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805" tabRatio="897" firstSheet="139" activeTab="148"/>
  </bookViews>
  <sheets>
    <sheet name="25建筑中外" sheetId="401" r:id="rId1"/>
    <sheet name="25质量中外" sheetId="489" r:id="rId2"/>
    <sheet name="25质量专升本" sheetId="495" r:id="rId3"/>
    <sheet name="25生物本科" sheetId="433" r:id="rId4"/>
    <sheet name="25营养本科" sheetId="469" r:id="rId5"/>
    <sheet name="25质量中本" sheetId="488" r:id="rId6"/>
    <sheet name="25质量本科" sheetId="483" r:id="rId7"/>
    <sheet name="25物联工程专升本" sheetId="464" r:id="rId8"/>
    <sheet name="25数媒专升本" sheetId="443" r:id="rId9"/>
    <sheet name="25大数据专升本" sheetId="348" r:id="rId10"/>
    <sheet name="25人工智能本科" sheetId="448" r:id="rId11"/>
    <sheet name="25大数据本科" sheetId="344" r:id="rId12"/>
    <sheet name="25物联工程本科" sheetId="461" r:id="rId13"/>
    <sheet name="25数媒本科" sheetId="436" r:id="rId14"/>
    <sheet name="25烹饪本科" sheetId="328" r:id="rId15"/>
    <sheet name="25建工本科" sheetId="398" r:id="rId16"/>
    <sheet name="25工程造价本科" sheetId="362" r:id="rId17"/>
    <sheet name="25建工专升本" sheetId="400" r:id="rId18"/>
    <sheet name="25现代物流专升本" sheetId="467" r:id="rId19"/>
    <sheet name="25金融科技专升本" sheetId="406" r:id="rId20"/>
    <sheet name="25会计专升本" sheetId="359" r:id="rId21"/>
    <sheet name="25全媒体电商本科" sheetId="419" r:id="rId22"/>
    <sheet name="25企业数字本科" sheetId="410" r:id="rId23"/>
    <sheet name="25会计本科" sheetId="353" r:id="rId24"/>
    <sheet name="25金融科技本科" sheetId="404" r:id="rId25"/>
    <sheet name="25现代物流本科" sheetId="465" r:id="rId26"/>
    <sheet name="25媒体艺术专升本" sheetId="338" r:id="rId27"/>
    <sheet name="25视觉专升本" sheetId="475" r:id="rId28"/>
    <sheet name="25环境专升本" sheetId="381" r:id="rId29"/>
    <sheet name="25媒体艺术本科" sheetId="333" r:id="rId30"/>
    <sheet name="25环境本科" sheetId="378" r:id="rId31"/>
    <sheet name="25视觉本科" sheetId="471" r:id="rId32"/>
    <sheet name="25护理专升本" sheetId="376" r:id="rId33"/>
    <sheet name="25护理本科" sheetId="369" r:id="rId34"/>
    <sheet name="25制造专升本" sheetId="427" r:id="rId35"/>
    <sheet name="25机器人专升本" sheetId="392" r:id="rId36"/>
    <sheet name="25汽车工程专升本" sheetId="415" r:id="rId37"/>
    <sheet name="25汽车工程本科" sheetId="412" r:id="rId38"/>
    <sheet name="25制造本科" sheetId="422" r:id="rId39"/>
    <sheet name="25机器人中本" sheetId="391" r:id="rId40"/>
    <sheet name="25机器人本科" sheetId="386" r:id="rId41"/>
    <sheet name="25英语专科" sheetId="458" r:id="rId42"/>
    <sheet name="25西语专科" sheetId="421" r:id="rId43"/>
    <sheet name="25日语专科" sheetId="342" r:id="rId44"/>
    <sheet name="25无人机专科" sheetId="330" r:id="rId45"/>
    <sheet name="25计应专科" sheetId="479" r:id="rId46"/>
    <sheet name="25制药专科" sheetId="428" r:id="rId47"/>
    <sheet name="25食品质量专科" sheetId="491" r:id="rId48"/>
    <sheet name="25食品中高" sheetId="431" r:id="rId49"/>
    <sheet name="25广告专科" sheetId="457" r:id="rId50"/>
    <sheet name="25人物专科" sheetId="455" r:id="rId51"/>
    <sheet name="25数艺专科" sheetId="447" r:id="rId52"/>
    <sheet name="25数艺中高" sheetId="445" r:id="rId53"/>
    <sheet name="25人物中高" sheetId="454" r:id="rId54"/>
    <sheet name="25汽车专科" sheetId="417" r:id="rId55"/>
    <sheet name="25汽车中高" sheetId="416" r:id="rId56"/>
    <sheet name="25机电专科" sheetId="394" r:id="rId57"/>
    <sheet name="25金融专科" sheetId="407" r:id="rId58"/>
    <sheet name="25旅游专科" sheetId="351" r:id="rId59"/>
    <sheet name="25工程专科" sheetId="363" r:id="rId60"/>
    <sheet name="25建筑专科" sheetId="402" r:id="rId61"/>
    <sheet name="25烘焙专科" sheetId="384" r:id="rId62"/>
    <sheet name="25医仪专科" sheetId="456" r:id="rId63"/>
    <sheet name="25康复专科" sheetId="364" r:id="rId64"/>
    <sheet name="25老年专科" sheetId="349" r:id="rId65"/>
    <sheet name="24质量本科" sheetId="322" r:id="rId66"/>
    <sheet name="24营养本科" sheetId="299" r:id="rId67"/>
    <sheet name="24生物本科" sheetId="257" r:id="rId68"/>
    <sheet name="24质量专升本" sheetId="326" r:id="rId69"/>
    <sheet name="24金融本科" sheetId="236" r:id="rId70"/>
    <sheet name="24会计本科" sheetId="184" r:id="rId71"/>
    <sheet name="24全媒体电商本科" sheetId="247" r:id="rId72"/>
    <sheet name="24企业数字本科" sheetId="241" r:id="rId73"/>
    <sheet name="24物流本科" sheetId="286" r:id="rId74"/>
    <sheet name="24物流专升本" sheetId="293" r:id="rId75"/>
    <sheet name="24会计专升本" sheetId="192" r:id="rId76"/>
    <sheet name="24金融专升本" sheetId="240" r:id="rId77"/>
    <sheet name="24大数据本科" sheetId="179" r:id="rId78"/>
    <sheet name="24物联本科" sheetId="294" r:id="rId79"/>
    <sheet name="24人工智能本科" sheetId="276" r:id="rId80"/>
    <sheet name="24数媒本科" sheetId="259" r:id="rId81"/>
    <sheet name="24数媒专升本" sheetId="271" r:id="rId82"/>
    <sheet name="24物联专升本" sheetId="298" r:id="rId83"/>
    <sheet name="24大数据专升本" sheetId="182" r:id="rId84"/>
    <sheet name="24制造本科" sheetId="250" r:id="rId85"/>
    <sheet name="24机器人本科" sheetId="224" r:id="rId86"/>
    <sheet name="24汽车本科" sheetId="242" r:id="rId87"/>
    <sheet name="24汽车专升本" sheetId="246" r:id="rId88"/>
    <sheet name="24环境本科" sheetId="215" r:id="rId89"/>
    <sheet name="24媒体艺术本科" sheetId="164" r:id="rId90"/>
    <sheet name="24视觉本科" sheetId="301" r:id="rId91"/>
    <sheet name="24环境专升本" sheetId="217" r:id="rId92"/>
    <sheet name="24视觉专升本" sheetId="306" r:id="rId93"/>
    <sheet name="24媒体艺术专升本" sheetId="170" r:id="rId94"/>
    <sheet name="24烹饪" sheetId="162" r:id="rId95"/>
    <sheet name="24护理本科" sheetId="207" r:id="rId96"/>
    <sheet name="24护理专升本" sheetId="213" r:id="rId97"/>
    <sheet name="24建工本科" sheetId="230" r:id="rId98"/>
    <sheet name="24工程造价本科" sheetId="196" r:id="rId99"/>
    <sheet name="24建工专升本" sheetId="232" r:id="rId100"/>
    <sheet name="24英语" sheetId="283" r:id="rId101"/>
    <sheet name="24西班牙语" sheetId="249" r:id="rId102"/>
    <sheet name="24日语" sheetId="177" r:id="rId103"/>
    <sheet name="24质量" sheetId="319" r:id="rId104"/>
    <sheet name="24食品中高" sheetId="255" r:id="rId105"/>
    <sheet name="24制药" sheetId="253" r:id="rId106"/>
    <sheet name="24计应" sheetId="316" r:id="rId107"/>
    <sheet name="24物联专科" sheetId="297" r:id="rId108"/>
    <sheet name="24数媒专科" sheetId="265" r:id="rId109"/>
    <sheet name="24无人机" sheetId="163" r:id="rId110"/>
    <sheet name="24金融专科" sheetId="238" r:id="rId111"/>
    <sheet name="24会计专科" sheetId="189" r:id="rId112"/>
    <sheet name="24工商" sheetId="199" r:id="rId113"/>
    <sheet name="24物流专科" sheetId="291" r:id="rId114"/>
    <sheet name="24物流中高" sheetId="290" r:id="rId115"/>
    <sheet name="24旅游" sheetId="183" r:id="rId116"/>
    <sheet name="24医仪" sheetId="281" r:id="rId117"/>
    <sheet name="24健康" sheetId="235" r:id="rId118"/>
    <sheet name="24康复" sheetId="201" r:id="rId119"/>
    <sheet name="24广告" sheetId="282" r:id="rId120"/>
    <sheet name="24数艺专科" sheetId="275" r:id="rId121"/>
    <sheet name="24人物中高" sheetId="280" r:id="rId122"/>
    <sheet name="24数艺中高" sheetId="273" r:id="rId123"/>
    <sheet name="24汽车专科" sheetId="245" r:id="rId124"/>
    <sheet name="24汽车中高" sheetId="244" r:id="rId125"/>
    <sheet name="24机电" sheetId="227" r:id="rId126"/>
    <sheet name="24建筑专科" sheetId="233" r:id="rId127"/>
    <sheet name="24工程专科" sheetId="198" r:id="rId128"/>
    <sheet name="24烘焙" sheetId="223" r:id="rId129"/>
    <sheet name="23视觉本科" sheetId="153" r:id="rId130"/>
    <sheet name="23环境本科" sheetId="79" r:id="rId131"/>
    <sheet name="23媒体艺术本科" sheetId="43" r:id="rId132"/>
    <sheet name="23数媒本科" sheetId="120" r:id="rId133"/>
    <sheet name="23物联本科" sheetId="146" r:id="rId134"/>
    <sheet name="23大数据本科" sheetId="50" r:id="rId135"/>
    <sheet name="23人工智能工程技术本科" sheetId="134" r:id="rId136"/>
    <sheet name="23食品本科" sheetId="108" r:id="rId137"/>
    <sheet name="23食品营养与健康本科" sheetId="114" r:id="rId138"/>
    <sheet name="23物流本科" sheetId="142" r:id="rId139"/>
    <sheet name="23金融本科" sheetId="89" r:id="rId140"/>
    <sheet name="23会计本科" sheetId="55" r:id="rId141"/>
    <sheet name="23企业数字化管理本科" sheetId="94" r:id="rId142"/>
    <sheet name="23全媒体电商运营本科" sheetId="99" r:id="rId143"/>
    <sheet name="23建工本科" sheetId="85" r:id="rId144"/>
    <sheet name="23工程造价本科" sheetId="63" r:id="rId145"/>
    <sheet name="23机器人本科" sheetId="81" r:id="rId146"/>
    <sheet name="23制造本科" sheetId="102" r:id="rId147"/>
    <sheet name="23汽车本科" sheetId="96" r:id="rId148"/>
    <sheet name="23护理本科" sheetId="73" r:id="rId149"/>
    <sheet name="23烹饪" sheetId="41" r:id="rId150"/>
    <sheet name="23英语" sheetId="140" r:id="rId151"/>
    <sheet name="23西班牙语" sheetId="101" r:id="rId152"/>
    <sheet name="23日语" sheetId="48" r:id="rId153"/>
    <sheet name="23金融专科" sheetId="92" r:id="rId154"/>
    <sheet name="23证券" sheetId="161" r:id="rId155"/>
    <sheet name="23物流专科" sheetId="144" r:id="rId156"/>
    <sheet name="23工商" sheetId="66" r:id="rId157"/>
    <sheet name="23国商" sheetId="54" r:id="rId158"/>
    <sheet name="23旅游" sheetId="53" r:id="rId159"/>
    <sheet name="23会计专科" sheetId="60" r:id="rId160"/>
    <sheet name="23计应" sheetId="156" r:id="rId161"/>
    <sheet name="23无人机" sheetId="42" r:id="rId162"/>
    <sheet name="23电竞" sheetId="151" r:id="rId163"/>
    <sheet name="23智能" sheetId="106" r:id="rId164"/>
    <sheet name="23数媒专科" sheetId="125" r:id="rId165"/>
    <sheet name="23物联专科" sheetId="148" r:id="rId166"/>
    <sheet name="23食安" sheetId="116" r:id="rId167"/>
    <sheet name="23检验" sheetId="150" r:id="rId168"/>
    <sheet name="23制药" sheetId="104" r:id="rId169"/>
    <sheet name="23人物" sheetId="137" r:id="rId170"/>
    <sheet name="23广告" sheetId="139" r:id="rId171"/>
    <sheet name="23室内" sheetId="119" r:id="rId172"/>
    <sheet name="23数艺专科" sheetId="132" r:id="rId173"/>
    <sheet name="23康复" sheetId="68" r:id="rId174"/>
    <sheet name="23医仪" sheetId="138" r:id="rId175"/>
    <sheet name="23健康" sheetId="88" r:id="rId176"/>
    <sheet name="23汽车专科" sheetId="98" r:id="rId177"/>
    <sheet name="23机电" sheetId="83" r:id="rId178"/>
    <sheet name="23建筑专科" sheetId="87" r:id="rId179"/>
    <sheet name="23工程专科" sheetId="65" r:id="rId180"/>
    <sheet name="23烘焙" sheetId="80" r:id="rId181"/>
    <sheet name="22环境本科" sheetId="14" r:id="rId182"/>
    <sheet name="22视觉本科" sheetId="37" r:id="rId183"/>
    <sheet name="22媒体艺术本科" sheetId="2" r:id="rId184"/>
    <sheet name="22金融本科" sheetId="20" r:id="rId185"/>
    <sheet name="22会计本科" sheetId="7" r:id="rId186"/>
    <sheet name="22物流本科" sheetId="33" r:id="rId187"/>
    <sheet name="22食品本科" sheetId="26" r:id="rId188"/>
    <sheet name="22护理本科" sheetId="10" r:id="rId189"/>
    <sheet name="22大数据本科" sheetId="5" r:id="rId190"/>
    <sheet name="22物联本科" sheetId="35" r:id="rId191"/>
    <sheet name="22数媒本科" sheetId="29" r:id="rId192"/>
    <sheet name="22制造本科" sheetId="24" r:id="rId193"/>
    <sheet name="22汽车本科" sheetId="22" r:id="rId194"/>
    <sheet name="22机器人本科" sheetId="16" r:id="rId195"/>
    <sheet name="22机器人（中德实验班）" sheetId="15" r:id="rId196"/>
    <sheet name="22建工本科" sheetId="18" r:id="rId197"/>
  </sheets>
  <externalReferences>
    <externalReference r:id="rId198"/>
  </externalReferences>
  <definedNames>
    <definedName name="收费情况统计">[1]收费情况统计!$A$1:$I$17523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User</author>
  </authors>
  <commentList>
    <comment ref="T2" authorId="0">
      <text>
        <r>
          <rPr>
            <b/>
            <sz val="9"/>
            <rFont val="宋体"/>
            <charset val="134"/>
          </rPr>
          <t>User:</t>
        </r>
        <r>
          <rPr>
            <sz val="9"/>
            <rFont val="宋体"/>
            <charset val="134"/>
          </rPr>
          <t xml:space="preserve">
80本29元，62本49.8元</t>
        </r>
      </text>
    </comment>
  </commentList>
</comments>
</file>

<file path=xl/sharedStrings.xml><?xml version="1.0" encoding="utf-8"?>
<sst xmlns="http://schemas.openxmlformats.org/spreadsheetml/2006/main" count="108579" uniqueCount="35457">
  <si>
    <t>院系</t>
  </si>
  <si>
    <t>年级</t>
  </si>
  <si>
    <t>班级</t>
  </si>
  <si>
    <t>学生状态</t>
  </si>
  <si>
    <t>学号</t>
  </si>
  <si>
    <t>姓名</t>
  </si>
  <si>
    <t>职场启航——大学生职业生涯规划能力训练</t>
  </si>
  <si>
    <t>高等数学（第4版）上册</t>
  </si>
  <si>
    <t>大学信息技术（上册）</t>
  </si>
  <si>
    <t>大学信息技术（下册）——多媒体篇</t>
  </si>
  <si>
    <t>智能建造概论</t>
  </si>
  <si>
    <t>大学生体育与健康</t>
  </si>
  <si>
    <t>拔河实用教程</t>
  </si>
  <si>
    <t>大学生心理健康教育</t>
  </si>
  <si>
    <t>高等数学（下册）</t>
  </si>
  <si>
    <t>理论力学(中英双语)</t>
  </si>
  <si>
    <t>建筑材料（(高等职业教育土建类互联网+活页式创新教材)）</t>
  </si>
  <si>
    <t>小计</t>
  </si>
  <si>
    <t>*0.83</t>
  </si>
  <si>
    <t>时事报告大学生版</t>
  </si>
  <si>
    <t>习近平新时代中国特色社会主义思想概论</t>
  </si>
  <si>
    <t>思想道德与法治</t>
  </si>
  <si>
    <t>国家安全教育大学生读本</t>
  </si>
  <si>
    <t>中国近现代史纲要</t>
  </si>
  <si>
    <t>合计</t>
  </si>
  <si>
    <t>中侨赫尔辛基未来工程学院</t>
  </si>
  <si>
    <t>2025本科</t>
  </si>
  <si>
    <t>25建筑中外1</t>
  </si>
  <si>
    <t>在读</t>
  </si>
  <si>
    <t>250342102</t>
  </si>
  <si>
    <t>徐露凡</t>
  </si>
  <si>
    <t>250342103</t>
  </si>
  <si>
    <t>苏浩铭</t>
  </si>
  <si>
    <t>250342104</t>
  </si>
  <si>
    <t>李宇鑫</t>
  </si>
  <si>
    <t>250342105</t>
  </si>
  <si>
    <t>谭硕</t>
  </si>
  <si>
    <t>250342107</t>
  </si>
  <si>
    <t>彭昊程</t>
  </si>
  <si>
    <t>250342108</t>
  </si>
  <si>
    <t>周诚聪</t>
  </si>
  <si>
    <t>250342109</t>
  </si>
  <si>
    <t>张烜诚</t>
  </si>
  <si>
    <t>250342110</t>
  </si>
  <si>
    <t>张墨涵</t>
  </si>
  <si>
    <t>250342111</t>
  </si>
  <si>
    <t>张齐辉</t>
  </si>
  <si>
    <t>250342112</t>
  </si>
  <si>
    <t>徐浩天</t>
  </si>
  <si>
    <t>250342113</t>
  </si>
  <si>
    <t>严奕诚</t>
  </si>
  <si>
    <t>250342114</t>
  </si>
  <si>
    <t>陶佳霖</t>
  </si>
  <si>
    <t>250342115</t>
  </si>
  <si>
    <t>夏凌杰</t>
  </si>
  <si>
    <t>250342116</t>
  </si>
  <si>
    <t>杨皓晨</t>
  </si>
  <si>
    <t>250342117</t>
  </si>
  <si>
    <t>蒋晓宇</t>
  </si>
  <si>
    <t>250342118</t>
  </si>
  <si>
    <t>顾捷</t>
  </si>
  <si>
    <t>250342120</t>
  </si>
  <si>
    <t>袁麟其</t>
  </si>
  <si>
    <t>250342121</t>
  </si>
  <si>
    <t>王彰宜</t>
  </si>
  <si>
    <t>250342122</t>
  </si>
  <si>
    <t>郑祺轩</t>
  </si>
  <si>
    <t>250342123</t>
  </si>
  <si>
    <t>潘志勋</t>
  </si>
  <si>
    <t>250342124</t>
  </si>
  <si>
    <t>徐沛祺</t>
  </si>
  <si>
    <t>250342125</t>
  </si>
  <si>
    <t>赵健凯</t>
  </si>
  <si>
    <t>250342126</t>
  </si>
  <si>
    <t>施晨扩</t>
  </si>
  <si>
    <t>250342130</t>
  </si>
  <si>
    <t>顾静怡</t>
  </si>
  <si>
    <t>250342131</t>
  </si>
  <si>
    <t>陈文萱</t>
  </si>
  <si>
    <t>250342132</t>
  </si>
  <si>
    <t>钱家艺</t>
  </si>
  <si>
    <t>250342134</t>
  </si>
  <si>
    <t>蒋佳琪</t>
  </si>
  <si>
    <t>250342137</t>
  </si>
  <si>
    <t>杜庞月</t>
  </si>
  <si>
    <t>250342138</t>
  </si>
  <si>
    <t>项语涵</t>
  </si>
  <si>
    <t>250342139</t>
  </si>
  <si>
    <t>柳涵钰</t>
  </si>
  <si>
    <t>250342141</t>
  </si>
  <si>
    <t>赵雨薇</t>
  </si>
  <si>
    <t>250342142</t>
  </si>
  <si>
    <t>唐妤熙</t>
  </si>
  <si>
    <t>无机化学（第五版）上册</t>
  </si>
  <si>
    <t>有机化学</t>
  </si>
  <si>
    <t>概率论与数理统计（第4版）</t>
  </si>
  <si>
    <t>分析化学（第九版）</t>
  </si>
  <si>
    <t>25质量中外1</t>
  </si>
  <si>
    <t>250342101</t>
  </si>
  <si>
    <t>李宇翔</t>
  </si>
  <si>
    <t>250825101</t>
  </si>
  <si>
    <t>邵俊成</t>
  </si>
  <si>
    <t>250825103</t>
  </si>
  <si>
    <t>季子皓</t>
  </si>
  <si>
    <t>250825104</t>
  </si>
  <si>
    <t>董鑫杰</t>
  </si>
  <si>
    <t>250825105</t>
  </si>
  <si>
    <t>高渊洋</t>
  </si>
  <si>
    <t>250825106</t>
  </si>
  <si>
    <t>董弈杰</t>
  </si>
  <si>
    <t>250825107</t>
  </si>
  <si>
    <t>鞠舜</t>
  </si>
  <si>
    <t>250825108</t>
  </si>
  <si>
    <t>史书兴</t>
  </si>
  <si>
    <t>250825109</t>
  </si>
  <si>
    <t>陶子恒</t>
  </si>
  <si>
    <t>250825110</t>
  </si>
  <si>
    <t>盛嗣轩</t>
  </si>
  <si>
    <t>250825111</t>
  </si>
  <si>
    <t>郑钧</t>
  </si>
  <si>
    <t>250825112</t>
  </si>
  <si>
    <t>史成</t>
  </si>
  <si>
    <t>250825113</t>
  </si>
  <si>
    <t>林子晟</t>
  </si>
  <si>
    <t>250825114</t>
  </si>
  <si>
    <t>祝天开</t>
  </si>
  <si>
    <t>250825115</t>
  </si>
  <si>
    <t>谭皓天</t>
  </si>
  <si>
    <t>250825116</t>
  </si>
  <si>
    <t>陶颢</t>
  </si>
  <si>
    <t>250825117</t>
  </si>
  <si>
    <t>翁子衡</t>
  </si>
  <si>
    <t>250825118</t>
  </si>
  <si>
    <t>张恒渝</t>
  </si>
  <si>
    <t>250825119</t>
  </si>
  <si>
    <t>潘力扬</t>
  </si>
  <si>
    <t>250825120</t>
  </si>
  <si>
    <t>胡楹杰</t>
  </si>
  <si>
    <t>250825121</t>
  </si>
  <si>
    <t>肖文婧</t>
  </si>
  <si>
    <t>250825122</t>
  </si>
  <si>
    <t>齐瑞萱</t>
  </si>
  <si>
    <t>250825123</t>
  </si>
  <si>
    <t>边程绣</t>
  </si>
  <si>
    <t>250825126</t>
  </si>
  <si>
    <t>董佳妮</t>
  </si>
  <si>
    <t>250825127</t>
  </si>
  <si>
    <t>仲雨菲</t>
  </si>
  <si>
    <t>250825128</t>
  </si>
  <si>
    <t>肖欣宜</t>
  </si>
  <si>
    <t>250825129</t>
  </si>
  <si>
    <t>秦怡倩</t>
  </si>
  <si>
    <t>250825130</t>
  </si>
  <si>
    <t>姜晓杰</t>
  </si>
  <si>
    <t>250825132</t>
  </si>
  <si>
    <t>夏琪拉</t>
  </si>
  <si>
    <t>250825133</t>
  </si>
  <si>
    <t>焦好</t>
  </si>
  <si>
    <t>250825134</t>
  </si>
  <si>
    <t>蒋梦璐</t>
  </si>
  <si>
    <t>25质量中外2</t>
  </si>
  <si>
    <t>250342133</t>
  </si>
  <si>
    <t>纪仁艾</t>
  </si>
  <si>
    <t>250342140</t>
  </si>
  <si>
    <t>魏子月</t>
  </si>
  <si>
    <t>250825201</t>
  </si>
  <si>
    <t>朱志宏</t>
  </si>
  <si>
    <t>250825202</t>
  </si>
  <si>
    <t>蔡雨杰</t>
  </si>
  <si>
    <t>250825203</t>
  </si>
  <si>
    <t>王昱斐</t>
  </si>
  <si>
    <t>250825204</t>
  </si>
  <si>
    <t>隋俊辉</t>
  </si>
  <si>
    <t>250825205</t>
  </si>
  <si>
    <t>姚耘硕</t>
  </si>
  <si>
    <t>250825206</t>
  </si>
  <si>
    <t>姚业</t>
  </si>
  <si>
    <t>250825207</t>
  </si>
  <si>
    <t>郑浩宇</t>
  </si>
  <si>
    <t>250825208</t>
  </si>
  <si>
    <t>邱应钰</t>
  </si>
  <si>
    <t>250825209</t>
  </si>
  <si>
    <t>费泽豪</t>
  </si>
  <si>
    <t>250825210</t>
  </si>
  <si>
    <t>田奕</t>
  </si>
  <si>
    <t>250825211</t>
  </si>
  <si>
    <t>周亮宇</t>
  </si>
  <si>
    <t>250825212</t>
  </si>
  <si>
    <t>乔高乐</t>
  </si>
  <si>
    <t>250825213</t>
  </si>
  <si>
    <t>王至诚</t>
  </si>
  <si>
    <t>250825214</t>
  </si>
  <si>
    <t>谢子城</t>
  </si>
  <si>
    <t>250825215</t>
  </si>
  <si>
    <t>孙一平</t>
  </si>
  <si>
    <t>250825216</t>
  </si>
  <si>
    <t>陆天昊</t>
  </si>
  <si>
    <t>250825217</t>
  </si>
  <si>
    <t>颜泽宇</t>
  </si>
  <si>
    <t>250825218</t>
  </si>
  <si>
    <t>赵开</t>
  </si>
  <si>
    <t>250825219</t>
  </si>
  <si>
    <t>齐乐宁</t>
  </si>
  <si>
    <t>250825223</t>
  </si>
  <si>
    <t>马子涵</t>
  </si>
  <si>
    <t>250825224</t>
  </si>
  <si>
    <t>王曦元</t>
  </si>
  <si>
    <t>250825225</t>
  </si>
  <si>
    <t>汪蔓绮</t>
  </si>
  <si>
    <t>250825226</t>
  </si>
  <si>
    <t>李昀辰</t>
  </si>
  <si>
    <t>250825227</t>
  </si>
  <si>
    <t>魏子妍</t>
  </si>
  <si>
    <t>250825228</t>
  </si>
  <si>
    <t>黄予铭</t>
  </si>
  <si>
    <t>250825229</t>
  </si>
  <si>
    <t>陈熙姮</t>
  </si>
  <si>
    <t>250825230</t>
  </si>
  <si>
    <t>程徐乐</t>
  </si>
  <si>
    <t>250825232</t>
  </si>
  <si>
    <t>何逸歆</t>
  </si>
  <si>
    <t>250825233</t>
  </si>
  <si>
    <t>姚瑶</t>
  </si>
  <si>
    <t>250825234</t>
  </si>
  <si>
    <t>高菽茗</t>
  </si>
  <si>
    <t>食品标准与法规（第三版）</t>
  </si>
  <si>
    <t>食品质量控制与管理</t>
  </si>
  <si>
    <t>食品安全快速检测</t>
  </si>
  <si>
    <t>食品安全学</t>
  </si>
  <si>
    <t>21世纪大学英语应用型综合教程（第4版）（1）</t>
  </si>
  <si>
    <t>21世纪大学英语应用型视听说教程（第5版）（1）</t>
  </si>
  <si>
    <t>21世纪大学英语应用型自主练习 1 (第4版)</t>
  </si>
  <si>
    <t>高等数学（第4版）下册</t>
  </si>
  <si>
    <t>概率论与数理统计（第2版）</t>
  </si>
  <si>
    <t>线性代数（第4版）</t>
  </si>
  <si>
    <t>食品化学（第二版）</t>
  </si>
  <si>
    <t>食品微生物学检验（第二版）</t>
  </si>
  <si>
    <t>食品理化检验</t>
  </si>
  <si>
    <t>马克思主义基本原理</t>
  </si>
  <si>
    <t>日语听解教程①(第二版)(全二册)(附录音文字与答案解析)</t>
  </si>
  <si>
    <t>新时代大学日语 1 学生用书(附音频)</t>
  </si>
  <si>
    <t>总金额</t>
  </si>
  <si>
    <t>食品药品学院</t>
  </si>
  <si>
    <t>25质量专升本1</t>
  </si>
  <si>
    <t>250831106</t>
  </si>
  <si>
    <t>周慧鹏</t>
  </si>
  <si>
    <t>250831120</t>
  </si>
  <si>
    <t>苏于蓝</t>
  </si>
  <si>
    <t>250831131</t>
  </si>
  <si>
    <t>俞思颖</t>
  </si>
  <si>
    <t>250831133</t>
  </si>
  <si>
    <t>宋思彤</t>
  </si>
  <si>
    <t>250831101</t>
  </si>
  <si>
    <t>吴奕</t>
  </si>
  <si>
    <t>250831102</t>
  </si>
  <si>
    <t>张博闻</t>
  </si>
  <si>
    <t>250831103</t>
  </si>
  <si>
    <t>庄智康</t>
  </si>
  <si>
    <t>250831104</t>
  </si>
  <si>
    <t>刘逸潇</t>
  </si>
  <si>
    <t>250831105</t>
  </si>
  <si>
    <t>李彦清</t>
  </si>
  <si>
    <t>250831107</t>
  </si>
  <si>
    <t>谢王祎哲</t>
  </si>
  <si>
    <t>250831108</t>
  </si>
  <si>
    <t>邱幸宜</t>
  </si>
  <si>
    <t>250831109</t>
  </si>
  <si>
    <t>姚之翼</t>
  </si>
  <si>
    <t>250831110</t>
  </si>
  <si>
    <t>吴昱垄</t>
  </si>
  <si>
    <t>250831111</t>
  </si>
  <si>
    <t>李嘉辉</t>
  </si>
  <si>
    <t>250831112</t>
  </si>
  <si>
    <t>毕雨铮</t>
  </si>
  <si>
    <t>250831113</t>
  </si>
  <si>
    <t>李思颖</t>
  </si>
  <si>
    <t>250831114</t>
  </si>
  <si>
    <t>钟陆婧</t>
  </si>
  <si>
    <t>250831115</t>
  </si>
  <si>
    <t>徐佳雯</t>
  </si>
  <si>
    <t>250831116</t>
  </si>
  <si>
    <t>方梦炉</t>
  </si>
  <si>
    <t>250831117</t>
  </si>
  <si>
    <t>苏微</t>
  </si>
  <si>
    <t>250831118</t>
  </si>
  <si>
    <t>俞卉</t>
  </si>
  <si>
    <t>250831119</t>
  </si>
  <si>
    <t>周漪影</t>
  </si>
  <si>
    <t>250831121</t>
  </si>
  <si>
    <t>盛怡雯</t>
  </si>
  <si>
    <t>250831122</t>
  </si>
  <si>
    <t>李婷怡</t>
  </si>
  <si>
    <t>250831123</t>
  </si>
  <si>
    <t>陈舒雯</t>
  </si>
  <si>
    <t>250831124</t>
  </si>
  <si>
    <t>张佳怿</t>
  </si>
  <si>
    <t>250831125</t>
  </si>
  <si>
    <t>林雨彤</t>
  </si>
  <si>
    <t>250831126</t>
  </si>
  <si>
    <t>周嘉卉</t>
  </si>
  <si>
    <t>250831127</t>
  </si>
  <si>
    <t>姚爱戴</t>
  </si>
  <si>
    <t>250831128</t>
  </si>
  <si>
    <t>张佳颖</t>
  </si>
  <si>
    <t>250831129</t>
  </si>
  <si>
    <t>陆嘉彭</t>
  </si>
  <si>
    <t>250831130</t>
  </si>
  <si>
    <t>汤奕</t>
  </si>
  <si>
    <t>250831132</t>
  </si>
  <si>
    <t>黄硕</t>
  </si>
  <si>
    <t>250831134</t>
  </si>
  <si>
    <t>顾怡文</t>
  </si>
  <si>
    <t>250831135</t>
  </si>
  <si>
    <t>江映萌</t>
  </si>
  <si>
    <t>250831136</t>
  </si>
  <si>
    <t>曹欣彤</t>
  </si>
  <si>
    <t>25质量专升本2</t>
  </si>
  <si>
    <t>240831120</t>
  </si>
  <si>
    <t>李蕊贝</t>
  </si>
  <si>
    <t>250831202</t>
  </si>
  <si>
    <t>罗凯炆</t>
  </si>
  <si>
    <t>250831208</t>
  </si>
  <si>
    <t>马明</t>
  </si>
  <si>
    <t>250831216</t>
  </si>
  <si>
    <t>陈丫丫</t>
  </si>
  <si>
    <t>250831219</t>
  </si>
  <si>
    <t>赖婧</t>
  </si>
  <si>
    <t>250831201</t>
  </si>
  <si>
    <t>周汤豪</t>
  </si>
  <si>
    <t>250831203</t>
  </si>
  <si>
    <t>张钧泓</t>
  </si>
  <si>
    <t>250831204</t>
  </si>
  <si>
    <t>许偲劼</t>
  </si>
  <si>
    <t>250831205</t>
  </si>
  <si>
    <t>张华</t>
  </si>
  <si>
    <t>250831206</t>
  </si>
  <si>
    <t>陈煜峰</t>
  </si>
  <si>
    <t>250831207</t>
  </si>
  <si>
    <t>乐钊仰</t>
  </si>
  <si>
    <t>250831210</t>
  </si>
  <si>
    <t>王可峰</t>
  </si>
  <si>
    <t>250831211</t>
  </si>
  <si>
    <t>刘昊文</t>
  </si>
  <si>
    <t>250831212</t>
  </si>
  <si>
    <t>杨阳</t>
  </si>
  <si>
    <t>250831213</t>
  </si>
  <si>
    <t>袁百祎</t>
  </si>
  <si>
    <t>250831214</t>
  </si>
  <si>
    <t>孙贝妮</t>
  </si>
  <si>
    <t>250831215</t>
  </si>
  <si>
    <t>万袑婧</t>
  </si>
  <si>
    <t>250831217</t>
  </si>
  <si>
    <t>严雨歆</t>
  </si>
  <si>
    <t>250831218</t>
  </si>
  <si>
    <t>杨怡雯</t>
  </si>
  <si>
    <t>250831220</t>
  </si>
  <si>
    <t>徐珂</t>
  </si>
  <si>
    <t>250831221</t>
  </si>
  <si>
    <t>吴梦婷</t>
  </si>
  <si>
    <t>250831222</t>
  </si>
  <si>
    <t>华晓雅</t>
  </si>
  <si>
    <t>250831223</t>
  </si>
  <si>
    <t>方奕</t>
  </si>
  <si>
    <t>250831224</t>
  </si>
  <si>
    <t>吴文珺</t>
  </si>
  <si>
    <t>250831225</t>
  </si>
  <si>
    <t>朱嘉仪</t>
  </si>
  <si>
    <t>250831226</t>
  </si>
  <si>
    <t>蒋怡路</t>
  </si>
  <si>
    <t>250831227</t>
  </si>
  <si>
    <t>张靖怡</t>
  </si>
  <si>
    <t>250831228</t>
  </si>
  <si>
    <t>王馨怡</t>
  </si>
  <si>
    <t>250831229</t>
  </si>
  <si>
    <t>张菲越</t>
  </si>
  <si>
    <t>250831230</t>
  </si>
  <si>
    <t>姚艺</t>
  </si>
  <si>
    <t>250831232</t>
  </si>
  <si>
    <t>陈乐彤</t>
  </si>
  <si>
    <t>250831233</t>
  </si>
  <si>
    <t>柴哲冯慧</t>
  </si>
  <si>
    <t>250831234</t>
  </si>
  <si>
    <t>顾靖葳</t>
  </si>
  <si>
    <t>250831235</t>
  </si>
  <si>
    <t>孙怡婷</t>
  </si>
  <si>
    <t>250831236</t>
  </si>
  <si>
    <t>陶晶莹</t>
  </si>
  <si>
    <t>25质量专升本3</t>
  </si>
  <si>
    <t>250831313</t>
  </si>
  <si>
    <t>赵翊妃</t>
  </si>
  <si>
    <t>250831320</t>
  </si>
  <si>
    <t>姜雨捷</t>
  </si>
  <si>
    <t>250831301</t>
  </si>
  <si>
    <t>卢毅</t>
  </si>
  <si>
    <t>250831302</t>
  </si>
  <si>
    <t>甘磊</t>
  </si>
  <si>
    <t>250831303</t>
  </si>
  <si>
    <t>孙梦杰</t>
  </si>
  <si>
    <t>250831305</t>
  </si>
  <si>
    <t>沈逸飞</t>
  </si>
  <si>
    <t>250831306</t>
  </si>
  <si>
    <t>陈胤嘉</t>
  </si>
  <si>
    <t>250831307</t>
  </si>
  <si>
    <t>韩锦申</t>
  </si>
  <si>
    <t>250831308</t>
  </si>
  <si>
    <t>白风洋</t>
  </si>
  <si>
    <t>250831309</t>
  </si>
  <si>
    <t>俞子陶</t>
  </si>
  <si>
    <t>250831310</t>
  </si>
  <si>
    <t>高天立</t>
  </si>
  <si>
    <t>250831312</t>
  </si>
  <si>
    <t>王菁然</t>
  </si>
  <si>
    <t>250831314</t>
  </si>
  <si>
    <t>胥馨芸</t>
  </si>
  <si>
    <t>250831315</t>
  </si>
  <si>
    <t>陈馨怡</t>
  </si>
  <si>
    <t>250831316</t>
  </si>
  <si>
    <t>张晴雅</t>
  </si>
  <si>
    <t>250831317</t>
  </si>
  <si>
    <t>陈思妍</t>
  </si>
  <si>
    <t>250831318</t>
  </si>
  <si>
    <t>张妤婕</t>
  </si>
  <si>
    <t>250831319</t>
  </si>
  <si>
    <t>张贝</t>
  </si>
  <si>
    <t>250831321</t>
  </si>
  <si>
    <t>符洺洋</t>
  </si>
  <si>
    <t>250831322</t>
  </si>
  <si>
    <t>顾翰瑜</t>
  </si>
  <si>
    <t>250831323</t>
  </si>
  <si>
    <t>潘婉婷</t>
  </si>
  <si>
    <t>250831324</t>
  </si>
  <si>
    <t>陈昕妍</t>
  </si>
  <si>
    <t>250831325</t>
  </si>
  <si>
    <t>闫明雨</t>
  </si>
  <si>
    <t>250831327</t>
  </si>
  <si>
    <t>徐桢忆</t>
  </si>
  <si>
    <t>250831328</t>
  </si>
  <si>
    <t>洑亦阳</t>
  </si>
  <si>
    <t>250831329</t>
  </si>
  <si>
    <t>汪书妤</t>
  </si>
  <si>
    <t>250831330</t>
  </si>
  <si>
    <t>蒯乐</t>
  </si>
  <si>
    <t>250831331</t>
  </si>
  <si>
    <t>费静怡</t>
  </si>
  <si>
    <t>250831332</t>
  </si>
  <si>
    <t>朱陈炀</t>
  </si>
  <si>
    <t>250831333</t>
  </si>
  <si>
    <t>陈欣延</t>
  </si>
  <si>
    <t>250831334</t>
  </si>
  <si>
    <t>高静怡</t>
  </si>
  <si>
    <t>250831335</t>
  </si>
  <si>
    <t>吴靖娴</t>
  </si>
  <si>
    <t>250831336</t>
  </si>
  <si>
    <t>肖佳林</t>
  </si>
  <si>
    <t>基础化学</t>
  </si>
  <si>
    <t>华时代大学英语综合教程学生用书1</t>
  </si>
  <si>
    <t>华时代大学英语视听说教程学生用书1</t>
  </si>
  <si>
    <t>华时代大学英语自主练习1</t>
  </si>
  <si>
    <t>分析化学（第9版）</t>
  </si>
  <si>
    <t>仪器分析</t>
  </si>
  <si>
    <t>高校军事理论教程</t>
  </si>
  <si>
    <t>25生物本科1</t>
  </si>
  <si>
    <t>240820125</t>
  </si>
  <si>
    <t>徐义发</t>
  </si>
  <si>
    <t>250820101</t>
  </si>
  <si>
    <t>王磊</t>
  </si>
  <si>
    <t>250820102</t>
  </si>
  <si>
    <t>李瑞阳</t>
  </si>
  <si>
    <t>250820103</t>
  </si>
  <si>
    <t>严俊杰</t>
  </si>
  <si>
    <t>250820104</t>
  </si>
  <si>
    <t>彭思瑜</t>
  </si>
  <si>
    <t>250820105</t>
  </si>
  <si>
    <t>沈杰</t>
  </si>
  <si>
    <t>250820107</t>
  </si>
  <si>
    <t>叶耀俊松</t>
  </si>
  <si>
    <t>250820108</t>
  </si>
  <si>
    <t>杨光辉</t>
  </si>
  <si>
    <t>250820110</t>
  </si>
  <si>
    <t>顾博远</t>
  </si>
  <si>
    <t>250820111</t>
  </si>
  <si>
    <t>李浚豪</t>
  </si>
  <si>
    <t>250820112</t>
  </si>
  <si>
    <t>郑赟</t>
  </si>
  <si>
    <t>250820113</t>
  </si>
  <si>
    <t>卢星宇</t>
  </si>
  <si>
    <t>250820114</t>
  </si>
  <si>
    <t>黄允权</t>
  </si>
  <si>
    <t>250820115</t>
  </si>
  <si>
    <t>张柏伟</t>
  </si>
  <si>
    <t>250820116</t>
  </si>
  <si>
    <t>徐子琦</t>
  </si>
  <si>
    <t>250820117</t>
  </si>
  <si>
    <t>张菡婷</t>
  </si>
  <si>
    <t>250820118</t>
  </si>
  <si>
    <t>汪小茜</t>
  </si>
  <si>
    <t>250820119</t>
  </si>
  <si>
    <t>宋欣妍</t>
  </si>
  <si>
    <t>250820120</t>
  </si>
  <si>
    <t>朱夏欣</t>
  </si>
  <si>
    <t>250820121</t>
  </si>
  <si>
    <t>闵玉洁</t>
  </si>
  <si>
    <t>250820122</t>
  </si>
  <si>
    <t>崔言佳</t>
  </si>
  <si>
    <t>250820124</t>
  </si>
  <si>
    <t>李程湉</t>
  </si>
  <si>
    <t>250820125</t>
  </si>
  <si>
    <t>盛涵萱</t>
  </si>
  <si>
    <t>250820126</t>
  </si>
  <si>
    <t>杨安琪</t>
  </si>
  <si>
    <t>250820127</t>
  </si>
  <si>
    <t>宋璐璐</t>
  </si>
  <si>
    <t>250820128</t>
  </si>
  <si>
    <t>顾晨玚</t>
  </si>
  <si>
    <t>250820129</t>
  </si>
  <si>
    <t>刘万菲</t>
  </si>
  <si>
    <t>250820130</t>
  </si>
  <si>
    <t>汪亦慈</t>
  </si>
  <si>
    <t>250820131</t>
  </si>
  <si>
    <t>沈思琪</t>
  </si>
  <si>
    <t>250820132</t>
  </si>
  <si>
    <t>朱雨兮</t>
  </si>
  <si>
    <t>250820133</t>
  </si>
  <si>
    <t>徐亦涵</t>
  </si>
  <si>
    <t>25生物本科2</t>
  </si>
  <si>
    <t>250820201</t>
  </si>
  <si>
    <t>吴锦闻</t>
  </si>
  <si>
    <t>250820202</t>
  </si>
  <si>
    <t>李小龙</t>
  </si>
  <si>
    <t>250820203</t>
  </si>
  <si>
    <t>王祯阳</t>
  </si>
  <si>
    <t>250820204</t>
  </si>
  <si>
    <t>毛思文</t>
  </si>
  <si>
    <t>250820205</t>
  </si>
  <si>
    <t>陈浩楷</t>
  </si>
  <si>
    <t>250820206</t>
  </si>
  <si>
    <t>刘子奥</t>
  </si>
  <si>
    <t>250820207</t>
  </si>
  <si>
    <t>张连泰</t>
  </si>
  <si>
    <t>250820208</t>
  </si>
  <si>
    <t>秦鋆恒</t>
  </si>
  <si>
    <t>250820209</t>
  </si>
  <si>
    <t>宋子涵</t>
  </si>
  <si>
    <t>250820210</t>
  </si>
  <si>
    <t>贺成志</t>
  </si>
  <si>
    <t>250820211</t>
  </si>
  <si>
    <t>郑浩辰</t>
  </si>
  <si>
    <t>250820212</t>
  </si>
  <si>
    <t>赵毅斐</t>
  </si>
  <si>
    <t>250820213</t>
  </si>
  <si>
    <t>何昊洋</t>
  </si>
  <si>
    <t>250820214</t>
  </si>
  <si>
    <t>张伟博</t>
  </si>
  <si>
    <t>250820215</t>
  </si>
  <si>
    <t>吴佳颖</t>
  </si>
  <si>
    <t>250820216</t>
  </si>
  <si>
    <t>尹艺雯</t>
  </si>
  <si>
    <t>250820217</t>
  </si>
  <si>
    <t>杜天心</t>
  </si>
  <si>
    <t>250820218</t>
  </si>
  <si>
    <t>叶蕾</t>
  </si>
  <si>
    <t>250820219</t>
  </si>
  <si>
    <t>董媛媛</t>
  </si>
  <si>
    <t>250820220</t>
  </si>
  <si>
    <t>林晨滢</t>
  </si>
  <si>
    <t>250820221</t>
  </si>
  <si>
    <t>魏芷芊</t>
  </si>
  <si>
    <t>250820222</t>
  </si>
  <si>
    <t>牛仔绚</t>
  </si>
  <si>
    <t>250820223</t>
  </si>
  <si>
    <t>李诗炜</t>
  </si>
  <si>
    <t>250820224</t>
  </si>
  <si>
    <t>倪佳瑛</t>
  </si>
  <si>
    <t>250820225</t>
  </si>
  <si>
    <t>樊昔哲</t>
  </si>
  <si>
    <t>250820226</t>
  </si>
  <si>
    <t>尹沈煜</t>
  </si>
  <si>
    <t>250820227</t>
  </si>
  <si>
    <t>钱轩漪</t>
  </si>
  <si>
    <t>250820228</t>
  </si>
  <si>
    <t>周屿凡</t>
  </si>
  <si>
    <t>250820229</t>
  </si>
  <si>
    <t>韩雨芩</t>
  </si>
  <si>
    <t>250820230</t>
  </si>
  <si>
    <t>邢诗睿</t>
  </si>
  <si>
    <t>250820231</t>
  </si>
  <si>
    <t>汤未希</t>
  </si>
  <si>
    <t>250820232</t>
  </si>
  <si>
    <t>邱婧</t>
  </si>
  <si>
    <t>250820233</t>
  </si>
  <si>
    <t>袁澜馨</t>
  </si>
  <si>
    <t>25生物本科3</t>
  </si>
  <si>
    <t>250820301</t>
  </si>
  <si>
    <t>吴哲宇</t>
  </si>
  <si>
    <t>250820302</t>
  </si>
  <si>
    <t>倪思远</t>
  </si>
  <si>
    <t>250820303</t>
  </si>
  <si>
    <t>蒋健宇</t>
  </si>
  <si>
    <t>250820304</t>
  </si>
  <si>
    <t>全宗洋</t>
  </si>
  <si>
    <t>250820305</t>
  </si>
  <si>
    <t>龚浩毅</t>
  </si>
  <si>
    <t>250820306</t>
  </si>
  <si>
    <t>李碧成</t>
  </si>
  <si>
    <t>250820307</t>
  </si>
  <si>
    <t>曹佳航</t>
  </si>
  <si>
    <t>250820308</t>
  </si>
  <si>
    <t>杨斯捷</t>
  </si>
  <si>
    <t>250820309</t>
  </si>
  <si>
    <t>沈嘉琪</t>
  </si>
  <si>
    <t>250820310</t>
  </si>
  <si>
    <t>罗敬淳</t>
  </si>
  <si>
    <t>250820312</t>
  </si>
  <si>
    <t>马克沁</t>
  </si>
  <si>
    <t>250820313</t>
  </si>
  <si>
    <t>李嘉尧</t>
  </si>
  <si>
    <t>250820315</t>
  </si>
  <si>
    <t>马晓彤</t>
  </si>
  <si>
    <t>250820316</t>
  </si>
  <si>
    <t>沈欣瑜</t>
  </si>
  <si>
    <t>250820317</t>
  </si>
  <si>
    <t>陶紫愉</t>
  </si>
  <si>
    <t>250820318</t>
  </si>
  <si>
    <t>邹璨</t>
  </si>
  <si>
    <t>250820319</t>
  </si>
  <si>
    <t>王诗涵</t>
  </si>
  <si>
    <t>250820320</t>
  </si>
  <si>
    <t>黄思怡</t>
  </si>
  <si>
    <t>250820321</t>
  </si>
  <si>
    <t>权以洁</t>
  </si>
  <si>
    <t>250820322</t>
  </si>
  <si>
    <t>尹佳宜</t>
  </si>
  <si>
    <t>250820323</t>
  </si>
  <si>
    <t>吴思颖</t>
  </si>
  <si>
    <t>250820324</t>
  </si>
  <si>
    <t>沈子玉</t>
  </si>
  <si>
    <t>250820326</t>
  </si>
  <si>
    <t>刘祎菲</t>
  </si>
  <si>
    <t>250820327</t>
  </si>
  <si>
    <t>邱依婷</t>
  </si>
  <si>
    <t>250820328</t>
  </si>
  <si>
    <t>顾沅</t>
  </si>
  <si>
    <t>250820329</t>
  </si>
  <si>
    <t>邱天</t>
  </si>
  <si>
    <t>250820330</t>
  </si>
  <si>
    <t>郭芸希</t>
  </si>
  <si>
    <t>250820331</t>
  </si>
  <si>
    <t>管悦</t>
  </si>
  <si>
    <t>250820332</t>
  </si>
  <si>
    <t>王毓童</t>
  </si>
  <si>
    <t>250820333</t>
  </si>
  <si>
    <t>田雨涵</t>
  </si>
  <si>
    <t>无极化学（第5版）上册</t>
  </si>
  <si>
    <t>食品标准与法规（第3版）</t>
  </si>
  <si>
    <t>25营养本科1</t>
  </si>
  <si>
    <t>250822101</t>
  </si>
  <si>
    <t>郑思思</t>
  </si>
  <si>
    <t>250822102</t>
  </si>
  <si>
    <t>杜佳阳</t>
  </si>
  <si>
    <t>250822103</t>
  </si>
  <si>
    <t>明炜宸</t>
  </si>
  <si>
    <t>250822104</t>
  </si>
  <si>
    <t>单子正</t>
  </si>
  <si>
    <t>250822106</t>
  </si>
  <si>
    <t>张昊天</t>
  </si>
  <si>
    <t>250822107</t>
  </si>
  <si>
    <t>喻凯文</t>
  </si>
  <si>
    <t>250822108</t>
  </si>
  <si>
    <t>蒋翊</t>
  </si>
  <si>
    <t>250822109</t>
  </si>
  <si>
    <t>唐啸天</t>
  </si>
  <si>
    <t>250822110</t>
  </si>
  <si>
    <t>何玥</t>
  </si>
  <si>
    <t>250822111</t>
  </si>
  <si>
    <t>郑周一</t>
  </si>
  <si>
    <t>250822112</t>
  </si>
  <si>
    <t>孙文睿</t>
  </si>
  <si>
    <t>250822113</t>
  </si>
  <si>
    <t>石邦晴</t>
  </si>
  <si>
    <t>250822114</t>
  </si>
  <si>
    <t>赵一雯</t>
  </si>
  <si>
    <t>250822115</t>
  </si>
  <si>
    <t>赵高月</t>
  </si>
  <si>
    <t>250822116</t>
  </si>
  <si>
    <t>裴桐阳</t>
  </si>
  <si>
    <t>250822117</t>
  </si>
  <si>
    <t>盛思杨</t>
  </si>
  <si>
    <t>250822118</t>
  </si>
  <si>
    <t>吴佳璐</t>
  </si>
  <si>
    <t>250822119</t>
  </si>
  <si>
    <t>刘雅煦</t>
  </si>
  <si>
    <t>250822120</t>
  </si>
  <si>
    <t>尹莉媛</t>
  </si>
  <si>
    <t>250822121</t>
  </si>
  <si>
    <t>刘钇杉</t>
  </si>
  <si>
    <t>250822122</t>
  </si>
  <si>
    <t>唐锦</t>
  </si>
  <si>
    <t>250822123</t>
  </si>
  <si>
    <t>金佳蕊</t>
  </si>
  <si>
    <t>250822124</t>
  </si>
  <si>
    <t>董睿</t>
  </si>
  <si>
    <t>250822125</t>
  </si>
  <si>
    <t>张诗妍</t>
  </si>
  <si>
    <t>250822126</t>
  </si>
  <si>
    <t>魏欣雨</t>
  </si>
  <si>
    <t>250822127</t>
  </si>
  <si>
    <t>马馨宇</t>
  </si>
  <si>
    <t>250822128</t>
  </si>
  <si>
    <t>唐诗盈</t>
  </si>
  <si>
    <t>250822129</t>
  </si>
  <si>
    <t>王笑瑾</t>
  </si>
  <si>
    <t>250822130</t>
  </si>
  <si>
    <t>康思琪</t>
  </si>
  <si>
    <t>250822131</t>
  </si>
  <si>
    <t>徐彦婷</t>
  </si>
  <si>
    <t>250822132</t>
  </si>
  <si>
    <t>吴沁仪</t>
  </si>
  <si>
    <t>250822133</t>
  </si>
  <si>
    <t>施冉</t>
  </si>
  <si>
    <t>250822134</t>
  </si>
  <si>
    <t>顾欣蕾</t>
  </si>
  <si>
    <t>250822135</t>
  </si>
  <si>
    <t>祝溢锶</t>
  </si>
  <si>
    <t>250822136</t>
  </si>
  <si>
    <t>陈毛洛宇</t>
  </si>
  <si>
    <t>251321347</t>
  </si>
  <si>
    <t>林茂丽</t>
  </si>
  <si>
    <t>25营养本科2</t>
  </si>
  <si>
    <t>250822232</t>
  </si>
  <si>
    <t>高蕾</t>
  </si>
  <si>
    <t>250822202</t>
  </si>
  <si>
    <t>刘毅楠</t>
  </si>
  <si>
    <t>250822203</t>
  </si>
  <si>
    <t>郭智文</t>
  </si>
  <si>
    <t>250822204</t>
  </si>
  <si>
    <t>冯绍恒</t>
  </si>
  <si>
    <t>250822205</t>
  </si>
  <si>
    <t>孙宇轩</t>
  </si>
  <si>
    <t>250822206</t>
  </si>
  <si>
    <t>张崎锐</t>
  </si>
  <si>
    <t>250822207</t>
  </si>
  <si>
    <t>黄骏宝</t>
  </si>
  <si>
    <t>250822208</t>
  </si>
  <si>
    <t>赵启帆</t>
  </si>
  <si>
    <t>250822209</t>
  </si>
  <si>
    <t>叶子嘉</t>
  </si>
  <si>
    <t>250822210</t>
  </si>
  <si>
    <t>沈琪</t>
  </si>
  <si>
    <t>250822211</t>
  </si>
  <si>
    <t>赵晟瑞</t>
  </si>
  <si>
    <t>250822212</t>
  </si>
  <si>
    <t>王子怡</t>
  </si>
  <si>
    <t>250822214</t>
  </si>
  <si>
    <t>张语婕</t>
  </si>
  <si>
    <t>250822215</t>
  </si>
  <si>
    <t>张可欣</t>
  </si>
  <si>
    <t>250822216</t>
  </si>
  <si>
    <t>张陈陈</t>
  </si>
  <si>
    <t>250822218</t>
  </si>
  <si>
    <t>钟怡昕</t>
  </si>
  <si>
    <t>250822219</t>
  </si>
  <si>
    <t>钟媛</t>
  </si>
  <si>
    <t>250822221</t>
  </si>
  <si>
    <t>周茉</t>
  </si>
  <si>
    <t>250822222</t>
  </si>
  <si>
    <t>陈佳琦</t>
  </si>
  <si>
    <t>250822223</t>
  </si>
  <si>
    <t>黄慧颖</t>
  </si>
  <si>
    <t>250822225</t>
  </si>
  <si>
    <t>章润钰</t>
  </si>
  <si>
    <t>250822226</t>
  </si>
  <si>
    <t>徐瑞熙</t>
  </si>
  <si>
    <t>250822227</t>
  </si>
  <si>
    <t>吴佩琦</t>
  </si>
  <si>
    <t>250822228</t>
  </si>
  <si>
    <t>王昳</t>
  </si>
  <si>
    <t>250822229</t>
  </si>
  <si>
    <t>彭梓伊</t>
  </si>
  <si>
    <t>250822230</t>
  </si>
  <si>
    <t>徐曼洢</t>
  </si>
  <si>
    <t>250822231</t>
  </si>
  <si>
    <t>王卓琪</t>
  </si>
  <si>
    <t>250822233</t>
  </si>
  <si>
    <t>高欣怡</t>
  </si>
  <si>
    <t>250822234</t>
  </si>
  <si>
    <t>杨婧</t>
  </si>
  <si>
    <t>250822235</t>
  </si>
  <si>
    <t>刘紫伊</t>
  </si>
  <si>
    <t>250822236</t>
  </si>
  <si>
    <t>吕欣语</t>
  </si>
  <si>
    <t>职业汉语能力与素养</t>
  </si>
  <si>
    <t>分子生物学</t>
  </si>
  <si>
    <t>新标准韩国语（新版）（初级上）</t>
  </si>
  <si>
    <t>25质量中本</t>
  </si>
  <si>
    <t>250841128</t>
  </si>
  <si>
    <t>唐博彦</t>
  </si>
  <si>
    <t>250841101</t>
  </si>
  <si>
    <t>王晓译</t>
  </si>
  <si>
    <t>250841102</t>
  </si>
  <si>
    <t>陈献周</t>
  </si>
  <si>
    <t>250841103</t>
  </si>
  <si>
    <t>朱萧升</t>
  </si>
  <si>
    <t>250841104</t>
  </si>
  <si>
    <t>钟忆雯</t>
  </si>
  <si>
    <t>250841105</t>
  </si>
  <si>
    <t>金吴凡</t>
  </si>
  <si>
    <t>250841106</t>
  </si>
  <si>
    <t>唐欣雨</t>
  </si>
  <si>
    <t>250841107</t>
  </si>
  <si>
    <t>张希琪</t>
  </si>
  <si>
    <t>250841108</t>
  </si>
  <si>
    <t>葛慧</t>
  </si>
  <si>
    <t>250841109</t>
  </si>
  <si>
    <t>何俞洁</t>
  </si>
  <si>
    <t>250841110</t>
  </si>
  <si>
    <t>王怡婷</t>
  </si>
  <si>
    <t>250841111</t>
  </si>
  <si>
    <t>黄晓怡</t>
  </si>
  <si>
    <t>250841112</t>
  </si>
  <si>
    <t>魏心怡</t>
  </si>
  <si>
    <t>250841113</t>
  </si>
  <si>
    <t>张沈玲</t>
  </si>
  <si>
    <t>250841114</t>
  </si>
  <si>
    <t>袁璟雯</t>
  </si>
  <si>
    <t>250841115</t>
  </si>
  <si>
    <t>范思妍</t>
  </si>
  <si>
    <t>250841116</t>
  </si>
  <si>
    <t>黎子嫣</t>
  </si>
  <si>
    <t>250841117</t>
  </si>
  <si>
    <t>朱张依</t>
  </si>
  <si>
    <t>250841118</t>
  </si>
  <si>
    <t>毛懿安</t>
  </si>
  <si>
    <t>250841119</t>
  </si>
  <si>
    <t>张莹</t>
  </si>
  <si>
    <t>250841120</t>
  </si>
  <si>
    <t>张诗韵</t>
  </si>
  <si>
    <t>250841122</t>
  </si>
  <si>
    <t>陆嘉琪</t>
  </si>
  <si>
    <t>250841123</t>
  </si>
  <si>
    <t>张泽瀚</t>
  </si>
  <si>
    <t>250841124</t>
  </si>
  <si>
    <t>张皓钧</t>
  </si>
  <si>
    <t>250841125</t>
  </si>
  <si>
    <t>顾嘉豪</t>
  </si>
  <si>
    <t>250841126</t>
  </si>
  <si>
    <t>陈泽君</t>
  </si>
  <si>
    <t>250841127</t>
  </si>
  <si>
    <t>张润飞</t>
  </si>
  <si>
    <t>250841129</t>
  </si>
  <si>
    <t>蔡书畅</t>
  </si>
  <si>
    <t>循序渐进西班牙语词汇初级</t>
  </si>
  <si>
    <t>ELE现代版A1  第2版</t>
  </si>
  <si>
    <t>25质量本科1</t>
  </si>
  <si>
    <t>240821145</t>
  </si>
  <si>
    <t>王仕廉</t>
  </si>
  <si>
    <t>250821101</t>
  </si>
  <si>
    <t>甘悦晨</t>
  </si>
  <si>
    <t>250821102</t>
  </si>
  <si>
    <t>刘宥羽</t>
  </si>
  <si>
    <t>250821103</t>
  </si>
  <si>
    <t>杨永霖</t>
  </si>
  <si>
    <t>250821105</t>
  </si>
  <si>
    <t>黄梓轩</t>
  </si>
  <si>
    <t>250821106</t>
  </si>
  <si>
    <t>铁展丞</t>
  </si>
  <si>
    <t>250821107</t>
  </si>
  <si>
    <t>孙毅凡</t>
  </si>
  <si>
    <t>250821108</t>
  </si>
  <si>
    <t>熊君临</t>
  </si>
  <si>
    <t>250821109</t>
  </si>
  <si>
    <t>倪子轩</t>
  </si>
  <si>
    <t>250821110</t>
  </si>
  <si>
    <t>张思琪</t>
  </si>
  <si>
    <t>250821111</t>
  </si>
  <si>
    <t>曹睿健</t>
  </si>
  <si>
    <t>250821112</t>
  </si>
  <si>
    <t>吴磊</t>
  </si>
  <si>
    <t>250821113</t>
  </si>
  <si>
    <t>杨涵</t>
  </si>
  <si>
    <t>250821114</t>
  </si>
  <si>
    <t>管怀承</t>
  </si>
  <si>
    <t>250821115</t>
  </si>
  <si>
    <t>沈意雯</t>
  </si>
  <si>
    <t>250821116</t>
  </si>
  <si>
    <t>孟欣蕾</t>
  </si>
  <si>
    <t>250821117</t>
  </si>
  <si>
    <t>杜羿欣</t>
  </si>
  <si>
    <t>250821118</t>
  </si>
  <si>
    <t>方乐欣</t>
  </si>
  <si>
    <t>250821119</t>
  </si>
  <si>
    <t>卫晓宇</t>
  </si>
  <si>
    <t>250821121</t>
  </si>
  <si>
    <t>赵家威</t>
  </si>
  <si>
    <t>250821122</t>
  </si>
  <si>
    <t>仲美静</t>
  </si>
  <si>
    <t>250821123</t>
  </si>
  <si>
    <t>王羲之</t>
  </si>
  <si>
    <t>250821125</t>
  </si>
  <si>
    <t>潘静</t>
  </si>
  <si>
    <t>250821126</t>
  </si>
  <si>
    <t>何天妙</t>
  </si>
  <si>
    <t>250821127</t>
  </si>
  <si>
    <t>张天爱</t>
  </si>
  <si>
    <t>250821128</t>
  </si>
  <si>
    <t>吴睿</t>
  </si>
  <si>
    <t>250821129</t>
  </si>
  <si>
    <t>孙宇丹</t>
  </si>
  <si>
    <t>250821130</t>
  </si>
  <si>
    <t>何雪帆</t>
  </si>
  <si>
    <t>250821131</t>
  </si>
  <si>
    <t>蔡昕冉</t>
  </si>
  <si>
    <t>250821132</t>
  </si>
  <si>
    <t>盛佳雯</t>
  </si>
  <si>
    <t>250821133</t>
  </si>
  <si>
    <t>赵欣愉</t>
  </si>
  <si>
    <t>250821134</t>
  </si>
  <si>
    <t>刘沿骅</t>
  </si>
  <si>
    <t>250821135</t>
  </si>
  <si>
    <t>陈怡萱</t>
  </si>
  <si>
    <t>25质量本科2</t>
  </si>
  <si>
    <t>255204120</t>
  </si>
  <si>
    <t>王艺萦</t>
  </si>
  <si>
    <t>250821201</t>
  </si>
  <si>
    <t>章智皓</t>
  </si>
  <si>
    <t>250821202</t>
  </si>
  <si>
    <t>王律熙</t>
  </si>
  <si>
    <t>250821203</t>
  </si>
  <si>
    <t>郑泽荣</t>
  </si>
  <si>
    <t>250821204</t>
  </si>
  <si>
    <t>邹云龙</t>
  </si>
  <si>
    <t>250821205</t>
  </si>
  <si>
    <t>周荣建</t>
  </si>
  <si>
    <t>250821206</t>
  </si>
  <si>
    <t>聂涌盛</t>
  </si>
  <si>
    <t>250821207</t>
  </si>
  <si>
    <t>徐诺辰</t>
  </si>
  <si>
    <t>250821208</t>
  </si>
  <si>
    <t>张子恩</t>
  </si>
  <si>
    <t>250821209</t>
  </si>
  <si>
    <t>曹艺泽</t>
  </si>
  <si>
    <t>250821210</t>
  </si>
  <si>
    <t>洪家豪</t>
  </si>
  <si>
    <t>250821211</t>
  </si>
  <si>
    <t>金佳霖</t>
  </si>
  <si>
    <t>250821212</t>
  </si>
  <si>
    <t>周昱丞</t>
  </si>
  <si>
    <t>250821213</t>
  </si>
  <si>
    <t>陈文曦</t>
  </si>
  <si>
    <t>250821214</t>
  </si>
  <si>
    <t>唐心玥</t>
  </si>
  <si>
    <t>250821215</t>
  </si>
  <si>
    <t>王文若</t>
  </si>
  <si>
    <t>250821216</t>
  </si>
  <si>
    <t>张蔚蓓</t>
  </si>
  <si>
    <t>250821217</t>
  </si>
  <si>
    <t>费陈菲</t>
  </si>
  <si>
    <t>250821218</t>
  </si>
  <si>
    <t>史艺洁</t>
  </si>
  <si>
    <t>250821219</t>
  </si>
  <si>
    <t>庄彧熙</t>
  </si>
  <si>
    <t>250821221</t>
  </si>
  <si>
    <t>何静怡</t>
  </si>
  <si>
    <t>250821222</t>
  </si>
  <si>
    <t>李思雨</t>
  </si>
  <si>
    <t>250821223</t>
  </si>
  <si>
    <t>周欢诒</t>
  </si>
  <si>
    <t>250821224</t>
  </si>
  <si>
    <t>赖乐萱</t>
  </si>
  <si>
    <t>250821225</t>
  </si>
  <si>
    <t>李娜娜</t>
  </si>
  <si>
    <t>250821226</t>
  </si>
  <si>
    <t>赖灵琳</t>
  </si>
  <si>
    <t>250821227</t>
  </si>
  <si>
    <t>何思涵</t>
  </si>
  <si>
    <t>250821229</t>
  </si>
  <si>
    <t>包圆圆</t>
  </si>
  <si>
    <t>250821230</t>
  </si>
  <si>
    <t>赵佳敏</t>
  </si>
  <si>
    <t>250821231</t>
  </si>
  <si>
    <t>谢语茜</t>
  </si>
  <si>
    <t>250821232</t>
  </si>
  <si>
    <t>韩乐</t>
  </si>
  <si>
    <t>250821233</t>
  </si>
  <si>
    <t>钟诗雨</t>
  </si>
  <si>
    <t>250821235</t>
  </si>
  <si>
    <t>汪淑萍</t>
  </si>
  <si>
    <t>25质量本科3</t>
  </si>
  <si>
    <t>250821301</t>
  </si>
  <si>
    <t>杨盛发</t>
  </si>
  <si>
    <t>250821302</t>
  </si>
  <si>
    <t>白英帅</t>
  </si>
  <si>
    <t>250821303</t>
  </si>
  <si>
    <t>李梓锋</t>
  </si>
  <si>
    <t>250821304</t>
  </si>
  <si>
    <t>王靖豪</t>
  </si>
  <si>
    <t>250821305</t>
  </si>
  <si>
    <t>罗正源</t>
  </si>
  <si>
    <t>250821306</t>
  </si>
  <si>
    <t>袁英敏</t>
  </si>
  <si>
    <t>250821307</t>
  </si>
  <si>
    <t>丁子晗</t>
  </si>
  <si>
    <t>250821308</t>
  </si>
  <si>
    <t>张智文</t>
  </si>
  <si>
    <t>250821309</t>
  </si>
  <si>
    <t>奚春磊</t>
  </si>
  <si>
    <t>250821310</t>
  </si>
  <si>
    <t>张嘉胜</t>
  </si>
  <si>
    <t>250821311</t>
  </si>
  <si>
    <t>叶浩弈</t>
  </si>
  <si>
    <t>250821312</t>
  </si>
  <si>
    <t>徐浩卿</t>
  </si>
  <si>
    <t>250821314</t>
  </si>
  <si>
    <t>赵晴</t>
  </si>
  <si>
    <t>250821315</t>
  </si>
  <si>
    <t>颜嘉怡</t>
  </si>
  <si>
    <t>250821316</t>
  </si>
  <si>
    <t>周洁</t>
  </si>
  <si>
    <t>250821317</t>
  </si>
  <si>
    <t>戴思佳</t>
  </si>
  <si>
    <t>250821318</t>
  </si>
  <si>
    <t>陈彦琪</t>
  </si>
  <si>
    <t>250821319</t>
  </si>
  <si>
    <t>麦梓游</t>
  </si>
  <si>
    <t>250821321</t>
  </si>
  <si>
    <t>李佳欣</t>
  </si>
  <si>
    <t>250821322</t>
  </si>
  <si>
    <t>张艺嘉</t>
  </si>
  <si>
    <t>250821324</t>
  </si>
  <si>
    <t>余思奇</t>
  </si>
  <si>
    <t>250821325</t>
  </si>
  <si>
    <t>倪文静</t>
  </si>
  <si>
    <t>250821326</t>
  </si>
  <si>
    <t>毛翊扬</t>
  </si>
  <si>
    <t>250821327</t>
  </si>
  <si>
    <t>程睿</t>
  </si>
  <si>
    <t>250821328</t>
  </si>
  <si>
    <t>何思姚</t>
  </si>
  <si>
    <t>250821329</t>
  </si>
  <si>
    <t>250821330</t>
  </si>
  <si>
    <t>张嘉琪</t>
  </si>
  <si>
    <t>250821331</t>
  </si>
  <si>
    <t>凌裕洋</t>
  </si>
  <si>
    <t>250821332</t>
  </si>
  <si>
    <t>褚妍菲</t>
  </si>
  <si>
    <t>250821333</t>
  </si>
  <si>
    <t>曾淋莉</t>
  </si>
  <si>
    <t>250821334</t>
  </si>
  <si>
    <t>王超然</t>
  </si>
  <si>
    <t>250821335</t>
  </si>
  <si>
    <t>廖泽琪</t>
  </si>
  <si>
    <t>25质量本科4</t>
  </si>
  <si>
    <t>250323234</t>
  </si>
  <si>
    <t>邓文群</t>
  </si>
  <si>
    <t>240821439</t>
  </si>
  <si>
    <t>陈杰</t>
  </si>
  <si>
    <t>250821401</t>
  </si>
  <si>
    <t>曹珂源</t>
  </si>
  <si>
    <t>250821402</t>
  </si>
  <si>
    <t>潘奕阳</t>
  </si>
  <si>
    <t>250821403</t>
  </si>
  <si>
    <t>徐金彪</t>
  </si>
  <si>
    <t>250821404</t>
  </si>
  <si>
    <t>常伟杰</t>
  </si>
  <si>
    <t>250821405</t>
  </si>
  <si>
    <t>杨议珹</t>
  </si>
  <si>
    <t>250821406</t>
  </si>
  <si>
    <t>周智跃</t>
  </si>
  <si>
    <t>250821407</t>
  </si>
  <si>
    <t>陈善翔</t>
  </si>
  <si>
    <t>250821408</t>
  </si>
  <si>
    <t>王宋子龙</t>
  </si>
  <si>
    <t>250821409</t>
  </si>
  <si>
    <t>顾周翔</t>
  </si>
  <si>
    <t>250821410</t>
  </si>
  <si>
    <t>李慕杨</t>
  </si>
  <si>
    <t>250821411</t>
  </si>
  <si>
    <t>吴权铖</t>
  </si>
  <si>
    <t>250821413</t>
  </si>
  <si>
    <t>苏雍淇</t>
  </si>
  <si>
    <t>250821415</t>
  </si>
  <si>
    <t>王彩琳</t>
  </si>
  <si>
    <t>250821416</t>
  </si>
  <si>
    <t>顾辰婕</t>
  </si>
  <si>
    <t>250821417</t>
  </si>
  <si>
    <t>王悦霖</t>
  </si>
  <si>
    <t>250821418</t>
  </si>
  <si>
    <t>施怡萱</t>
  </si>
  <si>
    <t>250821422</t>
  </si>
  <si>
    <t>丁佳慧</t>
  </si>
  <si>
    <t>250821423</t>
  </si>
  <si>
    <t>朱子墨</t>
  </si>
  <si>
    <t>250821424</t>
  </si>
  <si>
    <t>周语钒</t>
  </si>
  <si>
    <t>250821425</t>
  </si>
  <si>
    <t>周婧仪</t>
  </si>
  <si>
    <t>250821426</t>
  </si>
  <si>
    <t>王若愚</t>
  </si>
  <si>
    <t>250821427</t>
  </si>
  <si>
    <t>凌怡菲</t>
  </si>
  <si>
    <t>250821428</t>
  </si>
  <si>
    <t>毕炫岑</t>
  </si>
  <si>
    <t>250821429</t>
  </si>
  <si>
    <t>沈怡灵</t>
  </si>
  <si>
    <t>250821430</t>
  </si>
  <si>
    <t>沈欣媛</t>
  </si>
  <si>
    <t>250821431</t>
  </si>
  <si>
    <t>朱诚睿</t>
  </si>
  <si>
    <t>250821433</t>
  </si>
  <si>
    <t>张雯莉娜</t>
  </si>
  <si>
    <t>250821434</t>
  </si>
  <si>
    <t>何思宇</t>
  </si>
  <si>
    <t>25质量本科5</t>
  </si>
  <si>
    <t>250821501</t>
  </si>
  <si>
    <t>何嘉豪</t>
  </si>
  <si>
    <t>250821502</t>
  </si>
  <si>
    <t>王忆</t>
  </si>
  <si>
    <t>250821503</t>
  </si>
  <si>
    <t>谭远念</t>
  </si>
  <si>
    <t>250821505</t>
  </si>
  <si>
    <t>张凌瑞</t>
  </si>
  <si>
    <t>250821506</t>
  </si>
  <si>
    <t>胡嘉宸</t>
  </si>
  <si>
    <t>250821507</t>
  </si>
  <si>
    <t>张思奇</t>
  </si>
  <si>
    <t>250821508</t>
  </si>
  <si>
    <t>庄瑜晨</t>
  </si>
  <si>
    <t>250821509</t>
  </si>
  <si>
    <t>归俊羽</t>
  </si>
  <si>
    <t>250821510</t>
  </si>
  <si>
    <t>陆昀天</t>
  </si>
  <si>
    <t>250821511</t>
  </si>
  <si>
    <t>史久琪</t>
  </si>
  <si>
    <t>250821512</t>
  </si>
  <si>
    <t>易思锐</t>
  </si>
  <si>
    <t>250821513</t>
  </si>
  <si>
    <t>文如雪</t>
  </si>
  <si>
    <t>250821514</t>
  </si>
  <si>
    <t>谭斯宸</t>
  </si>
  <si>
    <t>250821515</t>
  </si>
  <si>
    <t>施姿羽</t>
  </si>
  <si>
    <t>250821516</t>
  </si>
  <si>
    <t>张怡辰</t>
  </si>
  <si>
    <t>250821517</t>
  </si>
  <si>
    <t>朱雅婷</t>
  </si>
  <si>
    <t>250821518</t>
  </si>
  <si>
    <t>陈琳</t>
  </si>
  <si>
    <t>250821521</t>
  </si>
  <si>
    <t>赵越</t>
  </si>
  <si>
    <t>250821523</t>
  </si>
  <si>
    <t>张文欣</t>
  </si>
  <si>
    <t>250821524</t>
  </si>
  <si>
    <t>王晴悦</t>
  </si>
  <si>
    <t>250821525</t>
  </si>
  <si>
    <t>田锦渲</t>
  </si>
  <si>
    <t>250821526</t>
  </si>
  <si>
    <t>施杨</t>
  </si>
  <si>
    <t>250821527</t>
  </si>
  <si>
    <t>张钰成</t>
  </si>
  <si>
    <t>250821528</t>
  </si>
  <si>
    <t>陆晓倩</t>
  </si>
  <si>
    <t>250821529</t>
  </si>
  <si>
    <t>徐欣洋</t>
  </si>
  <si>
    <t>250821530</t>
  </si>
  <si>
    <t>郭姿兰</t>
  </si>
  <si>
    <t>250821531</t>
  </si>
  <si>
    <t>黄沈芸</t>
  </si>
  <si>
    <t>250821532</t>
  </si>
  <si>
    <t>潘轩宜</t>
  </si>
  <si>
    <t>250821533</t>
  </si>
  <si>
    <t>吴雨橦</t>
  </si>
  <si>
    <t>250821534</t>
  </si>
  <si>
    <t>骆晨慧</t>
  </si>
  <si>
    <t>255204231</t>
  </si>
  <si>
    <t>奚妙</t>
  </si>
  <si>
    <t>线性代数与概率统计</t>
  </si>
  <si>
    <t>传感器技术与应用</t>
  </si>
  <si>
    <t>Linux基础与服务管理</t>
  </si>
  <si>
    <t>无线传感器网络（微课视频版）</t>
  </si>
  <si>
    <t>C#程序设计基础</t>
  </si>
  <si>
    <t>计算机网络技术基础（第4版）</t>
  </si>
  <si>
    <t>Harmony0S 应用开发基础</t>
  </si>
  <si>
    <t>CortexM3嵌入式系统开发——STM32单片机体系结构    编程与项目实战（微课视频版）</t>
  </si>
  <si>
    <t>OpenHarmony轻量设备开发理论与实践</t>
  </si>
  <si>
    <t>Java EE框架应用开发（SpringBoot+VueJS）</t>
  </si>
  <si>
    <t>物联网python编程实战</t>
  </si>
  <si>
    <t>图像处理与机器视觉项目化教程</t>
  </si>
  <si>
    <t>信息工程学院</t>
  </si>
  <si>
    <t>25物联工程专升本</t>
  </si>
  <si>
    <t>253123108</t>
  </si>
  <si>
    <t>刘再胜</t>
  </si>
  <si>
    <t>253123111</t>
  </si>
  <si>
    <t>安杰</t>
  </si>
  <si>
    <t>253123118</t>
  </si>
  <si>
    <t>朱宇晨</t>
  </si>
  <si>
    <t>253123132</t>
  </si>
  <si>
    <t>王淑琪</t>
  </si>
  <si>
    <t>253123134</t>
  </si>
  <si>
    <t>顾睿怡</t>
  </si>
  <si>
    <t>253123135</t>
  </si>
  <si>
    <t>朱丽丽</t>
  </si>
  <si>
    <t>253123101</t>
  </si>
  <si>
    <t>位世豪</t>
  </si>
  <si>
    <t>253123102</t>
  </si>
  <si>
    <t>戚进高</t>
  </si>
  <si>
    <t>253123103</t>
  </si>
  <si>
    <t>陈斯韩</t>
  </si>
  <si>
    <t>253123104</t>
  </si>
  <si>
    <t>张俊祺</t>
  </si>
  <si>
    <t>253123105</t>
  </si>
  <si>
    <t>朱琪伟</t>
  </si>
  <si>
    <t>253123106</t>
  </si>
  <si>
    <t>陈瑞端</t>
  </si>
  <si>
    <t>253123107</t>
  </si>
  <si>
    <t>孟维新</t>
  </si>
  <si>
    <t>253123109</t>
  </si>
  <si>
    <t>董知凡</t>
  </si>
  <si>
    <t>253123110</t>
  </si>
  <si>
    <t>欧俊鑫</t>
  </si>
  <si>
    <t>253123112</t>
  </si>
  <si>
    <t>周猛</t>
  </si>
  <si>
    <t>253123113</t>
  </si>
  <si>
    <t>沈靖淳</t>
  </si>
  <si>
    <t>253123114</t>
  </si>
  <si>
    <t>王震业</t>
  </si>
  <si>
    <t>253123115</t>
  </si>
  <si>
    <t>彭海申</t>
  </si>
  <si>
    <t>253123116</t>
  </si>
  <si>
    <t>顾弹弹</t>
  </si>
  <si>
    <t>253123117</t>
  </si>
  <si>
    <t>王曦渔</t>
  </si>
  <si>
    <t>253123119</t>
  </si>
  <si>
    <t>赵川毅</t>
  </si>
  <si>
    <t>253123120</t>
  </si>
  <si>
    <t>胡登科</t>
  </si>
  <si>
    <t>253123121</t>
  </si>
  <si>
    <t>周乐斌</t>
  </si>
  <si>
    <t>253123122</t>
  </si>
  <si>
    <t>韩锡斌</t>
  </si>
  <si>
    <t>253123123</t>
  </si>
  <si>
    <t>苏童</t>
  </si>
  <si>
    <t>253123124</t>
  </si>
  <si>
    <t>吴齐</t>
  </si>
  <si>
    <t>253123126</t>
  </si>
  <si>
    <t>李羽婷</t>
  </si>
  <si>
    <t>253123127</t>
  </si>
  <si>
    <t>宋嘉仪</t>
  </si>
  <si>
    <t>253123128</t>
  </si>
  <si>
    <t>王擎逸</t>
  </si>
  <si>
    <t>253123129</t>
  </si>
  <si>
    <t>柴田彦</t>
  </si>
  <si>
    <t>253123130</t>
  </si>
  <si>
    <t>孟祥宇</t>
  </si>
  <si>
    <t>253123131</t>
  </si>
  <si>
    <t>徐逊雷</t>
  </si>
  <si>
    <t>253123133</t>
  </si>
  <si>
    <t>蔡嘉怡</t>
  </si>
  <si>
    <t>Unity技术与项目实战（微课版）</t>
  </si>
  <si>
    <t>premiere pro cc非线性编辑项目教程</t>
  </si>
  <si>
    <t>网页设计与制作项目教程（HTML+CSS+JavaScript）</t>
  </si>
  <si>
    <t>Cinema 4D创意建模项目化案例教程（微课+活页版）</t>
  </si>
  <si>
    <t>Illustrator 2024实用教程</t>
  </si>
  <si>
    <t>无人机航拍技术（全彩）</t>
  </si>
  <si>
    <t>信息可视化设计</t>
  </si>
  <si>
    <t>After Effects 影视后期制作标准教程（微课版）</t>
  </si>
  <si>
    <t>Maya 2024三维设计基础教程（全彩微课版）</t>
  </si>
  <si>
    <t>虚拟现实与交互应用</t>
  </si>
  <si>
    <t>Maya动画特效从新手到高手（第2版）</t>
  </si>
  <si>
    <t>AutoCAD 2020从基础到实践</t>
  </si>
  <si>
    <t>动画角色设计</t>
  </si>
  <si>
    <t>25数媒专升本1</t>
  </si>
  <si>
    <t>253121113</t>
  </si>
  <si>
    <t>薛荣骏</t>
  </si>
  <si>
    <t>253121114</t>
  </si>
  <si>
    <t>焦鹏博</t>
  </si>
  <si>
    <t>253121126</t>
  </si>
  <si>
    <t>顾尧</t>
  </si>
  <si>
    <t>253121128</t>
  </si>
  <si>
    <t>王祉芊</t>
  </si>
  <si>
    <t>253121101</t>
  </si>
  <si>
    <t>高跃航</t>
  </si>
  <si>
    <t>253121102</t>
  </si>
  <si>
    <t>袁思童</t>
  </si>
  <si>
    <t>253121103</t>
  </si>
  <si>
    <t>宋智皓</t>
  </si>
  <si>
    <t>253121104</t>
  </si>
  <si>
    <t>叶磊</t>
  </si>
  <si>
    <t>253121105</t>
  </si>
  <si>
    <t>张雨</t>
  </si>
  <si>
    <t>253121106</t>
  </si>
  <si>
    <t>钱晋</t>
  </si>
  <si>
    <t>253121107</t>
  </si>
  <si>
    <t>戴宇翔</t>
  </si>
  <si>
    <t>253121108</t>
  </si>
  <si>
    <t>吴子健</t>
  </si>
  <si>
    <t>253121109</t>
  </si>
  <si>
    <t>朱宇梁</t>
  </si>
  <si>
    <t>253121110</t>
  </si>
  <si>
    <t>梁雨滨</t>
  </si>
  <si>
    <t>253121111</t>
  </si>
  <si>
    <t>赵泽涵</t>
  </si>
  <si>
    <t>253121112</t>
  </si>
  <si>
    <t>董彦彬</t>
  </si>
  <si>
    <t>253121115</t>
  </si>
  <si>
    <t>江凡</t>
  </si>
  <si>
    <t>253121116</t>
  </si>
  <si>
    <t>张磊</t>
  </si>
  <si>
    <t>253121117</t>
  </si>
  <si>
    <t>胡湘婷</t>
  </si>
  <si>
    <t>253121118</t>
  </si>
  <si>
    <t>沈瑞安</t>
  </si>
  <si>
    <t>253121119</t>
  </si>
  <si>
    <t>许吉辰</t>
  </si>
  <si>
    <t>253121121</t>
  </si>
  <si>
    <t>王殷齐琪</t>
  </si>
  <si>
    <t>253121122</t>
  </si>
  <si>
    <t>施晨薇</t>
  </si>
  <si>
    <t>253121123</t>
  </si>
  <si>
    <t>施婕妤</t>
  </si>
  <si>
    <t>253121124</t>
  </si>
  <si>
    <t>翟雪吟</t>
  </si>
  <si>
    <t>253121125</t>
  </si>
  <si>
    <t>马茹芸</t>
  </si>
  <si>
    <t>253121127</t>
  </si>
  <si>
    <t>姜思雯</t>
  </si>
  <si>
    <t>253121129</t>
  </si>
  <si>
    <t>刘润心</t>
  </si>
  <si>
    <t>253121130</t>
  </si>
  <si>
    <t>王涵辰</t>
  </si>
  <si>
    <t>25数媒专升本2</t>
  </si>
  <si>
    <t>253121216</t>
  </si>
  <si>
    <t>贾涛</t>
  </si>
  <si>
    <t>253121220</t>
  </si>
  <si>
    <t>吴佳妮</t>
  </si>
  <si>
    <t>253121226</t>
  </si>
  <si>
    <t>刘佳慧</t>
  </si>
  <si>
    <t>253121228</t>
  </si>
  <si>
    <t>李砚昭</t>
  </si>
  <si>
    <t>253121201</t>
  </si>
  <si>
    <t>杨胤琦</t>
  </si>
  <si>
    <t>253121202</t>
  </si>
  <si>
    <t>陈智杰</t>
  </si>
  <si>
    <t>253121203</t>
  </si>
  <si>
    <t>钱天悦</t>
  </si>
  <si>
    <t>253121204</t>
  </si>
  <si>
    <t>吴枭楠</t>
  </si>
  <si>
    <t>253121205</t>
  </si>
  <si>
    <t>沈家鑫</t>
  </si>
  <si>
    <t>253121206</t>
  </si>
  <si>
    <t>赵大鹏</t>
  </si>
  <si>
    <t>253121207</t>
  </si>
  <si>
    <t>张扬</t>
  </si>
  <si>
    <t>253121208</t>
  </si>
  <si>
    <t>李敬贤</t>
  </si>
  <si>
    <t>253121209</t>
  </si>
  <si>
    <t>王铭捷</t>
  </si>
  <si>
    <t>253121210</t>
  </si>
  <si>
    <t>程卓浩</t>
  </si>
  <si>
    <t>253121211</t>
  </si>
  <si>
    <t>何毅</t>
  </si>
  <si>
    <t>253121212</t>
  </si>
  <si>
    <t>吴雨哲</t>
  </si>
  <si>
    <t>253121213</t>
  </si>
  <si>
    <t>苏孙瑜</t>
  </si>
  <si>
    <t>253121214</t>
  </si>
  <si>
    <t>孙蔡阳</t>
  </si>
  <si>
    <t>253121215</t>
  </si>
  <si>
    <t>辛康</t>
  </si>
  <si>
    <t>253121217</t>
  </si>
  <si>
    <t>毛玉洁</t>
  </si>
  <si>
    <t>253121219</t>
  </si>
  <si>
    <t>徐昕怡</t>
  </si>
  <si>
    <t>253121221</t>
  </si>
  <si>
    <t>唐钰淑</t>
  </si>
  <si>
    <t>253121222</t>
  </si>
  <si>
    <t>孟佳玥</t>
  </si>
  <si>
    <t>253121223</t>
  </si>
  <si>
    <t>赖思羽</t>
  </si>
  <si>
    <t>253121224</t>
  </si>
  <si>
    <t>曹雨茜</t>
  </si>
  <si>
    <t>253121225</t>
  </si>
  <si>
    <t>庄思琦</t>
  </si>
  <si>
    <t>253121227</t>
  </si>
  <si>
    <t>陶佳</t>
  </si>
  <si>
    <t>253121229</t>
  </si>
  <si>
    <t>杜思佳</t>
  </si>
  <si>
    <t>数据结构（C语言版 第3版）</t>
  </si>
  <si>
    <t>大数据采集与预处理（微课版）</t>
  </si>
  <si>
    <t>Hadoop大数据技术原理与应用(第2版)</t>
  </si>
  <si>
    <t>数据可视化技术与应用</t>
  </si>
  <si>
    <t>机器学习基础与案例实战</t>
  </si>
  <si>
    <t>分布式数据库HBase案例教程</t>
  </si>
  <si>
    <t>Python数据分析与应用：从数据获取到可视化（第2版）</t>
  </si>
  <si>
    <t>Spark大数据分析与实战（第2版）</t>
  </si>
  <si>
    <t>Power BI商业数据分析与可视化</t>
  </si>
  <si>
    <t>Python Web开发项目教程（Flask版）</t>
  </si>
  <si>
    <t>数据安全与隐私计算基础</t>
  </si>
  <si>
    <t>PyTorch深度学习项目教程</t>
  </si>
  <si>
    <t>25大数据专升本1</t>
  </si>
  <si>
    <t>253122102</t>
  </si>
  <si>
    <t>吴枭</t>
  </si>
  <si>
    <t>253122111</t>
  </si>
  <si>
    <t>陶惟晔</t>
  </si>
  <si>
    <t>253122113</t>
  </si>
  <si>
    <t>倪鸿宇</t>
  </si>
  <si>
    <t>253122125</t>
  </si>
  <si>
    <t>夏振洋</t>
  </si>
  <si>
    <t>253122126</t>
  </si>
  <si>
    <t>黄详荣</t>
  </si>
  <si>
    <t>253122131</t>
  </si>
  <si>
    <t>顾亚玮</t>
  </si>
  <si>
    <t>253122137</t>
  </si>
  <si>
    <t>庄志成</t>
  </si>
  <si>
    <t>253122101</t>
  </si>
  <si>
    <t>马振</t>
  </si>
  <si>
    <t>253122103</t>
  </si>
  <si>
    <t>蔡振炜</t>
  </si>
  <si>
    <t>253122104</t>
  </si>
  <si>
    <t>祁意</t>
  </si>
  <si>
    <t>253122105</t>
  </si>
  <si>
    <t>杨佳辉</t>
  </si>
  <si>
    <t>253122106</t>
  </si>
  <si>
    <t>鄢天立</t>
  </si>
  <si>
    <t>253122107</t>
  </si>
  <si>
    <t>李智旖</t>
  </si>
  <si>
    <t>253122108</t>
  </si>
  <si>
    <t>尹天奕</t>
  </si>
  <si>
    <t>253122109</t>
  </si>
  <si>
    <t>陈智君</t>
  </si>
  <si>
    <t>253122110</t>
  </si>
  <si>
    <t>徐悦</t>
  </si>
  <si>
    <t>253122112</t>
  </si>
  <si>
    <t>孙睿扬</t>
  </si>
  <si>
    <t>253122114</t>
  </si>
  <si>
    <t>洪永轩</t>
  </si>
  <si>
    <t>253122115</t>
  </si>
  <si>
    <t>谷丰成</t>
  </si>
  <si>
    <t>253122116</t>
  </si>
  <si>
    <t>高晟睿</t>
  </si>
  <si>
    <t>253122117</t>
  </si>
  <si>
    <t>陆泽恺</t>
  </si>
  <si>
    <t>253122118</t>
  </si>
  <si>
    <t>顾姚炜</t>
  </si>
  <si>
    <t>253122119</t>
  </si>
  <si>
    <t>马辰宇</t>
  </si>
  <si>
    <t>253122120</t>
  </si>
  <si>
    <t>秦舒函</t>
  </si>
  <si>
    <t>253122121</t>
  </si>
  <si>
    <t>顾臻悦</t>
  </si>
  <si>
    <t>253122122</t>
  </si>
  <si>
    <t>刘尧</t>
  </si>
  <si>
    <t>253122123</t>
  </si>
  <si>
    <t>王品彦</t>
  </si>
  <si>
    <t>253122124</t>
  </si>
  <si>
    <t>钟天铭</t>
  </si>
  <si>
    <t>253122127</t>
  </si>
  <si>
    <t>叶康楠</t>
  </si>
  <si>
    <t>253122128</t>
  </si>
  <si>
    <t>白晟祺</t>
  </si>
  <si>
    <t>253122129</t>
  </si>
  <si>
    <t>施枚恺</t>
  </si>
  <si>
    <t>253122130</t>
  </si>
  <si>
    <t>陈诺</t>
  </si>
  <si>
    <t>253122132</t>
  </si>
  <si>
    <t>陈嘉琦</t>
  </si>
  <si>
    <t>253122133</t>
  </si>
  <si>
    <t>郝和煦</t>
  </si>
  <si>
    <t>253122134</t>
  </si>
  <si>
    <t>张紫豪</t>
  </si>
  <si>
    <t>253122135</t>
  </si>
  <si>
    <t>李玮</t>
  </si>
  <si>
    <t>253122136</t>
  </si>
  <si>
    <t>任桀</t>
  </si>
  <si>
    <t>253122138</t>
  </si>
  <si>
    <t>张佳</t>
  </si>
  <si>
    <t>253122139</t>
  </si>
  <si>
    <t>吴镜铭</t>
  </si>
  <si>
    <t>人工智能应用基础</t>
  </si>
  <si>
    <t>Python程序设计任务驱动教程</t>
  </si>
  <si>
    <t>Linux操作系统案例教程                    （CentOS Stream 9/RHEL 9）（微课版）</t>
  </si>
  <si>
    <t>中华民族共同体概论</t>
  </si>
  <si>
    <t>25人工智能本科1</t>
  </si>
  <si>
    <t>253104101</t>
  </si>
  <si>
    <t>253104102</t>
  </si>
  <si>
    <t>钟佳成</t>
  </si>
  <si>
    <t>253104103</t>
  </si>
  <si>
    <t>许瀚群</t>
  </si>
  <si>
    <t>253104104</t>
  </si>
  <si>
    <t>赵克</t>
  </si>
  <si>
    <t>253104105</t>
  </si>
  <si>
    <t>罗云帆</t>
  </si>
  <si>
    <t>253104106</t>
  </si>
  <si>
    <t>桂梓祥</t>
  </si>
  <si>
    <t>253104107</t>
  </si>
  <si>
    <t>倪嘉乐</t>
  </si>
  <si>
    <t>253104108</t>
  </si>
  <si>
    <t>丁照羿</t>
  </si>
  <si>
    <t>253104109</t>
  </si>
  <si>
    <t>王湘雄</t>
  </si>
  <si>
    <t>253104110</t>
  </si>
  <si>
    <t>253104111</t>
  </si>
  <si>
    <t>柴烨鑫</t>
  </si>
  <si>
    <t>253104112</t>
  </si>
  <si>
    <t>黄铭宇</t>
  </si>
  <si>
    <t>253104113</t>
  </si>
  <si>
    <t>王旭</t>
  </si>
  <si>
    <t>253104114</t>
  </si>
  <si>
    <t>李昊轩</t>
  </si>
  <si>
    <t>253104115</t>
  </si>
  <si>
    <t>周征力</t>
  </si>
  <si>
    <t>253104116</t>
  </si>
  <si>
    <t>谈智翔</t>
  </si>
  <si>
    <t>253104117</t>
  </si>
  <si>
    <t>余伟豪</t>
  </si>
  <si>
    <t>253104118</t>
  </si>
  <si>
    <t>王昊宇</t>
  </si>
  <si>
    <t>253104119</t>
  </si>
  <si>
    <t>杨铠晨</t>
  </si>
  <si>
    <t>253104120</t>
  </si>
  <si>
    <t>王梓</t>
  </si>
  <si>
    <t>253104121</t>
  </si>
  <si>
    <t>薛翰哲</t>
  </si>
  <si>
    <t>253104122</t>
  </si>
  <si>
    <t>吴宇承</t>
  </si>
  <si>
    <t>253104123</t>
  </si>
  <si>
    <t>徐俊枫</t>
  </si>
  <si>
    <t>253104124</t>
  </si>
  <si>
    <t>陈童玥</t>
  </si>
  <si>
    <t>253104125</t>
  </si>
  <si>
    <t>盛一帆</t>
  </si>
  <si>
    <t>253104126</t>
  </si>
  <si>
    <t>陈子昂</t>
  </si>
  <si>
    <t>253104128</t>
  </si>
  <si>
    <t>冯奕豪</t>
  </si>
  <si>
    <t>253104129</t>
  </si>
  <si>
    <t>高亦航</t>
  </si>
  <si>
    <t>253104130</t>
  </si>
  <si>
    <t>吴顾梓涵</t>
  </si>
  <si>
    <t>253104131</t>
  </si>
  <si>
    <t>刘倚铭</t>
  </si>
  <si>
    <t>253104132</t>
  </si>
  <si>
    <t>蓝楠</t>
  </si>
  <si>
    <t>253104133</t>
  </si>
  <si>
    <t>张嘉娴</t>
  </si>
  <si>
    <t>253104134</t>
  </si>
  <si>
    <t>赵梓彤</t>
  </si>
  <si>
    <t>253104135</t>
  </si>
  <si>
    <t>汪雨庆</t>
  </si>
  <si>
    <t>253104136</t>
  </si>
  <si>
    <t>沈欣妍</t>
  </si>
  <si>
    <t>253104137</t>
  </si>
  <si>
    <t>徐晶晶</t>
  </si>
  <si>
    <t>253104138</t>
  </si>
  <si>
    <t>苏馨仪</t>
  </si>
  <si>
    <t>253104139</t>
  </si>
  <si>
    <t>史文杰</t>
  </si>
  <si>
    <t>253104140</t>
  </si>
  <si>
    <t>唐逸菲</t>
  </si>
  <si>
    <t>253104141</t>
  </si>
  <si>
    <t>罗思怡</t>
  </si>
  <si>
    <t>25人工智能本科2</t>
  </si>
  <si>
    <t>253104201</t>
  </si>
  <si>
    <t>梅浩添</t>
  </si>
  <si>
    <t>253104202</t>
  </si>
  <si>
    <t>吴锦嵘</t>
  </si>
  <si>
    <t>253104203</t>
  </si>
  <si>
    <t>万鑫</t>
  </si>
  <si>
    <t>253104204</t>
  </si>
  <si>
    <t>罗浩</t>
  </si>
  <si>
    <t>253104205</t>
  </si>
  <si>
    <t>梅家丰</t>
  </si>
  <si>
    <t>253104206</t>
  </si>
  <si>
    <t>王宇航</t>
  </si>
  <si>
    <t>253104207</t>
  </si>
  <si>
    <t>王泓杰</t>
  </si>
  <si>
    <t>253104208</t>
  </si>
  <si>
    <t>侯俊丞</t>
  </si>
  <si>
    <t>253104209</t>
  </si>
  <si>
    <t>沈泽宇</t>
  </si>
  <si>
    <t>253104210</t>
  </si>
  <si>
    <t>肖宇豪</t>
  </si>
  <si>
    <t>253104211</t>
  </si>
  <si>
    <t>周祎铭</t>
  </si>
  <si>
    <t>253104212</t>
  </si>
  <si>
    <t>凌俊</t>
  </si>
  <si>
    <t>253104213</t>
  </si>
  <si>
    <t>王哲</t>
  </si>
  <si>
    <t>253104214</t>
  </si>
  <si>
    <t>张铸</t>
  </si>
  <si>
    <t>253104215</t>
  </si>
  <si>
    <t>张扬越</t>
  </si>
  <si>
    <t>253104216</t>
  </si>
  <si>
    <t>顾锦浩</t>
  </si>
  <si>
    <t>253104217</t>
  </si>
  <si>
    <t>刘超</t>
  </si>
  <si>
    <t>253104218</t>
  </si>
  <si>
    <t>田文熙</t>
  </si>
  <si>
    <t>253104219</t>
  </si>
  <si>
    <t>郑昕淼</t>
  </si>
  <si>
    <t>253104220</t>
  </si>
  <si>
    <t>徐之恒</t>
  </si>
  <si>
    <t>253104221</t>
  </si>
  <si>
    <t>徐祎博</t>
  </si>
  <si>
    <t>253104222</t>
  </si>
  <si>
    <t>袁朝</t>
  </si>
  <si>
    <t>253104223</t>
  </si>
  <si>
    <t>顾煜宸</t>
  </si>
  <si>
    <t>253104224</t>
  </si>
  <si>
    <t>计羽晨</t>
  </si>
  <si>
    <t>253104225</t>
  </si>
  <si>
    <t>朱佳宇</t>
  </si>
  <si>
    <t>253104226</t>
  </si>
  <si>
    <t>李洋</t>
  </si>
  <si>
    <t>253104227</t>
  </si>
  <si>
    <t>俞奕繁</t>
  </si>
  <si>
    <t>253104228</t>
  </si>
  <si>
    <t>庄建辉</t>
  </si>
  <si>
    <t>253104229</t>
  </si>
  <si>
    <t>王许杰</t>
  </si>
  <si>
    <t>253104230</t>
  </si>
  <si>
    <t>唐宇成</t>
  </si>
  <si>
    <t>253104231</t>
  </si>
  <si>
    <t>董雨涛</t>
  </si>
  <si>
    <t>253104232</t>
  </si>
  <si>
    <t>马瑛睿</t>
  </si>
  <si>
    <t>253104234</t>
  </si>
  <si>
    <t>刘美含</t>
  </si>
  <si>
    <t>253104235</t>
  </si>
  <si>
    <t>吕紫妍</t>
  </si>
  <si>
    <t>253104236</t>
  </si>
  <si>
    <t>胡伊冉</t>
  </si>
  <si>
    <t>253104237</t>
  </si>
  <si>
    <t>龚孝雯</t>
  </si>
  <si>
    <t>253104238</t>
  </si>
  <si>
    <t>陆怡婷</t>
  </si>
  <si>
    <t>253104239</t>
  </si>
  <si>
    <t>陈星妍</t>
  </si>
  <si>
    <t>253104240</t>
  </si>
  <si>
    <t>王怡文</t>
  </si>
  <si>
    <t>253104241</t>
  </si>
  <si>
    <t>刘慧林</t>
  </si>
  <si>
    <t>25人工智能本科3</t>
  </si>
  <si>
    <t>253104301</t>
  </si>
  <si>
    <t>胡朝</t>
  </si>
  <si>
    <t>253104302</t>
  </si>
  <si>
    <t>徐超凡</t>
  </si>
  <si>
    <t>253104303</t>
  </si>
  <si>
    <t>潘宇浩</t>
  </si>
  <si>
    <t>253104304</t>
  </si>
  <si>
    <t>闵一瀚文</t>
  </si>
  <si>
    <t>253104305</t>
  </si>
  <si>
    <t>林云政</t>
  </si>
  <si>
    <t>253104306</t>
  </si>
  <si>
    <t>周世航</t>
  </si>
  <si>
    <t>253104307</t>
  </si>
  <si>
    <t>姜星宇</t>
  </si>
  <si>
    <t>253104308</t>
  </si>
  <si>
    <t>周佳星</t>
  </si>
  <si>
    <t>253104309</t>
  </si>
  <si>
    <t>方子成</t>
  </si>
  <si>
    <t>253104310</t>
  </si>
  <si>
    <t>赵和谐</t>
  </si>
  <si>
    <t>253104311</t>
  </si>
  <si>
    <t>郭涛</t>
  </si>
  <si>
    <t>253104312</t>
  </si>
  <si>
    <t>罗炜煜</t>
  </si>
  <si>
    <t>253104313</t>
  </si>
  <si>
    <t>徐培恒</t>
  </si>
  <si>
    <t>253104314</t>
  </si>
  <si>
    <t>张宇</t>
  </si>
  <si>
    <t>253104315</t>
  </si>
  <si>
    <t>张宇轩</t>
  </si>
  <si>
    <t>253104316</t>
  </si>
  <si>
    <t>费锦欢</t>
  </si>
  <si>
    <t>253104317</t>
  </si>
  <si>
    <t>曹祺</t>
  </si>
  <si>
    <t>253104318</t>
  </si>
  <si>
    <t>杜明阳</t>
  </si>
  <si>
    <t>253104320</t>
  </si>
  <si>
    <t>喻骏韬</t>
  </si>
  <si>
    <t>253104321</t>
  </si>
  <si>
    <t>马添乐</t>
  </si>
  <si>
    <t>253104322</t>
  </si>
  <si>
    <t>253104324</t>
  </si>
  <si>
    <t>张耀涵</t>
  </si>
  <si>
    <t>253104325</t>
  </si>
  <si>
    <t>吴鑫凯</t>
  </si>
  <si>
    <t>253104326</t>
  </si>
  <si>
    <t>张友政</t>
  </si>
  <si>
    <t>253104327</t>
  </si>
  <si>
    <t>赵宇轩</t>
  </si>
  <si>
    <t>253104328</t>
  </si>
  <si>
    <t>叶可涵</t>
  </si>
  <si>
    <t>253104329</t>
  </si>
  <si>
    <t>高智翔</t>
  </si>
  <si>
    <t>253104330</t>
  </si>
  <si>
    <t>肖杨</t>
  </si>
  <si>
    <t>253104331</t>
  </si>
  <si>
    <t>朱宣臻</t>
  </si>
  <si>
    <t>253104333</t>
  </si>
  <si>
    <t>魏心喆</t>
  </si>
  <si>
    <t>253104336</t>
  </si>
  <si>
    <t>殷旭凝香</t>
  </si>
  <si>
    <t>253104337</t>
  </si>
  <si>
    <t>周文婕</t>
  </si>
  <si>
    <t>253104338</t>
  </si>
  <si>
    <t>张恒</t>
  </si>
  <si>
    <t>253104339</t>
  </si>
  <si>
    <t>朱晓雯</t>
  </si>
  <si>
    <t>253104340</t>
  </si>
  <si>
    <t>朱颖佳</t>
  </si>
  <si>
    <t>25人工智能本科4</t>
  </si>
  <si>
    <t>253104420</t>
  </si>
  <si>
    <t>周俊玮</t>
  </si>
  <si>
    <t>253104401</t>
  </si>
  <si>
    <t>吴敬宇</t>
  </si>
  <si>
    <t>253104402</t>
  </si>
  <si>
    <t>陈锦</t>
  </si>
  <si>
    <t>253104403</t>
  </si>
  <si>
    <t>谢彬明</t>
  </si>
  <si>
    <t>253104404</t>
  </si>
  <si>
    <t>居睿</t>
  </si>
  <si>
    <t>253104405</t>
  </si>
  <si>
    <t>宫贺</t>
  </si>
  <si>
    <t>253104406</t>
  </si>
  <si>
    <t>张瀚铎</t>
  </si>
  <si>
    <t>253104408</t>
  </si>
  <si>
    <t>邹佳利</t>
  </si>
  <si>
    <t>253104409</t>
  </si>
  <si>
    <t>李豪</t>
  </si>
  <si>
    <t>253104410</t>
  </si>
  <si>
    <t>郭紫明</t>
  </si>
  <si>
    <t>253104411</t>
  </si>
  <si>
    <t>周家杰</t>
  </si>
  <si>
    <t>253104412</t>
  </si>
  <si>
    <t>王子杰</t>
  </si>
  <si>
    <t>253104413</t>
  </si>
  <si>
    <t>郑鑫</t>
  </si>
  <si>
    <t>253104414</t>
  </si>
  <si>
    <t>史振祥</t>
  </si>
  <si>
    <t>253104415</t>
  </si>
  <si>
    <t>范雅伦</t>
  </si>
  <si>
    <t>253104416</t>
  </si>
  <si>
    <t>沈张俊轶</t>
  </si>
  <si>
    <t>253104417</t>
  </si>
  <si>
    <t>孙泽文</t>
  </si>
  <si>
    <t>253104418</t>
  </si>
  <si>
    <t>奚彬哲</t>
  </si>
  <si>
    <t>253104419</t>
  </si>
  <si>
    <t>张吴祖棋</t>
  </si>
  <si>
    <t>253104421</t>
  </si>
  <si>
    <t>惠子文</t>
  </si>
  <si>
    <t>253104422</t>
  </si>
  <si>
    <t>胡雨哲</t>
  </si>
  <si>
    <t>253104423</t>
  </si>
  <si>
    <t>薛天浩</t>
  </si>
  <si>
    <t>253104424</t>
  </si>
  <si>
    <t>许斯豪</t>
  </si>
  <si>
    <t>253104425</t>
  </si>
  <si>
    <t>王子由</t>
  </si>
  <si>
    <t>253104426</t>
  </si>
  <si>
    <t>周亦扬</t>
  </si>
  <si>
    <t>253104427</t>
  </si>
  <si>
    <t>孙佳炯</t>
  </si>
  <si>
    <t>253104428</t>
  </si>
  <si>
    <t>张俞轩</t>
  </si>
  <si>
    <t>253104429</t>
  </si>
  <si>
    <t>孙毛伟</t>
  </si>
  <si>
    <t>253104430</t>
  </si>
  <si>
    <t>陈思杰</t>
  </si>
  <si>
    <t>253104431</t>
  </si>
  <si>
    <t>姜磊</t>
  </si>
  <si>
    <t>253104432</t>
  </si>
  <si>
    <t>方舒婷</t>
  </si>
  <si>
    <t>253104433</t>
  </si>
  <si>
    <t>刘鑫雨</t>
  </si>
  <si>
    <t>253104434</t>
  </si>
  <si>
    <t>叶子倩</t>
  </si>
  <si>
    <t>253104436</t>
  </si>
  <si>
    <t>康馨琪</t>
  </si>
  <si>
    <t>253104437</t>
  </si>
  <si>
    <t>奚舒艺</t>
  </si>
  <si>
    <t>253104438</t>
  </si>
  <si>
    <t>江雨珊</t>
  </si>
  <si>
    <t>253104439</t>
  </si>
  <si>
    <t>沈思晨</t>
  </si>
  <si>
    <t>253104440</t>
  </si>
  <si>
    <t>李昀珊</t>
  </si>
  <si>
    <t>25人工智能本科5</t>
  </si>
  <si>
    <t>253104501</t>
  </si>
  <si>
    <t>杜肇远</t>
  </si>
  <si>
    <t>253104502</t>
  </si>
  <si>
    <t>黄翊轩</t>
  </si>
  <si>
    <t>253104503</t>
  </si>
  <si>
    <t>王之浩</t>
  </si>
  <si>
    <t>253104504</t>
  </si>
  <si>
    <t>王启坤</t>
  </si>
  <si>
    <t>253104505</t>
  </si>
  <si>
    <t>毛彦博</t>
  </si>
  <si>
    <t>253104506</t>
  </si>
  <si>
    <t>刘铭轩</t>
  </si>
  <si>
    <t>253104507</t>
  </si>
  <si>
    <t>裴君英</t>
  </si>
  <si>
    <t>253104508</t>
  </si>
  <si>
    <t>孟想</t>
  </si>
  <si>
    <t>253104510</t>
  </si>
  <si>
    <t>张宇清</t>
  </si>
  <si>
    <t>253104511</t>
  </si>
  <si>
    <t>郭文俊</t>
  </si>
  <si>
    <t>253104513</t>
  </si>
  <si>
    <t>孙浩天</t>
  </si>
  <si>
    <t>253104514</t>
  </si>
  <si>
    <t>于佳正</t>
  </si>
  <si>
    <t>253104515</t>
  </si>
  <si>
    <t>郭镇铭</t>
  </si>
  <si>
    <t>253104516</t>
  </si>
  <si>
    <t>陶章诚</t>
  </si>
  <si>
    <t>253104517</t>
  </si>
  <si>
    <t>耿嘉浩</t>
  </si>
  <si>
    <t>253104518</t>
  </si>
  <si>
    <t>赵泽宇</t>
  </si>
  <si>
    <t>253104519</t>
  </si>
  <si>
    <t>蔡自贇</t>
  </si>
  <si>
    <t>253104520</t>
  </si>
  <si>
    <t>马璟齐</t>
  </si>
  <si>
    <t>253104521</t>
  </si>
  <si>
    <t>胡岳祺</t>
  </si>
  <si>
    <t>253104522</t>
  </si>
  <si>
    <t>唐昊天</t>
  </si>
  <si>
    <t>253104523</t>
  </si>
  <si>
    <t>白坤嵘</t>
  </si>
  <si>
    <t>253104524</t>
  </si>
  <si>
    <t>邹嘉睿</t>
  </si>
  <si>
    <t>253104525</t>
  </si>
  <si>
    <t>汪佳文</t>
  </si>
  <si>
    <t>253104526</t>
  </si>
  <si>
    <t>李嘉韬</t>
  </si>
  <si>
    <t>253104527</t>
  </si>
  <si>
    <t>王昱滔</t>
  </si>
  <si>
    <t>253104528</t>
  </si>
  <si>
    <t>沈泊江</t>
  </si>
  <si>
    <t>253104529</t>
  </si>
  <si>
    <t>朱宋涛</t>
  </si>
  <si>
    <t>253104530</t>
  </si>
  <si>
    <t>石鹏程</t>
  </si>
  <si>
    <t>253104531</t>
  </si>
  <si>
    <t>金业程</t>
  </si>
  <si>
    <t>253104533</t>
  </si>
  <si>
    <t>刘晶晶</t>
  </si>
  <si>
    <t>253104534</t>
  </si>
  <si>
    <t>黄欣荣</t>
  </si>
  <si>
    <t>253104535</t>
  </si>
  <si>
    <t>吴玥彤</t>
  </si>
  <si>
    <t>253104536</t>
  </si>
  <si>
    <t>邓玮君</t>
  </si>
  <si>
    <t>253104537</t>
  </si>
  <si>
    <t>龚语璇</t>
  </si>
  <si>
    <t>253104538</t>
  </si>
  <si>
    <t>吴依然</t>
  </si>
  <si>
    <t>253104539</t>
  </si>
  <si>
    <t>张雨桐</t>
  </si>
  <si>
    <t>255442202</t>
  </si>
  <si>
    <t>袁晨皓</t>
  </si>
  <si>
    <t>25人工智能本科6</t>
  </si>
  <si>
    <t>231954205</t>
  </si>
  <si>
    <t>戴皓文</t>
  </si>
  <si>
    <t>253104632</t>
  </si>
  <si>
    <t>杨蓥霞</t>
  </si>
  <si>
    <t>253104601</t>
  </si>
  <si>
    <t>范鑫</t>
  </si>
  <si>
    <t>253104605</t>
  </si>
  <si>
    <t>陈志毅</t>
  </si>
  <si>
    <t>253104606</t>
  </si>
  <si>
    <t>张庭硕</t>
  </si>
  <si>
    <t>253104608</t>
  </si>
  <si>
    <t>黄泓博</t>
  </si>
  <si>
    <t>253104610</t>
  </si>
  <si>
    <t>陈德苏</t>
  </si>
  <si>
    <t>253104611</t>
  </si>
  <si>
    <t>戴晨峰</t>
  </si>
  <si>
    <t>253104612</t>
  </si>
  <si>
    <t>罗笙洋</t>
  </si>
  <si>
    <t>253104613</t>
  </si>
  <si>
    <t>李丰霖</t>
  </si>
  <si>
    <t>253104614</t>
  </si>
  <si>
    <t>纪奎宇</t>
  </si>
  <si>
    <t>253104615</t>
  </si>
  <si>
    <t>庄羿文</t>
  </si>
  <si>
    <t>253104616</t>
  </si>
  <si>
    <t>吕传一</t>
  </si>
  <si>
    <t>253104618</t>
  </si>
  <si>
    <t>尤子健</t>
  </si>
  <si>
    <t>253104619</t>
  </si>
  <si>
    <t>龙玺尘</t>
  </si>
  <si>
    <t>253104620</t>
  </si>
  <si>
    <t>叶友轩</t>
  </si>
  <si>
    <t>253104621</t>
  </si>
  <si>
    <t>陈鳌</t>
  </si>
  <si>
    <t>253104622</t>
  </si>
  <si>
    <t>唐佳炜</t>
  </si>
  <si>
    <t>253104623</t>
  </si>
  <si>
    <t>高崇文</t>
  </si>
  <si>
    <t>253104624</t>
  </si>
  <si>
    <t>顾钰阳</t>
  </si>
  <si>
    <t>253104625</t>
  </si>
  <si>
    <t>王智鸿</t>
  </si>
  <si>
    <t>253104626</t>
  </si>
  <si>
    <t>施予非</t>
  </si>
  <si>
    <t>253104627</t>
  </si>
  <si>
    <t>丁辰伟</t>
  </si>
  <si>
    <t>253104628</t>
  </si>
  <si>
    <t>谢仕豪</t>
  </si>
  <si>
    <t>253104629</t>
  </si>
  <si>
    <t>王梓亦</t>
  </si>
  <si>
    <t>253104630</t>
  </si>
  <si>
    <t>李怡轩</t>
  </si>
  <si>
    <t>253104631</t>
  </si>
  <si>
    <t>陈相宇</t>
  </si>
  <si>
    <t>253104633</t>
  </si>
  <si>
    <t>翟梦丽</t>
  </si>
  <si>
    <t>253104635</t>
  </si>
  <si>
    <t>陈可睿</t>
  </si>
  <si>
    <t>253104636</t>
  </si>
  <si>
    <t>谢雨欣</t>
  </si>
  <si>
    <t>253104637</t>
  </si>
  <si>
    <t>贾谢舒涵</t>
  </si>
  <si>
    <t>253104638</t>
  </si>
  <si>
    <t>张璟瑜</t>
  </si>
  <si>
    <t>253104639</t>
  </si>
  <si>
    <t>周心怡</t>
  </si>
  <si>
    <t>Python快速编程入门</t>
  </si>
  <si>
    <t>大数据导论</t>
  </si>
  <si>
    <t>HTML5+CSS33网站设计基础教程</t>
  </si>
  <si>
    <t>25大数据本科1</t>
  </si>
  <si>
    <t>255442105</t>
  </si>
  <si>
    <t>仲奇</t>
  </si>
  <si>
    <t>255442101</t>
  </si>
  <si>
    <t>李邦睿</t>
  </si>
  <si>
    <t>255442102</t>
  </si>
  <si>
    <t>黄冠霖</t>
  </si>
  <si>
    <t>255442103</t>
  </si>
  <si>
    <t>彭佳</t>
  </si>
  <si>
    <t>255442104</t>
  </si>
  <si>
    <t>侯明豪</t>
  </si>
  <si>
    <t>255442106</t>
  </si>
  <si>
    <t>隋亚轩</t>
  </si>
  <si>
    <t>255442107</t>
  </si>
  <si>
    <t>祝笠恒</t>
  </si>
  <si>
    <t>255442108</t>
  </si>
  <si>
    <t>杨钦允</t>
  </si>
  <si>
    <t>255442109</t>
  </si>
  <si>
    <t>叶浩然</t>
  </si>
  <si>
    <t>255442110</t>
  </si>
  <si>
    <t>刘雅剑</t>
  </si>
  <si>
    <t>255442111</t>
  </si>
  <si>
    <t>肖雅珺</t>
  </si>
  <si>
    <t>255442112</t>
  </si>
  <si>
    <t>季晓洋</t>
  </si>
  <si>
    <t>255442113</t>
  </si>
  <si>
    <t>马浩然</t>
  </si>
  <si>
    <t>255442114</t>
  </si>
  <si>
    <t>郑志超</t>
  </si>
  <si>
    <t>255442115</t>
  </si>
  <si>
    <t>萧泽桦</t>
  </si>
  <si>
    <t>255442116</t>
  </si>
  <si>
    <t>周紫瑜</t>
  </si>
  <si>
    <t>255442117</t>
  </si>
  <si>
    <t>肖睿辰</t>
  </si>
  <si>
    <t>255442119</t>
  </si>
  <si>
    <t>谢正骐</t>
  </si>
  <si>
    <t>255442120</t>
  </si>
  <si>
    <t>张杨</t>
  </si>
  <si>
    <t>255442121</t>
  </si>
  <si>
    <t>张涵君</t>
  </si>
  <si>
    <t>255442122</t>
  </si>
  <si>
    <t>陈家豪</t>
  </si>
  <si>
    <t>255442123</t>
  </si>
  <si>
    <t>戚嘉皓</t>
  </si>
  <si>
    <t>255442124</t>
  </si>
  <si>
    <t>沈卓伟</t>
  </si>
  <si>
    <t>255442125</t>
  </si>
  <si>
    <t>庄子涵</t>
  </si>
  <si>
    <t>255442126</t>
  </si>
  <si>
    <t>李嘉昊</t>
  </si>
  <si>
    <t>255442127</t>
  </si>
  <si>
    <t>陈良睿</t>
  </si>
  <si>
    <t>255442128</t>
  </si>
  <si>
    <t>张天灏</t>
  </si>
  <si>
    <t>255442129</t>
  </si>
  <si>
    <t>成易轩</t>
  </si>
  <si>
    <t>255442130</t>
  </si>
  <si>
    <t>华杨</t>
  </si>
  <si>
    <t>255442131</t>
  </si>
  <si>
    <t>彭家锦</t>
  </si>
  <si>
    <t>255442132</t>
  </si>
  <si>
    <t>龚博</t>
  </si>
  <si>
    <t>255442133</t>
  </si>
  <si>
    <t>王禹权</t>
  </si>
  <si>
    <t>255442134</t>
  </si>
  <si>
    <t>陈忠华</t>
  </si>
  <si>
    <t>255442135</t>
  </si>
  <si>
    <t>芮思宇</t>
  </si>
  <si>
    <t>255442136</t>
  </si>
  <si>
    <t>叶雯</t>
  </si>
  <si>
    <t>255442138</t>
  </si>
  <si>
    <t>霍靓</t>
  </si>
  <si>
    <t>255442139</t>
  </si>
  <si>
    <t>刘淑贤</t>
  </si>
  <si>
    <t>255442140</t>
  </si>
  <si>
    <t>伍芝怡</t>
  </si>
  <si>
    <t>255442141</t>
  </si>
  <si>
    <t>黄清漪</t>
  </si>
  <si>
    <t>255442142</t>
  </si>
  <si>
    <t>陆文倩</t>
  </si>
  <si>
    <t>255442143</t>
  </si>
  <si>
    <t>李珈玥</t>
  </si>
  <si>
    <t>255442144</t>
  </si>
  <si>
    <t>朱周若瑄</t>
  </si>
  <si>
    <t>255442145</t>
  </si>
  <si>
    <t>董怡成</t>
  </si>
  <si>
    <t>255442146</t>
  </si>
  <si>
    <t>汤佳怡</t>
  </si>
  <si>
    <t>255442147</t>
  </si>
  <si>
    <t>朱欣怡</t>
  </si>
  <si>
    <t>255442148</t>
  </si>
  <si>
    <t>朋紫绮</t>
  </si>
  <si>
    <t>255442149</t>
  </si>
  <si>
    <t>过文怡</t>
  </si>
  <si>
    <t>25大数据本科2</t>
  </si>
  <si>
    <t>255442201</t>
  </si>
  <si>
    <t>方玄</t>
  </si>
  <si>
    <t>255442203</t>
  </si>
  <si>
    <t>李志林</t>
  </si>
  <si>
    <t>255442205</t>
  </si>
  <si>
    <t>王怡然</t>
  </si>
  <si>
    <t>255442207</t>
  </si>
  <si>
    <t>程前</t>
  </si>
  <si>
    <t>255442208</t>
  </si>
  <si>
    <t>王子畅</t>
  </si>
  <si>
    <t>255442209</t>
  </si>
  <si>
    <t>255442210</t>
  </si>
  <si>
    <t>李心成</t>
  </si>
  <si>
    <t>255442211</t>
  </si>
  <si>
    <t>邱青松</t>
  </si>
  <si>
    <t>255442212</t>
  </si>
  <si>
    <t>刘桐帛</t>
  </si>
  <si>
    <t>255442213</t>
  </si>
  <si>
    <t>陈萧同</t>
  </si>
  <si>
    <t>255442214</t>
  </si>
  <si>
    <t>陆汤诚</t>
  </si>
  <si>
    <t>255442215</t>
  </si>
  <si>
    <t>谢子航</t>
  </si>
  <si>
    <t>255442216</t>
  </si>
  <si>
    <t>王梓辰</t>
  </si>
  <si>
    <t>255442217</t>
  </si>
  <si>
    <t>吴崇文</t>
  </si>
  <si>
    <t>255442219</t>
  </si>
  <si>
    <t>陈天扬</t>
  </si>
  <si>
    <t>255442220</t>
  </si>
  <si>
    <t>熊诗杰</t>
  </si>
  <si>
    <t>255442221</t>
  </si>
  <si>
    <t>郭城炫</t>
  </si>
  <si>
    <t>255442222</t>
  </si>
  <si>
    <t>许梓璟</t>
  </si>
  <si>
    <t>255442223</t>
  </si>
  <si>
    <t>任奕臣</t>
  </si>
  <si>
    <t>255442224</t>
  </si>
  <si>
    <t>沈鑫</t>
  </si>
  <si>
    <t>255442225</t>
  </si>
  <si>
    <t>梅俊昕</t>
  </si>
  <si>
    <t>255442226</t>
  </si>
  <si>
    <t>王嘉烨</t>
  </si>
  <si>
    <t>255442227</t>
  </si>
  <si>
    <t>曾睿松</t>
  </si>
  <si>
    <t>255442228</t>
  </si>
  <si>
    <t>蔡林丰</t>
  </si>
  <si>
    <t>255442229</t>
  </si>
  <si>
    <t>江俊哲</t>
  </si>
  <si>
    <t>255442230</t>
  </si>
  <si>
    <t>任杰</t>
  </si>
  <si>
    <t>255442231</t>
  </si>
  <si>
    <t>张梓轩</t>
  </si>
  <si>
    <t>255442233</t>
  </si>
  <si>
    <t>陆皓冉</t>
  </si>
  <si>
    <t>255442234</t>
  </si>
  <si>
    <t>燕森濠</t>
  </si>
  <si>
    <t>255442235</t>
  </si>
  <si>
    <t>岳迪</t>
  </si>
  <si>
    <t>255442236</t>
  </si>
  <si>
    <t>汤卓敏</t>
  </si>
  <si>
    <t>255442237</t>
  </si>
  <si>
    <t>张宁</t>
  </si>
  <si>
    <t>255442238</t>
  </si>
  <si>
    <t>李姿颖</t>
  </si>
  <si>
    <t>255442240</t>
  </si>
  <si>
    <t>王婧涵</t>
  </si>
  <si>
    <t>255442241</t>
  </si>
  <si>
    <t>沈心妍</t>
  </si>
  <si>
    <t>255442242</t>
  </si>
  <si>
    <t>吴尹莹</t>
  </si>
  <si>
    <t>255442243</t>
  </si>
  <si>
    <t>颜欣怡</t>
  </si>
  <si>
    <t>255442244</t>
  </si>
  <si>
    <t>孔乐佳</t>
  </si>
  <si>
    <t>255442245</t>
  </si>
  <si>
    <t>杨露欣</t>
  </si>
  <si>
    <t>255442246</t>
  </si>
  <si>
    <t>郁倪妮</t>
  </si>
  <si>
    <t>255442247</t>
  </si>
  <si>
    <t>蒋忻怡</t>
  </si>
  <si>
    <t>25大数据本科3</t>
  </si>
  <si>
    <t>255442301</t>
  </si>
  <si>
    <t>陈思恒</t>
  </si>
  <si>
    <t>255442302</t>
  </si>
  <si>
    <t>李文博</t>
  </si>
  <si>
    <t>255442303</t>
  </si>
  <si>
    <t>吴浩然</t>
  </si>
  <si>
    <t>255442304</t>
  </si>
  <si>
    <t>屈忠政</t>
  </si>
  <si>
    <t>255442305</t>
  </si>
  <si>
    <t>孙子墨</t>
  </si>
  <si>
    <t>255442308</t>
  </si>
  <si>
    <t>陈雨煊</t>
  </si>
  <si>
    <t>255442309</t>
  </si>
  <si>
    <t>杨政</t>
  </si>
  <si>
    <t>255442310</t>
  </si>
  <si>
    <t>车永翔</t>
  </si>
  <si>
    <t>255442311</t>
  </si>
  <si>
    <t>陈鹏志</t>
  </si>
  <si>
    <t>255442313</t>
  </si>
  <si>
    <t>杨嘉兴</t>
  </si>
  <si>
    <t>255442314</t>
  </si>
  <si>
    <t>周亦铭</t>
  </si>
  <si>
    <t>255442315</t>
  </si>
  <si>
    <t>张欣玮</t>
  </si>
  <si>
    <t>255442316</t>
  </si>
  <si>
    <t>黄天誉</t>
  </si>
  <si>
    <t>255442317</t>
  </si>
  <si>
    <t>陈秋彤</t>
  </si>
  <si>
    <t>255442318</t>
  </si>
  <si>
    <t>罗毅其</t>
  </si>
  <si>
    <t>255442319</t>
  </si>
  <si>
    <t>孙瑞泽</t>
  </si>
  <si>
    <t>255442320</t>
  </si>
  <si>
    <t>焦麒霖</t>
  </si>
  <si>
    <t>255442321</t>
  </si>
  <si>
    <t>唐佳杰</t>
  </si>
  <si>
    <t>255442322</t>
  </si>
  <si>
    <t>沈博</t>
  </si>
  <si>
    <t>255442323</t>
  </si>
  <si>
    <t>冯奕成</t>
  </si>
  <si>
    <t>255442324</t>
  </si>
  <si>
    <t>庄煜洋</t>
  </si>
  <si>
    <t>255442325</t>
  </si>
  <si>
    <t>罗程</t>
  </si>
  <si>
    <t>255442326</t>
  </si>
  <si>
    <t>徐源辰</t>
  </si>
  <si>
    <t>255442327</t>
  </si>
  <si>
    <t>黄佳桓</t>
  </si>
  <si>
    <t>255442328</t>
  </si>
  <si>
    <t>蒋周任</t>
  </si>
  <si>
    <t>255442329</t>
  </si>
  <si>
    <t>刘子安</t>
  </si>
  <si>
    <t>255442330</t>
  </si>
  <si>
    <t>江竟航</t>
  </si>
  <si>
    <t>255442331</t>
  </si>
  <si>
    <t>宋凯文</t>
  </si>
  <si>
    <t>255442332</t>
  </si>
  <si>
    <t>黄裕程</t>
  </si>
  <si>
    <t>255442333</t>
  </si>
  <si>
    <t>范嘉浩</t>
  </si>
  <si>
    <t>255442334</t>
  </si>
  <si>
    <t>乐家兴</t>
  </si>
  <si>
    <t>255442335</t>
  </si>
  <si>
    <t>陈宇琪</t>
  </si>
  <si>
    <t>255442337</t>
  </si>
  <si>
    <t>牛楚楚</t>
  </si>
  <si>
    <t>255442338</t>
  </si>
  <si>
    <t>唐嘉兴</t>
  </si>
  <si>
    <t>255442339</t>
  </si>
  <si>
    <t>刘轶月</t>
  </si>
  <si>
    <t>255442340</t>
  </si>
  <si>
    <t>李秀</t>
  </si>
  <si>
    <t>255442341</t>
  </si>
  <si>
    <t>范淑祺</t>
  </si>
  <si>
    <t>255442342</t>
  </si>
  <si>
    <t>戴婧</t>
  </si>
  <si>
    <t>255442343</t>
  </si>
  <si>
    <t>万昱萱</t>
  </si>
  <si>
    <t>255442344</t>
  </si>
  <si>
    <t>黄可新</t>
  </si>
  <si>
    <t>255442345</t>
  </si>
  <si>
    <t>杨露峰</t>
  </si>
  <si>
    <t>255442346</t>
  </si>
  <si>
    <t>薛沈妍</t>
  </si>
  <si>
    <t>255442347</t>
  </si>
  <si>
    <t>胡馨允</t>
  </si>
  <si>
    <t>255442348</t>
  </si>
  <si>
    <t>范晴晴</t>
  </si>
  <si>
    <t>25大数据本科4</t>
  </si>
  <si>
    <t>255442401</t>
  </si>
  <si>
    <t>曾亮</t>
  </si>
  <si>
    <t>255442402</t>
  </si>
  <si>
    <t>陈俊安</t>
  </si>
  <si>
    <t>255442404</t>
  </si>
  <si>
    <t>黄义伦</t>
  </si>
  <si>
    <t>255442405</t>
  </si>
  <si>
    <t>高炜航</t>
  </si>
  <si>
    <t>255442406</t>
  </si>
  <si>
    <t>付昊阳</t>
  </si>
  <si>
    <t>255442407</t>
  </si>
  <si>
    <t>徐石翔</t>
  </si>
  <si>
    <t>255442408</t>
  </si>
  <si>
    <t>邓宜武</t>
  </si>
  <si>
    <t>255442410</t>
  </si>
  <si>
    <t>俞瀚洋</t>
  </si>
  <si>
    <t>255442411</t>
  </si>
  <si>
    <t>赵道林</t>
  </si>
  <si>
    <t>255442412</t>
  </si>
  <si>
    <t>朱俊诚</t>
  </si>
  <si>
    <t>255442414</t>
  </si>
  <si>
    <t>彭昊阳</t>
  </si>
  <si>
    <t>255442415</t>
  </si>
  <si>
    <t>惠祺宁</t>
  </si>
  <si>
    <t>255442416</t>
  </si>
  <si>
    <t>周灏辰</t>
  </si>
  <si>
    <t>255442417</t>
  </si>
  <si>
    <t>董成为</t>
  </si>
  <si>
    <t>255442418</t>
  </si>
  <si>
    <t>王鑫艺</t>
  </si>
  <si>
    <t>255442419</t>
  </si>
  <si>
    <t>吴逸冉利克</t>
  </si>
  <si>
    <t>255442420</t>
  </si>
  <si>
    <t>钱晨杰</t>
  </si>
  <si>
    <t>255442421</t>
  </si>
  <si>
    <t>吴志男</t>
  </si>
  <si>
    <t>255442422</t>
  </si>
  <si>
    <t>唐翊童</t>
  </si>
  <si>
    <t>255442423</t>
  </si>
  <si>
    <t>陈嘉昊</t>
  </si>
  <si>
    <t>255442424</t>
  </si>
  <si>
    <t>邱智玮</t>
  </si>
  <si>
    <t>255442425</t>
  </si>
  <si>
    <t>徐志涵</t>
  </si>
  <si>
    <t>255442426</t>
  </si>
  <si>
    <t>计羽桐</t>
  </si>
  <si>
    <t>255442427</t>
  </si>
  <si>
    <t>吴逸伦</t>
  </si>
  <si>
    <t>255442428</t>
  </si>
  <si>
    <t>姜宇俊</t>
  </si>
  <si>
    <t>255442429</t>
  </si>
  <si>
    <t>范臻</t>
  </si>
  <si>
    <t>255442430</t>
  </si>
  <si>
    <t>朱铭仪</t>
  </si>
  <si>
    <t>255442431</t>
  </si>
  <si>
    <t>厉宸睿</t>
  </si>
  <si>
    <t>255442432</t>
  </si>
  <si>
    <t>江树阳</t>
  </si>
  <si>
    <t>255442433</t>
  </si>
  <si>
    <t>杨海波</t>
  </si>
  <si>
    <t>255442435</t>
  </si>
  <si>
    <t>丁凌惜</t>
  </si>
  <si>
    <t>255442437</t>
  </si>
  <si>
    <t>冯万茹</t>
  </si>
  <si>
    <t>255442438</t>
  </si>
  <si>
    <t>眭宇蓝</t>
  </si>
  <si>
    <t>255442439</t>
  </si>
  <si>
    <t>程可欣</t>
  </si>
  <si>
    <t>255442440</t>
  </si>
  <si>
    <t>王钰涵</t>
  </si>
  <si>
    <t>255442441</t>
  </si>
  <si>
    <t>李宛枫</t>
  </si>
  <si>
    <t>255442442</t>
  </si>
  <si>
    <t>于楚涵</t>
  </si>
  <si>
    <t>255442443</t>
  </si>
  <si>
    <t>毛珺凌</t>
  </si>
  <si>
    <t>255442444</t>
  </si>
  <si>
    <t>马陈婧怡</t>
  </si>
  <si>
    <t>255442445</t>
  </si>
  <si>
    <t>刘佳悦</t>
  </si>
  <si>
    <t>255442446</t>
  </si>
  <si>
    <t>郭佳盈</t>
  </si>
  <si>
    <t>255442447</t>
  </si>
  <si>
    <t>孙庆铃</t>
  </si>
  <si>
    <t>255442448</t>
  </si>
  <si>
    <t>蔡艺菀</t>
  </si>
  <si>
    <t>物联网技术导论</t>
  </si>
  <si>
    <t>C语言程序设计</t>
  </si>
  <si>
    <t>电工电子技术（第5版）</t>
  </si>
  <si>
    <t>25物联工程本科1</t>
  </si>
  <si>
    <t>253103402</t>
  </si>
  <si>
    <t>陈石</t>
  </si>
  <si>
    <t>253103101</t>
  </si>
  <si>
    <t>潘海涛</t>
  </si>
  <si>
    <t>253103102</t>
  </si>
  <si>
    <t>周育玮</t>
  </si>
  <si>
    <t>253103103</t>
  </si>
  <si>
    <t>王贝尔</t>
  </si>
  <si>
    <t>253103104</t>
  </si>
  <si>
    <t>付珈羽</t>
  </si>
  <si>
    <t>253103105</t>
  </si>
  <si>
    <t>范竞宇</t>
  </si>
  <si>
    <t>253103106</t>
  </si>
  <si>
    <t>康信进</t>
  </si>
  <si>
    <t>253103107</t>
  </si>
  <si>
    <t>陈昱言</t>
  </si>
  <si>
    <t>253103109</t>
  </si>
  <si>
    <t>朱晟维</t>
  </si>
  <si>
    <t>253103110</t>
  </si>
  <si>
    <t>王彦欣</t>
  </si>
  <si>
    <t>253103111</t>
  </si>
  <si>
    <t>陶俊丞</t>
  </si>
  <si>
    <t>253103112</t>
  </si>
  <si>
    <t>杨吉康</t>
  </si>
  <si>
    <t>253103113</t>
  </si>
  <si>
    <t>李俊毅</t>
  </si>
  <si>
    <t>253103115</t>
  </si>
  <si>
    <t>姜正豪</t>
  </si>
  <si>
    <t>253103116</t>
  </si>
  <si>
    <t>俞张啸</t>
  </si>
  <si>
    <t>253103117</t>
  </si>
  <si>
    <t>林展鹏</t>
  </si>
  <si>
    <t>253103118</t>
  </si>
  <si>
    <t>奚昕豪</t>
  </si>
  <si>
    <t>253103119</t>
  </si>
  <si>
    <t>李阳</t>
  </si>
  <si>
    <t>253103120</t>
  </si>
  <si>
    <t>沈皓义</t>
  </si>
  <si>
    <t>253103121</t>
  </si>
  <si>
    <t>李奕成</t>
  </si>
  <si>
    <t>253103122</t>
  </si>
  <si>
    <t>谢佳豪</t>
  </si>
  <si>
    <t>253103123</t>
  </si>
  <si>
    <t>姜力行</t>
  </si>
  <si>
    <t>253103124</t>
  </si>
  <si>
    <t>吴心扬</t>
  </si>
  <si>
    <t>253103125</t>
  </si>
  <si>
    <t>汤金圆</t>
  </si>
  <si>
    <t>253103126</t>
  </si>
  <si>
    <t>林家诺</t>
  </si>
  <si>
    <t>253103127</t>
  </si>
  <si>
    <t>蒙品叶</t>
  </si>
  <si>
    <t>253103130</t>
  </si>
  <si>
    <t>刘悦</t>
  </si>
  <si>
    <t>253103131</t>
  </si>
  <si>
    <t>仲悦</t>
  </si>
  <si>
    <t>253103132</t>
  </si>
  <si>
    <t>荣淳佳</t>
  </si>
  <si>
    <t>253103133</t>
  </si>
  <si>
    <t>李明修</t>
  </si>
  <si>
    <t>253103401</t>
  </si>
  <si>
    <t>吴天宇</t>
  </si>
  <si>
    <t>253103403</t>
  </si>
  <si>
    <t>刘汉洲</t>
  </si>
  <si>
    <t>253103404</t>
  </si>
  <si>
    <t>杨一卿</t>
  </si>
  <si>
    <t>253103406</t>
  </si>
  <si>
    <t>袁裕农</t>
  </si>
  <si>
    <t>253103407</t>
  </si>
  <si>
    <t>何伟诚</t>
  </si>
  <si>
    <t>253103408</t>
  </si>
  <si>
    <t>王皓哲</t>
  </si>
  <si>
    <t>253103409</t>
  </si>
  <si>
    <t>张泽晗</t>
  </si>
  <si>
    <t>253103428</t>
  </si>
  <si>
    <t>周鑫</t>
  </si>
  <si>
    <t>253103429</t>
  </si>
  <si>
    <t>程慧燕</t>
  </si>
  <si>
    <t>253103430</t>
  </si>
  <si>
    <t>沈筠瑜</t>
  </si>
  <si>
    <t>253103431</t>
  </si>
  <si>
    <t>陈奕乐</t>
  </si>
  <si>
    <t>253103432</t>
  </si>
  <si>
    <t>陈彦婧</t>
  </si>
  <si>
    <t>25物联工程本科2</t>
  </si>
  <si>
    <t>253103201</t>
  </si>
  <si>
    <t>郑健强</t>
  </si>
  <si>
    <t>253103202</t>
  </si>
  <si>
    <t>孟繁宇</t>
  </si>
  <si>
    <t>253103203</t>
  </si>
  <si>
    <t>吴忠科</t>
  </si>
  <si>
    <t>253103204</t>
  </si>
  <si>
    <t>郭佳奇</t>
  </si>
  <si>
    <t>253103205</t>
  </si>
  <si>
    <t>253103206</t>
  </si>
  <si>
    <t>刘振依</t>
  </si>
  <si>
    <t>253103207</t>
  </si>
  <si>
    <t>胡昂</t>
  </si>
  <si>
    <t>253103208</t>
  </si>
  <si>
    <t>沈昭昊</t>
  </si>
  <si>
    <t>253103209</t>
  </si>
  <si>
    <t>马新尧</t>
  </si>
  <si>
    <t>253103210</t>
  </si>
  <si>
    <t>张少卿</t>
  </si>
  <si>
    <t>253103211</t>
  </si>
  <si>
    <t>朱文锦</t>
  </si>
  <si>
    <t>253103212</t>
  </si>
  <si>
    <t>曹天事</t>
  </si>
  <si>
    <t>253103213</t>
  </si>
  <si>
    <t>顾嘉炜</t>
  </si>
  <si>
    <t>253103214</t>
  </si>
  <si>
    <t>王晓辰</t>
  </si>
  <si>
    <t>253103215</t>
  </si>
  <si>
    <t>王天宇</t>
  </si>
  <si>
    <t>253103216</t>
  </si>
  <si>
    <t>孙文赟</t>
  </si>
  <si>
    <t>253103217</t>
  </si>
  <si>
    <t>李心诚</t>
  </si>
  <si>
    <t>253103218</t>
  </si>
  <si>
    <t>陈思源</t>
  </si>
  <si>
    <t>253103219</t>
  </si>
  <si>
    <t>王子研</t>
  </si>
  <si>
    <t>253103220</t>
  </si>
  <si>
    <t>尹泽鑫</t>
  </si>
  <si>
    <t>253103221</t>
  </si>
  <si>
    <t>王子越</t>
  </si>
  <si>
    <t>253103222</t>
  </si>
  <si>
    <t>李佑楠</t>
  </si>
  <si>
    <t>253103223</t>
  </si>
  <si>
    <t>邱雨昊</t>
  </si>
  <si>
    <t>253103224</t>
  </si>
  <si>
    <t>黄俊翔</t>
  </si>
  <si>
    <t>253103225</t>
  </si>
  <si>
    <t>胡锐</t>
  </si>
  <si>
    <t>253103226</t>
  </si>
  <si>
    <t>廖江澳</t>
  </si>
  <si>
    <t>253103227</t>
  </si>
  <si>
    <t>胡子慧</t>
  </si>
  <si>
    <t>253103229</t>
  </si>
  <si>
    <t>陈时颖</t>
  </si>
  <si>
    <t>253103231</t>
  </si>
  <si>
    <t>魏文欣</t>
  </si>
  <si>
    <t>253103232</t>
  </si>
  <si>
    <t>朱婧茹</t>
  </si>
  <si>
    <t>253103233</t>
  </si>
  <si>
    <t>肖晴</t>
  </si>
  <si>
    <t>253103234</t>
  </si>
  <si>
    <t>印雯洁</t>
  </si>
  <si>
    <t>253103410</t>
  </si>
  <si>
    <t>关永羿</t>
  </si>
  <si>
    <t>253103411</t>
  </si>
  <si>
    <t>陈聪贤</t>
  </si>
  <si>
    <t>253103412</t>
  </si>
  <si>
    <t>吴晓荪</t>
  </si>
  <si>
    <t>253103413</t>
  </si>
  <si>
    <t>余楷文</t>
  </si>
  <si>
    <t>253103414</t>
  </si>
  <si>
    <t>张世扬</t>
  </si>
  <si>
    <t>253103415</t>
  </si>
  <si>
    <t>孙韬洋</t>
  </si>
  <si>
    <t>253103416</t>
  </si>
  <si>
    <t>赖正</t>
  </si>
  <si>
    <t>253103417</t>
  </si>
  <si>
    <t>赵辰宇</t>
  </si>
  <si>
    <t>253103433</t>
  </si>
  <si>
    <t>蔡昀熹</t>
  </si>
  <si>
    <t>253103434</t>
  </si>
  <si>
    <t>周昱琼</t>
  </si>
  <si>
    <t>253103435</t>
  </si>
  <si>
    <t>毛青怡</t>
  </si>
  <si>
    <t>25物联工程本科3</t>
  </si>
  <si>
    <t>253103301</t>
  </si>
  <si>
    <t>吴思翔</t>
  </si>
  <si>
    <t>253103302</t>
  </si>
  <si>
    <t>253103303</t>
  </si>
  <si>
    <t>王安石</t>
  </si>
  <si>
    <t>253103304</t>
  </si>
  <si>
    <t>郭子昂</t>
  </si>
  <si>
    <t>253103305</t>
  </si>
  <si>
    <t>王广泉</t>
  </si>
  <si>
    <t>253103306</t>
  </si>
  <si>
    <t>冀佳乐</t>
  </si>
  <si>
    <t>253103307</t>
  </si>
  <si>
    <t>潘宇轩</t>
  </si>
  <si>
    <t>253103308</t>
  </si>
  <si>
    <t>周凯文</t>
  </si>
  <si>
    <t>253103309</t>
  </si>
  <si>
    <t>黄东旺</t>
  </si>
  <si>
    <t>253103310</t>
  </si>
  <si>
    <t>陈杨俊</t>
  </si>
  <si>
    <t>253103311</t>
  </si>
  <si>
    <t>吴致远</t>
  </si>
  <si>
    <t>253103312</t>
  </si>
  <si>
    <t>李轩灏</t>
  </si>
  <si>
    <t>253103313</t>
  </si>
  <si>
    <t>朱宇骐</t>
  </si>
  <si>
    <t>253103314</t>
  </si>
  <si>
    <t>李奕霖</t>
  </si>
  <si>
    <t>253103315</t>
  </si>
  <si>
    <t>么凯麟</t>
  </si>
  <si>
    <t>253103316</t>
  </si>
  <si>
    <t>杨金祺</t>
  </si>
  <si>
    <t>253103317</t>
  </si>
  <si>
    <t>汪俊杰</t>
  </si>
  <si>
    <t>253103318</t>
  </si>
  <si>
    <t>周文普</t>
  </si>
  <si>
    <t>253103320</t>
  </si>
  <si>
    <t>郝卓阳</t>
  </si>
  <si>
    <t>253103321</t>
  </si>
  <si>
    <t>赵靖炜</t>
  </si>
  <si>
    <t>253103322</t>
  </si>
  <si>
    <t>赵李丞</t>
  </si>
  <si>
    <t>253103323</t>
  </si>
  <si>
    <t>陆家缘</t>
  </si>
  <si>
    <t>253103324</t>
  </si>
  <si>
    <t>朱海涛</t>
  </si>
  <si>
    <t>253103325</t>
  </si>
  <si>
    <t>岳昌旺</t>
  </si>
  <si>
    <t>253103326</t>
  </si>
  <si>
    <t>李霖杰</t>
  </si>
  <si>
    <t>253103327</t>
  </si>
  <si>
    <t>林思雯</t>
  </si>
  <si>
    <t>253103328</t>
  </si>
  <si>
    <t>王佳宁</t>
  </si>
  <si>
    <t>253103329</t>
  </si>
  <si>
    <t>曹新梅</t>
  </si>
  <si>
    <t>253103330</t>
  </si>
  <si>
    <t>庄涵铄</t>
  </si>
  <si>
    <t>253103331</t>
  </si>
  <si>
    <t>戚以昕</t>
  </si>
  <si>
    <t>253103332</t>
  </si>
  <si>
    <t>潘圣仪</t>
  </si>
  <si>
    <t>253103333</t>
  </si>
  <si>
    <t>张嘉欣</t>
  </si>
  <si>
    <t>253103334</t>
  </si>
  <si>
    <t>邱慧怡</t>
  </si>
  <si>
    <t>253103335</t>
  </si>
  <si>
    <t>陈雅惠</t>
  </si>
  <si>
    <t>253103418</t>
  </si>
  <si>
    <t>裴梓涵</t>
  </si>
  <si>
    <t>253103419</t>
  </si>
  <si>
    <t>褚舒灿</t>
  </si>
  <si>
    <t>253103420</t>
  </si>
  <si>
    <t>阮鸿超</t>
  </si>
  <si>
    <t>253103422</t>
  </si>
  <si>
    <t>罗子文</t>
  </si>
  <si>
    <t>253103423</t>
  </si>
  <si>
    <t>余诚炜</t>
  </si>
  <si>
    <t>253103424</t>
  </si>
  <si>
    <t>王轶杨</t>
  </si>
  <si>
    <t>253103425</t>
  </si>
  <si>
    <t>袁士俊</t>
  </si>
  <si>
    <t>253103426</t>
  </si>
  <si>
    <t>杨帆</t>
  </si>
  <si>
    <t>数字媒体技术概论创新实践十二课</t>
  </si>
  <si>
    <t>构成基础（第2版）</t>
  </si>
  <si>
    <t>Photoshop图像处理案例教程（AI协同）（项目式）</t>
  </si>
  <si>
    <t>摄影摄像基础（第2版）</t>
  </si>
  <si>
    <t>25数媒本科1</t>
  </si>
  <si>
    <t>253101106</t>
  </si>
  <si>
    <t>舒方润</t>
  </si>
  <si>
    <t>253101122</t>
  </si>
  <si>
    <t>沈仡鑫</t>
  </si>
  <si>
    <t>250322138</t>
  </si>
  <si>
    <t>俞朵</t>
  </si>
  <si>
    <t>253101101</t>
  </si>
  <si>
    <t>葛维涛</t>
  </si>
  <si>
    <t>253101102</t>
  </si>
  <si>
    <t>王浩洋</t>
  </si>
  <si>
    <t>253101103</t>
  </si>
  <si>
    <t>白一舸</t>
  </si>
  <si>
    <t>253101104</t>
  </si>
  <si>
    <t>桂天宇</t>
  </si>
  <si>
    <t>253101107</t>
  </si>
  <si>
    <t>赵凯龙</t>
  </si>
  <si>
    <t>253101108</t>
  </si>
  <si>
    <t>王孝歌</t>
  </si>
  <si>
    <t>253101109</t>
  </si>
  <si>
    <t>李天昊</t>
  </si>
  <si>
    <t>253101110</t>
  </si>
  <si>
    <t>陈烁言</t>
  </si>
  <si>
    <t>253101111</t>
  </si>
  <si>
    <t>李鑫</t>
  </si>
  <si>
    <t>253101112</t>
  </si>
  <si>
    <t>王锦云</t>
  </si>
  <si>
    <t>253101113</t>
  </si>
  <si>
    <t>曹桢圆</t>
  </si>
  <si>
    <t>253101114</t>
  </si>
  <si>
    <t>徐飞扬</t>
  </si>
  <si>
    <t>253101115</t>
  </si>
  <si>
    <t>陈耿轩</t>
  </si>
  <si>
    <t>253101116</t>
  </si>
  <si>
    <t>强昀扬</t>
  </si>
  <si>
    <t>253101117</t>
  </si>
  <si>
    <t>徐耀轩</t>
  </si>
  <si>
    <t>253101118</t>
  </si>
  <si>
    <t>范昕彦</t>
  </si>
  <si>
    <t>253101119</t>
  </si>
  <si>
    <t>陆思远</t>
  </si>
  <si>
    <t>253101120</t>
  </si>
  <si>
    <t>楼锦涛</t>
  </si>
  <si>
    <t>253101121</t>
  </si>
  <si>
    <t>郑雪雯</t>
  </si>
  <si>
    <t>253101123</t>
  </si>
  <si>
    <t>徐沁瑶</t>
  </si>
  <si>
    <t>253101124</t>
  </si>
  <si>
    <t>汪欣佳</t>
  </si>
  <si>
    <t>253101125</t>
  </si>
  <si>
    <t>张晓岚</t>
  </si>
  <si>
    <t>253101128</t>
  </si>
  <si>
    <t>张佳怡</t>
  </si>
  <si>
    <t>253101129</t>
  </si>
  <si>
    <t>李静</t>
  </si>
  <si>
    <t>253101130</t>
  </si>
  <si>
    <t>国丽淼</t>
  </si>
  <si>
    <t>253101131</t>
  </si>
  <si>
    <t>雷欣楠</t>
  </si>
  <si>
    <t>253101132</t>
  </si>
  <si>
    <t>谢文茜</t>
  </si>
  <si>
    <t>253101133</t>
  </si>
  <si>
    <t>李欣宇</t>
  </si>
  <si>
    <t>253101134</t>
  </si>
  <si>
    <t>颜璐瑶</t>
  </si>
  <si>
    <t>253101135</t>
  </si>
  <si>
    <t>董甜</t>
  </si>
  <si>
    <t>253101136</t>
  </si>
  <si>
    <t>张筱洁</t>
  </si>
  <si>
    <t>253101137</t>
  </si>
  <si>
    <t>杜汉白傈纳</t>
  </si>
  <si>
    <t>253101138</t>
  </si>
  <si>
    <t>诸艺芸</t>
  </si>
  <si>
    <t>253101139</t>
  </si>
  <si>
    <t>杜佳宜</t>
  </si>
  <si>
    <t>253101140</t>
  </si>
  <si>
    <t>蔡文博</t>
  </si>
  <si>
    <t>253101141</t>
  </si>
  <si>
    <t>卫文琦</t>
  </si>
  <si>
    <t>253101142</t>
  </si>
  <si>
    <t>张樱己</t>
  </si>
  <si>
    <t>253101143</t>
  </si>
  <si>
    <t>林兴苹</t>
  </si>
  <si>
    <t>25数媒本科2</t>
  </si>
  <si>
    <t>253101228</t>
  </si>
  <si>
    <t>李沛欣</t>
  </si>
  <si>
    <t>253101229</t>
  </si>
  <si>
    <t>郑玥如</t>
  </si>
  <si>
    <t>253101201</t>
  </si>
  <si>
    <t>胡文宇</t>
  </si>
  <si>
    <t>253101202</t>
  </si>
  <si>
    <t>沈瀚洋</t>
  </si>
  <si>
    <t>253101203</t>
  </si>
  <si>
    <t>陆星昊</t>
  </si>
  <si>
    <t>253101204</t>
  </si>
  <si>
    <t>朱凯</t>
  </si>
  <si>
    <t>253101205</t>
  </si>
  <si>
    <t>秦茂宇</t>
  </si>
  <si>
    <t>253101206</t>
  </si>
  <si>
    <t>周铉</t>
  </si>
  <si>
    <t>253101207</t>
  </si>
  <si>
    <t>熊煜珲</t>
  </si>
  <si>
    <t>253101209</t>
  </si>
  <si>
    <t>冯元庆</t>
  </si>
  <si>
    <t>253101210</t>
  </si>
  <si>
    <t>翁智霖</t>
  </si>
  <si>
    <t>253101211</t>
  </si>
  <si>
    <t>潘政皓</t>
  </si>
  <si>
    <t>253101212</t>
  </si>
  <si>
    <t>单乐</t>
  </si>
  <si>
    <t>253101213</t>
  </si>
  <si>
    <t>缪毅宸</t>
  </si>
  <si>
    <t>253101214</t>
  </si>
  <si>
    <t>胡迅嘉</t>
  </si>
  <si>
    <t>253101215</t>
  </si>
  <si>
    <t>刘皓阳</t>
  </si>
  <si>
    <t>253101216</t>
  </si>
  <si>
    <t>赵宇童</t>
  </si>
  <si>
    <t>253101217</t>
  </si>
  <si>
    <t>沈家琦</t>
  </si>
  <si>
    <t>253101218</t>
  </si>
  <si>
    <t>徐博文</t>
  </si>
  <si>
    <t>253101219</t>
  </si>
  <si>
    <t>冉熙</t>
  </si>
  <si>
    <t>253101220</t>
  </si>
  <si>
    <t>余子谦</t>
  </si>
  <si>
    <t>253101221</t>
  </si>
  <si>
    <t>龚若颖</t>
  </si>
  <si>
    <t>253101222</t>
  </si>
  <si>
    <t>蒯思婕</t>
  </si>
  <si>
    <t>253101223</t>
  </si>
  <si>
    <t>王仪姗</t>
  </si>
  <si>
    <t>253101224</t>
  </si>
  <si>
    <t>柴骏</t>
  </si>
  <si>
    <t>253101225</t>
  </si>
  <si>
    <t>占优璇</t>
  </si>
  <si>
    <t>253101226</t>
  </si>
  <si>
    <t>黎雯静</t>
  </si>
  <si>
    <t>253101227</t>
  </si>
  <si>
    <t>曹情丝</t>
  </si>
  <si>
    <t>253101231</t>
  </si>
  <si>
    <t>戴嘉慧</t>
  </si>
  <si>
    <t>253101232</t>
  </si>
  <si>
    <t>徐颖欣</t>
  </si>
  <si>
    <t>253101233</t>
  </si>
  <si>
    <t>李嘉欣</t>
  </si>
  <si>
    <t>253101234</t>
  </si>
  <si>
    <t>钱卉</t>
  </si>
  <si>
    <t>253101235</t>
  </si>
  <si>
    <t>朱若溪</t>
  </si>
  <si>
    <t>253101236</t>
  </si>
  <si>
    <t>王紫瑜</t>
  </si>
  <si>
    <t>253101237</t>
  </si>
  <si>
    <t>石怡清</t>
  </si>
  <si>
    <t>253101238</t>
  </si>
  <si>
    <t>庄曾睿</t>
  </si>
  <si>
    <t>253101239</t>
  </si>
  <si>
    <t>朱静怡</t>
  </si>
  <si>
    <t>253101240</t>
  </si>
  <si>
    <t>汤郁琳</t>
  </si>
  <si>
    <t>253101241</t>
  </si>
  <si>
    <t>孙刘歆</t>
  </si>
  <si>
    <t>253101243</t>
  </si>
  <si>
    <t>和舒婷</t>
  </si>
  <si>
    <t>255204131</t>
  </si>
  <si>
    <t>张圣雯</t>
  </si>
  <si>
    <t>25数媒本科3</t>
  </si>
  <si>
    <t>231953311</t>
  </si>
  <si>
    <t>彭煜烨</t>
  </si>
  <si>
    <t>250323230</t>
  </si>
  <si>
    <t>李亦浠</t>
  </si>
  <si>
    <t>253101301</t>
  </si>
  <si>
    <t>王威</t>
  </si>
  <si>
    <t>253101302</t>
  </si>
  <si>
    <t>李怡珉</t>
  </si>
  <si>
    <t>253101303</t>
  </si>
  <si>
    <t>张辰亦</t>
  </si>
  <si>
    <t>253101304</t>
  </si>
  <si>
    <t>李今帅</t>
  </si>
  <si>
    <t>253101305</t>
  </si>
  <si>
    <t>陈明昊</t>
  </si>
  <si>
    <t>253101306</t>
  </si>
  <si>
    <t>黄良旭</t>
  </si>
  <si>
    <t>253101307</t>
  </si>
  <si>
    <t>肖可鑫</t>
  </si>
  <si>
    <t>253101308</t>
  </si>
  <si>
    <t>马稷涵</t>
  </si>
  <si>
    <t>253101309</t>
  </si>
  <si>
    <t>王志远</t>
  </si>
  <si>
    <t>253101310</t>
  </si>
  <si>
    <t>龚仁杰</t>
  </si>
  <si>
    <t>253101311</t>
  </si>
  <si>
    <t>陆禹帆</t>
  </si>
  <si>
    <t>253101312</t>
  </si>
  <si>
    <t>夏轶祯</t>
  </si>
  <si>
    <t>253101313</t>
  </si>
  <si>
    <t>赵煜衡</t>
  </si>
  <si>
    <t>253101314</t>
  </si>
  <si>
    <t>施佳豪</t>
  </si>
  <si>
    <t>253101315</t>
  </si>
  <si>
    <t>吴添一</t>
  </si>
  <si>
    <t>253101316</t>
  </si>
  <si>
    <t>胥彦舟</t>
  </si>
  <si>
    <t>253101317</t>
  </si>
  <si>
    <t>陆叶铠</t>
  </si>
  <si>
    <t>253101318</t>
  </si>
  <si>
    <t>卜家榆</t>
  </si>
  <si>
    <t>253101319</t>
  </si>
  <si>
    <t>张弘義</t>
  </si>
  <si>
    <t>253101321</t>
  </si>
  <si>
    <t>袁曦洁</t>
  </si>
  <si>
    <t>253101322</t>
  </si>
  <si>
    <t>徐思涵</t>
  </si>
  <si>
    <t>253101323</t>
  </si>
  <si>
    <t>黄诗瑶</t>
  </si>
  <si>
    <t>253101324</t>
  </si>
  <si>
    <t>马瑛瑛</t>
  </si>
  <si>
    <t>253101326</t>
  </si>
  <si>
    <t>卢源缘</t>
  </si>
  <si>
    <t>253101327</t>
  </si>
  <si>
    <t>王梓娴</t>
  </si>
  <si>
    <t>253101329</t>
  </si>
  <si>
    <t>丁可欣</t>
  </si>
  <si>
    <t>253101330</t>
  </si>
  <si>
    <t>王悦雅</t>
  </si>
  <si>
    <t>253101331</t>
  </si>
  <si>
    <t>姜雨彤</t>
  </si>
  <si>
    <t>253101332</t>
  </si>
  <si>
    <t>颜嘉妮</t>
  </si>
  <si>
    <t>253101334</t>
  </si>
  <si>
    <t>董璇琪</t>
  </si>
  <si>
    <t>253101335</t>
  </si>
  <si>
    <t>张依凡</t>
  </si>
  <si>
    <t>253101336</t>
  </si>
  <si>
    <t>诸懿瑶</t>
  </si>
  <si>
    <t>253101337</t>
  </si>
  <si>
    <t>袁苏怡</t>
  </si>
  <si>
    <t>253101338</t>
  </si>
  <si>
    <t>张馨雨</t>
  </si>
  <si>
    <t>253101339</t>
  </si>
  <si>
    <t>林思齐</t>
  </si>
  <si>
    <t>253101340</t>
  </si>
  <si>
    <t>沈丽艳</t>
  </si>
  <si>
    <t>253101341</t>
  </si>
  <si>
    <t>施瑷琳</t>
  </si>
  <si>
    <t>253101342</t>
  </si>
  <si>
    <t>韩思雨</t>
  </si>
  <si>
    <t>25数媒本科4</t>
  </si>
  <si>
    <t>231953408</t>
  </si>
  <si>
    <t>徐俞睿</t>
  </si>
  <si>
    <t>243101109</t>
  </si>
  <si>
    <t>张茵琪</t>
  </si>
  <si>
    <t>253101401</t>
  </si>
  <si>
    <t>张玮豪</t>
  </si>
  <si>
    <t>253101402</t>
  </si>
  <si>
    <t>张元培</t>
  </si>
  <si>
    <t>253101403</t>
  </si>
  <si>
    <t>汤宇枭</t>
  </si>
  <si>
    <t>253101404</t>
  </si>
  <si>
    <t>李淦涛</t>
  </si>
  <si>
    <t>253101405</t>
  </si>
  <si>
    <t>石飞龙</t>
  </si>
  <si>
    <t>253101406</t>
  </si>
  <si>
    <t>韩昊冉</t>
  </si>
  <si>
    <t>253101407</t>
  </si>
  <si>
    <t>唐小军</t>
  </si>
  <si>
    <t>253101408</t>
  </si>
  <si>
    <t>黄得洛</t>
  </si>
  <si>
    <t>253101409</t>
  </si>
  <si>
    <t>岳嘉坤</t>
  </si>
  <si>
    <t>253101410</t>
  </si>
  <si>
    <t>宋天扬</t>
  </si>
  <si>
    <t>253101412</t>
  </si>
  <si>
    <t>毛舜羿</t>
  </si>
  <si>
    <t>253101413</t>
  </si>
  <si>
    <t>张雍平</t>
  </si>
  <si>
    <t>253101414</t>
  </si>
  <si>
    <t>姚何鑫</t>
  </si>
  <si>
    <t>253101415</t>
  </si>
  <si>
    <t>王昊元</t>
  </si>
  <si>
    <t>253101416</t>
  </si>
  <si>
    <t>马铭</t>
  </si>
  <si>
    <t>253101417</t>
  </si>
  <si>
    <t>陈林浩</t>
  </si>
  <si>
    <t>253101418</t>
  </si>
  <si>
    <t>周嘉锴</t>
  </si>
  <si>
    <t>253101419</t>
  </si>
  <si>
    <t>蒋朋誉</t>
  </si>
  <si>
    <t>253101421</t>
  </si>
  <si>
    <t>倪昱晨</t>
  </si>
  <si>
    <t>253101422</t>
  </si>
  <si>
    <t>黄婉盈</t>
  </si>
  <si>
    <t>253101423</t>
  </si>
  <si>
    <t>徐子荷</t>
  </si>
  <si>
    <t>253101424</t>
  </si>
  <si>
    <t>戚淑钰</t>
  </si>
  <si>
    <t>253101425</t>
  </si>
  <si>
    <t>叶璐颖</t>
  </si>
  <si>
    <t>253101426</t>
  </si>
  <si>
    <t>郭雅嬉</t>
  </si>
  <si>
    <t>253101427</t>
  </si>
  <si>
    <t>张宝丹</t>
  </si>
  <si>
    <t>253101428</t>
  </si>
  <si>
    <t>朱怡瑄</t>
  </si>
  <si>
    <t>253101430</t>
  </si>
  <si>
    <t>易丽姿</t>
  </si>
  <si>
    <t>253101431</t>
  </si>
  <si>
    <t>刘馨仪</t>
  </si>
  <si>
    <t>253101432</t>
  </si>
  <si>
    <t>赵惠伊</t>
  </si>
  <si>
    <t>253101433</t>
  </si>
  <si>
    <t>李雨璇</t>
  </si>
  <si>
    <t>253101434</t>
  </si>
  <si>
    <t>赵文旋</t>
  </si>
  <si>
    <t>253101435</t>
  </si>
  <si>
    <t>王佳诒</t>
  </si>
  <si>
    <t>253101436</t>
  </si>
  <si>
    <t>祝筱晨</t>
  </si>
  <si>
    <t>253101437</t>
  </si>
  <si>
    <t>陈思琳</t>
  </si>
  <si>
    <t>253101439</t>
  </si>
  <si>
    <t>陆雯菁</t>
  </si>
  <si>
    <t>253101440</t>
  </si>
  <si>
    <t>顾张以</t>
  </si>
  <si>
    <t>253101441</t>
  </si>
  <si>
    <t>董秀琪</t>
  </si>
  <si>
    <t>253101442</t>
  </si>
  <si>
    <t>李姿宇</t>
  </si>
  <si>
    <t>253101443</t>
  </si>
  <si>
    <t>钟紫艳</t>
  </si>
  <si>
    <t>25数媒本科5</t>
  </si>
  <si>
    <t>253101533</t>
  </si>
  <si>
    <t>肖斯羽</t>
  </si>
  <si>
    <t>250821520</t>
  </si>
  <si>
    <t>梁馨哲</t>
  </si>
  <si>
    <t>253101501</t>
  </si>
  <si>
    <t>丁明达</t>
  </si>
  <si>
    <t>253101502</t>
  </si>
  <si>
    <t>王琪</t>
  </si>
  <si>
    <t>253101503</t>
  </si>
  <si>
    <t>何睿轩</t>
  </si>
  <si>
    <t>253101504</t>
  </si>
  <si>
    <t>杨司戈</t>
  </si>
  <si>
    <t>253101506</t>
  </si>
  <si>
    <t>常清禹</t>
  </si>
  <si>
    <t>253101508</t>
  </si>
  <si>
    <t>郑伟浩</t>
  </si>
  <si>
    <t>253101509</t>
  </si>
  <si>
    <t>陈鑫</t>
  </si>
  <si>
    <t>253101510</t>
  </si>
  <si>
    <t>张承轩</t>
  </si>
  <si>
    <t>253101511</t>
  </si>
  <si>
    <t>黄凌邦</t>
  </si>
  <si>
    <t>253101512</t>
  </si>
  <si>
    <t>吴皓天</t>
  </si>
  <si>
    <t>253101513</t>
  </si>
  <si>
    <t>赵兴诚</t>
  </si>
  <si>
    <t>253101514</t>
  </si>
  <si>
    <t>徐睿君</t>
  </si>
  <si>
    <t>253101515</t>
  </si>
  <si>
    <t>汪子昊</t>
  </si>
  <si>
    <t>253101516</t>
  </si>
  <si>
    <t>周铄杰</t>
  </si>
  <si>
    <t>253101517</t>
  </si>
  <si>
    <t>顾晓波</t>
  </si>
  <si>
    <t>253101518</t>
  </si>
  <si>
    <t>童泽鑫</t>
  </si>
  <si>
    <t>253101519</t>
  </si>
  <si>
    <t>胡豫磊</t>
  </si>
  <si>
    <t>253101520</t>
  </si>
  <si>
    <t>汪晨敏</t>
  </si>
  <si>
    <t>253101521</t>
  </si>
  <si>
    <t>吕伊雯</t>
  </si>
  <si>
    <t>253101522</t>
  </si>
  <si>
    <t>卓覃媛媛</t>
  </si>
  <si>
    <t>253101523</t>
  </si>
  <si>
    <t>王宇畦</t>
  </si>
  <si>
    <t>253101524</t>
  </si>
  <si>
    <t>朱奕晨</t>
  </si>
  <si>
    <t>253101525</t>
  </si>
  <si>
    <t>姚诺冰</t>
  </si>
  <si>
    <t>253101527</t>
  </si>
  <si>
    <t>孙若雅</t>
  </si>
  <si>
    <t>253101529</t>
  </si>
  <si>
    <t>边靖涵</t>
  </si>
  <si>
    <t>253101530</t>
  </si>
  <si>
    <t>肖霁珂</t>
  </si>
  <si>
    <t>253101531</t>
  </si>
  <si>
    <t>胡伊晴</t>
  </si>
  <si>
    <t>253101532</t>
  </si>
  <si>
    <t>李怀雪</t>
  </si>
  <si>
    <t>253101534</t>
  </si>
  <si>
    <t>帖钰茜</t>
  </si>
  <si>
    <t>253101535</t>
  </si>
  <si>
    <t>张欣茹</t>
  </si>
  <si>
    <t>253101536</t>
  </si>
  <si>
    <t>陆悠宜</t>
  </si>
  <si>
    <t>253101537</t>
  </si>
  <si>
    <t>于若涵</t>
  </si>
  <si>
    <t>253101538</t>
  </si>
  <si>
    <t>孙笑菲</t>
  </si>
  <si>
    <t>253101539</t>
  </si>
  <si>
    <t>李承泓</t>
  </si>
  <si>
    <t>253101540</t>
  </si>
  <si>
    <t>朱可盈</t>
  </si>
  <si>
    <t>253101541</t>
  </si>
  <si>
    <t>周瑾瑜</t>
  </si>
  <si>
    <t>253101543</t>
  </si>
  <si>
    <t>宋如意</t>
  </si>
  <si>
    <t>25数媒本科6</t>
  </si>
  <si>
    <t>253101643</t>
  </si>
  <si>
    <t>向馨</t>
  </si>
  <si>
    <t>253101601</t>
  </si>
  <si>
    <t>赵逸飞</t>
  </si>
  <si>
    <t>253101602</t>
  </si>
  <si>
    <t>张奕晨</t>
  </si>
  <si>
    <t>253101603</t>
  </si>
  <si>
    <t>姚宇晨</t>
  </si>
  <si>
    <t>253101604</t>
  </si>
  <si>
    <t>邹家顺</t>
  </si>
  <si>
    <t>253101605</t>
  </si>
  <si>
    <t>张昊星</t>
  </si>
  <si>
    <t>253101606</t>
  </si>
  <si>
    <t>史敦锐</t>
  </si>
  <si>
    <t>253101607</t>
  </si>
  <si>
    <t>张季正</t>
  </si>
  <si>
    <t>253101608</t>
  </si>
  <si>
    <t>李俊伟</t>
  </si>
  <si>
    <t>253101609</t>
  </si>
  <si>
    <t>郭亚当</t>
  </si>
  <si>
    <t>253101610</t>
  </si>
  <si>
    <t>芮霖枫</t>
  </si>
  <si>
    <t>253101611</t>
  </si>
  <si>
    <t>吴储润</t>
  </si>
  <si>
    <t>253101613</t>
  </si>
  <si>
    <t>余勇杰</t>
  </si>
  <si>
    <t>253101614</t>
  </si>
  <si>
    <t>杨天豪</t>
  </si>
  <si>
    <t>253101615</t>
  </si>
  <si>
    <t>黄杨翊</t>
  </si>
  <si>
    <t>253101616</t>
  </si>
  <si>
    <t>刘家豪</t>
  </si>
  <si>
    <t>253101617</t>
  </si>
  <si>
    <t>严浩</t>
  </si>
  <si>
    <t>253101618</t>
  </si>
  <si>
    <t>杨恺</t>
  </si>
  <si>
    <t>253101619</t>
  </si>
  <si>
    <t>杨骐绫</t>
  </si>
  <si>
    <t>253101620</t>
  </si>
  <si>
    <t>费扬</t>
  </si>
  <si>
    <t>253101621</t>
  </si>
  <si>
    <t>施恩焕</t>
  </si>
  <si>
    <t>253101622</t>
  </si>
  <si>
    <t>余佳琦</t>
  </si>
  <si>
    <t>253101623</t>
  </si>
  <si>
    <t>王静怡</t>
  </si>
  <si>
    <t>253101624</t>
  </si>
  <si>
    <t>苏锌怡</t>
  </si>
  <si>
    <t>253101625</t>
  </si>
  <si>
    <t>徐雅文</t>
  </si>
  <si>
    <t>253101626</t>
  </si>
  <si>
    <t>陈鑫希</t>
  </si>
  <si>
    <t>253101627</t>
  </si>
  <si>
    <t>柴禾露</t>
  </si>
  <si>
    <t>253101629</t>
  </si>
  <si>
    <t>杨蕴竹</t>
  </si>
  <si>
    <t>253101630</t>
  </si>
  <si>
    <t>欧志恒</t>
  </si>
  <si>
    <t>253101631</t>
  </si>
  <si>
    <t>樊海燕</t>
  </si>
  <si>
    <t>253101632</t>
  </si>
  <si>
    <t>刘娇</t>
  </si>
  <si>
    <t>253101633</t>
  </si>
  <si>
    <t>张凌云</t>
  </si>
  <si>
    <t>253101634</t>
  </si>
  <si>
    <t>杨宇航</t>
  </si>
  <si>
    <t>253101635</t>
  </si>
  <si>
    <t>龙心怡</t>
  </si>
  <si>
    <t>253101636</t>
  </si>
  <si>
    <t>吴嘉仪</t>
  </si>
  <si>
    <t>253101637</t>
  </si>
  <si>
    <t>李尹欣</t>
  </si>
  <si>
    <t>253101638</t>
  </si>
  <si>
    <t>王美儒</t>
  </si>
  <si>
    <t>253101639</t>
  </si>
  <si>
    <t>邱紫</t>
  </si>
  <si>
    <t>253101640</t>
  </si>
  <si>
    <t>姜宇杰</t>
  </si>
  <si>
    <t>253101641</t>
  </si>
  <si>
    <t>李宇欣</t>
  </si>
  <si>
    <t>253101642</t>
  </si>
  <si>
    <t>林文</t>
  </si>
  <si>
    <t>25数媒本科7</t>
  </si>
  <si>
    <t>253101707</t>
  </si>
  <si>
    <t>胡铭泽</t>
  </si>
  <si>
    <t>253101708</t>
  </si>
  <si>
    <t>周之哲</t>
  </si>
  <si>
    <t>250323208</t>
  </si>
  <si>
    <t>朱泽曦</t>
  </si>
  <si>
    <t>253101701</t>
  </si>
  <si>
    <t>王洺森</t>
  </si>
  <si>
    <t>253101702</t>
  </si>
  <si>
    <t>杨恒</t>
  </si>
  <si>
    <t>253101703</t>
  </si>
  <si>
    <t>陆霆威</t>
  </si>
  <si>
    <t>253101705</t>
  </si>
  <si>
    <t>程毓淋</t>
  </si>
  <si>
    <t>253101706</t>
  </si>
  <si>
    <t>杨旭升</t>
  </si>
  <si>
    <t>253101709</t>
  </si>
  <si>
    <t>廉泽</t>
  </si>
  <si>
    <t>253101710</t>
  </si>
  <si>
    <t>朱顺怡</t>
  </si>
  <si>
    <t>253101711</t>
  </si>
  <si>
    <t>成天佑</t>
  </si>
  <si>
    <t>253101712</t>
  </si>
  <si>
    <t>董俊杰</t>
  </si>
  <si>
    <t>253101713</t>
  </si>
  <si>
    <t>顾恩绮</t>
  </si>
  <si>
    <t>253101714</t>
  </si>
  <si>
    <t>徐文哲</t>
  </si>
  <si>
    <t>253101715</t>
  </si>
  <si>
    <t>陈铭轩</t>
  </si>
  <si>
    <t>253101716</t>
  </si>
  <si>
    <t>殷超启</t>
  </si>
  <si>
    <t>253101717</t>
  </si>
  <si>
    <t>张天翊</t>
  </si>
  <si>
    <t>253101718</t>
  </si>
  <si>
    <t>姚奕轩</t>
  </si>
  <si>
    <t>253101719</t>
  </si>
  <si>
    <t>智升博</t>
  </si>
  <si>
    <t>253101720</t>
  </si>
  <si>
    <t>吴雨菲</t>
  </si>
  <si>
    <t>253101721</t>
  </si>
  <si>
    <t>汪楠</t>
  </si>
  <si>
    <t>253101722</t>
  </si>
  <si>
    <t>桂丹</t>
  </si>
  <si>
    <t>253101723</t>
  </si>
  <si>
    <t>康雯璇</t>
  </si>
  <si>
    <t>253101724</t>
  </si>
  <si>
    <t>倪雪茜</t>
  </si>
  <si>
    <t>253101725</t>
  </si>
  <si>
    <t>马艺菡</t>
  </si>
  <si>
    <t>253101726</t>
  </si>
  <si>
    <t>游艺萱</t>
  </si>
  <si>
    <t>253101727</t>
  </si>
  <si>
    <t>师思语</t>
  </si>
  <si>
    <t>253101728</t>
  </si>
  <si>
    <t>陈仪</t>
  </si>
  <si>
    <t>253101729</t>
  </si>
  <si>
    <t>倪好</t>
  </si>
  <si>
    <t>253101731</t>
  </si>
  <si>
    <t>钟玲</t>
  </si>
  <si>
    <t>253101732</t>
  </si>
  <si>
    <t>杨静雯</t>
  </si>
  <si>
    <t>253101733</t>
  </si>
  <si>
    <t>徐吉英</t>
  </si>
  <si>
    <t>253101734</t>
  </si>
  <si>
    <t>杨雪涵</t>
  </si>
  <si>
    <t>253101736</t>
  </si>
  <si>
    <t>孙仕卿</t>
  </si>
  <si>
    <t>253101737</t>
  </si>
  <si>
    <t>李娜</t>
  </si>
  <si>
    <t>253101738</t>
  </si>
  <si>
    <t>凌思怡</t>
  </si>
  <si>
    <t>253101739</t>
  </si>
  <si>
    <t>孙美娃</t>
  </si>
  <si>
    <t>253101740</t>
  </si>
  <si>
    <t>桂馨妍</t>
  </si>
  <si>
    <t>253101742</t>
  </si>
  <si>
    <t>张钰婷</t>
  </si>
  <si>
    <t>253101743</t>
  </si>
  <si>
    <t>程启媛</t>
  </si>
  <si>
    <t>烹饪化学</t>
  </si>
  <si>
    <t>烹饪原料学</t>
  </si>
  <si>
    <t>烹调基本功训练（刀工、勺工）</t>
  </si>
  <si>
    <t>烹饪与酒店管理学院</t>
  </si>
  <si>
    <t>25烹饪本科1</t>
  </si>
  <si>
    <t>250823101</t>
  </si>
  <si>
    <t>施乐</t>
  </si>
  <si>
    <t>250823102</t>
  </si>
  <si>
    <t>孟硕鹏</t>
  </si>
  <si>
    <t>250823103</t>
  </si>
  <si>
    <t>谢滨蔚</t>
  </si>
  <si>
    <t>250823104</t>
  </si>
  <si>
    <t>谢忆辰</t>
  </si>
  <si>
    <t>250823105</t>
  </si>
  <si>
    <t>方昊逸</t>
  </si>
  <si>
    <t>250823106</t>
  </si>
  <si>
    <t>沈海诺</t>
  </si>
  <si>
    <t>250823107</t>
  </si>
  <si>
    <t>高成翔</t>
  </si>
  <si>
    <t>250823108</t>
  </si>
  <si>
    <t>王秩恒</t>
  </si>
  <si>
    <t>250823110</t>
  </si>
  <si>
    <t>李润</t>
  </si>
  <si>
    <t>250823112</t>
  </si>
  <si>
    <t>彭雅思</t>
  </si>
  <si>
    <t>250823113</t>
  </si>
  <si>
    <t>李小</t>
  </si>
  <si>
    <t>250823114</t>
  </si>
  <si>
    <t>王珞清</t>
  </si>
  <si>
    <t>250823115</t>
  </si>
  <si>
    <t>章彭薇</t>
  </si>
  <si>
    <t>250823116</t>
  </si>
  <si>
    <t>张薛婧</t>
  </si>
  <si>
    <t>250823117</t>
  </si>
  <si>
    <t>吴若诗</t>
  </si>
  <si>
    <t>250823118</t>
  </si>
  <si>
    <t>徐绡琪</t>
  </si>
  <si>
    <t>250823119</t>
  </si>
  <si>
    <t>邱嘉宜</t>
  </si>
  <si>
    <t>250823120</t>
  </si>
  <si>
    <t>金可馨</t>
  </si>
  <si>
    <t>250823121</t>
  </si>
  <si>
    <t>石蕴清</t>
  </si>
  <si>
    <t>250823122</t>
  </si>
  <si>
    <t>顾蕴智</t>
  </si>
  <si>
    <t>250823123</t>
  </si>
  <si>
    <t>田美罗</t>
  </si>
  <si>
    <t>250823124</t>
  </si>
  <si>
    <t>严妍</t>
  </si>
  <si>
    <t>250823125</t>
  </si>
  <si>
    <t>夏静怡</t>
  </si>
  <si>
    <t>250323131</t>
  </si>
  <si>
    <t>王娅洁</t>
  </si>
  <si>
    <t>25烹饪本科2</t>
  </si>
  <si>
    <t>250823201</t>
  </si>
  <si>
    <t>宋梓文</t>
  </si>
  <si>
    <t>250823202</t>
  </si>
  <si>
    <t>罗宇帆</t>
  </si>
  <si>
    <t>250823203</t>
  </si>
  <si>
    <t>250823204</t>
  </si>
  <si>
    <t>朱子曰</t>
  </si>
  <si>
    <t>250823205</t>
  </si>
  <si>
    <t>施恩泽</t>
  </si>
  <si>
    <t>250823206</t>
  </si>
  <si>
    <t>许韶阳</t>
  </si>
  <si>
    <t>250823207</t>
  </si>
  <si>
    <t>孟恬子博</t>
  </si>
  <si>
    <t>250823208</t>
  </si>
  <si>
    <t>杨礼慈</t>
  </si>
  <si>
    <t>250823209</t>
  </si>
  <si>
    <t>郑珮君</t>
  </si>
  <si>
    <t>250823210</t>
  </si>
  <si>
    <t>陈金薇</t>
  </si>
  <si>
    <t>250823211</t>
  </si>
  <si>
    <t>孙嘉</t>
  </si>
  <si>
    <t>250823213</t>
  </si>
  <si>
    <t>赖阳洋</t>
  </si>
  <si>
    <t>250823214</t>
  </si>
  <si>
    <t>余罗仙</t>
  </si>
  <si>
    <t>250823215</t>
  </si>
  <si>
    <t>宋吉雪</t>
  </si>
  <si>
    <t>250823216</t>
  </si>
  <si>
    <t>廖晨祺</t>
  </si>
  <si>
    <t>250823217</t>
  </si>
  <si>
    <t>250823218</t>
  </si>
  <si>
    <t>徐宇洁</t>
  </si>
  <si>
    <t>250823219</t>
  </si>
  <si>
    <t>瞿睿</t>
  </si>
  <si>
    <t>250823220</t>
  </si>
  <si>
    <t>童佳璇</t>
  </si>
  <si>
    <t>250823221</t>
  </si>
  <si>
    <t>沈思涵</t>
  </si>
  <si>
    <t>250823222</t>
  </si>
  <si>
    <t>吴佳怡</t>
  </si>
  <si>
    <t>250823223</t>
  </si>
  <si>
    <t>瞿袁缘</t>
  </si>
  <si>
    <t>250823224</t>
  </si>
  <si>
    <t>侯欣怡</t>
  </si>
  <si>
    <t>250823227</t>
  </si>
  <si>
    <t>郑语含</t>
  </si>
  <si>
    <t>理论力学</t>
  </si>
  <si>
    <t>材料力学</t>
  </si>
  <si>
    <t>建筑识图</t>
  </si>
  <si>
    <t>建筑CAD（第三版）</t>
  </si>
  <si>
    <t>建筑工程学院</t>
  </si>
  <si>
    <t>25建工本科1</t>
  </si>
  <si>
    <t>250323102</t>
  </si>
  <si>
    <t>陈赣</t>
  </si>
  <si>
    <t>250323104</t>
  </si>
  <si>
    <t>朱诚</t>
  </si>
  <si>
    <t>250323106</t>
  </si>
  <si>
    <t>孙喆昊</t>
  </si>
  <si>
    <t>250323107</t>
  </si>
  <si>
    <t>苗正</t>
  </si>
  <si>
    <t>250323108</t>
  </si>
  <si>
    <t>陈志远</t>
  </si>
  <si>
    <t>250323109</t>
  </si>
  <si>
    <t>刘益铭</t>
  </si>
  <si>
    <t>250323110</t>
  </si>
  <si>
    <t>赵贝</t>
  </si>
  <si>
    <t>250323111</t>
  </si>
  <si>
    <t>周楚越</t>
  </si>
  <si>
    <t>250323113</t>
  </si>
  <si>
    <t>李健</t>
  </si>
  <si>
    <t>250323114</t>
  </si>
  <si>
    <t>李孝天</t>
  </si>
  <si>
    <t>250323115</t>
  </si>
  <si>
    <t>卢宇航</t>
  </si>
  <si>
    <t>250323116</t>
  </si>
  <si>
    <t>250323117</t>
  </si>
  <si>
    <t>李璇睿</t>
  </si>
  <si>
    <t>250323118</t>
  </si>
  <si>
    <t>贾清林</t>
  </si>
  <si>
    <t>250323119</t>
  </si>
  <si>
    <t>朱凡</t>
  </si>
  <si>
    <t>250323120</t>
  </si>
  <si>
    <t>邵天阳</t>
  </si>
  <si>
    <t>250323121</t>
  </si>
  <si>
    <t>黎耀阳</t>
  </si>
  <si>
    <t>250323122</t>
  </si>
  <si>
    <t>许志恒</t>
  </si>
  <si>
    <t>250323123</t>
  </si>
  <si>
    <t>金涵溪</t>
  </si>
  <si>
    <t>250323124</t>
  </si>
  <si>
    <t>250323125</t>
  </si>
  <si>
    <t>解何</t>
  </si>
  <si>
    <t>250323126</t>
  </si>
  <si>
    <t>朱杰鑫</t>
  </si>
  <si>
    <t>250323127</t>
  </si>
  <si>
    <t>陈珈宇</t>
  </si>
  <si>
    <t>250323129</t>
  </si>
  <si>
    <t>尹俪莎</t>
  </si>
  <si>
    <t>250323130</t>
  </si>
  <si>
    <t>梁士怡</t>
  </si>
  <si>
    <t>250323132</t>
  </si>
  <si>
    <t>吴春颖</t>
  </si>
  <si>
    <t>250323134</t>
  </si>
  <si>
    <t>麦冰冰</t>
  </si>
  <si>
    <t>250323137</t>
  </si>
  <si>
    <t>刘宇周</t>
  </si>
  <si>
    <t>250323139</t>
  </si>
  <si>
    <t>潘逸轩</t>
  </si>
  <si>
    <t>250323141</t>
  </si>
  <si>
    <t>沈怡</t>
  </si>
  <si>
    <t>25建工本科2</t>
  </si>
  <si>
    <t>250323201</t>
  </si>
  <si>
    <t>许振东</t>
  </si>
  <si>
    <t>250323202</t>
  </si>
  <si>
    <t>姚思源</t>
  </si>
  <si>
    <t>250323203</t>
  </si>
  <si>
    <t>李书函</t>
  </si>
  <si>
    <t>250323204</t>
  </si>
  <si>
    <t>朱泓铭</t>
  </si>
  <si>
    <t>250323205</t>
  </si>
  <si>
    <t>姜晟杰</t>
  </si>
  <si>
    <t>250323206</t>
  </si>
  <si>
    <t>陈佳睿</t>
  </si>
  <si>
    <t>250323207</t>
  </si>
  <si>
    <t>卢大玮</t>
  </si>
  <si>
    <t>250323209</t>
  </si>
  <si>
    <t>姜企润</t>
  </si>
  <si>
    <t>250323210</t>
  </si>
  <si>
    <t>王睿恩</t>
  </si>
  <si>
    <t>250323211</t>
  </si>
  <si>
    <t>郑余</t>
  </si>
  <si>
    <t>250323212</t>
  </si>
  <si>
    <t>蒋运杰</t>
  </si>
  <si>
    <t>250323213</t>
  </si>
  <si>
    <t>吴宜鸿</t>
  </si>
  <si>
    <t>250323214</t>
  </si>
  <si>
    <t>曹俊铭</t>
  </si>
  <si>
    <t>250323215</t>
  </si>
  <si>
    <t>孙世豪</t>
  </si>
  <si>
    <t>250323216</t>
  </si>
  <si>
    <t>王奕博</t>
  </si>
  <si>
    <t>250323217</t>
  </si>
  <si>
    <t>谢俊磊</t>
  </si>
  <si>
    <t>250323218</t>
  </si>
  <si>
    <t>张晏丞</t>
  </si>
  <si>
    <t>250323219</t>
  </si>
  <si>
    <t>浦俊豪</t>
  </si>
  <si>
    <t>250323220</t>
  </si>
  <si>
    <t>韩坤</t>
  </si>
  <si>
    <t>250323221</t>
  </si>
  <si>
    <t>张俊</t>
  </si>
  <si>
    <t>250323222</t>
  </si>
  <si>
    <t>金晔</t>
  </si>
  <si>
    <t>250323223</t>
  </si>
  <si>
    <t>徐博</t>
  </si>
  <si>
    <t>250323226</t>
  </si>
  <si>
    <t>黄毅舟</t>
  </si>
  <si>
    <t>250323227</t>
  </si>
  <si>
    <t>梁佳豪</t>
  </si>
  <si>
    <t>250323228</t>
  </si>
  <si>
    <t>袁阳</t>
  </si>
  <si>
    <t>250323229</t>
  </si>
  <si>
    <t>钱欣怡</t>
  </si>
  <si>
    <t>250323231</t>
  </si>
  <si>
    <t>王宇涵</t>
  </si>
  <si>
    <t>250323232</t>
  </si>
  <si>
    <t>钱炜亚</t>
  </si>
  <si>
    <t>250323233</t>
  </si>
  <si>
    <t>武依依</t>
  </si>
  <si>
    <t>250323235</t>
  </si>
  <si>
    <t>沈芊妤</t>
  </si>
  <si>
    <t>250323236</t>
  </si>
  <si>
    <t>魏佳妮</t>
  </si>
  <si>
    <t>250323237</t>
  </si>
  <si>
    <t>朱妍乐</t>
  </si>
  <si>
    <t>250323238</t>
  </si>
  <si>
    <t>周京京</t>
  </si>
  <si>
    <t>250323239</t>
  </si>
  <si>
    <t>徐诗怡</t>
  </si>
  <si>
    <t>250323240</t>
  </si>
  <si>
    <t>李新宇</t>
  </si>
  <si>
    <t>250323241</t>
  </si>
  <si>
    <t>李馨钰</t>
  </si>
  <si>
    <t>土木工程制图与识图
（附习题集）</t>
  </si>
  <si>
    <t>土木工程材料与检测</t>
  </si>
  <si>
    <t>房屋建筑设计实训</t>
  </si>
  <si>
    <t>建筑CAD制图</t>
  </si>
  <si>
    <t>BIM建模技术应用</t>
  </si>
  <si>
    <t>25工程造价本科1</t>
  </si>
  <si>
    <t>240322226</t>
  </si>
  <si>
    <t>张入炫</t>
  </si>
  <si>
    <t>240322234</t>
  </si>
  <si>
    <t>杨庆松</t>
  </si>
  <si>
    <t>250322135</t>
  </si>
  <si>
    <t>彭奕</t>
  </si>
  <si>
    <t>240322117</t>
  </si>
  <si>
    <t>陈炫璋</t>
  </si>
  <si>
    <t>250322101</t>
  </si>
  <si>
    <t>赵明阳</t>
  </si>
  <si>
    <t>250322102</t>
  </si>
  <si>
    <t>李蓬建</t>
  </si>
  <si>
    <t>250322104</t>
  </si>
  <si>
    <t>张豪杰</t>
  </si>
  <si>
    <t>250322105</t>
  </si>
  <si>
    <t>卯光超</t>
  </si>
  <si>
    <t>250322106</t>
  </si>
  <si>
    <t>官天一</t>
  </si>
  <si>
    <t>250322108</t>
  </si>
  <si>
    <t>陈焕欣</t>
  </si>
  <si>
    <t>250322109</t>
  </si>
  <si>
    <t>全靖宇</t>
  </si>
  <si>
    <t>250322110</t>
  </si>
  <si>
    <t>孙瑞希</t>
  </si>
  <si>
    <t>250322111</t>
  </si>
  <si>
    <t>吴雨昊</t>
  </si>
  <si>
    <t>250322112</t>
  </si>
  <si>
    <t>郝俊杰</t>
  </si>
  <si>
    <t>250322113</t>
  </si>
  <si>
    <t>方子瑭</t>
  </si>
  <si>
    <t>250322114</t>
  </si>
  <si>
    <t>樊金涛</t>
  </si>
  <si>
    <t>250322116</t>
  </si>
  <si>
    <t>陈厚聪</t>
  </si>
  <si>
    <t>250322117</t>
  </si>
  <si>
    <t>康新宝</t>
  </si>
  <si>
    <t>250322118</t>
  </si>
  <si>
    <t>匡帅</t>
  </si>
  <si>
    <t>250322119</t>
  </si>
  <si>
    <t>吴胜翔</t>
  </si>
  <si>
    <t>250322121</t>
  </si>
  <si>
    <t>王森弘</t>
  </si>
  <si>
    <t>250322122</t>
  </si>
  <si>
    <t>赵海涵</t>
  </si>
  <si>
    <t>250322123</t>
  </si>
  <si>
    <t>包昱文</t>
  </si>
  <si>
    <t>250322124</t>
  </si>
  <si>
    <t>赖邦俊</t>
  </si>
  <si>
    <t>250322125</t>
  </si>
  <si>
    <t>张智阳</t>
  </si>
  <si>
    <t>250322126</t>
  </si>
  <si>
    <t>黄翌洋</t>
  </si>
  <si>
    <t>250322127</t>
  </si>
  <si>
    <t>万梓浩</t>
  </si>
  <si>
    <t>250322128</t>
  </si>
  <si>
    <t>朱泓锦</t>
  </si>
  <si>
    <t>250322129</t>
  </si>
  <si>
    <t>胡哲瑞</t>
  </si>
  <si>
    <t>250322130</t>
  </si>
  <si>
    <t>徐誉航</t>
  </si>
  <si>
    <t>250322131</t>
  </si>
  <si>
    <t>陈思行</t>
  </si>
  <si>
    <t>250322134</t>
  </si>
  <si>
    <t>赵柠悦</t>
  </si>
  <si>
    <t>250322136</t>
  </si>
  <si>
    <t>张宇萱</t>
  </si>
  <si>
    <t>250322137</t>
  </si>
  <si>
    <t>王舒悦</t>
  </si>
  <si>
    <t>250322139</t>
  </si>
  <si>
    <t>章奕雯</t>
  </si>
  <si>
    <t>250322140</t>
  </si>
  <si>
    <t>韩添艺</t>
  </si>
  <si>
    <t>250322141</t>
  </si>
  <si>
    <t>陆芃吟</t>
  </si>
  <si>
    <t>250322142</t>
  </si>
  <si>
    <t>莫岚</t>
  </si>
  <si>
    <t>建筑力学</t>
  </si>
  <si>
    <t>Revit 建筑模型制作教程</t>
  </si>
  <si>
    <t>结构力学（双色微课版）</t>
  </si>
  <si>
    <t>Python程序设计</t>
  </si>
  <si>
    <t>工程结构可靠性理论及其应用</t>
  </si>
  <si>
    <t>建筑工程检测技术</t>
  </si>
  <si>
    <t>混凝土结构设计原理（第 2 版）</t>
  </si>
  <si>
    <t>土木工程材料</t>
  </si>
  <si>
    <t>建筑施工技术</t>
  </si>
  <si>
    <t>建筑设备(第3版)</t>
  </si>
  <si>
    <t>室内装饰材料与施工工艺</t>
  </si>
  <si>
    <t>25建工专升本1</t>
  </si>
  <si>
    <t>250332105</t>
  </si>
  <si>
    <t>张欣杰</t>
  </si>
  <si>
    <t>250332115</t>
  </si>
  <si>
    <t>张禹轩</t>
  </si>
  <si>
    <t>250332128</t>
  </si>
  <si>
    <t>吴易峰</t>
  </si>
  <si>
    <t>250332129</t>
  </si>
  <si>
    <t>吕俊喜</t>
  </si>
  <si>
    <t>250332136</t>
  </si>
  <si>
    <t>任瑜欣</t>
  </si>
  <si>
    <t>250332137</t>
  </si>
  <si>
    <t>张树娟</t>
  </si>
  <si>
    <t>250332140</t>
  </si>
  <si>
    <t>罗清云</t>
  </si>
  <si>
    <t>250332101</t>
  </si>
  <si>
    <t>郏磊</t>
  </si>
  <si>
    <t>250332102</t>
  </si>
  <si>
    <t>洪思远</t>
  </si>
  <si>
    <t>250332103</t>
  </si>
  <si>
    <t>章政</t>
  </si>
  <si>
    <t>250332104</t>
  </si>
  <si>
    <t>陆子键</t>
  </si>
  <si>
    <t>250332106</t>
  </si>
  <si>
    <t>徐敏高</t>
  </si>
  <si>
    <t>250332107</t>
  </si>
  <si>
    <t>王钟昊</t>
  </si>
  <si>
    <t>250332108</t>
  </si>
  <si>
    <t>王天翔</t>
  </si>
  <si>
    <t>250332109</t>
  </si>
  <si>
    <t>陈隽昊</t>
  </si>
  <si>
    <t>250332110</t>
  </si>
  <si>
    <t>张褚一</t>
  </si>
  <si>
    <t>250332111</t>
  </si>
  <si>
    <t>吴俊杰</t>
  </si>
  <si>
    <t>250332112</t>
  </si>
  <si>
    <t>杨周恒</t>
  </si>
  <si>
    <t>250332113</t>
  </si>
  <si>
    <t>贺文骏</t>
  </si>
  <si>
    <t>250332114</t>
  </si>
  <si>
    <t>艾振超</t>
  </si>
  <si>
    <t>250332116</t>
  </si>
  <si>
    <t>郎诚磊</t>
  </si>
  <si>
    <t>250332117</t>
  </si>
  <si>
    <t>施宇豪</t>
  </si>
  <si>
    <t>250332118</t>
  </si>
  <si>
    <t>杨昶晖</t>
  </si>
  <si>
    <t>250332119</t>
  </si>
  <si>
    <t>王瑜枫</t>
  </si>
  <si>
    <t>250332120</t>
  </si>
  <si>
    <t>高胜寒</t>
  </si>
  <si>
    <t>250332122</t>
  </si>
  <si>
    <t>胡宇泽</t>
  </si>
  <si>
    <t>250332123</t>
  </si>
  <si>
    <t>戴恩泽</t>
  </si>
  <si>
    <t>250332124</t>
  </si>
  <si>
    <t>王喆</t>
  </si>
  <si>
    <t>250332125</t>
  </si>
  <si>
    <t>姚铭珈</t>
  </si>
  <si>
    <t>250332126</t>
  </si>
  <si>
    <t>250332127</t>
  </si>
  <si>
    <t>赵毅龙</t>
  </si>
  <si>
    <t>250332130</t>
  </si>
  <si>
    <t>王凯</t>
  </si>
  <si>
    <t>250332132</t>
  </si>
  <si>
    <t>郭新春</t>
  </si>
  <si>
    <t>250332134</t>
  </si>
  <si>
    <t>赵起航</t>
  </si>
  <si>
    <t>250332135</t>
  </si>
  <si>
    <t>吴孟侃</t>
  </si>
  <si>
    <t>250332138</t>
  </si>
  <si>
    <t>潘可颖</t>
  </si>
  <si>
    <t>250332139</t>
  </si>
  <si>
    <t>张铭岚</t>
  </si>
  <si>
    <t>250332141</t>
  </si>
  <si>
    <t>卜枷尹</t>
  </si>
  <si>
    <t>250332142</t>
  </si>
  <si>
    <t>唐高婕</t>
  </si>
  <si>
    <t>管理学概论</t>
  </si>
  <si>
    <t>Python程序设计基础</t>
  </si>
  <si>
    <t>国际贸易理论与实务</t>
  </si>
  <si>
    <t>仓储与配送管理</t>
  </si>
  <si>
    <t>数字化供应链运营管理</t>
  </si>
  <si>
    <t>项目管理（第二版）</t>
  </si>
  <si>
    <t>管理运筹学：基础、技术及Excel建模实践</t>
  </si>
  <si>
    <t>运输管理实务</t>
  </si>
  <si>
    <t>国际货运代理实务</t>
  </si>
  <si>
    <t>Python数据分析、挖掘与可视化：慕课版</t>
  </si>
  <si>
    <t>物流市场营销</t>
  </si>
  <si>
    <t>跨境电子商务概论</t>
  </si>
  <si>
    <t>文献检索与毕业论文写作</t>
  </si>
  <si>
    <t>经济与管理学院</t>
  </si>
  <si>
    <t>25现代物流专升本1</t>
  </si>
  <si>
    <t>250231103</t>
  </si>
  <si>
    <t>孙嘉晟</t>
  </si>
  <si>
    <t>250231116</t>
  </si>
  <si>
    <t>何淑雯</t>
  </si>
  <si>
    <t>250231120</t>
  </si>
  <si>
    <t>孙玲</t>
  </si>
  <si>
    <t>250231110</t>
  </si>
  <si>
    <t>干屹楠</t>
  </si>
  <si>
    <t>250231126</t>
  </si>
  <si>
    <t>许芷妍</t>
  </si>
  <si>
    <t>250231133</t>
  </si>
  <si>
    <t>张秋艳</t>
  </si>
  <si>
    <t>250231134</t>
  </si>
  <si>
    <t>杨嘉欣</t>
  </si>
  <si>
    <t>250231136</t>
  </si>
  <si>
    <t>吴梦涵</t>
  </si>
  <si>
    <t>250231101</t>
  </si>
  <si>
    <t>张瑞东</t>
  </si>
  <si>
    <t>250231102</t>
  </si>
  <si>
    <t>张君豪</t>
  </si>
  <si>
    <t>250231104</t>
  </si>
  <si>
    <t>黄昊杰</t>
  </si>
  <si>
    <t>250231105</t>
  </si>
  <si>
    <t>孙烽时</t>
  </si>
  <si>
    <t>250231106</t>
  </si>
  <si>
    <t>戴苏霖</t>
  </si>
  <si>
    <t>250231107</t>
  </si>
  <si>
    <t>顾愉晨</t>
  </si>
  <si>
    <t>250231108</t>
  </si>
  <si>
    <t>郦志成</t>
  </si>
  <si>
    <t>250231109</t>
  </si>
  <si>
    <t>蒋君浩</t>
  </si>
  <si>
    <t>250231112</t>
  </si>
  <si>
    <t>沙添陈</t>
  </si>
  <si>
    <t>250231113</t>
  </si>
  <si>
    <t>尤季豪</t>
  </si>
  <si>
    <t>250231114</t>
  </si>
  <si>
    <t>高伟健</t>
  </si>
  <si>
    <t>250231115</t>
  </si>
  <si>
    <t>王子涵</t>
  </si>
  <si>
    <t>250231117</t>
  </si>
  <si>
    <t>施媛莉</t>
  </si>
  <si>
    <t>250231118</t>
  </si>
  <si>
    <t>张睿</t>
  </si>
  <si>
    <t>250231119</t>
  </si>
  <si>
    <t>赵国旭</t>
  </si>
  <si>
    <t>250231121</t>
  </si>
  <si>
    <t>陈子萱</t>
  </si>
  <si>
    <t>250231122</t>
  </si>
  <si>
    <t>吴欣怡</t>
  </si>
  <si>
    <t>250231123</t>
  </si>
  <si>
    <t>辛易原</t>
  </si>
  <si>
    <t>250231124</t>
  </si>
  <si>
    <t>陆周欣</t>
  </si>
  <si>
    <t>250231125</t>
  </si>
  <si>
    <t>沈羽佳</t>
  </si>
  <si>
    <t>250231127</t>
  </si>
  <si>
    <t>李骞</t>
  </si>
  <si>
    <t>250231129</t>
  </si>
  <si>
    <t>李姗姗</t>
  </si>
  <si>
    <t>250231130</t>
  </si>
  <si>
    <t>沈蓉</t>
  </si>
  <si>
    <t>250231131</t>
  </si>
  <si>
    <t>吴君仪</t>
  </si>
  <si>
    <t>250231132</t>
  </si>
  <si>
    <t>吴颖琪</t>
  </si>
  <si>
    <t>250231135</t>
  </si>
  <si>
    <t>温丽香</t>
  </si>
  <si>
    <t>25现代物流专升本2</t>
  </si>
  <si>
    <t>250231218</t>
  </si>
  <si>
    <t>王佳奕</t>
  </si>
  <si>
    <t>250231219</t>
  </si>
  <si>
    <t>史沁蓝</t>
  </si>
  <si>
    <t>250231234</t>
  </si>
  <si>
    <t>孙昕玥</t>
  </si>
  <si>
    <t>250231201</t>
  </si>
  <si>
    <t>卢程浩</t>
  </si>
  <si>
    <t>250231202</t>
  </si>
  <si>
    <t>蒋宇轩</t>
  </si>
  <si>
    <t>250231203</t>
  </si>
  <si>
    <t>张嘉伟</t>
  </si>
  <si>
    <t>250231204</t>
  </si>
  <si>
    <t>王秋渤</t>
  </si>
  <si>
    <t>250231205</t>
  </si>
  <si>
    <t>沈浩恺</t>
  </si>
  <si>
    <t>250231206</t>
  </si>
  <si>
    <t>曹沁煜</t>
  </si>
  <si>
    <t>250231207</t>
  </si>
  <si>
    <t>凌辰煇</t>
  </si>
  <si>
    <t>250231208</t>
  </si>
  <si>
    <t>孙喆</t>
  </si>
  <si>
    <t>250231209</t>
  </si>
  <si>
    <t>彭天宇</t>
  </si>
  <si>
    <t>250231210</t>
  </si>
  <si>
    <t>周彬</t>
  </si>
  <si>
    <t>250231211</t>
  </si>
  <si>
    <t>丁其炜</t>
  </si>
  <si>
    <t>250231212</t>
  </si>
  <si>
    <t>沈玮杰</t>
  </si>
  <si>
    <t>250231213</t>
  </si>
  <si>
    <t>吴沈豪</t>
  </si>
  <si>
    <t>250231214</t>
  </si>
  <si>
    <t>宋欣然</t>
  </si>
  <si>
    <t>250231215</t>
  </si>
  <si>
    <t>刘雯琪</t>
  </si>
  <si>
    <t>250231216</t>
  </si>
  <si>
    <t>王伊雯</t>
  </si>
  <si>
    <t>250231217</t>
  </si>
  <si>
    <t>郑依琳</t>
  </si>
  <si>
    <t>250231220</t>
  </si>
  <si>
    <t>何奕佳</t>
  </si>
  <si>
    <t>250231221</t>
  </si>
  <si>
    <t>谢嘉怡</t>
  </si>
  <si>
    <t>250231222</t>
  </si>
  <si>
    <t>吴诗怡</t>
  </si>
  <si>
    <t>250231223</t>
  </si>
  <si>
    <t>陆欣宇</t>
  </si>
  <si>
    <t>250231224</t>
  </si>
  <si>
    <t>俞顾欣薇</t>
  </si>
  <si>
    <t>250231226</t>
  </si>
  <si>
    <t>卫佩嘉</t>
  </si>
  <si>
    <t>250231227</t>
  </si>
  <si>
    <t>李清妍</t>
  </si>
  <si>
    <t>250231228</t>
  </si>
  <si>
    <t>卢晨辰</t>
  </si>
  <si>
    <t>250231229</t>
  </si>
  <si>
    <t>王心羽</t>
  </si>
  <si>
    <t>250231230</t>
  </si>
  <si>
    <t>李雨轩</t>
  </si>
  <si>
    <t>250231231</t>
  </si>
  <si>
    <t>杜依瑶</t>
  </si>
  <si>
    <t>250231232</t>
  </si>
  <si>
    <t>李诗怡</t>
  </si>
  <si>
    <t>250231233</t>
  </si>
  <si>
    <t>李思妤</t>
  </si>
  <si>
    <t>250231235</t>
  </si>
  <si>
    <t>付佳</t>
  </si>
  <si>
    <t>250231236</t>
  </si>
  <si>
    <t>陈圆圆</t>
  </si>
  <si>
    <t>现代西方经济学原理（第六版）</t>
  </si>
  <si>
    <t>统计学原理与应用（双色版）</t>
  </si>
  <si>
    <t>期货及衍生品基础（第三版）</t>
  </si>
  <si>
    <t xml:space="preserve">金融科技概论          </t>
  </si>
  <si>
    <t>金融科技风险控制</t>
  </si>
  <si>
    <t xml:space="preserve">金融科技应用          </t>
  </si>
  <si>
    <t>Python程序设计基础（第3版）</t>
  </si>
  <si>
    <t>金融学</t>
  </si>
  <si>
    <t>投资与理财</t>
  </si>
  <si>
    <t>金融数据分析</t>
  </si>
  <si>
    <t>区块链金融</t>
  </si>
  <si>
    <t>投资银行学</t>
  </si>
  <si>
    <t>金融产品与服务创新设计</t>
  </si>
  <si>
    <t>金融监管科技</t>
  </si>
  <si>
    <t>数据仓库与数据挖掘</t>
  </si>
  <si>
    <t>量化投资</t>
  </si>
  <si>
    <t>25金融科技专升本1</t>
  </si>
  <si>
    <t>255205119</t>
  </si>
  <si>
    <t>黄骏浩</t>
  </si>
  <si>
    <t>255205131</t>
  </si>
  <si>
    <t>隋林汐</t>
  </si>
  <si>
    <t>255205104</t>
  </si>
  <si>
    <t>李伟杰</t>
  </si>
  <si>
    <t>255205107</t>
  </si>
  <si>
    <t>张逸晨</t>
  </si>
  <si>
    <t>255205117</t>
  </si>
  <si>
    <t>张卫东</t>
  </si>
  <si>
    <t>255205101</t>
  </si>
  <si>
    <t>张骏逸</t>
  </si>
  <si>
    <t>255205102</t>
  </si>
  <si>
    <t>仇骏杰</t>
  </si>
  <si>
    <t>255205103</t>
  </si>
  <si>
    <t>张柳彬</t>
  </si>
  <si>
    <t>255205105</t>
  </si>
  <si>
    <t>陈思乐</t>
  </si>
  <si>
    <t>255205106</t>
  </si>
  <si>
    <t>梁挺源</t>
  </si>
  <si>
    <t>255205108</t>
  </si>
  <si>
    <t>徐昊浩</t>
  </si>
  <si>
    <t>255205109</t>
  </si>
  <si>
    <t>司永祺</t>
  </si>
  <si>
    <t>255205110</t>
  </si>
  <si>
    <t>柳德帅</t>
  </si>
  <si>
    <t>255205111</t>
  </si>
  <si>
    <t>朱冰烨</t>
  </si>
  <si>
    <t>255205112</t>
  </si>
  <si>
    <t>卢思豪</t>
  </si>
  <si>
    <t>255205113</t>
  </si>
  <si>
    <t>屠后虎</t>
  </si>
  <si>
    <t>255205114</t>
  </si>
  <si>
    <t>罗永江</t>
  </si>
  <si>
    <t>255205115</t>
  </si>
  <si>
    <t>黄厚栋</t>
  </si>
  <si>
    <t>255205116</t>
  </si>
  <si>
    <t>孙果</t>
  </si>
  <si>
    <t>255205118</t>
  </si>
  <si>
    <t>王睿</t>
  </si>
  <si>
    <t>255205120</t>
  </si>
  <si>
    <t>崔宏伟</t>
  </si>
  <si>
    <t>255205121</t>
  </si>
  <si>
    <t>沈艺婷</t>
  </si>
  <si>
    <t>255205122</t>
  </si>
  <si>
    <t>孙玉</t>
  </si>
  <si>
    <t>255205123</t>
  </si>
  <si>
    <t>张嘉怡</t>
  </si>
  <si>
    <t>255205124</t>
  </si>
  <si>
    <t>徐子童</t>
  </si>
  <si>
    <t>255205125</t>
  </si>
  <si>
    <t>张如楚窈</t>
  </si>
  <si>
    <t>255205126</t>
  </si>
  <si>
    <t>王晗</t>
  </si>
  <si>
    <t>255205127</t>
  </si>
  <si>
    <t>李燕珊</t>
  </si>
  <si>
    <t>255205128</t>
  </si>
  <si>
    <t>陈尹希</t>
  </si>
  <si>
    <t>255205129</t>
  </si>
  <si>
    <t>曹洋洋</t>
  </si>
  <si>
    <t>255205130</t>
  </si>
  <si>
    <t>闫如玉</t>
  </si>
  <si>
    <t>255205132</t>
  </si>
  <si>
    <t>蒋倩</t>
  </si>
  <si>
    <t>255205133</t>
  </si>
  <si>
    <t>顾菁</t>
  </si>
  <si>
    <t>初级会计实务</t>
  </si>
  <si>
    <t>会计信息系统（第9版·立体化数字教材版）</t>
  </si>
  <si>
    <t>经济法基础</t>
  </si>
  <si>
    <t>2024年会计专业技术资格考试应试指导及全真模拟测试初级会计+经济法</t>
  </si>
  <si>
    <t>Python财务数据分析</t>
  </si>
  <si>
    <t>数字化管理会计</t>
  </si>
  <si>
    <t>企业会计模拟实训教程（综合实训）</t>
  </si>
  <si>
    <t>中级财务会计学</t>
  </si>
  <si>
    <t>信息化财务管理实务</t>
  </si>
  <si>
    <t>Python财务数据分析：微课版</t>
  </si>
  <si>
    <t>审计学：原理与大数据审计案例：立体化数字教材版</t>
  </si>
  <si>
    <t>云税务实训教程</t>
  </si>
  <si>
    <t>高级财务会计</t>
  </si>
  <si>
    <t>企业内部控制</t>
  </si>
  <si>
    <t>Excel在财务中的应用</t>
  </si>
  <si>
    <t>智能RPA财务机器人开发教程：基于来也UiBot</t>
  </si>
  <si>
    <t>商务沟通与礼仪</t>
  </si>
  <si>
    <t>财经专业本科毕业论文写作</t>
  </si>
  <si>
    <t>25会计专升本1</t>
  </si>
  <si>
    <t>255295109</t>
  </si>
  <si>
    <t>张田申</t>
  </si>
  <si>
    <t>255295114</t>
  </si>
  <si>
    <t>吴铭洋</t>
  </si>
  <si>
    <t>255295137</t>
  </si>
  <si>
    <t>冯安岚</t>
  </si>
  <si>
    <t>255295139</t>
  </si>
  <si>
    <t>叶凤</t>
  </si>
  <si>
    <t>255295101</t>
  </si>
  <si>
    <t>牛永恒</t>
  </si>
  <si>
    <t>255295102</t>
  </si>
  <si>
    <t>唐灵杰</t>
  </si>
  <si>
    <t>255295103</t>
  </si>
  <si>
    <t>黄谢逸</t>
  </si>
  <si>
    <t>255295104</t>
  </si>
  <si>
    <t>姜翔健</t>
  </si>
  <si>
    <t>255295105</t>
  </si>
  <si>
    <t>黄芝皓</t>
  </si>
  <si>
    <t>255295106</t>
  </si>
  <si>
    <t>潘禺佚</t>
  </si>
  <si>
    <t>255295107</t>
  </si>
  <si>
    <t>张欣宇</t>
  </si>
  <si>
    <t>255295108</t>
  </si>
  <si>
    <t>严家轩</t>
  </si>
  <si>
    <t>255295112</t>
  </si>
  <si>
    <t>李晶欣</t>
  </si>
  <si>
    <t>255295113</t>
  </si>
  <si>
    <t>刘欣雨</t>
  </si>
  <si>
    <t>255295115</t>
  </si>
  <si>
    <t>孟瑶悦</t>
  </si>
  <si>
    <t>255295116</t>
  </si>
  <si>
    <t>吴佳月</t>
  </si>
  <si>
    <t>255295117</t>
  </si>
  <si>
    <t>寿静雯</t>
  </si>
  <si>
    <t>255295118</t>
  </si>
  <si>
    <t>沈心</t>
  </si>
  <si>
    <t>255295119</t>
  </si>
  <si>
    <t>戴佳婕</t>
  </si>
  <si>
    <t>255295120</t>
  </si>
  <si>
    <t>高蕊</t>
  </si>
  <si>
    <t>255295121</t>
  </si>
  <si>
    <t>奚金佳</t>
  </si>
  <si>
    <t>255295122</t>
  </si>
  <si>
    <t>乔静</t>
  </si>
  <si>
    <t>255295123</t>
  </si>
  <si>
    <t>黄婷</t>
  </si>
  <si>
    <t>255295124</t>
  </si>
  <si>
    <t>祁嘉成</t>
  </si>
  <si>
    <t>255295125</t>
  </si>
  <si>
    <t>孙梦</t>
  </si>
  <si>
    <t>255295126</t>
  </si>
  <si>
    <t>朱雨昕</t>
  </si>
  <si>
    <t>255295127</t>
  </si>
  <si>
    <t>卢欣瑶</t>
  </si>
  <si>
    <t>255295128</t>
  </si>
  <si>
    <t>张馨月</t>
  </si>
  <si>
    <t>255295129</t>
  </si>
  <si>
    <t>葛思琪</t>
  </si>
  <si>
    <t>255295130</t>
  </si>
  <si>
    <t>丁小凡</t>
  </si>
  <si>
    <t>255295131</t>
  </si>
  <si>
    <t>钟臻</t>
  </si>
  <si>
    <t>255295132</t>
  </si>
  <si>
    <t>何虞婷</t>
  </si>
  <si>
    <t>255295133</t>
  </si>
  <si>
    <t>龚雨鑫</t>
  </si>
  <si>
    <t>255295134</t>
  </si>
  <si>
    <t>戚奕辰</t>
  </si>
  <si>
    <t>255295135</t>
  </si>
  <si>
    <t>王娅惠</t>
  </si>
  <si>
    <t>255295136</t>
  </si>
  <si>
    <t>李美佳</t>
  </si>
  <si>
    <t>255295138</t>
  </si>
  <si>
    <t>周翀</t>
  </si>
  <si>
    <t>255295140</t>
  </si>
  <si>
    <t>张盈韵</t>
  </si>
  <si>
    <t>25会计专升本2</t>
  </si>
  <si>
    <t>255295211</t>
  </si>
  <si>
    <t>孙雯蕾</t>
  </si>
  <si>
    <t>255295213</t>
  </si>
  <si>
    <t>陆琦</t>
  </si>
  <si>
    <t>255295228</t>
  </si>
  <si>
    <t>姚夏</t>
  </si>
  <si>
    <t>255295231</t>
  </si>
  <si>
    <t>俞彦燕</t>
  </si>
  <si>
    <t>255295201</t>
  </si>
  <si>
    <t>张瑶</t>
  </si>
  <si>
    <t>255295202</t>
  </si>
  <si>
    <t>宋佳乐</t>
  </si>
  <si>
    <t>255295203</t>
  </si>
  <si>
    <t>王俊杰</t>
  </si>
  <si>
    <t>255295204</t>
  </si>
  <si>
    <t>干筱筱</t>
  </si>
  <si>
    <t>255295205</t>
  </si>
  <si>
    <t>黄文豪</t>
  </si>
  <si>
    <t>255295206</t>
  </si>
  <si>
    <t>倪英杰</t>
  </si>
  <si>
    <t>255295207</t>
  </si>
  <si>
    <t>陈宇恺</t>
  </si>
  <si>
    <t>255295208</t>
  </si>
  <si>
    <t>杨骁</t>
  </si>
  <si>
    <t>255295209</t>
  </si>
  <si>
    <t>徐国强</t>
  </si>
  <si>
    <t>255295212</t>
  </si>
  <si>
    <t>桑薛儿</t>
  </si>
  <si>
    <t>255295214</t>
  </si>
  <si>
    <t>向诗可</t>
  </si>
  <si>
    <t>255295215</t>
  </si>
  <si>
    <t>项佳芸</t>
  </si>
  <si>
    <t>255295216</t>
  </si>
  <si>
    <t>邱雨</t>
  </si>
  <si>
    <t>255295217</t>
  </si>
  <si>
    <t>李昕玥</t>
  </si>
  <si>
    <t>255295218</t>
  </si>
  <si>
    <t>马晗烁</t>
  </si>
  <si>
    <t>255295219</t>
  </si>
  <si>
    <t>周倩男</t>
  </si>
  <si>
    <t>255295220</t>
  </si>
  <si>
    <t>徐欣瑜</t>
  </si>
  <si>
    <t>255295221</t>
  </si>
  <si>
    <t>周亮萍</t>
  </si>
  <si>
    <t>255295222</t>
  </si>
  <si>
    <t>丁馨</t>
  </si>
  <si>
    <t>255295223</t>
  </si>
  <si>
    <t>周诗涵</t>
  </si>
  <si>
    <t>255295224</t>
  </si>
  <si>
    <t>蔡晨慧</t>
  </si>
  <si>
    <t>255295225</t>
  </si>
  <si>
    <t>吴蓉萱</t>
  </si>
  <si>
    <t>255295226</t>
  </si>
  <si>
    <t>盛宇馨</t>
  </si>
  <si>
    <t>255295227</t>
  </si>
  <si>
    <t>黄晶</t>
  </si>
  <si>
    <t>255295229</t>
  </si>
  <si>
    <t>周依</t>
  </si>
  <si>
    <t>255295230</t>
  </si>
  <si>
    <t>侯佳奕</t>
  </si>
  <si>
    <t>255295232</t>
  </si>
  <si>
    <t>翟奕尘</t>
  </si>
  <si>
    <t>255295233</t>
  </si>
  <si>
    <t>陈璐</t>
  </si>
  <si>
    <t>255295234</t>
  </si>
  <si>
    <t>周卫婷</t>
  </si>
  <si>
    <t>255295235</t>
  </si>
  <si>
    <t>张晴</t>
  </si>
  <si>
    <t>255295236</t>
  </si>
  <si>
    <t>罗楠</t>
  </si>
  <si>
    <t>255295237</t>
  </si>
  <si>
    <t>郑冉</t>
  </si>
  <si>
    <t>255295238</t>
  </si>
  <si>
    <t>潘孟琪</t>
  </si>
  <si>
    <t>255295239</t>
  </si>
  <si>
    <t>张韶珊</t>
  </si>
  <si>
    <t>25会计专升本3</t>
  </si>
  <si>
    <t>255295321</t>
  </si>
  <si>
    <t>祝礼凤</t>
  </si>
  <si>
    <t>255295309</t>
  </si>
  <si>
    <t>刘智鑫</t>
  </si>
  <si>
    <t>255295313</t>
  </si>
  <si>
    <t>王艺璇</t>
  </si>
  <si>
    <t>255295314</t>
  </si>
  <si>
    <t>鄂天瑜</t>
  </si>
  <si>
    <t>255295320</t>
  </si>
  <si>
    <t>向敏</t>
  </si>
  <si>
    <t>255295326</t>
  </si>
  <si>
    <t>何欣俞</t>
  </si>
  <si>
    <t>255295301</t>
  </si>
  <si>
    <t>季家轩</t>
  </si>
  <si>
    <t>255295302</t>
  </si>
  <si>
    <t>黄浩哲</t>
  </si>
  <si>
    <t>255295303</t>
  </si>
  <si>
    <t>倪俊杰</t>
  </si>
  <si>
    <t>255295304</t>
  </si>
  <si>
    <t>董俊丰</t>
  </si>
  <si>
    <t>255295305</t>
  </si>
  <si>
    <t>杨封亦</t>
  </si>
  <si>
    <t>255295306</t>
  </si>
  <si>
    <t>吴玉楷</t>
  </si>
  <si>
    <t>255295308</t>
  </si>
  <si>
    <t>刘奕钧</t>
  </si>
  <si>
    <t>255295311</t>
  </si>
  <si>
    <t>杜佳怡</t>
  </si>
  <si>
    <t>255295312</t>
  </si>
  <si>
    <t>张杨钘</t>
  </si>
  <si>
    <t>255295315</t>
  </si>
  <si>
    <t>史梦盈</t>
  </si>
  <si>
    <t>255295316</t>
  </si>
  <si>
    <t>张金颖</t>
  </si>
  <si>
    <t>255295317</t>
  </si>
  <si>
    <t>翟欣蕾</t>
  </si>
  <si>
    <t>255295318</t>
  </si>
  <si>
    <t>姚楠</t>
  </si>
  <si>
    <t>255295319</t>
  </si>
  <si>
    <t>唐丽滢</t>
  </si>
  <si>
    <t>255295322</t>
  </si>
  <si>
    <t>毕钰</t>
  </si>
  <si>
    <t>255295323</t>
  </si>
  <si>
    <t>朱湘琳</t>
  </si>
  <si>
    <t>255295324</t>
  </si>
  <si>
    <t>王梦泽</t>
  </si>
  <si>
    <t>255295325</t>
  </si>
  <si>
    <t>吴家影</t>
  </si>
  <si>
    <t>255295327</t>
  </si>
  <si>
    <t>255295328</t>
  </si>
  <si>
    <t>吴乐赟</t>
  </si>
  <si>
    <t>255295329</t>
  </si>
  <si>
    <t>何蕊</t>
  </si>
  <si>
    <t>255295330</t>
  </si>
  <si>
    <t>施茏芳</t>
  </si>
  <si>
    <t>255295332</t>
  </si>
  <si>
    <t>何佳琪</t>
  </si>
  <si>
    <t>255295333</t>
  </si>
  <si>
    <t>刘畅</t>
  </si>
  <si>
    <t>255295334</t>
  </si>
  <si>
    <t>赵欣宇</t>
  </si>
  <si>
    <t>255295335</t>
  </si>
  <si>
    <t>万奕</t>
  </si>
  <si>
    <t>255295336</t>
  </si>
  <si>
    <t>李晓洁</t>
  </si>
  <si>
    <t>255295337</t>
  </si>
  <si>
    <t>陈媛静</t>
  </si>
  <si>
    <t>255295338</t>
  </si>
  <si>
    <t>黄颖菲</t>
  </si>
  <si>
    <t>255295339</t>
  </si>
  <si>
    <t>郭成凤</t>
  </si>
  <si>
    <t>网络营销实务</t>
  </si>
  <si>
    <t>电子商务概论</t>
  </si>
  <si>
    <t>品牌策划与推广实战：微课版</t>
  </si>
  <si>
    <t>新媒体内容创作</t>
  </si>
  <si>
    <t>25全媒体电商本科1</t>
  </si>
  <si>
    <t>255201101</t>
  </si>
  <si>
    <t>吴潇</t>
  </si>
  <si>
    <t>255201103</t>
  </si>
  <si>
    <t>刘子昂</t>
  </si>
  <si>
    <t>255201104</t>
  </si>
  <si>
    <t>陈俊亦</t>
  </si>
  <si>
    <t>255201105</t>
  </si>
  <si>
    <t>冯思齐</t>
  </si>
  <si>
    <t>255201106</t>
  </si>
  <si>
    <t>须梓瑞</t>
  </si>
  <si>
    <t>255201107</t>
  </si>
  <si>
    <t>朱星宇</t>
  </si>
  <si>
    <t>255201108</t>
  </si>
  <si>
    <t>陈何俊</t>
  </si>
  <si>
    <t>255201109</t>
  </si>
  <si>
    <t>王浩霖</t>
  </si>
  <si>
    <t>255201110</t>
  </si>
  <si>
    <t>陈斯琦</t>
  </si>
  <si>
    <t>255201112</t>
  </si>
  <si>
    <t>邱洋</t>
  </si>
  <si>
    <t>255201113</t>
  </si>
  <si>
    <t>朱旻楷</t>
  </si>
  <si>
    <t>255201114</t>
  </si>
  <si>
    <t>王逸凡</t>
  </si>
  <si>
    <t>255201115</t>
  </si>
  <si>
    <t>应斯亮</t>
  </si>
  <si>
    <t>255201116</t>
  </si>
  <si>
    <t>朱悦</t>
  </si>
  <si>
    <t>255201117</t>
  </si>
  <si>
    <t>童琪</t>
  </si>
  <si>
    <t>255201119</t>
  </si>
  <si>
    <t>王一格</t>
  </si>
  <si>
    <t>255201120</t>
  </si>
  <si>
    <t>王梦宇</t>
  </si>
  <si>
    <t>255201122</t>
  </si>
  <si>
    <t>龙欣卉</t>
  </si>
  <si>
    <t>255201123</t>
  </si>
  <si>
    <t>樊楚楚</t>
  </si>
  <si>
    <t>255201124</t>
  </si>
  <si>
    <t>刘艳芳</t>
  </si>
  <si>
    <t>255201125</t>
  </si>
  <si>
    <t>沈心怡</t>
  </si>
  <si>
    <t>255201126</t>
  </si>
  <si>
    <t>江缘媛</t>
  </si>
  <si>
    <t>255201127</t>
  </si>
  <si>
    <t>张紫宣</t>
  </si>
  <si>
    <t>255201128</t>
  </si>
  <si>
    <t>庞佳乐</t>
  </si>
  <si>
    <t>255201129</t>
  </si>
  <si>
    <t>薛柯依</t>
  </si>
  <si>
    <t>255201130</t>
  </si>
  <si>
    <t>黄悠璇</t>
  </si>
  <si>
    <t>255201131</t>
  </si>
  <si>
    <t>潘怡雯</t>
  </si>
  <si>
    <t>255201132</t>
  </si>
  <si>
    <t>张雨曦</t>
  </si>
  <si>
    <t>255201133</t>
  </si>
  <si>
    <t>范鑫钥</t>
  </si>
  <si>
    <t>255201134</t>
  </si>
  <si>
    <t>严思琦</t>
  </si>
  <si>
    <t>255201135</t>
  </si>
  <si>
    <t>黄馨影</t>
  </si>
  <si>
    <t>255201136</t>
  </si>
  <si>
    <t>李紫伊</t>
  </si>
  <si>
    <t>255201137</t>
  </si>
  <si>
    <t>祁赫</t>
  </si>
  <si>
    <t>255201138</t>
  </si>
  <si>
    <t>胡怡倩</t>
  </si>
  <si>
    <t>255201140</t>
  </si>
  <si>
    <t>张玥晖</t>
  </si>
  <si>
    <t>255201141</t>
  </si>
  <si>
    <t>张欣岚</t>
  </si>
  <si>
    <t>255201143</t>
  </si>
  <si>
    <t>李依凡</t>
  </si>
  <si>
    <t>25全媒体电商本科2</t>
  </si>
  <si>
    <t>255201222</t>
  </si>
  <si>
    <t>甘家乐</t>
  </si>
  <si>
    <t>255201201</t>
  </si>
  <si>
    <t>辛啸林</t>
  </si>
  <si>
    <t>255201202</t>
  </si>
  <si>
    <t>刘沛琦</t>
  </si>
  <si>
    <t>255201203</t>
  </si>
  <si>
    <t>黄鹏远</t>
  </si>
  <si>
    <t>255201204</t>
  </si>
  <si>
    <t>黄铭杰</t>
  </si>
  <si>
    <t>255201205</t>
  </si>
  <si>
    <t>潘诗哲</t>
  </si>
  <si>
    <t>255201206</t>
  </si>
  <si>
    <t>苏健祥</t>
  </si>
  <si>
    <t>255201207</t>
  </si>
  <si>
    <t>吴越岩</t>
  </si>
  <si>
    <t>255201208</t>
  </si>
  <si>
    <t>罗周瑞</t>
  </si>
  <si>
    <t>255201209</t>
  </si>
  <si>
    <t>冯琛皓</t>
  </si>
  <si>
    <t>255201210</t>
  </si>
  <si>
    <t>赵鸿宇</t>
  </si>
  <si>
    <t>255201211</t>
  </si>
  <si>
    <t>明彦丞</t>
  </si>
  <si>
    <t>255201212</t>
  </si>
  <si>
    <t>施皓天</t>
  </si>
  <si>
    <t>255201213</t>
  </si>
  <si>
    <t>付琪翔</t>
  </si>
  <si>
    <t>255201214</t>
  </si>
  <si>
    <t>高严</t>
  </si>
  <si>
    <t>255201216</t>
  </si>
  <si>
    <t>尤茗靓</t>
  </si>
  <si>
    <t>255201217</t>
  </si>
  <si>
    <t>王绚</t>
  </si>
  <si>
    <t>255201218</t>
  </si>
  <si>
    <t>白臣希</t>
  </si>
  <si>
    <t>255201219</t>
  </si>
  <si>
    <t>虞子娴</t>
  </si>
  <si>
    <t>255201220</t>
  </si>
  <si>
    <t>温欣萍</t>
  </si>
  <si>
    <t>255201223</t>
  </si>
  <si>
    <t>陈希彤</t>
  </si>
  <si>
    <t>255201224</t>
  </si>
  <si>
    <t>陈佳欣</t>
  </si>
  <si>
    <t>255201225</t>
  </si>
  <si>
    <t>万昕怡</t>
  </si>
  <si>
    <t>255201226</t>
  </si>
  <si>
    <t>闫嘉蕊</t>
  </si>
  <si>
    <t>255201227</t>
  </si>
  <si>
    <t>曹阳</t>
  </si>
  <si>
    <t>255201228</t>
  </si>
  <si>
    <t>赵奕琳</t>
  </si>
  <si>
    <t>255201229</t>
  </si>
  <si>
    <t>黄秋毓</t>
  </si>
  <si>
    <t>255201230</t>
  </si>
  <si>
    <t>甄静依</t>
  </si>
  <si>
    <t>255201231</t>
  </si>
  <si>
    <t>朱怡娜</t>
  </si>
  <si>
    <t>255201232</t>
  </si>
  <si>
    <t>郁黄孜</t>
  </si>
  <si>
    <t>255201233</t>
  </si>
  <si>
    <t>徐铱丹</t>
  </si>
  <si>
    <t>255201234</t>
  </si>
  <si>
    <t>吴欣妍</t>
  </si>
  <si>
    <t>255201235</t>
  </si>
  <si>
    <t>顾佳宇</t>
  </si>
  <si>
    <t>255201236</t>
  </si>
  <si>
    <t>卫仪铃</t>
  </si>
  <si>
    <t>255201237</t>
  </si>
  <si>
    <t>沈雅馨</t>
  </si>
  <si>
    <t>255201238</t>
  </si>
  <si>
    <t>陈歆宜</t>
  </si>
  <si>
    <t>255201239</t>
  </si>
  <si>
    <t>吴心怡</t>
  </si>
  <si>
    <t>255201240</t>
  </si>
  <si>
    <t>王梓伊</t>
  </si>
  <si>
    <t>255201242</t>
  </si>
  <si>
    <t>陈怡宁</t>
  </si>
  <si>
    <t>255201243</t>
  </si>
  <si>
    <t>王鑫怡</t>
  </si>
  <si>
    <t>现代西方经济学原理</t>
  </si>
  <si>
    <t>组织行为学</t>
  </si>
  <si>
    <t>市场营销学</t>
  </si>
  <si>
    <t>25企业数字本科1</t>
  </si>
  <si>
    <t>245211143</t>
  </si>
  <si>
    <t>胡思远</t>
  </si>
  <si>
    <t>251421123</t>
  </si>
  <si>
    <t>徐浩然</t>
  </si>
  <si>
    <t>255211101</t>
  </si>
  <si>
    <t>黄强</t>
  </si>
  <si>
    <t>255211102</t>
  </si>
  <si>
    <t>文晟竹</t>
  </si>
  <si>
    <t>255211103</t>
  </si>
  <si>
    <t>王润锋</t>
  </si>
  <si>
    <t>255211104</t>
  </si>
  <si>
    <t>刘昊</t>
  </si>
  <si>
    <t>255211105</t>
  </si>
  <si>
    <t>张寓哲</t>
  </si>
  <si>
    <t>255211106</t>
  </si>
  <si>
    <t>刘智浩</t>
  </si>
  <si>
    <t>255211107</t>
  </si>
  <si>
    <t>陈漠</t>
  </si>
  <si>
    <t>255211108</t>
  </si>
  <si>
    <t>祝俊帏</t>
  </si>
  <si>
    <t>255211109</t>
  </si>
  <si>
    <t>袁铭成</t>
  </si>
  <si>
    <t>255211110</t>
  </si>
  <si>
    <t>富翔</t>
  </si>
  <si>
    <t>255211111</t>
  </si>
  <si>
    <t>程飞诚</t>
  </si>
  <si>
    <t>255211112</t>
  </si>
  <si>
    <t>王晨杰</t>
  </si>
  <si>
    <t>255211113</t>
  </si>
  <si>
    <t>朱云卿</t>
  </si>
  <si>
    <t>255211114</t>
  </si>
  <si>
    <t>闫吉恩</t>
  </si>
  <si>
    <t>255211115</t>
  </si>
  <si>
    <t>严诚琦</t>
  </si>
  <si>
    <t>255211116</t>
  </si>
  <si>
    <t>顾阮毅</t>
  </si>
  <si>
    <t>255211117</t>
  </si>
  <si>
    <t>黄潇天</t>
  </si>
  <si>
    <t>255211118</t>
  </si>
  <si>
    <t>陈恺文</t>
  </si>
  <si>
    <t>255211119</t>
  </si>
  <si>
    <t>陆泓文</t>
  </si>
  <si>
    <t>255211120</t>
  </si>
  <si>
    <t>叶宋阳</t>
  </si>
  <si>
    <t>255211121</t>
  </si>
  <si>
    <t>程昊宇</t>
  </si>
  <si>
    <t>255211122</t>
  </si>
  <si>
    <t>肖天佑</t>
  </si>
  <si>
    <t>255211124</t>
  </si>
  <si>
    <t>周正婷</t>
  </si>
  <si>
    <t>255211125</t>
  </si>
  <si>
    <t>朱紫煦</t>
  </si>
  <si>
    <t>255211126</t>
  </si>
  <si>
    <t>郗紫涵</t>
  </si>
  <si>
    <t>255211127</t>
  </si>
  <si>
    <t>姚舒媛</t>
  </si>
  <si>
    <t>255211128</t>
  </si>
  <si>
    <t>康滢琪</t>
  </si>
  <si>
    <t>255211129</t>
  </si>
  <si>
    <t>朱琪</t>
  </si>
  <si>
    <t>25企业数字本科2</t>
  </si>
  <si>
    <t>255211132</t>
  </si>
  <si>
    <t>李佳芸</t>
  </si>
  <si>
    <t>255211131</t>
  </si>
  <si>
    <t>赵冬梅</t>
  </si>
  <si>
    <t>255211133</t>
  </si>
  <si>
    <t>徐泽慧</t>
  </si>
  <si>
    <t>255211134</t>
  </si>
  <si>
    <t>王浩霞</t>
  </si>
  <si>
    <t>255211135</t>
  </si>
  <si>
    <t>顾琦筠</t>
  </si>
  <si>
    <t>255211136</t>
  </si>
  <si>
    <t>张歆宜</t>
  </si>
  <si>
    <t>255211137</t>
  </si>
  <si>
    <t>印佑怡</t>
  </si>
  <si>
    <t>255211138</t>
  </si>
  <si>
    <t>董妍君</t>
  </si>
  <si>
    <t>255211139</t>
  </si>
  <si>
    <t>柴一鲡</t>
  </si>
  <si>
    <t>255211140</t>
  </si>
  <si>
    <t>金伊琳</t>
  </si>
  <si>
    <t>255211141</t>
  </si>
  <si>
    <t>黄佳颖</t>
  </si>
  <si>
    <t>255211142</t>
  </si>
  <si>
    <t>诸贝妮</t>
  </si>
  <si>
    <t>255211143</t>
  </si>
  <si>
    <t>张思涵</t>
  </si>
  <si>
    <t>255211144</t>
  </si>
  <si>
    <t>姚王薇</t>
  </si>
  <si>
    <t>255211145</t>
  </si>
  <si>
    <t>顾天祺</t>
  </si>
  <si>
    <t>255211146</t>
  </si>
  <si>
    <t>龚莉</t>
  </si>
  <si>
    <t>255211147</t>
  </si>
  <si>
    <t>姚晓陆</t>
  </si>
  <si>
    <t>255211148</t>
  </si>
  <si>
    <t>蒋汶希</t>
  </si>
  <si>
    <t>255211149</t>
  </si>
  <si>
    <t>史瑾芮</t>
  </si>
  <si>
    <t>255211150</t>
  </si>
  <si>
    <t>姚鑫妤</t>
  </si>
  <si>
    <t>255211151</t>
  </si>
  <si>
    <t>蒋沂颖</t>
  </si>
  <si>
    <t>基础会计</t>
  </si>
  <si>
    <t>2026年会计专业技术资格考试应试指导及全真模拟测试</t>
  </si>
  <si>
    <t>AI+Python 财务应用基础</t>
  </si>
  <si>
    <t>25会计本科1</t>
  </si>
  <si>
    <t>255294101</t>
  </si>
  <si>
    <t>王德坤</t>
  </si>
  <si>
    <t>255294102</t>
  </si>
  <si>
    <t>陈俊嘉</t>
  </si>
  <si>
    <t>255294103</t>
  </si>
  <si>
    <t>武佟禹</t>
  </si>
  <si>
    <t>255294104</t>
  </si>
  <si>
    <t>温嘉康</t>
  </si>
  <si>
    <t>255294105</t>
  </si>
  <si>
    <t>晏思宇</t>
  </si>
  <si>
    <t>255294106</t>
  </si>
  <si>
    <t>刘林函</t>
  </si>
  <si>
    <t>255294107</t>
  </si>
  <si>
    <t>张钊钎</t>
  </si>
  <si>
    <t>255294108</t>
  </si>
  <si>
    <t>陈乐译</t>
  </si>
  <si>
    <t>255294109</t>
  </si>
  <si>
    <t>施宇阳</t>
  </si>
  <si>
    <t>255294110</t>
  </si>
  <si>
    <t>周天豪</t>
  </si>
  <si>
    <t>255294111</t>
  </si>
  <si>
    <t>邵昱轩</t>
  </si>
  <si>
    <t>255294112</t>
  </si>
  <si>
    <t>许皓睿</t>
  </si>
  <si>
    <t>255294113</t>
  </si>
  <si>
    <t>殷嘉俊</t>
  </si>
  <si>
    <t>255294114</t>
  </si>
  <si>
    <t>董千铎</t>
  </si>
  <si>
    <t>255294115</t>
  </si>
  <si>
    <t>朱郁锐</t>
  </si>
  <si>
    <t>255294116</t>
  </si>
  <si>
    <t>田怡康</t>
  </si>
  <si>
    <t>255294118</t>
  </si>
  <si>
    <t>郑焱文</t>
  </si>
  <si>
    <t>255294119</t>
  </si>
  <si>
    <t>陈筱慧</t>
  </si>
  <si>
    <t>255294120</t>
  </si>
  <si>
    <t>卫奕萱</t>
  </si>
  <si>
    <t>255294121</t>
  </si>
  <si>
    <t>周佳馨</t>
  </si>
  <si>
    <t>255294122</t>
  </si>
  <si>
    <t>张冬玲</t>
  </si>
  <si>
    <t>255294123</t>
  </si>
  <si>
    <t>甘雅玲</t>
  </si>
  <si>
    <t>255294124</t>
  </si>
  <si>
    <t>袁淑琴</t>
  </si>
  <si>
    <t>255294125</t>
  </si>
  <si>
    <t>袁喻</t>
  </si>
  <si>
    <t>255294126</t>
  </si>
  <si>
    <t>冯思淇</t>
  </si>
  <si>
    <t>255294127</t>
  </si>
  <si>
    <t>王小萌</t>
  </si>
  <si>
    <t>255294128</t>
  </si>
  <si>
    <t>师小琪</t>
  </si>
  <si>
    <t>255294129</t>
  </si>
  <si>
    <t>桂叶茹</t>
  </si>
  <si>
    <t>255294130</t>
  </si>
  <si>
    <t>祝子杰</t>
  </si>
  <si>
    <t>255294131</t>
  </si>
  <si>
    <t>汪逸斐</t>
  </si>
  <si>
    <t>255294132</t>
  </si>
  <si>
    <t>李明伊</t>
  </si>
  <si>
    <t>255294133</t>
  </si>
  <si>
    <t>陈佳含</t>
  </si>
  <si>
    <t>255294134</t>
  </si>
  <si>
    <t>曹艺萱</t>
  </si>
  <si>
    <t>255294135</t>
  </si>
  <si>
    <t>顾佳琦</t>
  </si>
  <si>
    <t>255294136</t>
  </si>
  <si>
    <t>高佳璇</t>
  </si>
  <si>
    <t>255294137</t>
  </si>
  <si>
    <t>朱晶晶</t>
  </si>
  <si>
    <t>255294138</t>
  </si>
  <si>
    <t>常远洁</t>
  </si>
  <si>
    <t>255294139</t>
  </si>
  <si>
    <t>方佳怡</t>
  </si>
  <si>
    <t>255294140</t>
  </si>
  <si>
    <t>俞欣蕾</t>
  </si>
  <si>
    <t>255294141</t>
  </si>
  <si>
    <t>包欣蕊</t>
  </si>
  <si>
    <t>255294142</t>
  </si>
  <si>
    <t>张婧</t>
  </si>
  <si>
    <t>255294143</t>
  </si>
  <si>
    <t>潘媛媛</t>
  </si>
  <si>
    <t>255294144</t>
  </si>
  <si>
    <t>何言熙</t>
  </si>
  <si>
    <t>255294145</t>
  </si>
  <si>
    <t>汤雨果</t>
  </si>
  <si>
    <t>25会计本科2</t>
  </si>
  <si>
    <t>255294223</t>
  </si>
  <si>
    <t>谢婉婷</t>
  </si>
  <si>
    <t>255294201</t>
  </si>
  <si>
    <t>许嘉</t>
  </si>
  <si>
    <t>255294202</t>
  </si>
  <si>
    <t>林永浩</t>
  </si>
  <si>
    <t>255294204</t>
  </si>
  <si>
    <t>吴鸿威</t>
  </si>
  <si>
    <t>255294205</t>
  </si>
  <si>
    <t>韩昊</t>
  </si>
  <si>
    <t>255294206</t>
  </si>
  <si>
    <t>张宝应</t>
  </si>
  <si>
    <t>255294207</t>
  </si>
  <si>
    <t>由环宇</t>
  </si>
  <si>
    <t>255294208</t>
  </si>
  <si>
    <t>张轩伟</t>
  </si>
  <si>
    <t>255294209</t>
  </si>
  <si>
    <t>顾睿豪</t>
  </si>
  <si>
    <t>255294210</t>
  </si>
  <si>
    <t>周承轩</t>
  </si>
  <si>
    <t>255294211</t>
  </si>
  <si>
    <t>刘逸宸</t>
  </si>
  <si>
    <t>255294212</t>
  </si>
  <si>
    <t>陈智豪</t>
  </si>
  <si>
    <t>255294213</t>
  </si>
  <si>
    <t>黄臻</t>
  </si>
  <si>
    <t>255294214</t>
  </si>
  <si>
    <t>吴奕飞</t>
  </si>
  <si>
    <t>255294215</t>
  </si>
  <si>
    <t>尹子皓</t>
  </si>
  <si>
    <t>255294216</t>
  </si>
  <si>
    <t>卢保国</t>
  </si>
  <si>
    <t>255294217</t>
  </si>
  <si>
    <t>姜雨晴</t>
  </si>
  <si>
    <t>255294219</t>
  </si>
  <si>
    <t>薛梅璐</t>
  </si>
  <si>
    <t>255294220</t>
  </si>
  <si>
    <t>阮一淳</t>
  </si>
  <si>
    <t>255294221</t>
  </si>
  <si>
    <t>吕晶晶</t>
  </si>
  <si>
    <t>255294222</t>
  </si>
  <si>
    <t>张宝倩</t>
  </si>
  <si>
    <t>255294225</t>
  </si>
  <si>
    <t>韦若惜</t>
  </si>
  <si>
    <t>255294226</t>
  </si>
  <si>
    <t>高天愉</t>
  </si>
  <si>
    <t>255294227</t>
  </si>
  <si>
    <t>王心悦</t>
  </si>
  <si>
    <t>255294228</t>
  </si>
  <si>
    <t>马家蕾</t>
  </si>
  <si>
    <t>255294229</t>
  </si>
  <si>
    <t>张妤奕</t>
  </si>
  <si>
    <t>255294230</t>
  </si>
  <si>
    <t>陆紫涵</t>
  </si>
  <si>
    <t>255294231</t>
  </si>
  <si>
    <t>黄美婷</t>
  </si>
  <si>
    <t>255294232</t>
  </si>
  <si>
    <t>龚佳琳</t>
  </si>
  <si>
    <t>255294233</t>
  </si>
  <si>
    <t>周怡芸</t>
  </si>
  <si>
    <t>255294234</t>
  </si>
  <si>
    <t>沈伊心</t>
  </si>
  <si>
    <t>255294235</t>
  </si>
  <si>
    <t>李天旸</t>
  </si>
  <si>
    <t>255294236</t>
  </si>
  <si>
    <t>沈诗雅</t>
  </si>
  <si>
    <t>255294237</t>
  </si>
  <si>
    <t>王妍</t>
  </si>
  <si>
    <t>255294238</t>
  </si>
  <si>
    <t>陈静怡</t>
  </si>
  <si>
    <t>255294239</t>
  </si>
  <si>
    <t>张彦</t>
  </si>
  <si>
    <t>255294240</t>
  </si>
  <si>
    <t>邵心悦</t>
  </si>
  <si>
    <t>255294241</t>
  </si>
  <si>
    <t>王玥</t>
  </si>
  <si>
    <t>255294242</t>
  </si>
  <si>
    <t>陆欣怡</t>
  </si>
  <si>
    <t>255294243</t>
  </si>
  <si>
    <t>盛佳丽</t>
  </si>
  <si>
    <t>255294245</t>
  </si>
  <si>
    <t>李诗琪</t>
  </si>
  <si>
    <t>25会计本科3</t>
  </si>
  <si>
    <t>251321110</t>
  </si>
  <si>
    <t>罗潇丹</t>
  </si>
  <si>
    <t>255294301</t>
  </si>
  <si>
    <t>蒋文博</t>
  </si>
  <si>
    <t>255294303</t>
  </si>
  <si>
    <t>李天锴</t>
  </si>
  <si>
    <t>255294304</t>
  </si>
  <si>
    <t>余超航</t>
  </si>
  <si>
    <t>255294306</t>
  </si>
  <si>
    <t>李沅桓</t>
  </si>
  <si>
    <t>255294307</t>
  </si>
  <si>
    <t>乔政文</t>
  </si>
  <si>
    <t>255294308</t>
  </si>
  <si>
    <t>马悠然</t>
  </si>
  <si>
    <t>255294309</t>
  </si>
  <si>
    <t>曹轶晖</t>
  </si>
  <si>
    <t>255294310</t>
  </si>
  <si>
    <t>王钧皓</t>
  </si>
  <si>
    <t>255294311</t>
  </si>
  <si>
    <t>刘伯言</t>
  </si>
  <si>
    <t>255294312</t>
  </si>
  <si>
    <t>张睿恒</t>
  </si>
  <si>
    <t>255294313</t>
  </si>
  <si>
    <t>金国伟</t>
  </si>
  <si>
    <t>255294314</t>
  </si>
  <si>
    <t>王瑞文</t>
  </si>
  <si>
    <t>255294315</t>
  </si>
  <si>
    <t>葛家铖</t>
  </si>
  <si>
    <t>255294316</t>
  </si>
  <si>
    <t>金煦枫</t>
  </si>
  <si>
    <t>255294317</t>
  </si>
  <si>
    <t>张欣悦</t>
  </si>
  <si>
    <t>255294318</t>
  </si>
  <si>
    <t>易可</t>
  </si>
  <si>
    <t>255294320</t>
  </si>
  <si>
    <t>陆心畅</t>
  </si>
  <si>
    <t>255294321</t>
  </si>
  <si>
    <t>郑楠洁</t>
  </si>
  <si>
    <t>255294322</t>
  </si>
  <si>
    <t>潘婷婷</t>
  </si>
  <si>
    <t>255294323</t>
  </si>
  <si>
    <t>吴芊臻</t>
  </si>
  <si>
    <t>255294324</t>
  </si>
  <si>
    <t>雷静</t>
  </si>
  <si>
    <t>255294325</t>
  </si>
  <si>
    <t>钟思颖</t>
  </si>
  <si>
    <t>255294326</t>
  </si>
  <si>
    <t>周佳晨</t>
  </si>
  <si>
    <t>255294327</t>
  </si>
  <si>
    <t>卢韬冉</t>
  </si>
  <si>
    <t>255294329</t>
  </si>
  <si>
    <t>陈颖</t>
  </si>
  <si>
    <t>255294330</t>
  </si>
  <si>
    <t>金家萱</t>
  </si>
  <si>
    <t>255294331</t>
  </si>
  <si>
    <t>钱晨孙</t>
  </si>
  <si>
    <t>255294332</t>
  </si>
  <si>
    <t>郑梦恬</t>
  </si>
  <si>
    <t>255294333</t>
  </si>
  <si>
    <t>刘馨瑶</t>
  </si>
  <si>
    <t>255294334</t>
  </si>
  <si>
    <t>丁欣怡</t>
  </si>
  <si>
    <t>255294335</t>
  </si>
  <si>
    <t>吴慧敏</t>
  </si>
  <si>
    <t>255294336</t>
  </si>
  <si>
    <t>杨佳英</t>
  </si>
  <si>
    <t>255294337</t>
  </si>
  <si>
    <t>闫咏欣</t>
  </si>
  <si>
    <t>255294338</t>
  </si>
  <si>
    <t>黄雨婷</t>
  </si>
  <si>
    <t>255294339</t>
  </si>
  <si>
    <t>徐妃</t>
  </si>
  <si>
    <t>255294340</t>
  </si>
  <si>
    <t>黄筱妍</t>
  </si>
  <si>
    <t>255294341</t>
  </si>
  <si>
    <t>周隽婕</t>
  </si>
  <si>
    <t>255294342</t>
  </si>
  <si>
    <t>汪思蔚</t>
  </si>
  <si>
    <t>255294343</t>
  </si>
  <si>
    <t>姚智璇</t>
  </si>
  <si>
    <t>255294344</t>
  </si>
  <si>
    <t>严可怡</t>
  </si>
  <si>
    <t>25会计本科4</t>
  </si>
  <si>
    <t>251421231</t>
  </si>
  <si>
    <t>赵诗祺</t>
  </si>
  <si>
    <t>255211123</t>
  </si>
  <si>
    <t>蒋嘉诚</t>
  </si>
  <si>
    <t>255294401</t>
  </si>
  <si>
    <t>谢文祯</t>
  </si>
  <si>
    <t>255294402</t>
  </si>
  <si>
    <t>谭艺善</t>
  </si>
  <si>
    <t>255294403</t>
  </si>
  <si>
    <t>江健宁</t>
  </si>
  <si>
    <t>255294404</t>
  </si>
  <si>
    <t>江训淞</t>
  </si>
  <si>
    <t>255294405</t>
  </si>
  <si>
    <t>范梓铭</t>
  </si>
  <si>
    <t>255294406</t>
  </si>
  <si>
    <t>魏晨</t>
  </si>
  <si>
    <t>255294407</t>
  </si>
  <si>
    <t>康宏博</t>
  </si>
  <si>
    <t>255294408</t>
  </si>
  <si>
    <t>印熠璀</t>
  </si>
  <si>
    <t>255294409</t>
  </si>
  <si>
    <t>顾星宇</t>
  </si>
  <si>
    <t>255294411</t>
  </si>
  <si>
    <t>顾傅瑜</t>
  </si>
  <si>
    <t>255294412</t>
  </si>
  <si>
    <t>张喆宁</t>
  </si>
  <si>
    <t>255294414</t>
  </si>
  <si>
    <t>唐喻超</t>
  </si>
  <si>
    <t>255294415</t>
  </si>
  <si>
    <t>曹凯文</t>
  </si>
  <si>
    <t>255294416</t>
  </si>
  <si>
    <t>洪晨曦</t>
  </si>
  <si>
    <t>255294417</t>
  </si>
  <si>
    <t>朱文慧</t>
  </si>
  <si>
    <t>255294418</t>
  </si>
  <si>
    <t>苏凯琪</t>
  </si>
  <si>
    <t>255294419</t>
  </si>
  <si>
    <t>赵奕涵</t>
  </si>
  <si>
    <t>255294420</t>
  </si>
  <si>
    <t>刘雨晗</t>
  </si>
  <si>
    <t>255294421</t>
  </si>
  <si>
    <t>昝于悦</t>
  </si>
  <si>
    <t>255294422</t>
  </si>
  <si>
    <t>郑佳乐</t>
  </si>
  <si>
    <t>255294423</t>
  </si>
  <si>
    <t>孔凡慧</t>
  </si>
  <si>
    <t>255294424</t>
  </si>
  <si>
    <t>童筱晗</t>
  </si>
  <si>
    <t>255294425</t>
  </si>
  <si>
    <t>艾佳莹</t>
  </si>
  <si>
    <t>255294426</t>
  </si>
  <si>
    <t>陆锦涵</t>
  </si>
  <si>
    <t>255294427</t>
  </si>
  <si>
    <t>刘宣彤</t>
  </si>
  <si>
    <t>255294428</t>
  </si>
  <si>
    <t>王佳妮</t>
  </si>
  <si>
    <t>255294429</t>
  </si>
  <si>
    <t>徐佳丽</t>
  </si>
  <si>
    <t>255294430</t>
  </si>
  <si>
    <t>李芊</t>
  </si>
  <si>
    <t>255294431</t>
  </si>
  <si>
    <t>王馨贤</t>
  </si>
  <si>
    <t>255294432</t>
  </si>
  <si>
    <t>255294433</t>
  </si>
  <si>
    <t>虞紫衣</t>
  </si>
  <si>
    <t>255294434</t>
  </si>
  <si>
    <t>胡洁</t>
  </si>
  <si>
    <t>255294435</t>
  </si>
  <si>
    <t>林俐伽</t>
  </si>
  <si>
    <t>255294436</t>
  </si>
  <si>
    <t>胥健芳</t>
  </si>
  <si>
    <t>255294437</t>
  </si>
  <si>
    <t>殷圣芊</t>
  </si>
  <si>
    <t>255294438</t>
  </si>
  <si>
    <t>王宛婷</t>
  </si>
  <si>
    <t>255294439</t>
  </si>
  <si>
    <t>吴嘉源</t>
  </si>
  <si>
    <t>255294440</t>
  </si>
  <si>
    <t>魏灵悦</t>
  </si>
  <si>
    <t>255294442</t>
  </si>
  <si>
    <t>张佳琪</t>
  </si>
  <si>
    <t>255294443</t>
  </si>
  <si>
    <t>吴诗瑜</t>
  </si>
  <si>
    <t>255294444</t>
  </si>
  <si>
    <t>邓尚柳</t>
  </si>
  <si>
    <t>25会计本科5</t>
  </si>
  <si>
    <t>255294501</t>
  </si>
  <si>
    <t>陈治桥</t>
  </si>
  <si>
    <t>255294502</t>
  </si>
  <si>
    <t>赵家琛</t>
  </si>
  <si>
    <t>255294503</t>
  </si>
  <si>
    <t>陈思旭</t>
  </si>
  <si>
    <t>255294504</t>
  </si>
  <si>
    <t>朱天成</t>
  </si>
  <si>
    <t>255294505</t>
  </si>
  <si>
    <t>徐郑宇</t>
  </si>
  <si>
    <t>255294506</t>
  </si>
  <si>
    <t>董杰宇</t>
  </si>
  <si>
    <t>255294508</t>
  </si>
  <si>
    <t>王子颢</t>
  </si>
  <si>
    <t>255294509</t>
  </si>
  <si>
    <t>李天泽</t>
  </si>
  <si>
    <t>255294510</t>
  </si>
  <si>
    <t>金越</t>
  </si>
  <si>
    <t>255294511</t>
  </si>
  <si>
    <t>辛智宇</t>
  </si>
  <si>
    <t>255294512</t>
  </si>
  <si>
    <t>顾嘉乐</t>
  </si>
  <si>
    <t>255294513</t>
  </si>
  <si>
    <t>郁文豪</t>
  </si>
  <si>
    <t>255294515</t>
  </si>
  <si>
    <t>王立宸</t>
  </si>
  <si>
    <t>255294517</t>
  </si>
  <si>
    <t>郑珂敏</t>
  </si>
  <si>
    <t>255294519</t>
  </si>
  <si>
    <t>杨今可</t>
  </si>
  <si>
    <t>255294521</t>
  </si>
  <si>
    <t>张钦文</t>
  </si>
  <si>
    <t>255294522</t>
  </si>
  <si>
    <t>葛瑞晨</t>
  </si>
  <si>
    <t>255294523</t>
  </si>
  <si>
    <t>潘梦滢</t>
  </si>
  <si>
    <t>255294524</t>
  </si>
  <si>
    <t>徐芷玙</t>
  </si>
  <si>
    <t>255294525</t>
  </si>
  <si>
    <t>沈笑欢</t>
  </si>
  <si>
    <t>255294527</t>
  </si>
  <si>
    <t>王思雅</t>
  </si>
  <si>
    <t>255294528</t>
  </si>
  <si>
    <t>张欣妍</t>
  </si>
  <si>
    <t>255294529</t>
  </si>
  <si>
    <t>255294530</t>
  </si>
  <si>
    <t>米诗韵</t>
  </si>
  <si>
    <t>255294531</t>
  </si>
  <si>
    <t>陈诗嘉</t>
  </si>
  <si>
    <t>255294532</t>
  </si>
  <si>
    <t>李玥彤</t>
  </si>
  <si>
    <t>255294533</t>
  </si>
  <si>
    <t>龚彧儒</t>
  </si>
  <si>
    <t>255294534</t>
  </si>
  <si>
    <t>邬钰琪</t>
  </si>
  <si>
    <t>255294535</t>
  </si>
  <si>
    <t>盛羽盈</t>
  </si>
  <si>
    <t>255294536</t>
  </si>
  <si>
    <t>陈韵滢</t>
  </si>
  <si>
    <t>255294537</t>
  </si>
  <si>
    <t>唐子馨</t>
  </si>
  <si>
    <t>255294538</t>
  </si>
  <si>
    <t>陈珈怡</t>
  </si>
  <si>
    <t>255294539</t>
  </si>
  <si>
    <t>万艺婷</t>
  </si>
  <si>
    <t>255294540</t>
  </si>
  <si>
    <t>高佳宜</t>
  </si>
  <si>
    <t>255294541</t>
  </si>
  <si>
    <t>奚紫涵</t>
  </si>
  <si>
    <t>255294542</t>
  </si>
  <si>
    <t>周佳翌</t>
  </si>
  <si>
    <t>255294543</t>
  </si>
  <si>
    <t>周静瑜</t>
  </si>
  <si>
    <t>255294544</t>
  </si>
  <si>
    <t>林简儒</t>
  </si>
  <si>
    <t>25会计本科6</t>
  </si>
  <si>
    <t>255294601</t>
  </si>
  <si>
    <t>刘航</t>
  </si>
  <si>
    <t>255294603</t>
  </si>
  <si>
    <t>蒋君贤</t>
  </si>
  <si>
    <t>255294604</t>
  </si>
  <si>
    <t>汪湛清</t>
  </si>
  <si>
    <t>255294605</t>
  </si>
  <si>
    <t>冯亦旻</t>
  </si>
  <si>
    <t>255294606</t>
  </si>
  <si>
    <t>王浩杰</t>
  </si>
  <si>
    <t>255294607</t>
  </si>
  <si>
    <t>薛文睿</t>
  </si>
  <si>
    <t>255294608</t>
  </si>
  <si>
    <t>叶樊雨轩</t>
  </si>
  <si>
    <t>255294609</t>
  </si>
  <si>
    <t>吴君悦</t>
  </si>
  <si>
    <t>255294610</t>
  </si>
  <si>
    <t>钱哲宏</t>
  </si>
  <si>
    <t>255294611</t>
  </si>
  <si>
    <t>沈君浩</t>
  </si>
  <si>
    <t>255294612</t>
  </si>
  <si>
    <t>董海心</t>
  </si>
  <si>
    <t>255294613</t>
  </si>
  <si>
    <t>刘俊豪</t>
  </si>
  <si>
    <t>255294614</t>
  </si>
  <si>
    <t>裴卓洋</t>
  </si>
  <si>
    <t>255294615</t>
  </si>
  <si>
    <t>蒋泽宇</t>
  </si>
  <si>
    <t>255294616</t>
  </si>
  <si>
    <t>陆锦铭</t>
  </si>
  <si>
    <t>255294617</t>
  </si>
  <si>
    <t>叶亭轩</t>
  </si>
  <si>
    <t>255294618</t>
  </si>
  <si>
    <t>龚宇宏</t>
  </si>
  <si>
    <t>255294619</t>
  </si>
  <si>
    <t>杨程然</t>
  </si>
  <si>
    <t>255294620</t>
  </si>
  <si>
    <t>邹欣雅</t>
  </si>
  <si>
    <t>255294621</t>
  </si>
  <si>
    <t>王妍雨</t>
  </si>
  <si>
    <t>255294622</t>
  </si>
  <si>
    <t>董宁慧</t>
  </si>
  <si>
    <t>255294623</t>
  </si>
  <si>
    <t>万汶睿</t>
  </si>
  <si>
    <t>255294624</t>
  </si>
  <si>
    <t>施然</t>
  </si>
  <si>
    <t>255294625</t>
  </si>
  <si>
    <t>王宇欣</t>
  </si>
  <si>
    <t>255294626</t>
  </si>
  <si>
    <t>孙佳乐</t>
  </si>
  <si>
    <t>255294627</t>
  </si>
  <si>
    <t>李悦雯</t>
  </si>
  <si>
    <t>255294628</t>
  </si>
  <si>
    <t>刘晶</t>
  </si>
  <si>
    <t>255294629</t>
  </si>
  <si>
    <t>张恩瑛</t>
  </si>
  <si>
    <t>255294630</t>
  </si>
  <si>
    <t>顾曦晨</t>
  </si>
  <si>
    <t>255294631</t>
  </si>
  <si>
    <t>255294632</t>
  </si>
  <si>
    <t>王佳怡</t>
  </si>
  <si>
    <t>255294633</t>
  </si>
  <si>
    <t>钱霁湘</t>
  </si>
  <si>
    <t>255294634</t>
  </si>
  <si>
    <t>255294635</t>
  </si>
  <si>
    <t>张越盈</t>
  </si>
  <si>
    <t>255294636</t>
  </si>
  <si>
    <t>王涵钰</t>
  </si>
  <si>
    <t>255294637</t>
  </si>
  <si>
    <t>浦若涵</t>
  </si>
  <si>
    <t>255294638</t>
  </si>
  <si>
    <t>姜雨欣</t>
  </si>
  <si>
    <t>255294639</t>
  </si>
  <si>
    <t>沈夕寒</t>
  </si>
  <si>
    <t>255294640</t>
  </si>
  <si>
    <t>龚樊星</t>
  </si>
  <si>
    <t>255294641</t>
  </si>
  <si>
    <t>秦欣雨</t>
  </si>
  <si>
    <t>255294642</t>
  </si>
  <si>
    <t>马丹婕</t>
  </si>
  <si>
    <t>255294643</t>
  </si>
  <si>
    <t>蒋彦廷</t>
  </si>
  <si>
    <t>255294644</t>
  </si>
  <si>
    <t>夏弘嘉</t>
  </si>
  <si>
    <t>统计学原理与应用</t>
  </si>
  <si>
    <t>数据库原理与应用：SQL Server 2019：微课视频版</t>
  </si>
  <si>
    <t>习近平经济思想概论</t>
  </si>
  <si>
    <t>25金融科技本科1</t>
  </si>
  <si>
    <t>255204126</t>
  </si>
  <si>
    <t>冯捷</t>
  </si>
  <si>
    <t>255204101</t>
  </si>
  <si>
    <t>夏天宇</t>
  </si>
  <si>
    <t>255204102</t>
  </si>
  <si>
    <t>李天正</t>
  </si>
  <si>
    <t>255204103</t>
  </si>
  <si>
    <t>李奔</t>
  </si>
  <si>
    <t>255204105</t>
  </si>
  <si>
    <t>顾子扬</t>
  </si>
  <si>
    <t>255204106</t>
  </si>
  <si>
    <t>李泽祥</t>
  </si>
  <si>
    <t>255204107</t>
  </si>
  <si>
    <t>汪喆</t>
  </si>
  <si>
    <t>255204108</t>
  </si>
  <si>
    <t>陈睿哲</t>
  </si>
  <si>
    <t>255204109</t>
  </si>
  <si>
    <t>沈锐恒</t>
  </si>
  <si>
    <t>255204110</t>
  </si>
  <si>
    <t>蔡禹博</t>
  </si>
  <si>
    <t>255204111</t>
  </si>
  <si>
    <t>卢佳骏</t>
  </si>
  <si>
    <t>255204112</t>
  </si>
  <si>
    <t>李欣泽</t>
  </si>
  <si>
    <t>255204113</t>
  </si>
  <si>
    <t>刘思彤</t>
  </si>
  <si>
    <t>255204114</t>
  </si>
  <si>
    <t>安可心</t>
  </si>
  <si>
    <t>255204115</t>
  </si>
  <si>
    <t>李佳琪</t>
  </si>
  <si>
    <t>255204116</t>
  </si>
  <si>
    <t>王千文</t>
  </si>
  <si>
    <t>255204117</t>
  </si>
  <si>
    <t>王梦溪</t>
  </si>
  <si>
    <t>255204118</t>
  </si>
  <si>
    <t>成优璇</t>
  </si>
  <si>
    <t>255204119</t>
  </si>
  <si>
    <t>谢安安</t>
  </si>
  <si>
    <t>255204121</t>
  </si>
  <si>
    <t>顾欣瑜</t>
  </si>
  <si>
    <t>255204122</t>
  </si>
  <si>
    <t>侯婕妤</t>
  </si>
  <si>
    <t>255204123</t>
  </si>
  <si>
    <t>吕淑娴</t>
  </si>
  <si>
    <t>255204124</t>
  </si>
  <si>
    <t>肖嘉宁</t>
  </si>
  <si>
    <t>255204125</t>
  </si>
  <si>
    <t>朱珏</t>
  </si>
  <si>
    <t>255204127</t>
  </si>
  <si>
    <t>255204128</t>
  </si>
  <si>
    <t>程锦</t>
  </si>
  <si>
    <t>255204129</t>
  </si>
  <si>
    <t>邱露婷</t>
  </si>
  <si>
    <t>255204130</t>
  </si>
  <si>
    <t>单果果</t>
  </si>
  <si>
    <t>255204132</t>
  </si>
  <si>
    <t>张琰婷</t>
  </si>
  <si>
    <t>255204134</t>
  </si>
  <si>
    <t>陈启越</t>
  </si>
  <si>
    <t>255204135</t>
  </si>
  <si>
    <t>吴子怡</t>
  </si>
  <si>
    <t>25金融科技本科2</t>
  </si>
  <si>
    <t>255204201</t>
  </si>
  <si>
    <t>李胤嘉</t>
  </si>
  <si>
    <t>255204202</t>
  </si>
  <si>
    <t>王珑棋</t>
  </si>
  <si>
    <t>255204203</t>
  </si>
  <si>
    <t>陈星宇</t>
  </si>
  <si>
    <t>255204204</t>
  </si>
  <si>
    <t>宁致</t>
  </si>
  <si>
    <t>255204205</t>
  </si>
  <si>
    <t>黄晶程</t>
  </si>
  <si>
    <t>255204206</t>
  </si>
  <si>
    <t>赵鑫</t>
  </si>
  <si>
    <t>255204207</t>
  </si>
  <si>
    <t>马杰</t>
  </si>
  <si>
    <t>255204208</t>
  </si>
  <si>
    <t>朱禹涵</t>
  </si>
  <si>
    <t>255204209</t>
  </si>
  <si>
    <t>王思宇</t>
  </si>
  <si>
    <t>255204210</t>
  </si>
  <si>
    <t>徐屹帆</t>
  </si>
  <si>
    <t>255204211</t>
  </si>
  <si>
    <t>杜乐乐</t>
  </si>
  <si>
    <t>255204213</t>
  </si>
  <si>
    <t>陈巳钰</t>
  </si>
  <si>
    <t>255204214</t>
  </si>
  <si>
    <t>刘睿嘉</t>
  </si>
  <si>
    <t>255204215</t>
  </si>
  <si>
    <t>门新雨</t>
  </si>
  <si>
    <t>255204216</t>
  </si>
  <si>
    <t>宋欣怡</t>
  </si>
  <si>
    <t>255204217</t>
  </si>
  <si>
    <t>黄思思</t>
  </si>
  <si>
    <t>255204218</t>
  </si>
  <si>
    <t>林靖萱</t>
  </si>
  <si>
    <t>255204219</t>
  </si>
  <si>
    <t>陈王珺</t>
  </si>
  <si>
    <t>255204220</t>
  </si>
  <si>
    <t>陈思瑜</t>
  </si>
  <si>
    <t>255204221</t>
  </si>
  <si>
    <t>李雪倩</t>
  </si>
  <si>
    <t>255204222</t>
  </si>
  <si>
    <t>顾乐怡</t>
  </si>
  <si>
    <t>255204223</t>
  </si>
  <si>
    <t>李亦欣</t>
  </si>
  <si>
    <t>255204224</t>
  </si>
  <si>
    <t>张隽颖</t>
  </si>
  <si>
    <t>255204225</t>
  </si>
  <si>
    <t>施沈婷</t>
  </si>
  <si>
    <t>255204226</t>
  </si>
  <si>
    <t>沈玉婷</t>
  </si>
  <si>
    <t>255204227</t>
  </si>
  <si>
    <t>潘晓月</t>
  </si>
  <si>
    <t>255204229</t>
  </si>
  <si>
    <t>张文倩</t>
  </si>
  <si>
    <t>255204230</t>
  </si>
  <si>
    <t>王可欣</t>
  </si>
  <si>
    <t>255204232</t>
  </si>
  <si>
    <t>王梓涵</t>
  </si>
  <si>
    <t>255204234</t>
  </si>
  <si>
    <t>姚忱忆</t>
  </si>
  <si>
    <t>255204235</t>
  </si>
  <si>
    <t>刘湉伊</t>
  </si>
  <si>
    <t>255204236</t>
  </si>
  <si>
    <t>姚金莎</t>
  </si>
  <si>
    <t>255204237</t>
  </si>
  <si>
    <t>张尹</t>
  </si>
  <si>
    <t>智慧物流与供应链基础</t>
  </si>
  <si>
    <t>25现代物流本科1</t>
  </si>
  <si>
    <t>250221101</t>
  </si>
  <si>
    <t>范俣晨</t>
  </si>
  <si>
    <t>250221102</t>
  </si>
  <si>
    <t>严新扬</t>
  </si>
  <si>
    <t>250221103</t>
  </si>
  <si>
    <t>王珮骁</t>
  </si>
  <si>
    <t>250221104</t>
  </si>
  <si>
    <t>武靖钰</t>
  </si>
  <si>
    <t>250221105</t>
  </si>
  <si>
    <t>吕杰</t>
  </si>
  <si>
    <t>250221106</t>
  </si>
  <si>
    <t>杨怡泽</t>
  </si>
  <si>
    <t>250221107</t>
  </si>
  <si>
    <t>张景源</t>
  </si>
  <si>
    <t>250221108</t>
  </si>
  <si>
    <t>王翼</t>
  </si>
  <si>
    <t>250221109</t>
  </si>
  <si>
    <t>曾泽锴</t>
  </si>
  <si>
    <t>250221110</t>
  </si>
  <si>
    <t>李嘉林</t>
  </si>
  <si>
    <t>250221111</t>
  </si>
  <si>
    <t>赵则瑞</t>
  </si>
  <si>
    <t>250221114</t>
  </si>
  <si>
    <t>曹天宇</t>
  </si>
  <si>
    <t>250221115</t>
  </si>
  <si>
    <t>孔天喆</t>
  </si>
  <si>
    <t>250221116</t>
  </si>
  <si>
    <t>姚薛恩</t>
  </si>
  <si>
    <t>250221117</t>
  </si>
  <si>
    <t>张振宇</t>
  </si>
  <si>
    <t>250221118</t>
  </si>
  <si>
    <t>祁陆文杰</t>
  </si>
  <si>
    <t>250221119</t>
  </si>
  <si>
    <t>周卓昊</t>
  </si>
  <si>
    <t>250221120</t>
  </si>
  <si>
    <t>顾智昂</t>
  </si>
  <si>
    <t>250221121</t>
  </si>
  <si>
    <t>屠腾</t>
  </si>
  <si>
    <t>250221122</t>
  </si>
  <si>
    <t>成明磊</t>
  </si>
  <si>
    <t>250221123</t>
  </si>
  <si>
    <t>朱朕煜</t>
  </si>
  <si>
    <t>250221124</t>
  </si>
  <si>
    <t>孙毅达</t>
  </si>
  <si>
    <t>250221125</t>
  </si>
  <si>
    <t>李坤</t>
  </si>
  <si>
    <t>250221126</t>
  </si>
  <si>
    <t>胡昊泽</t>
  </si>
  <si>
    <t>250221127</t>
  </si>
  <si>
    <t>应佳潼</t>
  </si>
  <si>
    <t>250221128</t>
  </si>
  <si>
    <t>吴恩琪</t>
  </si>
  <si>
    <t>250221129</t>
  </si>
  <si>
    <t>王佳琪</t>
  </si>
  <si>
    <t>250221130</t>
  </si>
  <si>
    <t>徐悦芸</t>
  </si>
  <si>
    <t>250221131</t>
  </si>
  <si>
    <t>戴钰涵</t>
  </si>
  <si>
    <t>250221132</t>
  </si>
  <si>
    <t>郑一晨</t>
  </si>
  <si>
    <t>250221133</t>
  </si>
  <si>
    <t>250221134</t>
  </si>
  <si>
    <t>彭诗琴</t>
  </si>
  <si>
    <t>250221135</t>
  </si>
  <si>
    <t>王琪越</t>
  </si>
  <si>
    <t>250221136</t>
  </si>
  <si>
    <t>潘宇婧</t>
  </si>
  <si>
    <t>250221137</t>
  </si>
  <si>
    <t>胡锦奕</t>
  </si>
  <si>
    <t>250221138</t>
  </si>
  <si>
    <t>张露</t>
  </si>
  <si>
    <t>250221139</t>
  </si>
  <si>
    <t>赵沐青</t>
  </si>
  <si>
    <t>250221140</t>
  </si>
  <si>
    <t>茆铃雅</t>
  </si>
  <si>
    <t>250221141</t>
  </si>
  <si>
    <t>刘紫怡</t>
  </si>
  <si>
    <t>250221142</t>
  </si>
  <si>
    <t>池玥</t>
  </si>
  <si>
    <t>250221143</t>
  </si>
  <si>
    <t>刘欣桐</t>
  </si>
  <si>
    <t>250221144</t>
  </si>
  <si>
    <t>张笑晞</t>
  </si>
  <si>
    <t>250221145</t>
  </si>
  <si>
    <t>严静雯</t>
  </si>
  <si>
    <t>250221146</t>
  </si>
  <si>
    <t>黄学乐</t>
  </si>
  <si>
    <t>250221147</t>
  </si>
  <si>
    <t>卢潘枝</t>
  </si>
  <si>
    <t>250221148</t>
  </si>
  <si>
    <t>沈慧灵</t>
  </si>
  <si>
    <t>25现代物流本科2</t>
  </si>
  <si>
    <t>250221201</t>
  </si>
  <si>
    <t>过思语</t>
  </si>
  <si>
    <t>250221202</t>
  </si>
  <si>
    <t>蔡栎洋</t>
  </si>
  <si>
    <t>250221203</t>
  </si>
  <si>
    <t>冯志宏</t>
  </si>
  <si>
    <t>250221204</t>
  </si>
  <si>
    <t>曾楷珉</t>
  </si>
  <si>
    <t>250221205</t>
  </si>
  <si>
    <t>王锦程</t>
  </si>
  <si>
    <t>250221206</t>
  </si>
  <si>
    <t>蔡梦超</t>
  </si>
  <si>
    <t>250221207</t>
  </si>
  <si>
    <t>王禹</t>
  </si>
  <si>
    <t>250221208</t>
  </si>
  <si>
    <t>陆徐涛</t>
  </si>
  <si>
    <t>250221209</t>
  </si>
  <si>
    <t>蒋肇源</t>
  </si>
  <si>
    <t>250221210</t>
  </si>
  <si>
    <t>陈博昊</t>
  </si>
  <si>
    <t>250221212</t>
  </si>
  <si>
    <t>李秋宇</t>
  </si>
  <si>
    <t>250221213</t>
  </si>
  <si>
    <t>周浏亮</t>
  </si>
  <si>
    <t>250221214</t>
  </si>
  <si>
    <t>陈子昊</t>
  </si>
  <si>
    <t>250221215</t>
  </si>
  <si>
    <t>秦舒宇</t>
  </si>
  <si>
    <t>250221216</t>
  </si>
  <si>
    <t>莫诚毅</t>
  </si>
  <si>
    <t>250221217</t>
  </si>
  <si>
    <t>张铭轩</t>
  </si>
  <si>
    <t>250221218</t>
  </si>
  <si>
    <t>孔若宇</t>
  </si>
  <si>
    <t>250221219</t>
  </si>
  <si>
    <t>唐瑜亮</t>
  </si>
  <si>
    <t>250221220</t>
  </si>
  <si>
    <t>程健</t>
  </si>
  <si>
    <t>250221221</t>
  </si>
  <si>
    <t>吴怡鋆</t>
  </si>
  <si>
    <t>250221222</t>
  </si>
  <si>
    <t>盛余吉</t>
  </si>
  <si>
    <t>250221223</t>
  </si>
  <si>
    <t>徐天翼</t>
  </si>
  <si>
    <t>250221224</t>
  </si>
  <si>
    <t>张浩晟</t>
  </si>
  <si>
    <t>250221225</t>
  </si>
  <si>
    <t>沈飞阳</t>
  </si>
  <si>
    <t>250221226</t>
  </si>
  <si>
    <t>王羽凡</t>
  </si>
  <si>
    <t>250221227</t>
  </si>
  <si>
    <t>刘雅婧</t>
  </si>
  <si>
    <t>250221228</t>
  </si>
  <si>
    <t>林思卉</t>
  </si>
  <si>
    <t>250221229</t>
  </si>
  <si>
    <t>吕夏妮</t>
  </si>
  <si>
    <t>250221230</t>
  </si>
  <si>
    <t>陆颖婕</t>
  </si>
  <si>
    <t>250221231</t>
  </si>
  <si>
    <t>王雅琪</t>
  </si>
  <si>
    <t>250221232</t>
  </si>
  <si>
    <t>刘怡</t>
  </si>
  <si>
    <t>250221234</t>
  </si>
  <si>
    <t>曹欣媛</t>
  </si>
  <si>
    <t>250221235</t>
  </si>
  <si>
    <t>尹晓漾</t>
  </si>
  <si>
    <t>250221236</t>
  </si>
  <si>
    <t>马思雨</t>
  </si>
  <si>
    <t>250221237</t>
  </si>
  <si>
    <t>孙若希</t>
  </si>
  <si>
    <t>250221238</t>
  </si>
  <si>
    <t>陈圆缘</t>
  </si>
  <si>
    <t>250221239</t>
  </si>
  <si>
    <t>杭祺琳</t>
  </si>
  <si>
    <t>250221240</t>
  </si>
  <si>
    <t>黎贝宁</t>
  </si>
  <si>
    <t>250221241</t>
  </si>
  <si>
    <t>陶逸芸</t>
  </si>
  <si>
    <t>250221242</t>
  </si>
  <si>
    <t>曹子彦</t>
  </si>
  <si>
    <t>250221243</t>
  </si>
  <si>
    <t>施尹</t>
  </si>
  <si>
    <t>250221244</t>
  </si>
  <si>
    <t>徐天丽</t>
  </si>
  <si>
    <t>250221245</t>
  </si>
  <si>
    <t>金周颐悦</t>
  </si>
  <si>
    <t>250221246</t>
  </si>
  <si>
    <t>许晨逸</t>
  </si>
  <si>
    <t>250221247</t>
  </si>
  <si>
    <t>胡毓玲</t>
  </si>
  <si>
    <t>250323103</t>
  </si>
  <si>
    <t>王登辉</t>
  </si>
  <si>
    <t>创意设计表达（彩色版，含教学资源）</t>
  </si>
  <si>
    <t>网页UI设计 : HTML5.0+CSS3+Javascript</t>
  </si>
  <si>
    <t>After Effects影视后期制作项目教程（彩色版）</t>
  </si>
  <si>
    <t>商业插图</t>
  </si>
  <si>
    <t>数字媒体艺术概论（第4版）</t>
  </si>
  <si>
    <t>AIGC从入门到实战:ChatGPT+Midjourney+Stable Diffusion+行业应用</t>
  </si>
  <si>
    <t>二维动画设计与制作</t>
  </si>
  <si>
    <t>游戏原画设计</t>
  </si>
  <si>
    <t>Cinema 4D2023中文版案例教程</t>
  </si>
  <si>
    <t>影视短片制作与编导</t>
  </si>
  <si>
    <t>视听语言与分镜头设计</t>
  </si>
  <si>
    <t>新媒体运营（微课版 第2版）</t>
  </si>
  <si>
    <t>动画制作</t>
  </si>
  <si>
    <t>艺术学院</t>
  </si>
  <si>
    <t>25媒体艺术专升本1</t>
  </si>
  <si>
    <t>255513117</t>
  </si>
  <si>
    <t>周欣婷</t>
  </si>
  <si>
    <t>255513124</t>
  </si>
  <si>
    <t>蔡媛洁</t>
  </si>
  <si>
    <t>255513135</t>
  </si>
  <si>
    <t>罗思平</t>
  </si>
  <si>
    <t>255513101</t>
  </si>
  <si>
    <t>陶希瑞</t>
  </si>
  <si>
    <t>255513102</t>
  </si>
  <si>
    <t>杭靖恒</t>
  </si>
  <si>
    <t>255513103</t>
  </si>
  <si>
    <t>李泾炜</t>
  </si>
  <si>
    <t>255513104</t>
  </si>
  <si>
    <t>陶源</t>
  </si>
  <si>
    <t>255513105</t>
  </si>
  <si>
    <t>陶炜骅</t>
  </si>
  <si>
    <t>255513106</t>
  </si>
  <si>
    <t>孙仪凯</t>
  </si>
  <si>
    <t>255513107</t>
  </si>
  <si>
    <t>255513108</t>
  </si>
  <si>
    <t>马奕仁</t>
  </si>
  <si>
    <t>255513109</t>
  </si>
  <si>
    <t>王俊捷</t>
  </si>
  <si>
    <t>255513110</t>
  </si>
  <si>
    <t>张孜赟</t>
  </si>
  <si>
    <t>255513111</t>
  </si>
  <si>
    <t>盛凯</t>
  </si>
  <si>
    <t>255513112</t>
  </si>
  <si>
    <t>钟璐</t>
  </si>
  <si>
    <t>255513113</t>
  </si>
  <si>
    <t>胡逸非</t>
  </si>
  <si>
    <t>255513114</t>
  </si>
  <si>
    <t>徐显栋</t>
  </si>
  <si>
    <t>255513115</t>
  </si>
  <si>
    <t>董蕴山</t>
  </si>
  <si>
    <t>255513116</t>
  </si>
  <si>
    <t>顾依伶</t>
  </si>
  <si>
    <t>255513118</t>
  </si>
  <si>
    <t>255513119</t>
  </si>
  <si>
    <t>李香</t>
  </si>
  <si>
    <t>255513120</t>
  </si>
  <si>
    <t>朱晓冉</t>
  </si>
  <si>
    <t>255513121</t>
  </si>
  <si>
    <t>王艺</t>
  </si>
  <si>
    <t>255513122</t>
  </si>
  <si>
    <t>马靖怡</t>
  </si>
  <si>
    <t>255513123</t>
  </si>
  <si>
    <t>彭英姿</t>
  </si>
  <si>
    <t>255513125</t>
  </si>
  <si>
    <t>刘一涵</t>
  </si>
  <si>
    <t>255513126</t>
  </si>
  <si>
    <t>张舒芳</t>
  </si>
  <si>
    <t>255513127</t>
  </si>
  <si>
    <t>刘怡莹</t>
  </si>
  <si>
    <t>255513128</t>
  </si>
  <si>
    <t>刘琴</t>
  </si>
  <si>
    <t>255513129</t>
  </si>
  <si>
    <t>郭家怡</t>
  </si>
  <si>
    <t>255513130</t>
  </si>
  <si>
    <t>陈云婕</t>
  </si>
  <si>
    <t>255513131</t>
  </si>
  <si>
    <t>李婧怡</t>
  </si>
  <si>
    <t>255513132</t>
  </si>
  <si>
    <t>王舒盈</t>
  </si>
  <si>
    <t>255513133</t>
  </si>
  <si>
    <t>蔡朱嘉</t>
  </si>
  <si>
    <t>255513134</t>
  </si>
  <si>
    <t>李红玉</t>
  </si>
  <si>
    <t>255513137</t>
  </si>
  <si>
    <t>高阳</t>
  </si>
  <si>
    <t>255513138</t>
  </si>
  <si>
    <t>刘田甜</t>
  </si>
  <si>
    <t>25媒体艺术专升本2</t>
  </si>
  <si>
    <t>255513217</t>
  </si>
  <si>
    <t>丁憶兰</t>
  </si>
  <si>
    <t>255513219</t>
  </si>
  <si>
    <t>韩玮</t>
  </si>
  <si>
    <t>255513225</t>
  </si>
  <si>
    <t>陈佳佳</t>
  </si>
  <si>
    <t>255513238</t>
  </si>
  <si>
    <t>刘敏娜</t>
  </si>
  <si>
    <t>255513201</t>
  </si>
  <si>
    <t>曹怀宇</t>
  </si>
  <si>
    <t>255513202</t>
  </si>
  <si>
    <t>钱俊杰</t>
  </si>
  <si>
    <t>255513203</t>
  </si>
  <si>
    <t>俞锦添</t>
  </si>
  <si>
    <t>255513204</t>
  </si>
  <si>
    <t>尹新杰</t>
  </si>
  <si>
    <t>255513205</t>
  </si>
  <si>
    <t>王泽程</t>
  </si>
  <si>
    <t>255513206</t>
  </si>
  <si>
    <t>冯思杰</t>
  </si>
  <si>
    <t>255513207</t>
  </si>
  <si>
    <t>何健晨</t>
  </si>
  <si>
    <t>255513208</t>
  </si>
  <si>
    <t>邱奕哲</t>
  </si>
  <si>
    <t>255513209</t>
  </si>
  <si>
    <t>骆孙涛</t>
  </si>
  <si>
    <t>255513210</t>
  </si>
  <si>
    <t>顾崴迪</t>
  </si>
  <si>
    <t>255513211</t>
  </si>
  <si>
    <t>莫雄</t>
  </si>
  <si>
    <t>255513212</t>
  </si>
  <si>
    <t>魏涞</t>
  </si>
  <si>
    <t>255513213</t>
  </si>
  <si>
    <t>王文杰</t>
  </si>
  <si>
    <t>255513214</t>
  </si>
  <si>
    <t>张毅楠</t>
  </si>
  <si>
    <t>255513215</t>
  </si>
  <si>
    <t>叶文豪</t>
  </si>
  <si>
    <t>255513216</t>
  </si>
  <si>
    <t>金逸梵</t>
  </si>
  <si>
    <t>255513218</t>
  </si>
  <si>
    <t>刘锦树</t>
  </si>
  <si>
    <t>255513221</t>
  </si>
  <si>
    <t>刘纾延</t>
  </si>
  <si>
    <t>255513222</t>
  </si>
  <si>
    <t>秦学娟</t>
  </si>
  <si>
    <t>255513223</t>
  </si>
  <si>
    <t>张欣</t>
  </si>
  <si>
    <t>255513224</t>
  </si>
  <si>
    <t>张梓怡</t>
  </si>
  <si>
    <t>255513226</t>
  </si>
  <si>
    <t>255513227</t>
  </si>
  <si>
    <t>刘金妮</t>
  </si>
  <si>
    <t>255513228</t>
  </si>
  <si>
    <t>周子涵</t>
  </si>
  <si>
    <t>255513229</t>
  </si>
  <si>
    <t>张瑜嘉</t>
  </si>
  <si>
    <t>255513230</t>
  </si>
  <si>
    <t>高妍</t>
  </si>
  <si>
    <t>255513231</t>
  </si>
  <si>
    <t>周彦希</t>
  </si>
  <si>
    <t>255513232</t>
  </si>
  <si>
    <t>255513233</t>
  </si>
  <si>
    <t>汪婷</t>
  </si>
  <si>
    <t>255513234</t>
  </si>
  <si>
    <t>李靖艳</t>
  </si>
  <si>
    <t>255513235</t>
  </si>
  <si>
    <t>何祥蓉</t>
  </si>
  <si>
    <t>255513236</t>
  </si>
  <si>
    <t>熊梓焓</t>
  </si>
  <si>
    <t>255513237</t>
  </si>
  <si>
    <t>戚诗颖</t>
  </si>
  <si>
    <t>25媒体艺术专升本3</t>
  </si>
  <si>
    <t>255513305</t>
  </si>
  <si>
    <t>张宇洋</t>
  </si>
  <si>
    <t>255513312</t>
  </si>
  <si>
    <t>刘存琪</t>
  </si>
  <si>
    <t>255513318</t>
  </si>
  <si>
    <t>王嘉琪</t>
  </si>
  <si>
    <t>255513327</t>
  </si>
  <si>
    <t>周奕婕</t>
  </si>
  <si>
    <t>255513301</t>
  </si>
  <si>
    <t>周轶民</t>
  </si>
  <si>
    <t>255513302</t>
  </si>
  <si>
    <t>庄思涵</t>
  </si>
  <si>
    <t>255513303</t>
  </si>
  <si>
    <t>陈哲</t>
  </si>
  <si>
    <t>255513304</t>
  </si>
  <si>
    <t>赵晨俊</t>
  </si>
  <si>
    <t>255513306</t>
  </si>
  <si>
    <t>花金涛</t>
  </si>
  <si>
    <t>255513307</t>
  </si>
  <si>
    <t>沈菁阳</t>
  </si>
  <si>
    <t>255513308</t>
  </si>
  <si>
    <t>黄欣悦</t>
  </si>
  <si>
    <t>255513309</t>
  </si>
  <si>
    <t>李珵贤</t>
  </si>
  <si>
    <t>255513310</t>
  </si>
  <si>
    <t>张振裕</t>
  </si>
  <si>
    <t>255513311</t>
  </si>
  <si>
    <t>乔谢</t>
  </si>
  <si>
    <t>255513313</t>
  </si>
  <si>
    <t>骆俊杰</t>
  </si>
  <si>
    <t>255513314</t>
  </si>
  <si>
    <t>曹正海</t>
  </si>
  <si>
    <t>255513316</t>
  </si>
  <si>
    <t>孙卓佳</t>
  </si>
  <si>
    <t>255513317</t>
  </si>
  <si>
    <t>沈紫涵</t>
  </si>
  <si>
    <t>255513319</t>
  </si>
  <si>
    <t>杨丰宇</t>
  </si>
  <si>
    <t>255513320</t>
  </si>
  <si>
    <t>周义薇</t>
  </si>
  <si>
    <t>255513321</t>
  </si>
  <si>
    <t>姚安琦</t>
  </si>
  <si>
    <t>255513322</t>
  </si>
  <si>
    <t>冯赵熠</t>
  </si>
  <si>
    <t>255513324</t>
  </si>
  <si>
    <t>夏菲</t>
  </si>
  <si>
    <t>255513325</t>
  </si>
  <si>
    <t>聂欣蕾</t>
  </si>
  <si>
    <t>255513326</t>
  </si>
  <si>
    <t>李睿一</t>
  </si>
  <si>
    <t>255513328</t>
  </si>
  <si>
    <t>施雨轩</t>
  </si>
  <si>
    <t>255513329</t>
  </si>
  <si>
    <t>王嘉玉</t>
  </si>
  <si>
    <t>255513330</t>
  </si>
  <si>
    <t>王欣雨</t>
  </si>
  <si>
    <t>255513331</t>
  </si>
  <si>
    <t>黄周惠</t>
  </si>
  <si>
    <t>255513332</t>
  </si>
  <si>
    <t>陈佳颖</t>
  </si>
  <si>
    <t>255513334</t>
  </si>
  <si>
    <t>唐佳妮</t>
  </si>
  <si>
    <t>255513335</t>
  </si>
  <si>
    <t>汤文馨</t>
  </si>
  <si>
    <t>255513336</t>
  </si>
  <si>
    <t>丁天笑</t>
  </si>
  <si>
    <t>255513337</t>
  </si>
  <si>
    <t>唐子芙</t>
  </si>
  <si>
    <t>255513338</t>
  </si>
  <si>
    <t>吴海庆</t>
  </si>
  <si>
    <t>2025</t>
  </si>
  <si>
    <t>25媒体艺术专升本4</t>
  </si>
  <si>
    <t>231563103</t>
  </si>
  <si>
    <t>谢凯</t>
  </si>
  <si>
    <t>255513420</t>
  </si>
  <si>
    <t>朱韶瑜</t>
  </si>
  <si>
    <t>255513426</t>
  </si>
  <si>
    <t>王雯丽</t>
  </si>
  <si>
    <t>255513433</t>
  </si>
  <si>
    <t>秦佳莹</t>
  </si>
  <si>
    <t>255513436</t>
  </si>
  <si>
    <t>李礼</t>
  </si>
  <si>
    <t>255513437</t>
  </si>
  <si>
    <t>高源</t>
  </si>
  <si>
    <t>255513401</t>
  </si>
  <si>
    <t>马浩杰</t>
  </si>
  <si>
    <t>255513402</t>
  </si>
  <si>
    <t>周宇翔</t>
  </si>
  <si>
    <t>255513403</t>
  </si>
  <si>
    <t>李昌浩</t>
  </si>
  <si>
    <t>255513404</t>
  </si>
  <si>
    <t>季航乐</t>
  </si>
  <si>
    <t>255513405</t>
  </si>
  <si>
    <t>王润丰</t>
  </si>
  <si>
    <t>255513406</t>
  </si>
  <si>
    <t>陈徐凡</t>
  </si>
  <si>
    <t>255513407</t>
  </si>
  <si>
    <t>林希铭</t>
  </si>
  <si>
    <t>255513408</t>
  </si>
  <si>
    <t>杨宗衡</t>
  </si>
  <si>
    <t>255513409</t>
  </si>
  <si>
    <t>凌浩鸣</t>
  </si>
  <si>
    <t>255513410</t>
  </si>
  <si>
    <t>沈昕宇</t>
  </si>
  <si>
    <t>255513411</t>
  </si>
  <si>
    <t>刘琪</t>
  </si>
  <si>
    <t>255513412</t>
  </si>
  <si>
    <t>吴明卿</t>
  </si>
  <si>
    <t>255513413</t>
  </si>
  <si>
    <t>黄洋</t>
  </si>
  <si>
    <t>255513414</t>
  </si>
  <si>
    <t>吴政权</t>
  </si>
  <si>
    <t>255513415</t>
  </si>
  <si>
    <t>滕松毅</t>
  </si>
  <si>
    <t>255513416</t>
  </si>
  <si>
    <t>许艳</t>
  </si>
  <si>
    <t>255513417</t>
  </si>
  <si>
    <t>梁奕铃</t>
  </si>
  <si>
    <t>255513418</t>
  </si>
  <si>
    <t>张梓宁</t>
  </si>
  <si>
    <t>255513419</t>
  </si>
  <si>
    <t>刘星雨</t>
  </si>
  <si>
    <t>255513421</t>
  </si>
  <si>
    <t>宋佳</t>
  </si>
  <si>
    <t>255513422</t>
  </si>
  <si>
    <t>朱佳一</t>
  </si>
  <si>
    <t>255513423</t>
  </si>
  <si>
    <t>郭柔均</t>
  </si>
  <si>
    <t>255513424</t>
  </si>
  <si>
    <t>朱怡佳</t>
  </si>
  <si>
    <t>255513425</t>
  </si>
  <si>
    <t>杨昕雨</t>
  </si>
  <si>
    <t>255513427</t>
  </si>
  <si>
    <t>李雨珍</t>
  </si>
  <si>
    <t>255513428</t>
  </si>
  <si>
    <t>刘可嘉</t>
  </si>
  <si>
    <t>255513429</t>
  </si>
  <si>
    <t>孙忆莱</t>
  </si>
  <si>
    <t>255513430</t>
  </si>
  <si>
    <t>胡娅娟</t>
  </si>
  <si>
    <t>255513434</t>
  </si>
  <si>
    <t>刘慧</t>
  </si>
  <si>
    <t>图形图像数字处理</t>
  </si>
  <si>
    <t>新媒体界面设计</t>
  </si>
  <si>
    <t>人工智能设计概论</t>
  </si>
  <si>
    <t>无人机摄影与摄像</t>
  </si>
  <si>
    <t>设计思维与创新训练</t>
  </si>
  <si>
    <t>短视频拍摄与剪辑制作</t>
  </si>
  <si>
    <t>数字广告设计</t>
  </si>
  <si>
    <t>品牌形象与CIS设计</t>
  </si>
  <si>
    <t>包装设计项目式教程（微课版）</t>
  </si>
  <si>
    <t>短视频制作入门：Premiere剪辑基础（全彩慕课版）</t>
  </si>
  <si>
    <t>Cinema 4D 三维设计案例教程</t>
  </si>
  <si>
    <t>文化创意产品设计</t>
  </si>
  <si>
    <t>从设计到印刷</t>
  </si>
  <si>
    <t>设计概论</t>
  </si>
  <si>
    <t>25视觉专升本1</t>
  </si>
  <si>
    <t>255532102</t>
  </si>
  <si>
    <t>贾文彬</t>
  </si>
  <si>
    <t>255532103</t>
  </si>
  <si>
    <t>刘鑫</t>
  </si>
  <si>
    <t>255532111</t>
  </si>
  <si>
    <t>施奕乐</t>
  </si>
  <si>
    <t>255532118</t>
  </si>
  <si>
    <t>窦雯珺</t>
  </si>
  <si>
    <t>255532101</t>
  </si>
  <si>
    <t>王晨竹</t>
  </si>
  <si>
    <t>255532104</t>
  </si>
  <si>
    <t>张丁一</t>
  </si>
  <si>
    <t>255532105</t>
  </si>
  <si>
    <t>曾泊滔</t>
  </si>
  <si>
    <t>255532106</t>
  </si>
  <si>
    <t>武朝亮</t>
  </si>
  <si>
    <t>255532108</t>
  </si>
  <si>
    <t>赵诗浩</t>
  </si>
  <si>
    <t>255532109</t>
  </si>
  <si>
    <t>项宇轩</t>
  </si>
  <si>
    <t>255532110</t>
  </si>
  <si>
    <t>沈庆庆</t>
  </si>
  <si>
    <t>255532112</t>
  </si>
  <si>
    <t>张思佳</t>
  </si>
  <si>
    <t>255532113</t>
  </si>
  <si>
    <t>张瑒洁</t>
  </si>
  <si>
    <t>255532114</t>
  </si>
  <si>
    <t>贾梦娜</t>
  </si>
  <si>
    <t>255532115</t>
  </si>
  <si>
    <t>顾佳蓉</t>
  </si>
  <si>
    <t>255532116</t>
  </si>
  <si>
    <t>封舜璟</t>
  </si>
  <si>
    <t>255532117</t>
  </si>
  <si>
    <t>梁佳琪</t>
  </si>
  <si>
    <t>255532119</t>
  </si>
  <si>
    <t>居嘉宝</t>
  </si>
  <si>
    <t>255532120</t>
  </si>
  <si>
    <t>于梦妍</t>
  </si>
  <si>
    <t>255532121</t>
  </si>
  <si>
    <t>曹雨瑶</t>
  </si>
  <si>
    <t>255532122</t>
  </si>
  <si>
    <t>吕孟阳</t>
  </si>
  <si>
    <t>255532123</t>
  </si>
  <si>
    <t>乔子晔</t>
  </si>
  <si>
    <t>255532124</t>
  </si>
  <si>
    <t>林子怡</t>
  </si>
  <si>
    <t>255532125</t>
  </si>
  <si>
    <t>刘培灵</t>
  </si>
  <si>
    <t>255532126</t>
  </si>
  <si>
    <t>邹雨杰</t>
  </si>
  <si>
    <t>255532127</t>
  </si>
  <si>
    <t>金海露</t>
  </si>
  <si>
    <t>255532128</t>
  </si>
  <si>
    <t>王依梦</t>
  </si>
  <si>
    <t>255532129</t>
  </si>
  <si>
    <t>崔佳薇</t>
  </si>
  <si>
    <t>255532130</t>
  </si>
  <si>
    <t>唐雪梅</t>
  </si>
  <si>
    <t>255532131</t>
  </si>
  <si>
    <t>邱轶群</t>
  </si>
  <si>
    <t>255532132</t>
  </si>
  <si>
    <t>孙文静</t>
  </si>
  <si>
    <t>255532133</t>
  </si>
  <si>
    <t>徐心语</t>
  </si>
  <si>
    <t>255532134</t>
  </si>
  <si>
    <t>沈乐乐</t>
  </si>
  <si>
    <t>255532135</t>
  </si>
  <si>
    <t>王酉</t>
  </si>
  <si>
    <t>255532136</t>
  </si>
  <si>
    <t>何羽希</t>
  </si>
  <si>
    <t>255532137</t>
  </si>
  <si>
    <t>周嘉怡</t>
  </si>
  <si>
    <t>25视觉专升本2</t>
  </si>
  <si>
    <t>245532423</t>
  </si>
  <si>
    <t>张珂怡</t>
  </si>
  <si>
    <t>255532210</t>
  </si>
  <si>
    <t>韩正金</t>
  </si>
  <si>
    <t>255532225</t>
  </si>
  <si>
    <t>郭红娟</t>
  </si>
  <si>
    <t>255532226</t>
  </si>
  <si>
    <t>唐子玲</t>
  </si>
  <si>
    <t>255532232</t>
  </si>
  <si>
    <t>曹亚倩</t>
  </si>
  <si>
    <t>255532201</t>
  </si>
  <si>
    <t>许顺顺</t>
  </si>
  <si>
    <t>255532202</t>
  </si>
  <si>
    <t>杨刘宇</t>
  </si>
  <si>
    <t>255532203</t>
  </si>
  <si>
    <t>饶威</t>
  </si>
  <si>
    <t>255532204</t>
  </si>
  <si>
    <t>苏庭甫</t>
  </si>
  <si>
    <t>255532205</t>
  </si>
  <si>
    <t>高亮</t>
  </si>
  <si>
    <t>255532206</t>
  </si>
  <si>
    <t>许善登</t>
  </si>
  <si>
    <t>255532207</t>
  </si>
  <si>
    <t>李炳村</t>
  </si>
  <si>
    <t>255532208</t>
  </si>
  <si>
    <t>陈裕天</t>
  </si>
  <si>
    <t>255532209</t>
  </si>
  <si>
    <t>顾越</t>
  </si>
  <si>
    <t>255532211</t>
  </si>
  <si>
    <t>沈思怡</t>
  </si>
  <si>
    <t>255532213</t>
  </si>
  <si>
    <t>胡彬彬</t>
  </si>
  <si>
    <t>255532214</t>
  </si>
  <si>
    <t>胡茗阳</t>
  </si>
  <si>
    <t>255532215</t>
  </si>
  <si>
    <t>熊双艳</t>
  </si>
  <si>
    <t>255532216</t>
  </si>
  <si>
    <t>刘芯媛</t>
  </si>
  <si>
    <t>255532217</t>
  </si>
  <si>
    <t>辛永乐</t>
  </si>
  <si>
    <t>255532218</t>
  </si>
  <si>
    <t>周萧麦子</t>
  </si>
  <si>
    <t>255532219</t>
  </si>
  <si>
    <t>陆舒扬</t>
  </si>
  <si>
    <t>255532220</t>
  </si>
  <si>
    <t>陈忆乐</t>
  </si>
  <si>
    <t>255532221</t>
  </si>
  <si>
    <t>陈淑云</t>
  </si>
  <si>
    <t>255532222</t>
  </si>
  <si>
    <t>李文琪</t>
  </si>
  <si>
    <t>255532223</t>
  </si>
  <si>
    <t>方斐</t>
  </si>
  <si>
    <t>255532227</t>
  </si>
  <si>
    <t>孟家缘</t>
  </si>
  <si>
    <t>255532228</t>
  </si>
  <si>
    <t>陶阳</t>
  </si>
  <si>
    <t>255532229</t>
  </si>
  <si>
    <t>张安徐</t>
  </si>
  <si>
    <t>255532230</t>
  </si>
  <si>
    <t>张晓璇</t>
  </si>
  <si>
    <t>255532231</t>
  </si>
  <si>
    <t>张欣瑜</t>
  </si>
  <si>
    <t>255532233</t>
  </si>
  <si>
    <t>丁嘉乐</t>
  </si>
  <si>
    <t>255532234</t>
  </si>
  <si>
    <t>徐晨婷</t>
  </si>
  <si>
    <t>255532235</t>
  </si>
  <si>
    <t>顾珏琦</t>
  </si>
  <si>
    <t>255532236</t>
  </si>
  <si>
    <t>张艺严</t>
  </si>
  <si>
    <t>255532237</t>
  </si>
  <si>
    <t>刘亚新</t>
  </si>
  <si>
    <t>25视觉专升本3</t>
  </si>
  <si>
    <t>255532334</t>
  </si>
  <si>
    <t>王艺君</t>
  </si>
  <si>
    <t>255532301</t>
  </si>
  <si>
    <t>刘文胜</t>
  </si>
  <si>
    <t>255532302</t>
  </si>
  <si>
    <t>成伊轩</t>
  </si>
  <si>
    <t>255532303</t>
  </si>
  <si>
    <t>蒋冠军</t>
  </si>
  <si>
    <t>255532304</t>
  </si>
  <si>
    <t>董博文</t>
  </si>
  <si>
    <t>255532305</t>
  </si>
  <si>
    <t>罗炜盛</t>
  </si>
  <si>
    <t>255532307</t>
  </si>
  <si>
    <t>梅俊</t>
  </si>
  <si>
    <t>255532308</t>
  </si>
  <si>
    <t>谢锦鹏</t>
  </si>
  <si>
    <t>255532309</t>
  </si>
  <si>
    <t>赵良超</t>
  </si>
  <si>
    <t>255532310</t>
  </si>
  <si>
    <t>许菁</t>
  </si>
  <si>
    <t>255532311</t>
  </si>
  <si>
    <t>戴玥莹</t>
  </si>
  <si>
    <t>255532312</t>
  </si>
  <si>
    <t>姚果</t>
  </si>
  <si>
    <t>255532313</t>
  </si>
  <si>
    <t>杨雨欣</t>
  </si>
  <si>
    <t>255532314</t>
  </si>
  <si>
    <t>卜湛心</t>
  </si>
  <si>
    <t>255532315</t>
  </si>
  <si>
    <t>李敬一</t>
  </si>
  <si>
    <t>255532316</t>
  </si>
  <si>
    <t>徐珠博</t>
  </si>
  <si>
    <t>255532317</t>
  </si>
  <si>
    <t>司玙璠</t>
  </si>
  <si>
    <t>255532318</t>
  </si>
  <si>
    <t>王祥煜</t>
  </si>
  <si>
    <t>255532319</t>
  </si>
  <si>
    <t>郁婧怡</t>
  </si>
  <si>
    <t>255532320</t>
  </si>
  <si>
    <t>秦嘉凤</t>
  </si>
  <si>
    <t>255532321</t>
  </si>
  <si>
    <t>吴怡婷</t>
  </si>
  <si>
    <t>阿依布塔·叶里肯</t>
  </si>
  <si>
    <t>255532322</t>
  </si>
  <si>
    <t>胡若欣</t>
  </si>
  <si>
    <t>255532323</t>
  </si>
  <si>
    <t>徐润和</t>
  </si>
  <si>
    <t>255532324</t>
  </si>
  <si>
    <t>李佳宇</t>
  </si>
  <si>
    <t>255532325</t>
  </si>
  <si>
    <t>赵思甜</t>
  </si>
  <si>
    <t>255532326</t>
  </si>
  <si>
    <t>李佳钰</t>
  </si>
  <si>
    <t>255532327</t>
  </si>
  <si>
    <t>任婧颖</t>
  </si>
  <si>
    <t>255532328</t>
  </si>
  <si>
    <t>肖尚涵</t>
  </si>
  <si>
    <t>255532329</t>
  </si>
  <si>
    <t>朱韩莉</t>
  </si>
  <si>
    <t>255532330</t>
  </si>
  <si>
    <t>夏心怡</t>
  </si>
  <si>
    <t>255532331</t>
  </si>
  <si>
    <t>靳佳奕</t>
  </si>
  <si>
    <t>255532332</t>
  </si>
  <si>
    <t>何晴妍</t>
  </si>
  <si>
    <t>255532333</t>
  </si>
  <si>
    <t>张乐彦</t>
  </si>
  <si>
    <t>255532335</t>
  </si>
  <si>
    <t>袁蕾</t>
  </si>
  <si>
    <t>255532336</t>
  </si>
  <si>
    <t>陈曦雅妮</t>
  </si>
  <si>
    <t>25视觉专升本4</t>
  </si>
  <si>
    <t>255532414</t>
  </si>
  <si>
    <t>孙梓绮</t>
  </si>
  <si>
    <t>255532425</t>
  </si>
  <si>
    <t>顾页颀</t>
  </si>
  <si>
    <t>255532429</t>
  </si>
  <si>
    <t>255532430</t>
  </si>
  <si>
    <t>张瑞雪</t>
  </si>
  <si>
    <t>255532434</t>
  </si>
  <si>
    <t>刘红梅</t>
  </si>
  <si>
    <t>245532814</t>
  </si>
  <si>
    <t>陈苏</t>
  </si>
  <si>
    <t>255532401</t>
  </si>
  <si>
    <t>李吉想</t>
  </si>
  <si>
    <t>255532402</t>
  </si>
  <si>
    <t>郭富城</t>
  </si>
  <si>
    <t>255532403</t>
  </si>
  <si>
    <t>黄黎澄</t>
  </si>
  <si>
    <t>255532404</t>
  </si>
  <si>
    <t>张申驰</t>
  </si>
  <si>
    <t>255532405</t>
  </si>
  <si>
    <t>刘佳麒</t>
  </si>
  <si>
    <t>255532406</t>
  </si>
  <si>
    <t>谢毅</t>
  </si>
  <si>
    <t>255532407</t>
  </si>
  <si>
    <t>沈君豪</t>
  </si>
  <si>
    <t>255532408</t>
  </si>
  <si>
    <t>陈泽锴</t>
  </si>
  <si>
    <t>255532409</t>
  </si>
  <si>
    <t>陈冠皓</t>
  </si>
  <si>
    <t>255532410</t>
  </si>
  <si>
    <t>魏银柯</t>
  </si>
  <si>
    <t>255532411</t>
  </si>
  <si>
    <t>高以凡</t>
  </si>
  <si>
    <t>255532412</t>
  </si>
  <si>
    <t>唐王如意</t>
  </si>
  <si>
    <t>255532413</t>
  </si>
  <si>
    <t>许婷婷</t>
  </si>
  <si>
    <t>255532415</t>
  </si>
  <si>
    <t>张萌</t>
  </si>
  <si>
    <t>255532416</t>
  </si>
  <si>
    <t>金芯怡</t>
  </si>
  <si>
    <t>255532417</t>
  </si>
  <si>
    <t>卢秋伊</t>
  </si>
  <si>
    <t>255532418</t>
  </si>
  <si>
    <t>李浔</t>
  </si>
  <si>
    <t>255532419</t>
  </si>
  <si>
    <t>谢佳琪</t>
  </si>
  <si>
    <t>255532420</t>
  </si>
  <si>
    <t>李乐乐</t>
  </si>
  <si>
    <t>255532421</t>
  </si>
  <si>
    <t>刘婉嫣</t>
  </si>
  <si>
    <t>255532422</t>
  </si>
  <si>
    <t>周怡婕</t>
  </si>
  <si>
    <t>255532423</t>
  </si>
  <si>
    <t>杜怡璀</t>
  </si>
  <si>
    <t>255532424</t>
  </si>
  <si>
    <t>靳梓博</t>
  </si>
  <si>
    <t>255532426</t>
  </si>
  <si>
    <t>吴怡琳</t>
  </si>
  <si>
    <t>255532427</t>
  </si>
  <si>
    <t>韩静</t>
  </si>
  <si>
    <t>255532428</t>
  </si>
  <si>
    <t>刘一睿</t>
  </si>
  <si>
    <t>255532431</t>
  </si>
  <si>
    <t>田婧蕾</t>
  </si>
  <si>
    <t>255532433</t>
  </si>
  <si>
    <t>殷沁怡</t>
  </si>
  <si>
    <t>255532435</t>
  </si>
  <si>
    <t>杨天珺</t>
  </si>
  <si>
    <t>255532436</t>
  </si>
  <si>
    <t>季书漫</t>
  </si>
  <si>
    <t>室内设计原理</t>
  </si>
  <si>
    <t>居住空间设计</t>
  </si>
  <si>
    <t>景观规划设计与实训</t>
  </si>
  <si>
    <t>版式设计</t>
  </si>
  <si>
    <t>建筑·园林·室内设计手绘效果图表现技法</t>
  </si>
  <si>
    <t>环境艺术设计制图与识图</t>
  </si>
  <si>
    <t>AIGC应用指南：智能时代的必修课</t>
  </si>
  <si>
    <t>创意设计表达</t>
  </si>
  <si>
    <t>景观设计数字化表现 SketchUp2021+Lumion8.5软件应用</t>
  </si>
  <si>
    <t>人居环境设计导论</t>
  </si>
  <si>
    <t>城市景观设计</t>
  </si>
  <si>
    <t>城市公共艺术设计</t>
  </si>
  <si>
    <t>交互设计</t>
  </si>
  <si>
    <t>建筑环境智能</t>
  </si>
  <si>
    <t>建筑模型设计与制作指南（第3版）</t>
  </si>
  <si>
    <t>25环境专升本1</t>
  </si>
  <si>
    <t>255531117</t>
  </si>
  <si>
    <t>李玟</t>
  </si>
  <si>
    <t>255531118</t>
  </si>
  <si>
    <t>王腾蕊</t>
  </si>
  <si>
    <t>255531119</t>
  </si>
  <si>
    <t>陈芳</t>
  </si>
  <si>
    <t>255531120</t>
  </si>
  <si>
    <t>裴雨婷</t>
  </si>
  <si>
    <t>255531124</t>
  </si>
  <si>
    <t>钱橙</t>
  </si>
  <si>
    <t>255531125</t>
  </si>
  <si>
    <t>张雅洁</t>
  </si>
  <si>
    <t>255531136</t>
  </si>
  <si>
    <t>张学煜</t>
  </si>
  <si>
    <t>255531137</t>
  </si>
  <si>
    <t>金美善</t>
  </si>
  <si>
    <t>255531101</t>
  </si>
  <si>
    <t>申思宇</t>
  </si>
  <si>
    <t>255531102</t>
  </si>
  <si>
    <t>刘心宇</t>
  </si>
  <si>
    <t>255531103</t>
  </si>
  <si>
    <t>程智基</t>
  </si>
  <si>
    <t>255531104</t>
  </si>
  <si>
    <t>葛璞</t>
  </si>
  <si>
    <t>255531105</t>
  </si>
  <si>
    <t>冯连杰</t>
  </si>
  <si>
    <t>255531106</t>
  </si>
  <si>
    <t>张青山</t>
  </si>
  <si>
    <t>255531107</t>
  </si>
  <si>
    <t>毕茏恺</t>
  </si>
  <si>
    <t>255531108</t>
  </si>
  <si>
    <t>娄更佳</t>
  </si>
  <si>
    <t>255531109</t>
  </si>
  <si>
    <t>李卓赛</t>
  </si>
  <si>
    <t>255531110</t>
  </si>
  <si>
    <t>阮少杰</t>
  </si>
  <si>
    <t>255531111</t>
  </si>
  <si>
    <t>周逸骋</t>
  </si>
  <si>
    <t>255531112</t>
  </si>
  <si>
    <t>林默涵</t>
  </si>
  <si>
    <t>255531113</t>
  </si>
  <si>
    <t>赵朱祎</t>
  </si>
  <si>
    <t>255531114</t>
  </si>
  <si>
    <t>李帅</t>
  </si>
  <si>
    <t>255531115</t>
  </si>
  <si>
    <t>罗时豪</t>
  </si>
  <si>
    <t>255531116</t>
  </si>
  <si>
    <t>陈佳怡</t>
  </si>
  <si>
    <t>255531121</t>
  </si>
  <si>
    <t>陈展眉</t>
  </si>
  <si>
    <t>255531122</t>
  </si>
  <si>
    <t>王晶晶</t>
  </si>
  <si>
    <t>255531123</t>
  </si>
  <si>
    <t>李悄然</t>
  </si>
  <si>
    <t>255531126</t>
  </si>
  <si>
    <t>杨梦宇</t>
  </si>
  <si>
    <t>255531127</t>
  </si>
  <si>
    <t>陈路瀛</t>
  </si>
  <si>
    <t>255531128</t>
  </si>
  <si>
    <t>陈昕玙</t>
  </si>
  <si>
    <t>255531129</t>
  </si>
  <si>
    <t>朱梦玉</t>
  </si>
  <si>
    <t>255531130</t>
  </si>
  <si>
    <t>曹淑贤</t>
  </si>
  <si>
    <t>255531131</t>
  </si>
  <si>
    <t>王琦</t>
  </si>
  <si>
    <t>255531132</t>
  </si>
  <si>
    <t>戴佳缘</t>
  </si>
  <si>
    <t>255531133</t>
  </si>
  <si>
    <t>朱艺涵</t>
  </si>
  <si>
    <t>255531134</t>
  </si>
  <si>
    <t>朱周韵</t>
  </si>
  <si>
    <t>255531135</t>
  </si>
  <si>
    <t>陈佳慧</t>
  </si>
  <si>
    <t>25环境专升本2</t>
  </si>
  <si>
    <t>255531216</t>
  </si>
  <si>
    <t>张喜</t>
  </si>
  <si>
    <t>255531218</t>
  </si>
  <si>
    <t>马歆</t>
  </si>
  <si>
    <t>255531219</t>
  </si>
  <si>
    <t>吴青青</t>
  </si>
  <si>
    <t>255531224</t>
  </si>
  <si>
    <t>易新玥</t>
  </si>
  <si>
    <t>255531237</t>
  </si>
  <si>
    <t>时蕾</t>
  </si>
  <si>
    <t>255531201</t>
  </si>
  <si>
    <t>左皓文</t>
  </si>
  <si>
    <t>255531202</t>
  </si>
  <si>
    <t>王彦辀</t>
  </si>
  <si>
    <t>255531203</t>
  </si>
  <si>
    <t>叶翔</t>
  </si>
  <si>
    <t>255531204</t>
  </si>
  <si>
    <t>黄承文</t>
  </si>
  <si>
    <t>255531205</t>
  </si>
  <si>
    <t>王俊橙</t>
  </si>
  <si>
    <t>255531206</t>
  </si>
  <si>
    <t>赵阔</t>
  </si>
  <si>
    <t>255531207</t>
  </si>
  <si>
    <t>沈欣荣</t>
  </si>
  <si>
    <t>255531208</t>
  </si>
  <si>
    <t>郑凯乐</t>
  </si>
  <si>
    <t>255531209</t>
  </si>
  <si>
    <t>闵浩轩</t>
  </si>
  <si>
    <t>255531210</t>
  </si>
  <si>
    <t>桑宇皞</t>
  </si>
  <si>
    <t>255531211</t>
  </si>
  <si>
    <t>赵俊瑶</t>
  </si>
  <si>
    <t>255531212</t>
  </si>
  <si>
    <t>张涛</t>
  </si>
  <si>
    <t>255531213</t>
  </si>
  <si>
    <t>张献文</t>
  </si>
  <si>
    <t>255531214</t>
  </si>
  <si>
    <t>李若愚</t>
  </si>
  <si>
    <t>255531215</t>
  </si>
  <si>
    <t>张阿龙</t>
  </si>
  <si>
    <t>255531217</t>
  </si>
  <si>
    <t>诸博文</t>
  </si>
  <si>
    <t>255531220</t>
  </si>
  <si>
    <t>王晴</t>
  </si>
  <si>
    <t>255531221</t>
  </si>
  <si>
    <t>李婉婷</t>
  </si>
  <si>
    <t>255531222</t>
  </si>
  <si>
    <t>程果仪</t>
  </si>
  <si>
    <t>255531223</t>
  </si>
  <si>
    <t>黄阳</t>
  </si>
  <si>
    <t>255531225</t>
  </si>
  <si>
    <t>陈宛汝</t>
  </si>
  <si>
    <t>255531226</t>
  </si>
  <si>
    <t>王文佳</t>
  </si>
  <si>
    <t>255531228</t>
  </si>
  <si>
    <t>255531229</t>
  </si>
  <si>
    <t>黄沐紫</t>
  </si>
  <si>
    <t>255531230</t>
  </si>
  <si>
    <t>陈诗语</t>
  </si>
  <si>
    <t>255531231</t>
  </si>
  <si>
    <t>周羽</t>
  </si>
  <si>
    <t>255531232</t>
  </si>
  <si>
    <t>陈佳圻</t>
  </si>
  <si>
    <t>255531233</t>
  </si>
  <si>
    <t>崔洳菡</t>
  </si>
  <si>
    <t>255531234</t>
  </si>
  <si>
    <t>盛晨雪</t>
  </si>
  <si>
    <t>255531235</t>
  </si>
  <si>
    <t>董鑫</t>
  </si>
  <si>
    <t>255531236</t>
  </si>
  <si>
    <t>段越</t>
  </si>
  <si>
    <t>25环境专升本3</t>
  </si>
  <si>
    <t>255531308</t>
  </si>
  <si>
    <t>郭子政</t>
  </si>
  <si>
    <t>255531317</t>
  </si>
  <si>
    <t>刘炎星</t>
  </si>
  <si>
    <t>255531319</t>
  </si>
  <si>
    <t>张栩娴</t>
  </si>
  <si>
    <t>255531320</t>
  </si>
  <si>
    <t>刘乐怡</t>
  </si>
  <si>
    <t>255531322</t>
  </si>
  <si>
    <t>林荷韵</t>
  </si>
  <si>
    <t>255531323</t>
  </si>
  <si>
    <t>赖华乾</t>
  </si>
  <si>
    <t>255531329</t>
  </si>
  <si>
    <t>褚洁倪</t>
  </si>
  <si>
    <t>255531336</t>
  </si>
  <si>
    <t>段天悦</t>
  </si>
  <si>
    <t>255531301</t>
  </si>
  <si>
    <t>倪明锐</t>
  </si>
  <si>
    <t>255531302</t>
  </si>
  <si>
    <t>周骏豪</t>
  </si>
  <si>
    <t>255531303</t>
  </si>
  <si>
    <t>李惠申</t>
  </si>
  <si>
    <t>255531304</t>
  </si>
  <si>
    <t>林资嘉</t>
  </si>
  <si>
    <t>255531305</t>
  </si>
  <si>
    <t>唐蜀桐</t>
  </si>
  <si>
    <t>255531306</t>
  </si>
  <si>
    <t>彭家旺</t>
  </si>
  <si>
    <t>255531307</t>
  </si>
  <si>
    <t>吴勇平</t>
  </si>
  <si>
    <t>255531309</t>
  </si>
  <si>
    <t>吴浩林</t>
  </si>
  <si>
    <t>255531310</t>
  </si>
  <si>
    <t>李长兴</t>
  </si>
  <si>
    <t>255531311</t>
  </si>
  <si>
    <t>吴优</t>
  </si>
  <si>
    <t>255531312</t>
  </si>
  <si>
    <t>张泽豪</t>
  </si>
  <si>
    <t>255531313</t>
  </si>
  <si>
    <t>朱泓恺</t>
  </si>
  <si>
    <t>255531314</t>
  </si>
  <si>
    <t>尤秋雨</t>
  </si>
  <si>
    <t>255531315</t>
  </si>
  <si>
    <t>毕文杰</t>
  </si>
  <si>
    <t>255531316</t>
  </si>
  <si>
    <t>张一一</t>
  </si>
  <si>
    <t>255531318</t>
  </si>
  <si>
    <t>余涵璐</t>
  </si>
  <si>
    <t>255531324</t>
  </si>
  <si>
    <t>李晶晶</t>
  </si>
  <si>
    <t>255531325</t>
  </si>
  <si>
    <t>姜子然</t>
  </si>
  <si>
    <t>255531326</t>
  </si>
  <si>
    <t>陈诗怡</t>
  </si>
  <si>
    <t>255531327</t>
  </si>
  <si>
    <t>袁婧妮</t>
  </si>
  <si>
    <t>255531328</t>
  </si>
  <si>
    <t>高治平</t>
  </si>
  <si>
    <t>255531330</t>
  </si>
  <si>
    <t>潘孙焱</t>
  </si>
  <si>
    <t>255531331</t>
  </si>
  <si>
    <t>朱梦颖</t>
  </si>
  <si>
    <t>255531332</t>
  </si>
  <si>
    <t>255531333</t>
  </si>
  <si>
    <t>陈懿婷</t>
  </si>
  <si>
    <t>255531334</t>
  </si>
  <si>
    <t>马敏雅</t>
  </si>
  <si>
    <t>255531335</t>
  </si>
  <si>
    <t>255531337</t>
  </si>
  <si>
    <t>张思雨</t>
  </si>
  <si>
    <t>基础素描</t>
  </si>
  <si>
    <t>设计色彩</t>
  </si>
  <si>
    <t>风景写生</t>
  </si>
  <si>
    <t>设计基础（微课版）</t>
  </si>
  <si>
    <t>数字媒体基础（彩色版 微课版）</t>
  </si>
  <si>
    <t>Photoshop 图形图像处理项目教程</t>
  </si>
  <si>
    <t>视听语言(全彩微课版)</t>
  </si>
  <si>
    <t>Live2D 绘制指南：插画拆分技法与实战</t>
  </si>
  <si>
    <t>25媒体艺术本科1</t>
  </si>
  <si>
    <t>255512102</t>
  </si>
  <si>
    <t>曹宇颢</t>
  </si>
  <si>
    <t>255512103</t>
  </si>
  <si>
    <t>陆佚宁</t>
  </si>
  <si>
    <t>255512104</t>
  </si>
  <si>
    <t>詹明瑜</t>
  </si>
  <si>
    <t>255512105</t>
  </si>
  <si>
    <t>罗仁松</t>
  </si>
  <si>
    <t>255512106</t>
  </si>
  <si>
    <t>张智超</t>
  </si>
  <si>
    <t>255512107</t>
  </si>
  <si>
    <t>刘严哲</t>
  </si>
  <si>
    <t>255512108</t>
  </si>
  <si>
    <t>徐世泽</t>
  </si>
  <si>
    <t>255512109</t>
  </si>
  <si>
    <t>周赵哲</t>
  </si>
  <si>
    <t>255512110</t>
  </si>
  <si>
    <t>叶笃志</t>
  </si>
  <si>
    <t>255512111</t>
  </si>
  <si>
    <t>计锦天</t>
  </si>
  <si>
    <t>255512112</t>
  </si>
  <si>
    <t>计志豪</t>
  </si>
  <si>
    <t>255512113</t>
  </si>
  <si>
    <t>张鑫</t>
  </si>
  <si>
    <t>255512114</t>
  </si>
  <si>
    <t>任翔宇</t>
  </si>
  <si>
    <t>255512115</t>
  </si>
  <si>
    <t>韩博霖</t>
  </si>
  <si>
    <t>255512116</t>
  </si>
  <si>
    <t>殷绮晗</t>
  </si>
  <si>
    <t>255512117</t>
  </si>
  <si>
    <t>陈可扬</t>
  </si>
  <si>
    <t>255512118</t>
  </si>
  <si>
    <t>王紫悦</t>
  </si>
  <si>
    <t>255512119</t>
  </si>
  <si>
    <t>蒋诗琦</t>
  </si>
  <si>
    <t>255512120</t>
  </si>
  <si>
    <t>黄语嫣</t>
  </si>
  <si>
    <t>255512121</t>
  </si>
  <si>
    <t>钟颜颜</t>
  </si>
  <si>
    <t>255512122</t>
  </si>
  <si>
    <t>沈昳沁</t>
  </si>
  <si>
    <t>255512123</t>
  </si>
  <si>
    <t>王淑婷</t>
  </si>
  <si>
    <t>255512124</t>
  </si>
  <si>
    <t>李诗妤</t>
  </si>
  <si>
    <t>255512125</t>
  </si>
  <si>
    <t>陈惟依</t>
  </si>
  <si>
    <t>255512126</t>
  </si>
  <si>
    <t>沈雨晴</t>
  </si>
  <si>
    <t>255512127</t>
  </si>
  <si>
    <t>255512128</t>
  </si>
  <si>
    <t>255512129</t>
  </si>
  <si>
    <t>田灵</t>
  </si>
  <si>
    <t>255512130</t>
  </si>
  <si>
    <t>陆馨雨</t>
  </si>
  <si>
    <t>255512131</t>
  </si>
  <si>
    <t>许欣妍</t>
  </si>
  <si>
    <t>255512132</t>
  </si>
  <si>
    <t>孙欣昱</t>
  </si>
  <si>
    <t>255512133</t>
  </si>
  <si>
    <t>255512134</t>
  </si>
  <si>
    <t>唐珂</t>
  </si>
  <si>
    <t>255512135</t>
  </si>
  <si>
    <t>谈方宁</t>
  </si>
  <si>
    <t>255512136</t>
  </si>
  <si>
    <t>杨亦高</t>
  </si>
  <si>
    <t>255512137</t>
  </si>
  <si>
    <t>郭佳</t>
  </si>
  <si>
    <t>255512138</t>
  </si>
  <si>
    <t>王泽宇</t>
  </si>
  <si>
    <t>25媒体艺术本科2</t>
  </si>
  <si>
    <t>255512201</t>
  </si>
  <si>
    <t>陈一枫</t>
  </si>
  <si>
    <t>255512202</t>
  </si>
  <si>
    <t>张雨阳</t>
  </si>
  <si>
    <t>255512203</t>
  </si>
  <si>
    <t>顾奕宸</t>
  </si>
  <si>
    <t>255512204</t>
  </si>
  <si>
    <t>钟奕昕</t>
  </si>
  <si>
    <t>255512205</t>
  </si>
  <si>
    <t>陶思恒</t>
  </si>
  <si>
    <t>255512206</t>
  </si>
  <si>
    <t>陆梓恒</t>
  </si>
  <si>
    <t>255512207</t>
  </si>
  <si>
    <t>汤黄天</t>
  </si>
  <si>
    <t>255512208</t>
  </si>
  <si>
    <t>吴嘉奇</t>
  </si>
  <si>
    <t>255512209</t>
  </si>
  <si>
    <t>唐思宇</t>
  </si>
  <si>
    <t>255512210</t>
  </si>
  <si>
    <t>孙伟</t>
  </si>
  <si>
    <t>255512211</t>
  </si>
  <si>
    <t>严邹乐</t>
  </si>
  <si>
    <t>255512212</t>
  </si>
  <si>
    <t>钱凯文</t>
  </si>
  <si>
    <t>255512213</t>
  </si>
  <si>
    <t>郑皓元</t>
  </si>
  <si>
    <t>255512214</t>
  </si>
  <si>
    <t>褚俊峰</t>
  </si>
  <si>
    <t>255512215</t>
  </si>
  <si>
    <t>邵凯</t>
  </si>
  <si>
    <t>255512216</t>
  </si>
  <si>
    <t>杨正月</t>
  </si>
  <si>
    <t>255512217</t>
  </si>
  <si>
    <t>蔡欣宜</t>
  </si>
  <si>
    <t>255512218</t>
  </si>
  <si>
    <t>李计睿</t>
  </si>
  <si>
    <t>255512219</t>
  </si>
  <si>
    <t>孔宝祺</t>
  </si>
  <si>
    <t>255512220</t>
  </si>
  <si>
    <t>方恬恬</t>
  </si>
  <si>
    <t>255512221</t>
  </si>
  <si>
    <t>刘欣语</t>
  </si>
  <si>
    <t>255512222</t>
  </si>
  <si>
    <t>张欣颜</t>
  </si>
  <si>
    <t>255512223</t>
  </si>
  <si>
    <t>杨昕怡</t>
  </si>
  <si>
    <t>255512224</t>
  </si>
  <si>
    <t>王奕婷</t>
  </si>
  <si>
    <t>255512225</t>
  </si>
  <si>
    <t>朱珠</t>
  </si>
  <si>
    <t>255512226</t>
  </si>
  <si>
    <t>邱子涵</t>
  </si>
  <si>
    <t>255512227</t>
  </si>
  <si>
    <t>樊怡婷</t>
  </si>
  <si>
    <t>255512228</t>
  </si>
  <si>
    <t>曹思婕</t>
  </si>
  <si>
    <t>255512229</t>
  </si>
  <si>
    <t>岑诗妍</t>
  </si>
  <si>
    <t>255512230</t>
  </si>
  <si>
    <t>范彦茹</t>
  </si>
  <si>
    <t>255512231</t>
  </si>
  <si>
    <t>祝苏佳</t>
  </si>
  <si>
    <t>255512232</t>
  </si>
  <si>
    <t>陆漪忱</t>
  </si>
  <si>
    <t>255512233</t>
  </si>
  <si>
    <t>许悦</t>
  </si>
  <si>
    <t>255512234</t>
  </si>
  <si>
    <t>王舒翊</t>
  </si>
  <si>
    <t>255512235</t>
  </si>
  <si>
    <t>陈依婷</t>
  </si>
  <si>
    <t>255512236</t>
  </si>
  <si>
    <t>夏梦菲</t>
  </si>
  <si>
    <t>255512237</t>
  </si>
  <si>
    <t>朱怡雯</t>
  </si>
  <si>
    <t>255521210</t>
  </si>
  <si>
    <t>李楚雨</t>
  </si>
  <si>
    <t>25媒体艺术本科3</t>
  </si>
  <si>
    <t>255512301</t>
  </si>
  <si>
    <t>刘昊哲</t>
  </si>
  <si>
    <t>255512302</t>
  </si>
  <si>
    <t>胡鑫</t>
  </si>
  <si>
    <t>255512303</t>
  </si>
  <si>
    <t>李吴晨</t>
  </si>
  <si>
    <t>255512304</t>
  </si>
  <si>
    <t>张辰曦</t>
  </si>
  <si>
    <t>255512305</t>
  </si>
  <si>
    <t>陈柱豪</t>
  </si>
  <si>
    <t>255512306</t>
  </si>
  <si>
    <t>韩飞洋</t>
  </si>
  <si>
    <t>255512307</t>
  </si>
  <si>
    <t>张启翔</t>
  </si>
  <si>
    <t>255512308</t>
  </si>
  <si>
    <t>倪吴喆</t>
  </si>
  <si>
    <t>255512309</t>
  </si>
  <si>
    <t>夏李帆</t>
  </si>
  <si>
    <t>255512310</t>
  </si>
  <si>
    <t>周宗睿</t>
  </si>
  <si>
    <t>255512311</t>
  </si>
  <si>
    <t>金宇恒</t>
  </si>
  <si>
    <t>255512312</t>
  </si>
  <si>
    <t>王宇杰</t>
  </si>
  <si>
    <t>255512313</t>
  </si>
  <si>
    <t>唐亦成</t>
  </si>
  <si>
    <t>255512314</t>
  </si>
  <si>
    <t>李冰其</t>
  </si>
  <si>
    <t>255512315</t>
  </si>
  <si>
    <t>沈奕航</t>
  </si>
  <si>
    <t>255512316</t>
  </si>
  <si>
    <t>吴怡岛</t>
  </si>
  <si>
    <t>255512317</t>
  </si>
  <si>
    <t>杨欣悦</t>
  </si>
  <si>
    <t>255512318</t>
  </si>
  <si>
    <t>钱思勤</t>
  </si>
  <si>
    <t>255512319</t>
  </si>
  <si>
    <t>邵筠奕</t>
  </si>
  <si>
    <t>255512320</t>
  </si>
  <si>
    <t>张语晴</t>
  </si>
  <si>
    <t>255512321</t>
  </si>
  <si>
    <t>周欣瑜</t>
  </si>
  <si>
    <t>255512322</t>
  </si>
  <si>
    <t>朱曼熙</t>
  </si>
  <si>
    <t>255512323</t>
  </si>
  <si>
    <t>谈怡安</t>
  </si>
  <si>
    <t>255512324</t>
  </si>
  <si>
    <t>黄凯颖</t>
  </si>
  <si>
    <t>255512325</t>
  </si>
  <si>
    <t>邵思源</t>
  </si>
  <si>
    <t>255512326</t>
  </si>
  <si>
    <t>毛佳琪</t>
  </si>
  <si>
    <t>255512327</t>
  </si>
  <si>
    <t>孙艺芸</t>
  </si>
  <si>
    <t>255512328</t>
  </si>
  <si>
    <t>张馨怡</t>
  </si>
  <si>
    <t>255512329</t>
  </si>
  <si>
    <t>葛佳慧</t>
  </si>
  <si>
    <t>255512330</t>
  </si>
  <si>
    <t>季思渝</t>
  </si>
  <si>
    <t>255512331</t>
  </si>
  <si>
    <t>程喆</t>
  </si>
  <si>
    <t>255512332</t>
  </si>
  <si>
    <t>杨森尧</t>
  </si>
  <si>
    <t>255512333</t>
  </si>
  <si>
    <t>陈周怡</t>
  </si>
  <si>
    <t>255512334</t>
  </si>
  <si>
    <t>陈潇楠</t>
  </si>
  <si>
    <t>255512335</t>
  </si>
  <si>
    <t>王涵萱</t>
  </si>
  <si>
    <t>255512336</t>
  </si>
  <si>
    <t>顾悦泽</t>
  </si>
  <si>
    <t>255512337</t>
  </si>
  <si>
    <t>陈辰</t>
  </si>
  <si>
    <t>25媒体艺术本科4</t>
  </si>
  <si>
    <t>255512401</t>
  </si>
  <si>
    <t>庄鑫鸿</t>
  </si>
  <si>
    <t>255512402</t>
  </si>
  <si>
    <t>朱宏宇</t>
  </si>
  <si>
    <t>255512403</t>
  </si>
  <si>
    <t>周子赟</t>
  </si>
  <si>
    <t>255512404</t>
  </si>
  <si>
    <t>郭铭鲲</t>
  </si>
  <si>
    <t>255512405</t>
  </si>
  <si>
    <t>裘熠宸</t>
  </si>
  <si>
    <t>255512406</t>
  </si>
  <si>
    <t>许思源</t>
  </si>
  <si>
    <t>255512408</t>
  </si>
  <si>
    <t>周宥成</t>
  </si>
  <si>
    <t>255512409</t>
  </si>
  <si>
    <t>高添阳</t>
  </si>
  <si>
    <t>255512410</t>
  </si>
  <si>
    <t>任皓言</t>
  </si>
  <si>
    <t>255512411</t>
  </si>
  <si>
    <t>高崇恩</t>
  </si>
  <si>
    <t>255512412</t>
  </si>
  <si>
    <t>曹晟祺</t>
  </si>
  <si>
    <t>255512413</t>
  </si>
  <si>
    <t>方翔</t>
  </si>
  <si>
    <t>255512414</t>
  </si>
  <si>
    <t>徐晨昊</t>
  </si>
  <si>
    <t>255512415</t>
  </si>
  <si>
    <t>虞思嘉</t>
  </si>
  <si>
    <t>255512416</t>
  </si>
  <si>
    <t>刘鑫美</t>
  </si>
  <si>
    <t>255512418</t>
  </si>
  <si>
    <t>王静茹</t>
  </si>
  <si>
    <t>255512419</t>
  </si>
  <si>
    <t>徐靓祎</t>
  </si>
  <si>
    <t>255512420</t>
  </si>
  <si>
    <t>张欣怡</t>
  </si>
  <si>
    <t>255512421</t>
  </si>
  <si>
    <t>黄嘉琳</t>
  </si>
  <si>
    <t>255512422</t>
  </si>
  <si>
    <t>梅淑珺</t>
  </si>
  <si>
    <t>255512423</t>
  </si>
  <si>
    <t>夏欣怡</t>
  </si>
  <si>
    <t>255512424</t>
  </si>
  <si>
    <t>张珈媛</t>
  </si>
  <si>
    <t>255512425</t>
  </si>
  <si>
    <t>孙音嘉</t>
  </si>
  <si>
    <t>255512426</t>
  </si>
  <si>
    <t>刘美恩</t>
  </si>
  <si>
    <t>255512427</t>
  </si>
  <si>
    <t>255512428</t>
  </si>
  <si>
    <t>冯一言</t>
  </si>
  <si>
    <t>255512429</t>
  </si>
  <si>
    <t>薛颖婷</t>
  </si>
  <si>
    <t>255512430</t>
  </si>
  <si>
    <t>盛慧媛</t>
  </si>
  <si>
    <t>255512431</t>
  </si>
  <si>
    <t>朱祎旻</t>
  </si>
  <si>
    <t>255512432</t>
  </si>
  <si>
    <t>王嫣然</t>
  </si>
  <si>
    <t>255512433</t>
  </si>
  <si>
    <t>钟若琳</t>
  </si>
  <si>
    <t>255512434</t>
  </si>
  <si>
    <t>姜欣艳</t>
  </si>
  <si>
    <t>255512435</t>
  </si>
  <si>
    <t>255512436</t>
  </si>
  <si>
    <t>255512437</t>
  </si>
  <si>
    <t>费雨晨</t>
  </si>
  <si>
    <t>25媒体艺术本科5</t>
  </si>
  <si>
    <t>255512501</t>
  </si>
  <si>
    <t>郑箫和</t>
  </si>
  <si>
    <t>255512502</t>
  </si>
  <si>
    <t>汪子俊</t>
  </si>
  <si>
    <t>255512503</t>
  </si>
  <si>
    <t>吴非凡</t>
  </si>
  <si>
    <t>255512504</t>
  </si>
  <si>
    <t>潘佳涵</t>
  </si>
  <si>
    <t>255512505</t>
  </si>
  <si>
    <t>周俊豪</t>
  </si>
  <si>
    <t>255512506</t>
  </si>
  <si>
    <t>李皓文</t>
  </si>
  <si>
    <t>255512507</t>
  </si>
  <si>
    <t>贺佳岳</t>
  </si>
  <si>
    <t>255512508</t>
  </si>
  <si>
    <t>朱昊宇</t>
  </si>
  <si>
    <t>255512509</t>
  </si>
  <si>
    <t>杨宇骁</t>
  </si>
  <si>
    <t>255512510</t>
  </si>
  <si>
    <t>徐金海</t>
  </si>
  <si>
    <t>255512511</t>
  </si>
  <si>
    <t>周翰韬</t>
  </si>
  <si>
    <t>255512512</t>
  </si>
  <si>
    <t>许赢</t>
  </si>
  <si>
    <t>255512513</t>
  </si>
  <si>
    <t>徐译晟</t>
  </si>
  <si>
    <t>255512514</t>
  </si>
  <si>
    <t>徐子涵</t>
  </si>
  <si>
    <t>255512515</t>
  </si>
  <si>
    <t>胡译涵</t>
  </si>
  <si>
    <t>255512516</t>
  </si>
  <si>
    <t>王诗萌</t>
  </si>
  <si>
    <t>255512517</t>
  </si>
  <si>
    <t>吴金轲</t>
  </si>
  <si>
    <t>255512518</t>
  </si>
  <si>
    <t>倪沁雯</t>
  </si>
  <si>
    <t>255512519</t>
  </si>
  <si>
    <t>高盛璐</t>
  </si>
  <si>
    <t>255512520</t>
  </si>
  <si>
    <t>雷蕾</t>
  </si>
  <si>
    <t>255512521</t>
  </si>
  <si>
    <t>张琪</t>
  </si>
  <si>
    <t>255512522</t>
  </si>
  <si>
    <t>255512523</t>
  </si>
  <si>
    <t>王依雯</t>
  </si>
  <si>
    <t>255512524</t>
  </si>
  <si>
    <t>倪思源</t>
  </si>
  <si>
    <t>255512525</t>
  </si>
  <si>
    <t>王懿</t>
  </si>
  <si>
    <t>255512526</t>
  </si>
  <si>
    <t>衣旃熠</t>
  </si>
  <si>
    <t>255512527</t>
  </si>
  <si>
    <t>朱思敏</t>
  </si>
  <si>
    <t>255512528</t>
  </si>
  <si>
    <t>周赵月</t>
  </si>
  <si>
    <t>255512529</t>
  </si>
  <si>
    <t>施伊琳</t>
  </si>
  <si>
    <t>255512530</t>
  </si>
  <si>
    <t>黄卢翼</t>
  </si>
  <si>
    <t>255512531</t>
  </si>
  <si>
    <t>255512532</t>
  </si>
  <si>
    <t>刘卿梓</t>
  </si>
  <si>
    <t>255512533</t>
  </si>
  <si>
    <t>金芦蝶</t>
  </si>
  <si>
    <t>255512534</t>
  </si>
  <si>
    <t>顾祐宁</t>
  </si>
  <si>
    <t>255512535</t>
  </si>
  <si>
    <t>王嘉婕</t>
  </si>
  <si>
    <t>255512536</t>
  </si>
  <si>
    <t>顾惟尹</t>
  </si>
  <si>
    <t>设计构成</t>
  </si>
  <si>
    <t>手绘效果图表现技法</t>
  </si>
  <si>
    <t>中文版 Photoshop 2025入门教程</t>
  </si>
  <si>
    <t>AI辅助创新创意设计</t>
  </si>
  <si>
    <t>中外建筑简史</t>
  </si>
  <si>
    <t>25环境本科1</t>
  </si>
  <si>
    <t>255521416</t>
  </si>
  <si>
    <t>褚隽仪</t>
  </si>
  <si>
    <t>255521101</t>
  </si>
  <si>
    <t>杨顺超</t>
  </si>
  <si>
    <t>255521102</t>
  </si>
  <si>
    <t>陆英琦</t>
  </si>
  <si>
    <t>255521103</t>
  </si>
  <si>
    <t>郑君昊</t>
  </si>
  <si>
    <t>255521104</t>
  </si>
  <si>
    <t>徐健榕</t>
  </si>
  <si>
    <t>255521105</t>
  </si>
  <si>
    <t>朱逸勋</t>
  </si>
  <si>
    <t>255521106</t>
  </si>
  <si>
    <t>周奕材</t>
  </si>
  <si>
    <t>255521107</t>
  </si>
  <si>
    <t>尹宗睿</t>
  </si>
  <si>
    <t>255521108</t>
  </si>
  <si>
    <t>宋卓轩</t>
  </si>
  <si>
    <t>255521109</t>
  </si>
  <si>
    <t>韩朱梓</t>
  </si>
  <si>
    <t>255521110</t>
  </si>
  <si>
    <t>高曼菡</t>
  </si>
  <si>
    <t>255521111</t>
  </si>
  <si>
    <t>郑雪粉</t>
  </si>
  <si>
    <t>255521112</t>
  </si>
  <si>
    <t>董娜</t>
  </si>
  <si>
    <t>255521113</t>
  </si>
  <si>
    <t>沈琳欣</t>
  </si>
  <si>
    <t>255521114</t>
  </si>
  <si>
    <t>杨李璇</t>
  </si>
  <si>
    <t>255521115</t>
  </si>
  <si>
    <t>陈玺之</t>
  </si>
  <si>
    <t>255521117</t>
  </si>
  <si>
    <t>钱孙怡</t>
  </si>
  <si>
    <t>255521118</t>
  </si>
  <si>
    <t>沙莎</t>
  </si>
  <si>
    <t>255521119</t>
  </si>
  <si>
    <t>卫夏天</t>
  </si>
  <si>
    <t>255521120</t>
  </si>
  <si>
    <t>王欣昀</t>
  </si>
  <si>
    <t>255521121</t>
  </si>
  <si>
    <t>黄佳芸</t>
  </si>
  <si>
    <t>255521122</t>
  </si>
  <si>
    <t>张琰琳</t>
  </si>
  <si>
    <t>255521123</t>
  </si>
  <si>
    <t>孙恺欣</t>
  </si>
  <si>
    <t>255521401</t>
  </si>
  <si>
    <t>张宇辰</t>
  </si>
  <si>
    <t>255521404</t>
  </si>
  <si>
    <t>陈智齐</t>
  </si>
  <si>
    <t>255521407</t>
  </si>
  <si>
    <t>王梓超</t>
  </si>
  <si>
    <t>255521410</t>
  </si>
  <si>
    <t>许静颖</t>
  </si>
  <si>
    <t>255521413</t>
  </si>
  <si>
    <t>应慧妍</t>
  </si>
  <si>
    <t>255521419</t>
  </si>
  <si>
    <t>刘盛茵</t>
  </si>
  <si>
    <t>255521422</t>
  </si>
  <si>
    <t>余周涵</t>
  </si>
  <si>
    <t>25环境本科2</t>
  </si>
  <si>
    <t>255521201</t>
  </si>
  <si>
    <t>张黄岩</t>
  </si>
  <si>
    <t>255521202</t>
  </si>
  <si>
    <t>陈奕阳</t>
  </si>
  <si>
    <t>255521203</t>
  </si>
  <si>
    <t>范乾铖</t>
  </si>
  <si>
    <t>255521204</t>
  </si>
  <si>
    <t>高智俊</t>
  </si>
  <si>
    <t>255521205</t>
  </si>
  <si>
    <t>翟跃</t>
  </si>
  <si>
    <t>255521206</t>
  </si>
  <si>
    <t>缪智宇</t>
  </si>
  <si>
    <t>255521207</t>
  </si>
  <si>
    <t>叶恩祺</t>
  </si>
  <si>
    <t>255521208</t>
  </si>
  <si>
    <t>汤梓浩</t>
  </si>
  <si>
    <t>255521209</t>
  </si>
  <si>
    <t>孙俊杰</t>
  </si>
  <si>
    <t>255521211</t>
  </si>
  <si>
    <t>吴芷姗</t>
  </si>
  <si>
    <t>255521212</t>
  </si>
  <si>
    <t>陆秋妤</t>
  </si>
  <si>
    <t>255521213</t>
  </si>
  <si>
    <t>王绮伊</t>
  </si>
  <si>
    <t>255521214</t>
  </si>
  <si>
    <t>曹曦</t>
  </si>
  <si>
    <t>255521215</t>
  </si>
  <si>
    <t>曹佳怡</t>
  </si>
  <si>
    <t>255521216</t>
  </si>
  <si>
    <t>张韵涵</t>
  </si>
  <si>
    <t>255521217</t>
  </si>
  <si>
    <t>李乐妍</t>
  </si>
  <si>
    <t>255521218</t>
  </si>
  <si>
    <t>周妤岑</t>
  </si>
  <si>
    <t>255521220</t>
  </si>
  <si>
    <t>纪文惠</t>
  </si>
  <si>
    <t>255521221</t>
  </si>
  <si>
    <t>夏之凡</t>
  </si>
  <si>
    <t>255521222</t>
  </si>
  <si>
    <t>董思颖</t>
  </si>
  <si>
    <t>255521223</t>
  </si>
  <si>
    <t>张雨欣</t>
  </si>
  <si>
    <t>255521224</t>
  </si>
  <si>
    <t>施婧怡</t>
  </si>
  <si>
    <t>255521402</t>
  </si>
  <si>
    <t>董智文</t>
  </si>
  <si>
    <t>255521405</t>
  </si>
  <si>
    <t>陶思涵</t>
  </si>
  <si>
    <t>255521408</t>
  </si>
  <si>
    <t>钱奕纬</t>
  </si>
  <si>
    <t>255521411</t>
  </si>
  <si>
    <t>黄博文</t>
  </si>
  <si>
    <t>255521414</t>
  </si>
  <si>
    <t>童静文</t>
  </si>
  <si>
    <t>255521417</t>
  </si>
  <si>
    <t>龙家仪</t>
  </si>
  <si>
    <t>255521423</t>
  </si>
  <si>
    <t>傅昕玥</t>
  </si>
  <si>
    <t>25环境本科3</t>
  </si>
  <si>
    <t>255521307</t>
  </si>
  <si>
    <t>张文浩</t>
  </si>
  <si>
    <t>255521301</t>
  </si>
  <si>
    <t>黄子懿</t>
  </si>
  <si>
    <t>255521302</t>
  </si>
  <si>
    <t>程乾悦</t>
  </si>
  <si>
    <t>255521303</t>
  </si>
  <si>
    <t>缪昱豪</t>
  </si>
  <si>
    <t>255521304</t>
  </si>
  <si>
    <t>李天一</t>
  </si>
  <si>
    <t>255521306</t>
  </si>
  <si>
    <t>韦精城</t>
  </si>
  <si>
    <t>255521308</t>
  </si>
  <si>
    <t>夏天意</t>
  </si>
  <si>
    <t>255521309</t>
  </si>
  <si>
    <t>张智祺</t>
  </si>
  <si>
    <t>255521311</t>
  </si>
  <si>
    <t>杨轶</t>
  </si>
  <si>
    <t>255521312</t>
  </si>
  <si>
    <t>255521313</t>
  </si>
  <si>
    <t>张柳婧</t>
  </si>
  <si>
    <t>255521314</t>
  </si>
  <si>
    <t>胡玲</t>
  </si>
  <si>
    <t>255521315</t>
  </si>
  <si>
    <t>顾佳妮</t>
  </si>
  <si>
    <t>255521316</t>
  </si>
  <si>
    <t>邹妍泽</t>
  </si>
  <si>
    <t>255521317</t>
  </si>
  <si>
    <t>谢亦凝</t>
  </si>
  <si>
    <t>255521318</t>
  </si>
  <si>
    <t>孙语婷</t>
  </si>
  <si>
    <t>255521319</t>
  </si>
  <si>
    <t>苏贝</t>
  </si>
  <si>
    <t>255521320</t>
  </si>
  <si>
    <t>杨芷</t>
  </si>
  <si>
    <t>255521324</t>
  </si>
  <si>
    <t>徐静宜</t>
  </si>
  <si>
    <t>255521403</t>
  </si>
  <si>
    <t>陈圣语</t>
  </si>
  <si>
    <t>255521406</t>
  </si>
  <si>
    <t>王意凡</t>
  </si>
  <si>
    <t>255521409</t>
  </si>
  <si>
    <t>刘乐贻</t>
  </si>
  <si>
    <t>255521412</t>
  </si>
  <si>
    <t>曹加徐</t>
  </si>
  <si>
    <t>255521415</t>
  </si>
  <si>
    <t>陈懿乐</t>
  </si>
  <si>
    <t>255521418</t>
  </si>
  <si>
    <t>255521421</t>
  </si>
  <si>
    <t>王乐欣</t>
  </si>
  <si>
    <t>Illustrator数字图形创意设计与制作</t>
  </si>
  <si>
    <t>图形创意与设计</t>
  </si>
  <si>
    <t>25视觉本科1</t>
  </si>
  <si>
    <t>255522101</t>
  </si>
  <si>
    <t>王鹏钧</t>
  </si>
  <si>
    <t>255522103</t>
  </si>
  <si>
    <t>樊旭</t>
  </si>
  <si>
    <t>255522104</t>
  </si>
  <si>
    <t>刘渊</t>
  </si>
  <si>
    <t>255522105</t>
  </si>
  <si>
    <t>255522106</t>
  </si>
  <si>
    <t>陶钧枢</t>
  </si>
  <si>
    <t>255522107</t>
  </si>
  <si>
    <t>张俊杰</t>
  </si>
  <si>
    <t>255522108</t>
  </si>
  <si>
    <t>吕翊德</t>
  </si>
  <si>
    <t>255522109</t>
  </si>
  <si>
    <t>严潇</t>
  </si>
  <si>
    <t>255522110</t>
  </si>
  <si>
    <t>许一诺</t>
  </si>
  <si>
    <t>255522112</t>
  </si>
  <si>
    <t>蔡玥</t>
  </si>
  <si>
    <t>255522113</t>
  </si>
  <si>
    <t>丁丽婷</t>
  </si>
  <si>
    <t>255522114</t>
  </si>
  <si>
    <t>汤蓝悦</t>
  </si>
  <si>
    <t>255522115</t>
  </si>
  <si>
    <t>王雪莹</t>
  </si>
  <si>
    <t>255522116</t>
  </si>
  <si>
    <t>陈可言</t>
  </si>
  <si>
    <t>255522117</t>
  </si>
  <si>
    <t>朱怡辰</t>
  </si>
  <si>
    <t>255522118</t>
  </si>
  <si>
    <t>陈光岚</t>
  </si>
  <si>
    <t>255522119</t>
  </si>
  <si>
    <t>朱天瑜</t>
  </si>
  <si>
    <t>255522120</t>
  </si>
  <si>
    <t>钟艾佳</t>
  </si>
  <si>
    <t>255522121</t>
  </si>
  <si>
    <t>姚依芸</t>
  </si>
  <si>
    <t>255522122</t>
  </si>
  <si>
    <t>钟佳瑶</t>
  </si>
  <si>
    <t>255522123</t>
  </si>
  <si>
    <t>范耘绮</t>
  </si>
  <si>
    <t>255522124</t>
  </si>
  <si>
    <t>孙珺怡</t>
  </si>
  <si>
    <t>255522125</t>
  </si>
  <si>
    <t>刘羽桐</t>
  </si>
  <si>
    <t>255522126</t>
  </si>
  <si>
    <t>金斯怡</t>
  </si>
  <si>
    <t>255522127</t>
  </si>
  <si>
    <t>何韵欢</t>
  </si>
  <si>
    <t>255522128</t>
  </si>
  <si>
    <t>曾思涵</t>
  </si>
  <si>
    <t>255522129</t>
  </si>
  <si>
    <t>孙语浛</t>
  </si>
  <si>
    <t>255522130</t>
  </si>
  <si>
    <t>江乐仪</t>
  </si>
  <si>
    <t>255522131</t>
  </si>
  <si>
    <t>丁丁好</t>
  </si>
  <si>
    <t>255522132</t>
  </si>
  <si>
    <t>朱静琦</t>
  </si>
  <si>
    <t>255522133</t>
  </si>
  <si>
    <t>周语婷</t>
  </si>
  <si>
    <t>255522134</t>
  </si>
  <si>
    <t>李鑫蕊</t>
  </si>
  <si>
    <t>255522135</t>
  </si>
  <si>
    <t>汪莹</t>
  </si>
  <si>
    <t>255522136</t>
  </si>
  <si>
    <t>张天乐</t>
  </si>
  <si>
    <t>255522137</t>
  </si>
  <si>
    <t>王钰淇</t>
  </si>
  <si>
    <t>255522138</t>
  </si>
  <si>
    <t>张天琪</t>
  </si>
  <si>
    <t>255522139</t>
  </si>
  <si>
    <t>邢语惜</t>
  </si>
  <si>
    <t>255522140</t>
  </si>
  <si>
    <t>马心仪</t>
  </si>
  <si>
    <t>255522141</t>
  </si>
  <si>
    <t>张路淇</t>
  </si>
  <si>
    <t>25视觉本科2</t>
  </si>
  <si>
    <t>255522201</t>
  </si>
  <si>
    <t>张烨</t>
  </si>
  <si>
    <t>255522202</t>
  </si>
  <si>
    <t>严健铭</t>
  </si>
  <si>
    <t>255522203</t>
  </si>
  <si>
    <t>谢满华</t>
  </si>
  <si>
    <t>255522204</t>
  </si>
  <si>
    <t>陈诗睿</t>
  </si>
  <si>
    <t>255522205</t>
  </si>
  <si>
    <t>许继逸</t>
  </si>
  <si>
    <t>255522206</t>
  </si>
  <si>
    <t>廖博</t>
  </si>
  <si>
    <t>255522207</t>
  </si>
  <si>
    <t>杨礼成</t>
  </si>
  <si>
    <t>255522208</t>
  </si>
  <si>
    <t>谢盛煜</t>
  </si>
  <si>
    <t>255522209</t>
  </si>
  <si>
    <t>杨汉文</t>
  </si>
  <si>
    <t>255522210</t>
  </si>
  <si>
    <t>蒲曾毅</t>
  </si>
  <si>
    <t>255522211</t>
  </si>
  <si>
    <t>徐俊杰</t>
  </si>
  <si>
    <t>255522212</t>
  </si>
  <si>
    <t>黑婧明</t>
  </si>
  <si>
    <t>255522213</t>
  </si>
  <si>
    <t>赵雨辰</t>
  </si>
  <si>
    <t>255522214</t>
  </si>
  <si>
    <t>255522215</t>
  </si>
  <si>
    <t>刘淇文</t>
  </si>
  <si>
    <t>255522216</t>
  </si>
  <si>
    <t>杨毓娴</t>
  </si>
  <si>
    <t>255522217</t>
  </si>
  <si>
    <t>卞心懿</t>
  </si>
  <si>
    <t>255522218</t>
  </si>
  <si>
    <t>曹晨阳</t>
  </si>
  <si>
    <t>255522219</t>
  </si>
  <si>
    <t>郑艺轩</t>
  </si>
  <si>
    <t>255522220</t>
  </si>
  <si>
    <t>吴盛焱</t>
  </si>
  <si>
    <t>255522221</t>
  </si>
  <si>
    <t>方李俪</t>
  </si>
  <si>
    <t>255522222</t>
  </si>
  <si>
    <t>徐静怡</t>
  </si>
  <si>
    <t>255522223</t>
  </si>
  <si>
    <t>张慧娟</t>
  </si>
  <si>
    <t>255522224</t>
  </si>
  <si>
    <t>康佳丽</t>
  </si>
  <si>
    <t>255522225</t>
  </si>
  <si>
    <t>何雨欣</t>
  </si>
  <si>
    <t>255522226</t>
  </si>
  <si>
    <t>黄宇欣</t>
  </si>
  <si>
    <t>255522227</t>
  </si>
  <si>
    <t>李智妍</t>
  </si>
  <si>
    <t>255522228</t>
  </si>
  <si>
    <t>金雨菲</t>
  </si>
  <si>
    <t>255522229</t>
  </si>
  <si>
    <t>王馨语</t>
  </si>
  <si>
    <t>255522230</t>
  </si>
  <si>
    <t>王玉妹</t>
  </si>
  <si>
    <t>255522231</t>
  </si>
  <si>
    <t>吴清水</t>
  </si>
  <si>
    <t>255522232</t>
  </si>
  <si>
    <t>杨贝依</t>
  </si>
  <si>
    <t>255522233</t>
  </si>
  <si>
    <t>陆婧菲</t>
  </si>
  <si>
    <t>255522234</t>
  </si>
  <si>
    <t>许诺</t>
  </si>
  <si>
    <t>255522235</t>
  </si>
  <si>
    <t>顾馨瑶</t>
  </si>
  <si>
    <t>255522236</t>
  </si>
  <si>
    <t>沈宇飞</t>
  </si>
  <si>
    <t>255522237</t>
  </si>
  <si>
    <t>王玥文</t>
  </si>
  <si>
    <t>255522238</t>
  </si>
  <si>
    <t>曹静怡</t>
  </si>
  <si>
    <t>255522239</t>
  </si>
  <si>
    <t>陈果</t>
  </si>
  <si>
    <t>255522240</t>
  </si>
  <si>
    <t>杨晋歌</t>
  </si>
  <si>
    <t>255522241</t>
  </si>
  <si>
    <t>金馨妍</t>
  </si>
  <si>
    <t>25视觉本科3</t>
  </si>
  <si>
    <t>255521116</t>
  </si>
  <si>
    <t>张依晨</t>
  </si>
  <si>
    <t>255522301</t>
  </si>
  <si>
    <t>王镇宇</t>
  </si>
  <si>
    <t>255522303</t>
  </si>
  <si>
    <t>张景乔</t>
  </si>
  <si>
    <t>255522304</t>
  </si>
  <si>
    <t>王韩</t>
  </si>
  <si>
    <t>255522305</t>
  </si>
  <si>
    <t>李奇贤</t>
  </si>
  <si>
    <t>255522306</t>
  </si>
  <si>
    <t>张吴忌</t>
  </si>
  <si>
    <t>255522307</t>
  </si>
  <si>
    <t>刘诚</t>
  </si>
  <si>
    <t>255522308</t>
  </si>
  <si>
    <t>张徐豪</t>
  </si>
  <si>
    <t>255522309</t>
  </si>
  <si>
    <t>季宇航</t>
  </si>
  <si>
    <t>255522310</t>
  </si>
  <si>
    <t>江承键</t>
  </si>
  <si>
    <t>255522311</t>
  </si>
  <si>
    <t>蔡斯萌</t>
  </si>
  <si>
    <t>255522312</t>
  </si>
  <si>
    <t>李畅</t>
  </si>
  <si>
    <t>255522313</t>
  </si>
  <si>
    <t>255522314</t>
  </si>
  <si>
    <t>王思婕</t>
  </si>
  <si>
    <t>255522315</t>
  </si>
  <si>
    <t>王汐元</t>
  </si>
  <si>
    <t>255522316</t>
  </si>
  <si>
    <t>陆一</t>
  </si>
  <si>
    <t>255522317</t>
  </si>
  <si>
    <t>王一心</t>
  </si>
  <si>
    <t>255522318</t>
  </si>
  <si>
    <t>李嘉怡</t>
  </si>
  <si>
    <t>255522319</t>
  </si>
  <si>
    <t>杨奕婷</t>
  </si>
  <si>
    <t>255522320</t>
  </si>
  <si>
    <t>郭佳嘉</t>
  </si>
  <si>
    <t>255522321</t>
  </si>
  <si>
    <t>肖语晨</t>
  </si>
  <si>
    <t>255522322</t>
  </si>
  <si>
    <t>许斯媛</t>
  </si>
  <si>
    <t>255522323</t>
  </si>
  <si>
    <t>255522324</t>
  </si>
  <si>
    <t>蔡怡恬</t>
  </si>
  <si>
    <t>255522325</t>
  </si>
  <si>
    <t>黄思璐</t>
  </si>
  <si>
    <t>255522326</t>
  </si>
  <si>
    <t>张曼璐</t>
  </si>
  <si>
    <t>255522327</t>
  </si>
  <si>
    <t>龚若涵</t>
  </si>
  <si>
    <t>255522328</t>
  </si>
  <si>
    <t>顾思琦</t>
  </si>
  <si>
    <t>255522329</t>
  </si>
  <si>
    <t>张佳音</t>
  </si>
  <si>
    <t>255522330</t>
  </si>
  <si>
    <t>徐捷炜</t>
  </si>
  <si>
    <t>255522331</t>
  </si>
  <si>
    <t>255522332</t>
  </si>
  <si>
    <t>陈桢怡</t>
  </si>
  <si>
    <t>255522333</t>
  </si>
  <si>
    <t>马雪嫣</t>
  </si>
  <si>
    <t>255522334</t>
  </si>
  <si>
    <t>姚佳蕙</t>
  </si>
  <si>
    <t>255522335</t>
  </si>
  <si>
    <t>沈霏</t>
  </si>
  <si>
    <t>255522336</t>
  </si>
  <si>
    <t>张昊阳</t>
  </si>
  <si>
    <t>255522337</t>
  </si>
  <si>
    <t>许懿</t>
  </si>
  <si>
    <t>255522338</t>
  </si>
  <si>
    <t>严艺如</t>
  </si>
  <si>
    <t>255522339</t>
  </si>
  <si>
    <t>施周婕</t>
  </si>
  <si>
    <t>255522340</t>
  </si>
  <si>
    <t>黄嘉懿</t>
  </si>
  <si>
    <t>25视觉本科4</t>
  </si>
  <si>
    <t>255522413</t>
  </si>
  <si>
    <t>朱寒羽</t>
  </si>
  <si>
    <t>255522401</t>
  </si>
  <si>
    <t>顾亦费</t>
  </si>
  <si>
    <t>255522402</t>
  </si>
  <si>
    <t>欧阳灿星</t>
  </si>
  <si>
    <t>255522403</t>
  </si>
  <si>
    <t>曹沈羿</t>
  </si>
  <si>
    <t>255522404</t>
  </si>
  <si>
    <t>255522405</t>
  </si>
  <si>
    <t>张浩然</t>
  </si>
  <si>
    <t>255522406</t>
  </si>
  <si>
    <t>陈良中</t>
  </si>
  <si>
    <t>255522407</t>
  </si>
  <si>
    <t>卢战</t>
  </si>
  <si>
    <t>255522408</t>
  </si>
  <si>
    <t>黄天祐</t>
  </si>
  <si>
    <t>255522409</t>
  </si>
  <si>
    <t>255522410</t>
  </si>
  <si>
    <t>叶柔谰</t>
  </si>
  <si>
    <t>255522411</t>
  </si>
  <si>
    <t>沈佳晨</t>
  </si>
  <si>
    <t>255522412</t>
  </si>
  <si>
    <t>庄雯婷</t>
  </si>
  <si>
    <t>255522414</t>
  </si>
  <si>
    <t>任馨怡</t>
  </si>
  <si>
    <t>255522415</t>
  </si>
  <si>
    <t>沈依忱</t>
  </si>
  <si>
    <t>255522416</t>
  </si>
  <si>
    <t>董欣妍</t>
  </si>
  <si>
    <t>255522417</t>
  </si>
  <si>
    <t>王歆怡</t>
  </si>
  <si>
    <t>255522418</t>
  </si>
  <si>
    <t>徐晟玙</t>
  </si>
  <si>
    <t>255522419</t>
  </si>
  <si>
    <t>张歆怡</t>
  </si>
  <si>
    <t>255522420</t>
  </si>
  <si>
    <t>葛欣蕊</t>
  </si>
  <si>
    <t>255522421</t>
  </si>
  <si>
    <t>汤笑芸</t>
  </si>
  <si>
    <t>255522422</t>
  </si>
  <si>
    <t>张淑艺</t>
  </si>
  <si>
    <t>255522423</t>
  </si>
  <si>
    <t>董禛颖</t>
  </si>
  <si>
    <t>255522424</t>
  </si>
  <si>
    <t>255522425</t>
  </si>
  <si>
    <t>卜文佳</t>
  </si>
  <si>
    <t>255522426</t>
  </si>
  <si>
    <t>马艺馨</t>
  </si>
  <si>
    <t>255522427</t>
  </si>
  <si>
    <t>殷瑛</t>
  </si>
  <si>
    <t>255522428</t>
  </si>
  <si>
    <t>黄烨</t>
  </si>
  <si>
    <t>255522429</t>
  </si>
  <si>
    <t>王雅晴</t>
  </si>
  <si>
    <t>255522430</t>
  </si>
  <si>
    <t>何依琳</t>
  </si>
  <si>
    <t>255522431</t>
  </si>
  <si>
    <t>255522432</t>
  </si>
  <si>
    <t>李佳怡</t>
  </si>
  <si>
    <t>255522433</t>
  </si>
  <si>
    <t>唐梓欣</t>
  </si>
  <si>
    <t>255522434</t>
  </si>
  <si>
    <t>叶梦婷</t>
  </si>
  <si>
    <t>255522435</t>
  </si>
  <si>
    <t>高云曦</t>
  </si>
  <si>
    <t>255522436</t>
  </si>
  <si>
    <t>张佳雯</t>
  </si>
  <si>
    <t>255522437</t>
  </si>
  <si>
    <t>赵婧婷</t>
  </si>
  <si>
    <t>255522438</t>
  </si>
  <si>
    <t>朱超</t>
  </si>
  <si>
    <t>255522439</t>
  </si>
  <si>
    <t>王奕慧</t>
  </si>
  <si>
    <t>255522440</t>
  </si>
  <si>
    <t>王珺雯</t>
  </si>
  <si>
    <t>护理礼仪与人际沟通</t>
  </si>
  <si>
    <t>护理学导论</t>
  </si>
  <si>
    <t>护理管理学（第5版）</t>
  </si>
  <si>
    <t>护理研究（含文献与统计）</t>
  </si>
  <si>
    <t>中医护理学</t>
  </si>
  <si>
    <t>智慧医院：数字化之路</t>
  </si>
  <si>
    <t>精神科护理学</t>
  </si>
  <si>
    <t>医学统计学</t>
  </si>
  <si>
    <t>老年护理学(第5版)</t>
  </si>
  <si>
    <t>康复护理学（第 5 版）</t>
  </si>
  <si>
    <t>老年人慢性病管理</t>
  </si>
  <si>
    <t>临床护理技术规范与风险防范</t>
  </si>
  <si>
    <t>英汉对照护理英语会话</t>
  </si>
  <si>
    <t>护理心理学</t>
  </si>
  <si>
    <t>失智老年人照护（中级）</t>
  </si>
  <si>
    <t>护理与健康学院</t>
  </si>
  <si>
    <t>25护理专升本1</t>
  </si>
  <si>
    <t>251331109</t>
  </si>
  <si>
    <t>鲁彬彬</t>
  </si>
  <si>
    <t>251331116</t>
  </si>
  <si>
    <t>庄佳颖</t>
  </si>
  <si>
    <t>251331118</t>
  </si>
  <si>
    <t>孙卓凡</t>
  </si>
  <si>
    <t>251331120</t>
  </si>
  <si>
    <t>郭欣宇</t>
  </si>
  <si>
    <t>251331130</t>
  </si>
  <si>
    <t>许意若</t>
  </si>
  <si>
    <t>251331137</t>
  </si>
  <si>
    <t>厉思怡</t>
  </si>
  <si>
    <t>251331139</t>
  </si>
  <si>
    <t>胡琬婧</t>
  </si>
  <si>
    <t>251331144</t>
  </si>
  <si>
    <t>王文欣</t>
  </si>
  <si>
    <t>251331101</t>
  </si>
  <si>
    <t>王子辰</t>
  </si>
  <si>
    <t>251331102</t>
  </si>
  <si>
    <t>陈泽涛</t>
  </si>
  <si>
    <t>251331103</t>
  </si>
  <si>
    <t>王子轶</t>
  </si>
  <si>
    <t>251331104</t>
  </si>
  <si>
    <t>俞耀晨</t>
  </si>
  <si>
    <t>251331105</t>
  </si>
  <si>
    <t>应嘉鑫</t>
  </si>
  <si>
    <t>251331106</t>
  </si>
  <si>
    <t>陈柯申</t>
  </si>
  <si>
    <t>251331107</t>
  </si>
  <si>
    <t>高天泽</t>
  </si>
  <si>
    <t>251331110</t>
  </si>
  <si>
    <t>叶小婉</t>
  </si>
  <si>
    <t>251331111</t>
  </si>
  <si>
    <t>沈珺</t>
  </si>
  <si>
    <t>251331112</t>
  </si>
  <si>
    <t>沈璐</t>
  </si>
  <si>
    <t>251331113</t>
  </si>
  <si>
    <t>周钰哲</t>
  </si>
  <si>
    <t>251331114</t>
  </si>
  <si>
    <t>施宇轩</t>
  </si>
  <si>
    <t>251331115</t>
  </si>
  <si>
    <t>赵柳弈</t>
  </si>
  <si>
    <t>251331117</t>
  </si>
  <si>
    <t>张雨婷</t>
  </si>
  <si>
    <t>251331119</t>
  </si>
  <si>
    <t>赵心雨</t>
  </si>
  <si>
    <t>251331121</t>
  </si>
  <si>
    <t>赵佳祎</t>
  </si>
  <si>
    <t>251331123</t>
  </si>
  <si>
    <t>赵炎珠</t>
  </si>
  <si>
    <t>251331124</t>
  </si>
  <si>
    <t>251331125</t>
  </si>
  <si>
    <t>陈柯伊</t>
  </si>
  <si>
    <t>251331126</t>
  </si>
  <si>
    <t>陈晟</t>
  </si>
  <si>
    <t>251331127</t>
  </si>
  <si>
    <t>张晨曦</t>
  </si>
  <si>
    <t>251331129</t>
  </si>
  <si>
    <t>江柔</t>
  </si>
  <si>
    <t>251331131</t>
  </si>
  <si>
    <t>吕单聪</t>
  </si>
  <si>
    <t>251331132</t>
  </si>
  <si>
    <t>张昕怡</t>
  </si>
  <si>
    <t>251331133</t>
  </si>
  <si>
    <t>罗羽晨</t>
  </si>
  <si>
    <t>251331134</t>
  </si>
  <si>
    <t>吴蔡洁</t>
  </si>
  <si>
    <t>251331135</t>
  </si>
  <si>
    <t>杨小凡</t>
  </si>
  <si>
    <t>251331136</t>
  </si>
  <si>
    <t>251331138</t>
  </si>
  <si>
    <t>王璐棋</t>
  </si>
  <si>
    <t>251331140</t>
  </si>
  <si>
    <t>沈萌</t>
  </si>
  <si>
    <t>251331141</t>
  </si>
  <si>
    <t>王亦心</t>
  </si>
  <si>
    <t>251331142</t>
  </si>
  <si>
    <t>钱羽欣</t>
  </si>
  <si>
    <t>251331143</t>
  </si>
  <si>
    <t>严欣仪</t>
  </si>
  <si>
    <t>251331145</t>
  </si>
  <si>
    <t>孙佳怡</t>
  </si>
  <si>
    <t>251331146</t>
  </si>
  <si>
    <t>袁雪颖</t>
  </si>
  <si>
    <t>25护理专升本2</t>
  </si>
  <si>
    <t>251331212</t>
  </si>
  <si>
    <t>陈佳丽</t>
  </si>
  <si>
    <t>251331219</t>
  </si>
  <si>
    <t>葛时晨</t>
  </si>
  <si>
    <t>251331221</t>
  </si>
  <si>
    <t>彭静怡</t>
  </si>
  <si>
    <t>251331230</t>
  </si>
  <si>
    <t>金晶</t>
  </si>
  <si>
    <t>251331232</t>
  </si>
  <si>
    <t>姚思妤</t>
  </si>
  <si>
    <t>251331233</t>
  </si>
  <si>
    <t>王晞羽</t>
  </si>
  <si>
    <t>251331201</t>
  </si>
  <si>
    <t>支皓天</t>
  </si>
  <si>
    <t>251331202</t>
  </si>
  <si>
    <t>汪源</t>
  </si>
  <si>
    <t>251331203</t>
  </si>
  <si>
    <t>罗艇凯</t>
  </si>
  <si>
    <t>251331204</t>
  </si>
  <si>
    <t>詹王子淳</t>
  </si>
  <si>
    <t>251331205</t>
  </si>
  <si>
    <t>夏沈超</t>
  </si>
  <si>
    <t>251331206</t>
  </si>
  <si>
    <t>王宇凯</t>
  </si>
  <si>
    <t>251331207</t>
  </si>
  <si>
    <t>陈信诺</t>
  </si>
  <si>
    <t>251331208</t>
  </si>
  <si>
    <t>李明</t>
  </si>
  <si>
    <t>251331209</t>
  </si>
  <si>
    <t>杨臻轶</t>
  </si>
  <si>
    <t>251331210</t>
  </si>
  <si>
    <t>王安琪</t>
  </si>
  <si>
    <t>251331211</t>
  </si>
  <si>
    <t>庄婉愉</t>
  </si>
  <si>
    <t>251331213</t>
  </si>
  <si>
    <t>任铱婷</t>
  </si>
  <si>
    <t>251331214</t>
  </si>
  <si>
    <t>张多朵</t>
  </si>
  <si>
    <t>251331215</t>
  </si>
  <si>
    <t>周欣怡</t>
  </si>
  <si>
    <t>251331216</t>
  </si>
  <si>
    <t>张琪琪</t>
  </si>
  <si>
    <t>251331217</t>
  </si>
  <si>
    <t>潘可忻</t>
  </si>
  <si>
    <t>251331218</t>
  </si>
  <si>
    <t>岑舒茗</t>
  </si>
  <si>
    <t>251331220</t>
  </si>
  <si>
    <t>姜允豪</t>
  </si>
  <si>
    <t>251331222</t>
  </si>
  <si>
    <t>钱悦欣</t>
  </si>
  <si>
    <t>251331223</t>
  </si>
  <si>
    <t>251331224</t>
  </si>
  <si>
    <t>袁逸冉</t>
  </si>
  <si>
    <t>251331225</t>
  </si>
  <si>
    <t>虞迟墨</t>
  </si>
  <si>
    <t>251331226</t>
  </si>
  <si>
    <t>王依琳</t>
  </si>
  <si>
    <t>251331227</t>
  </si>
  <si>
    <t>张慧俐</t>
  </si>
  <si>
    <t>251331228</t>
  </si>
  <si>
    <t>姚滢</t>
  </si>
  <si>
    <t>251331229</t>
  </si>
  <si>
    <t>杨雪</t>
  </si>
  <si>
    <t>251331231</t>
  </si>
  <si>
    <t>钱佳宁</t>
  </si>
  <si>
    <t>251331234</t>
  </si>
  <si>
    <t>竹彩丽</t>
  </si>
  <si>
    <t>251331237</t>
  </si>
  <si>
    <t>徐畅</t>
  </si>
  <si>
    <t>251331238</t>
  </si>
  <si>
    <t>曾佳佳</t>
  </si>
  <si>
    <t>251331239</t>
  </si>
  <si>
    <t>兰璐琴</t>
  </si>
  <si>
    <t>251331240</t>
  </si>
  <si>
    <t>张荟</t>
  </si>
  <si>
    <t>251331241</t>
  </si>
  <si>
    <t>庞蕾</t>
  </si>
  <si>
    <t>251331242</t>
  </si>
  <si>
    <t>樊奕璇</t>
  </si>
  <si>
    <t>251331243</t>
  </si>
  <si>
    <t>胡小婉</t>
  </si>
  <si>
    <t>251331244</t>
  </si>
  <si>
    <t>姚凤怡</t>
  </si>
  <si>
    <t>251331245</t>
  </si>
  <si>
    <t>王婧楠</t>
  </si>
  <si>
    <t>人体解剖学与组织胚胎学（第9版）</t>
  </si>
  <si>
    <t>生理学</t>
  </si>
  <si>
    <t>医用化学与生物化学</t>
  </si>
  <si>
    <t>医学微生物与寄生虫学</t>
  </si>
  <si>
    <t>病理学与病理生理学</t>
  </si>
  <si>
    <t>护理学导论（第5版）</t>
  </si>
  <si>
    <t>健康评估</t>
  </si>
  <si>
    <t>健康评估实训手册（情境案例版）</t>
  </si>
  <si>
    <t>25护理本科1</t>
  </si>
  <si>
    <t>251321101</t>
  </si>
  <si>
    <t>赵翔宇</t>
  </si>
  <si>
    <t>251321102</t>
  </si>
  <si>
    <t>余可为</t>
  </si>
  <si>
    <t>251321103</t>
  </si>
  <si>
    <t>王伦</t>
  </si>
  <si>
    <t>251321104</t>
  </si>
  <si>
    <t>张庭扬</t>
  </si>
  <si>
    <t>251321105</t>
  </si>
  <si>
    <t>徐聪</t>
  </si>
  <si>
    <t>251321106</t>
  </si>
  <si>
    <t>沈王斌</t>
  </si>
  <si>
    <t>251321107</t>
  </si>
  <si>
    <t>陆斐</t>
  </si>
  <si>
    <t>251321108</t>
  </si>
  <si>
    <t>张智彧</t>
  </si>
  <si>
    <t>251321109</t>
  </si>
  <si>
    <t>潘子俊</t>
  </si>
  <si>
    <t>251321111</t>
  </si>
  <si>
    <t>曹元骏</t>
  </si>
  <si>
    <t>251321112</t>
  </si>
  <si>
    <t>刘钦扬</t>
  </si>
  <si>
    <t>251321113</t>
  </si>
  <si>
    <t>马俊杰</t>
  </si>
  <si>
    <t>251321114</t>
  </si>
  <si>
    <t>杨浩然</t>
  </si>
  <si>
    <t>251321115</t>
  </si>
  <si>
    <t>王肇茂</t>
  </si>
  <si>
    <t>251321117</t>
  </si>
  <si>
    <t>刘源泉</t>
  </si>
  <si>
    <t>251321118</t>
  </si>
  <si>
    <t>毛静雯</t>
  </si>
  <si>
    <t>251321119</t>
  </si>
  <si>
    <t>杨锐</t>
  </si>
  <si>
    <t>251321120</t>
  </si>
  <si>
    <t>李曼竹</t>
  </si>
  <si>
    <t>251321121</t>
  </si>
  <si>
    <t>朱奥</t>
  </si>
  <si>
    <t>251321122</t>
  </si>
  <si>
    <t>祝文希</t>
  </si>
  <si>
    <t>251321123</t>
  </si>
  <si>
    <t>孙怡蕾</t>
  </si>
  <si>
    <t>251321124</t>
  </si>
  <si>
    <t>赵宜韵</t>
  </si>
  <si>
    <t>251321125</t>
  </si>
  <si>
    <t>钱慧陈</t>
  </si>
  <si>
    <t>251321126</t>
  </si>
  <si>
    <t>韩琳</t>
  </si>
  <si>
    <t>251321127</t>
  </si>
  <si>
    <t>郁佳雯</t>
  </si>
  <si>
    <t>251321128</t>
  </si>
  <si>
    <t>黄诗婕</t>
  </si>
  <si>
    <t>251321129</t>
  </si>
  <si>
    <t>戚欣陈</t>
  </si>
  <si>
    <t>251321131</t>
  </si>
  <si>
    <t>乔欣怡</t>
  </si>
  <si>
    <t>251321132</t>
  </si>
  <si>
    <t>秦佳音</t>
  </si>
  <si>
    <t>251321133</t>
  </si>
  <si>
    <t>王芷涵</t>
  </si>
  <si>
    <t>251321134</t>
  </si>
  <si>
    <t>汪逸辰</t>
  </si>
  <si>
    <t>251321135</t>
  </si>
  <si>
    <t>王华筝</t>
  </si>
  <si>
    <t>251321136</t>
  </si>
  <si>
    <t>周灿灿</t>
  </si>
  <si>
    <t>251321137</t>
  </si>
  <si>
    <t>张嘉瑜</t>
  </si>
  <si>
    <t>251321138</t>
  </si>
  <si>
    <t>徐钰斐</t>
  </si>
  <si>
    <t>251321139</t>
  </si>
  <si>
    <t>鄂思如</t>
  </si>
  <si>
    <t>251321140</t>
  </si>
  <si>
    <t>宋悦</t>
  </si>
  <si>
    <t>251321141</t>
  </si>
  <si>
    <t>刘艺欢</t>
  </si>
  <si>
    <t>251321142</t>
  </si>
  <si>
    <t>周芷娴</t>
  </si>
  <si>
    <t>251321143</t>
  </si>
  <si>
    <t>杨宸芳</t>
  </si>
  <si>
    <t>251321144</t>
  </si>
  <si>
    <t>彭创意</t>
  </si>
  <si>
    <t>251321145</t>
  </si>
  <si>
    <t>王清锐</t>
  </si>
  <si>
    <t>251321146</t>
  </si>
  <si>
    <t>张希涵</t>
  </si>
  <si>
    <t>251321147</t>
  </si>
  <si>
    <t>沈曼琪</t>
  </si>
  <si>
    <t>255201111</t>
  </si>
  <si>
    <t>贾俊浩</t>
  </si>
  <si>
    <t>255294441</t>
  </si>
  <si>
    <t>文雅欣</t>
  </si>
  <si>
    <t>25护理本科2</t>
  </si>
  <si>
    <t>251321202</t>
  </si>
  <si>
    <t>何祖彬</t>
  </si>
  <si>
    <t>251321222</t>
  </si>
  <si>
    <t>陈文欣</t>
  </si>
  <si>
    <t>251321201</t>
  </si>
  <si>
    <t>王越</t>
  </si>
  <si>
    <t>251321203</t>
  </si>
  <si>
    <t>邓浩东</t>
  </si>
  <si>
    <t>251321204</t>
  </si>
  <si>
    <t>杨知凡</t>
  </si>
  <si>
    <t>251321205</t>
  </si>
  <si>
    <t>费世阳</t>
  </si>
  <si>
    <t>251321206</t>
  </si>
  <si>
    <t>251321207</t>
  </si>
  <si>
    <t>张泓毓</t>
  </si>
  <si>
    <t>251321208</t>
  </si>
  <si>
    <t>凌正</t>
  </si>
  <si>
    <t>251321209</t>
  </si>
  <si>
    <t>唐尹浩</t>
  </si>
  <si>
    <t>251321210</t>
  </si>
  <si>
    <t>郭飏赟</t>
  </si>
  <si>
    <t>251321211</t>
  </si>
  <si>
    <t>顾逸霖</t>
  </si>
  <si>
    <t>251321212</t>
  </si>
  <si>
    <t>洪宇颢</t>
  </si>
  <si>
    <t>251321213</t>
  </si>
  <si>
    <t>251321214</t>
  </si>
  <si>
    <t>张建彬</t>
  </si>
  <si>
    <t>251321215</t>
  </si>
  <si>
    <t>孙希冉</t>
  </si>
  <si>
    <t>251321217</t>
  </si>
  <si>
    <t>罗寒</t>
  </si>
  <si>
    <t>251321218</t>
  </si>
  <si>
    <t>童静怡</t>
  </si>
  <si>
    <t>251321219</t>
  </si>
  <si>
    <t>谢艳婷</t>
  </si>
  <si>
    <t>251321220</t>
  </si>
  <si>
    <t>李想</t>
  </si>
  <si>
    <t>251321221</t>
  </si>
  <si>
    <t>符钰颖</t>
  </si>
  <si>
    <t>251321223</t>
  </si>
  <si>
    <t>陈茜</t>
  </si>
  <si>
    <t>251321224</t>
  </si>
  <si>
    <t>朱书涵</t>
  </si>
  <si>
    <t>251321225</t>
  </si>
  <si>
    <t>檀家慧</t>
  </si>
  <si>
    <t>251321226</t>
  </si>
  <si>
    <t>徐彤佳</t>
  </si>
  <si>
    <t>251321227</t>
  </si>
  <si>
    <t>周蔚婷</t>
  </si>
  <si>
    <t>251321228</t>
  </si>
  <si>
    <t>杨夕钰霏</t>
  </si>
  <si>
    <t>251321229</t>
  </si>
  <si>
    <t>樊佳悦</t>
  </si>
  <si>
    <t>251321230</t>
  </si>
  <si>
    <t>李文欣</t>
  </si>
  <si>
    <t>251321231</t>
  </si>
  <si>
    <t>陶扬</t>
  </si>
  <si>
    <t>251321232</t>
  </si>
  <si>
    <t>毛思佳</t>
  </si>
  <si>
    <t>251321233</t>
  </si>
  <si>
    <t>金雨涵</t>
  </si>
  <si>
    <t>251321234</t>
  </si>
  <si>
    <t>钮何昕怡</t>
  </si>
  <si>
    <t>251321235</t>
  </si>
  <si>
    <t>251321236</t>
  </si>
  <si>
    <t>陈馨语</t>
  </si>
  <si>
    <t>251321237</t>
  </si>
  <si>
    <t>钟诗韵</t>
  </si>
  <si>
    <t>251321238</t>
  </si>
  <si>
    <t>王张玥</t>
  </si>
  <si>
    <t>251321239</t>
  </si>
  <si>
    <t>徐张天</t>
  </si>
  <si>
    <t>251321240</t>
  </si>
  <si>
    <t>迮恬悦</t>
  </si>
  <si>
    <t>251321241</t>
  </si>
  <si>
    <t>李思贤</t>
  </si>
  <si>
    <t>251321242</t>
  </si>
  <si>
    <t>吴嘉慧</t>
  </si>
  <si>
    <t>251321243</t>
  </si>
  <si>
    <t>吴靖奇</t>
  </si>
  <si>
    <t>251321244</t>
  </si>
  <si>
    <t>谭馨钰</t>
  </si>
  <si>
    <t>251321245</t>
  </si>
  <si>
    <t>马思彤</t>
  </si>
  <si>
    <t>251321447</t>
  </si>
  <si>
    <t>江诗琴</t>
  </si>
  <si>
    <t>255201139</t>
  </si>
  <si>
    <t>曹诗雯</t>
  </si>
  <si>
    <t>25护理本科3</t>
  </si>
  <si>
    <t>251321329</t>
  </si>
  <si>
    <t>袁悦闻</t>
  </si>
  <si>
    <t>251321301</t>
  </si>
  <si>
    <t>孙高宇</t>
  </si>
  <si>
    <t>251321302</t>
  </si>
  <si>
    <t>郝昱博</t>
  </si>
  <si>
    <t>251321303</t>
  </si>
  <si>
    <t>许宇帆</t>
  </si>
  <si>
    <t>251321304</t>
  </si>
  <si>
    <t>程文睿</t>
  </si>
  <si>
    <t>251321305</t>
  </si>
  <si>
    <t>贺丹祁</t>
  </si>
  <si>
    <t>251321306</t>
  </si>
  <si>
    <t>王华清</t>
  </si>
  <si>
    <t>251321307</t>
  </si>
  <si>
    <t>乐鱼游</t>
  </si>
  <si>
    <t>251321308</t>
  </si>
  <si>
    <t>彭博</t>
  </si>
  <si>
    <t>251321309</t>
  </si>
  <si>
    <t>蒋伊斌</t>
  </si>
  <si>
    <t>251321310</t>
  </si>
  <si>
    <t>戴勐哲</t>
  </si>
  <si>
    <t>251321311</t>
  </si>
  <si>
    <t>陆少祖</t>
  </si>
  <si>
    <t>251321312</t>
  </si>
  <si>
    <t>陆瑞恒</t>
  </si>
  <si>
    <t>251321313</t>
  </si>
  <si>
    <t>刘雨辰</t>
  </si>
  <si>
    <t>251321314</t>
  </si>
  <si>
    <t>潘文涛</t>
  </si>
  <si>
    <t>251321315</t>
  </si>
  <si>
    <t>沈晨曦</t>
  </si>
  <si>
    <t>251321316</t>
  </si>
  <si>
    <t>李梓铭</t>
  </si>
  <si>
    <t>251321317</t>
  </si>
  <si>
    <t>陈翔希</t>
  </si>
  <si>
    <t>251321318</t>
  </si>
  <si>
    <t>刘忆</t>
  </si>
  <si>
    <t>251321319</t>
  </si>
  <si>
    <t>刘海韵</t>
  </si>
  <si>
    <t>251321321</t>
  </si>
  <si>
    <t>杨惠茹</t>
  </si>
  <si>
    <t>251321322</t>
  </si>
  <si>
    <t>董梦涵</t>
  </si>
  <si>
    <t>251321323</t>
  </si>
  <si>
    <t>方艺诺</t>
  </si>
  <si>
    <t>251321324</t>
  </si>
  <si>
    <t>陈姝仪</t>
  </si>
  <si>
    <t>251321326</t>
  </si>
  <si>
    <t>夏雪</t>
  </si>
  <si>
    <t>251321327</t>
  </si>
  <si>
    <t>吴优阳</t>
  </si>
  <si>
    <t>251321328</t>
  </si>
  <si>
    <t>崔瑞盈</t>
  </si>
  <si>
    <t>251321330</t>
  </si>
  <si>
    <t>金耘慧</t>
  </si>
  <si>
    <t>251321331</t>
  </si>
  <si>
    <t>阮羽涵</t>
  </si>
  <si>
    <t>251321332</t>
  </si>
  <si>
    <t>黄诗颖</t>
  </si>
  <si>
    <t>251321333</t>
  </si>
  <si>
    <t>杨辰玲</t>
  </si>
  <si>
    <t>251321334</t>
  </si>
  <si>
    <t>马涵艺</t>
  </si>
  <si>
    <t>251321335</t>
  </si>
  <si>
    <t>251321336</t>
  </si>
  <si>
    <t>王陆涵</t>
  </si>
  <si>
    <t>251321337</t>
  </si>
  <si>
    <t>沈睿欣</t>
  </si>
  <si>
    <t>251321338</t>
  </si>
  <si>
    <t>顾诗韵</t>
  </si>
  <si>
    <t>251321339</t>
  </si>
  <si>
    <t>汤斯琦</t>
  </si>
  <si>
    <t>251321340</t>
  </si>
  <si>
    <t>陶晓岚</t>
  </si>
  <si>
    <t>251321341</t>
  </si>
  <si>
    <t>吴晶晶</t>
  </si>
  <si>
    <t>251321343</t>
  </si>
  <si>
    <t>余宇珊</t>
  </si>
  <si>
    <t>251321344</t>
  </si>
  <si>
    <t>251321345</t>
  </si>
  <si>
    <t>方静菲</t>
  </si>
  <si>
    <t>251321346</t>
  </si>
  <si>
    <t>董能娟</t>
  </si>
  <si>
    <t>255204133</t>
  </si>
  <si>
    <t>盛夏</t>
  </si>
  <si>
    <t>25护理本科4</t>
  </si>
  <si>
    <t>251321401</t>
  </si>
  <si>
    <t>蔡喻翔</t>
  </si>
  <si>
    <t>251321402</t>
  </si>
  <si>
    <t>陈亮</t>
  </si>
  <si>
    <t>251321403</t>
  </si>
  <si>
    <t>毛恩奇</t>
  </si>
  <si>
    <t>251321404</t>
  </si>
  <si>
    <t>郑通</t>
  </si>
  <si>
    <t>251321405</t>
  </si>
  <si>
    <t>葛孟泽</t>
  </si>
  <si>
    <t>251321406</t>
  </si>
  <si>
    <t>陶施源</t>
  </si>
  <si>
    <t>251321407</t>
  </si>
  <si>
    <t>石亦成</t>
  </si>
  <si>
    <t>251321408</t>
  </si>
  <si>
    <t>王大伟</t>
  </si>
  <si>
    <t>251321409</t>
  </si>
  <si>
    <t>鲍玉卓</t>
  </si>
  <si>
    <t>251321410</t>
  </si>
  <si>
    <t>姜尚昆</t>
  </si>
  <si>
    <t>251321411</t>
  </si>
  <si>
    <t>施家杰</t>
  </si>
  <si>
    <t>251321412</t>
  </si>
  <si>
    <t>张译楠</t>
  </si>
  <si>
    <t>251321413</t>
  </si>
  <si>
    <t>251321414</t>
  </si>
  <si>
    <t>吴桢辰</t>
  </si>
  <si>
    <t>251321415</t>
  </si>
  <si>
    <t>孙晨</t>
  </si>
  <si>
    <t>251321416</t>
  </si>
  <si>
    <t>苏晗</t>
  </si>
  <si>
    <t>251321417</t>
  </si>
  <si>
    <t>桑晨瑶</t>
  </si>
  <si>
    <t>251321418</t>
  </si>
  <si>
    <t>王子月</t>
  </si>
  <si>
    <t>251321419</t>
  </si>
  <si>
    <t>杨懿</t>
  </si>
  <si>
    <t>251321420</t>
  </si>
  <si>
    <t>李樾洋</t>
  </si>
  <si>
    <t>251321421</t>
  </si>
  <si>
    <t>肖兰懿</t>
  </si>
  <si>
    <t>251321422</t>
  </si>
  <si>
    <t>章铭娜</t>
  </si>
  <si>
    <t>251321423</t>
  </si>
  <si>
    <t>金紫妍</t>
  </si>
  <si>
    <t>251321424</t>
  </si>
  <si>
    <t>冉长灵</t>
  </si>
  <si>
    <t>251321425</t>
  </si>
  <si>
    <t>祝欣怡</t>
  </si>
  <si>
    <t>251321426</t>
  </si>
  <si>
    <t>何宇菲</t>
  </si>
  <si>
    <t>251321427</t>
  </si>
  <si>
    <t>王奕雯</t>
  </si>
  <si>
    <t>251321428</t>
  </si>
  <si>
    <t>顾晨曦</t>
  </si>
  <si>
    <t>251321429</t>
  </si>
  <si>
    <t>251321430</t>
  </si>
  <si>
    <t>金佳馨</t>
  </si>
  <si>
    <t>251321431</t>
  </si>
  <si>
    <t>周文静</t>
  </si>
  <si>
    <t>251321432</t>
  </si>
  <si>
    <t>许雅雯</t>
  </si>
  <si>
    <t>251321433</t>
  </si>
  <si>
    <t>崔诗恩</t>
  </si>
  <si>
    <t>251321434</t>
  </si>
  <si>
    <t>胡沈佳</t>
  </si>
  <si>
    <t>251321435</t>
  </si>
  <si>
    <t>夏俪瑢</t>
  </si>
  <si>
    <t>251321436</t>
  </si>
  <si>
    <t>张希怡</t>
  </si>
  <si>
    <t>251321437</t>
  </si>
  <si>
    <t>杨熠辰</t>
  </si>
  <si>
    <t>251321438</t>
  </si>
  <si>
    <t>孙欣怡</t>
  </si>
  <si>
    <t>251321439</t>
  </si>
  <si>
    <t>李莎莎</t>
  </si>
  <si>
    <t>251321440</t>
  </si>
  <si>
    <t>郝悦茗</t>
  </si>
  <si>
    <t>251321441</t>
  </si>
  <si>
    <t>柯心芸</t>
  </si>
  <si>
    <t>251321442</t>
  </si>
  <si>
    <t>黄佳欣</t>
  </si>
  <si>
    <t>251321443</t>
  </si>
  <si>
    <t>李君琴</t>
  </si>
  <si>
    <t>251321444</t>
  </si>
  <si>
    <t>黄圣锜</t>
  </si>
  <si>
    <t>251321445</t>
  </si>
  <si>
    <t>陈浦希</t>
  </si>
  <si>
    <t>251321446</t>
  </si>
  <si>
    <t>林姝滟</t>
  </si>
  <si>
    <t>25护理本科5</t>
  </si>
  <si>
    <t>250322120</t>
  </si>
  <si>
    <t>孙义捷</t>
  </si>
  <si>
    <t>251321501</t>
  </si>
  <si>
    <t>杨祺浩</t>
  </si>
  <si>
    <t>251321503</t>
  </si>
  <si>
    <t>钱毅杰</t>
  </si>
  <si>
    <t>251321504</t>
  </si>
  <si>
    <t>吴晨阳</t>
  </si>
  <si>
    <t>251321505</t>
  </si>
  <si>
    <t>高迈</t>
  </si>
  <si>
    <t>251321506</t>
  </si>
  <si>
    <t>施元</t>
  </si>
  <si>
    <t>251321507</t>
  </si>
  <si>
    <t>须顾炜</t>
  </si>
  <si>
    <t>251321508</t>
  </si>
  <si>
    <t>汪珮琪</t>
  </si>
  <si>
    <t>251321509</t>
  </si>
  <si>
    <t>陆玮泓</t>
  </si>
  <si>
    <t>251321510</t>
  </si>
  <si>
    <t>张凌睿</t>
  </si>
  <si>
    <t>251321511</t>
  </si>
  <si>
    <t>张涵亮</t>
  </si>
  <si>
    <t>251321512</t>
  </si>
  <si>
    <t>卫智宇</t>
  </si>
  <si>
    <t>251321513</t>
  </si>
  <si>
    <t>吴宇飞</t>
  </si>
  <si>
    <t>251321514</t>
  </si>
  <si>
    <t>姜子成</t>
  </si>
  <si>
    <t>251321516</t>
  </si>
  <si>
    <t>胡斯伦</t>
  </si>
  <si>
    <t>251321517</t>
  </si>
  <si>
    <t>唐果</t>
  </si>
  <si>
    <t>251321518</t>
  </si>
  <si>
    <t>房凌冰</t>
  </si>
  <si>
    <t>251321519</t>
  </si>
  <si>
    <t>劳悦</t>
  </si>
  <si>
    <t>251321520</t>
  </si>
  <si>
    <t>于帛田</t>
  </si>
  <si>
    <t>251321521</t>
  </si>
  <si>
    <t>冒思悦</t>
  </si>
  <si>
    <t>251321522</t>
  </si>
  <si>
    <t>汤睿颖</t>
  </si>
  <si>
    <t>251321523</t>
  </si>
  <si>
    <t>张笑榕</t>
  </si>
  <si>
    <t>251321524</t>
  </si>
  <si>
    <t>葛子涵</t>
  </si>
  <si>
    <t>251321525</t>
  </si>
  <si>
    <t>薛佳妮</t>
  </si>
  <si>
    <t>251321526</t>
  </si>
  <si>
    <t>高彦涵</t>
  </si>
  <si>
    <t>251321527</t>
  </si>
  <si>
    <t>富丽娜</t>
  </si>
  <si>
    <t>251321528</t>
  </si>
  <si>
    <t>许嘉乐</t>
  </si>
  <si>
    <t>251321530</t>
  </si>
  <si>
    <t>杨茹涵</t>
  </si>
  <si>
    <t>251321531</t>
  </si>
  <si>
    <t>李嘉颖</t>
  </si>
  <si>
    <t>251321532</t>
  </si>
  <si>
    <t>王诗怡</t>
  </si>
  <si>
    <t>251321533</t>
  </si>
  <si>
    <t>陈诗雨</t>
  </si>
  <si>
    <t>251321534</t>
  </si>
  <si>
    <t>李文馨</t>
  </si>
  <si>
    <t>251321535</t>
  </si>
  <si>
    <t>李婕妤</t>
  </si>
  <si>
    <t>251321536</t>
  </si>
  <si>
    <t>黄雪莹</t>
  </si>
  <si>
    <t>251321537</t>
  </si>
  <si>
    <t>戎易</t>
  </si>
  <si>
    <t>251321538</t>
  </si>
  <si>
    <t>张妍慧</t>
  </si>
  <si>
    <t>251321539</t>
  </si>
  <si>
    <t>唐佳慧</t>
  </si>
  <si>
    <t>251321540</t>
  </si>
  <si>
    <t>朱槊冉</t>
  </si>
  <si>
    <t>251321541</t>
  </si>
  <si>
    <t>柳思琪</t>
  </si>
  <si>
    <t>251321542</t>
  </si>
  <si>
    <t>王雅萱</t>
  </si>
  <si>
    <t>251321544</t>
  </si>
  <si>
    <t>郭子君</t>
  </si>
  <si>
    <t>251321545</t>
  </si>
  <si>
    <t>罗昕玥</t>
  </si>
  <si>
    <t>251321546</t>
  </si>
  <si>
    <t>吕蝶</t>
  </si>
  <si>
    <t>251321547</t>
  </si>
  <si>
    <t>王雨琪</t>
  </si>
  <si>
    <t>25护理本科6</t>
  </si>
  <si>
    <t>251321601</t>
  </si>
  <si>
    <t>张孙懿</t>
  </si>
  <si>
    <t>251321620</t>
  </si>
  <si>
    <t>周海月</t>
  </si>
  <si>
    <t>251321627</t>
  </si>
  <si>
    <t>沈烨</t>
  </si>
  <si>
    <t>251321602</t>
  </si>
  <si>
    <t>蒋秦博</t>
  </si>
  <si>
    <t>251321603</t>
  </si>
  <si>
    <t>陈宇阳</t>
  </si>
  <si>
    <t>251321604</t>
  </si>
  <si>
    <t>吴姚杰</t>
  </si>
  <si>
    <t>251321605</t>
  </si>
  <si>
    <t>徐佳</t>
  </si>
  <si>
    <t>251321606</t>
  </si>
  <si>
    <t>郑翊恺</t>
  </si>
  <si>
    <t>251321607</t>
  </si>
  <si>
    <t>曹际行</t>
  </si>
  <si>
    <t>251321608</t>
  </si>
  <si>
    <t>王谈晨</t>
  </si>
  <si>
    <t>251321609</t>
  </si>
  <si>
    <t>杨晨</t>
  </si>
  <si>
    <t>251321610</t>
  </si>
  <si>
    <t>251321611</t>
  </si>
  <si>
    <t>张锦程</t>
  </si>
  <si>
    <t>251321612</t>
  </si>
  <si>
    <t>芮文正</t>
  </si>
  <si>
    <t>251321613</t>
  </si>
  <si>
    <t>黄朱艺</t>
  </si>
  <si>
    <t>251321614</t>
  </si>
  <si>
    <t>刘健麟</t>
  </si>
  <si>
    <t>251321615</t>
  </si>
  <si>
    <t>陈俊言</t>
  </si>
  <si>
    <t>251321616</t>
  </si>
  <si>
    <t>冯子通</t>
  </si>
  <si>
    <t>251321617</t>
  </si>
  <si>
    <t>马静怡</t>
  </si>
  <si>
    <t>251321618</t>
  </si>
  <si>
    <t>陆盈霏</t>
  </si>
  <si>
    <t>251321621</t>
  </si>
  <si>
    <t>陆杨</t>
  </si>
  <si>
    <t>251321622</t>
  </si>
  <si>
    <t>陈宣烨</t>
  </si>
  <si>
    <t>251321623</t>
  </si>
  <si>
    <t>宗淼淼</t>
  </si>
  <si>
    <t>251321624</t>
  </si>
  <si>
    <t>濮岑芮</t>
  </si>
  <si>
    <t>251321625</t>
  </si>
  <si>
    <t>王裴怡</t>
  </si>
  <si>
    <t>251321626</t>
  </si>
  <si>
    <t>陈安琪</t>
  </si>
  <si>
    <t>251321628</t>
  </si>
  <si>
    <t>龚诗瑜</t>
  </si>
  <si>
    <t>251321629</t>
  </si>
  <si>
    <t>张诗婷</t>
  </si>
  <si>
    <t>251321630</t>
  </si>
  <si>
    <t>王意涵</t>
  </si>
  <si>
    <t>251321631</t>
  </si>
  <si>
    <t>沈晓慧</t>
  </si>
  <si>
    <t>251321632</t>
  </si>
  <si>
    <t>沈佳颖</t>
  </si>
  <si>
    <t>251321633</t>
  </si>
  <si>
    <t>龚佳雯</t>
  </si>
  <si>
    <t>251321634</t>
  </si>
  <si>
    <t>冯嘉怡</t>
  </si>
  <si>
    <t>251321635</t>
  </si>
  <si>
    <t>孙思瑜</t>
  </si>
  <si>
    <t>251321636</t>
  </si>
  <si>
    <t>丁佳文</t>
  </si>
  <si>
    <t>251321637</t>
  </si>
  <si>
    <t>丁以斐</t>
  </si>
  <si>
    <t>251321639</t>
  </si>
  <si>
    <t>陈瑾玉</t>
  </si>
  <si>
    <t>251321640</t>
  </si>
  <si>
    <t>侯馨然</t>
  </si>
  <si>
    <t>251321641</t>
  </si>
  <si>
    <t>韩莹</t>
  </si>
  <si>
    <t>251321642</t>
  </si>
  <si>
    <t>周思妍</t>
  </si>
  <si>
    <t>251321643</t>
  </si>
  <si>
    <t>袁浩童</t>
  </si>
  <si>
    <t>251321644</t>
  </si>
  <si>
    <t>罗梓铱</t>
  </si>
  <si>
    <t>251321645</t>
  </si>
  <si>
    <t>鹿璐</t>
  </si>
  <si>
    <t>251321646</t>
  </si>
  <si>
    <t>康潇尹</t>
  </si>
  <si>
    <t>251321647</t>
  </si>
  <si>
    <t>朱奕颖</t>
  </si>
  <si>
    <t>25护理本科7</t>
  </si>
  <si>
    <t>250323140</t>
  </si>
  <si>
    <t>黄歆懿</t>
  </si>
  <si>
    <t>251321701</t>
  </si>
  <si>
    <t>陈奕锐</t>
  </si>
  <si>
    <t>251321702</t>
  </si>
  <si>
    <t>方锦鑫</t>
  </si>
  <si>
    <t>251321703</t>
  </si>
  <si>
    <t>杨意铖</t>
  </si>
  <si>
    <t>251321704</t>
  </si>
  <si>
    <t>杨昊天</t>
  </si>
  <si>
    <t>251321705</t>
  </si>
  <si>
    <t>强晟涛</t>
  </si>
  <si>
    <t>251321706</t>
  </si>
  <si>
    <t>沈鸿辰</t>
  </si>
  <si>
    <t>251321707</t>
  </si>
  <si>
    <t>宋嘉豪</t>
  </si>
  <si>
    <t>251321708</t>
  </si>
  <si>
    <t>王博浩</t>
  </si>
  <si>
    <t>251321709</t>
  </si>
  <si>
    <t>陈磊</t>
  </si>
  <si>
    <t>251321710</t>
  </si>
  <si>
    <t>顾栋豪</t>
  </si>
  <si>
    <t>251321711</t>
  </si>
  <si>
    <t>杨似竹</t>
  </si>
  <si>
    <t>251321712</t>
  </si>
  <si>
    <t>彭尚楠</t>
  </si>
  <si>
    <t>251321713</t>
  </si>
  <si>
    <t>诸皓</t>
  </si>
  <si>
    <t>251321714</t>
  </si>
  <si>
    <t>许福友</t>
  </si>
  <si>
    <t>251321715</t>
  </si>
  <si>
    <t>李文杰</t>
  </si>
  <si>
    <t>251321716</t>
  </si>
  <si>
    <t>魏明寿</t>
  </si>
  <si>
    <t>251321717</t>
  </si>
  <si>
    <t>梁珈铭</t>
  </si>
  <si>
    <t>251321718</t>
  </si>
  <si>
    <t>仝莹莹</t>
  </si>
  <si>
    <t>251321719</t>
  </si>
  <si>
    <t>邓星月</t>
  </si>
  <si>
    <t>251321722</t>
  </si>
  <si>
    <t>胡凡</t>
  </si>
  <si>
    <t>251321723</t>
  </si>
  <si>
    <t>蔡逸宁</t>
  </si>
  <si>
    <t>251321724</t>
  </si>
  <si>
    <t>林静</t>
  </si>
  <si>
    <t>251321725</t>
  </si>
  <si>
    <t>王畑朵</t>
  </si>
  <si>
    <t>251321726</t>
  </si>
  <si>
    <t>金尤佳</t>
  </si>
  <si>
    <t>251321727</t>
  </si>
  <si>
    <t>姚馨怡</t>
  </si>
  <si>
    <t>251321728</t>
  </si>
  <si>
    <t>何笑言</t>
  </si>
  <si>
    <t>251321729</t>
  </si>
  <si>
    <t>刘梦琪</t>
  </si>
  <si>
    <t>251321730</t>
  </si>
  <si>
    <t>季雯雯</t>
  </si>
  <si>
    <t>251321731</t>
  </si>
  <si>
    <t>吴语辰</t>
  </si>
  <si>
    <t>251321732</t>
  </si>
  <si>
    <t>孙佳钰</t>
  </si>
  <si>
    <t>251321733</t>
  </si>
  <si>
    <t>李奕婷</t>
  </si>
  <si>
    <t>251321734</t>
  </si>
  <si>
    <t>徐一雯</t>
  </si>
  <si>
    <t>251321735</t>
  </si>
  <si>
    <t>许忻沂</t>
  </si>
  <si>
    <t>251321736</t>
  </si>
  <si>
    <t>瞿倩</t>
  </si>
  <si>
    <t>251321737</t>
  </si>
  <si>
    <t>马诗雨</t>
  </si>
  <si>
    <t>251321738</t>
  </si>
  <si>
    <t>沈文熙</t>
  </si>
  <si>
    <t>251321739</t>
  </si>
  <si>
    <t>王欣媛</t>
  </si>
  <si>
    <t>251321740</t>
  </si>
  <si>
    <t>王晓曼</t>
  </si>
  <si>
    <t>251321742</t>
  </si>
  <si>
    <t>刘亦周</t>
  </si>
  <si>
    <t>251321743</t>
  </si>
  <si>
    <t>王昕</t>
  </si>
  <si>
    <t>251321744</t>
  </si>
  <si>
    <t>徐欣余</t>
  </si>
  <si>
    <t>251321745</t>
  </si>
  <si>
    <t>周妍</t>
  </si>
  <si>
    <t>电工电子技术基础</t>
  </si>
  <si>
    <t>机械设计基础</t>
  </si>
  <si>
    <t>工业机器人技术基础</t>
  </si>
  <si>
    <t>液压与气压传动</t>
  </si>
  <si>
    <t xml:space="preserve">C语言程序设计 </t>
  </si>
  <si>
    <t>智能制造技术基础</t>
  </si>
  <si>
    <t>UG NX 10.0机械设计教程（高校本科教材）</t>
  </si>
  <si>
    <t>Python程序设计基础与应用第2版</t>
  </si>
  <si>
    <t>电气控制与PLC原理及应用</t>
  </si>
  <si>
    <t>生产线数字化设计与仿真</t>
  </si>
  <si>
    <t>数据采集，清洗与标注</t>
  </si>
  <si>
    <t>数控编程与操作</t>
  </si>
  <si>
    <t>制造执行系统技术及应用</t>
  </si>
  <si>
    <t>机械工程材料</t>
  </si>
  <si>
    <t>智能制造学院</t>
  </si>
  <si>
    <t>25制造专升本1</t>
  </si>
  <si>
    <t>251433110</t>
  </si>
  <si>
    <t>沈蔡俊</t>
  </si>
  <si>
    <t>251433114</t>
  </si>
  <si>
    <t>张满</t>
  </si>
  <si>
    <t>251433101</t>
  </si>
  <si>
    <t>朱君益</t>
  </si>
  <si>
    <t>251433102</t>
  </si>
  <si>
    <t>王博文</t>
  </si>
  <si>
    <t>251433103</t>
  </si>
  <si>
    <t>陈永旺</t>
  </si>
  <si>
    <t>251433104</t>
  </si>
  <si>
    <t>王宇辰</t>
  </si>
  <si>
    <t>251433105</t>
  </si>
  <si>
    <t>曹宇东</t>
  </si>
  <si>
    <t>251433106</t>
  </si>
  <si>
    <t>周正昆</t>
  </si>
  <si>
    <t>251433107</t>
  </si>
  <si>
    <t>曹森深</t>
  </si>
  <si>
    <t>251433108</t>
  </si>
  <si>
    <t>王俊毅</t>
  </si>
  <si>
    <t>251433109</t>
  </si>
  <si>
    <t>陈琰</t>
  </si>
  <si>
    <t>251433111</t>
  </si>
  <si>
    <t>金宇豪</t>
  </si>
  <si>
    <t>251433113</t>
  </si>
  <si>
    <t>秦子祺</t>
  </si>
  <si>
    <t>251433115</t>
  </si>
  <si>
    <t>郑博瀚</t>
  </si>
  <si>
    <t>251433116</t>
  </si>
  <si>
    <t>孔雨杰</t>
  </si>
  <si>
    <t>251433117</t>
  </si>
  <si>
    <t>徐骏杰</t>
  </si>
  <si>
    <t>251433118</t>
  </si>
  <si>
    <t>颜征宇</t>
  </si>
  <si>
    <t>251433121</t>
  </si>
  <si>
    <t>周徐彬</t>
  </si>
  <si>
    <t>251433122</t>
  </si>
  <si>
    <t>袁俊</t>
  </si>
  <si>
    <t>工业机器人应用系统三维建模（SolidWorks）</t>
  </si>
  <si>
    <t>单片机原理与应用</t>
  </si>
  <si>
    <t>机器视觉技术及应用</t>
  </si>
  <si>
    <t>工业机器人离线编程与仿真</t>
  </si>
  <si>
    <t>S7-1200PLC编程及应用</t>
  </si>
  <si>
    <t>电气控制技术</t>
  </si>
  <si>
    <t>工业机器人工作站系统集成</t>
  </si>
  <si>
    <t>机器人操作系统(ROS2)入门与实践</t>
  </si>
  <si>
    <t>智能制造技术概论</t>
  </si>
  <si>
    <t>25机器人专升本</t>
  </si>
  <si>
    <t>251432107</t>
  </si>
  <si>
    <t>杨振宇</t>
  </si>
  <si>
    <t>251432108</t>
  </si>
  <si>
    <t>侯佳乐</t>
  </si>
  <si>
    <t>251432118</t>
  </si>
  <si>
    <t>陈奕炜</t>
  </si>
  <si>
    <t>251432101</t>
  </si>
  <si>
    <t>吴彦吉</t>
  </si>
  <si>
    <t>251432102</t>
  </si>
  <si>
    <t>周佳琦</t>
  </si>
  <si>
    <t>251432103</t>
  </si>
  <si>
    <t>陆彧轩</t>
  </si>
  <si>
    <t>251432105</t>
  </si>
  <si>
    <t>刘高诚</t>
  </si>
  <si>
    <t>251432106</t>
  </si>
  <si>
    <t>简作栋</t>
  </si>
  <si>
    <t>251432109</t>
  </si>
  <si>
    <t>陈卓钦</t>
  </si>
  <si>
    <t>251432110</t>
  </si>
  <si>
    <t>石家荣</t>
  </si>
  <si>
    <t>251432111</t>
  </si>
  <si>
    <t>李嘉雄</t>
  </si>
  <si>
    <t>251432112</t>
  </si>
  <si>
    <t>陆思丞</t>
  </si>
  <si>
    <t>251432113</t>
  </si>
  <si>
    <t>陶超</t>
  </si>
  <si>
    <t>251432114</t>
  </si>
  <si>
    <t>吴昊天</t>
  </si>
  <si>
    <t>251432116</t>
  </si>
  <si>
    <t>吕思源</t>
  </si>
  <si>
    <t>251432117</t>
  </si>
  <si>
    <t>卜旭阳</t>
  </si>
  <si>
    <t>251432119</t>
  </si>
  <si>
    <t>木再排尔·艾尔肯</t>
  </si>
  <si>
    <t>251432120</t>
  </si>
  <si>
    <t>凌红政</t>
  </si>
  <si>
    <t>251432121</t>
  </si>
  <si>
    <t>刘蓓颖</t>
  </si>
  <si>
    <t>工程力学</t>
  </si>
  <si>
    <t>C语言程序设计教程（第三版）</t>
  </si>
  <si>
    <t>汽车理论</t>
  </si>
  <si>
    <t>汽车电器与电子控制技术</t>
  </si>
  <si>
    <t>新能源汽车技术</t>
  </si>
  <si>
    <t>智能网联汽车概论</t>
  </si>
  <si>
    <t>汽车检测与故障诊断（第2版）</t>
  </si>
  <si>
    <t>新能源汽车维修工程</t>
  </si>
  <si>
    <t>二手车鉴定评估与交易</t>
  </si>
  <si>
    <t>AutoCAD绘图与三维建模</t>
  </si>
  <si>
    <t>25汽车工程专升本1</t>
  </si>
  <si>
    <t>251431101</t>
  </si>
  <si>
    <t>金宇辉</t>
  </si>
  <si>
    <t>251431102</t>
  </si>
  <si>
    <t>顾于阳</t>
  </si>
  <si>
    <t>251431104</t>
  </si>
  <si>
    <t>夏添</t>
  </si>
  <si>
    <t>251431105</t>
  </si>
  <si>
    <t>叶聪</t>
  </si>
  <si>
    <t>251431106</t>
  </si>
  <si>
    <t>雷通</t>
  </si>
  <si>
    <t>251431107</t>
  </si>
  <si>
    <t>周正浩</t>
  </si>
  <si>
    <t>251431108</t>
  </si>
  <si>
    <t>陆敏杰</t>
  </si>
  <si>
    <t>251431109</t>
  </si>
  <si>
    <t>赵卓</t>
  </si>
  <si>
    <t>251431110</t>
  </si>
  <si>
    <t>王一凡</t>
  </si>
  <si>
    <t>机械制图</t>
  </si>
  <si>
    <t>25汽车工程本科1</t>
  </si>
  <si>
    <t>251421101</t>
  </si>
  <si>
    <t>张志远</t>
  </si>
  <si>
    <t>251421102</t>
  </si>
  <si>
    <t>董奕鼎</t>
  </si>
  <si>
    <t>251421103</t>
  </si>
  <si>
    <t>于文浩</t>
  </si>
  <si>
    <t>251421104</t>
  </si>
  <si>
    <t>龚蒋涛</t>
  </si>
  <si>
    <t>251421105</t>
  </si>
  <si>
    <t>陈志源</t>
  </si>
  <si>
    <t>251421106</t>
  </si>
  <si>
    <t>印伊杰</t>
  </si>
  <si>
    <t>251421107</t>
  </si>
  <si>
    <t>陈文天</t>
  </si>
  <si>
    <t>251421108</t>
  </si>
  <si>
    <t>奚啸宇</t>
  </si>
  <si>
    <t>251421109</t>
  </si>
  <si>
    <t>李俊熙</t>
  </si>
  <si>
    <t>251421110</t>
  </si>
  <si>
    <t>张志骋</t>
  </si>
  <si>
    <t>251421111</t>
  </si>
  <si>
    <t>尤鸿霖</t>
  </si>
  <si>
    <t>251421112</t>
  </si>
  <si>
    <t>李楚航</t>
  </si>
  <si>
    <t>251421113</t>
  </si>
  <si>
    <t>肖扬</t>
  </si>
  <si>
    <t>251421115</t>
  </si>
  <si>
    <t>周博洋</t>
  </si>
  <si>
    <t>251421116</t>
  </si>
  <si>
    <t>魏元理</t>
  </si>
  <si>
    <t>251421117</t>
  </si>
  <si>
    <t>章俊杰</t>
  </si>
  <si>
    <t>251421118</t>
  </si>
  <si>
    <t>盛圆成</t>
  </si>
  <si>
    <t>251421119</t>
  </si>
  <si>
    <t>魏善泽</t>
  </si>
  <si>
    <t>251421120</t>
  </si>
  <si>
    <t>周宇晨</t>
  </si>
  <si>
    <t>251421121</t>
  </si>
  <si>
    <t>黄子辰</t>
  </si>
  <si>
    <t>251421122</t>
  </si>
  <si>
    <t>张睿扬</t>
  </si>
  <si>
    <t>251421124</t>
  </si>
  <si>
    <t>王曦</t>
  </si>
  <si>
    <t>251421125</t>
  </si>
  <si>
    <t>赵铭轩</t>
  </si>
  <si>
    <t>251421126</t>
  </si>
  <si>
    <t>景子豪</t>
  </si>
  <si>
    <t>251421127</t>
  </si>
  <si>
    <t>王奕轩</t>
  </si>
  <si>
    <t>251421128</t>
  </si>
  <si>
    <t>陆潇恒</t>
  </si>
  <si>
    <t>251421129</t>
  </si>
  <si>
    <t>王灏天</t>
  </si>
  <si>
    <t>251421130</t>
  </si>
  <si>
    <t>刘晓倩</t>
  </si>
  <si>
    <t>251421131</t>
  </si>
  <si>
    <t>赵畅畅</t>
  </si>
  <si>
    <t>251421133</t>
  </si>
  <si>
    <t>马歆悦</t>
  </si>
  <si>
    <t>251421134</t>
  </si>
  <si>
    <t>251421135</t>
  </si>
  <si>
    <t>方红玉</t>
  </si>
  <si>
    <t>25汽车工程本科2</t>
  </si>
  <si>
    <t>251421212</t>
  </si>
  <si>
    <t>苏一鸣</t>
  </si>
  <si>
    <t>251421232</t>
  </si>
  <si>
    <t>周怡雪</t>
  </si>
  <si>
    <t>251421201</t>
  </si>
  <si>
    <t>陈广旭</t>
  </si>
  <si>
    <t>251421202</t>
  </si>
  <si>
    <t>王之谋</t>
  </si>
  <si>
    <t>251421203</t>
  </si>
  <si>
    <t>蒋宇超</t>
  </si>
  <si>
    <t>251421204</t>
  </si>
  <si>
    <t>陈远骅</t>
  </si>
  <si>
    <t>251421205</t>
  </si>
  <si>
    <t>张嘉毅</t>
  </si>
  <si>
    <t>251421206</t>
  </si>
  <si>
    <t>凌曹熠</t>
  </si>
  <si>
    <t>251421207</t>
  </si>
  <si>
    <t>卢家诺</t>
  </si>
  <si>
    <t>251421208</t>
  </si>
  <si>
    <t>姚啸晨</t>
  </si>
  <si>
    <t>251421209</t>
  </si>
  <si>
    <t>张靓宇</t>
  </si>
  <si>
    <t>251421210</t>
  </si>
  <si>
    <t>张梓洋</t>
  </si>
  <si>
    <t>251421211</t>
  </si>
  <si>
    <t>范锴</t>
  </si>
  <si>
    <t>251421213</t>
  </si>
  <si>
    <t>赵金伦</t>
  </si>
  <si>
    <t>251421214</t>
  </si>
  <si>
    <t>龚梓宸</t>
  </si>
  <si>
    <t>251421215</t>
  </si>
  <si>
    <t>董金豪</t>
  </si>
  <si>
    <t>251421216</t>
  </si>
  <si>
    <t>张韬涵</t>
  </si>
  <si>
    <t>251421217</t>
  </si>
  <si>
    <t>袁帅</t>
  </si>
  <si>
    <t>251421218</t>
  </si>
  <si>
    <t>季臻浩</t>
  </si>
  <si>
    <t>251421219</t>
  </si>
  <si>
    <t>朱震</t>
  </si>
  <si>
    <t>251421220</t>
  </si>
  <si>
    <t>张恩豪</t>
  </si>
  <si>
    <t>251421221</t>
  </si>
  <si>
    <t>桂承平</t>
  </si>
  <si>
    <t>251421222</t>
  </si>
  <si>
    <t>傅旻涵</t>
  </si>
  <si>
    <t>251421223</t>
  </si>
  <si>
    <t>张彧</t>
  </si>
  <si>
    <t>251421224</t>
  </si>
  <si>
    <t>袁昊旸</t>
  </si>
  <si>
    <t>251421225</t>
  </si>
  <si>
    <t>胡靖尧</t>
  </si>
  <si>
    <t>251421226</t>
  </si>
  <si>
    <t>王垠超</t>
  </si>
  <si>
    <t>251421227</t>
  </si>
  <si>
    <t>向泓帛</t>
  </si>
  <si>
    <t>251421228</t>
  </si>
  <si>
    <t>251421229</t>
  </si>
  <si>
    <t>251421230</t>
  </si>
  <si>
    <t>孙雨晴</t>
  </si>
  <si>
    <t>251421233</t>
  </si>
  <si>
    <t>唐邱天</t>
  </si>
  <si>
    <t>25汽车工程本科3</t>
  </si>
  <si>
    <t>251421303</t>
  </si>
  <si>
    <t>王淮</t>
  </si>
  <si>
    <t>251421301</t>
  </si>
  <si>
    <t>王骏杰</t>
  </si>
  <si>
    <t>251421302</t>
  </si>
  <si>
    <t>张哲超</t>
  </si>
  <si>
    <t>251421304</t>
  </si>
  <si>
    <t>黄子明</t>
  </si>
  <si>
    <t>251421305</t>
  </si>
  <si>
    <t>王法磊</t>
  </si>
  <si>
    <t>251421306</t>
  </si>
  <si>
    <t>杨熠</t>
  </si>
  <si>
    <t>251421307</t>
  </si>
  <si>
    <t>杨旭峰</t>
  </si>
  <si>
    <t>251421308</t>
  </si>
  <si>
    <t>夏江浩</t>
  </si>
  <si>
    <t>251421309</t>
  </si>
  <si>
    <t>周泉</t>
  </si>
  <si>
    <t>251421310</t>
  </si>
  <si>
    <t>张嘉祺</t>
  </si>
  <si>
    <t>251421312</t>
  </si>
  <si>
    <t>曾俊达</t>
  </si>
  <si>
    <t>251421313</t>
  </si>
  <si>
    <t>宋承阳</t>
  </si>
  <si>
    <t>251421315</t>
  </si>
  <si>
    <t>251421316</t>
  </si>
  <si>
    <t>王睿康</t>
  </si>
  <si>
    <t>251421317</t>
  </si>
  <si>
    <t>屠炜宏</t>
  </si>
  <si>
    <t>251421318</t>
  </si>
  <si>
    <t>程宜宁</t>
  </si>
  <si>
    <t>251421319</t>
  </si>
  <si>
    <t>吴思睿</t>
  </si>
  <si>
    <t>251421320</t>
  </si>
  <si>
    <t>金朝毅</t>
  </si>
  <si>
    <t>251421321</t>
  </si>
  <si>
    <t>王夏勍轩</t>
  </si>
  <si>
    <t>251421322</t>
  </si>
  <si>
    <t>陆至幸</t>
  </si>
  <si>
    <t>251421323</t>
  </si>
  <si>
    <t>任树行</t>
  </si>
  <si>
    <t>251421324</t>
  </si>
  <si>
    <t>虞祖浩</t>
  </si>
  <si>
    <t>251421325</t>
  </si>
  <si>
    <t>俞梓皓</t>
  </si>
  <si>
    <t>251421326</t>
  </si>
  <si>
    <t>俞陆岳</t>
  </si>
  <si>
    <t>251421327</t>
  </si>
  <si>
    <t>徐铭</t>
  </si>
  <si>
    <t>251421328</t>
  </si>
  <si>
    <t>郑志淼</t>
  </si>
  <si>
    <t>251421329</t>
  </si>
  <si>
    <t>王涛</t>
  </si>
  <si>
    <t>251421330</t>
  </si>
  <si>
    <t>陆天恩</t>
  </si>
  <si>
    <t>251421331</t>
  </si>
  <si>
    <t>康馨</t>
  </si>
  <si>
    <t>251421333</t>
  </si>
  <si>
    <t>孙思汐</t>
  </si>
  <si>
    <t>251421334</t>
  </si>
  <si>
    <t>胡思雨</t>
  </si>
  <si>
    <t>增材制造结构优化设计与工艺仿真</t>
  </si>
  <si>
    <t>25制造本科1</t>
  </si>
  <si>
    <t>241422248</t>
  </si>
  <si>
    <t>代谨瑞</t>
  </si>
  <si>
    <t>251423101</t>
  </si>
  <si>
    <t>陈俊</t>
  </si>
  <si>
    <t>251423102</t>
  </si>
  <si>
    <t>陈杨钦</t>
  </si>
  <si>
    <t>251423103</t>
  </si>
  <si>
    <t>匡建新</t>
  </si>
  <si>
    <t>251423104</t>
  </si>
  <si>
    <t>向珉皓</t>
  </si>
  <si>
    <t>251423105</t>
  </si>
  <si>
    <t>李卓伦</t>
  </si>
  <si>
    <t>251423106</t>
  </si>
  <si>
    <t>郭世龙</t>
  </si>
  <si>
    <t>251423109</t>
  </si>
  <si>
    <t>俞森淼</t>
  </si>
  <si>
    <t>251423110</t>
  </si>
  <si>
    <t>毛扬春</t>
  </si>
  <si>
    <t>251423111</t>
  </si>
  <si>
    <t>费方舰</t>
  </si>
  <si>
    <t>251423113</t>
  </si>
  <si>
    <t>王文显</t>
  </si>
  <si>
    <t>251423114</t>
  </si>
  <si>
    <t>刘昱成</t>
  </si>
  <si>
    <t>251423115</t>
  </si>
  <si>
    <t>罗会铖</t>
  </si>
  <si>
    <t>251423116</t>
  </si>
  <si>
    <t>杨志成</t>
  </si>
  <si>
    <t>251423117</t>
  </si>
  <si>
    <t>陈乐延</t>
  </si>
  <si>
    <t>251423118</t>
  </si>
  <si>
    <t>谭宇翔</t>
  </si>
  <si>
    <t>251423119</t>
  </si>
  <si>
    <t>周子钦</t>
  </si>
  <si>
    <t>251423120</t>
  </si>
  <si>
    <t>吴宇杰</t>
  </si>
  <si>
    <t>251423121</t>
  </si>
  <si>
    <t>沈佳乐</t>
  </si>
  <si>
    <t>251423122</t>
  </si>
  <si>
    <t>凌立豪</t>
  </si>
  <si>
    <t>251423123</t>
  </si>
  <si>
    <t>邵野</t>
  </si>
  <si>
    <t>251423124</t>
  </si>
  <si>
    <t>安泽源</t>
  </si>
  <si>
    <t>251423125</t>
  </si>
  <si>
    <t>陆奕</t>
  </si>
  <si>
    <t>251423126</t>
  </si>
  <si>
    <t>梁宋奕</t>
  </si>
  <si>
    <t>251423127</t>
  </si>
  <si>
    <t>张嘉俊</t>
  </si>
  <si>
    <t>251423128</t>
  </si>
  <si>
    <t>陈俊兆</t>
  </si>
  <si>
    <t>251423129</t>
  </si>
  <si>
    <t>吴宇晨</t>
  </si>
  <si>
    <t>251423131</t>
  </si>
  <si>
    <t>张倾城</t>
  </si>
  <si>
    <t>251423132</t>
  </si>
  <si>
    <t>张懿俊</t>
  </si>
  <si>
    <t>251423133</t>
  </si>
  <si>
    <t>储轩辰</t>
  </si>
  <si>
    <t>251423135</t>
  </si>
  <si>
    <t>韩志信</t>
  </si>
  <si>
    <t>251423136</t>
  </si>
  <si>
    <t>吴伊琳</t>
  </si>
  <si>
    <t>251423137</t>
  </si>
  <si>
    <t>孙雨禾</t>
  </si>
  <si>
    <t>251423139</t>
  </si>
  <si>
    <t>甘雨茜</t>
  </si>
  <si>
    <t>251423140</t>
  </si>
  <si>
    <t>戎一莘</t>
  </si>
  <si>
    <t>251423141</t>
  </si>
  <si>
    <t>曾雨苗</t>
  </si>
  <si>
    <t>251423142</t>
  </si>
  <si>
    <t>卫奕萌</t>
  </si>
  <si>
    <t>25制造本科2</t>
  </si>
  <si>
    <t>231054111</t>
  </si>
  <si>
    <t>张嘉旭</t>
  </si>
  <si>
    <t>251423201</t>
  </si>
  <si>
    <t>张梓南</t>
  </si>
  <si>
    <t>251423202</t>
  </si>
  <si>
    <t>陈志超</t>
  </si>
  <si>
    <t>251423205</t>
  </si>
  <si>
    <t>胡旭东</t>
  </si>
  <si>
    <t>251423206</t>
  </si>
  <si>
    <t>吕季儒</t>
  </si>
  <si>
    <t>251423207</t>
  </si>
  <si>
    <t>谷俊</t>
  </si>
  <si>
    <t>251423208</t>
  </si>
  <si>
    <t>唐淦</t>
  </si>
  <si>
    <t>251423209</t>
  </si>
  <si>
    <t>李承运</t>
  </si>
  <si>
    <t>251423210</t>
  </si>
  <si>
    <t>薛寰宇</t>
  </si>
  <si>
    <t>251423211</t>
  </si>
  <si>
    <t>方震</t>
  </si>
  <si>
    <t>251423212</t>
  </si>
  <si>
    <t>李翼</t>
  </si>
  <si>
    <t>251423213</t>
  </si>
  <si>
    <t>李浩伟</t>
  </si>
  <si>
    <t>251423214</t>
  </si>
  <si>
    <t>韩帅男</t>
  </si>
  <si>
    <t>251423215</t>
  </si>
  <si>
    <t>刘玮邑</t>
  </si>
  <si>
    <t>251423217</t>
  </si>
  <si>
    <t>251423218</t>
  </si>
  <si>
    <t>蔡韫泽</t>
  </si>
  <si>
    <t>251423219</t>
  </si>
  <si>
    <t>马佳昊</t>
  </si>
  <si>
    <t>251423220</t>
  </si>
  <si>
    <t>张旭康</t>
  </si>
  <si>
    <t>251423221</t>
  </si>
  <si>
    <t>周逸畅</t>
  </si>
  <si>
    <t>251423222</t>
  </si>
  <si>
    <t>邹昊辰</t>
  </si>
  <si>
    <t>251423223</t>
  </si>
  <si>
    <t>王宁</t>
  </si>
  <si>
    <t>251423224</t>
  </si>
  <si>
    <t>翁子涵</t>
  </si>
  <si>
    <t>251423225</t>
  </si>
  <si>
    <t>251423226</t>
  </si>
  <si>
    <t>杨宇轩</t>
  </si>
  <si>
    <t>251423227</t>
  </si>
  <si>
    <t>尹宇飞</t>
  </si>
  <si>
    <t>251423228</t>
  </si>
  <si>
    <t>钱乐曦</t>
  </si>
  <si>
    <t>251423229</t>
  </si>
  <si>
    <t>蔡睿宇</t>
  </si>
  <si>
    <t>251423230</t>
  </si>
  <si>
    <t>曹一凡</t>
  </si>
  <si>
    <t>251423231</t>
  </si>
  <si>
    <t>吴家越</t>
  </si>
  <si>
    <t>251423232</t>
  </si>
  <si>
    <t>黄倪涵</t>
  </si>
  <si>
    <t>251423233</t>
  </si>
  <si>
    <t>潘佳博</t>
  </si>
  <si>
    <t>251423235</t>
  </si>
  <si>
    <t>陈欣杰</t>
  </si>
  <si>
    <t>251423236</t>
  </si>
  <si>
    <t>谈铭璇</t>
  </si>
  <si>
    <t>251423237</t>
  </si>
  <si>
    <t>樊雨柯</t>
  </si>
  <si>
    <t>251423238</t>
  </si>
  <si>
    <t>251423239</t>
  </si>
  <si>
    <t>周悦</t>
  </si>
  <si>
    <t>251423240</t>
  </si>
  <si>
    <t>甘依诺</t>
  </si>
  <si>
    <t>251423241</t>
  </si>
  <si>
    <t>严涵</t>
  </si>
  <si>
    <t>251423242</t>
  </si>
  <si>
    <t>申琪</t>
  </si>
  <si>
    <t>25制造本科3</t>
  </si>
  <si>
    <t>251423301</t>
  </si>
  <si>
    <t>凡文翔</t>
  </si>
  <si>
    <t>251423302</t>
  </si>
  <si>
    <t>陈泽斌</t>
  </si>
  <si>
    <t>251423303</t>
  </si>
  <si>
    <t>李承泽</t>
  </si>
  <si>
    <t>251423304</t>
  </si>
  <si>
    <t>丁院超</t>
  </si>
  <si>
    <t>251423305</t>
  </si>
  <si>
    <t>张英豪</t>
  </si>
  <si>
    <t>251423306</t>
  </si>
  <si>
    <t>赵于涵</t>
  </si>
  <si>
    <t>251423307</t>
  </si>
  <si>
    <t>付涵元</t>
  </si>
  <si>
    <t>251423309</t>
  </si>
  <si>
    <t>蔡奕鑫</t>
  </si>
  <si>
    <t>251423310</t>
  </si>
  <si>
    <t>邓舒翼</t>
  </si>
  <si>
    <t>251423311</t>
  </si>
  <si>
    <t>景靖康</t>
  </si>
  <si>
    <t>251423312</t>
  </si>
  <si>
    <t>白璐宁</t>
  </si>
  <si>
    <t>251423313</t>
  </si>
  <si>
    <t>黄鑫忞</t>
  </si>
  <si>
    <t>251423314</t>
  </si>
  <si>
    <t>张同泽</t>
  </si>
  <si>
    <t>251423315</t>
  </si>
  <si>
    <t>谈俊成</t>
  </si>
  <si>
    <t>251423316</t>
  </si>
  <si>
    <t>梁家耀</t>
  </si>
  <si>
    <t>251423317</t>
  </si>
  <si>
    <t>张俊男</t>
  </si>
  <si>
    <t>251423318</t>
  </si>
  <si>
    <t>桑浩钧</t>
  </si>
  <si>
    <t>251423319</t>
  </si>
  <si>
    <t>周桢吉</t>
  </si>
  <si>
    <t>251423320</t>
  </si>
  <si>
    <t>潘江豪</t>
  </si>
  <si>
    <t>251423321</t>
  </si>
  <si>
    <t>曹敏皓</t>
  </si>
  <si>
    <t>251423322</t>
  </si>
  <si>
    <t>刘周骤</t>
  </si>
  <si>
    <t>251423323</t>
  </si>
  <si>
    <t>贾尘澄</t>
  </si>
  <si>
    <t>251423324</t>
  </si>
  <si>
    <t>周宇乐</t>
  </si>
  <si>
    <t>251423325</t>
  </si>
  <si>
    <t>陈梓洋</t>
  </si>
  <si>
    <t>251423326</t>
  </si>
  <si>
    <t>戈文涛</t>
  </si>
  <si>
    <t>251423327</t>
  </si>
  <si>
    <t>周俊赫</t>
  </si>
  <si>
    <t>251423328</t>
  </si>
  <si>
    <t>刘宇哲</t>
  </si>
  <si>
    <t>251423329</t>
  </si>
  <si>
    <t>鲍泓羽</t>
  </si>
  <si>
    <t>251423330</t>
  </si>
  <si>
    <t>徐嘉城</t>
  </si>
  <si>
    <t>251423331</t>
  </si>
  <si>
    <t>沈恩唯</t>
  </si>
  <si>
    <t>251423332</t>
  </si>
  <si>
    <t>任天浩</t>
  </si>
  <si>
    <t>251423333</t>
  </si>
  <si>
    <t>陈志杰</t>
  </si>
  <si>
    <t>251423334</t>
  </si>
  <si>
    <t>向能江</t>
  </si>
  <si>
    <t>251423335</t>
  </si>
  <si>
    <t>徐淞权</t>
  </si>
  <si>
    <t>251423337</t>
  </si>
  <si>
    <t>董梦瑶</t>
  </si>
  <si>
    <t>251423338</t>
  </si>
  <si>
    <t>滕彦君</t>
  </si>
  <si>
    <t>251423339</t>
  </si>
  <si>
    <t>李佳泽</t>
  </si>
  <si>
    <t>251423340</t>
  </si>
  <si>
    <t>许娜</t>
  </si>
  <si>
    <t>251423341</t>
  </si>
  <si>
    <t>沈子涵</t>
  </si>
  <si>
    <t>251423342</t>
  </si>
  <si>
    <t>25制造本科4</t>
  </si>
  <si>
    <t>251423405</t>
  </si>
  <si>
    <t>常康倍</t>
  </si>
  <si>
    <t>251423411</t>
  </si>
  <si>
    <t>张沨</t>
  </si>
  <si>
    <t>251423401</t>
  </si>
  <si>
    <t>宫家麟</t>
  </si>
  <si>
    <t>251423402</t>
  </si>
  <si>
    <t>秦志斌</t>
  </si>
  <si>
    <t>251423406</t>
  </si>
  <si>
    <t>杨文凯</t>
  </si>
  <si>
    <t>251423407</t>
  </si>
  <si>
    <t>曹晋赫</t>
  </si>
  <si>
    <t>251423408</t>
  </si>
  <si>
    <t>刘晟睿</t>
  </si>
  <si>
    <t>251423409</t>
  </si>
  <si>
    <t>邓文杰</t>
  </si>
  <si>
    <t>251423410</t>
  </si>
  <si>
    <t>易振磊</t>
  </si>
  <si>
    <t>251423413</t>
  </si>
  <si>
    <t>顾天成</t>
  </si>
  <si>
    <t>251423414</t>
  </si>
  <si>
    <t>王佳成</t>
  </si>
  <si>
    <t>251423415</t>
  </si>
  <si>
    <t>蒋宇涵</t>
  </si>
  <si>
    <t>251423416</t>
  </si>
  <si>
    <t>郁希格</t>
  </si>
  <si>
    <t>251423417</t>
  </si>
  <si>
    <t>金雨昊</t>
  </si>
  <si>
    <t>251423418</t>
  </si>
  <si>
    <t>金昱哲</t>
  </si>
  <si>
    <t>251423419</t>
  </si>
  <si>
    <t>方鑫</t>
  </si>
  <si>
    <t>251423420</t>
  </si>
  <si>
    <t>张宇杰</t>
  </si>
  <si>
    <t>251423421</t>
  </si>
  <si>
    <t>王智轩</t>
  </si>
  <si>
    <t>251423422</t>
  </si>
  <si>
    <t>程智煜</t>
  </si>
  <si>
    <t>251423423</t>
  </si>
  <si>
    <t>陈思融</t>
  </si>
  <si>
    <t>251423424</t>
  </si>
  <si>
    <t>杜奕泽</t>
  </si>
  <si>
    <t>251423425</t>
  </si>
  <si>
    <t>陆宇轩</t>
  </si>
  <si>
    <t>251423426</t>
  </si>
  <si>
    <t>朱思达</t>
  </si>
  <si>
    <t>251423427</t>
  </si>
  <si>
    <t>施浩川</t>
  </si>
  <si>
    <t>251423428</t>
  </si>
  <si>
    <t>夏俊伟</t>
  </si>
  <si>
    <t>251423429</t>
  </si>
  <si>
    <t>李柏衡</t>
  </si>
  <si>
    <t>251423430</t>
  </si>
  <si>
    <t>张天宇</t>
  </si>
  <si>
    <t>251423431</t>
  </si>
  <si>
    <t>杨佳毅</t>
  </si>
  <si>
    <t>251423432</t>
  </si>
  <si>
    <t>汪思宇</t>
  </si>
  <si>
    <t>251423434</t>
  </si>
  <si>
    <t>戴瀚宇</t>
  </si>
  <si>
    <t>251423435</t>
  </si>
  <si>
    <t>叶佳怡</t>
  </si>
  <si>
    <t>251423437</t>
  </si>
  <si>
    <t>武琦雨</t>
  </si>
  <si>
    <t>251423438</t>
  </si>
  <si>
    <t>刘艺慧</t>
  </si>
  <si>
    <t>251423439</t>
  </si>
  <si>
    <t>徐菲尔</t>
  </si>
  <si>
    <t>251423440</t>
  </si>
  <si>
    <t>徐曼咏</t>
  </si>
  <si>
    <t>251423441</t>
  </si>
  <si>
    <t>朱珈吟</t>
  </si>
  <si>
    <t>251423442</t>
  </si>
  <si>
    <t>宋燕东珠</t>
  </si>
  <si>
    <t>25制造本科5</t>
  </si>
  <si>
    <t>251423501</t>
  </si>
  <si>
    <t>刘李鑫</t>
  </si>
  <si>
    <t>251423504</t>
  </si>
  <si>
    <t>孙悦宸</t>
  </si>
  <si>
    <t>251423505</t>
  </si>
  <si>
    <t>251423507</t>
  </si>
  <si>
    <t>刘冠伯</t>
  </si>
  <si>
    <t>251423509</t>
  </si>
  <si>
    <t>尤彰宇</t>
  </si>
  <si>
    <t>251423510</t>
  </si>
  <si>
    <t>石绍洋</t>
  </si>
  <si>
    <t>251423512</t>
  </si>
  <si>
    <t>高鑫</t>
  </si>
  <si>
    <t>251423513</t>
  </si>
  <si>
    <t>石佳文</t>
  </si>
  <si>
    <t>251423514</t>
  </si>
  <si>
    <t>白沐阳</t>
  </si>
  <si>
    <t>251423515</t>
  </si>
  <si>
    <t>陆葛</t>
  </si>
  <si>
    <t>251423516</t>
  </si>
  <si>
    <t>唐奕诚</t>
  </si>
  <si>
    <t>251423517</t>
  </si>
  <si>
    <t>马靖东</t>
  </si>
  <si>
    <t>251423518</t>
  </si>
  <si>
    <t>刘柏然</t>
  </si>
  <si>
    <t>251423519</t>
  </si>
  <si>
    <t>刘钰昊</t>
  </si>
  <si>
    <t>251423520</t>
  </si>
  <si>
    <t>潘印剑</t>
  </si>
  <si>
    <t>251423521</t>
  </si>
  <si>
    <t>张子安</t>
  </si>
  <si>
    <t>251423522</t>
  </si>
  <si>
    <t>李明远</t>
  </si>
  <si>
    <t>251423523</t>
  </si>
  <si>
    <t>罗墨扬</t>
  </si>
  <si>
    <t>251423524</t>
  </si>
  <si>
    <t>黄思涵</t>
  </si>
  <si>
    <t>251423525</t>
  </si>
  <si>
    <t>裔嘉睿</t>
  </si>
  <si>
    <t>251423526</t>
  </si>
  <si>
    <t>唐浩宸</t>
  </si>
  <si>
    <t>251423527</t>
  </si>
  <si>
    <t>赵阳</t>
  </si>
  <si>
    <t>251423528</t>
  </si>
  <si>
    <t>龚天诚</t>
  </si>
  <si>
    <t>251423529</t>
  </si>
  <si>
    <t>杨骏昊</t>
  </si>
  <si>
    <t>251423530</t>
  </si>
  <si>
    <t>孙于宸</t>
  </si>
  <si>
    <t>251423531</t>
  </si>
  <si>
    <t>许志平</t>
  </si>
  <si>
    <t>251423532</t>
  </si>
  <si>
    <t>陆畅</t>
  </si>
  <si>
    <t>251423533</t>
  </si>
  <si>
    <t>谢雨果</t>
  </si>
  <si>
    <t>251423534</t>
  </si>
  <si>
    <t>李子恒</t>
  </si>
  <si>
    <t>251423535</t>
  </si>
  <si>
    <t>祖若晨</t>
  </si>
  <si>
    <t>251423537</t>
  </si>
  <si>
    <t>251423539</t>
  </si>
  <si>
    <t>曹延如</t>
  </si>
  <si>
    <t>251423540</t>
  </si>
  <si>
    <t>陈怡雯</t>
  </si>
  <si>
    <t>251423541</t>
  </si>
  <si>
    <t>王彧</t>
  </si>
  <si>
    <t>传感器技术及应用 第2版</t>
  </si>
  <si>
    <t>25机器人中本</t>
  </si>
  <si>
    <t>251442101</t>
  </si>
  <si>
    <t>韩晓东</t>
  </si>
  <si>
    <t>251442102</t>
  </si>
  <si>
    <t>杜弘晔</t>
  </si>
  <si>
    <t>251442103</t>
  </si>
  <si>
    <t>洪弋</t>
  </si>
  <si>
    <t>251442104</t>
  </si>
  <si>
    <t>潘泽荣</t>
  </si>
  <si>
    <t>251442105</t>
  </si>
  <si>
    <t>庄炜波</t>
  </si>
  <si>
    <t>251442106</t>
  </si>
  <si>
    <t>袁霄</t>
  </si>
  <si>
    <t>251442107</t>
  </si>
  <si>
    <t>宋伊杰</t>
  </si>
  <si>
    <t>251442108</t>
  </si>
  <si>
    <t>孟佳文</t>
  </si>
  <si>
    <t>251442109</t>
  </si>
  <si>
    <t>黄啸天</t>
  </si>
  <si>
    <t>251442110</t>
  </si>
  <si>
    <t>赵以恒</t>
  </si>
  <si>
    <t>251442111</t>
  </si>
  <si>
    <t>郭屹</t>
  </si>
  <si>
    <t>251442112</t>
  </si>
  <si>
    <t>赵毅诺</t>
  </si>
  <si>
    <t>251442113</t>
  </si>
  <si>
    <t>李伽楠</t>
  </si>
  <si>
    <t>251442114</t>
  </si>
  <si>
    <t>朱海晨</t>
  </si>
  <si>
    <t>251442115</t>
  </si>
  <si>
    <t>邢舒宸</t>
  </si>
  <si>
    <t>251442116</t>
  </si>
  <si>
    <t>吴家麒</t>
  </si>
  <si>
    <t>251442117</t>
  </si>
  <si>
    <t>董艺飞</t>
  </si>
  <si>
    <t>251442118</t>
  </si>
  <si>
    <t>韦广平</t>
  </si>
  <si>
    <t>251442119</t>
  </si>
  <si>
    <t>黄奕宁</t>
  </si>
  <si>
    <t>251442120</t>
  </si>
  <si>
    <t>陈乐轩</t>
  </si>
  <si>
    <t>251442121</t>
  </si>
  <si>
    <t>倪嘉俊</t>
  </si>
  <si>
    <t>251442122</t>
  </si>
  <si>
    <t>彭琛</t>
  </si>
  <si>
    <t>251442123</t>
  </si>
  <si>
    <t>吴睿阳</t>
  </si>
  <si>
    <t>251442124</t>
  </si>
  <si>
    <t>陆雨</t>
  </si>
  <si>
    <t>251442125</t>
  </si>
  <si>
    <t>骆旭阳</t>
  </si>
  <si>
    <t>251442126</t>
  </si>
  <si>
    <t>周智杰</t>
  </si>
  <si>
    <t>251442127</t>
  </si>
  <si>
    <t>陈正宁</t>
  </si>
  <si>
    <t>251442128</t>
  </si>
  <si>
    <t>濮凡</t>
  </si>
  <si>
    <t>工程制图与AutoCAD 第3版</t>
  </si>
  <si>
    <t>工程制图与AutoCAD 习题集</t>
  </si>
  <si>
    <t>电工电子技术基础 第2版</t>
  </si>
  <si>
    <t>25机器人本科1</t>
  </si>
  <si>
    <t>251422101</t>
  </si>
  <si>
    <t>朱荣宇</t>
  </si>
  <si>
    <t>251422102</t>
  </si>
  <si>
    <t>冯传旭</t>
  </si>
  <si>
    <t>251422103</t>
  </si>
  <si>
    <t>郑策化</t>
  </si>
  <si>
    <t>251422104</t>
  </si>
  <si>
    <t>宋佳桉</t>
  </si>
  <si>
    <t>251422105</t>
  </si>
  <si>
    <t>杨羽皓</t>
  </si>
  <si>
    <t>251422106</t>
  </si>
  <si>
    <t>张嘉楠</t>
  </si>
  <si>
    <t>251422107</t>
  </si>
  <si>
    <t>方祖灏</t>
  </si>
  <si>
    <t>251422108</t>
  </si>
  <si>
    <t>徐梓脉</t>
  </si>
  <si>
    <t>251422109</t>
  </si>
  <si>
    <t>王礼松</t>
  </si>
  <si>
    <t>251422110</t>
  </si>
  <si>
    <t>夏中逸</t>
  </si>
  <si>
    <t>251422111</t>
  </si>
  <si>
    <t>刘圣果</t>
  </si>
  <si>
    <t>251422112</t>
  </si>
  <si>
    <t>曹雨泓</t>
  </si>
  <si>
    <t>251422113</t>
  </si>
  <si>
    <t>黄福</t>
  </si>
  <si>
    <t>251422114</t>
  </si>
  <si>
    <t>郭绍志</t>
  </si>
  <si>
    <t>251422115</t>
  </si>
  <si>
    <t>赵慧林</t>
  </si>
  <si>
    <t>251422116</t>
  </si>
  <si>
    <t>董旭</t>
  </si>
  <si>
    <t>251422117</t>
  </si>
  <si>
    <t>郎晨皓</t>
  </si>
  <si>
    <t>251422119</t>
  </si>
  <si>
    <t>张诗楷</t>
  </si>
  <si>
    <t>251422120</t>
  </si>
  <si>
    <t>孙扬</t>
  </si>
  <si>
    <t>251422121</t>
  </si>
  <si>
    <t>李继志</t>
  </si>
  <si>
    <t>251422122</t>
  </si>
  <si>
    <t>俞宝铖</t>
  </si>
  <si>
    <t>251422123</t>
  </si>
  <si>
    <t>朱子鱼</t>
  </si>
  <si>
    <t>251422124</t>
  </si>
  <si>
    <t>任豪喆</t>
  </si>
  <si>
    <t>251422126</t>
  </si>
  <si>
    <t>陆逸洋</t>
  </si>
  <si>
    <t>251422127</t>
  </si>
  <si>
    <t>陈烨</t>
  </si>
  <si>
    <t>251422128</t>
  </si>
  <si>
    <t>李熠扬</t>
  </si>
  <si>
    <t>251422129</t>
  </si>
  <si>
    <t>朱炳健</t>
  </si>
  <si>
    <t>251422130</t>
  </si>
  <si>
    <t>肖朕杰</t>
  </si>
  <si>
    <t>251422131</t>
  </si>
  <si>
    <t>唐彧</t>
  </si>
  <si>
    <t>251422132</t>
  </si>
  <si>
    <t>王鸿</t>
  </si>
  <si>
    <t>251422133</t>
  </si>
  <si>
    <t>郑学极</t>
  </si>
  <si>
    <t>251422134</t>
  </si>
  <si>
    <t>艾韬昀</t>
  </si>
  <si>
    <t>251422135</t>
  </si>
  <si>
    <t>何蔚琪</t>
  </si>
  <si>
    <t>251422136</t>
  </si>
  <si>
    <t>何彦然</t>
  </si>
  <si>
    <t>251422137</t>
  </si>
  <si>
    <t>周舜熙</t>
  </si>
  <si>
    <t>251422139</t>
  </si>
  <si>
    <t>朱嘉璐</t>
  </si>
  <si>
    <t>25机器人本科2</t>
  </si>
  <si>
    <t>251422201</t>
  </si>
  <si>
    <t>李宇乐</t>
  </si>
  <si>
    <t>251422202</t>
  </si>
  <si>
    <t>胡斯涵</t>
  </si>
  <si>
    <t>251422203</t>
  </si>
  <si>
    <t>徐晨烨</t>
  </si>
  <si>
    <t>251422204</t>
  </si>
  <si>
    <t>张思源</t>
  </si>
  <si>
    <t>251422205</t>
  </si>
  <si>
    <t>沈子翔</t>
  </si>
  <si>
    <t>251422206</t>
  </si>
  <si>
    <t>叶锦铖</t>
  </si>
  <si>
    <t>251422207</t>
  </si>
  <si>
    <t>姚翔</t>
  </si>
  <si>
    <t>251422208</t>
  </si>
  <si>
    <t>冉健弘</t>
  </si>
  <si>
    <t>251422209</t>
  </si>
  <si>
    <t>吴源安</t>
  </si>
  <si>
    <t>251422210</t>
  </si>
  <si>
    <t>张宇豪</t>
  </si>
  <si>
    <t>251422211</t>
  </si>
  <si>
    <t>侯子昂</t>
  </si>
  <si>
    <t>251422212</t>
  </si>
  <si>
    <t>张靖皓</t>
  </si>
  <si>
    <t>251422214</t>
  </si>
  <si>
    <t>林念恩</t>
  </si>
  <si>
    <t>251422216</t>
  </si>
  <si>
    <t>邱晨</t>
  </si>
  <si>
    <t>251422217</t>
  </si>
  <si>
    <t>岳霖轩</t>
  </si>
  <si>
    <t>251422218</t>
  </si>
  <si>
    <t>曹霖</t>
  </si>
  <si>
    <t>251422219</t>
  </si>
  <si>
    <t>张瑞龙</t>
  </si>
  <si>
    <t>251422220</t>
  </si>
  <si>
    <t>龙佳卫</t>
  </si>
  <si>
    <t>251422222</t>
  </si>
  <si>
    <t>汪淳</t>
  </si>
  <si>
    <t>251422223</t>
  </si>
  <si>
    <t>蔡鸿明</t>
  </si>
  <si>
    <t>251422224</t>
  </si>
  <si>
    <t>沈彤宇</t>
  </si>
  <si>
    <t>251422225</t>
  </si>
  <si>
    <t>俞铭懿</t>
  </si>
  <si>
    <t>251422226</t>
  </si>
  <si>
    <t>胡天宇</t>
  </si>
  <si>
    <t>251422227</t>
  </si>
  <si>
    <t>张宸源</t>
  </si>
  <si>
    <t>251422228</t>
  </si>
  <si>
    <t>袁昊泽</t>
  </si>
  <si>
    <t>251422229</t>
  </si>
  <si>
    <t>刘家瑞</t>
  </si>
  <si>
    <t>251422230</t>
  </si>
  <si>
    <t>彭思航</t>
  </si>
  <si>
    <t>251422231</t>
  </si>
  <si>
    <t>宋昱阳</t>
  </si>
  <si>
    <t>251422232</t>
  </si>
  <si>
    <t>刘临逸</t>
  </si>
  <si>
    <t>251422233</t>
  </si>
  <si>
    <t>251422234</t>
  </si>
  <si>
    <t>黄雨婕</t>
  </si>
  <si>
    <t>251422235</t>
  </si>
  <si>
    <t>刘欣蔚</t>
  </si>
  <si>
    <t>251422236</t>
  </si>
  <si>
    <t>于涵</t>
  </si>
  <si>
    <t>251422237</t>
  </si>
  <si>
    <t>李江月</t>
  </si>
  <si>
    <t>251422238</t>
  </si>
  <si>
    <t>余夏玲</t>
  </si>
  <si>
    <t>251422239</t>
  </si>
  <si>
    <t>黄骊颖</t>
  </si>
  <si>
    <t>25机器人本科3</t>
  </si>
  <si>
    <t>251422301</t>
  </si>
  <si>
    <t>李景润</t>
  </si>
  <si>
    <t>251422302</t>
  </si>
  <si>
    <t>陆奕丰</t>
  </si>
  <si>
    <t>251422303</t>
  </si>
  <si>
    <t>王睿奇</t>
  </si>
  <si>
    <t>251422304</t>
  </si>
  <si>
    <t>田骏航</t>
  </si>
  <si>
    <t>251422305</t>
  </si>
  <si>
    <t>张鑫磊</t>
  </si>
  <si>
    <t>251422306</t>
  </si>
  <si>
    <t>钱彧炜</t>
  </si>
  <si>
    <t>251422307</t>
  </si>
  <si>
    <t>李钊宇</t>
  </si>
  <si>
    <t>251422308</t>
  </si>
  <si>
    <t>孙正言</t>
  </si>
  <si>
    <t>251422310</t>
  </si>
  <si>
    <t>籍超恒</t>
  </si>
  <si>
    <t>251422311</t>
  </si>
  <si>
    <t>王子康</t>
  </si>
  <si>
    <t>251422313</t>
  </si>
  <si>
    <t>李明艺</t>
  </si>
  <si>
    <t>251422314</t>
  </si>
  <si>
    <t>管江博</t>
  </si>
  <si>
    <t>251422315</t>
  </si>
  <si>
    <t>黄经波</t>
  </si>
  <si>
    <t>251422316</t>
  </si>
  <si>
    <t>高德涛</t>
  </si>
  <si>
    <t>251422317</t>
  </si>
  <si>
    <t>乔飞</t>
  </si>
  <si>
    <t>251422318</t>
  </si>
  <si>
    <t>张煜涛</t>
  </si>
  <si>
    <t>251422319</t>
  </si>
  <si>
    <t>呼宇</t>
  </si>
  <si>
    <t>251422320</t>
  </si>
  <si>
    <t>陈玮韬</t>
  </si>
  <si>
    <t>251422321</t>
  </si>
  <si>
    <t>徐奕盛</t>
  </si>
  <si>
    <t>251422322</t>
  </si>
  <si>
    <t>华致皓</t>
  </si>
  <si>
    <t>251422323</t>
  </si>
  <si>
    <t>邬亿铭</t>
  </si>
  <si>
    <t>251422324</t>
  </si>
  <si>
    <t>章淏钦</t>
  </si>
  <si>
    <t>251422325</t>
  </si>
  <si>
    <t>王文龙</t>
  </si>
  <si>
    <t>251422326</t>
  </si>
  <si>
    <t>李英琦</t>
  </si>
  <si>
    <t>251422327</t>
  </si>
  <si>
    <t>杨皓添</t>
  </si>
  <si>
    <t>251422328</t>
  </si>
  <si>
    <t>庄星月</t>
  </si>
  <si>
    <t>251422329</t>
  </si>
  <si>
    <t>张量</t>
  </si>
  <si>
    <t>251422330</t>
  </si>
  <si>
    <t>何嘉诚</t>
  </si>
  <si>
    <t>251422331</t>
  </si>
  <si>
    <t>胡书恺</t>
  </si>
  <si>
    <t>251422332</t>
  </si>
  <si>
    <t>兰景铭</t>
  </si>
  <si>
    <t>251422333</t>
  </si>
  <si>
    <t>冯耀磊</t>
  </si>
  <si>
    <t>251422334</t>
  </si>
  <si>
    <t>袁俪珊</t>
  </si>
  <si>
    <t>251422336</t>
  </si>
  <si>
    <t>李语馨</t>
  </si>
  <si>
    <t>251422337</t>
  </si>
  <si>
    <t>马啸</t>
  </si>
  <si>
    <t>251422338</t>
  </si>
  <si>
    <t>施佳怡</t>
  </si>
  <si>
    <t>251422339</t>
  </si>
  <si>
    <t>陈梦玲</t>
  </si>
  <si>
    <t>25机器人本科4</t>
  </si>
  <si>
    <t>250322103</t>
  </si>
  <si>
    <t>于泓逸</t>
  </si>
  <si>
    <t>251422401</t>
  </si>
  <si>
    <t>陶乐添</t>
  </si>
  <si>
    <t>251422402</t>
  </si>
  <si>
    <t>钱悠辰</t>
  </si>
  <si>
    <t>251422403</t>
  </si>
  <si>
    <t>刘赫</t>
  </si>
  <si>
    <t>251422404</t>
  </si>
  <si>
    <t>陈骊双</t>
  </si>
  <si>
    <t>251422405</t>
  </si>
  <si>
    <t>王荣</t>
  </si>
  <si>
    <t>251422406</t>
  </si>
  <si>
    <t>姚果言</t>
  </si>
  <si>
    <t>251422407</t>
  </si>
  <si>
    <t>郑意杰</t>
  </si>
  <si>
    <t>251422408</t>
  </si>
  <si>
    <t>韦昌丰</t>
  </si>
  <si>
    <t>251422409</t>
  </si>
  <si>
    <t>吴钟昊</t>
  </si>
  <si>
    <t>251422411</t>
  </si>
  <si>
    <t>杨航</t>
  </si>
  <si>
    <t>251422412</t>
  </si>
  <si>
    <t>陈楷泽</t>
  </si>
  <si>
    <t>251422413</t>
  </si>
  <si>
    <t>欧永旺</t>
  </si>
  <si>
    <t>251422414</t>
  </si>
  <si>
    <t>张锦同</t>
  </si>
  <si>
    <t>251422415</t>
  </si>
  <si>
    <t>谢宇翔</t>
  </si>
  <si>
    <t>251422416</t>
  </si>
  <si>
    <t>肖恩克</t>
  </si>
  <si>
    <t>251422417</t>
  </si>
  <si>
    <t>褚沈珉瑜</t>
  </si>
  <si>
    <t>251422418</t>
  </si>
  <si>
    <t>张学艺</t>
  </si>
  <si>
    <t>251422419</t>
  </si>
  <si>
    <t>潘浩</t>
  </si>
  <si>
    <t>251422420</t>
  </si>
  <si>
    <t>汪洋</t>
  </si>
  <si>
    <t>251422421</t>
  </si>
  <si>
    <t>高扬</t>
  </si>
  <si>
    <t>251422422</t>
  </si>
  <si>
    <t>陈海瑞</t>
  </si>
  <si>
    <t>251422423</t>
  </si>
  <si>
    <t>金毅</t>
  </si>
  <si>
    <t>251422424</t>
  </si>
  <si>
    <t>周敏</t>
  </si>
  <si>
    <t>251422425</t>
  </si>
  <si>
    <t>王一鸣</t>
  </si>
  <si>
    <t>251422426</t>
  </si>
  <si>
    <t>杨煜恒</t>
  </si>
  <si>
    <t>251422427</t>
  </si>
  <si>
    <t>王宇轩</t>
  </si>
  <si>
    <t>251422428</t>
  </si>
  <si>
    <t>闵宇辰</t>
  </si>
  <si>
    <t>251422429</t>
  </si>
  <si>
    <t>杨浩磊</t>
  </si>
  <si>
    <t>251422430</t>
  </si>
  <si>
    <t>李圣昱</t>
  </si>
  <si>
    <t>251422431</t>
  </si>
  <si>
    <t>李岩崎</t>
  </si>
  <si>
    <t>251422432</t>
  </si>
  <si>
    <t>李晨阳</t>
  </si>
  <si>
    <t>251422433</t>
  </si>
  <si>
    <t>王建铸</t>
  </si>
  <si>
    <t>251422434</t>
  </si>
  <si>
    <t>秦馨</t>
  </si>
  <si>
    <t>251422435</t>
  </si>
  <si>
    <t>田雯钰</t>
  </si>
  <si>
    <t>251422437</t>
  </si>
  <si>
    <t>王源铭</t>
  </si>
  <si>
    <t>251422438</t>
  </si>
  <si>
    <t>陈栎瑶</t>
  </si>
  <si>
    <t>251422439</t>
  </si>
  <si>
    <t>王姝颖</t>
  </si>
  <si>
    <t>25机器人本科5</t>
  </si>
  <si>
    <t>250323105</t>
  </si>
  <si>
    <t>彭宇扬</t>
  </si>
  <si>
    <t>251422502</t>
  </si>
  <si>
    <t>马维骏</t>
  </si>
  <si>
    <t>251422503</t>
  </si>
  <si>
    <t>张永健</t>
  </si>
  <si>
    <t>251422504</t>
  </si>
  <si>
    <t>王一飞</t>
  </si>
  <si>
    <t>251422505</t>
  </si>
  <si>
    <t>倪家榆</t>
  </si>
  <si>
    <t>251422506</t>
  </si>
  <si>
    <t>李奕甫</t>
  </si>
  <si>
    <t>251422508</t>
  </si>
  <si>
    <t>周子策</t>
  </si>
  <si>
    <t>251422509</t>
  </si>
  <si>
    <t>边昭宇</t>
  </si>
  <si>
    <t>251422510</t>
  </si>
  <si>
    <t>刘钰麟</t>
  </si>
  <si>
    <t>251422511</t>
  </si>
  <si>
    <t>陈奕彤</t>
  </si>
  <si>
    <t>251422513</t>
  </si>
  <si>
    <t>邹铁苹</t>
  </si>
  <si>
    <t>251422514</t>
  </si>
  <si>
    <t>黄鹏哲</t>
  </si>
  <si>
    <t>251422515</t>
  </si>
  <si>
    <t>罗睿炀</t>
  </si>
  <si>
    <t>251422516</t>
  </si>
  <si>
    <t>马通</t>
  </si>
  <si>
    <t>251422517</t>
  </si>
  <si>
    <t>251422518</t>
  </si>
  <si>
    <t>韩润</t>
  </si>
  <si>
    <t>251422519</t>
  </si>
  <si>
    <t>谢煜宸</t>
  </si>
  <si>
    <t>251422520</t>
  </si>
  <si>
    <t>董炜祺</t>
  </si>
  <si>
    <t>251422521</t>
  </si>
  <si>
    <t>朱启成</t>
  </si>
  <si>
    <t>251422523</t>
  </si>
  <si>
    <t>顾俊潼</t>
  </si>
  <si>
    <t>251422524</t>
  </si>
  <si>
    <t>顾翊扬</t>
  </si>
  <si>
    <t>251422525</t>
  </si>
  <si>
    <t>钟允浩</t>
  </si>
  <si>
    <t>251422526</t>
  </si>
  <si>
    <t>周贤泽</t>
  </si>
  <si>
    <t>251422527</t>
  </si>
  <si>
    <t>王雨飞</t>
  </si>
  <si>
    <t>251422528</t>
  </si>
  <si>
    <t>钱希诺</t>
  </si>
  <si>
    <t>251422529</t>
  </si>
  <si>
    <t>周基杰</t>
  </si>
  <si>
    <t>251422530</t>
  </si>
  <si>
    <t>傅嘉宇</t>
  </si>
  <si>
    <t>251422531</t>
  </si>
  <si>
    <t>晏文博</t>
  </si>
  <si>
    <t>251422532</t>
  </si>
  <si>
    <t>普德云</t>
  </si>
  <si>
    <t>251422533</t>
  </si>
  <si>
    <t>李天卓</t>
  </si>
  <si>
    <t>251422535</t>
  </si>
  <si>
    <t>孙娜</t>
  </si>
  <si>
    <t>251422537</t>
  </si>
  <si>
    <t>赵子玥</t>
  </si>
  <si>
    <t>251422538</t>
  </si>
  <si>
    <t>缪欣言</t>
  </si>
  <si>
    <t xml:space="preserve"> 新目标大学英语第二版  视听说教程1学生用书  </t>
  </si>
  <si>
    <t>流畅英语口语教程（第1册）第二版</t>
  </si>
  <si>
    <t>新世纪高等院校英语专业本科生系列教材（修订版）：    写作教程
（第3版） 1 学生用书</t>
  </si>
  <si>
    <t>新世纪高等院校英语专业本科生系列(修订版):阅读教程(第3版) 学生用书 第1册</t>
  </si>
  <si>
    <t>大学跨文化英语阅读教程 第1册 学生用书</t>
  </si>
  <si>
    <t>大学生心理自我探索与成长</t>
  </si>
  <si>
    <t>创新创业教育（职教版）</t>
  </si>
  <si>
    <t>视听说教程2（新目标大学英语系列教材）</t>
  </si>
  <si>
    <t>新编剑桥商务英语（中级）（第三版修订版）</t>
  </si>
  <si>
    <t>口语教程：英语口语</t>
  </si>
  <si>
    <t>新媒体营销实务（第二版）</t>
  </si>
  <si>
    <t xml:space="preserve">新世纪高等院校英语专业本科生系列教材（修订版）：阅读教程（第3版） 2 学生用书 </t>
  </si>
  <si>
    <t>英汉翻译教程（修订本）</t>
  </si>
  <si>
    <t>新世纪高等院校英语专业本科生系列教材（修订版）：英语阅读 第2册（一书一码）</t>
  </si>
  <si>
    <t>生成式人工智能应用基础</t>
  </si>
  <si>
    <t>毛泽东思想和中国特色社会主义理论体系概论</t>
  </si>
  <si>
    <t>外国语学院</t>
  </si>
  <si>
    <t>25英语专科1</t>
  </si>
  <si>
    <t>230109107</t>
  </si>
  <si>
    <t>沈旭垚</t>
  </si>
  <si>
    <t>250109102</t>
  </si>
  <si>
    <t>卫家豪</t>
  </si>
  <si>
    <t>250109107</t>
  </si>
  <si>
    <t>邹嘉华</t>
  </si>
  <si>
    <t>250109108</t>
  </si>
  <si>
    <t>陈翰霖</t>
  </si>
  <si>
    <t>250109109</t>
  </si>
  <si>
    <t>胡可锐</t>
  </si>
  <si>
    <t>250109110</t>
  </si>
  <si>
    <t>刘传亮</t>
  </si>
  <si>
    <t>250109111</t>
  </si>
  <si>
    <t>沈越晗</t>
  </si>
  <si>
    <t>250109112</t>
  </si>
  <si>
    <t>张地森</t>
  </si>
  <si>
    <t>250109114</t>
  </si>
  <si>
    <t>戴雨婷</t>
  </si>
  <si>
    <t>250109115</t>
  </si>
  <si>
    <t>陆熙</t>
  </si>
  <si>
    <t>250109116</t>
  </si>
  <si>
    <t>徐诗颖</t>
  </si>
  <si>
    <t>250109118</t>
  </si>
  <si>
    <t>郝佳琪</t>
  </si>
  <si>
    <t>250109120</t>
  </si>
  <si>
    <t>张嘉宁</t>
  </si>
  <si>
    <t>250109121</t>
  </si>
  <si>
    <t>林思琪</t>
  </si>
  <si>
    <t>250109126</t>
  </si>
  <si>
    <t>林淑婷</t>
  </si>
  <si>
    <t>250109134</t>
  </si>
  <si>
    <t>程艾欣</t>
  </si>
  <si>
    <t>250109137</t>
  </si>
  <si>
    <t>邱梁宇</t>
  </si>
  <si>
    <t>250109139</t>
  </si>
  <si>
    <t>王雨涵</t>
  </si>
  <si>
    <t>250109143</t>
  </si>
  <si>
    <t>封平萍</t>
  </si>
  <si>
    <t>250109144</t>
  </si>
  <si>
    <t>唐赟</t>
  </si>
  <si>
    <t>250109113</t>
  </si>
  <si>
    <t>朱亮</t>
  </si>
  <si>
    <t>250109117</t>
  </si>
  <si>
    <t>张璐</t>
  </si>
  <si>
    <t>250109131</t>
  </si>
  <si>
    <t>张琳颖</t>
  </si>
  <si>
    <t>250109132</t>
  </si>
  <si>
    <t>谢佳莹</t>
  </si>
  <si>
    <t>250109135</t>
  </si>
  <si>
    <t>黄依雲</t>
  </si>
  <si>
    <t>250109136</t>
  </si>
  <si>
    <t>林佳琪</t>
  </si>
  <si>
    <t>250109138</t>
  </si>
  <si>
    <t>苏宥瑄</t>
  </si>
  <si>
    <t>250109140</t>
  </si>
  <si>
    <t>许馨缘</t>
  </si>
  <si>
    <t>250109141</t>
  </si>
  <si>
    <t>张加易</t>
  </si>
  <si>
    <t>25英语专科2</t>
  </si>
  <si>
    <t>250109201</t>
  </si>
  <si>
    <t>黄腾旭</t>
  </si>
  <si>
    <t>250109202</t>
  </si>
  <si>
    <t>张晨瑶</t>
  </si>
  <si>
    <t>250109203</t>
  </si>
  <si>
    <t>刘国强</t>
  </si>
  <si>
    <t>250109205</t>
  </si>
  <si>
    <t>朱志强</t>
  </si>
  <si>
    <t>250109206</t>
  </si>
  <si>
    <t>王刚</t>
  </si>
  <si>
    <t>250109208</t>
  </si>
  <si>
    <t>储怡飞</t>
  </si>
  <si>
    <t>250109209</t>
  </si>
  <si>
    <t>胡原硕</t>
  </si>
  <si>
    <t>250109210</t>
  </si>
  <si>
    <t>刘茗轩</t>
  </si>
  <si>
    <t>250109211</t>
  </si>
  <si>
    <t>王俊皓</t>
  </si>
  <si>
    <t>250109212</t>
  </si>
  <si>
    <t>张轩鸣</t>
  </si>
  <si>
    <t>250109213</t>
  </si>
  <si>
    <t>陆威廉</t>
  </si>
  <si>
    <t>250109214</t>
  </si>
  <si>
    <t>富米拉</t>
  </si>
  <si>
    <t>250109215</t>
  </si>
  <si>
    <t>苏佳妮</t>
  </si>
  <si>
    <t>250109216</t>
  </si>
  <si>
    <t>杨曦</t>
  </si>
  <si>
    <t>250109217</t>
  </si>
  <si>
    <t>张恬欣</t>
  </si>
  <si>
    <t>250109218</t>
  </si>
  <si>
    <t>250109219</t>
  </si>
  <si>
    <t>徐慕橙</t>
  </si>
  <si>
    <t>250109220</t>
  </si>
  <si>
    <t>朱梦婷</t>
  </si>
  <si>
    <t>250109221</t>
  </si>
  <si>
    <t>张果仪</t>
  </si>
  <si>
    <t>250109222</t>
  </si>
  <si>
    <t>刘怡彤</t>
  </si>
  <si>
    <t>250109225</t>
  </si>
  <si>
    <t>孔伊敏</t>
  </si>
  <si>
    <t>250109226</t>
  </si>
  <si>
    <t>250109227</t>
  </si>
  <si>
    <t>王慧欣</t>
  </si>
  <si>
    <t>250109229</t>
  </si>
  <si>
    <t>杨淑菏</t>
  </si>
  <si>
    <t>250109230</t>
  </si>
  <si>
    <t>钟乐尔</t>
  </si>
  <si>
    <t>250109233</t>
  </si>
  <si>
    <t>陈忻彤</t>
  </si>
  <si>
    <t>250109234</t>
  </si>
  <si>
    <t>董倚宁</t>
  </si>
  <si>
    <t>250109235</t>
  </si>
  <si>
    <t>蒋含笑</t>
  </si>
  <si>
    <t>250109236</t>
  </si>
  <si>
    <t>林蒙蒙</t>
  </si>
  <si>
    <t>250109237</t>
  </si>
  <si>
    <t>任佳怡</t>
  </si>
  <si>
    <t>250109238</t>
  </si>
  <si>
    <t>孙亦菲</t>
  </si>
  <si>
    <t>250109239</t>
  </si>
  <si>
    <t>谢可盈</t>
  </si>
  <si>
    <t>250109240</t>
  </si>
  <si>
    <t>杨杨</t>
  </si>
  <si>
    <t>250109242</t>
  </si>
  <si>
    <t>陈姝含</t>
  </si>
  <si>
    <t>250109243</t>
  </si>
  <si>
    <t>厉欣颐</t>
  </si>
  <si>
    <t>250109244</t>
  </si>
  <si>
    <t>于曦</t>
  </si>
  <si>
    <t>250109207</t>
  </si>
  <si>
    <t>黄庭玥</t>
  </si>
  <si>
    <t>250109228</t>
  </si>
  <si>
    <t>熊婉曦</t>
  </si>
  <si>
    <t>250109241</t>
  </si>
  <si>
    <t>张乐童</t>
  </si>
  <si>
    <t>25英语专科3</t>
  </si>
  <si>
    <t>250109301</t>
  </si>
  <si>
    <t>王佳炜</t>
  </si>
  <si>
    <t>250109302</t>
  </si>
  <si>
    <t>蔡雨烨</t>
  </si>
  <si>
    <t>250109303</t>
  </si>
  <si>
    <t>田斌</t>
  </si>
  <si>
    <t>250109305</t>
  </si>
  <si>
    <t>黄竞耀</t>
  </si>
  <si>
    <t>250109306</t>
  </si>
  <si>
    <t>杨光</t>
  </si>
  <si>
    <t>250109308</t>
  </si>
  <si>
    <t>韩金泰</t>
  </si>
  <si>
    <t>250109310</t>
  </si>
  <si>
    <t>任星耀</t>
  </si>
  <si>
    <t>250109311</t>
  </si>
  <si>
    <t>王振</t>
  </si>
  <si>
    <t>250109312</t>
  </si>
  <si>
    <t>周艺博</t>
  </si>
  <si>
    <t>250109313</t>
  </si>
  <si>
    <t>陈思彤</t>
  </si>
  <si>
    <t>250109315</t>
  </si>
  <si>
    <t>唐宇喆</t>
  </si>
  <si>
    <t>250109316</t>
  </si>
  <si>
    <t>250109323</t>
  </si>
  <si>
    <t>曾媛</t>
  </si>
  <si>
    <t>250109324</t>
  </si>
  <si>
    <t>丁媛媛</t>
  </si>
  <si>
    <t>250109326</t>
  </si>
  <si>
    <t>刘骏凤</t>
  </si>
  <si>
    <t>250109330</t>
  </si>
  <si>
    <t>苏日嘎</t>
  </si>
  <si>
    <t>250109332</t>
  </si>
  <si>
    <t>曾紫仪</t>
  </si>
  <si>
    <t>250109333</t>
  </si>
  <si>
    <t>陈雅思</t>
  </si>
  <si>
    <t>250109334</t>
  </si>
  <si>
    <t>郭妮霖</t>
  </si>
  <si>
    <t>250109336</t>
  </si>
  <si>
    <t>刘佳佳</t>
  </si>
  <si>
    <t>250109338</t>
  </si>
  <si>
    <t>孙寅寅</t>
  </si>
  <si>
    <t>250109340</t>
  </si>
  <si>
    <t>张宝怡</t>
  </si>
  <si>
    <t>250109341</t>
  </si>
  <si>
    <t>章瑜轩</t>
  </si>
  <si>
    <t>250109342</t>
  </si>
  <si>
    <t>丁玥</t>
  </si>
  <si>
    <t>250109343</t>
  </si>
  <si>
    <t>邵佳妮</t>
  </si>
  <si>
    <t>250109344</t>
  </si>
  <si>
    <t>朱诗瑜</t>
  </si>
  <si>
    <t>250109309</t>
  </si>
  <si>
    <t>林鑫</t>
  </si>
  <si>
    <t>250109314</t>
  </si>
  <si>
    <t>葛阳</t>
  </si>
  <si>
    <t>250109322</t>
  </si>
  <si>
    <t>袁方睿</t>
  </si>
  <si>
    <t>250109335</t>
  </si>
  <si>
    <t>金家家</t>
  </si>
  <si>
    <t>250109337</t>
  </si>
  <si>
    <t>史纹畅</t>
  </si>
  <si>
    <t>250109339</t>
  </si>
  <si>
    <t>许文洁</t>
  </si>
  <si>
    <t>速成西班牙语（第1册）</t>
  </si>
  <si>
    <t>标准西班牙语语法—精解与练习（初级）</t>
  </si>
  <si>
    <t>ELE现代版A1</t>
  </si>
  <si>
    <t>新世纪大学应用英语系列教材：综合教程1学生用书（一书一码）</t>
  </si>
  <si>
    <t>新世纪大学应用英语系列教材：综合教程1综合训练</t>
  </si>
  <si>
    <t>新世纪大学应用英语综合教程2学生用书</t>
  </si>
  <si>
    <t>新世纪大学应用英语综合教程2综合训练</t>
  </si>
  <si>
    <t>现代西班牙语(1)学生用书 新版</t>
  </si>
  <si>
    <t>西班牙语天天练(A1B1)</t>
  </si>
  <si>
    <t>ELE现代版A1 练习册</t>
  </si>
  <si>
    <t>现代西班牙语听力教程1</t>
  </si>
  <si>
    <t>循序渐进西班牙语听说1</t>
  </si>
  <si>
    <t>西班牙语分级技能训练 A1</t>
  </si>
  <si>
    <t>25西语专科1</t>
  </si>
  <si>
    <t>250113101</t>
  </si>
  <si>
    <t>王瀚祾</t>
  </si>
  <si>
    <t>250113102</t>
  </si>
  <si>
    <t>刘晨云</t>
  </si>
  <si>
    <t>250113103</t>
  </si>
  <si>
    <t>任禹锟</t>
  </si>
  <si>
    <t>250113104</t>
  </si>
  <si>
    <t>陈宣博</t>
  </si>
  <si>
    <t>250113105</t>
  </si>
  <si>
    <t>刘杰辉</t>
  </si>
  <si>
    <t>250113106</t>
  </si>
  <si>
    <t>莫雨杭</t>
  </si>
  <si>
    <t>250113109</t>
  </si>
  <si>
    <t>郑豪</t>
  </si>
  <si>
    <t>250113110</t>
  </si>
  <si>
    <t>张偌涵</t>
  </si>
  <si>
    <t>250113111</t>
  </si>
  <si>
    <t>陈怡静</t>
  </si>
  <si>
    <t>250113113</t>
  </si>
  <si>
    <t>高吴戈</t>
  </si>
  <si>
    <t>250113115</t>
  </si>
  <si>
    <t>雷珂瑜</t>
  </si>
  <si>
    <t>250113117</t>
  </si>
  <si>
    <t>钱君依</t>
  </si>
  <si>
    <t>250113119</t>
  </si>
  <si>
    <t>吴姗珊</t>
  </si>
  <si>
    <t>250113120</t>
  </si>
  <si>
    <t>余娜</t>
  </si>
  <si>
    <t>250113123</t>
  </si>
  <si>
    <t>郑恩鑫</t>
  </si>
  <si>
    <t>250113124</t>
  </si>
  <si>
    <t>李思语</t>
  </si>
  <si>
    <t>250113112</t>
  </si>
  <si>
    <t>冯逸诗</t>
  </si>
  <si>
    <t>250113114</t>
  </si>
  <si>
    <t>何昕颖</t>
  </si>
  <si>
    <t>250113116</t>
  </si>
  <si>
    <t>马嘉雯</t>
  </si>
  <si>
    <t>250113121</t>
  </si>
  <si>
    <t>张金名</t>
  </si>
  <si>
    <t>250113122</t>
  </si>
  <si>
    <t>张瑜轩</t>
  </si>
  <si>
    <t>当代实用日语（第一册）</t>
  </si>
  <si>
    <t>日语会话1</t>
  </si>
  <si>
    <t>当代实用日语 综合教程（第2册）</t>
  </si>
  <si>
    <t>日语会话2</t>
  </si>
  <si>
    <t>日语听解教程1</t>
  </si>
  <si>
    <t>日本概况</t>
  </si>
  <si>
    <t>25日语专科1</t>
  </si>
  <si>
    <t>240112326</t>
  </si>
  <si>
    <t>陈铭浩</t>
  </si>
  <si>
    <t>250112101</t>
  </si>
  <si>
    <t>曹成杰</t>
  </si>
  <si>
    <t>250112102</t>
  </si>
  <si>
    <t>崔子浩</t>
  </si>
  <si>
    <t>250112103</t>
  </si>
  <si>
    <t>翁俊杰</t>
  </si>
  <si>
    <t>250112104</t>
  </si>
  <si>
    <t>殷悦恺</t>
  </si>
  <si>
    <t>250112105</t>
  </si>
  <si>
    <t>黄子炎</t>
  </si>
  <si>
    <t>250112106</t>
  </si>
  <si>
    <t>戴智杰</t>
  </si>
  <si>
    <t>250112107</t>
  </si>
  <si>
    <t>刘旭</t>
  </si>
  <si>
    <t>250112110</t>
  </si>
  <si>
    <t>侯晨阳</t>
  </si>
  <si>
    <t>250112111</t>
  </si>
  <si>
    <t>汤世浩</t>
  </si>
  <si>
    <t>250112115</t>
  </si>
  <si>
    <t>裴志鹏</t>
  </si>
  <si>
    <t>250112116</t>
  </si>
  <si>
    <t>陈逸辰</t>
  </si>
  <si>
    <t>250112117</t>
  </si>
  <si>
    <t>何思晗</t>
  </si>
  <si>
    <t>250112118</t>
  </si>
  <si>
    <t>陆苏童</t>
  </si>
  <si>
    <t>250112119</t>
  </si>
  <si>
    <t>王馨旖</t>
  </si>
  <si>
    <t>250112121</t>
  </si>
  <si>
    <t>郑涵文</t>
  </si>
  <si>
    <t>250112125</t>
  </si>
  <si>
    <t>赖思晴</t>
  </si>
  <si>
    <t>250112126</t>
  </si>
  <si>
    <t>卢文心</t>
  </si>
  <si>
    <t>250112129</t>
  </si>
  <si>
    <t>杨钰茜</t>
  </si>
  <si>
    <t>250112130</t>
  </si>
  <si>
    <t>郑思琴</t>
  </si>
  <si>
    <t>250112136</t>
  </si>
  <si>
    <t>吕克欣</t>
  </si>
  <si>
    <t>250112137</t>
  </si>
  <si>
    <t>史青兰</t>
  </si>
  <si>
    <t>250112138</t>
  </si>
  <si>
    <t>汪佳瑶</t>
  </si>
  <si>
    <t>250112140</t>
  </si>
  <si>
    <t>吴若涵</t>
  </si>
  <si>
    <t>250112142</t>
  </si>
  <si>
    <t>张紫砚</t>
  </si>
  <si>
    <t>250112143</t>
  </si>
  <si>
    <t>郑祺雯</t>
  </si>
  <si>
    <t>250112144</t>
  </si>
  <si>
    <t>周晗喆</t>
  </si>
  <si>
    <t>250112109</t>
  </si>
  <si>
    <t>陈曦</t>
  </si>
  <si>
    <t>250112122</t>
  </si>
  <si>
    <t>王馨瑶</t>
  </si>
  <si>
    <t>250112123</t>
  </si>
  <si>
    <t>曹如意</t>
  </si>
  <si>
    <t>250112124</t>
  </si>
  <si>
    <t>何韵</t>
  </si>
  <si>
    <t>250112131</t>
  </si>
  <si>
    <t>岑姝怡</t>
  </si>
  <si>
    <t>250112132</t>
  </si>
  <si>
    <t>陈昱竹</t>
  </si>
  <si>
    <t>250112133</t>
  </si>
  <si>
    <t>戴诗悦</t>
  </si>
  <si>
    <t>250112134</t>
  </si>
  <si>
    <t>姜若竺</t>
  </si>
  <si>
    <t>250112135</t>
  </si>
  <si>
    <t>林涵昕</t>
  </si>
  <si>
    <t>250112139</t>
  </si>
  <si>
    <t>王梦琪</t>
  </si>
  <si>
    <t>250112141</t>
  </si>
  <si>
    <t>应雨轩</t>
  </si>
  <si>
    <t>250112145</t>
  </si>
  <si>
    <t>林丽雯</t>
  </si>
  <si>
    <t>25日语专科2</t>
  </si>
  <si>
    <t>250112201</t>
  </si>
  <si>
    <t>陈昕</t>
  </si>
  <si>
    <t>250112202</t>
  </si>
  <si>
    <t>冯誉恒</t>
  </si>
  <si>
    <t>250112203</t>
  </si>
  <si>
    <t>吴迪</t>
  </si>
  <si>
    <t>250112204</t>
  </si>
  <si>
    <t>张宇浩</t>
  </si>
  <si>
    <t>250112205</t>
  </si>
  <si>
    <t>李臻欣</t>
  </si>
  <si>
    <t>250112206</t>
  </si>
  <si>
    <t>方振可</t>
  </si>
  <si>
    <t>250112207</t>
  </si>
  <si>
    <t>邱凯旋</t>
  </si>
  <si>
    <t>250112208</t>
  </si>
  <si>
    <t>孙晨鑫</t>
  </si>
  <si>
    <t>250112209</t>
  </si>
  <si>
    <t>丁浩然</t>
  </si>
  <si>
    <t>250112210</t>
  </si>
  <si>
    <t>潘柯瑜</t>
  </si>
  <si>
    <t>250112211</t>
  </si>
  <si>
    <t>谢佳</t>
  </si>
  <si>
    <t>250112212</t>
  </si>
  <si>
    <t>颜杭宇</t>
  </si>
  <si>
    <t>250112214</t>
  </si>
  <si>
    <t>袁铮泽</t>
  </si>
  <si>
    <t>250112215</t>
  </si>
  <si>
    <t>周志俊</t>
  </si>
  <si>
    <t>250112217</t>
  </si>
  <si>
    <t>刘玥灵</t>
  </si>
  <si>
    <t>250112218</t>
  </si>
  <si>
    <t>闵靓</t>
  </si>
  <si>
    <t>250112219</t>
  </si>
  <si>
    <t>徐嘉露</t>
  </si>
  <si>
    <t>250112220</t>
  </si>
  <si>
    <t>张妤菲</t>
  </si>
  <si>
    <t>250112221</t>
  </si>
  <si>
    <t>陈宇彤</t>
  </si>
  <si>
    <t>250112223</t>
  </si>
  <si>
    <t>陈艺梦</t>
  </si>
  <si>
    <t>250112225</t>
  </si>
  <si>
    <t>刘子滢</t>
  </si>
  <si>
    <t>250112228</t>
  </si>
  <si>
    <t>徐欣童</t>
  </si>
  <si>
    <t>250112229</t>
  </si>
  <si>
    <t>游睿杉</t>
  </si>
  <si>
    <t>250112230</t>
  </si>
  <si>
    <t>曹盈溢</t>
  </si>
  <si>
    <t>250112232</t>
  </si>
  <si>
    <t>陈子怡</t>
  </si>
  <si>
    <t>250112236</t>
  </si>
  <si>
    <t>毛佳滢</t>
  </si>
  <si>
    <t>250112237</t>
  </si>
  <si>
    <t>唐琪</t>
  </si>
  <si>
    <t>250112240</t>
  </si>
  <si>
    <t>徐凯毅</t>
  </si>
  <si>
    <t>250112242</t>
  </si>
  <si>
    <t>郑冰璇</t>
  </si>
  <si>
    <t>250112244</t>
  </si>
  <si>
    <t>陈烁瑜</t>
  </si>
  <si>
    <t>250112245</t>
  </si>
  <si>
    <t>张亦婷</t>
  </si>
  <si>
    <t>250112224</t>
  </si>
  <si>
    <t>黄欣怡</t>
  </si>
  <si>
    <t>250112231</t>
  </si>
  <si>
    <t>250112233</t>
  </si>
  <si>
    <t>方咏琪</t>
  </si>
  <si>
    <t>250112235</t>
  </si>
  <si>
    <t>林佳怡</t>
  </si>
  <si>
    <t>250112238</t>
  </si>
  <si>
    <t>王婧宇</t>
  </si>
  <si>
    <t>250112239</t>
  </si>
  <si>
    <t>王苏啦</t>
  </si>
  <si>
    <t>250112241</t>
  </si>
  <si>
    <t>俞洁</t>
  </si>
  <si>
    <t>250112243</t>
  </si>
  <si>
    <t>郑子墨</t>
  </si>
  <si>
    <t>高等数学（第八版）</t>
  </si>
  <si>
    <t>C语言程序设计（双色版）</t>
  </si>
  <si>
    <t>无人机概论 （双色）</t>
  </si>
  <si>
    <t>无人机原理、应用与防控</t>
  </si>
  <si>
    <t>传感器原理与检测技术</t>
  </si>
  <si>
    <t>电工电子技术（第2版）</t>
  </si>
  <si>
    <t>*0.85</t>
  </si>
  <si>
    <t>25无人机专科1</t>
  </si>
  <si>
    <t>230903203</t>
  </si>
  <si>
    <t>黄顾佳</t>
  </si>
  <si>
    <t>250404417</t>
  </si>
  <si>
    <t>张天建</t>
  </si>
  <si>
    <t>250421101</t>
  </si>
  <si>
    <t>包渝昕</t>
  </si>
  <si>
    <t>250421102</t>
  </si>
  <si>
    <t>陈意伦</t>
  </si>
  <si>
    <t>250421103</t>
  </si>
  <si>
    <t>顾泽宇</t>
  </si>
  <si>
    <t>250421104</t>
  </si>
  <si>
    <t>刘嘉琪</t>
  </si>
  <si>
    <t>250421105</t>
  </si>
  <si>
    <t>陆翊铭</t>
  </si>
  <si>
    <t>250421106</t>
  </si>
  <si>
    <t>潘文昊</t>
  </si>
  <si>
    <t>250421107</t>
  </si>
  <si>
    <t>唐文杰</t>
  </si>
  <si>
    <t>250421109</t>
  </si>
  <si>
    <t>姚天一</t>
  </si>
  <si>
    <t>250421110</t>
  </si>
  <si>
    <t>俞天浩</t>
  </si>
  <si>
    <t>250421111</t>
  </si>
  <si>
    <t>周大中</t>
  </si>
  <si>
    <t>250421112</t>
  </si>
  <si>
    <t>豆轶群</t>
  </si>
  <si>
    <t>250421113</t>
  </si>
  <si>
    <t>郑永键</t>
  </si>
  <si>
    <t>250421114</t>
  </si>
  <si>
    <t>王乐宸</t>
  </si>
  <si>
    <t>250421116</t>
  </si>
  <si>
    <t>李春雨</t>
  </si>
  <si>
    <t>250421117</t>
  </si>
  <si>
    <t>许罡嘉</t>
  </si>
  <si>
    <t>250421119</t>
  </si>
  <si>
    <t>曹项俊</t>
  </si>
  <si>
    <t>250421120</t>
  </si>
  <si>
    <t>陈贤亭</t>
  </si>
  <si>
    <t>250421121</t>
  </si>
  <si>
    <t>方锦浩</t>
  </si>
  <si>
    <t>250421122</t>
  </si>
  <si>
    <t>雷吴晨</t>
  </si>
  <si>
    <t>250421123</t>
  </si>
  <si>
    <t>林志豪</t>
  </si>
  <si>
    <t>250421124</t>
  </si>
  <si>
    <t>刘子煜</t>
  </si>
  <si>
    <t>250421125</t>
  </si>
  <si>
    <t>罗华镒</t>
  </si>
  <si>
    <t>250421126</t>
  </si>
  <si>
    <t>南森勇</t>
  </si>
  <si>
    <t>250421127</t>
  </si>
  <si>
    <t>沈南宇</t>
  </si>
  <si>
    <t>250421129</t>
  </si>
  <si>
    <t>伍宇铄</t>
  </si>
  <si>
    <t>250421130</t>
  </si>
  <si>
    <t>张宸畅</t>
  </si>
  <si>
    <t>250421131</t>
  </si>
  <si>
    <t>章国枨</t>
  </si>
  <si>
    <t>250421132</t>
  </si>
  <si>
    <t>郑天宇</t>
  </si>
  <si>
    <t>250421133</t>
  </si>
  <si>
    <t>朱华杰</t>
  </si>
  <si>
    <t>250421134</t>
  </si>
  <si>
    <t>顾俊明</t>
  </si>
  <si>
    <t>250421135</t>
  </si>
  <si>
    <t>梁海涛</t>
  </si>
  <si>
    <t>250421136</t>
  </si>
  <si>
    <t>潘嘉诚</t>
  </si>
  <si>
    <t>250421137</t>
  </si>
  <si>
    <t>田浩</t>
  </si>
  <si>
    <t>250421138</t>
  </si>
  <si>
    <t>薛烁胧</t>
  </si>
  <si>
    <t>250421139</t>
  </si>
  <si>
    <t>张书炎</t>
  </si>
  <si>
    <t>250421140</t>
  </si>
  <si>
    <t>李婷</t>
  </si>
  <si>
    <t>250421128</t>
  </si>
  <si>
    <t>宋钰豪</t>
  </si>
  <si>
    <t>25无人机专科2</t>
  </si>
  <si>
    <t>250421201</t>
  </si>
  <si>
    <t>蔡韵飞</t>
  </si>
  <si>
    <t>250421202</t>
  </si>
  <si>
    <t>范思哲</t>
  </si>
  <si>
    <t>250421203</t>
  </si>
  <si>
    <t>何慧聪</t>
  </si>
  <si>
    <t>250421204</t>
  </si>
  <si>
    <t>刘文俊</t>
  </si>
  <si>
    <t>250421205</t>
  </si>
  <si>
    <t>吕睿哲</t>
  </si>
  <si>
    <t>250421206</t>
  </si>
  <si>
    <t>秦怡凡</t>
  </si>
  <si>
    <t>250421207</t>
  </si>
  <si>
    <t>滕泽宇</t>
  </si>
  <si>
    <t>250421208</t>
  </si>
  <si>
    <t>徐智涵</t>
  </si>
  <si>
    <t>250421209</t>
  </si>
  <si>
    <t>姚昱</t>
  </si>
  <si>
    <t>250421210</t>
  </si>
  <si>
    <t>袁嘉钦</t>
  </si>
  <si>
    <t>250421211</t>
  </si>
  <si>
    <t>朱天宇</t>
  </si>
  <si>
    <t>250421212</t>
  </si>
  <si>
    <t>苏贤锋</t>
  </si>
  <si>
    <t>250421213</t>
  </si>
  <si>
    <t>顿志杰</t>
  </si>
  <si>
    <t>250421215</t>
  </si>
  <si>
    <t>丁俊皓</t>
  </si>
  <si>
    <t>250421216</t>
  </si>
  <si>
    <t>刘文垚</t>
  </si>
  <si>
    <t>250421217</t>
  </si>
  <si>
    <t>杨家皓</t>
  </si>
  <si>
    <t>250421218</t>
  </si>
  <si>
    <t>董文轩</t>
  </si>
  <si>
    <t>250421220</t>
  </si>
  <si>
    <t>陈亿豪</t>
  </si>
  <si>
    <t>250421221</t>
  </si>
  <si>
    <t>黄思杰</t>
  </si>
  <si>
    <t>250421222</t>
  </si>
  <si>
    <t>林非凡</t>
  </si>
  <si>
    <t>250421224</t>
  </si>
  <si>
    <t>楼宸玮</t>
  </si>
  <si>
    <t>250421225</t>
  </si>
  <si>
    <t>毛禹迪</t>
  </si>
  <si>
    <t>250421226</t>
  </si>
  <si>
    <t>商茂滨</t>
  </si>
  <si>
    <t>250421227</t>
  </si>
  <si>
    <t>沈齐羽</t>
  </si>
  <si>
    <t>250421228</t>
  </si>
  <si>
    <t>王禹森</t>
  </si>
  <si>
    <t>250421229</t>
  </si>
  <si>
    <t>徐振凯</t>
  </si>
  <si>
    <t>250421230</t>
  </si>
  <si>
    <t>张沐皓</t>
  </si>
  <si>
    <t>250421232</t>
  </si>
  <si>
    <t>周浩</t>
  </si>
  <si>
    <t>250421233</t>
  </si>
  <si>
    <t>蔡俊辉</t>
  </si>
  <si>
    <t>250421234</t>
  </si>
  <si>
    <t>顾天宇</t>
  </si>
  <si>
    <t>250421235</t>
  </si>
  <si>
    <t>梁瑞奕</t>
  </si>
  <si>
    <t>250421236</t>
  </si>
  <si>
    <t>250421237</t>
  </si>
  <si>
    <t>万至荣</t>
  </si>
  <si>
    <t>250421238</t>
  </si>
  <si>
    <t>杨金玮</t>
  </si>
  <si>
    <t>250421240</t>
  </si>
  <si>
    <t>楼怡彤</t>
  </si>
  <si>
    <t>250806104</t>
  </si>
  <si>
    <t>马兆辉</t>
  </si>
  <si>
    <t>250421214</t>
  </si>
  <si>
    <t>杨扬</t>
  </si>
  <si>
    <t>250421219</t>
  </si>
  <si>
    <t>陈韩煜</t>
  </si>
  <si>
    <t>250421223</t>
  </si>
  <si>
    <t>刘浩铭</t>
  </si>
  <si>
    <t>25无人机专科3</t>
  </si>
  <si>
    <t>250109304</t>
  </si>
  <si>
    <t>严振宇</t>
  </si>
  <si>
    <t>250421301</t>
  </si>
  <si>
    <t>陈昊瑒</t>
  </si>
  <si>
    <t>250421302</t>
  </si>
  <si>
    <t>富晨瑞</t>
  </si>
  <si>
    <t>250421303</t>
  </si>
  <si>
    <t>贺文波</t>
  </si>
  <si>
    <t>250421304</t>
  </si>
  <si>
    <t>陆潇羽</t>
  </si>
  <si>
    <t>250421305</t>
  </si>
  <si>
    <t>250421306</t>
  </si>
  <si>
    <t>沈蔡菲洋</t>
  </si>
  <si>
    <t>250421307</t>
  </si>
  <si>
    <t>250421308</t>
  </si>
  <si>
    <t>杨文杰</t>
  </si>
  <si>
    <t>250421309</t>
  </si>
  <si>
    <t>於翰滔</t>
  </si>
  <si>
    <t>250421310</t>
  </si>
  <si>
    <t>张玉杰</t>
  </si>
  <si>
    <t>250421311</t>
  </si>
  <si>
    <t>梁久雄</t>
  </si>
  <si>
    <t>250421313</t>
  </si>
  <si>
    <t>卢明洋</t>
  </si>
  <si>
    <t>250421314</t>
  </si>
  <si>
    <t>袁军涛</t>
  </si>
  <si>
    <t>250421315</t>
  </si>
  <si>
    <t>范梓琦</t>
  </si>
  <si>
    <t>250421316</t>
  </si>
  <si>
    <t>闵陈昊</t>
  </si>
  <si>
    <t>250421317</t>
  </si>
  <si>
    <t>左佑</t>
  </si>
  <si>
    <t>250421318</t>
  </si>
  <si>
    <t>赛普拉·阿布力米提</t>
  </si>
  <si>
    <t>250421319</t>
  </si>
  <si>
    <t>楼哲</t>
  </si>
  <si>
    <t>250421320</t>
  </si>
  <si>
    <t>段晨宇</t>
  </si>
  <si>
    <t>250421321</t>
  </si>
  <si>
    <t>康健翔</t>
  </si>
  <si>
    <t>250421322</t>
  </si>
  <si>
    <t>林貆</t>
  </si>
  <si>
    <t>250421323</t>
  </si>
  <si>
    <t>刘锦尚</t>
  </si>
  <si>
    <t>250421324</t>
  </si>
  <si>
    <t>楼悦康</t>
  </si>
  <si>
    <t>250421325</t>
  </si>
  <si>
    <t>毛梓懿</t>
  </si>
  <si>
    <t>250421326</t>
  </si>
  <si>
    <t>沈涵</t>
  </si>
  <si>
    <t>250421328</t>
  </si>
  <si>
    <t>翁哲延</t>
  </si>
  <si>
    <t>250421329</t>
  </si>
  <si>
    <t>詹瞻丞</t>
  </si>
  <si>
    <t>250421330</t>
  </si>
  <si>
    <t>张源</t>
  </si>
  <si>
    <t>250421331</t>
  </si>
  <si>
    <t>郑瑞豪</t>
  </si>
  <si>
    <t>250421332</t>
  </si>
  <si>
    <t>周逸梃</t>
  </si>
  <si>
    <t>250421333</t>
  </si>
  <si>
    <t>陈钊阳</t>
  </si>
  <si>
    <t>250421334</t>
  </si>
  <si>
    <t>顾之恒</t>
  </si>
  <si>
    <t>250421335</t>
  </si>
  <si>
    <t>刘峻名</t>
  </si>
  <si>
    <t>250421336</t>
  </si>
  <si>
    <t>沈家乐</t>
  </si>
  <si>
    <t>250421337</t>
  </si>
  <si>
    <t>徐昊天</t>
  </si>
  <si>
    <t>250421338</t>
  </si>
  <si>
    <t>俞晨浩</t>
  </si>
  <si>
    <t>250421340</t>
  </si>
  <si>
    <t>孙悦欣</t>
  </si>
  <si>
    <t>251401116</t>
  </si>
  <si>
    <t>张子辉</t>
  </si>
  <si>
    <t>250401141</t>
  </si>
  <si>
    <t>刘诗杏</t>
  </si>
  <si>
    <t>250421312</t>
  </si>
  <si>
    <t>赵姜旭</t>
  </si>
  <si>
    <t>电工电子技术项目化教程（高职）</t>
  </si>
  <si>
    <t>计算机网络技术</t>
  </si>
  <si>
    <t>25计应专科1</t>
  </si>
  <si>
    <t>240401112</t>
  </si>
  <si>
    <t>金灵智</t>
  </si>
  <si>
    <t>250401119</t>
  </si>
  <si>
    <t>杨子晨</t>
  </si>
  <si>
    <t>250401101</t>
  </si>
  <si>
    <t>陈博文</t>
  </si>
  <si>
    <t>250401102</t>
  </si>
  <si>
    <t>代成鑫</t>
  </si>
  <si>
    <t>250401103</t>
  </si>
  <si>
    <t>顾裕圣</t>
  </si>
  <si>
    <t>250401104</t>
  </si>
  <si>
    <t>蒋晨希</t>
  </si>
  <si>
    <t>250401105</t>
  </si>
  <si>
    <t>吕炳杉</t>
  </si>
  <si>
    <t>250401107</t>
  </si>
  <si>
    <t>张函</t>
  </si>
  <si>
    <t>250401108</t>
  </si>
  <si>
    <t>周杨闻</t>
  </si>
  <si>
    <t>250401109</t>
  </si>
  <si>
    <t>陈士博</t>
  </si>
  <si>
    <t>250401110</t>
  </si>
  <si>
    <t>刘昊源</t>
  </si>
  <si>
    <t>250401111</t>
  </si>
  <si>
    <t>吴俊皓</t>
  </si>
  <si>
    <t>250401112</t>
  </si>
  <si>
    <t>江泽文</t>
  </si>
  <si>
    <t>250401114</t>
  </si>
  <si>
    <t>邓科沁</t>
  </si>
  <si>
    <t>250401115</t>
  </si>
  <si>
    <t>卢浩先</t>
  </si>
  <si>
    <t>250401117</t>
  </si>
  <si>
    <t>王玉宝</t>
  </si>
  <si>
    <t>250401118</t>
  </si>
  <si>
    <t>秦宇凡</t>
  </si>
  <si>
    <t>250401121</t>
  </si>
  <si>
    <t>贾欣睿</t>
  </si>
  <si>
    <t>250401122</t>
  </si>
  <si>
    <t>丁晟轩</t>
  </si>
  <si>
    <t>250401123</t>
  </si>
  <si>
    <t>黄银涛</t>
  </si>
  <si>
    <t>250401124</t>
  </si>
  <si>
    <t>靳丙岭</t>
  </si>
  <si>
    <t>250401125</t>
  </si>
  <si>
    <t>陆辰皓</t>
  </si>
  <si>
    <t>250401126</t>
  </si>
  <si>
    <t>沈若同</t>
  </si>
  <si>
    <t>250401127</t>
  </si>
  <si>
    <t>王浩</t>
  </si>
  <si>
    <t>250401128</t>
  </si>
  <si>
    <t>熊文轩</t>
  </si>
  <si>
    <t>250401129</t>
  </si>
  <si>
    <t>张盛凯</t>
  </si>
  <si>
    <t>250401130</t>
  </si>
  <si>
    <t>郑可鑫</t>
  </si>
  <si>
    <t>250401131</t>
  </si>
  <si>
    <t>250401132</t>
  </si>
  <si>
    <t>刘逸凡</t>
  </si>
  <si>
    <t>250401133</t>
  </si>
  <si>
    <t>汤皓然</t>
  </si>
  <si>
    <t>250401134</t>
  </si>
  <si>
    <t>徐子周</t>
  </si>
  <si>
    <t>250401135</t>
  </si>
  <si>
    <t>黄兰杰</t>
  </si>
  <si>
    <t>250401137</t>
  </si>
  <si>
    <t>朱叶</t>
  </si>
  <si>
    <t>250401140</t>
  </si>
  <si>
    <t>董馨</t>
  </si>
  <si>
    <t>250401142</t>
  </si>
  <si>
    <t>黄姚立</t>
  </si>
  <si>
    <t>250401143</t>
  </si>
  <si>
    <t>徐佳彤</t>
  </si>
  <si>
    <t>250401144</t>
  </si>
  <si>
    <t>夏雨欣</t>
  </si>
  <si>
    <t>220293017</t>
  </si>
  <si>
    <t>李国豪</t>
  </si>
  <si>
    <t>250401120</t>
  </si>
  <si>
    <t>黄振刚</t>
  </si>
  <si>
    <t>250401138</t>
  </si>
  <si>
    <t>250401139</t>
  </si>
  <si>
    <t>徐茵</t>
  </si>
  <si>
    <t>25计应专科2</t>
  </si>
  <si>
    <t>250401201</t>
  </si>
  <si>
    <t>陈杨文博</t>
  </si>
  <si>
    <t>250401202</t>
  </si>
  <si>
    <t>丁佳炜</t>
  </si>
  <si>
    <t>250401203</t>
  </si>
  <si>
    <t>黄辰洋</t>
  </si>
  <si>
    <t>250401205</t>
  </si>
  <si>
    <t>潘思宇</t>
  </si>
  <si>
    <t>250401206</t>
  </si>
  <si>
    <t>徐硕</t>
  </si>
  <si>
    <t>250401207</t>
  </si>
  <si>
    <t>张洪銘</t>
  </si>
  <si>
    <t>250401208</t>
  </si>
  <si>
    <t>庄凯文</t>
  </si>
  <si>
    <t>250401209</t>
  </si>
  <si>
    <t>段恩泽</t>
  </si>
  <si>
    <t>250401210</t>
  </si>
  <si>
    <t>钱鑫</t>
  </si>
  <si>
    <t>250401211</t>
  </si>
  <si>
    <t>闫海毅</t>
  </si>
  <si>
    <t>250401212</t>
  </si>
  <si>
    <t>林艺鸿</t>
  </si>
  <si>
    <t>250401213</t>
  </si>
  <si>
    <t>陈浩文</t>
  </si>
  <si>
    <t>250401214</t>
  </si>
  <si>
    <t>黄奕瑞</t>
  </si>
  <si>
    <t>250401215</t>
  </si>
  <si>
    <t>史迪文</t>
  </si>
  <si>
    <t>250401216</t>
  </si>
  <si>
    <t>张梓龙</t>
  </si>
  <si>
    <t>250401217</t>
  </si>
  <si>
    <t>陈泽元</t>
  </si>
  <si>
    <t>250401218</t>
  </si>
  <si>
    <t>沈辉</t>
  </si>
  <si>
    <t>250401219</t>
  </si>
  <si>
    <t>尹哲豪</t>
  </si>
  <si>
    <t>250401221</t>
  </si>
  <si>
    <t>陈博</t>
  </si>
  <si>
    <t>250401222</t>
  </si>
  <si>
    <t>范浩坤</t>
  </si>
  <si>
    <t>250401223</t>
  </si>
  <si>
    <t>江梓瞳</t>
  </si>
  <si>
    <t>250401224</t>
  </si>
  <si>
    <t>李伟翔</t>
  </si>
  <si>
    <t>250401225</t>
  </si>
  <si>
    <t>罗思成</t>
  </si>
  <si>
    <t>250401226</t>
  </si>
  <si>
    <t>童云皓</t>
  </si>
  <si>
    <t>250401227</t>
  </si>
  <si>
    <t>王天杭</t>
  </si>
  <si>
    <t>250401228</t>
  </si>
  <si>
    <t>严甜雨</t>
  </si>
  <si>
    <t>250401229</t>
  </si>
  <si>
    <t>张为</t>
  </si>
  <si>
    <t>250401230</t>
  </si>
  <si>
    <t>朱泽睿</t>
  </si>
  <si>
    <t>250401231</t>
  </si>
  <si>
    <t>陈文涛</t>
  </si>
  <si>
    <t>250401232</t>
  </si>
  <si>
    <t>马君竹</t>
  </si>
  <si>
    <t>250401233</t>
  </si>
  <si>
    <t>涂恩泽</t>
  </si>
  <si>
    <t>250401234</t>
  </si>
  <si>
    <t>张亦晨</t>
  </si>
  <si>
    <t>250401235</t>
  </si>
  <si>
    <t>马蕊娜</t>
  </si>
  <si>
    <t>250401236</t>
  </si>
  <si>
    <t>肖淑馨</t>
  </si>
  <si>
    <t>250401241</t>
  </si>
  <si>
    <t>阿依巴努·吐尔松</t>
  </si>
  <si>
    <t>250401243</t>
  </si>
  <si>
    <t>张奕昕</t>
  </si>
  <si>
    <t>250401244</t>
  </si>
  <si>
    <t>姚依萍</t>
  </si>
  <si>
    <t>250112112</t>
  </si>
  <si>
    <t>徐瑞涵</t>
  </si>
  <si>
    <t>250401237</t>
  </si>
  <si>
    <t>黄拉娜</t>
  </si>
  <si>
    <t>250401238</t>
  </si>
  <si>
    <t>许鑫玲</t>
  </si>
  <si>
    <t>250401239</t>
  </si>
  <si>
    <t>韩姬媛</t>
  </si>
  <si>
    <t>250401240</t>
  </si>
  <si>
    <t>任菲阳</t>
  </si>
  <si>
    <t>250401242</t>
  </si>
  <si>
    <t>黄奕林</t>
  </si>
  <si>
    <t>25计应专科3</t>
  </si>
  <si>
    <t>250401305</t>
  </si>
  <si>
    <t>250113108</t>
  </si>
  <si>
    <t>姚博恩</t>
  </si>
  <si>
    <t>250401301</t>
  </si>
  <si>
    <t>陈煜奕</t>
  </si>
  <si>
    <t>250401302</t>
  </si>
  <si>
    <t>高程瑞</t>
  </si>
  <si>
    <t>250401303</t>
  </si>
  <si>
    <t>黄天博</t>
  </si>
  <si>
    <t>250401304</t>
  </si>
  <si>
    <t>刘行廷</t>
  </si>
  <si>
    <t>250401306</t>
  </si>
  <si>
    <t>姚腾轩</t>
  </si>
  <si>
    <t>250401307</t>
  </si>
  <si>
    <t>张平安</t>
  </si>
  <si>
    <t>250401308</t>
  </si>
  <si>
    <t>庄轩</t>
  </si>
  <si>
    <t>250401309</t>
  </si>
  <si>
    <t>何一隽</t>
  </si>
  <si>
    <t>250401310</t>
  </si>
  <si>
    <t>王成成</t>
  </si>
  <si>
    <t>250401311</t>
  </si>
  <si>
    <t>杨小康</t>
  </si>
  <si>
    <t>250401313</t>
  </si>
  <si>
    <t>印逸</t>
  </si>
  <si>
    <t>250401314</t>
  </si>
  <si>
    <t>李秉轩</t>
  </si>
  <si>
    <t>250401316</t>
  </si>
  <si>
    <t>周嘉明</t>
  </si>
  <si>
    <t>250401318</t>
  </si>
  <si>
    <t>陶凯文</t>
  </si>
  <si>
    <t>250401319</t>
  </si>
  <si>
    <t>朱顾杰</t>
  </si>
  <si>
    <t>250401320</t>
  </si>
  <si>
    <t>艾热发提·阿里木江</t>
  </si>
  <si>
    <t>250401321</t>
  </si>
  <si>
    <t>陈建何</t>
  </si>
  <si>
    <t>250401322</t>
  </si>
  <si>
    <t>管子安</t>
  </si>
  <si>
    <t>250401323</t>
  </si>
  <si>
    <t>金淳熙</t>
  </si>
  <si>
    <t>250401324</t>
  </si>
  <si>
    <t>林吟墨</t>
  </si>
  <si>
    <t>250401325</t>
  </si>
  <si>
    <t>吕凯轩</t>
  </si>
  <si>
    <t>250401326</t>
  </si>
  <si>
    <t>王斌宇</t>
  </si>
  <si>
    <t>250401327</t>
  </si>
  <si>
    <t>王益伟</t>
  </si>
  <si>
    <t>250401330</t>
  </si>
  <si>
    <t>蔡喆涵</t>
  </si>
  <si>
    <t>250401331</t>
  </si>
  <si>
    <t>董育恩</t>
  </si>
  <si>
    <t>250401332</t>
  </si>
  <si>
    <t>苗文睿</t>
  </si>
  <si>
    <t>250401333</t>
  </si>
  <si>
    <t>谢宇嘉</t>
  </si>
  <si>
    <t>250401334</t>
  </si>
  <si>
    <t>张雨航</t>
  </si>
  <si>
    <t>250401335</t>
  </si>
  <si>
    <t>沈思佳</t>
  </si>
  <si>
    <t>250401337</t>
  </si>
  <si>
    <t>李香丽</t>
  </si>
  <si>
    <t>250401339</t>
  </si>
  <si>
    <t>胡思琪</t>
  </si>
  <si>
    <t>250401341</t>
  </si>
  <si>
    <t>蔡易君</t>
  </si>
  <si>
    <t>250401343</t>
  </si>
  <si>
    <t>王欣怡</t>
  </si>
  <si>
    <t>250401344</t>
  </si>
  <si>
    <t>周欣依</t>
  </si>
  <si>
    <t>250401336</t>
  </si>
  <si>
    <t>徐滋鸿</t>
  </si>
  <si>
    <t>250401342</t>
  </si>
  <si>
    <t>25计应专科4</t>
  </si>
  <si>
    <t>250293134</t>
  </si>
  <si>
    <t>毕文静</t>
  </si>
  <si>
    <t>250401401</t>
  </si>
  <si>
    <t>陈梓铭</t>
  </si>
  <si>
    <t>250401402</t>
  </si>
  <si>
    <t>顾清源</t>
  </si>
  <si>
    <t>250401403</t>
  </si>
  <si>
    <t>黄泽铭</t>
  </si>
  <si>
    <t>250401404</t>
  </si>
  <si>
    <t>罗宇轩</t>
  </si>
  <si>
    <t>250401405</t>
  </si>
  <si>
    <t>王思扬</t>
  </si>
  <si>
    <t>250401406</t>
  </si>
  <si>
    <t>应昊阳</t>
  </si>
  <si>
    <t>250401407</t>
  </si>
  <si>
    <t>250401409</t>
  </si>
  <si>
    <t>花俊琦</t>
  </si>
  <si>
    <t>250401410</t>
  </si>
  <si>
    <t>王君华</t>
  </si>
  <si>
    <t>250401411</t>
  </si>
  <si>
    <t>张子洋</t>
  </si>
  <si>
    <t>250401414</t>
  </si>
  <si>
    <t>刘铭</t>
  </si>
  <si>
    <t>250401415</t>
  </si>
  <si>
    <t>吴智强</t>
  </si>
  <si>
    <t>250401416</t>
  </si>
  <si>
    <t>周震宇</t>
  </si>
  <si>
    <t>250401417</t>
  </si>
  <si>
    <t>刘上越</t>
  </si>
  <si>
    <t>250401418</t>
  </si>
  <si>
    <t>颜霆</t>
  </si>
  <si>
    <t>250401419</t>
  </si>
  <si>
    <t>朱伟</t>
  </si>
  <si>
    <t>250401420</t>
  </si>
  <si>
    <t>戴恩成</t>
  </si>
  <si>
    <t>250401421</t>
  </si>
  <si>
    <t>程果</t>
  </si>
  <si>
    <t>250401422</t>
  </si>
  <si>
    <t>洪泽宇</t>
  </si>
  <si>
    <t>250401423</t>
  </si>
  <si>
    <t>金子权</t>
  </si>
  <si>
    <t>250401424</t>
  </si>
  <si>
    <t>刘佳国</t>
  </si>
  <si>
    <t>250401425</t>
  </si>
  <si>
    <t>毛澔天</t>
  </si>
  <si>
    <t>250401426</t>
  </si>
  <si>
    <t>王晨</t>
  </si>
  <si>
    <t>250401428</t>
  </si>
  <si>
    <t>张家豪</t>
  </si>
  <si>
    <t>250401429</t>
  </si>
  <si>
    <t>郑皓宸</t>
  </si>
  <si>
    <t>250401430</t>
  </si>
  <si>
    <t>曹文涛</t>
  </si>
  <si>
    <t>250401431</t>
  </si>
  <si>
    <t>贺宸浩</t>
  </si>
  <si>
    <t>250401432</t>
  </si>
  <si>
    <t>倪瑞</t>
  </si>
  <si>
    <t>250401433</t>
  </si>
  <si>
    <t>徐漾</t>
  </si>
  <si>
    <t>250401434</t>
  </si>
  <si>
    <t>陈戚晓雅</t>
  </si>
  <si>
    <t>250401435</t>
  </si>
  <si>
    <t>王倩婷</t>
  </si>
  <si>
    <t>250401436</t>
  </si>
  <si>
    <t>赵思晴</t>
  </si>
  <si>
    <t>250401437</t>
  </si>
  <si>
    <t>王书琴</t>
  </si>
  <si>
    <t>250401438</t>
  </si>
  <si>
    <t>雷钰妍</t>
  </si>
  <si>
    <t>250401443</t>
  </si>
  <si>
    <t>王怡琳</t>
  </si>
  <si>
    <t>250421231</t>
  </si>
  <si>
    <t>郑立学</t>
  </si>
  <si>
    <t>250401413</t>
  </si>
  <si>
    <t>曾璟</t>
  </si>
  <si>
    <t>250401441</t>
  </si>
  <si>
    <t>顾静慧</t>
  </si>
  <si>
    <t>普通化学</t>
  </si>
  <si>
    <t>高等数学（上册）</t>
  </si>
  <si>
    <t>分析化学</t>
  </si>
  <si>
    <t>25制药专科1</t>
  </si>
  <si>
    <t>240806103</t>
  </si>
  <si>
    <t>王楠</t>
  </si>
  <si>
    <t>240806214</t>
  </si>
  <si>
    <t>王婺馨</t>
  </si>
  <si>
    <t>250806101</t>
  </si>
  <si>
    <t>曹俊哲</t>
  </si>
  <si>
    <t>250806102</t>
  </si>
  <si>
    <t>刘译晨</t>
  </si>
  <si>
    <t>250806103</t>
  </si>
  <si>
    <t>朱彦斌</t>
  </si>
  <si>
    <t>250806105</t>
  </si>
  <si>
    <t>陆怡焙</t>
  </si>
  <si>
    <t>250806108</t>
  </si>
  <si>
    <t>林晁印</t>
  </si>
  <si>
    <t>250806110</t>
  </si>
  <si>
    <t>胡弈欢</t>
  </si>
  <si>
    <t>250806111</t>
  </si>
  <si>
    <t>250806113</t>
  </si>
  <si>
    <t>樊丽娜</t>
  </si>
  <si>
    <t>250806114</t>
  </si>
  <si>
    <t>高佳琪</t>
  </si>
  <si>
    <t>250806115</t>
  </si>
  <si>
    <t>金羽茜</t>
  </si>
  <si>
    <t>250806116</t>
  </si>
  <si>
    <t>陆梓淇</t>
  </si>
  <si>
    <t>250806117</t>
  </si>
  <si>
    <t>钱依意</t>
  </si>
  <si>
    <t>250806118</t>
  </si>
  <si>
    <t>史纯叶</t>
  </si>
  <si>
    <t>250806119</t>
  </si>
  <si>
    <t>夏沁岚</t>
  </si>
  <si>
    <t>250806120</t>
  </si>
  <si>
    <t>殷好</t>
  </si>
  <si>
    <t>250806121</t>
  </si>
  <si>
    <t>朱婷妤</t>
  </si>
  <si>
    <t>250806122</t>
  </si>
  <si>
    <t>赵梦菲</t>
  </si>
  <si>
    <t>250806124</t>
  </si>
  <si>
    <t>傅婉颖</t>
  </si>
  <si>
    <t>250806125</t>
  </si>
  <si>
    <t>胡艺丹</t>
  </si>
  <si>
    <t>250806126</t>
  </si>
  <si>
    <t>250806127</t>
  </si>
  <si>
    <t>汤露怡</t>
  </si>
  <si>
    <t>250806129</t>
  </si>
  <si>
    <t>郑欣瑞</t>
  </si>
  <si>
    <t>250806130</t>
  </si>
  <si>
    <t>金珊珊</t>
  </si>
  <si>
    <t>250806131</t>
  </si>
  <si>
    <t>石筱雯</t>
  </si>
  <si>
    <t>250806132</t>
  </si>
  <si>
    <t>吴依凡</t>
  </si>
  <si>
    <t>250806134</t>
  </si>
  <si>
    <t>张慧琪</t>
  </si>
  <si>
    <t>250806106</t>
  </si>
  <si>
    <t>陈昊然</t>
  </si>
  <si>
    <t>250806109</t>
  </si>
  <si>
    <t>王宏逞</t>
  </si>
  <si>
    <t>25制药专科2</t>
  </si>
  <si>
    <t>250806201</t>
  </si>
  <si>
    <t>单文浩</t>
  </si>
  <si>
    <t>250806202</t>
  </si>
  <si>
    <t>王嘉曈</t>
  </si>
  <si>
    <t>250806203</t>
  </si>
  <si>
    <t>丁家旭</t>
  </si>
  <si>
    <t>250806204</t>
  </si>
  <si>
    <t>费棋粲</t>
  </si>
  <si>
    <t>250806205</t>
  </si>
  <si>
    <t>徐子皓</t>
  </si>
  <si>
    <t>250806206</t>
  </si>
  <si>
    <t>陈轶伟</t>
  </si>
  <si>
    <t>250806207</t>
  </si>
  <si>
    <t>郭高夆</t>
  </si>
  <si>
    <t>250806208</t>
  </si>
  <si>
    <t>苏沛</t>
  </si>
  <si>
    <t>250806209</t>
  </si>
  <si>
    <t>王旭宏</t>
  </si>
  <si>
    <t>250806212</t>
  </si>
  <si>
    <t>250806213</t>
  </si>
  <si>
    <t>傅翁婷</t>
  </si>
  <si>
    <t>250806214</t>
  </si>
  <si>
    <t>韩佳琪</t>
  </si>
  <si>
    <t>250806215</t>
  </si>
  <si>
    <t>李睿</t>
  </si>
  <si>
    <t>250806216</t>
  </si>
  <si>
    <t>骆艺婷</t>
  </si>
  <si>
    <t>250806217</t>
  </si>
  <si>
    <t>沈佳燚</t>
  </si>
  <si>
    <t>250806218</t>
  </si>
  <si>
    <t>宋雯卓</t>
  </si>
  <si>
    <t>250806219</t>
  </si>
  <si>
    <t>杨静芸</t>
  </si>
  <si>
    <t>250806220</t>
  </si>
  <si>
    <t>张婕</t>
  </si>
  <si>
    <t>250806222</t>
  </si>
  <si>
    <t>朱欣蕊</t>
  </si>
  <si>
    <t>250806223</t>
  </si>
  <si>
    <t>陈安萁</t>
  </si>
  <si>
    <t>250806224</t>
  </si>
  <si>
    <t>韩萱萱</t>
  </si>
  <si>
    <t>250806225</t>
  </si>
  <si>
    <t>250806226</t>
  </si>
  <si>
    <t>祁欣怡</t>
  </si>
  <si>
    <t>250806227</t>
  </si>
  <si>
    <t>熊芮彤</t>
  </si>
  <si>
    <t>250806228</t>
  </si>
  <si>
    <t>赵露露</t>
  </si>
  <si>
    <t>250806230</t>
  </si>
  <si>
    <t>刘馨谣</t>
  </si>
  <si>
    <t>250806231</t>
  </si>
  <si>
    <t>王欣悦</t>
  </si>
  <si>
    <t>250806232</t>
  </si>
  <si>
    <t>夏思恬</t>
  </si>
  <si>
    <t>250806233</t>
  </si>
  <si>
    <t>杨佳妮</t>
  </si>
  <si>
    <t>250806234</t>
  </si>
  <si>
    <t>张星月</t>
  </si>
  <si>
    <t>250806211</t>
  </si>
  <si>
    <t>吴峻晖</t>
  </si>
  <si>
    <t>250806229</t>
  </si>
  <si>
    <t>钟亦心</t>
  </si>
  <si>
    <t>25制药专科3</t>
  </si>
  <si>
    <t>250806301</t>
  </si>
  <si>
    <t>顾晨杰</t>
  </si>
  <si>
    <t>250806302</t>
  </si>
  <si>
    <t>吴泽闻</t>
  </si>
  <si>
    <t>250806303</t>
  </si>
  <si>
    <t>王锦诚</t>
  </si>
  <si>
    <t>250806304</t>
  </si>
  <si>
    <t>刘宇航</t>
  </si>
  <si>
    <t>250806307</t>
  </si>
  <si>
    <t>李祥</t>
  </si>
  <si>
    <t>250806308</t>
  </si>
  <si>
    <t>苏帅铮</t>
  </si>
  <si>
    <t>250806309</t>
  </si>
  <si>
    <t>葛昕宇</t>
  </si>
  <si>
    <t>250806310</t>
  </si>
  <si>
    <t>李飞宇</t>
  </si>
  <si>
    <t>250806311</t>
  </si>
  <si>
    <t>吴毅诚</t>
  </si>
  <si>
    <t>250806312</t>
  </si>
  <si>
    <t>周天宇</t>
  </si>
  <si>
    <t>250806313</t>
  </si>
  <si>
    <t>甘浩云</t>
  </si>
  <si>
    <t>250806314</t>
  </si>
  <si>
    <t>何语添</t>
  </si>
  <si>
    <t>250806315</t>
  </si>
  <si>
    <t>李彦颉</t>
  </si>
  <si>
    <t>250806318</t>
  </si>
  <si>
    <t>谈诗婷</t>
  </si>
  <si>
    <t>250806319</t>
  </si>
  <si>
    <t>杨媛琦</t>
  </si>
  <si>
    <t>250806320</t>
  </si>
  <si>
    <t>张润馨</t>
  </si>
  <si>
    <t>250806322</t>
  </si>
  <si>
    <t>朱玉凌</t>
  </si>
  <si>
    <t>250806323</t>
  </si>
  <si>
    <t>单雨婷</t>
  </si>
  <si>
    <t>250806324</t>
  </si>
  <si>
    <t>胡琰优</t>
  </si>
  <si>
    <t>250806325</t>
  </si>
  <si>
    <t>李欣亦</t>
  </si>
  <si>
    <t>250806326</t>
  </si>
  <si>
    <t>沈若可</t>
  </si>
  <si>
    <t>250806327</t>
  </si>
  <si>
    <t>徐圣页</t>
  </si>
  <si>
    <t>250806329</t>
  </si>
  <si>
    <t>方依依</t>
  </si>
  <si>
    <t>250806330</t>
  </si>
  <si>
    <t>沈慧仪</t>
  </si>
  <si>
    <t>250806331</t>
  </si>
  <si>
    <t>250806332</t>
  </si>
  <si>
    <t>徐婧琦</t>
  </si>
  <si>
    <t>250806333</t>
  </si>
  <si>
    <t>张钿钰</t>
  </si>
  <si>
    <t>250806334</t>
  </si>
  <si>
    <t>张颖妍</t>
  </si>
  <si>
    <t>250806335</t>
  </si>
  <si>
    <t>邵柔熹</t>
  </si>
  <si>
    <t>250806305</t>
  </si>
  <si>
    <t>朱步天</t>
  </si>
  <si>
    <t>250806317</t>
  </si>
  <si>
    <t>沈欣怡</t>
  </si>
  <si>
    <t>250806321</t>
  </si>
  <si>
    <t>邵丽洁</t>
  </si>
  <si>
    <t>250806328</t>
  </si>
  <si>
    <t>郑睿颜</t>
  </si>
  <si>
    <t>食品标准与法规</t>
  </si>
  <si>
    <t>食品微生物学基础</t>
  </si>
  <si>
    <t>25质量专科1</t>
  </si>
  <si>
    <t>250805101</t>
  </si>
  <si>
    <t>甘康伟</t>
  </si>
  <si>
    <t>250805102</t>
  </si>
  <si>
    <t>何张屹</t>
  </si>
  <si>
    <t>250805103</t>
  </si>
  <si>
    <t>邱永耀</t>
  </si>
  <si>
    <t>250805104</t>
  </si>
  <si>
    <t>孙雨杰</t>
  </si>
  <si>
    <t>250805105</t>
  </si>
  <si>
    <t>肖文凯</t>
  </si>
  <si>
    <t>250805106</t>
  </si>
  <si>
    <t>周薛樑</t>
  </si>
  <si>
    <t>250805107</t>
  </si>
  <si>
    <t>王子权</t>
  </si>
  <si>
    <t>250805109</t>
  </si>
  <si>
    <t>董恩言</t>
  </si>
  <si>
    <t>250805110</t>
  </si>
  <si>
    <t>李易伦</t>
  </si>
  <si>
    <t>250805111</t>
  </si>
  <si>
    <t>孙愉程</t>
  </si>
  <si>
    <t>250805112</t>
  </si>
  <si>
    <t>吴昊剑</t>
  </si>
  <si>
    <t>250805113</t>
  </si>
  <si>
    <t>张佑哲</t>
  </si>
  <si>
    <t>250805114</t>
  </si>
  <si>
    <t>闵盛</t>
  </si>
  <si>
    <t>250805115</t>
  </si>
  <si>
    <t>王奕飞</t>
  </si>
  <si>
    <t>250805116</t>
  </si>
  <si>
    <t>陈雨菲</t>
  </si>
  <si>
    <t>250805117</t>
  </si>
  <si>
    <t>高静兰</t>
  </si>
  <si>
    <t>250805118</t>
  </si>
  <si>
    <t>江顾媛</t>
  </si>
  <si>
    <t>250805119</t>
  </si>
  <si>
    <t>李名雪</t>
  </si>
  <si>
    <t>250805120</t>
  </si>
  <si>
    <t>卢馨怡</t>
  </si>
  <si>
    <t>250805121</t>
  </si>
  <si>
    <t>倪依伶</t>
  </si>
  <si>
    <t>250805122</t>
  </si>
  <si>
    <t>唐俪倩</t>
  </si>
  <si>
    <t>250805123</t>
  </si>
  <si>
    <t>王岚</t>
  </si>
  <si>
    <t>250805124</t>
  </si>
  <si>
    <t>吴婧源</t>
  </si>
  <si>
    <t>250805125</t>
  </si>
  <si>
    <t>杨欣彤</t>
  </si>
  <si>
    <t>250805126</t>
  </si>
  <si>
    <t>张一陈</t>
  </si>
  <si>
    <t>250805128</t>
  </si>
  <si>
    <t>车淑珍</t>
  </si>
  <si>
    <t>250805129</t>
  </si>
  <si>
    <t>时诗淼</t>
  </si>
  <si>
    <t>250805130</t>
  </si>
  <si>
    <t>250805132</t>
  </si>
  <si>
    <t>张诗语</t>
  </si>
  <si>
    <t>250805133</t>
  </si>
  <si>
    <t>方艺洁</t>
  </si>
  <si>
    <t>250805136</t>
  </si>
  <si>
    <t>汪梦晗</t>
  </si>
  <si>
    <t>250805138</t>
  </si>
  <si>
    <t>张羽佳</t>
  </si>
  <si>
    <t>250805139</t>
  </si>
  <si>
    <t>蔡纾涵</t>
  </si>
  <si>
    <t>250805140</t>
  </si>
  <si>
    <t>伏敏婕</t>
  </si>
  <si>
    <t>250805141</t>
  </si>
  <si>
    <t>李智蔚</t>
  </si>
  <si>
    <t>250805142</t>
  </si>
  <si>
    <t>彭优</t>
  </si>
  <si>
    <t>250805143</t>
  </si>
  <si>
    <t>许圣欣</t>
  </si>
  <si>
    <t>250805134</t>
  </si>
  <si>
    <t>25质量专科2</t>
  </si>
  <si>
    <t>250805201</t>
  </si>
  <si>
    <t>顾瑞恩</t>
  </si>
  <si>
    <t>250805202</t>
  </si>
  <si>
    <t>黄邵文</t>
  </si>
  <si>
    <t>250805203</t>
  </si>
  <si>
    <t>任天麟</t>
  </si>
  <si>
    <t>250805204</t>
  </si>
  <si>
    <t>唐孝松</t>
  </si>
  <si>
    <t>250805205</t>
  </si>
  <si>
    <t>杨锦程</t>
  </si>
  <si>
    <t>250805206</t>
  </si>
  <si>
    <t>周芷易</t>
  </si>
  <si>
    <t>250805209</t>
  </si>
  <si>
    <t>冯丹阳</t>
  </si>
  <si>
    <t>250805210</t>
  </si>
  <si>
    <t>李泽浩</t>
  </si>
  <si>
    <t>250805212</t>
  </si>
  <si>
    <t>吴书睿</t>
  </si>
  <si>
    <t>250805213</t>
  </si>
  <si>
    <t>顾宗保</t>
  </si>
  <si>
    <t>250805214</t>
  </si>
  <si>
    <t>秦天</t>
  </si>
  <si>
    <t>250805215</t>
  </si>
  <si>
    <t>赵熠阳</t>
  </si>
  <si>
    <t>250805216</t>
  </si>
  <si>
    <t>250805217</t>
  </si>
  <si>
    <t>顾佳怡</t>
  </si>
  <si>
    <t>250805218</t>
  </si>
  <si>
    <t>蒋晨悦</t>
  </si>
  <si>
    <t>250805219</t>
  </si>
  <si>
    <t>李玉</t>
  </si>
  <si>
    <t>250805220</t>
  </si>
  <si>
    <t>陆玮琪</t>
  </si>
  <si>
    <t>250805221</t>
  </si>
  <si>
    <t>钱佳懿</t>
  </si>
  <si>
    <t>250805222</t>
  </si>
  <si>
    <t>250805223</t>
  </si>
  <si>
    <t>王萍</t>
  </si>
  <si>
    <t>250805224</t>
  </si>
  <si>
    <t>夏紫轩</t>
  </si>
  <si>
    <t>250805225</t>
  </si>
  <si>
    <t>杨艳怡</t>
  </si>
  <si>
    <t>250805226</t>
  </si>
  <si>
    <t>赵旌妤</t>
  </si>
  <si>
    <t>250805227</t>
  </si>
  <si>
    <t>周静怡</t>
  </si>
  <si>
    <t>250805228</t>
  </si>
  <si>
    <t>姜灿</t>
  </si>
  <si>
    <t>250805229</t>
  </si>
  <si>
    <t>汤纹纹</t>
  </si>
  <si>
    <t>250805231</t>
  </si>
  <si>
    <t>杨晶</t>
  </si>
  <si>
    <t>250805232</t>
  </si>
  <si>
    <t>边梦婷</t>
  </si>
  <si>
    <t>250805236</t>
  </si>
  <si>
    <t>王珊莹</t>
  </si>
  <si>
    <t>250805237</t>
  </si>
  <si>
    <t>叶洛彤</t>
  </si>
  <si>
    <t>250805238</t>
  </si>
  <si>
    <t>赵铮滟</t>
  </si>
  <si>
    <t>250805239</t>
  </si>
  <si>
    <t>曾俏涵</t>
  </si>
  <si>
    <t>250805240</t>
  </si>
  <si>
    <t>250805241</t>
  </si>
  <si>
    <t>刘欣怡</t>
  </si>
  <si>
    <t>250805242</t>
  </si>
  <si>
    <t>沈妍</t>
  </si>
  <si>
    <t>250805243</t>
  </si>
  <si>
    <t>周袁清</t>
  </si>
  <si>
    <t>250805234</t>
  </si>
  <si>
    <t>李玥萱</t>
  </si>
  <si>
    <t>250805235</t>
  </si>
  <si>
    <t>施沈隽逸</t>
  </si>
  <si>
    <t>25质量专科3</t>
  </si>
  <si>
    <t>240805344</t>
  </si>
  <si>
    <t>徐博熙</t>
  </si>
  <si>
    <t>250805301</t>
  </si>
  <si>
    <t>陈凯文</t>
  </si>
  <si>
    <t>250805302</t>
  </si>
  <si>
    <t>郭信一</t>
  </si>
  <si>
    <t>250805303</t>
  </si>
  <si>
    <t>钱盈丰</t>
  </si>
  <si>
    <t>250805304</t>
  </si>
  <si>
    <t>沈子骏</t>
  </si>
  <si>
    <t>250805305</t>
  </si>
  <si>
    <t>王孜羽</t>
  </si>
  <si>
    <t>250805306</t>
  </si>
  <si>
    <t>杨毅帆</t>
  </si>
  <si>
    <t>250805307</t>
  </si>
  <si>
    <t>朱弘微</t>
  </si>
  <si>
    <t>250805308</t>
  </si>
  <si>
    <t>郭君豪</t>
  </si>
  <si>
    <t>250805310</t>
  </si>
  <si>
    <t>姜业炫</t>
  </si>
  <si>
    <t>250805311</t>
  </si>
  <si>
    <t>林子睿</t>
  </si>
  <si>
    <t>250805312</t>
  </si>
  <si>
    <t>王俊茜</t>
  </si>
  <si>
    <t>250805313</t>
  </si>
  <si>
    <t>吴宇欣</t>
  </si>
  <si>
    <t>250805314</t>
  </si>
  <si>
    <t>黄鹤俊</t>
  </si>
  <si>
    <t>250805315</t>
  </si>
  <si>
    <t>沈逍擘</t>
  </si>
  <si>
    <t>250805316</t>
  </si>
  <si>
    <t>周健豪</t>
  </si>
  <si>
    <t>250805317</t>
  </si>
  <si>
    <t>董心雨</t>
  </si>
  <si>
    <t>250805318</t>
  </si>
  <si>
    <t>郭丽萍</t>
  </si>
  <si>
    <t>250805319</t>
  </si>
  <si>
    <t>蒋诚妮</t>
  </si>
  <si>
    <t>250805320</t>
  </si>
  <si>
    <t>李玥霖</t>
  </si>
  <si>
    <t>250805321</t>
  </si>
  <si>
    <t>罗超雯</t>
  </si>
  <si>
    <t>250805322</t>
  </si>
  <si>
    <t>钱语诺</t>
  </si>
  <si>
    <t>250805323</t>
  </si>
  <si>
    <t>王佳宇</t>
  </si>
  <si>
    <t>250805324</t>
  </si>
  <si>
    <t>周雨欣</t>
  </si>
  <si>
    <t>250805325</t>
  </si>
  <si>
    <t>徐千涵</t>
  </si>
  <si>
    <t>250805326</t>
  </si>
  <si>
    <t>张黄然</t>
  </si>
  <si>
    <t>250805327</t>
  </si>
  <si>
    <t>赵露芯</t>
  </si>
  <si>
    <t>250805328</t>
  </si>
  <si>
    <t>朱骊安</t>
  </si>
  <si>
    <t>250805329</t>
  </si>
  <si>
    <t>姜淑湘</t>
  </si>
  <si>
    <t>250805330</t>
  </si>
  <si>
    <t>陶芸</t>
  </si>
  <si>
    <t>250805331</t>
  </si>
  <si>
    <t>张赟睿</t>
  </si>
  <si>
    <t>250805332</t>
  </si>
  <si>
    <t>陈思婷</t>
  </si>
  <si>
    <t>250805333</t>
  </si>
  <si>
    <t>蔡思思</t>
  </si>
  <si>
    <t>250805334</t>
  </si>
  <si>
    <t>胡许嘉</t>
  </si>
  <si>
    <t>250805336</t>
  </si>
  <si>
    <t>谭哲</t>
  </si>
  <si>
    <t>250805337</t>
  </si>
  <si>
    <t>邢佳妮</t>
  </si>
  <si>
    <t>250805338</t>
  </si>
  <si>
    <t>叶依诺</t>
  </si>
  <si>
    <t>250805339</t>
  </si>
  <si>
    <t>周纹卉</t>
  </si>
  <si>
    <t>250805340</t>
  </si>
  <si>
    <t>戴睿祺</t>
  </si>
  <si>
    <t>250805341</t>
  </si>
  <si>
    <t>250805342</t>
  </si>
  <si>
    <t>陆欣妍</t>
  </si>
  <si>
    <t>250805343</t>
  </si>
  <si>
    <t>石芙蓉</t>
  </si>
  <si>
    <t>250805309</t>
  </si>
  <si>
    <t>廖云海</t>
  </si>
  <si>
    <t>25质量专科4</t>
  </si>
  <si>
    <t>240805312</t>
  </si>
  <si>
    <t>姚昱颖</t>
  </si>
  <si>
    <t>250805401</t>
  </si>
  <si>
    <t>陈康毅</t>
  </si>
  <si>
    <t>250805402</t>
  </si>
  <si>
    <t>韩博聪</t>
  </si>
  <si>
    <t>250805403</t>
  </si>
  <si>
    <t>秦玮浩</t>
  </si>
  <si>
    <t>250805404</t>
  </si>
  <si>
    <t>施徐洋</t>
  </si>
  <si>
    <t>250805406</t>
  </si>
  <si>
    <t>姚骏杰</t>
  </si>
  <si>
    <t>250805408</t>
  </si>
  <si>
    <t>季轩宇</t>
  </si>
  <si>
    <t>250805409</t>
  </si>
  <si>
    <t>马多</t>
  </si>
  <si>
    <t>250805410</t>
  </si>
  <si>
    <t>李津全</t>
  </si>
  <si>
    <t>250805411</t>
  </si>
  <si>
    <t>邵章琪</t>
  </si>
  <si>
    <t>250805412</t>
  </si>
  <si>
    <t>王赖涵</t>
  </si>
  <si>
    <t>250805414</t>
  </si>
  <si>
    <t>江宇航</t>
  </si>
  <si>
    <t>250805415</t>
  </si>
  <si>
    <t>沈卓颢</t>
  </si>
  <si>
    <t>250805416</t>
  </si>
  <si>
    <t>范婕昀</t>
  </si>
  <si>
    <t>250805417</t>
  </si>
  <si>
    <t>黄暄博</t>
  </si>
  <si>
    <t>250805418</t>
  </si>
  <si>
    <t>金郁歆</t>
  </si>
  <si>
    <t>250805419</t>
  </si>
  <si>
    <t>刘薇</t>
  </si>
  <si>
    <t>250805420</t>
  </si>
  <si>
    <t>250805421</t>
  </si>
  <si>
    <t>沈雅妮</t>
  </si>
  <si>
    <t>250805422</t>
  </si>
  <si>
    <t>王金婷</t>
  </si>
  <si>
    <t>250805423</t>
  </si>
  <si>
    <t>邬晨叶</t>
  </si>
  <si>
    <t>250805424</t>
  </si>
  <si>
    <t>徐筱雨</t>
  </si>
  <si>
    <t>250805425</t>
  </si>
  <si>
    <t>250805426</t>
  </si>
  <si>
    <t>赵昕怡</t>
  </si>
  <si>
    <t>250805428</t>
  </si>
  <si>
    <t>解明蕊</t>
  </si>
  <si>
    <t>250805429</t>
  </si>
  <si>
    <t>王惠</t>
  </si>
  <si>
    <t>250805432</t>
  </si>
  <si>
    <t>陈婧欢</t>
  </si>
  <si>
    <t>250805434</t>
  </si>
  <si>
    <t>陆可盈</t>
  </si>
  <si>
    <t>250805435</t>
  </si>
  <si>
    <t>汤舒雯</t>
  </si>
  <si>
    <t>250805436</t>
  </si>
  <si>
    <t>徐子骞</t>
  </si>
  <si>
    <t>250805440</t>
  </si>
  <si>
    <t>龚若芸</t>
  </si>
  <si>
    <t>250805441</t>
  </si>
  <si>
    <t>倪惜瑶</t>
  </si>
  <si>
    <t>250805442</t>
  </si>
  <si>
    <t>王思薇</t>
  </si>
  <si>
    <t>250805405</t>
  </si>
  <si>
    <t>翁浩麒</t>
  </si>
  <si>
    <t>250805413</t>
  </si>
  <si>
    <t>袁晟灏</t>
  </si>
  <si>
    <t>250805430</t>
  </si>
  <si>
    <t>250805431</t>
  </si>
  <si>
    <t>张陆</t>
  </si>
  <si>
    <t>250805433</t>
  </si>
  <si>
    <t>蒋雨轩</t>
  </si>
  <si>
    <t>250805437</t>
  </si>
  <si>
    <t>余懂楠</t>
  </si>
  <si>
    <t>食品化学</t>
  </si>
  <si>
    <t>食品仪器分析技术</t>
  </si>
  <si>
    <t>食品保藏技术</t>
  </si>
  <si>
    <t>食品致病微生物检验</t>
  </si>
  <si>
    <t>食品理化检测技术</t>
  </si>
  <si>
    <t>食品质量安全管理（第2版）</t>
  </si>
  <si>
    <t>食品市场准入与认证</t>
  </si>
  <si>
    <t>检测实验室管理</t>
  </si>
  <si>
    <t>食品专业创新创业训练</t>
  </si>
  <si>
    <t>25食品中高1</t>
  </si>
  <si>
    <t>250812103</t>
  </si>
  <si>
    <t>高枕</t>
  </si>
  <si>
    <t>250812114</t>
  </si>
  <si>
    <t>柏伊婷</t>
  </si>
  <si>
    <t>250812115</t>
  </si>
  <si>
    <t>蔡晓乐</t>
  </si>
  <si>
    <t>250812117</t>
  </si>
  <si>
    <t>陈婷婷</t>
  </si>
  <si>
    <t>250812118</t>
  </si>
  <si>
    <t>高晨晨</t>
  </si>
  <si>
    <t>250812120</t>
  </si>
  <si>
    <t>李硕</t>
  </si>
  <si>
    <t>250812121</t>
  </si>
  <si>
    <t>刘娜</t>
  </si>
  <si>
    <t>250812122</t>
  </si>
  <si>
    <t>刘羽晨</t>
  </si>
  <si>
    <t>250812123</t>
  </si>
  <si>
    <t>罗婧</t>
  </si>
  <si>
    <t>250812124</t>
  </si>
  <si>
    <t>倪悦</t>
  </si>
  <si>
    <t>250812125</t>
  </si>
  <si>
    <t>施陈怡</t>
  </si>
  <si>
    <t>250812126</t>
  </si>
  <si>
    <t>施玉琪</t>
  </si>
  <si>
    <t>250812127</t>
  </si>
  <si>
    <t>孙夕祁</t>
  </si>
  <si>
    <t>250812129</t>
  </si>
  <si>
    <t>孙怡</t>
  </si>
  <si>
    <t>250812130</t>
  </si>
  <si>
    <t>王露莎</t>
  </si>
  <si>
    <t>250812131</t>
  </si>
  <si>
    <t>王妞妞</t>
  </si>
  <si>
    <t>250812132</t>
  </si>
  <si>
    <t>王子妍</t>
  </si>
  <si>
    <t>250812133</t>
  </si>
  <si>
    <t>吴梦杰</t>
  </si>
  <si>
    <t>250812134</t>
  </si>
  <si>
    <t>宣悦颖</t>
  </si>
  <si>
    <t>250812135</t>
  </si>
  <si>
    <t>杨佳仪</t>
  </si>
  <si>
    <t>250812136</t>
  </si>
  <si>
    <t>杨沁怡</t>
  </si>
  <si>
    <t>250812137</t>
  </si>
  <si>
    <t>杨奕晗</t>
  </si>
  <si>
    <t>250812138</t>
  </si>
  <si>
    <t>张嘉婧</t>
  </si>
  <si>
    <t>250812101</t>
  </si>
  <si>
    <t>曹金超</t>
  </si>
  <si>
    <t>250812102</t>
  </si>
  <si>
    <t>曹锦豪</t>
  </si>
  <si>
    <t>250812104</t>
  </si>
  <si>
    <t>归海川</t>
  </si>
  <si>
    <t>250812105</t>
  </si>
  <si>
    <t>黄颜俊</t>
  </si>
  <si>
    <t>250812106</t>
  </si>
  <si>
    <t>李泓锴</t>
  </si>
  <si>
    <t>250812107</t>
  </si>
  <si>
    <t>林沐翰</t>
  </si>
  <si>
    <t>250812108</t>
  </si>
  <si>
    <t>万思烨</t>
  </si>
  <si>
    <t>250812109</t>
  </si>
  <si>
    <t>王丞桢</t>
  </si>
  <si>
    <t>250812110</t>
  </si>
  <si>
    <t>王嘉翌</t>
  </si>
  <si>
    <t>250812111</t>
  </si>
  <si>
    <t>250812112</t>
  </si>
  <si>
    <t>杨智</t>
  </si>
  <si>
    <t>250812113</t>
  </si>
  <si>
    <t>张君佑</t>
  </si>
  <si>
    <t>250812116</t>
  </si>
  <si>
    <t>陈思雅</t>
  </si>
  <si>
    <t>250812119</t>
  </si>
  <si>
    <t>顾运婷</t>
  </si>
  <si>
    <t>250812128</t>
  </si>
  <si>
    <t>孙燕琳</t>
  </si>
  <si>
    <t>250812139</t>
  </si>
  <si>
    <t>朱翊辰</t>
  </si>
  <si>
    <t>25食品中高2</t>
  </si>
  <si>
    <t>230812113</t>
  </si>
  <si>
    <t>彭旭崑</t>
  </si>
  <si>
    <t>250812201</t>
  </si>
  <si>
    <t>鲍鑫</t>
  </si>
  <si>
    <t>250812202</t>
  </si>
  <si>
    <t>陈奕凡</t>
  </si>
  <si>
    <t>250812203</t>
  </si>
  <si>
    <t>250812204</t>
  </si>
  <si>
    <t>黄锦堃</t>
  </si>
  <si>
    <t>250812205</t>
  </si>
  <si>
    <t>倪奥</t>
  </si>
  <si>
    <t>250812207</t>
  </si>
  <si>
    <t>沈安飞</t>
  </si>
  <si>
    <t>250812208</t>
  </si>
  <si>
    <t>王钲涵</t>
  </si>
  <si>
    <t>250812209</t>
  </si>
  <si>
    <t>吴石玮</t>
  </si>
  <si>
    <t>250812210</t>
  </si>
  <si>
    <t>吴昕彦</t>
  </si>
  <si>
    <t>250812213</t>
  </si>
  <si>
    <t>董兆婷</t>
  </si>
  <si>
    <t>250812214</t>
  </si>
  <si>
    <t>伏佳怡</t>
  </si>
  <si>
    <t>250812215</t>
  </si>
  <si>
    <t>顾奕文</t>
  </si>
  <si>
    <t>250812219</t>
  </si>
  <si>
    <t>蒋顾歆瑜</t>
  </si>
  <si>
    <t>250812220</t>
  </si>
  <si>
    <t>焦家秀</t>
  </si>
  <si>
    <t>250812221</t>
  </si>
  <si>
    <t>金佳悦</t>
  </si>
  <si>
    <t>250812222</t>
  </si>
  <si>
    <t>金雯佳</t>
  </si>
  <si>
    <t>250812223</t>
  </si>
  <si>
    <t>李艺婷</t>
  </si>
  <si>
    <t>250812225</t>
  </si>
  <si>
    <t>梅颖婕</t>
  </si>
  <si>
    <t>250812228</t>
  </si>
  <si>
    <t>沈欣语</t>
  </si>
  <si>
    <t>250812229</t>
  </si>
  <si>
    <t>孙丽君</t>
  </si>
  <si>
    <t>250812230</t>
  </si>
  <si>
    <t>王佳颖</t>
  </si>
  <si>
    <t>250812232</t>
  </si>
  <si>
    <t>颜偲涵</t>
  </si>
  <si>
    <t>250812233</t>
  </si>
  <si>
    <t>杨韵清</t>
  </si>
  <si>
    <t>250812234</t>
  </si>
  <si>
    <t>张心悦</t>
  </si>
  <si>
    <t>250812237</t>
  </si>
  <si>
    <t>朱婕</t>
  </si>
  <si>
    <t>250812211</t>
  </si>
  <si>
    <t>陈璨</t>
  </si>
  <si>
    <t>250812212</t>
  </si>
  <si>
    <t>陈雅媛</t>
  </si>
  <si>
    <t>250812224</t>
  </si>
  <si>
    <t>刘亿佳</t>
  </si>
  <si>
    <t>250812226</t>
  </si>
  <si>
    <t>米卿祎</t>
  </si>
  <si>
    <t>250812231</t>
  </si>
  <si>
    <t>许思萌</t>
  </si>
  <si>
    <t>250812235</t>
  </si>
  <si>
    <t>张韵菲</t>
  </si>
  <si>
    <t>250812238</t>
  </si>
  <si>
    <t>朱玟静</t>
  </si>
  <si>
    <t>250812239</t>
  </si>
  <si>
    <t>朱欣艺</t>
  </si>
  <si>
    <t>设计素描</t>
  </si>
  <si>
    <t xml:space="preserve">色彩 </t>
  </si>
  <si>
    <t>字体设计与编排</t>
  </si>
  <si>
    <t>新媒体文案写作（AIGC版）</t>
  </si>
  <si>
    <t>25广告专科1</t>
  </si>
  <si>
    <t>250516101</t>
  </si>
  <si>
    <t>和书昊</t>
  </si>
  <si>
    <t>250516102</t>
  </si>
  <si>
    <t>董浩天</t>
  </si>
  <si>
    <t>250516103</t>
  </si>
  <si>
    <t>马清宇</t>
  </si>
  <si>
    <t>250516104</t>
  </si>
  <si>
    <t>吴叶涛</t>
  </si>
  <si>
    <t>250516107</t>
  </si>
  <si>
    <t>尚金仪</t>
  </si>
  <si>
    <t>250516108</t>
  </si>
  <si>
    <t>许文希</t>
  </si>
  <si>
    <t>250516110</t>
  </si>
  <si>
    <t>钱思毓</t>
  </si>
  <si>
    <t>250516111</t>
  </si>
  <si>
    <t>许永欣</t>
  </si>
  <si>
    <t>250516109</t>
  </si>
  <si>
    <t>胡涵翼</t>
  </si>
  <si>
    <t>化妆基础</t>
  </si>
  <si>
    <t>化妆造型</t>
  </si>
  <si>
    <t>美容营养学</t>
  </si>
  <si>
    <t>服装配色设计标准教程</t>
  </si>
  <si>
    <t>25人物专科1</t>
  </si>
  <si>
    <t>250515101</t>
  </si>
  <si>
    <t>曹鑫伟</t>
  </si>
  <si>
    <t>250515102</t>
  </si>
  <si>
    <t>何鹏浩</t>
  </si>
  <si>
    <t>250515103</t>
  </si>
  <si>
    <t>马玗凡</t>
  </si>
  <si>
    <t>250515104</t>
  </si>
  <si>
    <t>邵嫣岚</t>
  </si>
  <si>
    <t>250515105</t>
  </si>
  <si>
    <t>孙唐忆</t>
  </si>
  <si>
    <t>250515106</t>
  </si>
  <si>
    <t>王嘉怡</t>
  </si>
  <si>
    <t>250515107</t>
  </si>
  <si>
    <t>徐睿梦</t>
  </si>
  <si>
    <t>250515108</t>
  </si>
  <si>
    <t>杨婧怡</t>
  </si>
  <si>
    <t>250515109</t>
  </si>
  <si>
    <t>张婉婷</t>
  </si>
  <si>
    <t>250515110</t>
  </si>
  <si>
    <t>李舒雅</t>
  </si>
  <si>
    <t>3ds max基础实训教程（彩色版，含教学课件）</t>
  </si>
  <si>
    <t>25数艺专科1</t>
  </si>
  <si>
    <t>250512101</t>
  </si>
  <si>
    <t>张敏隽</t>
  </si>
  <si>
    <t>250512102</t>
  </si>
  <si>
    <t>费何译</t>
  </si>
  <si>
    <t>250512103</t>
  </si>
  <si>
    <t>卫嘉俊</t>
  </si>
  <si>
    <t>250512104</t>
  </si>
  <si>
    <t>莫航宇</t>
  </si>
  <si>
    <t>250512105</t>
  </si>
  <si>
    <t>杨恩泽</t>
  </si>
  <si>
    <t>250512106</t>
  </si>
  <si>
    <t>朱文韬</t>
  </si>
  <si>
    <t>250512108</t>
  </si>
  <si>
    <t>徐紫萱</t>
  </si>
  <si>
    <t>250512110</t>
  </si>
  <si>
    <t>贾紫淇</t>
  </si>
  <si>
    <t>250512111</t>
  </si>
  <si>
    <t>倪徐婷</t>
  </si>
  <si>
    <t>250512113</t>
  </si>
  <si>
    <t>孙艺婧</t>
  </si>
  <si>
    <t>250512114</t>
  </si>
  <si>
    <t>黄亦菲</t>
  </si>
  <si>
    <t>250512116</t>
  </si>
  <si>
    <t>刘欣蕊</t>
  </si>
  <si>
    <t>250512112</t>
  </si>
  <si>
    <t>潘欣阳</t>
  </si>
  <si>
    <t>Photoshop核心技能与高级案例教程（彩色版含教学资源）</t>
  </si>
  <si>
    <t>数码摄影（彩色版，含教学课件）</t>
  </si>
  <si>
    <t>CG插画设计（彩色版，含教学课件）</t>
  </si>
  <si>
    <t>商业插画设计</t>
  </si>
  <si>
    <t>影视动画视听语言</t>
  </si>
  <si>
    <t xml:space="preserve">Premiere Pro 职场必备实战操作手册（彩色版）  </t>
  </si>
  <si>
    <t>Cinema 4D三维建模与动画制作实战教程：全彩微课版</t>
  </si>
  <si>
    <t>水彩画基础</t>
  </si>
  <si>
    <t>Premiere Pro 2025从新手到高手</t>
  </si>
  <si>
    <t>25数艺中高1</t>
  </si>
  <si>
    <t>250517101</t>
  </si>
  <si>
    <t>鲍怡捷</t>
  </si>
  <si>
    <t>250517102</t>
  </si>
  <si>
    <t>陈宇浩</t>
  </si>
  <si>
    <t>250517103</t>
  </si>
  <si>
    <t>郭祎琛</t>
  </si>
  <si>
    <t>250517104</t>
  </si>
  <si>
    <t>立川隆</t>
  </si>
  <si>
    <t>250517106</t>
  </si>
  <si>
    <t>唐君毅</t>
  </si>
  <si>
    <t>250517108</t>
  </si>
  <si>
    <t>杨泽学</t>
  </si>
  <si>
    <t>250517109</t>
  </si>
  <si>
    <t>张子樾</t>
  </si>
  <si>
    <t>250517110</t>
  </si>
  <si>
    <t>蔡诗婷</t>
  </si>
  <si>
    <t>250517111</t>
  </si>
  <si>
    <t>曹贝贝</t>
  </si>
  <si>
    <t>250517112</t>
  </si>
  <si>
    <t>陈淑婷</t>
  </si>
  <si>
    <t>250517113</t>
  </si>
  <si>
    <t>崔可欣</t>
  </si>
  <si>
    <t>250517114</t>
  </si>
  <si>
    <t>傅希希</t>
  </si>
  <si>
    <t>250517115</t>
  </si>
  <si>
    <t>贺心语</t>
  </si>
  <si>
    <t>250517116</t>
  </si>
  <si>
    <t>简莹莹</t>
  </si>
  <si>
    <t>250517117</t>
  </si>
  <si>
    <t>李安</t>
  </si>
  <si>
    <t>250517118</t>
  </si>
  <si>
    <t>李恬欣</t>
  </si>
  <si>
    <t>250517119</t>
  </si>
  <si>
    <t>鲁宇凡</t>
  </si>
  <si>
    <t>250517120</t>
  </si>
  <si>
    <t>陆康洁</t>
  </si>
  <si>
    <t>250517121</t>
  </si>
  <si>
    <t>罗翊琳</t>
  </si>
  <si>
    <t>250517122</t>
  </si>
  <si>
    <t>钱佳丽</t>
  </si>
  <si>
    <t>250517124</t>
  </si>
  <si>
    <t>汤逸芸</t>
  </si>
  <si>
    <t>250517125</t>
  </si>
  <si>
    <t>王朵朵</t>
  </si>
  <si>
    <t>250517126</t>
  </si>
  <si>
    <t>奚元</t>
  </si>
  <si>
    <t>250517127</t>
  </si>
  <si>
    <t>许稼尹</t>
  </si>
  <si>
    <t>250517128</t>
  </si>
  <si>
    <t>张皓月</t>
  </si>
  <si>
    <t>250517129</t>
  </si>
  <si>
    <t>张吴婕</t>
  </si>
  <si>
    <t>250517130</t>
  </si>
  <si>
    <t>张奕</t>
  </si>
  <si>
    <t>250517131</t>
  </si>
  <si>
    <t>周子媛</t>
  </si>
  <si>
    <t>250517132</t>
  </si>
  <si>
    <t>朱婧怡</t>
  </si>
  <si>
    <t>250517105</t>
  </si>
  <si>
    <t>秦海超</t>
  </si>
  <si>
    <t>250517107</t>
  </si>
  <si>
    <t>250517123</t>
  </si>
  <si>
    <t>邵丁宜</t>
  </si>
  <si>
    <t>25数艺中高2</t>
  </si>
  <si>
    <t>250517201</t>
  </si>
  <si>
    <t>曹逸辰</t>
  </si>
  <si>
    <t>250517202</t>
  </si>
  <si>
    <t>戴逸晨</t>
  </si>
  <si>
    <t>250517203</t>
  </si>
  <si>
    <t>李昂</t>
  </si>
  <si>
    <t>250517204</t>
  </si>
  <si>
    <t>缪俊昊</t>
  </si>
  <si>
    <t>250517206</t>
  </si>
  <si>
    <t>王定振</t>
  </si>
  <si>
    <t>250517207</t>
  </si>
  <si>
    <t>许佳乐</t>
  </si>
  <si>
    <t>250517209</t>
  </si>
  <si>
    <t>竺晨杰</t>
  </si>
  <si>
    <t>250517210</t>
  </si>
  <si>
    <t>蔡雨琴</t>
  </si>
  <si>
    <t>250517211</t>
  </si>
  <si>
    <t>陈诗韵</t>
  </si>
  <si>
    <t>250517212</t>
  </si>
  <si>
    <t>褚馨月</t>
  </si>
  <si>
    <t>250517213</t>
  </si>
  <si>
    <t>董思佳</t>
  </si>
  <si>
    <t>250517214</t>
  </si>
  <si>
    <t>郭朱玥</t>
  </si>
  <si>
    <t>250517215</t>
  </si>
  <si>
    <t>贾凡筠</t>
  </si>
  <si>
    <t>250517216</t>
  </si>
  <si>
    <t>蒋徐敏</t>
  </si>
  <si>
    <t>250517217</t>
  </si>
  <si>
    <t>李卿瑶</t>
  </si>
  <si>
    <t>250517218</t>
  </si>
  <si>
    <t>刘诗雨</t>
  </si>
  <si>
    <t>250517219</t>
  </si>
  <si>
    <t>陆靖怡</t>
  </si>
  <si>
    <t>250517220</t>
  </si>
  <si>
    <t>陆艳婷</t>
  </si>
  <si>
    <t>250517221</t>
  </si>
  <si>
    <t>倪成烨</t>
  </si>
  <si>
    <t>250517222</t>
  </si>
  <si>
    <t>乔书琴</t>
  </si>
  <si>
    <t>250517223</t>
  </si>
  <si>
    <t>施可欣</t>
  </si>
  <si>
    <t>250517224</t>
  </si>
  <si>
    <t>王丹婷</t>
  </si>
  <si>
    <t>250517225</t>
  </si>
  <si>
    <t>王沈乐怡</t>
  </si>
  <si>
    <t>250517226</t>
  </si>
  <si>
    <t>徐悦涵</t>
  </si>
  <si>
    <t>250517227</t>
  </si>
  <si>
    <t>杨诗雯</t>
  </si>
  <si>
    <t>250517228</t>
  </si>
  <si>
    <t>张素媛</t>
  </si>
  <si>
    <t>250517229</t>
  </si>
  <si>
    <t>张妍</t>
  </si>
  <si>
    <t>250517230</t>
  </si>
  <si>
    <t>郑慧敏</t>
  </si>
  <si>
    <t>250517231</t>
  </si>
  <si>
    <t>朱佳琪</t>
  </si>
  <si>
    <t>250517232</t>
  </si>
  <si>
    <t>朱茗湲</t>
  </si>
  <si>
    <t>250517205</t>
  </si>
  <si>
    <t>沈以轩</t>
  </si>
  <si>
    <t>250517208</t>
  </si>
  <si>
    <t>尹浩天</t>
  </si>
  <si>
    <t xml:space="preserve">基础摄影  </t>
  </si>
  <si>
    <t xml:space="preserve">影视化妆设计 </t>
  </si>
  <si>
    <t>服装设计效果图手绘表现实例教程</t>
  </si>
  <si>
    <t>Illustrator平面设计与制作</t>
  </si>
  <si>
    <t>25人物中高</t>
  </si>
  <si>
    <t>250518102</t>
  </si>
  <si>
    <t>陆飞旭</t>
  </si>
  <si>
    <t>250518103</t>
  </si>
  <si>
    <t>王皓天</t>
  </si>
  <si>
    <t>250518104</t>
  </si>
  <si>
    <t>蔡天诚</t>
  </si>
  <si>
    <t>250518105</t>
  </si>
  <si>
    <t>曾海燕</t>
  </si>
  <si>
    <t>250518106</t>
  </si>
  <si>
    <t>陈秋婷</t>
  </si>
  <si>
    <t>250518107</t>
  </si>
  <si>
    <t>顾欣瑶</t>
  </si>
  <si>
    <t>250518108</t>
  </si>
  <si>
    <t>林悦晨</t>
  </si>
  <si>
    <t>250518109</t>
  </si>
  <si>
    <t>刘佳怡</t>
  </si>
  <si>
    <t>250518110</t>
  </si>
  <si>
    <t>刘一菲</t>
  </si>
  <si>
    <t>250518111</t>
  </si>
  <si>
    <t>乔怡琳</t>
  </si>
  <si>
    <t>250518112</t>
  </si>
  <si>
    <t>秦妙妙</t>
  </si>
  <si>
    <t>250518113</t>
  </si>
  <si>
    <t>沈香云</t>
  </si>
  <si>
    <t>250518114</t>
  </si>
  <si>
    <t>沈洋</t>
  </si>
  <si>
    <t>250518115</t>
  </si>
  <si>
    <t>王嘉颖</t>
  </si>
  <si>
    <t>250518116</t>
  </si>
  <si>
    <t>王婧艺</t>
  </si>
  <si>
    <t>250518117</t>
  </si>
  <si>
    <t>王珂音</t>
  </si>
  <si>
    <t>250518118</t>
  </si>
  <si>
    <t>王依娜</t>
  </si>
  <si>
    <t>250518119</t>
  </si>
  <si>
    <t>250518120</t>
  </si>
  <si>
    <t>吴悦</t>
  </si>
  <si>
    <t>250518121</t>
  </si>
  <si>
    <t>奚欣怡</t>
  </si>
  <si>
    <t>250518122</t>
  </si>
  <si>
    <t>夏梓娴</t>
  </si>
  <si>
    <t>250518123</t>
  </si>
  <si>
    <t>熊佳欣</t>
  </si>
  <si>
    <t>250518124</t>
  </si>
  <si>
    <t>严嘉祺</t>
  </si>
  <si>
    <t>250518125</t>
  </si>
  <si>
    <t>严晶莹</t>
  </si>
  <si>
    <t>250518126</t>
  </si>
  <si>
    <t>袁润馨</t>
  </si>
  <si>
    <t>250518127</t>
  </si>
  <si>
    <t>张辰辰</t>
  </si>
  <si>
    <t>250518128</t>
  </si>
  <si>
    <t>250518129</t>
  </si>
  <si>
    <t>汽车概论 第2版</t>
  </si>
  <si>
    <t>汽车发动机构造与检修</t>
  </si>
  <si>
    <t>25汽车专科1</t>
  </si>
  <si>
    <t>200404241</t>
  </si>
  <si>
    <t>251401101</t>
  </si>
  <si>
    <t>蔡志豪</t>
  </si>
  <si>
    <t>251401102</t>
  </si>
  <si>
    <t>曹子帆</t>
  </si>
  <si>
    <t>251401103</t>
  </si>
  <si>
    <t>高家望</t>
  </si>
  <si>
    <t>251401104</t>
  </si>
  <si>
    <t>姜成毅</t>
  </si>
  <si>
    <t>251401105</t>
  </si>
  <si>
    <t>姜敏懿</t>
  </si>
  <si>
    <t>251401106</t>
  </si>
  <si>
    <t>刘宇涛</t>
  </si>
  <si>
    <t>251401107</t>
  </si>
  <si>
    <t>潘宇豪</t>
  </si>
  <si>
    <t>251401108</t>
  </si>
  <si>
    <t>沈戚斌</t>
  </si>
  <si>
    <t>251401109</t>
  </si>
  <si>
    <t>汤寒轶</t>
  </si>
  <si>
    <t>251401110</t>
  </si>
  <si>
    <t>吴语桐</t>
  </si>
  <si>
    <t>251401111</t>
  </si>
  <si>
    <t>杨思杰</t>
  </si>
  <si>
    <t>251401112</t>
  </si>
  <si>
    <t>于士博</t>
  </si>
  <si>
    <t>251401113</t>
  </si>
  <si>
    <t>张吉晨</t>
  </si>
  <si>
    <t>251401114</t>
  </si>
  <si>
    <t>251401115</t>
  </si>
  <si>
    <t>张哲</t>
  </si>
  <si>
    <t>251401117</t>
  </si>
  <si>
    <t>庄伟健</t>
  </si>
  <si>
    <t>251401118</t>
  </si>
  <si>
    <t>陈康</t>
  </si>
  <si>
    <t>251401119</t>
  </si>
  <si>
    <t>戎德嘉</t>
  </si>
  <si>
    <t>251401120</t>
  </si>
  <si>
    <t>朱嘉欢</t>
  </si>
  <si>
    <t>251401121</t>
  </si>
  <si>
    <t>杜昊天</t>
  </si>
  <si>
    <t>251401122</t>
  </si>
  <si>
    <t>黄海庆</t>
  </si>
  <si>
    <t>251401123</t>
  </si>
  <si>
    <t>刘子彰</t>
  </si>
  <si>
    <t>251401124</t>
  </si>
  <si>
    <t>毛奕哲</t>
  </si>
  <si>
    <t>251401125</t>
  </si>
  <si>
    <t>彭子豪</t>
  </si>
  <si>
    <t>251401126</t>
  </si>
  <si>
    <t>石乃君</t>
  </si>
  <si>
    <t>251401127</t>
  </si>
  <si>
    <t>王御帆</t>
  </si>
  <si>
    <t>251401130</t>
  </si>
  <si>
    <t>陈俊豪</t>
  </si>
  <si>
    <t>251401131</t>
  </si>
  <si>
    <t>黄亚烜</t>
  </si>
  <si>
    <t>251401132</t>
  </si>
  <si>
    <t>江嘉禾</t>
  </si>
  <si>
    <t>251401133</t>
  </si>
  <si>
    <t>刘锦豪</t>
  </si>
  <si>
    <t>251401134</t>
  </si>
  <si>
    <t>张皓</t>
  </si>
  <si>
    <t>251401135</t>
  </si>
  <si>
    <t>25汽车专科2</t>
  </si>
  <si>
    <t>251401201</t>
  </si>
  <si>
    <t>曹毅诚</t>
  </si>
  <si>
    <t>251401202</t>
  </si>
  <si>
    <t>范逸函</t>
  </si>
  <si>
    <t>251401203</t>
  </si>
  <si>
    <t>顾奕权</t>
  </si>
  <si>
    <t>251401204</t>
  </si>
  <si>
    <t>姜海宁</t>
  </si>
  <si>
    <t>251401205</t>
  </si>
  <si>
    <t>刘国辉</t>
  </si>
  <si>
    <t>251401206</t>
  </si>
  <si>
    <t>聂文龙</t>
  </si>
  <si>
    <t>251401207</t>
  </si>
  <si>
    <t>冉宇洋</t>
  </si>
  <si>
    <t>251401208</t>
  </si>
  <si>
    <t>盛佳俊</t>
  </si>
  <si>
    <t>251401209</t>
  </si>
  <si>
    <t>吴佳骏</t>
  </si>
  <si>
    <t>251401210</t>
  </si>
  <si>
    <t>谢凌睿</t>
  </si>
  <si>
    <t>251401211</t>
  </si>
  <si>
    <t>姚凯文</t>
  </si>
  <si>
    <t>251401212</t>
  </si>
  <si>
    <t>袁号</t>
  </si>
  <si>
    <t>251401214</t>
  </si>
  <si>
    <t>张乐文</t>
  </si>
  <si>
    <t>251401215</t>
  </si>
  <si>
    <t>张子诚</t>
  </si>
  <si>
    <t>251401216</t>
  </si>
  <si>
    <t>朱远宗</t>
  </si>
  <si>
    <t>251401217</t>
  </si>
  <si>
    <t>庄颖飞</t>
  </si>
  <si>
    <t>251401218</t>
  </si>
  <si>
    <t>陆欣宜</t>
  </si>
  <si>
    <t>251401219</t>
  </si>
  <si>
    <t>杨宇飞</t>
  </si>
  <si>
    <t>251401220</t>
  </si>
  <si>
    <t>查卓翔</t>
  </si>
  <si>
    <t>251401222</t>
  </si>
  <si>
    <t>李涛</t>
  </si>
  <si>
    <t>251401223</t>
  </si>
  <si>
    <t>鲁樟俊</t>
  </si>
  <si>
    <t>251401224</t>
  </si>
  <si>
    <t>潘韵桐</t>
  </si>
  <si>
    <t>251401225</t>
  </si>
  <si>
    <t>邵书扬</t>
  </si>
  <si>
    <t>251401226</t>
  </si>
  <si>
    <t>王羿燊</t>
  </si>
  <si>
    <t>251401227</t>
  </si>
  <si>
    <t>项张臻</t>
  </si>
  <si>
    <t>251401228</t>
  </si>
  <si>
    <t>叶晰文</t>
  </si>
  <si>
    <t>251401229</t>
  </si>
  <si>
    <t>赵约瑟</t>
  </si>
  <si>
    <t>251401230</t>
  </si>
  <si>
    <t>崔志翔</t>
  </si>
  <si>
    <t>251401231</t>
  </si>
  <si>
    <t>季佳优</t>
  </si>
  <si>
    <t>251401232</t>
  </si>
  <si>
    <t>林雅克</t>
  </si>
  <si>
    <t>251401233</t>
  </si>
  <si>
    <t>孙一凡</t>
  </si>
  <si>
    <t>251401234</t>
  </si>
  <si>
    <t>张嘉凯</t>
  </si>
  <si>
    <t>新能源汽车结构原理与检修</t>
  </si>
  <si>
    <t>汽车发动机电控技术</t>
  </si>
  <si>
    <t>智能网联汽车技术及仿真实例</t>
  </si>
  <si>
    <t>汽车底盘构造与检修第2版</t>
  </si>
  <si>
    <t>汽车底盘电控技术</t>
  </si>
  <si>
    <t>汽车运用基础</t>
  </si>
  <si>
    <t>汽车电路识图</t>
  </si>
  <si>
    <t>汽车性能检测技术</t>
  </si>
  <si>
    <t>汽车故障诊断与维修技术</t>
  </si>
  <si>
    <t>25汽车中高</t>
  </si>
  <si>
    <t>251402101</t>
  </si>
  <si>
    <t>樊双书</t>
  </si>
  <si>
    <t>251402102</t>
  </si>
  <si>
    <t>付加龙</t>
  </si>
  <si>
    <t>251402103</t>
  </si>
  <si>
    <t>龚俊玮</t>
  </si>
  <si>
    <t>251402104</t>
  </si>
  <si>
    <t>顾玉杰</t>
  </si>
  <si>
    <t>251402105</t>
  </si>
  <si>
    <t>郭满昌</t>
  </si>
  <si>
    <t>251402106</t>
  </si>
  <si>
    <t>何辉</t>
  </si>
  <si>
    <t>251402107</t>
  </si>
  <si>
    <t>胡佳乐</t>
  </si>
  <si>
    <t>251402108</t>
  </si>
  <si>
    <t>黄岩</t>
  </si>
  <si>
    <t>251402109</t>
  </si>
  <si>
    <t>季成浩</t>
  </si>
  <si>
    <t>251402110</t>
  </si>
  <si>
    <t>李思纬</t>
  </si>
  <si>
    <t>251402111</t>
  </si>
  <si>
    <t>刘祥雨</t>
  </si>
  <si>
    <t>251402112</t>
  </si>
  <si>
    <t>沈宁</t>
  </si>
  <si>
    <t>251402113</t>
  </si>
  <si>
    <t>沈清蓉</t>
  </si>
  <si>
    <t>251402114</t>
  </si>
  <si>
    <t>沈义州</t>
  </si>
  <si>
    <t>251402115</t>
  </si>
  <si>
    <t>沈子健</t>
  </si>
  <si>
    <t>251402116</t>
  </si>
  <si>
    <t>盛绍博</t>
  </si>
  <si>
    <t>251402117</t>
  </si>
  <si>
    <t>施骏捷</t>
  </si>
  <si>
    <t>251402118</t>
  </si>
  <si>
    <t>宋子成</t>
  </si>
  <si>
    <t>251402119</t>
  </si>
  <si>
    <t>王瑾琦</t>
  </si>
  <si>
    <t>251402121</t>
  </si>
  <si>
    <t>王鑫晨</t>
  </si>
  <si>
    <t>251402122</t>
  </si>
  <si>
    <t>王子逸</t>
  </si>
  <si>
    <t>251402123</t>
  </si>
  <si>
    <t>肖志强</t>
  </si>
  <si>
    <t>251402124</t>
  </si>
  <si>
    <t>谢褚豪</t>
  </si>
  <si>
    <t>251402125</t>
  </si>
  <si>
    <t>谢天赐</t>
  </si>
  <si>
    <t>251402127</t>
  </si>
  <si>
    <t>杨昊翔</t>
  </si>
  <si>
    <t>251402128</t>
  </si>
  <si>
    <t>俞坤</t>
  </si>
  <si>
    <t>251402129</t>
  </si>
  <si>
    <t>张含辰</t>
  </si>
  <si>
    <t>251402130</t>
  </si>
  <si>
    <t>张文豪</t>
  </si>
  <si>
    <t>251402131</t>
  </si>
  <si>
    <t>张子尧</t>
  </si>
  <si>
    <t>251402132</t>
  </si>
  <si>
    <t>陆紫琳</t>
  </si>
  <si>
    <t>251402133</t>
  </si>
  <si>
    <t>钟欣彤</t>
  </si>
  <si>
    <t>C程序设计 第五版</t>
  </si>
  <si>
    <t>钢结构基本原理</t>
  </si>
  <si>
    <t>高等数学（中册）</t>
  </si>
  <si>
    <t>电工电子技术基础 第4版</t>
  </si>
  <si>
    <t>机械制图(第5版)</t>
  </si>
  <si>
    <t>公差配合与测量技术</t>
  </si>
  <si>
    <t>机械设计基础（第六版）</t>
  </si>
  <si>
    <t>可编程序控制器及应用项目式教程（三菱 FX3U 系列）</t>
  </si>
  <si>
    <t>25机电专科1</t>
  </si>
  <si>
    <t>250404101</t>
  </si>
  <si>
    <t>蔡哲源</t>
  </si>
  <si>
    <t>250404102</t>
  </si>
  <si>
    <t>董唐堂</t>
  </si>
  <si>
    <t>250404103</t>
  </si>
  <si>
    <t>顾天翔</t>
  </si>
  <si>
    <t>250404104</t>
  </si>
  <si>
    <t>李斌</t>
  </si>
  <si>
    <t>250404105</t>
  </si>
  <si>
    <t>陆译晨</t>
  </si>
  <si>
    <t>250404106</t>
  </si>
  <si>
    <t>盛何振轩</t>
  </si>
  <si>
    <t>250404107</t>
  </si>
  <si>
    <t>王文昊</t>
  </si>
  <si>
    <t>250404108</t>
  </si>
  <si>
    <t>俞卿</t>
  </si>
  <si>
    <t>250404109</t>
  </si>
  <si>
    <t>江威</t>
  </si>
  <si>
    <t>250404110</t>
  </si>
  <si>
    <t>周义康</t>
  </si>
  <si>
    <t>250404111</t>
  </si>
  <si>
    <t>都铭昊</t>
  </si>
  <si>
    <t>250404112</t>
  </si>
  <si>
    <t>宋志翔</t>
  </si>
  <si>
    <t>250404113</t>
  </si>
  <si>
    <t>杨佳豪</t>
  </si>
  <si>
    <t>250404114</t>
  </si>
  <si>
    <t>周浩然</t>
  </si>
  <si>
    <t>250404115</t>
  </si>
  <si>
    <t>边李翔</t>
  </si>
  <si>
    <t>250404116</t>
  </si>
  <si>
    <t>申乐彤</t>
  </si>
  <si>
    <t>250404117</t>
  </si>
  <si>
    <t>黄文鸿</t>
  </si>
  <si>
    <t>250404120</t>
  </si>
  <si>
    <t>罗贤明亮</t>
  </si>
  <si>
    <t>250404121</t>
  </si>
  <si>
    <t>殷雪飞</t>
  </si>
  <si>
    <t>250404122</t>
  </si>
  <si>
    <t>金铭宇</t>
  </si>
  <si>
    <t>250404123</t>
  </si>
  <si>
    <t>倪宛山</t>
  </si>
  <si>
    <t>250404124</t>
  </si>
  <si>
    <t>吴司函</t>
  </si>
  <si>
    <t>250404126</t>
  </si>
  <si>
    <t>陈俊懿</t>
  </si>
  <si>
    <t>250404127</t>
  </si>
  <si>
    <t>洪嘉豪</t>
  </si>
  <si>
    <t>250404128</t>
  </si>
  <si>
    <t>金宇杰</t>
  </si>
  <si>
    <t>250404129</t>
  </si>
  <si>
    <t>罗宣淇</t>
  </si>
  <si>
    <t>250404130</t>
  </si>
  <si>
    <t>童衍盛</t>
  </si>
  <si>
    <t>250404131</t>
  </si>
  <si>
    <t>邢庞凯</t>
  </si>
  <si>
    <t>250404132</t>
  </si>
  <si>
    <t>姚飞洋</t>
  </si>
  <si>
    <t>250404133</t>
  </si>
  <si>
    <t>俞锦轩</t>
  </si>
  <si>
    <t>250404134</t>
  </si>
  <si>
    <t>郑力玮</t>
  </si>
  <si>
    <t>250404135</t>
  </si>
  <si>
    <t>高仁杰</t>
  </si>
  <si>
    <t>250404136</t>
  </si>
  <si>
    <t>李震余</t>
  </si>
  <si>
    <t>250404137</t>
  </si>
  <si>
    <t>沈嘉乐</t>
  </si>
  <si>
    <t>250404138</t>
  </si>
  <si>
    <t>陶杨诚</t>
  </si>
  <si>
    <t>250404139</t>
  </si>
  <si>
    <t>徐昕彦</t>
  </si>
  <si>
    <t>250404140</t>
  </si>
  <si>
    <t>姚庄严</t>
  </si>
  <si>
    <t>250404141</t>
  </si>
  <si>
    <t>朱子浩</t>
  </si>
  <si>
    <t>250404142</t>
  </si>
  <si>
    <t>250404125</t>
  </si>
  <si>
    <t>蔡睿</t>
  </si>
  <si>
    <t>25机电专科2</t>
  </si>
  <si>
    <t>250404201</t>
  </si>
  <si>
    <t>蔡子涵</t>
  </si>
  <si>
    <t>250404202</t>
  </si>
  <si>
    <t>范佳杰</t>
  </si>
  <si>
    <t>250404203</t>
  </si>
  <si>
    <t>何家成</t>
  </si>
  <si>
    <t>250404204</t>
  </si>
  <si>
    <t>李泓毅</t>
  </si>
  <si>
    <t>250404205</t>
  </si>
  <si>
    <t>陆智杰</t>
  </si>
  <si>
    <t>250404206</t>
  </si>
  <si>
    <t>宋方俊</t>
  </si>
  <si>
    <t>250404207</t>
  </si>
  <si>
    <t>王倚乐</t>
  </si>
  <si>
    <t>250404208</t>
  </si>
  <si>
    <t>张慈海</t>
  </si>
  <si>
    <t>250404209</t>
  </si>
  <si>
    <t>张欣贻</t>
  </si>
  <si>
    <t>250404210</t>
  </si>
  <si>
    <t>周子杰</t>
  </si>
  <si>
    <t>250404211</t>
  </si>
  <si>
    <t>何文龙</t>
  </si>
  <si>
    <t>250404212</t>
  </si>
  <si>
    <t>王峰</t>
  </si>
  <si>
    <t>250404213</t>
  </si>
  <si>
    <t>张李金童</t>
  </si>
  <si>
    <t>250404214</t>
  </si>
  <si>
    <t>朱俊伟</t>
  </si>
  <si>
    <t>250404215</t>
  </si>
  <si>
    <t>李子厚</t>
  </si>
  <si>
    <t>250404216</t>
  </si>
  <si>
    <t>王欢</t>
  </si>
  <si>
    <t>250404217</t>
  </si>
  <si>
    <t>杨文博</t>
  </si>
  <si>
    <t>250404218</t>
  </si>
  <si>
    <t>杜文硕</t>
  </si>
  <si>
    <t>250404219</t>
  </si>
  <si>
    <t>李成辉</t>
  </si>
  <si>
    <t>250404220</t>
  </si>
  <si>
    <t>王金鹏</t>
  </si>
  <si>
    <t>250404223</t>
  </si>
  <si>
    <t>王恺文</t>
  </si>
  <si>
    <t>250404224</t>
  </si>
  <si>
    <t>席晨涵</t>
  </si>
  <si>
    <t>250404225</t>
  </si>
  <si>
    <t>蔡松阳</t>
  </si>
  <si>
    <t>250404226</t>
  </si>
  <si>
    <t>陈鹏帆</t>
  </si>
  <si>
    <t>250404228</t>
  </si>
  <si>
    <t>李佳航</t>
  </si>
  <si>
    <t>250404229</t>
  </si>
  <si>
    <t>马崧涛</t>
  </si>
  <si>
    <t>250404230</t>
  </si>
  <si>
    <t>王乾鸣</t>
  </si>
  <si>
    <t>250404231</t>
  </si>
  <si>
    <t>徐嘉辰</t>
  </si>
  <si>
    <t>250404232</t>
  </si>
  <si>
    <t>叶家成</t>
  </si>
  <si>
    <t>250404233</t>
  </si>
  <si>
    <t>俞懿恒</t>
  </si>
  <si>
    <t>250404234</t>
  </si>
  <si>
    <t>卞唐君</t>
  </si>
  <si>
    <t>250404235</t>
  </si>
  <si>
    <t>顾逸炜</t>
  </si>
  <si>
    <t>250404236</t>
  </si>
  <si>
    <t>刘爽</t>
  </si>
  <si>
    <t>250404237</t>
  </si>
  <si>
    <t>沈鑫华</t>
  </si>
  <si>
    <t>250404238</t>
  </si>
  <si>
    <t>王皓然</t>
  </si>
  <si>
    <t>250404239</t>
  </si>
  <si>
    <t>徐张磊</t>
  </si>
  <si>
    <t>250404240</t>
  </si>
  <si>
    <t>赵鹏翾</t>
  </si>
  <si>
    <t>250404241</t>
  </si>
  <si>
    <t>曹馨然</t>
  </si>
  <si>
    <t>250404242</t>
  </si>
  <si>
    <t>施湘</t>
  </si>
  <si>
    <t>25机电专科3</t>
  </si>
  <si>
    <t>250404301</t>
  </si>
  <si>
    <t>陈俊涛</t>
  </si>
  <si>
    <t>250404302</t>
  </si>
  <si>
    <t>范奕豪</t>
  </si>
  <si>
    <t>250404303</t>
  </si>
  <si>
    <t>何王越</t>
  </si>
  <si>
    <t>250404304</t>
  </si>
  <si>
    <t>李华泽</t>
  </si>
  <si>
    <t>250404305</t>
  </si>
  <si>
    <t>沈阳</t>
  </si>
  <si>
    <t>250404306</t>
  </si>
  <si>
    <t>王成</t>
  </si>
  <si>
    <t>250404307</t>
  </si>
  <si>
    <t>吴贯宇</t>
  </si>
  <si>
    <t>250404308</t>
  </si>
  <si>
    <t>张俊浩</t>
  </si>
  <si>
    <t>250404309</t>
  </si>
  <si>
    <t>张智贤</t>
  </si>
  <si>
    <t>250404310</t>
  </si>
  <si>
    <t>朱思宇</t>
  </si>
  <si>
    <t>250404311</t>
  </si>
  <si>
    <t>季元煜</t>
  </si>
  <si>
    <t>250404312</t>
  </si>
  <si>
    <t>徐德健</t>
  </si>
  <si>
    <t>250404313</t>
  </si>
  <si>
    <t>张胜琦</t>
  </si>
  <si>
    <t>250404314</t>
  </si>
  <si>
    <t>王俊民</t>
  </si>
  <si>
    <t>250404317</t>
  </si>
  <si>
    <t>谭文乐</t>
  </si>
  <si>
    <t>250404318</t>
  </si>
  <si>
    <t>胡翀</t>
  </si>
  <si>
    <t>250404319</t>
  </si>
  <si>
    <t>刘明宇</t>
  </si>
  <si>
    <t>250404320</t>
  </si>
  <si>
    <t>吴嘉豪</t>
  </si>
  <si>
    <t>250404321</t>
  </si>
  <si>
    <t>陈志宇</t>
  </si>
  <si>
    <t>250404322</t>
  </si>
  <si>
    <t>刘子铭</t>
  </si>
  <si>
    <t>250404323</t>
  </si>
  <si>
    <t>王鹏</t>
  </si>
  <si>
    <t>250404324</t>
  </si>
  <si>
    <t>张文超</t>
  </si>
  <si>
    <t>250404325</t>
  </si>
  <si>
    <t>曹银劼</t>
  </si>
  <si>
    <t>250404326</t>
  </si>
  <si>
    <t>陈桢祥</t>
  </si>
  <si>
    <t>250404327</t>
  </si>
  <si>
    <t>蒋浩杰</t>
  </si>
  <si>
    <t>250404328</t>
  </si>
  <si>
    <t>李凝哲</t>
  </si>
  <si>
    <t>250404329</t>
  </si>
  <si>
    <t>邱羽凡</t>
  </si>
  <si>
    <t>250404330</t>
  </si>
  <si>
    <t>吴荣慧</t>
  </si>
  <si>
    <t>250404331</t>
  </si>
  <si>
    <t>徐梓轩</t>
  </si>
  <si>
    <t>250404332</t>
  </si>
  <si>
    <t>叶坤</t>
  </si>
  <si>
    <t>250404333</t>
  </si>
  <si>
    <t>张义康</t>
  </si>
  <si>
    <t>250404334</t>
  </si>
  <si>
    <t>褚奕彬</t>
  </si>
  <si>
    <t>250404335</t>
  </si>
  <si>
    <t>匡泽宇</t>
  </si>
  <si>
    <t>250404336</t>
  </si>
  <si>
    <t>陆与时</t>
  </si>
  <si>
    <t>250404337</t>
  </si>
  <si>
    <t>沈严嘉</t>
  </si>
  <si>
    <t>250404338</t>
  </si>
  <si>
    <t>翁刘越</t>
  </si>
  <si>
    <t>250404339</t>
  </si>
  <si>
    <t>杨方桦</t>
  </si>
  <si>
    <t>250404340</t>
  </si>
  <si>
    <t>郑自阳</t>
  </si>
  <si>
    <t>250404341</t>
  </si>
  <si>
    <t>李恩琪</t>
  </si>
  <si>
    <t>250404342</t>
  </si>
  <si>
    <t>张晨羽</t>
  </si>
  <si>
    <t>25机电专科4</t>
  </si>
  <si>
    <t>250109105</t>
  </si>
  <si>
    <t>周恒鑫</t>
  </si>
  <si>
    <t>250404401</t>
  </si>
  <si>
    <t>陈雨峰</t>
  </si>
  <si>
    <t>250404402</t>
  </si>
  <si>
    <t>傅梓航</t>
  </si>
  <si>
    <t>250404403</t>
  </si>
  <si>
    <t>胡家俊</t>
  </si>
  <si>
    <t>250404404</t>
  </si>
  <si>
    <t>李雨涛</t>
  </si>
  <si>
    <t>250404405</t>
  </si>
  <si>
    <t>沈雨轩</t>
  </si>
  <si>
    <t>250404406</t>
  </si>
  <si>
    <t>王朋</t>
  </si>
  <si>
    <t>250404407</t>
  </si>
  <si>
    <t>徐靓杰</t>
  </si>
  <si>
    <t>250404408</t>
  </si>
  <si>
    <t>张俊晖</t>
  </si>
  <si>
    <t>250404409</t>
  </si>
  <si>
    <t>赵安航</t>
  </si>
  <si>
    <t>250404410</t>
  </si>
  <si>
    <t>卞田力</t>
  </si>
  <si>
    <t>250404412</t>
  </si>
  <si>
    <t>徐闻达</t>
  </si>
  <si>
    <t>250404414</t>
  </si>
  <si>
    <t>白淞赫</t>
  </si>
  <si>
    <t>250404415</t>
  </si>
  <si>
    <t>彭逸翔</t>
  </si>
  <si>
    <t>250404416</t>
  </si>
  <si>
    <t>姬俊琦</t>
  </si>
  <si>
    <t>250404418</t>
  </si>
  <si>
    <t>黄斌</t>
  </si>
  <si>
    <t>250404419</t>
  </si>
  <si>
    <t>刘颜诚</t>
  </si>
  <si>
    <t>250404420</t>
  </si>
  <si>
    <t>熊乐</t>
  </si>
  <si>
    <t>250404421</t>
  </si>
  <si>
    <t>董瑞成</t>
  </si>
  <si>
    <t>250404422</t>
  </si>
  <si>
    <t>陆雨韩</t>
  </si>
  <si>
    <t>250404423</t>
  </si>
  <si>
    <t>王正阳</t>
  </si>
  <si>
    <t>250404426</t>
  </si>
  <si>
    <t>杜家豪</t>
  </si>
  <si>
    <t>250404427</t>
  </si>
  <si>
    <t>金益帆</t>
  </si>
  <si>
    <t>250404428</t>
  </si>
  <si>
    <t>刘辉煌</t>
  </si>
  <si>
    <t>250404429</t>
  </si>
  <si>
    <t>裘俊斌</t>
  </si>
  <si>
    <t>250404430</t>
  </si>
  <si>
    <t>项志辉</t>
  </si>
  <si>
    <t>250404432</t>
  </si>
  <si>
    <t>俞锦荣</t>
  </si>
  <si>
    <t>250404433</t>
  </si>
  <si>
    <t>赵子宸</t>
  </si>
  <si>
    <t>250404434</t>
  </si>
  <si>
    <t>董承馸</t>
  </si>
  <si>
    <t>250404435</t>
  </si>
  <si>
    <t>李浩奇</t>
  </si>
  <si>
    <t>250404436</t>
  </si>
  <si>
    <t>钱司宸</t>
  </si>
  <si>
    <t>250404437</t>
  </si>
  <si>
    <t>唐嘉乐</t>
  </si>
  <si>
    <t>250404438</t>
  </si>
  <si>
    <t>吴冕</t>
  </si>
  <si>
    <t>250404439</t>
  </si>
  <si>
    <t>杨舜</t>
  </si>
  <si>
    <t>250404440</t>
  </si>
  <si>
    <t>周晨羲</t>
  </si>
  <si>
    <t>251401129</t>
  </si>
  <si>
    <t>赵佳晖</t>
  </si>
  <si>
    <t>25机电3</t>
  </si>
  <si>
    <t>230404210</t>
  </si>
  <si>
    <t>马雨涛</t>
  </si>
  <si>
    <t>25机电留学</t>
  </si>
  <si>
    <t>250404901</t>
  </si>
  <si>
    <t>蔡家豪</t>
  </si>
  <si>
    <t>250404902</t>
  </si>
  <si>
    <t>林迅正</t>
  </si>
  <si>
    <t>250404904</t>
  </si>
  <si>
    <t>郑正诠</t>
  </si>
  <si>
    <t>250404905</t>
  </si>
  <si>
    <t>吴子文</t>
  </si>
  <si>
    <t>250404906</t>
  </si>
  <si>
    <t>姚宇峰</t>
  </si>
  <si>
    <t>250404909</t>
  </si>
  <si>
    <t>谭嵛泽</t>
  </si>
  <si>
    <t>250404910</t>
  </si>
  <si>
    <t>林德福</t>
  </si>
  <si>
    <t>250404911</t>
  </si>
  <si>
    <t>温凯阳</t>
  </si>
  <si>
    <t>250404912</t>
  </si>
  <si>
    <t>蔡守钲</t>
  </si>
  <si>
    <t>250404913</t>
  </si>
  <si>
    <t>罗钲湧</t>
  </si>
  <si>
    <t>新编金融理论与实务</t>
  </si>
  <si>
    <t>高等应用数学</t>
  </si>
  <si>
    <t>银行会计学</t>
  </si>
  <si>
    <t>保险实务与案例</t>
  </si>
  <si>
    <t>商业银行综合柜台业务（双色 微课）</t>
  </si>
  <si>
    <t>25金融专科1</t>
  </si>
  <si>
    <t>240301108</t>
  </si>
  <si>
    <t>陆雨娟</t>
  </si>
  <si>
    <t>250293101</t>
  </si>
  <si>
    <t>陈英杰</t>
  </si>
  <si>
    <t>250293103</t>
  </si>
  <si>
    <t>濮浩宇</t>
  </si>
  <si>
    <t>250293104</t>
  </si>
  <si>
    <t>周峻亨</t>
  </si>
  <si>
    <t>250293105</t>
  </si>
  <si>
    <t>陈锐</t>
  </si>
  <si>
    <t>250293108</t>
  </si>
  <si>
    <t>周晨仪</t>
  </si>
  <si>
    <t>250293109</t>
  </si>
  <si>
    <t>黄希腾</t>
  </si>
  <si>
    <t>250293110</t>
  </si>
  <si>
    <t>曾靖博</t>
  </si>
  <si>
    <t>250293111</t>
  </si>
  <si>
    <t>陈家驹</t>
  </si>
  <si>
    <t>250293112</t>
  </si>
  <si>
    <t>江磊</t>
  </si>
  <si>
    <t>250293113</t>
  </si>
  <si>
    <t>卢一欢</t>
  </si>
  <si>
    <t>250293114</t>
  </si>
  <si>
    <t>钟浩</t>
  </si>
  <si>
    <t>250293115</t>
  </si>
  <si>
    <t>谈政霆</t>
  </si>
  <si>
    <t>250293116</t>
  </si>
  <si>
    <t>池博铸</t>
  </si>
  <si>
    <t>250293117</t>
  </si>
  <si>
    <t>蒋兴毅</t>
  </si>
  <si>
    <t>250293118</t>
  </si>
  <si>
    <t>王家辉</t>
  </si>
  <si>
    <t>250293120</t>
  </si>
  <si>
    <t>邓扬天</t>
  </si>
  <si>
    <t>250293121</t>
  </si>
  <si>
    <t>曹靓颖</t>
  </si>
  <si>
    <t>250293122</t>
  </si>
  <si>
    <t>盛芯怡</t>
  </si>
  <si>
    <t>250293124</t>
  </si>
  <si>
    <t>曹静</t>
  </si>
  <si>
    <t>250293125</t>
  </si>
  <si>
    <t>李丽亚</t>
  </si>
  <si>
    <t>250293128</t>
  </si>
  <si>
    <t>李依晨</t>
  </si>
  <si>
    <t>250293130</t>
  </si>
  <si>
    <t>王镱默</t>
  </si>
  <si>
    <t>250293131</t>
  </si>
  <si>
    <t>徐婷</t>
  </si>
  <si>
    <t>250293133</t>
  </si>
  <si>
    <t>蒋思雯</t>
  </si>
  <si>
    <t>250293135</t>
  </si>
  <si>
    <t>方若涵</t>
  </si>
  <si>
    <t>250293136</t>
  </si>
  <si>
    <t>蓝文锦</t>
  </si>
  <si>
    <t>250293137</t>
  </si>
  <si>
    <t>刘烁</t>
  </si>
  <si>
    <t>250293139</t>
  </si>
  <si>
    <t>周琳晨</t>
  </si>
  <si>
    <t>250293140</t>
  </si>
  <si>
    <t>马偲玚</t>
  </si>
  <si>
    <t>250293141</t>
  </si>
  <si>
    <t>支雨轩</t>
  </si>
  <si>
    <t>250293119</t>
  </si>
  <si>
    <t>袁天乐</t>
  </si>
  <si>
    <t>250293126</t>
  </si>
  <si>
    <t>250293127</t>
  </si>
  <si>
    <t>何佳凝</t>
  </si>
  <si>
    <t>250293138</t>
  </si>
  <si>
    <t>杨梓恒</t>
  </si>
  <si>
    <t>25金融专科2</t>
  </si>
  <si>
    <t>250293214</t>
  </si>
  <si>
    <t>王杰</t>
  </si>
  <si>
    <t>250293201</t>
  </si>
  <si>
    <t>程佳豪</t>
  </si>
  <si>
    <t>250293203</t>
  </si>
  <si>
    <t>王洛逍</t>
  </si>
  <si>
    <t>250293204</t>
  </si>
  <si>
    <t>曹嘉朔</t>
  </si>
  <si>
    <t>250293205</t>
  </si>
  <si>
    <t>程聪</t>
  </si>
  <si>
    <t>250293211</t>
  </si>
  <si>
    <t>付艺亨</t>
  </si>
  <si>
    <t>250293212</t>
  </si>
  <si>
    <t>李越</t>
  </si>
  <si>
    <t>250293215</t>
  </si>
  <si>
    <t>朱瑞杰</t>
  </si>
  <si>
    <t>250293216</t>
  </si>
  <si>
    <t>贺嘉铭</t>
  </si>
  <si>
    <t>250293217</t>
  </si>
  <si>
    <t>潘贺睿</t>
  </si>
  <si>
    <t>250293218</t>
  </si>
  <si>
    <t>王渝浩</t>
  </si>
  <si>
    <t>250293219</t>
  </si>
  <si>
    <t>张文一</t>
  </si>
  <si>
    <t>250293220</t>
  </si>
  <si>
    <t>吕承洲</t>
  </si>
  <si>
    <t>250293221</t>
  </si>
  <si>
    <t>刘思雅</t>
  </si>
  <si>
    <t>250293222</t>
  </si>
  <si>
    <t>吴金伊</t>
  </si>
  <si>
    <t>250293223</t>
  </si>
  <si>
    <t>张沁怡</t>
  </si>
  <si>
    <t>250293224</t>
  </si>
  <si>
    <t>陈墨凡</t>
  </si>
  <si>
    <t>250293225</t>
  </si>
  <si>
    <t>刘心妹</t>
  </si>
  <si>
    <t>250293230</t>
  </si>
  <si>
    <t>吴文婕</t>
  </si>
  <si>
    <t>250293232</t>
  </si>
  <si>
    <t>项子怡</t>
  </si>
  <si>
    <t>250293233</t>
  </si>
  <si>
    <t>钮佳琳</t>
  </si>
  <si>
    <t>250293234</t>
  </si>
  <si>
    <t>陈奕璇</t>
  </si>
  <si>
    <t>250293235</t>
  </si>
  <si>
    <t>方友娇</t>
  </si>
  <si>
    <t>250293237</t>
  </si>
  <si>
    <t>汤慧涵</t>
  </si>
  <si>
    <t>250293238</t>
  </si>
  <si>
    <t>张月</t>
  </si>
  <si>
    <t>250293239</t>
  </si>
  <si>
    <t>周怿恬</t>
  </si>
  <si>
    <t>250293240</t>
  </si>
  <si>
    <t>马钰轩</t>
  </si>
  <si>
    <t>250293241</t>
  </si>
  <si>
    <t>周欣彤</t>
  </si>
  <si>
    <t>250293209</t>
  </si>
  <si>
    <t>刘子航</t>
  </si>
  <si>
    <t>250293210</t>
  </si>
  <si>
    <t>陈柏宇</t>
  </si>
  <si>
    <t>250293226</t>
  </si>
  <si>
    <t>张悦</t>
  </si>
  <si>
    <t>250293228</t>
  </si>
  <si>
    <t>李怡凝</t>
  </si>
  <si>
    <t>250293229</t>
  </si>
  <si>
    <t>李妹妹</t>
  </si>
  <si>
    <t>250293231</t>
  </si>
  <si>
    <t>周悦茹</t>
  </si>
  <si>
    <t>250293236</t>
  </si>
  <si>
    <t>李佳盈</t>
  </si>
  <si>
    <t>25金融专科3</t>
  </si>
  <si>
    <t>250293303</t>
  </si>
  <si>
    <t>刘家成</t>
  </si>
  <si>
    <t>250293304</t>
  </si>
  <si>
    <t>赵杰</t>
  </si>
  <si>
    <t>250293305</t>
  </si>
  <si>
    <t>陈昊</t>
  </si>
  <si>
    <t>250293306</t>
  </si>
  <si>
    <t>冯锦椿</t>
  </si>
  <si>
    <t>250293308</t>
  </si>
  <si>
    <t>杨宇明</t>
  </si>
  <si>
    <t>250293309</t>
  </si>
  <si>
    <t>郭锦程</t>
  </si>
  <si>
    <t>250293310</t>
  </si>
  <si>
    <t>赵允</t>
  </si>
  <si>
    <t>250293313</t>
  </si>
  <si>
    <t>梁朝霖</t>
  </si>
  <si>
    <t>250293316</t>
  </si>
  <si>
    <t>曹家俊</t>
  </si>
  <si>
    <t>250293317</t>
  </si>
  <si>
    <t>胡俊威</t>
  </si>
  <si>
    <t>250293319</t>
  </si>
  <si>
    <t>杨沛霖</t>
  </si>
  <si>
    <t>250293321</t>
  </si>
  <si>
    <t>杨景超</t>
  </si>
  <si>
    <t>250293322</t>
  </si>
  <si>
    <t>茅瑞斯</t>
  </si>
  <si>
    <t>250293323</t>
  </si>
  <si>
    <t>徐雯琪</t>
  </si>
  <si>
    <t>250293324</t>
  </si>
  <si>
    <t>赵悦欣</t>
  </si>
  <si>
    <t>250293326</t>
  </si>
  <si>
    <t>舒奇</t>
  </si>
  <si>
    <t>250293328</t>
  </si>
  <si>
    <t>李馨怡</t>
  </si>
  <si>
    <t>250293330</t>
  </si>
  <si>
    <t>童小芮</t>
  </si>
  <si>
    <t>250293331</t>
  </si>
  <si>
    <t>夏伊凡</t>
  </si>
  <si>
    <t>250293332</t>
  </si>
  <si>
    <t>祝檬檬</t>
  </si>
  <si>
    <t>250293333</t>
  </si>
  <si>
    <t>蔡意庭</t>
  </si>
  <si>
    <t>250293335</t>
  </si>
  <si>
    <t>陈优优</t>
  </si>
  <si>
    <t>250293336</t>
  </si>
  <si>
    <t>韩怡倩</t>
  </si>
  <si>
    <t>250293337</t>
  </si>
  <si>
    <t>梁锦雯</t>
  </si>
  <si>
    <t>250293338</t>
  </si>
  <si>
    <t>徐可欣</t>
  </si>
  <si>
    <t>250293339</t>
  </si>
  <si>
    <t>赵子岚</t>
  </si>
  <si>
    <t>250293340</t>
  </si>
  <si>
    <t>顾旭倩</t>
  </si>
  <si>
    <t>250293302</t>
  </si>
  <si>
    <t>方廉懿</t>
  </si>
  <si>
    <t>250293334</t>
  </si>
  <si>
    <t>郑锦钰</t>
  </si>
  <si>
    <t>250293341</t>
  </si>
  <si>
    <t>王瑾萱</t>
  </si>
  <si>
    <t>25金融3</t>
  </si>
  <si>
    <t>230301113</t>
  </si>
  <si>
    <t>侯佳涛</t>
  </si>
  <si>
    <t>管理学基础(经管专业)(第五版)</t>
  </si>
  <si>
    <t>旅游学概论</t>
  </si>
  <si>
    <t>航空运输地理</t>
  </si>
  <si>
    <t>导游基础知识</t>
  </si>
  <si>
    <t>酒店管理与数字化运营</t>
  </si>
  <si>
    <t>25旅游专科1</t>
  </si>
  <si>
    <t>231304110</t>
  </si>
  <si>
    <t>李明浩</t>
  </si>
  <si>
    <t>250303101</t>
  </si>
  <si>
    <t>施泽今</t>
  </si>
  <si>
    <t>250303102</t>
  </si>
  <si>
    <t>冯乐阳</t>
  </si>
  <si>
    <t>250303103</t>
  </si>
  <si>
    <t>黄俊杰</t>
  </si>
  <si>
    <t>250303105</t>
  </si>
  <si>
    <t>魏凯旋</t>
  </si>
  <si>
    <t>250303106</t>
  </si>
  <si>
    <t>夏其名</t>
  </si>
  <si>
    <t>250303108</t>
  </si>
  <si>
    <t>王豪添</t>
  </si>
  <si>
    <t>250303109</t>
  </si>
  <si>
    <t>朱宇辰</t>
  </si>
  <si>
    <t>250303110</t>
  </si>
  <si>
    <t>梁梦伟</t>
  </si>
  <si>
    <t>250303111</t>
  </si>
  <si>
    <t>夏天乐</t>
  </si>
  <si>
    <t>250303112</t>
  </si>
  <si>
    <t>蔡昕瑶</t>
  </si>
  <si>
    <t>250303114</t>
  </si>
  <si>
    <t>马欣语</t>
  </si>
  <si>
    <t>250303115</t>
  </si>
  <si>
    <t>沈静茹</t>
  </si>
  <si>
    <t>250303116</t>
  </si>
  <si>
    <t>王艺蒙</t>
  </si>
  <si>
    <t>250303117</t>
  </si>
  <si>
    <t>俞晔</t>
  </si>
  <si>
    <t>250303118</t>
  </si>
  <si>
    <t>章雨薇</t>
  </si>
  <si>
    <t>250303119</t>
  </si>
  <si>
    <t>陈晓诺</t>
  </si>
  <si>
    <t>250303120</t>
  </si>
  <si>
    <t>方璇</t>
  </si>
  <si>
    <t>250303121</t>
  </si>
  <si>
    <t>金澜</t>
  </si>
  <si>
    <t>250303122</t>
  </si>
  <si>
    <t>肖北</t>
  </si>
  <si>
    <t>250303123</t>
  </si>
  <si>
    <t>姚珈弛</t>
  </si>
  <si>
    <t>250303124</t>
  </si>
  <si>
    <t>禹小玥</t>
  </si>
  <si>
    <t>250303125</t>
  </si>
  <si>
    <t>张馨漪</t>
  </si>
  <si>
    <t>250303126</t>
  </si>
  <si>
    <t>朱宇婷</t>
  </si>
  <si>
    <t>250303127</t>
  </si>
  <si>
    <t>黄馨怡</t>
  </si>
  <si>
    <t>250303128</t>
  </si>
  <si>
    <t>王语琪</t>
  </si>
  <si>
    <t>250303130</t>
  </si>
  <si>
    <t>周雨洁</t>
  </si>
  <si>
    <t>250303113</t>
  </si>
  <si>
    <t>250303129</t>
  </si>
  <si>
    <t>喻金金</t>
  </si>
  <si>
    <t>25旅游专科2</t>
  </si>
  <si>
    <t>250303201</t>
  </si>
  <si>
    <t>崔祯赟</t>
  </si>
  <si>
    <t>250303202</t>
  </si>
  <si>
    <t>黄鑫乐</t>
  </si>
  <si>
    <t>250303203</t>
  </si>
  <si>
    <t>250303204</t>
  </si>
  <si>
    <t>丁健</t>
  </si>
  <si>
    <t>250303206</t>
  </si>
  <si>
    <t>王以蒙</t>
  </si>
  <si>
    <t>250303207</t>
  </si>
  <si>
    <t>文思杰</t>
  </si>
  <si>
    <t>250303209</t>
  </si>
  <si>
    <t>高佳辰</t>
  </si>
  <si>
    <t>250303210</t>
  </si>
  <si>
    <t>夏梓煜</t>
  </si>
  <si>
    <t>250303211</t>
  </si>
  <si>
    <t>王荣丹</t>
  </si>
  <si>
    <t>250303212</t>
  </si>
  <si>
    <t>贝欣言</t>
  </si>
  <si>
    <t>250303213</t>
  </si>
  <si>
    <t>程亚菲</t>
  </si>
  <si>
    <t>250303214</t>
  </si>
  <si>
    <t>林诗淇</t>
  </si>
  <si>
    <t>250303215</t>
  </si>
  <si>
    <t>沈辰菲</t>
  </si>
  <si>
    <t>250303216</t>
  </si>
  <si>
    <t>王美熙</t>
  </si>
  <si>
    <t>250303217</t>
  </si>
  <si>
    <t>杨佳怡</t>
  </si>
  <si>
    <t>250303219</t>
  </si>
  <si>
    <t>250303220</t>
  </si>
  <si>
    <t>邸潇筱</t>
  </si>
  <si>
    <t>250303221</t>
  </si>
  <si>
    <t>黄雨晴</t>
  </si>
  <si>
    <t>250303222</t>
  </si>
  <si>
    <t>唐若悦</t>
  </si>
  <si>
    <t>250303223</t>
  </si>
  <si>
    <t>徐苏婕</t>
  </si>
  <si>
    <t>250303225</t>
  </si>
  <si>
    <t>250303226</t>
  </si>
  <si>
    <t>250303228</t>
  </si>
  <si>
    <t>宋斯彤</t>
  </si>
  <si>
    <t>250303229</t>
  </si>
  <si>
    <t>徐米嘉</t>
  </si>
  <si>
    <t>250303230</t>
  </si>
  <si>
    <t>周业轩</t>
  </si>
  <si>
    <t>250903146</t>
  </si>
  <si>
    <t>杨熠佳</t>
  </si>
  <si>
    <t>250303218</t>
  </si>
  <si>
    <t>詹乐怡</t>
  </si>
  <si>
    <t>250303224</t>
  </si>
  <si>
    <t>耶利娜</t>
  </si>
  <si>
    <t>250303227</t>
  </si>
  <si>
    <t>赵文静</t>
  </si>
  <si>
    <t>25旅游1</t>
  </si>
  <si>
    <t>230303108</t>
  </si>
  <si>
    <t>谢信诚</t>
  </si>
  <si>
    <t>建筑材料</t>
  </si>
  <si>
    <t>建筑工程制图与识图(第四版)</t>
  </si>
  <si>
    <t>房屋建筑学（第3版）</t>
  </si>
  <si>
    <t>建筑工程CAD</t>
  </si>
  <si>
    <t>25工程专科1</t>
  </si>
  <si>
    <t>250308101</t>
  </si>
  <si>
    <t>陈越</t>
  </si>
  <si>
    <t>250308102</t>
  </si>
  <si>
    <t>张钱浩</t>
  </si>
  <si>
    <t>250308103</t>
  </si>
  <si>
    <t>朱雷</t>
  </si>
  <si>
    <t>250308105</t>
  </si>
  <si>
    <t>陈嗣杰</t>
  </si>
  <si>
    <t>250308107</t>
  </si>
  <si>
    <t>丁儒铭</t>
  </si>
  <si>
    <t>250308109</t>
  </si>
  <si>
    <t>黄亦博</t>
  </si>
  <si>
    <t>250308110</t>
  </si>
  <si>
    <t>黄宇乐</t>
  </si>
  <si>
    <t>250308111</t>
  </si>
  <si>
    <t>计泽浩</t>
  </si>
  <si>
    <t>250308112</t>
  </si>
  <si>
    <t>李福林</t>
  </si>
  <si>
    <t>250308113</t>
  </si>
  <si>
    <t>刘涛</t>
  </si>
  <si>
    <t>250308115</t>
  </si>
  <si>
    <t>潘禹熙</t>
  </si>
  <si>
    <t>250308116</t>
  </si>
  <si>
    <t>张龙祺</t>
  </si>
  <si>
    <t>250308117</t>
  </si>
  <si>
    <t>张毅</t>
  </si>
  <si>
    <t>250308118</t>
  </si>
  <si>
    <t>曹微微</t>
  </si>
  <si>
    <t>250308122</t>
  </si>
  <si>
    <t>党佳怡</t>
  </si>
  <si>
    <t>250308124</t>
  </si>
  <si>
    <t>黄靓彦</t>
  </si>
  <si>
    <t>250308127</t>
  </si>
  <si>
    <t>邱霖津</t>
  </si>
  <si>
    <t>250308128</t>
  </si>
  <si>
    <t>许琪萱</t>
  </si>
  <si>
    <t>250308104</t>
  </si>
  <si>
    <t>蔡路俊</t>
  </si>
  <si>
    <t>250308106</t>
  </si>
  <si>
    <t>陈星博</t>
  </si>
  <si>
    <t>250308108</t>
  </si>
  <si>
    <t>胡锦阳</t>
  </si>
  <si>
    <t>250308120</t>
  </si>
  <si>
    <t>蔡诗琪</t>
  </si>
  <si>
    <t>250308121</t>
  </si>
  <si>
    <t>陈竹均</t>
  </si>
  <si>
    <t>250308123</t>
  </si>
  <si>
    <t>黄楚迪</t>
  </si>
  <si>
    <t>250308125</t>
  </si>
  <si>
    <t>沈嘉昕</t>
  </si>
  <si>
    <t>250308126</t>
  </si>
  <si>
    <t>宋新慈</t>
  </si>
  <si>
    <t>250309122</t>
  </si>
  <si>
    <t>盛琛洋</t>
  </si>
  <si>
    <t>建筑工程制图与识图（含习题集）</t>
  </si>
  <si>
    <t>房屋建筑学</t>
  </si>
  <si>
    <t>建筑识图与CAD</t>
  </si>
  <si>
    <t>25建筑专科1</t>
  </si>
  <si>
    <t>250309101</t>
  </si>
  <si>
    <t>陈熠轩</t>
  </si>
  <si>
    <t>250309102</t>
  </si>
  <si>
    <t>华晔思源</t>
  </si>
  <si>
    <t>250309103</t>
  </si>
  <si>
    <t>黎宇超</t>
  </si>
  <si>
    <t>250309104</t>
  </si>
  <si>
    <t>彭文哲</t>
  </si>
  <si>
    <t>250309105</t>
  </si>
  <si>
    <t>陶训庆</t>
  </si>
  <si>
    <t>250309106</t>
  </si>
  <si>
    <t>张涵</t>
  </si>
  <si>
    <t>250309107</t>
  </si>
  <si>
    <t>周恒超</t>
  </si>
  <si>
    <t>250309108</t>
  </si>
  <si>
    <t>聂蒙</t>
  </si>
  <si>
    <t>250309109</t>
  </si>
  <si>
    <t>邹骁逻</t>
  </si>
  <si>
    <t>250309111</t>
  </si>
  <si>
    <t>王子龙</t>
  </si>
  <si>
    <t>250309114</t>
  </si>
  <si>
    <t>陈子行</t>
  </si>
  <si>
    <t>250309115</t>
  </si>
  <si>
    <t>季渤轩</t>
  </si>
  <si>
    <t>250309116</t>
  </si>
  <si>
    <t>金泰宇</t>
  </si>
  <si>
    <t>250309117</t>
  </si>
  <si>
    <t>金哲誉</t>
  </si>
  <si>
    <t>250309118</t>
  </si>
  <si>
    <t>刘浩宇</t>
  </si>
  <si>
    <t>250309120</t>
  </si>
  <si>
    <t>马一想</t>
  </si>
  <si>
    <t>250309121</t>
  </si>
  <si>
    <t>潘子毅</t>
  </si>
  <si>
    <t>250309123</t>
  </si>
  <si>
    <t>项一涛</t>
  </si>
  <si>
    <t>250309124</t>
  </si>
  <si>
    <t>徐莘策</t>
  </si>
  <si>
    <t>250309125</t>
  </si>
  <si>
    <t>徐思源</t>
  </si>
  <si>
    <t>250309126</t>
  </si>
  <si>
    <t>张忠镇</t>
  </si>
  <si>
    <t>250309128</t>
  </si>
  <si>
    <t>朱栩宸</t>
  </si>
  <si>
    <t>250309129</t>
  </si>
  <si>
    <t>朱阳晨</t>
  </si>
  <si>
    <t>250309130</t>
  </si>
  <si>
    <t>朱昱琏</t>
  </si>
  <si>
    <t>250309131</t>
  </si>
  <si>
    <t>250309132</t>
  </si>
  <si>
    <t>陆俊逸</t>
  </si>
  <si>
    <t>250309133</t>
  </si>
  <si>
    <t>陆孝洋</t>
  </si>
  <si>
    <t>250309134</t>
  </si>
  <si>
    <t>王堾鋮</t>
  </si>
  <si>
    <t>250309135</t>
  </si>
  <si>
    <t>刘佳湘琪</t>
  </si>
  <si>
    <t>250309136</t>
  </si>
  <si>
    <t>沈筱智</t>
  </si>
  <si>
    <t>250309137</t>
  </si>
  <si>
    <t>徐嘉欣</t>
  </si>
  <si>
    <t>250309112</t>
  </si>
  <si>
    <t>丁屹琪</t>
  </si>
  <si>
    <t>250309119</t>
  </si>
  <si>
    <t>刘镒</t>
  </si>
  <si>
    <t>250309139</t>
  </si>
  <si>
    <t>郭颜菲</t>
  </si>
  <si>
    <t>250309140</t>
  </si>
  <si>
    <t>林佳欣</t>
  </si>
  <si>
    <t>250309141</t>
  </si>
  <si>
    <t>石佳颖</t>
  </si>
  <si>
    <t>25烘焙专科1</t>
  </si>
  <si>
    <t>250807101</t>
  </si>
  <si>
    <t>陈旺杰</t>
  </si>
  <si>
    <t>250807102</t>
  </si>
  <si>
    <t>丁帅</t>
  </si>
  <si>
    <t>250807103</t>
  </si>
  <si>
    <t>顾立浩</t>
  </si>
  <si>
    <t>250807104</t>
  </si>
  <si>
    <t>250807105</t>
  </si>
  <si>
    <t>俞一飞</t>
  </si>
  <si>
    <t>250807107</t>
  </si>
  <si>
    <t>刘闻天</t>
  </si>
  <si>
    <t>250807108</t>
  </si>
  <si>
    <t>盛安</t>
  </si>
  <si>
    <t>250807109</t>
  </si>
  <si>
    <t>王鑫宇</t>
  </si>
  <si>
    <t>250807110</t>
  </si>
  <si>
    <t>沈岩</t>
  </si>
  <si>
    <t>250807111</t>
  </si>
  <si>
    <t>孙永旺</t>
  </si>
  <si>
    <t>250807112</t>
  </si>
  <si>
    <t>赵忠祥</t>
  </si>
  <si>
    <t>250807113</t>
  </si>
  <si>
    <t>曾艺轩</t>
  </si>
  <si>
    <t>250807114</t>
  </si>
  <si>
    <t>李田田</t>
  </si>
  <si>
    <t>250807115</t>
  </si>
  <si>
    <t>高雯雯</t>
  </si>
  <si>
    <t>250807117</t>
  </si>
  <si>
    <t>邵婷婷</t>
  </si>
  <si>
    <t>250807118</t>
  </si>
  <si>
    <t>孙思蕾</t>
  </si>
  <si>
    <t>250807119</t>
  </si>
  <si>
    <t>杨宗妍</t>
  </si>
  <si>
    <t>250807120</t>
  </si>
  <si>
    <t>张佳琰</t>
  </si>
  <si>
    <t>250807121</t>
  </si>
  <si>
    <t>朱安琦</t>
  </si>
  <si>
    <t>250807123</t>
  </si>
  <si>
    <t>何嘉倪</t>
  </si>
  <si>
    <t>250807125</t>
  </si>
  <si>
    <t>蒋美霖</t>
  </si>
  <si>
    <t>250807126</t>
  </si>
  <si>
    <t>林卓涵</t>
  </si>
  <si>
    <t>250807129</t>
  </si>
  <si>
    <t>黄星怡</t>
  </si>
  <si>
    <t>250807131</t>
  </si>
  <si>
    <t>王辰宸</t>
  </si>
  <si>
    <t>250807132</t>
  </si>
  <si>
    <t>尹孟星</t>
  </si>
  <si>
    <t>250807133</t>
  </si>
  <si>
    <t>张静闻</t>
  </si>
  <si>
    <t>250807134</t>
  </si>
  <si>
    <t>朱陈圆</t>
  </si>
  <si>
    <t>250807106</t>
  </si>
  <si>
    <t>陈可轩</t>
  </si>
  <si>
    <t>250807122</t>
  </si>
  <si>
    <t>丁情</t>
  </si>
  <si>
    <t>250807124</t>
  </si>
  <si>
    <t>胡飘予</t>
  </si>
  <si>
    <t>250807127</t>
  </si>
  <si>
    <t>徐可可</t>
  </si>
  <si>
    <t>250807128</t>
  </si>
  <si>
    <t>朱锦怡</t>
  </si>
  <si>
    <t>250807130</t>
  </si>
  <si>
    <t>25烘焙专科2</t>
  </si>
  <si>
    <t>250805208</t>
  </si>
  <si>
    <t>解景丰</t>
  </si>
  <si>
    <t>250807202</t>
  </si>
  <si>
    <t>邓肯肯</t>
  </si>
  <si>
    <t>250807206</t>
  </si>
  <si>
    <t>张芃炜</t>
  </si>
  <si>
    <t>250807207</t>
  </si>
  <si>
    <t>胡程程</t>
  </si>
  <si>
    <t>250807208</t>
  </si>
  <si>
    <t>毛乐彬</t>
  </si>
  <si>
    <t>250807211</t>
  </si>
  <si>
    <t>宋铭捷</t>
  </si>
  <si>
    <t>250807212</t>
  </si>
  <si>
    <t>王佳豪</t>
  </si>
  <si>
    <t>250807213</t>
  </si>
  <si>
    <t>周佳杰</t>
  </si>
  <si>
    <t>250807214</t>
  </si>
  <si>
    <t>程洁</t>
  </si>
  <si>
    <t>250807215</t>
  </si>
  <si>
    <t>顾燕婷</t>
  </si>
  <si>
    <t>250807216</t>
  </si>
  <si>
    <t>李可歆</t>
  </si>
  <si>
    <t>250807219</t>
  </si>
  <si>
    <t>杨祉言</t>
  </si>
  <si>
    <t>250807220</t>
  </si>
  <si>
    <t>陈思怡</t>
  </si>
  <si>
    <t>250807221</t>
  </si>
  <si>
    <t>张怡婷</t>
  </si>
  <si>
    <t>250807222</t>
  </si>
  <si>
    <t>朱鑫意</t>
  </si>
  <si>
    <t>250807225</t>
  </si>
  <si>
    <t>江瑜琪</t>
  </si>
  <si>
    <t>250807226</t>
  </si>
  <si>
    <t>林润童</t>
  </si>
  <si>
    <t>250807227</t>
  </si>
  <si>
    <t>孙慧宁</t>
  </si>
  <si>
    <t>250807230</t>
  </si>
  <si>
    <t>沈昕怡</t>
  </si>
  <si>
    <t>250807231</t>
  </si>
  <si>
    <t>唐琳</t>
  </si>
  <si>
    <t>250807232</t>
  </si>
  <si>
    <t>王欣晨</t>
  </si>
  <si>
    <t>250807233</t>
  </si>
  <si>
    <t>俞婧怡</t>
  </si>
  <si>
    <t>250807234</t>
  </si>
  <si>
    <t>张思羽</t>
  </si>
  <si>
    <t>250807209</t>
  </si>
  <si>
    <t>王琪茗</t>
  </si>
  <si>
    <t>250807223</t>
  </si>
  <si>
    <t>刘蕊菁</t>
  </si>
  <si>
    <t>250807224</t>
  </si>
  <si>
    <t>胡佳琪</t>
  </si>
  <si>
    <t>250807228</t>
  </si>
  <si>
    <t>周嘉璐</t>
  </si>
  <si>
    <t>250807229</t>
  </si>
  <si>
    <t>朱柯憬</t>
  </si>
  <si>
    <t>医用物理</t>
  </si>
  <si>
    <t>医疗器械概论</t>
  </si>
  <si>
    <t>临床医学基础</t>
  </si>
  <si>
    <t>电工技术应用</t>
  </si>
  <si>
    <t>电子技术应用</t>
  </si>
  <si>
    <t>25医仪专科1</t>
  </si>
  <si>
    <t>251305101</t>
  </si>
  <si>
    <t>陈家锆</t>
  </si>
  <si>
    <t>251305102</t>
  </si>
  <si>
    <t>顾泽昊</t>
  </si>
  <si>
    <t>251305103</t>
  </si>
  <si>
    <t>邵智翌</t>
  </si>
  <si>
    <t>251305104</t>
  </si>
  <si>
    <t>汤俊姚</t>
  </si>
  <si>
    <t>251305105</t>
  </si>
  <si>
    <t>杨俊铭</t>
  </si>
  <si>
    <t>251305106</t>
  </si>
  <si>
    <t>孟梓锐</t>
  </si>
  <si>
    <t>251305109</t>
  </si>
  <si>
    <t>周俞福</t>
  </si>
  <si>
    <t>251305112</t>
  </si>
  <si>
    <t>郑雨乐</t>
  </si>
  <si>
    <t>251305113</t>
  </si>
  <si>
    <t>江锡峰</t>
  </si>
  <si>
    <t>251305115</t>
  </si>
  <si>
    <t>李丞域</t>
  </si>
  <si>
    <t>251305116</t>
  </si>
  <si>
    <t>李锦程</t>
  </si>
  <si>
    <t>251305117</t>
  </si>
  <si>
    <t>251305118</t>
  </si>
  <si>
    <t>毛子豪</t>
  </si>
  <si>
    <t>251305119</t>
  </si>
  <si>
    <t>田埔奕铭</t>
  </si>
  <si>
    <t>251305121</t>
  </si>
  <si>
    <t>吴存鑫</t>
  </si>
  <si>
    <t>251305123</t>
  </si>
  <si>
    <t>徐涛</t>
  </si>
  <si>
    <t>251305124</t>
  </si>
  <si>
    <t>251305125</t>
  </si>
  <si>
    <t>郑伟杰</t>
  </si>
  <si>
    <t>251305126</t>
  </si>
  <si>
    <t>周振</t>
  </si>
  <si>
    <t>251305127</t>
  </si>
  <si>
    <t>朱良直</t>
  </si>
  <si>
    <t>251305128</t>
  </si>
  <si>
    <t>朱泺亿</t>
  </si>
  <si>
    <t>251305129</t>
  </si>
  <si>
    <t>杜晶晶</t>
  </si>
  <si>
    <t>251305130</t>
  </si>
  <si>
    <t>251305131</t>
  </si>
  <si>
    <t>周璟馨</t>
  </si>
  <si>
    <t>251305132</t>
  </si>
  <si>
    <t>251305133</t>
  </si>
  <si>
    <t>赵忻然</t>
  </si>
  <si>
    <t>251305134</t>
  </si>
  <si>
    <t>郑紫</t>
  </si>
  <si>
    <t>251305136</t>
  </si>
  <si>
    <t>柳诗怡</t>
  </si>
  <si>
    <t>251305137</t>
  </si>
  <si>
    <t>骆一乐</t>
  </si>
  <si>
    <t>251305138</t>
  </si>
  <si>
    <t>王巧芸</t>
  </si>
  <si>
    <t>251305139</t>
  </si>
  <si>
    <t>251305140</t>
  </si>
  <si>
    <t>251305141</t>
  </si>
  <si>
    <t>金欣悦</t>
  </si>
  <si>
    <t>251305143</t>
  </si>
  <si>
    <t>沈央</t>
  </si>
  <si>
    <t>251305144</t>
  </si>
  <si>
    <t>宋雨欣</t>
  </si>
  <si>
    <t>251305145</t>
  </si>
  <si>
    <t>吴晓曼</t>
  </si>
  <si>
    <t>251305146</t>
  </si>
  <si>
    <t>宿子宁</t>
  </si>
  <si>
    <t>251305147</t>
  </si>
  <si>
    <t>李铭轩</t>
  </si>
  <si>
    <t>人体结构与功能</t>
  </si>
  <si>
    <t>生理学（第9版）</t>
  </si>
  <si>
    <t>社区护理</t>
  </si>
  <si>
    <t>护理礼仪</t>
  </si>
  <si>
    <t>病原生物与免疫学</t>
  </si>
  <si>
    <t>健康评估（第5版）</t>
  </si>
  <si>
    <t>基础护理学</t>
  </si>
  <si>
    <t>25康复专科1</t>
  </si>
  <si>
    <t>250903101</t>
  </si>
  <si>
    <t>丁冠文</t>
  </si>
  <si>
    <t>250903102</t>
  </si>
  <si>
    <t>谢梓君</t>
  </si>
  <si>
    <t>250903103</t>
  </si>
  <si>
    <t>季靖杰</t>
  </si>
  <si>
    <t>250903104</t>
  </si>
  <si>
    <t>250903105</t>
  </si>
  <si>
    <t>平浩龙</t>
  </si>
  <si>
    <t>250903106</t>
  </si>
  <si>
    <t>沈思诚</t>
  </si>
  <si>
    <t>250903107</t>
  </si>
  <si>
    <t>王子轩</t>
  </si>
  <si>
    <t>250903108</t>
  </si>
  <si>
    <t>郑奇</t>
  </si>
  <si>
    <t>250903111</t>
  </si>
  <si>
    <t>许严</t>
  </si>
  <si>
    <t>250903112</t>
  </si>
  <si>
    <t>胡铠杰</t>
  </si>
  <si>
    <t>250903113</t>
  </si>
  <si>
    <t>谢哲</t>
  </si>
  <si>
    <t>250903114</t>
  </si>
  <si>
    <t>周仕锦</t>
  </si>
  <si>
    <t>250903115</t>
  </si>
  <si>
    <t>王嘉靖</t>
  </si>
  <si>
    <t>250903116</t>
  </si>
  <si>
    <t>姚智逸</t>
  </si>
  <si>
    <t>250903117</t>
  </si>
  <si>
    <t>包晓敏</t>
  </si>
  <si>
    <t>250903118</t>
  </si>
  <si>
    <t>费珏</t>
  </si>
  <si>
    <t>250903119</t>
  </si>
  <si>
    <t>250903120</t>
  </si>
  <si>
    <t>季思雨</t>
  </si>
  <si>
    <t>250903121</t>
  </si>
  <si>
    <t>李思瑜</t>
  </si>
  <si>
    <t>250903122</t>
  </si>
  <si>
    <t>柳丹婷</t>
  </si>
  <si>
    <t>250903123</t>
  </si>
  <si>
    <t>陆珠奕</t>
  </si>
  <si>
    <t>250903124</t>
  </si>
  <si>
    <t>250903125</t>
  </si>
  <si>
    <t>250903126</t>
  </si>
  <si>
    <t>250903127</t>
  </si>
  <si>
    <t>夏怡</t>
  </si>
  <si>
    <t>250903128</t>
  </si>
  <si>
    <t>徐艺嘉</t>
  </si>
  <si>
    <t>250903129</t>
  </si>
  <si>
    <t>姚晨露</t>
  </si>
  <si>
    <t>250903130</t>
  </si>
  <si>
    <t>张金怡</t>
  </si>
  <si>
    <t>250903131</t>
  </si>
  <si>
    <t>赵敏君</t>
  </si>
  <si>
    <t>250903132</t>
  </si>
  <si>
    <t>吴思涵</t>
  </si>
  <si>
    <t>250903133</t>
  </si>
  <si>
    <t>赵家璐</t>
  </si>
  <si>
    <t>250903134</t>
  </si>
  <si>
    <t>冯君茹</t>
  </si>
  <si>
    <t>250903135</t>
  </si>
  <si>
    <t>卢天奕</t>
  </si>
  <si>
    <t>250903136</t>
  </si>
  <si>
    <t>王思懿</t>
  </si>
  <si>
    <t>250903137</t>
  </si>
  <si>
    <t>250903138</t>
  </si>
  <si>
    <t>杜诗韵</t>
  </si>
  <si>
    <t>250903139</t>
  </si>
  <si>
    <t>李佳瑶</t>
  </si>
  <si>
    <t>250903140</t>
  </si>
  <si>
    <t>孙慧欣</t>
  </si>
  <si>
    <t>250903143</t>
  </si>
  <si>
    <t>陈允晞</t>
  </si>
  <si>
    <t>250903144</t>
  </si>
  <si>
    <t>黄怡阳</t>
  </si>
  <si>
    <t>250903145</t>
  </si>
  <si>
    <t>庞心蕾</t>
  </si>
  <si>
    <t>251305108</t>
  </si>
  <si>
    <t>张维伟</t>
  </si>
  <si>
    <t>250805438</t>
  </si>
  <si>
    <t>周哲妤</t>
  </si>
  <si>
    <t>250903109</t>
  </si>
  <si>
    <t>刘子洋</t>
  </si>
  <si>
    <t>250903110</t>
  </si>
  <si>
    <t>胡成杰</t>
  </si>
  <si>
    <t>250903141</t>
  </si>
  <si>
    <t>魏诗涵</t>
  </si>
  <si>
    <t>25康复专科2</t>
  </si>
  <si>
    <t>250903201</t>
  </si>
  <si>
    <t>朱典</t>
  </si>
  <si>
    <t>250903202</t>
  </si>
  <si>
    <t>高秭健</t>
  </si>
  <si>
    <t>250903203</t>
  </si>
  <si>
    <t>金腾君</t>
  </si>
  <si>
    <t>250903204</t>
  </si>
  <si>
    <t>250903205</t>
  </si>
  <si>
    <t>戚宇涵</t>
  </si>
  <si>
    <t>250903206</t>
  </si>
  <si>
    <t>施佳奇</t>
  </si>
  <si>
    <t>250903207</t>
  </si>
  <si>
    <t>徐逍遥</t>
  </si>
  <si>
    <t>250903208</t>
  </si>
  <si>
    <t>朱晨宇</t>
  </si>
  <si>
    <t>250903209</t>
  </si>
  <si>
    <t>王璞</t>
  </si>
  <si>
    <t>250903210</t>
  </si>
  <si>
    <t>蒋陈逸</t>
  </si>
  <si>
    <t>250903211</t>
  </si>
  <si>
    <t>余魏建</t>
  </si>
  <si>
    <t>250903212</t>
  </si>
  <si>
    <t>季宣含</t>
  </si>
  <si>
    <t>250903213</t>
  </si>
  <si>
    <t>徐琪竞</t>
  </si>
  <si>
    <t>250903214</t>
  </si>
  <si>
    <t>毛俊伟</t>
  </si>
  <si>
    <t>250903215</t>
  </si>
  <si>
    <t>王卓琰</t>
  </si>
  <si>
    <t>250903216</t>
  </si>
  <si>
    <t>张振聪</t>
  </si>
  <si>
    <t>250903217</t>
  </si>
  <si>
    <t>陈姝瑶</t>
  </si>
  <si>
    <t>250903218</t>
  </si>
  <si>
    <t>冯乐妍</t>
  </si>
  <si>
    <t>250903219</t>
  </si>
  <si>
    <t>华迪昀</t>
  </si>
  <si>
    <t>250903220</t>
  </si>
  <si>
    <t>江雪</t>
  </si>
  <si>
    <t>250903221</t>
  </si>
  <si>
    <t>李颖珊</t>
  </si>
  <si>
    <t>250903222</t>
  </si>
  <si>
    <t>鲁佳慧</t>
  </si>
  <si>
    <t>250903224</t>
  </si>
  <si>
    <t>沈依依</t>
  </si>
  <si>
    <t>250903225</t>
  </si>
  <si>
    <t>孙思琦</t>
  </si>
  <si>
    <t>250903226</t>
  </si>
  <si>
    <t>王晴语</t>
  </si>
  <si>
    <t>250903227</t>
  </si>
  <si>
    <t>许嘉忆</t>
  </si>
  <si>
    <t>250903228</t>
  </si>
  <si>
    <t>姚茹欣</t>
  </si>
  <si>
    <t>250903229</t>
  </si>
  <si>
    <t>张孟涵</t>
  </si>
  <si>
    <t>250903230</t>
  </si>
  <si>
    <t>郑欣</t>
  </si>
  <si>
    <t>250903231</t>
  </si>
  <si>
    <t>柯苡嘉</t>
  </si>
  <si>
    <t>250903232</t>
  </si>
  <si>
    <t>周祉怡</t>
  </si>
  <si>
    <t>250903234</t>
  </si>
  <si>
    <t>栾佳文</t>
  </si>
  <si>
    <t>250903238</t>
  </si>
  <si>
    <t>李雅</t>
  </si>
  <si>
    <t>250903240</t>
  </si>
  <si>
    <t>夏欣</t>
  </si>
  <si>
    <t>250903242</t>
  </si>
  <si>
    <t>郝乐滋</t>
  </si>
  <si>
    <t>250903243</t>
  </si>
  <si>
    <t>金靖怡</t>
  </si>
  <si>
    <t>250903244</t>
  </si>
  <si>
    <t>唐孝云</t>
  </si>
  <si>
    <t>250903245</t>
  </si>
  <si>
    <t>叶舒怡</t>
  </si>
  <si>
    <t>250903235</t>
  </si>
  <si>
    <t>王忆婕</t>
  </si>
  <si>
    <t>250109123</t>
  </si>
  <si>
    <t>钱悦</t>
  </si>
  <si>
    <t>250903233</t>
  </si>
  <si>
    <t>顾娇阳</t>
  </si>
  <si>
    <t>250903237</t>
  </si>
  <si>
    <t>郭亭汝</t>
  </si>
  <si>
    <t>250903239</t>
  </si>
  <si>
    <t>王妍楠</t>
  </si>
  <si>
    <t>250903241</t>
  </si>
  <si>
    <t>张文鑫</t>
  </si>
  <si>
    <t>25康复专科3</t>
  </si>
  <si>
    <t>250903302</t>
  </si>
  <si>
    <t>金子皓</t>
  </si>
  <si>
    <t>250903303</t>
  </si>
  <si>
    <t>陆正阳</t>
  </si>
  <si>
    <t>250903304</t>
  </si>
  <si>
    <t>钱晨</t>
  </si>
  <si>
    <t>250903305</t>
  </si>
  <si>
    <t>谭博方</t>
  </si>
  <si>
    <t>250903306</t>
  </si>
  <si>
    <t>杨俊轶</t>
  </si>
  <si>
    <t>250903307</t>
  </si>
  <si>
    <t>朱瀚辰</t>
  </si>
  <si>
    <t>250903309</t>
  </si>
  <si>
    <t>罗羿</t>
  </si>
  <si>
    <t>250903310</t>
  </si>
  <si>
    <t>丁宇</t>
  </si>
  <si>
    <t>250903312</t>
  </si>
  <si>
    <t>杨方远</t>
  </si>
  <si>
    <t>250903313</t>
  </si>
  <si>
    <t>钱奕冉</t>
  </si>
  <si>
    <t>250903314</t>
  </si>
  <si>
    <t>王梓豪</t>
  </si>
  <si>
    <t>250903315</t>
  </si>
  <si>
    <t>赵铭沅</t>
  </si>
  <si>
    <t>250903316</t>
  </si>
  <si>
    <t>陈彧昕</t>
  </si>
  <si>
    <t>250903317</t>
  </si>
  <si>
    <t>付杨飞</t>
  </si>
  <si>
    <t>250903318</t>
  </si>
  <si>
    <t>黄冰冰</t>
  </si>
  <si>
    <t>250903319</t>
  </si>
  <si>
    <t>蒋旖婧</t>
  </si>
  <si>
    <t>250903320</t>
  </si>
  <si>
    <t>李紫昕</t>
  </si>
  <si>
    <t>250903321</t>
  </si>
  <si>
    <t>250903322</t>
  </si>
  <si>
    <t>潘朱涵</t>
  </si>
  <si>
    <t>250903323</t>
  </si>
  <si>
    <t>盛静怡</t>
  </si>
  <si>
    <t>250903325</t>
  </si>
  <si>
    <t>王艺雯</t>
  </si>
  <si>
    <t>250903326</t>
  </si>
  <si>
    <t>徐迪玥</t>
  </si>
  <si>
    <t>250903327</t>
  </si>
  <si>
    <t>颜文萱</t>
  </si>
  <si>
    <t>250903328</t>
  </si>
  <si>
    <t>叶加津</t>
  </si>
  <si>
    <t>250903329</t>
  </si>
  <si>
    <t>张筱玲</t>
  </si>
  <si>
    <t>250903330</t>
  </si>
  <si>
    <t>郑徐垚</t>
  </si>
  <si>
    <t>250903332</t>
  </si>
  <si>
    <t>苗舞阳</t>
  </si>
  <si>
    <t>250903333</t>
  </si>
  <si>
    <t>李梦萱</t>
  </si>
  <si>
    <t>250903334</t>
  </si>
  <si>
    <t>马雯婕</t>
  </si>
  <si>
    <t>250903335</t>
  </si>
  <si>
    <t>卫智媛</t>
  </si>
  <si>
    <t>250903336</t>
  </si>
  <si>
    <t>陈思恬</t>
  </si>
  <si>
    <t>250903337</t>
  </si>
  <si>
    <t>蒋涵波</t>
  </si>
  <si>
    <t>250903338</t>
  </si>
  <si>
    <t>刘昀</t>
  </si>
  <si>
    <t>250903339</t>
  </si>
  <si>
    <t>王瑶</t>
  </si>
  <si>
    <t>250903340</t>
  </si>
  <si>
    <t>徐涵韵</t>
  </si>
  <si>
    <t>250903342</t>
  </si>
  <si>
    <t>胡砚绯</t>
  </si>
  <si>
    <t>250903343</t>
  </si>
  <si>
    <t>李曾翕</t>
  </si>
  <si>
    <t>250903344</t>
  </si>
  <si>
    <t>卫乐瑶</t>
  </si>
  <si>
    <t>250903345</t>
  </si>
  <si>
    <t>张呈玥</t>
  </si>
  <si>
    <t>250903341</t>
  </si>
  <si>
    <t>郑缇文</t>
  </si>
  <si>
    <t>25康复专科4</t>
  </si>
  <si>
    <t>250404221</t>
  </si>
  <si>
    <t>祝宇涛</t>
  </si>
  <si>
    <t>250903401</t>
  </si>
  <si>
    <t>郭海涛</t>
  </si>
  <si>
    <t>250903403</t>
  </si>
  <si>
    <t>马诚一</t>
  </si>
  <si>
    <t>250903404</t>
  </si>
  <si>
    <t>钱陆涵</t>
  </si>
  <si>
    <t>250903405</t>
  </si>
  <si>
    <t>汪轩宇</t>
  </si>
  <si>
    <t>250903406</t>
  </si>
  <si>
    <t>杨悦晨</t>
  </si>
  <si>
    <t>250903407</t>
  </si>
  <si>
    <t>朱启伟</t>
  </si>
  <si>
    <t>250903408</t>
  </si>
  <si>
    <t>曹有浩</t>
  </si>
  <si>
    <t>250903409</t>
  </si>
  <si>
    <t>汪前宇</t>
  </si>
  <si>
    <t>250903410</t>
  </si>
  <si>
    <t>丰博扬</t>
  </si>
  <si>
    <t>250903411</t>
  </si>
  <si>
    <t>翁怡航</t>
  </si>
  <si>
    <t>250903413</t>
  </si>
  <si>
    <t>孙舟豪</t>
  </si>
  <si>
    <t>250903414</t>
  </si>
  <si>
    <t>吴庄涵</t>
  </si>
  <si>
    <t>250903415</t>
  </si>
  <si>
    <t>赵一帆</t>
  </si>
  <si>
    <t>250903416</t>
  </si>
  <si>
    <t>陈紫怡</t>
  </si>
  <si>
    <t>250903417</t>
  </si>
  <si>
    <t>顾雨轩</t>
  </si>
  <si>
    <t>250903418</t>
  </si>
  <si>
    <t>250903419</t>
  </si>
  <si>
    <t>金艳</t>
  </si>
  <si>
    <t>250903420</t>
  </si>
  <si>
    <t>梁舒婷</t>
  </si>
  <si>
    <t>250903421</t>
  </si>
  <si>
    <t>陆佳妮</t>
  </si>
  <si>
    <t>250903422</t>
  </si>
  <si>
    <t>彭思敏</t>
  </si>
  <si>
    <t>250903423</t>
  </si>
  <si>
    <t>施梁慧</t>
  </si>
  <si>
    <t>250903424</t>
  </si>
  <si>
    <t>王昊崟</t>
  </si>
  <si>
    <t>250903425</t>
  </si>
  <si>
    <t>250903426</t>
  </si>
  <si>
    <t>徐李想</t>
  </si>
  <si>
    <t>250903427</t>
  </si>
  <si>
    <t>杨晓悦</t>
  </si>
  <si>
    <t>250903428</t>
  </si>
  <si>
    <t>张飞扬</t>
  </si>
  <si>
    <t>250903429</t>
  </si>
  <si>
    <t>250903430</t>
  </si>
  <si>
    <t>250903433</t>
  </si>
  <si>
    <t>刘思倩</t>
  </si>
  <si>
    <t>250903434</t>
  </si>
  <si>
    <t>钱思涵</t>
  </si>
  <si>
    <t>250903435</t>
  </si>
  <si>
    <t>袁雨琦</t>
  </si>
  <si>
    <t>250903436</t>
  </si>
  <si>
    <t>陈依凡</t>
  </si>
  <si>
    <t>250903437</t>
  </si>
  <si>
    <t>金奕汝</t>
  </si>
  <si>
    <t>250903438</t>
  </si>
  <si>
    <t>卢婕音</t>
  </si>
  <si>
    <t>250903440</t>
  </si>
  <si>
    <t>於子璇</t>
  </si>
  <si>
    <t>250903442</t>
  </si>
  <si>
    <t>黄妮娜</t>
  </si>
  <si>
    <t>250903443</t>
  </si>
  <si>
    <t>李韦佳</t>
  </si>
  <si>
    <t>250903444</t>
  </si>
  <si>
    <t>吴嘉宇</t>
  </si>
  <si>
    <t>250903445</t>
  </si>
  <si>
    <t>251305142</t>
  </si>
  <si>
    <t>江心瑜</t>
  </si>
  <si>
    <t>250903402</t>
  </si>
  <si>
    <t>250903431</t>
  </si>
  <si>
    <t>李佳桢</t>
  </si>
  <si>
    <t>250903432</t>
  </si>
  <si>
    <t>韩雨彤</t>
  </si>
  <si>
    <t>250903439</t>
  </si>
  <si>
    <t>王一涵</t>
  </si>
  <si>
    <t>250903441</t>
  </si>
  <si>
    <t>朱欣妍</t>
  </si>
  <si>
    <t>25康复专科5</t>
  </si>
  <si>
    <t>250112120</t>
  </si>
  <si>
    <t>张怡欣</t>
  </si>
  <si>
    <t>250903501</t>
  </si>
  <si>
    <t>吉志勇</t>
  </si>
  <si>
    <t>250903502</t>
  </si>
  <si>
    <t>李汶博</t>
  </si>
  <si>
    <t>250903503</t>
  </si>
  <si>
    <t>马天伟</t>
  </si>
  <si>
    <t>250903504</t>
  </si>
  <si>
    <t>沈睿杰</t>
  </si>
  <si>
    <t>250903505</t>
  </si>
  <si>
    <t>250903506</t>
  </si>
  <si>
    <t>余奕烨</t>
  </si>
  <si>
    <t>250903507</t>
  </si>
  <si>
    <t>朱孝男</t>
  </si>
  <si>
    <t>250903508</t>
  </si>
  <si>
    <t>陈富翔</t>
  </si>
  <si>
    <t>250903509</t>
  </si>
  <si>
    <t>王俊翌</t>
  </si>
  <si>
    <t>250903510</t>
  </si>
  <si>
    <t>顾嘉诚</t>
  </si>
  <si>
    <t>250903511</t>
  </si>
  <si>
    <t>吴嘉俊</t>
  </si>
  <si>
    <t>250903513</t>
  </si>
  <si>
    <t>王浩喆</t>
  </si>
  <si>
    <t>250903514</t>
  </si>
  <si>
    <t>姚智俊</t>
  </si>
  <si>
    <t>250903515</t>
  </si>
  <si>
    <t>周奕杰</t>
  </si>
  <si>
    <t>250903516</t>
  </si>
  <si>
    <t>杜玥</t>
  </si>
  <si>
    <t>250903517</t>
  </si>
  <si>
    <t>洪晓芸</t>
  </si>
  <si>
    <t>250903518</t>
  </si>
  <si>
    <t>黄雨蓉</t>
  </si>
  <si>
    <t>250903519</t>
  </si>
  <si>
    <t>李梦珠</t>
  </si>
  <si>
    <t>250903520</t>
  </si>
  <si>
    <t>刘梦倩</t>
  </si>
  <si>
    <t>250903521</t>
  </si>
  <si>
    <t>陆亭雨</t>
  </si>
  <si>
    <t>250903522</t>
  </si>
  <si>
    <t>邵艺鑫</t>
  </si>
  <si>
    <t>250903523</t>
  </si>
  <si>
    <t>苏佳慧</t>
  </si>
  <si>
    <t>250903524</t>
  </si>
  <si>
    <t>王佳欣</t>
  </si>
  <si>
    <t>250903525</t>
  </si>
  <si>
    <t>吴晨希</t>
  </si>
  <si>
    <t>250903526</t>
  </si>
  <si>
    <t>徐文静</t>
  </si>
  <si>
    <t>250903527</t>
  </si>
  <si>
    <t>杨玉婷</t>
  </si>
  <si>
    <t>250903528</t>
  </si>
  <si>
    <t>250903529</t>
  </si>
  <si>
    <t>章竞童</t>
  </si>
  <si>
    <t>250903530</t>
  </si>
  <si>
    <t>朱紫涵</t>
  </si>
  <si>
    <t>250903531</t>
  </si>
  <si>
    <t>赵含睿</t>
  </si>
  <si>
    <t>250903532</t>
  </si>
  <si>
    <t>蔡昕妍</t>
  </si>
  <si>
    <t>250903533</t>
  </si>
  <si>
    <t>卢佳妮</t>
  </si>
  <si>
    <t>250903534</t>
  </si>
  <si>
    <t>孙霈滋</t>
  </si>
  <si>
    <t>250903535</t>
  </si>
  <si>
    <t>250903536</t>
  </si>
  <si>
    <t>陈裕捷</t>
  </si>
  <si>
    <t>250903537</t>
  </si>
  <si>
    <t>柯依媛</t>
  </si>
  <si>
    <t>250903538</t>
  </si>
  <si>
    <t>史晓妍</t>
  </si>
  <si>
    <t>250903539</t>
  </si>
  <si>
    <t>王悦晨</t>
  </si>
  <si>
    <t>250903540</t>
  </si>
  <si>
    <t>余澄</t>
  </si>
  <si>
    <t>250903541</t>
  </si>
  <si>
    <t>250903542</t>
  </si>
  <si>
    <t>黄雅茹</t>
  </si>
  <si>
    <t>250903543</t>
  </si>
  <si>
    <t>潘闻旎</t>
  </si>
  <si>
    <t>250903544</t>
  </si>
  <si>
    <t>徐方圆</t>
  </si>
  <si>
    <t>250903545</t>
  </si>
  <si>
    <t>周璋仪</t>
  </si>
  <si>
    <t>250903512</t>
  </si>
  <si>
    <t>张智晨</t>
  </si>
  <si>
    <t>251305120</t>
  </si>
  <si>
    <t>王涵</t>
  </si>
  <si>
    <t>25老年专科1</t>
  </si>
  <si>
    <t>230440205</t>
  </si>
  <si>
    <t>付涛</t>
  </si>
  <si>
    <t>250901101</t>
  </si>
  <si>
    <t>陈晨</t>
  </si>
  <si>
    <t>250901102</t>
  </si>
  <si>
    <t>范翌</t>
  </si>
  <si>
    <t>250901103</t>
  </si>
  <si>
    <t>王坤杰</t>
  </si>
  <si>
    <t>250901104</t>
  </si>
  <si>
    <t>须培原</t>
  </si>
  <si>
    <t>250901105</t>
  </si>
  <si>
    <t>王哲皓</t>
  </si>
  <si>
    <t>250901106</t>
  </si>
  <si>
    <t>周愉竣</t>
  </si>
  <si>
    <t>250901107</t>
  </si>
  <si>
    <t>栾恩杰</t>
  </si>
  <si>
    <t>250901108</t>
  </si>
  <si>
    <t>毛鸿宇</t>
  </si>
  <si>
    <t>250901109</t>
  </si>
  <si>
    <t>彭梓杰</t>
  </si>
  <si>
    <t>250901110</t>
  </si>
  <si>
    <t>周子豪</t>
  </si>
  <si>
    <t>250901111</t>
  </si>
  <si>
    <t>陈加苓</t>
  </si>
  <si>
    <t>250901112</t>
  </si>
  <si>
    <t>胡紫嫣</t>
  </si>
  <si>
    <t>250901113</t>
  </si>
  <si>
    <t>汤嘉妮</t>
  </si>
  <si>
    <t>250901114</t>
  </si>
  <si>
    <t>杨欣语</t>
  </si>
  <si>
    <t>250901115</t>
  </si>
  <si>
    <t>于雯雯</t>
  </si>
  <si>
    <t>250901116</t>
  </si>
  <si>
    <t>李子悦</t>
  </si>
  <si>
    <t>250901117</t>
  </si>
  <si>
    <t>姜卉怡</t>
  </si>
  <si>
    <t>250901118</t>
  </si>
  <si>
    <t>潘兰婷</t>
  </si>
  <si>
    <t>250901120</t>
  </si>
  <si>
    <t>蘧咪娜</t>
  </si>
  <si>
    <t>250901122</t>
  </si>
  <si>
    <t>王赑瑜</t>
  </si>
  <si>
    <t>250901123</t>
  </si>
  <si>
    <t>王怡忱</t>
  </si>
  <si>
    <t>250901124</t>
  </si>
  <si>
    <t>姚轶涵</t>
  </si>
  <si>
    <t>250901125</t>
  </si>
  <si>
    <t>华丞琳</t>
  </si>
  <si>
    <t>250901119</t>
  </si>
  <si>
    <t>庞思怡</t>
  </si>
  <si>
    <t>250901121</t>
  </si>
  <si>
    <t>屠艺</t>
  </si>
  <si>
    <t>劳动教育</t>
  </si>
  <si>
    <t>大学英语四级考试专项指南</t>
  </si>
  <si>
    <t>大学英语四级考试全真试题及超详解</t>
  </si>
  <si>
    <t>食品工程原理</t>
  </si>
  <si>
    <t>创新思维与创业教育</t>
  </si>
  <si>
    <t>职场交际英语2</t>
  </si>
  <si>
    <t>食品生物化学</t>
  </si>
  <si>
    <t>食品微生物学</t>
  </si>
  <si>
    <t>食品加工技术与实训</t>
  </si>
  <si>
    <t>日语听解教程（第四册）</t>
  </si>
  <si>
    <t>2024本科</t>
  </si>
  <si>
    <t>24质量本科1</t>
  </si>
  <si>
    <t>231855604</t>
  </si>
  <si>
    <t>黄圣杰</t>
  </si>
  <si>
    <t>240821104</t>
  </si>
  <si>
    <t>孙书绘</t>
  </si>
  <si>
    <t>240821111</t>
  </si>
  <si>
    <t>徐思祺</t>
  </si>
  <si>
    <t>240821117</t>
  </si>
  <si>
    <t>张译文</t>
  </si>
  <si>
    <t>240821119</t>
  </si>
  <si>
    <t>王柯鑫</t>
  </si>
  <si>
    <t>240821123</t>
  </si>
  <si>
    <t>字美芬</t>
  </si>
  <si>
    <t>240821124</t>
  </si>
  <si>
    <t>徐涵悦</t>
  </si>
  <si>
    <t>240821126</t>
  </si>
  <si>
    <t>朱文渊</t>
  </si>
  <si>
    <t>240821127</t>
  </si>
  <si>
    <t>龚诗恒</t>
  </si>
  <si>
    <t>240821128</t>
  </si>
  <si>
    <t>蔡周昊</t>
  </si>
  <si>
    <t>240821129</t>
  </si>
  <si>
    <t>张非凡</t>
  </si>
  <si>
    <t>240821133</t>
  </si>
  <si>
    <t>施秦琛</t>
  </si>
  <si>
    <t>240821137</t>
  </si>
  <si>
    <t>方锦灿</t>
  </si>
  <si>
    <t>240821139</t>
  </si>
  <si>
    <t>顾浩然</t>
  </si>
  <si>
    <t>240821140</t>
  </si>
  <si>
    <t>田德涛</t>
  </si>
  <si>
    <t>240821142</t>
  </si>
  <si>
    <t>240821143</t>
  </si>
  <si>
    <t>谭政隆</t>
  </si>
  <si>
    <t>240821144</t>
  </si>
  <si>
    <t>张博</t>
  </si>
  <si>
    <t>240821101</t>
  </si>
  <si>
    <t>孔妍</t>
  </si>
  <si>
    <t>240821102</t>
  </si>
  <si>
    <t>梁橙</t>
  </si>
  <si>
    <t>240821103</t>
  </si>
  <si>
    <t>任叶唯</t>
  </si>
  <si>
    <t>240821105</t>
  </si>
  <si>
    <t>李宛霖</t>
  </si>
  <si>
    <t>240821106</t>
  </si>
  <si>
    <t>孙虹</t>
  </si>
  <si>
    <t>240821107</t>
  </si>
  <si>
    <t>陈嘉怡</t>
  </si>
  <si>
    <t>240821108</t>
  </si>
  <si>
    <t>徐静玲</t>
  </si>
  <si>
    <t>240821109</t>
  </si>
  <si>
    <t>贾瑨瑄</t>
  </si>
  <si>
    <t>240821110</t>
  </si>
  <si>
    <t>樊欣彤</t>
  </si>
  <si>
    <t>240821112</t>
  </si>
  <si>
    <t>李欣颜</t>
  </si>
  <si>
    <t>240821113</t>
  </si>
  <si>
    <t>杨婉茜</t>
  </si>
  <si>
    <t>240821115</t>
  </si>
  <si>
    <t>莫嘉颖</t>
  </si>
  <si>
    <t>240821116</t>
  </si>
  <si>
    <t>程巧颖</t>
  </si>
  <si>
    <t>240821118</t>
  </si>
  <si>
    <t>谭诗雨</t>
  </si>
  <si>
    <t>240821120</t>
  </si>
  <si>
    <t>巩延婷</t>
  </si>
  <si>
    <t>240821122</t>
  </si>
  <si>
    <t>赵李嘉懿</t>
  </si>
  <si>
    <t>240821125</t>
  </si>
  <si>
    <t>朱兆骏</t>
  </si>
  <si>
    <t>240821130</t>
  </si>
  <si>
    <t>240821131</t>
  </si>
  <si>
    <t>陈九伍</t>
  </si>
  <si>
    <t>240821132</t>
  </si>
  <si>
    <t>潘嘉乐</t>
  </si>
  <si>
    <t>240821135</t>
  </si>
  <si>
    <t>王陆伟</t>
  </si>
  <si>
    <t>240821136</t>
  </si>
  <si>
    <t>谭嘉兴</t>
  </si>
  <si>
    <t>240821138</t>
  </si>
  <si>
    <t>李辉宏</t>
  </si>
  <si>
    <t>240821141</t>
  </si>
  <si>
    <t>江瀚勋</t>
  </si>
  <si>
    <t>240821146</t>
  </si>
  <si>
    <t>和俊钰</t>
  </si>
  <si>
    <t>24质量本科2</t>
  </si>
  <si>
    <t>240821201</t>
  </si>
  <si>
    <t>彭瑾之</t>
  </si>
  <si>
    <t>240821213</t>
  </si>
  <si>
    <t>吴帆扬</t>
  </si>
  <si>
    <t>240821223</t>
  </si>
  <si>
    <t>陈雨</t>
  </si>
  <si>
    <t>240821224</t>
  </si>
  <si>
    <t>赵逸菲</t>
  </si>
  <si>
    <t>240821226</t>
  </si>
  <si>
    <t>顾夏亮</t>
  </si>
  <si>
    <t>240821231</t>
  </si>
  <si>
    <t>冯磊</t>
  </si>
  <si>
    <t>240821233</t>
  </si>
  <si>
    <t>项浩阳</t>
  </si>
  <si>
    <t>240821234</t>
  </si>
  <si>
    <t>顾斯涵</t>
  </si>
  <si>
    <t>240821235</t>
  </si>
  <si>
    <t>240821242</t>
  </si>
  <si>
    <t>司旭</t>
  </si>
  <si>
    <t>240821202</t>
  </si>
  <si>
    <t>黄诗怡</t>
  </si>
  <si>
    <t>240821203</t>
  </si>
  <si>
    <t>苏闻轩</t>
  </si>
  <si>
    <t>240821204</t>
  </si>
  <si>
    <t>李慧洁</t>
  </si>
  <si>
    <t>240821205</t>
  </si>
  <si>
    <t>曲虹羽</t>
  </si>
  <si>
    <t>240821206</t>
  </si>
  <si>
    <t>杜依耘</t>
  </si>
  <si>
    <t>240821207</t>
  </si>
  <si>
    <t>倪辰佳</t>
  </si>
  <si>
    <t>240821208</t>
  </si>
  <si>
    <t>殷志意</t>
  </si>
  <si>
    <t>240821209</t>
  </si>
  <si>
    <t>孔子妮</t>
  </si>
  <si>
    <t>240821210</t>
  </si>
  <si>
    <t>余姝睿</t>
  </si>
  <si>
    <t>240821211</t>
  </si>
  <si>
    <t>樊曼仪</t>
  </si>
  <si>
    <t>240821212</t>
  </si>
  <si>
    <t>李旺</t>
  </si>
  <si>
    <t>240821216</t>
  </si>
  <si>
    <t>张梓鑫</t>
  </si>
  <si>
    <t>240821217</t>
  </si>
  <si>
    <t>陈卓灵</t>
  </si>
  <si>
    <t>240821218</t>
  </si>
  <si>
    <t>刘诗佳</t>
  </si>
  <si>
    <t>240821219</t>
  </si>
  <si>
    <t>安怡哲</t>
  </si>
  <si>
    <t>240821220</t>
  </si>
  <si>
    <t>刘凡语</t>
  </si>
  <si>
    <t>240821221</t>
  </si>
  <si>
    <t>240821222</t>
  </si>
  <si>
    <t>赵倩</t>
  </si>
  <si>
    <t>240821227</t>
  </si>
  <si>
    <t>徐立轩</t>
  </si>
  <si>
    <t>240821228</t>
  </si>
  <si>
    <t>丁俊泽</t>
  </si>
  <si>
    <t>240821229</t>
  </si>
  <si>
    <t>胡添翔</t>
  </si>
  <si>
    <t>240821230</t>
  </si>
  <si>
    <t>黄铭俊</t>
  </si>
  <si>
    <t>240821232</t>
  </si>
  <si>
    <t>曾楚天</t>
  </si>
  <si>
    <t>240821236</t>
  </si>
  <si>
    <t>俞子政</t>
  </si>
  <si>
    <t>240821237</t>
  </si>
  <si>
    <t>陈豪峰</t>
  </si>
  <si>
    <t>240821239</t>
  </si>
  <si>
    <t>王舒波</t>
  </si>
  <si>
    <t>240821240</t>
  </si>
  <si>
    <t>张广洋</t>
  </si>
  <si>
    <t>240821241</t>
  </si>
  <si>
    <t>夏袁哲</t>
  </si>
  <si>
    <t>240821243</t>
  </si>
  <si>
    <t>何嘉华</t>
  </si>
  <si>
    <t>240821244</t>
  </si>
  <si>
    <t>叶钟明</t>
  </si>
  <si>
    <t>240821245</t>
  </si>
  <si>
    <t>邱江渝</t>
  </si>
  <si>
    <t>24质量本科3</t>
  </si>
  <si>
    <t>240821305</t>
  </si>
  <si>
    <t>董时于</t>
  </si>
  <si>
    <t>240821310</t>
  </si>
  <si>
    <t>奚佳云</t>
  </si>
  <si>
    <t>240821314</t>
  </si>
  <si>
    <t>张偲偲</t>
  </si>
  <si>
    <t>240821316</t>
  </si>
  <si>
    <t>孙京京</t>
  </si>
  <si>
    <t>240821317</t>
  </si>
  <si>
    <t>苏语欣</t>
  </si>
  <si>
    <t>240821320</t>
  </si>
  <si>
    <t>黄晓芳</t>
  </si>
  <si>
    <t>240821322</t>
  </si>
  <si>
    <t>王润琪</t>
  </si>
  <si>
    <t>240821327</t>
  </si>
  <si>
    <t>乔振宇</t>
  </si>
  <si>
    <t>240821334</t>
  </si>
  <si>
    <t>李奕恒</t>
  </si>
  <si>
    <t>240821336</t>
  </si>
  <si>
    <t>吕昊彦</t>
  </si>
  <si>
    <t>240821338</t>
  </si>
  <si>
    <t>宋文清</t>
  </si>
  <si>
    <t>240821341</t>
  </si>
  <si>
    <t>王科佳</t>
  </si>
  <si>
    <t>240821342</t>
  </si>
  <si>
    <t>韩宇</t>
  </si>
  <si>
    <t>240821343</t>
  </si>
  <si>
    <t>武怡君</t>
  </si>
  <si>
    <t>240821301</t>
  </si>
  <si>
    <t>山俪娴</t>
  </si>
  <si>
    <t>240821302</t>
  </si>
  <si>
    <t>赵锦澍</t>
  </si>
  <si>
    <t>240821303</t>
  </si>
  <si>
    <t>蒋春雯</t>
  </si>
  <si>
    <t>240821304</t>
  </si>
  <si>
    <t>严佳雯</t>
  </si>
  <si>
    <t>240821306</t>
  </si>
  <si>
    <t>张阳</t>
  </si>
  <si>
    <t>240821307</t>
  </si>
  <si>
    <t>周雨蒙</t>
  </si>
  <si>
    <t>240821308</t>
  </si>
  <si>
    <t>熊睿琪</t>
  </si>
  <si>
    <t>240821309</t>
  </si>
  <si>
    <t>邓暄</t>
  </si>
  <si>
    <t>240821311</t>
  </si>
  <si>
    <t>干芷韵</t>
  </si>
  <si>
    <t>240821312</t>
  </si>
  <si>
    <t>马诗琪</t>
  </si>
  <si>
    <t>240821313</t>
  </si>
  <si>
    <t>张子涵</t>
  </si>
  <si>
    <t>240821315</t>
  </si>
  <si>
    <t>李欣怡</t>
  </si>
  <si>
    <t>240821319</t>
  </si>
  <si>
    <t>周纾娴</t>
  </si>
  <si>
    <t>240821323</t>
  </si>
  <si>
    <t>鹿天一</t>
  </si>
  <si>
    <t>240821325</t>
  </si>
  <si>
    <t>赵一锦</t>
  </si>
  <si>
    <t>240821326</t>
  </si>
  <si>
    <t>沈赞阳</t>
  </si>
  <si>
    <t>240821328</t>
  </si>
  <si>
    <t>黄家骆</t>
  </si>
  <si>
    <t>240821329</t>
  </si>
  <si>
    <t>韩恪宜</t>
  </si>
  <si>
    <t>240821330</t>
  </si>
  <si>
    <t>蒋臻祺</t>
  </si>
  <si>
    <t>240821331</t>
  </si>
  <si>
    <t>张羽扬</t>
  </si>
  <si>
    <t>240821332</t>
  </si>
  <si>
    <t>虞景天</t>
  </si>
  <si>
    <t>240821335</t>
  </si>
  <si>
    <t>张颢扬</t>
  </si>
  <si>
    <t>240821337</t>
  </si>
  <si>
    <t>叶贝汉</t>
  </si>
  <si>
    <t>240821345</t>
  </si>
  <si>
    <t>杨标</t>
  </si>
  <si>
    <t>24质量本科4</t>
  </si>
  <si>
    <t>231855422</t>
  </si>
  <si>
    <t>蔡凝</t>
  </si>
  <si>
    <t>240821407</t>
  </si>
  <si>
    <t>陈思羽</t>
  </si>
  <si>
    <t>240821403</t>
  </si>
  <si>
    <t>陈思益</t>
  </si>
  <si>
    <t>240821409</t>
  </si>
  <si>
    <t>吴静怡</t>
  </si>
  <si>
    <t>240821419</t>
  </si>
  <si>
    <t>齐馨怡</t>
  </si>
  <si>
    <t>240821420</t>
  </si>
  <si>
    <t>温子锦</t>
  </si>
  <si>
    <t>240821422</t>
  </si>
  <si>
    <t>谭敏</t>
  </si>
  <si>
    <t>240821426</t>
  </si>
  <si>
    <t>周逸宸</t>
  </si>
  <si>
    <t>240821428</t>
  </si>
  <si>
    <t>陶熠辉</t>
  </si>
  <si>
    <t>240821431</t>
  </si>
  <si>
    <t>谷越</t>
  </si>
  <si>
    <t>240821432</t>
  </si>
  <si>
    <t>华俊炜</t>
  </si>
  <si>
    <t>240821434</t>
  </si>
  <si>
    <t>林昶而</t>
  </si>
  <si>
    <t>240821437</t>
  </si>
  <si>
    <t>朱睿</t>
  </si>
  <si>
    <t>240821441</t>
  </si>
  <si>
    <t>吕春阳</t>
  </si>
  <si>
    <t>240821444</t>
  </si>
  <si>
    <t>杨曜恺</t>
  </si>
  <si>
    <t>240821401</t>
  </si>
  <si>
    <t>纪欣然</t>
  </si>
  <si>
    <t>240821402</t>
  </si>
  <si>
    <t>240821404</t>
  </si>
  <si>
    <t>盛妍妮</t>
  </si>
  <si>
    <t>240821405</t>
  </si>
  <si>
    <t>沙征琳</t>
  </si>
  <si>
    <t>240821406</t>
  </si>
  <si>
    <t>高梓悦</t>
  </si>
  <si>
    <t>240821408</t>
  </si>
  <si>
    <t>王一</t>
  </si>
  <si>
    <t>240821410</t>
  </si>
  <si>
    <t>卫佳意</t>
  </si>
  <si>
    <t>240821411</t>
  </si>
  <si>
    <t>王嘉睿</t>
  </si>
  <si>
    <t>240821412</t>
  </si>
  <si>
    <t>王京雁</t>
  </si>
  <si>
    <t>240821415</t>
  </si>
  <si>
    <t>陈子墨</t>
  </si>
  <si>
    <t>240821416</t>
  </si>
  <si>
    <t>赵舒雅</t>
  </si>
  <si>
    <t>240821417</t>
  </si>
  <si>
    <t>梁越</t>
  </si>
  <si>
    <t>240821418</t>
  </si>
  <si>
    <t>余倩</t>
  </si>
  <si>
    <t>240821421</t>
  </si>
  <si>
    <t>马明霞</t>
  </si>
  <si>
    <t>240821423</t>
  </si>
  <si>
    <t>王珣</t>
  </si>
  <si>
    <t>240821424</t>
  </si>
  <si>
    <t>240821425</t>
  </si>
  <si>
    <t>240821429</t>
  </si>
  <si>
    <t>屠凯铭</t>
  </si>
  <si>
    <t>240821430</t>
  </si>
  <si>
    <t>葛泽亮</t>
  </si>
  <si>
    <t>240821435</t>
  </si>
  <si>
    <t>范晓强</t>
  </si>
  <si>
    <t>240821436</t>
  </si>
  <si>
    <t>徐仁安</t>
  </si>
  <si>
    <t>240821440</t>
  </si>
  <si>
    <t>叶刘辉</t>
  </si>
  <si>
    <t>240821442</t>
  </si>
  <si>
    <t>刘嘉旭</t>
  </si>
  <si>
    <t>食品营养与安全</t>
  </si>
  <si>
    <t>营养与食品卫生学</t>
  </si>
  <si>
    <t>食品免疫学</t>
  </si>
  <si>
    <t>食品工艺学</t>
  </si>
  <si>
    <t>24营养本科1</t>
  </si>
  <si>
    <t>231853115</t>
  </si>
  <si>
    <t>刘陈晨</t>
  </si>
  <si>
    <t>240820232</t>
  </si>
  <si>
    <t>李益诚</t>
  </si>
  <si>
    <t>240822110</t>
  </si>
  <si>
    <t>任晓帅</t>
  </si>
  <si>
    <t>240822112</t>
  </si>
  <si>
    <t>余淑欣</t>
  </si>
  <si>
    <t>240822114</t>
  </si>
  <si>
    <t>袁红意</t>
  </si>
  <si>
    <t>240822127</t>
  </si>
  <si>
    <t>王涵宇</t>
  </si>
  <si>
    <t>240822129</t>
  </si>
  <si>
    <t>王世博</t>
  </si>
  <si>
    <t>240822101</t>
  </si>
  <si>
    <t>林浩</t>
  </si>
  <si>
    <t>240822102</t>
  </si>
  <si>
    <t>卢馨</t>
  </si>
  <si>
    <t>240822103</t>
  </si>
  <si>
    <t>谢子润</t>
  </si>
  <si>
    <t>240822104</t>
  </si>
  <si>
    <t>江润秋</t>
  </si>
  <si>
    <t>240822105</t>
  </si>
  <si>
    <t>陈晔</t>
  </si>
  <si>
    <t>240822106</t>
  </si>
  <si>
    <t>钟芷蓝</t>
  </si>
  <si>
    <t>240822107</t>
  </si>
  <si>
    <t>唐薇</t>
  </si>
  <si>
    <t>240822108</t>
  </si>
  <si>
    <t>邝宇阳</t>
  </si>
  <si>
    <t>240822109</t>
  </si>
  <si>
    <t>曾李湘</t>
  </si>
  <si>
    <t>240822113</t>
  </si>
  <si>
    <t>冯靖涵</t>
  </si>
  <si>
    <t>240822117</t>
  </si>
  <si>
    <t>贺美菡</t>
  </si>
  <si>
    <t>240822119</t>
  </si>
  <si>
    <t>王艺蓉</t>
  </si>
  <si>
    <t>240822120</t>
  </si>
  <si>
    <t>蒋元昊</t>
  </si>
  <si>
    <t>240822121</t>
  </si>
  <si>
    <t>刘小魁</t>
  </si>
  <si>
    <t>240822122</t>
  </si>
  <si>
    <t>陈津涵</t>
  </si>
  <si>
    <t>240822123</t>
  </si>
  <si>
    <t>周戌男</t>
  </si>
  <si>
    <t>240822125</t>
  </si>
  <si>
    <t>李道锁</t>
  </si>
  <si>
    <t>240822128</t>
  </si>
  <si>
    <t>张笑涵</t>
  </si>
  <si>
    <t>24营养本科2</t>
  </si>
  <si>
    <t>240822203</t>
  </si>
  <si>
    <t>240822208</t>
  </si>
  <si>
    <t>代唯唯</t>
  </si>
  <si>
    <t>240822209</t>
  </si>
  <si>
    <t>赵彤彤</t>
  </si>
  <si>
    <t>240822211</t>
  </si>
  <si>
    <t>袁泉</t>
  </si>
  <si>
    <t>240822217</t>
  </si>
  <si>
    <t>何苗</t>
  </si>
  <si>
    <t>240822218</t>
  </si>
  <si>
    <t>王艺佳</t>
  </si>
  <si>
    <t>240822219</t>
  </si>
  <si>
    <t>闫文凯</t>
  </si>
  <si>
    <t>240822220</t>
  </si>
  <si>
    <t>曹世隆</t>
  </si>
  <si>
    <t>240822221</t>
  </si>
  <si>
    <t>王浩冰</t>
  </si>
  <si>
    <t>240822222</t>
  </si>
  <si>
    <t>袁隆浩</t>
  </si>
  <si>
    <t>240822224</t>
  </si>
  <si>
    <t>张博伟</t>
  </si>
  <si>
    <t>240822228</t>
  </si>
  <si>
    <t>杜紫阳</t>
  </si>
  <si>
    <t>240822229</t>
  </si>
  <si>
    <t>刘少斌</t>
  </si>
  <si>
    <t>240822201</t>
  </si>
  <si>
    <t>魏喆琛</t>
  </si>
  <si>
    <t>240822202</t>
  </si>
  <si>
    <t>黄一诺</t>
  </si>
  <si>
    <t>240822204</t>
  </si>
  <si>
    <t>徐子悦</t>
  </si>
  <si>
    <t>240822205</t>
  </si>
  <si>
    <t>顾珈衔</t>
  </si>
  <si>
    <t>240822206</t>
  </si>
  <si>
    <t>张舒迪</t>
  </si>
  <si>
    <t>240822210</t>
  </si>
  <si>
    <t>张琴</t>
  </si>
  <si>
    <t>240822212</t>
  </si>
  <si>
    <t>王丹慧</t>
  </si>
  <si>
    <t>240822213</t>
  </si>
  <si>
    <t>宋佳诺</t>
  </si>
  <si>
    <t>240822214</t>
  </si>
  <si>
    <t>孙悦颖</t>
  </si>
  <si>
    <t>240822215</t>
  </si>
  <si>
    <t>宿嘉琪</t>
  </si>
  <si>
    <t>240822216</t>
  </si>
  <si>
    <t>孙欣羽</t>
  </si>
  <si>
    <t>240822225</t>
  </si>
  <si>
    <t>陆晓</t>
  </si>
  <si>
    <t>240822226</t>
  </si>
  <si>
    <t>秦浩</t>
  </si>
  <si>
    <t>240822227</t>
  </si>
  <si>
    <t>吴佳翰</t>
  </si>
  <si>
    <t>现代生物技术导论</t>
  </si>
  <si>
    <t>生物化学与分子生物学（第10版）</t>
  </si>
  <si>
    <t>生物工程概论</t>
  </si>
  <si>
    <t>微生物学与免疫学</t>
  </si>
  <si>
    <t>24生物本科1</t>
  </si>
  <si>
    <t>240820101</t>
  </si>
  <si>
    <t>王紫怡</t>
  </si>
  <si>
    <t>240820105</t>
  </si>
  <si>
    <t>费芷璇</t>
  </si>
  <si>
    <t>240820108</t>
  </si>
  <si>
    <t>罗娟</t>
  </si>
  <si>
    <t>240820109</t>
  </si>
  <si>
    <t>林禾舒</t>
  </si>
  <si>
    <t>240820110</t>
  </si>
  <si>
    <t>任西婷</t>
  </si>
  <si>
    <t>240820114</t>
  </si>
  <si>
    <t>张竞文</t>
  </si>
  <si>
    <t>240820115</t>
  </si>
  <si>
    <t>240820116</t>
  </si>
  <si>
    <t>陈颢铭</t>
  </si>
  <si>
    <t>240820119</t>
  </si>
  <si>
    <t>费宇航</t>
  </si>
  <si>
    <t>240820120</t>
  </si>
  <si>
    <t>沈希杰</t>
  </si>
  <si>
    <t>240820123</t>
  </si>
  <si>
    <t>施许欣</t>
  </si>
  <si>
    <t>240820127</t>
  </si>
  <si>
    <t>伍康林</t>
  </si>
  <si>
    <t>240820129</t>
  </si>
  <si>
    <t>文靖博</t>
  </si>
  <si>
    <t>240820130</t>
  </si>
  <si>
    <t>徐浩</t>
  </si>
  <si>
    <t>240820132</t>
  </si>
  <si>
    <t>牛硕</t>
  </si>
  <si>
    <t>240820133</t>
  </si>
  <si>
    <t>何畅翔</t>
  </si>
  <si>
    <t>240820102</t>
  </si>
  <si>
    <t>傅愉珈</t>
  </si>
  <si>
    <t>240820103</t>
  </si>
  <si>
    <t>孟清慧</t>
  </si>
  <si>
    <t>240820104</t>
  </si>
  <si>
    <t>罗熠</t>
  </si>
  <si>
    <t>240820107</t>
  </si>
  <si>
    <t>李圆圆</t>
  </si>
  <si>
    <t>240820112</t>
  </si>
  <si>
    <t>汪艺欣</t>
  </si>
  <si>
    <t>240820118</t>
  </si>
  <si>
    <t>王勋</t>
  </si>
  <si>
    <t>240820121</t>
  </si>
  <si>
    <t>潘越</t>
  </si>
  <si>
    <t>240820122</t>
  </si>
  <si>
    <t>王宇飞</t>
  </si>
  <si>
    <t>240820126</t>
  </si>
  <si>
    <t>陈浩然</t>
  </si>
  <si>
    <t>240820128</t>
  </si>
  <si>
    <t>秦雨翔</t>
  </si>
  <si>
    <t>245201209</t>
  </si>
  <si>
    <t>卢奕</t>
  </si>
  <si>
    <t>24生物本科2</t>
  </si>
  <si>
    <t>240820206</t>
  </si>
  <si>
    <t>袁佳怡</t>
  </si>
  <si>
    <t>240820221</t>
  </si>
  <si>
    <t>顾家乐</t>
  </si>
  <si>
    <t>240820230</t>
  </si>
  <si>
    <t>孟子博</t>
  </si>
  <si>
    <t>240820201</t>
  </si>
  <si>
    <t>凌璟浥</t>
  </si>
  <si>
    <t>240820202</t>
  </si>
  <si>
    <t>乐佳漪</t>
  </si>
  <si>
    <t>240820203</t>
  </si>
  <si>
    <t>郁思懿</t>
  </si>
  <si>
    <t>240820204</t>
  </si>
  <si>
    <t>夏心语</t>
  </si>
  <si>
    <t>240820205</t>
  </si>
  <si>
    <t>蔡雨霏</t>
  </si>
  <si>
    <t>240820207</t>
  </si>
  <si>
    <t>刘秋阳</t>
  </si>
  <si>
    <t>240820208</t>
  </si>
  <si>
    <t>黄一霖</t>
  </si>
  <si>
    <t>240820209</t>
  </si>
  <si>
    <t>罗艳</t>
  </si>
  <si>
    <t>240820212</t>
  </si>
  <si>
    <t>姚星雨</t>
  </si>
  <si>
    <t>240820213</t>
  </si>
  <si>
    <t>张含</t>
  </si>
  <si>
    <t>240820214</t>
  </si>
  <si>
    <t>范家意</t>
  </si>
  <si>
    <t>240820215</t>
  </si>
  <si>
    <t>程钺</t>
  </si>
  <si>
    <t>240820216</t>
  </si>
  <si>
    <t>许皓东</t>
  </si>
  <si>
    <t>240820217</t>
  </si>
  <si>
    <t>沈帆</t>
  </si>
  <si>
    <t>240820218</t>
  </si>
  <si>
    <t>张哲源</t>
  </si>
  <si>
    <t>240820219</t>
  </si>
  <si>
    <t>张艺杰</t>
  </si>
  <si>
    <t>240820220</t>
  </si>
  <si>
    <t>王子豪</t>
  </si>
  <si>
    <t>240820222</t>
  </si>
  <si>
    <t>龚玺</t>
  </si>
  <si>
    <t>240820224</t>
  </si>
  <si>
    <t>李子木</t>
  </si>
  <si>
    <t>240820226</t>
  </si>
  <si>
    <t>李政</t>
  </si>
  <si>
    <t>240820227</t>
  </si>
  <si>
    <t>连庚硕</t>
  </si>
  <si>
    <t>240820228</t>
  </si>
  <si>
    <t>徐浩竣</t>
  </si>
  <si>
    <t>240820229</t>
  </si>
  <si>
    <t>王江</t>
  </si>
  <si>
    <t>24质量专升本1</t>
  </si>
  <si>
    <t>240831101</t>
  </si>
  <si>
    <t>周海玲</t>
  </si>
  <si>
    <t>240831102</t>
  </si>
  <si>
    <t>浦佳莹</t>
  </si>
  <si>
    <t>240831103</t>
  </si>
  <si>
    <t>杨诗婕</t>
  </si>
  <si>
    <t>240831104</t>
  </si>
  <si>
    <t>赵雨洁</t>
  </si>
  <si>
    <t>240831105</t>
  </si>
  <si>
    <t>赵雅丽</t>
  </si>
  <si>
    <t>240831106</t>
  </si>
  <si>
    <t>施雯</t>
  </si>
  <si>
    <t>240831107</t>
  </si>
  <si>
    <t>袁紫怡</t>
  </si>
  <si>
    <t>240831108</t>
  </si>
  <si>
    <t>杨诗敏</t>
  </si>
  <si>
    <t>240831109</t>
  </si>
  <si>
    <t>金欣梦</t>
  </si>
  <si>
    <t>240831110</t>
  </si>
  <si>
    <t>刘书娴</t>
  </si>
  <si>
    <t>240831111</t>
  </si>
  <si>
    <t>吴旻</t>
  </si>
  <si>
    <t>240831112</t>
  </si>
  <si>
    <t>朱佳玥</t>
  </si>
  <si>
    <t>240831113</t>
  </si>
  <si>
    <t>刘晓文</t>
  </si>
  <si>
    <t>240831114</t>
  </si>
  <si>
    <t>汪小晴</t>
  </si>
  <si>
    <t>240831115</t>
  </si>
  <si>
    <t>吴昕芸</t>
  </si>
  <si>
    <t>240831116</t>
  </si>
  <si>
    <t>朱可情</t>
  </si>
  <si>
    <t>240831117</t>
  </si>
  <si>
    <t>曹思文</t>
  </si>
  <si>
    <t>240831118</t>
  </si>
  <si>
    <t>程嘉怡</t>
  </si>
  <si>
    <t>240831119</t>
  </si>
  <si>
    <t>颜佳雯</t>
  </si>
  <si>
    <t>240831121</t>
  </si>
  <si>
    <t>赵泽昊</t>
  </si>
  <si>
    <t>240831122</t>
  </si>
  <si>
    <t>刘兴宇</t>
  </si>
  <si>
    <t>240831123</t>
  </si>
  <si>
    <t>吴启文</t>
  </si>
  <si>
    <t>240831124</t>
  </si>
  <si>
    <t>蒋添</t>
  </si>
  <si>
    <t>240831125</t>
  </si>
  <si>
    <t>陆怡豪</t>
  </si>
  <si>
    <t>240831126</t>
  </si>
  <si>
    <t>陆佳涛</t>
  </si>
  <si>
    <t>240831127</t>
  </si>
  <si>
    <t>邱溢斐</t>
  </si>
  <si>
    <t>240831128</t>
  </si>
  <si>
    <t>汪宋杰</t>
  </si>
  <si>
    <t>240831129</t>
  </si>
  <si>
    <t>张丞浩</t>
  </si>
  <si>
    <t>240831130</t>
  </si>
  <si>
    <t>汪申富</t>
  </si>
  <si>
    <t>240831131</t>
  </si>
  <si>
    <t>周世栋</t>
  </si>
  <si>
    <t>240831132</t>
  </si>
  <si>
    <t>王天诺</t>
  </si>
  <si>
    <t>240831133</t>
  </si>
  <si>
    <t>林宝龙</t>
  </si>
  <si>
    <t>240831134</t>
  </si>
  <si>
    <t>施宵云</t>
  </si>
  <si>
    <t>240831135</t>
  </si>
  <si>
    <t>王嘉蔚</t>
  </si>
  <si>
    <t>240831136</t>
  </si>
  <si>
    <t>包怡磊</t>
  </si>
  <si>
    <t>24质量专升本2</t>
  </si>
  <si>
    <t>220831101</t>
  </si>
  <si>
    <t>赵晋祺</t>
  </si>
  <si>
    <t>240831201</t>
  </si>
  <si>
    <t>王蔚萱</t>
  </si>
  <si>
    <t>240831202</t>
  </si>
  <si>
    <t>傅洁</t>
  </si>
  <si>
    <t>240831203</t>
  </si>
  <si>
    <t>王乐</t>
  </si>
  <si>
    <t>240831204</t>
  </si>
  <si>
    <t>刘心怡</t>
  </si>
  <si>
    <t>240831205</t>
  </si>
  <si>
    <t>240831206</t>
  </si>
  <si>
    <t>240831207</t>
  </si>
  <si>
    <t>吕涵</t>
  </si>
  <si>
    <t>240831208</t>
  </si>
  <si>
    <t>姜可新</t>
  </si>
  <si>
    <t>240831209</t>
  </si>
  <si>
    <t>高舒怡</t>
  </si>
  <si>
    <t>240831210</t>
  </si>
  <si>
    <t>包欣怡</t>
  </si>
  <si>
    <t>240831211</t>
  </si>
  <si>
    <t>胥欣彤</t>
  </si>
  <si>
    <t>240831212</t>
  </si>
  <si>
    <t>蔡妤晨</t>
  </si>
  <si>
    <t>240831213</t>
  </si>
  <si>
    <t>薛文萱</t>
  </si>
  <si>
    <t>240831214</t>
  </si>
  <si>
    <t>谢卓君</t>
  </si>
  <si>
    <t>240831215</t>
  </si>
  <si>
    <t>徐瑶婕</t>
  </si>
  <si>
    <t>240831216</t>
  </si>
  <si>
    <t>姜涵怡</t>
  </si>
  <si>
    <t>240831217</t>
  </si>
  <si>
    <t>李梓璇</t>
  </si>
  <si>
    <t>240831218</t>
  </si>
  <si>
    <t>徐诺</t>
  </si>
  <si>
    <t>240831219</t>
  </si>
  <si>
    <t>方伊乐</t>
  </si>
  <si>
    <t>240831220</t>
  </si>
  <si>
    <t>余紫莹</t>
  </si>
  <si>
    <t>240831223</t>
  </si>
  <si>
    <t>金喆</t>
  </si>
  <si>
    <t>240831224</t>
  </si>
  <si>
    <t>宋卿</t>
  </si>
  <si>
    <t>240831226</t>
  </si>
  <si>
    <t>董文周</t>
  </si>
  <si>
    <t>240831228</t>
  </si>
  <si>
    <t>唐子宇</t>
  </si>
  <si>
    <t>240831230</t>
  </si>
  <si>
    <t>张海龙</t>
  </si>
  <si>
    <t>240831231</t>
  </si>
  <si>
    <t>周杨</t>
  </si>
  <si>
    <t>240831232</t>
  </si>
  <si>
    <t>孙舸航</t>
  </si>
  <si>
    <t>240831233</t>
  </si>
  <si>
    <t>杨毅杰</t>
  </si>
  <si>
    <t>240831234</t>
  </si>
  <si>
    <t>朱凯文</t>
  </si>
  <si>
    <t>240831235</t>
  </si>
  <si>
    <t>王晟懿</t>
  </si>
  <si>
    <t>240831222</t>
  </si>
  <si>
    <t>陈凯杰</t>
  </si>
  <si>
    <t>240831229</t>
  </si>
  <si>
    <t>汪雯杰</t>
  </si>
  <si>
    <t>经济法（第三版）</t>
  </si>
  <si>
    <t>数据库原理与应用——SQLServer2019（微课视频版）</t>
  </si>
  <si>
    <t>数字货币</t>
  </si>
  <si>
    <t>证券投资理论与实务</t>
  </si>
  <si>
    <t>基金基础知识法规</t>
  </si>
  <si>
    <t>证券投资基金</t>
  </si>
  <si>
    <t>24金融本科1</t>
  </si>
  <si>
    <t>245204102</t>
  </si>
  <si>
    <t>乐文艳</t>
  </si>
  <si>
    <t>245204104</t>
  </si>
  <si>
    <t>徐慧婷</t>
  </si>
  <si>
    <t>245204109</t>
  </si>
  <si>
    <t>黄奕清</t>
  </si>
  <si>
    <t>245204110</t>
  </si>
  <si>
    <t>张陈馨</t>
  </si>
  <si>
    <t>245204113</t>
  </si>
  <si>
    <t>章馨怡</t>
  </si>
  <si>
    <t>245204124</t>
  </si>
  <si>
    <t>沈晔</t>
  </si>
  <si>
    <t>245204126</t>
  </si>
  <si>
    <t>段忠燃</t>
  </si>
  <si>
    <t>241321530</t>
  </si>
  <si>
    <t>姜承均</t>
  </si>
  <si>
    <t>245204101</t>
  </si>
  <si>
    <t>童佳依</t>
  </si>
  <si>
    <t>245204103</t>
  </si>
  <si>
    <t>徐张雁</t>
  </si>
  <si>
    <t>245204105</t>
  </si>
  <si>
    <t>245204106</t>
  </si>
  <si>
    <t>姜昕颐</t>
  </si>
  <si>
    <t>245204107</t>
  </si>
  <si>
    <t>张珂</t>
  </si>
  <si>
    <t>245204108</t>
  </si>
  <si>
    <t>贝宇欣</t>
  </si>
  <si>
    <t>245204111</t>
  </si>
  <si>
    <t>葛婧怡</t>
  </si>
  <si>
    <t>245204112</t>
  </si>
  <si>
    <t>曹莹</t>
  </si>
  <si>
    <t>245204114</t>
  </si>
  <si>
    <t>倪静琪</t>
  </si>
  <si>
    <t>245204115</t>
  </si>
  <si>
    <t>江宛芹</t>
  </si>
  <si>
    <t>245204116</t>
  </si>
  <si>
    <t>杨钰洋</t>
  </si>
  <si>
    <t>245204117</t>
  </si>
  <si>
    <t>曹冬齐</t>
  </si>
  <si>
    <t>245204118</t>
  </si>
  <si>
    <t>黄亮瑜</t>
  </si>
  <si>
    <t>245204119</t>
  </si>
  <si>
    <t>靳斐博</t>
  </si>
  <si>
    <t>245204120</t>
  </si>
  <si>
    <t>茆昊</t>
  </si>
  <si>
    <t>245204122</t>
  </si>
  <si>
    <t>陈正轩</t>
  </si>
  <si>
    <t>245204125</t>
  </si>
  <si>
    <t>符镇泓</t>
  </si>
  <si>
    <t>245204127</t>
  </si>
  <si>
    <t>钱坤</t>
  </si>
  <si>
    <t>245204128</t>
  </si>
  <si>
    <t>王文俊</t>
  </si>
  <si>
    <t>245204129</t>
  </si>
  <si>
    <t>吴健帅</t>
  </si>
  <si>
    <t>245204130</t>
  </si>
  <si>
    <t>武君祥</t>
  </si>
  <si>
    <t>245204133</t>
  </si>
  <si>
    <t>张海纳</t>
  </si>
  <si>
    <t>245204134</t>
  </si>
  <si>
    <t>赖皓涵</t>
  </si>
  <si>
    <t>245442308</t>
  </si>
  <si>
    <t>郭昱萱</t>
  </si>
  <si>
    <t>24金融本科2</t>
  </si>
  <si>
    <t>231255106</t>
  </si>
  <si>
    <t>顾城磊</t>
  </si>
  <si>
    <t>245204210</t>
  </si>
  <si>
    <t>何昊恩</t>
  </si>
  <si>
    <t>245204225</t>
  </si>
  <si>
    <t>李海洋</t>
  </si>
  <si>
    <t>245204229</t>
  </si>
  <si>
    <t>杨振康</t>
  </si>
  <si>
    <t>245204230</t>
  </si>
  <si>
    <t>孙彦祺</t>
  </si>
  <si>
    <t>245204233</t>
  </si>
  <si>
    <t>高雍鑫</t>
  </si>
  <si>
    <t>240323105</t>
  </si>
  <si>
    <t>黄娜</t>
  </si>
  <si>
    <t>245204201</t>
  </si>
  <si>
    <t>陶思彤</t>
  </si>
  <si>
    <t>245204202</t>
  </si>
  <si>
    <t>钱佳琦</t>
  </si>
  <si>
    <t>245204203</t>
  </si>
  <si>
    <t>戴骏</t>
  </si>
  <si>
    <t>245204204</t>
  </si>
  <si>
    <t>赵英杰</t>
  </si>
  <si>
    <t>245204205</t>
  </si>
  <si>
    <t>宋淑一</t>
  </si>
  <si>
    <t>245204206</t>
  </si>
  <si>
    <t>陈肖汝</t>
  </si>
  <si>
    <t>245204208</t>
  </si>
  <si>
    <t>刘晓萱</t>
  </si>
  <si>
    <t>245204209</t>
  </si>
  <si>
    <t>张岂甄</t>
  </si>
  <si>
    <t>245204211</t>
  </si>
  <si>
    <t>顾雯捷</t>
  </si>
  <si>
    <t>245204212</t>
  </si>
  <si>
    <t>王茜薇</t>
  </si>
  <si>
    <t>245204213</t>
  </si>
  <si>
    <t>周菲儿</t>
  </si>
  <si>
    <t>245204214</t>
  </si>
  <si>
    <t>陆瑶</t>
  </si>
  <si>
    <t>245204216</t>
  </si>
  <si>
    <t>台婧希</t>
  </si>
  <si>
    <t>245204217</t>
  </si>
  <si>
    <t>徐瑞鑫</t>
  </si>
  <si>
    <t>245204218</t>
  </si>
  <si>
    <t>喻杰文</t>
  </si>
  <si>
    <t>245204219</t>
  </si>
  <si>
    <t>施鑫磊</t>
  </si>
  <si>
    <t>245204222</t>
  </si>
  <si>
    <t>王晨阳</t>
  </si>
  <si>
    <t>245204223</t>
  </si>
  <si>
    <t>朱桢威</t>
  </si>
  <si>
    <t>245204224</t>
  </si>
  <si>
    <t>徐玮</t>
  </si>
  <si>
    <t>245204226</t>
  </si>
  <si>
    <t>王凯宜</t>
  </si>
  <si>
    <t>245204227</t>
  </si>
  <si>
    <t>顾亦晨</t>
  </si>
  <si>
    <t>245204228</t>
  </si>
  <si>
    <t>刘嘉骏</t>
  </si>
  <si>
    <t>245204231</t>
  </si>
  <si>
    <t>徐天宇</t>
  </si>
  <si>
    <t>245204232</t>
  </si>
  <si>
    <t>会计做账真账实训</t>
  </si>
  <si>
    <t>中级财务会计实务</t>
  </si>
  <si>
    <t>管理会计</t>
  </si>
  <si>
    <t>管理会计模拟实训</t>
  </si>
  <si>
    <t>Python财务数据分析及应用</t>
  </si>
  <si>
    <t>智能化成本核算与管理</t>
  </si>
  <si>
    <t>会计信息系统：基于用友ERP-U8 V10.1版</t>
  </si>
  <si>
    <t>财务共享理论与实务</t>
  </si>
  <si>
    <t>24会计本科1</t>
  </si>
  <si>
    <t>240322209</t>
  </si>
  <si>
    <t>周艺</t>
  </si>
  <si>
    <t>240221114</t>
  </si>
  <si>
    <t>刘艳梅</t>
  </si>
  <si>
    <t>245294101</t>
  </si>
  <si>
    <t>李欣妍</t>
  </si>
  <si>
    <t>245294102</t>
  </si>
  <si>
    <t>邵悦冉</t>
  </si>
  <si>
    <t>245294103</t>
  </si>
  <si>
    <t>倪静怡</t>
  </si>
  <si>
    <t>245294106</t>
  </si>
  <si>
    <t>袁奕雯</t>
  </si>
  <si>
    <t>245294112</t>
  </si>
  <si>
    <t>章雯琦</t>
  </si>
  <si>
    <t>245294114</t>
  </si>
  <si>
    <t>黄思仪</t>
  </si>
  <si>
    <t>245294115</t>
  </si>
  <si>
    <t>胡家璇</t>
  </si>
  <si>
    <t>245294123</t>
  </si>
  <si>
    <t>余佳佳</t>
  </si>
  <si>
    <t>245294126</t>
  </si>
  <si>
    <t>张徐鑫</t>
  </si>
  <si>
    <t>245294129</t>
  </si>
  <si>
    <t>张以恒</t>
  </si>
  <si>
    <t>245294130</t>
  </si>
  <si>
    <t>周丁威</t>
  </si>
  <si>
    <t>245294135</t>
  </si>
  <si>
    <t>文铃鑫</t>
  </si>
  <si>
    <t>245294136</t>
  </si>
  <si>
    <t>杨富麟</t>
  </si>
  <si>
    <t>245294137</t>
  </si>
  <si>
    <t>魏湛汶</t>
  </si>
  <si>
    <t>245294138</t>
  </si>
  <si>
    <t>于佩令</t>
  </si>
  <si>
    <t>245294104</t>
  </si>
  <si>
    <t>姚娅妮</t>
  </si>
  <si>
    <t>245294105</t>
  </si>
  <si>
    <t>陈佳雯</t>
  </si>
  <si>
    <t>245294107</t>
  </si>
  <si>
    <t>戴怡琳</t>
  </si>
  <si>
    <t>245294108</t>
  </si>
  <si>
    <t>胡诗怡</t>
  </si>
  <si>
    <t>245294109</t>
  </si>
  <si>
    <t>王宜宣</t>
  </si>
  <si>
    <t>245294113</t>
  </si>
  <si>
    <t>熊宇思</t>
  </si>
  <si>
    <t>245294116</t>
  </si>
  <si>
    <t>刘阳菲</t>
  </si>
  <si>
    <t>245294117</t>
  </si>
  <si>
    <t>戴昌平</t>
  </si>
  <si>
    <t>245294118</t>
  </si>
  <si>
    <t>左雯枢</t>
  </si>
  <si>
    <t>245294120</t>
  </si>
  <si>
    <t>陈锦楠</t>
  </si>
  <si>
    <t>245294122</t>
  </si>
  <si>
    <t>王晨曦</t>
  </si>
  <si>
    <t>245294124</t>
  </si>
  <si>
    <t>245294125</t>
  </si>
  <si>
    <t>蔡葳飏</t>
  </si>
  <si>
    <t>245294127</t>
  </si>
  <si>
    <t>245294128</t>
  </si>
  <si>
    <t>张明翼</t>
  </si>
  <si>
    <t>245294131</t>
  </si>
  <si>
    <t>周洲</t>
  </si>
  <si>
    <t>245294132</t>
  </si>
  <si>
    <t>谭书杭</t>
  </si>
  <si>
    <t>245294133</t>
  </si>
  <si>
    <t>周冠宇</t>
  </si>
  <si>
    <t>245294134</t>
  </si>
  <si>
    <t>桂宏彰</t>
  </si>
  <si>
    <t>24会计本科2</t>
  </si>
  <si>
    <t>240221333</t>
  </si>
  <si>
    <t>侯佳耘</t>
  </si>
  <si>
    <t>245294202</t>
  </si>
  <si>
    <t>潘璐</t>
  </si>
  <si>
    <t>245294203</t>
  </si>
  <si>
    <t>董佳音</t>
  </si>
  <si>
    <t>245294205</t>
  </si>
  <si>
    <t>武诗怡</t>
  </si>
  <si>
    <t>245294206</t>
  </si>
  <si>
    <t>陈骊颖</t>
  </si>
  <si>
    <t>245294208</t>
  </si>
  <si>
    <t>李娜瑛</t>
  </si>
  <si>
    <t>245294214</t>
  </si>
  <si>
    <t>张婉玲</t>
  </si>
  <si>
    <t>245294217</t>
  </si>
  <si>
    <t>李悦</t>
  </si>
  <si>
    <t>245294221</t>
  </si>
  <si>
    <t>张乃铭</t>
  </si>
  <si>
    <t>245294225</t>
  </si>
  <si>
    <t>朱泰民</t>
  </si>
  <si>
    <t>245294226</t>
  </si>
  <si>
    <t>李智贤</t>
  </si>
  <si>
    <t>245294227</t>
  </si>
  <si>
    <t>陈旭阳</t>
  </si>
  <si>
    <t>245294229</t>
  </si>
  <si>
    <t>瞿志杰</t>
  </si>
  <si>
    <t>245294230</t>
  </si>
  <si>
    <t>245294234</t>
  </si>
  <si>
    <t>黄汉博</t>
  </si>
  <si>
    <t>245294236</t>
  </si>
  <si>
    <t>唐铄鋆</t>
  </si>
  <si>
    <t>245294237</t>
  </si>
  <si>
    <t>王旭阳</t>
  </si>
  <si>
    <t>245294201</t>
  </si>
  <si>
    <t>高乐瑶</t>
  </si>
  <si>
    <t>245294204</t>
  </si>
  <si>
    <t>莫慧杨</t>
  </si>
  <si>
    <t>245294207</t>
  </si>
  <si>
    <t>胡贝妮</t>
  </si>
  <si>
    <t>245294209</t>
  </si>
  <si>
    <t>马欣妍</t>
  </si>
  <si>
    <t>245294210</t>
  </si>
  <si>
    <t>高子清</t>
  </si>
  <si>
    <t>245294211</t>
  </si>
  <si>
    <t>乔嘉悦</t>
  </si>
  <si>
    <t>245294212</t>
  </si>
  <si>
    <t>钟梦鑫</t>
  </si>
  <si>
    <t>245294213</t>
  </si>
  <si>
    <t>方思媛</t>
  </si>
  <si>
    <t>245294215</t>
  </si>
  <si>
    <t>毛馨禾</t>
  </si>
  <si>
    <t>245294218</t>
  </si>
  <si>
    <t>王雪彤</t>
  </si>
  <si>
    <t>245294223</t>
  </si>
  <si>
    <t>罗雯心</t>
  </si>
  <si>
    <t>245294224</t>
  </si>
  <si>
    <t>孙思远</t>
  </si>
  <si>
    <t>245294228</t>
  </si>
  <si>
    <t>陈培灏</t>
  </si>
  <si>
    <t>245294231</t>
  </si>
  <si>
    <t>薛力</t>
  </si>
  <si>
    <t>245294232</t>
  </si>
  <si>
    <t>胡泽鸿</t>
  </si>
  <si>
    <t>245294233</t>
  </si>
  <si>
    <t>刘浩</t>
  </si>
  <si>
    <t>245294235</t>
  </si>
  <si>
    <t>杨旭东</t>
  </si>
  <si>
    <t>24会计本科3</t>
  </si>
  <si>
    <t>231251530</t>
  </si>
  <si>
    <t>贺至荣</t>
  </si>
  <si>
    <t>231251105</t>
  </si>
  <si>
    <t>范文杰</t>
  </si>
  <si>
    <t>245294301</t>
  </si>
  <si>
    <t>孙可馨</t>
  </si>
  <si>
    <t>245294308</t>
  </si>
  <si>
    <t>王羽菲</t>
  </si>
  <si>
    <t>245294309</t>
  </si>
  <si>
    <t>245294311</t>
  </si>
  <si>
    <t>肖纯哲</t>
  </si>
  <si>
    <t>245294315</t>
  </si>
  <si>
    <t>闫雨婷</t>
  </si>
  <si>
    <t>245294319</t>
  </si>
  <si>
    <t>彭羽</t>
  </si>
  <si>
    <t>245294321</t>
  </si>
  <si>
    <t>于洋</t>
  </si>
  <si>
    <t>245294323</t>
  </si>
  <si>
    <t>苟译丹</t>
  </si>
  <si>
    <t>245294325</t>
  </si>
  <si>
    <t>245294330</t>
  </si>
  <si>
    <t>沈炫辰</t>
  </si>
  <si>
    <t>245294332</t>
  </si>
  <si>
    <t>王彬鉴</t>
  </si>
  <si>
    <t>245294333</t>
  </si>
  <si>
    <t>王思睿</t>
  </si>
  <si>
    <t>245294334</t>
  </si>
  <si>
    <t>245294336</t>
  </si>
  <si>
    <t>余嘉明</t>
  </si>
  <si>
    <t>245294337</t>
  </si>
  <si>
    <t>桂儒霖</t>
  </si>
  <si>
    <t>245294302</t>
  </si>
  <si>
    <t>朱彤</t>
  </si>
  <si>
    <t>245294303</t>
  </si>
  <si>
    <t>祝依倩</t>
  </si>
  <si>
    <t>245294304</t>
  </si>
  <si>
    <t>俞冠好</t>
  </si>
  <si>
    <t>245294305</t>
  </si>
  <si>
    <t>何佳莹</t>
  </si>
  <si>
    <t>245294306</t>
  </si>
  <si>
    <t>刘雨佳</t>
  </si>
  <si>
    <t>245294307</t>
  </si>
  <si>
    <t>俞心</t>
  </si>
  <si>
    <t>245294310</t>
  </si>
  <si>
    <t>高欣瑜</t>
  </si>
  <si>
    <t>245294312</t>
  </si>
  <si>
    <t>王雪儿</t>
  </si>
  <si>
    <t>245294313</t>
  </si>
  <si>
    <t>文墨</t>
  </si>
  <si>
    <t>245294317</t>
  </si>
  <si>
    <t>吴玉芬</t>
  </si>
  <si>
    <t>245294318</t>
  </si>
  <si>
    <t>侯雅笛</t>
  </si>
  <si>
    <t>245294320</t>
  </si>
  <si>
    <t>林姝萦</t>
  </si>
  <si>
    <t>245294324</t>
  </si>
  <si>
    <t>尤梓豪</t>
  </si>
  <si>
    <t>245294326</t>
  </si>
  <si>
    <t>金浩</t>
  </si>
  <si>
    <t>245294327</t>
  </si>
  <si>
    <t>陈佳豪</t>
  </si>
  <si>
    <t>245294328</t>
  </si>
  <si>
    <t>练苏杰</t>
  </si>
  <si>
    <t>245294329</t>
  </si>
  <si>
    <t>张唯一</t>
  </si>
  <si>
    <t>24会计本科4</t>
  </si>
  <si>
    <t>245294406</t>
  </si>
  <si>
    <t>何若茜</t>
  </si>
  <si>
    <t>245294410</t>
  </si>
  <si>
    <t>程凌烨</t>
  </si>
  <si>
    <t>245294412</t>
  </si>
  <si>
    <t>谢卓妍</t>
  </si>
  <si>
    <t>245294413</t>
  </si>
  <si>
    <t>黄钰淇</t>
  </si>
  <si>
    <t>245294417</t>
  </si>
  <si>
    <t>万馨馨</t>
  </si>
  <si>
    <t>245294420</t>
  </si>
  <si>
    <t>涂雅楠</t>
  </si>
  <si>
    <t>245294421</t>
  </si>
  <si>
    <t>耿子清</t>
  </si>
  <si>
    <t>245294422</t>
  </si>
  <si>
    <t>郑馨蕊</t>
  </si>
  <si>
    <t>245294425</t>
  </si>
  <si>
    <t>孙雪映</t>
  </si>
  <si>
    <t>245294429</t>
  </si>
  <si>
    <t>王瀚</t>
  </si>
  <si>
    <t>245294435</t>
  </si>
  <si>
    <t>陈鋆</t>
  </si>
  <si>
    <t>245294401</t>
  </si>
  <si>
    <t>沐雯颖</t>
  </si>
  <si>
    <t>245294402</t>
  </si>
  <si>
    <t>陈宝怡</t>
  </si>
  <si>
    <t>245294403</t>
  </si>
  <si>
    <t>石梦雅</t>
  </si>
  <si>
    <t>245294404</t>
  </si>
  <si>
    <t>王怡昕</t>
  </si>
  <si>
    <t>245294405</t>
  </si>
  <si>
    <t>245294407</t>
  </si>
  <si>
    <t>梁清秋</t>
  </si>
  <si>
    <t>245294408</t>
  </si>
  <si>
    <t>黄瑞蕊</t>
  </si>
  <si>
    <t>245294409</t>
  </si>
  <si>
    <t>顾静雯</t>
  </si>
  <si>
    <t>245294411</t>
  </si>
  <si>
    <t>张忆雪</t>
  </si>
  <si>
    <t>245294416</t>
  </si>
  <si>
    <t>吴心乐</t>
  </si>
  <si>
    <t>245294418</t>
  </si>
  <si>
    <t>肖雨珂</t>
  </si>
  <si>
    <t>245294419</t>
  </si>
  <si>
    <t>刘钰柔</t>
  </si>
  <si>
    <t>245294424</t>
  </si>
  <si>
    <t>江奕伟</t>
  </si>
  <si>
    <t>245294426</t>
  </si>
  <si>
    <t>朱佳懿</t>
  </si>
  <si>
    <t>245294427</t>
  </si>
  <si>
    <t>高原</t>
  </si>
  <si>
    <t>245294428</t>
  </si>
  <si>
    <t>俞昊</t>
  </si>
  <si>
    <t>245294430</t>
  </si>
  <si>
    <t>俞悦昊</t>
  </si>
  <si>
    <t>245294431</t>
  </si>
  <si>
    <t>麦杰淇</t>
  </si>
  <si>
    <t>245294432</t>
  </si>
  <si>
    <t>黄琎博</t>
  </si>
  <si>
    <t>245294433</t>
  </si>
  <si>
    <t>罗祥汉</t>
  </si>
  <si>
    <t>245294434</t>
  </si>
  <si>
    <t>耿子腾</t>
  </si>
  <si>
    <t>245294436</t>
  </si>
  <si>
    <t>245294437</t>
  </si>
  <si>
    <t>洪森</t>
  </si>
  <si>
    <t>24会计本科5</t>
  </si>
  <si>
    <t>240323109</t>
  </si>
  <si>
    <t>朱梦蕊</t>
  </si>
  <si>
    <t>245211110</t>
  </si>
  <si>
    <t>李娇潼</t>
  </si>
  <si>
    <t>245294502</t>
  </si>
  <si>
    <t>范珈宁</t>
  </si>
  <si>
    <t>245294509</t>
  </si>
  <si>
    <t>姜弘婕</t>
  </si>
  <si>
    <t>245294511</t>
  </si>
  <si>
    <t>黄卓韵</t>
  </si>
  <si>
    <t>245294516</t>
  </si>
  <si>
    <t>杨钰婷</t>
  </si>
  <si>
    <t>245294517</t>
  </si>
  <si>
    <t>冯子璇</t>
  </si>
  <si>
    <t>245294528</t>
  </si>
  <si>
    <t>杨泽涛</t>
  </si>
  <si>
    <t>245294532</t>
  </si>
  <si>
    <t>陈思恩</t>
  </si>
  <si>
    <t>245294534</t>
  </si>
  <si>
    <t>孙圣辉</t>
  </si>
  <si>
    <t>245294535</t>
  </si>
  <si>
    <t>刘政东</t>
  </si>
  <si>
    <t>245294501</t>
  </si>
  <si>
    <t>245294503</t>
  </si>
  <si>
    <t>陈思齐</t>
  </si>
  <si>
    <t>245294504</t>
  </si>
  <si>
    <t>245294505</t>
  </si>
  <si>
    <t>张芮琪</t>
  </si>
  <si>
    <t>245294506</t>
  </si>
  <si>
    <t>吴珺蕾</t>
  </si>
  <si>
    <t>245294508</t>
  </si>
  <si>
    <t>徐琳</t>
  </si>
  <si>
    <t>245294510</t>
  </si>
  <si>
    <t>施展颜</t>
  </si>
  <si>
    <t>245294512</t>
  </si>
  <si>
    <t>黄雨轩</t>
  </si>
  <si>
    <t>245294514</t>
  </si>
  <si>
    <t>林才莹</t>
  </si>
  <si>
    <t>245294518</t>
  </si>
  <si>
    <t>黄欣然</t>
  </si>
  <si>
    <t>245294519</t>
  </si>
  <si>
    <t>谢秋雨</t>
  </si>
  <si>
    <t>245294520</t>
  </si>
  <si>
    <t>王凤羽</t>
  </si>
  <si>
    <t>245294521</t>
  </si>
  <si>
    <t>刘星宇</t>
  </si>
  <si>
    <t>245294522</t>
  </si>
  <si>
    <t>晏紫怡</t>
  </si>
  <si>
    <t>245294523</t>
  </si>
  <si>
    <t>徐文浩</t>
  </si>
  <si>
    <t>245294524</t>
  </si>
  <si>
    <t>吴晟灏</t>
  </si>
  <si>
    <t>245294525</t>
  </si>
  <si>
    <t>顾梓豪</t>
  </si>
  <si>
    <t>245294526</t>
  </si>
  <si>
    <t>陈瀚超</t>
  </si>
  <si>
    <t>245294527</t>
  </si>
  <si>
    <t>华宇浩</t>
  </si>
  <si>
    <t>245294529</t>
  </si>
  <si>
    <t>马国毓</t>
  </si>
  <si>
    <t>245294530</t>
  </si>
  <si>
    <t>蔡逸凡</t>
  </si>
  <si>
    <t>245294531</t>
  </si>
  <si>
    <t>王宗泽</t>
  </si>
  <si>
    <t>245294533</t>
  </si>
  <si>
    <t>晏鸿伟</t>
  </si>
  <si>
    <t>直播电商实务（双色）</t>
  </si>
  <si>
    <t>Python程序设计基础：微课版·公共课版</t>
  </si>
  <si>
    <t>电商创意视觉海报设计</t>
  </si>
  <si>
    <t>AI活动策划与执行大全</t>
  </si>
  <si>
    <t>循序渐进西班牙语词汇 初级</t>
  </si>
  <si>
    <t>24全媒体电商本科1</t>
  </si>
  <si>
    <t>245201101</t>
  </si>
  <si>
    <t>杨芸</t>
  </si>
  <si>
    <t>245201103</t>
  </si>
  <si>
    <t>陈凯伦</t>
  </si>
  <si>
    <t>245201105</t>
  </si>
  <si>
    <t>蔡敏倩</t>
  </si>
  <si>
    <t>245201108</t>
  </si>
  <si>
    <t>石婕</t>
  </si>
  <si>
    <t>245201114</t>
  </si>
  <si>
    <t>张田田</t>
  </si>
  <si>
    <t>245201119</t>
  </si>
  <si>
    <t>朱逸晨</t>
  </si>
  <si>
    <t>245201121</t>
  </si>
  <si>
    <t>刘颖杰</t>
  </si>
  <si>
    <t>245201124</t>
  </si>
  <si>
    <t>王赞宝</t>
  </si>
  <si>
    <t>245201125</t>
  </si>
  <si>
    <t>张睿阳</t>
  </si>
  <si>
    <t>245201127</t>
  </si>
  <si>
    <t>成昊</t>
  </si>
  <si>
    <t>245201104</t>
  </si>
  <si>
    <t>张卫晨</t>
  </si>
  <si>
    <t>245201106</t>
  </si>
  <si>
    <t>张善美</t>
  </si>
  <si>
    <t>245201107</t>
  </si>
  <si>
    <t>上官娇娇</t>
  </si>
  <si>
    <t>245201109</t>
  </si>
  <si>
    <t>杨思怡</t>
  </si>
  <si>
    <t>245201110</t>
  </si>
  <si>
    <t>245201111</t>
  </si>
  <si>
    <t>陈淑瑶</t>
  </si>
  <si>
    <t>245201116</t>
  </si>
  <si>
    <t>季星辰</t>
  </si>
  <si>
    <t>245201117</t>
  </si>
  <si>
    <t>赵薇</t>
  </si>
  <si>
    <t>245201118</t>
  </si>
  <si>
    <t>宿天飏</t>
  </si>
  <si>
    <t>245201120</t>
  </si>
  <si>
    <t>曹宇航</t>
  </si>
  <si>
    <t>245201122</t>
  </si>
  <si>
    <t>朱振涛</t>
  </si>
  <si>
    <t>245201123</t>
  </si>
  <si>
    <t>李祖淳</t>
  </si>
  <si>
    <t>245201126</t>
  </si>
  <si>
    <t>张达人</t>
  </si>
  <si>
    <t>245201128</t>
  </si>
  <si>
    <t>黄静波</t>
  </si>
  <si>
    <t>245201130</t>
  </si>
  <si>
    <t>马渲政</t>
  </si>
  <si>
    <t>24全媒体电商本科2</t>
  </si>
  <si>
    <t>245201206</t>
  </si>
  <si>
    <t>金素妍</t>
  </si>
  <si>
    <t>245201211</t>
  </si>
  <si>
    <t>盛诗怡</t>
  </si>
  <si>
    <t>245201212</t>
  </si>
  <si>
    <t>熊惠莲</t>
  </si>
  <si>
    <t>245201213</t>
  </si>
  <si>
    <t>张慧琴</t>
  </si>
  <si>
    <t>245201215</t>
  </si>
  <si>
    <t>245201219</t>
  </si>
  <si>
    <t>陈永南</t>
  </si>
  <si>
    <t>245201221</t>
  </si>
  <si>
    <t>沈焯文</t>
  </si>
  <si>
    <t>245201201</t>
  </si>
  <si>
    <t>陈宁</t>
  </si>
  <si>
    <t>245201202</t>
  </si>
  <si>
    <t>沈佩怡</t>
  </si>
  <si>
    <t>245201203</t>
  </si>
  <si>
    <t>蔡烨晴</t>
  </si>
  <si>
    <t>245201204</t>
  </si>
  <si>
    <t>江源</t>
  </si>
  <si>
    <t>245201205</t>
  </si>
  <si>
    <t>245201208</t>
  </si>
  <si>
    <t>朱夏轩</t>
  </si>
  <si>
    <t>245201210</t>
  </si>
  <si>
    <t>茅合育</t>
  </si>
  <si>
    <t>245201214</t>
  </si>
  <si>
    <t>245201216</t>
  </si>
  <si>
    <t>朱鹤</t>
  </si>
  <si>
    <t>245201220</t>
  </si>
  <si>
    <t>陆添天</t>
  </si>
  <si>
    <t>245201222</t>
  </si>
  <si>
    <t>胡毅翔</t>
  </si>
  <si>
    <t>245201223</t>
  </si>
  <si>
    <t>张赫</t>
  </si>
  <si>
    <t>245201225</t>
  </si>
  <si>
    <t>王圣杰</t>
  </si>
  <si>
    <t>245201226</t>
  </si>
  <si>
    <t>万敏涛</t>
  </si>
  <si>
    <t>245201227</t>
  </si>
  <si>
    <t>骆思成</t>
  </si>
  <si>
    <t>245201228</t>
  </si>
  <si>
    <t>李翌阳</t>
  </si>
  <si>
    <t>245201231</t>
  </si>
  <si>
    <t>李新昊</t>
  </si>
  <si>
    <t>经济法</t>
  </si>
  <si>
    <t>会计学（双色版）</t>
  </si>
  <si>
    <t>数据库系统概论</t>
  </si>
  <si>
    <t>Python大数据分析</t>
  </si>
  <si>
    <t>智慧供应链管理</t>
  </si>
  <si>
    <t>商务数据分析</t>
  </si>
  <si>
    <t>24企业数字本科1</t>
  </si>
  <si>
    <t>231256205</t>
  </si>
  <si>
    <t>王郡豪</t>
  </si>
  <si>
    <t>245211104</t>
  </si>
  <si>
    <t>闵嘉丽</t>
  </si>
  <si>
    <t>245211120</t>
  </si>
  <si>
    <t>静翾宇</t>
  </si>
  <si>
    <t>245211122</t>
  </si>
  <si>
    <t>郑竣铧</t>
  </si>
  <si>
    <t>245211126</t>
  </si>
  <si>
    <t>崔卓伦</t>
  </si>
  <si>
    <t>245211127</t>
  </si>
  <si>
    <t>朱鸿凯</t>
  </si>
  <si>
    <t>245211129</t>
  </si>
  <si>
    <t>张峻睿</t>
  </si>
  <si>
    <t>245211131</t>
  </si>
  <si>
    <t>王平沅</t>
  </si>
  <si>
    <t>245211137</t>
  </si>
  <si>
    <t>李殷</t>
  </si>
  <si>
    <t>245211138</t>
  </si>
  <si>
    <t>胡灵杰</t>
  </si>
  <si>
    <t>245211140</t>
  </si>
  <si>
    <t>吴嘉烨</t>
  </si>
  <si>
    <t>245211141</t>
  </si>
  <si>
    <t>张博涵</t>
  </si>
  <si>
    <t>245211142</t>
  </si>
  <si>
    <t>祝驿铖</t>
  </si>
  <si>
    <t>240323136</t>
  </si>
  <si>
    <t>陈明宇</t>
  </si>
  <si>
    <t>245211101</t>
  </si>
  <si>
    <t>周家怡</t>
  </si>
  <si>
    <t>245211102</t>
  </si>
  <si>
    <t>高嘉怡</t>
  </si>
  <si>
    <t>245211103</t>
  </si>
  <si>
    <t>陆雨琦</t>
  </si>
  <si>
    <t>245211105</t>
  </si>
  <si>
    <t>梁熙然</t>
  </si>
  <si>
    <t>245211106</t>
  </si>
  <si>
    <t>朱童峥</t>
  </si>
  <si>
    <t>245211107</t>
  </si>
  <si>
    <t>马诗滢</t>
  </si>
  <si>
    <t>245211108</t>
  </si>
  <si>
    <t>朱巧宇</t>
  </si>
  <si>
    <t>245211109</t>
  </si>
  <si>
    <t>杨鑫紫</t>
  </si>
  <si>
    <t>245211111</t>
  </si>
  <si>
    <t>傅佳漪</t>
  </si>
  <si>
    <t>245211112</t>
  </si>
  <si>
    <t>吴佳芮</t>
  </si>
  <si>
    <t>245211113</t>
  </si>
  <si>
    <t>邵佳慧</t>
  </si>
  <si>
    <t>245211114</t>
  </si>
  <si>
    <t>苗淇</t>
  </si>
  <si>
    <t>245211115</t>
  </si>
  <si>
    <t>曹欣瑜</t>
  </si>
  <si>
    <t>245211117</t>
  </si>
  <si>
    <t>任欣宇</t>
  </si>
  <si>
    <t>245211118</t>
  </si>
  <si>
    <t>韩宇琪</t>
  </si>
  <si>
    <t>245211121</t>
  </si>
  <si>
    <t>周佳诚</t>
  </si>
  <si>
    <t>245211123</t>
  </si>
  <si>
    <t>245211124</t>
  </si>
  <si>
    <t>徐锦潭</t>
  </si>
  <si>
    <t>245211125</t>
  </si>
  <si>
    <t>张宸赫</t>
  </si>
  <si>
    <t>245211128</t>
  </si>
  <si>
    <t>刘振</t>
  </si>
  <si>
    <t>245211132</t>
  </si>
  <si>
    <t>赏毅淳</t>
  </si>
  <si>
    <t>245211133</t>
  </si>
  <si>
    <t>唐成昊</t>
  </si>
  <si>
    <t>245211134</t>
  </si>
  <si>
    <t>裘亿钦</t>
  </si>
  <si>
    <t>245211135</t>
  </si>
  <si>
    <t>仲瑞栋</t>
  </si>
  <si>
    <t>245211136</t>
  </si>
  <si>
    <t>辛宇昂</t>
  </si>
  <si>
    <t>245211139</t>
  </si>
  <si>
    <t>赵志豪</t>
  </si>
  <si>
    <t>245211145</t>
  </si>
  <si>
    <t>张耿齐越</t>
  </si>
  <si>
    <t>245211146</t>
  </si>
  <si>
    <t>傅旭航</t>
  </si>
  <si>
    <t>统计学基础</t>
  </si>
  <si>
    <t>电子商务：理论与实务</t>
  </si>
  <si>
    <t>24物流本科1</t>
  </si>
  <si>
    <t>240221106</t>
  </si>
  <si>
    <t>蔡嘉</t>
  </si>
  <si>
    <t>240221112</t>
  </si>
  <si>
    <t>冯莺莺</t>
  </si>
  <si>
    <t>240221119</t>
  </si>
  <si>
    <t>姚辉鹏</t>
  </si>
  <si>
    <t>240221124</t>
  </si>
  <si>
    <t>宋磊</t>
  </si>
  <si>
    <t>240221126</t>
  </si>
  <si>
    <t>吴霁煊</t>
  </si>
  <si>
    <t>240221128</t>
  </si>
  <si>
    <t>陈龙</t>
  </si>
  <si>
    <t>240221131</t>
  </si>
  <si>
    <t>顾家毅</t>
  </si>
  <si>
    <t>240221133</t>
  </si>
  <si>
    <t>张戟新</t>
  </si>
  <si>
    <t>240221134</t>
  </si>
  <si>
    <t>张翔宇</t>
  </si>
  <si>
    <t>240221135</t>
  </si>
  <si>
    <t>谢鑫文</t>
  </si>
  <si>
    <t>240221101</t>
  </si>
  <si>
    <t>章天爱</t>
  </si>
  <si>
    <t>240221102</t>
  </si>
  <si>
    <t>翁静雯</t>
  </si>
  <si>
    <t>240221103</t>
  </si>
  <si>
    <t>周宇彤</t>
  </si>
  <si>
    <t>240221104</t>
  </si>
  <si>
    <t>沈艺菲</t>
  </si>
  <si>
    <t>240221105</t>
  </si>
  <si>
    <t>程嘉祺</t>
  </si>
  <si>
    <t>240221107</t>
  </si>
  <si>
    <t>王优优</t>
  </si>
  <si>
    <t>240221109</t>
  </si>
  <si>
    <t>胡悦雯</t>
  </si>
  <si>
    <t>240221110</t>
  </si>
  <si>
    <t>王琰弘</t>
  </si>
  <si>
    <t>240221111</t>
  </si>
  <si>
    <t>叶沁</t>
  </si>
  <si>
    <t>240221117</t>
  </si>
  <si>
    <t>毛曦召</t>
  </si>
  <si>
    <t>240221118</t>
  </si>
  <si>
    <t>梁嘉奇</t>
  </si>
  <si>
    <t>240221120</t>
  </si>
  <si>
    <t>夏逸凡</t>
  </si>
  <si>
    <t>240221121</t>
  </si>
  <si>
    <t>高浩天</t>
  </si>
  <si>
    <t>240221122</t>
  </si>
  <si>
    <t>褚璟羿</t>
  </si>
  <si>
    <t>240221123</t>
  </si>
  <si>
    <t>陈方晔</t>
  </si>
  <si>
    <t>240221127</t>
  </si>
  <si>
    <t>任熠人</t>
  </si>
  <si>
    <t>240221129</t>
  </si>
  <si>
    <t>查顺轩</t>
  </si>
  <si>
    <t>240221130</t>
  </si>
  <si>
    <t>朱天丞</t>
  </si>
  <si>
    <t>240221132</t>
  </si>
  <si>
    <t>陆嘉宸</t>
  </si>
  <si>
    <t>240221136</t>
  </si>
  <si>
    <t>徐天皓</t>
  </si>
  <si>
    <t>24物流本科2</t>
  </si>
  <si>
    <t>240221221</t>
  </si>
  <si>
    <t>姚陈心</t>
  </si>
  <si>
    <t>240221201</t>
  </si>
  <si>
    <t>240221215</t>
  </si>
  <si>
    <t>张冉侗</t>
  </si>
  <si>
    <t>240221217</t>
  </si>
  <si>
    <t>陈蕊</t>
  </si>
  <si>
    <t>240221218</t>
  </si>
  <si>
    <t>康耀杰</t>
  </si>
  <si>
    <t>240221220</t>
  </si>
  <si>
    <t>瞿宸民</t>
  </si>
  <si>
    <t>240221226</t>
  </si>
  <si>
    <t>王志飞</t>
  </si>
  <si>
    <t>240221228</t>
  </si>
  <si>
    <t>王剑文</t>
  </si>
  <si>
    <t>240221234</t>
  </si>
  <si>
    <t>蒋思远</t>
  </si>
  <si>
    <t>240221235</t>
  </si>
  <si>
    <t>唐智涛</t>
  </si>
  <si>
    <t>240221236</t>
  </si>
  <si>
    <t>魏俊溢</t>
  </si>
  <si>
    <t>240221237</t>
  </si>
  <si>
    <t>马方沅</t>
  </si>
  <si>
    <t>240221202</t>
  </si>
  <si>
    <t>钟嘉颖</t>
  </si>
  <si>
    <t>240221203</t>
  </si>
  <si>
    <t>苏李雯</t>
  </si>
  <si>
    <t>240221204</t>
  </si>
  <si>
    <t>叶雨彤</t>
  </si>
  <si>
    <t>240221205</t>
  </si>
  <si>
    <t>240221206</t>
  </si>
  <si>
    <t>施金贝</t>
  </si>
  <si>
    <t>240221207</t>
  </si>
  <si>
    <t>李依然</t>
  </si>
  <si>
    <t>240221208</t>
  </si>
  <si>
    <t>尤雯昕</t>
  </si>
  <si>
    <t>240221210</t>
  </si>
  <si>
    <t>240221211</t>
  </si>
  <si>
    <t>李悦涵</t>
  </si>
  <si>
    <t>240221212</t>
  </si>
  <si>
    <t>吴莉婕</t>
  </si>
  <si>
    <t>240221214</t>
  </si>
  <si>
    <t>琚艳</t>
  </si>
  <si>
    <t>240221216</t>
  </si>
  <si>
    <t>程炜涵</t>
  </si>
  <si>
    <t>240221219</t>
  </si>
  <si>
    <t>柳絮清</t>
  </si>
  <si>
    <t>240221222</t>
  </si>
  <si>
    <t>黄亦欣</t>
  </si>
  <si>
    <t>240221223</t>
  </si>
  <si>
    <t>吴俊</t>
  </si>
  <si>
    <t>240221224</t>
  </si>
  <si>
    <t>沈峻一</t>
  </si>
  <si>
    <t>240221225</t>
  </si>
  <si>
    <t>方自立</t>
  </si>
  <si>
    <t>240221227</t>
  </si>
  <si>
    <t>黄昱涵</t>
  </si>
  <si>
    <t>240221230</t>
  </si>
  <si>
    <t>仲韦昊</t>
  </si>
  <si>
    <t>240221231</t>
  </si>
  <si>
    <t>汪闻博</t>
  </si>
  <si>
    <t>240221232</t>
  </si>
  <si>
    <t>毛羽翔</t>
  </si>
  <si>
    <t>240221233</t>
  </si>
  <si>
    <t>潘子龙</t>
  </si>
  <si>
    <t>240221238</t>
  </si>
  <si>
    <t>张文皓</t>
  </si>
  <si>
    <t>24物流本科3</t>
  </si>
  <si>
    <t>240221304</t>
  </si>
  <si>
    <t>姚佳怡</t>
  </si>
  <si>
    <t>240221307</t>
  </si>
  <si>
    <t>邓文静</t>
  </si>
  <si>
    <t>240221313</t>
  </si>
  <si>
    <t>刘冰</t>
  </si>
  <si>
    <t>240221318</t>
  </si>
  <si>
    <t>吴如坚</t>
  </si>
  <si>
    <t>240221319</t>
  </si>
  <si>
    <t>翟晨昕</t>
  </si>
  <si>
    <t>240221331</t>
  </si>
  <si>
    <t>顾昕辰</t>
  </si>
  <si>
    <t>240221337</t>
  </si>
  <si>
    <t>南定</t>
  </si>
  <si>
    <t>240221301</t>
  </si>
  <si>
    <t>于小雅</t>
  </si>
  <si>
    <t>240221302</t>
  </si>
  <si>
    <t>戎天蕴</t>
  </si>
  <si>
    <t>240221303</t>
  </si>
  <si>
    <t>魏诗娴</t>
  </si>
  <si>
    <t>240221305</t>
  </si>
  <si>
    <t>240221309</t>
  </si>
  <si>
    <t>张菁怡</t>
  </si>
  <si>
    <t>240221310</t>
  </si>
  <si>
    <t>王佳仪</t>
  </si>
  <si>
    <t>240221311</t>
  </si>
  <si>
    <t>王宁儿</t>
  </si>
  <si>
    <t>240221312</t>
  </si>
  <si>
    <t>朱敏</t>
  </si>
  <si>
    <t>240221316</t>
  </si>
  <si>
    <t>李嘉轩</t>
  </si>
  <si>
    <t>240221317</t>
  </si>
  <si>
    <t>王哲凡</t>
  </si>
  <si>
    <t>240221320</t>
  </si>
  <si>
    <t>李吉仁</t>
  </si>
  <si>
    <t>240221321</t>
  </si>
  <si>
    <t>谈铮杰</t>
  </si>
  <si>
    <t>240221322</t>
  </si>
  <si>
    <t>周雅俊</t>
  </si>
  <si>
    <t>240221323</t>
  </si>
  <si>
    <t>傅子乐</t>
  </si>
  <si>
    <t>240221324</t>
  </si>
  <si>
    <t>金亿</t>
  </si>
  <si>
    <t>240221326</t>
  </si>
  <si>
    <t>沈浩</t>
  </si>
  <si>
    <t>240221327</t>
  </si>
  <si>
    <t>肖艺辉</t>
  </si>
  <si>
    <t>240221328</t>
  </si>
  <si>
    <t>付思轶</t>
  </si>
  <si>
    <t>240221329</t>
  </si>
  <si>
    <t>周忠源</t>
  </si>
  <si>
    <t>240221330</t>
  </si>
  <si>
    <t>王晔</t>
  </si>
  <si>
    <t>240221332</t>
  </si>
  <si>
    <t>董健森</t>
  </si>
  <si>
    <t>240221334</t>
  </si>
  <si>
    <t>张思宇</t>
  </si>
  <si>
    <t>240221335</t>
  </si>
  <si>
    <t>黄义博</t>
  </si>
  <si>
    <t>240820106</t>
  </si>
  <si>
    <t>李萱</t>
  </si>
  <si>
    <t>24物流本科4</t>
  </si>
  <si>
    <t>240221402</t>
  </si>
  <si>
    <t>顾星雨</t>
  </si>
  <si>
    <t>240221406</t>
  </si>
  <si>
    <t>顾王佳</t>
  </si>
  <si>
    <t>240221407</t>
  </si>
  <si>
    <t>潘依欣</t>
  </si>
  <si>
    <t>240221413</t>
  </si>
  <si>
    <t>马艳玲</t>
  </si>
  <si>
    <t>240221415</t>
  </si>
  <si>
    <t>闫钰</t>
  </si>
  <si>
    <t>240221422</t>
  </si>
  <si>
    <t>宋颢奇</t>
  </si>
  <si>
    <t>240221424</t>
  </si>
  <si>
    <t>盛斐阳</t>
  </si>
  <si>
    <t>240221425</t>
  </si>
  <si>
    <t>郁坤</t>
  </si>
  <si>
    <t>240221428</t>
  </si>
  <si>
    <t>邓鑫</t>
  </si>
  <si>
    <t>240221429</t>
  </si>
  <si>
    <t>240221431</t>
  </si>
  <si>
    <t>宋杰</t>
  </si>
  <si>
    <t>240221437</t>
  </si>
  <si>
    <t>王海洋</t>
  </si>
  <si>
    <t>240221401</t>
  </si>
  <si>
    <t>周与恬</t>
  </si>
  <si>
    <t>240221403</t>
  </si>
  <si>
    <t>张忆晨</t>
  </si>
  <si>
    <t>240221404</t>
  </si>
  <si>
    <t>尤嘉欣</t>
  </si>
  <si>
    <t>240221405</t>
  </si>
  <si>
    <t>张佳仪</t>
  </si>
  <si>
    <t>240221408</t>
  </si>
  <si>
    <t>240221409</t>
  </si>
  <si>
    <t>张昕奕</t>
  </si>
  <si>
    <t>240221410</t>
  </si>
  <si>
    <t>盛心怡</t>
  </si>
  <si>
    <t>240221411</t>
  </si>
  <si>
    <t>朱淑馨</t>
  </si>
  <si>
    <t>240221412</t>
  </si>
  <si>
    <t>宋佳秋</t>
  </si>
  <si>
    <t>240221416</t>
  </si>
  <si>
    <t>240221417</t>
  </si>
  <si>
    <t>任芮瑶</t>
  </si>
  <si>
    <t>240221418</t>
  </si>
  <si>
    <t>袁启航</t>
  </si>
  <si>
    <t>240221419</t>
  </si>
  <si>
    <t>沈品优</t>
  </si>
  <si>
    <t>240221420</t>
  </si>
  <si>
    <t>赵栋昱</t>
  </si>
  <si>
    <t>240221421</t>
  </si>
  <si>
    <t>薛之谦</t>
  </si>
  <si>
    <t>240221423</t>
  </si>
  <si>
    <t>郭逸天</t>
  </si>
  <si>
    <t>240221426</t>
  </si>
  <si>
    <t>陈雨祺</t>
  </si>
  <si>
    <t>240221427</t>
  </si>
  <si>
    <t>蔡尹哲</t>
  </si>
  <si>
    <t>240221430</t>
  </si>
  <si>
    <t>丁海涛</t>
  </si>
  <si>
    <t>240221432</t>
  </si>
  <si>
    <t>张宇恒</t>
  </si>
  <si>
    <t>240221433</t>
  </si>
  <si>
    <t>李显诚</t>
  </si>
  <si>
    <t>240221434</t>
  </si>
  <si>
    <t>陈宇凡</t>
  </si>
  <si>
    <t>240221435</t>
  </si>
  <si>
    <t>姚琛辉</t>
  </si>
  <si>
    <t>240221436</t>
  </si>
  <si>
    <t>关煜琛</t>
  </si>
  <si>
    <t>24物流专升本1</t>
  </si>
  <si>
    <t>240231101</t>
  </si>
  <si>
    <t>郑嵎心</t>
  </si>
  <si>
    <t>240231102</t>
  </si>
  <si>
    <t>黄珺</t>
  </si>
  <si>
    <t>240231103</t>
  </si>
  <si>
    <t>张雅迪</t>
  </si>
  <si>
    <t>240231104</t>
  </si>
  <si>
    <t>申喆怡</t>
  </si>
  <si>
    <t>240231105</t>
  </si>
  <si>
    <t>倪琳</t>
  </si>
  <si>
    <t>240231106</t>
  </si>
  <si>
    <t>吴叶雯</t>
  </si>
  <si>
    <t>240231107</t>
  </si>
  <si>
    <t>高瑜蔓</t>
  </si>
  <si>
    <t>240231108</t>
  </si>
  <si>
    <t>杨景闲</t>
  </si>
  <si>
    <t>240231109</t>
  </si>
  <si>
    <t>李睿敏</t>
  </si>
  <si>
    <t>240231110</t>
  </si>
  <si>
    <t>苏佳琳</t>
  </si>
  <si>
    <t>240231112</t>
  </si>
  <si>
    <t>潘逸蓉</t>
  </si>
  <si>
    <t>240231113</t>
  </si>
  <si>
    <t>240231114</t>
  </si>
  <si>
    <t>邬慧敏</t>
  </si>
  <si>
    <t>240231115</t>
  </si>
  <si>
    <t>王鑫鑫</t>
  </si>
  <si>
    <t>240231116</t>
  </si>
  <si>
    <t>钱馨怡</t>
  </si>
  <si>
    <t>240231117</t>
  </si>
  <si>
    <t>李璐安</t>
  </si>
  <si>
    <t>240231118</t>
  </si>
  <si>
    <t>余晨宇</t>
  </si>
  <si>
    <t>240231119</t>
  </si>
  <si>
    <t>张志宁</t>
  </si>
  <si>
    <t>240231120</t>
  </si>
  <si>
    <t>陈旭洋</t>
  </si>
  <si>
    <t>240231121</t>
  </si>
  <si>
    <t>朱天祥</t>
  </si>
  <si>
    <t>240231122</t>
  </si>
  <si>
    <t>王伟航</t>
  </si>
  <si>
    <t>240231123</t>
  </si>
  <si>
    <t>马翔</t>
  </si>
  <si>
    <t>240231124</t>
  </si>
  <si>
    <t>杨程凯</t>
  </si>
  <si>
    <t>240231125</t>
  </si>
  <si>
    <t>王奇</t>
  </si>
  <si>
    <t>240231126</t>
  </si>
  <si>
    <t>蔡文彬</t>
  </si>
  <si>
    <t>240231128</t>
  </si>
  <si>
    <t>吴云飞</t>
  </si>
  <si>
    <t>240231129</t>
  </si>
  <si>
    <t>陈志重</t>
  </si>
  <si>
    <t>240231130</t>
  </si>
  <si>
    <t>缪永军</t>
  </si>
  <si>
    <t>240231127</t>
  </si>
  <si>
    <t>秦宇航</t>
  </si>
  <si>
    <t>24会计专升本1</t>
  </si>
  <si>
    <t>245295101</t>
  </si>
  <si>
    <t>黄子佩</t>
  </si>
  <si>
    <t>245295102</t>
  </si>
  <si>
    <t>郝芮</t>
  </si>
  <si>
    <t>245295103</t>
  </si>
  <si>
    <t>郑雨欣</t>
  </si>
  <si>
    <t>245295104</t>
  </si>
  <si>
    <t>郑淼</t>
  </si>
  <si>
    <t>245295106</t>
  </si>
  <si>
    <t>刘蓉</t>
  </si>
  <si>
    <t>245295109</t>
  </si>
  <si>
    <t>薄依婷</t>
  </si>
  <si>
    <t>245295110</t>
  </si>
  <si>
    <t>薛文格</t>
  </si>
  <si>
    <t>245295111</t>
  </si>
  <si>
    <t>吕安琪</t>
  </si>
  <si>
    <t>245295112</t>
  </si>
  <si>
    <t>245295113</t>
  </si>
  <si>
    <t>张余欣</t>
  </si>
  <si>
    <t>245295114</t>
  </si>
  <si>
    <t>245295115</t>
  </si>
  <si>
    <t>郁顾妍</t>
  </si>
  <si>
    <t>245295116</t>
  </si>
  <si>
    <t>王韩菥</t>
  </si>
  <si>
    <t>245295117</t>
  </si>
  <si>
    <t>黄欣雨</t>
  </si>
  <si>
    <t>245295118</t>
  </si>
  <si>
    <t>高海蓝</t>
  </si>
  <si>
    <t>245295119</t>
  </si>
  <si>
    <t>陈佳妮</t>
  </si>
  <si>
    <t>245295120</t>
  </si>
  <si>
    <t>杨依雯</t>
  </si>
  <si>
    <t>245295121</t>
  </si>
  <si>
    <t>许嘉怡</t>
  </si>
  <si>
    <t>245295122</t>
  </si>
  <si>
    <t>刘单</t>
  </si>
  <si>
    <t>245295123</t>
  </si>
  <si>
    <t>周若彤</t>
  </si>
  <si>
    <t>245295124</t>
  </si>
  <si>
    <t>陈银梦</t>
  </si>
  <si>
    <t>245295125</t>
  </si>
  <si>
    <t>程方妍</t>
  </si>
  <si>
    <t>245295126</t>
  </si>
  <si>
    <t>赵雯怡</t>
  </si>
  <si>
    <t>245295127</t>
  </si>
  <si>
    <t>陈乐怡</t>
  </si>
  <si>
    <t>245295128</t>
  </si>
  <si>
    <t>陆榕婷</t>
  </si>
  <si>
    <t>245295129</t>
  </si>
  <si>
    <t>黄海英</t>
  </si>
  <si>
    <t>245295130</t>
  </si>
  <si>
    <t>张韩情</t>
  </si>
  <si>
    <t>245295131</t>
  </si>
  <si>
    <t>曲江夏</t>
  </si>
  <si>
    <t>245295132</t>
  </si>
  <si>
    <t>杨怡菲</t>
  </si>
  <si>
    <t>245295133</t>
  </si>
  <si>
    <t>胡欣睿</t>
  </si>
  <si>
    <t>245295134</t>
  </si>
  <si>
    <t>高思佳</t>
  </si>
  <si>
    <t>245295135</t>
  </si>
  <si>
    <t>屠郁莹</t>
  </si>
  <si>
    <t>245295136</t>
  </si>
  <si>
    <t>毛莹</t>
  </si>
  <si>
    <t>245295137</t>
  </si>
  <si>
    <t>成宇杰</t>
  </si>
  <si>
    <t>245295138</t>
  </si>
  <si>
    <t>李文宇</t>
  </si>
  <si>
    <t>245295140</t>
  </si>
  <si>
    <t>高信</t>
  </si>
  <si>
    <t>245295141</t>
  </si>
  <si>
    <t>陶文昊</t>
  </si>
  <si>
    <t>245295142</t>
  </si>
  <si>
    <t>魏芸龙</t>
  </si>
  <si>
    <t>245295143</t>
  </si>
  <si>
    <t>马康福</t>
  </si>
  <si>
    <t>245295144</t>
  </si>
  <si>
    <t>李康文</t>
  </si>
  <si>
    <t>245295105</t>
  </si>
  <si>
    <t>余红</t>
  </si>
  <si>
    <t>245295108</t>
  </si>
  <si>
    <t>刘牧存</t>
  </si>
  <si>
    <t>245295139</t>
  </si>
  <si>
    <t>刘铮</t>
  </si>
  <si>
    <t>24会计专升本2</t>
  </si>
  <si>
    <t>245295201</t>
  </si>
  <si>
    <t>郭佳萱</t>
  </si>
  <si>
    <t>245295202</t>
  </si>
  <si>
    <t>施佳懿</t>
  </si>
  <si>
    <t>245295203</t>
  </si>
  <si>
    <t>郭倩倩</t>
  </si>
  <si>
    <t>245295204</t>
  </si>
  <si>
    <t>王慧杰</t>
  </si>
  <si>
    <t>245295206</t>
  </si>
  <si>
    <t>凌奕宁</t>
  </si>
  <si>
    <t>245295207</t>
  </si>
  <si>
    <t>蔡鑫怡</t>
  </si>
  <si>
    <t>245295208</t>
  </si>
  <si>
    <t>张隽之</t>
  </si>
  <si>
    <t>245295209</t>
  </si>
  <si>
    <t>吕益菠</t>
  </si>
  <si>
    <t>245295210</t>
  </si>
  <si>
    <t>赵思瑶</t>
  </si>
  <si>
    <t>245295211</t>
  </si>
  <si>
    <t>245295212</t>
  </si>
  <si>
    <t>徐一丹</t>
  </si>
  <si>
    <t>245295213</t>
  </si>
  <si>
    <t>宋柠伊</t>
  </si>
  <si>
    <t>245295214</t>
  </si>
  <si>
    <t>245295215</t>
  </si>
  <si>
    <t>庞书妍</t>
  </si>
  <si>
    <t>245295216</t>
  </si>
  <si>
    <t>刘家艺</t>
  </si>
  <si>
    <t>245295217</t>
  </si>
  <si>
    <t>陈悦</t>
  </si>
  <si>
    <t>245295218</t>
  </si>
  <si>
    <t>245295219</t>
  </si>
  <si>
    <t>陈柃亦</t>
  </si>
  <si>
    <t>245295220</t>
  </si>
  <si>
    <t>曹欣</t>
  </si>
  <si>
    <t>245295221</t>
  </si>
  <si>
    <t>245295223</t>
  </si>
  <si>
    <t>王潇漪</t>
  </si>
  <si>
    <t>245295224</t>
  </si>
  <si>
    <t>方佳盈</t>
  </si>
  <si>
    <t>245295225</t>
  </si>
  <si>
    <t>唐梦萍</t>
  </si>
  <si>
    <t>245295226</t>
  </si>
  <si>
    <t>刘若彤</t>
  </si>
  <si>
    <t>245295227</t>
  </si>
  <si>
    <t>崔晓晗</t>
  </si>
  <si>
    <t>245295228</t>
  </si>
  <si>
    <t>张诗苑</t>
  </si>
  <si>
    <t>245295229</t>
  </si>
  <si>
    <t>王俊尹</t>
  </si>
  <si>
    <t>245295230</t>
  </si>
  <si>
    <t>许熠赟</t>
  </si>
  <si>
    <t>245295231</t>
  </si>
  <si>
    <t>秦蕴婕</t>
  </si>
  <si>
    <t>245295232</t>
  </si>
  <si>
    <t>王文芊</t>
  </si>
  <si>
    <t>245295234</t>
  </si>
  <si>
    <t>褚佳雯</t>
  </si>
  <si>
    <t>245295235</t>
  </si>
  <si>
    <t>袁千惠</t>
  </si>
  <si>
    <t>245295236</t>
  </si>
  <si>
    <t>李宝</t>
  </si>
  <si>
    <t>245295237</t>
  </si>
  <si>
    <t>倪天翔</t>
  </si>
  <si>
    <t>245295238</t>
  </si>
  <si>
    <t>徐景涛</t>
  </si>
  <si>
    <t>245295239</t>
  </si>
  <si>
    <t>罗炎麟</t>
  </si>
  <si>
    <t>245295240</t>
  </si>
  <si>
    <t>王佳文</t>
  </si>
  <si>
    <t>245295241</t>
  </si>
  <si>
    <t>阿卜杜喀哈尔·吾吉阿卜杜拉</t>
  </si>
  <si>
    <t>245295242</t>
  </si>
  <si>
    <t>杨致诚</t>
  </si>
  <si>
    <t>245295243</t>
  </si>
  <si>
    <t>刘威</t>
  </si>
  <si>
    <t>245295205</t>
  </si>
  <si>
    <t>陈德云</t>
  </si>
  <si>
    <t>245295222</t>
  </si>
  <si>
    <t>朱洪雁</t>
  </si>
  <si>
    <t>245295233</t>
  </si>
  <si>
    <t>陈希</t>
  </si>
  <si>
    <t>24金融专升本1</t>
  </si>
  <si>
    <t>245205101</t>
  </si>
  <si>
    <t>吴琪文</t>
  </si>
  <si>
    <t>245205102</t>
  </si>
  <si>
    <t>邢蓉</t>
  </si>
  <si>
    <t>245205103</t>
  </si>
  <si>
    <t>陆凌岚</t>
  </si>
  <si>
    <t>245205104</t>
  </si>
  <si>
    <t>袁艺宁</t>
  </si>
  <si>
    <t>245205105</t>
  </si>
  <si>
    <t>朱扬</t>
  </si>
  <si>
    <t>245205106</t>
  </si>
  <si>
    <t>俞林婷</t>
  </si>
  <si>
    <t>245205107</t>
  </si>
  <si>
    <t>顾珺</t>
  </si>
  <si>
    <t>245205108</t>
  </si>
  <si>
    <t>高佳慧</t>
  </si>
  <si>
    <t>245205109</t>
  </si>
  <si>
    <t>詹佳妮</t>
  </si>
  <si>
    <t>245205110</t>
  </si>
  <si>
    <t>翁丽丽</t>
  </si>
  <si>
    <t>245205111</t>
  </si>
  <si>
    <t>王潇颍</t>
  </si>
  <si>
    <t>245205112</t>
  </si>
  <si>
    <t>杨佳宝</t>
  </si>
  <si>
    <t>245205113</t>
  </si>
  <si>
    <t>朱靖怡</t>
  </si>
  <si>
    <t>245205114</t>
  </si>
  <si>
    <t>王旖旎</t>
  </si>
  <si>
    <t>245205116</t>
  </si>
  <si>
    <t>李吴滟</t>
  </si>
  <si>
    <t>245205118</t>
  </si>
  <si>
    <t>范雨琪</t>
  </si>
  <si>
    <t>245205119</t>
  </si>
  <si>
    <t>张仕宜</t>
  </si>
  <si>
    <t>245205120</t>
  </si>
  <si>
    <t>杨雨薇</t>
  </si>
  <si>
    <t>245205121</t>
  </si>
  <si>
    <t>樊芃辰</t>
  </si>
  <si>
    <t>245205122</t>
  </si>
  <si>
    <t>甘爽</t>
  </si>
  <si>
    <t>245205123</t>
  </si>
  <si>
    <t>韩静怡</t>
  </si>
  <si>
    <t>245205124</t>
  </si>
  <si>
    <t>吴健昊</t>
  </si>
  <si>
    <t>245205125</t>
  </si>
  <si>
    <t>任海洋</t>
  </si>
  <si>
    <t>245205126</t>
  </si>
  <si>
    <t>张智涵</t>
  </si>
  <si>
    <t>245205127</t>
  </si>
  <si>
    <t>包佳豪</t>
  </si>
  <si>
    <t>245205128</t>
  </si>
  <si>
    <t>李哲</t>
  </si>
  <si>
    <t>245205129</t>
  </si>
  <si>
    <t>朱鸿飞</t>
  </si>
  <si>
    <t>245205130</t>
  </si>
  <si>
    <t>陆嘉阳</t>
  </si>
  <si>
    <t>245205131</t>
  </si>
  <si>
    <t>刘凌飞</t>
  </si>
  <si>
    <t>245205132</t>
  </si>
  <si>
    <t>黄嘉文</t>
  </si>
  <si>
    <t>245205133</t>
  </si>
  <si>
    <t>王骏维</t>
  </si>
  <si>
    <t>245205135</t>
  </si>
  <si>
    <t>徐杉</t>
  </si>
  <si>
    <t>245205136</t>
  </si>
  <si>
    <t>庄佳辉</t>
  </si>
  <si>
    <t>245205138</t>
  </si>
  <si>
    <t>李权</t>
  </si>
  <si>
    <t>高等数学——线性代数、概率统计</t>
  </si>
  <si>
    <t>Linux服务器搭建与管理</t>
  </si>
  <si>
    <t>Java基础入门（第3版）</t>
  </si>
  <si>
    <t>MySQL数据库原理、设计与应用（第2版）</t>
  </si>
  <si>
    <t>数据采集与预处理</t>
  </si>
  <si>
    <t>Hadoop大数据技术原理与应用</t>
  </si>
  <si>
    <t>24大数据本科1</t>
  </si>
  <si>
    <t>245442101</t>
  </si>
  <si>
    <t>赵海桃</t>
  </si>
  <si>
    <t>245442102</t>
  </si>
  <si>
    <t>李涵</t>
  </si>
  <si>
    <t>245442103</t>
  </si>
  <si>
    <t>马熠安</t>
  </si>
  <si>
    <t>245442104</t>
  </si>
  <si>
    <t>施雨虹</t>
  </si>
  <si>
    <t>245442105</t>
  </si>
  <si>
    <t>赵鑫悦</t>
  </si>
  <si>
    <t>245442108</t>
  </si>
  <si>
    <t>谢纬雨</t>
  </si>
  <si>
    <t>245442110</t>
  </si>
  <si>
    <t>任洲潼</t>
  </si>
  <si>
    <t>245442114</t>
  </si>
  <si>
    <t>马志宇</t>
  </si>
  <si>
    <t>245442118</t>
  </si>
  <si>
    <t>季宇暄</t>
  </si>
  <si>
    <t>245442119</t>
  </si>
  <si>
    <t>廖康</t>
  </si>
  <si>
    <t>245442122</t>
  </si>
  <si>
    <t>徐一博</t>
  </si>
  <si>
    <t>245442125</t>
  </si>
  <si>
    <t>顾骏浩</t>
  </si>
  <si>
    <t>245442134</t>
  </si>
  <si>
    <t>王士磊</t>
  </si>
  <si>
    <t>245442135</t>
  </si>
  <si>
    <t>李茅雄</t>
  </si>
  <si>
    <t>245442136</t>
  </si>
  <si>
    <t>石林俊</t>
  </si>
  <si>
    <t>245442137</t>
  </si>
  <si>
    <t>叶建安</t>
  </si>
  <si>
    <t>245442138</t>
  </si>
  <si>
    <t>吉兆阳</t>
  </si>
  <si>
    <t>245442139</t>
  </si>
  <si>
    <t>李强</t>
  </si>
  <si>
    <t>245442140</t>
  </si>
  <si>
    <t>詹永华</t>
  </si>
  <si>
    <t>245442144</t>
  </si>
  <si>
    <t>海天</t>
  </si>
  <si>
    <t>245442145</t>
  </si>
  <si>
    <t>胡方言</t>
  </si>
  <si>
    <t>245442148</t>
  </si>
  <si>
    <t>杨木</t>
  </si>
  <si>
    <t>241423133</t>
  </si>
  <si>
    <t>阮奕辰</t>
  </si>
  <si>
    <t>245442106</t>
  </si>
  <si>
    <t>孙亚如</t>
  </si>
  <si>
    <t>245442109</t>
  </si>
  <si>
    <t>朱怡璇</t>
  </si>
  <si>
    <t>245442112</t>
  </si>
  <si>
    <t>殷少馨</t>
  </si>
  <si>
    <t>245442113</t>
  </si>
  <si>
    <t>龚鑫</t>
  </si>
  <si>
    <t>245442115</t>
  </si>
  <si>
    <t>鲍文杰</t>
  </si>
  <si>
    <t>245442116</t>
  </si>
  <si>
    <t>宋嘉乐</t>
  </si>
  <si>
    <t>245442117</t>
  </si>
  <si>
    <t>金耀坤</t>
  </si>
  <si>
    <t>245442121</t>
  </si>
  <si>
    <t>陈东旭</t>
  </si>
  <si>
    <t>245442123</t>
  </si>
  <si>
    <t>孙智豪</t>
  </si>
  <si>
    <t>245442124</t>
  </si>
  <si>
    <t>樊睿诚</t>
  </si>
  <si>
    <t>245442126</t>
  </si>
  <si>
    <t>陈星</t>
  </si>
  <si>
    <t>245442127</t>
  </si>
  <si>
    <t>叶博</t>
  </si>
  <si>
    <t>245442128</t>
  </si>
  <si>
    <t>顾奇枫</t>
  </si>
  <si>
    <t>245442129</t>
  </si>
  <si>
    <t>盛伟涛</t>
  </si>
  <si>
    <t>245442133</t>
  </si>
  <si>
    <t>刘毅翔</t>
  </si>
  <si>
    <t>245442141</t>
  </si>
  <si>
    <t>吴嘉睿</t>
  </si>
  <si>
    <t>245442142</t>
  </si>
  <si>
    <t>杨陆鎏</t>
  </si>
  <si>
    <t>245442143</t>
  </si>
  <si>
    <t>245442146</t>
  </si>
  <si>
    <t>沈祥</t>
  </si>
  <si>
    <t>245442147</t>
  </si>
  <si>
    <t>魏祥龙</t>
  </si>
  <si>
    <t>24大数据本科2</t>
  </si>
  <si>
    <t>245442201</t>
  </si>
  <si>
    <t>刘璇</t>
  </si>
  <si>
    <t>245442206</t>
  </si>
  <si>
    <t>琚嘉泙</t>
  </si>
  <si>
    <t>245442211</t>
  </si>
  <si>
    <t>蒲绍艺</t>
  </si>
  <si>
    <t>245442219</t>
  </si>
  <si>
    <t>李睿智</t>
  </si>
  <si>
    <t>245442224</t>
  </si>
  <si>
    <t>沈逾越</t>
  </si>
  <si>
    <t>245442225</t>
  </si>
  <si>
    <t>张晨阳</t>
  </si>
  <si>
    <t>245442228</t>
  </si>
  <si>
    <t>岳沫涵</t>
  </si>
  <si>
    <t>245442231</t>
  </si>
  <si>
    <t>肖垲峻</t>
  </si>
  <si>
    <t>245442236</t>
  </si>
  <si>
    <t>张立峰</t>
  </si>
  <si>
    <t>245442237</t>
  </si>
  <si>
    <t>张冠军</t>
  </si>
  <si>
    <t>245442239</t>
  </si>
  <si>
    <t>赵智睿</t>
  </si>
  <si>
    <t>245442243</t>
  </si>
  <si>
    <t>王鹤臻</t>
  </si>
  <si>
    <t>245442244</t>
  </si>
  <si>
    <t>刘政翰</t>
  </si>
  <si>
    <t>245442246</t>
  </si>
  <si>
    <t>郭炫体</t>
  </si>
  <si>
    <t>245442247</t>
  </si>
  <si>
    <t>黄兴阳</t>
  </si>
  <si>
    <t>245442248</t>
  </si>
  <si>
    <t>于梓舟</t>
  </si>
  <si>
    <t>245442202</t>
  </si>
  <si>
    <t>王楠苑</t>
  </si>
  <si>
    <t>245442203</t>
  </si>
  <si>
    <t>周怡娜</t>
  </si>
  <si>
    <t>245442204</t>
  </si>
  <si>
    <t>刘卓雅</t>
  </si>
  <si>
    <t>245442205</t>
  </si>
  <si>
    <t>袁迪敏</t>
  </si>
  <si>
    <t>245442207</t>
  </si>
  <si>
    <t>张艺虹</t>
  </si>
  <si>
    <t>245442209</t>
  </si>
  <si>
    <t>张琢苒</t>
  </si>
  <si>
    <t>245442210</t>
  </si>
  <si>
    <t>赵佳</t>
  </si>
  <si>
    <t>245442212</t>
  </si>
  <si>
    <t>杨一涵</t>
  </si>
  <si>
    <t>245442213</t>
  </si>
  <si>
    <t>时博文</t>
  </si>
  <si>
    <t>245442214</t>
  </si>
  <si>
    <t>徐致洋</t>
  </si>
  <si>
    <t>245442215</t>
  </si>
  <si>
    <t>严信羽</t>
  </si>
  <si>
    <t>245442216</t>
  </si>
  <si>
    <t>王际洲</t>
  </si>
  <si>
    <t>245442217</t>
  </si>
  <si>
    <t>徐炜杰</t>
  </si>
  <si>
    <t>245442220</t>
  </si>
  <si>
    <t>唐佳毅</t>
  </si>
  <si>
    <t>245442221</t>
  </si>
  <si>
    <t>方译霖</t>
  </si>
  <si>
    <t>245442222</t>
  </si>
  <si>
    <t>陈旺</t>
  </si>
  <si>
    <t>245442223</t>
  </si>
  <si>
    <t>汤文力</t>
  </si>
  <si>
    <t>245442226</t>
  </si>
  <si>
    <t>蔡宇翀</t>
  </si>
  <si>
    <t>245442227</t>
  </si>
  <si>
    <t>凌子俊</t>
  </si>
  <si>
    <t>245442229</t>
  </si>
  <si>
    <t>符泓轩</t>
  </si>
  <si>
    <t>245442230</t>
  </si>
  <si>
    <t>管陈捷</t>
  </si>
  <si>
    <t>245442233</t>
  </si>
  <si>
    <t>熊冠翔</t>
  </si>
  <si>
    <t>245442234</t>
  </si>
  <si>
    <t>林为国</t>
  </si>
  <si>
    <t>245442235</t>
  </si>
  <si>
    <t>王听晨</t>
  </si>
  <si>
    <t>245442238</t>
  </si>
  <si>
    <t>戴俊杰</t>
  </si>
  <si>
    <t>245442241</t>
  </si>
  <si>
    <t>245442242</t>
  </si>
  <si>
    <t>卢亚剑</t>
  </si>
  <si>
    <t>245442245</t>
  </si>
  <si>
    <t>付琳焜</t>
  </si>
  <si>
    <t>24大数据本科3</t>
  </si>
  <si>
    <t>245294415</t>
  </si>
  <si>
    <t>郑耀丽</t>
  </si>
  <si>
    <t>245442304</t>
  </si>
  <si>
    <t>徐翌昕</t>
  </si>
  <si>
    <t>245442306</t>
  </si>
  <si>
    <t>张欣婷</t>
  </si>
  <si>
    <t>245442307</t>
  </si>
  <si>
    <t>卢慧欣</t>
  </si>
  <si>
    <t>245442310</t>
  </si>
  <si>
    <t>刘瑞思</t>
  </si>
  <si>
    <t>245442312</t>
  </si>
  <si>
    <t>245442326</t>
  </si>
  <si>
    <t>冯乂阳</t>
  </si>
  <si>
    <t>245442327</t>
  </si>
  <si>
    <t>杨悦</t>
  </si>
  <si>
    <t>245442329</t>
  </si>
  <si>
    <t>杨臻一</t>
  </si>
  <si>
    <t>245442330</t>
  </si>
  <si>
    <t>梅昊源</t>
  </si>
  <si>
    <t>245442331</t>
  </si>
  <si>
    <t>欧晓阳</t>
  </si>
  <si>
    <t>245442332</t>
  </si>
  <si>
    <t>245442333</t>
  </si>
  <si>
    <t>荀辰皓</t>
  </si>
  <si>
    <t>245442336</t>
  </si>
  <si>
    <t>卢祖臣</t>
  </si>
  <si>
    <t>245442341</t>
  </si>
  <si>
    <t>帅云龙</t>
  </si>
  <si>
    <t>245442343</t>
  </si>
  <si>
    <t>闫增瑜</t>
  </si>
  <si>
    <t>245442344</t>
  </si>
  <si>
    <t>杨坤</t>
  </si>
  <si>
    <t>245442345</t>
  </si>
  <si>
    <t>任川</t>
  </si>
  <si>
    <t>243101537</t>
  </si>
  <si>
    <t>秦越</t>
  </si>
  <si>
    <t>243101542</t>
  </si>
  <si>
    <t>朱泽禹</t>
  </si>
  <si>
    <t>243103207</t>
  </si>
  <si>
    <t>杨可欣</t>
  </si>
  <si>
    <t>245442302</t>
  </si>
  <si>
    <t>阎相怡</t>
  </si>
  <si>
    <t>245442303</t>
  </si>
  <si>
    <t>钱琳熙</t>
  </si>
  <si>
    <t>245442305</t>
  </si>
  <si>
    <t>尹佳怡</t>
  </si>
  <si>
    <t>245442311</t>
  </si>
  <si>
    <t>王柯懿</t>
  </si>
  <si>
    <t>245442313</t>
  </si>
  <si>
    <t>毛俊炜</t>
  </si>
  <si>
    <t>245442314</t>
  </si>
  <si>
    <t>王煜喆</t>
  </si>
  <si>
    <t>245442315</t>
  </si>
  <si>
    <t>宋晟浩</t>
  </si>
  <si>
    <t>245442316</t>
  </si>
  <si>
    <t>沈俊涵</t>
  </si>
  <si>
    <t>245442317</t>
  </si>
  <si>
    <t>245442318</t>
  </si>
  <si>
    <t>刘孟阳</t>
  </si>
  <si>
    <t>245442319</t>
  </si>
  <si>
    <t>林昊洋</t>
  </si>
  <si>
    <t>245442320</t>
  </si>
  <si>
    <t>蔡清源</t>
  </si>
  <si>
    <t>245442321</t>
  </si>
  <si>
    <t>浦越</t>
  </si>
  <si>
    <t>245442322</t>
  </si>
  <si>
    <t>黄星宇</t>
  </si>
  <si>
    <t>245442323</t>
  </si>
  <si>
    <t>郁潘</t>
  </si>
  <si>
    <t>245442324</t>
  </si>
  <si>
    <t>辛子杰</t>
  </si>
  <si>
    <t>245442328</t>
  </si>
  <si>
    <t>倪杰</t>
  </si>
  <si>
    <t>245442335</t>
  </si>
  <si>
    <t>周孜轩</t>
  </si>
  <si>
    <t>245442338</t>
  </si>
  <si>
    <t>胡曜</t>
  </si>
  <si>
    <t>245442339</t>
  </si>
  <si>
    <t>杨舒丞</t>
  </si>
  <si>
    <t>245442340</t>
  </si>
  <si>
    <t>戴斌</t>
  </si>
  <si>
    <t>245442342</t>
  </si>
  <si>
    <t>管鑫宇</t>
  </si>
  <si>
    <t>245442346</t>
  </si>
  <si>
    <t>张浩达</t>
  </si>
  <si>
    <t>电路与电子技术 （第7版）</t>
  </si>
  <si>
    <t>通信原理简明教程 第2版</t>
  </si>
  <si>
    <t>物联网通信技术及应用</t>
  </si>
  <si>
    <t>24物联本科1</t>
  </si>
  <si>
    <t>243103103</t>
  </si>
  <si>
    <t>吴唯嘉</t>
  </si>
  <si>
    <t>243103106</t>
  </si>
  <si>
    <t>陈佳惠</t>
  </si>
  <si>
    <t>243103109</t>
  </si>
  <si>
    <t>苗欣然</t>
  </si>
  <si>
    <t>243103114</t>
  </si>
  <si>
    <t>孙俊卿</t>
  </si>
  <si>
    <t>243103119</t>
  </si>
  <si>
    <t>罗炜豪</t>
  </si>
  <si>
    <t>243103123</t>
  </si>
  <si>
    <t>吴川</t>
  </si>
  <si>
    <t>243103127</t>
  </si>
  <si>
    <t>黄波</t>
  </si>
  <si>
    <t>243103130</t>
  </si>
  <si>
    <t>潘赞明</t>
  </si>
  <si>
    <t>243103131</t>
  </si>
  <si>
    <t>曹翔博</t>
  </si>
  <si>
    <t>243103132</t>
  </si>
  <si>
    <t>肖嗣杰</t>
  </si>
  <si>
    <t>243103136</t>
  </si>
  <si>
    <t>陈世斌</t>
  </si>
  <si>
    <t>243103138</t>
  </si>
  <si>
    <t>苏文浩</t>
  </si>
  <si>
    <t>243103141</t>
  </si>
  <si>
    <t>杨杰</t>
  </si>
  <si>
    <t>243103101</t>
  </si>
  <si>
    <t>周诚怡</t>
  </si>
  <si>
    <t>243103102</t>
  </si>
  <si>
    <t>姚子涵</t>
  </si>
  <si>
    <t>243103104</t>
  </si>
  <si>
    <t>吴诗琪</t>
  </si>
  <si>
    <t>243103108</t>
  </si>
  <si>
    <t>郭依婷</t>
  </si>
  <si>
    <t>243103110</t>
  </si>
  <si>
    <t>翟树翊</t>
  </si>
  <si>
    <t>243103111</t>
  </si>
  <si>
    <t>李嗣砉</t>
  </si>
  <si>
    <t>243103112</t>
  </si>
  <si>
    <t>陈哲宇</t>
  </si>
  <si>
    <t>243103113</t>
  </si>
  <si>
    <t>胡嘉豪</t>
  </si>
  <si>
    <t>243103115</t>
  </si>
  <si>
    <t>王瑞</t>
  </si>
  <si>
    <t>243103116</t>
  </si>
  <si>
    <t>吴逸帆</t>
  </si>
  <si>
    <t>243103117</t>
  </si>
  <si>
    <t>赵弈</t>
  </si>
  <si>
    <t>243103118</t>
  </si>
  <si>
    <t>沈羲晨</t>
  </si>
  <si>
    <t>243103120</t>
  </si>
  <si>
    <t>倪华骏</t>
  </si>
  <si>
    <t>243103121</t>
  </si>
  <si>
    <t>王逸晨</t>
  </si>
  <si>
    <t>243103122</t>
  </si>
  <si>
    <t>张潇麒</t>
  </si>
  <si>
    <t>243103124</t>
  </si>
  <si>
    <t>王建鑫</t>
  </si>
  <si>
    <t>243103126</t>
  </si>
  <si>
    <t>熊嘉诚</t>
  </si>
  <si>
    <t>243103128</t>
  </si>
  <si>
    <t>朱苠豪</t>
  </si>
  <si>
    <t>243103129</t>
  </si>
  <si>
    <t>钱正宇</t>
  </si>
  <si>
    <t>243103133</t>
  </si>
  <si>
    <t>雷力维</t>
  </si>
  <si>
    <t>243103134</t>
  </si>
  <si>
    <t>曾志轩</t>
  </si>
  <si>
    <t>243103135</t>
  </si>
  <si>
    <t>王浩宇</t>
  </si>
  <si>
    <t>243103137</t>
  </si>
  <si>
    <t>王家宝</t>
  </si>
  <si>
    <t>243103139</t>
  </si>
  <si>
    <t>黄正</t>
  </si>
  <si>
    <t>243103142</t>
  </si>
  <si>
    <t>陈彦博</t>
  </si>
  <si>
    <t>24物联本科2</t>
  </si>
  <si>
    <t>243103201</t>
  </si>
  <si>
    <t>丁琳</t>
  </si>
  <si>
    <t>243103202</t>
  </si>
  <si>
    <t>张溪昀</t>
  </si>
  <si>
    <t>243103203</t>
  </si>
  <si>
    <t>倪颖雪</t>
  </si>
  <si>
    <t>243103205</t>
  </si>
  <si>
    <t>曾敏</t>
  </si>
  <si>
    <t>243103208</t>
  </si>
  <si>
    <t>李吉涵</t>
  </si>
  <si>
    <t>243103212</t>
  </si>
  <si>
    <t>姜喆楷</t>
  </si>
  <si>
    <t>243103218</t>
  </si>
  <si>
    <t>胡毅</t>
  </si>
  <si>
    <t>243103223</t>
  </si>
  <si>
    <t>杜孝峰</t>
  </si>
  <si>
    <t>243103224</t>
  </si>
  <si>
    <t>屠珈铭</t>
  </si>
  <si>
    <t>243103227</t>
  </si>
  <si>
    <t>杜天琪</t>
  </si>
  <si>
    <t>243103232</t>
  </si>
  <si>
    <t>李征宇</t>
  </si>
  <si>
    <t>243103233</t>
  </si>
  <si>
    <t>梅文杰</t>
  </si>
  <si>
    <t>243103235</t>
  </si>
  <si>
    <t>李雨豪</t>
  </si>
  <si>
    <t>243103237</t>
  </si>
  <si>
    <t>张文顺</t>
  </si>
  <si>
    <t>243103239</t>
  </si>
  <si>
    <t>刘瑞</t>
  </si>
  <si>
    <t>243103240</t>
  </si>
  <si>
    <t>熊永祺</t>
  </si>
  <si>
    <t>243103241</t>
  </si>
  <si>
    <t>赵鹏博</t>
  </si>
  <si>
    <t>243103204</t>
  </si>
  <si>
    <t>舒雅轩</t>
  </si>
  <si>
    <t>243103209</t>
  </si>
  <si>
    <t>胡立奥</t>
  </si>
  <si>
    <t>243103210</t>
  </si>
  <si>
    <t>邵奕飞</t>
  </si>
  <si>
    <t>243103211</t>
  </si>
  <si>
    <t>张辰</t>
  </si>
  <si>
    <t>243103213</t>
  </si>
  <si>
    <t>杜泽铭</t>
  </si>
  <si>
    <t>243103214</t>
  </si>
  <si>
    <t>243103215</t>
  </si>
  <si>
    <t>陈正翔</t>
  </si>
  <si>
    <t>243103216</t>
  </si>
  <si>
    <t>朱俊辉</t>
  </si>
  <si>
    <t>243103217</t>
  </si>
  <si>
    <t>田翔</t>
  </si>
  <si>
    <t>243103219</t>
  </si>
  <si>
    <t>唐弈涛</t>
  </si>
  <si>
    <t>243103220</t>
  </si>
  <si>
    <t>王祺安</t>
  </si>
  <si>
    <t>243103221</t>
  </si>
  <si>
    <t>陈思浩</t>
  </si>
  <si>
    <t>243103222</t>
  </si>
  <si>
    <t>徐烨</t>
  </si>
  <si>
    <t>243103226</t>
  </si>
  <si>
    <t>黄丽军</t>
  </si>
  <si>
    <t>243103228</t>
  </si>
  <si>
    <t>黄栋祺</t>
  </si>
  <si>
    <t>243103229</t>
  </si>
  <si>
    <t>俞皓轩</t>
  </si>
  <si>
    <t>243103230</t>
  </si>
  <si>
    <t>刘威辰</t>
  </si>
  <si>
    <t>243103231</t>
  </si>
  <si>
    <t>桂方成</t>
  </si>
  <si>
    <t>243103234</t>
  </si>
  <si>
    <t>李博</t>
  </si>
  <si>
    <t>243103236</t>
  </si>
  <si>
    <t>晏智卓</t>
  </si>
  <si>
    <t>243103238</t>
  </si>
  <si>
    <t>243103242</t>
  </si>
  <si>
    <t>范绍阳</t>
  </si>
  <si>
    <t>24物联本科3</t>
  </si>
  <si>
    <t>243101636</t>
  </si>
  <si>
    <t>马艺儒</t>
  </si>
  <si>
    <t>243103302</t>
  </si>
  <si>
    <t>钱如玉</t>
  </si>
  <si>
    <t>243103317</t>
  </si>
  <si>
    <t>颜子凌</t>
  </si>
  <si>
    <t>243103323</t>
  </si>
  <si>
    <t>段祺</t>
  </si>
  <si>
    <t>243103327</t>
  </si>
  <si>
    <t>胡智迪</t>
  </si>
  <si>
    <t>243103329</t>
  </si>
  <si>
    <t>王子宽</t>
  </si>
  <si>
    <t>243103332</t>
  </si>
  <si>
    <t>彭子君</t>
  </si>
  <si>
    <t>243103335</t>
  </si>
  <si>
    <t>赛辰佳</t>
  </si>
  <si>
    <t>243103338</t>
  </si>
  <si>
    <t>何子坤</t>
  </si>
  <si>
    <t>243103340</t>
  </si>
  <si>
    <t>张童</t>
  </si>
  <si>
    <t>243103341</t>
  </si>
  <si>
    <t>243103301</t>
  </si>
  <si>
    <t>徐行</t>
  </si>
  <si>
    <t>243103303</t>
  </si>
  <si>
    <t>朱双双</t>
  </si>
  <si>
    <t>243103304</t>
  </si>
  <si>
    <t>范诗惟</t>
  </si>
  <si>
    <t>243103306</t>
  </si>
  <si>
    <t>熊悦悦</t>
  </si>
  <si>
    <t>243103307</t>
  </si>
  <si>
    <t>任双</t>
  </si>
  <si>
    <t>243103308</t>
  </si>
  <si>
    <t>刘思涵</t>
  </si>
  <si>
    <t>243103309</t>
  </si>
  <si>
    <t>杨天宇</t>
  </si>
  <si>
    <t>243103310</t>
  </si>
  <si>
    <t>孙誉洋</t>
  </si>
  <si>
    <t>243103311</t>
  </si>
  <si>
    <t>陈诚</t>
  </si>
  <si>
    <t>243103312</t>
  </si>
  <si>
    <t>金成浩</t>
  </si>
  <si>
    <t>243103313</t>
  </si>
  <si>
    <t>计奡睿</t>
  </si>
  <si>
    <t>243103314</t>
  </si>
  <si>
    <t>陈秉远</t>
  </si>
  <si>
    <t>243103315</t>
  </si>
  <si>
    <t>王博雅</t>
  </si>
  <si>
    <t>243103316</t>
  </si>
  <si>
    <t>李俊辉</t>
  </si>
  <si>
    <t>243103318</t>
  </si>
  <si>
    <t>夏唯康</t>
  </si>
  <si>
    <t>243103319</t>
  </si>
  <si>
    <t>杨利伟</t>
  </si>
  <si>
    <t>243103320</t>
  </si>
  <si>
    <t>243103321</t>
  </si>
  <si>
    <t>蔡沈晔</t>
  </si>
  <si>
    <t>243103322</t>
  </si>
  <si>
    <t>王珅</t>
  </si>
  <si>
    <t>243103324</t>
  </si>
  <si>
    <t>钟晨旭</t>
  </si>
  <si>
    <t>243103325</t>
  </si>
  <si>
    <t>宋奇龙</t>
  </si>
  <si>
    <t>243103326</t>
  </si>
  <si>
    <t>尤志文</t>
  </si>
  <si>
    <t>243103328</t>
  </si>
  <si>
    <t>赵嘉乐</t>
  </si>
  <si>
    <t>243103331</t>
  </si>
  <si>
    <t>刘云晨</t>
  </si>
  <si>
    <t>243103333</t>
  </si>
  <si>
    <t>游鸿明</t>
  </si>
  <si>
    <t>243103334</t>
  </si>
  <si>
    <t>陈思寒</t>
  </si>
  <si>
    <t>243103336</t>
  </si>
  <si>
    <t>杜涵</t>
  </si>
  <si>
    <t>C语言程序设计第4版</t>
  </si>
  <si>
    <t>电路分析</t>
  </si>
  <si>
    <t>HarmonyOS应用开发基础</t>
  </si>
  <si>
    <t>云计算与大数据技术应用（第2版）</t>
  </si>
  <si>
    <t>自动化测试应用教程（Web+App）</t>
  </si>
  <si>
    <t>计算机网络技术基础</t>
  </si>
  <si>
    <t>Python中文自然语言处理基础与实战</t>
  </si>
  <si>
    <t>AI Agent 开发实战：MCP+A2A+LangGraph 驱动的智能体全流程开发</t>
  </si>
  <si>
    <t>24人工智能本科1</t>
  </si>
  <si>
    <t>243104106</t>
  </si>
  <si>
    <t>王一帆</t>
  </si>
  <si>
    <t>243104107</t>
  </si>
  <si>
    <t>段婧婧</t>
  </si>
  <si>
    <t>243104110</t>
  </si>
  <si>
    <t>钱辰阳</t>
  </si>
  <si>
    <t>243104113</t>
  </si>
  <si>
    <t>杨昊冉</t>
  </si>
  <si>
    <t>243104114</t>
  </si>
  <si>
    <t>刘皓</t>
  </si>
  <si>
    <t>243104116</t>
  </si>
  <si>
    <t>冯兆辉</t>
  </si>
  <si>
    <t>243104120</t>
  </si>
  <si>
    <t>顾铮</t>
  </si>
  <si>
    <t>243104127</t>
  </si>
  <si>
    <t>龚叶轩</t>
  </si>
  <si>
    <t>243104129</t>
  </si>
  <si>
    <t>闵文俊</t>
  </si>
  <si>
    <t>243104130</t>
  </si>
  <si>
    <t>奚晋缘</t>
  </si>
  <si>
    <t>243104132</t>
  </si>
  <si>
    <t>王语凡</t>
  </si>
  <si>
    <t>243104133</t>
  </si>
  <si>
    <t>邱辰明</t>
  </si>
  <si>
    <t>243104135</t>
  </si>
  <si>
    <t>颜梓健</t>
  </si>
  <si>
    <t>243104137</t>
  </si>
  <si>
    <t>邓乐</t>
  </si>
  <si>
    <t>243104138</t>
  </si>
  <si>
    <t>王彬见</t>
  </si>
  <si>
    <t>243104141</t>
  </si>
  <si>
    <t>吴品磊</t>
  </si>
  <si>
    <t>243104146</t>
  </si>
  <si>
    <t>闵新光</t>
  </si>
  <si>
    <t>243104149</t>
  </si>
  <si>
    <t>243104153</t>
  </si>
  <si>
    <t>刘燚</t>
  </si>
  <si>
    <t>240322219</t>
  </si>
  <si>
    <t>毛锦程</t>
  </si>
  <si>
    <t>243104101</t>
  </si>
  <si>
    <t>杜韵沁</t>
  </si>
  <si>
    <t>243104102</t>
  </si>
  <si>
    <t>陈奕</t>
  </si>
  <si>
    <t>243104103</t>
  </si>
  <si>
    <t>蒋乐</t>
  </si>
  <si>
    <t>243104104</t>
  </si>
  <si>
    <t>向晨菲</t>
  </si>
  <si>
    <t>243104108</t>
  </si>
  <si>
    <t>魏靓颖</t>
  </si>
  <si>
    <t>243104109</t>
  </si>
  <si>
    <t>孙宇馨</t>
  </si>
  <si>
    <t>243104111</t>
  </si>
  <si>
    <t>周鼎杰</t>
  </si>
  <si>
    <t>243104112</t>
  </si>
  <si>
    <t>顾磊</t>
  </si>
  <si>
    <t>243104115</t>
  </si>
  <si>
    <t>栾靖仁</t>
  </si>
  <si>
    <t>243104117</t>
  </si>
  <si>
    <t>沈以恒</t>
  </si>
  <si>
    <t>243104118</t>
  </si>
  <si>
    <t>李宇衡</t>
  </si>
  <si>
    <t>243104119</t>
  </si>
  <si>
    <t>陈家培</t>
  </si>
  <si>
    <t>243104121</t>
  </si>
  <si>
    <t>李秉璁</t>
  </si>
  <si>
    <t>243104122</t>
  </si>
  <si>
    <t>朱佳豪</t>
  </si>
  <si>
    <t>243104123</t>
  </si>
  <si>
    <t>章程杰</t>
  </si>
  <si>
    <t>243104124</t>
  </si>
  <si>
    <t>卫炜</t>
  </si>
  <si>
    <t>243104125</t>
  </si>
  <si>
    <t>于林君</t>
  </si>
  <si>
    <t>243104126</t>
  </si>
  <si>
    <t>翁嘉宇</t>
  </si>
  <si>
    <t>243104128</t>
  </si>
  <si>
    <t>严奕洋</t>
  </si>
  <si>
    <t>243104131</t>
  </si>
  <si>
    <t>汤梓存</t>
  </si>
  <si>
    <t>243104134</t>
  </si>
  <si>
    <t>朱璟航</t>
  </si>
  <si>
    <t>243104139</t>
  </si>
  <si>
    <t>程子喾</t>
  </si>
  <si>
    <t>243104140</t>
  </si>
  <si>
    <t>陈智勇</t>
  </si>
  <si>
    <t>243104142</t>
  </si>
  <si>
    <t>吴永成</t>
  </si>
  <si>
    <t>243104144</t>
  </si>
  <si>
    <t>陈思翔</t>
  </si>
  <si>
    <t>243104145</t>
  </si>
  <si>
    <t>费跃</t>
  </si>
  <si>
    <t>243104147</t>
  </si>
  <si>
    <t>张乙夏</t>
  </si>
  <si>
    <t>243104148</t>
  </si>
  <si>
    <t>赵天宇</t>
  </si>
  <si>
    <t>243104150</t>
  </si>
  <si>
    <t>杨宇</t>
  </si>
  <si>
    <t>243104151</t>
  </si>
  <si>
    <t>243104152</t>
  </si>
  <si>
    <t>邓坤</t>
  </si>
  <si>
    <t>24人工智能本科2</t>
  </si>
  <si>
    <t>210426207</t>
  </si>
  <si>
    <t>王文扬</t>
  </si>
  <si>
    <t>243104202</t>
  </si>
  <si>
    <t>沈逸灵</t>
  </si>
  <si>
    <t>243104201</t>
  </si>
  <si>
    <t>闵凤兰</t>
  </si>
  <si>
    <t>243104203</t>
  </si>
  <si>
    <t>田语暄</t>
  </si>
  <si>
    <t>243104204</t>
  </si>
  <si>
    <t>张文瑶</t>
  </si>
  <si>
    <t>243104207</t>
  </si>
  <si>
    <t>周雯燕</t>
  </si>
  <si>
    <t>243104208</t>
  </si>
  <si>
    <t>摆小伦</t>
  </si>
  <si>
    <t>243104209</t>
  </si>
  <si>
    <t>朱芋桦</t>
  </si>
  <si>
    <t>243104212</t>
  </si>
  <si>
    <t>李宁</t>
  </si>
  <si>
    <t>243104213</t>
  </si>
  <si>
    <t>俞豪</t>
  </si>
  <si>
    <t>243104217</t>
  </si>
  <si>
    <t>徐浩鑫</t>
  </si>
  <si>
    <t>243104224</t>
  </si>
  <si>
    <t>吴珂</t>
  </si>
  <si>
    <t>243104236</t>
  </si>
  <si>
    <t>张子琦</t>
  </si>
  <si>
    <t>243104237</t>
  </si>
  <si>
    <t>杨健豪</t>
  </si>
  <si>
    <t>243104241</t>
  </si>
  <si>
    <t>243104245</t>
  </si>
  <si>
    <t>吴蔚麟</t>
  </si>
  <si>
    <t>243104246</t>
  </si>
  <si>
    <t>陈李璨</t>
  </si>
  <si>
    <t>243104247</t>
  </si>
  <si>
    <t>刘竟烨</t>
  </si>
  <si>
    <t>243104249</t>
  </si>
  <si>
    <t>樊峰铭</t>
  </si>
  <si>
    <t>243104251</t>
  </si>
  <si>
    <t>庸长炅</t>
  </si>
  <si>
    <t>240822124</t>
  </si>
  <si>
    <t>姚兴业</t>
  </si>
  <si>
    <t>243104206</t>
  </si>
  <si>
    <t>王佳洋</t>
  </si>
  <si>
    <t>243104210</t>
  </si>
  <si>
    <t>刘之名</t>
  </si>
  <si>
    <t>243104211</t>
  </si>
  <si>
    <t>卞登裕</t>
  </si>
  <si>
    <t>243104214</t>
  </si>
  <si>
    <t>刘佳浩</t>
  </si>
  <si>
    <t>243104215</t>
  </si>
  <si>
    <t>黄嘉晨</t>
  </si>
  <si>
    <t>243104216</t>
  </si>
  <si>
    <t>陈翔</t>
  </si>
  <si>
    <t>243104218</t>
  </si>
  <si>
    <t>李博凯</t>
  </si>
  <si>
    <t>243104219</t>
  </si>
  <si>
    <t>费佳豪</t>
  </si>
  <si>
    <t>243104220</t>
  </si>
  <si>
    <t>刘清</t>
  </si>
  <si>
    <t>243104221</t>
  </si>
  <si>
    <t>沈永浩</t>
  </si>
  <si>
    <t>243104222</t>
  </si>
  <si>
    <t>吴泽宇</t>
  </si>
  <si>
    <t>243104223</t>
  </si>
  <si>
    <t>黄海山</t>
  </si>
  <si>
    <t>243104225</t>
  </si>
  <si>
    <t>蔡固成</t>
  </si>
  <si>
    <t>243104226</t>
  </si>
  <si>
    <t>金佳伟</t>
  </si>
  <si>
    <t>243104227</t>
  </si>
  <si>
    <t>费佳晨</t>
  </si>
  <si>
    <t>243104228</t>
  </si>
  <si>
    <t>黄博涵</t>
  </si>
  <si>
    <t>243104229</t>
  </si>
  <si>
    <t>黎俊琦</t>
  </si>
  <si>
    <t>243104230</t>
  </si>
  <si>
    <t>王齐豪</t>
  </si>
  <si>
    <t>243104231</t>
  </si>
  <si>
    <t>岳翔</t>
  </si>
  <si>
    <t>243104232</t>
  </si>
  <si>
    <t>徐家辉</t>
  </si>
  <si>
    <t>243104233</t>
  </si>
  <si>
    <t>屠浩宇</t>
  </si>
  <si>
    <t>243104234</t>
  </si>
  <si>
    <t>訾杨洋</t>
  </si>
  <si>
    <t>243104235</t>
  </si>
  <si>
    <t>龚锐</t>
  </si>
  <si>
    <t>243104239</t>
  </si>
  <si>
    <t>杨北城</t>
  </si>
  <si>
    <t>243104240</t>
  </si>
  <si>
    <t>陈柳君</t>
  </si>
  <si>
    <t>243104243</t>
  </si>
  <si>
    <t>王宏威</t>
  </si>
  <si>
    <t>243104248</t>
  </si>
  <si>
    <t>王炳霖</t>
  </si>
  <si>
    <t>243104250</t>
  </si>
  <si>
    <t>李棠</t>
  </si>
  <si>
    <t>24人工智能本科3</t>
  </si>
  <si>
    <t>243104301</t>
  </si>
  <si>
    <t>严怡珺</t>
  </si>
  <si>
    <t>243104302</t>
  </si>
  <si>
    <t>吴星諭</t>
  </si>
  <si>
    <t>243104304</t>
  </si>
  <si>
    <t>龚思佳</t>
  </si>
  <si>
    <t>243104308</t>
  </si>
  <si>
    <t>欧徐惠</t>
  </si>
  <si>
    <t>243104310</t>
  </si>
  <si>
    <t>郎娅婷</t>
  </si>
  <si>
    <t>243104322</t>
  </si>
  <si>
    <t>沈嘉涵</t>
  </si>
  <si>
    <t>243104323</t>
  </si>
  <si>
    <t>丁叮</t>
  </si>
  <si>
    <t>243104330</t>
  </si>
  <si>
    <t>窦植</t>
  </si>
  <si>
    <t>243104332</t>
  </si>
  <si>
    <t>倪皓清</t>
  </si>
  <si>
    <t>243104337</t>
  </si>
  <si>
    <t>243104338</t>
  </si>
  <si>
    <t>曹洋</t>
  </si>
  <si>
    <t>243104340</t>
  </si>
  <si>
    <t>陶孙雄</t>
  </si>
  <si>
    <t>243104344</t>
  </si>
  <si>
    <t>刘智文</t>
  </si>
  <si>
    <t>243104346</t>
  </si>
  <si>
    <t>母志文</t>
  </si>
  <si>
    <t>243104347</t>
  </si>
  <si>
    <t>罗中旭</t>
  </si>
  <si>
    <t>243104349</t>
  </si>
  <si>
    <t>邱市</t>
  </si>
  <si>
    <t>243104350</t>
  </si>
  <si>
    <t>陈俊宏</t>
  </si>
  <si>
    <t>243101540</t>
  </si>
  <si>
    <t>冯周杰</t>
  </si>
  <si>
    <t>243104303</t>
  </si>
  <si>
    <t>闵莹</t>
  </si>
  <si>
    <t>243104305</t>
  </si>
  <si>
    <t>李昀熹</t>
  </si>
  <si>
    <t>243104306</t>
  </si>
  <si>
    <t>李芯爱</t>
  </si>
  <si>
    <t>243104307</t>
  </si>
  <si>
    <t>沈依冉</t>
  </si>
  <si>
    <t>243104309</t>
  </si>
  <si>
    <t>郭悦</t>
  </si>
  <si>
    <t>243104311</t>
  </si>
  <si>
    <t>严梓譞</t>
  </si>
  <si>
    <t>243104312</t>
  </si>
  <si>
    <t>冯浩然</t>
  </si>
  <si>
    <t>243104313</t>
  </si>
  <si>
    <t>张文政</t>
  </si>
  <si>
    <t>243104314</t>
  </si>
  <si>
    <t>张一啸</t>
  </si>
  <si>
    <t>243104315</t>
  </si>
  <si>
    <t>黄明灏</t>
  </si>
  <si>
    <t>243104316</t>
  </si>
  <si>
    <t>田中勝信</t>
  </si>
  <si>
    <t>243104317</t>
  </si>
  <si>
    <t>潘俊廷</t>
  </si>
  <si>
    <t>243104318</t>
  </si>
  <si>
    <t>侯睿杨</t>
  </si>
  <si>
    <t>243104319</t>
  </si>
  <si>
    <t>任晨煜</t>
  </si>
  <si>
    <t>243104321</t>
  </si>
  <si>
    <t>朱彦成</t>
  </si>
  <si>
    <t>243104324</t>
  </si>
  <si>
    <t>范人杰</t>
  </si>
  <si>
    <t>243104325</t>
  </si>
  <si>
    <t>施颢天</t>
  </si>
  <si>
    <t>243104326</t>
  </si>
  <si>
    <t>王佳麒</t>
  </si>
  <si>
    <t>243104327</t>
  </si>
  <si>
    <t>张添悦</t>
  </si>
  <si>
    <t>243104328</t>
  </si>
  <si>
    <t>陈一凡</t>
  </si>
  <si>
    <t>243104329</t>
  </si>
  <si>
    <t>钟伟凡</t>
  </si>
  <si>
    <t>243104331</t>
  </si>
  <si>
    <t>沈翊扬</t>
  </si>
  <si>
    <t>243104333</t>
  </si>
  <si>
    <t>刘义椿</t>
  </si>
  <si>
    <t>243104334</t>
  </si>
  <si>
    <t>陆梓轩</t>
  </si>
  <si>
    <t>243104335</t>
  </si>
  <si>
    <t>彭煜</t>
  </si>
  <si>
    <t>243104336</t>
  </si>
  <si>
    <t>243104339</t>
  </si>
  <si>
    <t>张浩</t>
  </si>
  <si>
    <t>243104343</t>
  </si>
  <si>
    <t>游钰哲</t>
  </si>
  <si>
    <t>243104345</t>
  </si>
  <si>
    <t>魏子涵</t>
  </si>
  <si>
    <t>243104348</t>
  </si>
  <si>
    <t>夏德友</t>
  </si>
  <si>
    <t>243104351</t>
  </si>
  <si>
    <t>胡鑫彦</t>
  </si>
  <si>
    <t>24人工智能本科4</t>
  </si>
  <si>
    <t>240322132</t>
  </si>
  <si>
    <t>许朕豪</t>
  </si>
  <si>
    <t>243104401</t>
  </si>
  <si>
    <t>詹海嘉</t>
  </si>
  <si>
    <t>243104402</t>
  </si>
  <si>
    <t>陈俊婕</t>
  </si>
  <si>
    <t>243104403</t>
  </si>
  <si>
    <t>朱嘉怡</t>
  </si>
  <si>
    <t>243104404</t>
  </si>
  <si>
    <t>李美慧</t>
  </si>
  <si>
    <t>243104407</t>
  </si>
  <si>
    <t>占宇珊</t>
  </si>
  <si>
    <t>243104408</t>
  </si>
  <si>
    <t>周静</t>
  </si>
  <si>
    <t>243104412</t>
  </si>
  <si>
    <t>李延照</t>
  </si>
  <si>
    <t>243104417</t>
  </si>
  <si>
    <t>陈志帆</t>
  </si>
  <si>
    <t>243104422</t>
  </si>
  <si>
    <t>沈世杰</t>
  </si>
  <si>
    <t>243104426</t>
  </si>
  <si>
    <t>243104433</t>
  </si>
  <si>
    <t>沈思远</t>
  </si>
  <si>
    <t>243104434</t>
  </si>
  <si>
    <t>刘秋宇</t>
  </si>
  <si>
    <t>243104436</t>
  </si>
  <si>
    <t>唐正伟</t>
  </si>
  <si>
    <t>243104437</t>
  </si>
  <si>
    <t>周雨辉</t>
  </si>
  <si>
    <t>243104438</t>
  </si>
  <si>
    <t>严航勋</t>
  </si>
  <si>
    <t>243104439</t>
  </si>
  <si>
    <t>周赣发</t>
  </si>
  <si>
    <t>243104440</t>
  </si>
  <si>
    <t>田帅飞</t>
  </si>
  <si>
    <t>243104442</t>
  </si>
  <si>
    <t>梁智炜</t>
  </si>
  <si>
    <t>243104444</t>
  </si>
  <si>
    <t>陈子然</t>
  </si>
  <si>
    <t>243104446</t>
  </si>
  <si>
    <t>丁子扬</t>
  </si>
  <si>
    <t>243104449</t>
  </si>
  <si>
    <t>高乾川</t>
  </si>
  <si>
    <t>243104450</t>
  </si>
  <si>
    <t>黄景云</t>
  </si>
  <si>
    <t>243104451</t>
  </si>
  <si>
    <t>庄志铭</t>
  </si>
  <si>
    <t>243104406</t>
  </si>
  <si>
    <t>李令</t>
  </si>
  <si>
    <t>243104409</t>
  </si>
  <si>
    <t>张阳阳</t>
  </si>
  <si>
    <t>243104410</t>
  </si>
  <si>
    <t>243104413</t>
  </si>
  <si>
    <t>张峻愷</t>
  </si>
  <si>
    <t>243104414</t>
  </si>
  <si>
    <t>陈震宇</t>
  </si>
  <si>
    <t>243104415</t>
  </si>
  <si>
    <t>肖济村</t>
  </si>
  <si>
    <t>243104416</t>
  </si>
  <si>
    <t>管孟扬</t>
  </si>
  <si>
    <t>243104418</t>
  </si>
  <si>
    <t>丁玥麟</t>
  </si>
  <si>
    <t>243104419</t>
  </si>
  <si>
    <t>陈植信</t>
  </si>
  <si>
    <t>243104420</t>
  </si>
  <si>
    <t>朱懿堂</t>
  </si>
  <si>
    <t>243104421</t>
  </si>
  <si>
    <t>朱洛毅</t>
  </si>
  <si>
    <t>243104423</t>
  </si>
  <si>
    <t>董嘉晨</t>
  </si>
  <si>
    <t>243104424</t>
  </si>
  <si>
    <t>胡杰</t>
  </si>
  <si>
    <t>243104425</t>
  </si>
  <si>
    <t>倪辰杰</t>
  </si>
  <si>
    <t>243104427</t>
  </si>
  <si>
    <t>陈元博</t>
  </si>
  <si>
    <t>243104428</t>
  </si>
  <si>
    <t>张佳晨</t>
  </si>
  <si>
    <t>243104429</t>
  </si>
  <si>
    <t>顾晨宇</t>
  </si>
  <si>
    <t>243104431</t>
  </si>
  <si>
    <t>范世杰</t>
  </si>
  <si>
    <t>243104432</t>
  </si>
  <si>
    <t>夏吴吉</t>
  </si>
  <si>
    <t>243104443</t>
  </si>
  <si>
    <t>罗程恒</t>
  </si>
  <si>
    <t>243104445</t>
  </si>
  <si>
    <t>冯铕为</t>
  </si>
  <si>
    <t>243104447</t>
  </si>
  <si>
    <t>聂翔宇</t>
  </si>
  <si>
    <t>243104448</t>
  </si>
  <si>
    <t>谭士伟</t>
  </si>
  <si>
    <t>新媒体摄影摄像基础（微课版）</t>
  </si>
  <si>
    <t>Animate CC动画制作案例教程</t>
  </si>
  <si>
    <t>游戏策划与开发方法（第2版）</t>
  </si>
  <si>
    <t>计算机视觉：原理算法与实践</t>
  </si>
  <si>
    <t>premiere 视频剪辑案例教程</t>
  </si>
  <si>
    <t>虚拟现实程序设计（C#版）</t>
  </si>
  <si>
    <t>After Effects影视特效立体化教程（After Effects 2021）（微课版）</t>
  </si>
  <si>
    <t>Blender三维设计案例教程</t>
  </si>
  <si>
    <t>24数媒本科1</t>
  </si>
  <si>
    <t>243101105</t>
  </si>
  <si>
    <t>钱思怡</t>
  </si>
  <si>
    <t>243101106</t>
  </si>
  <si>
    <t>王艺颖</t>
  </si>
  <si>
    <t>243101107</t>
  </si>
  <si>
    <t>张佳莹</t>
  </si>
  <si>
    <t>243101108</t>
  </si>
  <si>
    <t>朱云霄</t>
  </si>
  <si>
    <t>243101110</t>
  </si>
  <si>
    <t>243101111</t>
  </si>
  <si>
    <t>闫文琪</t>
  </si>
  <si>
    <t>243101119</t>
  </si>
  <si>
    <t>万一帆</t>
  </si>
  <si>
    <t>243101120</t>
  </si>
  <si>
    <t>王琳琳</t>
  </si>
  <si>
    <t>243101121</t>
  </si>
  <si>
    <t>李宇薇</t>
  </si>
  <si>
    <t>243101135</t>
  </si>
  <si>
    <t>吴宇豪</t>
  </si>
  <si>
    <t>243101142</t>
  </si>
  <si>
    <t>程润杰</t>
  </si>
  <si>
    <t>243101143</t>
  </si>
  <si>
    <t>243101144</t>
  </si>
  <si>
    <t>丁文昊</t>
  </si>
  <si>
    <t>243101145</t>
  </si>
  <si>
    <t>赵邱宇</t>
  </si>
  <si>
    <t>241421125</t>
  </si>
  <si>
    <t>张正嘉</t>
  </si>
  <si>
    <t>243101101</t>
  </si>
  <si>
    <t>徐欣宜</t>
  </si>
  <si>
    <t>243101102</t>
  </si>
  <si>
    <t>伍文娟</t>
  </si>
  <si>
    <t>243101103</t>
  </si>
  <si>
    <t>唐佳怡</t>
  </si>
  <si>
    <t>243101104</t>
  </si>
  <si>
    <t>徐霄灵</t>
  </si>
  <si>
    <t>243101112</t>
  </si>
  <si>
    <t>汪欣蕊</t>
  </si>
  <si>
    <t>243101113</t>
  </si>
  <si>
    <t>周洪伊</t>
  </si>
  <si>
    <t>243101114</t>
  </si>
  <si>
    <t>赵希妍</t>
  </si>
  <si>
    <t>243101115</t>
  </si>
  <si>
    <t>王秋蕊</t>
  </si>
  <si>
    <t>243101122</t>
  </si>
  <si>
    <t>黄雲伟</t>
  </si>
  <si>
    <t>243101123</t>
  </si>
  <si>
    <t>刘冠成</t>
  </si>
  <si>
    <t>243101124</t>
  </si>
  <si>
    <t>赵毅伟</t>
  </si>
  <si>
    <t>243101125</t>
  </si>
  <si>
    <t>殷子明</t>
  </si>
  <si>
    <t>243101126</t>
  </si>
  <si>
    <t>艾琛卜</t>
  </si>
  <si>
    <t>243101127</t>
  </si>
  <si>
    <t>周易佳</t>
  </si>
  <si>
    <t>243101128</t>
  </si>
  <si>
    <t>沈英琦</t>
  </si>
  <si>
    <t>243101129</t>
  </si>
  <si>
    <t>周皓</t>
  </si>
  <si>
    <t>243101130</t>
  </si>
  <si>
    <t>林思宇</t>
  </si>
  <si>
    <t>243101133</t>
  </si>
  <si>
    <t>张景翔</t>
  </si>
  <si>
    <t>243101134</t>
  </si>
  <si>
    <t>安政文</t>
  </si>
  <si>
    <t>243101136</t>
  </si>
  <si>
    <t>243101137</t>
  </si>
  <si>
    <t>彭晨</t>
  </si>
  <si>
    <t>243101138</t>
  </si>
  <si>
    <t>徐林聪</t>
  </si>
  <si>
    <t>243101139</t>
  </si>
  <si>
    <t>陈洪奔</t>
  </si>
  <si>
    <t>243101140</t>
  </si>
  <si>
    <t>黄天翔</t>
  </si>
  <si>
    <t>243101141</t>
  </si>
  <si>
    <t>张天昊</t>
  </si>
  <si>
    <t>24数媒本科2</t>
  </si>
  <si>
    <t>243101203</t>
  </si>
  <si>
    <t>曹雨晴</t>
  </si>
  <si>
    <t>243101204</t>
  </si>
  <si>
    <t>沈天爱</t>
  </si>
  <si>
    <t>243101205</t>
  </si>
  <si>
    <t>赵丽雅</t>
  </si>
  <si>
    <t>243101206</t>
  </si>
  <si>
    <t>243101209</t>
  </si>
  <si>
    <t>滕兴华</t>
  </si>
  <si>
    <t>243101211</t>
  </si>
  <si>
    <t>尤梅</t>
  </si>
  <si>
    <t>243101212</t>
  </si>
  <si>
    <t>周冬青</t>
  </si>
  <si>
    <t>243101213</t>
  </si>
  <si>
    <t>吴轩轩</t>
  </si>
  <si>
    <t>243101214</t>
  </si>
  <si>
    <t>卢佳凝</t>
  </si>
  <si>
    <t>243101215</t>
  </si>
  <si>
    <t>王玉莹</t>
  </si>
  <si>
    <t>243101217</t>
  </si>
  <si>
    <t>李冬梅</t>
  </si>
  <si>
    <t>243101218</t>
  </si>
  <si>
    <t>魏静如</t>
  </si>
  <si>
    <t>243101219</t>
  </si>
  <si>
    <t>冯乐瑶</t>
  </si>
  <si>
    <t>243101221</t>
  </si>
  <si>
    <t>张芯瑞</t>
  </si>
  <si>
    <t>243101226</t>
  </si>
  <si>
    <t>刘子齐</t>
  </si>
  <si>
    <t>243101232</t>
  </si>
  <si>
    <t>王焱</t>
  </si>
  <si>
    <t>243101233</t>
  </si>
  <si>
    <t>朱宁晨</t>
  </si>
  <si>
    <t>243101234</t>
  </si>
  <si>
    <t>陶宏宇</t>
  </si>
  <si>
    <t>243101235</t>
  </si>
  <si>
    <t>李毅睿</t>
  </si>
  <si>
    <t>243101236</t>
  </si>
  <si>
    <t>黄晨曦</t>
  </si>
  <si>
    <t>243101237</t>
  </si>
  <si>
    <t>王子博</t>
  </si>
  <si>
    <t>243101242</t>
  </si>
  <si>
    <t>黄敬一</t>
  </si>
  <si>
    <t>243101243</t>
  </si>
  <si>
    <t>卢闯</t>
  </si>
  <si>
    <t>243101245</t>
  </si>
  <si>
    <t>王澜钦</t>
  </si>
  <si>
    <t>243101201</t>
  </si>
  <si>
    <t>张晔</t>
  </si>
  <si>
    <t>243101202</t>
  </si>
  <si>
    <t>盛韵妮</t>
  </si>
  <si>
    <t>243101207</t>
  </si>
  <si>
    <t>陈孜愉</t>
  </si>
  <si>
    <t>243101208</t>
  </si>
  <si>
    <t>张晟馨</t>
  </si>
  <si>
    <t>243101210</t>
  </si>
  <si>
    <t>何林鑫</t>
  </si>
  <si>
    <t>243101222</t>
  </si>
  <si>
    <t>钱敏杰</t>
  </si>
  <si>
    <t>243101223</t>
  </si>
  <si>
    <t>243101224</t>
  </si>
  <si>
    <t>冯凌</t>
  </si>
  <si>
    <t>243101225</t>
  </si>
  <si>
    <t>陆亦晨</t>
  </si>
  <si>
    <t>243101227</t>
  </si>
  <si>
    <t>裘鑫</t>
  </si>
  <si>
    <t>243101228</t>
  </si>
  <si>
    <t>陈瑞</t>
  </si>
  <si>
    <t>243101229</t>
  </si>
  <si>
    <t>丁辰岳</t>
  </si>
  <si>
    <t>243101230</t>
  </si>
  <si>
    <t>周熙云</t>
  </si>
  <si>
    <t>243101231</t>
  </si>
  <si>
    <t>唐嘉诚</t>
  </si>
  <si>
    <t>243101238</t>
  </si>
  <si>
    <t>高桀骜</t>
  </si>
  <si>
    <t>243101239</t>
  </si>
  <si>
    <t>石江涛</t>
  </si>
  <si>
    <t>243101240</t>
  </si>
  <si>
    <t>蒋韵达</t>
  </si>
  <si>
    <t>243101241</t>
  </si>
  <si>
    <t>李卓融</t>
  </si>
  <si>
    <t>243101244</t>
  </si>
  <si>
    <t>卢一鸣</t>
  </si>
  <si>
    <t>243101246</t>
  </si>
  <si>
    <t>刘骐铭</t>
  </si>
  <si>
    <t>243101247</t>
  </si>
  <si>
    <t>杨晓涛</t>
  </si>
  <si>
    <t>24数媒本科3</t>
  </si>
  <si>
    <t>243101303</t>
  </si>
  <si>
    <t>秦玥</t>
  </si>
  <si>
    <t>243101304</t>
  </si>
  <si>
    <t>243101305</t>
  </si>
  <si>
    <t>李朱莹</t>
  </si>
  <si>
    <t>243101306</t>
  </si>
  <si>
    <t>曹睿</t>
  </si>
  <si>
    <t>243101307</t>
  </si>
  <si>
    <t>陈思雨</t>
  </si>
  <si>
    <t>243101308</t>
  </si>
  <si>
    <t>郭一璇</t>
  </si>
  <si>
    <t>243101309</t>
  </si>
  <si>
    <t>黄琬琳</t>
  </si>
  <si>
    <t>243101310</t>
  </si>
  <si>
    <t>吴梦欣</t>
  </si>
  <si>
    <t>243101314</t>
  </si>
  <si>
    <t>屈文涵</t>
  </si>
  <si>
    <t>243101315</t>
  </si>
  <si>
    <t>朱晓宇</t>
  </si>
  <si>
    <t>243101316</t>
  </si>
  <si>
    <t>吴李雪</t>
  </si>
  <si>
    <t>243101319</t>
  </si>
  <si>
    <t>李岳彤</t>
  </si>
  <si>
    <t>243101320</t>
  </si>
  <si>
    <t>刘美玲</t>
  </si>
  <si>
    <t>243101321</t>
  </si>
  <si>
    <t>彭韩哲</t>
  </si>
  <si>
    <t>243101329</t>
  </si>
  <si>
    <t>顾龚佑</t>
  </si>
  <si>
    <t>243101333</t>
  </si>
  <si>
    <t>卢焱聪</t>
  </si>
  <si>
    <t>243101336</t>
  </si>
  <si>
    <t>李皓</t>
  </si>
  <si>
    <t>243101340</t>
  </si>
  <si>
    <t>江徐力</t>
  </si>
  <si>
    <t>243101342</t>
  </si>
  <si>
    <t>杨起豪</t>
  </si>
  <si>
    <t>243101345</t>
  </si>
  <si>
    <t>何俊豪</t>
  </si>
  <si>
    <t>243101346</t>
  </si>
  <si>
    <t>田千山</t>
  </si>
  <si>
    <t>243101347</t>
  </si>
  <si>
    <t>李靖升</t>
  </si>
  <si>
    <t>243101301</t>
  </si>
  <si>
    <t>高淑芸</t>
  </si>
  <si>
    <t>243101302</t>
  </si>
  <si>
    <t>赵奕冉</t>
  </si>
  <si>
    <t>243101311</t>
  </si>
  <si>
    <t>王斯漫</t>
  </si>
  <si>
    <t>243101312</t>
  </si>
  <si>
    <t>姜丽君</t>
  </si>
  <si>
    <t>243101313</t>
  </si>
  <si>
    <t>刘明雪</t>
  </si>
  <si>
    <t>243101317</t>
  </si>
  <si>
    <t>蒲瑞</t>
  </si>
  <si>
    <t>243101318</t>
  </si>
  <si>
    <t>常莹</t>
  </si>
  <si>
    <t>243101322</t>
  </si>
  <si>
    <t>吴家琪</t>
  </si>
  <si>
    <t>243101323</t>
  </si>
  <si>
    <t>彭鋆泽</t>
  </si>
  <si>
    <t>243101324</t>
  </si>
  <si>
    <t>王凯麟</t>
  </si>
  <si>
    <t>243101325</t>
  </si>
  <si>
    <t>顾辛浩</t>
  </si>
  <si>
    <t>243101326</t>
  </si>
  <si>
    <t>王云泽</t>
  </si>
  <si>
    <t>243101327</t>
  </si>
  <si>
    <t>姜奕豪</t>
  </si>
  <si>
    <t>243101328</t>
  </si>
  <si>
    <t>丁俊豪</t>
  </si>
  <si>
    <t>243101330</t>
  </si>
  <si>
    <t>黄宸昊</t>
  </si>
  <si>
    <t>243101331</t>
  </si>
  <si>
    <t>夏孜阳</t>
  </si>
  <si>
    <t>243101332</t>
  </si>
  <si>
    <t>凌涵</t>
  </si>
  <si>
    <t>243101334</t>
  </si>
  <si>
    <t>陆子毅</t>
  </si>
  <si>
    <t>243101335</t>
  </si>
  <si>
    <t>王智睿</t>
  </si>
  <si>
    <t>243101338</t>
  </si>
  <si>
    <t>王泽涛</t>
  </si>
  <si>
    <t>243101341</t>
  </si>
  <si>
    <t>243101343</t>
  </si>
  <si>
    <t>王晓哲</t>
  </si>
  <si>
    <t>243101344</t>
  </si>
  <si>
    <t>扎西达哇</t>
  </si>
  <si>
    <t>24数媒本科4</t>
  </si>
  <si>
    <t>220423110</t>
  </si>
  <si>
    <t>张龙飞</t>
  </si>
  <si>
    <t>243101429</t>
  </si>
  <si>
    <t>朱嘉豪</t>
  </si>
  <si>
    <t>243101401</t>
  </si>
  <si>
    <t>陈伊依</t>
  </si>
  <si>
    <t>243101403</t>
  </si>
  <si>
    <t>243101404</t>
  </si>
  <si>
    <t>于添乐</t>
  </si>
  <si>
    <t>243101407</t>
  </si>
  <si>
    <t>沈叶姿</t>
  </si>
  <si>
    <t>243101409</t>
  </si>
  <si>
    <t>孟朔</t>
  </si>
  <si>
    <t>243101411</t>
  </si>
  <si>
    <t>曾思彤</t>
  </si>
  <si>
    <t>243101412</t>
  </si>
  <si>
    <t>吴佩凝</t>
  </si>
  <si>
    <t>243101415</t>
  </si>
  <si>
    <t>陈雪</t>
  </si>
  <si>
    <t>243101416</t>
  </si>
  <si>
    <t>李潇娣</t>
  </si>
  <si>
    <t>243101417</t>
  </si>
  <si>
    <t>黄丽君</t>
  </si>
  <si>
    <t>243101420</t>
  </si>
  <si>
    <t>李文蓉</t>
  </si>
  <si>
    <t>243101424</t>
  </si>
  <si>
    <t>汪培龙</t>
  </si>
  <si>
    <t>243101438</t>
  </si>
  <si>
    <t>杨子墨</t>
  </si>
  <si>
    <t>243101439</t>
  </si>
  <si>
    <t>王建辉</t>
  </si>
  <si>
    <t>243101440</t>
  </si>
  <si>
    <t>刘学伟</t>
  </si>
  <si>
    <t>243101441</t>
  </si>
  <si>
    <t>万天赐</t>
  </si>
  <si>
    <t>243101444</t>
  </si>
  <si>
    <t>马驰宇</t>
  </si>
  <si>
    <t>243101447</t>
  </si>
  <si>
    <t>杨毅</t>
  </si>
  <si>
    <t>240323110</t>
  </si>
  <si>
    <t>严偲卿</t>
  </si>
  <si>
    <t>243101402</t>
  </si>
  <si>
    <t>陈芸</t>
  </si>
  <si>
    <t>243101405</t>
  </si>
  <si>
    <t>杨佳静</t>
  </si>
  <si>
    <t>243101410</t>
  </si>
  <si>
    <t>贺诗颖</t>
  </si>
  <si>
    <t>243101414</t>
  </si>
  <si>
    <t>杜知彧</t>
  </si>
  <si>
    <t>243101418</t>
  </si>
  <si>
    <t>梁静娴</t>
  </si>
  <si>
    <t>243101419</t>
  </si>
  <si>
    <t>常昕然</t>
  </si>
  <si>
    <t>243101421</t>
  </si>
  <si>
    <t>陈彦舟</t>
  </si>
  <si>
    <t>243101422</t>
  </si>
  <si>
    <t>243101423</t>
  </si>
  <si>
    <t>何浩霖</t>
  </si>
  <si>
    <t>243101426</t>
  </si>
  <si>
    <t>吴宇凡</t>
  </si>
  <si>
    <t>243101427</t>
  </si>
  <si>
    <t>顾轩宇</t>
  </si>
  <si>
    <t>243101428</t>
  </si>
  <si>
    <t>于天乐</t>
  </si>
  <si>
    <t>243101430</t>
  </si>
  <si>
    <t>汪楚竣</t>
  </si>
  <si>
    <t>243101431</t>
  </si>
  <si>
    <t>张思哲</t>
  </si>
  <si>
    <t>243101432</t>
  </si>
  <si>
    <t>姚骏韬</t>
  </si>
  <si>
    <t>243101433</t>
  </si>
  <si>
    <t>黄诗俊</t>
  </si>
  <si>
    <t>243101435</t>
  </si>
  <si>
    <t>姜慧健</t>
  </si>
  <si>
    <t>243101437</t>
  </si>
  <si>
    <t>罗振</t>
  </si>
  <si>
    <t>243101443</t>
  </si>
  <si>
    <t>张可瑞</t>
  </si>
  <si>
    <t>243101445</t>
  </si>
  <si>
    <t>王子航</t>
  </si>
  <si>
    <t>24数媒本科5</t>
  </si>
  <si>
    <t>243101534</t>
  </si>
  <si>
    <t>祖施誉</t>
  </si>
  <si>
    <t>243101503</t>
  </si>
  <si>
    <t>243101505</t>
  </si>
  <si>
    <t>243101506</t>
  </si>
  <si>
    <t>冯嘉沁</t>
  </si>
  <si>
    <t>243101509</t>
  </si>
  <si>
    <t>施乐云</t>
  </si>
  <si>
    <t>243101511</t>
  </si>
  <si>
    <t>243101512</t>
  </si>
  <si>
    <t>朱家怡</t>
  </si>
  <si>
    <t>243101516</t>
  </si>
  <si>
    <t>王雯锐</t>
  </si>
  <si>
    <t>243101518</t>
  </si>
  <si>
    <t>张新宇</t>
  </si>
  <si>
    <t>243101519</t>
  </si>
  <si>
    <t>王卓宇</t>
  </si>
  <si>
    <t>243101520</t>
  </si>
  <si>
    <t>饶诗茹</t>
  </si>
  <si>
    <t>243101521</t>
  </si>
  <si>
    <t>彭若汐</t>
  </si>
  <si>
    <t>243101524</t>
  </si>
  <si>
    <t>刘季跃</t>
  </si>
  <si>
    <t>243101530</t>
  </si>
  <si>
    <t>张雨凡</t>
  </si>
  <si>
    <t>243101532</t>
  </si>
  <si>
    <t>张嘉誉</t>
  </si>
  <si>
    <t>243101536</t>
  </si>
  <si>
    <t>程振凯</t>
  </si>
  <si>
    <t>243101539</t>
  </si>
  <si>
    <t>王航</t>
  </si>
  <si>
    <t>243101543</t>
  </si>
  <si>
    <t>243101545</t>
  </si>
  <si>
    <t>魏志明</t>
  </si>
  <si>
    <t>243101546</t>
  </si>
  <si>
    <t>何志屹</t>
  </si>
  <si>
    <t>243101501</t>
  </si>
  <si>
    <t>俞青云</t>
  </si>
  <si>
    <t>243101502</t>
  </si>
  <si>
    <t>程诺</t>
  </si>
  <si>
    <t>243101504</t>
  </si>
  <si>
    <t>吴业佳</t>
  </si>
  <si>
    <t>243101507</t>
  </si>
  <si>
    <t>243101508</t>
  </si>
  <si>
    <t>朱圣奕</t>
  </si>
  <si>
    <t>243101510</t>
  </si>
  <si>
    <t>何孙栩</t>
  </si>
  <si>
    <t>243101513</t>
  </si>
  <si>
    <t>马伊晨</t>
  </si>
  <si>
    <t>243101515</t>
  </si>
  <si>
    <t>姜志奇</t>
  </si>
  <si>
    <t>243101517</t>
  </si>
  <si>
    <t>周彦孜</t>
  </si>
  <si>
    <t>243101522</t>
  </si>
  <si>
    <t>陈映熙</t>
  </si>
  <si>
    <t>243101523</t>
  </si>
  <si>
    <t>俞悦</t>
  </si>
  <si>
    <t>243101525</t>
  </si>
  <si>
    <t>李旸</t>
  </si>
  <si>
    <t>243101526</t>
  </si>
  <si>
    <t>查冠超</t>
  </si>
  <si>
    <t>243101527</t>
  </si>
  <si>
    <t>吕天昊</t>
  </si>
  <si>
    <t>243101528</t>
  </si>
  <si>
    <t>郑浩麟</t>
  </si>
  <si>
    <t>243101529</t>
  </si>
  <si>
    <t>朱子涵</t>
  </si>
  <si>
    <t>243101531</t>
  </si>
  <si>
    <t>臧宇豪</t>
  </si>
  <si>
    <t>243101533</t>
  </si>
  <si>
    <t>陈奕骏</t>
  </si>
  <si>
    <t>243101535</t>
  </si>
  <si>
    <t>傅宇杰</t>
  </si>
  <si>
    <t>243101541</t>
  </si>
  <si>
    <t>陈冠宇</t>
  </si>
  <si>
    <t>243101544</t>
  </si>
  <si>
    <t>王子鸣</t>
  </si>
  <si>
    <t>24数媒本科6</t>
  </si>
  <si>
    <t>243101602</t>
  </si>
  <si>
    <t>刘欣瑜</t>
  </si>
  <si>
    <t>243101603</t>
  </si>
  <si>
    <t>倪灵运</t>
  </si>
  <si>
    <t>243101605</t>
  </si>
  <si>
    <t>243101606</t>
  </si>
  <si>
    <t>郑艳</t>
  </si>
  <si>
    <t>243101608</t>
  </si>
  <si>
    <t>张彦秋</t>
  </si>
  <si>
    <t>243101610</t>
  </si>
  <si>
    <t>董宇同</t>
  </si>
  <si>
    <t>243101611</t>
  </si>
  <si>
    <t>王珏菲</t>
  </si>
  <si>
    <t>243101613</t>
  </si>
  <si>
    <t>林嘉仪</t>
  </si>
  <si>
    <t>243101614</t>
  </si>
  <si>
    <t>黄嫣</t>
  </si>
  <si>
    <t>243101615</t>
  </si>
  <si>
    <t>李孟君</t>
  </si>
  <si>
    <t>243101617</t>
  </si>
  <si>
    <t>杨浩琳</t>
  </si>
  <si>
    <t>243101619</t>
  </si>
  <si>
    <t>马鑫如</t>
  </si>
  <si>
    <t>243101621</t>
  </si>
  <si>
    <t>薛舒予</t>
  </si>
  <si>
    <t>243101622</t>
  </si>
  <si>
    <t>姜颖媛</t>
  </si>
  <si>
    <t>243101632</t>
  </si>
  <si>
    <t>朱熠程</t>
  </si>
  <si>
    <t>243101642</t>
  </si>
  <si>
    <t>李焱龙</t>
  </si>
  <si>
    <t>243101643</t>
  </si>
  <si>
    <t>243101645</t>
  </si>
  <si>
    <t>周洪泉</t>
  </si>
  <si>
    <t>243101601</t>
  </si>
  <si>
    <t>潘宇婕</t>
  </si>
  <si>
    <t>243101604</t>
  </si>
  <si>
    <t>刘蕊</t>
  </si>
  <si>
    <t>243101607</t>
  </si>
  <si>
    <t>顾彦欣</t>
  </si>
  <si>
    <t>243101612</t>
  </si>
  <si>
    <t>李心媛</t>
  </si>
  <si>
    <t>243101616</t>
  </si>
  <si>
    <t>贾淑雯</t>
  </si>
  <si>
    <t>243101618</t>
  </si>
  <si>
    <t>魏嘉瑞</t>
  </si>
  <si>
    <t>243101620</t>
  </si>
  <si>
    <t>胡兴康</t>
  </si>
  <si>
    <t>243101623</t>
  </si>
  <si>
    <t>张俊楠</t>
  </si>
  <si>
    <t>243101624</t>
  </si>
  <si>
    <t>赵东俊</t>
  </si>
  <si>
    <t>243101625</t>
  </si>
  <si>
    <t>马艺鸣</t>
  </si>
  <si>
    <t>243101626</t>
  </si>
  <si>
    <t>王钧麟</t>
  </si>
  <si>
    <t>243101628</t>
  </si>
  <si>
    <t>周尚誉</t>
  </si>
  <si>
    <t>243101629</t>
  </si>
  <si>
    <t>庞粤</t>
  </si>
  <si>
    <t>243101630</t>
  </si>
  <si>
    <t>杨凌云</t>
  </si>
  <si>
    <t>243101631</t>
  </si>
  <si>
    <t>崔铭杰</t>
  </si>
  <si>
    <t>243101633</t>
  </si>
  <si>
    <t>尹雷</t>
  </si>
  <si>
    <t>243101634</t>
  </si>
  <si>
    <t>243101635</t>
  </si>
  <si>
    <t>唐嘉程</t>
  </si>
  <si>
    <t>243101637</t>
  </si>
  <si>
    <t>石尚</t>
  </si>
  <si>
    <t>243101639</t>
  </si>
  <si>
    <t>刘翠磊</t>
  </si>
  <si>
    <t>243101640</t>
  </si>
  <si>
    <t>石锦航</t>
  </si>
  <si>
    <t>243101641</t>
  </si>
  <si>
    <t>何伟晔</t>
  </si>
  <si>
    <t>243101644</t>
  </si>
  <si>
    <t>李春林</t>
  </si>
  <si>
    <t>243101646</t>
  </si>
  <si>
    <t>万鑫坤</t>
  </si>
  <si>
    <t>243101647</t>
  </si>
  <si>
    <t>罗宇浩</t>
  </si>
  <si>
    <t>24数媒专升本1</t>
  </si>
  <si>
    <t>243121101</t>
  </si>
  <si>
    <t>刘欢欢</t>
  </si>
  <si>
    <t>243121104</t>
  </si>
  <si>
    <t>王艺琳</t>
  </si>
  <si>
    <t>243121105</t>
  </si>
  <si>
    <t>朱安琪</t>
  </si>
  <si>
    <t>243121106</t>
  </si>
  <si>
    <t>朱心怡</t>
  </si>
  <si>
    <t>243121107</t>
  </si>
  <si>
    <t>243121108</t>
  </si>
  <si>
    <t>沈晨燕</t>
  </si>
  <si>
    <t>243121109</t>
  </si>
  <si>
    <t>李景雯</t>
  </si>
  <si>
    <t>243121112</t>
  </si>
  <si>
    <t>盛星蕊</t>
  </si>
  <si>
    <t>243121113</t>
  </si>
  <si>
    <t>吴旻婕</t>
  </si>
  <si>
    <t>243121114</t>
  </si>
  <si>
    <t>常婷婷</t>
  </si>
  <si>
    <t>243121115</t>
  </si>
  <si>
    <t>奚雨洁</t>
  </si>
  <si>
    <t>243121116</t>
  </si>
  <si>
    <t>沈懿歆</t>
  </si>
  <si>
    <t>243121117</t>
  </si>
  <si>
    <t>黄佳怡</t>
  </si>
  <si>
    <t>243121118</t>
  </si>
  <si>
    <t>陈嘉雯</t>
  </si>
  <si>
    <t>243121119</t>
  </si>
  <si>
    <t>龚春兰</t>
  </si>
  <si>
    <t>243121120</t>
  </si>
  <si>
    <t>钱赛雅</t>
  </si>
  <si>
    <t>243121121</t>
  </si>
  <si>
    <t>陆译萌</t>
  </si>
  <si>
    <t>243121123</t>
  </si>
  <si>
    <t>叶昊洋</t>
  </si>
  <si>
    <t>243121125</t>
  </si>
  <si>
    <t>卜闵航</t>
  </si>
  <si>
    <t>243121127</t>
  </si>
  <si>
    <t>李骏杰</t>
  </si>
  <si>
    <t>243121128</t>
  </si>
  <si>
    <t>周昊森</t>
  </si>
  <si>
    <t>243121129</t>
  </si>
  <si>
    <t>吴定悦</t>
  </si>
  <si>
    <t>243121130</t>
  </si>
  <si>
    <t>柴懿桓</t>
  </si>
  <si>
    <t>243121131</t>
  </si>
  <si>
    <t>彭俊辉</t>
  </si>
  <si>
    <t>243121132</t>
  </si>
  <si>
    <t>朱静涛</t>
  </si>
  <si>
    <t>243121133</t>
  </si>
  <si>
    <t>张思言</t>
  </si>
  <si>
    <t>243121134</t>
  </si>
  <si>
    <t>243121135</t>
  </si>
  <si>
    <t>陶思诗</t>
  </si>
  <si>
    <t>243121136</t>
  </si>
  <si>
    <t>张子旭</t>
  </si>
  <si>
    <t>243121137</t>
  </si>
  <si>
    <t>姚君铭</t>
  </si>
  <si>
    <t>243121138</t>
  </si>
  <si>
    <t>王昊</t>
  </si>
  <si>
    <t>243121139</t>
  </si>
  <si>
    <t>范天辰</t>
  </si>
  <si>
    <t>243121140</t>
  </si>
  <si>
    <t>施俊杰</t>
  </si>
  <si>
    <t>243121141</t>
  </si>
  <si>
    <t>许朝洋</t>
  </si>
  <si>
    <t>243121143</t>
  </si>
  <si>
    <t>李益</t>
  </si>
  <si>
    <t>243121144</t>
  </si>
  <si>
    <t>范永伟</t>
  </si>
  <si>
    <t>243121145</t>
  </si>
  <si>
    <t>窦义鸿</t>
  </si>
  <si>
    <t>243121146</t>
  </si>
  <si>
    <t>梁江萌</t>
  </si>
  <si>
    <t>243121147</t>
  </si>
  <si>
    <t>周宇涛</t>
  </si>
  <si>
    <t>243121148</t>
  </si>
  <si>
    <t>肖仡</t>
  </si>
  <si>
    <t>243121102</t>
  </si>
  <si>
    <t>刘双</t>
  </si>
  <si>
    <t>243121126</t>
  </si>
  <si>
    <t>郑俊斌</t>
  </si>
  <si>
    <t>243121103</t>
  </si>
  <si>
    <t>周柔邑</t>
  </si>
  <si>
    <t>243121110</t>
  </si>
  <si>
    <t>袁璐怡</t>
  </si>
  <si>
    <t>243121111</t>
  </si>
  <si>
    <t>邵筱晗</t>
  </si>
  <si>
    <t>243121122</t>
  </si>
  <si>
    <t>243121149</t>
  </si>
  <si>
    <t>彭博轩</t>
  </si>
  <si>
    <t>24数媒专升本2</t>
  </si>
  <si>
    <t>243121201</t>
  </si>
  <si>
    <t>张睿敏</t>
  </si>
  <si>
    <t>243121202</t>
  </si>
  <si>
    <t>管紫茵</t>
  </si>
  <si>
    <t>243121203</t>
  </si>
  <si>
    <t>王婷</t>
  </si>
  <si>
    <t>243121204</t>
  </si>
  <si>
    <t>王思佳</t>
  </si>
  <si>
    <t>243121206</t>
  </si>
  <si>
    <t>俞晨悦</t>
  </si>
  <si>
    <t>243121207</t>
  </si>
  <si>
    <t>张佳煜</t>
  </si>
  <si>
    <t>243121209</t>
  </si>
  <si>
    <t>黄柏思</t>
  </si>
  <si>
    <t>243121210</t>
  </si>
  <si>
    <t>付文静</t>
  </si>
  <si>
    <t>243121213</t>
  </si>
  <si>
    <t>汤斯茜</t>
  </si>
  <si>
    <t>243121214</t>
  </si>
  <si>
    <t>江宇婷</t>
  </si>
  <si>
    <t>243121215</t>
  </si>
  <si>
    <t>陈利芳</t>
  </si>
  <si>
    <t>243121216</t>
  </si>
  <si>
    <t>王佳丽</t>
  </si>
  <si>
    <t>243121217</t>
  </si>
  <si>
    <t>张祝萍</t>
  </si>
  <si>
    <t>243121219</t>
  </si>
  <si>
    <t>郑彬钦</t>
  </si>
  <si>
    <t>243121220</t>
  </si>
  <si>
    <t>陈凤霞</t>
  </si>
  <si>
    <t>243121221</t>
  </si>
  <si>
    <t>宋钥锐</t>
  </si>
  <si>
    <t>243121222</t>
  </si>
  <si>
    <t>安然</t>
  </si>
  <si>
    <t>243121223</t>
  </si>
  <si>
    <t>乔雨奇</t>
  </si>
  <si>
    <t>243121224</t>
  </si>
  <si>
    <t>华夏</t>
  </si>
  <si>
    <t>243121225</t>
  </si>
  <si>
    <t>侯孝贤</t>
  </si>
  <si>
    <t>243121226</t>
  </si>
  <si>
    <t>243121228</t>
  </si>
  <si>
    <t>宋青阳</t>
  </si>
  <si>
    <t>243121229</t>
  </si>
  <si>
    <t>俞磊骏</t>
  </si>
  <si>
    <t>243121230</t>
  </si>
  <si>
    <t>颜嘉炜</t>
  </si>
  <si>
    <t>243121232</t>
  </si>
  <si>
    <t>朱宇涵</t>
  </si>
  <si>
    <t>243121233</t>
  </si>
  <si>
    <t>夏雨辰</t>
  </si>
  <si>
    <t>243121235</t>
  </si>
  <si>
    <t>张旭聪</t>
  </si>
  <si>
    <t>243121236</t>
  </si>
  <si>
    <t>沈文浩</t>
  </si>
  <si>
    <t>243121238</t>
  </si>
  <si>
    <t>赵宇烁</t>
  </si>
  <si>
    <t>243121239</t>
  </si>
  <si>
    <t>张逸飞</t>
  </si>
  <si>
    <t>243121240</t>
  </si>
  <si>
    <t>刘奕佳</t>
  </si>
  <si>
    <t>243121241</t>
  </si>
  <si>
    <t>孙佳莅</t>
  </si>
  <si>
    <t>243121242</t>
  </si>
  <si>
    <t>姚鸿斌</t>
  </si>
  <si>
    <t>243121243</t>
  </si>
  <si>
    <t>贾岩骏</t>
  </si>
  <si>
    <t>243121244</t>
  </si>
  <si>
    <t>杨涛</t>
  </si>
  <si>
    <t>243121245</t>
  </si>
  <si>
    <t>纪潇潇</t>
  </si>
  <si>
    <t>243121246</t>
  </si>
  <si>
    <t>林奕欣</t>
  </si>
  <si>
    <t>243121247</t>
  </si>
  <si>
    <t>乔亦田</t>
  </si>
  <si>
    <t>243121227</t>
  </si>
  <si>
    <t>郑伍书安</t>
  </si>
  <si>
    <t>243121205</t>
  </si>
  <si>
    <t>朱微晓</t>
  </si>
  <si>
    <t>243121211</t>
  </si>
  <si>
    <t>陈璐瑶</t>
  </si>
  <si>
    <t>243121212</t>
  </si>
  <si>
    <t>陈楠</t>
  </si>
  <si>
    <t>243121231</t>
  </si>
  <si>
    <t>韩烨星</t>
  </si>
  <si>
    <t>243121234</t>
  </si>
  <si>
    <t>杜杰</t>
  </si>
  <si>
    <t>24物联专升本</t>
  </si>
  <si>
    <t>243123101</t>
  </si>
  <si>
    <t>徐韵</t>
  </si>
  <si>
    <t>243123102</t>
  </si>
  <si>
    <t>姚凯俐</t>
  </si>
  <si>
    <t>243123103</t>
  </si>
  <si>
    <t>吕世杰</t>
  </si>
  <si>
    <t>243123104</t>
  </si>
  <si>
    <t>吴颖炫</t>
  </si>
  <si>
    <t>243123105</t>
  </si>
  <si>
    <t>沈珏皓</t>
  </si>
  <si>
    <t>243123106</t>
  </si>
  <si>
    <t>初哲宇</t>
  </si>
  <si>
    <t>243123107</t>
  </si>
  <si>
    <t>黄沈昕</t>
  </si>
  <si>
    <t>243123108</t>
  </si>
  <si>
    <t>黄舒豪</t>
  </si>
  <si>
    <t>243123109</t>
  </si>
  <si>
    <t>高炜</t>
  </si>
  <si>
    <t>243123110</t>
  </si>
  <si>
    <t>颜桢峰</t>
  </si>
  <si>
    <t>243123111</t>
  </si>
  <si>
    <t>龚宇翔</t>
  </si>
  <si>
    <t>243123112</t>
  </si>
  <si>
    <t>赵蕴鹏</t>
  </si>
  <si>
    <t>243123113</t>
  </si>
  <si>
    <t>张佳勇</t>
  </si>
  <si>
    <t>243123114</t>
  </si>
  <si>
    <t>崔博</t>
  </si>
  <si>
    <t>243123115</t>
  </si>
  <si>
    <t>王辉</t>
  </si>
  <si>
    <t>243123116</t>
  </si>
  <si>
    <t>赵埕麟</t>
  </si>
  <si>
    <t>243123117</t>
  </si>
  <si>
    <t>唐帅</t>
  </si>
  <si>
    <t>243123118</t>
  </si>
  <si>
    <t>陈轶祺</t>
  </si>
  <si>
    <t>243123119</t>
  </si>
  <si>
    <t>韩伟祥</t>
  </si>
  <si>
    <t>243123127</t>
  </si>
  <si>
    <t>马玺朕</t>
  </si>
  <si>
    <t>243123126</t>
  </si>
  <si>
    <t>郑帅康</t>
  </si>
  <si>
    <t>243123120</t>
  </si>
  <si>
    <t>刘延泽</t>
  </si>
  <si>
    <t>243123122</t>
  </si>
  <si>
    <t>陈帅廷</t>
  </si>
  <si>
    <t>243123124</t>
  </si>
  <si>
    <t>陈拥军</t>
  </si>
  <si>
    <t>243123125</t>
  </si>
  <si>
    <t>李健增</t>
  </si>
  <si>
    <t>24大数据专升本1</t>
  </si>
  <si>
    <t>243122102</t>
  </si>
  <si>
    <t>余洁</t>
  </si>
  <si>
    <t>243122103</t>
  </si>
  <si>
    <t>王泽</t>
  </si>
  <si>
    <t>243122105</t>
  </si>
  <si>
    <t>江怡林</t>
  </si>
  <si>
    <t>243122107</t>
  </si>
  <si>
    <t>孙晓燕</t>
  </si>
  <si>
    <t>243122108</t>
  </si>
  <si>
    <t>李思瑶</t>
  </si>
  <si>
    <t>243122109</t>
  </si>
  <si>
    <t>林广为</t>
  </si>
  <si>
    <t>243122110</t>
  </si>
  <si>
    <t>243122111</t>
  </si>
  <si>
    <t>薛宇轩</t>
  </si>
  <si>
    <t>243122112</t>
  </si>
  <si>
    <t>殷子俊</t>
  </si>
  <si>
    <t>243122113</t>
  </si>
  <si>
    <t>陈兴哲</t>
  </si>
  <si>
    <t>243122114</t>
  </si>
  <si>
    <t>杨蒙恩</t>
  </si>
  <si>
    <t>243122115</t>
  </si>
  <si>
    <t>汤国荃</t>
  </si>
  <si>
    <t>243122116</t>
  </si>
  <si>
    <t>黄存彬</t>
  </si>
  <si>
    <t>243122117</t>
  </si>
  <si>
    <t>罗斯彦</t>
  </si>
  <si>
    <t>243122118</t>
  </si>
  <si>
    <t>243122119</t>
  </si>
  <si>
    <t>倪浩天</t>
  </si>
  <si>
    <t>243122120</t>
  </si>
  <si>
    <t>倪天云</t>
  </si>
  <si>
    <t>243122121</t>
  </si>
  <si>
    <t>沈辰奕</t>
  </si>
  <si>
    <t>243122122</t>
  </si>
  <si>
    <t>徐圣铭</t>
  </si>
  <si>
    <t>243122123</t>
  </si>
  <si>
    <t>马竟捷</t>
  </si>
  <si>
    <t>243122124</t>
  </si>
  <si>
    <t>杨劲磊</t>
  </si>
  <si>
    <t>243122125</t>
  </si>
  <si>
    <t>夏梓枫</t>
  </si>
  <si>
    <t>243122126</t>
  </si>
  <si>
    <t>朱文彬</t>
  </si>
  <si>
    <t>243122127</t>
  </si>
  <si>
    <t>胡牧杨</t>
  </si>
  <si>
    <t>243122128</t>
  </si>
  <si>
    <t>彭祎超</t>
  </si>
  <si>
    <t>243122130</t>
  </si>
  <si>
    <t>吴天来</t>
  </si>
  <si>
    <t>243122131</t>
  </si>
  <si>
    <t>243122132</t>
  </si>
  <si>
    <t>243122133</t>
  </si>
  <si>
    <t>杨思涵</t>
  </si>
  <si>
    <t>243122134</t>
  </si>
  <si>
    <t>周晓晨</t>
  </si>
  <si>
    <t>243122136</t>
  </si>
  <si>
    <t>苑祎晨</t>
  </si>
  <si>
    <t>243122137</t>
  </si>
  <si>
    <t>王隽业</t>
  </si>
  <si>
    <t>243122139</t>
  </si>
  <si>
    <t>叶家伟</t>
  </si>
  <si>
    <t>243122140</t>
  </si>
  <si>
    <t>杨文胜</t>
  </si>
  <si>
    <t>243122141</t>
  </si>
  <si>
    <t>张永恒</t>
  </si>
  <si>
    <t>243122142</t>
  </si>
  <si>
    <t>成宵</t>
  </si>
  <si>
    <t>243122144</t>
  </si>
  <si>
    <t>朱冠华</t>
  </si>
  <si>
    <t>243122143</t>
  </si>
  <si>
    <t>陈涛</t>
  </si>
  <si>
    <t>243122101</t>
  </si>
  <si>
    <t>郭杰</t>
  </si>
  <si>
    <t>243122104</t>
  </si>
  <si>
    <t>潘含韵</t>
  </si>
  <si>
    <t>243122129</t>
  </si>
  <si>
    <t>谷岳峰</t>
  </si>
  <si>
    <t>243122135</t>
  </si>
  <si>
    <t>柴凯馨</t>
  </si>
  <si>
    <t>243122138</t>
  </si>
  <si>
    <t>刘宇鹤</t>
  </si>
  <si>
    <t>UG NX 10.0机械设计教程</t>
  </si>
  <si>
    <t>工程材料与成形技术基础</t>
  </si>
  <si>
    <t>C程序设计教程（第四版）</t>
  </si>
  <si>
    <t>几何量公差与检测 第十版</t>
  </si>
  <si>
    <t>24制造本科1</t>
  </si>
  <si>
    <t>241422127</t>
  </si>
  <si>
    <t>侯逸凡</t>
  </si>
  <si>
    <t>240322130</t>
  </si>
  <si>
    <t>陈栋梁</t>
  </si>
  <si>
    <t>240323220</t>
  </si>
  <si>
    <t>冯志颖</t>
  </si>
  <si>
    <t>240820223</t>
  </si>
  <si>
    <t>李润哲</t>
  </si>
  <si>
    <t>241421242</t>
  </si>
  <si>
    <t>马越然</t>
  </si>
  <si>
    <t>241422101</t>
  </si>
  <si>
    <t>李雨欣</t>
  </si>
  <si>
    <t>241422102</t>
  </si>
  <si>
    <t>王诗情</t>
  </si>
  <si>
    <t>241422109</t>
  </si>
  <si>
    <t>许舒涵</t>
  </si>
  <si>
    <t>241422111</t>
  </si>
  <si>
    <t>王瑞鹏</t>
  </si>
  <si>
    <t>241422113</t>
  </si>
  <si>
    <t>孙昊</t>
  </si>
  <si>
    <t>241422114</t>
  </si>
  <si>
    <t>241422116</t>
  </si>
  <si>
    <t>周博远</t>
  </si>
  <si>
    <t>241422121</t>
  </si>
  <si>
    <t>凌明</t>
  </si>
  <si>
    <t>241422126</t>
  </si>
  <si>
    <t>顾恩</t>
  </si>
  <si>
    <t>241422129</t>
  </si>
  <si>
    <t>宣家蔚</t>
  </si>
  <si>
    <t>241422134</t>
  </si>
  <si>
    <t>陈亮廷</t>
  </si>
  <si>
    <t>241422138</t>
  </si>
  <si>
    <t>彭浩凌</t>
  </si>
  <si>
    <t>241422143</t>
  </si>
  <si>
    <t>241422144</t>
  </si>
  <si>
    <t>魏孟坤</t>
  </si>
  <si>
    <t>241422146</t>
  </si>
  <si>
    <t>韩雪峰</t>
  </si>
  <si>
    <t>241422148</t>
  </si>
  <si>
    <t>李胤汶</t>
  </si>
  <si>
    <t>241422149</t>
  </si>
  <si>
    <t>杨泽</t>
  </si>
  <si>
    <t>241422150</t>
  </si>
  <si>
    <t>杨浩淼</t>
  </si>
  <si>
    <t>245442132</t>
  </si>
  <si>
    <t>张剑涛</t>
  </si>
  <si>
    <t>241422103</t>
  </si>
  <si>
    <t>唐嘉婕</t>
  </si>
  <si>
    <t>241422104</t>
  </si>
  <si>
    <t>余希</t>
  </si>
  <si>
    <t>241422107</t>
  </si>
  <si>
    <t>李欣雨</t>
  </si>
  <si>
    <t>241422108</t>
  </si>
  <si>
    <t>王昭然</t>
  </si>
  <si>
    <t>241422110</t>
  </si>
  <si>
    <t>王祉韵</t>
  </si>
  <si>
    <t>241422112</t>
  </si>
  <si>
    <t>周一鸣</t>
  </si>
  <si>
    <t>241422115</t>
  </si>
  <si>
    <t>陆诚昊</t>
  </si>
  <si>
    <t>241422117</t>
  </si>
  <si>
    <t>龚恒阁</t>
  </si>
  <si>
    <t>241422118</t>
  </si>
  <si>
    <t>李奇</t>
  </si>
  <si>
    <t>241422119</t>
  </si>
  <si>
    <t>陈沛言</t>
  </si>
  <si>
    <t>241422120</t>
  </si>
  <si>
    <t>陈智俊</t>
  </si>
  <si>
    <t>241422122</t>
  </si>
  <si>
    <t>金淼</t>
  </si>
  <si>
    <t>241422123</t>
  </si>
  <si>
    <t>周羽轩</t>
  </si>
  <si>
    <t>241422124</t>
  </si>
  <si>
    <t>吴赵初阳</t>
  </si>
  <si>
    <t>241422125</t>
  </si>
  <si>
    <t>邵赵淳</t>
  </si>
  <si>
    <t>241422128</t>
  </si>
  <si>
    <t>顾钰麟</t>
  </si>
  <si>
    <t>241422132</t>
  </si>
  <si>
    <t>潘家豪</t>
  </si>
  <si>
    <t>241422136</t>
  </si>
  <si>
    <t>丁元韬</t>
  </si>
  <si>
    <t>241422137</t>
  </si>
  <si>
    <t>拱之杰</t>
  </si>
  <si>
    <t>241422139</t>
  </si>
  <si>
    <t>陈昊杰</t>
  </si>
  <si>
    <t>241422140</t>
  </si>
  <si>
    <t>黄俊砚</t>
  </si>
  <si>
    <t>241422141</t>
  </si>
  <si>
    <t>赵若城</t>
  </si>
  <si>
    <t>241422142</t>
  </si>
  <si>
    <t>代振豪</t>
  </si>
  <si>
    <t>241422147</t>
  </si>
  <si>
    <t>张子豪</t>
  </si>
  <si>
    <t>24制造本科2</t>
  </si>
  <si>
    <t>241422201</t>
  </si>
  <si>
    <t>张徐颖</t>
  </si>
  <si>
    <t>241422205</t>
  </si>
  <si>
    <t>周嘉欣</t>
  </si>
  <si>
    <t>241422207</t>
  </si>
  <si>
    <t>蔡冰昱</t>
  </si>
  <si>
    <t>241422211</t>
  </si>
  <si>
    <t>谷永立</t>
  </si>
  <si>
    <t>241422212</t>
  </si>
  <si>
    <t>刘耀泽</t>
  </si>
  <si>
    <t>241422231</t>
  </si>
  <si>
    <t>马钰晟</t>
  </si>
  <si>
    <t>241422233</t>
  </si>
  <si>
    <t>欧阳佳勇</t>
  </si>
  <si>
    <t>241422236</t>
  </si>
  <si>
    <t>邹乐曦</t>
  </si>
  <si>
    <t>241422238</t>
  </si>
  <si>
    <t>吴梦非</t>
  </si>
  <si>
    <t>241422239</t>
  </si>
  <si>
    <t>陈俊宁</t>
  </si>
  <si>
    <t>241422240</t>
  </si>
  <si>
    <t>241422242</t>
  </si>
  <si>
    <t>程默涵</t>
  </si>
  <si>
    <t>241422244</t>
  </si>
  <si>
    <t>张圣府</t>
  </si>
  <si>
    <t>241422245</t>
  </si>
  <si>
    <t>李开贤</t>
  </si>
  <si>
    <t>241422247</t>
  </si>
  <si>
    <t>文家乐</t>
  </si>
  <si>
    <t>241422249</t>
  </si>
  <si>
    <t>夏翎皓</t>
  </si>
  <si>
    <t>240323235</t>
  </si>
  <si>
    <t>241422202</t>
  </si>
  <si>
    <t>黄瑞惺</t>
  </si>
  <si>
    <t>241422203</t>
  </si>
  <si>
    <t>李雨婷</t>
  </si>
  <si>
    <t>241422204</t>
  </si>
  <si>
    <t>陆思缘</t>
  </si>
  <si>
    <t>241422206</t>
  </si>
  <si>
    <t>夏奕雯</t>
  </si>
  <si>
    <t>241422208</t>
  </si>
  <si>
    <t>王子聪</t>
  </si>
  <si>
    <t>241422209</t>
  </si>
  <si>
    <t>崔晋嘉</t>
  </si>
  <si>
    <t>241422210</t>
  </si>
  <si>
    <t>丁禹彤</t>
  </si>
  <si>
    <t>241422213</t>
  </si>
  <si>
    <t>刘文博</t>
  </si>
  <si>
    <t>241422214</t>
  </si>
  <si>
    <t>严昌硕</t>
  </si>
  <si>
    <t>241422215</t>
  </si>
  <si>
    <t>梁轩志</t>
  </si>
  <si>
    <t>241422216</t>
  </si>
  <si>
    <t>张欣伟</t>
  </si>
  <si>
    <t>241422217</t>
  </si>
  <si>
    <t>严君博</t>
  </si>
  <si>
    <t>241422218</t>
  </si>
  <si>
    <t>任圣杰</t>
  </si>
  <si>
    <t>241422219</t>
  </si>
  <si>
    <t>朱庭锟</t>
  </si>
  <si>
    <t>241422220</t>
  </si>
  <si>
    <t>黄顾思源</t>
  </si>
  <si>
    <t>241422222</t>
  </si>
  <si>
    <t>王奕晨</t>
  </si>
  <si>
    <t>241422223</t>
  </si>
  <si>
    <t>赵浩翔</t>
  </si>
  <si>
    <t>241422224</t>
  </si>
  <si>
    <t>顾易浩</t>
  </si>
  <si>
    <t>241422225</t>
  </si>
  <si>
    <t>何准</t>
  </si>
  <si>
    <t>241422226</t>
  </si>
  <si>
    <t>杨景灏</t>
  </si>
  <si>
    <t>241422227</t>
  </si>
  <si>
    <t>张晗</t>
  </si>
  <si>
    <t>241422228</t>
  </si>
  <si>
    <t>盛许毅</t>
  </si>
  <si>
    <t>241422229</t>
  </si>
  <si>
    <t>陈智恒</t>
  </si>
  <si>
    <t>241422230</t>
  </si>
  <si>
    <t>余成泓</t>
  </si>
  <si>
    <t>241422234</t>
  </si>
  <si>
    <t>石世豪</t>
  </si>
  <si>
    <t>241422235</t>
  </si>
  <si>
    <t>梅琇洵</t>
  </si>
  <si>
    <t>241422237</t>
  </si>
  <si>
    <t>陈洪涛</t>
  </si>
  <si>
    <t>241422243</t>
  </si>
  <si>
    <t>马云龙</t>
  </si>
  <si>
    <t>241422246</t>
  </si>
  <si>
    <t>兰景泽</t>
  </si>
  <si>
    <t>24制造本科3</t>
  </si>
  <si>
    <t>240322225</t>
  </si>
  <si>
    <t>邓朝今</t>
  </si>
  <si>
    <t>241422301</t>
  </si>
  <si>
    <t>李燕敏</t>
  </si>
  <si>
    <t>241422303</t>
  </si>
  <si>
    <t>沈芝兰</t>
  </si>
  <si>
    <t>241422304</t>
  </si>
  <si>
    <t>罗美康</t>
  </si>
  <si>
    <t>241422307</t>
  </si>
  <si>
    <t>贺佳楠</t>
  </si>
  <si>
    <t>241422308</t>
  </si>
  <si>
    <t>徐邱景</t>
  </si>
  <si>
    <t>241422309</t>
  </si>
  <si>
    <t>陈苏玉颖</t>
  </si>
  <si>
    <t>241422310</t>
  </si>
  <si>
    <t>周怡帆</t>
  </si>
  <si>
    <t>241422313</t>
  </si>
  <si>
    <t>杨广晨</t>
  </si>
  <si>
    <t>241422314</t>
  </si>
  <si>
    <t>赵永博</t>
  </si>
  <si>
    <t>241422321</t>
  </si>
  <si>
    <t>杨思哲</t>
  </si>
  <si>
    <t>241422326</t>
  </si>
  <si>
    <t>丁好</t>
  </si>
  <si>
    <t>241422327</t>
  </si>
  <si>
    <t>陈莫寒</t>
  </si>
  <si>
    <t>241422329</t>
  </si>
  <si>
    <t>蒋俊杰</t>
  </si>
  <si>
    <t>241422331</t>
  </si>
  <si>
    <t>冯铭宸</t>
  </si>
  <si>
    <t>241422332</t>
  </si>
  <si>
    <t>李世豪</t>
  </si>
  <si>
    <t>241422335</t>
  </si>
  <si>
    <t>冯美佳</t>
  </si>
  <si>
    <t>241422337</t>
  </si>
  <si>
    <t>吕鑫哲</t>
  </si>
  <si>
    <t>241422344</t>
  </si>
  <si>
    <t>段舒濛</t>
  </si>
  <si>
    <t>241422346</t>
  </si>
  <si>
    <t>周载航</t>
  </si>
  <si>
    <t>241422347</t>
  </si>
  <si>
    <t>王金彪</t>
  </si>
  <si>
    <t>241422302</t>
  </si>
  <si>
    <t>顾熙贤</t>
  </si>
  <si>
    <t>241422305</t>
  </si>
  <si>
    <t>曹熠雪</t>
  </si>
  <si>
    <t>241422306</t>
  </si>
  <si>
    <t>李昕芮</t>
  </si>
  <si>
    <t>241422311</t>
  </si>
  <si>
    <t>李德奇</t>
  </si>
  <si>
    <t>241422312</t>
  </si>
  <si>
    <t>徐皓宇</t>
  </si>
  <si>
    <t>241422315</t>
  </si>
  <si>
    <t>胡弈扬</t>
  </si>
  <si>
    <t>241422316</t>
  </si>
  <si>
    <t>戴阳</t>
  </si>
  <si>
    <t>241422317</t>
  </si>
  <si>
    <t>郭经纬</t>
  </si>
  <si>
    <t>241422318</t>
  </si>
  <si>
    <t>汪麒凡</t>
  </si>
  <si>
    <t>241422319</t>
  </si>
  <si>
    <t>黄博韬</t>
  </si>
  <si>
    <t>241422320</t>
  </si>
  <si>
    <t>徐凤起</t>
  </si>
  <si>
    <t>241422322</t>
  </si>
  <si>
    <t>裘兴</t>
  </si>
  <si>
    <t>241422323</t>
  </si>
  <si>
    <t>吕秉泽</t>
  </si>
  <si>
    <t>241422324</t>
  </si>
  <si>
    <t>王逸扬</t>
  </si>
  <si>
    <t>241422328</t>
  </si>
  <si>
    <t>盛杰</t>
  </si>
  <si>
    <t>241422330</t>
  </si>
  <si>
    <t>卢成润</t>
  </si>
  <si>
    <t>241422333</t>
  </si>
  <si>
    <t>包诣涵</t>
  </si>
  <si>
    <t>241422334</t>
  </si>
  <si>
    <t>严李煜杭</t>
  </si>
  <si>
    <t>241422338</t>
  </si>
  <si>
    <t>方奎颤</t>
  </si>
  <si>
    <t>241422339</t>
  </si>
  <si>
    <t>金翰章</t>
  </si>
  <si>
    <t>241422340</t>
  </si>
  <si>
    <t>钱杨</t>
  </si>
  <si>
    <t>241422341</t>
  </si>
  <si>
    <t>覃昊洋</t>
  </si>
  <si>
    <t>241422342</t>
  </si>
  <si>
    <t>孙浩强</t>
  </si>
  <si>
    <t>241422343</t>
  </si>
  <si>
    <t>杨聿韬</t>
  </si>
  <si>
    <t>241422345</t>
  </si>
  <si>
    <t>高鹏</t>
  </si>
  <si>
    <t>241422348</t>
  </si>
  <si>
    <t>张焰超</t>
  </si>
  <si>
    <t>241422349</t>
  </si>
  <si>
    <t>王轶轩</t>
  </si>
  <si>
    <t>工程材料第5版</t>
  </si>
  <si>
    <t>自动控制原理</t>
  </si>
  <si>
    <t>传感器技术及应用  第2版</t>
  </si>
  <si>
    <t>电工（四级）</t>
  </si>
  <si>
    <t>维修电工（四级）</t>
  </si>
  <si>
    <t>24机器人本科1</t>
  </si>
  <si>
    <t>241423103</t>
  </si>
  <si>
    <t>曾于菲</t>
  </si>
  <si>
    <t>241423104</t>
  </si>
  <si>
    <t>刘雪琴</t>
  </si>
  <si>
    <t>241423114</t>
  </si>
  <si>
    <t>张煜豪</t>
  </si>
  <si>
    <t>241423115</t>
  </si>
  <si>
    <t>邓阳</t>
  </si>
  <si>
    <t>241423117</t>
  </si>
  <si>
    <t>黄雅天</t>
  </si>
  <si>
    <t>241423120</t>
  </si>
  <si>
    <t>张翊昀</t>
  </si>
  <si>
    <t>241423130</t>
  </si>
  <si>
    <t>241423131</t>
  </si>
  <si>
    <t>李金博</t>
  </si>
  <si>
    <t>241423135</t>
  </si>
  <si>
    <t>241423136</t>
  </si>
  <si>
    <t>郑景绮</t>
  </si>
  <si>
    <t>241423137</t>
  </si>
  <si>
    <t>郭畅</t>
  </si>
  <si>
    <t>241423102</t>
  </si>
  <si>
    <t>刘亚泽</t>
  </si>
  <si>
    <t>241423105</t>
  </si>
  <si>
    <t>钱裘昊</t>
  </si>
  <si>
    <t>241423106</t>
  </si>
  <si>
    <t>沈翀昊</t>
  </si>
  <si>
    <t>241423107</t>
  </si>
  <si>
    <t>倪熠煊</t>
  </si>
  <si>
    <t>241423108</t>
  </si>
  <si>
    <t>张栋然</t>
  </si>
  <si>
    <t>241423109</t>
  </si>
  <si>
    <t>缪润祥</t>
  </si>
  <si>
    <t>241423110</t>
  </si>
  <si>
    <t>王鑫</t>
  </si>
  <si>
    <t>241423111</t>
  </si>
  <si>
    <t>张书乐</t>
  </si>
  <si>
    <t>241423112</t>
  </si>
  <si>
    <t>费奕翔</t>
  </si>
  <si>
    <t>241423113</t>
  </si>
  <si>
    <t>朱星存</t>
  </si>
  <si>
    <t>241423116</t>
  </si>
  <si>
    <t>赵奕凡</t>
  </si>
  <si>
    <t>241423118</t>
  </si>
  <si>
    <t>林成昊</t>
  </si>
  <si>
    <t>241423119</t>
  </si>
  <si>
    <t>俞浩炎</t>
  </si>
  <si>
    <t>241423121</t>
  </si>
  <si>
    <t>梁浦维</t>
  </si>
  <si>
    <t>241423122</t>
  </si>
  <si>
    <t>张容硕</t>
  </si>
  <si>
    <t>241423123</t>
  </si>
  <si>
    <t>谭喆文</t>
  </si>
  <si>
    <t>241423124</t>
  </si>
  <si>
    <t>徐叶皓</t>
  </si>
  <si>
    <t>241423126</t>
  </si>
  <si>
    <t>程佳鹏</t>
  </si>
  <si>
    <t>241423127</t>
  </si>
  <si>
    <t>何世霖</t>
  </si>
  <si>
    <t>241423128</t>
  </si>
  <si>
    <t>宋子禹</t>
  </si>
  <si>
    <t>241423129</t>
  </si>
  <si>
    <t>王煜航</t>
  </si>
  <si>
    <t>241423132</t>
  </si>
  <si>
    <t>陆逸恒</t>
  </si>
  <si>
    <t>241423138</t>
  </si>
  <si>
    <t>梁锦恺</t>
  </si>
  <si>
    <t>241423140</t>
  </si>
  <si>
    <t>李澳洋</t>
  </si>
  <si>
    <t>245204131</t>
  </si>
  <si>
    <t>刘宏阳</t>
  </si>
  <si>
    <t>24机器人本科2</t>
  </si>
  <si>
    <t>240820231</t>
  </si>
  <si>
    <t>徐鹏昌</t>
  </si>
  <si>
    <t>241423218</t>
  </si>
  <si>
    <t>高欣烨</t>
  </si>
  <si>
    <t>241423201</t>
  </si>
  <si>
    <t>谢欣琪</t>
  </si>
  <si>
    <t>241423202</t>
  </si>
  <si>
    <t>魏倩</t>
  </si>
  <si>
    <t>241423203</t>
  </si>
  <si>
    <t>陈洁瑜</t>
  </si>
  <si>
    <t>241423204</t>
  </si>
  <si>
    <t>241423205</t>
  </si>
  <si>
    <t>毛俪樾</t>
  </si>
  <si>
    <t>241423207</t>
  </si>
  <si>
    <t>齐宁</t>
  </si>
  <si>
    <t>241423208</t>
  </si>
  <si>
    <t>慕攀平</t>
  </si>
  <si>
    <t>241423213</t>
  </si>
  <si>
    <t>黄炫乐</t>
  </si>
  <si>
    <t>241423214</t>
  </si>
  <si>
    <t>杨洪博</t>
  </si>
  <si>
    <t>241423220</t>
  </si>
  <si>
    <t>杨炎磊</t>
  </si>
  <si>
    <t>241423221</t>
  </si>
  <si>
    <t>邓东朋</t>
  </si>
  <si>
    <t>241423222</t>
  </si>
  <si>
    <t>王杰雄</t>
  </si>
  <si>
    <t>241423223</t>
  </si>
  <si>
    <t>匡世亮</t>
  </si>
  <si>
    <t>241423224</t>
  </si>
  <si>
    <t>李子璇</t>
  </si>
  <si>
    <t>241423228</t>
  </si>
  <si>
    <t>张洪誌</t>
  </si>
  <si>
    <t>241423230</t>
  </si>
  <si>
    <t>赵爽</t>
  </si>
  <si>
    <t>241423234</t>
  </si>
  <si>
    <t>闫文博</t>
  </si>
  <si>
    <t>241423237</t>
  </si>
  <si>
    <t>刘俊辉</t>
  </si>
  <si>
    <t>241423238</t>
  </si>
  <si>
    <t>兰靖涛</t>
  </si>
  <si>
    <t>241423239</t>
  </si>
  <si>
    <t>杨凌坤</t>
  </si>
  <si>
    <t>241423206</t>
  </si>
  <si>
    <t>沈文斌</t>
  </si>
  <si>
    <t>241423209</t>
  </si>
  <si>
    <t>宗正</t>
  </si>
  <si>
    <t>241423210</t>
  </si>
  <si>
    <t>徐子傲</t>
  </si>
  <si>
    <t>241423211</t>
  </si>
  <si>
    <t>唐嘉远</t>
  </si>
  <si>
    <t>241423212</t>
  </si>
  <si>
    <t>陆隽浩</t>
  </si>
  <si>
    <t>241423215</t>
  </si>
  <si>
    <t>邵瑜扬</t>
  </si>
  <si>
    <t>241423216</t>
  </si>
  <si>
    <t>王卿炀</t>
  </si>
  <si>
    <t>241423217</t>
  </si>
  <si>
    <t>陈赟</t>
  </si>
  <si>
    <t>241423219</t>
  </si>
  <si>
    <t>刘非同</t>
  </si>
  <si>
    <t>241423225</t>
  </si>
  <si>
    <t>冯震</t>
  </si>
  <si>
    <t>241423229</t>
  </si>
  <si>
    <t>卢思源</t>
  </si>
  <si>
    <t>241423231</t>
  </si>
  <si>
    <t>黄宇恩</t>
  </si>
  <si>
    <t>241423232</t>
  </si>
  <si>
    <t>赵毅凡</t>
  </si>
  <si>
    <t>241423233</t>
  </si>
  <si>
    <t>章文韬</t>
  </si>
  <si>
    <t>241423235</t>
  </si>
  <si>
    <t>孙翌洋</t>
  </si>
  <si>
    <t>241423236</t>
  </si>
  <si>
    <t>纪首旭</t>
  </si>
  <si>
    <t>24机器人本科3</t>
  </si>
  <si>
    <t>240823134</t>
  </si>
  <si>
    <t>王盛</t>
  </si>
  <si>
    <t>241423302</t>
  </si>
  <si>
    <t>蔡芊雯</t>
  </si>
  <si>
    <t>241423304</t>
  </si>
  <si>
    <t>钱雨</t>
  </si>
  <si>
    <t>241423306</t>
  </si>
  <si>
    <t>朱可夫</t>
  </si>
  <si>
    <t>241423307</t>
  </si>
  <si>
    <t>张顺涛</t>
  </si>
  <si>
    <t>241423319</t>
  </si>
  <si>
    <t>胡嗣恩</t>
  </si>
  <si>
    <t>241423320</t>
  </si>
  <si>
    <t>牟向阳</t>
  </si>
  <si>
    <t>241423321</t>
  </si>
  <si>
    <t>刘珈铭</t>
  </si>
  <si>
    <t>241423322</t>
  </si>
  <si>
    <t>廖永盛</t>
  </si>
  <si>
    <t>241423323</t>
  </si>
  <si>
    <t>施洪森</t>
  </si>
  <si>
    <t>241423326</t>
  </si>
  <si>
    <t>孙宗仁</t>
  </si>
  <si>
    <t>241423328</t>
  </si>
  <si>
    <t>刘迎硕</t>
  </si>
  <si>
    <t>241423332</t>
  </si>
  <si>
    <t>黎幸鑫</t>
  </si>
  <si>
    <t>241423333</t>
  </si>
  <si>
    <t>余政旭</t>
  </si>
  <si>
    <t>241423334</t>
  </si>
  <si>
    <t>杜佳雨</t>
  </si>
  <si>
    <t>241423338</t>
  </si>
  <si>
    <t>闵乙芮</t>
  </si>
  <si>
    <t>241423301</t>
  </si>
  <si>
    <t>沈佳懿</t>
  </si>
  <si>
    <t>241423303</t>
  </si>
  <si>
    <t>高燕</t>
  </si>
  <si>
    <t>241423305</t>
  </si>
  <si>
    <t>顾沈磊</t>
  </si>
  <si>
    <t>241423308</t>
  </si>
  <si>
    <t>杨书皓</t>
  </si>
  <si>
    <t>241423309</t>
  </si>
  <si>
    <t>许盛琰</t>
  </si>
  <si>
    <t>241423310</t>
  </si>
  <si>
    <t>朱景航</t>
  </si>
  <si>
    <t>241423311</t>
  </si>
  <si>
    <t>241423312</t>
  </si>
  <si>
    <t>李泉越</t>
  </si>
  <si>
    <t>241423313</t>
  </si>
  <si>
    <t>季家豪</t>
  </si>
  <si>
    <t>241423314</t>
  </si>
  <si>
    <t>朱俊</t>
  </si>
  <si>
    <t>241423315</t>
  </si>
  <si>
    <t>241423316</t>
  </si>
  <si>
    <t>王文鑫</t>
  </si>
  <si>
    <t>241423317</t>
  </si>
  <si>
    <t>谢鑫</t>
  </si>
  <si>
    <t>241423318</t>
  </si>
  <si>
    <t>汤钟恺</t>
  </si>
  <si>
    <t>241423324</t>
  </si>
  <si>
    <t>郑博豪</t>
  </si>
  <si>
    <t>241423325</t>
  </si>
  <si>
    <t>张子东</t>
  </si>
  <si>
    <t>241423329</t>
  </si>
  <si>
    <t>241423330</t>
  </si>
  <si>
    <t>谢熠豪</t>
  </si>
  <si>
    <t>241423335</t>
  </si>
  <si>
    <t>陈冠吉</t>
  </si>
  <si>
    <t>241423336</t>
  </si>
  <si>
    <t>叶奕豪</t>
  </si>
  <si>
    <t>241423337</t>
  </si>
  <si>
    <t>马新洋</t>
  </si>
  <si>
    <t>汽车构造</t>
  </si>
  <si>
    <t>汽车发动机原理（第4版）</t>
  </si>
  <si>
    <t>液压与气压传动 第4版</t>
  </si>
  <si>
    <t>24汽车本科1</t>
  </si>
  <si>
    <t>241421102</t>
  </si>
  <si>
    <t>吴凯雯</t>
  </si>
  <si>
    <t>241421104</t>
  </si>
  <si>
    <t>241421105</t>
  </si>
  <si>
    <t>陈佳悦</t>
  </si>
  <si>
    <t>241421106</t>
  </si>
  <si>
    <t>龙莎</t>
  </si>
  <si>
    <t>241421108</t>
  </si>
  <si>
    <t>李素</t>
  </si>
  <si>
    <t>241421116</t>
  </si>
  <si>
    <t>龚顾鑫</t>
  </si>
  <si>
    <t>241421117</t>
  </si>
  <si>
    <t>郭新凯</t>
  </si>
  <si>
    <t>241421122</t>
  </si>
  <si>
    <t>王梓耀</t>
  </si>
  <si>
    <t>241421123</t>
  </si>
  <si>
    <t>许堉洋</t>
  </si>
  <si>
    <t>241421126</t>
  </si>
  <si>
    <t>王琦炜</t>
  </si>
  <si>
    <t>241421132</t>
  </si>
  <si>
    <t>景文廷</t>
  </si>
  <si>
    <t>241421134</t>
  </si>
  <si>
    <t>杨鑫龙</t>
  </si>
  <si>
    <t>241421136</t>
  </si>
  <si>
    <t>刘德颖</t>
  </si>
  <si>
    <t>241421137</t>
  </si>
  <si>
    <t>高嘉树</t>
  </si>
  <si>
    <t>241421140</t>
  </si>
  <si>
    <t>谢子龙</t>
  </si>
  <si>
    <t>241421142</t>
  </si>
  <si>
    <t>李荣信</t>
  </si>
  <si>
    <t>241421149</t>
  </si>
  <si>
    <t>肖建民</t>
  </si>
  <si>
    <t>241421101</t>
  </si>
  <si>
    <t>刘蓝瑾琪</t>
  </si>
  <si>
    <t>241421103</t>
  </si>
  <si>
    <t>孙华谦</t>
  </si>
  <si>
    <t>241421109</t>
  </si>
  <si>
    <t>朱健宇</t>
  </si>
  <si>
    <t>241421110</t>
  </si>
  <si>
    <t>周怡梵</t>
  </si>
  <si>
    <t>241421111</t>
  </si>
  <si>
    <t>谢周康怡</t>
  </si>
  <si>
    <t>241421112</t>
  </si>
  <si>
    <t>黄立衡</t>
  </si>
  <si>
    <t>241421113</t>
  </si>
  <si>
    <t>忻子梁</t>
  </si>
  <si>
    <t>241421114</t>
  </si>
  <si>
    <t>郑启迪</t>
  </si>
  <si>
    <t>241421115</t>
  </si>
  <si>
    <t>颜俊滨</t>
  </si>
  <si>
    <t>241421118</t>
  </si>
  <si>
    <t>金宇轩</t>
  </si>
  <si>
    <t>241421119</t>
  </si>
  <si>
    <t>241421120</t>
  </si>
  <si>
    <t>范逸成</t>
  </si>
  <si>
    <t>241421121</t>
  </si>
  <si>
    <t>陈闻杰</t>
  </si>
  <si>
    <t>241421127</t>
  </si>
  <si>
    <t>沈嘉晨</t>
  </si>
  <si>
    <t>241421128</t>
  </si>
  <si>
    <t>郭天曜</t>
  </si>
  <si>
    <t>241421129</t>
  </si>
  <si>
    <t>241421130</t>
  </si>
  <si>
    <t>严博炜</t>
  </si>
  <si>
    <t>241421131</t>
  </si>
  <si>
    <t>顾嘉晨</t>
  </si>
  <si>
    <t>241421133</t>
  </si>
  <si>
    <t>俞哲浩</t>
  </si>
  <si>
    <t>241421135</t>
  </si>
  <si>
    <t>郑易泽</t>
  </si>
  <si>
    <t>241421139</t>
  </si>
  <si>
    <t>胡晨可</t>
  </si>
  <si>
    <t>241421143</t>
  </si>
  <si>
    <t>李豪俊</t>
  </si>
  <si>
    <t>241421144</t>
  </si>
  <si>
    <t>卢本豪</t>
  </si>
  <si>
    <t>241421147</t>
  </si>
  <si>
    <t>徐王杰</t>
  </si>
  <si>
    <t>24汽车本科2</t>
  </si>
  <si>
    <t>231053142</t>
  </si>
  <si>
    <t>陈俊宇</t>
  </si>
  <si>
    <t>241421202</t>
  </si>
  <si>
    <t>何佳敏</t>
  </si>
  <si>
    <t>241421204</t>
  </si>
  <si>
    <t>陈楠楠</t>
  </si>
  <si>
    <t>241421205</t>
  </si>
  <si>
    <t>向婷</t>
  </si>
  <si>
    <t>241421210</t>
  </si>
  <si>
    <t>曹承儒</t>
  </si>
  <si>
    <t>241421215</t>
  </si>
  <si>
    <t>刘嘉辉</t>
  </si>
  <si>
    <t>241421226</t>
  </si>
  <si>
    <t>张楠</t>
  </si>
  <si>
    <t>241421227</t>
  </si>
  <si>
    <t>徐如林</t>
  </si>
  <si>
    <t>241421229</t>
  </si>
  <si>
    <t>朱轶阳</t>
  </si>
  <si>
    <t>241421231</t>
  </si>
  <si>
    <t>罗志豪</t>
  </si>
  <si>
    <t>241421234</t>
  </si>
  <si>
    <t>陈诚诚</t>
  </si>
  <si>
    <t>241421236</t>
  </si>
  <si>
    <t>龚江跃</t>
  </si>
  <si>
    <t>241421237</t>
  </si>
  <si>
    <t>刘昊斌</t>
  </si>
  <si>
    <t>241421238</t>
  </si>
  <si>
    <t>江瑞欣</t>
  </si>
  <si>
    <t>241421239</t>
  </si>
  <si>
    <t>江海涛</t>
  </si>
  <si>
    <t>241421245</t>
  </si>
  <si>
    <t>何锦楠</t>
  </si>
  <si>
    <t>241421246</t>
  </si>
  <si>
    <t>李世杰</t>
  </si>
  <si>
    <t>241421247</t>
  </si>
  <si>
    <t>黄朝阳</t>
  </si>
  <si>
    <t>241421201</t>
  </si>
  <si>
    <t>徐雨荷</t>
  </si>
  <si>
    <t>241421203</t>
  </si>
  <si>
    <t>丁思静</t>
  </si>
  <si>
    <t>241421209</t>
  </si>
  <si>
    <t>陈昶廷</t>
  </si>
  <si>
    <t>241421211</t>
  </si>
  <si>
    <t>许弼程</t>
  </si>
  <si>
    <t>241421212</t>
  </si>
  <si>
    <t>须天晟</t>
  </si>
  <si>
    <t>241421213</t>
  </si>
  <si>
    <t>黄非扬</t>
  </si>
  <si>
    <t>241421214</t>
  </si>
  <si>
    <t>陈青睐</t>
  </si>
  <si>
    <t>241421216</t>
  </si>
  <si>
    <t>陈奕扬</t>
  </si>
  <si>
    <t>241421217</t>
  </si>
  <si>
    <t>何嘉忆</t>
  </si>
  <si>
    <t>241421218</t>
  </si>
  <si>
    <t>潘宁</t>
  </si>
  <si>
    <t>241421219</t>
  </si>
  <si>
    <t>顾思涛</t>
  </si>
  <si>
    <t>241421220</t>
  </si>
  <si>
    <t>张思远</t>
  </si>
  <si>
    <t>241421221</t>
  </si>
  <si>
    <t>王炫策</t>
  </si>
  <si>
    <t>241421222</t>
  </si>
  <si>
    <t>徐赫凡</t>
  </si>
  <si>
    <t>241421223</t>
  </si>
  <si>
    <t>241421224</t>
  </si>
  <si>
    <t>申晴海</t>
  </si>
  <si>
    <t>241421225</t>
  </si>
  <si>
    <t>李宇轩</t>
  </si>
  <si>
    <t>241421228</t>
  </si>
  <si>
    <t>王弘宇</t>
  </si>
  <si>
    <t>241421232</t>
  </si>
  <si>
    <t>王宽禹</t>
  </si>
  <si>
    <t>241421233</t>
  </si>
  <si>
    <t>瞿恩格</t>
  </si>
  <si>
    <t>241421235</t>
  </si>
  <si>
    <t>郑泽浩</t>
  </si>
  <si>
    <t>241421241</t>
  </si>
  <si>
    <t>陈奕文</t>
  </si>
  <si>
    <t>24汽车专升本1</t>
  </si>
  <si>
    <t>241431101</t>
  </si>
  <si>
    <t>祁可</t>
  </si>
  <si>
    <t>241431102</t>
  </si>
  <si>
    <t>张运举</t>
  </si>
  <si>
    <t>241431103</t>
  </si>
  <si>
    <t>邵龙</t>
  </si>
  <si>
    <t>241431104</t>
  </si>
  <si>
    <t>游富</t>
  </si>
  <si>
    <t>241431105</t>
  </si>
  <si>
    <t>沙施嘉</t>
  </si>
  <si>
    <t>241431106</t>
  </si>
  <si>
    <t>余昊昕</t>
  </si>
  <si>
    <t>241431107</t>
  </si>
  <si>
    <t>唐尹杰</t>
  </si>
  <si>
    <t>241431108</t>
  </si>
  <si>
    <t>朱亦麟</t>
  </si>
  <si>
    <t>241431109</t>
  </si>
  <si>
    <t>卢逸淳</t>
  </si>
  <si>
    <t>241431110</t>
  </si>
  <si>
    <t>王隽濯</t>
  </si>
  <si>
    <t>241431111</t>
  </si>
  <si>
    <t>杨嘉明</t>
  </si>
  <si>
    <t>241431112</t>
  </si>
  <si>
    <t>周英能</t>
  </si>
  <si>
    <t>241431114</t>
  </si>
  <si>
    <t>张邓斌</t>
  </si>
  <si>
    <t>241431116</t>
  </si>
  <si>
    <t>刘晨辉</t>
  </si>
  <si>
    <t>241431117</t>
  </si>
  <si>
    <t>王祎天</t>
  </si>
  <si>
    <t>241431119</t>
  </si>
  <si>
    <t>沈彬</t>
  </si>
  <si>
    <t>241431120</t>
  </si>
  <si>
    <t>何唐翔</t>
  </si>
  <si>
    <t>241431121</t>
  </si>
  <si>
    <t>罗俊豪</t>
  </si>
  <si>
    <t>241431122</t>
  </si>
  <si>
    <t>杨丁昊</t>
  </si>
  <si>
    <t>241431123</t>
  </si>
  <si>
    <t>张信瑜</t>
  </si>
  <si>
    <t>景观设计数字化表现SketchUp2021+Lumion8.5软件应用</t>
  </si>
  <si>
    <t>居住空间室内设计</t>
  </si>
  <si>
    <t>家具与陈设设计</t>
  </si>
  <si>
    <t>设计心理学</t>
  </si>
  <si>
    <t>公共室内空间设计</t>
  </si>
  <si>
    <t>园林景观设计初步</t>
  </si>
  <si>
    <t>24环境本科1</t>
  </si>
  <si>
    <t>245521105</t>
  </si>
  <si>
    <t>杨欣冉</t>
  </si>
  <si>
    <t>245521109</t>
  </si>
  <si>
    <t>薛雨婷</t>
  </si>
  <si>
    <t>245521111</t>
  </si>
  <si>
    <t>王凤婷</t>
  </si>
  <si>
    <t>245521118</t>
  </si>
  <si>
    <t>245521101</t>
  </si>
  <si>
    <t>阮芯蕾</t>
  </si>
  <si>
    <t>245521102</t>
  </si>
  <si>
    <t>顾亿莹</t>
  </si>
  <si>
    <t>245521103</t>
  </si>
  <si>
    <t>席祎雯</t>
  </si>
  <si>
    <t>245521104</t>
  </si>
  <si>
    <t>姚辑霖</t>
  </si>
  <si>
    <t>245521106</t>
  </si>
  <si>
    <t>陆钰澄</t>
  </si>
  <si>
    <t>245521107</t>
  </si>
  <si>
    <t>245521108</t>
  </si>
  <si>
    <t>胡兢晴</t>
  </si>
  <si>
    <t>245521110</t>
  </si>
  <si>
    <t>何瑾润</t>
  </si>
  <si>
    <t>245521112</t>
  </si>
  <si>
    <t>陈欣颖</t>
  </si>
  <si>
    <t>245521115</t>
  </si>
  <si>
    <t>周亚迪</t>
  </si>
  <si>
    <t>245521116</t>
  </si>
  <si>
    <t>方泓惠</t>
  </si>
  <si>
    <t>245521117</t>
  </si>
  <si>
    <t>刘艺萱</t>
  </si>
  <si>
    <t>245521119</t>
  </si>
  <si>
    <t>张佳玺</t>
  </si>
  <si>
    <t>245521120</t>
  </si>
  <si>
    <t>顾佳豪</t>
  </si>
  <si>
    <t>245521121</t>
  </si>
  <si>
    <t>245521122</t>
  </si>
  <si>
    <t>周钰皓</t>
  </si>
  <si>
    <t>245521124</t>
  </si>
  <si>
    <t>廖梦寒</t>
  </si>
  <si>
    <t>24环境本科2</t>
  </si>
  <si>
    <t>245521208</t>
  </si>
  <si>
    <t>沈欣辰</t>
  </si>
  <si>
    <t>245521211</t>
  </si>
  <si>
    <t>曾虹</t>
  </si>
  <si>
    <t>245521212</t>
  </si>
  <si>
    <t>刘宜瑄</t>
  </si>
  <si>
    <t>245521214</t>
  </si>
  <si>
    <t>王雨萱</t>
  </si>
  <si>
    <t>245521215</t>
  </si>
  <si>
    <t>宋佳敏</t>
  </si>
  <si>
    <t>245521218</t>
  </si>
  <si>
    <t>仇曹宇</t>
  </si>
  <si>
    <t>245521221</t>
  </si>
  <si>
    <t>康恺</t>
  </si>
  <si>
    <t>245521201</t>
  </si>
  <si>
    <t>芮欣岚</t>
  </si>
  <si>
    <t>245521202</t>
  </si>
  <si>
    <t>钟海岚</t>
  </si>
  <si>
    <t>245521203</t>
  </si>
  <si>
    <t>徐丽蕾</t>
  </si>
  <si>
    <t>245521204</t>
  </si>
  <si>
    <t>李紫霄</t>
  </si>
  <si>
    <t>245521205</t>
  </si>
  <si>
    <t>陆幽</t>
  </si>
  <si>
    <t>245521206</t>
  </si>
  <si>
    <t>苏雯</t>
  </si>
  <si>
    <t>245521207</t>
  </si>
  <si>
    <t>王莺潼</t>
  </si>
  <si>
    <t>245521209</t>
  </si>
  <si>
    <t>蔡雨轩</t>
  </si>
  <si>
    <t>245521210</t>
  </si>
  <si>
    <t>邢思洋</t>
  </si>
  <si>
    <t>245521213</t>
  </si>
  <si>
    <t>刘洧洁</t>
  </si>
  <si>
    <t>245521216</t>
  </si>
  <si>
    <t>杨钮云</t>
  </si>
  <si>
    <t>245521219</t>
  </si>
  <si>
    <t>许浩伟</t>
  </si>
  <si>
    <t>245521220</t>
  </si>
  <si>
    <t>王叙</t>
  </si>
  <si>
    <t>245521222</t>
  </si>
  <si>
    <t>钱肖辰</t>
  </si>
  <si>
    <t>245521223</t>
  </si>
  <si>
    <t>刘洋</t>
  </si>
  <si>
    <t>3ds Max软件基础教程</t>
  </si>
  <si>
    <t>银幕构建——导演创作的艺术</t>
  </si>
  <si>
    <t>艺术概论</t>
  </si>
  <si>
    <t>动画运动规律与技法实例</t>
  </si>
  <si>
    <t>Premiere Pro 职场必备实战操作手册</t>
  </si>
  <si>
    <t>视听语言（第4版）</t>
  </si>
  <si>
    <t>Animate 2022 二维动画设计与制作（微课视频版）</t>
  </si>
  <si>
    <t>原画设计实训教程（第2版）</t>
  </si>
  <si>
    <t>24媒体艺术本科1</t>
  </si>
  <si>
    <t>245512103</t>
  </si>
  <si>
    <t>陈天爱</t>
  </si>
  <si>
    <t>245512109</t>
  </si>
  <si>
    <t>陈涵蕾</t>
  </si>
  <si>
    <t>245512102</t>
  </si>
  <si>
    <t>王歆然</t>
  </si>
  <si>
    <t>245512108</t>
  </si>
  <si>
    <t>周筠雅</t>
  </si>
  <si>
    <t>245512110</t>
  </si>
  <si>
    <t>秦思琪</t>
  </si>
  <si>
    <t>245512111</t>
  </si>
  <si>
    <t>谈思语</t>
  </si>
  <si>
    <t>245512113</t>
  </si>
  <si>
    <t>徐牧妍</t>
  </si>
  <si>
    <t>245512114</t>
  </si>
  <si>
    <t>徐蕾</t>
  </si>
  <si>
    <t>245512115</t>
  </si>
  <si>
    <t>随紫叶</t>
  </si>
  <si>
    <t>245512119</t>
  </si>
  <si>
    <t>盛昕怡</t>
  </si>
  <si>
    <t>245512126</t>
  </si>
  <si>
    <t>陆文博</t>
  </si>
  <si>
    <t>245512133</t>
  </si>
  <si>
    <t>沈奕青</t>
  </si>
  <si>
    <t>245512101</t>
  </si>
  <si>
    <t>季依凡</t>
  </si>
  <si>
    <t>245512104</t>
  </si>
  <si>
    <t>陆悠然</t>
  </si>
  <si>
    <t>245512105</t>
  </si>
  <si>
    <t>245512106</t>
  </si>
  <si>
    <t>庄思瑜</t>
  </si>
  <si>
    <t>245512107</t>
  </si>
  <si>
    <t>郑晓懿</t>
  </si>
  <si>
    <t>245512112</t>
  </si>
  <si>
    <t>徐瑞婕</t>
  </si>
  <si>
    <t>245512116</t>
  </si>
  <si>
    <t>周可欣</t>
  </si>
  <si>
    <t>245512117</t>
  </si>
  <si>
    <t>顾佳</t>
  </si>
  <si>
    <t>245512118</t>
  </si>
  <si>
    <t>石晶雯</t>
  </si>
  <si>
    <t>245512120</t>
  </si>
  <si>
    <t>吴诗颖</t>
  </si>
  <si>
    <t>245512121</t>
  </si>
  <si>
    <t>武宇涵</t>
  </si>
  <si>
    <t>245512122</t>
  </si>
  <si>
    <t>陈莫妮卡</t>
  </si>
  <si>
    <t>245512123</t>
  </si>
  <si>
    <t>游芷蓉</t>
  </si>
  <si>
    <t>245512124</t>
  </si>
  <si>
    <t>245512125</t>
  </si>
  <si>
    <t>蒋亦峰</t>
  </si>
  <si>
    <t>245512127</t>
  </si>
  <si>
    <t>邓陈辰</t>
  </si>
  <si>
    <t>245512128</t>
  </si>
  <si>
    <t>薛睿</t>
  </si>
  <si>
    <t>245512129</t>
  </si>
  <si>
    <t>蔡宇翔</t>
  </si>
  <si>
    <t>245512130</t>
  </si>
  <si>
    <t>朱远翔</t>
  </si>
  <si>
    <t>245512131</t>
  </si>
  <si>
    <t>姚孟卓</t>
  </si>
  <si>
    <t>245512132</t>
  </si>
  <si>
    <t>潘沈琦</t>
  </si>
  <si>
    <t>245512134</t>
  </si>
  <si>
    <t>高子轩</t>
  </si>
  <si>
    <t>245512135</t>
  </si>
  <si>
    <t>陈佳琪</t>
  </si>
  <si>
    <t>245512136</t>
  </si>
  <si>
    <t>胡盛扬</t>
  </si>
  <si>
    <t>245521217</t>
  </si>
  <si>
    <t>纪美麟</t>
  </si>
  <si>
    <t>24媒体艺术本科2</t>
  </si>
  <si>
    <t>245512201</t>
  </si>
  <si>
    <t>朱艺萌</t>
  </si>
  <si>
    <t>245512203</t>
  </si>
  <si>
    <t>张舒文</t>
  </si>
  <si>
    <t>245512209</t>
  </si>
  <si>
    <t>张紫彤</t>
  </si>
  <si>
    <t>245512214</t>
  </si>
  <si>
    <t>孔艺瑶</t>
  </si>
  <si>
    <t>245512215</t>
  </si>
  <si>
    <t>康薇</t>
  </si>
  <si>
    <t>245512216</t>
  </si>
  <si>
    <t>薛佳慧</t>
  </si>
  <si>
    <t>245512219</t>
  </si>
  <si>
    <t>王丹妮</t>
  </si>
  <si>
    <t>245512226</t>
  </si>
  <si>
    <t>朱轶诚</t>
  </si>
  <si>
    <t>245512233</t>
  </si>
  <si>
    <t>沈浩聪</t>
  </si>
  <si>
    <t>245512234</t>
  </si>
  <si>
    <t>江浩宇</t>
  </si>
  <si>
    <t>245512235</t>
  </si>
  <si>
    <t>宋泽恩</t>
  </si>
  <si>
    <t>245512236</t>
  </si>
  <si>
    <t>侯国华</t>
  </si>
  <si>
    <t>245512202</t>
  </si>
  <si>
    <t>董思琪</t>
  </si>
  <si>
    <t>245512204</t>
  </si>
  <si>
    <t>刘乐佳</t>
  </si>
  <si>
    <t>245512205</t>
  </si>
  <si>
    <t>王佳嫣</t>
  </si>
  <si>
    <t>245512206</t>
  </si>
  <si>
    <t>苏羽佳</t>
  </si>
  <si>
    <t>245512207</t>
  </si>
  <si>
    <t>徐佳颖</t>
  </si>
  <si>
    <t>245512208</t>
  </si>
  <si>
    <t>徐偲尧</t>
  </si>
  <si>
    <t>245512210</t>
  </si>
  <si>
    <t>徐晶婧</t>
  </si>
  <si>
    <t>245512211</t>
  </si>
  <si>
    <t>潘美羚</t>
  </si>
  <si>
    <t>245512212</t>
  </si>
  <si>
    <t>唐紫璇</t>
  </si>
  <si>
    <t>245512213</t>
  </si>
  <si>
    <t>杨乐迪</t>
  </si>
  <si>
    <t>245512217</t>
  </si>
  <si>
    <t>袁媛</t>
  </si>
  <si>
    <t>245512218</t>
  </si>
  <si>
    <t>胡新越</t>
  </si>
  <si>
    <t>245512220</t>
  </si>
  <si>
    <t>沈佳薇</t>
  </si>
  <si>
    <t>245512221</t>
  </si>
  <si>
    <t>戴子淇</t>
  </si>
  <si>
    <t>245512223</t>
  </si>
  <si>
    <t>苏珂靖</t>
  </si>
  <si>
    <t>245512224</t>
  </si>
  <si>
    <t>张鸿彬</t>
  </si>
  <si>
    <t>245512225</t>
  </si>
  <si>
    <t>卫嘉琪</t>
  </si>
  <si>
    <t>245512227</t>
  </si>
  <si>
    <t>赵天屹</t>
  </si>
  <si>
    <t>245512228</t>
  </si>
  <si>
    <t>计墨涵</t>
  </si>
  <si>
    <t>245512229</t>
  </si>
  <si>
    <t>陆朱恒</t>
  </si>
  <si>
    <t>245512230</t>
  </si>
  <si>
    <t>程笃</t>
  </si>
  <si>
    <t>245512231</t>
  </si>
  <si>
    <t>陆子近</t>
  </si>
  <si>
    <t>245512232</t>
  </si>
  <si>
    <t>王品</t>
  </si>
  <si>
    <t>24媒体艺术本科3</t>
  </si>
  <si>
    <t>245512310</t>
  </si>
  <si>
    <t>周欣悦</t>
  </si>
  <si>
    <t>245512312</t>
  </si>
  <si>
    <t>王晨洁</t>
  </si>
  <si>
    <t>245512326</t>
  </si>
  <si>
    <t>章毅晨</t>
  </si>
  <si>
    <t>245512334</t>
  </si>
  <si>
    <t>顾天民</t>
  </si>
  <si>
    <t>245512335</t>
  </si>
  <si>
    <t>王梓瑄</t>
  </si>
  <si>
    <t>245512301</t>
  </si>
  <si>
    <t>李彦莹</t>
  </si>
  <si>
    <t>245512302</t>
  </si>
  <si>
    <t>林鑫蕊</t>
  </si>
  <si>
    <t>245512303</t>
  </si>
  <si>
    <t>林佳妮</t>
  </si>
  <si>
    <t>245512304</t>
  </si>
  <si>
    <t>伊嘉玲</t>
  </si>
  <si>
    <t>245512305</t>
  </si>
  <si>
    <t>陈佳赟</t>
  </si>
  <si>
    <t>245512306</t>
  </si>
  <si>
    <t>朱晨曦</t>
  </si>
  <si>
    <t>245512308</t>
  </si>
  <si>
    <t>彭露杰</t>
  </si>
  <si>
    <t>245512309</t>
  </si>
  <si>
    <t>朱玛莉</t>
  </si>
  <si>
    <t>245512311</t>
  </si>
  <si>
    <t>曾昕</t>
  </si>
  <si>
    <t>245512313</t>
  </si>
  <si>
    <t>王玉辰</t>
  </si>
  <si>
    <t>245512314</t>
  </si>
  <si>
    <t>周乐怡</t>
  </si>
  <si>
    <t>245512315</t>
  </si>
  <si>
    <t>朱涛</t>
  </si>
  <si>
    <t>245512316</t>
  </si>
  <si>
    <t>杨诗雨</t>
  </si>
  <si>
    <t>245512317</t>
  </si>
  <si>
    <t>丁意骄</t>
  </si>
  <si>
    <t>245512318</t>
  </si>
  <si>
    <t>凌孙妤</t>
  </si>
  <si>
    <t>245512319</t>
  </si>
  <si>
    <t>顾敏娴</t>
  </si>
  <si>
    <t>245512320</t>
  </si>
  <si>
    <t>黄嘉怡</t>
  </si>
  <si>
    <t>245512321</t>
  </si>
  <si>
    <t>245512322</t>
  </si>
  <si>
    <t>石舒妍</t>
  </si>
  <si>
    <t>245512323</t>
  </si>
  <si>
    <t>张婷</t>
  </si>
  <si>
    <t>245512324</t>
  </si>
  <si>
    <t>樊宇杰</t>
  </si>
  <si>
    <t>245512325</t>
  </si>
  <si>
    <t>杨晓风</t>
  </si>
  <si>
    <t>245512327</t>
  </si>
  <si>
    <t>李子安</t>
  </si>
  <si>
    <t>245512328</t>
  </si>
  <si>
    <t>沈志伟</t>
  </si>
  <si>
    <t>245512329</t>
  </si>
  <si>
    <t>张毅尧</t>
  </si>
  <si>
    <t>245512330</t>
  </si>
  <si>
    <t>唐子熙</t>
  </si>
  <si>
    <t>245512331</t>
  </si>
  <si>
    <t>张马骋</t>
  </si>
  <si>
    <t>245512332</t>
  </si>
  <si>
    <t>王麒麟</t>
  </si>
  <si>
    <t>245512333</t>
  </si>
  <si>
    <t>杨嘉毅</t>
  </si>
  <si>
    <t>245512336</t>
  </si>
  <si>
    <t>24媒体艺术本科4</t>
  </si>
  <si>
    <t>245512401</t>
  </si>
  <si>
    <t>李欣</t>
  </si>
  <si>
    <t>245512414</t>
  </si>
  <si>
    <t>谈馨</t>
  </si>
  <si>
    <t>245512416</t>
  </si>
  <si>
    <t>245512402</t>
  </si>
  <si>
    <t>邬怡然</t>
  </si>
  <si>
    <t>245512403</t>
  </si>
  <si>
    <t>张佳昕</t>
  </si>
  <si>
    <t>245512404</t>
  </si>
  <si>
    <t>冯静茹</t>
  </si>
  <si>
    <t>245512405</t>
  </si>
  <si>
    <t>王子欣</t>
  </si>
  <si>
    <t>245512406</t>
  </si>
  <si>
    <t>俞越清</t>
  </si>
  <si>
    <t>245512407</t>
  </si>
  <si>
    <t>金唯一</t>
  </si>
  <si>
    <t>245512408</t>
  </si>
  <si>
    <t>陆伊玟</t>
  </si>
  <si>
    <t>245512409</t>
  </si>
  <si>
    <t>钱玮奕</t>
  </si>
  <si>
    <t>245512410</t>
  </si>
  <si>
    <t>顾芸嘉</t>
  </si>
  <si>
    <t>245512411</t>
  </si>
  <si>
    <t>顾玉婷</t>
  </si>
  <si>
    <t>245512412</t>
  </si>
  <si>
    <t>柴思齐</t>
  </si>
  <si>
    <t>245512413</t>
  </si>
  <si>
    <t>汤依贝</t>
  </si>
  <si>
    <t>245512415</t>
  </si>
  <si>
    <t>李璐</t>
  </si>
  <si>
    <t>245512417</t>
  </si>
  <si>
    <t>李子馨</t>
  </si>
  <si>
    <t>245512418</t>
  </si>
  <si>
    <t>钱靖艺</t>
  </si>
  <si>
    <t>245512419</t>
  </si>
  <si>
    <t>施丹丹</t>
  </si>
  <si>
    <t>245512420</t>
  </si>
  <si>
    <t>周郁瑶</t>
  </si>
  <si>
    <t>245512422</t>
  </si>
  <si>
    <t>张嘉美</t>
  </si>
  <si>
    <t>245512424</t>
  </si>
  <si>
    <t>孙鹏辉</t>
  </si>
  <si>
    <t>245512425</t>
  </si>
  <si>
    <t>夏俊杰</t>
  </si>
  <si>
    <t>245512426</t>
  </si>
  <si>
    <t>周嘉骏</t>
  </si>
  <si>
    <t>245512427</t>
  </si>
  <si>
    <t>陈羽浩</t>
  </si>
  <si>
    <t>245512428</t>
  </si>
  <si>
    <t>阮晨诚</t>
  </si>
  <si>
    <t>245512429</t>
  </si>
  <si>
    <t>金凯文</t>
  </si>
  <si>
    <t>245512430</t>
  </si>
  <si>
    <t>王勃然</t>
  </si>
  <si>
    <t>245512431</t>
  </si>
  <si>
    <t>245512432</t>
  </si>
  <si>
    <t>黄尹杰</t>
  </si>
  <si>
    <t>245512433</t>
  </si>
  <si>
    <t>邵宏业</t>
  </si>
  <si>
    <t>245512434</t>
  </si>
  <si>
    <t>俞凯哲</t>
  </si>
  <si>
    <t>245512435</t>
  </si>
  <si>
    <t>倪宇晨</t>
  </si>
  <si>
    <t>245512436</t>
  </si>
  <si>
    <t>汤佳裔</t>
  </si>
  <si>
    <t>245522323</t>
  </si>
  <si>
    <t>李杼声</t>
  </si>
  <si>
    <t>24媒体艺术本科5</t>
  </si>
  <si>
    <t>245512508</t>
  </si>
  <si>
    <t>王佳悦</t>
  </si>
  <si>
    <t>245512509</t>
  </si>
  <si>
    <t>程思敏</t>
  </si>
  <si>
    <t>245512501</t>
  </si>
  <si>
    <t>蔡雨芯</t>
  </si>
  <si>
    <t>245512503</t>
  </si>
  <si>
    <t>颜瑾</t>
  </si>
  <si>
    <t>245512505</t>
  </si>
  <si>
    <t>严祎祎</t>
  </si>
  <si>
    <t>245512520</t>
  </si>
  <si>
    <t>黄宇倩</t>
  </si>
  <si>
    <t>245512521</t>
  </si>
  <si>
    <t>高标璐</t>
  </si>
  <si>
    <t>245512532</t>
  </si>
  <si>
    <t>臧志杰</t>
  </si>
  <si>
    <t>245512533</t>
  </si>
  <si>
    <t>张周祺</t>
  </si>
  <si>
    <t>245512535</t>
  </si>
  <si>
    <t>代长硕</t>
  </si>
  <si>
    <t>245512502</t>
  </si>
  <si>
    <t>陈秭苒</t>
  </si>
  <si>
    <t>245512504</t>
  </si>
  <si>
    <t>张冉</t>
  </si>
  <si>
    <t>245512506</t>
  </si>
  <si>
    <t>沈淼</t>
  </si>
  <si>
    <t>245512507</t>
  </si>
  <si>
    <t>吴思妍</t>
  </si>
  <si>
    <t>245512510</t>
  </si>
  <si>
    <t>姚诗琪</t>
  </si>
  <si>
    <t>245512511</t>
  </si>
  <si>
    <t>石连雨</t>
  </si>
  <si>
    <t>245512512</t>
  </si>
  <si>
    <t>章潘歆</t>
  </si>
  <si>
    <t>245512513</t>
  </si>
  <si>
    <t>高乐怡</t>
  </si>
  <si>
    <t>245512514</t>
  </si>
  <si>
    <t>沈馨芝</t>
  </si>
  <si>
    <t>245512515</t>
  </si>
  <si>
    <t>叶翎</t>
  </si>
  <si>
    <t>245512516</t>
  </si>
  <si>
    <t>周睿妍</t>
  </si>
  <si>
    <t>245512517</t>
  </si>
  <si>
    <t>陈婉清</t>
  </si>
  <si>
    <t>245512518</t>
  </si>
  <si>
    <t>汪沈伊</t>
  </si>
  <si>
    <t>245512519</t>
  </si>
  <si>
    <t>施木易</t>
  </si>
  <si>
    <t>245512523</t>
  </si>
  <si>
    <t>孙海月</t>
  </si>
  <si>
    <t>245512524</t>
  </si>
  <si>
    <t>茹滋浩</t>
  </si>
  <si>
    <t>245512525</t>
  </si>
  <si>
    <t>陈泽桐</t>
  </si>
  <si>
    <t>245512526</t>
  </si>
  <si>
    <t>陈泓斐</t>
  </si>
  <si>
    <t>245512527</t>
  </si>
  <si>
    <t>江学瑶</t>
  </si>
  <si>
    <t>245512528</t>
  </si>
  <si>
    <t>245512529</t>
  </si>
  <si>
    <t>沈伟业</t>
  </si>
  <si>
    <t>245512530</t>
  </si>
  <si>
    <t>245512531</t>
  </si>
  <si>
    <t>杨郑赟</t>
  </si>
  <si>
    <t>245512534</t>
  </si>
  <si>
    <t>马潘皓</t>
  </si>
  <si>
    <t>245512536</t>
  </si>
  <si>
    <t>周济博</t>
  </si>
  <si>
    <t>24媒体艺术本科6</t>
  </si>
  <si>
    <t>245512605</t>
  </si>
  <si>
    <t>许智艳</t>
  </si>
  <si>
    <t>245512609</t>
  </si>
  <si>
    <t>费兰婷</t>
  </si>
  <si>
    <t>245512613</t>
  </si>
  <si>
    <t>汤雅雯</t>
  </si>
  <si>
    <t>245512616</t>
  </si>
  <si>
    <t>王邱玙</t>
  </si>
  <si>
    <t>245512617</t>
  </si>
  <si>
    <t>宋之欣</t>
  </si>
  <si>
    <t>245512618</t>
  </si>
  <si>
    <t>李静雯</t>
  </si>
  <si>
    <t>245512622</t>
  </si>
  <si>
    <t>胡凯越</t>
  </si>
  <si>
    <t>245512623</t>
  </si>
  <si>
    <t>杨琪</t>
  </si>
  <si>
    <t>245512628</t>
  </si>
  <si>
    <t>陈向峰</t>
  </si>
  <si>
    <t>245512630</t>
  </si>
  <si>
    <t>马宇杰</t>
  </si>
  <si>
    <t>245512636</t>
  </si>
  <si>
    <t>阮子轩</t>
  </si>
  <si>
    <t>245512601</t>
  </si>
  <si>
    <t>曹佳颖</t>
  </si>
  <si>
    <t>245512602</t>
  </si>
  <si>
    <t>张亦莹</t>
  </si>
  <si>
    <t>245512603</t>
  </si>
  <si>
    <t>张露轩</t>
  </si>
  <si>
    <t>245512604</t>
  </si>
  <si>
    <t>245512606</t>
  </si>
  <si>
    <t>程绮雯</t>
  </si>
  <si>
    <t>245512607</t>
  </si>
  <si>
    <t>徐玥</t>
  </si>
  <si>
    <t>245512608</t>
  </si>
  <si>
    <t>朱恬恬</t>
  </si>
  <si>
    <t>245512610</t>
  </si>
  <si>
    <t>金韵妍</t>
  </si>
  <si>
    <t>245512611</t>
  </si>
  <si>
    <t>顾欣怡</t>
  </si>
  <si>
    <t>245512612</t>
  </si>
  <si>
    <t>王心凌</t>
  </si>
  <si>
    <t>245512614</t>
  </si>
  <si>
    <t>诸佳雯</t>
  </si>
  <si>
    <t>245512615</t>
  </si>
  <si>
    <t>杜婧文</t>
  </si>
  <si>
    <t>245512619</t>
  </si>
  <si>
    <t>王琳婕</t>
  </si>
  <si>
    <t>245512620</t>
  </si>
  <si>
    <t>施方圆</t>
  </si>
  <si>
    <t>245512621</t>
  </si>
  <si>
    <t>高诗音</t>
  </si>
  <si>
    <t>245512624</t>
  </si>
  <si>
    <t>叶恩泽</t>
  </si>
  <si>
    <t>245512625</t>
  </si>
  <si>
    <t>刘世博</t>
  </si>
  <si>
    <t>245512626</t>
  </si>
  <si>
    <t>张辽</t>
  </si>
  <si>
    <t>245512627</t>
  </si>
  <si>
    <t>黄金周</t>
  </si>
  <si>
    <t>245512629</t>
  </si>
  <si>
    <t>韦宇轩</t>
  </si>
  <si>
    <t>245512631</t>
  </si>
  <si>
    <t>刘家诚</t>
  </si>
  <si>
    <t>245512632</t>
  </si>
  <si>
    <t>陈天诺</t>
  </si>
  <si>
    <t>245512633</t>
  </si>
  <si>
    <t>何文俊</t>
  </si>
  <si>
    <t>245512634</t>
  </si>
  <si>
    <t>洪嘉俊</t>
  </si>
  <si>
    <t>海报招贴设计原理与实战策略</t>
  </si>
  <si>
    <t>文创产品设计</t>
  </si>
  <si>
    <t>图形创意设计</t>
  </si>
  <si>
    <t>跨媒介创意设计</t>
  </si>
  <si>
    <t>影视剪辑（第二版）</t>
  </si>
  <si>
    <t>视觉形象系统设计</t>
  </si>
  <si>
    <t>中西文字体设计与应用</t>
  </si>
  <si>
    <t>24视觉本科1</t>
  </si>
  <si>
    <t>245522115</t>
  </si>
  <si>
    <t>245522120</t>
  </si>
  <si>
    <t>沈陈思琪</t>
  </si>
  <si>
    <t>245522132</t>
  </si>
  <si>
    <t>瞿志成</t>
  </si>
  <si>
    <t>245522101</t>
  </si>
  <si>
    <t>李洛</t>
  </si>
  <si>
    <t>245522102</t>
  </si>
  <si>
    <t>吴悠</t>
  </si>
  <si>
    <t>245522103</t>
  </si>
  <si>
    <t>刘嘉懿</t>
  </si>
  <si>
    <t>245522104</t>
  </si>
  <si>
    <t>张龚怡</t>
  </si>
  <si>
    <t>245522105</t>
  </si>
  <si>
    <t>徐宇倩</t>
  </si>
  <si>
    <t>245522106</t>
  </si>
  <si>
    <t>顾欣悦</t>
  </si>
  <si>
    <t>245522107</t>
  </si>
  <si>
    <t>黄诗琪</t>
  </si>
  <si>
    <t>245522108</t>
  </si>
  <si>
    <t>邱丽艳</t>
  </si>
  <si>
    <t>245522110</t>
  </si>
  <si>
    <t>245522111</t>
  </si>
  <si>
    <t>郁佳怡</t>
  </si>
  <si>
    <t>245522112</t>
  </si>
  <si>
    <t>阮梓涵</t>
  </si>
  <si>
    <t>245522113</t>
  </si>
  <si>
    <t>王若云</t>
  </si>
  <si>
    <t>245522114</t>
  </si>
  <si>
    <t>黄雯静</t>
  </si>
  <si>
    <t>245522116</t>
  </si>
  <si>
    <t>郭皓瑜</t>
  </si>
  <si>
    <t>245522117</t>
  </si>
  <si>
    <t>245522118</t>
  </si>
  <si>
    <t>郭紫怡</t>
  </si>
  <si>
    <t>245522119</t>
  </si>
  <si>
    <t>沈怡蕾</t>
  </si>
  <si>
    <t>245522121</t>
  </si>
  <si>
    <t>赵天阳</t>
  </si>
  <si>
    <t>245522122</t>
  </si>
  <si>
    <t>石沁烨</t>
  </si>
  <si>
    <t>245522123</t>
  </si>
  <si>
    <t>陈诗斯</t>
  </si>
  <si>
    <t>245522124</t>
  </si>
  <si>
    <t>彭秋伊</t>
  </si>
  <si>
    <t>245522125</t>
  </si>
  <si>
    <t>周家弘</t>
  </si>
  <si>
    <t>245522126</t>
  </si>
  <si>
    <t>曹铭源</t>
  </si>
  <si>
    <t>245522127</t>
  </si>
  <si>
    <t>许梓恒</t>
  </si>
  <si>
    <t>245522128</t>
  </si>
  <si>
    <t>金贤默</t>
  </si>
  <si>
    <t>245522129</t>
  </si>
  <si>
    <t>顾费凡</t>
  </si>
  <si>
    <t>245522130</t>
  </si>
  <si>
    <t>沈亮</t>
  </si>
  <si>
    <t>245522131</t>
  </si>
  <si>
    <t>陆晨曦</t>
  </si>
  <si>
    <t>245522133</t>
  </si>
  <si>
    <t>王天豪</t>
  </si>
  <si>
    <t>245522134</t>
  </si>
  <si>
    <t>陈俊洁</t>
  </si>
  <si>
    <t>245522135</t>
  </si>
  <si>
    <t>刘博洋</t>
  </si>
  <si>
    <t>24视觉本科2</t>
  </si>
  <si>
    <t>245522209</t>
  </si>
  <si>
    <t>郑依</t>
  </si>
  <si>
    <t>245522206</t>
  </si>
  <si>
    <t>陆依菡</t>
  </si>
  <si>
    <t>245522208</t>
  </si>
  <si>
    <t>罗菲</t>
  </si>
  <si>
    <t>245522213</t>
  </si>
  <si>
    <t>夏思雨</t>
  </si>
  <si>
    <t>245522214</t>
  </si>
  <si>
    <t>周芯彤</t>
  </si>
  <si>
    <t>245522215</t>
  </si>
  <si>
    <t>钟欣研</t>
  </si>
  <si>
    <t>245522230</t>
  </si>
  <si>
    <t>郁翔</t>
  </si>
  <si>
    <t>245522233</t>
  </si>
  <si>
    <t>康浩然</t>
  </si>
  <si>
    <t>245522201</t>
  </si>
  <si>
    <t>戚成荣</t>
  </si>
  <si>
    <t>245522202</t>
  </si>
  <si>
    <t>车宜洋</t>
  </si>
  <si>
    <t>245522203</t>
  </si>
  <si>
    <t>赵亦涵</t>
  </si>
  <si>
    <t>245522204</t>
  </si>
  <si>
    <t>王欣慧</t>
  </si>
  <si>
    <t>245522205</t>
  </si>
  <si>
    <t>刘婧孜</t>
  </si>
  <si>
    <t>245522207</t>
  </si>
  <si>
    <t>邱伊嘉</t>
  </si>
  <si>
    <t>245522210</t>
  </si>
  <si>
    <t>聂晶弋</t>
  </si>
  <si>
    <t>245522211</t>
  </si>
  <si>
    <t>卫佳怡</t>
  </si>
  <si>
    <t>245522212</t>
  </si>
  <si>
    <t>肖陈缘</t>
  </si>
  <si>
    <t>245522216</t>
  </si>
  <si>
    <t>庄思慧</t>
  </si>
  <si>
    <t>245522217</t>
  </si>
  <si>
    <t>姚慕蓉</t>
  </si>
  <si>
    <t>245522218</t>
  </si>
  <si>
    <t>245522219</t>
  </si>
  <si>
    <t>徐卓一</t>
  </si>
  <si>
    <t>245522220</t>
  </si>
  <si>
    <t>阮奕</t>
  </si>
  <si>
    <t>245522221</t>
  </si>
  <si>
    <t>刘佳妮</t>
  </si>
  <si>
    <t>245522222</t>
  </si>
  <si>
    <t>戴静</t>
  </si>
  <si>
    <t>245522223</t>
  </si>
  <si>
    <t>翁安琪</t>
  </si>
  <si>
    <t>245522224</t>
  </si>
  <si>
    <t>邸启银</t>
  </si>
  <si>
    <t>245522225</t>
  </si>
  <si>
    <t>凡尘</t>
  </si>
  <si>
    <t>245522226</t>
  </si>
  <si>
    <t>王晨玮</t>
  </si>
  <si>
    <t>245522227</t>
  </si>
  <si>
    <t>姚悦天</t>
  </si>
  <si>
    <t>245522228</t>
  </si>
  <si>
    <t>彭秋硕</t>
  </si>
  <si>
    <t>245522229</t>
  </si>
  <si>
    <t>李奕军</t>
  </si>
  <si>
    <t>245522231</t>
  </si>
  <si>
    <t>朱东文</t>
  </si>
  <si>
    <t>245522232</t>
  </si>
  <si>
    <t>张鑫杰</t>
  </si>
  <si>
    <t>245522234</t>
  </si>
  <si>
    <t>陈梓骜</t>
  </si>
  <si>
    <t>245522235</t>
  </si>
  <si>
    <t>张桐语</t>
  </si>
  <si>
    <t>24视觉本科3</t>
  </si>
  <si>
    <t>245522334</t>
  </si>
  <si>
    <t>周俊杰</t>
  </si>
  <si>
    <t>245522303</t>
  </si>
  <si>
    <t>施雯音</t>
  </si>
  <si>
    <t>245522307</t>
  </si>
  <si>
    <t>俞舒怡</t>
  </si>
  <si>
    <t>245522309</t>
  </si>
  <si>
    <t>245522311</t>
  </si>
  <si>
    <t>陆敏妍</t>
  </si>
  <si>
    <t>245522322</t>
  </si>
  <si>
    <t>钱诗琪</t>
  </si>
  <si>
    <t>245522329</t>
  </si>
  <si>
    <t>周宇飞</t>
  </si>
  <si>
    <t>245522330</t>
  </si>
  <si>
    <t>许彭崴</t>
  </si>
  <si>
    <t>245522332</t>
  </si>
  <si>
    <t>徐铭轩</t>
  </si>
  <si>
    <t>245522333</t>
  </si>
  <si>
    <t>刘鑫宇</t>
  </si>
  <si>
    <t>245522301</t>
  </si>
  <si>
    <t>董睿忻</t>
  </si>
  <si>
    <t>245522302</t>
  </si>
  <si>
    <t>宣彦而</t>
  </si>
  <si>
    <t>245522304</t>
  </si>
  <si>
    <t>245522305</t>
  </si>
  <si>
    <t>陈妍熹</t>
  </si>
  <si>
    <t>245522306</t>
  </si>
  <si>
    <t>丁静宜</t>
  </si>
  <si>
    <t>245522308</t>
  </si>
  <si>
    <t>许子涵</t>
  </si>
  <si>
    <t>245522310</t>
  </si>
  <si>
    <t>夏馨雨</t>
  </si>
  <si>
    <t>245522312</t>
  </si>
  <si>
    <t>张智燕</t>
  </si>
  <si>
    <t>245522313</t>
  </si>
  <si>
    <t>陈岑</t>
  </si>
  <si>
    <t>245522314</t>
  </si>
  <si>
    <t>梁雅茹</t>
  </si>
  <si>
    <t>245522315</t>
  </si>
  <si>
    <t>朱馨怡</t>
  </si>
  <si>
    <t>245522316</t>
  </si>
  <si>
    <t>卞婧源</t>
  </si>
  <si>
    <t>245522317</t>
  </si>
  <si>
    <t>祝芊怡</t>
  </si>
  <si>
    <t>245522318</t>
  </si>
  <si>
    <t>黄思娴</t>
  </si>
  <si>
    <t>245522319</t>
  </si>
  <si>
    <t>王嘉瑛</t>
  </si>
  <si>
    <t>245522320</t>
  </si>
  <si>
    <t>王刘琪</t>
  </si>
  <si>
    <t>245522321</t>
  </si>
  <si>
    <t>何悦琪</t>
  </si>
  <si>
    <t>245522326</t>
  </si>
  <si>
    <t>沈睿哲</t>
  </si>
  <si>
    <t>245522327</t>
  </si>
  <si>
    <t>丁恩民</t>
  </si>
  <si>
    <t>245522328</t>
  </si>
  <si>
    <t>庄嘉灏</t>
  </si>
  <si>
    <t>245522331</t>
  </si>
  <si>
    <t>蒋佳乐</t>
  </si>
  <si>
    <t>245522335</t>
  </si>
  <si>
    <t>24视觉本科4</t>
  </si>
  <si>
    <t>245522410</t>
  </si>
  <si>
    <t>245522408</t>
  </si>
  <si>
    <t>朱晨洁</t>
  </si>
  <si>
    <t>245522411</t>
  </si>
  <si>
    <t>苑子怡</t>
  </si>
  <si>
    <t>245522412</t>
  </si>
  <si>
    <t>毛佳怡</t>
  </si>
  <si>
    <t>245522414</t>
  </si>
  <si>
    <t>董悦雯</t>
  </si>
  <si>
    <t>245522415</t>
  </si>
  <si>
    <t>赵乐媛</t>
  </si>
  <si>
    <t>245522421</t>
  </si>
  <si>
    <t>245522424</t>
  </si>
  <si>
    <t>余明灿</t>
  </si>
  <si>
    <t>245522429</t>
  </si>
  <si>
    <t>彭伟豪</t>
  </si>
  <si>
    <t>245522401</t>
  </si>
  <si>
    <t>潘嘉昱</t>
  </si>
  <si>
    <t>245522402</t>
  </si>
  <si>
    <t>王佳佳</t>
  </si>
  <si>
    <t>245522403</t>
  </si>
  <si>
    <t>黄姣娇</t>
  </si>
  <si>
    <t>245522404</t>
  </si>
  <si>
    <t>唐依陽</t>
  </si>
  <si>
    <t>245522405</t>
  </si>
  <si>
    <t>凌可</t>
  </si>
  <si>
    <t>245522406</t>
  </si>
  <si>
    <t>黄雨萌</t>
  </si>
  <si>
    <t>245522407</t>
  </si>
  <si>
    <t>丁鑫岚</t>
  </si>
  <si>
    <t>245522409</t>
  </si>
  <si>
    <t>沈雨昕</t>
  </si>
  <si>
    <t>245522416</t>
  </si>
  <si>
    <t>蔡一骋</t>
  </si>
  <si>
    <t>245522417</t>
  </si>
  <si>
    <t>陆金晶</t>
  </si>
  <si>
    <t>245522418</t>
  </si>
  <si>
    <t>张宇涵</t>
  </si>
  <si>
    <t>245522419</t>
  </si>
  <si>
    <t>狄雯言</t>
  </si>
  <si>
    <t>245522420</t>
  </si>
  <si>
    <t>姚伊雯</t>
  </si>
  <si>
    <t>245522422</t>
  </si>
  <si>
    <t>王诗韵</t>
  </si>
  <si>
    <t>245522423</t>
  </si>
  <si>
    <t>向然</t>
  </si>
  <si>
    <t>245522426</t>
  </si>
  <si>
    <t>杜时俊</t>
  </si>
  <si>
    <t>245522427</t>
  </si>
  <si>
    <t>陆晓闻</t>
  </si>
  <si>
    <t>245522428</t>
  </si>
  <si>
    <t>245522430</t>
  </si>
  <si>
    <t>245522431</t>
  </si>
  <si>
    <t>张沈豪</t>
  </si>
  <si>
    <t>245522432</t>
  </si>
  <si>
    <t>杨亦心</t>
  </si>
  <si>
    <t>245522433</t>
  </si>
  <si>
    <t>姚梓轩</t>
  </si>
  <si>
    <t>245522434</t>
  </si>
  <si>
    <t>陈钊酉</t>
  </si>
  <si>
    <t>245522435</t>
  </si>
  <si>
    <t>张康乐</t>
  </si>
  <si>
    <t>24视觉本科5</t>
  </si>
  <si>
    <t>245522508</t>
  </si>
  <si>
    <t>褚孙雯</t>
  </si>
  <si>
    <t>245522515</t>
  </si>
  <si>
    <t>李彩运</t>
  </si>
  <si>
    <t>245522519</t>
  </si>
  <si>
    <t>洪芯妍</t>
  </si>
  <si>
    <t>245522520</t>
  </si>
  <si>
    <t>245522521</t>
  </si>
  <si>
    <t>金晨璐</t>
  </si>
  <si>
    <t>245522524</t>
  </si>
  <si>
    <t>姚茹宁</t>
  </si>
  <si>
    <t>245522526</t>
  </si>
  <si>
    <t>申昊天</t>
  </si>
  <si>
    <t>245522529</t>
  </si>
  <si>
    <t>赵星钦</t>
  </si>
  <si>
    <t>245522501</t>
  </si>
  <si>
    <t>杨子苹</t>
  </si>
  <si>
    <t>245522502</t>
  </si>
  <si>
    <t>刘添怡</t>
  </si>
  <si>
    <t>245522503</t>
  </si>
  <si>
    <t>陆羽</t>
  </si>
  <si>
    <t>245522504</t>
  </si>
  <si>
    <t>徐婧晞</t>
  </si>
  <si>
    <t>245522505</t>
  </si>
  <si>
    <t>韩琦</t>
  </si>
  <si>
    <t>245522506</t>
  </si>
  <si>
    <t>胡玥玲</t>
  </si>
  <si>
    <t>245522507</t>
  </si>
  <si>
    <t>245522509</t>
  </si>
  <si>
    <t>蒋静婷</t>
  </si>
  <si>
    <t>245522510</t>
  </si>
  <si>
    <t>姜佳莹</t>
  </si>
  <si>
    <t>245522511</t>
  </si>
  <si>
    <t>徐乐依</t>
  </si>
  <si>
    <t>245522512</t>
  </si>
  <si>
    <t>陈雨婷</t>
  </si>
  <si>
    <t>245522513</t>
  </si>
  <si>
    <t>韦思语</t>
  </si>
  <si>
    <t>245522514</t>
  </si>
  <si>
    <t>顾思雨</t>
  </si>
  <si>
    <t>245522516</t>
  </si>
  <si>
    <t>盛欣韵</t>
  </si>
  <si>
    <t>245522517</t>
  </si>
  <si>
    <t>倪芯瑶</t>
  </si>
  <si>
    <t>245522518</t>
  </si>
  <si>
    <t>何奕涵</t>
  </si>
  <si>
    <t>245522522</t>
  </si>
  <si>
    <t>范玮婷</t>
  </si>
  <si>
    <t>245522523</t>
  </si>
  <si>
    <t>夏天怡</t>
  </si>
  <si>
    <t>245522525</t>
  </si>
  <si>
    <t>虞嘉乐</t>
  </si>
  <si>
    <t>245522527</t>
  </si>
  <si>
    <t>王元玮</t>
  </si>
  <si>
    <t>245522528</t>
  </si>
  <si>
    <t>赵尹驰</t>
  </si>
  <si>
    <t>245522530</t>
  </si>
  <si>
    <t>周铭雨</t>
  </si>
  <si>
    <t>245522531</t>
  </si>
  <si>
    <t>马储赟</t>
  </si>
  <si>
    <t>245522533</t>
  </si>
  <si>
    <t>陈海洋</t>
  </si>
  <si>
    <t>245522534</t>
  </si>
  <si>
    <t>胡锦飒</t>
  </si>
  <si>
    <t>24环境专升本1</t>
  </si>
  <si>
    <t>245531101</t>
  </si>
  <si>
    <t>245531103</t>
  </si>
  <si>
    <t>杨慧娴</t>
  </si>
  <si>
    <t>245531106</t>
  </si>
  <si>
    <t>赵诗婕</t>
  </si>
  <si>
    <t>245531108</t>
  </si>
  <si>
    <t>姜颖慧</t>
  </si>
  <si>
    <t>245531111</t>
  </si>
  <si>
    <t>汪蓉</t>
  </si>
  <si>
    <t>245531112</t>
  </si>
  <si>
    <t>蒋未美</t>
  </si>
  <si>
    <t>245531113</t>
  </si>
  <si>
    <t>毛思怡</t>
  </si>
  <si>
    <t>245531115</t>
  </si>
  <si>
    <t>朱怡然</t>
  </si>
  <si>
    <t>245531118</t>
  </si>
  <si>
    <t>李玥</t>
  </si>
  <si>
    <t>245531119</t>
  </si>
  <si>
    <t>钟菡菲</t>
  </si>
  <si>
    <t>245531120</t>
  </si>
  <si>
    <t>闫浩天</t>
  </si>
  <si>
    <t>245531121</t>
  </si>
  <si>
    <t>金奕阳</t>
  </si>
  <si>
    <t>245531122</t>
  </si>
  <si>
    <t>何金龙</t>
  </si>
  <si>
    <t>245531124</t>
  </si>
  <si>
    <t>仇鑫</t>
  </si>
  <si>
    <t>245531125</t>
  </si>
  <si>
    <t>马余豪</t>
  </si>
  <si>
    <t>245531126</t>
  </si>
  <si>
    <t>严懿豪</t>
  </si>
  <si>
    <t>245531127</t>
  </si>
  <si>
    <t>沈乐毅</t>
  </si>
  <si>
    <t>245531128</t>
  </si>
  <si>
    <t>张雷</t>
  </si>
  <si>
    <t>245531129</t>
  </si>
  <si>
    <t>洪博宇</t>
  </si>
  <si>
    <t>245531130</t>
  </si>
  <si>
    <t>余期浩</t>
  </si>
  <si>
    <t>245531131</t>
  </si>
  <si>
    <t>黄磊</t>
  </si>
  <si>
    <t>245531132</t>
  </si>
  <si>
    <t>唐嘉宝</t>
  </si>
  <si>
    <t>245531133</t>
  </si>
  <si>
    <t>高陆涵</t>
  </si>
  <si>
    <t>245531104</t>
  </si>
  <si>
    <t>龙意其</t>
  </si>
  <si>
    <t>245531105</t>
  </si>
  <si>
    <t>于梦萍</t>
  </si>
  <si>
    <t>245531114</t>
  </si>
  <si>
    <t>朱慧</t>
  </si>
  <si>
    <t>245531117</t>
  </si>
  <si>
    <t>饶嘉欣</t>
  </si>
  <si>
    <t>245531123</t>
  </si>
  <si>
    <t>严骏峰</t>
  </si>
  <si>
    <t>245531107</t>
  </si>
  <si>
    <t>秦梦圆</t>
  </si>
  <si>
    <t>245531110</t>
  </si>
  <si>
    <t>张之珺</t>
  </si>
  <si>
    <t>245531102</t>
  </si>
  <si>
    <t>俞筱然</t>
  </si>
  <si>
    <t>245531109</t>
  </si>
  <si>
    <t>24环境专升本2</t>
  </si>
  <si>
    <t>245531201</t>
  </si>
  <si>
    <t>闵范诗语</t>
  </si>
  <si>
    <t>245531202</t>
  </si>
  <si>
    <t>诸凌晨</t>
  </si>
  <si>
    <t>245531203</t>
  </si>
  <si>
    <t>屠晓悦</t>
  </si>
  <si>
    <t>245531204</t>
  </si>
  <si>
    <t>245531205</t>
  </si>
  <si>
    <t>董馨祯</t>
  </si>
  <si>
    <t>245531206</t>
  </si>
  <si>
    <t>范陆婷</t>
  </si>
  <si>
    <t>245531207</t>
  </si>
  <si>
    <t>245531209</t>
  </si>
  <si>
    <t>蒋雨婕</t>
  </si>
  <si>
    <t>245531210</t>
  </si>
  <si>
    <t>沈思源</t>
  </si>
  <si>
    <t>245531211</t>
  </si>
  <si>
    <t>陈琪</t>
  </si>
  <si>
    <t>245531212</t>
  </si>
  <si>
    <t>王思雨</t>
  </si>
  <si>
    <t>245531213</t>
  </si>
  <si>
    <t>朱莹莹</t>
  </si>
  <si>
    <t>245531214</t>
  </si>
  <si>
    <t>万悦敏</t>
  </si>
  <si>
    <t>245531215</t>
  </si>
  <si>
    <t>乔瑀</t>
  </si>
  <si>
    <t>245531216</t>
  </si>
  <si>
    <t>陆蕾</t>
  </si>
  <si>
    <t>245531217</t>
  </si>
  <si>
    <t>蒋怡雯</t>
  </si>
  <si>
    <t>245531218</t>
  </si>
  <si>
    <t>朱静</t>
  </si>
  <si>
    <t>245531219</t>
  </si>
  <si>
    <t>姚智霖</t>
  </si>
  <si>
    <t>245531220</t>
  </si>
  <si>
    <t>钱志豪</t>
  </si>
  <si>
    <t>245531221</t>
  </si>
  <si>
    <t>郭廷华</t>
  </si>
  <si>
    <t>245531222</t>
  </si>
  <si>
    <t>顾佳胤</t>
  </si>
  <si>
    <t>245531223</t>
  </si>
  <si>
    <t>王正龙</t>
  </si>
  <si>
    <t>245531224</t>
  </si>
  <si>
    <t>叶曾展文</t>
  </si>
  <si>
    <t>245531225</t>
  </si>
  <si>
    <t>沈思岩</t>
  </si>
  <si>
    <t>245531227</t>
  </si>
  <si>
    <t>刘林锡</t>
  </si>
  <si>
    <t>245531228</t>
  </si>
  <si>
    <t>张峥哲</t>
  </si>
  <si>
    <t>245531229</t>
  </si>
  <si>
    <t>张孝涵</t>
  </si>
  <si>
    <t>245531230</t>
  </si>
  <si>
    <t>王梓东</t>
  </si>
  <si>
    <t>245531231</t>
  </si>
  <si>
    <t>方远</t>
  </si>
  <si>
    <t>245531232</t>
  </si>
  <si>
    <t>王珵玮</t>
  </si>
  <si>
    <t>245531208</t>
  </si>
  <si>
    <t>康琪</t>
  </si>
  <si>
    <t>24环境专升本3</t>
  </si>
  <si>
    <t>245531301</t>
  </si>
  <si>
    <t>刘雨菲</t>
  </si>
  <si>
    <t>245531302</t>
  </si>
  <si>
    <t>王思涵</t>
  </si>
  <si>
    <t>245531303</t>
  </si>
  <si>
    <t>秦羿</t>
  </si>
  <si>
    <t>245531304</t>
  </si>
  <si>
    <t>245531305</t>
  </si>
  <si>
    <t>贺思源</t>
  </si>
  <si>
    <t>245531306</t>
  </si>
  <si>
    <t>朱伊雯</t>
  </si>
  <si>
    <t>245531307</t>
  </si>
  <si>
    <t>侯文颖</t>
  </si>
  <si>
    <t>245531308</t>
  </si>
  <si>
    <t>宋天怡</t>
  </si>
  <si>
    <t>245531309</t>
  </si>
  <si>
    <t>李心茹</t>
  </si>
  <si>
    <t>245531310</t>
  </si>
  <si>
    <t>宋靖佳</t>
  </si>
  <si>
    <t>245531311</t>
  </si>
  <si>
    <t>王琼琼</t>
  </si>
  <si>
    <t>245531312</t>
  </si>
  <si>
    <t>卢雅婷</t>
  </si>
  <si>
    <t>245531313</t>
  </si>
  <si>
    <t>乔爽</t>
  </si>
  <si>
    <t>245531314</t>
  </si>
  <si>
    <t>林海怡</t>
  </si>
  <si>
    <t>245531315</t>
  </si>
  <si>
    <t>杨宸瑶</t>
  </si>
  <si>
    <t>245531316</t>
  </si>
  <si>
    <t>245531317</t>
  </si>
  <si>
    <t>李盈</t>
  </si>
  <si>
    <t>245531318</t>
  </si>
  <si>
    <t>夏雨婷</t>
  </si>
  <si>
    <t>245531319</t>
  </si>
  <si>
    <t>陈淳玙</t>
  </si>
  <si>
    <t>245531320</t>
  </si>
  <si>
    <t>曾彦杰</t>
  </si>
  <si>
    <t>245531321</t>
  </si>
  <si>
    <t>沈俊杰</t>
  </si>
  <si>
    <t>245531322</t>
  </si>
  <si>
    <t>黎敏</t>
  </si>
  <si>
    <t>245531323</t>
  </si>
  <si>
    <t>郝立业</t>
  </si>
  <si>
    <t>245531324</t>
  </si>
  <si>
    <t>余敏</t>
  </si>
  <si>
    <t>245531325</t>
  </si>
  <si>
    <t>苏博文</t>
  </si>
  <si>
    <t>245531326</t>
  </si>
  <si>
    <t>沈渌涵</t>
  </si>
  <si>
    <t>245531327</t>
  </si>
  <si>
    <t>李仁杰</t>
  </si>
  <si>
    <t>245531328</t>
  </si>
  <si>
    <t>陈永健</t>
  </si>
  <si>
    <t>245531329</t>
  </si>
  <si>
    <t>胡乐彦</t>
  </si>
  <si>
    <t>245531331</t>
  </si>
  <si>
    <t>245531332</t>
  </si>
  <si>
    <t>黄炳森</t>
  </si>
  <si>
    <t>245531330</t>
  </si>
  <si>
    <t>石川</t>
  </si>
  <si>
    <t>24环境专升本4</t>
  </si>
  <si>
    <t>245531401</t>
  </si>
  <si>
    <t>庄雯怡</t>
  </si>
  <si>
    <t>245531402</t>
  </si>
  <si>
    <t>赵意卓</t>
  </si>
  <si>
    <t>245531403</t>
  </si>
  <si>
    <t>丁冉</t>
  </si>
  <si>
    <t>245531404</t>
  </si>
  <si>
    <t>杨静</t>
  </si>
  <si>
    <t>245531405</t>
  </si>
  <si>
    <t>王婉勤</t>
  </si>
  <si>
    <t>245531406</t>
  </si>
  <si>
    <t>赵嘉华</t>
  </si>
  <si>
    <t>245531407</t>
  </si>
  <si>
    <t>张画玉</t>
  </si>
  <si>
    <t>245531409</t>
  </si>
  <si>
    <t>唐蓓</t>
  </si>
  <si>
    <t>245531410</t>
  </si>
  <si>
    <t>吴瑶</t>
  </si>
  <si>
    <t>245531411</t>
  </si>
  <si>
    <t>章雨星</t>
  </si>
  <si>
    <t>245531412</t>
  </si>
  <si>
    <t>王睿媛</t>
  </si>
  <si>
    <t>245531413</t>
  </si>
  <si>
    <t>唐雯怡</t>
  </si>
  <si>
    <t>245531416</t>
  </si>
  <si>
    <t>吴振楠</t>
  </si>
  <si>
    <t>245531417</t>
  </si>
  <si>
    <t>杨艾芊</t>
  </si>
  <si>
    <t>245531418</t>
  </si>
  <si>
    <t>方伟华</t>
  </si>
  <si>
    <t>245531419</t>
  </si>
  <si>
    <t>张旭皓</t>
  </si>
  <si>
    <t>245531420</t>
  </si>
  <si>
    <t>张震锴</t>
  </si>
  <si>
    <t>245531422</t>
  </si>
  <si>
    <t>金廷伟</t>
  </si>
  <si>
    <t>245531424</t>
  </si>
  <si>
    <t>王尧辉</t>
  </si>
  <si>
    <t>245531425</t>
  </si>
  <si>
    <t>张鸣杰</t>
  </si>
  <si>
    <t>245531426</t>
  </si>
  <si>
    <t>单柠轩</t>
  </si>
  <si>
    <t>245531427</t>
  </si>
  <si>
    <t>徐斌</t>
  </si>
  <si>
    <t>245531428</t>
  </si>
  <si>
    <t>章一超</t>
  </si>
  <si>
    <t>245531429</t>
  </si>
  <si>
    <t>赵诚</t>
  </si>
  <si>
    <t>245531430</t>
  </si>
  <si>
    <t>曹宇琪</t>
  </si>
  <si>
    <t>245531431</t>
  </si>
  <si>
    <t>徐祎炜</t>
  </si>
  <si>
    <t>245531432</t>
  </si>
  <si>
    <t>刘英帅</t>
  </si>
  <si>
    <t>245531421</t>
  </si>
  <si>
    <t>蔡忠顺</t>
  </si>
  <si>
    <t>245531408</t>
  </si>
  <si>
    <t>245531415</t>
  </si>
  <si>
    <t>胡善慧</t>
  </si>
  <si>
    <t>245531423</t>
  </si>
  <si>
    <t>张耀举</t>
  </si>
  <si>
    <t>24环境专升本5</t>
  </si>
  <si>
    <t>245531503</t>
  </si>
  <si>
    <t>王璐瑶</t>
  </si>
  <si>
    <t>245531504</t>
  </si>
  <si>
    <t>王皖玉</t>
  </si>
  <si>
    <t>245531505</t>
  </si>
  <si>
    <t>李爽</t>
  </si>
  <si>
    <t>245531506</t>
  </si>
  <si>
    <t>245531507</t>
  </si>
  <si>
    <t>石玉茹</t>
  </si>
  <si>
    <t>245531509</t>
  </si>
  <si>
    <t>于俊霞</t>
  </si>
  <si>
    <t>245531510</t>
  </si>
  <si>
    <t>施玟</t>
  </si>
  <si>
    <t>245531511</t>
  </si>
  <si>
    <t>季若婷</t>
  </si>
  <si>
    <t>245531512</t>
  </si>
  <si>
    <t>郑雅之</t>
  </si>
  <si>
    <t>245531514</t>
  </si>
  <si>
    <t>陈卉</t>
  </si>
  <si>
    <t>245531516</t>
  </si>
  <si>
    <t>245531517</t>
  </si>
  <si>
    <t>彭莹彦</t>
  </si>
  <si>
    <t>245531518</t>
  </si>
  <si>
    <t>沈立洲</t>
  </si>
  <si>
    <t>245531520</t>
  </si>
  <si>
    <t>郑军</t>
  </si>
  <si>
    <t>245531521</t>
  </si>
  <si>
    <t>熊洪磊</t>
  </si>
  <si>
    <t>245531522</t>
  </si>
  <si>
    <t>顾成杰</t>
  </si>
  <si>
    <t>245531523</t>
  </si>
  <si>
    <t>周奕晨</t>
  </si>
  <si>
    <t>245531524</t>
  </si>
  <si>
    <t>张凤强</t>
  </si>
  <si>
    <t>245531525</t>
  </si>
  <si>
    <t>贺乐</t>
  </si>
  <si>
    <t>245531526</t>
  </si>
  <si>
    <t>郭家君</t>
  </si>
  <si>
    <t>245531527</t>
  </si>
  <si>
    <t>徐锌乐</t>
  </si>
  <si>
    <t>245531528</t>
  </si>
  <si>
    <t>杨奕心</t>
  </si>
  <si>
    <t>245531529</t>
  </si>
  <si>
    <t>叶曈</t>
  </si>
  <si>
    <t>245531530</t>
  </si>
  <si>
    <t>王程</t>
  </si>
  <si>
    <t>245531531</t>
  </si>
  <si>
    <t>艾展乐</t>
  </si>
  <si>
    <t>245531532</t>
  </si>
  <si>
    <t>李响</t>
  </si>
  <si>
    <t>245531501</t>
  </si>
  <si>
    <t>魏婉晴</t>
  </si>
  <si>
    <t>245531502</t>
  </si>
  <si>
    <t>郑伊雨</t>
  </si>
  <si>
    <t>245531508</t>
  </si>
  <si>
    <t>徐凯琪</t>
  </si>
  <si>
    <t>245531513</t>
  </si>
  <si>
    <t>张姝敏</t>
  </si>
  <si>
    <t>245531515</t>
  </si>
  <si>
    <t>方舟洋</t>
  </si>
  <si>
    <t>24环境专升本6</t>
  </si>
  <si>
    <t>245531601</t>
  </si>
  <si>
    <t>卢怀萱</t>
  </si>
  <si>
    <t>245531602</t>
  </si>
  <si>
    <t>陈宣璇</t>
  </si>
  <si>
    <t>245531604</t>
  </si>
  <si>
    <t>徐玉茹</t>
  </si>
  <si>
    <t>245531605</t>
  </si>
  <si>
    <t>郑苗苗</t>
  </si>
  <si>
    <t>245531608</t>
  </si>
  <si>
    <t>周婷</t>
  </si>
  <si>
    <t>245531611</t>
  </si>
  <si>
    <t>戴伟玲</t>
  </si>
  <si>
    <t>245531612</t>
  </si>
  <si>
    <t>胡颖</t>
  </si>
  <si>
    <t>245531613</t>
  </si>
  <si>
    <t>张佳凝</t>
  </si>
  <si>
    <t>245531614</t>
  </si>
  <si>
    <t>罗婷婷</t>
  </si>
  <si>
    <t>245531615</t>
  </si>
  <si>
    <t>钱佳怡</t>
  </si>
  <si>
    <t>245531616</t>
  </si>
  <si>
    <t>吴子奕</t>
  </si>
  <si>
    <t>245531617</t>
  </si>
  <si>
    <t>陆蔷薇</t>
  </si>
  <si>
    <t>245531618</t>
  </si>
  <si>
    <t>朱振磊</t>
  </si>
  <si>
    <t>245531619</t>
  </si>
  <si>
    <t>245531621</t>
  </si>
  <si>
    <t>乌孝天</t>
  </si>
  <si>
    <t>245531624</t>
  </si>
  <si>
    <t>陈胤铭</t>
  </si>
  <si>
    <t>245531625</t>
  </si>
  <si>
    <t>毛昊彬</t>
  </si>
  <si>
    <t>245531626</t>
  </si>
  <si>
    <t>曹胤航</t>
  </si>
  <si>
    <t>245531627</t>
  </si>
  <si>
    <t>王柏梁</t>
  </si>
  <si>
    <t>245531628</t>
  </si>
  <si>
    <t>夏思源</t>
  </si>
  <si>
    <t>245531629</t>
  </si>
  <si>
    <t>杨建新</t>
  </si>
  <si>
    <t>245531630</t>
  </si>
  <si>
    <t>许嘉俊</t>
  </si>
  <si>
    <t>245531610</t>
  </si>
  <si>
    <t>245531620</t>
  </si>
  <si>
    <t>崔子龙</t>
  </si>
  <si>
    <t>245531603</t>
  </si>
  <si>
    <t>陈欣怡</t>
  </si>
  <si>
    <t>245531606</t>
  </si>
  <si>
    <t>沈冬瑞</t>
  </si>
  <si>
    <t>245531607</t>
  </si>
  <si>
    <t>245531609</t>
  </si>
  <si>
    <t>邵夏奕</t>
  </si>
  <si>
    <t>245531623</t>
  </si>
  <si>
    <t>王襄涵</t>
  </si>
  <si>
    <t>24视觉专升本1</t>
  </si>
  <si>
    <t>245532101</t>
  </si>
  <si>
    <t>唐韵</t>
  </si>
  <si>
    <t>245532102</t>
  </si>
  <si>
    <t>245532103</t>
  </si>
  <si>
    <t>徐天依</t>
  </si>
  <si>
    <t>245532104</t>
  </si>
  <si>
    <t>李祎蕊</t>
  </si>
  <si>
    <t>245532105</t>
  </si>
  <si>
    <t>李隽奕</t>
  </si>
  <si>
    <t>245532106</t>
  </si>
  <si>
    <t>金菁</t>
  </si>
  <si>
    <t>245532107</t>
  </si>
  <si>
    <t>汪娟娟</t>
  </si>
  <si>
    <t>245532108</t>
  </si>
  <si>
    <t>孙艳</t>
  </si>
  <si>
    <t>245532109</t>
  </si>
  <si>
    <t>马文琼</t>
  </si>
  <si>
    <t>245532111</t>
  </si>
  <si>
    <t>马慧玲</t>
  </si>
  <si>
    <t>245532112</t>
  </si>
  <si>
    <t>郑宇捷</t>
  </si>
  <si>
    <t>245532113</t>
  </si>
  <si>
    <t>韩佳妮</t>
  </si>
  <si>
    <t>245532114</t>
  </si>
  <si>
    <t>徐碧莹</t>
  </si>
  <si>
    <t>245532115</t>
  </si>
  <si>
    <t>程千芮</t>
  </si>
  <si>
    <t>245532116</t>
  </si>
  <si>
    <t>张琪君</t>
  </si>
  <si>
    <t>245532118</t>
  </si>
  <si>
    <t>沈伊恬</t>
  </si>
  <si>
    <t>245532119</t>
  </si>
  <si>
    <t>何慧丽</t>
  </si>
  <si>
    <t>245532120</t>
  </si>
  <si>
    <t>陈怡轩</t>
  </si>
  <si>
    <t>245532122</t>
  </si>
  <si>
    <t>徐海川</t>
  </si>
  <si>
    <t>245532123</t>
  </si>
  <si>
    <t>吴可凡</t>
  </si>
  <si>
    <t>245532124</t>
  </si>
  <si>
    <t>245532125</t>
  </si>
  <si>
    <t>周文轩</t>
  </si>
  <si>
    <t>245532127</t>
  </si>
  <si>
    <t>陈阳</t>
  </si>
  <si>
    <t>245532128</t>
  </si>
  <si>
    <t>唐家伟</t>
  </si>
  <si>
    <t>245532130</t>
  </si>
  <si>
    <t>朱怡骏</t>
  </si>
  <si>
    <t>245532133</t>
  </si>
  <si>
    <t>刘福伟</t>
  </si>
  <si>
    <t>245532117</t>
  </si>
  <si>
    <t>郭聪聪</t>
  </si>
  <si>
    <t>245532121</t>
  </si>
  <si>
    <t>柴天乐</t>
  </si>
  <si>
    <t>245532129</t>
  </si>
  <si>
    <t>沈臻赟</t>
  </si>
  <si>
    <t>245532132</t>
  </si>
  <si>
    <t>包翊辰</t>
  </si>
  <si>
    <t>24视觉专升本2</t>
  </si>
  <si>
    <t>245532202</t>
  </si>
  <si>
    <t>朱羽菁</t>
  </si>
  <si>
    <t>245532203</t>
  </si>
  <si>
    <t>汤玉婷</t>
  </si>
  <si>
    <t>245532204</t>
  </si>
  <si>
    <t>谭颖薇</t>
  </si>
  <si>
    <t>245532205</t>
  </si>
  <si>
    <t>郭楠楠</t>
  </si>
  <si>
    <t>245532206</t>
  </si>
  <si>
    <t>任紫怡</t>
  </si>
  <si>
    <t>245532207</t>
  </si>
  <si>
    <t>刘永倩</t>
  </si>
  <si>
    <t>245532208</t>
  </si>
  <si>
    <t>王麒雅</t>
  </si>
  <si>
    <t>245532209</t>
  </si>
  <si>
    <t>沈晨</t>
  </si>
  <si>
    <t>245532210</t>
  </si>
  <si>
    <t>骆明慧</t>
  </si>
  <si>
    <t>245532212</t>
  </si>
  <si>
    <t>吕静怡</t>
  </si>
  <si>
    <t>245532213</t>
  </si>
  <si>
    <t>柏晓蝶</t>
  </si>
  <si>
    <t>245532214</t>
  </si>
  <si>
    <t>张明硕</t>
  </si>
  <si>
    <t>245532215</t>
  </si>
  <si>
    <t>245532216</t>
  </si>
  <si>
    <t>余佳慧</t>
  </si>
  <si>
    <t>245532217</t>
  </si>
  <si>
    <t>符文静</t>
  </si>
  <si>
    <t>245532218</t>
  </si>
  <si>
    <t>谷翠凤</t>
  </si>
  <si>
    <t>245532219</t>
  </si>
  <si>
    <t>闵飞凡</t>
  </si>
  <si>
    <t>245532220</t>
  </si>
  <si>
    <t>唐峥峥</t>
  </si>
  <si>
    <t>245532221</t>
  </si>
  <si>
    <t>赵文瑾</t>
  </si>
  <si>
    <t>245532222</t>
  </si>
  <si>
    <t>许荟灵</t>
  </si>
  <si>
    <t>245532223</t>
  </si>
  <si>
    <t>刘晓芸</t>
  </si>
  <si>
    <t>245532224</t>
  </si>
  <si>
    <t>佘志超</t>
  </si>
  <si>
    <t>245532225</t>
  </si>
  <si>
    <t>张一丞</t>
  </si>
  <si>
    <t>245532226</t>
  </si>
  <si>
    <t>张伟杰</t>
  </si>
  <si>
    <t>245532227</t>
  </si>
  <si>
    <t>沈臣鸣</t>
  </si>
  <si>
    <t>245532228</t>
  </si>
  <si>
    <t>吴唯烨</t>
  </si>
  <si>
    <t>245532229</t>
  </si>
  <si>
    <t>高恒俊</t>
  </si>
  <si>
    <t>245532230</t>
  </si>
  <si>
    <t>梅梓轩</t>
  </si>
  <si>
    <t>245532201</t>
  </si>
  <si>
    <t>谭潇</t>
  </si>
  <si>
    <t>245532211</t>
  </si>
  <si>
    <t>李雅琪</t>
  </si>
  <si>
    <t>245532232</t>
  </si>
  <si>
    <t>赵小龙</t>
  </si>
  <si>
    <t>245532231</t>
  </si>
  <si>
    <t>刘志浩</t>
  </si>
  <si>
    <t>24视觉专升本3</t>
  </si>
  <si>
    <t>245532301</t>
  </si>
  <si>
    <t>李文昕</t>
  </si>
  <si>
    <t>245532302</t>
  </si>
  <si>
    <t>陈闲慧</t>
  </si>
  <si>
    <t>245532303</t>
  </si>
  <si>
    <t>刘彤彤</t>
  </si>
  <si>
    <t>245532304</t>
  </si>
  <si>
    <t>陈梦媛</t>
  </si>
  <si>
    <t>245532305</t>
  </si>
  <si>
    <t>金晓雯</t>
  </si>
  <si>
    <t>245532306</t>
  </si>
  <si>
    <t>傅音毓</t>
  </si>
  <si>
    <t>245532307</t>
  </si>
  <si>
    <t>江妤婕</t>
  </si>
  <si>
    <t>245532309</t>
  </si>
  <si>
    <t>李梓叶</t>
  </si>
  <si>
    <t>245532310</t>
  </si>
  <si>
    <t>范佳诗</t>
  </si>
  <si>
    <t>245532311</t>
  </si>
  <si>
    <t>马如祺</t>
  </si>
  <si>
    <t>245532313</t>
  </si>
  <si>
    <t>刘依菲</t>
  </si>
  <si>
    <t>245532315</t>
  </si>
  <si>
    <t>张笑影</t>
  </si>
  <si>
    <t>245532316</t>
  </si>
  <si>
    <t>朱颖</t>
  </si>
  <si>
    <t>245532317</t>
  </si>
  <si>
    <t>金莹</t>
  </si>
  <si>
    <t>245532318</t>
  </si>
  <si>
    <t>谢杨</t>
  </si>
  <si>
    <t>245532320</t>
  </si>
  <si>
    <t>沈婧雯</t>
  </si>
  <si>
    <t>245532321</t>
  </si>
  <si>
    <t>顾佳仪</t>
  </si>
  <si>
    <t>245532322</t>
  </si>
  <si>
    <t>赵佳宁</t>
  </si>
  <si>
    <t>245532325</t>
  </si>
  <si>
    <t>牛天</t>
  </si>
  <si>
    <t>245532326</t>
  </si>
  <si>
    <t>李頔</t>
  </si>
  <si>
    <t>245532327</t>
  </si>
  <si>
    <t>庄宇杰</t>
  </si>
  <si>
    <t>245532329</t>
  </si>
  <si>
    <t>杨嘉豪</t>
  </si>
  <si>
    <t>245532330</t>
  </si>
  <si>
    <t>高泽轩</t>
  </si>
  <si>
    <t>245532331</t>
  </si>
  <si>
    <t>唐钰哲</t>
  </si>
  <si>
    <t>245532308</t>
  </si>
  <si>
    <t>李鑫鑫</t>
  </si>
  <si>
    <t>245532312</t>
  </si>
  <si>
    <t>郝国粹</t>
  </si>
  <si>
    <t>245532319</t>
  </si>
  <si>
    <t>庄玙嘉</t>
  </si>
  <si>
    <t>245532328</t>
  </si>
  <si>
    <t>王康旭</t>
  </si>
  <si>
    <t>24视觉专升本4</t>
  </si>
  <si>
    <t>245532401</t>
  </si>
  <si>
    <t>江莹杰</t>
  </si>
  <si>
    <t>245532403</t>
  </si>
  <si>
    <t>怀雯霞</t>
  </si>
  <si>
    <t>245532404</t>
  </si>
  <si>
    <t>杨瑜琴</t>
  </si>
  <si>
    <t>245532405</t>
  </si>
  <si>
    <t>章佳怡</t>
  </si>
  <si>
    <t>245532406</t>
  </si>
  <si>
    <t>沈丽</t>
  </si>
  <si>
    <t>245532407</t>
  </si>
  <si>
    <t>245532408</t>
  </si>
  <si>
    <t>245532409</t>
  </si>
  <si>
    <t>朱瑜婷</t>
  </si>
  <si>
    <t>245532410</t>
  </si>
  <si>
    <t>245532411</t>
  </si>
  <si>
    <t>井清</t>
  </si>
  <si>
    <t>245532412</t>
  </si>
  <si>
    <t>245532414</t>
  </si>
  <si>
    <t>陆惜缘</t>
  </si>
  <si>
    <t>245532416</t>
  </si>
  <si>
    <t>于腾菲</t>
  </si>
  <si>
    <t>245532417</t>
  </si>
  <si>
    <t>任姿嫱</t>
  </si>
  <si>
    <t>245532418</t>
  </si>
  <si>
    <t>侯姗蓉</t>
  </si>
  <si>
    <t>245532419</t>
  </si>
  <si>
    <t>王怡麟</t>
  </si>
  <si>
    <t>245532421</t>
  </si>
  <si>
    <t>丁平</t>
  </si>
  <si>
    <t>245532422</t>
  </si>
  <si>
    <t>何玙璐</t>
  </si>
  <si>
    <t>245532425</t>
  </si>
  <si>
    <t>孙诗依</t>
  </si>
  <si>
    <t>245532426</t>
  </si>
  <si>
    <t>孟泽远</t>
  </si>
  <si>
    <t>245532429</t>
  </si>
  <si>
    <t>夏沈涛</t>
  </si>
  <si>
    <t>245532432</t>
  </si>
  <si>
    <t>周晨瑜</t>
  </si>
  <si>
    <t>245532433</t>
  </si>
  <si>
    <t>武骢</t>
  </si>
  <si>
    <t>245532420</t>
  </si>
  <si>
    <t>俞茜</t>
  </si>
  <si>
    <t>245532413</t>
  </si>
  <si>
    <t>李文艳</t>
  </si>
  <si>
    <t>245532415</t>
  </si>
  <si>
    <t>邵梦茹</t>
  </si>
  <si>
    <t>245532427</t>
  </si>
  <si>
    <t>朱开雨</t>
  </si>
  <si>
    <t>245532430</t>
  </si>
  <si>
    <t>张城郡</t>
  </si>
  <si>
    <t>24视觉专升本5</t>
  </si>
  <si>
    <t>245532501</t>
  </si>
  <si>
    <t>邵以欣</t>
  </si>
  <si>
    <t>245532502</t>
  </si>
  <si>
    <t>荆尹赫</t>
  </si>
  <si>
    <t>245532504</t>
  </si>
  <si>
    <t>侯一腾</t>
  </si>
  <si>
    <t>245532505</t>
  </si>
  <si>
    <t>石越懿</t>
  </si>
  <si>
    <t>245532506</t>
  </si>
  <si>
    <t>张燕婷</t>
  </si>
  <si>
    <t>245532507</t>
  </si>
  <si>
    <t>周岑衡</t>
  </si>
  <si>
    <t>245532508</t>
  </si>
  <si>
    <t>姚瑾文</t>
  </si>
  <si>
    <t>245532509</t>
  </si>
  <si>
    <t>乃晓雯</t>
  </si>
  <si>
    <t>245532510</t>
  </si>
  <si>
    <t>周怡婷</t>
  </si>
  <si>
    <t>245532512</t>
  </si>
  <si>
    <t>钱飞叶</t>
  </si>
  <si>
    <t>245532513</t>
  </si>
  <si>
    <t>245532515</t>
  </si>
  <si>
    <t>丁闻遐</t>
  </si>
  <si>
    <t>245532516</t>
  </si>
  <si>
    <t>钱洁</t>
  </si>
  <si>
    <t>245532517</t>
  </si>
  <si>
    <t>林晓彬</t>
  </si>
  <si>
    <t>245532519</t>
  </si>
  <si>
    <t>冯施晴</t>
  </si>
  <si>
    <t>245532520</t>
  </si>
  <si>
    <t>林晓玲</t>
  </si>
  <si>
    <t>245532522</t>
  </si>
  <si>
    <t>戴高乐</t>
  </si>
  <si>
    <t>245532524</t>
  </si>
  <si>
    <t>刘鹏翔</t>
  </si>
  <si>
    <t>245532527</t>
  </si>
  <si>
    <t>邱国华</t>
  </si>
  <si>
    <t>245532530</t>
  </si>
  <si>
    <t>金钰恒</t>
  </si>
  <si>
    <t>245532531</t>
  </si>
  <si>
    <t>李永奇</t>
  </si>
  <si>
    <t>245532525</t>
  </si>
  <si>
    <t>黎俊辰</t>
  </si>
  <si>
    <t>245532528</t>
  </si>
  <si>
    <t>刘玉严</t>
  </si>
  <si>
    <t>245532503</t>
  </si>
  <si>
    <t>游雨轩</t>
  </si>
  <si>
    <t>245532511</t>
  </si>
  <si>
    <t>任倩</t>
  </si>
  <si>
    <t>245532514</t>
  </si>
  <si>
    <t>刘玉瑶</t>
  </si>
  <si>
    <t>245532518</t>
  </si>
  <si>
    <t>闫盼盼</t>
  </si>
  <si>
    <t>245532521</t>
  </si>
  <si>
    <t>合丽米拉·热布哈提</t>
  </si>
  <si>
    <t>245532526</t>
  </si>
  <si>
    <t>雷灿</t>
  </si>
  <si>
    <t>245532529</t>
  </si>
  <si>
    <t>俞宝杰</t>
  </si>
  <si>
    <t>24视觉专升本6</t>
  </si>
  <si>
    <t>245532602</t>
  </si>
  <si>
    <t>梅颖</t>
  </si>
  <si>
    <t>245532603</t>
  </si>
  <si>
    <t>张陈暄</t>
  </si>
  <si>
    <t>245532604</t>
  </si>
  <si>
    <t>曹丽洁</t>
  </si>
  <si>
    <t>245532605</t>
  </si>
  <si>
    <t>夏璐瑶</t>
  </si>
  <si>
    <t>245532606</t>
  </si>
  <si>
    <t>金蕾</t>
  </si>
  <si>
    <t>245532607</t>
  </si>
  <si>
    <t>许艳婷</t>
  </si>
  <si>
    <t>245532608</t>
  </si>
  <si>
    <t>李舒安</t>
  </si>
  <si>
    <t>245532609</t>
  </si>
  <si>
    <t>245532610</t>
  </si>
  <si>
    <t>顾欣雨</t>
  </si>
  <si>
    <t>245532611</t>
  </si>
  <si>
    <t>方旭锦</t>
  </si>
  <si>
    <t>245532612</t>
  </si>
  <si>
    <t>孙欣瑜</t>
  </si>
  <si>
    <t>245532613</t>
  </si>
  <si>
    <t>贾雪情</t>
  </si>
  <si>
    <t>245532614</t>
  </si>
  <si>
    <t>朱润青</t>
  </si>
  <si>
    <t>245532616</t>
  </si>
  <si>
    <t>周瑾</t>
  </si>
  <si>
    <t>245532618</t>
  </si>
  <si>
    <t>王辰欣</t>
  </si>
  <si>
    <t>245532619</t>
  </si>
  <si>
    <t>李小洁</t>
  </si>
  <si>
    <t>245532622</t>
  </si>
  <si>
    <t>庞依诺</t>
  </si>
  <si>
    <t>245532623</t>
  </si>
  <si>
    <t>江祺琰</t>
  </si>
  <si>
    <t>245532625</t>
  </si>
  <si>
    <t>王陆俊</t>
  </si>
  <si>
    <t>245532626</t>
  </si>
  <si>
    <t>袁毅聪</t>
  </si>
  <si>
    <t>245532631</t>
  </si>
  <si>
    <t>黄奕晨</t>
  </si>
  <si>
    <t>245532632</t>
  </si>
  <si>
    <t>郁家安</t>
  </si>
  <si>
    <t>245532615</t>
  </si>
  <si>
    <t>陈宇悦</t>
  </si>
  <si>
    <t>245532601</t>
  </si>
  <si>
    <t>罗晶丹</t>
  </si>
  <si>
    <t>245532617</t>
  </si>
  <si>
    <t>李晴</t>
  </si>
  <si>
    <t>245532628</t>
  </si>
  <si>
    <t>王毅涛</t>
  </si>
  <si>
    <t>24视觉专升本7</t>
  </si>
  <si>
    <t>245532701</t>
  </si>
  <si>
    <t>冯昕妍</t>
  </si>
  <si>
    <t>245532702</t>
  </si>
  <si>
    <t>陈沛琪</t>
  </si>
  <si>
    <t>245532703</t>
  </si>
  <si>
    <t>王妍蓓</t>
  </si>
  <si>
    <t>245532704</t>
  </si>
  <si>
    <t>李尹</t>
  </si>
  <si>
    <t>245532706</t>
  </si>
  <si>
    <t>卢晴妍</t>
  </si>
  <si>
    <t>245532708</t>
  </si>
  <si>
    <t>刘佳莹</t>
  </si>
  <si>
    <t>245532709</t>
  </si>
  <si>
    <t>付忆伟</t>
  </si>
  <si>
    <t>245532710</t>
  </si>
  <si>
    <t>郭懿娴</t>
  </si>
  <si>
    <t>245532711</t>
  </si>
  <si>
    <t>戚婷婷</t>
  </si>
  <si>
    <t>245532712</t>
  </si>
  <si>
    <t>秦懿雯</t>
  </si>
  <si>
    <t>245532715</t>
  </si>
  <si>
    <t>丁嘉仪</t>
  </si>
  <si>
    <t>245532716</t>
  </si>
  <si>
    <t>陈雪洁</t>
  </si>
  <si>
    <t>245532717</t>
  </si>
  <si>
    <t>马梦菲</t>
  </si>
  <si>
    <t>245532718</t>
  </si>
  <si>
    <t>周菲琳</t>
  </si>
  <si>
    <t>245532720</t>
  </si>
  <si>
    <t>叶奕婷</t>
  </si>
  <si>
    <t>245532721</t>
  </si>
  <si>
    <t>杨洁</t>
  </si>
  <si>
    <t>245532722</t>
  </si>
  <si>
    <t>郭辛寒</t>
  </si>
  <si>
    <t>245532724</t>
  </si>
  <si>
    <t>王世杰</t>
  </si>
  <si>
    <t>245532725</t>
  </si>
  <si>
    <t>姚佳乐</t>
  </si>
  <si>
    <t>245532726</t>
  </si>
  <si>
    <t>徐唐浩</t>
  </si>
  <si>
    <t>245532727</t>
  </si>
  <si>
    <t>施逸</t>
  </si>
  <si>
    <t>245532729</t>
  </si>
  <si>
    <t>蔡晶华</t>
  </si>
  <si>
    <t>245532731</t>
  </si>
  <si>
    <t>皮文波</t>
  </si>
  <si>
    <t>245532719</t>
  </si>
  <si>
    <t>陈思文</t>
  </si>
  <si>
    <t>245532705</t>
  </si>
  <si>
    <t>245532714</t>
  </si>
  <si>
    <t>梅子暄</t>
  </si>
  <si>
    <t>245532730</t>
  </si>
  <si>
    <t>邵雪龙</t>
  </si>
  <si>
    <t>24视觉专升本8</t>
  </si>
  <si>
    <t>245532801</t>
  </si>
  <si>
    <t>王超颖</t>
  </si>
  <si>
    <t>245532802</t>
  </si>
  <si>
    <t>方玲玲</t>
  </si>
  <si>
    <t>245532803</t>
  </si>
  <si>
    <t>黄梦婷</t>
  </si>
  <si>
    <t>245532804</t>
  </si>
  <si>
    <t>罗钰珂</t>
  </si>
  <si>
    <t>245532807</t>
  </si>
  <si>
    <t>刘轶颖</t>
  </si>
  <si>
    <t>245532808</t>
  </si>
  <si>
    <t>申颜婷</t>
  </si>
  <si>
    <t>245532809</t>
  </si>
  <si>
    <t>高笑笑</t>
  </si>
  <si>
    <t>245532810</t>
  </si>
  <si>
    <t>叶昕愉</t>
  </si>
  <si>
    <t>245532811</t>
  </si>
  <si>
    <t>王佳玥</t>
  </si>
  <si>
    <t>245532812</t>
  </si>
  <si>
    <t>岳露琦</t>
  </si>
  <si>
    <t>245532813</t>
  </si>
  <si>
    <t>周依冉</t>
  </si>
  <si>
    <t>245532815</t>
  </si>
  <si>
    <t>王子璇</t>
  </si>
  <si>
    <t>245532816</t>
  </si>
  <si>
    <t>项斐菲</t>
  </si>
  <si>
    <t>245532818</t>
  </si>
  <si>
    <t>245532819</t>
  </si>
  <si>
    <t>宋佳怡</t>
  </si>
  <si>
    <t>245532821</t>
  </si>
  <si>
    <t>蔡佳怡</t>
  </si>
  <si>
    <t>245532822</t>
  </si>
  <si>
    <t>沈世琪</t>
  </si>
  <si>
    <t>245532823</t>
  </si>
  <si>
    <t>薛俞翔</t>
  </si>
  <si>
    <t>245532824</t>
  </si>
  <si>
    <t>詹驰</t>
  </si>
  <si>
    <t>245532825</t>
  </si>
  <si>
    <t>朱伟豪</t>
  </si>
  <si>
    <t>245532826</t>
  </si>
  <si>
    <t>谢志良</t>
  </si>
  <si>
    <t>245532827</t>
  </si>
  <si>
    <t>马紫扬</t>
  </si>
  <si>
    <t>245532828</t>
  </si>
  <si>
    <t>胡冰</t>
  </si>
  <si>
    <t>245532829</t>
  </si>
  <si>
    <t>储骥麟</t>
  </si>
  <si>
    <t>245532830</t>
  </si>
  <si>
    <t>陈子炫</t>
  </si>
  <si>
    <t>245532831</t>
  </si>
  <si>
    <t>王天浩</t>
  </si>
  <si>
    <t>245532832</t>
  </si>
  <si>
    <t>林赵缘</t>
  </si>
  <si>
    <t>245532806</t>
  </si>
  <si>
    <t>刘嘉媛</t>
  </si>
  <si>
    <t>245532817</t>
  </si>
  <si>
    <t>姚宋婕</t>
  </si>
  <si>
    <t>24视觉专升本9</t>
  </si>
  <si>
    <t>245532902</t>
  </si>
  <si>
    <t>柏芸</t>
  </si>
  <si>
    <t>245532903</t>
  </si>
  <si>
    <t>陈晓婉</t>
  </si>
  <si>
    <t>245532905</t>
  </si>
  <si>
    <t>蔡庭奕</t>
  </si>
  <si>
    <t>245532906</t>
  </si>
  <si>
    <t>赵欣悦</t>
  </si>
  <si>
    <t>245532907</t>
  </si>
  <si>
    <t>张沁欣</t>
  </si>
  <si>
    <t>245532909</t>
  </si>
  <si>
    <t>费驿雯</t>
  </si>
  <si>
    <t>245532910</t>
  </si>
  <si>
    <t>姜琳</t>
  </si>
  <si>
    <t>245532911</t>
  </si>
  <si>
    <t>何语萱</t>
  </si>
  <si>
    <t>245532913</t>
  </si>
  <si>
    <t>245532914</t>
  </si>
  <si>
    <t>刘思晗</t>
  </si>
  <si>
    <t>245532916</t>
  </si>
  <si>
    <t>徐月雨</t>
  </si>
  <si>
    <t>245532917</t>
  </si>
  <si>
    <t>蔡佳丽</t>
  </si>
  <si>
    <t>245532918</t>
  </si>
  <si>
    <t>徐沛玲</t>
  </si>
  <si>
    <t>245532920</t>
  </si>
  <si>
    <t>钱嘉懿</t>
  </si>
  <si>
    <t>245532921</t>
  </si>
  <si>
    <t>卢安妮</t>
  </si>
  <si>
    <t>245532922</t>
  </si>
  <si>
    <t>黄曼华</t>
  </si>
  <si>
    <t>245532924</t>
  </si>
  <si>
    <t>张廷宇</t>
  </si>
  <si>
    <t>245532925</t>
  </si>
  <si>
    <t>齐天</t>
  </si>
  <si>
    <t>245532926</t>
  </si>
  <si>
    <t>王城薪</t>
  </si>
  <si>
    <t>245532928</t>
  </si>
  <si>
    <t>申屠致玮</t>
  </si>
  <si>
    <t>245532929</t>
  </si>
  <si>
    <t>闵佳程</t>
  </si>
  <si>
    <t>245532931</t>
  </si>
  <si>
    <t>赵泽颜</t>
  </si>
  <si>
    <t>245532901</t>
  </si>
  <si>
    <t>刘桐桐</t>
  </si>
  <si>
    <t>245532904</t>
  </si>
  <si>
    <t>黎靖娴</t>
  </si>
  <si>
    <t>245532912</t>
  </si>
  <si>
    <t>彭琳</t>
  </si>
  <si>
    <t>245532927</t>
  </si>
  <si>
    <t>江超</t>
  </si>
  <si>
    <t>245532930</t>
  </si>
  <si>
    <t>丁帅仁</t>
  </si>
  <si>
    <t>245532908</t>
  </si>
  <si>
    <t>姚雅琳</t>
  </si>
  <si>
    <t>245532915</t>
  </si>
  <si>
    <t>刘潇</t>
  </si>
  <si>
    <t>245532919</t>
  </si>
  <si>
    <t>周艺扬</t>
  </si>
  <si>
    <t>245532923</t>
  </si>
  <si>
    <t>陈涛艺</t>
  </si>
  <si>
    <t>245532932</t>
  </si>
  <si>
    <t>黄帅</t>
  </si>
  <si>
    <t>24视觉专升本10</t>
  </si>
  <si>
    <t>245533001</t>
  </si>
  <si>
    <t>何彩云</t>
  </si>
  <si>
    <t>245533002</t>
  </si>
  <si>
    <t>袁茹莹</t>
  </si>
  <si>
    <t>245533003</t>
  </si>
  <si>
    <t>龚艺阳</t>
  </si>
  <si>
    <t>245533004</t>
  </si>
  <si>
    <t>张曼琳</t>
  </si>
  <si>
    <t>245533005</t>
  </si>
  <si>
    <t>石玉如</t>
  </si>
  <si>
    <t>245533006</t>
  </si>
  <si>
    <t>潘玉琳</t>
  </si>
  <si>
    <t>245533009</t>
  </si>
  <si>
    <t>吴萌</t>
  </si>
  <si>
    <t>245533010</t>
  </si>
  <si>
    <t>蒋庆余</t>
  </si>
  <si>
    <t>245533011</t>
  </si>
  <si>
    <t>郭欣婷</t>
  </si>
  <si>
    <t>245533012</t>
  </si>
  <si>
    <t>林佳茹</t>
  </si>
  <si>
    <t>245533014</t>
  </si>
  <si>
    <t>廖何子妍</t>
  </si>
  <si>
    <t>245533015</t>
  </si>
  <si>
    <t>王雯悦</t>
  </si>
  <si>
    <t>245533016</t>
  </si>
  <si>
    <t>李祁</t>
  </si>
  <si>
    <t>245533018</t>
  </si>
  <si>
    <t>蒋洁</t>
  </si>
  <si>
    <t>245533020</t>
  </si>
  <si>
    <t>唐苑馨</t>
  </si>
  <si>
    <t>245533021</t>
  </si>
  <si>
    <t>刘柯艺</t>
  </si>
  <si>
    <t>245533022</t>
  </si>
  <si>
    <t>李诗雅</t>
  </si>
  <si>
    <t>245533025</t>
  </si>
  <si>
    <t>陶龙辉</t>
  </si>
  <si>
    <t>245533026</t>
  </si>
  <si>
    <t>龚正一</t>
  </si>
  <si>
    <t>245533027</t>
  </si>
  <si>
    <t>符集琼</t>
  </si>
  <si>
    <t>245533029</t>
  </si>
  <si>
    <t>245533030</t>
  </si>
  <si>
    <t>吴昊轩</t>
  </si>
  <si>
    <t>245533031</t>
  </si>
  <si>
    <t>贾霏相</t>
  </si>
  <si>
    <t>245533032</t>
  </si>
  <si>
    <t>苏传武</t>
  </si>
  <si>
    <t>245533017</t>
  </si>
  <si>
    <t>陈宇怡</t>
  </si>
  <si>
    <t>245533019</t>
  </si>
  <si>
    <t>张媛媛</t>
  </si>
  <si>
    <t>245533023</t>
  </si>
  <si>
    <t>孙宗锐</t>
  </si>
  <si>
    <t>245533024</t>
  </si>
  <si>
    <t>康宏立</t>
  </si>
  <si>
    <t>245533028</t>
  </si>
  <si>
    <t>顾益</t>
  </si>
  <si>
    <t>24媒体艺术专升本1</t>
  </si>
  <si>
    <t>245513101</t>
  </si>
  <si>
    <t>董芮雯</t>
  </si>
  <si>
    <t>245513102</t>
  </si>
  <si>
    <t>袁洁琳</t>
  </si>
  <si>
    <t>245513103</t>
  </si>
  <si>
    <t>葛艳棋</t>
  </si>
  <si>
    <t>245513104</t>
  </si>
  <si>
    <t>张孙冉</t>
  </si>
  <si>
    <t>245513105</t>
  </si>
  <si>
    <t>杨田</t>
  </si>
  <si>
    <t>245513106</t>
  </si>
  <si>
    <t>王沁怡</t>
  </si>
  <si>
    <t>245513107</t>
  </si>
  <si>
    <t>245513108</t>
  </si>
  <si>
    <t>李敏捷</t>
  </si>
  <si>
    <t>245513109</t>
  </si>
  <si>
    <t>高欣</t>
  </si>
  <si>
    <t>245513111</t>
  </si>
  <si>
    <t>肖涵</t>
  </si>
  <si>
    <t>245513112</t>
  </si>
  <si>
    <t>胡海燕</t>
  </si>
  <si>
    <t>245513113</t>
  </si>
  <si>
    <t>程艺华</t>
  </si>
  <si>
    <t>245513115</t>
  </si>
  <si>
    <t>钱孙妍</t>
  </si>
  <si>
    <t>245513116</t>
  </si>
  <si>
    <t>康博</t>
  </si>
  <si>
    <t>245513117</t>
  </si>
  <si>
    <t>蔡奕</t>
  </si>
  <si>
    <t>245513119</t>
  </si>
  <si>
    <t>蒋逸铭</t>
  </si>
  <si>
    <t>245513120</t>
  </si>
  <si>
    <t>金丞煜</t>
  </si>
  <si>
    <t>245513122</t>
  </si>
  <si>
    <t>周屹阳</t>
  </si>
  <si>
    <t>245513123</t>
  </si>
  <si>
    <t>计宇辰</t>
  </si>
  <si>
    <t>245513126</t>
  </si>
  <si>
    <t>施陈</t>
  </si>
  <si>
    <t>245513127</t>
  </si>
  <si>
    <t>李思凡</t>
  </si>
  <si>
    <t>245513128</t>
  </si>
  <si>
    <t>245513129</t>
  </si>
  <si>
    <t>沈忆阳</t>
  </si>
  <si>
    <t>245513130</t>
  </si>
  <si>
    <t>丁李昊</t>
  </si>
  <si>
    <t>245513114</t>
  </si>
  <si>
    <t>杨益</t>
  </si>
  <si>
    <t>245513118</t>
  </si>
  <si>
    <t>罗屹阳</t>
  </si>
  <si>
    <t>245513110</t>
  </si>
  <si>
    <t>吴欣瑜</t>
  </si>
  <si>
    <t>245513125</t>
  </si>
  <si>
    <t>冯梓豪</t>
  </si>
  <si>
    <t>24媒体艺术专升本2</t>
  </si>
  <si>
    <t>245513201</t>
  </si>
  <si>
    <t>徐婧怡</t>
  </si>
  <si>
    <t>245513202</t>
  </si>
  <si>
    <t>刘英琪</t>
  </si>
  <si>
    <t>245513203</t>
  </si>
  <si>
    <t>吴天骄</t>
  </si>
  <si>
    <t>245513204</t>
  </si>
  <si>
    <t>朱欣然</t>
  </si>
  <si>
    <t>245513205</t>
  </si>
  <si>
    <t>俞颖佳</t>
  </si>
  <si>
    <t>245513206</t>
  </si>
  <si>
    <t>罗茜</t>
  </si>
  <si>
    <t>245513208</t>
  </si>
  <si>
    <t>黄艳骏</t>
  </si>
  <si>
    <t>245513209</t>
  </si>
  <si>
    <t>穆敏</t>
  </si>
  <si>
    <t>245513210</t>
  </si>
  <si>
    <t>王欣如</t>
  </si>
  <si>
    <t>245513211</t>
  </si>
  <si>
    <t>矫冬彦</t>
  </si>
  <si>
    <t>245513212</t>
  </si>
  <si>
    <t>任可欣</t>
  </si>
  <si>
    <t>245513213</t>
  </si>
  <si>
    <t>冯诗玥</t>
  </si>
  <si>
    <t>245513214</t>
  </si>
  <si>
    <t>夏夕雯</t>
  </si>
  <si>
    <t>245513215</t>
  </si>
  <si>
    <t>滕佳怡</t>
  </si>
  <si>
    <t>245513216</t>
  </si>
  <si>
    <t>王锦秀</t>
  </si>
  <si>
    <t>245513217</t>
  </si>
  <si>
    <t>童俊楠</t>
  </si>
  <si>
    <t>245513218</t>
  </si>
  <si>
    <t>孙新阳</t>
  </si>
  <si>
    <t>245513221</t>
  </si>
  <si>
    <t>师奥运</t>
  </si>
  <si>
    <t>245513222</t>
  </si>
  <si>
    <t>吴新元</t>
  </si>
  <si>
    <t>245513223</t>
  </si>
  <si>
    <t>周郅伦</t>
  </si>
  <si>
    <t>245513224</t>
  </si>
  <si>
    <t>李浩瑞</t>
  </si>
  <si>
    <t>245513227</t>
  </si>
  <si>
    <t>吴伟</t>
  </si>
  <si>
    <t>245513228</t>
  </si>
  <si>
    <t>姜欣瑜</t>
  </si>
  <si>
    <t>245513229</t>
  </si>
  <si>
    <t>陆煜阳</t>
  </si>
  <si>
    <t>245513207</t>
  </si>
  <si>
    <t>董婉婷</t>
  </si>
  <si>
    <t>245513219</t>
  </si>
  <si>
    <t>王玉豪</t>
  </si>
  <si>
    <t>245513220</t>
  </si>
  <si>
    <t>吴坤林</t>
  </si>
  <si>
    <t>245513225</t>
  </si>
  <si>
    <t>耿贾翔</t>
  </si>
  <si>
    <t>245513226</t>
  </si>
  <si>
    <t>张可以</t>
  </si>
  <si>
    <t>24媒体艺术专升本3</t>
  </si>
  <si>
    <t>245513301</t>
  </si>
  <si>
    <t>庞士羿</t>
  </si>
  <si>
    <t>245513302</t>
  </si>
  <si>
    <t>刘明娟</t>
  </si>
  <si>
    <t>245513303</t>
  </si>
  <si>
    <t>虞佳鑫</t>
  </si>
  <si>
    <t>245513304</t>
  </si>
  <si>
    <t>苏文静</t>
  </si>
  <si>
    <t>245513305</t>
  </si>
  <si>
    <t>吴丹</t>
  </si>
  <si>
    <t>245513307</t>
  </si>
  <si>
    <t>覃歆芯</t>
  </si>
  <si>
    <t>245513309</t>
  </si>
  <si>
    <t>田彩凤</t>
  </si>
  <si>
    <t>245513310</t>
  </si>
  <si>
    <t>冯嘉韵</t>
  </si>
  <si>
    <t>245513311</t>
  </si>
  <si>
    <t>陶乃方</t>
  </si>
  <si>
    <t>245513312</t>
  </si>
  <si>
    <t>申雯熙</t>
  </si>
  <si>
    <t>245513313</t>
  </si>
  <si>
    <t>江艺林</t>
  </si>
  <si>
    <t>245513315</t>
  </si>
  <si>
    <t>朱怡蕊</t>
  </si>
  <si>
    <t>245513316</t>
  </si>
  <si>
    <t>郁诗绮</t>
  </si>
  <si>
    <t>245513317</t>
  </si>
  <si>
    <t>董育玮</t>
  </si>
  <si>
    <t>245513318</t>
  </si>
  <si>
    <t>奎昕辰</t>
  </si>
  <si>
    <t>245513319</t>
  </si>
  <si>
    <t>王玮</t>
  </si>
  <si>
    <t>245513320</t>
  </si>
  <si>
    <t>周志豪</t>
  </si>
  <si>
    <t>245513321</t>
  </si>
  <si>
    <t>沈嘉欢</t>
  </si>
  <si>
    <t>245513323</t>
  </si>
  <si>
    <t>夏国豪</t>
  </si>
  <si>
    <t>245513324</t>
  </si>
  <si>
    <t>徐敏骏</t>
  </si>
  <si>
    <t>245513325</t>
  </si>
  <si>
    <t>秋延光</t>
  </si>
  <si>
    <t>245513327</t>
  </si>
  <si>
    <t>何尧安</t>
  </si>
  <si>
    <t>245513328</t>
  </si>
  <si>
    <t>黄浩林</t>
  </si>
  <si>
    <t>245513329</t>
  </si>
  <si>
    <t>徐昊</t>
  </si>
  <si>
    <t>245513330</t>
  </si>
  <si>
    <t>樊宇豪</t>
  </si>
  <si>
    <t>245513322</t>
  </si>
  <si>
    <t>苏志轩</t>
  </si>
  <si>
    <t>245513306</t>
  </si>
  <si>
    <t>张建萍</t>
  </si>
  <si>
    <t>24媒体艺术专升本4</t>
  </si>
  <si>
    <t>245513401</t>
  </si>
  <si>
    <t>黄贝绮</t>
  </si>
  <si>
    <t>245513402</t>
  </si>
  <si>
    <t>龚勃</t>
  </si>
  <si>
    <t>245513403</t>
  </si>
  <si>
    <t>葛鑫鑫</t>
  </si>
  <si>
    <t>245513404</t>
  </si>
  <si>
    <t>245513405</t>
  </si>
  <si>
    <t>马文睿</t>
  </si>
  <si>
    <t>245513406</t>
  </si>
  <si>
    <t>黄彦婷</t>
  </si>
  <si>
    <t>245513408</t>
  </si>
  <si>
    <t>游淑丹</t>
  </si>
  <si>
    <t>245513409</t>
  </si>
  <si>
    <t>韩婷</t>
  </si>
  <si>
    <t>245513410</t>
  </si>
  <si>
    <t>尤新茹</t>
  </si>
  <si>
    <t>245513411</t>
  </si>
  <si>
    <t>245513412</t>
  </si>
  <si>
    <t>潘佳瑶</t>
  </si>
  <si>
    <t>245513413</t>
  </si>
  <si>
    <t>蒋妍</t>
  </si>
  <si>
    <t>245513414</t>
  </si>
  <si>
    <t>崔若楠</t>
  </si>
  <si>
    <t>245513416</t>
  </si>
  <si>
    <t>李圣</t>
  </si>
  <si>
    <t>245513417</t>
  </si>
  <si>
    <t>薛亦承</t>
  </si>
  <si>
    <t>245513418</t>
  </si>
  <si>
    <t>王兆轩</t>
  </si>
  <si>
    <t>245513419</t>
  </si>
  <si>
    <t>范栩琪</t>
  </si>
  <si>
    <t>245513420</t>
  </si>
  <si>
    <t>张硕</t>
  </si>
  <si>
    <t>245513422</t>
  </si>
  <si>
    <t>管明洋</t>
  </si>
  <si>
    <t>245513423</t>
  </si>
  <si>
    <t>高豫</t>
  </si>
  <si>
    <t>245513424</t>
  </si>
  <si>
    <t>张晟</t>
  </si>
  <si>
    <t>245513425</t>
  </si>
  <si>
    <t>张昊</t>
  </si>
  <si>
    <t>245513427</t>
  </si>
  <si>
    <t>钟辰</t>
  </si>
  <si>
    <t>245513428</t>
  </si>
  <si>
    <t>马俊</t>
  </si>
  <si>
    <t>245513429</t>
  </si>
  <si>
    <t>陈麒烨</t>
  </si>
  <si>
    <t>245513430</t>
  </si>
  <si>
    <t>张思帆</t>
  </si>
  <si>
    <t>245513415</t>
  </si>
  <si>
    <t>王楚琦</t>
  </si>
  <si>
    <t>245513426</t>
  </si>
  <si>
    <t>郑瑞昕</t>
  </si>
  <si>
    <t>24媒体艺术专升本5</t>
  </si>
  <si>
    <t>245513501</t>
  </si>
  <si>
    <t>李梦涵</t>
  </si>
  <si>
    <t>245513502</t>
  </si>
  <si>
    <t>许晓钰</t>
  </si>
  <si>
    <t>245513503</t>
  </si>
  <si>
    <t>刘娴菁</t>
  </si>
  <si>
    <t>245513504</t>
  </si>
  <si>
    <t>周欣妍</t>
  </si>
  <si>
    <t>245513507</t>
  </si>
  <si>
    <t>张诗雨</t>
  </si>
  <si>
    <t>245513508</t>
  </si>
  <si>
    <t>盛一琦</t>
  </si>
  <si>
    <t>245513510</t>
  </si>
  <si>
    <t>陈湘云</t>
  </si>
  <si>
    <t>245513511</t>
  </si>
  <si>
    <t>朱雨乐</t>
  </si>
  <si>
    <t>245513512</t>
  </si>
  <si>
    <t>张嘉赟</t>
  </si>
  <si>
    <t>245513513</t>
  </si>
  <si>
    <t>王梓玉</t>
  </si>
  <si>
    <t>245513514</t>
  </si>
  <si>
    <t>贾健平</t>
  </si>
  <si>
    <t>245513516</t>
  </si>
  <si>
    <t>施倩</t>
  </si>
  <si>
    <t>245513517</t>
  </si>
  <si>
    <t>谢天禹</t>
  </si>
  <si>
    <t>245513518</t>
  </si>
  <si>
    <t>王译彬</t>
  </si>
  <si>
    <t>245513519</t>
  </si>
  <si>
    <t>励志鹏</t>
  </si>
  <si>
    <t>245513521</t>
  </si>
  <si>
    <t>王施豪</t>
  </si>
  <si>
    <t>245513522</t>
  </si>
  <si>
    <t>顾骥超</t>
  </si>
  <si>
    <t>245513523</t>
  </si>
  <si>
    <t>周星宇</t>
  </si>
  <si>
    <t>245513524</t>
  </si>
  <si>
    <t>杨博</t>
  </si>
  <si>
    <t>245513525</t>
  </si>
  <si>
    <t>顾宇恒</t>
  </si>
  <si>
    <t>245513527</t>
  </si>
  <si>
    <t>王加成</t>
  </si>
  <si>
    <t>245513528</t>
  </si>
  <si>
    <t>曹佳博</t>
  </si>
  <si>
    <t>245513529</t>
  </si>
  <si>
    <t>吕明浩</t>
  </si>
  <si>
    <t>245513515</t>
  </si>
  <si>
    <t>游雨婷</t>
  </si>
  <si>
    <t>245513506</t>
  </si>
  <si>
    <t>245513505</t>
  </si>
  <si>
    <t>蔡云婷</t>
  </si>
  <si>
    <t>245513526</t>
  </si>
  <si>
    <t>邹浩</t>
  </si>
  <si>
    <t>245513509</t>
  </si>
  <si>
    <t>杨雪晴</t>
  </si>
  <si>
    <t>24媒体艺术专升本6</t>
  </si>
  <si>
    <t>245513601</t>
  </si>
  <si>
    <t>奚菲洋</t>
  </si>
  <si>
    <t>245513602</t>
  </si>
  <si>
    <t>曹静然</t>
  </si>
  <si>
    <t>245513603</t>
  </si>
  <si>
    <t>禹晴</t>
  </si>
  <si>
    <t>245513604</t>
  </si>
  <si>
    <t>张绪杨</t>
  </si>
  <si>
    <t>245513605</t>
  </si>
  <si>
    <t>张一弘</t>
  </si>
  <si>
    <t>245513606</t>
  </si>
  <si>
    <t>齐镜茜</t>
  </si>
  <si>
    <t>245513607</t>
  </si>
  <si>
    <t>陈晓艳</t>
  </si>
  <si>
    <t>245513608</t>
  </si>
  <si>
    <t>杨佳媛</t>
  </si>
  <si>
    <t>245513609</t>
  </si>
  <si>
    <t>刘蕾</t>
  </si>
  <si>
    <t>245513611</t>
  </si>
  <si>
    <t>孙静忆</t>
  </si>
  <si>
    <t>245513612</t>
  </si>
  <si>
    <t>沈佳祺</t>
  </si>
  <si>
    <t>245513613</t>
  </si>
  <si>
    <t>张旭阳</t>
  </si>
  <si>
    <t>245513614</t>
  </si>
  <si>
    <t>王惠琴</t>
  </si>
  <si>
    <t>245513615</t>
  </si>
  <si>
    <t>闵芸婕</t>
  </si>
  <si>
    <t>245513616</t>
  </si>
  <si>
    <t>张君川</t>
  </si>
  <si>
    <t>245513617</t>
  </si>
  <si>
    <t>李昊成</t>
  </si>
  <si>
    <t>245513618</t>
  </si>
  <si>
    <t>孟志博</t>
  </si>
  <si>
    <t>245513619</t>
  </si>
  <si>
    <t>王志伟</t>
  </si>
  <si>
    <t>245513621</t>
  </si>
  <si>
    <t>245513622</t>
  </si>
  <si>
    <t>蒋豪</t>
  </si>
  <si>
    <t>245513623</t>
  </si>
  <si>
    <t>胡鸣钧</t>
  </si>
  <si>
    <t>245513624</t>
  </si>
  <si>
    <t>郑皓文</t>
  </si>
  <si>
    <t>245513626</t>
  </si>
  <si>
    <t>黄俊</t>
  </si>
  <si>
    <t>245513627</t>
  </si>
  <si>
    <t>夏天</t>
  </si>
  <si>
    <t>245513628</t>
  </si>
  <si>
    <t>叶之杰</t>
  </si>
  <si>
    <t>245513629</t>
  </si>
  <si>
    <t>龚鑫铭</t>
  </si>
  <si>
    <t>245513630</t>
  </si>
  <si>
    <t>洪邦锵</t>
  </si>
  <si>
    <t>245513610</t>
  </si>
  <si>
    <t>熊晗琪</t>
  </si>
  <si>
    <t>245513625</t>
  </si>
  <si>
    <t>毛能武</t>
  </si>
  <si>
    <t>245513620</t>
  </si>
  <si>
    <t>马腾</t>
  </si>
  <si>
    <t>24媒体艺术专升本7</t>
  </si>
  <si>
    <t>245513702</t>
  </si>
  <si>
    <t>康亚楠</t>
  </si>
  <si>
    <t>245513703</t>
  </si>
  <si>
    <t>高岩</t>
  </si>
  <si>
    <t>245513704</t>
  </si>
  <si>
    <t>宋昕怡</t>
  </si>
  <si>
    <t>245513705</t>
  </si>
  <si>
    <t>曹梦璇</t>
  </si>
  <si>
    <t>245513706</t>
  </si>
  <si>
    <t>徐彦</t>
  </si>
  <si>
    <t>245513707</t>
  </si>
  <si>
    <t>吴园园</t>
  </si>
  <si>
    <t>245513708</t>
  </si>
  <si>
    <t>赵英姿</t>
  </si>
  <si>
    <t>245513709</t>
  </si>
  <si>
    <t>眭文文</t>
  </si>
  <si>
    <t>245513711</t>
  </si>
  <si>
    <t>束琪</t>
  </si>
  <si>
    <t>245513712</t>
  </si>
  <si>
    <t>刘园</t>
  </si>
  <si>
    <t>245513713</t>
  </si>
  <si>
    <t>冯嘉璐</t>
  </si>
  <si>
    <t>245513714</t>
  </si>
  <si>
    <t>姜明钰</t>
  </si>
  <si>
    <t>245513715</t>
  </si>
  <si>
    <t>彭梦琪</t>
  </si>
  <si>
    <t>245513716</t>
  </si>
  <si>
    <t>周唯</t>
  </si>
  <si>
    <t>245513717</t>
  </si>
  <si>
    <t>陈王林蔚</t>
  </si>
  <si>
    <t>245513718</t>
  </si>
  <si>
    <t>王嘉涵</t>
  </si>
  <si>
    <t>245513721</t>
  </si>
  <si>
    <t>俞嘉俊</t>
  </si>
  <si>
    <t>245513723</t>
  </si>
  <si>
    <t>张嘉诚</t>
  </si>
  <si>
    <t>245513726</t>
  </si>
  <si>
    <t>沈李成</t>
  </si>
  <si>
    <t>245513727</t>
  </si>
  <si>
    <t>诸嘉伟</t>
  </si>
  <si>
    <t>245513729</t>
  </si>
  <si>
    <t>周忻瑜</t>
  </si>
  <si>
    <t>245513730</t>
  </si>
  <si>
    <t>孙晨辉</t>
  </si>
  <si>
    <t>245513710</t>
  </si>
  <si>
    <t>胡子彤</t>
  </si>
  <si>
    <t>245513724</t>
  </si>
  <si>
    <t>245513722</t>
  </si>
  <si>
    <t>姚智贤</t>
  </si>
  <si>
    <t>245513728</t>
  </si>
  <si>
    <t>董筱华</t>
  </si>
  <si>
    <t>烹饪营养学</t>
  </si>
  <si>
    <t>面点工艺学</t>
  </si>
  <si>
    <t>西餐制作工艺（高等学校烹饪与营养教育专业应用型本科教材）</t>
  </si>
  <si>
    <t>科学营养配餐</t>
  </si>
  <si>
    <t>咖啡鉴赏与制作</t>
  </si>
  <si>
    <t>食品雕刻与菜品装饰（高职教材）</t>
  </si>
  <si>
    <t>24烹饪1</t>
  </si>
  <si>
    <t>240823101</t>
  </si>
  <si>
    <t>杨欣怡</t>
  </si>
  <si>
    <t>240823105</t>
  </si>
  <si>
    <t>胡人樱</t>
  </si>
  <si>
    <t>240823108</t>
  </si>
  <si>
    <t>汤静怡</t>
  </si>
  <si>
    <t>240823109</t>
  </si>
  <si>
    <t>韩一晨</t>
  </si>
  <si>
    <t>240823113</t>
  </si>
  <si>
    <t>姜娅雯</t>
  </si>
  <si>
    <t>240823117</t>
  </si>
  <si>
    <t>任可</t>
  </si>
  <si>
    <t>240823123</t>
  </si>
  <si>
    <t>吴松桃</t>
  </si>
  <si>
    <t>240823125</t>
  </si>
  <si>
    <t>郑艺</t>
  </si>
  <si>
    <t>240823127</t>
  </si>
  <si>
    <t>曲安杰</t>
  </si>
  <si>
    <t>240823129</t>
  </si>
  <si>
    <t>张翠妍</t>
  </si>
  <si>
    <t>240823130</t>
  </si>
  <si>
    <t>杨蕊西</t>
  </si>
  <si>
    <t>240823132</t>
  </si>
  <si>
    <t>杨津</t>
  </si>
  <si>
    <t>240823133</t>
  </si>
  <si>
    <t>龚云西</t>
  </si>
  <si>
    <t>240823137</t>
  </si>
  <si>
    <t>王傲</t>
  </si>
  <si>
    <t>240823138</t>
  </si>
  <si>
    <t>廖睿</t>
  </si>
  <si>
    <t>240823102</t>
  </si>
  <si>
    <t>黄思言</t>
  </si>
  <si>
    <t>240823103</t>
  </si>
  <si>
    <t>潘玥愉</t>
  </si>
  <si>
    <t>240823104</t>
  </si>
  <si>
    <t>钱一昇</t>
  </si>
  <si>
    <t>240823106</t>
  </si>
  <si>
    <t>卫雨琦</t>
  </si>
  <si>
    <t>240823107</t>
  </si>
  <si>
    <t>王妃儿</t>
  </si>
  <si>
    <t>240823110</t>
  </si>
  <si>
    <t>陆怡静</t>
  </si>
  <si>
    <t>240823111</t>
  </si>
  <si>
    <t>苏陆祎</t>
  </si>
  <si>
    <t>240823114</t>
  </si>
  <si>
    <t>林依晨</t>
  </si>
  <si>
    <t>240823116</t>
  </si>
  <si>
    <t>梁禹佟</t>
  </si>
  <si>
    <t>240823119</t>
  </si>
  <si>
    <t>刘心婉</t>
  </si>
  <si>
    <t>240823120</t>
  </si>
  <si>
    <t>袁靓颖</t>
  </si>
  <si>
    <t>240823128</t>
  </si>
  <si>
    <t>黎逸菲</t>
  </si>
  <si>
    <t>240823131</t>
  </si>
  <si>
    <t>朱志鹏</t>
  </si>
  <si>
    <t>240823135</t>
  </si>
  <si>
    <t>沈岩彬</t>
  </si>
  <si>
    <t>药理学（第5版）</t>
  </si>
  <si>
    <t>健康评估实践与学习指导</t>
  </si>
  <si>
    <t>基础护理</t>
  </si>
  <si>
    <t>基础护理技能实训</t>
  </si>
  <si>
    <t>内科护理学</t>
  </si>
  <si>
    <t>外科护理学</t>
  </si>
  <si>
    <t>24护理本科1</t>
  </si>
  <si>
    <t>241321134</t>
  </si>
  <si>
    <t>叶嘉陆</t>
  </si>
  <si>
    <t>240221115</t>
  </si>
  <si>
    <t>刘铭玥</t>
  </si>
  <si>
    <t>241321103</t>
  </si>
  <si>
    <t>郜晶晶</t>
  </si>
  <si>
    <t>241321104</t>
  </si>
  <si>
    <t>邵青青</t>
  </si>
  <si>
    <t>241321108</t>
  </si>
  <si>
    <t>陈锡韵</t>
  </si>
  <si>
    <t>241321109</t>
  </si>
  <si>
    <t>顾诗颖</t>
  </si>
  <si>
    <t>241321110</t>
  </si>
  <si>
    <t>方愉</t>
  </si>
  <si>
    <t>241321112</t>
  </si>
  <si>
    <t>杨佳睿</t>
  </si>
  <si>
    <t>241321113</t>
  </si>
  <si>
    <t>吴舒颖</t>
  </si>
  <si>
    <t>241321115</t>
  </si>
  <si>
    <t>李玉铭</t>
  </si>
  <si>
    <t>241321116</t>
  </si>
  <si>
    <t>241321117</t>
  </si>
  <si>
    <t>韦雪</t>
  </si>
  <si>
    <t>241321119</t>
  </si>
  <si>
    <t>刘雪良</t>
  </si>
  <si>
    <t>241321121</t>
  </si>
  <si>
    <t>王欣玥</t>
  </si>
  <si>
    <t>241321123</t>
  </si>
  <si>
    <t>周可张楠</t>
  </si>
  <si>
    <t>241321124</t>
  </si>
  <si>
    <t>周涵</t>
  </si>
  <si>
    <t>241321125</t>
  </si>
  <si>
    <t>郑舒婷</t>
  </si>
  <si>
    <t>241321126</t>
  </si>
  <si>
    <t>杨雨新</t>
  </si>
  <si>
    <t>241321132</t>
  </si>
  <si>
    <t>吴凯杰</t>
  </si>
  <si>
    <t>241321138</t>
  </si>
  <si>
    <t>宁鹏宇</t>
  </si>
  <si>
    <t>241321140</t>
  </si>
  <si>
    <t>胡志昊</t>
  </si>
  <si>
    <t>241321141</t>
  </si>
  <si>
    <t>李文昊</t>
  </si>
  <si>
    <t>241321101</t>
  </si>
  <si>
    <t>王韶华</t>
  </si>
  <si>
    <t>241321102</t>
  </si>
  <si>
    <t>徐悦婷</t>
  </si>
  <si>
    <t>241321105</t>
  </si>
  <si>
    <t>胡笑乐</t>
  </si>
  <si>
    <t>241321106</t>
  </si>
  <si>
    <t>丁立婷</t>
  </si>
  <si>
    <t>241321107</t>
  </si>
  <si>
    <t>陈怡霏</t>
  </si>
  <si>
    <t>241321118</t>
  </si>
  <si>
    <t>李听岸</t>
  </si>
  <si>
    <t>241321122</t>
  </si>
  <si>
    <t>曾锦溢</t>
  </si>
  <si>
    <t>241321127</t>
  </si>
  <si>
    <t>周一帆</t>
  </si>
  <si>
    <t>241321128</t>
  </si>
  <si>
    <t>张孙宇</t>
  </si>
  <si>
    <t>241321129</t>
  </si>
  <si>
    <t>马埸宣</t>
  </si>
  <si>
    <t>241321130</t>
  </si>
  <si>
    <t>高鑫晨</t>
  </si>
  <si>
    <t>241321131</t>
  </si>
  <si>
    <t>蒋梓诚</t>
  </si>
  <si>
    <t>241321133</t>
  </si>
  <si>
    <t>张宇翔</t>
  </si>
  <si>
    <t>241321135</t>
  </si>
  <si>
    <t>蒋画</t>
  </si>
  <si>
    <t>241321139</t>
  </si>
  <si>
    <t>梁炜泉</t>
  </si>
  <si>
    <t>241321142</t>
  </si>
  <si>
    <t>余世培</t>
  </si>
  <si>
    <t>24护理本科2</t>
  </si>
  <si>
    <t>241321202</t>
  </si>
  <si>
    <t>卢郁婷</t>
  </si>
  <si>
    <t>241321204</t>
  </si>
  <si>
    <t>严伊菲</t>
  </si>
  <si>
    <t>241321207</t>
  </si>
  <si>
    <t>李芯怡</t>
  </si>
  <si>
    <t>241321208</t>
  </si>
  <si>
    <t>金怡菁</t>
  </si>
  <si>
    <t>241321209</t>
  </si>
  <si>
    <t>顾琰</t>
  </si>
  <si>
    <t>241321212</t>
  </si>
  <si>
    <t>顾旦一</t>
  </si>
  <si>
    <t>241321214</t>
  </si>
  <si>
    <t>龚蕾</t>
  </si>
  <si>
    <t>241321215</t>
  </si>
  <si>
    <t>杨婷云</t>
  </si>
  <si>
    <t>241321221</t>
  </si>
  <si>
    <t>张飞燕</t>
  </si>
  <si>
    <t>241321223</t>
  </si>
  <si>
    <t>毛子函</t>
  </si>
  <si>
    <t>241321224</t>
  </si>
  <si>
    <t>李佳</t>
  </si>
  <si>
    <t>241321225</t>
  </si>
  <si>
    <t>龚鑫璐</t>
  </si>
  <si>
    <t>241321229</t>
  </si>
  <si>
    <t>赵熠</t>
  </si>
  <si>
    <t>241321232</t>
  </si>
  <si>
    <t>张念祖</t>
  </si>
  <si>
    <t>241321233</t>
  </si>
  <si>
    <t>廖宣海</t>
  </si>
  <si>
    <t>241321236</t>
  </si>
  <si>
    <t>黄毅</t>
  </si>
  <si>
    <t>241321237</t>
  </si>
  <si>
    <t>王琨</t>
  </si>
  <si>
    <t>241321238</t>
  </si>
  <si>
    <t>刘迪</t>
  </si>
  <si>
    <t>241321239</t>
  </si>
  <si>
    <t>赵振亨</t>
  </si>
  <si>
    <t>241321240</t>
  </si>
  <si>
    <t>陈可伟</t>
  </si>
  <si>
    <t>241321241</t>
  </si>
  <si>
    <t>李超发</t>
  </si>
  <si>
    <t>241321242</t>
  </si>
  <si>
    <t>张益</t>
  </si>
  <si>
    <t>240221306</t>
  </si>
  <si>
    <t>傅卓颖</t>
  </si>
  <si>
    <t>241321201</t>
  </si>
  <si>
    <t>241321203</t>
  </si>
  <si>
    <t>王心怡</t>
  </si>
  <si>
    <t>241321205</t>
  </si>
  <si>
    <t>241321206</t>
  </si>
  <si>
    <t>叶佳琪</t>
  </si>
  <si>
    <t>241321211</t>
  </si>
  <si>
    <t>王雨晴</t>
  </si>
  <si>
    <t>241321213</t>
  </si>
  <si>
    <t>舒雯</t>
  </si>
  <si>
    <t>241321217</t>
  </si>
  <si>
    <t>李依祎</t>
  </si>
  <si>
    <t>241321218</t>
  </si>
  <si>
    <t>文宣棋</t>
  </si>
  <si>
    <t>241321220</t>
  </si>
  <si>
    <t>陆吴珂</t>
  </si>
  <si>
    <t>241321226</t>
  </si>
  <si>
    <t>王东迎</t>
  </si>
  <si>
    <t>241321228</t>
  </si>
  <si>
    <t>孙盛颜</t>
  </si>
  <si>
    <t>241321230</t>
  </si>
  <si>
    <t>孙佳程</t>
  </si>
  <si>
    <t>241321231</t>
  </si>
  <si>
    <t>朱昊天</t>
  </si>
  <si>
    <t>241321234</t>
  </si>
  <si>
    <t>徐皓祥</t>
  </si>
  <si>
    <t>241321235</t>
  </si>
  <si>
    <t>24护理本科3</t>
  </si>
  <si>
    <t>240221137</t>
  </si>
  <si>
    <t>汪家耀</t>
  </si>
  <si>
    <t>241321301</t>
  </si>
  <si>
    <t>朱敏婕</t>
  </si>
  <si>
    <t>241321307</t>
  </si>
  <si>
    <t>241321308</t>
  </si>
  <si>
    <t>干佳瑶</t>
  </si>
  <si>
    <t>241321311</t>
  </si>
  <si>
    <t>黄安琪</t>
  </si>
  <si>
    <t>241321312</t>
  </si>
  <si>
    <t>蒲湘妍</t>
  </si>
  <si>
    <t>241321314</t>
  </si>
  <si>
    <t>胡瑜</t>
  </si>
  <si>
    <t>241321316</t>
  </si>
  <si>
    <t>陈苗聪</t>
  </si>
  <si>
    <t>241321319</t>
  </si>
  <si>
    <t>刘盺偕</t>
  </si>
  <si>
    <t>241321324</t>
  </si>
  <si>
    <t>唐瑞含</t>
  </si>
  <si>
    <t>241321327</t>
  </si>
  <si>
    <t>周红翠</t>
  </si>
  <si>
    <t>241321330</t>
  </si>
  <si>
    <t>吴雨凡</t>
  </si>
  <si>
    <t>241321332</t>
  </si>
  <si>
    <t>朱锦晨</t>
  </si>
  <si>
    <t>241321334</t>
  </si>
  <si>
    <t>王宇聪</t>
  </si>
  <si>
    <t>241321337</t>
  </si>
  <si>
    <t>李啸</t>
  </si>
  <si>
    <t>241321338</t>
  </si>
  <si>
    <t>杨敬宇</t>
  </si>
  <si>
    <t>241321339</t>
  </si>
  <si>
    <t>丁培原</t>
  </si>
  <si>
    <t>241321341</t>
  </si>
  <si>
    <t>杜泓黎</t>
  </si>
  <si>
    <t>241321302</t>
  </si>
  <si>
    <t>徐诣昕</t>
  </si>
  <si>
    <t>241321303</t>
  </si>
  <si>
    <t>李莹颖</t>
  </si>
  <si>
    <t>241321304</t>
  </si>
  <si>
    <t>徐蕴箐</t>
  </si>
  <si>
    <t>241321305</t>
  </si>
  <si>
    <t>朱莹茜</t>
  </si>
  <si>
    <t>241321306</t>
  </si>
  <si>
    <t>周菲菲</t>
  </si>
  <si>
    <t>241321309</t>
  </si>
  <si>
    <t>张佳源</t>
  </si>
  <si>
    <t>241321310</t>
  </si>
  <si>
    <t>唐天歆</t>
  </si>
  <si>
    <t>241321313</t>
  </si>
  <si>
    <t>袁艺嘉</t>
  </si>
  <si>
    <t>241321317</t>
  </si>
  <si>
    <t>李扬靖</t>
  </si>
  <si>
    <t>241321318</t>
  </si>
  <si>
    <t>吕畅</t>
  </si>
  <si>
    <t>241321321</t>
  </si>
  <si>
    <t>张淑然</t>
  </si>
  <si>
    <t>241321322</t>
  </si>
  <si>
    <t>241321323</t>
  </si>
  <si>
    <t>魏晨怡</t>
  </si>
  <si>
    <t>241321325</t>
  </si>
  <si>
    <t>郑静萍</t>
  </si>
  <si>
    <t>241321326</t>
  </si>
  <si>
    <t>黄珊榆</t>
  </si>
  <si>
    <t>241321328</t>
  </si>
  <si>
    <t>宓致弘</t>
  </si>
  <si>
    <t>241321329</t>
  </si>
  <si>
    <t>周畅</t>
  </si>
  <si>
    <t>241321331</t>
  </si>
  <si>
    <t>施明轩</t>
  </si>
  <si>
    <t>241321333</t>
  </si>
  <si>
    <t>石睿祺</t>
  </si>
  <si>
    <t>241321335</t>
  </si>
  <si>
    <t>张礼鑫</t>
  </si>
  <si>
    <t>241321336</t>
  </si>
  <si>
    <t>吴家豪</t>
  </si>
  <si>
    <t>241321340</t>
  </si>
  <si>
    <t>朱新宇</t>
  </si>
  <si>
    <t>24护理本科4</t>
  </si>
  <si>
    <t>240221108</t>
  </si>
  <si>
    <t>俞慧彤</t>
  </si>
  <si>
    <t>241321401</t>
  </si>
  <si>
    <t>241321404</t>
  </si>
  <si>
    <t>王奕然</t>
  </si>
  <si>
    <t>241321405</t>
  </si>
  <si>
    <t>唐柯欣</t>
  </si>
  <si>
    <t>241321406</t>
  </si>
  <si>
    <t>241321408</t>
  </si>
  <si>
    <t>金凯莹</t>
  </si>
  <si>
    <t>241321409</t>
  </si>
  <si>
    <t>贾盛誉</t>
  </si>
  <si>
    <t>241321413</t>
  </si>
  <si>
    <t>焦紫怡</t>
  </si>
  <si>
    <t>241321418</t>
  </si>
  <si>
    <t>241321421</t>
  </si>
  <si>
    <t>杜雨乐</t>
  </si>
  <si>
    <t>241321422</t>
  </si>
  <si>
    <t>崔晓颖</t>
  </si>
  <si>
    <t>241321423</t>
  </si>
  <si>
    <t>袁瑞英</t>
  </si>
  <si>
    <t>241321424</t>
  </si>
  <si>
    <t>杨雨彤</t>
  </si>
  <si>
    <t>241321429</t>
  </si>
  <si>
    <t>汪豪杰</t>
  </si>
  <si>
    <t>241321431</t>
  </si>
  <si>
    <t>宗诩俊</t>
  </si>
  <si>
    <t>241321432</t>
  </si>
  <si>
    <t>荣朱宸</t>
  </si>
  <si>
    <t>241321433</t>
  </si>
  <si>
    <t>顾晓强</t>
  </si>
  <si>
    <t>241321435</t>
  </si>
  <si>
    <t>孙正一</t>
  </si>
  <si>
    <t>241321437</t>
  </si>
  <si>
    <t>乐佳鑫</t>
  </si>
  <si>
    <t>241321438</t>
  </si>
  <si>
    <t>易增辉</t>
  </si>
  <si>
    <t>241321440</t>
  </si>
  <si>
    <t>李世哲</t>
  </si>
  <si>
    <t>240221308</t>
  </si>
  <si>
    <t>林洺伊</t>
  </si>
  <si>
    <t>240221414</t>
  </si>
  <si>
    <t>郑一茜</t>
  </si>
  <si>
    <t>241321402</t>
  </si>
  <si>
    <t>汪纯伊</t>
  </si>
  <si>
    <t>241321403</t>
  </si>
  <si>
    <t>梁轩畅</t>
  </si>
  <si>
    <t>241321407</t>
  </si>
  <si>
    <t>241321410</t>
  </si>
  <si>
    <t>张笑冉</t>
  </si>
  <si>
    <t>241321411</t>
  </si>
  <si>
    <t>何诗远</t>
  </si>
  <si>
    <t>241321412</t>
  </si>
  <si>
    <t>王怡雅</t>
  </si>
  <si>
    <t>241321414</t>
  </si>
  <si>
    <t>颜梦琦</t>
  </si>
  <si>
    <t>241321419</t>
  </si>
  <si>
    <t>柳靓华</t>
  </si>
  <si>
    <t>241321425</t>
  </si>
  <si>
    <t>黄诗滢</t>
  </si>
  <si>
    <t>241321426</t>
  </si>
  <si>
    <t>付皓然</t>
  </si>
  <si>
    <t>241321428</t>
  </si>
  <si>
    <t>黄子轩</t>
  </si>
  <si>
    <t>241321430</t>
  </si>
  <si>
    <t>柳俊杰</t>
  </si>
  <si>
    <t>241321434</t>
  </si>
  <si>
    <t>钱沈乐</t>
  </si>
  <si>
    <t>245201102</t>
  </si>
  <si>
    <t>李雪来</t>
  </si>
  <si>
    <t>245211116</t>
  </si>
  <si>
    <t>宿杨</t>
  </si>
  <si>
    <t>24护理本科5</t>
  </si>
  <si>
    <t>240821333</t>
  </si>
  <si>
    <t>谈鲁越</t>
  </si>
  <si>
    <t>240822115</t>
  </si>
  <si>
    <t>应湛妮</t>
  </si>
  <si>
    <t>241321503</t>
  </si>
  <si>
    <t>黄诗羽</t>
  </si>
  <si>
    <t>241321504</t>
  </si>
  <si>
    <t>叶宛怡</t>
  </si>
  <si>
    <t>241321508</t>
  </si>
  <si>
    <t>陆琦婷</t>
  </si>
  <si>
    <t>241321510</t>
  </si>
  <si>
    <t>唐婧怡</t>
  </si>
  <si>
    <t>241321513</t>
  </si>
  <si>
    <t>黄宇璇</t>
  </si>
  <si>
    <t>241321515</t>
  </si>
  <si>
    <t>范佳玉</t>
  </si>
  <si>
    <t>241321516</t>
  </si>
  <si>
    <t>周倩倩</t>
  </si>
  <si>
    <t>241321521</t>
  </si>
  <si>
    <t>241321522</t>
  </si>
  <si>
    <t>李心硕</t>
  </si>
  <si>
    <t>241321525</t>
  </si>
  <si>
    <t>王巧灵</t>
  </si>
  <si>
    <t>241321529</t>
  </si>
  <si>
    <t>彭昊</t>
  </si>
  <si>
    <t>241321533</t>
  </si>
  <si>
    <t>姚宸昊</t>
  </si>
  <si>
    <t>241321534</t>
  </si>
  <si>
    <t>241321535</t>
  </si>
  <si>
    <t>李旭鹏</t>
  </si>
  <si>
    <t>241321537</t>
  </si>
  <si>
    <t>邵华涵</t>
  </si>
  <si>
    <t>245201207</t>
  </si>
  <si>
    <t>刘静怡</t>
  </si>
  <si>
    <t>241321501</t>
  </si>
  <si>
    <t>毕欣怡</t>
  </si>
  <si>
    <t>241321502</t>
  </si>
  <si>
    <t>张雨昕</t>
  </si>
  <si>
    <t>241321505</t>
  </si>
  <si>
    <t>浦佳宁</t>
  </si>
  <si>
    <t>241321506</t>
  </si>
  <si>
    <t>周晓雨</t>
  </si>
  <si>
    <t>241321507</t>
  </si>
  <si>
    <t>张蕙文</t>
  </si>
  <si>
    <t>241321509</t>
  </si>
  <si>
    <t>周佳昕</t>
  </si>
  <si>
    <t>241321511</t>
  </si>
  <si>
    <t>殷颢祯</t>
  </si>
  <si>
    <t>241321514</t>
  </si>
  <si>
    <t>许严支</t>
  </si>
  <si>
    <t>241321517</t>
  </si>
  <si>
    <t>刘硕</t>
  </si>
  <si>
    <t>241321524</t>
  </si>
  <si>
    <t>崔煦扬</t>
  </si>
  <si>
    <t>241321526</t>
  </si>
  <si>
    <t>张雅婕</t>
  </si>
  <si>
    <t>241321527</t>
  </si>
  <si>
    <t>谢浩然</t>
  </si>
  <si>
    <t>241321528</t>
  </si>
  <si>
    <t>巴悦航</t>
  </si>
  <si>
    <t>241321531</t>
  </si>
  <si>
    <t>钱祎珺</t>
  </si>
  <si>
    <t>241321532</t>
  </si>
  <si>
    <t>周君悦</t>
  </si>
  <si>
    <t>241321536</t>
  </si>
  <si>
    <t>陆成凯</t>
  </si>
  <si>
    <t>241321538</t>
  </si>
  <si>
    <t>丘雨天</t>
  </si>
  <si>
    <t>241321540</t>
  </si>
  <si>
    <t>郭子旭</t>
  </si>
  <si>
    <t>241321541</t>
  </si>
  <si>
    <t>张栋梁</t>
  </si>
  <si>
    <t>245294110</t>
  </si>
  <si>
    <t>华颖姿</t>
  </si>
  <si>
    <t>24护理本科6</t>
  </si>
  <si>
    <t>241321606</t>
  </si>
  <si>
    <t>黄月倩</t>
  </si>
  <si>
    <t>241321607</t>
  </si>
  <si>
    <t>何宇涵</t>
  </si>
  <si>
    <t>241321612</t>
  </si>
  <si>
    <t>241321614</t>
  </si>
  <si>
    <t>胡敏缘</t>
  </si>
  <si>
    <t>241321615</t>
  </si>
  <si>
    <t>高洁</t>
  </si>
  <si>
    <t>241321616</t>
  </si>
  <si>
    <t>吴若瑄</t>
  </si>
  <si>
    <t>241321618</t>
  </si>
  <si>
    <t>241321623</t>
  </si>
  <si>
    <t>杨紫英</t>
  </si>
  <si>
    <t>241321624</t>
  </si>
  <si>
    <t>赵建霖</t>
  </si>
  <si>
    <t>241321626</t>
  </si>
  <si>
    <t>马喆</t>
  </si>
  <si>
    <t>241321629</t>
  </si>
  <si>
    <t>茅佳俊</t>
  </si>
  <si>
    <t>241321632</t>
  </si>
  <si>
    <t>蒋一帆</t>
  </si>
  <si>
    <t>241321635</t>
  </si>
  <si>
    <t>汪立峥</t>
  </si>
  <si>
    <t>241321638</t>
  </si>
  <si>
    <t>高懿行</t>
  </si>
  <si>
    <t>241321640</t>
  </si>
  <si>
    <t>张文桐</t>
  </si>
  <si>
    <t>241321641</t>
  </si>
  <si>
    <t>梁登俊</t>
  </si>
  <si>
    <t>241321601</t>
  </si>
  <si>
    <t>查王欣淼</t>
  </si>
  <si>
    <t>241321602</t>
  </si>
  <si>
    <t>马誉嫣</t>
  </si>
  <si>
    <t>241321603</t>
  </si>
  <si>
    <t>徐亦腾</t>
  </si>
  <si>
    <t>241321604</t>
  </si>
  <si>
    <t>阙婧怡</t>
  </si>
  <si>
    <t>241321605</t>
  </si>
  <si>
    <t>须诺</t>
  </si>
  <si>
    <t>241321608</t>
  </si>
  <si>
    <t>符奕瑄</t>
  </si>
  <si>
    <t>241321609</t>
  </si>
  <si>
    <t>陶依依</t>
  </si>
  <si>
    <t>241321610</t>
  </si>
  <si>
    <t>金陆婷</t>
  </si>
  <si>
    <t>241321611</t>
  </si>
  <si>
    <t>张诗嘉</t>
  </si>
  <si>
    <t>241321613</t>
  </si>
  <si>
    <t>朱毅欣</t>
  </si>
  <si>
    <t>241321620</t>
  </si>
  <si>
    <t>侯雅丹</t>
  </si>
  <si>
    <t>241321621</t>
  </si>
  <si>
    <t>常谱雪</t>
  </si>
  <si>
    <t>241321622</t>
  </si>
  <si>
    <t>刘思琦</t>
  </si>
  <si>
    <t>241321625</t>
  </si>
  <si>
    <t>吴简丹</t>
  </si>
  <si>
    <t>241321627</t>
  </si>
  <si>
    <t>241321628</t>
  </si>
  <si>
    <t>施旻哲</t>
  </si>
  <si>
    <t>241321630</t>
  </si>
  <si>
    <t>叶前鹏</t>
  </si>
  <si>
    <t>241321631</t>
  </si>
  <si>
    <t>陆昱阳</t>
  </si>
  <si>
    <t>241321633</t>
  </si>
  <si>
    <t>方子浩</t>
  </si>
  <si>
    <t>241321634</t>
  </si>
  <si>
    <t>唐镭</t>
  </si>
  <si>
    <t>241321637</t>
  </si>
  <si>
    <t>邓文聪</t>
  </si>
  <si>
    <t>241321639</t>
  </si>
  <si>
    <t>黄智诚</t>
  </si>
  <si>
    <t>24护理专升本1</t>
  </si>
  <si>
    <t>241331101</t>
  </si>
  <si>
    <t>黄怡华</t>
  </si>
  <si>
    <t>241331102</t>
  </si>
  <si>
    <t>李天乐</t>
  </si>
  <si>
    <t>241331103</t>
  </si>
  <si>
    <t>田濛</t>
  </si>
  <si>
    <t>241331104</t>
  </si>
  <si>
    <t>宋婧玥</t>
  </si>
  <si>
    <t>241331105</t>
  </si>
  <si>
    <t>张佳彬</t>
  </si>
  <si>
    <t>241331106</t>
  </si>
  <si>
    <t>王语嫣</t>
  </si>
  <si>
    <t>241331107</t>
  </si>
  <si>
    <t>龚悦妤</t>
  </si>
  <si>
    <t>241331108</t>
  </si>
  <si>
    <t>徐智怡</t>
  </si>
  <si>
    <t>241331109</t>
  </si>
  <si>
    <t>卓想雯</t>
  </si>
  <si>
    <t>241331110</t>
  </si>
  <si>
    <t>241331111</t>
  </si>
  <si>
    <t>杨林嘉</t>
  </si>
  <si>
    <t>241331112</t>
  </si>
  <si>
    <t>陆静芳</t>
  </si>
  <si>
    <t>241331113</t>
  </si>
  <si>
    <t>翁妍</t>
  </si>
  <si>
    <t>241331114</t>
  </si>
  <si>
    <t>朱婷颖</t>
  </si>
  <si>
    <t>241331115</t>
  </si>
  <si>
    <t>费思怡</t>
  </si>
  <si>
    <t>241331116</t>
  </si>
  <si>
    <t>孙润艳</t>
  </si>
  <si>
    <t>241331117</t>
  </si>
  <si>
    <t>黄绮雯</t>
  </si>
  <si>
    <t>241331118</t>
  </si>
  <si>
    <t>蒋励昀</t>
  </si>
  <si>
    <t>241331119</t>
  </si>
  <si>
    <t>赵晨欣</t>
  </si>
  <si>
    <t>241331120</t>
  </si>
  <si>
    <t>刘梦圆</t>
  </si>
  <si>
    <t>241331121</t>
  </si>
  <si>
    <t>沈伊雯</t>
  </si>
  <si>
    <t>241331122</t>
  </si>
  <si>
    <t>蒋怡文</t>
  </si>
  <si>
    <t>241331123</t>
  </si>
  <si>
    <t>徐琳娜</t>
  </si>
  <si>
    <t>241331124</t>
  </si>
  <si>
    <t>王菲儿</t>
  </si>
  <si>
    <t>241331125</t>
  </si>
  <si>
    <t>叶伊宁</t>
  </si>
  <si>
    <t>241331126</t>
  </si>
  <si>
    <t>张谦祎</t>
  </si>
  <si>
    <t>241331127</t>
  </si>
  <si>
    <t>陈禹翔</t>
  </si>
  <si>
    <t>241331129</t>
  </si>
  <si>
    <t>胡佳晨</t>
  </si>
  <si>
    <t>241331130</t>
  </si>
  <si>
    <t>张宸晗</t>
  </si>
  <si>
    <t>241331131</t>
  </si>
  <si>
    <t>陈实</t>
  </si>
  <si>
    <t>24护理专升本2</t>
  </si>
  <si>
    <t>241331201</t>
  </si>
  <si>
    <t>陈江怡</t>
  </si>
  <si>
    <t>241331202</t>
  </si>
  <si>
    <t>金芳伊</t>
  </si>
  <si>
    <t>241331203</t>
  </si>
  <si>
    <t>汪洁</t>
  </si>
  <si>
    <t>241331204</t>
  </si>
  <si>
    <t>霍隽枫</t>
  </si>
  <si>
    <t>241331205</t>
  </si>
  <si>
    <t>曹康旎</t>
  </si>
  <si>
    <t>241331206</t>
  </si>
  <si>
    <t>沙逸杨</t>
  </si>
  <si>
    <t>241331207</t>
  </si>
  <si>
    <t>聂婧奕</t>
  </si>
  <si>
    <t>241331208</t>
  </si>
  <si>
    <t>岑卉</t>
  </si>
  <si>
    <t>241331210</t>
  </si>
  <si>
    <t>金璐瑶</t>
  </si>
  <si>
    <t>241331211</t>
  </si>
  <si>
    <t>许晴</t>
  </si>
  <si>
    <t>241331212</t>
  </si>
  <si>
    <t>张卓珺</t>
  </si>
  <si>
    <t>241331213</t>
  </si>
  <si>
    <t>唐于惠</t>
  </si>
  <si>
    <t>241331214</t>
  </si>
  <si>
    <t>姜如向</t>
  </si>
  <si>
    <t>241331215</t>
  </si>
  <si>
    <t>241331216</t>
  </si>
  <si>
    <t>许天天</t>
  </si>
  <si>
    <t>241331217</t>
  </si>
  <si>
    <t>241331218</t>
  </si>
  <si>
    <t>张雅棋</t>
  </si>
  <si>
    <t>241331219</t>
  </si>
  <si>
    <t>袁嘉昀</t>
  </si>
  <si>
    <t>241331220</t>
  </si>
  <si>
    <t>陈丹妮</t>
  </si>
  <si>
    <t>241331221</t>
  </si>
  <si>
    <t>叶梦雅</t>
  </si>
  <si>
    <t>241331222</t>
  </si>
  <si>
    <t>陈颖妍</t>
  </si>
  <si>
    <t>241331223</t>
  </si>
  <si>
    <t>李莹</t>
  </si>
  <si>
    <t>241331224</t>
  </si>
  <si>
    <t>林嘉莉</t>
  </si>
  <si>
    <t>241331225</t>
  </si>
  <si>
    <t>吴珺瑶</t>
  </si>
  <si>
    <t>241331226</t>
  </si>
  <si>
    <t>241331227</t>
  </si>
  <si>
    <t>鞠韬</t>
  </si>
  <si>
    <t>241331228</t>
  </si>
  <si>
    <t>241331229</t>
  </si>
  <si>
    <t>唐钟乐</t>
  </si>
  <si>
    <t>241331230</t>
  </si>
  <si>
    <t>刘垚</t>
  </si>
  <si>
    <t>结构力学</t>
  </si>
  <si>
    <t>建筑工程测量</t>
  </si>
  <si>
    <t>BIM建模与应用技术（双色）</t>
  </si>
  <si>
    <t>混凝土结构设计原理（第2版）</t>
  </si>
  <si>
    <t>建筑材料与检测</t>
  </si>
  <si>
    <t>建筑装饰材料与施工（双色新形态活页式）</t>
  </si>
  <si>
    <t>24建工本科1</t>
  </si>
  <si>
    <t>231652206</t>
  </si>
  <si>
    <t>郭洺赫</t>
  </si>
  <si>
    <t>240323101</t>
  </si>
  <si>
    <t>李丞柠</t>
  </si>
  <si>
    <t>240323103</t>
  </si>
  <si>
    <t>邓绍华</t>
  </si>
  <si>
    <t>240323106</t>
  </si>
  <si>
    <t>范萌萌</t>
  </si>
  <si>
    <t>240323111</t>
  </si>
  <si>
    <t>丁翰超</t>
  </si>
  <si>
    <t>240323113</t>
  </si>
  <si>
    <t>朱舜杰</t>
  </si>
  <si>
    <t>240323114</t>
  </si>
  <si>
    <t>景岩书</t>
  </si>
  <si>
    <t>240323115</t>
  </si>
  <si>
    <t>王朱轩</t>
  </si>
  <si>
    <t>240323117</t>
  </si>
  <si>
    <t>高金阳</t>
  </si>
  <si>
    <t>240323122</t>
  </si>
  <si>
    <t>刘戴祥</t>
  </si>
  <si>
    <t>240323123</t>
  </si>
  <si>
    <t>何奕威</t>
  </si>
  <si>
    <t>240323126</t>
  </si>
  <si>
    <t>韩一鸣</t>
  </si>
  <si>
    <t>240323128</t>
  </si>
  <si>
    <t>周龙杰</t>
  </si>
  <si>
    <t>240323130</t>
  </si>
  <si>
    <t>田昕浩</t>
  </si>
  <si>
    <t>240323132</t>
  </si>
  <si>
    <t>肖林杨</t>
  </si>
  <si>
    <t>240323133</t>
  </si>
  <si>
    <t>蔡玉坤</t>
  </si>
  <si>
    <t>240323134</t>
  </si>
  <si>
    <t>李天赐</t>
  </si>
  <si>
    <t>240323135</t>
  </si>
  <si>
    <t>苏建泽</t>
  </si>
  <si>
    <t>240323137</t>
  </si>
  <si>
    <t>杨冠宇</t>
  </si>
  <si>
    <t>240323138</t>
  </si>
  <si>
    <t>段昊男</t>
  </si>
  <si>
    <t>240323102</t>
  </si>
  <si>
    <t>阮昉菲</t>
  </si>
  <si>
    <t>240323108</t>
  </si>
  <si>
    <t>郭鸿利</t>
  </si>
  <si>
    <t>240323112</t>
  </si>
  <si>
    <t>钱明杰</t>
  </si>
  <si>
    <t>240323116</t>
  </si>
  <si>
    <t>许悦杨</t>
  </si>
  <si>
    <t>240323118</t>
  </si>
  <si>
    <t>马泯暄</t>
  </si>
  <si>
    <t>240323119</t>
  </si>
  <si>
    <t>240323120</t>
  </si>
  <si>
    <t>张珂磊</t>
  </si>
  <si>
    <t>240323121</t>
  </si>
  <si>
    <t>谢龙波</t>
  </si>
  <si>
    <t>240323124</t>
  </si>
  <si>
    <t>杨骐璟</t>
  </si>
  <si>
    <t>240323129</t>
  </si>
  <si>
    <t>李人凯</t>
  </si>
  <si>
    <t>240323131</t>
  </si>
  <si>
    <t>王楦轶</t>
  </si>
  <si>
    <t>24建工本科2</t>
  </si>
  <si>
    <t>240323215</t>
  </si>
  <si>
    <t>孟祈尧</t>
  </si>
  <si>
    <t>240323219</t>
  </si>
  <si>
    <t>张伍烨</t>
  </si>
  <si>
    <t>240323201</t>
  </si>
  <si>
    <t>朱雀</t>
  </si>
  <si>
    <t>240323203</t>
  </si>
  <si>
    <t>曹杨红</t>
  </si>
  <si>
    <t>240323206</t>
  </si>
  <si>
    <t>王家祺</t>
  </si>
  <si>
    <t>240323207</t>
  </si>
  <si>
    <t>陈炳萱</t>
  </si>
  <si>
    <t>240323217</t>
  </si>
  <si>
    <t>沈怡强</t>
  </si>
  <si>
    <t>240323218</t>
  </si>
  <si>
    <t>蔡芹萌</t>
  </si>
  <si>
    <t>240323222</t>
  </si>
  <si>
    <t>朱浩文</t>
  </si>
  <si>
    <t>240323223</t>
  </si>
  <si>
    <t>李炜</t>
  </si>
  <si>
    <t>240323226</t>
  </si>
  <si>
    <t>王裕甯</t>
  </si>
  <si>
    <t>240323227</t>
  </si>
  <si>
    <t>陈冰冰</t>
  </si>
  <si>
    <t>240323228</t>
  </si>
  <si>
    <t>苏彬</t>
  </si>
  <si>
    <t>240323229</t>
  </si>
  <si>
    <t>王孟博</t>
  </si>
  <si>
    <t>240323230</t>
  </si>
  <si>
    <t>黄泽昊</t>
  </si>
  <si>
    <t>240323231</t>
  </si>
  <si>
    <t>罗浩天</t>
  </si>
  <si>
    <t>240323233</t>
  </si>
  <si>
    <t>胡杨杨</t>
  </si>
  <si>
    <t>240323234</t>
  </si>
  <si>
    <t>乔瑞斌</t>
  </si>
  <si>
    <t>240323236</t>
  </si>
  <si>
    <t>李国庆</t>
  </si>
  <si>
    <t>240323238</t>
  </si>
  <si>
    <t>郭林烽</t>
  </si>
  <si>
    <t>240323239</t>
  </si>
  <si>
    <t>彭征</t>
  </si>
  <si>
    <t>240323202</t>
  </si>
  <si>
    <t>笪珉慧</t>
  </si>
  <si>
    <t>240323210</t>
  </si>
  <si>
    <t>夏钲翔</t>
  </si>
  <si>
    <t>240323211</t>
  </si>
  <si>
    <t>宋国毅</t>
  </si>
  <si>
    <t>240323212</t>
  </si>
  <si>
    <t>240323213</t>
  </si>
  <si>
    <t>240323214</t>
  </si>
  <si>
    <t>邹隽永</t>
  </si>
  <si>
    <t>240323216</t>
  </si>
  <si>
    <t>赵宸裕</t>
  </si>
  <si>
    <t>240323224</t>
  </si>
  <si>
    <t>钱元昊</t>
  </si>
  <si>
    <t>240323225</t>
  </si>
  <si>
    <t>管仁杰</t>
  </si>
  <si>
    <t>平法识图与钢筋算量</t>
  </si>
  <si>
    <t>建筑工程计量与计价
（含二维码知识拓展有、课件、教案、素材、习题答案）</t>
  </si>
  <si>
    <t>建筑CAD(微课双色版)</t>
  </si>
  <si>
    <t>建筑工程经济</t>
  </si>
  <si>
    <t>建筑设备</t>
  </si>
  <si>
    <t>24工程造价本科1</t>
  </si>
  <si>
    <t>240322101</t>
  </si>
  <si>
    <t>徐雪沁</t>
  </si>
  <si>
    <t>240322104</t>
  </si>
  <si>
    <t>240322108</t>
  </si>
  <si>
    <t>余世佳</t>
  </si>
  <si>
    <t>240322110</t>
  </si>
  <si>
    <t>杨雨鑫</t>
  </si>
  <si>
    <t>240322113</t>
  </si>
  <si>
    <t>张书铭</t>
  </si>
  <si>
    <t>240322118</t>
  </si>
  <si>
    <t>陈述任</t>
  </si>
  <si>
    <t>240322121</t>
  </si>
  <si>
    <t>石俊英</t>
  </si>
  <si>
    <t>240322122</t>
  </si>
  <si>
    <t>涂传民</t>
  </si>
  <si>
    <t>240322125</t>
  </si>
  <si>
    <t>朱金川</t>
  </si>
  <si>
    <t>240322126</t>
  </si>
  <si>
    <t>王尚</t>
  </si>
  <si>
    <t>240322127</t>
  </si>
  <si>
    <t>杨志豪</t>
  </si>
  <si>
    <t>240322129</t>
  </si>
  <si>
    <t>杜宇涵</t>
  </si>
  <si>
    <t>240322131</t>
  </si>
  <si>
    <t>韩汶润</t>
  </si>
  <si>
    <t>240322133</t>
  </si>
  <si>
    <t>谢易</t>
  </si>
  <si>
    <t>240322102</t>
  </si>
  <si>
    <t>贾静芸</t>
  </si>
  <si>
    <t>240322103</t>
  </si>
  <si>
    <t>庹振曦</t>
  </si>
  <si>
    <t>240322105</t>
  </si>
  <si>
    <t>游雅鑫</t>
  </si>
  <si>
    <t>240322106</t>
  </si>
  <si>
    <t>杨淇雯</t>
  </si>
  <si>
    <t>240322107</t>
  </si>
  <si>
    <t>吴飞艳</t>
  </si>
  <si>
    <t>240322109</t>
  </si>
  <si>
    <t>谢可欣</t>
  </si>
  <si>
    <t>240322111</t>
  </si>
  <si>
    <t>朱章瑜</t>
  </si>
  <si>
    <t>240322112</t>
  </si>
  <si>
    <t>王宸扬</t>
  </si>
  <si>
    <t>240322114</t>
  </si>
  <si>
    <t>戴金靖</t>
  </si>
  <si>
    <t>240322115</t>
  </si>
  <si>
    <t>陈思远</t>
  </si>
  <si>
    <t>240322119</t>
  </si>
  <si>
    <t>刘飞扬</t>
  </si>
  <si>
    <t>240322120</t>
  </si>
  <si>
    <t>沈世玮</t>
  </si>
  <si>
    <t>240322124</t>
  </si>
  <si>
    <t>元均昊</t>
  </si>
  <si>
    <t>240322128</t>
  </si>
  <si>
    <t>240322134</t>
  </si>
  <si>
    <t>韩旭东</t>
  </si>
  <si>
    <t>24工程造价本科2</t>
  </si>
  <si>
    <t>240322214</t>
  </si>
  <si>
    <t>韩镱</t>
  </si>
  <si>
    <t>240322218</t>
  </si>
  <si>
    <t>黎诚俊</t>
  </si>
  <si>
    <t>240322229</t>
  </si>
  <si>
    <t>王俊</t>
  </si>
  <si>
    <t>240322230</t>
  </si>
  <si>
    <t>宋滨源</t>
  </si>
  <si>
    <t>240322231</t>
  </si>
  <si>
    <t>李晓龙</t>
  </si>
  <si>
    <t>240322233</t>
  </si>
  <si>
    <t>王驰宇</t>
  </si>
  <si>
    <t>240322201</t>
  </si>
  <si>
    <t>恽子轩</t>
  </si>
  <si>
    <t>240322202</t>
  </si>
  <si>
    <t>徐佳奕</t>
  </si>
  <si>
    <t>240322203</t>
  </si>
  <si>
    <t>高晗熠</t>
  </si>
  <si>
    <t>240322204</t>
  </si>
  <si>
    <t>胡静</t>
  </si>
  <si>
    <t>240322205</t>
  </si>
  <si>
    <t>黄永瑶</t>
  </si>
  <si>
    <t>240322206</t>
  </si>
  <si>
    <t>徐鹤萌</t>
  </si>
  <si>
    <t>240322207</t>
  </si>
  <si>
    <t>彭嘉怡</t>
  </si>
  <si>
    <t>240322210</t>
  </si>
  <si>
    <t>庞仓平</t>
  </si>
  <si>
    <t>240322211</t>
  </si>
  <si>
    <t>庞雨晴</t>
  </si>
  <si>
    <t>240322212</t>
  </si>
  <si>
    <t>王筠茹</t>
  </si>
  <si>
    <t>240322213</t>
  </si>
  <si>
    <t>陶钧儒</t>
  </si>
  <si>
    <t>240322215</t>
  </si>
  <si>
    <t>王誉翔</t>
  </si>
  <si>
    <t>240322216</t>
  </si>
  <si>
    <t>沈嘉良</t>
  </si>
  <si>
    <t>240322217</t>
  </si>
  <si>
    <t>宋灏轶</t>
  </si>
  <si>
    <t>240322220</t>
  </si>
  <si>
    <t>刘权</t>
  </si>
  <si>
    <t>240322221</t>
  </si>
  <si>
    <t>曹乐旺</t>
  </si>
  <si>
    <t>240322222</t>
  </si>
  <si>
    <t>赵东方</t>
  </si>
  <si>
    <t>240322224</t>
  </si>
  <si>
    <t>严宏泰</t>
  </si>
  <si>
    <t>240322227</t>
  </si>
  <si>
    <t>刘子萌</t>
  </si>
  <si>
    <t>240322228</t>
  </si>
  <si>
    <t>毛颢岳</t>
  </si>
  <si>
    <t>240322232</t>
  </si>
  <si>
    <t>李志远</t>
  </si>
  <si>
    <t>24建工专升本1</t>
  </si>
  <si>
    <t>231662112</t>
  </si>
  <si>
    <t>沈磊</t>
  </si>
  <si>
    <t>240332101</t>
  </si>
  <si>
    <t>邱怡</t>
  </si>
  <si>
    <t>240332102</t>
  </si>
  <si>
    <t>姚百悦</t>
  </si>
  <si>
    <t>240332104</t>
  </si>
  <si>
    <t>吴亚雯</t>
  </si>
  <si>
    <t>240332105</t>
  </si>
  <si>
    <t>王薇</t>
  </si>
  <si>
    <t>240332106</t>
  </si>
  <si>
    <t>侯松健</t>
  </si>
  <si>
    <t>240332107</t>
  </si>
  <si>
    <t>杨裕堃</t>
  </si>
  <si>
    <t>240332108</t>
  </si>
  <si>
    <t>陶与同</t>
  </si>
  <si>
    <t>240332109</t>
  </si>
  <si>
    <t>陈宇辰</t>
  </si>
  <si>
    <t>240332110</t>
  </si>
  <si>
    <t>续振洋</t>
  </si>
  <si>
    <t>240332111</t>
  </si>
  <si>
    <t>蒋舻浩</t>
  </si>
  <si>
    <t>240332112</t>
  </si>
  <si>
    <t>王科凯</t>
  </si>
  <si>
    <t>240332113</t>
  </si>
  <si>
    <t>孙海伟</t>
  </si>
  <si>
    <t>240332114</t>
  </si>
  <si>
    <t>方宇豪</t>
  </si>
  <si>
    <t>240332116</t>
  </si>
  <si>
    <t>吕涛</t>
  </si>
  <si>
    <t>240332117</t>
  </si>
  <si>
    <t>谢嘉豪</t>
  </si>
  <si>
    <t>240332118</t>
  </si>
  <si>
    <t>240332119</t>
  </si>
  <si>
    <t>240332120</t>
  </si>
  <si>
    <t>马龙龙</t>
  </si>
  <si>
    <t>240332121</t>
  </si>
  <si>
    <t>杨宇超</t>
  </si>
  <si>
    <t>240332122</t>
  </si>
  <si>
    <t>张骥远</t>
  </si>
  <si>
    <t>240332123</t>
  </si>
  <si>
    <t>240332124</t>
  </si>
  <si>
    <t>袁涛</t>
  </si>
  <si>
    <t>240332125</t>
  </si>
  <si>
    <t>戴宇</t>
  </si>
  <si>
    <t>240332126</t>
  </si>
  <si>
    <t>马朝阳</t>
  </si>
  <si>
    <t>叙事话语·新叙事话语</t>
  </si>
  <si>
    <t>新目标大学英语系列教材（第二版） 视听说教程3</t>
  </si>
  <si>
    <t>乐学英语演讲教程</t>
  </si>
  <si>
    <t>英语阅读（第1册）</t>
  </si>
  <si>
    <t>英汉口译教程（第二版）</t>
  </si>
  <si>
    <t>英语语体</t>
  </si>
  <si>
    <t>英语技术写作精要</t>
  </si>
  <si>
    <t>跨境电商专业英语（第三版）</t>
  </si>
  <si>
    <t>中国文化英语教程（第二版）</t>
  </si>
  <si>
    <t>短视频策划与制作</t>
  </si>
  <si>
    <t>新时代大学日语</t>
  </si>
  <si>
    <t xml:space="preserve">大学英语4级考试全真试题及超详解
</t>
  </si>
  <si>
    <t>大学英语4级考试专项指南</t>
  </si>
  <si>
    <t>大学生就业指导（第2版）</t>
  </si>
  <si>
    <t>新目标大学英语系列教材（第二版）视听说教程 4 学生用书</t>
  </si>
  <si>
    <t>大学体验英语（第四版）听说教程4</t>
  </si>
  <si>
    <t>国家商务英语函电（第四版）</t>
  </si>
  <si>
    <t>电子商务英语教程（第2版）</t>
  </si>
  <si>
    <t>演讲的艺术</t>
  </si>
  <si>
    <t>Creative Writing创意写作教程（第二版）</t>
  </si>
  <si>
    <t>新世纪英专本科生系列（修订版）：英语阅读 第2册</t>
  </si>
  <si>
    <t>2024</t>
  </si>
  <si>
    <t>24英语1</t>
  </si>
  <si>
    <t>240109105</t>
  </si>
  <si>
    <t>张鹤鸣</t>
  </si>
  <si>
    <t>240109111</t>
  </si>
  <si>
    <t>周孜涵</t>
  </si>
  <si>
    <t>240109115</t>
  </si>
  <si>
    <t>蒋韵萍</t>
  </si>
  <si>
    <t>240109131</t>
  </si>
  <si>
    <t>张博封</t>
  </si>
  <si>
    <t>240109132</t>
  </si>
  <si>
    <t>蒋霄鹏</t>
  </si>
  <si>
    <t>240109101</t>
  </si>
  <si>
    <t>周依婷</t>
  </si>
  <si>
    <t>240109102</t>
  </si>
  <si>
    <t>潘佳怡</t>
  </si>
  <si>
    <t>240109103</t>
  </si>
  <si>
    <t>240109104</t>
  </si>
  <si>
    <t>王晓寒</t>
  </si>
  <si>
    <t>240109106</t>
  </si>
  <si>
    <t>李昭逸</t>
  </si>
  <si>
    <t>240109107</t>
  </si>
  <si>
    <t>付静</t>
  </si>
  <si>
    <t>240109109</t>
  </si>
  <si>
    <t>戴晨露</t>
  </si>
  <si>
    <t>240109112</t>
  </si>
  <si>
    <t>240109113</t>
  </si>
  <si>
    <t>康天歌</t>
  </si>
  <si>
    <t>240109114</t>
  </si>
  <si>
    <t>陈叶</t>
  </si>
  <si>
    <t>240109117</t>
  </si>
  <si>
    <t>潘陆垚</t>
  </si>
  <si>
    <t>240109118</t>
  </si>
  <si>
    <t>周明慧</t>
  </si>
  <si>
    <t>240109121</t>
  </si>
  <si>
    <t>王艺澄</t>
  </si>
  <si>
    <t>240109122</t>
  </si>
  <si>
    <t>240109124</t>
  </si>
  <si>
    <t>金诚</t>
  </si>
  <si>
    <t>240109125</t>
  </si>
  <si>
    <t>陈君祺</t>
  </si>
  <si>
    <t>240109129</t>
  </si>
  <si>
    <t>朱翔</t>
  </si>
  <si>
    <t>240109130</t>
  </si>
  <si>
    <t>李建航</t>
  </si>
  <si>
    <t>240109134</t>
  </si>
  <si>
    <t>胡浩然</t>
  </si>
  <si>
    <t>240109135</t>
  </si>
  <si>
    <t>林烨勋</t>
  </si>
  <si>
    <t>240109137</t>
  </si>
  <si>
    <t>彭梦源</t>
  </si>
  <si>
    <t>240113106</t>
  </si>
  <si>
    <t>许珍艺</t>
  </si>
  <si>
    <t>240113114</t>
  </si>
  <si>
    <t>胡依诺</t>
  </si>
  <si>
    <t>240113115</t>
  </si>
  <si>
    <t>蓝欣怡</t>
  </si>
  <si>
    <t>240294122</t>
  </si>
  <si>
    <t>文嘉欣</t>
  </si>
  <si>
    <t>241305126</t>
  </si>
  <si>
    <t>代奇杰</t>
  </si>
  <si>
    <t>24英语2</t>
  </si>
  <si>
    <t>240109209</t>
  </si>
  <si>
    <t>蔡雨欣</t>
  </si>
  <si>
    <t>240109205</t>
  </si>
  <si>
    <t>赵晓煦</t>
  </si>
  <si>
    <t>240109211</t>
  </si>
  <si>
    <t>陈歆云</t>
  </si>
  <si>
    <t>240109218</t>
  </si>
  <si>
    <t>徐璐</t>
  </si>
  <si>
    <t>240109224</t>
  </si>
  <si>
    <t>朱意澎</t>
  </si>
  <si>
    <t>240109226</t>
  </si>
  <si>
    <t>李家灿</t>
  </si>
  <si>
    <t>240109228</t>
  </si>
  <si>
    <t>叶泽熙</t>
  </si>
  <si>
    <t>240109233</t>
  </si>
  <si>
    <t>张州亮</t>
  </si>
  <si>
    <t>240109201</t>
  </si>
  <si>
    <t>阮馨怡</t>
  </si>
  <si>
    <t>240109202</t>
  </si>
  <si>
    <t>占志玲</t>
  </si>
  <si>
    <t>240109203</t>
  </si>
  <si>
    <t>周宇轩</t>
  </si>
  <si>
    <t>240109204</t>
  </si>
  <si>
    <t>朱海利</t>
  </si>
  <si>
    <t>240109207</t>
  </si>
  <si>
    <t>过张莹</t>
  </si>
  <si>
    <t>240109208</t>
  </si>
  <si>
    <t>卢洲琪</t>
  </si>
  <si>
    <t>240109212</t>
  </si>
  <si>
    <t>黄鑫御</t>
  </si>
  <si>
    <t>240109214</t>
  </si>
  <si>
    <t>江欣悦</t>
  </si>
  <si>
    <t>240109215</t>
  </si>
  <si>
    <t>丁晨琳</t>
  </si>
  <si>
    <t>240109216</t>
  </si>
  <si>
    <t>李佳琳</t>
  </si>
  <si>
    <t>240109217</t>
  </si>
  <si>
    <t>高乐平</t>
  </si>
  <si>
    <t>240109220</t>
  </si>
  <si>
    <t>刘子楠</t>
  </si>
  <si>
    <t>240109221</t>
  </si>
  <si>
    <t>祝欣妍</t>
  </si>
  <si>
    <t>240109222</t>
  </si>
  <si>
    <t>王心语</t>
  </si>
  <si>
    <t>240109225</t>
  </si>
  <si>
    <t>刘宸瑜</t>
  </si>
  <si>
    <t>240109227</t>
  </si>
  <si>
    <t>孙翌然</t>
  </si>
  <si>
    <t>240109229</t>
  </si>
  <si>
    <t>王争</t>
  </si>
  <si>
    <t>240109230</t>
  </si>
  <si>
    <t>王锦晨</t>
  </si>
  <si>
    <t>240109236</t>
  </si>
  <si>
    <t>徐华峥</t>
  </si>
  <si>
    <t>240112119</t>
  </si>
  <si>
    <t>张振</t>
  </si>
  <si>
    <t>240112204</t>
  </si>
  <si>
    <t>王蕊</t>
  </si>
  <si>
    <t>240113110</t>
  </si>
  <si>
    <t>严语霏</t>
  </si>
  <si>
    <t>240113130</t>
  </si>
  <si>
    <t>田博宇</t>
  </si>
  <si>
    <t>240308118</t>
  </si>
  <si>
    <t>龚文俊</t>
  </si>
  <si>
    <t>24英语3</t>
  </si>
  <si>
    <t>240109301</t>
  </si>
  <si>
    <t>李雪薇</t>
  </si>
  <si>
    <t>240109322</t>
  </si>
  <si>
    <t>史晰沐</t>
  </si>
  <si>
    <t>240109332</t>
  </si>
  <si>
    <t>葛宇</t>
  </si>
  <si>
    <t>240109336</t>
  </si>
  <si>
    <t>高圣儒</t>
  </si>
  <si>
    <t>190429135</t>
  </si>
  <si>
    <t>李昊杰</t>
  </si>
  <si>
    <t>230109134</t>
  </si>
  <si>
    <t>张佳钰</t>
  </si>
  <si>
    <t>240109303</t>
  </si>
  <si>
    <t>李蕴涵</t>
  </si>
  <si>
    <t>240109304</t>
  </si>
  <si>
    <t>徐晴</t>
  </si>
  <si>
    <t>240109305</t>
  </si>
  <si>
    <t>陶宜杭</t>
  </si>
  <si>
    <t>240109308</t>
  </si>
  <si>
    <t>蔡安琪</t>
  </si>
  <si>
    <t>240109312</t>
  </si>
  <si>
    <t>王奡雯</t>
  </si>
  <si>
    <t>240109317</t>
  </si>
  <si>
    <t>陈琳坤</t>
  </si>
  <si>
    <t>240109319</t>
  </si>
  <si>
    <t>昂文措毛</t>
  </si>
  <si>
    <t>240109321</t>
  </si>
  <si>
    <t>孙蕾</t>
  </si>
  <si>
    <t>240109327</t>
  </si>
  <si>
    <t>王纬耀</t>
  </si>
  <si>
    <t>240109330</t>
  </si>
  <si>
    <t>应鑫斌</t>
  </si>
  <si>
    <t>240109331</t>
  </si>
  <si>
    <t>谭云轩</t>
  </si>
  <si>
    <t>240109306</t>
  </si>
  <si>
    <t>柳舻夏</t>
  </si>
  <si>
    <t>240109307</t>
  </si>
  <si>
    <t>胡烨</t>
  </si>
  <si>
    <t>240109309</t>
  </si>
  <si>
    <t>应楚捷</t>
  </si>
  <si>
    <t>240109310</t>
  </si>
  <si>
    <t>甘佳妮</t>
  </si>
  <si>
    <t>240109311</t>
  </si>
  <si>
    <t>朱育颉</t>
  </si>
  <si>
    <t>240109313</t>
  </si>
  <si>
    <t>陈心怡</t>
  </si>
  <si>
    <t>240109314</t>
  </si>
  <si>
    <t>刘佳妍</t>
  </si>
  <si>
    <t>240109315</t>
  </si>
  <si>
    <t>卓珂羽</t>
  </si>
  <si>
    <t>240109323</t>
  </si>
  <si>
    <t>张九紫</t>
  </si>
  <si>
    <t>240109328</t>
  </si>
  <si>
    <t>金军伟</t>
  </si>
  <si>
    <t>240109333</t>
  </si>
  <si>
    <t>秦乾棋</t>
  </si>
  <si>
    <t>240109335</t>
  </si>
  <si>
    <t>肖榉</t>
  </si>
  <si>
    <t>240109337</t>
  </si>
  <si>
    <t>刘明鑫</t>
  </si>
  <si>
    <t>240113109</t>
  </si>
  <si>
    <t>现代西班牙语(2)学生用书 新版</t>
  </si>
  <si>
    <t>循序渐进西班牙语听说 1</t>
  </si>
  <si>
    <t>西班牙语经典课文选读 初级 上</t>
  </si>
  <si>
    <t>西汉陪同口译教程</t>
  </si>
  <si>
    <t>西班牙语口译</t>
  </si>
  <si>
    <t>跨境电商实用西班牙语</t>
  </si>
  <si>
    <t>跨境电商西班牙语</t>
  </si>
  <si>
    <t>西班牙国际贸易</t>
  </si>
  <si>
    <t>西班牙语漫谈中国文化</t>
  </si>
  <si>
    <t>国际商务礼仪（第2版）</t>
  </si>
  <si>
    <t>标准西班牙语语法精解与练习（中级）</t>
  </si>
  <si>
    <t>外贸西班牙语函电</t>
  </si>
  <si>
    <t>专门用途西班牙语课程系列：商务西班牙语</t>
  </si>
  <si>
    <t>商务谈判与沟通（理论、技巧、案例）</t>
  </si>
  <si>
    <t>西语世界文化教程 第2版 A2B1</t>
  </si>
  <si>
    <t>西班牙语经典课文选读初级下</t>
  </si>
  <si>
    <t>西班牙语分级技能训练A2</t>
  </si>
  <si>
    <t>24西班牙语1</t>
  </si>
  <si>
    <t>240113101</t>
  </si>
  <si>
    <t>杨安珏</t>
  </si>
  <si>
    <t>240113129</t>
  </si>
  <si>
    <t>240113103</t>
  </si>
  <si>
    <t>孙洋</t>
  </si>
  <si>
    <t>240113122</t>
  </si>
  <si>
    <t>朱豪杰</t>
  </si>
  <si>
    <t>240113125</t>
  </si>
  <si>
    <t>毕安烨</t>
  </si>
  <si>
    <t>240109119</t>
  </si>
  <si>
    <t>廖烨</t>
  </si>
  <si>
    <t>240112305</t>
  </si>
  <si>
    <t>郭芷含</t>
  </si>
  <si>
    <t>240113102</t>
  </si>
  <si>
    <t>夏君萌</t>
  </si>
  <si>
    <t>240113104</t>
  </si>
  <si>
    <t>杨文婷</t>
  </si>
  <si>
    <t>240113107</t>
  </si>
  <si>
    <t>袁悦怡</t>
  </si>
  <si>
    <t>240113116</t>
  </si>
  <si>
    <t>孙海璐</t>
  </si>
  <si>
    <t>240113117</t>
  </si>
  <si>
    <t>李宁静</t>
  </si>
  <si>
    <t>240113119</t>
  </si>
  <si>
    <t>冯婧晗</t>
  </si>
  <si>
    <t>240113120</t>
  </si>
  <si>
    <t>朱茗卉</t>
  </si>
  <si>
    <t>240113121</t>
  </si>
  <si>
    <t>王晗羽</t>
  </si>
  <si>
    <t>240113123</t>
  </si>
  <si>
    <t>唐浩然</t>
  </si>
  <si>
    <t>240113124</t>
  </si>
  <si>
    <t>于士洺</t>
  </si>
  <si>
    <t>240113127</t>
  </si>
  <si>
    <t>李培远</t>
  </si>
  <si>
    <t>240113128</t>
  </si>
  <si>
    <t>胡嘉昊</t>
  </si>
  <si>
    <t>综合日语3</t>
  </si>
  <si>
    <t>综合日语3强化训练</t>
  </si>
  <si>
    <t>日语听解教程第2册</t>
  </si>
  <si>
    <t>新日语能力考试考前对策N3</t>
  </si>
  <si>
    <t>翻译教程</t>
  </si>
  <si>
    <t>日语泛读教程</t>
  </si>
  <si>
    <t xml:space="preserve">日语会话3 </t>
  </si>
  <si>
    <t>日本商务礼仪教程</t>
  </si>
  <si>
    <t>新J.TEST实用日本语鉴定考试2022年真题FG</t>
  </si>
  <si>
    <t>日语写作（第4版）</t>
  </si>
  <si>
    <t>新日语能力考试考前对策N2</t>
  </si>
  <si>
    <t>日语泛读教程2</t>
  </si>
  <si>
    <t>外贸日语函电</t>
  </si>
  <si>
    <t>日语听解教程（4）</t>
  </si>
  <si>
    <t>日本簿记基础</t>
  </si>
  <si>
    <t>24日语1</t>
  </si>
  <si>
    <t>240112115</t>
  </si>
  <si>
    <t>沈约</t>
  </si>
  <si>
    <t>240112316</t>
  </si>
  <si>
    <t>240112101</t>
  </si>
  <si>
    <t>陆欣悦</t>
  </si>
  <si>
    <t>240112102</t>
  </si>
  <si>
    <t>苏明杰</t>
  </si>
  <si>
    <t>240112103</t>
  </si>
  <si>
    <t>崔炜欣</t>
  </si>
  <si>
    <t>240112106</t>
  </si>
  <si>
    <t>丁若晗</t>
  </si>
  <si>
    <t>240112107</t>
  </si>
  <si>
    <t>曾佳琦</t>
  </si>
  <si>
    <t>240112109</t>
  </si>
  <si>
    <t>许婉媚</t>
  </si>
  <si>
    <t>240112111</t>
  </si>
  <si>
    <t>赵紫彤</t>
  </si>
  <si>
    <t>240112117</t>
  </si>
  <si>
    <t>蔡乐</t>
  </si>
  <si>
    <t>240112118</t>
  </si>
  <si>
    <t>华永盛</t>
  </si>
  <si>
    <t>240112127</t>
  </si>
  <si>
    <t>罗志远</t>
  </si>
  <si>
    <t>240112303</t>
  </si>
  <si>
    <t>张嘉雯琦</t>
  </si>
  <si>
    <t>240112306</t>
  </si>
  <si>
    <t>丁伊茗</t>
  </si>
  <si>
    <t>240112317</t>
  </si>
  <si>
    <t>王吉喆</t>
  </si>
  <si>
    <t>240112318</t>
  </si>
  <si>
    <t>尤一</t>
  </si>
  <si>
    <t>240112319</t>
  </si>
  <si>
    <t>张和</t>
  </si>
  <si>
    <t>240112104</t>
  </si>
  <si>
    <t>韦子涵</t>
  </si>
  <si>
    <t>240112105</t>
  </si>
  <si>
    <t>郑轶</t>
  </si>
  <si>
    <t>240112108</t>
  </si>
  <si>
    <t>郭雨萱</t>
  </si>
  <si>
    <t>240112114</t>
  </si>
  <si>
    <t>殷少琪</t>
  </si>
  <si>
    <t>240112116</t>
  </si>
  <si>
    <t>程正耀</t>
  </si>
  <si>
    <t>240112121</t>
  </si>
  <si>
    <t>王子啸</t>
  </si>
  <si>
    <t>240112122</t>
  </si>
  <si>
    <t>乔安</t>
  </si>
  <si>
    <t>240112123</t>
  </si>
  <si>
    <t>仇恩杰</t>
  </si>
  <si>
    <t>240112129</t>
  </si>
  <si>
    <t>李思侗</t>
  </si>
  <si>
    <t>240112301</t>
  </si>
  <si>
    <t>鲍佳琦</t>
  </si>
  <si>
    <t>240112304</t>
  </si>
  <si>
    <t>李思洁</t>
  </si>
  <si>
    <t>240112314</t>
  </si>
  <si>
    <t>孙梦涛</t>
  </si>
  <si>
    <t>240112320</t>
  </si>
  <si>
    <t>柳丛政</t>
  </si>
  <si>
    <t>240401215</t>
  </si>
  <si>
    <t>梅天翔</t>
  </si>
  <si>
    <t>24日语2</t>
  </si>
  <si>
    <t>240112212</t>
  </si>
  <si>
    <t>尹小丹</t>
  </si>
  <si>
    <t>230112204</t>
  </si>
  <si>
    <t>240109206</t>
  </si>
  <si>
    <t>彭婷婷</t>
  </si>
  <si>
    <t>240112206</t>
  </si>
  <si>
    <t>王雨仙</t>
  </si>
  <si>
    <t>240112208</t>
  </si>
  <si>
    <t>王司倪</t>
  </si>
  <si>
    <t>240112210</t>
  </si>
  <si>
    <t>章郭春子</t>
  </si>
  <si>
    <t>240112214</t>
  </si>
  <si>
    <t>苏咏涛</t>
  </si>
  <si>
    <t>240112215</t>
  </si>
  <si>
    <t>夏宇翔</t>
  </si>
  <si>
    <t>240112216</t>
  </si>
  <si>
    <t>240112224</t>
  </si>
  <si>
    <t>阙振和</t>
  </si>
  <si>
    <t>240112225</t>
  </si>
  <si>
    <t>袁江俊</t>
  </si>
  <si>
    <t>240112227</t>
  </si>
  <si>
    <t>赵熊正哲</t>
  </si>
  <si>
    <t>240112307</t>
  </si>
  <si>
    <t>240112310</t>
  </si>
  <si>
    <t>赵雯洁</t>
  </si>
  <si>
    <t>240112311</t>
  </si>
  <si>
    <t>许苗苗</t>
  </si>
  <si>
    <t>240112321</t>
  </si>
  <si>
    <t>胡挺克</t>
  </si>
  <si>
    <t>240112323</t>
  </si>
  <si>
    <t>郎伟俊</t>
  </si>
  <si>
    <t>240112201</t>
  </si>
  <si>
    <t>240112203</t>
  </si>
  <si>
    <t>李忻雨</t>
  </si>
  <si>
    <t>240112205</t>
  </si>
  <si>
    <t>鲁依伊</t>
  </si>
  <si>
    <t>240112209</t>
  </si>
  <si>
    <t>吴晨婷</t>
  </si>
  <si>
    <t>240112211</t>
  </si>
  <si>
    <t>王诗雅</t>
  </si>
  <si>
    <t>240112213</t>
  </si>
  <si>
    <t>陈依然</t>
  </si>
  <si>
    <t>240112217</t>
  </si>
  <si>
    <t>刘训烨</t>
  </si>
  <si>
    <t>240112222</t>
  </si>
  <si>
    <t>崔宇涛</t>
  </si>
  <si>
    <t>240112223</t>
  </si>
  <si>
    <t>蔡祺昊</t>
  </si>
  <si>
    <t>240112308</t>
  </si>
  <si>
    <t>李若凡</t>
  </si>
  <si>
    <t>240112312</t>
  </si>
  <si>
    <t>杨诗颖</t>
  </si>
  <si>
    <t>240112322</t>
  </si>
  <si>
    <t>张嘉昊</t>
  </si>
  <si>
    <t>240112324</t>
  </si>
  <si>
    <t>吴其峰</t>
  </si>
  <si>
    <t>240112325</t>
  </si>
  <si>
    <t>邱宇宏</t>
  </si>
  <si>
    <t>240113105</t>
  </si>
  <si>
    <t>杨羽兮</t>
  </si>
  <si>
    <t>食品加工技术</t>
  </si>
  <si>
    <t>食品微生物检验技术（第三版）</t>
  </si>
  <si>
    <t>食品工厂设计</t>
  </si>
  <si>
    <t>食品安全快速检测技术</t>
  </si>
  <si>
    <t>食品营养与配餐</t>
  </si>
  <si>
    <t>食品质量安全管理</t>
  </si>
  <si>
    <t>食品质量安全理化检验</t>
  </si>
  <si>
    <t>食品添加剂</t>
  </si>
  <si>
    <t>食品感官检验技术</t>
  </si>
  <si>
    <t>焙烤食品加工技术</t>
  </si>
  <si>
    <t>24质量1</t>
  </si>
  <si>
    <t>240805101</t>
  </si>
  <si>
    <t>朱瑞雪</t>
  </si>
  <si>
    <t>240805113</t>
  </si>
  <si>
    <t>徐天琦</t>
  </si>
  <si>
    <t>240805127</t>
  </si>
  <si>
    <t>240805128</t>
  </si>
  <si>
    <t>王开心</t>
  </si>
  <si>
    <t>240805129</t>
  </si>
  <si>
    <t>姚旭栋</t>
  </si>
  <si>
    <t>240805138</t>
  </si>
  <si>
    <t>230805105</t>
  </si>
  <si>
    <t>金孙笑</t>
  </si>
  <si>
    <t>230805123</t>
  </si>
  <si>
    <t>郑加意</t>
  </si>
  <si>
    <t>240805103</t>
  </si>
  <si>
    <t>史欣叶</t>
  </si>
  <si>
    <t>240805104</t>
  </si>
  <si>
    <t>邱嘉悦</t>
  </si>
  <si>
    <t>240805105</t>
  </si>
  <si>
    <t>240805106</t>
  </si>
  <si>
    <t>杨钰</t>
  </si>
  <si>
    <t>240805107</t>
  </si>
  <si>
    <t>汤洁</t>
  </si>
  <si>
    <t>240805108</t>
  </si>
  <si>
    <t>张雯婷</t>
  </si>
  <si>
    <t>240805109</t>
  </si>
  <si>
    <t>柏诗怡</t>
  </si>
  <si>
    <t>240805110</t>
  </si>
  <si>
    <t>唐佳雯</t>
  </si>
  <si>
    <t>240805114</t>
  </si>
  <si>
    <t>沈丽淇</t>
  </si>
  <si>
    <t>240805115</t>
  </si>
  <si>
    <t>宋子润</t>
  </si>
  <si>
    <t>240805116</t>
  </si>
  <si>
    <t>严优</t>
  </si>
  <si>
    <t>240805117</t>
  </si>
  <si>
    <t>詹书瑶</t>
  </si>
  <si>
    <t>240805120</t>
  </si>
  <si>
    <t>陈笑奕</t>
  </si>
  <si>
    <t>240805124</t>
  </si>
  <si>
    <t>240805130</t>
  </si>
  <si>
    <t>侯君豪</t>
  </si>
  <si>
    <t>240805133</t>
  </si>
  <si>
    <t>郑铭磊</t>
  </si>
  <si>
    <t>240805134</t>
  </si>
  <si>
    <t>顾嘉桦</t>
  </si>
  <si>
    <t>240805135</t>
  </si>
  <si>
    <t>陆昊洋</t>
  </si>
  <si>
    <t>240805139</t>
  </si>
  <si>
    <t>吕钧乐</t>
  </si>
  <si>
    <t>240805142</t>
  </si>
  <si>
    <t>郑增森</t>
  </si>
  <si>
    <t>240805144</t>
  </si>
  <si>
    <t>袁昌圣</t>
  </si>
  <si>
    <t>240805102</t>
  </si>
  <si>
    <t>陈奕婕</t>
  </si>
  <si>
    <t>240805111</t>
  </si>
  <si>
    <t>王锦怡</t>
  </si>
  <si>
    <t>240805118</t>
  </si>
  <si>
    <t>魏晨露</t>
  </si>
  <si>
    <t>240805119</t>
  </si>
  <si>
    <t>叶慧芳</t>
  </si>
  <si>
    <t>240805121</t>
  </si>
  <si>
    <t>周宁涓</t>
  </si>
  <si>
    <t>240805123</t>
  </si>
  <si>
    <t>陈运苗</t>
  </si>
  <si>
    <t>240805131</t>
  </si>
  <si>
    <t>陈奕祺</t>
  </si>
  <si>
    <t>240805132</t>
  </si>
  <si>
    <t>彭天米</t>
  </si>
  <si>
    <t>240805136</t>
  </si>
  <si>
    <t>凌昊翔</t>
  </si>
  <si>
    <t>240805137</t>
  </si>
  <si>
    <t>陈憬涵</t>
  </si>
  <si>
    <t>240805140</t>
  </si>
  <si>
    <t>唐崇皓</t>
  </si>
  <si>
    <t>240805143</t>
  </si>
  <si>
    <t>李彦杰</t>
  </si>
  <si>
    <t>240903525</t>
  </si>
  <si>
    <t>黄雨欣</t>
  </si>
  <si>
    <t>24质量2</t>
  </si>
  <si>
    <t>240805229</t>
  </si>
  <si>
    <t>杨金峰</t>
  </si>
  <si>
    <t>240805230</t>
  </si>
  <si>
    <t>戴沈奕阳</t>
  </si>
  <si>
    <t>240805238</t>
  </si>
  <si>
    <t>冯嘉玮</t>
  </si>
  <si>
    <t>240805239</t>
  </si>
  <si>
    <t>240301102</t>
  </si>
  <si>
    <t>丁艳阳</t>
  </si>
  <si>
    <t>240805204</t>
  </si>
  <si>
    <t>郁蕾</t>
  </si>
  <si>
    <t>240805205</t>
  </si>
  <si>
    <t>杨维婷</t>
  </si>
  <si>
    <t>240805208</t>
  </si>
  <si>
    <t>吴雯雯</t>
  </si>
  <si>
    <t>240805209</t>
  </si>
  <si>
    <t>范思羽</t>
  </si>
  <si>
    <t>240805210</t>
  </si>
  <si>
    <t>徐伊芯</t>
  </si>
  <si>
    <t>240805211</t>
  </si>
  <si>
    <t>陆怀悦</t>
  </si>
  <si>
    <t>240805215</t>
  </si>
  <si>
    <t>杨吉儿</t>
  </si>
  <si>
    <t>240805218</t>
  </si>
  <si>
    <t>高珊珊</t>
  </si>
  <si>
    <t>240805220</t>
  </si>
  <si>
    <t>曹津溪</t>
  </si>
  <si>
    <t>240805222</t>
  </si>
  <si>
    <t>陶红贝</t>
  </si>
  <si>
    <t>240805232</t>
  </si>
  <si>
    <t>顾叶晨</t>
  </si>
  <si>
    <t>240805233</t>
  </si>
  <si>
    <t>冷欣旸</t>
  </si>
  <si>
    <t>240805234</t>
  </si>
  <si>
    <t>陈幸</t>
  </si>
  <si>
    <t>240805236</t>
  </si>
  <si>
    <t>张鑫毅</t>
  </si>
  <si>
    <t>240805237</t>
  </si>
  <si>
    <t>240805240</t>
  </si>
  <si>
    <t>顾含轩</t>
  </si>
  <si>
    <t>240805243</t>
  </si>
  <si>
    <t>蒋慧强</t>
  </si>
  <si>
    <t>240805246</t>
  </si>
  <si>
    <t>张博通</t>
  </si>
  <si>
    <t>240805201</t>
  </si>
  <si>
    <t>金子雅</t>
  </si>
  <si>
    <t>240805202</t>
  </si>
  <si>
    <t>钱辰灵</t>
  </si>
  <si>
    <t>240805203</t>
  </si>
  <si>
    <t>王怡欢</t>
  </si>
  <si>
    <t>240805206</t>
  </si>
  <si>
    <t>宋心岚</t>
  </si>
  <si>
    <t>240805212</t>
  </si>
  <si>
    <t>许晓慧</t>
  </si>
  <si>
    <t>240805213</t>
  </si>
  <si>
    <t>黄思洁</t>
  </si>
  <si>
    <t>240805214</t>
  </si>
  <si>
    <t>沈姝彦</t>
  </si>
  <si>
    <t>240805216</t>
  </si>
  <si>
    <t>杜钦蕾</t>
  </si>
  <si>
    <t>240805217</t>
  </si>
  <si>
    <t>杨逸寒</t>
  </si>
  <si>
    <t>240805219</t>
  </si>
  <si>
    <t>黄愉心</t>
  </si>
  <si>
    <t>240805221</t>
  </si>
  <si>
    <t>姚嘉怡</t>
  </si>
  <si>
    <t>240805224</t>
  </si>
  <si>
    <t>谢鑫瑜</t>
  </si>
  <si>
    <t>240805225</t>
  </si>
  <si>
    <t>方煜操</t>
  </si>
  <si>
    <t>240805227</t>
  </si>
  <si>
    <t>朱麒丞</t>
  </si>
  <si>
    <t>240805228</t>
  </si>
  <si>
    <t>顾傲</t>
  </si>
  <si>
    <t>240805231</t>
  </si>
  <si>
    <t>印健儒</t>
  </si>
  <si>
    <t>240805235</t>
  </si>
  <si>
    <t>张陈宇</t>
  </si>
  <si>
    <t>240805241</t>
  </si>
  <si>
    <t>王士浩</t>
  </si>
  <si>
    <t>240805242</t>
  </si>
  <si>
    <t>吕奕辰</t>
  </si>
  <si>
    <t>240805244</t>
  </si>
  <si>
    <t>张宇航</t>
  </si>
  <si>
    <t>220805032</t>
  </si>
  <si>
    <t>马文杰</t>
  </si>
  <si>
    <t>190402225</t>
  </si>
  <si>
    <t>赵文豪</t>
  </si>
  <si>
    <t>24质量3</t>
  </si>
  <si>
    <t>230808113</t>
  </si>
  <si>
    <t>胡浩天</t>
  </si>
  <si>
    <t>240805337</t>
  </si>
  <si>
    <t>施俊硕</t>
  </si>
  <si>
    <t>230808106</t>
  </si>
  <si>
    <t>蔡盛烨</t>
  </si>
  <si>
    <t>230808131</t>
  </si>
  <si>
    <t>吴睿心</t>
  </si>
  <si>
    <t>240109213</t>
  </si>
  <si>
    <t>聂程</t>
  </si>
  <si>
    <t>240805301</t>
  </si>
  <si>
    <t>陈芯怡</t>
  </si>
  <si>
    <t>240805302</t>
  </si>
  <si>
    <t>240805310</t>
  </si>
  <si>
    <t>宋思遥</t>
  </si>
  <si>
    <t>240805313</t>
  </si>
  <si>
    <t>徐若娴</t>
  </si>
  <si>
    <t>240805314</t>
  </si>
  <si>
    <t>张新颖</t>
  </si>
  <si>
    <t>240805315</t>
  </si>
  <si>
    <t>魏佳慧</t>
  </si>
  <si>
    <t>240805317</t>
  </si>
  <si>
    <t>戴子钦</t>
  </si>
  <si>
    <t>240805319</t>
  </si>
  <si>
    <t>潘佳慧</t>
  </si>
  <si>
    <t>240805320</t>
  </si>
  <si>
    <t>吴曼飒</t>
  </si>
  <si>
    <t>240805322</t>
  </si>
  <si>
    <t>刘曦灿</t>
  </si>
  <si>
    <t>240805323</t>
  </si>
  <si>
    <t>郁陈婷</t>
  </si>
  <si>
    <t>240805326</t>
  </si>
  <si>
    <t>徐艺恒</t>
  </si>
  <si>
    <t>240805328</t>
  </si>
  <si>
    <t>蒋伟杰</t>
  </si>
  <si>
    <t>240805329</t>
  </si>
  <si>
    <t>周奕辰</t>
  </si>
  <si>
    <t>240805332</t>
  </si>
  <si>
    <t>丁壬北</t>
  </si>
  <si>
    <t>240805333</t>
  </si>
  <si>
    <t>张钱</t>
  </si>
  <si>
    <t>240805334</t>
  </si>
  <si>
    <t>杨雨琛</t>
  </si>
  <si>
    <t>240805335</t>
  </si>
  <si>
    <t>陈文杰</t>
  </si>
  <si>
    <t>240805338</t>
  </si>
  <si>
    <t>全琳</t>
  </si>
  <si>
    <t>240805339</t>
  </si>
  <si>
    <t>朱浩然</t>
  </si>
  <si>
    <t>240805303</t>
  </si>
  <si>
    <t>周祯瑜</t>
  </si>
  <si>
    <t>240805304</t>
  </si>
  <si>
    <t>颜冯丹</t>
  </si>
  <si>
    <t>240805305</t>
  </si>
  <si>
    <t>劳依玲</t>
  </si>
  <si>
    <t>240805306</t>
  </si>
  <si>
    <t>方司媛</t>
  </si>
  <si>
    <t>240805307</t>
  </si>
  <si>
    <t>何欣怡</t>
  </si>
  <si>
    <t>240805308</t>
  </si>
  <si>
    <t>毛佳妍</t>
  </si>
  <si>
    <t>240805309</t>
  </si>
  <si>
    <t>金悦敏</t>
  </si>
  <si>
    <t>240805311</t>
  </si>
  <si>
    <t>王成奕</t>
  </si>
  <si>
    <t>240805316</t>
  </si>
  <si>
    <t>王婉莹</t>
  </si>
  <si>
    <t>240805318</t>
  </si>
  <si>
    <t>梅中琪</t>
  </si>
  <si>
    <t>240805321</t>
  </si>
  <si>
    <t>周芷绮</t>
  </si>
  <si>
    <t>240805327</t>
  </si>
  <si>
    <t>杨辉</t>
  </si>
  <si>
    <t>240805330</t>
  </si>
  <si>
    <t>陈奕帆</t>
  </si>
  <si>
    <t>240805331</t>
  </si>
  <si>
    <t>吴恩祈</t>
  </si>
  <si>
    <t>240805340</t>
  </si>
  <si>
    <t>顾俊浩</t>
  </si>
  <si>
    <t>240805341</t>
  </si>
  <si>
    <t>黄国胜</t>
  </si>
  <si>
    <t>240805342</t>
  </si>
  <si>
    <t>杨嘉涛</t>
  </si>
  <si>
    <t>240805343</t>
  </si>
  <si>
    <t>周哲远</t>
  </si>
  <si>
    <t>24食品中高1</t>
  </si>
  <si>
    <t>230812230</t>
  </si>
  <si>
    <t>张喆毓</t>
  </si>
  <si>
    <t>230812105</t>
  </si>
  <si>
    <t>黄敏强</t>
  </si>
  <si>
    <t>240812101</t>
  </si>
  <si>
    <t>桂乐妍</t>
  </si>
  <si>
    <t>240812102</t>
  </si>
  <si>
    <t>柯静怡</t>
  </si>
  <si>
    <t>240812103</t>
  </si>
  <si>
    <t>卫翊程</t>
  </si>
  <si>
    <t>240812104</t>
  </si>
  <si>
    <t>张任静</t>
  </si>
  <si>
    <t>240812105</t>
  </si>
  <si>
    <t>朱婉璐</t>
  </si>
  <si>
    <t>240812106</t>
  </si>
  <si>
    <t>刘兆敏</t>
  </si>
  <si>
    <t>240812107</t>
  </si>
  <si>
    <t>鲜荣蓉</t>
  </si>
  <si>
    <t>240812108</t>
  </si>
  <si>
    <t>葛佳雯</t>
  </si>
  <si>
    <t>240812109</t>
  </si>
  <si>
    <t>黄嘉昕</t>
  </si>
  <si>
    <t>240812110</t>
  </si>
  <si>
    <t>陆思羽</t>
  </si>
  <si>
    <t>240812111</t>
  </si>
  <si>
    <t>徐颖玉</t>
  </si>
  <si>
    <t>240812112</t>
  </si>
  <si>
    <t>张诗怡</t>
  </si>
  <si>
    <t>240812113</t>
  </si>
  <si>
    <t>吉韵</t>
  </si>
  <si>
    <t>240812114</t>
  </si>
  <si>
    <t>王静如</t>
  </si>
  <si>
    <t>240812115</t>
  </si>
  <si>
    <t>成嘉皓</t>
  </si>
  <si>
    <t>240812116</t>
  </si>
  <si>
    <t>黄佳睿</t>
  </si>
  <si>
    <t>240812117</t>
  </si>
  <si>
    <t>凌嘉宇</t>
  </si>
  <si>
    <t>240812118</t>
  </si>
  <si>
    <t>瞿毅扬</t>
  </si>
  <si>
    <t>240812119</t>
  </si>
  <si>
    <t>施智超</t>
  </si>
  <si>
    <t>240812120</t>
  </si>
  <si>
    <t>张惟清</t>
  </si>
  <si>
    <t>240812121</t>
  </si>
  <si>
    <t>张志骏</t>
  </si>
  <si>
    <t>240812123</t>
  </si>
  <si>
    <t>刘国庆</t>
  </si>
  <si>
    <t>240812124</t>
  </si>
  <si>
    <t>240812125</t>
  </si>
  <si>
    <t>崔正昊</t>
  </si>
  <si>
    <t>240812126</t>
  </si>
  <si>
    <t>渐一修</t>
  </si>
  <si>
    <t>240812128</t>
  </si>
  <si>
    <t>沈帅</t>
  </si>
  <si>
    <t>240812129</t>
  </si>
  <si>
    <t>宋毅涵</t>
  </si>
  <si>
    <t>240812130</t>
  </si>
  <si>
    <t>240812131</t>
  </si>
  <si>
    <t>周旭东</t>
  </si>
  <si>
    <t>240812132</t>
  </si>
  <si>
    <t>李新诚</t>
  </si>
  <si>
    <t>240812133</t>
  </si>
  <si>
    <t>马勇</t>
  </si>
  <si>
    <t>24食品中高2</t>
  </si>
  <si>
    <t>230812111</t>
  </si>
  <si>
    <t>刘羽忻</t>
  </si>
  <si>
    <t>230812131</t>
  </si>
  <si>
    <t>艾士林</t>
  </si>
  <si>
    <t>240812201</t>
  </si>
  <si>
    <t>陈思琪</t>
  </si>
  <si>
    <t>240812202</t>
  </si>
  <si>
    <t>卞刘语嫣</t>
  </si>
  <si>
    <t>240812203</t>
  </si>
  <si>
    <t>傅美怡</t>
  </si>
  <si>
    <t>240812204</t>
  </si>
  <si>
    <t>盛英子</t>
  </si>
  <si>
    <t>240812205</t>
  </si>
  <si>
    <t>宋羽馨</t>
  </si>
  <si>
    <t>240812206</t>
  </si>
  <si>
    <t>万陶君</t>
  </si>
  <si>
    <t>240812207</t>
  </si>
  <si>
    <t>徐希彤</t>
  </si>
  <si>
    <t>240812208</t>
  </si>
  <si>
    <t>俞晴</t>
  </si>
  <si>
    <t>240812209</t>
  </si>
  <si>
    <t>朱岩</t>
  </si>
  <si>
    <t>240812210</t>
  </si>
  <si>
    <t>马月</t>
  </si>
  <si>
    <t>240812211</t>
  </si>
  <si>
    <t>易明珠</t>
  </si>
  <si>
    <t>240812212</t>
  </si>
  <si>
    <t>240812213</t>
  </si>
  <si>
    <t>李天逸</t>
  </si>
  <si>
    <t>240812214</t>
  </si>
  <si>
    <t>施妍</t>
  </si>
  <si>
    <t>240812215</t>
  </si>
  <si>
    <t>陶羽萱</t>
  </si>
  <si>
    <t>240812216</t>
  </si>
  <si>
    <t>王馨妍</t>
  </si>
  <si>
    <t>240812217</t>
  </si>
  <si>
    <t>严徐欢</t>
  </si>
  <si>
    <t>240812218</t>
  </si>
  <si>
    <t>朱诗韵</t>
  </si>
  <si>
    <t>240812219</t>
  </si>
  <si>
    <t>朱玉洁</t>
  </si>
  <si>
    <t>240812220</t>
  </si>
  <si>
    <t>谢米拉</t>
  </si>
  <si>
    <t>240812221</t>
  </si>
  <si>
    <t>张静彤</t>
  </si>
  <si>
    <t>240812222</t>
  </si>
  <si>
    <t>严浩文</t>
  </si>
  <si>
    <t>240812223</t>
  </si>
  <si>
    <t>唐仕伟</t>
  </si>
  <si>
    <t>240812224</t>
  </si>
  <si>
    <t>殷彪</t>
  </si>
  <si>
    <t>240812225</t>
  </si>
  <si>
    <t>张智俊</t>
  </si>
  <si>
    <t>240812226</t>
  </si>
  <si>
    <t>朱键灏</t>
  </si>
  <si>
    <t>240812227</t>
  </si>
  <si>
    <t>240812228</t>
  </si>
  <si>
    <t>程诚</t>
  </si>
  <si>
    <t>240812229</t>
  </si>
  <si>
    <t>万子豪</t>
  </si>
  <si>
    <t>240812230</t>
  </si>
  <si>
    <t>张学智</t>
  </si>
  <si>
    <t>240812231</t>
  </si>
  <si>
    <t>周飞</t>
  </si>
  <si>
    <t>药物化学</t>
  </si>
  <si>
    <t>药理学</t>
  </si>
  <si>
    <t>细胞培养技术</t>
  </si>
  <si>
    <t>药物制剂技术</t>
  </si>
  <si>
    <t>药事管理与法规</t>
  </si>
  <si>
    <t>医学基础</t>
  </si>
  <si>
    <t>药品市场营销技术</t>
  </si>
  <si>
    <t>微生物学与免疫学（第五版）</t>
  </si>
  <si>
    <t>生物制药工艺学</t>
  </si>
  <si>
    <t xml:space="preserve"> 生物药物检测技术</t>
  </si>
  <si>
    <t>生物制药工程技术与设备 第2版</t>
  </si>
  <si>
    <t>药品生产质量管理</t>
  </si>
  <si>
    <t>24制药1</t>
  </si>
  <si>
    <t>240806105</t>
  </si>
  <si>
    <t>包珍珍</t>
  </si>
  <si>
    <t>240806104</t>
  </si>
  <si>
    <t>刘思怡</t>
  </si>
  <si>
    <t>240806111</t>
  </si>
  <si>
    <t>许文莉</t>
  </si>
  <si>
    <t>240806112</t>
  </si>
  <si>
    <t>胡冰雁</t>
  </si>
  <si>
    <t>240806115</t>
  </si>
  <si>
    <t>王忆童</t>
  </si>
  <si>
    <t>240806116</t>
  </si>
  <si>
    <t>吴雨晴</t>
  </si>
  <si>
    <t>240806122</t>
  </si>
  <si>
    <t>江慧琳</t>
  </si>
  <si>
    <t>240806125</t>
  </si>
  <si>
    <t>康俊玮</t>
  </si>
  <si>
    <t>240806127</t>
  </si>
  <si>
    <t>张沈浩</t>
  </si>
  <si>
    <t>240806130</t>
  </si>
  <si>
    <t>方卓道</t>
  </si>
  <si>
    <t>240806135</t>
  </si>
  <si>
    <t>徐瑶宇</t>
  </si>
  <si>
    <t>240806136</t>
  </si>
  <si>
    <t>高堃</t>
  </si>
  <si>
    <t>240806137</t>
  </si>
  <si>
    <t>熊伟</t>
  </si>
  <si>
    <t>240806138</t>
  </si>
  <si>
    <t>金天雷</t>
  </si>
  <si>
    <t>240806142</t>
  </si>
  <si>
    <t>尹望文</t>
  </si>
  <si>
    <t>240806101</t>
  </si>
  <si>
    <t>徐凤君</t>
  </si>
  <si>
    <t>240806102</t>
  </si>
  <si>
    <t>金珺怡</t>
  </si>
  <si>
    <t>240806106</t>
  </si>
  <si>
    <t>陆纪舟</t>
  </si>
  <si>
    <t>240806107</t>
  </si>
  <si>
    <t>陈甜欣</t>
  </si>
  <si>
    <t>240806108</t>
  </si>
  <si>
    <t>张晓涵</t>
  </si>
  <si>
    <t>240806109</t>
  </si>
  <si>
    <t>徐艺婷</t>
  </si>
  <si>
    <t>240806110</t>
  </si>
  <si>
    <t>顾艳娇</t>
  </si>
  <si>
    <t>240806113</t>
  </si>
  <si>
    <t>缪紫琰</t>
  </si>
  <si>
    <t>240806114</t>
  </si>
  <si>
    <t>夏舒欣</t>
  </si>
  <si>
    <t>240806117</t>
  </si>
  <si>
    <t>刘贤晶</t>
  </si>
  <si>
    <t>240806118</t>
  </si>
  <si>
    <t>许思颖</t>
  </si>
  <si>
    <t>240806119</t>
  </si>
  <si>
    <t>缪孟晓</t>
  </si>
  <si>
    <t>240806121</t>
  </si>
  <si>
    <t>李皖苏</t>
  </si>
  <si>
    <t>240806123</t>
  </si>
  <si>
    <t>张惠茜</t>
  </si>
  <si>
    <t>240806126</t>
  </si>
  <si>
    <t>陶佳杰</t>
  </si>
  <si>
    <t>240806128</t>
  </si>
  <si>
    <t>郭梓晨</t>
  </si>
  <si>
    <t>240806129</t>
  </si>
  <si>
    <t>黄伟杰</t>
  </si>
  <si>
    <t>240806131</t>
  </si>
  <si>
    <t>李欣奕</t>
  </si>
  <si>
    <t>240806132</t>
  </si>
  <si>
    <t>姚雨轩</t>
  </si>
  <si>
    <t>240806133</t>
  </si>
  <si>
    <t>张俊洋</t>
  </si>
  <si>
    <t>240806134</t>
  </si>
  <si>
    <t>周奕淼</t>
  </si>
  <si>
    <t>240806139</t>
  </si>
  <si>
    <t>胡锴</t>
  </si>
  <si>
    <t>240806141</t>
  </si>
  <si>
    <t>汪宇恒</t>
  </si>
  <si>
    <t>241401127</t>
  </si>
  <si>
    <t>余丽江</t>
  </si>
  <si>
    <t>24制药2</t>
  </si>
  <si>
    <t>240806204</t>
  </si>
  <si>
    <t>倪嘉逸</t>
  </si>
  <si>
    <t>240806209</t>
  </si>
  <si>
    <t>夏静雯</t>
  </si>
  <si>
    <t>240806210</t>
  </si>
  <si>
    <t>吴菲桐</t>
  </si>
  <si>
    <t>240806213</t>
  </si>
  <si>
    <t>舒珂</t>
  </si>
  <si>
    <t>240806216</t>
  </si>
  <si>
    <t>吴安琪</t>
  </si>
  <si>
    <t>240806226</t>
  </si>
  <si>
    <t>金纬佳</t>
  </si>
  <si>
    <t>240806229</t>
  </si>
  <si>
    <t>马正跃</t>
  </si>
  <si>
    <t>240806230</t>
  </si>
  <si>
    <t>黄涵博</t>
  </si>
  <si>
    <t>240806232</t>
  </si>
  <si>
    <t>奚志翔</t>
  </si>
  <si>
    <t>240806233</t>
  </si>
  <si>
    <t>谭高鑫</t>
  </si>
  <si>
    <t>240806234</t>
  </si>
  <si>
    <t>张昀峰</t>
  </si>
  <si>
    <t>240806235</t>
  </si>
  <si>
    <t>240806238</t>
  </si>
  <si>
    <t>郦政宇</t>
  </si>
  <si>
    <t>240806242</t>
  </si>
  <si>
    <t>甘世杰</t>
  </si>
  <si>
    <t>230806201</t>
  </si>
  <si>
    <t>徐睿琦</t>
  </si>
  <si>
    <t>240806201</t>
  </si>
  <si>
    <t>沈雨蝶</t>
  </si>
  <si>
    <t>240806203</t>
  </si>
  <si>
    <t>朱欣瑜</t>
  </si>
  <si>
    <t>240806205</t>
  </si>
  <si>
    <t>丁文婷</t>
  </si>
  <si>
    <t>240806206</t>
  </si>
  <si>
    <t>杨辰蕾</t>
  </si>
  <si>
    <t>240806208</t>
  </si>
  <si>
    <t>胡佳妮</t>
  </si>
  <si>
    <t>240806211</t>
  </si>
  <si>
    <t>240806212</t>
  </si>
  <si>
    <t>张庭</t>
  </si>
  <si>
    <t>240806215</t>
  </si>
  <si>
    <t>朱雨欣</t>
  </si>
  <si>
    <t>240806217</t>
  </si>
  <si>
    <t>杨思彤</t>
  </si>
  <si>
    <t>240806218</t>
  </si>
  <si>
    <t>周柯萱</t>
  </si>
  <si>
    <t>240806219</t>
  </si>
  <si>
    <t>何依静</t>
  </si>
  <si>
    <t>240806220</t>
  </si>
  <si>
    <t>240806221</t>
  </si>
  <si>
    <t>王子晗</t>
  </si>
  <si>
    <t>240806223</t>
  </si>
  <si>
    <t>高宁璐</t>
  </si>
  <si>
    <t>240806224</t>
  </si>
  <si>
    <t>甄一诺</t>
  </si>
  <si>
    <t>240806228</t>
  </si>
  <si>
    <t>赵旭东</t>
  </si>
  <si>
    <t>240806231</t>
  </si>
  <si>
    <t>周圣尧</t>
  </si>
  <si>
    <t>240806236</t>
  </si>
  <si>
    <t>马栋铭</t>
  </si>
  <si>
    <t>240806241</t>
  </si>
  <si>
    <t>徐之望</t>
  </si>
  <si>
    <t>Java语言与编程</t>
  </si>
  <si>
    <t>《电脑组装、维护、维修全能一本通》全彩版</t>
  </si>
  <si>
    <t>MySQL数据库原理与应用(双色版）</t>
  </si>
  <si>
    <t>单片机与接口技术基于CC2530的单片机应用</t>
  </si>
  <si>
    <t>网络对抗演练</t>
  </si>
  <si>
    <t>零基础学Python GUI设计：PyQt（升级版）</t>
  </si>
  <si>
    <t>网店运营与推广</t>
  </si>
  <si>
    <t>Linux服务器搭建与管理Centos7.0</t>
  </si>
  <si>
    <t>软件测试</t>
  </si>
  <si>
    <t>Spring Boot+Vue.js全栈开发从入门到实战</t>
  </si>
  <si>
    <t>Windows Server网络管理项目教程          （Windows Server 2022）（微课版）</t>
  </si>
  <si>
    <t>24计应1</t>
  </si>
  <si>
    <t>240401105</t>
  </si>
  <si>
    <t>施迦</t>
  </si>
  <si>
    <t>240401126</t>
  </si>
  <si>
    <t>陈瑭</t>
  </si>
  <si>
    <t>240401129</t>
  </si>
  <si>
    <t>郑森源</t>
  </si>
  <si>
    <t>220401100</t>
  </si>
  <si>
    <t>戴晨合</t>
  </si>
  <si>
    <t>240309204</t>
  </si>
  <si>
    <t>秦玉珍</t>
  </si>
  <si>
    <t>240401101</t>
  </si>
  <si>
    <t>程铭艳</t>
  </si>
  <si>
    <t>240401107</t>
  </si>
  <si>
    <t>杨梓颢</t>
  </si>
  <si>
    <t>240401110</t>
  </si>
  <si>
    <t>黄逸文</t>
  </si>
  <si>
    <t>240401111</t>
  </si>
  <si>
    <t>冯健卿</t>
  </si>
  <si>
    <t>240401114</t>
  </si>
  <si>
    <t>邬华君</t>
  </si>
  <si>
    <t>240401115</t>
  </si>
  <si>
    <t>陆梓浩</t>
  </si>
  <si>
    <t>240401117</t>
  </si>
  <si>
    <t>卢金帅</t>
  </si>
  <si>
    <t>240401118</t>
  </si>
  <si>
    <t>郑博益</t>
  </si>
  <si>
    <t>240401119</t>
  </si>
  <si>
    <t>丁溢</t>
  </si>
  <si>
    <t>240401121</t>
  </si>
  <si>
    <t>蒋嘉豪</t>
  </si>
  <si>
    <t>240401122</t>
  </si>
  <si>
    <t>徐宇翱</t>
  </si>
  <si>
    <t>240401128</t>
  </si>
  <si>
    <t>方希宇</t>
  </si>
  <si>
    <t>240401135</t>
  </si>
  <si>
    <t>付昊博</t>
  </si>
  <si>
    <t>220419007</t>
  </si>
  <si>
    <t>240112219</t>
  </si>
  <si>
    <t>程龙阳</t>
  </si>
  <si>
    <t>240401103</t>
  </si>
  <si>
    <t>何润喆</t>
  </si>
  <si>
    <t>240401104</t>
  </si>
  <si>
    <t>郑欣愉</t>
  </si>
  <si>
    <t>240401108</t>
  </si>
  <si>
    <t>黄沪涛</t>
  </si>
  <si>
    <t>240401109</t>
  </si>
  <si>
    <t>陈羿涵</t>
  </si>
  <si>
    <t>240401113</t>
  </si>
  <si>
    <t>杨近澜</t>
  </si>
  <si>
    <t>240401116</t>
  </si>
  <si>
    <t>陈奕好</t>
  </si>
  <si>
    <t>240401120</t>
  </si>
  <si>
    <t>王晨睿</t>
  </si>
  <si>
    <t>240401123</t>
  </si>
  <si>
    <t>骆俊城</t>
  </si>
  <si>
    <t>240401124</t>
  </si>
  <si>
    <t>张泓搏</t>
  </si>
  <si>
    <t>240401125</t>
  </si>
  <si>
    <t>曹庆宇</t>
  </si>
  <si>
    <t>240401127</t>
  </si>
  <si>
    <t>马剑轻</t>
  </si>
  <si>
    <t>240401131</t>
  </si>
  <si>
    <t>柯亚楠</t>
  </si>
  <si>
    <t>240401133</t>
  </si>
  <si>
    <t>邓振杰</t>
  </si>
  <si>
    <t>240401134</t>
  </si>
  <si>
    <t>杨顺</t>
  </si>
  <si>
    <t>240401138</t>
  </si>
  <si>
    <t>刘涵铮</t>
  </si>
  <si>
    <t>24计应2</t>
  </si>
  <si>
    <t>240401209</t>
  </si>
  <si>
    <t>王文超</t>
  </si>
  <si>
    <t>240401212</t>
  </si>
  <si>
    <t>姜昶宇</t>
  </si>
  <si>
    <t>240401204</t>
  </si>
  <si>
    <t>董升</t>
  </si>
  <si>
    <t>240401205</t>
  </si>
  <si>
    <t>宋美梦</t>
  </si>
  <si>
    <t>240401206</t>
  </si>
  <si>
    <t>商安硕</t>
  </si>
  <si>
    <t>240401208</t>
  </si>
  <si>
    <t>孙辉</t>
  </si>
  <si>
    <t>240401213</t>
  </si>
  <si>
    <t>庄依凡</t>
  </si>
  <si>
    <t>240401214</t>
  </si>
  <si>
    <t>金张骏</t>
  </si>
  <si>
    <t>240401216</t>
  </si>
  <si>
    <t>宋云栋</t>
  </si>
  <si>
    <t>240401219</t>
  </si>
  <si>
    <t>240401221</t>
  </si>
  <si>
    <t>连晨峰</t>
  </si>
  <si>
    <t>240401227</t>
  </si>
  <si>
    <t>曹正彪</t>
  </si>
  <si>
    <t>240401229</t>
  </si>
  <si>
    <t>黄泽龙</t>
  </si>
  <si>
    <t>240401233</t>
  </si>
  <si>
    <t>郭双奎</t>
  </si>
  <si>
    <t>240401237</t>
  </si>
  <si>
    <t>高亚东</t>
  </si>
  <si>
    <t>220401034</t>
  </si>
  <si>
    <t>卢子谦</t>
  </si>
  <si>
    <t>240112221</t>
  </si>
  <si>
    <t>240401203</t>
  </si>
  <si>
    <t>彭洁</t>
  </si>
  <si>
    <t>240401207</t>
  </si>
  <si>
    <t>胡舒悦</t>
  </si>
  <si>
    <t>240401210</t>
  </si>
  <si>
    <t>杨奕诺</t>
  </si>
  <si>
    <t>240401211</t>
  </si>
  <si>
    <t>沈奕</t>
  </si>
  <si>
    <t>240401217</t>
  </si>
  <si>
    <t>谢泽煜</t>
  </si>
  <si>
    <t>240401218</t>
  </si>
  <si>
    <t>金奕澄</t>
  </si>
  <si>
    <t>240401220</t>
  </si>
  <si>
    <t>楼彬宇</t>
  </si>
  <si>
    <t>240401222</t>
  </si>
  <si>
    <t>黄浩育</t>
  </si>
  <si>
    <t>240401223</t>
  </si>
  <si>
    <t>孙铭宇</t>
  </si>
  <si>
    <t>240401224</t>
  </si>
  <si>
    <t>徐科涵</t>
  </si>
  <si>
    <t>240401225</t>
  </si>
  <si>
    <t>张仁天</t>
  </si>
  <si>
    <t>240401226</t>
  </si>
  <si>
    <t>高显</t>
  </si>
  <si>
    <t>240401228</t>
  </si>
  <si>
    <t>揭文龙</t>
  </si>
  <si>
    <t>240401231</t>
  </si>
  <si>
    <t>张玉圣凱</t>
  </si>
  <si>
    <t>240401232</t>
  </si>
  <si>
    <t>唐翰铭</t>
  </si>
  <si>
    <t>240401234</t>
  </si>
  <si>
    <t>杨宏志</t>
  </si>
  <si>
    <t>240401235</t>
  </si>
  <si>
    <t>佟易峰</t>
  </si>
  <si>
    <t>240401236</t>
  </si>
  <si>
    <t>白林松</t>
  </si>
  <si>
    <t>240401238</t>
  </si>
  <si>
    <t>刘磊</t>
  </si>
  <si>
    <t>24计应3</t>
  </si>
  <si>
    <t>190401437</t>
  </si>
  <si>
    <t>李昭</t>
  </si>
  <si>
    <t>240309126</t>
  </si>
  <si>
    <t>仝晨伟</t>
  </si>
  <si>
    <t>240296235</t>
  </si>
  <si>
    <t>彭智威</t>
  </si>
  <si>
    <t>240309218</t>
  </si>
  <si>
    <t>张明宇</t>
  </si>
  <si>
    <t>240401301</t>
  </si>
  <si>
    <t>王柳华</t>
  </si>
  <si>
    <t>240401303</t>
  </si>
  <si>
    <t>陈思思</t>
  </si>
  <si>
    <t>240401304</t>
  </si>
  <si>
    <t>吴雅萱</t>
  </si>
  <si>
    <t>240401305</t>
  </si>
  <si>
    <t>饶静雯</t>
  </si>
  <si>
    <t>240401307</t>
  </si>
  <si>
    <t>金晨熙</t>
  </si>
  <si>
    <t>240401310</t>
  </si>
  <si>
    <t>范子豪</t>
  </si>
  <si>
    <t>240401311</t>
  </si>
  <si>
    <t>陈京生</t>
  </si>
  <si>
    <t>240401316</t>
  </si>
  <si>
    <t>逯新坛</t>
  </si>
  <si>
    <t>240401317</t>
  </si>
  <si>
    <t>郑凯旋</t>
  </si>
  <si>
    <t>240401318</t>
  </si>
  <si>
    <t>胡一涛</t>
  </si>
  <si>
    <t>240401320</t>
  </si>
  <si>
    <t>周毅</t>
  </si>
  <si>
    <t>240401325</t>
  </si>
  <si>
    <t>马文博</t>
  </si>
  <si>
    <t>240401326</t>
  </si>
  <si>
    <t>黄志龙</t>
  </si>
  <si>
    <t>240401327</t>
  </si>
  <si>
    <t>陈辉</t>
  </si>
  <si>
    <t>240401334</t>
  </si>
  <si>
    <t>陈希贤</t>
  </si>
  <si>
    <t>230401105</t>
  </si>
  <si>
    <t>230419136</t>
  </si>
  <si>
    <t>240401302</t>
  </si>
  <si>
    <t>陆舟漪</t>
  </si>
  <si>
    <t>240401306</t>
  </si>
  <si>
    <t>王影</t>
  </si>
  <si>
    <t>240401308</t>
  </si>
  <si>
    <t>朱天赐</t>
  </si>
  <si>
    <t>240401313</t>
  </si>
  <si>
    <t>陈铭</t>
  </si>
  <si>
    <t>240401315</t>
  </si>
  <si>
    <t>屈永硕</t>
  </si>
  <si>
    <t>240401319</t>
  </si>
  <si>
    <t>林坤</t>
  </si>
  <si>
    <t>240401322</t>
  </si>
  <si>
    <t>王凯乐</t>
  </si>
  <si>
    <t>240401330</t>
  </si>
  <si>
    <t>杨云翔</t>
  </si>
  <si>
    <t>240401331</t>
  </si>
  <si>
    <t>李深磊</t>
  </si>
  <si>
    <t>240401332</t>
  </si>
  <si>
    <t>曾宇浩</t>
  </si>
  <si>
    <t>240401333</t>
  </si>
  <si>
    <t>王安</t>
  </si>
  <si>
    <t>240401336</t>
  </si>
  <si>
    <t>努尔兰·艾尼瓦尔江</t>
  </si>
  <si>
    <t>240401337</t>
  </si>
  <si>
    <t>郭奂彦</t>
  </si>
  <si>
    <t>Linux操作系统管理及应用（双色版）</t>
  </si>
  <si>
    <t>MySQL数据库应用与管理 第3版</t>
  </si>
  <si>
    <t>物联网组网技术应用</t>
  </si>
  <si>
    <t>Android物联网应用程序开发</t>
  </si>
  <si>
    <t>AutoCAD基础教程与实例指导(第2版)</t>
  </si>
  <si>
    <t>传感网应用开发（中级）</t>
  </si>
  <si>
    <t>网络组建与互联</t>
  </si>
  <si>
    <t>Windows系统管理应用教程（双色版）</t>
  </si>
  <si>
    <t>web前端开发项目教程</t>
  </si>
  <si>
    <t>云计算技术及应用</t>
  </si>
  <si>
    <t>24物联专科1</t>
  </si>
  <si>
    <t>190602132</t>
  </si>
  <si>
    <t>刘建山</t>
  </si>
  <si>
    <t>240113111</t>
  </si>
  <si>
    <t>慈雯</t>
  </si>
  <si>
    <t>240602105</t>
  </si>
  <si>
    <t>金子涵</t>
  </si>
  <si>
    <t>240602107</t>
  </si>
  <si>
    <t>徐丁豪</t>
  </si>
  <si>
    <t>240602109</t>
  </si>
  <si>
    <t>王徐亦</t>
  </si>
  <si>
    <t>240602110</t>
  </si>
  <si>
    <t>陆万里</t>
  </si>
  <si>
    <t>240602111</t>
  </si>
  <si>
    <t>夏宇飞</t>
  </si>
  <si>
    <t>240602113</t>
  </si>
  <si>
    <t>陈宇轩</t>
  </si>
  <si>
    <t>240602117</t>
  </si>
  <si>
    <t>吴东阳</t>
  </si>
  <si>
    <t>240602118</t>
  </si>
  <si>
    <t>徐康平</t>
  </si>
  <si>
    <t>240602120</t>
  </si>
  <si>
    <t>李益辉</t>
  </si>
  <si>
    <t>240602123</t>
  </si>
  <si>
    <t>黄炜炜</t>
  </si>
  <si>
    <t>240602202</t>
  </si>
  <si>
    <t>章骞予</t>
  </si>
  <si>
    <t>240602206</t>
  </si>
  <si>
    <t>郑风云</t>
  </si>
  <si>
    <t>240602210</t>
  </si>
  <si>
    <t>王凯鑫</t>
  </si>
  <si>
    <t>240602213</t>
  </si>
  <si>
    <t>胡恒飞</t>
  </si>
  <si>
    <t>240602216</t>
  </si>
  <si>
    <t>吴繁星</t>
  </si>
  <si>
    <t>240602217</t>
  </si>
  <si>
    <t>叶俊涛</t>
  </si>
  <si>
    <t>240602218</t>
  </si>
  <si>
    <t>应嘉海</t>
  </si>
  <si>
    <t>240602223</t>
  </si>
  <si>
    <t>黄启航</t>
  </si>
  <si>
    <t>240602224</t>
  </si>
  <si>
    <t>张高波</t>
  </si>
  <si>
    <t>240602225</t>
  </si>
  <si>
    <t>唐俊杰</t>
  </si>
  <si>
    <t>240602101</t>
  </si>
  <si>
    <t>曾丹婷</t>
  </si>
  <si>
    <t>240602102</t>
  </si>
  <si>
    <t>韩芊芊</t>
  </si>
  <si>
    <t>240602103</t>
  </si>
  <si>
    <t>代雪婧</t>
  </si>
  <si>
    <t>240602104</t>
  </si>
  <si>
    <t>戚宇杰</t>
  </si>
  <si>
    <t>240602106</t>
  </si>
  <si>
    <t>计昊良</t>
  </si>
  <si>
    <t>240602108</t>
  </si>
  <si>
    <t>沈俞</t>
  </si>
  <si>
    <t>240602112</t>
  </si>
  <si>
    <t>沈柏宇</t>
  </si>
  <si>
    <t>240602115</t>
  </si>
  <si>
    <t>罗甲顺</t>
  </si>
  <si>
    <t>240602119</t>
  </si>
  <si>
    <t>蔺德旭</t>
  </si>
  <si>
    <t>240602121</t>
  </si>
  <si>
    <t>袁逸宸</t>
  </si>
  <si>
    <t>240602122</t>
  </si>
  <si>
    <t>石航</t>
  </si>
  <si>
    <t>240602124</t>
  </si>
  <si>
    <t>陈泳奇</t>
  </si>
  <si>
    <t>240602125</t>
  </si>
  <si>
    <t>吴嘉瑞</t>
  </si>
  <si>
    <t>240602126</t>
  </si>
  <si>
    <t>吉翰林</t>
  </si>
  <si>
    <t>240602128</t>
  </si>
  <si>
    <t>张坤</t>
  </si>
  <si>
    <t>240602201</t>
  </si>
  <si>
    <t>金琳</t>
  </si>
  <si>
    <t>240602203</t>
  </si>
  <si>
    <t>蓝云</t>
  </si>
  <si>
    <t>240602204</t>
  </si>
  <si>
    <t>张岑</t>
  </si>
  <si>
    <t>240602205</t>
  </si>
  <si>
    <t>赵克瑜</t>
  </si>
  <si>
    <t>240602207</t>
  </si>
  <si>
    <t>叶宇凡</t>
  </si>
  <si>
    <t>240602208</t>
  </si>
  <si>
    <t>倪杨鸿</t>
  </si>
  <si>
    <t>240602209</t>
  </si>
  <si>
    <t>陆俊屹</t>
  </si>
  <si>
    <t>240602211</t>
  </si>
  <si>
    <t>盛思越</t>
  </si>
  <si>
    <t>240602212</t>
  </si>
  <si>
    <t>郑锦灵</t>
  </si>
  <si>
    <t>240602214</t>
  </si>
  <si>
    <t>孙翔沣</t>
  </si>
  <si>
    <t>240602215</t>
  </si>
  <si>
    <t>任俊源</t>
  </si>
  <si>
    <t>240602219</t>
  </si>
  <si>
    <t>任吴健豪</t>
  </si>
  <si>
    <t>240602221</t>
  </si>
  <si>
    <t>胡思海</t>
  </si>
  <si>
    <t>241401123</t>
  </si>
  <si>
    <t>李桐辉</t>
  </si>
  <si>
    <t>数字媒体交互设计（慕课版）</t>
  </si>
  <si>
    <t xml:space="preserve"> 计算机专业英语</t>
  </si>
  <si>
    <t>HTML5+CSS3网页设计与制作（第2版）</t>
  </si>
  <si>
    <t>Maya 2023三维建模与制作实战教程（全彩微课版）</t>
  </si>
  <si>
    <t xml:space="preserve">
After Effects影视特效立体化教程（After Effects 2021）（微课版）</t>
  </si>
  <si>
    <t>直播电商运营</t>
  </si>
  <si>
    <t>Html5网页游戏设计从基础到开发</t>
  </si>
  <si>
    <t>Maya基础建模与项目实训</t>
  </si>
  <si>
    <t>Unity 3D可视化VR应用开发实战（零代码版·微课视频版）</t>
  </si>
  <si>
    <t>Blender三维创意设计</t>
  </si>
  <si>
    <t>新媒体营销与运营</t>
  </si>
  <si>
    <t>24数媒专科1</t>
  </si>
  <si>
    <t>240441101</t>
  </si>
  <si>
    <t>邬昱哲</t>
  </si>
  <si>
    <t>240441102</t>
  </si>
  <si>
    <t>戚欣雨</t>
  </si>
  <si>
    <t>240441122</t>
  </si>
  <si>
    <t>吴骏</t>
  </si>
  <si>
    <t>230441444</t>
  </si>
  <si>
    <t>黎渊婉</t>
  </si>
  <si>
    <t>240441103</t>
  </si>
  <si>
    <t>任亭亭</t>
  </si>
  <si>
    <t>240441107</t>
  </si>
  <si>
    <t>沈芯羽</t>
  </si>
  <si>
    <t>240441111</t>
  </si>
  <si>
    <t>陆韶芸</t>
  </si>
  <si>
    <t>240441112</t>
  </si>
  <si>
    <t>蒋媛媛</t>
  </si>
  <si>
    <t>240441116</t>
  </si>
  <si>
    <t>沈嘉怡</t>
  </si>
  <si>
    <t>240441118</t>
  </si>
  <si>
    <t>张舒心</t>
  </si>
  <si>
    <t>240441120</t>
  </si>
  <si>
    <t>任可佳</t>
  </si>
  <si>
    <t>240441121</t>
  </si>
  <si>
    <t>王议雪</t>
  </si>
  <si>
    <t>240441123</t>
  </si>
  <si>
    <t>邵俊逸</t>
  </si>
  <si>
    <t>240441126</t>
  </si>
  <si>
    <t>王俊逸</t>
  </si>
  <si>
    <t>240441127</t>
  </si>
  <si>
    <t>马易春</t>
  </si>
  <si>
    <t>240441133</t>
  </si>
  <si>
    <t>王琰</t>
  </si>
  <si>
    <t>240441134</t>
  </si>
  <si>
    <t>陈天乐</t>
  </si>
  <si>
    <t>240441138</t>
  </si>
  <si>
    <t>林熙哲</t>
  </si>
  <si>
    <t>240441139</t>
  </si>
  <si>
    <t>240113108</t>
  </si>
  <si>
    <t>水怡蓉</t>
  </si>
  <si>
    <t>240441104</t>
  </si>
  <si>
    <t>陆佳欣</t>
  </si>
  <si>
    <t>240441105</t>
  </si>
  <si>
    <t>牛莉</t>
  </si>
  <si>
    <t>240441106</t>
  </si>
  <si>
    <t>米雪芹</t>
  </si>
  <si>
    <t>240441108</t>
  </si>
  <si>
    <t>戈张莉</t>
  </si>
  <si>
    <t>240441109</t>
  </si>
  <si>
    <t>240441110</t>
  </si>
  <si>
    <t>钟佳玲</t>
  </si>
  <si>
    <t>240441113</t>
  </si>
  <si>
    <t>郎潇倩</t>
  </si>
  <si>
    <t>240441115</t>
  </si>
  <si>
    <t>林文倩</t>
  </si>
  <si>
    <t>240441117</t>
  </si>
  <si>
    <t>汪鑫琪</t>
  </si>
  <si>
    <t>240441124</t>
  </si>
  <si>
    <t>沈天浩</t>
  </si>
  <si>
    <t>240441125</t>
  </si>
  <si>
    <t>金佳琦</t>
  </si>
  <si>
    <t>240441128</t>
  </si>
  <si>
    <t>夏宠晔</t>
  </si>
  <si>
    <t>240441129</t>
  </si>
  <si>
    <t>孔浩男</t>
  </si>
  <si>
    <t>240441130</t>
  </si>
  <si>
    <t>林煜涵</t>
  </si>
  <si>
    <t>240441131</t>
  </si>
  <si>
    <t>王佳鸣</t>
  </si>
  <si>
    <t>240441132</t>
  </si>
  <si>
    <t>石思凡</t>
  </si>
  <si>
    <t>240441135</t>
  </si>
  <si>
    <t>吕庆保</t>
  </si>
  <si>
    <t>240441136</t>
  </si>
  <si>
    <t>许瑞廷</t>
  </si>
  <si>
    <t>240441137</t>
  </si>
  <si>
    <t>赵文泽</t>
  </si>
  <si>
    <t>24数媒专科2</t>
  </si>
  <si>
    <t>240441203</t>
  </si>
  <si>
    <t>夏海霞</t>
  </si>
  <si>
    <t>240441225</t>
  </si>
  <si>
    <t>朱喆宇</t>
  </si>
  <si>
    <t>240441227</t>
  </si>
  <si>
    <t>徐子璇</t>
  </si>
  <si>
    <t>240441211</t>
  </si>
  <si>
    <t>苏媛媛</t>
  </si>
  <si>
    <t>240441205</t>
  </si>
  <si>
    <t>周好</t>
  </si>
  <si>
    <t>240441208</t>
  </si>
  <si>
    <t>王连云</t>
  </si>
  <si>
    <t>240441212</t>
  </si>
  <si>
    <t>胡宜琳</t>
  </si>
  <si>
    <t>240441214</t>
  </si>
  <si>
    <t>丁鑫苗</t>
  </si>
  <si>
    <t>240441215</t>
  </si>
  <si>
    <t>陈可欣</t>
  </si>
  <si>
    <t>240441217</t>
  </si>
  <si>
    <t>张和美</t>
  </si>
  <si>
    <t>240441220</t>
  </si>
  <si>
    <t>陈雨瑄</t>
  </si>
  <si>
    <t>240441226</t>
  </si>
  <si>
    <t>吴彦祖</t>
  </si>
  <si>
    <t>240441228</t>
  </si>
  <si>
    <t>姜云鹏</t>
  </si>
  <si>
    <t>240441229</t>
  </si>
  <si>
    <t>鲍智杰</t>
  </si>
  <si>
    <t>240441230</t>
  </si>
  <si>
    <t>沈思宇</t>
  </si>
  <si>
    <t>240441236</t>
  </si>
  <si>
    <t>包磊</t>
  </si>
  <si>
    <t>240441238</t>
  </si>
  <si>
    <t>张浩哲</t>
  </si>
  <si>
    <t>240309216</t>
  </si>
  <si>
    <t>胡铭浩</t>
  </si>
  <si>
    <t>240441201</t>
  </si>
  <si>
    <t>杨宜浔</t>
  </si>
  <si>
    <t>240441202</t>
  </si>
  <si>
    <t>丁希灵</t>
  </si>
  <si>
    <t>240441204</t>
  </si>
  <si>
    <t>侯欣萍</t>
  </si>
  <si>
    <t>240441206</t>
  </si>
  <si>
    <t>周思婷</t>
  </si>
  <si>
    <t>240441207</t>
  </si>
  <si>
    <t>马依琳</t>
  </si>
  <si>
    <t>240441209</t>
  </si>
  <si>
    <t>戴敏轩</t>
  </si>
  <si>
    <t>240441210</t>
  </si>
  <si>
    <t>陈奕钿</t>
  </si>
  <si>
    <t>240441213</t>
  </si>
  <si>
    <t>孙佳旎</t>
  </si>
  <si>
    <t>240441216</t>
  </si>
  <si>
    <t>240441218</t>
  </si>
  <si>
    <t>陈羽彤</t>
  </si>
  <si>
    <t>240441219</t>
  </si>
  <si>
    <t>周芷祯</t>
  </si>
  <si>
    <t>240441221</t>
  </si>
  <si>
    <t>王怡珍</t>
  </si>
  <si>
    <t>240441222</t>
  </si>
  <si>
    <t>宋雨桐</t>
  </si>
  <si>
    <t>240441223</t>
  </si>
  <si>
    <t>白宇扬</t>
  </si>
  <si>
    <t>240441224</t>
  </si>
  <si>
    <t>周奕扬</t>
  </si>
  <si>
    <t>240441233</t>
  </si>
  <si>
    <t>葛嘉诚</t>
  </si>
  <si>
    <t>240441234</t>
  </si>
  <si>
    <t>吴沁羽</t>
  </si>
  <si>
    <t>240441235</t>
  </si>
  <si>
    <t>潘致允</t>
  </si>
  <si>
    <t>240441237</t>
  </si>
  <si>
    <t>蔡豪</t>
  </si>
  <si>
    <t>240441239</t>
  </si>
  <si>
    <t>毛景弘</t>
  </si>
  <si>
    <t>240441240</t>
  </si>
  <si>
    <t>曹锦鹏</t>
  </si>
  <si>
    <t>24数媒专科3</t>
  </si>
  <si>
    <t>240441301</t>
  </si>
  <si>
    <t>陆瑶琴</t>
  </si>
  <si>
    <t>240441303</t>
  </si>
  <si>
    <t>吴雨涵</t>
  </si>
  <si>
    <t>240441304</t>
  </si>
  <si>
    <t>诸毓婷</t>
  </si>
  <si>
    <t>240441306</t>
  </si>
  <si>
    <t>汪新雅</t>
  </si>
  <si>
    <t>240441307</t>
  </si>
  <si>
    <t>许醒</t>
  </si>
  <si>
    <t>240441312</t>
  </si>
  <si>
    <t>许妙颜</t>
  </si>
  <si>
    <t>240441313</t>
  </si>
  <si>
    <t>于舒凡</t>
  </si>
  <si>
    <t>240441315</t>
  </si>
  <si>
    <t>庹思羽</t>
  </si>
  <si>
    <t>240441316</t>
  </si>
  <si>
    <t>张芯怡</t>
  </si>
  <si>
    <t>240441319</t>
  </si>
  <si>
    <t>杨海豫</t>
  </si>
  <si>
    <t>240441322</t>
  </si>
  <si>
    <t>唐石玉</t>
  </si>
  <si>
    <t>240441323</t>
  </si>
  <si>
    <t>侍新宇</t>
  </si>
  <si>
    <t>240441327</t>
  </si>
  <si>
    <t>单小涛</t>
  </si>
  <si>
    <t>240441329</t>
  </si>
  <si>
    <t>张子谦</t>
  </si>
  <si>
    <t>240441332</t>
  </si>
  <si>
    <t>马逸飞</t>
  </si>
  <si>
    <t>240441334</t>
  </si>
  <si>
    <t>姜君宝</t>
  </si>
  <si>
    <t>240441336</t>
  </si>
  <si>
    <t>王淮程</t>
  </si>
  <si>
    <t>240441338</t>
  </si>
  <si>
    <t>张仕城</t>
  </si>
  <si>
    <t>240805223</t>
  </si>
  <si>
    <t>郭夕睿</t>
  </si>
  <si>
    <t>240109110</t>
  </si>
  <si>
    <t>240109128</t>
  </si>
  <si>
    <t>胡凯</t>
  </si>
  <si>
    <t>240294132</t>
  </si>
  <si>
    <t>潘嘉阳</t>
  </si>
  <si>
    <t>240441302</t>
  </si>
  <si>
    <t>朱雨嫣</t>
  </si>
  <si>
    <t>240441305</t>
  </si>
  <si>
    <t>杨语佳</t>
  </si>
  <si>
    <t>240441308</t>
  </si>
  <si>
    <t>王辰嘉</t>
  </si>
  <si>
    <t>240441309</t>
  </si>
  <si>
    <t>卞梓璠</t>
  </si>
  <si>
    <t>240441311</t>
  </si>
  <si>
    <t>秦凌俏</t>
  </si>
  <si>
    <t>240441314</t>
  </si>
  <si>
    <t>徐佳钰</t>
  </si>
  <si>
    <t>240441317</t>
  </si>
  <si>
    <t>240441318</t>
  </si>
  <si>
    <t>梁廖缘</t>
  </si>
  <si>
    <t>240441321</t>
  </si>
  <si>
    <t>戈子川</t>
  </si>
  <si>
    <t>240441324</t>
  </si>
  <si>
    <t>颜子皓</t>
  </si>
  <si>
    <t>240441325</t>
  </si>
  <si>
    <t>凌均键</t>
  </si>
  <si>
    <t>240441326</t>
  </si>
  <si>
    <t>刘龙沪男</t>
  </si>
  <si>
    <t>240441328</t>
  </si>
  <si>
    <t>杨嘉琪</t>
  </si>
  <si>
    <t>240441330</t>
  </si>
  <si>
    <t>梁哲</t>
  </si>
  <si>
    <t>240441331</t>
  </si>
  <si>
    <t>方子宁</t>
  </si>
  <si>
    <t>240441333</t>
  </si>
  <si>
    <t>王天昊</t>
  </si>
  <si>
    <t>240441335</t>
  </si>
  <si>
    <t>粟裕博</t>
  </si>
  <si>
    <t>240441337</t>
  </si>
  <si>
    <t>郭翔宇</t>
  </si>
  <si>
    <t>24数媒专科4</t>
  </si>
  <si>
    <t>240441403</t>
  </si>
  <si>
    <t>詹心怡</t>
  </si>
  <si>
    <t>240441404</t>
  </si>
  <si>
    <t>240441408</t>
  </si>
  <si>
    <t>陆雪晴</t>
  </si>
  <si>
    <t>240441409</t>
  </si>
  <si>
    <t>蔡佳玲</t>
  </si>
  <si>
    <t>240441415</t>
  </si>
  <si>
    <t>240441417</t>
  </si>
  <si>
    <t>卓子仪</t>
  </si>
  <si>
    <t>240441420</t>
  </si>
  <si>
    <t>冒湘韵</t>
  </si>
  <si>
    <t>240441423</t>
  </si>
  <si>
    <t>张庆豪</t>
  </si>
  <si>
    <t>240441425</t>
  </si>
  <si>
    <t>顾子俊</t>
  </si>
  <si>
    <t>240441427</t>
  </si>
  <si>
    <t>王正展</t>
  </si>
  <si>
    <t>240441429</t>
  </si>
  <si>
    <t>朱正洋</t>
  </si>
  <si>
    <t>240441433</t>
  </si>
  <si>
    <t>高海涛</t>
  </si>
  <si>
    <t>240441436</t>
  </si>
  <si>
    <t>陈熙文</t>
  </si>
  <si>
    <t>240441437</t>
  </si>
  <si>
    <t>伍鑫</t>
  </si>
  <si>
    <t>240441438</t>
  </si>
  <si>
    <t>宋佳逸</t>
  </si>
  <si>
    <t>230441423</t>
  </si>
  <si>
    <t>杨朝夕子</t>
  </si>
  <si>
    <t>230441504</t>
  </si>
  <si>
    <t>周予恒</t>
  </si>
  <si>
    <t>240401132</t>
  </si>
  <si>
    <t>马宇轩</t>
  </si>
  <si>
    <t>240404328</t>
  </si>
  <si>
    <t>陆予铖</t>
  </si>
  <si>
    <t>240441401</t>
  </si>
  <si>
    <t>田诗雨</t>
  </si>
  <si>
    <t>240441405</t>
  </si>
  <si>
    <t>喻懿</t>
  </si>
  <si>
    <t>240441406</t>
  </si>
  <si>
    <t>何微微</t>
  </si>
  <si>
    <t>240441410</t>
  </si>
  <si>
    <t>孙梦娇</t>
  </si>
  <si>
    <t>240441411</t>
  </si>
  <si>
    <t>项靖娴</t>
  </si>
  <si>
    <t>240441412</t>
  </si>
  <si>
    <t>徐上壹</t>
  </si>
  <si>
    <t>240441413</t>
  </si>
  <si>
    <t>许灵伊</t>
  </si>
  <si>
    <t>240441414</t>
  </si>
  <si>
    <t>顾玗菲</t>
  </si>
  <si>
    <t>240441416</t>
  </si>
  <si>
    <t>王亦佳</t>
  </si>
  <si>
    <t>240441418</t>
  </si>
  <si>
    <t>刘宇轩</t>
  </si>
  <si>
    <t>240441419</t>
  </si>
  <si>
    <t>樊晓冉</t>
  </si>
  <si>
    <t>240441421</t>
  </si>
  <si>
    <t>张宏时</t>
  </si>
  <si>
    <t>240441422</t>
  </si>
  <si>
    <t>孙家祎</t>
  </si>
  <si>
    <t>240441424</t>
  </si>
  <si>
    <t>夏毅帆</t>
  </si>
  <si>
    <t>240441426</t>
  </si>
  <si>
    <t>张浩宇</t>
  </si>
  <si>
    <t>240441428</t>
  </si>
  <si>
    <t>李天皓</t>
  </si>
  <si>
    <t>240441431</t>
  </si>
  <si>
    <t>孙舶铭</t>
  </si>
  <si>
    <t>240441432</t>
  </si>
  <si>
    <t>姚如伟</t>
  </si>
  <si>
    <t>240441434</t>
  </si>
  <si>
    <t>况国胜</t>
  </si>
  <si>
    <t>240441435</t>
  </si>
  <si>
    <t>符桐粽</t>
  </si>
  <si>
    <t>24数媒专科5</t>
  </si>
  <si>
    <t>240441537</t>
  </si>
  <si>
    <t>李颖豪</t>
  </si>
  <si>
    <t>240309115</t>
  </si>
  <si>
    <t>马正宵</t>
  </si>
  <si>
    <t>240441502</t>
  </si>
  <si>
    <t>陆妍玮</t>
  </si>
  <si>
    <t>240441503</t>
  </si>
  <si>
    <t>毛佳慧</t>
  </si>
  <si>
    <t>240441506</t>
  </si>
  <si>
    <t>杨思琪</t>
  </si>
  <si>
    <t>240441507</t>
  </si>
  <si>
    <t>吴佳琪</t>
  </si>
  <si>
    <t>240441510</t>
  </si>
  <si>
    <t>熊圆元</t>
  </si>
  <si>
    <t>240441511</t>
  </si>
  <si>
    <t>叶晨颖</t>
  </si>
  <si>
    <t>240441512</t>
  </si>
  <si>
    <t>陈施雯</t>
  </si>
  <si>
    <t>240441516</t>
  </si>
  <si>
    <t>从光磊</t>
  </si>
  <si>
    <t>240441520</t>
  </si>
  <si>
    <t>240441521</t>
  </si>
  <si>
    <t>姚周辰</t>
  </si>
  <si>
    <t>240441522</t>
  </si>
  <si>
    <t>徐文豪</t>
  </si>
  <si>
    <t>240441523</t>
  </si>
  <si>
    <t>卫煜铭</t>
  </si>
  <si>
    <t>240441525</t>
  </si>
  <si>
    <t>鲍杰</t>
  </si>
  <si>
    <t>240441529</t>
  </si>
  <si>
    <t>沈杨</t>
  </si>
  <si>
    <t>240441531</t>
  </si>
  <si>
    <t>蔡奕辰</t>
  </si>
  <si>
    <t>240441534</t>
  </si>
  <si>
    <t>盛博文</t>
  </si>
  <si>
    <t>240441536</t>
  </si>
  <si>
    <t>冯亮</t>
  </si>
  <si>
    <t>240421113</t>
  </si>
  <si>
    <t>季烨澎</t>
  </si>
  <si>
    <t>240421205</t>
  </si>
  <si>
    <t>许杨业宏</t>
  </si>
  <si>
    <t>240441501</t>
  </si>
  <si>
    <t>240441504</t>
  </si>
  <si>
    <t>李佳颖</t>
  </si>
  <si>
    <t>240441505</t>
  </si>
  <si>
    <t>杨黄洁</t>
  </si>
  <si>
    <t>240441508</t>
  </si>
  <si>
    <t>卞慧婷</t>
  </si>
  <si>
    <t>240441509</t>
  </si>
  <si>
    <t>叶佳滢</t>
  </si>
  <si>
    <t>240441513</t>
  </si>
  <si>
    <t>胡祯潞</t>
  </si>
  <si>
    <t>240441514</t>
  </si>
  <si>
    <t>张睿芯</t>
  </si>
  <si>
    <t>240441515</t>
  </si>
  <si>
    <t>洪雨晨</t>
  </si>
  <si>
    <t>240441517</t>
  </si>
  <si>
    <t>韩雯竹</t>
  </si>
  <si>
    <t>240441518</t>
  </si>
  <si>
    <t>张紫萱</t>
  </si>
  <si>
    <t>240441519</t>
  </si>
  <si>
    <t>刘默涵</t>
  </si>
  <si>
    <t>240441524</t>
  </si>
  <si>
    <t>李俊灏</t>
  </si>
  <si>
    <t>240441526</t>
  </si>
  <si>
    <t>陈晞哲</t>
  </si>
  <si>
    <t>240441527</t>
  </si>
  <si>
    <t>陈畅</t>
  </si>
  <si>
    <t>240441528</t>
  </si>
  <si>
    <t>宋城坤</t>
  </si>
  <si>
    <t>240441535</t>
  </si>
  <si>
    <t>马名</t>
  </si>
  <si>
    <t>240903606</t>
  </si>
  <si>
    <t>徐嘉源</t>
  </si>
  <si>
    <t>24数媒专科6</t>
  </si>
  <si>
    <t>230441324</t>
  </si>
  <si>
    <t>米泽阳</t>
  </si>
  <si>
    <t>240441613</t>
  </si>
  <si>
    <t>傅滢萱</t>
  </si>
  <si>
    <t>240441612</t>
  </si>
  <si>
    <t>陈韫伊</t>
  </si>
  <si>
    <t>240441617</t>
  </si>
  <si>
    <t>240441619</t>
  </si>
  <si>
    <t>宋雯洁</t>
  </si>
  <si>
    <t>240441620</t>
  </si>
  <si>
    <t>赵子萌</t>
  </si>
  <si>
    <t>240441622</t>
  </si>
  <si>
    <t>姚睿铭</t>
  </si>
  <si>
    <t>240441623</t>
  </si>
  <si>
    <t>孙展晨</t>
  </si>
  <si>
    <t>240441624</t>
  </si>
  <si>
    <t>祁思赟</t>
  </si>
  <si>
    <t>240441631</t>
  </si>
  <si>
    <t>梁耀阳</t>
  </si>
  <si>
    <t>240441636</t>
  </si>
  <si>
    <t>彭鑫</t>
  </si>
  <si>
    <t>240441637</t>
  </si>
  <si>
    <t>曾理程</t>
  </si>
  <si>
    <t>240296129</t>
  </si>
  <si>
    <t>何禹衡</t>
  </si>
  <si>
    <t>240441601</t>
  </si>
  <si>
    <t>240441602</t>
  </si>
  <si>
    <t>孟璐怡</t>
  </si>
  <si>
    <t>240441603</t>
  </si>
  <si>
    <t>张欣婕</t>
  </si>
  <si>
    <t>240441604</t>
  </si>
  <si>
    <t>衣诺</t>
  </si>
  <si>
    <t>240441605</t>
  </si>
  <si>
    <t>杨雯怡</t>
  </si>
  <si>
    <t>240441607</t>
  </si>
  <si>
    <t>姜嘉妮</t>
  </si>
  <si>
    <t>240441608</t>
  </si>
  <si>
    <t>赵凯文</t>
  </si>
  <si>
    <t>240441609</t>
  </si>
  <si>
    <t>韩怡婷</t>
  </si>
  <si>
    <t>240441610</t>
  </si>
  <si>
    <t>张晨怡</t>
  </si>
  <si>
    <t>240441611</t>
  </si>
  <si>
    <t>金佳依</t>
  </si>
  <si>
    <t>240441614</t>
  </si>
  <si>
    <t>潘星辰</t>
  </si>
  <si>
    <t>240441615</t>
  </si>
  <si>
    <t>王嘉玮</t>
  </si>
  <si>
    <t>240441616</t>
  </si>
  <si>
    <t>汪一飞</t>
  </si>
  <si>
    <t>240441618</t>
  </si>
  <si>
    <t>严虹妮</t>
  </si>
  <si>
    <t>240441621</t>
  </si>
  <si>
    <t>郭岱灵</t>
  </si>
  <si>
    <t>240441625</t>
  </si>
  <si>
    <t>王东</t>
  </si>
  <si>
    <t>240441626</t>
  </si>
  <si>
    <t>蒋邵军</t>
  </si>
  <si>
    <t>240441627</t>
  </si>
  <si>
    <t>龚睿晔</t>
  </si>
  <si>
    <t>240441628</t>
  </si>
  <si>
    <t>徐俞越</t>
  </si>
  <si>
    <t>240441630</t>
  </si>
  <si>
    <t>汪瑞</t>
  </si>
  <si>
    <t>240441632</t>
  </si>
  <si>
    <t>雷镇宇</t>
  </si>
  <si>
    <t>240441633</t>
  </si>
  <si>
    <t>赵传乐</t>
  </si>
  <si>
    <t>240441634</t>
  </si>
  <si>
    <t>吴浩杰</t>
  </si>
  <si>
    <t>240441638</t>
  </si>
  <si>
    <t>李明谦</t>
  </si>
  <si>
    <t>240441639</t>
  </si>
  <si>
    <t>段杭毅</t>
  </si>
  <si>
    <t>无人机结构与原理（全彩）</t>
  </si>
  <si>
    <t>无人机检测与维护（全彩）</t>
  </si>
  <si>
    <t>无人机操控飞行</t>
  </si>
  <si>
    <t>无人机测绘技术（全彩）</t>
  </si>
  <si>
    <t>无人机专业英语:活页式</t>
  </si>
  <si>
    <t>无人机巡检培训教程</t>
  </si>
  <si>
    <t>无人机植保技术（彩色）</t>
  </si>
  <si>
    <t>大疆TT教育无人机从入门到精通</t>
  </si>
  <si>
    <t>AutoCAD应用教程</t>
  </si>
  <si>
    <t>24无人机1</t>
  </si>
  <si>
    <t>240421105</t>
  </si>
  <si>
    <t>顾宇昕</t>
  </si>
  <si>
    <t>230421110</t>
  </si>
  <si>
    <t>徐旻昱</t>
  </si>
  <si>
    <t>240401309</t>
  </si>
  <si>
    <t>张振涛</t>
  </si>
  <si>
    <t>240401321</t>
  </si>
  <si>
    <t>任晋航</t>
  </si>
  <si>
    <t>240421101</t>
  </si>
  <si>
    <t>240421104</t>
  </si>
  <si>
    <t>范子轩</t>
  </si>
  <si>
    <t>240421106</t>
  </si>
  <si>
    <t>彭子天</t>
  </si>
  <si>
    <t>240421112</t>
  </si>
  <si>
    <t>刘宇森</t>
  </si>
  <si>
    <t>240421115</t>
  </si>
  <si>
    <t>吴易衡</t>
  </si>
  <si>
    <t>240421116</t>
  </si>
  <si>
    <t>俞秉成</t>
  </si>
  <si>
    <t>240421117</t>
  </si>
  <si>
    <t>张恒瑜</t>
  </si>
  <si>
    <t>240421120</t>
  </si>
  <si>
    <t>周仰</t>
  </si>
  <si>
    <t>240421121</t>
  </si>
  <si>
    <t>张智浩</t>
  </si>
  <si>
    <t>240421122</t>
  </si>
  <si>
    <t>240421123</t>
  </si>
  <si>
    <t>刘帅斌</t>
  </si>
  <si>
    <t>240421124</t>
  </si>
  <si>
    <t>林万经</t>
  </si>
  <si>
    <t>240421128</t>
  </si>
  <si>
    <t>李春浩</t>
  </si>
  <si>
    <t>240421201</t>
  </si>
  <si>
    <t>樊怡梦</t>
  </si>
  <si>
    <t>240421203</t>
  </si>
  <si>
    <t>蒋思琦</t>
  </si>
  <si>
    <t>240421204</t>
  </si>
  <si>
    <t>徐嘉清</t>
  </si>
  <si>
    <t>240421207</t>
  </si>
  <si>
    <t>杨旭哲</t>
  </si>
  <si>
    <t>240421214</t>
  </si>
  <si>
    <t>宣思扬</t>
  </si>
  <si>
    <t>240421215</t>
  </si>
  <si>
    <t>梅天麟</t>
  </si>
  <si>
    <t>240421216</t>
  </si>
  <si>
    <t>杨展鹏</t>
  </si>
  <si>
    <t>240421222</t>
  </si>
  <si>
    <t>邓子俊</t>
  </si>
  <si>
    <t>240421223</t>
  </si>
  <si>
    <t>杨俊</t>
  </si>
  <si>
    <t>240309214</t>
  </si>
  <si>
    <t>刘奕均</t>
  </si>
  <si>
    <t>240421102</t>
  </si>
  <si>
    <t>贾文宇</t>
  </si>
  <si>
    <t>240421103</t>
  </si>
  <si>
    <t>蒋浩轩</t>
  </si>
  <si>
    <t>240421107</t>
  </si>
  <si>
    <t>赵佳鸣</t>
  </si>
  <si>
    <t>240421108</t>
  </si>
  <si>
    <t>葛奕廷</t>
  </si>
  <si>
    <t>240421109</t>
  </si>
  <si>
    <t>喻瀚文</t>
  </si>
  <si>
    <t>240421110</t>
  </si>
  <si>
    <t>谢周琪</t>
  </si>
  <si>
    <t>240421111</t>
  </si>
  <si>
    <t>应如品</t>
  </si>
  <si>
    <t>240421114</t>
  </si>
  <si>
    <t>贾翔</t>
  </si>
  <si>
    <t>240421118</t>
  </si>
  <si>
    <t>骆浩然</t>
  </si>
  <si>
    <t>240421119</t>
  </si>
  <si>
    <t>刘凤升</t>
  </si>
  <si>
    <t>240421126</t>
  </si>
  <si>
    <t>吴松涛</t>
  </si>
  <si>
    <t>240421127</t>
  </si>
  <si>
    <t>240421202</t>
  </si>
  <si>
    <t>陈欣然</t>
  </si>
  <si>
    <t>240421206</t>
  </si>
  <si>
    <t>陈泓颐</t>
  </si>
  <si>
    <t>240421209</t>
  </si>
  <si>
    <t>邢博文</t>
  </si>
  <si>
    <t>240421211</t>
  </si>
  <si>
    <t>陈明道</t>
  </si>
  <si>
    <t>240421217</t>
  </si>
  <si>
    <t>王琪竣</t>
  </si>
  <si>
    <t>240421218</t>
  </si>
  <si>
    <t>黄嘉乐</t>
  </si>
  <si>
    <t>240421220</t>
  </si>
  <si>
    <t>陈思睿</t>
  </si>
  <si>
    <t>240421221</t>
  </si>
  <si>
    <t>汪浩楠</t>
  </si>
  <si>
    <t>240421224</t>
  </si>
  <si>
    <t>唐嘉俊</t>
  </si>
  <si>
    <t>240421225</t>
  </si>
  <si>
    <t>李之阳</t>
  </si>
  <si>
    <t>240421226</t>
  </si>
  <si>
    <t>周路易</t>
  </si>
  <si>
    <t>240421228</t>
  </si>
  <si>
    <t>骆云龙</t>
  </si>
  <si>
    <t>241401125</t>
  </si>
  <si>
    <t>孔祥宇</t>
  </si>
  <si>
    <t>统计学基础项目化教程（双色版)</t>
  </si>
  <si>
    <t>金融法（第3版）</t>
  </si>
  <si>
    <t>国际金融实务（(第3版)）</t>
  </si>
  <si>
    <t>互联网金融与应用</t>
  </si>
  <si>
    <t>商业银行经营与管理</t>
  </si>
  <si>
    <t>国际结算</t>
  </si>
  <si>
    <t>证券投资实务（双色版）</t>
  </si>
  <si>
    <t>市场营销项目化教程</t>
  </si>
  <si>
    <t>期货交易理论与实务：微课版</t>
  </si>
  <si>
    <t>投资银行学：理论与案例（第4版）</t>
  </si>
  <si>
    <t>财务报表分析</t>
  </si>
  <si>
    <t>投资心理学</t>
  </si>
  <si>
    <t>Python商业数据分析基础</t>
  </si>
  <si>
    <t>风险管理</t>
  </si>
  <si>
    <t>个人理财规划</t>
  </si>
  <si>
    <t>创业学</t>
  </si>
  <si>
    <t>24金融专科1</t>
  </si>
  <si>
    <t>230293108</t>
  </si>
  <si>
    <t>于航</t>
  </si>
  <si>
    <t>240293102</t>
  </si>
  <si>
    <t>杨文慧</t>
  </si>
  <si>
    <t>240293105</t>
  </si>
  <si>
    <t>李学锐</t>
  </si>
  <si>
    <t>240293106</t>
  </si>
  <si>
    <t>朱晨语</t>
  </si>
  <si>
    <t>240293109</t>
  </si>
  <si>
    <t>胡纯吉</t>
  </si>
  <si>
    <t>240293110</t>
  </si>
  <si>
    <t>张芷霞</t>
  </si>
  <si>
    <t>240293113</t>
  </si>
  <si>
    <t>任思思</t>
  </si>
  <si>
    <t>240293116</t>
  </si>
  <si>
    <t>唐家鑫</t>
  </si>
  <si>
    <t>240293119</t>
  </si>
  <si>
    <t>240293120</t>
  </si>
  <si>
    <t>顾家豪</t>
  </si>
  <si>
    <t>240293124</t>
  </si>
  <si>
    <t>郝会阳</t>
  </si>
  <si>
    <t>240293126</t>
  </si>
  <si>
    <t>孟令伟</t>
  </si>
  <si>
    <t>240293133</t>
  </si>
  <si>
    <t>裴映豫</t>
  </si>
  <si>
    <t>220293063</t>
  </si>
  <si>
    <t>曾嘉宏</t>
  </si>
  <si>
    <t>230201118</t>
  </si>
  <si>
    <t>周若瑶</t>
  </si>
  <si>
    <t>230201122</t>
  </si>
  <si>
    <t>海怡翾</t>
  </si>
  <si>
    <t>230201126</t>
  </si>
  <si>
    <t>金姝涵</t>
  </si>
  <si>
    <t>240293103</t>
  </si>
  <si>
    <t>王立莹</t>
  </si>
  <si>
    <t>240293104</t>
  </si>
  <si>
    <t>孟姿彤</t>
  </si>
  <si>
    <t>240293107</t>
  </si>
  <si>
    <t>周子宜</t>
  </si>
  <si>
    <t>240293108</t>
  </si>
  <si>
    <t>陈毅佳</t>
  </si>
  <si>
    <t>240293111</t>
  </si>
  <si>
    <t>吴怡凡</t>
  </si>
  <si>
    <t>240293112</t>
  </si>
  <si>
    <t>徐佳莉</t>
  </si>
  <si>
    <t>240293118</t>
  </si>
  <si>
    <t>付裔</t>
  </si>
  <si>
    <t>240293121</t>
  </si>
  <si>
    <t>董思宁</t>
  </si>
  <si>
    <t>240293123</t>
  </si>
  <si>
    <t>陈天泽</t>
  </si>
  <si>
    <t>240293125</t>
  </si>
  <si>
    <t>寿烨韬</t>
  </si>
  <si>
    <t>240293127</t>
  </si>
  <si>
    <t>范文涛</t>
  </si>
  <si>
    <t>240293132</t>
  </si>
  <si>
    <t>王家洛</t>
  </si>
  <si>
    <t>240303115</t>
  </si>
  <si>
    <t>丁雨轩</t>
  </si>
  <si>
    <t>24金融专科2</t>
  </si>
  <si>
    <t>220293026</t>
  </si>
  <si>
    <t>雷清翔</t>
  </si>
  <si>
    <t>240293203</t>
  </si>
  <si>
    <t>徐佳怡</t>
  </si>
  <si>
    <t>190401237</t>
  </si>
  <si>
    <t>虞周浩</t>
  </si>
  <si>
    <t>240293202</t>
  </si>
  <si>
    <t>戚艺敏</t>
  </si>
  <si>
    <t>240293206</t>
  </si>
  <si>
    <t>李恩祺</t>
  </si>
  <si>
    <t>240293207</t>
  </si>
  <si>
    <t>王慧婷</t>
  </si>
  <si>
    <t>240293209</t>
  </si>
  <si>
    <t>邵飞燕</t>
  </si>
  <si>
    <t>240293212</t>
  </si>
  <si>
    <t>陈语嫣</t>
  </si>
  <si>
    <t>240293216</t>
  </si>
  <si>
    <t>马少博</t>
  </si>
  <si>
    <t>240293219</t>
  </si>
  <si>
    <t>陈耀钦</t>
  </si>
  <si>
    <t>240293221</t>
  </si>
  <si>
    <t>田海东</t>
  </si>
  <si>
    <t>240293230</t>
  </si>
  <si>
    <t>黄炫豪</t>
  </si>
  <si>
    <t>240293233</t>
  </si>
  <si>
    <t>贾家濠</t>
  </si>
  <si>
    <t>240293201</t>
  </si>
  <si>
    <t>王恺丽</t>
  </si>
  <si>
    <t>240293204</t>
  </si>
  <si>
    <t>马续雯</t>
  </si>
  <si>
    <t>240293205</t>
  </si>
  <si>
    <t>孟子艺</t>
  </si>
  <si>
    <t>240293208</t>
  </si>
  <si>
    <t>240293210</t>
  </si>
  <si>
    <t>张雨涵</t>
  </si>
  <si>
    <t>240293211</t>
  </si>
  <si>
    <t>徐僖</t>
  </si>
  <si>
    <t>240293214</t>
  </si>
  <si>
    <t>张凯莉</t>
  </si>
  <si>
    <t>240293215</t>
  </si>
  <si>
    <t>梁娇</t>
  </si>
  <si>
    <t>240293220</t>
  </si>
  <si>
    <t>杨毅轩</t>
  </si>
  <si>
    <t>240293222</t>
  </si>
  <si>
    <t>吴昊</t>
  </si>
  <si>
    <t>240293223</t>
  </si>
  <si>
    <t>叶昊</t>
  </si>
  <si>
    <t>240293225</t>
  </si>
  <si>
    <t>罗敏轩</t>
  </si>
  <si>
    <t>240293227</t>
  </si>
  <si>
    <t>张智杰</t>
  </si>
  <si>
    <t>240293229</t>
  </si>
  <si>
    <t>居征</t>
  </si>
  <si>
    <t>240293231</t>
  </si>
  <si>
    <t>黄玮霖</t>
  </si>
  <si>
    <t>240293232</t>
  </si>
  <si>
    <t>孙腾</t>
  </si>
  <si>
    <t>240293234</t>
  </si>
  <si>
    <t>王森淼</t>
  </si>
  <si>
    <t>Python财务基础</t>
  </si>
  <si>
    <t>成本会计项目化教程（第3版）</t>
  </si>
  <si>
    <t>财务会计分岗核算实训</t>
  </si>
  <si>
    <t>管理会计（第六版）</t>
  </si>
  <si>
    <t>新编财务会计实训</t>
  </si>
  <si>
    <t>现代经济学</t>
  </si>
  <si>
    <t>经济应用数学</t>
  </si>
  <si>
    <t>Python财务基础（第2版）</t>
  </si>
  <si>
    <t>RPA财务机器人：基于UiBot</t>
  </si>
  <si>
    <t>新编财政与金融（第8版）</t>
  </si>
  <si>
    <t>智能会计综合实训</t>
  </si>
  <si>
    <t>24会计专科1</t>
  </si>
  <si>
    <t>240294101</t>
  </si>
  <si>
    <t>任潘悦</t>
  </si>
  <si>
    <t>240294115</t>
  </si>
  <si>
    <t>顾子涵</t>
  </si>
  <si>
    <t>240294137</t>
  </si>
  <si>
    <t>黄昱博</t>
  </si>
  <si>
    <t>240293115</t>
  </si>
  <si>
    <t>郭一诺</t>
  </si>
  <si>
    <t>240294102</t>
  </si>
  <si>
    <t>江章涵</t>
  </si>
  <si>
    <t>240294103</t>
  </si>
  <si>
    <t>陶忆雯</t>
  </si>
  <si>
    <t>240294104</t>
  </si>
  <si>
    <t>王依辰</t>
  </si>
  <si>
    <t>240294105</t>
  </si>
  <si>
    <t>朱懿文</t>
  </si>
  <si>
    <t>240294106</t>
  </si>
  <si>
    <t>陈好</t>
  </si>
  <si>
    <t>240294107</t>
  </si>
  <si>
    <t>孟祖彦</t>
  </si>
  <si>
    <t>240294108</t>
  </si>
  <si>
    <t>孟令慧</t>
  </si>
  <si>
    <t>240294117</t>
  </si>
  <si>
    <t>罗瑶琦</t>
  </si>
  <si>
    <t>240294123</t>
  </si>
  <si>
    <t>邱函于</t>
  </si>
  <si>
    <t>240294124</t>
  </si>
  <si>
    <t>胡可妍</t>
  </si>
  <si>
    <t>240294135</t>
  </si>
  <si>
    <t>项昱文</t>
  </si>
  <si>
    <t>240294138</t>
  </si>
  <si>
    <t>蔡宇航</t>
  </si>
  <si>
    <t>240294139</t>
  </si>
  <si>
    <t>王睿霖</t>
  </si>
  <si>
    <t>240294109</t>
  </si>
  <si>
    <t>李潇</t>
  </si>
  <si>
    <t>240294111</t>
  </si>
  <si>
    <t>袁樱桐</t>
  </si>
  <si>
    <t>240294112</t>
  </si>
  <si>
    <t>况可可</t>
  </si>
  <si>
    <t>240294113</t>
  </si>
  <si>
    <t>陈俐涵</t>
  </si>
  <si>
    <t>240294114</t>
  </si>
  <si>
    <t>潘思琪</t>
  </si>
  <si>
    <t>240294119</t>
  </si>
  <si>
    <t>王予彤</t>
  </si>
  <si>
    <t>240294120</t>
  </si>
  <si>
    <t>曾露萱</t>
  </si>
  <si>
    <t>240294121</t>
  </si>
  <si>
    <t>王婧雯</t>
  </si>
  <si>
    <t>240294125</t>
  </si>
  <si>
    <t>生禹飞</t>
  </si>
  <si>
    <t>240294126</t>
  </si>
  <si>
    <t>汪佳屹</t>
  </si>
  <si>
    <t>240294128</t>
  </si>
  <si>
    <t>励承恺</t>
  </si>
  <si>
    <t>240294129</t>
  </si>
  <si>
    <t>王瑞广</t>
  </si>
  <si>
    <t>240294130</t>
  </si>
  <si>
    <t>胡启湛</t>
  </si>
  <si>
    <t>240294131</t>
  </si>
  <si>
    <t>李桢</t>
  </si>
  <si>
    <t>240294133</t>
  </si>
  <si>
    <t>240294136</t>
  </si>
  <si>
    <t>王宜扬</t>
  </si>
  <si>
    <t>241401137</t>
  </si>
  <si>
    <t>王子俊</t>
  </si>
  <si>
    <t>24会计专科2</t>
  </si>
  <si>
    <t>240294203</t>
  </si>
  <si>
    <t>钱晨欣</t>
  </si>
  <si>
    <t>240294228</t>
  </si>
  <si>
    <t>孙震毅</t>
  </si>
  <si>
    <t>230294207</t>
  </si>
  <si>
    <t>程展博</t>
  </si>
  <si>
    <t>240294202</t>
  </si>
  <si>
    <t>张雨星</t>
  </si>
  <si>
    <t>240294205</t>
  </si>
  <si>
    <t>金瑛</t>
  </si>
  <si>
    <t>240294214</t>
  </si>
  <si>
    <t>240294218</t>
  </si>
  <si>
    <t>方钰</t>
  </si>
  <si>
    <t>240294220</t>
  </si>
  <si>
    <t>章晓彤</t>
  </si>
  <si>
    <t>240294224</t>
  </si>
  <si>
    <t>罗瑜</t>
  </si>
  <si>
    <t>240294226</t>
  </si>
  <si>
    <t>蒋易伦</t>
  </si>
  <si>
    <t>240294227</t>
  </si>
  <si>
    <t>卢旭东</t>
  </si>
  <si>
    <t>240294229</t>
  </si>
  <si>
    <t>樊景渤</t>
  </si>
  <si>
    <t>240294238</t>
  </si>
  <si>
    <t>赵奎艺</t>
  </si>
  <si>
    <t>240293213</t>
  </si>
  <si>
    <t>240294204</t>
  </si>
  <si>
    <t>陆雨欣</t>
  </si>
  <si>
    <t>240294206</t>
  </si>
  <si>
    <t>薛思琦</t>
  </si>
  <si>
    <t>240294207</t>
  </si>
  <si>
    <t>金佳琪</t>
  </si>
  <si>
    <t>240294209</t>
  </si>
  <si>
    <t>魏熙妍</t>
  </si>
  <si>
    <t>240294210</t>
  </si>
  <si>
    <t>吴芯妍</t>
  </si>
  <si>
    <t>240294211</t>
  </si>
  <si>
    <t>胡雅雯</t>
  </si>
  <si>
    <t>240294212</t>
  </si>
  <si>
    <t>胡蝶</t>
  </si>
  <si>
    <t>240294213</t>
  </si>
  <si>
    <t>陈可盈</t>
  </si>
  <si>
    <t>240294215</t>
  </si>
  <si>
    <t>吴思洁</t>
  </si>
  <si>
    <t>240294216</t>
  </si>
  <si>
    <t>张茹茜</t>
  </si>
  <si>
    <t>240294217</t>
  </si>
  <si>
    <t>唐榕韩</t>
  </si>
  <si>
    <t>240294219</t>
  </si>
  <si>
    <t>任媛媛</t>
  </si>
  <si>
    <t>240294221</t>
  </si>
  <si>
    <t>曾思妍</t>
  </si>
  <si>
    <t>240294230</t>
  </si>
  <si>
    <t>陈永昊</t>
  </si>
  <si>
    <t>240294231</t>
  </si>
  <si>
    <t>张轩恺</t>
  </si>
  <si>
    <t>240294232</t>
  </si>
  <si>
    <t>240294233</t>
  </si>
  <si>
    <t>杨熠天</t>
  </si>
  <si>
    <t>240294235</t>
  </si>
  <si>
    <t>王祥盛</t>
  </si>
  <si>
    <t>240294237</t>
  </si>
  <si>
    <t>严健</t>
  </si>
  <si>
    <t>240294239</t>
  </si>
  <si>
    <t>刘阔</t>
  </si>
  <si>
    <t>24会计专科3</t>
  </si>
  <si>
    <t>240294301</t>
  </si>
  <si>
    <t>240294326</t>
  </si>
  <si>
    <t>蒋承龙</t>
  </si>
  <si>
    <t>240112128</t>
  </si>
  <si>
    <t>邵荣兴</t>
  </si>
  <si>
    <t>240294302</t>
  </si>
  <si>
    <t>240294303</t>
  </si>
  <si>
    <t>潘嘉怡</t>
  </si>
  <si>
    <t>240294305</t>
  </si>
  <si>
    <t>赵睿睿</t>
  </si>
  <si>
    <t>240294306</t>
  </si>
  <si>
    <t>张琦涵</t>
  </si>
  <si>
    <t>240294309</t>
  </si>
  <si>
    <t>王湘婷</t>
  </si>
  <si>
    <t>240294311</t>
  </si>
  <si>
    <t>沈伊宁</t>
  </si>
  <si>
    <t>240294312</t>
  </si>
  <si>
    <t>王子焉</t>
  </si>
  <si>
    <t>240294316</t>
  </si>
  <si>
    <t>何禹萱</t>
  </si>
  <si>
    <t>240294319</t>
  </si>
  <si>
    <t>杜雨秾</t>
  </si>
  <si>
    <t>240294322</t>
  </si>
  <si>
    <t>李秀盼</t>
  </si>
  <si>
    <t>240294325</t>
  </si>
  <si>
    <t>王昊晔</t>
  </si>
  <si>
    <t>240294328</t>
  </si>
  <si>
    <t>邢文鑫</t>
  </si>
  <si>
    <t>240294330</t>
  </si>
  <si>
    <t>吴其霖</t>
  </si>
  <si>
    <t>240294336</t>
  </si>
  <si>
    <t>240294337</t>
  </si>
  <si>
    <t>鲍思旭</t>
  </si>
  <si>
    <t>241305123</t>
  </si>
  <si>
    <t>蒋安楠</t>
  </si>
  <si>
    <t>240109126</t>
  </si>
  <si>
    <t>王心畅</t>
  </si>
  <si>
    <t>240294304</t>
  </si>
  <si>
    <t>陆祯妮</t>
  </si>
  <si>
    <t>240294308</t>
  </si>
  <si>
    <t>李元菲</t>
  </si>
  <si>
    <t>240294310</t>
  </si>
  <si>
    <t>240294313</t>
  </si>
  <si>
    <t>240294314</t>
  </si>
  <si>
    <t>240294315</t>
  </si>
  <si>
    <t>邹一娴</t>
  </si>
  <si>
    <t>240294321</t>
  </si>
  <si>
    <t>宁雨薇</t>
  </si>
  <si>
    <t>240294323</t>
  </si>
  <si>
    <t>张博然</t>
  </si>
  <si>
    <t>240294324</t>
  </si>
  <si>
    <t>贾可如</t>
  </si>
  <si>
    <t>240294327</t>
  </si>
  <si>
    <t>胡书涵</t>
  </si>
  <si>
    <t>240294329</t>
  </si>
  <si>
    <t>褚燚垚</t>
  </si>
  <si>
    <t>240294331</t>
  </si>
  <si>
    <t>苏泽鑫</t>
  </si>
  <si>
    <t>240294335</t>
  </si>
  <si>
    <t>盛云鹏</t>
  </si>
  <si>
    <t>人力资源管理与实务</t>
  </si>
  <si>
    <t>公共关系学原理与实务</t>
  </si>
  <si>
    <t>商务与管理沟通</t>
  </si>
  <si>
    <t>生产与运作管理（第五版）</t>
  </si>
  <si>
    <t>财务管理（双色版）</t>
  </si>
  <si>
    <t>质量管理学</t>
  </si>
  <si>
    <t>品牌策划与推广</t>
  </si>
  <si>
    <t>企业经营决策ERP沙盘模拟实务</t>
  </si>
  <si>
    <t>薪酬管理实务</t>
  </si>
  <si>
    <t>数据可视化基础与实践</t>
  </si>
  <si>
    <t>数字营销</t>
  </si>
  <si>
    <t>消费者行为学</t>
  </si>
  <si>
    <t>连锁经营管理</t>
  </si>
  <si>
    <t>客户关系管理（双色微课版)</t>
  </si>
  <si>
    <t>24工商1</t>
  </si>
  <si>
    <t>240301103</t>
  </si>
  <si>
    <t>徐欣妍</t>
  </si>
  <si>
    <t>240301106</t>
  </si>
  <si>
    <t>毕佳晔</t>
  </si>
  <si>
    <t>240294307</t>
  </si>
  <si>
    <t>郭欣</t>
  </si>
  <si>
    <t>240301107</t>
  </si>
  <si>
    <t>侯一凡</t>
  </si>
  <si>
    <t>240301113</t>
  </si>
  <si>
    <t>郭宣艺</t>
  </si>
  <si>
    <t>240301116</t>
  </si>
  <si>
    <t>张米杰</t>
  </si>
  <si>
    <t>240301117</t>
  </si>
  <si>
    <t>张宇枫</t>
  </si>
  <si>
    <t>240301118</t>
  </si>
  <si>
    <t>谭奕杰</t>
  </si>
  <si>
    <t>240301123</t>
  </si>
  <si>
    <t>郑承浩</t>
  </si>
  <si>
    <t>240301126</t>
  </si>
  <si>
    <t>王信凯</t>
  </si>
  <si>
    <t>240301135</t>
  </si>
  <si>
    <t>赵子旭</t>
  </si>
  <si>
    <t>240301101</t>
  </si>
  <si>
    <t>陆可演</t>
  </si>
  <si>
    <t>240301105</t>
  </si>
  <si>
    <t>刘祥钰</t>
  </si>
  <si>
    <t>240301109</t>
  </si>
  <si>
    <t>应慧敏</t>
  </si>
  <si>
    <t>240301110</t>
  </si>
  <si>
    <t>李婉菲</t>
  </si>
  <si>
    <t>240301114</t>
  </si>
  <si>
    <t>贾依文</t>
  </si>
  <si>
    <t>240301115</t>
  </si>
  <si>
    <t>林佳淇</t>
  </si>
  <si>
    <t>240301119</t>
  </si>
  <si>
    <t>宋能颢</t>
  </si>
  <si>
    <t>240301120</t>
  </si>
  <si>
    <t>240301122</t>
  </si>
  <si>
    <t>郑添骏</t>
  </si>
  <si>
    <t>240301125</t>
  </si>
  <si>
    <t>林炳宇</t>
  </si>
  <si>
    <t>240301127</t>
  </si>
  <si>
    <t>任高满</t>
  </si>
  <si>
    <t>240301128</t>
  </si>
  <si>
    <t>甄浩天</t>
  </si>
  <si>
    <t>240301129</t>
  </si>
  <si>
    <t>祝庆航</t>
  </si>
  <si>
    <t>240301130</t>
  </si>
  <si>
    <t>甘增辉</t>
  </si>
  <si>
    <t>240301133</t>
  </si>
  <si>
    <t>秦恒昌</t>
  </si>
  <si>
    <t>240301134</t>
  </si>
  <si>
    <t>王琦源</t>
  </si>
  <si>
    <t>24工商2</t>
  </si>
  <si>
    <t>220301064</t>
  </si>
  <si>
    <t>240301201</t>
  </si>
  <si>
    <t>李敏</t>
  </si>
  <si>
    <t>240301206</t>
  </si>
  <si>
    <t>杨馨雨</t>
  </si>
  <si>
    <t>240301213</t>
  </si>
  <si>
    <t>240301226</t>
  </si>
  <si>
    <t>王世雄</t>
  </si>
  <si>
    <t>240301231</t>
  </si>
  <si>
    <t>丁海哲</t>
  </si>
  <si>
    <t>240807105</t>
  </si>
  <si>
    <t>于冰艳</t>
  </si>
  <si>
    <t>240113113</t>
  </si>
  <si>
    <t>金可涵</t>
  </si>
  <si>
    <t>240301202</t>
  </si>
  <si>
    <t>顾子轩</t>
  </si>
  <si>
    <t>240301203</t>
  </si>
  <si>
    <t>单紫伊</t>
  </si>
  <si>
    <t>240301204</t>
  </si>
  <si>
    <t>崔佳慧</t>
  </si>
  <si>
    <t>240301205</t>
  </si>
  <si>
    <t>张舒舒</t>
  </si>
  <si>
    <t>240301207</t>
  </si>
  <si>
    <t>倪艺妍</t>
  </si>
  <si>
    <t>240301208</t>
  </si>
  <si>
    <t>钟若涵</t>
  </si>
  <si>
    <t>240301209</t>
  </si>
  <si>
    <t>张梦文</t>
  </si>
  <si>
    <t>240301210</t>
  </si>
  <si>
    <t>江菲</t>
  </si>
  <si>
    <t>240301211</t>
  </si>
  <si>
    <t>程若曦</t>
  </si>
  <si>
    <t>240301214</t>
  </si>
  <si>
    <t>李成鑫</t>
  </si>
  <si>
    <t>240301215</t>
  </si>
  <si>
    <t>檀春杨</t>
  </si>
  <si>
    <t>240301216</t>
  </si>
  <si>
    <t>李霄枫</t>
  </si>
  <si>
    <t>240301219</t>
  </si>
  <si>
    <t>于浩然</t>
  </si>
  <si>
    <t>240301223</t>
  </si>
  <si>
    <t>崔珈毓</t>
  </si>
  <si>
    <t>240301224</t>
  </si>
  <si>
    <t>郝满鑫</t>
  </si>
  <si>
    <t>240301225</t>
  </si>
  <si>
    <t>陈佳乐</t>
  </si>
  <si>
    <t>240301230</t>
  </si>
  <si>
    <t>李子豪</t>
  </si>
  <si>
    <t>统计学</t>
  </si>
  <si>
    <t>新编海关报关实务</t>
  </si>
  <si>
    <t>智慧仓储配送运营</t>
  </si>
  <si>
    <t>客户关系管理（第2版）</t>
  </si>
  <si>
    <t>集装箱运输及多式联运方式</t>
  </si>
  <si>
    <t>物流市场营销学</t>
  </si>
  <si>
    <t>物流信息技术与应用</t>
  </si>
  <si>
    <t>物流数据处理与分析：Excel版</t>
  </si>
  <si>
    <t>物流英语（新职业英语行业篇）</t>
  </si>
  <si>
    <t>数字化物流商业运营</t>
  </si>
  <si>
    <t>跨境电子商务基础</t>
  </si>
  <si>
    <t>24物流专科1</t>
  </si>
  <si>
    <t>220296023</t>
  </si>
  <si>
    <t>潘梓恩</t>
  </si>
  <si>
    <t>240297101</t>
  </si>
  <si>
    <t>范家钰</t>
  </si>
  <si>
    <t>230296114</t>
  </si>
  <si>
    <t>240296102</t>
  </si>
  <si>
    <t>陆颢雅</t>
  </si>
  <si>
    <t>240296105</t>
  </si>
  <si>
    <t>钱钱</t>
  </si>
  <si>
    <t>240296111</t>
  </si>
  <si>
    <t>张丽娜</t>
  </si>
  <si>
    <t>240296116</t>
  </si>
  <si>
    <t>平金涛</t>
  </si>
  <si>
    <t>240296117</t>
  </si>
  <si>
    <t>张波</t>
  </si>
  <si>
    <t>240296118</t>
  </si>
  <si>
    <t>240296119</t>
  </si>
  <si>
    <t>吴铭浩</t>
  </si>
  <si>
    <t>240296120</t>
  </si>
  <si>
    <t>戴毅俊</t>
  </si>
  <si>
    <t>240296122</t>
  </si>
  <si>
    <t>邵康</t>
  </si>
  <si>
    <t>240296123</t>
  </si>
  <si>
    <t>张运</t>
  </si>
  <si>
    <t>240296124</t>
  </si>
  <si>
    <t>李子煜</t>
  </si>
  <si>
    <t>240296125</t>
  </si>
  <si>
    <t>240296126</t>
  </si>
  <si>
    <t>杨亦辰</t>
  </si>
  <si>
    <t>240296134</t>
  </si>
  <si>
    <t>慕子浩</t>
  </si>
  <si>
    <t>240296135</t>
  </si>
  <si>
    <t>高鑫鹏</t>
  </si>
  <si>
    <t>240296137</t>
  </si>
  <si>
    <t>陈扬威</t>
  </si>
  <si>
    <t>240296138</t>
  </si>
  <si>
    <t>邓中豪</t>
  </si>
  <si>
    <t>240109108</t>
  </si>
  <si>
    <t>鲍真桢</t>
  </si>
  <si>
    <t>240296101</t>
  </si>
  <si>
    <t>孙依蕾</t>
  </si>
  <si>
    <t>240296103</t>
  </si>
  <si>
    <t>吴思齐</t>
  </si>
  <si>
    <t>240296104</t>
  </si>
  <si>
    <t>唐颖</t>
  </si>
  <si>
    <t>240296107</t>
  </si>
  <si>
    <t>240296110</t>
  </si>
  <si>
    <t>周璐怡</t>
  </si>
  <si>
    <t>240296115</t>
  </si>
  <si>
    <t>曹致涌</t>
  </si>
  <si>
    <t>240296128</t>
  </si>
  <si>
    <t>徐子昊</t>
  </si>
  <si>
    <t>240296130</t>
  </si>
  <si>
    <t>李俊翰</t>
  </si>
  <si>
    <t>240296132</t>
  </si>
  <si>
    <t>程琪翔</t>
  </si>
  <si>
    <t>240296133</t>
  </si>
  <si>
    <t>顾书瑜</t>
  </si>
  <si>
    <t>240296136</t>
  </si>
  <si>
    <t>蔡乐乐</t>
  </si>
  <si>
    <t>240296139</t>
  </si>
  <si>
    <t>杨博鼎</t>
  </si>
  <si>
    <t>2024级</t>
  </si>
  <si>
    <t>24物流专科2</t>
  </si>
  <si>
    <t>230296120</t>
  </si>
  <si>
    <t>黄慧</t>
  </si>
  <si>
    <t>230296215</t>
  </si>
  <si>
    <t>张伟豪</t>
  </si>
  <si>
    <t>240296204</t>
  </si>
  <si>
    <t>吴思佳</t>
  </si>
  <si>
    <t>240296220</t>
  </si>
  <si>
    <t>何佳一</t>
  </si>
  <si>
    <t>240296223</t>
  </si>
  <si>
    <t>倪瑞杰</t>
  </si>
  <si>
    <t>240296201</t>
  </si>
  <si>
    <t>邵玲玲</t>
  </si>
  <si>
    <t>240296203</t>
  </si>
  <si>
    <t>徐菲扬</t>
  </si>
  <si>
    <t>240296206</t>
  </si>
  <si>
    <t>孙悦榕</t>
  </si>
  <si>
    <t>240296207</t>
  </si>
  <si>
    <t>240296209</t>
  </si>
  <si>
    <t>潘一娜</t>
  </si>
  <si>
    <t>240296210</t>
  </si>
  <si>
    <t>刘榕榕</t>
  </si>
  <si>
    <t>240296211</t>
  </si>
  <si>
    <t>屈若茜</t>
  </si>
  <si>
    <t>240296219</t>
  </si>
  <si>
    <t>倪俊豪</t>
  </si>
  <si>
    <t>240296224</t>
  </si>
  <si>
    <t>陆家亿</t>
  </si>
  <si>
    <t>240296228</t>
  </si>
  <si>
    <t>徐凯翎</t>
  </si>
  <si>
    <t>240296230</t>
  </si>
  <si>
    <t>许昕源</t>
  </si>
  <si>
    <t>240296231</t>
  </si>
  <si>
    <t>田鹏炯</t>
  </si>
  <si>
    <t>240296232</t>
  </si>
  <si>
    <t>张震</t>
  </si>
  <si>
    <t>240296236</t>
  </si>
  <si>
    <t>李博旭</t>
  </si>
  <si>
    <t>240296237</t>
  </si>
  <si>
    <t>陈锐杰</t>
  </si>
  <si>
    <t>240296238</t>
  </si>
  <si>
    <t>陈治汝</t>
  </si>
  <si>
    <t>240296239</t>
  </si>
  <si>
    <t>吴展杨</t>
  </si>
  <si>
    <t>220296046</t>
  </si>
  <si>
    <t>唐彦霖</t>
  </si>
  <si>
    <t>240296202</t>
  </si>
  <si>
    <t>施文曦</t>
  </si>
  <si>
    <t>240296208</t>
  </si>
  <si>
    <t>曾碧瑶</t>
  </si>
  <si>
    <t>240296212</t>
  </si>
  <si>
    <t>詹婧怡</t>
  </si>
  <si>
    <t>240296214</t>
  </si>
  <si>
    <t>王嘉祯</t>
  </si>
  <si>
    <t>240296215</t>
  </si>
  <si>
    <t>黄隽熠</t>
  </si>
  <si>
    <t>240296216</t>
  </si>
  <si>
    <t>付书源</t>
  </si>
  <si>
    <t>240296218</t>
  </si>
  <si>
    <t>袁戌洋</t>
  </si>
  <si>
    <t>240296221</t>
  </si>
  <si>
    <t>倪卓闻</t>
  </si>
  <si>
    <t>240296222</t>
  </si>
  <si>
    <t>邢志健</t>
  </si>
  <si>
    <t>240296225</t>
  </si>
  <si>
    <t>戚宇澄</t>
  </si>
  <si>
    <t>240296226</t>
  </si>
  <si>
    <t>陈新龙</t>
  </si>
  <si>
    <t>240296227</t>
  </si>
  <si>
    <t>施宇杰</t>
  </si>
  <si>
    <t>240296234</t>
  </si>
  <si>
    <t>廖文博</t>
  </si>
  <si>
    <t>国际货运代理实务（第二版）</t>
  </si>
  <si>
    <t>新职业英语物流英语</t>
  </si>
  <si>
    <t>供应链金融</t>
  </si>
  <si>
    <t>宴会设计</t>
  </si>
  <si>
    <t>24物流中高</t>
  </si>
  <si>
    <t>240297102</t>
  </si>
  <si>
    <t>雷桂芳</t>
  </si>
  <si>
    <t>240297103</t>
  </si>
  <si>
    <t>廖美琪</t>
  </si>
  <si>
    <t>240297104</t>
  </si>
  <si>
    <t>石秀玉</t>
  </si>
  <si>
    <t>240297105</t>
  </si>
  <si>
    <t>汪玮嘉</t>
  </si>
  <si>
    <t>240297106</t>
  </si>
  <si>
    <t>王凌薇</t>
  </si>
  <si>
    <t>240297107</t>
  </si>
  <si>
    <t>王晓喻</t>
  </si>
  <si>
    <t>240297108</t>
  </si>
  <si>
    <t>吴依婷</t>
  </si>
  <si>
    <t>240297109</t>
  </si>
  <si>
    <t>吴怡斐</t>
  </si>
  <si>
    <t>240297110</t>
  </si>
  <si>
    <t>袁婷</t>
  </si>
  <si>
    <t>240297111</t>
  </si>
  <si>
    <t>赵雪</t>
  </si>
  <si>
    <t>240297112</t>
  </si>
  <si>
    <t>庄怡琳</t>
  </si>
  <si>
    <t>240297113</t>
  </si>
  <si>
    <t>陈虹屹</t>
  </si>
  <si>
    <t>240297114</t>
  </si>
  <si>
    <t>陈正东</t>
  </si>
  <si>
    <t>240297115</t>
  </si>
  <si>
    <t>丁乐天</t>
  </si>
  <si>
    <t>240297117</t>
  </si>
  <si>
    <t>顾家顺</t>
  </si>
  <si>
    <t>240297118</t>
  </si>
  <si>
    <t>陆家烨</t>
  </si>
  <si>
    <t>240297119</t>
  </si>
  <si>
    <t>钱方周</t>
  </si>
  <si>
    <t>240297120</t>
  </si>
  <si>
    <t>邱星瑜</t>
  </si>
  <si>
    <t>240297121</t>
  </si>
  <si>
    <t>瞿俊威</t>
  </si>
  <si>
    <t>240297122</t>
  </si>
  <si>
    <t>沈冬城</t>
  </si>
  <si>
    <t>240297123</t>
  </si>
  <si>
    <t>沈佳杰</t>
  </si>
  <si>
    <t>240297124</t>
  </si>
  <si>
    <t>240297125</t>
  </si>
  <si>
    <t>谢伟彬</t>
  </si>
  <si>
    <t>240297126</t>
  </si>
  <si>
    <t>俞辰彦</t>
  </si>
  <si>
    <t>240297127</t>
  </si>
  <si>
    <t>240297128</t>
  </si>
  <si>
    <t>俞杨城</t>
  </si>
  <si>
    <t>240297129</t>
  </si>
  <si>
    <t>周琪彦</t>
  </si>
  <si>
    <t>240297130</t>
  </si>
  <si>
    <t>周以晨</t>
  </si>
  <si>
    <t>旅游法规与政策</t>
  </si>
  <si>
    <t>导游实务与技巧（双色版）</t>
  </si>
  <si>
    <t>旅行社经营管理</t>
  </si>
  <si>
    <t>主题公园研究</t>
  </si>
  <si>
    <t>会展策划实务</t>
  </si>
  <si>
    <t>航空运输地理（双色）</t>
  </si>
  <si>
    <t>旅游服务礼仪</t>
  </si>
  <si>
    <t>广告策划与创意</t>
  </si>
  <si>
    <t>旅游市场营销</t>
  </si>
  <si>
    <t>婚礼策划与组织</t>
  </si>
  <si>
    <t>演讲与口才教程</t>
  </si>
  <si>
    <t>会展旅游：课程思政版</t>
  </si>
  <si>
    <t>民航地勤服务</t>
  </si>
  <si>
    <t>旅游人力资源管理</t>
  </si>
  <si>
    <t>24旅游1</t>
  </si>
  <si>
    <t>230401336</t>
  </si>
  <si>
    <t>王允馨</t>
  </si>
  <si>
    <t>240303103</t>
  </si>
  <si>
    <t>刘海琳</t>
  </si>
  <si>
    <t>240303130</t>
  </si>
  <si>
    <t>高亦康</t>
  </si>
  <si>
    <t>240303136</t>
  </si>
  <si>
    <t>王家乐</t>
  </si>
  <si>
    <t>240303137</t>
  </si>
  <si>
    <t>沈钰宸</t>
  </si>
  <si>
    <t>240303138</t>
  </si>
  <si>
    <t>董明明</t>
  </si>
  <si>
    <t>240303139</t>
  </si>
  <si>
    <t>王远鹏</t>
  </si>
  <si>
    <t>230303114</t>
  </si>
  <si>
    <t>田佳音</t>
  </si>
  <si>
    <t>240303107</t>
  </si>
  <si>
    <t>沈媛</t>
  </si>
  <si>
    <t>240303108</t>
  </si>
  <si>
    <t>黄诗妍</t>
  </si>
  <si>
    <t>240303110</t>
  </si>
  <si>
    <t>曾梓韵</t>
  </si>
  <si>
    <t>240303111</t>
  </si>
  <si>
    <t>李琳</t>
  </si>
  <si>
    <t>240303117</t>
  </si>
  <si>
    <t>240303118</t>
  </si>
  <si>
    <t>鲍怡萱</t>
  </si>
  <si>
    <t>240303120</t>
  </si>
  <si>
    <t>谢裕添</t>
  </si>
  <si>
    <t>240303123</t>
  </si>
  <si>
    <t>邱博雅</t>
  </si>
  <si>
    <t>240303124</t>
  </si>
  <si>
    <t>燕柯欣</t>
  </si>
  <si>
    <t>240303129</t>
  </si>
  <si>
    <t>高艳芳</t>
  </si>
  <si>
    <t>240303132</t>
  </si>
  <si>
    <t>王子懿</t>
  </si>
  <si>
    <t>240303133</t>
  </si>
  <si>
    <t>夏延智</t>
  </si>
  <si>
    <t>240303135</t>
  </si>
  <si>
    <t>朱羽诚</t>
  </si>
  <si>
    <t>240303142</t>
  </si>
  <si>
    <t>洪树骏</t>
  </si>
  <si>
    <t>240303145</t>
  </si>
  <si>
    <t>毛俊奇</t>
  </si>
  <si>
    <t>240404201</t>
  </si>
  <si>
    <t>林安琪</t>
  </si>
  <si>
    <t>240296140</t>
  </si>
  <si>
    <t>耿承毅</t>
  </si>
  <si>
    <t>240303101</t>
  </si>
  <si>
    <t>曹馨予</t>
  </si>
  <si>
    <t>240303102</t>
  </si>
  <si>
    <t>蒋睿琳</t>
  </si>
  <si>
    <t>240303104</t>
  </si>
  <si>
    <t>封文瑾</t>
  </si>
  <si>
    <t>240303105</t>
  </si>
  <si>
    <t>朱晶</t>
  </si>
  <si>
    <t>240303106</t>
  </si>
  <si>
    <t>杨佳宁</t>
  </si>
  <si>
    <t>240303109</t>
  </si>
  <si>
    <t>沈思文</t>
  </si>
  <si>
    <t>240303112</t>
  </si>
  <si>
    <t>王子文</t>
  </si>
  <si>
    <t>240303113</t>
  </si>
  <si>
    <t>贾贻菲</t>
  </si>
  <si>
    <t>240303114</t>
  </si>
  <si>
    <t>张宇燕</t>
  </si>
  <si>
    <t>240303116</t>
  </si>
  <si>
    <t>马静娴</t>
  </si>
  <si>
    <t>240303119</t>
  </si>
  <si>
    <t>徐宇彤</t>
  </si>
  <si>
    <t>240303121</t>
  </si>
  <si>
    <t>蓝佳怡</t>
  </si>
  <si>
    <t>240303122</t>
  </si>
  <si>
    <t>刘欣妍</t>
  </si>
  <si>
    <t>240303125</t>
  </si>
  <si>
    <t>陆纯懿</t>
  </si>
  <si>
    <t>240303127</t>
  </si>
  <si>
    <t>陈秀然</t>
  </si>
  <si>
    <t>240303131</t>
  </si>
  <si>
    <t>康钧杰</t>
  </si>
  <si>
    <t>240303134</t>
  </si>
  <si>
    <t>张书瑞</t>
  </si>
  <si>
    <t>240303141</t>
  </si>
  <si>
    <t>苏泽晟</t>
  </si>
  <si>
    <t>240303143</t>
  </si>
  <si>
    <t>师华晟</t>
  </si>
  <si>
    <t>240303144</t>
  </si>
  <si>
    <t>倪晨乐</t>
  </si>
  <si>
    <t>生理学 第9版</t>
  </si>
  <si>
    <t>正常人体结构（第2版）</t>
  </si>
  <si>
    <t xml:space="preserve">模拟电子技术及应用 </t>
  </si>
  <si>
    <t>单片机原理及应用（C51版） 第2版</t>
  </si>
  <si>
    <t>医疗器械监管法规</t>
  </si>
  <si>
    <t>沟通技巧</t>
  </si>
  <si>
    <t>医用治疗设备</t>
  </si>
  <si>
    <t>数字电子技术基础</t>
  </si>
  <si>
    <t>医用超声诊断仪器医用与维护</t>
  </si>
  <si>
    <t>现代医学电子仪器原理与设计 第4版</t>
  </si>
  <si>
    <t>医疗设备维修工艺（第二版）</t>
  </si>
  <si>
    <t>医疗器械营销实务</t>
  </si>
  <si>
    <t>医学影像设备学</t>
  </si>
  <si>
    <t>医疗器械专业英语 第2版</t>
  </si>
  <si>
    <t>传感器与自动检测技术</t>
  </si>
  <si>
    <t>24医仪1</t>
  </si>
  <si>
    <t>241305107</t>
  </si>
  <si>
    <t>周泓道</t>
  </si>
  <si>
    <t>241305109</t>
  </si>
  <si>
    <t>赵彦凡</t>
  </si>
  <si>
    <t>241305110</t>
  </si>
  <si>
    <t>史凯淋</t>
  </si>
  <si>
    <t>241305111</t>
  </si>
  <si>
    <t>王成浩</t>
  </si>
  <si>
    <t>241305116</t>
  </si>
  <si>
    <t>蔡达驹</t>
  </si>
  <si>
    <t>241305117</t>
  </si>
  <si>
    <t>汪时豪</t>
  </si>
  <si>
    <t>241305120</t>
  </si>
  <si>
    <t>刘展翼</t>
  </si>
  <si>
    <t>241305121</t>
  </si>
  <si>
    <t>项品昕</t>
  </si>
  <si>
    <t>241305122</t>
  </si>
  <si>
    <t>邵发平</t>
  </si>
  <si>
    <t>241305124</t>
  </si>
  <si>
    <t>周建炜</t>
  </si>
  <si>
    <t>241305127</t>
  </si>
  <si>
    <t>叶浩瀚</t>
  </si>
  <si>
    <t>241305129</t>
  </si>
  <si>
    <t>毕文啸</t>
  </si>
  <si>
    <t>241305102</t>
  </si>
  <si>
    <t>陈洁</t>
  </si>
  <si>
    <t>241305103</t>
  </si>
  <si>
    <t>石念荷</t>
  </si>
  <si>
    <t>241305105</t>
  </si>
  <si>
    <t>周志萱</t>
  </si>
  <si>
    <t>241305106</t>
  </si>
  <si>
    <t>王俪烨</t>
  </si>
  <si>
    <t>241305108</t>
  </si>
  <si>
    <t>姚俊彦</t>
  </si>
  <si>
    <t>241305112</t>
  </si>
  <si>
    <t>邓今朝</t>
  </si>
  <si>
    <t>241305113</t>
  </si>
  <si>
    <t>杨亦涵</t>
  </si>
  <si>
    <t>241305114</t>
  </si>
  <si>
    <t>吴睿泽</t>
  </si>
  <si>
    <t>241305115</t>
  </si>
  <si>
    <t>何骅轩</t>
  </si>
  <si>
    <t>241305118</t>
  </si>
  <si>
    <t>严文卿</t>
  </si>
  <si>
    <t>241305119</t>
  </si>
  <si>
    <t>汪鹏超</t>
  </si>
  <si>
    <t>241305128</t>
  </si>
  <si>
    <t>黄馨毅</t>
  </si>
  <si>
    <t>管理学基础（第七版）</t>
  </si>
  <si>
    <t>老年学概论（第3版）</t>
  </si>
  <si>
    <t>老年人心理特征及其护理 （第1版）</t>
  </si>
  <si>
    <t>老年康复学</t>
  </si>
  <si>
    <t>老年活动策划与组织</t>
  </si>
  <si>
    <t>社区服务</t>
  </si>
  <si>
    <t>老年人常用照护技术</t>
  </si>
  <si>
    <t>失智老年人照护职业技能教材：中级：全6册</t>
  </si>
  <si>
    <t>中医药膳学</t>
  </si>
  <si>
    <t>养老服务管理学</t>
  </si>
  <si>
    <t>老年常见病的预防与照护</t>
  </si>
  <si>
    <t>养老机构经营与管理</t>
  </si>
  <si>
    <t xml:space="preserve">营养与膳食（第5版）
</t>
  </si>
  <si>
    <t>康复专科护理</t>
  </si>
  <si>
    <t>急救护理学</t>
  </si>
  <si>
    <t>智慧养老服务与运营</t>
  </si>
  <si>
    <t>24健康1</t>
  </si>
  <si>
    <t>241304101</t>
  </si>
  <si>
    <t>张芷琪</t>
  </si>
  <si>
    <t>241304103</t>
  </si>
  <si>
    <t>黄淑涵</t>
  </si>
  <si>
    <t>241304105</t>
  </si>
  <si>
    <t>娄欣怡</t>
  </si>
  <si>
    <t>241304108</t>
  </si>
  <si>
    <t>王杜樱漪</t>
  </si>
  <si>
    <t>241304110</t>
  </si>
  <si>
    <t>俞译文</t>
  </si>
  <si>
    <t>241304112</t>
  </si>
  <si>
    <t>唐万智</t>
  </si>
  <si>
    <t>241304115</t>
  </si>
  <si>
    <t>欧阳蔚熙</t>
  </si>
  <si>
    <t>241304116</t>
  </si>
  <si>
    <t>余飞</t>
  </si>
  <si>
    <t>241304118</t>
  </si>
  <si>
    <t>王梦</t>
  </si>
  <si>
    <t>241304119</t>
  </si>
  <si>
    <t>丁点</t>
  </si>
  <si>
    <t>241304121</t>
  </si>
  <si>
    <t>陆子涵</t>
  </si>
  <si>
    <t>241304122</t>
  </si>
  <si>
    <t>张安娜</t>
  </si>
  <si>
    <t>241304125</t>
  </si>
  <si>
    <t>覃嘉欣</t>
  </si>
  <si>
    <t>241304126</t>
  </si>
  <si>
    <t>金花</t>
  </si>
  <si>
    <t>241304128</t>
  </si>
  <si>
    <t>项宏波</t>
  </si>
  <si>
    <t>241304134</t>
  </si>
  <si>
    <t>241304135</t>
  </si>
  <si>
    <t>张正昊</t>
  </si>
  <si>
    <t>241304137</t>
  </si>
  <si>
    <t>饶卿博</t>
  </si>
  <si>
    <t>241304138</t>
  </si>
  <si>
    <t>莫浩杰</t>
  </si>
  <si>
    <t>241304139</t>
  </si>
  <si>
    <t>刘凯旋</t>
  </si>
  <si>
    <t>241304140</t>
  </si>
  <si>
    <t>罗骏</t>
  </si>
  <si>
    <t>241304141</t>
  </si>
  <si>
    <t>张畅</t>
  </si>
  <si>
    <t>240296109</t>
  </si>
  <si>
    <t>胡康怡</t>
  </si>
  <si>
    <t>241304102</t>
  </si>
  <si>
    <t>张芷悦</t>
  </si>
  <si>
    <t>241304104</t>
  </si>
  <si>
    <t>陆梦妍</t>
  </si>
  <si>
    <t>241304106</t>
  </si>
  <si>
    <t>杨紫悦</t>
  </si>
  <si>
    <t>241304107</t>
  </si>
  <si>
    <t>陈佳旖</t>
  </si>
  <si>
    <t>241304109</t>
  </si>
  <si>
    <t>顾耘嘉</t>
  </si>
  <si>
    <t>241304114</t>
  </si>
  <si>
    <t>叶可书</t>
  </si>
  <si>
    <t>241304117</t>
  </si>
  <si>
    <t>江静恩</t>
  </si>
  <si>
    <t>241304120</t>
  </si>
  <si>
    <t>夏巍玮</t>
  </si>
  <si>
    <t>241304123</t>
  </si>
  <si>
    <t>241304124</t>
  </si>
  <si>
    <t>宋扬慧</t>
  </si>
  <si>
    <t>241304129</t>
  </si>
  <si>
    <t>程灏</t>
  </si>
  <si>
    <t>241304130</t>
  </si>
  <si>
    <t>季浩杰</t>
  </si>
  <si>
    <t>241304131</t>
  </si>
  <si>
    <t>陈傲洋</t>
  </si>
  <si>
    <t>241304132</t>
  </si>
  <si>
    <t>杨翀宇</t>
  </si>
  <si>
    <t>儿科护理学</t>
  </si>
  <si>
    <t>妇产科护理学</t>
  </si>
  <si>
    <t>老年人基础照护知识与技能</t>
  </si>
  <si>
    <t>失智老年人照护职业技能教材（初级）（第3版）</t>
  </si>
  <si>
    <t>康复护理学基础（第 3 版）</t>
  </si>
  <si>
    <t>24康复1</t>
  </si>
  <si>
    <t>240903105</t>
  </si>
  <si>
    <t>王佳雨</t>
  </si>
  <si>
    <t>240903130</t>
  </si>
  <si>
    <t>陆书玮</t>
  </si>
  <si>
    <t>240903134</t>
  </si>
  <si>
    <t>时俊浩</t>
  </si>
  <si>
    <t>240903136</t>
  </si>
  <si>
    <t>卢琦</t>
  </si>
  <si>
    <t>230903116</t>
  </si>
  <si>
    <t>怀奕心</t>
  </si>
  <si>
    <t>240903101</t>
  </si>
  <si>
    <t>黄鑫怡</t>
  </si>
  <si>
    <t>240903102</t>
  </si>
  <si>
    <t>顾冰洋</t>
  </si>
  <si>
    <t>240903106</t>
  </si>
  <si>
    <t>纪笑然</t>
  </si>
  <si>
    <t>240903113</t>
  </si>
  <si>
    <t>严苏南</t>
  </si>
  <si>
    <t>240903114</t>
  </si>
  <si>
    <t>仇彭慧</t>
  </si>
  <si>
    <t>240903117</t>
  </si>
  <si>
    <t>杨佳</t>
  </si>
  <si>
    <t>240903121</t>
  </si>
  <si>
    <t>卢思囡</t>
  </si>
  <si>
    <t>240903122</t>
  </si>
  <si>
    <t>洪柳</t>
  </si>
  <si>
    <t>240903125</t>
  </si>
  <si>
    <t>卫奕一</t>
  </si>
  <si>
    <t>240903126</t>
  </si>
  <si>
    <t>曾心怡</t>
  </si>
  <si>
    <t>240903127</t>
  </si>
  <si>
    <t>赵傲雪</t>
  </si>
  <si>
    <t>240903129</t>
  </si>
  <si>
    <t>陈雷</t>
  </si>
  <si>
    <t>240903132</t>
  </si>
  <si>
    <t>许勋华</t>
  </si>
  <si>
    <t>240903135</t>
  </si>
  <si>
    <t>陆天宇</t>
  </si>
  <si>
    <t>240903137</t>
  </si>
  <si>
    <t>黄真</t>
  </si>
  <si>
    <t>240903139</t>
  </si>
  <si>
    <t>苏瑞龙</t>
  </si>
  <si>
    <t>240903140</t>
  </si>
  <si>
    <t>尹亦轩</t>
  </si>
  <si>
    <t>240903103</t>
  </si>
  <si>
    <t>240903104</t>
  </si>
  <si>
    <t>240903107</t>
  </si>
  <si>
    <t>濮子欣</t>
  </si>
  <si>
    <t>240903108</t>
  </si>
  <si>
    <t>张卞玥</t>
  </si>
  <si>
    <t>240903109</t>
  </si>
  <si>
    <t>朱雪婷</t>
  </si>
  <si>
    <t>240903110</t>
  </si>
  <si>
    <t>普心</t>
  </si>
  <si>
    <t>240903111</t>
  </si>
  <si>
    <t>杜馨瑜</t>
  </si>
  <si>
    <t>240903112</t>
  </si>
  <si>
    <t>240903115</t>
  </si>
  <si>
    <t>秦佳</t>
  </si>
  <si>
    <t>240903116</t>
  </si>
  <si>
    <t>240903118</t>
  </si>
  <si>
    <t>邱赟</t>
  </si>
  <si>
    <t>240903119</t>
  </si>
  <si>
    <t>章喜乐</t>
  </si>
  <si>
    <t>240903123</t>
  </si>
  <si>
    <t>胡洛凡</t>
  </si>
  <si>
    <t>240903124</t>
  </si>
  <si>
    <t>孙思怡</t>
  </si>
  <si>
    <t>240903131</t>
  </si>
  <si>
    <t>沈抒晗</t>
  </si>
  <si>
    <t>240903133</t>
  </si>
  <si>
    <t>卓越</t>
  </si>
  <si>
    <t>240903138</t>
  </si>
  <si>
    <t>高一凡</t>
  </si>
  <si>
    <t>240903141</t>
  </si>
  <si>
    <t>戴雨哲</t>
  </si>
  <si>
    <t>240903142</t>
  </si>
  <si>
    <t>陆剑阳</t>
  </si>
  <si>
    <t>240903143</t>
  </si>
  <si>
    <t>赵文毓</t>
  </si>
  <si>
    <t>24康复2</t>
  </si>
  <si>
    <t>240903203</t>
  </si>
  <si>
    <t>朱思妍</t>
  </si>
  <si>
    <t>240903204</t>
  </si>
  <si>
    <t>陆嘉仪</t>
  </si>
  <si>
    <t>240903205</t>
  </si>
  <si>
    <t>240903206</t>
  </si>
  <si>
    <t>胡雨昕</t>
  </si>
  <si>
    <t>240903208</t>
  </si>
  <si>
    <t>赵琳妲</t>
  </si>
  <si>
    <t>240903209</t>
  </si>
  <si>
    <t>夏鑫</t>
  </si>
  <si>
    <t>240903210</t>
  </si>
  <si>
    <t>庄巧宇</t>
  </si>
  <si>
    <t>240903211</t>
  </si>
  <si>
    <t>黄妍妮</t>
  </si>
  <si>
    <t>240903212</t>
  </si>
  <si>
    <t>赵畅</t>
  </si>
  <si>
    <t>240903213</t>
  </si>
  <si>
    <t>沈欣悦</t>
  </si>
  <si>
    <t>240903215</t>
  </si>
  <si>
    <t>陈陶静</t>
  </si>
  <si>
    <t>240903219</t>
  </si>
  <si>
    <t>叶雨晴</t>
  </si>
  <si>
    <t>240903220</t>
  </si>
  <si>
    <t>毛子娴</t>
  </si>
  <si>
    <t>240903221</t>
  </si>
  <si>
    <t>李梓煊</t>
  </si>
  <si>
    <t>240903227</t>
  </si>
  <si>
    <t>耿菁孺</t>
  </si>
  <si>
    <t>240903228</t>
  </si>
  <si>
    <t>杨廷云</t>
  </si>
  <si>
    <t>240903232</t>
  </si>
  <si>
    <t>支星越</t>
  </si>
  <si>
    <t>240903234</t>
  </si>
  <si>
    <t>徐诚</t>
  </si>
  <si>
    <t>240903235</t>
  </si>
  <si>
    <t>朱雨涛</t>
  </si>
  <si>
    <t>240903236</t>
  </si>
  <si>
    <t>吴承珏</t>
  </si>
  <si>
    <t>240903238</t>
  </si>
  <si>
    <t>张腾</t>
  </si>
  <si>
    <t>240903240</t>
  </si>
  <si>
    <t>张瀛</t>
  </si>
  <si>
    <t>240903201</t>
  </si>
  <si>
    <t>林婉清</t>
  </si>
  <si>
    <t>240903202</t>
  </si>
  <si>
    <t>吴姝瑶</t>
  </si>
  <si>
    <t>240903207</t>
  </si>
  <si>
    <t>张佳萱</t>
  </si>
  <si>
    <t>240903216</t>
  </si>
  <si>
    <t>刁月婷</t>
  </si>
  <si>
    <t>240903217</t>
  </si>
  <si>
    <t>金羽琪</t>
  </si>
  <si>
    <t>240903218</t>
  </si>
  <si>
    <t>竺羽彤</t>
  </si>
  <si>
    <t>240903222</t>
  </si>
  <si>
    <t>谢妤奇</t>
  </si>
  <si>
    <t>240903223</t>
  </si>
  <si>
    <t>郑黄晶</t>
  </si>
  <si>
    <t>240903224</t>
  </si>
  <si>
    <t>祝一枝</t>
  </si>
  <si>
    <t>240903225</t>
  </si>
  <si>
    <t>王晨烨</t>
  </si>
  <si>
    <t>240903226</t>
  </si>
  <si>
    <t>计佳绮</t>
  </si>
  <si>
    <t>240903229</t>
  </si>
  <si>
    <t>沈宜涛</t>
  </si>
  <si>
    <t>240903230</t>
  </si>
  <si>
    <t>蒋深豪</t>
  </si>
  <si>
    <t>240903231</t>
  </si>
  <si>
    <t>刘星辰</t>
  </si>
  <si>
    <t>240903233</t>
  </si>
  <si>
    <t>莫文旸</t>
  </si>
  <si>
    <t>240903237</t>
  </si>
  <si>
    <t>潘靖暄</t>
  </si>
  <si>
    <t>240903239</t>
  </si>
  <si>
    <t>钟雨灏</t>
  </si>
  <si>
    <t>240903241</t>
  </si>
  <si>
    <t>朱世博</t>
  </si>
  <si>
    <t>241304127</t>
  </si>
  <si>
    <t>陶宇峰</t>
  </si>
  <si>
    <t>24康复3</t>
  </si>
  <si>
    <t>240903313</t>
  </si>
  <si>
    <t>金灵娜</t>
  </si>
  <si>
    <t>240903330</t>
  </si>
  <si>
    <t>马超</t>
  </si>
  <si>
    <t>240301217</t>
  </si>
  <si>
    <t>高喆宇</t>
  </si>
  <si>
    <t>240903301</t>
  </si>
  <si>
    <t>干佳艺</t>
  </si>
  <si>
    <t>240903303</t>
  </si>
  <si>
    <t>方瑜辰</t>
  </si>
  <si>
    <t>240903305</t>
  </si>
  <si>
    <t>李彤彤</t>
  </si>
  <si>
    <t>240903306</t>
  </si>
  <si>
    <t>杨文欣</t>
  </si>
  <si>
    <t>240903307</t>
  </si>
  <si>
    <t>赵健雯</t>
  </si>
  <si>
    <t>240903308</t>
  </si>
  <si>
    <t>乔佳慧</t>
  </si>
  <si>
    <t>240903309</t>
  </si>
  <si>
    <t>邓林</t>
  </si>
  <si>
    <t>240903311</t>
  </si>
  <si>
    <t>奚婧瑶</t>
  </si>
  <si>
    <t>240903314</t>
  </si>
  <si>
    <t>柴元凤</t>
  </si>
  <si>
    <t>240903315</t>
  </si>
  <si>
    <t>朱心雅</t>
  </si>
  <si>
    <t>240903316</t>
  </si>
  <si>
    <t>蔡依婷</t>
  </si>
  <si>
    <t>240903317</t>
  </si>
  <si>
    <t>周思研</t>
  </si>
  <si>
    <t>240903319</t>
  </si>
  <si>
    <t>何佳慧</t>
  </si>
  <si>
    <t>240903326</t>
  </si>
  <si>
    <t>赵常昕</t>
  </si>
  <si>
    <t>240903327</t>
  </si>
  <si>
    <t>齐璐阳</t>
  </si>
  <si>
    <t>240903335</t>
  </si>
  <si>
    <t>李子卿</t>
  </si>
  <si>
    <t>240903302</t>
  </si>
  <si>
    <t>金琬怡</t>
  </si>
  <si>
    <t>240903304</t>
  </si>
  <si>
    <t>马煜淼</t>
  </si>
  <si>
    <t>240903310</t>
  </si>
  <si>
    <t>乔嘉祺</t>
  </si>
  <si>
    <t>240903312</t>
  </si>
  <si>
    <t>金雨璇</t>
  </si>
  <si>
    <t>240903320</t>
  </si>
  <si>
    <t>沈恬</t>
  </si>
  <si>
    <t>240903321</t>
  </si>
  <si>
    <t>谢雨微</t>
  </si>
  <si>
    <t>240903322</t>
  </si>
  <si>
    <t>王彬慧</t>
  </si>
  <si>
    <t>240903323</t>
  </si>
  <si>
    <t>朱紫萱</t>
  </si>
  <si>
    <t>240903324</t>
  </si>
  <si>
    <t>张麟儿</t>
  </si>
  <si>
    <t>240903325</t>
  </si>
  <si>
    <t>孙苧</t>
  </si>
  <si>
    <t>240903328</t>
  </si>
  <si>
    <t>高倩雯</t>
  </si>
  <si>
    <t>240903329</t>
  </si>
  <si>
    <t>顾晨铭</t>
  </si>
  <si>
    <t>240903331</t>
  </si>
  <si>
    <t>翁赵楠熙</t>
  </si>
  <si>
    <t>240903332</t>
  </si>
  <si>
    <t>徐大卫</t>
  </si>
  <si>
    <t>240903333</t>
  </si>
  <si>
    <t>谢维</t>
  </si>
  <si>
    <t>240903334</t>
  </si>
  <si>
    <t>陈孙宇</t>
  </si>
  <si>
    <t>240903336</t>
  </si>
  <si>
    <t>金天予</t>
  </si>
  <si>
    <t>240903337</t>
  </si>
  <si>
    <t>何凡</t>
  </si>
  <si>
    <t>240903339</t>
  </si>
  <si>
    <t>陈宇杰</t>
  </si>
  <si>
    <t>240903340</t>
  </si>
  <si>
    <t>卫若旸</t>
  </si>
  <si>
    <t>240903341</t>
  </si>
  <si>
    <t>龚天昊</t>
  </si>
  <si>
    <t>240903342</t>
  </si>
  <si>
    <t>马艺豪</t>
  </si>
  <si>
    <t>24康复4</t>
  </si>
  <si>
    <t>240903405</t>
  </si>
  <si>
    <t>俞江怡</t>
  </si>
  <si>
    <t>240903435</t>
  </si>
  <si>
    <t>刘启</t>
  </si>
  <si>
    <t>240903401</t>
  </si>
  <si>
    <t>240903402</t>
  </si>
  <si>
    <t>王欣妍</t>
  </si>
  <si>
    <t>240903404</t>
  </si>
  <si>
    <t>王佳淇</t>
  </si>
  <si>
    <t>240903406</t>
  </si>
  <si>
    <t>吴雨欣</t>
  </si>
  <si>
    <t>240903407</t>
  </si>
  <si>
    <t>薛文娴</t>
  </si>
  <si>
    <t>240903409</t>
  </si>
  <si>
    <t>唐嘉怡</t>
  </si>
  <si>
    <t>240903410</t>
  </si>
  <si>
    <t>王梓欣</t>
  </si>
  <si>
    <t>240903411</t>
  </si>
  <si>
    <t>叶俊汝</t>
  </si>
  <si>
    <t>240903412</t>
  </si>
  <si>
    <t>顾思琪</t>
  </si>
  <si>
    <t>240903413</t>
  </si>
  <si>
    <t>张晓婷</t>
  </si>
  <si>
    <t>240903414</t>
  </si>
  <si>
    <t>高瑞婷</t>
  </si>
  <si>
    <t>240903415</t>
  </si>
  <si>
    <t>赵博菲</t>
  </si>
  <si>
    <t>240903418</t>
  </si>
  <si>
    <t>应贝儿</t>
  </si>
  <si>
    <t>240903421</t>
  </si>
  <si>
    <t>何雨洁</t>
  </si>
  <si>
    <t>240903423</t>
  </si>
  <si>
    <t>240903426</t>
  </si>
  <si>
    <t>刘芝玲</t>
  </si>
  <si>
    <t>240903427</t>
  </si>
  <si>
    <t>吴杨</t>
  </si>
  <si>
    <t>240903430</t>
  </si>
  <si>
    <t>严艺泽</t>
  </si>
  <si>
    <t>240903432</t>
  </si>
  <si>
    <t>凌佳炜</t>
  </si>
  <si>
    <t>240903433</t>
  </si>
  <si>
    <t>240903434</t>
  </si>
  <si>
    <t>崔陈杰</t>
  </si>
  <si>
    <t>240903436</t>
  </si>
  <si>
    <t>王李天</t>
  </si>
  <si>
    <t>240903438</t>
  </si>
  <si>
    <t>韩哲铭</t>
  </si>
  <si>
    <t>240903441</t>
  </si>
  <si>
    <t>岳圣杰</t>
  </si>
  <si>
    <t>240903403</t>
  </si>
  <si>
    <t>韩雨默</t>
  </si>
  <si>
    <t>240903408</t>
  </si>
  <si>
    <t>钱蒋忆</t>
  </si>
  <si>
    <t>240903417</t>
  </si>
  <si>
    <t>郭昕</t>
  </si>
  <si>
    <t>240903419</t>
  </si>
  <si>
    <t>黄靖</t>
  </si>
  <si>
    <t>240903422</t>
  </si>
  <si>
    <t>王愉锐</t>
  </si>
  <si>
    <t>240903424</t>
  </si>
  <si>
    <t>王佳雯</t>
  </si>
  <si>
    <t>240903425</t>
  </si>
  <si>
    <t>骆成成</t>
  </si>
  <si>
    <t>240903428</t>
  </si>
  <si>
    <t>周仕惟</t>
  </si>
  <si>
    <t>240903429</t>
  </si>
  <si>
    <t>陆沛</t>
  </si>
  <si>
    <t>240903431</t>
  </si>
  <si>
    <t>顾彦其</t>
  </si>
  <si>
    <t>240903437</t>
  </si>
  <si>
    <t>章家城</t>
  </si>
  <si>
    <t>240903439</t>
  </si>
  <si>
    <t>朱治亿</t>
  </si>
  <si>
    <t>240903440</t>
  </si>
  <si>
    <t>吴晓磊</t>
  </si>
  <si>
    <t>24康复5</t>
  </si>
  <si>
    <t>240903529</t>
  </si>
  <si>
    <t>姚任杰</t>
  </si>
  <si>
    <t>230903433</t>
  </si>
  <si>
    <t>刘莹莹</t>
  </si>
  <si>
    <t>240903501</t>
  </si>
  <si>
    <t>马丽丽</t>
  </si>
  <si>
    <t>240903502</t>
  </si>
  <si>
    <t>蔡洁颖</t>
  </si>
  <si>
    <t>240903504</t>
  </si>
  <si>
    <t>高金悦</t>
  </si>
  <si>
    <t>240903505</t>
  </si>
  <si>
    <t>240903506</t>
  </si>
  <si>
    <t>宋晴叶</t>
  </si>
  <si>
    <t>240903507</t>
  </si>
  <si>
    <t>彭欣媛</t>
  </si>
  <si>
    <t>240903511</t>
  </si>
  <si>
    <t>李晓薇</t>
  </si>
  <si>
    <t>240903512</t>
  </si>
  <si>
    <t>徐康慧</t>
  </si>
  <si>
    <t>240903513</t>
  </si>
  <si>
    <t>240903516</t>
  </si>
  <si>
    <t>沈悦</t>
  </si>
  <si>
    <t>240903517</t>
  </si>
  <si>
    <t>徐心洁</t>
  </si>
  <si>
    <t>240903520</t>
  </si>
  <si>
    <t>金云熠</t>
  </si>
  <si>
    <t>240903521</t>
  </si>
  <si>
    <t>周馨涵</t>
  </si>
  <si>
    <t>240903524</t>
  </si>
  <si>
    <t>叶晨稀</t>
  </si>
  <si>
    <t>240903526</t>
  </si>
  <si>
    <t>刘思甜</t>
  </si>
  <si>
    <t>240903533</t>
  </si>
  <si>
    <t>王隆桢</t>
  </si>
  <si>
    <t>240903534</t>
  </si>
  <si>
    <t>240903535</t>
  </si>
  <si>
    <t>庄俊涛</t>
  </si>
  <si>
    <t>240903536</t>
  </si>
  <si>
    <t>王诗杰</t>
  </si>
  <si>
    <t>240903537</t>
  </si>
  <si>
    <t>姜峥宇</t>
  </si>
  <si>
    <t>240903538</t>
  </si>
  <si>
    <t>李嘉祺</t>
  </si>
  <si>
    <t>240903541</t>
  </si>
  <si>
    <t>刘之恒</t>
  </si>
  <si>
    <t>240296106</t>
  </si>
  <si>
    <t>沈佳慧</t>
  </si>
  <si>
    <t>240903503</t>
  </si>
  <si>
    <t>陆梦</t>
  </si>
  <si>
    <t>240903508</t>
  </si>
  <si>
    <t>刘宇琦</t>
  </si>
  <si>
    <t>240903509</t>
  </si>
  <si>
    <t>胥皙妍</t>
  </si>
  <si>
    <t>240903510</t>
  </si>
  <si>
    <t>周佳颖</t>
  </si>
  <si>
    <t>240903515</t>
  </si>
  <si>
    <t>董佳丽</t>
  </si>
  <si>
    <t>240903518</t>
  </si>
  <si>
    <t>尹艺霖</t>
  </si>
  <si>
    <t>240903519</t>
  </si>
  <si>
    <t>240903522</t>
  </si>
  <si>
    <t>楼海乐</t>
  </si>
  <si>
    <t>240903523</t>
  </si>
  <si>
    <t>姚欣怡</t>
  </si>
  <si>
    <t>240903527</t>
  </si>
  <si>
    <t>林筠雅</t>
  </si>
  <si>
    <t>240903528</t>
  </si>
  <si>
    <t>赵世祺</t>
  </si>
  <si>
    <t>240903530</t>
  </si>
  <si>
    <t>韩雪麒</t>
  </si>
  <si>
    <t>240903531</t>
  </si>
  <si>
    <t>吴锦坤</t>
  </si>
  <si>
    <t>240903532</t>
  </si>
  <si>
    <t>夏宇超</t>
  </si>
  <si>
    <t>240903539</t>
  </si>
  <si>
    <t>孙奕宸</t>
  </si>
  <si>
    <t>24康复6</t>
  </si>
  <si>
    <t>240903609</t>
  </si>
  <si>
    <t>蒋欣怡</t>
  </si>
  <si>
    <t>240903630</t>
  </si>
  <si>
    <t>俞浩然</t>
  </si>
  <si>
    <t>240903603</t>
  </si>
  <si>
    <t>陈佳蕊</t>
  </si>
  <si>
    <t>240903604</t>
  </si>
  <si>
    <t>孙佳莹</t>
  </si>
  <si>
    <t>240903605</t>
  </si>
  <si>
    <t>杨欣奕</t>
  </si>
  <si>
    <t>240903608</t>
  </si>
  <si>
    <t>孙吴洁</t>
  </si>
  <si>
    <t>240903611</t>
  </si>
  <si>
    <t>赵嘉郡</t>
  </si>
  <si>
    <t>240903612</t>
  </si>
  <si>
    <t>张雯静</t>
  </si>
  <si>
    <t>240903613</t>
  </si>
  <si>
    <t>曹怡婷</t>
  </si>
  <si>
    <t>240903614</t>
  </si>
  <si>
    <t>240903615</t>
  </si>
  <si>
    <t>穆鑫悦</t>
  </si>
  <si>
    <t>240903616</t>
  </si>
  <si>
    <t>李璐怡</t>
  </si>
  <si>
    <t>240903617</t>
  </si>
  <si>
    <t>徐慧娜</t>
  </si>
  <si>
    <t>240903619</t>
  </si>
  <si>
    <t>乔思茹</t>
  </si>
  <si>
    <t>240903621</t>
  </si>
  <si>
    <t>陈子婷</t>
  </si>
  <si>
    <t>240903626</t>
  </si>
  <si>
    <t>张思毓</t>
  </si>
  <si>
    <t>240903627</t>
  </si>
  <si>
    <t>何盼</t>
  </si>
  <si>
    <t>240903631</t>
  </si>
  <si>
    <t>钱佳鑫</t>
  </si>
  <si>
    <t>240903632</t>
  </si>
  <si>
    <t>郑健豪</t>
  </si>
  <si>
    <t>240903633</t>
  </si>
  <si>
    <t>蒋晨</t>
  </si>
  <si>
    <t>240903634</t>
  </si>
  <si>
    <t>赵雨琪</t>
  </si>
  <si>
    <t>240903635</t>
  </si>
  <si>
    <t>孙俊艺</t>
  </si>
  <si>
    <t>240903636</t>
  </si>
  <si>
    <t>吴海彬</t>
  </si>
  <si>
    <t>240903641</t>
  </si>
  <si>
    <t>薛宇昊</t>
  </si>
  <si>
    <t>241305101</t>
  </si>
  <si>
    <t>毕姝敏</t>
  </si>
  <si>
    <t>240903601</t>
  </si>
  <si>
    <t>240903607</t>
  </si>
  <si>
    <t>潘嘉奕</t>
  </si>
  <si>
    <t>240903610</t>
  </si>
  <si>
    <t>朱俐文</t>
  </si>
  <si>
    <t>240903618</t>
  </si>
  <si>
    <t>金佳慧</t>
  </si>
  <si>
    <t>240903620</t>
  </si>
  <si>
    <t>尤欣忆</t>
  </si>
  <si>
    <t>240903622</t>
  </si>
  <si>
    <t>沈思颖</t>
  </si>
  <si>
    <t>240903623</t>
  </si>
  <si>
    <t>单可嘉</t>
  </si>
  <si>
    <t>240903624</t>
  </si>
  <si>
    <t>杨毓琳</t>
  </si>
  <si>
    <t>240903628</t>
  </si>
  <si>
    <t>陈紫璐</t>
  </si>
  <si>
    <t>240903629</t>
  </si>
  <si>
    <t>永珍翁姆</t>
  </si>
  <si>
    <t>240903637</t>
  </si>
  <si>
    <t>邓宇翔</t>
  </si>
  <si>
    <t>240903638</t>
  </si>
  <si>
    <t>林靖皓</t>
  </si>
  <si>
    <t>240903640</t>
  </si>
  <si>
    <t>陈铭宏</t>
  </si>
  <si>
    <t>字体与版式设计</t>
  </si>
  <si>
    <t>网店美工</t>
  </si>
  <si>
    <t>展示设计与新技术</t>
  </si>
  <si>
    <t>摄影摄像基础</t>
  </si>
  <si>
    <t>短视频制作</t>
  </si>
  <si>
    <t>现代包装设计</t>
  </si>
  <si>
    <t>导视系统设计</t>
  </si>
  <si>
    <t>24广告1</t>
  </si>
  <si>
    <t>240516102</t>
  </si>
  <si>
    <t>王钱艺</t>
  </si>
  <si>
    <t>240516105</t>
  </si>
  <si>
    <t>王雨菲</t>
  </si>
  <si>
    <t>230516126</t>
  </si>
  <si>
    <t>魏思彤</t>
  </si>
  <si>
    <t>240516101</t>
  </si>
  <si>
    <t>沈一佳</t>
  </si>
  <si>
    <t>240516108</t>
  </si>
  <si>
    <t>240516111</t>
  </si>
  <si>
    <t>邢维慧</t>
  </si>
  <si>
    <t>240516113</t>
  </si>
  <si>
    <t>240516123</t>
  </si>
  <si>
    <t>杜林</t>
  </si>
  <si>
    <t>240516103</t>
  </si>
  <si>
    <t>任若雅</t>
  </si>
  <si>
    <t>240516104</t>
  </si>
  <si>
    <t>贾颖菲</t>
  </si>
  <si>
    <t>240516107</t>
  </si>
  <si>
    <t>240516112</t>
  </si>
  <si>
    <t>杨博涵</t>
  </si>
  <si>
    <t>240516115</t>
  </si>
  <si>
    <t>刘倩楠</t>
  </si>
  <si>
    <t>240516116</t>
  </si>
  <si>
    <t>邵陈程</t>
  </si>
  <si>
    <t>240516117</t>
  </si>
  <si>
    <t>奚仁杰</t>
  </si>
  <si>
    <t>240516118</t>
  </si>
  <si>
    <t>龚嘉盛</t>
  </si>
  <si>
    <t>240516119</t>
  </si>
  <si>
    <t>聂世杰</t>
  </si>
  <si>
    <t>240516120</t>
  </si>
  <si>
    <t>毛君毅</t>
  </si>
  <si>
    <t>240516121</t>
  </si>
  <si>
    <t>戚昌清</t>
  </si>
  <si>
    <t>数字音视频编辑案例教程（彩色，微课版版）</t>
  </si>
  <si>
    <t>平面设计综合实训（Illustrator CS6）（含教学资源）</t>
  </si>
  <si>
    <t>Animate2022二维动画设计与制作</t>
  </si>
  <si>
    <t>Adobe After Effects影视后期制作</t>
  </si>
  <si>
    <t>故事分镜设计与分析（微课版）</t>
  </si>
  <si>
    <t>InDesign版面设计与实践</t>
  </si>
  <si>
    <t>微电影导演创作实录与教程（第二版）</t>
  </si>
  <si>
    <t>24数艺专科1</t>
  </si>
  <si>
    <t>220512008</t>
  </si>
  <si>
    <t>颜李阳</t>
  </si>
  <si>
    <t>230516103</t>
  </si>
  <si>
    <t>丁一峰</t>
  </si>
  <si>
    <t>240512109</t>
  </si>
  <si>
    <t>林靖雯</t>
  </si>
  <si>
    <t>240512129</t>
  </si>
  <si>
    <t>邹湘玉</t>
  </si>
  <si>
    <t>240512102</t>
  </si>
  <si>
    <t>卢昳</t>
  </si>
  <si>
    <t>240512105</t>
  </si>
  <si>
    <t>夏琳</t>
  </si>
  <si>
    <t>240512108</t>
  </si>
  <si>
    <t>施嘉颖</t>
  </si>
  <si>
    <t>240512114</t>
  </si>
  <si>
    <t>王可睛</t>
  </si>
  <si>
    <t>240512119</t>
  </si>
  <si>
    <t>范舒怡</t>
  </si>
  <si>
    <t>240512120</t>
  </si>
  <si>
    <t>杨思缘</t>
  </si>
  <si>
    <t>240512125</t>
  </si>
  <si>
    <t>李静雪</t>
  </si>
  <si>
    <t>240512133</t>
  </si>
  <si>
    <t>江浩栋</t>
  </si>
  <si>
    <t>240512101</t>
  </si>
  <si>
    <t>施雨彤</t>
  </si>
  <si>
    <t>240512103</t>
  </si>
  <si>
    <t>陈雨轩</t>
  </si>
  <si>
    <t>240512104</t>
  </si>
  <si>
    <t>江浩婷</t>
  </si>
  <si>
    <t>240512106</t>
  </si>
  <si>
    <t>柏佳音</t>
  </si>
  <si>
    <t>240512107</t>
  </si>
  <si>
    <t>孙佳蕾</t>
  </si>
  <si>
    <t>240512110</t>
  </si>
  <si>
    <t>俞涵颖</t>
  </si>
  <si>
    <t>240512111</t>
  </si>
  <si>
    <t>张沈芊</t>
  </si>
  <si>
    <t>240512112</t>
  </si>
  <si>
    <t>卜怡文</t>
  </si>
  <si>
    <t>240512113</t>
  </si>
  <si>
    <t>唐佑祺</t>
  </si>
  <si>
    <t>240512115</t>
  </si>
  <si>
    <t>赵美琰</t>
  </si>
  <si>
    <t>240512116</t>
  </si>
  <si>
    <t>薛天姿</t>
  </si>
  <si>
    <t>240512117</t>
  </si>
  <si>
    <t>袁忆洳</t>
  </si>
  <si>
    <t>240512121</t>
  </si>
  <si>
    <t>吕蕊</t>
  </si>
  <si>
    <t>240512122</t>
  </si>
  <si>
    <t>纪雅祺</t>
  </si>
  <si>
    <t>240512124</t>
  </si>
  <si>
    <t>冼竹苑</t>
  </si>
  <si>
    <t>240512126</t>
  </si>
  <si>
    <t>240512127</t>
  </si>
  <si>
    <t>蔡雯鋆</t>
  </si>
  <si>
    <t>240512128</t>
  </si>
  <si>
    <t>何汶璇</t>
  </si>
  <si>
    <t>240512130</t>
  </si>
  <si>
    <t>240512131</t>
  </si>
  <si>
    <t>许彦</t>
  </si>
  <si>
    <t>240512132</t>
  </si>
  <si>
    <t>金宋昊</t>
  </si>
  <si>
    <t>240512134</t>
  </si>
  <si>
    <t>施麟</t>
  </si>
  <si>
    <t>240512135</t>
  </si>
  <si>
    <t>余悦阳</t>
  </si>
  <si>
    <t>240512136</t>
  </si>
  <si>
    <t>李禹呈</t>
  </si>
  <si>
    <t>240512137</t>
  </si>
  <si>
    <t>汤景琰</t>
  </si>
  <si>
    <t>240512139</t>
  </si>
  <si>
    <t>杨辰</t>
  </si>
  <si>
    <t>24人物中高</t>
  </si>
  <si>
    <t>240518102</t>
  </si>
  <si>
    <t>陈盈茹</t>
  </si>
  <si>
    <t>240518103</t>
  </si>
  <si>
    <t>段海平</t>
  </si>
  <si>
    <t>240518104</t>
  </si>
  <si>
    <t>董怡晴</t>
  </si>
  <si>
    <t>240518105</t>
  </si>
  <si>
    <t>费嘉琪</t>
  </si>
  <si>
    <t>240518106</t>
  </si>
  <si>
    <t>冯文颖</t>
  </si>
  <si>
    <t>240518107</t>
  </si>
  <si>
    <t>蒋文华</t>
  </si>
  <si>
    <t>240518108</t>
  </si>
  <si>
    <t>蒋欣妮</t>
  </si>
  <si>
    <t>240518109</t>
  </si>
  <si>
    <t>林品汝</t>
  </si>
  <si>
    <t>240518110</t>
  </si>
  <si>
    <t>李思敏</t>
  </si>
  <si>
    <t>240518111</t>
  </si>
  <si>
    <t>李馨</t>
  </si>
  <si>
    <t>240518112</t>
  </si>
  <si>
    <t>240518113</t>
  </si>
  <si>
    <t>刘奕凡</t>
  </si>
  <si>
    <t>240518114</t>
  </si>
  <si>
    <t>李雅雯</t>
  </si>
  <si>
    <t>240518115</t>
  </si>
  <si>
    <t>麻睿颖</t>
  </si>
  <si>
    <t>240518116</t>
  </si>
  <si>
    <t>倪雨轩</t>
  </si>
  <si>
    <t>240518117</t>
  </si>
  <si>
    <t>潘王颜</t>
  </si>
  <si>
    <t>240518118</t>
  </si>
  <si>
    <t>秦诗灏</t>
  </si>
  <si>
    <t>240518119</t>
  </si>
  <si>
    <t>240518120</t>
  </si>
  <si>
    <t>王思琦</t>
  </si>
  <si>
    <t>240518121</t>
  </si>
  <si>
    <t>王笑颜</t>
  </si>
  <si>
    <t>240518122</t>
  </si>
  <si>
    <t>王馨晔</t>
  </si>
  <si>
    <t>240518123</t>
  </si>
  <si>
    <t>王一伊</t>
  </si>
  <si>
    <t>240518124</t>
  </si>
  <si>
    <t>谢睿妍</t>
  </si>
  <si>
    <t>240518125</t>
  </si>
  <si>
    <t>张可思</t>
  </si>
  <si>
    <t>240518126</t>
  </si>
  <si>
    <t>周琳</t>
  </si>
  <si>
    <t>240518127</t>
  </si>
  <si>
    <t>张书宁</t>
  </si>
  <si>
    <t>240518129</t>
  </si>
  <si>
    <t>朱琰</t>
  </si>
  <si>
    <t>240518130</t>
  </si>
  <si>
    <t>张钰佳</t>
  </si>
  <si>
    <t>240518131</t>
  </si>
  <si>
    <t>黄少雷</t>
  </si>
  <si>
    <t>240518132</t>
  </si>
  <si>
    <t>蒋呈杰</t>
  </si>
  <si>
    <t>240518133</t>
  </si>
  <si>
    <t>林霏阳</t>
  </si>
  <si>
    <t>240518134</t>
  </si>
  <si>
    <t>陆康康</t>
  </si>
  <si>
    <t>240518101</t>
  </si>
  <si>
    <t>陈诗妤</t>
  </si>
  <si>
    <t>240518128</t>
  </si>
  <si>
    <t>张馨研</t>
  </si>
  <si>
    <t>毕业设计与就业创业指导(艺术类专业)</t>
  </si>
  <si>
    <t>24数艺中高1</t>
  </si>
  <si>
    <t>230517131</t>
  </si>
  <si>
    <t>230517115</t>
  </si>
  <si>
    <t>梁舒怡</t>
  </si>
  <si>
    <t>240517103</t>
  </si>
  <si>
    <t>窦妮娜</t>
  </si>
  <si>
    <t>240517109</t>
  </si>
  <si>
    <t>240517112</t>
  </si>
  <si>
    <t>翟思语</t>
  </si>
  <si>
    <t>240517113</t>
  </si>
  <si>
    <t>赵张宇</t>
  </si>
  <si>
    <t>240517114</t>
  </si>
  <si>
    <t>陈霆娜</t>
  </si>
  <si>
    <t>240517115</t>
  </si>
  <si>
    <t>季梦媛</t>
  </si>
  <si>
    <t>240517118</t>
  </si>
  <si>
    <t>240517126</t>
  </si>
  <si>
    <t>郭纪坤</t>
  </si>
  <si>
    <t>240517133</t>
  </si>
  <si>
    <t>谢熠辰</t>
  </si>
  <si>
    <t>240517101</t>
  </si>
  <si>
    <t>陈慧灵</t>
  </si>
  <si>
    <t>240517102</t>
  </si>
  <si>
    <t>池雨轩</t>
  </si>
  <si>
    <t>240517104</t>
  </si>
  <si>
    <t>高祥琴</t>
  </si>
  <si>
    <t>240517105</t>
  </si>
  <si>
    <t>计莉叶</t>
  </si>
  <si>
    <t>240517106</t>
  </si>
  <si>
    <t>林洁</t>
  </si>
  <si>
    <t>240517107</t>
  </si>
  <si>
    <t>240517108</t>
  </si>
  <si>
    <t>钱妹英</t>
  </si>
  <si>
    <t>240517120</t>
  </si>
  <si>
    <t>240517124</t>
  </si>
  <si>
    <t>240517127</t>
  </si>
  <si>
    <t>沈依凡</t>
  </si>
  <si>
    <t>240517128</t>
  </si>
  <si>
    <t>徐鹏</t>
  </si>
  <si>
    <t>240517129</t>
  </si>
  <si>
    <t>曹宇轩</t>
  </si>
  <si>
    <t>240517130</t>
  </si>
  <si>
    <t>丁浩峰</t>
  </si>
  <si>
    <t>240517131</t>
  </si>
  <si>
    <t>雷子恒</t>
  </si>
  <si>
    <t>240517110</t>
  </si>
  <si>
    <t>徐漪雯</t>
  </si>
  <si>
    <t>240517111</t>
  </si>
  <si>
    <t>叶乐轩</t>
  </si>
  <si>
    <t>240517116</t>
  </si>
  <si>
    <t>李瑾瑶</t>
  </si>
  <si>
    <t>240517117</t>
  </si>
  <si>
    <t>秦若琰</t>
  </si>
  <si>
    <t>240517119</t>
  </si>
  <si>
    <t>魏晓雅</t>
  </si>
  <si>
    <t>240517121</t>
  </si>
  <si>
    <t>严菁</t>
  </si>
  <si>
    <t>240517125</t>
  </si>
  <si>
    <t>陈凯业</t>
  </si>
  <si>
    <t>240517132</t>
  </si>
  <si>
    <t>史郁恒</t>
  </si>
  <si>
    <t>240517134</t>
  </si>
  <si>
    <t>周凌峰</t>
  </si>
  <si>
    <t>24数艺中高2</t>
  </si>
  <si>
    <t>240517201</t>
  </si>
  <si>
    <t>程思琦</t>
  </si>
  <si>
    <t>240517204</t>
  </si>
  <si>
    <t>黄诺惜</t>
  </si>
  <si>
    <t>240517221</t>
  </si>
  <si>
    <t>颜廷玉</t>
  </si>
  <si>
    <t>240517222</t>
  </si>
  <si>
    <t>张诗瑶</t>
  </si>
  <si>
    <t>240517122</t>
  </si>
  <si>
    <t>张旻玥</t>
  </si>
  <si>
    <t>240517202</t>
  </si>
  <si>
    <t>240517209</t>
  </si>
  <si>
    <t>夏颢瑜</t>
  </si>
  <si>
    <t>240517211</t>
  </si>
  <si>
    <t>尹思涵</t>
  </si>
  <si>
    <t>240517215</t>
  </si>
  <si>
    <t>康梓涵</t>
  </si>
  <si>
    <t>240517216</t>
  </si>
  <si>
    <t>浦熙媛</t>
  </si>
  <si>
    <t>240517219</t>
  </si>
  <si>
    <t>闻语婕</t>
  </si>
  <si>
    <t>240517220</t>
  </si>
  <si>
    <t>伍明珠</t>
  </si>
  <si>
    <t>240517224</t>
  </si>
  <si>
    <t>董宇杰</t>
  </si>
  <si>
    <t>240517225</t>
  </si>
  <si>
    <t>刘海龙</t>
  </si>
  <si>
    <t>240517123</t>
  </si>
  <si>
    <t>张昕</t>
  </si>
  <si>
    <t>240517203</t>
  </si>
  <si>
    <t>范思辰</t>
  </si>
  <si>
    <t>240517205</t>
  </si>
  <si>
    <t>李艺辰</t>
  </si>
  <si>
    <t>240517206</t>
  </si>
  <si>
    <t>刘晨希</t>
  </si>
  <si>
    <t>240517207</t>
  </si>
  <si>
    <t>潘露</t>
  </si>
  <si>
    <t>240517208</t>
  </si>
  <si>
    <t>240517210</t>
  </si>
  <si>
    <t>杨宇昕</t>
  </si>
  <si>
    <t>240517212</t>
  </si>
  <si>
    <t>张文熙</t>
  </si>
  <si>
    <t>240517213</t>
  </si>
  <si>
    <t>庄文清</t>
  </si>
  <si>
    <t>240517214</t>
  </si>
  <si>
    <t>樊一敏</t>
  </si>
  <si>
    <t>240517217</t>
  </si>
  <si>
    <t>沈歆雨</t>
  </si>
  <si>
    <t>240517218</t>
  </si>
  <si>
    <t>王艳晴</t>
  </si>
  <si>
    <t>240517223</t>
  </si>
  <si>
    <t>周宇</t>
  </si>
  <si>
    <t>240517226</t>
  </si>
  <si>
    <t>吴弘宇</t>
  </si>
  <si>
    <t>240517227</t>
  </si>
  <si>
    <t>诸子衡</t>
  </si>
  <si>
    <t>240517228</t>
  </si>
  <si>
    <t>崔正菱</t>
  </si>
  <si>
    <t>240517229</t>
  </si>
  <si>
    <t>姜佳朋</t>
  </si>
  <si>
    <t>240517230</t>
  </si>
  <si>
    <t>秦锦程</t>
  </si>
  <si>
    <t>240517231</t>
  </si>
  <si>
    <t>童欣海</t>
  </si>
  <si>
    <t>240517232</t>
  </si>
  <si>
    <t>张一凡</t>
  </si>
  <si>
    <t>240517233</t>
  </si>
  <si>
    <t>朱云涛</t>
  </si>
  <si>
    <t>汽车电路分析</t>
  </si>
  <si>
    <t>汽车电器设备与维修</t>
  </si>
  <si>
    <t>汽车使用性能评价与选购</t>
  </si>
  <si>
    <t>新编汽车专业英语 第3版</t>
  </si>
  <si>
    <t>汽车液压与气压传动</t>
  </si>
  <si>
    <t>汽车电子控制技术 20211221</t>
  </si>
  <si>
    <t>现代汽车新技术解析(第2版)</t>
  </si>
  <si>
    <t>汽车市场营销</t>
  </si>
  <si>
    <t>电动汽车结构与检修</t>
  </si>
  <si>
    <t>24汽车专科1</t>
  </si>
  <si>
    <t>221401113</t>
  </si>
  <si>
    <t>张孝帅</t>
  </si>
  <si>
    <t>240109302</t>
  </si>
  <si>
    <t>汪雨婷</t>
  </si>
  <si>
    <t>241401101</t>
  </si>
  <si>
    <t>方昊瑞</t>
  </si>
  <si>
    <t>241401102</t>
  </si>
  <si>
    <t>翟文斌</t>
  </si>
  <si>
    <t>241401105</t>
  </si>
  <si>
    <t>黄傲博</t>
  </si>
  <si>
    <t>241401107</t>
  </si>
  <si>
    <t>杨千鹤</t>
  </si>
  <si>
    <t>241401109</t>
  </si>
  <si>
    <t>王俊涛</t>
  </si>
  <si>
    <t>241401110</t>
  </si>
  <si>
    <t>241401111</t>
  </si>
  <si>
    <t>吴佳乐</t>
  </si>
  <si>
    <t>241401113</t>
  </si>
  <si>
    <t>叶涛</t>
  </si>
  <si>
    <t>241401114</t>
  </si>
  <si>
    <t>李威震</t>
  </si>
  <si>
    <t>241401115</t>
  </si>
  <si>
    <t>林童</t>
  </si>
  <si>
    <t>241401116</t>
  </si>
  <si>
    <t>张世佳</t>
  </si>
  <si>
    <t>241401119</t>
  </si>
  <si>
    <t>241401121</t>
  </si>
  <si>
    <t>陈浩</t>
  </si>
  <si>
    <t>241401124</t>
  </si>
  <si>
    <t>刘天赐</t>
  </si>
  <si>
    <t>241401130</t>
  </si>
  <si>
    <t>周恩焘</t>
  </si>
  <si>
    <t>241401131</t>
  </si>
  <si>
    <t>黄钟哲</t>
  </si>
  <si>
    <t>241401134</t>
  </si>
  <si>
    <t>王禹杰</t>
  </si>
  <si>
    <t>241401135</t>
  </si>
  <si>
    <t>郑守钧</t>
  </si>
  <si>
    <t>241401140</t>
  </si>
  <si>
    <t>许林杰</t>
  </si>
  <si>
    <t>241401103</t>
  </si>
  <si>
    <t>241401106</t>
  </si>
  <si>
    <t>于越恒</t>
  </si>
  <si>
    <t>241401108</t>
  </si>
  <si>
    <t>单嘉杰</t>
  </si>
  <si>
    <t>241401112</t>
  </si>
  <si>
    <t>周世荣</t>
  </si>
  <si>
    <t>241401117</t>
  </si>
  <si>
    <t>唐宇豪</t>
  </si>
  <si>
    <t>241401118</t>
  </si>
  <si>
    <t>顾震宇</t>
  </si>
  <si>
    <t>241401120</t>
  </si>
  <si>
    <t>王晨宇</t>
  </si>
  <si>
    <t>241401122</t>
  </si>
  <si>
    <t>何恺源</t>
  </si>
  <si>
    <t>241401126</t>
  </si>
  <si>
    <t>杨家诚</t>
  </si>
  <si>
    <t>241401129</t>
  </si>
  <si>
    <t>金费绅</t>
  </si>
  <si>
    <t>241401132</t>
  </si>
  <si>
    <t>陈继胜</t>
  </si>
  <si>
    <t>241401133</t>
  </si>
  <si>
    <t>杨景能</t>
  </si>
  <si>
    <t>241401139</t>
  </si>
  <si>
    <t>徐源</t>
  </si>
  <si>
    <t>汽车法规概论 第3版</t>
  </si>
  <si>
    <t>现代汽车新技术解析（第二版）</t>
  </si>
  <si>
    <t>24汽车中高</t>
  </si>
  <si>
    <t>231402126</t>
  </si>
  <si>
    <t>王浩翔</t>
  </si>
  <si>
    <t>241402101</t>
  </si>
  <si>
    <t>241402102</t>
  </si>
  <si>
    <t>郭炎铭</t>
  </si>
  <si>
    <t>241402105</t>
  </si>
  <si>
    <t>雷昊</t>
  </si>
  <si>
    <t>241402106</t>
  </si>
  <si>
    <t>241402109</t>
  </si>
  <si>
    <t>刘志豪</t>
  </si>
  <si>
    <t>241402110</t>
  </si>
  <si>
    <t>莫中强</t>
  </si>
  <si>
    <t>241402112</t>
  </si>
  <si>
    <t>任文浩</t>
  </si>
  <si>
    <t>241402114</t>
  </si>
  <si>
    <t>沈盼羽</t>
  </si>
  <si>
    <t>241402115</t>
  </si>
  <si>
    <t>沈魏</t>
  </si>
  <si>
    <t>241402116</t>
  </si>
  <si>
    <t>沈文灏</t>
  </si>
  <si>
    <t>241402117</t>
  </si>
  <si>
    <t>沈文杰</t>
  </si>
  <si>
    <t>241402118</t>
  </si>
  <si>
    <t>沈文卓</t>
  </si>
  <si>
    <t>241402119</t>
  </si>
  <si>
    <t>盛屹</t>
  </si>
  <si>
    <t>241402120</t>
  </si>
  <si>
    <t>王凯涛</t>
  </si>
  <si>
    <t>241402122</t>
  </si>
  <si>
    <t>杨徽</t>
  </si>
  <si>
    <t>241402123</t>
  </si>
  <si>
    <t>姚俊晨</t>
  </si>
  <si>
    <t>241402124</t>
  </si>
  <si>
    <t>姚孝燚</t>
  </si>
  <si>
    <t>241402125</t>
  </si>
  <si>
    <t>余佳靖</t>
  </si>
  <si>
    <t>241402126</t>
  </si>
  <si>
    <t>郁正林</t>
  </si>
  <si>
    <t>241402127</t>
  </si>
  <si>
    <t>张博文</t>
  </si>
  <si>
    <t>241402129</t>
  </si>
  <si>
    <t>241402130</t>
  </si>
  <si>
    <t>赵佳浩</t>
  </si>
  <si>
    <t>241402131</t>
  </si>
  <si>
    <t>赵名伟</t>
  </si>
  <si>
    <t>241402132</t>
  </si>
  <si>
    <t>周振洋</t>
  </si>
  <si>
    <t>241402133</t>
  </si>
  <si>
    <t>张子唯</t>
  </si>
  <si>
    <t>241402103</t>
  </si>
  <si>
    <t>黄瀚博</t>
  </si>
  <si>
    <t>241402104</t>
  </si>
  <si>
    <t>黄以祺</t>
  </si>
  <si>
    <t>241402107</t>
  </si>
  <si>
    <t>李文涛</t>
  </si>
  <si>
    <t>241402108</t>
  </si>
  <si>
    <t>林君哲</t>
  </si>
  <si>
    <t>241402111</t>
  </si>
  <si>
    <t>钱俊逸</t>
  </si>
  <si>
    <t>241402113</t>
  </si>
  <si>
    <t>沈靖轩</t>
  </si>
  <si>
    <t>241402121</t>
  </si>
  <si>
    <t>王宇</t>
  </si>
  <si>
    <t>241402128</t>
  </si>
  <si>
    <t>张陆阳</t>
  </si>
  <si>
    <t>机械制图与AutoCAD绘图 第2版</t>
  </si>
  <si>
    <t>液压与气压传动技术</t>
  </si>
  <si>
    <t>机电专业英语 第3版</t>
  </si>
  <si>
    <t>单片机应用技术项目式教程（C语言版）第3版</t>
  </si>
  <si>
    <t>自动化生产线安装与调试（西门子 S7200 SMART系列）</t>
  </si>
  <si>
    <t>24机电1</t>
  </si>
  <si>
    <t>240404109</t>
  </si>
  <si>
    <t>罗佳诚</t>
  </si>
  <si>
    <t>240404112</t>
  </si>
  <si>
    <t>240404118</t>
  </si>
  <si>
    <t>孙宇翔</t>
  </si>
  <si>
    <t>240404102</t>
  </si>
  <si>
    <t>高墨馨</t>
  </si>
  <si>
    <t>240404107</t>
  </si>
  <si>
    <t>刘博钦</t>
  </si>
  <si>
    <t>240404108</t>
  </si>
  <si>
    <t>朱笋青</t>
  </si>
  <si>
    <t>240404110</t>
  </si>
  <si>
    <t>殷圣迪</t>
  </si>
  <si>
    <t>240404115</t>
  </si>
  <si>
    <t>崔皓杰</t>
  </si>
  <si>
    <t>240404120</t>
  </si>
  <si>
    <t>马坤</t>
  </si>
  <si>
    <t>240404122</t>
  </si>
  <si>
    <t>陈旭东</t>
  </si>
  <si>
    <t>240404124</t>
  </si>
  <si>
    <t>曹沈浩</t>
  </si>
  <si>
    <t>240404126</t>
  </si>
  <si>
    <t>陈长辉</t>
  </si>
  <si>
    <t>240404128</t>
  </si>
  <si>
    <t>林喆</t>
  </si>
  <si>
    <t>240404132</t>
  </si>
  <si>
    <t>刘鑫诚</t>
  </si>
  <si>
    <t>240404133</t>
  </si>
  <si>
    <t>曾靖宇</t>
  </si>
  <si>
    <t>240404135</t>
  </si>
  <si>
    <t>吴章荣</t>
  </si>
  <si>
    <t>240404138</t>
  </si>
  <si>
    <t>宋高宇</t>
  </si>
  <si>
    <t>240404140</t>
  </si>
  <si>
    <t>赵旭彤</t>
  </si>
  <si>
    <t>240296229</t>
  </si>
  <si>
    <t>王钧炜</t>
  </si>
  <si>
    <t>240404101</t>
  </si>
  <si>
    <t>辛怡</t>
  </si>
  <si>
    <t>240404103</t>
  </si>
  <si>
    <t>陈子剑</t>
  </si>
  <si>
    <t>240404104</t>
  </si>
  <si>
    <t>方浩然</t>
  </si>
  <si>
    <t>240404105</t>
  </si>
  <si>
    <t>陆君健</t>
  </si>
  <si>
    <t>240404106</t>
  </si>
  <si>
    <t>徐亮杰</t>
  </si>
  <si>
    <t>240404111</t>
  </si>
  <si>
    <t>郭海亮</t>
  </si>
  <si>
    <t>240404113</t>
  </si>
  <si>
    <t>吕思恒</t>
  </si>
  <si>
    <t>240404114</t>
  </si>
  <si>
    <t>徐浩文</t>
  </si>
  <si>
    <t>240404116</t>
  </si>
  <si>
    <t>姚彦辰</t>
  </si>
  <si>
    <t>240404117</t>
  </si>
  <si>
    <t>贾毅琦</t>
  </si>
  <si>
    <t>240404119</t>
  </si>
  <si>
    <t>方惟杰</t>
  </si>
  <si>
    <t>240404121</t>
  </si>
  <si>
    <t>胡柯镝</t>
  </si>
  <si>
    <t>240404123</t>
  </si>
  <si>
    <t>董丁晗</t>
  </si>
  <si>
    <t>240404125</t>
  </si>
  <si>
    <t>陈柯焰</t>
  </si>
  <si>
    <t>240404127</t>
  </si>
  <si>
    <t>谢金松</t>
  </si>
  <si>
    <t>240404129</t>
  </si>
  <si>
    <t>虞瀚钦</t>
  </si>
  <si>
    <t>240404130</t>
  </si>
  <si>
    <t>高山</t>
  </si>
  <si>
    <t>240404131</t>
  </si>
  <si>
    <t>张加强</t>
  </si>
  <si>
    <t>240404134</t>
  </si>
  <si>
    <t>汪炜博</t>
  </si>
  <si>
    <t>240404136</t>
  </si>
  <si>
    <t>谢金昊</t>
  </si>
  <si>
    <t>240404137</t>
  </si>
  <si>
    <t>李明朔</t>
  </si>
  <si>
    <t>240404139</t>
  </si>
  <si>
    <t>张晓鸣</t>
  </si>
  <si>
    <t>24机电2</t>
  </si>
  <si>
    <t>230404202</t>
  </si>
  <si>
    <t>唐鹏杰</t>
  </si>
  <si>
    <t>240404210</t>
  </si>
  <si>
    <t>张志黔</t>
  </si>
  <si>
    <t>240404217</t>
  </si>
  <si>
    <t>陈逸飞</t>
  </si>
  <si>
    <t>240404218</t>
  </si>
  <si>
    <t>江谦</t>
  </si>
  <si>
    <t>240404202</t>
  </si>
  <si>
    <t>240404204</t>
  </si>
  <si>
    <t>刘嘉桐</t>
  </si>
  <si>
    <t>240404206</t>
  </si>
  <si>
    <t>沈俞澔</t>
  </si>
  <si>
    <t>240404207</t>
  </si>
  <si>
    <t>张海朋</t>
  </si>
  <si>
    <t>240404208</t>
  </si>
  <si>
    <t>陈俞翔</t>
  </si>
  <si>
    <t>240404211</t>
  </si>
  <si>
    <t>孙王羽辰</t>
  </si>
  <si>
    <t>240404213</t>
  </si>
  <si>
    <t>叶紫成</t>
  </si>
  <si>
    <t>240404214</t>
  </si>
  <si>
    <t>王夏浩</t>
  </si>
  <si>
    <t>240404215</t>
  </si>
  <si>
    <t>罗皓</t>
  </si>
  <si>
    <t>240404216</t>
  </si>
  <si>
    <t>谢宇兴</t>
  </si>
  <si>
    <t>240404220</t>
  </si>
  <si>
    <t>陈亦罗</t>
  </si>
  <si>
    <t>240404221</t>
  </si>
  <si>
    <t>张庆艺</t>
  </si>
  <si>
    <t>240404226</t>
  </si>
  <si>
    <t>成康</t>
  </si>
  <si>
    <t>240404227</t>
  </si>
  <si>
    <t>曹端翔</t>
  </si>
  <si>
    <t>240404228</t>
  </si>
  <si>
    <t>吴宇洋</t>
  </si>
  <si>
    <t>240404230</t>
  </si>
  <si>
    <t>蒋益涛</t>
  </si>
  <si>
    <t>240404231</t>
  </si>
  <si>
    <t>吴琪</t>
  </si>
  <si>
    <t>240404232</t>
  </si>
  <si>
    <t>郑洪宇</t>
  </si>
  <si>
    <t>240404233</t>
  </si>
  <si>
    <t>邹毅渊</t>
  </si>
  <si>
    <t>240404234</t>
  </si>
  <si>
    <t>胡英杰</t>
  </si>
  <si>
    <t>240404235</t>
  </si>
  <si>
    <t>游志煌</t>
  </si>
  <si>
    <t>240404240</t>
  </si>
  <si>
    <t>卢宏灿</t>
  </si>
  <si>
    <t>190404203</t>
  </si>
  <si>
    <t>黎哲宇</t>
  </si>
  <si>
    <t>240109210</t>
  </si>
  <si>
    <t>倪可优</t>
  </si>
  <si>
    <t>240112218</t>
  </si>
  <si>
    <t>黄杰增</t>
  </si>
  <si>
    <t>240404203</t>
  </si>
  <si>
    <t>韩文俊</t>
  </si>
  <si>
    <t>240404205</t>
  </si>
  <si>
    <t>陆明熠</t>
  </si>
  <si>
    <t>240404209</t>
  </si>
  <si>
    <t>李思浩</t>
  </si>
  <si>
    <t>240404219</t>
  </si>
  <si>
    <t>蒋诚浩</t>
  </si>
  <si>
    <t>240404222</t>
  </si>
  <si>
    <t>何荣涛</t>
  </si>
  <si>
    <t>240404223</t>
  </si>
  <si>
    <t>钱子晨</t>
  </si>
  <si>
    <t>240404224</t>
  </si>
  <si>
    <t>陈杨</t>
  </si>
  <si>
    <t>240404225</t>
  </si>
  <si>
    <t>高志浩</t>
  </si>
  <si>
    <t>240404229</t>
  </si>
  <si>
    <t>金奕辰</t>
  </si>
  <si>
    <t>240404236</t>
  </si>
  <si>
    <t>肖帅</t>
  </si>
  <si>
    <t>240404237</t>
  </si>
  <si>
    <t>米梽铭</t>
  </si>
  <si>
    <t>240404238</t>
  </si>
  <si>
    <t>朱翔宇</t>
  </si>
  <si>
    <t>24机电3</t>
  </si>
  <si>
    <t>240404304</t>
  </si>
  <si>
    <t>顾思哲</t>
  </si>
  <si>
    <t>240404309</t>
  </si>
  <si>
    <t>陆佳炜</t>
  </si>
  <si>
    <t>240404312</t>
  </si>
  <si>
    <t>张劼</t>
  </si>
  <si>
    <t>240404317</t>
  </si>
  <si>
    <t>胡邓俊</t>
  </si>
  <si>
    <t>240404306</t>
  </si>
  <si>
    <t>姜雪琦</t>
  </si>
  <si>
    <t>240404307</t>
  </si>
  <si>
    <t>陈思宇</t>
  </si>
  <si>
    <t>240404310</t>
  </si>
  <si>
    <t>谢家俊</t>
  </si>
  <si>
    <t>240404311</t>
  </si>
  <si>
    <t>240404313</t>
  </si>
  <si>
    <t>陈枫</t>
  </si>
  <si>
    <t>240404315</t>
  </si>
  <si>
    <t>宋梓翔</t>
  </si>
  <si>
    <t>240404316</t>
  </si>
  <si>
    <t>文韬</t>
  </si>
  <si>
    <t>240404319</t>
  </si>
  <si>
    <t>史一迪</t>
  </si>
  <si>
    <t>240404322</t>
  </si>
  <si>
    <t>李泽</t>
  </si>
  <si>
    <t>240404324</t>
  </si>
  <si>
    <t>黄昕劼</t>
  </si>
  <si>
    <t>240404325</t>
  </si>
  <si>
    <t>杨航凯</t>
  </si>
  <si>
    <t>240404327</t>
  </si>
  <si>
    <t>罗旭东</t>
  </si>
  <si>
    <t>240404330</t>
  </si>
  <si>
    <t>徐烯翔</t>
  </si>
  <si>
    <t>240404331</t>
  </si>
  <si>
    <t>孙杰</t>
  </si>
  <si>
    <t>240404332</t>
  </si>
  <si>
    <t>程一航</t>
  </si>
  <si>
    <t>240404333</t>
  </si>
  <si>
    <t>严新海</t>
  </si>
  <si>
    <t>240404336</t>
  </si>
  <si>
    <t>邹奕铭</t>
  </si>
  <si>
    <t>240404337</t>
  </si>
  <si>
    <t>240404338</t>
  </si>
  <si>
    <t>吕冬晨</t>
  </si>
  <si>
    <t>240109127</t>
  </si>
  <si>
    <t>张伯韬</t>
  </si>
  <si>
    <t>240308127</t>
  </si>
  <si>
    <t>林炜博</t>
  </si>
  <si>
    <t>240404301</t>
  </si>
  <si>
    <t>胡灵丹</t>
  </si>
  <si>
    <t>240404303</t>
  </si>
  <si>
    <t>陈瀛南</t>
  </si>
  <si>
    <t>240404305</t>
  </si>
  <si>
    <t>匡文哲</t>
  </si>
  <si>
    <t>240404308</t>
  </si>
  <si>
    <t>周炜程</t>
  </si>
  <si>
    <t>240404318</t>
  </si>
  <si>
    <t>钟元邦</t>
  </si>
  <si>
    <t>240404320</t>
  </si>
  <si>
    <t>王艺臻</t>
  </si>
  <si>
    <t>240404321</t>
  </si>
  <si>
    <t>江日欣</t>
  </si>
  <si>
    <t>240404323</t>
  </si>
  <si>
    <t>金波成</t>
  </si>
  <si>
    <t>240404326</t>
  </si>
  <si>
    <t>林建成</t>
  </si>
  <si>
    <t>240404329</t>
  </si>
  <si>
    <t>张涵钦</t>
  </si>
  <si>
    <t>240404334</t>
  </si>
  <si>
    <t>孙博然</t>
  </si>
  <si>
    <t>240404335</t>
  </si>
  <si>
    <t>李英俊</t>
  </si>
  <si>
    <t>240404340</t>
  </si>
  <si>
    <t>梁之銓</t>
  </si>
  <si>
    <t>240404341</t>
  </si>
  <si>
    <t>黄学凡</t>
  </si>
  <si>
    <t>建筑工程BIM概论</t>
  </si>
  <si>
    <t>建筑结构(修订版)</t>
  </si>
  <si>
    <t>建筑工程概预算</t>
  </si>
  <si>
    <t>建筑工程测量（含实训指导书）</t>
  </si>
  <si>
    <t>土力学与地基基础</t>
  </si>
  <si>
    <t>建筑施工组织设计</t>
  </si>
  <si>
    <t>建筑装饰构造（第4版）</t>
  </si>
  <si>
    <t>建筑工程项目管理(第3版)</t>
  </si>
  <si>
    <t>工程经济</t>
  </si>
  <si>
    <t>装配式混凝土建筑施工技术</t>
  </si>
  <si>
    <t>24建筑专科1</t>
  </si>
  <si>
    <t>240309108</t>
  </si>
  <si>
    <t>陆天心</t>
  </si>
  <si>
    <t>230309116</t>
  </si>
  <si>
    <t>韩云凯</t>
  </si>
  <si>
    <t>240309102</t>
  </si>
  <si>
    <t>梅宇亭</t>
  </si>
  <si>
    <t>240309103</t>
  </si>
  <si>
    <t>郑凯钰</t>
  </si>
  <si>
    <t>240309105</t>
  </si>
  <si>
    <t>姚家乐</t>
  </si>
  <si>
    <t>240309109</t>
  </si>
  <si>
    <t>杨宇恒</t>
  </si>
  <si>
    <t>240309110</t>
  </si>
  <si>
    <t>杨小磊</t>
  </si>
  <si>
    <t>240309111</t>
  </si>
  <si>
    <t>杨君</t>
  </si>
  <si>
    <t>240309116</t>
  </si>
  <si>
    <t>邹玉玺</t>
  </si>
  <si>
    <t>240309118</t>
  </si>
  <si>
    <t>蔡振宇</t>
  </si>
  <si>
    <t>240309119</t>
  </si>
  <si>
    <t>240309120</t>
  </si>
  <si>
    <t>施一楷</t>
  </si>
  <si>
    <t>240309123</t>
  </si>
  <si>
    <t>徐翔豪</t>
  </si>
  <si>
    <t>240309124</t>
  </si>
  <si>
    <t>240309130</t>
  </si>
  <si>
    <t>张润鑫</t>
  </si>
  <si>
    <t>240309101</t>
  </si>
  <si>
    <t>陈一莹</t>
  </si>
  <si>
    <t>240309104</t>
  </si>
  <si>
    <t>靳超</t>
  </si>
  <si>
    <t>240309106</t>
  </si>
  <si>
    <t>郁佳霖</t>
  </si>
  <si>
    <t>240309107</t>
  </si>
  <si>
    <t>钟知鹏</t>
  </si>
  <si>
    <t>240309112</t>
  </si>
  <si>
    <t>范宸蘖</t>
  </si>
  <si>
    <t>240309113</t>
  </si>
  <si>
    <t>陈溢慷</t>
  </si>
  <si>
    <t>240309117</t>
  </si>
  <si>
    <t>叶宸毅</t>
  </si>
  <si>
    <t>240309121</t>
  </si>
  <si>
    <t>赵恩生</t>
  </si>
  <si>
    <t>240309122</t>
  </si>
  <si>
    <t>于文皓</t>
  </si>
  <si>
    <t>240309125</t>
  </si>
  <si>
    <t>李汪伟</t>
  </si>
  <si>
    <t>240309127</t>
  </si>
  <si>
    <t>柴征宇</t>
  </si>
  <si>
    <t>240309128</t>
  </si>
  <si>
    <t>陈家乐</t>
  </si>
  <si>
    <t>24建筑专科2</t>
  </si>
  <si>
    <t>240309210</t>
  </si>
  <si>
    <t>沈宇晨</t>
  </si>
  <si>
    <t>240309201</t>
  </si>
  <si>
    <t>甄心彤</t>
  </si>
  <si>
    <t>240309202</t>
  </si>
  <si>
    <t>刘慧琳</t>
  </si>
  <si>
    <t>240309205</t>
  </si>
  <si>
    <t>门天宇</t>
  </si>
  <si>
    <t>240309206</t>
  </si>
  <si>
    <t>吴周杰</t>
  </si>
  <si>
    <t>240309212</t>
  </si>
  <si>
    <t>颜世泽</t>
  </si>
  <si>
    <t>240309213</t>
  </si>
  <si>
    <t>肖志勋</t>
  </si>
  <si>
    <t>240309217</t>
  </si>
  <si>
    <t>陈江州</t>
  </si>
  <si>
    <t>240309219</t>
  </si>
  <si>
    <t>肖邦钧</t>
  </si>
  <si>
    <t>240309221</t>
  </si>
  <si>
    <t>徐坚翔</t>
  </si>
  <si>
    <t>240309222</t>
  </si>
  <si>
    <t>李林</t>
  </si>
  <si>
    <t>240309203</t>
  </si>
  <si>
    <t>曾澳妙</t>
  </si>
  <si>
    <t>240309207</t>
  </si>
  <si>
    <t>何陆晨</t>
  </si>
  <si>
    <t>240309215</t>
  </si>
  <si>
    <t>胡凯文</t>
  </si>
  <si>
    <t>240309225</t>
  </si>
  <si>
    <t>汪铭俊</t>
  </si>
  <si>
    <t>建筑工程计量与计价</t>
  </si>
  <si>
    <t>工程招投标与合同管理</t>
  </si>
  <si>
    <t>建筑工程测量（附实训指导书）</t>
  </si>
  <si>
    <t>装饰工程计量与计价</t>
  </si>
  <si>
    <t>安装工程计量与计价</t>
  </si>
  <si>
    <t>广联达BIM土建钢筋算量软件及计价教程</t>
  </si>
  <si>
    <t>工程造价管理</t>
  </si>
  <si>
    <t>安装工程BIM计量计价</t>
  </si>
  <si>
    <t>建筑法规</t>
  </si>
  <si>
    <t>24工程专科1</t>
  </si>
  <si>
    <t>220308070</t>
  </si>
  <si>
    <t>麦尔旦·吾拉木</t>
  </si>
  <si>
    <t>220308025</t>
  </si>
  <si>
    <t>蒋勇杰</t>
  </si>
  <si>
    <t>240308128</t>
  </si>
  <si>
    <t>朱峤</t>
  </si>
  <si>
    <t>240308135</t>
  </si>
  <si>
    <t>沈浩然</t>
  </si>
  <si>
    <t>240308136</t>
  </si>
  <si>
    <t>毕长天</t>
  </si>
  <si>
    <t>241401138</t>
  </si>
  <si>
    <t>赵宇成</t>
  </si>
  <si>
    <t>240294236</t>
  </si>
  <si>
    <t>苏文瑞</t>
  </si>
  <si>
    <t>240296108</t>
  </si>
  <si>
    <t>严巧倩</t>
  </si>
  <si>
    <t>240308101</t>
  </si>
  <si>
    <t>张瑜庭</t>
  </si>
  <si>
    <t>240308102</t>
  </si>
  <si>
    <t>周佳悦</t>
  </si>
  <si>
    <t>240308103</t>
  </si>
  <si>
    <t>陈恩琦</t>
  </si>
  <si>
    <t>240308104</t>
  </si>
  <si>
    <t>徐梦昕</t>
  </si>
  <si>
    <t>240308105</t>
  </si>
  <si>
    <t>代羽彤</t>
  </si>
  <si>
    <t>240308106</t>
  </si>
  <si>
    <t>程语菲</t>
  </si>
  <si>
    <t>240308107</t>
  </si>
  <si>
    <t>董苏苏</t>
  </si>
  <si>
    <t>240308109</t>
  </si>
  <si>
    <t>张子莹</t>
  </si>
  <si>
    <t>240308110</t>
  </si>
  <si>
    <t>石钰婷</t>
  </si>
  <si>
    <t>240308111</t>
  </si>
  <si>
    <t>廖心睿</t>
  </si>
  <si>
    <t>240308112</t>
  </si>
  <si>
    <t>汪科彤</t>
  </si>
  <si>
    <t>240308113</t>
  </si>
  <si>
    <t>沈文轩</t>
  </si>
  <si>
    <t>240308114</t>
  </si>
  <si>
    <t>杨鑫毅</t>
  </si>
  <si>
    <t>240308115</t>
  </si>
  <si>
    <t>施寓航</t>
  </si>
  <si>
    <t>240308116</t>
  </si>
  <si>
    <t>邵思铭</t>
  </si>
  <si>
    <t>240308117</t>
  </si>
  <si>
    <t>乔骐尧</t>
  </si>
  <si>
    <t>240308119</t>
  </si>
  <si>
    <t>彭欣磊</t>
  </si>
  <si>
    <t>240308121</t>
  </si>
  <si>
    <t>瞿翰亮</t>
  </si>
  <si>
    <t>240308122</t>
  </si>
  <si>
    <t>宋家宝</t>
  </si>
  <si>
    <t>240308123</t>
  </si>
  <si>
    <t>孙士镇</t>
  </si>
  <si>
    <t>240308124</t>
  </si>
  <si>
    <t>周廷凯</t>
  </si>
  <si>
    <t>240308125</t>
  </si>
  <si>
    <t>何明凯</t>
  </si>
  <si>
    <t>240308126</t>
  </si>
  <si>
    <t>陈俊源</t>
  </si>
  <si>
    <t>240308129</t>
  </si>
  <si>
    <t>王春晖</t>
  </si>
  <si>
    <t>240308130</t>
  </si>
  <si>
    <t>施逸航</t>
  </si>
  <si>
    <t>240308131</t>
  </si>
  <si>
    <t>方科杰</t>
  </si>
  <si>
    <t>240308132</t>
  </si>
  <si>
    <t>施政</t>
  </si>
  <si>
    <t>240308133</t>
  </si>
  <si>
    <t>刘家俊</t>
  </si>
  <si>
    <t>240308134</t>
  </si>
  <si>
    <t>陈科行</t>
  </si>
  <si>
    <t>240308137</t>
  </si>
  <si>
    <t>江赐璇</t>
  </si>
  <si>
    <t>240308138</t>
  </si>
  <si>
    <t>李唯禹</t>
  </si>
  <si>
    <t>240308140</t>
  </si>
  <si>
    <t>刘柯</t>
  </si>
  <si>
    <t>240308141</t>
  </si>
  <si>
    <t>阿卜杜瓦日斯·阿布都沙买提</t>
  </si>
  <si>
    <t>24工程造价1</t>
  </si>
  <si>
    <t>220308003</t>
  </si>
  <si>
    <t>24工程1</t>
  </si>
  <si>
    <t>220308064</t>
  </si>
  <si>
    <t>周国栋</t>
  </si>
  <si>
    <t>新茶饮调制与经营</t>
  </si>
  <si>
    <t>糖果巧克力-设计、配方与工艺</t>
  </si>
  <si>
    <t>烹饪工艺基础</t>
  </si>
  <si>
    <t>24烘焙1</t>
  </si>
  <si>
    <t>240807101</t>
  </si>
  <si>
    <t>胡倩倩</t>
  </si>
  <si>
    <t>240807102</t>
  </si>
  <si>
    <t>邵杏易</t>
  </si>
  <si>
    <t>240807118</t>
  </si>
  <si>
    <t>杨一帆</t>
  </si>
  <si>
    <t>240807204</t>
  </si>
  <si>
    <t>赵怡馨</t>
  </si>
  <si>
    <t>240807205</t>
  </si>
  <si>
    <t>240807206</t>
  </si>
  <si>
    <t>何晶媛</t>
  </si>
  <si>
    <t>240807218</t>
  </si>
  <si>
    <t>徐天祎</t>
  </si>
  <si>
    <t>240807103</t>
  </si>
  <si>
    <t>李秋云</t>
  </si>
  <si>
    <t>240807104</t>
  </si>
  <si>
    <t>茹浩钦</t>
  </si>
  <si>
    <t>240807106</t>
  </si>
  <si>
    <t>顾迪菲</t>
  </si>
  <si>
    <t>240807111</t>
  </si>
  <si>
    <t>胡馨涵</t>
  </si>
  <si>
    <t>240807112</t>
  </si>
  <si>
    <t>楼湉</t>
  </si>
  <si>
    <t>240807113</t>
  </si>
  <si>
    <t>朱子妍</t>
  </si>
  <si>
    <t>240807119</t>
  </si>
  <si>
    <t>顾唯欣</t>
  </si>
  <si>
    <t>240807122</t>
  </si>
  <si>
    <t>陈路阳</t>
  </si>
  <si>
    <t>240807201</t>
  </si>
  <si>
    <t>肖依琪</t>
  </si>
  <si>
    <t>240807207</t>
  </si>
  <si>
    <t>潘静怡</t>
  </si>
  <si>
    <t>240807208</t>
  </si>
  <si>
    <t>杨珂</t>
  </si>
  <si>
    <t>240807209</t>
  </si>
  <si>
    <t>姚嘉宁</t>
  </si>
  <si>
    <t>240807216</t>
  </si>
  <si>
    <t>240807219</t>
  </si>
  <si>
    <t>蔡钱坤</t>
  </si>
  <si>
    <t>240109329</t>
  </si>
  <si>
    <t>杨李骏</t>
  </si>
  <si>
    <t>240807109</t>
  </si>
  <si>
    <t>胡嘉一</t>
  </si>
  <si>
    <t>240807110</t>
  </si>
  <si>
    <t>曹泽金</t>
  </si>
  <si>
    <t>240807114</t>
  </si>
  <si>
    <t>王熠菲</t>
  </si>
  <si>
    <t>240807116</t>
  </si>
  <si>
    <t>郑家清</t>
  </si>
  <si>
    <t>240807117</t>
  </si>
  <si>
    <t>徐哲恺</t>
  </si>
  <si>
    <t>240807123</t>
  </si>
  <si>
    <t>张子宸</t>
  </si>
  <si>
    <t>240807203</t>
  </si>
  <si>
    <t>漆艾琳</t>
  </si>
  <si>
    <t>240807210</t>
  </si>
  <si>
    <t>张佟薇</t>
  </si>
  <si>
    <t>240807211</t>
  </si>
  <si>
    <t>陈玟静</t>
  </si>
  <si>
    <t>240807212</t>
  </si>
  <si>
    <t>程鑫茹</t>
  </si>
  <si>
    <t>240807213</t>
  </si>
  <si>
    <t>王欣欣</t>
  </si>
  <si>
    <t>240807214</t>
  </si>
  <si>
    <t>舒婷滟</t>
  </si>
  <si>
    <t>240807215</t>
  </si>
  <si>
    <t>江若惜</t>
  </si>
  <si>
    <t>240807220</t>
  </si>
  <si>
    <t>胡皓然</t>
  </si>
  <si>
    <t>240807221</t>
  </si>
  <si>
    <t>李若嘉</t>
  </si>
  <si>
    <t>240807222</t>
  </si>
  <si>
    <t>胡芯玮</t>
  </si>
  <si>
    <t>3ds Max软件实用教程【微课版】</t>
  </si>
  <si>
    <t>包装设计项目式教程</t>
  </si>
  <si>
    <t>数字动画创作——基础、创意、演绎、后期（微课版）</t>
  </si>
  <si>
    <t>展示设计（第2版）（微课版）</t>
  </si>
  <si>
    <t>网页设计与案例实战教程</t>
  </si>
  <si>
    <t>动画分镜头设计（第3版）</t>
  </si>
  <si>
    <t>2023本科</t>
  </si>
  <si>
    <t>23视觉本科1</t>
  </si>
  <si>
    <t>231552102</t>
  </si>
  <si>
    <t>谢顾成</t>
  </si>
  <si>
    <t>210522207</t>
  </si>
  <si>
    <t>曹越</t>
  </si>
  <si>
    <t>231552101</t>
  </si>
  <si>
    <t>颜华霆</t>
  </si>
  <si>
    <t>231552103</t>
  </si>
  <si>
    <t>赵炫</t>
  </si>
  <si>
    <t>231552104</t>
  </si>
  <si>
    <t>张孜奕</t>
  </si>
  <si>
    <t>231552105</t>
  </si>
  <si>
    <t>朱孙涛</t>
  </si>
  <si>
    <t>231552106</t>
  </si>
  <si>
    <t>朱择轩</t>
  </si>
  <si>
    <t>231552107</t>
  </si>
  <si>
    <t>郭世豪</t>
  </si>
  <si>
    <t>231552108</t>
  </si>
  <si>
    <t>陈燚鑫</t>
  </si>
  <si>
    <t>231552109</t>
  </si>
  <si>
    <t>郭伟</t>
  </si>
  <si>
    <t>231552110</t>
  </si>
  <si>
    <t>金肖婷</t>
  </si>
  <si>
    <t>231552112</t>
  </si>
  <si>
    <t>郑诗琪</t>
  </si>
  <si>
    <t>231552114</t>
  </si>
  <si>
    <t>王悦</t>
  </si>
  <si>
    <t>231552116</t>
  </si>
  <si>
    <t>陈海蓉</t>
  </si>
  <si>
    <t>231552120</t>
  </si>
  <si>
    <t>231552121</t>
  </si>
  <si>
    <t>沈文婷</t>
  </si>
  <si>
    <t>231552122</t>
  </si>
  <si>
    <t>诸静雯</t>
  </si>
  <si>
    <t>231552125</t>
  </si>
  <si>
    <t>231552127</t>
  </si>
  <si>
    <t>高陆暄</t>
  </si>
  <si>
    <t>231552128</t>
  </si>
  <si>
    <t>李妍</t>
  </si>
  <si>
    <t>231552129</t>
  </si>
  <si>
    <t>盛倾然</t>
  </si>
  <si>
    <t>231552130</t>
  </si>
  <si>
    <t>231552132</t>
  </si>
  <si>
    <t>刘艳</t>
  </si>
  <si>
    <t>231552133</t>
  </si>
  <si>
    <t>程橙</t>
  </si>
  <si>
    <t>231552135</t>
  </si>
  <si>
    <t>聂雅婷</t>
  </si>
  <si>
    <t>231552111</t>
  </si>
  <si>
    <t>闫琦</t>
  </si>
  <si>
    <t>231552113</t>
  </si>
  <si>
    <t>胡悦</t>
  </si>
  <si>
    <t>231552115</t>
  </si>
  <si>
    <t>何怡蕾</t>
  </si>
  <si>
    <t>231552117</t>
  </si>
  <si>
    <t>曹璇</t>
  </si>
  <si>
    <t>231552118</t>
  </si>
  <si>
    <t>王希如</t>
  </si>
  <si>
    <t>231552119</t>
  </si>
  <si>
    <t>黄雪玥</t>
  </si>
  <si>
    <t>231552123</t>
  </si>
  <si>
    <t>胡佳绮</t>
  </si>
  <si>
    <t>231552124</t>
  </si>
  <si>
    <t>周茗</t>
  </si>
  <si>
    <t>231552126</t>
  </si>
  <si>
    <t>郁悦</t>
  </si>
  <si>
    <t>231552131</t>
  </si>
  <si>
    <t>麻佳怡</t>
  </si>
  <si>
    <t>23视觉本科2</t>
  </si>
  <si>
    <t>231552202</t>
  </si>
  <si>
    <t>张永圣</t>
  </si>
  <si>
    <t>231552203</t>
  </si>
  <si>
    <t>汤奕成</t>
  </si>
  <si>
    <t>231552204</t>
  </si>
  <si>
    <t>张晨</t>
  </si>
  <si>
    <t>231552205</t>
  </si>
  <si>
    <t>徐奕辰</t>
  </si>
  <si>
    <t>231552206</t>
  </si>
  <si>
    <t>李睿涵</t>
  </si>
  <si>
    <t>231552207</t>
  </si>
  <si>
    <t>杨汶</t>
  </si>
  <si>
    <t>231552208</t>
  </si>
  <si>
    <t>彭永兴</t>
  </si>
  <si>
    <t>231552209</t>
  </si>
  <si>
    <t>闵奕琳</t>
  </si>
  <si>
    <t>231552211</t>
  </si>
  <si>
    <t>赵馨婷</t>
  </si>
  <si>
    <t>231552213</t>
  </si>
  <si>
    <t>贾景悦</t>
  </si>
  <si>
    <t>231552214</t>
  </si>
  <si>
    <t>邱天丽</t>
  </si>
  <si>
    <t>231552215</t>
  </si>
  <si>
    <t>艾琳</t>
  </si>
  <si>
    <t>231552217</t>
  </si>
  <si>
    <t>李陈妮</t>
  </si>
  <si>
    <t>231552219</t>
  </si>
  <si>
    <t>吴盛怡</t>
  </si>
  <si>
    <t>231552220</t>
  </si>
  <si>
    <t>丁晴语</t>
  </si>
  <si>
    <t>231552221</t>
  </si>
  <si>
    <t>潘桢怡</t>
  </si>
  <si>
    <t>231552222</t>
  </si>
  <si>
    <t>李靖</t>
  </si>
  <si>
    <t>231552223</t>
  </si>
  <si>
    <t>俞快</t>
  </si>
  <si>
    <t>231552225</t>
  </si>
  <si>
    <t>倪乐怡</t>
  </si>
  <si>
    <t>231552226</t>
  </si>
  <si>
    <t>231552227</t>
  </si>
  <si>
    <t>钱思瑜</t>
  </si>
  <si>
    <t>231552228</t>
  </si>
  <si>
    <t>龚诗瑶</t>
  </si>
  <si>
    <t>231552229</t>
  </si>
  <si>
    <t>卢杲欣</t>
  </si>
  <si>
    <t>231552231</t>
  </si>
  <si>
    <t>曾好</t>
  </si>
  <si>
    <t>231552232</t>
  </si>
  <si>
    <t>何玉筝</t>
  </si>
  <si>
    <t>231552233</t>
  </si>
  <si>
    <t>张可</t>
  </si>
  <si>
    <t>231552201</t>
  </si>
  <si>
    <t>庄羽凡</t>
  </si>
  <si>
    <t>231552210</t>
  </si>
  <si>
    <t>谢彤妍</t>
  </si>
  <si>
    <t>231552212</t>
  </si>
  <si>
    <t>吕添</t>
  </si>
  <si>
    <t>231552216</t>
  </si>
  <si>
    <t>刘亦凡</t>
  </si>
  <si>
    <t>231552218</t>
  </si>
  <si>
    <t>安欣悦</t>
  </si>
  <si>
    <t>231552224</t>
  </si>
  <si>
    <t>褚盛菲</t>
  </si>
  <si>
    <t>231552234</t>
  </si>
  <si>
    <t>彭文昱</t>
  </si>
  <si>
    <t>231552235</t>
  </si>
  <si>
    <t>刘卉</t>
  </si>
  <si>
    <t>23视觉本科3</t>
  </si>
  <si>
    <t>231552301</t>
  </si>
  <si>
    <t>杨宗源</t>
  </si>
  <si>
    <t>231552302</t>
  </si>
  <si>
    <t>顾朱豪</t>
  </si>
  <si>
    <t>231552303</t>
  </si>
  <si>
    <t>梅海涛</t>
  </si>
  <si>
    <t>231552304</t>
  </si>
  <si>
    <t>张颖</t>
  </si>
  <si>
    <t>231552306</t>
  </si>
  <si>
    <t>陆源</t>
  </si>
  <si>
    <t>231552308</t>
  </si>
  <si>
    <t>郭东杰</t>
  </si>
  <si>
    <t>231552309</t>
  </si>
  <si>
    <t>周静文</t>
  </si>
  <si>
    <t>231552310</t>
  </si>
  <si>
    <t>詹钰倩</t>
  </si>
  <si>
    <t>231552312</t>
  </si>
  <si>
    <t>董雨昕</t>
  </si>
  <si>
    <t>231552314</t>
  </si>
  <si>
    <t>徐灵</t>
  </si>
  <si>
    <t>231552315</t>
  </si>
  <si>
    <t>李小冉</t>
  </si>
  <si>
    <t>231552316</t>
  </si>
  <si>
    <t>吴梦露</t>
  </si>
  <si>
    <t>231552317</t>
  </si>
  <si>
    <t>汪丹妮</t>
  </si>
  <si>
    <t>231552319</t>
  </si>
  <si>
    <t>庄静</t>
  </si>
  <si>
    <t>231552321</t>
  </si>
  <si>
    <t>留诗睿</t>
  </si>
  <si>
    <t>231552322</t>
  </si>
  <si>
    <t>陶李轶</t>
  </si>
  <si>
    <t>231552323</t>
  </si>
  <si>
    <t>231552324</t>
  </si>
  <si>
    <t>庄沐</t>
  </si>
  <si>
    <t>231552325</t>
  </si>
  <si>
    <t>李永娟</t>
  </si>
  <si>
    <t>231552326</t>
  </si>
  <si>
    <t>陆心韵</t>
  </si>
  <si>
    <t>231552327</t>
  </si>
  <si>
    <t>张熙文</t>
  </si>
  <si>
    <t>231552328</t>
  </si>
  <si>
    <t>陈雅楠</t>
  </si>
  <si>
    <t>231552329</t>
  </si>
  <si>
    <t>李瑄</t>
  </si>
  <si>
    <t>231552331</t>
  </si>
  <si>
    <t>刘芯妙</t>
  </si>
  <si>
    <t>231552332</t>
  </si>
  <si>
    <t>陈雨龙</t>
  </si>
  <si>
    <t>231552334</t>
  </si>
  <si>
    <t>姚静雯</t>
  </si>
  <si>
    <t>231552335</t>
  </si>
  <si>
    <t>王莉</t>
  </si>
  <si>
    <t>231552336</t>
  </si>
  <si>
    <t>王小宇</t>
  </si>
  <si>
    <t>231552337</t>
  </si>
  <si>
    <t>231552307</t>
  </si>
  <si>
    <t>吴瑞博</t>
  </si>
  <si>
    <t>231552311</t>
  </si>
  <si>
    <t>朱诗懿</t>
  </si>
  <si>
    <t>231552313</t>
  </si>
  <si>
    <t>王逸雪</t>
  </si>
  <si>
    <t>231552318</t>
  </si>
  <si>
    <t>231552320</t>
  </si>
  <si>
    <t>231552330</t>
  </si>
  <si>
    <t>余泽奕</t>
  </si>
  <si>
    <t>风景园林规划设计原理</t>
  </si>
  <si>
    <t>景观小品设计</t>
  </si>
  <si>
    <t>建筑装饰材料与构造</t>
  </si>
  <si>
    <t>建筑照明设计标准GB/T 500342024实施指南</t>
  </si>
  <si>
    <t>建筑空间与环境设计表现技法</t>
  </si>
  <si>
    <t>中国传统建筑与园林</t>
  </si>
  <si>
    <t>城市公共空间设计</t>
  </si>
  <si>
    <t>植物景观设计（第三版）</t>
  </si>
  <si>
    <t>建筑设计基础</t>
  </si>
  <si>
    <t>装饰装修工程预算与工程量清单编制实例</t>
  </si>
  <si>
    <t>Premiere Pro2024从入门到精通(全彩印刷)</t>
  </si>
  <si>
    <t>23环境本科1</t>
  </si>
  <si>
    <t>231551121</t>
  </si>
  <si>
    <t>胡子橦</t>
  </si>
  <si>
    <t>210521115</t>
  </si>
  <si>
    <t>陶逸宁</t>
  </si>
  <si>
    <t>231551101</t>
  </si>
  <si>
    <t>董忞劼</t>
  </si>
  <si>
    <t>231551102</t>
  </si>
  <si>
    <t>郑凯麒</t>
  </si>
  <si>
    <t>231551103</t>
  </si>
  <si>
    <t>张喆</t>
  </si>
  <si>
    <t>231551104</t>
  </si>
  <si>
    <t>231551105</t>
  </si>
  <si>
    <t>胡俊杰</t>
  </si>
  <si>
    <t>231551106</t>
  </si>
  <si>
    <t>隋兆凯</t>
  </si>
  <si>
    <t>231551108</t>
  </si>
  <si>
    <t>申浩</t>
  </si>
  <si>
    <t>231551111</t>
  </si>
  <si>
    <t>蔡飞奕</t>
  </si>
  <si>
    <t>231551112</t>
  </si>
  <si>
    <t>张芷滢</t>
  </si>
  <si>
    <t>231551113</t>
  </si>
  <si>
    <t>沈岚</t>
  </si>
  <si>
    <t>231551114</t>
  </si>
  <si>
    <t>231551115</t>
  </si>
  <si>
    <t>黄钰霖</t>
  </si>
  <si>
    <t>231551116</t>
  </si>
  <si>
    <t>沈张怡</t>
  </si>
  <si>
    <t>231551119</t>
  </si>
  <si>
    <t>孙思萍</t>
  </si>
  <si>
    <t>231551120</t>
  </si>
  <si>
    <t>姜沁怡</t>
  </si>
  <si>
    <t>231551125</t>
  </si>
  <si>
    <t>周倩慧</t>
  </si>
  <si>
    <t>231551126</t>
  </si>
  <si>
    <t>王奕喆</t>
  </si>
  <si>
    <t>231551127</t>
  </si>
  <si>
    <t>李湜航</t>
  </si>
  <si>
    <t>231551107</t>
  </si>
  <si>
    <t>王宣淇</t>
  </si>
  <si>
    <t>231551109</t>
  </si>
  <si>
    <t>朱凝</t>
  </si>
  <si>
    <t>231551110</t>
  </si>
  <si>
    <t>章悦尔</t>
  </si>
  <si>
    <t>231551117</t>
  </si>
  <si>
    <t>钱思羽</t>
  </si>
  <si>
    <t>231551118</t>
  </si>
  <si>
    <t>曹诗静</t>
  </si>
  <si>
    <t>231551122</t>
  </si>
  <si>
    <t>黄乙轩</t>
  </si>
  <si>
    <t>231551123</t>
  </si>
  <si>
    <t>王雯曦</t>
  </si>
  <si>
    <t>音乐理论基础</t>
  </si>
  <si>
    <t>网页设计与制作</t>
  </si>
  <si>
    <t>3ds Max角色设计案例实战教程</t>
  </si>
  <si>
    <t>电子竞技赛事编导</t>
  </si>
  <si>
    <t>23媒体艺术本科1</t>
  </si>
  <si>
    <t>231553108</t>
  </si>
  <si>
    <t>林欣诚</t>
  </si>
  <si>
    <t>231553116</t>
  </si>
  <si>
    <t>贺靖淇</t>
  </si>
  <si>
    <t>231553101</t>
  </si>
  <si>
    <t>高子俊</t>
  </si>
  <si>
    <t>231553102</t>
  </si>
  <si>
    <t>沈怿阳</t>
  </si>
  <si>
    <t>231553103</t>
  </si>
  <si>
    <t>赵理嘉</t>
  </si>
  <si>
    <t>231553104</t>
  </si>
  <si>
    <t>何其芬芳</t>
  </si>
  <si>
    <t>231553106</t>
  </si>
  <si>
    <t>金陈宇</t>
  </si>
  <si>
    <t>231553109</t>
  </si>
  <si>
    <t>朱晨悦</t>
  </si>
  <si>
    <t>231553110</t>
  </si>
  <si>
    <t>倪智博</t>
  </si>
  <si>
    <t>231553111</t>
  </si>
  <si>
    <t>石宇栋</t>
  </si>
  <si>
    <t>231553112</t>
  </si>
  <si>
    <t>231553113</t>
  </si>
  <si>
    <t>冷浩然</t>
  </si>
  <si>
    <t>231553114</t>
  </si>
  <si>
    <t>赵海</t>
  </si>
  <si>
    <t>231553117</t>
  </si>
  <si>
    <t>许洁</t>
  </si>
  <si>
    <t>231553118</t>
  </si>
  <si>
    <t>陆嘉怡</t>
  </si>
  <si>
    <t>231553119</t>
  </si>
  <si>
    <t>印佳慧</t>
  </si>
  <si>
    <t>231553120</t>
  </si>
  <si>
    <t>231553121</t>
  </si>
  <si>
    <t>蔡欣怡</t>
  </si>
  <si>
    <t>231553122</t>
  </si>
  <si>
    <t>夏紫欣</t>
  </si>
  <si>
    <t>231553123</t>
  </si>
  <si>
    <t>张逸灵</t>
  </si>
  <si>
    <t>231553125</t>
  </si>
  <si>
    <t>王慧儿</t>
  </si>
  <si>
    <t>231553126</t>
  </si>
  <si>
    <t>顾若伊</t>
  </si>
  <si>
    <t>231553127</t>
  </si>
  <si>
    <t>邵佳</t>
  </si>
  <si>
    <t>231553128</t>
  </si>
  <si>
    <t>邓歆怡</t>
  </si>
  <si>
    <t>231553129</t>
  </si>
  <si>
    <t>孙诗怡</t>
  </si>
  <si>
    <t>231553130</t>
  </si>
  <si>
    <t>尤莉娅</t>
  </si>
  <si>
    <t>231553131</t>
  </si>
  <si>
    <t>张晨熠</t>
  </si>
  <si>
    <t>231553132</t>
  </si>
  <si>
    <t>方梓玉</t>
  </si>
  <si>
    <t>231553133</t>
  </si>
  <si>
    <t>顾倩菲</t>
  </si>
  <si>
    <t>231553134</t>
  </si>
  <si>
    <t>赵礼祺</t>
  </si>
  <si>
    <t>231553135</t>
  </si>
  <si>
    <t>陆婷</t>
  </si>
  <si>
    <t>231553136</t>
  </si>
  <si>
    <t>卫雨涵</t>
  </si>
  <si>
    <t>231553137</t>
  </si>
  <si>
    <t>何梓君</t>
  </si>
  <si>
    <t>225512084</t>
  </si>
  <si>
    <t>袁可欣</t>
  </si>
  <si>
    <t>231553105</t>
  </si>
  <si>
    <t>徐蔡俊</t>
  </si>
  <si>
    <t>231553124</t>
  </si>
  <si>
    <t>23媒体艺术本科2</t>
  </si>
  <si>
    <t>231553214</t>
  </si>
  <si>
    <t>秦玖仁</t>
  </si>
  <si>
    <t>231553203</t>
  </si>
  <si>
    <t>陆宇涵</t>
  </si>
  <si>
    <t>231553204</t>
  </si>
  <si>
    <t>张衡</t>
  </si>
  <si>
    <t>231553206</t>
  </si>
  <si>
    <t>沈姚嘉</t>
  </si>
  <si>
    <t>231553209</t>
  </si>
  <si>
    <t>231553210</t>
  </si>
  <si>
    <t>钱逸晨</t>
  </si>
  <si>
    <t>231553211</t>
  </si>
  <si>
    <t>卜隽晖</t>
  </si>
  <si>
    <t>231553212</t>
  </si>
  <si>
    <t>张毅伟</t>
  </si>
  <si>
    <t>231553213</t>
  </si>
  <si>
    <t>张晖明</t>
  </si>
  <si>
    <t>231553215</t>
  </si>
  <si>
    <t>丁静琳</t>
  </si>
  <si>
    <t>231553217</t>
  </si>
  <si>
    <t>231553218</t>
  </si>
  <si>
    <t>王璐</t>
  </si>
  <si>
    <t>231553219</t>
  </si>
  <si>
    <t>马冰妍</t>
  </si>
  <si>
    <t>231553220</t>
  </si>
  <si>
    <t>王昱鸥</t>
  </si>
  <si>
    <t>231553223</t>
  </si>
  <si>
    <t>杨茜</t>
  </si>
  <si>
    <t>231553224</t>
  </si>
  <si>
    <t>231553225</t>
  </si>
  <si>
    <t>马欣凌</t>
  </si>
  <si>
    <t>231553226</t>
  </si>
  <si>
    <t>褚晨然</t>
  </si>
  <si>
    <t>231553227</t>
  </si>
  <si>
    <t>周夏燕</t>
  </si>
  <si>
    <t>231553229</t>
  </si>
  <si>
    <t>王懿心</t>
  </si>
  <si>
    <t>231553230</t>
  </si>
  <si>
    <t>潘静蕾</t>
  </si>
  <si>
    <t>231553233</t>
  </si>
  <si>
    <t>熊玮</t>
  </si>
  <si>
    <t>231553234</t>
  </si>
  <si>
    <t>徐欣怡</t>
  </si>
  <si>
    <t>231553235</t>
  </si>
  <si>
    <t>董静怡</t>
  </si>
  <si>
    <t>231553236</t>
  </si>
  <si>
    <t>顾玉洁</t>
  </si>
  <si>
    <t>231553237</t>
  </si>
  <si>
    <t>刘珈钰</t>
  </si>
  <si>
    <t>231553201</t>
  </si>
  <si>
    <t>乐传宇</t>
  </si>
  <si>
    <t>231553202</t>
  </si>
  <si>
    <t>陈亦坤</t>
  </si>
  <si>
    <t>231553205</t>
  </si>
  <si>
    <t>罗诚欢</t>
  </si>
  <si>
    <t>231553208</t>
  </si>
  <si>
    <t>潘磊</t>
  </si>
  <si>
    <t>231553216</t>
  </si>
  <si>
    <t>龚韵雯</t>
  </si>
  <si>
    <t>231553221</t>
  </si>
  <si>
    <t>231553222</t>
  </si>
  <si>
    <t>周乐彤</t>
  </si>
  <si>
    <t>231553228</t>
  </si>
  <si>
    <t>高诗洁</t>
  </si>
  <si>
    <t>231553231</t>
  </si>
  <si>
    <t>叶思嘉</t>
  </si>
  <si>
    <t>231553232</t>
  </si>
  <si>
    <t>杨婷</t>
  </si>
  <si>
    <t>23媒体艺术本科3</t>
  </si>
  <si>
    <t>231553334</t>
  </si>
  <si>
    <t>钟喆奕</t>
  </si>
  <si>
    <t>231553302</t>
  </si>
  <si>
    <t>徐思晨</t>
  </si>
  <si>
    <t>231553303</t>
  </si>
  <si>
    <t>丁奕超</t>
  </si>
  <si>
    <t>231553304</t>
  </si>
  <si>
    <t>沈宇辰</t>
  </si>
  <si>
    <t>231553305</t>
  </si>
  <si>
    <t>查天宇</t>
  </si>
  <si>
    <t>231553306</t>
  </si>
  <si>
    <t>吴思远</t>
  </si>
  <si>
    <t>231553307</t>
  </si>
  <si>
    <t>金梓轩</t>
  </si>
  <si>
    <t>231553308</t>
  </si>
  <si>
    <t>顾子为</t>
  </si>
  <si>
    <t>231553309</t>
  </si>
  <si>
    <t>231553310</t>
  </si>
  <si>
    <t>蔡心鹏</t>
  </si>
  <si>
    <t>231553311</t>
  </si>
  <si>
    <t>丁锋</t>
  </si>
  <si>
    <t>231553312</t>
  </si>
  <si>
    <t>231553314</t>
  </si>
  <si>
    <t>夏铭泽</t>
  </si>
  <si>
    <t>231553315</t>
  </si>
  <si>
    <t>徐诗蕾</t>
  </si>
  <si>
    <t>231553316</t>
  </si>
  <si>
    <t>彭露圆</t>
  </si>
  <si>
    <t>231553317</t>
  </si>
  <si>
    <t>蒋语凡</t>
  </si>
  <si>
    <t>231553318</t>
  </si>
  <si>
    <t>万陶妍</t>
  </si>
  <si>
    <t>231553319</t>
  </si>
  <si>
    <t>凌小雨</t>
  </si>
  <si>
    <t>231553321</t>
  </si>
  <si>
    <t>王馨雪</t>
  </si>
  <si>
    <t>231553322</t>
  </si>
  <si>
    <t>周费圆</t>
  </si>
  <si>
    <t>231553323</t>
  </si>
  <si>
    <t>杨佳琦</t>
  </si>
  <si>
    <t>231553325</t>
  </si>
  <si>
    <t>高宇欣</t>
  </si>
  <si>
    <t>231553326</t>
  </si>
  <si>
    <t>高心悦</t>
  </si>
  <si>
    <t>231553327</t>
  </si>
  <si>
    <t>龚淑晴</t>
  </si>
  <si>
    <t>231553328</t>
  </si>
  <si>
    <t>周倩</t>
  </si>
  <si>
    <t>231553329</t>
  </si>
  <si>
    <t>邓媚丹</t>
  </si>
  <si>
    <t>231553331</t>
  </si>
  <si>
    <t>王蕾</t>
  </si>
  <si>
    <t>231553335</t>
  </si>
  <si>
    <t>邵奕靓</t>
  </si>
  <si>
    <t>231553336</t>
  </si>
  <si>
    <t>仇池赏月</t>
  </si>
  <si>
    <t>231553337</t>
  </si>
  <si>
    <t>侯孟玲</t>
  </si>
  <si>
    <t>231553301</t>
  </si>
  <si>
    <t>刘堉天</t>
  </si>
  <si>
    <t>231553320</t>
  </si>
  <si>
    <t>231553324</t>
  </si>
  <si>
    <t>钱寿婷</t>
  </si>
  <si>
    <t>231553330</t>
  </si>
  <si>
    <t>王涵雪</t>
  </si>
  <si>
    <t>231553332</t>
  </si>
  <si>
    <t>周金妙</t>
  </si>
  <si>
    <t>231553333</t>
  </si>
  <si>
    <t>邓乐悦</t>
  </si>
  <si>
    <t>23媒体艺术本科4</t>
  </si>
  <si>
    <t>231553432</t>
  </si>
  <si>
    <t>施宇婕</t>
  </si>
  <si>
    <t>231553436</t>
  </si>
  <si>
    <t>沈思尔</t>
  </si>
  <si>
    <t>231553413</t>
  </si>
  <si>
    <t>吴善清</t>
  </si>
  <si>
    <t>231553401</t>
  </si>
  <si>
    <t>黄天齐</t>
  </si>
  <si>
    <t>231553402</t>
  </si>
  <si>
    <t>张毅杰</t>
  </si>
  <si>
    <t>231553403</t>
  </si>
  <si>
    <t>周涛</t>
  </si>
  <si>
    <t>231553404</t>
  </si>
  <si>
    <t>周亮</t>
  </si>
  <si>
    <t>231553405</t>
  </si>
  <si>
    <t>顾佳勤</t>
  </si>
  <si>
    <t>231553406</t>
  </si>
  <si>
    <t>张艾伦</t>
  </si>
  <si>
    <t>231553407</t>
  </si>
  <si>
    <t>熊哲豪</t>
  </si>
  <si>
    <t>231553408</t>
  </si>
  <si>
    <t>朱文博</t>
  </si>
  <si>
    <t>231553411</t>
  </si>
  <si>
    <t>王志豪</t>
  </si>
  <si>
    <t>231553414</t>
  </si>
  <si>
    <t>徐士林</t>
  </si>
  <si>
    <t>231553416</t>
  </si>
  <si>
    <t>王雨珏</t>
  </si>
  <si>
    <t>231553417</t>
  </si>
  <si>
    <t>顾奕菲</t>
  </si>
  <si>
    <t>231553418</t>
  </si>
  <si>
    <t>高睿</t>
  </si>
  <si>
    <t>231553419</t>
  </si>
  <si>
    <t>秦文萱</t>
  </si>
  <si>
    <t>231553421</t>
  </si>
  <si>
    <t>孟静怡</t>
  </si>
  <si>
    <t>231553422</t>
  </si>
  <si>
    <t>仇文君</t>
  </si>
  <si>
    <t>231553423</t>
  </si>
  <si>
    <t>钱凤翔</t>
  </si>
  <si>
    <t>231553424</t>
  </si>
  <si>
    <t>周雯倩</t>
  </si>
  <si>
    <t>231553425</t>
  </si>
  <si>
    <t>戴辰怡</t>
  </si>
  <si>
    <t>231553426</t>
  </si>
  <si>
    <t>张以诺</t>
  </si>
  <si>
    <t>231553428</t>
  </si>
  <si>
    <t>王佳乐</t>
  </si>
  <si>
    <t>231553429</t>
  </si>
  <si>
    <t>张佳琦</t>
  </si>
  <si>
    <t>231553430</t>
  </si>
  <si>
    <t>马懿暄</t>
  </si>
  <si>
    <t>231553431</t>
  </si>
  <si>
    <t>倪章怡</t>
  </si>
  <si>
    <t>231553433</t>
  </si>
  <si>
    <t>沈吉</t>
  </si>
  <si>
    <t>231553434</t>
  </si>
  <si>
    <t>黄曦</t>
  </si>
  <si>
    <t>231553409</t>
  </si>
  <si>
    <t>张佳涵</t>
  </si>
  <si>
    <t>231553412</t>
  </si>
  <si>
    <t>龚程皓</t>
  </si>
  <si>
    <t>231553415</t>
  </si>
  <si>
    <t>李熠莹</t>
  </si>
  <si>
    <t>231553420</t>
  </si>
  <si>
    <t>231553427</t>
  </si>
  <si>
    <t>刘依婷</t>
  </si>
  <si>
    <t>231553435</t>
  </si>
  <si>
    <t>孙奕菲</t>
  </si>
  <si>
    <t>23媒体艺术本科5</t>
  </si>
  <si>
    <t>231553510</t>
  </si>
  <si>
    <t>李政宇</t>
  </si>
  <si>
    <t>231553521</t>
  </si>
  <si>
    <t>翁佳仪</t>
  </si>
  <si>
    <t>231553525</t>
  </si>
  <si>
    <t>戴瑾雯</t>
  </si>
  <si>
    <t>231553532</t>
  </si>
  <si>
    <t>蒋彦希</t>
  </si>
  <si>
    <t>231553501</t>
  </si>
  <si>
    <t>231553503</t>
  </si>
  <si>
    <t>231553504</t>
  </si>
  <si>
    <t>顾睿涵</t>
  </si>
  <si>
    <t>231553507</t>
  </si>
  <si>
    <t>王俊康</t>
  </si>
  <si>
    <t>231553508</t>
  </si>
  <si>
    <t>金恩哲</t>
  </si>
  <si>
    <t>231553511</t>
  </si>
  <si>
    <t>宋嘉</t>
  </si>
  <si>
    <t>231553512</t>
  </si>
  <si>
    <t>钱治旭</t>
  </si>
  <si>
    <t>231553514</t>
  </si>
  <si>
    <t>王淏冉</t>
  </si>
  <si>
    <t>231553515</t>
  </si>
  <si>
    <t>孙丁丁</t>
  </si>
  <si>
    <t>231553516</t>
  </si>
  <si>
    <t>顾一静</t>
  </si>
  <si>
    <t>231553519</t>
  </si>
  <si>
    <t>李若萱</t>
  </si>
  <si>
    <t>231553520</t>
  </si>
  <si>
    <t>刘舒雯</t>
  </si>
  <si>
    <t>231553522</t>
  </si>
  <si>
    <t>朱晴</t>
  </si>
  <si>
    <t>231553523</t>
  </si>
  <si>
    <t>宋子曦</t>
  </si>
  <si>
    <t>231553524</t>
  </si>
  <si>
    <t>陆舟</t>
  </si>
  <si>
    <t>231553526</t>
  </si>
  <si>
    <t>屠静蕾</t>
  </si>
  <si>
    <t>231553528</t>
  </si>
  <si>
    <t>刘阳</t>
  </si>
  <si>
    <t>231553530</t>
  </si>
  <si>
    <t>徐晨雨</t>
  </si>
  <si>
    <t>231553531</t>
  </si>
  <si>
    <t>阮沈玲</t>
  </si>
  <si>
    <t>231553533</t>
  </si>
  <si>
    <t>曹佳妮</t>
  </si>
  <si>
    <t>231553534</t>
  </si>
  <si>
    <t>刘菲儿</t>
  </si>
  <si>
    <t>231553535</t>
  </si>
  <si>
    <t>王宇婷</t>
  </si>
  <si>
    <t>231553536</t>
  </si>
  <si>
    <t>于点</t>
  </si>
  <si>
    <t>231553537</t>
  </si>
  <si>
    <t>231553502</t>
  </si>
  <si>
    <t>倪旻康</t>
  </si>
  <si>
    <t>231553505</t>
  </si>
  <si>
    <t>蒋毅天</t>
  </si>
  <si>
    <t>231553506</t>
  </si>
  <si>
    <t>钱以哲</t>
  </si>
  <si>
    <t>231553509</t>
  </si>
  <si>
    <t>李俊阳</t>
  </si>
  <si>
    <t>231553513</t>
  </si>
  <si>
    <t>郑博文</t>
  </si>
  <si>
    <t>231553517</t>
  </si>
  <si>
    <t>王焦婷</t>
  </si>
  <si>
    <t>231553518</t>
  </si>
  <si>
    <t>231553527</t>
  </si>
  <si>
    <t>231553529</t>
  </si>
  <si>
    <t>金喆奕</t>
  </si>
  <si>
    <t>Maya 2022三维动画制作标准教程（全彩版）</t>
  </si>
  <si>
    <t>Figma UI设计技法与实践</t>
  </si>
  <si>
    <t>数字影视节目编导与制作</t>
  </si>
  <si>
    <t>Unity3D游戏开发项目教程</t>
  </si>
  <si>
    <t>中文版Cinema 4D R25从入门到精通</t>
  </si>
  <si>
    <t>Unity 开发案例全书(微课视频版）</t>
  </si>
  <si>
    <t>Axure RP原型设计案例教程</t>
  </si>
  <si>
    <t>JavaScript与JQuery网页前端开发与设计</t>
  </si>
  <si>
    <t>融媒体策划与营销（微课版）</t>
  </si>
  <si>
    <t>Unreal Engine 5建模与渲染实战</t>
  </si>
  <si>
    <t>23数媒本科1</t>
  </si>
  <si>
    <t>231953103</t>
  </si>
  <si>
    <t>张慧吉</t>
  </si>
  <si>
    <t>231953111</t>
  </si>
  <si>
    <t>王侯予</t>
  </si>
  <si>
    <t>231953128</t>
  </si>
  <si>
    <t>231258116</t>
  </si>
  <si>
    <t>王子尹</t>
  </si>
  <si>
    <t>231953102</t>
  </si>
  <si>
    <t>雷义瑞</t>
  </si>
  <si>
    <t>231953104</t>
  </si>
  <si>
    <t>廖英杰</t>
  </si>
  <si>
    <t>231953105</t>
  </si>
  <si>
    <t>龚志诚</t>
  </si>
  <si>
    <t>231953106</t>
  </si>
  <si>
    <t>钟超逸</t>
  </si>
  <si>
    <t>231953107</t>
  </si>
  <si>
    <t>龙志文</t>
  </si>
  <si>
    <t>231953113</t>
  </si>
  <si>
    <t>季鸿皓</t>
  </si>
  <si>
    <t>231953114</t>
  </si>
  <si>
    <t>杨子轩</t>
  </si>
  <si>
    <t>231953115</t>
  </si>
  <si>
    <t>冯耀晖</t>
  </si>
  <si>
    <t>231953116</t>
  </si>
  <si>
    <t>项跃明</t>
  </si>
  <si>
    <t>231953118</t>
  </si>
  <si>
    <t>阙比荣</t>
  </si>
  <si>
    <t>231953119</t>
  </si>
  <si>
    <t>章俊平</t>
  </si>
  <si>
    <t>231953120</t>
  </si>
  <si>
    <t>刘梓博</t>
  </si>
  <si>
    <t>231953121</t>
  </si>
  <si>
    <t>吴永春</t>
  </si>
  <si>
    <t>231953122</t>
  </si>
  <si>
    <t>王忠俊</t>
  </si>
  <si>
    <t>231953123</t>
  </si>
  <si>
    <t>231953124</t>
  </si>
  <si>
    <t>杜起蒿</t>
  </si>
  <si>
    <t>231953125</t>
  </si>
  <si>
    <t>秦汉</t>
  </si>
  <si>
    <t>231953127</t>
  </si>
  <si>
    <t>于韶晗</t>
  </si>
  <si>
    <t>231953131</t>
  </si>
  <si>
    <t>朱胡鸣语</t>
  </si>
  <si>
    <t>231953132</t>
  </si>
  <si>
    <t>孙晶晶</t>
  </si>
  <si>
    <t>231953134</t>
  </si>
  <si>
    <t>胡媛菲</t>
  </si>
  <si>
    <t>231953135</t>
  </si>
  <si>
    <t>张祝雨</t>
  </si>
  <si>
    <t>231953136</t>
  </si>
  <si>
    <t>黄晶琳</t>
  </si>
  <si>
    <t>231953137</t>
  </si>
  <si>
    <t>胡淇淇</t>
  </si>
  <si>
    <t>231953138</t>
  </si>
  <si>
    <t>罗佳颖</t>
  </si>
  <si>
    <t>231953139</t>
  </si>
  <si>
    <t>姜珍</t>
  </si>
  <si>
    <t>231953140</t>
  </si>
  <si>
    <t>景逸淼</t>
  </si>
  <si>
    <t>231953141</t>
  </si>
  <si>
    <t>朱格萱</t>
  </si>
  <si>
    <t>231953142</t>
  </si>
  <si>
    <t>231953143</t>
  </si>
  <si>
    <t>黄文博</t>
  </si>
  <si>
    <t>231953146</t>
  </si>
  <si>
    <t>李鑫雨</t>
  </si>
  <si>
    <t>231953147</t>
  </si>
  <si>
    <t>朱忠媛</t>
  </si>
  <si>
    <t>231953148</t>
  </si>
  <si>
    <t>李芊亿</t>
  </si>
  <si>
    <t>231953101</t>
  </si>
  <si>
    <t>金言</t>
  </si>
  <si>
    <t>231953108</t>
  </si>
  <si>
    <t>张盛祥</t>
  </si>
  <si>
    <t>231953109</t>
  </si>
  <si>
    <t>丁彦青</t>
  </si>
  <si>
    <t>231953110</t>
  </si>
  <si>
    <t>231953112</t>
  </si>
  <si>
    <t>赵文博</t>
  </si>
  <si>
    <t>231953117</t>
  </si>
  <si>
    <t>李皓天</t>
  </si>
  <si>
    <t>231953126</t>
  </si>
  <si>
    <t>祁存涵</t>
  </si>
  <si>
    <t>231953129</t>
  </si>
  <si>
    <t>张逸滢</t>
  </si>
  <si>
    <t>231953130</t>
  </si>
  <si>
    <t>顾天吉</t>
  </si>
  <si>
    <t>23数媒本科2</t>
  </si>
  <si>
    <t>231953202</t>
  </si>
  <si>
    <t>唐承奕</t>
  </si>
  <si>
    <t>231953203</t>
  </si>
  <si>
    <t>陈叶涛</t>
  </si>
  <si>
    <t>231953204</t>
  </si>
  <si>
    <t>张佳赟</t>
  </si>
  <si>
    <t>231953205</t>
  </si>
  <si>
    <t>高尚</t>
  </si>
  <si>
    <t>231953206</t>
  </si>
  <si>
    <t>翁瑞泽</t>
  </si>
  <si>
    <t>231953207</t>
  </si>
  <si>
    <t>何进</t>
  </si>
  <si>
    <t>231953211</t>
  </si>
  <si>
    <t>沈昕</t>
  </si>
  <si>
    <t>231953212</t>
  </si>
  <si>
    <t>231953213</t>
  </si>
  <si>
    <t>倪祎辰</t>
  </si>
  <si>
    <t>231953214</t>
  </si>
  <si>
    <t>陆鸣豪</t>
  </si>
  <si>
    <t>231953216</t>
  </si>
  <si>
    <t>朱君豪</t>
  </si>
  <si>
    <t>231953219</t>
  </si>
  <si>
    <t>伍俊琦</t>
  </si>
  <si>
    <t>231953221</t>
  </si>
  <si>
    <t>沈成岩</t>
  </si>
  <si>
    <t>231953222</t>
  </si>
  <si>
    <t>谭登发</t>
  </si>
  <si>
    <t>231953223</t>
  </si>
  <si>
    <t>张延卫</t>
  </si>
  <si>
    <t>231953224</t>
  </si>
  <si>
    <t>王子翔</t>
  </si>
  <si>
    <t>231953225</t>
  </si>
  <si>
    <t>韦智文</t>
  </si>
  <si>
    <t>231953226</t>
  </si>
  <si>
    <t>宋承睿</t>
  </si>
  <si>
    <t>231953228</t>
  </si>
  <si>
    <t>胡懿涔</t>
  </si>
  <si>
    <t>231953229</t>
  </si>
  <si>
    <t>嵇海虹</t>
  </si>
  <si>
    <t>231953230</t>
  </si>
  <si>
    <t>殷文诺</t>
  </si>
  <si>
    <t>231953231</t>
  </si>
  <si>
    <t>胡婷婷</t>
  </si>
  <si>
    <t>231953233</t>
  </si>
  <si>
    <t>刘筱雅</t>
  </si>
  <si>
    <t>231953234</t>
  </si>
  <si>
    <t>马梓轩</t>
  </si>
  <si>
    <t>231953235</t>
  </si>
  <si>
    <t>高晶云</t>
  </si>
  <si>
    <t>231953236</t>
  </si>
  <si>
    <t>张一璇</t>
  </si>
  <si>
    <t>231953237</t>
  </si>
  <si>
    <t>刘雅洁</t>
  </si>
  <si>
    <t>231953238</t>
  </si>
  <si>
    <t>蒋如越</t>
  </si>
  <si>
    <t>231953239</t>
  </si>
  <si>
    <t>黄根梅</t>
  </si>
  <si>
    <t>231953242</t>
  </si>
  <si>
    <t>张梦涵</t>
  </si>
  <si>
    <t>231953243</t>
  </si>
  <si>
    <t>何若凡</t>
  </si>
  <si>
    <t>231953244</t>
  </si>
  <si>
    <t>李钰</t>
  </si>
  <si>
    <t>231953246</t>
  </si>
  <si>
    <t>李蓉</t>
  </si>
  <si>
    <t>231953247</t>
  </si>
  <si>
    <t>段依林</t>
  </si>
  <si>
    <t>231953201</t>
  </si>
  <si>
    <t>王锦添</t>
  </si>
  <si>
    <t>231953208</t>
  </si>
  <si>
    <t>刘智衡</t>
  </si>
  <si>
    <t>231953209</t>
  </si>
  <si>
    <t>李胤宸</t>
  </si>
  <si>
    <t>231953210</t>
  </si>
  <si>
    <t>桂鸿烨</t>
  </si>
  <si>
    <t>231953215</t>
  </si>
  <si>
    <t>陈思傲</t>
  </si>
  <si>
    <t>231953217</t>
  </si>
  <si>
    <t>徐陆洲</t>
  </si>
  <si>
    <t>231953218</t>
  </si>
  <si>
    <t>颜宇翔</t>
  </si>
  <si>
    <t>231953232</t>
  </si>
  <si>
    <t>谭雨婷</t>
  </si>
  <si>
    <t>231953241</t>
  </si>
  <si>
    <t>邾姝馨</t>
  </si>
  <si>
    <t>231953317</t>
  </si>
  <si>
    <t>傅政</t>
  </si>
  <si>
    <t>23数媒本科3</t>
  </si>
  <si>
    <t>231953308</t>
  </si>
  <si>
    <t>盛义翔</t>
  </si>
  <si>
    <t>231953337</t>
  </si>
  <si>
    <t>李涵雨</t>
  </si>
  <si>
    <t>220423069</t>
  </si>
  <si>
    <t>李志高</t>
  </si>
  <si>
    <t>231256207</t>
  </si>
  <si>
    <t>熊赟辉</t>
  </si>
  <si>
    <t>231258119</t>
  </si>
  <si>
    <t>罗燕辰</t>
  </si>
  <si>
    <t>231953301</t>
  </si>
  <si>
    <t>杨颢禛</t>
  </si>
  <si>
    <t>231953304</t>
  </si>
  <si>
    <t>陆晨希</t>
  </si>
  <si>
    <t>231953305</t>
  </si>
  <si>
    <t>王祺</t>
  </si>
  <si>
    <t>231953307</t>
  </si>
  <si>
    <t>吕翰宇</t>
  </si>
  <si>
    <t>231953309</t>
  </si>
  <si>
    <t>谭舒翼</t>
  </si>
  <si>
    <t>231953312</t>
  </si>
  <si>
    <t>谭敬玮</t>
  </si>
  <si>
    <t>231953313</t>
  </si>
  <si>
    <t>231953314</t>
  </si>
  <si>
    <t>项惟杰</t>
  </si>
  <si>
    <t>231953315</t>
  </si>
  <si>
    <t>唐孜杰</t>
  </si>
  <si>
    <t>231953316</t>
  </si>
  <si>
    <t>周思远</t>
  </si>
  <si>
    <t>231953319</t>
  </si>
  <si>
    <t>严文鹤</t>
  </si>
  <si>
    <t>231953321</t>
  </si>
  <si>
    <t>郝泽轩</t>
  </si>
  <si>
    <t>231953322</t>
  </si>
  <si>
    <t>李英儒</t>
  </si>
  <si>
    <t>231953323</t>
  </si>
  <si>
    <t>买文喆</t>
  </si>
  <si>
    <t>231953325</t>
  </si>
  <si>
    <t>赵华洋</t>
  </si>
  <si>
    <t>231953326</t>
  </si>
  <si>
    <t>李源森</t>
  </si>
  <si>
    <t>231953327</t>
  </si>
  <si>
    <t>张佳滢</t>
  </si>
  <si>
    <t>231953328</t>
  </si>
  <si>
    <t>231953329</t>
  </si>
  <si>
    <t>诸亦菲</t>
  </si>
  <si>
    <t>231953330</t>
  </si>
  <si>
    <t>陈双</t>
  </si>
  <si>
    <t>231953331</t>
  </si>
  <si>
    <t>231953333</t>
  </si>
  <si>
    <t>李妍蓉</t>
  </si>
  <si>
    <t>231953335</t>
  </si>
  <si>
    <t>朱羽凡</t>
  </si>
  <si>
    <t>231953336</t>
  </si>
  <si>
    <t>况佩涵</t>
  </si>
  <si>
    <t>231953338</t>
  </si>
  <si>
    <t>孙雅柔</t>
  </si>
  <si>
    <t>231953339</t>
  </si>
  <si>
    <t>占锌怡</t>
  </si>
  <si>
    <t>231953340</t>
  </si>
  <si>
    <t>侯奕洁</t>
  </si>
  <si>
    <t>231953341</t>
  </si>
  <si>
    <t>孙迅</t>
  </si>
  <si>
    <t>231953342</t>
  </si>
  <si>
    <t>孙千然</t>
  </si>
  <si>
    <t>231953343</t>
  </si>
  <si>
    <t>龙梓君</t>
  </si>
  <si>
    <t>231953344</t>
  </si>
  <si>
    <t>邓文欣</t>
  </si>
  <si>
    <t>231953347</t>
  </si>
  <si>
    <t>梁金淼</t>
  </si>
  <si>
    <t>210423238</t>
  </si>
  <si>
    <t>刘旭峰</t>
  </si>
  <si>
    <t>231953302</t>
  </si>
  <si>
    <t>顾潘宇</t>
  </si>
  <si>
    <t>231953303</t>
  </si>
  <si>
    <t>李宥轩</t>
  </si>
  <si>
    <t>231953310</t>
  </si>
  <si>
    <t>张晨凯</t>
  </si>
  <si>
    <t>231953334</t>
  </si>
  <si>
    <t>张皓珺</t>
  </si>
  <si>
    <t>23数媒本科4</t>
  </si>
  <si>
    <t>231953409</t>
  </si>
  <si>
    <t>姚乐通</t>
  </si>
  <si>
    <t>231953444</t>
  </si>
  <si>
    <t>王灵淑</t>
  </si>
  <si>
    <t>231257213</t>
  </si>
  <si>
    <t>夏陈辰</t>
  </si>
  <si>
    <t>231953401</t>
  </si>
  <si>
    <t>张旭东</t>
  </si>
  <si>
    <t>231953403</t>
  </si>
  <si>
    <t>于金阳</t>
  </si>
  <si>
    <t>231953404</t>
  </si>
  <si>
    <t>王嘉乐</t>
  </si>
  <si>
    <t>231953405</t>
  </si>
  <si>
    <t>石君豪</t>
  </si>
  <si>
    <t>231953406</t>
  </si>
  <si>
    <t>231953407</t>
  </si>
  <si>
    <t>李佳源</t>
  </si>
  <si>
    <t>231953410</t>
  </si>
  <si>
    <t>陆维杰</t>
  </si>
  <si>
    <t>231953411</t>
  </si>
  <si>
    <t>杨昊</t>
  </si>
  <si>
    <t>231953414</t>
  </si>
  <si>
    <t>马宇涛</t>
  </si>
  <si>
    <t>231953415</t>
  </si>
  <si>
    <t>郭弘熠</t>
  </si>
  <si>
    <t>231953416</t>
  </si>
  <si>
    <t>施博文</t>
  </si>
  <si>
    <t>231953417</t>
  </si>
  <si>
    <t>殷涔明</t>
  </si>
  <si>
    <t>231953419</t>
  </si>
  <si>
    <t>231953420</t>
  </si>
  <si>
    <t>王雨乐</t>
  </si>
  <si>
    <t>231953421</t>
  </si>
  <si>
    <t>黄天一</t>
  </si>
  <si>
    <t>231953422</t>
  </si>
  <si>
    <t>李尚文</t>
  </si>
  <si>
    <t>231953423</t>
  </si>
  <si>
    <t>付梦然</t>
  </si>
  <si>
    <t>231953424</t>
  </si>
  <si>
    <t>丁宥迪</t>
  </si>
  <si>
    <t>231953426</t>
  </si>
  <si>
    <t>231953427</t>
  </si>
  <si>
    <t>庄甜甜</t>
  </si>
  <si>
    <t>231953428</t>
  </si>
  <si>
    <t>黄心蕊</t>
  </si>
  <si>
    <t>231953433</t>
  </si>
  <si>
    <t>孙世雪</t>
  </si>
  <si>
    <t>231953435</t>
  </si>
  <si>
    <t>郑慧妙</t>
  </si>
  <si>
    <t>231953436</t>
  </si>
  <si>
    <t>曹清清</t>
  </si>
  <si>
    <t>231953437</t>
  </si>
  <si>
    <t>黄馨雨</t>
  </si>
  <si>
    <t>231953438</t>
  </si>
  <si>
    <t>郑欣妍</t>
  </si>
  <si>
    <t>231953439</t>
  </si>
  <si>
    <t>宋诗语</t>
  </si>
  <si>
    <t>231953440</t>
  </si>
  <si>
    <t>田嘉</t>
  </si>
  <si>
    <t>231953441</t>
  </si>
  <si>
    <t>李清纯</t>
  </si>
  <si>
    <t>231953443</t>
  </si>
  <si>
    <t>党惜</t>
  </si>
  <si>
    <t>231953446</t>
  </si>
  <si>
    <t>南楠</t>
  </si>
  <si>
    <t>231953402</t>
  </si>
  <si>
    <t>顾辰添</t>
  </si>
  <si>
    <t>231953412</t>
  </si>
  <si>
    <t>宋诚宇</t>
  </si>
  <si>
    <t>231953413</t>
  </si>
  <si>
    <t>周奕霖</t>
  </si>
  <si>
    <t>231953418</t>
  </si>
  <si>
    <t>宗煜</t>
  </si>
  <si>
    <t>231953429</t>
  </si>
  <si>
    <t>张孜歆</t>
  </si>
  <si>
    <t>231953430</t>
  </si>
  <si>
    <t>魏嘉怡</t>
  </si>
  <si>
    <t>231953431</t>
  </si>
  <si>
    <t>罗紫萌</t>
  </si>
  <si>
    <t>231953432</t>
  </si>
  <si>
    <t>孙婧怡</t>
  </si>
  <si>
    <t>231953434</t>
  </si>
  <si>
    <t>夏婧怡</t>
  </si>
  <si>
    <t>231953442</t>
  </si>
  <si>
    <t>丁奥涵</t>
  </si>
  <si>
    <t>231953447</t>
  </si>
  <si>
    <t>沈琳烨</t>
  </si>
  <si>
    <t>23数媒本科5</t>
  </si>
  <si>
    <t>231953501</t>
  </si>
  <si>
    <t>余奕成</t>
  </si>
  <si>
    <t>231953503</t>
  </si>
  <si>
    <t>吴梓航</t>
  </si>
  <si>
    <t>231953504</t>
  </si>
  <si>
    <t>231953506</t>
  </si>
  <si>
    <t>杨博宇</t>
  </si>
  <si>
    <t>231953508</t>
  </si>
  <si>
    <t>巢毅飞</t>
  </si>
  <si>
    <t>231953511</t>
  </si>
  <si>
    <t>万司翰</t>
  </si>
  <si>
    <t>231953512</t>
  </si>
  <si>
    <t>王一贤</t>
  </si>
  <si>
    <t>231953515</t>
  </si>
  <si>
    <t>马臻奕</t>
  </si>
  <si>
    <t>231953516</t>
  </si>
  <si>
    <t>朱允炆</t>
  </si>
  <si>
    <t>231953520</t>
  </si>
  <si>
    <t>陈锦昊</t>
  </si>
  <si>
    <t>231953521</t>
  </si>
  <si>
    <t>郭久安</t>
  </si>
  <si>
    <t>231953522</t>
  </si>
  <si>
    <t>潘文斌</t>
  </si>
  <si>
    <t>231953523</t>
  </si>
  <si>
    <t>冯宝祥</t>
  </si>
  <si>
    <t>231953524</t>
  </si>
  <si>
    <t>吴佳晨</t>
  </si>
  <si>
    <t>231953525</t>
  </si>
  <si>
    <t>杨玉浩</t>
  </si>
  <si>
    <t>231953526</t>
  </si>
  <si>
    <t>朱韵仪</t>
  </si>
  <si>
    <t>231953528</t>
  </si>
  <si>
    <t>彭欣怡</t>
  </si>
  <si>
    <t>231953529</t>
  </si>
  <si>
    <t>唐梦溪</t>
  </si>
  <si>
    <t>231953530</t>
  </si>
  <si>
    <t>柳洁</t>
  </si>
  <si>
    <t>231953531</t>
  </si>
  <si>
    <t>刘瑛誉</t>
  </si>
  <si>
    <t>231953532</t>
  </si>
  <si>
    <t>纪成果</t>
  </si>
  <si>
    <t>231953534</t>
  </si>
  <si>
    <t>宋宇杨</t>
  </si>
  <si>
    <t>231953535</t>
  </si>
  <si>
    <t>池海鑫</t>
  </si>
  <si>
    <t>231953536</t>
  </si>
  <si>
    <t>周雨翔</t>
  </si>
  <si>
    <t>231953537</t>
  </si>
  <si>
    <t>王津津</t>
  </si>
  <si>
    <t>231953538</t>
  </si>
  <si>
    <t>程燃</t>
  </si>
  <si>
    <t>231953539</t>
  </si>
  <si>
    <t>夏莎</t>
  </si>
  <si>
    <t>231953540</t>
  </si>
  <si>
    <t>倪可心</t>
  </si>
  <si>
    <t>231953542</t>
  </si>
  <si>
    <t>李媛茹</t>
  </si>
  <si>
    <t>231953543</t>
  </si>
  <si>
    <t>刘子晗</t>
  </si>
  <si>
    <t>231953544</t>
  </si>
  <si>
    <t>秦焕焕</t>
  </si>
  <si>
    <t>231953546</t>
  </si>
  <si>
    <t>蒋佳敏</t>
  </si>
  <si>
    <t>231953502</t>
  </si>
  <si>
    <t>龙佳</t>
  </si>
  <si>
    <t>231953505</t>
  </si>
  <si>
    <t>朱俊杰</t>
  </si>
  <si>
    <t>231953507</t>
  </si>
  <si>
    <t>顾嘉巍</t>
  </si>
  <si>
    <t>231953510</t>
  </si>
  <si>
    <t>郭智诚</t>
  </si>
  <si>
    <t>231953513</t>
  </si>
  <si>
    <t>范亦麒</t>
  </si>
  <si>
    <t>231953514</t>
  </si>
  <si>
    <t>章予哲</t>
  </si>
  <si>
    <t>231953517</t>
  </si>
  <si>
    <t>郑太森</t>
  </si>
  <si>
    <t>231953519</t>
  </si>
  <si>
    <t>李福田</t>
  </si>
  <si>
    <t>231953527</t>
  </si>
  <si>
    <t>祝婷芳</t>
  </si>
  <si>
    <t>231953533</t>
  </si>
  <si>
    <t>袁静怡</t>
  </si>
  <si>
    <t>231953541</t>
  </si>
  <si>
    <t>孟杰</t>
  </si>
  <si>
    <t>231953547</t>
  </si>
  <si>
    <t>高榕繁</t>
  </si>
  <si>
    <t>路由交换技术及应用（第4版）</t>
  </si>
  <si>
    <t>传感网应用开发</t>
  </si>
  <si>
    <t>Windows Server 网络操作系统项目教程</t>
  </si>
  <si>
    <t>工业物联网核心技术（边缘计算网关）</t>
  </si>
  <si>
    <t>计算机操作系统</t>
  </si>
  <si>
    <t>物联网项目规划与实施</t>
  </si>
  <si>
    <t>23物联本科1</t>
  </si>
  <si>
    <t>231956114</t>
  </si>
  <si>
    <t>徐庭扬</t>
  </si>
  <si>
    <t>231651202</t>
  </si>
  <si>
    <t>霍志阳</t>
  </si>
  <si>
    <t>231956101</t>
  </si>
  <si>
    <t>蒋衡</t>
  </si>
  <si>
    <t>231956102</t>
  </si>
  <si>
    <t>吴斌</t>
  </si>
  <si>
    <t>231956103</t>
  </si>
  <si>
    <t>茹思策</t>
  </si>
  <si>
    <t>231956104</t>
  </si>
  <si>
    <t>徐彬尔</t>
  </si>
  <si>
    <t>231956105</t>
  </si>
  <si>
    <t>董昭昇</t>
  </si>
  <si>
    <t>231956107</t>
  </si>
  <si>
    <t>吴胜涛</t>
  </si>
  <si>
    <t>231956108</t>
  </si>
  <si>
    <t>王亿伟</t>
  </si>
  <si>
    <t>231956109</t>
  </si>
  <si>
    <t>李佳捷</t>
  </si>
  <si>
    <t>231956111</t>
  </si>
  <si>
    <t>李鸿捷</t>
  </si>
  <si>
    <t>231956112</t>
  </si>
  <si>
    <t>曹偲宸</t>
  </si>
  <si>
    <t>231956113</t>
  </si>
  <si>
    <t>李志鹏</t>
  </si>
  <si>
    <t>231956115</t>
  </si>
  <si>
    <t>吴展墨</t>
  </si>
  <si>
    <t>231956116</t>
  </si>
  <si>
    <t>张国鸿</t>
  </si>
  <si>
    <t>231956117</t>
  </si>
  <si>
    <t>归子函</t>
  </si>
  <si>
    <t>231956118</t>
  </si>
  <si>
    <t>张卫俊</t>
  </si>
  <si>
    <t>231956121</t>
  </si>
  <si>
    <t>胡家豪</t>
  </si>
  <si>
    <t>231956122</t>
  </si>
  <si>
    <t>潘延</t>
  </si>
  <si>
    <t>231956123</t>
  </si>
  <si>
    <t>王思源</t>
  </si>
  <si>
    <t>231956124</t>
  </si>
  <si>
    <t>罗睿鹏</t>
  </si>
  <si>
    <t>231956125</t>
  </si>
  <si>
    <t>林海</t>
  </si>
  <si>
    <t>231956126</t>
  </si>
  <si>
    <t>周哲凯</t>
  </si>
  <si>
    <t>231956127</t>
  </si>
  <si>
    <t>涂傲华</t>
  </si>
  <si>
    <t>231956128</t>
  </si>
  <si>
    <t>应庆英</t>
  </si>
  <si>
    <t>231956129</t>
  </si>
  <si>
    <t>朱磊</t>
  </si>
  <si>
    <t>231956130</t>
  </si>
  <si>
    <t>田鸿嘉</t>
  </si>
  <si>
    <t>231956131</t>
  </si>
  <si>
    <t>王瑞超</t>
  </si>
  <si>
    <t>231956132</t>
  </si>
  <si>
    <t>侯朝晨</t>
  </si>
  <si>
    <t>231956134</t>
  </si>
  <si>
    <t>张赛国</t>
  </si>
  <si>
    <t>231956135</t>
  </si>
  <si>
    <t>岑张皓睿</t>
  </si>
  <si>
    <t>231956137</t>
  </si>
  <si>
    <t>赵庆帅</t>
  </si>
  <si>
    <t>231956138</t>
  </si>
  <si>
    <t>李思齐</t>
  </si>
  <si>
    <t>231956139</t>
  </si>
  <si>
    <t>231956140</t>
  </si>
  <si>
    <t>姜哲玮</t>
  </si>
  <si>
    <t>231956141</t>
  </si>
  <si>
    <t>李雯萱</t>
  </si>
  <si>
    <t>231956142</t>
  </si>
  <si>
    <t>陆伽韵</t>
  </si>
  <si>
    <t>231956143</t>
  </si>
  <si>
    <t>缪杨</t>
  </si>
  <si>
    <t>231956144</t>
  </si>
  <si>
    <t>罗清璇</t>
  </si>
  <si>
    <t>231956145</t>
  </si>
  <si>
    <t>付悦悦</t>
  </si>
  <si>
    <t>231956147</t>
  </si>
  <si>
    <t>梁雨情</t>
  </si>
  <si>
    <t>231956148</t>
  </si>
  <si>
    <t>阳泉沁</t>
  </si>
  <si>
    <t>231956149</t>
  </si>
  <si>
    <t>钟永贤</t>
  </si>
  <si>
    <t>231956150</t>
  </si>
  <si>
    <t>钟良婷</t>
  </si>
  <si>
    <t>231956110</t>
  </si>
  <si>
    <t>陈琦晟</t>
  </si>
  <si>
    <t>231956119</t>
  </si>
  <si>
    <t>竺承佑</t>
  </si>
  <si>
    <t>23物联本科2</t>
  </si>
  <si>
    <t>231956201</t>
  </si>
  <si>
    <t>王振宇</t>
  </si>
  <si>
    <t>231956202</t>
  </si>
  <si>
    <t>胡豪伟</t>
  </si>
  <si>
    <t>231956207</t>
  </si>
  <si>
    <t>曾子翔</t>
  </si>
  <si>
    <t>231956208</t>
  </si>
  <si>
    <t>蔡君庭</t>
  </si>
  <si>
    <t>231956209</t>
  </si>
  <si>
    <t>余醒尘</t>
  </si>
  <si>
    <t>231956210</t>
  </si>
  <si>
    <t>王立轩</t>
  </si>
  <si>
    <t>231956211</t>
  </si>
  <si>
    <t>俞逸舟</t>
  </si>
  <si>
    <t>231956213</t>
  </si>
  <si>
    <t>黄钰洋</t>
  </si>
  <si>
    <t>231956214</t>
  </si>
  <si>
    <t>陆思承</t>
  </si>
  <si>
    <t>231956215</t>
  </si>
  <si>
    <t>徐奕涵</t>
  </si>
  <si>
    <t>231956218</t>
  </si>
  <si>
    <t>孙劭涵</t>
  </si>
  <si>
    <t>231956219</t>
  </si>
  <si>
    <t>张熙童</t>
  </si>
  <si>
    <t>231956221</t>
  </si>
  <si>
    <t>张佳磊</t>
  </si>
  <si>
    <t>231956222</t>
  </si>
  <si>
    <t>李奕晗</t>
  </si>
  <si>
    <t>231956223</t>
  </si>
  <si>
    <t>郑志相</t>
  </si>
  <si>
    <t>231956224</t>
  </si>
  <si>
    <t>牛子俊</t>
  </si>
  <si>
    <t>231956225</t>
  </si>
  <si>
    <t>徐华</t>
  </si>
  <si>
    <t>231956226</t>
  </si>
  <si>
    <t>朱贝涛</t>
  </si>
  <si>
    <t>231956227</t>
  </si>
  <si>
    <t>刘晔</t>
  </si>
  <si>
    <t>231956230</t>
  </si>
  <si>
    <t>王山睿</t>
  </si>
  <si>
    <t>231956231</t>
  </si>
  <si>
    <t>齐贤梁</t>
  </si>
  <si>
    <t>231956232</t>
  </si>
  <si>
    <t>程龙</t>
  </si>
  <si>
    <t>231956233</t>
  </si>
  <si>
    <t>袁琮钦</t>
  </si>
  <si>
    <t>231956234</t>
  </si>
  <si>
    <t>文翊枫</t>
  </si>
  <si>
    <t>231956235</t>
  </si>
  <si>
    <t>熊建霏</t>
  </si>
  <si>
    <t>231956237</t>
  </si>
  <si>
    <t>刘峻江</t>
  </si>
  <si>
    <t>231956238</t>
  </si>
  <si>
    <t>徐婕妮</t>
  </si>
  <si>
    <t>231956239</t>
  </si>
  <si>
    <t>邱忻瑶</t>
  </si>
  <si>
    <t>231956240</t>
  </si>
  <si>
    <t>刘若楠</t>
  </si>
  <si>
    <t>231956241</t>
  </si>
  <si>
    <t>姚雨晴</t>
  </si>
  <si>
    <t>231956242</t>
  </si>
  <si>
    <t>吴贝贝</t>
  </si>
  <si>
    <t>231956243</t>
  </si>
  <si>
    <t>邓雨茜</t>
  </si>
  <si>
    <t>231956244</t>
  </si>
  <si>
    <t>宋玉冰</t>
  </si>
  <si>
    <t>231956245</t>
  </si>
  <si>
    <t>秦子茹</t>
  </si>
  <si>
    <t>231956246</t>
  </si>
  <si>
    <t>231956247</t>
  </si>
  <si>
    <t>丁俊雯</t>
  </si>
  <si>
    <t>231956248</t>
  </si>
  <si>
    <t>杜勤勤</t>
  </si>
  <si>
    <t>231956249</t>
  </si>
  <si>
    <t>刘馨蔚</t>
  </si>
  <si>
    <t>231956250</t>
  </si>
  <si>
    <t>梁斐</t>
  </si>
  <si>
    <t>231257103</t>
  </si>
  <si>
    <t>李宇航</t>
  </si>
  <si>
    <t>231258105</t>
  </si>
  <si>
    <t>231956204</t>
  </si>
  <si>
    <t>姜淳昊</t>
  </si>
  <si>
    <t>231956212</t>
  </si>
  <si>
    <t>戚宏旭</t>
  </si>
  <si>
    <t>231956217</t>
  </si>
  <si>
    <t>巫伟烨</t>
  </si>
  <si>
    <t>231956220</t>
  </si>
  <si>
    <t>曹王欣灏</t>
  </si>
  <si>
    <t>231956229</t>
  </si>
  <si>
    <t>韩潇</t>
  </si>
  <si>
    <t>python数据分析与可视化案例实战(项目实战·源码解读·微课视频版)</t>
  </si>
  <si>
    <t>自然语言处理技术与应用</t>
  </si>
  <si>
    <t>c语言程序设计</t>
  </si>
  <si>
    <t>数据结构（C语言版 第三板）</t>
  </si>
  <si>
    <t>PHP+MySQL动态网站开发（第2版）</t>
  </si>
  <si>
    <t>NoSQL数据库技术</t>
  </si>
  <si>
    <t>Hive大数据存储与处理</t>
  </si>
  <si>
    <t>云计算</t>
  </si>
  <si>
    <t>计算机网络安全实践教程</t>
  </si>
  <si>
    <t>23大数据本科1</t>
  </si>
  <si>
    <t>231951114</t>
  </si>
  <si>
    <t>唐沈毅</t>
  </si>
  <si>
    <t>231951103</t>
  </si>
  <si>
    <t>王嘉伟</t>
  </si>
  <si>
    <t>231951106</t>
  </si>
  <si>
    <t>孙楷乔</t>
  </si>
  <si>
    <t>231951110</t>
  </si>
  <si>
    <t>孔睿洋</t>
  </si>
  <si>
    <t>231951111</t>
  </si>
  <si>
    <t>熊忆林</t>
  </si>
  <si>
    <t>231951112</t>
  </si>
  <si>
    <t>周吉羽</t>
  </si>
  <si>
    <t>231951115</t>
  </si>
  <si>
    <t>练习成</t>
  </si>
  <si>
    <t>231951116</t>
  </si>
  <si>
    <t>何静存</t>
  </si>
  <si>
    <t>231951117</t>
  </si>
  <si>
    <t>孙宇扬</t>
  </si>
  <si>
    <t>231951118</t>
  </si>
  <si>
    <t>魏贯中</t>
  </si>
  <si>
    <t>231951119</t>
  </si>
  <si>
    <t>肖杰</t>
  </si>
  <si>
    <t>231951120</t>
  </si>
  <si>
    <t>肖文浩</t>
  </si>
  <si>
    <t>231951121</t>
  </si>
  <si>
    <t>刘四炅</t>
  </si>
  <si>
    <t>231951122</t>
  </si>
  <si>
    <t>赵相博</t>
  </si>
  <si>
    <t>231951123</t>
  </si>
  <si>
    <t>余开钦</t>
  </si>
  <si>
    <t>231951124</t>
  </si>
  <si>
    <t>231951126</t>
  </si>
  <si>
    <t>葛东政</t>
  </si>
  <si>
    <t>231951127</t>
  </si>
  <si>
    <t>李信</t>
  </si>
  <si>
    <t>231951128</t>
  </si>
  <si>
    <t>李思成</t>
  </si>
  <si>
    <t>231951129</t>
  </si>
  <si>
    <t>郭怡雯</t>
  </si>
  <si>
    <t>231951131</t>
  </si>
  <si>
    <t>吴秀敏</t>
  </si>
  <si>
    <t>231951132</t>
  </si>
  <si>
    <t>林佳鲜</t>
  </si>
  <si>
    <t>231951133</t>
  </si>
  <si>
    <t>魏亚琛</t>
  </si>
  <si>
    <t>231951134</t>
  </si>
  <si>
    <t>黄海格</t>
  </si>
  <si>
    <t>231951135</t>
  </si>
  <si>
    <t>朱红云</t>
  </si>
  <si>
    <t>231951136</t>
  </si>
  <si>
    <t>赵海静</t>
  </si>
  <si>
    <t>231951137</t>
  </si>
  <si>
    <t>贺艳玲</t>
  </si>
  <si>
    <t>231951139</t>
  </si>
  <si>
    <t>覃潇如</t>
  </si>
  <si>
    <t>231951140</t>
  </si>
  <si>
    <t>闫莉卓</t>
  </si>
  <si>
    <t>231951141</t>
  </si>
  <si>
    <t>胡佳丽</t>
  </si>
  <si>
    <t>231951101</t>
  </si>
  <si>
    <t>盛耀文</t>
  </si>
  <si>
    <t>231951102</t>
  </si>
  <si>
    <t>沈中一</t>
  </si>
  <si>
    <t>231951104</t>
  </si>
  <si>
    <t>吴申凯</t>
  </si>
  <si>
    <t>231951107</t>
  </si>
  <si>
    <t>叶晟霖</t>
  </si>
  <si>
    <t>231951108</t>
  </si>
  <si>
    <t>潘任俊</t>
  </si>
  <si>
    <t>231951109</t>
  </si>
  <si>
    <t>王彦淇</t>
  </si>
  <si>
    <t>231951113</t>
  </si>
  <si>
    <t>盛阳</t>
  </si>
  <si>
    <t>231951130</t>
  </si>
  <si>
    <t>李雯雯</t>
  </si>
  <si>
    <t>23大数据本科2</t>
  </si>
  <si>
    <t>231951201</t>
  </si>
  <si>
    <t>夏至简</t>
  </si>
  <si>
    <t>231951202</t>
  </si>
  <si>
    <t>周骏毅</t>
  </si>
  <si>
    <t>231951203</t>
  </si>
  <si>
    <t>仲林坤</t>
  </si>
  <si>
    <t>231951204</t>
  </si>
  <si>
    <t>褚如昊</t>
  </si>
  <si>
    <t>231951206</t>
  </si>
  <si>
    <t>231951207</t>
  </si>
  <si>
    <t>王铮凯</t>
  </si>
  <si>
    <t>231951208</t>
  </si>
  <si>
    <t>张龙鑫</t>
  </si>
  <si>
    <t>231951211</t>
  </si>
  <si>
    <t>花俊杰</t>
  </si>
  <si>
    <t>231951212</t>
  </si>
  <si>
    <t>陈志浩</t>
  </si>
  <si>
    <t>231951213</t>
  </si>
  <si>
    <t>盛海焱</t>
  </si>
  <si>
    <t>231951215</t>
  </si>
  <si>
    <t>王宗源</t>
  </si>
  <si>
    <t>231951216</t>
  </si>
  <si>
    <t>赖彦宁</t>
  </si>
  <si>
    <t>231951217</t>
  </si>
  <si>
    <t>刘雪枫</t>
  </si>
  <si>
    <t>231951218</t>
  </si>
  <si>
    <t>李好</t>
  </si>
  <si>
    <t>231951222</t>
  </si>
  <si>
    <t>樊益江</t>
  </si>
  <si>
    <t>231951223</t>
  </si>
  <si>
    <t>陈昌睿</t>
  </si>
  <si>
    <t>231951224</t>
  </si>
  <si>
    <t>李孝聪</t>
  </si>
  <si>
    <t>231951225</t>
  </si>
  <si>
    <t>陈沪黔</t>
  </si>
  <si>
    <t>231951226</t>
  </si>
  <si>
    <t>朱弘伦</t>
  </si>
  <si>
    <t>231951227</t>
  </si>
  <si>
    <t>田盛安</t>
  </si>
  <si>
    <t>231951228</t>
  </si>
  <si>
    <t>王伊娜</t>
  </si>
  <si>
    <t>231951229</t>
  </si>
  <si>
    <t>231951231</t>
  </si>
  <si>
    <t>高祯婕</t>
  </si>
  <si>
    <t>231951232</t>
  </si>
  <si>
    <t>黄蓉</t>
  </si>
  <si>
    <t>231951233</t>
  </si>
  <si>
    <t>李芸萱</t>
  </si>
  <si>
    <t>231951234</t>
  </si>
  <si>
    <t>黄怡荥</t>
  </si>
  <si>
    <t>231951235</t>
  </si>
  <si>
    <t>高玉龙</t>
  </si>
  <si>
    <t>231951237</t>
  </si>
  <si>
    <t>龙梁菲</t>
  </si>
  <si>
    <t>231951239</t>
  </si>
  <si>
    <t>陈合飞</t>
  </si>
  <si>
    <t>231951240</t>
  </si>
  <si>
    <t>蒙利梅</t>
  </si>
  <si>
    <t>231255220</t>
  </si>
  <si>
    <t>王洪鑫</t>
  </si>
  <si>
    <t>231951205</t>
  </si>
  <si>
    <t>魏福</t>
  </si>
  <si>
    <t>231951209</t>
  </si>
  <si>
    <t>程效</t>
  </si>
  <si>
    <t>231951210</t>
  </si>
  <si>
    <t>沈家俊</t>
  </si>
  <si>
    <t>231951214</t>
  </si>
  <si>
    <t>王宇昂</t>
  </si>
  <si>
    <t>231951219</t>
  </si>
  <si>
    <t>肖靖</t>
  </si>
  <si>
    <t>231951220</t>
  </si>
  <si>
    <t>孙凡</t>
  </si>
  <si>
    <t>231951221</t>
  </si>
  <si>
    <t>赵毅</t>
  </si>
  <si>
    <t>23大数据本科3</t>
  </si>
  <si>
    <t>231053214</t>
  </si>
  <si>
    <t>胡林鑫</t>
  </si>
  <si>
    <t>231257216</t>
  </si>
  <si>
    <t>牛硕源</t>
  </si>
  <si>
    <t>231951301</t>
  </si>
  <si>
    <t>蒋佳璇</t>
  </si>
  <si>
    <t>231951302</t>
  </si>
  <si>
    <t>杜键羽</t>
  </si>
  <si>
    <t>231951305</t>
  </si>
  <si>
    <t>卢鑫宇</t>
  </si>
  <si>
    <t>231951306</t>
  </si>
  <si>
    <t>周兆好</t>
  </si>
  <si>
    <t>231951308</t>
  </si>
  <si>
    <t>231951310</t>
  </si>
  <si>
    <t>231951311</t>
  </si>
  <si>
    <t>徐翎迪</t>
  </si>
  <si>
    <t>231951312</t>
  </si>
  <si>
    <t>陈宇涵</t>
  </si>
  <si>
    <t>231951313</t>
  </si>
  <si>
    <t>钱文宇</t>
  </si>
  <si>
    <t>231951314</t>
  </si>
  <si>
    <t>黄嘉俊</t>
  </si>
  <si>
    <t>231951315</t>
  </si>
  <si>
    <t>梁乐星</t>
  </si>
  <si>
    <t>231951316</t>
  </si>
  <si>
    <t>袁钰程</t>
  </si>
  <si>
    <t>231951317</t>
  </si>
  <si>
    <t>张同同</t>
  </si>
  <si>
    <t>231951318</t>
  </si>
  <si>
    <t>邓若愚</t>
  </si>
  <si>
    <t>231951321</t>
  </si>
  <si>
    <t>孙超宇</t>
  </si>
  <si>
    <t>231951322</t>
  </si>
  <si>
    <t>邱跃洋</t>
  </si>
  <si>
    <t>231951323</t>
  </si>
  <si>
    <t>罗仕昌</t>
  </si>
  <si>
    <t>231951325</t>
  </si>
  <si>
    <t>赵梓轩</t>
  </si>
  <si>
    <t>231951326</t>
  </si>
  <si>
    <t>邹卓恒</t>
  </si>
  <si>
    <t>231951327</t>
  </si>
  <si>
    <t>张琰琦</t>
  </si>
  <si>
    <t>231951328</t>
  </si>
  <si>
    <t>杨文星</t>
  </si>
  <si>
    <t>231951329</t>
  </si>
  <si>
    <t>徐艺芸</t>
  </si>
  <si>
    <t>231951333</t>
  </si>
  <si>
    <t>杨席珍</t>
  </si>
  <si>
    <t>231951336</t>
  </si>
  <si>
    <t>231951338</t>
  </si>
  <si>
    <t>苏泽慧</t>
  </si>
  <si>
    <t>231951339</t>
  </si>
  <si>
    <t>沈维欣</t>
  </si>
  <si>
    <t>231956133</t>
  </si>
  <si>
    <t>倪宇恒</t>
  </si>
  <si>
    <t>231256120</t>
  </si>
  <si>
    <t>严祎晨</t>
  </si>
  <si>
    <t>231951307</t>
  </si>
  <si>
    <t>叶飞</t>
  </si>
  <si>
    <t>231951330</t>
  </si>
  <si>
    <t>沈予慈</t>
  </si>
  <si>
    <t>231951331</t>
  </si>
  <si>
    <t>胡屹雯</t>
  </si>
  <si>
    <t>231951335</t>
  </si>
  <si>
    <t>黄晨溪</t>
  </si>
  <si>
    <t>数据结构与算法（Java版）第2版</t>
  </si>
  <si>
    <t>人工智能专业英语教程（第二版）</t>
  </si>
  <si>
    <t>Python中文自然语言处理基础与实战（第2版）（微课版）</t>
  </si>
  <si>
    <t>智能数据分析与应用</t>
  </si>
  <si>
    <t xml:space="preserve"> ROS 2智能机器人开发实践</t>
  </si>
  <si>
    <t>计算机视觉——从理论到实践（微课版）</t>
  </si>
  <si>
    <t>移动终端人工智能技术与应用开发</t>
  </si>
  <si>
    <t>电子线路CAD设计教程</t>
  </si>
  <si>
    <t>移动机器人slam技术</t>
  </si>
  <si>
    <t>23人工智能工程技术本科1</t>
  </si>
  <si>
    <t>231954115</t>
  </si>
  <si>
    <t>杨文科</t>
  </si>
  <si>
    <t>231954126</t>
  </si>
  <si>
    <t>黄钰杰</t>
  </si>
  <si>
    <t>231954101</t>
  </si>
  <si>
    <t>潘成刚</t>
  </si>
  <si>
    <t>231954102</t>
  </si>
  <si>
    <t>郭俊泽</t>
  </si>
  <si>
    <t>231954104</t>
  </si>
  <si>
    <t>张飞翔</t>
  </si>
  <si>
    <t>231954105</t>
  </si>
  <si>
    <t>张烨旻</t>
  </si>
  <si>
    <t>231954106</t>
  </si>
  <si>
    <t>张叶</t>
  </si>
  <si>
    <t>231954107</t>
  </si>
  <si>
    <t>郑孜涵</t>
  </si>
  <si>
    <t>231954108</t>
  </si>
  <si>
    <t>曹俊威</t>
  </si>
  <si>
    <t>231954109</t>
  </si>
  <si>
    <t>桑时雨</t>
  </si>
  <si>
    <t>231954110</t>
  </si>
  <si>
    <t>何浩东</t>
  </si>
  <si>
    <t>231954111</t>
  </si>
  <si>
    <t>危晨浩</t>
  </si>
  <si>
    <t>231954112</t>
  </si>
  <si>
    <t>王宜麟</t>
  </si>
  <si>
    <t>231954114</t>
  </si>
  <si>
    <t>石钊</t>
  </si>
  <si>
    <t>231954116</t>
  </si>
  <si>
    <t>231954117</t>
  </si>
  <si>
    <t>洪永鑫</t>
  </si>
  <si>
    <t>231954118</t>
  </si>
  <si>
    <t>焦天卓</t>
  </si>
  <si>
    <t>231954119</t>
  </si>
  <si>
    <t>曹文迪</t>
  </si>
  <si>
    <t>231954120</t>
  </si>
  <si>
    <t>李浩然</t>
  </si>
  <si>
    <t>231954121</t>
  </si>
  <si>
    <t>231954122</t>
  </si>
  <si>
    <t>袁桥林</t>
  </si>
  <si>
    <t>231954123</t>
  </si>
  <si>
    <t>黄汉豪</t>
  </si>
  <si>
    <t>231954124</t>
  </si>
  <si>
    <t>胡涛</t>
  </si>
  <si>
    <t>231954125</t>
  </si>
  <si>
    <t>陈全权</t>
  </si>
  <si>
    <t>231954127</t>
  </si>
  <si>
    <t>231954128</t>
  </si>
  <si>
    <t>王翊辰</t>
  </si>
  <si>
    <t>231954130</t>
  </si>
  <si>
    <t>董京晶</t>
  </si>
  <si>
    <t>231954131</t>
  </si>
  <si>
    <t>崔晓悦</t>
  </si>
  <si>
    <t>231954132</t>
  </si>
  <si>
    <t>陈琴</t>
  </si>
  <si>
    <t>231954133</t>
  </si>
  <si>
    <t>刘喆</t>
  </si>
  <si>
    <t>231954134</t>
  </si>
  <si>
    <t>黄楚宁</t>
  </si>
  <si>
    <t>231954137</t>
  </si>
  <si>
    <t>张婧雯</t>
  </si>
  <si>
    <t>231054211</t>
  </si>
  <si>
    <t>顾昕睿</t>
  </si>
  <si>
    <t>231954103</t>
  </si>
  <si>
    <t>牛博儒</t>
  </si>
  <si>
    <t>231954138</t>
  </si>
  <si>
    <t>师畅</t>
  </si>
  <si>
    <t>23人工智能工程技术本科2</t>
  </si>
  <si>
    <t>231954214</t>
  </si>
  <si>
    <t>祝志清</t>
  </si>
  <si>
    <t>231954219</t>
  </si>
  <si>
    <t>邓埕浩</t>
  </si>
  <si>
    <t>231053122</t>
  </si>
  <si>
    <t>卫奕麟</t>
  </si>
  <si>
    <t>231954201</t>
  </si>
  <si>
    <t>王欣宇</t>
  </si>
  <si>
    <t>231954202</t>
  </si>
  <si>
    <t>邹翔</t>
  </si>
  <si>
    <t>231954203</t>
  </si>
  <si>
    <t>朱炜博</t>
  </si>
  <si>
    <t>231954204</t>
  </si>
  <si>
    <t>陈施启轩</t>
  </si>
  <si>
    <t>231954206</t>
  </si>
  <si>
    <t>季铭轩</t>
  </si>
  <si>
    <t>231954207</t>
  </si>
  <si>
    <t>231954208</t>
  </si>
  <si>
    <t>陈嘉铭</t>
  </si>
  <si>
    <t>231954209</t>
  </si>
  <si>
    <t>李天羽</t>
  </si>
  <si>
    <t>231954210</t>
  </si>
  <si>
    <t>孔健</t>
  </si>
  <si>
    <t>231954211</t>
  </si>
  <si>
    <t>卢志彬</t>
  </si>
  <si>
    <t>231954212</t>
  </si>
  <si>
    <t>易晨湘</t>
  </si>
  <si>
    <t>231954213</t>
  </si>
  <si>
    <t>万皓琛</t>
  </si>
  <si>
    <t>231954215</t>
  </si>
  <si>
    <t>赵文能</t>
  </si>
  <si>
    <t>231954216</t>
  </si>
  <si>
    <t>包勋</t>
  </si>
  <si>
    <t>231954217</t>
  </si>
  <si>
    <t>陈锦波</t>
  </si>
  <si>
    <t>231954218</t>
  </si>
  <si>
    <t>刘跃</t>
  </si>
  <si>
    <t>231954220</t>
  </si>
  <si>
    <t>刘东阳</t>
  </si>
  <si>
    <t>231954222</t>
  </si>
  <si>
    <t>高荣杭</t>
  </si>
  <si>
    <t>231954223</t>
  </si>
  <si>
    <t>吴郡豪</t>
  </si>
  <si>
    <t>231954224</t>
  </si>
  <si>
    <t>李梓豪</t>
  </si>
  <si>
    <t>231954225</t>
  </si>
  <si>
    <t>陆彦诚</t>
  </si>
  <si>
    <t>231954226</t>
  </si>
  <si>
    <t>赵帅</t>
  </si>
  <si>
    <t>231954227</t>
  </si>
  <si>
    <t>原刚吉</t>
  </si>
  <si>
    <t>231954228</t>
  </si>
  <si>
    <t>李江桥</t>
  </si>
  <si>
    <t>231954229</t>
  </si>
  <si>
    <t>231954230</t>
  </si>
  <si>
    <t>张潇予</t>
  </si>
  <si>
    <t>231954231</t>
  </si>
  <si>
    <t>阮浏轩</t>
  </si>
  <si>
    <t>231954232</t>
  </si>
  <si>
    <t>林杨孟</t>
  </si>
  <si>
    <t>231954234</t>
  </si>
  <si>
    <t>何静</t>
  </si>
  <si>
    <t>231052229</t>
  </si>
  <si>
    <t>马英杰</t>
  </si>
  <si>
    <t>231954235</t>
  </si>
  <si>
    <t>骆意</t>
  </si>
  <si>
    <t>23人工智能工程技术本科3</t>
  </si>
  <si>
    <t>231258120</t>
  </si>
  <si>
    <t>顾天元</t>
  </si>
  <si>
    <t>231853113</t>
  </si>
  <si>
    <t>崔小康</t>
  </si>
  <si>
    <t>231954303</t>
  </si>
  <si>
    <t>关誉铭</t>
  </si>
  <si>
    <t>231954304</t>
  </si>
  <si>
    <t>李论</t>
  </si>
  <si>
    <t>231954305</t>
  </si>
  <si>
    <t>谭玮豪</t>
  </si>
  <si>
    <t>231954306</t>
  </si>
  <si>
    <t>康毅诚</t>
  </si>
  <si>
    <t>231954307</t>
  </si>
  <si>
    <t>朱益彬</t>
  </si>
  <si>
    <t>231954308</t>
  </si>
  <si>
    <t>沈诚尧</t>
  </si>
  <si>
    <t>231954309</t>
  </si>
  <si>
    <t>徐朱晨</t>
  </si>
  <si>
    <t>231954311</t>
  </si>
  <si>
    <t>张家鸣</t>
  </si>
  <si>
    <t>231954312</t>
  </si>
  <si>
    <t>王韬皓</t>
  </si>
  <si>
    <t>231954313</t>
  </si>
  <si>
    <t>欧阳林</t>
  </si>
  <si>
    <t>231954314</t>
  </si>
  <si>
    <t>彭灿</t>
  </si>
  <si>
    <t>231954315</t>
  </si>
  <si>
    <t>余靖</t>
  </si>
  <si>
    <t>231954316</t>
  </si>
  <si>
    <t>邵意祥</t>
  </si>
  <si>
    <t>231954317</t>
  </si>
  <si>
    <t>刘子衡</t>
  </si>
  <si>
    <t>231954318</t>
  </si>
  <si>
    <t>许扬</t>
  </si>
  <si>
    <t>231954320</t>
  </si>
  <si>
    <t>郭晓航</t>
  </si>
  <si>
    <t>231954321</t>
  </si>
  <si>
    <t>余杨</t>
  </si>
  <si>
    <t>231954322</t>
  </si>
  <si>
    <t>杨世锦</t>
  </si>
  <si>
    <t>231954323</t>
  </si>
  <si>
    <t>谭朝晖</t>
  </si>
  <si>
    <t>231954324</t>
  </si>
  <si>
    <t>张世杰</t>
  </si>
  <si>
    <t>231954326</t>
  </si>
  <si>
    <t>龚俊源</t>
  </si>
  <si>
    <t>231954327</t>
  </si>
  <si>
    <t>陈卓豪</t>
  </si>
  <si>
    <t>231954329</t>
  </si>
  <si>
    <t>231954330</t>
  </si>
  <si>
    <t>罗秦风</t>
  </si>
  <si>
    <t>231954331</t>
  </si>
  <si>
    <t>叶少娜</t>
  </si>
  <si>
    <t>231954332</t>
  </si>
  <si>
    <t>231954333</t>
  </si>
  <si>
    <t>周雨荷</t>
  </si>
  <si>
    <t>231954334</t>
  </si>
  <si>
    <t>张玉娟</t>
  </si>
  <si>
    <t>231954335</t>
  </si>
  <si>
    <t>游蕊骐</t>
  </si>
  <si>
    <t>231954301</t>
  </si>
  <si>
    <t>叶昌翔</t>
  </si>
  <si>
    <t>231954302</t>
  </si>
  <si>
    <t>欧书臣</t>
  </si>
  <si>
    <t>食品营养学</t>
  </si>
  <si>
    <t>食品分析</t>
  </si>
  <si>
    <t>食品微生物学检验</t>
  </si>
  <si>
    <t>食品质量管理学</t>
  </si>
  <si>
    <t>食品感官评价</t>
  </si>
  <si>
    <t>食品新产品开发</t>
  </si>
  <si>
    <t>食品安全监管</t>
  </si>
  <si>
    <t>23食品本科1</t>
  </si>
  <si>
    <t>231855101</t>
  </si>
  <si>
    <t>张杰焱</t>
  </si>
  <si>
    <t>231855102</t>
  </si>
  <si>
    <t>罗一涵</t>
  </si>
  <si>
    <t>231855103</t>
  </si>
  <si>
    <t>吴宇枫</t>
  </si>
  <si>
    <t>231855104</t>
  </si>
  <si>
    <t>杨殷溢</t>
  </si>
  <si>
    <t>231855106</t>
  </si>
  <si>
    <t>任宇飞</t>
  </si>
  <si>
    <t>231855109</t>
  </si>
  <si>
    <t>范惊雷</t>
  </si>
  <si>
    <t>231855111</t>
  </si>
  <si>
    <t>何家鑫</t>
  </si>
  <si>
    <t>231855112</t>
  </si>
  <si>
    <t>瞿宸宇</t>
  </si>
  <si>
    <t>231855114</t>
  </si>
  <si>
    <t>胡欣言</t>
  </si>
  <si>
    <t>231855115</t>
  </si>
  <si>
    <t>陈骏琪</t>
  </si>
  <si>
    <t>231855116</t>
  </si>
  <si>
    <t>俞奕翔</t>
  </si>
  <si>
    <t>231855117</t>
  </si>
  <si>
    <t>夏春军</t>
  </si>
  <si>
    <t>231855118</t>
  </si>
  <si>
    <t>黄宇浩</t>
  </si>
  <si>
    <t>231855119</t>
  </si>
  <si>
    <t>顾晗晔</t>
  </si>
  <si>
    <t>231855122</t>
  </si>
  <si>
    <t>陈宜琳</t>
  </si>
  <si>
    <t>231855124</t>
  </si>
  <si>
    <t>林宇倩</t>
  </si>
  <si>
    <t>231855125</t>
  </si>
  <si>
    <t>李凡</t>
  </si>
  <si>
    <t>231855126</t>
  </si>
  <si>
    <t>张惠婷</t>
  </si>
  <si>
    <t>231855127</t>
  </si>
  <si>
    <t>张佳妮</t>
  </si>
  <si>
    <t>231855131</t>
  </si>
  <si>
    <t>胡欣雨</t>
  </si>
  <si>
    <t>231855132</t>
  </si>
  <si>
    <t>熊谢怡</t>
  </si>
  <si>
    <t>231855135</t>
  </si>
  <si>
    <t>张皖星</t>
  </si>
  <si>
    <t>231855136</t>
  </si>
  <si>
    <t>231855137</t>
  </si>
  <si>
    <t>高盛晞</t>
  </si>
  <si>
    <t>231855138</t>
  </si>
  <si>
    <t>杜凯欣</t>
  </si>
  <si>
    <t>231855140</t>
  </si>
  <si>
    <t>董怡婷</t>
  </si>
  <si>
    <t>231855141</t>
  </si>
  <si>
    <t>曹雨涵</t>
  </si>
  <si>
    <t>231855142</t>
  </si>
  <si>
    <t>何丽莎</t>
  </si>
  <si>
    <t>231855144</t>
  </si>
  <si>
    <t>莫佳可鑫</t>
  </si>
  <si>
    <t>231855105</t>
  </si>
  <si>
    <t>王君和</t>
  </si>
  <si>
    <t>231855107</t>
  </si>
  <si>
    <t>裴灼然</t>
  </si>
  <si>
    <t>231855110</t>
  </si>
  <si>
    <t>林霄</t>
  </si>
  <si>
    <t>231855113</t>
  </si>
  <si>
    <t>叶俊辰</t>
  </si>
  <si>
    <t>231855120</t>
  </si>
  <si>
    <t>何杰</t>
  </si>
  <si>
    <t>231855121</t>
  </si>
  <si>
    <t>朱盈颖</t>
  </si>
  <si>
    <t>231855123</t>
  </si>
  <si>
    <t>俞赟</t>
  </si>
  <si>
    <t>231855128</t>
  </si>
  <si>
    <t>高璟辰</t>
  </si>
  <si>
    <t>231855129</t>
  </si>
  <si>
    <t>滕弈龄</t>
  </si>
  <si>
    <t>231855130</t>
  </si>
  <si>
    <t>汤星悦</t>
  </si>
  <si>
    <t>231855133</t>
  </si>
  <si>
    <t>曹蕾</t>
  </si>
  <si>
    <t>231855134</t>
  </si>
  <si>
    <t>231855139</t>
  </si>
  <si>
    <t>汤嘉林</t>
  </si>
  <si>
    <t>23食品本科2</t>
  </si>
  <si>
    <t>231855214</t>
  </si>
  <si>
    <t>严晨曦</t>
  </si>
  <si>
    <t>231855201</t>
  </si>
  <si>
    <t>印晓东</t>
  </si>
  <si>
    <t>231855202</t>
  </si>
  <si>
    <t>李志豪</t>
  </si>
  <si>
    <t>231855203</t>
  </si>
  <si>
    <t>陆胜晨</t>
  </si>
  <si>
    <t>231855204</t>
  </si>
  <si>
    <t>沈常浩</t>
  </si>
  <si>
    <t>231855206</t>
  </si>
  <si>
    <t>高祺凌</t>
  </si>
  <si>
    <t>231855208</t>
  </si>
  <si>
    <t>张震霆</t>
  </si>
  <si>
    <t>231855209</t>
  </si>
  <si>
    <t>朱俊羽</t>
  </si>
  <si>
    <t>231855210</t>
  </si>
  <si>
    <t>231855211</t>
  </si>
  <si>
    <t>陆意</t>
  </si>
  <si>
    <t>231855212</t>
  </si>
  <si>
    <t>谢宇轩</t>
  </si>
  <si>
    <t>231855213</t>
  </si>
  <si>
    <t>231855215</t>
  </si>
  <si>
    <t>火嘉辰</t>
  </si>
  <si>
    <t>231855217</t>
  </si>
  <si>
    <t>钱王栩奕</t>
  </si>
  <si>
    <t>231855218</t>
  </si>
  <si>
    <t>蔡晨辉</t>
  </si>
  <si>
    <t>231855220</t>
  </si>
  <si>
    <t>张万里</t>
  </si>
  <si>
    <t>231855221</t>
  </si>
  <si>
    <t>章家怡</t>
  </si>
  <si>
    <t>231855223</t>
  </si>
  <si>
    <t>朱心悦</t>
  </si>
  <si>
    <t>231855226</t>
  </si>
  <si>
    <t>俞思佳</t>
  </si>
  <si>
    <t>231855228</t>
  </si>
  <si>
    <t>蒋欣悦</t>
  </si>
  <si>
    <t>231855229</t>
  </si>
  <si>
    <t>阎敏怡</t>
  </si>
  <si>
    <t>231855230</t>
  </si>
  <si>
    <t>郑扬</t>
  </si>
  <si>
    <t>231855231</t>
  </si>
  <si>
    <t>许乐云</t>
  </si>
  <si>
    <t>231855232</t>
  </si>
  <si>
    <t>王雨婷</t>
  </si>
  <si>
    <t>231855233</t>
  </si>
  <si>
    <t>蒋倩雲</t>
  </si>
  <si>
    <t>231855234</t>
  </si>
  <si>
    <t>许夏馨</t>
  </si>
  <si>
    <t>231855235</t>
  </si>
  <si>
    <t>唐静怡</t>
  </si>
  <si>
    <t>231855236</t>
  </si>
  <si>
    <t>祝思钰</t>
  </si>
  <si>
    <t>231855237</t>
  </si>
  <si>
    <t>沈婷婷</t>
  </si>
  <si>
    <t>231855238</t>
  </si>
  <si>
    <t>钱佳佳</t>
  </si>
  <si>
    <t>231855240</t>
  </si>
  <si>
    <t>231855241</t>
  </si>
  <si>
    <t>黄贝妮</t>
  </si>
  <si>
    <t>231855243</t>
  </si>
  <si>
    <t>樊梦培</t>
  </si>
  <si>
    <t>231855244</t>
  </si>
  <si>
    <t>廖应春</t>
  </si>
  <si>
    <t>231855205</t>
  </si>
  <si>
    <t>雷翀</t>
  </si>
  <si>
    <t>231855207</t>
  </si>
  <si>
    <t>姚舜禹</t>
  </si>
  <si>
    <t>231855216</t>
  </si>
  <si>
    <t>袁湜瑛</t>
  </si>
  <si>
    <t>231855219</t>
  </si>
  <si>
    <t>狄彦廷</t>
  </si>
  <si>
    <t>231855222</t>
  </si>
  <si>
    <t>231855224</t>
  </si>
  <si>
    <t>231855225</t>
  </si>
  <si>
    <t>江佳瑞</t>
  </si>
  <si>
    <t>231855227</t>
  </si>
  <si>
    <t>张晓琳</t>
  </si>
  <si>
    <t>231855239</t>
  </si>
  <si>
    <t>柏晓彦</t>
  </si>
  <si>
    <t>23食品本科3</t>
  </si>
  <si>
    <t>231855322</t>
  </si>
  <si>
    <t>苏宇辰</t>
  </si>
  <si>
    <t>231855324</t>
  </si>
  <si>
    <t>陈恩雨</t>
  </si>
  <si>
    <t>231855337</t>
  </si>
  <si>
    <t>夏秋文</t>
  </si>
  <si>
    <t>231853114</t>
  </si>
  <si>
    <t>屠雨琪</t>
  </si>
  <si>
    <t>231855301</t>
  </si>
  <si>
    <t>夏友天</t>
  </si>
  <si>
    <t>231855302</t>
  </si>
  <si>
    <t>231855303</t>
  </si>
  <si>
    <t>陈雨涛</t>
  </si>
  <si>
    <t>231855304</t>
  </si>
  <si>
    <t>李潇鹏</t>
  </si>
  <si>
    <t>231855305</t>
  </si>
  <si>
    <t>徐清宇</t>
  </si>
  <si>
    <t>231855306</t>
  </si>
  <si>
    <t>洪嘉诚</t>
  </si>
  <si>
    <t>231855307</t>
  </si>
  <si>
    <t>刘佳乐</t>
  </si>
  <si>
    <t>231855309</t>
  </si>
  <si>
    <t>黄晨晖</t>
  </si>
  <si>
    <t>231855312</t>
  </si>
  <si>
    <t>徐晢</t>
  </si>
  <si>
    <t>231855313</t>
  </si>
  <si>
    <t>刘清扬</t>
  </si>
  <si>
    <t>231855314</t>
  </si>
  <si>
    <t>陈羿</t>
  </si>
  <si>
    <t>231855315</t>
  </si>
  <si>
    <t>顾礼文</t>
  </si>
  <si>
    <t>231855316</t>
  </si>
  <si>
    <t>王玮琦</t>
  </si>
  <si>
    <t>231855317</t>
  </si>
  <si>
    <t>王费祺</t>
  </si>
  <si>
    <t>231855320</t>
  </si>
  <si>
    <t>蒙麦俊</t>
  </si>
  <si>
    <t>231855323</t>
  </si>
  <si>
    <t>高梓欣</t>
  </si>
  <si>
    <t>231855326</t>
  </si>
  <si>
    <t>陈舒沁</t>
  </si>
  <si>
    <t>231855329</t>
  </si>
  <si>
    <t>王颖鑫</t>
  </si>
  <si>
    <t>231855330</t>
  </si>
  <si>
    <t>张奕霏</t>
  </si>
  <si>
    <t>231855333</t>
  </si>
  <si>
    <t>陈紫悦</t>
  </si>
  <si>
    <t>231855334</t>
  </si>
  <si>
    <t>包靖妮</t>
  </si>
  <si>
    <t>231855335</t>
  </si>
  <si>
    <t>沈轶群</t>
  </si>
  <si>
    <t>231855336</t>
  </si>
  <si>
    <t>朱绮梦</t>
  </si>
  <si>
    <t>231855338</t>
  </si>
  <si>
    <t>葛馨昱</t>
  </si>
  <si>
    <t>231855339</t>
  </si>
  <si>
    <t>唐雨欣</t>
  </si>
  <si>
    <t>231855340</t>
  </si>
  <si>
    <t>张文玥</t>
  </si>
  <si>
    <t>231855342</t>
  </si>
  <si>
    <t>李春瑜</t>
  </si>
  <si>
    <t>231855343</t>
  </si>
  <si>
    <t>田晶晶</t>
  </si>
  <si>
    <t>220821060</t>
  </si>
  <si>
    <t>彭颖迪</t>
  </si>
  <si>
    <t>231652207</t>
  </si>
  <si>
    <t>刘雨乐</t>
  </si>
  <si>
    <t>231855308</t>
  </si>
  <si>
    <t>赖嘉晨</t>
  </si>
  <si>
    <t>231855318</t>
  </si>
  <si>
    <t>陈诺言</t>
  </si>
  <si>
    <t>231855327</t>
  </si>
  <si>
    <t>231855328</t>
  </si>
  <si>
    <t>张思悦</t>
  </si>
  <si>
    <t>231855331</t>
  </si>
  <si>
    <t>李金漪</t>
  </si>
  <si>
    <t>231855332</t>
  </si>
  <si>
    <t>王馨</t>
  </si>
  <si>
    <t>231855341</t>
  </si>
  <si>
    <t>蔡顾申</t>
  </si>
  <si>
    <t>23食品本科4</t>
  </si>
  <si>
    <t>231855401</t>
  </si>
  <si>
    <t>邓泽仁</t>
  </si>
  <si>
    <t>231855402</t>
  </si>
  <si>
    <t>闵孙延</t>
  </si>
  <si>
    <t>231855403</t>
  </si>
  <si>
    <t>喻施奕</t>
  </si>
  <si>
    <t>231855404</t>
  </si>
  <si>
    <t>蔡恒晔</t>
  </si>
  <si>
    <t>231855405</t>
  </si>
  <si>
    <t>卢睿杰</t>
  </si>
  <si>
    <t>231855406</t>
  </si>
  <si>
    <t>金小麟</t>
  </si>
  <si>
    <t>231855407</t>
  </si>
  <si>
    <t>金毅韦</t>
  </si>
  <si>
    <t>231855409</t>
  </si>
  <si>
    <t>陈翰博</t>
  </si>
  <si>
    <t>231855410</t>
  </si>
  <si>
    <t>王坤</t>
  </si>
  <si>
    <t>231855411</t>
  </si>
  <si>
    <t>包瑞航</t>
  </si>
  <si>
    <t>231855412</t>
  </si>
  <si>
    <t>杨喆</t>
  </si>
  <si>
    <t>231855415</t>
  </si>
  <si>
    <t>董逸凡</t>
  </si>
  <si>
    <t>231855416</t>
  </si>
  <si>
    <t>计诚岳</t>
  </si>
  <si>
    <t>231855417</t>
  </si>
  <si>
    <t>曹毅</t>
  </si>
  <si>
    <t>231855418</t>
  </si>
  <si>
    <t>陆钰明</t>
  </si>
  <si>
    <t>231855419</t>
  </si>
  <si>
    <t>陈帮璋</t>
  </si>
  <si>
    <t>231855420</t>
  </si>
  <si>
    <t>兵闪</t>
  </si>
  <si>
    <t>231855423</t>
  </si>
  <si>
    <t>231855424</t>
  </si>
  <si>
    <t>蔡舒琪</t>
  </si>
  <si>
    <t>231855426</t>
  </si>
  <si>
    <t>邱昀璟</t>
  </si>
  <si>
    <t>231855427</t>
  </si>
  <si>
    <t>陆韵菲</t>
  </si>
  <si>
    <t>231855431</t>
  </si>
  <si>
    <t>周郑玲</t>
  </si>
  <si>
    <t>231855434</t>
  </si>
  <si>
    <t>刘德瑾</t>
  </si>
  <si>
    <t>231855435</t>
  </si>
  <si>
    <t>吴逸婷</t>
  </si>
  <si>
    <t>231855436</t>
  </si>
  <si>
    <t>舒燕</t>
  </si>
  <si>
    <t>231855437</t>
  </si>
  <si>
    <t>夏陈帆</t>
  </si>
  <si>
    <t>231855438</t>
  </si>
  <si>
    <t>秦瑞琪</t>
  </si>
  <si>
    <t>231855440</t>
  </si>
  <si>
    <t>潘方琳</t>
  </si>
  <si>
    <t>231855442</t>
  </si>
  <si>
    <t>卢玺妃</t>
  </si>
  <si>
    <t>231855408</t>
  </si>
  <si>
    <t>徐亦涌</t>
  </si>
  <si>
    <t>231855413</t>
  </si>
  <si>
    <t>周梓翀</t>
  </si>
  <si>
    <t>231855414</t>
  </si>
  <si>
    <t>王奕阳</t>
  </si>
  <si>
    <t>231855421</t>
  </si>
  <si>
    <t>白羽辰</t>
  </si>
  <si>
    <t>231855425</t>
  </si>
  <si>
    <t>沈毓琪</t>
  </si>
  <si>
    <t>231855430</t>
  </si>
  <si>
    <t>张盛誉</t>
  </si>
  <si>
    <t>231855432</t>
  </si>
  <si>
    <t>黄雨心</t>
  </si>
  <si>
    <t>231855433</t>
  </si>
  <si>
    <t>潘佳妍</t>
  </si>
  <si>
    <t>231855439</t>
  </si>
  <si>
    <t>丁佳芸</t>
  </si>
  <si>
    <t>231855441</t>
  </si>
  <si>
    <t>施盈偲</t>
  </si>
  <si>
    <t>231855443</t>
  </si>
  <si>
    <t>张静瑶</t>
  </si>
  <si>
    <t>23食品本科5</t>
  </si>
  <si>
    <t>231855501</t>
  </si>
  <si>
    <t>周文辉</t>
  </si>
  <si>
    <t>231855502</t>
  </si>
  <si>
    <t>蒋文彬</t>
  </si>
  <si>
    <t>231855504</t>
  </si>
  <si>
    <t>秦振轩</t>
  </si>
  <si>
    <t>231855505</t>
  </si>
  <si>
    <t>朱海华</t>
  </si>
  <si>
    <t>231855506</t>
  </si>
  <si>
    <t>徐禛珉</t>
  </si>
  <si>
    <t>231855507</t>
  </si>
  <si>
    <t>陈圣婴</t>
  </si>
  <si>
    <t>231855509</t>
  </si>
  <si>
    <t>张争越</t>
  </si>
  <si>
    <t>231855510</t>
  </si>
  <si>
    <t>徐思宇</t>
  </si>
  <si>
    <t>231855511</t>
  </si>
  <si>
    <t>孙士恒</t>
  </si>
  <si>
    <t>231855512</t>
  </si>
  <si>
    <t>缪翔东</t>
  </si>
  <si>
    <t>231855515</t>
  </si>
  <si>
    <t>何俊骅</t>
  </si>
  <si>
    <t>231855516</t>
  </si>
  <si>
    <t>周昊</t>
  </si>
  <si>
    <t>231855518</t>
  </si>
  <si>
    <t>于宋吉</t>
  </si>
  <si>
    <t>231855520</t>
  </si>
  <si>
    <t>陈语桐</t>
  </si>
  <si>
    <t>231855521</t>
  </si>
  <si>
    <t>苏雪莲</t>
  </si>
  <si>
    <t>231855522</t>
  </si>
  <si>
    <t>沈嘉欣</t>
  </si>
  <si>
    <t>231855523</t>
  </si>
  <si>
    <t>徐蓉</t>
  </si>
  <si>
    <t>231855525</t>
  </si>
  <si>
    <t>唐亦婧</t>
  </si>
  <si>
    <t>231855526</t>
  </si>
  <si>
    <t>周倩萍</t>
  </si>
  <si>
    <t>231855527</t>
  </si>
  <si>
    <t>戴焙琳</t>
  </si>
  <si>
    <t>231855528</t>
  </si>
  <si>
    <t>朱明佳</t>
  </si>
  <si>
    <t>231855529</t>
  </si>
  <si>
    <t>231855530</t>
  </si>
  <si>
    <t>杨慧</t>
  </si>
  <si>
    <t>231855532</t>
  </si>
  <si>
    <t>袁家慧</t>
  </si>
  <si>
    <t>231855533</t>
  </si>
  <si>
    <t>董晓悦</t>
  </si>
  <si>
    <t>231855534</t>
  </si>
  <si>
    <t>沈珺言</t>
  </si>
  <si>
    <t>231855535</t>
  </si>
  <si>
    <t>蔡苡雯</t>
  </si>
  <si>
    <t>231855537</t>
  </si>
  <si>
    <t>徐依洁</t>
  </si>
  <si>
    <t>231855538</t>
  </si>
  <si>
    <t>林志佳</t>
  </si>
  <si>
    <t>231855539</t>
  </si>
  <si>
    <t>徐昕妍</t>
  </si>
  <si>
    <t>231855540</t>
  </si>
  <si>
    <t>孙斯妍</t>
  </si>
  <si>
    <t>231855541</t>
  </si>
  <si>
    <t>范雨晗</t>
  </si>
  <si>
    <t>231855543</t>
  </si>
  <si>
    <t>231855503</t>
  </si>
  <si>
    <t>肖奕凡</t>
  </si>
  <si>
    <t>231855508</t>
  </si>
  <si>
    <t>唐智尧</t>
  </si>
  <si>
    <t>231855513</t>
  </si>
  <si>
    <t>黄田铭</t>
  </si>
  <si>
    <t>231855514</t>
  </si>
  <si>
    <t>徐云哲</t>
  </si>
  <si>
    <t>231855517</t>
  </si>
  <si>
    <t>231855519</t>
  </si>
  <si>
    <t>刘嘉意</t>
  </si>
  <si>
    <t>231855524</t>
  </si>
  <si>
    <t>栾积煜</t>
  </si>
  <si>
    <t>231855531</t>
  </si>
  <si>
    <t>沈陈茜</t>
  </si>
  <si>
    <t>231855536</t>
  </si>
  <si>
    <t>张嘉滢</t>
  </si>
  <si>
    <t>23食品本科6</t>
  </si>
  <si>
    <t>231251503</t>
  </si>
  <si>
    <t>花世杰</t>
  </si>
  <si>
    <t>231855625</t>
  </si>
  <si>
    <t>黄悦文</t>
  </si>
  <si>
    <t>231855601</t>
  </si>
  <si>
    <t>金宇航</t>
  </si>
  <si>
    <t>231855602</t>
  </si>
  <si>
    <t>高丛桐</t>
  </si>
  <si>
    <t>231855603</t>
  </si>
  <si>
    <t>谷明泽</t>
  </si>
  <si>
    <t>231855605</t>
  </si>
  <si>
    <t>赵振奕</t>
  </si>
  <si>
    <t>231855608</t>
  </si>
  <si>
    <t>倪叡</t>
  </si>
  <si>
    <t>231855609</t>
  </si>
  <si>
    <t>陆飞阳</t>
  </si>
  <si>
    <t>231855610</t>
  </si>
  <si>
    <t>张智轩</t>
  </si>
  <si>
    <t>231855611</t>
  </si>
  <si>
    <t>李岩松</t>
  </si>
  <si>
    <t>231855612</t>
  </si>
  <si>
    <t>沈嘉琦</t>
  </si>
  <si>
    <t>231855613</t>
  </si>
  <si>
    <t>钱振翔</t>
  </si>
  <si>
    <t>231855614</t>
  </si>
  <si>
    <t>沈予乐</t>
  </si>
  <si>
    <t>231855615</t>
  </si>
  <si>
    <t>陈中杰</t>
  </si>
  <si>
    <t>231855616</t>
  </si>
  <si>
    <t>江逸帆</t>
  </si>
  <si>
    <t>231855617</t>
  </si>
  <si>
    <t>张辰磊</t>
  </si>
  <si>
    <t>231855618</t>
  </si>
  <si>
    <t>黄昭俊</t>
  </si>
  <si>
    <t>231855619</t>
  </si>
  <si>
    <t>唐杰</t>
  </si>
  <si>
    <t>231855620</t>
  </si>
  <si>
    <t>王霏昱</t>
  </si>
  <si>
    <t>231855621</t>
  </si>
  <si>
    <t>张雅欣</t>
  </si>
  <si>
    <t>231855624</t>
  </si>
  <si>
    <t>杨艺宁</t>
  </si>
  <si>
    <t>231855626</t>
  </si>
  <si>
    <t>邹思懿</t>
  </si>
  <si>
    <t>231855632</t>
  </si>
  <si>
    <t>231855636</t>
  </si>
  <si>
    <t>朱赟劼</t>
  </si>
  <si>
    <t>231855639</t>
  </si>
  <si>
    <t>231855640</t>
  </si>
  <si>
    <t>蔡伊和</t>
  </si>
  <si>
    <t>231855641</t>
  </si>
  <si>
    <t>刘雅婷</t>
  </si>
  <si>
    <t>231855642</t>
  </si>
  <si>
    <t>汪雨薇</t>
  </si>
  <si>
    <t>231855643</t>
  </si>
  <si>
    <t>韦娟</t>
  </si>
  <si>
    <t>231855606</t>
  </si>
  <si>
    <t>丁韬</t>
  </si>
  <si>
    <t>231855607</t>
  </si>
  <si>
    <t>蔡凌峰</t>
  </si>
  <si>
    <t>231855622</t>
  </si>
  <si>
    <t>唐莹</t>
  </si>
  <si>
    <t>231855623</t>
  </si>
  <si>
    <t>冯鑫然</t>
  </si>
  <si>
    <t>231855627</t>
  </si>
  <si>
    <t>231855628</t>
  </si>
  <si>
    <t>李心怡</t>
  </si>
  <si>
    <t>231855629</t>
  </si>
  <si>
    <t>陈睿雯</t>
  </si>
  <si>
    <t>231855630</t>
  </si>
  <si>
    <t>陈雨涵</t>
  </si>
  <si>
    <t>231855631</t>
  </si>
  <si>
    <t>林子昀</t>
  </si>
  <si>
    <t>231855633</t>
  </si>
  <si>
    <t>施陈懿</t>
  </si>
  <si>
    <t>231855635</t>
  </si>
  <si>
    <t>钱景雯</t>
  </si>
  <si>
    <t>231855637</t>
  </si>
  <si>
    <t>231855638</t>
  </si>
  <si>
    <t>王一轩</t>
  </si>
  <si>
    <t>公共营养师（三级）</t>
  </si>
  <si>
    <t>保健食品研发与应用</t>
  </si>
  <si>
    <t>食品保藏原理与技术</t>
  </si>
  <si>
    <t>食品营养与健康</t>
  </si>
  <si>
    <t>健康管理学</t>
  </si>
  <si>
    <t>食品试验设计与统计分析</t>
  </si>
  <si>
    <t>中医营养学</t>
  </si>
  <si>
    <t>食品原料学</t>
  </si>
  <si>
    <t>23食品营养与健康本科1</t>
  </si>
  <si>
    <t>231258142</t>
  </si>
  <si>
    <t>陈昕佰</t>
  </si>
  <si>
    <t>231853102</t>
  </si>
  <si>
    <t>黄文旭</t>
  </si>
  <si>
    <t>231853106</t>
  </si>
  <si>
    <t>陈施晨</t>
  </si>
  <si>
    <t>231853109</t>
  </si>
  <si>
    <t>吴思颉</t>
  </si>
  <si>
    <t>231853110</t>
  </si>
  <si>
    <t>蔡毅成</t>
  </si>
  <si>
    <t>231853112</t>
  </si>
  <si>
    <t>刘梦航</t>
  </si>
  <si>
    <t>231853116</t>
  </si>
  <si>
    <t>蒋依彤</t>
  </si>
  <si>
    <t>231853117</t>
  </si>
  <si>
    <t>高若瑜</t>
  </si>
  <si>
    <t>231853118</t>
  </si>
  <si>
    <t>陈稳馨</t>
  </si>
  <si>
    <t>231853121</t>
  </si>
  <si>
    <t>陈芸琦</t>
  </si>
  <si>
    <t>231853122</t>
  </si>
  <si>
    <t>翟紫晶</t>
  </si>
  <si>
    <t>231853123</t>
  </si>
  <si>
    <t>尹佳瑞</t>
  </si>
  <si>
    <t>231853124</t>
  </si>
  <si>
    <t>张陆君</t>
  </si>
  <si>
    <t>231853125</t>
  </si>
  <si>
    <t>黄梦涵</t>
  </si>
  <si>
    <t>231853126</t>
  </si>
  <si>
    <t>祁千千</t>
  </si>
  <si>
    <t>231853127</t>
  </si>
  <si>
    <t>王一文</t>
  </si>
  <si>
    <t>231853129</t>
  </si>
  <si>
    <t>徐枫玉</t>
  </si>
  <si>
    <t>231853131</t>
  </si>
  <si>
    <t>杨晴晴</t>
  </si>
  <si>
    <t>231853132</t>
  </si>
  <si>
    <t>张靖雯</t>
  </si>
  <si>
    <t>231853134</t>
  </si>
  <si>
    <t>胡前银</t>
  </si>
  <si>
    <t>231853101</t>
  </si>
  <si>
    <t>李超然</t>
  </si>
  <si>
    <t>231853104</t>
  </si>
  <si>
    <t>袁加霁</t>
  </si>
  <si>
    <t>231853105</t>
  </si>
  <si>
    <t>231853107</t>
  </si>
  <si>
    <t>231853108</t>
  </si>
  <si>
    <t>顾胤鸣</t>
  </si>
  <si>
    <t>231853111</t>
  </si>
  <si>
    <t>廖伟铭</t>
  </si>
  <si>
    <t>231853119</t>
  </si>
  <si>
    <t>朱筠</t>
  </si>
  <si>
    <t>231853120</t>
  </si>
  <si>
    <t>231853128</t>
  </si>
  <si>
    <t>231853130</t>
  </si>
  <si>
    <t>23食品营养与健康本科2</t>
  </si>
  <si>
    <t>231853201</t>
  </si>
  <si>
    <t>罗赟辉</t>
  </si>
  <si>
    <t>231853202</t>
  </si>
  <si>
    <t>刘亚豪</t>
  </si>
  <si>
    <t>231853203</t>
  </si>
  <si>
    <t>高歌</t>
  </si>
  <si>
    <t>231853205</t>
  </si>
  <si>
    <t>王智源</t>
  </si>
  <si>
    <t>231853206</t>
  </si>
  <si>
    <t>顾子聪</t>
  </si>
  <si>
    <t>231853207</t>
  </si>
  <si>
    <t>231853210</t>
  </si>
  <si>
    <t>詹达裕</t>
  </si>
  <si>
    <t>231853211</t>
  </si>
  <si>
    <t>孙世轩</t>
  </si>
  <si>
    <t>231853212</t>
  </si>
  <si>
    <t>居浩</t>
  </si>
  <si>
    <t>231853213</t>
  </si>
  <si>
    <t>费世雪</t>
  </si>
  <si>
    <t>231853214</t>
  </si>
  <si>
    <t>蓝青</t>
  </si>
  <si>
    <t>231853216</t>
  </si>
  <si>
    <t>于悦琦</t>
  </si>
  <si>
    <t>231853217</t>
  </si>
  <si>
    <t>项逸菲</t>
  </si>
  <si>
    <t>231853218</t>
  </si>
  <si>
    <t>231853219</t>
  </si>
  <si>
    <t>董佳怡</t>
  </si>
  <si>
    <t>231853220</t>
  </si>
  <si>
    <t>曾婷</t>
  </si>
  <si>
    <t>231853221</t>
  </si>
  <si>
    <t>练雅轩</t>
  </si>
  <si>
    <t>231853222</t>
  </si>
  <si>
    <t>邹柏萱</t>
  </si>
  <si>
    <t>231853223</t>
  </si>
  <si>
    <t>杨辰苓</t>
  </si>
  <si>
    <t>231853225</t>
  </si>
  <si>
    <t>胡嘉怡</t>
  </si>
  <si>
    <t>231853226</t>
  </si>
  <si>
    <t>韩予沁</t>
  </si>
  <si>
    <t>231853227</t>
  </si>
  <si>
    <t>金周怡</t>
  </si>
  <si>
    <t>231853228</t>
  </si>
  <si>
    <t>娄书琳</t>
  </si>
  <si>
    <t>231853229</t>
  </si>
  <si>
    <t>方吉</t>
  </si>
  <si>
    <t>231853230</t>
  </si>
  <si>
    <t>张建丽</t>
  </si>
  <si>
    <t>231853231</t>
  </si>
  <si>
    <t>任建俊</t>
  </si>
  <si>
    <t>231853233</t>
  </si>
  <si>
    <t>黄雕雪</t>
  </si>
  <si>
    <t>231853234</t>
  </si>
  <si>
    <t>田春艳</t>
  </si>
  <si>
    <t>231853204</t>
  </si>
  <si>
    <t>郭梦睿</t>
  </si>
  <si>
    <t>231853208</t>
  </si>
  <si>
    <t>傅泽轩</t>
  </si>
  <si>
    <t>231853209</t>
  </si>
  <si>
    <t>路辰</t>
  </si>
  <si>
    <t>231853224</t>
  </si>
  <si>
    <t>邵思颖</t>
  </si>
  <si>
    <t>报关管理与实务</t>
  </si>
  <si>
    <t>物流英语（第4版）</t>
  </si>
  <si>
    <t>项目管理</t>
  </si>
  <si>
    <t>物流战略管理</t>
  </si>
  <si>
    <t>物流系统分析与设计</t>
  </si>
  <si>
    <t>23物流本科1</t>
  </si>
  <si>
    <t>220221015</t>
  </si>
  <si>
    <t>路怡</t>
  </si>
  <si>
    <t>231258122</t>
  </si>
  <si>
    <t>陈奕欣</t>
  </si>
  <si>
    <t>231258101</t>
  </si>
  <si>
    <t>吴文昊</t>
  </si>
  <si>
    <t>231258102</t>
  </si>
  <si>
    <t>谢毅诚</t>
  </si>
  <si>
    <t>231258103</t>
  </si>
  <si>
    <t>肖宇宏</t>
  </si>
  <si>
    <t>231258104</t>
  </si>
  <si>
    <t>姚宇壕</t>
  </si>
  <si>
    <t>231258106</t>
  </si>
  <si>
    <t>章晨阳</t>
  </si>
  <si>
    <t>231258107</t>
  </si>
  <si>
    <t>张仁安</t>
  </si>
  <si>
    <t>231258108</t>
  </si>
  <si>
    <t>刚占宇</t>
  </si>
  <si>
    <t>231258109</t>
  </si>
  <si>
    <t>朱晨</t>
  </si>
  <si>
    <t>231258110</t>
  </si>
  <si>
    <t>倪宇航</t>
  </si>
  <si>
    <t>231258111</t>
  </si>
  <si>
    <t>张程靓</t>
  </si>
  <si>
    <t>231258112</t>
  </si>
  <si>
    <t>胡玉乾</t>
  </si>
  <si>
    <t>231258113</t>
  </si>
  <si>
    <t>231258114</t>
  </si>
  <si>
    <t>沈禹桦</t>
  </si>
  <si>
    <t>231258115</t>
  </si>
  <si>
    <t>张忆豪</t>
  </si>
  <si>
    <t>231258117</t>
  </si>
  <si>
    <t>张吕</t>
  </si>
  <si>
    <t>231258118</t>
  </si>
  <si>
    <t>陈熠曦</t>
  </si>
  <si>
    <t>231258123</t>
  </si>
  <si>
    <t>马舜楠</t>
  </si>
  <si>
    <t>231258124</t>
  </si>
  <si>
    <t>高义博</t>
  </si>
  <si>
    <t>231258125</t>
  </si>
  <si>
    <t>邱子杰</t>
  </si>
  <si>
    <t>231258127</t>
  </si>
  <si>
    <t>黄轼轩</t>
  </si>
  <si>
    <t>231258128</t>
  </si>
  <si>
    <t>郑景鹏</t>
  </si>
  <si>
    <t>231258129</t>
  </si>
  <si>
    <t>朱家超</t>
  </si>
  <si>
    <t>231258130</t>
  </si>
  <si>
    <t>傅依侬</t>
  </si>
  <si>
    <t>231258131</t>
  </si>
  <si>
    <t>邹顾颖</t>
  </si>
  <si>
    <t>231258132</t>
  </si>
  <si>
    <t>唐敏</t>
  </si>
  <si>
    <t>231258133</t>
  </si>
  <si>
    <t>朱佳乐</t>
  </si>
  <si>
    <t>231258134</t>
  </si>
  <si>
    <t>徐婉容</t>
  </si>
  <si>
    <t>231258135</t>
  </si>
  <si>
    <t>黄琪涵</t>
  </si>
  <si>
    <t>231258136</t>
  </si>
  <si>
    <t>戚嘉怡</t>
  </si>
  <si>
    <t>231258138</t>
  </si>
  <si>
    <t>施沈婕</t>
  </si>
  <si>
    <t>231258139</t>
  </si>
  <si>
    <t>龚瑜</t>
  </si>
  <si>
    <t>231258141</t>
  </si>
  <si>
    <t>邢潇敏</t>
  </si>
  <si>
    <t>231258143</t>
  </si>
  <si>
    <t>敖雨露</t>
  </si>
  <si>
    <t>231258145</t>
  </si>
  <si>
    <t>殷晓芬</t>
  </si>
  <si>
    <t>231258146</t>
  </si>
  <si>
    <t>蒋湘芸</t>
  </si>
  <si>
    <t>231258147</t>
  </si>
  <si>
    <t>张聆</t>
  </si>
  <si>
    <t>231258148</t>
  </si>
  <si>
    <t>王张彦</t>
  </si>
  <si>
    <t>231258149</t>
  </si>
  <si>
    <t>曹新燕</t>
  </si>
  <si>
    <t>231258150</t>
  </si>
  <si>
    <t>高佳仪</t>
  </si>
  <si>
    <t>231258137</t>
  </si>
  <si>
    <t>颜佳颖</t>
  </si>
  <si>
    <t>231258140</t>
  </si>
  <si>
    <t>23物流本科2</t>
  </si>
  <si>
    <t>231258201</t>
  </si>
  <si>
    <t>武愉承</t>
  </si>
  <si>
    <t>231258202</t>
  </si>
  <si>
    <t>王天祜</t>
  </si>
  <si>
    <t>231258203</t>
  </si>
  <si>
    <t>庄华钻</t>
  </si>
  <si>
    <t>231258204</t>
  </si>
  <si>
    <t>叶祥飞</t>
  </si>
  <si>
    <t>231258205</t>
  </si>
  <si>
    <t>诸葛云昊</t>
  </si>
  <si>
    <t>231258206</t>
  </si>
  <si>
    <t>陈修浩</t>
  </si>
  <si>
    <t>231258207</t>
  </si>
  <si>
    <t>张杰</t>
  </si>
  <si>
    <t>231258208</t>
  </si>
  <si>
    <t>王永祺</t>
  </si>
  <si>
    <t>231258209</t>
  </si>
  <si>
    <t>吴耀程</t>
  </si>
  <si>
    <t>231258210</t>
  </si>
  <si>
    <t>吕嘉杰</t>
  </si>
  <si>
    <t>231258211</t>
  </si>
  <si>
    <t>黄申凯</t>
  </si>
  <si>
    <t>231258212</t>
  </si>
  <si>
    <t>郭禹枫</t>
  </si>
  <si>
    <t>231258213</t>
  </si>
  <si>
    <t>浦思源</t>
  </si>
  <si>
    <t>231258214</t>
  </si>
  <si>
    <t>江思聪</t>
  </si>
  <si>
    <t>231258215</t>
  </si>
  <si>
    <t>杨艺恒</t>
  </si>
  <si>
    <t>231258216</t>
  </si>
  <si>
    <t>张锦鸿</t>
  </si>
  <si>
    <t>231258217</t>
  </si>
  <si>
    <t>张文昌</t>
  </si>
  <si>
    <t>231258219</t>
  </si>
  <si>
    <t>徐翌凯</t>
  </si>
  <si>
    <t>231258220</t>
  </si>
  <si>
    <t>蒋亦弢</t>
  </si>
  <si>
    <t>231258221</t>
  </si>
  <si>
    <t>张允辰</t>
  </si>
  <si>
    <t>231258223</t>
  </si>
  <si>
    <t>夏奕辰</t>
  </si>
  <si>
    <t>231258225</t>
  </si>
  <si>
    <t>郑兴</t>
  </si>
  <si>
    <t>231258227</t>
  </si>
  <si>
    <t>姚思远</t>
  </si>
  <si>
    <t>231258228</t>
  </si>
  <si>
    <t>刘峻宇</t>
  </si>
  <si>
    <t>231258230</t>
  </si>
  <si>
    <t>沈越</t>
  </si>
  <si>
    <t>231258231</t>
  </si>
  <si>
    <t>李杭轩</t>
  </si>
  <si>
    <t>231258232</t>
  </si>
  <si>
    <t>吕雨恒</t>
  </si>
  <si>
    <t>231258233</t>
  </si>
  <si>
    <t>冯一凡</t>
  </si>
  <si>
    <t>231258234</t>
  </si>
  <si>
    <t>张煜沁</t>
  </si>
  <si>
    <t>231258235</t>
  </si>
  <si>
    <t>茅婕</t>
  </si>
  <si>
    <t>231258236</t>
  </si>
  <si>
    <t>黄海雯</t>
  </si>
  <si>
    <t>231258237</t>
  </si>
  <si>
    <t>231258239</t>
  </si>
  <si>
    <t>竺可婷</t>
  </si>
  <si>
    <t>231258240</t>
  </si>
  <si>
    <t>叶倚宏</t>
  </si>
  <si>
    <t>231258241</t>
  </si>
  <si>
    <t>肖海清</t>
  </si>
  <si>
    <t>231258242</t>
  </si>
  <si>
    <t>郭梦可</t>
  </si>
  <si>
    <t>231258243</t>
  </si>
  <si>
    <t>李日妍</t>
  </si>
  <si>
    <t>231258245</t>
  </si>
  <si>
    <t>王晓慧</t>
  </si>
  <si>
    <t>231258246</t>
  </si>
  <si>
    <t>李秋琪</t>
  </si>
  <si>
    <t>231258247</t>
  </si>
  <si>
    <t>程思琪</t>
  </si>
  <si>
    <t>231258249</t>
  </si>
  <si>
    <t>王雨婧</t>
  </si>
  <si>
    <t>231258250</t>
  </si>
  <si>
    <t>黄海玲</t>
  </si>
  <si>
    <t>231258238</t>
  </si>
  <si>
    <t>岳玥</t>
  </si>
  <si>
    <t>基础会计（第二版）</t>
  </si>
  <si>
    <t>基础会计学习指导书（第二版）</t>
  </si>
  <si>
    <t>数据仓库与数据挖掘教程</t>
  </si>
  <si>
    <t>绿色金融</t>
  </si>
  <si>
    <t>智能投顾：国际经验与中国实践</t>
  </si>
  <si>
    <t>金融法（第4版）</t>
  </si>
  <si>
    <t>23金融本科1</t>
  </si>
  <si>
    <t>231255101</t>
  </si>
  <si>
    <t>南赟</t>
  </si>
  <si>
    <t>231255102</t>
  </si>
  <si>
    <t>裘毅恒</t>
  </si>
  <si>
    <t>231255103</t>
  </si>
  <si>
    <t>虞可</t>
  </si>
  <si>
    <t>231255105</t>
  </si>
  <si>
    <t>胡昊</t>
  </si>
  <si>
    <t>231255107</t>
  </si>
  <si>
    <t>夏飞翔</t>
  </si>
  <si>
    <t>231255108</t>
  </si>
  <si>
    <t>顾君哲</t>
  </si>
  <si>
    <t>231255109</t>
  </si>
  <si>
    <t>廖臻彦</t>
  </si>
  <si>
    <t>231255110</t>
  </si>
  <si>
    <t>盛涵宇</t>
  </si>
  <si>
    <t>231255111</t>
  </si>
  <si>
    <t>231255112</t>
  </si>
  <si>
    <t>231255113</t>
  </si>
  <si>
    <t>顾佳明</t>
  </si>
  <si>
    <t>231255116</t>
  </si>
  <si>
    <t>吴懿敏</t>
  </si>
  <si>
    <t>231255117</t>
  </si>
  <si>
    <t>朱莹</t>
  </si>
  <si>
    <t>231255118</t>
  </si>
  <si>
    <t>曹丽雯</t>
  </si>
  <si>
    <t>231255119</t>
  </si>
  <si>
    <t>应昕月</t>
  </si>
  <si>
    <t>231255120</t>
  </si>
  <si>
    <t>杨雅清</t>
  </si>
  <si>
    <t>231255121</t>
  </si>
  <si>
    <t>平昕羽</t>
  </si>
  <si>
    <t>231255122</t>
  </si>
  <si>
    <t>徐子怡</t>
  </si>
  <si>
    <t>231255123</t>
  </si>
  <si>
    <t>陈文雅</t>
  </si>
  <si>
    <t>231255124</t>
  </si>
  <si>
    <t>虞文姬</t>
  </si>
  <si>
    <t>231255125</t>
  </si>
  <si>
    <t>李笑言</t>
  </si>
  <si>
    <t>231255126</t>
  </si>
  <si>
    <t>胡雨婷</t>
  </si>
  <si>
    <t>231255127</t>
  </si>
  <si>
    <t>毛晓纯</t>
  </si>
  <si>
    <t>231255128</t>
  </si>
  <si>
    <t>卫卿</t>
  </si>
  <si>
    <t>231255129</t>
  </si>
  <si>
    <t>朱玉婷</t>
  </si>
  <si>
    <t>231255130</t>
  </si>
  <si>
    <t>王梦玲</t>
  </si>
  <si>
    <t>231255132</t>
  </si>
  <si>
    <t>谢佳佳</t>
  </si>
  <si>
    <t>231255133</t>
  </si>
  <si>
    <t>张艳嵘</t>
  </si>
  <si>
    <t>231255134</t>
  </si>
  <si>
    <t>马源易</t>
  </si>
  <si>
    <t>231255104</t>
  </si>
  <si>
    <t>朱一豪</t>
  </si>
  <si>
    <t>23金融本科2</t>
  </si>
  <si>
    <t>231255201</t>
  </si>
  <si>
    <t>陈喆</t>
  </si>
  <si>
    <t>231255202</t>
  </si>
  <si>
    <t>赵文俊</t>
  </si>
  <si>
    <t>231255203</t>
  </si>
  <si>
    <t>231255205</t>
  </si>
  <si>
    <t>周阳</t>
  </si>
  <si>
    <t>231255206</t>
  </si>
  <si>
    <t>林明杰</t>
  </si>
  <si>
    <t>231255207</t>
  </si>
  <si>
    <t>苏宇峰</t>
  </si>
  <si>
    <t>231255208</t>
  </si>
  <si>
    <t>李昱槿</t>
  </si>
  <si>
    <t>231255209</t>
  </si>
  <si>
    <t>林翔</t>
  </si>
  <si>
    <t>231255210</t>
  </si>
  <si>
    <t>周毅轩</t>
  </si>
  <si>
    <t>231255211</t>
  </si>
  <si>
    <t>金晓彬</t>
  </si>
  <si>
    <t>231255212</t>
  </si>
  <si>
    <t>黄鑫</t>
  </si>
  <si>
    <t>231255213</t>
  </si>
  <si>
    <t>黎棋能</t>
  </si>
  <si>
    <t>231255214</t>
  </si>
  <si>
    <t>洪安境</t>
  </si>
  <si>
    <t>231255215</t>
  </si>
  <si>
    <t>张智豪</t>
  </si>
  <si>
    <t>231255216</t>
  </si>
  <si>
    <t>彭俊杰</t>
  </si>
  <si>
    <t>231255217</t>
  </si>
  <si>
    <t>吴宜灿</t>
  </si>
  <si>
    <t>231255219</t>
  </si>
  <si>
    <t>林婉如</t>
  </si>
  <si>
    <t>231255221</t>
  </si>
  <si>
    <t>陈利亚</t>
  </si>
  <si>
    <t>231255222</t>
  </si>
  <si>
    <t>苏伊婷</t>
  </si>
  <si>
    <t>231255223</t>
  </si>
  <si>
    <t>张心怡</t>
  </si>
  <si>
    <t>231255224</t>
  </si>
  <si>
    <t>夏睿洁</t>
  </si>
  <si>
    <t>231255225</t>
  </si>
  <si>
    <t>邓钰蕊钲</t>
  </si>
  <si>
    <t>231255226</t>
  </si>
  <si>
    <t>陈红胜</t>
  </si>
  <si>
    <t>231255227</t>
  </si>
  <si>
    <t>彭雅琪</t>
  </si>
  <si>
    <t>231255228</t>
  </si>
  <si>
    <t>陈雨甜</t>
  </si>
  <si>
    <t>231255230</t>
  </si>
  <si>
    <t>罗智蔓</t>
  </si>
  <si>
    <t>231255231</t>
  </si>
  <si>
    <t>周清贤</t>
  </si>
  <si>
    <t>231255232</t>
  </si>
  <si>
    <t>王悦伊</t>
  </si>
  <si>
    <t>231853103</t>
  </si>
  <si>
    <t>王康</t>
  </si>
  <si>
    <t>231255204</t>
  </si>
  <si>
    <t>戚佳欣</t>
  </si>
  <si>
    <t>231255218</t>
  </si>
  <si>
    <t>谭淼</t>
  </si>
  <si>
    <t>231255229</t>
  </si>
  <si>
    <t>钟嘉懿</t>
  </si>
  <si>
    <t>23金融本科3</t>
  </si>
  <si>
    <t>231255302</t>
  </si>
  <si>
    <t>邵思琪</t>
  </si>
  <si>
    <t>231255303</t>
  </si>
  <si>
    <t>陆凝</t>
  </si>
  <si>
    <t>231255304</t>
  </si>
  <si>
    <t>王哲前</t>
  </si>
  <si>
    <t>231255305</t>
  </si>
  <si>
    <t>陈童</t>
  </si>
  <si>
    <t>231255306</t>
  </si>
  <si>
    <t>蒋一凡</t>
  </si>
  <si>
    <t>231255307</t>
  </si>
  <si>
    <t>沈硕</t>
  </si>
  <si>
    <t>231255308</t>
  </si>
  <si>
    <t>马阳</t>
  </si>
  <si>
    <t>231255310</t>
  </si>
  <si>
    <t>许俊杰</t>
  </si>
  <si>
    <t>231255312</t>
  </si>
  <si>
    <t>李冠男</t>
  </si>
  <si>
    <t>231255313</t>
  </si>
  <si>
    <t>戚志文</t>
  </si>
  <si>
    <t>231255314</t>
  </si>
  <si>
    <t>董雨泽</t>
  </si>
  <si>
    <t>231255316</t>
  </si>
  <si>
    <t>竺舒瑜</t>
  </si>
  <si>
    <t>231255317</t>
  </si>
  <si>
    <t>徐奕菲</t>
  </si>
  <si>
    <t>231255318</t>
  </si>
  <si>
    <t>周艾雯</t>
  </si>
  <si>
    <t>231255319</t>
  </si>
  <si>
    <t>张雨文</t>
  </si>
  <si>
    <t>231255321</t>
  </si>
  <si>
    <t>戚祯玉</t>
  </si>
  <si>
    <t>231255324</t>
  </si>
  <si>
    <t>陆佳芮</t>
  </si>
  <si>
    <t>231255326</t>
  </si>
  <si>
    <t>周依依</t>
  </si>
  <si>
    <t>231255328</t>
  </si>
  <si>
    <t>徐聪惠</t>
  </si>
  <si>
    <t>231255329</t>
  </si>
  <si>
    <t>李嘉逸</t>
  </si>
  <si>
    <t>231255330</t>
  </si>
  <si>
    <t>唐海琪</t>
  </si>
  <si>
    <t>231255333</t>
  </si>
  <si>
    <t>林含韵</t>
  </si>
  <si>
    <t>231255301</t>
  </si>
  <si>
    <t>李宗阳</t>
  </si>
  <si>
    <t>231255309</t>
  </si>
  <si>
    <t>张文毅</t>
  </si>
  <si>
    <t>231255315</t>
  </si>
  <si>
    <t>吴浩宇</t>
  </si>
  <si>
    <t>231255323</t>
  </si>
  <si>
    <t>徐敏佳</t>
  </si>
  <si>
    <t>231255325</t>
  </si>
  <si>
    <t>谭斯尹</t>
  </si>
  <si>
    <t>231255327</t>
  </si>
  <si>
    <t>王晓婷</t>
  </si>
  <si>
    <t>231255332</t>
  </si>
  <si>
    <t>陈早</t>
  </si>
  <si>
    <t>统计学基础（第7版）</t>
  </si>
  <si>
    <t>审计学基础</t>
  </si>
  <si>
    <t>商业伦理与会计职业道德</t>
  </si>
  <si>
    <t>23会计本科1</t>
  </si>
  <si>
    <t>231251126</t>
  </si>
  <si>
    <t>徐璐瑶</t>
  </si>
  <si>
    <t>231251101</t>
  </si>
  <si>
    <t>张毅成</t>
  </si>
  <si>
    <t>231251102</t>
  </si>
  <si>
    <t>范会凯</t>
  </si>
  <si>
    <t>231251103</t>
  </si>
  <si>
    <t>邬子恒</t>
  </si>
  <si>
    <t>231251104</t>
  </si>
  <si>
    <t>吴双</t>
  </si>
  <si>
    <t>231251106</t>
  </si>
  <si>
    <t>马仕宏</t>
  </si>
  <si>
    <t>231251107</t>
  </si>
  <si>
    <t>陆轶杰</t>
  </si>
  <si>
    <t>231251108</t>
  </si>
  <si>
    <t>张泽坤</t>
  </si>
  <si>
    <t>231251109</t>
  </si>
  <si>
    <t>谢英杰</t>
  </si>
  <si>
    <t>231251110</t>
  </si>
  <si>
    <t>张晨星</t>
  </si>
  <si>
    <t>231251111</t>
  </si>
  <si>
    <t>黄湘粤</t>
  </si>
  <si>
    <t>231251112</t>
  </si>
  <si>
    <t>易鹏辉</t>
  </si>
  <si>
    <t>231251113</t>
  </si>
  <si>
    <t>林圣易</t>
  </si>
  <si>
    <t>231251114</t>
  </si>
  <si>
    <t>马俊涛</t>
  </si>
  <si>
    <t>231251115</t>
  </si>
  <si>
    <t>袁晶瑶</t>
  </si>
  <si>
    <t>231251116</t>
  </si>
  <si>
    <t>朱靖雯</t>
  </si>
  <si>
    <t>231251117</t>
  </si>
  <si>
    <t>吴东晨</t>
  </si>
  <si>
    <t>231251118</t>
  </si>
  <si>
    <t>张立群</t>
  </si>
  <si>
    <t>231251119</t>
  </si>
  <si>
    <t>邱幸仪</t>
  </si>
  <si>
    <t>231251120</t>
  </si>
  <si>
    <t>231251121</t>
  </si>
  <si>
    <t>徐霏霏</t>
  </si>
  <si>
    <t>231251122</t>
  </si>
  <si>
    <t>沈茜桐</t>
  </si>
  <si>
    <t>231251123</t>
  </si>
  <si>
    <t>231251124</t>
  </si>
  <si>
    <t>程萧颖</t>
  </si>
  <si>
    <t>231251125</t>
  </si>
  <si>
    <t>潘晓妍</t>
  </si>
  <si>
    <t>231251127</t>
  </si>
  <si>
    <t>俞笑悦</t>
  </si>
  <si>
    <t>231251128</t>
  </si>
  <si>
    <t>赵思琦</t>
  </si>
  <si>
    <t>231251129</t>
  </si>
  <si>
    <t>徐诗语</t>
  </si>
  <si>
    <t>231251130</t>
  </si>
  <si>
    <t>周思彤</t>
  </si>
  <si>
    <t>231251131</t>
  </si>
  <si>
    <t>刘安乔</t>
  </si>
  <si>
    <t>231251132</t>
  </si>
  <si>
    <t>曾美丽</t>
  </si>
  <si>
    <t>231251134</t>
  </si>
  <si>
    <t>余玲</t>
  </si>
  <si>
    <t>231251135</t>
  </si>
  <si>
    <t>周俊</t>
  </si>
  <si>
    <t>231251136</t>
  </si>
  <si>
    <t>段璇</t>
  </si>
  <si>
    <t>231251137</t>
  </si>
  <si>
    <t>宋莎莎</t>
  </si>
  <si>
    <t>231251138</t>
  </si>
  <si>
    <t>田慧</t>
  </si>
  <si>
    <t>231251139</t>
  </si>
  <si>
    <t>楚文婷</t>
  </si>
  <si>
    <t>231251141</t>
  </si>
  <si>
    <t>黄美娜</t>
  </si>
  <si>
    <t>231251142</t>
  </si>
  <si>
    <t>林馨诺</t>
  </si>
  <si>
    <t>231251143</t>
  </si>
  <si>
    <t>鲜思春</t>
  </si>
  <si>
    <t>231651208</t>
  </si>
  <si>
    <t>琚赫熠</t>
  </si>
  <si>
    <t>23会计本科2</t>
  </si>
  <si>
    <t>231052237</t>
  </si>
  <si>
    <t>杨林恺</t>
  </si>
  <si>
    <t>231251201</t>
  </si>
  <si>
    <t>马子安</t>
  </si>
  <si>
    <t>231251202</t>
  </si>
  <si>
    <t>曹起飞</t>
  </si>
  <si>
    <t>231251204</t>
  </si>
  <si>
    <t>孙健烨</t>
  </si>
  <si>
    <t>231251206</t>
  </si>
  <si>
    <t>左权</t>
  </si>
  <si>
    <t>231251207</t>
  </si>
  <si>
    <t>程天尧</t>
  </si>
  <si>
    <t>231251208</t>
  </si>
  <si>
    <t>骆佳岭</t>
  </si>
  <si>
    <t>231251209</t>
  </si>
  <si>
    <t>方姚杰</t>
  </si>
  <si>
    <t>231251211</t>
  </si>
  <si>
    <t>231251212</t>
  </si>
  <si>
    <t>周励帆</t>
  </si>
  <si>
    <t>231251213</t>
  </si>
  <si>
    <t>周子竣</t>
  </si>
  <si>
    <t>231251214</t>
  </si>
  <si>
    <t>黄诚宇</t>
  </si>
  <si>
    <t>231251215</t>
  </si>
  <si>
    <t>汪筱彤</t>
  </si>
  <si>
    <t>231251216</t>
  </si>
  <si>
    <t>张思甜</t>
  </si>
  <si>
    <t>231251217</t>
  </si>
  <si>
    <t>尤嘉丽</t>
  </si>
  <si>
    <t>231251218</t>
  </si>
  <si>
    <t>梅婷玉</t>
  </si>
  <si>
    <t>231251219</t>
  </si>
  <si>
    <t>颜宾灿</t>
  </si>
  <si>
    <t>231251220</t>
  </si>
  <si>
    <t>曾佳敏</t>
  </si>
  <si>
    <t>231251221</t>
  </si>
  <si>
    <t>吴虹</t>
  </si>
  <si>
    <t>231251222</t>
  </si>
  <si>
    <t>姚玲</t>
  </si>
  <si>
    <t>231251223</t>
  </si>
  <si>
    <t>张睿瑶</t>
  </si>
  <si>
    <t>231251224</t>
  </si>
  <si>
    <t>罗逸菲</t>
  </si>
  <si>
    <t>231251225</t>
  </si>
  <si>
    <t>何韵童</t>
  </si>
  <si>
    <t>231251226</t>
  </si>
  <si>
    <t>陆之彦</t>
  </si>
  <si>
    <t>231251227</t>
  </si>
  <si>
    <t>陆施敏</t>
  </si>
  <si>
    <t>231251228</t>
  </si>
  <si>
    <t>杨田乐</t>
  </si>
  <si>
    <t>231251229</t>
  </si>
  <si>
    <t>231251230</t>
  </si>
  <si>
    <t>黄竞巧</t>
  </si>
  <si>
    <t>231251231</t>
  </si>
  <si>
    <t>袁海燕</t>
  </si>
  <si>
    <t>231251232</t>
  </si>
  <si>
    <t>孙彤</t>
  </si>
  <si>
    <t>231251233</t>
  </si>
  <si>
    <t>徐帅</t>
  </si>
  <si>
    <t>231251234</t>
  </si>
  <si>
    <t>苏文婧</t>
  </si>
  <si>
    <t>231251235</t>
  </si>
  <si>
    <t>尹姿</t>
  </si>
  <si>
    <t>231251236</t>
  </si>
  <si>
    <t>陈曼琪</t>
  </si>
  <si>
    <t>231251237</t>
  </si>
  <si>
    <t>彭诗敏</t>
  </si>
  <si>
    <t>231251238</t>
  </si>
  <si>
    <t>梁爽</t>
  </si>
  <si>
    <t>231251239</t>
  </si>
  <si>
    <t>张海韵</t>
  </si>
  <si>
    <t>231251240</t>
  </si>
  <si>
    <t>许悦蓉</t>
  </si>
  <si>
    <t>231251241</t>
  </si>
  <si>
    <t>林佳汐</t>
  </si>
  <si>
    <t>231251242</t>
  </si>
  <si>
    <t>徐滢婷</t>
  </si>
  <si>
    <t>231251203</t>
  </si>
  <si>
    <t>朱延军</t>
  </si>
  <si>
    <t>231251205</t>
  </si>
  <si>
    <t>路基源</t>
  </si>
  <si>
    <t>23会计本科3</t>
  </si>
  <si>
    <t>231251308</t>
  </si>
  <si>
    <t>吴浩</t>
  </si>
  <si>
    <t>231251301</t>
  </si>
  <si>
    <t>王信达</t>
  </si>
  <si>
    <t>231251304</t>
  </si>
  <si>
    <t>钱睿龙</t>
  </si>
  <si>
    <t>231251305</t>
  </si>
  <si>
    <t>王昱圣</t>
  </si>
  <si>
    <t>231251306</t>
  </si>
  <si>
    <t>陈子安</t>
  </si>
  <si>
    <t>231251307</t>
  </si>
  <si>
    <t>钱君劼</t>
  </si>
  <si>
    <t>231251309</t>
  </si>
  <si>
    <t>周天予</t>
  </si>
  <si>
    <t>231251310</t>
  </si>
  <si>
    <t>林正洋</t>
  </si>
  <si>
    <t>231251311</t>
  </si>
  <si>
    <t>万阳</t>
  </si>
  <si>
    <t>231251312</t>
  </si>
  <si>
    <t>何正梁</t>
  </si>
  <si>
    <t>231251313</t>
  </si>
  <si>
    <t>陈卓</t>
  </si>
  <si>
    <t>231251314</t>
  </si>
  <si>
    <t>兰清生</t>
  </si>
  <si>
    <t>231251315</t>
  </si>
  <si>
    <t>陈冉欣</t>
  </si>
  <si>
    <t>231251318</t>
  </si>
  <si>
    <t>孙亦佳</t>
  </si>
  <si>
    <t>231251319</t>
  </si>
  <si>
    <t>丛银雪</t>
  </si>
  <si>
    <t>231251320</t>
  </si>
  <si>
    <t>张怡</t>
  </si>
  <si>
    <t>231251321</t>
  </si>
  <si>
    <t>何君怡</t>
  </si>
  <si>
    <t>231251322</t>
  </si>
  <si>
    <t>胡思媛</t>
  </si>
  <si>
    <t>231251323</t>
  </si>
  <si>
    <t>吴蕾</t>
  </si>
  <si>
    <t>231251325</t>
  </si>
  <si>
    <t>王艺霓</t>
  </si>
  <si>
    <t>231251326</t>
  </si>
  <si>
    <t>阮赵秋伊</t>
  </si>
  <si>
    <t>231251327</t>
  </si>
  <si>
    <t>丁芸</t>
  </si>
  <si>
    <t>231251328</t>
  </si>
  <si>
    <t>金晓妍</t>
  </si>
  <si>
    <t>231251329</t>
  </si>
  <si>
    <t>吴冰冰</t>
  </si>
  <si>
    <t>231251331</t>
  </si>
  <si>
    <t>吴怡思</t>
  </si>
  <si>
    <t>231251332</t>
  </si>
  <si>
    <t>钟林颀</t>
  </si>
  <si>
    <t>231251333</t>
  </si>
  <si>
    <t>饶可欣</t>
  </si>
  <si>
    <t>231251336</t>
  </si>
  <si>
    <t>沙莉美慧</t>
  </si>
  <si>
    <t>231251337</t>
  </si>
  <si>
    <t>231251338</t>
  </si>
  <si>
    <t>周颖钰</t>
  </si>
  <si>
    <t>231251339</t>
  </si>
  <si>
    <t>魏伽同</t>
  </si>
  <si>
    <t>231251340</t>
  </si>
  <si>
    <t>潘美珊</t>
  </si>
  <si>
    <t>231251341</t>
  </si>
  <si>
    <t>肖怡静</t>
  </si>
  <si>
    <t>231251342</t>
  </si>
  <si>
    <t>缪雨昉</t>
  </si>
  <si>
    <t>231251316</t>
  </si>
  <si>
    <t>刘欣悦</t>
  </si>
  <si>
    <t>231251317</t>
  </si>
  <si>
    <t>钱雨露</t>
  </si>
  <si>
    <t>231251324</t>
  </si>
  <si>
    <t>奚安彤</t>
  </si>
  <si>
    <t>231251335</t>
  </si>
  <si>
    <t>杨芯妍</t>
  </si>
  <si>
    <t>231251343</t>
  </si>
  <si>
    <t>杨筱钰</t>
  </si>
  <si>
    <t>23会计本科4</t>
  </si>
  <si>
    <t>231251401</t>
  </si>
  <si>
    <t>陈德俊</t>
  </si>
  <si>
    <t>231251405</t>
  </si>
  <si>
    <t>朱昊祺</t>
  </si>
  <si>
    <t>231251406</t>
  </si>
  <si>
    <t>唐亦巍</t>
  </si>
  <si>
    <t>231251407</t>
  </si>
  <si>
    <t>231251408</t>
  </si>
  <si>
    <t>姜天然</t>
  </si>
  <si>
    <t>231251409</t>
  </si>
  <si>
    <t>金黄兴</t>
  </si>
  <si>
    <t>231251410</t>
  </si>
  <si>
    <t>罗佳宇</t>
  </si>
  <si>
    <t>231251411</t>
  </si>
  <si>
    <t>伍鲲鹏</t>
  </si>
  <si>
    <t>231251413</t>
  </si>
  <si>
    <t>易恩熙</t>
  </si>
  <si>
    <t>231251414</t>
  </si>
  <si>
    <t>王源</t>
  </si>
  <si>
    <t>231251415</t>
  </si>
  <si>
    <t>邱琳</t>
  </si>
  <si>
    <t>231251416</t>
  </si>
  <si>
    <t>王雅雯</t>
  </si>
  <si>
    <t>231251417</t>
  </si>
  <si>
    <t>叶晓文</t>
  </si>
  <si>
    <t>231251418</t>
  </si>
  <si>
    <t>王美婷</t>
  </si>
  <si>
    <t>231251420</t>
  </si>
  <si>
    <t>王晓雅</t>
  </si>
  <si>
    <t>231251421</t>
  </si>
  <si>
    <t>朱敏敏</t>
  </si>
  <si>
    <t>231251422</t>
  </si>
  <si>
    <t>马思颖</t>
  </si>
  <si>
    <t>231251423</t>
  </si>
  <si>
    <t>王斐</t>
  </si>
  <si>
    <t>231251424</t>
  </si>
  <si>
    <t>毛宸洁</t>
  </si>
  <si>
    <t>231251425</t>
  </si>
  <si>
    <t>沈博晶</t>
  </si>
  <si>
    <t>231251426</t>
  </si>
  <si>
    <t>朱琳婕</t>
  </si>
  <si>
    <t>231251427</t>
  </si>
  <si>
    <t>殷佳颖</t>
  </si>
  <si>
    <t>231251428</t>
  </si>
  <si>
    <t>俞怡岚</t>
  </si>
  <si>
    <t>231251429</t>
  </si>
  <si>
    <t>王若娴</t>
  </si>
  <si>
    <t>231251430</t>
  </si>
  <si>
    <t>罗艺菲</t>
  </si>
  <si>
    <t>231251431</t>
  </si>
  <si>
    <t>严若文</t>
  </si>
  <si>
    <t>231251432</t>
  </si>
  <si>
    <t>蔡嘉婷</t>
  </si>
  <si>
    <t>231251433</t>
  </si>
  <si>
    <t>路谨菡</t>
  </si>
  <si>
    <t>231251434</t>
  </si>
  <si>
    <t>王洁</t>
  </si>
  <si>
    <t>231251435</t>
  </si>
  <si>
    <t>王玺茜</t>
  </si>
  <si>
    <t>231251437</t>
  </si>
  <si>
    <t>吴桐</t>
  </si>
  <si>
    <t>231251438</t>
  </si>
  <si>
    <t>李今夏</t>
  </si>
  <si>
    <t>231251439</t>
  </si>
  <si>
    <t>陈雨卓</t>
  </si>
  <si>
    <t>231251440</t>
  </si>
  <si>
    <t>李嘉敏</t>
  </si>
  <si>
    <t>231251441</t>
  </si>
  <si>
    <t>虞馨悦</t>
  </si>
  <si>
    <t>231251442</t>
  </si>
  <si>
    <t>李晓敏</t>
  </si>
  <si>
    <t>231251443</t>
  </si>
  <si>
    <t>陈钰</t>
  </si>
  <si>
    <t>231251402</t>
  </si>
  <si>
    <t>张轶戈</t>
  </si>
  <si>
    <t>231251403</t>
  </si>
  <si>
    <t>葛天奇</t>
  </si>
  <si>
    <t>23会计本科5</t>
  </si>
  <si>
    <t>231251516</t>
  </si>
  <si>
    <t>蔡卓君</t>
  </si>
  <si>
    <t>231251501</t>
  </si>
  <si>
    <t>唐成</t>
  </si>
  <si>
    <t>231251502</t>
  </si>
  <si>
    <t>俞健君</t>
  </si>
  <si>
    <t>231251504</t>
  </si>
  <si>
    <t>许金涛</t>
  </si>
  <si>
    <t>231251506</t>
  </si>
  <si>
    <t>奚宇波</t>
  </si>
  <si>
    <t>231251507</t>
  </si>
  <si>
    <t>顾涛</t>
  </si>
  <si>
    <t>231251508</t>
  </si>
  <si>
    <t>王彦锦</t>
  </si>
  <si>
    <t>231251509</t>
  </si>
  <si>
    <t>符永捷</t>
  </si>
  <si>
    <t>231251510</t>
  </si>
  <si>
    <t>叶龙</t>
  </si>
  <si>
    <t>231251511</t>
  </si>
  <si>
    <t>罗啸</t>
  </si>
  <si>
    <t>231251512</t>
  </si>
  <si>
    <t>韩怡弘</t>
  </si>
  <si>
    <t>231251515</t>
  </si>
  <si>
    <t>李佩瑶</t>
  </si>
  <si>
    <t>231251517</t>
  </si>
  <si>
    <t>王乐晗</t>
  </si>
  <si>
    <t>231251518</t>
  </si>
  <si>
    <t>井思雅</t>
  </si>
  <si>
    <t>231251520</t>
  </si>
  <si>
    <t>231251521</t>
  </si>
  <si>
    <t>冯圣懿</t>
  </si>
  <si>
    <t>231251522</t>
  </si>
  <si>
    <t>顾敏嘉</t>
  </si>
  <si>
    <t>231251523</t>
  </si>
  <si>
    <t>蔡奕菲</t>
  </si>
  <si>
    <t>231251524</t>
  </si>
  <si>
    <t>陈若曦</t>
  </si>
  <si>
    <t>231251525</t>
  </si>
  <si>
    <t>王惠轩</t>
  </si>
  <si>
    <t>231251526</t>
  </si>
  <si>
    <t>231251527</t>
  </si>
  <si>
    <t>孔雅婕</t>
  </si>
  <si>
    <t>231251528</t>
  </si>
  <si>
    <t>杨力华</t>
  </si>
  <si>
    <t>231251529</t>
  </si>
  <si>
    <t>黄依维</t>
  </si>
  <si>
    <t>231251531</t>
  </si>
  <si>
    <t>黄豫</t>
  </si>
  <si>
    <t>231251532</t>
  </si>
  <si>
    <t>刘情</t>
  </si>
  <si>
    <t>231251533</t>
  </si>
  <si>
    <t>杨萧晴</t>
  </si>
  <si>
    <t>231251535</t>
  </si>
  <si>
    <t>管梦佳</t>
  </si>
  <si>
    <t>231251536</t>
  </si>
  <si>
    <t>戴雅茹</t>
  </si>
  <si>
    <t>231251538</t>
  </si>
  <si>
    <t>姜汶孜</t>
  </si>
  <si>
    <t>231251539</t>
  </si>
  <si>
    <t>陈锦娟</t>
  </si>
  <si>
    <t>231251541</t>
  </si>
  <si>
    <t>谢秋婷</t>
  </si>
  <si>
    <t>231251542</t>
  </si>
  <si>
    <t>林薇</t>
  </si>
  <si>
    <t>231256124</t>
  </si>
  <si>
    <t>邓研</t>
  </si>
  <si>
    <t>231251505</t>
  </si>
  <si>
    <t>瞿佳祺</t>
  </si>
  <si>
    <t>231251513</t>
  </si>
  <si>
    <t>邱海杰</t>
  </si>
  <si>
    <t>231251514</t>
  </si>
  <si>
    <t>倪晨琳</t>
  </si>
  <si>
    <t>231251519</t>
  </si>
  <si>
    <t>李彦亭</t>
  </si>
  <si>
    <t>231251540</t>
  </si>
  <si>
    <t>郑晨静</t>
  </si>
  <si>
    <t>网络安全技术及应用</t>
  </si>
  <si>
    <t>物联网技术及应用教程</t>
  </si>
  <si>
    <t>财务管理学(第10版)</t>
  </si>
  <si>
    <t>质量管理（第五版）</t>
  </si>
  <si>
    <t>面向对象程序设计（Java）</t>
  </si>
  <si>
    <t>数字人力资源管理</t>
  </si>
  <si>
    <t>企业战略管理</t>
  </si>
  <si>
    <t>管理信息系统</t>
  </si>
  <si>
    <t>工商管理专业英语</t>
  </si>
  <si>
    <t>企业管理咨询：理论、方法与演练</t>
  </si>
  <si>
    <t>客户关系管理</t>
  </si>
  <si>
    <t>元宇宙与数字经济</t>
  </si>
  <si>
    <t>23企业数字化管理本科1</t>
  </si>
  <si>
    <t>231256121</t>
  </si>
  <si>
    <t>陈潇洋</t>
  </si>
  <si>
    <t>231256101</t>
  </si>
  <si>
    <t>杨宇乐</t>
  </si>
  <si>
    <t>231256103</t>
  </si>
  <si>
    <t>何瑞展</t>
  </si>
  <si>
    <t>231256105</t>
  </si>
  <si>
    <t>钟博远</t>
  </si>
  <si>
    <t>231256106</t>
  </si>
  <si>
    <t>姚旭</t>
  </si>
  <si>
    <t>231256107</t>
  </si>
  <si>
    <t>窦山洲</t>
  </si>
  <si>
    <t>231256108</t>
  </si>
  <si>
    <t>吴希帮</t>
  </si>
  <si>
    <t>231256109</t>
  </si>
  <si>
    <t>王国轩</t>
  </si>
  <si>
    <t>231256110</t>
  </si>
  <si>
    <t>吴祺臻</t>
  </si>
  <si>
    <t>231256111</t>
  </si>
  <si>
    <t>231256112</t>
  </si>
  <si>
    <t>徐超</t>
  </si>
  <si>
    <t>231256113</t>
  </si>
  <si>
    <t>刘亚非</t>
  </si>
  <si>
    <t>231256114</t>
  </si>
  <si>
    <t>龚佳琪</t>
  </si>
  <si>
    <t>231256115</t>
  </si>
  <si>
    <t>范天润</t>
  </si>
  <si>
    <t>231256116</t>
  </si>
  <si>
    <t>蓝一菡</t>
  </si>
  <si>
    <t>231256117</t>
  </si>
  <si>
    <t>何美明</t>
  </si>
  <si>
    <t>231256118</t>
  </si>
  <si>
    <t>周瑞妍</t>
  </si>
  <si>
    <t>231256119</t>
  </si>
  <si>
    <t>姚媛</t>
  </si>
  <si>
    <t>231256122</t>
  </si>
  <si>
    <t>瞿荣</t>
  </si>
  <si>
    <t>231256123</t>
  </si>
  <si>
    <t>刘佳欣</t>
  </si>
  <si>
    <t>231256126</t>
  </si>
  <si>
    <t>翟丹诗</t>
  </si>
  <si>
    <t>231256127</t>
  </si>
  <si>
    <t>231256128</t>
  </si>
  <si>
    <t>韩银珠</t>
  </si>
  <si>
    <t>231256130</t>
  </si>
  <si>
    <t>熊芳琪</t>
  </si>
  <si>
    <t>231256131</t>
  </si>
  <si>
    <t>巫红彤</t>
  </si>
  <si>
    <t>231258244</t>
  </si>
  <si>
    <t>231256102</t>
  </si>
  <si>
    <t>李页翚</t>
  </si>
  <si>
    <t>231256104</t>
  </si>
  <si>
    <t>陈梓谦</t>
  </si>
  <si>
    <t>23企业数字化管理本科2</t>
  </si>
  <si>
    <t>231256201</t>
  </si>
  <si>
    <t>王志贤</t>
  </si>
  <si>
    <t>231256202</t>
  </si>
  <si>
    <t>周玄晔</t>
  </si>
  <si>
    <t>231256204</t>
  </si>
  <si>
    <t>钱峰</t>
  </si>
  <si>
    <t>231256206</t>
  </si>
  <si>
    <t>刘子骞</t>
  </si>
  <si>
    <t>231256208</t>
  </si>
  <si>
    <t>虞晓枫</t>
  </si>
  <si>
    <t>231256211</t>
  </si>
  <si>
    <t>马骏</t>
  </si>
  <si>
    <t>231256212</t>
  </si>
  <si>
    <t>郭凯星</t>
  </si>
  <si>
    <t>231256213</t>
  </si>
  <si>
    <t>刘聪一</t>
  </si>
  <si>
    <t>231256215</t>
  </si>
  <si>
    <t>季珈亦</t>
  </si>
  <si>
    <t>231256218</t>
  </si>
  <si>
    <t>杭怡婷</t>
  </si>
  <si>
    <t>231256219</t>
  </si>
  <si>
    <t>李锦霞</t>
  </si>
  <si>
    <t>231256220</t>
  </si>
  <si>
    <t>沈佳昳</t>
  </si>
  <si>
    <t>231256221</t>
  </si>
  <si>
    <t>赵周凝</t>
  </si>
  <si>
    <t>231256222</t>
  </si>
  <si>
    <t>范子优</t>
  </si>
  <si>
    <t>231256223</t>
  </si>
  <si>
    <t>熊慧瑛</t>
  </si>
  <si>
    <t>231256224</t>
  </si>
  <si>
    <t>贺甜</t>
  </si>
  <si>
    <t>231256225</t>
  </si>
  <si>
    <t>刘璐</t>
  </si>
  <si>
    <t>231256226</t>
  </si>
  <si>
    <t>李琳琳</t>
  </si>
  <si>
    <t>231256227</t>
  </si>
  <si>
    <t>231256228</t>
  </si>
  <si>
    <t>吴昕怡</t>
  </si>
  <si>
    <t>231256229</t>
  </si>
  <si>
    <t>凌佳丽</t>
  </si>
  <si>
    <t>231256230</t>
  </si>
  <si>
    <t>张晓璐</t>
  </si>
  <si>
    <t>231258144</t>
  </si>
  <si>
    <t>陈晴</t>
  </si>
  <si>
    <t>231256209</t>
  </si>
  <si>
    <t>江思杰</t>
  </si>
  <si>
    <t>231256216</t>
  </si>
  <si>
    <t>罗婷雅</t>
  </si>
  <si>
    <r>
      <rPr>
        <sz val="10"/>
        <rFont val="宋体"/>
        <charset val="134"/>
      </rPr>
      <t>跨境电商</t>
    </r>
    <r>
      <rPr>
        <sz val="12"/>
        <color indexed="8"/>
        <rFont val="Times New Roman"/>
        <charset val="0"/>
      </rPr>
      <t>B2C</t>
    </r>
    <r>
      <rPr>
        <sz val="12"/>
        <color indexed="8"/>
        <rFont val="宋体"/>
        <charset val="134"/>
      </rPr>
      <t>运营实务</t>
    </r>
  </si>
  <si>
    <t>短视频运营教程</t>
  </si>
  <si>
    <t>全渠道营销</t>
  </si>
  <si>
    <t>电商客户关系管理</t>
  </si>
  <si>
    <t>新媒体创意与作品设计</t>
  </si>
  <si>
    <t>电子商务数据分析与应用</t>
  </si>
  <si>
    <t>跨境电商专业英语</t>
  </si>
  <si>
    <t>AIGC新媒体运营</t>
  </si>
  <si>
    <t>新媒体产品设计与项目管理</t>
  </si>
  <si>
    <t>跨境电子商务多平台操作</t>
  </si>
  <si>
    <t>23全媒体电商运营本科1</t>
  </si>
  <si>
    <t>231257106</t>
  </si>
  <si>
    <t>侯琪博</t>
  </si>
  <si>
    <t>231257107</t>
  </si>
  <si>
    <t>金鑫</t>
  </si>
  <si>
    <t>231257109</t>
  </si>
  <si>
    <t>陆梓豪</t>
  </si>
  <si>
    <t>231257110</t>
  </si>
  <si>
    <t>金卓洋</t>
  </si>
  <si>
    <t>231257112</t>
  </si>
  <si>
    <t>周国鑫</t>
  </si>
  <si>
    <t>231257113</t>
  </si>
  <si>
    <t>孔嘉铭</t>
  </si>
  <si>
    <t>231257114</t>
  </si>
  <si>
    <t>黄昊泽</t>
  </si>
  <si>
    <t>231257115</t>
  </si>
  <si>
    <t>陈晓贤</t>
  </si>
  <si>
    <t>231257116</t>
  </si>
  <si>
    <t>程功</t>
  </si>
  <si>
    <t>231257117</t>
  </si>
  <si>
    <t>闵嘉豪</t>
  </si>
  <si>
    <t>231257118</t>
  </si>
  <si>
    <t>杨陆秋</t>
  </si>
  <si>
    <t>231257119</t>
  </si>
  <si>
    <t>王诺轩</t>
  </si>
  <si>
    <t>231257120</t>
  </si>
  <si>
    <t>沈燕</t>
  </si>
  <si>
    <t>231257121</t>
  </si>
  <si>
    <t>林珑</t>
  </si>
  <si>
    <t>231257122</t>
  </si>
  <si>
    <t>魏依然</t>
  </si>
  <si>
    <t>231257123</t>
  </si>
  <si>
    <t>李煊</t>
  </si>
  <si>
    <t>231257124</t>
  </si>
  <si>
    <t>231257127</t>
  </si>
  <si>
    <t>陆佳逸</t>
  </si>
  <si>
    <t>231257128</t>
  </si>
  <si>
    <t>沈馥佳</t>
  </si>
  <si>
    <t>231257129</t>
  </si>
  <si>
    <t>李凌涵</t>
  </si>
  <si>
    <t>231257130</t>
  </si>
  <si>
    <t>李珍珠</t>
  </si>
  <si>
    <t>231257132</t>
  </si>
  <si>
    <t>张钰琴</t>
  </si>
  <si>
    <t>231257133</t>
  </si>
  <si>
    <t>刘妍烨</t>
  </si>
  <si>
    <t>231257134</t>
  </si>
  <si>
    <t>杨梓</t>
  </si>
  <si>
    <t>231257136</t>
  </si>
  <si>
    <t>戚予慧</t>
  </si>
  <si>
    <t>231257138</t>
  </si>
  <si>
    <t>朱李筱</t>
  </si>
  <si>
    <t>231257139</t>
  </si>
  <si>
    <t>雷涵婧</t>
  </si>
  <si>
    <t>231257142</t>
  </si>
  <si>
    <t>胡璇锦</t>
  </si>
  <si>
    <t>231257101</t>
  </si>
  <si>
    <t>姚名伟</t>
  </si>
  <si>
    <t>231257102</t>
  </si>
  <si>
    <t>黄经国</t>
  </si>
  <si>
    <t>231257104</t>
  </si>
  <si>
    <t>张育硕</t>
  </si>
  <si>
    <t>231257105</t>
  </si>
  <si>
    <t>李一诚</t>
  </si>
  <si>
    <t>231257108</t>
  </si>
  <si>
    <t>朱佳晨</t>
  </si>
  <si>
    <t>231257126</t>
  </si>
  <si>
    <t>缪晨滢</t>
  </si>
  <si>
    <t>231257131</t>
  </si>
  <si>
    <t>杨静娴</t>
  </si>
  <si>
    <t>231257135</t>
  </si>
  <si>
    <t>马芸</t>
  </si>
  <si>
    <t>23全媒体电商运营本科2</t>
  </si>
  <si>
    <t>231257238</t>
  </si>
  <si>
    <t>张雯慧</t>
  </si>
  <si>
    <t>231054140</t>
  </si>
  <si>
    <t>黄灿</t>
  </si>
  <si>
    <t>231257201</t>
  </si>
  <si>
    <t>夏豪</t>
  </si>
  <si>
    <t>231257202</t>
  </si>
  <si>
    <t>黄鸿</t>
  </si>
  <si>
    <t>231257203</t>
  </si>
  <si>
    <t>陈嘉淏</t>
  </si>
  <si>
    <t>231257204</t>
  </si>
  <si>
    <t>赵起翎</t>
  </si>
  <si>
    <t>231257205</t>
  </si>
  <si>
    <t>王文烨</t>
  </si>
  <si>
    <t>231257206</t>
  </si>
  <si>
    <t>陈薄宇</t>
  </si>
  <si>
    <t>231257207</t>
  </si>
  <si>
    <t>沈卓悦</t>
  </si>
  <si>
    <t>231257209</t>
  </si>
  <si>
    <t>秦佳硕</t>
  </si>
  <si>
    <t>231257210</t>
  </si>
  <si>
    <t>沈嘉祺</t>
  </si>
  <si>
    <t>231257212</t>
  </si>
  <si>
    <t>唐羽飞</t>
  </si>
  <si>
    <t>231257218</t>
  </si>
  <si>
    <t>卢英豪</t>
  </si>
  <si>
    <t>231257219</t>
  </si>
  <si>
    <t>徐雪莉</t>
  </si>
  <si>
    <t>231257220</t>
  </si>
  <si>
    <t>汪心怡</t>
  </si>
  <si>
    <t>231257221</t>
  </si>
  <si>
    <t>231257223</t>
  </si>
  <si>
    <t>陈奕霏</t>
  </si>
  <si>
    <t>231257224</t>
  </si>
  <si>
    <t>马思琪</t>
  </si>
  <si>
    <t>231257226</t>
  </si>
  <si>
    <t>李郁馨</t>
  </si>
  <si>
    <t>231257228</t>
  </si>
  <si>
    <t>俞苏津</t>
  </si>
  <si>
    <t>231257230</t>
  </si>
  <si>
    <t>黄乐</t>
  </si>
  <si>
    <t>231257232</t>
  </si>
  <si>
    <t>李铭扬</t>
  </si>
  <si>
    <t>231257235</t>
  </si>
  <si>
    <t>殷凡</t>
  </si>
  <si>
    <t>231257236</t>
  </si>
  <si>
    <t>231257237</t>
  </si>
  <si>
    <t>谢紫颖</t>
  </si>
  <si>
    <t>231257240</t>
  </si>
  <si>
    <t>何雨霏</t>
  </si>
  <si>
    <t>231257241</t>
  </si>
  <si>
    <t>许艺镡</t>
  </si>
  <si>
    <t>231257214</t>
  </si>
  <si>
    <t>陈瑜恒</t>
  </si>
  <si>
    <t>231257225</t>
  </si>
  <si>
    <t>231257227</t>
  </si>
  <si>
    <t>贾先琴</t>
  </si>
  <si>
    <t>231257231</t>
  </si>
  <si>
    <t>231257233</t>
  </si>
  <si>
    <t>曹宇琦</t>
  </si>
  <si>
    <t>231257239</t>
  </si>
  <si>
    <t>陈书妍</t>
  </si>
  <si>
    <t>智能建造施工技术</t>
  </si>
  <si>
    <t>建筑结构设计（第一册）
基本教程（第四版）</t>
  </si>
  <si>
    <t>土木工程专业英语（第二版）</t>
  </si>
  <si>
    <t>建筑结构检测鉴定与加固改造</t>
  </si>
  <si>
    <t>建筑工程施工组织与管理</t>
  </si>
  <si>
    <t>土力学与基础工程</t>
  </si>
  <si>
    <t>建筑结构选型（第二版）</t>
  </si>
  <si>
    <t>装配式混凝土建筑构造与识图
（第2版）</t>
  </si>
  <si>
    <t>建筑设备工程</t>
  </si>
  <si>
    <t>工程项目管理
（第三版）</t>
  </si>
  <si>
    <t>建设工程法规</t>
  </si>
  <si>
    <t>23建工本科1</t>
  </si>
  <si>
    <t>231652108</t>
  </si>
  <si>
    <t>王旭东</t>
  </si>
  <si>
    <t>210322203</t>
  </si>
  <si>
    <t>封卓宇</t>
  </si>
  <si>
    <t>231053233</t>
  </si>
  <si>
    <t>郑波</t>
  </si>
  <si>
    <t>231652101</t>
  </si>
  <si>
    <t>夏玥</t>
  </si>
  <si>
    <t>231652102</t>
  </si>
  <si>
    <t>睢中元</t>
  </si>
  <si>
    <t>231652106</t>
  </si>
  <si>
    <t>李基学</t>
  </si>
  <si>
    <t>231652109</t>
  </si>
  <si>
    <t>沈凌枫</t>
  </si>
  <si>
    <t>231652110</t>
  </si>
  <si>
    <t>陈奋</t>
  </si>
  <si>
    <t>231652111</t>
  </si>
  <si>
    <t>魏千城</t>
  </si>
  <si>
    <t>231652112</t>
  </si>
  <si>
    <t>孙玮</t>
  </si>
  <si>
    <t>231652113</t>
  </si>
  <si>
    <t>李光裕</t>
  </si>
  <si>
    <t>231652114</t>
  </si>
  <si>
    <t>丁振轩</t>
  </si>
  <si>
    <t>231652115</t>
  </si>
  <si>
    <t>岳克俭</t>
  </si>
  <si>
    <t>231652116</t>
  </si>
  <si>
    <t>彭定鹏</t>
  </si>
  <si>
    <t>231652118</t>
  </si>
  <si>
    <t>张琰豪</t>
  </si>
  <si>
    <t>231652120</t>
  </si>
  <si>
    <t>贺浩</t>
  </si>
  <si>
    <t>231652121</t>
  </si>
  <si>
    <t>王昭辉</t>
  </si>
  <si>
    <t>231652122</t>
  </si>
  <si>
    <t>朱善琪</t>
  </si>
  <si>
    <t>231652125</t>
  </si>
  <si>
    <t>黄映程</t>
  </si>
  <si>
    <t>231652103</t>
  </si>
  <si>
    <t>杨奕豪</t>
  </si>
  <si>
    <t>231652119</t>
  </si>
  <si>
    <t>丁梓嵘</t>
  </si>
  <si>
    <t>231652124</t>
  </si>
  <si>
    <t>李淼淼</t>
  </si>
  <si>
    <t>23建工本科2</t>
  </si>
  <si>
    <t>231652201</t>
  </si>
  <si>
    <t>徐晨</t>
  </si>
  <si>
    <t>231652202</t>
  </si>
  <si>
    <t>张叶涵</t>
  </si>
  <si>
    <t>231652203</t>
  </si>
  <si>
    <t>康贤铸</t>
  </si>
  <si>
    <t>231652204</t>
  </si>
  <si>
    <t>严振泽</t>
  </si>
  <si>
    <t>231652208</t>
  </si>
  <si>
    <t>王健</t>
  </si>
  <si>
    <t>231652209</t>
  </si>
  <si>
    <t>231652211</t>
  </si>
  <si>
    <t>余林</t>
  </si>
  <si>
    <t>231652212</t>
  </si>
  <si>
    <t>马帮国</t>
  </si>
  <si>
    <t>231652214</t>
  </si>
  <si>
    <t>胡思源</t>
  </si>
  <si>
    <t>231652215</t>
  </si>
  <si>
    <t>聂开付</t>
  </si>
  <si>
    <t>231652216</t>
  </si>
  <si>
    <t>李孟谦</t>
  </si>
  <si>
    <t>231652217</t>
  </si>
  <si>
    <t>231652219</t>
  </si>
  <si>
    <t>罗伍合</t>
  </si>
  <si>
    <t>231652220</t>
  </si>
  <si>
    <t>严文方</t>
  </si>
  <si>
    <t>231652221</t>
  </si>
  <si>
    <t>徐晗轩</t>
  </si>
  <si>
    <t>231652223</t>
  </si>
  <si>
    <t>沈天红</t>
  </si>
  <si>
    <t>231652225</t>
  </si>
  <si>
    <t>杨雨婷</t>
  </si>
  <si>
    <t>231652224</t>
  </si>
  <si>
    <t>朱天爱</t>
  </si>
  <si>
    <t>建筑工程计量实战教程基于广联达GTJ平台（含二维码知识拓展、课件、图纸）</t>
  </si>
  <si>
    <t>工程造价案例分析
（双色新形态活页式）</t>
  </si>
  <si>
    <t>建设工程法规与案例分析
（活页式微课双色）</t>
  </si>
  <si>
    <t>建筑构造原理与设计
(第5版)</t>
  </si>
  <si>
    <t>建设工程招投标与合同管理</t>
  </si>
  <si>
    <t>广联达BIM安装算量软件应用教程
（微课视频版）</t>
  </si>
  <si>
    <t>建筑工程造价软件应用（GTJ2021/GCCP6.0/四色思政育人）</t>
  </si>
  <si>
    <t>运筹学导论（翻译版·第11版）</t>
  </si>
  <si>
    <t>管理学：原理与方法</t>
  </si>
  <si>
    <t>23工程造价本科1</t>
  </si>
  <si>
    <t>231651101</t>
  </si>
  <si>
    <t>刘沣毅</t>
  </si>
  <si>
    <t>231651102</t>
  </si>
  <si>
    <t>褚城浩</t>
  </si>
  <si>
    <t>231651103</t>
  </si>
  <si>
    <t>陈誉灵</t>
  </si>
  <si>
    <t>231651105</t>
  </si>
  <si>
    <t>徐华山</t>
  </si>
  <si>
    <t>231651106</t>
  </si>
  <si>
    <t>刘志杰</t>
  </si>
  <si>
    <t>231651107</t>
  </si>
  <si>
    <t>朱翊文</t>
  </si>
  <si>
    <t>231651108</t>
  </si>
  <si>
    <t>夏权</t>
  </si>
  <si>
    <t>231651109</t>
  </si>
  <si>
    <t>秦凯圆</t>
  </si>
  <si>
    <t>231651111</t>
  </si>
  <si>
    <t>曹家盛</t>
  </si>
  <si>
    <t>231651112</t>
  </si>
  <si>
    <t>陈燃</t>
  </si>
  <si>
    <t>231651114</t>
  </si>
  <si>
    <t>崔毅</t>
  </si>
  <si>
    <t>231651115</t>
  </si>
  <si>
    <t>李旻珈</t>
  </si>
  <si>
    <t>231651116</t>
  </si>
  <si>
    <t>叶常捷</t>
  </si>
  <si>
    <t>231651119</t>
  </si>
  <si>
    <t>段正阳</t>
  </si>
  <si>
    <t>231651120</t>
  </si>
  <si>
    <t>姚睿</t>
  </si>
  <si>
    <t>231651121</t>
  </si>
  <si>
    <t>廖城杰</t>
  </si>
  <si>
    <t>231651122</t>
  </si>
  <si>
    <t>包宇桐</t>
  </si>
  <si>
    <t>231651123</t>
  </si>
  <si>
    <t>张凯怡</t>
  </si>
  <si>
    <t>231651125</t>
  </si>
  <si>
    <t>夏子淇</t>
  </si>
  <si>
    <t>231651126</t>
  </si>
  <si>
    <t>蔡子墨</t>
  </si>
  <si>
    <t>231651129</t>
  </si>
  <si>
    <t>邱小雯</t>
  </si>
  <si>
    <t>231651130</t>
  </si>
  <si>
    <t>杨莹</t>
  </si>
  <si>
    <t>231651131</t>
  </si>
  <si>
    <t>郭晶晶</t>
  </si>
  <si>
    <t>231651133</t>
  </si>
  <si>
    <t>普香玉</t>
  </si>
  <si>
    <t>231651134</t>
  </si>
  <si>
    <t>王缘棋</t>
  </si>
  <si>
    <t>231651113</t>
  </si>
  <si>
    <t>方麒</t>
  </si>
  <si>
    <t>231651118</t>
  </si>
  <si>
    <t>黄威霖</t>
  </si>
  <si>
    <t>231651128</t>
  </si>
  <si>
    <t>文成舒惠</t>
  </si>
  <si>
    <t>231651132</t>
  </si>
  <si>
    <t>郭彦麟</t>
  </si>
  <si>
    <t>23工程造价本科2</t>
  </si>
  <si>
    <t>231651201</t>
  </si>
  <si>
    <t>李长宇</t>
  </si>
  <si>
    <t>231651203</t>
  </si>
  <si>
    <t>史浩文</t>
  </si>
  <si>
    <t>231651204</t>
  </si>
  <si>
    <t>黄彦博</t>
  </si>
  <si>
    <t>231651205</t>
  </si>
  <si>
    <t>张皓凯</t>
  </si>
  <si>
    <t>231651206</t>
  </si>
  <si>
    <t>耿瑛琦</t>
  </si>
  <si>
    <t>231651207</t>
  </si>
  <si>
    <t>陈嘉义</t>
  </si>
  <si>
    <t>231651209</t>
  </si>
  <si>
    <t>胡润焜</t>
  </si>
  <si>
    <t>231651210</t>
  </si>
  <si>
    <t>231651211</t>
  </si>
  <si>
    <t>高子曦</t>
  </si>
  <si>
    <t>231651213</t>
  </si>
  <si>
    <t>解家祺</t>
  </si>
  <si>
    <t>231651214</t>
  </si>
  <si>
    <t>徐靖洋</t>
  </si>
  <si>
    <t>231651215</t>
  </si>
  <si>
    <t>李康康</t>
  </si>
  <si>
    <t>231651216</t>
  </si>
  <si>
    <t>苟希伟</t>
  </si>
  <si>
    <t>231651217</t>
  </si>
  <si>
    <t>魏云锋</t>
  </si>
  <si>
    <t>231651218</t>
  </si>
  <si>
    <t>黄麒铃</t>
  </si>
  <si>
    <t>231651219</t>
  </si>
  <si>
    <t>胡建勋</t>
  </si>
  <si>
    <t>231651220</t>
  </si>
  <si>
    <t>胡俊鹏</t>
  </si>
  <si>
    <t>231651221</t>
  </si>
  <si>
    <t>王昱哲</t>
  </si>
  <si>
    <t>231651222</t>
  </si>
  <si>
    <t>张怡轩</t>
  </si>
  <si>
    <t>231651223</t>
  </si>
  <si>
    <t>李江凡</t>
  </si>
  <si>
    <t>231651224</t>
  </si>
  <si>
    <t>吴佳艺</t>
  </si>
  <si>
    <t>231651225</t>
  </si>
  <si>
    <t>魏伊琳</t>
  </si>
  <si>
    <t>231651226</t>
  </si>
  <si>
    <t>李梦瑶</t>
  </si>
  <si>
    <t>231651227</t>
  </si>
  <si>
    <t>曾艳艳</t>
  </si>
  <si>
    <t>231651228</t>
  </si>
  <si>
    <t>岑罗宏林</t>
  </si>
  <si>
    <t>231651229</t>
  </si>
  <si>
    <t>王南</t>
  </si>
  <si>
    <t>231651231</t>
  </si>
  <si>
    <t>231651232</t>
  </si>
  <si>
    <t>胡明萍</t>
  </si>
  <si>
    <t>231651233</t>
  </si>
  <si>
    <t>田佶蓉</t>
  </si>
  <si>
    <t>231651230</t>
  </si>
  <si>
    <t>荆雯卉</t>
  </si>
  <si>
    <t>单片机原理与应用 第4版</t>
  </si>
  <si>
    <t>传感器原理及应用 第4版</t>
  </si>
  <si>
    <t>MCGS嵌入版组态应用技术 第2版</t>
  </si>
  <si>
    <t>工业机器人系统集成与应用</t>
  </si>
  <si>
    <t>维修电工（四级）第2版上册及习题集</t>
  </si>
  <si>
    <t>维修电工（四级）第2版下册及习题集</t>
  </si>
  <si>
    <t>液压与气压传动第4版</t>
  </si>
  <si>
    <t>工业机器人专业英语</t>
  </si>
  <si>
    <t>人工智能导论</t>
  </si>
  <si>
    <t>AutoCAD Electrical电气绘图技术</t>
  </si>
  <si>
    <t>机械制造基础</t>
  </si>
  <si>
    <t>工业机器人应用系统三维建模</t>
  </si>
  <si>
    <t>工业机器人应用技术</t>
  </si>
  <si>
    <t>计算机仿真技术――基于MATLAB的电子信息类课程（第5版）</t>
  </si>
  <si>
    <t>23机器人本科1</t>
  </si>
  <si>
    <t>231052126</t>
  </si>
  <si>
    <t>叶俊杰</t>
  </si>
  <si>
    <t>231052127</t>
  </si>
  <si>
    <t>蔡乾晨</t>
  </si>
  <si>
    <t>211422119</t>
  </si>
  <si>
    <t>陈政霖</t>
  </si>
  <si>
    <t>231052101</t>
  </si>
  <si>
    <t>沈一丰</t>
  </si>
  <si>
    <t>231052102</t>
  </si>
  <si>
    <t>陈毓麟</t>
  </si>
  <si>
    <t>231052103</t>
  </si>
  <si>
    <t>翁嘉舜</t>
  </si>
  <si>
    <t>231052104</t>
  </si>
  <si>
    <t>宗均遥</t>
  </si>
  <si>
    <t>231052105</t>
  </si>
  <si>
    <t>夏骏豪</t>
  </si>
  <si>
    <t>231052106</t>
  </si>
  <si>
    <t>沈焱</t>
  </si>
  <si>
    <t>231052107</t>
  </si>
  <si>
    <t>钱欣宇</t>
  </si>
  <si>
    <t>231052108</t>
  </si>
  <si>
    <t>杨铭杰</t>
  </si>
  <si>
    <t>231052109</t>
  </si>
  <si>
    <t>杨东涛</t>
  </si>
  <si>
    <t>231052110</t>
  </si>
  <si>
    <t>231052112</t>
  </si>
  <si>
    <t>刘铭皓</t>
  </si>
  <si>
    <t>231052115</t>
  </si>
  <si>
    <t>年东方</t>
  </si>
  <si>
    <t>231052116</t>
  </si>
  <si>
    <t>王滨</t>
  </si>
  <si>
    <t>231052117</t>
  </si>
  <si>
    <t>徐超政</t>
  </si>
  <si>
    <t>231052118</t>
  </si>
  <si>
    <t>李宗易</t>
  </si>
  <si>
    <t>231052120</t>
  </si>
  <si>
    <t>郑浩</t>
  </si>
  <si>
    <t>231052124</t>
  </si>
  <si>
    <t>刘梓辕</t>
  </si>
  <si>
    <t>231052125</t>
  </si>
  <si>
    <t>尹睿阳</t>
  </si>
  <si>
    <t>231052128</t>
  </si>
  <si>
    <t>陈岩</t>
  </si>
  <si>
    <t>231052129</t>
  </si>
  <si>
    <t>王佳渊</t>
  </si>
  <si>
    <t>231052131</t>
  </si>
  <si>
    <t>郭凯荣</t>
  </si>
  <si>
    <t>231052132</t>
  </si>
  <si>
    <t>梅雨泽</t>
  </si>
  <si>
    <t>231052133</t>
  </si>
  <si>
    <t>杨沪皖</t>
  </si>
  <si>
    <t>231052134</t>
  </si>
  <si>
    <t>刘洛麟</t>
  </si>
  <si>
    <t>231052135</t>
  </si>
  <si>
    <t>张斌</t>
  </si>
  <si>
    <t>231052136</t>
  </si>
  <si>
    <t>王彪</t>
  </si>
  <si>
    <t>231052137</t>
  </si>
  <si>
    <t>徐一鸣</t>
  </si>
  <si>
    <t>231052138</t>
  </si>
  <si>
    <t>张瑞赢</t>
  </si>
  <si>
    <t>231052139</t>
  </si>
  <si>
    <t>镐宗贺</t>
  </si>
  <si>
    <t>231052140</t>
  </si>
  <si>
    <t>周壮</t>
  </si>
  <si>
    <t>231052141</t>
  </si>
  <si>
    <t>徐启航</t>
  </si>
  <si>
    <t>231052142</t>
  </si>
  <si>
    <t>胡锦洋</t>
  </si>
  <si>
    <t>231052143</t>
  </si>
  <si>
    <t>王峥</t>
  </si>
  <si>
    <t>231052144</t>
  </si>
  <si>
    <t>廖文杰</t>
  </si>
  <si>
    <t>231052147</t>
  </si>
  <si>
    <t>朱杰广</t>
  </si>
  <si>
    <t>231052150</t>
  </si>
  <si>
    <t>谢雅雯</t>
  </si>
  <si>
    <t>231052151</t>
  </si>
  <si>
    <t>朱羽玥</t>
  </si>
  <si>
    <t>231052155</t>
  </si>
  <si>
    <t>熊遥远</t>
  </si>
  <si>
    <t>231052111</t>
  </si>
  <si>
    <t>王天屹</t>
  </si>
  <si>
    <t>231052113</t>
  </si>
  <si>
    <t>李因隆</t>
  </si>
  <si>
    <t>231052114</t>
  </si>
  <si>
    <t>董柯成</t>
  </si>
  <si>
    <t>231052119</t>
  </si>
  <si>
    <t>陈恺屹</t>
  </si>
  <si>
    <t>231052121</t>
  </si>
  <si>
    <t>陈睿阳</t>
  </si>
  <si>
    <t>231052122</t>
  </si>
  <si>
    <t>朱益麟</t>
  </si>
  <si>
    <t>231052123</t>
  </si>
  <si>
    <t>王逸辰</t>
  </si>
  <si>
    <t>231052130</t>
  </si>
  <si>
    <t>曹骏</t>
  </si>
  <si>
    <t>231052149</t>
  </si>
  <si>
    <t>董雯婷</t>
  </si>
  <si>
    <t>23机器人本科2</t>
  </si>
  <si>
    <t>231052218</t>
  </si>
  <si>
    <t>朱锦林</t>
  </si>
  <si>
    <t>231052202</t>
  </si>
  <si>
    <t>谭仁杰</t>
  </si>
  <si>
    <t>231052203</t>
  </si>
  <si>
    <t>严炳坤</t>
  </si>
  <si>
    <t>231052205</t>
  </si>
  <si>
    <t>支临枫</t>
  </si>
  <si>
    <t>231052207</t>
  </si>
  <si>
    <t>项仇俊</t>
  </si>
  <si>
    <t>231052208</t>
  </si>
  <si>
    <t>徐嘉诚</t>
  </si>
  <si>
    <t>231052209</t>
  </si>
  <si>
    <t>张谷</t>
  </si>
  <si>
    <t>231052211</t>
  </si>
  <si>
    <t>陆琪玮</t>
  </si>
  <si>
    <t>231052212</t>
  </si>
  <si>
    <t>钟锦锦</t>
  </si>
  <si>
    <t>231052213</t>
  </si>
  <si>
    <t>张志豪</t>
  </si>
  <si>
    <t>231052214</t>
  </si>
  <si>
    <t>庞洪宇</t>
  </si>
  <si>
    <t>231052215</t>
  </si>
  <si>
    <t>蔡智丞</t>
  </si>
  <si>
    <t>231052216</t>
  </si>
  <si>
    <t>王学智</t>
  </si>
  <si>
    <t>231052217</t>
  </si>
  <si>
    <t>李翔</t>
  </si>
  <si>
    <t>231052220</t>
  </si>
  <si>
    <t>胡陈辉</t>
  </si>
  <si>
    <t>231052221</t>
  </si>
  <si>
    <t>胡靖康</t>
  </si>
  <si>
    <t>231052222</t>
  </si>
  <si>
    <t>谢逸飞</t>
  </si>
  <si>
    <t>231052224</t>
  </si>
  <si>
    <t>韩宗煜</t>
  </si>
  <si>
    <t>231052225</t>
  </si>
  <si>
    <t>徐昊淳</t>
  </si>
  <si>
    <t>231052226</t>
  </si>
  <si>
    <t>马思源</t>
  </si>
  <si>
    <t>231052227</t>
  </si>
  <si>
    <t>龚程霖</t>
  </si>
  <si>
    <t>231052228</t>
  </si>
  <si>
    <t>邓家勋</t>
  </si>
  <si>
    <t>231052230</t>
  </si>
  <si>
    <t>童嘉诚</t>
  </si>
  <si>
    <t>231052231</t>
  </si>
  <si>
    <t>罗健斌</t>
  </si>
  <si>
    <t>231052233</t>
  </si>
  <si>
    <t>连博研</t>
  </si>
  <si>
    <t>231052235</t>
  </si>
  <si>
    <t>王强</t>
  </si>
  <si>
    <t>231052236</t>
  </si>
  <si>
    <t>陶子航</t>
  </si>
  <si>
    <t>231052238</t>
  </si>
  <si>
    <t>胡志伟</t>
  </si>
  <si>
    <t>231052239</t>
  </si>
  <si>
    <t>张雨乐</t>
  </si>
  <si>
    <t>231052240</t>
  </si>
  <si>
    <t>刘青</t>
  </si>
  <si>
    <t>231052241</t>
  </si>
  <si>
    <t>李文飞</t>
  </si>
  <si>
    <t>231052243</t>
  </si>
  <si>
    <t>莫穹</t>
  </si>
  <si>
    <t>231052244</t>
  </si>
  <si>
    <t>李俊扬</t>
  </si>
  <si>
    <t>231052245</t>
  </si>
  <si>
    <t>曾亚真</t>
  </si>
  <si>
    <t>231052247</t>
  </si>
  <si>
    <t>许开喃</t>
  </si>
  <si>
    <t>231052249</t>
  </si>
  <si>
    <t>余利洪</t>
  </si>
  <si>
    <t>231052250</t>
  </si>
  <si>
    <t>刘淑丽</t>
  </si>
  <si>
    <t>231053239</t>
  </si>
  <si>
    <t>阙天臣</t>
  </si>
  <si>
    <t>231257217</t>
  </si>
  <si>
    <t>231651104</t>
  </si>
  <si>
    <t>叶晟涛</t>
  </si>
  <si>
    <t>231052201</t>
  </si>
  <si>
    <t>彭宇洲</t>
  </si>
  <si>
    <t>231052204</t>
  </si>
  <si>
    <t>袁泽仁</t>
  </si>
  <si>
    <t>231052206</t>
  </si>
  <si>
    <t>景思衡</t>
  </si>
  <si>
    <t>231052210</t>
  </si>
  <si>
    <t>陈克唯</t>
  </si>
  <si>
    <t>231052219</t>
  </si>
  <si>
    <t>陈智健</t>
  </si>
  <si>
    <t>231052223</t>
  </si>
  <si>
    <t>黄奥博</t>
  </si>
  <si>
    <t>231052232</t>
  </si>
  <si>
    <t>李傲</t>
  </si>
  <si>
    <t>231052234</t>
  </si>
  <si>
    <t>刘毅斯</t>
  </si>
  <si>
    <t>231052242</t>
  </si>
  <si>
    <t>谢宗轩</t>
  </si>
  <si>
    <t>231052248</t>
  </si>
  <si>
    <t>覃子桐</t>
  </si>
  <si>
    <t>机械设计</t>
  </si>
  <si>
    <t>智能制造系统感知分析与决策 第一版</t>
  </si>
  <si>
    <t>机器学习：工业大数据分析</t>
  </si>
  <si>
    <t>智能制造技术专业英语</t>
  </si>
  <si>
    <t>动手学深度学习PyTorch(第二版)</t>
  </si>
  <si>
    <t>金属切削刀具与机床</t>
  </si>
  <si>
    <t>数据通信与计算机网络</t>
  </si>
  <si>
    <t>智能设计方法</t>
  </si>
  <si>
    <t>智能制造装备基础</t>
  </si>
  <si>
    <t>23制造本科1</t>
  </si>
  <si>
    <t>231054101</t>
  </si>
  <si>
    <t>张俊豪</t>
  </si>
  <si>
    <t>231054102</t>
  </si>
  <si>
    <t>林一冰</t>
  </si>
  <si>
    <t>231054103</t>
  </si>
  <si>
    <t>唐恩宇</t>
  </si>
  <si>
    <t>231054105</t>
  </si>
  <si>
    <t>汪晨翔</t>
  </si>
  <si>
    <t>231054106</t>
  </si>
  <si>
    <t>黎成</t>
  </si>
  <si>
    <t>231054108</t>
  </si>
  <si>
    <t>陈磊兵</t>
  </si>
  <si>
    <t>231054110</t>
  </si>
  <si>
    <t>方思杰</t>
  </si>
  <si>
    <t>231054113</t>
  </si>
  <si>
    <t>李恩信</t>
  </si>
  <si>
    <t>231054114</t>
  </si>
  <si>
    <t>徐明洋</t>
  </si>
  <si>
    <t>231054115</t>
  </si>
  <si>
    <t>洪玉伟</t>
  </si>
  <si>
    <t>231054116</t>
  </si>
  <si>
    <t>吴桂嘉</t>
  </si>
  <si>
    <t>231054117</t>
  </si>
  <si>
    <t>吴储骏</t>
  </si>
  <si>
    <t>231054119</t>
  </si>
  <si>
    <t>231054120</t>
  </si>
  <si>
    <t>王李诚</t>
  </si>
  <si>
    <t>231054121</t>
  </si>
  <si>
    <t>王伯哲</t>
  </si>
  <si>
    <t>231054123</t>
  </si>
  <si>
    <t>邓长春</t>
  </si>
  <si>
    <t>231054126</t>
  </si>
  <si>
    <t>吴星宇</t>
  </si>
  <si>
    <t>231054127</t>
  </si>
  <si>
    <t>231054128</t>
  </si>
  <si>
    <t>贺帅涵</t>
  </si>
  <si>
    <t>231054130</t>
  </si>
  <si>
    <t>张耀胜</t>
  </si>
  <si>
    <t>231054131</t>
  </si>
  <si>
    <t>谨晔</t>
  </si>
  <si>
    <t>231054132</t>
  </si>
  <si>
    <t>朱思瑜</t>
  </si>
  <si>
    <t>231054133</t>
  </si>
  <si>
    <t>陈飞</t>
  </si>
  <si>
    <t>231054134</t>
  </si>
  <si>
    <t>谢雨潼</t>
  </si>
  <si>
    <t>231054136</t>
  </si>
  <si>
    <t>231054137</t>
  </si>
  <si>
    <t>廖德霖</t>
  </si>
  <si>
    <t>231054138</t>
  </si>
  <si>
    <t>欧宸宇</t>
  </si>
  <si>
    <t>231054139</t>
  </si>
  <si>
    <t>张景欣</t>
  </si>
  <si>
    <t>231054141</t>
  </si>
  <si>
    <t>徐焱</t>
  </si>
  <si>
    <t>231054142</t>
  </si>
  <si>
    <t>张文君</t>
  </si>
  <si>
    <t>231054145</t>
  </si>
  <si>
    <t>周利</t>
  </si>
  <si>
    <t>231054146</t>
  </si>
  <si>
    <t>韦以墨</t>
  </si>
  <si>
    <t>231054147</t>
  </si>
  <si>
    <t>陈小杰</t>
  </si>
  <si>
    <t>231054148</t>
  </si>
  <si>
    <t>赵逸伦</t>
  </si>
  <si>
    <t>231258224</t>
  </si>
  <si>
    <t>秦沈尧</t>
  </si>
  <si>
    <t>231652205</t>
  </si>
  <si>
    <t>邱法焜</t>
  </si>
  <si>
    <t>231652213</t>
  </si>
  <si>
    <t>赵官元泰</t>
  </si>
  <si>
    <t>231855634</t>
  </si>
  <si>
    <t>邓晨</t>
  </si>
  <si>
    <t>231054104</t>
  </si>
  <si>
    <t>王腾毅</t>
  </si>
  <si>
    <t>231054107</t>
  </si>
  <si>
    <t>唐智为</t>
  </si>
  <si>
    <t>231054109</t>
  </si>
  <si>
    <t>马皓宁</t>
  </si>
  <si>
    <t>231054112</t>
  </si>
  <si>
    <t>江奕峰</t>
  </si>
  <si>
    <t>231054118</t>
  </si>
  <si>
    <t>赵嘉耀</t>
  </si>
  <si>
    <t>231054125</t>
  </si>
  <si>
    <t>沈博文</t>
  </si>
  <si>
    <t>23制造本科2</t>
  </si>
  <si>
    <t>231054201</t>
  </si>
  <si>
    <t>231054202</t>
  </si>
  <si>
    <t>张鼎晨</t>
  </si>
  <si>
    <t>231054203</t>
  </si>
  <si>
    <t>周少奇</t>
  </si>
  <si>
    <t>231054205</t>
  </si>
  <si>
    <t>曲洪林</t>
  </si>
  <si>
    <t>231054206</t>
  </si>
  <si>
    <t>熊萌基</t>
  </si>
  <si>
    <t>231054207</t>
  </si>
  <si>
    <t>231054208</t>
  </si>
  <si>
    <t>叶金峰</t>
  </si>
  <si>
    <t>231054209</t>
  </si>
  <si>
    <t>孙茁越</t>
  </si>
  <si>
    <t>231054213</t>
  </si>
  <si>
    <t>尹浩然</t>
  </si>
  <si>
    <t>231054216</t>
  </si>
  <si>
    <t>张辉</t>
  </si>
  <si>
    <t>231054217</t>
  </si>
  <si>
    <t>张旭鹏</t>
  </si>
  <si>
    <t>231054218</t>
  </si>
  <si>
    <t>黄宇飞</t>
  </si>
  <si>
    <t>231054219</t>
  </si>
  <si>
    <t>徐泽恒</t>
  </si>
  <si>
    <t>231054220</t>
  </si>
  <si>
    <t>231054221</t>
  </si>
  <si>
    <t>袁伟志</t>
  </si>
  <si>
    <t>231054222</t>
  </si>
  <si>
    <t>方宇杰</t>
  </si>
  <si>
    <t>231054223</t>
  </si>
  <si>
    <t>李依</t>
  </si>
  <si>
    <t>231054224</t>
  </si>
  <si>
    <t>冯鑫</t>
  </si>
  <si>
    <t>231054225</t>
  </si>
  <si>
    <t>田文顺</t>
  </si>
  <si>
    <t>231054226</t>
  </si>
  <si>
    <t>程锦南</t>
  </si>
  <si>
    <t>231054227</t>
  </si>
  <si>
    <t>赵亮</t>
  </si>
  <si>
    <t>231054228</t>
  </si>
  <si>
    <t>王子鑫</t>
  </si>
  <si>
    <t>231054229</t>
  </si>
  <si>
    <t>侯志增</t>
  </si>
  <si>
    <t>231054230</t>
  </si>
  <si>
    <t>蒋宇昊</t>
  </si>
  <si>
    <t>231054231</t>
  </si>
  <si>
    <t>程远</t>
  </si>
  <si>
    <t>231054232</t>
  </si>
  <si>
    <t>符博云</t>
  </si>
  <si>
    <t>231054233</t>
  </si>
  <si>
    <t>何彦彬</t>
  </si>
  <si>
    <t>231054234</t>
  </si>
  <si>
    <t>赵俊</t>
  </si>
  <si>
    <t>231054235</t>
  </si>
  <si>
    <t>李敖</t>
  </si>
  <si>
    <t>231054238</t>
  </si>
  <si>
    <t>杨红江</t>
  </si>
  <si>
    <t>231054240</t>
  </si>
  <si>
    <t>231054242</t>
  </si>
  <si>
    <t>王仪铭</t>
  </si>
  <si>
    <t>231054243</t>
  </si>
  <si>
    <t>231054244</t>
  </si>
  <si>
    <t>231054246</t>
  </si>
  <si>
    <t>231054247</t>
  </si>
  <si>
    <t>王燕</t>
  </si>
  <si>
    <t>231652222</t>
  </si>
  <si>
    <t>贺雅雯</t>
  </si>
  <si>
    <t>231951309</t>
  </si>
  <si>
    <t>吕延</t>
  </si>
  <si>
    <t>231054204</t>
  </si>
  <si>
    <t>赵榆泓</t>
  </si>
  <si>
    <t>231054210</t>
  </si>
  <si>
    <t>王一铭</t>
  </si>
  <si>
    <t>231054212</t>
  </si>
  <si>
    <t>沈恺枫</t>
  </si>
  <si>
    <t>231054214</t>
  </si>
  <si>
    <t>鲍易诚</t>
  </si>
  <si>
    <t>231054215</t>
  </si>
  <si>
    <t>江彦明</t>
  </si>
  <si>
    <t>汽车文化 第4版</t>
  </si>
  <si>
    <t>汽车试验学</t>
  </si>
  <si>
    <t>汽车发动机原理 第5版</t>
  </si>
  <si>
    <t>新能源电动汽车构造与原理</t>
  </si>
  <si>
    <t>汽车车身修复技术</t>
  </si>
  <si>
    <t>汽车维修工程</t>
  </si>
  <si>
    <t>汽车性能与综合评价</t>
  </si>
  <si>
    <t>志在超车：智能网联汽车的中国方案</t>
  </si>
  <si>
    <t>汽车维护技术</t>
  </si>
  <si>
    <t>汽车保险与理赔第四版</t>
  </si>
  <si>
    <t>汽车空调技术 第2版</t>
  </si>
  <si>
    <t>23汽车本科1</t>
  </si>
  <si>
    <t>231053138</t>
  </si>
  <si>
    <t>邹舒豪</t>
  </si>
  <si>
    <t>221421026</t>
  </si>
  <si>
    <t>孙浩</t>
  </si>
  <si>
    <t>231053101</t>
  </si>
  <si>
    <t>邵俊添</t>
  </si>
  <si>
    <t>231053102</t>
  </si>
  <si>
    <t>张浩天</t>
  </si>
  <si>
    <t>231053103</t>
  </si>
  <si>
    <t>邵逸轩</t>
  </si>
  <si>
    <t>231053104</t>
  </si>
  <si>
    <t>严航强</t>
  </si>
  <si>
    <t>231053105</t>
  </si>
  <si>
    <t>沈乐佺</t>
  </si>
  <si>
    <t>231053106</t>
  </si>
  <si>
    <t>钱烨辉</t>
  </si>
  <si>
    <t>231053107</t>
  </si>
  <si>
    <t>诸晓宇</t>
  </si>
  <si>
    <t>231053108</t>
  </si>
  <si>
    <t>倪震昊</t>
  </si>
  <si>
    <t>231053109</t>
  </si>
  <si>
    <t>练浩毅</t>
  </si>
  <si>
    <t>231053110</t>
  </si>
  <si>
    <t>周顾浩</t>
  </si>
  <si>
    <t>231053111</t>
  </si>
  <si>
    <t>苏乐轩</t>
  </si>
  <si>
    <t>231053112</t>
  </si>
  <si>
    <t>陈润丰</t>
  </si>
  <si>
    <t>231053113</t>
  </si>
  <si>
    <t>蒋仁君</t>
  </si>
  <si>
    <t>231053114</t>
  </si>
  <si>
    <t>黄栋</t>
  </si>
  <si>
    <t>231053115</t>
  </si>
  <si>
    <t>张屹</t>
  </si>
  <si>
    <t>231053116</t>
  </si>
  <si>
    <t>翁家基</t>
  </si>
  <si>
    <t>231053117</t>
  </si>
  <si>
    <t>赵新生</t>
  </si>
  <si>
    <t>231053119</t>
  </si>
  <si>
    <t>杨益飞</t>
  </si>
  <si>
    <t>231053121</t>
  </si>
  <si>
    <t>周嘉栋</t>
  </si>
  <si>
    <t>231053123</t>
  </si>
  <si>
    <t>黄亦凡</t>
  </si>
  <si>
    <t>231053124</t>
  </si>
  <si>
    <t>季新明</t>
  </si>
  <si>
    <t>231053125</t>
  </si>
  <si>
    <t>沈毅军</t>
  </si>
  <si>
    <t>231053127</t>
  </si>
  <si>
    <t>顾思义</t>
  </si>
  <si>
    <t>231053129</t>
  </si>
  <si>
    <t>许建</t>
  </si>
  <si>
    <t>231053130</t>
  </si>
  <si>
    <t>徐伟轩</t>
  </si>
  <si>
    <t>231053132</t>
  </si>
  <si>
    <t>231053133</t>
  </si>
  <si>
    <t>江涛</t>
  </si>
  <si>
    <t>231053134</t>
  </si>
  <si>
    <t>李维哲</t>
  </si>
  <si>
    <t>231053135</t>
  </si>
  <si>
    <t>龚瀚辰</t>
  </si>
  <si>
    <t>231053136</t>
  </si>
  <si>
    <t>张欣航</t>
  </si>
  <si>
    <t>231053137</t>
  </si>
  <si>
    <t>张庭瑜</t>
  </si>
  <si>
    <t>231053139</t>
  </si>
  <si>
    <t>苏严</t>
  </si>
  <si>
    <t>231053140</t>
  </si>
  <si>
    <t>宋瑞恒</t>
  </si>
  <si>
    <t>231053141</t>
  </si>
  <si>
    <t>季志国</t>
  </si>
  <si>
    <t>231053143</t>
  </si>
  <si>
    <t>杨锦皓</t>
  </si>
  <si>
    <t>231053144</t>
  </si>
  <si>
    <t>曾越</t>
  </si>
  <si>
    <t>231053145</t>
  </si>
  <si>
    <t>李晓晨</t>
  </si>
  <si>
    <t>231053146</t>
  </si>
  <si>
    <t>项颖</t>
  </si>
  <si>
    <t>231258121</t>
  </si>
  <si>
    <t>朱宇涛</t>
  </si>
  <si>
    <t>231053118</t>
  </si>
  <si>
    <t>吴熙鸣</t>
  </si>
  <si>
    <t>231053126</t>
  </si>
  <si>
    <t>龚雨昕</t>
  </si>
  <si>
    <t>231053128</t>
  </si>
  <si>
    <t>卫熠程</t>
  </si>
  <si>
    <t>23汽车本科2</t>
  </si>
  <si>
    <t>231053238</t>
  </si>
  <si>
    <t>周紫龙</t>
  </si>
  <si>
    <t>231053201</t>
  </si>
  <si>
    <t>吕文君</t>
  </si>
  <si>
    <t>231053202</t>
  </si>
  <si>
    <t>231053203</t>
  </si>
  <si>
    <t>赵礼麒</t>
  </si>
  <si>
    <t>231053204</t>
  </si>
  <si>
    <t>陆嘉杰</t>
  </si>
  <si>
    <t>231053206</t>
  </si>
  <si>
    <t>彭伟国</t>
  </si>
  <si>
    <t>231053207</t>
  </si>
  <si>
    <t>经冯子鸣</t>
  </si>
  <si>
    <t>231053208</t>
  </si>
  <si>
    <t>侯晨奕</t>
  </si>
  <si>
    <t>231053209</t>
  </si>
  <si>
    <t>鲍施宇</t>
  </si>
  <si>
    <t>231053211</t>
  </si>
  <si>
    <t>蔡嘉赟</t>
  </si>
  <si>
    <t>231053212</t>
  </si>
  <si>
    <t>卫顾涛</t>
  </si>
  <si>
    <t>231053213</t>
  </si>
  <si>
    <t>杜海林</t>
  </si>
  <si>
    <t>231053215</t>
  </si>
  <si>
    <t>齐名远</t>
  </si>
  <si>
    <t>231053216</t>
  </si>
  <si>
    <t>吕益瑞</t>
  </si>
  <si>
    <t>231053217</t>
  </si>
  <si>
    <t>李天麒</t>
  </si>
  <si>
    <t>231053218</t>
  </si>
  <si>
    <t>黄智骏</t>
  </si>
  <si>
    <t>231053219</t>
  </si>
  <si>
    <t>娄顺捷</t>
  </si>
  <si>
    <t>231053220</t>
  </si>
  <si>
    <t>朱胤祺</t>
  </si>
  <si>
    <t>231053221</t>
  </si>
  <si>
    <t>万佳和</t>
  </si>
  <si>
    <t>231053222</t>
  </si>
  <si>
    <t>顾欣愉</t>
  </si>
  <si>
    <t>231053223</t>
  </si>
  <si>
    <t>陆晴毅</t>
  </si>
  <si>
    <t>231053225</t>
  </si>
  <si>
    <t>南宫浩</t>
  </si>
  <si>
    <t>231053226</t>
  </si>
  <si>
    <t>言铭</t>
  </si>
  <si>
    <t>231053228</t>
  </si>
  <si>
    <t>喻骁</t>
  </si>
  <si>
    <t>231053229</t>
  </si>
  <si>
    <t>唐王跃</t>
  </si>
  <si>
    <t>231053230</t>
  </si>
  <si>
    <t>赵康政</t>
  </si>
  <si>
    <t>231053234</t>
  </si>
  <si>
    <t>秦悦阳</t>
  </si>
  <si>
    <t>231053235</t>
  </si>
  <si>
    <t>王锴</t>
  </si>
  <si>
    <t>231053236</t>
  </si>
  <si>
    <t>朱彬</t>
  </si>
  <si>
    <t>231053237</t>
  </si>
  <si>
    <t>艾伦</t>
  </si>
  <si>
    <t>231053240</t>
  </si>
  <si>
    <t>黄宇轩</t>
  </si>
  <si>
    <t>231053241</t>
  </si>
  <si>
    <t>韦晋</t>
  </si>
  <si>
    <t>231053242</t>
  </si>
  <si>
    <t>魏千钧</t>
  </si>
  <si>
    <t>231053245</t>
  </si>
  <si>
    <t>康金晶</t>
  </si>
  <si>
    <t>231053205</t>
  </si>
  <si>
    <t>李子鸣</t>
  </si>
  <si>
    <t>231053210</t>
  </si>
  <si>
    <t>卞皓宸</t>
  </si>
  <si>
    <t>231053224</t>
  </si>
  <si>
    <t>罗瑞祥</t>
  </si>
  <si>
    <t>231053231</t>
  </si>
  <si>
    <t>陆璟欣</t>
  </si>
  <si>
    <t>231053232</t>
  </si>
  <si>
    <t>张宸瑄</t>
  </si>
  <si>
    <t>231053244</t>
  </si>
  <si>
    <t>丛含溪</t>
  </si>
  <si>
    <t>临床营养学</t>
  </si>
  <si>
    <t>妇产科护理学（第7版）</t>
  </si>
  <si>
    <t>妇产科护理学实践与学习指导（第7版）</t>
  </si>
  <si>
    <t>失智老年人照护职业技能教材</t>
  </si>
  <si>
    <t>护理研究</t>
  </si>
  <si>
    <t>急危重症护理学</t>
  </si>
  <si>
    <t>老年应急救护操作技能实训手册</t>
  </si>
  <si>
    <t>社区护理学</t>
  </si>
  <si>
    <t>中国传统康复技能</t>
  </si>
  <si>
    <t>重症专科护理</t>
  </si>
  <si>
    <t>23护理本科1</t>
  </si>
  <si>
    <t>231351101</t>
  </si>
  <si>
    <t>彭定尧</t>
  </si>
  <si>
    <t>231351102</t>
  </si>
  <si>
    <t>牟哲奇</t>
  </si>
  <si>
    <t>231351103</t>
  </si>
  <si>
    <t>任诗丹</t>
  </si>
  <si>
    <t>231351104</t>
  </si>
  <si>
    <t>周逸繁</t>
  </si>
  <si>
    <t>231351105</t>
  </si>
  <si>
    <t>潘嘉轩</t>
  </si>
  <si>
    <t>231351106</t>
  </si>
  <si>
    <t>王子昂</t>
  </si>
  <si>
    <t>231351107</t>
  </si>
  <si>
    <t>管浩岩</t>
  </si>
  <si>
    <t>231351108</t>
  </si>
  <si>
    <t>朱冰宸</t>
  </si>
  <si>
    <t>231351109</t>
  </si>
  <si>
    <t>张翊宇</t>
  </si>
  <si>
    <t>231351110</t>
  </si>
  <si>
    <t>潘家琦</t>
  </si>
  <si>
    <t>231351111</t>
  </si>
  <si>
    <t>殷宸尧</t>
  </si>
  <si>
    <t>231351112</t>
  </si>
  <si>
    <t>231351114</t>
  </si>
  <si>
    <t>王铎展</t>
  </si>
  <si>
    <t>231351115</t>
  </si>
  <si>
    <t>方捷</t>
  </si>
  <si>
    <t>231351116</t>
  </si>
  <si>
    <t>吴亦凡</t>
  </si>
  <si>
    <t>231351117</t>
  </si>
  <si>
    <t>张依婷</t>
  </si>
  <si>
    <t>231351118</t>
  </si>
  <si>
    <t>王祎婷</t>
  </si>
  <si>
    <t>231351119</t>
  </si>
  <si>
    <t>孙姝宓</t>
  </si>
  <si>
    <t>231351120</t>
  </si>
  <si>
    <t>林奕玲</t>
  </si>
  <si>
    <t>231351122</t>
  </si>
  <si>
    <t>蔡叶果</t>
  </si>
  <si>
    <t>231351123</t>
  </si>
  <si>
    <t>231351125</t>
  </si>
  <si>
    <t>杨瑞欣</t>
  </si>
  <si>
    <t>231351126</t>
  </si>
  <si>
    <t>季芸倩</t>
  </si>
  <si>
    <t>231351128</t>
  </si>
  <si>
    <t>仇砚之</t>
  </si>
  <si>
    <t>231351129</t>
  </si>
  <si>
    <t>231351130</t>
  </si>
  <si>
    <t>孙蕴旻</t>
  </si>
  <si>
    <t>231351131</t>
  </si>
  <si>
    <t>金马君瑶</t>
  </si>
  <si>
    <t>231351132</t>
  </si>
  <si>
    <t>陆诗奕</t>
  </si>
  <si>
    <t>231351133</t>
  </si>
  <si>
    <t>陆茵</t>
  </si>
  <si>
    <t>231351134</t>
  </si>
  <si>
    <t>郁婷</t>
  </si>
  <si>
    <t>231351135</t>
  </si>
  <si>
    <t>施颍雯</t>
  </si>
  <si>
    <t>231351136</t>
  </si>
  <si>
    <t>郑朝青</t>
  </si>
  <si>
    <t>231351137</t>
  </si>
  <si>
    <t>杨紫焱</t>
  </si>
  <si>
    <t>231351138</t>
  </si>
  <si>
    <t>吕佳音</t>
  </si>
  <si>
    <t>231351139</t>
  </si>
  <si>
    <t>沈茹欣</t>
  </si>
  <si>
    <t>231351140</t>
  </si>
  <si>
    <t>朱文君</t>
  </si>
  <si>
    <t>231351141</t>
  </si>
  <si>
    <t>叶文婷</t>
  </si>
  <si>
    <t>231351143</t>
  </si>
  <si>
    <t>王悦宁</t>
  </si>
  <si>
    <t>231351144</t>
  </si>
  <si>
    <t>余金梅</t>
  </si>
  <si>
    <t>231351145</t>
  </si>
  <si>
    <t>231351146</t>
  </si>
  <si>
    <t>赖娉婷</t>
  </si>
  <si>
    <t>231351147</t>
  </si>
  <si>
    <t>苏雯钰</t>
  </si>
  <si>
    <t>231351148</t>
  </si>
  <si>
    <t>郭馨鸿</t>
  </si>
  <si>
    <t>231351124</t>
  </si>
  <si>
    <t>祁阳</t>
  </si>
  <si>
    <t>231351127</t>
  </si>
  <si>
    <t>朱锴烨</t>
  </si>
  <si>
    <t>23护理本科2</t>
  </si>
  <si>
    <t>231351223</t>
  </si>
  <si>
    <t>田宝仪</t>
  </si>
  <si>
    <t>231351230</t>
  </si>
  <si>
    <t>王佳琦</t>
  </si>
  <si>
    <t>231351201</t>
  </si>
  <si>
    <t>潘赟杰</t>
  </si>
  <si>
    <t>231351202</t>
  </si>
  <si>
    <t>梁田</t>
  </si>
  <si>
    <t>231351203</t>
  </si>
  <si>
    <t>李文远</t>
  </si>
  <si>
    <t>231351204</t>
  </si>
  <si>
    <t>韩祯丰</t>
  </si>
  <si>
    <t>231351205</t>
  </si>
  <si>
    <t>方书谊</t>
  </si>
  <si>
    <t>231351207</t>
  </si>
  <si>
    <t>231351208</t>
  </si>
  <si>
    <t>孙宇杰</t>
  </si>
  <si>
    <t>231351209</t>
  </si>
  <si>
    <t>唐志昂</t>
  </si>
  <si>
    <t>231351210</t>
  </si>
  <si>
    <t>陈伟健</t>
  </si>
  <si>
    <t>231351211</t>
  </si>
  <si>
    <t>储琪乐</t>
  </si>
  <si>
    <t>231351212</t>
  </si>
  <si>
    <t>鲁彬饮</t>
  </si>
  <si>
    <t>231351213</t>
  </si>
  <si>
    <t>易尚武</t>
  </si>
  <si>
    <t>231351214</t>
  </si>
  <si>
    <t>薄东奇</t>
  </si>
  <si>
    <t>231351215</t>
  </si>
  <si>
    <t>王菁茗</t>
  </si>
  <si>
    <t>231351216</t>
  </si>
  <si>
    <t>史欣懿</t>
  </si>
  <si>
    <t>231351217</t>
  </si>
  <si>
    <t>陈高婕</t>
  </si>
  <si>
    <t>231351218</t>
  </si>
  <si>
    <t>231351219</t>
  </si>
  <si>
    <t>蓝思莹</t>
  </si>
  <si>
    <t>231351220</t>
  </si>
  <si>
    <t>刘若琪</t>
  </si>
  <si>
    <t>231351221</t>
  </si>
  <si>
    <t>周丽英</t>
  </si>
  <si>
    <t>231351222</t>
  </si>
  <si>
    <t>231351224</t>
  </si>
  <si>
    <t>231351225</t>
  </si>
  <si>
    <t>朱凯莉</t>
  </si>
  <si>
    <t>231351226</t>
  </si>
  <si>
    <t>邱虹羽</t>
  </si>
  <si>
    <t>231351227</t>
  </si>
  <si>
    <t>王乐婷</t>
  </si>
  <si>
    <t>231351228</t>
  </si>
  <si>
    <t>叶睿昕</t>
  </si>
  <si>
    <t>231351229</t>
  </si>
  <si>
    <t>王艳</t>
  </si>
  <si>
    <t>231351231</t>
  </si>
  <si>
    <t>夏子然</t>
  </si>
  <si>
    <t>231351232</t>
  </si>
  <si>
    <t>陆俐妍</t>
  </si>
  <si>
    <t>231351233</t>
  </si>
  <si>
    <t>富嘉莹</t>
  </si>
  <si>
    <t>231351235</t>
  </si>
  <si>
    <t>曾兰妹</t>
  </si>
  <si>
    <t>231351236</t>
  </si>
  <si>
    <t>褚杨</t>
  </si>
  <si>
    <t>231351237</t>
  </si>
  <si>
    <t>周雅灵</t>
  </si>
  <si>
    <t>231351238</t>
  </si>
  <si>
    <t>姚扬</t>
  </si>
  <si>
    <t>231351239</t>
  </si>
  <si>
    <t>聂献辛</t>
  </si>
  <si>
    <t>231351240</t>
  </si>
  <si>
    <t>湛宇茜</t>
  </si>
  <si>
    <t>231351242</t>
  </si>
  <si>
    <t>廉佳怡</t>
  </si>
  <si>
    <t>231351243</t>
  </si>
  <si>
    <t>肖苏钰</t>
  </si>
  <si>
    <t>231351244</t>
  </si>
  <si>
    <t>申新悦</t>
  </si>
  <si>
    <t>231351245</t>
  </si>
  <si>
    <t>张真瑜</t>
  </si>
  <si>
    <t>231351247</t>
  </si>
  <si>
    <t>吕佳媛</t>
  </si>
  <si>
    <t>231855325</t>
  </si>
  <si>
    <t>范毓婷</t>
  </si>
  <si>
    <t>231351206</t>
  </si>
  <si>
    <t>毛亦芃</t>
  </si>
  <si>
    <t>231351234</t>
  </si>
  <si>
    <t>陆芯冉</t>
  </si>
  <si>
    <t>23护理本科3</t>
  </si>
  <si>
    <t>231351301</t>
  </si>
  <si>
    <t>赵张俊</t>
  </si>
  <si>
    <t>231351302</t>
  </si>
  <si>
    <t>余润民</t>
  </si>
  <si>
    <t>231351303</t>
  </si>
  <si>
    <t>郭艳东</t>
  </si>
  <si>
    <t>231351304</t>
  </si>
  <si>
    <t>231351305</t>
  </si>
  <si>
    <t>卢奕锋</t>
  </si>
  <si>
    <t>231351306</t>
  </si>
  <si>
    <t>严睿杰</t>
  </si>
  <si>
    <t>231351308</t>
  </si>
  <si>
    <t>黄辉</t>
  </si>
  <si>
    <t>231351309</t>
  </si>
  <si>
    <t>倪枭尧</t>
  </si>
  <si>
    <t>231351310</t>
  </si>
  <si>
    <t>黄哲源</t>
  </si>
  <si>
    <t>231351311</t>
  </si>
  <si>
    <t>刘东杰</t>
  </si>
  <si>
    <t>231351312</t>
  </si>
  <si>
    <t>谢意诚</t>
  </si>
  <si>
    <t>231351314</t>
  </si>
  <si>
    <t>陈博瑞</t>
  </si>
  <si>
    <t>231351315</t>
  </si>
  <si>
    <t>曹可依</t>
  </si>
  <si>
    <t>231351316</t>
  </si>
  <si>
    <t>王奕梵</t>
  </si>
  <si>
    <t>231351317</t>
  </si>
  <si>
    <t>施冰清</t>
  </si>
  <si>
    <t>231351318</t>
  </si>
  <si>
    <t>钟筱睿</t>
  </si>
  <si>
    <t>231351319</t>
  </si>
  <si>
    <t>金艺晴</t>
  </si>
  <si>
    <t>231351320</t>
  </si>
  <si>
    <t>陈杨鑫</t>
  </si>
  <si>
    <t>231351321</t>
  </si>
  <si>
    <t>王乙一</t>
  </si>
  <si>
    <t>231351322</t>
  </si>
  <si>
    <t>姜文麒</t>
  </si>
  <si>
    <t>231351323</t>
  </si>
  <si>
    <t>陈丹丹</t>
  </si>
  <si>
    <t>231351324</t>
  </si>
  <si>
    <t>阙晓辰</t>
  </si>
  <si>
    <t>231351326</t>
  </si>
  <si>
    <t>王婧怡</t>
  </si>
  <si>
    <t>231351327</t>
  </si>
  <si>
    <t>沈宪雨</t>
  </si>
  <si>
    <t>231351328</t>
  </si>
  <si>
    <t>231351329</t>
  </si>
  <si>
    <t>张忆文</t>
  </si>
  <si>
    <t>231351330</t>
  </si>
  <si>
    <t>沈彤</t>
  </si>
  <si>
    <t>231351331</t>
  </si>
  <si>
    <t>沈杜菲</t>
  </si>
  <si>
    <t>231351332</t>
  </si>
  <si>
    <t>陈诗雯</t>
  </si>
  <si>
    <t>231351333</t>
  </si>
  <si>
    <t>邬可儿</t>
  </si>
  <si>
    <t>231351334</t>
  </si>
  <si>
    <t>胡一帆</t>
  </si>
  <si>
    <t>231351335</t>
  </si>
  <si>
    <t>岑厚曼</t>
  </si>
  <si>
    <t>231351336</t>
  </si>
  <si>
    <t>张瀚月</t>
  </si>
  <si>
    <t>231351337</t>
  </si>
  <si>
    <t>姚叶敏</t>
  </si>
  <si>
    <t>231351338</t>
  </si>
  <si>
    <t>周民惠</t>
  </si>
  <si>
    <t>231351339</t>
  </si>
  <si>
    <t>涂佳瑶</t>
  </si>
  <si>
    <t>231351340</t>
  </si>
  <si>
    <t>李莎</t>
  </si>
  <si>
    <t>231351341</t>
  </si>
  <si>
    <t>郑涵</t>
  </si>
  <si>
    <t>231351342</t>
  </si>
  <si>
    <t>郝昱亭</t>
  </si>
  <si>
    <t>231351343</t>
  </si>
  <si>
    <t>白冰</t>
  </si>
  <si>
    <t>231351344</t>
  </si>
  <si>
    <t>王垠涵</t>
  </si>
  <si>
    <t>231351345</t>
  </si>
  <si>
    <t>张琰</t>
  </si>
  <si>
    <t>231351346</t>
  </si>
  <si>
    <t>任添瑜</t>
  </si>
  <si>
    <t>231351347</t>
  </si>
  <si>
    <t>薛文婷</t>
  </si>
  <si>
    <t>231351307</t>
  </si>
  <si>
    <t>张宇诚</t>
  </si>
  <si>
    <t>231351325</t>
  </si>
  <si>
    <t>宗玥伶</t>
  </si>
  <si>
    <t>23护理本科4</t>
  </si>
  <si>
    <t>231351409</t>
  </si>
  <si>
    <t>金洋</t>
  </si>
  <si>
    <t>231351401</t>
  </si>
  <si>
    <t>李欣玮</t>
  </si>
  <si>
    <t>231351402</t>
  </si>
  <si>
    <t>谭凯文</t>
  </si>
  <si>
    <t>231351403</t>
  </si>
  <si>
    <t>孙鑫桐</t>
  </si>
  <si>
    <t>231351404</t>
  </si>
  <si>
    <t>石家皓</t>
  </si>
  <si>
    <t>231351405</t>
  </si>
  <si>
    <t>周文琪</t>
  </si>
  <si>
    <t>231351406</t>
  </si>
  <si>
    <t>司锦添</t>
  </si>
  <si>
    <t>231351408</t>
  </si>
  <si>
    <t>徐奕峰</t>
  </si>
  <si>
    <t>231351410</t>
  </si>
  <si>
    <t>周乐康</t>
  </si>
  <si>
    <t>231351411</t>
  </si>
  <si>
    <t>俞张远</t>
  </si>
  <si>
    <t>231351412</t>
  </si>
  <si>
    <t>李立丰</t>
  </si>
  <si>
    <t>231351413</t>
  </si>
  <si>
    <t>王英飞</t>
  </si>
  <si>
    <t>231351415</t>
  </si>
  <si>
    <t>吴梦</t>
  </si>
  <si>
    <t>231351416</t>
  </si>
  <si>
    <t>葛依欣</t>
  </si>
  <si>
    <t>231351417</t>
  </si>
  <si>
    <t>陈宇心</t>
  </si>
  <si>
    <t>231351418</t>
  </si>
  <si>
    <t>曹苏楠</t>
  </si>
  <si>
    <t>231351419</t>
  </si>
  <si>
    <t>钟惠华</t>
  </si>
  <si>
    <t>231351420</t>
  </si>
  <si>
    <t>曾茜</t>
  </si>
  <si>
    <t>231351421</t>
  </si>
  <si>
    <t>丁艺康</t>
  </si>
  <si>
    <t>231351423</t>
  </si>
  <si>
    <t>陈王煜</t>
  </si>
  <si>
    <t>231351425</t>
  </si>
  <si>
    <t>仇甜甜</t>
  </si>
  <si>
    <t>231351426</t>
  </si>
  <si>
    <t>231351427</t>
  </si>
  <si>
    <t>侯旋</t>
  </si>
  <si>
    <t>231351428</t>
  </si>
  <si>
    <t>娄依泽</t>
  </si>
  <si>
    <t>231351429</t>
  </si>
  <si>
    <t>汪琳</t>
  </si>
  <si>
    <t>231351430</t>
  </si>
  <si>
    <t>崔紫毓</t>
  </si>
  <si>
    <t>231351431</t>
  </si>
  <si>
    <t>张语涵</t>
  </si>
  <si>
    <t>231351433</t>
  </si>
  <si>
    <t>曾晨曦</t>
  </si>
  <si>
    <t>231351434</t>
  </si>
  <si>
    <t>谢瑞欣</t>
  </si>
  <si>
    <t>231351435</t>
  </si>
  <si>
    <t>符精斐</t>
  </si>
  <si>
    <t>231351436</t>
  </si>
  <si>
    <t>涂欣芸</t>
  </si>
  <si>
    <t>231351438</t>
  </si>
  <si>
    <t>肖璐英</t>
  </si>
  <si>
    <t>231351439</t>
  </si>
  <si>
    <t>成雯莉</t>
  </si>
  <si>
    <t>231351440</t>
  </si>
  <si>
    <t>龚比伦</t>
  </si>
  <si>
    <t>231351441</t>
  </si>
  <si>
    <t>钟莉</t>
  </si>
  <si>
    <t>231351442</t>
  </si>
  <si>
    <t>朱紫雯</t>
  </si>
  <si>
    <t>231351443</t>
  </si>
  <si>
    <t>裴梦雨</t>
  </si>
  <si>
    <t>231351444</t>
  </si>
  <si>
    <t>秦双</t>
  </si>
  <si>
    <t>231351445</t>
  </si>
  <si>
    <t>段维维</t>
  </si>
  <si>
    <t>231351446</t>
  </si>
  <si>
    <t>俞嘉怡</t>
  </si>
  <si>
    <t>231855429</t>
  </si>
  <si>
    <t>顾峥</t>
  </si>
  <si>
    <t>231351407</t>
  </si>
  <si>
    <t>姚智豪</t>
  </si>
  <si>
    <t>231351422</t>
  </si>
  <si>
    <t>陈昶文</t>
  </si>
  <si>
    <t>231351424</t>
  </si>
  <si>
    <t>231351432</t>
  </si>
  <si>
    <t>张紫涵</t>
  </si>
  <si>
    <t>23护理本科5</t>
  </si>
  <si>
    <t>231257222</t>
  </si>
  <si>
    <t>田烨</t>
  </si>
  <si>
    <t>231351501</t>
  </si>
  <si>
    <t>陆鸿涛</t>
  </si>
  <si>
    <t>231351502</t>
  </si>
  <si>
    <t>翁钰凯</t>
  </si>
  <si>
    <t>231351505</t>
  </si>
  <si>
    <t>鲁智强</t>
  </si>
  <si>
    <t>231351506</t>
  </si>
  <si>
    <t>陆逸成</t>
  </si>
  <si>
    <t>231351507</t>
  </si>
  <si>
    <t>徐天昊</t>
  </si>
  <si>
    <t>231351508</t>
  </si>
  <si>
    <t>蒋盛泽</t>
  </si>
  <si>
    <t>231351509</t>
  </si>
  <si>
    <t>何裴</t>
  </si>
  <si>
    <t>231351510</t>
  </si>
  <si>
    <t>王利伟</t>
  </si>
  <si>
    <t>231351511</t>
  </si>
  <si>
    <t>王昭盛</t>
  </si>
  <si>
    <t>231351512</t>
  </si>
  <si>
    <t>熊荣辉</t>
  </si>
  <si>
    <t>231351513</t>
  </si>
  <si>
    <t>郭家豪</t>
  </si>
  <si>
    <t>231351514</t>
  </si>
  <si>
    <t>周炜珉</t>
  </si>
  <si>
    <t>231351515</t>
  </si>
  <si>
    <t>韩斯妤</t>
  </si>
  <si>
    <t>231351516</t>
  </si>
  <si>
    <t>陈飞燕</t>
  </si>
  <si>
    <t>231351517</t>
  </si>
  <si>
    <t>韦洁</t>
  </si>
  <si>
    <t>231351518</t>
  </si>
  <si>
    <t>陈柯颖</t>
  </si>
  <si>
    <t>231351520</t>
  </si>
  <si>
    <t>王继婷</t>
  </si>
  <si>
    <t>231351521</t>
  </si>
  <si>
    <t>舒予菲</t>
  </si>
  <si>
    <t>231351522</t>
  </si>
  <si>
    <t>吴佳旖</t>
  </si>
  <si>
    <t>231351523</t>
  </si>
  <si>
    <t>姚雯怡</t>
  </si>
  <si>
    <t>231351524</t>
  </si>
  <si>
    <t>231351526</t>
  </si>
  <si>
    <t>姚怡琳</t>
  </si>
  <si>
    <t>231351527</t>
  </si>
  <si>
    <t>张思若</t>
  </si>
  <si>
    <t>231351528</t>
  </si>
  <si>
    <t>钟灵</t>
  </si>
  <si>
    <t>231351529</t>
  </si>
  <si>
    <t>231351530</t>
  </si>
  <si>
    <t>朱奕周</t>
  </si>
  <si>
    <t>231351531</t>
  </si>
  <si>
    <t>陆雨馨</t>
  </si>
  <si>
    <t>231351532</t>
  </si>
  <si>
    <t>戴陆艺</t>
  </si>
  <si>
    <t>231351533</t>
  </si>
  <si>
    <t>231351534</t>
  </si>
  <si>
    <t>苏虹</t>
  </si>
  <si>
    <t>231351535</t>
  </si>
  <si>
    <t>田金卉</t>
  </si>
  <si>
    <t>231351536</t>
  </si>
  <si>
    <t>林佩瑶</t>
  </si>
  <si>
    <t>231351537</t>
  </si>
  <si>
    <t>林以欣</t>
  </si>
  <si>
    <t>231351538</t>
  </si>
  <si>
    <t>曹珊珊</t>
  </si>
  <si>
    <t>231351539</t>
  </si>
  <si>
    <t>罗如萍</t>
  </si>
  <si>
    <t>231351542</t>
  </si>
  <si>
    <t>楚皓月</t>
  </si>
  <si>
    <t>231351544</t>
  </si>
  <si>
    <t>张乐瑶</t>
  </si>
  <si>
    <t>231351545</t>
  </si>
  <si>
    <t>郭佳怡</t>
  </si>
  <si>
    <t>231351546</t>
  </si>
  <si>
    <t>章梦婷</t>
  </si>
  <si>
    <t>231351547</t>
  </si>
  <si>
    <t>王海娟</t>
  </si>
  <si>
    <t>231351549</t>
  </si>
  <si>
    <t>王钰雪</t>
  </si>
  <si>
    <t>231351503</t>
  </si>
  <si>
    <t>蔡奕斐</t>
  </si>
  <si>
    <t>231351504</t>
  </si>
  <si>
    <t>章靖宇</t>
  </si>
  <si>
    <t>231351525</t>
  </si>
  <si>
    <t>侯沁莹</t>
  </si>
  <si>
    <t>23护理本科6</t>
  </si>
  <si>
    <t>231351601</t>
  </si>
  <si>
    <t>孙榕辰</t>
  </si>
  <si>
    <t>231351602</t>
  </si>
  <si>
    <t>陈恒炳</t>
  </si>
  <si>
    <t>231351603</t>
  </si>
  <si>
    <t>周明昊</t>
  </si>
  <si>
    <t>231351605</t>
  </si>
  <si>
    <t>梁皓宇</t>
  </si>
  <si>
    <t>231351606</t>
  </si>
  <si>
    <t>周隽羿</t>
  </si>
  <si>
    <t>231351607</t>
  </si>
  <si>
    <t>张天笑</t>
  </si>
  <si>
    <t>231351608</t>
  </si>
  <si>
    <t>刘佳晖</t>
  </si>
  <si>
    <t>231351609</t>
  </si>
  <si>
    <t>汪梓杰</t>
  </si>
  <si>
    <t>231351610</t>
  </si>
  <si>
    <t>沈天磊</t>
  </si>
  <si>
    <t>231351612</t>
  </si>
  <si>
    <t>白浩然</t>
  </si>
  <si>
    <t>231351613</t>
  </si>
  <si>
    <t>年普森</t>
  </si>
  <si>
    <t>231351614</t>
  </si>
  <si>
    <t>苏畅</t>
  </si>
  <si>
    <t>231351615</t>
  </si>
  <si>
    <t>张佳炜</t>
  </si>
  <si>
    <t>231351616</t>
  </si>
  <si>
    <t>王嘉悦</t>
  </si>
  <si>
    <t>231351617</t>
  </si>
  <si>
    <t>金雨熙</t>
  </si>
  <si>
    <t>231351618</t>
  </si>
  <si>
    <t>区雅娉婷</t>
  </si>
  <si>
    <t>231351619</t>
  </si>
  <si>
    <t>黄烨珊</t>
  </si>
  <si>
    <t>231351620</t>
  </si>
  <si>
    <t>李晶莹</t>
  </si>
  <si>
    <t>231351621</t>
  </si>
  <si>
    <t>魏佳颖</t>
  </si>
  <si>
    <t>231351622</t>
  </si>
  <si>
    <t>汪欣宇</t>
  </si>
  <si>
    <t>231351623</t>
  </si>
  <si>
    <t>丰佳慧</t>
  </si>
  <si>
    <t>231351624</t>
  </si>
  <si>
    <t>林卡泺</t>
  </si>
  <si>
    <t>231351626</t>
  </si>
  <si>
    <t>徐坤</t>
  </si>
  <si>
    <t>231351627</t>
  </si>
  <si>
    <t>刘隽祎</t>
  </si>
  <si>
    <t>231351628</t>
  </si>
  <si>
    <t>王慧文</t>
  </si>
  <si>
    <t>231351629</t>
  </si>
  <si>
    <t>张陶怡</t>
  </si>
  <si>
    <t>231351630</t>
  </si>
  <si>
    <t>何思羽</t>
  </si>
  <si>
    <t>231351631</t>
  </si>
  <si>
    <t>王笑文</t>
  </si>
  <si>
    <t>231351632</t>
  </si>
  <si>
    <t>曹子妍</t>
  </si>
  <si>
    <t>231351633</t>
  </si>
  <si>
    <t>231351634</t>
  </si>
  <si>
    <t>羊桂莲</t>
  </si>
  <si>
    <t>231351635</t>
  </si>
  <si>
    <t>马懂倩</t>
  </si>
  <si>
    <t>231351636</t>
  </si>
  <si>
    <t>231351637</t>
  </si>
  <si>
    <t>李婕云</t>
  </si>
  <si>
    <t>231351638</t>
  </si>
  <si>
    <t>231351639</t>
  </si>
  <si>
    <t>张红雨</t>
  </si>
  <si>
    <t>231351641</t>
  </si>
  <si>
    <t>宋美琪</t>
  </si>
  <si>
    <t>231351642</t>
  </si>
  <si>
    <t>程怡婷</t>
  </si>
  <si>
    <t>231351643</t>
  </si>
  <si>
    <t>岳慧果</t>
  </si>
  <si>
    <t>231351644</t>
  </si>
  <si>
    <t>向倩伶</t>
  </si>
  <si>
    <t>231351645</t>
  </si>
  <si>
    <t>王童</t>
  </si>
  <si>
    <t>231351646</t>
  </si>
  <si>
    <t>叶文静</t>
  </si>
  <si>
    <t>231652126</t>
  </si>
  <si>
    <t>康钰婧</t>
  </si>
  <si>
    <t>231351604</t>
  </si>
  <si>
    <t>袁震昊</t>
  </si>
  <si>
    <t>231351625</t>
  </si>
  <si>
    <t>沈彧涵</t>
  </si>
  <si>
    <t>西点工艺</t>
  </si>
  <si>
    <t>烹饪英语</t>
  </si>
  <si>
    <t>中央厨房数智化运营管理</t>
  </si>
  <si>
    <t>管理学原理（第四版）</t>
  </si>
  <si>
    <t>餐饮企业管理</t>
  </si>
  <si>
    <t>文献检索与论文写作</t>
  </si>
  <si>
    <t>职业教育学（第3版）</t>
  </si>
  <si>
    <t>职业教学心理学（第2版）</t>
  </si>
  <si>
    <t>职业沟通能力提升实训教程</t>
  </si>
  <si>
    <t>23烹饪1</t>
  </si>
  <si>
    <t>232801115</t>
  </si>
  <si>
    <t>顾姜涵</t>
  </si>
  <si>
    <t>232801101</t>
  </si>
  <si>
    <t>揭梓瑞</t>
  </si>
  <si>
    <t>232801102</t>
  </si>
  <si>
    <t>胡谷雨</t>
  </si>
  <si>
    <t>232801103</t>
  </si>
  <si>
    <t>吴家魁</t>
  </si>
  <si>
    <t>232801104</t>
  </si>
  <si>
    <t>赵疆森</t>
  </si>
  <si>
    <t>232801106</t>
  </si>
  <si>
    <t>汤奕晨</t>
  </si>
  <si>
    <t>232801107</t>
  </si>
  <si>
    <t>王航宇</t>
  </si>
  <si>
    <t>232801108</t>
  </si>
  <si>
    <t>杨高座</t>
  </si>
  <si>
    <t>232801109</t>
  </si>
  <si>
    <t>232801113</t>
  </si>
  <si>
    <t>岑皇</t>
  </si>
  <si>
    <t>232801114</t>
  </si>
  <si>
    <t>金敏</t>
  </si>
  <si>
    <t>232801116</t>
  </si>
  <si>
    <t>奚蓓蓓</t>
  </si>
  <si>
    <t>232801117</t>
  </si>
  <si>
    <t>高晟瑶</t>
  </si>
  <si>
    <t>232801118</t>
  </si>
  <si>
    <t>余果</t>
  </si>
  <si>
    <t>232801119</t>
  </si>
  <si>
    <t>田克敏</t>
  </si>
  <si>
    <t>232801120</t>
  </si>
  <si>
    <t>周晓云</t>
  </si>
  <si>
    <t>232801122</t>
  </si>
  <si>
    <t>勾小伟</t>
  </si>
  <si>
    <t>232801123</t>
  </si>
  <si>
    <t>黄开兰</t>
  </si>
  <si>
    <t>232801127</t>
  </si>
  <si>
    <t>许婷</t>
  </si>
  <si>
    <t>232801132</t>
  </si>
  <si>
    <t>田椰</t>
  </si>
  <si>
    <t>232801133</t>
  </si>
  <si>
    <t>廖思媛</t>
  </si>
  <si>
    <t>2023</t>
  </si>
  <si>
    <t>23英语1</t>
  </si>
  <si>
    <t>220109020</t>
  </si>
  <si>
    <t>周雨荨</t>
  </si>
  <si>
    <t>230109101</t>
  </si>
  <si>
    <t>严嘉宇</t>
  </si>
  <si>
    <t>230109102</t>
  </si>
  <si>
    <t>夏嘉宝</t>
  </si>
  <si>
    <t>230109103</t>
  </si>
  <si>
    <t>王文翔</t>
  </si>
  <si>
    <t>230109104</t>
  </si>
  <si>
    <t>华宇清</t>
  </si>
  <si>
    <t>230109105</t>
  </si>
  <si>
    <t>蔡骐帆</t>
  </si>
  <si>
    <t>230109110</t>
  </si>
  <si>
    <t>吴宗翰</t>
  </si>
  <si>
    <t>230109111</t>
  </si>
  <si>
    <t>贾思晨</t>
  </si>
  <si>
    <t>230109112</t>
  </si>
  <si>
    <t>汪劭函</t>
  </si>
  <si>
    <t>230109114</t>
  </si>
  <si>
    <t>李研</t>
  </si>
  <si>
    <t>230109116</t>
  </si>
  <si>
    <t>王宥佳</t>
  </si>
  <si>
    <t>230109117</t>
  </si>
  <si>
    <t>张婉琼</t>
  </si>
  <si>
    <t>230109118</t>
  </si>
  <si>
    <t>陆融煊</t>
  </si>
  <si>
    <t>230109119</t>
  </si>
  <si>
    <t>张婉郡</t>
  </si>
  <si>
    <t>230109120</t>
  </si>
  <si>
    <t>龚欣怡</t>
  </si>
  <si>
    <t>230109121</t>
  </si>
  <si>
    <t>陈玲佳</t>
  </si>
  <si>
    <t>230109122</t>
  </si>
  <si>
    <t>褚思源</t>
  </si>
  <si>
    <t>230109128</t>
  </si>
  <si>
    <t>王钰洁</t>
  </si>
  <si>
    <t>230109132</t>
  </si>
  <si>
    <t>蔡锦萱</t>
  </si>
  <si>
    <t>230109133</t>
  </si>
  <si>
    <t>杨子莹</t>
  </si>
  <si>
    <t>230109137</t>
  </si>
  <si>
    <t>赵桢妍</t>
  </si>
  <si>
    <t>230109138</t>
  </si>
  <si>
    <t>徐周玮</t>
  </si>
  <si>
    <t>230109140</t>
  </si>
  <si>
    <t>谭欣琳</t>
  </si>
  <si>
    <t>230109141</t>
  </si>
  <si>
    <t>靳晨悦</t>
  </si>
  <si>
    <t>230109145</t>
  </si>
  <si>
    <t>盛姝可</t>
  </si>
  <si>
    <t>230303126</t>
  </si>
  <si>
    <t>沈多乐</t>
  </si>
  <si>
    <t>231304131</t>
  </si>
  <si>
    <t>米藻依</t>
  </si>
  <si>
    <t>220901125</t>
  </si>
  <si>
    <t>魏雨车</t>
  </si>
  <si>
    <t>230109125</t>
  </si>
  <si>
    <t>余奕瑶</t>
  </si>
  <si>
    <t>230109127</t>
  </si>
  <si>
    <t>刘婷婷</t>
  </si>
  <si>
    <t>230109131</t>
  </si>
  <si>
    <t>张诗琪</t>
  </si>
  <si>
    <t>230109135</t>
  </si>
  <si>
    <t>郝文玉</t>
  </si>
  <si>
    <t>230109139</t>
  </si>
  <si>
    <t>邹冰心</t>
  </si>
  <si>
    <t>230109142</t>
  </si>
  <si>
    <t>陈爱珍</t>
  </si>
  <si>
    <t>230109143</t>
  </si>
  <si>
    <t>何颖</t>
  </si>
  <si>
    <t>230109144</t>
  </si>
  <si>
    <t>惠代玉</t>
  </si>
  <si>
    <t>23英语2</t>
  </si>
  <si>
    <t>220111101</t>
  </si>
  <si>
    <t>谢凯伦</t>
  </si>
  <si>
    <t>230109201</t>
  </si>
  <si>
    <t>徐国敬</t>
  </si>
  <si>
    <t>230109202</t>
  </si>
  <si>
    <t>徐迦明</t>
  </si>
  <si>
    <t>230109204</t>
  </si>
  <si>
    <t>冷星满</t>
  </si>
  <si>
    <t>230109205</t>
  </si>
  <si>
    <t>陈星伟</t>
  </si>
  <si>
    <t>230109211</t>
  </si>
  <si>
    <t>李嘉涛</t>
  </si>
  <si>
    <t>230109212</t>
  </si>
  <si>
    <t>伊特格乐</t>
  </si>
  <si>
    <t>230109213</t>
  </si>
  <si>
    <t>王韬</t>
  </si>
  <si>
    <t>230109214</t>
  </si>
  <si>
    <t>汤振桥</t>
  </si>
  <si>
    <t>230109216</t>
  </si>
  <si>
    <t>陆婧雨</t>
  </si>
  <si>
    <t>230109217</t>
  </si>
  <si>
    <t>孙丹凤</t>
  </si>
  <si>
    <t>230109218</t>
  </si>
  <si>
    <t>季敏</t>
  </si>
  <si>
    <t>230109219</t>
  </si>
  <si>
    <t>眭安欣</t>
  </si>
  <si>
    <t>230109220</t>
  </si>
  <si>
    <t>230109221</t>
  </si>
  <si>
    <t>陈雨洁</t>
  </si>
  <si>
    <t>230109222</t>
  </si>
  <si>
    <t>冯越</t>
  </si>
  <si>
    <t>230109223</t>
  </si>
  <si>
    <t>钟瑞怡</t>
  </si>
  <si>
    <t>230109224</t>
  </si>
  <si>
    <t>余家洪</t>
  </si>
  <si>
    <t>230109225</t>
  </si>
  <si>
    <t>林怡筱</t>
  </si>
  <si>
    <t>230109226</t>
  </si>
  <si>
    <t>姜菲菲</t>
  </si>
  <si>
    <t>230109228</t>
  </si>
  <si>
    <t>李典诺</t>
  </si>
  <si>
    <t>230109229</t>
  </si>
  <si>
    <t>王垣方</t>
  </si>
  <si>
    <t>230109230</t>
  </si>
  <si>
    <t>倪紫妍</t>
  </si>
  <si>
    <t>230109231</t>
  </si>
  <si>
    <t>葛曼青</t>
  </si>
  <si>
    <t>230109233</t>
  </si>
  <si>
    <t>230109235</t>
  </si>
  <si>
    <t>肖旭冉</t>
  </si>
  <si>
    <t>230109236</t>
  </si>
  <si>
    <t>邱静</t>
  </si>
  <si>
    <t>230109237</t>
  </si>
  <si>
    <t>柏缘馨</t>
  </si>
  <si>
    <t>230109238</t>
  </si>
  <si>
    <t>黄嘉敏</t>
  </si>
  <si>
    <t>230109239</t>
  </si>
  <si>
    <t>周依楠</t>
  </si>
  <si>
    <t>230109240</t>
  </si>
  <si>
    <t>赵滨慧</t>
  </si>
  <si>
    <t>230109242</t>
  </si>
  <si>
    <t>冯雨柔</t>
  </si>
  <si>
    <t>230109243</t>
  </si>
  <si>
    <t>郑奕涵</t>
  </si>
  <si>
    <t>230109244</t>
  </si>
  <si>
    <t>刘月</t>
  </si>
  <si>
    <t>230109210</t>
  </si>
  <si>
    <t>邓祺</t>
  </si>
  <si>
    <t>230109215</t>
  </si>
  <si>
    <t>230109232</t>
  </si>
  <si>
    <t>王钰</t>
  </si>
  <si>
    <t>23西班牙语1</t>
  </si>
  <si>
    <t>230113101</t>
  </si>
  <si>
    <t>赵汗青</t>
  </si>
  <si>
    <t>230113102</t>
  </si>
  <si>
    <t>沈浚哲</t>
  </si>
  <si>
    <t>230113104</t>
  </si>
  <si>
    <t>单俊杰</t>
  </si>
  <si>
    <t>230113109</t>
  </si>
  <si>
    <t>钱以诺</t>
  </si>
  <si>
    <t>230113110</t>
  </si>
  <si>
    <t>赵心怡</t>
  </si>
  <si>
    <t>230113111</t>
  </si>
  <si>
    <t>荣琪格</t>
  </si>
  <si>
    <t>230113115</t>
  </si>
  <si>
    <t>王栩若</t>
  </si>
  <si>
    <t>230113116</t>
  </si>
  <si>
    <t>盛梦琪</t>
  </si>
  <si>
    <t>230113117</t>
  </si>
  <si>
    <t>楼晨鑫</t>
  </si>
  <si>
    <t>230113119</t>
  </si>
  <si>
    <t>阎睿</t>
  </si>
  <si>
    <t>230113120</t>
  </si>
  <si>
    <t>徐贝妮</t>
  </si>
  <si>
    <t>230441519</t>
  </si>
  <si>
    <t>刘佳林</t>
  </si>
  <si>
    <t>230113112</t>
  </si>
  <si>
    <t>谢妍</t>
  </si>
  <si>
    <t>230113121</t>
  </si>
  <si>
    <t>任伟平</t>
  </si>
  <si>
    <t>230113122</t>
  </si>
  <si>
    <t>陆琴</t>
  </si>
  <si>
    <t>230113123</t>
  </si>
  <si>
    <t>梁嘉容</t>
  </si>
  <si>
    <t>23日语1</t>
  </si>
  <si>
    <t>230112101</t>
  </si>
  <si>
    <t>程凌涛</t>
  </si>
  <si>
    <t>230112102</t>
  </si>
  <si>
    <t>黄英芮</t>
  </si>
  <si>
    <t>230112104</t>
  </si>
  <si>
    <t>230112106</t>
  </si>
  <si>
    <t>俞杰昊</t>
  </si>
  <si>
    <t>230112107</t>
  </si>
  <si>
    <t>曹禹桐</t>
  </si>
  <si>
    <t>230112108</t>
  </si>
  <si>
    <t>潘成涛</t>
  </si>
  <si>
    <t>230112109</t>
  </si>
  <si>
    <t>郑建</t>
  </si>
  <si>
    <t>230112116</t>
  </si>
  <si>
    <t>刘成龙</t>
  </si>
  <si>
    <t>230112117</t>
  </si>
  <si>
    <t>岳扬</t>
  </si>
  <si>
    <t>230112122</t>
  </si>
  <si>
    <t>田卓雯</t>
  </si>
  <si>
    <t>230112124</t>
  </si>
  <si>
    <t>陈丽阳</t>
  </si>
  <si>
    <t>230112126</t>
  </si>
  <si>
    <t>沈静怡</t>
  </si>
  <si>
    <t>230112127</t>
  </si>
  <si>
    <t>罗佳怡</t>
  </si>
  <si>
    <t>230112128</t>
  </si>
  <si>
    <t>曾嘉怡</t>
  </si>
  <si>
    <t>230112129</t>
  </si>
  <si>
    <t>李雨璐</t>
  </si>
  <si>
    <t>230112130</t>
  </si>
  <si>
    <t>陈诗涵</t>
  </si>
  <si>
    <t>230112132</t>
  </si>
  <si>
    <t>230112133</t>
  </si>
  <si>
    <t>何佳怡</t>
  </si>
  <si>
    <t>230112134</t>
  </si>
  <si>
    <t>赵琳垚</t>
  </si>
  <si>
    <t>230112135</t>
  </si>
  <si>
    <t>吴安妮</t>
  </si>
  <si>
    <t>230112136</t>
  </si>
  <si>
    <t>230112137</t>
  </si>
  <si>
    <t>韩易霖</t>
  </si>
  <si>
    <t>230112140</t>
  </si>
  <si>
    <t>刘欣冉</t>
  </si>
  <si>
    <t>230112113</t>
  </si>
  <si>
    <t>朱楷棋</t>
  </si>
  <si>
    <t>230112114</t>
  </si>
  <si>
    <t>江川</t>
  </si>
  <si>
    <t>230112121</t>
  </si>
  <si>
    <t>张宏扬</t>
  </si>
  <si>
    <t>230112139</t>
  </si>
  <si>
    <t>杨佳倪</t>
  </si>
  <si>
    <t>23日语2</t>
  </si>
  <si>
    <t>190112336</t>
  </si>
  <si>
    <t>王硕</t>
  </si>
  <si>
    <t>210112102</t>
  </si>
  <si>
    <t>230112202</t>
  </si>
  <si>
    <t>夏林峰</t>
  </si>
  <si>
    <t>230112205</t>
  </si>
  <si>
    <t>杨睿祺</t>
  </si>
  <si>
    <t>230112206</t>
  </si>
  <si>
    <t>钱琛琪</t>
  </si>
  <si>
    <t>230112208</t>
  </si>
  <si>
    <t>蒋承航</t>
  </si>
  <si>
    <t>230112211</t>
  </si>
  <si>
    <t>梁家豪</t>
  </si>
  <si>
    <t>230112213</t>
  </si>
  <si>
    <t>王承轩</t>
  </si>
  <si>
    <t>230112214</t>
  </si>
  <si>
    <t>王宣臻</t>
  </si>
  <si>
    <t>230112216</t>
  </si>
  <si>
    <t>郝良航</t>
  </si>
  <si>
    <t>230112218</t>
  </si>
  <si>
    <t>潘宏宇</t>
  </si>
  <si>
    <t>230112221</t>
  </si>
  <si>
    <t>周张蕾</t>
  </si>
  <si>
    <t>230112222</t>
  </si>
  <si>
    <t>李子妍</t>
  </si>
  <si>
    <t>230112223</t>
  </si>
  <si>
    <t>顾芸榕</t>
  </si>
  <si>
    <t>230112224</t>
  </si>
  <si>
    <t>盛逸瑶</t>
  </si>
  <si>
    <t>230112225</t>
  </si>
  <si>
    <t>李诗瑜</t>
  </si>
  <si>
    <t>230112226</t>
  </si>
  <si>
    <t>郑乃祯</t>
  </si>
  <si>
    <t>230112227</t>
  </si>
  <si>
    <t>胡财蔚</t>
  </si>
  <si>
    <t>230112228</t>
  </si>
  <si>
    <t>傅一文</t>
  </si>
  <si>
    <t>230112229</t>
  </si>
  <si>
    <t>鄢志霞</t>
  </si>
  <si>
    <t>230112230</t>
  </si>
  <si>
    <t>周怡</t>
  </si>
  <si>
    <t>230112232</t>
  </si>
  <si>
    <t>史泽彤</t>
  </si>
  <si>
    <t>230112233</t>
  </si>
  <si>
    <t>许嫣岚</t>
  </si>
  <si>
    <t>230112234</t>
  </si>
  <si>
    <t>张希雅</t>
  </si>
  <si>
    <t>230112235</t>
  </si>
  <si>
    <t>谭舒文</t>
  </si>
  <si>
    <t>230112236</t>
  </si>
  <si>
    <t>唐诗语</t>
  </si>
  <si>
    <t>230112238</t>
  </si>
  <si>
    <t>彭雨婷</t>
  </si>
  <si>
    <t>230303136</t>
  </si>
  <si>
    <t>230112215</t>
  </si>
  <si>
    <t>董隆飞</t>
  </si>
  <si>
    <t>230112237</t>
  </si>
  <si>
    <t>李舒婕</t>
  </si>
  <si>
    <t>230112239</t>
  </si>
  <si>
    <t>郑杨</t>
  </si>
  <si>
    <t>23金融专科1</t>
  </si>
  <si>
    <t>230293101</t>
  </si>
  <si>
    <t>江海洋</t>
  </si>
  <si>
    <t>230293103</t>
  </si>
  <si>
    <t>胡琦镛</t>
  </si>
  <si>
    <t>230293104</t>
  </si>
  <si>
    <t>韩润达</t>
  </si>
  <si>
    <t>230293105</t>
  </si>
  <si>
    <t>甘赫阳</t>
  </si>
  <si>
    <t>230293106</t>
  </si>
  <si>
    <t>230293107</t>
  </si>
  <si>
    <t>230293111</t>
  </si>
  <si>
    <t>石振淋</t>
  </si>
  <si>
    <t>230293112</t>
  </si>
  <si>
    <t>郑朝方</t>
  </si>
  <si>
    <t>230293115</t>
  </si>
  <si>
    <t>罗世航</t>
  </si>
  <si>
    <t>230293116</t>
  </si>
  <si>
    <t>刘志伟</t>
  </si>
  <si>
    <t>230293119</t>
  </si>
  <si>
    <t>许成</t>
  </si>
  <si>
    <t>230293125</t>
  </si>
  <si>
    <t>王雅洁</t>
  </si>
  <si>
    <t>230293126</t>
  </si>
  <si>
    <t>任丽君</t>
  </si>
  <si>
    <t>230293127</t>
  </si>
  <si>
    <t>蔺莉娟</t>
  </si>
  <si>
    <t>230293129</t>
  </si>
  <si>
    <t>陈真真</t>
  </si>
  <si>
    <t>230293131</t>
  </si>
  <si>
    <t>韩梦</t>
  </si>
  <si>
    <t>230293132</t>
  </si>
  <si>
    <t>陈璐珈</t>
  </si>
  <si>
    <t>230293133</t>
  </si>
  <si>
    <t>230293134</t>
  </si>
  <si>
    <t>230806218</t>
  </si>
  <si>
    <t>章文陟</t>
  </si>
  <si>
    <t>230293102</t>
  </si>
  <si>
    <t>李天宇</t>
  </si>
  <si>
    <t>230293114</t>
  </si>
  <si>
    <t>潘禹博</t>
  </si>
  <si>
    <t>230293123</t>
  </si>
  <si>
    <t>韦雨璇</t>
  </si>
  <si>
    <t>230293124</t>
  </si>
  <si>
    <t>刘冰蕾</t>
  </si>
  <si>
    <t>230293130</t>
  </si>
  <si>
    <t>马文秀</t>
  </si>
  <si>
    <t>230440138</t>
  </si>
  <si>
    <t>郭海凤</t>
  </si>
  <si>
    <t>23金融专科2</t>
  </si>
  <si>
    <t>230113103</t>
  </si>
  <si>
    <t>230293201</t>
  </si>
  <si>
    <t>王尹勤</t>
  </si>
  <si>
    <t>230293202</t>
  </si>
  <si>
    <t>陈丹枫</t>
  </si>
  <si>
    <t>230293204</t>
  </si>
  <si>
    <t>王浩琪</t>
  </si>
  <si>
    <t>230293205</t>
  </si>
  <si>
    <t>柳源瀛</t>
  </si>
  <si>
    <t>230293211</t>
  </si>
  <si>
    <t>潘葛飞扬</t>
  </si>
  <si>
    <t>230293212</t>
  </si>
  <si>
    <t>王柏军</t>
  </si>
  <si>
    <t>230293213</t>
  </si>
  <si>
    <t>严昊天</t>
  </si>
  <si>
    <t>230293215</t>
  </si>
  <si>
    <t>袁嘉晨</t>
  </si>
  <si>
    <t>230293216</t>
  </si>
  <si>
    <t>屠世谦</t>
  </si>
  <si>
    <t>230293218</t>
  </si>
  <si>
    <t>龚陆</t>
  </si>
  <si>
    <t>230293219</t>
  </si>
  <si>
    <t>崔乔静</t>
  </si>
  <si>
    <t>230293220</t>
  </si>
  <si>
    <t>陈炘芩</t>
  </si>
  <si>
    <t>230293224</t>
  </si>
  <si>
    <t>程驰越</t>
  </si>
  <si>
    <t>230293225</t>
  </si>
  <si>
    <t>喻书繁</t>
  </si>
  <si>
    <t>230293226</t>
  </si>
  <si>
    <t>毛婉莹</t>
  </si>
  <si>
    <t>230293228</t>
  </si>
  <si>
    <t>沈洁</t>
  </si>
  <si>
    <t>230293229</t>
  </si>
  <si>
    <t>郭宣汝</t>
  </si>
  <si>
    <t>230293230</t>
  </si>
  <si>
    <t>马诗语</t>
  </si>
  <si>
    <t>230293231</t>
  </si>
  <si>
    <t>庄文静</t>
  </si>
  <si>
    <t>230293232</t>
  </si>
  <si>
    <t>强依凡</t>
  </si>
  <si>
    <t>230293206</t>
  </si>
  <si>
    <t>李然昕</t>
  </si>
  <si>
    <t>230293214</t>
  </si>
  <si>
    <t>冯浩轩</t>
  </si>
  <si>
    <t>230293222</t>
  </si>
  <si>
    <t>李晓鑫</t>
  </si>
  <si>
    <t>230293223</t>
  </si>
  <si>
    <t>罗涛</t>
  </si>
  <si>
    <t>23证券1</t>
  </si>
  <si>
    <t>220293060</t>
  </si>
  <si>
    <t>王晨旭</t>
  </si>
  <si>
    <t>230292104</t>
  </si>
  <si>
    <t>欧阳光</t>
  </si>
  <si>
    <t>230292105</t>
  </si>
  <si>
    <t>葛晶松</t>
  </si>
  <si>
    <t>230292106</t>
  </si>
  <si>
    <t>李群宝</t>
  </si>
  <si>
    <t>230292111</t>
  </si>
  <si>
    <t>刘学航</t>
  </si>
  <si>
    <t>230292112</t>
  </si>
  <si>
    <t>吕炫达</t>
  </si>
  <si>
    <t>230292114</t>
  </si>
  <si>
    <t>陈忠祺</t>
  </si>
  <si>
    <t>230292115</t>
  </si>
  <si>
    <t>李逍</t>
  </si>
  <si>
    <t>230292118</t>
  </si>
  <si>
    <t>叶祺</t>
  </si>
  <si>
    <t>230292119</t>
  </si>
  <si>
    <t>魏惠勤</t>
  </si>
  <si>
    <t>230292120</t>
  </si>
  <si>
    <t>刘承蕴</t>
  </si>
  <si>
    <t>230292122</t>
  </si>
  <si>
    <t>陈怡潞</t>
  </si>
  <si>
    <t>230292123</t>
  </si>
  <si>
    <t>杨佳依</t>
  </si>
  <si>
    <t>230292126</t>
  </si>
  <si>
    <t>曾海涵</t>
  </si>
  <si>
    <t>231305112</t>
  </si>
  <si>
    <t>高于添</t>
  </si>
  <si>
    <t>230292103</t>
  </si>
  <si>
    <t>张宽心</t>
  </si>
  <si>
    <t>230292109</t>
  </si>
  <si>
    <t>苏义炫</t>
  </si>
  <si>
    <t>230292110</t>
  </si>
  <si>
    <t>吕存乐</t>
  </si>
  <si>
    <t>230292113</t>
  </si>
  <si>
    <t>曹圣杰</t>
  </si>
  <si>
    <t>230292125</t>
  </si>
  <si>
    <t>金靓子</t>
  </si>
  <si>
    <t>210292114</t>
  </si>
  <si>
    <t>柯钦</t>
  </si>
  <si>
    <t>23物流专科1</t>
  </si>
  <si>
    <t>180221234</t>
  </si>
  <si>
    <t>陈乐维</t>
  </si>
  <si>
    <t>180309119</t>
  </si>
  <si>
    <t>刘云飞</t>
  </si>
  <si>
    <t>220296031</t>
  </si>
  <si>
    <t>张嘉晨</t>
  </si>
  <si>
    <t>230112240</t>
  </si>
  <si>
    <t>牛一茁</t>
  </si>
  <si>
    <t>230293207</t>
  </si>
  <si>
    <t>贾闳博</t>
  </si>
  <si>
    <t>230296101</t>
  </si>
  <si>
    <t>黄向向</t>
  </si>
  <si>
    <t>230296102</t>
  </si>
  <si>
    <t>董宇涵</t>
  </si>
  <si>
    <t>230296103</t>
  </si>
  <si>
    <t>韩佳兴</t>
  </si>
  <si>
    <t>230296105</t>
  </si>
  <si>
    <t>胡铭旭</t>
  </si>
  <si>
    <t>230296106</t>
  </si>
  <si>
    <t>陆思源</t>
  </si>
  <si>
    <t>230296108</t>
  </si>
  <si>
    <t>祝笑添</t>
  </si>
  <si>
    <t>230296109</t>
  </si>
  <si>
    <t>张淳皓</t>
  </si>
  <si>
    <t>230296110</t>
  </si>
  <si>
    <t>张睿骐</t>
  </si>
  <si>
    <t>230296112</t>
  </si>
  <si>
    <t>时义满</t>
  </si>
  <si>
    <t>230296115</t>
  </si>
  <si>
    <t>褚思信</t>
  </si>
  <si>
    <t>230296117</t>
  </si>
  <si>
    <t>骆铭成</t>
  </si>
  <si>
    <t>230296118</t>
  </si>
  <si>
    <t>袁浩巍</t>
  </si>
  <si>
    <t>230296119</t>
  </si>
  <si>
    <t>沈昊文</t>
  </si>
  <si>
    <t>230296123</t>
  </si>
  <si>
    <t>230296124</t>
  </si>
  <si>
    <t>230296125</t>
  </si>
  <si>
    <t>万晶晶</t>
  </si>
  <si>
    <t>230296128</t>
  </si>
  <si>
    <t>张婷婷</t>
  </si>
  <si>
    <t>230296129</t>
  </si>
  <si>
    <t>张路玲</t>
  </si>
  <si>
    <t>230296130</t>
  </si>
  <si>
    <t>李丹</t>
  </si>
  <si>
    <t>230296131</t>
  </si>
  <si>
    <t>赵婍</t>
  </si>
  <si>
    <t>230296132</t>
  </si>
  <si>
    <t>金佳乐</t>
  </si>
  <si>
    <t>230296133</t>
  </si>
  <si>
    <t>叶妙</t>
  </si>
  <si>
    <t>230296126</t>
  </si>
  <si>
    <t>张昕瑶</t>
  </si>
  <si>
    <t>230296127</t>
  </si>
  <si>
    <t>邬佳娴</t>
  </si>
  <si>
    <t>23物流专科2</t>
  </si>
  <si>
    <t>230296113</t>
  </si>
  <si>
    <t>凌一凡</t>
  </si>
  <si>
    <t>230296204</t>
  </si>
  <si>
    <t>侯亦凡</t>
  </si>
  <si>
    <t>230296205</t>
  </si>
  <si>
    <t>周宇铭</t>
  </si>
  <si>
    <t>230296209</t>
  </si>
  <si>
    <t>赵俊杰</t>
  </si>
  <si>
    <t>230296210</t>
  </si>
  <si>
    <t>李奕帜</t>
  </si>
  <si>
    <t>230296211</t>
  </si>
  <si>
    <t>吴晨玮</t>
  </si>
  <si>
    <t>230296213</t>
  </si>
  <si>
    <t>马鑫涵</t>
  </si>
  <si>
    <t>230296216</t>
  </si>
  <si>
    <t>施家伟</t>
  </si>
  <si>
    <t>230296217</t>
  </si>
  <si>
    <t>龚盛磊</t>
  </si>
  <si>
    <t>230296218</t>
  </si>
  <si>
    <t>常铭皓</t>
  </si>
  <si>
    <t>230296219</t>
  </si>
  <si>
    <t>谈亦然</t>
  </si>
  <si>
    <t>230296222</t>
  </si>
  <si>
    <t>马秋燕</t>
  </si>
  <si>
    <t>230296223</t>
  </si>
  <si>
    <t>沈佳依</t>
  </si>
  <si>
    <t>230296224</t>
  </si>
  <si>
    <t>邢泽君</t>
  </si>
  <si>
    <t>230296225</t>
  </si>
  <si>
    <t>张好</t>
  </si>
  <si>
    <t>230296226</t>
  </si>
  <si>
    <t>黄心蓝</t>
  </si>
  <si>
    <t>230296229</t>
  </si>
  <si>
    <t>张成怡</t>
  </si>
  <si>
    <t>230296230</t>
  </si>
  <si>
    <t>陈思意</t>
  </si>
  <si>
    <t>230296231</t>
  </si>
  <si>
    <t>吴黄雯</t>
  </si>
  <si>
    <t>230296232</t>
  </si>
  <si>
    <t>230296233</t>
  </si>
  <si>
    <t>陆奕晴</t>
  </si>
  <si>
    <t>230296206</t>
  </si>
  <si>
    <t>张逸康</t>
  </si>
  <si>
    <t>230296212</t>
  </si>
  <si>
    <t>黄陆毅</t>
  </si>
  <si>
    <t>230296214</t>
  </si>
  <si>
    <t>宋宇捷</t>
  </si>
  <si>
    <t>230296220</t>
  </si>
  <si>
    <t>李宇琪</t>
  </si>
  <si>
    <t>23工商1</t>
  </si>
  <si>
    <t>210807216</t>
  </si>
  <si>
    <t>焦毅敏</t>
  </si>
  <si>
    <t>230292121</t>
  </si>
  <si>
    <t>诸颢天</t>
  </si>
  <si>
    <t>230301101</t>
  </si>
  <si>
    <t>罗一名</t>
  </si>
  <si>
    <t>230301103</t>
  </si>
  <si>
    <t>罗铅坤</t>
  </si>
  <si>
    <t>230301104</t>
  </si>
  <si>
    <t>常江涛</t>
  </si>
  <si>
    <t>230301106</t>
  </si>
  <si>
    <t>李挺玉</t>
  </si>
  <si>
    <t>230301109</t>
  </si>
  <si>
    <t>张正豪</t>
  </si>
  <si>
    <t>230301110</t>
  </si>
  <si>
    <t>陈竞辉</t>
  </si>
  <si>
    <t>230301111</t>
  </si>
  <si>
    <t>杨鑫</t>
  </si>
  <si>
    <t>230301112</t>
  </si>
  <si>
    <t>宋明翰</t>
  </si>
  <si>
    <t>230301114</t>
  </si>
  <si>
    <t>孙瑜泽</t>
  </si>
  <si>
    <t>230301116</t>
  </si>
  <si>
    <t>张震宇</t>
  </si>
  <si>
    <t>230301117</t>
  </si>
  <si>
    <t>周峣</t>
  </si>
  <si>
    <t>230301119</t>
  </si>
  <si>
    <t>叶菲</t>
  </si>
  <si>
    <t>230301122</t>
  </si>
  <si>
    <t>邓好</t>
  </si>
  <si>
    <t>230301124</t>
  </si>
  <si>
    <t>范琪梦</t>
  </si>
  <si>
    <t>230301126</t>
  </si>
  <si>
    <t>230301127</t>
  </si>
  <si>
    <t>郭广怡</t>
  </si>
  <si>
    <t>230301129</t>
  </si>
  <si>
    <t>沈辉越</t>
  </si>
  <si>
    <t>230301130</t>
  </si>
  <si>
    <t>吕爽爽</t>
  </si>
  <si>
    <t>230301132</t>
  </si>
  <si>
    <t>束涵瑜</t>
  </si>
  <si>
    <t>230301133</t>
  </si>
  <si>
    <t>杨文文</t>
  </si>
  <si>
    <t>230301135</t>
  </si>
  <si>
    <t>周梦欣</t>
  </si>
  <si>
    <t>230309128</t>
  </si>
  <si>
    <t>于丰玮</t>
  </si>
  <si>
    <t>230301123</t>
  </si>
  <si>
    <t>陈天予</t>
  </si>
  <si>
    <t>230301121</t>
  </si>
  <si>
    <t>张潇</t>
  </si>
  <si>
    <t>230301125</t>
  </si>
  <si>
    <t>230301128</t>
  </si>
  <si>
    <t>高子怡</t>
  </si>
  <si>
    <t>23工商2</t>
  </si>
  <si>
    <t>210301217</t>
  </si>
  <si>
    <t>庄祥宇</t>
  </si>
  <si>
    <t>220301047</t>
  </si>
  <si>
    <t>李浩楠</t>
  </si>
  <si>
    <t>220301060</t>
  </si>
  <si>
    <t>汪若阳</t>
  </si>
  <si>
    <t>230112138</t>
  </si>
  <si>
    <t>单雅楠</t>
  </si>
  <si>
    <t>230301202</t>
  </si>
  <si>
    <t>230301203</t>
  </si>
  <si>
    <t>王玺达</t>
  </si>
  <si>
    <t>230301210</t>
  </si>
  <si>
    <t>丁毅博</t>
  </si>
  <si>
    <t>230301212</t>
  </si>
  <si>
    <t>王向东</t>
  </si>
  <si>
    <t>230301218</t>
  </si>
  <si>
    <t>汤艺萱</t>
  </si>
  <si>
    <t>230301223</t>
  </si>
  <si>
    <t>陈汶羽</t>
  </si>
  <si>
    <t>230301224</t>
  </si>
  <si>
    <t>赵宇</t>
  </si>
  <si>
    <t>230301225</t>
  </si>
  <si>
    <t>秦子阳</t>
  </si>
  <si>
    <t>230301226</t>
  </si>
  <si>
    <t>周灵洁</t>
  </si>
  <si>
    <t>230301230</t>
  </si>
  <si>
    <t>吕潇颖</t>
  </si>
  <si>
    <t>230301232</t>
  </si>
  <si>
    <t>吴思圆</t>
  </si>
  <si>
    <t>230301233</t>
  </si>
  <si>
    <t>殷圆圆</t>
  </si>
  <si>
    <t>230301234</t>
  </si>
  <si>
    <t>孙劼彧馨</t>
  </si>
  <si>
    <t>230303115</t>
  </si>
  <si>
    <t>黎芳希</t>
  </si>
  <si>
    <t>220309168</t>
  </si>
  <si>
    <t>王雪圆</t>
  </si>
  <si>
    <t>230301115</t>
  </si>
  <si>
    <t>王静</t>
  </si>
  <si>
    <t>230301204</t>
  </si>
  <si>
    <t>邢天霖</t>
  </si>
  <si>
    <t>230301211</t>
  </si>
  <si>
    <t>赵恒斌</t>
  </si>
  <si>
    <t>230301213</t>
  </si>
  <si>
    <t>吴景程</t>
  </si>
  <si>
    <t>230301214</t>
  </si>
  <si>
    <t>张霁</t>
  </si>
  <si>
    <t>230301215</t>
  </si>
  <si>
    <t>孙朱杰</t>
  </si>
  <si>
    <t>230301216</t>
  </si>
  <si>
    <t>柳新杰</t>
  </si>
  <si>
    <t>230301217</t>
  </si>
  <si>
    <t>盛怡庭</t>
  </si>
  <si>
    <t>230301222</t>
  </si>
  <si>
    <t>刘禹彤</t>
  </si>
  <si>
    <t>230301227</t>
  </si>
  <si>
    <t>张琦欣</t>
  </si>
  <si>
    <t>230301231</t>
  </si>
  <si>
    <t>王艺帆</t>
  </si>
  <si>
    <t>230301235</t>
  </si>
  <si>
    <t>胡嘉祺</t>
  </si>
  <si>
    <t>23国商1</t>
  </si>
  <si>
    <t>210201134</t>
  </si>
  <si>
    <t>贾东林</t>
  </si>
  <si>
    <t>230201104</t>
  </si>
  <si>
    <t>刘灿辰</t>
  </si>
  <si>
    <t>230201105</t>
  </si>
  <si>
    <t>吕银钊</t>
  </si>
  <si>
    <t>230201106</t>
  </si>
  <si>
    <t>韩宇翔</t>
  </si>
  <si>
    <t>230201107</t>
  </si>
  <si>
    <t>丁一帆</t>
  </si>
  <si>
    <t>230201108</t>
  </si>
  <si>
    <t>陈嘉鑫</t>
  </si>
  <si>
    <t>230201114</t>
  </si>
  <si>
    <t>陈卓康</t>
  </si>
  <si>
    <t>230201115</t>
  </si>
  <si>
    <t>金洪宇</t>
  </si>
  <si>
    <t>230201116</t>
  </si>
  <si>
    <t>潘艳晴</t>
  </si>
  <si>
    <t>230201117</t>
  </si>
  <si>
    <t>石悦</t>
  </si>
  <si>
    <t>230201120</t>
  </si>
  <si>
    <t>刘文慧</t>
  </si>
  <si>
    <t>230201124</t>
  </si>
  <si>
    <t>徐小雅</t>
  </si>
  <si>
    <t>230201125</t>
  </si>
  <si>
    <t>郭若菡</t>
  </si>
  <si>
    <t>230201127</t>
  </si>
  <si>
    <t>230201128</t>
  </si>
  <si>
    <t>徐珺琦</t>
  </si>
  <si>
    <t>230201131</t>
  </si>
  <si>
    <t>邵艺菲</t>
  </si>
  <si>
    <t>230201132</t>
  </si>
  <si>
    <t>靳姜钰哲</t>
  </si>
  <si>
    <t>230201134</t>
  </si>
  <si>
    <t>黄雅婷</t>
  </si>
  <si>
    <t>230201135</t>
  </si>
  <si>
    <t>严颖</t>
  </si>
  <si>
    <t>230201136</t>
  </si>
  <si>
    <t>马珈妮</t>
  </si>
  <si>
    <t>230201137</t>
  </si>
  <si>
    <t>朱玥奕</t>
  </si>
  <si>
    <t>230201138</t>
  </si>
  <si>
    <t>张萱</t>
  </si>
  <si>
    <t>230201139</t>
  </si>
  <si>
    <t>张家琪</t>
  </si>
  <si>
    <t>230201140</t>
  </si>
  <si>
    <t>戴依莹</t>
  </si>
  <si>
    <t>230201142</t>
  </si>
  <si>
    <t>全川页</t>
  </si>
  <si>
    <t>230201143</t>
  </si>
  <si>
    <t>甘恬恬</t>
  </si>
  <si>
    <t>230201101</t>
  </si>
  <si>
    <t>李豫荣</t>
  </si>
  <si>
    <t>230201110</t>
  </si>
  <si>
    <t>赵睿</t>
  </si>
  <si>
    <t>230201129</t>
  </si>
  <si>
    <t>米芯瑶</t>
  </si>
  <si>
    <t>230201130</t>
  </si>
  <si>
    <t>王翊帆</t>
  </si>
  <si>
    <t>230201133</t>
  </si>
  <si>
    <t>陈雅洁</t>
  </si>
  <si>
    <t>230201141</t>
  </si>
  <si>
    <t>23旅游1</t>
  </si>
  <si>
    <t>210112207</t>
  </si>
  <si>
    <t>蒋亦成</t>
  </si>
  <si>
    <t>230112212</t>
  </si>
  <si>
    <t>230303101</t>
  </si>
  <si>
    <t>雷孟璇</t>
  </si>
  <si>
    <t>230303102</t>
  </si>
  <si>
    <t>黄彦杰</t>
  </si>
  <si>
    <t>230303103</t>
  </si>
  <si>
    <t>曾崇文</t>
  </si>
  <si>
    <t>230303106</t>
  </si>
  <si>
    <t>张智</t>
  </si>
  <si>
    <t>230303107</t>
  </si>
  <si>
    <t>杨同盛</t>
  </si>
  <si>
    <t>230303109</t>
  </si>
  <si>
    <t>祝徐帆</t>
  </si>
  <si>
    <t>230303111</t>
  </si>
  <si>
    <t>230303112</t>
  </si>
  <si>
    <t>王能威</t>
  </si>
  <si>
    <t>230303116</t>
  </si>
  <si>
    <t>张梦珈</t>
  </si>
  <si>
    <t>230303118</t>
  </si>
  <si>
    <t>朱嘉薇</t>
  </si>
  <si>
    <t>230303119</t>
  </si>
  <si>
    <t>王艺霏</t>
  </si>
  <si>
    <t>230303121</t>
  </si>
  <si>
    <t>倪梦宇</t>
  </si>
  <si>
    <t>230303122</t>
  </si>
  <si>
    <t>吕晓雪</t>
  </si>
  <si>
    <t>230303123</t>
  </si>
  <si>
    <t>230303124</t>
  </si>
  <si>
    <t>李琼琼</t>
  </si>
  <si>
    <t>230303128</t>
  </si>
  <si>
    <t>张子妍</t>
  </si>
  <si>
    <t>230303129</t>
  </si>
  <si>
    <t>刘琳</t>
  </si>
  <si>
    <t>230303132</t>
  </si>
  <si>
    <t>强薇</t>
  </si>
  <si>
    <t>230303134</t>
  </si>
  <si>
    <t>丁祎菲</t>
  </si>
  <si>
    <t>230303135</t>
  </si>
  <si>
    <t>俞天逸</t>
  </si>
  <si>
    <t>230303137</t>
  </si>
  <si>
    <t>230303138</t>
  </si>
  <si>
    <t>侯莉雯</t>
  </si>
  <si>
    <t>230303139</t>
  </si>
  <si>
    <t>黄丽丽</t>
  </si>
  <si>
    <t>230421108</t>
  </si>
  <si>
    <t>郑君泽</t>
  </si>
  <si>
    <t>230805221</t>
  </si>
  <si>
    <t>索铭泽</t>
  </si>
  <si>
    <t>230807145</t>
  </si>
  <si>
    <t>孙佳佳</t>
  </si>
  <si>
    <t>230808139</t>
  </si>
  <si>
    <t>230903439</t>
  </si>
  <si>
    <t>庄昀芸</t>
  </si>
  <si>
    <t>231305103</t>
  </si>
  <si>
    <t>周易</t>
  </si>
  <si>
    <t>220303103</t>
  </si>
  <si>
    <t>吴正阳</t>
  </si>
  <si>
    <t>230303125</t>
  </si>
  <si>
    <t>谷宜珈</t>
  </si>
  <si>
    <t>230303130</t>
  </si>
  <si>
    <t>李天骄</t>
  </si>
  <si>
    <t>230303131</t>
  </si>
  <si>
    <t>邵哲宇</t>
  </si>
  <si>
    <t>231401133</t>
  </si>
  <si>
    <t>雷雪冰</t>
  </si>
  <si>
    <t>23会计专科1</t>
  </si>
  <si>
    <t>230292124</t>
  </si>
  <si>
    <t>袁逸</t>
  </si>
  <si>
    <t>230294104</t>
  </si>
  <si>
    <t>230294106</t>
  </si>
  <si>
    <t>王升</t>
  </si>
  <si>
    <t>230294109</t>
  </si>
  <si>
    <t>郁虞明</t>
  </si>
  <si>
    <t>230294110</t>
  </si>
  <si>
    <t>230294111</t>
  </si>
  <si>
    <t>邹心伊</t>
  </si>
  <si>
    <t>230294112</t>
  </si>
  <si>
    <t>朱胤</t>
  </si>
  <si>
    <t>230294114</t>
  </si>
  <si>
    <t>彭馨雨</t>
  </si>
  <si>
    <t>230294118</t>
  </si>
  <si>
    <t>陈董你</t>
  </si>
  <si>
    <t>230294119</t>
  </si>
  <si>
    <t>戚一涵</t>
  </si>
  <si>
    <t>230294120</t>
  </si>
  <si>
    <t>刘欣</t>
  </si>
  <si>
    <t>230294121</t>
  </si>
  <si>
    <t>陈熠雯</t>
  </si>
  <si>
    <t>230294122</t>
  </si>
  <si>
    <t>谢香</t>
  </si>
  <si>
    <t>230294123</t>
  </si>
  <si>
    <t>纪晨旭</t>
  </si>
  <si>
    <t>230294124</t>
  </si>
  <si>
    <t>顾纭竹</t>
  </si>
  <si>
    <t>230294125</t>
  </si>
  <si>
    <t>230294128</t>
  </si>
  <si>
    <t>方婷</t>
  </si>
  <si>
    <t>230294129</t>
  </si>
  <si>
    <t>张雅婷</t>
  </si>
  <si>
    <t>230294135</t>
  </si>
  <si>
    <t>翟艳芬</t>
  </si>
  <si>
    <t>230294136</t>
  </si>
  <si>
    <t>马彩馨</t>
  </si>
  <si>
    <t>230294139</t>
  </si>
  <si>
    <t>郭素妍子</t>
  </si>
  <si>
    <t>230294140</t>
  </si>
  <si>
    <t>何语嫣</t>
  </si>
  <si>
    <t>230294141</t>
  </si>
  <si>
    <t>戚黄晨</t>
  </si>
  <si>
    <t>230294142</t>
  </si>
  <si>
    <t>胡妍</t>
  </si>
  <si>
    <t>230294143</t>
  </si>
  <si>
    <t>胡晓岚</t>
  </si>
  <si>
    <t>230294144</t>
  </si>
  <si>
    <t>吴马欣瑶</t>
  </si>
  <si>
    <t>230296121</t>
  </si>
  <si>
    <t>沈思雨</t>
  </si>
  <si>
    <t>230294130</t>
  </si>
  <si>
    <t>李佳妮</t>
  </si>
  <si>
    <t>230293113</t>
  </si>
  <si>
    <t>李炜豪</t>
  </si>
  <si>
    <t>230293121</t>
  </si>
  <si>
    <t>230294101</t>
  </si>
  <si>
    <t>杨靖渊</t>
  </si>
  <si>
    <t>230294103</t>
  </si>
  <si>
    <t>赵秀志</t>
  </si>
  <si>
    <t>230294105</t>
  </si>
  <si>
    <t>黎文涛</t>
  </si>
  <si>
    <t>230294108</t>
  </si>
  <si>
    <t>李子进</t>
  </si>
  <si>
    <t>230294113</t>
  </si>
  <si>
    <t>赖昕妍</t>
  </si>
  <si>
    <t>230294115</t>
  </si>
  <si>
    <t>邢时苗</t>
  </si>
  <si>
    <t>230294116</t>
  </si>
  <si>
    <t>关楠熹</t>
  </si>
  <si>
    <t>230294117</t>
  </si>
  <si>
    <t>230294133</t>
  </si>
  <si>
    <t>王雅</t>
  </si>
  <si>
    <t>230294134</t>
  </si>
  <si>
    <t>李雯</t>
  </si>
  <si>
    <t>230294138</t>
  </si>
  <si>
    <t>杨舒惠</t>
  </si>
  <si>
    <t>230903312</t>
  </si>
  <si>
    <t>杨芮岩</t>
  </si>
  <si>
    <t>23会计专科2</t>
  </si>
  <si>
    <t>220294071</t>
  </si>
  <si>
    <t>张雨豪</t>
  </si>
  <si>
    <t>220294076</t>
  </si>
  <si>
    <t>李静静</t>
  </si>
  <si>
    <t>230109136</t>
  </si>
  <si>
    <t>吴会茹</t>
  </si>
  <si>
    <t>230109207</t>
  </si>
  <si>
    <t>王海飞</t>
  </si>
  <si>
    <t>230112131</t>
  </si>
  <si>
    <t>陈宣羽</t>
  </si>
  <si>
    <t>230294204</t>
  </si>
  <si>
    <t>杨海洋</t>
  </si>
  <si>
    <t>230294205</t>
  </si>
  <si>
    <t>胡鼎伦</t>
  </si>
  <si>
    <t>230294210</t>
  </si>
  <si>
    <t>吕可</t>
  </si>
  <si>
    <t>230294212</t>
  </si>
  <si>
    <t>张胜豪</t>
  </si>
  <si>
    <t>230294213</t>
  </si>
  <si>
    <t>胡昕奕</t>
  </si>
  <si>
    <t>230294214</t>
  </si>
  <si>
    <t>陈振涛</t>
  </si>
  <si>
    <t>230294215</t>
  </si>
  <si>
    <t>张奕灵</t>
  </si>
  <si>
    <t>230294216</t>
  </si>
  <si>
    <t>李宜慧</t>
  </si>
  <si>
    <t>230294217</t>
  </si>
  <si>
    <t>朱佳惠</t>
  </si>
  <si>
    <t>230294218</t>
  </si>
  <si>
    <t>唐玮珏</t>
  </si>
  <si>
    <t>230294219</t>
  </si>
  <si>
    <t>王雪</t>
  </si>
  <si>
    <t>230294222</t>
  </si>
  <si>
    <t>司颖萱</t>
  </si>
  <si>
    <t>230294224</t>
  </si>
  <si>
    <t>徐芷柔</t>
  </si>
  <si>
    <t>230294225</t>
  </si>
  <si>
    <t>方晓颖</t>
  </si>
  <si>
    <t>230294226</t>
  </si>
  <si>
    <t>周烨菲儿</t>
  </si>
  <si>
    <t>230294227</t>
  </si>
  <si>
    <t>蔡雪怡</t>
  </si>
  <si>
    <t>230294228</t>
  </si>
  <si>
    <t>刘紫璇</t>
  </si>
  <si>
    <t>230294229</t>
  </si>
  <si>
    <t>姜雯婷</t>
  </si>
  <si>
    <t>230294232</t>
  </si>
  <si>
    <t>许荣慧</t>
  </si>
  <si>
    <t>230294233</t>
  </si>
  <si>
    <t>王旭菲</t>
  </si>
  <si>
    <t>230294234</t>
  </si>
  <si>
    <t>郑雅琦</t>
  </si>
  <si>
    <t>230294235</t>
  </si>
  <si>
    <t>魏莱</t>
  </si>
  <si>
    <t>230294236</t>
  </si>
  <si>
    <t>江婷婷</t>
  </si>
  <si>
    <t>230294237</t>
  </si>
  <si>
    <t>陈小娴</t>
  </si>
  <si>
    <t>230294238</t>
  </si>
  <si>
    <t>230294239</t>
  </si>
  <si>
    <t>朱芮瑶</t>
  </si>
  <si>
    <t>230294240</t>
  </si>
  <si>
    <t>刘怡婷</t>
  </si>
  <si>
    <t>230294241</t>
  </si>
  <si>
    <t>王雨佳</t>
  </si>
  <si>
    <t>230294242</t>
  </si>
  <si>
    <t>施琦</t>
  </si>
  <si>
    <t>230294244</t>
  </si>
  <si>
    <t>杨诗瑜</t>
  </si>
  <si>
    <t>230294201</t>
  </si>
  <si>
    <t>张玮</t>
  </si>
  <si>
    <t>220294049</t>
  </si>
  <si>
    <t>赖卓然</t>
  </si>
  <si>
    <t>230294202</t>
  </si>
  <si>
    <t>李羽昊</t>
  </si>
  <si>
    <t>230294223</t>
  </si>
  <si>
    <t>帅江玥</t>
  </si>
  <si>
    <t>23会计专科3</t>
  </si>
  <si>
    <t>230294301</t>
  </si>
  <si>
    <t>胡成骏</t>
  </si>
  <si>
    <t>230294302</t>
  </si>
  <si>
    <t>陈嘉诚</t>
  </si>
  <si>
    <t>230294303</t>
  </si>
  <si>
    <t>谢炬祥</t>
  </si>
  <si>
    <t>230294311</t>
  </si>
  <si>
    <t>230294312</t>
  </si>
  <si>
    <t>230294313</t>
  </si>
  <si>
    <t>张玛利</t>
  </si>
  <si>
    <t>230294314</t>
  </si>
  <si>
    <t>姚漪雯</t>
  </si>
  <si>
    <t>230294315</t>
  </si>
  <si>
    <t>周君</t>
  </si>
  <si>
    <t>230294316</t>
  </si>
  <si>
    <t>高颢月</t>
  </si>
  <si>
    <t>230294319</t>
  </si>
  <si>
    <t>杨梓涵</t>
  </si>
  <si>
    <t>230294324</t>
  </si>
  <si>
    <t>杜泓颖</t>
  </si>
  <si>
    <t>230294325</t>
  </si>
  <si>
    <t>潘沁雨</t>
  </si>
  <si>
    <t>230294326</t>
  </si>
  <si>
    <t>230294328</t>
  </si>
  <si>
    <t>曾婷晖</t>
  </si>
  <si>
    <t>230294329</t>
  </si>
  <si>
    <t>230294331</t>
  </si>
  <si>
    <t>刘雨格</t>
  </si>
  <si>
    <t>230294332</t>
  </si>
  <si>
    <t>胡廷悦雯</t>
  </si>
  <si>
    <t>230294333</t>
  </si>
  <si>
    <t>齐明鑫</t>
  </si>
  <si>
    <t>230294336</t>
  </si>
  <si>
    <t>杨奕萱</t>
  </si>
  <si>
    <t>230294338</t>
  </si>
  <si>
    <t>黄思敏</t>
  </si>
  <si>
    <t>230294340</t>
  </si>
  <si>
    <t>孙佳凝</t>
  </si>
  <si>
    <t>230294341</t>
  </si>
  <si>
    <t>巢纪雯</t>
  </si>
  <si>
    <t>230294342</t>
  </si>
  <si>
    <t>周芯悦</t>
  </si>
  <si>
    <t>230294343</t>
  </si>
  <si>
    <t>沈晓莉</t>
  </si>
  <si>
    <t>230296227</t>
  </si>
  <si>
    <t>梁珊毓</t>
  </si>
  <si>
    <t>230294305</t>
  </si>
  <si>
    <t>张博渊</t>
  </si>
  <si>
    <t>230294306</t>
  </si>
  <si>
    <t>王惠成</t>
  </si>
  <si>
    <t>230294307</t>
  </si>
  <si>
    <t>于佳俊</t>
  </si>
  <si>
    <t>230294309</t>
  </si>
  <si>
    <t>周廉入</t>
  </si>
  <si>
    <t>230294318</t>
  </si>
  <si>
    <t>徐安繁</t>
  </si>
  <si>
    <t>230294320</t>
  </si>
  <si>
    <t>陈恺</t>
  </si>
  <si>
    <t>230294321</t>
  </si>
  <si>
    <t>周科彤</t>
  </si>
  <si>
    <t>230294322</t>
  </si>
  <si>
    <t>230294327</t>
  </si>
  <si>
    <t>章紫婷</t>
  </si>
  <si>
    <t>230294330</t>
  </si>
  <si>
    <t>周思宇</t>
  </si>
  <si>
    <t>230294334</t>
  </si>
  <si>
    <t>赵子淼</t>
  </si>
  <si>
    <t>230294335</t>
  </si>
  <si>
    <t>高雅</t>
  </si>
  <si>
    <t>230294339</t>
  </si>
  <si>
    <t>王若涵</t>
  </si>
  <si>
    <t>23计应1</t>
  </si>
  <si>
    <t>210401438</t>
  </si>
  <si>
    <t>魏海龙</t>
  </si>
  <si>
    <t>220401078</t>
  </si>
  <si>
    <t>夏漓玄</t>
  </si>
  <si>
    <t>220401082</t>
  </si>
  <si>
    <t>胡绚蓝</t>
  </si>
  <si>
    <t>230401101</t>
  </si>
  <si>
    <t>周超峻</t>
  </si>
  <si>
    <t>230401103</t>
  </si>
  <si>
    <t>王佳城</t>
  </si>
  <si>
    <t>230401104</t>
  </si>
  <si>
    <t>邢昊</t>
  </si>
  <si>
    <t>230401108</t>
  </si>
  <si>
    <t>查奇</t>
  </si>
  <si>
    <t>230401109</t>
  </si>
  <si>
    <t>翁丁盛</t>
  </si>
  <si>
    <t>230401110</t>
  </si>
  <si>
    <t>陈管浩</t>
  </si>
  <si>
    <t>230401112</t>
  </si>
  <si>
    <t>项宇豪</t>
  </si>
  <si>
    <t>230401113</t>
  </si>
  <si>
    <t>230401114</t>
  </si>
  <si>
    <t>任方涵</t>
  </si>
  <si>
    <t>230401116</t>
  </si>
  <si>
    <t>毛梓越</t>
  </si>
  <si>
    <t>230401117</t>
  </si>
  <si>
    <t>方正宇</t>
  </si>
  <si>
    <t>230401118</t>
  </si>
  <si>
    <t>闫子童</t>
  </si>
  <si>
    <t>230401123</t>
  </si>
  <si>
    <t>蔡兴亚</t>
  </si>
  <si>
    <t>230401124</t>
  </si>
  <si>
    <t>朱永健</t>
  </si>
  <si>
    <t>230401126</t>
  </si>
  <si>
    <t>刘亘城</t>
  </si>
  <si>
    <t>230401127</t>
  </si>
  <si>
    <t>赵浩添</t>
  </si>
  <si>
    <t>230401131</t>
  </si>
  <si>
    <t>张慧婕</t>
  </si>
  <si>
    <t>230401132</t>
  </si>
  <si>
    <t>230401134</t>
  </si>
  <si>
    <t>江筱瑜</t>
  </si>
  <si>
    <t>230602115</t>
  </si>
  <si>
    <t>230807113</t>
  </si>
  <si>
    <t>蔡仕衡</t>
  </si>
  <si>
    <t>230401102</t>
  </si>
  <si>
    <t>姚怡炜</t>
  </si>
  <si>
    <t>230401115</t>
  </si>
  <si>
    <t>李晨曦</t>
  </si>
  <si>
    <t>230401121</t>
  </si>
  <si>
    <t>钟亚军</t>
  </si>
  <si>
    <t>230401122</t>
  </si>
  <si>
    <t>230401128</t>
  </si>
  <si>
    <t>高玮峰</t>
  </si>
  <si>
    <t>230401129</t>
  </si>
  <si>
    <t>李殿锁</t>
  </si>
  <si>
    <t>230401130</t>
  </si>
  <si>
    <t>程康</t>
  </si>
  <si>
    <t>230401133</t>
  </si>
  <si>
    <t>赵颖慧</t>
  </si>
  <si>
    <t>230401135</t>
  </si>
  <si>
    <t>柴梦心</t>
  </si>
  <si>
    <t>230401136</t>
  </si>
  <si>
    <t>刘雅雯</t>
  </si>
  <si>
    <t>230401137</t>
  </si>
  <si>
    <t>罗瑞琦</t>
  </si>
  <si>
    <t>230401138</t>
  </si>
  <si>
    <t>张欣雨</t>
  </si>
  <si>
    <t>210401440</t>
  </si>
  <si>
    <t>李聪</t>
  </si>
  <si>
    <t>210401319</t>
  </si>
  <si>
    <t>张文奇</t>
  </si>
  <si>
    <t>23计应2</t>
  </si>
  <si>
    <t>230401202</t>
  </si>
  <si>
    <t>230401204</t>
  </si>
  <si>
    <t>徐威仁</t>
  </si>
  <si>
    <t>230401205</t>
  </si>
  <si>
    <t>单奇</t>
  </si>
  <si>
    <t>230401206</t>
  </si>
  <si>
    <t>朱欣宇</t>
  </si>
  <si>
    <t>230401207</t>
  </si>
  <si>
    <t>卫晨</t>
  </si>
  <si>
    <t>230401209</t>
  </si>
  <si>
    <t>朱桢杰</t>
  </si>
  <si>
    <t>230401212</t>
  </si>
  <si>
    <t>戴翊博</t>
  </si>
  <si>
    <t>230401213</t>
  </si>
  <si>
    <t>杨华君</t>
  </si>
  <si>
    <t>230401215</t>
  </si>
  <si>
    <t>梁玳瑞</t>
  </si>
  <si>
    <t>230401217</t>
  </si>
  <si>
    <t>季黄轩</t>
  </si>
  <si>
    <t>230401218</t>
  </si>
  <si>
    <t>侯嘉硕</t>
  </si>
  <si>
    <t>230401220</t>
  </si>
  <si>
    <t>吴俣昊</t>
  </si>
  <si>
    <t>230401223</t>
  </si>
  <si>
    <t>杨雁茗</t>
  </si>
  <si>
    <t>230401224</t>
  </si>
  <si>
    <t>潘彦君</t>
  </si>
  <si>
    <t>230401225</t>
  </si>
  <si>
    <t>于跃</t>
  </si>
  <si>
    <t>230401227</t>
  </si>
  <si>
    <t>黄柏谦</t>
  </si>
  <si>
    <t>230401229</t>
  </si>
  <si>
    <t>唐昊凡</t>
  </si>
  <si>
    <t>230401230</t>
  </si>
  <si>
    <t>彭佳宇</t>
  </si>
  <si>
    <t>230401231</t>
  </si>
  <si>
    <t>杜亚淑</t>
  </si>
  <si>
    <t>230401233</t>
  </si>
  <si>
    <t>陈雪怡</t>
  </si>
  <si>
    <t>230401234</t>
  </si>
  <si>
    <t>张絮妍</t>
  </si>
  <si>
    <t>230419101</t>
  </si>
  <si>
    <t>张亦涵</t>
  </si>
  <si>
    <t>230401201</t>
  </si>
  <si>
    <t>龚霖润</t>
  </si>
  <si>
    <t>230401203</t>
  </si>
  <si>
    <t>查良成</t>
  </si>
  <si>
    <t>230401208</t>
  </si>
  <si>
    <t>俞彦祺</t>
  </si>
  <si>
    <t>230401210</t>
  </si>
  <si>
    <t>230401214</t>
  </si>
  <si>
    <t>梁志尧</t>
  </si>
  <si>
    <t>230401216</t>
  </si>
  <si>
    <t>林硕</t>
  </si>
  <si>
    <t>230401219</t>
  </si>
  <si>
    <t>樊龙辉</t>
  </si>
  <si>
    <t>230401222</t>
  </si>
  <si>
    <t>崔明辉</t>
  </si>
  <si>
    <t>230401228</t>
  </si>
  <si>
    <t>杨树刚</t>
  </si>
  <si>
    <t>230401235</t>
  </si>
  <si>
    <t>230401237</t>
  </si>
  <si>
    <t>杨璇</t>
  </si>
  <si>
    <t>230401238</t>
  </si>
  <si>
    <t>何银莹</t>
  </si>
  <si>
    <t>230401211</t>
  </si>
  <si>
    <t>沈懿洲</t>
  </si>
  <si>
    <t>23计应3</t>
  </si>
  <si>
    <t>210401335</t>
  </si>
  <si>
    <t>张家霖</t>
  </si>
  <si>
    <t>230293203</t>
  </si>
  <si>
    <t>喻义彬</t>
  </si>
  <si>
    <t>230401301</t>
  </si>
  <si>
    <t>唐若禹</t>
  </si>
  <si>
    <t>230401302</t>
  </si>
  <si>
    <t>顾政</t>
  </si>
  <si>
    <t>230401303</t>
  </si>
  <si>
    <t>汪会龙</t>
  </si>
  <si>
    <t>230401304</t>
  </si>
  <si>
    <t>张文琪</t>
  </si>
  <si>
    <t>230401308</t>
  </si>
  <si>
    <t>郭晨杰</t>
  </si>
  <si>
    <t>230401309</t>
  </si>
  <si>
    <t>鲁毅伟</t>
  </si>
  <si>
    <t>230401310</t>
  </si>
  <si>
    <t>刘悟冰</t>
  </si>
  <si>
    <t>230401311</t>
  </si>
  <si>
    <t>詹子杰</t>
  </si>
  <si>
    <t>230401315</t>
  </si>
  <si>
    <t>松本康裕</t>
  </si>
  <si>
    <t>230401316</t>
  </si>
  <si>
    <t>张怀中</t>
  </si>
  <si>
    <t>230401317</t>
  </si>
  <si>
    <t>燕天宇</t>
  </si>
  <si>
    <t>230401318</t>
  </si>
  <si>
    <t>陈志颖</t>
  </si>
  <si>
    <t>230401319</t>
  </si>
  <si>
    <t>幸根</t>
  </si>
  <si>
    <t>230401320</t>
  </si>
  <si>
    <t>230401321</t>
  </si>
  <si>
    <t>夏进超</t>
  </si>
  <si>
    <t>230401329</t>
  </si>
  <si>
    <t>刘欢</t>
  </si>
  <si>
    <t>230401330</t>
  </si>
  <si>
    <t>张黄蔚</t>
  </si>
  <si>
    <t>230401333</t>
  </si>
  <si>
    <t>薛曼</t>
  </si>
  <si>
    <t>230401334</t>
  </si>
  <si>
    <t>陈妍</t>
  </si>
  <si>
    <t>230404248</t>
  </si>
  <si>
    <t>付应赟</t>
  </si>
  <si>
    <t>230401324</t>
  </si>
  <si>
    <t>吴欣原</t>
  </si>
  <si>
    <t>230293210</t>
  </si>
  <si>
    <t>费岳鸣</t>
  </si>
  <si>
    <t>230301105</t>
  </si>
  <si>
    <t>尹泽琛</t>
  </si>
  <si>
    <t>230401305</t>
  </si>
  <si>
    <t>詹智恺</t>
  </si>
  <si>
    <t>230401307</t>
  </si>
  <si>
    <t>房俊毅</t>
  </si>
  <si>
    <t>230401312</t>
  </si>
  <si>
    <t>易家康</t>
  </si>
  <si>
    <t>230401313</t>
  </si>
  <si>
    <t>陈弘武</t>
  </si>
  <si>
    <t>230401314</t>
  </si>
  <si>
    <t>熊洋镱</t>
  </si>
  <si>
    <t>230401322</t>
  </si>
  <si>
    <t>张致远</t>
  </si>
  <si>
    <t>230401323</t>
  </si>
  <si>
    <t>朱礼华</t>
  </si>
  <si>
    <t>230401328</t>
  </si>
  <si>
    <t>张冰冰</t>
  </si>
  <si>
    <t>230401332</t>
  </si>
  <si>
    <t>冷佳妍</t>
  </si>
  <si>
    <t>230401337</t>
  </si>
  <si>
    <t>王莹莹</t>
  </si>
  <si>
    <t>230401338</t>
  </si>
  <si>
    <t>23计应4</t>
  </si>
  <si>
    <t>220401129</t>
  </si>
  <si>
    <t>230112111</t>
  </si>
  <si>
    <t>董岩</t>
  </si>
  <si>
    <t>230401401</t>
  </si>
  <si>
    <t>胡雨轩</t>
  </si>
  <si>
    <t>230401402</t>
  </si>
  <si>
    <t>王鸿瑞</t>
  </si>
  <si>
    <t>230401404</t>
  </si>
  <si>
    <t>230401405</t>
  </si>
  <si>
    <t>姚九辉</t>
  </si>
  <si>
    <t>230401406</t>
  </si>
  <si>
    <t>罗思业</t>
  </si>
  <si>
    <t>230401407</t>
  </si>
  <si>
    <t>任旭阳</t>
  </si>
  <si>
    <t>230401414</t>
  </si>
  <si>
    <t>谭淞瀚</t>
  </si>
  <si>
    <t>230401415</t>
  </si>
  <si>
    <t>高翔</t>
  </si>
  <si>
    <t>230401416</t>
  </si>
  <si>
    <t>朱俊枫</t>
  </si>
  <si>
    <t>230401417</t>
  </si>
  <si>
    <t>杨文彬</t>
  </si>
  <si>
    <t>230401420</t>
  </si>
  <si>
    <t>欧阳文杰</t>
  </si>
  <si>
    <t>230401422</t>
  </si>
  <si>
    <t>项富豪</t>
  </si>
  <si>
    <t>230401423</t>
  </si>
  <si>
    <t>230401430</t>
  </si>
  <si>
    <t>叶龚薇</t>
  </si>
  <si>
    <t>230401431</t>
  </si>
  <si>
    <t>尹心妍</t>
  </si>
  <si>
    <t>230401432</t>
  </si>
  <si>
    <t>田玲蔚</t>
  </si>
  <si>
    <t>230401434</t>
  </si>
  <si>
    <t>王淑雅</t>
  </si>
  <si>
    <t>210112220</t>
  </si>
  <si>
    <t>周博航</t>
  </si>
  <si>
    <t>230401410</t>
  </si>
  <si>
    <t>郑愉骞</t>
  </si>
  <si>
    <t>230112210</t>
  </si>
  <si>
    <t>林宁</t>
  </si>
  <si>
    <t>230401403</t>
  </si>
  <si>
    <t>卜凡</t>
  </si>
  <si>
    <t>230401409</t>
  </si>
  <si>
    <t>罗哲耀</t>
  </si>
  <si>
    <t>230401411</t>
  </si>
  <si>
    <t>朱柄谕</t>
  </si>
  <si>
    <t>230401412</t>
  </si>
  <si>
    <t>吴金洋</t>
  </si>
  <si>
    <t>230401418</t>
  </si>
  <si>
    <t>范俊杰</t>
  </si>
  <si>
    <t>230401421</t>
  </si>
  <si>
    <t>熊顺龙</t>
  </si>
  <si>
    <t>230401424</t>
  </si>
  <si>
    <t>何宇</t>
  </si>
  <si>
    <t>230401425</t>
  </si>
  <si>
    <t>张永褆</t>
  </si>
  <si>
    <t>230401427</t>
  </si>
  <si>
    <t>戴军</t>
  </si>
  <si>
    <t>230401428</t>
  </si>
  <si>
    <t>郑阳</t>
  </si>
  <si>
    <t>230401429</t>
  </si>
  <si>
    <t>谢振宇</t>
  </si>
  <si>
    <t>230401433</t>
  </si>
  <si>
    <t>李韵</t>
  </si>
  <si>
    <t>230401435</t>
  </si>
  <si>
    <t>卿琳</t>
  </si>
  <si>
    <t>230401437</t>
  </si>
  <si>
    <t>王黄雨佳</t>
  </si>
  <si>
    <t>23计应智能1</t>
  </si>
  <si>
    <t>200419230</t>
  </si>
  <si>
    <t>陈意军</t>
  </si>
  <si>
    <t>23无人机1</t>
  </si>
  <si>
    <t>230404113</t>
  </si>
  <si>
    <t>吴振宇</t>
  </si>
  <si>
    <t>230421102</t>
  </si>
  <si>
    <t>周琛</t>
  </si>
  <si>
    <t>230421103</t>
  </si>
  <si>
    <t>王皓</t>
  </si>
  <si>
    <t>230421104</t>
  </si>
  <si>
    <t>孙烁</t>
  </si>
  <si>
    <t>230421105</t>
  </si>
  <si>
    <t>蒋雪辰</t>
  </si>
  <si>
    <t>230421106</t>
  </si>
  <si>
    <t>吴裔轩</t>
  </si>
  <si>
    <t>230421107</t>
  </si>
  <si>
    <t>杜之硕</t>
  </si>
  <si>
    <t>230421109</t>
  </si>
  <si>
    <t>张雅楠</t>
  </si>
  <si>
    <t>230421111</t>
  </si>
  <si>
    <t>何俊哲</t>
  </si>
  <si>
    <t>230421112</t>
  </si>
  <si>
    <t>毛翔云</t>
  </si>
  <si>
    <t>230421113</t>
  </si>
  <si>
    <t>王亦诚</t>
  </si>
  <si>
    <t>230421114</t>
  </si>
  <si>
    <t>叶航</t>
  </si>
  <si>
    <t>230421115</t>
  </si>
  <si>
    <t>230421116</t>
  </si>
  <si>
    <t>陈毅</t>
  </si>
  <si>
    <t>230421117</t>
  </si>
  <si>
    <t>230421118</t>
  </si>
  <si>
    <t>朱杭洋</t>
  </si>
  <si>
    <t>230421120</t>
  </si>
  <si>
    <t>徐坚凯</t>
  </si>
  <si>
    <t>230421121</t>
  </si>
  <si>
    <t>杨宇捷</t>
  </si>
  <si>
    <t>230421122</t>
  </si>
  <si>
    <t>朱嘉浩</t>
  </si>
  <si>
    <t>230421123</t>
  </si>
  <si>
    <t>孙煜杰</t>
  </si>
  <si>
    <t>230421124</t>
  </si>
  <si>
    <t>陆谊玮</t>
  </si>
  <si>
    <t>230421127</t>
  </si>
  <si>
    <t>张跃诗含</t>
  </si>
  <si>
    <t>230421128</t>
  </si>
  <si>
    <t>张艺涵</t>
  </si>
  <si>
    <t>230421129</t>
  </si>
  <si>
    <t>张超翔</t>
  </si>
  <si>
    <t>230421130</t>
  </si>
  <si>
    <t>罗葛瑞</t>
  </si>
  <si>
    <t>230421131</t>
  </si>
  <si>
    <t>严浩哲</t>
  </si>
  <si>
    <t>230421134</t>
  </si>
  <si>
    <t>张松博</t>
  </si>
  <si>
    <t>230421135</t>
  </si>
  <si>
    <t>230421136</t>
  </si>
  <si>
    <t>周维建</t>
  </si>
  <si>
    <t>230421138</t>
  </si>
  <si>
    <t>许聪</t>
  </si>
  <si>
    <t>230421139</t>
  </si>
  <si>
    <t>230421142</t>
  </si>
  <si>
    <t>顾涔瑜</t>
  </si>
  <si>
    <t>230421143</t>
  </si>
  <si>
    <t>230421144</t>
  </si>
  <si>
    <t>张美辰</t>
  </si>
  <si>
    <t>230421145</t>
  </si>
  <si>
    <t>冯婷</t>
  </si>
  <si>
    <t>230421146</t>
  </si>
  <si>
    <t>龙姝而</t>
  </si>
  <si>
    <t>230421147</t>
  </si>
  <si>
    <t>杨添然</t>
  </si>
  <si>
    <t>230421148</t>
  </si>
  <si>
    <t>余歆悦</t>
  </si>
  <si>
    <t>230421149</t>
  </si>
  <si>
    <t>徐易</t>
  </si>
  <si>
    <t>230421150</t>
  </si>
  <si>
    <t>吉明语</t>
  </si>
  <si>
    <t>230421101</t>
  </si>
  <si>
    <t>杜彦博</t>
  </si>
  <si>
    <t>23电竞1</t>
  </si>
  <si>
    <t>210440120</t>
  </si>
  <si>
    <t>刘思齐</t>
  </si>
  <si>
    <t>230112141</t>
  </si>
  <si>
    <t>李懿融</t>
  </si>
  <si>
    <t>230112241</t>
  </si>
  <si>
    <t>韩荣</t>
  </si>
  <si>
    <t>230440101</t>
  </si>
  <si>
    <t>熊新辰</t>
  </si>
  <si>
    <t>230440102</t>
  </si>
  <si>
    <t>童毅</t>
  </si>
  <si>
    <t>230440103</t>
  </si>
  <si>
    <t>牛佳玉</t>
  </si>
  <si>
    <t>230440104</t>
  </si>
  <si>
    <t>黄智阳</t>
  </si>
  <si>
    <t>230440105</t>
  </si>
  <si>
    <t>毕文</t>
  </si>
  <si>
    <t>230440106</t>
  </si>
  <si>
    <t>王政君</t>
  </si>
  <si>
    <t>230440108</t>
  </si>
  <si>
    <t>赵艺泽</t>
  </si>
  <si>
    <t>230440110</t>
  </si>
  <si>
    <t>许则宇</t>
  </si>
  <si>
    <t>230440113</t>
  </si>
  <si>
    <t>王研博</t>
  </si>
  <si>
    <t>230440114</t>
  </si>
  <si>
    <t>陈超棒</t>
  </si>
  <si>
    <t>230440116</t>
  </si>
  <si>
    <t>王平</t>
  </si>
  <si>
    <t>230440117</t>
  </si>
  <si>
    <t>陈佳兴</t>
  </si>
  <si>
    <t>230440118</t>
  </si>
  <si>
    <t>蔡炜</t>
  </si>
  <si>
    <t>230440119</t>
  </si>
  <si>
    <t>谢一铭</t>
  </si>
  <si>
    <t>230440120</t>
  </si>
  <si>
    <t>刘靖方</t>
  </si>
  <si>
    <t>230440121</t>
  </si>
  <si>
    <t>马誉</t>
  </si>
  <si>
    <t>230440123</t>
  </si>
  <si>
    <t>陈轶帆</t>
  </si>
  <si>
    <t>230440124</t>
  </si>
  <si>
    <t>黄婷婷</t>
  </si>
  <si>
    <t>230440125</t>
  </si>
  <si>
    <t>周烁怡</t>
  </si>
  <si>
    <t>230440126</t>
  </si>
  <si>
    <t>230440133</t>
  </si>
  <si>
    <t>钱程佳</t>
  </si>
  <si>
    <t>230440135</t>
  </si>
  <si>
    <t>赵美怡</t>
  </si>
  <si>
    <t>230602114</t>
  </si>
  <si>
    <t>潘帅州</t>
  </si>
  <si>
    <t>230441613</t>
  </si>
  <si>
    <t>黄浩</t>
  </si>
  <si>
    <t>220440055</t>
  </si>
  <si>
    <t>汤铭扬</t>
  </si>
  <si>
    <t>230440112</t>
  </si>
  <si>
    <t>王曦睿</t>
  </si>
  <si>
    <t>230440127</t>
  </si>
  <si>
    <t>吕新雨</t>
  </si>
  <si>
    <t>230440129</t>
  </si>
  <si>
    <t>胡艺璇</t>
  </si>
  <si>
    <t>230440130</t>
  </si>
  <si>
    <t>230440132</t>
  </si>
  <si>
    <t>夏逢泽</t>
  </si>
  <si>
    <t>230440134</t>
  </si>
  <si>
    <t>李芷涵</t>
  </si>
  <si>
    <t>230440136</t>
  </si>
  <si>
    <t>王菲</t>
  </si>
  <si>
    <t>23电竞2</t>
  </si>
  <si>
    <t>220440002</t>
  </si>
  <si>
    <t>徐莅扬</t>
  </si>
  <si>
    <t>220440032</t>
  </si>
  <si>
    <t>瞿宇杰</t>
  </si>
  <si>
    <t>230440201</t>
  </si>
  <si>
    <t>袁伟嘉</t>
  </si>
  <si>
    <t>230440202</t>
  </si>
  <si>
    <t>王者</t>
  </si>
  <si>
    <t>230440203</t>
  </si>
  <si>
    <t>孙晨翎</t>
  </si>
  <si>
    <t>230440204</t>
  </si>
  <si>
    <t>沈宇麒</t>
  </si>
  <si>
    <t>230440207</t>
  </si>
  <si>
    <t>马煜东</t>
  </si>
  <si>
    <t>230440208</t>
  </si>
  <si>
    <t>张景奕</t>
  </si>
  <si>
    <t>230440210</t>
  </si>
  <si>
    <t>陈邵烨</t>
  </si>
  <si>
    <t>230440211</t>
  </si>
  <si>
    <t>俞乐天</t>
  </si>
  <si>
    <t>230440212</t>
  </si>
  <si>
    <t>孟阔</t>
  </si>
  <si>
    <t>230440217</t>
  </si>
  <si>
    <t>丁浩洋</t>
  </si>
  <si>
    <t>230440218</t>
  </si>
  <si>
    <t>涂嘉希</t>
  </si>
  <si>
    <t>230440219</t>
  </si>
  <si>
    <t>李忠韩</t>
  </si>
  <si>
    <t>230440221</t>
  </si>
  <si>
    <t>常明海</t>
  </si>
  <si>
    <t>230440223</t>
  </si>
  <si>
    <t>马晓仪</t>
  </si>
  <si>
    <t>230440224</t>
  </si>
  <si>
    <t>230440225</t>
  </si>
  <si>
    <t>邬靖宜</t>
  </si>
  <si>
    <t>230440228</t>
  </si>
  <si>
    <t>230440229</t>
  </si>
  <si>
    <t>朱倩倩</t>
  </si>
  <si>
    <t>230440231</t>
  </si>
  <si>
    <t>陆仪慧</t>
  </si>
  <si>
    <t>230440232</t>
  </si>
  <si>
    <t>邱子洁</t>
  </si>
  <si>
    <t>230440235</t>
  </si>
  <si>
    <t>李蒙蒙</t>
  </si>
  <si>
    <t>230440237</t>
  </si>
  <si>
    <t>白云菲</t>
  </si>
  <si>
    <t>230440238</t>
  </si>
  <si>
    <t>王天雪</t>
  </si>
  <si>
    <t>230113106</t>
  </si>
  <si>
    <t>闫肇松</t>
  </si>
  <si>
    <t>230440209</t>
  </si>
  <si>
    <t>王满堂</t>
  </si>
  <si>
    <t>230440214</t>
  </si>
  <si>
    <t>赵继博</t>
  </si>
  <si>
    <t>230440216</t>
  </si>
  <si>
    <t>刘家君</t>
  </si>
  <si>
    <t>230440220</t>
  </si>
  <si>
    <t>康润豪</t>
  </si>
  <si>
    <t>230440226</t>
  </si>
  <si>
    <t>倪婷</t>
  </si>
  <si>
    <t>230440230</t>
  </si>
  <si>
    <t>于亚煊</t>
  </si>
  <si>
    <t>230440233</t>
  </si>
  <si>
    <t>徐陈悦</t>
  </si>
  <si>
    <t>230440234</t>
  </si>
  <si>
    <t>郑思涵</t>
  </si>
  <si>
    <t>230440236</t>
  </si>
  <si>
    <t>姚永红</t>
  </si>
  <si>
    <t>23智能1</t>
  </si>
  <si>
    <t>220419037</t>
  </si>
  <si>
    <t>曾啸</t>
  </si>
  <si>
    <t>230309129</t>
  </si>
  <si>
    <t>赵俊泽</t>
  </si>
  <si>
    <t>230419102</t>
  </si>
  <si>
    <t>陈忆敏</t>
  </si>
  <si>
    <t>230419103</t>
  </si>
  <si>
    <t>鲁文强</t>
  </si>
  <si>
    <t>230419104</t>
  </si>
  <si>
    <t>230419106</t>
  </si>
  <si>
    <t>潘奕均</t>
  </si>
  <si>
    <t>230419107</t>
  </si>
  <si>
    <t>朱逸轩</t>
  </si>
  <si>
    <t>230419108</t>
  </si>
  <si>
    <t>陈庆睿</t>
  </si>
  <si>
    <t>230419109</t>
  </si>
  <si>
    <t>陈会鑫</t>
  </si>
  <si>
    <t>230419110</t>
  </si>
  <si>
    <t>徐伟翔</t>
  </si>
  <si>
    <t>230419111</t>
  </si>
  <si>
    <t>计涵耀</t>
  </si>
  <si>
    <t>230419118</t>
  </si>
  <si>
    <t>张鸿鲤</t>
  </si>
  <si>
    <t>230419119</t>
  </si>
  <si>
    <t>230419120</t>
  </si>
  <si>
    <t>丁李泽</t>
  </si>
  <si>
    <t>230419121</t>
  </si>
  <si>
    <t>俞嘉晖</t>
  </si>
  <si>
    <t>230419125</t>
  </si>
  <si>
    <t>杨锦</t>
  </si>
  <si>
    <t>230419126</t>
  </si>
  <si>
    <t>罗睿杰</t>
  </si>
  <si>
    <t>230419128</t>
  </si>
  <si>
    <t>赵建豪</t>
  </si>
  <si>
    <t>230419131</t>
  </si>
  <si>
    <t>钟源</t>
  </si>
  <si>
    <t>230419132</t>
  </si>
  <si>
    <t>吴文仕</t>
  </si>
  <si>
    <t>230419135</t>
  </si>
  <si>
    <t>田倩尘</t>
  </si>
  <si>
    <t>230419137</t>
  </si>
  <si>
    <t>陈夏婷</t>
  </si>
  <si>
    <t>230419138</t>
  </si>
  <si>
    <t>王永芳</t>
  </si>
  <si>
    <t>230419139</t>
  </si>
  <si>
    <t>唐书妮</t>
  </si>
  <si>
    <t>230419141</t>
  </si>
  <si>
    <t>吴雨瑾</t>
  </si>
  <si>
    <t>230401111</t>
  </si>
  <si>
    <t>杨雯皓</t>
  </si>
  <si>
    <t>230419105</t>
  </si>
  <si>
    <t>卢涛</t>
  </si>
  <si>
    <t>230419113</t>
  </si>
  <si>
    <t>230419117</t>
  </si>
  <si>
    <t>张方永乐</t>
  </si>
  <si>
    <t>230419122</t>
  </si>
  <si>
    <t>熊俊辉</t>
  </si>
  <si>
    <t>230419124</t>
  </si>
  <si>
    <t>刘奕晨</t>
  </si>
  <si>
    <t>230419127</t>
  </si>
  <si>
    <t>詹栩航</t>
  </si>
  <si>
    <t>230419129</t>
  </si>
  <si>
    <t>陈胜利</t>
  </si>
  <si>
    <t>230419130</t>
  </si>
  <si>
    <t>刘春麟</t>
  </si>
  <si>
    <t>230419133</t>
  </si>
  <si>
    <t>孙旭兆</t>
  </si>
  <si>
    <t>230419140</t>
  </si>
  <si>
    <t>刘娇玲</t>
  </si>
  <si>
    <t>230419142</t>
  </si>
  <si>
    <t>23智能2</t>
  </si>
  <si>
    <t>230293209</t>
  </si>
  <si>
    <t>崔晋诚</t>
  </si>
  <si>
    <t>230419201</t>
  </si>
  <si>
    <t>朱隽文</t>
  </si>
  <si>
    <t>230419202</t>
  </si>
  <si>
    <t>姚文杰</t>
  </si>
  <si>
    <t>230419203</t>
  </si>
  <si>
    <t>江昊迪</t>
  </si>
  <si>
    <t>230419205</t>
  </si>
  <si>
    <t>江译坤</t>
  </si>
  <si>
    <t>230419206</t>
  </si>
  <si>
    <t>许宸源</t>
  </si>
  <si>
    <t>230419207</t>
  </si>
  <si>
    <t>张跃瀚</t>
  </si>
  <si>
    <t>230419209</t>
  </si>
  <si>
    <t>严志俊</t>
  </si>
  <si>
    <t>230419213</t>
  </si>
  <si>
    <t>常城</t>
  </si>
  <si>
    <t>230419214</t>
  </si>
  <si>
    <t>秦子栋</t>
  </si>
  <si>
    <t>230419218</t>
  </si>
  <si>
    <t>庄哲轩</t>
  </si>
  <si>
    <t>230419219</t>
  </si>
  <si>
    <t>黄旒洋</t>
  </si>
  <si>
    <t>230419220</t>
  </si>
  <si>
    <t>陆尧</t>
  </si>
  <si>
    <t>230419226</t>
  </si>
  <si>
    <t>李张行</t>
  </si>
  <si>
    <t>230419228</t>
  </si>
  <si>
    <t>罗中原</t>
  </si>
  <si>
    <t>230419232</t>
  </si>
  <si>
    <t>苏成涛</t>
  </si>
  <si>
    <t>230419233</t>
  </si>
  <si>
    <t>叶书亭</t>
  </si>
  <si>
    <t>230419234</t>
  </si>
  <si>
    <t>盛竹韵</t>
  </si>
  <si>
    <t>230419235</t>
  </si>
  <si>
    <t>严培</t>
  </si>
  <si>
    <t>230419238</t>
  </si>
  <si>
    <t>张泽屹</t>
  </si>
  <si>
    <t>230419241</t>
  </si>
  <si>
    <t>刘静雯</t>
  </si>
  <si>
    <t>230419204</t>
  </si>
  <si>
    <t>桂俊彦</t>
  </si>
  <si>
    <t>230419210</t>
  </si>
  <si>
    <t>何沛骏</t>
  </si>
  <si>
    <t>230419211</t>
  </si>
  <si>
    <t>饶宇</t>
  </si>
  <si>
    <t>230419212</t>
  </si>
  <si>
    <t>黄丞轩</t>
  </si>
  <si>
    <t>230419215</t>
  </si>
  <si>
    <t>邰艳彬</t>
  </si>
  <si>
    <t>230419216</t>
  </si>
  <si>
    <t>黄鹏</t>
  </si>
  <si>
    <t>230419217</t>
  </si>
  <si>
    <t>王俊贤</t>
  </si>
  <si>
    <t>230419221</t>
  </si>
  <si>
    <t>曹正冉</t>
  </si>
  <si>
    <t>230419222</t>
  </si>
  <si>
    <t>王仁晨</t>
  </si>
  <si>
    <t>230419225</t>
  </si>
  <si>
    <t>谢亿佳</t>
  </si>
  <si>
    <t>230419227</t>
  </si>
  <si>
    <t>郑岳</t>
  </si>
  <si>
    <t>230419229</t>
  </si>
  <si>
    <t>董志傲</t>
  </si>
  <si>
    <t>230419230</t>
  </si>
  <si>
    <t>宋孜奚</t>
  </si>
  <si>
    <t>230419231</t>
  </si>
  <si>
    <t>叶文锐</t>
  </si>
  <si>
    <t>230419236</t>
  </si>
  <si>
    <t>陈籽俊</t>
  </si>
  <si>
    <t>230419237</t>
  </si>
  <si>
    <t>曹星宇</t>
  </si>
  <si>
    <t>230419239</t>
  </si>
  <si>
    <t>陆婷玉</t>
  </si>
  <si>
    <t>230419242</t>
  </si>
  <si>
    <t>任姝宇</t>
  </si>
  <si>
    <t>23数媒专科1</t>
  </si>
  <si>
    <t>230294209</t>
  </si>
  <si>
    <t>杨世豪</t>
  </si>
  <si>
    <t>230301220</t>
  </si>
  <si>
    <t>陈秀佳</t>
  </si>
  <si>
    <t>230441101</t>
  </si>
  <si>
    <t>汤茂晨</t>
  </si>
  <si>
    <t>230441102</t>
  </si>
  <si>
    <t>孙星宇</t>
  </si>
  <si>
    <t>230441103</t>
  </si>
  <si>
    <t>慕开鑫</t>
  </si>
  <si>
    <t>230441104</t>
  </si>
  <si>
    <t>饶子健</t>
  </si>
  <si>
    <t>230441105</t>
  </si>
  <si>
    <t>苏青峰</t>
  </si>
  <si>
    <t>230441106</t>
  </si>
  <si>
    <t>任天</t>
  </si>
  <si>
    <t>230441107</t>
  </si>
  <si>
    <t>刘鹏飞</t>
  </si>
  <si>
    <t>230441108</t>
  </si>
  <si>
    <t>丁杰克</t>
  </si>
  <si>
    <t>230441109</t>
  </si>
  <si>
    <t>马哲豪</t>
  </si>
  <si>
    <t>230441110</t>
  </si>
  <si>
    <t>李裴俊</t>
  </si>
  <si>
    <t>230441111</t>
  </si>
  <si>
    <t>骆竑达</t>
  </si>
  <si>
    <t>230441112</t>
  </si>
  <si>
    <t>朱毅</t>
  </si>
  <si>
    <t>230441113</t>
  </si>
  <si>
    <t>陆宇蔡</t>
  </si>
  <si>
    <t>230441114</t>
  </si>
  <si>
    <t>汪彬</t>
  </si>
  <si>
    <t>230441115</t>
  </si>
  <si>
    <t>王晓东</t>
  </si>
  <si>
    <t>230441116</t>
  </si>
  <si>
    <t>许浒</t>
  </si>
  <si>
    <t>230441117</t>
  </si>
  <si>
    <t>王业泓</t>
  </si>
  <si>
    <t>230441118</t>
  </si>
  <si>
    <t>宋翔翔</t>
  </si>
  <si>
    <t>230441119</t>
  </si>
  <si>
    <t>姜沙奕</t>
  </si>
  <si>
    <t>230441120</t>
  </si>
  <si>
    <t>王悦田</t>
  </si>
  <si>
    <t>230441121</t>
  </si>
  <si>
    <t>沈家根</t>
  </si>
  <si>
    <t>230441124</t>
  </si>
  <si>
    <t>冯浩宇</t>
  </si>
  <si>
    <t>230441125</t>
  </si>
  <si>
    <t>陈镇欣</t>
  </si>
  <si>
    <t>230441126</t>
  </si>
  <si>
    <t>陈孜涵</t>
  </si>
  <si>
    <t>230441128</t>
  </si>
  <si>
    <t>夏晓慧</t>
  </si>
  <si>
    <t>230441129</t>
  </si>
  <si>
    <t>章琪</t>
  </si>
  <si>
    <t>230441131</t>
  </si>
  <si>
    <t>翁晨艳</t>
  </si>
  <si>
    <t>230441132</t>
  </si>
  <si>
    <t>熊枢悦</t>
  </si>
  <si>
    <t>230441133</t>
  </si>
  <si>
    <t>凌毅颉</t>
  </si>
  <si>
    <t>230441134</t>
  </si>
  <si>
    <t>阎靖怡</t>
  </si>
  <si>
    <t>230441135</t>
  </si>
  <si>
    <t>黄羽轩</t>
  </si>
  <si>
    <t>230441136</t>
  </si>
  <si>
    <t>230441139</t>
  </si>
  <si>
    <t>赵琳</t>
  </si>
  <si>
    <t>230441140</t>
  </si>
  <si>
    <t>郁林晓</t>
  </si>
  <si>
    <t>230441143</t>
  </si>
  <si>
    <t>徐浩梦</t>
  </si>
  <si>
    <t>230441144</t>
  </si>
  <si>
    <t>陈纤纤</t>
  </si>
  <si>
    <t>230441122</t>
  </si>
  <si>
    <t>李艺程</t>
  </si>
  <si>
    <t>230441127</t>
  </si>
  <si>
    <t>王一诺</t>
  </si>
  <si>
    <t>230441141</t>
  </si>
  <si>
    <t>邱夏</t>
  </si>
  <si>
    <t>230441142</t>
  </si>
  <si>
    <t>赵海彤</t>
  </si>
  <si>
    <t>230441145</t>
  </si>
  <si>
    <t>夏洁文</t>
  </si>
  <si>
    <t>23数媒专科2</t>
  </si>
  <si>
    <t>210441517</t>
  </si>
  <si>
    <t>金赵庆</t>
  </si>
  <si>
    <t>230293120</t>
  </si>
  <si>
    <t>刘美琪</t>
  </si>
  <si>
    <t>230296207</t>
  </si>
  <si>
    <t>陈昊泽</t>
  </si>
  <si>
    <t>230440109</t>
  </si>
  <si>
    <t>张桉亦</t>
  </si>
  <si>
    <t>230441201</t>
  </si>
  <si>
    <t>陈智宏</t>
  </si>
  <si>
    <t>230441202</t>
  </si>
  <si>
    <t>刘泽锴</t>
  </si>
  <si>
    <t>230441203</t>
  </si>
  <si>
    <t>庞文辉</t>
  </si>
  <si>
    <t>230441204</t>
  </si>
  <si>
    <t>乔宇晨</t>
  </si>
  <si>
    <t>230441205</t>
  </si>
  <si>
    <t>严一轩</t>
  </si>
  <si>
    <t>230441206</t>
  </si>
  <si>
    <t>230441207</t>
  </si>
  <si>
    <t>黄义淳</t>
  </si>
  <si>
    <t>230441208</t>
  </si>
  <si>
    <t>沈颢旻</t>
  </si>
  <si>
    <t>230441209</t>
  </si>
  <si>
    <t>吴佳徐</t>
  </si>
  <si>
    <t>230441210</t>
  </si>
  <si>
    <t>潘辰源</t>
  </si>
  <si>
    <t>230441211</t>
  </si>
  <si>
    <t>赵霖杰</t>
  </si>
  <si>
    <t>230441212</t>
  </si>
  <si>
    <t>乔嘉徽</t>
  </si>
  <si>
    <t>230441213</t>
  </si>
  <si>
    <t>吴怀磊</t>
  </si>
  <si>
    <t>230441215</t>
  </si>
  <si>
    <t>徐春春</t>
  </si>
  <si>
    <t>230441219</t>
  </si>
  <si>
    <t>郭飞宇</t>
  </si>
  <si>
    <t>230441220</t>
  </si>
  <si>
    <t>李钰诚</t>
  </si>
  <si>
    <t>230441221</t>
  </si>
  <si>
    <t>吴鹏宇</t>
  </si>
  <si>
    <t>230441222</t>
  </si>
  <si>
    <t>王艺翔</t>
  </si>
  <si>
    <t>230441223</t>
  </si>
  <si>
    <t>章晨宇</t>
  </si>
  <si>
    <t>230441224</t>
  </si>
  <si>
    <t>周楚衡</t>
  </si>
  <si>
    <t>230441226</t>
  </si>
  <si>
    <t>陈思蓉</t>
  </si>
  <si>
    <t>230441227</t>
  </si>
  <si>
    <t>许多</t>
  </si>
  <si>
    <t>230441228</t>
  </si>
  <si>
    <t>230441229</t>
  </si>
  <si>
    <t>刘颖</t>
  </si>
  <si>
    <t>230441230</t>
  </si>
  <si>
    <t>周琛婷</t>
  </si>
  <si>
    <t>230441231</t>
  </si>
  <si>
    <t>杨佳敏</t>
  </si>
  <si>
    <t>230441232</t>
  </si>
  <si>
    <t>柏雯茜</t>
  </si>
  <si>
    <t>230441233</t>
  </si>
  <si>
    <t>230441235</t>
  </si>
  <si>
    <t>常鑫悦</t>
  </si>
  <si>
    <t>230441236</t>
  </si>
  <si>
    <t>周嘉仪</t>
  </si>
  <si>
    <t>230441237</t>
  </si>
  <si>
    <t>陈璐怡</t>
  </si>
  <si>
    <t>230441239</t>
  </si>
  <si>
    <t>吴玥</t>
  </si>
  <si>
    <t>230441240</t>
  </si>
  <si>
    <t>李菁</t>
  </si>
  <si>
    <t>230441241</t>
  </si>
  <si>
    <t>江奕婷</t>
  </si>
  <si>
    <t>230441242</t>
  </si>
  <si>
    <t>卜童</t>
  </si>
  <si>
    <t>230441243</t>
  </si>
  <si>
    <t>卢晶</t>
  </si>
  <si>
    <t>230441244</t>
  </si>
  <si>
    <t>王美贻</t>
  </si>
  <si>
    <t>231305141</t>
  </si>
  <si>
    <t>叶婧</t>
  </si>
  <si>
    <t>230401335</t>
  </si>
  <si>
    <t>李子灵</t>
  </si>
  <si>
    <t>230441217</t>
  </si>
  <si>
    <t>蒋昊</t>
  </si>
  <si>
    <t>23数媒专科3</t>
  </si>
  <si>
    <t>220441016</t>
  </si>
  <si>
    <t>范君豪</t>
  </si>
  <si>
    <t>230109109</t>
  </si>
  <si>
    <t>唐景琦</t>
  </si>
  <si>
    <t>230441301</t>
  </si>
  <si>
    <t>李世健</t>
  </si>
  <si>
    <t>230441302</t>
  </si>
  <si>
    <t>230441303</t>
  </si>
  <si>
    <t>殷子杰</t>
  </si>
  <si>
    <t>230441304</t>
  </si>
  <si>
    <t>沈辰羲</t>
  </si>
  <si>
    <t>230441305</t>
  </si>
  <si>
    <t>王孟军</t>
  </si>
  <si>
    <t>230441306</t>
  </si>
  <si>
    <t>张义塥</t>
  </si>
  <si>
    <t>230441307</t>
  </si>
  <si>
    <t>季辰宇</t>
  </si>
  <si>
    <t>230441308</t>
  </si>
  <si>
    <t>任义</t>
  </si>
  <si>
    <t>230441309</t>
  </si>
  <si>
    <t>金钰杰</t>
  </si>
  <si>
    <t>230441310</t>
  </si>
  <si>
    <t>王宏伟</t>
  </si>
  <si>
    <t>230441311</t>
  </si>
  <si>
    <t>黄晨旭</t>
  </si>
  <si>
    <t>230441312</t>
  </si>
  <si>
    <t>干春鑫</t>
  </si>
  <si>
    <t>230441313</t>
  </si>
  <si>
    <t>陈文豪</t>
  </si>
  <si>
    <t>230441314</t>
  </si>
  <si>
    <t>郑晔彬</t>
  </si>
  <si>
    <t>230441315</t>
  </si>
  <si>
    <t>杨峻森</t>
  </si>
  <si>
    <t>230441316</t>
  </si>
  <si>
    <t>陈毅凯</t>
  </si>
  <si>
    <t>230441317</t>
  </si>
  <si>
    <t>廖毅</t>
  </si>
  <si>
    <t>230441318</t>
  </si>
  <si>
    <t>雷俊铭</t>
  </si>
  <si>
    <t>230441320</t>
  </si>
  <si>
    <t>李韬</t>
  </si>
  <si>
    <t>230441321</t>
  </si>
  <si>
    <t>高思瀚</t>
  </si>
  <si>
    <t>230441323</t>
  </si>
  <si>
    <t>张继开</t>
  </si>
  <si>
    <t>230441326</t>
  </si>
  <si>
    <t>杨茜虹</t>
  </si>
  <si>
    <t>230441327</t>
  </si>
  <si>
    <t>许乐</t>
  </si>
  <si>
    <t>230441328</t>
  </si>
  <si>
    <t>张恬瑜</t>
  </si>
  <si>
    <t>230441329</t>
  </si>
  <si>
    <t>蔡芸</t>
  </si>
  <si>
    <t>230441330</t>
  </si>
  <si>
    <t>钱诗雨</t>
  </si>
  <si>
    <t>230441331</t>
  </si>
  <si>
    <t>魏李奕</t>
  </si>
  <si>
    <t>230441333</t>
  </si>
  <si>
    <t>李岑蕊</t>
  </si>
  <si>
    <t>230441334</t>
  </si>
  <si>
    <t>刘冬宁</t>
  </si>
  <si>
    <t>230441335</t>
  </si>
  <si>
    <t>周亦歆</t>
  </si>
  <si>
    <t>230441336</t>
  </si>
  <si>
    <t>唐家玉</t>
  </si>
  <si>
    <t>230441338</t>
  </si>
  <si>
    <t>陈逢</t>
  </si>
  <si>
    <t>230441339</t>
  </si>
  <si>
    <t>张好艺</t>
  </si>
  <si>
    <t>230441340</t>
  </si>
  <si>
    <t>吴亦辰</t>
  </si>
  <si>
    <t>230441341</t>
  </si>
  <si>
    <t>230441342</t>
  </si>
  <si>
    <t>杨雨佳</t>
  </si>
  <si>
    <t>230441530</t>
  </si>
  <si>
    <t>231304128</t>
  </si>
  <si>
    <t>余贝尔</t>
  </si>
  <si>
    <t>230441332</t>
  </si>
  <si>
    <t>慕乐乐</t>
  </si>
  <si>
    <t>230441337</t>
  </si>
  <si>
    <t>吴思雨</t>
  </si>
  <si>
    <t>230441343</t>
  </si>
  <si>
    <t>韩雨婷</t>
  </si>
  <si>
    <t>230441344</t>
  </si>
  <si>
    <t>董雨萱</t>
  </si>
  <si>
    <t>23数媒专科4</t>
  </si>
  <si>
    <t>230112123</t>
  </si>
  <si>
    <t>何海露</t>
  </si>
  <si>
    <t>230201113</t>
  </si>
  <si>
    <t>赵宇量</t>
  </si>
  <si>
    <t>230441130</t>
  </si>
  <si>
    <t>蔡佳玥</t>
  </si>
  <si>
    <t>230441401</t>
  </si>
  <si>
    <t>朱英豪</t>
  </si>
  <si>
    <t>230441402</t>
  </si>
  <si>
    <t>陶俊逸</t>
  </si>
  <si>
    <t>230441403</t>
  </si>
  <si>
    <t>钱建宇</t>
  </si>
  <si>
    <t>230441405</t>
  </si>
  <si>
    <t>刘其俊</t>
  </si>
  <si>
    <t>230441406</t>
  </si>
  <si>
    <t>潘晨玮</t>
  </si>
  <si>
    <t>230441407</t>
  </si>
  <si>
    <t>丁洋</t>
  </si>
  <si>
    <t>230441408</t>
  </si>
  <si>
    <t>陆昕陈</t>
  </si>
  <si>
    <t>230441409</t>
  </si>
  <si>
    <t>陈羽凡</t>
  </si>
  <si>
    <t>230441410</t>
  </si>
  <si>
    <t>230441411</t>
  </si>
  <si>
    <t>毛启周</t>
  </si>
  <si>
    <t>230441412</t>
  </si>
  <si>
    <t>奚啸云</t>
  </si>
  <si>
    <t>230441413</t>
  </si>
  <si>
    <t>施昕</t>
  </si>
  <si>
    <t>230441414</t>
  </si>
  <si>
    <t>张洪伟</t>
  </si>
  <si>
    <t>230441415</t>
  </si>
  <si>
    <t>洪有华</t>
  </si>
  <si>
    <t>230441416</t>
  </si>
  <si>
    <t>郭俊</t>
  </si>
  <si>
    <t>230441417</t>
  </si>
  <si>
    <t>许佳晖</t>
  </si>
  <si>
    <t>230441418</t>
  </si>
  <si>
    <t>王奕钧</t>
  </si>
  <si>
    <t>230441419</t>
  </si>
  <si>
    <t>郝烁猛</t>
  </si>
  <si>
    <t>230441420</t>
  </si>
  <si>
    <t>徐天圣</t>
  </si>
  <si>
    <t>230441422</t>
  </si>
  <si>
    <t>吴文杰</t>
  </si>
  <si>
    <t>230441424</t>
  </si>
  <si>
    <t>路志豪</t>
  </si>
  <si>
    <t>230441425</t>
  </si>
  <si>
    <t>孙御洲</t>
  </si>
  <si>
    <t>230441426</t>
  </si>
  <si>
    <t>230441427</t>
  </si>
  <si>
    <t>倪莉炜</t>
  </si>
  <si>
    <t>230441428</t>
  </si>
  <si>
    <t>230441429</t>
  </si>
  <si>
    <t>范亦</t>
  </si>
  <si>
    <t>230441430</t>
  </si>
  <si>
    <t>刘湘</t>
  </si>
  <si>
    <t>230441431</t>
  </si>
  <si>
    <t>杨妤婕</t>
  </si>
  <si>
    <t>230441432</t>
  </si>
  <si>
    <t>张沁炫</t>
  </si>
  <si>
    <t>230441433</t>
  </si>
  <si>
    <t>杨青云</t>
  </si>
  <si>
    <t>230441434</t>
  </si>
  <si>
    <t>高璐</t>
  </si>
  <si>
    <t>230441435</t>
  </si>
  <si>
    <t>朱欣雨</t>
  </si>
  <si>
    <t>230441436</t>
  </si>
  <si>
    <t>刘煜</t>
  </si>
  <si>
    <t>230441438</t>
  </si>
  <si>
    <t>顾奕雯</t>
  </si>
  <si>
    <t>230441439</t>
  </si>
  <si>
    <t>徐颖</t>
  </si>
  <si>
    <t>230441440</t>
  </si>
  <si>
    <t>李佳雯</t>
  </si>
  <si>
    <t>230441443</t>
  </si>
  <si>
    <t>谭杰</t>
  </si>
  <si>
    <t>230441404</t>
  </si>
  <si>
    <t>马凯文</t>
  </si>
  <si>
    <t>230441437</t>
  </si>
  <si>
    <t>金颖</t>
  </si>
  <si>
    <t>230441441</t>
  </si>
  <si>
    <t>张煜</t>
  </si>
  <si>
    <t>23数媒专科5</t>
  </si>
  <si>
    <t>220441119</t>
  </si>
  <si>
    <t>陆思颖</t>
  </si>
  <si>
    <t>180411105</t>
  </si>
  <si>
    <t>周佳俊</t>
  </si>
  <si>
    <t>230441137</t>
  </si>
  <si>
    <t>张雨绚</t>
  </si>
  <si>
    <t>230303110</t>
  </si>
  <si>
    <t>何锦威</t>
  </si>
  <si>
    <t>230303117</t>
  </si>
  <si>
    <t>樊智多</t>
  </si>
  <si>
    <t>230441501</t>
  </si>
  <si>
    <t>230441502</t>
  </si>
  <si>
    <t>张涵毅</t>
  </si>
  <si>
    <t>230441503</t>
  </si>
  <si>
    <t>贾海洋</t>
  </si>
  <si>
    <t>230441505</t>
  </si>
  <si>
    <t>王加龙</t>
  </si>
  <si>
    <t>230441506</t>
  </si>
  <si>
    <t>郝殷杰</t>
  </si>
  <si>
    <t>230441507</t>
  </si>
  <si>
    <t>陈思诚</t>
  </si>
  <si>
    <t>230441508</t>
  </si>
  <si>
    <t>王哲晟</t>
  </si>
  <si>
    <t>230441509</t>
  </si>
  <si>
    <t>陈宇昊</t>
  </si>
  <si>
    <t>230441510</t>
  </si>
  <si>
    <t>陆昊</t>
  </si>
  <si>
    <t>230441511</t>
  </si>
  <si>
    <t>周祥宇</t>
  </si>
  <si>
    <t>230441512</t>
  </si>
  <si>
    <t>230441513</t>
  </si>
  <si>
    <t>曹佳荣</t>
  </si>
  <si>
    <t>230441514</t>
  </si>
  <si>
    <t>吴智杰</t>
  </si>
  <si>
    <t>230441516</t>
  </si>
  <si>
    <t>章家豪</t>
  </si>
  <si>
    <t>230441517</t>
  </si>
  <si>
    <t>翁博涛</t>
  </si>
  <si>
    <t>230441518</t>
  </si>
  <si>
    <t>王轶睿</t>
  </si>
  <si>
    <t>230441520</t>
  </si>
  <si>
    <t>顾羽飞</t>
  </si>
  <si>
    <t>230441522</t>
  </si>
  <si>
    <t>梁治军</t>
  </si>
  <si>
    <t>230441523</t>
  </si>
  <si>
    <t>袁晟</t>
  </si>
  <si>
    <t>230441525</t>
  </si>
  <si>
    <t>谢子睿</t>
  </si>
  <si>
    <t>230441526</t>
  </si>
  <si>
    <t>徐晓羽</t>
  </si>
  <si>
    <t>230441527</t>
  </si>
  <si>
    <t>孙美祺</t>
  </si>
  <si>
    <t>230441528</t>
  </si>
  <si>
    <t>陈舒冉</t>
  </si>
  <si>
    <t>230441529</t>
  </si>
  <si>
    <t>徐旑晗</t>
  </si>
  <si>
    <t>230441531</t>
  </si>
  <si>
    <t>陈思瑶</t>
  </si>
  <si>
    <t>230441532</t>
  </si>
  <si>
    <t>胡雯祺</t>
  </si>
  <si>
    <t>230441533</t>
  </si>
  <si>
    <t>伏子言</t>
  </si>
  <si>
    <t>230441534</t>
  </si>
  <si>
    <t>230441535</t>
  </si>
  <si>
    <t>方梓芯</t>
  </si>
  <si>
    <t>230441536</t>
  </si>
  <si>
    <t>李昕璐</t>
  </si>
  <si>
    <t>230441537</t>
  </si>
  <si>
    <t>康文菲</t>
  </si>
  <si>
    <t>230441539</t>
  </si>
  <si>
    <t>230441540</t>
  </si>
  <si>
    <t>陈蓉</t>
  </si>
  <si>
    <t>230441541</t>
  </si>
  <si>
    <t>张沐贤</t>
  </si>
  <si>
    <t>230441542</t>
  </si>
  <si>
    <t>肖雅萱</t>
  </si>
  <si>
    <t>230441543</t>
  </si>
  <si>
    <t>周思思</t>
  </si>
  <si>
    <t>230441544</t>
  </si>
  <si>
    <t>张梦钰</t>
  </si>
  <si>
    <t>230441538</t>
  </si>
  <si>
    <t>任玲琦</t>
  </si>
  <si>
    <t>210441103</t>
  </si>
  <si>
    <t>陆宇豪</t>
  </si>
  <si>
    <t>210441243</t>
  </si>
  <si>
    <t>赵俊睿</t>
  </si>
  <si>
    <t>23数媒专科6</t>
  </si>
  <si>
    <t>230301134</t>
  </si>
  <si>
    <t>张莎斐</t>
  </si>
  <si>
    <t>230441319</t>
  </si>
  <si>
    <t>许可</t>
  </si>
  <si>
    <t>230441601</t>
  </si>
  <si>
    <t>俞天宸</t>
  </si>
  <si>
    <t>230441602</t>
  </si>
  <si>
    <t>邹子熠</t>
  </si>
  <si>
    <t>230441603</t>
  </si>
  <si>
    <t>230441604</t>
  </si>
  <si>
    <t>杨俞磊</t>
  </si>
  <si>
    <t>230441605</t>
  </si>
  <si>
    <t>徐顾聪</t>
  </si>
  <si>
    <t>230441606</t>
  </si>
  <si>
    <t>吴杰</t>
  </si>
  <si>
    <t>230441607</t>
  </si>
  <si>
    <t>230441610</t>
  </si>
  <si>
    <t>史文尹杰</t>
  </si>
  <si>
    <t>230441611</t>
  </si>
  <si>
    <t>何宇涛</t>
  </si>
  <si>
    <t>230441614</t>
  </si>
  <si>
    <t>孙子俊</t>
  </si>
  <si>
    <t>230441615</t>
  </si>
  <si>
    <t>罗文</t>
  </si>
  <si>
    <t>230441616</t>
  </si>
  <si>
    <t>陈申</t>
  </si>
  <si>
    <t>230441617</t>
  </si>
  <si>
    <t>曹俊豪</t>
  </si>
  <si>
    <t>230441618</t>
  </si>
  <si>
    <t>230441620</t>
  </si>
  <si>
    <t>马骏杰</t>
  </si>
  <si>
    <t>230441621</t>
  </si>
  <si>
    <t>张异杭</t>
  </si>
  <si>
    <t>230441622</t>
  </si>
  <si>
    <t>王星宇</t>
  </si>
  <si>
    <t>230441623</t>
  </si>
  <si>
    <t>颜晗</t>
  </si>
  <si>
    <t>230441627</t>
  </si>
  <si>
    <t>徐佳妮</t>
  </si>
  <si>
    <t>230441628</t>
  </si>
  <si>
    <t>邱纭萱</t>
  </si>
  <si>
    <t>230441629</t>
  </si>
  <si>
    <t>应琪萱</t>
  </si>
  <si>
    <t>230441630</t>
  </si>
  <si>
    <t>刘加影</t>
  </si>
  <si>
    <t>230441633</t>
  </si>
  <si>
    <t>徐叶颖</t>
  </si>
  <si>
    <t>230441634</t>
  </si>
  <si>
    <t>朱姚熠</t>
  </si>
  <si>
    <t>230441635</t>
  </si>
  <si>
    <t>许雯君</t>
  </si>
  <si>
    <t>230441636</t>
  </si>
  <si>
    <t>陆诗琦</t>
  </si>
  <si>
    <t>230441637</t>
  </si>
  <si>
    <t>黄雅雯</t>
  </si>
  <si>
    <t>230441639</t>
  </si>
  <si>
    <t>杨瑞熙</t>
  </si>
  <si>
    <t>230441640</t>
  </si>
  <si>
    <t>230441641</t>
  </si>
  <si>
    <t>路加伊</t>
  </si>
  <si>
    <t>230441642</t>
  </si>
  <si>
    <t>戴佳雯</t>
  </si>
  <si>
    <t>230441643</t>
  </si>
  <si>
    <t>肖雅洁</t>
  </si>
  <si>
    <t>230441644</t>
  </si>
  <si>
    <t>尹斐然</t>
  </si>
  <si>
    <t>230293122</t>
  </si>
  <si>
    <t>袁雯焕</t>
  </si>
  <si>
    <t>230296202</t>
  </si>
  <si>
    <t>张家瑞</t>
  </si>
  <si>
    <t>230440137</t>
  </si>
  <si>
    <t>赵天欣</t>
  </si>
  <si>
    <t>230441608</t>
  </si>
  <si>
    <t>胡启帆</t>
  </si>
  <si>
    <t>230441609</t>
  </si>
  <si>
    <t>230441612</t>
  </si>
  <si>
    <t>夏年政</t>
  </si>
  <si>
    <t>230441625</t>
  </si>
  <si>
    <t>章征武</t>
  </si>
  <si>
    <t>230441626</t>
  </si>
  <si>
    <t>顾蕊</t>
  </si>
  <si>
    <t>230441632</t>
  </si>
  <si>
    <t>刘苏雅</t>
  </si>
  <si>
    <t>23物联专科1</t>
  </si>
  <si>
    <t>210602127</t>
  </si>
  <si>
    <t>王岳</t>
  </si>
  <si>
    <t>210602137</t>
  </si>
  <si>
    <t>曾庆广乾</t>
  </si>
  <si>
    <t>210309113</t>
  </si>
  <si>
    <t>王程亮</t>
  </si>
  <si>
    <t>220442109</t>
  </si>
  <si>
    <t>朱诗琴</t>
  </si>
  <si>
    <t>230109203</t>
  </si>
  <si>
    <t>潘敬</t>
  </si>
  <si>
    <t>230602101</t>
  </si>
  <si>
    <t>卢君一</t>
  </si>
  <si>
    <t>230602103</t>
  </si>
  <si>
    <t>230602104</t>
  </si>
  <si>
    <t>张亦林</t>
  </si>
  <si>
    <t>230602105</t>
  </si>
  <si>
    <t>吕钰珑</t>
  </si>
  <si>
    <t>230602106</t>
  </si>
  <si>
    <t>施虹羽</t>
  </si>
  <si>
    <t>230602107</t>
  </si>
  <si>
    <t>苏梓天</t>
  </si>
  <si>
    <t>230602108</t>
  </si>
  <si>
    <t>祝辰铭</t>
  </si>
  <si>
    <t>230602109</t>
  </si>
  <si>
    <t>刘锋</t>
  </si>
  <si>
    <t>230602110</t>
  </si>
  <si>
    <t>陶万里</t>
  </si>
  <si>
    <t>230602111</t>
  </si>
  <si>
    <t>230602112</t>
  </si>
  <si>
    <t>艾散·阿不力孜</t>
  </si>
  <si>
    <t>230602116</t>
  </si>
  <si>
    <t>彭佳亮</t>
  </si>
  <si>
    <t>230602117</t>
  </si>
  <si>
    <t>陶文皓</t>
  </si>
  <si>
    <t>230602118</t>
  </si>
  <si>
    <t>230602119</t>
  </si>
  <si>
    <t>董良玮</t>
  </si>
  <si>
    <t>230602121</t>
  </si>
  <si>
    <t>姜俊逸</t>
  </si>
  <si>
    <t>230602125</t>
  </si>
  <si>
    <t>韦诗洁</t>
  </si>
  <si>
    <t>230602126</t>
  </si>
  <si>
    <t>林云燕</t>
  </si>
  <si>
    <t>230602129</t>
  </si>
  <si>
    <t>孔佳琪</t>
  </si>
  <si>
    <t>230602130</t>
  </si>
  <si>
    <t>葛依琳</t>
  </si>
  <si>
    <t>230602132</t>
  </si>
  <si>
    <t>刘雨萱</t>
  </si>
  <si>
    <t>230602133</t>
  </si>
  <si>
    <t>苏妃婷</t>
  </si>
  <si>
    <t>230602120</t>
  </si>
  <si>
    <t>徐语阳</t>
  </si>
  <si>
    <t>230602122</t>
  </si>
  <si>
    <t>董晨明</t>
  </si>
  <si>
    <t>230602124</t>
  </si>
  <si>
    <t>刘浩哲</t>
  </si>
  <si>
    <t>230602128</t>
  </si>
  <si>
    <t>姜林泉</t>
  </si>
  <si>
    <t>230602134</t>
  </si>
  <si>
    <t>张霁云</t>
  </si>
  <si>
    <t>23物联专科2</t>
  </si>
  <si>
    <t>230602202</t>
  </si>
  <si>
    <t>高远</t>
  </si>
  <si>
    <t>230602203</t>
  </si>
  <si>
    <t>江南</t>
  </si>
  <si>
    <t>230602204</t>
  </si>
  <si>
    <t>孙鸿</t>
  </si>
  <si>
    <t>230602205</t>
  </si>
  <si>
    <t>李佳乐</t>
  </si>
  <si>
    <t>230602206</t>
  </si>
  <si>
    <t>蔡汶澄</t>
  </si>
  <si>
    <t>230602207</t>
  </si>
  <si>
    <t>朱毅航</t>
  </si>
  <si>
    <t>230602208</t>
  </si>
  <si>
    <t>黄俊皓</t>
  </si>
  <si>
    <t>230602210</t>
  </si>
  <si>
    <t>陈思杭</t>
  </si>
  <si>
    <t>230602211</t>
  </si>
  <si>
    <t>徐炯</t>
  </si>
  <si>
    <t>230602212</t>
  </si>
  <si>
    <t>230602213</t>
  </si>
  <si>
    <t>徐韵然</t>
  </si>
  <si>
    <t>230602215</t>
  </si>
  <si>
    <t>丁浩霖</t>
  </si>
  <si>
    <t>230602216</t>
  </si>
  <si>
    <t>沈宇恒</t>
  </si>
  <si>
    <t>230602217</t>
  </si>
  <si>
    <t>蔡相天</t>
  </si>
  <si>
    <t>230602218</t>
  </si>
  <si>
    <t>庞麒煜</t>
  </si>
  <si>
    <t>230602222</t>
  </si>
  <si>
    <t>邵子锦</t>
  </si>
  <si>
    <t>230602223</t>
  </si>
  <si>
    <t>余超超</t>
  </si>
  <si>
    <t>230602224</t>
  </si>
  <si>
    <t>鲜金玲</t>
  </si>
  <si>
    <t>230602225</t>
  </si>
  <si>
    <t>劳睿颖</t>
  </si>
  <si>
    <t>230602226</t>
  </si>
  <si>
    <t>吴谢晶</t>
  </si>
  <si>
    <t>230602228</t>
  </si>
  <si>
    <t>陈梦冉</t>
  </si>
  <si>
    <t>230602229</t>
  </si>
  <si>
    <t>严思敏</t>
  </si>
  <si>
    <t>230602230</t>
  </si>
  <si>
    <t>王晶</t>
  </si>
  <si>
    <t>230602231</t>
  </si>
  <si>
    <t>苏佳怡</t>
  </si>
  <si>
    <t>230602232</t>
  </si>
  <si>
    <t>熊晨彬</t>
  </si>
  <si>
    <t>230602233</t>
  </si>
  <si>
    <t>周诗琦</t>
  </si>
  <si>
    <t>230602234</t>
  </si>
  <si>
    <t>邓诗祺</t>
  </si>
  <si>
    <t>230602201</t>
  </si>
  <si>
    <t>汪永欣</t>
  </si>
  <si>
    <t>230602209</t>
  </si>
  <si>
    <t>230602214</t>
  </si>
  <si>
    <t>翟颢翔</t>
  </si>
  <si>
    <t>230602220</t>
  </si>
  <si>
    <t>230602227</t>
  </si>
  <si>
    <t>罗文彬</t>
  </si>
  <si>
    <t>230805243</t>
  </si>
  <si>
    <t>李紫凝</t>
  </si>
  <si>
    <t>23食安1</t>
  </si>
  <si>
    <t>210805117</t>
  </si>
  <si>
    <t>罗宇昂</t>
  </si>
  <si>
    <t>220805017</t>
  </si>
  <si>
    <t>230805101</t>
  </si>
  <si>
    <t>朱郁榕</t>
  </si>
  <si>
    <t>230805102</t>
  </si>
  <si>
    <t>戴中伟</t>
  </si>
  <si>
    <t>230805103</t>
  </si>
  <si>
    <t>吴彬</t>
  </si>
  <si>
    <t>230805104</t>
  </si>
  <si>
    <t>周天缘</t>
  </si>
  <si>
    <t>230805107</t>
  </si>
  <si>
    <t>谢宇皓</t>
  </si>
  <si>
    <t>230805108</t>
  </si>
  <si>
    <t>居义然</t>
  </si>
  <si>
    <t>230805109</t>
  </si>
  <si>
    <t>朱文洁</t>
  </si>
  <si>
    <t>230805112</t>
  </si>
  <si>
    <t>沈佳轩</t>
  </si>
  <si>
    <t>230805113</t>
  </si>
  <si>
    <t>冯燮烽</t>
  </si>
  <si>
    <t>230805114</t>
  </si>
  <si>
    <t>王建豪</t>
  </si>
  <si>
    <t>230805115</t>
  </si>
  <si>
    <t>徐家熠</t>
  </si>
  <si>
    <t>230805116</t>
  </si>
  <si>
    <t>张宸硕</t>
  </si>
  <si>
    <t>230805117</t>
  </si>
  <si>
    <t>王典烨</t>
  </si>
  <si>
    <t>230805118</t>
  </si>
  <si>
    <t>沈伟杰</t>
  </si>
  <si>
    <t>230805119</t>
  </si>
  <si>
    <t>陆谊辉</t>
  </si>
  <si>
    <t>230805120</t>
  </si>
  <si>
    <t>沈家尧</t>
  </si>
  <si>
    <t>230805121</t>
  </si>
  <si>
    <t>张一鸣</t>
  </si>
  <si>
    <t>230805122</t>
  </si>
  <si>
    <t>张田</t>
  </si>
  <si>
    <t>230805124</t>
  </si>
  <si>
    <t>张婧怡</t>
  </si>
  <si>
    <t>230805125</t>
  </si>
  <si>
    <t>230805126</t>
  </si>
  <si>
    <t>王莹</t>
  </si>
  <si>
    <t>230805127</t>
  </si>
  <si>
    <t>汪纾妤</t>
  </si>
  <si>
    <t>230805128</t>
  </si>
  <si>
    <t>计宇航</t>
  </si>
  <si>
    <t>230805129</t>
  </si>
  <si>
    <t>毛思宇</t>
  </si>
  <si>
    <t>230805130</t>
  </si>
  <si>
    <t>卞昕祎</t>
  </si>
  <si>
    <t>230805131</t>
  </si>
  <si>
    <t>230805132</t>
  </si>
  <si>
    <t>邵梦</t>
  </si>
  <si>
    <t>230805133</t>
  </si>
  <si>
    <t>刘佳奕</t>
  </si>
  <si>
    <t>230805134</t>
  </si>
  <si>
    <t>裴珍艳</t>
  </si>
  <si>
    <t>230805135</t>
  </si>
  <si>
    <t>沈露</t>
  </si>
  <si>
    <t>230805136</t>
  </si>
  <si>
    <t>张怡岚</t>
  </si>
  <si>
    <t>230805137</t>
  </si>
  <si>
    <t>王红</t>
  </si>
  <si>
    <t>230805138</t>
  </si>
  <si>
    <t>王金亿梦</t>
  </si>
  <si>
    <t>230805139</t>
  </si>
  <si>
    <t>曾榕榕</t>
  </si>
  <si>
    <t>230805140</t>
  </si>
  <si>
    <t>鲍雨婧</t>
  </si>
  <si>
    <t>230805141</t>
  </si>
  <si>
    <t>唐家润</t>
  </si>
  <si>
    <t>230805142</t>
  </si>
  <si>
    <t>甘翌佳</t>
  </si>
  <si>
    <t>230805144</t>
  </si>
  <si>
    <t>夏雨泽</t>
  </si>
  <si>
    <t>230805145</t>
  </si>
  <si>
    <t>张睿涵</t>
  </si>
  <si>
    <t>230805146</t>
  </si>
  <si>
    <t>杨羽芸</t>
  </si>
  <si>
    <t>230805147</t>
  </si>
  <si>
    <t>230805148</t>
  </si>
  <si>
    <t>赵玉芯</t>
  </si>
  <si>
    <t>230805149</t>
  </si>
  <si>
    <t>李子欣</t>
  </si>
  <si>
    <t>230808147</t>
  </si>
  <si>
    <t>姜亚君</t>
  </si>
  <si>
    <t>230805110</t>
  </si>
  <si>
    <t>张皓文</t>
  </si>
  <si>
    <t>23食安2</t>
  </si>
  <si>
    <t>220805054</t>
  </si>
  <si>
    <t>陈浩宇</t>
  </si>
  <si>
    <t>220903001</t>
  </si>
  <si>
    <t>汤玄烨</t>
  </si>
  <si>
    <t>230419112</t>
  </si>
  <si>
    <t>沈奕星</t>
  </si>
  <si>
    <t>230805201</t>
  </si>
  <si>
    <t>韦旭泓</t>
  </si>
  <si>
    <t>230805202</t>
  </si>
  <si>
    <t>230805203</t>
  </si>
  <si>
    <t>梅世豪</t>
  </si>
  <si>
    <t>230805204</t>
  </si>
  <si>
    <t>叶程程</t>
  </si>
  <si>
    <t>230805205</t>
  </si>
  <si>
    <t>230805206</t>
  </si>
  <si>
    <t>周志雄</t>
  </si>
  <si>
    <t>230805207</t>
  </si>
  <si>
    <t>刘安想</t>
  </si>
  <si>
    <t>230805208</t>
  </si>
  <si>
    <t>孙新翱</t>
  </si>
  <si>
    <t>230805209</t>
  </si>
  <si>
    <t>张家文</t>
  </si>
  <si>
    <t>230805210</t>
  </si>
  <si>
    <t>王智</t>
  </si>
  <si>
    <t>230805211</t>
  </si>
  <si>
    <t>奚加恒</t>
  </si>
  <si>
    <t>230805212</t>
  </si>
  <si>
    <t>陈天宇</t>
  </si>
  <si>
    <t>230805213</t>
  </si>
  <si>
    <t>陈裕</t>
  </si>
  <si>
    <t>230805214</t>
  </si>
  <si>
    <t>曹景翔</t>
  </si>
  <si>
    <t>230805215</t>
  </si>
  <si>
    <t>倪悦豪</t>
  </si>
  <si>
    <t>230805216</t>
  </si>
  <si>
    <t>沈易诚</t>
  </si>
  <si>
    <t>230805217</t>
  </si>
  <si>
    <t>陶鑫</t>
  </si>
  <si>
    <t>230805218</t>
  </si>
  <si>
    <t>张宇昊</t>
  </si>
  <si>
    <t>230805219</t>
  </si>
  <si>
    <t>徐逸轩</t>
  </si>
  <si>
    <t>230805222</t>
  </si>
  <si>
    <t>邵成康</t>
  </si>
  <si>
    <t>230805223</t>
  </si>
  <si>
    <t>严蕾磊</t>
  </si>
  <si>
    <t>230805224</t>
  </si>
  <si>
    <t>姚偌莹</t>
  </si>
  <si>
    <t>230805225</t>
  </si>
  <si>
    <t>张依雯</t>
  </si>
  <si>
    <t>230805226</t>
  </si>
  <si>
    <t>陶筱雅</t>
  </si>
  <si>
    <t>230805227</t>
  </si>
  <si>
    <t>宣蒋晨</t>
  </si>
  <si>
    <t>230805228</t>
  </si>
  <si>
    <t>230805229</t>
  </si>
  <si>
    <t>邬隽懿</t>
  </si>
  <si>
    <t>230805230</t>
  </si>
  <si>
    <t>宋雪婷</t>
  </si>
  <si>
    <t>230805231</t>
  </si>
  <si>
    <t>陈文洁</t>
  </si>
  <si>
    <t>230805232</t>
  </si>
  <si>
    <t>230805233</t>
  </si>
  <si>
    <t>吴玉婷</t>
  </si>
  <si>
    <t>230805234</t>
  </si>
  <si>
    <t>王瞿蕊</t>
  </si>
  <si>
    <t>230805235</t>
  </si>
  <si>
    <t>缪君漪</t>
  </si>
  <si>
    <t>230805236</t>
  </si>
  <si>
    <t>张思娅</t>
  </si>
  <si>
    <t>230805237</t>
  </si>
  <si>
    <t>沃煜莹</t>
  </si>
  <si>
    <t>230805238</t>
  </si>
  <si>
    <t>张静茹</t>
  </si>
  <si>
    <t>230805239</t>
  </si>
  <si>
    <t>沈丽雯</t>
  </si>
  <si>
    <t>230805240</t>
  </si>
  <si>
    <t>方俪轩</t>
  </si>
  <si>
    <t>230805241</t>
  </si>
  <si>
    <t>王欣桐</t>
  </si>
  <si>
    <t>230805244</t>
  </si>
  <si>
    <t>吴思妤</t>
  </si>
  <si>
    <t>230805245</t>
  </si>
  <si>
    <t>魏奕捷</t>
  </si>
  <si>
    <t>230805248</t>
  </si>
  <si>
    <t>王祉璇</t>
  </si>
  <si>
    <t>230805242</t>
  </si>
  <si>
    <t>王玉荣</t>
  </si>
  <si>
    <t>23检验1</t>
  </si>
  <si>
    <t>230808101</t>
  </si>
  <si>
    <t>范天适</t>
  </si>
  <si>
    <t>230808102</t>
  </si>
  <si>
    <t>李云升</t>
  </si>
  <si>
    <t>230808103</t>
  </si>
  <si>
    <t>邵奕锋</t>
  </si>
  <si>
    <t>230808104</t>
  </si>
  <si>
    <t>黄飞虎</t>
  </si>
  <si>
    <t>230808107</t>
  </si>
  <si>
    <t>潘尔东</t>
  </si>
  <si>
    <t>230808108</t>
  </si>
  <si>
    <t>方俊杰</t>
  </si>
  <si>
    <t>230808109</t>
  </si>
  <si>
    <t>黎锦豪</t>
  </si>
  <si>
    <t>230808110</t>
  </si>
  <si>
    <t>盛宇欣</t>
  </si>
  <si>
    <t>230808111</t>
  </si>
  <si>
    <t>宋文豪</t>
  </si>
  <si>
    <t>230808112</t>
  </si>
  <si>
    <t>徐喆</t>
  </si>
  <si>
    <t>230808114</t>
  </si>
  <si>
    <t>陈艺豪</t>
  </si>
  <si>
    <t>230808115</t>
  </si>
  <si>
    <t>230808116</t>
  </si>
  <si>
    <t>姚奇辰</t>
  </si>
  <si>
    <t>230808117</t>
  </si>
  <si>
    <t>230808118</t>
  </si>
  <si>
    <t>汪灵康</t>
  </si>
  <si>
    <t>230808119</t>
  </si>
  <si>
    <t>赵晨阳</t>
  </si>
  <si>
    <t>230808120</t>
  </si>
  <si>
    <t>朱子豪</t>
  </si>
  <si>
    <t>230808121</t>
  </si>
  <si>
    <t>230808122</t>
  </si>
  <si>
    <t>陈启瑞</t>
  </si>
  <si>
    <t>230808123</t>
  </si>
  <si>
    <t>单楚桐</t>
  </si>
  <si>
    <t>230808124</t>
  </si>
  <si>
    <t>龚丹怡</t>
  </si>
  <si>
    <t>230808125</t>
  </si>
  <si>
    <t>李星星</t>
  </si>
  <si>
    <t>230808126</t>
  </si>
  <si>
    <t>郭月月</t>
  </si>
  <si>
    <t>230808127</t>
  </si>
  <si>
    <t>曹荪含</t>
  </si>
  <si>
    <t>230808128</t>
  </si>
  <si>
    <t>朱佳颖</t>
  </si>
  <si>
    <t>230808129</t>
  </si>
  <si>
    <t>孙姣</t>
  </si>
  <si>
    <t>230808130</t>
  </si>
  <si>
    <t>马夕泺</t>
  </si>
  <si>
    <t>230808132</t>
  </si>
  <si>
    <t>戴瓅</t>
  </si>
  <si>
    <t>230808133</t>
  </si>
  <si>
    <t>赵婉鑫</t>
  </si>
  <si>
    <t>230808134</t>
  </si>
  <si>
    <t>朱昱颖</t>
  </si>
  <si>
    <t>230808135</t>
  </si>
  <si>
    <t>陈瑛</t>
  </si>
  <si>
    <t>230808136</t>
  </si>
  <si>
    <t>冯思妤</t>
  </si>
  <si>
    <t>230808137</t>
  </si>
  <si>
    <t>230808138</t>
  </si>
  <si>
    <t>毛籽杨</t>
  </si>
  <si>
    <t>230808140</t>
  </si>
  <si>
    <t>魏馨怡</t>
  </si>
  <si>
    <t>230808141</t>
  </si>
  <si>
    <t>葛慧灵</t>
  </si>
  <si>
    <t>230808142</t>
  </si>
  <si>
    <t>马佳</t>
  </si>
  <si>
    <t>230808143</t>
  </si>
  <si>
    <t>宣海妍</t>
  </si>
  <si>
    <t>230808144</t>
  </si>
  <si>
    <t>房晓轩</t>
  </si>
  <si>
    <t>230808145</t>
  </si>
  <si>
    <t>俞薇</t>
  </si>
  <si>
    <t>230808146</t>
  </si>
  <si>
    <t>钱芊芊</t>
  </si>
  <si>
    <t>230808148</t>
  </si>
  <si>
    <t>刘耘畅</t>
  </si>
  <si>
    <t>230808149</t>
  </si>
  <si>
    <t>吴雪菲</t>
  </si>
  <si>
    <t>230808150</t>
  </si>
  <si>
    <t>尹圣伊</t>
  </si>
  <si>
    <t>230808151</t>
  </si>
  <si>
    <t>李婕</t>
  </si>
  <si>
    <t>230808152</t>
  </si>
  <si>
    <t>刘瑞奕</t>
  </si>
  <si>
    <t>230296203</t>
  </si>
  <si>
    <t>李政桥</t>
  </si>
  <si>
    <t>23制药1</t>
  </si>
  <si>
    <t>210806105</t>
  </si>
  <si>
    <t>叶政伟</t>
  </si>
  <si>
    <t>220806101</t>
  </si>
  <si>
    <t>220806112</t>
  </si>
  <si>
    <t>蒋皓宇</t>
  </si>
  <si>
    <t>220806139</t>
  </si>
  <si>
    <t>赵泽璇</t>
  </si>
  <si>
    <t>230419123</t>
  </si>
  <si>
    <t>吴国强</t>
  </si>
  <si>
    <t>230806101</t>
  </si>
  <si>
    <t>230806102</t>
  </si>
  <si>
    <t>吴志翔</t>
  </si>
  <si>
    <t>230806103</t>
  </si>
  <si>
    <t>张星辉</t>
  </si>
  <si>
    <t>230806105</t>
  </si>
  <si>
    <t>黄心成</t>
  </si>
  <si>
    <t>230806106</t>
  </si>
  <si>
    <t>李宗汶</t>
  </si>
  <si>
    <t>230806107</t>
  </si>
  <si>
    <t>林加善</t>
  </si>
  <si>
    <t>230806108</t>
  </si>
  <si>
    <t>吴顺兴</t>
  </si>
  <si>
    <t>230806109</t>
  </si>
  <si>
    <t>赵旻昊</t>
  </si>
  <si>
    <t>230806110</t>
  </si>
  <si>
    <t>李张昊</t>
  </si>
  <si>
    <t>230806111</t>
  </si>
  <si>
    <t>范玉顺</t>
  </si>
  <si>
    <t>230806112</t>
  </si>
  <si>
    <t>宋骏烨</t>
  </si>
  <si>
    <t>230806114</t>
  </si>
  <si>
    <t>张浩淳</t>
  </si>
  <si>
    <t>230806116</t>
  </si>
  <si>
    <t>冯逸诚</t>
  </si>
  <si>
    <t>230806117</t>
  </si>
  <si>
    <t>龚羽涛</t>
  </si>
  <si>
    <t>230806119</t>
  </si>
  <si>
    <t>孙葛林</t>
  </si>
  <si>
    <t>230806121</t>
  </si>
  <si>
    <t>沈思瑶</t>
  </si>
  <si>
    <t>230806122</t>
  </si>
  <si>
    <t>路嘉宜</t>
  </si>
  <si>
    <t>230806123</t>
  </si>
  <si>
    <t>蒋思妍</t>
  </si>
  <si>
    <t>230806124</t>
  </si>
  <si>
    <t>姚韵懿</t>
  </si>
  <si>
    <t>230806125</t>
  </si>
  <si>
    <t>蒋芸</t>
  </si>
  <si>
    <t>230806126</t>
  </si>
  <si>
    <t>唐诗怡</t>
  </si>
  <si>
    <t>230806127</t>
  </si>
  <si>
    <t>周艳灵</t>
  </si>
  <si>
    <t>230806128</t>
  </si>
  <si>
    <t>李心悦</t>
  </si>
  <si>
    <t>230806129</t>
  </si>
  <si>
    <t>吴悦然</t>
  </si>
  <si>
    <t>230806130</t>
  </si>
  <si>
    <t>郑陆芯</t>
  </si>
  <si>
    <t>230806131</t>
  </si>
  <si>
    <t>朱乐怡</t>
  </si>
  <si>
    <t>230806132</t>
  </si>
  <si>
    <t>李嘉妮</t>
  </si>
  <si>
    <t>230806133</t>
  </si>
  <si>
    <t>黄荣雅</t>
  </si>
  <si>
    <t>230903301</t>
  </si>
  <si>
    <t>王韵杰</t>
  </si>
  <si>
    <t>230806104</t>
  </si>
  <si>
    <t>钱明俊</t>
  </si>
  <si>
    <t>23制药2</t>
  </si>
  <si>
    <t>220805033</t>
  </si>
  <si>
    <t>袁子航</t>
  </si>
  <si>
    <t>230112120</t>
  </si>
  <si>
    <t>林军</t>
  </si>
  <si>
    <t>230308119</t>
  </si>
  <si>
    <t>温昱锴</t>
  </si>
  <si>
    <t>230806202</t>
  </si>
  <si>
    <t>董沈歆</t>
  </si>
  <si>
    <t>230806203</t>
  </si>
  <si>
    <t>瞿云豪</t>
  </si>
  <si>
    <t>230806204</t>
  </si>
  <si>
    <t>钟磊</t>
  </si>
  <si>
    <t>230806205</t>
  </si>
  <si>
    <t>田顺捷</t>
  </si>
  <si>
    <t>230806206</t>
  </si>
  <si>
    <t>吴锦豪</t>
  </si>
  <si>
    <t>230806207</t>
  </si>
  <si>
    <t>叶欣頔</t>
  </si>
  <si>
    <t>230806208</t>
  </si>
  <si>
    <t>郁籽轩</t>
  </si>
  <si>
    <t>230806209</t>
  </si>
  <si>
    <t>裴正皓</t>
  </si>
  <si>
    <t>230806210</t>
  </si>
  <si>
    <t>吴鹏飞</t>
  </si>
  <si>
    <t>230806211</t>
  </si>
  <si>
    <t>丁颖俊</t>
  </si>
  <si>
    <t>230806212</t>
  </si>
  <si>
    <t>徐少鹏</t>
  </si>
  <si>
    <t>230806213</t>
  </si>
  <si>
    <t>冯瀚东</t>
  </si>
  <si>
    <t>230806215</t>
  </si>
  <si>
    <t>丁枫蘅</t>
  </si>
  <si>
    <t>230806216</t>
  </si>
  <si>
    <t>胡嘉彦</t>
  </si>
  <si>
    <t>230806217</t>
  </si>
  <si>
    <t>方博远</t>
  </si>
  <si>
    <t>230806220</t>
  </si>
  <si>
    <t>王恩慈</t>
  </si>
  <si>
    <t>230806221</t>
  </si>
  <si>
    <t>徐梦妍</t>
  </si>
  <si>
    <t>230806222</t>
  </si>
  <si>
    <t>张座婷</t>
  </si>
  <si>
    <t>230806223</t>
  </si>
  <si>
    <t>钱君怡</t>
  </si>
  <si>
    <t>230806224</t>
  </si>
  <si>
    <t>唐赛儿</t>
  </si>
  <si>
    <t>230806225</t>
  </si>
  <si>
    <t>严兰馨</t>
  </si>
  <si>
    <t>230806226</t>
  </si>
  <si>
    <t>卜梦婷</t>
  </si>
  <si>
    <t>230806227</t>
  </si>
  <si>
    <t>魏嫄</t>
  </si>
  <si>
    <t>230806228</t>
  </si>
  <si>
    <t>顾安琪</t>
  </si>
  <si>
    <t>230806229</t>
  </si>
  <si>
    <t>王诗琪</t>
  </si>
  <si>
    <t>230806230</t>
  </si>
  <si>
    <t>刘嘉璇</t>
  </si>
  <si>
    <t>230806231</t>
  </si>
  <si>
    <t>褚嘉盈</t>
  </si>
  <si>
    <t>230806232</t>
  </si>
  <si>
    <t>包静雯</t>
  </si>
  <si>
    <t>230806233</t>
  </si>
  <si>
    <t>张雪</t>
  </si>
  <si>
    <t>230806214</t>
  </si>
  <si>
    <t>蒋瀅壕</t>
  </si>
  <si>
    <t>23人物</t>
  </si>
  <si>
    <t>230515101</t>
  </si>
  <si>
    <t>金喆奥</t>
  </si>
  <si>
    <t>230515102</t>
  </si>
  <si>
    <t>毛宇成</t>
  </si>
  <si>
    <t>230515104</t>
  </si>
  <si>
    <t>230515105</t>
  </si>
  <si>
    <t>杨语彤</t>
  </si>
  <si>
    <t>230515108</t>
  </si>
  <si>
    <t>孙静雯</t>
  </si>
  <si>
    <t>230515109</t>
  </si>
  <si>
    <t>褚昺瑶</t>
  </si>
  <si>
    <t>230515110</t>
  </si>
  <si>
    <t>汪莹瑶</t>
  </si>
  <si>
    <t>230515111</t>
  </si>
  <si>
    <t>姚诗涵</t>
  </si>
  <si>
    <t>230515112</t>
  </si>
  <si>
    <t>薛念玟</t>
  </si>
  <si>
    <t>230515114</t>
  </si>
  <si>
    <t>230515117</t>
  </si>
  <si>
    <t>尚钰婷</t>
  </si>
  <si>
    <t>230515113</t>
  </si>
  <si>
    <t>陆逸婷</t>
  </si>
  <si>
    <t>230515115</t>
  </si>
  <si>
    <t>钱叶子</t>
  </si>
  <si>
    <t>230515118</t>
  </si>
  <si>
    <t>陆琼妮</t>
  </si>
  <si>
    <t>230515119</t>
  </si>
  <si>
    <t>马婉仪</t>
  </si>
  <si>
    <t>23广告1</t>
  </si>
  <si>
    <t>220516041</t>
  </si>
  <si>
    <t>计麟伟</t>
  </si>
  <si>
    <t>230516101</t>
  </si>
  <si>
    <t>王韡祺</t>
  </si>
  <si>
    <t>230516102</t>
  </si>
  <si>
    <t>管振冬</t>
  </si>
  <si>
    <t>230516104</t>
  </si>
  <si>
    <t>周泽昊</t>
  </si>
  <si>
    <t>230516106</t>
  </si>
  <si>
    <t>高子扬</t>
  </si>
  <si>
    <t>230516108</t>
  </si>
  <si>
    <t>刘浩东</t>
  </si>
  <si>
    <t>230516109</t>
  </si>
  <si>
    <t>林然</t>
  </si>
  <si>
    <t>230516110</t>
  </si>
  <si>
    <t>周嘉珺</t>
  </si>
  <si>
    <t>230516111</t>
  </si>
  <si>
    <t>顾雨欢</t>
  </si>
  <si>
    <t>230516112</t>
  </si>
  <si>
    <t>浦涵炜</t>
  </si>
  <si>
    <t>230516113</t>
  </si>
  <si>
    <t>陈鑫怡</t>
  </si>
  <si>
    <t>230516115</t>
  </si>
  <si>
    <t>殷忆嘉</t>
  </si>
  <si>
    <t>230516117</t>
  </si>
  <si>
    <t>黄敏佳</t>
  </si>
  <si>
    <t>230516118</t>
  </si>
  <si>
    <t>丁思绮</t>
  </si>
  <si>
    <t>230516119</t>
  </si>
  <si>
    <t>蒋莹莹</t>
  </si>
  <si>
    <t>230516120</t>
  </si>
  <si>
    <t>方添艺</t>
  </si>
  <si>
    <t>230516124</t>
  </si>
  <si>
    <t>张甜</t>
  </si>
  <si>
    <t>230516125</t>
  </si>
  <si>
    <t>张琪晨</t>
  </si>
  <si>
    <t>230516127</t>
  </si>
  <si>
    <t>方扬黠</t>
  </si>
  <si>
    <t>23室内1</t>
  </si>
  <si>
    <t>220513108</t>
  </si>
  <si>
    <t>朱圣伽</t>
  </si>
  <si>
    <t>200513124</t>
  </si>
  <si>
    <t>220513128</t>
  </si>
  <si>
    <t>庞森</t>
  </si>
  <si>
    <t>230513101</t>
  </si>
  <si>
    <t>朱少杰</t>
  </si>
  <si>
    <t>230513102</t>
  </si>
  <si>
    <t>230513103</t>
  </si>
  <si>
    <t>冯鹏</t>
  </si>
  <si>
    <t>230513104</t>
  </si>
  <si>
    <t>陈宇鹤</t>
  </si>
  <si>
    <t>230513108</t>
  </si>
  <si>
    <t>吴少坤</t>
  </si>
  <si>
    <t>230513109</t>
  </si>
  <si>
    <t>黄健雄</t>
  </si>
  <si>
    <t>230513110</t>
  </si>
  <si>
    <t>李文</t>
  </si>
  <si>
    <t>230513111</t>
  </si>
  <si>
    <t>王敬业</t>
  </si>
  <si>
    <t>230513112</t>
  </si>
  <si>
    <t>曾伽依</t>
  </si>
  <si>
    <t>230513113</t>
  </si>
  <si>
    <t>陈诗洁</t>
  </si>
  <si>
    <t>230513114</t>
  </si>
  <si>
    <t>徐宇琪</t>
  </si>
  <si>
    <t>230513115</t>
  </si>
  <si>
    <t>夏艳雯</t>
  </si>
  <si>
    <t>230513118</t>
  </si>
  <si>
    <t>赵颖秀</t>
  </si>
  <si>
    <t>230513121</t>
  </si>
  <si>
    <t>张静怡</t>
  </si>
  <si>
    <t>230513123</t>
  </si>
  <si>
    <t>苏文旭</t>
  </si>
  <si>
    <t>230513125</t>
  </si>
  <si>
    <t>曾昳贤</t>
  </si>
  <si>
    <t>230513161</t>
  </si>
  <si>
    <t>万如坚</t>
  </si>
  <si>
    <t>220513101</t>
  </si>
  <si>
    <t>赵嘉铮</t>
  </si>
  <si>
    <t>230513105</t>
  </si>
  <si>
    <t>张金晨</t>
  </si>
  <si>
    <t>230513106</t>
  </si>
  <si>
    <t>张有权</t>
  </si>
  <si>
    <t>230513107</t>
  </si>
  <si>
    <t>王孟杰</t>
  </si>
  <si>
    <t>230513117</t>
  </si>
  <si>
    <t>金可欣</t>
  </si>
  <si>
    <t>230513119</t>
  </si>
  <si>
    <t>杨静怡</t>
  </si>
  <si>
    <t>230513122</t>
  </si>
  <si>
    <t>唐蕊</t>
  </si>
  <si>
    <t>23室内</t>
  </si>
  <si>
    <t>210513118</t>
  </si>
  <si>
    <t>23数艺专科1</t>
  </si>
  <si>
    <t>220512029</t>
  </si>
  <si>
    <t>陈润翼</t>
  </si>
  <si>
    <t>220512031</t>
  </si>
  <si>
    <t>张韩宇</t>
  </si>
  <si>
    <t>220512046</t>
  </si>
  <si>
    <t>向逸铭</t>
  </si>
  <si>
    <t>210512228</t>
  </si>
  <si>
    <t>丁文峥</t>
  </si>
  <si>
    <t>230512102</t>
  </si>
  <si>
    <t>陈智勤</t>
  </si>
  <si>
    <t>230512103</t>
  </si>
  <si>
    <t>沈许言</t>
  </si>
  <si>
    <t>230512104</t>
  </si>
  <si>
    <t>郑成勋</t>
  </si>
  <si>
    <t>230512105</t>
  </si>
  <si>
    <t>230512108</t>
  </si>
  <si>
    <t>章梦兵</t>
  </si>
  <si>
    <t>230512112</t>
  </si>
  <si>
    <t>朱多加</t>
  </si>
  <si>
    <t>230512113</t>
  </si>
  <si>
    <t>王翊婷</t>
  </si>
  <si>
    <t>230512115</t>
  </si>
  <si>
    <t>周裕佳</t>
  </si>
  <si>
    <t>230512116</t>
  </si>
  <si>
    <t>徐紫怡</t>
  </si>
  <si>
    <t>230512117</t>
  </si>
  <si>
    <t>金楚涵</t>
  </si>
  <si>
    <t>230512118</t>
  </si>
  <si>
    <t>李梓馨</t>
  </si>
  <si>
    <t>230512119</t>
  </si>
  <si>
    <t>郑欣雨</t>
  </si>
  <si>
    <t>230512122</t>
  </si>
  <si>
    <t>阮祺</t>
  </si>
  <si>
    <t>230512125</t>
  </si>
  <si>
    <t>230512129</t>
  </si>
  <si>
    <t>卢雪</t>
  </si>
  <si>
    <t>230513120</t>
  </si>
  <si>
    <t>周贺名</t>
  </si>
  <si>
    <t>230516107</t>
  </si>
  <si>
    <t>周鑫池</t>
  </si>
  <si>
    <t>230516114</t>
  </si>
  <si>
    <t>孙轶佳</t>
  </si>
  <si>
    <t>230512101</t>
  </si>
  <si>
    <t>施章毅</t>
  </si>
  <si>
    <t>230512109</t>
  </si>
  <si>
    <t>杨子豪</t>
  </si>
  <si>
    <t>230512110</t>
  </si>
  <si>
    <t>郭文祖</t>
  </si>
  <si>
    <t>230512114</t>
  </si>
  <si>
    <t>仇欣怡</t>
  </si>
  <si>
    <t>230512120</t>
  </si>
  <si>
    <t>王姝昕</t>
  </si>
  <si>
    <t>230512121</t>
  </si>
  <si>
    <t>胡陈洁</t>
  </si>
  <si>
    <t>230512124</t>
  </si>
  <si>
    <t>230512127</t>
  </si>
  <si>
    <t>秦诗涵</t>
  </si>
  <si>
    <t>230516122</t>
  </si>
  <si>
    <t>李念兮</t>
  </si>
  <si>
    <t>23数艺专科2</t>
  </si>
  <si>
    <t>220512045</t>
  </si>
  <si>
    <t>范仪婷</t>
  </si>
  <si>
    <t>220512053</t>
  </si>
  <si>
    <t>230512201</t>
  </si>
  <si>
    <t>胡翎峰</t>
  </si>
  <si>
    <t>230512202</t>
  </si>
  <si>
    <t>王靖文</t>
  </si>
  <si>
    <t>230512203</t>
  </si>
  <si>
    <t>董元杰</t>
  </si>
  <si>
    <t>230512204</t>
  </si>
  <si>
    <t>蔡天帝</t>
  </si>
  <si>
    <t>230512205</t>
  </si>
  <si>
    <t>朱杰</t>
  </si>
  <si>
    <t>230512206</t>
  </si>
  <si>
    <t>刘域航</t>
  </si>
  <si>
    <t>230512208</t>
  </si>
  <si>
    <t>应炎豪</t>
  </si>
  <si>
    <t>230512210</t>
  </si>
  <si>
    <t>吴宇昂</t>
  </si>
  <si>
    <t>230512211</t>
  </si>
  <si>
    <t>顾子仪</t>
  </si>
  <si>
    <t>230512212</t>
  </si>
  <si>
    <t>王璐辰</t>
  </si>
  <si>
    <t>230512213</t>
  </si>
  <si>
    <t>严思彤</t>
  </si>
  <si>
    <t>230512214</t>
  </si>
  <si>
    <t>干雯雯</t>
  </si>
  <si>
    <t>230512215</t>
  </si>
  <si>
    <t>230512218</t>
  </si>
  <si>
    <t>朱晓懿</t>
  </si>
  <si>
    <t>230512219</t>
  </si>
  <si>
    <t>韩俪沁</t>
  </si>
  <si>
    <t>230512220</t>
  </si>
  <si>
    <t>范叶婷</t>
  </si>
  <si>
    <t>230512221</t>
  </si>
  <si>
    <t>230512222</t>
  </si>
  <si>
    <t>沈晓一</t>
  </si>
  <si>
    <t>230512224</t>
  </si>
  <si>
    <t>李诗羽</t>
  </si>
  <si>
    <t>230512225</t>
  </si>
  <si>
    <t>王雯</t>
  </si>
  <si>
    <t>230512226</t>
  </si>
  <si>
    <t>马明珠</t>
  </si>
  <si>
    <t>230512228</t>
  </si>
  <si>
    <t>关轶</t>
  </si>
  <si>
    <t>230512229</t>
  </si>
  <si>
    <t>蒋时屿</t>
  </si>
  <si>
    <t>230515103</t>
  </si>
  <si>
    <t>符金鹏</t>
  </si>
  <si>
    <t>230515116</t>
  </si>
  <si>
    <t>蒋楚楚</t>
  </si>
  <si>
    <t>230516116</t>
  </si>
  <si>
    <t>叶珍言</t>
  </si>
  <si>
    <t>230512216</t>
  </si>
  <si>
    <t>刘青青</t>
  </si>
  <si>
    <t>230512209</t>
  </si>
  <si>
    <t>龚振宇</t>
  </si>
  <si>
    <t>230516105</t>
  </si>
  <si>
    <t>胡津闻</t>
  </si>
  <si>
    <t>23数字艺术2</t>
  </si>
  <si>
    <t>220512048</t>
  </si>
  <si>
    <t>陶俊霖</t>
  </si>
  <si>
    <t>考试达人：2026全国护士执业资格考试 轻松过(配增值）</t>
  </si>
  <si>
    <t>23康复1</t>
  </si>
  <si>
    <t>220903002</t>
  </si>
  <si>
    <t>凌沈凯</t>
  </si>
  <si>
    <t>220903038</t>
  </si>
  <si>
    <t>夏祺安</t>
  </si>
  <si>
    <t>230903101</t>
  </si>
  <si>
    <t>钱嘉骏</t>
  </si>
  <si>
    <t>230903114</t>
  </si>
  <si>
    <t>赵梦雅</t>
  </si>
  <si>
    <t>230903117</t>
  </si>
  <si>
    <t>高何菲</t>
  </si>
  <si>
    <t>230903125</t>
  </si>
  <si>
    <t>王雅楠</t>
  </si>
  <si>
    <t>230903127</t>
  </si>
  <si>
    <t>王心暖</t>
  </si>
  <si>
    <t>230903130</t>
  </si>
  <si>
    <t>王沈悦</t>
  </si>
  <si>
    <t>230903134</t>
  </si>
  <si>
    <t>龚昕捷</t>
  </si>
  <si>
    <t>230903138</t>
  </si>
  <si>
    <t>唐宛宁</t>
  </si>
  <si>
    <t>230109108</t>
  </si>
  <si>
    <t>陶子炫</t>
  </si>
  <si>
    <t>230109206</t>
  </si>
  <si>
    <t>顾鹏</t>
  </si>
  <si>
    <t>230903102</t>
  </si>
  <si>
    <t>唐伊阳</t>
  </si>
  <si>
    <t>230903104</t>
  </si>
  <si>
    <t>黄艳龙</t>
  </si>
  <si>
    <t>230903105</t>
  </si>
  <si>
    <t>秦琪航</t>
  </si>
  <si>
    <t>230903106</t>
  </si>
  <si>
    <t>谢子恒</t>
  </si>
  <si>
    <t>230903108</t>
  </si>
  <si>
    <t>徐浩津</t>
  </si>
  <si>
    <t>230903109</t>
  </si>
  <si>
    <t>钱宇</t>
  </si>
  <si>
    <t>230903110</t>
  </si>
  <si>
    <t>蒋文啸</t>
  </si>
  <si>
    <t>230903111</t>
  </si>
  <si>
    <t>刘先浩</t>
  </si>
  <si>
    <t>230903112</t>
  </si>
  <si>
    <t>陆晓文</t>
  </si>
  <si>
    <t>230903113</t>
  </si>
  <si>
    <t>姚谊沁</t>
  </si>
  <si>
    <t>230903118</t>
  </si>
  <si>
    <t>陆程悦</t>
  </si>
  <si>
    <t>230903119</t>
  </si>
  <si>
    <t>金格羽</t>
  </si>
  <si>
    <t>230903120</t>
  </si>
  <si>
    <t>柳絮</t>
  </si>
  <si>
    <t>230903121</t>
  </si>
  <si>
    <t>沙清怡</t>
  </si>
  <si>
    <t>230903122</t>
  </si>
  <si>
    <t>唐怡彤</t>
  </si>
  <si>
    <t>230903123</t>
  </si>
  <si>
    <t>230903124</t>
  </si>
  <si>
    <t>胡在媛</t>
  </si>
  <si>
    <t>230903126</t>
  </si>
  <si>
    <t>邱婧靓</t>
  </si>
  <si>
    <t>230903128</t>
  </si>
  <si>
    <t>宁颖</t>
  </si>
  <si>
    <t>230903129</t>
  </si>
  <si>
    <t>陆嫣然</t>
  </si>
  <si>
    <t>230903131</t>
  </si>
  <si>
    <t>王雨馨</t>
  </si>
  <si>
    <t>230903132</t>
  </si>
  <si>
    <t>张歆旖</t>
  </si>
  <si>
    <t>230903133</t>
  </si>
  <si>
    <t>230903136</t>
  </si>
  <si>
    <t>黄涵</t>
  </si>
  <si>
    <t>230903137</t>
  </si>
  <si>
    <t>钟欣</t>
  </si>
  <si>
    <t>230903139</t>
  </si>
  <si>
    <t>苗奕扬</t>
  </si>
  <si>
    <t>230903142</t>
  </si>
  <si>
    <t>胡欣然</t>
  </si>
  <si>
    <t>231401117</t>
  </si>
  <si>
    <t>张继中</t>
  </si>
  <si>
    <t>23康复2</t>
  </si>
  <si>
    <t>230903216</t>
  </si>
  <si>
    <t>李彤</t>
  </si>
  <si>
    <t>230903217</t>
  </si>
  <si>
    <t>熊雨欣</t>
  </si>
  <si>
    <t>230903221</t>
  </si>
  <si>
    <t>宋茹韵</t>
  </si>
  <si>
    <t>230903222</t>
  </si>
  <si>
    <t>曹嘉怡</t>
  </si>
  <si>
    <t>230903224</t>
  </si>
  <si>
    <t>张嘉仪</t>
  </si>
  <si>
    <t>230903229</t>
  </si>
  <si>
    <t>凌诗韵</t>
  </si>
  <si>
    <t>230903240</t>
  </si>
  <si>
    <t>陈翊</t>
  </si>
  <si>
    <t>230903241</t>
  </si>
  <si>
    <t>曹佳玲</t>
  </si>
  <si>
    <t>230109129</t>
  </si>
  <si>
    <t>汤晗姿</t>
  </si>
  <si>
    <t>230903202</t>
  </si>
  <si>
    <t>周波涛</t>
  </si>
  <si>
    <t>230903204</t>
  </si>
  <si>
    <t>徐祥翔</t>
  </si>
  <si>
    <t>230903205</t>
  </si>
  <si>
    <t>杨之坚</t>
  </si>
  <si>
    <t>230903206</t>
  </si>
  <si>
    <t>瞿晟彧</t>
  </si>
  <si>
    <t>230903207</t>
  </si>
  <si>
    <t>蒋子康</t>
  </si>
  <si>
    <t>230903208</t>
  </si>
  <si>
    <t>林屠浩</t>
  </si>
  <si>
    <t>230903209</t>
  </si>
  <si>
    <t>高志诚</t>
  </si>
  <si>
    <t>230903210</t>
  </si>
  <si>
    <t>沈羽寒</t>
  </si>
  <si>
    <t>230903211</t>
  </si>
  <si>
    <t>阮俊杰</t>
  </si>
  <si>
    <t>230903212</t>
  </si>
  <si>
    <t>邓晓</t>
  </si>
  <si>
    <t>230903213</t>
  </si>
  <si>
    <t>吴雨杰</t>
  </si>
  <si>
    <t>230903215</t>
  </si>
  <si>
    <t>何心悦</t>
  </si>
  <si>
    <t>230903219</t>
  </si>
  <si>
    <t>王佳敏</t>
  </si>
  <si>
    <t>230903220</t>
  </si>
  <si>
    <t>230903223</t>
  </si>
  <si>
    <t>纪晓童</t>
  </si>
  <si>
    <t>230903225</t>
  </si>
  <si>
    <t>张梦雅</t>
  </si>
  <si>
    <t>230903226</t>
  </si>
  <si>
    <t>叶晴怡</t>
  </si>
  <si>
    <t>230903227</t>
  </si>
  <si>
    <t>王瑞雪</t>
  </si>
  <si>
    <t>230903230</t>
  </si>
  <si>
    <t>马建雯</t>
  </si>
  <si>
    <t>230903231</t>
  </si>
  <si>
    <t>姜冰菁</t>
  </si>
  <si>
    <t>230903232</t>
  </si>
  <si>
    <t>230903233</t>
  </si>
  <si>
    <t>顾筱瑄</t>
  </si>
  <si>
    <t>230903234</t>
  </si>
  <si>
    <t>张沁</t>
  </si>
  <si>
    <t>230903235</t>
  </si>
  <si>
    <t>蔡思妤</t>
  </si>
  <si>
    <t>230903236</t>
  </si>
  <si>
    <t>程妍</t>
  </si>
  <si>
    <t>230903237</t>
  </si>
  <si>
    <t>曹诗羽</t>
  </si>
  <si>
    <t>230903238</t>
  </si>
  <si>
    <t>马虹伊</t>
  </si>
  <si>
    <t>230903239</t>
  </si>
  <si>
    <t>马晓晴</t>
  </si>
  <si>
    <t>230903242</t>
  </si>
  <si>
    <t>姜晨琳</t>
  </si>
  <si>
    <t>230903427</t>
  </si>
  <si>
    <t>陆丫乐</t>
  </si>
  <si>
    <t>230903228</t>
  </si>
  <si>
    <t>顾唯一</t>
  </si>
  <si>
    <t>23康复3</t>
  </si>
  <si>
    <t>230421133</t>
  </si>
  <si>
    <t>韩咏梁</t>
  </si>
  <si>
    <t>230903324</t>
  </si>
  <si>
    <t>钱嘉盈</t>
  </si>
  <si>
    <t>230903326</t>
  </si>
  <si>
    <t>金嘉琳</t>
  </si>
  <si>
    <t>230903335</t>
  </si>
  <si>
    <t>赵睿妍</t>
  </si>
  <si>
    <t>230903337</t>
  </si>
  <si>
    <t>朱文静</t>
  </si>
  <si>
    <t>230903340</t>
  </si>
  <si>
    <t>朱熠辰</t>
  </si>
  <si>
    <t>230903342</t>
  </si>
  <si>
    <t>吕吉晨</t>
  </si>
  <si>
    <t>230419115</t>
  </si>
  <si>
    <t>袁浩然</t>
  </si>
  <si>
    <t>230806113</t>
  </si>
  <si>
    <t>罗晨浩</t>
  </si>
  <si>
    <t>230903302</t>
  </si>
  <si>
    <t>麻于祥</t>
  </si>
  <si>
    <t>230903304</t>
  </si>
  <si>
    <t>刘晨岚</t>
  </si>
  <si>
    <t>230903305</t>
  </si>
  <si>
    <t>李天琦</t>
  </si>
  <si>
    <t>230903306</t>
  </si>
  <si>
    <t>陈宸</t>
  </si>
  <si>
    <t>230903307</t>
  </si>
  <si>
    <t>杨志晖</t>
  </si>
  <si>
    <t>230903309</t>
  </si>
  <si>
    <t>周毅威</t>
  </si>
  <si>
    <t>230903310</t>
  </si>
  <si>
    <t>朱子恒</t>
  </si>
  <si>
    <t>230903311</t>
  </si>
  <si>
    <t>沈辛岩</t>
  </si>
  <si>
    <t>230903313</t>
  </si>
  <si>
    <t>230903314</t>
  </si>
  <si>
    <t>关梓卉</t>
  </si>
  <si>
    <t>230903315</t>
  </si>
  <si>
    <t>季明珠</t>
  </si>
  <si>
    <t>230903316</t>
  </si>
  <si>
    <t>肖琰钰</t>
  </si>
  <si>
    <t>230903317</t>
  </si>
  <si>
    <t>蒋语茜</t>
  </si>
  <si>
    <t>230903318</t>
  </si>
  <si>
    <t>于佳禾</t>
  </si>
  <si>
    <t>230903319</t>
  </si>
  <si>
    <t>王宇娟</t>
  </si>
  <si>
    <t>230903320</t>
  </si>
  <si>
    <t>郑融</t>
  </si>
  <si>
    <t>230903321</t>
  </si>
  <si>
    <t>张馨语</t>
  </si>
  <si>
    <t>230903322</t>
  </si>
  <si>
    <t>杜倩</t>
  </si>
  <si>
    <t>230903323</t>
  </si>
  <si>
    <t>孟璐</t>
  </si>
  <si>
    <t>230903325</t>
  </si>
  <si>
    <t>王杭昕</t>
  </si>
  <si>
    <t>230903327</t>
  </si>
  <si>
    <t>阳开欣</t>
  </si>
  <si>
    <t>230903329</t>
  </si>
  <si>
    <t>唐瑾萱</t>
  </si>
  <si>
    <t>230903330</t>
  </si>
  <si>
    <t>朱佳怡</t>
  </si>
  <si>
    <t>230903331</t>
  </si>
  <si>
    <t>杜鸿睿</t>
  </si>
  <si>
    <t>230903332</t>
  </si>
  <si>
    <t>陈晶</t>
  </si>
  <si>
    <t>230903333</t>
  </si>
  <si>
    <t>陈雨欣</t>
  </si>
  <si>
    <t>230903334</t>
  </si>
  <si>
    <t>230903336</t>
  </si>
  <si>
    <t>黄叶文</t>
  </si>
  <si>
    <t>230903338</t>
  </si>
  <si>
    <t>沈薪怡</t>
  </si>
  <si>
    <t>230903339</t>
  </si>
  <si>
    <t>朱烨</t>
  </si>
  <si>
    <t>230903341</t>
  </si>
  <si>
    <t>陈裔轩</t>
  </si>
  <si>
    <t>23康复4</t>
  </si>
  <si>
    <t>230903402</t>
  </si>
  <si>
    <t>王翼核</t>
  </si>
  <si>
    <t>230903408</t>
  </si>
  <si>
    <t>马思骏</t>
  </si>
  <si>
    <t>230903409</t>
  </si>
  <si>
    <t>王新宇</t>
  </si>
  <si>
    <t>230903417</t>
  </si>
  <si>
    <t>江楚心</t>
  </si>
  <si>
    <t>230903424</t>
  </si>
  <si>
    <t>俞芯浏</t>
  </si>
  <si>
    <t>230903438</t>
  </si>
  <si>
    <t>230903442</t>
  </si>
  <si>
    <t>230109130</t>
  </si>
  <si>
    <t>贝姿娴</t>
  </si>
  <si>
    <t>230294323</t>
  </si>
  <si>
    <t>寇嘉怡</t>
  </si>
  <si>
    <t>230903115</t>
  </si>
  <si>
    <t>张静蕾</t>
  </si>
  <si>
    <t>230903328</t>
  </si>
  <si>
    <t>徐艺玲</t>
  </si>
  <si>
    <t>230903401</t>
  </si>
  <si>
    <t>李理想</t>
  </si>
  <si>
    <t>230903403</t>
  </si>
  <si>
    <t>刘圣昱</t>
  </si>
  <si>
    <t>230903404</t>
  </si>
  <si>
    <t>孔彦凯</t>
  </si>
  <si>
    <t>230903405</t>
  </si>
  <si>
    <t>钱方正</t>
  </si>
  <si>
    <t>230903406</t>
  </si>
  <si>
    <t>吴震宇</t>
  </si>
  <si>
    <t>230903407</t>
  </si>
  <si>
    <t>陶涵晞</t>
  </si>
  <si>
    <t>230903410</t>
  </si>
  <si>
    <t>李梁岚雪</t>
  </si>
  <si>
    <t>230903411</t>
  </si>
  <si>
    <t>徐严栋</t>
  </si>
  <si>
    <t>230903412</t>
  </si>
  <si>
    <t>孙筱雨</t>
  </si>
  <si>
    <t>230903413</t>
  </si>
  <si>
    <t>沈子茹</t>
  </si>
  <si>
    <t>230903414</t>
  </si>
  <si>
    <t>任孜怡</t>
  </si>
  <si>
    <t>230903415</t>
  </si>
  <si>
    <t>张园园</t>
  </si>
  <si>
    <t>230903416</t>
  </si>
  <si>
    <t>230903418</t>
  </si>
  <si>
    <t>樊佳璐</t>
  </si>
  <si>
    <t>230903419</t>
  </si>
  <si>
    <t>蔡子歆</t>
  </si>
  <si>
    <t>230903420</t>
  </si>
  <si>
    <t>俞晓雨</t>
  </si>
  <si>
    <t>230903421</t>
  </si>
  <si>
    <t>何春阳</t>
  </si>
  <si>
    <t>230903422</t>
  </si>
  <si>
    <t>张晨婷</t>
  </si>
  <si>
    <t>230903423</t>
  </si>
  <si>
    <t>吴煜琛</t>
  </si>
  <si>
    <t>230903425</t>
  </si>
  <si>
    <t>马于晴</t>
  </si>
  <si>
    <t>230903426</t>
  </si>
  <si>
    <t>230903428</t>
  </si>
  <si>
    <t>李文静</t>
  </si>
  <si>
    <t>230903429</t>
  </si>
  <si>
    <t>方婉婷</t>
  </si>
  <si>
    <t>230903430</t>
  </si>
  <si>
    <t>230903431</t>
  </si>
  <si>
    <t>230903432</t>
  </si>
  <si>
    <t>230903434</t>
  </si>
  <si>
    <t>230903435</t>
  </si>
  <si>
    <t>李喜月</t>
  </si>
  <si>
    <t>230903436</t>
  </si>
  <si>
    <t>徐赵逸</t>
  </si>
  <si>
    <t>230903437</t>
  </si>
  <si>
    <t>唐盈盈</t>
  </si>
  <si>
    <t>230903440</t>
  </si>
  <si>
    <t>陆子喻</t>
  </si>
  <si>
    <t>230903441</t>
  </si>
  <si>
    <t>施梦娴</t>
  </si>
  <si>
    <t>23康复5</t>
  </si>
  <si>
    <t>230903528</t>
  </si>
  <si>
    <t>薛佳雯</t>
  </si>
  <si>
    <t>230903529</t>
  </si>
  <si>
    <t>沈薇</t>
  </si>
  <si>
    <t>230113118</t>
  </si>
  <si>
    <t>龚佳敏</t>
  </si>
  <si>
    <t>230903501</t>
  </si>
  <si>
    <t>孙群京</t>
  </si>
  <si>
    <t>230903503</t>
  </si>
  <si>
    <t>苗聪</t>
  </si>
  <si>
    <t>230903504</t>
  </si>
  <si>
    <t>徐子</t>
  </si>
  <si>
    <t>230903505</t>
  </si>
  <si>
    <t>戚天宇</t>
  </si>
  <si>
    <t>230903507</t>
  </si>
  <si>
    <t>陈徉</t>
  </si>
  <si>
    <t>230903508</t>
  </si>
  <si>
    <t>周宏扬</t>
  </si>
  <si>
    <t>230903509</t>
  </si>
  <si>
    <t>胡振宇</t>
  </si>
  <si>
    <t>230903510</t>
  </si>
  <si>
    <t>钱佳豪</t>
  </si>
  <si>
    <t>230903511</t>
  </si>
  <si>
    <t>周雅雯</t>
  </si>
  <si>
    <t>230903512</t>
  </si>
  <si>
    <t>方如意</t>
  </si>
  <si>
    <t>230903513</t>
  </si>
  <si>
    <t>雷姣娇</t>
  </si>
  <si>
    <t>230903514</t>
  </si>
  <si>
    <t>周梦瑶</t>
  </si>
  <si>
    <t>230903515</t>
  </si>
  <si>
    <t>刘嘉如</t>
  </si>
  <si>
    <t>230903517</t>
  </si>
  <si>
    <t>楼子毓</t>
  </si>
  <si>
    <t>230903518</t>
  </si>
  <si>
    <t>李雪洋</t>
  </si>
  <si>
    <t>230903519</t>
  </si>
  <si>
    <t>乔诗语</t>
  </si>
  <si>
    <t>230903520</t>
  </si>
  <si>
    <t>230903521</t>
  </si>
  <si>
    <t>陈紫妍</t>
  </si>
  <si>
    <t>230903522</t>
  </si>
  <si>
    <t>刘柳</t>
  </si>
  <si>
    <t>230903523</t>
  </si>
  <si>
    <t>叶婧怡</t>
  </si>
  <si>
    <t>230903524</t>
  </si>
  <si>
    <t>金佳薇</t>
  </si>
  <si>
    <t>230903525</t>
  </si>
  <si>
    <t>陈怡彤</t>
  </si>
  <si>
    <t>230903526</t>
  </si>
  <si>
    <t>周奕伶</t>
  </si>
  <si>
    <t>230903527</t>
  </si>
  <si>
    <t>吴羽萱</t>
  </si>
  <si>
    <t>230903530</t>
  </si>
  <si>
    <t>230903531</t>
  </si>
  <si>
    <t>吴包蓓</t>
  </si>
  <si>
    <t>230903533</t>
  </si>
  <si>
    <t>李思然</t>
  </si>
  <si>
    <t>230903534</t>
  </si>
  <si>
    <t>李茹怡</t>
  </si>
  <si>
    <t>230903535</t>
  </si>
  <si>
    <t>卞若凡</t>
  </si>
  <si>
    <t>230903536</t>
  </si>
  <si>
    <t>高静雯</t>
  </si>
  <si>
    <t>230903537</t>
  </si>
  <si>
    <t>230903538</t>
  </si>
  <si>
    <t>陈怡雪</t>
  </si>
  <si>
    <t>230903539</t>
  </si>
  <si>
    <t>钟曦囡</t>
  </si>
  <si>
    <t>230903540</t>
  </si>
  <si>
    <t>陈夏涵</t>
  </si>
  <si>
    <t>230903541</t>
  </si>
  <si>
    <t>231304124</t>
  </si>
  <si>
    <t>陆婧蕾</t>
  </si>
  <si>
    <t>23医仪1</t>
  </si>
  <si>
    <t>230293118</t>
  </si>
  <si>
    <t>张新想</t>
  </si>
  <si>
    <t>230293217</t>
  </si>
  <si>
    <t>吴庆有</t>
  </si>
  <si>
    <t>230807112</t>
  </si>
  <si>
    <t>陈谢轩</t>
  </si>
  <si>
    <t>231305101</t>
  </si>
  <si>
    <t>冯俊杰</t>
  </si>
  <si>
    <t>231305102</t>
  </si>
  <si>
    <t>黄佳乐</t>
  </si>
  <si>
    <t>231305104</t>
  </si>
  <si>
    <t>梅嘉毅</t>
  </si>
  <si>
    <t>231305105</t>
  </si>
  <si>
    <t>姚毅</t>
  </si>
  <si>
    <t>231305106</t>
  </si>
  <si>
    <t>张鸣熠</t>
  </si>
  <si>
    <t>231305107</t>
  </si>
  <si>
    <t>徐语族</t>
  </si>
  <si>
    <t>231305108</t>
  </si>
  <si>
    <t>陈冬俊</t>
  </si>
  <si>
    <t>231305109</t>
  </si>
  <si>
    <t>徐一斌</t>
  </si>
  <si>
    <t>231305110</t>
  </si>
  <si>
    <t>孙翔</t>
  </si>
  <si>
    <t>231305111</t>
  </si>
  <si>
    <t>杨铭哲</t>
  </si>
  <si>
    <t>231305113</t>
  </si>
  <si>
    <t>231305114</t>
  </si>
  <si>
    <t>金政男</t>
  </si>
  <si>
    <t>231305115</t>
  </si>
  <si>
    <t>张吉星</t>
  </si>
  <si>
    <t>231305116</t>
  </si>
  <si>
    <t>金钱辉</t>
  </si>
  <si>
    <t>231305117</t>
  </si>
  <si>
    <t>张弘晟</t>
  </si>
  <si>
    <t>231305118</t>
  </si>
  <si>
    <t>谢雨</t>
  </si>
  <si>
    <t>231305119</t>
  </si>
  <si>
    <t>许志翔</t>
  </si>
  <si>
    <t>231305120</t>
  </si>
  <si>
    <t>包伟豪</t>
  </si>
  <si>
    <t>231305121</t>
  </si>
  <si>
    <t>郭贵平</t>
  </si>
  <si>
    <t>231305122</t>
  </si>
  <si>
    <t>唐明星</t>
  </si>
  <si>
    <t>231305123</t>
  </si>
  <si>
    <t>谢齐威</t>
  </si>
  <si>
    <t>231305124</t>
  </si>
  <si>
    <t>王承扬</t>
  </si>
  <si>
    <t>231305125</t>
  </si>
  <si>
    <t>孙梦轩</t>
  </si>
  <si>
    <t>231305126</t>
  </si>
  <si>
    <t>肖同印</t>
  </si>
  <si>
    <t>231305128</t>
  </si>
  <si>
    <t>李可磊</t>
  </si>
  <si>
    <t>231305129</t>
  </si>
  <si>
    <t>汤慧玲</t>
  </si>
  <si>
    <t>231305130</t>
  </si>
  <si>
    <t>231305131</t>
  </si>
  <si>
    <t>刘梦池</t>
  </si>
  <si>
    <t>231305132</t>
  </si>
  <si>
    <t>荆春月</t>
  </si>
  <si>
    <t>231305133</t>
  </si>
  <si>
    <t>孙意儿</t>
  </si>
  <si>
    <t>231305134</t>
  </si>
  <si>
    <t>李欣瑶</t>
  </si>
  <si>
    <t>231305135</t>
  </si>
  <si>
    <t>郑胡靓颖</t>
  </si>
  <si>
    <t>231305136</t>
  </si>
  <si>
    <t>陈墺雪</t>
  </si>
  <si>
    <t>231305137</t>
  </si>
  <si>
    <t>曹曦文</t>
  </si>
  <si>
    <t>231305138</t>
  </si>
  <si>
    <t>韩思淇</t>
  </si>
  <si>
    <t>231305140</t>
  </si>
  <si>
    <t>鲁冰燃</t>
  </si>
  <si>
    <t>231305142</t>
  </si>
  <si>
    <t>崔倍瑜</t>
  </si>
  <si>
    <t>231305143</t>
  </si>
  <si>
    <t>叶如梦</t>
  </si>
  <si>
    <t>231305144</t>
  </si>
  <si>
    <t>顾殊祯</t>
  </si>
  <si>
    <t>231305145</t>
  </si>
  <si>
    <t>谭畅</t>
  </si>
  <si>
    <t>231305147</t>
  </si>
  <si>
    <t>孙云</t>
  </si>
  <si>
    <t>231305151</t>
  </si>
  <si>
    <t>马梦阳</t>
  </si>
  <si>
    <t>231305139</t>
  </si>
  <si>
    <t>崔安哲</t>
  </si>
  <si>
    <t>231305161</t>
  </si>
  <si>
    <t>林君豪</t>
  </si>
  <si>
    <t>23健康1</t>
  </si>
  <si>
    <t>231304101</t>
  </si>
  <si>
    <t>李周豪</t>
  </si>
  <si>
    <t>231304102</t>
  </si>
  <si>
    <t>谭佳涛</t>
  </si>
  <si>
    <t>231304103</t>
  </si>
  <si>
    <t>赵旭</t>
  </si>
  <si>
    <t>231304104</t>
  </si>
  <si>
    <t>干李烨</t>
  </si>
  <si>
    <t>231304105</t>
  </si>
  <si>
    <t>蔡毅凡</t>
  </si>
  <si>
    <t>231304106</t>
  </si>
  <si>
    <t>刘富生</t>
  </si>
  <si>
    <t>231304107</t>
  </si>
  <si>
    <t>李小阳</t>
  </si>
  <si>
    <t>231304108</t>
  </si>
  <si>
    <t>叶舟</t>
  </si>
  <si>
    <t>231304109</t>
  </si>
  <si>
    <t>姚中尧</t>
  </si>
  <si>
    <t>231304111</t>
  </si>
  <si>
    <t>马晟哲</t>
  </si>
  <si>
    <t>231304112</t>
  </si>
  <si>
    <t>仁青东主</t>
  </si>
  <si>
    <t>231304114</t>
  </si>
  <si>
    <t>陶雨婷</t>
  </si>
  <si>
    <t>231304115</t>
  </si>
  <si>
    <t>顾俞雪</t>
  </si>
  <si>
    <t>231304116</t>
  </si>
  <si>
    <t>王雯婷</t>
  </si>
  <si>
    <t>231304117</t>
  </si>
  <si>
    <t>陈若菲</t>
  </si>
  <si>
    <t>231304118</t>
  </si>
  <si>
    <t>231304119</t>
  </si>
  <si>
    <t>周思言</t>
  </si>
  <si>
    <t>231304120</t>
  </si>
  <si>
    <t>曹忻雨</t>
  </si>
  <si>
    <t>231304121</t>
  </si>
  <si>
    <t>沈莹莹</t>
  </si>
  <si>
    <t>231304122</t>
  </si>
  <si>
    <t>陈铭哲</t>
  </si>
  <si>
    <t>231304123</t>
  </si>
  <si>
    <t>王星雨</t>
  </si>
  <si>
    <t>231304126</t>
  </si>
  <si>
    <t>张晨妍</t>
  </si>
  <si>
    <t>231304127</t>
  </si>
  <si>
    <t>肖霁芸</t>
  </si>
  <si>
    <t>231304129</t>
  </si>
  <si>
    <t>张庆玲</t>
  </si>
  <si>
    <t>231304130</t>
  </si>
  <si>
    <t>徐缘</t>
  </si>
  <si>
    <t>231304132</t>
  </si>
  <si>
    <t>唐伽昕</t>
  </si>
  <si>
    <t>23汽车专科</t>
  </si>
  <si>
    <t>231305127</t>
  </si>
  <si>
    <t>凡名迪</t>
  </si>
  <si>
    <t>231401101</t>
  </si>
  <si>
    <t>231401102</t>
  </si>
  <si>
    <t>金士博</t>
  </si>
  <si>
    <t>231401103</t>
  </si>
  <si>
    <t>李子龙</t>
  </si>
  <si>
    <t>231401104</t>
  </si>
  <si>
    <t>231401105</t>
  </si>
  <si>
    <t>231401106</t>
  </si>
  <si>
    <t>231401107</t>
  </si>
  <si>
    <t>董侠</t>
  </si>
  <si>
    <t>231401108</t>
  </si>
  <si>
    <t>陈哲平</t>
  </si>
  <si>
    <t>231401109</t>
  </si>
  <si>
    <t>231401110</t>
  </si>
  <si>
    <t>金魏琦</t>
  </si>
  <si>
    <t>231401111</t>
  </si>
  <si>
    <t>姚宇豪</t>
  </si>
  <si>
    <t>231401112</t>
  </si>
  <si>
    <t>杨冰清</t>
  </si>
  <si>
    <t>231401113</t>
  </si>
  <si>
    <t>何童年</t>
  </si>
  <si>
    <t>231401114</t>
  </si>
  <si>
    <t>谢博洋</t>
  </si>
  <si>
    <t>231401115</t>
  </si>
  <si>
    <t>茅远泽</t>
  </si>
  <si>
    <t>231401116</t>
  </si>
  <si>
    <t>张崇昊</t>
  </si>
  <si>
    <t>231401118</t>
  </si>
  <si>
    <t>陈昊廷</t>
  </si>
  <si>
    <t>231401119</t>
  </si>
  <si>
    <t>丁煜恒</t>
  </si>
  <si>
    <t>231401120</t>
  </si>
  <si>
    <t>盛铁林</t>
  </si>
  <si>
    <t>231401121</t>
  </si>
  <si>
    <t>黄振宇</t>
  </si>
  <si>
    <t>231401123</t>
  </si>
  <si>
    <t>白旭阳</t>
  </si>
  <si>
    <t>231401124</t>
  </si>
  <si>
    <t>盛思远</t>
  </si>
  <si>
    <t>231401125</t>
  </si>
  <si>
    <t>俞康敏</t>
  </si>
  <si>
    <t>231401126</t>
  </si>
  <si>
    <t>宋文杰</t>
  </si>
  <si>
    <t>231401127</t>
  </si>
  <si>
    <t>徐承涛</t>
  </si>
  <si>
    <t>231401128</t>
  </si>
  <si>
    <t>夏韵</t>
  </si>
  <si>
    <t>231401129</t>
  </si>
  <si>
    <t>魏成坤</t>
  </si>
  <si>
    <t>231401130</t>
  </si>
  <si>
    <t>宋庆成</t>
  </si>
  <si>
    <t>231401131</t>
  </si>
  <si>
    <t>王敬强</t>
  </si>
  <si>
    <t>231401132</t>
  </si>
  <si>
    <t>钱磊</t>
  </si>
  <si>
    <t>23机电1</t>
  </si>
  <si>
    <t>210404115</t>
  </si>
  <si>
    <t>余斌</t>
  </si>
  <si>
    <t>230112209</t>
  </si>
  <si>
    <t>项星豪</t>
  </si>
  <si>
    <t>230309132</t>
  </si>
  <si>
    <t>张沈杰</t>
  </si>
  <si>
    <t>230309137</t>
  </si>
  <si>
    <t>娄景贺</t>
  </si>
  <si>
    <t>230404101</t>
  </si>
  <si>
    <t>张宇源</t>
  </si>
  <si>
    <t>230404102</t>
  </si>
  <si>
    <t>230404103</t>
  </si>
  <si>
    <t>唐鑫</t>
  </si>
  <si>
    <t>230404104</t>
  </si>
  <si>
    <t>李庆</t>
  </si>
  <si>
    <t>230404105</t>
  </si>
  <si>
    <t>陆毅豪</t>
  </si>
  <si>
    <t>230404106</t>
  </si>
  <si>
    <t>顾逸尘</t>
  </si>
  <si>
    <t>230404107</t>
  </si>
  <si>
    <t>周李屹</t>
  </si>
  <si>
    <t>230404108</t>
  </si>
  <si>
    <t>蒋佳峰</t>
  </si>
  <si>
    <t>230404110</t>
  </si>
  <si>
    <t>高喆唯</t>
  </si>
  <si>
    <t>230404111</t>
  </si>
  <si>
    <t>张晨承</t>
  </si>
  <si>
    <t>230404112</t>
  </si>
  <si>
    <t>卫嘉愉</t>
  </si>
  <si>
    <t>230404114</t>
  </si>
  <si>
    <t>吴咨含</t>
  </si>
  <si>
    <t>230404115</t>
  </si>
  <si>
    <t>230404117</t>
  </si>
  <si>
    <t>230404118</t>
  </si>
  <si>
    <t>潘旌旸</t>
  </si>
  <si>
    <t>230404119</t>
  </si>
  <si>
    <t>单瑞麒</t>
  </si>
  <si>
    <t>230404120</t>
  </si>
  <si>
    <t>罗文健</t>
  </si>
  <si>
    <t>230404122</t>
  </si>
  <si>
    <t>230404123</t>
  </si>
  <si>
    <t>齐默涵</t>
  </si>
  <si>
    <t>230404124</t>
  </si>
  <si>
    <t>吴语霆</t>
  </si>
  <si>
    <t>230404125</t>
  </si>
  <si>
    <t>唐铭轩</t>
  </si>
  <si>
    <t>230404126</t>
  </si>
  <si>
    <t>顾俊杰</t>
  </si>
  <si>
    <t>230404127</t>
  </si>
  <si>
    <t>周子行</t>
  </si>
  <si>
    <t>230404128</t>
  </si>
  <si>
    <t>钟符翌</t>
  </si>
  <si>
    <t>230404129</t>
  </si>
  <si>
    <t>李博文</t>
  </si>
  <si>
    <t>230404130</t>
  </si>
  <si>
    <t>230404131</t>
  </si>
  <si>
    <t>230404132</t>
  </si>
  <si>
    <t>李瑞峰</t>
  </si>
  <si>
    <t>230404136</t>
  </si>
  <si>
    <t>张宏达</t>
  </si>
  <si>
    <t>230404137</t>
  </si>
  <si>
    <t>张琛</t>
  </si>
  <si>
    <t>230404138</t>
  </si>
  <si>
    <t>谢康佳</t>
  </si>
  <si>
    <t>230404139</t>
  </si>
  <si>
    <t>付加柱</t>
  </si>
  <si>
    <t>230404140</t>
  </si>
  <si>
    <t>吴裴</t>
  </si>
  <si>
    <t>230404142</t>
  </si>
  <si>
    <t>伍子豪</t>
  </si>
  <si>
    <t>230404143</t>
  </si>
  <si>
    <t>李屹</t>
  </si>
  <si>
    <t>230404144</t>
  </si>
  <si>
    <t>杨笛</t>
  </si>
  <si>
    <t>230404146</t>
  </si>
  <si>
    <t>230404147</t>
  </si>
  <si>
    <t>施力文</t>
  </si>
  <si>
    <t>230404148</t>
  </si>
  <si>
    <t>胡雪晴</t>
  </si>
  <si>
    <t>230404159</t>
  </si>
  <si>
    <t>230404109</t>
  </si>
  <si>
    <t>杨家澄</t>
  </si>
  <si>
    <t>230404121</t>
  </si>
  <si>
    <t>宋艺超</t>
  </si>
  <si>
    <t>230404145</t>
  </si>
  <si>
    <t>牟凯峰</t>
  </si>
  <si>
    <t>230404149</t>
  </si>
  <si>
    <t>吴海秀</t>
  </si>
  <si>
    <t>23机电2</t>
  </si>
  <si>
    <t>210404204</t>
  </si>
  <si>
    <t>吴泽南</t>
  </si>
  <si>
    <t>220404020</t>
  </si>
  <si>
    <t>韩力天</t>
  </si>
  <si>
    <t>230404201</t>
  </si>
  <si>
    <t>吴一舟</t>
  </si>
  <si>
    <t>230404203</t>
  </si>
  <si>
    <t>蒋祎伟</t>
  </si>
  <si>
    <t>230404204</t>
  </si>
  <si>
    <t>林文健</t>
  </si>
  <si>
    <t>230404205</t>
  </si>
  <si>
    <t>张健明</t>
  </si>
  <si>
    <t>230404206</t>
  </si>
  <si>
    <t>曹悦</t>
  </si>
  <si>
    <t>230404208</t>
  </si>
  <si>
    <t>童天祺</t>
  </si>
  <si>
    <t>230404209</t>
  </si>
  <si>
    <t>王浩东</t>
  </si>
  <si>
    <t>230404211</t>
  </si>
  <si>
    <t>230404212</t>
  </si>
  <si>
    <t>缪晓东</t>
  </si>
  <si>
    <t>230404213</t>
  </si>
  <si>
    <t>袁嘉骏</t>
  </si>
  <si>
    <t>230404214</t>
  </si>
  <si>
    <t>于智光</t>
  </si>
  <si>
    <t>230404215</t>
  </si>
  <si>
    <t>胡曙光</t>
  </si>
  <si>
    <t>230404216</t>
  </si>
  <si>
    <t>胡建威</t>
  </si>
  <si>
    <t>230404217</t>
  </si>
  <si>
    <t>张以轩</t>
  </si>
  <si>
    <t>230404220</t>
  </si>
  <si>
    <t>刘思逸</t>
  </si>
  <si>
    <t>230404221</t>
  </si>
  <si>
    <t>陈钱宇</t>
  </si>
  <si>
    <t>230404222</t>
  </si>
  <si>
    <t>朱永豪</t>
  </si>
  <si>
    <t>230404223</t>
  </si>
  <si>
    <t>胡钟升</t>
  </si>
  <si>
    <t>230404224</t>
  </si>
  <si>
    <t>高嘉鑫</t>
  </si>
  <si>
    <t>230404225</t>
  </si>
  <si>
    <t>张鑫羿</t>
  </si>
  <si>
    <t>230404226</t>
  </si>
  <si>
    <t>吴一凡</t>
  </si>
  <si>
    <t>230404227</t>
  </si>
  <si>
    <t>施毅恒</t>
  </si>
  <si>
    <t>230404228</t>
  </si>
  <si>
    <t>吴嘉浩</t>
  </si>
  <si>
    <t>230404230</t>
  </si>
  <si>
    <t>胡俊煌</t>
  </si>
  <si>
    <t>230404231</t>
  </si>
  <si>
    <t>苗心语</t>
  </si>
  <si>
    <t>230404233</t>
  </si>
  <si>
    <t>230404236</t>
  </si>
  <si>
    <t>张天成</t>
  </si>
  <si>
    <t>230404237</t>
  </si>
  <si>
    <t>张子龙</t>
  </si>
  <si>
    <t>230404238</t>
  </si>
  <si>
    <t>寇奇凡</t>
  </si>
  <si>
    <t>230404243</t>
  </si>
  <si>
    <t>林锦程</t>
  </si>
  <si>
    <t>230404245</t>
  </si>
  <si>
    <t>赵子晨</t>
  </si>
  <si>
    <t>230404246</t>
  </si>
  <si>
    <t>朱传文</t>
  </si>
  <si>
    <t>230404247</t>
  </si>
  <si>
    <t>汪自祥</t>
  </si>
  <si>
    <t>230404218</t>
  </si>
  <si>
    <t>柯政炜</t>
  </si>
  <si>
    <t>230404219</t>
  </si>
  <si>
    <t>230404229</t>
  </si>
  <si>
    <t>费庆峰</t>
  </si>
  <si>
    <t>230404232</t>
  </si>
  <si>
    <t>罗瑞锋</t>
  </si>
  <si>
    <t>230404234</t>
  </si>
  <si>
    <t>王双勇</t>
  </si>
  <si>
    <t>230404235</t>
  </si>
  <si>
    <t>杜永天</t>
  </si>
  <si>
    <t>230404239</t>
  </si>
  <si>
    <t>余少博</t>
  </si>
  <si>
    <t>230404240</t>
  </si>
  <si>
    <t>甄信焯</t>
  </si>
  <si>
    <t>230404241</t>
  </si>
  <si>
    <t>冯所晖</t>
  </si>
  <si>
    <t>23建筑专科1</t>
  </si>
  <si>
    <t>211401134</t>
  </si>
  <si>
    <t>万军</t>
  </si>
  <si>
    <t>210309207</t>
  </si>
  <si>
    <t>周张剑</t>
  </si>
  <si>
    <t>220309106</t>
  </si>
  <si>
    <t>唐陈晨</t>
  </si>
  <si>
    <t>220309116</t>
  </si>
  <si>
    <t>韩昀笑</t>
  </si>
  <si>
    <t>230309101</t>
  </si>
  <si>
    <t>赵佳炜</t>
  </si>
  <si>
    <t>230309102</t>
  </si>
  <si>
    <t>陶雍灿</t>
  </si>
  <si>
    <t>230309103</t>
  </si>
  <si>
    <t>吴奕晟</t>
  </si>
  <si>
    <t>230309105</t>
  </si>
  <si>
    <t>陆舜卿</t>
  </si>
  <si>
    <t>230309106</t>
  </si>
  <si>
    <t>沈仕俊</t>
  </si>
  <si>
    <t>230309107</t>
  </si>
  <si>
    <t>赵文乐</t>
  </si>
  <si>
    <t>230309108</t>
  </si>
  <si>
    <t>李琪</t>
  </si>
  <si>
    <t>230309109</t>
  </si>
  <si>
    <t>赵小东</t>
  </si>
  <si>
    <t>230309110</t>
  </si>
  <si>
    <t>胡春宇</t>
  </si>
  <si>
    <t>230309112</t>
  </si>
  <si>
    <t>吴杨灿</t>
  </si>
  <si>
    <t>230309113</t>
  </si>
  <si>
    <t>吴世豪</t>
  </si>
  <si>
    <t>230309114</t>
  </si>
  <si>
    <t>亮治中</t>
  </si>
  <si>
    <t>230309115</t>
  </si>
  <si>
    <t>唐俊昊</t>
  </si>
  <si>
    <t>230309117</t>
  </si>
  <si>
    <t>王轶</t>
  </si>
  <si>
    <t>230309118</t>
  </si>
  <si>
    <t>陈奕呈</t>
  </si>
  <si>
    <t>230309119</t>
  </si>
  <si>
    <t>王佳启</t>
  </si>
  <si>
    <t>230309121</t>
  </si>
  <si>
    <t>王健豪</t>
  </si>
  <si>
    <t>230309123</t>
  </si>
  <si>
    <t>230309124</t>
  </si>
  <si>
    <t>赖鹏程</t>
  </si>
  <si>
    <t>230309125</t>
  </si>
  <si>
    <t>柳源</t>
  </si>
  <si>
    <t>230309126</t>
  </si>
  <si>
    <t>方宇</t>
  </si>
  <si>
    <t>230309127</t>
  </si>
  <si>
    <t>安俊臻</t>
  </si>
  <si>
    <t>230309130</t>
  </si>
  <si>
    <t>李佩雨</t>
  </si>
  <si>
    <t>230309131</t>
  </si>
  <si>
    <t>乔建开</t>
  </si>
  <si>
    <t>230309136</t>
  </si>
  <si>
    <t>马浩汶</t>
  </si>
  <si>
    <t>230309138</t>
  </si>
  <si>
    <t>林嘉庆</t>
  </si>
  <si>
    <t>230309139</t>
  </si>
  <si>
    <t>黄奕涵</t>
  </si>
  <si>
    <t>230309140</t>
  </si>
  <si>
    <t>符位儒</t>
  </si>
  <si>
    <t>230309141</t>
  </si>
  <si>
    <t>李锡龙</t>
  </si>
  <si>
    <t>230309142</t>
  </si>
  <si>
    <t>李坤昊</t>
  </si>
  <si>
    <t>230309143</t>
  </si>
  <si>
    <t>李宇佳</t>
  </si>
  <si>
    <t>230309147</t>
  </si>
  <si>
    <t>余祎鑫</t>
  </si>
  <si>
    <t>230309148</t>
  </si>
  <si>
    <t>张永辉</t>
  </si>
  <si>
    <t>230309149</t>
  </si>
  <si>
    <t>沈赫鸣</t>
  </si>
  <si>
    <t>230309150</t>
  </si>
  <si>
    <t>罗晶晶</t>
  </si>
  <si>
    <t>230309151</t>
  </si>
  <si>
    <t>夏俊男</t>
  </si>
  <si>
    <t>230309104</t>
  </si>
  <si>
    <t>230309122</t>
  </si>
  <si>
    <t>曾国峻</t>
  </si>
  <si>
    <t>23工程专科1</t>
  </si>
  <si>
    <t>210308116</t>
  </si>
  <si>
    <t>210308107</t>
  </si>
  <si>
    <t>杨宋帆</t>
  </si>
  <si>
    <t>210308234</t>
  </si>
  <si>
    <t>斗卡本</t>
  </si>
  <si>
    <t>230109209</t>
  </si>
  <si>
    <t>史旌亨</t>
  </si>
  <si>
    <t>230301205</t>
  </si>
  <si>
    <t>朱培康</t>
  </si>
  <si>
    <t>230308101</t>
  </si>
  <si>
    <t>丁昊天</t>
  </si>
  <si>
    <t>230308102</t>
  </si>
  <si>
    <t>孙佳异</t>
  </si>
  <si>
    <t>230308103</t>
  </si>
  <si>
    <t>潘洑仡</t>
  </si>
  <si>
    <t>230308104</t>
  </si>
  <si>
    <t>高亦非</t>
  </si>
  <si>
    <t>230308105</t>
  </si>
  <si>
    <t>潘皓冉</t>
  </si>
  <si>
    <t>230308106</t>
  </si>
  <si>
    <t>褚鸿威</t>
  </si>
  <si>
    <t>230308108</t>
  </si>
  <si>
    <t>张一涛</t>
  </si>
  <si>
    <t>230308109</t>
  </si>
  <si>
    <t>张天豪</t>
  </si>
  <si>
    <t>230308110</t>
  </si>
  <si>
    <t>金军涛</t>
  </si>
  <si>
    <t>230308111</t>
  </si>
  <si>
    <t>项佳恒</t>
  </si>
  <si>
    <t>230308112</t>
  </si>
  <si>
    <t>230308113</t>
  </si>
  <si>
    <t>刘轶文</t>
  </si>
  <si>
    <t>230308114</t>
  </si>
  <si>
    <t>洪明浩</t>
  </si>
  <si>
    <t>230308116</t>
  </si>
  <si>
    <t>丁连杰</t>
  </si>
  <si>
    <t>230308117</t>
  </si>
  <si>
    <t>邵东东</t>
  </si>
  <si>
    <t>230308118</t>
  </si>
  <si>
    <t>史皓元</t>
  </si>
  <si>
    <t>230308120</t>
  </si>
  <si>
    <t>黄贵宾</t>
  </si>
  <si>
    <t>230308124</t>
  </si>
  <si>
    <t>韩明杭</t>
  </si>
  <si>
    <t>230308125</t>
  </si>
  <si>
    <t>菲尔代维斯·帕拉提</t>
  </si>
  <si>
    <t>230308126</t>
  </si>
  <si>
    <t>李宏基</t>
  </si>
  <si>
    <t>230308127</t>
  </si>
  <si>
    <t>张文宇</t>
  </si>
  <si>
    <t>230308128</t>
  </si>
  <si>
    <t>张皓杰</t>
  </si>
  <si>
    <t>230308129</t>
  </si>
  <si>
    <t>孙旭亮</t>
  </si>
  <si>
    <t>230308131</t>
  </si>
  <si>
    <t>刘成泽</t>
  </si>
  <si>
    <t>230308132</t>
  </si>
  <si>
    <t>黄子杰</t>
  </si>
  <si>
    <t>230308133</t>
  </si>
  <si>
    <t>顾浩天</t>
  </si>
  <si>
    <t>230308135</t>
  </si>
  <si>
    <t>乔文俊</t>
  </si>
  <si>
    <t>230308136</t>
  </si>
  <si>
    <t>陈亿帆</t>
  </si>
  <si>
    <t>230308137</t>
  </si>
  <si>
    <t>姚君豪</t>
  </si>
  <si>
    <t>230308138</t>
  </si>
  <si>
    <t>刘文海</t>
  </si>
  <si>
    <t>230308139</t>
  </si>
  <si>
    <t>苏楠</t>
  </si>
  <si>
    <t>230308140</t>
  </si>
  <si>
    <t>胡晨乐</t>
  </si>
  <si>
    <t>230308141</t>
  </si>
  <si>
    <t>荆绘颖</t>
  </si>
  <si>
    <t>230308143</t>
  </si>
  <si>
    <t>姚雨露</t>
  </si>
  <si>
    <t>230308145</t>
  </si>
  <si>
    <t>潘佳琪</t>
  </si>
  <si>
    <t>230308146</t>
  </si>
  <si>
    <t>王钰雯</t>
  </si>
  <si>
    <t>230308147</t>
  </si>
  <si>
    <t>孔雨涵</t>
  </si>
  <si>
    <t>230308148</t>
  </si>
  <si>
    <t>宁雨馨</t>
  </si>
  <si>
    <t>230308149</t>
  </si>
  <si>
    <t>朱天越</t>
  </si>
  <si>
    <t>230308151</t>
  </si>
  <si>
    <t>梁佳沁</t>
  </si>
  <si>
    <t>230308152</t>
  </si>
  <si>
    <t>徐蕾蕾</t>
  </si>
  <si>
    <t>230308153</t>
  </si>
  <si>
    <t>孙晓琪</t>
  </si>
  <si>
    <t>230308154</t>
  </si>
  <si>
    <t>王思</t>
  </si>
  <si>
    <t>230308157</t>
  </si>
  <si>
    <t>李琛</t>
  </si>
  <si>
    <t>230309111</t>
  </si>
  <si>
    <t>230421140</t>
  </si>
  <si>
    <t>吴曾豪</t>
  </si>
  <si>
    <t>230308123</t>
  </si>
  <si>
    <t>白涵宇</t>
  </si>
  <si>
    <t>230308115</t>
  </si>
  <si>
    <t>万晟</t>
  </si>
  <si>
    <t>230308122</t>
  </si>
  <si>
    <t>张奥利</t>
  </si>
  <si>
    <t>230308130</t>
  </si>
  <si>
    <t>230308134</t>
  </si>
  <si>
    <t>张敏硕</t>
  </si>
  <si>
    <t>230308150</t>
  </si>
  <si>
    <t>魏莹莹</t>
  </si>
  <si>
    <t>230308156</t>
  </si>
  <si>
    <t>刘艺衡</t>
  </si>
  <si>
    <t>210308126</t>
  </si>
  <si>
    <t>卢子豪</t>
  </si>
  <si>
    <t>23烘焙1</t>
  </si>
  <si>
    <t>220807002</t>
  </si>
  <si>
    <t>沈丽娜</t>
  </si>
  <si>
    <t>220807006</t>
  </si>
  <si>
    <t>唐允雯</t>
  </si>
  <si>
    <t>220807040</t>
  </si>
  <si>
    <t>李安豪</t>
  </si>
  <si>
    <t>230113108</t>
  </si>
  <si>
    <t>王运城</t>
  </si>
  <si>
    <t>230807101</t>
  </si>
  <si>
    <t>居家桢</t>
  </si>
  <si>
    <t>230807103</t>
  </si>
  <si>
    <t>冀承博</t>
  </si>
  <si>
    <t>230807104</t>
  </si>
  <si>
    <t>230807105</t>
  </si>
  <si>
    <t>230807107</t>
  </si>
  <si>
    <t>雷威</t>
  </si>
  <si>
    <t>230807108</t>
  </si>
  <si>
    <t>张雨辉</t>
  </si>
  <si>
    <t>230807110</t>
  </si>
  <si>
    <t>肖凯旭</t>
  </si>
  <si>
    <t>230807111</t>
  </si>
  <si>
    <t>高佳豪</t>
  </si>
  <si>
    <t>230807114</t>
  </si>
  <si>
    <t>黄嘉豪</t>
  </si>
  <si>
    <t>230807117</t>
  </si>
  <si>
    <t>王訸宸</t>
  </si>
  <si>
    <t>230807119</t>
  </si>
  <si>
    <t>郁智霞</t>
  </si>
  <si>
    <t>230807122</t>
  </si>
  <si>
    <t>沈佳</t>
  </si>
  <si>
    <t>230807123</t>
  </si>
  <si>
    <t>张晓磊</t>
  </si>
  <si>
    <t>230807125</t>
  </si>
  <si>
    <t>沈慧怡</t>
  </si>
  <si>
    <t>230807126</t>
  </si>
  <si>
    <t>李煦怡</t>
  </si>
  <si>
    <t>230807127</t>
  </si>
  <si>
    <t>230807129</t>
  </si>
  <si>
    <t>张容容</t>
  </si>
  <si>
    <t>230807130</t>
  </si>
  <si>
    <t>朱旻怡</t>
  </si>
  <si>
    <t>230807131</t>
  </si>
  <si>
    <t>张路翊</t>
  </si>
  <si>
    <t>230807132</t>
  </si>
  <si>
    <t>袁雨彤</t>
  </si>
  <si>
    <t>230807133</t>
  </si>
  <si>
    <t>俞顾洁</t>
  </si>
  <si>
    <t>230807134</t>
  </si>
  <si>
    <t>魏乐</t>
  </si>
  <si>
    <t>230807135</t>
  </si>
  <si>
    <t>戴明丽</t>
  </si>
  <si>
    <t>230807136</t>
  </si>
  <si>
    <t>黄钰婷</t>
  </si>
  <si>
    <t>230807137</t>
  </si>
  <si>
    <t>金洒嬉</t>
  </si>
  <si>
    <t>230807138</t>
  </si>
  <si>
    <t>叶柏慧</t>
  </si>
  <si>
    <t>230807139</t>
  </si>
  <si>
    <t>章安琪</t>
  </si>
  <si>
    <t>230807141</t>
  </si>
  <si>
    <t>230807146</t>
  </si>
  <si>
    <t>郑思甜</t>
  </si>
  <si>
    <t>230807147</t>
  </si>
  <si>
    <t>模型设计与制作</t>
  </si>
  <si>
    <t>园林规划设计</t>
  </si>
  <si>
    <t>建筑更新室内设计</t>
  </si>
  <si>
    <t>2022本科</t>
  </si>
  <si>
    <t>22环境本科1</t>
  </si>
  <si>
    <t>210521207</t>
  </si>
  <si>
    <t>周文菁</t>
  </si>
  <si>
    <t>220521002</t>
  </si>
  <si>
    <t>孙诺</t>
  </si>
  <si>
    <t>220521006</t>
  </si>
  <si>
    <t>钱贝贝</t>
  </si>
  <si>
    <t>220521013</t>
  </si>
  <si>
    <t>潘健健</t>
  </si>
  <si>
    <t>220521016</t>
  </si>
  <si>
    <t>220521018</t>
  </si>
  <si>
    <t>220521021</t>
  </si>
  <si>
    <t>王一雯</t>
  </si>
  <si>
    <t>220521023</t>
  </si>
  <si>
    <t>王雨嘉</t>
  </si>
  <si>
    <t>220521027</t>
  </si>
  <si>
    <t>陆婧</t>
  </si>
  <si>
    <t>220521032</t>
  </si>
  <si>
    <t>单骏</t>
  </si>
  <si>
    <t>220521034</t>
  </si>
  <si>
    <t>徐余喆</t>
  </si>
  <si>
    <t>220521036</t>
  </si>
  <si>
    <t>220521037</t>
  </si>
  <si>
    <t>马诗韵</t>
  </si>
  <si>
    <t>220521038</t>
  </si>
  <si>
    <t>熊峰</t>
  </si>
  <si>
    <t>220521039</t>
  </si>
  <si>
    <t>丁乐宜</t>
  </si>
  <si>
    <t>220521040</t>
  </si>
  <si>
    <t>戴陈悦</t>
  </si>
  <si>
    <t>220521041</t>
  </si>
  <si>
    <t>220521042</t>
  </si>
  <si>
    <t>李琳慧</t>
  </si>
  <si>
    <t>220521044</t>
  </si>
  <si>
    <t>顾欣妍</t>
  </si>
  <si>
    <t>220521047</t>
  </si>
  <si>
    <t>张曦文</t>
  </si>
  <si>
    <t>220521001</t>
  </si>
  <si>
    <t>董佳卓</t>
  </si>
  <si>
    <t>220521003</t>
  </si>
  <si>
    <t>张家盛</t>
  </si>
  <si>
    <t>220521004</t>
  </si>
  <si>
    <t>肖莹华</t>
  </si>
  <si>
    <t>220521005</t>
  </si>
  <si>
    <t>李铭锋</t>
  </si>
  <si>
    <t>220521007</t>
  </si>
  <si>
    <t>符琼娇</t>
  </si>
  <si>
    <t>220521008</t>
  </si>
  <si>
    <t>220521009</t>
  </si>
  <si>
    <t>梁裕瑗</t>
  </si>
  <si>
    <t>220521010</t>
  </si>
  <si>
    <t>陈智鑫</t>
  </si>
  <si>
    <t>220521011</t>
  </si>
  <si>
    <t>叶为心</t>
  </si>
  <si>
    <t>220521012</t>
  </si>
  <si>
    <t>陈嘉辉</t>
  </si>
  <si>
    <t>220521019</t>
  </si>
  <si>
    <t>张淯栋</t>
  </si>
  <si>
    <t>220521020</t>
  </si>
  <si>
    <t>向光旭</t>
  </si>
  <si>
    <t>220521024</t>
  </si>
  <si>
    <t>张澈</t>
  </si>
  <si>
    <t>220521028</t>
  </si>
  <si>
    <t>朱丽婧</t>
  </si>
  <si>
    <t>220521029</t>
  </si>
  <si>
    <t>张昕雯</t>
  </si>
  <si>
    <t>220521030</t>
  </si>
  <si>
    <t>管伊琳</t>
  </si>
  <si>
    <t>220521031</t>
  </si>
  <si>
    <t>俞嫣</t>
  </si>
  <si>
    <t>220521033</t>
  </si>
  <si>
    <t>王星皓</t>
  </si>
  <si>
    <t>220521035</t>
  </si>
  <si>
    <t>沈佳杨</t>
  </si>
  <si>
    <t>220521043</t>
  </si>
  <si>
    <t>杨心怡</t>
  </si>
  <si>
    <t>220521045</t>
  </si>
  <si>
    <t>陈浩南</t>
  </si>
  <si>
    <t>220521046</t>
  </si>
  <si>
    <t>范诗影</t>
  </si>
  <si>
    <t>文化创意产品设计（慕课版）</t>
  </si>
  <si>
    <t>22视觉本科1</t>
  </si>
  <si>
    <t>220522001</t>
  </si>
  <si>
    <t>葛菲</t>
  </si>
  <si>
    <t>220522002</t>
  </si>
  <si>
    <t>220522003</t>
  </si>
  <si>
    <t>220522004</t>
  </si>
  <si>
    <t>张祎雯</t>
  </si>
  <si>
    <t>220522005</t>
  </si>
  <si>
    <t>郑家毓</t>
  </si>
  <si>
    <t>220522006</t>
  </si>
  <si>
    <t>220522007</t>
  </si>
  <si>
    <t>包钰莹</t>
  </si>
  <si>
    <t>220522008</t>
  </si>
  <si>
    <t>吕乐</t>
  </si>
  <si>
    <t>220522009</t>
  </si>
  <si>
    <t>张金洋</t>
  </si>
  <si>
    <t>220522010</t>
  </si>
  <si>
    <t>房昱杰</t>
  </si>
  <si>
    <t>220522011</t>
  </si>
  <si>
    <t>黄笑晟</t>
  </si>
  <si>
    <t>220522012</t>
  </si>
  <si>
    <t>220522013</t>
  </si>
  <si>
    <t>赵奕奕</t>
  </si>
  <si>
    <t>220522014</t>
  </si>
  <si>
    <t>许可儿</t>
  </si>
  <si>
    <t>220522015</t>
  </si>
  <si>
    <t>黄天晟</t>
  </si>
  <si>
    <t>220522016</t>
  </si>
  <si>
    <t>王云飞</t>
  </si>
  <si>
    <t>220522017</t>
  </si>
  <si>
    <t>耿苗苗</t>
  </si>
  <si>
    <t>220522018</t>
  </si>
  <si>
    <t>施范皆乐</t>
  </si>
  <si>
    <t>220522019</t>
  </si>
  <si>
    <t>陈溢洋</t>
  </si>
  <si>
    <t>220522022</t>
  </si>
  <si>
    <t>李亦成</t>
  </si>
  <si>
    <t>220522025</t>
  </si>
  <si>
    <t>王一行</t>
  </si>
  <si>
    <t>220522034</t>
  </si>
  <si>
    <t>周洁妮</t>
  </si>
  <si>
    <t>220522035</t>
  </si>
  <si>
    <t>吴梦骄</t>
  </si>
  <si>
    <t>220522042</t>
  </si>
  <si>
    <t>王嘉昕</t>
  </si>
  <si>
    <t>220522020</t>
  </si>
  <si>
    <t>王梓卿</t>
  </si>
  <si>
    <t>220522021</t>
  </si>
  <si>
    <t>王芷雯</t>
  </si>
  <si>
    <t>220522023</t>
  </si>
  <si>
    <t>赖梦钰</t>
  </si>
  <si>
    <t>220522026</t>
  </si>
  <si>
    <t>李嘉桐</t>
  </si>
  <si>
    <t>220522027</t>
  </si>
  <si>
    <t>梁哲铭</t>
  </si>
  <si>
    <t>220522028</t>
  </si>
  <si>
    <t>220522029</t>
  </si>
  <si>
    <t>林欣怡</t>
  </si>
  <si>
    <t>220522030</t>
  </si>
  <si>
    <t>夏心悦</t>
  </si>
  <si>
    <t>220522031</t>
  </si>
  <si>
    <t>李莹莹</t>
  </si>
  <si>
    <t>220522032</t>
  </si>
  <si>
    <t>詹玉如</t>
  </si>
  <si>
    <t>220522037</t>
  </si>
  <si>
    <t>吴典其</t>
  </si>
  <si>
    <t>220522038</t>
  </si>
  <si>
    <t>易威龙</t>
  </si>
  <si>
    <t>220522040</t>
  </si>
  <si>
    <t>周泳涛</t>
  </si>
  <si>
    <t>220522041</t>
  </si>
  <si>
    <t>吴枫</t>
  </si>
  <si>
    <t>220522043</t>
  </si>
  <si>
    <t>谭乐瑶</t>
  </si>
  <si>
    <t>220522044</t>
  </si>
  <si>
    <t>220522045</t>
  </si>
  <si>
    <t>蔡凌</t>
  </si>
  <si>
    <t>220522046</t>
  </si>
  <si>
    <t>石慧灵</t>
  </si>
  <si>
    <t>22视觉本科2</t>
  </si>
  <si>
    <t>220521022</t>
  </si>
  <si>
    <t>黄雨萱</t>
  </si>
  <si>
    <t>220522048</t>
  </si>
  <si>
    <t>张嘉玥</t>
  </si>
  <si>
    <t>220522050</t>
  </si>
  <si>
    <t>康亦恺</t>
  </si>
  <si>
    <t>220522052</t>
  </si>
  <si>
    <t>220522053</t>
  </si>
  <si>
    <t>管昊</t>
  </si>
  <si>
    <t>220522054</t>
  </si>
  <si>
    <t>钟文曦</t>
  </si>
  <si>
    <t>220522055</t>
  </si>
  <si>
    <t>陈未</t>
  </si>
  <si>
    <t>220522056</t>
  </si>
  <si>
    <t>周传恩</t>
  </si>
  <si>
    <t>220522067</t>
  </si>
  <si>
    <t>马佳妮</t>
  </si>
  <si>
    <t>220522068</t>
  </si>
  <si>
    <t>张睿嘉</t>
  </si>
  <si>
    <t>220522069</t>
  </si>
  <si>
    <t>杨逸云</t>
  </si>
  <si>
    <t>220522070</t>
  </si>
  <si>
    <t>徐益杰</t>
  </si>
  <si>
    <t>220522071</t>
  </si>
  <si>
    <t>范敏悦</t>
  </si>
  <si>
    <t>220522072</t>
  </si>
  <si>
    <t>邵正东</t>
  </si>
  <si>
    <t>220522073</t>
  </si>
  <si>
    <t>赵昱晨</t>
  </si>
  <si>
    <t>220522074</t>
  </si>
  <si>
    <t>吴佳文</t>
  </si>
  <si>
    <t>220522075</t>
  </si>
  <si>
    <t>王俊曜</t>
  </si>
  <si>
    <t>220522076</t>
  </si>
  <si>
    <t>郑嘉眙</t>
  </si>
  <si>
    <t>220522077</t>
  </si>
  <si>
    <t>陆芯瑶</t>
  </si>
  <si>
    <t>220522078</t>
  </si>
  <si>
    <t>陆薇</t>
  </si>
  <si>
    <t>220522079</t>
  </si>
  <si>
    <t>倪采依</t>
  </si>
  <si>
    <t>220522080</t>
  </si>
  <si>
    <t>吴馨怡</t>
  </si>
  <si>
    <t>220522081</t>
  </si>
  <si>
    <t>王欣昊</t>
  </si>
  <si>
    <t>220522082</t>
  </si>
  <si>
    <t>陈嘉懿</t>
  </si>
  <si>
    <t>220522083</t>
  </si>
  <si>
    <t>冯小凡</t>
  </si>
  <si>
    <t>220522084</t>
  </si>
  <si>
    <t>陈旭</t>
  </si>
  <si>
    <t>220522085</t>
  </si>
  <si>
    <t>何思雨</t>
  </si>
  <si>
    <t>220522086</t>
  </si>
  <si>
    <t>沈宇欣</t>
  </si>
  <si>
    <t>220522088</t>
  </si>
  <si>
    <t>杜元净</t>
  </si>
  <si>
    <t>220522090</t>
  </si>
  <si>
    <t>刘星言</t>
  </si>
  <si>
    <t>220522047</t>
  </si>
  <si>
    <t>任文豪</t>
  </si>
  <si>
    <t>220522049</t>
  </si>
  <si>
    <t>张俊辉</t>
  </si>
  <si>
    <t>220522051</t>
  </si>
  <si>
    <t>钟卫明</t>
  </si>
  <si>
    <t>220522057</t>
  </si>
  <si>
    <t>孙严</t>
  </si>
  <si>
    <t>220522058</t>
  </si>
  <si>
    <t>220522059</t>
  </si>
  <si>
    <t>220522060</t>
  </si>
  <si>
    <t>金磊</t>
  </si>
  <si>
    <t>220522061</t>
  </si>
  <si>
    <t>闵天乐</t>
  </si>
  <si>
    <t>220522062</t>
  </si>
  <si>
    <t>阚旋</t>
  </si>
  <si>
    <t>220522063</t>
  </si>
  <si>
    <t>刘昕妤</t>
  </si>
  <si>
    <t>220522064</t>
  </si>
  <si>
    <t>沈佳韵</t>
  </si>
  <si>
    <t>220522087</t>
  </si>
  <si>
    <t>韩熠</t>
  </si>
  <si>
    <t>220522089</t>
  </si>
  <si>
    <t>董筱雨</t>
  </si>
  <si>
    <t>220522065</t>
  </si>
  <si>
    <t>杨逸</t>
  </si>
  <si>
    <t>220522066</t>
  </si>
  <si>
    <t>赵孙宇</t>
  </si>
  <si>
    <t>22视觉本科3</t>
  </si>
  <si>
    <t>220522104</t>
  </si>
  <si>
    <t>王康德</t>
  </si>
  <si>
    <t>220522105</t>
  </si>
  <si>
    <t>唐星悦</t>
  </si>
  <si>
    <t>220522106</t>
  </si>
  <si>
    <t>张言</t>
  </si>
  <si>
    <t>220522107</t>
  </si>
  <si>
    <t>孙雨婷</t>
  </si>
  <si>
    <t>220522108</t>
  </si>
  <si>
    <t>汪恒</t>
  </si>
  <si>
    <t>220522109</t>
  </si>
  <si>
    <t>王雨悦</t>
  </si>
  <si>
    <t>220522110</t>
  </si>
  <si>
    <t>马家怡</t>
  </si>
  <si>
    <t>220522111</t>
  </si>
  <si>
    <t>查嘉敏</t>
  </si>
  <si>
    <t>220522112</t>
  </si>
  <si>
    <t>李文隽</t>
  </si>
  <si>
    <t>220522113</t>
  </si>
  <si>
    <t>沈项</t>
  </si>
  <si>
    <t>220522116</t>
  </si>
  <si>
    <t>蔡楚尧</t>
  </si>
  <si>
    <t>220522118</t>
  </si>
  <si>
    <t>孔马思嘉</t>
  </si>
  <si>
    <t>220522119</t>
  </si>
  <si>
    <t>谢霖聪</t>
  </si>
  <si>
    <t>220522124</t>
  </si>
  <si>
    <t>沈轶超</t>
  </si>
  <si>
    <t>220522125</t>
  </si>
  <si>
    <t>陆沈彦</t>
  </si>
  <si>
    <t>220522126</t>
  </si>
  <si>
    <t>赵子俊</t>
  </si>
  <si>
    <t>220522129</t>
  </si>
  <si>
    <t>潘佳梁</t>
  </si>
  <si>
    <t>220522132</t>
  </si>
  <si>
    <t>颜正义</t>
  </si>
  <si>
    <t>220522134</t>
  </si>
  <si>
    <t>沈佳怡</t>
  </si>
  <si>
    <t>220522136</t>
  </si>
  <si>
    <t>罗洪洋</t>
  </si>
  <si>
    <t>220522091</t>
  </si>
  <si>
    <t>蒋昕磊</t>
  </si>
  <si>
    <t>220522092</t>
  </si>
  <si>
    <t>庄子鸣</t>
  </si>
  <si>
    <t>220522093</t>
  </si>
  <si>
    <t>赵珏辉</t>
  </si>
  <si>
    <t>220522094</t>
  </si>
  <si>
    <t>孙欣悦</t>
  </si>
  <si>
    <t>220522095</t>
  </si>
  <si>
    <t>卢佳俊</t>
  </si>
  <si>
    <t>220522096</t>
  </si>
  <si>
    <t>220522097</t>
  </si>
  <si>
    <t>钟楠楠</t>
  </si>
  <si>
    <t>220522098</t>
  </si>
  <si>
    <t>沈馨怡</t>
  </si>
  <si>
    <t>220522099</t>
  </si>
  <si>
    <t>陆雪瑞</t>
  </si>
  <si>
    <t>220522100</t>
  </si>
  <si>
    <t>阮雪丽</t>
  </si>
  <si>
    <t>220522101</t>
  </si>
  <si>
    <t>江文明</t>
  </si>
  <si>
    <t>220522102</t>
  </si>
  <si>
    <t>辜琦</t>
  </si>
  <si>
    <t>220522103</t>
  </si>
  <si>
    <t>王子午</t>
  </si>
  <si>
    <t>220522114</t>
  </si>
  <si>
    <t>严喆浩</t>
  </si>
  <si>
    <t>220522115</t>
  </si>
  <si>
    <t>刘笑阳</t>
  </si>
  <si>
    <t>220522117</t>
  </si>
  <si>
    <t>220522120</t>
  </si>
  <si>
    <t>陈芝辰</t>
  </si>
  <si>
    <t>220522121</t>
  </si>
  <si>
    <t>220522122</t>
  </si>
  <si>
    <t>陆佳莲</t>
  </si>
  <si>
    <t>220522123</t>
  </si>
  <si>
    <t>孙李玥</t>
  </si>
  <si>
    <t>220522127</t>
  </si>
  <si>
    <t>阮奕澄</t>
  </si>
  <si>
    <t>220522128</t>
  </si>
  <si>
    <t>唐雯燕</t>
  </si>
  <si>
    <t>220522130</t>
  </si>
  <si>
    <t>220522133</t>
  </si>
  <si>
    <t>严佳怡</t>
  </si>
  <si>
    <t>220522135</t>
  </si>
  <si>
    <t>李瑛</t>
  </si>
  <si>
    <t>22视觉本科4</t>
  </si>
  <si>
    <t>220522142</t>
  </si>
  <si>
    <t>许俊鸿</t>
  </si>
  <si>
    <t>220522143</t>
  </si>
  <si>
    <t>唐思余</t>
  </si>
  <si>
    <t>220522144</t>
  </si>
  <si>
    <t>唐梦帆</t>
  </si>
  <si>
    <t>220522145</t>
  </si>
  <si>
    <t>陈思麒</t>
  </si>
  <si>
    <t>220522146</t>
  </si>
  <si>
    <t>张紫妍</t>
  </si>
  <si>
    <t>220522151</t>
  </si>
  <si>
    <t>王天一</t>
  </si>
  <si>
    <t>220522152</t>
  </si>
  <si>
    <t>袁家耀</t>
  </si>
  <si>
    <t>220522153</t>
  </si>
  <si>
    <t>石晶晶</t>
  </si>
  <si>
    <t>220522155</t>
  </si>
  <si>
    <t>马梦婕</t>
  </si>
  <si>
    <t>220522172</t>
  </si>
  <si>
    <t>韩天浩</t>
  </si>
  <si>
    <t>220522137</t>
  </si>
  <si>
    <t>康晨燕</t>
  </si>
  <si>
    <t>220522138</t>
  </si>
  <si>
    <t>苏悦</t>
  </si>
  <si>
    <t>220522139</t>
  </si>
  <si>
    <t>周毅婷</t>
  </si>
  <si>
    <t>220522141</t>
  </si>
  <si>
    <t>220522147</t>
  </si>
  <si>
    <t>李卫冉</t>
  </si>
  <si>
    <t>220522148</t>
  </si>
  <si>
    <t>程佳悦</t>
  </si>
  <si>
    <t>220522149</t>
  </si>
  <si>
    <t>顾潇楠</t>
  </si>
  <si>
    <t>220522150</t>
  </si>
  <si>
    <t>倪思佳</t>
  </si>
  <si>
    <t>220522154</t>
  </si>
  <si>
    <t>沈祎芸</t>
  </si>
  <si>
    <t>220522156</t>
  </si>
  <si>
    <t>秦莉慧</t>
  </si>
  <si>
    <t>220522157</t>
  </si>
  <si>
    <t>杨之轩</t>
  </si>
  <si>
    <t>220522158</t>
  </si>
  <si>
    <t>220522159</t>
  </si>
  <si>
    <t>郁欣怡</t>
  </si>
  <si>
    <t>220522160</t>
  </si>
  <si>
    <t>王晓薇</t>
  </si>
  <si>
    <t>220522161</t>
  </si>
  <si>
    <t>陆嘉裕</t>
  </si>
  <si>
    <t>220522162</t>
  </si>
  <si>
    <t>顾润厅</t>
  </si>
  <si>
    <t>220522163</t>
  </si>
  <si>
    <t>范裕伟</t>
  </si>
  <si>
    <t>220522164</t>
  </si>
  <si>
    <t>周佳怡</t>
  </si>
  <si>
    <t>220522165</t>
  </si>
  <si>
    <t>220522166</t>
  </si>
  <si>
    <t>王怡平</t>
  </si>
  <si>
    <t>220522167</t>
  </si>
  <si>
    <t>张天杰</t>
  </si>
  <si>
    <t>220522168</t>
  </si>
  <si>
    <t>龚施凯</t>
  </si>
  <si>
    <t>220522169</t>
  </si>
  <si>
    <t>施星宇</t>
  </si>
  <si>
    <t>220522170</t>
  </si>
  <si>
    <t>220522171</t>
  </si>
  <si>
    <t>郭杨佳</t>
  </si>
  <si>
    <t>220522173</t>
  </si>
  <si>
    <t>陈宇航</t>
  </si>
  <si>
    <t>220522174</t>
  </si>
  <si>
    <t>黄世祥</t>
  </si>
  <si>
    <t>220522175</t>
  </si>
  <si>
    <t>何曦朗</t>
  </si>
  <si>
    <t>220522179</t>
  </si>
  <si>
    <t>叶建春</t>
  </si>
  <si>
    <t>220522180</t>
  </si>
  <si>
    <t>余博文</t>
  </si>
  <si>
    <t>220522140</t>
  </si>
  <si>
    <t>顾浩</t>
  </si>
  <si>
    <t>22媒体艺术本科1</t>
  </si>
  <si>
    <t>225512001</t>
  </si>
  <si>
    <t>王一丁</t>
  </si>
  <si>
    <t>225512002</t>
  </si>
  <si>
    <t>徐伊柠</t>
  </si>
  <si>
    <t>225512003</t>
  </si>
  <si>
    <t>梁杰</t>
  </si>
  <si>
    <t>225512004</t>
  </si>
  <si>
    <t>徐佳澍</t>
  </si>
  <si>
    <t>225512005</t>
  </si>
  <si>
    <t>姜嘉逸</t>
  </si>
  <si>
    <t>225512006</t>
  </si>
  <si>
    <t>徐健辰</t>
  </si>
  <si>
    <t>225512007</t>
  </si>
  <si>
    <t>范曹晨</t>
  </si>
  <si>
    <t>225512008</t>
  </si>
  <si>
    <t>赵涵芝</t>
  </si>
  <si>
    <t>225512009</t>
  </si>
  <si>
    <t>225512011</t>
  </si>
  <si>
    <t>顾天怡</t>
  </si>
  <si>
    <t>225512012</t>
  </si>
  <si>
    <t>周佳华</t>
  </si>
  <si>
    <t>225512013</t>
  </si>
  <si>
    <t>马晓飞</t>
  </si>
  <si>
    <t>225512014</t>
  </si>
  <si>
    <t>张代运</t>
  </si>
  <si>
    <t>225512015</t>
  </si>
  <si>
    <t>刘嘉乐</t>
  </si>
  <si>
    <t>225512016</t>
  </si>
  <si>
    <t>陆孜翊</t>
  </si>
  <si>
    <t>225512018</t>
  </si>
  <si>
    <t>张宜婷</t>
  </si>
  <si>
    <t>225512020</t>
  </si>
  <si>
    <t>程熙文</t>
  </si>
  <si>
    <t>225512022</t>
  </si>
  <si>
    <t>殷宇璠</t>
  </si>
  <si>
    <t>225512023</t>
  </si>
  <si>
    <t>225512024</t>
  </si>
  <si>
    <t>叶蕊蕊</t>
  </si>
  <si>
    <t>225512025</t>
  </si>
  <si>
    <t>顾宇轩</t>
  </si>
  <si>
    <t>225512026</t>
  </si>
  <si>
    <t>马歆雨</t>
  </si>
  <si>
    <t>225512027</t>
  </si>
  <si>
    <t>李孙悦</t>
  </si>
  <si>
    <t>225512028</t>
  </si>
  <si>
    <t>汤传宇</t>
  </si>
  <si>
    <t>225512029</t>
  </si>
  <si>
    <t>冉郁浩</t>
  </si>
  <si>
    <t>225512030</t>
  </si>
  <si>
    <t>李镓琳</t>
  </si>
  <si>
    <t>225512031</t>
  </si>
  <si>
    <t>赵婉彤</t>
  </si>
  <si>
    <t>225512032</t>
  </si>
  <si>
    <t>孟蝶衣</t>
  </si>
  <si>
    <t>225512033</t>
  </si>
  <si>
    <t>邢鑫健</t>
  </si>
  <si>
    <t>225512034</t>
  </si>
  <si>
    <t>李厚羿</t>
  </si>
  <si>
    <t>225512036</t>
  </si>
  <si>
    <t>易珊珊</t>
  </si>
  <si>
    <t>225512010</t>
  </si>
  <si>
    <t>李莘浩</t>
  </si>
  <si>
    <t>225512017</t>
  </si>
  <si>
    <t>奚宸悦</t>
  </si>
  <si>
    <t>225512019</t>
  </si>
  <si>
    <t>董斯源</t>
  </si>
  <si>
    <t>225512021</t>
  </si>
  <si>
    <t>季施来</t>
  </si>
  <si>
    <t>225512035</t>
  </si>
  <si>
    <t>陈艺韬</t>
  </si>
  <si>
    <t>22媒体艺术本科2</t>
  </si>
  <si>
    <t>225512037</t>
  </si>
  <si>
    <t>王海若</t>
  </si>
  <si>
    <t>225512038</t>
  </si>
  <si>
    <t>朱丹</t>
  </si>
  <si>
    <t>225512039</t>
  </si>
  <si>
    <t>徐懿堃</t>
  </si>
  <si>
    <t>225512040</t>
  </si>
  <si>
    <t>蔡力韬</t>
  </si>
  <si>
    <t>225512041</t>
  </si>
  <si>
    <t>朱康佳</t>
  </si>
  <si>
    <t>225512042</t>
  </si>
  <si>
    <t>沈彤彤</t>
  </si>
  <si>
    <t>225512043</t>
  </si>
  <si>
    <t>黄嘉译</t>
  </si>
  <si>
    <t>225512044</t>
  </si>
  <si>
    <t>丁亦怡</t>
  </si>
  <si>
    <t>225512045</t>
  </si>
  <si>
    <t>周王唯</t>
  </si>
  <si>
    <t>225512046</t>
  </si>
  <si>
    <t>吴健文</t>
  </si>
  <si>
    <t>225512047</t>
  </si>
  <si>
    <t>黄俊轩</t>
  </si>
  <si>
    <t>225512048</t>
  </si>
  <si>
    <t>张施雯</t>
  </si>
  <si>
    <t>225512049</t>
  </si>
  <si>
    <t>杨丰瑜</t>
  </si>
  <si>
    <t>225512050</t>
  </si>
  <si>
    <t>吕欣媛</t>
  </si>
  <si>
    <t>225512051</t>
  </si>
  <si>
    <t>孙钰</t>
  </si>
  <si>
    <t>225512052</t>
  </si>
  <si>
    <t>孟昊烨</t>
  </si>
  <si>
    <t>225512053</t>
  </si>
  <si>
    <t>张舒妍</t>
  </si>
  <si>
    <t>225512054</t>
  </si>
  <si>
    <t>鲍雯欣</t>
  </si>
  <si>
    <t>225512055</t>
  </si>
  <si>
    <t>黄若瑾</t>
  </si>
  <si>
    <t>225512056</t>
  </si>
  <si>
    <t>吴维崎</t>
  </si>
  <si>
    <t>225512057</t>
  </si>
  <si>
    <t>康媛媛</t>
  </si>
  <si>
    <t>225512058</t>
  </si>
  <si>
    <t>余梦楠</t>
  </si>
  <si>
    <t>225512060</t>
  </si>
  <si>
    <t>付全文</t>
  </si>
  <si>
    <t>225512061</t>
  </si>
  <si>
    <t>马烜淇</t>
  </si>
  <si>
    <t>225512062</t>
  </si>
  <si>
    <t>付馨如</t>
  </si>
  <si>
    <t>225512063</t>
  </si>
  <si>
    <t>李诗雨</t>
  </si>
  <si>
    <t>225512064</t>
  </si>
  <si>
    <t>徐慧</t>
  </si>
  <si>
    <t>225512065</t>
  </si>
  <si>
    <t>甘荣</t>
  </si>
  <si>
    <t>225512066</t>
  </si>
  <si>
    <t>廖欣雨</t>
  </si>
  <si>
    <t>225512068</t>
  </si>
  <si>
    <t>张芷钰</t>
  </si>
  <si>
    <t>225512069</t>
  </si>
  <si>
    <t>涂伊婧</t>
  </si>
  <si>
    <t>225512070</t>
  </si>
  <si>
    <t>225512071</t>
  </si>
  <si>
    <t>王添和</t>
  </si>
  <si>
    <t>225512072</t>
  </si>
  <si>
    <t>翁崇原</t>
  </si>
  <si>
    <t>225512059</t>
  </si>
  <si>
    <t>熊菲</t>
  </si>
  <si>
    <t>22媒体艺术本科3</t>
  </si>
  <si>
    <t>220522176</t>
  </si>
  <si>
    <t>全禹丞</t>
  </si>
  <si>
    <t>225512074</t>
  </si>
  <si>
    <t>庄伊雯</t>
  </si>
  <si>
    <t>225512075</t>
  </si>
  <si>
    <t>寿春梅</t>
  </si>
  <si>
    <t>225512076</t>
  </si>
  <si>
    <t>马诗宜</t>
  </si>
  <si>
    <t>225512077</t>
  </si>
  <si>
    <t>常勇强</t>
  </si>
  <si>
    <t>225512078</t>
  </si>
  <si>
    <t>沈星</t>
  </si>
  <si>
    <t>225512079</t>
  </si>
  <si>
    <t>俞嘉慧</t>
  </si>
  <si>
    <t>225512080</t>
  </si>
  <si>
    <t>徐艳燕</t>
  </si>
  <si>
    <t>225512081</t>
  </si>
  <si>
    <t>李钱豪</t>
  </si>
  <si>
    <t>225512082</t>
  </si>
  <si>
    <t>王超琦</t>
  </si>
  <si>
    <t>225512083</t>
  </si>
  <si>
    <t>徐顾杰</t>
  </si>
  <si>
    <t>225512085</t>
  </si>
  <si>
    <t>姜安歆</t>
  </si>
  <si>
    <t>225512087</t>
  </si>
  <si>
    <t>吴焘</t>
  </si>
  <si>
    <t>225512088</t>
  </si>
  <si>
    <t>张骏岩</t>
  </si>
  <si>
    <t>225512089</t>
  </si>
  <si>
    <t>唐一言</t>
  </si>
  <si>
    <t>225512090</t>
  </si>
  <si>
    <t>庄可成</t>
  </si>
  <si>
    <t>225512091</t>
  </si>
  <si>
    <t>石嘉玮</t>
  </si>
  <si>
    <t>225512092</t>
  </si>
  <si>
    <t>徐晨彦</t>
  </si>
  <si>
    <t>225512093</t>
  </si>
  <si>
    <t>王煦悠</t>
  </si>
  <si>
    <t>225512094</t>
  </si>
  <si>
    <t>225512095</t>
  </si>
  <si>
    <t>诸佳莹</t>
  </si>
  <si>
    <t>225512096</t>
  </si>
  <si>
    <t>吴婷婷</t>
  </si>
  <si>
    <t>225512097</t>
  </si>
  <si>
    <t>黄怡婷</t>
  </si>
  <si>
    <t>225512098</t>
  </si>
  <si>
    <t>陈莹佳</t>
  </si>
  <si>
    <t>225512099</t>
  </si>
  <si>
    <t>邱心恬</t>
  </si>
  <si>
    <t>225512101</t>
  </si>
  <si>
    <t>卢梦芸</t>
  </si>
  <si>
    <t>225512102</t>
  </si>
  <si>
    <t>丁梓洋</t>
  </si>
  <si>
    <t>225512103</t>
  </si>
  <si>
    <t>周煜瑶</t>
  </si>
  <si>
    <t>225512104</t>
  </si>
  <si>
    <t>何琪</t>
  </si>
  <si>
    <t>225512105</t>
  </si>
  <si>
    <t>宋沚颐</t>
  </si>
  <si>
    <t>225512106</t>
  </si>
  <si>
    <t>杨亚婷</t>
  </si>
  <si>
    <t>225512107</t>
  </si>
  <si>
    <t>周芊芊</t>
  </si>
  <si>
    <t>225512086</t>
  </si>
  <si>
    <t>管鸿帆</t>
  </si>
  <si>
    <t>225512100</t>
  </si>
  <si>
    <t>张嫄媛</t>
  </si>
  <si>
    <t>22金融本科1</t>
  </si>
  <si>
    <t>225204005</t>
  </si>
  <si>
    <t>225204029</t>
  </si>
  <si>
    <t>袁雨洁</t>
  </si>
  <si>
    <t>225204034</t>
  </si>
  <si>
    <t>董志航</t>
  </si>
  <si>
    <t>220221096</t>
  </si>
  <si>
    <t>余欣</t>
  </si>
  <si>
    <t>220821075</t>
  </si>
  <si>
    <t>龚胜娇</t>
  </si>
  <si>
    <t>221421025</t>
  </si>
  <si>
    <t>李姜莹</t>
  </si>
  <si>
    <t>225204001</t>
  </si>
  <si>
    <t>郑晓岚</t>
  </si>
  <si>
    <t>225204002</t>
  </si>
  <si>
    <t>葛家俊</t>
  </si>
  <si>
    <t>225204004</t>
  </si>
  <si>
    <t>钱纳多</t>
  </si>
  <si>
    <t>225204006</t>
  </si>
  <si>
    <t>沈灵杰</t>
  </si>
  <si>
    <t>225204007</t>
  </si>
  <si>
    <t>石宇飞</t>
  </si>
  <si>
    <t>225204008</t>
  </si>
  <si>
    <t>蒋励</t>
  </si>
  <si>
    <t>225204009</t>
  </si>
  <si>
    <t>胡旻峰</t>
  </si>
  <si>
    <t>225204010</t>
  </si>
  <si>
    <t>朱蔡缘</t>
  </si>
  <si>
    <t>225204011</t>
  </si>
  <si>
    <t>曾怡宁</t>
  </si>
  <si>
    <t>225204013</t>
  </si>
  <si>
    <t>汪瑾瑞</t>
  </si>
  <si>
    <t>225204015</t>
  </si>
  <si>
    <t>翁钰柔</t>
  </si>
  <si>
    <t>225204017</t>
  </si>
  <si>
    <t>王盛垚</t>
  </si>
  <si>
    <t>225204019</t>
  </si>
  <si>
    <t>薛天佑</t>
  </si>
  <si>
    <t>225204020</t>
  </si>
  <si>
    <t>贺允岚</t>
  </si>
  <si>
    <t>225204021</t>
  </si>
  <si>
    <t>杨顽</t>
  </si>
  <si>
    <t>225204023</t>
  </si>
  <si>
    <t>李双羽</t>
  </si>
  <si>
    <t>225204025</t>
  </si>
  <si>
    <t>刘宇晴</t>
  </si>
  <si>
    <t>225204026</t>
  </si>
  <si>
    <t>夏青</t>
  </si>
  <si>
    <t>225204027</t>
  </si>
  <si>
    <t>武婧</t>
  </si>
  <si>
    <t>225204030</t>
  </si>
  <si>
    <t>李奕凡</t>
  </si>
  <si>
    <t>225204032</t>
  </si>
  <si>
    <t>曾天悦</t>
  </si>
  <si>
    <t>225204033</t>
  </si>
  <si>
    <t>代雯培</t>
  </si>
  <si>
    <t>225204035</t>
  </si>
  <si>
    <t>马铭韩</t>
  </si>
  <si>
    <t>225204036</t>
  </si>
  <si>
    <t>李嘉璇</t>
  </si>
  <si>
    <t>225204038</t>
  </si>
  <si>
    <t>杨磊</t>
  </si>
  <si>
    <t>225204039</t>
  </si>
  <si>
    <t>李俊杰</t>
  </si>
  <si>
    <t>225204040</t>
  </si>
  <si>
    <t>黄良健</t>
  </si>
  <si>
    <t>22金融本科2</t>
  </si>
  <si>
    <t>225204047</t>
  </si>
  <si>
    <t>秦嘉博</t>
  </si>
  <si>
    <t>225204056</t>
  </si>
  <si>
    <t>辛欣</t>
  </si>
  <si>
    <t>225204060</t>
  </si>
  <si>
    <t>杨佳铭</t>
  </si>
  <si>
    <t>225204068</t>
  </si>
  <si>
    <t>杨雨轩</t>
  </si>
  <si>
    <t>225204074</t>
  </si>
  <si>
    <t>沈冰涛</t>
  </si>
  <si>
    <t>225204041</t>
  </si>
  <si>
    <t>汤靓</t>
  </si>
  <si>
    <t>225204042</t>
  </si>
  <si>
    <t>许书豪</t>
  </si>
  <si>
    <t>225204043</t>
  </si>
  <si>
    <t>225204044</t>
  </si>
  <si>
    <t>钱海豪</t>
  </si>
  <si>
    <t>225204045</t>
  </si>
  <si>
    <t>225204046</t>
  </si>
  <si>
    <t>丁佳豪</t>
  </si>
  <si>
    <t>225204048</t>
  </si>
  <si>
    <t>225204049</t>
  </si>
  <si>
    <t>俞浩霆</t>
  </si>
  <si>
    <t>225204050</t>
  </si>
  <si>
    <t>周欣</t>
  </si>
  <si>
    <t>225204051</t>
  </si>
  <si>
    <t>顾思懿</t>
  </si>
  <si>
    <t>225204052</t>
  </si>
  <si>
    <t>刘逸帆</t>
  </si>
  <si>
    <t>225204053</t>
  </si>
  <si>
    <t>曹睿阳</t>
  </si>
  <si>
    <t>225204054</t>
  </si>
  <si>
    <t>杨云</t>
  </si>
  <si>
    <t>225204055</t>
  </si>
  <si>
    <t>袁凯帆</t>
  </si>
  <si>
    <t>225204057</t>
  </si>
  <si>
    <t>鄢昊</t>
  </si>
  <si>
    <t>225204058</t>
  </si>
  <si>
    <t>王梦杰</t>
  </si>
  <si>
    <t>225204059</t>
  </si>
  <si>
    <t>吴振言</t>
  </si>
  <si>
    <t>225204061</t>
  </si>
  <si>
    <t>任昕怡</t>
  </si>
  <si>
    <t>225204063</t>
  </si>
  <si>
    <t>韩佳欣</t>
  </si>
  <si>
    <t>225204064</t>
  </si>
  <si>
    <t>蒋晨晨</t>
  </si>
  <si>
    <t>225204065</t>
  </si>
  <si>
    <t>李志钧</t>
  </si>
  <si>
    <t>225204066</t>
  </si>
  <si>
    <t>张祖颖</t>
  </si>
  <si>
    <t>225204067</t>
  </si>
  <si>
    <t>杨锴</t>
  </si>
  <si>
    <t>225204069</t>
  </si>
  <si>
    <t>殷月</t>
  </si>
  <si>
    <t>225204070</t>
  </si>
  <si>
    <t>段佳骏</t>
  </si>
  <si>
    <t>225204071</t>
  </si>
  <si>
    <t>董欣睿</t>
  </si>
  <si>
    <t>225204072</t>
  </si>
  <si>
    <t>刘梳</t>
  </si>
  <si>
    <t>225204073</t>
  </si>
  <si>
    <t>225204075</t>
  </si>
  <si>
    <t>严龙翔</t>
  </si>
  <si>
    <t>审计学：原理与大数据审计案例</t>
  </si>
  <si>
    <t>财政与金融（第2版）</t>
  </si>
  <si>
    <t>22会计本科1</t>
  </si>
  <si>
    <t>225294001</t>
  </si>
  <si>
    <t>沙呈悦</t>
  </si>
  <si>
    <t>225294002</t>
  </si>
  <si>
    <t>秦阳</t>
  </si>
  <si>
    <t>225294003</t>
  </si>
  <si>
    <t>朱璐璐</t>
  </si>
  <si>
    <t>225294004</t>
  </si>
  <si>
    <t>陈若玙</t>
  </si>
  <si>
    <t>225294005</t>
  </si>
  <si>
    <t>金玥</t>
  </si>
  <si>
    <t>225294006</t>
  </si>
  <si>
    <t>朱小楠</t>
  </si>
  <si>
    <t>225294009</t>
  </si>
  <si>
    <t>刘鑫玥</t>
  </si>
  <si>
    <t>225294011</t>
  </si>
  <si>
    <t>周欣愉</t>
  </si>
  <si>
    <t>225294013</t>
  </si>
  <si>
    <t>阮昕祎</t>
  </si>
  <si>
    <t>225294014</t>
  </si>
  <si>
    <t>陆宗颐</t>
  </si>
  <si>
    <t>225294019</t>
  </si>
  <si>
    <t>陈智琳</t>
  </si>
  <si>
    <t>225294020</t>
  </si>
  <si>
    <t>225294035</t>
  </si>
  <si>
    <t>何原圆</t>
  </si>
  <si>
    <t>225294036</t>
  </si>
  <si>
    <t>洪佳瑶</t>
  </si>
  <si>
    <t>225294043</t>
  </si>
  <si>
    <t>刘奕兵</t>
  </si>
  <si>
    <t>220821031</t>
  </si>
  <si>
    <t>沈清漾</t>
  </si>
  <si>
    <t>221421020</t>
  </si>
  <si>
    <t>钱宏娟</t>
  </si>
  <si>
    <t>225294007</t>
  </si>
  <si>
    <t>吴朱翀</t>
  </si>
  <si>
    <t>225294008</t>
  </si>
  <si>
    <t>刘徵杰</t>
  </si>
  <si>
    <t>225294010</t>
  </si>
  <si>
    <t>叶晟</t>
  </si>
  <si>
    <t>225294012</t>
  </si>
  <si>
    <t>李昌峰</t>
  </si>
  <si>
    <t>225294015</t>
  </si>
  <si>
    <t>王程晴</t>
  </si>
  <si>
    <t>225294016</t>
  </si>
  <si>
    <t>沈鑫祎</t>
  </si>
  <si>
    <t>225294017</t>
  </si>
  <si>
    <t>潘乐</t>
  </si>
  <si>
    <t>225294018</t>
  </si>
  <si>
    <t>225294021</t>
  </si>
  <si>
    <t>谢威</t>
  </si>
  <si>
    <t>225294022</t>
  </si>
  <si>
    <t>张林</t>
  </si>
  <si>
    <t>225294023</t>
  </si>
  <si>
    <t>陈熙玉</t>
  </si>
  <si>
    <t>225294024</t>
  </si>
  <si>
    <t>何海鹏</t>
  </si>
  <si>
    <t>225294025</t>
  </si>
  <si>
    <t>陆子轩</t>
  </si>
  <si>
    <t>225294026</t>
  </si>
  <si>
    <t>严苏睿</t>
  </si>
  <si>
    <t>225294027</t>
  </si>
  <si>
    <t>颜戴澄</t>
  </si>
  <si>
    <t>225294028</t>
  </si>
  <si>
    <t>李正康</t>
  </si>
  <si>
    <t>225294029</t>
  </si>
  <si>
    <t>陈佳霖</t>
  </si>
  <si>
    <t>225294030</t>
  </si>
  <si>
    <t>王思越</t>
  </si>
  <si>
    <t>225294031</t>
  </si>
  <si>
    <t>杨乐怡</t>
  </si>
  <si>
    <t>225294032</t>
  </si>
  <si>
    <t>朱丽瑶</t>
  </si>
  <si>
    <t>225294033</t>
  </si>
  <si>
    <t>管杉珊</t>
  </si>
  <si>
    <t>225294034</t>
  </si>
  <si>
    <t>何秋辰</t>
  </si>
  <si>
    <t>225294037</t>
  </si>
  <si>
    <t>吴王昊</t>
  </si>
  <si>
    <t>225294038</t>
  </si>
  <si>
    <t>张兆月</t>
  </si>
  <si>
    <t>225294039</t>
  </si>
  <si>
    <t>梁婧怡</t>
  </si>
  <si>
    <t>225294040</t>
  </si>
  <si>
    <t>旷野</t>
  </si>
  <si>
    <t>225294041</t>
  </si>
  <si>
    <t>万瑶瑶</t>
  </si>
  <si>
    <t>225294042</t>
  </si>
  <si>
    <t>王俊璇</t>
  </si>
  <si>
    <t>225294044</t>
  </si>
  <si>
    <t>万逸</t>
  </si>
  <si>
    <t>225442030</t>
  </si>
  <si>
    <t>雷启珩</t>
  </si>
  <si>
    <t>22会计本科2</t>
  </si>
  <si>
    <t>225294053</t>
  </si>
  <si>
    <t>骆彤彤</t>
  </si>
  <si>
    <t>225294054</t>
  </si>
  <si>
    <t>张佳燕</t>
  </si>
  <si>
    <t>225294055</t>
  </si>
  <si>
    <t>225294057</t>
  </si>
  <si>
    <t>沈颖文</t>
  </si>
  <si>
    <t>225294060</t>
  </si>
  <si>
    <t>沈潘文</t>
  </si>
  <si>
    <t>225294061</t>
  </si>
  <si>
    <t>沈嘉雯</t>
  </si>
  <si>
    <t>225294068</t>
  </si>
  <si>
    <t>沈书轶</t>
  </si>
  <si>
    <t>225294071</t>
  </si>
  <si>
    <t>225294075</t>
  </si>
  <si>
    <t>李雅慧</t>
  </si>
  <si>
    <t>221421038</t>
  </si>
  <si>
    <t>吴佳玲</t>
  </si>
  <si>
    <t>225294046</t>
  </si>
  <si>
    <t>窦咏健</t>
  </si>
  <si>
    <t>225294047</t>
  </si>
  <si>
    <t>奚佳勇</t>
  </si>
  <si>
    <t>225294048</t>
  </si>
  <si>
    <t>225294049</t>
  </si>
  <si>
    <t>李张怡</t>
  </si>
  <si>
    <t>225294050</t>
  </si>
  <si>
    <t>高思颖</t>
  </si>
  <si>
    <t>225294051</t>
  </si>
  <si>
    <t>孙韬</t>
  </si>
  <si>
    <t>225294052</t>
  </si>
  <si>
    <t>李天圣</t>
  </si>
  <si>
    <t>225294056</t>
  </si>
  <si>
    <t>陆遥</t>
  </si>
  <si>
    <t>225294058</t>
  </si>
  <si>
    <t>范毅诚</t>
  </si>
  <si>
    <t>225294059</t>
  </si>
  <si>
    <t>张乐弈</t>
  </si>
  <si>
    <t>225294062</t>
  </si>
  <si>
    <t>225294063</t>
  </si>
  <si>
    <t>肖霁袁</t>
  </si>
  <si>
    <t>225294064</t>
  </si>
  <si>
    <t>顾筱语</t>
  </si>
  <si>
    <t>225294065</t>
  </si>
  <si>
    <t>曹舒雨</t>
  </si>
  <si>
    <t>225294066</t>
  </si>
  <si>
    <t>孙昕瑜</t>
  </si>
  <si>
    <t>225294069</t>
  </si>
  <si>
    <t>梁文哲</t>
  </si>
  <si>
    <t>225294070</t>
  </si>
  <si>
    <t>袁则</t>
  </si>
  <si>
    <t>225294072</t>
  </si>
  <si>
    <t>225294073</t>
  </si>
  <si>
    <t>卢欣兰</t>
  </si>
  <si>
    <t>225294074</t>
  </si>
  <si>
    <t>陈晓倩</t>
  </si>
  <si>
    <t>225294076</t>
  </si>
  <si>
    <t>朱雅琴</t>
  </si>
  <si>
    <t>225294077</t>
  </si>
  <si>
    <t>钟珠</t>
  </si>
  <si>
    <t>225294078</t>
  </si>
  <si>
    <t>芦文瑄</t>
  </si>
  <si>
    <t>225294079</t>
  </si>
  <si>
    <t>熊可柔</t>
  </si>
  <si>
    <t>225294080</t>
  </si>
  <si>
    <t>金香泽</t>
  </si>
  <si>
    <t>225294081</t>
  </si>
  <si>
    <t>刘秀芝</t>
  </si>
  <si>
    <t>225294082</t>
  </si>
  <si>
    <t>徐伟李</t>
  </si>
  <si>
    <t>225294083</t>
  </si>
  <si>
    <t>麻轩</t>
  </si>
  <si>
    <t>225294085</t>
  </si>
  <si>
    <t>肖园园</t>
  </si>
  <si>
    <t>225294086</t>
  </si>
  <si>
    <t>舒天鑫</t>
  </si>
  <si>
    <t>225294087</t>
  </si>
  <si>
    <t>贾雨琦</t>
  </si>
  <si>
    <t>225294088</t>
  </si>
  <si>
    <t>柳佳慧</t>
  </si>
  <si>
    <t>225294089</t>
  </si>
  <si>
    <t>李心雨</t>
  </si>
  <si>
    <t>22会计本科3</t>
  </si>
  <si>
    <t>225294106</t>
  </si>
  <si>
    <t>简越</t>
  </si>
  <si>
    <t>225294108</t>
  </si>
  <si>
    <t>鲁莹莹</t>
  </si>
  <si>
    <t>225294112</t>
  </si>
  <si>
    <t>黄宇文</t>
  </si>
  <si>
    <t>220221036</t>
  </si>
  <si>
    <t>应柯诗棋</t>
  </si>
  <si>
    <t>225294091</t>
  </si>
  <si>
    <t>张桐欣</t>
  </si>
  <si>
    <t>225294092</t>
  </si>
  <si>
    <t>李一腾</t>
  </si>
  <si>
    <t>225294093</t>
  </si>
  <si>
    <t>225294094</t>
  </si>
  <si>
    <t>杨杰如</t>
  </si>
  <si>
    <t>225294095</t>
  </si>
  <si>
    <t>郭鑫</t>
  </si>
  <si>
    <t>225294096</t>
  </si>
  <si>
    <t>225294097</t>
  </si>
  <si>
    <t>魏永馨</t>
  </si>
  <si>
    <t>225294098</t>
  </si>
  <si>
    <t>申子贺</t>
  </si>
  <si>
    <t>225294099</t>
  </si>
  <si>
    <t>张梦晴</t>
  </si>
  <si>
    <t>225294100</t>
  </si>
  <si>
    <t>黄怡菲</t>
  </si>
  <si>
    <t>225294101</t>
  </si>
  <si>
    <t>郑银磊</t>
  </si>
  <si>
    <t>225294102</t>
  </si>
  <si>
    <t>董亚茹</t>
  </si>
  <si>
    <t>225294103</t>
  </si>
  <si>
    <t>胡承炫</t>
  </si>
  <si>
    <t>225294104</t>
  </si>
  <si>
    <t>梁崇伟</t>
  </si>
  <si>
    <t>225294105</t>
  </si>
  <si>
    <t>吴圣权</t>
  </si>
  <si>
    <t>225294107</t>
  </si>
  <si>
    <t>陈剑豪</t>
  </si>
  <si>
    <t>225294110</t>
  </si>
  <si>
    <t>周俊敏</t>
  </si>
  <si>
    <t>225294113</t>
  </si>
  <si>
    <t>陈麒鑫</t>
  </si>
  <si>
    <t>225294114</t>
  </si>
  <si>
    <t>林怡清</t>
  </si>
  <si>
    <t>225294115</t>
  </si>
  <si>
    <t>叶通亨</t>
  </si>
  <si>
    <t>225294116</t>
  </si>
  <si>
    <t>张澜沁</t>
  </si>
  <si>
    <t>225294117</t>
  </si>
  <si>
    <t>孙泽铭</t>
  </si>
  <si>
    <t>225294118</t>
  </si>
  <si>
    <t>黄鷺璐</t>
  </si>
  <si>
    <t>225294119</t>
  </si>
  <si>
    <t>林伟聪</t>
  </si>
  <si>
    <t>225294120</t>
  </si>
  <si>
    <t>章信旺</t>
  </si>
  <si>
    <t>225294121</t>
  </si>
  <si>
    <t>225294122</t>
  </si>
  <si>
    <t>陆羽诗</t>
  </si>
  <si>
    <t>225294123</t>
  </si>
  <si>
    <t>张栩恒</t>
  </si>
  <si>
    <t>225294124</t>
  </si>
  <si>
    <t>刘羽怡</t>
  </si>
  <si>
    <t>225294125</t>
  </si>
  <si>
    <t>曾雅琳</t>
  </si>
  <si>
    <t>225294126</t>
  </si>
  <si>
    <t>薛鋆泷</t>
  </si>
  <si>
    <t>225294127</t>
  </si>
  <si>
    <t>吴思黎</t>
  </si>
  <si>
    <t>225294128</t>
  </si>
  <si>
    <t>鹿轶鑫</t>
  </si>
  <si>
    <t>225294129</t>
  </si>
  <si>
    <t>鹿语珂</t>
  </si>
  <si>
    <t>225294130</t>
  </si>
  <si>
    <t>黄姗姗</t>
  </si>
  <si>
    <t>225294131</t>
  </si>
  <si>
    <t>黎舒晗</t>
  </si>
  <si>
    <t>225294132</t>
  </si>
  <si>
    <t>陈潇</t>
  </si>
  <si>
    <t>文献检索与毕业论文写作（第四版）</t>
  </si>
  <si>
    <t>22物流本科1</t>
  </si>
  <si>
    <t>220221003</t>
  </si>
  <si>
    <t>汤嘉轩</t>
  </si>
  <si>
    <t>220221006</t>
  </si>
  <si>
    <t>陈跃元</t>
  </si>
  <si>
    <t>220221008</t>
  </si>
  <si>
    <t>刘靖怡</t>
  </si>
  <si>
    <t>220221019</t>
  </si>
  <si>
    <t>220221045</t>
  </si>
  <si>
    <t>于成涛</t>
  </si>
  <si>
    <t>210221212</t>
  </si>
  <si>
    <t>茹灿灿</t>
  </si>
  <si>
    <t>220221001</t>
  </si>
  <si>
    <t>黄啸风</t>
  </si>
  <si>
    <t>220221002</t>
  </si>
  <si>
    <t>唐陈奕</t>
  </si>
  <si>
    <t>220221004</t>
  </si>
  <si>
    <t>姜昱杰</t>
  </si>
  <si>
    <t>220221005</t>
  </si>
  <si>
    <t>闻仁迪</t>
  </si>
  <si>
    <t>220221009</t>
  </si>
  <si>
    <t>马心怡</t>
  </si>
  <si>
    <t>220221010</t>
  </si>
  <si>
    <t>倪梦琦</t>
  </si>
  <si>
    <t>220221011</t>
  </si>
  <si>
    <t>220221012</t>
  </si>
  <si>
    <t>张梓青</t>
  </si>
  <si>
    <t>220221013</t>
  </si>
  <si>
    <t>徐子凌</t>
  </si>
  <si>
    <t>220221014</t>
  </si>
  <si>
    <t>李哲滢</t>
  </si>
  <si>
    <t>220221016</t>
  </si>
  <si>
    <t>林可馨</t>
  </si>
  <si>
    <t>220221017</t>
  </si>
  <si>
    <t>乔姗</t>
  </si>
  <si>
    <t>220221018</t>
  </si>
  <si>
    <t>王皓冉</t>
  </si>
  <si>
    <t>220221021</t>
  </si>
  <si>
    <t>吕肖北</t>
  </si>
  <si>
    <t>220221022</t>
  </si>
  <si>
    <t>夏文欣</t>
  </si>
  <si>
    <t>220221023</t>
  </si>
  <si>
    <t>220221024</t>
  </si>
  <si>
    <t>刘晓彤</t>
  </si>
  <si>
    <t>220221025</t>
  </si>
  <si>
    <t>林尚沃</t>
  </si>
  <si>
    <t>220221027</t>
  </si>
  <si>
    <t>孔飞杰</t>
  </si>
  <si>
    <t>220221028</t>
  </si>
  <si>
    <t>黄禄</t>
  </si>
  <si>
    <t>220221029</t>
  </si>
  <si>
    <t>周佳欣</t>
  </si>
  <si>
    <t>220221030</t>
  </si>
  <si>
    <t>方雯桢</t>
  </si>
  <si>
    <t>220221031</t>
  </si>
  <si>
    <t>王梓羽</t>
  </si>
  <si>
    <t>220221032</t>
  </si>
  <si>
    <t>220221035</t>
  </si>
  <si>
    <t>徐皞天</t>
  </si>
  <si>
    <t>220221037</t>
  </si>
  <si>
    <t>郑喆锋</t>
  </si>
  <si>
    <t>220221038</t>
  </si>
  <si>
    <t>220221039</t>
  </si>
  <si>
    <t>于筌</t>
  </si>
  <si>
    <t>220221041</t>
  </si>
  <si>
    <t>李浩喆</t>
  </si>
  <si>
    <t>220221044</t>
  </si>
  <si>
    <t>孙秀立</t>
  </si>
  <si>
    <t>220221047</t>
  </si>
  <si>
    <t>王菁</t>
  </si>
  <si>
    <t>221321101</t>
  </si>
  <si>
    <t>钟琳</t>
  </si>
  <si>
    <t>225301027</t>
  </si>
  <si>
    <t>刘嘉硕</t>
  </si>
  <si>
    <t>22物流本科2</t>
  </si>
  <si>
    <t>220221056</t>
  </si>
  <si>
    <t>沈思恺</t>
  </si>
  <si>
    <t>220221060</t>
  </si>
  <si>
    <t>叶浩辰</t>
  </si>
  <si>
    <t>220221066</t>
  </si>
  <si>
    <t>林诗安</t>
  </si>
  <si>
    <t>220221070</t>
  </si>
  <si>
    <t>蒋奕佳</t>
  </si>
  <si>
    <t>220221072</t>
  </si>
  <si>
    <t>吴晨悦</t>
  </si>
  <si>
    <t>220221073</t>
  </si>
  <si>
    <t>马欣雨</t>
  </si>
  <si>
    <t>220221081</t>
  </si>
  <si>
    <t>胡锦彪</t>
  </si>
  <si>
    <t>220221049</t>
  </si>
  <si>
    <t>蓝洪菲</t>
  </si>
  <si>
    <t>220221050</t>
  </si>
  <si>
    <t>康敏慧</t>
  </si>
  <si>
    <t>220221051</t>
  </si>
  <si>
    <t>陈章鑫</t>
  </si>
  <si>
    <t>220221052</t>
  </si>
  <si>
    <t>张王玮</t>
  </si>
  <si>
    <t>220221053</t>
  </si>
  <si>
    <t>严思诚</t>
  </si>
  <si>
    <t>220221054</t>
  </si>
  <si>
    <t>王黎玮</t>
  </si>
  <si>
    <t>220221055</t>
  </si>
  <si>
    <t>左笑宇</t>
  </si>
  <si>
    <t>220221057</t>
  </si>
  <si>
    <t>颜思彤</t>
  </si>
  <si>
    <t>220221058</t>
  </si>
  <si>
    <t>骆煜炜</t>
  </si>
  <si>
    <t>220221059</t>
  </si>
  <si>
    <t>陈旻</t>
  </si>
  <si>
    <t>220221061</t>
  </si>
  <si>
    <t>吴凯文</t>
  </si>
  <si>
    <t>220221062</t>
  </si>
  <si>
    <t>董旭凡</t>
  </si>
  <si>
    <t>220221063</t>
  </si>
  <si>
    <t>潘荟灵</t>
  </si>
  <si>
    <t>220221064</t>
  </si>
  <si>
    <t>张嘉炜</t>
  </si>
  <si>
    <t>220221069</t>
  </si>
  <si>
    <t>衡昌</t>
  </si>
  <si>
    <t>220221071</t>
  </si>
  <si>
    <t>叶敏</t>
  </si>
  <si>
    <t>220221074</t>
  </si>
  <si>
    <t>胡庆</t>
  </si>
  <si>
    <t>220221075</t>
  </si>
  <si>
    <t>王乐振</t>
  </si>
  <si>
    <t>220221076</t>
  </si>
  <si>
    <t>黄文</t>
  </si>
  <si>
    <t>220221077</t>
  </si>
  <si>
    <t>何子强</t>
  </si>
  <si>
    <t>220221078</t>
  </si>
  <si>
    <t>陈晗</t>
  </si>
  <si>
    <t>220221079</t>
  </si>
  <si>
    <t>周永青</t>
  </si>
  <si>
    <t>220221080</t>
  </si>
  <si>
    <t>许琼</t>
  </si>
  <si>
    <t>220221083</t>
  </si>
  <si>
    <t>孔汐然</t>
  </si>
  <si>
    <t>220221086</t>
  </si>
  <si>
    <t>何春峰</t>
  </si>
  <si>
    <t>220221087</t>
  </si>
  <si>
    <t>曾苏雅</t>
  </si>
  <si>
    <t>220221088</t>
  </si>
  <si>
    <t>杨燕</t>
  </si>
  <si>
    <t>220221089</t>
  </si>
  <si>
    <t>申宏季</t>
  </si>
  <si>
    <t>220221091</t>
  </si>
  <si>
    <t>邓薇</t>
  </si>
  <si>
    <t>220221093</t>
  </si>
  <si>
    <t>莫帆</t>
  </si>
  <si>
    <t>220221094</t>
  </si>
  <si>
    <t>刘妃娜</t>
  </si>
  <si>
    <t>220221095</t>
  </si>
  <si>
    <t>兰诗颖</t>
  </si>
  <si>
    <t>220221097</t>
  </si>
  <si>
    <t>蔡胤奇</t>
  </si>
  <si>
    <t>220221098</t>
  </si>
  <si>
    <t>食品掺伪鉴别检验（第四版）</t>
  </si>
  <si>
    <t>22食品本科1</t>
  </si>
  <si>
    <t>220821001</t>
  </si>
  <si>
    <t>220821002</t>
  </si>
  <si>
    <t>秦赫阳</t>
  </si>
  <si>
    <t>220821004</t>
  </si>
  <si>
    <t>朱熠诚</t>
  </si>
  <si>
    <t>220821005</t>
  </si>
  <si>
    <t>孙贇飞</t>
  </si>
  <si>
    <t>220821006</t>
  </si>
  <si>
    <t>林卓豪</t>
  </si>
  <si>
    <t>220821008</t>
  </si>
  <si>
    <t>顾智慧</t>
  </si>
  <si>
    <t>220821009</t>
  </si>
  <si>
    <t>王奕维</t>
  </si>
  <si>
    <t>220821010</t>
  </si>
  <si>
    <t>颜佳玉</t>
  </si>
  <si>
    <t>220821011</t>
  </si>
  <si>
    <t>金嘉琪</t>
  </si>
  <si>
    <t>220821012</t>
  </si>
  <si>
    <t>孟子涵</t>
  </si>
  <si>
    <t>220821013</t>
  </si>
  <si>
    <t>樊嘉颖</t>
  </si>
  <si>
    <t>220821014</t>
  </si>
  <si>
    <t>220821015</t>
  </si>
  <si>
    <t>朱怡澄</t>
  </si>
  <si>
    <t>220821017</t>
  </si>
  <si>
    <t>刘鸣宇</t>
  </si>
  <si>
    <t>220821019</t>
  </si>
  <si>
    <t>王正彬</t>
  </si>
  <si>
    <t>220821020</t>
  </si>
  <si>
    <t>陆瑜鑫</t>
  </si>
  <si>
    <t>220821021</t>
  </si>
  <si>
    <t>邵凯游</t>
  </si>
  <si>
    <t>220821022</t>
  </si>
  <si>
    <t>祝燕琳</t>
  </si>
  <si>
    <t>220821023</t>
  </si>
  <si>
    <t>刘心清</t>
  </si>
  <si>
    <t>220821024</t>
  </si>
  <si>
    <t>陆心晗</t>
  </si>
  <si>
    <t>220821025</t>
  </si>
  <si>
    <t>蒋仪洁</t>
  </si>
  <si>
    <t>220821026</t>
  </si>
  <si>
    <t>倪怀佳</t>
  </si>
  <si>
    <t>220821029</t>
  </si>
  <si>
    <t>江云馨</t>
  </si>
  <si>
    <t>220821036</t>
  </si>
  <si>
    <t>宋忠涵</t>
  </si>
  <si>
    <t>220821038</t>
  </si>
  <si>
    <t>宋乐炜</t>
  </si>
  <si>
    <t>210821112</t>
  </si>
  <si>
    <t>陈婷</t>
  </si>
  <si>
    <t>220821003</t>
  </si>
  <si>
    <t>王杉杉</t>
  </si>
  <si>
    <t>220821007</t>
  </si>
  <si>
    <t>经欣</t>
  </si>
  <si>
    <t>220821018</t>
  </si>
  <si>
    <t>刘姿吟</t>
  </si>
  <si>
    <t>220821027</t>
  </si>
  <si>
    <t>唐旭</t>
  </si>
  <si>
    <t>220821028</t>
  </si>
  <si>
    <t>赵雨晨</t>
  </si>
  <si>
    <t>220821032</t>
  </si>
  <si>
    <t>龚葆昆</t>
  </si>
  <si>
    <t>220821033</t>
  </si>
  <si>
    <t>彭坚</t>
  </si>
  <si>
    <t>220821035</t>
  </si>
  <si>
    <t>朱潇阳</t>
  </si>
  <si>
    <t>220821016</t>
  </si>
  <si>
    <t>孙宗芮</t>
  </si>
  <si>
    <t>22食品本科2</t>
  </si>
  <si>
    <t>220221020</t>
  </si>
  <si>
    <t>施茗路</t>
  </si>
  <si>
    <t>220821040</t>
  </si>
  <si>
    <t>邵柯涵</t>
  </si>
  <si>
    <t>220821042</t>
  </si>
  <si>
    <t>吕若轩</t>
  </si>
  <si>
    <t>220821059</t>
  </si>
  <si>
    <t>吉彬彬</t>
  </si>
  <si>
    <t>220821063</t>
  </si>
  <si>
    <t>邱宇轩</t>
  </si>
  <si>
    <t>220821064</t>
  </si>
  <si>
    <t>杨文皓</t>
  </si>
  <si>
    <t>220821065</t>
  </si>
  <si>
    <t>陈飞雨</t>
  </si>
  <si>
    <t>220821067</t>
  </si>
  <si>
    <t>潘乐怡</t>
  </si>
  <si>
    <t>220821078</t>
  </si>
  <si>
    <t>朱小凤</t>
  </si>
  <si>
    <t>220821041</t>
  </si>
  <si>
    <t>杨振吾</t>
  </si>
  <si>
    <t>220821043</t>
  </si>
  <si>
    <t>唐小雨</t>
  </si>
  <si>
    <t>220821044</t>
  </si>
  <si>
    <t>王励坤</t>
  </si>
  <si>
    <t>220821045</t>
  </si>
  <si>
    <t>吴以程</t>
  </si>
  <si>
    <t>220821046</t>
  </si>
  <si>
    <t>陈莫金</t>
  </si>
  <si>
    <t>220821047</t>
  </si>
  <si>
    <t>郭帅</t>
  </si>
  <si>
    <t>220821048</t>
  </si>
  <si>
    <t>吴娅倪</t>
  </si>
  <si>
    <t>220821049</t>
  </si>
  <si>
    <t>胡碟</t>
  </si>
  <si>
    <t>220821050</t>
  </si>
  <si>
    <t>220821051</t>
  </si>
  <si>
    <t>郭志永</t>
  </si>
  <si>
    <t>220821052</t>
  </si>
  <si>
    <t>张子若</t>
  </si>
  <si>
    <t>220821053</t>
  </si>
  <si>
    <t>于广和</t>
  </si>
  <si>
    <t>220821056</t>
  </si>
  <si>
    <t>滕珂</t>
  </si>
  <si>
    <t>220821061</t>
  </si>
  <si>
    <t>段斯宇</t>
  </si>
  <si>
    <t>220821062</t>
  </si>
  <si>
    <t>李昕悦</t>
  </si>
  <si>
    <t>220821066</t>
  </si>
  <si>
    <t>邱刚</t>
  </si>
  <si>
    <t>220821068</t>
  </si>
  <si>
    <t>朱雨蒙</t>
  </si>
  <si>
    <t>220821069</t>
  </si>
  <si>
    <t>张柯楠</t>
  </si>
  <si>
    <t>220821071</t>
  </si>
  <si>
    <t>魏雨璇</t>
  </si>
  <si>
    <t>220821074</t>
  </si>
  <si>
    <t>肖梦瑶</t>
  </si>
  <si>
    <t>220821076</t>
  </si>
  <si>
    <t>刘澜</t>
  </si>
  <si>
    <t>22食品本科3</t>
  </si>
  <si>
    <t>220821079</t>
  </si>
  <si>
    <t>220821080</t>
  </si>
  <si>
    <t>朱彦卿</t>
  </si>
  <si>
    <t>220821081</t>
  </si>
  <si>
    <t>贾思棋</t>
  </si>
  <si>
    <t>220821082</t>
  </si>
  <si>
    <t>陶逸鑫</t>
  </si>
  <si>
    <t>220821083</t>
  </si>
  <si>
    <t>周逸凡</t>
  </si>
  <si>
    <t>220821085</t>
  </si>
  <si>
    <t>殷凌云</t>
  </si>
  <si>
    <t>220821086</t>
  </si>
  <si>
    <t>杨正一</t>
  </si>
  <si>
    <t>220821087</t>
  </si>
  <si>
    <t>李婉菁</t>
  </si>
  <si>
    <t>220821090</t>
  </si>
  <si>
    <t>马佳浩</t>
  </si>
  <si>
    <t>220821091</t>
  </si>
  <si>
    <t>220821098</t>
  </si>
  <si>
    <t>余叶爽</t>
  </si>
  <si>
    <t>220821084</t>
  </si>
  <si>
    <t>虞欣悦</t>
  </si>
  <si>
    <t>220821088</t>
  </si>
  <si>
    <t>朱韵玥</t>
  </si>
  <si>
    <t>220821089</t>
  </si>
  <si>
    <t>金逸昊</t>
  </si>
  <si>
    <t>220821092</t>
  </si>
  <si>
    <t>张顺</t>
  </si>
  <si>
    <t>220821093</t>
  </si>
  <si>
    <t>220821095</t>
  </si>
  <si>
    <t>向慈慧</t>
  </si>
  <si>
    <t>220821096</t>
  </si>
  <si>
    <t>王倩雨</t>
  </si>
  <si>
    <t>220821097</t>
  </si>
  <si>
    <t>220821099</t>
  </si>
  <si>
    <t>安乐妍</t>
  </si>
  <si>
    <t>220821100</t>
  </si>
  <si>
    <t>位晓薇</t>
  </si>
  <si>
    <t>220821101</t>
  </si>
  <si>
    <t>胡晨曦</t>
  </si>
  <si>
    <t>220821103</t>
  </si>
  <si>
    <t>杨会想</t>
  </si>
  <si>
    <t>220821105</t>
  </si>
  <si>
    <t>胡雅康</t>
  </si>
  <si>
    <t>220821106</t>
  </si>
  <si>
    <t>张玉羚</t>
  </si>
  <si>
    <t>220821107</t>
  </si>
  <si>
    <t>刘洋洋</t>
  </si>
  <si>
    <t>220821108</t>
  </si>
  <si>
    <t>蒋智毅</t>
  </si>
  <si>
    <t>220821109</t>
  </si>
  <si>
    <t>方雯怡</t>
  </si>
  <si>
    <t>220821110</t>
  </si>
  <si>
    <t>刘文菲</t>
  </si>
  <si>
    <t>220821111</t>
  </si>
  <si>
    <t>220821112</t>
  </si>
  <si>
    <t>吴宏富</t>
  </si>
  <si>
    <t>220821114</t>
  </si>
  <si>
    <t>220821115</t>
  </si>
  <si>
    <t>尹志恒</t>
  </si>
  <si>
    <t>220821116</t>
  </si>
  <si>
    <t>罗雨虹</t>
  </si>
  <si>
    <t>220821117</t>
  </si>
  <si>
    <t>陈俊达</t>
  </si>
  <si>
    <t>22护理本科1</t>
  </si>
  <si>
    <t>211321215</t>
  </si>
  <si>
    <t>方颋骏</t>
  </si>
  <si>
    <t>220426017</t>
  </si>
  <si>
    <t>唐梅</t>
  </si>
  <si>
    <t>221321001</t>
  </si>
  <si>
    <t>黄秉嵘</t>
  </si>
  <si>
    <t>221321002</t>
  </si>
  <si>
    <t>郑巧妮</t>
  </si>
  <si>
    <t>221321003</t>
  </si>
  <si>
    <t>吴昊杰</t>
  </si>
  <si>
    <t>221321004</t>
  </si>
  <si>
    <t>陈婕</t>
  </si>
  <si>
    <t>221321005</t>
  </si>
  <si>
    <t>常琳</t>
  </si>
  <si>
    <t>221321006</t>
  </si>
  <si>
    <t>蒋怡婷</t>
  </si>
  <si>
    <t>221321007</t>
  </si>
  <si>
    <t>李偌郁</t>
  </si>
  <si>
    <t>221321008</t>
  </si>
  <si>
    <t>张逸然</t>
  </si>
  <si>
    <t>221321009</t>
  </si>
  <si>
    <t>张祺蔚</t>
  </si>
  <si>
    <t>221321010</t>
  </si>
  <si>
    <t>陈慧婷</t>
  </si>
  <si>
    <t>221321011</t>
  </si>
  <si>
    <t>韩黄韬</t>
  </si>
  <si>
    <t>221321012</t>
  </si>
  <si>
    <t>杨倪玲</t>
  </si>
  <si>
    <t>221321013</t>
  </si>
  <si>
    <t>史学正浩</t>
  </si>
  <si>
    <t>221321014</t>
  </si>
  <si>
    <t>221321015</t>
  </si>
  <si>
    <t>韩诗歌</t>
  </si>
  <si>
    <t>221321016</t>
  </si>
  <si>
    <t>包杰</t>
  </si>
  <si>
    <t>221321017</t>
  </si>
  <si>
    <t>张欣妮</t>
  </si>
  <si>
    <t>221321018</t>
  </si>
  <si>
    <t>黄以恒</t>
  </si>
  <si>
    <t>221321019</t>
  </si>
  <si>
    <t>李心瑜</t>
  </si>
  <si>
    <t>221321020</t>
  </si>
  <si>
    <t>赵秋予</t>
  </si>
  <si>
    <t>221321021</t>
  </si>
  <si>
    <t>黄雨昕</t>
  </si>
  <si>
    <t>221321022</t>
  </si>
  <si>
    <t>沈怡璐</t>
  </si>
  <si>
    <t>221321023</t>
  </si>
  <si>
    <t>严灵煜</t>
  </si>
  <si>
    <t>221321024</t>
  </si>
  <si>
    <t>熊琦</t>
  </si>
  <si>
    <t>221321026</t>
  </si>
  <si>
    <t>侯敏</t>
  </si>
  <si>
    <t>221321027</t>
  </si>
  <si>
    <t>黄颖</t>
  </si>
  <si>
    <t>221321028</t>
  </si>
  <si>
    <t>王晴铉</t>
  </si>
  <si>
    <t>221321029</t>
  </si>
  <si>
    <t>肖真</t>
  </si>
  <si>
    <t>221321030</t>
  </si>
  <si>
    <t>张丁心</t>
  </si>
  <si>
    <t>221321031</t>
  </si>
  <si>
    <t>周雪</t>
  </si>
  <si>
    <t>221321032</t>
  </si>
  <si>
    <t>赵孟涛</t>
  </si>
  <si>
    <t>221321033</t>
  </si>
  <si>
    <t>吴可桢</t>
  </si>
  <si>
    <t>221321034</t>
  </si>
  <si>
    <t>陈思海</t>
  </si>
  <si>
    <t>221321035</t>
  </si>
  <si>
    <t>张淑霞</t>
  </si>
  <si>
    <t>221321036</t>
  </si>
  <si>
    <t>杨雪婷</t>
  </si>
  <si>
    <t>221321038</t>
  </si>
  <si>
    <t>胡余</t>
  </si>
  <si>
    <t>221321039</t>
  </si>
  <si>
    <t>易杰</t>
  </si>
  <si>
    <t>221321040</t>
  </si>
  <si>
    <t>陈苗</t>
  </si>
  <si>
    <t>221321041</t>
  </si>
  <si>
    <t>黄奕</t>
  </si>
  <si>
    <t>221421022</t>
  </si>
  <si>
    <t>梅研科</t>
  </si>
  <si>
    <t>22护理本科2</t>
  </si>
  <si>
    <t>220821037</t>
  </si>
  <si>
    <t>胡灵恩</t>
  </si>
  <si>
    <t>221321042</t>
  </si>
  <si>
    <t>荣振权</t>
  </si>
  <si>
    <t>221321043</t>
  </si>
  <si>
    <t>221321044</t>
  </si>
  <si>
    <t>陈嘉</t>
  </si>
  <si>
    <t>221321045</t>
  </si>
  <si>
    <t>林宇廷</t>
  </si>
  <si>
    <t>221321046</t>
  </si>
  <si>
    <t>徐怡琳</t>
  </si>
  <si>
    <t>221321047</t>
  </si>
  <si>
    <t>顾佳雯</t>
  </si>
  <si>
    <t>221321048</t>
  </si>
  <si>
    <t>万洋</t>
  </si>
  <si>
    <t>221321049</t>
  </si>
  <si>
    <t>潘丁慧</t>
  </si>
  <si>
    <t>221321050</t>
  </si>
  <si>
    <t>吴笛</t>
  </si>
  <si>
    <t>221321051</t>
  </si>
  <si>
    <t>奚佳贤</t>
  </si>
  <si>
    <t>221321052</t>
  </si>
  <si>
    <t>居佳仪</t>
  </si>
  <si>
    <t>221321053</t>
  </si>
  <si>
    <t>陆佳依</t>
  </si>
  <si>
    <t>221321054</t>
  </si>
  <si>
    <t>奚兆宇</t>
  </si>
  <si>
    <t>221321055</t>
  </si>
  <si>
    <t>顾晨昊</t>
  </si>
  <si>
    <t>221321056</t>
  </si>
  <si>
    <t>杨怡辰</t>
  </si>
  <si>
    <t>221321057</t>
  </si>
  <si>
    <t>马晨冉</t>
  </si>
  <si>
    <t>221321058</t>
  </si>
  <si>
    <t>沈益珂</t>
  </si>
  <si>
    <t>221321059</t>
  </si>
  <si>
    <t>陈科雯</t>
  </si>
  <si>
    <t>221321060</t>
  </si>
  <si>
    <t>崔溯文</t>
  </si>
  <si>
    <t>221321061</t>
  </si>
  <si>
    <t>葛思涵</t>
  </si>
  <si>
    <t>221321062</t>
  </si>
  <si>
    <t>朱芯爱</t>
  </si>
  <si>
    <t>221321063</t>
  </si>
  <si>
    <t>张思怡</t>
  </si>
  <si>
    <t>221321064</t>
  </si>
  <si>
    <t>杨素彤</t>
  </si>
  <si>
    <t>221321065</t>
  </si>
  <si>
    <t>易蕊</t>
  </si>
  <si>
    <t>221321066</t>
  </si>
  <si>
    <t>张绮</t>
  </si>
  <si>
    <t>221321067</t>
  </si>
  <si>
    <t>贺晓芳</t>
  </si>
  <si>
    <t>221321068</t>
  </si>
  <si>
    <t>初悦阳</t>
  </si>
  <si>
    <t>221321069</t>
  </si>
  <si>
    <t>谢羽彤</t>
  </si>
  <si>
    <t>221321070</t>
  </si>
  <si>
    <t>吴琳</t>
  </si>
  <si>
    <t>221321071</t>
  </si>
  <si>
    <t>221321072</t>
  </si>
  <si>
    <t>张国圆</t>
  </si>
  <si>
    <t>221321073</t>
  </si>
  <si>
    <t>林慧珍</t>
  </si>
  <si>
    <t>221321074</t>
  </si>
  <si>
    <t>周少婷</t>
  </si>
  <si>
    <t>221321075</t>
  </si>
  <si>
    <t>王河</t>
  </si>
  <si>
    <t>221321076</t>
  </si>
  <si>
    <t>杨奕佳</t>
  </si>
  <si>
    <t>221321077</t>
  </si>
  <si>
    <t>221321078</t>
  </si>
  <si>
    <t>陈佳伟</t>
  </si>
  <si>
    <t>221321079</t>
  </si>
  <si>
    <t>田珂珺</t>
  </si>
  <si>
    <t>221321080</t>
  </si>
  <si>
    <t>李雨瑄</t>
  </si>
  <si>
    <t>221321081</t>
  </si>
  <si>
    <t>陈诗娴</t>
  </si>
  <si>
    <t>225204003</t>
  </si>
  <si>
    <t>庞天瑜</t>
  </si>
  <si>
    <t>22护理本科3</t>
  </si>
  <si>
    <t>220322024</t>
  </si>
  <si>
    <t>尹一伟</t>
  </si>
  <si>
    <t>220821104</t>
  </si>
  <si>
    <t>谢淑婷</t>
  </si>
  <si>
    <t>221321082</t>
  </si>
  <si>
    <t>汪迦袁</t>
  </si>
  <si>
    <t>221321083</t>
  </si>
  <si>
    <t>周雨璠</t>
  </si>
  <si>
    <t>221321084</t>
  </si>
  <si>
    <t>221321085</t>
  </si>
  <si>
    <t>221321086</t>
  </si>
  <si>
    <t>梅嫣红</t>
  </si>
  <si>
    <t>221321087</t>
  </si>
  <si>
    <t>吴婧茹</t>
  </si>
  <si>
    <t>221321088</t>
  </si>
  <si>
    <t>范家灵</t>
  </si>
  <si>
    <t>221321089</t>
  </si>
  <si>
    <t>沈浩波</t>
  </si>
  <si>
    <t>221321090</t>
  </si>
  <si>
    <t>沈波</t>
  </si>
  <si>
    <t>221321091</t>
  </si>
  <si>
    <t>杨耀荃</t>
  </si>
  <si>
    <t>221321092</t>
  </si>
  <si>
    <t>221321093</t>
  </si>
  <si>
    <t>陶姚瑶</t>
  </si>
  <si>
    <t>221321094</t>
  </si>
  <si>
    <t>杨天祎</t>
  </si>
  <si>
    <t>221321095</t>
  </si>
  <si>
    <t>冯雨晗</t>
  </si>
  <si>
    <t>221321096</t>
  </si>
  <si>
    <t>侯斐</t>
  </si>
  <si>
    <t>221321097</t>
  </si>
  <si>
    <t>李兰</t>
  </si>
  <si>
    <t>221321098</t>
  </si>
  <si>
    <t>赵思祺</t>
  </si>
  <si>
    <t>221321099</t>
  </si>
  <si>
    <t>221321100</t>
  </si>
  <si>
    <t>朱天昊</t>
  </si>
  <si>
    <t>221321102</t>
  </si>
  <si>
    <t>陆梓涵</t>
  </si>
  <si>
    <t>221321103</t>
  </si>
  <si>
    <t>陈瑾茗</t>
  </si>
  <si>
    <t>221321104</t>
  </si>
  <si>
    <t>221321105</t>
  </si>
  <si>
    <t>徐雅雯</t>
  </si>
  <si>
    <t>221321106</t>
  </si>
  <si>
    <t>陆吴艳</t>
  </si>
  <si>
    <t>221321107</t>
  </si>
  <si>
    <t>叶子欣</t>
  </si>
  <si>
    <t>221321108</t>
  </si>
  <si>
    <t>冯谦辞</t>
  </si>
  <si>
    <t>221321109</t>
  </si>
  <si>
    <t>薛文诗</t>
  </si>
  <si>
    <t>221321110</t>
  </si>
  <si>
    <t>何郭依玲</t>
  </si>
  <si>
    <t>221321111</t>
  </si>
  <si>
    <t>221321112</t>
  </si>
  <si>
    <t>周昀姿</t>
  </si>
  <si>
    <t>221321113</t>
  </si>
  <si>
    <t>刘灿</t>
  </si>
  <si>
    <t>221321114</t>
  </si>
  <si>
    <t>雷星月</t>
  </si>
  <si>
    <t>221321115</t>
  </si>
  <si>
    <t>陈玉玲</t>
  </si>
  <si>
    <t>221321116</t>
  </si>
  <si>
    <t>王灿</t>
  </si>
  <si>
    <t>221321117</t>
  </si>
  <si>
    <t>邱佳玲</t>
  </si>
  <si>
    <t>221321119</t>
  </si>
  <si>
    <t>高国帅</t>
  </si>
  <si>
    <t>221321120</t>
  </si>
  <si>
    <t>蔡雨婷</t>
  </si>
  <si>
    <t>221321121</t>
  </si>
  <si>
    <t>卢慧</t>
  </si>
  <si>
    <t>221321122</t>
  </si>
  <si>
    <t>聂静</t>
  </si>
  <si>
    <t>221321123</t>
  </si>
  <si>
    <t>丁自然</t>
  </si>
  <si>
    <t>221421011</t>
  </si>
  <si>
    <t>沈钰洋</t>
  </si>
  <si>
    <t>221421013</t>
  </si>
  <si>
    <t>许佳悦</t>
  </si>
  <si>
    <t>22护理本科4</t>
  </si>
  <si>
    <t>201321103</t>
  </si>
  <si>
    <t>崔永元</t>
  </si>
  <si>
    <t>220221092</t>
  </si>
  <si>
    <t>221321124</t>
  </si>
  <si>
    <t>韩月</t>
  </si>
  <si>
    <t>221321125</t>
  </si>
  <si>
    <t>田冰</t>
  </si>
  <si>
    <t>221321126</t>
  </si>
  <si>
    <t>韩梦影</t>
  </si>
  <si>
    <t>221321127</t>
  </si>
  <si>
    <t>221321128</t>
  </si>
  <si>
    <t>张子煜</t>
  </si>
  <si>
    <t>221321129</t>
  </si>
  <si>
    <t>胡嘉荣</t>
  </si>
  <si>
    <t>221321130</t>
  </si>
  <si>
    <t>郑锈琳</t>
  </si>
  <si>
    <t>221321132</t>
  </si>
  <si>
    <t>周佳丽</t>
  </si>
  <si>
    <t>221321133</t>
  </si>
  <si>
    <t>康晨雨</t>
  </si>
  <si>
    <t>221321134</t>
  </si>
  <si>
    <t>喻若嫣</t>
  </si>
  <si>
    <t>221321135</t>
  </si>
  <si>
    <t>汪紫菡</t>
  </si>
  <si>
    <t>221321136</t>
  </si>
  <si>
    <t>李家豪</t>
  </si>
  <si>
    <t>221321137</t>
  </si>
  <si>
    <t>潘伊玫</t>
  </si>
  <si>
    <t>221321138</t>
  </si>
  <si>
    <t>徐佳喜</t>
  </si>
  <si>
    <t>221321139</t>
  </si>
  <si>
    <t>崔园园</t>
  </si>
  <si>
    <t>221321140</t>
  </si>
  <si>
    <t>韦丽颖</t>
  </si>
  <si>
    <t>221321141</t>
  </si>
  <si>
    <t>221321142</t>
  </si>
  <si>
    <t>杨忠雨</t>
  </si>
  <si>
    <t>221321143</t>
  </si>
  <si>
    <t>刘其</t>
  </si>
  <si>
    <t>221321144</t>
  </si>
  <si>
    <t>郭承禹</t>
  </si>
  <si>
    <t>221321145</t>
  </si>
  <si>
    <t>曹芳英</t>
  </si>
  <si>
    <t>221321146</t>
  </si>
  <si>
    <t>张钟喨</t>
  </si>
  <si>
    <t>221321147</t>
  </si>
  <si>
    <t>廖群</t>
  </si>
  <si>
    <t>221321148</t>
  </si>
  <si>
    <t>王东平</t>
  </si>
  <si>
    <t>221321149</t>
  </si>
  <si>
    <t>向一璇</t>
  </si>
  <si>
    <t>221321151</t>
  </si>
  <si>
    <t>陈忠烨</t>
  </si>
  <si>
    <t>221321152</t>
  </si>
  <si>
    <t>张娟媚</t>
  </si>
  <si>
    <t>221321153</t>
  </si>
  <si>
    <t>邹月萍</t>
  </si>
  <si>
    <t>221321154</t>
  </si>
  <si>
    <t>黄欣妍</t>
  </si>
  <si>
    <t>221321155</t>
  </si>
  <si>
    <t>胡婧雯</t>
  </si>
  <si>
    <t>221321156</t>
  </si>
  <si>
    <t>温昕</t>
  </si>
  <si>
    <t>221321157</t>
  </si>
  <si>
    <t>卢姝菱</t>
  </si>
  <si>
    <t>221321158</t>
  </si>
  <si>
    <t>谭飞扬</t>
  </si>
  <si>
    <t>221321163</t>
  </si>
  <si>
    <t>黄伟</t>
  </si>
  <si>
    <t>22大数据本科1</t>
  </si>
  <si>
    <t>220821102</t>
  </si>
  <si>
    <t>张娇娇</t>
  </si>
  <si>
    <t>225204012</t>
  </si>
  <si>
    <t>包龑</t>
  </si>
  <si>
    <t>225442002</t>
  </si>
  <si>
    <t>杨立洲</t>
  </si>
  <si>
    <t>225442004</t>
  </si>
  <si>
    <t>钱秀姿</t>
  </si>
  <si>
    <t>225442005</t>
  </si>
  <si>
    <t>戴宇宏</t>
  </si>
  <si>
    <t>225442006</t>
  </si>
  <si>
    <t>张雨晴</t>
  </si>
  <si>
    <t>225442012</t>
  </si>
  <si>
    <t>吕剑秋</t>
  </si>
  <si>
    <t>225442015</t>
  </si>
  <si>
    <t>汪子皓</t>
  </si>
  <si>
    <t>225442016</t>
  </si>
  <si>
    <t>倪雨涵</t>
  </si>
  <si>
    <t>225442018</t>
  </si>
  <si>
    <t>高志曦</t>
  </si>
  <si>
    <t>225442019</t>
  </si>
  <si>
    <t>欧阳苏浪</t>
  </si>
  <si>
    <t>225442020</t>
  </si>
  <si>
    <t>郑玲玲</t>
  </si>
  <si>
    <t>225442021</t>
  </si>
  <si>
    <t>英姿</t>
  </si>
  <si>
    <t>225442026</t>
  </si>
  <si>
    <t>王玉清</t>
  </si>
  <si>
    <t>225442027</t>
  </si>
  <si>
    <t>李星锐</t>
  </si>
  <si>
    <t>225442028</t>
  </si>
  <si>
    <t>张源博</t>
  </si>
  <si>
    <t>225442029</t>
  </si>
  <si>
    <t>关乐乐</t>
  </si>
  <si>
    <t>225442033</t>
  </si>
  <si>
    <t>225442035</t>
  </si>
  <si>
    <t>邱能</t>
  </si>
  <si>
    <t>225442038</t>
  </si>
  <si>
    <t>方仁洲</t>
  </si>
  <si>
    <t>225442001</t>
  </si>
  <si>
    <t>杨轶轲</t>
  </si>
  <si>
    <t>225442003</t>
  </si>
  <si>
    <t>胡强强</t>
  </si>
  <si>
    <t>225442009</t>
  </si>
  <si>
    <t>陈睿涛</t>
  </si>
  <si>
    <t>225442010</t>
  </si>
  <si>
    <t>陈志鹏</t>
  </si>
  <si>
    <t>225442017</t>
  </si>
  <si>
    <t>黄经炜</t>
  </si>
  <si>
    <t>225442023</t>
  </si>
  <si>
    <t>卫文韬</t>
  </si>
  <si>
    <t>225442025</t>
  </si>
  <si>
    <t>黄海龙</t>
  </si>
  <si>
    <t>225442034</t>
  </si>
  <si>
    <t>刘玉华</t>
  </si>
  <si>
    <t>225442036</t>
  </si>
  <si>
    <t>李泓澍</t>
  </si>
  <si>
    <t>225442037</t>
  </si>
  <si>
    <t>马闽江</t>
  </si>
  <si>
    <t>225442039</t>
  </si>
  <si>
    <t>翟冬研</t>
  </si>
  <si>
    <t>22大数据本科2</t>
  </si>
  <si>
    <t>220821034</t>
  </si>
  <si>
    <t>宋凯璇</t>
  </si>
  <si>
    <t>225442040</t>
  </si>
  <si>
    <t>张宗己</t>
  </si>
  <si>
    <t>225442041</t>
  </si>
  <si>
    <t>陈俊男</t>
  </si>
  <si>
    <t>225442042</t>
  </si>
  <si>
    <t>张思泽</t>
  </si>
  <si>
    <t>225442044</t>
  </si>
  <si>
    <t>王世相</t>
  </si>
  <si>
    <t>225442047</t>
  </si>
  <si>
    <t>翁岁寒</t>
  </si>
  <si>
    <t>225442048</t>
  </si>
  <si>
    <t>杨锦江</t>
  </si>
  <si>
    <t>225442051</t>
  </si>
  <si>
    <t>周剑桥</t>
  </si>
  <si>
    <t>225442054</t>
  </si>
  <si>
    <t>潘心茹</t>
  </si>
  <si>
    <t>225442056</t>
  </si>
  <si>
    <t>225442057</t>
  </si>
  <si>
    <t>黄成海</t>
  </si>
  <si>
    <t>225442059</t>
  </si>
  <si>
    <t>李宗锦</t>
  </si>
  <si>
    <t>225442060</t>
  </si>
  <si>
    <t>杨甫荣</t>
  </si>
  <si>
    <t>225442064</t>
  </si>
  <si>
    <t>周家阳</t>
  </si>
  <si>
    <t>225442072</t>
  </si>
  <si>
    <t>母慧婷</t>
  </si>
  <si>
    <t>225442074</t>
  </si>
  <si>
    <t>刘子伊</t>
  </si>
  <si>
    <t>225442075</t>
  </si>
  <si>
    <t>余盛昊</t>
  </si>
  <si>
    <t>225442076</t>
  </si>
  <si>
    <t>朱岳峰</t>
  </si>
  <si>
    <t>225442077</t>
  </si>
  <si>
    <t>沈宏立</t>
  </si>
  <si>
    <t>225442078</t>
  </si>
  <si>
    <t>翁翊颉</t>
  </si>
  <si>
    <t>225442079</t>
  </si>
  <si>
    <t>钱泽易</t>
  </si>
  <si>
    <t>225442046</t>
  </si>
  <si>
    <t>刘开霞</t>
  </si>
  <si>
    <t>225442058</t>
  </si>
  <si>
    <t>余秋池</t>
  </si>
  <si>
    <t>225442062</t>
  </si>
  <si>
    <t>龙情芝</t>
  </si>
  <si>
    <t>225442066</t>
  </si>
  <si>
    <t>何艳</t>
  </si>
  <si>
    <t>225442068</t>
  </si>
  <si>
    <t>李诗悦</t>
  </si>
  <si>
    <t>225442070</t>
  </si>
  <si>
    <t>郭成旭</t>
  </si>
  <si>
    <t>225442071</t>
  </si>
  <si>
    <t>罗馨怡</t>
  </si>
  <si>
    <t>225442073</t>
  </si>
  <si>
    <t>雷茜雯</t>
  </si>
  <si>
    <t>22物联本科1</t>
  </si>
  <si>
    <t>220221007</t>
  </si>
  <si>
    <t>李闻皓</t>
  </si>
  <si>
    <t>220423002</t>
  </si>
  <si>
    <t>毛文骏</t>
  </si>
  <si>
    <t>220426001</t>
  </si>
  <si>
    <t>张博凯</t>
  </si>
  <si>
    <t>220426003</t>
  </si>
  <si>
    <t>尹培培</t>
  </si>
  <si>
    <t>220426006</t>
  </si>
  <si>
    <t>陈鑫雨</t>
  </si>
  <si>
    <t>220426008</t>
  </si>
  <si>
    <t>杨玉丰</t>
  </si>
  <si>
    <t>220426009</t>
  </si>
  <si>
    <t>徐晖</t>
  </si>
  <si>
    <t>220426010</t>
  </si>
  <si>
    <t>胡孙博</t>
  </si>
  <si>
    <t>220426011</t>
  </si>
  <si>
    <t>汤孙豪</t>
  </si>
  <si>
    <t>220426012</t>
  </si>
  <si>
    <t>童惠铭</t>
  </si>
  <si>
    <t>220426013</t>
  </si>
  <si>
    <t>朱晨昊</t>
  </si>
  <si>
    <t>220426014</t>
  </si>
  <si>
    <t>刘兴宏</t>
  </si>
  <si>
    <t>220426018</t>
  </si>
  <si>
    <t>郑月彧</t>
  </si>
  <si>
    <t>220426020</t>
  </si>
  <si>
    <t>杨秀篪</t>
  </si>
  <si>
    <t>220426023</t>
  </si>
  <si>
    <t>徐佳威</t>
  </si>
  <si>
    <t>220426024</t>
  </si>
  <si>
    <t>刘闯闯</t>
  </si>
  <si>
    <t>220426026</t>
  </si>
  <si>
    <t>胡方鑫</t>
  </si>
  <si>
    <t>221422012</t>
  </si>
  <si>
    <t>王世林</t>
  </si>
  <si>
    <t>220221040</t>
  </si>
  <si>
    <t>陈天阳</t>
  </si>
  <si>
    <t>220426002</t>
  </si>
  <si>
    <t>钮焱康</t>
  </si>
  <si>
    <t>220426004</t>
  </si>
  <si>
    <t>220426005</t>
  </si>
  <si>
    <t>胡文福</t>
  </si>
  <si>
    <t>220426007</t>
  </si>
  <si>
    <t>谷文辉</t>
  </si>
  <si>
    <t>220426021</t>
  </si>
  <si>
    <t>胡茹霞</t>
  </si>
  <si>
    <t>220426022</t>
  </si>
  <si>
    <t>肖雲锋</t>
  </si>
  <si>
    <t>220426027</t>
  </si>
  <si>
    <t>袁万里</t>
  </si>
  <si>
    <t>220426028</t>
  </si>
  <si>
    <t>杨雷</t>
  </si>
  <si>
    <t>220426029</t>
  </si>
  <si>
    <t>220426031</t>
  </si>
  <si>
    <t>黄泽韵</t>
  </si>
  <si>
    <t>220426032</t>
  </si>
  <si>
    <t>尹琳凯</t>
  </si>
  <si>
    <t>220426033</t>
  </si>
  <si>
    <t>周德欢</t>
  </si>
  <si>
    <t>220821057</t>
  </si>
  <si>
    <t>王棒</t>
  </si>
  <si>
    <t>22物联本科2</t>
  </si>
  <si>
    <t>220426034</t>
  </si>
  <si>
    <t>皇甫佳君</t>
  </si>
  <si>
    <t>220426037</t>
  </si>
  <si>
    <t>高天亮</t>
  </si>
  <si>
    <t>220426045</t>
  </si>
  <si>
    <t>220426046</t>
  </si>
  <si>
    <t>胡锦龙</t>
  </si>
  <si>
    <t>220426047</t>
  </si>
  <si>
    <t>项文涛</t>
  </si>
  <si>
    <t>220426049</t>
  </si>
  <si>
    <t>高欣竹</t>
  </si>
  <si>
    <t>220426054</t>
  </si>
  <si>
    <t>孙浩铭</t>
  </si>
  <si>
    <t>220426056</t>
  </si>
  <si>
    <t>何媛媛</t>
  </si>
  <si>
    <t>220426059</t>
  </si>
  <si>
    <t>刘琦</t>
  </si>
  <si>
    <t>220426063</t>
  </si>
  <si>
    <t>颜超</t>
  </si>
  <si>
    <t>220426064</t>
  </si>
  <si>
    <t>王晓艳</t>
  </si>
  <si>
    <t>220426065</t>
  </si>
  <si>
    <t>顾文颜</t>
  </si>
  <si>
    <t>220426036</t>
  </si>
  <si>
    <t>220426038</t>
  </si>
  <si>
    <t>朱成涛</t>
  </si>
  <si>
    <t>220426039</t>
  </si>
  <si>
    <t>史云忠</t>
  </si>
  <si>
    <t>220426040</t>
  </si>
  <si>
    <t>张梓铭</t>
  </si>
  <si>
    <t>220426041</t>
  </si>
  <si>
    <t>李文清</t>
  </si>
  <si>
    <t>220426042</t>
  </si>
  <si>
    <t>魏名锴</t>
  </si>
  <si>
    <t>220426043</t>
  </si>
  <si>
    <t>刘军文</t>
  </si>
  <si>
    <t>220426044</t>
  </si>
  <si>
    <t>罗书帅</t>
  </si>
  <si>
    <t>220426048</t>
  </si>
  <si>
    <t>陈继龙</t>
  </si>
  <si>
    <t>220426050</t>
  </si>
  <si>
    <t>宋天宇</t>
  </si>
  <si>
    <t>220426051</t>
  </si>
  <si>
    <t>白仁杰</t>
  </si>
  <si>
    <t>220426052</t>
  </si>
  <si>
    <t>单紫琪</t>
  </si>
  <si>
    <t>220426053</t>
  </si>
  <si>
    <t>丁玉海</t>
  </si>
  <si>
    <t>220426057</t>
  </si>
  <si>
    <t>赵天驰</t>
  </si>
  <si>
    <t>220426058</t>
  </si>
  <si>
    <t>杨孟龙</t>
  </si>
  <si>
    <t>220426060</t>
  </si>
  <si>
    <t>王娅暄萱</t>
  </si>
  <si>
    <t>220426061</t>
  </si>
  <si>
    <t>刘政</t>
  </si>
  <si>
    <t>220426062</t>
  </si>
  <si>
    <t>陆天养</t>
  </si>
  <si>
    <t>22数媒本科1</t>
  </si>
  <si>
    <t>220423003</t>
  </si>
  <si>
    <t>陈禹齐</t>
  </si>
  <si>
    <t>220423004</t>
  </si>
  <si>
    <t>范东亮</t>
  </si>
  <si>
    <t>220423005</t>
  </si>
  <si>
    <t>金晓晴</t>
  </si>
  <si>
    <t>220423006</t>
  </si>
  <si>
    <t>王陆瑶</t>
  </si>
  <si>
    <t>220423007</t>
  </si>
  <si>
    <t>林盛涛</t>
  </si>
  <si>
    <t>220423008</t>
  </si>
  <si>
    <t>潘君豪</t>
  </si>
  <si>
    <t>220423009</t>
  </si>
  <si>
    <t>孙炅</t>
  </si>
  <si>
    <t>220423010</t>
  </si>
  <si>
    <t>220423011</t>
  </si>
  <si>
    <t>220423012</t>
  </si>
  <si>
    <t>张陈芸</t>
  </si>
  <si>
    <t>220423013</t>
  </si>
  <si>
    <t>王智超</t>
  </si>
  <si>
    <t>220423014</t>
  </si>
  <si>
    <t>陈瑜萱</t>
  </si>
  <si>
    <t>220423015</t>
  </si>
  <si>
    <t>马家永</t>
  </si>
  <si>
    <t>220423016</t>
  </si>
  <si>
    <t>于嘉妮</t>
  </si>
  <si>
    <t>220423018</t>
  </si>
  <si>
    <t>谢翔宇</t>
  </si>
  <si>
    <t>220423019</t>
  </si>
  <si>
    <t>乔呈栎</t>
  </si>
  <si>
    <t>220423021</t>
  </si>
  <si>
    <t>陈昕玥</t>
  </si>
  <si>
    <t>220423022</t>
  </si>
  <si>
    <t>220423023</t>
  </si>
  <si>
    <t>朱佳辉</t>
  </si>
  <si>
    <t>220423025</t>
  </si>
  <si>
    <t>张昌浩</t>
  </si>
  <si>
    <t>220423026</t>
  </si>
  <si>
    <t>邵婉</t>
  </si>
  <si>
    <t>220423027</t>
  </si>
  <si>
    <t>刘钰婷</t>
  </si>
  <si>
    <t>220423030</t>
  </si>
  <si>
    <t>220423032</t>
  </si>
  <si>
    <t>张景峰</t>
  </si>
  <si>
    <t>220423035</t>
  </si>
  <si>
    <t>潘婧雯</t>
  </si>
  <si>
    <t>220423042</t>
  </si>
  <si>
    <t>何婷</t>
  </si>
  <si>
    <t>220423045</t>
  </si>
  <si>
    <t>贾丰瑞</t>
  </si>
  <si>
    <t>220423001</t>
  </si>
  <si>
    <t>马嘉昊</t>
  </si>
  <si>
    <t>220423017</t>
  </si>
  <si>
    <t>高安妮</t>
  </si>
  <si>
    <t>220423020</t>
  </si>
  <si>
    <t>王彦钧</t>
  </si>
  <si>
    <t>220423028</t>
  </si>
  <si>
    <t>吴锦涛</t>
  </si>
  <si>
    <t>220423029</t>
  </si>
  <si>
    <t>陈祉洋</t>
  </si>
  <si>
    <t>220423031</t>
  </si>
  <si>
    <t>220423034</t>
  </si>
  <si>
    <t>陈欢</t>
  </si>
  <si>
    <t>220423036</t>
  </si>
  <si>
    <t>李鑫豪</t>
  </si>
  <si>
    <t>220423038</t>
  </si>
  <si>
    <t>应紫恒</t>
  </si>
  <si>
    <t>220423039</t>
  </si>
  <si>
    <t>崔梓鹏</t>
  </si>
  <si>
    <t>220423040</t>
  </si>
  <si>
    <t>何娟</t>
  </si>
  <si>
    <t>220423041</t>
  </si>
  <si>
    <t>肖宇航</t>
  </si>
  <si>
    <t>220423043</t>
  </si>
  <si>
    <t>22数媒本科2</t>
  </si>
  <si>
    <t>220423046</t>
  </si>
  <si>
    <t>吕仁廷</t>
  </si>
  <si>
    <t>220423048</t>
  </si>
  <si>
    <t>俞睿思</t>
  </si>
  <si>
    <t>220423049</t>
  </si>
  <si>
    <t>220423050</t>
  </si>
  <si>
    <t>阮亦菲</t>
  </si>
  <si>
    <t>220423051</t>
  </si>
  <si>
    <t>杜逸雯</t>
  </si>
  <si>
    <t>220423052</t>
  </si>
  <si>
    <t>尹范博</t>
  </si>
  <si>
    <t>220423053</t>
  </si>
  <si>
    <t>冯静</t>
  </si>
  <si>
    <t>220423054</t>
  </si>
  <si>
    <t>吴俊豪</t>
  </si>
  <si>
    <t>220423055</t>
  </si>
  <si>
    <t>顾敏奕</t>
  </si>
  <si>
    <t>220423056</t>
  </si>
  <si>
    <t>姚迦于</t>
  </si>
  <si>
    <t>220423057</t>
  </si>
  <si>
    <t>220423058</t>
  </si>
  <si>
    <t>高艺</t>
  </si>
  <si>
    <t>220423059</t>
  </si>
  <si>
    <t>周星任</t>
  </si>
  <si>
    <t>220423060</t>
  </si>
  <si>
    <t>童语涵</t>
  </si>
  <si>
    <t>220423061</t>
  </si>
  <si>
    <t>陆雯慧</t>
  </si>
  <si>
    <t>220423062</t>
  </si>
  <si>
    <t>张芸婕</t>
  </si>
  <si>
    <t>220423063</t>
  </si>
  <si>
    <t>徐磊</t>
  </si>
  <si>
    <t>220423064</t>
  </si>
  <si>
    <t>220423065</t>
  </si>
  <si>
    <t>郝海瑛</t>
  </si>
  <si>
    <t>220423066</t>
  </si>
  <si>
    <t>吴思琦</t>
  </si>
  <si>
    <t>220423067</t>
  </si>
  <si>
    <t>翁嘉琪</t>
  </si>
  <si>
    <t>220423068</t>
  </si>
  <si>
    <t>姚思仪</t>
  </si>
  <si>
    <t>220423072</t>
  </si>
  <si>
    <t>温伟豪</t>
  </si>
  <si>
    <t>220423073</t>
  </si>
  <si>
    <t>沈忆茜</t>
  </si>
  <si>
    <t>220423074</t>
  </si>
  <si>
    <t>王东升</t>
  </si>
  <si>
    <t>220423076</t>
  </si>
  <si>
    <t>蔡漪娜</t>
  </si>
  <si>
    <t>220423077</t>
  </si>
  <si>
    <t>余佳瑶</t>
  </si>
  <si>
    <t>220423078</t>
  </si>
  <si>
    <t>吴逸飞</t>
  </si>
  <si>
    <t>220423079</t>
  </si>
  <si>
    <t>王颖</t>
  </si>
  <si>
    <t>220423080</t>
  </si>
  <si>
    <t>朱雅嫣</t>
  </si>
  <si>
    <t>220423082</t>
  </si>
  <si>
    <t>史慧燕</t>
  </si>
  <si>
    <t>220423083</t>
  </si>
  <si>
    <t>吴维政</t>
  </si>
  <si>
    <t>220423086</t>
  </si>
  <si>
    <t>程珊</t>
  </si>
  <si>
    <t>220423087</t>
  </si>
  <si>
    <t>郑雅文</t>
  </si>
  <si>
    <t>220423088</t>
  </si>
  <si>
    <t>徐怀政</t>
  </si>
  <si>
    <t>220423090</t>
  </si>
  <si>
    <t>220423047</t>
  </si>
  <si>
    <t>林熙</t>
  </si>
  <si>
    <t>220423071</t>
  </si>
  <si>
    <t>姚健</t>
  </si>
  <si>
    <t>220423081</t>
  </si>
  <si>
    <t>220423084</t>
  </si>
  <si>
    <t>杨朝晨</t>
  </si>
  <si>
    <t>220423089</t>
  </si>
  <si>
    <t>欧阳菁原</t>
  </si>
  <si>
    <t>22数媒本科3</t>
  </si>
  <si>
    <t>210423104</t>
  </si>
  <si>
    <t>徐俊劼</t>
  </si>
  <si>
    <t>210423237</t>
  </si>
  <si>
    <t>钟金炫</t>
  </si>
  <si>
    <t>220221034</t>
  </si>
  <si>
    <t>陈锦懿</t>
  </si>
  <si>
    <t>220423092</t>
  </si>
  <si>
    <t>李双</t>
  </si>
  <si>
    <t>220423096</t>
  </si>
  <si>
    <t>韩马林琦</t>
  </si>
  <si>
    <t>220423097</t>
  </si>
  <si>
    <t>冯嘉鑫</t>
  </si>
  <si>
    <t>220423099</t>
  </si>
  <si>
    <t>马艺宁</t>
  </si>
  <si>
    <t>220423100</t>
  </si>
  <si>
    <t>亢红欣</t>
  </si>
  <si>
    <t>220423101</t>
  </si>
  <si>
    <t>苗怡婷</t>
  </si>
  <si>
    <t>220423102</t>
  </si>
  <si>
    <t>王雨露</t>
  </si>
  <si>
    <t>220423103</t>
  </si>
  <si>
    <t>李文慧</t>
  </si>
  <si>
    <t>220423104</t>
  </si>
  <si>
    <t>贾霖霖</t>
  </si>
  <si>
    <t>220423106</t>
  </si>
  <si>
    <t>苏灿灿</t>
  </si>
  <si>
    <t>220423107</t>
  </si>
  <si>
    <t>郭燕</t>
  </si>
  <si>
    <t>220423111</t>
  </si>
  <si>
    <t>严昊</t>
  </si>
  <si>
    <t>220423112</t>
  </si>
  <si>
    <t>崔智威</t>
  </si>
  <si>
    <t>220423114</t>
  </si>
  <si>
    <t>董美慧</t>
  </si>
  <si>
    <t>220423116</t>
  </si>
  <si>
    <t>姜旭宸</t>
  </si>
  <si>
    <t>220423119</t>
  </si>
  <si>
    <t>龙健波</t>
  </si>
  <si>
    <t>220423120</t>
  </si>
  <si>
    <t>220423122</t>
  </si>
  <si>
    <t>黄茂春</t>
  </si>
  <si>
    <t>220423128</t>
  </si>
  <si>
    <t>李世才</t>
  </si>
  <si>
    <t>220423134</t>
  </si>
  <si>
    <t>宋婧瑶</t>
  </si>
  <si>
    <t>200423106</t>
  </si>
  <si>
    <t>陈可豪</t>
  </si>
  <si>
    <t>220423091</t>
  </si>
  <si>
    <t>唐玉祥</t>
  </si>
  <si>
    <t>220423093</t>
  </si>
  <si>
    <t>卞显凤</t>
  </si>
  <si>
    <t>220423094</t>
  </si>
  <si>
    <t>220423098</t>
  </si>
  <si>
    <t>蒋洋洋</t>
  </si>
  <si>
    <t>220423105</t>
  </si>
  <si>
    <t>王振洋</t>
  </si>
  <si>
    <t>220423108</t>
  </si>
  <si>
    <t>宋玉儿</t>
  </si>
  <si>
    <t>220423109</t>
  </si>
  <si>
    <t>李亚茹</t>
  </si>
  <si>
    <t>220423113</t>
  </si>
  <si>
    <t>王艺薇</t>
  </si>
  <si>
    <t>220423115</t>
  </si>
  <si>
    <t>肖子洋</t>
  </si>
  <si>
    <t>220423123</t>
  </si>
  <si>
    <t>高梦吉</t>
  </si>
  <si>
    <t>220423132</t>
  </si>
  <si>
    <t>王兴友</t>
  </si>
  <si>
    <t>220423133</t>
  </si>
  <si>
    <t>王丹</t>
  </si>
  <si>
    <t>22数媒本科4</t>
  </si>
  <si>
    <t>220423136</t>
  </si>
  <si>
    <t>马翔蓝</t>
  </si>
  <si>
    <t>220423137</t>
  </si>
  <si>
    <t>袁佳豪</t>
  </si>
  <si>
    <t>220423138</t>
  </si>
  <si>
    <t>220423140</t>
  </si>
  <si>
    <t>马东煜</t>
  </si>
  <si>
    <t>220423142</t>
  </si>
  <si>
    <t>魏艳</t>
  </si>
  <si>
    <t>220423144</t>
  </si>
  <si>
    <t>张智博</t>
  </si>
  <si>
    <t>220423145</t>
  </si>
  <si>
    <t>任钰淦</t>
  </si>
  <si>
    <t>220423146</t>
  </si>
  <si>
    <t>王锋</t>
  </si>
  <si>
    <t>220423147</t>
  </si>
  <si>
    <t>李盈盈</t>
  </si>
  <si>
    <t>220423154</t>
  </si>
  <si>
    <t>马雪茹</t>
  </si>
  <si>
    <t>220423156</t>
  </si>
  <si>
    <t>李珍娟</t>
  </si>
  <si>
    <t>220423157</t>
  </si>
  <si>
    <t>李成林</t>
  </si>
  <si>
    <t>220423158</t>
  </si>
  <si>
    <t>李泽豪</t>
  </si>
  <si>
    <t>220423159</t>
  </si>
  <si>
    <t>孟楠博</t>
  </si>
  <si>
    <t>220423161</t>
  </si>
  <si>
    <t>王琦玮</t>
  </si>
  <si>
    <t>220423162</t>
  </si>
  <si>
    <t>胡文能</t>
  </si>
  <si>
    <t>220423164</t>
  </si>
  <si>
    <t>斯欣冉</t>
  </si>
  <si>
    <t>220423167</t>
  </si>
  <si>
    <t>王煜林</t>
  </si>
  <si>
    <t>220423168</t>
  </si>
  <si>
    <t>唐嘉瑜</t>
  </si>
  <si>
    <t>220423169</t>
  </si>
  <si>
    <t>岑岩飞</t>
  </si>
  <si>
    <t>220423170</t>
  </si>
  <si>
    <t>沈俊涛</t>
  </si>
  <si>
    <t>220423171</t>
  </si>
  <si>
    <t>沈怡佳</t>
  </si>
  <si>
    <t>220423172</t>
  </si>
  <si>
    <t>郭昕羽</t>
  </si>
  <si>
    <t>220423173</t>
  </si>
  <si>
    <t>李敏媛</t>
  </si>
  <si>
    <t>220423174</t>
  </si>
  <si>
    <t>雷正庭</t>
  </si>
  <si>
    <t>220423176</t>
  </si>
  <si>
    <t>康冰冰</t>
  </si>
  <si>
    <t>220423177</t>
  </si>
  <si>
    <t>陆陈瑜</t>
  </si>
  <si>
    <t>220423178</t>
  </si>
  <si>
    <t>220423149</t>
  </si>
  <si>
    <t>杨璐毓</t>
  </si>
  <si>
    <t>220423150</t>
  </si>
  <si>
    <t>管雨彤</t>
  </si>
  <si>
    <t>220423151</t>
  </si>
  <si>
    <t>220423152</t>
  </si>
  <si>
    <t>东周巴措</t>
  </si>
  <si>
    <t>220423153</t>
  </si>
  <si>
    <t>220423155</t>
  </si>
  <si>
    <t>巩晓霞</t>
  </si>
  <si>
    <t>220423165</t>
  </si>
  <si>
    <t>宁小强</t>
  </si>
  <si>
    <t>220423175</t>
  </si>
  <si>
    <t>马顾杰</t>
  </si>
  <si>
    <t>22制造本科1</t>
  </si>
  <si>
    <t>225301002</t>
  </si>
  <si>
    <t>龙伟灿</t>
  </si>
  <si>
    <t>225301003</t>
  </si>
  <si>
    <t>曹子科</t>
  </si>
  <si>
    <t>225301004</t>
  </si>
  <si>
    <t>王楊欽</t>
  </si>
  <si>
    <t>225301005</t>
  </si>
  <si>
    <t>225301009</t>
  </si>
  <si>
    <t>225301010</t>
  </si>
  <si>
    <t>胥尘</t>
  </si>
  <si>
    <t>225301011</t>
  </si>
  <si>
    <t>唐昕</t>
  </si>
  <si>
    <t>225301013</t>
  </si>
  <si>
    <t>李若男</t>
  </si>
  <si>
    <t>225301014</t>
  </si>
  <si>
    <t>宋政原</t>
  </si>
  <si>
    <t>225301015</t>
  </si>
  <si>
    <t>董浩汉</t>
  </si>
  <si>
    <t>225301017</t>
  </si>
  <si>
    <t>谢易秦</t>
  </si>
  <si>
    <t>225301018</t>
  </si>
  <si>
    <t>伍维</t>
  </si>
  <si>
    <t>225301019</t>
  </si>
  <si>
    <t>王宇明</t>
  </si>
  <si>
    <t>225301020</t>
  </si>
  <si>
    <t>徐世清</t>
  </si>
  <si>
    <t>225301022</t>
  </si>
  <si>
    <t>夏鑫承</t>
  </si>
  <si>
    <t>225301024</t>
  </si>
  <si>
    <t>臧宇晨</t>
  </si>
  <si>
    <t>220221046</t>
  </si>
  <si>
    <t>厉昌涛</t>
  </si>
  <si>
    <t>225301001</t>
  </si>
  <si>
    <t>季子翔</t>
  </si>
  <si>
    <t>225301007</t>
  </si>
  <si>
    <t>郭子龙</t>
  </si>
  <si>
    <t>225301012</t>
  </si>
  <si>
    <t>黎弘毅</t>
  </si>
  <si>
    <t>225301021</t>
  </si>
  <si>
    <t>王安康</t>
  </si>
  <si>
    <t>225301023</t>
  </si>
  <si>
    <t>徐祚瑞</t>
  </si>
  <si>
    <t>225301026</t>
  </si>
  <si>
    <t>冯永青</t>
  </si>
  <si>
    <t>225301028</t>
  </si>
  <si>
    <t>李峭屹</t>
  </si>
  <si>
    <t>225301029</t>
  </si>
  <si>
    <t>邢梦园</t>
  </si>
  <si>
    <t>225301030</t>
  </si>
  <si>
    <t>王瑞冰</t>
  </si>
  <si>
    <t>225301031</t>
  </si>
  <si>
    <t>袁冠名</t>
  </si>
  <si>
    <t>225301032</t>
  </si>
  <si>
    <t>张永凯</t>
  </si>
  <si>
    <t>22制造本科2</t>
  </si>
  <si>
    <t>225301034</t>
  </si>
  <si>
    <t>刘丽</t>
  </si>
  <si>
    <t>225301035</t>
  </si>
  <si>
    <t>曹志顺</t>
  </si>
  <si>
    <t>225301040</t>
  </si>
  <si>
    <t>赵雯雯</t>
  </si>
  <si>
    <t>225301041</t>
  </si>
  <si>
    <t>曾子杰</t>
  </si>
  <si>
    <t>225301042</t>
  </si>
  <si>
    <t>225301044</t>
  </si>
  <si>
    <t>赵蕃</t>
  </si>
  <si>
    <t>225301046</t>
  </si>
  <si>
    <t>徐浩楠</t>
  </si>
  <si>
    <t>225301048</t>
  </si>
  <si>
    <t>杜明翰</t>
  </si>
  <si>
    <t>225301050</t>
  </si>
  <si>
    <t>李世玉</t>
  </si>
  <si>
    <t>225301052</t>
  </si>
  <si>
    <t>徐亮</t>
  </si>
  <si>
    <t>225301056</t>
  </si>
  <si>
    <t>王文博</t>
  </si>
  <si>
    <t>225301057</t>
  </si>
  <si>
    <t>廖班攀</t>
  </si>
  <si>
    <t>225301059</t>
  </si>
  <si>
    <t>杨舒媛</t>
  </si>
  <si>
    <t>225301060</t>
  </si>
  <si>
    <t>诸嘉卿</t>
  </si>
  <si>
    <t>225301061</t>
  </si>
  <si>
    <t>徐褚屹</t>
  </si>
  <si>
    <t>225301062</t>
  </si>
  <si>
    <t>陈思琦</t>
  </si>
  <si>
    <t>225301063</t>
  </si>
  <si>
    <t>顾陶喆</t>
  </si>
  <si>
    <t>225301064</t>
  </si>
  <si>
    <t>刘浚哲</t>
  </si>
  <si>
    <t>225301033</t>
  </si>
  <si>
    <t>季炳森</t>
  </si>
  <si>
    <t>225301036</t>
  </si>
  <si>
    <t>张文彬</t>
  </si>
  <si>
    <t>225301037</t>
  </si>
  <si>
    <t>赵子昂</t>
  </si>
  <si>
    <t>225301038</t>
  </si>
  <si>
    <t>徐英豪</t>
  </si>
  <si>
    <t>225301039</t>
  </si>
  <si>
    <t>赵森</t>
  </si>
  <si>
    <t>225301043</t>
  </si>
  <si>
    <t>周佳伟</t>
  </si>
  <si>
    <t>225301045</t>
  </si>
  <si>
    <t>王浩然</t>
  </si>
  <si>
    <t>225301047</t>
  </si>
  <si>
    <t>王洪升</t>
  </si>
  <si>
    <t>225301049</t>
  </si>
  <si>
    <t>何锋</t>
  </si>
  <si>
    <t>225301053</t>
  </si>
  <si>
    <t>225301058</t>
  </si>
  <si>
    <t>兰天羽</t>
  </si>
  <si>
    <t>22汽车本科1</t>
  </si>
  <si>
    <t>221421001</t>
  </si>
  <si>
    <t>金礼豪</t>
  </si>
  <si>
    <t>221421002</t>
  </si>
  <si>
    <t>沈蔡熠</t>
  </si>
  <si>
    <t>221421003</t>
  </si>
  <si>
    <t>陈奕璜</t>
  </si>
  <si>
    <t>221421004</t>
  </si>
  <si>
    <t>高赛博</t>
  </si>
  <si>
    <t>221421005</t>
  </si>
  <si>
    <t>潘怡筠</t>
  </si>
  <si>
    <t>221421006</t>
  </si>
  <si>
    <t>孟禺皓</t>
  </si>
  <si>
    <t>221421007</t>
  </si>
  <si>
    <t>许奕伦</t>
  </si>
  <si>
    <t>221421009</t>
  </si>
  <si>
    <t>221421010</t>
  </si>
  <si>
    <t>白释天</t>
  </si>
  <si>
    <t>221421012</t>
  </si>
  <si>
    <t>施钱旖</t>
  </si>
  <si>
    <t>221421014</t>
  </si>
  <si>
    <t>周宇阳</t>
  </si>
  <si>
    <t>221421015</t>
  </si>
  <si>
    <t>詹文轩</t>
  </si>
  <si>
    <t>221421016</t>
  </si>
  <si>
    <t>陈志凌</t>
  </si>
  <si>
    <t>221421017</t>
  </si>
  <si>
    <t>221421018</t>
  </si>
  <si>
    <t>施宇凡</t>
  </si>
  <si>
    <t>221421019</t>
  </si>
  <si>
    <t>王朱圣安</t>
  </si>
  <si>
    <t>221421021</t>
  </si>
  <si>
    <t>戚明琛</t>
  </si>
  <si>
    <t>221421023</t>
  </si>
  <si>
    <t>陈振兴</t>
  </si>
  <si>
    <t>221421024</t>
  </si>
  <si>
    <t>庄宇赫</t>
  </si>
  <si>
    <t>221421029</t>
  </si>
  <si>
    <t>张益源</t>
  </si>
  <si>
    <t>221421030</t>
  </si>
  <si>
    <t>惠国强</t>
  </si>
  <si>
    <t>221421031</t>
  </si>
  <si>
    <t>徐昊磊</t>
  </si>
  <si>
    <t>221421032</t>
  </si>
  <si>
    <t>朱凌云</t>
  </si>
  <si>
    <t>221421033</t>
  </si>
  <si>
    <t>陈子涵</t>
  </si>
  <si>
    <t>221421034</t>
  </si>
  <si>
    <t>221421035</t>
  </si>
  <si>
    <t>杨明阳</t>
  </si>
  <si>
    <t>221421037</t>
  </si>
  <si>
    <t>贾灿伟</t>
  </si>
  <si>
    <t>221421040</t>
  </si>
  <si>
    <t>何玉杰</t>
  </si>
  <si>
    <t>221421027</t>
  </si>
  <si>
    <t>221421028</t>
  </si>
  <si>
    <t>221421039</t>
  </si>
  <si>
    <t>王治仁</t>
  </si>
  <si>
    <t>22汽车本科2</t>
  </si>
  <si>
    <t>221421041</t>
  </si>
  <si>
    <t>王俊丰</t>
  </si>
  <si>
    <t>221421042</t>
  </si>
  <si>
    <t>陈汕</t>
  </si>
  <si>
    <t>221421043</t>
  </si>
  <si>
    <t>羊家辉</t>
  </si>
  <si>
    <t>221421045</t>
  </si>
  <si>
    <t>221421046</t>
  </si>
  <si>
    <t>陆辰杰</t>
  </si>
  <si>
    <t>221421047</t>
  </si>
  <si>
    <t>顾正轩</t>
  </si>
  <si>
    <t>221421048</t>
  </si>
  <si>
    <t>潘李宁</t>
  </si>
  <si>
    <t>221421050</t>
  </si>
  <si>
    <t>季辰皓</t>
  </si>
  <si>
    <t>221421051</t>
  </si>
  <si>
    <t>陈志豪</t>
  </si>
  <si>
    <t>221421052</t>
  </si>
  <si>
    <t>龚勋</t>
  </si>
  <si>
    <t>221421053</t>
  </si>
  <si>
    <t>王侯军</t>
  </si>
  <si>
    <t>221421054</t>
  </si>
  <si>
    <t>曹奕扬</t>
  </si>
  <si>
    <t>221421055</t>
  </si>
  <si>
    <t>周翌阳</t>
  </si>
  <si>
    <t>221421056</t>
  </si>
  <si>
    <t>陆宋轩</t>
  </si>
  <si>
    <t>221421058</t>
  </si>
  <si>
    <t>221421059</t>
  </si>
  <si>
    <t>俞勇健</t>
  </si>
  <si>
    <t>221421060</t>
  </si>
  <si>
    <t>董佳俊</t>
  </si>
  <si>
    <t>221421061</t>
  </si>
  <si>
    <t>张文杰</t>
  </si>
  <si>
    <t>221421062</t>
  </si>
  <si>
    <t>沈一峰</t>
  </si>
  <si>
    <t>221421063</t>
  </si>
  <si>
    <t>刘羽峰</t>
  </si>
  <si>
    <t>221421064</t>
  </si>
  <si>
    <t>方世炜</t>
  </si>
  <si>
    <t>221421065</t>
  </si>
  <si>
    <t>沙宇杰</t>
  </si>
  <si>
    <t>221421066</t>
  </si>
  <si>
    <t>221421067</t>
  </si>
  <si>
    <t>金芝吉</t>
  </si>
  <si>
    <t>221421068</t>
  </si>
  <si>
    <t>丁钱哆</t>
  </si>
  <si>
    <t>221421069</t>
  </si>
  <si>
    <t>陆星宇</t>
  </si>
  <si>
    <t>221421070</t>
  </si>
  <si>
    <t>王子昊</t>
  </si>
  <si>
    <t>221421071</t>
  </si>
  <si>
    <t>殷儒俊</t>
  </si>
  <si>
    <t>221421072</t>
  </si>
  <si>
    <t>须贤平</t>
  </si>
  <si>
    <t>221421073</t>
  </si>
  <si>
    <t>陆凝羽</t>
  </si>
  <si>
    <t>221421074</t>
  </si>
  <si>
    <t>黄蔚齐</t>
  </si>
  <si>
    <t>221421075</t>
  </si>
  <si>
    <t>郁伟阳</t>
  </si>
  <si>
    <t>221421076</t>
  </si>
  <si>
    <t>许荣蔚</t>
  </si>
  <si>
    <t>221421077</t>
  </si>
  <si>
    <t>钱章明</t>
  </si>
  <si>
    <t>221421078</t>
  </si>
  <si>
    <t>朱虹琳</t>
  </si>
  <si>
    <t>221421079</t>
  </si>
  <si>
    <t>蔡一帆</t>
  </si>
  <si>
    <t>221421080</t>
  </si>
  <si>
    <t>王渝焜</t>
  </si>
  <si>
    <t>221421044</t>
  </si>
  <si>
    <t>徐跃荣</t>
  </si>
  <si>
    <t>221421057</t>
  </si>
  <si>
    <t>姜锦山</t>
  </si>
  <si>
    <t>22机器人本科1</t>
  </si>
  <si>
    <t>221422001</t>
  </si>
  <si>
    <t>李铃炜</t>
  </si>
  <si>
    <t>221422003</t>
  </si>
  <si>
    <t>张颖华</t>
  </si>
  <si>
    <t>221422013</t>
  </si>
  <si>
    <t>韩烁鑫</t>
  </si>
  <si>
    <t>221422015</t>
  </si>
  <si>
    <t>裴一鸣</t>
  </si>
  <si>
    <t>221422016</t>
  </si>
  <si>
    <t>袁俊杰</t>
  </si>
  <si>
    <t>221422017</t>
  </si>
  <si>
    <t>葛宇田</t>
  </si>
  <si>
    <t>221422025</t>
  </si>
  <si>
    <t>221422026</t>
  </si>
  <si>
    <t>阮阳</t>
  </si>
  <si>
    <t>221422027</t>
  </si>
  <si>
    <t>王怡鑫</t>
  </si>
  <si>
    <t>221422031</t>
  </si>
  <si>
    <t>200424121</t>
  </si>
  <si>
    <t>毛渝凯</t>
  </si>
  <si>
    <t>221422004</t>
  </si>
  <si>
    <t>黄艳南</t>
  </si>
  <si>
    <t>221422006</t>
  </si>
  <si>
    <t>金娴</t>
  </si>
  <si>
    <t>221422020</t>
  </si>
  <si>
    <t>周锦</t>
  </si>
  <si>
    <t>221422023</t>
  </si>
  <si>
    <t>邹志军</t>
  </si>
  <si>
    <t>221422024</t>
  </si>
  <si>
    <t>221422030</t>
  </si>
  <si>
    <t>杨思民</t>
  </si>
  <si>
    <t>221422032</t>
  </si>
  <si>
    <t>郑霁轩</t>
  </si>
  <si>
    <t>22机器人本科2</t>
  </si>
  <si>
    <t>221422039</t>
  </si>
  <si>
    <t>丁俞</t>
  </si>
  <si>
    <t>221422040</t>
  </si>
  <si>
    <t>卫仕杰</t>
  </si>
  <si>
    <t>221422058</t>
  </si>
  <si>
    <t>孙嘉果</t>
  </si>
  <si>
    <t>221422071</t>
  </si>
  <si>
    <t>许嘉元</t>
  </si>
  <si>
    <t>221422044</t>
  </si>
  <si>
    <t>李龙</t>
  </si>
  <si>
    <t>22机器人（中德实验班）</t>
  </si>
  <si>
    <t>221422005</t>
  </si>
  <si>
    <t>洪文熠</t>
  </si>
  <si>
    <t>221422008</t>
  </si>
  <si>
    <t>狄浩然</t>
  </si>
  <si>
    <t>221422009</t>
  </si>
  <si>
    <t>刘文乐</t>
  </si>
  <si>
    <t>221422019</t>
  </si>
  <si>
    <t>罗欢</t>
  </si>
  <si>
    <t>221422029</t>
  </si>
  <si>
    <t>肖宇</t>
  </si>
  <si>
    <t>221422033</t>
  </si>
  <si>
    <t>赵梓程</t>
  </si>
  <si>
    <t>221422034</t>
  </si>
  <si>
    <t>史骏杰</t>
  </si>
  <si>
    <t>221422036</t>
  </si>
  <si>
    <t>杨毅诚</t>
  </si>
  <si>
    <t>221422037</t>
  </si>
  <si>
    <t>黄彦锋</t>
  </si>
  <si>
    <t>221422038</t>
  </si>
  <si>
    <t>鲍晨昊</t>
  </si>
  <si>
    <t>221422041</t>
  </si>
  <si>
    <t>唐智伟</t>
  </si>
  <si>
    <t>221422045</t>
  </si>
  <si>
    <t>郑少</t>
  </si>
  <si>
    <t>221422046</t>
  </si>
  <si>
    <t>黄静雯</t>
  </si>
  <si>
    <t>221422047</t>
  </si>
  <si>
    <t>范茂聪</t>
  </si>
  <si>
    <t>221422050</t>
  </si>
  <si>
    <t>刘朝创</t>
  </si>
  <si>
    <t>221422053</t>
  </si>
  <si>
    <t>黄安平</t>
  </si>
  <si>
    <t>221422060</t>
  </si>
  <si>
    <t>221422063</t>
  </si>
  <si>
    <t>王希翔</t>
  </si>
  <si>
    <t>221422064</t>
  </si>
  <si>
    <t>林洋民</t>
  </si>
  <si>
    <t>221422002</t>
  </si>
  <si>
    <t>姚礼超</t>
  </si>
  <si>
    <t>221422011</t>
  </si>
  <si>
    <t>孔祥信</t>
  </si>
  <si>
    <t>221422022</t>
  </si>
  <si>
    <t>陈佳文</t>
  </si>
  <si>
    <t>221422028</t>
  </si>
  <si>
    <t>聂铜焱</t>
  </si>
  <si>
    <t>221422042</t>
  </si>
  <si>
    <t>樊柏辰</t>
  </si>
  <si>
    <t>221422043</t>
  </si>
  <si>
    <t>徐宏宇</t>
  </si>
  <si>
    <t>221422051</t>
  </si>
  <si>
    <t>梁龙顿</t>
  </si>
  <si>
    <t>221422056</t>
  </si>
  <si>
    <t>陈鹤航</t>
  </si>
  <si>
    <t>221422057</t>
  </si>
  <si>
    <t>温明睿</t>
  </si>
  <si>
    <t>221422061</t>
  </si>
  <si>
    <t>陆楷文</t>
  </si>
  <si>
    <t>22建工本科1</t>
  </si>
  <si>
    <t>220322002</t>
  </si>
  <si>
    <t>项逸柯</t>
  </si>
  <si>
    <t>220322003</t>
  </si>
  <si>
    <t>220322004</t>
  </si>
  <si>
    <t>陈思佳</t>
  </si>
  <si>
    <t>220322006</t>
  </si>
  <si>
    <t>申翔</t>
  </si>
  <si>
    <t>220322007</t>
  </si>
  <si>
    <t>220322008</t>
  </si>
  <si>
    <t>张瑞玮</t>
  </si>
  <si>
    <t>220322009</t>
  </si>
  <si>
    <t>王嘉奕</t>
  </si>
  <si>
    <t>220322010</t>
  </si>
  <si>
    <t>林国伟</t>
  </si>
  <si>
    <t>220322011</t>
  </si>
  <si>
    <t>梁颢</t>
  </si>
  <si>
    <t>220322016</t>
  </si>
  <si>
    <t>郑嘉</t>
  </si>
  <si>
    <t>220322017</t>
  </si>
  <si>
    <t>黄先浩</t>
  </si>
  <si>
    <t>220322018</t>
  </si>
  <si>
    <t>荣琳</t>
  </si>
  <si>
    <t>220322020</t>
  </si>
  <si>
    <t>李嘉乐</t>
  </si>
  <si>
    <t>220322021</t>
  </si>
  <si>
    <t>周贾乐</t>
  </si>
  <si>
    <t>220322022</t>
  </si>
  <si>
    <t>杨金晶</t>
  </si>
  <si>
    <t>220322023</t>
  </si>
  <si>
    <t>楚彤语</t>
  </si>
  <si>
    <t>220322025</t>
  </si>
  <si>
    <t>陈艺友</t>
  </si>
  <si>
    <t>220322001</t>
  </si>
  <si>
    <t>方前云</t>
  </si>
  <si>
    <t>220322012</t>
  </si>
  <si>
    <t>周广源</t>
  </si>
  <si>
    <t>220322013</t>
  </si>
  <si>
    <t>付昱霖</t>
  </si>
  <si>
    <t>22建工本科2</t>
  </si>
  <si>
    <t>220322026</t>
  </si>
  <si>
    <t>220322027</t>
  </si>
  <si>
    <t>李云杰</t>
  </si>
  <si>
    <t>220322028</t>
  </si>
  <si>
    <t>忻怡</t>
  </si>
  <si>
    <t>220322029</t>
  </si>
  <si>
    <t>范嘉峻</t>
  </si>
  <si>
    <t>220322032</t>
  </si>
  <si>
    <t>金雨蝶</t>
  </si>
  <si>
    <t>220322033</t>
  </si>
  <si>
    <t>曹吕</t>
  </si>
  <si>
    <t>220322037</t>
  </si>
  <si>
    <t>张红达</t>
  </si>
  <si>
    <t>220322038</t>
  </si>
  <si>
    <t>郭嘉庆</t>
  </si>
  <si>
    <t>220322040</t>
  </si>
  <si>
    <t>220322044</t>
  </si>
  <si>
    <t>吕宏云</t>
  </si>
  <si>
    <t>220322046</t>
  </si>
  <si>
    <t>赵文宇</t>
  </si>
  <si>
    <t>220322047</t>
  </si>
  <si>
    <t>陶俊宇</t>
  </si>
  <si>
    <t>220322049</t>
  </si>
  <si>
    <t>易蓉</t>
  </si>
  <si>
    <t>220322031</t>
  </si>
  <si>
    <t>吕瑶涵</t>
  </si>
  <si>
    <t>220322034</t>
  </si>
  <si>
    <t>王琴</t>
  </si>
  <si>
    <t>220322041</t>
  </si>
  <si>
    <t>曾佐康</t>
  </si>
  <si>
    <t>220322042</t>
  </si>
  <si>
    <t>李旭</t>
  </si>
  <si>
    <t>220322048</t>
  </si>
  <si>
    <t>朱奕璇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</si>
</sst>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NT$&quot;* #,##0.00_-;\-&quot;NT$&quot;* #,##0.00_-;_-&quot;NT$&quot;* &quot;-&quot;??_-;_-@_-"/>
    <numFmt numFmtId="178" formatCode="_-* #,##0_-;\-* #,##0_-;_-* &quot;-&quot;_-;_-@_-"/>
    <numFmt numFmtId="179" formatCode="_-&quot;NT$&quot;* #,##0_-;\-&quot;NT$&quot;* #,##0_-;_-&quot;NT$&quot;* &quot;-&quot;_-;_-@_-"/>
    <numFmt numFmtId="180" formatCode="0.00_ "/>
    <numFmt numFmtId="181" formatCode="0.00_);[Red]\(0.00\)"/>
  </numFmts>
  <fonts count="29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sz val="12"/>
      <name val="宋体"/>
      <charset val="134"/>
    </font>
    <font>
      <sz val="12"/>
      <color indexed="8"/>
      <name val="Times New Roman"/>
      <charset val="0"/>
    </font>
    <font>
      <sz val="12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4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/>
    <xf numFmtId="0" fontId="0" fillId="0" borderId="0" xfId="0" applyFill="1">
      <alignment vertical="center"/>
    </xf>
    <xf numFmtId="0" fontId="1" fillId="0" borderId="0" xfId="0" applyFont="1" applyFill="1" applyBorder="1" applyAlignment="1">
      <alignment horizontal="center" wrapText="1"/>
    </xf>
    <xf numFmtId="180" fontId="0" fillId="0" borderId="0" xfId="0" applyNumberFormat="1">
      <alignment vertical="center"/>
    </xf>
    <xf numFmtId="180" fontId="1" fillId="0" borderId="0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80" fontId="0" fillId="0" borderId="0" xfId="0" applyNumberFormat="1" applyAlignment="1">
      <alignment horizontal="center" vertical="center" wrapText="1"/>
    </xf>
    <xf numFmtId="181" fontId="1" fillId="0" borderId="0" xfId="0" applyNumberFormat="1" applyFont="1" applyFill="1" applyBorder="1" applyAlignment="1">
      <alignment horizontal="center" wrapText="1"/>
    </xf>
    <xf numFmtId="181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81" fontId="1" fillId="0" borderId="0" xfId="0" applyNumberFormat="1" applyFont="1" applyFill="1" applyBorder="1" applyAlignment="1">
      <alignment horizontal="center"/>
    </xf>
    <xf numFmtId="181" fontId="0" fillId="0" borderId="0" xfId="0" applyNumberForma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2" borderId="0" xfId="0" applyFont="1" applyFill="1" applyBorder="1" applyAlignment="1"/>
    <xf numFmtId="181" fontId="0" fillId="0" borderId="0" xfId="0" applyNumberFormat="1" applyFill="1">
      <alignment vertical="center"/>
    </xf>
    <xf numFmtId="181" fontId="2" fillId="0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1" fillId="0" borderId="0" xfId="0" applyFont="1" applyAlignment="1">
      <alignment horizontal="center" wrapText="1"/>
    </xf>
    <xf numFmtId="2" fontId="0" fillId="0" borderId="0" xfId="0" applyNumberFormat="1" applyAlignment="1"/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_Sheet1" xfId="50"/>
    <cellStyle name="常规 2 2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1" Type="http://schemas.openxmlformats.org/officeDocument/2006/relationships/styles" Target="styles.xml"/><Relationship Id="rId200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theme" Target="theme/theme1.xml"/><Relationship Id="rId198" Type="http://schemas.openxmlformats.org/officeDocument/2006/relationships/externalLink" Target="externalLinks/externalLink1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yye\Downloads\&#25910;&#36153;&#24773;&#20917;&#32479;&#35745;%20-%202026-04-14T082356.16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收费情况统计"/>
      <sheetName val="教务系统"/>
      <sheetName val="Sheet2"/>
      <sheetName val="Sheet3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hyperlink" Target="https://active.clewm.net/BEKXt3?qrurl=http://qr35.cn/BEKXt3&amp;gtype=1&amp;key=5c0361691a640aa2224592ab55ff968ea0bb6719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33"/>
  <sheetViews>
    <sheetView workbookViewId="0">
      <selection activeCell="Z14" sqref="Z$1:Z$1048576"/>
    </sheetView>
  </sheetViews>
  <sheetFormatPr defaultColWidth="9" defaultRowHeight="13.5"/>
  <cols>
    <col min="1" max="1" width="22.125" customWidth="1"/>
    <col min="3" max="3" width="21.375" customWidth="1"/>
    <col min="7" max="17" width="4.125" style="6" customWidth="1"/>
    <col min="18" max="18" width="5.75" style="6" customWidth="1"/>
    <col min="19" max="19" width="7.5" style="6" customWidth="1"/>
    <col min="20" max="25" width="4.125" style="6" customWidth="1"/>
    <col min="26" max="26" width="7.5" style="7" customWidth="1"/>
  </cols>
  <sheetData>
    <row r="1" ht="198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19</v>
      </c>
      <c r="Z1" s="5" t="s">
        <v>24</v>
      </c>
    </row>
    <row r="2" spans="1:26">
      <c r="A2" s="1" t="s">
        <v>25</v>
      </c>
      <c r="B2" s="1" t="s">
        <v>26</v>
      </c>
      <c r="C2" s="1" t="s">
        <v>27</v>
      </c>
      <c r="D2" s="1" t="s">
        <v>28</v>
      </c>
      <c r="E2" s="1" t="s">
        <v>29</v>
      </c>
      <c r="F2" s="1" t="s">
        <v>30</v>
      </c>
      <c r="G2" s="3">
        <v>42</v>
      </c>
      <c r="H2" s="3">
        <v>69</v>
      </c>
      <c r="I2" s="3">
        <v>52</v>
      </c>
      <c r="J2" s="3">
        <v>40</v>
      </c>
      <c r="K2" s="3">
        <v>59.8</v>
      </c>
      <c r="L2" s="3">
        <v>48</v>
      </c>
      <c r="M2" s="3">
        <v>35</v>
      </c>
      <c r="N2" s="3">
        <v>56</v>
      </c>
      <c r="O2" s="3">
        <v>65</v>
      </c>
      <c r="P2" s="3">
        <v>69</v>
      </c>
      <c r="Q2" s="3">
        <v>54</v>
      </c>
      <c r="R2" s="3">
        <f>SUM(G2:Q2)</f>
        <v>589.8</v>
      </c>
      <c r="S2" s="3">
        <f>R2*0.83</f>
        <v>489.534</v>
      </c>
      <c r="T2" s="3">
        <v>20</v>
      </c>
      <c r="U2" s="3">
        <v>26</v>
      </c>
      <c r="V2" s="3">
        <v>18</v>
      </c>
      <c r="W2" s="3">
        <v>22</v>
      </c>
      <c r="X2" s="3">
        <v>26</v>
      </c>
      <c r="Y2" s="3">
        <v>20</v>
      </c>
      <c r="Z2" s="5">
        <f>SUM(S2:Y2)</f>
        <v>621.534</v>
      </c>
    </row>
    <row r="3" spans="1:26">
      <c r="A3" s="1" t="s">
        <v>25</v>
      </c>
      <c r="B3" s="1" t="s">
        <v>26</v>
      </c>
      <c r="C3" s="1" t="s">
        <v>27</v>
      </c>
      <c r="D3" s="1" t="s">
        <v>28</v>
      </c>
      <c r="E3" s="1" t="s">
        <v>31</v>
      </c>
      <c r="F3" s="1" t="s">
        <v>32</v>
      </c>
      <c r="G3" s="3">
        <v>42</v>
      </c>
      <c r="H3" s="3">
        <v>69</v>
      </c>
      <c r="I3" s="3">
        <v>52</v>
      </c>
      <c r="J3" s="3">
        <v>40</v>
      </c>
      <c r="K3" s="3">
        <v>59.8</v>
      </c>
      <c r="L3" s="3">
        <v>48</v>
      </c>
      <c r="M3" s="3">
        <v>35</v>
      </c>
      <c r="N3" s="3">
        <v>56</v>
      </c>
      <c r="O3" s="3">
        <v>65</v>
      </c>
      <c r="P3" s="3">
        <v>69</v>
      </c>
      <c r="Q3" s="3">
        <v>54</v>
      </c>
      <c r="R3" s="3">
        <f t="shared" ref="R3:R33" si="0">SUM(G3:Q3)</f>
        <v>589.8</v>
      </c>
      <c r="S3" s="3">
        <f t="shared" ref="S3:S33" si="1">R3*0.83</f>
        <v>489.534</v>
      </c>
      <c r="T3" s="3">
        <v>20</v>
      </c>
      <c r="U3" s="3">
        <v>26</v>
      </c>
      <c r="V3" s="3">
        <v>18</v>
      </c>
      <c r="W3" s="3">
        <v>22</v>
      </c>
      <c r="X3" s="3">
        <v>26</v>
      </c>
      <c r="Y3" s="3">
        <v>20</v>
      </c>
      <c r="Z3" s="5">
        <f t="shared" ref="Z3:Z33" si="2">SUM(S3:Y3)</f>
        <v>621.534</v>
      </c>
    </row>
    <row r="4" spans="1:26">
      <c r="A4" s="1" t="s">
        <v>25</v>
      </c>
      <c r="B4" s="1" t="s">
        <v>26</v>
      </c>
      <c r="C4" s="1" t="s">
        <v>27</v>
      </c>
      <c r="D4" s="1" t="s">
        <v>28</v>
      </c>
      <c r="E4" s="1" t="s">
        <v>33</v>
      </c>
      <c r="F4" s="1" t="s">
        <v>34</v>
      </c>
      <c r="G4" s="3">
        <v>42</v>
      </c>
      <c r="H4" s="3">
        <v>69</v>
      </c>
      <c r="I4" s="3">
        <v>52</v>
      </c>
      <c r="J4" s="3">
        <v>40</v>
      </c>
      <c r="K4" s="3">
        <v>59.8</v>
      </c>
      <c r="L4" s="3">
        <v>48</v>
      </c>
      <c r="M4" s="3">
        <v>35</v>
      </c>
      <c r="N4" s="3">
        <v>56</v>
      </c>
      <c r="O4" s="3">
        <v>65</v>
      </c>
      <c r="P4" s="3">
        <v>69</v>
      </c>
      <c r="Q4" s="3">
        <v>54</v>
      </c>
      <c r="R4" s="3">
        <f t="shared" si="0"/>
        <v>589.8</v>
      </c>
      <c r="S4" s="3">
        <f t="shared" si="1"/>
        <v>489.534</v>
      </c>
      <c r="T4" s="3">
        <v>20</v>
      </c>
      <c r="U4" s="3">
        <v>26</v>
      </c>
      <c r="V4" s="3">
        <v>18</v>
      </c>
      <c r="W4" s="3">
        <v>22</v>
      </c>
      <c r="X4" s="3">
        <v>26</v>
      </c>
      <c r="Y4" s="3">
        <v>20</v>
      </c>
      <c r="Z4" s="5">
        <f t="shared" si="2"/>
        <v>621.534</v>
      </c>
    </row>
    <row r="5" spans="1:26">
      <c r="A5" s="1" t="s">
        <v>25</v>
      </c>
      <c r="B5" s="1" t="s">
        <v>26</v>
      </c>
      <c r="C5" s="1" t="s">
        <v>27</v>
      </c>
      <c r="D5" s="1" t="s">
        <v>28</v>
      </c>
      <c r="E5" s="1" t="s">
        <v>35</v>
      </c>
      <c r="F5" s="1" t="s">
        <v>36</v>
      </c>
      <c r="G5" s="3">
        <v>42</v>
      </c>
      <c r="H5" s="3">
        <v>69</v>
      </c>
      <c r="I5" s="3">
        <v>52</v>
      </c>
      <c r="J5" s="3">
        <v>40</v>
      </c>
      <c r="K5" s="3">
        <v>59.8</v>
      </c>
      <c r="L5" s="3">
        <v>48</v>
      </c>
      <c r="M5" s="3">
        <v>35</v>
      </c>
      <c r="N5" s="3">
        <v>56</v>
      </c>
      <c r="O5" s="3">
        <v>65</v>
      </c>
      <c r="P5" s="3">
        <v>69</v>
      </c>
      <c r="Q5" s="3">
        <v>54</v>
      </c>
      <c r="R5" s="3">
        <f t="shared" si="0"/>
        <v>589.8</v>
      </c>
      <c r="S5" s="3">
        <f t="shared" si="1"/>
        <v>489.534</v>
      </c>
      <c r="T5" s="3">
        <v>20</v>
      </c>
      <c r="U5" s="3">
        <v>26</v>
      </c>
      <c r="V5" s="3">
        <v>18</v>
      </c>
      <c r="W5" s="3">
        <v>22</v>
      </c>
      <c r="X5" s="3">
        <v>26</v>
      </c>
      <c r="Y5" s="3">
        <v>20</v>
      </c>
      <c r="Z5" s="5">
        <f t="shared" si="2"/>
        <v>621.534</v>
      </c>
    </row>
    <row r="6" spans="1:26">
      <c r="A6" s="1" t="s">
        <v>25</v>
      </c>
      <c r="B6" s="1" t="s">
        <v>26</v>
      </c>
      <c r="C6" s="1" t="s">
        <v>27</v>
      </c>
      <c r="D6" s="1" t="s">
        <v>28</v>
      </c>
      <c r="E6" s="1" t="s">
        <v>37</v>
      </c>
      <c r="F6" s="1" t="s">
        <v>38</v>
      </c>
      <c r="G6" s="3">
        <v>42</v>
      </c>
      <c r="H6" s="3">
        <v>69</v>
      </c>
      <c r="I6" s="3">
        <v>52</v>
      </c>
      <c r="J6" s="3">
        <v>40</v>
      </c>
      <c r="K6" s="3">
        <v>59.8</v>
      </c>
      <c r="L6" s="3">
        <v>48</v>
      </c>
      <c r="M6" s="3">
        <v>35</v>
      </c>
      <c r="N6" s="3">
        <v>56</v>
      </c>
      <c r="O6" s="3">
        <v>65</v>
      </c>
      <c r="P6" s="3">
        <v>69</v>
      </c>
      <c r="Q6" s="3">
        <v>54</v>
      </c>
      <c r="R6" s="3">
        <f t="shared" si="0"/>
        <v>589.8</v>
      </c>
      <c r="S6" s="3">
        <f t="shared" si="1"/>
        <v>489.534</v>
      </c>
      <c r="T6" s="3">
        <v>20</v>
      </c>
      <c r="U6" s="3">
        <v>26</v>
      </c>
      <c r="V6" s="3">
        <v>18</v>
      </c>
      <c r="W6" s="3">
        <v>22</v>
      </c>
      <c r="X6" s="3">
        <v>26</v>
      </c>
      <c r="Y6" s="3">
        <v>20</v>
      </c>
      <c r="Z6" s="5">
        <f t="shared" si="2"/>
        <v>621.534</v>
      </c>
    </row>
    <row r="7" spans="1:26">
      <c r="A7" s="1" t="s">
        <v>25</v>
      </c>
      <c r="B7" s="1" t="s">
        <v>26</v>
      </c>
      <c r="C7" s="1" t="s">
        <v>27</v>
      </c>
      <c r="D7" s="1" t="s">
        <v>28</v>
      </c>
      <c r="E7" s="1" t="s">
        <v>39</v>
      </c>
      <c r="F7" s="1" t="s">
        <v>40</v>
      </c>
      <c r="G7" s="3">
        <v>42</v>
      </c>
      <c r="H7" s="3">
        <v>69</v>
      </c>
      <c r="I7" s="3">
        <v>52</v>
      </c>
      <c r="J7" s="3">
        <v>40</v>
      </c>
      <c r="K7" s="3">
        <v>59.8</v>
      </c>
      <c r="L7" s="3">
        <v>48</v>
      </c>
      <c r="M7" s="3">
        <v>35</v>
      </c>
      <c r="N7" s="3">
        <v>56</v>
      </c>
      <c r="O7" s="3">
        <v>65</v>
      </c>
      <c r="P7" s="3">
        <v>69</v>
      </c>
      <c r="Q7" s="3">
        <v>54</v>
      </c>
      <c r="R7" s="3">
        <f t="shared" si="0"/>
        <v>589.8</v>
      </c>
      <c r="S7" s="3">
        <f t="shared" si="1"/>
        <v>489.534</v>
      </c>
      <c r="T7" s="3">
        <v>20</v>
      </c>
      <c r="U7" s="3">
        <v>26</v>
      </c>
      <c r="V7" s="3">
        <v>18</v>
      </c>
      <c r="W7" s="3">
        <v>22</v>
      </c>
      <c r="X7" s="3">
        <v>26</v>
      </c>
      <c r="Y7" s="3">
        <v>20</v>
      </c>
      <c r="Z7" s="5">
        <f t="shared" si="2"/>
        <v>621.534</v>
      </c>
    </row>
    <row r="8" spans="1:26">
      <c r="A8" s="1" t="s">
        <v>25</v>
      </c>
      <c r="B8" s="1" t="s">
        <v>26</v>
      </c>
      <c r="C8" s="1" t="s">
        <v>27</v>
      </c>
      <c r="D8" s="1" t="s">
        <v>28</v>
      </c>
      <c r="E8" s="1" t="s">
        <v>41</v>
      </c>
      <c r="F8" s="1" t="s">
        <v>42</v>
      </c>
      <c r="G8" s="3">
        <v>42</v>
      </c>
      <c r="H8" s="3">
        <v>69</v>
      </c>
      <c r="I8" s="3">
        <v>52</v>
      </c>
      <c r="J8" s="3">
        <v>40</v>
      </c>
      <c r="K8" s="3">
        <v>59.8</v>
      </c>
      <c r="L8" s="3">
        <v>48</v>
      </c>
      <c r="M8" s="3">
        <v>35</v>
      </c>
      <c r="N8" s="3">
        <v>56</v>
      </c>
      <c r="O8" s="3">
        <v>65</v>
      </c>
      <c r="P8" s="3">
        <v>69</v>
      </c>
      <c r="Q8" s="3">
        <v>54</v>
      </c>
      <c r="R8" s="3">
        <f t="shared" si="0"/>
        <v>589.8</v>
      </c>
      <c r="S8" s="3">
        <f t="shared" si="1"/>
        <v>489.534</v>
      </c>
      <c r="T8" s="3">
        <v>20</v>
      </c>
      <c r="U8" s="3">
        <v>26</v>
      </c>
      <c r="V8" s="3">
        <v>18</v>
      </c>
      <c r="W8" s="3">
        <v>22</v>
      </c>
      <c r="X8" s="3">
        <v>26</v>
      </c>
      <c r="Y8" s="3">
        <v>20</v>
      </c>
      <c r="Z8" s="5">
        <f t="shared" si="2"/>
        <v>621.534</v>
      </c>
    </row>
    <row r="9" spans="1:26">
      <c r="A9" s="1" t="s">
        <v>25</v>
      </c>
      <c r="B9" s="1" t="s">
        <v>26</v>
      </c>
      <c r="C9" s="1" t="s">
        <v>27</v>
      </c>
      <c r="D9" s="1" t="s">
        <v>28</v>
      </c>
      <c r="E9" s="1" t="s">
        <v>43</v>
      </c>
      <c r="F9" s="1" t="s">
        <v>44</v>
      </c>
      <c r="G9" s="3">
        <v>42</v>
      </c>
      <c r="H9" s="3">
        <v>69</v>
      </c>
      <c r="I9" s="3">
        <v>52</v>
      </c>
      <c r="J9" s="3">
        <v>40</v>
      </c>
      <c r="K9" s="3">
        <v>59.8</v>
      </c>
      <c r="L9" s="3">
        <v>48</v>
      </c>
      <c r="M9" s="3">
        <v>35</v>
      </c>
      <c r="N9" s="3">
        <v>56</v>
      </c>
      <c r="O9" s="3">
        <v>65</v>
      </c>
      <c r="P9" s="3">
        <v>69</v>
      </c>
      <c r="Q9" s="3">
        <v>54</v>
      </c>
      <c r="R9" s="3">
        <f t="shared" si="0"/>
        <v>589.8</v>
      </c>
      <c r="S9" s="3">
        <f t="shared" si="1"/>
        <v>489.534</v>
      </c>
      <c r="T9" s="3">
        <v>20</v>
      </c>
      <c r="U9" s="3">
        <v>26</v>
      </c>
      <c r="V9" s="3">
        <v>18</v>
      </c>
      <c r="W9" s="3">
        <v>22</v>
      </c>
      <c r="X9" s="3">
        <v>26</v>
      </c>
      <c r="Y9" s="3">
        <v>20</v>
      </c>
      <c r="Z9" s="5">
        <f t="shared" si="2"/>
        <v>621.534</v>
      </c>
    </row>
    <row r="10" spans="1:26">
      <c r="A10" s="1" t="s">
        <v>25</v>
      </c>
      <c r="B10" s="1" t="s">
        <v>26</v>
      </c>
      <c r="C10" s="1" t="s">
        <v>27</v>
      </c>
      <c r="D10" s="1" t="s">
        <v>28</v>
      </c>
      <c r="E10" s="1" t="s">
        <v>45</v>
      </c>
      <c r="F10" s="1" t="s">
        <v>46</v>
      </c>
      <c r="G10" s="3">
        <v>42</v>
      </c>
      <c r="H10" s="3">
        <v>69</v>
      </c>
      <c r="I10" s="3">
        <v>52</v>
      </c>
      <c r="J10" s="3">
        <v>40</v>
      </c>
      <c r="K10" s="3">
        <v>59.8</v>
      </c>
      <c r="L10" s="3">
        <v>48</v>
      </c>
      <c r="M10" s="3">
        <v>35</v>
      </c>
      <c r="N10" s="3">
        <v>56</v>
      </c>
      <c r="O10" s="3">
        <v>65</v>
      </c>
      <c r="P10" s="3">
        <v>69</v>
      </c>
      <c r="Q10" s="3">
        <v>54</v>
      </c>
      <c r="R10" s="3">
        <f t="shared" si="0"/>
        <v>589.8</v>
      </c>
      <c r="S10" s="3">
        <f t="shared" si="1"/>
        <v>489.534</v>
      </c>
      <c r="T10" s="3">
        <v>20</v>
      </c>
      <c r="U10" s="3">
        <v>26</v>
      </c>
      <c r="V10" s="3">
        <v>18</v>
      </c>
      <c r="W10" s="3">
        <v>22</v>
      </c>
      <c r="X10" s="3">
        <v>26</v>
      </c>
      <c r="Y10" s="3">
        <v>20</v>
      </c>
      <c r="Z10" s="5">
        <f t="shared" si="2"/>
        <v>621.534</v>
      </c>
    </row>
    <row r="11" spans="1:26">
      <c r="A11" s="1" t="s">
        <v>25</v>
      </c>
      <c r="B11" s="1" t="s">
        <v>26</v>
      </c>
      <c r="C11" s="1" t="s">
        <v>27</v>
      </c>
      <c r="D11" s="1" t="s">
        <v>28</v>
      </c>
      <c r="E11" s="1" t="s">
        <v>47</v>
      </c>
      <c r="F11" s="1" t="s">
        <v>48</v>
      </c>
      <c r="G11" s="3">
        <v>42</v>
      </c>
      <c r="H11" s="3">
        <v>69</v>
      </c>
      <c r="I11" s="3">
        <v>52</v>
      </c>
      <c r="J11" s="3">
        <v>40</v>
      </c>
      <c r="K11" s="3">
        <v>59.8</v>
      </c>
      <c r="L11" s="3">
        <v>48</v>
      </c>
      <c r="M11" s="3">
        <v>35</v>
      </c>
      <c r="N11" s="3">
        <v>56</v>
      </c>
      <c r="O11" s="3">
        <v>65</v>
      </c>
      <c r="P11" s="3">
        <v>69</v>
      </c>
      <c r="Q11" s="3">
        <v>54</v>
      </c>
      <c r="R11" s="3">
        <f t="shared" si="0"/>
        <v>589.8</v>
      </c>
      <c r="S11" s="3">
        <f t="shared" si="1"/>
        <v>489.534</v>
      </c>
      <c r="T11" s="3">
        <v>20</v>
      </c>
      <c r="U11" s="3">
        <v>26</v>
      </c>
      <c r="V11" s="3">
        <v>18</v>
      </c>
      <c r="W11" s="3">
        <v>22</v>
      </c>
      <c r="X11" s="3">
        <v>26</v>
      </c>
      <c r="Y11" s="3">
        <v>20</v>
      </c>
      <c r="Z11" s="5">
        <f t="shared" si="2"/>
        <v>621.534</v>
      </c>
    </row>
    <row r="12" spans="1:26">
      <c r="A12" s="1" t="s">
        <v>25</v>
      </c>
      <c r="B12" s="1" t="s">
        <v>26</v>
      </c>
      <c r="C12" s="1" t="s">
        <v>27</v>
      </c>
      <c r="D12" s="1" t="s">
        <v>28</v>
      </c>
      <c r="E12" s="1" t="s">
        <v>49</v>
      </c>
      <c r="F12" s="1" t="s">
        <v>50</v>
      </c>
      <c r="G12" s="3">
        <v>42</v>
      </c>
      <c r="H12" s="3">
        <v>69</v>
      </c>
      <c r="I12" s="3">
        <v>52</v>
      </c>
      <c r="J12" s="3">
        <v>40</v>
      </c>
      <c r="K12" s="3">
        <v>59.8</v>
      </c>
      <c r="L12" s="3">
        <v>48</v>
      </c>
      <c r="M12" s="3">
        <v>35</v>
      </c>
      <c r="N12" s="3">
        <v>56</v>
      </c>
      <c r="O12" s="3">
        <v>65</v>
      </c>
      <c r="P12" s="3">
        <v>69</v>
      </c>
      <c r="Q12" s="3">
        <v>54</v>
      </c>
      <c r="R12" s="3">
        <f t="shared" si="0"/>
        <v>589.8</v>
      </c>
      <c r="S12" s="3">
        <f t="shared" si="1"/>
        <v>489.534</v>
      </c>
      <c r="T12" s="3">
        <v>20</v>
      </c>
      <c r="U12" s="3">
        <v>26</v>
      </c>
      <c r="V12" s="3">
        <v>18</v>
      </c>
      <c r="W12" s="3">
        <v>22</v>
      </c>
      <c r="X12" s="3">
        <v>26</v>
      </c>
      <c r="Y12" s="3">
        <v>20</v>
      </c>
      <c r="Z12" s="5">
        <f t="shared" si="2"/>
        <v>621.534</v>
      </c>
    </row>
    <row r="13" spans="1:26">
      <c r="A13" s="1" t="s">
        <v>25</v>
      </c>
      <c r="B13" s="1" t="s">
        <v>26</v>
      </c>
      <c r="C13" s="1" t="s">
        <v>27</v>
      </c>
      <c r="D13" s="1" t="s">
        <v>28</v>
      </c>
      <c r="E13" s="1" t="s">
        <v>51</v>
      </c>
      <c r="F13" s="1" t="s">
        <v>52</v>
      </c>
      <c r="G13" s="3">
        <v>42</v>
      </c>
      <c r="H13" s="3">
        <v>69</v>
      </c>
      <c r="I13" s="3">
        <v>52</v>
      </c>
      <c r="J13" s="3">
        <v>40</v>
      </c>
      <c r="K13" s="3">
        <v>59.8</v>
      </c>
      <c r="L13" s="3">
        <v>48</v>
      </c>
      <c r="M13" s="3">
        <v>35</v>
      </c>
      <c r="N13" s="3">
        <v>56</v>
      </c>
      <c r="O13" s="3">
        <v>65</v>
      </c>
      <c r="P13" s="3">
        <v>69</v>
      </c>
      <c r="Q13" s="3">
        <v>54</v>
      </c>
      <c r="R13" s="3">
        <f t="shared" si="0"/>
        <v>589.8</v>
      </c>
      <c r="S13" s="3">
        <f t="shared" si="1"/>
        <v>489.534</v>
      </c>
      <c r="T13" s="3">
        <v>20</v>
      </c>
      <c r="U13" s="3">
        <v>26</v>
      </c>
      <c r="V13" s="3">
        <v>18</v>
      </c>
      <c r="W13" s="3">
        <v>22</v>
      </c>
      <c r="X13" s="3">
        <v>26</v>
      </c>
      <c r="Y13" s="3">
        <v>20</v>
      </c>
      <c r="Z13" s="5">
        <f t="shared" si="2"/>
        <v>621.534</v>
      </c>
    </row>
    <row r="14" spans="1:26">
      <c r="A14" s="1" t="s">
        <v>25</v>
      </c>
      <c r="B14" s="1" t="s">
        <v>26</v>
      </c>
      <c r="C14" s="1" t="s">
        <v>27</v>
      </c>
      <c r="D14" s="1" t="s">
        <v>28</v>
      </c>
      <c r="E14" s="1" t="s">
        <v>53</v>
      </c>
      <c r="F14" s="1" t="s">
        <v>54</v>
      </c>
      <c r="G14" s="3">
        <v>42</v>
      </c>
      <c r="H14" s="3">
        <v>69</v>
      </c>
      <c r="I14" s="3">
        <v>52</v>
      </c>
      <c r="J14" s="3">
        <v>40</v>
      </c>
      <c r="K14" s="3">
        <v>59.8</v>
      </c>
      <c r="L14" s="3">
        <v>48</v>
      </c>
      <c r="M14" s="3">
        <v>35</v>
      </c>
      <c r="N14" s="3">
        <v>56</v>
      </c>
      <c r="O14" s="3">
        <v>65</v>
      </c>
      <c r="P14" s="3">
        <v>69</v>
      </c>
      <c r="Q14" s="3">
        <v>54</v>
      </c>
      <c r="R14" s="3">
        <f t="shared" si="0"/>
        <v>589.8</v>
      </c>
      <c r="S14" s="3">
        <f t="shared" si="1"/>
        <v>489.534</v>
      </c>
      <c r="T14" s="3">
        <v>20</v>
      </c>
      <c r="U14" s="3">
        <v>26</v>
      </c>
      <c r="V14" s="3">
        <v>18</v>
      </c>
      <c r="W14" s="3">
        <v>22</v>
      </c>
      <c r="X14" s="3">
        <v>26</v>
      </c>
      <c r="Y14" s="3">
        <v>20</v>
      </c>
      <c r="Z14" s="5">
        <f t="shared" si="2"/>
        <v>621.534</v>
      </c>
    </row>
    <row r="15" spans="1:26">
      <c r="A15" s="1" t="s">
        <v>25</v>
      </c>
      <c r="B15" s="1" t="s">
        <v>26</v>
      </c>
      <c r="C15" s="1" t="s">
        <v>27</v>
      </c>
      <c r="D15" s="1" t="s">
        <v>28</v>
      </c>
      <c r="E15" s="1" t="s">
        <v>55</v>
      </c>
      <c r="F15" s="1" t="s">
        <v>56</v>
      </c>
      <c r="G15" s="3">
        <v>42</v>
      </c>
      <c r="H15" s="3">
        <v>69</v>
      </c>
      <c r="I15" s="3">
        <v>52</v>
      </c>
      <c r="J15" s="3">
        <v>40</v>
      </c>
      <c r="K15" s="3">
        <v>59.8</v>
      </c>
      <c r="L15" s="3">
        <v>48</v>
      </c>
      <c r="M15" s="3">
        <v>35</v>
      </c>
      <c r="N15" s="3">
        <v>56</v>
      </c>
      <c r="O15" s="3">
        <v>65</v>
      </c>
      <c r="P15" s="3">
        <v>69</v>
      </c>
      <c r="Q15" s="3">
        <v>54</v>
      </c>
      <c r="R15" s="3">
        <f t="shared" si="0"/>
        <v>589.8</v>
      </c>
      <c r="S15" s="3">
        <f t="shared" si="1"/>
        <v>489.534</v>
      </c>
      <c r="T15" s="3">
        <v>20</v>
      </c>
      <c r="U15" s="3">
        <v>26</v>
      </c>
      <c r="V15" s="3">
        <v>18</v>
      </c>
      <c r="W15" s="3">
        <v>22</v>
      </c>
      <c r="X15" s="3">
        <v>26</v>
      </c>
      <c r="Y15" s="3">
        <v>20</v>
      </c>
      <c r="Z15" s="5">
        <f t="shared" si="2"/>
        <v>621.534</v>
      </c>
    </row>
    <row r="16" spans="1:26">
      <c r="A16" s="1" t="s">
        <v>25</v>
      </c>
      <c r="B16" s="1" t="s">
        <v>26</v>
      </c>
      <c r="C16" s="1" t="s">
        <v>27</v>
      </c>
      <c r="D16" s="1" t="s">
        <v>28</v>
      </c>
      <c r="E16" s="1" t="s">
        <v>57</v>
      </c>
      <c r="F16" s="1" t="s">
        <v>58</v>
      </c>
      <c r="G16" s="3">
        <v>42</v>
      </c>
      <c r="H16" s="3">
        <v>69</v>
      </c>
      <c r="I16" s="3">
        <v>52</v>
      </c>
      <c r="J16" s="3">
        <v>40</v>
      </c>
      <c r="K16" s="3">
        <v>59.8</v>
      </c>
      <c r="L16" s="3">
        <v>48</v>
      </c>
      <c r="M16" s="3">
        <v>35</v>
      </c>
      <c r="N16" s="3">
        <v>56</v>
      </c>
      <c r="O16" s="3">
        <v>65</v>
      </c>
      <c r="P16" s="3">
        <v>69</v>
      </c>
      <c r="Q16" s="3">
        <v>54</v>
      </c>
      <c r="R16" s="3">
        <f t="shared" si="0"/>
        <v>589.8</v>
      </c>
      <c r="S16" s="3">
        <f t="shared" si="1"/>
        <v>489.534</v>
      </c>
      <c r="T16" s="3">
        <v>20</v>
      </c>
      <c r="U16" s="3">
        <v>26</v>
      </c>
      <c r="V16" s="3">
        <v>18</v>
      </c>
      <c r="W16" s="3">
        <v>22</v>
      </c>
      <c r="X16" s="3">
        <v>26</v>
      </c>
      <c r="Y16" s="3">
        <v>20</v>
      </c>
      <c r="Z16" s="5">
        <f t="shared" si="2"/>
        <v>621.534</v>
      </c>
    </row>
    <row r="17" spans="1:26">
      <c r="A17" s="1" t="s">
        <v>25</v>
      </c>
      <c r="B17" s="1" t="s">
        <v>26</v>
      </c>
      <c r="C17" s="1" t="s">
        <v>27</v>
      </c>
      <c r="D17" s="1" t="s">
        <v>28</v>
      </c>
      <c r="E17" s="1" t="s">
        <v>59</v>
      </c>
      <c r="F17" s="1" t="s">
        <v>60</v>
      </c>
      <c r="G17" s="3">
        <v>42</v>
      </c>
      <c r="H17" s="3">
        <v>69</v>
      </c>
      <c r="I17" s="3">
        <v>52</v>
      </c>
      <c r="J17" s="3">
        <v>40</v>
      </c>
      <c r="K17" s="3">
        <v>59.8</v>
      </c>
      <c r="L17" s="3">
        <v>48</v>
      </c>
      <c r="M17" s="3">
        <v>35</v>
      </c>
      <c r="N17" s="3">
        <v>56</v>
      </c>
      <c r="O17" s="3">
        <v>65</v>
      </c>
      <c r="P17" s="3">
        <v>69</v>
      </c>
      <c r="Q17" s="3">
        <v>54</v>
      </c>
      <c r="R17" s="3">
        <f t="shared" si="0"/>
        <v>589.8</v>
      </c>
      <c r="S17" s="3">
        <f t="shared" si="1"/>
        <v>489.534</v>
      </c>
      <c r="T17" s="3">
        <v>20</v>
      </c>
      <c r="U17" s="3">
        <v>26</v>
      </c>
      <c r="V17" s="3">
        <v>18</v>
      </c>
      <c r="W17" s="3">
        <v>22</v>
      </c>
      <c r="X17" s="3">
        <v>26</v>
      </c>
      <c r="Y17" s="3">
        <v>20</v>
      </c>
      <c r="Z17" s="5">
        <f t="shared" si="2"/>
        <v>621.534</v>
      </c>
    </row>
    <row r="18" spans="1:26">
      <c r="A18" s="1" t="s">
        <v>25</v>
      </c>
      <c r="B18" s="1" t="s">
        <v>26</v>
      </c>
      <c r="C18" s="1" t="s">
        <v>27</v>
      </c>
      <c r="D18" s="1" t="s">
        <v>28</v>
      </c>
      <c r="E18" s="1" t="s">
        <v>61</v>
      </c>
      <c r="F18" s="1" t="s">
        <v>62</v>
      </c>
      <c r="G18" s="3">
        <v>42</v>
      </c>
      <c r="H18" s="3">
        <v>69</v>
      </c>
      <c r="I18" s="3">
        <v>52</v>
      </c>
      <c r="J18" s="3">
        <v>40</v>
      </c>
      <c r="K18" s="3">
        <v>59.8</v>
      </c>
      <c r="L18" s="3">
        <v>48</v>
      </c>
      <c r="M18" s="3">
        <v>35</v>
      </c>
      <c r="N18" s="3">
        <v>56</v>
      </c>
      <c r="O18" s="3">
        <v>65</v>
      </c>
      <c r="P18" s="3">
        <v>69</v>
      </c>
      <c r="Q18" s="3">
        <v>54</v>
      </c>
      <c r="R18" s="3">
        <f t="shared" si="0"/>
        <v>589.8</v>
      </c>
      <c r="S18" s="3">
        <f t="shared" si="1"/>
        <v>489.534</v>
      </c>
      <c r="T18" s="3">
        <v>20</v>
      </c>
      <c r="U18" s="3">
        <v>26</v>
      </c>
      <c r="V18" s="3">
        <v>18</v>
      </c>
      <c r="W18" s="3">
        <v>22</v>
      </c>
      <c r="X18" s="3">
        <v>26</v>
      </c>
      <c r="Y18" s="3">
        <v>20</v>
      </c>
      <c r="Z18" s="5">
        <f t="shared" si="2"/>
        <v>621.534</v>
      </c>
    </row>
    <row r="19" spans="1:26">
      <c r="A19" s="1" t="s">
        <v>25</v>
      </c>
      <c r="B19" s="1" t="s">
        <v>26</v>
      </c>
      <c r="C19" s="1" t="s">
        <v>27</v>
      </c>
      <c r="D19" s="1" t="s">
        <v>28</v>
      </c>
      <c r="E19" s="1" t="s">
        <v>63</v>
      </c>
      <c r="F19" s="1" t="s">
        <v>64</v>
      </c>
      <c r="G19" s="3">
        <v>42</v>
      </c>
      <c r="H19" s="3">
        <v>69</v>
      </c>
      <c r="I19" s="3">
        <v>52</v>
      </c>
      <c r="J19" s="3">
        <v>40</v>
      </c>
      <c r="K19" s="3">
        <v>59.8</v>
      </c>
      <c r="L19" s="3">
        <v>48</v>
      </c>
      <c r="M19" s="3">
        <v>35</v>
      </c>
      <c r="N19" s="3">
        <v>56</v>
      </c>
      <c r="O19" s="3">
        <v>65</v>
      </c>
      <c r="P19" s="3">
        <v>69</v>
      </c>
      <c r="Q19" s="3">
        <v>54</v>
      </c>
      <c r="R19" s="3">
        <f t="shared" si="0"/>
        <v>589.8</v>
      </c>
      <c r="S19" s="3">
        <f t="shared" si="1"/>
        <v>489.534</v>
      </c>
      <c r="T19" s="3">
        <v>20</v>
      </c>
      <c r="U19" s="3">
        <v>26</v>
      </c>
      <c r="V19" s="3">
        <v>18</v>
      </c>
      <c r="W19" s="3">
        <v>22</v>
      </c>
      <c r="X19" s="3">
        <v>26</v>
      </c>
      <c r="Y19" s="3">
        <v>20</v>
      </c>
      <c r="Z19" s="5">
        <f t="shared" si="2"/>
        <v>621.534</v>
      </c>
    </row>
    <row r="20" spans="1:26">
      <c r="A20" s="1" t="s">
        <v>25</v>
      </c>
      <c r="B20" s="1" t="s">
        <v>26</v>
      </c>
      <c r="C20" s="1" t="s">
        <v>27</v>
      </c>
      <c r="D20" s="1" t="s">
        <v>28</v>
      </c>
      <c r="E20" s="1" t="s">
        <v>65</v>
      </c>
      <c r="F20" s="1" t="s">
        <v>66</v>
      </c>
      <c r="G20" s="3">
        <v>42</v>
      </c>
      <c r="H20" s="3">
        <v>69</v>
      </c>
      <c r="I20" s="3">
        <v>52</v>
      </c>
      <c r="J20" s="3">
        <v>40</v>
      </c>
      <c r="K20" s="3">
        <v>59.8</v>
      </c>
      <c r="L20" s="3">
        <v>48</v>
      </c>
      <c r="M20" s="3">
        <v>35</v>
      </c>
      <c r="N20" s="3">
        <v>56</v>
      </c>
      <c r="O20" s="3">
        <v>65</v>
      </c>
      <c r="P20" s="3">
        <v>69</v>
      </c>
      <c r="Q20" s="3">
        <v>54</v>
      </c>
      <c r="R20" s="3">
        <f t="shared" si="0"/>
        <v>589.8</v>
      </c>
      <c r="S20" s="3">
        <f t="shared" si="1"/>
        <v>489.534</v>
      </c>
      <c r="T20" s="3">
        <v>20</v>
      </c>
      <c r="U20" s="3">
        <v>26</v>
      </c>
      <c r="V20" s="3">
        <v>18</v>
      </c>
      <c r="W20" s="3">
        <v>22</v>
      </c>
      <c r="X20" s="3">
        <v>26</v>
      </c>
      <c r="Y20" s="3">
        <v>20</v>
      </c>
      <c r="Z20" s="5">
        <f t="shared" si="2"/>
        <v>621.534</v>
      </c>
    </row>
    <row r="21" spans="1:26">
      <c r="A21" s="1" t="s">
        <v>25</v>
      </c>
      <c r="B21" s="1" t="s">
        <v>26</v>
      </c>
      <c r="C21" s="1" t="s">
        <v>27</v>
      </c>
      <c r="D21" s="1" t="s">
        <v>28</v>
      </c>
      <c r="E21" s="1" t="s">
        <v>67</v>
      </c>
      <c r="F21" s="1" t="s">
        <v>68</v>
      </c>
      <c r="G21" s="3">
        <v>42</v>
      </c>
      <c r="H21" s="3">
        <v>69</v>
      </c>
      <c r="I21" s="3">
        <v>52</v>
      </c>
      <c r="J21" s="3">
        <v>40</v>
      </c>
      <c r="K21" s="3">
        <v>59.8</v>
      </c>
      <c r="L21" s="3">
        <v>48</v>
      </c>
      <c r="M21" s="3">
        <v>35</v>
      </c>
      <c r="N21" s="3">
        <v>56</v>
      </c>
      <c r="O21" s="3">
        <v>65</v>
      </c>
      <c r="P21" s="3">
        <v>69</v>
      </c>
      <c r="Q21" s="3">
        <v>54</v>
      </c>
      <c r="R21" s="3">
        <f t="shared" si="0"/>
        <v>589.8</v>
      </c>
      <c r="S21" s="3">
        <f t="shared" si="1"/>
        <v>489.534</v>
      </c>
      <c r="T21" s="3">
        <v>20</v>
      </c>
      <c r="U21" s="3">
        <v>26</v>
      </c>
      <c r="V21" s="3">
        <v>18</v>
      </c>
      <c r="W21" s="3">
        <v>22</v>
      </c>
      <c r="X21" s="3">
        <v>26</v>
      </c>
      <c r="Y21" s="3">
        <v>20</v>
      </c>
      <c r="Z21" s="5">
        <f t="shared" si="2"/>
        <v>621.534</v>
      </c>
    </row>
    <row r="22" spans="1:26">
      <c r="A22" s="1" t="s">
        <v>25</v>
      </c>
      <c r="B22" s="1" t="s">
        <v>26</v>
      </c>
      <c r="C22" s="1" t="s">
        <v>27</v>
      </c>
      <c r="D22" s="1" t="s">
        <v>28</v>
      </c>
      <c r="E22" s="1" t="s">
        <v>69</v>
      </c>
      <c r="F22" s="1" t="s">
        <v>70</v>
      </c>
      <c r="G22" s="3">
        <v>42</v>
      </c>
      <c r="H22" s="3">
        <v>69</v>
      </c>
      <c r="I22" s="3">
        <v>52</v>
      </c>
      <c r="J22" s="3">
        <v>40</v>
      </c>
      <c r="K22" s="3">
        <v>59.8</v>
      </c>
      <c r="L22" s="3">
        <v>48</v>
      </c>
      <c r="M22" s="3">
        <v>35</v>
      </c>
      <c r="N22" s="3">
        <v>56</v>
      </c>
      <c r="O22" s="3">
        <v>65</v>
      </c>
      <c r="P22" s="3">
        <v>69</v>
      </c>
      <c r="Q22" s="3">
        <v>54</v>
      </c>
      <c r="R22" s="3">
        <f t="shared" si="0"/>
        <v>589.8</v>
      </c>
      <c r="S22" s="3">
        <f t="shared" si="1"/>
        <v>489.534</v>
      </c>
      <c r="T22" s="3">
        <v>20</v>
      </c>
      <c r="U22" s="3">
        <v>26</v>
      </c>
      <c r="V22" s="3">
        <v>18</v>
      </c>
      <c r="W22" s="3">
        <v>22</v>
      </c>
      <c r="X22" s="3">
        <v>26</v>
      </c>
      <c r="Y22" s="3">
        <v>20</v>
      </c>
      <c r="Z22" s="5">
        <f t="shared" si="2"/>
        <v>621.534</v>
      </c>
    </row>
    <row r="23" spans="1:26">
      <c r="A23" s="1" t="s">
        <v>25</v>
      </c>
      <c r="B23" s="1" t="s">
        <v>26</v>
      </c>
      <c r="C23" s="1" t="s">
        <v>27</v>
      </c>
      <c r="D23" s="1" t="s">
        <v>28</v>
      </c>
      <c r="E23" s="1" t="s">
        <v>71</v>
      </c>
      <c r="F23" s="1" t="s">
        <v>72</v>
      </c>
      <c r="G23" s="3">
        <v>42</v>
      </c>
      <c r="H23" s="3">
        <v>69</v>
      </c>
      <c r="I23" s="3">
        <v>52</v>
      </c>
      <c r="J23" s="3">
        <v>40</v>
      </c>
      <c r="K23" s="3">
        <v>59.8</v>
      </c>
      <c r="L23" s="3">
        <v>48</v>
      </c>
      <c r="M23" s="3">
        <v>35</v>
      </c>
      <c r="N23" s="3">
        <v>56</v>
      </c>
      <c r="O23" s="3">
        <v>65</v>
      </c>
      <c r="P23" s="3">
        <v>69</v>
      </c>
      <c r="Q23" s="3">
        <v>54</v>
      </c>
      <c r="R23" s="3">
        <f t="shared" si="0"/>
        <v>589.8</v>
      </c>
      <c r="S23" s="3">
        <f t="shared" si="1"/>
        <v>489.534</v>
      </c>
      <c r="T23" s="3">
        <v>20</v>
      </c>
      <c r="U23" s="3">
        <v>26</v>
      </c>
      <c r="V23" s="3">
        <v>18</v>
      </c>
      <c r="W23" s="3">
        <v>22</v>
      </c>
      <c r="X23" s="3">
        <v>26</v>
      </c>
      <c r="Y23" s="3">
        <v>20</v>
      </c>
      <c r="Z23" s="5">
        <f t="shared" si="2"/>
        <v>621.534</v>
      </c>
    </row>
    <row r="24" spans="1:26">
      <c r="A24" s="1" t="s">
        <v>25</v>
      </c>
      <c r="B24" s="1" t="s">
        <v>26</v>
      </c>
      <c r="C24" s="1" t="s">
        <v>27</v>
      </c>
      <c r="D24" s="1" t="s">
        <v>28</v>
      </c>
      <c r="E24" s="1" t="s">
        <v>73</v>
      </c>
      <c r="F24" s="1" t="s">
        <v>74</v>
      </c>
      <c r="G24" s="3">
        <v>42</v>
      </c>
      <c r="H24" s="3">
        <v>69</v>
      </c>
      <c r="I24" s="3">
        <v>52</v>
      </c>
      <c r="J24" s="3">
        <v>40</v>
      </c>
      <c r="K24" s="3">
        <v>59.8</v>
      </c>
      <c r="L24" s="3">
        <v>48</v>
      </c>
      <c r="M24" s="3">
        <v>35</v>
      </c>
      <c r="N24" s="3">
        <v>56</v>
      </c>
      <c r="O24" s="3">
        <v>65</v>
      </c>
      <c r="P24" s="3">
        <v>69</v>
      </c>
      <c r="Q24" s="3">
        <v>54</v>
      </c>
      <c r="R24" s="3">
        <f t="shared" si="0"/>
        <v>589.8</v>
      </c>
      <c r="S24" s="3">
        <f t="shared" si="1"/>
        <v>489.534</v>
      </c>
      <c r="T24" s="3">
        <v>20</v>
      </c>
      <c r="U24" s="3">
        <v>26</v>
      </c>
      <c r="V24" s="3">
        <v>18</v>
      </c>
      <c r="W24" s="3">
        <v>22</v>
      </c>
      <c r="X24" s="3">
        <v>26</v>
      </c>
      <c r="Y24" s="3">
        <v>20</v>
      </c>
      <c r="Z24" s="5">
        <f t="shared" si="2"/>
        <v>621.534</v>
      </c>
    </row>
    <row r="25" spans="1:26">
      <c r="A25" s="1" t="s">
        <v>25</v>
      </c>
      <c r="B25" s="1" t="s">
        <v>26</v>
      </c>
      <c r="C25" s="1" t="s">
        <v>27</v>
      </c>
      <c r="D25" s="1" t="s">
        <v>28</v>
      </c>
      <c r="E25" s="1" t="s">
        <v>75</v>
      </c>
      <c r="F25" s="1" t="s">
        <v>76</v>
      </c>
      <c r="G25" s="3">
        <v>42</v>
      </c>
      <c r="H25" s="3">
        <v>69</v>
      </c>
      <c r="I25" s="3">
        <v>52</v>
      </c>
      <c r="J25" s="3">
        <v>40</v>
      </c>
      <c r="K25" s="3">
        <v>59.8</v>
      </c>
      <c r="L25" s="3">
        <v>48</v>
      </c>
      <c r="M25" s="3">
        <v>35</v>
      </c>
      <c r="N25" s="3">
        <v>56</v>
      </c>
      <c r="O25" s="3">
        <v>65</v>
      </c>
      <c r="P25" s="3">
        <v>69</v>
      </c>
      <c r="Q25" s="3">
        <v>54</v>
      </c>
      <c r="R25" s="3">
        <f t="shared" si="0"/>
        <v>589.8</v>
      </c>
      <c r="S25" s="3">
        <f t="shared" si="1"/>
        <v>489.534</v>
      </c>
      <c r="T25" s="3">
        <v>20</v>
      </c>
      <c r="U25" s="3">
        <v>26</v>
      </c>
      <c r="V25" s="3">
        <v>18</v>
      </c>
      <c r="W25" s="3">
        <v>22</v>
      </c>
      <c r="X25" s="3">
        <v>26</v>
      </c>
      <c r="Y25" s="3">
        <v>20</v>
      </c>
      <c r="Z25" s="5">
        <f t="shared" si="2"/>
        <v>621.534</v>
      </c>
    </row>
    <row r="26" spans="1:26">
      <c r="A26" s="1" t="s">
        <v>25</v>
      </c>
      <c r="B26" s="1" t="s">
        <v>26</v>
      </c>
      <c r="C26" s="1" t="s">
        <v>27</v>
      </c>
      <c r="D26" s="1" t="s">
        <v>28</v>
      </c>
      <c r="E26" s="1" t="s">
        <v>77</v>
      </c>
      <c r="F26" s="1" t="s">
        <v>78</v>
      </c>
      <c r="G26" s="3">
        <v>42</v>
      </c>
      <c r="H26" s="3">
        <v>69</v>
      </c>
      <c r="I26" s="3">
        <v>52</v>
      </c>
      <c r="J26" s="3">
        <v>40</v>
      </c>
      <c r="K26" s="3">
        <v>59.8</v>
      </c>
      <c r="L26" s="3">
        <v>48</v>
      </c>
      <c r="M26" s="3">
        <v>35</v>
      </c>
      <c r="N26" s="3">
        <v>56</v>
      </c>
      <c r="O26" s="3">
        <v>65</v>
      </c>
      <c r="P26" s="3">
        <v>69</v>
      </c>
      <c r="Q26" s="3">
        <v>54</v>
      </c>
      <c r="R26" s="3">
        <f t="shared" si="0"/>
        <v>589.8</v>
      </c>
      <c r="S26" s="3">
        <f t="shared" si="1"/>
        <v>489.534</v>
      </c>
      <c r="T26" s="3">
        <v>20</v>
      </c>
      <c r="U26" s="3">
        <v>26</v>
      </c>
      <c r="V26" s="3">
        <v>18</v>
      </c>
      <c r="W26" s="3">
        <v>22</v>
      </c>
      <c r="X26" s="3">
        <v>26</v>
      </c>
      <c r="Y26" s="3">
        <v>20</v>
      </c>
      <c r="Z26" s="5">
        <f t="shared" si="2"/>
        <v>621.534</v>
      </c>
    </row>
    <row r="27" spans="1:26">
      <c r="A27" s="1" t="s">
        <v>25</v>
      </c>
      <c r="B27" s="1" t="s">
        <v>26</v>
      </c>
      <c r="C27" s="1" t="s">
        <v>27</v>
      </c>
      <c r="D27" s="1" t="s">
        <v>28</v>
      </c>
      <c r="E27" s="1" t="s">
        <v>79</v>
      </c>
      <c r="F27" s="1" t="s">
        <v>80</v>
      </c>
      <c r="G27" s="3">
        <v>42</v>
      </c>
      <c r="H27" s="3">
        <v>69</v>
      </c>
      <c r="I27" s="3">
        <v>52</v>
      </c>
      <c r="J27" s="3">
        <v>40</v>
      </c>
      <c r="K27" s="3">
        <v>59.8</v>
      </c>
      <c r="L27" s="3">
        <v>48</v>
      </c>
      <c r="M27" s="3">
        <v>35</v>
      </c>
      <c r="N27" s="3">
        <v>56</v>
      </c>
      <c r="O27" s="3">
        <v>65</v>
      </c>
      <c r="P27" s="3">
        <v>69</v>
      </c>
      <c r="Q27" s="3">
        <v>54</v>
      </c>
      <c r="R27" s="3">
        <f t="shared" si="0"/>
        <v>589.8</v>
      </c>
      <c r="S27" s="3">
        <f t="shared" si="1"/>
        <v>489.534</v>
      </c>
      <c r="T27" s="3">
        <v>20</v>
      </c>
      <c r="U27" s="3">
        <v>26</v>
      </c>
      <c r="V27" s="3">
        <v>18</v>
      </c>
      <c r="W27" s="3">
        <v>22</v>
      </c>
      <c r="X27" s="3">
        <v>26</v>
      </c>
      <c r="Y27" s="3">
        <v>20</v>
      </c>
      <c r="Z27" s="5">
        <f t="shared" si="2"/>
        <v>621.534</v>
      </c>
    </row>
    <row r="28" spans="1:26">
      <c r="A28" s="1" t="s">
        <v>25</v>
      </c>
      <c r="B28" s="1" t="s">
        <v>26</v>
      </c>
      <c r="C28" s="1" t="s">
        <v>27</v>
      </c>
      <c r="D28" s="1" t="s">
        <v>28</v>
      </c>
      <c r="E28" s="1" t="s">
        <v>81</v>
      </c>
      <c r="F28" s="1" t="s">
        <v>82</v>
      </c>
      <c r="G28" s="3">
        <v>42</v>
      </c>
      <c r="H28" s="3">
        <v>69</v>
      </c>
      <c r="I28" s="3">
        <v>52</v>
      </c>
      <c r="J28" s="3">
        <v>40</v>
      </c>
      <c r="K28" s="3">
        <v>59.8</v>
      </c>
      <c r="L28" s="3">
        <v>48</v>
      </c>
      <c r="M28" s="3">
        <v>35</v>
      </c>
      <c r="N28" s="3">
        <v>56</v>
      </c>
      <c r="O28" s="3">
        <v>65</v>
      </c>
      <c r="P28" s="3">
        <v>69</v>
      </c>
      <c r="Q28" s="3">
        <v>54</v>
      </c>
      <c r="R28" s="3">
        <f t="shared" si="0"/>
        <v>589.8</v>
      </c>
      <c r="S28" s="3">
        <f t="shared" si="1"/>
        <v>489.534</v>
      </c>
      <c r="T28" s="3">
        <v>20</v>
      </c>
      <c r="U28" s="3">
        <v>26</v>
      </c>
      <c r="V28" s="3">
        <v>18</v>
      </c>
      <c r="W28" s="3">
        <v>22</v>
      </c>
      <c r="X28" s="3">
        <v>26</v>
      </c>
      <c r="Y28" s="3">
        <v>20</v>
      </c>
      <c r="Z28" s="5">
        <f t="shared" si="2"/>
        <v>621.534</v>
      </c>
    </row>
    <row r="29" spans="1:26">
      <c r="A29" s="1" t="s">
        <v>25</v>
      </c>
      <c r="B29" s="1" t="s">
        <v>26</v>
      </c>
      <c r="C29" s="1" t="s">
        <v>27</v>
      </c>
      <c r="D29" s="1" t="s">
        <v>28</v>
      </c>
      <c r="E29" s="1" t="s">
        <v>83</v>
      </c>
      <c r="F29" s="1" t="s">
        <v>84</v>
      </c>
      <c r="G29" s="3">
        <v>42</v>
      </c>
      <c r="H29" s="3">
        <v>69</v>
      </c>
      <c r="I29" s="3">
        <v>52</v>
      </c>
      <c r="J29" s="3">
        <v>40</v>
      </c>
      <c r="K29" s="3">
        <v>59.8</v>
      </c>
      <c r="L29" s="3">
        <v>48</v>
      </c>
      <c r="M29" s="3">
        <v>35</v>
      </c>
      <c r="N29" s="3">
        <v>56</v>
      </c>
      <c r="O29" s="3">
        <v>65</v>
      </c>
      <c r="P29" s="3">
        <v>69</v>
      </c>
      <c r="Q29" s="3">
        <v>54</v>
      </c>
      <c r="R29" s="3">
        <f t="shared" si="0"/>
        <v>589.8</v>
      </c>
      <c r="S29" s="3">
        <f t="shared" si="1"/>
        <v>489.534</v>
      </c>
      <c r="T29" s="3">
        <v>20</v>
      </c>
      <c r="U29" s="3">
        <v>26</v>
      </c>
      <c r="V29" s="3">
        <v>18</v>
      </c>
      <c r="W29" s="3">
        <v>22</v>
      </c>
      <c r="X29" s="3">
        <v>26</v>
      </c>
      <c r="Y29" s="3">
        <v>20</v>
      </c>
      <c r="Z29" s="5">
        <f t="shared" si="2"/>
        <v>621.534</v>
      </c>
    </row>
    <row r="30" spans="1:26">
      <c r="A30" s="1" t="s">
        <v>25</v>
      </c>
      <c r="B30" s="1" t="s">
        <v>26</v>
      </c>
      <c r="C30" s="1" t="s">
        <v>27</v>
      </c>
      <c r="D30" s="1" t="s">
        <v>28</v>
      </c>
      <c r="E30" s="1" t="s">
        <v>85</v>
      </c>
      <c r="F30" s="1" t="s">
        <v>86</v>
      </c>
      <c r="G30" s="3">
        <v>42</v>
      </c>
      <c r="H30" s="3">
        <v>69</v>
      </c>
      <c r="I30" s="3">
        <v>52</v>
      </c>
      <c r="J30" s="3">
        <v>40</v>
      </c>
      <c r="K30" s="3">
        <v>59.8</v>
      </c>
      <c r="L30" s="3">
        <v>48</v>
      </c>
      <c r="M30" s="3">
        <v>35</v>
      </c>
      <c r="N30" s="3">
        <v>56</v>
      </c>
      <c r="O30" s="3">
        <v>65</v>
      </c>
      <c r="P30" s="3">
        <v>69</v>
      </c>
      <c r="Q30" s="3">
        <v>54</v>
      </c>
      <c r="R30" s="3">
        <f t="shared" si="0"/>
        <v>589.8</v>
      </c>
      <c r="S30" s="3">
        <f t="shared" si="1"/>
        <v>489.534</v>
      </c>
      <c r="T30" s="3">
        <v>20</v>
      </c>
      <c r="U30" s="3">
        <v>26</v>
      </c>
      <c r="V30" s="3">
        <v>18</v>
      </c>
      <c r="W30" s="3">
        <v>22</v>
      </c>
      <c r="X30" s="3">
        <v>26</v>
      </c>
      <c r="Y30" s="3">
        <v>20</v>
      </c>
      <c r="Z30" s="5">
        <f t="shared" si="2"/>
        <v>621.534</v>
      </c>
    </row>
    <row r="31" spans="1:26">
      <c r="A31" s="1" t="s">
        <v>25</v>
      </c>
      <c r="B31" s="1" t="s">
        <v>26</v>
      </c>
      <c r="C31" s="1" t="s">
        <v>27</v>
      </c>
      <c r="D31" s="1" t="s">
        <v>28</v>
      </c>
      <c r="E31" s="1" t="s">
        <v>87</v>
      </c>
      <c r="F31" s="1" t="s">
        <v>88</v>
      </c>
      <c r="G31" s="3">
        <v>42</v>
      </c>
      <c r="H31" s="3">
        <v>69</v>
      </c>
      <c r="I31" s="3">
        <v>52</v>
      </c>
      <c r="J31" s="3">
        <v>40</v>
      </c>
      <c r="K31" s="3">
        <v>59.8</v>
      </c>
      <c r="L31" s="3">
        <v>48</v>
      </c>
      <c r="M31" s="3">
        <v>35</v>
      </c>
      <c r="N31" s="3">
        <v>56</v>
      </c>
      <c r="O31" s="3">
        <v>65</v>
      </c>
      <c r="P31" s="3">
        <v>69</v>
      </c>
      <c r="Q31" s="3">
        <v>54</v>
      </c>
      <c r="R31" s="3">
        <f t="shared" si="0"/>
        <v>589.8</v>
      </c>
      <c r="S31" s="3">
        <f t="shared" si="1"/>
        <v>489.534</v>
      </c>
      <c r="T31" s="3">
        <v>20</v>
      </c>
      <c r="U31" s="3">
        <v>26</v>
      </c>
      <c r="V31" s="3">
        <v>18</v>
      </c>
      <c r="W31" s="3">
        <v>22</v>
      </c>
      <c r="X31" s="3">
        <v>26</v>
      </c>
      <c r="Y31" s="3">
        <v>20</v>
      </c>
      <c r="Z31" s="5">
        <f t="shared" si="2"/>
        <v>621.534</v>
      </c>
    </row>
    <row r="32" spans="1:26">
      <c r="A32" s="1" t="s">
        <v>25</v>
      </c>
      <c r="B32" s="1" t="s">
        <v>26</v>
      </c>
      <c r="C32" s="1" t="s">
        <v>27</v>
      </c>
      <c r="D32" s="1" t="s">
        <v>28</v>
      </c>
      <c r="E32" s="1" t="s">
        <v>89</v>
      </c>
      <c r="F32" s="1" t="s">
        <v>90</v>
      </c>
      <c r="G32" s="3">
        <v>42</v>
      </c>
      <c r="H32" s="3">
        <v>69</v>
      </c>
      <c r="I32" s="3">
        <v>52</v>
      </c>
      <c r="J32" s="3">
        <v>40</v>
      </c>
      <c r="K32" s="3">
        <v>59.8</v>
      </c>
      <c r="L32" s="3">
        <v>48</v>
      </c>
      <c r="M32" s="3">
        <v>35</v>
      </c>
      <c r="N32" s="3">
        <v>56</v>
      </c>
      <c r="O32" s="3">
        <v>65</v>
      </c>
      <c r="P32" s="3">
        <v>69</v>
      </c>
      <c r="Q32" s="3">
        <v>54</v>
      </c>
      <c r="R32" s="3">
        <f t="shared" si="0"/>
        <v>589.8</v>
      </c>
      <c r="S32" s="3">
        <f t="shared" si="1"/>
        <v>489.534</v>
      </c>
      <c r="T32" s="3">
        <v>20</v>
      </c>
      <c r="U32" s="3">
        <v>26</v>
      </c>
      <c r="V32" s="3">
        <v>18</v>
      </c>
      <c r="W32" s="3">
        <v>22</v>
      </c>
      <c r="X32" s="3">
        <v>26</v>
      </c>
      <c r="Y32" s="3">
        <v>20</v>
      </c>
      <c r="Z32" s="5">
        <f t="shared" si="2"/>
        <v>621.534</v>
      </c>
    </row>
    <row r="33" spans="1:26">
      <c r="A33" s="1" t="s">
        <v>25</v>
      </c>
      <c r="B33" s="1" t="s">
        <v>26</v>
      </c>
      <c r="C33" s="1" t="s">
        <v>27</v>
      </c>
      <c r="D33" s="1" t="s">
        <v>28</v>
      </c>
      <c r="E33" s="1" t="s">
        <v>91</v>
      </c>
      <c r="F33" s="1" t="s">
        <v>92</v>
      </c>
      <c r="G33" s="3">
        <v>42</v>
      </c>
      <c r="H33" s="3">
        <v>69</v>
      </c>
      <c r="I33" s="3">
        <v>52</v>
      </c>
      <c r="J33" s="3">
        <v>40</v>
      </c>
      <c r="K33" s="3">
        <v>59.8</v>
      </c>
      <c r="L33" s="3">
        <v>48</v>
      </c>
      <c r="M33" s="3">
        <v>35</v>
      </c>
      <c r="N33" s="3">
        <v>56</v>
      </c>
      <c r="O33" s="3">
        <v>65</v>
      </c>
      <c r="P33" s="3">
        <v>69</v>
      </c>
      <c r="Q33" s="3">
        <v>54</v>
      </c>
      <c r="R33" s="3">
        <f t="shared" si="0"/>
        <v>589.8</v>
      </c>
      <c r="S33" s="3">
        <f t="shared" si="1"/>
        <v>489.534</v>
      </c>
      <c r="T33" s="3">
        <v>20</v>
      </c>
      <c r="U33" s="3">
        <v>26</v>
      </c>
      <c r="V33" s="3">
        <v>18</v>
      </c>
      <c r="W33" s="3">
        <v>22</v>
      </c>
      <c r="X33" s="3">
        <v>26</v>
      </c>
      <c r="Y33" s="3">
        <v>20</v>
      </c>
      <c r="Z33" s="5">
        <f t="shared" si="2"/>
        <v>621.534</v>
      </c>
    </row>
  </sheetData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40"/>
  <sheetViews>
    <sheetView topLeftCell="B1" workbookViewId="0">
      <pane ySplit="1" topLeftCell="A17" activePane="bottomLeft" state="frozen"/>
      <selection/>
      <selection pane="bottomLeft" activeCell="AE1" sqref="AE$1:AE$1048576"/>
    </sheetView>
  </sheetViews>
  <sheetFormatPr defaultColWidth="9" defaultRowHeight="13.5"/>
  <cols>
    <col min="1" max="1" width="22.125" customWidth="1"/>
    <col min="3" max="3" width="21.375" customWidth="1"/>
    <col min="7" max="23" width="3.875" style="6" customWidth="1"/>
    <col min="24" max="24" width="5.75" style="6" customWidth="1"/>
    <col min="25" max="25" width="7.5" style="6" customWidth="1"/>
    <col min="26" max="27" width="3.875" style="6" customWidth="1"/>
    <col min="28" max="28" width="7.5" style="7" customWidth="1"/>
    <col min="29" max="30" width="5.875" style="3" customWidth="1"/>
    <col min="31" max="31" width="7.5" style="8" customWidth="1"/>
  </cols>
  <sheetData>
    <row r="1" ht="177" customHeight="1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1174</v>
      </c>
      <c r="L1" s="3" t="s">
        <v>1385</v>
      </c>
      <c r="M1" s="3" t="s">
        <v>1386</v>
      </c>
      <c r="N1" s="3" t="s">
        <v>1387</v>
      </c>
      <c r="O1" s="3" t="s">
        <v>1388</v>
      </c>
      <c r="P1" s="3" t="s">
        <v>1389</v>
      </c>
      <c r="Q1" s="3" t="s">
        <v>1390</v>
      </c>
      <c r="R1" s="3" t="s">
        <v>1391</v>
      </c>
      <c r="S1" s="3" t="s">
        <v>1392</v>
      </c>
      <c r="T1" s="3" t="s">
        <v>1393</v>
      </c>
      <c r="U1" s="3" t="s">
        <v>1394</v>
      </c>
      <c r="V1" s="3" t="s">
        <v>1395</v>
      </c>
      <c r="W1" s="3" t="s">
        <v>1396</v>
      </c>
      <c r="X1" s="3" t="s">
        <v>17</v>
      </c>
      <c r="Y1" s="3" t="s">
        <v>18</v>
      </c>
      <c r="Z1" s="3" t="s">
        <v>23</v>
      </c>
      <c r="AA1" s="3" t="s">
        <v>238</v>
      </c>
      <c r="AB1" s="5" t="s">
        <v>24</v>
      </c>
      <c r="AC1" s="3" t="s">
        <v>239</v>
      </c>
      <c r="AD1" s="3" t="s">
        <v>240</v>
      </c>
      <c r="AE1" s="8" t="s">
        <v>241</v>
      </c>
    </row>
    <row r="2" spans="1:31">
      <c r="A2" s="1" t="s">
        <v>1186</v>
      </c>
      <c r="B2" s="1" t="s">
        <v>26</v>
      </c>
      <c r="C2" s="1" t="s">
        <v>1397</v>
      </c>
      <c r="D2" s="1" t="s">
        <v>28</v>
      </c>
      <c r="E2" s="1" t="s">
        <v>1398</v>
      </c>
      <c r="F2" s="1" t="s">
        <v>1399</v>
      </c>
      <c r="G2" s="3">
        <v>64</v>
      </c>
      <c r="H2" s="3">
        <v>58</v>
      </c>
      <c r="I2" s="3">
        <v>39</v>
      </c>
      <c r="J2" s="3">
        <v>42</v>
      </c>
      <c r="K2" s="3">
        <v>49.8</v>
      </c>
      <c r="L2" s="3">
        <v>59.8</v>
      </c>
      <c r="M2" s="3">
        <v>56</v>
      </c>
      <c r="N2" s="3">
        <v>59.8</v>
      </c>
      <c r="O2" s="3">
        <v>58</v>
      </c>
      <c r="P2" s="3">
        <v>69.8</v>
      </c>
      <c r="Q2" s="3">
        <v>49</v>
      </c>
      <c r="R2" s="3">
        <v>59</v>
      </c>
      <c r="S2" s="3">
        <v>58</v>
      </c>
      <c r="T2" s="3">
        <v>49.8</v>
      </c>
      <c r="U2" s="3">
        <v>49.8</v>
      </c>
      <c r="V2" s="3">
        <v>59.9</v>
      </c>
      <c r="W2" s="3">
        <v>59</v>
      </c>
      <c r="X2" s="3">
        <f>SUM(G2:W2)</f>
        <v>940.7</v>
      </c>
      <c r="Y2" s="3">
        <f>X2*0.83</f>
        <v>780.781</v>
      </c>
      <c r="Z2" s="3">
        <v>26</v>
      </c>
      <c r="AA2" s="3">
        <v>23</v>
      </c>
      <c r="AB2" s="5">
        <f>SUM(Y2:AA2)</f>
        <v>829.781</v>
      </c>
    </row>
    <row r="3" spans="1:31">
      <c r="A3" s="1" t="s">
        <v>1186</v>
      </c>
      <c r="B3" s="1" t="s">
        <v>26</v>
      </c>
      <c r="C3" s="1" t="s">
        <v>1397</v>
      </c>
      <c r="D3" s="1" t="s">
        <v>28</v>
      </c>
      <c r="E3" s="1" t="s">
        <v>1400</v>
      </c>
      <c r="F3" s="1" t="s">
        <v>1401</v>
      </c>
      <c r="G3" s="3">
        <v>64</v>
      </c>
      <c r="H3" s="3">
        <v>58</v>
      </c>
      <c r="I3" s="3">
        <v>39</v>
      </c>
      <c r="J3" s="3">
        <v>42</v>
      </c>
      <c r="K3" s="3">
        <v>49.8</v>
      </c>
      <c r="L3" s="3">
        <v>59.8</v>
      </c>
      <c r="M3" s="3">
        <v>56</v>
      </c>
      <c r="N3" s="3">
        <v>59.8</v>
      </c>
      <c r="O3" s="3">
        <v>58</v>
      </c>
      <c r="P3" s="3">
        <v>69.8</v>
      </c>
      <c r="Q3" s="3">
        <v>49</v>
      </c>
      <c r="R3" s="3">
        <v>59</v>
      </c>
      <c r="S3" s="3">
        <v>58</v>
      </c>
      <c r="T3" s="3">
        <v>49.8</v>
      </c>
      <c r="U3" s="3">
        <v>49.8</v>
      </c>
      <c r="V3" s="3">
        <v>59.9</v>
      </c>
      <c r="W3" s="3">
        <v>59</v>
      </c>
      <c r="X3" s="3">
        <f t="shared" ref="X3:X40" si="0">SUM(G3:W3)</f>
        <v>940.7</v>
      </c>
      <c r="Y3" s="3">
        <f t="shared" ref="Y3:Y40" si="1">X3*0.83</f>
        <v>780.781</v>
      </c>
      <c r="Z3" s="3">
        <v>26</v>
      </c>
      <c r="AA3" s="3">
        <v>23</v>
      </c>
      <c r="AB3" s="5">
        <f t="shared" ref="AB3:AB40" si="2">SUM(Y3:AA3)</f>
        <v>829.781</v>
      </c>
    </row>
    <row r="4" spans="1:31">
      <c r="A4" s="1" t="s">
        <v>1186</v>
      </c>
      <c r="B4" s="1" t="s">
        <v>26</v>
      </c>
      <c r="C4" s="1" t="s">
        <v>1397</v>
      </c>
      <c r="D4" s="1" t="s">
        <v>28</v>
      </c>
      <c r="E4" s="1" t="s">
        <v>1402</v>
      </c>
      <c r="F4" s="1" t="s">
        <v>1403</v>
      </c>
      <c r="G4" s="3">
        <v>64</v>
      </c>
      <c r="H4" s="3">
        <v>58</v>
      </c>
      <c r="I4" s="3">
        <v>39</v>
      </c>
      <c r="J4" s="3">
        <v>42</v>
      </c>
      <c r="K4" s="3">
        <v>49.8</v>
      </c>
      <c r="L4" s="3">
        <v>59.8</v>
      </c>
      <c r="M4" s="3">
        <v>56</v>
      </c>
      <c r="N4" s="3">
        <v>59.8</v>
      </c>
      <c r="O4" s="3">
        <v>58</v>
      </c>
      <c r="P4" s="3">
        <v>69.8</v>
      </c>
      <c r="Q4" s="3">
        <v>49</v>
      </c>
      <c r="R4" s="3">
        <v>59</v>
      </c>
      <c r="S4" s="3">
        <v>58</v>
      </c>
      <c r="T4" s="3">
        <v>49.8</v>
      </c>
      <c r="U4" s="3">
        <v>49.8</v>
      </c>
      <c r="V4" s="3">
        <v>59.9</v>
      </c>
      <c r="W4" s="3">
        <v>59</v>
      </c>
      <c r="X4" s="3">
        <f t="shared" si="0"/>
        <v>940.7</v>
      </c>
      <c r="Y4" s="3">
        <f t="shared" si="1"/>
        <v>780.781</v>
      </c>
      <c r="Z4" s="3">
        <v>26</v>
      </c>
      <c r="AA4" s="3">
        <v>23</v>
      </c>
      <c r="AB4" s="5">
        <f t="shared" si="2"/>
        <v>829.781</v>
      </c>
    </row>
    <row r="5" spans="1:31">
      <c r="A5" s="1" t="s">
        <v>1186</v>
      </c>
      <c r="B5" s="1" t="s">
        <v>26</v>
      </c>
      <c r="C5" s="1" t="s">
        <v>1397</v>
      </c>
      <c r="D5" s="1" t="s">
        <v>28</v>
      </c>
      <c r="E5" s="1" t="s">
        <v>1404</v>
      </c>
      <c r="F5" s="1" t="s">
        <v>1405</v>
      </c>
      <c r="G5" s="3">
        <v>64</v>
      </c>
      <c r="H5" s="3">
        <v>58</v>
      </c>
      <c r="I5" s="3">
        <v>39</v>
      </c>
      <c r="J5" s="3">
        <v>42</v>
      </c>
      <c r="K5" s="3">
        <v>49.8</v>
      </c>
      <c r="L5" s="3">
        <v>59.8</v>
      </c>
      <c r="M5" s="3">
        <v>56</v>
      </c>
      <c r="N5" s="3">
        <v>59.8</v>
      </c>
      <c r="O5" s="3">
        <v>58</v>
      </c>
      <c r="P5" s="3">
        <v>69.8</v>
      </c>
      <c r="Q5" s="3">
        <v>49</v>
      </c>
      <c r="R5" s="3">
        <v>59</v>
      </c>
      <c r="S5" s="3">
        <v>58</v>
      </c>
      <c r="T5" s="3">
        <v>49.8</v>
      </c>
      <c r="U5" s="3">
        <v>49.8</v>
      </c>
      <c r="V5" s="3">
        <v>59.9</v>
      </c>
      <c r="W5" s="3">
        <v>59</v>
      </c>
      <c r="X5" s="3">
        <f t="shared" si="0"/>
        <v>940.7</v>
      </c>
      <c r="Y5" s="3">
        <f t="shared" si="1"/>
        <v>780.781</v>
      </c>
      <c r="Z5" s="3">
        <v>26</v>
      </c>
      <c r="AA5" s="3">
        <v>23</v>
      </c>
      <c r="AB5" s="5">
        <f t="shared" si="2"/>
        <v>829.781</v>
      </c>
    </row>
    <row r="6" spans="1:31">
      <c r="A6" s="1" t="s">
        <v>1186</v>
      </c>
      <c r="B6" s="1" t="s">
        <v>26</v>
      </c>
      <c r="C6" s="1" t="s">
        <v>1397</v>
      </c>
      <c r="D6" s="1" t="s">
        <v>28</v>
      </c>
      <c r="E6" s="1" t="s">
        <v>1406</v>
      </c>
      <c r="F6" s="1" t="s">
        <v>1407</v>
      </c>
      <c r="G6" s="3">
        <v>64</v>
      </c>
      <c r="H6" s="3">
        <v>58</v>
      </c>
      <c r="I6" s="3">
        <v>39</v>
      </c>
      <c r="J6" s="3">
        <v>42</v>
      </c>
      <c r="K6" s="3">
        <v>49.8</v>
      </c>
      <c r="L6" s="3">
        <v>59.8</v>
      </c>
      <c r="M6" s="3">
        <v>56</v>
      </c>
      <c r="N6" s="3">
        <v>59.8</v>
      </c>
      <c r="O6" s="3">
        <v>58</v>
      </c>
      <c r="P6" s="3">
        <v>69.8</v>
      </c>
      <c r="Q6" s="3">
        <v>49</v>
      </c>
      <c r="R6" s="3">
        <v>59</v>
      </c>
      <c r="S6" s="3">
        <v>58</v>
      </c>
      <c r="T6" s="3">
        <v>49.8</v>
      </c>
      <c r="U6" s="3">
        <v>49.8</v>
      </c>
      <c r="V6" s="3">
        <v>59.9</v>
      </c>
      <c r="W6" s="3">
        <v>59</v>
      </c>
      <c r="X6" s="3">
        <f t="shared" si="0"/>
        <v>940.7</v>
      </c>
      <c r="Y6" s="3">
        <f t="shared" si="1"/>
        <v>780.781</v>
      </c>
      <c r="Z6" s="3">
        <v>26</v>
      </c>
      <c r="AA6" s="3">
        <v>23</v>
      </c>
      <c r="AB6" s="5">
        <f t="shared" si="2"/>
        <v>829.781</v>
      </c>
    </row>
    <row r="7" spans="1:31">
      <c r="A7" s="1" t="s">
        <v>1186</v>
      </c>
      <c r="B7" s="1" t="s">
        <v>26</v>
      </c>
      <c r="C7" s="1" t="s">
        <v>1397</v>
      </c>
      <c r="D7" s="1" t="s">
        <v>28</v>
      </c>
      <c r="E7" s="1" t="s">
        <v>1408</v>
      </c>
      <c r="F7" s="1" t="s">
        <v>1409</v>
      </c>
      <c r="G7" s="3">
        <v>64</v>
      </c>
      <c r="H7" s="3">
        <v>58</v>
      </c>
      <c r="I7" s="3">
        <v>39</v>
      </c>
      <c r="J7" s="3">
        <v>42</v>
      </c>
      <c r="K7" s="3">
        <v>49.8</v>
      </c>
      <c r="L7" s="3">
        <v>59.8</v>
      </c>
      <c r="M7" s="3">
        <v>56</v>
      </c>
      <c r="N7" s="3">
        <v>59.8</v>
      </c>
      <c r="O7" s="3">
        <v>58</v>
      </c>
      <c r="P7" s="3">
        <v>69.8</v>
      </c>
      <c r="Q7" s="3">
        <v>49</v>
      </c>
      <c r="R7" s="3">
        <v>59</v>
      </c>
      <c r="S7" s="3">
        <v>58</v>
      </c>
      <c r="T7" s="3">
        <v>49.8</v>
      </c>
      <c r="U7" s="3">
        <v>49.8</v>
      </c>
      <c r="V7" s="3">
        <v>59.9</v>
      </c>
      <c r="W7" s="3">
        <v>59</v>
      </c>
      <c r="X7" s="3">
        <f t="shared" si="0"/>
        <v>940.7</v>
      </c>
      <c r="Y7" s="3">
        <f t="shared" si="1"/>
        <v>780.781</v>
      </c>
      <c r="Z7" s="3">
        <v>26</v>
      </c>
      <c r="AA7" s="3">
        <v>23</v>
      </c>
      <c r="AB7" s="5">
        <f t="shared" si="2"/>
        <v>829.781</v>
      </c>
    </row>
    <row r="8" spans="1:31">
      <c r="A8" s="1" t="s">
        <v>1186</v>
      </c>
      <c r="B8" s="1" t="s">
        <v>26</v>
      </c>
      <c r="C8" s="1" t="s">
        <v>1397</v>
      </c>
      <c r="D8" s="1" t="s">
        <v>28</v>
      </c>
      <c r="E8" s="1" t="s">
        <v>1410</v>
      </c>
      <c r="F8" s="1" t="s">
        <v>1411</v>
      </c>
      <c r="G8" s="3">
        <v>64</v>
      </c>
      <c r="H8" s="3">
        <v>58</v>
      </c>
      <c r="I8" s="3">
        <v>39</v>
      </c>
      <c r="J8" s="3">
        <v>42</v>
      </c>
      <c r="K8" s="3">
        <v>49.8</v>
      </c>
      <c r="L8" s="3">
        <v>59.8</v>
      </c>
      <c r="M8" s="3">
        <v>56</v>
      </c>
      <c r="N8" s="3">
        <v>59.8</v>
      </c>
      <c r="O8" s="3">
        <v>58</v>
      </c>
      <c r="P8" s="3">
        <v>69.8</v>
      </c>
      <c r="Q8" s="3">
        <v>49</v>
      </c>
      <c r="R8" s="3">
        <v>59</v>
      </c>
      <c r="S8" s="3">
        <v>58</v>
      </c>
      <c r="T8" s="3">
        <v>49.8</v>
      </c>
      <c r="U8" s="3">
        <v>49.8</v>
      </c>
      <c r="V8" s="3">
        <v>59.9</v>
      </c>
      <c r="W8" s="3">
        <v>59</v>
      </c>
      <c r="X8" s="3">
        <f t="shared" si="0"/>
        <v>940.7</v>
      </c>
      <c r="Y8" s="3">
        <f t="shared" si="1"/>
        <v>780.781</v>
      </c>
      <c r="Z8" s="3">
        <v>26</v>
      </c>
      <c r="AA8" s="3">
        <v>23</v>
      </c>
      <c r="AB8" s="5">
        <f t="shared" si="2"/>
        <v>829.781</v>
      </c>
    </row>
    <row r="9" spans="1:31">
      <c r="A9" s="1" t="s">
        <v>1186</v>
      </c>
      <c r="B9" s="1" t="s">
        <v>26</v>
      </c>
      <c r="C9" s="1" t="s">
        <v>1397</v>
      </c>
      <c r="D9" s="1" t="s">
        <v>28</v>
      </c>
      <c r="E9" s="1" t="s">
        <v>1412</v>
      </c>
      <c r="F9" s="1" t="s">
        <v>1413</v>
      </c>
      <c r="G9" s="3">
        <v>64</v>
      </c>
      <c r="H9" s="3">
        <v>58</v>
      </c>
      <c r="I9" s="3">
        <v>39</v>
      </c>
      <c r="J9" s="3">
        <v>42</v>
      </c>
      <c r="K9" s="3">
        <v>49.8</v>
      </c>
      <c r="L9" s="3">
        <v>59.8</v>
      </c>
      <c r="M9" s="3">
        <v>56</v>
      </c>
      <c r="N9" s="3">
        <v>59.8</v>
      </c>
      <c r="O9" s="3">
        <v>58</v>
      </c>
      <c r="P9" s="3">
        <v>69.8</v>
      </c>
      <c r="Q9" s="3">
        <v>49</v>
      </c>
      <c r="R9" s="3">
        <v>59</v>
      </c>
      <c r="S9" s="3">
        <v>58</v>
      </c>
      <c r="T9" s="3">
        <v>49.8</v>
      </c>
      <c r="U9" s="3">
        <v>49.8</v>
      </c>
      <c r="V9" s="3">
        <v>59.9</v>
      </c>
      <c r="W9" s="3">
        <v>59</v>
      </c>
      <c r="X9" s="3">
        <f t="shared" si="0"/>
        <v>940.7</v>
      </c>
      <c r="Y9" s="3">
        <f t="shared" si="1"/>
        <v>780.781</v>
      </c>
      <c r="Z9" s="3">
        <v>26</v>
      </c>
      <c r="AA9" s="3">
        <v>23</v>
      </c>
      <c r="AB9" s="5">
        <f t="shared" si="2"/>
        <v>829.781</v>
      </c>
    </row>
    <row r="10" spans="1:31">
      <c r="A10" s="1" t="s">
        <v>1186</v>
      </c>
      <c r="B10" s="1" t="s">
        <v>26</v>
      </c>
      <c r="C10" s="1" t="s">
        <v>1397</v>
      </c>
      <c r="D10" s="1" t="s">
        <v>28</v>
      </c>
      <c r="E10" s="1" t="s">
        <v>1414</v>
      </c>
      <c r="F10" s="1" t="s">
        <v>1415</v>
      </c>
      <c r="G10" s="3">
        <v>64</v>
      </c>
      <c r="H10" s="3">
        <v>58</v>
      </c>
      <c r="I10" s="3">
        <v>39</v>
      </c>
      <c r="J10" s="3">
        <v>42</v>
      </c>
      <c r="K10" s="3">
        <v>49.8</v>
      </c>
      <c r="L10" s="3">
        <v>59.8</v>
      </c>
      <c r="M10" s="3">
        <v>56</v>
      </c>
      <c r="N10" s="3">
        <v>59.8</v>
      </c>
      <c r="O10" s="3">
        <v>58</v>
      </c>
      <c r="P10" s="3">
        <v>69.8</v>
      </c>
      <c r="Q10" s="3">
        <v>49</v>
      </c>
      <c r="R10" s="3">
        <v>59</v>
      </c>
      <c r="S10" s="3">
        <v>58</v>
      </c>
      <c r="T10" s="3">
        <v>49.8</v>
      </c>
      <c r="U10" s="3">
        <v>49.8</v>
      </c>
      <c r="V10" s="3">
        <v>59.9</v>
      </c>
      <c r="W10" s="3">
        <v>59</v>
      </c>
      <c r="X10" s="3">
        <f t="shared" si="0"/>
        <v>940.7</v>
      </c>
      <c r="Y10" s="3">
        <f t="shared" si="1"/>
        <v>780.781</v>
      </c>
      <c r="Z10" s="3">
        <v>26</v>
      </c>
      <c r="AA10" s="3">
        <v>23</v>
      </c>
      <c r="AB10" s="5">
        <f t="shared" si="2"/>
        <v>829.781</v>
      </c>
    </row>
    <row r="11" spans="1:31">
      <c r="A11" s="1" t="s">
        <v>1186</v>
      </c>
      <c r="B11" s="1" t="s">
        <v>26</v>
      </c>
      <c r="C11" s="1" t="s">
        <v>1397</v>
      </c>
      <c r="D11" s="1" t="s">
        <v>28</v>
      </c>
      <c r="E11" s="1" t="s">
        <v>1416</v>
      </c>
      <c r="F11" s="1" t="s">
        <v>1417</v>
      </c>
      <c r="G11" s="3">
        <v>64</v>
      </c>
      <c r="H11" s="3">
        <v>58</v>
      </c>
      <c r="I11" s="3">
        <v>39</v>
      </c>
      <c r="J11" s="3">
        <v>42</v>
      </c>
      <c r="K11" s="3">
        <v>49.8</v>
      </c>
      <c r="L11" s="3">
        <v>59.8</v>
      </c>
      <c r="M11" s="3">
        <v>56</v>
      </c>
      <c r="N11" s="3">
        <v>59.8</v>
      </c>
      <c r="O11" s="3">
        <v>58</v>
      </c>
      <c r="P11" s="3">
        <v>69.8</v>
      </c>
      <c r="Q11" s="3">
        <v>49</v>
      </c>
      <c r="R11" s="3">
        <v>59</v>
      </c>
      <c r="S11" s="3">
        <v>58</v>
      </c>
      <c r="T11" s="3">
        <v>49.8</v>
      </c>
      <c r="U11" s="3">
        <v>49.8</v>
      </c>
      <c r="V11" s="3">
        <v>59.9</v>
      </c>
      <c r="W11" s="3">
        <v>59</v>
      </c>
      <c r="X11" s="3">
        <f t="shared" si="0"/>
        <v>940.7</v>
      </c>
      <c r="Y11" s="3">
        <f t="shared" si="1"/>
        <v>780.781</v>
      </c>
      <c r="Z11" s="3">
        <v>26</v>
      </c>
      <c r="AA11" s="3">
        <v>23</v>
      </c>
      <c r="AB11" s="5">
        <f t="shared" si="2"/>
        <v>829.781</v>
      </c>
    </row>
    <row r="12" spans="1:31">
      <c r="A12" s="1" t="s">
        <v>1186</v>
      </c>
      <c r="B12" s="1" t="s">
        <v>26</v>
      </c>
      <c r="C12" s="1" t="s">
        <v>1397</v>
      </c>
      <c r="D12" s="1" t="s">
        <v>28</v>
      </c>
      <c r="E12" s="1" t="s">
        <v>1418</v>
      </c>
      <c r="F12" s="1" t="s">
        <v>1419</v>
      </c>
      <c r="G12" s="3">
        <v>64</v>
      </c>
      <c r="H12" s="3">
        <v>58</v>
      </c>
      <c r="I12" s="3">
        <v>39</v>
      </c>
      <c r="J12" s="3">
        <v>42</v>
      </c>
      <c r="K12" s="3">
        <v>49.8</v>
      </c>
      <c r="L12" s="3">
        <v>59.8</v>
      </c>
      <c r="M12" s="3">
        <v>56</v>
      </c>
      <c r="N12" s="3">
        <v>59.8</v>
      </c>
      <c r="O12" s="3">
        <v>58</v>
      </c>
      <c r="P12" s="3">
        <v>69.8</v>
      </c>
      <c r="Q12" s="3">
        <v>49</v>
      </c>
      <c r="R12" s="3">
        <v>59</v>
      </c>
      <c r="S12" s="3">
        <v>58</v>
      </c>
      <c r="T12" s="3">
        <v>49.8</v>
      </c>
      <c r="U12" s="3">
        <v>49.8</v>
      </c>
      <c r="V12" s="3">
        <v>59.9</v>
      </c>
      <c r="W12" s="3">
        <v>59</v>
      </c>
      <c r="X12" s="3">
        <f t="shared" si="0"/>
        <v>940.7</v>
      </c>
      <c r="Y12" s="3">
        <f t="shared" si="1"/>
        <v>780.781</v>
      </c>
      <c r="Z12" s="3">
        <v>26</v>
      </c>
      <c r="AA12" s="3">
        <v>23</v>
      </c>
      <c r="AB12" s="5">
        <f t="shared" si="2"/>
        <v>829.781</v>
      </c>
    </row>
    <row r="13" spans="1:31">
      <c r="A13" s="1" t="s">
        <v>1186</v>
      </c>
      <c r="B13" s="1" t="s">
        <v>26</v>
      </c>
      <c r="C13" s="1" t="s">
        <v>1397</v>
      </c>
      <c r="D13" s="1" t="s">
        <v>28</v>
      </c>
      <c r="E13" s="1" t="s">
        <v>1420</v>
      </c>
      <c r="F13" s="1" t="s">
        <v>1421</v>
      </c>
      <c r="G13" s="3">
        <v>64</v>
      </c>
      <c r="H13" s="3">
        <v>58</v>
      </c>
      <c r="I13" s="3">
        <v>39</v>
      </c>
      <c r="J13" s="3">
        <v>42</v>
      </c>
      <c r="K13" s="3">
        <v>49.8</v>
      </c>
      <c r="L13" s="3">
        <v>59.8</v>
      </c>
      <c r="M13" s="3">
        <v>56</v>
      </c>
      <c r="N13" s="3">
        <v>59.8</v>
      </c>
      <c r="O13" s="3">
        <v>58</v>
      </c>
      <c r="P13" s="3">
        <v>69.8</v>
      </c>
      <c r="Q13" s="3">
        <v>49</v>
      </c>
      <c r="R13" s="3">
        <v>59</v>
      </c>
      <c r="S13" s="3">
        <v>58</v>
      </c>
      <c r="T13" s="3">
        <v>49.8</v>
      </c>
      <c r="U13" s="3">
        <v>49.8</v>
      </c>
      <c r="V13" s="3">
        <v>59.9</v>
      </c>
      <c r="W13" s="3">
        <v>59</v>
      </c>
      <c r="X13" s="3">
        <f t="shared" si="0"/>
        <v>940.7</v>
      </c>
      <c r="Y13" s="3">
        <f t="shared" si="1"/>
        <v>780.781</v>
      </c>
      <c r="Z13" s="3">
        <v>26</v>
      </c>
      <c r="AA13" s="3">
        <v>23</v>
      </c>
      <c r="AB13" s="5">
        <f t="shared" si="2"/>
        <v>829.781</v>
      </c>
    </row>
    <row r="14" spans="1:31">
      <c r="A14" s="1" t="s">
        <v>1186</v>
      </c>
      <c r="B14" s="1" t="s">
        <v>26</v>
      </c>
      <c r="C14" s="1" t="s">
        <v>1397</v>
      </c>
      <c r="D14" s="1" t="s">
        <v>28</v>
      </c>
      <c r="E14" s="1" t="s">
        <v>1422</v>
      </c>
      <c r="F14" s="1" t="s">
        <v>1423</v>
      </c>
      <c r="G14" s="3">
        <v>64</v>
      </c>
      <c r="H14" s="3">
        <v>58</v>
      </c>
      <c r="I14" s="3">
        <v>39</v>
      </c>
      <c r="J14" s="3">
        <v>42</v>
      </c>
      <c r="K14" s="3">
        <v>49.8</v>
      </c>
      <c r="L14" s="3">
        <v>59.8</v>
      </c>
      <c r="M14" s="3">
        <v>56</v>
      </c>
      <c r="N14" s="3">
        <v>59.8</v>
      </c>
      <c r="O14" s="3">
        <v>58</v>
      </c>
      <c r="P14" s="3">
        <v>69.8</v>
      </c>
      <c r="Q14" s="3">
        <v>49</v>
      </c>
      <c r="R14" s="3">
        <v>59</v>
      </c>
      <c r="S14" s="3">
        <v>58</v>
      </c>
      <c r="T14" s="3">
        <v>49.8</v>
      </c>
      <c r="U14" s="3">
        <v>49.8</v>
      </c>
      <c r="V14" s="3">
        <v>59.9</v>
      </c>
      <c r="W14" s="3">
        <v>59</v>
      </c>
      <c r="X14" s="3">
        <f t="shared" si="0"/>
        <v>940.7</v>
      </c>
      <c r="Y14" s="3">
        <f t="shared" si="1"/>
        <v>780.781</v>
      </c>
      <c r="Z14" s="3">
        <v>26</v>
      </c>
      <c r="AA14" s="3">
        <v>23</v>
      </c>
      <c r="AB14" s="5">
        <f t="shared" si="2"/>
        <v>829.781</v>
      </c>
    </row>
    <row r="15" spans="1:31">
      <c r="A15" s="1" t="s">
        <v>1186</v>
      </c>
      <c r="B15" s="1" t="s">
        <v>26</v>
      </c>
      <c r="C15" s="1" t="s">
        <v>1397</v>
      </c>
      <c r="D15" s="1" t="s">
        <v>28</v>
      </c>
      <c r="E15" s="1" t="s">
        <v>1424</v>
      </c>
      <c r="F15" s="1" t="s">
        <v>1425</v>
      </c>
      <c r="G15" s="3">
        <v>64</v>
      </c>
      <c r="H15" s="3">
        <v>58</v>
      </c>
      <c r="I15" s="3">
        <v>39</v>
      </c>
      <c r="J15" s="3">
        <v>42</v>
      </c>
      <c r="K15" s="3">
        <v>49.8</v>
      </c>
      <c r="L15" s="3">
        <v>59.8</v>
      </c>
      <c r="M15" s="3">
        <v>56</v>
      </c>
      <c r="N15" s="3">
        <v>59.8</v>
      </c>
      <c r="O15" s="3">
        <v>58</v>
      </c>
      <c r="P15" s="3">
        <v>69.8</v>
      </c>
      <c r="Q15" s="3">
        <v>49</v>
      </c>
      <c r="R15" s="3">
        <v>59</v>
      </c>
      <c r="S15" s="3">
        <v>58</v>
      </c>
      <c r="T15" s="3">
        <v>49.8</v>
      </c>
      <c r="U15" s="3">
        <v>49.8</v>
      </c>
      <c r="V15" s="3">
        <v>59.9</v>
      </c>
      <c r="W15" s="3">
        <v>59</v>
      </c>
      <c r="X15" s="3">
        <f t="shared" si="0"/>
        <v>940.7</v>
      </c>
      <c r="Y15" s="3">
        <f t="shared" si="1"/>
        <v>780.781</v>
      </c>
      <c r="Z15" s="3">
        <v>26</v>
      </c>
      <c r="AA15" s="3">
        <v>23</v>
      </c>
      <c r="AB15" s="5">
        <f t="shared" si="2"/>
        <v>829.781</v>
      </c>
    </row>
    <row r="16" spans="1:31">
      <c r="A16" s="1" t="s">
        <v>1186</v>
      </c>
      <c r="B16" s="1" t="s">
        <v>26</v>
      </c>
      <c r="C16" s="1" t="s">
        <v>1397</v>
      </c>
      <c r="D16" s="1" t="s">
        <v>28</v>
      </c>
      <c r="E16" s="1" t="s">
        <v>1426</v>
      </c>
      <c r="F16" s="1" t="s">
        <v>1427</v>
      </c>
      <c r="G16" s="3">
        <v>64</v>
      </c>
      <c r="H16" s="3">
        <v>58</v>
      </c>
      <c r="I16" s="3">
        <v>39</v>
      </c>
      <c r="J16" s="3">
        <v>42</v>
      </c>
      <c r="K16" s="3">
        <v>49.8</v>
      </c>
      <c r="L16" s="3">
        <v>59.8</v>
      </c>
      <c r="M16" s="3">
        <v>56</v>
      </c>
      <c r="N16" s="3">
        <v>59.8</v>
      </c>
      <c r="O16" s="3">
        <v>58</v>
      </c>
      <c r="P16" s="3">
        <v>69.8</v>
      </c>
      <c r="Q16" s="3">
        <v>49</v>
      </c>
      <c r="R16" s="3">
        <v>59</v>
      </c>
      <c r="S16" s="3">
        <v>58</v>
      </c>
      <c r="T16" s="3">
        <v>49.8</v>
      </c>
      <c r="U16" s="3">
        <v>49.8</v>
      </c>
      <c r="V16" s="3">
        <v>59.9</v>
      </c>
      <c r="W16" s="3">
        <v>59</v>
      </c>
      <c r="X16" s="3">
        <f t="shared" si="0"/>
        <v>940.7</v>
      </c>
      <c r="Y16" s="3">
        <f t="shared" si="1"/>
        <v>780.781</v>
      </c>
      <c r="Z16" s="3">
        <v>26</v>
      </c>
      <c r="AA16" s="3">
        <v>23</v>
      </c>
      <c r="AB16" s="5">
        <f t="shared" si="2"/>
        <v>829.781</v>
      </c>
    </row>
    <row r="17" spans="1:31">
      <c r="A17" s="1" t="s">
        <v>1186</v>
      </c>
      <c r="B17" s="1" t="s">
        <v>26</v>
      </c>
      <c r="C17" s="1" t="s">
        <v>1397</v>
      </c>
      <c r="D17" s="1" t="s">
        <v>28</v>
      </c>
      <c r="E17" s="1" t="s">
        <v>1428</v>
      </c>
      <c r="F17" s="1" t="s">
        <v>1429</v>
      </c>
      <c r="G17" s="3">
        <v>64</v>
      </c>
      <c r="H17" s="3">
        <v>58</v>
      </c>
      <c r="I17" s="3">
        <v>39</v>
      </c>
      <c r="J17" s="3">
        <v>42</v>
      </c>
      <c r="K17" s="3">
        <v>49.8</v>
      </c>
      <c r="L17" s="3">
        <v>59.8</v>
      </c>
      <c r="M17" s="3">
        <v>56</v>
      </c>
      <c r="N17" s="3">
        <v>59.8</v>
      </c>
      <c r="O17" s="3">
        <v>58</v>
      </c>
      <c r="P17" s="3">
        <v>69.8</v>
      </c>
      <c r="Q17" s="3">
        <v>49</v>
      </c>
      <c r="R17" s="3">
        <v>59</v>
      </c>
      <c r="S17" s="3">
        <v>58</v>
      </c>
      <c r="T17" s="3">
        <v>49.8</v>
      </c>
      <c r="U17" s="3">
        <v>49.8</v>
      </c>
      <c r="V17" s="3">
        <v>59.9</v>
      </c>
      <c r="W17" s="3">
        <v>59</v>
      </c>
      <c r="X17" s="3">
        <f t="shared" si="0"/>
        <v>940.7</v>
      </c>
      <c r="Y17" s="3">
        <f t="shared" si="1"/>
        <v>780.781</v>
      </c>
      <c r="Z17" s="3">
        <v>26</v>
      </c>
      <c r="AA17" s="3">
        <v>23</v>
      </c>
      <c r="AB17" s="5">
        <f t="shared" si="2"/>
        <v>829.781</v>
      </c>
    </row>
    <row r="18" spans="1:31">
      <c r="A18" s="1" t="s">
        <v>1186</v>
      </c>
      <c r="B18" s="1" t="s">
        <v>26</v>
      </c>
      <c r="C18" s="1" t="s">
        <v>1397</v>
      </c>
      <c r="D18" s="1" t="s">
        <v>28</v>
      </c>
      <c r="E18" s="1" t="s">
        <v>1430</v>
      </c>
      <c r="F18" s="1" t="s">
        <v>1431</v>
      </c>
      <c r="G18" s="3">
        <v>64</v>
      </c>
      <c r="H18" s="3">
        <v>58</v>
      </c>
      <c r="I18" s="3">
        <v>39</v>
      </c>
      <c r="J18" s="3">
        <v>42</v>
      </c>
      <c r="K18" s="3">
        <v>49.8</v>
      </c>
      <c r="L18" s="3">
        <v>59.8</v>
      </c>
      <c r="M18" s="3">
        <v>56</v>
      </c>
      <c r="N18" s="3">
        <v>59.8</v>
      </c>
      <c r="O18" s="3">
        <v>58</v>
      </c>
      <c r="P18" s="3">
        <v>69.8</v>
      </c>
      <c r="Q18" s="3">
        <v>49</v>
      </c>
      <c r="R18" s="3">
        <v>59</v>
      </c>
      <c r="S18" s="3">
        <v>58</v>
      </c>
      <c r="T18" s="3">
        <v>49.8</v>
      </c>
      <c r="U18" s="3">
        <v>49.8</v>
      </c>
      <c r="V18" s="3">
        <v>59.9</v>
      </c>
      <c r="W18" s="3">
        <v>59</v>
      </c>
      <c r="X18" s="3">
        <f t="shared" si="0"/>
        <v>940.7</v>
      </c>
      <c r="Y18" s="3">
        <f t="shared" si="1"/>
        <v>780.781</v>
      </c>
      <c r="Z18" s="3">
        <v>26</v>
      </c>
      <c r="AA18" s="3">
        <v>23</v>
      </c>
      <c r="AB18" s="5">
        <f t="shared" si="2"/>
        <v>829.781</v>
      </c>
    </row>
    <row r="19" spans="1:31">
      <c r="A19" s="1" t="s">
        <v>1186</v>
      </c>
      <c r="B19" s="1" t="s">
        <v>26</v>
      </c>
      <c r="C19" s="1" t="s">
        <v>1397</v>
      </c>
      <c r="D19" s="1" t="s">
        <v>28</v>
      </c>
      <c r="E19" s="1" t="s">
        <v>1432</v>
      </c>
      <c r="F19" s="1" t="s">
        <v>1433</v>
      </c>
      <c r="G19" s="3">
        <v>64</v>
      </c>
      <c r="H19" s="3">
        <v>58</v>
      </c>
      <c r="I19" s="3">
        <v>39</v>
      </c>
      <c r="J19" s="3">
        <v>42</v>
      </c>
      <c r="K19" s="3">
        <v>49.8</v>
      </c>
      <c r="L19" s="3">
        <v>59.8</v>
      </c>
      <c r="M19" s="3">
        <v>56</v>
      </c>
      <c r="N19" s="3">
        <v>59.8</v>
      </c>
      <c r="O19" s="3">
        <v>58</v>
      </c>
      <c r="P19" s="3">
        <v>69.8</v>
      </c>
      <c r="Q19" s="3">
        <v>49</v>
      </c>
      <c r="R19" s="3">
        <v>59</v>
      </c>
      <c r="S19" s="3">
        <v>58</v>
      </c>
      <c r="T19" s="3">
        <v>49.8</v>
      </c>
      <c r="U19" s="3">
        <v>49.8</v>
      </c>
      <c r="V19" s="3">
        <v>59.9</v>
      </c>
      <c r="W19" s="3">
        <v>59</v>
      </c>
      <c r="X19" s="3">
        <f t="shared" si="0"/>
        <v>940.7</v>
      </c>
      <c r="Y19" s="3">
        <f t="shared" si="1"/>
        <v>780.781</v>
      </c>
      <c r="Z19" s="3">
        <v>26</v>
      </c>
      <c r="AA19" s="3">
        <v>23</v>
      </c>
      <c r="AB19" s="5">
        <f t="shared" si="2"/>
        <v>829.781</v>
      </c>
    </row>
    <row r="20" spans="1:31">
      <c r="A20" s="1" t="s">
        <v>1186</v>
      </c>
      <c r="B20" s="1" t="s">
        <v>26</v>
      </c>
      <c r="C20" s="1" t="s">
        <v>1397</v>
      </c>
      <c r="D20" s="1" t="s">
        <v>28</v>
      </c>
      <c r="E20" s="1" t="s">
        <v>1434</v>
      </c>
      <c r="F20" s="1" t="s">
        <v>1435</v>
      </c>
      <c r="G20" s="3">
        <v>64</v>
      </c>
      <c r="H20" s="3">
        <v>58</v>
      </c>
      <c r="I20" s="3">
        <v>39</v>
      </c>
      <c r="J20" s="3">
        <v>42</v>
      </c>
      <c r="K20" s="3">
        <v>49.8</v>
      </c>
      <c r="L20" s="3">
        <v>59.8</v>
      </c>
      <c r="M20" s="3">
        <v>56</v>
      </c>
      <c r="N20" s="3">
        <v>59.8</v>
      </c>
      <c r="O20" s="3">
        <v>58</v>
      </c>
      <c r="P20" s="3">
        <v>69.8</v>
      </c>
      <c r="Q20" s="3">
        <v>49</v>
      </c>
      <c r="R20" s="3">
        <v>59</v>
      </c>
      <c r="S20" s="3">
        <v>58</v>
      </c>
      <c r="T20" s="3">
        <v>49.8</v>
      </c>
      <c r="U20" s="3">
        <v>49.8</v>
      </c>
      <c r="V20" s="3">
        <v>59.9</v>
      </c>
      <c r="W20" s="3">
        <v>59</v>
      </c>
      <c r="X20" s="3">
        <f t="shared" si="0"/>
        <v>940.7</v>
      </c>
      <c r="Y20" s="3">
        <f t="shared" si="1"/>
        <v>780.781</v>
      </c>
      <c r="Z20" s="3">
        <v>26</v>
      </c>
      <c r="AA20" s="3">
        <v>23</v>
      </c>
      <c r="AB20" s="5">
        <f t="shared" si="2"/>
        <v>829.781</v>
      </c>
    </row>
    <row r="21" spans="1:31">
      <c r="A21" s="1" t="s">
        <v>1186</v>
      </c>
      <c r="B21" s="1" t="s">
        <v>26</v>
      </c>
      <c r="C21" s="1" t="s">
        <v>1397</v>
      </c>
      <c r="D21" s="1" t="s">
        <v>28</v>
      </c>
      <c r="E21" s="1" t="s">
        <v>1436</v>
      </c>
      <c r="F21" s="1" t="s">
        <v>1437</v>
      </c>
      <c r="G21" s="3">
        <v>64</v>
      </c>
      <c r="H21" s="3">
        <v>58</v>
      </c>
      <c r="I21" s="3">
        <v>39</v>
      </c>
      <c r="J21" s="3">
        <v>42</v>
      </c>
      <c r="K21" s="3">
        <v>49.8</v>
      </c>
      <c r="L21" s="3">
        <v>59.8</v>
      </c>
      <c r="M21" s="3">
        <v>56</v>
      </c>
      <c r="N21" s="3">
        <v>59.8</v>
      </c>
      <c r="O21" s="3">
        <v>58</v>
      </c>
      <c r="P21" s="3">
        <v>69.8</v>
      </c>
      <c r="Q21" s="3">
        <v>49</v>
      </c>
      <c r="R21" s="3">
        <v>59</v>
      </c>
      <c r="S21" s="3">
        <v>58</v>
      </c>
      <c r="T21" s="3">
        <v>49.8</v>
      </c>
      <c r="U21" s="3">
        <v>49.8</v>
      </c>
      <c r="V21" s="3">
        <v>59.9</v>
      </c>
      <c r="W21" s="3">
        <v>59</v>
      </c>
      <c r="X21" s="3">
        <f t="shared" si="0"/>
        <v>940.7</v>
      </c>
      <c r="Y21" s="3">
        <f t="shared" si="1"/>
        <v>780.781</v>
      </c>
      <c r="Z21" s="3">
        <v>26</v>
      </c>
      <c r="AA21" s="3">
        <v>23</v>
      </c>
      <c r="AB21" s="5">
        <f t="shared" si="2"/>
        <v>829.781</v>
      </c>
    </row>
    <row r="22" spans="1:31">
      <c r="A22" s="1" t="s">
        <v>1186</v>
      </c>
      <c r="B22" s="1" t="s">
        <v>26</v>
      </c>
      <c r="C22" s="1" t="s">
        <v>1397</v>
      </c>
      <c r="D22" s="1" t="s">
        <v>28</v>
      </c>
      <c r="E22" s="1" t="s">
        <v>1438</v>
      </c>
      <c r="F22" s="1" t="s">
        <v>1439</v>
      </c>
      <c r="G22" s="3">
        <v>64</v>
      </c>
      <c r="H22" s="3">
        <v>58</v>
      </c>
      <c r="I22" s="3">
        <v>39</v>
      </c>
      <c r="J22" s="3">
        <v>42</v>
      </c>
      <c r="K22" s="3">
        <v>49.8</v>
      </c>
      <c r="L22" s="3">
        <v>59.8</v>
      </c>
      <c r="M22" s="3">
        <v>56</v>
      </c>
      <c r="N22" s="3">
        <v>59.8</v>
      </c>
      <c r="O22" s="3">
        <v>58</v>
      </c>
      <c r="P22" s="3">
        <v>69.8</v>
      </c>
      <c r="Q22" s="3">
        <v>49</v>
      </c>
      <c r="R22" s="3">
        <v>59</v>
      </c>
      <c r="S22" s="3">
        <v>58</v>
      </c>
      <c r="T22" s="3">
        <v>49.8</v>
      </c>
      <c r="U22" s="3">
        <v>49.8</v>
      </c>
      <c r="V22" s="3">
        <v>59.9</v>
      </c>
      <c r="W22" s="3">
        <v>59</v>
      </c>
      <c r="X22" s="3">
        <f t="shared" si="0"/>
        <v>940.7</v>
      </c>
      <c r="Y22" s="3">
        <f t="shared" si="1"/>
        <v>780.781</v>
      </c>
      <c r="Z22" s="3">
        <v>26</v>
      </c>
      <c r="AA22" s="3">
        <v>23</v>
      </c>
      <c r="AB22" s="5">
        <f t="shared" si="2"/>
        <v>829.781</v>
      </c>
    </row>
    <row r="23" spans="1:31">
      <c r="A23" s="1" t="s">
        <v>1186</v>
      </c>
      <c r="B23" s="1" t="s">
        <v>26</v>
      </c>
      <c r="C23" s="1" t="s">
        <v>1397</v>
      </c>
      <c r="D23" s="1" t="s">
        <v>28</v>
      </c>
      <c r="E23" s="1" t="s">
        <v>1440</v>
      </c>
      <c r="F23" s="1" t="s">
        <v>1441</v>
      </c>
      <c r="G23" s="3">
        <v>64</v>
      </c>
      <c r="H23" s="3">
        <v>58</v>
      </c>
      <c r="I23" s="3">
        <v>39</v>
      </c>
      <c r="J23" s="3">
        <v>42</v>
      </c>
      <c r="K23" s="3">
        <v>49.8</v>
      </c>
      <c r="L23" s="3">
        <v>59.8</v>
      </c>
      <c r="M23" s="3">
        <v>56</v>
      </c>
      <c r="N23" s="3">
        <v>59.8</v>
      </c>
      <c r="O23" s="3">
        <v>58</v>
      </c>
      <c r="P23" s="3">
        <v>69.8</v>
      </c>
      <c r="Q23" s="3">
        <v>49</v>
      </c>
      <c r="R23" s="3">
        <v>59</v>
      </c>
      <c r="S23" s="3">
        <v>58</v>
      </c>
      <c r="T23" s="3">
        <v>49.8</v>
      </c>
      <c r="U23" s="3">
        <v>49.8</v>
      </c>
      <c r="V23" s="3">
        <v>59.9</v>
      </c>
      <c r="W23" s="3">
        <v>59</v>
      </c>
      <c r="X23" s="3">
        <f t="shared" si="0"/>
        <v>940.7</v>
      </c>
      <c r="Y23" s="3">
        <f t="shared" si="1"/>
        <v>780.781</v>
      </c>
      <c r="Z23" s="3">
        <v>26</v>
      </c>
      <c r="AA23" s="3">
        <v>23</v>
      </c>
      <c r="AB23" s="5">
        <f t="shared" si="2"/>
        <v>829.781</v>
      </c>
    </row>
    <row r="24" spans="1:31">
      <c r="A24" s="1" t="s">
        <v>1186</v>
      </c>
      <c r="B24" s="1" t="s">
        <v>26</v>
      </c>
      <c r="C24" s="1" t="s">
        <v>1397</v>
      </c>
      <c r="D24" s="1" t="s">
        <v>28</v>
      </c>
      <c r="E24" s="1" t="s">
        <v>1442</v>
      </c>
      <c r="F24" s="1" t="s">
        <v>1443</v>
      </c>
      <c r="G24" s="3">
        <v>64</v>
      </c>
      <c r="H24" s="3">
        <v>58</v>
      </c>
      <c r="I24" s="3">
        <v>39</v>
      </c>
      <c r="J24" s="3">
        <v>42</v>
      </c>
      <c r="K24" s="3">
        <v>49.8</v>
      </c>
      <c r="L24" s="3">
        <v>59.8</v>
      </c>
      <c r="M24" s="3">
        <v>56</v>
      </c>
      <c r="N24" s="3">
        <v>59.8</v>
      </c>
      <c r="O24" s="3">
        <v>58</v>
      </c>
      <c r="P24" s="3">
        <v>69.8</v>
      </c>
      <c r="Q24" s="3">
        <v>49</v>
      </c>
      <c r="R24" s="3">
        <v>59</v>
      </c>
      <c r="S24" s="3">
        <v>58</v>
      </c>
      <c r="T24" s="3">
        <v>49.8</v>
      </c>
      <c r="U24" s="3">
        <v>49.8</v>
      </c>
      <c r="V24" s="3">
        <v>59.9</v>
      </c>
      <c r="W24" s="3">
        <v>59</v>
      </c>
      <c r="X24" s="3">
        <f t="shared" si="0"/>
        <v>940.7</v>
      </c>
      <c r="Y24" s="3">
        <f t="shared" si="1"/>
        <v>780.781</v>
      </c>
      <c r="Z24" s="3">
        <v>26</v>
      </c>
      <c r="AA24" s="3">
        <v>23</v>
      </c>
      <c r="AB24" s="5">
        <f t="shared" si="2"/>
        <v>829.781</v>
      </c>
    </row>
    <row r="25" spans="1:31">
      <c r="A25" s="1" t="s">
        <v>1186</v>
      </c>
      <c r="B25" s="1" t="s">
        <v>26</v>
      </c>
      <c r="C25" s="1" t="s">
        <v>1397</v>
      </c>
      <c r="D25" s="1" t="s">
        <v>28</v>
      </c>
      <c r="E25" s="1" t="s">
        <v>1444</v>
      </c>
      <c r="F25" s="1" t="s">
        <v>1445</v>
      </c>
      <c r="G25" s="3">
        <v>64</v>
      </c>
      <c r="H25" s="3"/>
      <c r="I25" s="3"/>
      <c r="J25" s="3">
        <v>42</v>
      </c>
      <c r="K25" s="3">
        <v>49.8</v>
      </c>
      <c r="L25" s="3">
        <v>59.8</v>
      </c>
      <c r="M25" s="3">
        <v>56</v>
      </c>
      <c r="N25" s="3">
        <v>59.8</v>
      </c>
      <c r="O25" s="3">
        <v>58</v>
      </c>
      <c r="P25" s="3">
        <v>69.8</v>
      </c>
      <c r="Q25" s="3">
        <v>49</v>
      </c>
      <c r="R25" s="3">
        <v>59</v>
      </c>
      <c r="S25" s="3">
        <v>58</v>
      </c>
      <c r="T25" s="3">
        <v>49.8</v>
      </c>
      <c r="U25" s="3">
        <v>49.8</v>
      </c>
      <c r="V25" s="3">
        <v>59.9</v>
      </c>
      <c r="W25" s="3">
        <v>59</v>
      </c>
      <c r="X25" s="3">
        <f t="shared" si="0"/>
        <v>843.7</v>
      </c>
      <c r="Y25" s="3">
        <f t="shared" si="1"/>
        <v>700.271</v>
      </c>
      <c r="Z25" s="3">
        <v>26</v>
      </c>
      <c r="AA25" s="3">
        <v>23</v>
      </c>
      <c r="AB25" s="5">
        <f t="shared" si="2"/>
        <v>749.271</v>
      </c>
      <c r="AC25" s="3">
        <v>62.25</v>
      </c>
      <c r="AD25" s="3">
        <v>43.16</v>
      </c>
      <c r="AE25" s="8">
        <f>AB25+AC25+AD25</f>
        <v>854.681</v>
      </c>
    </row>
    <row r="26" spans="1:31">
      <c r="A26" s="1" t="s">
        <v>1186</v>
      </c>
      <c r="B26" s="1" t="s">
        <v>26</v>
      </c>
      <c r="C26" s="1" t="s">
        <v>1397</v>
      </c>
      <c r="D26" s="1" t="s">
        <v>28</v>
      </c>
      <c r="E26" s="1" t="s">
        <v>1446</v>
      </c>
      <c r="F26" s="1" t="s">
        <v>1447</v>
      </c>
      <c r="G26" s="3">
        <v>64</v>
      </c>
      <c r="H26" s="3">
        <v>58</v>
      </c>
      <c r="I26" s="3">
        <v>39</v>
      </c>
      <c r="J26" s="3">
        <v>42</v>
      </c>
      <c r="K26" s="3">
        <v>49.8</v>
      </c>
      <c r="L26" s="3">
        <v>59.8</v>
      </c>
      <c r="M26" s="3">
        <v>56</v>
      </c>
      <c r="N26" s="3">
        <v>59.8</v>
      </c>
      <c r="O26" s="3">
        <v>58</v>
      </c>
      <c r="P26" s="3">
        <v>69.8</v>
      </c>
      <c r="Q26" s="3">
        <v>49</v>
      </c>
      <c r="R26" s="3">
        <v>59</v>
      </c>
      <c r="S26" s="3">
        <v>58</v>
      </c>
      <c r="T26" s="3">
        <v>49.8</v>
      </c>
      <c r="U26" s="3">
        <v>49.8</v>
      </c>
      <c r="V26" s="3">
        <v>59.9</v>
      </c>
      <c r="W26" s="3">
        <v>59</v>
      </c>
      <c r="X26" s="3">
        <f t="shared" si="0"/>
        <v>940.7</v>
      </c>
      <c r="Y26" s="3">
        <f t="shared" si="1"/>
        <v>780.781</v>
      </c>
      <c r="Z26" s="3">
        <v>26</v>
      </c>
      <c r="AA26" s="3">
        <v>23</v>
      </c>
      <c r="AB26" s="5">
        <f t="shared" si="2"/>
        <v>829.781</v>
      </c>
    </row>
    <row r="27" spans="1:31">
      <c r="A27" s="1" t="s">
        <v>1186</v>
      </c>
      <c r="B27" s="1" t="s">
        <v>26</v>
      </c>
      <c r="C27" s="1" t="s">
        <v>1397</v>
      </c>
      <c r="D27" s="1" t="s">
        <v>28</v>
      </c>
      <c r="E27" s="1" t="s">
        <v>1448</v>
      </c>
      <c r="F27" s="1" t="s">
        <v>1449</v>
      </c>
      <c r="G27" s="3">
        <v>64</v>
      </c>
      <c r="H27" s="3">
        <v>58</v>
      </c>
      <c r="I27" s="3">
        <v>39</v>
      </c>
      <c r="J27" s="3">
        <v>42</v>
      </c>
      <c r="K27" s="3">
        <v>49.8</v>
      </c>
      <c r="L27" s="3">
        <v>59.8</v>
      </c>
      <c r="M27" s="3">
        <v>56</v>
      </c>
      <c r="N27" s="3">
        <v>59.8</v>
      </c>
      <c r="O27" s="3">
        <v>58</v>
      </c>
      <c r="P27" s="3">
        <v>69.8</v>
      </c>
      <c r="Q27" s="3">
        <v>49</v>
      </c>
      <c r="R27" s="3">
        <v>59</v>
      </c>
      <c r="S27" s="3">
        <v>58</v>
      </c>
      <c r="T27" s="3">
        <v>49.8</v>
      </c>
      <c r="U27" s="3">
        <v>49.8</v>
      </c>
      <c r="V27" s="3">
        <v>59.9</v>
      </c>
      <c r="W27" s="3">
        <v>59</v>
      </c>
      <c r="X27" s="3">
        <f t="shared" si="0"/>
        <v>940.7</v>
      </c>
      <c r="Y27" s="3">
        <f t="shared" si="1"/>
        <v>780.781</v>
      </c>
      <c r="Z27" s="3">
        <v>26</v>
      </c>
      <c r="AA27" s="3">
        <v>23</v>
      </c>
      <c r="AB27" s="5">
        <f t="shared" si="2"/>
        <v>829.781</v>
      </c>
    </row>
    <row r="28" spans="1:31">
      <c r="A28" s="1" t="s">
        <v>1186</v>
      </c>
      <c r="B28" s="1" t="s">
        <v>26</v>
      </c>
      <c r="C28" s="1" t="s">
        <v>1397</v>
      </c>
      <c r="D28" s="1" t="s">
        <v>28</v>
      </c>
      <c r="E28" s="1" t="s">
        <v>1450</v>
      </c>
      <c r="F28" s="1" t="s">
        <v>1451</v>
      </c>
      <c r="G28" s="3"/>
      <c r="H28" s="3"/>
      <c r="I28" s="3"/>
      <c r="J28" s="3">
        <v>42</v>
      </c>
      <c r="K28" s="3">
        <v>49.8</v>
      </c>
      <c r="L28" s="3">
        <v>59.8</v>
      </c>
      <c r="M28" s="3">
        <v>56</v>
      </c>
      <c r="N28" s="3">
        <v>59.8</v>
      </c>
      <c r="O28" s="3">
        <v>58</v>
      </c>
      <c r="P28" s="3">
        <v>69.8</v>
      </c>
      <c r="Q28" s="3">
        <v>49</v>
      </c>
      <c r="R28" s="3">
        <v>59</v>
      </c>
      <c r="S28" s="3">
        <v>58</v>
      </c>
      <c r="T28" s="3">
        <v>49.8</v>
      </c>
      <c r="U28" s="3">
        <v>49.8</v>
      </c>
      <c r="V28" s="3">
        <v>59.9</v>
      </c>
      <c r="W28" s="3">
        <v>59</v>
      </c>
      <c r="X28" s="3">
        <f t="shared" si="0"/>
        <v>779.7</v>
      </c>
      <c r="Y28" s="3">
        <f t="shared" si="1"/>
        <v>647.151</v>
      </c>
      <c r="Z28" s="3">
        <v>26</v>
      </c>
      <c r="AA28" s="3">
        <v>23</v>
      </c>
      <c r="AB28" s="5">
        <f t="shared" si="2"/>
        <v>696.151</v>
      </c>
      <c r="AC28" s="3">
        <v>62.25</v>
      </c>
      <c r="AD28" s="3">
        <v>43.16</v>
      </c>
      <c r="AE28" s="8">
        <f>AB28+AC28+AD28</f>
        <v>801.561</v>
      </c>
    </row>
    <row r="29" spans="1:31">
      <c r="A29" s="1" t="s">
        <v>1186</v>
      </c>
      <c r="B29" s="1" t="s">
        <v>26</v>
      </c>
      <c r="C29" s="1" t="s">
        <v>1397</v>
      </c>
      <c r="D29" s="1" t="s">
        <v>28</v>
      </c>
      <c r="E29" s="1" t="s">
        <v>1452</v>
      </c>
      <c r="F29" s="1" t="s">
        <v>1453</v>
      </c>
      <c r="G29" s="3">
        <v>64</v>
      </c>
      <c r="H29" s="3">
        <v>58</v>
      </c>
      <c r="I29" s="3">
        <v>39</v>
      </c>
      <c r="J29" s="3">
        <v>42</v>
      </c>
      <c r="K29" s="3">
        <v>49.8</v>
      </c>
      <c r="L29" s="3">
        <v>59.8</v>
      </c>
      <c r="M29" s="3">
        <v>56</v>
      </c>
      <c r="N29" s="3">
        <v>59.8</v>
      </c>
      <c r="O29" s="3">
        <v>58</v>
      </c>
      <c r="P29" s="3">
        <v>69.8</v>
      </c>
      <c r="Q29" s="3">
        <v>49</v>
      </c>
      <c r="R29" s="3">
        <v>59</v>
      </c>
      <c r="S29" s="3">
        <v>58</v>
      </c>
      <c r="T29" s="3">
        <v>49.8</v>
      </c>
      <c r="U29" s="3">
        <v>49.8</v>
      </c>
      <c r="V29" s="3">
        <v>59.9</v>
      </c>
      <c r="W29" s="3">
        <v>59</v>
      </c>
      <c r="X29" s="3">
        <f t="shared" si="0"/>
        <v>940.7</v>
      </c>
      <c r="Y29" s="3">
        <f t="shared" si="1"/>
        <v>780.781</v>
      </c>
      <c r="Z29" s="3">
        <v>26</v>
      </c>
      <c r="AA29" s="3">
        <v>23</v>
      </c>
      <c r="AB29" s="5">
        <f t="shared" si="2"/>
        <v>829.781</v>
      </c>
    </row>
    <row r="30" spans="1:31">
      <c r="A30" s="1" t="s">
        <v>1186</v>
      </c>
      <c r="B30" s="1" t="s">
        <v>26</v>
      </c>
      <c r="C30" s="1" t="s">
        <v>1397</v>
      </c>
      <c r="D30" s="1" t="s">
        <v>28</v>
      </c>
      <c r="E30" s="1" t="s">
        <v>1454</v>
      </c>
      <c r="F30" s="1" t="s">
        <v>1455</v>
      </c>
      <c r="G30" s="3">
        <v>64</v>
      </c>
      <c r="H30" s="3">
        <v>58</v>
      </c>
      <c r="I30" s="3">
        <v>39</v>
      </c>
      <c r="J30" s="3">
        <v>42</v>
      </c>
      <c r="K30" s="3">
        <v>49.8</v>
      </c>
      <c r="L30" s="3">
        <v>59.8</v>
      </c>
      <c r="M30" s="3">
        <v>56</v>
      </c>
      <c r="N30" s="3">
        <v>59.8</v>
      </c>
      <c r="O30" s="3">
        <v>58</v>
      </c>
      <c r="P30" s="3">
        <v>69.8</v>
      </c>
      <c r="Q30" s="3">
        <v>49</v>
      </c>
      <c r="R30" s="3">
        <v>59</v>
      </c>
      <c r="S30" s="3">
        <v>58</v>
      </c>
      <c r="T30" s="3">
        <v>49.8</v>
      </c>
      <c r="U30" s="3">
        <v>49.8</v>
      </c>
      <c r="V30" s="3">
        <v>59.9</v>
      </c>
      <c r="W30" s="3">
        <v>59</v>
      </c>
      <c r="X30" s="3">
        <f t="shared" si="0"/>
        <v>940.7</v>
      </c>
      <c r="Y30" s="3">
        <f t="shared" si="1"/>
        <v>780.781</v>
      </c>
      <c r="Z30" s="3">
        <v>26</v>
      </c>
      <c r="AA30" s="3">
        <v>23</v>
      </c>
      <c r="AB30" s="5">
        <f t="shared" si="2"/>
        <v>829.781</v>
      </c>
    </row>
    <row r="31" spans="1:31">
      <c r="A31" s="1" t="s">
        <v>1186</v>
      </c>
      <c r="B31" s="1" t="s">
        <v>26</v>
      </c>
      <c r="C31" s="1" t="s">
        <v>1397</v>
      </c>
      <c r="D31" s="1" t="s">
        <v>28</v>
      </c>
      <c r="E31" s="1" t="s">
        <v>1456</v>
      </c>
      <c r="F31" s="1" t="s">
        <v>1457</v>
      </c>
      <c r="G31" s="3">
        <v>64</v>
      </c>
      <c r="H31" s="3">
        <v>58</v>
      </c>
      <c r="I31" s="3">
        <v>39</v>
      </c>
      <c r="J31" s="3">
        <v>42</v>
      </c>
      <c r="K31" s="3">
        <v>49.8</v>
      </c>
      <c r="L31" s="3">
        <v>59.8</v>
      </c>
      <c r="M31" s="3">
        <v>56</v>
      </c>
      <c r="N31" s="3">
        <v>59.8</v>
      </c>
      <c r="O31" s="3">
        <v>58</v>
      </c>
      <c r="P31" s="3">
        <v>69.8</v>
      </c>
      <c r="Q31" s="3">
        <v>49</v>
      </c>
      <c r="R31" s="3">
        <v>59</v>
      </c>
      <c r="S31" s="3">
        <v>58</v>
      </c>
      <c r="T31" s="3">
        <v>49.8</v>
      </c>
      <c r="U31" s="3">
        <v>49.8</v>
      </c>
      <c r="V31" s="3">
        <v>59.9</v>
      </c>
      <c r="W31" s="3">
        <v>59</v>
      </c>
      <c r="X31" s="3">
        <f t="shared" si="0"/>
        <v>940.7</v>
      </c>
      <c r="Y31" s="3">
        <f t="shared" si="1"/>
        <v>780.781</v>
      </c>
      <c r="Z31" s="3">
        <v>26</v>
      </c>
      <c r="AA31" s="3">
        <v>23</v>
      </c>
      <c r="AB31" s="5">
        <f t="shared" si="2"/>
        <v>829.781</v>
      </c>
    </row>
    <row r="32" spans="1:31">
      <c r="A32" s="1" t="s">
        <v>1186</v>
      </c>
      <c r="B32" s="1" t="s">
        <v>26</v>
      </c>
      <c r="C32" s="1" t="s">
        <v>1397</v>
      </c>
      <c r="D32" s="1" t="s">
        <v>28</v>
      </c>
      <c r="E32" s="1" t="s">
        <v>1458</v>
      </c>
      <c r="F32" s="1" t="s">
        <v>1459</v>
      </c>
      <c r="G32" s="3">
        <v>64</v>
      </c>
      <c r="H32" s="3">
        <v>58</v>
      </c>
      <c r="I32" s="3">
        <v>39</v>
      </c>
      <c r="J32" s="3">
        <v>42</v>
      </c>
      <c r="K32" s="3">
        <v>49.8</v>
      </c>
      <c r="L32" s="3">
        <v>59.8</v>
      </c>
      <c r="M32" s="3">
        <v>56</v>
      </c>
      <c r="N32" s="3">
        <v>59.8</v>
      </c>
      <c r="O32" s="3">
        <v>58</v>
      </c>
      <c r="P32" s="3">
        <v>69.8</v>
      </c>
      <c r="Q32" s="3">
        <v>49</v>
      </c>
      <c r="R32" s="3">
        <v>59</v>
      </c>
      <c r="S32" s="3">
        <v>58</v>
      </c>
      <c r="T32" s="3">
        <v>49.8</v>
      </c>
      <c r="U32" s="3">
        <v>49.8</v>
      </c>
      <c r="V32" s="3">
        <v>59.9</v>
      </c>
      <c r="W32" s="3">
        <v>59</v>
      </c>
      <c r="X32" s="3">
        <f t="shared" si="0"/>
        <v>940.7</v>
      </c>
      <c r="Y32" s="3">
        <f t="shared" si="1"/>
        <v>780.781</v>
      </c>
      <c r="Z32" s="3">
        <v>26</v>
      </c>
      <c r="AA32" s="3">
        <v>23</v>
      </c>
      <c r="AB32" s="5">
        <f t="shared" si="2"/>
        <v>829.781</v>
      </c>
    </row>
    <row r="33" spans="1:31">
      <c r="A33" s="1" t="s">
        <v>1186</v>
      </c>
      <c r="B33" s="1" t="s">
        <v>26</v>
      </c>
      <c r="C33" s="1" t="s">
        <v>1397</v>
      </c>
      <c r="D33" s="1" t="s">
        <v>28</v>
      </c>
      <c r="E33" s="1" t="s">
        <v>1460</v>
      </c>
      <c r="F33" s="1" t="s">
        <v>1461</v>
      </c>
      <c r="G33" s="3">
        <v>64</v>
      </c>
      <c r="H33" s="3">
        <v>58</v>
      </c>
      <c r="I33" s="3">
        <v>39</v>
      </c>
      <c r="J33" s="3">
        <v>42</v>
      </c>
      <c r="K33" s="3">
        <v>49.8</v>
      </c>
      <c r="L33" s="3">
        <v>59.8</v>
      </c>
      <c r="M33" s="3">
        <v>56</v>
      </c>
      <c r="N33" s="3">
        <v>59.8</v>
      </c>
      <c r="O33" s="3">
        <v>58</v>
      </c>
      <c r="P33" s="3">
        <v>69.8</v>
      </c>
      <c r="Q33" s="3">
        <v>49</v>
      </c>
      <c r="R33" s="3">
        <v>59</v>
      </c>
      <c r="S33" s="3">
        <v>58</v>
      </c>
      <c r="T33" s="3">
        <v>49.8</v>
      </c>
      <c r="U33" s="3">
        <v>49.8</v>
      </c>
      <c r="V33" s="3">
        <v>59.9</v>
      </c>
      <c r="W33" s="3">
        <v>59</v>
      </c>
      <c r="X33" s="3">
        <f t="shared" si="0"/>
        <v>940.7</v>
      </c>
      <c r="Y33" s="3">
        <f t="shared" si="1"/>
        <v>780.781</v>
      </c>
      <c r="Z33" s="3">
        <v>26</v>
      </c>
      <c r="AA33" s="3">
        <v>23</v>
      </c>
      <c r="AB33" s="5">
        <f t="shared" si="2"/>
        <v>829.781</v>
      </c>
    </row>
    <row r="34" spans="1:31">
      <c r="A34" s="1" t="s">
        <v>1186</v>
      </c>
      <c r="B34" s="1" t="s">
        <v>26</v>
      </c>
      <c r="C34" s="1" t="s">
        <v>1397</v>
      </c>
      <c r="D34" s="1" t="s">
        <v>28</v>
      </c>
      <c r="E34" s="1" t="s">
        <v>1462</v>
      </c>
      <c r="F34" s="1" t="s">
        <v>1463</v>
      </c>
      <c r="G34" s="3">
        <v>64</v>
      </c>
      <c r="H34" s="3">
        <v>58</v>
      </c>
      <c r="I34" s="3">
        <v>39</v>
      </c>
      <c r="J34" s="3">
        <v>42</v>
      </c>
      <c r="K34" s="3">
        <v>49.8</v>
      </c>
      <c r="L34" s="3">
        <v>59.8</v>
      </c>
      <c r="M34" s="3">
        <v>56</v>
      </c>
      <c r="N34" s="3">
        <v>59.8</v>
      </c>
      <c r="O34" s="3">
        <v>58</v>
      </c>
      <c r="P34" s="3">
        <v>69.8</v>
      </c>
      <c r="Q34" s="3">
        <v>49</v>
      </c>
      <c r="R34" s="3">
        <v>59</v>
      </c>
      <c r="S34" s="3">
        <v>58</v>
      </c>
      <c r="T34" s="3">
        <v>49.8</v>
      </c>
      <c r="U34" s="3">
        <v>49.8</v>
      </c>
      <c r="V34" s="3">
        <v>59.9</v>
      </c>
      <c r="W34" s="3">
        <v>59</v>
      </c>
      <c r="X34" s="3">
        <f t="shared" si="0"/>
        <v>940.7</v>
      </c>
      <c r="Y34" s="3">
        <f t="shared" si="1"/>
        <v>780.781</v>
      </c>
      <c r="Z34" s="3">
        <v>26</v>
      </c>
      <c r="AA34" s="3">
        <v>23</v>
      </c>
      <c r="AB34" s="5">
        <f t="shared" si="2"/>
        <v>829.781</v>
      </c>
    </row>
    <row r="35" spans="1:31">
      <c r="A35" s="1" t="s">
        <v>1186</v>
      </c>
      <c r="B35" s="1" t="s">
        <v>26</v>
      </c>
      <c r="C35" s="1" t="s">
        <v>1397</v>
      </c>
      <c r="D35" s="1" t="s">
        <v>28</v>
      </c>
      <c r="E35" s="1" t="s">
        <v>1464</v>
      </c>
      <c r="F35" s="1" t="s">
        <v>1465</v>
      </c>
      <c r="G35" s="3">
        <v>64</v>
      </c>
      <c r="H35" s="3">
        <v>58</v>
      </c>
      <c r="I35" s="3">
        <v>39</v>
      </c>
      <c r="J35" s="3">
        <v>42</v>
      </c>
      <c r="K35" s="3">
        <v>49.8</v>
      </c>
      <c r="L35" s="3">
        <v>59.8</v>
      </c>
      <c r="M35" s="3">
        <v>56</v>
      </c>
      <c r="N35" s="3">
        <v>59.8</v>
      </c>
      <c r="O35" s="3">
        <v>58</v>
      </c>
      <c r="P35" s="3">
        <v>69.8</v>
      </c>
      <c r="Q35" s="3">
        <v>49</v>
      </c>
      <c r="R35" s="3">
        <v>59</v>
      </c>
      <c r="S35" s="3">
        <v>58</v>
      </c>
      <c r="T35" s="3">
        <v>49.8</v>
      </c>
      <c r="U35" s="3">
        <v>49.8</v>
      </c>
      <c r="V35" s="3">
        <v>59.9</v>
      </c>
      <c r="W35" s="3">
        <v>59</v>
      </c>
      <c r="X35" s="3">
        <f t="shared" si="0"/>
        <v>940.7</v>
      </c>
      <c r="Y35" s="3">
        <f t="shared" si="1"/>
        <v>780.781</v>
      </c>
      <c r="Z35" s="3">
        <v>26</v>
      </c>
      <c r="AA35" s="3">
        <v>23</v>
      </c>
      <c r="AB35" s="5">
        <f t="shared" si="2"/>
        <v>829.781</v>
      </c>
    </row>
    <row r="36" spans="1:31">
      <c r="A36" s="1" t="s">
        <v>1186</v>
      </c>
      <c r="B36" s="1" t="s">
        <v>26</v>
      </c>
      <c r="C36" s="1" t="s">
        <v>1397</v>
      </c>
      <c r="D36" s="1" t="s">
        <v>28</v>
      </c>
      <c r="E36" s="1" t="s">
        <v>1466</v>
      </c>
      <c r="F36" s="1" t="s">
        <v>1467</v>
      </c>
      <c r="G36" s="3">
        <v>64</v>
      </c>
      <c r="H36" s="3">
        <v>58</v>
      </c>
      <c r="I36" s="3">
        <v>39</v>
      </c>
      <c r="J36" s="3">
        <v>42</v>
      </c>
      <c r="K36" s="3">
        <v>49.8</v>
      </c>
      <c r="L36" s="3">
        <v>59.8</v>
      </c>
      <c r="M36" s="3">
        <v>56</v>
      </c>
      <c r="N36" s="3">
        <v>59.8</v>
      </c>
      <c r="O36" s="3">
        <v>58</v>
      </c>
      <c r="P36" s="3">
        <v>69.8</v>
      </c>
      <c r="Q36" s="3">
        <v>49</v>
      </c>
      <c r="R36" s="3">
        <v>59</v>
      </c>
      <c r="S36" s="3">
        <v>58</v>
      </c>
      <c r="T36" s="3">
        <v>49.8</v>
      </c>
      <c r="U36" s="3">
        <v>49.8</v>
      </c>
      <c r="V36" s="3">
        <v>59.9</v>
      </c>
      <c r="W36" s="3">
        <v>59</v>
      </c>
      <c r="X36" s="3">
        <f t="shared" si="0"/>
        <v>940.7</v>
      </c>
      <c r="Y36" s="3">
        <f t="shared" si="1"/>
        <v>780.781</v>
      </c>
      <c r="Z36" s="3">
        <v>26</v>
      </c>
      <c r="AA36" s="3">
        <v>23</v>
      </c>
      <c r="AB36" s="5">
        <f t="shared" si="2"/>
        <v>829.781</v>
      </c>
    </row>
    <row r="37" spans="1:31">
      <c r="A37" s="1" t="s">
        <v>1186</v>
      </c>
      <c r="B37" s="1" t="s">
        <v>26</v>
      </c>
      <c r="C37" s="1" t="s">
        <v>1397</v>
      </c>
      <c r="D37" s="1" t="s">
        <v>28</v>
      </c>
      <c r="E37" s="1" t="s">
        <v>1468</v>
      </c>
      <c r="F37" s="1" t="s">
        <v>1469</v>
      </c>
      <c r="G37" s="3">
        <v>64</v>
      </c>
      <c r="H37" s="3">
        <v>58</v>
      </c>
      <c r="I37" s="3">
        <v>39</v>
      </c>
      <c r="J37" s="3">
        <v>42</v>
      </c>
      <c r="K37" s="3">
        <v>49.8</v>
      </c>
      <c r="L37" s="3">
        <v>59.8</v>
      </c>
      <c r="M37" s="3">
        <v>56</v>
      </c>
      <c r="N37" s="3">
        <v>59.8</v>
      </c>
      <c r="O37" s="3">
        <v>58</v>
      </c>
      <c r="P37" s="3">
        <v>69.8</v>
      </c>
      <c r="Q37" s="3">
        <v>49</v>
      </c>
      <c r="R37" s="3">
        <v>59</v>
      </c>
      <c r="S37" s="3">
        <v>58</v>
      </c>
      <c r="T37" s="3">
        <v>49.8</v>
      </c>
      <c r="U37" s="3">
        <v>49.8</v>
      </c>
      <c r="V37" s="3">
        <v>59.9</v>
      </c>
      <c r="W37" s="3">
        <v>59</v>
      </c>
      <c r="X37" s="3">
        <f t="shared" si="0"/>
        <v>940.7</v>
      </c>
      <c r="Y37" s="3">
        <f t="shared" si="1"/>
        <v>780.781</v>
      </c>
      <c r="Z37" s="3">
        <v>26</v>
      </c>
      <c r="AA37" s="3">
        <v>23</v>
      </c>
      <c r="AB37" s="5">
        <f t="shared" si="2"/>
        <v>829.781</v>
      </c>
    </row>
    <row r="38" spans="1:31">
      <c r="A38" s="1" t="s">
        <v>1186</v>
      </c>
      <c r="B38" s="1" t="s">
        <v>26</v>
      </c>
      <c r="C38" s="1" t="s">
        <v>1397</v>
      </c>
      <c r="D38" s="1" t="s">
        <v>28</v>
      </c>
      <c r="E38" s="1" t="s">
        <v>1470</v>
      </c>
      <c r="F38" s="1" t="s">
        <v>1471</v>
      </c>
      <c r="G38" s="3">
        <v>64</v>
      </c>
      <c r="H38" s="3">
        <v>58</v>
      </c>
      <c r="I38" s="3">
        <v>39</v>
      </c>
      <c r="J38" s="3">
        <v>42</v>
      </c>
      <c r="K38" s="3">
        <v>49.8</v>
      </c>
      <c r="L38" s="3">
        <v>59.8</v>
      </c>
      <c r="M38" s="3">
        <v>56</v>
      </c>
      <c r="N38" s="3">
        <v>59.8</v>
      </c>
      <c r="O38" s="3">
        <v>58</v>
      </c>
      <c r="P38" s="3">
        <v>69.8</v>
      </c>
      <c r="Q38" s="3">
        <v>49</v>
      </c>
      <c r="R38" s="3">
        <v>59</v>
      </c>
      <c r="S38" s="3">
        <v>58</v>
      </c>
      <c r="T38" s="3">
        <v>49.8</v>
      </c>
      <c r="U38" s="3">
        <v>49.8</v>
      </c>
      <c r="V38" s="3">
        <v>59.9</v>
      </c>
      <c r="W38" s="3">
        <v>59</v>
      </c>
      <c r="X38" s="3">
        <f t="shared" si="0"/>
        <v>940.7</v>
      </c>
      <c r="Y38" s="3">
        <f t="shared" si="1"/>
        <v>780.781</v>
      </c>
      <c r="Z38" s="3">
        <v>26</v>
      </c>
      <c r="AA38" s="3">
        <v>23</v>
      </c>
      <c r="AB38" s="5">
        <f t="shared" si="2"/>
        <v>829.781</v>
      </c>
    </row>
    <row r="39" spans="1:31">
      <c r="A39" s="1" t="s">
        <v>1186</v>
      </c>
      <c r="B39" s="1" t="s">
        <v>26</v>
      </c>
      <c r="C39" s="1" t="s">
        <v>1397</v>
      </c>
      <c r="D39" s="1" t="s">
        <v>28</v>
      </c>
      <c r="E39" s="1" t="s">
        <v>1472</v>
      </c>
      <c r="F39" s="1" t="s">
        <v>1473</v>
      </c>
      <c r="G39" s="3">
        <v>64</v>
      </c>
      <c r="H39" s="3"/>
      <c r="I39" s="3"/>
      <c r="J39" s="3">
        <v>42</v>
      </c>
      <c r="K39" s="3">
        <v>49.8</v>
      </c>
      <c r="L39" s="3">
        <v>59.8</v>
      </c>
      <c r="M39" s="3">
        <v>56</v>
      </c>
      <c r="N39" s="3">
        <v>59.8</v>
      </c>
      <c r="O39" s="3">
        <v>58</v>
      </c>
      <c r="P39" s="3">
        <v>69.8</v>
      </c>
      <c r="Q39" s="3">
        <v>49</v>
      </c>
      <c r="R39" s="3">
        <v>59</v>
      </c>
      <c r="S39" s="3">
        <v>58</v>
      </c>
      <c r="T39" s="3">
        <v>49.8</v>
      </c>
      <c r="U39" s="3">
        <v>49.8</v>
      </c>
      <c r="V39" s="3">
        <v>59.9</v>
      </c>
      <c r="W39" s="3">
        <v>59</v>
      </c>
      <c r="X39" s="3">
        <f t="shared" si="0"/>
        <v>843.7</v>
      </c>
      <c r="Y39" s="3">
        <f t="shared" si="1"/>
        <v>700.271</v>
      </c>
      <c r="Z39" s="3">
        <v>26</v>
      </c>
      <c r="AA39" s="3">
        <v>23</v>
      </c>
      <c r="AB39" s="5">
        <f t="shared" si="2"/>
        <v>749.271</v>
      </c>
      <c r="AC39" s="3">
        <v>62.25</v>
      </c>
      <c r="AD39" s="3">
        <v>43.16</v>
      </c>
      <c r="AE39" s="8">
        <f>AB39+AC39+AD39</f>
        <v>854.681</v>
      </c>
    </row>
    <row r="40" spans="1:31">
      <c r="A40" s="1" t="s">
        <v>1186</v>
      </c>
      <c r="B40" s="1" t="s">
        <v>26</v>
      </c>
      <c r="C40" s="1" t="s">
        <v>1397</v>
      </c>
      <c r="D40" s="1" t="s">
        <v>28</v>
      </c>
      <c r="E40" s="1" t="s">
        <v>1474</v>
      </c>
      <c r="F40" s="1" t="s">
        <v>1475</v>
      </c>
      <c r="G40" s="3">
        <v>64</v>
      </c>
      <c r="H40" s="3">
        <v>58</v>
      </c>
      <c r="I40" s="3">
        <v>39</v>
      </c>
      <c r="J40" s="3">
        <v>42</v>
      </c>
      <c r="K40" s="3">
        <v>49.8</v>
      </c>
      <c r="L40" s="3">
        <v>59.8</v>
      </c>
      <c r="M40" s="3"/>
      <c r="N40" s="3">
        <v>59.8</v>
      </c>
      <c r="O40" s="3">
        <v>58</v>
      </c>
      <c r="P40" s="3">
        <v>69.8</v>
      </c>
      <c r="Q40" s="3">
        <v>49</v>
      </c>
      <c r="R40" s="3">
        <v>59</v>
      </c>
      <c r="S40" s="3">
        <v>58</v>
      </c>
      <c r="T40" s="3">
        <v>49.8</v>
      </c>
      <c r="U40" s="3">
        <v>49.8</v>
      </c>
      <c r="V40" s="3">
        <v>59.9</v>
      </c>
      <c r="W40" s="3">
        <v>59</v>
      </c>
      <c r="X40" s="3">
        <f t="shared" si="0"/>
        <v>884.7</v>
      </c>
      <c r="Y40" s="3">
        <f t="shared" si="1"/>
        <v>734.301</v>
      </c>
      <c r="Z40" s="3">
        <v>26</v>
      </c>
      <c r="AA40" s="3">
        <v>23</v>
      </c>
      <c r="AB40" s="5">
        <f t="shared" si="2"/>
        <v>783.301</v>
      </c>
    </row>
  </sheetData>
  <pageMargins left="0.75" right="0.75" top="1" bottom="1" header="0.5" footer="0.5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"/>
  <sheetViews>
    <sheetView view="pageLayout" zoomScaleNormal="100" workbookViewId="0">
      <selection activeCell="K14" sqref="K14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3224</v>
      </c>
      <c r="B2" s="1" t="s">
        <v>12391</v>
      </c>
      <c r="C2" s="1" t="s">
        <v>19794</v>
      </c>
      <c r="D2" s="1" t="s">
        <v>28</v>
      </c>
      <c r="E2" s="1" t="s">
        <v>19795</v>
      </c>
      <c r="F2" s="1" t="s">
        <v>19796</v>
      </c>
    </row>
    <row r="3" spans="1:6">
      <c r="A3" s="1" t="s">
        <v>3224</v>
      </c>
      <c r="B3" s="1" t="s">
        <v>12391</v>
      </c>
      <c r="C3" s="1" t="s">
        <v>19794</v>
      </c>
      <c r="D3" s="1" t="s">
        <v>28</v>
      </c>
      <c r="E3" s="1" t="s">
        <v>19797</v>
      </c>
      <c r="F3" s="1" t="s">
        <v>19798</v>
      </c>
    </row>
    <row r="4" spans="1:6">
      <c r="A4" s="1" t="s">
        <v>3224</v>
      </c>
      <c r="B4" s="1" t="s">
        <v>12391</v>
      </c>
      <c r="C4" s="1" t="s">
        <v>19794</v>
      </c>
      <c r="D4" s="1" t="s">
        <v>28</v>
      </c>
      <c r="E4" s="1" t="s">
        <v>19799</v>
      </c>
      <c r="F4" s="1" t="s">
        <v>19800</v>
      </c>
    </row>
    <row r="5" spans="1:6">
      <c r="A5" s="1" t="s">
        <v>3224</v>
      </c>
      <c r="B5" s="1" t="s">
        <v>12391</v>
      </c>
      <c r="C5" s="1" t="s">
        <v>19794</v>
      </c>
      <c r="D5" s="1" t="s">
        <v>28</v>
      </c>
      <c r="E5" s="1" t="s">
        <v>19801</v>
      </c>
      <c r="F5" s="1" t="s">
        <v>19802</v>
      </c>
    </row>
    <row r="6" spans="1:6">
      <c r="A6" s="1" t="s">
        <v>3224</v>
      </c>
      <c r="B6" s="1" t="s">
        <v>12391</v>
      </c>
      <c r="C6" s="1" t="s">
        <v>19794</v>
      </c>
      <c r="D6" s="1" t="s">
        <v>28</v>
      </c>
      <c r="E6" s="1" t="s">
        <v>19803</v>
      </c>
      <c r="F6" s="1" t="s">
        <v>19804</v>
      </c>
    </row>
    <row r="7" spans="1:6">
      <c r="A7" s="1" t="s">
        <v>3224</v>
      </c>
      <c r="B7" s="1" t="s">
        <v>12391</v>
      </c>
      <c r="C7" s="1" t="s">
        <v>19794</v>
      </c>
      <c r="D7" s="1" t="s">
        <v>28</v>
      </c>
      <c r="E7" s="1" t="s">
        <v>19805</v>
      </c>
      <c r="F7" s="1" t="s">
        <v>19806</v>
      </c>
    </row>
    <row r="8" spans="1:6">
      <c r="A8" s="1" t="s">
        <v>3224</v>
      </c>
      <c r="B8" s="1" t="s">
        <v>12391</v>
      </c>
      <c r="C8" s="1" t="s">
        <v>19794</v>
      </c>
      <c r="D8" s="1" t="s">
        <v>28</v>
      </c>
      <c r="E8" s="1" t="s">
        <v>19807</v>
      </c>
      <c r="F8" s="1" t="s">
        <v>19808</v>
      </c>
    </row>
    <row r="9" spans="1:6">
      <c r="A9" s="1" t="s">
        <v>3224</v>
      </c>
      <c r="B9" s="1" t="s">
        <v>12391</v>
      </c>
      <c r="C9" s="1" t="s">
        <v>19794</v>
      </c>
      <c r="D9" s="1" t="s">
        <v>28</v>
      </c>
      <c r="E9" s="1" t="s">
        <v>19809</v>
      </c>
      <c r="F9" s="1" t="s">
        <v>19810</v>
      </c>
    </row>
    <row r="10" spans="1:6">
      <c r="A10" s="1" t="s">
        <v>3224</v>
      </c>
      <c r="B10" s="1" t="s">
        <v>12391</v>
      </c>
      <c r="C10" s="1" t="s">
        <v>19794</v>
      </c>
      <c r="D10" s="1" t="s">
        <v>28</v>
      </c>
      <c r="E10" s="1" t="s">
        <v>19811</v>
      </c>
      <c r="F10" s="1" t="s">
        <v>19812</v>
      </c>
    </row>
    <row r="11" spans="1:6">
      <c r="A11" s="1" t="s">
        <v>3224</v>
      </c>
      <c r="B11" s="1" t="s">
        <v>12391</v>
      </c>
      <c r="C11" s="1" t="s">
        <v>19794</v>
      </c>
      <c r="D11" s="1" t="s">
        <v>28</v>
      </c>
      <c r="E11" s="1" t="s">
        <v>19813</v>
      </c>
      <c r="F11" s="1" t="s">
        <v>19814</v>
      </c>
    </row>
    <row r="12" spans="1:6">
      <c r="A12" s="1" t="s">
        <v>3224</v>
      </c>
      <c r="B12" s="1" t="s">
        <v>12391</v>
      </c>
      <c r="C12" s="1" t="s">
        <v>19794</v>
      </c>
      <c r="D12" s="1" t="s">
        <v>28</v>
      </c>
      <c r="E12" s="1" t="s">
        <v>19815</v>
      </c>
      <c r="F12" s="1" t="s">
        <v>19816</v>
      </c>
    </row>
    <row r="13" spans="1:6">
      <c r="A13" s="1" t="s">
        <v>3224</v>
      </c>
      <c r="B13" s="1" t="s">
        <v>12391</v>
      </c>
      <c r="C13" s="1" t="s">
        <v>19794</v>
      </c>
      <c r="D13" s="1" t="s">
        <v>28</v>
      </c>
      <c r="E13" s="1" t="s">
        <v>19817</v>
      </c>
      <c r="F13" s="1" t="s">
        <v>19818</v>
      </c>
    </row>
    <row r="14" spans="1:6">
      <c r="A14" s="1" t="s">
        <v>3224</v>
      </c>
      <c r="B14" s="1" t="s">
        <v>12391</v>
      </c>
      <c r="C14" s="1" t="s">
        <v>19794</v>
      </c>
      <c r="D14" s="1" t="s">
        <v>28</v>
      </c>
      <c r="E14" s="1" t="s">
        <v>19819</v>
      </c>
      <c r="F14" s="1" t="s">
        <v>19820</v>
      </c>
    </row>
    <row r="15" spans="1:6">
      <c r="A15" s="1" t="s">
        <v>3224</v>
      </c>
      <c r="B15" s="1" t="s">
        <v>12391</v>
      </c>
      <c r="C15" s="1" t="s">
        <v>19794</v>
      </c>
      <c r="D15" s="1" t="s">
        <v>28</v>
      </c>
      <c r="E15" s="1" t="s">
        <v>19821</v>
      </c>
      <c r="F15" s="1" t="s">
        <v>19822</v>
      </c>
    </row>
    <row r="16" spans="1:6">
      <c r="A16" s="1" t="s">
        <v>3224</v>
      </c>
      <c r="B16" s="1" t="s">
        <v>12391</v>
      </c>
      <c r="C16" s="1" t="s">
        <v>19794</v>
      </c>
      <c r="D16" s="1" t="s">
        <v>28</v>
      </c>
      <c r="E16" s="1" t="s">
        <v>19823</v>
      </c>
      <c r="F16" s="1" t="s">
        <v>19824</v>
      </c>
    </row>
    <row r="17" spans="1:6">
      <c r="A17" s="1" t="s">
        <v>3224</v>
      </c>
      <c r="B17" s="1" t="s">
        <v>12391</v>
      </c>
      <c r="C17" s="1" t="s">
        <v>19794</v>
      </c>
      <c r="D17" s="1" t="s">
        <v>28</v>
      </c>
      <c r="E17" s="1" t="s">
        <v>19825</v>
      </c>
      <c r="F17" s="1" t="s">
        <v>19826</v>
      </c>
    </row>
    <row r="18" spans="1:6">
      <c r="A18" s="1" t="s">
        <v>3224</v>
      </c>
      <c r="B18" s="1" t="s">
        <v>12391</v>
      </c>
      <c r="C18" s="1" t="s">
        <v>19794</v>
      </c>
      <c r="D18" s="1" t="s">
        <v>28</v>
      </c>
      <c r="E18" s="1" t="s">
        <v>19827</v>
      </c>
      <c r="F18" s="1" t="s">
        <v>13157</v>
      </c>
    </row>
    <row r="19" spans="1:6">
      <c r="A19" s="1" t="s">
        <v>3224</v>
      </c>
      <c r="B19" s="1" t="s">
        <v>12391</v>
      </c>
      <c r="C19" s="1" t="s">
        <v>19794</v>
      </c>
      <c r="D19" s="1" t="s">
        <v>28</v>
      </c>
      <c r="E19" s="1" t="s">
        <v>19828</v>
      </c>
      <c r="F19" s="1" t="s">
        <v>7097</v>
      </c>
    </row>
    <row r="20" spans="1:6">
      <c r="A20" s="1" t="s">
        <v>3224</v>
      </c>
      <c r="B20" s="1" t="s">
        <v>12391</v>
      </c>
      <c r="C20" s="1" t="s">
        <v>19794</v>
      </c>
      <c r="D20" s="1" t="s">
        <v>28</v>
      </c>
      <c r="E20" s="1" t="s">
        <v>19829</v>
      </c>
      <c r="F20" s="1" t="s">
        <v>19830</v>
      </c>
    </row>
    <row r="21" spans="1:6">
      <c r="A21" s="1" t="s">
        <v>3224</v>
      </c>
      <c r="B21" s="1" t="s">
        <v>12391</v>
      </c>
      <c r="C21" s="1" t="s">
        <v>19794</v>
      </c>
      <c r="D21" s="1" t="s">
        <v>28</v>
      </c>
      <c r="E21" s="1" t="s">
        <v>19831</v>
      </c>
      <c r="F21" s="1" t="s">
        <v>19832</v>
      </c>
    </row>
    <row r="22" spans="1:6">
      <c r="A22" s="1" t="s">
        <v>3224</v>
      </c>
      <c r="B22" s="1" t="s">
        <v>12391</v>
      </c>
      <c r="C22" s="1" t="s">
        <v>19794</v>
      </c>
      <c r="D22" s="1" t="s">
        <v>28</v>
      </c>
      <c r="E22" s="1" t="s">
        <v>19833</v>
      </c>
      <c r="F22" s="1" t="s">
        <v>19834</v>
      </c>
    </row>
    <row r="23" spans="1:6">
      <c r="A23" s="1" t="s">
        <v>3224</v>
      </c>
      <c r="B23" s="1" t="s">
        <v>12391</v>
      </c>
      <c r="C23" s="1" t="s">
        <v>19794</v>
      </c>
      <c r="D23" s="1" t="s">
        <v>28</v>
      </c>
      <c r="E23" s="1" t="s">
        <v>19835</v>
      </c>
      <c r="F23" s="1" t="s">
        <v>18848</v>
      </c>
    </row>
    <row r="24" spans="1:6">
      <c r="A24" s="1" t="s">
        <v>3224</v>
      </c>
      <c r="B24" s="1" t="s">
        <v>12391</v>
      </c>
      <c r="C24" s="1" t="s">
        <v>19794</v>
      </c>
      <c r="D24" s="1" t="s">
        <v>28</v>
      </c>
      <c r="E24" s="1" t="s">
        <v>19836</v>
      </c>
      <c r="F24" s="1" t="s">
        <v>19837</v>
      </c>
    </row>
    <row r="25" spans="1:6">
      <c r="A25" s="1" t="s">
        <v>3224</v>
      </c>
      <c r="B25" s="1" t="s">
        <v>12391</v>
      </c>
      <c r="C25" s="1" t="s">
        <v>19794</v>
      </c>
      <c r="D25" s="1" t="s">
        <v>28</v>
      </c>
      <c r="E25" s="1" t="s">
        <v>19838</v>
      </c>
      <c r="F25" s="1" t="s">
        <v>19839</v>
      </c>
    </row>
    <row r="26" spans="1:6">
      <c r="A26" s="1" t="s">
        <v>3224</v>
      </c>
      <c r="B26" s="1" t="s">
        <v>12391</v>
      </c>
      <c r="C26" s="1" t="s">
        <v>19794</v>
      </c>
      <c r="D26" s="1" t="s">
        <v>28</v>
      </c>
      <c r="E26" s="1" t="s">
        <v>19840</v>
      </c>
      <c r="F26" s="1" t="s">
        <v>19841</v>
      </c>
    </row>
  </sheetData>
  <pageMargins left="0.75" right="0.75" top="1" bottom="1" header="0.5" footer="0.5"/>
  <pageSetup paperSize="9" orientation="portrait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95"/>
  <sheetViews>
    <sheetView topLeftCell="A6" workbookViewId="0">
      <selection activeCell="AF46" sqref="AF46"/>
    </sheetView>
  </sheetViews>
  <sheetFormatPr defaultColWidth="9" defaultRowHeight="13.5"/>
  <cols>
    <col min="1" max="1" width="22.125" customWidth="1"/>
    <col min="3" max="3" width="21.375" customWidth="1"/>
    <col min="7" max="28" width="4.375" style="6" customWidth="1"/>
    <col min="29" max="29" width="4.875" style="6" customWidth="1"/>
    <col min="30" max="31" width="6.625" style="6" customWidth="1"/>
  </cols>
  <sheetData>
    <row r="1" ht="183" customHeight="1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19842</v>
      </c>
      <c r="H1" s="3" t="s">
        <v>19843</v>
      </c>
      <c r="I1" s="3" t="s">
        <v>19844</v>
      </c>
      <c r="J1" s="3" t="s">
        <v>19845</v>
      </c>
      <c r="K1" s="3" t="s">
        <v>19846</v>
      </c>
      <c r="L1" s="3" t="s">
        <v>19847</v>
      </c>
      <c r="M1" s="3" t="s">
        <v>19848</v>
      </c>
      <c r="N1" s="3" t="s">
        <v>19849</v>
      </c>
      <c r="O1" s="3" t="s">
        <v>19850</v>
      </c>
      <c r="P1" s="3" t="s">
        <v>19851</v>
      </c>
      <c r="Q1" s="3" t="s">
        <v>19852</v>
      </c>
      <c r="R1" s="3" t="s">
        <v>19853</v>
      </c>
      <c r="S1" s="3" t="s">
        <v>19854</v>
      </c>
      <c r="T1" s="3" t="s">
        <v>19855</v>
      </c>
      <c r="U1" s="3" t="s">
        <v>19856</v>
      </c>
      <c r="V1" s="3" t="s">
        <v>19857</v>
      </c>
      <c r="W1" s="3" t="s">
        <v>19858</v>
      </c>
      <c r="X1" s="3" t="s">
        <v>19859</v>
      </c>
      <c r="Y1" s="3" t="s">
        <v>19860</v>
      </c>
      <c r="Z1" s="3" t="s">
        <v>19861</v>
      </c>
      <c r="AA1" s="3" t="s">
        <v>19862</v>
      </c>
      <c r="AB1" s="3" t="s">
        <v>12381</v>
      </c>
      <c r="AC1" s="3" t="s">
        <v>17</v>
      </c>
      <c r="AD1" s="3" t="s">
        <v>18</v>
      </c>
      <c r="AE1" s="3" t="s">
        <v>24</v>
      </c>
    </row>
    <row r="2" spans="1:31">
      <c r="A2" s="1" t="s">
        <v>8758</v>
      </c>
      <c r="B2" s="1" t="s">
        <v>19863</v>
      </c>
      <c r="C2" s="1" t="s">
        <v>19864</v>
      </c>
      <c r="D2" s="1" t="s">
        <v>28</v>
      </c>
      <c r="E2" s="1" t="s">
        <v>19865</v>
      </c>
      <c r="F2" s="1" t="s">
        <v>19866</v>
      </c>
      <c r="G2" s="3">
        <v>68</v>
      </c>
      <c r="H2" s="3">
        <v>49</v>
      </c>
      <c r="I2" s="3">
        <v>36.8</v>
      </c>
      <c r="J2" s="3">
        <v>58</v>
      </c>
      <c r="K2" s="3">
        <v>59.9</v>
      </c>
      <c r="L2" s="3">
        <v>76</v>
      </c>
      <c r="M2" s="3">
        <v>39</v>
      </c>
      <c r="N2" s="3">
        <v>48</v>
      </c>
      <c r="O2" s="3">
        <v>69</v>
      </c>
      <c r="P2" s="3">
        <v>36</v>
      </c>
      <c r="Q2" s="3">
        <v>52</v>
      </c>
      <c r="R2" s="3">
        <v>39.8</v>
      </c>
      <c r="S2" s="3">
        <v>39.8</v>
      </c>
      <c r="T2" s="3">
        <v>49.8</v>
      </c>
      <c r="U2" s="3">
        <v>53</v>
      </c>
      <c r="V2" s="3">
        <v>58</v>
      </c>
      <c r="W2" s="3">
        <v>53</v>
      </c>
      <c r="X2" s="3">
        <v>69</v>
      </c>
      <c r="Y2" s="3">
        <v>79.9</v>
      </c>
      <c r="Z2" s="3">
        <v>39</v>
      </c>
      <c r="AA2" s="3">
        <v>69</v>
      </c>
      <c r="AB2" s="3">
        <v>56</v>
      </c>
      <c r="AC2" s="3">
        <f>SUM(G2:AB2)</f>
        <v>1198</v>
      </c>
      <c r="AD2" s="3">
        <f>AC2*0.83</f>
        <v>994.34</v>
      </c>
      <c r="AE2" s="3">
        <f>AD2</f>
        <v>994.34</v>
      </c>
    </row>
    <row r="3" spans="1:31">
      <c r="A3" s="1" t="s">
        <v>8758</v>
      </c>
      <c r="B3" s="1" t="s">
        <v>19863</v>
      </c>
      <c r="C3" s="1" t="s">
        <v>19864</v>
      </c>
      <c r="D3" s="1" t="s">
        <v>28</v>
      </c>
      <c r="E3" s="1" t="s">
        <v>19867</v>
      </c>
      <c r="F3" s="1" t="s">
        <v>19868</v>
      </c>
      <c r="G3" s="3">
        <v>68</v>
      </c>
      <c r="H3" s="3">
        <v>49</v>
      </c>
      <c r="I3" s="3">
        <v>36.8</v>
      </c>
      <c r="J3" s="3">
        <v>58</v>
      </c>
      <c r="K3" s="3">
        <v>59.9</v>
      </c>
      <c r="L3" s="3">
        <v>76</v>
      </c>
      <c r="M3" s="3">
        <v>39</v>
      </c>
      <c r="N3" s="3">
        <v>48</v>
      </c>
      <c r="O3" s="3">
        <v>69</v>
      </c>
      <c r="P3" s="3">
        <v>36</v>
      </c>
      <c r="Q3" s="3">
        <v>52</v>
      </c>
      <c r="R3" s="3">
        <v>39.8</v>
      </c>
      <c r="S3" s="3">
        <v>39.8</v>
      </c>
      <c r="T3" s="3">
        <v>49.8</v>
      </c>
      <c r="U3" s="3">
        <v>53</v>
      </c>
      <c r="V3" s="3">
        <v>58</v>
      </c>
      <c r="W3" s="3">
        <v>53</v>
      </c>
      <c r="X3" s="3">
        <v>69</v>
      </c>
      <c r="Y3" s="3">
        <v>79.9</v>
      </c>
      <c r="Z3" s="3">
        <v>39</v>
      </c>
      <c r="AA3" s="3">
        <v>69</v>
      </c>
      <c r="AB3" s="3">
        <v>56</v>
      </c>
      <c r="AC3" s="3">
        <f t="shared" ref="AC3:AC34" si="0">SUM(G3:AB3)</f>
        <v>1198</v>
      </c>
      <c r="AD3" s="3">
        <f t="shared" ref="AD3:AD34" si="1">AC3*0.83</f>
        <v>994.34</v>
      </c>
      <c r="AE3" s="3">
        <f t="shared" ref="AE3:AE34" si="2">AD3</f>
        <v>994.34</v>
      </c>
    </row>
    <row r="4" spans="1:31">
      <c r="A4" s="1" t="s">
        <v>8758</v>
      </c>
      <c r="B4" s="1" t="s">
        <v>19863</v>
      </c>
      <c r="C4" s="1" t="s">
        <v>19864</v>
      </c>
      <c r="D4" s="1" t="s">
        <v>28</v>
      </c>
      <c r="E4" s="1" t="s">
        <v>19869</v>
      </c>
      <c r="F4" s="1" t="s">
        <v>19870</v>
      </c>
      <c r="G4" s="3">
        <v>68</v>
      </c>
      <c r="H4" s="3">
        <v>49</v>
      </c>
      <c r="I4" s="3">
        <v>36.8</v>
      </c>
      <c r="J4" s="3">
        <v>58</v>
      </c>
      <c r="K4" s="3">
        <v>59.9</v>
      </c>
      <c r="L4" s="3">
        <v>76</v>
      </c>
      <c r="M4" s="3">
        <v>39</v>
      </c>
      <c r="N4" s="3">
        <v>48</v>
      </c>
      <c r="O4" s="3">
        <v>69</v>
      </c>
      <c r="P4" s="3">
        <v>36</v>
      </c>
      <c r="Q4" s="3">
        <v>52</v>
      </c>
      <c r="R4" s="3">
        <v>39.8</v>
      </c>
      <c r="S4" s="3">
        <v>39.8</v>
      </c>
      <c r="T4" s="3">
        <v>49.8</v>
      </c>
      <c r="U4" s="3">
        <v>53</v>
      </c>
      <c r="V4" s="3">
        <v>58</v>
      </c>
      <c r="W4" s="3">
        <v>53</v>
      </c>
      <c r="X4" s="3">
        <v>69</v>
      </c>
      <c r="Y4" s="3">
        <v>79.9</v>
      </c>
      <c r="Z4" s="3">
        <v>39</v>
      </c>
      <c r="AA4" s="3">
        <v>69</v>
      </c>
      <c r="AB4" s="3">
        <v>56</v>
      </c>
      <c r="AC4" s="3">
        <f t="shared" si="0"/>
        <v>1198</v>
      </c>
      <c r="AD4" s="3">
        <f t="shared" si="1"/>
        <v>994.34</v>
      </c>
      <c r="AE4" s="3">
        <f t="shared" si="2"/>
        <v>994.34</v>
      </c>
    </row>
    <row r="5" spans="1:31">
      <c r="A5" s="1" t="s">
        <v>8758</v>
      </c>
      <c r="B5" s="1" t="s">
        <v>19863</v>
      </c>
      <c r="C5" s="1" t="s">
        <v>19864</v>
      </c>
      <c r="D5" s="1" t="s">
        <v>28</v>
      </c>
      <c r="E5" s="1" t="s">
        <v>19871</v>
      </c>
      <c r="F5" s="1" t="s">
        <v>19872</v>
      </c>
      <c r="G5" s="3">
        <v>68</v>
      </c>
      <c r="H5" s="3">
        <v>49</v>
      </c>
      <c r="I5" s="3">
        <v>36.8</v>
      </c>
      <c r="J5" s="3">
        <v>58</v>
      </c>
      <c r="K5" s="3">
        <v>59.9</v>
      </c>
      <c r="L5" s="3">
        <v>76</v>
      </c>
      <c r="M5" s="3">
        <v>39</v>
      </c>
      <c r="N5" s="3">
        <v>48</v>
      </c>
      <c r="O5" s="3">
        <v>69</v>
      </c>
      <c r="P5" s="3">
        <v>36</v>
      </c>
      <c r="Q5" s="3">
        <v>52</v>
      </c>
      <c r="R5" s="3">
        <v>39.8</v>
      </c>
      <c r="S5" s="3">
        <v>39.8</v>
      </c>
      <c r="T5" s="3">
        <v>49.8</v>
      </c>
      <c r="U5" s="3">
        <v>53</v>
      </c>
      <c r="V5" s="3">
        <v>58</v>
      </c>
      <c r="W5" s="3">
        <v>53</v>
      </c>
      <c r="X5" s="3">
        <v>69</v>
      </c>
      <c r="Y5" s="3">
        <v>79.9</v>
      </c>
      <c r="Z5" s="3">
        <v>39</v>
      </c>
      <c r="AA5" s="3">
        <v>69</v>
      </c>
      <c r="AB5" s="3">
        <v>56</v>
      </c>
      <c r="AC5" s="3">
        <f t="shared" si="0"/>
        <v>1198</v>
      </c>
      <c r="AD5" s="3">
        <f t="shared" si="1"/>
        <v>994.34</v>
      </c>
      <c r="AE5" s="3">
        <f t="shared" si="2"/>
        <v>994.34</v>
      </c>
    </row>
    <row r="6" spans="1:31">
      <c r="A6" s="1" t="s">
        <v>8758</v>
      </c>
      <c r="B6" s="1" t="s">
        <v>19863</v>
      </c>
      <c r="C6" s="1" t="s">
        <v>19864</v>
      </c>
      <c r="D6" s="1" t="s">
        <v>28</v>
      </c>
      <c r="E6" s="1" t="s">
        <v>19873</v>
      </c>
      <c r="F6" s="1" t="s">
        <v>19874</v>
      </c>
      <c r="G6" s="3">
        <v>68</v>
      </c>
      <c r="H6" s="3">
        <v>49</v>
      </c>
      <c r="I6" s="3">
        <v>36.8</v>
      </c>
      <c r="J6" s="3">
        <v>58</v>
      </c>
      <c r="K6" s="3">
        <v>59.9</v>
      </c>
      <c r="L6" s="3">
        <v>76</v>
      </c>
      <c r="M6" s="3">
        <v>39</v>
      </c>
      <c r="N6" s="3">
        <v>48</v>
      </c>
      <c r="O6" s="3">
        <v>69</v>
      </c>
      <c r="P6" s="3">
        <v>36</v>
      </c>
      <c r="Q6" s="3">
        <v>52</v>
      </c>
      <c r="R6" s="3">
        <v>39.8</v>
      </c>
      <c r="S6" s="3">
        <v>39.8</v>
      </c>
      <c r="T6" s="3">
        <v>49.8</v>
      </c>
      <c r="U6" s="3">
        <v>53</v>
      </c>
      <c r="V6" s="3">
        <v>58</v>
      </c>
      <c r="W6" s="3">
        <v>53</v>
      </c>
      <c r="X6" s="3">
        <v>69</v>
      </c>
      <c r="Y6" s="3">
        <v>79.9</v>
      </c>
      <c r="Z6" s="3">
        <v>39</v>
      </c>
      <c r="AA6" s="3">
        <v>69</v>
      </c>
      <c r="AB6" s="3">
        <v>56</v>
      </c>
      <c r="AC6" s="3">
        <f t="shared" si="0"/>
        <v>1198</v>
      </c>
      <c r="AD6" s="3">
        <f t="shared" si="1"/>
        <v>994.34</v>
      </c>
      <c r="AE6" s="3">
        <f t="shared" si="2"/>
        <v>994.34</v>
      </c>
    </row>
    <row r="7" spans="1:31">
      <c r="A7" s="1" t="s">
        <v>8758</v>
      </c>
      <c r="B7" s="1" t="s">
        <v>19863</v>
      </c>
      <c r="C7" s="1" t="s">
        <v>19864</v>
      </c>
      <c r="D7" s="1" t="s">
        <v>28</v>
      </c>
      <c r="E7" s="1" t="s">
        <v>19875</v>
      </c>
      <c r="F7" s="1" t="s">
        <v>19876</v>
      </c>
      <c r="G7" s="3">
        <v>68</v>
      </c>
      <c r="H7" s="3">
        <v>49</v>
      </c>
      <c r="I7" s="3">
        <v>36.8</v>
      </c>
      <c r="J7" s="3">
        <v>58</v>
      </c>
      <c r="K7" s="3">
        <v>59.9</v>
      </c>
      <c r="L7" s="3">
        <v>76</v>
      </c>
      <c r="M7" s="3">
        <v>39</v>
      </c>
      <c r="N7" s="3">
        <v>48</v>
      </c>
      <c r="O7" s="3">
        <v>69</v>
      </c>
      <c r="P7" s="3">
        <v>36</v>
      </c>
      <c r="Q7" s="3">
        <v>52</v>
      </c>
      <c r="R7" s="3">
        <v>39.8</v>
      </c>
      <c r="S7" s="3">
        <v>39.8</v>
      </c>
      <c r="T7" s="3">
        <v>49.8</v>
      </c>
      <c r="U7" s="3">
        <v>53</v>
      </c>
      <c r="V7" s="3">
        <v>58</v>
      </c>
      <c r="W7" s="3">
        <v>53</v>
      </c>
      <c r="X7" s="3">
        <v>69</v>
      </c>
      <c r="Y7" s="3">
        <v>79.9</v>
      </c>
      <c r="Z7" s="3">
        <v>39</v>
      </c>
      <c r="AA7" s="3">
        <v>69</v>
      </c>
      <c r="AB7" s="3">
        <v>56</v>
      </c>
      <c r="AC7" s="3">
        <f t="shared" si="0"/>
        <v>1198</v>
      </c>
      <c r="AD7" s="3">
        <f t="shared" si="1"/>
        <v>994.34</v>
      </c>
      <c r="AE7" s="3">
        <f t="shared" si="2"/>
        <v>994.34</v>
      </c>
    </row>
    <row r="8" spans="1:31">
      <c r="A8" s="1" t="s">
        <v>8758</v>
      </c>
      <c r="B8" s="1" t="s">
        <v>19863</v>
      </c>
      <c r="C8" s="1" t="s">
        <v>19864</v>
      </c>
      <c r="D8" s="1" t="s">
        <v>28</v>
      </c>
      <c r="E8" s="1" t="s">
        <v>19877</v>
      </c>
      <c r="F8" s="1" t="s">
        <v>19878</v>
      </c>
      <c r="G8" s="3">
        <v>68</v>
      </c>
      <c r="H8" s="3">
        <v>49</v>
      </c>
      <c r="I8" s="3">
        <v>36.8</v>
      </c>
      <c r="J8" s="3">
        <v>58</v>
      </c>
      <c r="K8" s="3">
        <v>59.9</v>
      </c>
      <c r="L8" s="3">
        <v>76</v>
      </c>
      <c r="M8" s="3">
        <v>39</v>
      </c>
      <c r="N8" s="3">
        <v>48</v>
      </c>
      <c r="O8" s="3">
        <v>69</v>
      </c>
      <c r="P8" s="3">
        <v>36</v>
      </c>
      <c r="Q8" s="3">
        <v>52</v>
      </c>
      <c r="R8" s="3">
        <v>39.8</v>
      </c>
      <c r="S8" s="3">
        <v>39.8</v>
      </c>
      <c r="T8" s="3">
        <v>49.8</v>
      </c>
      <c r="U8" s="3">
        <v>53</v>
      </c>
      <c r="V8" s="3">
        <v>58</v>
      </c>
      <c r="W8" s="3">
        <v>53</v>
      </c>
      <c r="X8" s="3">
        <v>69</v>
      </c>
      <c r="Y8" s="3">
        <v>79.9</v>
      </c>
      <c r="Z8" s="3">
        <v>39</v>
      </c>
      <c r="AA8" s="3">
        <v>69</v>
      </c>
      <c r="AB8" s="3">
        <v>56</v>
      </c>
      <c r="AC8" s="3">
        <f t="shared" si="0"/>
        <v>1198</v>
      </c>
      <c r="AD8" s="3">
        <f t="shared" si="1"/>
        <v>994.34</v>
      </c>
      <c r="AE8" s="3">
        <f t="shared" si="2"/>
        <v>994.34</v>
      </c>
    </row>
    <row r="9" spans="1:31">
      <c r="A9" s="1" t="s">
        <v>8758</v>
      </c>
      <c r="B9" s="1" t="s">
        <v>19863</v>
      </c>
      <c r="C9" s="1" t="s">
        <v>19864</v>
      </c>
      <c r="D9" s="1" t="s">
        <v>28</v>
      </c>
      <c r="E9" s="1" t="s">
        <v>19879</v>
      </c>
      <c r="F9" s="1" t="s">
        <v>9932</v>
      </c>
      <c r="G9" s="3">
        <v>68</v>
      </c>
      <c r="H9" s="3">
        <v>49</v>
      </c>
      <c r="I9" s="3">
        <v>36.8</v>
      </c>
      <c r="J9" s="3">
        <v>58</v>
      </c>
      <c r="K9" s="3">
        <v>59.9</v>
      </c>
      <c r="L9" s="3">
        <v>76</v>
      </c>
      <c r="M9" s="3">
        <v>39</v>
      </c>
      <c r="N9" s="3">
        <v>48</v>
      </c>
      <c r="O9" s="3">
        <v>69</v>
      </c>
      <c r="P9" s="3">
        <v>36</v>
      </c>
      <c r="Q9" s="3">
        <v>52</v>
      </c>
      <c r="R9" s="3">
        <v>39.8</v>
      </c>
      <c r="S9" s="3">
        <v>39.8</v>
      </c>
      <c r="T9" s="3">
        <v>49.8</v>
      </c>
      <c r="U9" s="3">
        <v>53</v>
      </c>
      <c r="V9" s="3">
        <v>58</v>
      </c>
      <c r="W9" s="3">
        <v>53</v>
      </c>
      <c r="X9" s="3">
        <v>69</v>
      </c>
      <c r="Y9" s="3">
        <v>79.9</v>
      </c>
      <c r="Z9" s="3">
        <v>39</v>
      </c>
      <c r="AA9" s="3">
        <v>69</v>
      </c>
      <c r="AB9" s="3">
        <v>56</v>
      </c>
      <c r="AC9" s="3">
        <f t="shared" si="0"/>
        <v>1198</v>
      </c>
      <c r="AD9" s="3">
        <f t="shared" si="1"/>
        <v>994.34</v>
      </c>
      <c r="AE9" s="3">
        <f t="shared" si="2"/>
        <v>994.34</v>
      </c>
    </row>
    <row r="10" spans="1:31">
      <c r="A10" s="1" t="s">
        <v>8758</v>
      </c>
      <c r="B10" s="1" t="s">
        <v>19863</v>
      </c>
      <c r="C10" s="1" t="s">
        <v>19864</v>
      </c>
      <c r="D10" s="1" t="s">
        <v>28</v>
      </c>
      <c r="E10" s="1" t="s">
        <v>19880</v>
      </c>
      <c r="F10" s="1" t="s">
        <v>19881</v>
      </c>
      <c r="G10" s="3">
        <v>68</v>
      </c>
      <c r="H10" s="3">
        <v>49</v>
      </c>
      <c r="I10" s="3">
        <v>36.8</v>
      </c>
      <c r="J10" s="3">
        <v>58</v>
      </c>
      <c r="K10" s="3">
        <v>59.9</v>
      </c>
      <c r="L10" s="3">
        <v>76</v>
      </c>
      <c r="M10" s="3">
        <v>39</v>
      </c>
      <c r="N10" s="3">
        <v>48</v>
      </c>
      <c r="O10" s="3">
        <v>69</v>
      </c>
      <c r="P10" s="3">
        <v>36</v>
      </c>
      <c r="Q10" s="3">
        <v>52</v>
      </c>
      <c r="R10" s="3">
        <v>39.8</v>
      </c>
      <c r="S10" s="3">
        <v>39.8</v>
      </c>
      <c r="T10" s="3">
        <v>49.8</v>
      </c>
      <c r="U10" s="3">
        <v>53</v>
      </c>
      <c r="V10" s="3">
        <v>58</v>
      </c>
      <c r="W10" s="3">
        <v>53</v>
      </c>
      <c r="X10" s="3">
        <v>69</v>
      </c>
      <c r="Y10" s="3">
        <v>79.9</v>
      </c>
      <c r="Z10" s="3">
        <v>39</v>
      </c>
      <c r="AA10" s="3">
        <v>69</v>
      </c>
      <c r="AB10" s="3">
        <v>56</v>
      </c>
      <c r="AC10" s="3">
        <f t="shared" si="0"/>
        <v>1198</v>
      </c>
      <c r="AD10" s="3">
        <f t="shared" si="1"/>
        <v>994.34</v>
      </c>
      <c r="AE10" s="3">
        <f t="shared" si="2"/>
        <v>994.34</v>
      </c>
    </row>
    <row r="11" spans="1:31">
      <c r="A11" s="1" t="s">
        <v>8758</v>
      </c>
      <c r="B11" s="1" t="s">
        <v>19863</v>
      </c>
      <c r="C11" s="1" t="s">
        <v>19864</v>
      </c>
      <c r="D11" s="1" t="s">
        <v>28</v>
      </c>
      <c r="E11" s="1" t="s">
        <v>19882</v>
      </c>
      <c r="F11" s="1" t="s">
        <v>19883</v>
      </c>
      <c r="G11" s="3">
        <v>68</v>
      </c>
      <c r="H11" s="3">
        <v>49</v>
      </c>
      <c r="I11" s="3">
        <v>36.8</v>
      </c>
      <c r="J11" s="3">
        <v>58</v>
      </c>
      <c r="K11" s="3">
        <v>59.9</v>
      </c>
      <c r="L11" s="3">
        <v>76</v>
      </c>
      <c r="M11" s="3">
        <v>39</v>
      </c>
      <c r="N11" s="3">
        <v>48</v>
      </c>
      <c r="O11" s="3">
        <v>69</v>
      </c>
      <c r="P11" s="3">
        <v>36</v>
      </c>
      <c r="Q11" s="3">
        <v>52</v>
      </c>
      <c r="R11" s="3">
        <v>39.8</v>
      </c>
      <c r="S11" s="3">
        <v>39.8</v>
      </c>
      <c r="T11" s="3">
        <v>49.8</v>
      </c>
      <c r="U11" s="3">
        <v>53</v>
      </c>
      <c r="V11" s="3">
        <v>58</v>
      </c>
      <c r="W11" s="3">
        <v>53</v>
      </c>
      <c r="X11" s="3">
        <v>69</v>
      </c>
      <c r="Y11" s="3">
        <v>79.9</v>
      </c>
      <c r="Z11" s="3">
        <v>39</v>
      </c>
      <c r="AA11" s="3">
        <v>69</v>
      </c>
      <c r="AB11" s="3">
        <v>56</v>
      </c>
      <c r="AC11" s="3">
        <f t="shared" si="0"/>
        <v>1198</v>
      </c>
      <c r="AD11" s="3">
        <f t="shared" si="1"/>
        <v>994.34</v>
      </c>
      <c r="AE11" s="3">
        <f t="shared" si="2"/>
        <v>994.34</v>
      </c>
    </row>
    <row r="12" spans="1:31">
      <c r="A12" s="1" t="s">
        <v>8758</v>
      </c>
      <c r="B12" s="1" t="s">
        <v>19863</v>
      </c>
      <c r="C12" s="1" t="s">
        <v>19864</v>
      </c>
      <c r="D12" s="1" t="s">
        <v>28</v>
      </c>
      <c r="E12" s="1" t="s">
        <v>19884</v>
      </c>
      <c r="F12" s="1" t="s">
        <v>19885</v>
      </c>
      <c r="G12" s="3">
        <v>68</v>
      </c>
      <c r="H12" s="3">
        <v>49</v>
      </c>
      <c r="I12" s="3">
        <v>36.8</v>
      </c>
      <c r="J12" s="3">
        <v>58</v>
      </c>
      <c r="K12" s="3">
        <v>59.9</v>
      </c>
      <c r="L12" s="3">
        <v>76</v>
      </c>
      <c r="M12" s="3">
        <v>39</v>
      </c>
      <c r="N12" s="3">
        <v>48</v>
      </c>
      <c r="O12" s="3">
        <v>69</v>
      </c>
      <c r="P12" s="3">
        <v>36</v>
      </c>
      <c r="Q12" s="3">
        <v>52</v>
      </c>
      <c r="R12" s="3">
        <v>39.8</v>
      </c>
      <c r="S12" s="3">
        <v>39.8</v>
      </c>
      <c r="T12" s="3">
        <v>49.8</v>
      </c>
      <c r="U12" s="3">
        <v>53</v>
      </c>
      <c r="V12" s="3">
        <v>58</v>
      </c>
      <c r="W12" s="3">
        <v>53</v>
      </c>
      <c r="X12" s="3">
        <v>69</v>
      </c>
      <c r="Y12" s="3">
        <v>79.9</v>
      </c>
      <c r="Z12" s="3">
        <v>39</v>
      </c>
      <c r="AA12" s="3">
        <v>69</v>
      </c>
      <c r="AB12" s="3">
        <v>56</v>
      </c>
      <c r="AC12" s="3">
        <f t="shared" si="0"/>
        <v>1198</v>
      </c>
      <c r="AD12" s="3">
        <f t="shared" si="1"/>
        <v>994.34</v>
      </c>
      <c r="AE12" s="3">
        <f t="shared" si="2"/>
        <v>994.34</v>
      </c>
    </row>
    <row r="13" spans="1:31">
      <c r="A13" s="1" t="s">
        <v>8758</v>
      </c>
      <c r="B13" s="1" t="s">
        <v>19863</v>
      </c>
      <c r="C13" s="1" t="s">
        <v>19864</v>
      </c>
      <c r="D13" s="1" t="s">
        <v>28</v>
      </c>
      <c r="E13" s="1" t="s">
        <v>19886</v>
      </c>
      <c r="F13" s="1" t="s">
        <v>19887</v>
      </c>
      <c r="G13" s="3">
        <v>68</v>
      </c>
      <c r="H13" s="3">
        <v>49</v>
      </c>
      <c r="I13" s="3">
        <v>36.8</v>
      </c>
      <c r="J13" s="3">
        <v>58</v>
      </c>
      <c r="K13" s="3">
        <v>59.9</v>
      </c>
      <c r="L13" s="3">
        <v>76</v>
      </c>
      <c r="M13" s="3">
        <v>39</v>
      </c>
      <c r="N13" s="3">
        <v>48</v>
      </c>
      <c r="O13" s="3">
        <v>69</v>
      </c>
      <c r="P13" s="3">
        <v>36</v>
      </c>
      <c r="Q13" s="3">
        <v>52</v>
      </c>
      <c r="R13" s="3">
        <v>39.8</v>
      </c>
      <c r="S13" s="3">
        <v>39.8</v>
      </c>
      <c r="T13" s="3">
        <v>49.8</v>
      </c>
      <c r="U13" s="3">
        <v>53</v>
      </c>
      <c r="V13" s="3">
        <v>58</v>
      </c>
      <c r="W13" s="3">
        <v>53</v>
      </c>
      <c r="X13" s="3">
        <v>69</v>
      </c>
      <c r="Y13" s="3">
        <v>79.9</v>
      </c>
      <c r="Z13" s="3">
        <v>39</v>
      </c>
      <c r="AA13" s="3">
        <v>69</v>
      </c>
      <c r="AB13" s="3">
        <v>56</v>
      </c>
      <c r="AC13" s="3">
        <f t="shared" si="0"/>
        <v>1198</v>
      </c>
      <c r="AD13" s="3">
        <f t="shared" si="1"/>
        <v>994.34</v>
      </c>
      <c r="AE13" s="3">
        <f t="shared" si="2"/>
        <v>994.34</v>
      </c>
    </row>
    <row r="14" spans="1:31">
      <c r="A14" s="1" t="s">
        <v>8758</v>
      </c>
      <c r="B14" s="1" t="s">
        <v>19863</v>
      </c>
      <c r="C14" s="1" t="s">
        <v>19864</v>
      </c>
      <c r="D14" s="1" t="s">
        <v>28</v>
      </c>
      <c r="E14" s="1" t="s">
        <v>19888</v>
      </c>
      <c r="F14" s="1" t="s">
        <v>3996</v>
      </c>
      <c r="G14" s="3">
        <v>68</v>
      </c>
      <c r="H14" s="3">
        <v>49</v>
      </c>
      <c r="I14" s="3">
        <v>36.8</v>
      </c>
      <c r="J14" s="3">
        <v>58</v>
      </c>
      <c r="K14" s="3">
        <v>59.9</v>
      </c>
      <c r="L14" s="3">
        <v>76</v>
      </c>
      <c r="M14" s="3">
        <v>39</v>
      </c>
      <c r="N14" s="3">
        <v>48</v>
      </c>
      <c r="O14" s="3">
        <v>69</v>
      </c>
      <c r="P14" s="3">
        <v>36</v>
      </c>
      <c r="Q14" s="3">
        <v>52</v>
      </c>
      <c r="R14" s="3">
        <v>39.8</v>
      </c>
      <c r="S14" s="3">
        <v>39.8</v>
      </c>
      <c r="T14" s="3">
        <v>49.8</v>
      </c>
      <c r="U14" s="3">
        <v>53</v>
      </c>
      <c r="V14" s="3">
        <v>58</v>
      </c>
      <c r="W14" s="3">
        <v>53</v>
      </c>
      <c r="X14" s="3">
        <v>69</v>
      </c>
      <c r="Y14" s="3">
        <v>79.9</v>
      </c>
      <c r="Z14" s="3">
        <v>39</v>
      </c>
      <c r="AA14" s="3">
        <v>69</v>
      </c>
      <c r="AB14" s="3">
        <v>56</v>
      </c>
      <c r="AC14" s="3">
        <f t="shared" si="0"/>
        <v>1198</v>
      </c>
      <c r="AD14" s="3">
        <f t="shared" si="1"/>
        <v>994.34</v>
      </c>
      <c r="AE14" s="3">
        <f t="shared" si="2"/>
        <v>994.34</v>
      </c>
    </row>
    <row r="15" spans="1:31">
      <c r="A15" s="1" t="s">
        <v>8758</v>
      </c>
      <c r="B15" s="1" t="s">
        <v>19863</v>
      </c>
      <c r="C15" s="1" t="s">
        <v>19864</v>
      </c>
      <c r="D15" s="1" t="s">
        <v>28</v>
      </c>
      <c r="E15" s="1" t="s">
        <v>19889</v>
      </c>
      <c r="F15" s="1" t="s">
        <v>19890</v>
      </c>
      <c r="G15" s="3">
        <v>68</v>
      </c>
      <c r="H15" s="3">
        <v>49</v>
      </c>
      <c r="I15" s="3">
        <v>36.8</v>
      </c>
      <c r="J15" s="3">
        <v>58</v>
      </c>
      <c r="K15" s="3">
        <v>59.9</v>
      </c>
      <c r="L15" s="3">
        <v>76</v>
      </c>
      <c r="M15" s="3">
        <v>39</v>
      </c>
      <c r="N15" s="3">
        <v>48</v>
      </c>
      <c r="O15" s="3">
        <v>69</v>
      </c>
      <c r="P15" s="3">
        <v>36</v>
      </c>
      <c r="Q15" s="3">
        <v>52</v>
      </c>
      <c r="R15" s="3">
        <v>39.8</v>
      </c>
      <c r="S15" s="3">
        <v>39.8</v>
      </c>
      <c r="T15" s="3">
        <v>49.8</v>
      </c>
      <c r="U15" s="3">
        <v>53</v>
      </c>
      <c r="V15" s="3">
        <v>58</v>
      </c>
      <c r="W15" s="3">
        <v>53</v>
      </c>
      <c r="X15" s="3">
        <v>69</v>
      </c>
      <c r="Y15" s="3">
        <v>79.9</v>
      </c>
      <c r="Z15" s="3">
        <v>39</v>
      </c>
      <c r="AA15" s="3">
        <v>69</v>
      </c>
      <c r="AB15" s="3">
        <v>56</v>
      </c>
      <c r="AC15" s="3">
        <f t="shared" si="0"/>
        <v>1198</v>
      </c>
      <c r="AD15" s="3">
        <f t="shared" si="1"/>
        <v>994.34</v>
      </c>
      <c r="AE15" s="3">
        <f t="shared" si="2"/>
        <v>994.34</v>
      </c>
    </row>
    <row r="16" spans="1:31">
      <c r="A16" s="1" t="s">
        <v>8758</v>
      </c>
      <c r="B16" s="1" t="s">
        <v>19863</v>
      </c>
      <c r="C16" s="1" t="s">
        <v>19864</v>
      </c>
      <c r="D16" s="1" t="s">
        <v>28</v>
      </c>
      <c r="E16" s="1" t="s">
        <v>19891</v>
      </c>
      <c r="F16" s="1" t="s">
        <v>19892</v>
      </c>
      <c r="G16" s="3">
        <v>68</v>
      </c>
      <c r="H16" s="3">
        <v>49</v>
      </c>
      <c r="I16" s="3">
        <v>36.8</v>
      </c>
      <c r="J16" s="3">
        <v>58</v>
      </c>
      <c r="K16" s="3">
        <v>59.9</v>
      </c>
      <c r="L16" s="3">
        <v>76</v>
      </c>
      <c r="M16" s="3">
        <v>39</v>
      </c>
      <c r="N16" s="3">
        <v>48</v>
      </c>
      <c r="O16" s="3">
        <v>69</v>
      </c>
      <c r="P16" s="3">
        <v>36</v>
      </c>
      <c r="Q16" s="3">
        <v>52</v>
      </c>
      <c r="R16" s="3">
        <v>39.8</v>
      </c>
      <c r="S16" s="3">
        <v>39.8</v>
      </c>
      <c r="T16" s="3">
        <v>49.8</v>
      </c>
      <c r="U16" s="3">
        <v>53</v>
      </c>
      <c r="V16" s="3">
        <v>58</v>
      </c>
      <c r="W16" s="3">
        <v>53</v>
      </c>
      <c r="X16" s="3">
        <v>69</v>
      </c>
      <c r="Y16" s="3">
        <v>79.9</v>
      </c>
      <c r="Z16" s="3">
        <v>39</v>
      </c>
      <c r="AA16" s="3">
        <v>69</v>
      </c>
      <c r="AB16" s="3">
        <v>56</v>
      </c>
      <c r="AC16" s="3">
        <f t="shared" si="0"/>
        <v>1198</v>
      </c>
      <c r="AD16" s="3">
        <f t="shared" si="1"/>
        <v>994.34</v>
      </c>
      <c r="AE16" s="3">
        <f t="shared" si="2"/>
        <v>994.34</v>
      </c>
    </row>
    <row r="17" spans="1:31">
      <c r="A17" s="1" t="s">
        <v>8758</v>
      </c>
      <c r="B17" s="1" t="s">
        <v>19863</v>
      </c>
      <c r="C17" s="1" t="s">
        <v>19864</v>
      </c>
      <c r="D17" s="1" t="s">
        <v>28</v>
      </c>
      <c r="E17" s="1" t="s">
        <v>19893</v>
      </c>
      <c r="F17" s="1" t="s">
        <v>19894</v>
      </c>
      <c r="G17" s="3">
        <v>68</v>
      </c>
      <c r="H17" s="3">
        <v>49</v>
      </c>
      <c r="I17" s="3">
        <v>36.8</v>
      </c>
      <c r="J17" s="3">
        <v>58</v>
      </c>
      <c r="K17" s="3">
        <v>59.9</v>
      </c>
      <c r="L17" s="3">
        <v>76</v>
      </c>
      <c r="M17" s="3">
        <v>39</v>
      </c>
      <c r="N17" s="3">
        <v>48</v>
      </c>
      <c r="O17" s="3">
        <v>69</v>
      </c>
      <c r="P17" s="3">
        <v>36</v>
      </c>
      <c r="Q17" s="3">
        <v>52</v>
      </c>
      <c r="R17" s="3">
        <v>39.8</v>
      </c>
      <c r="S17" s="3">
        <v>39.8</v>
      </c>
      <c r="T17" s="3">
        <v>49.8</v>
      </c>
      <c r="U17" s="3">
        <v>53</v>
      </c>
      <c r="V17" s="3">
        <v>58</v>
      </c>
      <c r="W17" s="3">
        <v>53</v>
      </c>
      <c r="X17" s="3">
        <v>69</v>
      </c>
      <c r="Y17" s="3">
        <v>79.9</v>
      </c>
      <c r="Z17" s="3">
        <v>39</v>
      </c>
      <c r="AA17" s="3">
        <v>69</v>
      </c>
      <c r="AB17" s="3">
        <v>56</v>
      </c>
      <c r="AC17" s="3">
        <f t="shared" si="0"/>
        <v>1198</v>
      </c>
      <c r="AD17" s="3">
        <f t="shared" si="1"/>
        <v>994.34</v>
      </c>
      <c r="AE17" s="3">
        <f t="shared" si="2"/>
        <v>994.34</v>
      </c>
    </row>
    <row r="18" spans="1:31">
      <c r="A18" s="1" t="s">
        <v>8758</v>
      </c>
      <c r="B18" s="1" t="s">
        <v>19863</v>
      </c>
      <c r="C18" s="1" t="s">
        <v>19864</v>
      </c>
      <c r="D18" s="1" t="s">
        <v>28</v>
      </c>
      <c r="E18" s="1" t="s">
        <v>19895</v>
      </c>
      <c r="F18" s="1" t="s">
        <v>19896</v>
      </c>
      <c r="G18" s="3">
        <v>68</v>
      </c>
      <c r="H18" s="3">
        <v>49</v>
      </c>
      <c r="I18" s="3">
        <v>36.8</v>
      </c>
      <c r="J18" s="3">
        <v>58</v>
      </c>
      <c r="K18" s="3">
        <v>59.9</v>
      </c>
      <c r="L18" s="3">
        <v>76</v>
      </c>
      <c r="M18" s="3">
        <v>39</v>
      </c>
      <c r="N18" s="3">
        <v>48</v>
      </c>
      <c r="O18" s="3">
        <v>69</v>
      </c>
      <c r="P18" s="3">
        <v>36</v>
      </c>
      <c r="Q18" s="3">
        <v>52</v>
      </c>
      <c r="R18" s="3">
        <v>39.8</v>
      </c>
      <c r="S18" s="3">
        <v>39.8</v>
      </c>
      <c r="T18" s="3">
        <v>49.8</v>
      </c>
      <c r="U18" s="3">
        <v>53</v>
      </c>
      <c r="V18" s="3">
        <v>58</v>
      </c>
      <c r="W18" s="3">
        <v>53</v>
      </c>
      <c r="X18" s="3">
        <v>69</v>
      </c>
      <c r="Y18" s="3">
        <v>79.9</v>
      </c>
      <c r="Z18" s="3">
        <v>39</v>
      </c>
      <c r="AA18" s="3">
        <v>69</v>
      </c>
      <c r="AB18" s="3">
        <v>56</v>
      </c>
      <c r="AC18" s="3">
        <f t="shared" si="0"/>
        <v>1198</v>
      </c>
      <c r="AD18" s="3">
        <f t="shared" si="1"/>
        <v>994.34</v>
      </c>
      <c r="AE18" s="3">
        <f t="shared" si="2"/>
        <v>994.34</v>
      </c>
    </row>
    <row r="19" spans="1:31">
      <c r="A19" s="1" t="s">
        <v>8758</v>
      </c>
      <c r="B19" s="1" t="s">
        <v>19863</v>
      </c>
      <c r="C19" s="1" t="s">
        <v>19864</v>
      </c>
      <c r="D19" s="1" t="s">
        <v>28</v>
      </c>
      <c r="E19" s="1" t="s">
        <v>19897</v>
      </c>
      <c r="F19" s="1" t="s">
        <v>19898</v>
      </c>
      <c r="G19" s="3">
        <v>68</v>
      </c>
      <c r="H19" s="3">
        <v>49</v>
      </c>
      <c r="I19" s="3">
        <v>36.8</v>
      </c>
      <c r="J19" s="3">
        <v>58</v>
      </c>
      <c r="K19" s="3">
        <v>59.9</v>
      </c>
      <c r="L19" s="3">
        <v>76</v>
      </c>
      <c r="M19" s="3">
        <v>39</v>
      </c>
      <c r="N19" s="3">
        <v>48</v>
      </c>
      <c r="O19" s="3">
        <v>69</v>
      </c>
      <c r="P19" s="3">
        <v>36</v>
      </c>
      <c r="Q19" s="3">
        <v>52</v>
      </c>
      <c r="R19" s="3">
        <v>39.8</v>
      </c>
      <c r="S19" s="3">
        <v>39.8</v>
      </c>
      <c r="T19" s="3">
        <v>49.8</v>
      </c>
      <c r="U19" s="3">
        <v>53</v>
      </c>
      <c r="V19" s="3">
        <v>58</v>
      </c>
      <c r="W19" s="3">
        <v>53</v>
      </c>
      <c r="X19" s="3">
        <v>69</v>
      </c>
      <c r="Y19" s="3">
        <v>79.9</v>
      </c>
      <c r="Z19" s="3">
        <v>39</v>
      </c>
      <c r="AA19" s="3">
        <v>69</v>
      </c>
      <c r="AB19" s="3">
        <v>56</v>
      </c>
      <c r="AC19" s="3">
        <f t="shared" si="0"/>
        <v>1198</v>
      </c>
      <c r="AD19" s="3">
        <f t="shared" si="1"/>
        <v>994.34</v>
      </c>
      <c r="AE19" s="3">
        <f t="shared" si="2"/>
        <v>994.34</v>
      </c>
    </row>
    <row r="20" spans="1:31">
      <c r="A20" s="1" t="s">
        <v>8758</v>
      </c>
      <c r="B20" s="1" t="s">
        <v>19863</v>
      </c>
      <c r="C20" s="1" t="s">
        <v>19864</v>
      </c>
      <c r="D20" s="1" t="s">
        <v>28</v>
      </c>
      <c r="E20" s="1" t="s">
        <v>19899</v>
      </c>
      <c r="F20" s="1" t="s">
        <v>9705</v>
      </c>
      <c r="G20" s="3">
        <v>68</v>
      </c>
      <c r="H20" s="3">
        <v>49</v>
      </c>
      <c r="I20" s="3">
        <v>36.8</v>
      </c>
      <c r="J20" s="3">
        <v>58</v>
      </c>
      <c r="K20" s="3">
        <v>59.9</v>
      </c>
      <c r="L20" s="3">
        <v>76</v>
      </c>
      <c r="M20" s="3">
        <v>39</v>
      </c>
      <c r="N20" s="3">
        <v>48</v>
      </c>
      <c r="O20" s="3">
        <v>69</v>
      </c>
      <c r="P20" s="3">
        <v>36</v>
      </c>
      <c r="Q20" s="3">
        <v>52</v>
      </c>
      <c r="R20" s="3">
        <v>39.8</v>
      </c>
      <c r="S20" s="3">
        <v>39.8</v>
      </c>
      <c r="T20" s="3">
        <v>49.8</v>
      </c>
      <c r="U20" s="3">
        <v>53</v>
      </c>
      <c r="V20" s="3">
        <v>58</v>
      </c>
      <c r="W20" s="3">
        <v>53</v>
      </c>
      <c r="X20" s="3">
        <v>69</v>
      </c>
      <c r="Y20" s="3">
        <v>79.9</v>
      </c>
      <c r="Z20" s="3">
        <v>39</v>
      </c>
      <c r="AA20" s="3">
        <v>69</v>
      </c>
      <c r="AB20" s="3">
        <v>56</v>
      </c>
      <c r="AC20" s="3">
        <f t="shared" si="0"/>
        <v>1198</v>
      </c>
      <c r="AD20" s="3">
        <f t="shared" si="1"/>
        <v>994.34</v>
      </c>
      <c r="AE20" s="3">
        <f t="shared" si="2"/>
        <v>994.34</v>
      </c>
    </row>
    <row r="21" spans="1:31">
      <c r="A21" s="1" t="s">
        <v>8758</v>
      </c>
      <c r="B21" s="1" t="s">
        <v>19863</v>
      </c>
      <c r="C21" s="1" t="s">
        <v>19864</v>
      </c>
      <c r="D21" s="1" t="s">
        <v>28</v>
      </c>
      <c r="E21" s="1" t="s">
        <v>19900</v>
      </c>
      <c r="F21" s="1" t="s">
        <v>19901</v>
      </c>
      <c r="G21" s="3">
        <v>68</v>
      </c>
      <c r="H21" s="3">
        <v>49</v>
      </c>
      <c r="I21" s="3">
        <v>36.8</v>
      </c>
      <c r="J21" s="3">
        <v>58</v>
      </c>
      <c r="K21" s="3">
        <v>59.9</v>
      </c>
      <c r="L21" s="3">
        <v>76</v>
      </c>
      <c r="M21" s="3">
        <v>39</v>
      </c>
      <c r="N21" s="3">
        <v>48</v>
      </c>
      <c r="O21" s="3">
        <v>69</v>
      </c>
      <c r="P21" s="3">
        <v>36</v>
      </c>
      <c r="Q21" s="3">
        <v>52</v>
      </c>
      <c r="R21" s="3">
        <v>39.8</v>
      </c>
      <c r="S21" s="3">
        <v>39.8</v>
      </c>
      <c r="T21" s="3">
        <v>49.8</v>
      </c>
      <c r="U21" s="3">
        <v>53</v>
      </c>
      <c r="V21" s="3">
        <v>58</v>
      </c>
      <c r="W21" s="3">
        <v>53</v>
      </c>
      <c r="X21" s="3">
        <v>69</v>
      </c>
      <c r="Y21" s="3">
        <v>79.9</v>
      </c>
      <c r="Z21" s="3">
        <v>39</v>
      </c>
      <c r="AA21" s="3">
        <v>69</v>
      </c>
      <c r="AB21" s="3">
        <v>56</v>
      </c>
      <c r="AC21" s="3">
        <f t="shared" si="0"/>
        <v>1198</v>
      </c>
      <c r="AD21" s="3">
        <f t="shared" si="1"/>
        <v>994.34</v>
      </c>
      <c r="AE21" s="3">
        <f t="shared" si="2"/>
        <v>994.34</v>
      </c>
    </row>
    <row r="22" spans="1:31">
      <c r="A22" s="1" t="s">
        <v>8758</v>
      </c>
      <c r="B22" s="1" t="s">
        <v>19863</v>
      </c>
      <c r="C22" s="1" t="s">
        <v>19864</v>
      </c>
      <c r="D22" s="1" t="s">
        <v>28</v>
      </c>
      <c r="E22" s="1" t="s">
        <v>19902</v>
      </c>
      <c r="F22" s="1" t="s">
        <v>19903</v>
      </c>
      <c r="G22" s="3">
        <v>68</v>
      </c>
      <c r="H22" s="3">
        <v>49</v>
      </c>
      <c r="I22" s="3">
        <v>36.8</v>
      </c>
      <c r="J22" s="3">
        <v>58</v>
      </c>
      <c r="K22" s="3">
        <v>59.9</v>
      </c>
      <c r="L22" s="3">
        <v>76</v>
      </c>
      <c r="M22" s="3">
        <v>39</v>
      </c>
      <c r="N22" s="3">
        <v>48</v>
      </c>
      <c r="O22" s="3">
        <v>69</v>
      </c>
      <c r="P22" s="3">
        <v>36</v>
      </c>
      <c r="Q22" s="3">
        <v>52</v>
      </c>
      <c r="R22" s="3">
        <v>39.8</v>
      </c>
      <c r="S22" s="3">
        <v>39.8</v>
      </c>
      <c r="T22" s="3">
        <v>49.8</v>
      </c>
      <c r="U22" s="3">
        <v>53</v>
      </c>
      <c r="V22" s="3">
        <v>58</v>
      </c>
      <c r="W22" s="3">
        <v>53</v>
      </c>
      <c r="X22" s="3">
        <v>69</v>
      </c>
      <c r="Y22" s="3">
        <v>79.9</v>
      </c>
      <c r="Z22" s="3">
        <v>39</v>
      </c>
      <c r="AA22" s="3">
        <v>69</v>
      </c>
      <c r="AB22" s="3">
        <v>56</v>
      </c>
      <c r="AC22" s="3">
        <f t="shared" si="0"/>
        <v>1198</v>
      </c>
      <c r="AD22" s="3">
        <f t="shared" si="1"/>
        <v>994.34</v>
      </c>
      <c r="AE22" s="3">
        <f t="shared" si="2"/>
        <v>994.34</v>
      </c>
    </row>
    <row r="23" spans="1:31">
      <c r="A23" s="1" t="s">
        <v>8758</v>
      </c>
      <c r="B23" s="1" t="s">
        <v>19863</v>
      </c>
      <c r="C23" s="1" t="s">
        <v>19864</v>
      </c>
      <c r="D23" s="1" t="s">
        <v>28</v>
      </c>
      <c r="E23" s="1" t="s">
        <v>19904</v>
      </c>
      <c r="F23" s="1" t="s">
        <v>19905</v>
      </c>
      <c r="G23" s="3">
        <v>68</v>
      </c>
      <c r="H23" s="3">
        <v>49</v>
      </c>
      <c r="I23" s="3">
        <v>36.8</v>
      </c>
      <c r="J23" s="3">
        <v>58</v>
      </c>
      <c r="K23" s="3">
        <v>59.9</v>
      </c>
      <c r="L23" s="3">
        <v>76</v>
      </c>
      <c r="M23" s="3">
        <v>39</v>
      </c>
      <c r="N23" s="3">
        <v>48</v>
      </c>
      <c r="O23" s="3">
        <v>69</v>
      </c>
      <c r="P23" s="3">
        <v>36</v>
      </c>
      <c r="Q23" s="3">
        <v>52</v>
      </c>
      <c r="R23" s="3">
        <v>39.8</v>
      </c>
      <c r="S23" s="3">
        <v>39.8</v>
      </c>
      <c r="T23" s="3">
        <v>49.8</v>
      </c>
      <c r="U23" s="3">
        <v>53</v>
      </c>
      <c r="V23" s="3">
        <v>58</v>
      </c>
      <c r="W23" s="3">
        <v>53</v>
      </c>
      <c r="X23" s="3">
        <v>69</v>
      </c>
      <c r="Y23" s="3">
        <v>79.9</v>
      </c>
      <c r="Z23" s="3">
        <v>39</v>
      </c>
      <c r="AA23" s="3">
        <v>69</v>
      </c>
      <c r="AB23" s="3">
        <v>56</v>
      </c>
      <c r="AC23" s="3">
        <f t="shared" si="0"/>
        <v>1198</v>
      </c>
      <c r="AD23" s="3">
        <f t="shared" si="1"/>
        <v>994.34</v>
      </c>
      <c r="AE23" s="3">
        <f t="shared" si="2"/>
        <v>994.34</v>
      </c>
    </row>
    <row r="24" spans="1:31">
      <c r="A24" s="1" t="s">
        <v>8758</v>
      </c>
      <c r="B24" s="1" t="s">
        <v>19863</v>
      </c>
      <c r="C24" s="1" t="s">
        <v>19864</v>
      </c>
      <c r="D24" s="1" t="s">
        <v>28</v>
      </c>
      <c r="E24" s="1" t="s">
        <v>19906</v>
      </c>
      <c r="F24" s="1" t="s">
        <v>19907</v>
      </c>
      <c r="G24" s="3">
        <v>68</v>
      </c>
      <c r="H24" s="3">
        <v>49</v>
      </c>
      <c r="I24" s="3">
        <v>36.8</v>
      </c>
      <c r="J24" s="3">
        <v>58</v>
      </c>
      <c r="K24" s="3">
        <v>59.9</v>
      </c>
      <c r="L24" s="3">
        <v>76</v>
      </c>
      <c r="M24" s="3">
        <v>39</v>
      </c>
      <c r="N24" s="3">
        <v>48</v>
      </c>
      <c r="O24" s="3">
        <v>69</v>
      </c>
      <c r="P24" s="3">
        <v>36</v>
      </c>
      <c r="Q24" s="3">
        <v>52</v>
      </c>
      <c r="R24" s="3">
        <v>39.8</v>
      </c>
      <c r="S24" s="3">
        <v>39.8</v>
      </c>
      <c r="T24" s="3">
        <v>49.8</v>
      </c>
      <c r="U24" s="3">
        <v>53</v>
      </c>
      <c r="V24" s="3">
        <v>58</v>
      </c>
      <c r="W24" s="3">
        <v>53</v>
      </c>
      <c r="X24" s="3">
        <v>69</v>
      </c>
      <c r="Y24" s="3">
        <v>79.9</v>
      </c>
      <c r="Z24" s="3">
        <v>39</v>
      </c>
      <c r="AA24" s="3">
        <v>69</v>
      </c>
      <c r="AB24" s="3">
        <v>56</v>
      </c>
      <c r="AC24" s="3">
        <f t="shared" si="0"/>
        <v>1198</v>
      </c>
      <c r="AD24" s="3">
        <f t="shared" si="1"/>
        <v>994.34</v>
      </c>
      <c r="AE24" s="3">
        <f t="shared" si="2"/>
        <v>994.34</v>
      </c>
    </row>
    <row r="25" spans="1:31">
      <c r="A25" s="1" t="s">
        <v>8758</v>
      </c>
      <c r="B25" s="1" t="s">
        <v>19863</v>
      </c>
      <c r="C25" s="1" t="s">
        <v>19864</v>
      </c>
      <c r="D25" s="1" t="s">
        <v>28</v>
      </c>
      <c r="E25" s="1" t="s">
        <v>19908</v>
      </c>
      <c r="F25" s="1" t="s">
        <v>19909</v>
      </c>
      <c r="G25" s="3">
        <v>68</v>
      </c>
      <c r="H25" s="3">
        <v>49</v>
      </c>
      <c r="I25" s="3">
        <v>36.8</v>
      </c>
      <c r="J25" s="3">
        <v>58</v>
      </c>
      <c r="K25" s="3">
        <v>59.9</v>
      </c>
      <c r="L25" s="3">
        <v>76</v>
      </c>
      <c r="M25" s="3">
        <v>39</v>
      </c>
      <c r="N25" s="3">
        <v>48</v>
      </c>
      <c r="O25" s="3">
        <v>69</v>
      </c>
      <c r="P25" s="3">
        <v>36</v>
      </c>
      <c r="Q25" s="3">
        <v>52</v>
      </c>
      <c r="R25" s="3">
        <v>39.8</v>
      </c>
      <c r="S25" s="3">
        <v>39.8</v>
      </c>
      <c r="T25" s="3">
        <v>49.8</v>
      </c>
      <c r="U25" s="3">
        <v>53</v>
      </c>
      <c r="V25" s="3">
        <v>58</v>
      </c>
      <c r="W25" s="3">
        <v>53</v>
      </c>
      <c r="X25" s="3">
        <v>69</v>
      </c>
      <c r="Y25" s="3">
        <v>79.9</v>
      </c>
      <c r="Z25" s="3">
        <v>39</v>
      </c>
      <c r="AA25" s="3">
        <v>69</v>
      </c>
      <c r="AB25" s="3">
        <v>56</v>
      </c>
      <c r="AC25" s="3">
        <f t="shared" si="0"/>
        <v>1198</v>
      </c>
      <c r="AD25" s="3">
        <f t="shared" si="1"/>
        <v>994.34</v>
      </c>
      <c r="AE25" s="3">
        <f t="shared" si="2"/>
        <v>994.34</v>
      </c>
    </row>
    <row r="26" spans="1:31">
      <c r="A26" s="1" t="s">
        <v>8758</v>
      </c>
      <c r="B26" s="1" t="s">
        <v>19863</v>
      </c>
      <c r="C26" s="1" t="s">
        <v>19864</v>
      </c>
      <c r="D26" s="1" t="s">
        <v>28</v>
      </c>
      <c r="E26" s="1" t="s">
        <v>19910</v>
      </c>
      <c r="F26" s="1" t="s">
        <v>19911</v>
      </c>
      <c r="G26" s="3">
        <v>68</v>
      </c>
      <c r="H26" s="3">
        <v>49</v>
      </c>
      <c r="I26" s="3">
        <v>36.8</v>
      </c>
      <c r="J26" s="3">
        <v>58</v>
      </c>
      <c r="K26" s="3">
        <v>59.9</v>
      </c>
      <c r="L26" s="3">
        <v>76</v>
      </c>
      <c r="M26" s="3">
        <v>39</v>
      </c>
      <c r="N26" s="3">
        <v>48</v>
      </c>
      <c r="O26" s="3">
        <v>69</v>
      </c>
      <c r="P26" s="3">
        <v>36</v>
      </c>
      <c r="Q26" s="3">
        <v>52</v>
      </c>
      <c r="R26" s="3">
        <v>39.8</v>
      </c>
      <c r="S26" s="3">
        <v>39.8</v>
      </c>
      <c r="T26" s="3">
        <v>49.8</v>
      </c>
      <c r="U26" s="3">
        <v>53</v>
      </c>
      <c r="V26" s="3">
        <v>58</v>
      </c>
      <c r="W26" s="3">
        <v>53</v>
      </c>
      <c r="X26" s="3">
        <v>69</v>
      </c>
      <c r="Y26" s="3">
        <v>79.9</v>
      </c>
      <c r="Z26" s="3">
        <v>39</v>
      </c>
      <c r="AA26" s="3">
        <v>69</v>
      </c>
      <c r="AB26" s="3">
        <v>56</v>
      </c>
      <c r="AC26" s="3">
        <f t="shared" si="0"/>
        <v>1198</v>
      </c>
      <c r="AD26" s="3">
        <f t="shared" si="1"/>
        <v>994.34</v>
      </c>
      <c r="AE26" s="3">
        <f t="shared" si="2"/>
        <v>994.34</v>
      </c>
    </row>
    <row r="27" spans="1:31">
      <c r="A27" s="1" t="s">
        <v>8758</v>
      </c>
      <c r="B27" s="1" t="s">
        <v>19863</v>
      </c>
      <c r="C27" s="1" t="s">
        <v>19864</v>
      </c>
      <c r="D27" s="1" t="s">
        <v>28</v>
      </c>
      <c r="E27" s="1" t="s">
        <v>19912</v>
      </c>
      <c r="F27" s="1" t="s">
        <v>19913</v>
      </c>
      <c r="G27" s="3">
        <v>68</v>
      </c>
      <c r="H27" s="3">
        <v>49</v>
      </c>
      <c r="I27" s="3">
        <v>36.8</v>
      </c>
      <c r="J27" s="3">
        <v>58</v>
      </c>
      <c r="K27" s="3">
        <v>59.9</v>
      </c>
      <c r="L27" s="3">
        <v>76</v>
      </c>
      <c r="M27" s="3">
        <v>39</v>
      </c>
      <c r="N27" s="3">
        <v>48</v>
      </c>
      <c r="O27" s="3">
        <v>69</v>
      </c>
      <c r="P27" s="3">
        <v>36</v>
      </c>
      <c r="Q27" s="3">
        <v>52</v>
      </c>
      <c r="R27" s="3">
        <v>39.8</v>
      </c>
      <c r="S27" s="3">
        <v>39.8</v>
      </c>
      <c r="T27" s="3">
        <v>49.8</v>
      </c>
      <c r="U27" s="3">
        <v>53</v>
      </c>
      <c r="V27" s="3">
        <v>58</v>
      </c>
      <c r="W27" s="3">
        <v>53</v>
      </c>
      <c r="X27" s="3">
        <v>69</v>
      </c>
      <c r="Y27" s="3">
        <v>79.9</v>
      </c>
      <c r="Z27" s="3">
        <v>39</v>
      </c>
      <c r="AA27" s="3">
        <v>69</v>
      </c>
      <c r="AB27" s="3">
        <v>56</v>
      </c>
      <c r="AC27" s="3">
        <f t="shared" si="0"/>
        <v>1198</v>
      </c>
      <c r="AD27" s="3">
        <f t="shared" si="1"/>
        <v>994.34</v>
      </c>
      <c r="AE27" s="3">
        <f t="shared" si="2"/>
        <v>994.34</v>
      </c>
    </row>
    <row r="28" spans="1:31">
      <c r="A28" s="1" t="s">
        <v>8758</v>
      </c>
      <c r="B28" s="1" t="s">
        <v>19863</v>
      </c>
      <c r="C28" s="1" t="s">
        <v>19864</v>
      </c>
      <c r="D28" s="1" t="s">
        <v>28</v>
      </c>
      <c r="E28" s="1" t="s">
        <v>19914</v>
      </c>
      <c r="F28" s="1" t="s">
        <v>19915</v>
      </c>
      <c r="G28" s="3">
        <v>68</v>
      </c>
      <c r="H28" s="3">
        <v>49</v>
      </c>
      <c r="I28" s="3">
        <v>36.8</v>
      </c>
      <c r="J28" s="3">
        <v>58</v>
      </c>
      <c r="K28" s="3">
        <v>59.9</v>
      </c>
      <c r="L28" s="3">
        <v>76</v>
      </c>
      <c r="M28" s="3">
        <v>39</v>
      </c>
      <c r="N28" s="3">
        <v>48</v>
      </c>
      <c r="O28" s="3">
        <v>69</v>
      </c>
      <c r="P28" s="3">
        <v>36</v>
      </c>
      <c r="Q28" s="3">
        <v>52</v>
      </c>
      <c r="R28" s="3">
        <v>39.8</v>
      </c>
      <c r="S28" s="3">
        <v>39.8</v>
      </c>
      <c r="T28" s="3">
        <v>49.8</v>
      </c>
      <c r="U28" s="3">
        <v>53</v>
      </c>
      <c r="V28" s="3">
        <v>58</v>
      </c>
      <c r="W28" s="3">
        <v>53</v>
      </c>
      <c r="X28" s="3">
        <v>69</v>
      </c>
      <c r="Y28" s="3">
        <v>79.9</v>
      </c>
      <c r="Z28" s="3">
        <v>39</v>
      </c>
      <c r="AA28" s="3">
        <v>69</v>
      </c>
      <c r="AB28" s="3">
        <v>56</v>
      </c>
      <c r="AC28" s="3">
        <f t="shared" si="0"/>
        <v>1198</v>
      </c>
      <c r="AD28" s="3">
        <f t="shared" si="1"/>
        <v>994.34</v>
      </c>
      <c r="AE28" s="3">
        <f t="shared" si="2"/>
        <v>994.34</v>
      </c>
    </row>
    <row r="29" spans="1:31">
      <c r="A29" s="1" t="s">
        <v>8758</v>
      </c>
      <c r="B29" s="1" t="s">
        <v>19863</v>
      </c>
      <c r="C29" s="1" t="s">
        <v>19864</v>
      </c>
      <c r="D29" s="1" t="s">
        <v>28</v>
      </c>
      <c r="E29" s="1" t="s">
        <v>19916</v>
      </c>
      <c r="F29" s="1" t="s">
        <v>19917</v>
      </c>
      <c r="G29" s="3">
        <v>68</v>
      </c>
      <c r="H29" s="3">
        <v>49</v>
      </c>
      <c r="I29" s="3">
        <v>36.8</v>
      </c>
      <c r="J29" s="3">
        <v>58</v>
      </c>
      <c r="K29" s="3">
        <v>59.9</v>
      </c>
      <c r="L29" s="3">
        <v>76</v>
      </c>
      <c r="M29" s="3">
        <v>39</v>
      </c>
      <c r="N29" s="3">
        <v>48</v>
      </c>
      <c r="O29" s="3">
        <v>69</v>
      </c>
      <c r="P29" s="3">
        <v>36</v>
      </c>
      <c r="Q29" s="3">
        <v>52</v>
      </c>
      <c r="R29" s="3">
        <v>39.8</v>
      </c>
      <c r="S29" s="3">
        <v>39.8</v>
      </c>
      <c r="T29" s="3">
        <v>49.8</v>
      </c>
      <c r="U29" s="3">
        <v>53</v>
      </c>
      <c r="V29" s="3">
        <v>58</v>
      </c>
      <c r="W29" s="3">
        <v>53</v>
      </c>
      <c r="X29" s="3">
        <v>69</v>
      </c>
      <c r="Y29" s="3">
        <v>79.9</v>
      </c>
      <c r="Z29" s="3">
        <v>39</v>
      </c>
      <c r="AA29" s="3">
        <v>69</v>
      </c>
      <c r="AB29" s="3">
        <v>56</v>
      </c>
      <c r="AC29" s="3">
        <f t="shared" si="0"/>
        <v>1198</v>
      </c>
      <c r="AD29" s="3">
        <f t="shared" si="1"/>
        <v>994.34</v>
      </c>
      <c r="AE29" s="3">
        <f t="shared" si="2"/>
        <v>994.34</v>
      </c>
    </row>
    <row r="30" spans="1:31">
      <c r="A30" s="1" t="s">
        <v>8758</v>
      </c>
      <c r="B30" s="1" t="s">
        <v>19863</v>
      </c>
      <c r="C30" s="1" t="s">
        <v>19864</v>
      </c>
      <c r="D30" s="1" t="s">
        <v>28</v>
      </c>
      <c r="E30" s="1" t="s">
        <v>19918</v>
      </c>
      <c r="F30" s="1" t="s">
        <v>19919</v>
      </c>
      <c r="G30" s="3">
        <v>68</v>
      </c>
      <c r="H30" s="3">
        <v>49</v>
      </c>
      <c r="I30" s="3">
        <v>36.8</v>
      </c>
      <c r="J30" s="3">
        <v>58</v>
      </c>
      <c r="K30" s="3">
        <v>59.9</v>
      </c>
      <c r="L30" s="3">
        <v>76</v>
      </c>
      <c r="M30" s="3">
        <v>39</v>
      </c>
      <c r="N30" s="3">
        <v>48</v>
      </c>
      <c r="O30" s="3">
        <v>69</v>
      </c>
      <c r="P30" s="3">
        <v>36</v>
      </c>
      <c r="Q30" s="3">
        <v>52</v>
      </c>
      <c r="R30" s="3">
        <v>39.8</v>
      </c>
      <c r="S30" s="3">
        <v>39.8</v>
      </c>
      <c r="T30" s="3">
        <v>49.8</v>
      </c>
      <c r="U30" s="3">
        <v>53</v>
      </c>
      <c r="V30" s="3">
        <v>58</v>
      </c>
      <c r="W30" s="3">
        <v>53</v>
      </c>
      <c r="X30" s="3">
        <v>69</v>
      </c>
      <c r="Y30" s="3">
        <v>79.9</v>
      </c>
      <c r="Z30" s="3">
        <v>39</v>
      </c>
      <c r="AA30" s="3">
        <v>69</v>
      </c>
      <c r="AB30" s="3">
        <v>56</v>
      </c>
      <c r="AC30" s="3">
        <f t="shared" si="0"/>
        <v>1198</v>
      </c>
      <c r="AD30" s="3">
        <f t="shared" si="1"/>
        <v>994.34</v>
      </c>
      <c r="AE30" s="3">
        <f t="shared" si="2"/>
        <v>994.34</v>
      </c>
    </row>
    <row r="31" spans="1:31">
      <c r="A31" s="1" t="s">
        <v>8758</v>
      </c>
      <c r="B31" s="1" t="s">
        <v>19863</v>
      </c>
      <c r="C31" s="1" t="s">
        <v>19864</v>
      </c>
      <c r="D31" s="1" t="s">
        <v>28</v>
      </c>
      <c r="E31" s="1" t="s">
        <v>19920</v>
      </c>
      <c r="F31" s="1" t="s">
        <v>19921</v>
      </c>
      <c r="G31" s="3">
        <v>68</v>
      </c>
      <c r="H31" s="3">
        <v>49</v>
      </c>
      <c r="I31" s="3">
        <v>36.8</v>
      </c>
      <c r="J31" s="3">
        <v>58</v>
      </c>
      <c r="K31" s="3">
        <v>59.9</v>
      </c>
      <c r="L31" s="3">
        <v>76</v>
      </c>
      <c r="M31" s="3">
        <v>39</v>
      </c>
      <c r="N31" s="3">
        <v>48</v>
      </c>
      <c r="O31" s="3">
        <v>69</v>
      </c>
      <c r="P31" s="3">
        <v>36</v>
      </c>
      <c r="Q31" s="3">
        <v>52</v>
      </c>
      <c r="R31" s="3">
        <v>39.8</v>
      </c>
      <c r="S31" s="3">
        <v>39.8</v>
      </c>
      <c r="T31" s="3">
        <v>49.8</v>
      </c>
      <c r="U31" s="3">
        <v>53</v>
      </c>
      <c r="V31" s="3">
        <v>58</v>
      </c>
      <c r="W31" s="3">
        <v>53</v>
      </c>
      <c r="X31" s="3">
        <v>69</v>
      </c>
      <c r="Y31" s="3">
        <v>79.9</v>
      </c>
      <c r="Z31" s="3">
        <v>39</v>
      </c>
      <c r="AA31" s="3">
        <v>69</v>
      </c>
      <c r="AB31" s="3">
        <v>56</v>
      </c>
      <c r="AC31" s="3">
        <f t="shared" si="0"/>
        <v>1198</v>
      </c>
      <c r="AD31" s="3">
        <f t="shared" si="1"/>
        <v>994.34</v>
      </c>
      <c r="AE31" s="3">
        <f t="shared" si="2"/>
        <v>994.34</v>
      </c>
    </row>
    <row r="32" spans="1:31">
      <c r="A32" s="1" t="s">
        <v>8758</v>
      </c>
      <c r="B32" s="1" t="s">
        <v>19863</v>
      </c>
      <c r="C32" s="1" t="s">
        <v>19864</v>
      </c>
      <c r="D32" s="1" t="s">
        <v>28</v>
      </c>
      <c r="E32" s="1" t="s">
        <v>19922</v>
      </c>
      <c r="F32" s="1" t="s">
        <v>19923</v>
      </c>
      <c r="G32" s="3">
        <v>68</v>
      </c>
      <c r="H32" s="3">
        <v>49</v>
      </c>
      <c r="I32" s="3">
        <v>36.8</v>
      </c>
      <c r="J32" s="3">
        <v>58</v>
      </c>
      <c r="K32" s="3">
        <v>59.9</v>
      </c>
      <c r="L32" s="3">
        <v>76</v>
      </c>
      <c r="M32" s="3">
        <v>39</v>
      </c>
      <c r="N32" s="3">
        <v>48</v>
      </c>
      <c r="O32" s="3">
        <v>69</v>
      </c>
      <c r="P32" s="3">
        <v>36</v>
      </c>
      <c r="Q32" s="3">
        <v>52</v>
      </c>
      <c r="R32" s="3">
        <v>39.8</v>
      </c>
      <c r="S32" s="3">
        <v>39.8</v>
      </c>
      <c r="T32" s="3">
        <v>49.8</v>
      </c>
      <c r="U32" s="3">
        <v>53</v>
      </c>
      <c r="V32" s="3">
        <v>58</v>
      </c>
      <c r="W32" s="3">
        <v>53</v>
      </c>
      <c r="X32" s="3">
        <v>69</v>
      </c>
      <c r="Y32" s="3">
        <v>79.9</v>
      </c>
      <c r="Z32" s="3">
        <v>39</v>
      </c>
      <c r="AA32" s="3">
        <v>69</v>
      </c>
      <c r="AB32" s="3">
        <v>56</v>
      </c>
      <c r="AC32" s="3">
        <f t="shared" si="0"/>
        <v>1198</v>
      </c>
      <c r="AD32" s="3">
        <f t="shared" si="1"/>
        <v>994.34</v>
      </c>
      <c r="AE32" s="3">
        <f t="shared" si="2"/>
        <v>994.34</v>
      </c>
    </row>
    <row r="33" spans="1:31">
      <c r="A33" s="1" t="s">
        <v>8758</v>
      </c>
      <c r="B33" s="1" t="s">
        <v>19863</v>
      </c>
      <c r="C33" s="1" t="s">
        <v>19924</v>
      </c>
      <c r="D33" s="1" t="s">
        <v>28</v>
      </c>
      <c r="E33" s="1" t="s">
        <v>19925</v>
      </c>
      <c r="F33" s="1" t="s">
        <v>19926</v>
      </c>
      <c r="G33" s="3">
        <v>68</v>
      </c>
      <c r="H33" s="3">
        <v>49</v>
      </c>
      <c r="I33" s="3">
        <v>36.8</v>
      </c>
      <c r="J33" s="3">
        <v>58</v>
      </c>
      <c r="K33" s="3">
        <v>59.9</v>
      </c>
      <c r="L33" s="3">
        <v>76</v>
      </c>
      <c r="M33" s="3">
        <v>39</v>
      </c>
      <c r="N33" s="3">
        <v>48</v>
      </c>
      <c r="O33" s="3">
        <v>69</v>
      </c>
      <c r="P33" s="3">
        <v>36</v>
      </c>
      <c r="Q33" s="3">
        <v>52</v>
      </c>
      <c r="R33" s="3">
        <v>39.8</v>
      </c>
      <c r="S33" s="3">
        <v>39.8</v>
      </c>
      <c r="T33" s="3">
        <v>49.8</v>
      </c>
      <c r="U33" s="3">
        <v>53</v>
      </c>
      <c r="V33" s="3">
        <v>58</v>
      </c>
      <c r="W33" s="3">
        <v>53</v>
      </c>
      <c r="X33" s="3">
        <v>69</v>
      </c>
      <c r="Y33" s="3">
        <v>79.9</v>
      </c>
      <c r="Z33" s="3">
        <v>39</v>
      </c>
      <c r="AA33" s="3">
        <v>69</v>
      </c>
      <c r="AB33" s="3">
        <v>56</v>
      </c>
      <c r="AC33" s="3">
        <f t="shared" si="0"/>
        <v>1198</v>
      </c>
      <c r="AD33" s="3">
        <f t="shared" si="1"/>
        <v>994.34</v>
      </c>
      <c r="AE33" s="3">
        <f t="shared" si="2"/>
        <v>994.34</v>
      </c>
    </row>
    <row r="34" spans="1:31">
      <c r="A34" s="1" t="s">
        <v>8758</v>
      </c>
      <c r="B34" s="1" t="s">
        <v>19863</v>
      </c>
      <c r="C34" s="1" t="s">
        <v>19924</v>
      </c>
      <c r="D34" s="1" t="s">
        <v>28</v>
      </c>
      <c r="E34" s="1" t="s">
        <v>19927</v>
      </c>
      <c r="F34" s="1" t="s">
        <v>19928</v>
      </c>
      <c r="G34" s="3">
        <v>68</v>
      </c>
      <c r="H34" s="3">
        <v>49</v>
      </c>
      <c r="I34" s="3">
        <v>36.8</v>
      </c>
      <c r="J34" s="3">
        <v>58</v>
      </c>
      <c r="K34" s="3">
        <v>59.9</v>
      </c>
      <c r="L34" s="3">
        <v>76</v>
      </c>
      <c r="M34" s="3">
        <v>39</v>
      </c>
      <c r="N34" s="3">
        <v>48</v>
      </c>
      <c r="O34" s="3">
        <v>69</v>
      </c>
      <c r="P34" s="3">
        <v>36</v>
      </c>
      <c r="Q34" s="3">
        <v>52</v>
      </c>
      <c r="R34" s="3">
        <v>39.8</v>
      </c>
      <c r="S34" s="3">
        <v>39.8</v>
      </c>
      <c r="T34" s="3">
        <v>49.8</v>
      </c>
      <c r="U34" s="3">
        <v>53</v>
      </c>
      <c r="V34" s="3">
        <v>58</v>
      </c>
      <c r="W34" s="3">
        <v>53</v>
      </c>
      <c r="X34" s="3">
        <v>69</v>
      </c>
      <c r="Y34" s="3">
        <v>79.9</v>
      </c>
      <c r="Z34" s="3">
        <v>39</v>
      </c>
      <c r="AA34" s="3">
        <v>69</v>
      </c>
      <c r="AB34" s="3">
        <v>56</v>
      </c>
      <c r="AC34" s="3">
        <f t="shared" si="0"/>
        <v>1198</v>
      </c>
      <c r="AD34" s="3">
        <f t="shared" si="1"/>
        <v>994.34</v>
      </c>
      <c r="AE34" s="3">
        <f t="shared" si="2"/>
        <v>994.34</v>
      </c>
    </row>
    <row r="35" spans="1:31">
      <c r="A35" s="1" t="s">
        <v>8758</v>
      </c>
      <c r="B35" s="1" t="s">
        <v>19863</v>
      </c>
      <c r="C35" s="1" t="s">
        <v>19924</v>
      </c>
      <c r="D35" s="1" t="s">
        <v>28</v>
      </c>
      <c r="E35" s="1" t="s">
        <v>19929</v>
      </c>
      <c r="F35" s="1" t="s">
        <v>19930</v>
      </c>
      <c r="G35" s="3">
        <v>68</v>
      </c>
      <c r="H35" s="3">
        <v>49</v>
      </c>
      <c r="I35" s="3">
        <v>36.8</v>
      </c>
      <c r="J35" s="3">
        <v>58</v>
      </c>
      <c r="K35" s="3">
        <v>59.9</v>
      </c>
      <c r="L35" s="3">
        <v>76</v>
      </c>
      <c r="M35" s="3">
        <v>39</v>
      </c>
      <c r="N35" s="3">
        <v>48</v>
      </c>
      <c r="O35" s="3">
        <v>69</v>
      </c>
      <c r="P35" s="3">
        <v>36</v>
      </c>
      <c r="Q35" s="3">
        <v>52</v>
      </c>
      <c r="R35" s="3">
        <v>39.8</v>
      </c>
      <c r="S35" s="3">
        <v>39.8</v>
      </c>
      <c r="T35" s="3">
        <v>49.8</v>
      </c>
      <c r="U35" s="3">
        <v>53</v>
      </c>
      <c r="V35" s="3">
        <v>58</v>
      </c>
      <c r="W35" s="3">
        <v>53</v>
      </c>
      <c r="X35" s="3">
        <v>69</v>
      </c>
      <c r="Y35" s="3">
        <v>79.9</v>
      </c>
      <c r="Z35" s="3">
        <v>39</v>
      </c>
      <c r="AA35" s="3">
        <v>69</v>
      </c>
      <c r="AB35" s="3">
        <v>56</v>
      </c>
      <c r="AC35" s="3">
        <f t="shared" ref="AC35:AC66" si="3">SUM(G35:AB35)</f>
        <v>1198</v>
      </c>
      <c r="AD35" s="3">
        <f t="shared" ref="AD35:AD66" si="4">AC35*0.83</f>
        <v>994.34</v>
      </c>
      <c r="AE35" s="3">
        <f t="shared" ref="AE35:AE66" si="5">AD35</f>
        <v>994.34</v>
      </c>
    </row>
    <row r="36" spans="1:31">
      <c r="A36" s="1" t="s">
        <v>8758</v>
      </c>
      <c r="B36" s="1" t="s">
        <v>19863</v>
      </c>
      <c r="C36" s="1" t="s">
        <v>19924</v>
      </c>
      <c r="D36" s="1" t="s">
        <v>28</v>
      </c>
      <c r="E36" s="1" t="s">
        <v>19931</v>
      </c>
      <c r="F36" s="1" t="s">
        <v>19932</v>
      </c>
      <c r="G36" s="3">
        <v>68</v>
      </c>
      <c r="H36" s="3">
        <v>49</v>
      </c>
      <c r="I36" s="3">
        <v>36.8</v>
      </c>
      <c r="J36" s="3">
        <v>58</v>
      </c>
      <c r="K36" s="3">
        <v>59.9</v>
      </c>
      <c r="L36" s="3">
        <v>76</v>
      </c>
      <c r="M36" s="3">
        <v>39</v>
      </c>
      <c r="N36" s="3">
        <v>48</v>
      </c>
      <c r="O36" s="3">
        <v>69</v>
      </c>
      <c r="P36" s="3">
        <v>36</v>
      </c>
      <c r="Q36" s="3">
        <v>52</v>
      </c>
      <c r="R36" s="3">
        <v>39.8</v>
      </c>
      <c r="S36" s="3">
        <v>39.8</v>
      </c>
      <c r="T36" s="3">
        <v>49.8</v>
      </c>
      <c r="U36" s="3">
        <v>53</v>
      </c>
      <c r="V36" s="3">
        <v>58</v>
      </c>
      <c r="W36" s="3">
        <v>53</v>
      </c>
      <c r="X36" s="3">
        <v>69</v>
      </c>
      <c r="Y36" s="3">
        <v>79.9</v>
      </c>
      <c r="Z36" s="3">
        <v>39</v>
      </c>
      <c r="AA36" s="3">
        <v>69</v>
      </c>
      <c r="AB36" s="3">
        <v>56</v>
      </c>
      <c r="AC36" s="3">
        <f t="shared" si="3"/>
        <v>1198</v>
      </c>
      <c r="AD36" s="3">
        <f t="shared" si="4"/>
        <v>994.34</v>
      </c>
      <c r="AE36" s="3">
        <f t="shared" si="5"/>
        <v>994.34</v>
      </c>
    </row>
    <row r="37" spans="1:31">
      <c r="A37" s="1" t="s">
        <v>8758</v>
      </c>
      <c r="B37" s="1" t="s">
        <v>19863</v>
      </c>
      <c r="C37" s="1" t="s">
        <v>19924</v>
      </c>
      <c r="D37" s="1" t="s">
        <v>28</v>
      </c>
      <c r="E37" s="1" t="s">
        <v>19933</v>
      </c>
      <c r="F37" s="1" t="s">
        <v>19934</v>
      </c>
      <c r="G37" s="3">
        <v>68</v>
      </c>
      <c r="H37" s="3">
        <v>49</v>
      </c>
      <c r="I37" s="3">
        <v>36.8</v>
      </c>
      <c r="J37" s="3">
        <v>58</v>
      </c>
      <c r="K37" s="3">
        <v>59.9</v>
      </c>
      <c r="L37" s="3">
        <v>76</v>
      </c>
      <c r="M37" s="3">
        <v>39</v>
      </c>
      <c r="N37" s="3">
        <v>48</v>
      </c>
      <c r="O37" s="3">
        <v>69</v>
      </c>
      <c r="P37" s="3">
        <v>36</v>
      </c>
      <c r="Q37" s="3">
        <v>52</v>
      </c>
      <c r="R37" s="3">
        <v>39.8</v>
      </c>
      <c r="S37" s="3">
        <v>39.8</v>
      </c>
      <c r="T37" s="3">
        <v>49.8</v>
      </c>
      <c r="U37" s="3">
        <v>53</v>
      </c>
      <c r="V37" s="3">
        <v>58</v>
      </c>
      <c r="W37" s="3">
        <v>53</v>
      </c>
      <c r="X37" s="3">
        <v>69</v>
      </c>
      <c r="Y37" s="3">
        <v>79.9</v>
      </c>
      <c r="Z37" s="3">
        <v>39</v>
      </c>
      <c r="AA37" s="3">
        <v>69</v>
      </c>
      <c r="AB37" s="3">
        <v>56</v>
      </c>
      <c r="AC37" s="3">
        <f t="shared" si="3"/>
        <v>1198</v>
      </c>
      <c r="AD37" s="3">
        <f t="shared" si="4"/>
        <v>994.34</v>
      </c>
      <c r="AE37" s="3">
        <f t="shared" si="5"/>
        <v>994.34</v>
      </c>
    </row>
    <row r="38" spans="1:31">
      <c r="A38" s="1" t="s">
        <v>8758</v>
      </c>
      <c r="B38" s="1" t="s">
        <v>19863</v>
      </c>
      <c r="C38" s="1" t="s">
        <v>19924</v>
      </c>
      <c r="D38" s="1" t="s">
        <v>28</v>
      </c>
      <c r="E38" s="1" t="s">
        <v>19935</v>
      </c>
      <c r="F38" s="1" t="s">
        <v>19936</v>
      </c>
      <c r="G38" s="3">
        <v>68</v>
      </c>
      <c r="H38" s="3">
        <v>49</v>
      </c>
      <c r="I38" s="3">
        <v>36.8</v>
      </c>
      <c r="J38" s="3">
        <v>58</v>
      </c>
      <c r="K38" s="3">
        <v>59.9</v>
      </c>
      <c r="L38" s="3">
        <v>76</v>
      </c>
      <c r="M38" s="3">
        <v>39</v>
      </c>
      <c r="N38" s="3">
        <v>48</v>
      </c>
      <c r="O38" s="3">
        <v>69</v>
      </c>
      <c r="P38" s="3">
        <v>36</v>
      </c>
      <c r="Q38" s="3">
        <v>52</v>
      </c>
      <c r="R38" s="3">
        <v>39.8</v>
      </c>
      <c r="S38" s="3">
        <v>39.8</v>
      </c>
      <c r="T38" s="3">
        <v>49.8</v>
      </c>
      <c r="U38" s="3">
        <v>53</v>
      </c>
      <c r="V38" s="3">
        <v>58</v>
      </c>
      <c r="W38" s="3">
        <v>53</v>
      </c>
      <c r="X38" s="3">
        <v>69</v>
      </c>
      <c r="Y38" s="3">
        <v>79.9</v>
      </c>
      <c r="Z38" s="3">
        <v>39</v>
      </c>
      <c r="AA38" s="3">
        <v>69</v>
      </c>
      <c r="AB38" s="3">
        <v>56</v>
      </c>
      <c r="AC38" s="3">
        <f t="shared" si="3"/>
        <v>1198</v>
      </c>
      <c r="AD38" s="3">
        <f t="shared" si="4"/>
        <v>994.34</v>
      </c>
      <c r="AE38" s="3">
        <f t="shared" si="5"/>
        <v>994.34</v>
      </c>
    </row>
    <row r="39" spans="1:31">
      <c r="A39" s="1" t="s">
        <v>8758</v>
      </c>
      <c r="B39" s="1" t="s">
        <v>19863</v>
      </c>
      <c r="C39" s="1" t="s">
        <v>19924</v>
      </c>
      <c r="D39" s="1" t="s">
        <v>28</v>
      </c>
      <c r="E39" s="1" t="s">
        <v>19937</v>
      </c>
      <c r="F39" s="1" t="s">
        <v>19938</v>
      </c>
      <c r="G39" s="3">
        <v>68</v>
      </c>
      <c r="H39" s="3">
        <v>49</v>
      </c>
      <c r="I39" s="3">
        <v>36.8</v>
      </c>
      <c r="J39" s="3">
        <v>58</v>
      </c>
      <c r="K39" s="3">
        <v>59.9</v>
      </c>
      <c r="L39" s="3">
        <v>76</v>
      </c>
      <c r="M39" s="3">
        <v>39</v>
      </c>
      <c r="N39" s="3">
        <v>48</v>
      </c>
      <c r="O39" s="3">
        <v>69</v>
      </c>
      <c r="P39" s="3">
        <v>36</v>
      </c>
      <c r="Q39" s="3">
        <v>52</v>
      </c>
      <c r="R39" s="3">
        <v>39.8</v>
      </c>
      <c r="S39" s="3">
        <v>39.8</v>
      </c>
      <c r="T39" s="3">
        <v>49.8</v>
      </c>
      <c r="U39" s="3">
        <v>53</v>
      </c>
      <c r="V39" s="3">
        <v>58</v>
      </c>
      <c r="W39" s="3">
        <v>53</v>
      </c>
      <c r="X39" s="3">
        <v>69</v>
      </c>
      <c r="Y39" s="3">
        <v>79.9</v>
      </c>
      <c r="Z39" s="3">
        <v>39</v>
      </c>
      <c r="AA39" s="3">
        <v>69</v>
      </c>
      <c r="AB39" s="3">
        <v>56</v>
      </c>
      <c r="AC39" s="3">
        <f t="shared" si="3"/>
        <v>1198</v>
      </c>
      <c r="AD39" s="3">
        <f t="shared" si="4"/>
        <v>994.34</v>
      </c>
      <c r="AE39" s="3">
        <f t="shared" si="5"/>
        <v>994.34</v>
      </c>
    </row>
    <row r="40" spans="1:31">
      <c r="A40" s="1" t="s">
        <v>8758</v>
      </c>
      <c r="B40" s="1" t="s">
        <v>19863</v>
      </c>
      <c r="C40" s="1" t="s">
        <v>19924</v>
      </c>
      <c r="D40" s="1" t="s">
        <v>28</v>
      </c>
      <c r="E40" s="1" t="s">
        <v>19939</v>
      </c>
      <c r="F40" s="1" t="s">
        <v>19940</v>
      </c>
      <c r="G40" s="3">
        <v>68</v>
      </c>
      <c r="H40" s="3">
        <v>49</v>
      </c>
      <c r="I40" s="3">
        <v>36.8</v>
      </c>
      <c r="J40" s="3">
        <v>58</v>
      </c>
      <c r="K40" s="3">
        <v>59.9</v>
      </c>
      <c r="L40" s="3">
        <v>76</v>
      </c>
      <c r="M40" s="3">
        <v>39</v>
      </c>
      <c r="N40" s="3">
        <v>48</v>
      </c>
      <c r="O40" s="3">
        <v>69</v>
      </c>
      <c r="P40" s="3">
        <v>36</v>
      </c>
      <c r="Q40" s="3">
        <v>52</v>
      </c>
      <c r="R40" s="3">
        <v>39.8</v>
      </c>
      <c r="S40" s="3">
        <v>39.8</v>
      </c>
      <c r="T40" s="3">
        <v>49.8</v>
      </c>
      <c r="U40" s="3">
        <v>53</v>
      </c>
      <c r="V40" s="3">
        <v>58</v>
      </c>
      <c r="W40" s="3">
        <v>53</v>
      </c>
      <c r="X40" s="3">
        <v>69</v>
      </c>
      <c r="Y40" s="3">
        <v>79.9</v>
      </c>
      <c r="Z40" s="3">
        <v>39</v>
      </c>
      <c r="AA40" s="3">
        <v>69</v>
      </c>
      <c r="AB40" s="3">
        <v>56</v>
      </c>
      <c r="AC40" s="3">
        <f t="shared" si="3"/>
        <v>1198</v>
      </c>
      <c r="AD40" s="3">
        <f t="shared" si="4"/>
        <v>994.34</v>
      </c>
      <c r="AE40" s="3">
        <f t="shared" si="5"/>
        <v>994.34</v>
      </c>
    </row>
    <row r="41" spans="1:31">
      <c r="A41" s="1" t="s">
        <v>8758</v>
      </c>
      <c r="B41" s="1" t="s">
        <v>19863</v>
      </c>
      <c r="C41" s="1" t="s">
        <v>19924</v>
      </c>
      <c r="D41" s="1" t="s">
        <v>28</v>
      </c>
      <c r="E41" s="1" t="s">
        <v>19941</v>
      </c>
      <c r="F41" s="1" t="s">
        <v>19942</v>
      </c>
      <c r="G41" s="3">
        <v>68</v>
      </c>
      <c r="H41" s="3">
        <v>49</v>
      </c>
      <c r="I41" s="3">
        <v>36.8</v>
      </c>
      <c r="J41" s="3">
        <v>58</v>
      </c>
      <c r="K41" s="3">
        <v>59.9</v>
      </c>
      <c r="L41" s="3">
        <v>76</v>
      </c>
      <c r="M41" s="3">
        <v>39</v>
      </c>
      <c r="N41" s="3">
        <v>48</v>
      </c>
      <c r="O41" s="3">
        <v>69</v>
      </c>
      <c r="P41" s="3">
        <v>36</v>
      </c>
      <c r="Q41" s="3">
        <v>52</v>
      </c>
      <c r="R41" s="3">
        <v>39.8</v>
      </c>
      <c r="S41" s="3">
        <v>39.8</v>
      </c>
      <c r="T41" s="3">
        <v>49.8</v>
      </c>
      <c r="U41" s="3">
        <v>53</v>
      </c>
      <c r="V41" s="3">
        <v>58</v>
      </c>
      <c r="W41" s="3">
        <v>53</v>
      </c>
      <c r="X41" s="3">
        <v>69</v>
      </c>
      <c r="Y41" s="3">
        <v>79.9</v>
      </c>
      <c r="Z41" s="3">
        <v>39</v>
      </c>
      <c r="AA41" s="3">
        <v>69</v>
      </c>
      <c r="AB41" s="3">
        <v>56</v>
      </c>
      <c r="AC41" s="3">
        <f t="shared" si="3"/>
        <v>1198</v>
      </c>
      <c r="AD41" s="3">
        <f t="shared" si="4"/>
        <v>994.34</v>
      </c>
      <c r="AE41" s="3">
        <f t="shared" si="5"/>
        <v>994.34</v>
      </c>
    </row>
    <row r="42" spans="1:31">
      <c r="A42" s="1" t="s">
        <v>8758</v>
      </c>
      <c r="B42" s="1" t="s">
        <v>19863</v>
      </c>
      <c r="C42" s="1" t="s">
        <v>19924</v>
      </c>
      <c r="D42" s="1" t="s">
        <v>28</v>
      </c>
      <c r="E42" s="1" t="s">
        <v>19943</v>
      </c>
      <c r="F42" s="1" t="s">
        <v>19944</v>
      </c>
      <c r="G42" s="3">
        <v>68</v>
      </c>
      <c r="H42" s="3">
        <v>49</v>
      </c>
      <c r="I42" s="3">
        <v>36.8</v>
      </c>
      <c r="J42" s="3">
        <v>58</v>
      </c>
      <c r="K42" s="3">
        <v>59.9</v>
      </c>
      <c r="L42" s="3">
        <v>76</v>
      </c>
      <c r="M42" s="3">
        <v>39</v>
      </c>
      <c r="N42" s="3">
        <v>48</v>
      </c>
      <c r="O42" s="3">
        <v>69</v>
      </c>
      <c r="P42" s="3">
        <v>36</v>
      </c>
      <c r="Q42" s="3">
        <v>52</v>
      </c>
      <c r="R42" s="3">
        <v>39.8</v>
      </c>
      <c r="S42" s="3">
        <v>39.8</v>
      </c>
      <c r="T42" s="3">
        <v>49.8</v>
      </c>
      <c r="U42" s="3">
        <v>53</v>
      </c>
      <c r="V42" s="3">
        <v>58</v>
      </c>
      <c r="W42" s="3">
        <v>53</v>
      </c>
      <c r="X42" s="3">
        <v>69</v>
      </c>
      <c r="Y42" s="3">
        <v>79.9</v>
      </c>
      <c r="Z42" s="3">
        <v>39</v>
      </c>
      <c r="AA42" s="3">
        <v>69</v>
      </c>
      <c r="AB42" s="3">
        <v>56</v>
      </c>
      <c r="AC42" s="3">
        <f t="shared" si="3"/>
        <v>1198</v>
      </c>
      <c r="AD42" s="3">
        <f t="shared" si="4"/>
        <v>994.34</v>
      </c>
      <c r="AE42" s="3">
        <f t="shared" si="5"/>
        <v>994.34</v>
      </c>
    </row>
    <row r="43" spans="1:31">
      <c r="A43" s="1" t="s">
        <v>8758</v>
      </c>
      <c r="B43" s="1" t="s">
        <v>19863</v>
      </c>
      <c r="C43" s="1" t="s">
        <v>19924</v>
      </c>
      <c r="D43" s="1" t="s">
        <v>28</v>
      </c>
      <c r="E43" s="1" t="s">
        <v>19945</v>
      </c>
      <c r="F43" s="1" t="s">
        <v>19946</v>
      </c>
      <c r="G43" s="3">
        <v>68</v>
      </c>
      <c r="H43" s="3">
        <v>49</v>
      </c>
      <c r="I43" s="3">
        <v>36.8</v>
      </c>
      <c r="J43" s="3">
        <v>58</v>
      </c>
      <c r="K43" s="3">
        <v>59.9</v>
      </c>
      <c r="L43" s="3">
        <v>76</v>
      </c>
      <c r="M43" s="3">
        <v>39</v>
      </c>
      <c r="N43" s="3">
        <v>48</v>
      </c>
      <c r="O43" s="3">
        <v>69</v>
      </c>
      <c r="P43" s="3">
        <v>36</v>
      </c>
      <c r="Q43" s="3">
        <v>52</v>
      </c>
      <c r="R43" s="3">
        <v>39.8</v>
      </c>
      <c r="S43" s="3">
        <v>39.8</v>
      </c>
      <c r="T43" s="3">
        <v>49.8</v>
      </c>
      <c r="U43" s="3">
        <v>53</v>
      </c>
      <c r="V43" s="3">
        <v>58</v>
      </c>
      <c r="W43" s="3">
        <v>53</v>
      </c>
      <c r="X43" s="3">
        <v>69</v>
      </c>
      <c r="Y43" s="3">
        <v>79.9</v>
      </c>
      <c r="Z43" s="3">
        <v>39</v>
      </c>
      <c r="AA43" s="3">
        <v>69</v>
      </c>
      <c r="AB43" s="3">
        <v>56</v>
      </c>
      <c r="AC43" s="3">
        <f t="shared" si="3"/>
        <v>1198</v>
      </c>
      <c r="AD43" s="3">
        <f t="shared" si="4"/>
        <v>994.34</v>
      </c>
      <c r="AE43" s="3">
        <f t="shared" si="5"/>
        <v>994.34</v>
      </c>
    </row>
    <row r="44" spans="1:31">
      <c r="A44" s="1" t="s">
        <v>8758</v>
      </c>
      <c r="B44" s="1" t="s">
        <v>19863</v>
      </c>
      <c r="C44" s="1" t="s">
        <v>19924</v>
      </c>
      <c r="D44" s="1" t="s">
        <v>28</v>
      </c>
      <c r="E44" s="1" t="s">
        <v>19947</v>
      </c>
      <c r="F44" s="1" t="s">
        <v>19948</v>
      </c>
      <c r="G44" s="3">
        <v>68</v>
      </c>
      <c r="H44" s="3">
        <v>49</v>
      </c>
      <c r="I44" s="3">
        <v>36.8</v>
      </c>
      <c r="J44" s="3">
        <v>58</v>
      </c>
      <c r="K44" s="3">
        <v>59.9</v>
      </c>
      <c r="L44" s="3">
        <v>76</v>
      </c>
      <c r="M44" s="3">
        <v>39</v>
      </c>
      <c r="N44" s="3">
        <v>48</v>
      </c>
      <c r="O44" s="3">
        <v>69</v>
      </c>
      <c r="P44" s="3">
        <v>36</v>
      </c>
      <c r="Q44" s="3">
        <v>52</v>
      </c>
      <c r="R44" s="3">
        <v>39.8</v>
      </c>
      <c r="S44" s="3">
        <v>39.8</v>
      </c>
      <c r="T44" s="3">
        <v>49.8</v>
      </c>
      <c r="U44" s="3">
        <v>53</v>
      </c>
      <c r="V44" s="3">
        <v>58</v>
      </c>
      <c r="W44" s="3">
        <v>53</v>
      </c>
      <c r="X44" s="3">
        <v>69</v>
      </c>
      <c r="Y44" s="3">
        <v>79.9</v>
      </c>
      <c r="Z44" s="3">
        <v>39</v>
      </c>
      <c r="AA44" s="3">
        <v>69</v>
      </c>
      <c r="AB44" s="3">
        <v>56</v>
      </c>
      <c r="AC44" s="3">
        <f t="shared" si="3"/>
        <v>1198</v>
      </c>
      <c r="AD44" s="3">
        <f t="shared" si="4"/>
        <v>994.34</v>
      </c>
      <c r="AE44" s="3">
        <f t="shared" si="5"/>
        <v>994.34</v>
      </c>
    </row>
    <row r="45" spans="1:31">
      <c r="A45" s="1" t="s">
        <v>8758</v>
      </c>
      <c r="B45" s="1" t="s">
        <v>19863</v>
      </c>
      <c r="C45" s="1" t="s">
        <v>19924</v>
      </c>
      <c r="D45" s="1" t="s">
        <v>28</v>
      </c>
      <c r="E45" s="1" t="s">
        <v>19949</v>
      </c>
      <c r="F45" s="1" t="s">
        <v>19950</v>
      </c>
      <c r="G45" s="3">
        <v>68</v>
      </c>
      <c r="H45" s="3">
        <v>49</v>
      </c>
      <c r="I45" s="3">
        <v>36.8</v>
      </c>
      <c r="J45" s="3">
        <v>58</v>
      </c>
      <c r="K45" s="3">
        <v>59.9</v>
      </c>
      <c r="L45" s="3">
        <v>76</v>
      </c>
      <c r="M45" s="3">
        <v>39</v>
      </c>
      <c r="N45" s="3">
        <v>48</v>
      </c>
      <c r="O45" s="3">
        <v>69</v>
      </c>
      <c r="P45" s="3">
        <v>36</v>
      </c>
      <c r="Q45" s="3">
        <v>52</v>
      </c>
      <c r="R45" s="3">
        <v>39.8</v>
      </c>
      <c r="S45" s="3">
        <v>39.8</v>
      </c>
      <c r="T45" s="3">
        <v>49.8</v>
      </c>
      <c r="U45" s="3">
        <v>53</v>
      </c>
      <c r="V45" s="3">
        <v>58</v>
      </c>
      <c r="W45" s="3">
        <v>53</v>
      </c>
      <c r="X45" s="3">
        <v>69</v>
      </c>
      <c r="Y45" s="3">
        <v>79.9</v>
      </c>
      <c r="Z45" s="3">
        <v>39</v>
      </c>
      <c r="AA45" s="3">
        <v>69</v>
      </c>
      <c r="AB45" s="3">
        <v>56</v>
      </c>
      <c r="AC45" s="3">
        <f t="shared" si="3"/>
        <v>1198</v>
      </c>
      <c r="AD45" s="3">
        <f t="shared" si="4"/>
        <v>994.34</v>
      </c>
      <c r="AE45" s="3">
        <f t="shared" si="5"/>
        <v>994.34</v>
      </c>
    </row>
    <row r="46" spans="1:31">
      <c r="A46" s="1" t="s">
        <v>8758</v>
      </c>
      <c r="B46" s="1" t="s">
        <v>19863</v>
      </c>
      <c r="C46" s="1" t="s">
        <v>19924</v>
      </c>
      <c r="D46" s="1" t="s">
        <v>28</v>
      </c>
      <c r="E46" s="1" t="s">
        <v>19951</v>
      </c>
      <c r="F46" s="1" t="s">
        <v>19952</v>
      </c>
      <c r="G46" s="3">
        <v>68</v>
      </c>
      <c r="H46" s="3">
        <v>49</v>
      </c>
      <c r="I46" s="3">
        <v>36.8</v>
      </c>
      <c r="J46" s="3">
        <v>58</v>
      </c>
      <c r="K46" s="3">
        <v>59.9</v>
      </c>
      <c r="L46" s="3">
        <v>76</v>
      </c>
      <c r="M46" s="3">
        <v>39</v>
      </c>
      <c r="N46" s="3">
        <v>48</v>
      </c>
      <c r="O46" s="3">
        <v>69</v>
      </c>
      <c r="P46" s="3">
        <v>36</v>
      </c>
      <c r="Q46" s="3">
        <v>52</v>
      </c>
      <c r="R46" s="3">
        <v>39.8</v>
      </c>
      <c r="S46" s="3">
        <v>39.8</v>
      </c>
      <c r="T46" s="3">
        <v>49.8</v>
      </c>
      <c r="U46" s="3">
        <v>53</v>
      </c>
      <c r="V46" s="3">
        <v>58</v>
      </c>
      <c r="W46" s="3">
        <v>53</v>
      </c>
      <c r="X46" s="3">
        <v>69</v>
      </c>
      <c r="Y46" s="3">
        <v>79.9</v>
      </c>
      <c r="Z46" s="3">
        <v>39</v>
      </c>
      <c r="AA46" s="3">
        <v>69</v>
      </c>
      <c r="AB46" s="3">
        <v>56</v>
      </c>
      <c r="AC46" s="3">
        <f t="shared" si="3"/>
        <v>1198</v>
      </c>
      <c r="AD46" s="3">
        <f t="shared" si="4"/>
        <v>994.34</v>
      </c>
      <c r="AE46" s="3">
        <f t="shared" si="5"/>
        <v>994.34</v>
      </c>
    </row>
    <row r="47" spans="1:31">
      <c r="A47" s="1" t="s">
        <v>8758</v>
      </c>
      <c r="B47" s="1" t="s">
        <v>19863</v>
      </c>
      <c r="C47" s="1" t="s">
        <v>19924</v>
      </c>
      <c r="D47" s="1" t="s">
        <v>28</v>
      </c>
      <c r="E47" s="1" t="s">
        <v>19953</v>
      </c>
      <c r="F47" s="1" t="s">
        <v>19954</v>
      </c>
      <c r="G47" s="3">
        <v>68</v>
      </c>
      <c r="H47" s="3">
        <v>49</v>
      </c>
      <c r="I47" s="3">
        <v>36.8</v>
      </c>
      <c r="J47" s="3">
        <v>58</v>
      </c>
      <c r="K47" s="3">
        <v>59.9</v>
      </c>
      <c r="L47" s="3">
        <v>76</v>
      </c>
      <c r="M47" s="3">
        <v>39</v>
      </c>
      <c r="N47" s="3">
        <v>48</v>
      </c>
      <c r="O47" s="3">
        <v>69</v>
      </c>
      <c r="P47" s="3">
        <v>36</v>
      </c>
      <c r="Q47" s="3">
        <v>52</v>
      </c>
      <c r="R47" s="3">
        <v>39.8</v>
      </c>
      <c r="S47" s="3">
        <v>39.8</v>
      </c>
      <c r="T47" s="3">
        <v>49.8</v>
      </c>
      <c r="U47" s="3">
        <v>53</v>
      </c>
      <c r="V47" s="3">
        <v>58</v>
      </c>
      <c r="W47" s="3">
        <v>53</v>
      </c>
      <c r="X47" s="3">
        <v>69</v>
      </c>
      <c r="Y47" s="3">
        <v>79.9</v>
      </c>
      <c r="Z47" s="3">
        <v>39</v>
      </c>
      <c r="AA47" s="3">
        <v>69</v>
      </c>
      <c r="AB47" s="3">
        <v>56</v>
      </c>
      <c r="AC47" s="3">
        <f t="shared" si="3"/>
        <v>1198</v>
      </c>
      <c r="AD47" s="3">
        <f t="shared" si="4"/>
        <v>994.34</v>
      </c>
      <c r="AE47" s="3">
        <f t="shared" si="5"/>
        <v>994.34</v>
      </c>
    </row>
    <row r="48" spans="1:31">
      <c r="A48" s="1" t="s">
        <v>8758</v>
      </c>
      <c r="B48" s="1" t="s">
        <v>19863</v>
      </c>
      <c r="C48" s="1" t="s">
        <v>19924</v>
      </c>
      <c r="D48" s="1" t="s">
        <v>28</v>
      </c>
      <c r="E48" s="1" t="s">
        <v>19955</v>
      </c>
      <c r="F48" s="1" t="s">
        <v>19956</v>
      </c>
      <c r="G48" s="3">
        <v>68</v>
      </c>
      <c r="H48" s="3">
        <v>49</v>
      </c>
      <c r="I48" s="3">
        <v>36.8</v>
      </c>
      <c r="J48" s="3">
        <v>58</v>
      </c>
      <c r="K48" s="3">
        <v>59.9</v>
      </c>
      <c r="L48" s="3">
        <v>76</v>
      </c>
      <c r="M48" s="3">
        <v>39</v>
      </c>
      <c r="N48" s="3">
        <v>48</v>
      </c>
      <c r="O48" s="3">
        <v>69</v>
      </c>
      <c r="P48" s="3">
        <v>36</v>
      </c>
      <c r="Q48" s="3">
        <v>52</v>
      </c>
      <c r="R48" s="3">
        <v>39.8</v>
      </c>
      <c r="S48" s="3">
        <v>39.8</v>
      </c>
      <c r="T48" s="3">
        <v>49.8</v>
      </c>
      <c r="U48" s="3">
        <v>53</v>
      </c>
      <c r="V48" s="3">
        <v>58</v>
      </c>
      <c r="W48" s="3">
        <v>53</v>
      </c>
      <c r="X48" s="3">
        <v>69</v>
      </c>
      <c r="Y48" s="3">
        <v>79.9</v>
      </c>
      <c r="Z48" s="3">
        <v>39</v>
      </c>
      <c r="AA48" s="3">
        <v>69</v>
      </c>
      <c r="AB48" s="3">
        <v>56</v>
      </c>
      <c r="AC48" s="3">
        <f t="shared" si="3"/>
        <v>1198</v>
      </c>
      <c r="AD48" s="3">
        <f t="shared" si="4"/>
        <v>994.34</v>
      </c>
      <c r="AE48" s="3">
        <f t="shared" si="5"/>
        <v>994.34</v>
      </c>
    </row>
    <row r="49" spans="1:31">
      <c r="A49" s="1" t="s">
        <v>8758</v>
      </c>
      <c r="B49" s="1" t="s">
        <v>19863</v>
      </c>
      <c r="C49" s="1" t="s">
        <v>19924</v>
      </c>
      <c r="D49" s="1" t="s">
        <v>28</v>
      </c>
      <c r="E49" s="1" t="s">
        <v>19957</v>
      </c>
      <c r="F49" s="1" t="s">
        <v>19958</v>
      </c>
      <c r="G49" s="3">
        <v>68</v>
      </c>
      <c r="H49" s="3">
        <v>49</v>
      </c>
      <c r="I49" s="3">
        <v>36.8</v>
      </c>
      <c r="J49" s="3">
        <v>58</v>
      </c>
      <c r="K49" s="3">
        <v>59.9</v>
      </c>
      <c r="L49" s="3">
        <v>76</v>
      </c>
      <c r="M49" s="3">
        <v>39</v>
      </c>
      <c r="N49" s="3">
        <v>48</v>
      </c>
      <c r="O49" s="3">
        <v>69</v>
      </c>
      <c r="P49" s="3">
        <v>36</v>
      </c>
      <c r="Q49" s="3">
        <v>52</v>
      </c>
      <c r="R49" s="3">
        <v>39.8</v>
      </c>
      <c r="S49" s="3">
        <v>39.8</v>
      </c>
      <c r="T49" s="3">
        <v>49.8</v>
      </c>
      <c r="U49" s="3">
        <v>53</v>
      </c>
      <c r="V49" s="3">
        <v>58</v>
      </c>
      <c r="W49" s="3">
        <v>53</v>
      </c>
      <c r="X49" s="3">
        <v>69</v>
      </c>
      <c r="Y49" s="3">
        <v>79.9</v>
      </c>
      <c r="Z49" s="3">
        <v>39</v>
      </c>
      <c r="AA49" s="3">
        <v>69</v>
      </c>
      <c r="AB49" s="3">
        <v>56</v>
      </c>
      <c r="AC49" s="3">
        <f t="shared" si="3"/>
        <v>1198</v>
      </c>
      <c r="AD49" s="3">
        <f t="shared" si="4"/>
        <v>994.34</v>
      </c>
      <c r="AE49" s="3">
        <f t="shared" si="5"/>
        <v>994.34</v>
      </c>
    </row>
    <row r="50" spans="1:31">
      <c r="A50" s="1" t="s">
        <v>8758</v>
      </c>
      <c r="B50" s="1" t="s">
        <v>19863</v>
      </c>
      <c r="C50" s="1" t="s">
        <v>19924</v>
      </c>
      <c r="D50" s="1" t="s">
        <v>28</v>
      </c>
      <c r="E50" s="1" t="s">
        <v>19959</v>
      </c>
      <c r="F50" s="1" t="s">
        <v>19960</v>
      </c>
      <c r="G50" s="3">
        <v>68</v>
      </c>
      <c r="H50" s="3">
        <v>49</v>
      </c>
      <c r="I50" s="3">
        <v>36.8</v>
      </c>
      <c r="J50" s="3">
        <v>58</v>
      </c>
      <c r="K50" s="3">
        <v>59.9</v>
      </c>
      <c r="L50" s="3">
        <v>76</v>
      </c>
      <c r="M50" s="3">
        <v>39</v>
      </c>
      <c r="N50" s="3">
        <v>48</v>
      </c>
      <c r="O50" s="3">
        <v>69</v>
      </c>
      <c r="P50" s="3">
        <v>36</v>
      </c>
      <c r="Q50" s="3">
        <v>52</v>
      </c>
      <c r="R50" s="3">
        <v>39.8</v>
      </c>
      <c r="S50" s="3">
        <v>39.8</v>
      </c>
      <c r="T50" s="3">
        <v>49.8</v>
      </c>
      <c r="U50" s="3">
        <v>53</v>
      </c>
      <c r="V50" s="3">
        <v>58</v>
      </c>
      <c r="W50" s="3">
        <v>53</v>
      </c>
      <c r="X50" s="3">
        <v>69</v>
      </c>
      <c r="Y50" s="3">
        <v>79.9</v>
      </c>
      <c r="Z50" s="3">
        <v>39</v>
      </c>
      <c r="AA50" s="3">
        <v>69</v>
      </c>
      <c r="AB50" s="3">
        <v>56</v>
      </c>
      <c r="AC50" s="3">
        <f t="shared" si="3"/>
        <v>1198</v>
      </c>
      <c r="AD50" s="3">
        <f t="shared" si="4"/>
        <v>994.34</v>
      </c>
      <c r="AE50" s="3">
        <f t="shared" si="5"/>
        <v>994.34</v>
      </c>
    </row>
    <row r="51" spans="1:31">
      <c r="A51" s="1" t="s">
        <v>8758</v>
      </c>
      <c r="B51" s="1" t="s">
        <v>19863</v>
      </c>
      <c r="C51" s="1" t="s">
        <v>19924</v>
      </c>
      <c r="D51" s="1" t="s">
        <v>28</v>
      </c>
      <c r="E51" s="1" t="s">
        <v>19961</v>
      </c>
      <c r="F51" s="1" t="s">
        <v>19962</v>
      </c>
      <c r="G51" s="3">
        <v>68</v>
      </c>
      <c r="H51" s="3">
        <v>49</v>
      </c>
      <c r="I51" s="3">
        <v>36.8</v>
      </c>
      <c r="J51" s="3">
        <v>58</v>
      </c>
      <c r="K51" s="3">
        <v>59.9</v>
      </c>
      <c r="L51" s="3">
        <v>76</v>
      </c>
      <c r="M51" s="3">
        <v>39</v>
      </c>
      <c r="N51" s="3">
        <v>48</v>
      </c>
      <c r="O51" s="3">
        <v>69</v>
      </c>
      <c r="P51" s="3">
        <v>36</v>
      </c>
      <c r="Q51" s="3">
        <v>52</v>
      </c>
      <c r="R51" s="3">
        <v>39.8</v>
      </c>
      <c r="S51" s="3">
        <v>39.8</v>
      </c>
      <c r="T51" s="3">
        <v>49.8</v>
      </c>
      <c r="U51" s="3">
        <v>53</v>
      </c>
      <c r="V51" s="3">
        <v>58</v>
      </c>
      <c r="W51" s="3">
        <v>53</v>
      </c>
      <c r="X51" s="3">
        <v>69</v>
      </c>
      <c r="Y51" s="3">
        <v>79.9</v>
      </c>
      <c r="Z51" s="3">
        <v>39</v>
      </c>
      <c r="AA51" s="3">
        <v>69</v>
      </c>
      <c r="AB51" s="3">
        <v>56</v>
      </c>
      <c r="AC51" s="3">
        <f t="shared" si="3"/>
        <v>1198</v>
      </c>
      <c r="AD51" s="3">
        <f t="shared" si="4"/>
        <v>994.34</v>
      </c>
      <c r="AE51" s="3">
        <f t="shared" si="5"/>
        <v>994.34</v>
      </c>
    </row>
    <row r="52" spans="1:31">
      <c r="A52" s="1" t="s">
        <v>8758</v>
      </c>
      <c r="B52" s="1" t="s">
        <v>19863</v>
      </c>
      <c r="C52" s="1" t="s">
        <v>19924</v>
      </c>
      <c r="D52" s="1" t="s">
        <v>28</v>
      </c>
      <c r="E52" s="1" t="s">
        <v>19963</v>
      </c>
      <c r="F52" s="1" t="s">
        <v>19964</v>
      </c>
      <c r="G52" s="3">
        <v>68</v>
      </c>
      <c r="H52" s="3">
        <v>49</v>
      </c>
      <c r="I52" s="3">
        <v>36.8</v>
      </c>
      <c r="J52" s="3">
        <v>58</v>
      </c>
      <c r="K52" s="3">
        <v>59.9</v>
      </c>
      <c r="L52" s="3">
        <v>76</v>
      </c>
      <c r="M52" s="3">
        <v>39</v>
      </c>
      <c r="N52" s="3">
        <v>48</v>
      </c>
      <c r="O52" s="3">
        <v>69</v>
      </c>
      <c r="P52" s="3">
        <v>36</v>
      </c>
      <c r="Q52" s="3">
        <v>52</v>
      </c>
      <c r="R52" s="3">
        <v>39.8</v>
      </c>
      <c r="S52" s="3">
        <v>39.8</v>
      </c>
      <c r="T52" s="3">
        <v>49.8</v>
      </c>
      <c r="U52" s="3">
        <v>53</v>
      </c>
      <c r="V52" s="3">
        <v>58</v>
      </c>
      <c r="W52" s="3">
        <v>53</v>
      </c>
      <c r="X52" s="3">
        <v>69</v>
      </c>
      <c r="Y52" s="3">
        <v>79.9</v>
      </c>
      <c r="Z52" s="3">
        <v>39</v>
      </c>
      <c r="AA52" s="3">
        <v>69</v>
      </c>
      <c r="AB52" s="3">
        <v>56</v>
      </c>
      <c r="AC52" s="3">
        <f t="shared" si="3"/>
        <v>1198</v>
      </c>
      <c r="AD52" s="3">
        <f t="shared" si="4"/>
        <v>994.34</v>
      </c>
      <c r="AE52" s="3">
        <f t="shared" si="5"/>
        <v>994.34</v>
      </c>
    </row>
    <row r="53" spans="1:31">
      <c r="A53" s="1" t="s">
        <v>8758</v>
      </c>
      <c r="B53" s="1" t="s">
        <v>19863</v>
      </c>
      <c r="C53" s="1" t="s">
        <v>19924</v>
      </c>
      <c r="D53" s="1" t="s">
        <v>28</v>
      </c>
      <c r="E53" s="1" t="s">
        <v>19965</v>
      </c>
      <c r="F53" s="1" t="s">
        <v>19966</v>
      </c>
      <c r="G53" s="3">
        <v>68</v>
      </c>
      <c r="H53" s="3">
        <v>49</v>
      </c>
      <c r="I53" s="3">
        <v>36.8</v>
      </c>
      <c r="J53" s="3">
        <v>58</v>
      </c>
      <c r="K53" s="3">
        <v>59.9</v>
      </c>
      <c r="L53" s="3">
        <v>76</v>
      </c>
      <c r="M53" s="3">
        <v>39</v>
      </c>
      <c r="N53" s="3">
        <v>48</v>
      </c>
      <c r="O53" s="3">
        <v>69</v>
      </c>
      <c r="P53" s="3">
        <v>36</v>
      </c>
      <c r="Q53" s="3">
        <v>52</v>
      </c>
      <c r="R53" s="3">
        <v>39.8</v>
      </c>
      <c r="S53" s="3">
        <v>39.8</v>
      </c>
      <c r="T53" s="3">
        <v>49.8</v>
      </c>
      <c r="U53" s="3">
        <v>53</v>
      </c>
      <c r="V53" s="3">
        <v>58</v>
      </c>
      <c r="W53" s="3">
        <v>53</v>
      </c>
      <c r="X53" s="3">
        <v>69</v>
      </c>
      <c r="Y53" s="3">
        <v>79.9</v>
      </c>
      <c r="Z53" s="3">
        <v>39</v>
      </c>
      <c r="AA53" s="3">
        <v>69</v>
      </c>
      <c r="AB53" s="3">
        <v>56</v>
      </c>
      <c r="AC53" s="3">
        <f t="shared" si="3"/>
        <v>1198</v>
      </c>
      <c r="AD53" s="3">
        <f t="shared" si="4"/>
        <v>994.34</v>
      </c>
      <c r="AE53" s="3">
        <f t="shared" si="5"/>
        <v>994.34</v>
      </c>
    </row>
    <row r="54" spans="1:31">
      <c r="A54" s="1" t="s">
        <v>8758</v>
      </c>
      <c r="B54" s="1" t="s">
        <v>19863</v>
      </c>
      <c r="C54" s="1" t="s">
        <v>19924</v>
      </c>
      <c r="D54" s="1" t="s">
        <v>28</v>
      </c>
      <c r="E54" s="1" t="s">
        <v>19967</v>
      </c>
      <c r="F54" s="1" t="s">
        <v>19968</v>
      </c>
      <c r="G54" s="3">
        <v>68</v>
      </c>
      <c r="H54" s="3">
        <v>49</v>
      </c>
      <c r="I54" s="3">
        <v>36.8</v>
      </c>
      <c r="J54" s="3">
        <v>58</v>
      </c>
      <c r="K54" s="3">
        <v>59.9</v>
      </c>
      <c r="L54" s="3">
        <v>76</v>
      </c>
      <c r="M54" s="3">
        <v>39</v>
      </c>
      <c r="N54" s="3">
        <v>48</v>
      </c>
      <c r="O54" s="3">
        <v>69</v>
      </c>
      <c r="P54" s="3">
        <v>36</v>
      </c>
      <c r="Q54" s="3">
        <v>52</v>
      </c>
      <c r="R54" s="3">
        <v>39.8</v>
      </c>
      <c r="S54" s="3">
        <v>39.8</v>
      </c>
      <c r="T54" s="3">
        <v>49.8</v>
      </c>
      <c r="U54" s="3">
        <v>53</v>
      </c>
      <c r="V54" s="3">
        <v>58</v>
      </c>
      <c r="W54" s="3">
        <v>53</v>
      </c>
      <c r="X54" s="3">
        <v>69</v>
      </c>
      <c r="Y54" s="3">
        <v>79.9</v>
      </c>
      <c r="Z54" s="3">
        <v>39</v>
      </c>
      <c r="AA54" s="3">
        <v>69</v>
      </c>
      <c r="AB54" s="3">
        <v>56</v>
      </c>
      <c r="AC54" s="3">
        <f t="shared" si="3"/>
        <v>1198</v>
      </c>
      <c r="AD54" s="3">
        <f t="shared" si="4"/>
        <v>994.34</v>
      </c>
      <c r="AE54" s="3">
        <f t="shared" si="5"/>
        <v>994.34</v>
      </c>
    </row>
    <row r="55" spans="1:31">
      <c r="A55" s="1" t="s">
        <v>8758</v>
      </c>
      <c r="B55" s="1" t="s">
        <v>19863</v>
      </c>
      <c r="C55" s="1" t="s">
        <v>19924</v>
      </c>
      <c r="D55" s="1" t="s">
        <v>28</v>
      </c>
      <c r="E55" s="1" t="s">
        <v>19969</v>
      </c>
      <c r="F55" s="1" t="s">
        <v>19970</v>
      </c>
      <c r="G55" s="3">
        <v>68</v>
      </c>
      <c r="H55" s="3">
        <v>49</v>
      </c>
      <c r="I55" s="3">
        <v>36.8</v>
      </c>
      <c r="J55" s="3">
        <v>58</v>
      </c>
      <c r="K55" s="3">
        <v>59.9</v>
      </c>
      <c r="L55" s="3">
        <v>76</v>
      </c>
      <c r="M55" s="3">
        <v>39</v>
      </c>
      <c r="N55" s="3">
        <v>48</v>
      </c>
      <c r="O55" s="3">
        <v>69</v>
      </c>
      <c r="P55" s="3">
        <v>36</v>
      </c>
      <c r="Q55" s="3">
        <v>52</v>
      </c>
      <c r="R55" s="3">
        <v>39.8</v>
      </c>
      <c r="S55" s="3">
        <v>39.8</v>
      </c>
      <c r="T55" s="3">
        <v>49.8</v>
      </c>
      <c r="U55" s="3">
        <v>53</v>
      </c>
      <c r="V55" s="3">
        <v>58</v>
      </c>
      <c r="W55" s="3">
        <v>53</v>
      </c>
      <c r="X55" s="3">
        <v>69</v>
      </c>
      <c r="Y55" s="3">
        <v>79.9</v>
      </c>
      <c r="Z55" s="3">
        <v>39</v>
      </c>
      <c r="AA55" s="3">
        <v>69</v>
      </c>
      <c r="AB55" s="3">
        <v>56</v>
      </c>
      <c r="AC55" s="3">
        <f t="shared" si="3"/>
        <v>1198</v>
      </c>
      <c r="AD55" s="3">
        <f t="shared" si="4"/>
        <v>994.34</v>
      </c>
      <c r="AE55" s="3">
        <f t="shared" si="5"/>
        <v>994.34</v>
      </c>
    </row>
    <row r="56" spans="1:31">
      <c r="A56" s="1" t="s">
        <v>8758</v>
      </c>
      <c r="B56" s="1" t="s">
        <v>19863</v>
      </c>
      <c r="C56" s="1" t="s">
        <v>19924</v>
      </c>
      <c r="D56" s="1" t="s">
        <v>28</v>
      </c>
      <c r="E56" s="1" t="s">
        <v>19971</v>
      </c>
      <c r="F56" s="1" t="s">
        <v>19972</v>
      </c>
      <c r="G56" s="3">
        <v>68</v>
      </c>
      <c r="H56" s="3">
        <v>49</v>
      </c>
      <c r="I56" s="3">
        <v>36.8</v>
      </c>
      <c r="J56" s="3">
        <v>58</v>
      </c>
      <c r="K56" s="3">
        <v>59.9</v>
      </c>
      <c r="L56" s="3">
        <v>76</v>
      </c>
      <c r="M56" s="3">
        <v>39</v>
      </c>
      <c r="N56" s="3">
        <v>48</v>
      </c>
      <c r="O56" s="3">
        <v>69</v>
      </c>
      <c r="P56" s="3">
        <v>36</v>
      </c>
      <c r="Q56" s="3">
        <v>52</v>
      </c>
      <c r="R56" s="3">
        <v>39.8</v>
      </c>
      <c r="S56" s="3">
        <v>39.8</v>
      </c>
      <c r="T56" s="3">
        <v>49.8</v>
      </c>
      <c r="U56" s="3">
        <v>53</v>
      </c>
      <c r="V56" s="3">
        <v>58</v>
      </c>
      <c r="W56" s="3">
        <v>53</v>
      </c>
      <c r="X56" s="3">
        <v>69</v>
      </c>
      <c r="Y56" s="3">
        <v>79.9</v>
      </c>
      <c r="Z56" s="3">
        <v>39</v>
      </c>
      <c r="AA56" s="3">
        <v>69</v>
      </c>
      <c r="AB56" s="3">
        <v>56</v>
      </c>
      <c r="AC56" s="3">
        <f t="shared" si="3"/>
        <v>1198</v>
      </c>
      <c r="AD56" s="3">
        <f t="shared" si="4"/>
        <v>994.34</v>
      </c>
      <c r="AE56" s="3">
        <f t="shared" si="5"/>
        <v>994.34</v>
      </c>
    </row>
    <row r="57" spans="1:31">
      <c r="A57" s="1" t="s">
        <v>8758</v>
      </c>
      <c r="B57" s="1" t="s">
        <v>19863</v>
      </c>
      <c r="C57" s="1" t="s">
        <v>19924</v>
      </c>
      <c r="D57" s="1" t="s">
        <v>28</v>
      </c>
      <c r="E57" s="1" t="s">
        <v>19973</v>
      </c>
      <c r="F57" s="1" t="s">
        <v>19974</v>
      </c>
      <c r="G57" s="3">
        <v>68</v>
      </c>
      <c r="H57" s="3">
        <v>49</v>
      </c>
      <c r="I57" s="3">
        <v>36.8</v>
      </c>
      <c r="J57" s="3">
        <v>58</v>
      </c>
      <c r="K57" s="3">
        <v>59.9</v>
      </c>
      <c r="L57" s="3">
        <v>76</v>
      </c>
      <c r="M57" s="3">
        <v>39</v>
      </c>
      <c r="N57" s="3">
        <v>48</v>
      </c>
      <c r="O57" s="3">
        <v>69</v>
      </c>
      <c r="P57" s="3">
        <v>36</v>
      </c>
      <c r="Q57" s="3">
        <v>52</v>
      </c>
      <c r="R57" s="3">
        <v>39.8</v>
      </c>
      <c r="S57" s="3">
        <v>39.8</v>
      </c>
      <c r="T57" s="3">
        <v>49.8</v>
      </c>
      <c r="U57" s="3">
        <v>53</v>
      </c>
      <c r="V57" s="3">
        <v>58</v>
      </c>
      <c r="W57" s="3">
        <v>53</v>
      </c>
      <c r="X57" s="3">
        <v>69</v>
      </c>
      <c r="Y57" s="3">
        <v>79.9</v>
      </c>
      <c r="Z57" s="3">
        <v>39</v>
      </c>
      <c r="AA57" s="3">
        <v>69</v>
      </c>
      <c r="AB57" s="3">
        <v>56</v>
      </c>
      <c r="AC57" s="3">
        <f t="shared" si="3"/>
        <v>1198</v>
      </c>
      <c r="AD57" s="3">
        <f t="shared" si="4"/>
        <v>994.34</v>
      </c>
      <c r="AE57" s="3">
        <f t="shared" si="5"/>
        <v>994.34</v>
      </c>
    </row>
    <row r="58" spans="1:31">
      <c r="A58" s="1" t="s">
        <v>8758</v>
      </c>
      <c r="B58" s="1" t="s">
        <v>19863</v>
      </c>
      <c r="C58" s="1" t="s">
        <v>19924</v>
      </c>
      <c r="D58" s="1" t="s">
        <v>28</v>
      </c>
      <c r="E58" s="1" t="s">
        <v>19975</v>
      </c>
      <c r="F58" s="1" t="s">
        <v>19976</v>
      </c>
      <c r="G58" s="3">
        <v>68</v>
      </c>
      <c r="H58" s="3">
        <v>49</v>
      </c>
      <c r="I58" s="3">
        <v>36.8</v>
      </c>
      <c r="J58" s="3">
        <v>58</v>
      </c>
      <c r="K58" s="3">
        <v>59.9</v>
      </c>
      <c r="L58" s="3">
        <v>76</v>
      </c>
      <c r="M58" s="3">
        <v>39</v>
      </c>
      <c r="N58" s="3">
        <v>48</v>
      </c>
      <c r="O58" s="3">
        <v>69</v>
      </c>
      <c r="P58" s="3">
        <v>36</v>
      </c>
      <c r="Q58" s="3">
        <v>52</v>
      </c>
      <c r="R58" s="3">
        <v>39.8</v>
      </c>
      <c r="S58" s="3">
        <v>39.8</v>
      </c>
      <c r="T58" s="3">
        <v>49.8</v>
      </c>
      <c r="U58" s="3">
        <v>53</v>
      </c>
      <c r="V58" s="3">
        <v>58</v>
      </c>
      <c r="W58" s="3">
        <v>53</v>
      </c>
      <c r="X58" s="3">
        <v>69</v>
      </c>
      <c r="Y58" s="3">
        <v>79.9</v>
      </c>
      <c r="Z58" s="3">
        <v>39</v>
      </c>
      <c r="AA58" s="3">
        <v>69</v>
      </c>
      <c r="AB58" s="3">
        <v>56</v>
      </c>
      <c r="AC58" s="3">
        <f t="shared" si="3"/>
        <v>1198</v>
      </c>
      <c r="AD58" s="3">
        <f t="shared" si="4"/>
        <v>994.34</v>
      </c>
      <c r="AE58" s="3">
        <f t="shared" si="5"/>
        <v>994.34</v>
      </c>
    </row>
    <row r="59" spans="1:31">
      <c r="A59" s="1" t="s">
        <v>8758</v>
      </c>
      <c r="B59" s="1" t="s">
        <v>19863</v>
      </c>
      <c r="C59" s="1" t="s">
        <v>19924</v>
      </c>
      <c r="D59" s="1" t="s">
        <v>28</v>
      </c>
      <c r="E59" s="1" t="s">
        <v>19977</v>
      </c>
      <c r="F59" s="1" t="s">
        <v>19978</v>
      </c>
      <c r="G59" s="3">
        <v>68</v>
      </c>
      <c r="H59" s="3">
        <v>49</v>
      </c>
      <c r="I59" s="3">
        <v>36.8</v>
      </c>
      <c r="J59" s="3">
        <v>58</v>
      </c>
      <c r="K59" s="3">
        <v>59.9</v>
      </c>
      <c r="L59" s="3">
        <v>76</v>
      </c>
      <c r="M59" s="3">
        <v>39</v>
      </c>
      <c r="N59" s="3">
        <v>48</v>
      </c>
      <c r="O59" s="3">
        <v>69</v>
      </c>
      <c r="P59" s="3">
        <v>36</v>
      </c>
      <c r="Q59" s="3">
        <v>52</v>
      </c>
      <c r="R59" s="3">
        <v>39.8</v>
      </c>
      <c r="S59" s="3">
        <v>39.8</v>
      </c>
      <c r="T59" s="3">
        <v>49.8</v>
      </c>
      <c r="U59" s="3">
        <v>53</v>
      </c>
      <c r="V59" s="3">
        <v>58</v>
      </c>
      <c r="W59" s="3">
        <v>53</v>
      </c>
      <c r="X59" s="3">
        <v>69</v>
      </c>
      <c r="Y59" s="3">
        <v>79.9</v>
      </c>
      <c r="Z59" s="3">
        <v>39</v>
      </c>
      <c r="AA59" s="3">
        <v>69</v>
      </c>
      <c r="AB59" s="3">
        <v>56</v>
      </c>
      <c r="AC59" s="3">
        <f t="shared" si="3"/>
        <v>1198</v>
      </c>
      <c r="AD59" s="3">
        <f t="shared" si="4"/>
        <v>994.34</v>
      </c>
      <c r="AE59" s="3">
        <f t="shared" si="5"/>
        <v>994.34</v>
      </c>
    </row>
    <row r="60" spans="1:31">
      <c r="A60" s="1" t="s">
        <v>8758</v>
      </c>
      <c r="B60" s="1" t="s">
        <v>19863</v>
      </c>
      <c r="C60" s="1" t="s">
        <v>19924</v>
      </c>
      <c r="D60" s="1" t="s">
        <v>28</v>
      </c>
      <c r="E60" s="1" t="s">
        <v>19979</v>
      </c>
      <c r="F60" s="1" t="s">
        <v>19980</v>
      </c>
      <c r="G60" s="3">
        <v>68</v>
      </c>
      <c r="H60" s="3">
        <v>49</v>
      </c>
      <c r="I60" s="3">
        <v>36.8</v>
      </c>
      <c r="J60" s="3">
        <v>58</v>
      </c>
      <c r="K60" s="3">
        <v>59.9</v>
      </c>
      <c r="L60" s="3">
        <v>76</v>
      </c>
      <c r="M60" s="3">
        <v>39</v>
      </c>
      <c r="N60" s="3">
        <v>48</v>
      </c>
      <c r="O60" s="3">
        <v>69</v>
      </c>
      <c r="P60" s="3">
        <v>36</v>
      </c>
      <c r="Q60" s="3">
        <v>52</v>
      </c>
      <c r="R60" s="3">
        <v>39.8</v>
      </c>
      <c r="S60" s="3">
        <v>39.8</v>
      </c>
      <c r="T60" s="3">
        <v>49.8</v>
      </c>
      <c r="U60" s="3">
        <v>53</v>
      </c>
      <c r="V60" s="3">
        <v>58</v>
      </c>
      <c r="W60" s="3">
        <v>53</v>
      </c>
      <c r="X60" s="3">
        <v>69</v>
      </c>
      <c r="Y60" s="3">
        <v>79.9</v>
      </c>
      <c r="Z60" s="3">
        <v>39</v>
      </c>
      <c r="AA60" s="3">
        <v>69</v>
      </c>
      <c r="AB60" s="3">
        <v>56</v>
      </c>
      <c r="AC60" s="3">
        <f t="shared" si="3"/>
        <v>1198</v>
      </c>
      <c r="AD60" s="3">
        <f t="shared" si="4"/>
        <v>994.34</v>
      </c>
      <c r="AE60" s="3">
        <f t="shared" si="5"/>
        <v>994.34</v>
      </c>
    </row>
    <row r="61" spans="1:31">
      <c r="A61" s="1" t="s">
        <v>8758</v>
      </c>
      <c r="B61" s="1" t="s">
        <v>19863</v>
      </c>
      <c r="C61" s="1" t="s">
        <v>19924</v>
      </c>
      <c r="D61" s="1" t="s">
        <v>28</v>
      </c>
      <c r="E61" s="1" t="s">
        <v>19981</v>
      </c>
      <c r="F61" s="1" t="s">
        <v>19982</v>
      </c>
      <c r="G61" s="3">
        <v>68</v>
      </c>
      <c r="H61" s="3">
        <v>49</v>
      </c>
      <c r="I61" s="3">
        <v>36.8</v>
      </c>
      <c r="J61" s="3">
        <v>58</v>
      </c>
      <c r="K61" s="3">
        <v>59.9</v>
      </c>
      <c r="L61" s="3">
        <v>76</v>
      </c>
      <c r="M61" s="3">
        <v>39</v>
      </c>
      <c r="N61" s="3">
        <v>48</v>
      </c>
      <c r="O61" s="3">
        <v>69</v>
      </c>
      <c r="P61" s="3">
        <v>36</v>
      </c>
      <c r="Q61" s="3">
        <v>52</v>
      </c>
      <c r="R61" s="3">
        <v>39.8</v>
      </c>
      <c r="S61" s="3">
        <v>39.8</v>
      </c>
      <c r="T61" s="3">
        <v>49.8</v>
      </c>
      <c r="U61" s="3">
        <v>53</v>
      </c>
      <c r="V61" s="3">
        <v>58</v>
      </c>
      <c r="W61" s="3">
        <v>53</v>
      </c>
      <c r="X61" s="3">
        <v>69</v>
      </c>
      <c r="Y61" s="3">
        <v>79.9</v>
      </c>
      <c r="Z61" s="3">
        <v>39</v>
      </c>
      <c r="AA61" s="3">
        <v>69</v>
      </c>
      <c r="AB61" s="3">
        <v>56</v>
      </c>
      <c r="AC61" s="3">
        <f t="shared" si="3"/>
        <v>1198</v>
      </c>
      <c r="AD61" s="3">
        <f t="shared" si="4"/>
        <v>994.34</v>
      </c>
      <c r="AE61" s="3">
        <f t="shared" si="5"/>
        <v>994.34</v>
      </c>
    </row>
    <row r="62" spans="1:31">
      <c r="A62" s="1" t="s">
        <v>8758</v>
      </c>
      <c r="B62" s="1" t="s">
        <v>19863</v>
      </c>
      <c r="C62" s="1" t="s">
        <v>19924</v>
      </c>
      <c r="D62" s="1" t="s">
        <v>28</v>
      </c>
      <c r="E62" s="1" t="s">
        <v>19983</v>
      </c>
      <c r="F62" s="1" t="s">
        <v>19984</v>
      </c>
      <c r="G62" s="3">
        <v>68</v>
      </c>
      <c r="H62" s="3">
        <v>49</v>
      </c>
      <c r="I62" s="3">
        <v>36.8</v>
      </c>
      <c r="J62" s="3">
        <v>58</v>
      </c>
      <c r="K62" s="3">
        <v>59.9</v>
      </c>
      <c r="L62" s="3">
        <v>76</v>
      </c>
      <c r="M62" s="3">
        <v>39</v>
      </c>
      <c r="N62" s="3">
        <v>48</v>
      </c>
      <c r="O62" s="3">
        <v>69</v>
      </c>
      <c r="P62" s="3">
        <v>36</v>
      </c>
      <c r="Q62" s="3">
        <v>52</v>
      </c>
      <c r="R62" s="3">
        <v>39.8</v>
      </c>
      <c r="S62" s="3">
        <v>39.8</v>
      </c>
      <c r="T62" s="3">
        <v>49.8</v>
      </c>
      <c r="U62" s="3">
        <v>53</v>
      </c>
      <c r="V62" s="3">
        <v>58</v>
      </c>
      <c r="W62" s="3">
        <v>53</v>
      </c>
      <c r="X62" s="3">
        <v>69</v>
      </c>
      <c r="Y62" s="3">
        <v>79.9</v>
      </c>
      <c r="Z62" s="3">
        <v>39</v>
      </c>
      <c r="AA62" s="3">
        <v>69</v>
      </c>
      <c r="AB62" s="3">
        <v>56</v>
      </c>
      <c r="AC62" s="3">
        <f t="shared" si="3"/>
        <v>1198</v>
      </c>
      <c r="AD62" s="3">
        <f t="shared" si="4"/>
        <v>994.34</v>
      </c>
      <c r="AE62" s="3">
        <f t="shared" si="5"/>
        <v>994.34</v>
      </c>
    </row>
    <row r="63" spans="1:31">
      <c r="A63" s="1" t="s">
        <v>8758</v>
      </c>
      <c r="B63" s="1" t="s">
        <v>19863</v>
      </c>
      <c r="C63" s="1" t="s">
        <v>19924</v>
      </c>
      <c r="D63" s="1" t="s">
        <v>28</v>
      </c>
      <c r="E63" s="1" t="s">
        <v>19985</v>
      </c>
      <c r="F63" s="1" t="s">
        <v>19986</v>
      </c>
      <c r="G63" s="3">
        <v>68</v>
      </c>
      <c r="H63" s="3">
        <v>49</v>
      </c>
      <c r="I63" s="3">
        <v>36.8</v>
      </c>
      <c r="J63" s="3">
        <v>58</v>
      </c>
      <c r="K63" s="3">
        <v>59.9</v>
      </c>
      <c r="L63" s="3">
        <v>76</v>
      </c>
      <c r="M63" s="3">
        <v>39</v>
      </c>
      <c r="N63" s="3">
        <v>48</v>
      </c>
      <c r="O63" s="3">
        <v>69</v>
      </c>
      <c r="P63" s="3">
        <v>36</v>
      </c>
      <c r="Q63" s="3">
        <v>52</v>
      </c>
      <c r="R63" s="3">
        <v>39.8</v>
      </c>
      <c r="S63" s="3">
        <v>39.8</v>
      </c>
      <c r="T63" s="3">
        <v>49.8</v>
      </c>
      <c r="U63" s="3">
        <v>53</v>
      </c>
      <c r="V63" s="3">
        <v>58</v>
      </c>
      <c r="W63" s="3">
        <v>53</v>
      </c>
      <c r="X63" s="3">
        <v>69</v>
      </c>
      <c r="Y63" s="3">
        <v>79.9</v>
      </c>
      <c r="Z63" s="3">
        <v>39</v>
      </c>
      <c r="AA63" s="3">
        <v>69</v>
      </c>
      <c r="AB63" s="3">
        <v>56</v>
      </c>
      <c r="AC63" s="3">
        <f t="shared" si="3"/>
        <v>1198</v>
      </c>
      <c r="AD63" s="3">
        <f t="shared" si="4"/>
        <v>994.34</v>
      </c>
      <c r="AE63" s="3">
        <f t="shared" si="5"/>
        <v>994.34</v>
      </c>
    </row>
    <row r="64" spans="1:31">
      <c r="A64" s="1" t="s">
        <v>8758</v>
      </c>
      <c r="B64" s="1" t="s">
        <v>19863</v>
      </c>
      <c r="C64" s="1" t="s">
        <v>19924</v>
      </c>
      <c r="D64" s="1" t="s">
        <v>28</v>
      </c>
      <c r="E64" s="1" t="s">
        <v>19987</v>
      </c>
      <c r="F64" s="1" t="s">
        <v>19988</v>
      </c>
      <c r="G64" s="3">
        <v>68</v>
      </c>
      <c r="H64" s="3">
        <v>49</v>
      </c>
      <c r="I64" s="3">
        <v>36.8</v>
      </c>
      <c r="J64" s="3">
        <v>58</v>
      </c>
      <c r="K64" s="3">
        <v>59.9</v>
      </c>
      <c r="L64" s="3">
        <v>76</v>
      </c>
      <c r="M64" s="3">
        <v>39</v>
      </c>
      <c r="N64" s="3">
        <v>48</v>
      </c>
      <c r="O64" s="3">
        <v>69</v>
      </c>
      <c r="P64" s="3">
        <v>36</v>
      </c>
      <c r="Q64" s="3">
        <v>52</v>
      </c>
      <c r="R64" s="3">
        <v>39.8</v>
      </c>
      <c r="S64" s="3">
        <v>39.8</v>
      </c>
      <c r="T64" s="3">
        <v>49.8</v>
      </c>
      <c r="U64" s="3">
        <v>53</v>
      </c>
      <c r="V64" s="3">
        <v>58</v>
      </c>
      <c r="W64" s="3">
        <v>53</v>
      </c>
      <c r="X64" s="3">
        <v>69</v>
      </c>
      <c r="Y64" s="3">
        <v>79.9</v>
      </c>
      <c r="Z64" s="3">
        <v>39</v>
      </c>
      <c r="AA64" s="3">
        <v>69</v>
      </c>
      <c r="AB64" s="3">
        <v>56</v>
      </c>
      <c r="AC64" s="3">
        <f t="shared" si="3"/>
        <v>1198</v>
      </c>
      <c r="AD64" s="3">
        <f t="shared" si="4"/>
        <v>994.34</v>
      </c>
      <c r="AE64" s="3">
        <f t="shared" si="5"/>
        <v>994.34</v>
      </c>
    </row>
    <row r="65" spans="1:31">
      <c r="A65" s="1" t="s">
        <v>8758</v>
      </c>
      <c r="B65" s="1" t="s">
        <v>19863</v>
      </c>
      <c r="C65" s="1" t="s">
        <v>19989</v>
      </c>
      <c r="D65" s="1" t="s">
        <v>28</v>
      </c>
      <c r="E65" s="1" t="s">
        <v>19990</v>
      </c>
      <c r="F65" s="1" t="s">
        <v>19991</v>
      </c>
      <c r="G65" s="3">
        <v>68</v>
      </c>
      <c r="H65" s="3">
        <v>49</v>
      </c>
      <c r="I65" s="3">
        <v>36.8</v>
      </c>
      <c r="J65" s="3">
        <v>58</v>
      </c>
      <c r="K65" s="3">
        <v>59.9</v>
      </c>
      <c r="L65" s="3">
        <v>76</v>
      </c>
      <c r="M65" s="3">
        <v>39</v>
      </c>
      <c r="N65" s="3">
        <v>48</v>
      </c>
      <c r="O65" s="3">
        <v>69</v>
      </c>
      <c r="P65" s="3">
        <v>36</v>
      </c>
      <c r="Q65" s="3">
        <v>52</v>
      </c>
      <c r="R65" s="3">
        <v>39.8</v>
      </c>
      <c r="S65" s="3">
        <v>39.8</v>
      </c>
      <c r="T65" s="3">
        <v>49.8</v>
      </c>
      <c r="U65" s="3">
        <v>53</v>
      </c>
      <c r="V65" s="3">
        <v>58</v>
      </c>
      <c r="W65" s="3">
        <v>53</v>
      </c>
      <c r="X65" s="3">
        <v>69</v>
      </c>
      <c r="Y65" s="3">
        <v>79.9</v>
      </c>
      <c r="Z65" s="3">
        <v>39</v>
      </c>
      <c r="AA65" s="3">
        <v>69</v>
      </c>
      <c r="AB65" s="3">
        <v>56</v>
      </c>
      <c r="AC65" s="3">
        <f t="shared" si="3"/>
        <v>1198</v>
      </c>
      <c r="AD65" s="3">
        <f t="shared" si="4"/>
        <v>994.34</v>
      </c>
      <c r="AE65" s="3">
        <f t="shared" si="5"/>
        <v>994.34</v>
      </c>
    </row>
    <row r="66" spans="1:31">
      <c r="A66" s="1" t="s">
        <v>8758</v>
      </c>
      <c r="B66" s="1" t="s">
        <v>19863</v>
      </c>
      <c r="C66" s="1" t="s">
        <v>19989</v>
      </c>
      <c r="D66" s="1" t="s">
        <v>28</v>
      </c>
      <c r="E66" s="1" t="s">
        <v>19992</v>
      </c>
      <c r="F66" s="1" t="s">
        <v>19993</v>
      </c>
      <c r="G66" s="3">
        <v>68</v>
      </c>
      <c r="H66" s="3">
        <v>49</v>
      </c>
      <c r="I66" s="3">
        <v>36.8</v>
      </c>
      <c r="J66" s="3">
        <v>58</v>
      </c>
      <c r="K66" s="3">
        <v>59.9</v>
      </c>
      <c r="L66" s="3">
        <v>76</v>
      </c>
      <c r="M66" s="3">
        <v>39</v>
      </c>
      <c r="N66" s="3">
        <v>48</v>
      </c>
      <c r="O66" s="3">
        <v>69</v>
      </c>
      <c r="P66" s="3">
        <v>36</v>
      </c>
      <c r="Q66" s="3">
        <v>52</v>
      </c>
      <c r="R66" s="3">
        <v>39.8</v>
      </c>
      <c r="S66" s="3">
        <v>39.8</v>
      </c>
      <c r="T66" s="3">
        <v>49.8</v>
      </c>
      <c r="U66" s="3">
        <v>53</v>
      </c>
      <c r="V66" s="3">
        <v>58</v>
      </c>
      <c r="W66" s="3">
        <v>53</v>
      </c>
      <c r="X66" s="3">
        <v>69</v>
      </c>
      <c r="Y66" s="3">
        <v>79.9</v>
      </c>
      <c r="Z66" s="3">
        <v>39</v>
      </c>
      <c r="AA66" s="3">
        <v>69</v>
      </c>
      <c r="AB66" s="3">
        <v>56</v>
      </c>
      <c r="AC66" s="3">
        <f t="shared" si="3"/>
        <v>1198</v>
      </c>
      <c r="AD66" s="3">
        <f t="shared" si="4"/>
        <v>994.34</v>
      </c>
      <c r="AE66" s="3">
        <f t="shared" si="5"/>
        <v>994.34</v>
      </c>
    </row>
    <row r="67" spans="1:31">
      <c r="A67" s="1" t="s">
        <v>8758</v>
      </c>
      <c r="B67" s="1" t="s">
        <v>19863</v>
      </c>
      <c r="C67" s="1" t="s">
        <v>19989</v>
      </c>
      <c r="D67" s="1" t="s">
        <v>28</v>
      </c>
      <c r="E67" s="1" t="s">
        <v>19994</v>
      </c>
      <c r="F67" s="1" t="s">
        <v>19995</v>
      </c>
      <c r="G67" s="3">
        <v>68</v>
      </c>
      <c r="H67" s="3">
        <v>49</v>
      </c>
      <c r="I67" s="3">
        <v>36.8</v>
      </c>
      <c r="J67" s="3">
        <v>58</v>
      </c>
      <c r="K67" s="3">
        <v>59.9</v>
      </c>
      <c r="L67" s="3">
        <v>76</v>
      </c>
      <c r="M67" s="3">
        <v>39</v>
      </c>
      <c r="N67" s="3">
        <v>48</v>
      </c>
      <c r="O67" s="3">
        <v>69</v>
      </c>
      <c r="P67" s="3">
        <v>36</v>
      </c>
      <c r="Q67" s="3">
        <v>52</v>
      </c>
      <c r="R67" s="3">
        <v>39.8</v>
      </c>
      <c r="S67" s="3">
        <v>39.8</v>
      </c>
      <c r="T67" s="3">
        <v>49.8</v>
      </c>
      <c r="U67" s="3">
        <v>53</v>
      </c>
      <c r="V67" s="3">
        <v>58</v>
      </c>
      <c r="W67" s="3">
        <v>53</v>
      </c>
      <c r="X67" s="3">
        <v>69</v>
      </c>
      <c r="Y67" s="3">
        <v>79.9</v>
      </c>
      <c r="Z67" s="3">
        <v>39</v>
      </c>
      <c r="AA67" s="3">
        <v>69</v>
      </c>
      <c r="AB67" s="3">
        <v>56</v>
      </c>
      <c r="AC67" s="3">
        <f t="shared" ref="AC67:AC95" si="6">SUM(G67:AB67)</f>
        <v>1198</v>
      </c>
      <c r="AD67" s="3">
        <f t="shared" ref="AD67:AD95" si="7">AC67*0.83</f>
        <v>994.34</v>
      </c>
      <c r="AE67" s="3">
        <f t="shared" ref="AE67:AE95" si="8">AD67</f>
        <v>994.34</v>
      </c>
    </row>
    <row r="68" spans="1:31">
      <c r="A68" s="1" t="s">
        <v>8758</v>
      </c>
      <c r="B68" s="1" t="s">
        <v>19863</v>
      </c>
      <c r="C68" s="1" t="s">
        <v>19989</v>
      </c>
      <c r="D68" s="1" t="s">
        <v>28</v>
      </c>
      <c r="E68" s="1" t="s">
        <v>19996</v>
      </c>
      <c r="F68" s="1" t="s">
        <v>19997</v>
      </c>
      <c r="G68" s="3">
        <v>68</v>
      </c>
      <c r="H68" s="3">
        <v>49</v>
      </c>
      <c r="I68" s="3">
        <v>36.8</v>
      </c>
      <c r="J68" s="3">
        <v>58</v>
      </c>
      <c r="K68" s="3">
        <v>59.9</v>
      </c>
      <c r="L68" s="3">
        <v>76</v>
      </c>
      <c r="M68" s="3">
        <v>39</v>
      </c>
      <c r="N68" s="3">
        <v>48</v>
      </c>
      <c r="O68" s="3">
        <v>69</v>
      </c>
      <c r="P68" s="3">
        <v>36</v>
      </c>
      <c r="Q68" s="3">
        <v>52</v>
      </c>
      <c r="R68" s="3">
        <v>39.8</v>
      </c>
      <c r="S68" s="3">
        <v>39.8</v>
      </c>
      <c r="T68" s="3">
        <v>49.8</v>
      </c>
      <c r="U68" s="3">
        <v>53</v>
      </c>
      <c r="V68" s="3">
        <v>58</v>
      </c>
      <c r="W68" s="3">
        <v>53</v>
      </c>
      <c r="X68" s="3">
        <v>69</v>
      </c>
      <c r="Y68" s="3">
        <v>79.9</v>
      </c>
      <c r="Z68" s="3">
        <v>39</v>
      </c>
      <c r="AA68" s="3">
        <v>69</v>
      </c>
      <c r="AB68" s="3">
        <v>56</v>
      </c>
      <c r="AC68" s="3">
        <f t="shared" si="6"/>
        <v>1198</v>
      </c>
      <c r="AD68" s="3">
        <f t="shared" si="7"/>
        <v>994.34</v>
      </c>
      <c r="AE68" s="3">
        <f t="shared" si="8"/>
        <v>994.34</v>
      </c>
    </row>
    <row r="69" spans="1:31">
      <c r="A69" s="1" t="s">
        <v>8758</v>
      </c>
      <c r="B69" s="1" t="s">
        <v>19863</v>
      </c>
      <c r="C69" s="1" t="s">
        <v>19989</v>
      </c>
      <c r="D69" s="1" t="s">
        <v>28</v>
      </c>
      <c r="E69" s="1" t="s">
        <v>19998</v>
      </c>
      <c r="F69" s="1" t="s">
        <v>19999</v>
      </c>
      <c r="G69" s="3">
        <v>68</v>
      </c>
      <c r="H69" s="3">
        <v>49</v>
      </c>
      <c r="I69" s="3">
        <v>36.8</v>
      </c>
      <c r="J69" s="3">
        <v>58</v>
      </c>
      <c r="K69" s="3">
        <v>59.9</v>
      </c>
      <c r="L69" s="3">
        <v>76</v>
      </c>
      <c r="M69" s="3">
        <v>39</v>
      </c>
      <c r="N69" s="3">
        <v>48</v>
      </c>
      <c r="O69" s="3">
        <v>69</v>
      </c>
      <c r="P69" s="3">
        <v>36</v>
      </c>
      <c r="Q69" s="3">
        <v>52</v>
      </c>
      <c r="R69" s="3">
        <v>39.8</v>
      </c>
      <c r="S69" s="3">
        <v>39.8</v>
      </c>
      <c r="T69" s="3">
        <v>49.8</v>
      </c>
      <c r="U69" s="3">
        <v>53</v>
      </c>
      <c r="V69" s="3">
        <v>58</v>
      </c>
      <c r="W69" s="3">
        <v>53</v>
      </c>
      <c r="X69" s="3">
        <v>69</v>
      </c>
      <c r="Y69" s="3">
        <v>79.9</v>
      </c>
      <c r="Z69" s="3">
        <v>39</v>
      </c>
      <c r="AA69" s="3">
        <v>69</v>
      </c>
      <c r="AB69" s="3">
        <v>56</v>
      </c>
      <c r="AC69" s="3">
        <f t="shared" si="6"/>
        <v>1198</v>
      </c>
      <c r="AD69" s="3">
        <f t="shared" si="7"/>
        <v>994.34</v>
      </c>
      <c r="AE69" s="3">
        <f t="shared" si="8"/>
        <v>994.34</v>
      </c>
    </row>
    <row r="70" spans="1:31">
      <c r="A70" s="1" t="s">
        <v>8758</v>
      </c>
      <c r="B70" s="1" t="s">
        <v>19863</v>
      </c>
      <c r="C70" s="1" t="s">
        <v>19989</v>
      </c>
      <c r="D70" s="1" t="s">
        <v>28</v>
      </c>
      <c r="E70" s="1" t="s">
        <v>20000</v>
      </c>
      <c r="F70" s="1" t="s">
        <v>20001</v>
      </c>
      <c r="G70" s="3">
        <v>68</v>
      </c>
      <c r="H70" s="3">
        <v>49</v>
      </c>
      <c r="I70" s="3">
        <v>36.8</v>
      </c>
      <c r="J70" s="3">
        <v>58</v>
      </c>
      <c r="K70" s="3">
        <v>59.9</v>
      </c>
      <c r="L70" s="3">
        <v>76</v>
      </c>
      <c r="M70" s="3">
        <v>39</v>
      </c>
      <c r="N70" s="3">
        <v>48</v>
      </c>
      <c r="O70" s="3">
        <v>69</v>
      </c>
      <c r="P70" s="3">
        <v>36</v>
      </c>
      <c r="Q70" s="3">
        <v>52</v>
      </c>
      <c r="R70" s="3">
        <v>39.8</v>
      </c>
      <c r="S70" s="3">
        <v>39.8</v>
      </c>
      <c r="T70" s="3">
        <v>49.8</v>
      </c>
      <c r="U70" s="3">
        <v>53</v>
      </c>
      <c r="V70" s="3">
        <v>58</v>
      </c>
      <c r="W70" s="3">
        <v>53</v>
      </c>
      <c r="X70" s="3">
        <v>69</v>
      </c>
      <c r="Y70" s="3">
        <v>79.9</v>
      </c>
      <c r="Z70" s="3">
        <v>39</v>
      </c>
      <c r="AA70" s="3">
        <v>69</v>
      </c>
      <c r="AB70" s="3">
        <v>56</v>
      </c>
      <c r="AC70" s="3">
        <f t="shared" si="6"/>
        <v>1198</v>
      </c>
      <c r="AD70" s="3">
        <f t="shared" si="7"/>
        <v>994.34</v>
      </c>
      <c r="AE70" s="3">
        <f t="shared" si="8"/>
        <v>994.34</v>
      </c>
    </row>
    <row r="71" spans="1:31">
      <c r="A71" s="1" t="s">
        <v>8758</v>
      </c>
      <c r="B71" s="1" t="s">
        <v>19863</v>
      </c>
      <c r="C71" s="1" t="s">
        <v>19989</v>
      </c>
      <c r="D71" s="1" t="s">
        <v>28</v>
      </c>
      <c r="E71" s="1" t="s">
        <v>20002</v>
      </c>
      <c r="F71" s="1" t="s">
        <v>20003</v>
      </c>
      <c r="G71" s="3">
        <v>68</v>
      </c>
      <c r="H71" s="3">
        <v>49</v>
      </c>
      <c r="I71" s="3">
        <v>36.8</v>
      </c>
      <c r="J71" s="3">
        <v>58</v>
      </c>
      <c r="K71" s="3">
        <v>59.9</v>
      </c>
      <c r="L71" s="3">
        <v>76</v>
      </c>
      <c r="M71" s="3">
        <v>39</v>
      </c>
      <c r="N71" s="3">
        <v>48</v>
      </c>
      <c r="O71" s="3">
        <v>69</v>
      </c>
      <c r="P71" s="3">
        <v>36</v>
      </c>
      <c r="Q71" s="3">
        <v>52</v>
      </c>
      <c r="R71" s="3">
        <v>39.8</v>
      </c>
      <c r="S71" s="3">
        <v>39.8</v>
      </c>
      <c r="T71" s="3">
        <v>49.8</v>
      </c>
      <c r="U71" s="3">
        <v>53</v>
      </c>
      <c r="V71" s="3">
        <v>58</v>
      </c>
      <c r="W71" s="3">
        <v>53</v>
      </c>
      <c r="X71" s="3">
        <v>69</v>
      </c>
      <c r="Y71" s="3">
        <v>79.9</v>
      </c>
      <c r="Z71" s="3">
        <v>39</v>
      </c>
      <c r="AA71" s="3">
        <v>69</v>
      </c>
      <c r="AB71" s="3">
        <v>56</v>
      </c>
      <c r="AC71" s="3">
        <f t="shared" si="6"/>
        <v>1198</v>
      </c>
      <c r="AD71" s="3">
        <f t="shared" si="7"/>
        <v>994.34</v>
      </c>
      <c r="AE71" s="3">
        <f t="shared" si="8"/>
        <v>994.34</v>
      </c>
    </row>
    <row r="72" spans="1:31">
      <c r="A72" s="1" t="s">
        <v>8758</v>
      </c>
      <c r="B72" s="1" t="s">
        <v>19863</v>
      </c>
      <c r="C72" s="1" t="s">
        <v>19989</v>
      </c>
      <c r="D72" s="1" t="s">
        <v>28</v>
      </c>
      <c r="E72" s="1" t="s">
        <v>20004</v>
      </c>
      <c r="F72" s="1" t="s">
        <v>20005</v>
      </c>
      <c r="G72" s="3">
        <v>68</v>
      </c>
      <c r="H72" s="3">
        <v>49</v>
      </c>
      <c r="I72" s="3">
        <v>36.8</v>
      </c>
      <c r="J72" s="3">
        <v>58</v>
      </c>
      <c r="K72" s="3">
        <v>59.9</v>
      </c>
      <c r="L72" s="3">
        <v>76</v>
      </c>
      <c r="M72" s="3">
        <v>39</v>
      </c>
      <c r="N72" s="3">
        <v>48</v>
      </c>
      <c r="O72" s="3">
        <v>69</v>
      </c>
      <c r="P72" s="3">
        <v>36</v>
      </c>
      <c r="Q72" s="3">
        <v>52</v>
      </c>
      <c r="R72" s="3">
        <v>39.8</v>
      </c>
      <c r="S72" s="3">
        <v>39.8</v>
      </c>
      <c r="T72" s="3">
        <v>49.8</v>
      </c>
      <c r="U72" s="3">
        <v>53</v>
      </c>
      <c r="V72" s="3">
        <v>58</v>
      </c>
      <c r="W72" s="3">
        <v>53</v>
      </c>
      <c r="X72" s="3">
        <v>69</v>
      </c>
      <c r="Y72" s="3">
        <v>79.9</v>
      </c>
      <c r="Z72" s="3">
        <v>39</v>
      </c>
      <c r="AA72" s="3">
        <v>69</v>
      </c>
      <c r="AB72" s="3">
        <v>56</v>
      </c>
      <c r="AC72" s="3">
        <f t="shared" si="6"/>
        <v>1198</v>
      </c>
      <c r="AD72" s="3">
        <f t="shared" si="7"/>
        <v>994.34</v>
      </c>
      <c r="AE72" s="3">
        <f t="shared" si="8"/>
        <v>994.34</v>
      </c>
    </row>
    <row r="73" spans="1:31">
      <c r="A73" s="1" t="s">
        <v>8758</v>
      </c>
      <c r="B73" s="1" t="s">
        <v>19863</v>
      </c>
      <c r="C73" s="1" t="s">
        <v>19989</v>
      </c>
      <c r="D73" s="1" t="s">
        <v>28</v>
      </c>
      <c r="E73" s="1" t="s">
        <v>20006</v>
      </c>
      <c r="F73" s="1" t="s">
        <v>20007</v>
      </c>
      <c r="G73" s="3">
        <v>68</v>
      </c>
      <c r="H73" s="3">
        <v>49</v>
      </c>
      <c r="I73" s="3">
        <v>36.8</v>
      </c>
      <c r="J73" s="3">
        <v>58</v>
      </c>
      <c r="K73" s="3">
        <v>59.9</v>
      </c>
      <c r="L73" s="3">
        <v>76</v>
      </c>
      <c r="M73" s="3">
        <v>39</v>
      </c>
      <c r="N73" s="3">
        <v>48</v>
      </c>
      <c r="O73" s="3">
        <v>69</v>
      </c>
      <c r="P73" s="3">
        <v>36</v>
      </c>
      <c r="Q73" s="3">
        <v>52</v>
      </c>
      <c r="R73" s="3">
        <v>39.8</v>
      </c>
      <c r="S73" s="3">
        <v>39.8</v>
      </c>
      <c r="T73" s="3">
        <v>49.8</v>
      </c>
      <c r="U73" s="3">
        <v>53</v>
      </c>
      <c r="V73" s="3">
        <v>58</v>
      </c>
      <c r="W73" s="3">
        <v>53</v>
      </c>
      <c r="X73" s="3">
        <v>69</v>
      </c>
      <c r="Y73" s="3">
        <v>79.9</v>
      </c>
      <c r="Z73" s="3">
        <v>39</v>
      </c>
      <c r="AA73" s="3">
        <v>69</v>
      </c>
      <c r="AB73" s="3">
        <v>56</v>
      </c>
      <c r="AC73" s="3">
        <f t="shared" si="6"/>
        <v>1198</v>
      </c>
      <c r="AD73" s="3">
        <f t="shared" si="7"/>
        <v>994.34</v>
      </c>
      <c r="AE73" s="3">
        <f t="shared" si="8"/>
        <v>994.34</v>
      </c>
    </row>
    <row r="74" spans="1:31">
      <c r="A74" s="1" t="s">
        <v>8758</v>
      </c>
      <c r="B74" s="1" t="s">
        <v>19863</v>
      </c>
      <c r="C74" s="1" t="s">
        <v>19989</v>
      </c>
      <c r="D74" s="1" t="s">
        <v>28</v>
      </c>
      <c r="E74" s="1" t="s">
        <v>20008</v>
      </c>
      <c r="F74" s="1" t="s">
        <v>20009</v>
      </c>
      <c r="G74" s="3">
        <v>68</v>
      </c>
      <c r="H74" s="3">
        <v>49</v>
      </c>
      <c r="I74" s="3">
        <v>36.8</v>
      </c>
      <c r="J74" s="3">
        <v>58</v>
      </c>
      <c r="K74" s="3">
        <v>59.9</v>
      </c>
      <c r="L74" s="3">
        <v>76</v>
      </c>
      <c r="M74" s="3">
        <v>39</v>
      </c>
      <c r="N74" s="3">
        <v>48</v>
      </c>
      <c r="O74" s="3">
        <v>69</v>
      </c>
      <c r="P74" s="3">
        <v>36</v>
      </c>
      <c r="Q74" s="3">
        <v>52</v>
      </c>
      <c r="R74" s="3">
        <v>39.8</v>
      </c>
      <c r="S74" s="3">
        <v>39.8</v>
      </c>
      <c r="T74" s="3">
        <v>49.8</v>
      </c>
      <c r="U74" s="3">
        <v>53</v>
      </c>
      <c r="V74" s="3">
        <v>58</v>
      </c>
      <c r="W74" s="3">
        <v>53</v>
      </c>
      <c r="X74" s="3">
        <v>69</v>
      </c>
      <c r="Y74" s="3">
        <v>79.9</v>
      </c>
      <c r="Z74" s="3">
        <v>39</v>
      </c>
      <c r="AA74" s="3">
        <v>69</v>
      </c>
      <c r="AB74" s="3">
        <v>56</v>
      </c>
      <c r="AC74" s="3">
        <f t="shared" si="6"/>
        <v>1198</v>
      </c>
      <c r="AD74" s="3">
        <f t="shared" si="7"/>
        <v>994.34</v>
      </c>
      <c r="AE74" s="3">
        <f t="shared" si="8"/>
        <v>994.34</v>
      </c>
    </row>
    <row r="75" spans="1:31">
      <c r="A75" s="1" t="s">
        <v>8758</v>
      </c>
      <c r="B75" s="1" t="s">
        <v>19863</v>
      </c>
      <c r="C75" s="1" t="s">
        <v>19989</v>
      </c>
      <c r="D75" s="1" t="s">
        <v>28</v>
      </c>
      <c r="E75" s="1" t="s">
        <v>20010</v>
      </c>
      <c r="F75" s="1" t="s">
        <v>20011</v>
      </c>
      <c r="G75" s="3">
        <v>68</v>
      </c>
      <c r="H75" s="3">
        <v>49</v>
      </c>
      <c r="I75" s="3">
        <v>36.8</v>
      </c>
      <c r="J75" s="3">
        <v>58</v>
      </c>
      <c r="K75" s="3">
        <v>59.9</v>
      </c>
      <c r="L75" s="3">
        <v>76</v>
      </c>
      <c r="M75" s="3">
        <v>39</v>
      </c>
      <c r="N75" s="3">
        <v>48</v>
      </c>
      <c r="O75" s="3">
        <v>69</v>
      </c>
      <c r="P75" s="3">
        <v>36</v>
      </c>
      <c r="Q75" s="3">
        <v>52</v>
      </c>
      <c r="R75" s="3">
        <v>39.8</v>
      </c>
      <c r="S75" s="3">
        <v>39.8</v>
      </c>
      <c r="T75" s="3">
        <v>49.8</v>
      </c>
      <c r="U75" s="3">
        <v>53</v>
      </c>
      <c r="V75" s="3">
        <v>58</v>
      </c>
      <c r="W75" s="3">
        <v>53</v>
      </c>
      <c r="X75" s="3">
        <v>69</v>
      </c>
      <c r="Y75" s="3">
        <v>79.9</v>
      </c>
      <c r="Z75" s="3">
        <v>39</v>
      </c>
      <c r="AA75" s="3">
        <v>69</v>
      </c>
      <c r="AB75" s="3">
        <v>56</v>
      </c>
      <c r="AC75" s="3">
        <f t="shared" si="6"/>
        <v>1198</v>
      </c>
      <c r="AD75" s="3">
        <f t="shared" si="7"/>
        <v>994.34</v>
      </c>
      <c r="AE75" s="3">
        <f t="shared" si="8"/>
        <v>994.34</v>
      </c>
    </row>
    <row r="76" spans="1:31">
      <c r="A76" s="1" t="s">
        <v>8758</v>
      </c>
      <c r="B76" s="1" t="s">
        <v>19863</v>
      </c>
      <c r="C76" s="1" t="s">
        <v>19989</v>
      </c>
      <c r="D76" s="1" t="s">
        <v>28</v>
      </c>
      <c r="E76" s="1" t="s">
        <v>20012</v>
      </c>
      <c r="F76" s="1" t="s">
        <v>20013</v>
      </c>
      <c r="G76" s="3">
        <v>68</v>
      </c>
      <c r="H76" s="3">
        <v>49</v>
      </c>
      <c r="I76" s="3">
        <v>36.8</v>
      </c>
      <c r="J76" s="3">
        <v>58</v>
      </c>
      <c r="K76" s="3">
        <v>59.9</v>
      </c>
      <c r="L76" s="3">
        <v>76</v>
      </c>
      <c r="M76" s="3">
        <v>39</v>
      </c>
      <c r="N76" s="3">
        <v>48</v>
      </c>
      <c r="O76" s="3">
        <v>69</v>
      </c>
      <c r="P76" s="3">
        <v>36</v>
      </c>
      <c r="Q76" s="3">
        <v>52</v>
      </c>
      <c r="R76" s="3">
        <v>39.8</v>
      </c>
      <c r="S76" s="3">
        <v>39.8</v>
      </c>
      <c r="T76" s="3">
        <v>49.8</v>
      </c>
      <c r="U76" s="3">
        <v>53</v>
      </c>
      <c r="V76" s="3">
        <v>58</v>
      </c>
      <c r="W76" s="3">
        <v>53</v>
      </c>
      <c r="X76" s="3">
        <v>69</v>
      </c>
      <c r="Y76" s="3">
        <v>79.9</v>
      </c>
      <c r="Z76" s="3">
        <v>39</v>
      </c>
      <c r="AA76" s="3">
        <v>69</v>
      </c>
      <c r="AB76" s="3">
        <v>56</v>
      </c>
      <c r="AC76" s="3">
        <f t="shared" si="6"/>
        <v>1198</v>
      </c>
      <c r="AD76" s="3">
        <f t="shared" si="7"/>
        <v>994.34</v>
      </c>
      <c r="AE76" s="3">
        <f t="shared" si="8"/>
        <v>994.34</v>
      </c>
    </row>
    <row r="77" spans="1:31">
      <c r="A77" s="1" t="s">
        <v>8758</v>
      </c>
      <c r="B77" s="1" t="s">
        <v>19863</v>
      </c>
      <c r="C77" s="1" t="s">
        <v>19989</v>
      </c>
      <c r="D77" s="1" t="s">
        <v>28</v>
      </c>
      <c r="E77" s="1" t="s">
        <v>20014</v>
      </c>
      <c r="F77" s="1" t="s">
        <v>20015</v>
      </c>
      <c r="G77" s="3">
        <v>68</v>
      </c>
      <c r="H77" s="3">
        <v>49</v>
      </c>
      <c r="I77" s="3">
        <v>36.8</v>
      </c>
      <c r="J77" s="3">
        <v>58</v>
      </c>
      <c r="K77" s="3">
        <v>59.9</v>
      </c>
      <c r="L77" s="3">
        <v>76</v>
      </c>
      <c r="M77" s="3">
        <v>39</v>
      </c>
      <c r="N77" s="3">
        <v>48</v>
      </c>
      <c r="O77" s="3">
        <v>69</v>
      </c>
      <c r="P77" s="3">
        <v>36</v>
      </c>
      <c r="Q77" s="3">
        <v>52</v>
      </c>
      <c r="R77" s="3">
        <v>39.8</v>
      </c>
      <c r="S77" s="3">
        <v>39.8</v>
      </c>
      <c r="T77" s="3">
        <v>49.8</v>
      </c>
      <c r="U77" s="3">
        <v>53</v>
      </c>
      <c r="V77" s="3">
        <v>58</v>
      </c>
      <c r="W77" s="3">
        <v>53</v>
      </c>
      <c r="X77" s="3">
        <v>69</v>
      </c>
      <c r="Y77" s="3">
        <v>79.9</v>
      </c>
      <c r="Z77" s="3">
        <v>39</v>
      </c>
      <c r="AA77" s="3">
        <v>69</v>
      </c>
      <c r="AB77" s="3">
        <v>56</v>
      </c>
      <c r="AC77" s="3">
        <f t="shared" si="6"/>
        <v>1198</v>
      </c>
      <c r="AD77" s="3">
        <f t="shared" si="7"/>
        <v>994.34</v>
      </c>
      <c r="AE77" s="3">
        <f t="shared" si="8"/>
        <v>994.34</v>
      </c>
    </row>
    <row r="78" spans="1:31">
      <c r="A78" s="1" t="s">
        <v>8758</v>
      </c>
      <c r="B78" s="1" t="s">
        <v>19863</v>
      </c>
      <c r="C78" s="1" t="s">
        <v>19989</v>
      </c>
      <c r="D78" s="1" t="s">
        <v>28</v>
      </c>
      <c r="E78" s="1" t="s">
        <v>20016</v>
      </c>
      <c r="F78" s="1" t="s">
        <v>20017</v>
      </c>
      <c r="G78" s="3">
        <v>68</v>
      </c>
      <c r="H78" s="3">
        <v>49</v>
      </c>
      <c r="I78" s="3">
        <v>36.8</v>
      </c>
      <c r="J78" s="3">
        <v>58</v>
      </c>
      <c r="K78" s="3">
        <v>59.9</v>
      </c>
      <c r="L78" s="3">
        <v>76</v>
      </c>
      <c r="M78" s="3">
        <v>39</v>
      </c>
      <c r="N78" s="3">
        <v>48</v>
      </c>
      <c r="O78" s="3">
        <v>69</v>
      </c>
      <c r="P78" s="3">
        <v>36</v>
      </c>
      <c r="Q78" s="3">
        <v>52</v>
      </c>
      <c r="R78" s="3">
        <v>39.8</v>
      </c>
      <c r="S78" s="3">
        <v>39.8</v>
      </c>
      <c r="T78" s="3">
        <v>49.8</v>
      </c>
      <c r="U78" s="3">
        <v>53</v>
      </c>
      <c r="V78" s="3">
        <v>58</v>
      </c>
      <c r="W78" s="3">
        <v>53</v>
      </c>
      <c r="X78" s="3">
        <v>69</v>
      </c>
      <c r="Y78" s="3">
        <v>79.9</v>
      </c>
      <c r="Z78" s="3">
        <v>39</v>
      </c>
      <c r="AA78" s="3">
        <v>69</v>
      </c>
      <c r="AB78" s="3">
        <v>56</v>
      </c>
      <c r="AC78" s="3">
        <f t="shared" si="6"/>
        <v>1198</v>
      </c>
      <c r="AD78" s="3">
        <f t="shared" si="7"/>
        <v>994.34</v>
      </c>
      <c r="AE78" s="3">
        <f t="shared" si="8"/>
        <v>994.34</v>
      </c>
    </row>
    <row r="79" spans="1:31">
      <c r="A79" s="1" t="s">
        <v>8758</v>
      </c>
      <c r="B79" s="1" t="s">
        <v>19863</v>
      </c>
      <c r="C79" s="1" t="s">
        <v>19989</v>
      </c>
      <c r="D79" s="1" t="s">
        <v>28</v>
      </c>
      <c r="E79" s="1" t="s">
        <v>20018</v>
      </c>
      <c r="F79" s="1" t="s">
        <v>20019</v>
      </c>
      <c r="G79" s="3">
        <v>68</v>
      </c>
      <c r="H79" s="3">
        <v>49</v>
      </c>
      <c r="I79" s="3">
        <v>36.8</v>
      </c>
      <c r="J79" s="3">
        <v>58</v>
      </c>
      <c r="K79" s="3">
        <v>59.9</v>
      </c>
      <c r="L79" s="3">
        <v>76</v>
      </c>
      <c r="M79" s="3">
        <v>39</v>
      </c>
      <c r="N79" s="3">
        <v>48</v>
      </c>
      <c r="O79" s="3">
        <v>69</v>
      </c>
      <c r="P79" s="3">
        <v>36</v>
      </c>
      <c r="Q79" s="3">
        <v>52</v>
      </c>
      <c r="R79" s="3">
        <v>39.8</v>
      </c>
      <c r="S79" s="3">
        <v>39.8</v>
      </c>
      <c r="T79" s="3">
        <v>49.8</v>
      </c>
      <c r="U79" s="3">
        <v>53</v>
      </c>
      <c r="V79" s="3">
        <v>58</v>
      </c>
      <c r="W79" s="3">
        <v>53</v>
      </c>
      <c r="X79" s="3">
        <v>69</v>
      </c>
      <c r="Y79" s="3">
        <v>79.9</v>
      </c>
      <c r="Z79" s="3">
        <v>39</v>
      </c>
      <c r="AA79" s="3">
        <v>69</v>
      </c>
      <c r="AB79" s="3">
        <v>56</v>
      </c>
      <c r="AC79" s="3">
        <f t="shared" si="6"/>
        <v>1198</v>
      </c>
      <c r="AD79" s="3">
        <f t="shared" si="7"/>
        <v>994.34</v>
      </c>
      <c r="AE79" s="3">
        <f t="shared" si="8"/>
        <v>994.34</v>
      </c>
    </row>
    <row r="80" spans="1:31">
      <c r="A80" s="1" t="s">
        <v>8758</v>
      </c>
      <c r="B80" s="1" t="s">
        <v>19863</v>
      </c>
      <c r="C80" s="1" t="s">
        <v>19989</v>
      </c>
      <c r="D80" s="1" t="s">
        <v>28</v>
      </c>
      <c r="E80" s="1" t="s">
        <v>20020</v>
      </c>
      <c r="F80" s="1" t="s">
        <v>20021</v>
      </c>
      <c r="G80" s="3">
        <v>68</v>
      </c>
      <c r="H80" s="3">
        <v>49</v>
      </c>
      <c r="I80" s="3">
        <v>36.8</v>
      </c>
      <c r="J80" s="3">
        <v>58</v>
      </c>
      <c r="K80" s="3">
        <v>59.9</v>
      </c>
      <c r="L80" s="3">
        <v>76</v>
      </c>
      <c r="M80" s="3">
        <v>39</v>
      </c>
      <c r="N80" s="3">
        <v>48</v>
      </c>
      <c r="O80" s="3">
        <v>69</v>
      </c>
      <c r="P80" s="3">
        <v>36</v>
      </c>
      <c r="Q80" s="3">
        <v>52</v>
      </c>
      <c r="R80" s="3">
        <v>39.8</v>
      </c>
      <c r="S80" s="3">
        <v>39.8</v>
      </c>
      <c r="T80" s="3">
        <v>49.8</v>
      </c>
      <c r="U80" s="3">
        <v>53</v>
      </c>
      <c r="V80" s="3">
        <v>58</v>
      </c>
      <c r="W80" s="3">
        <v>53</v>
      </c>
      <c r="X80" s="3">
        <v>69</v>
      </c>
      <c r="Y80" s="3">
        <v>79.9</v>
      </c>
      <c r="Z80" s="3">
        <v>39</v>
      </c>
      <c r="AA80" s="3">
        <v>69</v>
      </c>
      <c r="AB80" s="3">
        <v>56</v>
      </c>
      <c r="AC80" s="3">
        <f t="shared" si="6"/>
        <v>1198</v>
      </c>
      <c r="AD80" s="3">
        <f t="shared" si="7"/>
        <v>994.34</v>
      </c>
      <c r="AE80" s="3">
        <f t="shared" si="8"/>
        <v>994.34</v>
      </c>
    </row>
    <row r="81" spans="1:31">
      <c r="A81" s="1" t="s">
        <v>8758</v>
      </c>
      <c r="B81" s="1" t="s">
        <v>19863</v>
      </c>
      <c r="C81" s="1" t="s">
        <v>19989</v>
      </c>
      <c r="D81" s="1" t="s">
        <v>28</v>
      </c>
      <c r="E81" s="1" t="s">
        <v>20022</v>
      </c>
      <c r="F81" s="1" t="s">
        <v>20023</v>
      </c>
      <c r="G81" s="3">
        <v>68</v>
      </c>
      <c r="H81" s="3">
        <v>49</v>
      </c>
      <c r="I81" s="3">
        <v>36.8</v>
      </c>
      <c r="J81" s="3">
        <v>58</v>
      </c>
      <c r="K81" s="3">
        <v>59.9</v>
      </c>
      <c r="L81" s="3">
        <v>76</v>
      </c>
      <c r="M81" s="3">
        <v>39</v>
      </c>
      <c r="N81" s="3">
        <v>48</v>
      </c>
      <c r="O81" s="3">
        <v>69</v>
      </c>
      <c r="P81" s="3">
        <v>36</v>
      </c>
      <c r="Q81" s="3">
        <v>52</v>
      </c>
      <c r="R81" s="3">
        <v>39.8</v>
      </c>
      <c r="S81" s="3">
        <v>39.8</v>
      </c>
      <c r="T81" s="3">
        <v>49.8</v>
      </c>
      <c r="U81" s="3">
        <v>53</v>
      </c>
      <c r="V81" s="3">
        <v>58</v>
      </c>
      <c r="W81" s="3">
        <v>53</v>
      </c>
      <c r="X81" s="3">
        <v>69</v>
      </c>
      <c r="Y81" s="3">
        <v>79.9</v>
      </c>
      <c r="Z81" s="3">
        <v>39</v>
      </c>
      <c r="AA81" s="3">
        <v>69</v>
      </c>
      <c r="AB81" s="3">
        <v>56</v>
      </c>
      <c r="AC81" s="3">
        <f t="shared" si="6"/>
        <v>1198</v>
      </c>
      <c r="AD81" s="3">
        <f t="shared" si="7"/>
        <v>994.34</v>
      </c>
      <c r="AE81" s="3">
        <f t="shared" si="8"/>
        <v>994.34</v>
      </c>
    </row>
    <row r="82" spans="1:31">
      <c r="A82" s="1" t="s">
        <v>8758</v>
      </c>
      <c r="B82" s="1" t="s">
        <v>19863</v>
      </c>
      <c r="C82" s="1" t="s">
        <v>19989</v>
      </c>
      <c r="D82" s="1" t="s">
        <v>28</v>
      </c>
      <c r="E82" s="1" t="s">
        <v>20024</v>
      </c>
      <c r="F82" s="1" t="s">
        <v>20025</v>
      </c>
      <c r="G82" s="3">
        <v>68</v>
      </c>
      <c r="H82" s="3">
        <v>49</v>
      </c>
      <c r="I82" s="3">
        <v>36.8</v>
      </c>
      <c r="J82" s="3">
        <v>58</v>
      </c>
      <c r="K82" s="3">
        <v>59.9</v>
      </c>
      <c r="L82" s="3">
        <v>76</v>
      </c>
      <c r="M82" s="3">
        <v>39</v>
      </c>
      <c r="N82" s="3">
        <v>48</v>
      </c>
      <c r="O82" s="3">
        <v>69</v>
      </c>
      <c r="P82" s="3">
        <v>36</v>
      </c>
      <c r="Q82" s="3">
        <v>52</v>
      </c>
      <c r="R82" s="3">
        <v>39.8</v>
      </c>
      <c r="S82" s="3">
        <v>39.8</v>
      </c>
      <c r="T82" s="3">
        <v>49.8</v>
      </c>
      <c r="U82" s="3">
        <v>53</v>
      </c>
      <c r="V82" s="3">
        <v>58</v>
      </c>
      <c r="W82" s="3">
        <v>53</v>
      </c>
      <c r="X82" s="3">
        <v>69</v>
      </c>
      <c r="Y82" s="3">
        <v>79.9</v>
      </c>
      <c r="Z82" s="3">
        <v>39</v>
      </c>
      <c r="AA82" s="3">
        <v>69</v>
      </c>
      <c r="AB82" s="3">
        <v>56</v>
      </c>
      <c r="AC82" s="3">
        <f t="shared" si="6"/>
        <v>1198</v>
      </c>
      <c r="AD82" s="3">
        <f t="shared" si="7"/>
        <v>994.34</v>
      </c>
      <c r="AE82" s="3">
        <f t="shared" si="8"/>
        <v>994.34</v>
      </c>
    </row>
    <row r="83" spans="1:31">
      <c r="A83" s="1" t="s">
        <v>8758</v>
      </c>
      <c r="B83" s="1" t="s">
        <v>19863</v>
      </c>
      <c r="C83" s="1" t="s">
        <v>19989</v>
      </c>
      <c r="D83" s="1" t="s">
        <v>28</v>
      </c>
      <c r="E83" s="1" t="s">
        <v>20026</v>
      </c>
      <c r="F83" s="1" t="s">
        <v>20027</v>
      </c>
      <c r="G83" s="3">
        <v>68</v>
      </c>
      <c r="H83" s="3">
        <v>49</v>
      </c>
      <c r="I83" s="3">
        <v>36.8</v>
      </c>
      <c r="J83" s="3">
        <v>58</v>
      </c>
      <c r="K83" s="3">
        <v>59.9</v>
      </c>
      <c r="L83" s="3">
        <v>76</v>
      </c>
      <c r="M83" s="3">
        <v>39</v>
      </c>
      <c r="N83" s="3">
        <v>48</v>
      </c>
      <c r="O83" s="3">
        <v>69</v>
      </c>
      <c r="P83" s="3">
        <v>36</v>
      </c>
      <c r="Q83" s="3">
        <v>52</v>
      </c>
      <c r="R83" s="3">
        <v>39.8</v>
      </c>
      <c r="S83" s="3">
        <v>39.8</v>
      </c>
      <c r="T83" s="3">
        <v>49.8</v>
      </c>
      <c r="U83" s="3">
        <v>53</v>
      </c>
      <c r="V83" s="3">
        <v>58</v>
      </c>
      <c r="W83" s="3">
        <v>53</v>
      </c>
      <c r="X83" s="3">
        <v>69</v>
      </c>
      <c r="Y83" s="3">
        <v>79.9</v>
      </c>
      <c r="Z83" s="3">
        <v>39</v>
      </c>
      <c r="AA83" s="3">
        <v>69</v>
      </c>
      <c r="AB83" s="3">
        <v>56</v>
      </c>
      <c r="AC83" s="3">
        <f t="shared" si="6"/>
        <v>1198</v>
      </c>
      <c r="AD83" s="3">
        <f t="shared" si="7"/>
        <v>994.34</v>
      </c>
      <c r="AE83" s="3">
        <f t="shared" si="8"/>
        <v>994.34</v>
      </c>
    </row>
    <row r="84" spans="1:31">
      <c r="A84" s="1" t="s">
        <v>8758</v>
      </c>
      <c r="B84" s="1" t="s">
        <v>19863</v>
      </c>
      <c r="C84" s="1" t="s">
        <v>19989</v>
      </c>
      <c r="D84" s="1" t="s">
        <v>28</v>
      </c>
      <c r="E84" s="1" t="s">
        <v>20028</v>
      </c>
      <c r="F84" s="1" t="s">
        <v>20029</v>
      </c>
      <c r="G84" s="3">
        <v>68</v>
      </c>
      <c r="H84" s="3">
        <v>49</v>
      </c>
      <c r="I84" s="3">
        <v>36.8</v>
      </c>
      <c r="J84" s="3">
        <v>58</v>
      </c>
      <c r="K84" s="3">
        <v>59.9</v>
      </c>
      <c r="L84" s="3">
        <v>76</v>
      </c>
      <c r="M84" s="3">
        <v>39</v>
      </c>
      <c r="N84" s="3">
        <v>48</v>
      </c>
      <c r="O84" s="3">
        <v>69</v>
      </c>
      <c r="P84" s="3">
        <v>36</v>
      </c>
      <c r="Q84" s="3">
        <v>52</v>
      </c>
      <c r="R84" s="3">
        <v>39.8</v>
      </c>
      <c r="S84" s="3">
        <v>39.8</v>
      </c>
      <c r="T84" s="3">
        <v>49.8</v>
      </c>
      <c r="U84" s="3">
        <v>53</v>
      </c>
      <c r="V84" s="3">
        <v>58</v>
      </c>
      <c r="W84" s="3">
        <v>53</v>
      </c>
      <c r="X84" s="3">
        <v>69</v>
      </c>
      <c r="Y84" s="3">
        <v>79.9</v>
      </c>
      <c r="Z84" s="3">
        <v>39</v>
      </c>
      <c r="AA84" s="3">
        <v>69</v>
      </c>
      <c r="AB84" s="3">
        <v>56</v>
      </c>
      <c r="AC84" s="3">
        <f t="shared" si="6"/>
        <v>1198</v>
      </c>
      <c r="AD84" s="3">
        <f t="shared" si="7"/>
        <v>994.34</v>
      </c>
      <c r="AE84" s="3">
        <f t="shared" si="8"/>
        <v>994.34</v>
      </c>
    </row>
    <row r="85" spans="1:31">
      <c r="A85" s="1" t="s">
        <v>8758</v>
      </c>
      <c r="B85" s="1" t="s">
        <v>19863</v>
      </c>
      <c r="C85" s="1" t="s">
        <v>19989</v>
      </c>
      <c r="D85" s="1" t="s">
        <v>28</v>
      </c>
      <c r="E85" s="1" t="s">
        <v>20030</v>
      </c>
      <c r="F85" s="1" t="s">
        <v>20031</v>
      </c>
      <c r="G85" s="3">
        <v>68</v>
      </c>
      <c r="H85" s="3">
        <v>49</v>
      </c>
      <c r="I85" s="3">
        <v>36.8</v>
      </c>
      <c r="J85" s="3">
        <v>58</v>
      </c>
      <c r="K85" s="3">
        <v>59.9</v>
      </c>
      <c r="L85" s="3">
        <v>76</v>
      </c>
      <c r="M85" s="3">
        <v>39</v>
      </c>
      <c r="N85" s="3">
        <v>48</v>
      </c>
      <c r="O85" s="3">
        <v>69</v>
      </c>
      <c r="P85" s="3">
        <v>36</v>
      </c>
      <c r="Q85" s="3">
        <v>52</v>
      </c>
      <c r="R85" s="3">
        <v>39.8</v>
      </c>
      <c r="S85" s="3">
        <v>39.8</v>
      </c>
      <c r="T85" s="3">
        <v>49.8</v>
      </c>
      <c r="U85" s="3">
        <v>53</v>
      </c>
      <c r="V85" s="3">
        <v>58</v>
      </c>
      <c r="W85" s="3">
        <v>53</v>
      </c>
      <c r="X85" s="3">
        <v>69</v>
      </c>
      <c r="Y85" s="3">
        <v>79.9</v>
      </c>
      <c r="Z85" s="3">
        <v>39</v>
      </c>
      <c r="AA85" s="3">
        <v>69</v>
      </c>
      <c r="AB85" s="3">
        <v>56</v>
      </c>
      <c r="AC85" s="3">
        <f t="shared" si="6"/>
        <v>1198</v>
      </c>
      <c r="AD85" s="3">
        <f t="shared" si="7"/>
        <v>994.34</v>
      </c>
      <c r="AE85" s="3">
        <f t="shared" si="8"/>
        <v>994.34</v>
      </c>
    </row>
    <row r="86" spans="1:31">
      <c r="A86" s="1" t="s">
        <v>8758</v>
      </c>
      <c r="B86" s="1" t="s">
        <v>19863</v>
      </c>
      <c r="C86" s="1" t="s">
        <v>19989</v>
      </c>
      <c r="D86" s="1" t="s">
        <v>28</v>
      </c>
      <c r="E86" s="1" t="s">
        <v>20032</v>
      </c>
      <c r="F86" s="1" t="s">
        <v>20033</v>
      </c>
      <c r="G86" s="3">
        <v>68</v>
      </c>
      <c r="H86" s="3">
        <v>49</v>
      </c>
      <c r="I86" s="3">
        <v>36.8</v>
      </c>
      <c r="J86" s="3">
        <v>58</v>
      </c>
      <c r="K86" s="3">
        <v>59.9</v>
      </c>
      <c r="L86" s="3">
        <v>76</v>
      </c>
      <c r="M86" s="3">
        <v>39</v>
      </c>
      <c r="N86" s="3">
        <v>48</v>
      </c>
      <c r="O86" s="3">
        <v>69</v>
      </c>
      <c r="P86" s="3">
        <v>36</v>
      </c>
      <c r="Q86" s="3">
        <v>52</v>
      </c>
      <c r="R86" s="3">
        <v>39.8</v>
      </c>
      <c r="S86" s="3">
        <v>39.8</v>
      </c>
      <c r="T86" s="3">
        <v>49.8</v>
      </c>
      <c r="U86" s="3">
        <v>53</v>
      </c>
      <c r="V86" s="3">
        <v>58</v>
      </c>
      <c r="W86" s="3">
        <v>53</v>
      </c>
      <c r="X86" s="3">
        <v>69</v>
      </c>
      <c r="Y86" s="3">
        <v>79.9</v>
      </c>
      <c r="Z86" s="3">
        <v>39</v>
      </c>
      <c r="AA86" s="3">
        <v>69</v>
      </c>
      <c r="AB86" s="3">
        <v>56</v>
      </c>
      <c r="AC86" s="3">
        <f t="shared" si="6"/>
        <v>1198</v>
      </c>
      <c r="AD86" s="3">
        <f t="shared" si="7"/>
        <v>994.34</v>
      </c>
      <c r="AE86" s="3">
        <f t="shared" si="8"/>
        <v>994.34</v>
      </c>
    </row>
    <row r="87" spans="1:31">
      <c r="A87" s="1" t="s">
        <v>8758</v>
      </c>
      <c r="B87" s="1" t="s">
        <v>19863</v>
      </c>
      <c r="C87" s="1" t="s">
        <v>19989</v>
      </c>
      <c r="D87" s="1" t="s">
        <v>28</v>
      </c>
      <c r="E87" s="1" t="s">
        <v>20034</v>
      </c>
      <c r="F87" s="1" t="s">
        <v>20035</v>
      </c>
      <c r="G87" s="3">
        <v>68</v>
      </c>
      <c r="H87" s="3">
        <v>49</v>
      </c>
      <c r="I87" s="3">
        <v>36.8</v>
      </c>
      <c r="J87" s="3">
        <v>58</v>
      </c>
      <c r="K87" s="3">
        <v>59.9</v>
      </c>
      <c r="L87" s="3">
        <v>76</v>
      </c>
      <c r="M87" s="3">
        <v>39</v>
      </c>
      <c r="N87" s="3">
        <v>48</v>
      </c>
      <c r="O87" s="3">
        <v>69</v>
      </c>
      <c r="P87" s="3">
        <v>36</v>
      </c>
      <c r="Q87" s="3">
        <v>52</v>
      </c>
      <c r="R87" s="3">
        <v>39.8</v>
      </c>
      <c r="S87" s="3">
        <v>39.8</v>
      </c>
      <c r="T87" s="3">
        <v>49.8</v>
      </c>
      <c r="U87" s="3">
        <v>53</v>
      </c>
      <c r="V87" s="3">
        <v>58</v>
      </c>
      <c r="W87" s="3">
        <v>53</v>
      </c>
      <c r="X87" s="3">
        <v>69</v>
      </c>
      <c r="Y87" s="3">
        <v>79.9</v>
      </c>
      <c r="Z87" s="3">
        <v>39</v>
      </c>
      <c r="AA87" s="3">
        <v>69</v>
      </c>
      <c r="AB87" s="3">
        <v>56</v>
      </c>
      <c r="AC87" s="3">
        <f t="shared" si="6"/>
        <v>1198</v>
      </c>
      <c r="AD87" s="3">
        <f t="shared" si="7"/>
        <v>994.34</v>
      </c>
      <c r="AE87" s="3">
        <f t="shared" si="8"/>
        <v>994.34</v>
      </c>
    </row>
    <row r="88" spans="1:31">
      <c r="A88" s="1" t="s">
        <v>8758</v>
      </c>
      <c r="B88" s="1" t="s">
        <v>19863</v>
      </c>
      <c r="C88" s="1" t="s">
        <v>19989</v>
      </c>
      <c r="D88" s="1" t="s">
        <v>28</v>
      </c>
      <c r="E88" s="1" t="s">
        <v>20036</v>
      </c>
      <c r="F88" s="1" t="s">
        <v>20037</v>
      </c>
      <c r="G88" s="3">
        <v>68</v>
      </c>
      <c r="H88" s="3">
        <v>49</v>
      </c>
      <c r="I88" s="3">
        <v>36.8</v>
      </c>
      <c r="J88" s="3">
        <v>58</v>
      </c>
      <c r="K88" s="3">
        <v>59.9</v>
      </c>
      <c r="L88" s="3">
        <v>76</v>
      </c>
      <c r="M88" s="3">
        <v>39</v>
      </c>
      <c r="N88" s="3">
        <v>48</v>
      </c>
      <c r="O88" s="3">
        <v>69</v>
      </c>
      <c r="P88" s="3">
        <v>36</v>
      </c>
      <c r="Q88" s="3">
        <v>52</v>
      </c>
      <c r="R88" s="3">
        <v>39.8</v>
      </c>
      <c r="S88" s="3">
        <v>39.8</v>
      </c>
      <c r="T88" s="3">
        <v>49.8</v>
      </c>
      <c r="U88" s="3">
        <v>53</v>
      </c>
      <c r="V88" s="3">
        <v>58</v>
      </c>
      <c r="W88" s="3">
        <v>53</v>
      </c>
      <c r="X88" s="3">
        <v>69</v>
      </c>
      <c r="Y88" s="3">
        <v>79.9</v>
      </c>
      <c r="Z88" s="3">
        <v>39</v>
      </c>
      <c r="AA88" s="3">
        <v>69</v>
      </c>
      <c r="AB88" s="3">
        <v>56</v>
      </c>
      <c r="AC88" s="3">
        <f t="shared" si="6"/>
        <v>1198</v>
      </c>
      <c r="AD88" s="3">
        <f t="shared" si="7"/>
        <v>994.34</v>
      </c>
      <c r="AE88" s="3">
        <f t="shared" si="8"/>
        <v>994.34</v>
      </c>
    </row>
    <row r="89" spans="1:31">
      <c r="A89" s="1" t="s">
        <v>8758</v>
      </c>
      <c r="B89" s="1" t="s">
        <v>19863</v>
      </c>
      <c r="C89" s="1" t="s">
        <v>19989</v>
      </c>
      <c r="D89" s="1" t="s">
        <v>28</v>
      </c>
      <c r="E89" s="1" t="s">
        <v>20038</v>
      </c>
      <c r="F89" s="1" t="s">
        <v>20039</v>
      </c>
      <c r="G89" s="3">
        <v>68</v>
      </c>
      <c r="H89" s="3">
        <v>49</v>
      </c>
      <c r="I89" s="3">
        <v>36.8</v>
      </c>
      <c r="J89" s="3">
        <v>58</v>
      </c>
      <c r="K89" s="3">
        <v>59.9</v>
      </c>
      <c r="L89" s="3">
        <v>76</v>
      </c>
      <c r="M89" s="3">
        <v>39</v>
      </c>
      <c r="N89" s="3">
        <v>48</v>
      </c>
      <c r="O89" s="3">
        <v>69</v>
      </c>
      <c r="P89" s="3">
        <v>36</v>
      </c>
      <c r="Q89" s="3">
        <v>52</v>
      </c>
      <c r="R89" s="3">
        <v>39.8</v>
      </c>
      <c r="S89" s="3">
        <v>39.8</v>
      </c>
      <c r="T89" s="3">
        <v>49.8</v>
      </c>
      <c r="U89" s="3">
        <v>53</v>
      </c>
      <c r="V89" s="3">
        <v>58</v>
      </c>
      <c r="W89" s="3">
        <v>53</v>
      </c>
      <c r="X89" s="3">
        <v>69</v>
      </c>
      <c r="Y89" s="3">
        <v>79.9</v>
      </c>
      <c r="Z89" s="3">
        <v>39</v>
      </c>
      <c r="AA89" s="3">
        <v>69</v>
      </c>
      <c r="AB89" s="3">
        <v>56</v>
      </c>
      <c r="AC89" s="3">
        <f t="shared" si="6"/>
        <v>1198</v>
      </c>
      <c r="AD89" s="3">
        <f t="shared" si="7"/>
        <v>994.34</v>
      </c>
      <c r="AE89" s="3">
        <f t="shared" si="8"/>
        <v>994.34</v>
      </c>
    </row>
    <row r="90" spans="1:31">
      <c r="A90" s="1" t="s">
        <v>8758</v>
      </c>
      <c r="B90" s="1" t="s">
        <v>19863</v>
      </c>
      <c r="C90" s="1" t="s">
        <v>19989</v>
      </c>
      <c r="D90" s="1" t="s">
        <v>28</v>
      </c>
      <c r="E90" s="1" t="s">
        <v>20040</v>
      </c>
      <c r="F90" s="1" t="s">
        <v>20041</v>
      </c>
      <c r="G90" s="3">
        <v>68</v>
      </c>
      <c r="H90" s="3">
        <v>49</v>
      </c>
      <c r="I90" s="3">
        <v>36.8</v>
      </c>
      <c r="J90" s="3">
        <v>58</v>
      </c>
      <c r="K90" s="3">
        <v>59.9</v>
      </c>
      <c r="L90" s="3">
        <v>76</v>
      </c>
      <c r="M90" s="3">
        <v>39</v>
      </c>
      <c r="N90" s="3">
        <v>48</v>
      </c>
      <c r="O90" s="3">
        <v>69</v>
      </c>
      <c r="P90" s="3">
        <v>36</v>
      </c>
      <c r="Q90" s="3">
        <v>52</v>
      </c>
      <c r="R90" s="3">
        <v>39.8</v>
      </c>
      <c r="S90" s="3">
        <v>39.8</v>
      </c>
      <c r="T90" s="3">
        <v>49.8</v>
      </c>
      <c r="U90" s="3">
        <v>53</v>
      </c>
      <c r="V90" s="3">
        <v>58</v>
      </c>
      <c r="W90" s="3">
        <v>53</v>
      </c>
      <c r="X90" s="3">
        <v>69</v>
      </c>
      <c r="Y90" s="3">
        <v>79.9</v>
      </c>
      <c r="Z90" s="3">
        <v>39</v>
      </c>
      <c r="AA90" s="3">
        <v>69</v>
      </c>
      <c r="AB90" s="3">
        <v>56</v>
      </c>
      <c r="AC90" s="3">
        <f t="shared" si="6"/>
        <v>1198</v>
      </c>
      <c r="AD90" s="3">
        <f t="shared" si="7"/>
        <v>994.34</v>
      </c>
      <c r="AE90" s="3">
        <f t="shared" si="8"/>
        <v>994.34</v>
      </c>
    </row>
    <row r="91" spans="1:31">
      <c r="A91" s="1" t="s">
        <v>8758</v>
      </c>
      <c r="B91" s="1" t="s">
        <v>19863</v>
      </c>
      <c r="C91" s="1" t="s">
        <v>19989</v>
      </c>
      <c r="D91" s="1" t="s">
        <v>28</v>
      </c>
      <c r="E91" s="1" t="s">
        <v>20042</v>
      </c>
      <c r="F91" s="1" t="s">
        <v>20043</v>
      </c>
      <c r="G91" s="3">
        <v>68</v>
      </c>
      <c r="H91" s="3">
        <v>49</v>
      </c>
      <c r="I91" s="3">
        <v>36.8</v>
      </c>
      <c r="J91" s="3">
        <v>58</v>
      </c>
      <c r="K91" s="3">
        <v>59.9</v>
      </c>
      <c r="L91" s="3">
        <v>76</v>
      </c>
      <c r="M91" s="3">
        <v>39</v>
      </c>
      <c r="N91" s="3">
        <v>48</v>
      </c>
      <c r="O91" s="3">
        <v>69</v>
      </c>
      <c r="P91" s="3">
        <v>36</v>
      </c>
      <c r="Q91" s="3">
        <v>52</v>
      </c>
      <c r="R91" s="3">
        <v>39.8</v>
      </c>
      <c r="S91" s="3">
        <v>39.8</v>
      </c>
      <c r="T91" s="3">
        <v>49.8</v>
      </c>
      <c r="U91" s="3">
        <v>53</v>
      </c>
      <c r="V91" s="3">
        <v>58</v>
      </c>
      <c r="W91" s="3">
        <v>53</v>
      </c>
      <c r="X91" s="3">
        <v>69</v>
      </c>
      <c r="Y91" s="3">
        <v>79.9</v>
      </c>
      <c r="Z91" s="3">
        <v>39</v>
      </c>
      <c r="AA91" s="3">
        <v>69</v>
      </c>
      <c r="AB91" s="3">
        <v>56</v>
      </c>
      <c r="AC91" s="3">
        <f t="shared" si="6"/>
        <v>1198</v>
      </c>
      <c r="AD91" s="3">
        <f t="shared" si="7"/>
        <v>994.34</v>
      </c>
      <c r="AE91" s="3">
        <f t="shared" si="8"/>
        <v>994.34</v>
      </c>
    </row>
    <row r="92" spans="1:31">
      <c r="A92" s="1" t="s">
        <v>8758</v>
      </c>
      <c r="B92" s="1" t="s">
        <v>19863</v>
      </c>
      <c r="C92" s="1" t="s">
        <v>19989</v>
      </c>
      <c r="D92" s="1" t="s">
        <v>28</v>
      </c>
      <c r="E92" s="1" t="s">
        <v>20044</v>
      </c>
      <c r="F92" s="1" t="s">
        <v>20045</v>
      </c>
      <c r="G92" s="3">
        <v>68</v>
      </c>
      <c r="H92" s="3">
        <v>49</v>
      </c>
      <c r="I92" s="3">
        <v>36.8</v>
      </c>
      <c r="J92" s="3">
        <v>58</v>
      </c>
      <c r="K92" s="3">
        <v>59.9</v>
      </c>
      <c r="L92" s="3">
        <v>76</v>
      </c>
      <c r="M92" s="3">
        <v>39</v>
      </c>
      <c r="N92" s="3">
        <v>48</v>
      </c>
      <c r="O92" s="3">
        <v>69</v>
      </c>
      <c r="P92" s="3">
        <v>36</v>
      </c>
      <c r="Q92" s="3">
        <v>52</v>
      </c>
      <c r="R92" s="3">
        <v>39.8</v>
      </c>
      <c r="S92" s="3">
        <v>39.8</v>
      </c>
      <c r="T92" s="3">
        <v>49.8</v>
      </c>
      <c r="U92" s="3">
        <v>53</v>
      </c>
      <c r="V92" s="3">
        <v>58</v>
      </c>
      <c r="W92" s="3">
        <v>53</v>
      </c>
      <c r="X92" s="3">
        <v>69</v>
      </c>
      <c r="Y92" s="3">
        <v>79.9</v>
      </c>
      <c r="Z92" s="3">
        <v>39</v>
      </c>
      <c r="AA92" s="3">
        <v>69</v>
      </c>
      <c r="AB92" s="3">
        <v>56</v>
      </c>
      <c r="AC92" s="3">
        <f t="shared" si="6"/>
        <v>1198</v>
      </c>
      <c r="AD92" s="3">
        <f t="shared" si="7"/>
        <v>994.34</v>
      </c>
      <c r="AE92" s="3">
        <f t="shared" si="8"/>
        <v>994.34</v>
      </c>
    </row>
    <row r="93" spans="1:31">
      <c r="A93" s="1" t="s">
        <v>8758</v>
      </c>
      <c r="B93" s="1" t="s">
        <v>19863</v>
      </c>
      <c r="C93" s="1" t="s">
        <v>19989</v>
      </c>
      <c r="D93" s="1" t="s">
        <v>28</v>
      </c>
      <c r="E93" s="1" t="s">
        <v>20046</v>
      </c>
      <c r="F93" s="1" t="s">
        <v>20047</v>
      </c>
      <c r="G93" s="3">
        <v>68</v>
      </c>
      <c r="H93" s="3">
        <v>49</v>
      </c>
      <c r="I93" s="3">
        <v>36.8</v>
      </c>
      <c r="J93" s="3">
        <v>58</v>
      </c>
      <c r="K93" s="3">
        <v>59.9</v>
      </c>
      <c r="L93" s="3">
        <v>76</v>
      </c>
      <c r="M93" s="3">
        <v>39</v>
      </c>
      <c r="N93" s="3">
        <v>48</v>
      </c>
      <c r="O93" s="3">
        <v>69</v>
      </c>
      <c r="P93" s="3">
        <v>36</v>
      </c>
      <c r="Q93" s="3">
        <v>52</v>
      </c>
      <c r="R93" s="3">
        <v>39.8</v>
      </c>
      <c r="S93" s="3">
        <v>39.8</v>
      </c>
      <c r="T93" s="3">
        <v>49.8</v>
      </c>
      <c r="U93" s="3">
        <v>53</v>
      </c>
      <c r="V93" s="3">
        <v>58</v>
      </c>
      <c r="W93" s="3">
        <v>53</v>
      </c>
      <c r="X93" s="3">
        <v>69</v>
      </c>
      <c r="Y93" s="3">
        <v>79.9</v>
      </c>
      <c r="Z93" s="3">
        <v>39</v>
      </c>
      <c r="AA93" s="3">
        <v>69</v>
      </c>
      <c r="AB93" s="3">
        <v>56</v>
      </c>
      <c r="AC93" s="3">
        <f t="shared" si="6"/>
        <v>1198</v>
      </c>
      <c r="AD93" s="3">
        <f t="shared" si="7"/>
        <v>994.34</v>
      </c>
      <c r="AE93" s="3">
        <f t="shared" si="8"/>
        <v>994.34</v>
      </c>
    </row>
    <row r="94" spans="1:31">
      <c r="A94" s="1" t="s">
        <v>8758</v>
      </c>
      <c r="B94" s="1" t="s">
        <v>19863</v>
      </c>
      <c r="C94" s="1" t="s">
        <v>19989</v>
      </c>
      <c r="D94" s="1" t="s">
        <v>28</v>
      </c>
      <c r="E94" s="1" t="s">
        <v>20048</v>
      </c>
      <c r="F94" s="1" t="s">
        <v>20049</v>
      </c>
      <c r="G94" s="3">
        <v>68</v>
      </c>
      <c r="H94" s="3">
        <v>49</v>
      </c>
      <c r="I94" s="3">
        <v>36.8</v>
      </c>
      <c r="J94" s="3">
        <v>58</v>
      </c>
      <c r="K94" s="3">
        <v>59.9</v>
      </c>
      <c r="L94" s="3">
        <v>76</v>
      </c>
      <c r="M94" s="3">
        <v>39</v>
      </c>
      <c r="N94" s="3">
        <v>48</v>
      </c>
      <c r="O94" s="3">
        <v>69</v>
      </c>
      <c r="P94" s="3">
        <v>36</v>
      </c>
      <c r="Q94" s="3">
        <v>52</v>
      </c>
      <c r="R94" s="3">
        <v>39.8</v>
      </c>
      <c r="S94" s="3">
        <v>39.8</v>
      </c>
      <c r="T94" s="3">
        <v>49.8</v>
      </c>
      <c r="U94" s="3">
        <v>53</v>
      </c>
      <c r="V94" s="3">
        <v>58</v>
      </c>
      <c r="W94" s="3">
        <v>53</v>
      </c>
      <c r="X94" s="3">
        <v>69</v>
      </c>
      <c r="Y94" s="3">
        <v>79.9</v>
      </c>
      <c r="Z94" s="3">
        <v>39</v>
      </c>
      <c r="AA94" s="3">
        <v>69</v>
      </c>
      <c r="AB94" s="3">
        <v>56</v>
      </c>
      <c r="AC94" s="3">
        <f t="shared" si="6"/>
        <v>1198</v>
      </c>
      <c r="AD94" s="3">
        <f t="shared" si="7"/>
        <v>994.34</v>
      </c>
      <c r="AE94" s="3">
        <f t="shared" si="8"/>
        <v>994.34</v>
      </c>
    </row>
    <row r="95" spans="1:31">
      <c r="A95" s="1" t="s">
        <v>8758</v>
      </c>
      <c r="B95" s="1" t="s">
        <v>19863</v>
      </c>
      <c r="C95" s="1" t="s">
        <v>19989</v>
      </c>
      <c r="D95" s="1" t="s">
        <v>28</v>
      </c>
      <c r="E95" s="1" t="s">
        <v>20050</v>
      </c>
      <c r="F95" s="1" t="s">
        <v>6418</v>
      </c>
      <c r="G95" s="3">
        <v>68</v>
      </c>
      <c r="H95" s="3">
        <v>49</v>
      </c>
      <c r="I95" s="3">
        <v>36.8</v>
      </c>
      <c r="J95" s="3">
        <v>58</v>
      </c>
      <c r="K95" s="3">
        <v>59.9</v>
      </c>
      <c r="L95" s="3">
        <v>76</v>
      </c>
      <c r="M95" s="3">
        <v>39</v>
      </c>
      <c r="N95" s="3">
        <v>48</v>
      </c>
      <c r="O95" s="3">
        <v>69</v>
      </c>
      <c r="P95" s="3">
        <v>36</v>
      </c>
      <c r="Q95" s="3">
        <v>52</v>
      </c>
      <c r="R95" s="3">
        <v>39.8</v>
      </c>
      <c r="S95" s="3">
        <v>39.8</v>
      </c>
      <c r="T95" s="3">
        <v>49.8</v>
      </c>
      <c r="U95" s="3">
        <v>53</v>
      </c>
      <c r="V95" s="3">
        <v>58</v>
      </c>
      <c r="W95" s="3">
        <v>53</v>
      </c>
      <c r="X95" s="3">
        <v>69</v>
      </c>
      <c r="Y95" s="3">
        <v>79.9</v>
      </c>
      <c r="Z95" s="3">
        <v>39</v>
      </c>
      <c r="AA95" s="3">
        <v>69</v>
      </c>
      <c r="AB95" s="3">
        <v>56</v>
      </c>
      <c r="AC95" s="3">
        <f t="shared" si="6"/>
        <v>1198</v>
      </c>
      <c r="AD95" s="3">
        <f t="shared" si="7"/>
        <v>994.34</v>
      </c>
      <c r="AE95" s="3">
        <f t="shared" si="8"/>
        <v>994.34</v>
      </c>
    </row>
  </sheetData>
  <pageMargins left="0.75" right="0.75" top="1" bottom="1" header="0.5" footer="0.5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20"/>
  <sheetViews>
    <sheetView workbookViewId="0">
      <selection activeCell="AD1" sqref="AD$1:AD$1048576"/>
    </sheetView>
  </sheetViews>
  <sheetFormatPr defaultColWidth="9" defaultRowHeight="13.5"/>
  <cols>
    <col min="1" max="1" width="22.125" customWidth="1"/>
    <col min="3" max="3" width="21.375" customWidth="1"/>
    <col min="7" max="27" width="4.25" style="6" customWidth="1"/>
    <col min="28" max="28" width="6.625" style="6" customWidth="1"/>
    <col min="29" max="29" width="7.5" style="6" customWidth="1"/>
    <col min="30" max="30" width="7.5" style="9" customWidth="1"/>
  </cols>
  <sheetData>
    <row r="1" ht="143" customHeight="1" spans="1: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20051</v>
      </c>
      <c r="H1" s="3" t="s">
        <v>20052</v>
      </c>
      <c r="I1" s="3" t="s">
        <v>20053</v>
      </c>
      <c r="J1" s="3" t="s">
        <v>20054</v>
      </c>
      <c r="K1" s="3" t="s">
        <v>20055</v>
      </c>
      <c r="L1" s="3" t="s">
        <v>20056</v>
      </c>
      <c r="M1" s="3" t="s">
        <v>20057</v>
      </c>
      <c r="N1" s="3" t="s">
        <v>20058</v>
      </c>
      <c r="O1" s="3" t="s">
        <v>20059</v>
      </c>
      <c r="P1" s="3" t="s">
        <v>20060</v>
      </c>
      <c r="Q1" s="3" t="s">
        <v>8971</v>
      </c>
      <c r="R1" s="3" t="s">
        <v>19855</v>
      </c>
      <c r="S1" s="3" t="s">
        <v>20061</v>
      </c>
      <c r="T1" s="3" t="s">
        <v>8969</v>
      </c>
      <c r="U1" s="3" t="s">
        <v>20062</v>
      </c>
      <c r="V1" s="3" t="s">
        <v>20063</v>
      </c>
      <c r="W1" s="3" t="s">
        <v>20064</v>
      </c>
      <c r="X1" s="3" t="s">
        <v>20065</v>
      </c>
      <c r="Y1" s="3" t="s">
        <v>20066</v>
      </c>
      <c r="Z1" s="3" t="s">
        <v>20067</v>
      </c>
      <c r="AA1" s="3" t="s">
        <v>12381</v>
      </c>
      <c r="AB1" s="3" t="s">
        <v>17</v>
      </c>
      <c r="AC1" s="3" t="s">
        <v>18</v>
      </c>
      <c r="AD1" s="8" t="s">
        <v>24</v>
      </c>
    </row>
    <row r="2" spans="1:30">
      <c r="A2" s="1" t="s">
        <v>8758</v>
      </c>
      <c r="B2" s="1" t="s">
        <v>19863</v>
      </c>
      <c r="C2" s="1" t="s">
        <v>20068</v>
      </c>
      <c r="D2" s="1" t="s">
        <v>28</v>
      </c>
      <c r="E2" s="1" t="s">
        <v>20069</v>
      </c>
      <c r="F2" s="1" t="s">
        <v>20070</v>
      </c>
      <c r="G2" s="3">
        <v>70</v>
      </c>
      <c r="H2" s="3">
        <v>45</v>
      </c>
      <c r="I2" s="3">
        <v>48</v>
      </c>
      <c r="J2" s="3">
        <v>88</v>
      </c>
      <c r="K2" s="3">
        <v>49.9</v>
      </c>
      <c r="L2" s="3">
        <v>39</v>
      </c>
      <c r="M2" s="3">
        <v>46</v>
      </c>
      <c r="N2" s="3">
        <v>70</v>
      </c>
      <c r="O2" s="3">
        <v>58</v>
      </c>
      <c r="P2" s="3">
        <v>45</v>
      </c>
      <c r="Q2" s="3">
        <v>36</v>
      </c>
      <c r="R2" s="3">
        <v>49.8</v>
      </c>
      <c r="S2" s="3">
        <v>60</v>
      </c>
      <c r="T2" s="3">
        <v>52</v>
      </c>
      <c r="U2" s="3">
        <v>68</v>
      </c>
      <c r="V2" s="3">
        <v>49</v>
      </c>
      <c r="W2" s="3">
        <v>49.8</v>
      </c>
      <c r="X2" s="3">
        <v>78</v>
      </c>
      <c r="Y2" s="3">
        <v>48</v>
      </c>
      <c r="Z2" s="3">
        <v>36</v>
      </c>
      <c r="AA2" s="3">
        <v>56</v>
      </c>
      <c r="AB2" s="3">
        <f>SUM(G2:AA2)</f>
        <v>1141.5</v>
      </c>
      <c r="AC2" s="3">
        <f>AB2*0.83</f>
        <v>947.445</v>
      </c>
      <c r="AD2" s="8">
        <f>AC2</f>
        <v>947.445</v>
      </c>
    </row>
    <row r="3" spans="1:30">
      <c r="A3" s="1" t="s">
        <v>8758</v>
      </c>
      <c r="B3" s="1" t="s">
        <v>19863</v>
      </c>
      <c r="C3" s="1" t="s">
        <v>20068</v>
      </c>
      <c r="D3" s="1" t="s">
        <v>28</v>
      </c>
      <c r="E3" s="1" t="s">
        <v>20071</v>
      </c>
      <c r="F3" s="1" t="s">
        <v>14217</v>
      </c>
      <c r="G3" s="3">
        <v>70</v>
      </c>
      <c r="H3" s="3">
        <v>45</v>
      </c>
      <c r="I3" s="3">
        <v>48</v>
      </c>
      <c r="J3" s="3">
        <v>88</v>
      </c>
      <c r="K3" s="3">
        <v>49.9</v>
      </c>
      <c r="L3" s="3">
        <v>39</v>
      </c>
      <c r="M3" s="3">
        <v>46</v>
      </c>
      <c r="N3" s="3">
        <v>70</v>
      </c>
      <c r="O3" s="3">
        <v>58</v>
      </c>
      <c r="P3" s="3">
        <v>45</v>
      </c>
      <c r="Q3" s="3">
        <v>36</v>
      </c>
      <c r="R3" s="3">
        <v>49.8</v>
      </c>
      <c r="S3" s="3">
        <v>60</v>
      </c>
      <c r="T3" s="3">
        <v>52</v>
      </c>
      <c r="U3" s="3">
        <v>68</v>
      </c>
      <c r="V3" s="3">
        <v>49</v>
      </c>
      <c r="W3" s="3">
        <v>49.8</v>
      </c>
      <c r="X3" s="3">
        <v>78</v>
      </c>
      <c r="Y3" s="3">
        <v>48</v>
      </c>
      <c r="Z3" s="3">
        <v>36</v>
      </c>
      <c r="AA3" s="3">
        <v>56</v>
      </c>
      <c r="AB3" s="3">
        <f t="shared" ref="AB3:AB20" si="0">SUM(G3:AA3)</f>
        <v>1141.5</v>
      </c>
      <c r="AC3" s="3">
        <f t="shared" ref="AC3:AC20" si="1">AB3*0.83</f>
        <v>947.445</v>
      </c>
      <c r="AD3" s="8">
        <f t="shared" ref="AD3:AD20" si="2">AC3</f>
        <v>947.445</v>
      </c>
    </row>
    <row r="4" spans="1:30">
      <c r="A4" s="1" t="s">
        <v>8758</v>
      </c>
      <c r="B4" s="1" t="s">
        <v>19863</v>
      </c>
      <c r="C4" s="1" t="s">
        <v>20068</v>
      </c>
      <c r="D4" s="1" t="s">
        <v>28</v>
      </c>
      <c r="E4" s="1" t="s">
        <v>20072</v>
      </c>
      <c r="F4" s="1" t="s">
        <v>20073</v>
      </c>
      <c r="G4" s="3">
        <v>70</v>
      </c>
      <c r="H4" s="3">
        <v>45</v>
      </c>
      <c r="I4" s="3">
        <v>48</v>
      </c>
      <c r="J4" s="3">
        <v>88</v>
      </c>
      <c r="K4" s="3">
        <v>49.9</v>
      </c>
      <c r="L4" s="3">
        <v>39</v>
      </c>
      <c r="M4" s="3">
        <v>46</v>
      </c>
      <c r="N4" s="3">
        <v>70</v>
      </c>
      <c r="O4" s="3">
        <v>58</v>
      </c>
      <c r="P4" s="3">
        <v>45</v>
      </c>
      <c r="Q4" s="3">
        <v>36</v>
      </c>
      <c r="R4" s="3">
        <v>49.8</v>
      </c>
      <c r="S4" s="3">
        <v>60</v>
      </c>
      <c r="T4" s="3">
        <v>52</v>
      </c>
      <c r="U4" s="3">
        <v>68</v>
      </c>
      <c r="V4" s="3">
        <v>49</v>
      </c>
      <c r="W4" s="3">
        <v>49.8</v>
      </c>
      <c r="X4" s="3">
        <v>78</v>
      </c>
      <c r="Y4" s="3">
        <v>48</v>
      </c>
      <c r="Z4" s="3">
        <v>36</v>
      </c>
      <c r="AA4" s="3">
        <v>56</v>
      </c>
      <c r="AB4" s="3">
        <f t="shared" si="0"/>
        <v>1141.5</v>
      </c>
      <c r="AC4" s="3">
        <f t="shared" si="1"/>
        <v>947.445</v>
      </c>
      <c r="AD4" s="8">
        <f t="shared" si="2"/>
        <v>947.445</v>
      </c>
    </row>
    <row r="5" spans="1:30">
      <c r="A5" s="1" t="s">
        <v>8758</v>
      </c>
      <c r="B5" s="1" t="s">
        <v>19863</v>
      </c>
      <c r="C5" s="1" t="s">
        <v>20068</v>
      </c>
      <c r="D5" s="1" t="s">
        <v>28</v>
      </c>
      <c r="E5" s="1" t="s">
        <v>20074</v>
      </c>
      <c r="F5" s="1" t="s">
        <v>20075</v>
      </c>
      <c r="G5" s="3">
        <v>70</v>
      </c>
      <c r="H5" s="3">
        <v>45</v>
      </c>
      <c r="I5" s="3">
        <v>48</v>
      </c>
      <c r="J5" s="3">
        <v>88</v>
      </c>
      <c r="K5" s="3">
        <v>49.9</v>
      </c>
      <c r="L5" s="3">
        <v>39</v>
      </c>
      <c r="M5" s="3">
        <v>46</v>
      </c>
      <c r="N5" s="3">
        <v>70</v>
      </c>
      <c r="O5" s="3">
        <v>58</v>
      </c>
      <c r="P5" s="3">
        <v>45</v>
      </c>
      <c r="Q5" s="3">
        <v>36</v>
      </c>
      <c r="R5" s="3">
        <v>49.8</v>
      </c>
      <c r="S5" s="3">
        <v>60</v>
      </c>
      <c r="T5" s="3">
        <v>52</v>
      </c>
      <c r="U5" s="3">
        <v>68</v>
      </c>
      <c r="V5" s="3">
        <v>49</v>
      </c>
      <c r="W5" s="3">
        <v>49.8</v>
      </c>
      <c r="X5" s="3">
        <v>78</v>
      </c>
      <c r="Y5" s="3">
        <v>48</v>
      </c>
      <c r="Z5" s="3">
        <v>36</v>
      </c>
      <c r="AA5" s="3">
        <v>56</v>
      </c>
      <c r="AB5" s="3">
        <f t="shared" si="0"/>
        <v>1141.5</v>
      </c>
      <c r="AC5" s="3">
        <f t="shared" si="1"/>
        <v>947.445</v>
      </c>
      <c r="AD5" s="8">
        <f t="shared" si="2"/>
        <v>947.445</v>
      </c>
    </row>
    <row r="6" spans="1:30">
      <c r="A6" s="1" t="s">
        <v>8758</v>
      </c>
      <c r="B6" s="1" t="s">
        <v>19863</v>
      </c>
      <c r="C6" s="1" t="s">
        <v>20068</v>
      </c>
      <c r="D6" s="1" t="s">
        <v>28</v>
      </c>
      <c r="E6" s="1" t="s">
        <v>20076</v>
      </c>
      <c r="F6" s="1" t="s">
        <v>20077</v>
      </c>
      <c r="G6" s="3">
        <v>70</v>
      </c>
      <c r="H6" s="3">
        <v>45</v>
      </c>
      <c r="I6" s="3">
        <v>48</v>
      </c>
      <c r="J6" s="3">
        <v>88</v>
      </c>
      <c r="K6" s="3">
        <v>49.9</v>
      </c>
      <c r="L6" s="3">
        <v>39</v>
      </c>
      <c r="M6" s="3">
        <v>46</v>
      </c>
      <c r="N6" s="3">
        <v>70</v>
      </c>
      <c r="O6" s="3">
        <v>58</v>
      </c>
      <c r="P6" s="3">
        <v>45</v>
      </c>
      <c r="Q6" s="3">
        <v>36</v>
      </c>
      <c r="R6" s="3">
        <v>49.8</v>
      </c>
      <c r="S6" s="3">
        <v>60</v>
      </c>
      <c r="T6" s="3">
        <v>52</v>
      </c>
      <c r="U6" s="3">
        <v>68</v>
      </c>
      <c r="V6" s="3">
        <v>49</v>
      </c>
      <c r="W6" s="3">
        <v>49.8</v>
      </c>
      <c r="X6" s="3">
        <v>78</v>
      </c>
      <c r="Y6" s="3">
        <v>48</v>
      </c>
      <c r="Z6" s="3">
        <v>36</v>
      </c>
      <c r="AA6" s="3">
        <v>56</v>
      </c>
      <c r="AB6" s="3">
        <f t="shared" si="0"/>
        <v>1141.5</v>
      </c>
      <c r="AC6" s="3">
        <f t="shared" si="1"/>
        <v>947.445</v>
      </c>
      <c r="AD6" s="8">
        <f t="shared" si="2"/>
        <v>947.445</v>
      </c>
    </row>
    <row r="7" spans="1:30">
      <c r="A7" s="1" t="s">
        <v>8758</v>
      </c>
      <c r="B7" s="1" t="s">
        <v>19863</v>
      </c>
      <c r="C7" s="1" t="s">
        <v>20068</v>
      </c>
      <c r="D7" s="1" t="s">
        <v>28</v>
      </c>
      <c r="E7" s="1" t="s">
        <v>20078</v>
      </c>
      <c r="F7" s="1" t="s">
        <v>20079</v>
      </c>
      <c r="G7" s="3">
        <v>70</v>
      </c>
      <c r="H7" s="3">
        <v>45</v>
      </c>
      <c r="I7" s="3">
        <v>48</v>
      </c>
      <c r="J7" s="3">
        <v>88</v>
      </c>
      <c r="K7" s="3">
        <v>49.9</v>
      </c>
      <c r="L7" s="3">
        <v>39</v>
      </c>
      <c r="M7" s="3">
        <v>46</v>
      </c>
      <c r="N7" s="3">
        <v>70</v>
      </c>
      <c r="O7" s="3">
        <v>58</v>
      </c>
      <c r="P7" s="3">
        <v>45</v>
      </c>
      <c r="Q7" s="3">
        <v>36</v>
      </c>
      <c r="R7" s="3">
        <v>49.8</v>
      </c>
      <c r="S7" s="3">
        <v>60</v>
      </c>
      <c r="T7" s="3">
        <v>52</v>
      </c>
      <c r="U7" s="3">
        <v>68</v>
      </c>
      <c r="V7" s="3">
        <v>49</v>
      </c>
      <c r="W7" s="3">
        <v>49.8</v>
      </c>
      <c r="X7" s="3">
        <v>78</v>
      </c>
      <c r="Y7" s="3">
        <v>48</v>
      </c>
      <c r="Z7" s="3">
        <v>36</v>
      </c>
      <c r="AA7" s="3">
        <v>56</v>
      </c>
      <c r="AB7" s="3">
        <f t="shared" si="0"/>
        <v>1141.5</v>
      </c>
      <c r="AC7" s="3">
        <f t="shared" si="1"/>
        <v>947.445</v>
      </c>
      <c r="AD7" s="8">
        <f t="shared" si="2"/>
        <v>947.445</v>
      </c>
    </row>
    <row r="8" spans="1:30">
      <c r="A8" s="1" t="s">
        <v>8758</v>
      </c>
      <c r="B8" s="1" t="s">
        <v>19863</v>
      </c>
      <c r="C8" s="1" t="s">
        <v>20068</v>
      </c>
      <c r="D8" s="1" t="s">
        <v>28</v>
      </c>
      <c r="E8" s="1" t="s">
        <v>20080</v>
      </c>
      <c r="F8" s="1" t="s">
        <v>20081</v>
      </c>
      <c r="G8" s="3">
        <v>70</v>
      </c>
      <c r="H8" s="3">
        <v>45</v>
      </c>
      <c r="I8" s="3">
        <v>48</v>
      </c>
      <c r="J8" s="3">
        <v>88</v>
      </c>
      <c r="K8" s="3">
        <v>49.9</v>
      </c>
      <c r="L8" s="3">
        <v>39</v>
      </c>
      <c r="M8" s="3">
        <v>46</v>
      </c>
      <c r="N8" s="3">
        <v>70</v>
      </c>
      <c r="O8" s="3">
        <v>58</v>
      </c>
      <c r="P8" s="3">
        <v>45</v>
      </c>
      <c r="Q8" s="3">
        <v>36</v>
      </c>
      <c r="R8" s="3">
        <v>49.8</v>
      </c>
      <c r="S8" s="3">
        <v>60</v>
      </c>
      <c r="T8" s="3">
        <v>52</v>
      </c>
      <c r="U8" s="3">
        <v>68</v>
      </c>
      <c r="V8" s="3">
        <v>49</v>
      </c>
      <c r="W8" s="3">
        <v>49.8</v>
      </c>
      <c r="X8" s="3">
        <v>78</v>
      </c>
      <c r="Y8" s="3">
        <v>48</v>
      </c>
      <c r="Z8" s="3">
        <v>36</v>
      </c>
      <c r="AA8" s="3">
        <v>56</v>
      </c>
      <c r="AB8" s="3">
        <f t="shared" si="0"/>
        <v>1141.5</v>
      </c>
      <c r="AC8" s="3">
        <f t="shared" si="1"/>
        <v>947.445</v>
      </c>
      <c r="AD8" s="8">
        <f t="shared" si="2"/>
        <v>947.445</v>
      </c>
    </row>
    <row r="9" spans="1:30">
      <c r="A9" s="1" t="s">
        <v>8758</v>
      </c>
      <c r="B9" s="1" t="s">
        <v>19863</v>
      </c>
      <c r="C9" s="1" t="s">
        <v>20068</v>
      </c>
      <c r="D9" s="1" t="s">
        <v>28</v>
      </c>
      <c r="E9" s="1" t="s">
        <v>20082</v>
      </c>
      <c r="F9" s="1" t="s">
        <v>20083</v>
      </c>
      <c r="G9" s="3">
        <v>70</v>
      </c>
      <c r="H9" s="3">
        <v>45</v>
      </c>
      <c r="I9" s="3">
        <v>48</v>
      </c>
      <c r="J9" s="3">
        <v>88</v>
      </c>
      <c r="K9" s="3">
        <v>49.9</v>
      </c>
      <c r="L9" s="3">
        <v>39</v>
      </c>
      <c r="M9" s="3">
        <v>46</v>
      </c>
      <c r="N9" s="3">
        <v>70</v>
      </c>
      <c r="O9" s="3">
        <v>58</v>
      </c>
      <c r="P9" s="3">
        <v>45</v>
      </c>
      <c r="Q9" s="3">
        <v>36</v>
      </c>
      <c r="R9" s="3">
        <v>49.8</v>
      </c>
      <c r="S9" s="3">
        <v>60</v>
      </c>
      <c r="T9" s="3">
        <v>52</v>
      </c>
      <c r="U9" s="3">
        <v>68</v>
      </c>
      <c r="V9" s="3">
        <v>49</v>
      </c>
      <c r="W9" s="3">
        <v>49.8</v>
      </c>
      <c r="X9" s="3">
        <v>78</v>
      </c>
      <c r="Y9" s="3">
        <v>48</v>
      </c>
      <c r="Z9" s="3">
        <v>36</v>
      </c>
      <c r="AA9" s="3">
        <v>56</v>
      </c>
      <c r="AB9" s="3">
        <f t="shared" si="0"/>
        <v>1141.5</v>
      </c>
      <c r="AC9" s="3">
        <f t="shared" si="1"/>
        <v>947.445</v>
      </c>
      <c r="AD9" s="8">
        <f t="shared" si="2"/>
        <v>947.445</v>
      </c>
    </row>
    <row r="10" spans="1:30">
      <c r="A10" s="1" t="s">
        <v>8758</v>
      </c>
      <c r="B10" s="1" t="s">
        <v>19863</v>
      </c>
      <c r="C10" s="1" t="s">
        <v>20068</v>
      </c>
      <c r="D10" s="1" t="s">
        <v>28</v>
      </c>
      <c r="E10" s="1" t="s">
        <v>20084</v>
      </c>
      <c r="F10" s="1" t="s">
        <v>20085</v>
      </c>
      <c r="G10" s="3">
        <v>70</v>
      </c>
      <c r="H10" s="3">
        <v>45</v>
      </c>
      <c r="I10" s="3">
        <v>48</v>
      </c>
      <c r="J10" s="3">
        <v>88</v>
      </c>
      <c r="K10" s="3">
        <v>49.9</v>
      </c>
      <c r="L10" s="3">
        <v>39</v>
      </c>
      <c r="M10" s="3">
        <v>46</v>
      </c>
      <c r="N10" s="3">
        <v>70</v>
      </c>
      <c r="O10" s="3">
        <v>58</v>
      </c>
      <c r="P10" s="3">
        <v>45</v>
      </c>
      <c r="Q10" s="3">
        <v>36</v>
      </c>
      <c r="R10" s="3">
        <v>49.8</v>
      </c>
      <c r="S10" s="3">
        <v>60</v>
      </c>
      <c r="T10" s="3">
        <v>52</v>
      </c>
      <c r="U10" s="3">
        <v>68</v>
      </c>
      <c r="V10" s="3">
        <v>49</v>
      </c>
      <c r="W10" s="3">
        <v>49.8</v>
      </c>
      <c r="X10" s="3">
        <v>78</v>
      </c>
      <c r="Y10" s="3">
        <v>48</v>
      </c>
      <c r="Z10" s="3">
        <v>36</v>
      </c>
      <c r="AA10" s="3">
        <v>56</v>
      </c>
      <c r="AB10" s="3">
        <f t="shared" si="0"/>
        <v>1141.5</v>
      </c>
      <c r="AC10" s="3">
        <f t="shared" si="1"/>
        <v>947.445</v>
      </c>
      <c r="AD10" s="8">
        <f t="shared" si="2"/>
        <v>947.445</v>
      </c>
    </row>
    <row r="11" spans="1:30">
      <c r="A11" s="1" t="s">
        <v>8758</v>
      </c>
      <c r="B11" s="1" t="s">
        <v>19863</v>
      </c>
      <c r="C11" s="1" t="s">
        <v>20068</v>
      </c>
      <c r="D11" s="1" t="s">
        <v>28</v>
      </c>
      <c r="E11" s="1" t="s">
        <v>20086</v>
      </c>
      <c r="F11" s="1" t="s">
        <v>20087</v>
      </c>
      <c r="G11" s="3">
        <v>70</v>
      </c>
      <c r="H11" s="3">
        <v>45</v>
      </c>
      <c r="I11" s="3">
        <v>48</v>
      </c>
      <c r="J11" s="3">
        <v>88</v>
      </c>
      <c r="K11" s="3">
        <v>49.9</v>
      </c>
      <c r="L11" s="3">
        <v>39</v>
      </c>
      <c r="M11" s="3">
        <v>46</v>
      </c>
      <c r="N11" s="3">
        <v>70</v>
      </c>
      <c r="O11" s="3">
        <v>58</v>
      </c>
      <c r="P11" s="3">
        <v>45</v>
      </c>
      <c r="Q11" s="3">
        <v>36</v>
      </c>
      <c r="R11" s="3">
        <v>49.8</v>
      </c>
      <c r="S11" s="3">
        <v>60</v>
      </c>
      <c r="T11" s="3">
        <v>52</v>
      </c>
      <c r="U11" s="3">
        <v>68</v>
      </c>
      <c r="V11" s="3">
        <v>49</v>
      </c>
      <c r="W11" s="3">
        <v>49.8</v>
      </c>
      <c r="X11" s="3">
        <v>78</v>
      </c>
      <c r="Y11" s="3">
        <v>48</v>
      </c>
      <c r="Z11" s="3">
        <v>36</v>
      </c>
      <c r="AA11" s="3">
        <v>56</v>
      </c>
      <c r="AB11" s="3">
        <f t="shared" si="0"/>
        <v>1141.5</v>
      </c>
      <c r="AC11" s="3">
        <f t="shared" si="1"/>
        <v>947.445</v>
      </c>
      <c r="AD11" s="8">
        <f t="shared" si="2"/>
        <v>947.445</v>
      </c>
    </row>
    <row r="12" spans="1:30">
      <c r="A12" s="1" t="s">
        <v>8758</v>
      </c>
      <c r="B12" s="1" t="s">
        <v>19863</v>
      </c>
      <c r="C12" s="1" t="s">
        <v>20068</v>
      </c>
      <c r="D12" s="1" t="s">
        <v>28</v>
      </c>
      <c r="E12" s="1" t="s">
        <v>20088</v>
      </c>
      <c r="F12" s="1" t="s">
        <v>20089</v>
      </c>
      <c r="G12" s="3">
        <v>70</v>
      </c>
      <c r="H12" s="3">
        <v>45</v>
      </c>
      <c r="I12" s="3">
        <v>48</v>
      </c>
      <c r="J12" s="3">
        <v>88</v>
      </c>
      <c r="K12" s="3">
        <v>49.9</v>
      </c>
      <c r="L12" s="3">
        <v>39</v>
      </c>
      <c r="M12" s="3">
        <v>46</v>
      </c>
      <c r="N12" s="3">
        <v>70</v>
      </c>
      <c r="O12" s="3">
        <v>58</v>
      </c>
      <c r="P12" s="3">
        <v>45</v>
      </c>
      <c r="Q12" s="3">
        <v>36</v>
      </c>
      <c r="R12" s="3">
        <v>49.8</v>
      </c>
      <c r="S12" s="3">
        <v>60</v>
      </c>
      <c r="T12" s="3">
        <v>52</v>
      </c>
      <c r="U12" s="3">
        <v>68</v>
      </c>
      <c r="V12" s="3">
        <v>49</v>
      </c>
      <c r="W12" s="3">
        <v>49.8</v>
      </c>
      <c r="X12" s="3">
        <v>78</v>
      </c>
      <c r="Y12" s="3">
        <v>48</v>
      </c>
      <c r="Z12" s="3">
        <v>36</v>
      </c>
      <c r="AA12" s="3">
        <v>56</v>
      </c>
      <c r="AB12" s="3">
        <f t="shared" si="0"/>
        <v>1141.5</v>
      </c>
      <c r="AC12" s="3">
        <f t="shared" si="1"/>
        <v>947.445</v>
      </c>
      <c r="AD12" s="8">
        <f t="shared" si="2"/>
        <v>947.445</v>
      </c>
    </row>
    <row r="13" spans="1:30">
      <c r="A13" s="1" t="s">
        <v>8758</v>
      </c>
      <c r="B13" s="1" t="s">
        <v>19863</v>
      </c>
      <c r="C13" s="1" t="s">
        <v>20068</v>
      </c>
      <c r="D13" s="1" t="s">
        <v>28</v>
      </c>
      <c r="E13" s="1" t="s">
        <v>20090</v>
      </c>
      <c r="F13" s="1" t="s">
        <v>20091</v>
      </c>
      <c r="G13" s="3">
        <v>70</v>
      </c>
      <c r="H13" s="3">
        <v>45</v>
      </c>
      <c r="I13" s="3">
        <v>48</v>
      </c>
      <c r="J13" s="3">
        <v>88</v>
      </c>
      <c r="K13" s="3">
        <v>49.9</v>
      </c>
      <c r="L13" s="3">
        <v>39</v>
      </c>
      <c r="M13" s="3">
        <v>46</v>
      </c>
      <c r="N13" s="3">
        <v>70</v>
      </c>
      <c r="O13" s="3">
        <v>58</v>
      </c>
      <c r="P13" s="3">
        <v>45</v>
      </c>
      <c r="Q13" s="3">
        <v>36</v>
      </c>
      <c r="R13" s="3">
        <v>49.8</v>
      </c>
      <c r="S13" s="3">
        <v>60</v>
      </c>
      <c r="T13" s="3">
        <v>52</v>
      </c>
      <c r="U13" s="3">
        <v>68</v>
      </c>
      <c r="V13" s="3">
        <v>49</v>
      </c>
      <c r="W13" s="3">
        <v>49.8</v>
      </c>
      <c r="X13" s="3">
        <v>78</v>
      </c>
      <c r="Y13" s="3">
        <v>48</v>
      </c>
      <c r="Z13" s="3">
        <v>36</v>
      </c>
      <c r="AA13" s="3">
        <v>56</v>
      </c>
      <c r="AB13" s="3">
        <f t="shared" si="0"/>
        <v>1141.5</v>
      </c>
      <c r="AC13" s="3">
        <f t="shared" si="1"/>
        <v>947.445</v>
      </c>
      <c r="AD13" s="8">
        <f t="shared" si="2"/>
        <v>947.445</v>
      </c>
    </row>
    <row r="14" spans="1:30">
      <c r="A14" s="1" t="s">
        <v>8758</v>
      </c>
      <c r="B14" s="1" t="s">
        <v>19863</v>
      </c>
      <c r="C14" s="1" t="s">
        <v>20068</v>
      </c>
      <c r="D14" s="1" t="s">
        <v>28</v>
      </c>
      <c r="E14" s="1" t="s">
        <v>20092</v>
      </c>
      <c r="F14" s="1" t="s">
        <v>20093</v>
      </c>
      <c r="G14" s="3">
        <v>70</v>
      </c>
      <c r="H14" s="3">
        <v>45</v>
      </c>
      <c r="I14" s="3">
        <v>48</v>
      </c>
      <c r="J14" s="3">
        <v>88</v>
      </c>
      <c r="K14" s="3">
        <v>49.9</v>
      </c>
      <c r="L14" s="3">
        <v>39</v>
      </c>
      <c r="M14" s="3">
        <v>46</v>
      </c>
      <c r="N14" s="3">
        <v>70</v>
      </c>
      <c r="O14" s="3">
        <v>58</v>
      </c>
      <c r="P14" s="3">
        <v>45</v>
      </c>
      <c r="Q14" s="3">
        <v>36</v>
      </c>
      <c r="R14" s="3">
        <v>49.8</v>
      </c>
      <c r="S14" s="3">
        <v>60</v>
      </c>
      <c r="T14" s="3">
        <v>52</v>
      </c>
      <c r="U14" s="3">
        <v>68</v>
      </c>
      <c r="V14" s="3">
        <v>49</v>
      </c>
      <c r="W14" s="3">
        <v>49.8</v>
      </c>
      <c r="X14" s="3">
        <v>78</v>
      </c>
      <c r="Y14" s="3">
        <v>48</v>
      </c>
      <c r="Z14" s="3">
        <v>36</v>
      </c>
      <c r="AA14" s="3">
        <v>56</v>
      </c>
      <c r="AB14" s="3">
        <f t="shared" si="0"/>
        <v>1141.5</v>
      </c>
      <c r="AC14" s="3">
        <f t="shared" si="1"/>
        <v>947.445</v>
      </c>
      <c r="AD14" s="8">
        <f t="shared" si="2"/>
        <v>947.445</v>
      </c>
    </row>
    <row r="15" spans="1:30">
      <c r="A15" s="1" t="s">
        <v>8758</v>
      </c>
      <c r="B15" s="1" t="s">
        <v>19863</v>
      </c>
      <c r="C15" s="1" t="s">
        <v>20068</v>
      </c>
      <c r="D15" s="1" t="s">
        <v>28</v>
      </c>
      <c r="E15" s="1" t="s">
        <v>20094</v>
      </c>
      <c r="F15" s="1" t="s">
        <v>20095</v>
      </c>
      <c r="G15" s="3">
        <v>70</v>
      </c>
      <c r="H15" s="3">
        <v>45</v>
      </c>
      <c r="I15" s="3">
        <v>48</v>
      </c>
      <c r="J15" s="3">
        <v>88</v>
      </c>
      <c r="K15" s="3">
        <v>49.9</v>
      </c>
      <c r="L15" s="3">
        <v>39</v>
      </c>
      <c r="M15" s="3">
        <v>46</v>
      </c>
      <c r="N15" s="3">
        <v>70</v>
      </c>
      <c r="O15" s="3">
        <v>58</v>
      </c>
      <c r="P15" s="3">
        <v>45</v>
      </c>
      <c r="Q15" s="3">
        <v>36</v>
      </c>
      <c r="R15" s="3">
        <v>49.8</v>
      </c>
      <c r="S15" s="3">
        <v>60</v>
      </c>
      <c r="T15" s="3">
        <v>52</v>
      </c>
      <c r="U15" s="3">
        <v>68</v>
      </c>
      <c r="V15" s="3">
        <v>49</v>
      </c>
      <c r="W15" s="3">
        <v>49.8</v>
      </c>
      <c r="X15" s="3">
        <v>78</v>
      </c>
      <c r="Y15" s="3">
        <v>48</v>
      </c>
      <c r="Z15" s="3">
        <v>36</v>
      </c>
      <c r="AA15" s="3">
        <v>56</v>
      </c>
      <c r="AB15" s="3">
        <f t="shared" si="0"/>
        <v>1141.5</v>
      </c>
      <c r="AC15" s="3">
        <f t="shared" si="1"/>
        <v>947.445</v>
      </c>
      <c r="AD15" s="8">
        <f t="shared" si="2"/>
        <v>947.445</v>
      </c>
    </row>
    <row r="16" spans="1:30">
      <c r="A16" s="1" t="s">
        <v>8758</v>
      </c>
      <c r="B16" s="1" t="s">
        <v>19863</v>
      </c>
      <c r="C16" s="1" t="s">
        <v>20068</v>
      </c>
      <c r="D16" s="1" t="s">
        <v>28</v>
      </c>
      <c r="E16" s="1" t="s">
        <v>20096</v>
      </c>
      <c r="F16" s="1" t="s">
        <v>20097</v>
      </c>
      <c r="G16" s="3">
        <v>70</v>
      </c>
      <c r="H16" s="3">
        <v>45</v>
      </c>
      <c r="I16" s="3">
        <v>48</v>
      </c>
      <c r="J16" s="3">
        <v>88</v>
      </c>
      <c r="K16" s="3">
        <v>49.9</v>
      </c>
      <c r="L16" s="3">
        <v>39</v>
      </c>
      <c r="M16" s="3">
        <v>46</v>
      </c>
      <c r="N16" s="3">
        <v>70</v>
      </c>
      <c r="O16" s="3">
        <v>58</v>
      </c>
      <c r="P16" s="3">
        <v>45</v>
      </c>
      <c r="Q16" s="3">
        <v>36</v>
      </c>
      <c r="R16" s="3">
        <v>49.8</v>
      </c>
      <c r="S16" s="3">
        <v>60</v>
      </c>
      <c r="T16" s="3">
        <v>52</v>
      </c>
      <c r="U16" s="3">
        <v>68</v>
      </c>
      <c r="V16" s="3">
        <v>49</v>
      </c>
      <c r="W16" s="3">
        <v>49.8</v>
      </c>
      <c r="X16" s="3">
        <v>78</v>
      </c>
      <c r="Y16" s="3">
        <v>48</v>
      </c>
      <c r="Z16" s="3">
        <v>36</v>
      </c>
      <c r="AA16" s="3">
        <v>56</v>
      </c>
      <c r="AB16" s="3">
        <f t="shared" si="0"/>
        <v>1141.5</v>
      </c>
      <c r="AC16" s="3">
        <f t="shared" si="1"/>
        <v>947.445</v>
      </c>
      <c r="AD16" s="8">
        <f t="shared" si="2"/>
        <v>947.445</v>
      </c>
    </row>
    <row r="17" spans="1:30">
      <c r="A17" s="1" t="s">
        <v>8758</v>
      </c>
      <c r="B17" s="1" t="s">
        <v>19863</v>
      </c>
      <c r="C17" s="1" t="s">
        <v>20068</v>
      </c>
      <c r="D17" s="1" t="s">
        <v>28</v>
      </c>
      <c r="E17" s="1" t="s">
        <v>20098</v>
      </c>
      <c r="F17" s="1" t="s">
        <v>20099</v>
      </c>
      <c r="G17" s="3">
        <v>70</v>
      </c>
      <c r="H17" s="3">
        <v>45</v>
      </c>
      <c r="I17" s="3">
        <v>48</v>
      </c>
      <c r="J17" s="3">
        <v>88</v>
      </c>
      <c r="K17" s="3">
        <v>49.9</v>
      </c>
      <c r="L17" s="3">
        <v>39</v>
      </c>
      <c r="M17" s="3">
        <v>46</v>
      </c>
      <c r="N17" s="3">
        <v>70</v>
      </c>
      <c r="O17" s="3">
        <v>58</v>
      </c>
      <c r="P17" s="3">
        <v>45</v>
      </c>
      <c r="Q17" s="3">
        <v>36</v>
      </c>
      <c r="R17" s="3">
        <v>49.8</v>
      </c>
      <c r="S17" s="3">
        <v>60</v>
      </c>
      <c r="T17" s="3">
        <v>52</v>
      </c>
      <c r="U17" s="3">
        <v>68</v>
      </c>
      <c r="V17" s="3">
        <v>49</v>
      </c>
      <c r="W17" s="3">
        <v>49.8</v>
      </c>
      <c r="X17" s="3">
        <v>78</v>
      </c>
      <c r="Y17" s="3">
        <v>48</v>
      </c>
      <c r="Z17" s="3">
        <v>36</v>
      </c>
      <c r="AA17" s="3">
        <v>56</v>
      </c>
      <c r="AB17" s="3">
        <f t="shared" si="0"/>
        <v>1141.5</v>
      </c>
      <c r="AC17" s="3">
        <f t="shared" si="1"/>
        <v>947.445</v>
      </c>
      <c r="AD17" s="8">
        <f t="shared" si="2"/>
        <v>947.445</v>
      </c>
    </row>
    <row r="18" spans="1:30">
      <c r="A18" s="1" t="s">
        <v>8758</v>
      </c>
      <c r="B18" s="1" t="s">
        <v>19863</v>
      </c>
      <c r="C18" s="1" t="s">
        <v>20068</v>
      </c>
      <c r="D18" s="1" t="s">
        <v>28</v>
      </c>
      <c r="E18" s="1" t="s">
        <v>20100</v>
      </c>
      <c r="F18" s="1" t="s">
        <v>20101</v>
      </c>
      <c r="G18" s="3">
        <v>70</v>
      </c>
      <c r="H18" s="3">
        <v>45</v>
      </c>
      <c r="I18" s="3">
        <v>48</v>
      </c>
      <c r="J18" s="3">
        <v>88</v>
      </c>
      <c r="K18" s="3">
        <v>49.9</v>
      </c>
      <c r="L18" s="3">
        <v>39</v>
      </c>
      <c r="M18" s="3">
        <v>46</v>
      </c>
      <c r="N18" s="3">
        <v>70</v>
      </c>
      <c r="O18" s="3">
        <v>58</v>
      </c>
      <c r="P18" s="3">
        <v>45</v>
      </c>
      <c r="Q18" s="3">
        <v>36</v>
      </c>
      <c r="R18" s="3">
        <v>49.8</v>
      </c>
      <c r="S18" s="3">
        <v>60</v>
      </c>
      <c r="T18" s="3">
        <v>52</v>
      </c>
      <c r="U18" s="3">
        <v>68</v>
      </c>
      <c r="V18" s="3">
        <v>49</v>
      </c>
      <c r="W18" s="3">
        <v>49.8</v>
      </c>
      <c r="X18" s="3">
        <v>78</v>
      </c>
      <c r="Y18" s="3">
        <v>48</v>
      </c>
      <c r="Z18" s="3">
        <v>36</v>
      </c>
      <c r="AA18" s="3">
        <v>56</v>
      </c>
      <c r="AB18" s="3">
        <f t="shared" si="0"/>
        <v>1141.5</v>
      </c>
      <c r="AC18" s="3">
        <f t="shared" si="1"/>
        <v>947.445</v>
      </c>
      <c r="AD18" s="8">
        <f t="shared" si="2"/>
        <v>947.445</v>
      </c>
    </row>
    <row r="19" spans="1:30">
      <c r="A19" s="1" t="s">
        <v>8758</v>
      </c>
      <c r="B19" s="1" t="s">
        <v>19863</v>
      </c>
      <c r="C19" s="1" t="s">
        <v>20068</v>
      </c>
      <c r="D19" s="1" t="s">
        <v>28</v>
      </c>
      <c r="E19" s="1" t="s">
        <v>20102</v>
      </c>
      <c r="F19" s="1" t="s">
        <v>20103</v>
      </c>
      <c r="G19" s="3">
        <v>70</v>
      </c>
      <c r="H19" s="3">
        <v>45</v>
      </c>
      <c r="I19" s="3">
        <v>48</v>
      </c>
      <c r="J19" s="3">
        <v>88</v>
      </c>
      <c r="K19" s="3">
        <v>49.9</v>
      </c>
      <c r="L19" s="3">
        <v>39</v>
      </c>
      <c r="M19" s="3">
        <v>46</v>
      </c>
      <c r="N19" s="3">
        <v>70</v>
      </c>
      <c r="O19" s="3">
        <v>58</v>
      </c>
      <c r="P19" s="3">
        <v>45</v>
      </c>
      <c r="Q19" s="3">
        <v>36</v>
      </c>
      <c r="R19" s="3">
        <v>49.8</v>
      </c>
      <c r="S19" s="3">
        <v>60</v>
      </c>
      <c r="T19" s="3">
        <v>52</v>
      </c>
      <c r="U19" s="3">
        <v>68</v>
      </c>
      <c r="V19" s="3">
        <v>49</v>
      </c>
      <c r="W19" s="3">
        <v>49.8</v>
      </c>
      <c r="X19" s="3">
        <v>78</v>
      </c>
      <c r="Y19" s="3">
        <v>48</v>
      </c>
      <c r="Z19" s="3">
        <v>36</v>
      </c>
      <c r="AA19" s="3">
        <v>56</v>
      </c>
      <c r="AB19" s="3">
        <f t="shared" si="0"/>
        <v>1141.5</v>
      </c>
      <c r="AC19" s="3">
        <f t="shared" si="1"/>
        <v>947.445</v>
      </c>
      <c r="AD19" s="8">
        <f t="shared" si="2"/>
        <v>947.445</v>
      </c>
    </row>
    <row r="20" spans="1:30">
      <c r="A20" s="1" t="s">
        <v>8758</v>
      </c>
      <c r="B20" s="1" t="s">
        <v>19863</v>
      </c>
      <c r="C20" s="1" t="s">
        <v>20068</v>
      </c>
      <c r="D20" s="1" t="s">
        <v>28</v>
      </c>
      <c r="E20" s="1" t="s">
        <v>20104</v>
      </c>
      <c r="F20" s="1" t="s">
        <v>20105</v>
      </c>
      <c r="G20" s="3">
        <v>70</v>
      </c>
      <c r="H20" s="3">
        <v>45</v>
      </c>
      <c r="I20" s="3">
        <v>48</v>
      </c>
      <c r="J20" s="3">
        <v>88</v>
      </c>
      <c r="K20" s="3">
        <v>49.9</v>
      </c>
      <c r="L20" s="3">
        <v>39</v>
      </c>
      <c r="M20" s="3">
        <v>46</v>
      </c>
      <c r="N20" s="3">
        <v>70</v>
      </c>
      <c r="O20" s="3">
        <v>58</v>
      </c>
      <c r="P20" s="3">
        <v>45</v>
      </c>
      <c r="Q20" s="3">
        <v>36</v>
      </c>
      <c r="R20" s="3">
        <v>49.8</v>
      </c>
      <c r="S20" s="3">
        <v>60</v>
      </c>
      <c r="T20" s="3">
        <v>52</v>
      </c>
      <c r="U20" s="3">
        <v>68</v>
      </c>
      <c r="V20" s="3">
        <v>49</v>
      </c>
      <c r="W20" s="3">
        <v>49.8</v>
      </c>
      <c r="X20" s="3">
        <v>78</v>
      </c>
      <c r="Y20" s="3">
        <v>48</v>
      </c>
      <c r="Z20" s="3">
        <v>36</v>
      </c>
      <c r="AA20" s="3">
        <v>56</v>
      </c>
      <c r="AB20" s="3">
        <f t="shared" si="0"/>
        <v>1141.5</v>
      </c>
      <c r="AC20" s="3">
        <f t="shared" si="1"/>
        <v>947.445</v>
      </c>
      <c r="AD20" s="8">
        <f t="shared" si="2"/>
        <v>947.445</v>
      </c>
    </row>
  </sheetData>
  <pageMargins left="0.75" right="0.75" top="1" bottom="1" header="0.5" footer="0.5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4"/>
  <sheetViews>
    <sheetView workbookViewId="0">
      <selection activeCell="Z1" sqref="Z$1:Z$1048576"/>
    </sheetView>
  </sheetViews>
  <sheetFormatPr defaultColWidth="9" defaultRowHeight="13.5"/>
  <cols>
    <col min="1" max="1" width="22.125" customWidth="1"/>
    <col min="3" max="3" width="21.375" customWidth="1"/>
    <col min="7" max="22" width="4" style="6" customWidth="1"/>
    <col min="23" max="23" width="5.75" style="6" customWidth="1"/>
    <col min="24" max="24" width="7.5" style="6" customWidth="1"/>
    <col min="25" max="25" width="4" style="6" customWidth="1"/>
    <col min="26" max="26" width="7.5" style="9" customWidth="1"/>
  </cols>
  <sheetData>
    <row r="1" ht="144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20106</v>
      </c>
      <c r="H1" s="3" t="s">
        <v>20107</v>
      </c>
      <c r="I1" s="3" t="s">
        <v>20108</v>
      </c>
      <c r="J1" s="3" t="s">
        <v>20109</v>
      </c>
      <c r="K1" s="3" t="s">
        <v>20110</v>
      </c>
      <c r="L1" s="3" t="s">
        <v>20111</v>
      </c>
      <c r="M1" s="3" t="s">
        <v>20112</v>
      </c>
      <c r="N1" s="3" t="s">
        <v>20113</v>
      </c>
      <c r="O1" s="3" t="s">
        <v>19855</v>
      </c>
      <c r="P1" s="3" t="s">
        <v>20114</v>
      </c>
      <c r="Q1" s="3" t="s">
        <v>20115</v>
      </c>
      <c r="R1" s="3" t="s">
        <v>20116</v>
      </c>
      <c r="S1" s="3" t="s">
        <v>20117</v>
      </c>
      <c r="T1" s="3" t="s">
        <v>20118</v>
      </c>
      <c r="U1" s="3" t="s">
        <v>20119</v>
      </c>
      <c r="V1" s="3" t="s">
        <v>12381</v>
      </c>
      <c r="W1" s="3" t="s">
        <v>17</v>
      </c>
      <c r="X1" s="3" t="s">
        <v>18</v>
      </c>
      <c r="Y1" s="3" t="s">
        <v>20120</v>
      </c>
      <c r="Z1" s="8" t="s">
        <v>24</v>
      </c>
    </row>
    <row r="2" spans="1:26">
      <c r="A2" s="1" t="s">
        <v>8758</v>
      </c>
      <c r="B2" s="1" t="s">
        <v>19863</v>
      </c>
      <c r="C2" s="1" t="s">
        <v>20121</v>
      </c>
      <c r="D2" s="1" t="s">
        <v>28</v>
      </c>
      <c r="E2" s="1" t="s">
        <v>20122</v>
      </c>
      <c r="F2" s="1" t="s">
        <v>20123</v>
      </c>
      <c r="G2" s="3">
        <v>55</v>
      </c>
      <c r="H2" s="3">
        <v>34</v>
      </c>
      <c r="I2" s="3">
        <v>75</v>
      </c>
      <c r="J2" s="3">
        <v>19.8</v>
      </c>
      <c r="K2" s="3">
        <v>22</v>
      </c>
      <c r="L2" s="3">
        <v>23</v>
      </c>
      <c r="M2" s="3">
        <v>47</v>
      </c>
      <c r="N2" s="3">
        <v>48</v>
      </c>
      <c r="O2" s="3">
        <v>49.8</v>
      </c>
      <c r="P2" s="3">
        <v>56</v>
      </c>
      <c r="Q2" s="3">
        <v>59.8</v>
      </c>
      <c r="R2" s="3">
        <v>30</v>
      </c>
      <c r="S2" s="3">
        <v>23</v>
      </c>
      <c r="T2" s="3">
        <v>43</v>
      </c>
      <c r="U2" s="3">
        <v>68</v>
      </c>
      <c r="V2" s="3">
        <v>56</v>
      </c>
      <c r="W2" s="3">
        <f>SUM(G2:V2)</f>
        <v>709.4</v>
      </c>
      <c r="X2" s="3">
        <f>W2*0.83</f>
        <v>588.802</v>
      </c>
      <c r="Y2" s="3">
        <v>60</v>
      </c>
      <c r="Z2" s="8">
        <f>X2+Y2</f>
        <v>648.802</v>
      </c>
    </row>
    <row r="3" spans="1:26">
      <c r="A3" s="1" t="s">
        <v>8758</v>
      </c>
      <c r="B3" s="1" t="s">
        <v>19863</v>
      </c>
      <c r="C3" s="1" t="s">
        <v>20121</v>
      </c>
      <c r="D3" s="1" t="s">
        <v>28</v>
      </c>
      <c r="E3" s="1" t="s">
        <v>20124</v>
      </c>
      <c r="F3" s="1" t="s">
        <v>11109</v>
      </c>
      <c r="G3" s="3">
        <v>55</v>
      </c>
      <c r="H3" s="3">
        <v>34</v>
      </c>
      <c r="I3" s="3">
        <v>75</v>
      </c>
      <c r="J3" s="3">
        <v>19.8</v>
      </c>
      <c r="K3" s="3">
        <v>22</v>
      </c>
      <c r="L3" s="3">
        <v>23</v>
      </c>
      <c r="M3" s="3">
        <v>47</v>
      </c>
      <c r="N3" s="3">
        <v>48</v>
      </c>
      <c r="O3" s="3">
        <v>49.8</v>
      </c>
      <c r="P3" s="3">
        <v>56</v>
      </c>
      <c r="Q3" s="3">
        <v>59.8</v>
      </c>
      <c r="R3" s="3">
        <v>30</v>
      </c>
      <c r="S3" s="3">
        <v>23</v>
      </c>
      <c r="T3" s="3">
        <v>43</v>
      </c>
      <c r="U3" s="3">
        <v>68</v>
      </c>
      <c r="V3" s="3">
        <v>56</v>
      </c>
      <c r="W3" s="3">
        <f t="shared" ref="W3:W34" si="0">SUM(G3:V3)</f>
        <v>709.4</v>
      </c>
      <c r="X3" s="3">
        <f t="shared" ref="X3:X34" si="1">W3*0.83</f>
        <v>588.802</v>
      </c>
      <c r="Y3" s="3">
        <v>60</v>
      </c>
      <c r="Z3" s="8">
        <f t="shared" ref="Z3:Z34" si="2">X3+Y3</f>
        <v>648.802</v>
      </c>
    </row>
    <row r="4" spans="1:26">
      <c r="A4" s="1" t="s">
        <v>8758</v>
      </c>
      <c r="B4" s="1" t="s">
        <v>19863</v>
      </c>
      <c r="C4" s="1" t="s">
        <v>20121</v>
      </c>
      <c r="D4" s="1" t="s">
        <v>28</v>
      </c>
      <c r="E4" s="1" t="s">
        <v>20125</v>
      </c>
      <c r="F4" s="1" t="s">
        <v>20126</v>
      </c>
      <c r="G4" s="3">
        <v>55</v>
      </c>
      <c r="H4" s="3">
        <v>34</v>
      </c>
      <c r="I4" s="3">
        <v>75</v>
      </c>
      <c r="J4" s="3">
        <v>19.8</v>
      </c>
      <c r="K4" s="3">
        <v>22</v>
      </c>
      <c r="L4" s="3">
        <v>23</v>
      </c>
      <c r="M4" s="3">
        <v>47</v>
      </c>
      <c r="N4" s="3">
        <v>48</v>
      </c>
      <c r="O4" s="3">
        <v>49.8</v>
      </c>
      <c r="P4" s="3">
        <v>56</v>
      </c>
      <c r="Q4" s="3">
        <v>59.8</v>
      </c>
      <c r="R4" s="3">
        <v>30</v>
      </c>
      <c r="S4" s="3">
        <v>23</v>
      </c>
      <c r="T4" s="3">
        <v>43</v>
      </c>
      <c r="U4" s="3">
        <v>68</v>
      </c>
      <c r="V4" s="3">
        <v>56</v>
      </c>
      <c r="W4" s="3">
        <f t="shared" si="0"/>
        <v>709.4</v>
      </c>
      <c r="X4" s="3">
        <f t="shared" si="1"/>
        <v>588.802</v>
      </c>
      <c r="Y4" s="3">
        <v>60</v>
      </c>
      <c r="Z4" s="8">
        <f t="shared" si="2"/>
        <v>648.802</v>
      </c>
    </row>
    <row r="5" spans="1:26">
      <c r="A5" s="1" t="s">
        <v>8758</v>
      </c>
      <c r="B5" s="1" t="s">
        <v>19863</v>
      </c>
      <c r="C5" s="1" t="s">
        <v>20121</v>
      </c>
      <c r="D5" s="1" t="s">
        <v>28</v>
      </c>
      <c r="E5" s="1" t="s">
        <v>20127</v>
      </c>
      <c r="F5" s="1" t="s">
        <v>20128</v>
      </c>
      <c r="G5" s="3">
        <v>55</v>
      </c>
      <c r="H5" s="3">
        <v>34</v>
      </c>
      <c r="I5" s="3">
        <v>75</v>
      </c>
      <c r="J5" s="3">
        <v>19.8</v>
      </c>
      <c r="K5" s="3">
        <v>22</v>
      </c>
      <c r="L5" s="3">
        <v>23</v>
      </c>
      <c r="M5" s="3">
        <v>47</v>
      </c>
      <c r="N5" s="3">
        <v>48</v>
      </c>
      <c r="O5" s="3">
        <v>49.8</v>
      </c>
      <c r="P5" s="3">
        <v>56</v>
      </c>
      <c r="Q5" s="3">
        <v>59.8</v>
      </c>
      <c r="R5" s="3">
        <v>30</v>
      </c>
      <c r="S5" s="3">
        <v>23</v>
      </c>
      <c r="T5" s="3">
        <v>43</v>
      </c>
      <c r="U5" s="3">
        <v>68</v>
      </c>
      <c r="V5" s="3">
        <v>56</v>
      </c>
      <c r="W5" s="3">
        <f t="shared" si="0"/>
        <v>709.4</v>
      </c>
      <c r="X5" s="3">
        <f t="shared" si="1"/>
        <v>588.802</v>
      </c>
      <c r="Y5" s="3">
        <v>60</v>
      </c>
      <c r="Z5" s="8">
        <f t="shared" si="2"/>
        <v>648.802</v>
      </c>
    </row>
    <row r="6" spans="1:26">
      <c r="A6" s="1" t="s">
        <v>8758</v>
      </c>
      <c r="B6" s="1" t="s">
        <v>19863</v>
      </c>
      <c r="C6" s="1" t="s">
        <v>20121</v>
      </c>
      <c r="D6" s="1" t="s">
        <v>28</v>
      </c>
      <c r="E6" s="1" t="s">
        <v>20129</v>
      </c>
      <c r="F6" s="1" t="s">
        <v>20130</v>
      </c>
      <c r="G6" s="3">
        <v>55</v>
      </c>
      <c r="H6" s="3">
        <v>34</v>
      </c>
      <c r="I6" s="3">
        <v>75</v>
      </c>
      <c r="J6" s="3">
        <v>19.8</v>
      </c>
      <c r="K6" s="3">
        <v>22</v>
      </c>
      <c r="L6" s="3">
        <v>23</v>
      </c>
      <c r="M6" s="3">
        <v>47</v>
      </c>
      <c r="N6" s="3">
        <v>48</v>
      </c>
      <c r="O6" s="3">
        <v>49.8</v>
      </c>
      <c r="P6" s="3">
        <v>56</v>
      </c>
      <c r="Q6" s="3">
        <v>59.8</v>
      </c>
      <c r="R6" s="3">
        <v>30</v>
      </c>
      <c r="S6" s="3">
        <v>23</v>
      </c>
      <c r="T6" s="3">
        <v>43</v>
      </c>
      <c r="U6" s="3">
        <v>68</v>
      </c>
      <c r="V6" s="3">
        <v>56</v>
      </c>
      <c r="W6" s="3">
        <f t="shared" si="0"/>
        <v>709.4</v>
      </c>
      <c r="X6" s="3">
        <f t="shared" si="1"/>
        <v>588.802</v>
      </c>
      <c r="Y6" s="3">
        <v>60</v>
      </c>
      <c r="Z6" s="8">
        <f t="shared" si="2"/>
        <v>648.802</v>
      </c>
    </row>
    <row r="7" spans="1:26">
      <c r="A7" s="1" t="s">
        <v>8758</v>
      </c>
      <c r="B7" s="1" t="s">
        <v>19863</v>
      </c>
      <c r="C7" s="1" t="s">
        <v>20121</v>
      </c>
      <c r="D7" s="1" t="s">
        <v>28</v>
      </c>
      <c r="E7" s="1" t="s">
        <v>20131</v>
      </c>
      <c r="F7" s="1" t="s">
        <v>20132</v>
      </c>
      <c r="G7" s="3">
        <v>55</v>
      </c>
      <c r="H7" s="3">
        <v>34</v>
      </c>
      <c r="I7" s="3">
        <v>75</v>
      </c>
      <c r="J7" s="3">
        <v>19.8</v>
      </c>
      <c r="K7" s="3">
        <v>22</v>
      </c>
      <c r="L7" s="3">
        <v>23</v>
      </c>
      <c r="M7" s="3">
        <v>47</v>
      </c>
      <c r="N7" s="3">
        <v>48</v>
      </c>
      <c r="O7" s="3">
        <v>49.8</v>
      </c>
      <c r="P7" s="3">
        <v>56</v>
      </c>
      <c r="Q7" s="3">
        <v>59.8</v>
      </c>
      <c r="R7" s="3">
        <v>30</v>
      </c>
      <c r="S7" s="3">
        <v>23</v>
      </c>
      <c r="T7" s="3">
        <v>43</v>
      </c>
      <c r="U7" s="3">
        <v>68</v>
      </c>
      <c r="V7" s="3">
        <v>56</v>
      </c>
      <c r="W7" s="3">
        <f t="shared" si="0"/>
        <v>709.4</v>
      </c>
      <c r="X7" s="3">
        <f t="shared" si="1"/>
        <v>588.802</v>
      </c>
      <c r="Y7" s="3">
        <v>60</v>
      </c>
      <c r="Z7" s="8">
        <f t="shared" si="2"/>
        <v>648.802</v>
      </c>
    </row>
    <row r="8" spans="1:26">
      <c r="A8" s="1" t="s">
        <v>8758</v>
      </c>
      <c r="B8" s="1" t="s">
        <v>19863</v>
      </c>
      <c r="C8" s="1" t="s">
        <v>20121</v>
      </c>
      <c r="D8" s="1" t="s">
        <v>28</v>
      </c>
      <c r="E8" s="1" t="s">
        <v>20133</v>
      </c>
      <c r="F8" s="1" t="s">
        <v>20134</v>
      </c>
      <c r="G8" s="3">
        <v>55</v>
      </c>
      <c r="H8" s="3">
        <v>34</v>
      </c>
      <c r="I8" s="3">
        <v>75</v>
      </c>
      <c r="J8" s="3">
        <v>19.8</v>
      </c>
      <c r="K8" s="3">
        <v>22</v>
      </c>
      <c r="L8" s="3">
        <v>23</v>
      </c>
      <c r="M8" s="3">
        <v>47</v>
      </c>
      <c r="N8" s="3">
        <v>48</v>
      </c>
      <c r="O8" s="3">
        <v>49.8</v>
      </c>
      <c r="P8" s="3">
        <v>56</v>
      </c>
      <c r="Q8" s="3">
        <v>59.8</v>
      </c>
      <c r="R8" s="3">
        <v>30</v>
      </c>
      <c r="S8" s="3">
        <v>23</v>
      </c>
      <c r="T8" s="3">
        <v>43</v>
      </c>
      <c r="U8" s="3">
        <v>68</v>
      </c>
      <c r="V8" s="3">
        <v>56</v>
      </c>
      <c r="W8" s="3">
        <f t="shared" si="0"/>
        <v>709.4</v>
      </c>
      <c r="X8" s="3">
        <f t="shared" si="1"/>
        <v>588.802</v>
      </c>
      <c r="Y8" s="3">
        <v>60</v>
      </c>
      <c r="Z8" s="8">
        <f t="shared" si="2"/>
        <v>648.802</v>
      </c>
    </row>
    <row r="9" spans="1:26">
      <c r="A9" s="1" t="s">
        <v>8758</v>
      </c>
      <c r="B9" s="1" t="s">
        <v>19863</v>
      </c>
      <c r="C9" s="1" t="s">
        <v>20121</v>
      </c>
      <c r="D9" s="1" t="s">
        <v>28</v>
      </c>
      <c r="E9" s="1" t="s">
        <v>20135</v>
      </c>
      <c r="F9" s="1" t="s">
        <v>20136</v>
      </c>
      <c r="G9" s="3">
        <v>55</v>
      </c>
      <c r="H9" s="3">
        <v>34</v>
      </c>
      <c r="I9" s="3">
        <v>75</v>
      </c>
      <c r="J9" s="3">
        <v>19.8</v>
      </c>
      <c r="K9" s="3">
        <v>22</v>
      </c>
      <c r="L9" s="3">
        <v>23</v>
      </c>
      <c r="M9" s="3">
        <v>47</v>
      </c>
      <c r="N9" s="3">
        <v>48</v>
      </c>
      <c r="O9" s="3">
        <v>49.8</v>
      </c>
      <c r="P9" s="3">
        <v>56</v>
      </c>
      <c r="Q9" s="3">
        <v>59.8</v>
      </c>
      <c r="R9" s="3">
        <v>30</v>
      </c>
      <c r="S9" s="3">
        <v>23</v>
      </c>
      <c r="T9" s="3">
        <v>43</v>
      </c>
      <c r="U9" s="3">
        <v>68</v>
      </c>
      <c r="V9" s="3">
        <v>56</v>
      </c>
      <c r="W9" s="3">
        <f t="shared" si="0"/>
        <v>709.4</v>
      </c>
      <c r="X9" s="3">
        <f t="shared" si="1"/>
        <v>588.802</v>
      </c>
      <c r="Y9" s="3">
        <v>60</v>
      </c>
      <c r="Z9" s="8">
        <f t="shared" si="2"/>
        <v>648.802</v>
      </c>
    </row>
    <row r="10" spans="1:26">
      <c r="A10" s="1" t="s">
        <v>8758</v>
      </c>
      <c r="B10" s="1" t="s">
        <v>19863</v>
      </c>
      <c r="C10" s="1" t="s">
        <v>20121</v>
      </c>
      <c r="D10" s="1" t="s">
        <v>28</v>
      </c>
      <c r="E10" s="1" t="s">
        <v>20137</v>
      </c>
      <c r="F10" s="1" t="s">
        <v>20138</v>
      </c>
      <c r="G10" s="3">
        <v>55</v>
      </c>
      <c r="H10" s="3">
        <v>34</v>
      </c>
      <c r="I10" s="3">
        <v>75</v>
      </c>
      <c r="J10" s="3">
        <v>19.8</v>
      </c>
      <c r="K10" s="3">
        <v>22</v>
      </c>
      <c r="L10" s="3">
        <v>23</v>
      </c>
      <c r="M10" s="3">
        <v>47</v>
      </c>
      <c r="N10" s="3">
        <v>48</v>
      </c>
      <c r="O10" s="3">
        <v>49.8</v>
      </c>
      <c r="P10" s="3">
        <v>56</v>
      </c>
      <c r="Q10" s="3">
        <v>59.8</v>
      </c>
      <c r="R10" s="3">
        <v>30</v>
      </c>
      <c r="S10" s="3">
        <v>23</v>
      </c>
      <c r="T10" s="3">
        <v>43</v>
      </c>
      <c r="U10" s="3">
        <v>68</v>
      </c>
      <c r="V10" s="3">
        <v>56</v>
      </c>
      <c r="W10" s="3">
        <f t="shared" si="0"/>
        <v>709.4</v>
      </c>
      <c r="X10" s="3">
        <f t="shared" si="1"/>
        <v>588.802</v>
      </c>
      <c r="Y10" s="3">
        <v>60</v>
      </c>
      <c r="Z10" s="8">
        <f t="shared" si="2"/>
        <v>648.802</v>
      </c>
    </row>
    <row r="11" spans="1:26">
      <c r="A11" s="1" t="s">
        <v>8758</v>
      </c>
      <c r="B11" s="1" t="s">
        <v>19863</v>
      </c>
      <c r="C11" s="1" t="s">
        <v>20121</v>
      </c>
      <c r="D11" s="1" t="s">
        <v>28</v>
      </c>
      <c r="E11" s="1" t="s">
        <v>20139</v>
      </c>
      <c r="F11" s="1" t="s">
        <v>20140</v>
      </c>
      <c r="G11" s="3">
        <v>55</v>
      </c>
      <c r="H11" s="3">
        <v>34</v>
      </c>
      <c r="I11" s="3">
        <v>75</v>
      </c>
      <c r="J11" s="3">
        <v>19.8</v>
      </c>
      <c r="K11" s="3">
        <v>22</v>
      </c>
      <c r="L11" s="3">
        <v>23</v>
      </c>
      <c r="M11" s="3">
        <v>47</v>
      </c>
      <c r="N11" s="3">
        <v>48</v>
      </c>
      <c r="O11" s="3">
        <v>49.8</v>
      </c>
      <c r="P11" s="3">
        <v>56</v>
      </c>
      <c r="Q11" s="3">
        <v>59.8</v>
      </c>
      <c r="R11" s="3">
        <v>30</v>
      </c>
      <c r="S11" s="3">
        <v>23</v>
      </c>
      <c r="T11" s="3">
        <v>43</v>
      </c>
      <c r="U11" s="3">
        <v>68</v>
      </c>
      <c r="V11" s="3">
        <v>56</v>
      </c>
      <c r="W11" s="3">
        <f t="shared" si="0"/>
        <v>709.4</v>
      </c>
      <c r="X11" s="3">
        <f t="shared" si="1"/>
        <v>588.802</v>
      </c>
      <c r="Y11" s="3">
        <v>60</v>
      </c>
      <c r="Z11" s="8">
        <f t="shared" si="2"/>
        <v>648.802</v>
      </c>
    </row>
    <row r="12" spans="1:26">
      <c r="A12" s="1" t="s">
        <v>8758</v>
      </c>
      <c r="B12" s="1" t="s">
        <v>19863</v>
      </c>
      <c r="C12" s="1" t="s">
        <v>20121</v>
      </c>
      <c r="D12" s="1" t="s">
        <v>28</v>
      </c>
      <c r="E12" s="1" t="s">
        <v>20141</v>
      </c>
      <c r="F12" s="1" t="s">
        <v>20142</v>
      </c>
      <c r="G12" s="3">
        <v>55</v>
      </c>
      <c r="H12" s="3">
        <v>34</v>
      </c>
      <c r="I12" s="3">
        <v>75</v>
      </c>
      <c r="J12" s="3">
        <v>19.8</v>
      </c>
      <c r="K12" s="3">
        <v>22</v>
      </c>
      <c r="L12" s="3">
        <v>23</v>
      </c>
      <c r="M12" s="3">
        <v>47</v>
      </c>
      <c r="N12" s="3">
        <v>48</v>
      </c>
      <c r="O12" s="3">
        <v>49.8</v>
      </c>
      <c r="P12" s="3">
        <v>56</v>
      </c>
      <c r="Q12" s="3">
        <v>59.8</v>
      </c>
      <c r="R12" s="3">
        <v>30</v>
      </c>
      <c r="S12" s="3">
        <v>23</v>
      </c>
      <c r="T12" s="3">
        <v>43</v>
      </c>
      <c r="U12" s="3">
        <v>68</v>
      </c>
      <c r="V12" s="3">
        <v>56</v>
      </c>
      <c r="W12" s="3">
        <f t="shared" si="0"/>
        <v>709.4</v>
      </c>
      <c r="X12" s="3">
        <f t="shared" si="1"/>
        <v>588.802</v>
      </c>
      <c r="Y12" s="3">
        <v>60</v>
      </c>
      <c r="Z12" s="8">
        <f t="shared" si="2"/>
        <v>648.802</v>
      </c>
    </row>
    <row r="13" spans="1:26">
      <c r="A13" s="1" t="s">
        <v>8758</v>
      </c>
      <c r="B13" s="1" t="s">
        <v>19863</v>
      </c>
      <c r="C13" s="1" t="s">
        <v>20121</v>
      </c>
      <c r="D13" s="1" t="s">
        <v>28</v>
      </c>
      <c r="E13" s="1" t="s">
        <v>20143</v>
      </c>
      <c r="F13" s="1" t="s">
        <v>20144</v>
      </c>
      <c r="G13" s="3">
        <v>55</v>
      </c>
      <c r="H13" s="3">
        <v>34</v>
      </c>
      <c r="I13" s="3">
        <v>75</v>
      </c>
      <c r="J13" s="3">
        <v>19.8</v>
      </c>
      <c r="K13" s="3">
        <v>22</v>
      </c>
      <c r="L13" s="3">
        <v>23</v>
      </c>
      <c r="M13" s="3">
        <v>47</v>
      </c>
      <c r="N13" s="3">
        <v>48</v>
      </c>
      <c r="O13" s="3">
        <v>49.8</v>
      </c>
      <c r="P13" s="3">
        <v>56</v>
      </c>
      <c r="Q13" s="3">
        <v>59.8</v>
      </c>
      <c r="R13" s="3">
        <v>30</v>
      </c>
      <c r="S13" s="3">
        <v>23</v>
      </c>
      <c r="T13" s="3">
        <v>43</v>
      </c>
      <c r="U13" s="3">
        <v>68</v>
      </c>
      <c r="V13" s="3">
        <v>56</v>
      </c>
      <c r="W13" s="3">
        <f t="shared" si="0"/>
        <v>709.4</v>
      </c>
      <c r="X13" s="3">
        <f t="shared" si="1"/>
        <v>588.802</v>
      </c>
      <c r="Y13" s="3">
        <v>60</v>
      </c>
      <c r="Z13" s="8">
        <f t="shared" si="2"/>
        <v>648.802</v>
      </c>
    </row>
    <row r="14" spans="1:26">
      <c r="A14" s="1" t="s">
        <v>8758</v>
      </c>
      <c r="B14" s="1" t="s">
        <v>19863</v>
      </c>
      <c r="C14" s="1" t="s">
        <v>20121</v>
      </c>
      <c r="D14" s="1" t="s">
        <v>28</v>
      </c>
      <c r="E14" s="1" t="s">
        <v>20145</v>
      </c>
      <c r="F14" s="1" t="s">
        <v>20146</v>
      </c>
      <c r="G14" s="3">
        <v>55</v>
      </c>
      <c r="H14" s="3">
        <v>34</v>
      </c>
      <c r="I14" s="3">
        <v>75</v>
      </c>
      <c r="J14" s="3">
        <v>19.8</v>
      </c>
      <c r="K14" s="3">
        <v>22</v>
      </c>
      <c r="L14" s="3">
        <v>23</v>
      </c>
      <c r="M14" s="3">
        <v>47</v>
      </c>
      <c r="N14" s="3">
        <v>48</v>
      </c>
      <c r="O14" s="3">
        <v>49.8</v>
      </c>
      <c r="P14" s="3">
        <v>56</v>
      </c>
      <c r="Q14" s="3">
        <v>59.8</v>
      </c>
      <c r="R14" s="3">
        <v>30</v>
      </c>
      <c r="S14" s="3">
        <v>23</v>
      </c>
      <c r="T14" s="3">
        <v>43</v>
      </c>
      <c r="U14" s="3">
        <v>68</v>
      </c>
      <c r="V14" s="3">
        <v>56</v>
      </c>
      <c r="W14" s="3">
        <f t="shared" si="0"/>
        <v>709.4</v>
      </c>
      <c r="X14" s="3">
        <f t="shared" si="1"/>
        <v>588.802</v>
      </c>
      <c r="Y14" s="3">
        <v>60</v>
      </c>
      <c r="Z14" s="8">
        <f t="shared" si="2"/>
        <v>648.802</v>
      </c>
    </row>
    <row r="15" spans="1:26">
      <c r="A15" s="1" t="s">
        <v>8758</v>
      </c>
      <c r="B15" s="1" t="s">
        <v>19863</v>
      </c>
      <c r="C15" s="1" t="s">
        <v>20121</v>
      </c>
      <c r="D15" s="1" t="s">
        <v>28</v>
      </c>
      <c r="E15" s="1" t="s">
        <v>20147</v>
      </c>
      <c r="F15" s="1" t="s">
        <v>20148</v>
      </c>
      <c r="G15" s="3">
        <v>55</v>
      </c>
      <c r="H15" s="3">
        <v>34</v>
      </c>
      <c r="I15" s="3">
        <v>75</v>
      </c>
      <c r="J15" s="3">
        <v>19.8</v>
      </c>
      <c r="K15" s="3">
        <v>22</v>
      </c>
      <c r="L15" s="3">
        <v>23</v>
      </c>
      <c r="M15" s="3">
        <v>47</v>
      </c>
      <c r="N15" s="3">
        <v>48</v>
      </c>
      <c r="O15" s="3">
        <v>49.8</v>
      </c>
      <c r="P15" s="3">
        <v>56</v>
      </c>
      <c r="Q15" s="3">
        <v>59.8</v>
      </c>
      <c r="R15" s="3">
        <v>30</v>
      </c>
      <c r="S15" s="3">
        <v>23</v>
      </c>
      <c r="T15" s="3">
        <v>43</v>
      </c>
      <c r="U15" s="3">
        <v>68</v>
      </c>
      <c r="V15" s="3">
        <v>56</v>
      </c>
      <c r="W15" s="3">
        <f t="shared" si="0"/>
        <v>709.4</v>
      </c>
      <c r="X15" s="3">
        <f t="shared" si="1"/>
        <v>588.802</v>
      </c>
      <c r="Y15" s="3">
        <v>60</v>
      </c>
      <c r="Z15" s="8">
        <f t="shared" si="2"/>
        <v>648.802</v>
      </c>
    </row>
    <row r="16" spans="1:26">
      <c r="A16" s="1" t="s">
        <v>8758</v>
      </c>
      <c r="B16" s="1" t="s">
        <v>19863</v>
      </c>
      <c r="C16" s="1" t="s">
        <v>20121</v>
      </c>
      <c r="D16" s="1" t="s">
        <v>28</v>
      </c>
      <c r="E16" s="1" t="s">
        <v>20149</v>
      </c>
      <c r="F16" s="1" t="s">
        <v>20150</v>
      </c>
      <c r="G16" s="3">
        <v>55</v>
      </c>
      <c r="H16" s="3">
        <v>34</v>
      </c>
      <c r="I16" s="3">
        <v>75</v>
      </c>
      <c r="J16" s="3">
        <v>19.8</v>
      </c>
      <c r="K16" s="3">
        <v>22</v>
      </c>
      <c r="L16" s="3">
        <v>23</v>
      </c>
      <c r="M16" s="3">
        <v>47</v>
      </c>
      <c r="N16" s="3">
        <v>48</v>
      </c>
      <c r="O16" s="3">
        <v>49.8</v>
      </c>
      <c r="P16" s="3">
        <v>56</v>
      </c>
      <c r="Q16" s="3">
        <v>59.8</v>
      </c>
      <c r="R16" s="3">
        <v>30</v>
      </c>
      <c r="S16" s="3">
        <v>23</v>
      </c>
      <c r="T16" s="3">
        <v>43</v>
      </c>
      <c r="U16" s="3">
        <v>68</v>
      </c>
      <c r="V16" s="3">
        <v>56</v>
      </c>
      <c r="W16" s="3">
        <f t="shared" si="0"/>
        <v>709.4</v>
      </c>
      <c r="X16" s="3">
        <f t="shared" si="1"/>
        <v>588.802</v>
      </c>
      <c r="Y16" s="3">
        <v>60</v>
      </c>
      <c r="Z16" s="8">
        <f t="shared" si="2"/>
        <v>648.802</v>
      </c>
    </row>
    <row r="17" spans="1:26">
      <c r="A17" s="1" t="s">
        <v>8758</v>
      </c>
      <c r="B17" s="1" t="s">
        <v>19863</v>
      </c>
      <c r="C17" s="1" t="s">
        <v>20121</v>
      </c>
      <c r="D17" s="1" t="s">
        <v>28</v>
      </c>
      <c r="E17" s="1" t="s">
        <v>20151</v>
      </c>
      <c r="F17" s="1" t="s">
        <v>20152</v>
      </c>
      <c r="G17" s="3">
        <v>55</v>
      </c>
      <c r="H17" s="3">
        <v>34</v>
      </c>
      <c r="I17" s="3">
        <v>75</v>
      </c>
      <c r="J17" s="3">
        <v>19.8</v>
      </c>
      <c r="K17" s="3">
        <v>22</v>
      </c>
      <c r="L17" s="3">
        <v>23</v>
      </c>
      <c r="M17" s="3">
        <v>47</v>
      </c>
      <c r="N17" s="3">
        <v>48</v>
      </c>
      <c r="O17" s="3">
        <v>49.8</v>
      </c>
      <c r="P17" s="3">
        <v>56</v>
      </c>
      <c r="Q17" s="3">
        <v>59.8</v>
      </c>
      <c r="R17" s="3">
        <v>30</v>
      </c>
      <c r="S17" s="3">
        <v>23</v>
      </c>
      <c r="T17" s="3">
        <v>43</v>
      </c>
      <c r="U17" s="3">
        <v>68</v>
      </c>
      <c r="V17" s="3">
        <v>56</v>
      </c>
      <c r="W17" s="3">
        <f t="shared" si="0"/>
        <v>709.4</v>
      </c>
      <c r="X17" s="3">
        <f t="shared" si="1"/>
        <v>588.802</v>
      </c>
      <c r="Y17" s="3">
        <v>60</v>
      </c>
      <c r="Z17" s="8">
        <f t="shared" si="2"/>
        <v>648.802</v>
      </c>
    </row>
    <row r="18" spans="1:26">
      <c r="A18" s="1" t="s">
        <v>8758</v>
      </c>
      <c r="B18" s="1" t="s">
        <v>19863</v>
      </c>
      <c r="C18" s="1" t="s">
        <v>20121</v>
      </c>
      <c r="D18" s="1" t="s">
        <v>28</v>
      </c>
      <c r="E18" s="1" t="s">
        <v>20153</v>
      </c>
      <c r="F18" s="1" t="s">
        <v>20154</v>
      </c>
      <c r="G18" s="3">
        <v>55</v>
      </c>
      <c r="H18" s="3">
        <v>34</v>
      </c>
      <c r="I18" s="3">
        <v>75</v>
      </c>
      <c r="J18" s="3">
        <v>19.8</v>
      </c>
      <c r="K18" s="3">
        <v>22</v>
      </c>
      <c r="L18" s="3">
        <v>23</v>
      </c>
      <c r="M18" s="3">
        <v>47</v>
      </c>
      <c r="N18" s="3">
        <v>48</v>
      </c>
      <c r="O18" s="3">
        <v>49.8</v>
      </c>
      <c r="P18" s="3">
        <v>56</v>
      </c>
      <c r="Q18" s="3">
        <v>59.8</v>
      </c>
      <c r="R18" s="3">
        <v>30</v>
      </c>
      <c r="S18" s="3">
        <v>23</v>
      </c>
      <c r="T18" s="3">
        <v>43</v>
      </c>
      <c r="U18" s="3">
        <v>68</v>
      </c>
      <c r="V18" s="3">
        <v>56</v>
      </c>
      <c r="W18" s="3">
        <f t="shared" si="0"/>
        <v>709.4</v>
      </c>
      <c r="X18" s="3">
        <f t="shared" si="1"/>
        <v>588.802</v>
      </c>
      <c r="Y18" s="3">
        <v>60</v>
      </c>
      <c r="Z18" s="8">
        <f t="shared" si="2"/>
        <v>648.802</v>
      </c>
    </row>
    <row r="19" spans="1:26">
      <c r="A19" s="1" t="s">
        <v>8758</v>
      </c>
      <c r="B19" s="1" t="s">
        <v>19863</v>
      </c>
      <c r="C19" s="1" t="s">
        <v>20121</v>
      </c>
      <c r="D19" s="1" t="s">
        <v>28</v>
      </c>
      <c r="E19" s="1" t="s">
        <v>20155</v>
      </c>
      <c r="F19" s="1" t="s">
        <v>20156</v>
      </c>
      <c r="G19" s="3">
        <v>55</v>
      </c>
      <c r="H19" s="3">
        <v>34</v>
      </c>
      <c r="I19" s="3">
        <v>75</v>
      </c>
      <c r="J19" s="3">
        <v>19.8</v>
      </c>
      <c r="K19" s="3">
        <v>22</v>
      </c>
      <c r="L19" s="3">
        <v>23</v>
      </c>
      <c r="M19" s="3">
        <v>47</v>
      </c>
      <c r="N19" s="3">
        <v>48</v>
      </c>
      <c r="O19" s="3">
        <v>49.8</v>
      </c>
      <c r="P19" s="3">
        <v>56</v>
      </c>
      <c r="Q19" s="3">
        <v>59.8</v>
      </c>
      <c r="R19" s="3">
        <v>30</v>
      </c>
      <c r="S19" s="3">
        <v>23</v>
      </c>
      <c r="T19" s="3">
        <v>43</v>
      </c>
      <c r="U19" s="3">
        <v>68</v>
      </c>
      <c r="V19" s="3">
        <v>56</v>
      </c>
      <c r="W19" s="3">
        <f t="shared" si="0"/>
        <v>709.4</v>
      </c>
      <c r="X19" s="3">
        <f t="shared" si="1"/>
        <v>588.802</v>
      </c>
      <c r="Y19" s="3">
        <v>60</v>
      </c>
      <c r="Z19" s="8">
        <f t="shared" si="2"/>
        <v>648.802</v>
      </c>
    </row>
    <row r="20" spans="1:26">
      <c r="A20" s="1" t="s">
        <v>8758</v>
      </c>
      <c r="B20" s="1" t="s">
        <v>19863</v>
      </c>
      <c r="C20" s="1" t="s">
        <v>20121</v>
      </c>
      <c r="D20" s="1" t="s">
        <v>28</v>
      </c>
      <c r="E20" s="1" t="s">
        <v>20157</v>
      </c>
      <c r="F20" s="1" t="s">
        <v>20158</v>
      </c>
      <c r="G20" s="3">
        <v>55</v>
      </c>
      <c r="H20" s="3">
        <v>34</v>
      </c>
      <c r="I20" s="3">
        <v>75</v>
      </c>
      <c r="J20" s="3">
        <v>19.8</v>
      </c>
      <c r="K20" s="3">
        <v>22</v>
      </c>
      <c r="L20" s="3">
        <v>23</v>
      </c>
      <c r="M20" s="3">
        <v>47</v>
      </c>
      <c r="N20" s="3">
        <v>48</v>
      </c>
      <c r="O20" s="3">
        <v>49.8</v>
      </c>
      <c r="P20" s="3">
        <v>56</v>
      </c>
      <c r="Q20" s="3">
        <v>59.8</v>
      </c>
      <c r="R20" s="3">
        <v>30</v>
      </c>
      <c r="S20" s="3">
        <v>23</v>
      </c>
      <c r="T20" s="3">
        <v>43</v>
      </c>
      <c r="U20" s="3">
        <v>68</v>
      </c>
      <c r="V20" s="3">
        <v>56</v>
      </c>
      <c r="W20" s="3">
        <f t="shared" si="0"/>
        <v>709.4</v>
      </c>
      <c r="X20" s="3">
        <f t="shared" si="1"/>
        <v>588.802</v>
      </c>
      <c r="Y20" s="3">
        <v>60</v>
      </c>
      <c r="Z20" s="8">
        <f t="shared" si="2"/>
        <v>648.802</v>
      </c>
    </row>
    <row r="21" spans="1:26">
      <c r="A21" s="1" t="s">
        <v>8758</v>
      </c>
      <c r="B21" s="1" t="s">
        <v>19863</v>
      </c>
      <c r="C21" s="1" t="s">
        <v>20121</v>
      </c>
      <c r="D21" s="1" t="s">
        <v>28</v>
      </c>
      <c r="E21" s="1" t="s">
        <v>20159</v>
      </c>
      <c r="F21" s="1" t="s">
        <v>20160</v>
      </c>
      <c r="G21" s="3">
        <v>55</v>
      </c>
      <c r="H21" s="3">
        <v>34</v>
      </c>
      <c r="I21" s="3">
        <v>75</v>
      </c>
      <c r="J21" s="3">
        <v>19.8</v>
      </c>
      <c r="K21" s="3">
        <v>22</v>
      </c>
      <c r="L21" s="3">
        <v>23</v>
      </c>
      <c r="M21" s="3">
        <v>47</v>
      </c>
      <c r="N21" s="3">
        <v>48</v>
      </c>
      <c r="O21" s="3">
        <v>49.8</v>
      </c>
      <c r="P21" s="3">
        <v>56</v>
      </c>
      <c r="Q21" s="3">
        <v>59.8</v>
      </c>
      <c r="R21" s="3">
        <v>30</v>
      </c>
      <c r="S21" s="3">
        <v>23</v>
      </c>
      <c r="T21" s="3">
        <v>43</v>
      </c>
      <c r="U21" s="3">
        <v>68</v>
      </c>
      <c r="V21" s="3">
        <v>56</v>
      </c>
      <c r="W21" s="3">
        <f t="shared" si="0"/>
        <v>709.4</v>
      </c>
      <c r="X21" s="3">
        <f t="shared" si="1"/>
        <v>588.802</v>
      </c>
      <c r="Y21" s="3">
        <v>60</v>
      </c>
      <c r="Z21" s="8">
        <f t="shared" si="2"/>
        <v>648.802</v>
      </c>
    </row>
    <row r="22" spans="1:26">
      <c r="A22" s="1" t="s">
        <v>8758</v>
      </c>
      <c r="B22" s="1" t="s">
        <v>19863</v>
      </c>
      <c r="C22" s="1" t="s">
        <v>20121</v>
      </c>
      <c r="D22" s="1" t="s">
        <v>28</v>
      </c>
      <c r="E22" s="1" t="s">
        <v>20161</v>
      </c>
      <c r="F22" s="1" t="s">
        <v>20162</v>
      </c>
      <c r="G22" s="3">
        <v>55</v>
      </c>
      <c r="H22" s="3">
        <v>34</v>
      </c>
      <c r="I22" s="3">
        <v>75</v>
      </c>
      <c r="J22" s="3">
        <v>19.8</v>
      </c>
      <c r="K22" s="3">
        <v>22</v>
      </c>
      <c r="L22" s="3">
        <v>23</v>
      </c>
      <c r="M22" s="3">
        <v>47</v>
      </c>
      <c r="N22" s="3">
        <v>48</v>
      </c>
      <c r="O22" s="3">
        <v>49.8</v>
      </c>
      <c r="P22" s="3">
        <v>56</v>
      </c>
      <c r="Q22" s="3">
        <v>59.8</v>
      </c>
      <c r="R22" s="3">
        <v>30</v>
      </c>
      <c r="S22" s="3">
        <v>23</v>
      </c>
      <c r="T22" s="3">
        <v>43</v>
      </c>
      <c r="U22" s="3">
        <v>68</v>
      </c>
      <c r="V22" s="3">
        <v>56</v>
      </c>
      <c r="W22" s="3">
        <f t="shared" si="0"/>
        <v>709.4</v>
      </c>
      <c r="X22" s="3">
        <f t="shared" si="1"/>
        <v>588.802</v>
      </c>
      <c r="Y22" s="3">
        <v>60</v>
      </c>
      <c r="Z22" s="8">
        <f t="shared" si="2"/>
        <v>648.802</v>
      </c>
    </row>
    <row r="23" spans="1:26">
      <c r="A23" s="1" t="s">
        <v>8758</v>
      </c>
      <c r="B23" s="1" t="s">
        <v>19863</v>
      </c>
      <c r="C23" s="1" t="s">
        <v>20121</v>
      </c>
      <c r="D23" s="1" t="s">
        <v>28</v>
      </c>
      <c r="E23" s="1" t="s">
        <v>20163</v>
      </c>
      <c r="F23" s="1" t="s">
        <v>20164</v>
      </c>
      <c r="G23" s="3">
        <v>55</v>
      </c>
      <c r="H23" s="3">
        <v>34</v>
      </c>
      <c r="I23" s="3">
        <v>75</v>
      </c>
      <c r="J23" s="3">
        <v>19.8</v>
      </c>
      <c r="K23" s="3">
        <v>22</v>
      </c>
      <c r="L23" s="3">
        <v>23</v>
      </c>
      <c r="M23" s="3">
        <v>47</v>
      </c>
      <c r="N23" s="3">
        <v>48</v>
      </c>
      <c r="O23" s="3">
        <v>49.8</v>
      </c>
      <c r="P23" s="3">
        <v>56</v>
      </c>
      <c r="Q23" s="3">
        <v>59.8</v>
      </c>
      <c r="R23" s="3">
        <v>30</v>
      </c>
      <c r="S23" s="3">
        <v>23</v>
      </c>
      <c r="T23" s="3">
        <v>43</v>
      </c>
      <c r="U23" s="3">
        <v>68</v>
      </c>
      <c r="V23" s="3">
        <v>56</v>
      </c>
      <c r="W23" s="3">
        <f t="shared" si="0"/>
        <v>709.4</v>
      </c>
      <c r="X23" s="3">
        <f t="shared" si="1"/>
        <v>588.802</v>
      </c>
      <c r="Y23" s="3">
        <v>60</v>
      </c>
      <c r="Z23" s="8">
        <f t="shared" si="2"/>
        <v>648.802</v>
      </c>
    </row>
    <row r="24" spans="1:26">
      <c r="A24" s="1" t="s">
        <v>8758</v>
      </c>
      <c r="B24" s="1" t="s">
        <v>19863</v>
      </c>
      <c r="C24" s="1" t="s">
        <v>20121</v>
      </c>
      <c r="D24" s="1" t="s">
        <v>28</v>
      </c>
      <c r="E24" s="1" t="s">
        <v>20165</v>
      </c>
      <c r="F24" s="1" t="s">
        <v>20166</v>
      </c>
      <c r="G24" s="3">
        <v>55</v>
      </c>
      <c r="H24" s="3">
        <v>34</v>
      </c>
      <c r="I24" s="3">
        <v>75</v>
      </c>
      <c r="J24" s="3">
        <v>19.8</v>
      </c>
      <c r="K24" s="3">
        <v>22</v>
      </c>
      <c r="L24" s="3">
        <v>23</v>
      </c>
      <c r="M24" s="3">
        <v>47</v>
      </c>
      <c r="N24" s="3">
        <v>48</v>
      </c>
      <c r="O24" s="3">
        <v>49.8</v>
      </c>
      <c r="P24" s="3">
        <v>56</v>
      </c>
      <c r="Q24" s="3">
        <v>59.8</v>
      </c>
      <c r="R24" s="3">
        <v>30</v>
      </c>
      <c r="S24" s="3">
        <v>23</v>
      </c>
      <c r="T24" s="3">
        <v>43</v>
      </c>
      <c r="U24" s="3">
        <v>68</v>
      </c>
      <c r="V24" s="3">
        <v>56</v>
      </c>
      <c r="W24" s="3">
        <f t="shared" si="0"/>
        <v>709.4</v>
      </c>
      <c r="X24" s="3">
        <f t="shared" si="1"/>
        <v>588.802</v>
      </c>
      <c r="Y24" s="3">
        <v>60</v>
      </c>
      <c r="Z24" s="8">
        <f t="shared" si="2"/>
        <v>648.802</v>
      </c>
    </row>
    <row r="25" spans="1:26">
      <c r="A25" s="1" t="s">
        <v>8758</v>
      </c>
      <c r="B25" s="1" t="s">
        <v>19863</v>
      </c>
      <c r="C25" s="1" t="s">
        <v>20121</v>
      </c>
      <c r="D25" s="1" t="s">
        <v>28</v>
      </c>
      <c r="E25" s="1" t="s">
        <v>20167</v>
      </c>
      <c r="F25" s="1" t="s">
        <v>20168</v>
      </c>
      <c r="G25" s="3">
        <v>55</v>
      </c>
      <c r="H25" s="3">
        <v>34</v>
      </c>
      <c r="I25" s="3">
        <v>75</v>
      </c>
      <c r="J25" s="3">
        <v>19.8</v>
      </c>
      <c r="K25" s="3">
        <v>22</v>
      </c>
      <c r="L25" s="3">
        <v>23</v>
      </c>
      <c r="M25" s="3">
        <v>47</v>
      </c>
      <c r="N25" s="3">
        <v>48</v>
      </c>
      <c r="O25" s="3">
        <v>49.8</v>
      </c>
      <c r="P25" s="3">
        <v>56</v>
      </c>
      <c r="Q25" s="3">
        <v>59.8</v>
      </c>
      <c r="R25" s="3">
        <v>30</v>
      </c>
      <c r="S25" s="3">
        <v>23</v>
      </c>
      <c r="T25" s="3">
        <v>43</v>
      </c>
      <c r="U25" s="3">
        <v>68</v>
      </c>
      <c r="V25" s="3">
        <v>56</v>
      </c>
      <c r="W25" s="3">
        <f t="shared" si="0"/>
        <v>709.4</v>
      </c>
      <c r="X25" s="3">
        <f t="shared" si="1"/>
        <v>588.802</v>
      </c>
      <c r="Y25" s="3">
        <v>60</v>
      </c>
      <c r="Z25" s="8">
        <f t="shared" si="2"/>
        <v>648.802</v>
      </c>
    </row>
    <row r="26" spans="1:26">
      <c r="A26" s="1" t="s">
        <v>8758</v>
      </c>
      <c r="B26" s="1" t="s">
        <v>19863</v>
      </c>
      <c r="C26" s="1" t="s">
        <v>20121</v>
      </c>
      <c r="D26" s="1" t="s">
        <v>28</v>
      </c>
      <c r="E26" s="1" t="s">
        <v>20169</v>
      </c>
      <c r="F26" s="1" t="s">
        <v>20170</v>
      </c>
      <c r="G26" s="3">
        <v>55</v>
      </c>
      <c r="H26" s="3">
        <v>34</v>
      </c>
      <c r="I26" s="3">
        <v>75</v>
      </c>
      <c r="J26" s="3">
        <v>19.8</v>
      </c>
      <c r="K26" s="3">
        <v>22</v>
      </c>
      <c r="L26" s="3">
        <v>23</v>
      </c>
      <c r="M26" s="3">
        <v>47</v>
      </c>
      <c r="N26" s="3">
        <v>48</v>
      </c>
      <c r="O26" s="3">
        <v>49.8</v>
      </c>
      <c r="P26" s="3">
        <v>56</v>
      </c>
      <c r="Q26" s="3">
        <v>59.8</v>
      </c>
      <c r="R26" s="3">
        <v>30</v>
      </c>
      <c r="S26" s="3">
        <v>23</v>
      </c>
      <c r="T26" s="3">
        <v>43</v>
      </c>
      <c r="U26" s="3">
        <v>68</v>
      </c>
      <c r="V26" s="3">
        <v>56</v>
      </c>
      <c r="W26" s="3">
        <f t="shared" si="0"/>
        <v>709.4</v>
      </c>
      <c r="X26" s="3">
        <f t="shared" si="1"/>
        <v>588.802</v>
      </c>
      <c r="Y26" s="3">
        <v>60</v>
      </c>
      <c r="Z26" s="8">
        <f t="shared" si="2"/>
        <v>648.802</v>
      </c>
    </row>
    <row r="27" spans="1:26">
      <c r="A27" s="1" t="s">
        <v>8758</v>
      </c>
      <c r="B27" s="1" t="s">
        <v>19863</v>
      </c>
      <c r="C27" s="1" t="s">
        <v>20121</v>
      </c>
      <c r="D27" s="1" t="s">
        <v>28</v>
      </c>
      <c r="E27" s="1" t="s">
        <v>20171</v>
      </c>
      <c r="F27" s="1" t="s">
        <v>20172</v>
      </c>
      <c r="G27" s="3">
        <v>55</v>
      </c>
      <c r="H27" s="3">
        <v>34</v>
      </c>
      <c r="I27" s="3">
        <v>75</v>
      </c>
      <c r="J27" s="3">
        <v>19.8</v>
      </c>
      <c r="K27" s="3">
        <v>22</v>
      </c>
      <c r="L27" s="3">
        <v>23</v>
      </c>
      <c r="M27" s="3">
        <v>47</v>
      </c>
      <c r="N27" s="3">
        <v>48</v>
      </c>
      <c r="O27" s="3">
        <v>49.8</v>
      </c>
      <c r="P27" s="3">
        <v>56</v>
      </c>
      <c r="Q27" s="3">
        <v>59.8</v>
      </c>
      <c r="R27" s="3">
        <v>30</v>
      </c>
      <c r="S27" s="3">
        <v>23</v>
      </c>
      <c r="T27" s="3">
        <v>43</v>
      </c>
      <c r="U27" s="3">
        <v>68</v>
      </c>
      <c r="V27" s="3">
        <v>56</v>
      </c>
      <c r="W27" s="3">
        <f t="shared" si="0"/>
        <v>709.4</v>
      </c>
      <c r="X27" s="3">
        <f t="shared" si="1"/>
        <v>588.802</v>
      </c>
      <c r="Y27" s="3">
        <v>60</v>
      </c>
      <c r="Z27" s="8">
        <f t="shared" si="2"/>
        <v>648.802</v>
      </c>
    </row>
    <row r="28" spans="1:26">
      <c r="A28" s="1" t="s">
        <v>8758</v>
      </c>
      <c r="B28" s="1" t="s">
        <v>19863</v>
      </c>
      <c r="C28" s="1" t="s">
        <v>20121</v>
      </c>
      <c r="D28" s="1" t="s">
        <v>28</v>
      </c>
      <c r="E28" s="1" t="s">
        <v>20173</v>
      </c>
      <c r="F28" s="1" t="s">
        <v>20174</v>
      </c>
      <c r="G28" s="3">
        <v>55</v>
      </c>
      <c r="H28" s="3">
        <v>34</v>
      </c>
      <c r="I28" s="3">
        <v>75</v>
      </c>
      <c r="J28" s="3">
        <v>19.8</v>
      </c>
      <c r="K28" s="3">
        <v>22</v>
      </c>
      <c r="L28" s="3">
        <v>23</v>
      </c>
      <c r="M28" s="3">
        <v>47</v>
      </c>
      <c r="N28" s="3">
        <v>48</v>
      </c>
      <c r="O28" s="3">
        <v>49.8</v>
      </c>
      <c r="P28" s="3">
        <v>56</v>
      </c>
      <c r="Q28" s="3">
        <v>59.8</v>
      </c>
      <c r="R28" s="3">
        <v>30</v>
      </c>
      <c r="S28" s="3">
        <v>23</v>
      </c>
      <c r="T28" s="3">
        <v>43</v>
      </c>
      <c r="U28" s="3">
        <v>68</v>
      </c>
      <c r="V28" s="3">
        <v>56</v>
      </c>
      <c r="W28" s="3">
        <f t="shared" si="0"/>
        <v>709.4</v>
      </c>
      <c r="X28" s="3">
        <f t="shared" si="1"/>
        <v>588.802</v>
      </c>
      <c r="Y28" s="3">
        <v>60</v>
      </c>
      <c r="Z28" s="8">
        <f t="shared" si="2"/>
        <v>648.802</v>
      </c>
    </row>
    <row r="29" spans="1:26">
      <c r="A29" s="1" t="s">
        <v>8758</v>
      </c>
      <c r="B29" s="1" t="s">
        <v>19863</v>
      </c>
      <c r="C29" s="1" t="s">
        <v>20121</v>
      </c>
      <c r="D29" s="1" t="s">
        <v>28</v>
      </c>
      <c r="E29" s="1" t="s">
        <v>20175</v>
      </c>
      <c r="F29" s="1" t="s">
        <v>20176</v>
      </c>
      <c r="G29" s="3">
        <v>55</v>
      </c>
      <c r="H29" s="3">
        <v>34</v>
      </c>
      <c r="I29" s="3">
        <v>75</v>
      </c>
      <c r="J29" s="3">
        <v>19.8</v>
      </c>
      <c r="K29" s="3">
        <v>22</v>
      </c>
      <c r="L29" s="3">
        <v>23</v>
      </c>
      <c r="M29" s="3">
        <v>47</v>
      </c>
      <c r="N29" s="3">
        <v>48</v>
      </c>
      <c r="O29" s="3">
        <v>49.8</v>
      </c>
      <c r="P29" s="3">
        <v>56</v>
      </c>
      <c r="Q29" s="3">
        <v>59.8</v>
      </c>
      <c r="R29" s="3">
        <v>30</v>
      </c>
      <c r="S29" s="3">
        <v>23</v>
      </c>
      <c r="T29" s="3">
        <v>43</v>
      </c>
      <c r="U29" s="3">
        <v>68</v>
      </c>
      <c r="V29" s="3">
        <v>56</v>
      </c>
      <c r="W29" s="3">
        <f t="shared" si="0"/>
        <v>709.4</v>
      </c>
      <c r="X29" s="3">
        <f t="shared" si="1"/>
        <v>588.802</v>
      </c>
      <c r="Y29" s="3">
        <v>60</v>
      </c>
      <c r="Z29" s="8">
        <f t="shared" si="2"/>
        <v>648.802</v>
      </c>
    </row>
    <row r="30" spans="1:26">
      <c r="A30" s="1" t="s">
        <v>8758</v>
      </c>
      <c r="B30" s="1" t="s">
        <v>19863</v>
      </c>
      <c r="C30" s="1" t="s">
        <v>20121</v>
      </c>
      <c r="D30" s="1" t="s">
        <v>28</v>
      </c>
      <c r="E30" s="1" t="s">
        <v>20177</v>
      </c>
      <c r="F30" s="1" t="s">
        <v>20178</v>
      </c>
      <c r="G30" s="3">
        <v>55</v>
      </c>
      <c r="H30" s="3">
        <v>34</v>
      </c>
      <c r="I30" s="3">
        <v>75</v>
      </c>
      <c r="J30" s="3">
        <v>19.8</v>
      </c>
      <c r="K30" s="3">
        <v>22</v>
      </c>
      <c r="L30" s="3">
        <v>23</v>
      </c>
      <c r="M30" s="3">
        <v>47</v>
      </c>
      <c r="N30" s="3">
        <v>48</v>
      </c>
      <c r="O30" s="3">
        <v>49.8</v>
      </c>
      <c r="P30" s="3">
        <v>56</v>
      </c>
      <c r="Q30" s="3">
        <v>59.8</v>
      </c>
      <c r="R30" s="3">
        <v>30</v>
      </c>
      <c r="S30" s="3">
        <v>23</v>
      </c>
      <c r="T30" s="3">
        <v>43</v>
      </c>
      <c r="U30" s="3">
        <v>68</v>
      </c>
      <c r="V30" s="3">
        <v>56</v>
      </c>
      <c r="W30" s="3">
        <f t="shared" si="0"/>
        <v>709.4</v>
      </c>
      <c r="X30" s="3">
        <f t="shared" si="1"/>
        <v>588.802</v>
      </c>
      <c r="Y30" s="3">
        <v>60</v>
      </c>
      <c r="Z30" s="8">
        <f t="shared" si="2"/>
        <v>648.802</v>
      </c>
    </row>
    <row r="31" spans="1:26">
      <c r="A31" s="1" t="s">
        <v>8758</v>
      </c>
      <c r="B31" s="1" t="s">
        <v>19863</v>
      </c>
      <c r="C31" s="1" t="s">
        <v>20121</v>
      </c>
      <c r="D31" s="1" t="s">
        <v>28</v>
      </c>
      <c r="E31" s="1" t="s">
        <v>20179</v>
      </c>
      <c r="F31" s="1" t="s">
        <v>20180</v>
      </c>
      <c r="G31" s="3">
        <v>55</v>
      </c>
      <c r="H31" s="3">
        <v>34</v>
      </c>
      <c r="I31" s="3">
        <v>75</v>
      </c>
      <c r="J31" s="3">
        <v>19.8</v>
      </c>
      <c r="K31" s="3">
        <v>22</v>
      </c>
      <c r="L31" s="3">
        <v>23</v>
      </c>
      <c r="M31" s="3">
        <v>47</v>
      </c>
      <c r="N31" s="3">
        <v>48</v>
      </c>
      <c r="O31" s="3">
        <v>49.8</v>
      </c>
      <c r="P31" s="3">
        <v>56</v>
      </c>
      <c r="Q31" s="3">
        <v>59.8</v>
      </c>
      <c r="R31" s="3">
        <v>30</v>
      </c>
      <c r="S31" s="3">
        <v>23</v>
      </c>
      <c r="T31" s="3">
        <v>43</v>
      </c>
      <c r="U31" s="3">
        <v>68</v>
      </c>
      <c r="V31" s="3">
        <v>56</v>
      </c>
      <c r="W31" s="3">
        <f t="shared" si="0"/>
        <v>709.4</v>
      </c>
      <c r="X31" s="3">
        <f t="shared" si="1"/>
        <v>588.802</v>
      </c>
      <c r="Y31" s="3">
        <v>60</v>
      </c>
      <c r="Z31" s="8">
        <f t="shared" si="2"/>
        <v>648.802</v>
      </c>
    </row>
    <row r="32" spans="1:26">
      <c r="A32" s="1" t="s">
        <v>8758</v>
      </c>
      <c r="B32" s="1" t="s">
        <v>19863</v>
      </c>
      <c r="C32" s="1" t="s">
        <v>20121</v>
      </c>
      <c r="D32" s="1" t="s">
        <v>28</v>
      </c>
      <c r="E32" s="1" t="s">
        <v>20181</v>
      </c>
      <c r="F32" s="1" t="s">
        <v>20182</v>
      </c>
      <c r="G32" s="3">
        <v>55</v>
      </c>
      <c r="H32" s="3">
        <v>34</v>
      </c>
      <c r="I32" s="3">
        <v>75</v>
      </c>
      <c r="J32" s="3">
        <v>19.8</v>
      </c>
      <c r="K32" s="3">
        <v>22</v>
      </c>
      <c r="L32" s="3">
        <v>23</v>
      </c>
      <c r="M32" s="3">
        <v>47</v>
      </c>
      <c r="N32" s="3">
        <v>48</v>
      </c>
      <c r="O32" s="3">
        <v>49.8</v>
      </c>
      <c r="P32" s="3">
        <v>56</v>
      </c>
      <c r="Q32" s="3">
        <v>59.8</v>
      </c>
      <c r="R32" s="3">
        <v>30</v>
      </c>
      <c r="S32" s="3">
        <v>23</v>
      </c>
      <c r="T32" s="3">
        <v>43</v>
      </c>
      <c r="U32" s="3">
        <v>68</v>
      </c>
      <c r="V32" s="3">
        <v>56</v>
      </c>
      <c r="W32" s="3">
        <f t="shared" si="0"/>
        <v>709.4</v>
      </c>
      <c r="X32" s="3">
        <f t="shared" si="1"/>
        <v>588.802</v>
      </c>
      <c r="Y32" s="3">
        <v>60</v>
      </c>
      <c r="Z32" s="8">
        <f t="shared" si="2"/>
        <v>648.802</v>
      </c>
    </row>
    <row r="33" spans="1:26">
      <c r="A33" s="1" t="s">
        <v>8758</v>
      </c>
      <c r="B33" s="1" t="s">
        <v>19863</v>
      </c>
      <c r="C33" s="1" t="s">
        <v>20183</v>
      </c>
      <c r="D33" s="1" t="s">
        <v>28</v>
      </c>
      <c r="E33" s="1" t="s">
        <v>20184</v>
      </c>
      <c r="F33" s="1" t="s">
        <v>20185</v>
      </c>
      <c r="G33" s="3">
        <v>55</v>
      </c>
      <c r="H33" s="3">
        <v>34</v>
      </c>
      <c r="I33" s="3">
        <v>75</v>
      </c>
      <c r="J33" s="3">
        <v>19.8</v>
      </c>
      <c r="K33" s="3">
        <v>22</v>
      </c>
      <c r="L33" s="3">
        <v>23</v>
      </c>
      <c r="M33" s="3">
        <v>47</v>
      </c>
      <c r="N33" s="3">
        <v>48</v>
      </c>
      <c r="O33" s="3">
        <v>49.8</v>
      </c>
      <c r="P33" s="3">
        <v>56</v>
      </c>
      <c r="Q33" s="3">
        <v>59.8</v>
      </c>
      <c r="R33" s="3">
        <v>30</v>
      </c>
      <c r="S33" s="3">
        <v>23</v>
      </c>
      <c r="T33" s="3">
        <v>43</v>
      </c>
      <c r="U33" s="3">
        <v>68</v>
      </c>
      <c r="V33" s="3">
        <v>56</v>
      </c>
      <c r="W33" s="3">
        <f t="shared" si="0"/>
        <v>709.4</v>
      </c>
      <c r="X33" s="3">
        <f t="shared" si="1"/>
        <v>588.802</v>
      </c>
      <c r="Y33" s="3">
        <v>60</v>
      </c>
      <c r="Z33" s="8">
        <f t="shared" si="2"/>
        <v>648.802</v>
      </c>
    </row>
    <row r="34" spans="1:26">
      <c r="A34" s="1" t="s">
        <v>8758</v>
      </c>
      <c r="B34" s="1" t="s">
        <v>19863</v>
      </c>
      <c r="C34" s="1" t="s">
        <v>20183</v>
      </c>
      <c r="D34" s="1" t="s">
        <v>28</v>
      </c>
      <c r="E34" s="1" t="s">
        <v>20186</v>
      </c>
      <c r="F34" s="1" t="s">
        <v>13495</v>
      </c>
      <c r="G34" s="3">
        <v>55</v>
      </c>
      <c r="H34" s="3">
        <v>34</v>
      </c>
      <c r="I34" s="3">
        <v>75</v>
      </c>
      <c r="J34" s="3">
        <v>19.8</v>
      </c>
      <c r="K34" s="3">
        <v>22</v>
      </c>
      <c r="L34" s="3">
        <v>23</v>
      </c>
      <c r="M34" s="3">
        <v>47</v>
      </c>
      <c r="N34" s="3">
        <v>48</v>
      </c>
      <c r="O34" s="3">
        <v>49.8</v>
      </c>
      <c r="P34" s="3">
        <v>56</v>
      </c>
      <c r="Q34" s="3">
        <v>59.8</v>
      </c>
      <c r="R34" s="3">
        <v>30</v>
      </c>
      <c r="S34" s="3">
        <v>23</v>
      </c>
      <c r="T34" s="3">
        <v>43</v>
      </c>
      <c r="U34" s="3">
        <v>68</v>
      </c>
      <c r="V34" s="3">
        <v>56</v>
      </c>
      <c r="W34" s="3">
        <f t="shared" si="0"/>
        <v>709.4</v>
      </c>
      <c r="X34" s="3">
        <f t="shared" si="1"/>
        <v>588.802</v>
      </c>
      <c r="Y34" s="3">
        <v>60</v>
      </c>
      <c r="Z34" s="8">
        <f t="shared" si="2"/>
        <v>648.802</v>
      </c>
    </row>
    <row r="35" spans="1:26">
      <c r="A35" s="1" t="s">
        <v>8758</v>
      </c>
      <c r="B35" s="1" t="s">
        <v>19863</v>
      </c>
      <c r="C35" s="1" t="s">
        <v>20183</v>
      </c>
      <c r="D35" s="1" t="s">
        <v>28</v>
      </c>
      <c r="E35" s="1" t="s">
        <v>20187</v>
      </c>
      <c r="F35" s="1" t="s">
        <v>20188</v>
      </c>
      <c r="G35" s="3">
        <v>55</v>
      </c>
      <c r="H35" s="3">
        <v>34</v>
      </c>
      <c r="I35" s="3">
        <v>75</v>
      </c>
      <c r="J35" s="3">
        <v>19.8</v>
      </c>
      <c r="K35" s="3">
        <v>22</v>
      </c>
      <c r="L35" s="3">
        <v>23</v>
      </c>
      <c r="M35" s="3">
        <v>47</v>
      </c>
      <c r="N35" s="3">
        <v>48</v>
      </c>
      <c r="O35" s="3">
        <v>49.8</v>
      </c>
      <c r="P35" s="3">
        <v>56</v>
      </c>
      <c r="Q35" s="3">
        <v>59.8</v>
      </c>
      <c r="R35" s="3">
        <v>30</v>
      </c>
      <c r="S35" s="3">
        <v>23</v>
      </c>
      <c r="T35" s="3">
        <v>43</v>
      </c>
      <c r="U35" s="3">
        <v>68</v>
      </c>
      <c r="V35" s="3">
        <v>56</v>
      </c>
      <c r="W35" s="3">
        <f t="shared" ref="W35:W64" si="3">SUM(G35:V35)</f>
        <v>709.4</v>
      </c>
      <c r="X35" s="3">
        <f t="shared" ref="X35:X64" si="4">W35*0.83</f>
        <v>588.802</v>
      </c>
      <c r="Y35" s="3">
        <v>60</v>
      </c>
      <c r="Z35" s="8">
        <f t="shared" ref="Z35:Z64" si="5">X35+Y35</f>
        <v>648.802</v>
      </c>
    </row>
    <row r="36" spans="1:26">
      <c r="A36" s="1" t="s">
        <v>8758</v>
      </c>
      <c r="B36" s="1" t="s">
        <v>19863</v>
      </c>
      <c r="C36" s="1" t="s">
        <v>20183</v>
      </c>
      <c r="D36" s="1" t="s">
        <v>28</v>
      </c>
      <c r="E36" s="1" t="s">
        <v>20189</v>
      </c>
      <c r="F36" s="1" t="s">
        <v>20190</v>
      </c>
      <c r="G36" s="3">
        <v>55</v>
      </c>
      <c r="H36" s="3">
        <v>34</v>
      </c>
      <c r="I36" s="3">
        <v>75</v>
      </c>
      <c r="J36" s="3">
        <v>19.8</v>
      </c>
      <c r="K36" s="3">
        <v>22</v>
      </c>
      <c r="L36" s="3">
        <v>23</v>
      </c>
      <c r="M36" s="3">
        <v>47</v>
      </c>
      <c r="N36" s="3">
        <v>48</v>
      </c>
      <c r="O36" s="3">
        <v>49.8</v>
      </c>
      <c r="P36" s="3">
        <v>56</v>
      </c>
      <c r="Q36" s="3">
        <v>59.8</v>
      </c>
      <c r="R36" s="3">
        <v>30</v>
      </c>
      <c r="S36" s="3">
        <v>23</v>
      </c>
      <c r="T36" s="3">
        <v>43</v>
      </c>
      <c r="U36" s="3">
        <v>68</v>
      </c>
      <c r="V36" s="3">
        <v>56</v>
      </c>
      <c r="W36" s="3">
        <f t="shared" si="3"/>
        <v>709.4</v>
      </c>
      <c r="X36" s="3">
        <f t="shared" si="4"/>
        <v>588.802</v>
      </c>
      <c r="Y36" s="3">
        <v>60</v>
      </c>
      <c r="Z36" s="8">
        <f t="shared" si="5"/>
        <v>648.802</v>
      </c>
    </row>
    <row r="37" spans="1:26">
      <c r="A37" s="1" t="s">
        <v>8758</v>
      </c>
      <c r="B37" s="1" t="s">
        <v>19863</v>
      </c>
      <c r="C37" s="1" t="s">
        <v>20183</v>
      </c>
      <c r="D37" s="1" t="s">
        <v>28</v>
      </c>
      <c r="E37" s="1" t="s">
        <v>20191</v>
      </c>
      <c r="F37" s="1" t="s">
        <v>20192</v>
      </c>
      <c r="G37" s="3">
        <v>55</v>
      </c>
      <c r="H37" s="3">
        <v>34</v>
      </c>
      <c r="I37" s="3">
        <v>75</v>
      </c>
      <c r="J37" s="3">
        <v>19.8</v>
      </c>
      <c r="K37" s="3">
        <v>22</v>
      </c>
      <c r="L37" s="3">
        <v>23</v>
      </c>
      <c r="M37" s="3">
        <v>47</v>
      </c>
      <c r="N37" s="3">
        <v>48</v>
      </c>
      <c r="O37" s="3">
        <v>49.8</v>
      </c>
      <c r="P37" s="3">
        <v>56</v>
      </c>
      <c r="Q37" s="3">
        <v>59.8</v>
      </c>
      <c r="R37" s="3">
        <v>30</v>
      </c>
      <c r="S37" s="3">
        <v>23</v>
      </c>
      <c r="T37" s="3">
        <v>43</v>
      </c>
      <c r="U37" s="3">
        <v>68</v>
      </c>
      <c r="V37" s="3">
        <v>56</v>
      </c>
      <c r="W37" s="3">
        <f t="shared" si="3"/>
        <v>709.4</v>
      </c>
      <c r="X37" s="3">
        <f t="shared" si="4"/>
        <v>588.802</v>
      </c>
      <c r="Y37" s="3">
        <v>60</v>
      </c>
      <c r="Z37" s="8">
        <f t="shared" si="5"/>
        <v>648.802</v>
      </c>
    </row>
    <row r="38" spans="1:26">
      <c r="A38" s="1" t="s">
        <v>8758</v>
      </c>
      <c r="B38" s="1" t="s">
        <v>19863</v>
      </c>
      <c r="C38" s="1" t="s">
        <v>20183</v>
      </c>
      <c r="D38" s="1" t="s">
        <v>28</v>
      </c>
      <c r="E38" s="1" t="s">
        <v>20193</v>
      </c>
      <c r="F38" s="1" t="s">
        <v>20194</v>
      </c>
      <c r="G38" s="3">
        <v>55</v>
      </c>
      <c r="H38" s="3">
        <v>34</v>
      </c>
      <c r="I38" s="3">
        <v>75</v>
      </c>
      <c r="J38" s="3">
        <v>19.8</v>
      </c>
      <c r="K38" s="3">
        <v>22</v>
      </c>
      <c r="L38" s="3">
        <v>23</v>
      </c>
      <c r="M38" s="3">
        <v>47</v>
      </c>
      <c r="N38" s="3">
        <v>48</v>
      </c>
      <c r="O38" s="3">
        <v>49.8</v>
      </c>
      <c r="P38" s="3">
        <v>56</v>
      </c>
      <c r="Q38" s="3">
        <v>59.8</v>
      </c>
      <c r="R38" s="3">
        <v>30</v>
      </c>
      <c r="S38" s="3">
        <v>23</v>
      </c>
      <c r="T38" s="3">
        <v>43</v>
      </c>
      <c r="U38" s="3">
        <v>68</v>
      </c>
      <c r="V38" s="3">
        <v>56</v>
      </c>
      <c r="W38" s="3">
        <f t="shared" si="3"/>
        <v>709.4</v>
      </c>
      <c r="X38" s="3">
        <f t="shared" si="4"/>
        <v>588.802</v>
      </c>
      <c r="Y38" s="3">
        <v>60</v>
      </c>
      <c r="Z38" s="8">
        <f t="shared" si="5"/>
        <v>648.802</v>
      </c>
    </row>
    <row r="39" spans="1:26">
      <c r="A39" s="1" t="s">
        <v>8758</v>
      </c>
      <c r="B39" s="1" t="s">
        <v>19863</v>
      </c>
      <c r="C39" s="1" t="s">
        <v>20183</v>
      </c>
      <c r="D39" s="1" t="s">
        <v>28</v>
      </c>
      <c r="E39" s="1" t="s">
        <v>20195</v>
      </c>
      <c r="F39" s="1" t="s">
        <v>20196</v>
      </c>
      <c r="G39" s="3">
        <v>55</v>
      </c>
      <c r="H39" s="3">
        <v>34</v>
      </c>
      <c r="I39" s="3">
        <v>75</v>
      </c>
      <c r="J39" s="3">
        <v>19.8</v>
      </c>
      <c r="K39" s="3">
        <v>22</v>
      </c>
      <c r="L39" s="3">
        <v>23</v>
      </c>
      <c r="M39" s="3">
        <v>47</v>
      </c>
      <c r="N39" s="3">
        <v>48</v>
      </c>
      <c r="O39" s="3">
        <v>49.8</v>
      </c>
      <c r="P39" s="3">
        <v>56</v>
      </c>
      <c r="Q39" s="3">
        <v>59.8</v>
      </c>
      <c r="R39" s="3">
        <v>30</v>
      </c>
      <c r="S39" s="3">
        <v>23</v>
      </c>
      <c r="T39" s="3">
        <v>43</v>
      </c>
      <c r="U39" s="3">
        <v>68</v>
      </c>
      <c r="V39" s="3">
        <v>56</v>
      </c>
      <c r="W39" s="3">
        <f t="shared" si="3"/>
        <v>709.4</v>
      </c>
      <c r="X39" s="3">
        <f t="shared" si="4"/>
        <v>588.802</v>
      </c>
      <c r="Y39" s="3">
        <v>60</v>
      </c>
      <c r="Z39" s="8">
        <f t="shared" si="5"/>
        <v>648.802</v>
      </c>
    </row>
    <row r="40" spans="1:26">
      <c r="A40" s="1" t="s">
        <v>8758</v>
      </c>
      <c r="B40" s="1" t="s">
        <v>19863</v>
      </c>
      <c r="C40" s="1" t="s">
        <v>20183</v>
      </c>
      <c r="D40" s="1" t="s">
        <v>28</v>
      </c>
      <c r="E40" s="1" t="s">
        <v>20197</v>
      </c>
      <c r="F40" s="1" t="s">
        <v>20198</v>
      </c>
      <c r="G40" s="3">
        <v>55</v>
      </c>
      <c r="H40" s="3">
        <v>34</v>
      </c>
      <c r="I40" s="3">
        <v>75</v>
      </c>
      <c r="J40" s="3">
        <v>19.8</v>
      </c>
      <c r="K40" s="3">
        <v>22</v>
      </c>
      <c r="L40" s="3">
        <v>23</v>
      </c>
      <c r="M40" s="3">
        <v>47</v>
      </c>
      <c r="N40" s="3">
        <v>48</v>
      </c>
      <c r="O40" s="3">
        <v>49.8</v>
      </c>
      <c r="P40" s="3">
        <v>56</v>
      </c>
      <c r="Q40" s="3">
        <v>59.8</v>
      </c>
      <c r="R40" s="3">
        <v>30</v>
      </c>
      <c r="S40" s="3">
        <v>23</v>
      </c>
      <c r="T40" s="3">
        <v>43</v>
      </c>
      <c r="U40" s="3">
        <v>68</v>
      </c>
      <c r="V40" s="3">
        <v>56</v>
      </c>
      <c r="W40" s="3">
        <f t="shared" si="3"/>
        <v>709.4</v>
      </c>
      <c r="X40" s="3">
        <f t="shared" si="4"/>
        <v>588.802</v>
      </c>
      <c r="Y40" s="3">
        <v>60</v>
      </c>
      <c r="Z40" s="8">
        <f t="shared" si="5"/>
        <v>648.802</v>
      </c>
    </row>
    <row r="41" spans="1:26">
      <c r="A41" s="1" t="s">
        <v>8758</v>
      </c>
      <c r="B41" s="1" t="s">
        <v>19863</v>
      </c>
      <c r="C41" s="1" t="s">
        <v>20183</v>
      </c>
      <c r="D41" s="1" t="s">
        <v>28</v>
      </c>
      <c r="E41" s="1" t="s">
        <v>20199</v>
      </c>
      <c r="F41" s="1" t="s">
        <v>465</v>
      </c>
      <c r="G41" s="3">
        <v>55</v>
      </c>
      <c r="H41" s="3">
        <v>34</v>
      </c>
      <c r="I41" s="3">
        <v>75</v>
      </c>
      <c r="J41" s="3">
        <v>19.8</v>
      </c>
      <c r="K41" s="3">
        <v>22</v>
      </c>
      <c r="L41" s="3">
        <v>23</v>
      </c>
      <c r="M41" s="3">
        <v>47</v>
      </c>
      <c r="N41" s="3">
        <v>48</v>
      </c>
      <c r="O41" s="3">
        <v>49.8</v>
      </c>
      <c r="P41" s="3">
        <v>56</v>
      </c>
      <c r="Q41" s="3">
        <v>59.8</v>
      </c>
      <c r="R41" s="3">
        <v>30</v>
      </c>
      <c r="S41" s="3">
        <v>23</v>
      </c>
      <c r="T41" s="3">
        <v>43</v>
      </c>
      <c r="U41" s="3">
        <v>68</v>
      </c>
      <c r="V41" s="3">
        <v>56</v>
      </c>
      <c r="W41" s="3">
        <f t="shared" si="3"/>
        <v>709.4</v>
      </c>
      <c r="X41" s="3">
        <f t="shared" si="4"/>
        <v>588.802</v>
      </c>
      <c r="Y41" s="3">
        <v>60</v>
      </c>
      <c r="Z41" s="8">
        <f t="shared" si="5"/>
        <v>648.802</v>
      </c>
    </row>
    <row r="42" spans="1:26">
      <c r="A42" s="1" t="s">
        <v>8758</v>
      </c>
      <c r="B42" s="1" t="s">
        <v>19863</v>
      </c>
      <c r="C42" s="1" t="s">
        <v>20183</v>
      </c>
      <c r="D42" s="1" t="s">
        <v>28</v>
      </c>
      <c r="E42" s="1" t="s">
        <v>20200</v>
      </c>
      <c r="F42" s="1" t="s">
        <v>20201</v>
      </c>
      <c r="G42" s="3">
        <v>55</v>
      </c>
      <c r="H42" s="3">
        <v>34</v>
      </c>
      <c r="I42" s="3">
        <v>75</v>
      </c>
      <c r="J42" s="3">
        <v>19.8</v>
      </c>
      <c r="K42" s="3">
        <v>22</v>
      </c>
      <c r="L42" s="3">
        <v>23</v>
      </c>
      <c r="M42" s="3">
        <v>47</v>
      </c>
      <c r="N42" s="3">
        <v>48</v>
      </c>
      <c r="O42" s="3">
        <v>49.8</v>
      </c>
      <c r="P42" s="3">
        <v>56</v>
      </c>
      <c r="Q42" s="3">
        <v>59.8</v>
      </c>
      <c r="R42" s="3">
        <v>30</v>
      </c>
      <c r="S42" s="3">
        <v>23</v>
      </c>
      <c r="T42" s="3">
        <v>43</v>
      </c>
      <c r="U42" s="3">
        <v>68</v>
      </c>
      <c r="V42" s="3">
        <v>56</v>
      </c>
      <c r="W42" s="3">
        <f t="shared" si="3"/>
        <v>709.4</v>
      </c>
      <c r="X42" s="3">
        <f t="shared" si="4"/>
        <v>588.802</v>
      </c>
      <c r="Y42" s="3">
        <v>60</v>
      </c>
      <c r="Z42" s="8">
        <f t="shared" si="5"/>
        <v>648.802</v>
      </c>
    </row>
    <row r="43" spans="1:26">
      <c r="A43" s="1" t="s">
        <v>8758</v>
      </c>
      <c r="B43" s="1" t="s">
        <v>19863</v>
      </c>
      <c r="C43" s="1" t="s">
        <v>20183</v>
      </c>
      <c r="D43" s="1" t="s">
        <v>28</v>
      </c>
      <c r="E43" s="1" t="s">
        <v>20202</v>
      </c>
      <c r="F43" s="1" t="s">
        <v>20203</v>
      </c>
      <c r="G43" s="3">
        <v>55</v>
      </c>
      <c r="H43" s="3">
        <v>34</v>
      </c>
      <c r="I43" s="3">
        <v>75</v>
      </c>
      <c r="J43" s="3">
        <v>19.8</v>
      </c>
      <c r="K43" s="3">
        <v>22</v>
      </c>
      <c r="L43" s="3">
        <v>23</v>
      </c>
      <c r="M43" s="3">
        <v>47</v>
      </c>
      <c r="N43" s="3">
        <v>48</v>
      </c>
      <c r="O43" s="3">
        <v>49.8</v>
      </c>
      <c r="P43" s="3">
        <v>56</v>
      </c>
      <c r="Q43" s="3">
        <v>59.8</v>
      </c>
      <c r="R43" s="3">
        <v>30</v>
      </c>
      <c r="S43" s="3">
        <v>23</v>
      </c>
      <c r="T43" s="3">
        <v>43</v>
      </c>
      <c r="U43" s="3">
        <v>68</v>
      </c>
      <c r="V43" s="3">
        <v>56</v>
      </c>
      <c r="W43" s="3">
        <f t="shared" si="3"/>
        <v>709.4</v>
      </c>
      <c r="X43" s="3">
        <f t="shared" si="4"/>
        <v>588.802</v>
      </c>
      <c r="Y43" s="3">
        <v>60</v>
      </c>
      <c r="Z43" s="8">
        <f t="shared" si="5"/>
        <v>648.802</v>
      </c>
    </row>
    <row r="44" spans="1:26">
      <c r="A44" s="1" t="s">
        <v>8758</v>
      </c>
      <c r="B44" s="1" t="s">
        <v>19863</v>
      </c>
      <c r="C44" s="1" t="s">
        <v>20183</v>
      </c>
      <c r="D44" s="1" t="s">
        <v>28</v>
      </c>
      <c r="E44" s="1" t="s">
        <v>20204</v>
      </c>
      <c r="F44" s="1" t="s">
        <v>20205</v>
      </c>
      <c r="G44" s="3">
        <v>55</v>
      </c>
      <c r="H44" s="3">
        <v>34</v>
      </c>
      <c r="I44" s="3">
        <v>75</v>
      </c>
      <c r="J44" s="3">
        <v>19.8</v>
      </c>
      <c r="K44" s="3">
        <v>22</v>
      </c>
      <c r="L44" s="3">
        <v>23</v>
      </c>
      <c r="M44" s="3">
        <v>47</v>
      </c>
      <c r="N44" s="3">
        <v>48</v>
      </c>
      <c r="O44" s="3">
        <v>49.8</v>
      </c>
      <c r="P44" s="3">
        <v>56</v>
      </c>
      <c r="Q44" s="3">
        <v>59.8</v>
      </c>
      <c r="R44" s="3">
        <v>30</v>
      </c>
      <c r="S44" s="3">
        <v>23</v>
      </c>
      <c r="T44" s="3">
        <v>43</v>
      </c>
      <c r="U44" s="3">
        <v>68</v>
      </c>
      <c r="V44" s="3">
        <v>56</v>
      </c>
      <c r="W44" s="3">
        <f t="shared" si="3"/>
        <v>709.4</v>
      </c>
      <c r="X44" s="3">
        <f t="shared" si="4"/>
        <v>588.802</v>
      </c>
      <c r="Y44" s="3">
        <v>60</v>
      </c>
      <c r="Z44" s="8">
        <f t="shared" si="5"/>
        <v>648.802</v>
      </c>
    </row>
    <row r="45" spans="1:26">
      <c r="A45" s="1" t="s">
        <v>8758</v>
      </c>
      <c r="B45" s="1" t="s">
        <v>19863</v>
      </c>
      <c r="C45" s="1" t="s">
        <v>20183</v>
      </c>
      <c r="D45" s="1" t="s">
        <v>28</v>
      </c>
      <c r="E45" s="1" t="s">
        <v>20206</v>
      </c>
      <c r="F45" s="1" t="s">
        <v>7072</v>
      </c>
      <c r="G45" s="3">
        <v>55</v>
      </c>
      <c r="H45" s="3">
        <v>34</v>
      </c>
      <c r="I45" s="3">
        <v>75</v>
      </c>
      <c r="J45" s="3">
        <v>19.8</v>
      </c>
      <c r="K45" s="3">
        <v>22</v>
      </c>
      <c r="L45" s="3">
        <v>23</v>
      </c>
      <c r="M45" s="3">
        <v>47</v>
      </c>
      <c r="N45" s="3">
        <v>48</v>
      </c>
      <c r="O45" s="3">
        <v>49.8</v>
      </c>
      <c r="P45" s="3">
        <v>56</v>
      </c>
      <c r="Q45" s="3">
        <v>59.8</v>
      </c>
      <c r="R45" s="3">
        <v>30</v>
      </c>
      <c r="S45" s="3">
        <v>23</v>
      </c>
      <c r="T45" s="3">
        <v>43</v>
      </c>
      <c r="U45" s="3">
        <v>68</v>
      </c>
      <c r="V45" s="3">
        <v>56</v>
      </c>
      <c r="W45" s="3">
        <f t="shared" si="3"/>
        <v>709.4</v>
      </c>
      <c r="X45" s="3">
        <f t="shared" si="4"/>
        <v>588.802</v>
      </c>
      <c r="Y45" s="3">
        <v>60</v>
      </c>
      <c r="Z45" s="8">
        <f t="shared" si="5"/>
        <v>648.802</v>
      </c>
    </row>
    <row r="46" spans="1:26">
      <c r="A46" s="1" t="s">
        <v>8758</v>
      </c>
      <c r="B46" s="1" t="s">
        <v>19863</v>
      </c>
      <c r="C46" s="1" t="s">
        <v>20183</v>
      </c>
      <c r="D46" s="1" t="s">
        <v>28</v>
      </c>
      <c r="E46" s="1" t="s">
        <v>20207</v>
      </c>
      <c r="F46" s="1" t="s">
        <v>20208</v>
      </c>
      <c r="G46" s="3">
        <v>55</v>
      </c>
      <c r="H46" s="3">
        <v>34</v>
      </c>
      <c r="I46" s="3">
        <v>75</v>
      </c>
      <c r="J46" s="3">
        <v>19.8</v>
      </c>
      <c r="K46" s="3">
        <v>22</v>
      </c>
      <c r="L46" s="3">
        <v>23</v>
      </c>
      <c r="M46" s="3">
        <v>47</v>
      </c>
      <c r="N46" s="3">
        <v>48</v>
      </c>
      <c r="O46" s="3">
        <v>49.8</v>
      </c>
      <c r="P46" s="3">
        <v>56</v>
      </c>
      <c r="Q46" s="3">
        <v>59.8</v>
      </c>
      <c r="R46" s="3">
        <v>30</v>
      </c>
      <c r="S46" s="3">
        <v>23</v>
      </c>
      <c r="T46" s="3">
        <v>43</v>
      </c>
      <c r="U46" s="3">
        <v>68</v>
      </c>
      <c r="V46" s="3">
        <v>56</v>
      </c>
      <c r="W46" s="3">
        <f t="shared" si="3"/>
        <v>709.4</v>
      </c>
      <c r="X46" s="3">
        <f t="shared" si="4"/>
        <v>588.802</v>
      </c>
      <c r="Y46" s="3">
        <v>60</v>
      </c>
      <c r="Z46" s="8">
        <f t="shared" si="5"/>
        <v>648.802</v>
      </c>
    </row>
    <row r="47" spans="1:26">
      <c r="A47" s="1" t="s">
        <v>8758</v>
      </c>
      <c r="B47" s="1" t="s">
        <v>19863</v>
      </c>
      <c r="C47" s="1" t="s">
        <v>20183</v>
      </c>
      <c r="D47" s="1" t="s">
        <v>28</v>
      </c>
      <c r="E47" s="1" t="s">
        <v>20209</v>
      </c>
      <c r="F47" s="1" t="s">
        <v>20210</v>
      </c>
      <c r="G47" s="3">
        <v>55</v>
      </c>
      <c r="H47" s="3">
        <v>34</v>
      </c>
      <c r="I47" s="3">
        <v>75</v>
      </c>
      <c r="J47" s="3">
        <v>19.8</v>
      </c>
      <c r="K47" s="3">
        <v>22</v>
      </c>
      <c r="L47" s="3">
        <v>23</v>
      </c>
      <c r="M47" s="3">
        <v>47</v>
      </c>
      <c r="N47" s="3">
        <v>48</v>
      </c>
      <c r="O47" s="3">
        <v>49.8</v>
      </c>
      <c r="P47" s="3">
        <v>56</v>
      </c>
      <c r="Q47" s="3">
        <v>59.8</v>
      </c>
      <c r="R47" s="3">
        <v>30</v>
      </c>
      <c r="S47" s="3">
        <v>23</v>
      </c>
      <c r="T47" s="3">
        <v>43</v>
      </c>
      <c r="U47" s="3">
        <v>68</v>
      </c>
      <c r="V47" s="3">
        <v>56</v>
      </c>
      <c r="W47" s="3">
        <f t="shared" si="3"/>
        <v>709.4</v>
      </c>
      <c r="X47" s="3">
        <f t="shared" si="4"/>
        <v>588.802</v>
      </c>
      <c r="Y47" s="3">
        <v>60</v>
      </c>
      <c r="Z47" s="8">
        <f t="shared" si="5"/>
        <v>648.802</v>
      </c>
    </row>
    <row r="48" spans="1:26">
      <c r="A48" s="1" t="s">
        <v>8758</v>
      </c>
      <c r="B48" s="1" t="s">
        <v>19863</v>
      </c>
      <c r="C48" s="1" t="s">
        <v>20183</v>
      </c>
      <c r="D48" s="1" t="s">
        <v>28</v>
      </c>
      <c r="E48" s="1" t="s">
        <v>20211</v>
      </c>
      <c r="F48" s="1" t="s">
        <v>20212</v>
      </c>
      <c r="G48" s="3">
        <v>55</v>
      </c>
      <c r="H48" s="3">
        <v>34</v>
      </c>
      <c r="I48" s="3">
        <v>75</v>
      </c>
      <c r="J48" s="3">
        <v>19.8</v>
      </c>
      <c r="K48" s="3">
        <v>22</v>
      </c>
      <c r="L48" s="3">
        <v>23</v>
      </c>
      <c r="M48" s="3">
        <v>47</v>
      </c>
      <c r="N48" s="3">
        <v>48</v>
      </c>
      <c r="O48" s="3">
        <v>49.8</v>
      </c>
      <c r="P48" s="3">
        <v>56</v>
      </c>
      <c r="Q48" s="3">
        <v>59.8</v>
      </c>
      <c r="R48" s="3">
        <v>30</v>
      </c>
      <c r="S48" s="3">
        <v>23</v>
      </c>
      <c r="T48" s="3">
        <v>43</v>
      </c>
      <c r="U48" s="3">
        <v>68</v>
      </c>
      <c r="V48" s="3">
        <v>56</v>
      </c>
      <c r="W48" s="3">
        <f t="shared" si="3"/>
        <v>709.4</v>
      </c>
      <c r="X48" s="3">
        <f t="shared" si="4"/>
        <v>588.802</v>
      </c>
      <c r="Y48" s="3">
        <v>60</v>
      </c>
      <c r="Z48" s="8">
        <f t="shared" si="5"/>
        <v>648.802</v>
      </c>
    </row>
    <row r="49" spans="1:26">
      <c r="A49" s="1" t="s">
        <v>8758</v>
      </c>
      <c r="B49" s="1" t="s">
        <v>19863</v>
      </c>
      <c r="C49" s="1" t="s">
        <v>20183</v>
      </c>
      <c r="D49" s="1" t="s">
        <v>28</v>
      </c>
      <c r="E49" s="1" t="s">
        <v>20213</v>
      </c>
      <c r="F49" s="1" t="s">
        <v>20214</v>
      </c>
      <c r="G49" s="3">
        <v>55</v>
      </c>
      <c r="H49" s="3">
        <v>34</v>
      </c>
      <c r="I49" s="3">
        <v>75</v>
      </c>
      <c r="J49" s="3">
        <v>19.8</v>
      </c>
      <c r="K49" s="3">
        <v>22</v>
      </c>
      <c r="L49" s="3">
        <v>23</v>
      </c>
      <c r="M49" s="3">
        <v>47</v>
      </c>
      <c r="N49" s="3">
        <v>48</v>
      </c>
      <c r="O49" s="3">
        <v>49.8</v>
      </c>
      <c r="P49" s="3">
        <v>56</v>
      </c>
      <c r="Q49" s="3">
        <v>59.8</v>
      </c>
      <c r="R49" s="3">
        <v>30</v>
      </c>
      <c r="S49" s="3">
        <v>23</v>
      </c>
      <c r="T49" s="3">
        <v>43</v>
      </c>
      <c r="U49" s="3">
        <v>68</v>
      </c>
      <c r="V49" s="3">
        <v>56</v>
      </c>
      <c r="W49" s="3">
        <f t="shared" si="3"/>
        <v>709.4</v>
      </c>
      <c r="X49" s="3">
        <f t="shared" si="4"/>
        <v>588.802</v>
      </c>
      <c r="Y49" s="3">
        <v>60</v>
      </c>
      <c r="Z49" s="8">
        <f t="shared" si="5"/>
        <v>648.802</v>
      </c>
    </row>
    <row r="50" spans="1:26">
      <c r="A50" s="1" t="s">
        <v>8758</v>
      </c>
      <c r="B50" s="1" t="s">
        <v>19863</v>
      </c>
      <c r="C50" s="1" t="s">
        <v>20183</v>
      </c>
      <c r="D50" s="1" t="s">
        <v>28</v>
      </c>
      <c r="E50" s="1" t="s">
        <v>20215</v>
      </c>
      <c r="F50" s="1" t="s">
        <v>10267</v>
      </c>
      <c r="G50" s="3">
        <v>55</v>
      </c>
      <c r="H50" s="3">
        <v>34</v>
      </c>
      <c r="I50" s="3">
        <v>75</v>
      </c>
      <c r="J50" s="3">
        <v>19.8</v>
      </c>
      <c r="K50" s="3">
        <v>22</v>
      </c>
      <c r="L50" s="3">
        <v>23</v>
      </c>
      <c r="M50" s="3">
        <v>47</v>
      </c>
      <c r="N50" s="3">
        <v>48</v>
      </c>
      <c r="O50" s="3">
        <v>49.8</v>
      </c>
      <c r="P50" s="3">
        <v>56</v>
      </c>
      <c r="Q50" s="3">
        <v>59.8</v>
      </c>
      <c r="R50" s="3">
        <v>30</v>
      </c>
      <c r="S50" s="3">
        <v>23</v>
      </c>
      <c r="T50" s="3">
        <v>43</v>
      </c>
      <c r="U50" s="3">
        <v>68</v>
      </c>
      <c r="V50" s="3">
        <v>56</v>
      </c>
      <c r="W50" s="3">
        <f t="shared" si="3"/>
        <v>709.4</v>
      </c>
      <c r="X50" s="3">
        <f t="shared" si="4"/>
        <v>588.802</v>
      </c>
      <c r="Y50" s="3">
        <v>60</v>
      </c>
      <c r="Z50" s="8">
        <f t="shared" si="5"/>
        <v>648.802</v>
      </c>
    </row>
    <row r="51" spans="1:26">
      <c r="A51" s="1" t="s">
        <v>8758</v>
      </c>
      <c r="B51" s="1" t="s">
        <v>19863</v>
      </c>
      <c r="C51" s="1" t="s">
        <v>20183</v>
      </c>
      <c r="D51" s="1" t="s">
        <v>28</v>
      </c>
      <c r="E51" s="1" t="s">
        <v>20216</v>
      </c>
      <c r="F51" s="1" t="s">
        <v>20217</v>
      </c>
      <c r="G51" s="3">
        <v>55</v>
      </c>
      <c r="H51" s="3">
        <v>34</v>
      </c>
      <c r="I51" s="3">
        <v>75</v>
      </c>
      <c r="J51" s="3">
        <v>19.8</v>
      </c>
      <c r="K51" s="3">
        <v>22</v>
      </c>
      <c r="L51" s="3">
        <v>23</v>
      </c>
      <c r="M51" s="3">
        <v>47</v>
      </c>
      <c r="N51" s="3">
        <v>48</v>
      </c>
      <c r="O51" s="3">
        <v>49.8</v>
      </c>
      <c r="P51" s="3">
        <v>56</v>
      </c>
      <c r="Q51" s="3">
        <v>59.8</v>
      </c>
      <c r="R51" s="3">
        <v>30</v>
      </c>
      <c r="S51" s="3">
        <v>23</v>
      </c>
      <c r="T51" s="3">
        <v>43</v>
      </c>
      <c r="U51" s="3">
        <v>68</v>
      </c>
      <c r="V51" s="3">
        <v>56</v>
      </c>
      <c r="W51" s="3">
        <f t="shared" si="3"/>
        <v>709.4</v>
      </c>
      <c r="X51" s="3">
        <f t="shared" si="4"/>
        <v>588.802</v>
      </c>
      <c r="Y51" s="3">
        <v>60</v>
      </c>
      <c r="Z51" s="8">
        <f t="shared" si="5"/>
        <v>648.802</v>
      </c>
    </row>
    <row r="52" spans="1:26">
      <c r="A52" s="1" t="s">
        <v>8758</v>
      </c>
      <c r="B52" s="1" t="s">
        <v>19863</v>
      </c>
      <c r="C52" s="1" t="s">
        <v>20183</v>
      </c>
      <c r="D52" s="1" t="s">
        <v>28</v>
      </c>
      <c r="E52" s="1" t="s">
        <v>20218</v>
      </c>
      <c r="F52" s="1" t="s">
        <v>20219</v>
      </c>
      <c r="G52" s="3">
        <v>55</v>
      </c>
      <c r="H52" s="3">
        <v>34</v>
      </c>
      <c r="I52" s="3">
        <v>75</v>
      </c>
      <c r="J52" s="3">
        <v>19.8</v>
      </c>
      <c r="K52" s="3">
        <v>22</v>
      </c>
      <c r="L52" s="3">
        <v>23</v>
      </c>
      <c r="M52" s="3">
        <v>47</v>
      </c>
      <c r="N52" s="3">
        <v>48</v>
      </c>
      <c r="O52" s="3">
        <v>49.8</v>
      </c>
      <c r="P52" s="3">
        <v>56</v>
      </c>
      <c r="Q52" s="3">
        <v>59.8</v>
      </c>
      <c r="R52" s="3">
        <v>30</v>
      </c>
      <c r="S52" s="3">
        <v>23</v>
      </c>
      <c r="T52" s="3">
        <v>43</v>
      </c>
      <c r="U52" s="3">
        <v>68</v>
      </c>
      <c r="V52" s="3">
        <v>56</v>
      </c>
      <c r="W52" s="3">
        <f t="shared" si="3"/>
        <v>709.4</v>
      </c>
      <c r="X52" s="3">
        <f t="shared" si="4"/>
        <v>588.802</v>
      </c>
      <c r="Y52" s="3">
        <v>60</v>
      </c>
      <c r="Z52" s="8">
        <f t="shared" si="5"/>
        <v>648.802</v>
      </c>
    </row>
    <row r="53" spans="1:26">
      <c r="A53" s="1" t="s">
        <v>8758</v>
      </c>
      <c r="B53" s="1" t="s">
        <v>19863</v>
      </c>
      <c r="C53" s="1" t="s">
        <v>20183</v>
      </c>
      <c r="D53" s="1" t="s">
        <v>28</v>
      </c>
      <c r="E53" s="1" t="s">
        <v>20220</v>
      </c>
      <c r="F53" s="1" t="s">
        <v>20221</v>
      </c>
      <c r="G53" s="3">
        <v>55</v>
      </c>
      <c r="H53" s="3">
        <v>34</v>
      </c>
      <c r="I53" s="3">
        <v>75</v>
      </c>
      <c r="J53" s="3">
        <v>19.8</v>
      </c>
      <c r="K53" s="3">
        <v>22</v>
      </c>
      <c r="L53" s="3">
        <v>23</v>
      </c>
      <c r="M53" s="3">
        <v>47</v>
      </c>
      <c r="N53" s="3">
        <v>48</v>
      </c>
      <c r="O53" s="3">
        <v>49.8</v>
      </c>
      <c r="P53" s="3">
        <v>56</v>
      </c>
      <c r="Q53" s="3">
        <v>59.8</v>
      </c>
      <c r="R53" s="3">
        <v>30</v>
      </c>
      <c r="S53" s="3">
        <v>23</v>
      </c>
      <c r="T53" s="3">
        <v>43</v>
      </c>
      <c r="U53" s="3">
        <v>68</v>
      </c>
      <c r="V53" s="3">
        <v>56</v>
      </c>
      <c r="W53" s="3">
        <f t="shared" si="3"/>
        <v>709.4</v>
      </c>
      <c r="X53" s="3">
        <f t="shared" si="4"/>
        <v>588.802</v>
      </c>
      <c r="Y53" s="3">
        <v>60</v>
      </c>
      <c r="Z53" s="8">
        <f t="shared" si="5"/>
        <v>648.802</v>
      </c>
    </row>
    <row r="54" spans="1:26">
      <c r="A54" s="1" t="s">
        <v>8758</v>
      </c>
      <c r="B54" s="1" t="s">
        <v>19863</v>
      </c>
      <c r="C54" s="1" t="s">
        <v>20183</v>
      </c>
      <c r="D54" s="1" t="s">
        <v>28</v>
      </c>
      <c r="E54" s="1" t="s">
        <v>20222</v>
      </c>
      <c r="F54" s="1" t="s">
        <v>20223</v>
      </c>
      <c r="G54" s="3">
        <v>55</v>
      </c>
      <c r="H54" s="3">
        <v>34</v>
      </c>
      <c r="I54" s="3">
        <v>75</v>
      </c>
      <c r="J54" s="3">
        <v>19.8</v>
      </c>
      <c r="K54" s="3">
        <v>22</v>
      </c>
      <c r="L54" s="3">
        <v>23</v>
      </c>
      <c r="M54" s="3">
        <v>47</v>
      </c>
      <c r="N54" s="3">
        <v>48</v>
      </c>
      <c r="O54" s="3">
        <v>49.8</v>
      </c>
      <c r="P54" s="3">
        <v>56</v>
      </c>
      <c r="Q54" s="3">
        <v>59.8</v>
      </c>
      <c r="R54" s="3">
        <v>30</v>
      </c>
      <c r="S54" s="3">
        <v>23</v>
      </c>
      <c r="T54" s="3">
        <v>43</v>
      </c>
      <c r="U54" s="3">
        <v>68</v>
      </c>
      <c r="V54" s="3">
        <v>56</v>
      </c>
      <c r="W54" s="3">
        <f t="shared" si="3"/>
        <v>709.4</v>
      </c>
      <c r="X54" s="3">
        <f t="shared" si="4"/>
        <v>588.802</v>
      </c>
      <c r="Y54" s="3">
        <v>60</v>
      </c>
      <c r="Z54" s="8">
        <f t="shared" si="5"/>
        <v>648.802</v>
      </c>
    </row>
    <row r="55" spans="1:26">
      <c r="A55" s="1" t="s">
        <v>8758</v>
      </c>
      <c r="B55" s="1" t="s">
        <v>19863</v>
      </c>
      <c r="C55" s="1" t="s">
        <v>20183</v>
      </c>
      <c r="D55" s="1" t="s">
        <v>28</v>
      </c>
      <c r="E55" s="1" t="s">
        <v>20224</v>
      </c>
      <c r="F55" s="1" t="s">
        <v>20225</v>
      </c>
      <c r="G55" s="3">
        <v>55</v>
      </c>
      <c r="H55" s="3">
        <v>34</v>
      </c>
      <c r="I55" s="3">
        <v>75</v>
      </c>
      <c r="J55" s="3">
        <v>19.8</v>
      </c>
      <c r="K55" s="3">
        <v>22</v>
      </c>
      <c r="L55" s="3">
        <v>23</v>
      </c>
      <c r="M55" s="3">
        <v>47</v>
      </c>
      <c r="N55" s="3">
        <v>48</v>
      </c>
      <c r="O55" s="3">
        <v>49.8</v>
      </c>
      <c r="P55" s="3">
        <v>56</v>
      </c>
      <c r="Q55" s="3">
        <v>59.8</v>
      </c>
      <c r="R55" s="3">
        <v>30</v>
      </c>
      <c r="S55" s="3">
        <v>23</v>
      </c>
      <c r="T55" s="3">
        <v>43</v>
      </c>
      <c r="U55" s="3">
        <v>68</v>
      </c>
      <c r="V55" s="3">
        <v>56</v>
      </c>
      <c r="W55" s="3">
        <f t="shared" si="3"/>
        <v>709.4</v>
      </c>
      <c r="X55" s="3">
        <f t="shared" si="4"/>
        <v>588.802</v>
      </c>
      <c r="Y55" s="3">
        <v>60</v>
      </c>
      <c r="Z55" s="8">
        <f t="shared" si="5"/>
        <v>648.802</v>
      </c>
    </row>
    <row r="56" spans="1:26">
      <c r="A56" s="1" t="s">
        <v>8758</v>
      </c>
      <c r="B56" s="1" t="s">
        <v>19863</v>
      </c>
      <c r="C56" s="1" t="s">
        <v>20183</v>
      </c>
      <c r="D56" s="1" t="s">
        <v>28</v>
      </c>
      <c r="E56" s="1" t="s">
        <v>20226</v>
      </c>
      <c r="F56" s="1" t="s">
        <v>20227</v>
      </c>
      <c r="G56" s="3">
        <v>55</v>
      </c>
      <c r="H56" s="3">
        <v>34</v>
      </c>
      <c r="I56" s="3">
        <v>75</v>
      </c>
      <c r="J56" s="3">
        <v>19.8</v>
      </c>
      <c r="K56" s="3">
        <v>22</v>
      </c>
      <c r="L56" s="3">
        <v>23</v>
      </c>
      <c r="M56" s="3">
        <v>47</v>
      </c>
      <c r="N56" s="3">
        <v>48</v>
      </c>
      <c r="O56" s="3">
        <v>49.8</v>
      </c>
      <c r="P56" s="3">
        <v>56</v>
      </c>
      <c r="Q56" s="3">
        <v>59.8</v>
      </c>
      <c r="R56" s="3">
        <v>30</v>
      </c>
      <c r="S56" s="3">
        <v>23</v>
      </c>
      <c r="T56" s="3">
        <v>43</v>
      </c>
      <c r="U56" s="3">
        <v>68</v>
      </c>
      <c r="V56" s="3">
        <v>56</v>
      </c>
      <c r="W56" s="3">
        <f t="shared" si="3"/>
        <v>709.4</v>
      </c>
      <c r="X56" s="3">
        <f t="shared" si="4"/>
        <v>588.802</v>
      </c>
      <c r="Y56" s="3">
        <v>60</v>
      </c>
      <c r="Z56" s="8">
        <f t="shared" si="5"/>
        <v>648.802</v>
      </c>
    </row>
    <row r="57" spans="1:26">
      <c r="A57" s="1" t="s">
        <v>8758</v>
      </c>
      <c r="B57" s="1" t="s">
        <v>19863</v>
      </c>
      <c r="C57" s="1" t="s">
        <v>20183</v>
      </c>
      <c r="D57" s="1" t="s">
        <v>28</v>
      </c>
      <c r="E57" s="1" t="s">
        <v>20228</v>
      </c>
      <c r="F57" s="1" t="s">
        <v>20229</v>
      </c>
      <c r="G57" s="3">
        <v>55</v>
      </c>
      <c r="H57" s="3">
        <v>34</v>
      </c>
      <c r="I57" s="3">
        <v>75</v>
      </c>
      <c r="J57" s="3">
        <v>19.8</v>
      </c>
      <c r="K57" s="3">
        <v>22</v>
      </c>
      <c r="L57" s="3">
        <v>23</v>
      </c>
      <c r="M57" s="3">
        <v>47</v>
      </c>
      <c r="N57" s="3">
        <v>48</v>
      </c>
      <c r="O57" s="3">
        <v>49.8</v>
      </c>
      <c r="P57" s="3">
        <v>56</v>
      </c>
      <c r="Q57" s="3">
        <v>59.8</v>
      </c>
      <c r="R57" s="3">
        <v>30</v>
      </c>
      <c r="S57" s="3">
        <v>23</v>
      </c>
      <c r="T57" s="3">
        <v>43</v>
      </c>
      <c r="U57" s="3">
        <v>68</v>
      </c>
      <c r="V57" s="3">
        <v>56</v>
      </c>
      <c r="W57" s="3">
        <f t="shared" si="3"/>
        <v>709.4</v>
      </c>
      <c r="X57" s="3">
        <f t="shared" si="4"/>
        <v>588.802</v>
      </c>
      <c r="Y57" s="3">
        <v>60</v>
      </c>
      <c r="Z57" s="8">
        <f t="shared" si="5"/>
        <v>648.802</v>
      </c>
    </row>
    <row r="58" spans="1:26">
      <c r="A58" s="1" t="s">
        <v>8758</v>
      </c>
      <c r="B58" s="1" t="s">
        <v>19863</v>
      </c>
      <c r="C58" s="1" t="s">
        <v>20183</v>
      </c>
      <c r="D58" s="1" t="s">
        <v>28</v>
      </c>
      <c r="E58" s="1" t="s">
        <v>20230</v>
      </c>
      <c r="F58" s="1" t="s">
        <v>20231</v>
      </c>
      <c r="G58" s="3">
        <v>55</v>
      </c>
      <c r="H58" s="3">
        <v>34</v>
      </c>
      <c r="I58" s="3">
        <v>75</v>
      </c>
      <c r="J58" s="3">
        <v>19.8</v>
      </c>
      <c r="K58" s="3">
        <v>22</v>
      </c>
      <c r="L58" s="3">
        <v>23</v>
      </c>
      <c r="M58" s="3">
        <v>47</v>
      </c>
      <c r="N58" s="3">
        <v>48</v>
      </c>
      <c r="O58" s="3">
        <v>49.8</v>
      </c>
      <c r="P58" s="3">
        <v>56</v>
      </c>
      <c r="Q58" s="3">
        <v>59.8</v>
      </c>
      <c r="R58" s="3">
        <v>30</v>
      </c>
      <c r="S58" s="3">
        <v>23</v>
      </c>
      <c r="T58" s="3">
        <v>43</v>
      </c>
      <c r="U58" s="3">
        <v>68</v>
      </c>
      <c r="V58" s="3">
        <v>56</v>
      </c>
      <c r="W58" s="3">
        <f t="shared" si="3"/>
        <v>709.4</v>
      </c>
      <c r="X58" s="3">
        <f t="shared" si="4"/>
        <v>588.802</v>
      </c>
      <c r="Y58" s="3">
        <v>60</v>
      </c>
      <c r="Z58" s="8">
        <f t="shared" si="5"/>
        <v>648.802</v>
      </c>
    </row>
    <row r="59" spans="1:26">
      <c r="A59" s="1" t="s">
        <v>8758</v>
      </c>
      <c r="B59" s="1" t="s">
        <v>19863</v>
      </c>
      <c r="C59" s="1" t="s">
        <v>20183</v>
      </c>
      <c r="D59" s="1" t="s">
        <v>28</v>
      </c>
      <c r="E59" s="1" t="s">
        <v>20232</v>
      </c>
      <c r="F59" s="1" t="s">
        <v>20233</v>
      </c>
      <c r="G59" s="3">
        <v>55</v>
      </c>
      <c r="H59" s="3">
        <v>34</v>
      </c>
      <c r="I59" s="3">
        <v>75</v>
      </c>
      <c r="J59" s="3">
        <v>19.8</v>
      </c>
      <c r="K59" s="3">
        <v>22</v>
      </c>
      <c r="L59" s="3">
        <v>23</v>
      </c>
      <c r="M59" s="3">
        <v>47</v>
      </c>
      <c r="N59" s="3">
        <v>48</v>
      </c>
      <c r="O59" s="3">
        <v>49.8</v>
      </c>
      <c r="P59" s="3">
        <v>56</v>
      </c>
      <c r="Q59" s="3">
        <v>59.8</v>
      </c>
      <c r="R59" s="3">
        <v>30</v>
      </c>
      <c r="S59" s="3">
        <v>23</v>
      </c>
      <c r="T59" s="3">
        <v>43</v>
      </c>
      <c r="U59" s="3">
        <v>68</v>
      </c>
      <c r="V59" s="3">
        <v>56</v>
      </c>
      <c r="W59" s="3">
        <f t="shared" si="3"/>
        <v>709.4</v>
      </c>
      <c r="X59" s="3">
        <f t="shared" si="4"/>
        <v>588.802</v>
      </c>
      <c r="Y59" s="3">
        <v>60</v>
      </c>
      <c r="Z59" s="8">
        <f t="shared" si="5"/>
        <v>648.802</v>
      </c>
    </row>
    <row r="60" spans="1:26">
      <c r="A60" s="1" t="s">
        <v>8758</v>
      </c>
      <c r="B60" s="1" t="s">
        <v>19863</v>
      </c>
      <c r="C60" s="1" t="s">
        <v>20183</v>
      </c>
      <c r="D60" s="1" t="s">
        <v>28</v>
      </c>
      <c r="E60" s="1" t="s">
        <v>20234</v>
      </c>
      <c r="F60" s="1" t="s">
        <v>20235</v>
      </c>
      <c r="G60" s="3">
        <v>55</v>
      </c>
      <c r="H60" s="3">
        <v>34</v>
      </c>
      <c r="I60" s="3">
        <v>75</v>
      </c>
      <c r="J60" s="3">
        <v>19.8</v>
      </c>
      <c r="K60" s="3">
        <v>22</v>
      </c>
      <c r="L60" s="3">
        <v>23</v>
      </c>
      <c r="M60" s="3">
        <v>47</v>
      </c>
      <c r="N60" s="3">
        <v>48</v>
      </c>
      <c r="O60" s="3">
        <v>49.8</v>
      </c>
      <c r="P60" s="3">
        <v>56</v>
      </c>
      <c r="Q60" s="3">
        <v>59.8</v>
      </c>
      <c r="R60" s="3">
        <v>30</v>
      </c>
      <c r="S60" s="3">
        <v>23</v>
      </c>
      <c r="T60" s="3">
        <v>43</v>
      </c>
      <c r="U60" s="3">
        <v>68</v>
      </c>
      <c r="V60" s="3">
        <v>56</v>
      </c>
      <c r="W60" s="3">
        <f t="shared" si="3"/>
        <v>709.4</v>
      </c>
      <c r="X60" s="3">
        <f t="shared" si="4"/>
        <v>588.802</v>
      </c>
      <c r="Y60" s="3">
        <v>60</v>
      </c>
      <c r="Z60" s="8">
        <f t="shared" si="5"/>
        <v>648.802</v>
      </c>
    </row>
    <row r="61" spans="1:26">
      <c r="A61" s="1" t="s">
        <v>8758</v>
      </c>
      <c r="B61" s="1" t="s">
        <v>19863</v>
      </c>
      <c r="C61" s="1" t="s">
        <v>20183</v>
      </c>
      <c r="D61" s="1" t="s">
        <v>28</v>
      </c>
      <c r="E61" s="1" t="s">
        <v>20236</v>
      </c>
      <c r="F61" s="1" t="s">
        <v>20237</v>
      </c>
      <c r="G61" s="3">
        <v>55</v>
      </c>
      <c r="H61" s="3">
        <v>34</v>
      </c>
      <c r="I61" s="3">
        <v>75</v>
      </c>
      <c r="J61" s="3">
        <v>19.8</v>
      </c>
      <c r="K61" s="3">
        <v>22</v>
      </c>
      <c r="L61" s="3">
        <v>23</v>
      </c>
      <c r="M61" s="3">
        <v>47</v>
      </c>
      <c r="N61" s="3">
        <v>48</v>
      </c>
      <c r="O61" s="3">
        <v>49.8</v>
      </c>
      <c r="P61" s="3">
        <v>56</v>
      </c>
      <c r="Q61" s="3">
        <v>59.8</v>
      </c>
      <c r="R61" s="3">
        <v>30</v>
      </c>
      <c r="S61" s="3">
        <v>23</v>
      </c>
      <c r="T61" s="3">
        <v>43</v>
      </c>
      <c r="U61" s="3">
        <v>68</v>
      </c>
      <c r="V61" s="3">
        <v>56</v>
      </c>
      <c r="W61" s="3">
        <f t="shared" si="3"/>
        <v>709.4</v>
      </c>
      <c r="X61" s="3">
        <f t="shared" si="4"/>
        <v>588.802</v>
      </c>
      <c r="Y61" s="3">
        <v>60</v>
      </c>
      <c r="Z61" s="8">
        <f t="shared" si="5"/>
        <v>648.802</v>
      </c>
    </row>
    <row r="62" spans="1:26">
      <c r="A62" s="1" t="s">
        <v>8758</v>
      </c>
      <c r="B62" s="1" t="s">
        <v>19863</v>
      </c>
      <c r="C62" s="1" t="s">
        <v>20183</v>
      </c>
      <c r="D62" s="1" t="s">
        <v>28</v>
      </c>
      <c r="E62" s="1" t="s">
        <v>20238</v>
      </c>
      <c r="F62" s="1" t="s">
        <v>20239</v>
      </c>
      <c r="G62" s="3">
        <v>55</v>
      </c>
      <c r="H62" s="3">
        <v>34</v>
      </c>
      <c r="I62" s="3">
        <v>75</v>
      </c>
      <c r="J62" s="3">
        <v>19.8</v>
      </c>
      <c r="K62" s="3">
        <v>22</v>
      </c>
      <c r="L62" s="3">
        <v>23</v>
      </c>
      <c r="M62" s="3">
        <v>47</v>
      </c>
      <c r="N62" s="3">
        <v>48</v>
      </c>
      <c r="O62" s="3">
        <v>49.8</v>
      </c>
      <c r="P62" s="3">
        <v>56</v>
      </c>
      <c r="Q62" s="3">
        <v>59.8</v>
      </c>
      <c r="R62" s="3">
        <v>30</v>
      </c>
      <c r="S62" s="3">
        <v>23</v>
      </c>
      <c r="T62" s="3">
        <v>43</v>
      </c>
      <c r="U62" s="3">
        <v>68</v>
      </c>
      <c r="V62" s="3">
        <v>56</v>
      </c>
      <c r="W62" s="3">
        <f t="shared" si="3"/>
        <v>709.4</v>
      </c>
      <c r="X62" s="3">
        <f t="shared" si="4"/>
        <v>588.802</v>
      </c>
      <c r="Y62" s="3">
        <v>60</v>
      </c>
      <c r="Z62" s="8">
        <f t="shared" si="5"/>
        <v>648.802</v>
      </c>
    </row>
    <row r="63" spans="1:26">
      <c r="A63" s="1" t="s">
        <v>8758</v>
      </c>
      <c r="B63" s="1" t="s">
        <v>19863</v>
      </c>
      <c r="C63" s="1" t="s">
        <v>20183</v>
      </c>
      <c r="D63" s="1" t="s">
        <v>28</v>
      </c>
      <c r="E63" s="1" t="s">
        <v>20240</v>
      </c>
      <c r="F63" s="1" t="s">
        <v>20241</v>
      </c>
      <c r="G63" s="3">
        <v>55</v>
      </c>
      <c r="H63" s="3">
        <v>34</v>
      </c>
      <c r="I63" s="3">
        <v>75</v>
      </c>
      <c r="J63" s="3">
        <v>19.8</v>
      </c>
      <c r="K63" s="3">
        <v>22</v>
      </c>
      <c r="L63" s="3">
        <v>23</v>
      </c>
      <c r="M63" s="3">
        <v>47</v>
      </c>
      <c r="N63" s="3">
        <v>48</v>
      </c>
      <c r="O63" s="3">
        <v>49.8</v>
      </c>
      <c r="P63" s="3">
        <v>56</v>
      </c>
      <c r="Q63" s="3">
        <v>59.8</v>
      </c>
      <c r="R63" s="3">
        <v>30</v>
      </c>
      <c r="S63" s="3">
        <v>23</v>
      </c>
      <c r="T63" s="3">
        <v>43</v>
      </c>
      <c r="U63" s="3">
        <v>68</v>
      </c>
      <c r="V63" s="3">
        <v>56</v>
      </c>
      <c r="W63" s="3">
        <f t="shared" si="3"/>
        <v>709.4</v>
      </c>
      <c r="X63" s="3">
        <f t="shared" si="4"/>
        <v>588.802</v>
      </c>
      <c r="Y63" s="3">
        <v>60</v>
      </c>
      <c r="Z63" s="8">
        <f t="shared" si="5"/>
        <v>648.802</v>
      </c>
    </row>
    <row r="64" spans="1:26">
      <c r="A64" s="1" t="s">
        <v>8758</v>
      </c>
      <c r="B64" s="1" t="s">
        <v>19863</v>
      </c>
      <c r="C64" s="1" t="s">
        <v>20183</v>
      </c>
      <c r="D64" s="1" t="s">
        <v>28</v>
      </c>
      <c r="E64" s="1" t="s">
        <v>20242</v>
      </c>
      <c r="F64" s="1" t="s">
        <v>20243</v>
      </c>
      <c r="G64" s="3">
        <v>55</v>
      </c>
      <c r="H64" s="3">
        <v>34</v>
      </c>
      <c r="I64" s="3">
        <v>75</v>
      </c>
      <c r="J64" s="3">
        <v>19.8</v>
      </c>
      <c r="K64" s="3">
        <v>22</v>
      </c>
      <c r="L64" s="3">
        <v>23</v>
      </c>
      <c r="M64" s="3">
        <v>47</v>
      </c>
      <c r="N64" s="3">
        <v>48</v>
      </c>
      <c r="O64" s="3">
        <v>49.8</v>
      </c>
      <c r="P64" s="3">
        <v>56</v>
      </c>
      <c r="Q64" s="3">
        <v>59.8</v>
      </c>
      <c r="R64" s="3">
        <v>30</v>
      </c>
      <c r="S64" s="3">
        <v>23</v>
      </c>
      <c r="T64" s="3">
        <v>43</v>
      </c>
      <c r="U64" s="3">
        <v>68</v>
      </c>
      <c r="V64" s="3">
        <v>56</v>
      </c>
      <c r="W64" s="3">
        <f t="shared" si="3"/>
        <v>709.4</v>
      </c>
      <c r="X64" s="3">
        <f t="shared" si="4"/>
        <v>588.802</v>
      </c>
      <c r="Y64" s="3">
        <v>60</v>
      </c>
      <c r="Z64" s="8">
        <f t="shared" si="5"/>
        <v>648.802</v>
      </c>
    </row>
  </sheetData>
  <pageMargins left="0.75" right="0.75" top="1" bottom="1" header="0.5" footer="0.5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31"/>
  <sheetViews>
    <sheetView workbookViewId="0">
      <selection activeCell="Y10" sqref="Y10"/>
    </sheetView>
  </sheetViews>
  <sheetFormatPr defaultColWidth="9" defaultRowHeight="13.5"/>
  <cols>
    <col min="1" max="1" width="22.125" customWidth="1"/>
    <col min="3" max="3" width="21.375" customWidth="1"/>
    <col min="7" max="21" width="4" style="6" customWidth="1"/>
    <col min="22" max="22" width="5.75" style="6" customWidth="1"/>
    <col min="23" max="23" width="7.5" style="6" customWidth="1"/>
    <col min="24" max="24" width="7.5" style="9" customWidth="1"/>
  </cols>
  <sheetData>
    <row r="1" ht="109" customHeight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20244</v>
      </c>
      <c r="I1" s="3" t="s">
        <v>20245</v>
      </c>
      <c r="J1" s="3" t="s">
        <v>10254</v>
      </c>
      <c r="K1" s="3" t="s">
        <v>20246</v>
      </c>
      <c r="L1" s="3" t="s">
        <v>20247</v>
      </c>
      <c r="M1" s="3" t="s">
        <v>20248</v>
      </c>
      <c r="N1" s="3" t="s">
        <v>19855</v>
      </c>
      <c r="O1" s="3" t="s">
        <v>20249</v>
      </c>
      <c r="P1" s="3" t="s">
        <v>20250</v>
      </c>
      <c r="Q1" s="3" t="s">
        <v>20251</v>
      </c>
      <c r="R1" s="3" t="s">
        <v>20252</v>
      </c>
      <c r="S1" s="3" t="s">
        <v>10258</v>
      </c>
      <c r="T1" s="3" t="s">
        <v>20253</v>
      </c>
      <c r="U1" s="3" t="s">
        <v>10256</v>
      </c>
      <c r="V1" s="3" t="s">
        <v>17</v>
      </c>
      <c r="W1" s="3" t="s">
        <v>18</v>
      </c>
      <c r="X1" s="8" t="s">
        <v>24</v>
      </c>
    </row>
    <row r="2" spans="1:24">
      <c r="A2" s="1" t="s">
        <v>242</v>
      </c>
      <c r="B2" s="1" t="s">
        <v>19863</v>
      </c>
      <c r="C2" s="1" t="s">
        <v>20254</v>
      </c>
      <c r="D2" s="1" t="s">
        <v>28</v>
      </c>
      <c r="E2" s="1" t="s">
        <v>20255</v>
      </c>
      <c r="F2" s="1" t="s">
        <v>20256</v>
      </c>
      <c r="G2" s="3">
        <v>56</v>
      </c>
      <c r="H2" s="3">
        <v>58</v>
      </c>
      <c r="I2" s="3">
        <v>35</v>
      </c>
      <c r="J2" s="3">
        <v>48</v>
      </c>
      <c r="K2" s="3">
        <v>28</v>
      </c>
      <c r="L2" s="3">
        <v>46</v>
      </c>
      <c r="M2" s="3">
        <v>48</v>
      </c>
      <c r="N2" s="3">
        <v>49.8</v>
      </c>
      <c r="O2" s="3">
        <v>46</v>
      </c>
      <c r="P2" s="3">
        <v>88</v>
      </c>
      <c r="Q2" s="3">
        <v>52</v>
      </c>
      <c r="R2" s="3">
        <v>42</v>
      </c>
      <c r="S2" s="3">
        <v>36</v>
      </c>
      <c r="T2" s="3">
        <v>48</v>
      </c>
      <c r="U2" s="3">
        <v>68</v>
      </c>
      <c r="V2" s="3">
        <f>SUM(G2:U2)</f>
        <v>748.8</v>
      </c>
      <c r="W2" s="3">
        <f>V2*0.83</f>
        <v>621.504</v>
      </c>
      <c r="X2" s="8">
        <f>W2</f>
        <v>621.504</v>
      </c>
    </row>
    <row r="3" spans="1:24">
      <c r="A3" s="1" t="s">
        <v>242</v>
      </c>
      <c r="B3" s="1" t="s">
        <v>19863</v>
      </c>
      <c r="C3" s="1" t="s">
        <v>20254</v>
      </c>
      <c r="D3" s="1" t="s">
        <v>28</v>
      </c>
      <c r="E3" s="1" t="s">
        <v>20257</v>
      </c>
      <c r="F3" s="1" t="s">
        <v>20258</v>
      </c>
      <c r="G3" s="3">
        <v>56</v>
      </c>
      <c r="H3" s="3">
        <v>58</v>
      </c>
      <c r="I3" s="3">
        <v>35</v>
      </c>
      <c r="J3" s="3">
        <v>48</v>
      </c>
      <c r="K3" s="3">
        <v>28</v>
      </c>
      <c r="L3" s="3">
        <v>46</v>
      </c>
      <c r="M3" s="3">
        <v>48</v>
      </c>
      <c r="N3" s="3">
        <v>49.8</v>
      </c>
      <c r="O3" s="3">
        <v>46</v>
      </c>
      <c r="P3" s="3">
        <v>88</v>
      </c>
      <c r="Q3" s="3">
        <v>52</v>
      </c>
      <c r="R3" s="3">
        <v>42</v>
      </c>
      <c r="S3" s="3">
        <v>36</v>
      </c>
      <c r="T3" s="3">
        <v>48</v>
      </c>
      <c r="U3" s="3">
        <v>68</v>
      </c>
      <c r="V3" s="3">
        <f t="shared" ref="V3:V34" si="0">SUM(G3:U3)</f>
        <v>748.8</v>
      </c>
      <c r="W3" s="3">
        <f t="shared" ref="W3:W34" si="1">V3*0.83</f>
        <v>621.504</v>
      </c>
      <c r="X3" s="8">
        <f t="shared" ref="X3:X34" si="2">W3</f>
        <v>621.504</v>
      </c>
    </row>
    <row r="4" spans="1:24">
      <c r="A4" s="1" t="s">
        <v>242</v>
      </c>
      <c r="B4" s="1" t="s">
        <v>19863</v>
      </c>
      <c r="C4" s="1" t="s">
        <v>20254</v>
      </c>
      <c r="D4" s="1" t="s">
        <v>28</v>
      </c>
      <c r="E4" s="1" t="s">
        <v>20259</v>
      </c>
      <c r="F4" s="1" t="s">
        <v>8232</v>
      </c>
      <c r="G4" s="3">
        <v>56</v>
      </c>
      <c r="H4" s="3">
        <v>58</v>
      </c>
      <c r="I4" s="3">
        <v>35</v>
      </c>
      <c r="J4" s="3">
        <v>48</v>
      </c>
      <c r="K4" s="3">
        <v>28</v>
      </c>
      <c r="L4" s="3">
        <v>46</v>
      </c>
      <c r="M4" s="3">
        <v>48</v>
      </c>
      <c r="N4" s="3">
        <v>49.8</v>
      </c>
      <c r="O4" s="3">
        <v>46</v>
      </c>
      <c r="P4" s="3">
        <v>88</v>
      </c>
      <c r="Q4" s="3">
        <v>52</v>
      </c>
      <c r="R4" s="3">
        <v>42</v>
      </c>
      <c r="S4" s="3">
        <v>36</v>
      </c>
      <c r="T4" s="3">
        <v>48</v>
      </c>
      <c r="U4" s="3">
        <v>68</v>
      </c>
      <c r="V4" s="3">
        <f t="shared" si="0"/>
        <v>748.8</v>
      </c>
      <c r="W4" s="3">
        <f t="shared" si="1"/>
        <v>621.504</v>
      </c>
      <c r="X4" s="8">
        <f t="shared" si="2"/>
        <v>621.504</v>
      </c>
    </row>
    <row r="5" spans="1:24">
      <c r="A5" s="1" t="s">
        <v>242</v>
      </c>
      <c r="B5" s="1" t="s">
        <v>19863</v>
      </c>
      <c r="C5" s="1" t="s">
        <v>20254</v>
      </c>
      <c r="D5" s="1" t="s">
        <v>28</v>
      </c>
      <c r="E5" s="1" t="s">
        <v>20260</v>
      </c>
      <c r="F5" s="1" t="s">
        <v>20261</v>
      </c>
      <c r="G5" s="3">
        <v>56</v>
      </c>
      <c r="H5" s="3">
        <v>58</v>
      </c>
      <c r="I5" s="3">
        <v>35</v>
      </c>
      <c r="J5" s="3">
        <v>48</v>
      </c>
      <c r="K5" s="3">
        <v>28</v>
      </c>
      <c r="L5" s="3">
        <v>46</v>
      </c>
      <c r="M5" s="3">
        <v>48</v>
      </c>
      <c r="N5" s="3">
        <v>49.8</v>
      </c>
      <c r="O5" s="3">
        <v>46</v>
      </c>
      <c r="P5" s="3">
        <v>88</v>
      </c>
      <c r="Q5" s="3">
        <v>52</v>
      </c>
      <c r="R5" s="3">
        <v>42</v>
      </c>
      <c r="S5" s="3">
        <v>36</v>
      </c>
      <c r="T5" s="3">
        <v>48</v>
      </c>
      <c r="U5" s="3">
        <v>68</v>
      </c>
      <c r="V5" s="3">
        <f t="shared" si="0"/>
        <v>748.8</v>
      </c>
      <c r="W5" s="3">
        <f t="shared" si="1"/>
        <v>621.504</v>
      </c>
      <c r="X5" s="8">
        <f t="shared" si="2"/>
        <v>621.504</v>
      </c>
    </row>
    <row r="6" spans="1:24">
      <c r="A6" s="1" t="s">
        <v>242</v>
      </c>
      <c r="B6" s="1" t="s">
        <v>19863</v>
      </c>
      <c r="C6" s="1" t="s">
        <v>20254</v>
      </c>
      <c r="D6" s="1" t="s">
        <v>28</v>
      </c>
      <c r="E6" s="1" t="s">
        <v>20262</v>
      </c>
      <c r="F6" s="1" t="s">
        <v>20263</v>
      </c>
      <c r="G6" s="3">
        <v>56</v>
      </c>
      <c r="H6" s="3">
        <v>58</v>
      </c>
      <c r="I6" s="3">
        <v>35</v>
      </c>
      <c r="J6" s="3">
        <v>48</v>
      </c>
      <c r="K6" s="3">
        <v>28</v>
      </c>
      <c r="L6" s="3">
        <v>46</v>
      </c>
      <c r="M6" s="3">
        <v>48</v>
      </c>
      <c r="N6" s="3">
        <v>49.8</v>
      </c>
      <c r="O6" s="3">
        <v>46</v>
      </c>
      <c r="P6" s="3">
        <v>88</v>
      </c>
      <c r="Q6" s="3">
        <v>52</v>
      </c>
      <c r="R6" s="3">
        <v>42</v>
      </c>
      <c r="S6" s="3">
        <v>36</v>
      </c>
      <c r="T6" s="3">
        <v>48</v>
      </c>
      <c r="U6" s="3">
        <v>68</v>
      </c>
      <c r="V6" s="3">
        <f t="shared" si="0"/>
        <v>748.8</v>
      </c>
      <c r="W6" s="3">
        <f t="shared" si="1"/>
        <v>621.504</v>
      </c>
      <c r="X6" s="8">
        <f t="shared" si="2"/>
        <v>621.504</v>
      </c>
    </row>
    <row r="7" spans="1:24">
      <c r="A7" s="1" t="s">
        <v>242</v>
      </c>
      <c r="B7" s="1" t="s">
        <v>19863</v>
      </c>
      <c r="C7" s="1" t="s">
        <v>20254</v>
      </c>
      <c r="D7" s="1" t="s">
        <v>28</v>
      </c>
      <c r="E7" s="1" t="s">
        <v>20264</v>
      </c>
      <c r="F7" s="1" t="s">
        <v>15118</v>
      </c>
      <c r="G7" s="3">
        <v>56</v>
      </c>
      <c r="H7" s="3">
        <v>58</v>
      </c>
      <c r="I7" s="3">
        <v>35</v>
      </c>
      <c r="J7" s="3">
        <v>48</v>
      </c>
      <c r="K7" s="3">
        <v>28</v>
      </c>
      <c r="L7" s="3">
        <v>46</v>
      </c>
      <c r="M7" s="3">
        <v>48</v>
      </c>
      <c r="N7" s="3">
        <v>49.8</v>
      </c>
      <c r="O7" s="3">
        <v>46</v>
      </c>
      <c r="P7" s="3">
        <v>88</v>
      </c>
      <c r="Q7" s="3">
        <v>52</v>
      </c>
      <c r="R7" s="3">
        <v>42</v>
      </c>
      <c r="S7" s="3">
        <v>36</v>
      </c>
      <c r="T7" s="3">
        <v>48</v>
      </c>
      <c r="U7" s="3">
        <v>68</v>
      </c>
      <c r="V7" s="3">
        <f t="shared" si="0"/>
        <v>748.8</v>
      </c>
      <c r="W7" s="3">
        <f t="shared" si="1"/>
        <v>621.504</v>
      </c>
      <c r="X7" s="8">
        <f t="shared" si="2"/>
        <v>621.504</v>
      </c>
    </row>
    <row r="8" spans="1:24">
      <c r="A8" s="1" t="s">
        <v>242</v>
      </c>
      <c r="B8" s="1" t="s">
        <v>19863</v>
      </c>
      <c r="C8" s="1" t="s">
        <v>20254</v>
      </c>
      <c r="D8" s="1" t="s">
        <v>28</v>
      </c>
      <c r="E8" s="1" t="s">
        <v>20265</v>
      </c>
      <c r="F8" s="1" t="s">
        <v>20266</v>
      </c>
      <c r="G8" s="3">
        <v>56</v>
      </c>
      <c r="H8" s="3">
        <v>58</v>
      </c>
      <c r="I8" s="3">
        <v>35</v>
      </c>
      <c r="J8" s="3">
        <v>48</v>
      </c>
      <c r="K8" s="3">
        <v>28</v>
      </c>
      <c r="L8" s="3">
        <v>46</v>
      </c>
      <c r="M8" s="3">
        <v>48</v>
      </c>
      <c r="N8" s="3">
        <v>49.8</v>
      </c>
      <c r="O8" s="3">
        <v>46</v>
      </c>
      <c r="P8" s="3">
        <v>88</v>
      </c>
      <c r="Q8" s="3">
        <v>52</v>
      </c>
      <c r="R8" s="3">
        <v>42</v>
      </c>
      <c r="S8" s="3">
        <v>36</v>
      </c>
      <c r="T8" s="3">
        <v>48</v>
      </c>
      <c r="U8" s="3">
        <v>68</v>
      </c>
      <c r="V8" s="3">
        <f t="shared" si="0"/>
        <v>748.8</v>
      </c>
      <c r="W8" s="3">
        <f t="shared" si="1"/>
        <v>621.504</v>
      </c>
      <c r="X8" s="8">
        <f t="shared" si="2"/>
        <v>621.504</v>
      </c>
    </row>
    <row r="9" spans="1:24">
      <c r="A9" s="1" t="s">
        <v>242</v>
      </c>
      <c r="B9" s="1" t="s">
        <v>19863</v>
      </c>
      <c r="C9" s="1" t="s">
        <v>20254</v>
      </c>
      <c r="D9" s="1" t="s">
        <v>28</v>
      </c>
      <c r="E9" s="1" t="s">
        <v>20267</v>
      </c>
      <c r="F9" s="1" t="s">
        <v>20268</v>
      </c>
      <c r="G9" s="3">
        <v>56</v>
      </c>
      <c r="H9" s="3">
        <v>58</v>
      </c>
      <c r="I9" s="3">
        <v>35</v>
      </c>
      <c r="J9" s="3">
        <v>48</v>
      </c>
      <c r="K9" s="3">
        <v>28</v>
      </c>
      <c r="L9" s="3">
        <v>46</v>
      </c>
      <c r="M9" s="3">
        <v>48</v>
      </c>
      <c r="N9" s="3">
        <v>49.8</v>
      </c>
      <c r="O9" s="3">
        <v>46</v>
      </c>
      <c r="P9" s="3">
        <v>88</v>
      </c>
      <c r="Q9" s="3">
        <v>52</v>
      </c>
      <c r="R9" s="3">
        <v>42</v>
      </c>
      <c r="S9" s="3">
        <v>36</v>
      </c>
      <c r="T9" s="3">
        <v>48</v>
      </c>
      <c r="U9" s="3">
        <v>68</v>
      </c>
      <c r="V9" s="3">
        <f t="shared" si="0"/>
        <v>748.8</v>
      </c>
      <c r="W9" s="3">
        <f t="shared" si="1"/>
        <v>621.504</v>
      </c>
      <c r="X9" s="8">
        <f t="shared" si="2"/>
        <v>621.504</v>
      </c>
    </row>
    <row r="10" spans="1:24">
      <c r="A10" s="1" t="s">
        <v>242</v>
      </c>
      <c r="B10" s="1" t="s">
        <v>19863</v>
      </c>
      <c r="C10" s="1" t="s">
        <v>20254</v>
      </c>
      <c r="D10" s="1" t="s">
        <v>28</v>
      </c>
      <c r="E10" s="1" t="s">
        <v>20269</v>
      </c>
      <c r="F10" s="1" t="s">
        <v>20270</v>
      </c>
      <c r="G10" s="3">
        <v>56</v>
      </c>
      <c r="H10" s="3">
        <v>58</v>
      </c>
      <c r="I10" s="3">
        <v>35</v>
      </c>
      <c r="J10" s="3">
        <v>48</v>
      </c>
      <c r="K10" s="3">
        <v>28</v>
      </c>
      <c r="L10" s="3">
        <v>46</v>
      </c>
      <c r="M10" s="3">
        <v>48</v>
      </c>
      <c r="N10" s="3">
        <v>49.8</v>
      </c>
      <c r="O10" s="3">
        <v>46</v>
      </c>
      <c r="P10" s="3">
        <v>88</v>
      </c>
      <c r="Q10" s="3">
        <v>52</v>
      </c>
      <c r="R10" s="3">
        <v>42</v>
      </c>
      <c r="S10" s="3">
        <v>36</v>
      </c>
      <c r="T10" s="3">
        <v>48</v>
      </c>
      <c r="U10" s="3">
        <v>68</v>
      </c>
      <c r="V10" s="3">
        <f t="shared" si="0"/>
        <v>748.8</v>
      </c>
      <c r="W10" s="3">
        <f t="shared" si="1"/>
        <v>621.504</v>
      </c>
      <c r="X10" s="8">
        <f t="shared" si="2"/>
        <v>621.504</v>
      </c>
    </row>
    <row r="11" spans="1:24">
      <c r="A11" s="1" t="s">
        <v>242</v>
      </c>
      <c r="B11" s="1" t="s">
        <v>19863</v>
      </c>
      <c r="C11" s="1" t="s">
        <v>20254</v>
      </c>
      <c r="D11" s="1" t="s">
        <v>28</v>
      </c>
      <c r="E11" s="1" t="s">
        <v>20271</v>
      </c>
      <c r="F11" s="1" t="s">
        <v>20272</v>
      </c>
      <c r="G11" s="3">
        <v>56</v>
      </c>
      <c r="H11" s="3">
        <v>58</v>
      </c>
      <c r="I11" s="3">
        <v>35</v>
      </c>
      <c r="J11" s="3">
        <v>48</v>
      </c>
      <c r="K11" s="3">
        <v>28</v>
      </c>
      <c r="L11" s="3">
        <v>46</v>
      </c>
      <c r="M11" s="3">
        <v>48</v>
      </c>
      <c r="N11" s="3">
        <v>49.8</v>
      </c>
      <c r="O11" s="3">
        <v>46</v>
      </c>
      <c r="P11" s="3">
        <v>88</v>
      </c>
      <c r="Q11" s="3">
        <v>52</v>
      </c>
      <c r="R11" s="3">
        <v>42</v>
      </c>
      <c r="S11" s="3">
        <v>36</v>
      </c>
      <c r="T11" s="3">
        <v>48</v>
      </c>
      <c r="U11" s="3">
        <v>68</v>
      </c>
      <c r="V11" s="3">
        <f t="shared" si="0"/>
        <v>748.8</v>
      </c>
      <c r="W11" s="3">
        <f t="shared" si="1"/>
        <v>621.504</v>
      </c>
      <c r="X11" s="8">
        <f t="shared" si="2"/>
        <v>621.504</v>
      </c>
    </row>
    <row r="12" spans="1:24">
      <c r="A12" s="1" t="s">
        <v>242</v>
      </c>
      <c r="B12" s="1" t="s">
        <v>19863</v>
      </c>
      <c r="C12" s="1" t="s">
        <v>20254</v>
      </c>
      <c r="D12" s="1" t="s">
        <v>28</v>
      </c>
      <c r="E12" s="1" t="s">
        <v>20273</v>
      </c>
      <c r="F12" s="1" t="s">
        <v>222</v>
      </c>
      <c r="G12" s="3">
        <v>56</v>
      </c>
      <c r="H12" s="3">
        <v>58</v>
      </c>
      <c r="I12" s="3">
        <v>35</v>
      </c>
      <c r="J12" s="3">
        <v>48</v>
      </c>
      <c r="K12" s="3">
        <v>28</v>
      </c>
      <c r="L12" s="3">
        <v>46</v>
      </c>
      <c r="M12" s="3">
        <v>48</v>
      </c>
      <c r="N12" s="3">
        <v>49.8</v>
      </c>
      <c r="O12" s="3">
        <v>46</v>
      </c>
      <c r="P12" s="3">
        <v>88</v>
      </c>
      <c r="Q12" s="3">
        <v>52</v>
      </c>
      <c r="R12" s="3">
        <v>42</v>
      </c>
      <c r="S12" s="3">
        <v>36</v>
      </c>
      <c r="T12" s="3">
        <v>48</v>
      </c>
      <c r="U12" s="3">
        <v>68</v>
      </c>
      <c r="V12" s="3">
        <f t="shared" si="0"/>
        <v>748.8</v>
      </c>
      <c r="W12" s="3">
        <f t="shared" si="1"/>
        <v>621.504</v>
      </c>
      <c r="X12" s="8">
        <f t="shared" si="2"/>
        <v>621.504</v>
      </c>
    </row>
    <row r="13" spans="1:24">
      <c r="A13" s="1" t="s">
        <v>242</v>
      </c>
      <c r="B13" s="1" t="s">
        <v>19863</v>
      </c>
      <c r="C13" s="1" t="s">
        <v>20254</v>
      </c>
      <c r="D13" s="1" t="s">
        <v>28</v>
      </c>
      <c r="E13" s="1" t="s">
        <v>20274</v>
      </c>
      <c r="F13" s="1" t="s">
        <v>20275</v>
      </c>
      <c r="G13" s="3">
        <v>56</v>
      </c>
      <c r="H13" s="3">
        <v>58</v>
      </c>
      <c r="I13" s="3">
        <v>35</v>
      </c>
      <c r="J13" s="3">
        <v>48</v>
      </c>
      <c r="K13" s="3">
        <v>28</v>
      </c>
      <c r="L13" s="3">
        <v>46</v>
      </c>
      <c r="M13" s="3">
        <v>48</v>
      </c>
      <c r="N13" s="3">
        <v>49.8</v>
      </c>
      <c r="O13" s="3">
        <v>46</v>
      </c>
      <c r="P13" s="3">
        <v>88</v>
      </c>
      <c r="Q13" s="3">
        <v>52</v>
      </c>
      <c r="R13" s="3">
        <v>42</v>
      </c>
      <c r="S13" s="3">
        <v>36</v>
      </c>
      <c r="T13" s="3">
        <v>48</v>
      </c>
      <c r="U13" s="3">
        <v>68</v>
      </c>
      <c r="V13" s="3">
        <f t="shared" si="0"/>
        <v>748.8</v>
      </c>
      <c r="W13" s="3">
        <f t="shared" si="1"/>
        <v>621.504</v>
      </c>
      <c r="X13" s="8">
        <f t="shared" si="2"/>
        <v>621.504</v>
      </c>
    </row>
    <row r="14" spans="1:24">
      <c r="A14" s="1" t="s">
        <v>242</v>
      </c>
      <c r="B14" s="1" t="s">
        <v>19863</v>
      </c>
      <c r="C14" s="1" t="s">
        <v>20254</v>
      </c>
      <c r="D14" s="1" t="s">
        <v>28</v>
      </c>
      <c r="E14" s="1" t="s">
        <v>20276</v>
      </c>
      <c r="F14" s="1" t="s">
        <v>20277</v>
      </c>
      <c r="G14" s="3">
        <v>56</v>
      </c>
      <c r="H14" s="3">
        <v>58</v>
      </c>
      <c r="I14" s="3">
        <v>35</v>
      </c>
      <c r="J14" s="3">
        <v>48</v>
      </c>
      <c r="K14" s="3">
        <v>28</v>
      </c>
      <c r="L14" s="3">
        <v>46</v>
      </c>
      <c r="M14" s="3">
        <v>48</v>
      </c>
      <c r="N14" s="3">
        <v>49.8</v>
      </c>
      <c r="O14" s="3">
        <v>46</v>
      </c>
      <c r="P14" s="3">
        <v>88</v>
      </c>
      <c r="Q14" s="3">
        <v>52</v>
      </c>
      <c r="R14" s="3">
        <v>42</v>
      </c>
      <c r="S14" s="3">
        <v>36</v>
      </c>
      <c r="T14" s="3">
        <v>48</v>
      </c>
      <c r="U14" s="3">
        <v>68</v>
      </c>
      <c r="V14" s="3">
        <f t="shared" si="0"/>
        <v>748.8</v>
      </c>
      <c r="W14" s="3">
        <f t="shared" si="1"/>
        <v>621.504</v>
      </c>
      <c r="X14" s="8">
        <f t="shared" si="2"/>
        <v>621.504</v>
      </c>
    </row>
    <row r="15" spans="1:24">
      <c r="A15" s="1" t="s">
        <v>242</v>
      </c>
      <c r="B15" s="1" t="s">
        <v>19863</v>
      </c>
      <c r="C15" s="1" t="s">
        <v>20254</v>
      </c>
      <c r="D15" s="1" t="s">
        <v>28</v>
      </c>
      <c r="E15" s="1" t="s">
        <v>20278</v>
      </c>
      <c r="F15" s="1" t="s">
        <v>20279</v>
      </c>
      <c r="G15" s="3">
        <v>56</v>
      </c>
      <c r="H15" s="3">
        <v>58</v>
      </c>
      <c r="I15" s="3">
        <v>35</v>
      </c>
      <c r="J15" s="3">
        <v>48</v>
      </c>
      <c r="K15" s="3">
        <v>28</v>
      </c>
      <c r="L15" s="3">
        <v>46</v>
      </c>
      <c r="M15" s="3">
        <v>48</v>
      </c>
      <c r="N15" s="3">
        <v>49.8</v>
      </c>
      <c r="O15" s="3">
        <v>46</v>
      </c>
      <c r="P15" s="3">
        <v>88</v>
      </c>
      <c r="Q15" s="3">
        <v>52</v>
      </c>
      <c r="R15" s="3">
        <v>42</v>
      </c>
      <c r="S15" s="3">
        <v>36</v>
      </c>
      <c r="T15" s="3">
        <v>48</v>
      </c>
      <c r="U15" s="3">
        <v>68</v>
      </c>
      <c r="V15" s="3">
        <f t="shared" si="0"/>
        <v>748.8</v>
      </c>
      <c r="W15" s="3">
        <f t="shared" si="1"/>
        <v>621.504</v>
      </c>
      <c r="X15" s="8">
        <f t="shared" si="2"/>
        <v>621.504</v>
      </c>
    </row>
    <row r="16" spans="1:24">
      <c r="A16" s="1" t="s">
        <v>242</v>
      </c>
      <c r="B16" s="1" t="s">
        <v>19863</v>
      </c>
      <c r="C16" s="1" t="s">
        <v>20254</v>
      </c>
      <c r="D16" s="1" t="s">
        <v>28</v>
      </c>
      <c r="E16" s="1" t="s">
        <v>20280</v>
      </c>
      <c r="F16" s="1" t="s">
        <v>20281</v>
      </c>
      <c r="G16" s="3">
        <v>56</v>
      </c>
      <c r="H16" s="3">
        <v>58</v>
      </c>
      <c r="I16" s="3">
        <v>35</v>
      </c>
      <c r="J16" s="3">
        <v>48</v>
      </c>
      <c r="K16" s="3">
        <v>28</v>
      </c>
      <c r="L16" s="3">
        <v>46</v>
      </c>
      <c r="M16" s="3">
        <v>48</v>
      </c>
      <c r="N16" s="3">
        <v>49.8</v>
      </c>
      <c r="O16" s="3">
        <v>46</v>
      </c>
      <c r="P16" s="3">
        <v>88</v>
      </c>
      <c r="Q16" s="3">
        <v>52</v>
      </c>
      <c r="R16" s="3">
        <v>42</v>
      </c>
      <c r="S16" s="3">
        <v>36</v>
      </c>
      <c r="T16" s="3">
        <v>48</v>
      </c>
      <c r="U16" s="3">
        <v>68</v>
      </c>
      <c r="V16" s="3">
        <f t="shared" si="0"/>
        <v>748.8</v>
      </c>
      <c r="W16" s="3">
        <f t="shared" si="1"/>
        <v>621.504</v>
      </c>
      <c r="X16" s="8">
        <f t="shared" si="2"/>
        <v>621.504</v>
      </c>
    </row>
    <row r="17" spans="1:24">
      <c r="A17" s="1" t="s">
        <v>242</v>
      </c>
      <c r="B17" s="1" t="s">
        <v>19863</v>
      </c>
      <c r="C17" s="1" t="s">
        <v>20254</v>
      </c>
      <c r="D17" s="1" t="s">
        <v>28</v>
      </c>
      <c r="E17" s="1" t="s">
        <v>20282</v>
      </c>
      <c r="F17" s="1" t="s">
        <v>20283</v>
      </c>
      <c r="G17" s="3">
        <v>56</v>
      </c>
      <c r="H17" s="3">
        <v>58</v>
      </c>
      <c r="I17" s="3">
        <v>35</v>
      </c>
      <c r="J17" s="3">
        <v>48</v>
      </c>
      <c r="K17" s="3">
        <v>28</v>
      </c>
      <c r="L17" s="3">
        <v>46</v>
      </c>
      <c r="M17" s="3">
        <v>48</v>
      </c>
      <c r="N17" s="3">
        <v>49.8</v>
      </c>
      <c r="O17" s="3">
        <v>46</v>
      </c>
      <c r="P17" s="3">
        <v>88</v>
      </c>
      <c r="Q17" s="3">
        <v>52</v>
      </c>
      <c r="R17" s="3">
        <v>42</v>
      </c>
      <c r="S17" s="3">
        <v>36</v>
      </c>
      <c r="T17" s="3">
        <v>48</v>
      </c>
      <c r="U17" s="3">
        <v>68</v>
      </c>
      <c r="V17" s="3">
        <f t="shared" si="0"/>
        <v>748.8</v>
      </c>
      <c r="W17" s="3">
        <f t="shared" si="1"/>
        <v>621.504</v>
      </c>
      <c r="X17" s="8">
        <f t="shared" si="2"/>
        <v>621.504</v>
      </c>
    </row>
    <row r="18" spans="1:24">
      <c r="A18" s="1" t="s">
        <v>242</v>
      </c>
      <c r="B18" s="1" t="s">
        <v>19863</v>
      </c>
      <c r="C18" s="1" t="s">
        <v>20254</v>
      </c>
      <c r="D18" s="1" t="s">
        <v>28</v>
      </c>
      <c r="E18" s="1" t="s">
        <v>20284</v>
      </c>
      <c r="F18" s="1" t="s">
        <v>20285</v>
      </c>
      <c r="G18" s="3">
        <v>56</v>
      </c>
      <c r="H18" s="3">
        <v>58</v>
      </c>
      <c r="I18" s="3">
        <v>35</v>
      </c>
      <c r="J18" s="3">
        <v>48</v>
      </c>
      <c r="K18" s="3">
        <v>28</v>
      </c>
      <c r="L18" s="3">
        <v>46</v>
      </c>
      <c r="M18" s="3">
        <v>48</v>
      </c>
      <c r="N18" s="3">
        <v>49.8</v>
      </c>
      <c r="O18" s="3">
        <v>46</v>
      </c>
      <c r="P18" s="3">
        <v>88</v>
      </c>
      <c r="Q18" s="3">
        <v>52</v>
      </c>
      <c r="R18" s="3">
        <v>42</v>
      </c>
      <c r="S18" s="3">
        <v>36</v>
      </c>
      <c r="T18" s="3">
        <v>48</v>
      </c>
      <c r="U18" s="3">
        <v>68</v>
      </c>
      <c r="V18" s="3">
        <f t="shared" si="0"/>
        <v>748.8</v>
      </c>
      <c r="W18" s="3">
        <f t="shared" si="1"/>
        <v>621.504</v>
      </c>
      <c r="X18" s="8">
        <f t="shared" si="2"/>
        <v>621.504</v>
      </c>
    </row>
    <row r="19" spans="1:24">
      <c r="A19" s="1" t="s">
        <v>242</v>
      </c>
      <c r="B19" s="1" t="s">
        <v>19863</v>
      </c>
      <c r="C19" s="1" t="s">
        <v>20254</v>
      </c>
      <c r="D19" s="1" t="s">
        <v>28</v>
      </c>
      <c r="E19" s="1" t="s">
        <v>20286</v>
      </c>
      <c r="F19" s="1" t="s">
        <v>20287</v>
      </c>
      <c r="G19" s="3">
        <v>56</v>
      </c>
      <c r="H19" s="3">
        <v>58</v>
      </c>
      <c r="I19" s="3">
        <v>35</v>
      </c>
      <c r="J19" s="3">
        <v>48</v>
      </c>
      <c r="K19" s="3">
        <v>28</v>
      </c>
      <c r="L19" s="3">
        <v>46</v>
      </c>
      <c r="M19" s="3">
        <v>48</v>
      </c>
      <c r="N19" s="3">
        <v>49.8</v>
      </c>
      <c r="O19" s="3">
        <v>46</v>
      </c>
      <c r="P19" s="3">
        <v>88</v>
      </c>
      <c r="Q19" s="3">
        <v>52</v>
      </c>
      <c r="R19" s="3">
        <v>42</v>
      </c>
      <c r="S19" s="3">
        <v>36</v>
      </c>
      <c r="T19" s="3">
        <v>48</v>
      </c>
      <c r="U19" s="3">
        <v>68</v>
      </c>
      <c r="V19" s="3">
        <f t="shared" si="0"/>
        <v>748.8</v>
      </c>
      <c r="W19" s="3">
        <f t="shared" si="1"/>
        <v>621.504</v>
      </c>
      <c r="X19" s="8">
        <f t="shared" si="2"/>
        <v>621.504</v>
      </c>
    </row>
    <row r="20" spans="1:24">
      <c r="A20" s="1" t="s">
        <v>242</v>
      </c>
      <c r="B20" s="1" t="s">
        <v>19863</v>
      </c>
      <c r="C20" s="1" t="s">
        <v>20254</v>
      </c>
      <c r="D20" s="1" t="s">
        <v>28</v>
      </c>
      <c r="E20" s="1" t="s">
        <v>20288</v>
      </c>
      <c r="F20" s="1" t="s">
        <v>20289</v>
      </c>
      <c r="G20" s="3">
        <v>56</v>
      </c>
      <c r="H20" s="3">
        <v>58</v>
      </c>
      <c r="I20" s="3">
        <v>35</v>
      </c>
      <c r="J20" s="3">
        <v>48</v>
      </c>
      <c r="K20" s="3">
        <v>28</v>
      </c>
      <c r="L20" s="3">
        <v>46</v>
      </c>
      <c r="M20" s="3">
        <v>48</v>
      </c>
      <c r="N20" s="3">
        <v>49.8</v>
      </c>
      <c r="O20" s="3">
        <v>46</v>
      </c>
      <c r="P20" s="3">
        <v>88</v>
      </c>
      <c r="Q20" s="3">
        <v>52</v>
      </c>
      <c r="R20" s="3">
        <v>42</v>
      </c>
      <c r="S20" s="3">
        <v>36</v>
      </c>
      <c r="T20" s="3">
        <v>48</v>
      </c>
      <c r="U20" s="3">
        <v>68</v>
      </c>
      <c r="V20" s="3">
        <f t="shared" si="0"/>
        <v>748.8</v>
      </c>
      <c r="W20" s="3">
        <f t="shared" si="1"/>
        <v>621.504</v>
      </c>
      <c r="X20" s="8">
        <f t="shared" si="2"/>
        <v>621.504</v>
      </c>
    </row>
    <row r="21" spans="1:24">
      <c r="A21" s="1" t="s">
        <v>242</v>
      </c>
      <c r="B21" s="1" t="s">
        <v>19863</v>
      </c>
      <c r="C21" s="1" t="s">
        <v>20254</v>
      </c>
      <c r="D21" s="1" t="s">
        <v>28</v>
      </c>
      <c r="E21" s="1" t="s">
        <v>20290</v>
      </c>
      <c r="F21" s="1" t="s">
        <v>20291</v>
      </c>
      <c r="G21" s="3">
        <v>56</v>
      </c>
      <c r="H21" s="3">
        <v>58</v>
      </c>
      <c r="I21" s="3">
        <v>35</v>
      </c>
      <c r="J21" s="3">
        <v>48</v>
      </c>
      <c r="K21" s="3">
        <v>28</v>
      </c>
      <c r="L21" s="3">
        <v>46</v>
      </c>
      <c r="M21" s="3">
        <v>48</v>
      </c>
      <c r="N21" s="3">
        <v>49.8</v>
      </c>
      <c r="O21" s="3">
        <v>46</v>
      </c>
      <c r="P21" s="3">
        <v>88</v>
      </c>
      <c r="Q21" s="3">
        <v>52</v>
      </c>
      <c r="R21" s="3">
        <v>42</v>
      </c>
      <c r="S21" s="3">
        <v>36</v>
      </c>
      <c r="T21" s="3">
        <v>48</v>
      </c>
      <c r="U21" s="3">
        <v>68</v>
      </c>
      <c r="V21" s="3">
        <f t="shared" si="0"/>
        <v>748.8</v>
      </c>
      <c r="W21" s="3">
        <f t="shared" si="1"/>
        <v>621.504</v>
      </c>
      <c r="X21" s="8">
        <f t="shared" si="2"/>
        <v>621.504</v>
      </c>
    </row>
    <row r="22" spans="1:24">
      <c r="A22" s="1" t="s">
        <v>242</v>
      </c>
      <c r="B22" s="1" t="s">
        <v>19863</v>
      </c>
      <c r="C22" s="1" t="s">
        <v>20254</v>
      </c>
      <c r="D22" s="1" t="s">
        <v>28</v>
      </c>
      <c r="E22" s="1" t="s">
        <v>20292</v>
      </c>
      <c r="F22" s="1" t="s">
        <v>20293</v>
      </c>
      <c r="G22" s="3">
        <v>56</v>
      </c>
      <c r="H22" s="3">
        <v>58</v>
      </c>
      <c r="I22" s="3">
        <v>35</v>
      </c>
      <c r="J22" s="3">
        <v>48</v>
      </c>
      <c r="K22" s="3">
        <v>28</v>
      </c>
      <c r="L22" s="3">
        <v>46</v>
      </c>
      <c r="M22" s="3">
        <v>48</v>
      </c>
      <c r="N22" s="3">
        <v>49.8</v>
      </c>
      <c r="O22" s="3">
        <v>46</v>
      </c>
      <c r="P22" s="3">
        <v>88</v>
      </c>
      <c r="Q22" s="3">
        <v>52</v>
      </c>
      <c r="R22" s="3">
        <v>42</v>
      </c>
      <c r="S22" s="3">
        <v>36</v>
      </c>
      <c r="T22" s="3">
        <v>48</v>
      </c>
      <c r="U22" s="3">
        <v>68</v>
      </c>
      <c r="V22" s="3">
        <f t="shared" si="0"/>
        <v>748.8</v>
      </c>
      <c r="W22" s="3">
        <f t="shared" si="1"/>
        <v>621.504</v>
      </c>
      <c r="X22" s="8">
        <f t="shared" si="2"/>
        <v>621.504</v>
      </c>
    </row>
    <row r="23" spans="1:24">
      <c r="A23" s="1" t="s">
        <v>242</v>
      </c>
      <c r="B23" s="1" t="s">
        <v>19863</v>
      </c>
      <c r="C23" s="1" t="s">
        <v>20254</v>
      </c>
      <c r="D23" s="1" t="s">
        <v>28</v>
      </c>
      <c r="E23" s="1" t="s">
        <v>20294</v>
      </c>
      <c r="F23" s="1" t="s">
        <v>16065</v>
      </c>
      <c r="G23" s="3">
        <v>56</v>
      </c>
      <c r="H23" s="3">
        <v>58</v>
      </c>
      <c r="I23" s="3">
        <v>35</v>
      </c>
      <c r="J23" s="3">
        <v>48</v>
      </c>
      <c r="K23" s="3">
        <v>28</v>
      </c>
      <c r="L23" s="3">
        <v>46</v>
      </c>
      <c r="M23" s="3">
        <v>48</v>
      </c>
      <c r="N23" s="3">
        <v>49.8</v>
      </c>
      <c r="O23" s="3">
        <v>46</v>
      </c>
      <c r="P23" s="3">
        <v>88</v>
      </c>
      <c r="Q23" s="3">
        <v>52</v>
      </c>
      <c r="R23" s="3">
        <v>42</v>
      </c>
      <c r="S23" s="3">
        <v>36</v>
      </c>
      <c r="T23" s="3">
        <v>48</v>
      </c>
      <c r="U23" s="3">
        <v>68</v>
      </c>
      <c r="V23" s="3">
        <f t="shared" si="0"/>
        <v>748.8</v>
      </c>
      <c r="W23" s="3">
        <f t="shared" si="1"/>
        <v>621.504</v>
      </c>
      <c r="X23" s="8">
        <f t="shared" si="2"/>
        <v>621.504</v>
      </c>
    </row>
    <row r="24" spans="1:24">
      <c r="A24" s="1" t="s">
        <v>242</v>
      </c>
      <c r="B24" s="1" t="s">
        <v>19863</v>
      </c>
      <c r="C24" s="1" t="s">
        <v>20254</v>
      </c>
      <c r="D24" s="1" t="s">
        <v>28</v>
      </c>
      <c r="E24" s="1" t="s">
        <v>20295</v>
      </c>
      <c r="F24" s="1" t="s">
        <v>20296</v>
      </c>
      <c r="G24" s="3">
        <v>56</v>
      </c>
      <c r="H24" s="3">
        <v>58</v>
      </c>
      <c r="I24" s="3">
        <v>35</v>
      </c>
      <c r="J24" s="3">
        <v>48</v>
      </c>
      <c r="K24" s="3">
        <v>28</v>
      </c>
      <c r="L24" s="3">
        <v>46</v>
      </c>
      <c r="M24" s="3">
        <v>48</v>
      </c>
      <c r="N24" s="3">
        <v>49.8</v>
      </c>
      <c r="O24" s="3">
        <v>46</v>
      </c>
      <c r="P24" s="3">
        <v>88</v>
      </c>
      <c r="Q24" s="3">
        <v>52</v>
      </c>
      <c r="R24" s="3">
        <v>42</v>
      </c>
      <c r="S24" s="3">
        <v>36</v>
      </c>
      <c r="T24" s="3">
        <v>48</v>
      </c>
      <c r="U24" s="3">
        <v>68</v>
      </c>
      <c r="V24" s="3">
        <f t="shared" si="0"/>
        <v>748.8</v>
      </c>
      <c r="W24" s="3">
        <f t="shared" si="1"/>
        <v>621.504</v>
      </c>
      <c r="X24" s="8">
        <f t="shared" si="2"/>
        <v>621.504</v>
      </c>
    </row>
    <row r="25" spans="1:24">
      <c r="A25" s="1" t="s">
        <v>242</v>
      </c>
      <c r="B25" s="1" t="s">
        <v>19863</v>
      </c>
      <c r="C25" s="1" t="s">
        <v>20254</v>
      </c>
      <c r="D25" s="1" t="s">
        <v>28</v>
      </c>
      <c r="E25" s="1" t="s">
        <v>20297</v>
      </c>
      <c r="F25" s="1" t="s">
        <v>20298</v>
      </c>
      <c r="G25" s="3">
        <v>56</v>
      </c>
      <c r="H25" s="3">
        <v>58</v>
      </c>
      <c r="I25" s="3">
        <v>35</v>
      </c>
      <c r="J25" s="3">
        <v>48</v>
      </c>
      <c r="K25" s="3">
        <v>28</v>
      </c>
      <c r="L25" s="3">
        <v>46</v>
      </c>
      <c r="M25" s="3">
        <v>48</v>
      </c>
      <c r="N25" s="3">
        <v>49.8</v>
      </c>
      <c r="O25" s="3">
        <v>46</v>
      </c>
      <c r="P25" s="3">
        <v>88</v>
      </c>
      <c r="Q25" s="3">
        <v>52</v>
      </c>
      <c r="R25" s="3">
        <v>42</v>
      </c>
      <c r="S25" s="3">
        <v>36</v>
      </c>
      <c r="T25" s="3">
        <v>48</v>
      </c>
      <c r="U25" s="3">
        <v>68</v>
      </c>
      <c r="V25" s="3">
        <f t="shared" si="0"/>
        <v>748.8</v>
      </c>
      <c r="W25" s="3">
        <f t="shared" si="1"/>
        <v>621.504</v>
      </c>
      <c r="X25" s="8">
        <f t="shared" si="2"/>
        <v>621.504</v>
      </c>
    </row>
    <row r="26" spans="1:24">
      <c r="A26" s="1" t="s">
        <v>242</v>
      </c>
      <c r="B26" s="1" t="s">
        <v>19863</v>
      </c>
      <c r="C26" s="1" t="s">
        <v>20254</v>
      </c>
      <c r="D26" s="1" t="s">
        <v>28</v>
      </c>
      <c r="E26" s="1" t="s">
        <v>20299</v>
      </c>
      <c r="F26" s="1" t="s">
        <v>20300</v>
      </c>
      <c r="G26" s="3">
        <v>56</v>
      </c>
      <c r="H26" s="3">
        <v>58</v>
      </c>
      <c r="I26" s="3">
        <v>35</v>
      </c>
      <c r="J26" s="3">
        <v>48</v>
      </c>
      <c r="K26" s="3">
        <v>28</v>
      </c>
      <c r="L26" s="3">
        <v>46</v>
      </c>
      <c r="M26" s="3">
        <v>48</v>
      </c>
      <c r="N26" s="3">
        <v>49.8</v>
      </c>
      <c r="O26" s="3">
        <v>46</v>
      </c>
      <c r="P26" s="3">
        <v>88</v>
      </c>
      <c r="Q26" s="3">
        <v>52</v>
      </c>
      <c r="R26" s="3">
        <v>42</v>
      </c>
      <c r="S26" s="3">
        <v>36</v>
      </c>
      <c r="T26" s="3">
        <v>48</v>
      </c>
      <c r="U26" s="3">
        <v>68</v>
      </c>
      <c r="V26" s="3">
        <f t="shared" si="0"/>
        <v>748.8</v>
      </c>
      <c r="W26" s="3">
        <f t="shared" si="1"/>
        <v>621.504</v>
      </c>
      <c r="X26" s="8">
        <f t="shared" si="2"/>
        <v>621.504</v>
      </c>
    </row>
    <row r="27" spans="1:24">
      <c r="A27" s="1" t="s">
        <v>242</v>
      </c>
      <c r="B27" s="1" t="s">
        <v>19863</v>
      </c>
      <c r="C27" s="1" t="s">
        <v>20254</v>
      </c>
      <c r="D27" s="1" t="s">
        <v>28</v>
      </c>
      <c r="E27" s="1" t="s">
        <v>20301</v>
      </c>
      <c r="F27" s="1" t="s">
        <v>20302</v>
      </c>
      <c r="G27" s="3">
        <v>56</v>
      </c>
      <c r="H27" s="3">
        <v>58</v>
      </c>
      <c r="I27" s="3">
        <v>35</v>
      </c>
      <c r="J27" s="3">
        <v>48</v>
      </c>
      <c r="K27" s="3">
        <v>28</v>
      </c>
      <c r="L27" s="3">
        <v>46</v>
      </c>
      <c r="M27" s="3">
        <v>48</v>
      </c>
      <c r="N27" s="3">
        <v>49.8</v>
      </c>
      <c r="O27" s="3">
        <v>46</v>
      </c>
      <c r="P27" s="3">
        <v>88</v>
      </c>
      <c r="Q27" s="3">
        <v>52</v>
      </c>
      <c r="R27" s="3">
        <v>42</v>
      </c>
      <c r="S27" s="3">
        <v>36</v>
      </c>
      <c r="T27" s="3">
        <v>48</v>
      </c>
      <c r="U27" s="3">
        <v>68</v>
      </c>
      <c r="V27" s="3">
        <f t="shared" si="0"/>
        <v>748.8</v>
      </c>
      <c r="W27" s="3">
        <f t="shared" si="1"/>
        <v>621.504</v>
      </c>
      <c r="X27" s="8">
        <f t="shared" si="2"/>
        <v>621.504</v>
      </c>
    </row>
    <row r="28" spans="1:24">
      <c r="A28" s="1" t="s">
        <v>242</v>
      </c>
      <c r="B28" s="1" t="s">
        <v>19863</v>
      </c>
      <c r="C28" s="1" t="s">
        <v>20254</v>
      </c>
      <c r="D28" s="1" t="s">
        <v>28</v>
      </c>
      <c r="E28" s="1" t="s">
        <v>20303</v>
      </c>
      <c r="F28" s="1" t="s">
        <v>20304</v>
      </c>
      <c r="G28" s="3">
        <v>56</v>
      </c>
      <c r="H28" s="3">
        <v>58</v>
      </c>
      <c r="I28" s="3">
        <v>35</v>
      </c>
      <c r="J28" s="3">
        <v>48</v>
      </c>
      <c r="K28" s="3">
        <v>28</v>
      </c>
      <c r="L28" s="3">
        <v>46</v>
      </c>
      <c r="M28" s="3">
        <v>48</v>
      </c>
      <c r="N28" s="3">
        <v>49.8</v>
      </c>
      <c r="O28" s="3">
        <v>46</v>
      </c>
      <c r="P28" s="3">
        <v>88</v>
      </c>
      <c r="Q28" s="3">
        <v>52</v>
      </c>
      <c r="R28" s="3">
        <v>42</v>
      </c>
      <c r="S28" s="3">
        <v>36</v>
      </c>
      <c r="T28" s="3">
        <v>48</v>
      </c>
      <c r="U28" s="3">
        <v>68</v>
      </c>
      <c r="V28" s="3">
        <f t="shared" si="0"/>
        <v>748.8</v>
      </c>
      <c r="W28" s="3">
        <f t="shared" si="1"/>
        <v>621.504</v>
      </c>
      <c r="X28" s="8">
        <f t="shared" si="2"/>
        <v>621.504</v>
      </c>
    </row>
    <row r="29" spans="1:24">
      <c r="A29" s="1" t="s">
        <v>242</v>
      </c>
      <c r="B29" s="1" t="s">
        <v>19863</v>
      </c>
      <c r="C29" s="1" t="s">
        <v>20254</v>
      </c>
      <c r="D29" s="1" t="s">
        <v>28</v>
      </c>
      <c r="E29" s="1" t="s">
        <v>20305</v>
      </c>
      <c r="F29" s="1" t="s">
        <v>20306</v>
      </c>
      <c r="G29" s="3">
        <v>56</v>
      </c>
      <c r="H29" s="3">
        <v>58</v>
      </c>
      <c r="I29" s="3">
        <v>35</v>
      </c>
      <c r="J29" s="3">
        <v>48</v>
      </c>
      <c r="K29" s="3">
        <v>28</v>
      </c>
      <c r="L29" s="3">
        <v>46</v>
      </c>
      <c r="M29" s="3">
        <v>48</v>
      </c>
      <c r="N29" s="3">
        <v>49.8</v>
      </c>
      <c r="O29" s="3">
        <v>46</v>
      </c>
      <c r="P29" s="3">
        <v>88</v>
      </c>
      <c r="Q29" s="3">
        <v>52</v>
      </c>
      <c r="R29" s="3">
        <v>42</v>
      </c>
      <c r="S29" s="3">
        <v>36</v>
      </c>
      <c r="T29" s="3">
        <v>48</v>
      </c>
      <c r="U29" s="3">
        <v>68</v>
      </c>
      <c r="V29" s="3">
        <f t="shared" si="0"/>
        <v>748.8</v>
      </c>
      <c r="W29" s="3">
        <f t="shared" si="1"/>
        <v>621.504</v>
      </c>
      <c r="X29" s="8">
        <f t="shared" si="2"/>
        <v>621.504</v>
      </c>
    </row>
    <row r="30" spans="1:24">
      <c r="A30" s="1" t="s">
        <v>242</v>
      </c>
      <c r="B30" s="1" t="s">
        <v>19863</v>
      </c>
      <c r="C30" s="1" t="s">
        <v>20254</v>
      </c>
      <c r="D30" s="1" t="s">
        <v>28</v>
      </c>
      <c r="E30" s="1" t="s">
        <v>20307</v>
      </c>
      <c r="F30" s="1" t="s">
        <v>20308</v>
      </c>
      <c r="G30" s="3">
        <v>56</v>
      </c>
      <c r="H30" s="3">
        <v>58</v>
      </c>
      <c r="I30" s="3">
        <v>35</v>
      </c>
      <c r="J30" s="3">
        <v>48</v>
      </c>
      <c r="K30" s="3">
        <v>28</v>
      </c>
      <c r="L30" s="3">
        <v>46</v>
      </c>
      <c r="M30" s="3">
        <v>48</v>
      </c>
      <c r="N30" s="3">
        <v>49.8</v>
      </c>
      <c r="O30" s="3">
        <v>46</v>
      </c>
      <c r="P30" s="3">
        <v>88</v>
      </c>
      <c r="Q30" s="3">
        <v>52</v>
      </c>
      <c r="R30" s="3">
        <v>42</v>
      </c>
      <c r="S30" s="3">
        <v>36</v>
      </c>
      <c r="T30" s="3">
        <v>48</v>
      </c>
      <c r="U30" s="3">
        <v>68</v>
      </c>
      <c r="V30" s="3">
        <f t="shared" si="0"/>
        <v>748.8</v>
      </c>
      <c r="W30" s="3">
        <f t="shared" si="1"/>
        <v>621.504</v>
      </c>
      <c r="X30" s="8">
        <f t="shared" si="2"/>
        <v>621.504</v>
      </c>
    </row>
    <row r="31" spans="1:24">
      <c r="A31" s="1" t="s">
        <v>242</v>
      </c>
      <c r="B31" s="1" t="s">
        <v>19863</v>
      </c>
      <c r="C31" s="1" t="s">
        <v>20254</v>
      </c>
      <c r="D31" s="1" t="s">
        <v>28</v>
      </c>
      <c r="E31" s="1" t="s">
        <v>20309</v>
      </c>
      <c r="F31" s="1" t="s">
        <v>20310</v>
      </c>
      <c r="G31" s="3">
        <v>56</v>
      </c>
      <c r="H31" s="3">
        <v>58</v>
      </c>
      <c r="I31" s="3">
        <v>35</v>
      </c>
      <c r="J31" s="3">
        <v>48</v>
      </c>
      <c r="K31" s="3">
        <v>28</v>
      </c>
      <c r="L31" s="3">
        <v>46</v>
      </c>
      <c r="M31" s="3">
        <v>48</v>
      </c>
      <c r="N31" s="3">
        <v>49.8</v>
      </c>
      <c r="O31" s="3">
        <v>46</v>
      </c>
      <c r="P31" s="3">
        <v>88</v>
      </c>
      <c r="Q31" s="3">
        <v>52</v>
      </c>
      <c r="R31" s="3">
        <v>42</v>
      </c>
      <c r="S31" s="3">
        <v>36</v>
      </c>
      <c r="T31" s="3">
        <v>48</v>
      </c>
      <c r="U31" s="3">
        <v>68</v>
      </c>
      <c r="V31" s="3">
        <f t="shared" si="0"/>
        <v>748.8</v>
      </c>
      <c r="W31" s="3">
        <f t="shared" si="1"/>
        <v>621.504</v>
      </c>
      <c r="X31" s="8">
        <f t="shared" si="2"/>
        <v>621.504</v>
      </c>
    </row>
    <row r="32" spans="1:24">
      <c r="A32" s="1" t="s">
        <v>242</v>
      </c>
      <c r="B32" s="1" t="s">
        <v>19863</v>
      </c>
      <c r="C32" s="1" t="s">
        <v>20254</v>
      </c>
      <c r="D32" s="1" t="s">
        <v>28</v>
      </c>
      <c r="E32" s="1" t="s">
        <v>20311</v>
      </c>
      <c r="F32" s="1" t="s">
        <v>20312</v>
      </c>
      <c r="G32" s="3">
        <v>56</v>
      </c>
      <c r="H32" s="3">
        <v>58</v>
      </c>
      <c r="I32" s="3">
        <v>35</v>
      </c>
      <c r="J32" s="3">
        <v>48</v>
      </c>
      <c r="K32" s="3">
        <v>28</v>
      </c>
      <c r="L32" s="3">
        <v>46</v>
      </c>
      <c r="M32" s="3">
        <v>48</v>
      </c>
      <c r="N32" s="3">
        <v>49.8</v>
      </c>
      <c r="O32" s="3">
        <v>46</v>
      </c>
      <c r="P32" s="3">
        <v>88</v>
      </c>
      <c r="Q32" s="3">
        <v>52</v>
      </c>
      <c r="R32" s="3">
        <v>42</v>
      </c>
      <c r="S32" s="3">
        <v>36</v>
      </c>
      <c r="T32" s="3">
        <v>48</v>
      </c>
      <c r="U32" s="3">
        <v>68</v>
      </c>
      <c r="V32" s="3">
        <f t="shared" si="0"/>
        <v>748.8</v>
      </c>
      <c r="W32" s="3">
        <f t="shared" si="1"/>
        <v>621.504</v>
      </c>
      <c r="X32" s="8">
        <f t="shared" si="2"/>
        <v>621.504</v>
      </c>
    </row>
    <row r="33" spans="1:24">
      <c r="A33" s="1" t="s">
        <v>242</v>
      </c>
      <c r="B33" s="1" t="s">
        <v>19863</v>
      </c>
      <c r="C33" s="1" t="s">
        <v>20254</v>
      </c>
      <c r="D33" s="1" t="s">
        <v>28</v>
      </c>
      <c r="E33" s="1" t="s">
        <v>20313</v>
      </c>
      <c r="F33" s="1" t="s">
        <v>20314</v>
      </c>
      <c r="G33" s="3">
        <v>56</v>
      </c>
      <c r="H33" s="3">
        <v>58</v>
      </c>
      <c r="I33" s="3">
        <v>35</v>
      </c>
      <c r="J33" s="3">
        <v>48</v>
      </c>
      <c r="K33" s="3">
        <v>28</v>
      </c>
      <c r="L33" s="3">
        <v>46</v>
      </c>
      <c r="M33" s="3">
        <v>48</v>
      </c>
      <c r="N33" s="3">
        <v>49.8</v>
      </c>
      <c r="O33" s="3">
        <v>46</v>
      </c>
      <c r="P33" s="3">
        <v>88</v>
      </c>
      <c r="Q33" s="3">
        <v>52</v>
      </c>
      <c r="R33" s="3">
        <v>42</v>
      </c>
      <c r="S33" s="3">
        <v>36</v>
      </c>
      <c r="T33" s="3">
        <v>48</v>
      </c>
      <c r="U33" s="3">
        <v>68</v>
      </c>
      <c r="V33" s="3">
        <f t="shared" si="0"/>
        <v>748.8</v>
      </c>
      <c r="W33" s="3">
        <f t="shared" si="1"/>
        <v>621.504</v>
      </c>
      <c r="X33" s="8">
        <f t="shared" si="2"/>
        <v>621.504</v>
      </c>
    </row>
    <row r="34" spans="1:24">
      <c r="A34" s="1" t="s">
        <v>242</v>
      </c>
      <c r="B34" s="1" t="s">
        <v>19863</v>
      </c>
      <c r="C34" s="1" t="s">
        <v>20254</v>
      </c>
      <c r="D34" s="1" t="s">
        <v>28</v>
      </c>
      <c r="E34" s="1" t="s">
        <v>20315</v>
      </c>
      <c r="F34" s="1" t="s">
        <v>20316</v>
      </c>
      <c r="G34" s="3">
        <v>56</v>
      </c>
      <c r="H34" s="3">
        <v>58</v>
      </c>
      <c r="I34" s="3">
        <v>35</v>
      </c>
      <c r="J34" s="3">
        <v>48</v>
      </c>
      <c r="K34" s="3">
        <v>28</v>
      </c>
      <c r="L34" s="3">
        <v>46</v>
      </c>
      <c r="M34" s="3">
        <v>48</v>
      </c>
      <c r="N34" s="3">
        <v>49.8</v>
      </c>
      <c r="O34" s="3">
        <v>46</v>
      </c>
      <c r="P34" s="3">
        <v>88</v>
      </c>
      <c r="Q34" s="3">
        <v>52</v>
      </c>
      <c r="R34" s="3">
        <v>42</v>
      </c>
      <c r="S34" s="3">
        <v>36</v>
      </c>
      <c r="T34" s="3">
        <v>48</v>
      </c>
      <c r="U34" s="3">
        <v>68</v>
      </c>
      <c r="V34" s="3">
        <f t="shared" si="0"/>
        <v>748.8</v>
      </c>
      <c r="W34" s="3">
        <f t="shared" si="1"/>
        <v>621.504</v>
      </c>
      <c r="X34" s="8">
        <f t="shared" si="2"/>
        <v>621.504</v>
      </c>
    </row>
    <row r="35" spans="1:24">
      <c r="A35" s="1" t="s">
        <v>242</v>
      </c>
      <c r="B35" s="1" t="s">
        <v>19863</v>
      </c>
      <c r="C35" s="1" t="s">
        <v>20254</v>
      </c>
      <c r="D35" s="1" t="s">
        <v>28</v>
      </c>
      <c r="E35" s="1" t="s">
        <v>20317</v>
      </c>
      <c r="F35" s="1" t="s">
        <v>20318</v>
      </c>
      <c r="G35" s="3">
        <v>56</v>
      </c>
      <c r="H35" s="3">
        <v>58</v>
      </c>
      <c r="I35" s="3">
        <v>35</v>
      </c>
      <c r="J35" s="3">
        <v>48</v>
      </c>
      <c r="K35" s="3">
        <v>28</v>
      </c>
      <c r="L35" s="3">
        <v>46</v>
      </c>
      <c r="M35" s="3">
        <v>48</v>
      </c>
      <c r="N35" s="3">
        <v>49.8</v>
      </c>
      <c r="O35" s="3">
        <v>46</v>
      </c>
      <c r="P35" s="3">
        <v>88</v>
      </c>
      <c r="Q35" s="3">
        <v>52</v>
      </c>
      <c r="R35" s="3">
        <v>42</v>
      </c>
      <c r="S35" s="3">
        <v>36</v>
      </c>
      <c r="T35" s="3">
        <v>48</v>
      </c>
      <c r="U35" s="3">
        <v>68</v>
      </c>
      <c r="V35" s="3">
        <f t="shared" ref="V35:V66" si="3">SUM(G35:U35)</f>
        <v>748.8</v>
      </c>
      <c r="W35" s="3">
        <f t="shared" ref="W35:W66" si="4">V35*0.83</f>
        <v>621.504</v>
      </c>
      <c r="X35" s="8">
        <f t="shared" ref="X35:X66" si="5">W35</f>
        <v>621.504</v>
      </c>
    </row>
    <row r="36" spans="1:24">
      <c r="A36" s="1" t="s">
        <v>242</v>
      </c>
      <c r="B36" s="1" t="s">
        <v>19863</v>
      </c>
      <c r="C36" s="1" t="s">
        <v>20254</v>
      </c>
      <c r="D36" s="1" t="s">
        <v>28</v>
      </c>
      <c r="E36" s="1" t="s">
        <v>20319</v>
      </c>
      <c r="F36" s="1" t="s">
        <v>20320</v>
      </c>
      <c r="G36" s="3">
        <v>56</v>
      </c>
      <c r="H36" s="3">
        <v>58</v>
      </c>
      <c r="I36" s="3">
        <v>35</v>
      </c>
      <c r="J36" s="3">
        <v>48</v>
      </c>
      <c r="K36" s="3">
        <v>28</v>
      </c>
      <c r="L36" s="3">
        <v>46</v>
      </c>
      <c r="M36" s="3">
        <v>48</v>
      </c>
      <c r="N36" s="3">
        <v>49.8</v>
      </c>
      <c r="O36" s="3">
        <v>46</v>
      </c>
      <c r="P36" s="3">
        <v>88</v>
      </c>
      <c r="Q36" s="3">
        <v>52</v>
      </c>
      <c r="R36" s="3">
        <v>42</v>
      </c>
      <c r="S36" s="3">
        <v>36</v>
      </c>
      <c r="T36" s="3">
        <v>48</v>
      </c>
      <c r="U36" s="3">
        <v>68</v>
      </c>
      <c r="V36" s="3">
        <f t="shared" si="3"/>
        <v>748.8</v>
      </c>
      <c r="W36" s="3">
        <f t="shared" si="4"/>
        <v>621.504</v>
      </c>
      <c r="X36" s="8">
        <f t="shared" si="5"/>
        <v>621.504</v>
      </c>
    </row>
    <row r="37" spans="1:24">
      <c r="A37" s="1" t="s">
        <v>242</v>
      </c>
      <c r="B37" s="1" t="s">
        <v>19863</v>
      </c>
      <c r="C37" s="1" t="s">
        <v>20254</v>
      </c>
      <c r="D37" s="1" t="s">
        <v>28</v>
      </c>
      <c r="E37" s="1" t="s">
        <v>20321</v>
      </c>
      <c r="F37" s="1" t="s">
        <v>20322</v>
      </c>
      <c r="G37" s="3">
        <v>56</v>
      </c>
      <c r="H37" s="3">
        <v>58</v>
      </c>
      <c r="I37" s="3">
        <v>35</v>
      </c>
      <c r="J37" s="3">
        <v>48</v>
      </c>
      <c r="K37" s="3">
        <v>28</v>
      </c>
      <c r="L37" s="3">
        <v>46</v>
      </c>
      <c r="M37" s="3">
        <v>48</v>
      </c>
      <c r="N37" s="3">
        <v>49.8</v>
      </c>
      <c r="O37" s="3">
        <v>46</v>
      </c>
      <c r="P37" s="3">
        <v>88</v>
      </c>
      <c r="Q37" s="3">
        <v>52</v>
      </c>
      <c r="R37" s="3">
        <v>42</v>
      </c>
      <c r="S37" s="3">
        <v>36</v>
      </c>
      <c r="T37" s="3">
        <v>48</v>
      </c>
      <c r="U37" s="3">
        <v>68</v>
      </c>
      <c r="V37" s="3">
        <f t="shared" si="3"/>
        <v>748.8</v>
      </c>
      <c r="W37" s="3">
        <f t="shared" si="4"/>
        <v>621.504</v>
      </c>
      <c r="X37" s="8">
        <f t="shared" si="5"/>
        <v>621.504</v>
      </c>
    </row>
    <row r="38" spans="1:24">
      <c r="A38" s="1" t="s">
        <v>242</v>
      </c>
      <c r="B38" s="1" t="s">
        <v>19863</v>
      </c>
      <c r="C38" s="1" t="s">
        <v>20254</v>
      </c>
      <c r="D38" s="1" t="s">
        <v>28</v>
      </c>
      <c r="E38" s="1" t="s">
        <v>20323</v>
      </c>
      <c r="F38" s="1" t="s">
        <v>20324</v>
      </c>
      <c r="G38" s="3">
        <v>56</v>
      </c>
      <c r="H38" s="3">
        <v>58</v>
      </c>
      <c r="I38" s="3">
        <v>35</v>
      </c>
      <c r="J38" s="3">
        <v>48</v>
      </c>
      <c r="K38" s="3">
        <v>28</v>
      </c>
      <c r="L38" s="3">
        <v>46</v>
      </c>
      <c r="M38" s="3">
        <v>48</v>
      </c>
      <c r="N38" s="3">
        <v>49.8</v>
      </c>
      <c r="O38" s="3">
        <v>46</v>
      </c>
      <c r="P38" s="3">
        <v>88</v>
      </c>
      <c r="Q38" s="3">
        <v>52</v>
      </c>
      <c r="R38" s="3">
        <v>42</v>
      </c>
      <c r="S38" s="3">
        <v>36</v>
      </c>
      <c r="T38" s="3">
        <v>48</v>
      </c>
      <c r="U38" s="3">
        <v>68</v>
      </c>
      <c r="V38" s="3">
        <f t="shared" si="3"/>
        <v>748.8</v>
      </c>
      <c r="W38" s="3">
        <f t="shared" si="4"/>
        <v>621.504</v>
      </c>
      <c r="X38" s="8">
        <f t="shared" si="5"/>
        <v>621.504</v>
      </c>
    </row>
    <row r="39" spans="1:24">
      <c r="A39" s="1" t="s">
        <v>242</v>
      </c>
      <c r="B39" s="1" t="s">
        <v>19863</v>
      </c>
      <c r="C39" s="1" t="s">
        <v>20254</v>
      </c>
      <c r="D39" s="1" t="s">
        <v>28</v>
      </c>
      <c r="E39" s="1" t="s">
        <v>20325</v>
      </c>
      <c r="F39" s="1" t="s">
        <v>20326</v>
      </c>
      <c r="G39" s="3">
        <v>56</v>
      </c>
      <c r="H39" s="3">
        <v>58</v>
      </c>
      <c r="I39" s="3">
        <v>35</v>
      </c>
      <c r="J39" s="3">
        <v>48</v>
      </c>
      <c r="K39" s="3">
        <v>28</v>
      </c>
      <c r="L39" s="3">
        <v>46</v>
      </c>
      <c r="M39" s="3">
        <v>48</v>
      </c>
      <c r="N39" s="3">
        <v>49.8</v>
      </c>
      <c r="O39" s="3">
        <v>46</v>
      </c>
      <c r="P39" s="3">
        <v>88</v>
      </c>
      <c r="Q39" s="3">
        <v>52</v>
      </c>
      <c r="R39" s="3">
        <v>42</v>
      </c>
      <c r="S39" s="3">
        <v>36</v>
      </c>
      <c r="T39" s="3">
        <v>48</v>
      </c>
      <c r="U39" s="3">
        <v>68</v>
      </c>
      <c r="V39" s="3">
        <f t="shared" si="3"/>
        <v>748.8</v>
      </c>
      <c r="W39" s="3">
        <f t="shared" si="4"/>
        <v>621.504</v>
      </c>
      <c r="X39" s="8">
        <f t="shared" si="5"/>
        <v>621.504</v>
      </c>
    </row>
    <row r="40" spans="1:24">
      <c r="A40" s="1" t="s">
        <v>242</v>
      </c>
      <c r="B40" s="1" t="s">
        <v>19863</v>
      </c>
      <c r="C40" s="1" t="s">
        <v>20254</v>
      </c>
      <c r="D40" s="1" t="s">
        <v>28</v>
      </c>
      <c r="E40" s="1" t="s">
        <v>20327</v>
      </c>
      <c r="F40" s="1" t="s">
        <v>20328</v>
      </c>
      <c r="G40" s="3">
        <v>56</v>
      </c>
      <c r="H40" s="3">
        <v>58</v>
      </c>
      <c r="I40" s="3">
        <v>35</v>
      </c>
      <c r="J40" s="3">
        <v>48</v>
      </c>
      <c r="K40" s="3">
        <v>28</v>
      </c>
      <c r="L40" s="3">
        <v>46</v>
      </c>
      <c r="M40" s="3">
        <v>48</v>
      </c>
      <c r="N40" s="3">
        <v>49.8</v>
      </c>
      <c r="O40" s="3">
        <v>46</v>
      </c>
      <c r="P40" s="3">
        <v>88</v>
      </c>
      <c r="Q40" s="3">
        <v>52</v>
      </c>
      <c r="R40" s="3">
        <v>42</v>
      </c>
      <c r="S40" s="3">
        <v>36</v>
      </c>
      <c r="T40" s="3">
        <v>48</v>
      </c>
      <c r="U40" s="3">
        <v>68</v>
      </c>
      <c r="V40" s="3">
        <f t="shared" si="3"/>
        <v>748.8</v>
      </c>
      <c r="W40" s="3">
        <f t="shared" si="4"/>
        <v>621.504</v>
      </c>
      <c r="X40" s="8">
        <f t="shared" si="5"/>
        <v>621.504</v>
      </c>
    </row>
    <row r="41" spans="1:24">
      <c r="A41" s="1" t="s">
        <v>242</v>
      </c>
      <c r="B41" s="1" t="s">
        <v>19863</v>
      </c>
      <c r="C41" s="1" t="s">
        <v>20254</v>
      </c>
      <c r="D41" s="1" t="s">
        <v>28</v>
      </c>
      <c r="E41" s="1" t="s">
        <v>20329</v>
      </c>
      <c r="F41" s="1" t="s">
        <v>20330</v>
      </c>
      <c r="G41" s="3">
        <v>56</v>
      </c>
      <c r="H41" s="3">
        <v>58</v>
      </c>
      <c r="I41" s="3">
        <v>35</v>
      </c>
      <c r="J41" s="3">
        <v>48</v>
      </c>
      <c r="K41" s="3">
        <v>28</v>
      </c>
      <c r="L41" s="3">
        <v>46</v>
      </c>
      <c r="M41" s="3">
        <v>48</v>
      </c>
      <c r="N41" s="3">
        <v>49.8</v>
      </c>
      <c r="O41" s="3">
        <v>46</v>
      </c>
      <c r="P41" s="3">
        <v>88</v>
      </c>
      <c r="Q41" s="3">
        <v>52</v>
      </c>
      <c r="R41" s="3">
        <v>42</v>
      </c>
      <c r="S41" s="3">
        <v>36</v>
      </c>
      <c r="T41" s="3">
        <v>48</v>
      </c>
      <c r="U41" s="3">
        <v>68</v>
      </c>
      <c r="V41" s="3">
        <f t="shared" si="3"/>
        <v>748.8</v>
      </c>
      <c r="W41" s="3">
        <f t="shared" si="4"/>
        <v>621.504</v>
      </c>
      <c r="X41" s="8">
        <f t="shared" si="5"/>
        <v>621.504</v>
      </c>
    </row>
    <row r="42" spans="1:24">
      <c r="A42" s="1" t="s">
        <v>242</v>
      </c>
      <c r="B42" s="1" t="s">
        <v>19863</v>
      </c>
      <c r="C42" s="1" t="s">
        <v>20254</v>
      </c>
      <c r="D42" s="1" t="s">
        <v>28</v>
      </c>
      <c r="E42" s="1" t="s">
        <v>20331</v>
      </c>
      <c r="F42" s="1" t="s">
        <v>20332</v>
      </c>
      <c r="G42" s="3">
        <v>56</v>
      </c>
      <c r="H42" s="3">
        <v>58</v>
      </c>
      <c r="I42" s="3">
        <v>35</v>
      </c>
      <c r="J42" s="3">
        <v>48</v>
      </c>
      <c r="K42" s="3">
        <v>28</v>
      </c>
      <c r="L42" s="3">
        <v>46</v>
      </c>
      <c r="M42" s="3">
        <v>48</v>
      </c>
      <c r="N42" s="3">
        <v>49.8</v>
      </c>
      <c r="O42" s="3">
        <v>46</v>
      </c>
      <c r="P42" s="3">
        <v>88</v>
      </c>
      <c r="Q42" s="3">
        <v>52</v>
      </c>
      <c r="R42" s="3">
        <v>42</v>
      </c>
      <c r="S42" s="3">
        <v>36</v>
      </c>
      <c r="T42" s="3">
        <v>48</v>
      </c>
      <c r="U42" s="3">
        <v>68</v>
      </c>
      <c r="V42" s="3">
        <f t="shared" si="3"/>
        <v>748.8</v>
      </c>
      <c r="W42" s="3">
        <f t="shared" si="4"/>
        <v>621.504</v>
      </c>
      <c r="X42" s="8">
        <f t="shared" si="5"/>
        <v>621.504</v>
      </c>
    </row>
    <row r="43" spans="1:24">
      <c r="A43" s="1" t="s">
        <v>242</v>
      </c>
      <c r="B43" s="1" t="s">
        <v>19863</v>
      </c>
      <c r="C43" s="1" t="s">
        <v>20254</v>
      </c>
      <c r="D43" s="1" t="s">
        <v>28</v>
      </c>
      <c r="E43" s="1" t="s">
        <v>20333</v>
      </c>
      <c r="F43" s="1" t="s">
        <v>20334</v>
      </c>
      <c r="G43" s="3">
        <v>56</v>
      </c>
      <c r="H43" s="3">
        <v>58</v>
      </c>
      <c r="I43" s="3">
        <v>35</v>
      </c>
      <c r="J43" s="3">
        <v>48</v>
      </c>
      <c r="K43" s="3">
        <v>28</v>
      </c>
      <c r="L43" s="3">
        <v>46</v>
      </c>
      <c r="M43" s="3">
        <v>48</v>
      </c>
      <c r="N43" s="3">
        <v>49.8</v>
      </c>
      <c r="O43" s="3">
        <v>46</v>
      </c>
      <c r="P43" s="3">
        <v>88</v>
      </c>
      <c r="Q43" s="3">
        <v>52</v>
      </c>
      <c r="R43" s="3">
        <v>42</v>
      </c>
      <c r="S43" s="3">
        <v>36</v>
      </c>
      <c r="T43" s="3">
        <v>48</v>
      </c>
      <c r="U43" s="3">
        <v>68</v>
      </c>
      <c r="V43" s="3">
        <f t="shared" si="3"/>
        <v>748.8</v>
      </c>
      <c r="W43" s="3">
        <f t="shared" si="4"/>
        <v>621.504</v>
      </c>
      <c r="X43" s="8">
        <f t="shared" si="5"/>
        <v>621.504</v>
      </c>
    </row>
    <row r="44" spans="1:24">
      <c r="A44" s="1" t="s">
        <v>242</v>
      </c>
      <c r="B44" s="1" t="s">
        <v>19863</v>
      </c>
      <c r="C44" s="1" t="s">
        <v>20335</v>
      </c>
      <c r="D44" s="1" t="s">
        <v>28</v>
      </c>
      <c r="E44" s="1" t="s">
        <v>20336</v>
      </c>
      <c r="F44" s="1" t="s">
        <v>20337</v>
      </c>
      <c r="G44" s="3">
        <v>56</v>
      </c>
      <c r="H44" s="3">
        <v>58</v>
      </c>
      <c r="I44" s="3">
        <v>35</v>
      </c>
      <c r="J44" s="3">
        <v>48</v>
      </c>
      <c r="K44" s="3">
        <v>28</v>
      </c>
      <c r="L44" s="3">
        <v>46</v>
      </c>
      <c r="M44" s="3">
        <v>48</v>
      </c>
      <c r="N44" s="3">
        <v>49.8</v>
      </c>
      <c r="O44" s="3">
        <v>46</v>
      </c>
      <c r="P44" s="3">
        <v>88</v>
      </c>
      <c r="Q44" s="3">
        <v>52</v>
      </c>
      <c r="R44" s="3">
        <v>42</v>
      </c>
      <c r="S44" s="3">
        <v>36</v>
      </c>
      <c r="T44" s="3">
        <v>48</v>
      </c>
      <c r="U44" s="3">
        <v>68</v>
      </c>
      <c r="V44" s="3">
        <f t="shared" si="3"/>
        <v>748.8</v>
      </c>
      <c r="W44" s="3">
        <f t="shared" si="4"/>
        <v>621.504</v>
      </c>
      <c r="X44" s="8">
        <f t="shared" si="5"/>
        <v>621.504</v>
      </c>
    </row>
    <row r="45" spans="1:24">
      <c r="A45" s="1" t="s">
        <v>242</v>
      </c>
      <c r="B45" s="1" t="s">
        <v>19863</v>
      </c>
      <c r="C45" s="1" t="s">
        <v>20335</v>
      </c>
      <c r="D45" s="1" t="s">
        <v>28</v>
      </c>
      <c r="E45" s="1" t="s">
        <v>20338</v>
      </c>
      <c r="F45" s="1" t="s">
        <v>20339</v>
      </c>
      <c r="G45" s="3">
        <v>56</v>
      </c>
      <c r="H45" s="3">
        <v>58</v>
      </c>
      <c r="I45" s="3">
        <v>35</v>
      </c>
      <c r="J45" s="3">
        <v>48</v>
      </c>
      <c r="K45" s="3">
        <v>28</v>
      </c>
      <c r="L45" s="3">
        <v>46</v>
      </c>
      <c r="M45" s="3">
        <v>48</v>
      </c>
      <c r="N45" s="3">
        <v>49.8</v>
      </c>
      <c r="O45" s="3">
        <v>46</v>
      </c>
      <c r="P45" s="3">
        <v>88</v>
      </c>
      <c r="Q45" s="3">
        <v>52</v>
      </c>
      <c r="R45" s="3">
        <v>42</v>
      </c>
      <c r="S45" s="3">
        <v>36</v>
      </c>
      <c r="T45" s="3">
        <v>48</v>
      </c>
      <c r="U45" s="3">
        <v>68</v>
      </c>
      <c r="V45" s="3">
        <f t="shared" si="3"/>
        <v>748.8</v>
      </c>
      <c r="W45" s="3">
        <f t="shared" si="4"/>
        <v>621.504</v>
      </c>
      <c r="X45" s="8">
        <f t="shared" si="5"/>
        <v>621.504</v>
      </c>
    </row>
    <row r="46" spans="1:24">
      <c r="A46" s="1" t="s">
        <v>242</v>
      </c>
      <c r="B46" s="1" t="s">
        <v>19863</v>
      </c>
      <c r="C46" s="1" t="s">
        <v>20335</v>
      </c>
      <c r="D46" s="1" t="s">
        <v>28</v>
      </c>
      <c r="E46" s="1" t="s">
        <v>20340</v>
      </c>
      <c r="F46" s="1" t="s">
        <v>20341</v>
      </c>
      <c r="G46" s="3">
        <v>56</v>
      </c>
      <c r="H46" s="3">
        <v>58</v>
      </c>
      <c r="I46" s="3">
        <v>35</v>
      </c>
      <c r="J46" s="3">
        <v>48</v>
      </c>
      <c r="K46" s="3">
        <v>28</v>
      </c>
      <c r="L46" s="3">
        <v>46</v>
      </c>
      <c r="M46" s="3">
        <v>48</v>
      </c>
      <c r="N46" s="3">
        <v>49.8</v>
      </c>
      <c r="O46" s="3">
        <v>46</v>
      </c>
      <c r="P46" s="3">
        <v>88</v>
      </c>
      <c r="Q46" s="3">
        <v>52</v>
      </c>
      <c r="R46" s="3">
        <v>42</v>
      </c>
      <c r="S46" s="3">
        <v>36</v>
      </c>
      <c r="T46" s="3">
        <v>48</v>
      </c>
      <c r="U46" s="3">
        <v>68</v>
      </c>
      <c r="V46" s="3">
        <f t="shared" si="3"/>
        <v>748.8</v>
      </c>
      <c r="W46" s="3">
        <f t="shared" si="4"/>
        <v>621.504</v>
      </c>
      <c r="X46" s="8">
        <f t="shared" si="5"/>
        <v>621.504</v>
      </c>
    </row>
    <row r="47" spans="1:24">
      <c r="A47" s="1" t="s">
        <v>242</v>
      </c>
      <c r="B47" s="1" t="s">
        <v>19863</v>
      </c>
      <c r="C47" s="1" t="s">
        <v>20335</v>
      </c>
      <c r="D47" s="1" t="s">
        <v>28</v>
      </c>
      <c r="E47" s="1" t="s">
        <v>20342</v>
      </c>
      <c r="F47" s="1" t="s">
        <v>12076</v>
      </c>
      <c r="G47" s="3">
        <v>56</v>
      </c>
      <c r="H47" s="3">
        <v>58</v>
      </c>
      <c r="I47" s="3">
        <v>35</v>
      </c>
      <c r="J47" s="3">
        <v>48</v>
      </c>
      <c r="K47" s="3">
        <v>28</v>
      </c>
      <c r="L47" s="3">
        <v>46</v>
      </c>
      <c r="M47" s="3">
        <v>48</v>
      </c>
      <c r="N47" s="3">
        <v>49.8</v>
      </c>
      <c r="O47" s="3">
        <v>46</v>
      </c>
      <c r="P47" s="3">
        <v>88</v>
      </c>
      <c r="Q47" s="3">
        <v>52</v>
      </c>
      <c r="R47" s="3">
        <v>42</v>
      </c>
      <c r="S47" s="3">
        <v>36</v>
      </c>
      <c r="T47" s="3">
        <v>48</v>
      </c>
      <c r="U47" s="3">
        <v>68</v>
      </c>
      <c r="V47" s="3">
        <f t="shared" si="3"/>
        <v>748.8</v>
      </c>
      <c r="W47" s="3">
        <f t="shared" si="4"/>
        <v>621.504</v>
      </c>
      <c r="X47" s="8">
        <f t="shared" si="5"/>
        <v>621.504</v>
      </c>
    </row>
    <row r="48" spans="1:24">
      <c r="A48" s="1" t="s">
        <v>242</v>
      </c>
      <c r="B48" s="1" t="s">
        <v>19863</v>
      </c>
      <c r="C48" s="1" t="s">
        <v>20335</v>
      </c>
      <c r="D48" s="1" t="s">
        <v>28</v>
      </c>
      <c r="E48" s="1" t="s">
        <v>20343</v>
      </c>
      <c r="F48" s="1" t="s">
        <v>20344</v>
      </c>
      <c r="G48" s="3">
        <v>56</v>
      </c>
      <c r="H48" s="3">
        <v>58</v>
      </c>
      <c r="I48" s="3">
        <v>35</v>
      </c>
      <c r="J48" s="3">
        <v>48</v>
      </c>
      <c r="K48" s="3">
        <v>28</v>
      </c>
      <c r="L48" s="3">
        <v>46</v>
      </c>
      <c r="M48" s="3">
        <v>48</v>
      </c>
      <c r="N48" s="3">
        <v>49.8</v>
      </c>
      <c r="O48" s="3">
        <v>46</v>
      </c>
      <c r="P48" s="3">
        <v>88</v>
      </c>
      <c r="Q48" s="3">
        <v>52</v>
      </c>
      <c r="R48" s="3">
        <v>42</v>
      </c>
      <c r="S48" s="3">
        <v>36</v>
      </c>
      <c r="T48" s="3">
        <v>48</v>
      </c>
      <c r="U48" s="3">
        <v>68</v>
      </c>
      <c r="V48" s="3">
        <f t="shared" si="3"/>
        <v>748.8</v>
      </c>
      <c r="W48" s="3">
        <f t="shared" si="4"/>
        <v>621.504</v>
      </c>
      <c r="X48" s="8">
        <f t="shared" si="5"/>
        <v>621.504</v>
      </c>
    </row>
    <row r="49" spans="1:24">
      <c r="A49" s="1" t="s">
        <v>242</v>
      </c>
      <c r="B49" s="1" t="s">
        <v>19863</v>
      </c>
      <c r="C49" s="1" t="s">
        <v>20335</v>
      </c>
      <c r="D49" s="1" t="s">
        <v>28</v>
      </c>
      <c r="E49" s="1" t="s">
        <v>20345</v>
      </c>
      <c r="F49" s="1" t="s">
        <v>20346</v>
      </c>
      <c r="G49" s="3">
        <v>56</v>
      </c>
      <c r="H49" s="3">
        <v>58</v>
      </c>
      <c r="I49" s="3">
        <v>35</v>
      </c>
      <c r="J49" s="3">
        <v>48</v>
      </c>
      <c r="K49" s="3">
        <v>28</v>
      </c>
      <c r="L49" s="3">
        <v>46</v>
      </c>
      <c r="M49" s="3">
        <v>48</v>
      </c>
      <c r="N49" s="3">
        <v>49.8</v>
      </c>
      <c r="O49" s="3">
        <v>46</v>
      </c>
      <c r="P49" s="3">
        <v>88</v>
      </c>
      <c r="Q49" s="3">
        <v>52</v>
      </c>
      <c r="R49" s="3">
        <v>42</v>
      </c>
      <c r="S49" s="3">
        <v>36</v>
      </c>
      <c r="T49" s="3">
        <v>48</v>
      </c>
      <c r="U49" s="3">
        <v>68</v>
      </c>
      <c r="V49" s="3">
        <f t="shared" si="3"/>
        <v>748.8</v>
      </c>
      <c r="W49" s="3">
        <f t="shared" si="4"/>
        <v>621.504</v>
      </c>
      <c r="X49" s="8">
        <f t="shared" si="5"/>
        <v>621.504</v>
      </c>
    </row>
    <row r="50" spans="1:24">
      <c r="A50" s="1" t="s">
        <v>242</v>
      </c>
      <c r="B50" s="1" t="s">
        <v>19863</v>
      </c>
      <c r="C50" s="1" t="s">
        <v>20335</v>
      </c>
      <c r="D50" s="1" t="s">
        <v>28</v>
      </c>
      <c r="E50" s="1" t="s">
        <v>20347</v>
      </c>
      <c r="F50" s="1" t="s">
        <v>20348</v>
      </c>
      <c r="G50" s="3">
        <v>56</v>
      </c>
      <c r="H50" s="3">
        <v>58</v>
      </c>
      <c r="I50" s="3">
        <v>35</v>
      </c>
      <c r="J50" s="3">
        <v>48</v>
      </c>
      <c r="K50" s="3">
        <v>28</v>
      </c>
      <c r="L50" s="3">
        <v>46</v>
      </c>
      <c r="M50" s="3">
        <v>48</v>
      </c>
      <c r="N50" s="3">
        <v>49.8</v>
      </c>
      <c r="O50" s="3">
        <v>46</v>
      </c>
      <c r="P50" s="3">
        <v>88</v>
      </c>
      <c r="Q50" s="3">
        <v>52</v>
      </c>
      <c r="R50" s="3">
        <v>42</v>
      </c>
      <c r="S50" s="3">
        <v>36</v>
      </c>
      <c r="T50" s="3">
        <v>48</v>
      </c>
      <c r="U50" s="3">
        <v>68</v>
      </c>
      <c r="V50" s="3">
        <f t="shared" si="3"/>
        <v>748.8</v>
      </c>
      <c r="W50" s="3">
        <f t="shared" si="4"/>
        <v>621.504</v>
      </c>
      <c r="X50" s="8">
        <f t="shared" si="5"/>
        <v>621.504</v>
      </c>
    </row>
    <row r="51" spans="1:24">
      <c r="A51" s="1" t="s">
        <v>242</v>
      </c>
      <c r="B51" s="1" t="s">
        <v>19863</v>
      </c>
      <c r="C51" s="1" t="s">
        <v>20335</v>
      </c>
      <c r="D51" s="1" t="s">
        <v>28</v>
      </c>
      <c r="E51" s="1" t="s">
        <v>20349</v>
      </c>
      <c r="F51" s="1" t="s">
        <v>20350</v>
      </c>
      <c r="G51" s="3">
        <v>56</v>
      </c>
      <c r="H51" s="3">
        <v>58</v>
      </c>
      <c r="I51" s="3">
        <v>35</v>
      </c>
      <c r="J51" s="3">
        <v>48</v>
      </c>
      <c r="K51" s="3">
        <v>28</v>
      </c>
      <c r="L51" s="3">
        <v>46</v>
      </c>
      <c r="M51" s="3">
        <v>48</v>
      </c>
      <c r="N51" s="3">
        <v>49.8</v>
      </c>
      <c r="O51" s="3">
        <v>46</v>
      </c>
      <c r="P51" s="3">
        <v>88</v>
      </c>
      <c r="Q51" s="3">
        <v>52</v>
      </c>
      <c r="R51" s="3">
        <v>42</v>
      </c>
      <c r="S51" s="3">
        <v>36</v>
      </c>
      <c r="T51" s="3">
        <v>48</v>
      </c>
      <c r="U51" s="3">
        <v>68</v>
      </c>
      <c r="V51" s="3">
        <f t="shared" si="3"/>
        <v>748.8</v>
      </c>
      <c r="W51" s="3">
        <f t="shared" si="4"/>
        <v>621.504</v>
      </c>
      <c r="X51" s="8">
        <f t="shared" si="5"/>
        <v>621.504</v>
      </c>
    </row>
    <row r="52" spans="1:24">
      <c r="A52" s="1" t="s">
        <v>242</v>
      </c>
      <c r="B52" s="1" t="s">
        <v>19863</v>
      </c>
      <c r="C52" s="1" t="s">
        <v>20335</v>
      </c>
      <c r="D52" s="1" t="s">
        <v>28</v>
      </c>
      <c r="E52" s="1" t="s">
        <v>20351</v>
      </c>
      <c r="F52" s="1" t="s">
        <v>20352</v>
      </c>
      <c r="G52" s="3">
        <v>56</v>
      </c>
      <c r="H52" s="3">
        <v>58</v>
      </c>
      <c r="I52" s="3">
        <v>35</v>
      </c>
      <c r="J52" s="3">
        <v>48</v>
      </c>
      <c r="K52" s="3">
        <v>28</v>
      </c>
      <c r="L52" s="3">
        <v>46</v>
      </c>
      <c r="M52" s="3">
        <v>48</v>
      </c>
      <c r="N52" s="3">
        <v>49.8</v>
      </c>
      <c r="O52" s="3">
        <v>46</v>
      </c>
      <c r="P52" s="3">
        <v>88</v>
      </c>
      <c r="Q52" s="3">
        <v>52</v>
      </c>
      <c r="R52" s="3">
        <v>42</v>
      </c>
      <c r="S52" s="3">
        <v>36</v>
      </c>
      <c r="T52" s="3">
        <v>48</v>
      </c>
      <c r="U52" s="3">
        <v>68</v>
      </c>
      <c r="V52" s="3">
        <f t="shared" si="3"/>
        <v>748.8</v>
      </c>
      <c r="W52" s="3">
        <f t="shared" si="4"/>
        <v>621.504</v>
      </c>
      <c r="X52" s="8">
        <f t="shared" si="5"/>
        <v>621.504</v>
      </c>
    </row>
    <row r="53" spans="1:24">
      <c r="A53" s="1" t="s">
        <v>242</v>
      </c>
      <c r="B53" s="1" t="s">
        <v>19863</v>
      </c>
      <c r="C53" s="1" t="s">
        <v>20335</v>
      </c>
      <c r="D53" s="1" t="s">
        <v>28</v>
      </c>
      <c r="E53" s="1" t="s">
        <v>20353</v>
      </c>
      <c r="F53" s="1" t="s">
        <v>20354</v>
      </c>
      <c r="G53" s="3">
        <v>56</v>
      </c>
      <c r="H53" s="3">
        <v>58</v>
      </c>
      <c r="I53" s="3">
        <v>35</v>
      </c>
      <c r="J53" s="3">
        <v>48</v>
      </c>
      <c r="K53" s="3">
        <v>28</v>
      </c>
      <c r="L53" s="3">
        <v>46</v>
      </c>
      <c r="M53" s="3">
        <v>48</v>
      </c>
      <c r="N53" s="3">
        <v>49.8</v>
      </c>
      <c r="O53" s="3">
        <v>46</v>
      </c>
      <c r="P53" s="3">
        <v>88</v>
      </c>
      <c r="Q53" s="3">
        <v>52</v>
      </c>
      <c r="R53" s="3">
        <v>42</v>
      </c>
      <c r="S53" s="3">
        <v>36</v>
      </c>
      <c r="T53" s="3">
        <v>48</v>
      </c>
      <c r="U53" s="3">
        <v>68</v>
      </c>
      <c r="V53" s="3">
        <f t="shared" si="3"/>
        <v>748.8</v>
      </c>
      <c r="W53" s="3">
        <f t="shared" si="4"/>
        <v>621.504</v>
      </c>
      <c r="X53" s="8">
        <f t="shared" si="5"/>
        <v>621.504</v>
      </c>
    </row>
    <row r="54" spans="1:24">
      <c r="A54" s="1" t="s">
        <v>242</v>
      </c>
      <c r="B54" s="1" t="s">
        <v>19863</v>
      </c>
      <c r="C54" s="1" t="s">
        <v>20335</v>
      </c>
      <c r="D54" s="1" t="s">
        <v>28</v>
      </c>
      <c r="E54" s="1" t="s">
        <v>20355</v>
      </c>
      <c r="F54" s="1" t="s">
        <v>20356</v>
      </c>
      <c r="G54" s="3">
        <v>56</v>
      </c>
      <c r="H54" s="3">
        <v>58</v>
      </c>
      <c r="I54" s="3">
        <v>35</v>
      </c>
      <c r="J54" s="3">
        <v>48</v>
      </c>
      <c r="K54" s="3">
        <v>28</v>
      </c>
      <c r="L54" s="3">
        <v>46</v>
      </c>
      <c r="M54" s="3">
        <v>48</v>
      </c>
      <c r="N54" s="3">
        <v>49.8</v>
      </c>
      <c r="O54" s="3">
        <v>46</v>
      </c>
      <c r="P54" s="3">
        <v>88</v>
      </c>
      <c r="Q54" s="3">
        <v>52</v>
      </c>
      <c r="R54" s="3">
        <v>42</v>
      </c>
      <c r="S54" s="3">
        <v>36</v>
      </c>
      <c r="T54" s="3">
        <v>48</v>
      </c>
      <c r="U54" s="3">
        <v>68</v>
      </c>
      <c r="V54" s="3">
        <f t="shared" si="3"/>
        <v>748.8</v>
      </c>
      <c r="W54" s="3">
        <f t="shared" si="4"/>
        <v>621.504</v>
      </c>
      <c r="X54" s="8">
        <f t="shared" si="5"/>
        <v>621.504</v>
      </c>
    </row>
    <row r="55" spans="1:24">
      <c r="A55" s="1" t="s">
        <v>242</v>
      </c>
      <c r="B55" s="1" t="s">
        <v>19863</v>
      </c>
      <c r="C55" s="1" t="s">
        <v>20335</v>
      </c>
      <c r="D55" s="1" t="s">
        <v>28</v>
      </c>
      <c r="E55" s="1" t="s">
        <v>20357</v>
      </c>
      <c r="F55" s="1" t="s">
        <v>20358</v>
      </c>
      <c r="G55" s="3">
        <v>56</v>
      </c>
      <c r="H55" s="3">
        <v>58</v>
      </c>
      <c r="I55" s="3">
        <v>35</v>
      </c>
      <c r="J55" s="3">
        <v>48</v>
      </c>
      <c r="K55" s="3">
        <v>28</v>
      </c>
      <c r="L55" s="3">
        <v>46</v>
      </c>
      <c r="M55" s="3">
        <v>48</v>
      </c>
      <c r="N55" s="3">
        <v>49.8</v>
      </c>
      <c r="O55" s="3">
        <v>46</v>
      </c>
      <c r="P55" s="3">
        <v>88</v>
      </c>
      <c r="Q55" s="3">
        <v>52</v>
      </c>
      <c r="R55" s="3">
        <v>42</v>
      </c>
      <c r="S55" s="3">
        <v>36</v>
      </c>
      <c r="T55" s="3">
        <v>48</v>
      </c>
      <c r="U55" s="3">
        <v>68</v>
      </c>
      <c r="V55" s="3">
        <f t="shared" si="3"/>
        <v>748.8</v>
      </c>
      <c r="W55" s="3">
        <f t="shared" si="4"/>
        <v>621.504</v>
      </c>
      <c r="X55" s="8">
        <f t="shared" si="5"/>
        <v>621.504</v>
      </c>
    </row>
    <row r="56" spans="1:24">
      <c r="A56" s="1" t="s">
        <v>242</v>
      </c>
      <c r="B56" s="1" t="s">
        <v>19863</v>
      </c>
      <c r="C56" s="1" t="s">
        <v>20335</v>
      </c>
      <c r="D56" s="1" t="s">
        <v>28</v>
      </c>
      <c r="E56" s="1" t="s">
        <v>20359</v>
      </c>
      <c r="F56" s="1" t="s">
        <v>20360</v>
      </c>
      <c r="G56" s="3">
        <v>56</v>
      </c>
      <c r="H56" s="3">
        <v>58</v>
      </c>
      <c r="I56" s="3">
        <v>35</v>
      </c>
      <c r="J56" s="3">
        <v>48</v>
      </c>
      <c r="K56" s="3">
        <v>28</v>
      </c>
      <c r="L56" s="3">
        <v>46</v>
      </c>
      <c r="M56" s="3">
        <v>48</v>
      </c>
      <c r="N56" s="3">
        <v>49.8</v>
      </c>
      <c r="O56" s="3">
        <v>46</v>
      </c>
      <c r="P56" s="3">
        <v>88</v>
      </c>
      <c r="Q56" s="3">
        <v>52</v>
      </c>
      <c r="R56" s="3">
        <v>42</v>
      </c>
      <c r="S56" s="3">
        <v>36</v>
      </c>
      <c r="T56" s="3">
        <v>48</v>
      </c>
      <c r="U56" s="3">
        <v>68</v>
      </c>
      <c r="V56" s="3">
        <f t="shared" si="3"/>
        <v>748.8</v>
      </c>
      <c r="W56" s="3">
        <f t="shared" si="4"/>
        <v>621.504</v>
      </c>
      <c r="X56" s="8">
        <f t="shared" si="5"/>
        <v>621.504</v>
      </c>
    </row>
    <row r="57" spans="1:24">
      <c r="A57" s="1" t="s">
        <v>242</v>
      </c>
      <c r="B57" s="1" t="s">
        <v>19863</v>
      </c>
      <c r="C57" s="1" t="s">
        <v>20335</v>
      </c>
      <c r="D57" s="1" t="s">
        <v>28</v>
      </c>
      <c r="E57" s="1" t="s">
        <v>20361</v>
      </c>
      <c r="F57" s="1" t="s">
        <v>20362</v>
      </c>
      <c r="G57" s="3">
        <v>56</v>
      </c>
      <c r="H57" s="3">
        <v>58</v>
      </c>
      <c r="I57" s="3">
        <v>35</v>
      </c>
      <c r="J57" s="3">
        <v>48</v>
      </c>
      <c r="K57" s="3">
        <v>28</v>
      </c>
      <c r="L57" s="3">
        <v>46</v>
      </c>
      <c r="M57" s="3">
        <v>48</v>
      </c>
      <c r="N57" s="3">
        <v>49.8</v>
      </c>
      <c r="O57" s="3">
        <v>46</v>
      </c>
      <c r="P57" s="3">
        <v>88</v>
      </c>
      <c r="Q57" s="3">
        <v>52</v>
      </c>
      <c r="R57" s="3">
        <v>42</v>
      </c>
      <c r="S57" s="3">
        <v>36</v>
      </c>
      <c r="T57" s="3">
        <v>48</v>
      </c>
      <c r="U57" s="3">
        <v>68</v>
      </c>
      <c r="V57" s="3">
        <f t="shared" si="3"/>
        <v>748.8</v>
      </c>
      <c r="W57" s="3">
        <f t="shared" si="4"/>
        <v>621.504</v>
      </c>
      <c r="X57" s="8">
        <f t="shared" si="5"/>
        <v>621.504</v>
      </c>
    </row>
    <row r="58" spans="1:24">
      <c r="A58" s="1" t="s">
        <v>242</v>
      </c>
      <c r="B58" s="1" t="s">
        <v>19863</v>
      </c>
      <c r="C58" s="1" t="s">
        <v>20335</v>
      </c>
      <c r="D58" s="1" t="s">
        <v>28</v>
      </c>
      <c r="E58" s="1" t="s">
        <v>20363</v>
      </c>
      <c r="F58" s="1" t="s">
        <v>20364</v>
      </c>
      <c r="G58" s="3">
        <v>56</v>
      </c>
      <c r="H58" s="3">
        <v>58</v>
      </c>
      <c r="I58" s="3">
        <v>35</v>
      </c>
      <c r="J58" s="3">
        <v>48</v>
      </c>
      <c r="K58" s="3">
        <v>28</v>
      </c>
      <c r="L58" s="3">
        <v>46</v>
      </c>
      <c r="M58" s="3">
        <v>48</v>
      </c>
      <c r="N58" s="3">
        <v>49.8</v>
      </c>
      <c r="O58" s="3">
        <v>46</v>
      </c>
      <c r="P58" s="3">
        <v>88</v>
      </c>
      <c r="Q58" s="3">
        <v>52</v>
      </c>
      <c r="R58" s="3">
        <v>42</v>
      </c>
      <c r="S58" s="3">
        <v>36</v>
      </c>
      <c r="T58" s="3">
        <v>48</v>
      </c>
      <c r="U58" s="3">
        <v>68</v>
      </c>
      <c r="V58" s="3">
        <f t="shared" si="3"/>
        <v>748.8</v>
      </c>
      <c r="W58" s="3">
        <f t="shared" si="4"/>
        <v>621.504</v>
      </c>
      <c r="X58" s="8">
        <f t="shared" si="5"/>
        <v>621.504</v>
      </c>
    </row>
    <row r="59" spans="1:24">
      <c r="A59" s="1" t="s">
        <v>242</v>
      </c>
      <c r="B59" s="1" t="s">
        <v>19863</v>
      </c>
      <c r="C59" s="1" t="s">
        <v>20335</v>
      </c>
      <c r="D59" s="1" t="s">
        <v>28</v>
      </c>
      <c r="E59" s="1" t="s">
        <v>20365</v>
      </c>
      <c r="F59" s="1" t="s">
        <v>20366</v>
      </c>
      <c r="G59" s="3">
        <v>56</v>
      </c>
      <c r="H59" s="3">
        <v>58</v>
      </c>
      <c r="I59" s="3">
        <v>35</v>
      </c>
      <c r="J59" s="3">
        <v>48</v>
      </c>
      <c r="K59" s="3">
        <v>28</v>
      </c>
      <c r="L59" s="3">
        <v>46</v>
      </c>
      <c r="M59" s="3">
        <v>48</v>
      </c>
      <c r="N59" s="3">
        <v>49.8</v>
      </c>
      <c r="O59" s="3">
        <v>46</v>
      </c>
      <c r="P59" s="3">
        <v>88</v>
      </c>
      <c r="Q59" s="3">
        <v>52</v>
      </c>
      <c r="R59" s="3">
        <v>42</v>
      </c>
      <c r="S59" s="3">
        <v>36</v>
      </c>
      <c r="T59" s="3">
        <v>48</v>
      </c>
      <c r="U59" s="3">
        <v>68</v>
      </c>
      <c r="V59" s="3">
        <f t="shared" si="3"/>
        <v>748.8</v>
      </c>
      <c r="W59" s="3">
        <f t="shared" si="4"/>
        <v>621.504</v>
      </c>
      <c r="X59" s="8">
        <f t="shared" si="5"/>
        <v>621.504</v>
      </c>
    </row>
    <row r="60" spans="1:24">
      <c r="A60" s="1" t="s">
        <v>242</v>
      </c>
      <c r="B60" s="1" t="s">
        <v>19863</v>
      </c>
      <c r="C60" s="1" t="s">
        <v>20335</v>
      </c>
      <c r="D60" s="1" t="s">
        <v>28</v>
      </c>
      <c r="E60" s="1" t="s">
        <v>20367</v>
      </c>
      <c r="F60" s="1" t="s">
        <v>20368</v>
      </c>
      <c r="G60" s="3">
        <v>56</v>
      </c>
      <c r="H60" s="3">
        <v>58</v>
      </c>
      <c r="I60" s="3">
        <v>35</v>
      </c>
      <c r="J60" s="3">
        <v>48</v>
      </c>
      <c r="K60" s="3">
        <v>28</v>
      </c>
      <c r="L60" s="3">
        <v>46</v>
      </c>
      <c r="M60" s="3">
        <v>48</v>
      </c>
      <c r="N60" s="3">
        <v>49.8</v>
      </c>
      <c r="O60" s="3">
        <v>46</v>
      </c>
      <c r="P60" s="3">
        <v>88</v>
      </c>
      <c r="Q60" s="3">
        <v>52</v>
      </c>
      <c r="R60" s="3">
        <v>42</v>
      </c>
      <c r="S60" s="3">
        <v>36</v>
      </c>
      <c r="T60" s="3">
        <v>48</v>
      </c>
      <c r="U60" s="3">
        <v>68</v>
      </c>
      <c r="V60" s="3">
        <f t="shared" si="3"/>
        <v>748.8</v>
      </c>
      <c r="W60" s="3">
        <f t="shared" si="4"/>
        <v>621.504</v>
      </c>
      <c r="X60" s="8">
        <f t="shared" si="5"/>
        <v>621.504</v>
      </c>
    </row>
    <row r="61" spans="1:24">
      <c r="A61" s="1" t="s">
        <v>242</v>
      </c>
      <c r="B61" s="1" t="s">
        <v>19863</v>
      </c>
      <c r="C61" s="1" t="s">
        <v>20335</v>
      </c>
      <c r="D61" s="1" t="s">
        <v>28</v>
      </c>
      <c r="E61" s="1" t="s">
        <v>20369</v>
      </c>
      <c r="F61" s="1" t="s">
        <v>20370</v>
      </c>
      <c r="G61" s="3">
        <v>56</v>
      </c>
      <c r="H61" s="3">
        <v>58</v>
      </c>
      <c r="I61" s="3">
        <v>35</v>
      </c>
      <c r="J61" s="3">
        <v>48</v>
      </c>
      <c r="K61" s="3">
        <v>28</v>
      </c>
      <c r="L61" s="3">
        <v>46</v>
      </c>
      <c r="M61" s="3">
        <v>48</v>
      </c>
      <c r="N61" s="3">
        <v>49.8</v>
      </c>
      <c r="O61" s="3">
        <v>46</v>
      </c>
      <c r="P61" s="3">
        <v>88</v>
      </c>
      <c r="Q61" s="3">
        <v>52</v>
      </c>
      <c r="R61" s="3">
        <v>42</v>
      </c>
      <c r="S61" s="3">
        <v>36</v>
      </c>
      <c r="T61" s="3">
        <v>48</v>
      </c>
      <c r="U61" s="3">
        <v>68</v>
      </c>
      <c r="V61" s="3">
        <f t="shared" si="3"/>
        <v>748.8</v>
      </c>
      <c r="W61" s="3">
        <f t="shared" si="4"/>
        <v>621.504</v>
      </c>
      <c r="X61" s="8">
        <f t="shared" si="5"/>
        <v>621.504</v>
      </c>
    </row>
    <row r="62" spans="1:24">
      <c r="A62" s="1" t="s">
        <v>242</v>
      </c>
      <c r="B62" s="1" t="s">
        <v>19863</v>
      </c>
      <c r="C62" s="1" t="s">
        <v>20335</v>
      </c>
      <c r="D62" s="1" t="s">
        <v>28</v>
      </c>
      <c r="E62" s="1" t="s">
        <v>20371</v>
      </c>
      <c r="F62" s="1" t="s">
        <v>20372</v>
      </c>
      <c r="G62" s="3">
        <v>56</v>
      </c>
      <c r="H62" s="3">
        <v>58</v>
      </c>
      <c r="I62" s="3">
        <v>35</v>
      </c>
      <c r="J62" s="3">
        <v>48</v>
      </c>
      <c r="K62" s="3">
        <v>28</v>
      </c>
      <c r="L62" s="3">
        <v>46</v>
      </c>
      <c r="M62" s="3">
        <v>48</v>
      </c>
      <c r="N62" s="3">
        <v>49.8</v>
      </c>
      <c r="O62" s="3">
        <v>46</v>
      </c>
      <c r="P62" s="3">
        <v>88</v>
      </c>
      <c r="Q62" s="3">
        <v>52</v>
      </c>
      <c r="R62" s="3">
        <v>42</v>
      </c>
      <c r="S62" s="3">
        <v>36</v>
      </c>
      <c r="T62" s="3">
        <v>48</v>
      </c>
      <c r="U62" s="3">
        <v>68</v>
      </c>
      <c r="V62" s="3">
        <f t="shared" si="3"/>
        <v>748.8</v>
      </c>
      <c r="W62" s="3">
        <f t="shared" si="4"/>
        <v>621.504</v>
      </c>
      <c r="X62" s="8">
        <f t="shared" si="5"/>
        <v>621.504</v>
      </c>
    </row>
    <row r="63" spans="1:24">
      <c r="A63" s="1" t="s">
        <v>242</v>
      </c>
      <c r="B63" s="1" t="s">
        <v>19863</v>
      </c>
      <c r="C63" s="1" t="s">
        <v>20335</v>
      </c>
      <c r="D63" s="1" t="s">
        <v>28</v>
      </c>
      <c r="E63" s="1" t="s">
        <v>20373</v>
      </c>
      <c r="F63" s="1" t="s">
        <v>6437</v>
      </c>
      <c r="G63" s="3">
        <v>56</v>
      </c>
      <c r="H63" s="3">
        <v>58</v>
      </c>
      <c r="I63" s="3">
        <v>35</v>
      </c>
      <c r="J63" s="3">
        <v>48</v>
      </c>
      <c r="K63" s="3">
        <v>28</v>
      </c>
      <c r="L63" s="3">
        <v>46</v>
      </c>
      <c r="M63" s="3">
        <v>48</v>
      </c>
      <c r="N63" s="3">
        <v>49.8</v>
      </c>
      <c r="O63" s="3">
        <v>46</v>
      </c>
      <c r="P63" s="3">
        <v>88</v>
      </c>
      <c r="Q63" s="3">
        <v>52</v>
      </c>
      <c r="R63" s="3">
        <v>42</v>
      </c>
      <c r="S63" s="3">
        <v>36</v>
      </c>
      <c r="T63" s="3">
        <v>48</v>
      </c>
      <c r="U63" s="3">
        <v>68</v>
      </c>
      <c r="V63" s="3">
        <f t="shared" si="3"/>
        <v>748.8</v>
      </c>
      <c r="W63" s="3">
        <f t="shared" si="4"/>
        <v>621.504</v>
      </c>
      <c r="X63" s="8">
        <f t="shared" si="5"/>
        <v>621.504</v>
      </c>
    </row>
    <row r="64" spans="1:24">
      <c r="A64" s="1" t="s">
        <v>242</v>
      </c>
      <c r="B64" s="1" t="s">
        <v>19863</v>
      </c>
      <c r="C64" s="1" t="s">
        <v>20335</v>
      </c>
      <c r="D64" s="1" t="s">
        <v>28</v>
      </c>
      <c r="E64" s="1" t="s">
        <v>20374</v>
      </c>
      <c r="F64" s="1" t="s">
        <v>20375</v>
      </c>
      <c r="G64" s="3">
        <v>56</v>
      </c>
      <c r="H64" s="3">
        <v>58</v>
      </c>
      <c r="I64" s="3">
        <v>35</v>
      </c>
      <c r="J64" s="3">
        <v>48</v>
      </c>
      <c r="K64" s="3">
        <v>28</v>
      </c>
      <c r="L64" s="3">
        <v>46</v>
      </c>
      <c r="M64" s="3">
        <v>48</v>
      </c>
      <c r="N64" s="3">
        <v>49.8</v>
      </c>
      <c r="O64" s="3">
        <v>46</v>
      </c>
      <c r="P64" s="3">
        <v>88</v>
      </c>
      <c r="Q64" s="3">
        <v>52</v>
      </c>
      <c r="R64" s="3">
        <v>42</v>
      </c>
      <c r="S64" s="3">
        <v>36</v>
      </c>
      <c r="T64" s="3">
        <v>48</v>
      </c>
      <c r="U64" s="3">
        <v>68</v>
      </c>
      <c r="V64" s="3">
        <f t="shared" si="3"/>
        <v>748.8</v>
      </c>
      <c r="W64" s="3">
        <f t="shared" si="4"/>
        <v>621.504</v>
      </c>
      <c r="X64" s="8">
        <f t="shared" si="5"/>
        <v>621.504</v>
      </c>
    </row>
    <row r="65" spans="1:24">
      <c r="A65" s="1" t="s">
        <v>242</v>
      </c>
      <c r="B65" s="1" t="s">
        <v>19863</v>
      </c>
      <c r="C65" s="1" t="s">
        <v>20335</v>
      </c>
      <c r="D65" s="1" t="s">
        <v>28</v>
      </c>
      <c r="E65" s="1" t="s">
        <v>20376</v>
      </c>
      <c r="F65" s="1" t="s">
        <v>20377</v>
      </c>
      <c r="G65" s="3">
        <v>56</v>
      </c>
      <c r="H65" s="3">
        <v>58</v>
      </c>
      <c r="I65" s="3">
        <v>35</v>
      </c>
      <c r="J65" s="3">
        <v>48</v>
      </c>
      <c r="K65" s="3">
        <v>28</v>
      </c>
      <c r="L65" s="3">
        <v>46</v>
      </c>
      <c r="M65" s="3">
        <v>48</v>
      </c>
      <c r="N65" s="3">
        <v>49.8</v>
      </c>
      <c r="O65" s="3">
        <v>46</v>
      </c>
      <c r="P65" s="3">
        <v>88</v>
      </c>
      <c r="Q65" s="3">
        <v>52</v>
      </c>
      <c r="R65" s="3">
        <v>42</v>
      </c>
      <c r="S65" s="3">
        <v>36</v>
      </c>
      <c r="T65" s="3">
        <v>48</v>
      </c>
      <c r="U65" s="3">
        <v>68</v>
      </c>
      <c r="V65" s="3">
        <f t="shared" si="3"/>
        <v>748.8</v>
      </c>
      <c r="W65" s="3">
        <f t="shared" si="4"/>
        <v>621.504</v>
      </c>
      <c r="X65" s="8">
        <f t="shared" si="5"/>
        <v>621.504</v>
      </c>
    </row>
    <row r="66" spans="1:24">
      <c r="A66" s="1" t="s">
        <v>242</v>
      </c>
      <c r="B66" s="1" t="s">
        <v>19863</v>
      </c>
      <c r="C66" s="1" t="s">
        <v>20335</v>
      </c>
      <c r="D66" s="1" t="s">
        <v>28</v>
      </c>
      <c r="E66" s="1" t="s">
        <v>20378</v>
      </c>
      <c r="F66" s="1" t="s">
        <v>20379</v>
      </c>
      <c r="G66" s="3">
        <v>56</v>
      </c>
      <c r="H66" s="3">
        <v>58</v>
      </c>
      <c r="I66" s="3">
        <v>35</v>
      </c>
      <c r="J66" s="3">
        <v>48</v>
      </c>
      <c r="K66" s="3">
        <v>28</v>
      </c>
      <c r="L66" s="3">
        <v>46</v>
      </c>
      <c r="M66" s="3">
        <v>48</v>
      </c>
      <c r="N66" s="3">
        <v>49.8</v>
      </c>
      <c r="O66" s="3">
        <v>46</v>
      </c>
      <c r="P66" s="3">
        <v>88</v>
      </c>
      <c r="Q66" s="3">
        <v>52</v>
      </c>
      <c r="R66" s="3">
        <v>42</v>
      </c>
      <c r="S66" s="3">
        <v>36</v>
      </c>
      <c r="T66" s="3">
        <v>48</v>
      </c>
      <c r="U66" s="3">
        <v>68</v>
      </c>
      <c r="V66" s="3">
        <f t="shared" si="3"/>
        <v>748.8</v>
      </c>
      <c r="W66" s="3">
        <f t="shared" si="4"/>
        <v>621.504</v>
      </c>
      <c r="X66" s="8">
        <f t="shared" si="5"/>
        <v>621.504</v>
      </c>
    </row>
    <row r="67" spans="1:24">
      <c r="A67" s="1" t="s">
        <v>242</v>
      </c>
      <c r="B67" s="1" t="s">
        <v>19863</v>
      </c>
      <c r="C67" s="1" t="s">
        <v>20335</v>
      </c>
      <c r="D67" s="1" t="s">
        <v>28</v>
      </c>
      <c r="E67" s="1" t="s">
        <v>20380</v>
      </c>
      <c r="F67" s="1" t="s">
        <v>20381</v>
      </c>
      <c r="G67" s="3">
        <v>56</v>
      </c>
      <c r="H67" s="3">
        <v>58</v>
      </c>
      <c r="I67" s="3">
        <v>35</v>
      </c>
      <c r="J67" s="3">
        <v>48</v>
      </c>
      <c r="K67" s="3">
        <v>28</v>
      </c>
      <c r="L67" s="3">
        <v>46</v>
      </c>
      <c r="M67" s="3">
        <v>48</v>
      </c>
      <c r="N67" s="3">
        <v>49.8</v>
      </c>
      <c r="O67" s="3">
        <v>46</v>
      </c>
      <c r="P67" s="3">
        <v>88</v>
      </c>
      <c r="Q67" s="3">
        <v>52</v>
      </c>
      <c r="R67" s="3">
        <v>42</v>
      </c>
      <c r="S67" s="3">
        <v>36</v>
      </c>
      <c r="T67" s="3">
        <v>48</v>
      </c>
      <c r="U67" s="3">
        <v>68</v>
      </c>
      <c r="V67" s="3">
        <f t="shared" ref="V67:V98" si="6">SUM(G67:U67)</f>
        <v>748.8</v>
      </c>
      <c r="W67" s="3">
        <f t="shared" ref="W67:W98" si="7">V67*0.83</f>
        <v>621.504</v>
      </c>
      <c r="X67" s="8">
        <f t="shared" ref="X67:X98" si="8">W67</f>
        <v>621.504</v>
      </c>
    </row>
    <row r="68" spans="1:24">
      <c r="A68" s="1" t="s">
        <v>242</v>
      </c>
      <c r="B68" s="1" t="s">
        <v>19863</v>
      </c>
      <c r="C68" s="1" t="s">
        <v>20335</v>
      </c>
      <c r="D68" s="1" t="s">
        <v>28</v>
      </c>
      <c r="E68" s="1" t="s">
        <v>20382</v>
      </c>
      <c r="F68" s="1" t="s">
        <v>20383</v>
      </c>
      <c r="G68" s="3">
        <v>56</v>
      </c>
      <c r="H68" s="3">
        <v>58</v>
      </c>
      <c r="I68" s="3">
        <v>35</v>
      </c>
      <c r="J68" s="3">
        <v>48</v>
      </c>
      <c r="K68" s="3">
        <v>28</v>
      </c>
      <c r="L68" s="3">
        <v>46</v>
      </c>
      <c r="M68" s="3">
        <v>48</v>
      </c>
      <c r="N68" s="3">
        <v>49.8</v>
      </c>
      <c r="O68" s="3">
        <v>46</v>
      </c>
      <c r="P68" s="3">
        <v>88</v>
      </c>
      <c r="Q68" s="3">
        <v>52</v>
      </c>
      <c r="R68" s="3">
        <v>42</v>
      </c>
      <c r="S68" s="3">
        <v>36</v>
      </c>
      <c r="T68" s="3">
        <v>48</v>
      </c>
      <c r="U68" s="3">
        <v>68</v>
      </c>
      <c r="V68" s="3">
        <f t="shared" si="6"/>
        <v>748.8</v>
      </c>
      <c r="W68" s="3">
        <f t="shared" si="7"/>
        <v>621.504</v>
      </c>
      <c r="X68" s="8">
        <f t="shared" si="8"/>
        <v>621.504</v>
      </c>
    </row>
    <row r="69" spans="1:24">
      <c r="A69" s="1" t="s">
        <v>242</v>
      </c>
      <c r="B69" s="1" t="s">
        <v>19863</v>
      </c>
      <c r="C69" s="1" t="s">
        <v>20335</v>
      </c>
      <c r="D69" s="1" t="s">
        <v>28</v>
      </c>
      <c r="E69" s="1" t="s">
        <v>20384</v>
      </c>
      <c r="F69" s="1" t="s">
        <v>20385</v>
      </c>
      <c r="G69" s="3">
        <v>56</v>
      </c>
      <c r="H69" s="3">
        <v>58</v>
      </c>
      <c r="I69" s="3">
        <v>35</v>
      </c>
      <c r="J69" s="3">
        <v>48</v>
      </c>
      <c r="K69" s="3">
        <v>28</v>
      </c>
      <c r="L69" s="3">
        <v>46</v>
      </c>
      <c r="M69" s="3">
        <v>48</v>
      </c>
      <c r="N69" s="3">
        <v>49.8</v>
      </c>
      <c r="O69" s="3">
        <v>46</v>
      </c>
      <c r="P69" s="3">
        <v>88</v>
      </c>
      <c r="Q69" s="3">
        <v>52</v>
      </c>
      <c r="R69" s="3">
        <v>42</v>
      </c>
      <c r="S69" s="3">
        <v>36</v>
      </c>
      <c r="T69" s="3">
        <v>48</v>
      </c>
      <c r="U69" s="3">
        <v>68</v>
      </c>
      <c r="V69" s="3">
        <f t="shared" si="6"/>
        <v>748.8</v>
      </c>
      <c r="W69" s="3">
        <f t="shared" si="7"/>
        <v>621.504</v>
      </c>
      <c r="X69" s="8">
        <f t="shared" si="8"/>
        <v>621.504</v>
      </c>
    </row>
    <row r="70" spans="1:24">
      <c r="A70" s="1" t="s">
        <v>242</v>
      </c>
      <c r="B70" s="1" t="s">
        <v>19863</v>
      </c>
      <c r="C70" s="1" t="s">
        <v>20335</v>
      </c>
      <c r="D70" s="1" t="s">
        <v>28</v>
      </c>
      <c r="E70" s="1" t="s">
        <v>20386</v>
      </c>
      <c r="F70" s="1" t="s">
        <v>20387</v>
      </c>
      <c r="G70" s="3">
        <v>56</v>
      </c>
      <c r="H70" s="3">
        <v>58</v>
      </c>
      <c r="I70" s="3">
        <v>35</v>
      </c>
      <c r="J70" s="3">
        <v>48</v>
      </c>
      <c r="K70" s="3">
        <v>28</v>
      </c>
      <c r="L70" s="3">
        <v>46</v>
      </c>
      <c r="M70" s="3">
        <v>48</v>
      </c>
      <c r="N70" s="3">
        <v>49.8</v>
      </c>
      <c r="O70" s="3">
        <v>46</v>
      </c>
      <c r="P70" s="3">
        <v>88</v>
      </c>
      <c r="Q70" s="3">
        <v>52</v>
      </c>
      <c r="R70" s="3">
        <v>42</v>
      </c>
      <c r="S70" s="3">
        <v>36</v>
      </c>
      <c r="T70" s="3">
        <v>48</v>
      </c>
      <c r="U70" s="3">
        <v>68</v>
      </c>
      <c r="V70" s="3">
        <f t="shared" si="6"/>
        <v>748.8</v>
      </c>
      <c r="W70" s="3">
        <f t="shared" si="7"/>
        <v>621.504</v>
      </c>
      <c r="X70" s="8">
        <f t="shared" si="8"/>
        <v>621.504</v>
      </c>
    </row>
    <row r="71" spans="1:24">
      <c r="A71" s="1" t="s">
        <v>242</v>
      </c>
      <c r="B71" s="1" t="s">
        <v>19863</v>
      </c>
      <c r="C71" s="1" t="s">
        <v>20335</v>
      </c>
      <c r="D71" s="1" t="s">
        <v>28</v>
      </c>
      <c r="E71" s="1" t="s">
        <v>20388</v>
      </c>
      <c r="F71" s="1" t="s">
        <v>20389</v>
      </c>
      <c r="G71" s="3">
        <v>56</v>
      </c>
      <c r="H71" s="3">
        <v>58</v>
      </c>
      <c r="I71" s="3">
        <v>35</v>
      </c>
      <c r="J71" s="3">
        <v>48</v>
      </c>
      <c r="K71" s="3">
        <v>28</v>
      </c>
      <c r="L71" s="3">
        <v>46</v>
      </c>
      <c r="M71" s="3">
        <v>48</v>
      </c>
      <c r="N71" s="3">
        <v>49.8</v>
      </c>
      <c r="O71" s="3">
        <v>46</v>
      </c>
      <c r="P71" s="3">
        <v>88</v>
      </c>
      <c r="Q71" s="3">
        <v>52</v>
      </c>
      <c r="R71" s="3">
        <v>42</v>
      </c>
      <c r="S71" s="3">
        <v>36</v>
      </c>
      <c r="T71" s="3">
        <v>48</v>
      </c>
      <c r="U71" s="3">
        <v>68</v>
      </c>
      <c r="V71" s="3">
        <f t="shared" si="6"/>
        <v>748.8</v>
      </c>
      <c r="W71" s="3">
        <f t="shared" si="7"/>
        <v>621.504</v>
      </c>
      <c r="X71" s="8">
        <f t="shared" si="8"/>
        <v>621.504</v>
      </c>
    </row>
    <row r="72" spans="1:24">
      <c r="A72" s="1" t="s">
        <v>242</v>
      </c>
      <c r="B72" s="1" t="s">
        <v>19863</v>
      </c>
      <c r="C72" s="1" t="s">
        <v>20335</v>
      </c>
      <c r="D72" s="1" t="s">
        <v>28</v>
      </c>
      <c r="E72" s="1" t="s">
        <v>20390</v>
      </c>
      <c r="F72" s="1" t="s">
        <v>20391</v>
      </c>
      <c r="G72" s="3">
        <v>56</v>
      </c>
      <c r="H72" s="3">
        <v>58</v>
      </c>
      <c r="I72" s="3">
        <v>35</v>
      </c>
      <c r="J72" s="3">
        <v>48</v>
      </c>
      <c r="K72" s="3">
        <v>28</v>
      </c>
      <c r="L72" s="3">
        <v>46</v>
      </c>
      <c r="M72" s="3">
        <v>48</v>
      </c>
      <c r="N72" s="3">
        <v>49.8</v>
      </c>
      <c r="O72" s="3">
        <v>46</v>
      </c>
      <c r="P72" s="3">
        <v>88</v>
      </c>
      <c r="Q72" s="3">
        <v>52</v>
      </c>
      <c r="R72" s="3">
        <v>42</v>
      </c>
      <c r="S72" s="3">
        <v>36</v>
      </c>
      <c r="T72" s="3">
        <v>48</v>
      </c>
      <c r="U72" s="3">
        <v>68</v>
      </c>
      <c r="V72" s="3">
        <f t="shared" si="6"/>
        <v>748.8</v>
      </c>
      <c r="W72" s="3">
        <f t="shared" si="7"/>
        <v>621.504</v>
      </c>
      <c r="X72" s="8">
        <f t="shared" si="8"/>
        <v>621.504</v>
      </c>
    </row>
    <row r="73" spans="1:24">
      <c r="A73" s="1" t="s">
        <v>242</v>
      </c>
      <c r="B73" s="1" t="s">
        <v>19863</v>
      </c>
      <c r="C73" s="1" t="s">
        <v>20335</v>
      </c>
      <c r="D73" s="1" t="s">
        <v>28</v>
      </c>
      <c r="E73" s="1" t="s">
        <v>20392</v>
      </c>
      <c r="F73" s="1" t="s">
        <v>20393</v>
      </c>
      <c r="G73" s="3">
        <v>56</v>
      </c>
      <c r="H73" s="3">
        <v>58</v>
      </c>
      <c r="I73" s="3">
        <v>35</v>
      </c>
      <c r="J73" s="3">
        <v>48</v>
      </c>
      <c r="K73" s="3">
        <v>28</v>
      </c>
      <c r="L73" s="3">
        <v>46</v>
      </c>
      <c r="M73" s="3">
        <v>48</v>
      </c>
      <c r="N73" s="3">
        <v>49.8</v>
      </c>
      <c r="O73" s="3">
        <v>46</v>
      </c>
      <c r="P73" s="3">
        <v>88</v>
      </c>
      <c r="Q73" s="3">
        <v>52</v>
      </c>
      <c r="R73" s="3">
        <v>42</v>
      </c>
      <c r="S73" s="3">
        <v>36</v>
      </c>
      <c r="T73" s="3">
        <v>48</v>
      </c>
      <c r="U73" s="3">
        <v>68</v>
      </c>
      <c r="V73" s="3">
        <f t="shared" si="6"/>
        <v>748.8</v>
      </c>
      <c r="W73" s="3">
        <f t="shared" si="7"/>
        <v>621.504</v>
      </c>
      <c r="X73" s="8">
        <f t="shared" si="8"/>
        <v>621.504</v>
      </c>
    </row>
    <row r="74" spans="1:24">
      <c r="A74" s="1" t="s">
        <v>242</v>
      </c>
      <c r="B74" s="1" t="s">
        <v>19863</v>
      </c>
      <c r="C74" s="1" t="s">
        <v>20335</v>
      </c>
      <c r="D74" s="1" t="s">
        <v>28</v>
      </c>
      <c r="E74" s="1" t="s">
        <v>20394</v>
      </c>
      <c r="F74" s="1" t="s">
        <v>20395</v>
      </c>
      <c r="G74" s="3">
        <v>56</v>
      </c>
      <c r="H74" s="3">
        <v>58</v>
      </c>
      <c r="I74" s="3">
        <v>35</v>
      </c>
      <c r="J74" s="3">
        <v>48</v>
      </c>
      <c r="K74" s="3">
        <v>28</v>
      </c>
      <c r="L74" s="3">
        <v>46</v>
      </c>
      <c r="M74" s="3">
        <v>48</v>
      </c>
      <c r="N74" s="3">
        <v>49.8</v>
      </c>
      <c r="O74" s="3">
        <v>46</v>
      </c>
      <c r="P74" s="3">
        <v>88</v>
      </c>
      <c r="Q74" s="3">
        <v>52</v>
      </c>
      <c r="R74" s="3">
        <v>42</v>
      </c>
      <c r="S74" s="3">
        <v>36</v>
      </c>
      <c r="T74" s="3">
        <v>48</v>
      </c>
      <c r="U74" s="3">
        <v>68</v>
      </c>
      <c r="V74" s="3">
        <f t="shared" si="6"/>
        <v>748.8</v>
      </c>
      <c r="W74" s="3">
        <f t="shared" si="7"/>
        <v>621.504</v>
      </c>
      <c r="X74" s="8">
        <f t="shared" si="8"/>
        <v>621.504</v>
      </c>
    </row>
    <row r="75" spans="1:24">
      <c r="A75" s="1" t="s">
        <v>242</v>
      </c>
      <c r="B75" s="1" t="s">
        <v>19863</v>
      </c>
      <c r="C75" s="1" t="s">
        <v>20335</v>
      </c>
      <c r="D75" s="1" t="s">
        <v>28</v>
      </c>
      <c r="E75" s="1" t="s">
        <v>20396</v>
      </c>
      <c r="F75" s="1" t="s">
        <v>20397</v>
      </c>
      <c r="G75" s="3">
        <v>56</v>
      </c>
      <c r="H75" s="3">
        <v>58</v>
      </c>
      <c r="I75" s="3">
        <v>35</v>
      </c>
      <c r="J75" s="3">
        <v>48</v>
      </c>
      <c r="K75" s="3">
        <v>28</v>
      </c>
      <c r="L75" s="3">
        <v>46</v>
      </c>
      <c r="M75" s="3">
        <v>48</v>
      </c>
      <c r="N75" s="3">
        <v>49.8</v>
      </c>
      <c r="O75" s="3">
        <v>46</v>
      </c>
      <c r="P75" s="3">
        <v>88</v>
      </c>
      <c r="Q75" s="3">
        <v>52</v>
      </c>
      <c r="R75" s="3">
        <v>42</v>
      </c>
      <c r="S75" s="3">
        <v>36</v>
      </c>
      <c r="T75" s="3">
        <v>48</v>
      </c>
      <c r="U75" s="3">
        <v>68</v>
      </c>
      <c r="V75" s="3">
        <f t="shared" si="6"/>
        <v>748.8</v>
      </c>
      <c r="W75" s="3">
        <f t="shared" si="7"/>
        <v>621.504</v>
      </c>
      <c r="X75" s="8">
        <f t="shared" si="8"/>
        <v>621.504</v>
      </c>
    </row>
    <row r="76" spans="1:24">
      <c r="A76" s="1" t="s">
        <v>242</v>
      </c>
      <c r="B76" s="1" t="s">
        <v>19863</v>
      </c>
      <c r="C76" s="1" t="s">
        <v>20335</v>
      </c>
      <c r="D76" s="1" t="s">
        <v>28</v>
      </c>
      <c r="E76" s="1" t="s">
        <v>20398</v>
      </c>
      <c r="F76" s="1" t="s">
        <v>20399</v>
      </c>
      <c r="G76" s="3">
        <v>56</v>
      </c>
      <c r="H76" s="3">
        <v>58</v>
      </c>
      <c r="I76" s="3">
        <v>35</v>
      </c>
      <c r="J76" s="3">
        <v>48</v>
      </c>
      <c r="K76" s="3">
        <v>28</v>
      </c>
      <c r="L76" s="3">
        <v>46</v>
      </c>
      <c r="M76" s="3">
        <v>48</v>
      </c>
      <c r="N76" s="3">
        <v>49.8</v>
      </c>
      <c r="O76" s="3">
        <v>46</v>
      </c>
      <c r="P76" s="3">
        <v>88</v>
      </c>
      <c r="Q76" s="3">
        <v>52</v>
      </c>
      <c r="R76" s="3">
        <v>42</v>
      </c>
      <c r="S76" s="3">
        <v>36</v>
      </c>
      <c r="T76" s="3">
        <v>48</v>
      </c>
      <c r="U76" s="3">
        <v>68</v>
      </c>
      <c r="V76" s="3">
        <f t="shared" si="6"/>
        <v>748.8</v>
      </c>
      <c r="W76" s="3">
        <f t="shared" si="7"/>
        <v>621.504</v>
      </c>
      <c r="X76" s="8">
        <f t="shared" si="8"/>
        <v>621.504</v>
      </c>
    </row>
    <row r="77" spans="1:24">
      <c r="A77" s="1" t="s">
        <v>242</v>
      </c>
      <c r="B77" s="1" t="s">
        <v>19863</v>
      </c>
      <c r="C77" s="1" t="s">
        <v>20335</v>
      </c>
      <c r="D77" s="1" t="s">
        <v>28</v>
      </c>
      <c r="E77" s="1" t="s">
        <v>20400</v>
      </c>
      <c r="F77" s="1" t="s">
        <v>20401</v>
      </c>
      <c r="G77" s="3">
        <v>56</v>
      </c>
      <c r="H77" s="3">
        <v>58</v>
      </c>
      <c r="I77" s="3">
        <v>35</v>
      </c>
      <c r="J77" s="3">
        <v>48</v>
      </c>
      <c r="K77" s="3">
        <v>28</v>
      </c>
      <c r="L77" s="3">
        <v>46</v>
      </c>
      <c r="M77" s="3">
        <v>48</v>
      </c>
      <c r="N77" s="3">
        <v>49.8</v>
      </c>
      <c r="O77" s="3">
        <v>46</v>
      </c>
      <c r="P77" s="3">
        <v>88</v>
      </c>
      <c r="Q77" s="3">
        <v>52</v>
      </c>
      <c r="R77" s="3">
        <v>42</v>
      </c>
      <c r="S77" s="3">
        <v>36</v>
      </c>
      <c r="T77" s="3">
        <v>48</v>
      </c>
      <c r="U77" s="3">
        <v>68</v>
      </c>
      <c r="V77" s="3">
        <f t="shared" si="6"/>
        <v>748.8</v>
      </c>
      <c r="W77" s="3">
        <f t="shared" si="7"/>
        <v>621.504</v>
      </c>
      <c r="X77" s="8">
        <f t="shared" si="8"/>
        <v>621.504</v>
      </c>
    </row>
    <row r="78" spans="1:24">
      <c r="A78" s="1" t="s">
        <v>242</v>
      </c>
      <c r="B78" s="1" t="s">
        <v>19863</v>
      </c>
      <c r="C78" s="1" t="s">
        <v>20335</v>
      </c>
      <c r="D78" s="1" t="s">
        <v>28</v>
      </c>
      <c r="E78" s="1" t="s">
        <v>20402</v>
      </c>
      <c r="F78" s="1" t="s">
        <v>20403</v>
      </c>
      <c r="G78" s="3">
        <v>56</v>
      </c>
      <c r="H78" s="3">
        <v>58</v>
      </c>
      <c r="I78" s="3">
        <v>35</v>
      </c>
      <c r="J78" s="3">
        <v>48</v>
      </c>
      <c r="K78" s="3">
        <v>28</v>
      </c>
      <c r="L78" s="3">
        <v>46</v>
      </c>
      <c r="M78" s="3">
        <v>48</v>
      </c>
      <c r="N78" s="3">
        <v>49.8</v>
      </c>
      <c r="O78" s="3">
        <v>46</v>
      </c>
      <c r="P78" s="3">
        <v>88</v>
      </c>
      <c r="Q78" s="3">
        <v>52</v>
      </c>
      <c r="R78" s="3">
        <v>42</v>
      </c>
      <c r="S78" s="3">
        <v>36</v>
      </c>
      <c r="T78" s="3">
        <v>48</v>
      </c>
      <c r="U78" s="3">
        <v>68</v>
      </c>
      <c r="V78" s="3">
        <f t="shared" si="6"/>
        <v>748.8</v>
      </c>
      <c r="W78" s="3">
        <f t="shared" si="7"/>
        <v>621.504</v>
      </c>
      <c r="X78" s="8">
        <f t="shared" si="8"/>
        <v>621.504</v>
      </c>
    </row>
    <row r="79" spans="1:24">
      <c r="A79" s="1" t="s">
        <v>242</v>
      </c>
      <c r="B79" s="1" t="s">
        <v>19863</v>
      </c>
      <c r="C79" s="1" t="s">
        <v>20335</v>
      </c>
      <c r="D79" s="1" t="s">
        <v>28</v>
      </c>
      <c r="E79" s="1" t="s">
        <v>20404</v>
      </c>
      <c r="F79" s="1" t="s">
        <v>20405</v>
      </c>
      <c r="G79" s="3">
        <v>56</v>
      </c>
      <c r="H79" s="3">
        <v>58</v>
      </c>
      <c r="I79" s="3">
        <v>35</v>
      </c>
      <c r="J79" s="3">
        <v>48</v>
      </c>
      <c r="K79" s="3">
        <v>28</v>
      </c>
      <c r="L79" s="3">
        <v>46</v>
      </c>
      <c r="M79" s="3">
        <v>48</v>
      </c>
      <c r="N79" s="3">
        <v>49.8</v>
      </c>
      <c r="O79" s="3">
        <v>46</v>
      </c>
      <c r="P79" s="3">
        <v>88</v>
      </c>
      <c r="Q79" s="3">
        <v>52</v>
      </c>
      <c r="R79" s="3">
        <v>42</v>
      </c>
      <c r="S79" s="3">
        <v>36</v>
      </c>
      <c r="T79" s="3">
        <v>48</v>
      </c>
      <c r="U79" s="3">
        <v>68</v>
      </c>
      <c r="V79" s="3">
        <f t="shared" si="6"/>
        <v>748.8</v>
      </c>
      <c r="W79" s="3">
        <f t="shared" si="7"/>
        <v>621.504</v>
      </c>
      <c r="X79" s="8">
        <f t="shared" si="8"/>
        <v>621.504</v>
      </c>
    </row>
    <row r="80" spans="1:24">
      <c r="A80" s="1" t="s">
        <v>242</v>
      </c>
      <c r="B80" s="1" t="s">
        <v>19863</v>
      </c>
      <c r="C80" s="1" t="s">
        <v>20335</v>
      </c>
      <c r="D80" s="1" t="s">
        <v>28</v>
      </c>
      <c r="E80" s="1" t="s">
        <v>20406</v>
      </c>
      <c r="F80" s="1" t="s">
        <v>20407</v>
      </c>
      <c r="G80" s="3">
        <v>56</v>
      </c>
      <c r="H80" s="3">
        <v>58</v>
      </c>
      <c r="I80" s="3">
        <v>35</v>
      </c>
      <c r="J80" s="3">
        <v>48</v>
      </c>
      <c r="K80" s="3">
        <v>28</v>
      </c>
      <c r="L80" s="3">
        <v>46</v>
      </c>
      <c r="M80" s="3">
        <v>48</v>
      </c>
      <c r="N80" s="3">
        <v>49.8</v>
      </c>
      <c r="O80" s="3">
        <v>46</v>
      </c>
      <c r="P80" s="3">
        <v>88</v>
      </c>
      <c r="Q80" s="3">
        <v>52</v>
      </c>
      <c r="R80" s="3">
        <v>42</v>
      </c>
      <c r="S80" s="3">
        <v>36</v>
      </c>
      <c r="T80" s="3">
        <v>48</v>
      </c>
      <c r="U80" s="3">
        <v>68</v>
      </c>
      <c r="V80" s="3">
        <f t="shared" si="6"/>
        <v>748.8</v>
      </c>
      <c r="W80" s="3">
        <f t="shared" si="7"/>
        <v>621.504</v>
      </c>
      <c r="X80" s="8">
        <f t="shared" si="8"/>
        <v>621.504</v>
      </c>
    </row>
    <row r="81" spans="1:24">
      <c r="A81" s="1" t="s">
        <v>242</v>
      </c>
      <c r="B81" s="1" t="s">
        <v>19863</v>
      </c>
      <c r="C81" s="1" t="s">
        <v>20335</v>
      </c>
      <c r="D81" s="1" t="s">
        <v>28</v>
      </c>
      <c r="E81" s="1" t="s">
        <v>20408</v>
      </c>
      <c r="F81" s="1" t="s">
        <v>20409</v>
      </c>
      <c r="G81" s="3">
        <v>56</v>
      </c>
      <c r="H81" s="3">
        <v>58</v>
      </c>
      <c r="I81" s="3">
        <v>35</v>
      </c>
      <c r="J81" s="3">
        <v>48</v>
      </c>
      <c r="K81" s="3">
        <v>28</v>
      </c>
      <c r="L81" s="3">
        <v>46</v>
      </c>
      <c r="M81" s="3">
        <v>48</v>
      </c>
      <c r="N81" s="3">
        <v>49.8</v>
      </c>
      <c r="O81" s="3">
        <v>46</v>
      </c>
      <c r="P81" s="3">
        <v>88</v>
      </c>
      <c r="Q81" s="3">
        <v>52</v>
      </c>
      <c r="R81" s="3">
        <v>42</v>
      </c>
      <c r="S81" s="3">
        <v>36</v>
      </c>
      <c r="T81" s="3">
        <v>48</v>
      </c>
      <c r="U81" s="3">
        <v>68</v>
      </c>
      <c r="V81" s="3">
        <f t="shared" si="6"/>
        <v>748.8</v>
      </c>
      <c r="W81" s="3">
        <f t="shared" si="7"/>
        <v>621.504</v>
      </c>
      <c r="X81" s="8">
        <f t="shared" si="8"/>
        <v>621.504</v>
      </c>
    </row>
    <row r="82" spans="1:24">
      <c r="A82" s="1" t="s">
        <v>242</v>
      </c>
      <c r="B82" s="1" t="s">
        <v>19863</v>
      </c>
      <c r="C82" s="1" t="s">
        <v>20335</v>
      </c>
      <c r="D82" s="1" t="s">
        <v>28</v>
      </c>
      <c r="E82" s="1" t="s">
        <v>20410</v>
      </c>
      <c r="F82" s="1" t="s">
        <v>20411</v>
      </c>
      <c r="G82" s="3">
        <v>56</v>
      </c>
      <c r="H82" s="3">
        <v>58</v>
      </c>
      <c r="I82" s="3">
        <v>35</v>
      </c>
      <c r="J82" s="3">
        <v>48</v>
      </c>
      <c r="K82" s="3">
        <v>28</v>
      </c>
      <c r="L82" s="3">
        <v>46</v>
      </c>
      <c r="M82" s="3">
        <v>48</v>
      </c>
      <c r="N82" s="3">
        <v>49.8</v>
      </c>
      <c r="O82" s="3">
        <v>46</v>
      </c>
      <c r="P82" s="3">
        <v>88</v>
      </c>
      <c r="Q82" s="3">
        <v>52</v>
      </c>
      <c r="R82" s="3">
        <v>42</v>
      </c>
      <c r="S82" s="3">
        <v>36</v>
      </c>
      <c r="T82" s="3">
        <v>48</v>
      </c>
      <c r="U82" s="3">
        <v>68</v>
      </c>
      <c r="V82" s="3">
        <f t="shared" si="6"/>
        <v>748.8</v>
      </c>
      <c r="W82" s="3">
        <f t="shared" si="7"/>
        <v>621.504</v>
      </c>
      <c r="X82" s="8">
        <f t="shared" si="8"/>
        <v>621.504</v>
      </c>
    </row>
    <row r="83" spans="1:24">
      <c r="A83" s="1" t="s">
        <v>242</v>
      </c>
      <c r="B83" s="1" t="s">
        <v>19863</v>
      </c>
      <c r="C83" s="1" t="s">
        <v>20335</v>
      </c>
      <c r="D83" s="1" t="s">
        <v>28</v>
      </c>
      <c r="E83" s="1" t="s">
        <v>20412</v>
      </c>
      <c r="F83" s="1" t="s">
        <v>20413</v>
      </c>
      <c r="G83" s="3">
        <v>56</v>
      </c>
      <c r="H83" s="3">
        <v>58</v>
      </c>
      <c r="I83" s="3">
        <v>35</v>
      </c>
      <c r="J83" s="3">
        <v>48</v>
      </c>
      <c r="K83" s="3">
        <v>28</v>
      </c>
      <c r="L83" s="3">
        <v>46</v>
      </c>
      <c r="M83" s="3">
        <v>48</v>
      </c>
      <c r="N83" s="3">
        <v>49.8</v>
      </c>
      <c r="O83" s="3">
        <v>46</v>
      </c>
      <c r="P83" s="3">
        <v>88</v>
      </c>
      <c r="Q83" s="3">
        <v>52</v>
      </c>
      <c r="R83" s="3">
        <v>42</v>
      </c>
      <c r="S83" s="3">
        <v>36</v>
      </c>
      <c r="T83" s="3">
        <v>48</v>
      </c>
      <c r="U83" s="3">
        <v>68</v>
      </c>
      <c r="V83" s="3">
        <f t="shared" si="6"/>
        <v>748.8</v>
      </c>
      <c r="W83" s="3">
        <f t="shared" si="7"/>
        <v>621.504</v>
      </c>
      <c r="X83" s="8">
        <f t="shared" si="8"/>
        <v>621.504</v>
      </c>
    </row>
    <row r="84" spans="1:24">
      <c r="A84" s="1" t="s">
        <v>242</v>
      </c>
      <c r="B84" s="1" t="s">
        <v>19863</v>
      </c>
      <c r="C84" s="1" t="s">
        <v>20335</v>
      </c>
      <c r="D84" s="1" t="s">
        <v>28</v>
      </c>
      <c r="E84" s="1" t="s">
        <v>20414</v>
      </c>
      <c r="F84" s="1" t="s">
        <v>20415</v>
      </c>
      <c r="G84" s="3">
        <v>56</v>
      </c>
      <c r="H84" s="3">
        <v>58</v>
      </c>
      <c r="I84" s="3">
        <v>35</v>
      </c>
      <c r="J84" s="3">
        <v>48</v>
      </c>
      <c r="K84" s="3">
        <v>28</v>
      </c>
      <c r="L84" s="3">
        <v>46</v>
      </c>
      <c r="M84" s="3">
        <v>48</v>
      </c>
      <c r="N84" s="3">
        <v>49.8</v>
      </c>
      <c r="O84" s="3">
        <v>46</v>
      </c>
      <c r="P84" s="3">
        <v>88</v>
      </c>
      <c r="Q84" s="3">
        <v>52</v>
      </c>
      <c r="R84" s="3">
        <v>42</v>
      </c>
      <c r="S84" s="3">
        <v>36</v>
      </c>
      <c r="T84" s="3">
        <v>48</v>
      </c>
      <c r="U84" s="3">
        <v>68</v>
      </c>
      <c r="V84" s="3">
        <f t="shared" si="6"/>
        <v>748.8</v>
      </c>
      <c r="W84" s="3">
        <f t="shared" si="7"/>
        <v>621.504</v>
      </c>
      <c r="X84" s="8">
        <f t="shared" si="8"/>
        <v>621.504</v>
      </c>
    </row>
    <row r="85" spans="1:24">
      <c r="A85" s="1" t="s">
        <v>242</v>
      </c>
      <c r="B85" s="1" t="s">
        <v>19863</v>
      </c>
      <c r="C85" s="1" t="s">
        <v>20335</v>
      </c>
      <c r="D85" s="1" t="s">
        <v>28</v>
      </c>
      <c r="E85" s="1" t="s">
        <v>20416</v>
      </c>
      <c r="F85" s="1" t="s">
        <v>20417</v>
      </c>
      <c r="G85" s="3">
        <v>56</v>
      </c>
      <c r="H85" s="3">
        <v>58</v>
      </c>
      <c r="I85" s="3">
        <v>35</v>
      </c>
      <c r="J85" s="3">
        <v>48</v>
      </c>
      <c r="K85" s="3">
        <v>28</v>
      </c>
      <c r="L85" s="3">
        <v>46</v>
      </c>
      <c r="M85" s="3">
        <v>48</v>
      </c>
      <c r="N85" s="3">
        <v>49.8</v>
      </c>
      <c r="O85" s="3">
        <v>46</v>
      </c>
      <c r="P85" s="3">
        <v>88</v>
      </c>
      <c r="Q85" s="3">
        <v>52</v>
      </c>
      <c r="R85" s="3">
        <v>42</v>
      </c>
      <c r="S85" s="3">
        <v>36</v>
      </c>
      <c r="T85" s="3">
        <v>48</v>
      </c>
      <c r="U85" s="3">
        <v>68</v>
      </c>
      <c r="V85" s="3">
        <f t="shared" si="6"/>
        <v>748.8</v>
      </c>
      <c r="W85" s="3">
        <f t="shared" si="7"/>
        <v>621.504</v>
      </c>
      <c r="X85" s="8">
        <f t="shared" si="8"/>
        <v>621.504</v>
      </c>
    </row>
    <row r="86" spans="1:24">
      <c r="A86" s="1" t="s">
        <v>242</v>
      </c>
      <c r="B86" s="1" t="s">
        <v>19863</v>
      </c>
      <c r="C86" s="1" t="s">
        <v>20335</v>
      </c>
      <c r="D86" s="1" t="s">
        <v>28</v>
      </c>
      <c r="E86" s="1" t="s">
        <v>20418</v>
      </c>
      <c r="F86" s="1" t="s">
        <v>20419</v>
      </c>
      <c r="G86" s="3">
        <v>56</v>
      </c>
      <c r="H86" s="3">
        <v>58</v>
      </c>
      <c r="I86" s="3">
        <v>35</v>
      </c>
      <c r="J86" s="3">
        <v>48</v>
      </c>
      <c r="K86" s="3">
        <v>28</v>
      </c>
      <c r="L86" s="3">
        <v>46</v>
      </c>
      <c r="M86" s="3">
        <v>48</v>
      </c>
      <c r="N86" s="3">
        <v>49.8</v>
      </c>
      <c r="O86" s="3">
        <v>46</v>
      </c>
      <c r="P86" s="3">
        <v>88</v>
      </c>
      <c r="Q86" s="3">
        <v>52</v>
      </c>
      <c r="R86" s="3">
        <v>42</v>
      </c>
      <c r="S86" s="3">
        <v>36</v>
      </c>
      <c r="T86" s="3">
        <v>48</v>
      </c>
      <c r="U86" s="3">
        <v>68</v>
      </c>
      <c r="V86" s="3">
        <f t="shared" si="6"/>
        <v>748.8</v>
      </c>
      <c r="W86" s="3">
        <f t="shared" si="7"/>
        <v>621.504</v>
      </c>
      <c r="X86" s="8">
        <f t="shared" si="8"/>
        <v>621.504</v>
      </c>
    </row>
    <row r="87" spans="1:24">
      <c r="A87" s="1" t="s">
        <v>242</v>
      </c>
      <c r="B87" s="1" t="s">
        <v>19863</v>
      </c>
      <c r="C87" s="1" t="s">
        <v>20335</v>
      </c>
      <c r="D87" s="1" t="s">
        <v>28</v>
      </c>
      <c r="E87" s="1" t="s">
        <v>20420</v>
      </c>
      <c r="F87" s="1" t="s">
        <v>20421</v>
      </c>
      <c r="G87" s="3">
        <v>56</v>
      </c>
      <c r="H87" s="3">
        <v>58</v>
      </c>
      <c r="I87" s="3">
        <v>35</v>
      </c>
      <c r="J87" s="3">
        <v>48</v>
      </c>
      <c r="K87" s="3">
        <v>28</v>
      </c>
      <c r="L87" s="3">
        <v>46</v>
      </c>
      <c r="M87" s="3">
        <v>48</v>
      </c>
      <c r="N87" s="3">
        <v>49.8</v>
      </c>
      <c r="O87" s="3">
        <v>46</v>
      </c>
      <c r="P87" s="3">
        <v>88</v>
      </c>
      <c r="Q87" s="3">
        <v>52</v>
      </c>
      <c r="R87" s="3">
        <v>42</v>
      </c>
      <c r="S87" s="3">
        <v>36</v>
      </c>
      <c r="T87" s="3">
        <v>48</v>
      </c>
      <c r="U87" s="3">
        <v>68</v>
      </c>
      <c r="V87" s="3">
        <f t="shared" si="6"/>
        <v>748.8</v>
      </c>
      <c r="W87" s="3">
        <f t="shared" si="7"/>
        <v>621.504</v>
      </c>
      <c r="X87" s="8">
        <f t="shared" si="8"/>
        <v>621.504</v>
      </c>
    </row>
    <row r="88" spans="1:24">
      <c r="A88" s="1" t="s">
        <v>242</v>
      </c>
      <c r="B88" s="1" t="s">
        <v>19863</v>
      </c>
      <c r="C88" s="1" t="s">
        <v>20335</v>
      </c>
      <c r="D88" s="1" t="s">
        <v>28</v>
      </c>
      <c r="E88" s="1" t="s">
        <v>20422</v>
      </c>
      <c r="F88" s="1" t="s">
        <v>20423</v>
      </c>
      <c r="G88" s="3">
        <v>56</v>
      </c>
      <c r="H88" s="3">
        <v>58</v>
      </c>
      <c r="I88" s="3">
        <v>35</v>
      </c>
      <c r="J88" s="3">
        <v>48</v>
      </c>
      <c r="K88" s="3">
        <v>28</v>
      </c>
      <c r="L88" s="3">
        <v>46</v>
      </c>
      <c r="M88" s="3">
        <v>48</v>
      </c>
      <c r="N88" s="3">
        <v>49.8</v>
      </c>
      <c r="O88" s="3">
        <v>46</v>
      </c>
      <c r="P88" s="3">
        <v>88</v>
      </c>
      <c r="Q88" s="3">
        <v>52</v>
      </c>
      <c r="R88" s="3">
        <v>42</v>
      </c>
      <c r="S88" s="3">
        <v>36</v>
      </c>
      <c r="T88" s="3">
        <v>48</v>
      </c>
      <c r="U88" s="3">
        <v>68</v>
      </c>
      <c r="V88" s="3">
        <f t="shared" si="6"/>
        <v>748.8</v>
      </c>
      <c r="W88" s="3">
        <f t="shared" si="7"/>
        <v>621.504</v>
      </c>
      <c r="X88" s="8">
        <f t="shared" si="8"/>
        <v>621.504</v>
      </c>
    </row>
    <row r="89" spans="1:24">
      <c r="A89" s="1" t="s">
        <v>242</v>
      </c>
      <c r="B89" s="1" t="s">
        <v>19863</v>
      </c>
      <c r="C89" s="1" t="s">
        <v>20424</v>
      </c>
      <c r="D89" s="1" t="s">
        <v>28</v>
      </c>
      <c r="E89" s="1" t="s">
        <v>20425</v>
      </c>
      <c r="F89" s="1" t="s">
        <v>20426</v>
      </c>
      <c r="G89" s="3">
        <v>56</v>
      </c>
      <c r="H89" s="3">
        <v>58</v>
      </c>
      <c r="I89" s="3">
        <v>35</v>
      </c>
      <c r="J89" s="3">
        <v>48</v>
      </c>
      <c r="K89" s="3">
        <v>28</v>
      </c>
      <c r="L89" s="3">
        <v>46</v>
      </c>
      <c r="M89" s="3">
        <v>48</v>
      </c>
      <c r="N89" s="3">
        <v>49.8</v>
      </c>
      <c r="O89" s="3">
        <v>46</v>
      </c>
      <c r="P89" s="3">
        <v>88</v>
      </c>
      <c r="Q89" s="3">
        <v>52</v>
      </c>
      <c r="R89" s="3">
        <v>42</v>
      </c>
      <c r="S89" s="3">
        <v>36</v>
      </c>
      <c r="T89" s="3">
        <v>48</v>
      </c>
      <c r="U89" s="3">
        <v>68</v>
      </c>
      <c r="V89" s="3">
        <f t="shared" si="6"/>
        <v>748.8</v>
      </c>
      <c r="W89" s="3">
        <f t="shared" si="7"/>
        <v>621.504</v>
      </c>
      <c r="X89" s="8">
        <f t="shared" si="8"/>
        <v>621.504</v>
      </c>
    </row>
    <row r="90" spans="1:24">
      <c r="A90" s="1" t="s">
        <v>242</v>
      </c>
      <c r="B90" s="1" t="s">
        <v>19863</v>
      </c>
      <c r="C90" s="1" t="s">
        <v>20424</v>
      </c>
      <c r="D90" s="1" t="s">
        <v>28</v>
      </c>
      <c r="E90" s="1" t="s">
        <v>20427</v>
      </c>
      <c r="F90" s="1" t="s">
        <v>20428</v>
      </c>
      <c r="G90" s="3">
        <v>56</v>
      </c>
      <c r="H90" s="3">
        <v>58</v>
      </c>
      <c r="I90" s="3">
        <v>35</v>
      </c>
      <c r="J90" s="3">
        <v>48</v>
      </c>
      <c r="K90" s="3">
        <v>28</v>
      </c>
      <c r="L90" s="3">
        <v>46</v>
      </c>
      <c r="M90" s="3">
        <v>48</v>
      </c>
      <c r="N90" s="3">
        <v>49.8</v>
      </c>
      <c r="O90" s="3">
        <v>46</v>
      </c>
      <c r="P90" s="3">
        <v>88</v>
      </c>
      <c r="Q90" s="3">
        <v>52</v>
      </c>
      <c r="R90" s="3">
        <v>42</v>
      </c>
      <c r="S90" s="3">
        <v>36</v>
      </c>
      <c r="T90" s="3">
        <v>48</v>
      </c>
      <c r="U90" s="3">
        <v>68</v>
      </c>
      <c r="V90" s="3">
        <f t="shared" si="6"/>
        <v>748.8</v>
      </c>
      <c r="W90" s="3">
        <f t="shared" si="7"/>
        <v>621.504</v>
      </c>
      <c r="X90" s="8">
        <f t="shared" si="8"/>
        <v>621.504</v>
      </c>
    </row>
    <row r="91" spans="1:24">
      <c r="A91" s="1" t="s">
        <v>242</v>
      </c>
      <c r="B91" s="1" t="s">
        <v>19863</v>
      </c>
      <c r="C91" s="1" t="s">
        <v>20424</v>
      </c>
      <c r="D91" s="1" t="s">
        <v>28</v>
      </c>
      <c r="E91" s="1" t="s">
        <v>20429</v>
      </c>
      <c r="F91" s="1" t="s">
        <v>20430</v>
      </c>
      <c r="G91" s="3">
        <v>56</v>
      </c>
      <c r="H91" s="3">
        <v>58</v>
      </c>
      <c r="I91" s="3">
        <v>35</v>
      </c>
      <c r="J91" s="3">
        <v>48</v>
      </c>
      <c r="K91" s="3">
        <v>28</v>
      </c>
      <c r="L91" s="3">
        <v>46</v>
      </c>
      <c r="M91" s="3">
        <v>48</v>
      </c>
      <c r="N91" s="3">
        <v>49.8</v>
      </c>
      <c r="O91" s="3">
        <v>46</v>
      </c>
      <c r="P91" s="3">
        <v>88</v>
      </c>
      <c r="Q91" s="3">
        <v>52</v>
      </c>
      <c r="R91" s="3">
        <v>42</v>
      </c>
      <c r="S91" s="3">
        <v>36</v>
      </c>
      <c r="T91" s="3">
        <v>48</v>
      </c>
      <c r="U91" s="3">
        <v>68</v>
      </c>
      <c r="V91" s="3">
        <f t="shared" si="6"/>
        <v>748.8</v>
      </c>
      <c r="W91" s="3">
        <f t="shared" si="7"/>
        <v>621.504</v>
      </c>
      <c r="X91" s="8">
        <f t="shared" si="8"/>
        <v>621.504</v>
      </c>
    </row>
    <row r="92" spans="1:24">
      <c r="A92" s="1" t="s">
        <v>242</v>
      </c>
      <c r="B92" s="1" t="s">
        <v>19863</v>
      </c>
      <c r="C92" s="1" t="s">
        <v>20424</v>
      </c>
      <c r="D92" s="1" t="s">
        <v>28</v>
      </c>
      <c r="E92" s="1" t="s">
        <v>20431</v>
      </c>
      <c r="F92" s="1" t="s">
        <v>20432</v>
      </c>
      <c r="G92" s="3">
        <v>56</v>
      </c>
      <c r="H92" s="3">
        <v>58</v>
      </c>
      <c r="I92" s="3">
        <v>35</v>
      </c>
      <c r="J92" s="3">
        <v>48</v>
      </c>
      <c r="K92" s="3">
        <v>28</v>
      </c>
      <c r="L92" s="3">
        <v>46</v>
      </c>
      <c r="M92" s="3">
        <v>48</v>
      </c>
      <c r="N92" s="3">
        <v>49.8</v>
      </c>
      <c r="O92" s="3">
        <v>46</v>
      </c>
      <c r="P92" s="3">
        <v>88</v>
      </c>
      <c r="Q92" s="3">
        <v>52</v>
      </c>
      <c r="R92" s="3">
        <v>42</v>
      </c>
      <c r="S92" s="3">
        <v>36</v>
      </c>
      <c r="T92" s="3">
        <v>48</v>
      </c>
      <c r="U92" s="3">
        <v>68</v>
      </c>
      <c r="V92" s="3">
        <f t="shared" si="6"/>
        <v>748.8</v>
      </c>
      <c r="W92" s="3">
        <f t="shared" si="7"/>
        <v>621.504</v>
      </c>
      <c r="X92" s="8">
        <f t="shared" si="8"/>
        <v>621.504</v>
      </c>
    </row>
    <row r="93" spans="1:24">
      <c r="A93" s="1" t="s">
        <v>242</v>
      </c>
      <c r="B93" s="1" t="s">
        <v>19863</v>
      </c>
      <c r="C93" s="1" t="s">
        <v>20424</v>
      </c>
      <c r="D93" s="1" t="s">
        <v>28</v>
      </c>
      <c r="E93" s="1" t="s">
        <v>20433</v>
      </c>
      <c r="F93" s="1" t="s">
        <v>20434</v>
      </c>
      <c r="G93" s="3">
        <v>56</v>
      </c>
      <c r="H93" s="3">
        <v>58</v>
      </c>
      <c r="I93" s="3">
        <v>35</v>
      </c>
      <c r="J93" s="3">
        <v>48</v>
      </c>
      <c r="K93" s="3">
        <v>28</v>
      </c>
      <c r="L93" s="3">
        <v>46</v>
      </c>
      <c r="M93" s="3">
        <v>48</v>
      </c>
      <c r="N93" s="3">
        <v>49.8</v>
      </c>
      <c r="O93" s="3">
        <v>46</v>
      </c>
      <c r="P93" s="3">
        <v>88</v>
      </c>
      <c r="Q93" s="3">
        <v>52</v>
      </c>
      <c r="R93" s="3">
        <v>42</v>
      </c>
      <c r="S93" s="3">
        <v>36</v>
      </c>
      <c r="T93" s="3">
        <v>48</v>
      </c>
      <c r="U93" s="3">
        <v>68</v>
      </c>
      <c r="V93" s="3">
        <f t="shared" si="6"/>
        <v>748.8</v>
      </c>
      <c r="W93" s="3">
        <f t="shared" si="7"/>
        <v>621.504</v>
      </c>
      <c r="X93" s="8">
        <f t="shared" si="8"/>
        <v>621.504</v>
      </c>
    </row>
    <row r="94" spans="1:24">
      <c r="A94" s="1" t="s">
        <v>242</v>
      </c>
      <c r="B94" s="1" t="s">
        <v>19863</v>
      </c>
      <c r="C94" s="1" t="s">
        <v>20424</v>
      </c>
      <c r="D94" s="1" t="s">
        <v>28</v>
      </c>
      <c r="E94" s="1" t="s">
        <v>20435</v>
      </c>
      <c r="F94" s="1" t="s">
        <v>20436</v>
      </c>
      <c r="G94" s="3">
        <v>56</v>
      </c>
      <c r="H94" s="3">
        <v>58</v>
      </c>
      <c r="I94" s="3">
        <v>35</v>
      </c>
      <c r="J94" s="3">
        <v>48</v>
      </c>
      <c r="K94" s="3">
        <v>28</v>
      </c>
      <c r="L94" s="3">
        <v>46</v>
      </c>
      <c r="M94" s="3">
        <v>48</v>
      </c>
      <c r="N94" s="3">
        <v>49.8</v>
      </c>
      <c r="O94" s="3">
        <v>46</v>
      </c>
      <c r="P94" s="3">
        <v>88</v>
      </c>
      <c r="Q94" s="3">
        <v>52</v>
      </c>
      <c r="R94" s="3">
        <v>42</v>
      </c>
      <c r="S94" s="3">
        <v>36</v>
      </c>
      <c r="T94" s="3">
        <v>48</v>
      </c>
      <c r="U94" s="3">
        <v>68</v>
      </c>
      <c r="V94" s="3">
        <f t="shared" si="6"/>
        <v>748.8</v>
      </c>
      <c r="W94" s="3">
        <f t="shared" si="7"/>
        <v>621.504</v>
      </c>
      <c r="X94" s="8">
        <f t="shared" si="8"/>
        <v>621.504</v>
      </c>
    </row>
    <row r="95" spans="1:24">
      <c r="A95" s="1" t="s">
        <v>242</v>
      </c>
      <c r="B95" s="1" t="s">
        <v>19863</v>
      </c>
      <c r="C95" s="1" t="s">
        <v>20424</v>
      </c>
      <c r="D95" s="1" t="s">
        <v>28</v>
      </c>
      <c r="E95" s="1" t="s">
        <v>20437</v>
      </c>
      <c r="F95" s="1" t="s">
        <v>6207</v>
      </c>
      <c r="G95" s="3">
        <v>56</v>
      </c>
      <c r="H95" s="3">
        <v>58</v>
      </c>
      <c r="I95" s="3">
        <v>35</v>
      </c>
      <c r="J95" s="3">
        <v>48</v>
      </c>
      <c r="K95" s="3">
        <v>28</v>
      </c>
      <c r="L95" s="3">
        <v>46</v>
      </c>
      <c r="M95" s="3">
        <v>48</v>
      </c>
      <c r="N95" s="3">
        <v>49.8</v>
      </c>
      <c r="O95" s="3">
        <v>46</v>
      </c>
      <c r="P95" s="3">
        <v>88</v>
      </c>
      <c r="Q95" s="3">
        <v>52</v>
      </c>
      <c r="R95" s="3">
        <v>42</v>
      </c>
      <c r="S95" s="3">
        <v>36</v>
      </c>
      <c r="T95" s="3">
        <v>48</v>
      </c>
      <c r="U95" s="3">
        <v>68</v>
      </c>
      <c r="V95" s="3">
        <f t="shared" si="6"/>
        <v>748.8</v>
      </c>
      <c r="W95" s="3">
        <f t="shared" si="7"/>
        <v>621.504</v>
      </c>
      <c r="X95" s="8">
        <f t="shared" si="8"/>
        <v>621.504</v>
      </c>
    </row>
    <row r="96" spans="1:24">
      <c r="A96" s="1" t="s">
        <v>242</v>
      </c>
      <c r="B96" s="1" t="s">
        <v>19863</v>
      </c>
      <c r="C96" s="1" t="s">
        <v>20424</v>
      </c>
      <c r="D96" s="1" t="s">
        <v>28</v>
      </c>
      <c r="E96" s="1" t="s">
        <v>20438</v>
      </c>
      <c r="F96" s="1" t="s">
        <v>20439</v>
      </c>
      <c r="G96" s="3">
        <v>56</v>
      </c>
      <c r="H96" s="3">
        <v>58</v>
      </c>
      <c r="I96" s="3">
        <v>35</v>
      </c>
      <c r="J96" s="3">
        <v>48</v>
      </c>
      <c r="K96" s="3">
        <v>28</v>
      </c>
      <c r="L96" s="3">
        <v>46</v>
      </c>
      <c r="M96" s="3">
        <v>48</v>
      </c>
      <c r="N96" s="3">
        <v>49.8</v>
      </c>
      <c r="O96" s="3">
        <v>46</v>
      </c>
      <c r="P96" s="3">
        <v>88</v>
      </c>
      <c r="Q96" s="3">
        <v>52</v>
      </c>
      <c r="R96" s="3">
        <v>42</v>
      </c>
      <c r="S96" s="3">
        <v>36</v>
      </c>
      <c r="T96" s="3">
        <v>48</v>
      </c>
      <c r="U96" s="3">
        <v>68</v>
      </c>
      <c r="V96" s="3">
        <f t="shared" si="6"/>
        <v>748.8</v>
      </c>
      <c r="W96" s="3">
        <f t="shared" si="7"/>
        <v>621.504</v>
      </c>
      <c r="X96" s="8">
        <f t="shared" si="8"/>
        <v>621.504</v>
      </c>
    </row>
    <row r="97" spans="1:24">
      <c r="A97" s="1" t="s">
        <v>242</v>
      </c>
      <c r="B97" s="1" t="s">
        <v>19863</v>
      </c>
      <c r="C97" s="1" t="s">
        <v>20424</v>
      </c>
      <c r="D97" s="1" t="s">
        <v>28</v>
      </c>
      <c r="E97" s="1" t="s">
        <v>20440</v>
      </c>
      <c r="F97" s="1" t="s">
        <v>20441</v>
      </c>
      <c r="G97" s="3">
        <v>56</v>
      </c>
      <c r="H97" s="3">
        <v>58</v>
      </c>
      <c r="I97" s="3">
        <v>35</v>
      </c>
      <c r="J97" s="3">
        <v>48</v>
      </c>
      <c r="K97" s="3">
        <v>28</v>
      </c>
      <c r="L97" s="3">
        <v>46</v>
      </c>
      <c r="M97" s="3">
        <v>48</v>
      </c>
      <c r="N97" s="3">
        <v>49.8</v>
      </c>
      <c r="O97" s="3">
        <v>46</v>
      </c>
      <c r="P97" s="3">
        <v>88</v>
      </c>
      <c r="Q97" s="3">
        <v>52</v>
      </c>
      <c r="R97" s="3">
        <v>42</v>
      </c>
      <c r="S97" s="3">
        <v>36</v>
      </c>
      <c r="T97" s="3">
        <v>48</v>
      </c>
      <c r="U97" s="3">
        <v>68</v>
      </c>
      <c r="V97" s="3">
        <f t="shared" si="6"/>
        <v>748.8</v>
      </c>
      <c r="W97" s="3">
        <f t="shared" si="7"/>
        <v>621.504</v>
      </c>
      <c r="X97" s="8">
        <f t="shared" si="8"/>
        <v>621.504</v>
      </c>
    </row>
    <row r="98" spans="1:24">
      <c r="A98" s="1" t="s">
        <v>242</v>
      </c>
      <c r="B98" s="1" t="s">
        <v>19863</v>
      </c>
      <c r="C98" s="1" t="s">
        <v>20424</v>
      </c>
      <c r="D98" s="1" t="s">
        <v>28</v>
      </c>
      <c r="E98" s="1" t="s">
        <v>20442</v>
      </c>
      <c r="F98" s="1" t="s">
        <v>20443</v>
      </c>
      <c r="G98" s="3">
        <v>56</v>
      </c>
      <c r="H98" s="3">
        <v>58</v>
      </c>
      <c r="I98" s="3">
        <v>35</v>
      </c>
      <c r="J98" s="3">
        <v>48</v>
      </c>
      <c r="K98" s="3">
        <v>28</v>
      </c>
      <c r="L98" s="3">
        <v>46</v>
      </c>
      <c r="M98" s="3">
        <v>48</v>
      </c>
      <c r="N98" s="3">
        <v>49.8</v>
      </c>
      <c r="O98" s="3">
        <v>46</v>
      </c>
      <c r="P98" s="3">
        <v>88</v>
      </c>
      <c r="Q98" s="3">
        <v>52</v>
      </c>
      <c r="R98" s="3">
        <v>42</v>
      </c>
      <c r="S98" s="3">
        <v>36</v>
      </c>
      <c r="T98" s="3">
        <v>48</v>
      </c>
      <c r="U98" s="3">
        <v>68</v>
      </c>
      <c r="V98" s="3">
        <f t="shared" si="6"/>
        <v>748.8</v>
      </c>
      <c r="W98" s="3">
        <f t="shared" si="7"/>
        <v>621.504</v>
      </c>
      <c r="X98" s="8">
        <f t="shared" si="8"/>
        <v>621.504</v>
      </c>
    </row>
    <row r="99" spans="1:24">
      <c r="A99" s="1" t="s">
        <v>242</v>
      </c>
      <c r="B99" s="1" t="s">
        <v>19863</v>
      </c>
      <c r="C99" s="1" t="s">
        <v>20424</v>
      </c>
      <c r="D99" s="1" t="s">
        <v>28</v>
      </c>
      <c r="E99" s="1" t="s">
        <v>20444</v>
      </c>
      <c r="F99" s="1" t="s">
        <v>20445</v>
      </c>
      <c r="G99" s="3">
        <v>56</v>
      </c>
      <c r="H99" s="3">
        <v>58</v>
      </c>
      <c r="I99" s="3">
        <v>35</v>
      </c>
      <c r="J99" s="3">
        <v>48</v>
      </c>
      <c r="K99" s="3">
        <v>28</v>
      </c>
      <c r="L99" s="3">
        <v>46</v>
      </c>
      <c r="M99" s="3">
        <v>48</v>
      </c>
      <c r="N99" s="3">
        <v>49.8</v>
      </c>
      <c r="O99" s="3">
        <v>46</v>
      </c>
      <c r="P99" s="3">
        <v>88</v>
      </c>
      <c r="Q99" s="3">
        <v>52</v>
      </c>
      <c r="R99" s="3">
        <v>42</v>
      </c>
      <c r="S99" s="3">
        <v>36</v>
      </c>
      <c r="T99" s="3">
        <v>48</v>
      </c>
      <c r="U99" s="3">
        <v>68</v>
      </c>
      <c r="V99" s="3">
        <f t="shared" ref="V99:V131" si="9">SUM(G99:U99)</f>
        <v>748.8</v>
      </c>
      <c r="W99" s="3">
        <f t="shared" ref="W99:W131" si="10">V99*0.83</f>
        <v>621.504</v>
      </c>
      <c r="X99" s="8">
        <f t="shared" ref="X99:X131" si="11">W99</f>
        <v>621.504</v>
      </c>
    </row>
    <row r="100" spans="1:24">
      <c r="A100" s="1" t="s">
        <v>242</v>
      </c>
      <c r="B100" s="1" t="s">
        <v>19863</v>
      </c>
      <c r="C100" s="1" t="s">
        <v>20424</v>
      </c>
      <c r="D100" s="1" t="s">
        <v>28</v>
      </c>
      <c r="E100" s="1" t="s">
        <v>20446</v>
      </c>
      <c r="F100" s="1" t="s">
        <v>20447</v>
      </c>
      <c r="G100" s="3">
        <v>56</v>
      </c>
      <c r="H100" s="3">
        <v>58</v>
      </c>
      <c r="I100" s="3">
        <v>35</v>
      </c>
      <c r="J100" s="3">
        <v>48</v>
      </c>
      <c r="K100" s="3">
        <v>28</v>
      </c>
      <c r="L100" s="3">
        <v>46</v>
      </c>
      <c r="M100" s="3">
        <v>48</v>
      </c>
      <c r="N100" s="3">
        <v>49.8</v>
      </c>
      <c r="O100" s="3">
        <v>46</v>
      </c>
      <c r="P100" s="3">
        <v>88</v>
      </c>
      <c r="Q100" s="3">
        <v>52</v>
      </c>
      <c r="R100" s="3">
        <v>42</v>
      </c>
      <c r="S100" s="3">
        <v>36</v>
      </c>
      <c r="T100" s="3">
        <v>48</v>
      </c>
      <c r="U100" s="3">
        <v>68</v>
      </c>
      <c r="V100" s="3">
        <f t="shared" si="9"/>
        <v>748.8</v>
      </c>
      <c r="W100" s="3">
        <f t="shared" si="10"/>
        <v>621.504</v>
      </c>
      <c r="X100" s="8">
        <f t="shared" si="11"/>
        <v>621.504</v>
      </c>
    </row>
    <row r="101" spans="1:24">
      <c r="A101" s="1" t="s">
        <v>242</v>
      </c>
      <c r="B101" s="1" t="s">
        <v>19863</v>
      </c>
      <c r="C101" s="1" t="s">
        <v>20424</v>
      </c>
      <c r="D101" s="1" t="s">
        <v>28</v>
      </c>
      <c r="E101" s="1" t="s">
        <v>20448</v>
      </c>
      <c r="F101" s="1" t="s">
        <v>20449</v>
      </c>
      <c r="G101" s="3">
        <v>56</v>
      </c>
      <c r="H101" s="3">
        <v>58</v>
      </c>
      <c r="I101" s="3">
        <v>35</v>
      </c>
      <c r="J101" s="3">
        <v>48</v>
      </c>
      <c r="K101" s="3">
        <v>28</v>
      </c>
      <c r="L101" s="3">
        <v>46</v>
      </c>
      <c r="M101" s="3">
        <v>48</v>
      </c>
      <c r="N101" s="3">
        <v>49.8</v>
      </c>
      <c r="O101" s="3">
        <v>46</v>
      </c>
      <c r="P101" s="3">
        <v>88</v>
      </c>
      <c r="Q101" s="3">
        <v>52</v>
      </c>
      <c r="R101" s="3">
        <v>42</v>
      </c>
      <c r="S101" s="3">
        <v>36</v>
      </c>
      <c r="T101" s="3">
        <v>48</v>
      </c>
      <c r="U101" s="3">
        <v>68</v>
      </c>
      <c r="V101" s="3">
        <f t="shared" si="9"/>
        <v>748.8</v>
      </c>
      <c r="W101" s="3">
        <f t="shared" si="10"/>
        <v>621.504</v>
      </c>
      <c r="X101" s="8">
        <f t="shared" si="11"/>
        <v>621.504</v>
      </c>
    </row>
    <row r="102" spans="1:24">
      <c r="A102" s="1" t="s">
        <v>242</v>
      </c>
      <c r="B102" s="1" t="s">
        <v>19863</v>
      </c>
      <c r="C102" s="1" t="s">
        <v>20424</v>
      </c>
      <c r="D102" s="1" t="s">
        <v>28</v>
      </c>
      <c r="E102" s="1" t="s">
        <v>20450</v>
      </c>
      <c r="F102" s="1" t="s">
        <v>20451</v>
      </c>
      <c r="G102" s="3">
        <v>56</v>
      </c>
      <c r="H102" s="3">
        <v>58</v>
      </c>
      <c r="I102" s="3">
        <v>35</v>
      </c>
      <c r="J102" s="3">
        <v>48</v>
      </c>
      <c r="K102" s="3">
        <v>28</v>
      </c>
      <c r="L102" s="3">
        <v>46</v>
      </c>
      <c r="M102" s="3">
        <v>48</v>
      </c>
      <c r="N102" s="3">
        <v>49.8</v>
      </c>
      <c r="O102" s="3">
        <v>46</v>
      </c>
      <c r="P102" s="3">
        <v>88</v>
      </c>
      <c r="Q102" s="3">
        <v>52</v>
      </c>
      <c r="R102" s="3">
        <v>42</v>
      </c>
      <c r="S102" s="3">
        <v>36</v>
      </c>
      <c r="T102" s="3">
        <v>48</v>
      </c>
      <c r="U102" s="3">
        <v>68</v>
      </c>
      <c r="V102" s="3">
        <f t="shared" si="9"/>
        <v>748.8</v>
      </c>
      <c r="W102" s="3">
        <f t="shared" si="10"/>
        <v>621.504</v>
      </c>
      <c r="X102" s="8">
        <f t="shared" si="11"/>
        <v>621.504</v>
      </c>
    </row>
    <row r="103" spans="1:24">
      <c r="A103" s="1" t="s">
        <v>242</v>
      </c>
      <c r="B103" s="1" t="s">
        <v>19863</v>
      </c>
      <c r="C103" s="1" t="s">
        <v>20424</v>
      </c>
      <c r="D103" s="1" t="s">
        <v>28</v>
      </c>
      <c r="E103" s="1" t="s">
        <v>20452</v>
      </c>
      <c r="F103" s="1" t="s">
        <v>20453</v>
      </c>
      <c r="G103" s="3">
        <v>56</v>
      </c>
      <c r="H103" s="3">
        <v>58</v>
      </c>
      <c r="I103" s="3">
        <v>35</v>
      </c>
      <c r="J103" s="3">
        <v>48</v>
      </c>
      <c r="K103" s="3">
        <v>28</v>
      </c>
      <c r="L103" s="3">
        <v>46</v>
      </c>
      <c r="M103" s="3">
        <v>48</v>
      </c>
      <c r="N103" s="3">
        <v>49.8</v>
      </c>
      <c r="O103" s="3">
        <v>46</v>
      </c>
      <c r="P103" s="3">
        <v>88</v>
      </c>
      <c r="Q103" s="3">
        <v>52</v>
      </c>
      <c r="R103" s="3">
        <v>42</v>
      </c>
      <c r="S103" s="3">
        <v>36</v>
      </c>
      <c r="T103" s="3">
        <v>48</v>
      </c>
      <c r="U103" s="3">
        <v>68</v>
      </c>
      <c r="V103" s="3">
        <f t="shared" si="9"/>
        <v>748.8</v>
      </c>
      <c r="W103" s="3">
        <f t="shared" si="10"/>
        <v>621.504</v>
      </c>
      <c r="X103" s="8">
        <f t="shared" si="11"/>
        <v>621.504</v>
      </c>
    </row>
    <row r="104" spans="1:24">
      <c r="A104" s="1" t="s">
        <v>242</v>
      </c>
      <c r="B104" s="1" t="s">
        <v>19863</v>
      </c>
      <c r="C104" s="1" t="s">
        <v>20424</v>
      </c>
      <c r="D104" s="1" t="s">
        <v>28</v>
      </c>
      <c r="E104" s="1" t="s">
        <v>20454</v>
      </c>
      <c r="F104" s="1" t="s">
        <v>20455</v>
      </c>
      <c r="G104" s="3">
        <v>56</v>
      </c>
      <c r="H104" s="3">
        <v>58</v>
      </c>
      <c r="I104" s="3">
        <v>35</v>
      </c>
      <c r="J104" s="3">
        <v>48</v>
      </c>
      <c r="K104" s="3">
        <v>28</v>
      </c>
      <c r="L104" s="3">
        <v>46</v>
      </c>
      <c r="M104" s="3">
        <v>48</v>
      </c>
      <c r="N104" s="3">
        <v>49.8</v>
      </c>
      <c r="O104" s="3">
        <v>46</v>
      </c>
      <c r="P104" s="3">
        <v>88</v>
      </c>
      <c r="Q104" s="3">
        <v>52</v>
      </c>
      <c r="R104" s="3">
        <v>42</v>
      </c>
      <c r="S104" s="3">
        <v>36</v>
      </c>
      <c r="T104" s="3">
        <v>48</v>
      </c>
      <c r="U104" s="3">
        <v>68</v>
      </c>
      <c r="V104" s="3">
        <f t="shared" si="9"/>
        <v>748.8</v>
      </c>
      <c r="W104" s="3">
        <f t="shared" si="10"/>
        <v>621.504</v>
      </c>
      <c r="X104" s="8">
        <f t="shared" si="11"/>
        <v>621.504</v>
      </c>
    </row>
    <row r="105" spans="1:24">
      <c r="A105" s="1" t="s">
        <v>242</v>
      </c>
      <c r="B105" s="1" t="s">
        <v>19863</v>
      </c>
      <c r="C105" s="1" t="s">
        <v>20424</v>
      </c>
      <c r="D105" s="1" t="s">
        <v>28</v>
      </c>
      <c r="E105" s="1" t="s">
        <v>20456</v>
      </c>
      <c r="F105" s="1" t="s">
        <v>20457</v>
      </c>
      <c r="G105" s="3">
        <v>56</v>
      </c>
      <c r="H105" s="3">
        <v>58</v>
      </c>
      <c r="I105" s="3">
        <v>35</v>
      </c>
      <c r="J105" s="3">
        <v>48</v>
      </c>
      <c r="K105" s="3">
        <v>28</v>
      </c>
      <c r="L105" s="3">
        <v>46</v>
      </c>
      <c r="M105" s="3">
        <v>48</v>
      </c>
      <c r="N105" s="3">
        <v>49.8</v>
      </c>
      <c r="O105" s="3">
        <v>46</v>
      </c>
      <c r="P105" s="3">
        <v>88</v>
      </c>
      <c r="Q105" s="3">
        <v>52</v>
      </c>
      <c r="R105" s="3">
        <v>42</v>
      </c>
      <c r="S105" s="3">
        <v>36</v>
      </c>
      <c r="T105" s="3">
        <v>48</v>
      </c>
      <c r="U105" s="3">
        <v>68</v>
      </c>
      <c r="V105" s="3">
        <f t="shared" si="9"/>
        <v>748.8</v>
      </c>
      <c r="W105" s="3">
        <f t="shared" si="10"/>
        <v>621.504</v>
      </c>
      <c r="X105" s="8">
        <f t="shared" si="11"/>
        <v>621.504</v>
      </c>
    </row>
    <row r="106" spans="1:24">
      <c r="A106" s="1" t="s">
        <v>242</v>
      </c>
      <c r="B106" s="1" t="s">
        <v>19863</v>
      </c>
      <c r="C106" s="1" t="s">
        <v>20424</v>
      </c>
      <c r="D106" s="1" t="s">
        <v>28</v>
      </c>
      <c r="E106" s="1" t="s">
        <v>20458</v>
      </c>
      <c r="F106" s="1" t="s">
        <v>20459</v>
      </c>
      <c r="G106" s="3">
        <v>56</v>
      </c>
      <c r="H106" s="3">
        <v>58</v>
      </c>
      <c r="I106" s="3">
        <v>35</v>
      </c>
      <c r="J106" s="3">
        <v>48</v>
      </c>
      <c r="K106" s="3">
        <v>28</v>
      </c>
      <c r="L106" s="3">
        <v>46</v>
      </c>
      <c r="M106" s="3">
        <v>48</v>
      </c>
      <c r="N106" s="3">
        <v>49.8</v>
      </c>
      <c r="O106" s="3">
        <v>46</v>
      </c>
      <c r="P106" s="3">
        <v>88</v>
      </c>
      <c r="Q106" s="3">
        <v>52</v>
      </c>
      <c r="R106" s="3">
        <v>42</v>
      </c>
      <c r="S106" s="3">
        <v>36</v>
      </c>
      <c r="T106" s="3">
        <v>48</v>
      </c>
      <c r="U106" s="3">
        <v>68</v>
      </c>
      <c r="V106" s="3">
        <f t="shared" si="9"/>
        <v>748.8</v>
      </c>
      <c r="W106" s="3">
        <f t="shared" si="10"/>
        <v>621.504</v>
      </c>
      <c r="X106" s="8">
        <f t="shared" si="11"/>
        <v>621.504</v>
      </c>
    </row>
    <row r="107" spans="1:24">
      <c r="A107" s="1" t="s">
        <v>242</v>
      </c>
      <c r="B107" s="1" t="s">
        <v>19863</v>
      </c>
      <c r="C107" s="1" t="s">
        <v>20424</v>
      </c>
      <c r="D107" s="1" t="s">
        <v>28</v>
      </c>
      <c r="E107" s="1" t="s">
        <v>20460</v>
      </c>
      <c r="F107" s="1" t="s">
        <v>20461</v>
      </c>
      <c r="G107" s="3">
        <v>56</v>
      </c>
      <c r="H107" s="3">
        <v>58</v>
      </c>
      <c r="I107" s="3">
        <v>35</v>
      </c>
      <c r="J107" s="3">
        <v>48</v>
      </c>
      <c r="K107" s="3">
        <v>28</v>
      </c>
      <c r="L107" s="3">
        <v>46</v>
      </c>
      <c r="M107" s="3">
        <v>48</v>
      </c>
      <c r="N107" s="3">
        <v>49.8</v>
      </c>
      <c r="O107" s="3">
        <v>46</v>
      </c>
      <c r="P107" s="3">
        <v>88</v>
      </c>
      <c r="Q107" s="3">
        <v>52</v>
      </c>
      <c r="R107" s="3">
        <v>42</v>
      </c>
      <c r="S107" s="3">
        <v>36</v>
      </c>
      <c r="T107" s="3">
        <v>48</v>
      </c>
      <c r="U107" s="3">
        <v>68</v>
      </c>
      <c r="V107" s="3">
        <f t="shared" si="9"/>
        <v>748.8</v>
      </c>
      <c r="W107" s="3">
        <f t="shared" si="10"/>
        <v>621.504</v>
      </c>
      <c r="X107" s="8">
        <f t="shared" si="11"/>
        <v>621.504</v>
      </c>
    </row>
    <row r="108" spans="1:24">
      <c r="A108" s="1" t="s">
        <v>242</v>
      </c>
      <c r="B108" s="1" t="s">
        <v>19863</v>
      </c>
      <c r="C108" s="1" t="s">
        <v>20424</v>
      </c>
      <c r="D108" s="1" t="s">
        <v>28</v>
      </c>
      <c r="E108" s="1" t="s">
        <v>20462</v>
      </c>
      <c r="F108" s="1" t="s">
        <v>20463</v>
      </c>
      <c r="G108" s="3">
        <v>56</v>
      </c>
      <c r="H108" s="3">
        <v>58</v>
      </c>
      <c r="I108" s="3">
        <v>35</v>
      </c>
      <c r="J108" s="3">
        <v>48</v>
      </c>
      <c r="K108" s="3">
        <v>28</v>
      </c>
      <c r="L108" s="3">
        <v>46</v>
      </c>
      <c r="M108" s="3">
        <v>48</v>
      </c>
      <c r="N108" s="3">
        <v>49.8</v>
      </c>
      <c r="O108" s="3">
        <v>46</v>
      </c>
      <c r="P108" s="3">
        <v>88</v>
      </c>
      <c r="Q108" s="3">
        <v>52</v>
      </c>
      <c r="R108" s="3">
        <v>42</v>
      </c>
      <c r="S108" s="3">
        <v>36</v>
      </c>
      <c r="T108" s="3">
        <v>48</v>
      </c>
      <c r="U108" s="3">
        <v>68</v>
      </c>
      <c r="V108" s="3">
        <f t="shared" si="9"/>
        <v>748.8</v>
      </c>
      <c r="W108" s="3">
        <f t="shared" si="10"/>
        <v>621.504</v>
      </c>
      <c r="X108" s="8">
        <f t="shared" si="11"/>
        <v>621.504</v>
      </c>
    </row>
    <row r="109" spans="1:24">
      <c r="A109" s="1" t="s">
        <v>242</v>
      </c>
      <c r="B109" s="1" t="s">
        <v>19863</v>
      </c>
      <c r="C109" s="1" t="s">
        <v>20424</v>
      </c>
      <c r="D109" s="1" t="s">
        <v>28</v>
      </c>
      <c r="E109" s="1" t="s">
        <v>20464</v>
      </c>
      <c r="F109" s="1" t="s">
        <v>20465</v>
      </c>
      <c r="G109" s="3">
        <v>56</v>
      </c>
      <c r="H109" s="3">
        <v>58</v>
      </c>
      <c r="I109" s="3">
        <v>35</v>
      </c>
      <c r="J109" s="3">
        <v>48</v>
      </c>
      <c r="K109" s="3">
        <v>28</v>
      </c>
      <c r="L109" s="3">
        <v>46</v>
      </c>
      <c r="M109" s="3">
        <v>48</v>
      </c>
      <c r="N109" s="3">
        <v>49.8</v>
      </c>
      <c r="O109" s="3">
        <v>46</v>
      </c>
      <c r="P109" s="3">
        <v>88</v>
      </c>
      <c r="Q109" s="3">
        <v>52</v>
      </c>
      <c r="R109" s="3">
        <v>42</v>
      </c>
      <c r="S109" s="3">
        <v>36</v>
      </c>
      <c r="T109" s="3">
        <v>48</v>
      </c>
      <c r="U109" s="3">
        <v>68</v>
      </c>
      <c r="V109" s="3">
        <f t="shared" si="9"/>
        <v>748.8</v>
      </c>
      <c r="W109" s="3">
        <f t="shared" si="10"/>
        <v>621.504</v>
      </c>
      <c r="X109" s="8">
        <f t="shared" si="11"/>
        <v>621.504</v>
      </c>
    </row>
    <row r="110" spans="1:24">
      <c r="A110" s="1" t="s">
        <v>242</v>
      </c>
      <c r="B110" s="1" t="s">
        <v>19863</v>
      </c>
      <c r="C110" s="1" t="s">
        <v>20424</v>
      </c>
      <c r="D110" s="1" t="s">
        <v>28</v>
      </c>
      <c r="E110" s="1" t="s">
        <v>20466</v>
      </c>
      <c r="F110" s="1" t="s">
        <v>20467</v>
      </c>
      <c r="G110" s="3">
        <v>56</v>
      </c>
      <c r="H110" s="3">
        <v>58</v>
      </c>
      <c r="I110" s="3">
        <v>35</v>
      </c>
      <c r="J110" s="3">
        <v>48</v>
      </c>
      <c r="K110" s="3">
        <v>28</v>
      </c>
      <c r="L110" s="3">
        <v>46</v>
      </c>
      <c r="M110" s="3">
        <v>48</v>
      </c>
      <c r="N110" s="3">
        <v>49.8</v>
      </c>
      <c r="O110" s="3">
        <v>46</v>
      </c>
      <c r="P110" s="3">
        <v>88</v>
      </c>
      <c r="Q110" s="3">
        <v>52</v>
      </c>
      <c r="R110" s="3">
        <v>42</v>
      </c>
      <c r="S110" s="3">
        <v>36</v>
      </c>
      <c r="T110" s="3">
        <v>48</v>
      </c>
      <c r="U110" s="3">
        <v>68</v>
      </c>
      <c r="V110" s="3">
        <f t="shared" si="9"/>
        <v>748.8</v>
      </c>
      <c r="W110" s="3">
        <f t="shared" si="10"/>
        <v>621.504</v>
      </c>
      <c r="X110" s="8">
        <f t="shared" si="11"/>
        <v>621.504</v>
      </c>
    </row>
    <row r="111" spans="1:24">
      <c r="A111" s="1" t="s">
        <v>242</v>
      </c>
      <c r="B111" s="1" t="s">
        <v>19863</v>
      </c>
      <c r="C111" s="1" t="s">
        <v>20424</v>
      </c>
      <c r="D111" s="1" t="s">
        <v>28</v>
      </c>
      <c r="E111" s="1" t="s">
        <v>20468</v>
      </c>
      <c r="F111" s="1" t="s">
        <v>20469</v>
      </c>
      <c r="G111" s="3">
        <v>56</v>
      </c>
      <c r="H111" s="3">
        <v>58</v>
      </c>
      <c r="I111" s="3">
        <v>35</v>
      </c>
      <c r="J111" s="3">
        <v>48</v>
      </c>
      <c r="K111" s="3">
        <v>28</v>
      </c>
      <c r="L111" s="3">
        <v>46</v>
      </c>
      <c r="M111" s="3">
        <v>48</v>
      </c>
      <c r="N111" s="3">
        <v>49.8</v>
      </c>
      <c r="O111" s="3">
        <v>46</v>
      </c>
      <c r="P111" s="3">
        <v>88</v>
      </c>
      <c r="Q111" s="3">
        <v>52</v>
      </c>
      <c r="R111" s="3">
        <v>42</v>
      </c>
      <c r="S111" s="3">
        <v>36</v>
      </c>
      <c r="T111" s="3">
        <v>48</v>
      </c>
      <c r="U111" s="3">
        <v>68</v>
      </c>
      <c r="V111" s="3">
        <f t="shared" si="9"/>
        <v>748.8</v>
      </c>
      <c r="W111" s="3">
        <f t="shared" si="10"/>
        <v>621.504</v>
      </c>
      <c r="X111" s="8">
        <f t="shared" si="11"/>
        <v>621.504</v>
      </c>
    </row>
    <row r="112" spans="1:24">
      <c r="A112" s="1" t="s">
        <v>242</v>
      </c>
      <c r="B112" s="1" t="s">
        <v>19863</v>
      </c>
      <c r="C112" s="1" t="s">
        <v>20424</v>
      </c>
      <c r="D112" s="1" t="s">
        <v>28</v>
      </c>
      <c r="E112" s="1" t="s">
        <v>20470</v>
      </c>
      <c r="F112" s="1" t="s">
        <v>20471</v>
      </c>
      <c r="G112" s="3">
        <v>56</v>
      </c>
      <c r="H112" s="3">
        <v>58</v>
      </c>
      <c r="I112" s="3">
        <v>35</v>
      </c>
      <c r="J112" s="3">
        <v>48</v>
      </c>
      <c r="K112" s="3">
        <v>28</v>
      </c>
      <c r="L112" s="3">
        <v>46</v>
      </c>
      <c r="M112" s="3">
        <v>48</v>
      </c>
      <c r="N112" s="3">
        <v>49.8</v>
      </c>
      <c r="O112" s="3">
        <v>46</v>
      </c>
      <c r="P112" s="3">
        <v>88</v>
      </c>
      <c r="Q112" s="3">
        <v>52</v>
      </c>
      <c r="R112" s="3">
        <v>42</v>
      </c>
      <c r="S112" s="3">
        <v>36</v>
      </c>
      <c r="T112" s="3">
        <v>48</v>
      </c>
      <c r="U112" s="3">
        <v>68</v>
      </c>
      <c r="V112" s="3">
        <f t="shared" si="9"/>
        <v>748.8</v>
      </c>
      <c r="W112" s="3">
        <f t="shared" si="10"/>
        <v>621.504</v>
      </c>
      <c r="X112" s="8">
        <f t="shared" si="11"/>
        <v>621.504</v>
      </c>
    </row>
    <row r="113" spans="1:24">
      <c r="A113" s="1" t="s">
        <v>242</v>
      </c>
      <c r="B113" s="1" t="s">
        <v>19863</v>
      </c>
      <c r="C113" s="1" t="s">
        <v>20424</v>
      </c>
      <c r="D113" s="1" t="s">
        <v>28</v>
      </c>
      <c r="E113" s="1" t="s">
        <v>20472</v>
      </c>
      <c r="F113" s="1" t="s">
        <v>20473</v>
      </c>
      <c r="G113" s="3">
        <v>56</v>
      </c>
      <c r="H113" s="3">
        <v>58</v>
      </c>
      <c r="I113" s="3">
        <v>35</v>
      </c>
      <c r="J113" s="3">
        <v>48</v>
      </c>
      <c r="K113" s="3">
        <v>28</v>
      </c>
      <c r="L113" s="3">
        <v>46</v>
      </c>
      <c r="M113" s="3">
        <v>48</v>
      </c>
      <c r="N113" s="3">
        <v>49.8</v>
      </c>
      <c r="O113" s="3">
        <v>46</v>
      </c>
      <c r="P113" s="3">
        <v>88</v>
      </c>
      <c r="Q113" s="3">
        <v>52</v>
      </c>
      <c r="R113" s="3">
        <v>42</v>
      </c>
      <c r="S113" s="3">
        <v>36</v>
      </c>
      <c r="T113" s="3">
        <v>48</v>
      </c>
      <c r="U113" s="3">
        <v>68</v>
      </c>
      <c r="V113" s="3">
        <f t="shared" si="9"/>
        <v>748.8</v>
      </c>
      <c r="W113" s="3">
        <f t="shared" si="10"/>
        <v>621.504</v>
      </c>
      <c r="X113" s="8">
        <f t="shared" si="11"/>
        <v>621.504</v>
      </c>
    </row>
    <row r="114" spans="1:24">
      <c r="A114" s="1" t="s">
        <v>242</v>
      </c>
      <c r="B114" s="1" t="s">
        <v>19863</v>
      </c>
      <c r="C114" s="1" t="s">
        <v>20424</v>
      </c>
      <c r="D114" s="1" t="s">
        <v>28</v>
      </c>
      <c r="E114" s="1" t="s">
        <v>20474</v>
      </c>
      <c r="F114" s="1" t="s">
        <v>20475</v>
      </c>
      <c r="G114" s="3">
        <v>56</v>
      </c>
      <c r="H114" s="3">
        <v>58</v>
      </c>
      <c r="I114" s="3">
        <v>35</v>
      </c>
      <c r="J114" s="3">
        <v>48</v>
      </c>
      <c r="K114" s="3">
        <v>28</v>
      </c>
      <c r="L114" s="3">
        <v>46</v>
      </c>
      <c r="M114" s="3">
        <v>48</v>
      </c>
      <c r="N114" s="3">
        <v>49.8</v>
      </c>
      <c r="O114" s="3">
        <v>46</v>
      </c>
      <c r="P114" s="3">
        <v>88</v>
      </c>
      <c r="Q114" s="3">
        <v>52</v>
      </c>
      <c r="R114" s="3">
        <v>42</v>
      </c>
      <c r="S114" s="3">
        <v>36</v>
      </c>
      <c r="T114" s="3">
        <v>48</v>
      </c>
      <c r="U114" s="3">
        <v>68</v>
      </c>
      <c r="V114" s="3">
        <f t="shared" si="9"/>
        <v>748.8</v>
      </c>
      <c r="W114" s="3">
        <f t="shared" si="10"/>
        <v>621.504</v>
      </c>
      <c r="X114" s="8">
        <f t="shared" si="11"/>
        <v>621.504</v>
      </c>
    </row>
    <row r="115" spans="1:24">
      <c r="A115" s="1" t="s">
        <v>242</v>
      </c>
      <c r="B115" s="1" t="s">
        <v>19863</v>
      </c>
      <c r="C115" s="1" t="s">
        <v>20424</v>
      </c>
      <c r="D115" s="1" t="s">
        <v>28</v>
      </c>
      <c r="E115" s="1" t="s">
        <v>20476</v>
      </c>
      <c r="F115" s="1" t="s">
        <v>20477</v>
      </c>
      <c r="G115" s="3">
        <v>56</v>
      </c>
      <c r="H115" s="3">
        <v>58</v>
      </c>
      <c r="I115" s="3">
        <v>35</v>
      </c>
      <c r="J115" s="3">
        <v>48</v>
      </c>
      <c r="K115" s="3">
        <v>28</v>
      </c>
      <c r="L115" s="3">
        <v>46</v>
      </c>
      <c r="M115" s="3">
        <v>48</v>
      </c>
      <c r="N115" s="3">
        <v>49.8</v>
      </c>
      <c r="O115" s="3">
        <v>46</v>
      </c>
      <c r="P115" s="3">
        <v>88</v>
      </c>
      <c r="Q115" s="3">
        <v>52</v>
      </c>
      <c r="R115" s="3">
        <v>42</v>
      </c>
      <c r="S115" s="3">
        <v>36</v>
      </c>
      <c r="T115" s="3">
        <v>48</v>
      </c>
      <c r="U115" s="3">
        <v>68</v>
      </c>
      <c r="V115" s="3">
        <f t="shared" si="9"/>
        <v>748.8</v>
      </c>
      <c r="W115" s="3">
        <f t="shared" si="10"/>
        <v>621.504</v>
      </c>
      <c r="X115" s="8">
        <f t="shared" si="11"/>
        <v>621.504</v>
      </c>
    </row>
    <row r="116" spans="1:24">
      <c r="A116" s="1" t="s">
        <v>242</v>
      </c>
      <c r="B116" s="1" t="s">
        <v>19863</v>
      </c>
      <c r="C116" s="1" t="s">
        <v>20424</v>
      </c>
      <c r="D116" s="1" t="s">
        <v>28</v>
      </c>
      <c r="E116" s="1" t="s">
        <v>20478</v>
      </c>
      <c r="F116" s="1" t="s">
        <v>20479</v>
      </c>
      <c r="G116" s="3">
        <v>56</v>
      </c>
      <c r="H116" s="3">
        <v>58</v>
      </c>
      <c r="I116" s="3">
        <v>35</v>
      </c>
      <c r="J116" s="3">
        <v>48</v>
      </c>
      <c r="K116" s="3">
        <v>28</v>
      </c>
      <c r="L116" s="3">
        <v>46</v>
      </c>
      <c r="M116" s="3">
        <v>48</v>
      </c>
      <c r="N116" s="3">
        <v>49.8</v>
      </c>
      <c r="O116" s="3">
        <v>46</v>
      </c>
      <c r="P116" s="3">
        <v>88</v>
      </c>
      <c r="Q116" s="3">
        <v>52</v>
      </c>
      <c r="R116" s="3">
        <v>42</v>
      </c>
      <c r="S116" s="3">
        <v>36</v>
      </c>
      <c r="T116" s="3">
        <v>48</v>
      </c>
      <c r="U116" s="3">
        <v>68</v>
      </c>
      <c r="V116" s="3">
        <f t="shared" si="9"/>
        <v>748.8</v>
      </c>
      <c r="W116" s="3">
        <f t="shared" si="10"/>
        <v>621.504</v>
      </c>
      <c r="X116" s="8">
        <f t="shared" si="11"/>
        <v>621.504</v>
      </c>
    </row>
    <row r="117" spans="1:24">
      <c r="A117" s="1" t="s">
        <v>242</v>
      </c>
      <c r="B117" s="1" t="s">
        <v>19863</v>
      </c>
      <c r="C117" s="1" t="s">
        <v>20424</v>
      </c>
      <c r="D117" s="1" t="s">
        <v>28</v>
      </c>
      <c r="E117" s="1" t="s">
        <v>20480</v>
      </c>
      <c r="F117" s="1" t="s">
        <v>20481</v>
      </c>
      <c r="G117" s="3">
        <v>56</v>
      </c>
      <c r="H117" s="3">
        <v>58</v>
      </c>
      <c r="I117" s="3">
        <v>35</v>
      </c>
      <c r="J117" s="3">
        <v>48</v>
      </c>
      <c r="K117" s="3">
        <v>28</v>
      </c>
      <c r="L117" s="3">
        <v>46</v>
      </c>
      <c r="M117" s="3">
        <v>48</v>
      </c>
      <c r="N117" s="3">
        <v>49.8</v>
      </c>
      <c r="O117" s="3">
        <v>46</v>
      </c>
      <c r="P117" s="3">
        <v>88</v>
      </c>
      <c r="Q117" s="3">
        <v>52</v>
      </c>
      <c r="R117" s="3">
        <v>42</v>
      </c>
      <c r="S117" s="3">
        <v>36</v>
      </c>
      <c r="T117" s="3">
        <v>48</v>
      </c>
      <c r="U117" s="3">
        <v>68</v>
      </c>
      <c r="V117" s="3">
        <f t="shared" si="9"/>
        <v>748.8</v>
      </c>
      <c r="W117" s="3">
        <f t="shared" si="10"/>
        <v>621.504</v>
      </c>
      <c r="X117" s="8">
        <f t="shared" si="11"/>
        <v>621.504</v>
      </c>
    </row>
    <row r="118" spans="1:24">
      <c r="A118" s="1" t="s">
        <v>242</v>
      </c>
      <c r="B118" s="1" t="s">
        <v>19863</v>
      </c>
      <c r="C118" s="1" t="s">
        <v>20424</v>
      </c>
      <c r="D118" s="1" t="s">
        <v>28</v>
      </c>
      <c r="E118" s="1" t="s">
        <v>20482</v>
      </c>
      <c r="F118" s="1" t="s">
        <v>20483</v>
      </c>
      <c r="G118" s="3">
        <v>56</v>
      </c>
      <c r="H118" s="3">
        <v>58</v>
      </c>
      <c r="I118" s="3">
        <v>35</v>
      </c>
      <c r="J118" s="3">
        <v>48</v>
      </c>
      <c r="K118" s="3">
        <v>28</v>
      </c>
      <c r="L118" s="3">
        <v>46</v>
      </c>
      <c r="M118" s="3">
        <v>48</v>
      </c>
      <c r="N118" s="3">
        <v>49.8</v>
      </c>
      <c r="O118" s="3">
        <v>46</v>
      </c>
      <c r="P118" s="3">
        <v>88</v>
      </c>
      <c r="Q118" s="3">
        <v>52</v>
      </c>
      <c r="R118" s="3">
        <v>42</v>
      </c>
      <c r="S118" s="3">
        <v>36</v>
      </c>
      <c r="T118" s="3">
        <v>48</v>
      </c>
      <c r="U118" s="3">
        <v>68</v>
      </c>
      <c r="V118" s="3">
        <f t="shared" si="9"/>
        <v>748.8</v>
      </c>
      <c r="W118" s="3">
        <f t="shared" si="10"/>
        <v>621.504</v>
      </c>
      <c r="X118" s="8">
        <f t="shared" si="11"/>
        <v>621.504</v>
      </c>
    </row>
    <row r="119" spans="1:24">
      <c r="A119" s="1" t="s">
        <v>242</v>
      </c>
      <c r="B119" s="1" t="s">
        <v>19863</v>
      </c>
      <c r="C119" s="1" t="s">
        <v>20424</v>
      </c>
      <c r="D119" s="1" t="s">
        <v>28</v>
      </c>
      <c r="E119" s="1" t="s">
        <v>20484</v>
      </c>
      <c r="F119" s="1" t="s">
        <v>20485</v>
      </c>
      <c r="G119" s="3">
        <v>56</v>
      </c>
      <c r="H119" s="3">
        <v>58</v>
      </c>
      <c r="I119" s="3">
        <v>35</v>
      </c>
      <c r="J119" s="3">
        <v>48</v>
      </c>
      <c r="K119" s="3">
        <v>28</v>
      </c>
      <c r="L119" s="3">
        <v>46</v>
      </c>
      <c r="M119" s="3">
        <v>48</v>
      </c>
      <c r="N119" s="3">
        <v>49.8</v>
      </c>
      <c r="O119" s="3">
        <v>46</v>
      </c>
      <c r="P119" s="3">
        <v>88</v>
      </c>
      <c r="Q119" s="3">
        <v>52</v>
      </c>
      <c r="R119" s="3">
        <v>42</v>
      </c>
      <c r="S119" s="3">
        <v>36</v>
      </c>
      <c r="T119" s="3">
        <v>48</v>
      </c>
      <c r="U119" s="3">
        <v>68</v>
      </c>
      <c r="V119" s="3">
        <f t="shared" si="9"/>
        <v>748.8</v>
      </c>
      <c r="W119" s="3">
        <f t="shared" si="10"/>
        <v>621.504</v>
      </c>
      <c r="X119" s="8">
        <f t="shared" si="11"/>
        <v>621.504</v>
      </c>
    </row>
    <row r="120" spans="1:24">
      <c r="A120" s="1" t="s">
        <v>242</v>
      </c>
      <c r="B120" s="1" t="s">
        <v>19863</v>
      </c>
      <c r="C120" s="1" t="s">
        <v>20424</v>
      </c>
      <c r="D120" s="1" t="s">
        <v>28</v>
      </c>
      <c r="E120" s="1" t="s">
        <v>20486</v>
      </c>
      <c r="F120" s="1" t="s">
        <v>20487</v>
      </c>
      <c r="G120" s="3">
        <v>56</v>
      </c>
      <c r="H120" s="3">
        <v>58</v>
      </c>
      <c r="I120" s="3">
        <v>35</v>
      </c>
      <c r="J120" s="3">
        <v>48</v>
      </c>
      <c r="K120" s="3">
        <v>28</v>
      </c>
      <c r="L120" s="3">
        <v>46</v>
      </c>
      <c r="M120" s="3">
        <v>48</v>
      </c>
      <c r="N120" s="3">
        <v>49.8</v>
      </c>
      <c r="O120" s="3">
        <v>46</v>
      </c>
      <c r="P120" s="3">
        <v>88</v>
      </c>
      <c r="Q120" s="3">
        <v>52</v>
      </c>
      <c r="R120" s="3">
        <v>42</v>
      </c>
      <c r="S120" s="3">
        <v>36</v>
      </c>
      <c r="T120" s="3">
        <v>48</v>
      </c>
      <c r="U120" s="3">
        <v>68</v>
      </c>
      <c r="V120" s="3">
        <f t="shared" si="9"/>
        <v>748.8</v>
      </c>
      <c r="W120" s="3">
        <f t="shared" si="10"/>
        <v>621.504</v>
      </c>
      <c r="X120" s="8">
        <f t="shared" si="11"/>
        <v>621.504</v>
      </c>
    </row>
    <row r="121" spans="1:24">
      <c r="A121" s="1" t="s">
        <v>242</v>
      </c>
      <c r="B121" s="1" t="s">
        <v>19863</v>
      </c>
      <c r="C121" s="1" t="s">
        <v>20424</v>
      </c>
      <c r="D121" s="1" t="s">
        <v>28</v>
      </c>
      <c r="E121" s="1" t="s">
        <v>20488</v>
      </c>
      <c r="F121" s="1" t="s">
        <v>20489</v>
      </c>
      <c r="G121" s="3">
        <v>56</v>
      </c>
      <c r="H121" s="3">
        <v>58</v>
      </c>
      <c r="I121" s="3">
        <v>35</v>
      </c>
      <c r="J121" s="3">
        <v>48</v>
      </c>
      <c r="K121" s="3">
        <v>28</v>
      </c>
      <c r="L121" s="3">
        <v>46</v>
      </c>
      <c r="M121" s="3">
        <v>48</v>
      </c>
      <c r="N121" s="3">
        <v>49.8</v>
      </c>
      <c r="O121" s="3">
        <v>46</v>
      </c>
      <c r="P121" s="3">
        <v>88</v>
      </c>
      <c r="Q121" s="3">
        <v>52</v>
      </c>
      <c r="R121" s="3">
        <v>42</v>
      </c>
      <c r="S121" s="3">
        <v>36</v>
      </c>
      <c r="T121" s="3">
        <v>48</v>
      </c>
      <c r="U121" s="3">
        <v>68</v>
      </c>
      <c r="V121" s="3">
        <f t="shared" si="9"/>
        <v>748.8</v>
      </c>
      <c r="W121" s="3">
        <f t="shared" si="10"/>
        <v>621.504</v>
      </c>
      <c r="X121" s="8">
        <f t="shared" si="11"/>
        <v>621.504</v>
      </c>
    </row>
    <row r="122" spans="1:24">
      <c r="A122" s="1" t="s">
        <v>242</v>
      </c>
      <c r="B122" s="1" t="s">
        <v>19863</v>
      </c>
      <c r="C122" s="1" t="s">
        <v>20424</v>
      </c>
      <c r="D122" s="1" t="s">
        <v>28</v>
      </c>
      <c r="E122" s="1" t="s">
        <v>20490</v>
      </c>
      <c r="F122" s="1" t="s">
        <v>20491</v>
      </c>
      <c r="G122" s="3">
        <v>56</v>
      </c>
      <c r="H122" s="3">
        <v>58</v>
      </c>
      <c r="I122" s="3">
        <v>35</v>
      </c>
      <c r="J122" s="3">
        <v>48</v>
      </c>
      <c r="K122" s="3">
        <v>28</v>
      </c>
      <c r="L122" s="3">
        <v>46</v>
      </c>
      <c r="M122" s="3">
        <v>48</v>
      </c>
      <c r="N122" s="3">
        <v>49.8</v>
      </c>
      <c r="O122" s="3">
        <v>46</v>
      </c>
      <c r="P122" s="3">
        <v>88</v>
      </c>
      <c r="Q122" s="3">
        <v>52</v>
      </c>
      <c r="R122" s="3">
        <v>42</v>
      </c>
      <c r="S122" s="3">
        <v>36</v>
      </c>
      <c r="T122" s="3">
        <v>48</v>
      </c>
      <c r="U122" s="3">
        <v>68</v>
      </c>
      <c r="V122" s="3">
        <f t="shared" si="9"/>
        <v>748.8</v>
      </c>
      <c r="W122" s="3">
        <f t="shared" si="10"/>
        <v>621.504</v>
      </c>
      <c r="X122" s="8">
        <f t="shared" si="11"/>
        <v>621.504</v>
      </c>
    </row>
    <row r="123" spans="1:24">
      <c r="A123" s="1" t="s">
        <v>242</v>
      </c>
      <c r="B123" s="1" t="s">
        <v>19863</v>
      </c>
      <c r="C123" s="1" t="s">
        <v>20424</v>
      </c>
      <c r="D123" s="1" t="s">
        <v>28</v>
      </c>
      <c r="E123" s="1" t="s">
        <v>20492</v>
      </c>
      <c r="F123" s="1" t="s">
        <v>20493</v>
      </c>
      <c r="G123" s="3">
        <v>56</v>
      </c>
      <c r="H123" s="3">
        <v>58</v>
      </c>
      <c r="I123" s="3">
        <v>35</v>
      </c>
      <c r="J123" s="3">
        <v>48</v>
      </c>
      <c r="K123" s="3">
        <v>28</v>
      </c>
      <c r="L123" s="3">
        <v>46</v>
      </c>
      <c r="M123" s="3">
        <v>48</v>
      </c>
      <c r="N123" s="3">
        <v>49.8</v>
      </c>
      <c r="O123" s="3">
        <v>46</v>
      </c>
      <c r="P123" s="3">
        <v>88</v>
      </c>
      <c r="Q123" s="3">
        <v>52</v>
      </c>
      <c r="R123" s="3">
        <v>42</v>
      </c>
      <c r="S123" s="3">
        <v>36</v>
      </c>
      <c r="T123" s="3">
        <v>48</v>
      </c>
      <c r="U123" s="3">
        <v>68</v>
      </c>
      <c r="V123" s="3">
        <f t="shared" si="9"/>
        <v>748.8</v>
      </c>
      <c r="W123" s="3">
        <f t="shared" si="10"/>
        <v>621.504</v>
      </c>
      <c r="X123" s="8">
        <f t="shared" si="11"/>
        <v>621.504</v>
      </c>
    </row>
    <row r="124" spans="1:24">
      <c r="A124" s="1" t="s">
        <v>242</v>
      </c>
      <c r="B124" s="1" t="s">
        <v>19863</v>
      </c>
      <c r="C124" s="1" t="s">
        <v>20424</v>
      </c>
      <c r="D124" s="1" t="s">
        <v>28</v>
      </c>
      <c r="E124" s="1" t="s">
        <v>20494</v>
      </c>
      <c r="F124" s="1" t="s">
        <v>20495</v>
      </c>
      <c r="G124" s="3">
        <v>56</v>
      </c>
      <c r="H124" s="3">
        <v>58</v>
      </c>
      <c r="I124" s="3">
        <v>35</v>
      </c>
      <c r="J124" s="3">
        <v>48</v>
      </c>
      <c r="K124" s="3">
        <v>28</v>
      </c>
      <c r="L124" s="3">
        <v>46</v>
      </c>
      <c r="M124" s="3">
        <v>48</v>
      </c>
      <c r="N124" s="3">
        <v>49.8</v>
      </c>
      <c r="O124" s="3">
        <v>46</v>
      </c>
      <c r="P124" s="3">
        <v>88</v>
      </c>
      <c r="Q124" s="3">
        <v>52</v>
      </c>
      <c r="R124" s="3">
        <v>42</v>
      </c>
      <c r="S124" s="3">
        <v>36</v>
      </c>
      <c r="T124" s="3">
        <v>48</v>
      </c>
      <c r="U124" s="3">
        <v>68</v>
      </c>
      <c r="V124" s="3">
        <f t="shared" si="9"/>
        <v>748.8</v>
      </c>
      <c r="W124" s="3">
        <f t="shared" si="10"/>
        <v>621.504</v>
      </c>
      <c r="X124" s="8">
        <f t="shared" si="11"/>
        <v>621.504</v>
      </c>
    </row>
    <row r="125" spans="1:24">
      <c r="A125" s="1" t="s">
        <v>242</v>
      </c>
      <c r="B125" s="1" t="s">
        <v>19863</v>
      </c>
      <c r="C125" s="1" t="s">
        <v>20424</v>
      </c>
      <c r="D125" s="1" t="s">
        <v>28</v>
      </c>
      <c r="E125" s="1" t="s">
        <v>20496</v>
      </c>
      <c r="F125" s="1" t="s">
        <v>20497</v>
      </c>
      <c r="G125" s="3">
        <v>56</v>
      </c>
      <c r="H125" s="3">
        <v>58</v>
      </c>
      <c r="I125" s="3">
        <v>35</v>
      </c>
      <c r="J125" s="3">
        <v>48</v>
      </c>
      <c r="K125" s="3">
        <v>28</v>
      </c>
      <c r="L125" s="3">
        <v>46</v>
      </c>
      <c r="M125" s="3">
        <v>48</v>
      </c>
      <c r="N125" s="3">
        <v>49.8</v>
      </c>
      <c r="O125" s="3">
        <v>46</v>
      </c>
      <c r="P125" s="3">
        <v>88</v>
      </c>
      <c r="Q125" s="3">
        <v>52</v>
      </c>
      <c r="R125" s="3">
        <v>42</v>
      </c>
      <c r="S125" s="3">
        <v>36</v>
      </c>
      <c r="T125" s="3">
        <v>48</v>
      </c>
      <c r="U125" s="3">
        <v>68</v>
      </c>
      <c r="V125" s="3">
        <f t="shared" si="9"/>
        <v>748.8</v>
      </c>
      <c r="W125" s="3">
        <f t="shared" si="10"/>
        <v>621.504</v>
      </c>
      <c r="X125" s="8">
        <f t="shared" si="11"/>
        <v>621.504</v>
      </c>
    </row>
    <row r="126" spans="1:24">
      <c r="A126" s="1" t="s">
        <v>242</v>
      </c>
      <c r="B126" s="1" t="s">
        <v>19863</v>
      </c>
      <c r="C126" s="1" t="s">
        <v>20424</v>
      </c>
      <c r="D126" s="1" t="s">
        <v>28</v>
      </c>
      <c r="E126" s="1" t="s">
        <v>20498</v>
      </c>
      <c r="F126" s="1" t="s">
        <v>20499</v>
      </c>
      <c r="G126" s="3">
        <v>56</v>
      </c>
      <c r="H126" s="3">
        <v>58</v>
      </c>
      <c r="I126" s="3">
        <v>35</v>
      </c>
      <c r="J126" s="3">
        <v>48</v>
      </c>
      <c r="K126" s="3">
        <v>28</v>
      </c>
      <c r="L126" s="3">
        <v>46</v>
      </c>
      <c r="M126" s="3">
        <v>48</v>
      </c>
      <c r="N126" s="3">
        <v>49.8</v>
      </c>
      <c r="O126" s="3">
        <v>46</v>
      </c>
      <c r="P126" s="3">
        <v>88</v>
      </c>
      <c r="Q126" s="3">
        <v>52</v>
      </c>
      <c r="R126" s="3">
        <v>42</v>
      </c>
      <c r="S126" s="3">
        <v>36</v>
      </c>
      <c r="T126" s="3">
        <v>48</v>
      </c>
      <c r="U126" s="3">
        <v>68</v>
      </c>
      <c r="V126" s="3">
        <f t="shared" si="9"/>
        <v>748.8</v>
      </c>
      <c r="W126" s="3">
        <f t="shared" si="10"/>
        <v>621.504</v>
      </c>
      <c r="X126" s="8">
        <f t="shared" si="11"/>
        <v>621.504</v>
      </c>
    </row>
    <row r="127" spans="1:24">
      <c r="A127" s="1" t="s">
        <v>242</v>
      </c>
      <c r="B127" s="1" t="s">
        <v>19863</v>
      </c>
      <c r="C127" s="1" t="s">
        <v>20424</v>
      </c>
      <c r="D127" s="1" t="s">
        <v>28</v>
      </c>
      <c r="E127" s="1" t="s">
        <v>20500</v>
      </c>
      <c r="F127" s="1" t="s">
        <v>20501</v>
      </c>
      <c r="G127" s="3">
        <v>56</v>
      </c>
      <c r="H127" s="3">
        <v>58</v>
      </c>
      <c r="I127" s="3">
        <v>35</v>
      </c>
      <c r="J127" s="3">
        <v>48</v>
      </c>
      <c r="K127" s="3">
        <v>28</v>
      </c>
      <c r="L127" s="3">
        <v>46</v>
      </c>
      <c r="M127" s="3">
        <v>48</v>
      </c>
      <c r="N127" s="3">
        <v>49.8</v>
      </c>
      <c r="O127" s="3">
        <v>46</v>
      </c>
      <c r="P127" s="3">
        <v>88</v>
      </c>
      <c r="Q127" s="3">
        <v>52</v>
      </c>
      <c r="R127" s="3">
        <v>42</v>
      </c>
      <c r="S127" s="3">
        <v>36</v>
      </c>
      <c r="T127" s="3">
        <v>48</v>
      </c>
      <c r="U127" s="3">
        <v>68</v>
      </c>
      <c r="V127" s="3">
        <f t="shared" si="9"/>
        <v>748.8</v>
      </c>
      <c r="W127" s="3">
        <f t="shared" si="10"/>
        <v>621.504</v>
      </c>
      <c r="X127" s="8">
        <f t="shared" si="11"/>
        <v>621.504</v>
      </c>
    </row>
    <row r="128" spans="1:24">
      <c r="A128" s="1" t="s">
        <v>242</v>
      </c>
      <c r="B128" s="1" t="s">
        <v>19863</v>
      </c>
      <c r="C128" s="1" t="s">
        <v>20424</v>
      </c>
      <c r="D128" s="1" t="s">
        <v>28</v>
      </c>
      <c r="E128" s="1" t="s">
        <v>20502</v>
      </c>
      <c r="F128" s="1" t="s">
        <v>20503</v>
      </c>
      <c r="G128" s="3">
        <v>56</v>
      </c>
      <c r="H128" s="3">
        <v>58</v>
      </c>
      <c r="I128" s="3">
        <v>35</v>
      </c>
      <c r="J128" s="3">
        <v>48</v>
      </c>
      <c r="K128" s="3">
        <v>28</v>
      </c>
      <c r="L128" s="3">
        <v>46</v>
      </c>
      <c r="M128" s="3">
        <v>48</v>
      </c>
      <c r="N128" s="3">
        <v>49.8</v>
      </c>
      <c r="O128" s="3">
        <v>46</v>
      </c>
      <c r="P128" s="3">
        <v>88</v>
      </c>
      <c r="Q128" s="3">
        <v>52</v>
      </c>
      <c r="R128" s="3">
        <v>42</v>
      </c>
      <c r="S128" s="3">
        <v>36</v>
      </c>
      <c r="T128" s="3">
        <v>48</v>
      </c>
      <c r="U128" s="3">
        <v>68</v>
      </c>
      <c r="V128" s="3">
        <f t="shared" si="9"/>
        <v>748.8</v>
      </c>
      <c r="W128" s="3">
        <f t="shared" si="10"/>
        <v>621.504</v>
      </c>
      <c r="X128" s="8">
        <f t="shared" si="11"/>
        <v>621.504</v>
      </c>
    </row>
    <row r="129" spans="1:24">
      <c r="A129" s="1" t="s">
        <v>242</v>
      </c>
      <c r="B129" s="1" t="s">
        <v>19863</v>
      </c>
      <c r="C129" s="1" t="s">
        <v>20424</v>
      </c>
      <c r="D129" s="1" t="s">
        <v>28</v>
      </c>
      <c r="E129" s="1" t="s">
        <v>20504</v>
      </c>
      <c r="F129" s="1" t="s">
        <v>20505</v>
      </c>
      <c r="G129" s="3">
        <v>56</v>
      </c>
      <c r="H129" s="3">
        <v>58</v>
      </c>
      <c r="I129" s="3">
        <v>35</v>
      </c>
      <c r="J129" s="3">
        <v>48</v>
      </c>
      <c r="K129" s="3">
        <v>28</v>
      </c>
      <c r="L129" s="3">
        <v>46</v>
      </c>
      <c r="M129" s="3">
        <v>48</v>
      </c>
      <c r="N129" s="3">
        <v>49.8</v>
      </c>
      <c r="O129" s="3">
        <v>46</v>
      </c>
      <c r="P129" s="3">
        <v>88</v>
      </c>
      <c r="Q129" s="3">
        <v>52</v>
      </c>
      <c r="R129" s="3">
        <v>42</v>
      </c>
      <c r="S129" s="3">
        <v>36</v>
      </c>
      <c r="T129" s="3">
        <v>48</v>
      </c>
      <c r="U129" s="3">
        <v>68</v>
      </c>
      <c r="V129" s="3">
        <f t="shared" si="9"/>
        <v>748.8</v>
      </c>
      <c r="W129" s="3">
        <f t="shared" si="10"/>
        <v>621.504</v>
      </c>
      <c r="X129" s="8">
        <f t="shared" si="11"/>
        <v>621.504</v>
      </c>
    </row>
    <row r="130" spans="1:24">
      <c r="A130" s="1" t="s">
        <v>242</v>
      </c>
      <c r="B130" s="1" t="s">
        <v>19863</v>
      </c>
      <c r="C130" s="1" t="s">
        <v>20424</v>
      </c>
      <c r="D130" s="1" t="s">
        <v>28</v>
      </c>
      <c r="E130" s="1" t="s">
        <v>20506</v>
      </c>
      <c r="F130" s="1" t="s">
        <v>20507</v>
      </c>
      <c r="G130" s="3">
        <v>56</v>
      </c>
      <c r="H130" s="3">
        <v>58</v>
      </c>
      <c r="I130" s="3">
        <v>35</v>
      </c>
      <c r="J130" s="3">
        <v>48</v>
      </c>
      <c r="K130" s="3">
        <v>28</v>
      </c>
      <c r="L130" s="3">
        <v>46</v>
      </c>
      <c r="M130" s="3">
        <v>48</v>
      </c>
      <c r="N130" s="3">
        <v>49.8</v>
      </c>
      <c r="O130" s="3">
        <v>46</v>
      </c>
      <c r="P130" s="3">
        <v>88</v>
      </c>
      <c r="Q130" s="3">
        <v>52</v>
      </c>
      <c r="R130" s="3">
        <v>42</v>
      </c>
      <c r="S130" s="3">
        <v>36</v>
      </c>
      <c r="T130" s="3">
        <v>48</v>
      </c>
      <c r="U130" s="3">
        <v>68</v>
      </c>
      <c r="V130" s="3">
        <f t="shared" si="9"/>
        <v>748.8</v>
      </c>
      <c r="W130" s="3">
        <f t="shared" si="10"/>
        <v>621.504</v>
      </c>
      <c r="X130" s="8">
        <f t="shared" si="11"/>
        <v>621.504</v>
      </c>
    </row>
    <row r="131" spans="1:24">
      <c r="A131" s="1" t="s">
        <v>242</v>
      </c>
      <c r="B131" s="1" t="s">
        <v>19863</v>
      </c>
      <c r="C131" s="1" t="s">
        <v>20424</v>
      </c>
      <c r="D131" s="1" t="s">
        <v>28</v>
      </c>
      <c r="E131" s="1" t="s">
        <v>20508</v>
      </c>
      <c r="F131" s="1" t="s">
        <v>20509</v>
      </c>
      <c r="G131" s="3">
        <v>56</v>
      </c>
      <c r="H131" s="3">
        <v>58</v>
      </c>
      <c r="I131" s="3">
        <v>35</v>
      </c>
      <c r="J131" s="3">
        <v>48</v>
      </c>
      <c r="K131" s="3">
        <v>28</v>
      </c>
      <c r="L131" s="3">
        <v>46</v>
      </c>
      <c r="M131" s="3">
        <v>48</v>
      </c>
      <c r="N131" s="3">
        <v>49.8</v>
      </c>
      <c r="O131" s="3">
        <v>46</v>
      </c>
      <c r="P131" s="3">
        <v>88</v>
      </c>
      <c r="Q131" s="3">
        <v>52</v>
      </c>
      <c r="R131" s="3">
        <v>42</v>
      </c>
      <c r="S131" s="3">
        <v>36</v>
      </c>
      <c r="T131" s="3">
        <v>48</v>
      </c>
      <c r="U131" s="3">
        <v>68</v>
      </c>
      <c r="V131" s="3">
        <f t="shared" si="9"/>
        <v>748.8</v>
      </c>
      <c r="W131" s="3">
        <f t="shared" si="10"/>
        <v>621.504</v>
      </c>
      <c r="X131" s="8">
        <f t="shared" si="11"/>
        <v>621.504</v>
      </c>
    </row>
  </sheetData>
  <pageMargins left="0.75" right="0.75" top="1" bottom="1" header="0.5" footer="0.5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7"/>
  <sheetViews>
    <sheetView workbookViewId="0">
      <selection activeCell="I18" sqref="I18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242</v>
      </c>
      <c r="B2" s="1" t="s">
        <v>19863</v>
      </c>
      <c r="C2" s="1" t="s">
        <v>20510</v>
      </c>
      <c r="D2" s="1" t="s">
        <v>28</v>
      </c>
      <c r="E2" s="1" t="s">
        <v>20511</v>
      </c>
      <c r="F2" s="1" t="s">
        <v>20512</v>
      </c>
    </row>
    <row r="3" spans="1:6">
      <c r="A3" s="1" t="s">
        <v>242</v>
      </c>
      <c r="B3" s="1" t="s">
        <v>19863</v>
      </c>
      <c r="C3" s="1" t="s">
        <v>20510</v>
      </c>
      <c r="D3" s="1" t="s">
        <v>28</v>
      </c>
      <c r="E3" s="1" t="s">
        <v>20513</v>
      </c>
      <c r="F3" s="1" t="s">
        <v>20514</v>
      </c>
    </row>
    <row r="4" spans="1:6">
      <c r="A4" s="1" t="s">
        <v>242</v>
      </c>
      <c r="B4" s="1" t="s">
        <v>19863</v>
      </c>
      <c r="C4" s="1" t="s">
        <v>20510</v>
      </c>
      <c r="D4" s="1" t="s">
        <v>28</v>
      </c>
      <c r="E4" s="1" t="s">
        <v>20515</v>
      </c>
      <c r="F4" s="1" t="s">
        <v>20516</v>
      </c>
    </row>
    <row r="5" spans="1:6">
      <c r="A5" s="1" t="s">
        <v>242</v>
      </c>
      <c r="B5" s="1" t="s">
        <v>19863</v>
      </c>
      <c r="C5" s="1" t="s">
        <v>20510</v>
      </c>
      <c r="D5" s="1" t="s">
        <v>28</v>
      </c>
      <c r="E5" s="1" t="s">
        <v>20517</v>
      </c>
      <c r="F5" s="1" t="s">
        <v>20518</v>
      </c>
    </row>
    <row r="6" spans="1:6">
      <c r="A6" s="1" t="s">
        <v>242</v>
      </c>
      <c r="B6" s="1" t="s">
        <v>19863</v>
      </c>
      <c r="C6" s="1" t="s">
        <v>20510</v>
      </c>
      <c r="D6" s="1" t="s">
        <v>28</v>
      </c>
      <c r="E6" s="1" t="s">
        <v>20519</v>
      </c>
      <c r="F6" s="1" t="s">
        <v>20520</v>
      </c>
    </row>
    <row r="7" spans="1:6">
      <c r="A7" s="1" t="s">
        <v>242</v>
      </c>
      <c r="B7" s="1" t="s">
        <v>19863</v>
      </c>
      <c r="C7" s="1" t="s">
        <v>20510</v>
      </c>
      <c r="D7" s="1" t="s">
        <v>28</v>
      </c>
      <c r="E7" s="1" t="s">
        <v>20521</v>
      </c>
      <c r="F7" s="1" t="s">
        <v>20522</v>
      </c>
    </row>
    <row r="8" spans="1:6">
      <c r="A8" s="1" t="s">
        <v>242</v>
      </c>
      <c r="B8" s="1" t="s">
        <v>19863</v>
      </c>
      <c r="C8" s="1" t="s">
        <v>20510</v>
      </c>
      <c r="D8" s="1" t="s">
        <v>28</v>
      </c>
      <c r="E8" s="1" t="s">
        <v>20523</v>
      </c>
      <c r="F8" s="1" t="s">
        <v>20524</v>
      </c>
    </row>
    <row r="9" spans="1:6">
      <c r="A9" s="1" t="s">
        <v>242</v>
      </c>
      <c r="B9" s="1" t="s">
        <v>19863</v>
      </c>
      <c r="C9" s="1" t="s">
        <v>20510</v>
      </c>
      <c r="D9" s="1" t="s">
        <v>28</v>
      </c>
      <c r="E9" s="1" t="s">
        <v>20525</v>
      </c>
      <c r="F9" s="1" t="s">
        <v>20526</v>
      </c>
    </row>
    <row r="10" spans="1:6">
      <c r="A10" s="1" t="s">
        <v>242</v>
      </c>
      <c r="B10" s="1" t="s">
        <v>19863</v>
      </c>
      <c r="C10" s="1" t="s">
        <v>20510</v>
      </c>
      <c r="D10" s="1" t="s">
        <v>28</v>
      </c>
      <c r="E10" s="1" t="s">
        <v>20527</v>
      </c>
      <c r="F10" s="1" t="s">
        <v>20528</v>
      </c>
    </row>
    <row r="11" spans="1:6">
      <c r="A11" s="1" t="s">
        <v>242</v>
      </c>
      <c r="B11" s="1" t="s">
        <v>19863</v>
      </c>
      <c r="C11" s="1" t="s">
        <v>20510</v>
      </c>
      <c r="D11" s="1" t="s">
        <v>28</v>
      </c>
      <c r="E11" s="1" t="s">
        <v>20529</v>
      </c>
      <c r="F11" s="1" t="s">
        <v>20530</v>
      </c>
    </row>
    <row r="12" spans="1:6">
      <c r="A12" s="1" t="s">
        <v>242</v>
      </c>
      <c r="B12" s="1" t="s">
        <v>19863</v>
      </c>
      <c r="C12" s="1" t="s">
        <v>20510</v>
      </c>
      <c r="D12" s="1" t="s">
        <v>28</v>
      </c>
      <c r="E12" s="1" t="s">
        <v>20531</v>
      </c>
      <c r="F12" s="1" t="s">
        <v>20532</v>
      </c>
    </row>
    <row r="13" spans="1:6">
      <c r="A13" s="1" t="s">
        <v>242</v>
      </c>
      <c r="B13" s="1" t="s">
        <v>19863</v>
      </c>
      <c r="C13" s="1" t="s">
        <v>20510</v>
      </c>
      <c r="D13" s="1" t="s">
        <v>28</v>
      </c>
      <c r="E13" s="1" t="s">
        <v>20533</v>
      </c>
      <c r="F13" s="1" t="s">
        <v>20534</v>
      </c>
    </row>
    <row r="14" spans="1:6">
      <c r="A14" s="1" t="s">
        <v>242</v>
      </c>
      <c r="B14" s="1" t="s">
        <v>19863</v>
      </c>
      <c r="C14" s="1" t="s">
        <v>20510</v>
      </c>
      <c r="D14" s="1" t="s">
        <v>28</v>
      </c>
      <c r="E14" s="1" t="s">
        <v>20535</v>
      </c>
      <c r="F14" s="1" t="s">
        <v>20536</v>
      </c>
    </row>
    <row r="15" spans="1:6">
      <c r="A15" s="1" t="s">
        <v>242</v>
      </c>
      <c r="B15" s="1" t="s">
        <v>19863</v>
      </c>
      <c r="C15" s="1" t="s">
        <v>20510</v>
      </c>
      <c r="D15" s="1" t="s">
        <v>28</v>
      </c>
      <c r="E15" s="1" t="s">
        <v>20537</v>
      </c>
      <c r="F15" s="1" t="s">
        <v>20538</v>
      </c>
    </row>
    <row r="16" spans="1:6">
      <c r="A16" s="1" t="s">
        <v>242</v>
      </c>
      <c r="B16" s="1" t="s">
        <v>19863</v>
      </c>
      <c r="C16" s="1" t="s">
        <v>20510</v>
      </c>
      <c r="D16" s="1" t="s">
        <v>28</v>
      </c>
      <c r="E16" s="1" t="s">
        <v>20539</v>
      </c>
      <c r="F16" s="1" t="s">
        <v>20540</v>
      </c>
    </row>
    <row r="17" spans="1:6">
      <c r="A17" s="1" t="s">
        <v>242</v>
      </c>
      <c r="B17" s="1" t="s">
        <v>19863</v>
      </c>
      <c r="C17" s="1" t="s">
        <v>20510</v>
      </c>
      <c r="D17" s="1" t="s">
        <v>28</v>
      </c>
      <c r="E17" s="1" t="s">
        <v>20541</v>
      </c>
      <c r="F17" s="1" t="s">
        <v>20542</v>
      </c>
    </row>
    <row r="18" spans="1:6">
      <c r="A18" s="1" t="s">
        <v>242</v>
      </c>
      <c r="B18" s="1" t="s">
        <v>19863</v>
      </c>
      <c r="C18" s="1" t="s">
        <v>20510</v>
      </c>
      <c r="D18" s="1" t="s">
        <v>28</v>
      </c>
      <c r="E18" s="1" t="s">
        <v>20543</v>
      </c>
      <c r="F18" s="1" t="s">
        <v>20544</v>
      </c>
    </row>
    <row r="19" spans="1:6">
      <c r="A19" s="1" t="s">
        <v>242</v>
      </c>
      <c r="B19" s="1" t="s">
        <v>19863</v>
      </c>
      <c r="C19" s="1" t="s">
        <v>20510</v>
      </c>
      <c r="D19" s="1" t="s">
        <v>28</v>
      </c>
      <c r="E19" s="1" t="s">
        <v>20545</v>
      </c>
      <c r="F19" s="1" t="s">
        <v>20546</v>
      </c>
    </row>
    <row r="20" spans="1:6">
      <c r="A20" s="1" t="s">
        <v>242</v>
      </c>
      <c r="B20" s="1" t="s">
        <v>19863</v>
      </c>
      <c r="C20" s="1" t="s">
        <v>20510</v>
      </c>
      <c r="D20" s="1" t="s">
        <v>28</v>
      </c>
      <c r="E20" s="1" t="s">
        <v>20547</v>
      </c>
      <c r="F20" s="1" t="s">
        <v>20548</v>
      </c>
    </row>
    <row r="21" spans="1:6">
      <c r="A21" s="1" t="s">
        <v>242</v>
      </c>
      <c r="B21" s="1" t="s">
        <v>19863</v>
      </c>
      <c r="C21" s="1" t="s">
        <v>20510</v>
      </c>
      <c r="D21" s="1" t="s">
        <v>28</v>
      </c>
      <c r="E21" s="1" t="s">
        <v>20549</v>
      </c>
      <c r="F21" s="1" t="s">
        <v>20550</v>
      </c>
    </row>
    <row r="22" spans="1:6">
      <c r="A22" s="1" t="s">
        <v>242</v>
      </c>
      <c r="B22" s="1" t="s">
        <v>19863</v>
      </c>
      <c r="C22" s="1" t="s">
        <v>20510</v>
      </c>
      <c r="D22" s="1" t="s">
        <v>28</v>
      </c>
      <c r="E22" s="1" t="s">
        <v>20551</v>
      </c>
      <c r="F22" s="1" t="s">
        <v>20552</v>
      </c>
    </row>
    <row r="23" spans="1:6">
      <c r="A23" s="1" t="s">
        <v>242</v>
      </c>
      <c r="B23" s="1" t="s">
        <v>19863</v>
      </c>
      <c r="C23" s="1" t="s">
        <v>20510</v>
      </c>
      <c r="D23" s="1" t="s">
        <v>28</v>
      </c>
      <c r="E23" s="1" t="s">
        <v>20553</v>
      </c>
      <c r="F23" s="1" t="s">
        <v>20554</v>
      </c>
    </row>
    <row r="24" spans="1:6">
      <c r="A24" s="1" t="s">
        <v>242</v>
      </c>
      <c r="B24" s="1" t="s">
        <v>19863</v>
      </c>
      <c r="C24" s="1" t="s">
        <v>20510</v>
      </c>
      <c r="D24" s="1" t="s">
        <v>28</v>
      </c>
      <c r="E24" s="1" t="s">
        <v>20555</v>
      </c>
      <c r="F24" s="1" t="s">
        <v>20556</v>
      </c>
    </row>
    <row r="25" spans="1:6">
      <c r="A25" s="1" t="s">
        <v>242</v>
      </c>
      <c r="B25" s="1" t="s">
        <v>19863</v>
      </c>
      <c r="C25" s="1" t="s">
        <v>20510</v>
      </c>
      <c r="D25" s="1" t="s">
        <v>28</v>
      </c>
      <c r="E25" s="1" t="s">
        <v>20557</v>
      </c>
      <c r="F25" s="1" t="s">
        <v>20558</v>
      </c>
    </row>
    <row r="26" spans="1:6">
      <c r="A26" s="1" t="s">
        <v>242</v>
      </c>
      <c r="B26" s="1" t="s">
        <v>19863</v>
      </c>
      <c r="C26" s="1" t="s">
        <v>20510</v>
      </c>
      <c r="D26" s="1" t="s">
        <v>28</v>
      </c>
      <c r="E26" s="1" t="s">
        <v>20559</v>
      </c>
      <c r="F26" s="1" t="s">
        <v>15856</v>
      </c>
    </row>
    <row r="27" spans="1:6">
      <c r="A27" s="1" t="s">
        <v>242</v>
      </c>
      <c r="B27" s="1" t="s">
        <v>19863</v>
      </c>
      <c r="C27" s="1" t="s">
        <v>20510</v>
      </c>
      <c r="D27" s="1" t="s">
        <v>28</v>
      </c>
      <c r="E27" s="1" t="s">
        <v>20560</v>
      </c>
      <c r="F27" s="1" t="s">
        <v>20561</v>
      </c>
    </row>
    <row r="28" spans="1:6">
      <c r="A28" s="1" t="s">
        <v>242</v>
      </c>
      <c r="B28" s="1" t="s">
        <v>19863</v>
      </c>
      <c r="C28" s="1" t="s">
        <v>20510</v>
      </c>
      <c r="D28" s="1" t="s">
        <v>28</v>
      </c>
      <c r="E28" s="1" t="s">
        <v>20562</v>
      </c>
      <c r="F28" s="1" t="s">
        <v>20563</v>
      </c>
    </row>
    <row r="29" spans="1:6">
      <c r="A29" s="1" t="s">
        <v>242</v>
      </c>
      <c r="B29" s="1" t="s">
        <v>19863</v>
      </c>
      <c r="C29" s="1" t="s">
        <v>20510</v>
      </c>
      <c r="D29" s="1" t="s">
        <v>28</v>
      </c>
      <c r="E29" s="1" t="s">
        <v>20564</v>
      </c>
      <c r="F29" s="1" t="s">
        <v>20565</v>
      </c>
    </row>
    <row r="30" spans="1:6">
      <c r="A30" s="1" t="s">
        <v>242</v>
      </c>
      <c r="B30" s="1" t="s">
        <v>19863</v>
      </c>
      <c r="C30" s="1" t="s">
        <v>20510</v>
      </c>
      <c r="D30" s="1" t="s">
        <v>28</v>
      </c>
      <c r="E30" s="1" t="s">
        <v>20566</v>
      </c>
      <c r="F30" s="1" t="s">
        <v>20567</v>
      </c>
    </row>
    <row r="31" spans="1:6">
      <c r="A31" s="1" t="s">
        <v>242</v>
      </c>
      <c r="B31" s="1" t="s">
        <v>19863</v>
      </c>
      <c r="C31" s="1" t="s">
        <v>20510</v>
      </c>
      <c r="D31" s="1" t="s">
        <v>28</v>
      </c>
      <c r="E31" s="1" t="s">
        <v>20568</v>
      </c>
      <c r="F31" s="1" t="s">
        <v>11586</v>
      </c>
    </row>
    <row r="32" spans="1:6">
      <c r="A32" s="1" t="s">
        <v>242</v>
      </c>
      <c r="B32" s="1" t="s">
        <v>19863</v>
      </c>
      <c r="C32" s="1" t="s">
        <v>20510</v>
      </c>
      <c r="D32" s="1" t="s">
        <v>28</v>
      </c>
      <c r="E32" s="1" t="s">
        <v>20569</v>
      </c>
      <c r="F32" s="1" t="s">
        <v>20570</v>
      </c>
    </row>
    <row r="33" spans="1:6">
      <c r="A33" s="1" t="s">
        <v>242</v>
      </c>
      <c r="B33" s="1" t="s">
        <v>19863</v>
      </c>
      <c r="C33" s="1" t="s">
        <v>20510</v>
      </c>
      <c r="D33" s="1" t="s">
        <v>28</v>
      </c>
      <c r="E33" s="1" t="s">
        <v>20571</v>
      </c>
      <c r="F33" s="1" t="s">
        <v>20572</v>
      </c>
    </row>
    <row r="34" spans="1:6">
      <c r="A34" s="1" t="s">
        <v>242</v>
      </c>
      <c r="B34" s="1" t="s">
        <v>19863</v>
      </c>
      <c r="C34" s="1" t="s">
        <v>20510</v>
      </c>
      <c r="D34" s="1" t="s">
        <v>28</v>
      </c>
      <c r="E34" s="1" t="s">
        <v>20573</v>
      </c>
      <c r="F34" s="1" t="s">
        <v>20574</v>
      </c>
    </row>
    <row r="35" spans="1:6">
      <c r="A35" s="1" t="s">
        <v>242</v>
      </c>
      <c r="B35" s="1" t="s">
        <v>19863</v>
      </c>
      <c r="C35" s="1" t="s">
        <v>20575</v>
      </c>
      <c r="D35" s="1" t="s">
        <v>28</v>
      </c>
      <c r="E35" s="1" t="s">
        <v>20576</v>
      </c>
      <c r="F35" s="1" t="s">
        <v>20577</v>
      </c>
    </row>
    <row r="36" spans="1:6">
      <c r="A36" s="1" t="s">
        <v>242</v>
      </c>
      <c r="B36" s="1" t="s">
        <v>19863</v>
      </c>
      <c r="C36" s="1" t="s">
        <v>20575</v>
      </c>
      <c r="D36" s="1" t="s">
        <v>28</v>
      </c>
      <c r="E36" s="1" t="s">
        <v>20578</v>
      </c>
      <c r="F36" s="1" t="s">
        <v>20579</v>
      </c>
    </row>
    <row r="37" spans="1:6">
      <c r="A37" s="1" t="s">
        <v>242</v>
      </c>
      <c r="B37" s="1" t="s">
        <v>19863</v>
      </c>
      <c r="C37" s="1" t="s">
        <v>20575</v>
      </c>
      <c r="D37" s="1" t="s">
        <v>28</v>
      </c>
      <c r="E37" s="1" t="s">
        <v>20580</v>
      </c>
      <c r="F37" s="1" t="s">
        <v>20581</v>
      </c>
    </row>
    <row r="38" spans="1:6">
      <c r="A38" s="1" t="s">
        <v>242</v>
      </c>
      <c r="B38" s="1" t="s">
        <v>19863</v>
      </c>
      <c r="C38" s="1" t="s">
        <v>20575</v>
      </c>
      <c r="D38" s="1" t="s">
        <v>28</v>
      </c>
      <c r="E38" s="1" t="s">
        <v>20582</v>
      </c>
      <c r="F38" s="1" t="s">
        <v>20583</v>
      </c>
    </row>
    <row r="39" spans="1:6">
      <c r="A39" s="1" t="s">
        <v>242</v>
      </c>
      <c r="B39" s="1" t="s">
        <v>19863</v>
      </c>
      <c r="C39" s="1" t="s">
        <v>20575</v>
      </c>
      <c r="D39" s="1" t="s">
        <v>28</v>
      </c>
      <c r="E39" s="1" t="s">
        <v>20584</v>
      </c>
      <c r="F39" s="1" t="s">
        <v>20585</v>
      </c>
    </row>
    <row r="40" spans="1:6">
      <c r="A40" s="1" t="s">
        <v>242</v>
      </c>
      <c r="B40" s="1" t="s">
        <v>19863</v>
      </c>
      <c r="C40" s="1" t="s">
        <v>20575</v>
      </c>
      <c r="D40" s="1" t="s">
        <v>28</v>
      </c>
      <c r="E40" s="1" t="s">
        <v>20586</v>
      </c>
      <c r="F40" s="1" t="s">
        <v>20587</v>
      </c>
    </row>
    <row r="41" spans="1:6">
      <c r="A41" s="1" t="s">
        <v>242</v>
      </c>
      <c r="B41" s="1" t="s">
        <v>19863</v>
      </c>
      <c r="C41" s="1" t="s">
        <v>20575</v>
      </c>
      <c r="D41" s="1" t="s">
        <v>28</v>
      </c>
      <c r="E41" s="1" t="s">
        <v>20588</v>
      </c>
      <c r="F41" s="1" t="s">
        <v>20589</v>
      </c>
    </row>
    <row r="42" spans="1:6">
      <c r="A42" s="1" t="s">
        <v>242</v>
      </c>
      <c r="B42" s="1" t="s">
        <v>19863</v>
      </c>
      <c r="C42" s="1" t="s">
        <v>20575</v>
      </c>
      <c r="D42" s="1" t="s">
        <v>28</v>
      </c>
      <c r="E42" s="1" t="s">
        <v>20590</v>
      </c>
      <c r="F42" s="1" t="s">
        <v>20591</v>
      </c>
    </row>
    <row r="43" spans="1:6">
      <c r="A43" s="1" t="s">
        <v>242</v>
      </c>
      <c r="B43" s="1" t="s">
        <v>19863</v>
      </c>
      <c r="C43" s="1" t="s">
        <v>20575</v>
      </c>
      <c r="D43" s="1" t="s">
        <v>28</v>
      </c>
      <c r="E43" s="1" t="s">
        <v>20592</v>
      </c>
      <c r="F43" s="1" t="s">
        <v>20593</v>
      </c>
    </row>
    <row r="44" spans="1:6">
      <c r="A44" s="1" t="s">
        <v>242</v>
      </c>
      <c r="B44" s="1" t="s">
        <v>19863</v>
      </c>
      <c r="C44" s="1" t="s">
        <v>20575</v>
      </c>
      <c r="D44" s="1" t="s">
        <v>28</v>
      </c>
      <c r="E44" s="1" t="s">
        <v>20594</v>
      </c>
      <c r="F44" s="1" t="s">
        <v>20595</v>
      </c>
    </row>
    <row r="45" spans="1:6">
      <c r="A45" s="1" t="s">
        <v>242</v>
      </c>
      <c r="B45" s="1" t="s">
        <v>19863</v>
      </c>
      <c r="C45" s="1" t="s">
        <v>20575</v>
      </c>
      <c r="D45" s="1" t="s">
        <v>28</v>
      </c>
      <c r="E45" s="1" t="s">
        <v>20596</v>
      </c>
      <c r="F45" s="1" t="s">
        <v>20597</v>
      </c>
    </row>
    <row r="46" spans="1:6">
      <c r="A46" s="1" t="s">
        <v>242</v>
      </c>
      <c r="B46" s="1" t="s">
        <v>19863</v>
      </c>
      <c r="C46" s="1" t="s">
        <v>20575</v>
      </c>
      <c r="D46" s="1" t="s">
        <v>28</v>
      </c>
      <c r="E46" s="1" t="s">
        <v>20598</v>
      </c>
      <c r="F46" s="1" t="s">
        <v>20599</v>
      </c>
    </row>
    <row r="47" spans="1:6">
      <c r="A47" s="1" t="s">
        <v>242</v>
      </c>
      <c r="B47" s="1" t="s">
        <v>19863</v>
      </c>
      <c r="C47" s="1" t="s">
        <v>20575</v>
      </c>
      <c r="D47" s="1" t="s">
        <v>28</v>
      </c>
      <c r="E47" s="1" t="s">
        <v>20600</v>
      </c>
      <c r="F47" s="1" t="s">
        <v>20601</v>
      </c>
    </row>
    <row r="48" spans="1:6">
      <c r="A48" s="1" t="s">
        <v>242</v>
      </c>
      <c r="B48" s="1" t="s">
        <v>19863</v>
      </c>
      <c r="C48" s="1" t="s">
        <v>20575</v>
      </c>
      <c r="D48" s="1" t="s">
        <v>28</v>
      </c>
      <c r="E48" s="1" t="s">
        <v>20602</v>
      </c>
      <c r="F48" s="1" t="s">
        <v>6418</v>
      </c>
    </row>
    <row r="49" spans="1:6">
      <c r="A49" s="1" t="s">
        <v>242</v>
      </c>
      <c r="B49" s="1" t="s">
        <v>19863</v>
      </c>
      <c r="C49" s="1" t="s">
        <v>20575</v>
      </c>
      <c r="D49" s="1" t="s">
        <v>28</v>
      </c>
      <c r="E49" s="1" t="s">
        <v>20603</v>
      </c>
      <c r="F49" s="1" t="s">
        <v>20604</v>
      </c>
    </row>
    <row r="50" spans="1:6">
      <c r="A50" s="1" t="s">
        <v>242</v>
      </c>
      <c r="B50" s="1" t="s">
        <v>19863</v>
      </c>
      <c r="C50" s="1" t="s">
        <v>20575</v>
      </c>
      <c r="D50" s="1" t="s">
        <v>28</v>
      </c>
      <c r="E50" s="1" t="s">
        <v>20605</v>
      </c>
      <c r="F50" s="1" t="s">
        <v>20606</v>
      </c>
    </row>
    <row r="51" spans="1:6">
      <c r="A51" s="1" t="s">
        <v>242</v>
      </c>
      <c r="B51" s="1" t="s">
        <v>19863</v>
      </c>
      <c r="C51" s="1" t="s">
        <v>20575</v>
      </c>
      <c r="D51" s="1" t="s">
        <v>28</v>
      </c>
      <c r="E51" s="1" t="s">
        <v>20607</v>
      </c>
      <c r="F51" s="1" t="s">
        <v>20608</v>
      </c>
    </row>
    <row r="52" spans="1:6">
      <c r="A52" s="1" t="s">
        <v>242</v>
      </c>
      <c r="B52" s="1" t="s">
        <v>19863</v>
      </c>
      <c r="C52" s="1" t="s">
        <v>20575</v>
      </c>
      <c r="D52" s="1" t="s">
        <v>28</v>
      </c>
      <c r="E52" s="1" t="s">
        <v>20609</v>
      </c>
      <c r="F52" s="1" t="s">
        <v>20610</v>
      </c>
    </row>
    <row r="53" spans="1:6">
      <c r="A53" s="1" t="s">
        <v>242</v>
      </c>
      <c r="B53" s="1" t="s">
        <v>19863</v>
      </c>
      <c r="C53" s="1" t="s">
        <v>20575</v>
      </c>
      <c r="D53" s="1" t="s">
        <v>28</v>
      </c>
      <c r="E53" s="1" t="s">
        <v>20611</v>
      </c>
      <c r="F53" s="1" t="s">
        <v>20612</v>
      </c>
    </row>
    <row r="54" spans="1:6">
      <c r="A54" s="1" t="s">
        <v>242</v>
      </c>
      <c r="B54" s="1" t="s">
        <v>19863</v>
      </c>
      <c r="C54" s="1" t="s">
        <v>20575</v>
      </c>
      <c r="D54" s="1" t="s">
        <v>28</v>
      </c>
      <c r="E54" s="1" t="s">
        <v>20613</v>
      </c>
      <c r="F54" s="1" t="s">
        <v>20614</v>
      </c>
    </row>
    <row r="55" spans="1:6">
      <c r="A55" s="1" t="s">
        <v>242</v>
      </c>
      <c r="B55" s="1" t="s">
        <v>19863</v>
      </c>
      <c r="C55" s="1" t="s">
        <v>20575</v>
      </c>
      <c r="D55" s="1" t="s">
        <v>28</v>
      </c>
      <c r="E55" s="1" t="s">
        <v>20615</v>
      </c>
      <c r="F55" s="1" t="s">
        <v>20616</v>
      </c>
    </row>
    <row r="56" spans="1:6">
      <c r="A56" s="1" t="s">
        <v>242</v>
      </c>
      <c r="B56" s="1" t="s">
        <v>19863</v>
      </c>
      <c r="C56" s="1" t="s">
        <v>20575</v>
      </c>
      <c r="D56" s="1" t="s">
        <v>28</v>
      </c>
      <c r="E56" s="1" t="s">
        <v>20617</v>
      </c>
      <c r="F56" s="1" t="s">
        <v>20618</v>
      </c>
    </row>
    <row r="57" spans="1:6">
      <c r="A57" s="1" t="s">
        <v>242</v>
      </c>
      <c r="B57" s="1" t="s">
        <v>19863</v>
      </c>
      <c r="C57" s="1" t="s">
        <v>20575</v>
      </c>
      <c r="D57" s="1" t="s">
        <v>28</v>
      </c>
      <c r="E57" s="1" t="s">
        <v>20619</v>
      </c>
      <c r="F57" s="1" t="s">
        <v>20620</v>
      </c>
    </row>
    <row r="58" spans="1:6">
      <c r="A58" s="1" t="s">
        <v>242</v>
      </c>
      <c r="B58" s="1" t="s">
        <v>19863</v>
      </c>
      <c r="C58" s="1" t="s">
        <v>20575</v>
      </c>
      <c r="D58" s="1" t="s">
        <v>28</v>
      </c>
      <c r="E58" s="1" t="s">
        <v>20621</v>
      </c>
      <c r="F58" s="1" t="s">
        <v>20622</v>
      </c>
    </row>
    <row r="59" spans="1:6">
      <c r="A59" s="1" t="s">
        <v>242</v>
      </c>
      <c r="B59" s="1" t="s">
        <v>19863</v>
      </c>
      <c r="C59" s="1" t="s">
        <v>20575</v>
      </c>
      <c r="D59" s="1" t="s">
        <v>28</v>
      </c>
      <c r="E59" s="1" t="s">
        <v>20623</v>
      </c>
      <c r="F59" s="1" t="s">
        <v>20624</v>
      </c>
    </row>
    <row r="60" spans="1:6">
      <c r="A60" s="1" t="s">
        <v>242</v>
      </c>
      <c r="B60" s="1" t="s">
        <v>19863</v>
      </c>
      <c r="C60" s="1" t="s">
        <v>20575</v>
      </c>
      <c r="D60" s="1" t="s">
        <v>28</v>
      </c>
      <c r="E60" s="1" t="s">
        <v>20625</v>
      </c>
      <c r="F60" s="1" t="s">
        <v>20626</v>
      </c>
    </row>
    <row r="61" spans="1:6">
      <c r="A61" s="1" t="s">
        <v>242</v>
      </c>
      <c r="B61" s="1" t="s">
        <v>19863</v>
      </c>
      <c r="C61" s="1" t="s">
        <v>20575</v>
      </c>
      <c r="D61" s="1" t="s">
        <v>28</v>
      </c>
      <c r="E61" s="1" t="s">
        <v>20627</v>
      </c>
      <c r="F61" s="1" t="s">
        <v>20628</v>
      </c>
    </row>
    <row r="62" spans="1:6">
      <c r="A62" s="1" t="s">
        <v>242</v>
      </c>
      <c r="B62" s="1" t="s">
        <v>19863</v>
      </c>
      <c r="C62" s="1" t="s">
        <v>20575</v>
      </c>
      <c r="D62" s="1" t="s">
        <v>28</v>
      </c>
      <c r="E62" s="1" t="s">
        <v>20629</v>
      </c>
      <c r="F62" s="1" t="s">
        <v>20630</v>
      </c>
    </row>
    <row r="63" spans="1:6">
      <c r="A63" s="1" t="s">
        <v>242</v>
      </c>
      <c r="B63" s="1" t="s">
        <v>19863</v>
      </c>
      <c r="C63" s="1" t="s">
        <v>20575</v>
      </c>
      <c r="D63" s="1" t="s">
        <v>28</v>
      </c>
      <c r="E63" s="1" t="s">
        <v>20631</v>
      </c>
      <c r="F63" s="1" t="s">
        <v>10938</v>
      </c>
    </row>
    <row r="64" spans="1:6">
      <c r="A64" s="1" t="s">
        <v>242</v>
      </c>
      <c r="B64" s="1" t="s">
        <v>19863</v>
      </c>
      <c r="C64" s="1" t="s">
        <v>20575</v>
      </c>
      <c r="D64" s="1" t="s">
        <v>28</v>
      </c>
      <c r="E64" s="1" t="s">
        <v>20632</v>
      </c>
      <c r="F64" s="1" t="s">
        <v>20633</v>
      </c>
    </row>
    <row r="65" spans="1:6">
      <c r="A65" s="1" t="s">
        <v>242</v>
      </c>
      <c r="B65" s="1" t="s">
        <v>19863</v>
      </c>
      <c r="C65" s="1" t="s">
        <v>20575</v>
      </c>
      <c r="D65" s="1" t="s">
        <v>28</v>
      </c>
      <c r="E65" s="1" t="s">
        <v>20634</v>
      </c>
      <c r="F65" s="1" t="s">
        <v>20635</v>
      </c>
    </row>
    <row r="66" spans="1:6">
      <c r="A66" s="1" t="s">
        <v>242</v>
      </c>
      <c r="B66" s="1" t="s">
        <v>19863</v>
      </c>
      <c r="C66" s="1" t="s">
        <v>20575</v>
      </c>
      <c r="D66" s="1" t="s">
        <v>28</v>
      </c>
      <c r="E66" s="1" t="s">
        <v>20636</v>
      </c>
      <c r="F66" s="1" t="s">
        <v>20637</v>
      </c>
    </row>
    <row r="67" spans="1:6">
      <c r="A67" s="1" t="s">
        <v>242</v>
      </c>
      <c r="B67" s="1" t="s">
        <v>19863</v>
      </c>
      <c r="C67" s="1" t="s">
        <v>20575</v>
      </c>
      <c r="D67" s="1" t="s">
        <v>28</v>
      </c>
      <c r="E67" s="1" t="s">
        <v>20638</v>
      </c>
      <c r="F67" s="1" t="s">
        <v>20639</v>
      </c>
    </row>
  </sheetData>
  <pageMargins left="0.75" right="0.75" top="1" bottom="1" header="0.5" footer="0.5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74"/>
  <sheetViews>
    <sheetView workbookViewId="0">
      <pane ySplit="1" topLeftCell="A13" activePane="bottomLeft" state="frozen"/>
      <selection/>
      <selection pane="bottomLeft" activeCell="Z28" sqref="Z28"/>
    </sheetView>
  </sheetViews>
  <sheetFormatPr defaultColWidth="9" defaultRowHeight="13.5"/>
  <cols>
    <col min="1" max="1" width="22.125" customWidth="1"/>
    <col min="3" max="3" width="21.375" customWidth="1"/>
    <col min="7" max="20" width="4.25" style="10" customWidth="1"/>
    <col min="21" max="21" width="4" style="10" customWidth="1"/>
    <col min="22" max="22" width="6.625" style="10" customWidth="1"/>
    <col min="23" max="23" width="6.625" style="11" customWidth="1"/>
  </cols>
  <sheetData>
    <row r="1" ht="112" customHeight="1" spans="1:2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20640</v>
      </c>
      <c r="I1" s="3" t="s">
        <v>20641</v>
      </c>
      <c r="J1" s="3" t="s">
        <v>20642</v>
      </c>
      <c r="K1" s="3" t="s">
        <v>20643</v>
      </c>
      <c r="L1" s="3" t="s">
        <v>20644</v>
      </c>
      <c r="M1" s="3" t="s">
        <v>20645</v>
      </c>
      <c r="N1" s="3" t="s">
        <v>20646</v>
      </c>
      <c r="O1" s="3" t="s">
        <v>19855</v>
      </c>
      <c r="P1" s="3" t="s">
        <v>20647</v>
      </c>
      <c r="Q1" s="3" t="s">
        <v>20648</v>
      </c>
      <c r="R1" s="3" t="s">
        <v>20649</v>
      </c>
      <c r="S1" s="3" t="s">
        <v>20650</v>
      </c>
      <c r="T1" s="3" t="s">
        <v>20651</v>
      </c>
      <c r="U1" s="3" t="s">
        <v>17</v>
      </c>
      <c r="V1" s="3" t="s">
        <v>18</v>
      </c>
      <c r="W1" s="8" t="s">
        <v>24</v>
      </c>
    </row>
    <row r="2" spans="1:23">
      <c r="A2" s="1" t="s">
        <v>242</v>
      </c>
      <c r="B2" s="1" t="s">
        <v>19863</v>
      </c>
      <c r="C2" s="1" t="s">
        <v>20652</v>
      </c>
      <c r="D2" s="1" t="s">
        <v>28</v>
      </c>
      <c r="E2" s="1" t="s">
        <v>20653</v>
      </c>
      <c r="F2" s="1" t="s">
        <v>20654</v>
      </c>
      <c r="G2" s="3">
        <v>56</v>
      </c>
      <c r="H2" s="3">
        <v>68</v>
      </c>
      <c r="I2" s="3">
        <v>68</v>
      </c>
      <c r="J2" s="3">
        <v>59.8</v>
      </c>
      <c r="K2" s="3">
        <v>68</v>
      </c>
      <c r="L2" s="3">
        <v>58</v>
      </c>
      <c r="M2" s="3">
        <v>75</v>
      </c>
      <c r="N2" s="3">
        <v>46</v>
      </c>
      <c r="O2" s="3">
        <v>49.8</v>
      </c>
      <c r="P2" s="3">
        <v>89.8</v>
      </c>
      <c r="Q2" s="3">
        <v>49</v>
      </c>
      <c r="R2" s="3">
        <v>49.8</v>
      </c>
      <c r="S2" s="3">
        <v>49.8</v>
      </c>
      <c r="T2" s="3">
        <v>59</v>
      </c>
      <c r="U2" s="3">
        <f>SUM(G2:T2)</f>
        <v>846</v>
      </c>
      <c r="V2" s="3">
        <f>U2*0.83</f>
        <v>702.18</v>
      </c>
      <c r="W2" s="8">
        <f>V2</f>
        <v>702.18</v>
      </c>
    </row>
    <row r="3" spans="1:23">
      <c r="A3" s="1" t="s">
        <v>242</v>
      </c>
      <c r="B3" s="1" t="s">
        <v>19863</v>
      </c>
      <c r="C3" s="1" t="s">
        <v>20652</v>
      </c>
      <c r="D3" s="1" t="s">
        <v>28</v>
      </c>
      <c r="E3" s="1" t="s">
        <v>20655</v>
      </c>
      <c r="F3" s="1" t="s">
        <v>20656</v>
      </c>
      <c r="G3" s="3">
        <v>56</v>
      </c>
      <c r="H3" s="3">
        <v>68</v>
      </c>
      <c r="I3" s="3">
        <v>68</v>
      </c>
      <c r="J3" s="3">
        <v>59.8</v>
      </c>
      <c r="K3" s="3">
        <v>68</v>
      </c>
      <c r="L3" s="3">
        <v>58</v>
      </c>
      <c r="M3" s="3">
        <v>75</v>
      </c>
      <c r="N3" s="3">
        <v>46</v>
      </c>
      <c r="O3" s="3">
        <v>49.8</v>
      </c>
      <c r="P3" s="3">
        <v>89.8</v>
      </c>
      <c r="Q3" s="3">
        <v>49</v>
      </c>
      <c r="R3" s="3">
        <v>49.8</v>
      </c>
      <c r="S3" s="3">
        <v>49.8</v>
      </c>
      <c r="T3" s="3">
        <v>59</v>
      </c>
      <c r="U3" s="3">
        <f t="shared" ref="U3:U34" si="0">SUM(G3:T3)</f>
        <v>846</v>
      </c>
      <c r="V3" s="3">
        <f t="shared" ref="V3:V34" si="1">U3*0.83</f>
        <v>702.18</v>
      </c>
      <c r="W3" s="8">
        <f t="shared" ref="W3:W34" si="2">V3</f>
        <v>702.18</v>
      </c>
    </row>
    <row r="4" spans="1:23">
      <c r="A4" s="1" t="s">
        <v>242</v>
      </c>
      <c r="B4" s="1" t="s">
        <v>19863</v>
      </c>
      <c r="C4" s="1" t="s">
        <v>20652</v>
      </c>
      <c r="D4" s="1" t="s">
        <v>28</v>
      </c>
      <c r="E4" s="1" t="s">
        <v>20657</v>
      </c>
      <c r="F4" s="1" t="s">
        <v>20658</v>
      </c>
      <c r="G4" s="3">
        <v>56</v>
      </c>
      <c r="H4" s="3">
        <v>68</v>
      </c>
      <c r="I4" s="3">
        <v>68</v>
      </c>
      <c r="J4" s="3">
        <v>59.8</v>
      </c>
      <c r="K4" s="3">
        <v>68</v>
      </c>
      <c r="L4" s="3">
        <v>58</v>
      </c>
      <c r="M4" s="3">
        <v>75</v>
      </c>
      <c r="N4" s="3">
        <v>46</v>
      </c>
      <c r="O4" s="3">
        <v>49.8</v>
      </c>
      <c r="P4" s="3">
        <v>89.8</v>
      </c>
      <c r="Q4" s="3">
        <v>49</v>
      </c>
      <c r="R4" s="3">
        <v>49.8</v>
      </c>
      <c r="S4" s="3">
        <v>49.8</v>
      </c>
      <c r="T4" s="3">
        <v>59</v>
      </c>
      <c r="U4" s="3">
        <f t="shared" si="0"/>
        <v>846</v>
      </c>
      <c r="V4" s="3">
        <f t="shared" si="1"/>
        <v>702.18</v>
      </c>
      <c r="W4" s="8">
        <f t="shared" si="2"/>
        <v>702.18</v>
      </c>
    </row>
    <row r="5" spans="1:23">
      <c r="A5" s="1" t="s">
        <v>242</v>
      </c>
      <c r="B5" s="1" t="s">
        <v>19863</v>
      </c>
      <c r="C5" s="1" t="s">
        <v>20652</v>
      </c>
      <c r="D5" s="1" t="s">
        <v>28</v>
      </c>
      <c r="E5" s="1" t="s">
        <v>20659</v>
      </c>
      <c r="F5" s="1" t="s">
        <v>20660</v>
      </c>
      <c r="G5" s="3">
        <v>56</v>
      </c>
      <c r="H5" s="3">
        <v>68</v>
      </c>
      <c r="I5" s="3">
        <v>68</v>
      </c>
      <c r="J5" s="3">
        <v>59.8</v>
      </c>
      <c r="K5" s="3">
        <v>68</v>
      </c>
      <c r="L5" s="3">
        <v>58</v>
      </c>
      <c r="M5" s="3">
        <v>75</v>
      </c>
      <c r="N5" s="3">
        <v>46</v>
      </c>
      <c r="O5" s="3">
        <v>49.8</v>
      </c>
      <c r="P5" s="3">
        <v>89.8</v>
      </c>
      <c r="Q5" s="3">
        <v>49</v>
      </c>
      <c r="R5" s="3">
        <v>49.8</v>
      </c>
      <c r="S5" s="3">
        <v>49.8</v>
      </c>
      <c r="T5" s="3">
        <v>59</v>
      </c>
      <c r="U5" s="3">
        <f t="shared" si="0"/>
        <v>846</v>
      </c>
      <c r="V5" s="3">
        <f t="shared" si="1"/>
        <v>702.18</v>
      </c>
      <c r="W5" s="8">
        <f t="shared" si="2"/>
        <v>702.18</v>
      </c>
    </row>
    <row r="6" spans="1:23">
      <c r="A6" s="1" t="s">
        <v>242</v>
      </c>
      <c r="B6" s="1" t="s">
        <v>19863</v>
      </c>
      <c r="C6" s="1" t="s">
        <v>20652</v>
      </c>
      <c r="D6" s="1" t="s">
        <v>28</v>
      </c>
      <c r="E6" s="1" t="s">
        <v>20661</v>
      </c>
      <c r="F6" s="1" t="s">
        <v>20662</v>
      </c>
      <c r="G6" s="3">
        <v>56</v>
      </c>
      <c r="H6" s="3">
        <v>68</v>
      </c>
      <c r="I6" s="3">
        <v>68</v>
      </c>
      <c r="J6" s="3">
        <v>59.8</v>
      </c>
      <c r="K6" s="3">
        <v>68</v>
      </c>
      <c r="L6" s="3">
        <v>58</v>
      </c>
      <c r="M6" s="3">
        <v>75</v>
      </c>
      <c r="N6" s="3">
        <v>46</v>
      </c>
      <c r="O6" s="3">
        <v>49.8</v>
      </c>
      <c r="P6" s="3">
        <v>89.8</v>
      </c>
      <c r="Q6" s="3">
        <v>49</v>
      </c>
      <c r="R6" s="3">
        <v>49.8</v>
      </c>
      <c r="S6" s="3">
        <v>49.8</v>
      </c>
      <c r="T6" s="3">
        <v>59</v>
      </c>
      <c r="U6" s="3">
        <f t="shared" si="0"/>
        <v>846</v>
      </c>
      <c r="V6" s="3">
        <f t="shared" si="1"/>
        <v>702.18</v>
      </c>
      <c r="W6" s="8">
        <f t="shared" si="2"/>
        <v>702.18</v>
      </c>
    </row>
    <row r="7" spans="1:23">
      <c r="A7" s="1" t="s">
        <v>242</v>
      </c>
      <c r="B7" s="1" t="s">
        <v>19863</v>
      </c>
      <c r="C7" s="1" t="s">
        <v>20652</v>
      </c>
      <c r="D7" s="1" t="s">
        <v>28</v>
      </c>
      <c r="E7" s="1" t="s">
        <v>20663</v>
      </c>
      <c r="F7" s="1" t="s">
        <v>20664</v>
      </c>
      <c r="G7" s="3">
        <v>56</v>
      </c>
      <c r="H7" s="3">
        <v>68</v>
      </c>
      <c r="I7" s="3">
        <v>68</v>
      </c>
      <c r="J7" s="3">
        <v>59.8</v>
      </c>
      <c r="K7" s="3">
        <v>68</v>
      </c>
      <c r="L7" s="3">
        <v>58</v>
      </c>
      <c r="M7" s="3">
        <v>75</v>
      </c>
      <c r="N7" s="3">
        <v>46</v>
      </c>
      <c r="O7" s="3">
        <v>49.8</v>
      </c>
      <c r="P7" s="3">
        <v>89.8</v>
      </c>
      <c r="Q7" s="3">
        <v>49</v>
      </c>
      <c r="R7" s="3">
        <v>49.8</v>
      </c>
      <c r="S7" s="3">
        <v>49.8</v>
      </c>
      <c r="T7" s="3">
        <v>59</v>
      </c>
      <c r="U7" s="3">
        <f t="shared" si="0"/>
        <v>846</v>
      </c>
      <c r="V7" s="3">
        <f t="shared" si="1"/>
        <v>702.18</v>
      </c>
      <c r="W7" s="8">
        <f t="shared" si="2"/>
        <v>702.18</v>
      </c>
    </row>
    <row r="8" spans="1:23">
      <c r="A8" s="1" t="s">
        <v>242</v>
      </c>
      <c r="B8" s="1" t="s">
        <v>19863</v>
      </c>
      <c r="C8" s="1" t="s">
        <v>20652</v>
      </c>
      <c r="D8" s="1" t="s">
        <v>28</v>
      </c>
      <c r="E8" s="1" t="s">
        <v>20665</v>
      </c>
      <c r="F8" s="1" t="s">
        <v>20666</v>
      </c>
      <c r="G8" s="3">
        <v>56</v>
      </c>
      <c r="H8" s="3">
        <v>68</v>
      </c>
      <c r="I8" s="3">
        <v>68</v>
      </c>
      <c r="J8" s="3">
        <v>59.8</v>
      </c>
      <c r="K8" s="3">
        <v>68</v>
      </c>
      <c r="L8" s="3">
        <v>58</v>
      </c>
      <c r="M8" s="3">
        <v>75</v>
      </c>
      <c r="N8" s="3">
        <v>46</v>
      </c>
      <c r="O8" s="3">
        <v>49.8</v>
      </c>
      <c r="P8" s="3">
        <v>89.8</v>
      </c>
      <c r="Q8" s="3">
        <v>49</v>
      </c>
      <c r="R8" s="3">
        <v>49.8</v>
      </c>
      <c r="S8" s="3">
        <v>49.8</v>
      </c>
      <c r="T8" s="3">
        <v>59</v>
      </c>
      <c r="U8" s="3">
        <f t="shared" si="0"/>
        <v>846</v>
      </c>
      <c r="V8" s="3">
        <f t="shared" si="1"/>
        <v>702.18</v>
      </c>
      <c r="W8" s="8">
        <f t="shared" si="2"/>
        <v>702.18</v>
      </c>
    </row>
    <row r="9" spans="1:23">
      <c r="A9" s="1" t="s">
        <v>242</v>
      </c>
      <c r="B9" s="1" t="s">
        <v>19863</v>
      </c>
      <c r="C9" s="1" t="s">
        <v>20652</v>
      </c>
      <c r="D9" s="1" t="s">
        <v>28</v>
      </c>
      <c r="E9" s="1" t="s">
        <v>20667</v>
      </c>
      <c r="F9" s="1" t="s">
        <v>20668</v>
      </c>
      <c r="G9" s="3">
        <v>56</v>
      </c>
      <c r="H9" s="3">
        <v>68</v>
      </c>
      <c r="I9" s="3">
        <v>68</v>
      </c>
      <c r="J9" s="3">
        <v>59.8</v>
      </c>
      <c r="K9" s="3">
        <v>68</v>
      </c>
      <c r="L9" s="3">
        <v>58</v>
      </c>
      <c r="M9" s="3">
        <v>75</v>
      </c>
      <c r="N9" s="3">
        <v>46</v>
      </c>
      <c r="O9" s="3">
        <v>49.8</v>
      </c>
      <c r="P9" s="3">
        <v>89.8</v>
      </c>
      <c r="Q9" s="3">
        <v>49</v>
      </c>
      <c r="R9" s="3">
        <v>49.8</v>
      </c>
      <c r="S9" s="3">
        <v>49.8</v>
      </c>
      <c r="T9" s="3">
        <v>59</v>
      </c>
      <c r="U9" s="3">
        <f t="shared" si="0"/>
        <v>846</v>
      </c>
      <c r="V9" s="3">
        <f t="shared" si="1"/>
        <v>702.18</v>
      </c>
      <c r="W9" s="8">
        <f t="shared" si="2"/>
        <v>702.18</v>
      </c>
    </row>
    <row r="10" spans="1:23">
      <c r="A10" s="1" t="s">
        <v>242</v>
      </c>
      <c r="B10" s="1" t="s">
        <v>19863</v>
      </c>
      <c r="C10" s="1" t="s">
        <v>20652</v>
      </c>
      <c r="D10" s="1" t="s">
        <v>28</v>
      </c>
      <c r="E10" s="1" t="s">
        <v>20669</v>
      </c>
      <c r="F10" s="1" t="s">
        <v>20670</v>
      </c>
      <c r="G10" s="3">
        <v>56</v>
      </c>
      <c r="H10" s="3">
        <v>68</v>
      </c>
      <c r="I10" s="3">
        <v>68</v>
      </c>
      <c r="J10" s="3">
        <v>59.8</v>
      </c>
      <c r="K10" s="3">
        <v>68</v>
      </c>
      <c r="L10" s="3">
        <v>58</v>
      </c>
      <c r="M10" s="3">
        <v>75</v>
      </c>
      <c r="N10" s="3">
        <v>46</v>
      </c>
      <c r="O10" s="3">
        <v>49.8</v>
      </c>
      <c r="P10" s="3">
        <v>89.8</v>
      </c>
      <c r="Q10" s="3">
        <v>49</v>
      </c>
      <c r="R10" s="3">
        <v>49.8</v>
      </c>
      <c r="S10" s="3">
        <v>49.8</v>
      </c>
      <c r="T10" s="3">
        <v>59</v>
      </c>
      <c r="U10" s="3">
        <f t="shared" si="0"/>
        <v>846</v>
      </c>
      <c r="V10" s="3">
        <f t="shared" si="1"/>
        <v>702.18</v>
      </c>
      <c r="W10" s="8">
        <f t="shared" si="2"/>
        <v>702.18</v>
      </c>
    </row>
    <row r="11" spans="1:23">
      <c r="A11" s="1" t="s">
        <v>242</v>
      </c>
      <c r="B11" s="1" t="s">
        <v>19863</v>
      </c>
      <c r="C11" s="1" t="s">
        <v>20652</v>
      </c>
      <c r="D11" s="1" t="s">
        <v>28</v>
      </c>
      <c r="E11" s="1" t="s">
        <v>20671</v>
      </c>
      <c r="F11" s="1" t="s">
        <v>20672</v>
      </c>
      <c r="G11" s="3">
        <v>56</v>
      </c>
      <c r="H11" s="3">
        <v>68</v>
      </c>
      <c r="I11" s="3">
        <v>68</v>
      </c>
      <c r="J11" s="3">
        <v>59.8</v>
      </c>
      <c r="K11" s="3">
        <v>68</v>
      </c>
      <c r="L11" s="3">
        <v>58</v>
      </c>
      <c r="M11" s="3">
        <v>75</v>
      </c>
      <c r="N11" s="3">
        <v>46</v>
      </c>
      <c r="O11" s="3">
        <v>49.8</v>
      </c>
      <c r="P11" s="3">
        <v>89.8</v>
      </c>
      <c r="Q11" s="3">
        <v>49</v>
      </c>
      <c r="R11" s="3">
        <v>49.8</v>
      </c>
      <c r="S11" s="3">
        <v>49.8</v>
      </c>
      <c r="T11" s="3">
        <v>59</v>
      </c>
      <c r="U11" s="3">
        <f t="shared" si="0"/>
        <v>846</v>
      </c>
      <c r="V11" s="3">
        <f t="shared" si="1"/>
        <v>702.18</v>
      </c>
      <c r="W11" s="8">
        <f t="shared" si="2"/>
        <v>702.18</v>
      </c>
    </row>
    <row r="12" spans="1:23">
      <c r="A12" s="1" t="s">
        <v>242</v>
      </c>
      <c r="B12" s="1" t="s">
        <v>19863</v>
      </c>
      <c r="C12" s="1" t="s">
        <v>20652</v>
      </c>
      <c r="D12" s="1" t="s">
        <v>28</v>
      </c>
      <c r="E12" s="1" t="s">
        <v>20673</v>
      </c>
      <c r="F12" s="1" t="s">
        <v>20674</v>
      </c>
      <c r="G12" s="3">
        <v>56</v>
      </c>
      <c r="H12" s="3">
        <v>68</v>
      </c>
      <c r="I12" s="3">
        <v>68</v>
      </c>
      <c r="J12" s="3">
        <v>59.8</v>
      </c>
      <c r="K12" s="3">
        <v>68</v>
      </c>
      <c r="L12" s="3">
        <v>58</v>
      </c>
      <c r="M12" s="3">
        <v>75</v>
      </c>
      <c r="N12" s="3">
        <v>46</v>
      </c>
      <c r="O12" s="3">
        <v>49.8</v>
      </c>
      <c r="P12" s="3">
        <v>89.8</v>
      </c>
      <c r="Q12" s="3">
        <v>49</v>
      </c>
      <c r="R12" s="3">
        <v>49.8</v>
      </c>
      <c r="S12" s="3">
        <v>49.8</v>
      </c>
      <c r="T12" s="3">
        <v>59</v>
      </c>
      <c r="U12" s="3">
        <f t="shared" si="0"/>
        <v>846</v>
      </c>
      <c r="V12" s="3">
        <f t="shared" si="1"/>
        <v>702.18</v>
      </c>
      <c r="W12" s="8">
        <f t="shared" si="2"/>
        <v>702.18</v>
      </c>
    </row>
    <row r="13" spans="1:23">
      <c r="A13" s="1" t="s">
        <v>242</v>
      </c>
      <c r="B13" s="1" t="s">
        <v>19863</v>
      </c>
      <c r="C13" s="1" t="s">
        <v>20652</v>
      </c>
      <c r="D13" s="1" t="s">
        <v>28</v>
      </c>
      <c r="E13" s="1" t="s">
        <v>20675</v>
      </c>
      <c r="F13" s="1" t="s">
        <v>20676</v>
      </c>
      <c r="G13" s="3">
        <v>56</v>
      </c>
      <c r="H13" s="3">
        <v>68</v>
      </c>
      <c r="I13" s="3">
        <v>68</v>
      </c>
      <c r="J13" s="3">
        <v>59.8</v>
      </c>
      <c r="K13" s="3">
        <v>68</v>
      </c>
      <c r="L13" s="3">
        <v>58</v>
      </c>
      <c r="M13" s="3">
        <v>75</v>
      </c>
      <c r="N13" s="3"/>
      <c r="O13" s="3">
        <v>49.8</v>
      </c>
      <c r="P13" s="3">
        <v>89.8</v>
      </c>
      <c r="Q13" s="3">
        <v>49</v>
      </c>
      <c r="R13" s="3">
        <v>49.8</v>
      </c>
      <c r="S13" s="3">
        <v>49.8</v>
      </c>
      <c r="T13" s="3">
        <v>59</v>
      </c>
      <c r="U13" s="3">
        <f t="shared" si="0"/>
        <v>800</v>
      </c>
      <c r="V13" s="3">
        <f t="shared" si="1"/>
        <v>664</v>
      </c>
      <c r="W13" s="8">
        <f t="shared" si="2"/>
        <v>664</v>
      </c>
    </row>
    <row r="14" spans="1:23">
      <c r="A14" s="1" t="s">
        <v>242</v>
      </c>
      <c r="B14" s="1" t="s">
        <v>19863</v>
      </c>
      <c r="C14" s="1" t="s">
        <v>20652</v>
      </c>
      <c r="D14" s="1" t="s">
        <v>28</v>
      </c>
      <c r="E14" s="1" t="s">
        <v>20677</v>
      </c>
      <c r="F14" s="1" t="s">
        <v>20678</v>
      </c>
      <c r="G14" s="3">
        <v>56</v>
      </c>
      <c r="H14" s="3">
        <v>68</v>
      </c>
      <c r="I14" s="3">
        <v>68</v>
      </c>
      <c r="J14" s="3">
        <v>59.8</v>
      </c>
      <c r="K14" s="3">
        <v>68</v>
      </c>
      <c r="L14" s="3">
        <v>58</v>
      </c>
      <c r="M14" s="3">
        <v>75</v>
      </c>
      <c r="N14" s="3">
        <v>46</v>
      </c>
      <c r="O14" s="3">
        <v>49.8</v>
      </c>
      <c r="P14" s="3">
        <v>89.8</v>
      </c>
      <c r="Q14" s="3">
        <v>49</v>
      </c>
      <c r="R14" s="3">
        <v>49.8</v>
      </c>
      <c r="S14" s="3">
        <v>49.8</v>
      </c>
      <c r="T14" s="3">
        <v>59</v>
      </c>
      <c r="U14" s="3">
        <f t="shared" si="0"/>
        <v>846</v>
      </c>
      <c r="V14" s="3">
        <f t="shared" si="1"/>
        <v>702.18</v>
      </c>
      <c r="W14" s="8">
        <f t="shared" si="2"/>
        <v>702.18</v>
      </c>
    </row>
    <row r="15" spans="1:23">
      <c r="A15" s="1" t="s">
        <v>242</v>
      </c>
      <c r="B15" s="1" t="s">
        <v>19863</v>
      </c>
      <c r="C15" s="1" t="s">
        <v>20652</v>
      </c>
      <c r="D15" s="1" t="s">
        <v>28</v>
      </c>
      <c r="E15" s="1" t="s">
        <v>20679</v>
      </c>
      <c r="F15" s="1" t="s">
        <v>20680</v>
      </c>
      <c r="G15" s="3">
        <v>56</v>
      </c>
      <c r="H15" s="3">
        <v>68</v>
      </c>
      <c r="I15" s="3">
        <v>68</v>
      </c>
      <c r="J15" s="3">
        <v>59.8</v>
      </c>
      <c r="K15" s="3">
        <v>68</v>
      </c>
      <c r="L15" s="3">
        <v>58</v>
      </c>
      <c r="M15" s="3">
        <v>75</v>
      </c>
      <c r="N15" s="3">
        <v>46</v>
      </c>
      <c r="O15" s="3">
        <v>49.8</v>
      </c>
      <c r="P15" s="3">
        <v>89.8</v>
      </c>
      <c r="Q15" s="3">
        <v>49</v>
      </c>
      <c r="R15" s="3">
        <v>49.8</v>
      </c>
      <c r="S15" s="3">
        <v>49.8</v>
      </c>
      <c r="T15" s="3">
        <v>59</v>
      </c>
      <c r="U15" s="3">
        <f t="shared" si="0"/>
        <v>846</v>
      </c>
      <c r="V15" s="3">
        <f t="shared" si="1"/>
        <v>702.18</v>
      </c>
      <c r="W15" s="8">
        <f t="shared" si="2"/>
        <v>702.18</v>
      </c>
    </row>
    <row r="16" spans="1:23">
      <c r="A16" s="1" t="s">
        <v>242</v>
      </c>
      <c r="B16" s="1" t="s">
        <v>19863</v>
      </c>
      <c r="C16" s="1" t="s">
        <v>20652</v>
      </c>
      <c r="D16" s="1" t="s">
        <v>28</v>
      </c>
      <c r="E16" s="1" t="s">
        <v>20681</v>
      </c>
      <c r="F16" s="1" t="s">
        <v>20682</v>
      </c>
      <c r="G16" s="3">
        <v>56</v>
      </c>
      <c r="H16" s="3">
        <v>68</v>
      </c>
      <c r="I16" s="3">
        <v>68</v>
      </c>
      <c r="J16" s="3">
        <v>59.8</v>
      </c>
      <c r="K16" s="3">
        <v>68</v>
      </c>
      <c r="L16" s="3">
        <v>58</v>
      </c>
      <c r="M16" s="3">
        <v>75</v>
      </c>
      <c r="N16" s="3">
        <v>46</v>
      </c>
      <c r="O16" s="3">
        <v>49.8</v>
      </c>
      <c r="P16" s="3">
        <v>89.8</v>
      </c>
      <c r="Q16" s="3">
        <v>49</v>
      </c>
      <c r="R16" s="3">
        <v>49.8</v>
      </c>
      <c r="S16" s="3">
        <v>49.8</v>
      </c>
      <c r="T16" s="3">
        <v>59</v>
      </c>
      <c r="U16" s="3">
        <f t="shared" si="0"/>
        <v>846</v>
      </c>
      <c r="V16" s="3">
        <f t="shared" si="1"/>
        <v>702.18</v>
      </c>
      <c r="W16" s="8">
        <f t="shared" si="2"/>
        <v>702.18</v>
      </c>
    </row>
    <row r="17" spans="1:23">
      <c r="A17" s="1" t="s">
        <v>242</v>
      </c>
      <c r="B17" s="1" t="s">
        <v>19863</v>
      </c>
      <c r="C17" s="1" t="s">
        <v>20652</v>
      </c>
      <c r="D17" s="1" t="s">
        <v>28</v>
      </c>
      <c r="E17" s="1" t="s">
        <v>20683</v>
      </c>
      <c r="F17" s="1" t="s">
        <v>20684</v>
      </c>
      <c r="G17" s="3">
        <v>56</v>
      </c>
      <c r="H17" s="3">
        <v>68</v>
      </c>
      <c r="I17" s="3">
        <v>68</v>
      </c>
      <c r="J17" s="3">
        <v>59.8</v>
      </c>
      <c r="K17" s="3">
        <v>68</v>
      </c>
      <c r="L17" s="3">
        <v>58</v>
      </c>
      <c r="M17" s="3">
        <v>75</v>
      </c>
      <c r="N17" s="3">
        <v>46</v>
      </c>
      <c r="O17" s="3">
        <v>49.8</v>
      </c>
      <c r="P17" s="3">
        <v>89.8</v>
      </c>
      <c r="Q17" s="3">
        <v>49</v>
      </c>
      <c r="R17" s="3">
        <v>49.8</v>
      </c>
      <c r="S17" s="3">
        <v>49.8</v>
      </c>
      <c r="T17" s="3">
        <v>59</v>
      </c>
      <c r="U17" s="3">
        <f t="shared" si="0"/>
        <v>846</v>
      </c>
      <c r="V17" s="3">
        <f t="shared" si="1"/>
        <v>702.18</v>
      </c>
      <c r="W17" s="8">
        <f t="shared" si="2"/>
        <v>702.18</v>
      </c>
    </row>
    <row r="18" spans="1:23">
      <c r="A18" s="1" t="s">
        <v>242</v>
      </c>
      <c r="B18" s="1" t="s">
        <v>19863</v>
      </c>
      <c r="C18" s="1" t="s">
        <v>20652</v>
      </c>
      <c r="D18" s="1" t="s">
        <v>28</v>
      </c>
      <c r="E18" s="1" t="s">
        <v>20685</v>
      </c>
      <c r="F18" s="1" t="s">
        <v>20686</v>
      </c>
      <c r="G18" s="3">
        <v>56</v>
      </c>
      <c r="H18" s="3">
        <v>68</v>
      </c>
      <c r="I18" s="3">
        <v>68</v>
      </c>
      <c r="J18" s="3">
        <v>59.8</v>
      </c>
      <c r="K18" s="3">
        <v>68</v>
      </c>
      <c r="L18" s="3">
        <v>58</v>
      </c>
      <c r="M18" s="3">
        <v>75</v>
      </c>
      <c r="N18" s="3">
        <v>46</v>
      </c>
      <c r="O18" s="3">
        <v>49.8</v>
      </c>
      <c r="P18" s="3">
        <v>89.8</v>
      </c>
      <c r="Q18" s="3">
        <v>49</v>
      </c>
      <c r="R18" s="3">
        <v>49.8</v>
      </c>
      <c r="S18" s="3">
        <v>49.8</v>
      </c>
      <c r="T18" s="3">
        <v>59</v>
      </c>
      <c r="U18" s="3">
        <f t="shared" si="0"/>
        <v>846</v>
      </c>
      <c r="V18" s="3">
        <f t="shared" si="1"/>
        <v>702.18</v>
      </c>
      <c r="W18" s="8">
        <f t="shared" si="2"/>
        <v>702.18</v>
      </c>
    </row>
    <row r="19" spans="1:23">
      <c r="A19" s="1" t="s">
        <v>242</v>
      </c>
      <c r="B19" s="1" t="s">
        <v>19863</v>
      </c>
      <c r="C19" s="1" t="s">
        <v>20652</v>
      </c>
      <c r="D19" s="1" t="s">
        <v>28</v>
      </c>
      <c r="E19" s="1" t="s">
        <v>20687</v>
      </c>
      <c r="F19" s="1" t="s">
        <v>20688</v>
      </c>
      <c r="G19" s="3">
        <v>56</v>
      </c>
      <c r="H19" s="3">
        <v>68</v>
      </c>
      <c r="I19" s="3">
        <v>68</v>
      </c>
      <c r="J19" s="3">
        <v>59.8</v>
      </c>
      <c r="K19" s="3">
        <v>68</v>
      </c>
      <c r="L19" s="3">
        <v>58</v>
      </c>
      <c r="M19" s="3">
        <v>75</v>
      </c>
      <c r="N19" s="3">
        <v>46</v>
      </c>
      <c r="O19" s="3">
        <v>49.8</v>
      </c>
      <c r="P19" s="3">
        <v>89.8</v>
      </c>
      <c r="Q19" s="3">
        <v>49</v>
      </c>
      <c r="R19" s="3">
        <v>49.8</v>
      </c>
      <c r="S19" s="3">
        <v>49.8</v>
      </c>
      <c r="T19" s="3">
        <v>59</v>
      </c>
      <c r="U19" s="3">
        <f t="shared" si="0"/>
        <v>846</v>
      </c>
      <c r="V19" s="3">
        <f t="shared" si="1"/>
        <v>702.18</v>
      </c>
      <c r="W19" s="8">
        <f t="shared" si="2"/>
        <v>702.18</v>
      </c>
    </row>
    <row r="20" spans="1:23">
      <c r="A20" s="1" t="s">
        <v>242</v>
      </c>
      <c r="B20" s="1" t="s">
        <v>19863</v>
      </c>
      <c r="C20" s="1" t="s">
        <v>20652</v>
      </c>
      <c r="D20" s="1" t="s">
        <v>28</v>
      </c>
      <c r="E20" s="1" t="s">
        <v>20689</v>
      </c>
      <c r="F20" s="1" t="s">
        <v>20690</v>
      </c>
      <c r="G20" s="3">
        <v>56</v>
      </c>
      <c r="H20" s="3">
        <v>68</v>
      </c>
      <c r="I20" s="3">
        <v>68</v>
      </c>
      <c r="J20" s="3">
        <v>59.8</v>
      </c>
      <c r="K20" s="3">
        <v>68</v>
      </c>
      <c r="L20" s="3">
        <v>58</v>
      </c>
      <c r="M20" s="3">
        <v>75</v>
      </c>
      <c r="N20" s="3">
        <v>46</v>
      </c>
      <c r="O20" s="3">
        <v>49.8</v>
      </c>
      <c r="P20" s="3">
        <v>89.8</v>
      </c>
      <c r="Q20" s="3">
        <v>49</v>
      </c>
      <c r="R20" s="3">
        <v>49.8</v>
      </c>
      <c r="S20" s="3">
        <v>49.8</v>
      </c>
      <c r="T20" s="3">
        <v>59</v>
      </c>
      <c r="U20" s="3">
        <f t="shared" si="0"/>
        <v>846</v>
      </c>
      <c r="V20" s="3">
        <f t="shared" si="1"/>
        <v>702.18</v>
      </c>
      <c r="W20" s="8">
        <f t="shared" si="2"/>
        <v>702.18</v>
      </c>
    </row>
    <row r="21" spans="1:23">
      <c r="A21" s="1" t="s">
        <v>242</v>
      </c>
      <c r="B21" s="1" t="s">
        <v>19863</v>
      </c>
      <c r="C21" s="1" t="s">
        <v>20652</v>
      </c>
      <c r="D21" s="1" t="s">
        <v>28</v>
      </c>
      <c r="E21" s="1" t="s">
        <v>20691</v>
      </c>
      <c r="F21" s="1" t="s">
        <v>20692</v>
      </c>
      <c r="G21" s="3">
        <v>56</v>
      </c>
      <c r="H21" s="3">
        <v>68</v>
      </c>
      <c r="I21" s="3">
        <v>68</v>
      </c>
      <c r="J21" s="3">
        <v>59.8</v>
      </c>
      <c r="K21" s="3">
        <v>68</v>
      </c>
      <c r="L21" s="3">
        <v>58</v>
      </c>
      <c r="M21" s="3">
        <v>75</v>
      </c>
      <c r="N21" s="3">
        <v>46</v>
      </c>
      <c r="O21" s="3">
        <v>49.8</v>
      </c>
      <c r="P21" s="3">
        <v>89.8</v>
      </c>
      <c r="Q21" s="3">
        <v>49</v>
      </c>
      <c r="R21" s="3">
        <v>49.8</v>
      </c>
      <c r="S21" s="3">
        <v>49.8</v>
      </c>
      <c r="T21" s="3">
        <v>59</v>
      </c>
      <c r="U21" s="3">
        <f t="shared" si="0"/>
        <v>846</v>
      </c>
      <c r="V21" s="3">
        <f t="shared" si="1"/>
        <v>702.18</v>
      </c>
      <c r="W21" s="8">
        <f t="shared" si="2"/>
        <v>702.18</v>
      </c>
    </row>
    <row r="22" spans="1:23">
      <c r="A22" s="1" t="s">
        <v>242</v>
      </c>
      <c r="B22" s="1" t="s">
        <v>19863</v>
      </c>
      <c r="C22" s="1" t="s">
        <v>20652</v>
      </c>
      <c r="D22" s="1" t="s">
        <v>28</v>
      </c>
      <c r="E22" s="1" t="s">
        <v>20693</v>
      </c>
      <c r="F22" s="1" t="s">
        <v>20694</v>
      </c>
      <c r="G22" s="3">
        <v>56</v>
      </c>
      <c r="H22" s="3">
        <v>68</v>
      </c>
      <c r="I22" s="3">
        <v>68</v>
      </c>
      <c r="J22" s="3">
        <v>59.8</v>
      </c>
      <c r="K22" s="3">
        <v>68</v>
      </c>
      <c r="L22" s="3">
        <v>58</v>
      </c>
      <c r="M22" s="3">
        <v>75</v>
      </c>
      <c r="N22" s="3">
        <v>46</v>
      </c>
      <c r="O22" s="3">
        <v>49.8</v>
      </c>
      <c r="P22" s="3">
        <v>89.8</v>
      </c>
      <c r="Q22" s="3">
        <v>49</v>
      </c>
      <c r="R22" s="3">
        <v>49.8</v>
      </c>
      <c r="S22" s="3">
        <v>49.8</v>
      </c>
      <c r="T22" s="3">
        <v>59</v>
      </c>
      <c r="U22" s="3">
        <f t="shared" si="0"/>
        <v>846</v>
      </c>
      <c r="V22" s="3">
        <f t="shared" si="1"/>
        <v>702.18</v>
      </c>
      <c r="W22" s="8">
        <f t="shared" si="2"/>
        <v>702.18</v>
      </c>
    </row>
    <row r="23" spans="1:23">
      <c r="A23" s="1" t="s">
        <v>242</v>
      </c>
      <c r="B23" s="1" t="s">
        <v>19863</v>
      </c>
      <c r="C23" s="1" t="s">
        <v>20652</v>
      </c>
      <c r="D23" s="1" t="s">
        <v>28</v>
      </c>
      <c r="E23" s="1" t="s">
        <v>20695</v>
      </c>
      <c r="F23" s="1" t="s">
        <v>20696</v>
      </c>
      <c r="G23" s="3">
        <v>56</v>
      </c>
      <c r="H23" s="3">
        <v>68</v>
      </c>
      <c r="I23" s="3">
        <v>68</v>
      </c>
      <c r="J23" s="3">
        <v>59.8</v>
      </c>
      <c r="K23" s="3">
        <v>68</v>
      </c>
      <c r="L23" s="3">
        <v>58</v>
      </c>
      <c r="M23" s="3">
        <v>75</v>
      </c>
      <c r="N23" s="3">
        <v>46</v>
      </c>
      <c r="O23" s="3">
        <v>49.8</v>
      </c>
      <c r="P23" s="3">
        <v>89.8</v>
      </c>
      <c r="Q23" s="3">
        <v>49</v>
      </c>
      <c r="R23" s="3">
        <v>49.8</v>
      </c>
      <c r="S23" s="3">
        <v>49.8</v>
      </c>
      <c r="T23" s="3">
        <v>59</v>
      </c>
      <c r="U23" s="3">
        <f t="shared" si="0"/>
        <v>846</v>
      </c>
      <c r="V23" s="3">
        <f t="shared" si="1"/>
        <v>702.18</v>
      </c>
      <c r="W23" s="8">
        <f t="shared" si="2"/>
        <v>702.18</v>
      </c>
    </row>
    <row r="24" spans="1:23">
      <c r="A24" s="1" t="s">
        <v>242</v>
      </c>
      <c r="B24" s="1" t="s">
        <v>19863</v>
      </c>
      <c r="C24" s="1" t="s">
        <v>20652</v>
      </c>
      <c r="D24" s="1" t="s">
        <v>28</v>
      </c>
      <c r="E24" s="1" t="s">
        <v>20697</v>
      </c>
      <c r="F24" s="1" t="s">
        <v>20698</v>
      </c>
      <c r="G24" s="3">
        <v>56</v>
      </c>
      <c r="H24" s="3">
        <v>68</v>
      </c>
      <c r="I24" s="3">
        <v>68</v>
      </c>
      <c r="J24" s="3">
        <v>59.8</v>
      </c>
      <c r="K24" s="3">
        <v>68</v>
      </c>
      <c r="L24" s="3">
        <v>58</v>
      </c>
      <c r="M24" s="3">
        <v>75</v>
      </c>
      <c r="N24" s="3">
        <v>46</v>
      </c>
      <c r="O24" s="3">
        <v>49.8</v>
      </c>
      <c r="P24" s="3">
        <v>89.8</v>
      </c>
      <c r="Q24" s="3">
        <v>49</v>
      </c>
      <c r="R24" s="3">
        <v>49.8</v>
      </c>
      <c r="S24" s="3">
        <v>49.8</v>
      </c>
      <c r="T24" s="3">
        <v>59</v>
      </c>
      <c r="U24" s="3">
        <f t="shared" si="0"/>
        <v>846</v>
      </c>
      <c r="V24" s="3">
        <f t="shared" si="1"/>
        <v>702.18</v>
      </c>
      <c r="W24" s="8">
        <f t="shared" si="2"/>
        <v>702.18</v>
      </c>
    </row>
    <row r="25" spans="1:23">
      <c r="A25" s="1" t="s">
        <v>242</v>
      </c>
      <c r="B25" s="1" t="s">
        <v>19863</v>
      </c>
      <c r="C25" s="1" t="s">
        <v>20652</v>
      </c>
      <c r="D25" s="1" t="s">
        <v>28</v>
      </c>
      <c r="E25" s="1" t="s">
        <v>20699</v>
      </c>
      <c r="F25" s="1" t="s">
        <v>20700</v>
      </c>
      <c r="G25" s="3">
        <v>56</v>
      </c>
      <c r="H25" s="3">
        <v>68</v>
      </c>
      <c r="I25" s="3">
        <v>68</v>
      </c>
      <c r="J25" s="3">
        <v>59.8</v>
      </c>
      <c r="K25" s="3">
        <v>68</v>
      </c>
      <c r="L25" s="3">
        <v>58</v>
      </c>
      <c r="M25" s="3">
        <v>75</v>
      </c>
      <c r="N25" s="3">
        <v>46</v>
      </c>
      <c r="O25" s="3">
        <v>49.8</v>
      </c>
      <c r="P25" s="3">
        <v>89.8</v>
      </c>
      <c r="Q25" s="3">
        <v>49</v>
      </c>
      <c r="R25" s="3">
        <v>49.8</v>
      </c>
      <c r="S25" s="3">
        <v>49.8</v>
      </c>
      <c r="T25" s="3">
        <v>59</v>
      </c>
      <c r="U25" s="3">
        <f t="shared" si="0"/>
        <v>846</v>
      </c>
      <c r="V25" s="3">
        <f t="shared" si="1"/>
        <v>702.18</v>
      </c>
      <c r="W25" s="8">
        <f t="shared" si="2"/>
        <v>702.18</v>
      </c>
    </row>
    <row r="26" spans="1:23">
      <c r="A26" s="1" t="s">
        <v>242</v>
      </c>
      <c r="B26" s="1" t="s">
        <v>19863</v>
      </c>
      <c r="C26" s="1" t="s">
        <v>20652</v>
      </c>
      <c r="D26" s="1" t="s">
        <v>28</v>
      </c>
      <c r="E26" s="1" t="s">
        <v>20701</v>
      </c>
      <c r="F26" s="1" t="s">
        <v>20702</v>
      </c>
      <c r="G26" s="3">
        <v>56</v>
      </c>
      <c r="H26" s="3">
        <v>68</v>
      </c>
      <c r="I26" s="3">
        <v>68</v>
      </c>
      <c r="J26" s="3">
        <v>59.8</v>
      </c>
      <c r="K26" s="3">
        <v>68</v>
      </c>
      <c r="L26" s="3">
        <v>58</v>
      </c>
      <c r="M26" s="3">
        <v>75</v>
      </c>
      <c r="N26" s="3">
        <v>46</v>
      </c>
      <c r="O26" s="3">
        <v>49.8</v>
      </c>
      <c r="P26" s="3">
        <v>89.8</v>
      </c>
      <c r="Q26" s="3">
        <v>49</v>
      </c>
      <c r="R26" s="3">
        <v>49.8</v>
      </c>
      <c r="S26" s="3">
        <v>49.8</v>
      </c>
      <c r="T26" s="3">
        <v>59</v>
      </c>
      <c r="U26" s="3">
        <f t="shared" si="0"/>
        <v>846</v>
      </c>
      <c r="V26" s="3">
        <f t="shared" si="1"/>
        <v>702.18</v>
      </c>
      <c r="W26" s="8">
        <f t="shared" si="2"/>
        <v>702.18</v>
      </c>
    </row>
    <row r="27" spans="1:23">
      <c r="A27" s="1" t="s">
        <v>242</v>
      </c>
      <c r="B27" s="1" t="s">
        <v>19863</v>
      </c>
      <c r="C27" s="1" t="s">
        <v>20652</v>
      </c>
      <c r="D27" s="1" t="s">
        <v>28</v>
      </c>
      <c r="E27" s="1" t="s">
        <v>20703</v>
      </c>
      <c r="F27" s="1" t="s">
        <v>20704</v>
      </c>
      <c r="G27" s="3">
        <v>56</v>
      </c>
      <c r="H27" s="3">
        <v>68</v>
      </c>
      <c r="I27" s="3">
        <v>68</v>
      </c>
      <c r="J27" s="3">
        <v>59.8</v>
      </c>
      <c r="K27" s="3">
        <v>68</v>
      </c>
      <c r="L27" s="3">
        <v>58</v>
      </c>
      <c r="M27" s="3">
        <v>75</v>
      </c>
      <c r="N27" s="3">
        <v>46</v>
      </c>
      <c r="O27" s="3">
        <v>49.8</v>
      </c>
      <c r="P27" s="3">
        <v>89.8</v>
      </c>
      <c r="Q27" s="3">
        <v>49</v>
      </c>
      <c r="R27" s="3">
        <v>49.8</v>
      </c>
      <c r="S27" s="3">
        <v>49.8</v>
      </c>
      <c r="T27" s="3">
        <v>59</v>
      </c>
      <c r="U27" s="3">
        <f t="shared" si="0"/>
        <v>846</v>
      </c>
      <c r="V27" s="3">
        <f t="shared" si="1"/>
        <v>702.18</v>
      </c>
      <c r="W27" s="8">
        <f t="shared" si="2"/>
        <v>702.18</v>
      </c>
    </row>
    <row r="28" spans="1:23">
      <c r="A28" s="1" t="s">
        <v>242</v>
      </c>
      <c r="B28" s="1" t="s">
        <v>19863</v>
      </c>
      <c r="C28" s="1" t="s">
        <v>20652</v>
      </c>
      <c r="D28" s="1" t="s">
        <v>28</v>
      </c>
      <c r="E28" s="1" t="s">
        <v>20705</v>
      </c>
      <c r="F28" s="1" t="s">
        <v>20706</v>
      </c>
      <c r="G28" s="3">
        <v>56</v>
      </c>
      <c r="H28" s="3">
        <v>68</v>
      </c>
      <c r="I28" s="3">
        <v>68</v>
      </c>
      <c r="J28" s="3">
        <v>59.8</v>
      </c>
      <c r="K28" s="3">
        <v>68</v>
      </c>
      <c r="L28" s="3">
        <v>58</v>
      </c>
      <c r="M28" s="3">
        <v>75</v>
      </c>
      <c r="N28" s="3">
        <v>46</v>
      </c>
      <c r="O28" s="3">
        <v>49.8</v>
      </c>
      <c r="P28" s="3">
        <v>89.8</v>
      </c>
      <c r="Q28" s="3">
        <v>49</v>
      </c>
      <c r="R28" s="3">
        <v>49.8</v>
      </c>
      <c r="S28" s="3">
        <v>49.8</v>
      </c>
      <c r="T28" s="3">
        <v>59</v>
      </c>
      <c r="U28" s="3">
        <f t="shared" si="0"/>
        <v>846</v>
      </c>
      <c r="V28" s="3">
        <f t="shared" si="1"/>
        <v>702.18</v>
      </c>
      <c r="W28" s="8">
        <f t="shared" si="2"/>
        <v>702.18</v>
      </c>
    </row>
    <row r="29" spans="1:23">
      <c r="A29" s="1" t="s">
        <v>242</v>
      </c>
      <c r="B29" s="1" t="s">
        <v>19863</v>
      </c>
      <c r="C29" s="1" t="s">
        <v>20652</v>
      </c>
      <c r="D29" s="1" t="s">
        <v>28</v>
      </c>
      <c r="E29" s="1" t="s">
        <v>20707</v>
      </c>
      <c r="F29" s="1" t="s">
        <v>20708</v>
      </c>
      <c r="G29" s="3">
        <v>56</v>
      </c>
      <c r="H29" s="3">
        <v>68</v>
      </c>
      <c r="I29" s="3">
        <v>68</v>
      </c>
      <c r="J29" s="3">
        <v>59.8</v>
      </c>
      <c r="K29" s="3">
        <v>68</v>
      </c>
      <c r="L29" s="3">
        <v>58</v>
      </c>
      <c r="M29" s="3">
        <v>75</v>
      </c>
      <c r="N29" s="3">
        <v>46</v>
      </c>
      <c r="O29" s="3">
        <v>49.8</v>
      </c>
      <c r="P29" s="3">
        <v>89.8</v>
      </c>
      <c r="Q29" s="3">
        <v>49</v>
      </c>
      <c r="R29" s="3">
        <v>49.8</v>
      </c>
      <c r="S29" s="3">
        <v>49.8</v>
      </c>
      <c r="T29" s="3">
        <v>59</v>
      </c>
      <c r="U29" s="3">
        <f t="shared" si="0"/>
        <v>846</v>
      </c>
      <c r="V29" s="3">
        <f t="shared" si="1"/>
        <v>702.18</v>
      </c>
      <c r="W29" s="8">
        <f t="shared" si="2"/>
        <v>702.18</v>
      </c>
    </row>
    <row r="30" spans="1:23">
      <c r="A30" s="1" t="s">
        <v>242</v>
      </c>
      <c r="B30" s="1" t="s">
        <v>19863</v>
      </c>
      <c r="C30" s="1" t="s">
        <v>20652</v>
      </c>
      <c r="D30" s="1" t="s">
        <v>28</v>
      </c>
      <c r="E30" s="1" t="s">
        <v>20709</v>
      </c>
      <c r="F30" s="1" t="s">
        <v>20710</v>
      </c>
      <c r="G30" s="3">
        <v>56</v>
      </c>
      <c r="H30" s="3">
        <v>68</v>
      </c>
      <c r="I30" s="3">
        <v>68</v>
      </c>
      <c r="J30" s="3">
        <v>59.8</v>
      </c>
      <c r="K30" s="3">
        <v>68</v>
      </c>
      <c r="L30" s="3">
        <v>58</v>
      </c>
      <c r="M30" s="3">
        <v>75</v>
      </c>
      <c r="N30" s="3">
        <v>46</v>
      </c>
      <c r="O30" s="3">
        <v>49.8</v>
      </c>
      <c r="P30" s="3">
        <v>89.8</v>
      </c>
      <c r="Q30" s="3">
        <v>49</v>
      </c>
      <c r="R30" s="3">
        <v>49.8</v>
      </c>
      <c r="S30" s="3">
        <v>49.8</v>
      </c>
      <c r="T30" s="3">
        <v>59</v>
      </c>
      <c r="U30" s="3">
        <f t="shared" si="0"/>
        <v>846</v>
      </c>
      <c r="V30" s="3">
        <f t="shared" si="1"/>
        <v>702.18</v>
      </c>
      <c r="W30" s="8">
        <f t="shared" si="2"/>
        <v>702.18</v>
      </c>
    </row>
    <row r="31" spans="1:23">
      <c r="A31" s="1" t="s">
        <v>242</v>
      </c>
      <c r="B31" s="1" t="s">
        <v>19863</v>
      </c>
      <c r="C31" s="1" t="s">
        <v>20652</v>
      </c>
      <c r="D31" s="1" t="s">
        <v>28</v>
      </c>
      <c r="E31" s="1" t="s">
        <v>20711</v>
      </c>
      <c r="F31" s="1" t="s">
        <v>20712</v>
      </c>
      <c r="G31" s="3">
        <v>56</v>
      </c>
      <c r="H31" s="3">
        <v>68</v>
      </c>
      <c r="I31" s="3">
        <v>68</v>
      </c>
      <c r="J31" s="3">
        <v>59.8</v>
      </c>
      <c r="K31" s="3">
        <v>68</v>
      </c>
      <c r="L31" s="3">
        <v>58</v>
      </c>
      <c r="M31" s="3">
        <v>75</v>
      </c>
      <c r="N31" s="3">
        <v>46</v>
      </c>
      <c r="O31" s="3">
        <v>49.8</v>
      </c>
      <c r="P31" s="3">
        <v>89.8</v>
      </c>
      <c r="Q31" s="3">
        <v>49</v>
      </c>
      <c r="R31" s="3">
        <v>49.8</v>
      </c>
      <c r="S31" s="3">
        <v>49.8</v>
      </c>
      <c r="T31" s="3">
        <v>59</v>
      </c>
      <c r="U31" s="3">
        <f t="shared" si="0"/>
        <v>846</v>
      </c>
      <c r="V31" s="3">
        <f t="shared" si="1"/>
        <v>702.18</v>
      </c>
      <c r="W31" s="8">
        <f t="shared" si="2"/>
        <v>702.18</v>
      </c>
    </row>
    <row r="32" spans="1:23">
      <c r="A32" s="1" t="s">
        <v>242</v>
      </c>
      <c r="B32" s="1" t="s">
        <v>19863</v>
      </c>
      <c r="C32" s="1" t="s">
        <v>20652</v>
      </c>
      <c r="D32" s="1" t="s">
        <v>28</v>
      </c>
      <c r="E32" s="1" t="s">
        <v>20713</v>
      </c>
      <c r="F32" s="1" t="s">
        <v>20714</v>
      </c>
      <c r="G32" s="3">
        <v>56</v>
      </c>
      <c r="H32" s="3">
        <v>68</v>
      </c>
      <c r="I32" s="3">
        <v>68</v>
      </c>
      <c r="J32" s="3">
        <v>59.8</v>
      </c>
      <c r="K32" s="3">
        <v>68</v>
      </c>
      <c r="L32" s="3">
        <v>58</v>
      </c>
      <c r="M32" s="3">
        <v>75</v>
      </c>
      <c r="N32" s="3">
        <v>46</v>
      </c>
      <c r="O32" s="3">
        <v>49.8</v>
      </c>
      <c r="P32" s="3">
        <v>89.8</v>
      </c>
      <c r="Q32" s="3">
        <v>49</v>
      </c>
      <c r="R32" s="3">
        <v>49.8</v>
      </c>
      <c r="S32" s="3">
        <v>49.8</v>
      </c>
      <c r="T32" s="3">
        <v>59</v>
      </c>
      <c r="U32" s="3">
        <f t="shared" si="0"/>
        <v>846</v>
      </c>
      <c r="V32" s="3">
        <f t="shared" si="1"/>
        <v>702.18</v>
      </c>
      <c r="W32" s="8">
        <f t="shared" si="2"/>
        <v>702.18</v>
      </c>
    </row>
    <row r="33" spans="1:23">
      <c r="A33" s="1" t="s">
        <v>242</v>
      </c>
      <c r="B33" s="1" t="s">
        <v>19863</v>
      </c>
      <c r="C33" s="1" t="s">
        <v>20652</v>
      </c>
      <c r="D33" s="1" t="s">
        <v>28</v>
      </c>
      <c r="E33" s="1" t="s">
        <v>20715</v>
      </c>
      <c r="F33" s="1" t="s">
        <v>20716</v>
      </c>
      <c r="G33" s="3">
        <v>56</v>
      </c>
      <c r="H33" s="3">
        <v>68</v>
      </c>
      <c r="I33" s="3">
        <v>68</v>
      </c>
      <c r="J33" s="3">
        <v>59.8</v>
      </c>
      <c r="K33" s="3">
        <v>68</v>
      </c>
      <c r="L33" s="3">
        <v>58</v>
      </c>
      <c r="M33" s="3">
        <v>75</v>
      </c>
      <c r="N33" s="3">
        <v>46</v>
      </c>
      <c r="O33" s="3">
        <v>49.8</v>
      </c>
      <c r="P33" s="3">
        <v>89.8</v>
      </c>
      <c r="Q33" s="3">
        <v>49</v>
      </c>
      <c r="R33" s="3">
        <v>49.8</v>
      </c>
      <c r="S33" s="3">
        <v>49.8</v>
      </c>
      <c r="T33" s="3">
        <v>59</v>
      </c>
      <c r="U33" s="3">
        <f t="shared" si="0"/>
        <v>846</v>
      </c>
      <c r="V33" s="3">
        <f t="shared" si="1"/>
        <v>702.18</v>
      </c>
      <c r="W33" s="8">
        <f t="shared" si="2"/>
        <v>702.18</v>
      </c>
    </row>
    <row r="34" spans="1:23">
      <c r="A34" s="1" t="s">
        <v>242</v>
      </c>
      <c r="B34" s="1" t="s">
        <v>19863</v>
      </c>
      <c r="C34" s="1" t="s">
        <v>20652</v>
      </c>
      <c r="D34" s="1" t="s">
        <v>28</v>
      </c>
      <c r="E34" s="1" t="s">
        <v>20717</v>
      </c>
      <c r="F34" s="1" t="s">
        <v>20718</v>
      </c>
      <c r="G34" s="3">
        <v>56</v>
      </c>
      <c r="H34" s="3">
        <v>68</v>
      </c>
      <c r="I34" s="3">
        <v>68</v>
      </c>
      <c r="J34" s="3">
        <v>59.8</v>
      </c>
      <c r="K34" s="3">
        <v>68</v>
      </c>
      <c r="L34" s="3">
        <v>58</v>
      </c>
      <c r="M34" s="3">
        <v>75</v>
      </c>
      <c r="N34" s="3">
        <v>46</v>
      </c>
      <c r="O34" s="3">
        <v>49.8</v>
      </c>
      <c r="P34" s="3">
        <v>89.8</v>
      </c>
      <c r="Q34" s="3">
        <v>49</v>
      </c>
      <c r="R34" s="3">
        <v>49.8</v>
      </c>
      <c r="S34" s="3">
        <v>49.8</v>
      </c>
      <c r="T34" s="3">
        <v>59</v>
      </c>
      <c r="U34" s="3">
        <f t="shared" si="0"/>
        <v>846</v>
      </c>
      <c r="V34" s="3">
        <f t="shared" si="1"/>
        <v>702.18</v>
      </c>
      <c r="W34" s="8">
        <f t="shared" si="2"/>
        <v>702.18</v>
      </c>
    </row>
    <row r="35" spans="1:23">
      <c r="A35" s="1" t="s">
        <v>242</v>
      </c>
      <c r="B35" s="1" t="s">
        <v>19863</v>
      </c>
      <c r="C35" s="1" t="s">
        <v>20652</v>
      </c>
      <c r="D35" s="1" t="s">
        <v>28</v>
      </c>
      <c r="E35" s="1" t="s">
        <v>20719</v>
      </c>
      <c r="F35" s="1" t="s">
        <v>20720</v>
      </c>
      <c r="G35" s="3">
        <v>56</v>
      </c>
      <c r="H35" s="3">
        <v>68</v>
      </c>
      <c r="I35" s="3">
        <v>68</v>
      </c>
      <c r="J35" s="3">
        <v>59.8</v>
      </c>
      <c r="K35" s="3">
        <v>68</v>
      </c>
      <c r="L35" s="3">
        <v>58</v>
      </c>
      <c r="M35" s="3">
        <v>75</v>
      </c>
      <c r="N35" s="3">
        <v>46</v>
      </c>
      <c r="O35" s="3">
        <v>49.8</v>
      </c>
      <c r="P35" s="3">
        <v>89.8</v>
      </c>
      <c r="Q35" s="3">
        <v>49</v>
      </c>
      <c r="R35" s="3">
        <v>49.8</v>
      </c>
      <c r="S35" s="3">
        <v>49.8</v>
      </c>
      <c r="T35" s="3">
        <v>59</v>
      </c>
      <c r="U35" s="3">
        <f t="shared" ref="U35:U74" si="3">SUM(G35:T35)</f>
        <v>846</v>
      </c>
      <c r="V35" s="3">
        <f t="shared" ref="V35:V74" si="4">U35*0.83</f>
        <v>702.18</v>
      </c>
      <c r="W35" s="8">
        <f t="shared" ref="W35:W74" si="5">V35</f>
        <v>702.18</v>
      </c>
    </row>
    <row r="36" spans="1:23">
      <c r="A36" s="1" t="s">
        <v>242</v>
      </c>
      <c r="B36" s="1" t="s">
        <v>19863</v>
      </c>
      <c r="C36" s="1" t="s">
        <v>20652</v>
      </c>
      <c r="D36" s="1" t="s">
        <v>28</v>
      </c>
      <c r="E36" s="1" t="s">
        <v>20721</v>
      </c>
      <c r="F36" s="1" t="s">
        <v>20722</v>
      </c>
      <c r="G36" s="3">
        <v>56</v>
      </c>
      <c r="H36" s="3">
        <v>68</v>
      </c>
      <c r="I36" s="3">
        <v>68</v>
      </c>
      <c r="J36" s="3">
        <v>59.8</v>
      </c>
      <c r="K36" s="3">
        <v>68</v>
      </c>
      <c r="L36" s="3">
        <v>58</v>
      </c>
      <c r="M36" s="3">
        <v>75</v>
      </c>
      <c r="N36" s="3">
        <v>46</v>
      </c>
      <c r="O36" s="3">
        <v>49.8</v>
      </c>
      <c r="P36" s="3">
        <v>89.8</v>
      </c>
      <c r="Q36" s="3">
        <v>49</v>
      </c>
      <c r="R36" s="3">
        <v>49.8</v>
      </c>
      <c r="S36" s="3">
        <v>49.8</v>
      </c>
      <c r="T36" s="3">
        <v>59</v>
      </c>
      <c r="U36" s="3">
        <f t="shared" si="3"/>
        <v>846</v>
      </c>
      <c r="V36" s="3">
        <f t="shared" si="4"/>
        <v>702.18</v>
      </c>
      <c r="W36" s="8">
        <f t="shared" si="5"/>
        <v>702.18</v>
      </c>
    </row>
    <row r="37" spans="1:23">
      <c r="A37" s="1" t="s">
        <v>242</v>
      </c>
      <c r="B37" s="1" t="s">
        <v>19863</v>
      </c>
      <c r="C37" s="1" t="s">
        <v>20652</v>
      </c>
      <c r="D37" s="1" t="s">
        <v>28</v>
      </c>
      <c r="E37" s="1" t="s">
        <v>20723</v>
      </c>
      <c r="F37" s="1" t="s">
        <v>20724</v>
      </c>
      <c r="G37" s="3">
        <v>56</v>
      </c>
      <c r="H37" s="3">
        <v>68</v>
      </c>
      <c r="I37" s="3">
        <v>68</v>
      </c>
      <c r="J37" s="3">
        <v>59.8</v>
      </c>
      <c r="K37" s="3">
        <v>68</v>
      </c>
      <c r="L37" s="3">
        <v>58</v>
      </c>
      <c r="M37" s="3">
        <v>75</v>
      </c>
      <c r="N37" s="3">
        <v>46</v>
      </c>
      <c r="O37" s="3">
        <v>49.8</v>
      </c>
      <c r="P37" s="3">
        <v>89.8</v>
      </c>
      <c r="Q37" s="3">
        <v>49</v>
      </c>
      <c r="R37" s="3">
        <v>49.8</v>
      </c>
      <c r="S37" s="3">
        <v>49.8</v>
      </c>
      <c r="T37" s="3">
        <v>59</v>
      </c>
      <c r="U37" s="3">
        <f t="shared" si="3"/>
        <v>846</v>
      </c>
      <c r="V37" s="3">
        <f t="shared" si="4"/>
        <v>702.18</v>
      </c>
      <c r="W37" s="8">
        <f t="shared" si="5"/>
        <v>702.18</v>
      </c>
    </row>
    <row r="38" spans="1:23">
      <c r="A38" s="1" t="s">
        <v>242</v>
      </c>
      <c r="B38" s="1" t="s">
        <v>19863</v>
      </c>
      <c r="C38" s="1" t="s">
        <v>20652</v>
      </c>
      <c r="D38" s="1" t="s">
        <v>28</v>
      </c>
      <c r="E38" s="1" t="s">
        <v>20725</v>
      </c>
      <c r="F38" s="1" t="s">
        <v>20726</v>
      </c>
      <c r="G38" s="3">
        <v>56</v>
      </c>
      <c r="H38" s="3">
        <v>68</v>
      </c>
      <c r="I38" s="3">
        <v>68</v>
      </c>
      <c r="J38" s="3">
        <v>59.8</v>
      </c>
      <c r="K38" s="3">
        <v>68</v>
      </c>
      <c r="L38" s="3">
        <v>58</v>
      </c>
      <c r="M38" s="3">
        <v>75</v>
      </c>
      <c r="N38" s="3">
        <v>46</v>
      </c>
      <c r="O38" s="3">
        <v>49.8</v>
      </c>
      <c r="P38" s="3">
        <v>89.8</v>
      </c>
      <c r="Q38" s="3">
        <v>49</v>
      </c>
      <c r="R38" s="3">
        <v>49.8</v>
      </c>
      <c r="S38" s="3">
        <v>49.8</v>
      </c>
      <c r="T38" s="3">
        <v>59</v>
      </c>
      <c r="U38" s="3">
        <f t="shared" si="3"/>
        <v>846</v>
      </c>
      <c r="V38" s="3">
        <f t="shared" si="4"/>
        <v>702.18</v>
      </c>
      <c r="W38" s="8">
        <f t="shared" si="5"/>
        <v>702.18</v>
      </c>
    </row>
    <row r="39" spans="1:23">
      <c r="A39" s="1" t="s">
        <v>242</v>
      </c>
      <c r="B39" s="1" t="s">
        <v>19863</v>
      </c>
      <c r="C39" s="1" t="s">
        <v>20652</v>
      </c>
      <c r="D39" s="1" t="s">
        <v>28</v>
      </c>
      <c r="E39" s="1" t="s">
        <v>20727</v>
      </c>
      <c r="F39" s="1" t="s">
        <v>20728</v>
      </c>
      <c r="G39" s="3">
        <v>56</v>
      </c>
      <c r="H39" s="3">
        <v>68</v>
      </c>
      <c r="I39" s="3">
        <v>68</v>
      </c>
      <c r="J39" s="3">
        <v>59.8</v>
      </c>
      <c r="K39" s="3">
        <v>68</v>
      </c>
      <c r="L39" s="3">
        <v>58</v>
      </c>
      <c r="M39" s="3">
        <v>75</v>
      </c>
      <c r="N39" s="3">
        <v>46</v>
      </c>
      <c r="O39" s="3">
        <v>49.8</v>
      </c>
      <c r="P39" s="3">
        <v>89.8</v>
      </c>
      <c r="Q39" s="3">
        <v>49</v>
      </c>
      <c r="R39" s="3">
        <v>49.8</v>
      </c>
      <c r="S39" s="3">
        <v>49.8</v>
      </c>
      <c r="T39" s="3">
        <v>59</v>
      </c>
      <c r="U39" s="3">
        <f t="shared" si="3"/>
        <v>846</v>
      </c>
      <c r="V39" s="3">
        <f t="shared" si="4"/>
        <v>702.18</v>
      </c>
      <c r="W39" s="8">
        <f t="shared" si="5"/>
        <v>702.18</v>
      </c>
    </row>
    <row r="40" spans="1:23">
      <c r="A40" s="1" t="s">
        <v>242</v>
      </c>
      <c r="B40" s="1" t="s">
        <v>19863</v>
      </c>
      <c r="C40" s="1" t="s">
        <v>20652</v>
      </c>
      <c r="D40" s="1" t="s">
        <v>28</v>
      </c>
      <c r="E40" s="1" t="s">
        <v>20729</v>
      </c>
      <c r="F40" s="1" t="s">
        <v>20730</v>
      </c>
      <c r="G40" s="3">
        <v>56</v>
      </c>
      <c r="H40" s="3">
        <v>68</v>
      </c>
      <c r="I40" s="3">
        <v>68</v>
      </c>
      <c r="J40" s="3">
        <v>59.8</v>
      </c>
      <c r="K40" s="3">
        <v>68</v>
      </c>
      <c r="L40" s="3">
        <v>58</v>
      </c>
      <c r="M40" s="3">
        <v>75</v>
      </c>
      <c r="N40" s="3">
        <v>46</v>
      </c>
      <c r="O40" s="3">
        <v>49.8</v>
      </c>
      <c r="P40" s="3">
        <v>89.8</v>
      </c>
      <c r="Q40" s="3">
        <v>49</v>
      </c>
      <c r="R40" s="3">
        <v>49.8</v>
      </c>
      <c r="S40" s="3">
        <v>49.8</v>
      </c>
      <c r="T40" s="3">
        <v>59</v>
      </c>
      <c r="U40" s="3">
        <f t="shared" si="3"/>
        <v>846</v>
      </c>
      <c r="V40" s="3">
        <f t="shared" si="4"/>
        <v>702.18</v>
      </c>
      <c r="W40" s="8">
        <f t="shared" si="5"/>
        <v>702.18</v>
      </c>
    </row>
    <row r="41" spans="1:23">
      <c r="A41" s="1" t="s">
        <v>242</v>
      </c>
      <c r="B41" s="1" t="s">
        <v>19863</v>
      </c>
      <c r="C41" s="1" t="s">
        <v>20731</v>
      </c>
      <c r="D41" s="1" t="s">
        <v>28</v>
      </c>
      <c r="E41" s="1" t="s">
        <v>20732</v>
      </c>
      <c r="F41" s="1" t="s">
        <v>20733</v>
      </c>
      <c r="G41" s="3">
        <v>56</v>
      </c>
      <c r="H41" s="3">
        <v>68</v>
      </c>
      <c r="I41" s="3">
        <v>68</v>
      </c>
      <c r="J41" s="3">
        <v>59.8</v>
      </c>
      <c r="K41" s="3">
        <v>68</v>
      </c>
      <c r="L41" s="3">
        <v>58</v>
      </c>
      <c r="M41" s="3">
        <v>75</v>
      </c>
      <c r="N41" s="3">
        <v>46</v>
      </c>
      <c r="O41" s="3">
        <v>49.8</v>
      </c>
      <c r="P41" s="3">
        <v>89.8</v>
      </c>
      <c r="Q41" s="3">
        <v>49</v>
      </c>
      <c r="R41" s="3">
        <v>49.8</v>
      </c>
      <c r="S41" s="3">
        <v>49.8</v>
      </c>
      <c r="T41" s="3">
        <v>59</v>
      </c>
      <c r="U41" s="3">
        <f t="shared" si="3"/>
        <v>846</v>
      </c>
      <c r="V41" s="3">
        <f t="shared" si="4"/>
        <v>702.18</v>
      </c>
      <c r="W41" s="8">
        <f t="shared" si="5"/>
        <v>702.18</v>
      </c>
    </row>
    <row r="42" spans="1:23">
      <c r="A42" s="1" t="s">
        <v>242</v>
      </c>
      <c r="B42" s="1" t="s">
        <v>19863</v>
      </c>
      <c r="C42" s="1" t="s">
        <v>20731</v>
      </c>
      <c r="D42" s="1" t="s">
        <v>28</v>
      </c>
      <c r="E42" s="1" t="s">
        <v>20734</v>
      </c>
      <c r="F42" s="1" t="s">
        <v>20735</v>
      </c>
      <c r="G42" s="3">
        <v>56</v>
      </c>
      <c r="H42" s="3">
        <v>68</v>
      </c>
      <c r="I42" s="3">
        <v>68</v>
      </c>
      <c r="J42" s="3">
        <v>59.8</v>
      </c>
      <c r="K42" s="3">
        <v>68</v>
      </c>
      <c r="L42" s="3">
        <v>58</v>
      </c>
      <c r="M42" s="3">
        <v>75</v>
      </c>
      <c r="N42" s="3">
        <v>46</v>
      </c>
      <c r="O42" s="3">
        <v>49.8</v>
      </c>
      <c r="P42" s="3">
        <v>89.8</v>
      </c>
      <c r="Q42" s="3">
        <v>49</v>
      </c>
      <c r="R42" s="3">
        <v>49.8</v>
      </c>
      <c r="S42" s="3">
        <v>49.8</v>
      </c>
      <c r="T42" s="3">
        <v>59</v>
      </c>
      <c r="U42" s="3">
        <f t="shared" si="3"/>
        <v>846</v>
      </c>
      <c r="V42" s="3">
        <f t="shared" si="4"/>
        <v>702.18</v>
      </c>
      <c r="W42" s="8">
        <f t="shared" si="5"/>
        <v>702.18</v>
      </c>
    </row>
    <row r="43" spans="1:23">
      <c r="A43" s="1" t="s">
        <v>242</v>
      </c>
      <c r="B43" s="1" t="s">
        <v>19863</v>
      </c>
      <c r="C43" s="1" t="s">
        <v>20731</v>
      </c>
      <c r="D43" s="1" t="s">
        <v>28</v>
      </c>
      <c r="E43" s="1" t="s">
        <v>20736</v>
      </c>
      <c r="F43" s="1" t="s">
        <v>20737</v>
      </c>
      <c r="G43" s="3">
        <v>56</v>
      </c>
      <c r="H43" s="3">
        <v>68</v>
      </c>
      <c r="I43" s="3">
        <v>68</v>
      </c>
      <c r="J43" s="3">
        <v>59.8</v>
      </c>
      <c r="K43" s="3">
        <v>68</v>
      </c>
      <c r="L43" s="3">
        <v>58</v>
      </c>
      <c r="M43" s="3">
        <v>75</v>
      </c>
      <c r="N43" s="3">
        <v>46</v>
      </c>
      <c r="O43" s="3">
        <v>49.8</v>
      </c>
      <c r="P43" s="3">
        <v>89.8</v>
      </c>
      <c r="Q43" s="3">
        <v>49</v>
      </c>
      <c r="R43" s="3">
        <v>49.8</v>
      </c>
      <c r="S43" s="3">
        <v>49.8</v>
      </c>
      <c r="T43" s="3">
        <v>59</v>
      </c>
      <c r="U43" s="3">
        <f t="shared" si="3"/>
        <v>846</v>
      </c>
      <c r="V43" s="3">
        <f t="shared" si="4"/>
        <v>702.18</v>
      </c>
      <c r="W43" s="8">
        <f t="shared" si="5"/>
        <v>702.18</v>
      </c>
    </row>
    <row r="44" spans="1:23">
      <c r="A44" s="1" t="s">
        <v>242</v>
      </c>
      <c r="B44" s="1" t="s">
        <v>19863</v>
      </c>
      <c r="C44" s="1" t="s">
        <v>20731</v>
      </c>
      <c r="D44" s="1" t="s">
        <v>28</v>
      </c>
      <c r="E44" s="1" t="s">
        <v>20738</v>
      </c>
      <c r="F44" s="1" t="s">
        <v>20739</v>
      </c>
      <c r="G44" s="3">
        <v>56</v>
      </c>
      <c r="H44" s="3">
        <v>68</v>
      </c>
      <c r="I44" s="3">
        <v>68</v>
      </c>
      <c r="J44" s="3">
        <v>59.8</v>
      </c>
      <c r="K44" s="3">
        <v>68</v>
      </c>
      <c r="L44" s="3">
        <v>58</v>
      </c>
      <c r="M44" s="3">
        <v>75</v>
      </c>
      <c r="N44" s="3">
        <v>46</v>
      </c>
      <c r="O44" s="3">
        <v>49.8</v>
      </c>
      <c r="P44" s="3">
        <v>89.8</v>
      </c>
      <c r="Q44" s="3">
        <v>49</v>
      </c>
      <c r="R44" s="3">
        <v>49.8</v>
      </c>
      <c r="S44" s="3">
        <v>49.8</v>
      </c>
      <c r="T44" s="3">
        <v>59</v>
      </c>
      <c r="U44" s="3">
        <f t="shared" si="3"/>
        <v>846</v>
      </c>
      <c r="V44" s="3">
        <f t="shared" si="4"/>
        <v>702.18</v>
      </c>
      <c r="W44" s="8">
        <f t="shared" si="5"/>
        <v>702.18</v>
      </c>
    </row>
    <row r="45" spans="1:23">
      <c r="A45" s="1" t="s">
        <v>242</v>
      </c>
      <c r="B45" s="1" t="s">
        <v>19863</v>
      </c>
      <c r="C45" s="1" t="s">
        <v>20731</v>
      </c>
      <c r="D45" s="1" t="s">
        <v>28</v>
      </c>
      <c r="E45" s="1" t="s">
        <v>20740</v>
      </c>
      <c r="F45" s="1" t="s">
        <v>20741</v>
      </c>
      <c r="G45" s="3">
        <v>56</v>
      </c>
      <c r="H45" s="3">
        <v>68</v>
      </c>
      <c r="I45" s="3">
        <v>68</v>
      </c>
      <c r="J45" s="3">
        <v>59.8</v>
      </c>
      <c r="K45" s="3">
        <v>68</v>
      </c>
      <c r="L45" s="3">
        <v>58</v>
      </c>
      <c r="M45" s="3">
        <v>75</v>
      </c>
      <c r="N45" s="3">
        <v>46</v>
      </c>
      <c r="O45" s="3">
        <v>49.8</v>
      </c>
      <c r="P45" s="3">
        <v>89.8</v>
      </c>
      <c r="Q45" s="3">
        <v>49</v>
      </c>
      <c r="R45" s="3">
        <v>49.8</v>
      </c>
      <c r="S45" s="3">
        <v>49.8</v>
      </c>
      <c r="T45" s="3">
        <v>59</v>
      </c>
      <c r="U45" s="3">
        <f t="shared" si="3"/>
        <v>846</v>
      </c>
      <c r="V45" s="3">
        <f t="shared" si="4"/>
        <v>702.18</v>
      </c>
      <c r="W45" s="8">
        <f t="shared" si="5"/>
        <v>702.18</v>
      </c>
    </row>
    <row r="46" spans="1:23">
      <c r="A46" s="1" t="s">
        <v>242</v>
      </c>
      <c r="B46" s="1" t="s">
        <v>19863</v>
      </c>
      <c r="C46" s="1" t="s">
        <v>20731</v>
      </c>
      <c r="D46" s="1" t="s">
        <v>28</v>
      </c>
      <c r="E46" s="1" t="s">
        <v>20742</v>
      </c>
      <c r="F46" s="1" t="s">
        <v>20743</v>
      </c>
      <c r="G46" s="3">
        <v>56</v>
      </c>
      <c r="H46" s="3">
        <v>68</v>
      </c>
      <c r="I46" s="3">
        <v>68</v>
      </c>
      <c r="J46" s="3">
        <v>59.8</v>
      </c>
      <c r="K46" s="3">
        <v>68</v>
      </c>
      <c r="L46" s="3">
        <v>58</v>
      </c>
      <c r="M46" s="3">
        <v>75</v>
      </c>
      <c r="N46" s="3">
        <v>46</v>
      </c>
      <c r="O46" s="3">
        <v>49.8</v>
      </c>
      <c r="P46" s="3">
        <v>89.8</v>
      </c>
      <c r="Q46" s="3">
        <v>49</v>
      </c>
      <c r="R46" s="3">
        <v>49.8</v>
      </c>
      <c r="S46" s="3">
        <v>49.8</v>
      </c>
      <c r="T46" s="3">
        <v>59</v>
      </c>
      <c r="U46" s="3">
        <f t="shared" si="3"/>
        <v>846</v>
      </c>
      <c r="V46" s="3">
        <f t="shared" si="4"/>
        <v>702.18</v>
      </c>
      <c r="W46" s="8">
        <f t="shared" si="5"/>
        <v>702.18</v>
      </c>
    </row>
    <row r="47" spans="1:23">
      <c r="A47" s="1" t="s">
        <v>242</v>
      </c>
      <c r="B47" s="1" t="s">
        <v>19863</v>
      </c>
      <c r="C47" s="1" t="s">
        <v>20731</v>
      </c>
      <c r="D47" s="1" t="s">
        <v>28</v>
      </c>
      <c r="E47" s="1" t="s">
        <v>20744</v>
      </c>
      <c r="F47" s="1" t="s">
        <v>20745</v>
      </c>
      <c r="G47" s="3">
        <v>56</v>
      </c>
      <c r="H47" s="3">
        <v>68</v>
      </c>
      <c r="I47" s="3">
        <v>68</v>
      </c>
      <c r="J47" s="3">
        <v>59.8</v>
      </c>
      <c r="K47" s="3">
        <v>68</v>
      </c>
      <c r="L47" s="3">
        <v>58</v>
      </c>
      <c r="M47" s="3">
        <v>75</v>
      </c>
      <c r="N47" s="3">
        <v>46</v>
      </c>
      <c r="O47" s="3">
        <v>49.8</v>
      </c>
      <c r="P47" s="3">
        <v>89.8</v>
      </c>
      <c r="Q47" s="3">
        <v>49</v>
      </c>
      <c r="R47" s="3">
        <v>49.8</v>
      </c>
      <c r="S47" s="3">
        <v>49.8</v>
      </c>
      <c r="T47" s="3">
        <v>59</v>
      </c>
      <c r="U47" s="3">
        <f t="shared" si="3"/>
        <v>846</v>
      </c>
      <c r="V47" s="3">
        <f t="shared" si="4"/>
        <v>702.18</v>
      </c>
      <c r="W47" s="8">
        <f t="shared" si="5"/>
        <v>702.18</v>
      </c>
    </row>
    <row r="48" spans="1:23">
      <c r="A48" s="1" t="s">
        <v>242</v>
      </c>
      <c r="B48" s="1" t="s">
        <v>19863</v>
      </c>
      <c r="C48" s="1" t="s">
        <v>20731</v>
      </c>
      <c r="D48" s="1" t="s">
        <v>28</v>
      </c>
      <c r="E48" s="1" t="s">
        <v>20746</v>
      </c>
      <c r="F48" s="1" t="s">
        <v>20747</v>
      </c>
      <c r="G48" s="3">
        <v>56</v>
      </c>
      <c r="H48" s="3">
        <v>68</v>
      </c>
      <c r="I48" s="3">
        <v>68</v>
      </c>
      <c r="J48" s="3">
        <v>59.8</v>
      </c>
      <c r="K48" s="3">
        <v>68</v>
      </c>
      <c r="L48" s="3">
        <v>58</v>
      </c>
      <c r="M48" s="3">
        <v>75</v>
      </c>
      <c r="N48" s="3">
        <v>46</v>
      </c>
      <c r="O48" s="3">
        <v>49.8</v>
      </c>
      <c r="P48" s="3">
        <v>89.8</v>
      </c>
      <c r="Q48" s="3">
        <v>49</v>
      </c>
      <c r="R48" s="3">
        <v>49.8</v>
      </c>
      <c r="S48" s="3">
        <v>49.8</v>
      </c>
      <c r="T48" s="3">
        <v>59</v>
      </c>
      <c r="U48" s="3">
        <f t="shared" si="3"/>
        <v>846</v>
      </c>
      <c r="V48" s="3">
        <f t="shared" si="4"/>
        <v>702.18</v>
      </c>
      <c r="W48" s="8">
        <f t="shared" si="5"/>
        <v>702.18</v>
      </c>
    </row>
    <row r="49" spans="1:23">
      <c r="A49" s="1" t="s">
        <v>242</v>
      </c>
      <c r="B49" s="1" t="s">
        <v>19863</v>
      </c>
      <c r="C49" s="1" t="s">
        <v>20731</v>
      </c>
      <c r="D49" s="1" t="s">
        <v>28</v>
      </c>
      <c r="E49" s="1" t="s">
        <v>20748</v>
      </c>
      <c r="F49" s="1" t="s">
        <v>20749</v>
      </c>
      <c r="G49" s="3">
        <v>56</v>
      </c>
      <c r="H49" s="3">
        <v>68</v>
      </c>
      <c r="I49" s="3">
        <v>68</v>
      </c>
      <c r="J49" s="3">
        <v>59.8</v>
      </c>
      <c r="K49" s="3">
        <v>68</v>
      </c>
      <c r="L49" s="3">
        <v>58</v>
      </c>
      <c r="M49" s="3">
        <v>75</v>
      </c>
      <c r="N49" s="3">
        <v>46</v>
      </c>
      <c r="O49" s="3">
        <v>49.8</v>
      </c>
      <c r="P49" s="3">
        <v>89.8</v>
      </c>
      <c r="Q49" s="3">
        <v>49</v>
      </c>
      <c r="R49" s="3">
        <v>49.8</v>
      </c>
      <c r="S49" s="3">
        <v>49.8</v>
      </c>
      <c r="T49" s="3">
        <v>59</v>
      </c>
      <c r="U49" s="3">
        <f t="shared" si="3"/>
        <v>846</v>
      </c>
      <c r="V49" s="3">
        <f t="shared" si="4"/>
        <v>702.18</v>
      </c>
      <c r="W49" s="8">
        <f t="shared" si="5"/>
        <v>702.18</v>
      </c>
    </row>
    <row r="50" spans="1:23">
      <c r="A50" s="1" t="s">
        <v>242</v>
      </c>
      <c r="B50" s="1" t="s">
        <v>19863</v>
      </c>
      <c r="C50" s="1" t="s">
        <v>20731</v>
      </c>
      <c r="D50" s="1" t="s">
        <v>28</v>
      </c>
      <c r="E50" s="1" t="s">
        <v>20750</v>
      </c>
      <c r="F50" s="1" t="s">
        <v>20751</v>
      </c>
      <c r="G50" s="3">
        <v>56</v>
      </c>
      <c r="H50" s="3">
        <v>68</v>
      </c>
      <c r="I50" s="3">
        <v>68</v>
      </c>
      <c r="J50" s="3">
        <v>59.8</v>
      </c>
      <c r="K50" s="3">
        <v>68</v>
      </c>
      <c r="L50" s="3">
        <v>58</v>
      </c>
      <c r="M50" s="3">
        <v>75</v>
      </c>
      <c r="N50" s="3">
        <v>46</v>
      </c>
      <c r="O50" s="3">
        <v>49.8</v>
      </c>
      <c r="P50" s="3">
        <v>89.8</v>
      </c>
      <c r="Q50" s="3">
        <v>49</v>
      </c>
      <c r="R50" s="3">
        <v>49.8</v>
      </c>
      <c r="S50" s="3">
        <v>49.8</v>
      </c>
      <c r="T50" s="3">
        <v>59</v>
      </c>
      <c r="U50" s="3">
        <f t="shared" si="3"/>
        <v>846</v>
      </c>
      <c r="V50" s="3">
        <f t="shared" si="4"/>
        <v>702.18</v>
      </c>
      <c r="W50" s="8">
        <f t="shared" si="5"/>
        <v>702.18</v>
      </c>
    </row>
    <row r="51" spans="1:23">
      <c r="A51" s="1" t="s">
        <v>242</v>
      </c>
      <c r="B51" s="1" t="s">
        <v>19863</v>
      </c>
      <c r="C51" s="1" t="s">
        <v>20731</v>
      </c>
      <c r="D51" s="1" t="s">
        <v>28</v>
      </c>
      <c r="E51" s="1" t="s">
        <v>20752</v>
      </c>
      <c r="F51" s="1" t="s">
        <v>20753</v>
      </c>
      <c r="G51" s="3">
        <v>56</v>
      </c>
      <c r="H51" s="3">
        <v>68</v>
      </c>
      <c r="I51" s="3">
        <v>68</v>
      </c>
      <c r="J51" s="3">
        <v>59.8</v>
      </c>
      <c r="K51" s="3">
        <v>68</v>
      </c>
      <c r="L51" s="3">
        <v>58</v>
      </c>
      <c r="M51" s="3">
        <v>75</v>
      </c>
      <c r="N51" s="3">
        <v>46</v>
      </c>
      <c r="O51" s="3">
        <v>49.8</v>
      </c>
      <c r="P51" s="3">
        <v>89.8</v>
      </c>
      <c r="Q51" s="3">
        <v>49</v>
      </c>
      <c r="R51" s="3">
        <v>49.8</v>
      </c>
      <c r="S51" s="3">
        <v>49.8</v>
      </c>
      <c r="T51" s="3">
        <v>59</v>
      </c>
      <c r="U51" s="3">
        <f t="shared" si="3"/>
        <v>846</v>
      </c>
      <c r="V51" s="3">
        <f t="shared" si="4"/>
        <v>702.18</v>
      </c>
      <c r="W51" s="8">
        <f t="shared" si="5"/>
        <v>702.18</v>
      </c>
    </row>
    <row r="52" spans="1:23">
      <c r="A52" s="1" t="s">
        <v>242</v>
      </c>
      <c r="B52" s="1" t="s">
        <v>19863</v>
      </c>
      <c r="C52" s="1" t="s">
        <v>20731</v>
      </c>
      <c r="D52" s="1" t="s">
        <v>28</v>
      </c>
      <c r="E52" s="1" t="s">
        <v>20754</v>
      </c>
      <c r="F52" s="1" t="s">
        <v>18669</v>
      </c>
      <c r="G52" s="3">
        <v>56</v>
      </c>
      <c r="H52" s="3">
        <v>68</v>
      </c>
      <c r="I52" s="3">
        <v>68</v>
      </c>
      <c r="J52" s="3">
        <v>59.8</v>
      </c>
      <c r="K52" s="3">
        <v>68</v>
      </c>
      <c r="L52" s="3">
        <v>58</v>
      </c>
      <c r="M52" s="3">
        <v>75</v>
      </c>
      <c r="N52" s="3">
        <v>46</v>
      </c>
      <c r="O52" s="3">
        <v>49.8</v>
      </c>
      <c r="P52" s="3">
        <v>89.8</v>
      </c>
      <c r="Q52" s="3">
        <v>49</v>
      </c>
      <c r="R52" s="3">
        <v>49.8</v>
      </c>
      <c r="S52" s="3">
        <v>49.8</v>
      </c>
      <c r="T52" s="3">
        <v>59</v>
      </c>
      <c r="U52" s="3">
        <f t="shared" si="3"/>
        <v>846</v>
      </c>
      <c r="V52" s="3">
        <f t="shared" si="4"/>
        <v>702.18</v>
      </c>
      <c r="W52" s="8">
        <f t="shared" si="5"/>
        <v>702.18</v>
      </c>
    </row>
    <row r="53" spans="1:23">
      <c r="A53" s="1" t="s">
        <v>242</v>
      </c>
      <c r="B53" s="1" t="s">
        <v>19863</v>
      </c>
      <c r="C53" s="1" t="s">
        <v>20731</v>
      </c>
      <c r="D53" s="1" t="s">
        <v>28</v>
      </c>
      <c r="E53" s="1" t="s">
        <v>20755</v>
      </c>
      <c r="F53" s="1" t="s">
        <v>20756</v>
      </c>
      <c r="G53" s="3">
        <v>56</v>
      </c>
      <c r="H53" s="3">
        <v>68</v>
      </c>
      <c r="I53" s="3">
        <v>68</v>
      </c>
      <c r="J53" s="3">
        <v>59.8</v>
      </c>
      <c r="K53" s="3">
        <v>68</v>
      </c>
      <c r="L53" s="3">
        <v>58</v>
      </c>
      <c r="M53" s="3">
        <v>75</v>
      </c>
      <c r="N53" s="3">
        <v>46</v>
      </c>
      <c r="O53" s="3">
        <v>49.8</v>
      </c>
      <c r="P53" s="3">
        <v>89.8</v>
      </c>
      <c r="Q53" s="3">
        <v>49</v>
      </c>
      <c r="R53" s="3">
        <v>49.8</v>
      </c>
      <c r="S53" s="3">
        <v>49.8</v>
      </c>
      <c r="T53" s="3">
        <v>59</v>
      </c>
      <c r="U53" s="3">
        <f t="shared" si="3"/>
        <v>846</v>
      </c>
      <c r="V53" s="3">
        <f t="shared" si="4"/>
        <v>702.18</v>
      </c>
      <c r="W53" s="8">
        <f t="shared" si="5"/>
        <v>702.18</v>
      </c>
    </row>
    <row r="54" spans="1:23">
      <c r="A54" s="1" t="s">
        <v>242</v>
      </c>
      <c r="B54" s="1" t="s">
        <v>19863</v>
      </c>
      <c r="C54" s="1" t="s">
        <v>20731</v>
      </c>
      <c r="D54" s="1" t="s">
        <v>28</v>
      </c>
      <c r="E54" s="1" t="s">
        <v>20757</v>
      </c>
      <c r="F54" s="1" t="s">
        <v>20758</v>
      </c>
      <c r="G54" s="3">
        <v>56</v>
      </c>
      <c r="H54" s="3">
        <v>68</v>
      </c>
      <c r="I54" s="3">
        <v>68</v>
      </c>
      <c r="J54" s="3">
        <v>59.8</v>
      </c>
      <c r="K54" s="3">
        <v>68</v>
      </c>
      <c r="L54" s="3">
        <v>58</v>
      </c>
      <c r="M54" s="3">
        <v>75</v>
      </c>
      <c r="N54" s="3">
        <v>46</v>
      </c>
      <c r="O54" s="3">
        <v>49.8</v>
      </c>
      <c r="P54" s="3">
        <v>89.8</v>
      </c>
      <c r="Q54" s="3">
        <v>49</v>
      </c>
      <c r="R54" s="3">
        <v>49.8</v>
      </c>
      <c r="S54" s="3">
        <v>49.8</v>
      </c>
      <c r="T54" s="3">
        <v>59</v>
      </c>
      <c r="U54" s="3">
        <f t="shared" si="3"/>
        <v>846</v>
      </c>
      <c r="V54" s="3">
        <f t="shared" si="4"/>
        <v>702.18</v>
      </c>
      <c r="W54" s="8">
        <f t="shared" si="5"/>
        <v>702.18</v>
      </c>
    </row>
    <row r="55" spans="1:23">
      <c r="A55" s="1" t="s">
        <v>242</v>
      </c>
      <c r="B55" s="1" t="s">
        <v>19863</v>
      </c>
      <c r="C55" s="1" t="s">
        <v>20731</v>
      </c>
      <c r="D55" s="1" t="s">
        <v>28</v>
      </c>
      <c r="E55" s="1" t="s">
        <v>20759</v>
      </c>
      <c r="F55" s="1" t="s">
        <v>20760</v>
      </c>
      <c r="G55" s="3">
        <v>56</v>
      </c>
      <c r="H55" s="3">
        <v>68</v>
      </c>
      <c r="I55" s="3">
        <v>68</v>
      </c>
      <c r="J55" s="3">
        <v>59.8</v>
      </c>
      <c r="K55" s="3">
        <v>68</v>
      </c>
      <c r="L55" s="3">
        <v>58</v>
      </c>
      <c r="M55" s="3">
        <v>75</v>
      </c>
      <c r="N55" s="3">
        <v>46</v>
      </c>
      <c r="O55" s="3">
        <v>49.8</v>
      </c>
      <c r="P55" s="3">
        <v>89.8</v>
      </c>
      <c r="Q55" s="3">
        <v>49</v>
      </c>
      <c r="R55" s="3">
        <v>49.8</v>
      </c>
      <c r="S55" s="3">
        <v>49.8</v>
      </c>
      <c r="T55" s="3">
        <v>59</v>
      </c>
      <c r="U55" s="3">
        <f t="shared" si="3"/>
        <v>846</v>
      </c>
      <c r="V55" s="3">
        <f t="shared" si="4"/>
        <v>702.18</v>
      </c>
      <c r="W55" s="8">
        <f t="shared" si="5"/>
        <v>702.18</v>
      </c>
    </row>
    <row r="56" spans="1:23">
      <c r="A56" s="1" t="s">
        <v>242</v>
      </c>
      <c r="B56" s="1" t="s">
        <v>19863</v>
      </c>
      <c r="C56" s="1" t="s">
        <v>20731</v>
      </c>
      <c r="D56" s="1" t="s">
        <v>28</v>
      </c>
      <c r="E56" s="1" t="s">
        <v>20761</v>
      </c>
      <c r="F56" s="1" t="s">
        <v>20762</v>
      </c>
      <c r="G56" s="3">
        <v>56</v>
      </c>
      <c r="H56" s="3">
        <v>68</v>
      </c>
      <c r="I56" s="3">
        <v>68</v>
      </c>
      <c r="J56" s="3">
        <v>59.8</v>
      </c>
      <c r="K56" s="3">
        <v>68</v>
      </c>
      <c r="L56" s="3">
        <v>58</v>
      </c>
      <c r="M56" s="3">
        <v>75</v>
      </c>
      <c r="N56" s="3">
        <v>46</v>
      </c>
      <c r="O56" s="3">
        <v>49.8</v>
      </c>
      <c r="P56" s="3">
        <v>89.8</v>
      </c>
      <c r="Q56" s="3">
        <v>49</v>
      </c>
      <c r="R56" s="3">
        <v>49.8</v>
      </c>
      <c r="S56" s="3">
        <v>49.8</v>
      </c>
      <c r="T56" s="3">
        <v>59</v>
      </c>
      <c r="U56" s="3">
        <f t="shared" si="3"/>
        <v>846</v>
      </c>
      <c r="V56" s="3">
        <f t="shared" si="4"/>
        <v>702.18</v>
      </c>
      <c r="W56" s="8">
        <f t="shared" si="5"/>
        <v>702.18</v>
      </c>
    </row>
    <row r="57" spans="1:23">
      <c r="A57" s="1" t="s">
        <v>242</v>
      </c>
      <c r="B57" s="1" t="s">
        <v>19863</v>
      </c>
      <c r="C57" s="1" t="s">
        <v>20731</v>
      </c>
      <c r="D57" s="1" t="s">
        <v>28</v>
      </c>
      <c r="E57" s="1" t="s">
        <v>20763</v>
      </c>
      <c r="F57" s="1" t="s">
        <v>20764</v>
      </c>
      <c r="G57" s="3">
        <v>56</v>
      </c>
      <c r="H57" s="3">
        <v>68</v>
      </c>
      <c r="I57" s="3">
        <v>68</v>
      </c>
      <c r="J57" s="3">
        <v>59.8</v>
      </c>
      <c r="K57" s="3">
        <v>68</v>
      </c>
      <c r="L57" s="3">
        <v>58</v>
      </c>
      <c r="M57" s="3">
        <v>75</v>
      </c>
      <c r="N57" s="3">
        <v>46</v>
      </c>
      <c r="O57" s="3">
        <v>49.8</v>
      </c>
      <c r="P57" s="3">
        <v>89.8</v>
      </c>
      <c r="Q57" s="3">
        <v>49</v>
      </c>
      <c r="R57" s="3">
        <v>49.8</v>
      </c>
      <c r="S57" s="3">
        <v>49.8</v>
      </c>
      <c r="T57" s="3">
        <v>59</v>
      </c>
      <c r="U57" s="3">
        <f t="shared" si="3"/>
        <v>846</v>
      </c>
      <c r="V57" s="3">
        <f t="shared" si="4"/>
        <v>702.18</v>
      </c>
      <c r="W57" s="8">
        <f t="shared" si="5"/>
        <v>702.18</v>
      </c>
    </row>
    <row r="58" spans="1:23">
      <c r="A58" s="1" t="s">
        <v>242</v>
      </c>
      <c r="B58" s="1" t="s">
        <v>19863</v>
      </c>
      <c r="C58" s="1" t="s">
        <v>20731</v>
      </c>
      <c r="D58" s="1" t="s">
        <v>28</v>
      </c>
      <c r="E58" s="1" t="s">
        <v>20765</v>
      </c>
      <c r="F58" s="1" t="s">
        <v>20766</v>
      </c>
      <c r="G58" s="3">
        <v>56</v>
      </c>
      <c r="H58" s="3">
        <v>68</v>
      </c>
      <c r="I58" s="3">
        <v>68</v>
      </c>
      <c r="J58" s="3">
        <v>59.8</v>
      </c>
      <c r="K58" s="3">
        <v>68</v>
      </c>
      <c r="L58" s="3">
        <v>58</v>
      </c>
      <c r="M58" s="3">
        <v>75</v>
      </c>
      <c r="N58" s="3">
        <v>46</v>
      </c>
      <c r="O58" s="3">
        <v>49.8</v>
      </c>
      <c r="P58" s="3">
        <v>89.8</v>
      </c>
      <c r="Q58" s="3">
        <v>49</v>
      </c>
      <c r="R58" s="3">
        <v>49.8</v>
      </c>
      <c r="S58" s="3">
        <v>49.8</v>
      </c>
      <c r="T58" s="3">
        <v>59</v>
      </c>
      <c r="U58" s="3">
        <f t="shared" si="3"/>
        <v>846</v>
      </c>
      <c r="V58" s="3">
        <f t="shared" si="4"/>
        <v>702.18</v>
      </c>
      <c r="W58" s="8">
        <f t="shared" si="5"/>
        <v>702.18</v>
      </c>
    </row>
    <row r="59" spans="1:23">
      <c r="A59" s="1" t="s">
        <v>242</v>
      </c>
      <c r="B59" s="1" t="s">
        <v>19863</v>
      </c>
      <c r="C59" s="1" t="s">
        <v>20731</v>
      </c>
      <c r="D59" s="1" t="s">
        <v>28</v>
      </c>
      <c r="E59" s="1" t="s">
        <v>20767</v>
      </c>
      <c r="F59" s="1" t="s">
        <v>20768</v>
      </c>
      <c r="G59" s="3">
        <v>56</v>
      </c>
      <c r="H59" s="3">
        <v>68</v>
      </c>
      <c r="I59" s="3">
        <v>68</v>
      </c>
      <c r="J59" s="3">
        <v>59.8</v>
      </c>
      <c r="K59" s="3">
        <v>68</v>
      </c>
      <c r="L59" s="3">
        <v>58</v>
      </c>
      <c r="M59" s="3">
        <v>75</v>
      </c>
      <c r="N59" s="3">
        <v>46</v>
      </c>
      <c r="O59" s="3">
        <v>49.8</v>
      </c>
      <c r="P59" s="3">
        <v>89.8</v>
      </c>
      <c r="Q59" s="3">
        <v>49</v>
      </c>
      <c r="R59" s="3">
        <v>49.8</v>
      </c>
      <c r="S59" s="3">
        <v>49.8</v>
      </c>
      <c r="T59" s="3">
        <v>59</v>
      </c>
      <c r="U59" s="3">
        <f t="shared" si="3"/>
        <v>846</v>
      </c>
      <c r="V59" s="3">
        <f t="shared" si="4"/>
        <v>702.18</v>
      </c>
      <c r="W59" s="8">
        <f t="shared" si="5"/>
        <v>702.18</v>
      </c>
    </row>
    <row r="60" spans="1:23">
      <c r="A60" s="1" t="s">
        <v>242</v>
      </c>
      <c r="B60" s="1" t="s">
        <v>19863</v>
      </c>
      <c r="C60" s="1" t="s">
        <v>20731</v>
      </c>
      <c r="D60" s="1" t="s">
        <v>28</v>
      </c>
      <c r="E60" s="1" t="s">
        <v>20769</v>
      </c>
      <c r="F60" s="1" t="s">
        <v>20770</v>
      </c>
      <c r="G60" s="3">
        <v>56</v>
      </c>
      <c r="H60" s="3">
        <v>68</v>
      </c>
      <c r="I60" s="3">
        <v>68</v>
      </c>
      <c r="J60" s="3">
        <v>59.8</v>
      </c>
      <c r="K60" s="3">
        <v>68</v>
      </c>
      <c r="L60" s="3">
        <v>58</v>
      </c>
      <c r="M60" s="3">
        <v>75</v>
      </c>
      <c r="N60" s="3">
        <v>46</v>
      </c>
      <c r="O60" s="3">
        <v>49.8</v>
      </c>
      <c r="P60" s="3">
        <v>89.8</v>
      </c>
      <c r="Q60" s="3">
        <v>49</v>
      </c>
      <c r="R60" s="3">
        <v>49.8</v>
      </c>
      <c r="S60" s="3">
        <v>49.8</v>
      </c>
      <c r="T60" s="3">
        <v>59</v>
      </c>
      <c r="U60" s="3">
        <f t="shared" si="3"/>
        <v>846</v>
      </c>
      <c r="V60" s="3">
        <f t="shared" si="4"/>
        <v>702.18</v>
      </c>
      <c r="W60" s="8">
        <f t="shared" si="5"/>
        <v>702.18</v>
      </c>
    </row>
    <row r="61" spans="1:23">
      <c r="A61" s="1" t="s">
        <v>242</v>
      </c>
      <c r="B61" s="1" t="s">
        <v>19863</v>
      </c>
      <c r="C61" s="1" t="s">
        <v>20731</v>
      </c>
      <c r="D61" s="1" t="s">
        <v>28</v>
      </c>
      <c r="E61" s="1" t="s">
        <v>20771</v>
      </c>
      <c r="F61" s="1" t="s">
        <v>18996</v>
      </c>
      <c r="G61" s="3">
        <v>56</v>
      </c>
      <c r="H61" s="3">
        <v>68</v>
      </c>
      <c r="I61" s="3">
        <v>68</v>
      </c>
      <c r="J61" s="3">
        <v>59.8</v>
      </c>
      <c r="K61" s="3">
        <v>68</v>
      </c>
      <c r="L61" s="3">
        <v>58</v>
      </c>
      <c r="M61" s="3">
        <v>75</v>
      </c>
      <c r="N61" s="3">
        <v>46</v>
      </c>
      <c r="O61" s="3">
        <v>49.8</v>
      </c>
      <c r="P61" s="3">
        <v>89.8</v>
      </c>
      <c r="Q61" s="3">
        <v>49</v>
      </c>
      <c r="R61" s="3">
        <v>49.8</v>
      </c>
      <c r="S61" s="3">
        <v>49.8</v>
      </c>
      <c r="T61" s="3">
        <v>59</v>
      </c>
      <c r="U61" s="3">
        <f t="shared" si="3"/>
        <v>846</v>
      </c>
      <c r="V61" s="3">
        <f t="shared" si="4"/>
        <v>702.18</v>
      </c>
      <c r="W61" s="8">
        <f t="shared" si="5"/>
        <v>702.18</v>
      </c>
    </row>
    <row r="62" spans="1:23">
      <c r="A62" s="1" t="s">
        <v>242</v>
      </c>
      <c r="B62" s="1" t="s">
        <v>19863</v>
      </c>
      <c r="C62" s="1" t="s">
        <v>20731</v>
      </c>
      <c r="D62" s="1" t="s">
        <v>28</v>
      </c>
      <c r="E62" s="1" t="s">
        <v>20772</v>
      </c>
      <c r="F62" s="1" t="s">
        <v>20773</v>
      </c>
      <c r="G62" s="3">
        <v>56</v>
      </c>
      <c r="H62" s="3">
        <v>68</v>
      </c>
      <c r="I62" s="3">
        <v>68</v>
      </c>
      <c r="J62" s="3">
        <v>59.8</v>
      </c>
      <c r="K62" s="3">
        <v>68</v>
      </c>
      <c r="L62" s="3">
        <v>58</v>
      </c>
      <c r="M62" s="3">
        <v>75</v>
      </c>
      <c r="N62" s="3">
        <v>46</v>
      </c>
      <c r="O62" s="3">
        <v>49.8</v>
      </c>
      <c r="P62" s="3">
        <v>89.8</v>
      </c>
      <c r="Q62" s="3">
        <v>49</v>
      </c>
      <c r="R62" s="3">
        <v>49.8</v>
      </c>
      <c r="S62" s="3">
        <v>49.8</v>
      </c>
      <c r="T62" s="3">
        <v>59</v>
      </c>
      <c r="U62" s="3">
        <f t="shared" si="3"/>
        <v>846</v>
      </c>
      <c r="V62" s="3">
        <f t="shared" si="4"/>
        <v>702.18</v>
      </c>
      <c r="W62" s="8">
        <f t="shared" si="5"/>
        <v>702.18</v>
      </c>
    </row>
    <row r="63" spans="1:23">
      <c r="A63" s="1" t="s">
        <v>242</v>
      </c>
      <c r="B63" s="1" t="s">
        <v>19863</v>
      </c>
      <c r="C63" s="1" t="s">
        <v>20731</v>
      </c>
      <c r="D63" s="1" t="s">
        <v>28</v>
      </c>
      <c r="E63" s="1" t="s">
        <v>20774</v>
      </c>
      <c r="F63" s="1" t="s">
        <v>20775</v>
      </c>
      <c r="G63" s="3">
        <v>56</v>
      </c>
      <c r="H63" s="3">
        <v>68</v>
      </c>
      <c r="I63" s="3">
        <v>68</v>
      </c>
      <c r="J63" s="3">
        <v>59.8</v>
      </c>
      <c r="K63" s="3">
        <v>68</v>
      </c>
      <c r="L63" s="3">
        <v>58</v>
      </c>
      <c r="M63" s="3">
        <v>75</v>
      </c>
      <c r="N63" s="3">
        <v>46</v>
      </c>
      <c r="O63" s="3">
        <v>49.8</v>
      </c>
      <c r="P63" s="3">
        <v>89.8</v>
      </c>
      <c r="Q63" s="3">
        <v>49</v>
      </c>
      <c r="R63" s="3">
        <v>49.8</v>
      </c>
      <c r="S63" s="3">
        <v>49.8</v>
      </c>
      <c r="T63" s="3">
        <v>59</v>
      </c>
      <c r="U63" s="3">
        <f t="shared" si="3"/>
        <v>846</v>
      </c>
      <c r="V63" s="3">
        <f t="shared" si="4"/>
        <v>702.18</v>
      </c>
      <c r="W63" s="8">
        <f t="shared" si="5"/>
        <v>702.18</v>
      </c>
    </row>
    <row r="64" spans="1:23">
      <c r="A64" s="1" t="s">
        <v>242</v>
      </c>
      <c r="B64" s="1" t="s">
        <v>19863</v>
      </c>
      <c r="C64" s="1" t="s">
        <v>20731</v>
      </c>
      <c r="D64" s="1" t="s">
        <v>28</v>
      </c>
      <c r="E64" s="1" t="s">
        <v>20776</v>
      </c>
      <c r="F64" s="1" t="s">
        <v>20777</v>
      </c>
      <c r="G64" s="3">
        <v>56</v>
      </c>
      <c r="H64" s="3">
        <v>68</v>
      </c>
      <c r="I64" s="3">
        <v>68</v>
      </c>
      <c r="J64" s="3">
        <v>59.8</v>
      </c>
      <c r="K64" s="3">
        <v>68</v>
      </c>
      <c r="L64" s="3">
        <v>58</v>
      </c>
      <c r="M64" s="3">
        <v>75</v>
      </c>
      <c r="N64" s="3">
        <v>46</v>
      </c>
      <c r="O64" s="3">
        <v>49.8</v>
      </c>
      <c r="P64" s="3">
        <v>89.8</v>
      </c>
      <c r="Q64" s="3">
        <v>49</v>
      </c>
      <c r="R64" s="3">
        <v>49.8</v>
      </c>
      <c r="S64" s="3">
        <v>49.8</v>
      </c>
      <c r="T64" s="3">
        <v>59</v>
      </c>
      <c r="U64" s="3">
        <f t="shared" si="3"/>
        <v>846</v>
      </c>
      <c r="V64" s="3">
        <f t="shared" si="4"/>
        <v>702.18</v>
      </c>
      <c r="W64" s="8">
        <f t="shared" si="5"/>
        <v>702.18</v>
      </c>
    </row>
    <row r="65" spans="1:23">
      <c r="A65" s="1" t="s">
        <v>242</v>
      </c>
      <c r="B65" s="1" t="s">
        <v>19863</v>
      </c>
      <c r="C65" s="1" t="s">
        <v>20731</v>
      </c>
      <c r="D65" s="1" t="s">
        <v>28</v>
      </c>
      <c r="E65" s="1" t="s">
        <v>20778</v>
      </c>
      <c r="F65" s="1" t="s">
        <v>20779</v>
      </c>
      <c r="G65" s="3">
        <v>56</v>
      </c>
      <c r="H65" s="3">
        <v>68</v>
      </c>
      <c r="I65" s="3">
        <v>68</v>
      </c>
      <c r="J65" s="3">
        <v>59.8</v>
      </c>
      <c r="K65" s="3">
        <v>68</v>
      </c>
      <c r="L65" s="3">
        <v>58</v>
      </c>
      <c r="M65" s="3">
        <v>75</v>
      </c>
      <c r="N65" s="3">
        <v>46</v>
      </c>
      <c r="O65" s="3">
        <v>49.8</v>
      </c>
      <c r="P65" s="3">
        <v>89.8</v>
      </c>
      <c r="Q65" s="3">
        <v>49</v>
      </c>
      <c r="R65" s="3">
        <v>49.8</v>
      </c>
      <c r="S65" s="3">
        <v>49.8</v>
      </c>
      <c r="T65" s="3">
        <v>59</v>
      </c>
      <c r="U65" s="3">
        <f t="shared" si="3"/>
        <v>846</v>
      </c>
      <c r="V65" s="3">
        <f t="shared" si="4"/>
        <v>702.18</v>
      </c>
      <c r="W65" s="8">
        <f t="shared" si="5"/>
        <v>702.18</v>
      </c>
    </row>
    <row r="66" spans="1:23">
      <c r="A66" s="1" t="s">
        <v>242</v>
      </c>
      <c r="B66" s="1" t="s">
        <v>19863</v>
      </c>
      <c r="C66" s="1" t="s">
        <v>20731</v>
      </c>
      <c r="D66" s="1" t="s">
        <v>28</v>
      </c>
      <c r="E66" s="1" t="s">
        <v>20780</v>
      </c>
      <c r="F66" s="1" t="s">
        <v>20781</v>
      </c>
      <c r="G66" s="3">
        <v>56</v>
      </c>
      <c r="H66" s="3">
        <v>68</v>
      </c>
      <c r="I66" s="3">
        <v>68</v>
      </c>
      <c r="J66" s="3">
        <v>59.8</v>
      </c>
      <c r="K66" s="3">
        <v>68</v>
      </c>
      <c r="L66" s="3">
        <v>58</v>
      </c>
      <c r="M66" s="3">
        <v>75</v>
      </c>
      <c r="N66" s="3">
        <v>46</v>
      </c>
      <c r="O66" s="3">
        <v>49.8</v>
      </c>
      <c r="P66" s="3">
        <v>89.8</v>
      </c>
      <c r="Q66" s="3">
        <v>49</v>
      </c>
      <c r="R66" s="3">
        <v>49.8</v>
      </c>
      <c r="S66" s="3">
        <v>49.8</v>
      </c>
      <c r="T66" s="3">
        <v>59</v>
      </c>
      <c r="U66" s="3">
        <f t="shared" si="3"/>
        <v>846</v>
      </c>
      <c r="V66" s="3">
        <f t="shared" si="4"/>
        <v>702.18</v>
      </c>
      <c r="W66" s="8">
        <f t="shared" si="5"/>
        <v>702.18</v>
      </c>
    </row>
    <row r="67" spans="1:23">
      <c r="A67" s="1" t="s">
        <v>242</v>
      </c>
      <c r="B67" s="1" t="s">
        <v>19863</v>
      </c>
      <c r="C67" s="1" t="s">
        <v>20731</v>
      </c>
      <c r="D67" s="1" t="s">
        <v>28</v>
      </c>
      <c r="E67" s="1" t="s">
        <v>20782</v>
      </c>
      <c r="F67" s="1" t="s">
        <v>4361</v>
      </c>
      <c r="G67" s="3">
        <v>56</v>
      </c>
      <c r="H67" s="3">
        <v>68</v>
      </c>
      <c r="I67" s="3">
        <v>68</v>
      </c>
      <c r="J67" s="3">
        <v>59.8</v>
      </c>
      <c r="K67" s="3">
        <v>68</v>
      </c>
      <c r="L67" s="3">
        <v>58</v>
      </c>
      <c r="M67" s="3">
        <v>75</v>
      </c>
      <c r="N67" s="3">
        <v>46</v>
      </c>
      <c r="O67" s="3">
        <v>49.8</v>
      </c>
      <c r="P67" s="3">
        <v>89.8</v>
      </c>
      <c r="Q67" s="3">
        <v>49</v>
      </c>
      <c r="R67" s="3">
        <v>49.8</v>
      </c>
      <c r="S67" s="3">
        <v>49.8</v>
      </c>
      <c r="T67" s="3">
        <v>59</v>
      </c>
      <c r="U67" s="3">
        <f t="shared" si="3"/>
        <v>846</v>
      </c>
      <c r="V67" s="3">
        <f t="shared" si="4"/>
        <v>702.18</v>
      </c>
      <c r="W67" s="8">
        <f t="shared" si="5"/>
        <v>702.18</v>
      </c>
    </row>
    <row r="68" spans="1:23">
      <c r="A68" s="1" t="s">
        <v>242</v>
      </c>
      <c r="B68" s="1" t="s">
        <v>19863</v>
      </c>
      <c r="C68" s="1" t="s">
        <v>20731</v>
      </c>
      <c r="D68" s="1" t="s">
        <v>28</v>
      </c>
      <c r="E68" s="1" t="s">
        <v>20783</v>
      </c>
      <c r="F68" s="1" t="s">
        <v>20784</v>
      </c>
      <c r="G68" s="3">
        <v>56</v>
      </c>
      <c r="H68" s="3">
        <v>68</v>
      </c>
      <c r="I68" s="3">
        <v>68</v>
      </c>
      <c r="J68" s="3">
        <v>59.8</v>
      </c>
      <c r="K68" s="3">
        <v>68</v>
      </c>
      <c r="L68" s="3">
        <v>58</v>
      </c>
      <c r="M68" s="3">
        <v>75</v>
      </c>
      <c r="N68" s="3"/>
      <c r="O68" s="3">
        <v>49.8</v>
      </c>
      <c r="P68" s="3">
        <v>89.8</v>
      </c>
      <c r="Q68" s="3">
        <v>49</v>
      </c>
      <c r="R68" s="3">
        <v>49.8</v>
      </c>
      <c r="S68" s="3">
        <v>49.8</v>
      </c>
      <c r="T68" s="3">
        <v>59</v>
      </c>
      <c r="U68" s="3">
        <f t="shared" si="3"/>
        <v>800</v>
      </c>
      <c r="V68" s="3">
        <f t="shared" si="4"/>
        <v>664</v>
      </c>
      <c r="W68" s="8">
        <f t="shared" si="5"/>
        <v>664</v>
      </c>
    </row>
    <row r="69" spans="1:23">
      <c r="A69" s="1" t="s">
        <v>242</v>
      </c>
      <c r="B69" s="1" t="s">
        <v>19863</v>
      </c>
      <c r="C69" s="1" t="s">
        <v>20731</v>
      </c>
      <c r="D69" s="1" t="s">
        <v>28</v>
      </c>
      <c r="E69" s="1" t="s">
        <v>20785</v>
      </c>
      <c r="F69" s="1" t="s">
        <v>20786</v>
      </c>
      <c r="G69" s="3">
        <v>56</v>
      </c>
      <c r="H69" s="3">
        <v>68</v>
      </c>
      <c r="I69" s="3">
        <v>68</v>
      </c>
      <c r="J69" s="3">
        <v>59.8</v>
      </c>
      <c r="K69" s="3">
        <v>68</v>
      </c>
      <c r="L69" s="3">
        <v>58</v>
      </c>
      <c r="M69" s="3">
        <v>75</v>
      </c>
      <c r="N69" s="3">
        <v>46</v>
      </c>
      <c r="O69" s="3">
        <v>49.8</v>
      </c>
      <c r="P69" s="3">
        <v>89.8</v>
      </c>
      <c r="Q69" s="3">
        <v>49</v>
      </c>
      <c r="R69" s="3">
        <v>49.8</v>
      </c>
      <c r="S69" s="3">
        <v>49.8</v>
      </c>
      <c r="T69" s="3">
        <v>59</v>
      </c>
      <c r="U69" s="3">
        <f t="shared" si="3"/>
        <v>846</v>
      </c>
      <c r="V69" s="3">
        <f t="shared" si="4"/>
        <v>702.18</v>
      </c>
      <c r="W69" s="8">
        <f t="shared" si="5"/>
        <v>702.18</v>
      </c>
    </row>
    <row r="70" spans="1:23">
      <c r="A70" s="1" t="s">
        <v>242</v>
      </c>
      <c r="B70" s="1" t="s">
        <v>19863</v>
      </c>
      <c r="C70" s="1" t="s">
        <v>20731</v>
      </c>
      <c r="D70" s="1" t="s">
        <v>28</v>
      </c>
      <c r="E70" s="1" t="s">
        <v>20787</v>
      </c>
      <c r="F70" s="1" t="s">
        <v>20788</v>
      </c>
      <c r="G70" s="3">
        <v>56</v>
      </c>
      <c r="H70" s="3">
        <v>68</v>
      </c>
      <c r="I70" s="3">
        <v>68</v>
      </c>
      <c r="J70" s="3">
        <v>59.8</v>
      </c>
      <c r="K70" s="3">
        <v>68</v>
      </c>
      <c r="L70" s="3">
        <v>58</v>
      </c>
      <c r="M70" s="3">
        <v>75</v>
      </c>
      <c r="N70" s="3">
        <v>46</v>
      </c>
      <c r="O70" s="3">
        <v>49.8</v>
      </c>
      <c r="P70" s="3">
        <v>89.8</v>
      </c>
      <c r="Q70" s="3">
        <v>49</v>
      </c>
      <c r="R70" s="3">
        <v>49.8</v>
      </c>
      <c r="S70" s="3">
        <v>49.8</v>
      </c>
      <c r="T70" s="3">
        <v>59</v>
      </c>
      <c r="U70" s="3">
        <f t="shared" si="3"/>
        <v>846</v>
      </c>
      <c r="V70" s="3">
        <f t="shared" si="4"/>
        <v>702.18</v>
      </c>
      <c r="W70" s="8">
        <f t="shared" si="5"/>
        <v>702.18</v>
      </c>
    </row>
    <row r="71" spans="1:23">
      <c r="A71" s="1" t="s">
        <v>242</v>
      </c>
      <c r="B71" s="1" t="s">
        <v>19863</v>
      </c>
      <c r="C71" s="1" t="s">
        <v>20731</v>
      </c>
      <c r="D71" s="1" t="s">
        <v>28</v>
      </c>
      <c r="E71" s="1" t="s">
        <v>20789</v>
      </c>
      <c r="F71" s="1" t="s">
        <v>20790</v>
      </c>
      <c r="G71" s="3">
        <v>56</v>
      </c>
      <c r="H71" s="3">
        <v>68</v>
      </c>
      <c r="I71" s="3">
        <v>68</v>
      </c>
      <c r="J71" s="3">
        <v>59.8</v>
      </c>
      <c r="K71" s="3">
        <v>68</v>
      </c>
      <c r="L71" s="3">
        <v>58</v>
      </c>
      <c r="M71" s="3">
        <v>75</v>
      </c>
      <c r="N71" s="3">
        <v>46</v>
      </c>
      <c r="O71" s="3">
        <v>49.8</v>
      </c>
      <c r="P71" s="3">
        <v>89.8</v>
      </c>
      <c r="Q71" s="3">
        <v>49</v>
      </c>
      <c r="R71" s="3">
        <v>49.8</v>
      </c>
      <c r="S71" s="3">
        <v>49.8</v>
      </c>
      <c r="T71" s="3">
        <v>59</v>
      </c>
      <c r="U71" s="3">
        <f t="shared" si="3"/>
        <v>846</v>
      </c>
      <c r="V71" s="3">
        <f t="shared" si="4"/>
        <v>702.18</v>
      </c>
      <c r="W71" s="8">
        <f t="shared" si="5"/>
        <v>702.18</v>
      </c>
    </row>
    <row r="72" spans="1:23">
      <c r="A72" s="1" t="s">
        <v>242</v>
      </c>
      <c r="B72" s="1" t="s">
        <v>19863</v>
      </c>
      <c r="C72" s="1" t="s">
        <v>20731</v>
      </c>
      <c r="D72" s="1" t="s">
        <v>28</v>
      </c>
      <c r="E72" s="1" t="s">
        <v>20791</v>
      </c>
      <c r="F72" s="1" t="s">
        <v>20792</v>
      </c>
      <c r="G72" s="3">
        <v>56</v>
      </c>
      <c r="H72" s="3">
        <v>68</v>
      </c>
      <c r="I72" s="3">
        <v>68</v>
      </c>
      <c r="J72" s="3">
        <v>59.8</v>
      </c>
      <c r="K72" s="3">
        <v>68</v>
      </c>
      <c r="L72" s="3">
        <v>58</v>
      </c>
      <c r="M72" s="3">
        <v>75</v>
      </c>
      <c r="N72" s="3">
        <v>46</v>
      </c>
      <c r="O72" s="3">
        <v>49.8</v>
      </c>
      <c r="P72" s="3">
        <v>89.8</v>
      </c>
      <c r="Q72" s="3">
        <v>49</v>
      </c>
      <c r="R72" s="3">
        <v>49.8</v>
      </c>
      <c r="S72" s="3">
        <v>49.8</v>
      </c>
      <c r="T72" s="3">
        <v>59</v>
      </c>
      <c r="U72" s="3">
        <f t="shared" si="3"/>
        <v>846</v>
      </c>
      <c r="V72" s="3">
        <f t="shared" si="4"/>
        <v>702.18</v>
      </c>
      <c r="W72" s="8">
        <f t="shared" si="5"/>
        <v>702.18</v>
      </c>
    </row>
    <row r="73" spans="1:23">
      <c r="A73" s="1" t="s">
        <v>242</v>
      </c>
      <c r="B73" s="1" t="s">
        <v>19863</v>
      </c>
      <c r="C73" s="1" t="s">
        <v>20731</v>
      </c>
      <c r="D73" s="1" t="s">
        <v>28</v>
      </c>
      <c r="E73" s="1" t="s">
        <v>20793</v>
      </c>
      <c r="F73" s="1" t="s">
        <v>20794</v>
      </c>
      <c r="G73" s="3">
        <v>56</v>
      </c>
      <c r="H73" s="3">
        <v>68</v>
      </c>
      <c r="I73" s="3">
        <v>68</v>
      </c>
      <c r="J73" s="3">
        <v>59.8</v>
      </c>
      <c r="K73" s="3">
        <v>68</v>
      </c>
      <c r="L73" s="3">
        <v>58</v>
      </c>
      <c r="M73" s="3">
        <v>75</v>
      </c>
      <c r="N73" s="3">
        <v>46</v>
      </c>
      <c r="O73" s="3">
        <v>49.8</v>
      </c>
      <c r="P73" s="3">
        <v>89.8</v>
      </c>
      <c r="Q73" s="3">
        <v>49</v>
      </c>
      <c r="R73" s="3">
        <v>49.8</v>
      </c>
      <c r="S73" s="3">
        <v>49.8</v>
      </c>
      <c r="T73" s="3">
        <v>59</v>
      </c>
      <c r="U73" s="3">
        <f t="shared" si="3"/>
        <v>846</v>
      </c>
      <c r="V73" s="3">
        <f t="shared" si="4"/>
        <v>702.18</v>
      </c>
      <c r="W73" s="8">
        <f t="shared" si="5"/>
        <v>702.18</v>
      </c>
    </row>
    <row r="74" spans="1:23">
      <c r="A74" s="1" t="s">
        <v>242</v>
      </c>
      <c r="B74" s="1" t="s">
        <v>19863</v>
      </c>
      <c r="C74" s="1" t="s">
        <v>20731</v>
      </c>
      <c r="D74" s="1" t="s">
        <v>28</v>
      </c>
      <c r="E74" s="1" t="s">
        <v>20795</v>
      </c>
      <c r="F74" s="1" t="s">
        <v>20796</v>
      </c>
      <c r="G74" s="3">
        <v>56</v>
      </c>
      <c r="H74" s="3">
        <v>68</v>
      </c>
      <c r="I74" s="3">
        <v>68</v>
      </c>
      <c r="J74" s="3">
        <v>59.8</v>
      </c>
      <c r="K74" s="3">
        <v>68</v>
      </c>
      <c r="L74" s="3">
        <v>58</v>
      </c>
      <c r="M74" s="3">
        <v>75</v>
      </c>
      <c r="N74" s="3">
        <v>46</v>
      </c>
      <c r="O74" s="3">
        <v>49.8</v>
      </c>
      <c r="P74" s="3">
        <v>89.8</v>
      </c>
      <c r="Q74" s="3">
        <v>49</v>
      </c>
      <c r="R74" s="3">
        <v>49.8</v>
      </c>
      <c r="S74" s="3">
        <v>49.8</v>
      </c>
      <c r="T74" s="3">
        <v>59</v>
      </c>
      <c r="U74" s="3">
        <f t="shared" si="3"/>
        <v>846</v>
      </c>
      <c r="V74" s="3">
        <f t="shared" si="4"/>
        <v>702.18</v>
      </c>
      <c r="W74" s="8">
        <f t="shared" si="5"/>
        <v>702.18</v>
      </c>
    </row>
  </sheetData>
  <pageMargins left="0.75" right="0.75" top="1" bottom="1" header="0.5" footer="0.5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06"/>
  <sheetViews>
    <sheetView workbookViewId="0">
      <selection activeCell="Q24" sqref="Q24"/>
    </sheetView>
  </sheetViews>
  <sheetFormatPr defaultColWidth="9" defaultRowHeight="13.5"/>
  <cols>
    <col min="1" max="1" width="22.125" customWidth="1"/>
    <col min="3" max="3" width="21.375" customWidth="1"/>
    <col min="7" max="20" width="4" style="6" customWidth="1"/>
    <col min="21" max="21" width="5.75" style="6" customWidth="1"/>
    <col min="22" max="22" width="7.5" style="6" customWidth="1"/>
    <col min="23" max="23" width="7.5" style="9" customWidth="1"/>
  </cols>
  <sheetData>
    <row r="1" ht="240" spans="1:2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20797</v>
      </c>
      <c r="H1" s="3" t="s">
        <v>20798</v>
      </c>
      <c r="I1" s="3" t="s">
        <v>20799</v>
      </c>
      <c r="J1" s="3" t="s">
        <v>20800</v>
      </c>
      <c r="K1" s="3" t="s">
        <v>20801</v>
      </c>
      <c r="L1" s="3" t="s">
        <v>20802</v>
      </c>
      <c r="M1" s="3" t="s">
        <v>20803</v>
      </c>
      <c r="N1" s="3" t="s">
        <v>12381</v>
      </c>
      <c r="O1" s="3" t="s">
        <v>19855</v>
      </c>
      <c r="P1" s="3" t="s">
        <v>1394</v>
      </c>
      <c r="Q1" s="3" t="s">
        <v>20804</v>
      </c>
      <c r="R1" s="3" t="s">
        <v>20805</v>
      </c>
      <c r="S1" s="3" t="s">
        <v>20806</v>
      </c>
      <c r="T1" s="3" t="s">
        <v>20807</v>
      </c>
      <c r="U1" s="3" t="s">
        <v>17</v>
      </c>
      <c r="V1" s="3" t="s">
        <v>18</v>
      </c>
      <c r="W1" s="8" t="s">
        <v>24</v>
      </c>
    </row>
    <row r="2" spans="1:23">
      <c r="A2" s="1" t="s">
        <v>1186</v>
      </c>
      <c r="B2" s="1" t="s">
        <v>19863</v>
      </c>
      <c r="C2" s="1" t="s">
        <v>20808</v>
      </c>
      <c r="D2" s="1" t="s">
        <v>28</v>
      </c>
      <c r="E2" s="1" t="s">
        <v>20809</v>
      </c>
      <c r="F2" s="1" t="s">
        <v>20810</v>
      </c>
      <c r="G2" s="3">
        <v>69.8</v>
      </c>
      <c r="H2" s="3">
        <v>49.8</v>
      </c>
      <c r="I2" s="3">
        <v>45</v>
      </c>
      <c r="J2" s="3">
        <v>59</v>
      </c>
      <c r="K2" s="3">
        <v>69.9</v>
      </c>
      <c r="L2" s="3">
        <v>99</v>
      </c>
      <c r="M2" s="3">
        <v>39.8</v>
      </c>
      <c r="N2" s="3">
        <v>56</v>
      </c>
      <c r="O2" s="3">
        <v>49.8</v>
      </c>
      <c r="P2" s="3">
        <v>49.8</v>
      </c>
      <c r="Q2" s="3">
        <v>42</v>
      </c>
      <c r="R2" s="3">
        <v>44.9</v>
      </c>
      <c r="S2" s="3">
        <v>79.8</v>
      </c>
      <c r="T2" s="3">
        <v>49.8</v>
      </c>
      <c r="U2" s="3">
        <f>SUM(G2:T2)</f>
        <v>804.4</v>
      </c>
      <c r="V2" s="3">
        <f>U2*0.83</f>
        <v>667.652</v>
      </c>
      <c r="W2" s="8">
        <f>V2</f>
        <v>667.652</v>
      </c>
    </row>
    <row r="3" spans="1:23">
      <c r="A3" s="1" t="s">
        <v>1186</v>
      </c>
      <c r="B3" s="1" t="s">
        <v>19863</v>
      </c>
      <c r="C3" s="1" t="s">
        <v>20808</v>
      </c>
      <c r="D3" s="1" t="s">
        <v>28</v>
      </c>
      <c r="E3" s="1" t="s">
        <v>20811</v>
      </c>
      <c r="F3" s="1" t="s">
        <v>20812</v>
      </c>
      <c r="G3" s="3">
        <v>69.8</v>
      </c>
      <c r="H3" s="3">
        <v>49.8</v>
      </c>
      <c r="I3" s="3">
        <v>45</v>
      </c>
      <c r="J3" s="3">
        <v>59</v>
      </c>
      <c r="K3" s="3">
        <v>69.9</v>
      </c>
      <c r="L3" s="3">
        <v>99</v>
      </c>
      <c r="M3" s="3">
        <v>39.8</v>
      </c>
      <c r="N3" s="3">
        <v>56</v>
      </c>
      <c r="O3" s="3">
        <v>49.8</v>
      </c>
      <c r="P3" s="3">
        <v>49.8</v>
      </c>
      <c r="Q3" s="3">
        <v>42</v>
      </c>
      <c r="R3" s="3">
        <v>44.9</v>
      </c>
      <c r="S3" s="3">
        <v>79.8</v>
      </c>
      <c r="T3" s="3">
        <v>49.8</v>
      </c>
      <c r="U3" s="3">
        <f t="shared" ref="U3:U34" si="0">SUM(G3:T3)</f>
        <v>804.4</v>
      </c>
      <c r="V3" s="3">
        <f t="shared" ref="V3:V34" si="1">U3*0.83</f>
        <v>667.652</v>
      </c>
      <c r="W3" s="8">
        <f t="shared" ref="W3:W34" si="2">V3</f>
        <v>667.652</v>
      </c>
    </row>
    <row r="4" spans="1:23">
      <c r="A4" s="1" t="s">
        <v>1186</v>
      </c>
      <c r="B4" s="1" t="s">
        <v>19863</v>
      </c>
      <c r="C4" s="1" t="s">
        <v>20808</v>
      </c>
      <c r="D4" s="1" t="s">
        <v>28</v>
      </c>
      <c r="E4" s="1" t="s">
        <v>20813</v>
      </c>
      <c r="F4" s="1" t="s">
        <v>20814</v>
      </c>
      <c r="G4" s="3">
        <v>69.8</v>
      </c>
      <c r="H4" s="3">
        <v>49.8</v>
      </c>
      <c r="I4" s="3">
        <v>45</v>
      </c>
      <c r="J4" s="3">
        <v>59</v>
      </c>
      <c r="K4" s="3">
        <v>69.9</v>
      </c>
      <c r="L4" s="3">
        <v>99</v>
      </c>
      <c r="M4" s="3">
        <v>39.8</v>
      </c>
      <c r="N4" s="3">
        <v>56</v>
      </c>
      <c r="O4" s="3">
        <v>49.8</v>
      </c>
      <c r="P4" s="3">
        <v>49.8</v>
      </c>
      <c r="Q4" s="3">
        <v>42</v>
      </c>
      <c r="R4" s="3">
        <v>44.9</v>
      </c>
      <c r="S4" s="3">
        <v>79.8</v>
      </c>
      <c r="T4" s="3">
        <v>49.8</v>
      </c>
      <c r="U4" s="3">
        <f t="shared" si="0"/>
        <v>804.4</v>
      </c>
      <c r="V4" s="3">
        <f t="shared" si="1"/>
        <v>667.652</v>
      </c>
      <c r="W4" s="8">
        <f t="shared" si="2"/>
        <v>667.652</v>
      </c>
    </row>
    <row r="5" spans="1:23">
      <c r="A5" s="1" t="s">
        <v>1186</v>
      </c>
      <c r="B5" s="1" t="s">
        <v>19863</v>
      </c>
      <c r="C5" s="1" t="s">
        <v>20808</v>
      </c>
      <c r="D5" s="1" t="s">
        <v>28</v>
      </c>
      <c r="E5" s="1" t="s">
        <v>20815</v>
      </c>
      <c r="F5" s="1" t="s">
        <v>20816</v>
      </c>
      <c r="G5" s="3">
        <v>69.8</v>
      </c>
      <c r="H5" s="3">
        <v>49.8</v>
      </c>
      <c r="I5" s="3">
        <v>45</v>
      </c>
      <c r="J5" s="3">
        <v>59</v>
      </c>
      <c r="K5" s="3">
        <v>69.9</v>
      </c>
      <c r="L5" s="3">
        <v>99</v>
      </c>
      <c r="M5" s="3">
        <v>39.8</v>
      </c>
      <c r="N5" s="3">
        <v>56</v>
      </c>
      <c r="O5" s="3">
        <v>49.8</v>
      </c>
      <c r="P5" s="3">
        <v>49.8</v>
      </c>
      <c r="Q5" s="3">
        <v>42</v>
      </c>
      <c r="R5" s="3">
        <v>44.9</v>
      </c>
      <c r="S5" s="3">
        <v>79.8</v>
      </c>
      <c r="T5" s="3">
        <v>49.8</v>
      </c>
      <c r="U5" s="3">
        <f t="shared" si="0"/>
        <v>804.4</v>
      </c>
      <c r="V5" s="3">
        <f t="shared" si="1"/>
        <v>667.652</v>
      </c>
      <c r="W5" s="8">
        <f t="shared" si="2"/>
        <v>667.652</v>
      </c>
    </row>
    <row r="6" spans="1:23">
      <c r="A6" s="1" t="s">
        <v>1186</v>
      </c>
      <c r="B6" s="1" t="s">
        <v>19863</v>
      </c>
      <c r="C6" s="1" t="s">
        <v>20808</v>
      </c>
      <c r="D6" s="1" t="s">
        <v>28</v>
      </c>
      <c r="E6" s="1" t="s">
        <v>20817</v>
      </c>
      <c r="F6" s="1" t="s">
        <v>20818</v>
      </c>
      <c r="G6" s="3">
        <v>69.8</v>
      </c>
      <c r="H6" s="3">
        <v>49.8</v>
      </c>
      <c r="I6" s="3">
        <v>45</v>
      </c>
      <c r="J6" s="3">
        <v>59</v>
      </c>
      <c r="K6" s="3">
        <v>69.9</v>
      </c>
      <c r="L6" s="3">
        <v>99</v>
      </c>
      <c r="M6" s="3">
        <v>39.8</v>
      </c>
      <c r="N6" s="3">
        <v>56</v>
      </c>
      <c r="O6" s="3">
        <v>49.8</v>
      </c>
      <c r="P6" s="3">
        <v>49.8</v>
      </c>
      <c r="Q6" s="3">
        <v>42</v>
      </c>
      <c r="R6" s="3">
        <v>44.9</v>
      </c>
      <c r="S6" s="3">
        <v>79.8</v>
      </c>
      <c r="T6" s="3">
        <v>49.8</v>
      </c>
      <c r="U6" s="3">
        <f t="shared" si="0"/>
        <v>804.4</v>
      </c>
      <c r="V6" s="3">
        <f t="shared" si="1"/>
        <v>667.652</v>
      </c>
      <c r="W6" s="8">
        <f t="shared" si="2"/>
        <v>667.652</v>
      </c>
    </row>
    <row r="7" spans="1:23">
      <c r="A7" s="1" t="s">
        <v>1186</v>
      </c>
      <c r="B7" s="1" t="s">
        <v>19863</v>
      </c>
      <c r="C7" s="1" t="s">
        <v>20808</v>
      </c>
      <c r="D7" s="1" t="s">
        <v>28</v>
      </c>
      <c r="E7" s="1" t="s">
        <v>20819</v>
      </c>
      <c r="F7" s="1" t="s">
        <v>20820</v>
      </c>
      <c r="G7" s="3">
        <v>69.8</v>
      </c>
      <c r="H7" s="3">
        <v>49.8</v>
      </c>
      <c r="I7" s="3">
        <v>45</v>
      </c>
      <c r="J7" s="3">
        <v>59</v>
      </c>
      <c r="K7" s="3">
        <v>69.9</v>
      </c>
      <c r="L7" s="3">
        <v>99</v>
      </c>
      <c r="M7" s="3">
        <v>39.8</v>
      </c>
      <c r="N7" s="3">
        <v>56</v>
      </c>
      <c r="O7" s="3">
        <v>49.8</v>
      </c>
      <c r="P7" s="3">
        <v>49.8</v>
      </c>
      <c r="Q7" s="3">
        <v>42</v>
      </c>
      <c r="R7" s="3">
        <v>44.9</v>
      </c>
      <c r="S7" s="3">
        <v>79.8</v>
      </c>
      <c r="T7" s="3">
        <v>49.8</v>
      </c>
      <c r="U7" s="3">
        <f t="shared" si="0"/>
        <v>804.4</v>
      </c>
      <c r="V7" s="3">
        <f t="shared" si="1"/>
        <v>667.652</v>
      </c>
      <c r="W7" s="8">
        <f t="shared" si="2"/>
        <v>667.652</v>
      </c>
    </row>
    <row r="8" spans="1:23">
      <c r="A8" s="1" t="s">
        <v>1186</v>
      </c>
      <c r="B8" s="1" t="s">
        <v>19863</v>
      </c>
      <c r="C8" s="1" t="s">
        <v>20808</v>
      </c>
      <c r="D8" s="1" t="s">
        <v>28</v>
      </c>
      <c r="E8" s="1" t="s">
        <v>20821</v>
      </c>
      <c r="F8" s="1" t="s">
        <v>20822</v>
      </c>
      <c r="G8" s="3">
        <v>69.8</v>
      </c>
      <c r="H8" s="3">
        <v>49.8</v>
      </c>
      <c r="I8" s="3">
        <v>45</v>
      </c>
      <c r="J8" s="3">
        <v>59</v>
      </c>
      <c r="K8" s="3">
        <v>69.9</v>
      </c>
      <c r="L8" s="3">
        <v>99</v>
      </c>
      <c r="M8" s="3">
        <v>39.8</v>
      </c>
      <c r="N8" s="3">
        <v>56</v>
      </c>
      <c r="O8" s="3">
        <v>49.8</v>
      </c>
      <c r="P8" s="3">
        <v>49.8</v>
      </c>
      <c r="Q8" s="3">
        <v>42</v>
      </c>
      <c r="R8" s="3">
        <v>44.9</v>
      </c>
      <c r="S8" s="3">
        <v>79.8</v>
      </c>
      <c r="T8" s="3">
        <v>49.8</v>
      </c>
      <c r="U8" s="3">
        <f t="shared" si="0"/>
        <v>804.4</v>
      </c>
      <c r="V8" s="3">
        <f t="shared" si="1"/>
        <v>667.652</v>
      </c>
      <c r="W8" s="8">
        <f t="shared" si="2"/>
        <v>667.652</v>
      </c>
    </row>
    <row r="9" spans="1:23">
      <c r="A9" s="1" t="s">
        <v>1186</v>
      </c>
      <c r="B9" s="1" t="s">
        <v>19863</v>
      </c>
      <c r="C9" s="1" t="s">
        <v>20808</v>
      </c>
      <c r="D9" s="1" t="s">
        <v>28</v>
      </c>
      <c r="E9" s="1" t="s">
        <v>20823</v>
      </c>
      <c r="F9" s="1" t="s">
        <v>20824</v>
      </c>
      <c r="G9" s="3">
        <v>69.8</v>
      </c>
      <c r="H9" s="3">
        <v>49.8</v>
      </c>
      <c r="I9" s="3">
        <v>45</v>
      </c>
      <c r="J9" s="3">
        <v>59</v>
      </c>
      <c r="K9" s="3">
        <v>69.9</v>
      </c>
      <c r="L9" s="3">
        <v>99</v>
      </c>
      <c r="M9" s="3">
        <v>39.8</v>
      </c>
      <c r="N9" s="3">
        <v>56</v>
      </c>
      <c r="O9" s="3">
        <v>49.8</v>
      </c>
      <c r="P9" s="3">
        <v>49.8</v>
      </c>
      <c r="Q9" s="3">
        <v>42</v>
      </c>
      <c r="R9" s="3">
        <v>44.9</v>
      </c>
      <c r="S9" s="3">
        <v>79.8</v>
      </c>
      <c r="T9" s="3">
        <v>49.8</v>
      </c>
      <c r="U9" s="3">
        <f t="shared" si="0"/>
        <v>804.4</v>
      </c>
      <c r="V9" s="3">
        <f t="shared" si="1"/>
        <v>667.652</v>
      </c>
      <c r="W9" s="8">
        <f t="shared" si="2"/>
        <v>667.652</v>
      </c>
    </row>
    <row r="10" spans="1:23">
      <c r="A10" s="1" t="s">
        <v>1186</v>
      </c>
      <c r="B10" s="1" t="s">
        <v>19863</v>
      </c>
      <c r="C10" s="1" t="s">
        <v>20808</v>
      </c>
      <c r="D10" s="1" t="s">
        <v>28</v>
      </c>
      <c r="E10" s="1" t="s">
        <v>20825</v>
      </c>
      <c r="F10" s="1" t="s">
        <v>20826</v>
      </c>
      <c r="G10" s="3">
        <v>69.8</v>
      </c>
      <c r="H10" s="3">
        <v>49.8</v>
      </c>
      <c r="I10" s="3">
        <v>45</v>
      </c>
      <c r="J10" s="3">
        <v>59</v>
      </c>
      <c r="K10" s="3">
        <v>69.9</v>
      </c>
      <c r="L10" s="3">
        <v>99</v>
      </c>
      <c r="M10" s="3">
        <v>39.8</v>
      </c>
      <c r="N10" s="3">
        <v>56</v>
      </c>
      <c r="O10" s="3">
        <v>49.8</v>
      </c>
      <c r="P10" s="3">
        <v>49.8</v>
      </c>
      <c r="Q10" s="3">
        <v>42</v>
      </c>
      <c r="R10" s="3">
        <v>44.9</v>
      </c>
      <c r="S10" s="3">
        <v>79.8</v>
      </c>
      <c r="T10" s="3">
        <v>49.8</v>
      </c>
      <c r="U10" s="3">
        <f t="shared" si="0"/>
        <v>804.4</v>
      </c>
      <c r="V10" s="3">
        <f t="shared" si="1"/>
        <v>667.652</v>
      </c>
      <c r="W10" s="8">
        <f t="shared" si="2"/>
        <v>667.652</v>
      </c>
    </row>
    <row r="11" spans="1:23">
      <c r="A11" s="1" t="s">
        <v>1186</v>
      </c>
      <c r="B11" s="1" t="s">
        <v>19863</v>
      </c>
      <c r="C11" s="1" t="s">
        <v>20808</v>
      </c>
      <c r="D11" s="1" t="s">
        <v>28</v>
      </c>
      <c r="E11" s="1" t="s">
        <v>20827</v>
      </c>
      <c r="F11" s="1" t="s">
        <v>20828</v>
      </c>
      <c r="G11" s="3">
        <v>69.8</v>
      </c>
      <c r="H11" s="3">
        <v>49.8</v>
      </c>
      <c r="I11" s="3">
        <v>45</v>
      </c>
      <c r="J11" s="3">
        <v>59</v>
      </c>
      <c r="K11" s="3">
        <v>69.9</v>
      </c>
      <c r="L11" s="3">
        <v>99</v>
      </c>
      <c r="M11" s="3">
        <v>39.8</v>
      </c>
      <c r="N11" s="3">
        <v>56</v>
      </c>
      <c r="O11" s="3">
        <v>49.8</v>
      </c>
      <c r="P11" s="3">
        <v>49.8</v>
      </c>
      <c r="Q11" s="3">
        <v>42</v>
      </c>
      <c r="R11" s="3">
        <v>44.9</v>
      </c>
      <c r="S11" s="3">
        <v>79.8</v>
      </c>
      <c r="T11" s="3">
        <v>49.8</v>
      </c>
      <c r="U11" s="3">
        <f t="shared" si="0"/>
        <v>804.4</v>
      </c>
      <c r="V11" s="3">
        <f t="shared" si="1"/>
        <v>667.652</v>
      </c>
      <c r="W11" s="8">
        <f t="shared" si="2"/>
        <v>667.652</v>
      </c>
    </row>
    <row r="12" spans="1:23">
      <c r="A12" s="1" t="s">
        <v>1186</v>
      </c>
      <c r="B12" s="1" t="s">
        <v>19863</v>
      </c>
      <c r="C12" s="1" t="s">
        <v>20808</v>
      </c>
      <c r="D12" s="1" t="s">
        <v>28</v>
      </c>
      <c r="E12" s="1" t="s">
        <v>20829</v>
      </c>
      <c r="F12" s="1" t="s">
        <v>20830</v>
      </c>
      <c r="G12" s="3">
        <v>69.8</v>
      </c>
      <c r="H12" s="3">
        <v>49.8</v>
      </c>
      <c r="I12" s="3">
        <v>45</v>
      </c>
      <c r="J12" s="3">
        <v>59</v>
      </c>
      <c r="K12" s="3">
        <v>69.9</v>
      </c>
      <c r="L12" s="3">
        <v>99</v>
      </c>
      <c r="M12" s="3">
        <v>39.8</v>
      </c>
      <c r="N12" s="3">
        <v>56</v>
      </c>
      <c r="O12" s="3">
        <v>49.8</v>
      </c>
      <c r="P12" s="3">
        <v>49.8</v>
      </c>
      <c r="Q12" s="3">
        <v>42</v>
      </c>
      <c r="R12" s="3">
        <v>44.9</v>
      </c>
      <c r="S12" s="3">
        <v>79.8</v>
      </c>
      <c r="T12" s="3">
        <v>49.8</v>
      </c>
      <c r="U12" s="3">
        <f t="shared" si="0"/>
        <v>804.4</v>
      </c>
      <c r="V12" s="3">
        <f t="shared" si="1"/>
        <v>667.652</v>
      </c>
      <c r="W12" s="8">
        <f t="shared" si="2"/>
        <v>667.652</v>
      </c>
    </row>
    <row r="13" spans="1:23">
      <c r="A13" s="1" t="s">
        <v>1186</v>
      </c>
      <c r="B13" s="1" t="s">
        <v>19863</v>
      </c>
      <c r="C13" s="1" t="s">
        <v>20808</v>
      </c>
      <c r="D13" s="1" t="s">
        <v>28</v>
      </c>
      <c r="E13" s="1" t="s">
        <v>20831</v>
      </c>
      <c r="F13" s="1" t="s">
        <v>20832</v>
      </c>
      <c r="G13" s="3">
        <v>69.8</v>
      </c>
      <c r="H13" s="3">
        <v>49.8</v>
      </c>
      <c r="I13" s="3">
        <v>45</v>
      </c>
      <c r="J13" s="3">
        <v>59</v>
      </c>
      <c r="K13" s="3">
        <v>69.9</v>
      </c>
      <c r="L13" s="3">
        <v>99</v>
      </c>
      <c r="M13" s="3">
        <v>39.8</v>
      </c>
      <c r="N13" s="3">
        <v>56</v>
      </c>
      <c r="O13" s="3">
        <v>49.8</v>
      </c>
      <c r="P13" s="3">
        <v>49.8</v>
      </c>
      <c r="Q13" s="3">
        <v>42</v>
      </c>
      <c r="R13" s="3">
        <v>44.9</v>
      </c>
      <c r="S13" s="3">
        <v>79.8</v>
      </c>
      <c r="T13" s="3">
        <v>49.8</v>
      </c>
      <c r="U13" s="3">
        <f t="shared" si="0"/>
        <v>804.4</v>
      </c>
      <c r="V13" s="3">
        <f t="shared" si="1"/>
        <v>667.652</v>
      </c>
      <c r="W13" s="8">
        <f t="shared" si="2"/>
        <v>667.652</v>
      </c>
    </row>
    <row r="14" spans="1:23">
      <c r="A14" s="1" t="s">
        <v>1186</v>
      </c>
      <c r="B14" s="1" t="s">
        <v>19863</v>
      </c>
      <c r="C14" s="1" t="s">
        <v>20808</v>
      </c>
      <c r="D14" s="1" t="s">
        <v>28</v>
      </c>
      <c r="E14" s="1" t="s">
        <v>20833</v>
      </c>
      <c r="F14" s="1" t="s">
        <v>20834</v>
      </c>
      <c r="G14" s="3">
        <v>69.8</v>
      </c>
      <c r="H14" s="3">
        <v>49.8</v>
      </c>
      <c r="I14" s="3">
        <v>45</v>
      </c>
      <c r="J14" s="3">
        <v>59</v>
      </c>
      <c r="K14" s="3">
        <v>69.9</v>
      </c>
      <c r="L14" s="3">
        <v>99</v>
      </c>
      <c r="M14" s="3">
        <v>39.8</v>
      </c>
      <c r="N14" s="3">
        <v>56</v>
      </c>
      <c r="O14" s="3">
        <v>49.8</v>
      </c>
      <c r="P14" s="3">
        <v>49.8</v>
      </c>
      <c r="Q14" s="3">
        <v>42</v>
      </c>
      <c r="R14" s="3">
        <v>44.9</v>
      </c>
      <c r="S14" s="3">
        <v>79.8</v>
      </c>
      <c r="T14" s="3">
        <v>49.8</v>
      </c>
      <c r="U14" s="3">
        <f t="shared" si="0"/>
        <v>804.4</v>
      </c>
      <c r="V14" s="3">
        <f t="shared" si="1"/>
        <v>667.652</v>
      </c>
      <c r="W14" s="8">
        <f t="shared" si="2"/>
        <v>667.652</v>
      </c>
    </row>
    <row r="15" spans="1:23">
      <c r="A15" s="1" t="s">
        <v>1186</v>
      </c>
      <c r="B15" s="1" t="s">
        <v>19863</v>
      </c>
      <c r="C15" s="1" t="s">
        <v>20808</v>
      </c>
      <c r="D15" s="1" t="s">
        <v>28</v>
      </c>
      <c r="E15" s="1" t="s">
        <v>20835</v>
      </c>
      <c r="F15" s="1" t="s">
        <v>20836</v>
      </c>
      <c r="G15" s="3">
        <v>69.8</v>
      </c>
      <c r="H15" s="3">
        <v>49.8</v>
      </c>
      <c r="I15" s="3">
        <v>45</v>
      </c>
      <c r="J15" s="3">
        <v>59</v>
      </c>
      <c r="K15" s="3">
        <v>69.9</v>
      </c>
      <c r="L15" s="3">
        <v>99</v>
      </c>
      <c r="M15" s="3">
        <v>39.8</v>
      </c>
      <c r="N15" s="3">
        <v>56</v>
      </c>
      <c r="O15" s="3">
        <v>49.8</v>
      </c>
      <c r="P15" s="3">
        <v>49.8</v>
      </c>
      <c r="Q15" s="3">
        <v>42</v>
      </c>
      <c r="R15" s="3">
        <v>44.9</v>
      </c>
      <c r="S15" s="3">
        <v>79.8</v>
      </c>
      <c r="T15" s="3">
        <v>49.8</v>
      </c>
      <c r="U15" s="3">
        <f t="shared" si="0"/>
        <v>804.4</v>
      </c>
      <c r="V15" s="3">
        <f t="shared" si="1"/>
        <v>667.652</v>
      </c>
      <c r="W15" s="8">
        <f t="shared" si="2"/>
        <v>667.652</v>
      </c>
    </row>
    <row r="16" spans="1:23">
      <c r="A16" s="1" t="s">
        <v>1186</v>
      </c>
      <c r="B16" s="1" t="s">
        <v>19863</v>
      </c>
      <c r="C16" s="1" t="s">
        <v>20808</v>
      </c>
      <c r="D16" s="1" t="s">
        <v>28</v>
      </c>
      <c r="E16" s="1" t="s">
        <v>20837</v>
      </c>
      <c r="F16" s="1" t="s">
        <v>20838</v>
      </c>
      <c r="G16" s="3">
        <v>69.8</v>
      </c>
      <c r="H16" s="3">
        <v>49.8</v>
      </c>
      <c r="I16" s="3">
        <v>45</v>
      </c>
      <c r="J16" s="3">
        <v>59</v>
      </c>
      <c r="K16" s="3">
        <v>69.9</v>
      </c>
      <c r="L16" s="3">
        <v>99</v>
      </c>
      <c r="M16" s="3">
        <v>39.8</v>
      </c>
      <c r="N16" s="3">
        <v>56</v>
      </c>
      <c r="O16" s="3">
        <v>49.8</v>
      </c>
      <c r="P16" s="3">
        <v>49.8</v>
      </c>
      <c r="Q16" s="3">
        <v>42</v>
      </c>
      <c r="R16" s="3">
        <v>44.9</v>
      </c>
      <c r="S16" s="3">
        <v>79.8</v>
      </c>
      <c r="T16" s="3">
        <v>49.8</v>
      </c>
      <c r="U16" s="3">
        <f t="shared" si="0"/>
        <v>804.4</v>
      </c>
      <c r="V16" s="3">
        <f t="shared" si="1"/>
        <v>667.652</v>
      </c>
      <c r="W16" s="8">
        <f t="shared" si="2"/>
        <v>667.652</v>
      </c>
    </row>
    <row r="17" spans="1:23">
      <c r="A17" s="1" t="s">
        <v>1186</v>
      </c>
      <c r="B17" s="1" t="s">
        <v>19863</v>
      </c>
      <c r="C17" s="1" t="s">
        <v>20808</v>
      </c>
      <c r="D17" s="1" t="s">
        <v>28</v>
      </c>
      <c r="E17" s="1" t="s">
        <v>20839</v>
      </c>
      <c r="F17" s="1" t="s">
        <v>20840</v>
      </c>
      <c r="G17" s="3">
        <v>69.8</v>
      </c>
      <c r="H17" s="3">
        <v>49.8</v>
      </c>
      <c r="I17" s="3">
        <v>45</v>
      </c>
      <c r="J17" s="3">
        <v>59</v>
      </c>
      <c r="K17" s="3">
        <v>69.9</v>
      </c>
      <c r="L17" s="3">
        <v>99</v>
      </c>
      <c r="M17" s="3">
        <v>39.8</v>
      </c>
      <c r="N17" s="3">
        <v>56</v>
      </c>
      <c r="O17" s="3">
        <v>49.8</v>
      </c>
      <c r="P17" s="3">
        <v>49.8</v>
      </c>
      <c r="Q17" s="3">
        <v>42</v>
      </c>
      <c r="R17" s="3">
        <v>44.9</v>
      </c>
      <c r="S17" s="3">
        <v>79.8</v>
      </c>
      <c r="T17" s="3">
        <v>49.8</v>
      </c>
      <c r="U17" s="3">
        <f t="shared" si="0"/>
        <v>804.4</v>
      </c>
      <c r="V17" s="3">
        <f t="shared" si="1"/>
        <v>667.652</v>
      </c>
      <c r="W17" s="8">
        <f t="shared" si="2"/>
        <v>667.652</v>
      </c>
    </row>
    <row r="18" spans="1:23">
      <c r="A18" s="1" t="s">
        <v>1186</v>
      </c>
      <c r="B18" s="1" t="s">
        <v>19863</v>
      </c>
      <c r="C18" s="1" t="s">
        <v>20808</v>
      </c>
      <c r="D18" s="1" t="s">
        <v>28</v>
      </c>
      <c r="E18" s="1" t="s">
        <v>20841</v>
      </c>
      <c r="F18" s="1" t="s">
        <v>20842</v>
      </c>
      <c r="G18" s="3">
        <v>69.8</v>
      </c>
      <c r="H18" s="3">
        <v>49.8</v>
      </c>
      <c r="I18" s="3">
        <v>45</v>
      </c>
      <c r="J18" s="3">
        <v>59</v>
      </c>
      <c r="K18" s="3">
        <v>69.9</v>
      </c>
      <c r="L18" s="3">
        <v>99</v>
      </c>
      <c r="M18" s="3">
        <v>39.8</v>
      </c>
      <c r="N18" s="3">
        <v>56</v>
      </c>
      <c r="O18" s="3">
        <v>49.8</v>
      </c>
      <c r="P18" s="3">
        <v>49.8</v>
      </c>
      <c r="Q18" s="3">
        <v>42</v>
      </c>
      <c r="R18" s="3">
        <v>44.9</v>
      </c>
      <c r="S18" s="3">
        <v>79.8</v>
      </c>
      <c r="T18" s="3">
        <v>49.8</v>
      </c>
      <c r="U18" s="3">
        <f t="shared" si="0"/>
        <v>804.4</v>
      </c>
      <c r="V18" s="3">
        <f t="shared" si="1"/>
        <v>667.652</v>
      </c>
      <c r="W18" s="8">
        <f t="shared" si="2"/>
        <v>667.652</v>
      </c>
    </row>
    <row r="19" spans="1:23">
      <c r="A19" s="1" t="s">
        <v>1186</v>
      </c>
      <c r="B19" s="1" t="s">
        <v>19863</v>
      </c>
      <c r="C19" s="1" t="s">
        <v>20808</v>
      </c>
      <c r="D19" s="1" t="s">
        <v>28</v>
      </c>
      <c r="E19" s="1" t="s">
        <v>20843</v>
      </c>
      <c r="F19" s="1" t="s">
        <v>20844</v>
      </c>
      <c r="G19" s="3">
        <v>69.8</v>
      </c>
      <c r="H19" s="3">
        <v>49.8</v>
      </c>
      <c r="I19" s="3">
        <v>45</v>
      </c>
      <c r="J19" s="3">
        <v>59</v>
      </c>
      <c r="K19" s="3">
        <v>69.9</v>
      </c>
      <c r="L19" s="3">
        <v>99</v>
      </c>
      <c r="M19" s="3">
        <v>39.8</v>
      </c>
      <c r="N19" s="3">
        <v>56</v>
      </c>
      <c r="O19" s="3">
        <v>49.8</v>
      </c>
      <c r="P19" s="3">
        <v>49.8</v>
      </c>
      <c r="Q19" s="3">
        <v>42</v>
      </c>
      <c r="R19" s="3">
        <v>44.9</v>
      </c>
      <c r="S19" s="3">
        <v>79.8</v>
      </c>
      <c r="T19" s="3">
        <v>49.8</v>
      </c>
      <c r="U19" s="3">
        <f t="shared" si="0"/>
        <v>804.4</v>
      </c>
      <c r="V19" s="3">
        <f t="shared" si="1"/>
        <v>667.652</v>
      </c>
      <c r="W19" s="8">
        <f t="shared" si="2"/>
        <v>667.652</v>
      </c>
    </row>
    <row r="20" spans="1:23">
      <c r="A20" s="1" t="s">
        <v>1186</v>
      </c>
      <c r="B20" s="1" t="s">
        <v>19863</v>
      </c>
      <c r="C20" s="1" t="s">
        <v>20808</v>
      </c>
      <c r="D20" s="1" t="s">
        <v>28</v>
      </c>
      <c r="E20" s="1" t="s">
        <v>20845</v>
      </c>
      <c r="F20" s="1" t="s">
        <v>17083</v>
      </c>
      <c r="G20" s="3">
        <v>69.8</v>
      </c>
      <c r="H20" s="3">
        <v>49.8</v>
      </c>
      <c r="I20" s="3">
        <v>45</v>
      </c>
      <c r="J20" s="3">
        <v>59</v>
      </c>
      <c r="K20" s="3">
        <v>69.9</v>
      </c>
      <c r="L20" s="3">
        <v>99</v>
      </c>
      <c r="M20" s="3">
        <v>39.8</v>
      </c>
      <c r="N20" s="3">
        <v>56</v>
      </c>
      <c r="O20" s="3">
        <v>49.8</v>
      </c>
      <c r="P20" s="3">
        <v>49.8</v>
      </c>
      <c r="Q20" s="3">
        <v>42</v>
      </c>
      <c r="R20" s="3">
        <v>44.9</v>
      </c>
      <c r="S20" s="3">
        <v>79.8</v>
      </c>
      <c r="T20" s="3">
        <v>49.8</v>
      </c>
      <c r="U20" s="3">
        <f t="shared" si="0"/>
        <v>804.4</v>
      </c>
      <c r="V20" s="3">
        <f t="shared" si="1"/>
        <v>667.652</v>
      </c>
      <c r="W20" s="8">
        <f t="shared" si="2"/>
        <v>667.652</v>
      </c>
    </row>
    <row r="21" spans="1:23">
      <c r="A21" s="1" t="s">
        <v>1186</v>
      </c>
      <c r="B21" s="1" t="s">
        <v>19863</v>
      </c>
      <c r="C21" s="1" t="s">
        <v>20808</v>
      </c>
      <c r="D21" s="1" t="s">
        <v>28</v>
      </c>
      <c r="E21" s="1" t="s">
        <v>20846</v>
      </c>
      <c r="F21" s="1" t="s">
        <v>20847</v>
      </c>
      <c r="G21" s="3">
        <v>69.8</v>
      </c>
      <c r="H21" s="3">
        <v>49.8</v>
      </c>
      <c r="I21" s="3">
        <v>45</v>
      </c>
      <c r="J21" s="3">
        <v>59</v>
      </c>
      <c r="K21" s="3">
        <v>69.9</v>
      </c>
      <c r="L21" s="3">
        <v>99</v>
      </c>
      <c r="M21" s="3">
        <v>39.8</v>
      </c>
      <c r="N21" s="3">
        <v>56</v>
      </c>
      <c r="O21" s="3">
        <v>49.8</v>
      </c>
      <c r="P21" s="3">
        <v>49.8</v>
      </c>
      <c r="Q21" s="3">
        <v>42</v>
      </c>
      <c r="R21" s="3">
        <v>44.9</v>
      </c>
      <c r="S21" s="3">
        <v>79.8</v>
      </c>
      <c r="T21" s="3">
        <v>49.8</v>
      </c>
      <c r="U21" s="3">
        <f t="shared" si="0"/>
        <v>804.4</v>
      </c>
      <c r="V21" s="3">
        <f t="shared" si="1"/>
        <v>667.652</v>
      </c>
      <c r="W21" s="8">
        <f t="shared" si="2"/>
        <v>667.652</v>
      </c>
    </row>
    <row r="22" spans="1:23">
      <c r="A22" s="1" t="s">
        <v>1186</v>
      </c>
      <c r="B22" s="1" t="s">
        <v>19863</v>
      </c>
      <c r="C22" s="1" t="s">
        <v>20808</v>
      </c>
      <c r="D22" s="1" t="s">
        <v>28</v>
      </c>
      <c r="E22" s="1" t="s">
        <v>20848</v>
      </c>
      <c r="F22" s="1" t="s">
        <v>20849</v>
      </c>
      <c r="G22" s="3">
        <v>69.8</v>
      </c>
      <c r="H22" s="3">
        <v>49.8</v>
      </c>
      <c r="I22" s="3">
        <v>45</v>
      </c>
      <c r="J22" s="3">
        <v>59</v>
      </c>
      <c r="K22" s="3">
        <v>69.9</v>
      </c>
      <c r="L22" s="3">
        <v>99</v>
      </c>
      <c r="M22" s="3">
        <v>39.8</v>
      </c>
      <c r="N22" s="3">
        <v>56</v>
      </c>
      <c r="O22" s="3">
        <v>49.8</v>
      </c>
      <c r="P22" s="3">
        <v>49.8</v>
      </c>
      <c r="Q22" s="3">
        <v>42</v>
      </c>
      <c r="R22" s="3">
        <v>44.9</v>
      </c>
      <c r="S22" s="3">
        <v>79.8</v>
      </c>
      <c r="T22" s="3">
        <v>49.8</v>
      </c>
      <c r="U22" s="3">
        <f t="shared" si="0"/>
        <v>804.4</v>
      </c>
      <c r="V22" s="3">
        <f t="shared" si="1"/>
        <v>667.652</v>
      </c>
      <c r="W22" s="8">
        <f t="shared" si="2"/>
        <v>667.652</v>
      </c>
    </row>
    <row r="23" spans="1:23">
      <c r="A23" s="1" t="s">
        <v>1186</v>
      </c>
      <c r="B23" s="1" t="s">
        <v>19863</v>
      </c>
      <c r="C23" s="1" t="s">
        <v>20808</v>
      </c>
      <c r="D23" s="1" t="s">
        <v>28</v>
      </c>
      <c r="E23" s="1" t="s">
        <v>20850</v>
      </c>
      <c r="F23" s="1" t="s">
        <v>20851</v>
      </c>
      <c r="G23" s="3">
        <v>69.8</v>
      </c>
      <c r="H23" s="3">
        <v>49.8</v>
      </c>
      <c r="I23" s="3">
        <v>45</v>
      </c>
      <c r="J23" s="3">
        <v>59</v>
      </c>
      <c r="K23" s="3">
        <v>69.9</v>
      </c>
      <c r="L23" s="3">
        <v>99</v>
      </c>
      <c r="M23" s="3">
        <v>39.8</v>
      </c>
      <c r="N23" s="3">
        <v>56</v>
      </c>
      <c r="O23" s="3">
        <v>49.8</v>
      </c>
      <c r="P23" s="3">
        <v>49.8</v>
      </c>
      <c r="Q23" s="3">
        <v>42</v>
      </c>
      <c r="R23" s="3">
        <v>44.9</v>
      </c>
      <c r="S23" s="3">
        <v>79.8</v>
      </c>
      <c r="T23" s="3">
        <v>49.8</v>
      </c>
      <c r="U23" s="3">
        <f t="shared" si="0"/>
        <v>804.4</v>
      </c>
      <c r="V23" s="3">
        <f t="shared" si="1"/>
        <v>667.652</v>
      </c>
      <c r="W23" s="8">
        <f t="shared" si="2"/>
        <v>667.652</v>
      </c>
    </row>
    <row r="24" spans="1:23">
      <c r="A24" s="1" t="s">
        <v>1186</v>
      </c>
      <c r="B24" s="1" t="s">
        <v>19863</v>
      </c>
      <c r="C24" s="1" t="s">
        <v>20808</v>
      </c>
      <c r="D24" s="1" t="s">
        <v>28</v>
      </c>
      <c r="E24" s="1" t="s">
        <v>20852</v>
      </c>
      <c r="F24" s="1" t="s">
        <v>20853</v>
      </c>
      <c r="G24" s="3">
        <v>69.8</v>
      </c>
      <c r="H24" s="3">
        <v>49.8</v>
      </c>
      <c r="I24" s="3">
        <v>45</v>
      </c>
      <c r="J24" s="3">
        <v>59</v>
      </c>
      <c r="K24" s="3">
        <v>69.9</v>
      </c>
      <c r="L24" s="3">
        <v>99</v>
      </c>
      <c r="M24" s="3">
        <v>39.8</v>
      </c>
      <c r="N24" s="3">
        <v>56</v>
      </c>
      <c r="O24" s="3">
        <v>49.8</v>
      </c>
      <c r="P24" s="3">
        <v>49.8</v>
      </c>
      <c r="Q24" s="3">
        <v>42</v>
      </c>
      <c r="R24" s="3">
        <v>44.9</v>
      </c>
      <c r="S24" s="3">
        <v>79.8</v>
      </c>
      <c r="T24" s="3">
        <v>49.8</v>
      </c>
      <c r="U24" s="3">
        <f t="shared" si="0"/>
        <v>804.4</v>
      </c>
      <c r="V24" s="3">
        <f t="shared" si="1"/>
        <v>667.652</v>
      </c>
      <c r="W24" s="8">
        <f t="shared" si="2"/>
        <v>667.652</v>
      </c>
    </row>
    <row r="25" spans="1:23">
      <c r="A25" s="1" t="s">
        <v>1186</v>
      </c>
      <c r="B25" s="1" t="s">
        <v>19863</v>
      </c>
      <c r="C25" s="1" t="s">
        <v>20808</v>
      </c>
      <c r="D25" s="1" t="s">
        <v>28</v>
      </c>
      <c r="E25" s="1" t="s">
        <v>20854</v>
      </c>
      <c r="F25" s="1" t="s">
        <v>20855</v>
      </c>
      <c r="G25" s="3">
        <v>69.8</v>
      </c>
      <c r="H25" s="3">
        <v>49.8</v>
      </c>
      <c r="I25" s="3">
        <v>45</v>
      </c>
      <c r="J25" s="3">
        <v>59</v>
      </c>
      <c r="K25" s="3">
        <v>69.9</v>
      </c>
      <c r="L25" s="3">
        <v>99</v>
      </c>
      <c r="M25" s="3">
        <v>39.8</v>
      </c>
      <c r="N25" s="3">
        <v>56</v>
      </c>
      <c r="O25" s="3">
        <v>49.8</v>
      </c>
      <c r="P25" s="3">
        <v>49.8</v>
      </c>
      <c r="Q25" s="3">
        <v>42</v>
      </c>
      <c r="R25" s="3">
        <v>44.9</v>
      </c>
      <c r="S25" s="3">
        <v>79.8</v>
      </c>
      <c r="T25" s="3">
        <v>49.8</v>
      </c>
      <c r="U25" s="3">
        <f t="shared" si="0"/>
        <v>804.4</v>
      </c>
      <c r="V25" s="3">
        <f t="shared" si="1"/>
        <v>667.652</v>
      </c>
      <c r="W25" s="8">
        <f t="shared" si="2"/>
        <v>667.652</v>
      </c>
    </row>
    <row r="26" spans="1:23">
      <c r="A26" s="1" t="s">
        <v>1186</v>
      </c>
      <c r="B26" s="1" t="s">
        <v>19863</v>
      </c>
      <c r="C26" s="1" t="s">
        <v>20808</v>
      </c>
      <c r="D26" s="1" t="s">
        <v>28</v>
      </c>
      <c r="E26" s="1" t="s">
        <v>20856</v>
      </c>
      <c r="F26" s="1" t="s">
        <v>20857</v>
      </c>
      <c r="G26" s="3">
        <v>69.8</v>
      </c>
      <c r="H26" s="3">
        <v>49.8</v>
      </c>
      <c r="I26" s="3">
        <v>45</v>
      </c>
      <c r="J26" s="3">
        <v>59</v>
      </c>
      <c r="K26" s="3">
        <v>69.9</v>
      </c>
      <c r="L26" s="3">
        <v>99</v>
      </c>
      <c r="M26" s="3">
        <v>39.8</v>
      </c>
      <c r="N26" s="3">
        <v>56</v>
      </c>
      <c r="O26" s="3">
        <v>49.8</v>
      </c>
      <c r="P26" s="3">
        <v>49.8</v>
      </c>
      <c r="Q26" s="3">
        <v>42</v>
      </c>
      <c r="R26" s="3">
        <v>44.9</v>
      </c>
      <c r="S26" s="3">
        <v>79.8</v>
      </c>
      <c r="T26" s="3">
        <v>49.8</v>
      </c>
      <c r="U26" s="3">
        <f t="shared" si="0"/>
        <v>804.4</v>
      </c>
      <c r="V26" s="3">
        <f t="shared" si="1"/>
        <v>667.652</v>
      </c>
      <c r="W26" s="8">
        <f t="shared" si="2"/>
        <v>667.652</v>
      </c>
    </row>
    <row r="27" spans="1:23">
      <c r="A27" s="1" t="s">
        <v>1186</v>
      </c>
      <c r="B27" s="1" t="s">
        <v>19863</v>
      </c>
      <c r="C27" s="1" t="s">
        <v>20808</v>
      </c>
      <c r="D27" s="1" t="s">
        <v>28</v>
      </c>
      <c r="E27" s="1" t="s">
        <v>20858</v>
      </c>
      <c r="F27" s="1" t="s">
        <v>20859</v>
      </c>
      <c r="G27" s="3">
        <v>69.8</v>
      </c>
      <c r="H27" s="3">
        <v>49.8</v>
      </c>
      <c r="I27" s="3">
        <v>45</v>
      </c>
      <c r="J27" s="3">
        <v>59</v>
      </c>
      <c r="K27" s="3">
        <v>69.9</v>
      </c>
      <c r="L27" s="3">
        <v>99</v>
      </c>
      <c r="M27" s="3">
        <v>39.8</v>
      </c>
      <c r="N27" s="3">
        <v>56</v>
      </c>
      <c r="O27" s="3">
        <v>49.8</v>
      </c>
      <c r="P27" s="3">
        <v>49.8</v>
      </c>
      <c r="Q27" s="3">
        <v>42</v>
      </c>
      <c r="R27" s="3">
        <v>44.9</v>
      </c>
      <c r="S27" s="3">
        <v>79.8</v>
      </c>
      <c r="T27" s="3">
        <v>49.8</v>
      </c>
      <c r="U27" s="3">
        <f t="shared" si="0"/>
        <v>804.4</v>
      </c>
      <c r="V27" s="3">
        <f t="shared" si="1"/>
        <v>667.652</v>
      </c>
      <c r="W27" s="8">
        <f t="shared" si="2"/>
        <v>667.652</v>
      </c>
    </row>
    <row r="28" spans="1:23">
      <c r="A28" s="1" t="s">
        <v>1186</v>
      </c>
      <c r="B28" s="1" t="s">
        <v>19863</v>
      </c>
      <c r="C28" s="1" t="s">
        <v>20808</v>
      </c>
      <c r="D28" s="1" t="s">
        <v>28</v>
      </c>
      <c r="E28" s="1" t="s">
        <v>20860</v>
      </c>
      <c r="F28" s="1" t="s">
        <v>20861</v>
      </c>
      <c r="G28" s="3">
        <v>69.8</v>
      </c>
      <c r="H28" s="3">
        <v>49.8</v>
      </c>
      <c r="I28" s="3">
        <v>45</v>
      </c>
      <c r="J28" s="3">
        <v>59</v>
      </c>
      <c r="K28" s="3">
        <v>69.9</v>
      </c>
      <c r="L28" s="3">
        <v>99</v>
      </c>
      <c r="M28" s="3">
        <v>39.8</v>
      </c>
      <c r="N28" s="3">
        <v>56</v>
      </c>
      <c r="O28" s="3">
        <v>49.8</v>
      </c>
      <c r="P28" s="3">
        <v>49.8</v>
      </c>
      <c r="Q28" s="3">
        <v>42</v>
      </c>
      <c r="R28" s="3">
        <v>44.9</v>
      </c>
      <c r="S28" s="3">
        <v>79.8</v>
      </c>
      <c r="T28" s="3">
        <v>49.8</v>
      </c>
      <c r="U28" s="3">
        <f t="shared" si="0"/>
        <v>804.4</v>
      </c>
      <c r="V28" s="3">
        <f t="shared" si="1"/>
        <v>667.652</v>
      </c>
      <c r="W28" s="8">
        <f t="shared" si="2"/>
        <v>667.652</v>
      </c>
    </row>
    <row r="29" spans="1:23">
      <c r="A29" s="1" t="s">
        <v>1186</v>
      </c>
      <c r="B29" s="1" t="s">
        <v>19863</v>
      </c>
      <c r="C29" s="1" t="s">
        <v>20808</v>
      </c>
      <c r="D29" s="1" t="s">
        <v>28</v>
      </c>
      <c r="E29" s="1" t="s">
        <v>20862</v>
      </c>
      <c r="F29" s="1" t="s">
        <v>20863</v>
      </c>
      <c r="G29" s="3">
        <v>69.8</v>
      </c>
      <c r="H29" s="3">
        <v>49.8</v>
      </c>
      <c r="I29" s="3">
        <v>45</v>
      </c>
      <c r="J29" s="3">
        <v>59</v>
      </c>
      <c r="K29" s="3">
        <v>69.9</v>
      </c>
      <c r="L29" s="3">
        <v>99</v>
      </c>
      <c r="M29" s="3">
        <v>39.8</v>
      </c>
      <c r="N29" s="3">
        <v>56</v>
      </c>
      <c r="O29" s="3">
        <v>49.8</v>
      </c>
      <c r="P29" s="3">
        <v>49.8</v>
      </c>
      <c r="Q29" s="3">
        <v>42</v>
      </c>
      <c r="R29" s="3">
        <v>44.9</v>
      </c>
      <c r="S29" s="3">
        <v>79.8</v>
      </c>
      <c r="T29" s="3">
        <v>49.8</v>
      </c>
      <c r="U29" s="3">
        <f t="shared" si="0"/>
        <v>804.4</v>
      </c>
      <c r="V29" s="3">
        <f t="shared" si="1"/>
        <v>667.652</v>
      </c>
      <c r="W29" s="8">
        <f t="shared" si="2"/>
        <v>667.652</v>
      </c>
    </row>
    <row r="30" spans="1:23">
      <c r="A30" s="1" t="s">
        <v>1186</v>
      </c>
      <c r="B30" s="1" t="s">
        <v>19863</v>
      </c>
      <c r="C30" s="1" t="s">
        <v>20808</v>
      </c>
      <c r="D30" s="1" t="s">
        <v>28</v>
      </c>
      <c r="E30" s="1" t="s">
        <v>20864</v>
      </c>
      <c r="F30" s="1" t="s">
        <v>20865</v>
      </c>
      <c r="G30" s="3">
        <v>69.8</v>
      </c>
      <c r="H30" s="3">
        <v>49.8</v>
      </c>
      <c r="I30" s="3">
        <v>45</v>
      </c>
      <c r="J30" s="3">
        <v>59</v>
      </c>
      <c r="K30" s="3">
        <v>69.9</v>
      </c>
      <c r="L30" s="3">
        <v>99</v>
      </c>
      <c r="M30" s="3">
        <v>39.8</v>
      </c>
      <c r="N30" s="3">
        <v>56</v>
      </c>
      <c r="O30" s="3">
        <v>49.8</v>
      </c>
      <c r="P30" s="3">
        <v>49.8</v>
      </c>
      <c r="Q30" s="3">
        <v>42</v>
      </c>
      <c r="R30" s="3">
        <v>44.9</v>
      </c>
      <c r="S30" s="3">
        <v>79.8</v>
      </c>
      <c r="T30" s="3">
        <v>49.8</v>
      </c>
      <c r="U30" s="3">
        <f t="shared" si="0"/>
        <v>804.4</v>
      </c>
      <c r="V30" s="3">
        <f t="shared" si="1"/>
        <v>667.652</v>
      </c>
      <c r="W30" s="8">
        <f t="shared" si="2"/>
        <v>667.652</v>
      </c>
    </row>
    <row r="31" spans="1:23">
      <c r="A31" s="1" t="s">
        <v>1186</v>
      </c>
      <c r="B31" s="1" t="s">
        <v>19863</v>
      </c>
      <c r="C31" s="1" t="s">
        <v>20808</v>
      </c>
      <c r="D31" s="1" t="s">
        <v>28</v>
      </c>
      <c r="E31" s="1" t="s">
        <v>20866</v>
      </c>
      <c r="F31" s="1" t="s">
        <v>20867</v>
      </c>
      <c r="G31" s="3">
        <v>69.8</v>
      </c>
      <c r="H31" s="3">
        <v>49.8</v>
      </c>
      <c r="I31" s="3">
        <v>45</v>
      </c>
      <c r="J31" s="3">
        <v>59</v>
      </c>
      <c r="K31" s="3">
        <v>69.9</v>
      </c>
      <c r="L31" s="3">
        <v>99</v>
      </c>
      <c r="M31" s="3">
        <v>39.8</v>
      </c>
      <c r="N31" s="3">
        <v>56</v>
      </c>
      <c r="O31" s="3">
        <v>49.8</v>
      </c>
      <c r="P31" s="3">
        <v>49.8</v>
      </c>
      <c r="Q31" s="3">
        <v>42</v>
      </c>
      <c r="R31" s="3">
        <v>44.9</v>
      </c>
      <c r="S31" s="3">
        <v>79.8</v>
      </c>
      <c r="T31" s="3">
        <v>49.8</v>
      </c>
      <c r="U31" s="3">
        <f t="shared" si="0"/>
        <v>804.4</v>
      </c>
      <c r="V31" s="3">
        <f t="shared" si="1"/>
        <v>667.652</v>
      </c>
      <c r="W31" s="8">
        <f t="shared" si="2"/>
        <v>667.652</v>
      </c>
    </row>
    <row r="32" spans="1:23">
      <c r="A32" s="1" t="s">
        <v>1186</v>
      </c>
      <c r="B32" s="1" t="s">
        <v>19863</v>
      </c>
      <c r="C32" s="1" t="s">
        <v>20808</v>
      </c>
      <c r="D32" s="1" t="s">
        <v>28</v>
      </c>
      <c r="E32" s="1" t="s">
        <v>20868</v>
      </c>
      <c r="F32" s="1" t="s">
        <v>20869</v>
      </c>
      <c r="G32" s="3">
        <v>69.8</v>
      </c>
      <c r="H32" s="3">
        <v>49.8</v>
      </c>
      <c r="I32" s="3">
        <v>45</v>
      </c>
      <c r="J32" s="3">
        <v>59</v>
      </c>
      <c r="K32" s="3">
        <v>69.9</v>
      </c>
      <c r="L32" s="3">
        <v>99</v>
      </c>
      <c r="M32" s="3">
        <v>39.8</v>
      </c>
      <c r="N32" s="3">
        <v>56</v>
      </c>
      <c r="O32" s="3">
        <v>49.8</v>
      </c>
      <c r="P32" s="3">
        <v>49.8</v>
      </c>
      <c r="Q32" s="3">
        <v>42</v>
      </c>
      <c r="R32" s="3">
        <v>44.9</v>
      </c>
      <c r="S32" s="3">
        <v>79.8</v>
      </c>
      <c r="T32" s="3">
        <v>49.8</v>
      </c>
      <c r="U32" s="3">
        <f t="shared" si="0"/>
        <v>804.4</v>
      </c>
      <c r="V32" s="3">
        <f t="shared" si="1"/>
        <v>667.652</v>
      </c>
      <c r="W32" s="8">
        <f t="shared" si="2"/>
        <v>667.652</v>
      </c>
    </row>
    <row r="33" spans="1:23">
      <c r="A33" s="1" t="s">
        <v>1186</v>
      </c>
      <c r="B33" s="1" t="s">
        <v>19863</v>
      </c>
      <c r="C33" s="1" t="s">
        <v>20808</v>
      </c>
      <c r="D33" s="1" t="s">
        <v>28</v>
      </c>
      <c r="E33" s="1" t="s">
        <v>20870</v>
      </c>
      <c r="F33" s="1" t="s">
        <v>20871</v>
      </c>
      <c r="G33" s="3">
        <v>69.8</v>
      </c>
      <c r="H33" s="3">
        <v>49.8</v>
      </c>
      <c r="I33" s="3">
        <v>45</v>
      </c>
      <c r="J33" s="3">
        <v>59</v>
      </c>
      <c r="K33" s="3">
        <v>69.9</v>
      </c>
      <c r="L33" s="3">
        <v>99</v>
      </c>
      <c r="M33" s="3">
        <v>39.8</v>
      </c>
      <c r="N33" s="3">
        <v>56</v>
      </c>
      <c r="O33" s="3">
        <v>49.8</v>
      </c>
      <c r="P33" s="3">
        <v>49.8</v>
      </c>
      <c r="Q33" s="3">
        <v>42</v>
      </c>
      <c r="R33" s="3">
        <v>44.9</v>
      </c>
      <c r="S33" s="3">
        <v>79.8</v>
      </c>
      <c r="T33" s="3">
        <v>49.8</v>
      </c>
      <c r="U33" s="3">
        <f t="shared" si="0"/>
        <v>804.4</v>
      </c>
      <c r="V33" s="3">
        <f t="shared" si="1"/>
        <v>667.652</v>
      </c>
      <c r="W33" s="8">
        <f t="shared" si="2"/>
        <v>667.652</v>
      </c>
    </row>
    <row r="34" spans="1:23">
      <c r="A34" s="1" t="s">
        <v>1186</v>
      </c>
      <c r="B34" s="1" t="s">
        <v>19863</v>
      </c>
      <c r="C34" s="1" t="s">
        <v>20808</v>
      </c>
      <c r="D34" s="1" t="s">
        <v>28</v>
      </c>
      <c r="E34" s="1" t="s">
        <v>20872</v>
      </c>
      <c r="F34" s="1" t="s">
        <v>20873</v>
      </c>
      <c r="G34" s="3">
        <v>69.8</v>
      </c>
      <c r="H34" s="3">
        <v>49.8</v>
      </c>
      <c r="I34" s="3">
        <v>45</v>
      </c>
      <c r="J34" s="3">
        <v>59</v>
      </c>
      <c r="K34" s="3">
        <v>69.9</v>
      </c>
      <c r="L34" s="3">
        <v>99</v>
      </c>
      <c r="M34" s="3">
        <v>39.8</v>
      </c>
      <c r="N34" s="3">
        <v>56</v>
      </c>
      <c r="O34" s="3">
        <v>49.8</v>
      </c>
      <c r="P34" s="3">
        <v>49.8</v>
      </c>
      <c r="Q34" s="3">
        <v>42</v>
      </c>
      <c r="R34" s="3">
        <v>44.9</v>
      </c>
      <c r="S34" s="3">
        <v>79.8</v>
      </c>
      <c r="T34" s="3">
        <v>49.8</v>
      </c>
      <c r="U34" s="3">
        <f t="shared" si="0"/>
        <v>804.4</v>
      </c>
      <c r="V34" s="3">
        <f t="shared" si="1"/>
        <v>667.652</v>
      </c>
      <c r="W34" s="8">
        <f t="shared" si="2"/>
        <v>667.652</v>
      </c>
    </row>
    <row r="35" spans="1:23">
      <c r="A35" s="1" t="s">
        <v>1186</v>
      </c>
      <c r="B35" s="1" t="s">
        <v>19863</v>
      </c>
      <c r="C35" s="1" t="s">
        <v>20808</v>
      </c>
      <c r="D35" s="1" t="s">
        <v>28</v>
      </c>
      <c r="E35" s="1" t="s">
        <v>20874</v>
      </c>
      <c r="F35" s="1" t="s">
        <v>20875</v>
      </c>
      <c r="G35" s="3">
        <v>69.8</v>
      </c>
      <c r="H35" s="3">
        <v>49.8</v>
      </c>
      <c r="I35" s="3">
        <v>45</v>
      </c>
      <c r="J35" s="3">
        <v>59</v>
      </c>
      <c r="K35" s="3">
        <v>69.9</v>
      </c>
      <c r="L35" s="3">
        <v>99</v>
      </c>
      <c r="M35" s="3">
        <v>39.8</v>
      </c>
      <c r="N35" s="3">
        <v>56</v>
      </c>
      <c r="O35" s="3">
        <v>49.8</v>
      </c>
      <c r="P35" s="3">
        <v>49.8</v>
      </c>
      <c r="Q35" s="3">
        <v>42</v>
      </c>
      <c r="R35" s="3">
        <v>44.9</v>
      </c>
      <c r="S35" s="3">
        <v>79.8</v>
      </c>
      <c r="T35" s="3">
        <v>49.8</v>
      </c>
      <c r="U35" s="3">
        <f t="shared" ref="U35:U66" si="3">SUM(G35:T35)</f>
        <v>804.4</v>
      </c>
      <c r="V35" s="3">
        <f t="shared" ref="V35:V66" si="4">U35*0.83</f>
        <v>667.652</v>
      </c>
      <c r="W35" s="8">
        <f t="shared" ref="W35:W66" si="5">V35</f>
        <v>667.652</v>
      </c>
    </row>
    <row r="36" spans="1:23">
      <c r="A36" s="1" t="s">
        <v>1186</v>
      </c>
      <c r="B36" s="1" t="s">
        <v>19863</v>
      </c>
      <c r="C36" s="1" t="s">
        <v>20808</v>
      </c>
      <c r="D36" s="1" t="s">
        <v>28</v>
      </c>
      <c r="E36" s="1" t="s">
        <v>20876</v>
      </c>
      <c r="F36" s="1" t="s">
        <v>20877</v>
      </c>
      <c r="G36" s="3">
        <v>69.8</v>
      </c>
      <c r="H36" s="3">
        <v>49.8</v>
      </c>
      <c r="I36" s="3">
        <v>45</v>
      </c>
      <c r="J36" s="3">
        <v>59</v>
      </c>
      <c r="K36" s="3">
        <v>69.9</v>
      </c>
      <c r="L36" s="3">
        <v>99</v>
      </c>
      <c r="M36" s="3">
        <v>39.8</v>
      </c>
      <c r="N36" s="3">
        <v>56</v>
      </c>
      <c r="O36" s="3">
        <v>49.8</v>
      </c>
      <c r="P36" s="3">
        <v>49.8</v>
      </c>
      <c r="Q36" s="3">
        <v>42</v>
      </c>
      <c r="R36" s="3">
        <v>44.9</v>
      </c>
      <c r="S36" s="3">
        <v>79.8</v>
      </c>
      <c r="T36" s="3">
        <v>49.8</v>
      </c>
      <c r="U36" s="3">
        <f t="shared" si="3"/>
        <v>804.4</v>
      </c>
      <c r="V36" s="3">
        <f t="shared" si="4"/>
        <v>667.652</v>
      </c>
      <c r="W36" s="8">
        <f t="shared" si="5"/>
        <v>667.652</v>
      </c>
    </row>
    <row r="37" spans="1:23">
      <c r="A37" s="1" t="s">
        <v>1186</v>
      </c>
      <c r="B37" s="1" t="s">
        <v>19863</v>
      </c>
      <c r="C37" s="1" t="s">
        <v>20878</v>
      </c>
      <c r="D37" s="1" t="s">
        <v>28</v>
      </c>
      <c r="E37" s="1" t="s">
        <v>20879</v>
      </c>
      <c r="F37" s="1" t="s">
        <v>20880</v>
      </c>
      <c r="G37" s="3">
        <v>69.8</v>
      </c>
      <c r="H37" s="3">
        <v>49.8</v>
      </c>
      <c r="I37" s="3">
        <v>45</v>
      </c>
      <c r="J37" s="3">
        <v>59</v>
      </c>
      <c r="K37" s="3">
        <v>69.9</v>
      </c>
      <c r="L37" s="3">
        <v>99</v>
      </c>
      <c r="M37" s="3">
        <v>39.8</v>
      </c>
      <c r="N37" s="3">
        <v>56</v>
      </c>
      <c r="O37" s="3">
        <v>49.8</v>
      </c>
      <c r="P37" s="3">
        <v>49.8</v>
      </c>
      <c r="Q37" s="3">
        <v>42</v>
      </c>
      <c r="R37" s="3">
        <v>44.9</v>
      </c>
      <c r="S37" s="3">
        <v>79.8</v>
      </c>
      <c r="T37" s="3">
        <v>49.8</v>
      </c>
      <c r="U37" s="3">
        <f t="shared" si="3"/>
        <v>804.4</v>
      </c>
      <c r="V37" s="3">
        <f t="shared" si="4"/>
        <v>667.652</v>
      </c>
      <c r="W37" s="8">
        <f t="shared" si="5"/>
        <v>667.652</v>
      </c>
    </row>
    <row r="38" spans="1:23">
      <c r="A38" s="1" t="s">
        <v>1186</v>
      </c>
      <c r="B38" s="1" t="s">
        <v>19863</v>
      </c>
      <c r="C38" s="1" t="s">
        <v>20878</v>
      </c>
      <c r="D38" s="1" t="s">
        <v>28</v>
      </c>
      <c r="E38" s="1" t="s">
        <v>20881</v>
      </c>
      <c r="F38" s="1" t="s">
        <v>20882</v>
      </c>
      <c r="G38" s="3">
        <v>69.8</v>
      </c>
      <c r="H38" s="3">
        <v>49.8</v>
      </c>
      <c r="I38" s="3">
        <v>45</v>
      </c>
      <c r="J38" s="3">
        <v>59</v>
      </c>
      <c r="K38" s="3">
        <v>69.9</v>
      </c>
      <c r="L38" s="3">
        <v>99</v>
      </c>
      <c r="M38" s="3">
        <v>39.8</v>
      </c>
      <c r="N38" s="3">
        <v>56</v>
      </c>
      <c r="O38" s="3">
        <v>49.8</v>
      </c>
      <c r="P38" s="3">
        <v>49.8</v>
      </c>
      <c r="Q38" s="3">
        <v>42</v>
      </c>
      <c r="R38" s="3">
        <v>44.9</v>
      </c>
      <c r="S38" s="3">
        <v>79.8</v>
      </c>
      <c r="T38" s="3">
        <v>49.8</v>
      </c>
      <c r="U38" s="3">
        <f t="shared" si="3"/>
        <v>804.4</v>
      </c>
      <c r="V38" s="3">
        <f t="shared" si="4"/>
        <v>667.652</v>
      </c>
      <c r="W38" s="8">
        <f t="shared" si="5"/>
        <v>667.652</v>
      </c>
    </row>
    <row r="39" spans="1:23">
      <c r="A39" s="1" t="s">
        <v>1186</v>
      </c>
      <c r="B39" s="1" t="s">
        <v>19863</v>
      </c>
      <c r="C39" s="1" t="s">
        <v>20878</v>
      </c>
      <c r="D39" s="1" t="s">
        <v>28</v>
      </c>
      <c r="E39" s="1" t="s">
        <v>20883</v>
      </c>
      <c r="F39" s="1" t="s">
        <v>20884</v>
      </c>
      <c r="G39" s="3">
        <v>69.8</v>
      </c>
      <c r="H39" s="3">
        <v>49.8</v>
      </c>
      <c r="I39" s="3">
        <v>45</v>
      </c>
      <c r="J39" s="3">
        <v>59</v>
      </c>
      <c r="K39" s="3">
        <v>69.9</v>
      </c>
      <c r="L39" s="3">
        <v>99</v>
      </c>
      <c r="M39" s="3">
        <v>39.8</v>
      </c>
      <c r="N39" s="3">
        <v>56</v>
      </c>
      <c r="O39" s="3">
        <v>49.8</v>
      </c>
      <c r="P39" s="3">
        <v>49.8</v>
      </c>
      <c r="Q39" s="3">
        <v>42</v>
      </c>
      <c r="R39" s="3">
        <v>44.9</v>
      </c>
      <c r="S39" s="3">
        <v>79.8</v>
      </c>
      <c r="T39" s="3">
        <v>49.8</v>
      </c>
      <c r="U39" s="3">
        <f t="shared" si="3"/>
        <v>804.4</v>
      </c>
      <c r="V39" s="3">
        <f t="shared" si="4"/>
        <v>667.652</v>
      </c>
      <c r="W39" s="8">
        <f t="shared" si="5"/>
        <v>667.652</v>
      </c>
    </row>
    <row r="40" spans="1:23">
      <c r="A40" s="1" t="s">
        <v>1186</v>
      </c>
      <c r="B40" s="1" t="s">
        <v>19863</v>
      </c>
      <c r="C40" s="1" t="s">
        <v>20878</v>
      </c>
      <c r="D40" s="1" t="s">
        <v>28</v>
      </c>
      <c r="E40" s="1" t="s">
        <v>20885</v>
      </c>
      <c r="F40" s="1" t="s">
        <v>20886</v>
      </c>
      <c r="G40" s="3">
        <v>69.8</v>
      </c>
      <c r="H40" s="3">
        <v>49.8</v>
      </c>
      <c r="I40" s="3">
        <v>45</v>
      </c>
      <c r="J40" s="3">
        <v>59</v>
      </c>
      <c r="K40" s="3">
        <v>69.9</v>
      </c>
      <c r="L40" s="3">
        <v>99</v>
      </c>
      <c r="M40" s="3">
        <v>39.8</v>
      </c>
      <c r="N40" s="3">
        <v>56</v>
      </c>
      <c r="O40" s="3">
        <v>49.8</v>
      </c>
      <c r="P40" s="3">
        <v>49.8</v>
      </c>
      <c r="Q40" s="3">
        <v>42</v>
      </c>
      <c r="R40" s="3">
        <v>44.9</v>
      </c>
      <c r="S40" s="3">
        <v>79.8</v>
      </c>
      <c r="T40" s="3">
        <v>49.8</v>
      </c>
      <c r="U40" s="3">
        <f t="shared" si="3"/>
        <v>804.4</v>
      </c>
      <c r="V40" s="3">
        <f t="shared" si="4"/>
        <v>667.652</v>
      </c>
      <c r="W40" s="8">
        <f t="shared" si="5"/>
        <v>667.652</v>
      </c>
    </row>
    <row r="41" spans="1:23">
      <c r="A41" s="1" t="s">
        <v>1186</v>
      </c>
      <c r="B41" s="1" t="s">
        <v>19863</v>
      </c>
      <c r="C41" s="1" t="s">
        <v>20878</v>
      </c>
      <c r="D41" s="1" t="s">
        <v>28</v>
      </c>
      <c r="E41" s="1" t="s">
        <v>20887</v>
      </c>
      <c r="F41" s="1" t="s">
        <v>20888</v>
      </c>
      <c r="G41" s="3">
        <v>69.8</v>
      </c>
      <c r="H41" s="3">
        <v>49.8</v>
      </c>
      <c r="I41" s="3">
        <v>45</v>
      </c>
      <c r="J41" s="3">
        <v>59</v>
      </c>
      <c r="K41" s="3">
        <v>69.9</v>
      </c>
      <c r="L41" s="3">
        <v>99</v>
      </c>
      <c r="M41" s="3">
        <v>39.8</v>
      </c>
      <c r="N41" s="3">
        <v>56</v>
      </c>
      <c r="O41" s="3">
        <v>49.8</v>
      </c>
      <c r="P41" s="3">
        <v>49.8</v>
      </c>
      <c r="Q41" s="3">
        <v>42</v>
      </c>
      <c r="R41" s="3">
        <v>44.9</v>
      </c>
      <c r="S41" s="3">
        <v>79.8</v>
      </c>
      <c r="T41" s="3">
        <v>49.8</v>
      </c>
      <c r="U41" s="3">
        <f t="shared" si="3"/>
        <v>804.4</v>
      </c>
      <c r="V41" s="3">
        <f t="shared" si="4"/>
        <v>667.652</v>
      </c>
      <c r="W41" s="8">
        <f t="shared" si="5"/>
        <v>667.652</v>
      </c>
    </row>
    <row r="42" spans="1:23">
      <c r="A42" s="1" t="s">
        <v>1186</v>
      </c>
      <c r="B42" s="1" t="s">
        <v>19863</v>
      </c>
      <c r="C42" s="1" t="s">
        <v>20878</v>
      </c>
      <c r="D42" s="1" t="s">
        <v>28</v>
      </c>
      <c r="E42" s="1" t="s">
        <v>20889</v>
      </c>
      <c r="F42" s="1" t="s">
        <v>20890</v>
      </c>
      <c r="G42" s="3">
        <v>69.8</v>
      </c>
      <c r="H42" s="3">
        <v>49.8</v>
      </c>
      <c r="I42" s="3">
        <v>45</v>
      </c>
      <c r="J42" s="3">
        <v>59</v>
      </c>
      <c r="K42" s="3">
        <v>69.9</v>
      </c>
      <c r="L42" s="3">
        <v>99</v>
      </c>
      <c r="M42" s="3">
        <v>39.8</v>
      </c>
      <c r="N42" s="3">
        <v>56</v>
      </c>
      <c r="O42" s="3">
        <v>49.8</v>
      </c>
      <c r="P42" s="3">
        <v>49.8</v>
      </c>
      <c r="Q42" s="3">
        <v>42</v>
      </c>
      <c r="R42" s="3">
        <v>44.9</v>
      </c>
      <c r="S42" s="3">
        <v>79.8</v>
      </c>
      <c r="T42" s="3">
        <v>49.8</v>
      </c>
      <c r="U42" s="3">
        <f t="shared" si="3"/>
        <v>804.4</v>
      </c>
      <c r="V42" s="3">
        <f t="shared" si="4"/>
        <v>667.652</v>
      </c>
      <c r="W42" s="8">
        <f t="shared" si="5"/>
        <v>667.652</v>
      </c>
    </row>
    <row r="43" spans="1:23">
      <c r="A43" s="1" t="s">
        <v>1186</v>
      </c>
      <c r="B43" s="1" t="s">
        <v>19863</v>
      </c>
      <c r="C43" s="1" t="s">
        <v>20878</v>
      </c>
      <c r="D43" s="1" t="s">
        <v>28</v>
      </c>
      <c r="E43" s="1" t="s">
        <v>20891</v>
      </c>
      <c r="F43" s="1" t="s">
        <v>20892</v>
      </c>
      <c r="G43" s="3">
        <v>69.8</v>
      </c>
      <c r="H43" s="3">
        <v>49.8</v>
      </c>
      <c r="I43" s="3">
        <v>45</v>
      </c>
      <c r="J43" s="3">
        <v>59</v>
      </c>
      <c r="K43" s="3">
        <v>69.9</v>
      </c>
      <c r="L43" s="3">
        <v>99</v>
      </c>
      <c r="M43" s="3">
        <v>39.8</v>
      </c>
      <c r="N43" s="3">
        <v>56</v>
      </c>
      <c r="O43" s="3">
        <v>49.8</v>
      </c>
      <c r="P43" s="3">
        <v>49.8</v>
      </c>
      <c r="Q43" s="3">
        <v>42</v>
      </c>
      <c r="R43" s="3">
        <v>44.9</v>
      </c>
      <c r="S43" s="3">
        <v>79.8</v>
      </c>
      <c r="T43" s="3">
        <v>49.8</v>
      </c>
      <c r="U43" s="3">
        <f t="shared" si="3"/>
        <v>804.4</v>
      </c>
      <c r="V43" s="3">
        <f t="shared" si="4"/>
        <v>667.652</v>
      </c>
      <c r="W43" s="8">
        <f t="shared" si="5"/>
        <v>667.652</v>
      </c>
    </row>
    <row r="44" spans="1:23">
      <c r="A44" s="1" t="s">
        <v>1186</v>
      </c>
      <c r="B44" s="1" t="s">
        <v>19863</v>
      </c>
      <c r="C44" s="1" t="s">
        <v>20878</v>
      </c>
      <c r="D44" s="1" t="s">
        <v>28</v>
      </c>
      <c r="E44" s="1" t="s">
        <v>20893</v>
      </c>
      <c r="F44" s="1" t="s">
        <v>20894</v>
      </c>
      <c r="G44" s="3">
        <v>69.8</v>
      </c>
      <c r="H44" s="3">
        <v>49.8</v>
      </c>
      <c r="I44" s="3">
        <v>45</v>
      </c>
      <c r="J44" s="3">
        <v>59</v>
      </c>
      <c r="K44" s="3">
        <v>69.9</v>
      </c>
      <c r="L44" s="3">
        <v>99</v>
      </c>
      <c r="M44" s="3">
        <v>39.8</v>
      </c>
      <c r="N44" s="3">
        <v>56</v>
      </c>
      <c r="O44" s="3">
        <v>49.8</v>
      </c>
      <c r="P44" s="3">
        <v>49.8</v>
      </c>
      <c r="Q44" s="3">
        <v>42</v>
      </c>
      <c r="R44" s="3">
        <v>44.9</v>
      </c>
      <c r="S44" s="3">
        <v>79.8</v>
      </c>
      <c r="T44" s="3">
        <v>49.8</v>
      </c>
      <c r="U44" s="3">
        <f t="shared" si="3"/>
        <v>804.4</v>
      </c>
      <c r="V44" s="3">
        <f t="shared" si="4"/>
        <v>667.652</v>
      </c>
      <c r="W44" s="8">
        <f t="shared" si="5"/>
        <v>667.652</v>
      </c>
    </row>
    <row r="45" spans="1:23">
      <c r="A45" s="1" t="s">
        <v>1186</v>
      </c>
      <c r="B45" s="1" t="s">
        <v>19863</v>
      </c>
      <c r="C45" s="1" t="s">
        <v>20878</v>
      </c>
      <c r="D45" s="1" t="s">
        <v>28</v>
      </c>
      <c r="E45" s="1" t="s">
        <v>20895</v>
      </c>
      <c r="F45" s="1" t="s">
        <v>20896</v>
      </c>
      <c r="G45" s="3">
        <v>69.8</v>
      </c>
      <c r="H45" s="3">
        <v>49.8</v>
      </c>
      <c r="I45" s="3">
        <v>45</v>
      </c>
      <c r="J45" s="3">
        <v>59</v>
      </c>
      <c r="K45" s="3">
        <v>69.9</v>
      </c>
      <c r="L45" s="3">
        <v>99</v>
      </c>
      <c r="M45" s="3">
        <v>39.8</v>
      </c>
      <c r="N45" s="3">
        <v>56</v>
      </c>
      <c r="O45" s="3">
        <v>49.8</v>
      </c>
      <c r="P45" s="3">
        <v>49.8</v>
      </c>
      <c r="Q45" s="3">
        <v>42</v>
      </c>
      <c r="R45" s="3">
        <v>44.9</v>
      </c>
      <c r="S45" s="3">
        <v>79.8</v>
      </c>
      <c r="T45" s="3">
        <v>49.8</v>
      </c>
      <c r="U45" s="3">
        <f t="shared" si="3"/>
        <v>804.4</v>
      </c>
      <c r="V45" s="3">
        <f t="shared" si="4"/>
        <v>667.652</v>
      </c>
      <c r="W45" s="8">
        <f t="shared" si="5"/>
        <v>667.652</v>
      </c>
    </row>
    <row r="46" spans="1:23">
      <c r="A46" s="1" t="s">
        <v>1186</v>
      </c>
      <c r="B46" s="1" t="s">
        <v>19863</v>
      </c>
      <c r="C46" s="1" t="s">
        <v>20878</v>
      </c>
      <c r="D46" s="1" t="s">
        <v>28</v>
      </c>
      <c r="E46" s="1" t="s">
        <v>20897</v>
      </c>
      <c r="F46" s="1" t="s">
        <v>10733</v>
      </c>
      <c r="G46" s="3">
        <v>69.8</v>
      </c>
      <c r="H46" s="3">
        <v>49.8</v>
      </c>
      <c r="I46" s="3">
        <v>45</v>
      </c>
      <c r="J46" s="3">
        <v>59</v>
      </c>
      <c r="K46" s="3">
        <v>69.9</v>
      </c>
      <c r="L46" s="3">
        <v>99</v>
      </c>
      <c r="M46" s="3">
        <v>39.8</v>
      </c>
      <c r="N46" s="3">
        <v>56</v>
      </c>
      <c r="O46" s="3">
        <v>49.8</v>
      </c>
      <c r="P46" s="3">
        <v>49.8</v>
      </c>
      <c r="Q46" s="3">
        <v>42</v>
      </c>
      <c r="R46" s="3">
        <v>44.9</v>
      </c>
      <c r="S46" s="3">
        <v>79.8</v>
      </c>
      <c r="T46" s="3">
        <v>49.8</v>
      </c>
      <c r="U46" s="3">
        <f t="shared" si="3"/>
        <v>804.4</v>
      </c>
      <c r="V46" s="3">
        <f t="shared" si="4"/>
        <v>667.652</v>
      </c>
      <c r="W46" s="8">
        <f t="shared" si="5"/>
        <v>667.652</v>
      </c>
    </row>
    <row r="47" spans="1:23">
      <c r="A47" s="1" t="s">
        <v>1186</v>
      </c>
      <c r="B47" s="1" t="s">
        <v>19863</v>
      </c>
      <c r="C47" s="1" t="s">
        <v>20878</v>
      </c>
      <c r="D47" s="1" t="s">
        <v>28</v>
      </c>
      <c r="E47" s="1" t="s">
        <v>20898</v>
      </c>
      <c r="F47" s="1" t="s">
        <v>20899</v>
      </c>
      <c r="G47" s="3">
        <v>69.8</v>
      </c>
      <c r="H47" s="3">
        <v>49.8</v>
      </c>
      <c r="I47" s="3">
        <v>45</v>
      </c>
      <c r="J47" s="3">
        <v>59</v>
      </c>
      <c r="K47" s="3">
        <v>69.9</v>
      </c>
      <c r="L47" s="3">
        <v>99</v>
      </c>
      <c r="M47" s="3">
        <v>39.8</v>
      </c>
      <c r="N47" s="3">
        <v>56</v>
      </c>
      <c r="O47" s="3">
        <v>49.8</v>
      </c>
      <c r="P47" s="3">
        <v>49.8</v>
      </c>
      <c r="Q47" s="3">
        <v>42</v>
      </c>
      <c r="R47" s="3">
        <v>44.9</v>
      </c>
      <c r="S47" s="3">
        <v>79.8</v>
      </c>
      <c r="T47" s="3">
        <v>49.8</v>
      </c>
      <c r="U47" s="3">
        <f t="shared" si="3"/>
        <v>804.4</v>
      </c>
      <c r="V47" s="3">
        <f t="shared" si="4"/>
        <v>667.652</v>
      </c>
      <c r="W47" s="8">
        <f t="shared" si="5"/>
        <v>667.652</v>
      </c>
    </row>
    <row r="48" spans="1:23">
      <c r="A48" s="1" t="s">
        <v>1186</v>
      </c>
      <c r="B48" s="1" t="s">
        <v>19863</v>
      </c>
      <c r="C48" s="1" t="s">
        <v>20878</v>
      </c>
      <c r="D48" s="1" t="s">
        <v>28</v>
      </c>
      <c r="E48" s="1" t="s">
        <v>20900</v>
      </c>
      <c r="F48" s="1" t="s">
        <v>20901</v>
      </c>
      <c r="G48" s="3">
        <v>69.8</v>
      </c>
      <c r="H48" s="3">
        <v>49.8</v>
      </c>
      <c r="I48" s="3">
        <v>45</v>
      </c>
      <c r="J48" s="3">
        <v>59</v>
      </c>
      <c r="K48" s="3">
        <v>69.9</v>
      </c>
      <c r="L48" s="3">
        <v>99</v>
      </c>
      <c r="M48" s="3">
        <v>39.8</v>
      </c>
      <c r="N48" s="3">
        <v>56</v>
      </c>
      <c r="O48" s="3">
        <v>49.8</v>
      </c>
      <c r="P48" s="3">
        <v>49.8</v>
      </c>
      <c r="Q48" s="3">
        <v>42</v>
      </c>
      <c r="R48" s="3">
        <v>44.9</v>
      </c>
      <c r="S48" s="3">
        <v>79.8</v>
      </c>
      <c r="T48" s="3">
        <v>49.8</v>
      </c>
      <c r="U48" s="3">
        <f t="shared" si="3"/>
        <v>804.4</v>
      </c>
      <c r="V48" s="3">
        <f t="shared" si="4"/>
        <v>667.652</v>
      </c>
      <c r="W48" s="8">
        <f t="shared" si="5"/>
        <v>667.652</v>
      </c>
    </row>
    <row r="49" spans="1:23">
      <c r="A49" s="1" t="s">
        <v>1186</v>
      </c>
      <c r="B49" s="1" t="s">
        <v>19863</v>
      </c>
      <c r="C49" s="1" t="s">
        <v>20878</v>
      </c>
      <c r="D49" s="1" t="s">
        <v>28</v>
      </c>
      <c r="E49" s="1" t="s">
        <v>20902</v>
      </c>
      <c r="F49" s="1" t="s">
        <v>20903</v>
      </c>
      <c r="G49" s="3">
        <v>69.8</v>
      </c>
      <c r="H49" s="3">
        <v>49.8</v>
      </c>
      <c r="I49" s="3">
        <v>45</v>
      </c>
      <c r="J49" s="3">
        <v>59</v>
      </c>
      <c r="K49" s="3">
        <v>69.9</v>
      </c>
      <c r="L49" s="3">
        <v>99</v>
      </c>
      <c r="M49" s="3">
        <v>39.8</v>
      </c>
      <c r="N49" s="3">
        <v>56</v>
      </c>
      <c r="O49" s="3">
        <v>49.8</v>
      </c>
      <c r="P49" s="3">
        <v>49.8</v>
      </c>
      <c r="Q49" s="3">
        <v>42</v>
      </c>
      <c r="R49" s="3">
        <v>44.9</v>
      </c>
      <c r="S49" s="3">
        <v>79.8</v>
      </c>
      <c r="T49" s="3">
        <v>49.8</v>
      </c>
      <c r="U49" s="3">
        <f t="shared" si="3"/>
        <v>804.4</v>
      </c>
      <c r="V49" s="3">
        <f t="shared" si="4"/>
        <v>667.652</v>
      </c>
      <c r="W49" s="8">
        <f t="shared" si="5"/>
        <v>667.652</v>
      </c>
    </row>
    <row r="50" spans="1:23">
      <c r="A50" s="1" t="s">
        <v>1186</v>
      </c>
      <c r="B50" s="1" t="s">
        <v>19863</v>
      </c>
      <c r="C50" s="1" t="s">
        <v>20878</v>
      </c>
      <c r="D50" s="1" t="s">
        <v>28</v>
      </c>
      <c r="E50" s="1" t="s">
        <v>20904</v>
      </c>
      <c r="F50" s="1" t="s">
        <v>20905</v>
      </c>
      <c r="G50" s="3">
        <v>69.8</v>
      </c>
      <c r="H50" s="3">
        <v>49.8</v>
      </c>
      <c r="I50" s="3">
        <v>45</v>
      </c>
      <c r="J50" s="3">
        <v>59</v>
      </c>
      <c r="K50" s="3">
        <v>69.9</v>
      </c>
      <c r="L50" s="3">
        <v>99</v>
      </c>
      <c r="M50" s="3">
        <v>39.8</v>
      </c>
      <c r="N50" s="3">
        <v>56</v>
      </c>
      <c r="O50" s="3">
        <v>49.8</v>
      </c>
      <c r="P50" s="3">
        <v>49.8</v>
      </c>
      <c r="Q50" s="3">
        <v>42</v>
      </c>
      <c r="R50" s="3">
        <v>44.9</v>
      </c>
      <c r="S50" s="3">
        <v>79.8</v>
      </c>
      <c r="T50" s="3">
        <v>49.8</v>
      </c>
      <c r="U50" s="3">
        <f t="shared" si="3"/>
        <v>804.4</v>
      </c>
      <c r="V50" s="3">
        <f t="shared" si="4"/>
        <v>667.652</v>
      </c>
      <c r="W50" s="8">
        <f t="shared" si="5"/>
        <v>667.652</v>
      </c>
    </row>
    <row r="51" spans="1:23">
      <c r="A51" s="1" t="s">
        <v>1186</v>
      </c>
      <c r="B51" s="1" t="s">
        <v>19863</v>
      </c>
      <c r="C51" s="1" t="s">
        <v>20878</v>
      </c>
      <c r="D51" s="1" t="s">
        <v>28</v>
      </c>
      <c r="E51" s="1" t="s">
        <v>20906</v>
      </c>
      <c r="F51" s="1" t="s">
        <v>20907</v>
      </c>
      <c r="G51" s="3">
        <v>69.8</v>
      </c>
      <c r="H51" s="3">
        <v>49.8</v>
      </c>
      <c r="I51" s="3">
        <v>45</v>
      </c>
      <c r="J51" s="3">
        <v>59</v>
      </c>
      <c r="K51" s="3">
        <v>69.9</v>
      </c>
      <c r="L51" s="3">
        <v>99</v>
      </c>
      <c r="M51" s="3">
        <v>39.8</v>
      </c>
      <c r="N51" s="3">
        <v>56</v>
      </c>
      <c r="O51" s="3">
        <v>49.8</v>
      </c>
      <c r="P51" s="3">
        <v>49.8</v>
      </c>
      <c r="Q51" s="3">
        <v>42</v>
      </c>
      <c r="R51" s="3">
        <v>44.9</v>
      </c>
      <c r="S51" s="3">
        <v>79.8</v>
      </c>
      <c r="T51" s="3">
        <v>49.8</v>
      </c>
      <c r="U51" s="3">
        <f t="shared" si="3"/>
        <v>804.4</v>
      </c>
      <c r="V51" s="3">
        <f t="shared" si="4"/>
        <v>667.652</v>
      </c>
      <c r="W51" s="8">
        <f t="shared" si="5"/>
        <v>667.652</v>
      </c>
    </row>
    <row r="52" spans="1:23">
      <c r="A52" s="1" t="s">
        <v>1186</v>
      </c>
      <c r="B52" s="1" t="s">
        <v>19863</v>
      </c>
      <c r="C52" s="1" t="s">
        <v>20878</v>
      </c>
      <c r="D52" s="1" t="s">
        <v>28</v>
      </c>
      <c r="E52" s="1" t="s">
        <v>20908</v>
      </c>
      <c r="F52" s="1" t="s">
        <v>20909</v>
      </c>
      <c r="G52" s="3">
        <v>69.8</v>
      </c>
      <c r="H52" s="3">
        <v>49.8</v>
      </c>
      <c r="I52" s="3">
        <v>45</v>
      </c>
      <c r="J52" s="3">
        <v>59</v>
      </c>
      <c r="K52" s="3">
        <v>69.9</v>
      </c>
      <c r="L52" s="3">
        <v>99</v>
      </c>
      <c r="M52" s="3">
        <v>39.8</v>
      </c>
      <c r="N52" s="3">
        <v>56</v>
      </c>
      <c r="O52" s="3">
        <v>49.8</v>
      </c>
      <c r="P52" s="3">
        <v>49.8</v>
      </c>
      <c r="Q52" s="3">
        <v>42</v>
      </c>
      <c r="R52" s="3">
        <v>44.9</v>
      </c>
      <c r="S52" s="3">
        <v>79.8</v>
      </c>
      <c r="T52" s="3">
        <v>49.8</v>
      </c>
      <c r="U52" s="3">
        <f t="shared" si="3"/>
        <v>804.4</v>
      </c>
      <c r="V52" s="3">
        <f t="shared" si="4"/>
        <v>667.652</v>
      </c>
      <c r="W52" s="8">
        <f t="shared" si="5"/>
        <v>667.652</v>
      </c>
    </row>
    <row r="53" spans="1:23">
      <c r="A53" s="1" t="s">
        <v>1186</v>
      </c>
      <c r="B53" s="1" t="s">
        <v>19863</v>
      </c>
      <c r="C53" s="1" t="s">
        <v>20878</v>
      </c>
      <c r="D53" s="1" t="s">
        <v>28</v>
      </c>
      <c r="E53" s="1" t="s">
        <v>20910</v>
      </c>
      <c r="F53" s="1" t="s">
        <v>12979</v>
      </c>
      <c r="G53" s="3">
        <v>69.8</v>
      </c>
      <c r="H53" s="3">
        <v>49.8</v>
      </c>
      <c r="I53" s="3">
        <v>45</v>
      </c>
      <c r="J53" s="3">
        <v>59</v>
      </c>
      <c r="K53" s="3">
        <v>69.9</v>
      </c>
      <c r="L53" s="3">
        <v>99</v>
      </c>
      <c r="M53" s="3">
        <v>39.8</v>
      </c>
      <c r="N53" s="3">
        <v>56</v>
      </c>
      <c r="O53" s="3">
        <v>49.8</v>
      </c>
      <c r="P53" s="3">
        <v>49.8</v>
      </c>
      <c r="Q53" s="3">
        <v>42</v>
      </c>
      <c r="R53" s="3">
        <v>44.9</v>
      </c>
      <c r="S53" s="3">
        <v>79.8</v>
      </c>
      <c r="T53" s="3">
        <v>49.8</v>
      </c>
      <c r="U53" s="3">
        <f t="shared" si="3"/>
        <v>804.4</v>
      </c>
      <c r="V53" s="3">
        <f t="shared" si="4"/>
        <v>667.652</v>
      </c>
      <c r="W53" s="8">
        <f t="shared" si="5"/>
        <v>667.652</v>
      </c>
    </row>
    <row r="54" spans="1:23">
      <c r="A54" s="1" t="s">
        <v>1186</v>
      </c>
      <c r="B54" s="1" t="s">
        <v>19863</v>
      </c>
      <c r="C54" s="1" t="s">
        <v>20878</v>
      </c>
      <c r="D54" s="1" t="s">
        <v>28</v>
      </c>
      <c r="E54" s="1" t="s">
        <v>20911</v>
      </c>
      <c r="F54" s="1" t="s">
        <v>20912</v>
      </c>
      <c r="G54" s="3">
        <v>69.8</v>
      </c>
      <c r="H54" s="3">
        <v>49.8</v>
      </c>
      <c r="I54" s="3">
        <v>45</v>
      </c>
      <c r="J54" s="3">
        <v>59</v>
      </c>
      <c r="K54" s="3">
        <v>69.9</v>
      </c>
      <c r="L54" s="3">
        <v>99</v>
      </c>
      <c r="M54" s="3">
        <v>39.8</v>
      </c>
      <c r="N54" s="3">
        <v>56</v>
      </c>
      <c r="O54" s="3">
        <v>49.8</v>
      </c>
      <c r="P54" s="3">
        <v>49.8</v>
      </c>
      <c r="Q54" s="3">
        <v>42</v>
      </c>
      <c r="R54" s="3">
        <v>44.9</v>
      </c>
      <c r="S54" s="3">
        <v>79.8</v>
      </c>
      <c r="T54" s="3">
        <v>49.8</v>
      </c>
      <c r="U54" s="3">
        <f t="shared" si="3"/>
        <v>804.4</v>
      </c>
      <c r="V54" s="3">
        <f t="shared" si="4"/>
        <v>667.652</v>
      </c>
      <c r="W54" s="8">
        <f t="shared" si="5"/>
        <v>667.652</v>
      </c>
    </row>
    <row r="55" spans="1:23">
      <c r="A55" s="1" t="s">
        <v>1186</v>
      </c>
      <c r="B55" s="1" t="s">
        <v>19863</v>
      </c>
      <c r="C55" s="1" t="s">
        <v>20878</v>
      </c>
      <c r="D55" s="1" t="s">
        <v>28</v>
      </c>
      <c r="E55" s="1" t="s">
        <v>20913</v>
      </c>
      <c r="F55" s="1" t="s">
        <v>20914</v>
      </c>
      <c r="G55" s="3">
        <v>69.8</v>
      </c>
      <c r="H55" s="3">
        <v>49.8</v>
      </c>
      <c r="I55" s="3">
        <v>45</v>
      </c>
      <c r="J55" s="3">
        <v>59</v>
      </c>
      <c r="K55" s="3">
        <v>69.9</v>
      </c>
      <c r="L55" s="3">
        <v>99</v>
      </c>
      <c r="M55" s="3">
        <v>39.8</v>
      </c>
      <c r="N55" s="3">
        <v>56</v>
      </c>
      <c r="O55" s="3">
        <v>49.8</v>
      </c>
      <c r="P55" s="3">
        <v>49.8</v>
      </c>
      <c r="Q55" s="3">
        <v>42</v>
      </c>
      <c r="R55" s="3">
        <v>44.9</v>
      </c>
      <c r="S55" s="3">
        <v>79.8</v>
      </c>
      <c r="T55" s="3">
        <v>49.8</v>
      </c>
      <c r="U55" s="3">
        <f t="shared" si="3"/>
        <v>804.4</v>
      </c>
      <c r="V55" s="3">
        <f t="shared" si="4"/>
        <v>667.652</v>
      </c>
      <c r="W55" s="8">
        <f t="shared" si="5"/>
        <v>667.652</v>
      </c>
    </row>
    <row r="56" spans="1:23">
      <c r="A56" s="1" t="s">
        <v>1186</v>
      </c>
      <c r="B56" s="1" t="s">
        <v>19863</v>
      </c>
      <c r="C56" s="1" t="s">
        <v>20878</v>
      </c>
      <c r="D56" s="1" t="s">
        <v>28</v>
      </c>
      <c r="E56" s="1" t="s">
        <v>20915</v>
      </c>
      <c r="F56" s="1" t="s">
        <v>20916</v>
      </c>
      <c r="G56" s="3">
        <v>69.8</v>
      </c>
      <c r="H56" s="3">
        <v>49.8</v>
      </c>
      <c r="I56" s="3">
        <v>45</v>
      </c>
      <c r="J56" s="3">
        <v>59</v>
      </c>
      <c r="K56" s="3">
        <v>69.9</v>
      </c>
      <c r="L56" s="3">
        <v>99</v>
      </c>
      <c r="M56" s="3">
        <v>39.8</v>
      </c>
      <c r="N56" s="3">
        <v>56</v>
      </c>
      <c r="O56" s="3">
        <v>49.8</v>
      </c>
      <c r="P56" s="3">
        <v>49.8</v>
      </c>
      <c r="Q56" s="3">
        <v>42</v>
      </c>
      <c r="R56" s="3">
        <v>44.9</v>
      </c>
      <c r="S56" s="3">
        <v>79.8</v>
      </c>
      <c r="T56" s="3">
        <v>49.8</v>
      </c>
      <c r="U56" s="3">
        <f t="shared" si="3"/>
        <v>804.4</v>
      </c>
      <c r="V56" s="3">
        <f t="shared" si="4"/>
        <v>667.652</v>
      </c>
      <c r="W56" s="8">
        <f t="shared" si="5"/>
        <v>667.652</v>
      </c>
    </row>
    <row r="57" spans="1:23">
      <c r="A57" s="1" t="s">
        <v>1186</v>
      </c>
      <c r="B57" s="1" t="s">
        <v>19863</v>
      </c>
      <c r="C57" s="1" t="s">
        <v>20878</v>
      </c>
      <c r="D57" s="1" t="s">
        <v>28</v>
      </c>
      <c r="E57" s="1" t="s">
        <v>20917</v>
      </c>
      <c r="F57" s="1" t="s">
        <v>20918</v>
      </c>
      <c r="G57" s="3">
        <v>69.8</v>
      </c>
      <c r="H57" s="3">
        <v>49.8</v>
      </c>
      <c r="I57" s="3">
        <v>45</v>
      </c>
      <c r="J57" s="3">
        <v>59</v>
      </c>
      <c r="K57" s="3">
        <v>69.9</v>
      </c>
      <c r="L57" s="3">
        <v>99</v>
      </c>
      <c r="M57" s="3">
        <v>39.8</v>
      </c>
      <c r="N57" s="3">
        <v>56</v>
      </c>
      <c r="O57" s="3">
        <v>49.8</v>
      </c>
      <c r="P57" s="3">
        <v>49.8</v>
      </c>
      <c r="Q57" s="3">
        <v>42</v>
      </c>
      <c r="R57" s="3">
        <v>44.9</v>
      </c>
      <c r="S57" s="3">
        <v>79.8</v>
      </c>
      <c r="T57" s="3">
        <v>49.8</v>
      </c>
      <c r="U57" s="3">
        <f t="shared" si="3"/>
        <v>804.4</v>
      </c>
      <c r="V57" s="3">
        <f t="shared" si="4"/>
        <v>667.652</v>
      </c>
      <c r="W57" s="8">
        <f t="shared" si="5"/>
        <v>667.652</v>
      </c>
    </row>
    <row r="58" spans="1:23">
      <c r="A58" s="1" t="s">
        <v>1186</v>
      </c>
      <c r="B58" s="1" t="s">
        <v>19863</v>
      </c>
      <c r="C58" s="1" t="s">
        <v>20878</v>
      </c>
      <c r="D58" s="1" t="s">
        <v>28</v>
      </c>
      <c r="E58" s="1" t="s">
        <v>20919</v>
      </c>
      <c r="F58" s="1" t="s">
        <v>20920</v>
      </c>
      <c r="G58" s="3">
        <v>69.8</v>
      </c>
      <c r="H58" s="3">
        <v>49.8</v>
      </c>
      <c r="I58" s="3">
        <v>45</v>
      </c>
      <c r="J58" s="3">
        <v>59</v>
      </c>
      <c r="K58" s="3">
        <v>69.9</v>
      </c>
      <c r="L58" s="3">
        <v>99</v>
      </c>
      <c r="M58" s="3">
        <v>39.8</v>
      </c>
      <c r="N58" s="3">
        <v>56</v>
      </c>
      <c r="O58" s="3">
        <v>49.8</v>
      </c>
      <c r="P58" s="3">
        <v>49.8</v>
      </c>
      <c r="Q58" s="3">
        <v>42</v>
      </c>
      <c r="R58" s="3">
        <v>44.9</v>
      </c>
      <c r="S58" s="3">
        <v>79.8</v>
      </c>
      <c r="T58" s="3">
        <v>49.8</v>
      </c>
      <c r="U58" s="3">
        <f t="shared" si="3"/>
        <v>804.4</v>
      </c>
      <c r="V58" s="3">
        <f t="shared" si="4"/>
        <v>667.652</v>
      </c>
      <c r="W58" s="8">
        <f t="shared" si="5"/>
        <v>667.652</v>
      </c>
    </row>
    <row r="59" spans="1:23">
      <c r="A59" s="1" t="s">
        <v>1186</v>
      </c>
      <c r="B59" s="1" t="s">
        <v>19863</v>
      </c>
      <c r="C59" s="1" t="s">
        <v>20878</v>
      </c>
      <c r="D59" s="1" t="s">
        <v>28</v>
      </c>
      <c r="E59" s="1" t="s">
        <v>20921</v>
      </c>
      <c r="F59" s="1" t="s">
        <v>20922</v>
      </c>
      <c r="G59" s="3">
        <v>69.8</v>
      </c>
      <c r="H59" s="3">
        <v>49.8</v>
      </c>
      <c r="I59" s="3">
        <v>45</v>
      </c>
      <c r="J59" s="3">
        <v>59</v>
      </c>
      <c r="K59" s="3">
        <v>69.9</v>
      </c>
      <c r="L59" s="3">
        <v>99</v>
      </c>
      <c r="M59" s="3">
        <v>39.8</v>
      </c>
      <c r="N59" s="3">
        <v>56</v>
      </c>
      <c r="O59" s="3">
        <v>49.8</v>
      </c>
      <c r="P59" s="3">
        <v>49.8</v>
      </c>
      <c r="Q59" s="3">
        <v>42</v>
      </c>
      <c r="R59" s="3">
        <v>44.9</v>
      </c>
      <c r="S59" s="3">
        <v>79.8</v>
      </c>
      <c r="T59" s="3">
        <v>49.8</v>
      </c>
      <c r="U59" s="3">
        <f t="shared" si="3"/>
        <v>804.4</v>
      </c>
      <c r="V59" s="3">
        <f t="shared" si="4"/>
        <v>667.652</v>
      </c>
      <c r="W59" s="8">
        <f t="shared" si="5"/>
        <v>667.652</v>
      </c>
    </row>
    <row r="60" spans="1:23">
      <c r="A60" s="1" t="s">
        <v>1186</v>
      </c>
      <c r="B60" s="1" t="s">
        <v>19863</v>
      </c>
      <c r="C60" s="1" t="s">
        <v>20878</v>
      </c>
      <c r="D60" s="1" t="s">
        <v>28</v>
      </c>
      <c r="E60" s="1" t="s">
        <v>20923</v>
      </c>
      <c r="F60" s="1" t="s">
        <v>20924</v>
      </c>
      <c r="G60" s="3">
        <v>69.8</v>
      </c>
      <c r="H60" s="3">
        <v>49.8</v>
      </c>
      <c r="I60" s="3">
        <v>45</v>
      </c>
      <c r="J60" s="3">
        <v>59</v>
      </c>
      <c r="K60" s="3">
        <v>69.9</v>
      </c>
      <c r="L60" s="3">
        <v>99</v>
      </c>
      <c r="M60" s="3">
        <v>39.8</v>
      </c>
      <c r="N60" s="3">
        <v>56</v>
      </c>
      <c r="O60" s="3">
        <v>49.8</v>
      </c>
      <c r="P60" s="3">
        <v>49.8</v>
      </c>
      <c r="Q60" s="3">
        <v>42</v>
      </c>
      <c r="R60" s="3">
        <v>44.9</v>
      </c>
      <c r="S60" s="3">
        <v>79.8</v>
      </c>
      <c r="T60" s="3">
        <v>49.8</v>
      </c>
      <c r="U60" s="3">
        <f t="shared" si="3"/>
        <v>804.4</v>
      </c>
      <c r="V60" s="3">
        <f t="shared" si="4"/>
        <v>667.652</v>
      </c>
      <c r="W60" s="8">
        <f t="shared" si="5"/>
        <v>667.652</v>
      </c>
    </row>
    <row r="61" spans="1:23">
      <c r="A61" s="1" t="s">
        <v>1186</v>
      </c>
      <c r="B61" s="1" t="s">
        <v>19863</v>
      </c>
      <c r="C61" s="1" t="s">
        <v>20878</v>
      </c>
      <c r="D61" s="1" t="s">
        <v>28</v>
      </c>
      <c r="E61" s="1" t="s">
        <v>20925</v>
      </c>
      <c r="F61" s="1" t="s">
        <v>20926</v>
      </c>
      <c r="G61" s="3">
        <v>69.8</v>
      </c>
      <c r="H61" s="3">
        <v>49.8</v>
      </c>
      <c r="I61" s="3">
        <v>45</v>
      </c>
      <c r="J61" s="3">
        <v>59</v>
      </c>
      <c r="K61" s="3">
        <v>69.9</v>
      </c>
      <c r="L61" s="3">
        <v>99</v>
      </c>
      <c r="M61" s="3">
        <v>39.8</v>
      </c>
      <c r="N61" s="3">
        <v>56</v>
      </c>
      <c r="O61" s="3">
        <v>49.8</v>
      </c>
      <c r="P61" s="3">
        <v>49.8</v>
      </c>
      <c r="Q61" s="3">
        <v>42</v>
      </c>
      <c r="R61" s="3">
        <v>44.9</v>
      </c>
      <c r="S61" s="3">
        <v>79.8</v>
      </c>
      <c r="T61" s="3">
        <v>49.8</v>
      </c>
      <c r="U61" s="3">
        <f t="shared" si="3"/>
        <v>804.4</v>
      </c>
      <c r="V61" s="3">
        <f t="shared" si="4"/>
        <v>667.652</v>
      </c>
      <c r="W61" s="8">
        <f t="shared" si="5"/>
        <v>667.652</v>
      </c>
    </row>
    <row r="62" spans="1:23">
      <c r="A62" s="1" t="s">
        <v>1186</v>
      </c>
      <c r="B62" s="1" t="s">
        <v>19863</v>
      </c>
      <c r="C62" s="1" t="s">
        <v>20878</v>
      </c>
      <c r="D62" s="1" t="s">
        <v>28</v>
      </c>
      <c r="E62" s="1" t="s">
        <v>20927</v>
      </c>
      <c r="F62" s="1" t="s">
        <v>20928</v>
      </c>
      <c r="G62" s="3">
        <v>69.8</v>
      </c>
      <c r="H62" s="3">
        <v>49.8</v>
      </c>
      <c r="I62" s="3">
        <v>45</v>
      </c>
      <c r="J62" s="3">
        <v>59</v>
      </c>
      <c r="K62" s="3">
        <v>69.9</v>
      </c>
      <c r="L62" s="3">
        <v>99</v>
      </c>
      <c r="M62" s="3">
        <v>39.8</v>
      </c>
      <c r="N62" s="3">
        <v>56</v>
      </c>
      <c r="O62" s="3">
        <v>49.8</v>
      </c>
      <c r="P62" s="3">
        <v>49.8</v>
      </c>
      <c r="Q62" s="3">
        <v>42</v>
      </c>
      <c r="R62" s="3">
        <v>44.9</v>
      </c>
      <c r="S62" s="3">
        <v>79.8</v>
      </c>
      <c r="T62" s="3">
        <v>49.8</v>
      </c>
      <c r="U62" s="3">
        <f t="shared" si="3"/>
        <v>804.4</v>
      </c>
      <c r="V62" s="3">
        <f t="shared" si="4"/>
        <v>667.652</v>
      </c>
      <c r="W62" s="8">
        <f t="shared" si="5"/>
        <v>667.652</v>
      </c>
    </row>
    <row r="63" spans="1:23">
      <c r="A63" s="1" t="s">
        <v>1186</v>
      </c>
      <c r="B63" s="1" t="s">
        <v>19863</v>
      </c>
      <c r="C63" s="1" t="s">
        <v>20878</v>
      </c>
      <c r="D63" s="1" t="s">
        <v>28</v>
      </c>
      <c r="E63" s="1" t="s">
        <v>20929</v>
      </c>
      <c r="F63" s="1" t="s">
        <v>20930</v>
      </c>
      <c r="G63" s="3">
        <v>69.8</v>
      </c>
      <c r="H63" s="3">
        <v>49.8</v>
      </c>
      <c r="I63" s="3">
        <v>45</v>
      </c>
      <c r="J63" s="3">
        <v>59</v>
      </c>
      <c r="K63" s="3">
        <v>69.9</v>
      </c>
      <c r="L63" s="3">
        <v>99</v>
      </c>
      <c r="M63" s="3">
        <v>39.8</v>
      </c>
      <c r="N63" s="3">
        <v>56</v>
      </c>
      <c r="O63" s="3">
        <v>49.8</v>
      </c>
      <c r="P63" s="3">
        <v>49.8</v>
      </c>
      <c r="Q63" s="3">
        <v>42</v>
      </c>
      <c r="R63" s="3">
        <v>44.9</v>
      </c>
      <c r="S63" s="3">
        <v>79.8</v>
      </c>
      <c r="T63" s="3">
        <v>49.8</v>
      </c>
      <c r="U63" s="3">
        <f t="shared" si="3"/>
        <v>804.4</v>
      </c>
      <c r="V63" s="3">
        <f t="shared" si="4"/>
        <v>667.652</v>
      </c>
      <c r="W63" s="8">
        <f t="shared" si="5"/>
        <v>667.652</v>
      </c>
    </row>
    <row r="64" spans="1:23">
      <c r="A64" s="1" t="s">
        <v>1186</v>
      </c>
      <c r="B64" s="1" t="s">
        <v>19863</v>
      </c>
      <c r="C64" s="1" t="s">
        <v>20878</v>
      </c>
      <c r="D64" s="1" t="s">
        <v>28</v>
      </c>
      <c r="E64" s="1" t="s">
        <v>20931</v>
      </c>
      <c r="F64" s="1" t="s">
        <v>20932</v>
      </c>
      <c r="G64" s="3">
        <v>69.8</v>
      </c>
      <c r="H64" s="3">
        <v>49.8</v>
      </c>
      <c r="I64" s="3">
        <v>45</v>
      </c>
      <c r="J64" s="3">
        <v>59</v>
      </c>
      <c r="K64" s="3">
        <v>69.9</v>
      </c>
      <c r="L64" s="3">
        <v>99</v>
      </c>
      <c r="M64" s="3">
        <v>39.8</v>
      </c>
      <c r="N64" s="3">
        <v>56</v>
      </c>
      <c r="O64" s="3">
        <v>49.8</v>
      </c>
      <c r="P64" s="3">
        <v>49.8</v>
      </c>
      <c r="Q64" s="3">
        <v>42</v>
      </c>
      <c r="R64" s="3">
        <v>44.9</v>
      </c>
      <c r="S64" s="3">
        <v>79.8</v>
      </c>
      <c r="T64" s="3">
        <v>49.8</v>
      </c>
      <c r="U64" s="3">
        <f t="shared" si="3"/>
        <v>804.4</v>
      </c>
      <c r="V64" s="3">
        <f t="shared" si="4"/>
        <v>667.652</v>
      </c>
      <c r="W64" s="8">
        <f t="shared" si="5"/>
        <v>667.652</v>
      </c>
    </row>
    <row r="65" spans="1:23">
      <c r="A65" s="1" t="s">
        <v>1186</v>
      </c>
      <c r="B65" s="1" t="s">
        <v>19863</v>
      </c>
      <c r="C65" s="1" t="s">
        <v>20878</v>
      </c>
      <c r="D65" s="1" t="s">
        <v>28</v>
      </c>
      <c r="E65" s="1" t="s">
        <v>20933</v>
      </c>
      <c r="F65" s="1" t="s">
        <v>20934</v>
      </c>
      <c r="G65" s="3">
        <v>69.8</v>
      </c>
      <c r="H65" s="3">
        <v>49.8</v>
      </c>
      <c r="I65" s="3">
        <v>45</v>
      </c>
      <c r="J65" s="3">
        <v>59</v>
      </c>
      <c r="K65" s="3">
        <v>69.9</v>
      </c>
      <c r="L65" s="3">
        <v>99</v>
      </c>
      <c r="M65" s="3">
        <v>39.8</v>
      </c>
      <c r="N65" s="3">
        <v>56</v>
      </c>
      <c r="O65" s="3">
        <v>49.8</v>
      </c>
      <c r="P65" s="3">
        <v>49.8</v>
      </c>
      <c r="Q65" s="3">
        <v>42</v>
      </c>
      <c r="R65" s="3">
        <v>44.9</v>
      </c>
      <c r="S65" s="3">
        <v>79.8</v>
      </c>
      <c r="T65" s="3">
        <v>49.8</v>
      </c>
      <c r="U65" s="3">
        <f t="shared" si="3"/>
        <v>804.4</v>
      </c>
      <c r="V65" s="3">
        <f t="shared" si="4"/>
        <v>667.652</v>
      </c>
      <c r="W65" s="8">
        <f t="shared" si="5"/>
        <v>667.652</v>
      </c>
    </row>
    <row r="66" spans="1:23">
      <c r="A66" s="1" t="s">
        <v>1186</v>
      </c>
      <c r="B66" s="1" t="s">
        <v>19863</v>
      </c>
      <c r="C66" s="1" t="s">
        <v>20878</v>
      </c>
      <c r="D66" s="1" t="s">
        <v>28</v>
      </c>
      <c r="E66" s="1" t="s">
        <v>20935</v>
      </c>
      <c r="F66" s="1" t="s">
        <v>20936</v>
      </c>
      <c r="G66" s="3">
        <v>69.8</v>
      </c>
      <c r="H66" s="3">
        <v>49.8</v>
      </c>
      <c r="I66" s="3">
        <v>45</v>
      </c>
      <c r="J66" s="3">
        <v>59</v>
      </c>
      <c r="K66" s="3">
        <v>69.9</v>
      </c>
      <c r="L66" s="3">
        <v>99</v>
      </c>
      <c r="M66" s="3">
        <v>39.8</v>
      </c>
      <c r="N66" s="3">
        <v>56</v>
      </c>
      <c r="O66" s="3">
        <v>49.8</v>
      </c>
      <c r="P66" s="3">
        <v>49.8</v>
      </c>
      <c r="Q66" s="3">
        <v>42</v>
      </c>
      <c r="R66" s="3">
        <v>44.9</v>
      </c>
      <c r="S66" s="3">
        <v>79.8</v>
      </c>
      <c r="T66" s="3">
        <v>49.8</v>
      </c>
      <c r="U66" s="3">
        <f t="shared" si="3"/>
        <v>804.4</v>
      </c>
      <c r="V66" s="3">
        <f t="shared" si="4"/>
        <v>667.652</v>
      </c>
      <c r="W66" s="8">
        <f t="shared" si="5"/>
        <v>667.652</v>
      </c>
    </row>
    <row r="67" spans="1:23">
      <c r="A67" s="1" t="s">
        <v>1186</v>
      </c>
      <c r="B67" s="1" t="s">
        <v>19863</v>
      </c>
      <c r="C67" s="1" t="s">
        <v>20878</v>
      </c>
      <c r="D67" s="1" t="s">
        <v>28</v>
      </c>
      <c r="E67" s="1" t="s">
        <v>20937</v>
      </c>
      <c r="F67" s="1" t="s">
        <v>20938</v>
      </c>
      <c r="G67" s="3">
        <v>69.8</v>
      </c>
      <c r="H67" s="3">
        <v>49.8</v>
      </c>
      <c r="I67" s="3">
        <v>45</v>
      </c>
      <c r="J67" s="3">
        <v>59</v>
      </c>
      <c r="K67" s="3">
        <v>69.9</v>
      </c>
      <c r="L67" s="3">
        <v>99</v>
      </c>
      <c r="M67" s="3">
        <v>39.8</v>
      </c>
      <c r="N67" s="3">
        <v>56</v>
      </c>
      <c r="O67" s="3">
        <v>49.8</v>
      </c>
      <c r="P67" s="3">
        <v>49.8</v>
      </c>
      <c r="Q67" s="3">
        <v>42</v>
      </c>
      <c r="R67" s="3">
        <v>44.9</v>
      </c>
      <c r="S67" s="3">
        <v>79.8</v>
      </c>
      <c r="T67" s="3">
        <v>49.8</v>
      </c>
      <c r="U67" s="3">
        <f t="shared" ref="U67:U106" si="6">SUM(G67:T67)</f>
        <v>804.4</v>
      </c>
      <c r="V67" s="3">
        <f t="shared" ref="V67:V106" si="7">U67*0.83</f>
        <v>667.652</v>
      </c>
      <c r="W67" s="8">
        <f t="shared" ref="W67:W106" si="8">V67</f>
        <v>667.652</v>
      </c>
    </row>
    <row r="68" spans="1:23">
      <c r="A68" s="1" t="s">
        <v>1186</v>
      </c>
      <c r="B68" s="1" t="s">
        <v>19863</v>
      </c>
      <c r="C68" s="1" t="s">
        <v>20878</v>
      </c>
      <c r="D68" s="1" t="s">
        <v>28</v>
      </c>
      <c r="E68" s="1" t="s">
        <v>20939</v>
      </c>
      <c r="F68" s="1" t="s">
        <v>20940</v>
      </c>
      <c r="G68" s="3">
        <v>69.8</v>
      </c>
      <c r="H68" s="3">
        <v>49.8</v>
      </c>
      <c r="I68" s="3">
        <v>45</v>
      </c>
      <c r="J68" s="3">
        <v>59</v>
      </c>
      <c r="K68" s="3">
        <v>69.9</v>
      </c>
      <c r="L68" s="3">
        <v>99</v>
      </c>
      <c r="M68" s="3">
        <v>39.8</v>
      </c>
      <c r="N68" s="3">
        <v>56</v>
      </c>
      <c r="O68" s="3">
        <v>49.8</v>
      </c>
      <c r="P68" s="3">
        <v>49.8</v>
      </c>
      <c r="Q68" s="3">
        <v>42</v>
      </c>
      <c r="R68" s="3">
        <v>44.9</v>
      </c>
      <c r="S68" s="3">
        <v>79.8</v>
      </c>
      <c r="T68" s="3">
        <v>49.8</v>
      </c>
      <c r="U68" s="3">
        <f t="shared" si="6"/>
        <v>804.4</v>
      </c>
      <c r="V68" s="3">
        <f t="shared" si="7"/>
        <v>667.652</v>
      </c>
      <c r="W68" s="8">
        <f t="shared" si="8"/>
        <v>667.652</v>
      </c>
    </row>
    <row r="69" spans="1:23">
      <c r="A69" s="1" t="s">
        <v>1186</v>
      </c>
      <c r="B69" s="1" t="s">
        <v>19863</v>
      </c>
      <c r="C69" s="1" t="s">
        <v>20878</v>
      </c>
      <c r="D69" s="1" t="s">
        <v>28</v>
      </c>
      <c r="E69" s="1" t="s">
        <v>20941</v>
      </c>
      <c r="F69" s="1" t="s">
        <v>20942</v>
      </c>
      <c r="G69" s="3">
        <v>69.8</v>
      </c>
      <c r="H69" s="3">
        <v>49.8</v>
      </c>
      <c r="I69" s="3">
        <v>45</v>
      </c>
      <c r="J69" s="3">
        <v>59</v>
      </c>
      <c r="K69" s="3">
        <v>69.9</v>
      </c>
      <c r="L69" s="3">
        <v>99</v>
      </c>
      <c r="M69" s="3">
        <v>39.8</v>
      </c>
      <c r="N69" s="3">
        <v>56</v>
      </c>
      <c r="O69" s="3">
        <v>49.8</v>
      </c>
      <c r="P69" s="3">
        <v>49.8</v>
      </c>
      <c r="Q69" s="3">
        <v>42</v>
      </c>
      <c r="R69" s="3">
        <v>44.9</v>
      </c>
      <c r="S69" s="3">
        <v>79.8</v>
      </c>
      <c r="T69" s="3">
        <v>49.8</v>
      </c>
      <c r="U69" s="3">
        <f t="shared" si="6"/>
        <v>804.4</v>
      </c>
      <c r="V69" s="3">
        <f t="shared" si="7"/>
        <v>667.652</v>
      </c>
      <c r="W69" s="8">
        <f t="shared" si="8"/>
        <v>667.652</v>
      </c>
    </row>
    <row r="70" spans="1:23">
      <c r="A70" s="1" t="s">
        <v>1186</v>
      </c>
      <c r="B70" s="1" t="s">
        <v>19863</v>
      </c>
      <c r="C70" s="1" t="s">
        <v>20878</v>
      </c>
      <c r="D70" s="1" t="s">
        <v>28</v>
      </c>
      <c r="E70" s="1" t="s">
        <v>20943</v>
      </c>
      <c r="F70" s="1" t="s">
        <v>20944</v>
      </c>
      <c r="G70" s="3">
        <v>69.8</v>
      </c>
      <c r="H70" s="3">
        <v>49.8</v>
      </c>
      <c r="I70" s="3">
        <v>45</v>
      </c>
      <c r="J70" s="3">
        <v>59</v>
      </c>
      <c r="K70" s="3">
        <v>69.9</v>
      </c>
      <c r="L70" s="3">
        <v>99</v>
      </c>
      <c r="M70" s="3">
        <v>39.8</v>
      </c>
      <c r="N70" s="3">
        <v>56</v>
      </c>
      <c r="O70" s="3">
        <v>49.8</v>
      </c>
      <c r="P70" s="3">
        <v>49.8</v>
      </c>
      <c r="Q70" s="3">
        <v>42</v>
      </c>
      <c r="R70" s="3">
        <v>44.9</v>
      </c>
      <c r="S70" s="3">
        <v>79.8</v>
      </c>
      <c r="T70" s="3">
        <v>49.8</v>
      </c>
      <c r="U70" s="3">
        <f t="shared" si="6"/>
        <v>804.4</v>
      </c>
      <c r="V70" s="3">
        <f t="shared" si="7"/>
        <v>667.652</v>
      </c>
      <c r="W70" s="8">
        <f t="shared" si="8"/>
        <v>667.652</v>
      </c>
    </row>
    <row r="71" spans="1:23">
      <c r="A71" s="1" t="s">
        <v>1186</v>
      </c>
      <c r="B71" s="1" t="s">
        <v>19863</v>
      </c>
      <c r="C71" s="1" t="s">
        <v>20878</v>
      </c>
      <c r="D71" s="1" t="s">
        <v>28</v>
      </c>
      <c r="E71" s="1" t="s">
        <v>20945</v>
      </c>
      <c r="F71" s="1" t="s">
        <v>20946</v>
      </c>
      <c r="G71" s="3">
        <v>69.8</v>
      </c>
      <c r="H71" s="3">
        <v>49.8</v>
      </c>
      <c r="I71" s="3">
        <v>45</v>
      </c>
      <c r="J71" s="3">
        <v>59</v>
      </c>
      <c r="K71" s="3">
        <v>69.9</v>
      </c>
      <c r="L71" s="3">
        <v>99</v>
      </c>
      <c r="M71" s="3">
        <v>39.8</v>
      </c>
      <c r="N71" s="3">
        <v>56</v>
      </c>
      <c r="O71" s="3">
        <v>49.8</v>
      </c>
      <c r="P71" s="3">
        <v>49.8</v>
      </c>
      <c r="Q71" s="3">
        <v>42</v>
      </c>
      <c r="R71" s="3">
        <v>44.9</v>
      </c>
      <c r="S71" s="3">
        <v>79.8</v>
      </c>
      <c r="T71" s="3">
        <v>49.8</v>
      </c>
      <c r="U71" s="3">
        <f t="shared" si="6"/>
        <v>804.4</v>
      </c>
      <c r="V71" s="3">
        <f t="shared" si="7"/>
        <v>667.652</v>
      </c>
      <c r="W71" s="8">
        <f t="shared" si="8"/>
        <v>667.652</v>
      </c>
    </row>
    <row r="72" spans="1:23">
      <c r="A72" s="1" t="s">
        <v>1186</v>
      </c>
      <c r="B72" s="1" t="s">
        <v>19863</v>
      </c>
      <c r="C72" s="1" t="s">
        <v>20878</v>
      </c>
      <c r="D72" s="1" t="s">
        <v>28</v>
      </c>
      <c r="E72" s="1" t="s">
        <v>20947</v>
      </c>
      <c r="F72" s="1" t="s">
        <v>20948</v>
      </c>
      <c r="G72" s="3">
        <v>69.8</v>
      </c>
      <c r="H72" s="3">
        <v>49.8</v>
      </c>
      <c r="I72" s="3">
        <v>45</v>
      </c>
      <c r="J72" s="3">
        <v>59</v>
      </c>
      <c r="K72" s="3">
        <v>69.9</v>
      </c>
      <c r="L72" s="3">
        <v>99</v>
      </c>
      <c r="M72" s="3">
        <v>39.8</v>
      </c>
      <c r="N72" s="3">
        <v>56</v>
      </c>
      <c r="O72" s="3">
        <v>49.8</v>
      </c>
      <c r="P72" s="3">
        <v>49.8</v>
      </c>
      <c r="Q72" s="3">
        <v>42</v>
      </c>
      <c r="R72" s="3">
        <v>44.9</v>
      </c>
      <c r="S72" s="3">
        <v>79.8</v>
      </c>
      <c r="T72" s="3">
        <v>49.8</v>
      </c>
      <c r="U72" s="3">
        <f t="shared" si="6"/>
        <v>804.4</v>
      </c>
      <c r="V72" s="3">
        <f t="shared" si="7"/>
        <v>667.652</v>
      </c>
      <c r="W72" s="8">
        <f t="shared" si="8"/>
        <v>667.652</v>
      </c>
    </row>
    <row r="73" spans="1:23">
      <c r="A73" s="1" t="s">
        <v>1186</v>
      </c>
      <c r="B73" s="1" t="s">
        <v>19863</v>
      </c>
      <c r="C73" s="1" t="s">
        <v>20949</v>
      </c>
      <c r="D73" s="1" t="s">
        <v>28</v>
      </c>
      <c r="E73" s="1" t="s">
        <v>20950</v>
      </c>
      <c r="F73" s="1" t="s">
        <v>20951</v>
      </c>
      <c r="G73" s="3">
        <v>69.8</v>
      </c>
      <c r="H73" s="3">
        <v>49.8</v>
      </c>
      <c r="I73" s="3">
        <v>45</v>
      </c>
      <c r="J73" s="3">
        <v>59</v>
      </c>
      <c r="K73" s="3">
        <v>69.9</v>
      </c>
      <c r="L73" s="3">
        <v>99</v>
      </c>
      <c r="M73" s="3">
        <v>39.8</v>
      </c>
      <c r="N73" s="3">
        <v>56</v>
      </c>
      <c r="O73" s="3">
        <v>49.8</v>
      </c>
      <c r="P73" s="3">
        <v>49.8</v>
      </c>
      <c r="Q73" s="3">
        <v>42</v>
      </c>
      <c r="R73" s="3">
        <v>44.9</v>
      </c>
      <c r="S73" s="3">
        <v>79.8</v>
      </c>
      <c r="T73" s="3">
        <v>49.8</v>
      </c>
      <c r="U73" s="3">
        <f t="shared" si="6"/>
        <v>804.4</v>
      </c>
      <c r="V73" s="3">
        <f t="shared" si="7"/>
        <v>667.652</v>
      </c>
      <c r="W73" s="8">
        <f t="shared" si="8"/>
        <v>667.652</v>
      </c>
    </row>
    <row r="74" spans="1:23">
      <c r="A74" s="1" t="s">
        <v>1186</v>
      </c>
      <c r="B74" s="1" t="s">
        <v>19863</v>
      </c>
      <c r="C74" s="1" t="s">
        <v>20949</v>
      </c>
      <c r="D74" s="1" t="s">
        <v>28</v>
      </c>
      <c r="E74" s="1" t="s">
        <v>20952</v>
      </c>
      <c r="F74" s="1" t="s">
        <v>20953</v>
      </c>
      <c r="G74" s="3">
        <v>69.8</v>
      </c>
      <c r="H74" s="3">
        <v>49.8</v>
      </c>
      <c r="I74" s="3">
        <v>45</v>
      </c>
      <c r="J74" s="3">
        <v>59</v>
      </c>
      <c r="K74" s="3">
        <v>69.9</v>
      </c>
      <c r="L74" s="3">
        <v>99</v>
      </c>
      <c r="M74" s="3">
        <v>39.8</v>
      </c>
      <c r="N74" s="3">
        <v>56</v>
      </c>
      <c r="O74" s="3">
        <v>49.8</v>
      </c>
      <c r="P74" s="3">
        <v>49.8</v>
      </c>
      <c r="Q74" s="3">
        <v>42</v>
      </c>
      <c r="R74" s="3">
        <v>44.9</v>
      </c>
      <c r="S74" s="3">
        <v>79.8</v>
      </c>
      <c r="T74" s="3">
        <v>49.8</v>
      </c>
      <c r="U74" s="3">
        <f t="shared" si="6"/>
        <v>804.4</v>
      </c>
      <c r="V74" s="3">
        <f t="shared" si="7"/>
        <v>667.652</v>
      </c>
      <c r="W74" s="8">
        <f t="shared" si="8"/>
        <v>667.652</v>
      </c>
    </row>
    <row r="75" spans="1:23">
      <c r="A75" s="1" t="s">
        <v>1186</v>
      </c>
      <c r="B75" s="1" t="s">
        <v>19863</v>
      </c>
      <c r="C75" s="1" t="s">
        <v>20949</v>
      </c>
      <c r="D75" s="1" t="s">
        <v>28</v>
      </c>
      <c r="E75" s="1" t="s">
        <v>20954</v>
      </c>
      <c r="F75" s="1" t="s">
        <v>20955</v>
      </c>
      <c r="G75" s="3">
        <v>69.8</v>
      </c>
      <c r="H75" s="3">
        <v>49.8</v>
      </c>
      <c r="I75" s="3">
        <v>45</v>
      </c>
      <c r="J75" s="3">
        <v>59</v>
      </c>
      <c r="K75" s="3">
        <v>69.9</v>
      </c>
      <c r="L75" s="3">
        <v>99</v>
      </c>
      <c r="M75" s="3">
        <v>39.8</v>
      </c>
      <c r="N75" s="3">
        <v>56</v>
      </c>
      <c r="O75" s="3">
        <v>49.8</v>
      </c>
      <c r="P75" s="3">
        <v>49.8</v>
      </c>
      <c r="Q75" s="3">
        <v>42</v>
      </c>
      <c r="R75" s="3">
        <v>44.9</v>
      </c>
      <c r="S75" s="3">
        <v>79.8</v>
      </c>
      <c r="T75" s="3">
        <v>49.8</v>
      </c>
      <c r="U75" s="3">
        <f t="shared" si="6"/>
        <v>804.4</v>
      </c>
      <c r="V75" s="3">
        <f t="shared" si="7"/>
        <v>667.652</v>
      </c>
      <c r="W75" s="8">
        <f t="shared" si="8"/>
        <v>667.652</v>
      </c>
    </row>
    <row r="76" spans="1:23">
      <c r="A76" s="1" t="s">
        <v>1186</v>
      </c>
      <c r="B76" s="1" t="s">
        <v>19863</v>
      </c>
      <c r="C76" s="1" t="s">
        <v>20949</v>
      </c>
      <c r="D76" s="1" t="s">
        <v>28</v>
      </c>
      <c r="E76" s="1" t="s">
        <v>20956</v>
      </c>
      <c r="F76" s="1" t="s">
        <v>20957</v>
      </c>
      <c r="G76" s="3">
        <v>69.8</v>
      </c>
      <c r="H76" s="3">
        <v>49.8</v>
      </c>
      <c r="I76" s="3">
        <v>45</v>
      </c>
      <c r="J76" s="3">
        <v>59</v>
      </c>
      <c r="K76" s="3">
        <v>69.9</v>
      </c>
      <c r="L76" s="3">
        <v>99</v>
      </c>
      <c r="M76" s="3">
        <v>39.8</v>
      </c>
      <c r="N76" s="3">
        <v>56</v>
      </c>
      <c r="O76" s="3">
        <v>49.8</v>
      </c>
      <c r="P76" s="3">
        <v>49.8</v>
      </c>
      <c r="Q76" s="3">
        <v>42</v>
      </c>
      <c r="R76" s="3">
        <v>44.9</v>
      </c>
      <c r="S76" s="3">
        <v>79.8</v>
      </c>
      <c r="T76" s="3">
        <v>49.8</v>
      </c>
      <c r="U76" s="3">
        <f t="shared" si="6"/>
        <v>804.4</v>
      </c>
      <c r="V76" s="3">
        <f t="shared" si="7"/>
        <v>667.652</v>
      </c>
      <c r="W76" s="8">
        <f t="shared" si="8"/>
        <v>667.652</v>
      </c>
    </row>
    <row r="77" spans="1:23">
      <c r="A77" s="1" t="s">
        <v>1186</v>
      </c>
      <c r="B77" s="1" t="s">
        <v>19863</v>
      </c>
      <c r="C77" s="1" t="s">
        <v>20949</v>
      </c>
      <c r="D77" s="1" t="s">
        <v>28</v>
      </c>
      <c r="E77" s="1" t="s">
        <v>20958</v>
      </c>
      <c r="F77" s="1" t="s">
        <v>20959</v>
      </c>
      <c r="G77" s="3">
        <v>69.8</v>
      </c>
      <c r="H77" s="3">
        <v>49.8</v>
      </c>
      <c r="I77" s="3">
        <v>45</v>
      </c>
      <c r="J77" s="3">
        <v>59</v>
      </c>
      <c r="K77" s="3">
        <v>69.9</v>
      </c>
      <c r="L77" s="3">
        <v>99</v>
      </c>
      <c r="M77" s="3">
        <v>39.8</v>
      </c>
      <c r="N77" s="3">
        <v>56</v>
      </c>
      <c r="O77" s="3">
        <v>49.8</v>
      </c>
      <c r="P77" s="3">
        <v>49.8</v>
      </c>
      <c r="Q77" s="3">
        <v>42</v>
      </c>
      <c r="R77" s="3">
        <v>44.9</v>
      </c>
      <c r="S77" s="3">
        <v>79.8</v>
      </c>
      <c r="T77" s="3">
        <v>49.8</v>
      </c>
      <c r="U77" s="3">
        <f t="shared" si="6"/>
        <v>804.4</v>
      </c>
      <c r="V77" s="3">
        <f t="shared" si="7"/>
        <v>667.652</v>
      </c>
      <c r="W77" s="8">
        <f t="shared" si="8"/>
        <v>667.652</v>
      </c>
    </row>
    <row r="78" spans="1:23">
      <c r="A78" s="1" t="s">
        <v>1186</v>
      </c>
      <c r="B78" s="1" t="s">
        <v>19863</v>
      </c>
      <c r="C78" s="1" t="s">
        <v>20949</v>
      </c>
      <c r="D78" s="1" t="s">
        <v>28</v>
      </c>
      <c r="E78" s="1" t="s">
        <v>20960</v>
      </c>
      <c r="F78" s="1" t="s">
        <v>20961</v>
      </c>
      <c r="G78" s="3">
        <v>69.8</v>
      </c>
      <c r="H78" s="3">
        <v>49.8</v>
      </c>
      <c r="I78" s="3">
        <v>45</v>
      </c>
      <c r="J78" s="3">
        <v>59</v>
      </c>
      <c r="K78" s="3">
        <v>69.9</v>
      </c>
      <c r="L78" s="3">
        <v>99</v>
      </c>
      <c r="M78" s="3">
        <v>39.8</v>
      </c>
      <c r="N78" s="3">
        <v>56</v>
      </c>
      <c r="O78" s="3">
        <v>49.8</v>
      </c>
      <c r="P78" s="3">
        <v>49.8</v>
      </c>
      <c r="Q78" s="3">
        <v>42</v>
      </c>
      <c r="R78" s="3">
        <v>44.9</v>
      </c>
      <c r="S78" s="3">
        <v>79.8</v>
      </c>
      <c r="T78" s="3">
        <v>49.8</v>
      </c>
      <c r="U78" s="3">
        <f t="shared" si="6"/>
        <v>804.4</v>
      </c>
      <c r="V78" s="3">
        <f t="shared" si="7"/>
        <v>667.652</v>
      </c>
      <c r="W78" s="8">
        <f t="shared" si="8"/>
        <v>667.652</v>
      </c>
    </row>
    <row r="79" spans="1:23">
      <c r="A79" s="1" t="s">
        <v>1186</v>
      </c>
      <c r="B79" s="1" t="s">
        <v>19863</v>
      </c>
      <c r="C79" s="1" t="s">
        <v>20949</v>
      </c>
      <c r="D79" s="1" t="s">
        <v>28</v>
      </c>
      <c r="E79" s="1" t="s">
        <v>20962</v>
      </c>
      <c r="F79" s="1" t="s">
        <v>20963</v>
      </c>
      <c r="G79" s="3">
        <v>69.8</v>
      </c>
      <c r="H79" s="3">
        <v>49.8</v>
      </c>
      <c r="I79" s="3">
        <v>45</v>
      </c>
      <c r="J79" s="3">
        <v>59</v>
      </c>
      <c r="K79" s="3">
        <v>69.9</v>
      </c>
      <c r="L79" s="3">
        <v>99</v>
      </c>
      <c r="M79" s="3">
        <v>39.8</v>
      </c>
      <c r="N79" s="3">
        <v>56</v>
      </c>
      <c r="O79" s="3">
        <v>49.8</v>
      </c>
      <c r="P79" s="3">
        <v>49.8</v>
      </c>
      <c r="Q79" s="3">
        <v>42</v>
      </c>
      <c r="R79" s="3">
        <v>44.9</v>
      </c>
      <c r="S79" s="3">
        <v>79.8</v>
      </c>
      <c r="T79" s="3">
        <v>49.8</v>
      </c>
      <c r="U79" s="3">
        <f t="shared" si="6"/>
        <v>804.4</v>
      </c>
      <c r="V79" s="3">
        <f t="shared" si="7"/>
        <v>667.652</v>
      </c>
      <c r="W79" s="8">
        <f t="shared" si="8"/>
        <v>667.652</v>
      </c>
    </row>
    <row r="80" spans="1:23">
      <c r="A80" s="1" t="s">
        <v>1186</v>
      </c>
      <c r="B80" s="1" t="s">
        <v>19863</v>
      </c>
      <c r="C80" s="1" t="s">
        <v>20949</v>
      </c>
      <c r="D80" s="1" t="s">
        <v>28</v>
      </c>
      <c r="E80" s="1" t="s">
        <v>20964</v>
      </c>
      <c r="F80" s="1" t="s">
        <v>20965</v>
      </c>
      <c r="G80" s="3">
        <v>69.8</v>
      </c>
      <c r="H80" s="3">
        <v>49.8</v>
      </c>
      <c r="I80" s="3">
        <v>45</v>
      </c>
      <c r="J80" s="3">
        <v>59</v>
      </c>
      <c r="K80" s="3">
        <v>69.9</v>
      </c>
      <c r="L80" s="3">
        <v>99</v>
      </c>
      <c r="M80" s="3">
        <v>39.8</v>
      </c>
      <c r="N80" s="3">
        <v>56</v>
      </c>
      <c r="O80" s="3">
        <v>49.8</v>
      </c>
      <c r="P80" s="3">
        <v>49.8</v>
      </c>
      <c r="Q80" s="3">
        <v>42</v>
      </c>
      <c r="R80" s="3">
        <v>44.9</v>
      </c>
      <c r="S80" s="3">
        <v>79.8</v>
      </c>
      <c r="T80" s="3">
        <v>49.8</v>
      </c>
      <c r="U80" s="3">
        <f t="shared" si="6"/>
        <v>804.4</v>
      </c>
      <c r="V80" s="3">
        <f t="shared" si="7"/>
        <v>667.652</v>
      </c>
      <c r="W80" s="8">
        <f t="shared" si="8"/>
        <v>667.652</v>
      </c>
    </row>
    <row r="81" spans="1:23">
      <c r="A81" s="1" t="s">
        <v>1186</v>
      </c>
      <c r="B81" s="1" t="s">
        <v>19863</v>
      </c>
      <c r="C81" s="1" t="s">
        <v>20949</v>
      </c>
      <c r="D81" s="1" t="s">
        <v>28</v>
      </c>
      <c r="E81" s="1" t="s">
        <v>20966</v>
      </c>
      <c r="F81" s="1" t="s">
        <v>20967</v>
      </c>
      <c r="G81" s="3">
        <v>69.8</v>
      </c>
      <c r="H81" s="3">
        <v>49.8</v>
      </c>
      <c r="I81" s="3">
        <v>45</v>
      </c>
      <c r="J81" s="3">
        <v>59</v>
      </c>
      <c r="K81" s="3">
        <v>69.9</v>
      </c>
      <c r="L81" s="3">
        <v>99</v>
      </c>
      <c r="M81" s="3">
        <v>39.8</v>
      </c>
      <c r="N81" s="3">
        <v>56</v>
      </c>
      <c r="O81" s="3">
        <v>49.8</v>
      </c>
      <c r="P81" s="3">
        <v>49.8</v>
      </c>
      <c r="Q81" s="3">
        <v>42</v>
      </c>
      <c r="R81" s="3">
        <v>44.9</v>
      </c>
      <c r="S81" s="3">
        <v>79.8</v>
      </c>
      <c r="T81" s="3">
        <v>49.8</v>
      </c>
      <c r="U81" s="3">
        <f t="shared" si="6"/>
        <v>804.4</v>
      </c>
      <c r="V81" s="3">
        <f t="shared" si="7"/>
        <v>667.652</v>
      </c>
      <c r="W81" s="8">
        <f t="shared" si="8"/>
        <v>667.652</v>
      </c>
    </row>
    <row r="82" spans="1:23">
      <c r="A82" s="1" t="s">
        <v>1186</v>
      </c>
      <c r="B82" s="1" t="s">
        <v>19863</v>
      </c>
      <c r="C82" s="1" t="s">
        <v>20949</v>
      </c>
      <c r="D82" s="1" t="s">
        <v>28</v>
      </c>
      <c r="E82" s="1" t="s">
        <v>20968</v>
      </c>
      <c r="F82" s="1" t="s">
        <v>20969</v>
      </c>
      <c r="G82" s="3">
        <v>69.8</v>
      </c>
      <c r="H82" s="3">
        <v>49.8</v>
      </c>
      <c r="I82" s="3">
        <v>45</v>
      </c>
      <c r="J82" s="3">
        <v>59</v>
      </c>
      <c r="K82" s="3">
        <v>69.9</v>
      </c>
      <c r="L82" s="3">
        <v>99</v>
      </c>
      <c r="M82" s="3">
        <v>39.8</v>
      </c>
      <c r="N82" s="3">
        <v>56</v>
      </c>
      <c r="O82" s="3">
        <v>49.8</v>
      </c>
      <c r="P82" s="3">
        <v>49.8</v>
      </c>
      <c r="Q82" s="3">
        <v>42</v>
      </c>
      <c r="R82" s="3">
        <v>44.9</v>
      </c>
      <c r="S82" s="3">
        <v>79.8</v>
      </c>
      <c r="T82" s="3">
        <v>49.8</v>
      </c>
      <c r="U82" s="3">
        <f t="shared" si="6"/>
        <v>804.4</v>
      </c>
      <c r="V82" s="3">
        <f t="shared" si="7"/>
        <v>667.652</v>
      </c>
      <c r="W82" s="8">
        <f t="shared" si="8"/>
        <v>667.652</v>
      </c>
    </row>
    <row r="83" spans="1:23">
      <c r="A83" s="1" t="s">
        <v>1186</v>
      </c>
      <c r="B83" s="1" t="s">
        <v>19863</v>
      </c>
      <c r="C83" s="1" t="s">
        <v>20949</v>
      </c>
      <c r="D83" s="1" t="s">
        <v>28</v>
      </c>
      <c r="E83" s="1" t="s">
        <v>20970</v>
      </c>
      <c r="F83" s="1" t="s">
        <v>20971</v>
      </c>
      <c r="G83" s="3">
        <v>69.8</v>
      </c>
      <c r="H83" s="3">
        <v>49.8</v>
      </c>
      <c r="I83" s="3">
        <v>45</v>
      </c>
      <c r="J83" s="3">
        <v>59</v>
      </c>
      <c r="K83" s="3">
        <v>69.9</v>
      </c>
      <c r="L83" s="3">
        <v>99</v>
      </c>
      <c r="M83" s="3">
        <v>39.8</v>
      </c>
      <c r="N83" s="3">
        <v>56</v>
      </c>
      <c r="O83" s="3">
        <v>49.8</v>
      </c>
      <c r="P83" s="3">
        <v>49.8</v>
      </c>
      <c r="Q83" s="3">
        <v>42</v>
      </c>
      <c r="R83" s="3">
        <v>44.9</v>
      </c>
      <c r="S83" s="3">
        <v>79.8</v>
      </c>
      <c r="T83" s="3">
        <v>49.8</v>
      </c>
      <c r="U83" s="3">
        <f t="shared" si="6"/>
        <v>804.4</v>
      </c>
      <c r="V83" s="3">
        <f t="shared" si="7"/>
        <v>667.652</v>
      </c>
      <c r="W83" s="8">
        <f t="shared" si="8"/>
        <v>667.652</v>
      </c>
    </row>
    <row r="84" spans="1:23">
      <c r="A84" s="1" t="s">
        <v>1186</v>
      </c>
      <c r="B84" s="1" t="s">
        <v>19863</v>
      </c>
      <c r="C84" s="1" t="s">
        <v>20949</v>
      </c>
      <c r="D84" s="1" t="s">
        <v>28</v>
      </c>
      <c r="E84" s="1" t="s">
        <v>20972</v>
      </c>
      <c r="F84" s="1" t="s">
        <v>20973</v>
      </c>
      <c r="G84" s="3">
        <v>69.8</v>
      </c>
      <c r="H84" s="3">
        <v>49.8</v>
      </c>
      <c r="I84" s="3">
        <v>45</v>
      </c>
      <c r="J84" s="3">
        <v>59</v>
      </c>
      <c r="K84" s="3">
        <v>69.9</v>
      </c>
      <c r="L84" s="3">
        <v>99</v>
      </c>
      <c r="M84" s="3">
        <v>39.8</v>
      </c>
      <c r="N84" s="3">
        <v>56</v>
      </c>
      <c r="O84" s="3">
        <v>49.8</v>
      </c>
      <c r="P84" s="3">
        <v>49.8</v>
      </c>
      <c r="Q84" s="3">
        <v>42</v>
      </c>
      <c r="R84" s="3">
        <v>44.9</v>
      </c>
      <c r="S84" s="3">
        <v>79.8</v>
      </c>
      <c r="T84" s="3">
        <v>49.8</v>
      </c>
      <c r="U84" s="3">
        <f t="shared" si="6"/>
        <v>804.4</v>
      </c>
      <c r="V84" s="3">
        <f t="shared" si="7"/>
        <v>667.652</v>
      </c>
      <c r="W84" s="8">
        <f t="shared" si="8"/>
        <v>667.652</v>
      </c>
    </row>
    <row r="85" spans="1:23">
      <c r="A85" s="1" t="s">
        <v>1186</v>
      </c>
      <c r="B85" s="1" t="s">
        <v>19863</v>
      </c>
      <c r="C85" s="1" t="s">
        <v>20949</v>
      </c>
      <c r="D85" s="1" t="s">
        <v>28</v>
      </c>
      <c r="E85" s="1" t="s">
        <v>20974</v>
      </c>
      <c r="F85" s="1" t="s">
        <v>20975</v>
      </c>
      <c r="G85" s="3">
        <v>69.8</v>
      </c>
      <c r="H85" s="3">
        <v>49.8</v>
      </c>
      <c r="I85" s="3">
        <v>45</v>
      </c>
      <c r="J85" s="3">
        <v>59</v>
      </c>
      <c r="K85" s="3">
        <v>69.9</v>
      </c>
      <c r="L85" s="3">
        <v>99</v>
      </c>
      <c r="M85" s="3">
        <v>39.8</v>
      </c>
      <c r="N85" s="3">
        <v>56</v>
      </c>
      <c r="O85" s="3">
        <v>49.8</v>
      </c>
      <c r="P85" s="3">
        <v>49.8</v>
      </c>
      <c r="Q85" s="3">
        <v>42</v>
      </c>
      <c r="R85" s="3">
        <v>44.9</v>
      </c>
      <c r="S85" s="3">
        <v>79.8</v>
      </c>
      <c r="T85" s="3">
        <v>49.8</v>
      </c>
      <c r="U85" s="3">
        <f t="shared" si="6"/>
        <v>804.4</v>
      </c>
      <c r="V85" s="3">
        <f t="shared" si="7"/>
        <v>667.652</v>
      </c>
      <c r="W85" s="8">
        <f t="shared" si="8"/>
        <v>667.652</v>
      </c>
    </row>
    <row r="86" spans="1:23">
      <c r="A86" s="1" t="s">
        <v>1186</v>
      </c>
      <c r="B86" s="1" t="s">
        <v>19863</v>
      </c>
      <c r="C86" s="1" t="s">
        <v>20949</v>
      </c>
      <c r="D86" s="1" t="s">
        <v>28</v>
      </c>
      <c r="E86" s="1" t="s">
        <v>20976</v>
      </c>
      <c r="F86" s="1" t="s">
        <v>20977</v>
      </c>
      <c r="G86" s="3">
        <v>69.8</v>
      </c>
      <c r="H86" s="3">
        <v>49.8</v>
      </c>
      <c r="I86" s="3">
        <v>45</v>
      </c>
      <c r="J86" s="3">
        <v>59</v>
      </c>
      <c r="K86" s="3">
        <v>69.9</v>
      </c>
      <c r="L86" s="3">
        <v>99</v>
      </c>
      <c r="M86" s="3">
        <v>39.8</v>
      </c>
      <c r="N86" s="3">
        <v>56</v>
      </c>
      <c r="O86" s="3">
        <v>49.8</v>
      </c>
      <c r="P86" s="3">
        <v>49.8</v>
      </c>
      <c r="Q86" s="3">
        <v>42</v>
      </c>
      <c r="R86" s="3">
        <v>44.9</v>
      </c>
      <c r="S86" s="3">
        <v>79.8</v>
      </c>
      <c r="T86" s="3">
        <v>49.8</v>
      </c>
      <c r="U86" s="3">
        <f t="shared" si="6"/>
        <v>804.4</v>
      </c>
      <c r="V86" s="3">
        <f t="shared" si="7"/>
        <v>667.652</v>
      </c>
      <c r="W86" s="8">
        <f t="shared" si="8"/>
        <v>667.652</v>
      </c>
    </row>
    <row r="87" spans="1:23">
      <c r="A87" s="1" t="s">
        <v>1186</v>
      </c>
      <c r="B87" s="1" t="s">
        <v>19863</v>
      </c>
      <c r="C87" s="1" t="s">
        <v>20949</v>
      </c>
      <c r="D87" s="1" t="s">
        <v>28</v>
      </c>
      <c r="E87" s="1" t="s">
        <v>20978</v>
      </c>
      <c r="F87" s="1" t="s">
        <v>20979</v>
      </c>
      <c r="G87" s="3">
        <v>69.8</v>
      </c>
      <c r="H87" s="3">
        <v>49.8</v>
      </c>
      <c r="I87" s="3">
        <v>45</v>
      </c>
      <c r="J87" s="3">
        <v>59</v>
      </c>
      <c r="K87" s="3">
        <v>69.9</v>
      </c>
      <c r="L87" s="3">
        <v>99</v>
      </c>
      <c r="M87" s="3">
        <v>39.8</v>
      </c>
      <c r="N87" s="3">
        <v>56</v>
      </c>
      <c r="O87" s="3">
        <v>49.8</v>
      </c>
      <c r="P87" s="3">
        <v>49.8</v>
      </c>
      <c r="Q87" s="3">
        <v>42</v>
      </c>
      <c r="R87" s="3">
        <v>44.9</v>
      </c>
      <c r="S87" s="3">
        <v>79.8</v>
      </c>
      <c r="T87" s="3">
        <v>49.8</v>
      </c>
      <c r="U87" s="3">
        <f t="shared" si="6"/>
        <v>804.4</v>
      </c>
      <c r="V87" s="3">
        <f t="shared" si="7"/>
        <v>667.652</v>
      </c>
      <c r="W87" s="8">
        <f t="shared" si="8"/>
        <v>667.652</v>
      </c>
    </row>
    <row r="88" spans="1:23">
      <c r="A88" s="1" t="s">
        <v>1186</v>
      </c>
      <c r="B88" s="1" t="s">
        <v>19863</v>
      </c>
      <c r="C88" s="1" t="s">
        <v>20949</v>
      </c>
      <c r="D88" s="1" t="s">
        <v>28</v>
      </c>
      <c r="E88" s="1" t="s">
        <v>20980</v>
      </c>
      <c r="F88" s="1" t="s">
        <v>20981</v>
      </c>
      <c r="G88" s="3">
        <v>69.8</v>
      </c>
      <c r="H88" s="3">
        <v>49.8</v>
      </c>
      <c r="I88" s="3">
        <v>45</v>
      </c>
      <c r="J88" s="3">
        <v>59</v>
      </c>
      <c r="K88" s="3">
        <v>69.9</v>
      </c>
      <c r="L88" s="3">
        <v>99</v>
      </c>
      <c r="M88" s="3">
        <v>39.8</v>
      </c>
      <c r="N88" s="3">
        <v>56</v>
      </c>
      <c r="O88" s="3">
        <v>49.8</v>
      </c>
      <c r="P88" s="3">
        <v>49.8</v>
      </c>
      <c r="Q88" s="3">
        <v>42</v>
      </c>
      <c r="R88" s="3">
        <v>44.9</v>
      </c>
      <c r="S88" s="3">
        <v>79.8</v>
      </c>
      <c r="T88" s="3">
        <v>49.8</v>
      </c>
      <c r="U88" s="3">
        <f t="shared" si="6"/>
        <v>804.4</v>
      </c>
      <c r="V88" s="3">
        <f t="shared" si="7"/>
        <v>667.652</v>
      </c>
      <c r="W88" s="8">
        <f t="shared" si="8"/>
        <v>667.652</v>
      </c>
    </row>
    <row r="89" spans="1:23">
      <c r="A89" s="1" t="s">
        <v>1186</v>
      </c>
      <c r="B89" s="1" t="s">
        <v>19863</v>
      </c>
      <c r="C89" s="1" t="s">
        <v>20949</v>
      </c>
      <c r="D89" s="1" t="s">
        <v>28</v>
      </c>
      <c r="E89" s="1" t="s">
        <v>20982</v>
      </c>
      <c r="F89" s="1" t="s">
        <v>20983</v>
      </c>
      <c r="G89" s="3">
        <v>69.8</v>
      </c>
      <c r="H89" s="3">
        <v>49.8</v>
      </c>
      <c r="I89" s="3">
        <v>45</v>
      </c>
      <c r="J89" s="3">
        <v>59</v>
      </c>
      <c r="K89" s="3">
        <v>69.9</v>
      </c>
      <c r="L89" s="3">
        <v>99</v>
      </c>
      <c r="M89" s="3">
        <v>39.8</v>
      </c>
      <c r="N89" s="3">
        <v>56</v>
      </c>
      <c r="O89" s="3">
        <v>49.8</v>
      </c>
      <c r="P89" s="3">
        <v>49.8</v>
      </c>
      <c r="Q89" s="3">
        <v>42</v>
      </c>
      <c r="R89" s="3">
        <v>44.9</v>
      </c>
      <c r="S89" s="3">
        <v>79.8</v>
      </c>
      <c r="T89" s="3">
        <v>49.8</v>
      </c>
      <c r="U89" s="3">
        <f t="shared" si="6"/>
        <v>804.4</v>
      </c>
      <c r="V89" s="3">
        <f t="shared" si="7"/>
        <v>667.652</v>
      </c>
      <c r="W89" s="8">
        <f t="shared" si="8"/>
        <v>667.652</v>
      </c>
    </row>
    <row r="90" spans="1:23">
      <c r="A90" s="1" t="s">
        <v>1186</v>
      </c>
      <c r="B90" s="1" t="s">
        <v>19863</v>
      </c>
      <c r="C90" s="1" t="s">
        <v>20949</v>
      </c>
      <c r="D90" s="1" t="s">
        <v>28</v>
      </c>
      <c r="E90" s="1" t="s">
        <v>20984</v>
      </c>
      <c r="F90" s="1" t="s">
        <v>20985</v>
      </c>
      <c r="G90" s="3">
        <v>69.8</v>
      </c>
      <c r="H90" s="3">
        <v>49.8</v>
      </c>
      <c r="I90" s="3">
        <v>45</v>
      </c>
      <c r="J90" s="3">
        <v>59</v>
      </c>
      <c r="K90" s="3">
        <v>69.9</v>
      </c>
      <c r="L90" s="3">
        <v>99</v>
      </c>
      <c r="M90" s="3">
        <v>39.8</v>
      </c>
      <c r="N90" s="3">
        <v>56</v>
      </c>
      <c r="O90" s="3">
        <v>49.8</v>
      </c>
      <c r="P90" s="3">
        <v>49.8</v>
      </c>
      <c r="Q90" s="3">
        <v>42</v>
      </c>
      <c r="R90" s="3">
        <v>44.9</v>
      </c>
      <c r="S90" s="3">
        <v>79.8</v>
      </c>
      <c r="T90" s="3">
        <v>49.8</v>
      </c>
      <c r="U90" s="3">
        <f t="shared" si="6"/>
        <v>804.4</v>
      </c>
      <c r="V90" s="3">
        <f t="shared" si="7"/>
        <v>667.652</v>
      </c>
      <c r="W90" s="8">
        <f t="shared" si="8"/>
        <v>667.652</v>
      </c>
    </row>
    <row r="91" spans="1:23">
      <c r="A91" s="1" t="s">
        <v>1186</v>
      </c>
      <c r="B91" s="1" t="s">
        <v>19863</v>
      </c>
      <c r="C91" s="1" t="s">
        <v>20949</v>
      </c>
      <c r="D91" s="1" t="s">
        <v>28</v>
      </c>
      <c r="E91" s="1" t="s">
        <v>20986</v>
      </c>
      <c r="F91" s="1" t="s">
        <v>20987</v>
      </c>
      <c r="G91" s="3">
        <v>69.8</v>
      </c>
      <c r="H91" s="3">
        <v>49.8</v>
      </c>
      <c r="I91" s="3">
        <v>45</v>
      </c>
      <c r="J91" s="3">
        <v>59</v>
      </c>
      <c r="K91" s="3">
        <v>69.9</v>
      </c>
      <c r="L91" s="3">
        <v>99</v>
      </c>
      <c r="M91" s="3">
        <v>39.8</v>
      </c>
      <c r="N91" s="3">
        <v>56</v>
      </c>
      <c r="O91" s="3">
        <v>49.8</v>
      </c>
      <c r="P91" s="3">
        <v>49.8</v>
      </c>
      <c r="Q91" s="3">
        <v>42</v>
      </c>
      <c r="R91" s="3">
        <v>44.9</v>
      </c>
      <c r="S91" s="3">
        <v>79.8</v>
      </c>
      <c r="T91" s="3">
        <v>49.8</v>
      </c>
      <c r="U91" s="3">
        <f t="shared" si="6"/>
        <v>804.4</v>
      </c>
      <c r="V91" s="3">
        <f t="shared" si="7"/>
        <v>667.652</v>
      </c>
      <c r="W91" s="8">
        <f t="shared" si="8"/>
        <v>667.652</v>
      </c>
    </row>
    <row r="92" spans="1:23">
      <c r="A92" s="1" t="s">
        <v>1186</v>
      </c>
      <c r="B92" s="1" t="s">
        <v>19863</v>
      </c>
      <c r="C92" s="1" t="s">
        <v>20949</v>
      </c>
      <c r="D92" s="1" t="s">
        <v>28</v>
      </c>
      <c r="E92" s="1" t="s">
        <v>20988</v>
      </c>
      <c r="F92" s="1" t="s">
        <v>12332</v>
      </c>
      <c r="G92" s="3">
        <v>69.8</v>
      </c>
      <c r="H92" s="3">
        <v>49.8</v>
      </c>
      <c r="I92" s="3">
        <v>45</v>
      </c>
      <c r="J92" s="3">
        <v>59</v>
      </c>
      <c r="K92" s="3">
        <v>69.9</v>
      </c>
      <c r="L92" s="3">
        <v>99</v>
      </c>
      <c r="M92" s="3">
        <v>39.8</v>
      </c>
      <c r="N92" s="3">
        <v>56</v>
      </c>
      <c r="O92" s="3">
        <v>49.8</v>
      </c>
      <c r="P92" s="3">
        <v>49.8</v>
      </c>
      <c r="Q92" s="3">
        <v>42</v>
      </c>
      <c r="R92" s="3">
        <v>44.9</v>
      </c>
      <c r="S92" s="3">
        <v>79.8</v>
      </c>
      <c r="T92" s="3">
        <v>49.8</v>
      </c>
      <c r="U92" s="3">
        <f t="shared" si="6"/>
        <v>804.4</v>
      </c>
      <c r="V92" s="3">
        <f t="shared" si="7"/>
        <v>667.652</v>
      </c>
      <c r="W92" s="8">
        <f t="shared" si="8"/>
        <v>667.652</v>
      </c>
    </row>
    <row r="93" spans="1:23">
      <c r="A93" s="1" t="s">
        <v>1186</v>
      </c>
      <c r="B93" s="1" t="s">
        <v>19863</v>
      </c>
      <c r="C93" s="1" t="s">
        <v>20949</v>
      </c>
      <c r="D93" s="1" t="s">
        <v>28</v>
      </c>
      <c r="E93" s="1" t="s">
        <v>20989</v>
      </c>
      <c r="F93" s="1" t="s">
        <v>4503</v>
      </c>
      <c r="G93" s="3">
        <v>69.8</v>
      </c>
      <c r="H93" s="3">
        <v>49.8</v>
      </c>
      <c r="I93" s="3">
        <v>45</v>
      </c>
      <c r="J93" s="3">
        <v>59</v>
      </c>
      <c r="K93" s="3">
        <v>69.9</v>
      </c>
      <c r="L93" s="3">
        <v>99</v>
      </c>
      <c r="M93" s="3">
        <v>39.8</v>
      </c>
      <c r="N93" s="3">
        <v>56</v>
      </c>
      <c r="O93" s="3">
        <v>49.8</v>
      </c>
      <c r="P93" s="3">
        <v>49.8</v>
      </c>
      <c r="Q93" s="3">
        <v>42</v>
      </c>
      <c r="R93" s="3">
        <v>44.9</v>
      </c>
      <c r="S93" s="3">
        <v>79.8</v>
      </c>
      <c r="T93" s="3">
        <v>49.8</v>
      </c>
      <c r="U93" s="3">
        <f t="shared" si="6"/>
        <v>804.4</v>
      </c>
      <c r="V93" s="3">
        <f t="shared" si="7"/>
        <v>667.652</v>
      </c>
      <c r="W93" s="8">
        <f t="shared" si="8"/>
        <v>667.652</v>
      </c>
    </row>
    <row r="94" spans="1:23">
      <c r="A94" s="1" t="s">
        <v>1186</v>
      </c>
      <c r="B94" s="1" t="s">
        <v>19863</v>
      </c>
      <c r="C94" s="1" t="s">
        <v>20949</v>
      </c>
      <c r="D94" s="1" t="s">
        <v>28</v>
      </c>
      <c r="E94" s="1" t="s">
        <v>20990</v>
      </c>
      <c r="F94" s="1" t="s">
        <v>20991</v>
      </c>
      <c r="G94" s="3">
        <v>69.8</v>
      </c>
      <c r="H94" s="3">
        <v>49.8</v>
      </c>
      <c r="I94" s="3">
        <v>45</v>
      </c>
      <c r="J94" s="3">
        <v>59</v>
      </c>
      <c r="K94" s="3">
        <v>69.9</v>
      </c>
      <c r="L94" s="3">
        <v>99</v>
      </c>
      <c r="M94" s="3">
        <v>39.8</v>
      </c>
      <c r="N94" s="3">
        <v>56</v>
      </c>
      <c r="O94" s="3">
        <v>49.8</v>
      </c>
      <c r="P94" s="3">
        <v>49.8</v>
      </c>
      <c r="Q94" s="3">
        <v>42</v>
      </c>
      <c r="R94" s="3">
        <v>44.9</v>
      </c>
      <c r="S94" s="3">
        <v>79.8</v>
      </c>
      <c r="T94" s="3">
        <v>49.8</v>
      </c>
      <c r="U94" s="3">
        <f t="shared" si="6"/>
        <v>804.4</v>
      </c>
      <c r="V94" s="3">
        <f t="shared" si="7"/>
        <v>667.652</v>
      </c>
      <c r="W94" s="8">
        <f t="shared" si="8"/>
        <v>667.652</v>
      </c>
    </row>
    <row r="95" spans="1:23">
      <c r="A95" s="1" t="s">
        <v>1186</v>
      </c>
      <c r="B95" s="1" t="s">
        <v>19863</v>
      </c>
      <c r="C95" s="1" t="s">
        <v>20949</v>
      </c>
      <c r="D95" s="1" t="s">
        <v>28</v>
      </c>
      <c r="E95" s="1" t="s">
        <v>20992</v>
      </c>
      <c r="F95" s="1" t="s">
        <v>20993</v>
      </c>
      <c r="G95" s="3">
        <v>69.8</v>
      </c>
      <c r="H95" s="3">
        <v>49.8</v>
      </c>
      <c r="I95" s="3">
        <v>45</v>
      </c>
      <c r="J95" s="3">
        <v>59</v>
      </c>
      <c r="K95" s="3">
        <v>69.9</v>
      </c>
      <c r="L95" s="3">
        <v>99</v>
      </c>
      <c r="M95" s="3">
        <v>39.8</v>
      </c>
      <c r="N95" s="3">
        <v>56</v>
      </c>
      <c r="O95" s="3">
        <v>49.8</v>
      </c>
      <c r="P95" s="3">
        <v>49.8</v>
      </c>
      <c r="Q95" s="3">
        <v>42</v>
      </c>
      <c r="R95" s="3">
        <v>44.9</v>
      </c>
      <c r="S95" s="3">
        <v>79.8</v>
      </c>
      <c r="T95" s="3">
        <v>49.8</v>
      </c>
      <c r="U95" s="3">
        <f t="shared" si="6"/>
        <v>804.4</v>
      </c>
      <c r="V95" s="3">
        <f t="shared" si="7"/>
        <v>667.652</v>
      </c>
      <c r="W95" s="8">
        <f t="shared" si="8"/>
        <v>667.652</v>
      </c>
    </row>
    <row r="96" spans="1:23">
      <c r="A96" s="1" t="s">
        <v>1186</v>
      </c>
      <c r="B96" s="1" t="s">
        <v>19863</v>
      </c>
      <c r="C96" s="1" t="s">
        <v>20949</v>
      </c>
      <c r="D96" s="1" t="s">
        <v>28</v>
      </c>
      <c r="E96" s="1" t="s">
        <v>20994</v>
      </c>
      <c r="F96" s="1" t="s">
        <v>20995</v>
      </c>
      <c r="G96" s="3">
        <v>69.8</v>
      </c>
      <c r="H96" s="3">
        <v>49.8</v>
      </c>
      <c r="I96" s="3">
        <v>45</v>
      </c>
      <c r="J96" s="3">
        <v>59</v>
      </c>
      <c r="K96" s="3">
        <v>69.9</v>
      </c>
      <c r="L96" s="3">
        <v>99</v>
      </c>
      <c r="M96" s="3">
        <v>39.8</v>
      </c>
      <c r="N96" s="3">
        <v>56</v>
      </c>
      <c r="O96" s="3">
        <v>49.8</v>
      </c>
      <c r="P96" s="3">
        <v>49.8</v>
      </c>
      <c r="Q96" s="3">
        <v>42</v>
      </c>
      <c r="R96" s="3">
        <v>44.9</v>
      </c>
      <c r="S96" s="3">
        <v>79.8</v>
      </c>
      <c r="T96" s="3">
        <v>49.8</v>
      </c>
      <c r="U96" s="3">
        <f t="shared" si="6"/>
        <v>804.4</v>
      </c>
      <c r="V96" s="3">
        <f t="shared" si="7"/>
        <v>667.652</v>
      </c>
      <c r="W96" s="8">
        <f t="shared" si="8"/>
        <v>667.652</v>
      </c>
    </row>
    <row r="97" spans="1:23">
      <c r="A97" s="1" t="s">
        <v>1186</v>
      </c>
      <c r="B97" s="1" t="s">
        <v>19863</v>
      </c>
      <c r="C97" s="1" t="s">
        <v>20949</v>
      </c>
      <c r="D97" s="1" t="s">
        <v>28</v>
      </c>
      <c r="E97" s="1" t="s">
        <v>20996</v>
      </c>
      <c r="F97" s="1" t="s">
        <v>20997</v>
      </c>
      <c r="G97" s="3">
        <v>69.8</v>
      </c>
      <c r="H97" s="3">
        <v>49.8</v>
      </c>
      <c r="I97" s="3">
        <v>45</v>
      </c>
      <c r="J97" s="3">
        <v>59</v>
      </c>
      <c r="K97" s="3">
        <v>69.9</v>
      </c>
      <c r="L97" s="3">
        <v>99</v>
      </c>
      <c r="M97" s="3">
        <v>39.8</v>
      </c>
      <c r="N97" s="3">
        <v>56</v>
      </c>
      <c r="O97" s="3">
        <v>49.8</v>
      </c>
      <c r="P97" s="3">
        <v>49.8</v>
      </c>
      <c r="Q97" s="3">
        <v>42</v>
      </c>
      <c r="R97" s="3">
        <v>44.9</v>
      </c>
      <c r="S97" s="3">
        <v>79.8</v>
      </c>
      <c r="T97" s="3">
        <v>49.8</v>
      </c>
      <c r="U97" s="3">
        <f t="shared" si="6"/>
        <v>804.4</v>
      </c>
      <c r="V97" s="3">
        <f t="shared" si="7"/>
        <v>667.652</v>
      </c>
      <c r="W97" s="8">
        <f t="shared" si="8"/>
        <v>667.652</v>
      </c>
    </row>
    <row r="98" spans="1:23">
      <c r="A98" s="1" t="s">
        <v>1186</v>
      </c>
      <c r="B98" s="1" t="s">
        <v>19863</v>
      </c>
      <c r="C98" s="1" t="s">
        <v>20949</v>
      </c>
      <c r="D98" s="1" t="s">
        <v>28</v>
      </c>
      <c r="E98" s="1" t="s">
        <v>20998</v>
      </c>
      <c r="F98" s="1" t="s">
        <v>20999</v>
      </c>
      <c r="G98" s="3">
        <v>69.8</v>
      </c>
      <c r="H98" s="3">
        <v>49.8</v>
      </c>
      <c r="I98" s="3">
        <v>45</v>
      </c>
      <c r="J98" s="3">
        <v>59</v>
      </c>
      <c r="K98" s="3">
        <v>69.9</v>
      </c>
      <c r="L98" s="3">
        <v>99</v>
      </c>
      <c r="M98" s="3">
        <v>39.8</v>
      </c>
      <c r="N98" s="3">
        <v>56</v>
      </c>
      <c r="O98" s="3">
        <v>49.8</v>
      </c>
      <c r="P98" s="3">
        <v>49.8</v>
      </c>
      <c r="Q98" s="3">
        <v>42</v>
      </c>
      <c r="R98" s="3">
        <v>44.9</v>
      </c>
      <c r="S98" s="3">
        <v>79.8</v>
      </c>
      <c r="T98" s="3">
        <v>49.8</v>
      </c>
      <c r="U98" s="3">
        <f t="shared" si="6"/>
        <v>804.4</v>
      </c>
      <c r="V98" s="3">
        <f t="shared" si="7"/>
        <v>667.652</v>
      </c>
      <c r="W98" s="8">
        <f t="shared" si="8"/>
        <v>667.652</v>
      </c>
    </row>
    <row r="99" spans="1:23">
      <c r="A99" s="1" t="s">
        <v>1186</v>
      </c>
      <c r="B99" s="1" t="s">
        <v>19863</v>
      </c>
      <c r="C99" s="1" t="s">
        <v>20949</v>
      </c>
      <c r="D99" s="1" t="s">
        <v>28</v>
      </c>
      <c r="E99" s="1" t="s">
        <v>21000</v>
      </c>
      <c r="F99" s="1" t="s">
        <v>21001</v>
      </c>
      <c r="G99" s="3">
        <v>69.8</v>
      </c>
      <c r="H99" s="3">
        <v>49.8</v>
      </c>
      <c r="I99" s="3">
        <v>45</v>
      </c>
      <c r="J99" s="3">
        <v>59</v>
      </c>
      <c r="K99" s="3">
        <v>69.9</v>
      </c>
      <c r="L99" s="3">
        <v>99</v>
      </c>
      <c r="M99" s="3">
        <v>39.8</v>
      </c>
      <c r="N99" s="3">
        <v>56</v>
      </c>
      <c r="O99" s="3">
        <v>49.8</v>
      </c>
      <c r="P99" s="3">
        <v>49.8</v>
      </c>
      <c r="Q99" s="3">
        <v>42</v>
      </c>
      <c r="R99" s="3">
        <v>44.9</v>
      </c>
      <c r="S99" s="3">
        <v>79.8</v>
      </c>
      <c r="T99" s="3">
        <v>49.8</v>
      </c>
      <c r="U99" s="3">
        <f t="shared" si="6"/>
        <v>804.4</v>
      </c>
      <c r="V99" s="3">
        <f t="shared" si="7"/>
        <v>667.652</v>
      </c>
      <c r="W99" s="8">
        <f t="shared" si="8"/>
        <v>667.652</v>
      </c>
    </row>
    <row r="100" spans="1:23">
      <c r="A100" s="1" t="s">
        <v>1186</v>
      </c>
      <c r="B100" s="1" t="s">
        <v>19863</v>
      </c>
      <c r="C100" s="1" t="s">
        <v>20949</v>
      </c>
      <c r="D100" s="1" t="s">
        <v>28</v>
      </c>
      <c r="E100" s="1" t="s">
        <v>21002</v>
      </c>
      <c r="F100" s="1" t="s">
        <v>21003</v>
      </c>
      <c r="G100" s="3">
        <v>69.8</v>
      </c>
      <c r="H100" s="3">
        <v>49.8</v>
      </c>
      <c r="I100" s="3">
        <v>45</v>
      </c>
      <c r="J100" s="3">
        <v>59</v>
      </c>
      <c r="K100" s="3">
        <v>69.9</v>
      </c>
      <c r="L100" s="3">
        <v>99</v>
      </c>
      <c r="M100" s="3">
        <v>39.8</v>
      </c>
      <c r="N100" s="3">
        <v>56</v>
      </c>
      <c r="O100" s="3">
        <v>49.8</v>
      </c>
      <c r="P100" s="3">
        <v>49.8</v>
      </c>
      <c r="Q100" s="3">
        <v>42</v>
      </c>
      <c r="R100" s="3">
        <v>44.9</v>
      </c>
      <c r="S100" s="3">
        <v>79.8</v>
      </c>
      <c r="T100" s="3">
        <v>49.8</v>
      </c>
      <c r="U100" s="3">
        <f t="shared" si="6"/>
        <v>804.4</v>
      </c>
      <c r="V100" s="3">
        <f t="shared" si="7"/>
        <v>667.652</v>
      </c>
      <c r="W100" s="8">
        <f t="shared" si="8"/>
        <v>667.652</v>
      </c>
    </row>
    <row r="101" spans="1:23">
      <c r="A101" s="1" t="s">
        <v>1186</v>
      </c>
      <c r="B101" s="1" t="s">
        <v>19863</v>
      </c>
      <c r="C101" s="1" t="s">
        <v>20949</v>
      </c>
      <c r="D101" s="1" t="s">
        <v>28</v>
      </c>
      <c r="E101" s="1" t="s">
        <v>21004</v>
      </c>
      <c r="F101" s="1" t="s">
        <v>21005</v>
      </c>
      <c r="G101" s="3">
        <v>69.8</v>
      </c>
      <c r="H101" s="3">
        <v>49.8</v>
      </c>
      <c r="I101" s="3">
        <v>45</v>
      </c>
      <c r="J101" s="3">
        <v>59</v>
      </c>
      <c r="K101" s="3">
        <v>69.9</v>
      </c>
      <c r="L101" s="3">
        <v>99</v>
      </c>
      <c r="M101" s="3">
        <v>39.8</v>
      </c>
      <c r="N101" s="3">
        <v>56</v>
      </c>
      <c r="O101" s="3">
        <v>49.8</v>
      </c>
      <c r="P101" s="3">
        <v>49.8</v>
      </c>
      <c r="Q101" s="3">
        <v>42</v>
      </c>
      <c r="R101" s="3">
        <v>44.9</v>
      </c>
      <c r="S101" s="3">
        <v>79.8</v>
      </c>
      <c r="T101" s="3">
        <v>49.8</v>
      </c>
      <c r="U101" s="3">
        <f t="shared" si="6"/>
        <v>804.4</v>
      </c>
      <c r="V101" s="3">
        <f t="shared" si="7"/>
        <v>667.652</v>
      </c>
      <c r="W101" s="8">
        <f t="shared" si="8"/>
        <v>667.652</v>
      </c>
    </row>
    <row r="102" spans="1:23">
      <c r="A102" s="1" t="s">
        <v>1186</v>
      </c>
      <c r="B102" s="1" t="s">
        <v>19863</v>
      </c>
      <c r="C102" s="1" t="s">
        <v>20949</v>
      </c>
      <c r="D102" s="1" t="s">
        <v>28</v>
      </c>
      <c r="E102" s="1" t="s">
        <v>21006</v>
      </c>
      <c r="F102" s="1" t="s">
        <v>21007</v>
      </c>
      <c r="G102" s="3">
        <v>69.8</v>
      </c>
      <c r="H102" s="3">
        <v>49.8</v>
      </c>
      <c r="I102" s="3">
        <v>45</v>
      </c>
      <c r="J102" s="3">
        <v>59</v>
      </c>
      <c r="K102" s="3">
        <v>69.9</v>
      </c>
      <c r="L102" s="3">
        <v>99</v>
      </c>
      <c r="M102" s="3">
        <v>39.8</v>
      </c>
      <c r="N102" s="3">
        <v>56</v>
      </c>
      <c r="O102" s="3">
        <v>49.8</v>
      </c>
      <c r="P102" s="3">
        <v>49.8</v>
      </c>
      <c r="Q102" s="3">
        <v>42</v>
      </c>
      <c r="R102" s="3">
        <v>44.9</v>
      </c>
      <c r="S102" s="3">
        <v>79.8</v>
      </c>
      <c r="T102" s="3">
        <v>49.8</v>
      </c>
      <c r="U102" s="3">
        <f t="shared" si="6"/>
        <v>804.4</v>
      </c>
      <c r="V102" s="3">
        <f t="shared" si="7"/>
        <v>667.652</v>
      </c>
      <c r="W102" s="8">
        <f t="shared" si="8"/>
        <v>667.652</v>
      </c>
    </row>
    <row r="103" spans="1:23">
      <c r="A103" s="1" t="s">
        <v>1186</v>
      </c>
      <c r="B103" s="1" t="s">
        <v>19863</v>
      </c>
      <c r="C103" s="1" t="s">
        <v>20949</v>
      </c>
      <c r="D103" s="1" t="s">
        <v>28</v>
      </c>
      <c r="E103" s="1" t="s">
        <v>21008</v>
      </c>
      <c r="F103" s="1" t="s">
        <v>21009</v>
      </c>
      <c r="G103" s="3">
        <v>69.8</v>
      </c>
      <c r="H103" s="3">
        <v>49.8</v>
      </c>
      <c r="I103" s="3">
        <v>45</v>
      </c>
      <c r="J103" s="3">
        <v>59</v>
      </c>
      <c r="K103" s="3">
        <v>69.9</v>
      </c>
      <c r="L103" s="3">
        <v>99</v>
      </c>
      <c r="M103" s="3">
        <v>39.8</v>
      </c>
      <c r="N103" s="3">
        <v>56</v>
      </c>
      <c r="O103" s="3">
        <v>49.8</v>
      </c>
      <c r="P103" s="3">
        <v>49.8</v>
      </c>
      <c r="Q103" s="3">
        <v>42</v>
      </c>
      <c r="R103" s="3">
        <v>44.9</v>
      </c>
      <c r="S103" s="3">
        <v>79.8</v>
      </c>
      <c r="T103" s="3">
        <v>49.8</v>
      </c>
      <c r="U103" s="3">
        <f t="shared" si="6"/>
        <v>804.4</v>
      </c>
      <c r="V103" s="3">
        <f t="shared" si="7"/>
        <v>667.652</v>
      </c>
      <c r="W103" s="8">
        <f t="shared" si="8"/>
        <v>667.652</v>
      </c>
    </row>
    <row r="104" spans="1:23">
      <c r="A104" s="1" t="s">
        <v>1186</v>
      </c>
      <c r="B104" s="1" t="s">
        <v>19863</v>
      </c>
      <c r="C104" s="1" t="s">
        <v>20949</v>
      </c>
      <c r="D104" s="1" t="s">
        <v>28</v>
      </c>
      <c r="E104" s="1" t="s">
        <v>21010</v>
      </c>
      <c r="F104" s="1" t="s">
        <v>21011</v>
      </c>
      <c r="G104" s="3">
        <v>69.8</v>
      </c>
      <c r="H104" s="3">
        <v>49.8</v>
      </c>
      <c r="I104" s="3">
        <v>45</v>
      </c>
      <c r="J104" s="3">
        <v>59</v>
      </c>
      <c r="K104" s="3">
        <v>69.9</v>
      </c>
      <c r="L104" s="3">
        <v>99</v>
      </c>
      <c r="M104" s="3">
        <v>39.8</v>
      </c>
      <c r="N104" s="3">
        <v>56</v>
      </c>
      <c r="O104" s="3">
        <v>49.8</v>
      </c>
      <c r="P104" s="3">
        <v>49.8</v>
      </c>
      <c r="Q104" s="3">
        <v>42</v>
      </c>
      <c r="R104" s="3">
        <v>44.9</v>
      </c>
      <c r="S104" s="3">
        <v>79.8</v>
      </c>
      <c r="T104" s="3">
        <v>49.8</v>
      </c>
      <c r="U104" s="3">
        <f t="shared" si="6"/>
        <v>804.4</v>
      </c>
      <c r="V104" s="3">
        <f t="shared" si="7"/>
        <v>667.652</v>
      </c>
      <c r="W104" s="8">
        <f t="shared" si="8"/>
        <v>667.652</v>
      </c>
    </row>
    <row r="105" spans="1:23">
      <c r="A105" s="1" t="s">
        <v>1186</v>
      </c>
      <c r="B105" s="1" t="s">
        <v>19863</v>
      </c>
      <c r="C105" s="1" t="s">
        <v>20949</v>
      </c>
      <c r="D105" s="1" t="s">
        <v>28</v>
      </c>
      <c r="E105" s="1" t="s">
        <v>21012</v>
      </c>
      <c r="F105" s="1" t="s">
        <v>21013</v>
      </c>
      <c r="G105" s="3">
        <v>69.8</v>
      </c>
      <c r="H105" s="3">
        <v>49.8</v>
      </c>
      <c r="I105" s="3">
        <v>45</v>
      </c>
      <c r="J105" s="3">
        <v>59</v>
      </c>
      <c r="K105" s="3">
        <v>69.9</v>
      </c>
      <c r="L105" s="3">
        <v>99</v>
      </c>
      <c r="M105" s="3">
        <v>39.8</v>
      </c>
      <c r="N105" s="3">
        <v>56</v>
      </c>
      <c r="O105" s="3">
        <v>49.8</v>
      </c>
      <c r="P105" s="3">
        <v>49.8</v>
      </c>
      <c r="Q105" s="3">
        <v>42</v>
      </c>
      <c r="R105" s="3">
        <v>44.9</v>
      </c>
      <c r="S105" s="3">
        <v>79.8</v>
      </c>
      <c r="T105" s="3">
        <v>49.8</v>
      </c>
      <c r="U105" s="3">
        <f t="shared" si="6"/>
        <v>804.4</v>
      </c>
      <c r="V105" s="3">
        <f t="shared" si="7"/>
        <v>667.652</v>
      </c>
      <c r="W105" s="8">
        <f t="shared" si="8"/>
        <v>667.652</v>
      </c>
    </row>
    <row r="106" spans="1:23">
      <c r="A106" s="1" t="s">
        <v>1186</v>
      </c>
      <c r="B106" s="1" t="s">
        <v>19863</v>
      </c>
      <c r="C106" s="1" t="s">
        <v>20949</v>
      </c>
      <c r="D106" s="1" t="s">
        <v>28</v>
      </c>
      <c r="E106" s="1" t="s">
        <v>21014</v>
      </c>
      <c r="F106" s="1" t="s">
        <v>21015</v>
      </c>
      <c r="G106" s="3">
        <v>69.8</v>
      </c>
      <c r="H106" s="3">
        <v>49.8</v>
      </c>
      <c r="I106" s="3">
        <v>45</v>
      </c>
      <c r="J106" s="3">
        <v>59</v>
      </c>
      <c r="K106" s="3">
        <v>69.9</v>
      </c>
      <c r="L106" s="3">
        <v>99</v>
      </c>
      <c r="M106" s="3">
        <v>39.8</v>
      </c>
      <c r="N106" s="3">
        <v>56</v>
      </c>
      <c r="O106" s="3">
        <v>49.8</v>
      </c>
      <c r="P106" s="3">
        <v>49.8</v>
      </c>
      <c r="Q106" s="3">
        <v>42</v>
      </c>
      <c r="R106" s="3">
        <v>44.9</v>
      </c>
      <c r="S106" s="3">
        <v>79.8</v>
      </c>
      <c r="T106" s="3">
        <v>49.8</v>
      </c>
      <c r="U106" s="3">
        <f t="shared" si="6"/>
        <v>804.4</v>
      </c>
      <c r="V106" s="3">
        <f t="shared" si="7"/>
        <v>667.652</v>
      </c>
      <c r="W106" s="8">
        <f t="shared" si="8"/>
        <v>667.652</v>
      </c>
    </row>
  </sheetData>
  <pageMargins left="0.75" right="0.75" top="1" bottom="1" header="0.5" footer="0.5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2"/>
  <sheetViews>
    <sheetView workbookViewId="0">
      <selection activeCell="V1" sqref="V$1:V$1048576"/>
    </sheetView>
  </sheetViews>
  <sheetFormatPr defaultColWidth="9" defaultRowHeight="13.5"/>
  <cols>
    <col min="1" max="1" width="22.125" customWidth="1"/>
    <col min="3" max="3" width="21.375" customWidth="1"/>
    <col min="7" max="19" width="4.125" style="6" customWidth="1"/>
    <col min="20" max="20" width="4" style="6" customWidth="1"/>
    <col min="21" max="21" width="6.625" style="6" customWidth="1"/>
    <col min="22" max="22" width="6.625" style="9" customWidth="1"/>
  </cols>
  <sheetData>
    <row r="1" ht="130" customHeight="1" spans="1:2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21016</v>
      </c>
      <c r="H1" s="3" t="s">
        <v>21017</v>
      </c>
      <c r="I1" s="3" t="s">
        <v>21018</v>
      </c>
      <c r="J1" s="3" t="s">
        <v>21019</v>
      </c>
      <c r="K1" s="3" t="s">
        <v>21020</v>
      </c>
      <c r="L1" s="3" t="s">
        <v>12381</v>
      </c>
      <c r="M1" s="3" t="s">
        <v>19855</v>
      </c>
      <c r="N1" s="3" t="s">
        <v>21021</v>
      </c>
      <c r="O1" s="3" t="s">
        <v>21022</v>
      </c>
      <c r="P1" s="3" t="s">
        <v>21023</v>
      </c>
      <c r="Q1" s="3" t="s">
        <v>21024</v>
      </c>
      <c r="R1" s="3" t="s">
        <v>21025</v>
      </c>
      <c r="S1" s="3" t="s">
        <v>3442</v>
      </c>
      <c r="T1" s="3" t="s">
        <v>17</v>
      </c>
      <c r="U1" s="3" t="s">
        <v>18</v>
      </c>
      <c r="V1" s="8" t="s">
        <v>24</v>
      </c>
    </row>
    <row r="2" spans="1:22">
      <c r="A2" s="1" t="s">
        <v>1186</v>
      </c>
      <c r="B2" s="1" t="s">
        <v>19863</v>
      </c>
      <c r="C2" s="1" t="s">
        <v>21026</v>
      </c>
      <c r="D2" s="1" t="s">
        <v>28</v>
      </c>
      <c r="E2" s="1" t="s">
        <v>21027</v>
      </c>
      <c r="F2" s="1" t="s">
        <v>21028</v>
      </c>
      <c r="G2" s="3">
        <v>38.9</v>
      </c>
      <c r="H2" s="3">
        <v>55</v>
      </c>
      <c r="I2" s="3">
        <v>67</v>
      </c>
      <c r="J2" s="3">
        <v>49.8</v>
      </c>
      <c r="K2" s="3">
        <v>39</v>
      </c>
      <c r="L2" s="3">
        <v>56</v>
      </c>
      <c r="M2" s="3">
        <v>49.8</v>
      </c>
      <c r="N2" s="3">
        <v>56</v>
      </c>
      <c r="O2" s="3">
        <v>48.9</v>
      </c>
      <c r="P2" s="3">
        <v>43</v>
      </c>
      <c r="Q2" s="3">
        <v>52</v>
      </c>
      <c r="R2" s="3">
        <v>69.8</v>
      </c>
      <c r="S2" s="3">
        <v>49.8</v>
      </c>
      <c r="T2" s="3">
        <f>SUM(G2:S2)</f>
        <v>675</v>
      </c>
      <c r="U2" s="3">
        <f>T2*0.83</f>
        <v>560.25</v>
      </c>
      <c r="V2" s="8">
        <f>U2</f>
        <v>560.25</v>
      </c>
    </row>
    <row r="3" spans="1:22">
      <c r="A3" s="1" t="s">
        <v>1186</v>
      </c>
      <c r="B3" s="1" t="s">
        <v>19863</v>
      </c>
      <c r="C3" s="1" t="s">
        <v>21026</v>
      </c>
      <c r="D3" s="1" t="s">
        <v>28</v>
      </c>
      <c r="E3" s="1" t="s">
        <v>21029</v>
      </c>
      <c r="F3" s="1" t="s">
        <v>21030</v>
      </c>
      <c r="G3" s="3">
        <v>38.9</v>
      </c>
      <c r="H3" s="3">
        <v>55</v>
      </c>
      <c r="I3" s="3">
        <v>67</v>
      </c>
      <c r="J3" s="3">
        <v>49.8</v>
      </c>
      <c r="K3" s="3">
        <v>39</v>
      </c>
      <c r="L3" s="3">
        <v>56</v>
      </c>
      <c r="M3" s="3">
        <v>49.8</v>
      </c>
      <c r="N3" s="3">
        <v>56</v>
      </c>
      <c r="O3" s="3">
        <v>48.9</v>
      </c>
      <c r="P3" s="3">
        <v>43</v>
      </c>
      <c r="Q3" s="3">
        <v>52</v>
      </c>
      <c r="R3" s="3">
        <v>69.8</v>
      </c>
      <c r="S3" s="3">
        <v>49.8</v>
      </c>
      <c r="T3" s="3">
        <f t="shared" ref="T3:T34" si="0">SUM(G3:S3)</f>
        <v>675</v>
      </c>
      <c r="U3" s="3">
        <f t="shared" ref="U3:U34" si="1">T3*0.83</f>
        <v>560.25</v>
      </c>
      <c r="V3" s="8">
        <f t="shared" ref="V3:V34" si="2">U3</f>
        <v>560.25</v>
      </c>
    </row>
    <row r="4" spans="1:22">
      <c r="A4" s="1" t="s">
        <v>1186</v>
      </c>
      <c r="B4" s="1" t="s">
        <v>19863</v>
      </c>
      <c r="C4" s="1" t="s">
        <v>21026</v>
      </c>
      <c r="D4" s="1" t="s">
        <v>28</v>
      </c>
      <c r="E4" s="1" t="s">
        <v>21031</v>
      </c>
      <c r="F4" s="1" t="s">
        <v>21032</v>
      </c>
      <c r="G4" s="3">
        <v>38.9</v>
      </c>
      <c r="H4" s="3">
        <v>55</v>
      </c>
      <c r="I4" s="3">
        <v>67</v>
      </c>
      <c r="J4" s="3">
        <v>49.8</v>
      </c>
      <c r="K4" s="3">
        <v>39</v>
      </c>
      <c r="L4" s="3">
        <v>56</v>
      </c>
      <c r="M4" s="3">
        <v>49.8</v>
      </c>
      <c r="N4" s="3">
        <v>56</v>
      </c>
      <c r="O4" s="3">
        <v>48.9</v>
      </c>
      <c r="P4" s="3">
        <v>43</v>
      </c>
      <c r="Q4" s="3">
        <v>52</v>
      </c>
      <c r="R4" s="3">
        <v>69.8</v>
      </c>
      <c r="S4" s="3">
        <v>49.8</v>
      </c>
      <c r="T4" s="3">
        <f t="shared" si="0"/>
        <v>675</v>
      </c>
      <c r="U4" s="3">
        <f t="shared" si="1"/>
        <v>560.25</v>
      </c>
      <c r="V4" s="8">
        <f t="shared" si="2"/>
        <v>560.25</v>
      </c>
    </row>
    <row r="5" spans="1:22">
      <c r="A5" s="1" t="s">
        <v>1186</v>
      </c>
      <c r="B5" s="1" t="s">
        <v>19863</v>
      </c>
      <c r="C5" s="1" t="s">
        <v>21026</v>
      </c>
      <c r="D5" s="1" t="s">
        <v>28</v>
      </c>
      <c r="E5" s="1" t="s">
        <v>21033</v>
      </c>
      <c r="F5" s="1" t="s">
        <v>21034</v>
      </c>
      <c r="G5" s="3">
        <v>38.9</v>
      </c>
      <c r="H5" s="3">
        <v>55</v>
      </c>
      <c r="I5" s="3">
        <v>67</v>
      </c>
      <c r="J5" s="3">
        <v>49.8</v>
      </c>
      <c r="K5" s="3">
        <v>39</v>
      </c>
      <c r="L5" s="3">
        <v>56</v>
      </c>
      <c r="M5" s="3">
        <v>49.8</v>
      </c>
      <c r="N5" s="3">
        <v>56</v>
      </c>
      <c r="O5" s="3">
        <v>48.9</v>
      </c>
      <c r="P5" s="3">
        <v>43</v>
      </c>
      <c r="Q5" s="3">
        <v>52</v>
      </c>
      <c r="R5" s="3">
        <v>69.8</v>
      </c>
      <c r="S5" s="3">
        <v>49.8</v>
      </c>
      <c r="T5" s="3">
        <f t="shared" si="0"/>
        <v>675</v>
      </c>
      <c r="U5" s="3">
        <f t="shared" si="1"/>
        <v>560.25</v>
      </c>
      <c r="V5" s="8">
        <f t="shared" si="2"/>
        <v>560.25</v>
      </c>
    </row>
    <row r="6" spans="1:22">
      <c r="A6" s="1" t="s">
        <v>1186</v>
      </c>
      <c r="B6" s="1" t="s">
        <v>19863</v>
      </c>
      <c r="C6" s="1" t="s">
        <v>21026</v>
      </c>
      <c r="D6" s="1" t="s">
        <v>28</v>
      </c>
      <c r="E6" s="1" t="s">
        <v>21035</v>
      </c>
      <c r="F6" s="1" t="s">
        <v>21036</v>
      </c>
      <c r="G6" s="3">
        <v>38.9</v>
      </c>
      <c r="H6" s="3">
        <v>55</v>
      </c>
      <c r="I6" s="3">
        <v>67</v>
      </c>
      <c r="J6" s="3">
        <v>49.8</v>
      </c>
      <c r="K6" s="3">
        <v>39</v>
      </c>
      <c r="L6" s="3">
        <v>56</v>
      </c>
      <c r="M6" s="3">
        <v>49.8</v>
      </c>
      <c r="N6" s="3">
        <v>56</v>
      </c>
      <c r="O6" s="3">
        <v>48.9</v>
      </c>
      <c r="P6" s="3">
        <v>43</v>
      </c>
      <c r="Q6" s="3">
        <v>52</v>
      </c>
      <c r="R6" s="3">
        <v>69.8</v>
      </c>
      <c r="S6" s="3">
        <v>49.8</v>
      </c>
      <c r="T6" s="3">
        <f t="shared" si="0"/>
        <v>675</v>
      </c>
      <c r="U6" s="3">
        <f t="shared" si="1"/>
        <v>560.25</v>
      </c>
      <c r="V6" s="8">
        <f t="shared" si="2"/>
        <v>560.25</v>
      </c>
    </row>
    <row r="7" spans="1:22">
      <c r="A7" s="1" t="s">
        <v>1186</v>
      </c>
      <c r="B7" s="1" t="s">
        <v>19863</v>
      </c>
      <c r="C7" s="1" t="s">
        <v>21026</v>
      </c>
      <c r="D7" s="1" t="s">
        <v>28</v>
      </c>
      <c r="E7" s="1" t="s">
        <v>21037</v>
      </c>
      <c r="F7" s="1" t="s">
        <v>21038</v>
      </c>
      <c r="G7" s="3">
        <v>38.9</v>
      </c>
      <c r="H7" s="3">
        <v>55</v>
      </c>
      <c r="I7" s="3">
        <v>67</v>
      </c>
      <c r="J7" s="3">
        <v>49.8</v>
      </c>
      <c r="K7" s="3">
        <v>39</v>
      </c>
      <c r="L7" s="3">
        <v>56</v>
      </c>
      <c r="M7" s="3">
        <v>49.8</v>
      </c>
      <c r="N7" s="3">
        <v>56</v>
      </c>
      <c r="O7" s="3">
        <v>48.9</v>
      </c>
      <c r="P7" s="3">
        <v>43</v>
      </c>
      <c r="Q7" s="3">
        <v>52</v>
      </c>
      <c r="R7" s="3">
        <v>69.8</v>
      </c>
      <c r="S7" s="3">
        <v>49.8</v>
      </c>
      <c r="T7" s="3">
        <f t="shared" si="0"/>
        <v>675</v>
      </c>
      <c r="U7" s="3">
        <f t="shared" si="1"/>
        <v>560.25</v>
      </c>
      <c r="V7" s="8">
        <f t="shared" si="2"/>
        <v>560.25</v>
      </c>
    </row>
    <row r="8" spans="1:22">
      <c r="A8" s="1" t="s">
        <v>1186</v>
      </c>
      <c r="B8" s="1" t="s">
        <v>19863</v>
      </c>
      <c r="C8" s="1" t="s">
        <v>21026</v>
      </c>
      <c r="D8" s="1" t="s">
        <v>28</v>
      </c>
      <c r="E8" s="1" t="s">
        <v>21039</v>
      </c>
      <c r="F8" s="1" t="s">
        <v>21040</v>
      </c>
      <c r="G8" s="3">
        <v>38.9</v>
      </c>
      <c r="H8" s="3">
        <v>55</v>
      </c>
      <c r="I8" s="3">
        <v>67</v>
      </c>
      <c r="J8" s="3">
        <v>49.8</v>
      </c>
      <c r="K8" s="3">
        <v>39</v>
      </c>
      <c r="L8" s="3">
        <v>56</v>
      </c>
      <c r="M8" s="3">
        <v>49.8</v>
      </c>
      <c r="N8" s="3">
        <v>56</v>
      </c>
      <c r="O8" s="3">
        <v>48.9</v>
      </c>
      <c r="P8" s="3">
        <v>43</v>
      </c>
      <c r="Q8" s="3">
        <v>52</v>
      </c>
      <c r="R8" s="3">
        <v>69.8</v>
      </c>
      <c r="S8" s="3">
        <v>49.8</v>
      </c>
      <c r="T8" s="3">
        <f t="shared" si="0"/>
        <v>675</v>
      </c>
      <c r="U8" s="3">
        <f t="shared" si="1"/>
        <v>560.25</v>
      </c>
      <c r="V8" s="8">
        <f t="shared" si="2"/>
        <v>560.25</v>
      </c>
    </row>
    <row r="9" spans="1:22">
      <c r="A9" s="1" t="s">
        <v>1186</v>
      </c>
      <c r="B9" s="1" t="s">
        <v>19863</v>
      </c>
      <c r="C9" s="1" t="s">
        <v>21026</v>
      </c>
      <c r="D9" s="1" t="s">
        <v>28</v>
      </c>
      <c r="E9" s="1" t="s">
        <v>21041</v>
      </c>
      <c r="F9" s="1" t="s">
        <v>21042</v>
      </c>
      <c r="G9" s="3">
        <v>38.9</v>
      </c>
      <c r="H9" s="3">
        <v>55</v>
      </c>
      <c r="I9" s="3">
        <v>67</v>
      </c>
      <c r="J9" s="3">
        <v>49.8</v>
      </c>
      <c r="K9" s="3">
        <v>39</v>
      </c>
      <c r="L9" s="3">
        <v>56</v>
      </c>
      <c r="M9" s="3">
        <v>49.8</v>
      </c>
      <c r="N9" s="3">
        <v>56</v>
      </c>
      <c r="O9" s="3">
        <v>48.9</v>
      </c>
      <c r="P9" s="3">
        <v>43</v>
      </c>
      <c r="Q9" s="3">
        <v>52</v>
      </c>
      <c r="R9" s="3">
        <v>69.8</v>
      </c>
      <c r="S9" s="3">
        <v>49.8</v>
      </c>
      <c r="T9" s="3">
        <f t="shared" si="0"/>
        <v>675</v>
      </c>
      <c r="U9" s="3">
        <f t="shared" si="1"/>
        <v>560.25</v>
      </c>
      <c r="V9" s="8">
        <f t="shared" si="2"/>
        <v>560.25</v>
      </c>
    </row>
    <row r="10" spans="1:22">
      <c r="A10" s="1" t="s">
        <v>1186</v>
      </c>
      <c r="B10" s="1" t="s">
        <v>19863</v>
      </c>
      <c r="C10" s="1" t="s">
        <v>21026</v>
      </c>
      <c r="D10" s="1" t="s">
        <v>28</v>
      </c>
      <c r="E10" s="1" t="s">
        <v>21043</v>
      </c>
      <c r="F10" s="1" t="s">
        <v>21044</v>
      </c>
      <c r="G10" s="3">
        <v>38.9</v>
      </c>
      <c r="H10" s="3">
        <v>55</v>
      </c>
      <c r="I10" s="3">
        <v>67</v>
      </c>
      <c r="J10" s="3">
        <v>49.8</v>
      </c>
      <c r="K10" s="3">
        <v>39</v>
      </c>
      <c r="L10" s="3">
        <v>56</v>
      </c>
      <c r="M10" s="3">
        <v>49.8</v>
      </c>
      <c r="N10" s="3">
        <v>56</v>
      </c>
      <c r="O10" s="3">
        <v>48.9</v>
      </c>
      <c r="P10" s="3">
        <v>43</v>
      </c>
      <c r="Q10" s="3">
        <v>52</v>
      </c>
      <c r="R10" s="3">
        <v>69.8</v>
      </c>
      <c r="S10" s="3">
        <v>49.8</v>
      </c>
      <c r="T10" s="3">
        <f t="shared" si="0"/>
        <v>675</v>
      </c>
      <c r="U10" s="3">
        <f t="shared" si="1"/>
        <v>560.25</v>
      </c>
      <c r="V10" s="8">
        <f t="shared" si="2"/>
        <v>560.25</v>
      </c>
    </row>
    <row r="11" spans="1:22">
      <c r="A11" s="1" t="s">
        <v>1186</v>
      </c>
      <c r="B11" s="1" t="s">
        <v>19863</v>
      </c>
      <c r="C11" s="1" t="s">
        <v>21026</v>
      </c>
      <c r="D11" s="1" t="s">
        <v>28</v>
      </c>
      <c r="E11" s="1" t="s">
        <v>21045</v>
      </c>
      <c r="F11" s="1" t="s">
        <v>21046</v>
      </c>
      <c r="G11" s="3">
        <v>38.9</v>
      </c>
      <c r="H11" s="3">
        <v>55</v>
      </c>
      <c r="I11" s="3">
        <v>67</v>
      </c>
      <c r="J11" s="3">
        <v>49.8</v>
      </c>
      <c r="K11" s="3">
        <v>39</v>
      </c>
      <c r="L11" s="3">
        <v>56</v>
      </c>
      <c r="M11" s="3">
        <v>49.8</v>
      </c>
      <c r="N11" s="3">
        <v>56</v>
      </c>
      <c r="O11" s="3">
        <v>48.9</v>
      </c>
      <c r="P11" s="3">
        <v>43</v>
      </c>
      <c r="Q11" s="3">
        <v>52</v>
      </c>
      <c r="R11" s="3">
        <v>69.8</v>
      </c>
      <c r="S11" s="3">
        <v>49.8</v>
      </c>
      <c r="T11" s="3">
        <f t="shared" si="0"/>
        <v>675</v>
      </c>
      <c r="U11" s="3">
        <f t="shared" si="1"/>
        <v>560.25</v>
      </c>
      <c r="V11" s="8">
        <f t="shared" si="2"/>
        <v>560.25</v>
      </c>
    </row>
    <row r="12" spans="1:22">
      <c r="A12" s="1" t="s">
        <v>1186</v>
      </c>
      <c r="B12" s="1" t="s">
        <v>19863</v>
      </c>
      <c r="C12" s="1" t="s">
        <v>21026</v>
      </c>
      <c r="D12" s="1" t="s">
        <v>28</v>
      </c>
      <c r="E12" s="1" t="s">
        <v>21047</v>
      </c>
      <c r="F12" s="1" t="s">
        <v>21048</v>
      </c>
      <c r="G12" s="3">
        <v>38.9</v>
      </c>
      <c r="H12" s="3">
        <v>55</v>
      </c>
      <c r="I12" s="3">
        <v>67</v>
      </c>
      <c r="J12" s="3">
        <v>49.8</v>
      </c>
      <c r="K12" s="3">
        <v>39</v>
      </c>
      <c r="L12" s="3">
        <v>56</v>
      </c>
      <c r="M12" s="3">
        <v>49.8</v>
      </c>
      <c r="N12" s="3">
        <v>56</v>
      </c>
      <c r="O12" s="3">
        <v>48.9</v>
      </c>
      <c r="P12" s="3">
        <v>43</v>
      </c>
      <c r="Q12" s="3">
        <v>52</v>
      </c>
      <c r="R12" s="3">
        <v>69.8</v>
      </c>
      <c r="S12" s="3">
        <v>49.8</v>
      </c>
      <c r="T12" s="3">
        <f t="shared" si="0"/>
        <v>675</v>
      </c>
      <c r="U12" s="3">
        <f t="shared" si="1"/>
        <v>560.25</v>
      </c>
      <c r="V12" s="8">
        <f t="shared" si="2"/>
        <v>560.25</v>
      </c>
    </row>
    <row r="13" spans="1:22">
      <c r="A13" s="1" t="s">
        <v>1186</v>
      </c>
      <c r="B13" s="1" t="s">
        <v>19863</v>
      </c>
      <c r="C13" s="1" t="s">
        <v>21026</v>
      </c>
      <c r="D13" s="1" t="s">
        <v>28</v>
      </c>
      <c r="E13" s="1" t="s">
        <v>21049</v>
      </c>
      <c r="F13" s="1" t="s">
        <v>21050</v>
      </c>
      <c r="G13" s="3">
        <v>38.9</v>
      </c>
      <c r="H13" s="3">
        <v>55</v>
      </c>
      <c r="I13" s="3">
        <v>67</v>
      </c>
      <c r="J13" s="3">
        <v>49.8</v>
      </c>
      <c r="K13" s="3">
        <v>39</v>
      </c>
      <c r="L13" s="3">
        <v>56</v>
      </c>
      <c r="M13" s="3">
        <v>49.8</v>
      </c>
      <c r="N13" s="3">
        <v>56</v>
      </c>
      <c r="O13" s="3">
        <v>48.9</v>
      </c>
      <c r="P13" s="3">
        <v>43</v>
      </c>
      <c r="Q13" s="3">
        <v>52</v>
      </c>
      <c r="R13" s="3">
        <v>69.8</v>
      </c>
      <c r="S13" s="3">
        <v>49.8</v>
      </c>
      <c r="T13" s="3">
        <f t="shared" si="0"/>
        <v>675</v>
      </c>
      <c r="U13" s="3">
        <f t="shared" si="1"/>
        <v>560.25</v>
      </c>
      <c r="V13" s="8">
        <f t="shared" si="2"/>
        <v>560.25</v>
      </c>
    </row>
    <row r="14" spans="1:22">
      <c r="A14" s="1" t="s">
        <v>1186</v>
      </c>
      <c r="B14" s="1" t="s">
        <v>19863</v>
      </c>
      <c r="C14" s="1" t="s">
        <v>21026</v>
      </c>
      <c r="D14" s="1" t="s">
        <v>28</v>
      </c>
      <c r="E14" s="1" t="s">
        <v>21051</v>
      </c>
      <c r="F14" s="1" t="s">
        <v>21052</v>
      </c>
      <c r="G14" s="3">
        <v>38.9</v>
      </c>
      <c r="H14" s="3">
        <v>55</v>
      </c>
      <c r="I14" s="3">
        <v>67</v>
      </c>
      <c r="J14" s="3">
        <v>49.8</v>
      </c>
      <c r="K14" s="3">
        <v>39</v>
      </c>
      <c r="L14" s="3">
        <v>56</v>
      </c>
      <c r="M14" s="3">
        <v>49.8</v>
      </c>
      <c r="N14" s="3">
        <v>56</v>
      </c>
      <c r="O14" s="3">
        <v>48.9</v>
      </c>
      <c r="P14" s="3">
        <v>43</v>
      </c>
      <c r="Q14" s="3">
        <v>52</v>
      </c>
      <c r="R14" s="3">
        <v>69.8</v>
      </c>
      <c r="S14" s="3">
        <v>49.8</v>
      </c>
      <c r="T14" s="3">
        <f t="shared" si="0"/>
        <v>675</v>
      </c>
      <c r="U14" s="3">
        <f t="shared" si="1"/>
        <v>560.25</v>
      </c>
      <c r="V14" s="8">
        <f t="shared" si="2"/>
        <v>560.25</v>
      </c>
    </row>
    <row r="15" spans="1:22">
      <c r="A15" s="1" t="s">
        <v>1186</v>
      </c>
      <c r="B15" s="1" t="s">
        <v>19863</v>
      </c>
      <c r="C15" s="1" t="s">
        <v>21026</v>
      </c>
      <c r="D15" s="1" t="s">
        <v>28</v>
      </c>
      <c r="E15" s="1" t="s">
        <v>21053</v>
      </c>
      <c r="F15" s="1" t="s">
        <v>21054</v>
      </c>
      <c r="G15" s="3">
        <v>38.9</v>
      </c>
      <c r="H15" s="3">
        <v>55</v>
      </c>
      <c r="I15" s="3">
        <v>67</v>
      </c>
      <c r="J15" s="3">
        <v>49.8</v>
      </c>
      <c r="K15" s="3">
        <v>39</v>
      </c>
      <c r="L15" s="3">
        <v>56</v>
      </c>
      <c r="M15" s="3">
        <v>49.8</v>
      </c>
      <c r="N15" s="3">
        <v>56</v>
      </c>
      <c r="O15" s="3">
        <v>48.9</v>
      </c>
      <c r="P15" s="3">
        <v>43</v>
      </c>
      <c r="Q15" s="3">
        <v>52</v>
      </c>
      <c r="R15" s="3">
        <v>69.8</v>
      </c>
      <c r="S15" s="3">
        <v>49.8</v>
      </c>
      <c r="T15" s="3">
        <f t="shared" si="0"/>
        <v>675</v>
      </c>
      <c r="U15" s="3">
        <f t="shared" si="1"/>
        <v>560.25</v>
      </c>
      <c r="V15" s="8">
        <f t="shared" si="2"/>
        <v>560.25</v>
      </c>
    </row>
    <row r="16" spans="1:22">
      <c r="A16" s="1" t="s">
        <v>1186</v>
      </c>
      <c r="B16" s="1" t="s">
        <v>19863</v>
      </c>
      <c r="C16" s="1" t="s">
        <v>21026</v>
      </c>
      <c r="D16" s="1" t="s">
        <v>28</v>
      </c>
      <c r="E16" s="1" t="s">
        <v>21055</v>
      </c>
      <c r="F16" s="1" t="s">
        <v>21056</v>
      </c>
      <c r="G16" s="3">
        <v>38.9</v>
      </c>
      <c r="H16" s="3">
        <v>55</v>
      </c>
      <c r="I16" s="3">
        <v>67</v>
      </c>
      <c r="J16" s="3">
        <v>49.8</v>
      </c>
      <c r="K16" s="3">
        <v>39</v>
      </c>
      <c r="L16" s="3">
        <v>56</v>
      </c>
      <c r="M16" s="3">
        <v>49.8</v>
      </c>
      <c r="N16" s="3">
        <v>56</v>
      </c>
      <c r="O16" s="3">
        <v>48.9</v>
      </c>
      <c r="P16" s="3">
        <v>43</v>
      </c>
      <c r="Q16" s="3">
        <v>52</v>
      </c>
      <c r="R16" s="3">
        <v>69.8</v>
      </c>
      <c r="S16" s="3">
        <v>49.8</v>
      </c>
      <c r="T16" s="3">
        <f t="shared" si="0"/>
        <v>675</v>
      </c>
      <c r="U16" s="3">
        <f t="shared" si="1"/>
        <v>560.25</v>
      </c>
      <c r="V16" s="8">
        <f t="shared" si="2"/>
        <v>560.25</v>
      </c>
    </row>
    <row r="17" spans="1:22">
      <c r="A17" s="1" t="s">
        <v>1186</v>
      </c>
      <c r="B17" s="1" t="s">
        <v>19863</v>
      </c>
      <c r="C17" s="1" t="s">
        <v>21026</v>
      </c>
      <c r="D17" s="1" t="s">
        <v>28</v>
      </c>
      <c r="E17" s="1" t="s">
        <v>21057</v>
      </c>
      <c r="F17" s="1" t="s">
        <v>21058</v>
      </c>
      <c r="G17" s="3">
        <v>38.9</v>
      </c>
      <c r="H17" s="3">
        <v>55</v>
      </c>
      <c r="I17" s="3">
        <v>67</v>
      </c>
      <c r="J17" s="3">
        <v>49.8</v>
      </c>
      <c r="K17" s="3">
        <v>39</v>
      </c>
      <c r="L17" s="3">
        <v>56</v>
      </c>
      <c r="M17" s="3">
        <v>49.8</v>
      </c>
      <c r="N17" s="3">
        <v>56</v>
      </c>
      <c r="O17" s="3">
        <v>48.9</v>
      </c>
      <c r="P17" s="3">
        <v>43</v>
      </c>
      <c r="Q17" s="3">
        <v>52</v>
      </c>
      <c r="R17" s="3">
        <v>69.8</v>
      </c>
      <c r="S17" s="3">
        <v>49.8</v>
      </c>
      <c r="T17" s="3">
        <f t="shared" si="0"/>
        <v>675</v>
      </c>
      <c r="U17" s="3">
        <f t="shared" si="1"/>
        <v>560.25</v>
      </c>
      <c r="V17" s="8">
        <f t="shared" si="2"/>
        <v>560.25</v>
      </c>
    </row>
    <row r="18" spans="1:22">
      <c r="A18" s="1" t="s">
        <v>1186</v>
      </c>
      <c r="B18" s="1" t="s">
        <v>19863</v>
      </c>
      <c r="C18" s="1" t="s">
        <v>21026</v>
      </c>
      <c r="D18" s="1" t="s">
        <v>28</v>
      </c>
      <c r="E18" s="1" t="s">
        <v>21059</v>
      </c>
      <c r="F18" s="1" t="s">
        <v>21060</v>
      </c>
      <c r="G18" s="3">
        <v>38.9</v>
      </c>
      <c r="H18" s="3">
        <v>55</v>
      </c>
      <c r="I18" s="3">
        <v>67</v>
      </c>
      <c r="J18" s="3">
        <v>49.8</v>
      </c>
      <c r="K18" s="3">
        <v>39</v>
      </c>
      <c r="L18" s="3">
        <v>56</v>
      </c>
      <c r="M18" s="3">
        <v>49.8</v>
      </c>
      <c r="N18" s="3">
        <v>56</v>
      </c>
      <c r="O18" s="3">
        <v>48.9</v>
      </c>
      <c r="P18" s="3">
        <v>43</v>
      </c>
      <c r="Q18" s="3">
        <v>52</v>
      </c>
      <c r="R18" s="3">
        <v>69.8</v>
      </c>
      <c r="S18" s="3">
        <v>49.8</v>
      </c>
      <c r="T18" s="3">
        <f t="shared" si="0"/>
        <v>675</v>
      </c>
      <c r="U18" s="3">
        <f t="shared" si="1"/>
        <v>560.25</v>
      </c>
      <c r="V18" s="8">
        <f t="shared" si="2"/>
        <v>560.25</v>
      </c>
    </row>
    <row r="19" spans="1:22">
      <c r="A19" s="1" t="s">
        <v>1186</v>
      </c>
      <c r="B19" s="1" t="s">
        <v>19863</v>
      </c>
      <c r="C19" s="1" t="s">
        <v>21026</v>
      </c>
      <c r="D19" s="1" t="s">
        <v>28</v>
      </c>
      <c r="E19" s="1" t="s">
        <v>21061</v>
      </c>
      <c r="F19" s="1" t="s">
        <v>21062</v>
      </c>
      <c r="G19" s="3">
        <v>38.9</v>
      </c>
      <c r="H19" s="3">
        <v>55</v>
      </c>
      <c r="I19" s="3">
        <v>67</v>
      </c>
      <c r="J19" s="3">
        <v>49.8</v>
      </c>
      <c r="K19" s="3">
        <v>39</v>
      </c>
      <c r="L19" s="3">
        <v>56</v>
      </c>
      <c r="M19" s="3">
        <v>49.8</v>
      </c>
      <c r="N19" s="3">
        <v>56</v>
      </c>
      <c r="O19" s="3">
        <v>48.9</v>
      </c>
      <c r="P19" s="3">
        <v>43</v>
      </c>
      <c r="Q19" s="3">
        <v>52</v>
      </c>
      <c r="R19" s="3">
        <v>69.8</v>
      </c>
      <c r="S19" s="3">
        <v>49.8</v>
      </c>
      <c r="T19" s="3">
        <f t="shared" si="0"/>
        <v>675</v>
      </c>
      <c r="U19" s="3">
        <f t="shared" si="1"/>
        <v>560.25</v>
      </c>
      <c r="V19" s="8">
        <f t="shared" si="2"/>
        <v>560.25</v>
      </c>
    </row>
    <row r="20" spans="1:22">
      <c r="A20" s="1" t="s">
        <v>1186</v>
      </c>
      <c r="B20" s="1" t="s">
        <v>19863</v>
      </c>
      <c r="C20" s="1" t="s">
        <v>21026</v>
      </c>
      <c r="D20" s="1" t="s">
        <v>28</v>
      </c>
      <c r="E20" s="1" t="s">
        <v>21063</v>
      </c>
      <c r="F20" s="1" t="s">
        <v>21064</v>
      </c>
      <c r="G20" s="3">
        <v>38.9</v>
      </c>
      <c r="H20" s="3">
        <v>55</v>
      </c>
      <c r="I20" s="3">
        <v>67</v>
      </c>
      <c r="J20" s="3">
        <v>49.8</v>
      </c>
      <c r="K20" s="3">
        <v>39</v>
      </c>
      <c r="L20" s="3">
        <v>56</v>
      </c>
      <c r="M20" s="3">
        <v>49.8</v>
      </c>
      <c r="N20" s="3">
        <v>56</v>
      </c>
      <c r="O20" s="3">
        <v>48.9</v>
      </c>
      <c r="P20" s="3">
        <v>43</v>
      </c>
      <c r="Q20" s="3">
        <v>52</v>
      </c>
      <c r="R20" s="3">
        <v>69.8</v>
      </c>
      <c r="S20" s="3">
        <v>49.8</v>
      </c>
      <c r="T20" s="3">
        <f t="shared" si="0"/>
        <v>675</v>
      </c>
      <c r="U20" s="3">
        <f t="shared" si="1"/>
        <v>560.25</v>
      </c>
      <c r="V20" s="8">
        <f t="shared" si="2"/>
        <v>560.25</v>
      </c>
    </row>
    <row r="21" spans="1:22">
      <c r="A21" s="1" t="s">
        <v>1186</v>
      </c>
      <c r="B21" s="1" t="s">
        <v>19863</v>
      </c>
      <c r="C21" s="1" t="s">
        <v>21026</v>
      </c>
      <c r="D21" s="1" t="s">
        <v>28</v>
      </c>
      <c r="E21" s="1" t="s">
        <v>21065</v>
      </c>
      <c r="F21" s="1" t="s">
        <v>21066</v>
      </c>
      <c r="G21" s="3">
        <v>38.9</v>
      </c>
      <c r="H21" s="3">
        <v>55</v>
      </c>
      <c r="I21" s="3">
        <v>67</v>
      </c>
      <c r="J21" s="3">
        <v>49.8</v>
      </c>
      <c r="K21" s="3">
        <v>39</v>
      </c>
      <c r="L21" s="3">
        <v>56</v>
      </c>
      <c r="M21" s="3">
        <v>49.8</v>
      </c>
      <c r="N21" s="3">
        <v>56</v>
      </c>
      <c r="O21" s="3">
        <v>48.9</v>
      </c>
      <c r="P21" s="3">
        <v>43</v>
      </c>
      <c r="Q21" s="3">
        <v>52</v>
      </c>
      <c r="R21" s="3">
        <v>69.8</v>
      </c>
      <c r="S21" s="3">
        <v>49.8</v>
      </c>
      <c r="T21" s="3">
        <f t="shared" si="0"/>
        <v>675</v>
      </c>
      <c r="U21" s="3">
        <f t="shared" si="1"/>
        <v>560.25</v>
      </c>
      <c r="V21" s="8">
        <f t="shared" si="2"/>
        <v>560.25</v>
      </c>
    </row>
    <row r="22" spans="1:22">
      <c r="A22" s="1" t="s">
        <v>1186</v>
      </c>
      <c r="B22" s="1" t="s">
        <v>19863</v>
      </c>
      <c r="C22" s="1" t="s">
        <v>21026</v>
      </c>
      <c r="D22" s="1" t="s">
        <v>28</v>
      </c>
      <c r="E22" s="1" t="s">
        <v>21067</v>
      </c>
      <c r="F22" s="1" t="s">
        <v>21068</v>
      </c>
      <c r="G22" s="3">
        <v>38.9</v>
      </c>
      <c r="H22" s="3">
        <v>55</v>
      </c>
      <c r="I22" s="3">
        <v>67</v>
      </c>
      <c r="J22" s="3">
        <v>49.8</v>
      </c>
      <c r="K22" s="3">
        <v>39</v>
      </c>
      <c r="L22" s="3">
        <v>56</v>
      </c>
      <c r="M22" s="3">
        <v>49.8</v>
      </c>
      <c r="N22" s="3">
        <v>56</v>
      </c>
      <c r="O22" s="3">
        <v>48.9</v>
      </c>
      <c r="P22" s="3">
        <v>43</v>
      </c>
      <c r="Q22" s="3">
        <v>52</v>
      </c>
      <c r="R22" s="3">
        <v>69.8</v>
      </c>
      <c r="S22" s="3">
        <v>49.8</v>
      </c>
      <c r="T22" s="3">
        <f t="shared" si="0"/>
        <v>675</v>
      </c>
      <c r="U22" s="3">
        <f t="shared" si="1"/>
        <v>560.25</v>
      </c>
      <c r="V22" s="8">
        <f t="shared" si="2"/>
        <v>560.25</v>
      </c>
    </row>
    <row r="23" spans="1:22">
      <c r="A23" s="1" t="s">
        <v>1186</v>
      </c>
      <c r="B23" s="1" t="s">
        <v>19863</v>
      </c>
      <c r="C23" s="1" t="s">
        <v>21026</v>
      </c>
      <c r="D23" s="1" t="s">
        <v>28</v>
      </c>
      <c r="E23" s="1" t="s">
        <v>21069</v>
      </c>
      <c r="F23" s="1" t="s">
        <v>21070</v>
      </c>
      <c r="G23" s="3">
        <v>38.9</v>
      </c>
      <c r="H23" s="3">
        <v>55</v>
      </c>
      <c r="I23" s="3">
        <v>67</v>
      </c>
      <c r="J23" s="3">
        <v>49.8</v>
      </c>
      <c r="K23" s="3">
        <v>39</v>
      </c>
      <c r="L23" s="3">
        <v>56</v>
      </c>
      <c r="M23" s="3">
        <v>49.8</v>
      </c>
      <c r="N23" s="3">
        <v>56</v>
      </c>
      <c r="O23" s="3">
        <v>48.9</v>
      </c>
      <c r="P23" s="3">
        <v>43</v>
      </c>
      <c r="Q23" s="3">
        <v>52</v>
      </c>
      <c r="R23" s="3">
        <v>69.8</v>
      </c>
      <c r="S23" s="3">
        <v>49.8</v>
      </c>
      <c r="T23" s="3">
        <f t="shared" si="0"/>
        <v>675</v>
      </c>
      <c r="U23" s="3">
        <f t="shared" si="1"/>
        <v>560.25</v>
      </c>
      <c r="V23" s="8">
        <f t="shared" si="2"/>
        <v>560.25</v>
      </c>
    </row>
    <row r="24" spans="1:22">
      <c r="A24" s="1" t="s">
        <v>1186</v>
      </c>
      <c r="B24" s="1" t="s">
        <v>19863</v>
      </c>
      <c r="C24" s="1" t="s">
        <v>21026</v>
      </c>
      <c r="D24" s="1" t="s">
        <v>28</v>
      </c>
      <c r="E24" s="1" t="s">
        <v>21071</v>
      </c>
      <c r="F24" s="1" t="s">
        <v>21072</v>
      </c>
      <c r="G24" s="3">
        <v>38.9</v>
      </c>
      <c r="H24" s="3">
        <v>55</v>
      </c>
      <c r="I24" s="3">
        <v>67</v>
      </c>
      <c r="J24" s="3">
        <v>49.8</v>
      </c>
      <c r="K24" s="3">
        <v>39</v>
      </c>
      <c r="L24" s="3">
        <v>56</v>
      </c>
      <c r="M24" s="3">
        <v>49.8</v>
      </c>
      <c r="N24" s="3">
        <v>56</v>
      </c>
      <c r="O24" s="3">
        <v>48.9</v>
      </c>
      <c r="P24" s="3">
        <v>43</v>
      </c>
      <c r="Q24" s="3">
        <v>52</v>
      </c>
      <c r="R24" s="3">
        <v>69.8</v>
      </c>
      <c r="S24" s="3">
        <v>49.8</v>
      </c>
      <c r="T24" s="3">
        <f t="shared" si="0"/>
        <v>675</v>
      </c>
      <c r="U24" s="3">
        <f t="shared" si="1"/>
        <v>560.25</v>
      </c>
      <c r="V24" s="8">
        <f t="shared" si="2"/>
        <v>560.25</v>
      </c>
    </row>
    <row r="25" spans="1:22">
      <c r="A25" s="1" t="s">
        <v>1186</v>
      </c>
      <c r="B25" s="1" t="s">
        <v>19863</v>
      </c>
      <c r="C25" s="1" t="s">
        <v>21026</v>
      </c>
      <c r="D25" s="1" t="s">
        <v>28</v>
      </c>
      <c r="E25" s="1" t="s">
        <v>21073</v>
      </c>
      <c r="F25" s="1" t="s">
        <v>21074</v>
      </c>
      <c r="G25" s="3">
        <v>38.9</v>
      </c>
      <c r="H25" s="3">
        <v>55</v>
      </c>
      <c r="I25" s="3">
        <v>67</v>
      </c>
      <c r="J25" s="3">
        <v>49.8</v>
      </c>
      <c r="K25" s="3">
        <v>39</v>
      </c>
      <c r="L25" s="3">
        <v>56</v>
      </c>
      <c r="M25" s="3">
        <v>49.8</v>
      </c>
      <c r="N25" s="3">
        <v>56</v>
      </c>
      <c r="O25" s="3">
        <v>48.9</v>
      </c>
      <c r="P25" s="3">
        <v>43</v>
      </c>
      <c r="Q25" s="3">
        <v>52</v>
      </c>
      <c r="R25" s="3">
        <v>69.8</v>
      </c>
      <c r="S25" s="3">
        <v>49.8</v>
      </c>
      <c r="T25" s="3">
        <f t="shared" si="0"/>
        <v>675</v>
      </c>
      <c r="U25" s="3">
        <f t="shared" si="1"/>
        <v>560.25</v>
      </c>
      <c r="V25" s="8">
        <f t="shared" si="2"/>
        <v>560.25</v>
      </c>
    </row>
    <row r="26" spans="1:22">
      <c r="A26" s="1" t="s">
        <v>1186</v>
      </c>
      <c r="B26" s="1" t="s">
        <v>19863</v>
      </c>
      <c r="C26" s="1" t="s">
        <v>21026</v>
      </c>
      <c r="D26" s="1" t="s">
        <v>28</v>
      </c>
      <c r="E26" s="1" t="s">
        <v>21075</v>
      </c>
      <c r="F26" s="1" t="s">
        <v>21076</v>
      </c>
      <c r="G26" s="3">
        <v>38.9</v>
      </c>
      <c r="H26" s="3">
        <v>55</v>
      </c>
      <c r="I26" s="3">
        <v>67</v>
      </c>
      <c r="J26" s="3">
        <v>49.8</v>
      </c>
      <c r="K26" s="3">
        <v>39</v>
      </c>
      <c r="L26" s="3">
        <v>56</v>
      </c>
      <c r="M26" s="3">
        <v>49.8</v>
      </c>
      <c r="N26" s="3">
        <v>56</v>
      </c>
      <c r="O26" s="3">
        <v>48.9</v>
      </c>
      <c r="P26" s="3">
        <v>43</v>
      </c>
      <c r="Q26" s="3">
        <v>52</v>
      </c>
      <c r="R26" s="3">
        <v>69.8</v>
      </c>
      <c r="S26" s="3">
        <v>49.8</v>
      </c>
      <c r="T26" s="3">
        <f t="shared" si="0"/>
        <v>675</v>
      </c>
      <c r="U26" s="3">
        <f t="shared" si="1"/>
        <v>560.25</v>
      </c>
      <c r="V26" s="8">
        <f t="shared" si="2"/>
        <v>560.25</v>
      </c>
    </row>
    <row r="27" spans="1:22">
      <c r="A27" s="1" t="s">
        <v>1186</v>
      </c>
      <c r="B27" s="1" t="s">
        <v>19863</v>
      </c>
      <c r="C27" s="1" t="s">
        <v>21026</v>
      </c>
      <c r="D27" s="1" t="s">
        <v>28</v>
      </c>
      <c r="E27" s="1" t="s">
        <v>21077</v>
      </c>
      <c r="F27" s="1" t="s">
        <v>21078</v>
      </c>
      <c r="G27" s="3">
        <v>38.9</v>
      </c>
      <c r="H27" s="3">
        <v>55</v>
      </c>
      <c r="I27" s="3">
        <v>67</v>
      </c>
      <c r="J27" s="3">
        <v>49.8</v>
      </c>
      <c r="K27" s="3">
        <v>39</v>
      </c>
      <c r="L27" s="3">
        <v>56</v>
      </c>
      <c r="M27" s="3">
        <v>49.8</v>
      </c>
      <c r="N27" s="3">
        <v>56</v>
      </c>
      <c r="O27" s="3">
        <v>48.9</v>
      </c>
      <c r="P27" s="3">
        <v>43</v>
      </c>
      <c r="Q27" s="3">
        <v>52</v>
      </c>
      <c r="R27" s="3">
        <v>69.8</v>
      </c>
      <c r="S27" s="3">
        <v>49.8</v>
      </c>
      <c r="T27" s="3">
        <f t="shared" si="0"/>
        <v>675</v>
      </c>
      <c r="U27" s="3">
        <f t="shared" si="1"/>
        <v>560.25</v>
      </c>
      <c r="V27" s="8">
        <f t="shared" si="2"/>
        <v>560.25</v>
      </c>
    </row>
    <row r="28" spans="1:22">
      <c r="A28" s="1" t="s">
        <v>1186</v>
      </c>
      <c r="B28" s="1" t="s">
        <v>19863</v>
      </c>
      <c r="C28" s="1" t="s">
        <v>21026</v>
      </c>
      <c r="D28" s="1" t="s">
        <v>28</v>
      </c>
      <c r="E28" s="1" t="s">
        <v>21079</v>
      </c>
      <c r="F28" s="1" t="s">
        <v>21080</v>
      </c>
      <c r="G28" s="3">
        <v>38.9</v>
      </c>
      <c r="H28" s="3">
        <v>55</v>
      </c>
      <c r="I28" s="3">
        <v>67</v>
      </c>
      <c r="J28" s="3">
        <v>49.8</v>
      </c>
      <c r="K28" s="3">
        <v>39</v>
      </c>
      <c r="L28" s="3">
        <v>56</v>
      </c>
      <c r="M28" s="3">
        <v>49.8</v>
      </c>
      <c r="N28" s="3">
        <v>56</v>
      </c>
      <c r="O28" s="3">
        <v>48.9</v>
      </c>
      <c r="P28" s="3">
        <v>43</v>
      </c>
      <c r="Q28" s="3">
        <v>52</v>
      </c>
      <c r="R28" s="3">
        <v>69.8</v>
      </c>
      <c r="S28" s="3">
        <v>49.8</v>
      </c>
      <c r="T28" s="3">
        <f t="shared" si="0"/>
        <v>675</v>
      </c>
      <c r="U28" s="3">
        <f t="shared" si="1"/>
        <v>560.25</v>
      </c>
      <c r="V28" s="8">
        <f t="shared" si="2"/>
        <v>560.25</v>
      </c>
    </row>
    <row r="29" spans="1:22">
      <c r="A29" s="1" t="s">
        <v>1186</v>
      </c>
      <c r="B29" s="1" t="s">
        <v>19863</v>
      </c>
      <c r="C29" s="1" t="s">
        <v>21026</v>
      </c>
      <c r="D29" s="1" t="s">
        <v>28</v>
      </c>
      <c r="E29" s="1" t="s">
        <v>21081</v>
      </c>
      <c r="F29" s="1" t="s">
        <v>21082</v>
      </c>
      <c r="G29" s="3">
        <v>38.9</v>
      </c>
      <c r="H29" s="3">
        <v>55</v>
      </c>
      <c r="I29" s="3">
        <v>67</v>
      </c>
      <c r="J29" s="3">
        <v>49.8</v>
      </c>
      <c r="K29" s="3">
        <v>39</v>
      </c>
      <c r="L29" s="3">
        <v>56</v>
      </c>
      <c r="M29" s="3">
        <v>49.8</v>
      </c>
      <c r="N29" s="3">
        <v>56</v>
      </c>
      <c r="O29" s="3">
        <v>48.9</v>
      </c>
      <c r="P29" s="3">
        <v>43</v>
      </c>
      <c r="Q29" s="3">
        <v>52</v>
      </c>
      <c r="R29" s="3">
        <v>69.8</v>
      </c>
      <c r="S29" s="3">
        <v>49.8</v>
      </c>
      <c r="T29" s="3">
        <f t="shared" si="0"/>
        <v>675</v>
      </c>
      <c r="U29" s="3">
        <f t="shared" si="1"/>
        <v>560.25</v>
      </c>
      <c r="V29" s="8">
        <f t="shared" si="2"/>
        <v>560.25</v>
      </c>
    </row>
    <row r="30" spans="1:22">
      <c r="A30" s="1" t="s">
        <v>1186</v>
      </c>
      <c r="B30" s="1" t="s">
        <v>19863</v>
      </c>
      <c r="C30" s="1" t="s">
        <v>21026</v>
      </c>
      <c r="D30" s="1" t="s">
        <v>28</v>
      </c>
      <c r="E30" s="1" t="s">
        <v>21083</v>
      </c>
      <c r="F30" s="1" t="s">
        <v>21084</v>
      </c>
      <c r="G30" s="3">
        <v>38.9</v>
      </c>
      <c r="H30" s="3">
        <v>55</v>
      </c>
      <c r="I30" s="3">
        <v>67</v>
      </c>
      <c r="J30" s="3">
        <v>49.8</v>
      </c>
      <c r="K30" s="3">
        <v>39</v>
      </c>
      <c r="L30" s="3">
        <v>56</v>
      </c>
      <c r="M30" s="3">
        <v>49.8</v>
      </c>
      <c r="N30" s="3">
        <v>56</v>
      </c>
      <c r="O30" s="3">
        <v>48.9</v>
      </c>
      <c r="P30" s="3">
        <v>43</v>
      </c>
      <c r="Q30" s="3">
        <v>52</v>
      </c>
      <c r="R30" s="3">
        <v>69.8</v>
      </c>
      <c r="S30" s="3">
        <v>49.8</v>
      </c>
      <c r="T30" s="3">
        <f t="shared" si="0"/>
        <v>675</v>
      </c>
      <c r="U30" s="3">
        <f t="shared" si="1"/>
        <v>560.25</v>
      </c>
      <c r="V30" s="8">
        <f t="shared" si="2"/>
        <v>560.25</v>
      </c>
    </row>
    <row r="31" spans="1:22">
      <c r="A31" s="1" t="s">
        <v>1186</v>
      </c>
      <c r="B31" s="1" t="s">
        <v>19863</v>
      </c>
      <c r="C31" s="1" t="s">
        <v>21026</v>
      </c>
      <c r="D31" s="1" t="s">
        <v>28</v>
      </c>
      <c r="E31" s="1" t="s">
        <v>21085</v>
      </c>
      <c r="F31" s="1" t="s">
        <v>21086</v>
      </c>
      <c r="G31" s="3">
        <v>38.9</v>
      </c>
      <c r="H31" s="3">
        <v>55</v>
      </c>
      <c r="I31" s="3">
        <v>67</v>
      </c>
      <c r="J31" s="3">
        <v>49.8</v>
      </c>
      <c r="K31" s="3">
        <v>39</v>
      </c>
      <c r="L31" s="3">
        <v>56</v>
      </c>
      <c r="M31" s="3">
        <v>49.8</v>
      </c>
      <c r="N31" s="3">
        <v>56</v>
      </c>
      <c r="O31" s="3">
        <v>48.9</v>
      </c>
      <c r="P31" s="3">
        <v>43</v>
      </c>
      <c r="Q31" s="3">
        <v>52</v>
      </c>
      <c r="R31" s="3">
        <v>69.8</v>
      </c>
      <c r="S31" s="3">
        <v>49.8</v>
      </c>
      <c r="T31" s="3">
        <f t="shared" si="0"/>
        <v>675</v>
      </c>
      <c r="U31" s="3">
        <f t="shared" si="1"/>
        <v>560.25</v>
      </c>
      <c r="V31" s="8">
        <f t="shared" si="2"/>
        <v>560.25</v>
      </c>
    </row>
    <row r="32" spans="1:22">
      <c r="A32" s="1" t="s">
        <v>1186</v>
      </c>
      <c r="B32" s="1" t="s">
        <v>19863</v>
      </c>
      <c r="C32" s="1" t="s">
        <v>21026</v>
      </c>
      <c r="D32" s="1" t="s">
        <v>28</v>
      </c>
      <c r="E32" s="1" t="s">
        <v>21087</v>
      </c>
      <c r="F32" s="1" t="s">
        <v>21088</v>
      </c>
      <c r="G32" s="3">
        <v>38.9</v>
      </c>
      <c r="H32" s="3">
        <v>55</v>
      </c>
      <c r="I32" s="3">
        <v>67</v>
      </c>
      <c r="J32" s="3">
        <v>49.8</v>
      </c>
      <c r="K32" s="3">
        <v>39</v>
      </c>
      <c r="L32" s="3">
        <v>56</v>
      </c>
      <c r="M32" s="3">
        <v>49.8</v>
      </c>
      <c r="N32" s="3">
        <v>56</v>
      </c>
      <c r="O32" s="3">
        <v>48.9</v>
      </c>
      <c r="P32" s="3">
        <v>43</v>
      </c>
      <c r="Q32" s="3">
        <v>52</v>
      </c>
      <c r="R32" s="3">
        <v>69.8</v>
      </c>
      <c r="S32" s="3">
        <v>49.8</v>
      </c>
      <c r="T32" s="3">
        <f t="shared" si="0"/>
        <v>675</v>
      </c>
      <c r="U32" s="3">
        <f t="shared" si="1"/>
        <v>560.25</v>
      </c>
      <c r="V32" s="8">
        <f t="shared" si="2"/>
        <v>560.25</v>
      </c>
    </row>
    <row r="33" spans="1:22">
      <c r="A33" s="1" t="s">
        <v>1186</v>
      </c>
      <c r="B33" s="1" t="s">
        <v>19863</v>
      </c>
      <c r="C33" s="1" t="s">
        <v>21026</v>
      </c>
      <c r="D33" s="1" t="s">
        <v>28</v>
      </c>
      <c r="E33" s="1" t="s">
        <v>21089</v>
      </c>
      <c r="F33" s="1" t="s">
        <v>21090</v>
      </c>
      <c r="G33" s="3">
        <v>38.9</v>
      </c>
      <c r="H33" s="3">
        <v>55</v>
      </c>
      <c r="I33" s="3">
        <v>67</v>
      </c>
      <c r="J33" s="3">
        <v>49.8</v>
      </c>
      <c r="K33" s="3">
        <v>39</v>
      </c>
      <c r="L33" s="3">
        <v>56</v>
      </c>
      <c r="M33" s="3">
        <v>49.8</v>
      </c>
      <c r="N33" s="3">
        <v>56</v>
      </c>
      <c r="O33" s="3">
        <v>48.9</v>
      </c>
      <c r="P33" s="3">
        <v>43</v>
      </c>
      <c r="Q33" s="3">
        <v>52</v>
      </c>
      <c r="R33" s="3">
        <v>69.8</v>
      </c>
      <c r="S33" s="3">
        <v>49.8</v>
      </c>
      <c r="T33" s="3">
        <f t="shared" si="0"/>
        <v>675</v>
      </c>
      <c r="U33" s="3">
        <f t="shared" si="1"/>
        <v>560.25</v>
      </c>
      <c r="V33" s="8">
        <f t="shared" si="2"/>
        <v>560.25</v>
      </c>
    </row>
    <row r="34" spans="1:22">
      <c r="A34" s="1" t="s">
        <v>1186</v>
      </c>
      <c r="B34" s="1" t="s">
        <v>19863</v>
      </c>
      <c r="C34" s="1" t="s">
        <v>21026</v>
      </c>
      <c r="D34" s="1" t="s">
        <v>28</v>
      </c>
      <c r="E34" s="1" t="s">
        <v>21091</v>
      </c>
      <c r="F34" s="1" t="s">
        <v>21092</v>
      </c>
      <c r="G34" s="3">
        <v>38.9</v>
      </c>
      <c r="H34" s="3">
        <v>55</v>
      </c>
      <c r="I34" s="3">
        <v>67</v>
      </c>
      <c r="J34" s="3">
        <v>49.8</v>
      </c>
      <c r="K34" s="3">
        <v>39</v>
      </c>
      <c r="L34" s="3">
        <v>56</v>
      </c>
      <c r="M34" s="3">
        <v>49.8</v>
      </c>
      <c r="N34" s="3">
        <v>56</v>
      </c>
      <c r="O34" s="3">
        <v>48.9</v>
      </c>
      <c r="P34" s="3">
        <v>43</v>
      </c>
      <c r="Q34" s="3">
        <v>52</v>
      </c>
      <c r="R34" s="3">
        <v>69.8</v>
      </c>
      <c r="S34" s="3">
        <v>49.8</v>
      </c>
      <c r="T34" s="3">
        <f t="shared" si="0"/>
        <v>675</v>
      </c>
      <c r="U34" s="3">
        <f t="shared" si="1"/>
        <v>560.25</v>
      </c>
      <c r="V34" s="8">
        <f t="shared" si="2"/>
        <v>560.25</v>
      </c>
    </row>
    <row r="35" spans="1:22">
      <c r="A35" s="1" t="s">
        <v>1186</v>
      </c>
      <c r="B35" s="1" t="s">
        <v>19863</v>
      </c>
      <c r="C35" s="1" t="s">
        <v>21026</v>
      </c>
      <c r="D35" s="1" t="s">
        <v>28</v>
      </c>
      <c r="E35" s="1" t="s">
        <v>21093</v>
      </c>
      <c r="F35" s="1" t="s">
        <v>21094</v>
      </c>
      <c r="G35" s="3">
        <v>38.9</v>
      </c>
      <c r="H35" s="3">
        <v>55</v>
      </c>
      <c r="I35" s="3">
        <v>67</v>
      </c>
      <c r="J35" s="3">
        <v>49.8</v>
      </c>
      <c r="K35" s="3">
        <v>39</v>
      </c>
      <c r="L35" s="3">
        <v>56</v>
      </c>
      <c r="M35" s="3">
        <v>49.8</v>
      </c>
      <c r="N35" s="3">
        <v>56</v>
      </c>
      <c r="O35" s="3">
        <v>48.9</v>
      </c>
      <c r="P35" s="3">
        <v>43</v>
      </c>
      <c r="Q35" s="3">
        <v>52</v>
      </c>
      <c r="R35" s="3">
        <v>69.8</v>
      </c>
      <c r="S35" s="3">
        <v>49.8</v>
      </c>
      <c r="T35" s="3">
        <f t="shared" ref="T35:T52" si="3">SUM(G35:S35)</f>
        <v>675</v>
      </c>
      <c r="U35" s="3">
        <f t="shared" ref="U35:U52" si="4">T35*0.83</f>
        <v>560.25</v>
      </c>
      <c r="V35" s="8">
        <f t="shared" ref="V35:V52" si="5">U35</f>
        <v>560.25</v>
      </c>
    </row>
    <row r="36" spans="1:22">
      <c r="A36" s="1" t="s">
        <v>1186</v>
      </c>
      <c r="B36" s="1" t="s">
        <v>19863</v>
      </c>
      <c r="C36" s="1" t="s">
        <v>21026</v>
      </c>
      <c r="D36" s="1" t="s">
        <v>28</v>
      </c>
      <c r="E36" s="1" t="s">
        <v>21095</v>
      </c>
      <c r="F36" s="1" t="s">
        <v>21096</v>
      </c>
      <c r="G36" s="3">
        <v>38.9</v>
      </c>
      <c r="H36" s="3">
        <v>55</v>
      </c>
      <c r="I36" s="3">
        <v>67</v>
      </c>
      <c r="J36" s="3">
        <v>49.8</v>
      </c>
      <c r="K36" s="3">
        <v>39</v>
      </c>
      <c r="L36" s="3">
        <v>56</v>
      </c>
      <c r="M36" s="3">
        <v>49.8</v>
      </c>
      <c r="N36" s="3">
        <v>56</v>
      </c>
      <c r="O36" s="3">
        <v>48.9</v>
      </c>
      <c r="P36" s="3">
        <v>43</v>
      </c>
      <c r="Q36" s="3">
        <v>52</v>
      </c>
      <c r="R36" s="3">
        <v>69.8</v>
      </c>
      <c r="S36" s="3">
        <v>49.8</v>
      </c>
      <c r="T36" s="3">
        <f t="shared" si="3"/>
        <v>675</v>
      </c>
      <c r="U36" s="3">
        <f t="shared" si="4"/>
        <v>560.25</v>
      </c>
      <c r="V36" s="8">
        <f t="shared" si="5"/>
        <v>560.25</v>
      </c>
    </row>
    <row r="37" spans="1:22">
      <c r="A37" s="1" t="s">
        <v>1186</v>
      </c>
      <c r="B37" s="1" t="s">
        <v>19863</v>
      </c>
      <c r="C37" s="1" t="s">
        <v>21026</v>
      </c>
      <c r="D37" s="1" t="s">
        <v>28</v>
      </c>
      <c r="E37" s="1" t="s">
        <v>21097</v>
      </c>
      <c r="F37" s="1" t="s">
        <v>21098</v>
      </c>
      <c r="G37" s="3">
        <v>38.9</v>
      </c>
      <c r="H37" s="3">
        <v>55</v>
      </c>
      <c r="I37" s="3">
        <v>67</v>
      </c>
      <c r="J37" s="3">
        <v>49.8</v>
      </c>
      <c r="K37" s="3">
        <v>39</v>
      </c>
      <c r="L37" s="3">
        <v>56</v>
      </c>
      <c r="M37" s="3">
        <v>49.8</v>
      </c>
      <c r="N37" s="3">
        <v>56</v>
      </c>
      <c r="O37" s="3">
        <v>48.9</v>
      </c>
      <c r="P37" s="3">
        <v>43</v>
      </c>
      <c r="Q37" s="3">
        <v>52</v>
      </c>
      <c r="R37" s="3">
        <v>69.8</v>
      </c>
      <c r="S37" s="3">
        <v>49.8</v>
      </c>
      <c r="T37" s="3">
        <f t="shared" si="3"/>
        <v>675</v>
      </c>
      <c r="U37" s="3">
        <f t="shared" si="4"/>
        <v>560.25</v>
      </c>
      <c r="V37" s="8">
        <f t="shared" si="5"/>
        <v>560.25</v>
      </c>
    </row>
    <row r="38" spans="1:22">
      <c r="A38" s="1" t="s">
        <v>1186</v>
      </c>
      <c r="B38" s="1" t="s">
        <v>19863</v>
      </c>
      <c r="C38" s="1" t="s">
        <v>21026</v>
      </c>
      <c r="D38" s="1" t="s">
        <v>28</v>
      </c>
      <c r="E38" s="1" t="s">
        <v>21099</v>
      </c>
      <c r="F38" s="1" t="s">
        <v>21100</v>
      </c>
      <c r="G38" s="3">
        <v>38.9</v>
      </c>
      <c r="H38" s="3">
        <v>55</v>
      </c>
      <c r="I38" s="3">
        <v>67</v>
      </c>
      <c r="J38" s="3">
        <v>49.8</v>
      </c>
      <c r="K38" s="3">
        <v>39</v>
      </c>
      <c r="L38" s="3">
        <v>56</v>
      </c>
      <c r="M38" s="3">
        <v>49.8</v>
      </c>
      <c r="N38" s="3">
        <v>56</v>
      </c>
      <c r="O38" s="3">
        <v>48.9</v>
      </c>
      <c r="P38" s="3">
        <v>43</v>
      </c>
      <c r="Q38" s="3">
        <v>52</v>
      </c>
      <c r="R38" s="3">
        <v>69.8</v>
      </c>
      <c r="S38" s="3">
        <v>49.8</v>
      </c>
      <c r="T38" s="3">
        <f t="shared" si="3"/>
        <v>675</v>
      </c>
      <c r="U38" s="3">
        <f t="shared" si="4"/>
        <v>560.25</v>
      </c>
      <c r="V38" s="8">
        <f t="shared" si="5"/>
        <v>560.25</v>
      </c>
    </row>
    <row r="39" spans="1:22">
      <c r="A39" s="1" t="s">
        <v>1186</v>
      </c>
      <c r="B39" s="1" t="s">
        <v>19863</v>
      </c>
      <c r="C39" s="1" t="s">
        <v>21026</v>
      </c>
      <c r="D39" s="1" t="s">
        <v>28</v>
      </c>
      <c r="E39" s="1" t="s">
        <v>21101</v>
      </c>
      <c r="F39" s="1" t="s">
        <v>21102</v>
      </c>
      <c r="G39" s="3">
        <v>38.9</v>
      </c>
      <c r="H39" s="3">
        <v>55</v>
      </c>
      <c r="I39" s="3">
        <v>67</v>
      </c>
      <c r="J39" s="3">
        <v>49.8</v>
      </c>
      <c r="K39" s="3">
        <v>39</v>
      </c>
      <c r="L39" s="3">
        <v>56</v>
      </c>
      <c r="M39" s="3">
        <v>49.8</v>
      </c>
      <c r="N39" s="3">
        <v>56</v>
      </c>
      <c r="O39" s="3">
        <v>48.9</v>
      </c>
      <c r="P39" s="3">
        <v>43</v>
      </c>
      <c r="Q39" s="3">
        <v>52</v>
      </c>
      <c r="R39" s="3">
        <v>69.8</v>
      </c>
      <c r="S39" s="3">
        <v>49.8</v>
      </c>
      <c r="T39" s="3">
        <f t="shared" si="3"/>
        <v>675</v>
      </c>
      <c r="U39" s="3">
        <f t="shared" si="4"/>
        <v>560.25</v>
      </c>
      <c r="V39" s="8">
        <f t="shared" si="5"/>
        <v>560.25</v>
      </c>
    </row>
    <row r="40" spans="1:22">
      <c r="A40" s="1" t="s">
        <v>1186</v>
      </c>
      <c r="B40" s="1" t="s">
        <v>19863</v>
      </c>
      <c r="C40" s="1" t="s">
        <v>21026</v>
      </c>
      <c r="D40" s="1" t="s">
        <v>28</v>
      </c>
      <c r="E40" s="1" t="s">
        <v>21103</v>
      </c>
      <c r="F40" s="1" t="s">
        <v>21104</v>
      </c>
      <c r="G40" s="3">
        <v>38.9</v>
      </c>
      <c r="H40" s="3">
        <v>55</v>
      </c>
      <c r="I40" s="3">
        <v>67</v>
      </c>
      <c r="J40" s="3">
        <v>49.8</v>
      </c>
      <c r="K40" s="3">
        <v>39</v>
      </c>
      <c r="L40" s="3">
        <v>56</v>
      </c>
      <c r="M40" s="3">
        <v>49.8</v>
      </c>
      <c r="N40" s="3">
        <v>56</v>
      </c>
      <c r="O40" s="3">
        <v>48.9</v>
      </c>
      <c r="P40" s="3">
        <v>43</v>
      </c>
      <c r="Q40" s="3">
        <v>52</v>
      </c>
      <c r="R40" s="3">
        <v>69.8</v>
      </c>
      <c r="S40" s="3">
        <v>49.8</v>
      </c>
      <c r="T40" s="3">
        <f t="shared" si="3"/>
        <v>675</v>
      </c>
      <c r="U40" s="3">
        <f t="shared" si="4"/>
        <v>560.25</v>
      </c>
      <c r="V40" s="8">
        <f t="shared" si="5"/>
        <v>560.25</v>
      </c>
    </row>
    <row r="41" spans="1:22">
      <c r="A41" s="1" t="s">
        <v>1186</v>
      </c>
      <c r="B41" s="1" t="s">
        <v>19863</v>
      </c>
      <c r="C41" s="1" t="s">
        <v>21026</v>
      </c>
      <c r="D41" s="1" t="s">
        <v>28</v>
      </c>
      <c r="E41" s="1" t="s">
        <v>21105</v>
      </c>
      <c r="F41" s="1" t="s">
        <v>21106</v>
      </c>
      <c r="G41" s="3">
        <v>38.9</v>
      </c>
      <c r="H41" s="3">
        <v>55</v>
      </c>
      <c r="I41" s="3">
        <v>67</v>
      </c>
      <c r="J41" s="3">
        <v>49.8</v>
      </c>
      <c r="K41" s="3">
        <v>39</v>
      </c>
      <c r="L41" s="3">
        <v>56</v>
      </c>
      <c r="M41" s="3">
        <v>49.8</v>
      </c>
      <c r="N41" s="3">
        <v>56</v>
      </c>
      <c r="O41" s="3">
        <v>48.9</v>
      </c>
      <c r="P41" s="3">
        <v>43</v>
      </c>
      <c r="Q41" s="3">
        <v>52</v>
      </c>
      <c r="R41" s="3">
        <v>69.8</v>
      </c>
      <c r="S41" s="3">
        <v>49.8</v>
      </c>
      <c r="T41" s="3">
        <f t="shared" si="3"/>
        <v>675</v>
      </c>
      <c r="U41" s="3">
        <f t="shared" si="4"/>
        <v>560.25</v>
      </c>
      <c r="V41" s="8">
        <f t="shared" si="5"/>
        <v>560.25</v>
      </c>
    </row>
    <row r="42" spans="1:22">
      <c r="A42" s="1" t="s">
        <v>1186</v>
      </c>
      <c r="B42" s="1" t="s">
        <v>19863</v>
      </c>
      <c r="C42" s="1" t="s">
        <v>21026</v>
      </c>
      <c r="D42" s="1" t="s">
        <v>28</v>
      </c>
      <c r="E42" s="1" t="s">
        <v>21107</v>
      </c>
      <c r="F42" s="1" t="s">
        <v>21108</v>
      </c>
      <c r="G42" s="3">
        <v>38.9</v>
      </c>
      <c r="H42" s="3">
        <v>55</v>
      </c>
      <c r="I42" s="3">
        <v>67</v>
      </c>
      <c r="J42" s="3">
        <v>49.8</v>
      </c>
      <c r="K42" s="3">
        <v>39</v>
      </c>
      <c r="L42" s="3">
        <v>56</v>
      </c>
      <c r="M42" s="3">
        <v>49.8</v>
      </c>
      <c r="N42" s="3">
        <v>56</v>
      </c>
      <c r="O42" s="3">
        <v>48.9</v>
      </c>
      <c r="P42" s="3">
        <v>43</v>
      </c>
      <c r="Q42" s="3">
        <v>52</v>
      </c>
      <c r="R42" s="3">
        <v>69.8</v>
      </c>
      <c r="S42" s="3">
        <v>49.8</v>
      </c>
      <c r="T42" s="3">
        <f t="shared" si="3"/>
        <v>675</v>
      </c>
      <c r="U42" s="3">
        <f t="shared" si="4"/>
        <v>560.25</v>
      </c>
      <c r="V42" s="8">
        <f t="shared" si="5"/>
        <v>560.25</v>
      </c>
    </row>
    <row r="43" spans="1:22">
      <c r="A43" s="1" t="s">
        <v>1186</v>
      </c>
      <c r="B43" s="1" t="s">
        <v>19863</v>
      </c>
      <c r="C43" s="1" t="s">
        <v>21026</v>
      </c>
      <c r="D43" s="1" t="s">
        <v>28</v>
      </c>
      <c r="E43" s="1" t="s">
        <v>21109</v>
      </c>
      <c r="F43" s="1" t="s">
        <v>21110</v>
      </c>
      <c r="G43" s="3">
        <v>38.9</v>
      </c>
      <c r="H43" s="3">
        <v>55</v>
      </c>
      <c r="I43" s="3">
        <v>67</v>
      </c>
      <c r="J43" s="3">
        <v>49.8</v>
      </c>
      <c r="K43" s="3">
        <v>39</v>
      </c>
      <c r="L43" s="3">
        <v>56</v>
      </c>
      <c r="M43" s="3">
        <v>49.8</v>
      </c>
      <c r="N43" s="3">
        <v>56</v>
      </c>
      <c r="O43" s="3">
        <v>48.9</v>
      </c>
      <c r="P43" s="3">
        <v>43</v>
      </c>
      <c r="Q43" s="3">
        <v>52</v>
      </c>
      <c r="R43" s="3">
        <v>69.8</v>
      </c>
      <c r="S43" s="3">
        <v>49.8</v>
      </c>
      <c r="T43" s="3">
        <f t="shared" si="3"/>
        <v>675</v>
      </c>
      <c r="U43" s="3">
        <f t="shared" si="4"/>
        <v>560.25</v>
      </c>
      <c r="V43" s="8">
        <f t="shared" si="5"/>
        <v>560.25</v>
      </c>
    </row>
    <row r="44" spans="1:22">
      <c r="A44" s="1" t="s">
        <v>1186</v>
      </c>
      <c r="B44" s="1" t="s">
        <v>19863</v>
      </c>
      <c r="C44" s="1" t="s">
        <v>21026</v>
      </c>
      <c r="D44" s="1" t="s">
        <v>28</v>
      </c>
      <c r="E44" s="1" t="s">
        <v>21111</v>
      </c>
      <c r="F44" s="1" t="s">
        <v>21112</v>
      </c>
      <c r="G44" s="3">
        <v>38.9</v>
      </c>
      <c r="H44" s="3">
        <v>55</v>
      </c>
      <c r="I44" s="3">
        <v>67</v>
      </c>
      <c r="J44" s="3">
        <v>49.8</v>
      </c>
      <c r="K44" s="3">
        <v>39</v>
      </c>
      <c r="L44" s="3">
        <v>56</v>
      </c>
      <c r="M44" s="3">
        <v>49.8</v>
      </c>
      <c r="N44" s="3">
        <v>56</v>
      </c>
      <c r="O44" s="3">
        <v>48.9</v>
      </c>
      <c r="P44" s="3">
        <v>43</v>
      </c>
      <c r="Q44" s="3">
        <v>52</v>
      </c>
      <c r="R44" s="3">
        <v>69.8</v>
      </c>
      <c r="S44" s="3">
        <v>49.8</v>
      </c>
      <c r="T44" s="3">
        <f t="shared" si="3"/>
        <v>675</v>
      </c>
      <c r="U44" s="3">
        <f t="shared" si="4"/>
        <v>560.25</v>
      </c>
      <c r="V44" s="8">
        <f t="shared" si="5"/>
        <v>560.25</v>
      </c>
    </row>
    <row r="45" spans="1:22">
      <c r="A45" s="1" t="s">
        <v>1186</v>
      </c>
      <c r="B45" s="1" t="s">
        <v>19863</v>
      </c>
      <c r="C45" s="1" t="s">
        <v>21026</v>
      </c>
      <c r="D45" s="1" t="s">
        <v>28</v>
      </c>
      <c r="E45" s="1" t="s">
        <v>21113</v>
      </c>
      <c r="F45" s="1" t="s">
        <v>21114</v>
      </c>
      <c r="G45" s="3">
        <v>38.9</v>
      </c>
      <c r="H45" s="3">
        <v>55</v>
      </c>
      <c r="I45" s="3">
        <v>67</v>
      </c>
      <c r="J45" s="3">
        <v>49.8</v>
      </c>
      <c r="K45" s="3">
        <v>39</v>
      </c>
      <c r="L45" s="3">
        <v>56</v>
      </c>
      <c r="M45" s="3">
        <v>49.8</v>
      </c>
      <c r="N45" s="3">
        <v>56</v>
      </c>
      <c r="O45" s="3">
        <v>48.9</v>
      </c>
      <c r="P45" s="3">
        <v>43</v>
      </c>
      <c r="Q45" s="3">
        <v>52</v>
      </c>
      <c r="R45" s="3">
        <v>69.8</v>
      </c>
      <c r="S45" s="3">
        <v>49.8</v>
      </c>
      <c r="T45" s="3">
        <f t="shared" si="3"/>
        <v>675</v>
      </c>
      <c r="U45" s="3">
        <f t="shared" si="4"/>
        <v>560.25</v>
      </c>
      <c r="V45" s="8">
        <f t="shared" si="5"/>
        <v>560.25</v>
      </c>
    </row>
    <row r="46" spans="1:22">
      <c r="A46" s="1" t="s">
        <v>1186</v>
      </c>
      <c r="B46" s="1" t="s">
        <v>19863</v>
      </c>
      <c r="C46" s="1" t="s">
        <v>21026</v>
      </c>
      <c r="D46" s="1" t="s">
        <v>28</v>
      </c>
      <c r="E46" s="1" t="s">
        <v>21115</v>
      </c>
      <c r="F46" s="1" t="s">
        <v>21116</v>
      </c>
      <c r="G46" s="3">
        <v>38.9</v>
      </c>
      <c r="H46" s="3">
        <v>55</v>
      </c>
      <c r="I46" s="3">
        <v>67</v>
      </c>
      <c r="J46" s="3">
        <v>49.8</v>
      </c>
      <c r="K46" s="3">
        <v>39</v>
      </c>
      <c r="L46" s="3">
        <v>56</v>
      </c>
      <c r="M46" s="3">
        <v>49.8</v>
      </c>
      <c r="N46" s="3">
        <v>56</v>
      </c>
      <c r="O46" s="3">
        <v>48.9</v>
      </c>
      <c r="P46" s="3">
        <v>43</v>
      </c>
      <c r="Q46" s="3">
        <v>52</v>
      </c>
      <c r="R46" s="3">
        <v>69.8</v>
      </c>
      <c r="S46" s="3">
        <v>49.8</v>
      </c>
      <c r="T46" s="3">
        <f t="shared" si="3"/>
        <v>675</v>
      </c>
      <c r="U46" s="3">
        <f t="shared" si="4"/>
        <v>560.25</v>
      </c>
      <c r="V46" s="8">
        <f t="shared" si="5"/>
        <v>560.25</v>
      </c>
    </row>
    <row r="47" spans="1:22">
      <c r="A47" s="1" t="s">
        <v>1186</v>
      </c>
      <c r="B47" s="1" t="s">
        <v>19863</v>
      </c>
      <c r="C47" s="1" t="s">
        <v>21026</v>
      </c>
      <c r="D47" s="1" t="s">
        <v>28</v>
      </c>
      <c r="E47" s="1" t="s">
        <v>21117</v>
      </c>
      <c r="F47" s="1" t="s">
        <v>21118</v>
      </c>
      <c r="G47" s="3">
        <v>38.9</v>
      </c>
      <c r="H47" s="3">
        <v>55</v>
      </c>
      <c r="I47" s="3">
        <v>67</v>
      </c>
      <c r="J47" s="3">
        <v>49.8</v>
      </c>
      <c r="K47" s="3">
        <v>39</v>
      </c>
      <c r="L47" s="3">
        <v>56</v>
      </c>
      <c r="M47" s="3">
        <v>49.8</v>
      </c>
      <c r="N47" s="3">
        <v>56</v>
      </c>
      <c r="O47" s="3">
        <v>48.9</v>
      </c>
      <c r="P47" s="3">
        <v>43</v>
      </c>
      <c r="Q47" s="3">
        <v>52</v>
      </c>
      <c r="R47" s="3">
        <v>69.8</v>
      </c>
      <c r="S47" s="3">
        <v>49.8</v>
      </c>
      <c r="T47" s="3">
        <f t="shared" si="3"/>
        <v>675</v>
      </c>
      <c r="U47" s="3">
        <f t="shared" si="4"/>
        <v>560.25</v>
      </c>
      <c r="V47" s="8">
        <f t="shared" si="5"/>
        <v>560.25</v>
      </c>
    </row>
    <row r="48" spans="1:22">
      <c r="A48" s="1" t="s">
        <v>1186</v>
      </c>
      <c r="B48" s="1" t="s">
        <v>19863</v>
      </c>
      <c r="C48" s="1" t="s">
        <v>21026</v>
      </c>
      <c r="D48" s="1" t="s">
        <v>28</v>
      </c>
      <c r="E48" s="1" t="s">
        <v>21119</v>
      </c>
      <c r="F48" s="1" t="s">
        <v>21120</v>
      </c>
      <c r="G48" s="3">
        <v>38.9</v>
      </c>
      <c r="H48" s="3">
        <v>55</v>
      </c>
      <c r="I48" s="3">
        <v>67</v>
      </c>
      <c r="J48" s="3">
        <v>49.8</v>
      </c>
      <c r="K48" s="3">
        <v>39</v>
      </c>
      <c r="L48" s="3">
        <v>56</v>
      </c>
      <c r="M48" s="3">
        <v>49.8</v>
      </c>
      <c r="N48" s="3">
        <v>56</v>
      </c>
      <c r="O48" s="3">
        <v>48.9</v>
      </c>
      <c r="P48" s="3">
        <v>43</v>
      </c>
      <c r="Q48" s="3">
        <v>52</v>
      </c>
      <c r="R48" s="3">
        <v>69.8</v>
      </c>
      <c r="S48" s="3">
        <v>49.8</v>
      </c>
      <c r="T48" s="3">
        <f t="shared" si="3"/>
        <v>675</v>
      </c>
      <c r="U48" s="3">
        <f t="shared" si="4"/>
        <v>560.25</v>
      </c>
      <c r="V48" s="8">
        <f t="shared" si="5"/>
        <v>560.25</v>
      </c>
    </row>
    <row r="49" spans="1:22">
      <c r="A49" s="1" t="s">
        <v>1186</v>
      </c>
      <c r="B49" s="1" t="s">
        <v>19863</v>
      </c>
      <c r="C49" s="1" t="s">
        <v>21026</v>
      </c>
      <c r="D49" s="1" t="s">
        <v>28</v>
      </c>
      <c r="E49" s="1" t="s">
        <v>21121</v>
      </c>
      <c r="F49" s="1" t="s">
        <v>21122</v>
      </c>
      <c r="G49" s="3">
        <v>38.9</v>
      </c>
      <c r="H49" s="3">
        <v>55</v>
      </c>
      <c r="I49" s="3">
        <v>67</v>
      </c>
      <c r="J49" s="3">
        <v>49.8</v>
      </c>
      <c r="K49" s="3">
        <v>39</v>
      </c>
      <c r="L49" s="3">
        <v>56</v>
      </c>
      <c r="M49" s="3">
        <v>49.8</v>
      </c>
      <c r="N49" s="3">
        <v>56</v>
      </c>
      <c r="O49" s="3">
        <v>48.9</v>
      </c>
      <c r="P49" s="3">
        <v>43</v>
      </c>
      <c r="Q49" s="3">
        <v>52</v>
      </c>
      <c r="R49" s="3">
        <v>69.8</v>
      </c>
      <c r="S49" s="3">
        <v>49.8</v>
      </c>
      <c r="T49" s="3">
        <f t="shared" si="3"/>
        <v>675</v>
      </c>
      <c r="U49" s="3">
        <f t="shared" si="4"/>
        <v>560.25</v>
      </c>
      <c r="V49" s="8">
        <f t="shared" si="5"/>
        <v>560.25</v>
      </c>
    </row>
    <row r="50" spans="1:22">
      <c r="A50" s="1" t="s">
        <v>1186</v>
      </c>
      <c r="B50" s="1" t="s">
        <v>19863</v>
      </c>
      <c r="C50" s="1" t="s">
        <v>21026</v>
      </c>
      <c r="D50" s="1" t="s">
        <v>28</v>
      </c>
      <c r="E50" s="1" t="s">
        <v>21123</v>
      </c>
      <c r="F50" s="1" t="s">
        <v>21124</v>
      </c>
      <c r="G50" s="3">
        <v>38.9</v>
      </c>
      <c r="H50" s="3">
        <v>55</v>
      </c>
      <c r="I50" s="3">
        <v>67</v>
      </c>
      <c r="J50" s="3">
        <v>49.8</v>
      </c>
      <c r="K50" s="3">
        <v>39</v>
      </c>
      <c r="L50" s="3">
        <v>56</v>
      </c>
      <c r="M50" s="3">
        <v>49.8</v>
      </c>
      <c r="N50" s="3">
        <v>56</v>
      </c>
      <c r="O50" s="3">
        <v>48.9</v>
      </c>
      <c r="P50" s="3">
        <v>43</v>
      </c>
      <c r="Q50" s="3">
        <v>52</v>
      </c>
      <c r="R50" s="3">
        <v>69.8</v>
      </c>
      <c r="S50" s="3">
        <v>49.8</v>
      </c>
      <c r="T50" s="3">
        <f t="shared" si="3"/>
        <v>675</v>
      </c>
      <c r="U50" s="3">
        <f t="shared" si="4"/>
        <v>560.25</v>
      </c>
      <c r="V50" s="8">
        <f t="shared" si="5"/>
        <v>560.25</v>
      </c>
    </row>
    <row r="51" spans="1:22">
      <c r="A51" s="1" t="s">
        <v>1186</v>
      </c>
      <c r="B51" s="1" t="s">
        <v>19863</v>
      </c>
      <c r="C51" s="1" t="s">
        <v>21026</v>
      </c>
      <c r="D51" s="1" t="s">
        <v>28</v>
      </c>
      <c r="E51" s="1" t="s">
        <v>21125</v>
      </c>
      <c r="F51" s="1" t="s">
        <v>21126</v>
      </c>
      <c r="G51" s="3">
        <v>38.9</v>
      </c>
      <c r="H51" s="3">
        <v>55</v>
      </c>
      <c r="I51" s="3">
        <v>67</v>
      </c>
      <c r="J51" s="3">
        <v>49.8</v>
      </c>
      <c r="K51" s="3">
        <v>39</v>
      </c>
      <c r="L51" s="3">
        <v>56</v>
      </c>
      <c r="M51" s="3">
        <v>49.8</v>
      </c>
      <c r="N51" s="3">
        <v>56</v>
      </c>
      <c r="O51" s="3">
        <v>48.9</v>
      </c>
      <c r="P51" s="3">
        <v>43</v>
      </c>
      <c r="Q51" s="3">
        <v>52</v>
      </c>
      <c r="R51" s="3">
        <v>69.8</v>
      </c>
      <c r="S51" s="3">
        <v>49.8</v>
      </c>
      <c r="T51" s="3">
        <f t="shared" si="3"/>
        <v>675</v>
      </c>
      <c r="U51" s="3">
        <f t="shared" si="4"/>
        <v>560.25</v>
      </c>
      <c r="V51" s="8">
        <f t="shared" si="5"/>
        <v>560.25</v>
      </c>
    </row>
    <row r="52" spans="1:22">
      <c r="A52" s="1" t="s">
        <v>1186</v>
      </c>
      <c r="B52" s="1" t="s">
        <v>19863</v>
      </c>
      <c r="C52" s="1" t="s">
        <v>21026</v>
      </c>
      <c r="D52" s="1" t="s">
        <v>28</v>
      </c>
      <c r="E52" s="1" t="s">
        <v>21127</v>
      </c>
      <c r="F52" s="1" t="s">
        <v>21128</v>
      </c>
      <c r="G52" s="3">
        <v>38.9</v>
      </c>
      <c r="H52" s="3">
        <v>55</v>
      </c>
      <c r="I52" s="3">
        <v>67</v>
      </c>
      <c r="J52" s="3">
        <v>49.8</v>
      </c>
      <c r="K52" s="3">
        <v>39</v>
      </c>
      <c r="L52" s="3">
        <v>56</v>
      </c>
      <c r="M52" s="3">
        <v>49.8</v>
      </c>
      <c r="N52" s="3">
        <v>56</v>
      </c>
      <c r="O52" s="3">
        <v>48.9</v>
      </c>
      <c r="P52" s="3">
        <v>43</v>
      </c>
      <c r="Q52" s="3">
        <v>52</v>
      </c>
      <c r="R52" s="3">
        <v>69.8</v>
      </c>
      <c r="S52" s="3">
        <v>49.8</v>
      </c>
      <c r="T52" s="3">
        <f t="shared" si="3"/>
        <v>675</v>
      </c>
      <c r="U52" s="3">
        <f t="shared" si="4"/>
        <v>560.25</v>
      </c>
      <c r="V52" s="8">
        <f t="shared" si="5"/>
        <v>560.25</v>
      </c>
    </row>
  </sheetData>
  <pageMargins left="0.75" right="0.75" top="1" bottom="1" header="0.5" footer="0.5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34"/>
  <sheetViews>
    <sheetView workbookViewId="0">
      <selection activeCell="J1" sqref="G$1:J$1048576"/>
    </sheetView>
  </sheetViews>
  <sheetFormatPr defaultColWidth="9" defaultRowHeight="13.5"/>
  <cols>
    <col min="1" max="1" width="22.125" customWidth="1"/>
    <col min="3" max="3" width="21.375" customWidth="1"/>
    <col min="7" max="20" width="4.25" style="6" customWidth="1"/>
    <col min="21" max="21" width="4" style="6" customWidth="1"/>
    <col min="22" max="23" width="6.625" style="6" customWidth="1"/>
  </cols>
  <sheetData>
    <row r="1" ht="240" spans="1:2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21129</v>
      </c>
      <c r="H1" s="3" t="s">
        <v>15195</v>
      </c>
      <c r="I1" s="3" t="s">
        <v>21130</v>
      </c>
      <c r="J1" s="3" t="s">
        <v>21131</v>
      </c>
      <c r="K1" s="3" t="s">
        <v>21132</v>
      </c>
      <c r="L1" s="3" t="s">
        <v>21133</v>
      </c>
      <c r="M1" s="3" t="s">
        <v>21134</v>
      </c>
      <c r="N1" s="3" t="s">
        <v>12381</v>
      </c>
      <c r="O1" s="3" t="s">
        <v>19855</v>
      </c>
      <c r="P1" s="3" t="s">
        <v>21135</v>
      </c>
      <c r="Q1" s="3" t="s">
        <v>21136</v>
      </c>
      <c r="R1" s="3" t="s">
        <v>21137</v>
      </c>
      <c r="S1" s="3" t="s">
        <v>21138</v>
      </c>
      <c r="T1" s="3" t="s">
        <v>21139</v>
      </c>
      <c r="U1" s="3" t="s">
        <v>17</v>
      </c>
      <c r="V1" s="3" t="s">
        <v>18</v>
      </c>
      <c r="W1" s="3" t="s">
        <v>24</v>
      </c>
    </row>
    <row r="2" spans="1:23">
      <c r="A2" s="1" t="s">
        <v>1186</v>
      </c>
      <c r="B2" s="1" t="s">
        <v>19863</v>
      </c>
      <c r="C2" s="1" t="s">
        <v>21140</v>
      </c>
      <c r="D2" s="1" t="s">
        <v>28</v>
      </c>
      <c r="E2" s="1" t="s">
        <v>21141</v>
      </c>
      <c r="F2" s="1" t="s">
        <v>21142</v>
      </c>
      <c r="G2" s="3">
        <v>79.8</v>
      </c>
      <c r="H2" s="3">
        <v>79.8</v>
      </c>
      <c r="I2" s="3">
        <v>49.8</v>
      </c>
      <c r="J2" s="3">
        <v>69.8</v>
      </c>
      <c r="K2" s="3">
        <v>79.8</v>
      </c>
      <c r="L2" s="3">
        <v>59.8</v>
      </c>
      <c r="M2" s="3">
        <v>54</v>
      </c>
      <c r="N2" s="3">
        <v>56</v>
      </c>
      <c r="O2" s="3">
        <v>49.8</v>
      </c>
      <c r="P2" s="3">
        <v>69.9</v>
      </c>
      <c r="Q2" s="3">
        <v>98</v>
      </c>
      <c r="R2" s="3">
        <v>89.9</v>
      </c>
      <c r="S2" s="3">
        <v>79.8</v>
      </c>
      <c r="T2" s="3">
        <v>49.8</v>
      </c>
      <c r="U2" s="3">
        <f>SUM(G2:T2)</f>
        <v>966</v>
      </c>
      <c r="V2" s="3">
        <f>U2*0.83</f>
        <v>801.78</v>
      </c>
      <c r="W2" s="3">
        <f>V2</f>
        <v>801.78</v>
      </c>
    </row>
    <row r="3" spans="1:23">
      <c r="A3" s="1" t="s">
        <v>1186</v>
      </c>
      <c r="B3" s="1" t="s">
        <v>19863</v>
      </c>
      <c r="C3" s="1" t="s">
        <v>21140</v>
      </c>
      <c r="D3" s="1" t="s">
        <v>28</v>
      </c>
      <c r="E3" s="1" t="s">
        <v>21143</v>
      </c>
      <c r="F3" s="1" t="s">
        <v>21144</v>
      </c>
      <c r="G3" s="3">
        <v>79.8</v>
      </c>
      <c r="H3" s="3">
        <v>79.8</v>
      </c>
      <c r="I3" s="3">
        <v>49.8</v>
      </c>
      <c r="J3" s="3">
        <v>69.8</v>
      </c>
      <c r="K3" s="3">
        <v>79.8</v>
      </c>
      <c r="L3" s="3">
        <v>59.8</v>
      </c>
      <c r="M3" s="3">
        <v>54</v>
      </c>
      <c r="N3" s="3">
        <v>56</v>
      </c>
      <c r="O3" s="3">
        <v>49.8</v>
      </c>
      <c r="P3" s="3">
        <v>69.9</v>
      </c>
      <c r="Q3" s="3">
        <v>98</v>
      </c>
      <c r="R3" s="3">
        <v>89.9</v>
      </c>
      <c r="S3" s="3">
        <v>79.8</v>
      </c>
      <c r="T3" s="3">
        <v>49.8</v>
      </c>
      <c r="U3" s="3">
        <f t="shared" ref="U3:U66" si="0">SUM(G3:T3)</f>
        <v>966</v>
      </c>
      <c r="V3" s="3">
        <f t="shared" ref="V3:V66" si="1">U3*0.83</f>
        <v>801.78</v>
      </c>
      <c r="W3" s="3">
        <f t="shared" ref="W3:W66" si="2">V3</f>
        <v>801.78</v>
      </c>
    </row>
    <row r="4" spans="1:23">
      <c r="A4" s="1" t="s">
        <v>1186</v>
      </c>
      <c r="B4" s="1" t="s">
        <v>19863</v>
      </c>
      <c r="C4" s="1" t="s">
        <v>21140</v>
      </c>
      <c r="D4" s="1" t="s">
        <v>28</v>
      </c>
      <c r="E4" s="1" t="s">
        <v>21145</v>
      </c>
      <c r="F4" s="1" t="s">
        <v>21146</v>
      </c>
      <c r="G4" s="3">
        <v>79.8</v>
      </c>
      <c r="H4" s="3">
        <v>79.8</v>
      </c>
      <c r="I4" s="3">
        <v>49.8</v>
      </c>
      <c r="J4" s="3">
        <v>69.8</v>
      </c>
      <c r="K4" s="3">
        <v>79.8</v>
      </c>
      <c r="L4" s="3">
        <v>59.8</v>
      </c>
      <c r="M4" s="3">
        <v>54</v>
      </c>
      <c r="N4" s="3">
        <v>56</v>
      </c>
      <c r="O4" s="3">
        <v>49.8</v>
      </c>
      <c r="P4" s="3">
        <v>69.9</v>
      </c>
      <c r="Q4" s="3">
        <v>98</v>
      </c>
      <c r="R4" s="3">
        <v>89.9</v>
      </c>
      <c r="S4" s="3">
        <v>79.8</v>
      </c>
      <c r="T4" s="3">
        <v>49.8</v>
      </c>
      <c r="U4" s="3">
        <f t="shared" si="0"/>
        <v>966</v>
      </c>
      <c r="V4" s="3">
        <f t="shared" si="1"/>
        <v>801.78</v>
      </c>
      <c r="W4" s="3">
        <f t="shared" si="2"/>
        <v>801.78</v>
      </c>
    </row>
    <row r="5" spans="1:23">
      <c r="A5" s="1" t="s">
        <v>1186</v>
      </c>
      <c r="B5" s="1" t="s">
        <v>19863</v>
      </c>
      <c r="C5" s="1" t="s">
        <v>21140</v>
      </c>
      <c r="D5" s="1" t="s">
        <v>28</v>
      </c>
      <c r="E5" s="1" t="s">
        <v>21147</v>
      </c>
      <c r="F5" s="1" t="s">
        <v>21148</v>
      </c>
      <c r="G5" s="3">
        <v>79.8</v>
      </c>
      <c r="H5" s="3">
        <v>79.8</v>
      </c>
      <c r="I5" s="3">
        <v>49.8</v>
      </c>
      <c r="J5" s="3">
        <v>69.8</v>
      </c>
      <c r="K5" s="3">
        <v>79.8</v>
      </c>
      <c r="L5" s="3">
        <v>59.8</v>
      </c>
      <c r="M5" s="3">
        <v>54</v>
      </c>
      <c r="N5" s="3">
        <v>56</v>
      </c>
      <c r="O5" s="3">
        <v>49.8</v>
      </c>
      <c r="P5" s="3">
        <v>69.9</v>
      </c>
      <c r="Q5" s="3">
        <v>98</v>
      </c>
      <c r="R5" s="3">
        <v>89.9</v>
      </c>
      <c r="S5" s="3">
        <v>79.8</v>
      </c>
      <c r="T5" s="3">
        <v>49.8</v>
      </c>
      <c r="U5" s="3">
        <f t="shared" si="0"/>
        <v>966</v>
      </c>
      <c r="V5" s="3">
        <f t="shared" si="1"/>
        <v>801.78</v>
      </c>
      <c r="W5" s="3">
        <f t="shared" si="2"/>
        <v>801.78</v>
      </c>
    </row>
    <row r="6" spans="1:23">
      <c r="A6" s="1" t="s">
        <v>1186</v>
      </c>
      <c r="B6" s="1" t="s">
        <v>19863</v>
      </c>
      <c r="C6" s="1" t="s">
        <v>21140</v>
      </c>
      <c r="D6" s="1" t="s">
        <v>28</v>
      </c>
      <c r="E6" s="1" t="s">
        <v>21149</v>
      </c>
      <c r="F6" s="1" t="s">
        <v>21150</v>
      </c>
      <c r="G6" s="3">
        <v>79.8</v>
      </c>
      <c r="H6" s="3">
        <v>79.8</v>
      </c>
      <c r="I6" s="3">
        <v>49.8</v>
      </c>
      <c r="J6" s="3">
        <v>69.8</v>
      </c>
      <c r="K6" s="3">
        <v>79.8</v>
      </c>
      <c r="L6" s="3">
        <v>59.8</v>
      </c>
      <c r="M6" s="3">
        <v>54</v>
      </c>
      <c r="N6" s="3">
        <v>56</v>
      </c>
      <c r="O6" s="3">
        <v>49.8</v>
      </c>
      <c r="P6" s="3">
        <v>69.9</v>
      </c>
      <c r="Q6" s="3">
        <v>98</v>
      </c>
      <c r="R6" s="3">
        <v>89.9</v>
      </c>
      <c r="S6" s="3">
        <v>79.8</v>
      </c>
      <c r="T6" s="3">
        <v>49.8</v>
      </c>
      <c r="U6" s="3">
        <f t="shared" si="0"/>
        <v>966</v>
      </c>
      <c r="V6" s="3">
        <f t="shared" si="1"/>
        <v>801.78</v>
      </c>
      <c r="W6" s="3">
        <f t="shared" si="2"/>
        <v>801.78</v>
      </c>
    </row>
    <row r="7" spans="1:23">
      <c r="A7" s="1" t="s">
        <v>1186</v>
      </c>
      <c r="B7" s="1" t="s">
        <v>19863</v>
      </c>
      <c r="C7" s="1" t="s">
        <v>21140</v>
      </c>
      <c r="D7" s="1" t="s">
        <v>28</v>
      </c>
      <c r="E7" s="1" t="s">
        <v>21151</v>
      </c>
      <c r="F7" s="1" t="s">
        <v>21152</v>
      </c>
      <c r="G7" s="3">
        <v>79.8</v>
      </c>
      <c r="H7" s="3">
        <v>79.8</v>
      </c>
      <c r="I7" s="3">
        <v>49.8</v>
      </c>
      <c r="J7" s="3">
        <v>69.8</v>
      </c>
      <c r="K7" s="3">
        <v>79.8</v>
      </c>
      <c r="L7" s="3">
        <v>59.8</v>
      </c>
      <c r="M7" s="3">
        <v>54</v>
      </c>
      <c r="N7" s="3">
        <v>56</v>
      </c>
      <c r="O7" s="3">
        <v>49.8</v>
      </c>
      <c r="P7" s="3">
        <v>69.9</v>
      </c>
      <c r="Q7" s="3">
        <v>98</v>
      </c>
      <c r="R7" s="3">
        <v>89.9</v>
      </c>
      <c r="S7" s="3">
        <v>79.8</v>
      </c>
      <c r="T7" s="3">
        <v>49.8</v>
      </c>
      <c r="U7" s="3">
        <f t="shared" si="0"/>
        <v>966</v>
      </c>
      <c r="V7" s="3">
        <f t="shared" si="1"/>
        <v>801.78</v>
      </c>
      <c r="W7" s="3">
        <f t="shared" si="2"/>
        <v>801.78</v>
      </c>
    </row>
    <row r="8" spans="1:23">
      <c r="A8" s="1" t="s">
        <v>1186</v>
      </c>
      <c r="B8" s="1" t="s">
        <v>19863</v>
      </c>
      <c r="C8" s="1" t="s">
        <v>21140</v>
      </c>
      <c r="D8" s="1" t="s">
        <v>28</v>
      </c>
      <c r="E8" s="1" t="s">
        <v>21153</v>
      </c>
      <c r="F8" s="1" t="s">
        <v>21154</v>
      </c>
      <c r="G8" s="3">
        <v>79.8</v>
      </c>
      <c r="H8" s="3">
        <v>79.8</v>
      </c>
      <c r="I8" s="3">
        <v>49.8</v>
      </c>
      <c r="J8" s="3">
        <v>69.8</v>
      </c>
      <c r="K8" s="3">
        <v>79.8</v>
      </c>
      <c r="L8" s="3">
        <v>59.8</v>
      </c>
      <c r="M8" s="3">
        <v>54</v>
      </c>
      <c r="N8" s="3">
        <v>56</v>
      </c>
      <c r="O8" s="3">
        <v>49.8</v>
      </c>
      <c r="P8" s="3">
        <v>69.9</v>
      </c>
      <c r="Q8" s="3">
        <v>98</v>
      </c>
      <c r="R8" s="3">
        <v>89.9</v>
      </c>
      <c r="S8" s="3">
        <v>79.8</v>
      </c>
      <c r="T8" s="3">
        <v>49.8</v>
      </c>
      <c r="U8" s="3">
        <f t="shared" si="0"/>
        <v>966</v>
      </c>
      <c r="V8" s="3">
        <f t="shared" si="1"/>
        <v>801.78</v>
      </c>
      <c r="W8" s="3">
        <f t="shared" si="2"/>
        <v>801.78</v>
      </c>
    </row>
    <row r="9" spans="1:23">
      <c r="A9" s="1" t="s">
        <v>1186</v>
      </c>
      <c r="B9" s="1" t="s">
        <v>19863</v>
      </c>
      <c r="C9" s="1" t="s">
        <v>21140</v>
      </c>
      <c r="D9" s="1" t="s">
        <v>28</v>
      </c>
      <c r="E9" s="1" t="s">
        <v>21155</v>
      </c>
      <c r="F9" s="1" t="s">
        <v>21156</v>
      </c>
      <c r="G9" s="3">
        <v>79.8</v>
      </c>
      <c r="H9" s="3">
        <v>79.8</v>
      </c>
      <c r="I9" s="3">
        <v>49.8</v>
      </c>
      <c r="J9" s="3">
        <v>69.8</v>
      </c>
      <c r="K9" s="3">
        <v>79.8</v>
      </c>
      <c r="L9" s="3">
        <v>59.8</v>
      </c>
      <c r="M9" s="3">
        <v>54</v>
      </c>
      <c r="N9" s="3">
        <v>56</v>
      </c>
      <c r="O9" s="3">
        <v>49.8</v>
      </c>
      <c r="P9" s="3">
        <v>69.9</v>
      </c>
      <c r="Q9" s="3">
        <v>98</v>
      </c>
      <c r="R9" s="3">
        <v>89.9</v>
      </c>
      <c r="S9" s="3">
        <v>79.8</v>
      </c>
      <c r="T9" s="3">
        <v>49.8</v>
      </c>
      <c r="U9" s="3">
        <f t="shared" si="0"/>
        <v>966</v>
      </c>
      <c r="V9" s="3">
        <f t="shared" si="1"/>
        <v>801.78</v>
      </c>
      <c r="W9" s="3">
        <f t="shared" si="2"/>
        <v>801.78</v>
      </c>
    </row>
    <row r="10" spans="1:23">
      <c r="A10" s="1" t="s">
        <v>1186</v>
      </c>
      <c r="B10" s="1" t="s">
        <v>19863</v>
      </c>
      <c r="C10" s="1" t="s">
        <v>21140</v>
      </c>
      <c r="D10" s="1" t="s">
        <v>28</v>
      </c>
      <c r="E10" s="1" t="s">
        <v>21157</v>
      </c>
      <c r="F10" s="1" t="s">
        <v>21158</v>
      </c>
      <c r="G10" s="3">
        <v>79.8</v>
      </c>
      <c r="H10" s="3">
        <v>79.8</v>
      </c>
      <c r="I10" s="3">
        <v>49.8</v>
      </c>
      <c r="J10" s="3">
        <v>69.8</v>
      </c>
      <c r="K10" s="3">
        <v>79.8</v>
      </c>
      <c r="L10" s="3">
        <v>59.8</v>
      </c>
      <c r="M10" s="3">
        <v>54</v>
      </c>
      <c r="N10" s="3">
        <v>56</v>
      </c>
      <c r="O10" s="3">
        <v>49.8</v>
      </c>
      <c r="P10" s="3">
        <v>69.9</v>
      </c>
      <c r="Q10" s="3">
        <v>98</v>
      </c>
      <c r="R10" s="3">
        <v>89.9</v>
      </c>
      <c r="S10" s="3">
        <v>79.8</v>
      </c>
      <c r="T10" s="3">
        <v>49.8</v>
      </c>
      <c r="U10" s="3">
        <f t="shared" si="0"/>
        <v>966</v>
      </c>
      <c r="V10" s="3">
        <f t="shared" si="1"/>
        <v>801.78</v>
      </c>
      <c r="W10" s="3">
        <f t="shared" si="2"/>
        <v>801.78</v>
      </c>
    </row>
    <row r="11" spans="1:23">
      <c r="A11" s="1" t="s">
        <v>1186</v>
      </c>
      <c r="B11" s="1" t="s">
        <v>19863</v>
      </c>
      <c r="C11" s="1" t="s">
        <v>21140</v>
      </c>
      <c r="D11" s="1" t="s">
        <v>28</v>
      </c>
      <c r="E11" s="1" t="s">
        <v>21159</v>
      </c>
      <c r="F11" s="1" t="s">
        <v>21160</v>
      </c>
      <c r="G11" s="3">
        <v>79.8</v>
      </c>
      <c r="H11" s="3">
        <v>79.8</v>
      </c>
      <c r="I11" s="3">
        <v>49.8</v>
      </c>
      <c r="J11" s="3">
        <v>69.8</v>
      </c>
      <c r="K11" s="3">
        <v>79.8</v>
      </c>
      <c r="L11" s="3">
        <v>59.8</v>
      </c>
      <c r="M11" s="3">
        <v>54</v>
      </c>
      <c r="N11" s="3">
        <v>56</v>
      </c>
      <c r="O11" s="3">
        <v>49.8</v>
      </c>
      <c r="P11" s="3">
        <v>69.9</v>
      </c>
      <c r="Q11" s="3">
        <v>98</v>
      </c>
      <c r="R11" s="3">
        <v>89.9</v>
      </c>
      <c r="S11" s="3">
        <v>79.8</v>
      </c>
      <c r="T11" s="3">
        <v>49.8</v>
      </c>
      <c r="U11" s="3">
        <f t="shared" si="0"/>
        <v>966</v>
      </c>
      <c r="V11" s="3">
        <f t="shared" si="1"/>
        <v>801.78</v>
      </c>
      <c r="W11" s="3">
        <f t="shared" si="2"/>
        <v>801.78</v>
      </c>
    </row>
    <row r="12" spans="1:23">
      <c r="A12" s="1" t="s">
        <v>1186</v>
      </c>
      <c r="B12" s="1" t="s">
        <v>19863</v>
      </c>
      <c r="C12" s="1" t="s">
        <v>21140</v>
      </c>
      <c r="D12" s="1" t="s">
        <v>28</v>
      </c>
      <c r="E12" s="1" t="s">
        <v>21161</v>
      </c>
      <c r="F12" s="1" t="s">
        <v>21162</v>
      </c>
      <c r="G12" s="3">
        <v>79.8</v>
      </c>
      <c r="H12" s="3">
        <v>79.8</v>
      </c>
      <c r="I12" s="3">
        <v>49.8</v>
      </c>
      <c r="J12" s="3">
        <v>69.8</v>
      </c>
      <c r="K12" s="3">
        <v>79.8</v>
      </c>
      <c r="L12" s="3">
        <v>59.8</v>
      </c>
      <c r="M12" s="3">
        <v>54</v>
      </c>
      <c r="N12" s="3">
        <v>56</v>
      </c>
      <c r="O12" s="3">
        <v>49.8</v>
      </c>
      <c r="P12" s="3">
        <v>69.9</v>
      </c>
      <c r="Q12" s="3">
        <v>98</v>
      </c>
      <c r="R12" s="3">
        <v>89.9</v>
      </c>
      <c r="S12" s="3">
        <v>79.8</v>
      </c>
      <c r="T12" s="3">
        <v>49.8</v>
      </c>
      <c r="U12" s="3">
        <f t="shared" si="0"/>
        <v>966</v>
      </c>
      <c r="V12" s="3">
        <f t="shared" si="1"/>
        <v>801.78</v>
      </c>
      <c r="W12" s="3">
        <f t="shared" si="2"/>
        <v>801.78</v>
      </c>
    </row>
    <row r="13" spans="1:23">
      <c r="A13" s="1" t="s">
        <v>1186</v>
      </c>
      <c r="B13" s="1" t="s">
        <v>19863</v>
      </c>
      <c r="C13" s="1" t="s">
        <v>21140</v>
      </c>
      <c r="D13" s="1" t="s">
        <v>28</v>
      </c>
      <c r="E13" s="1" t="s">
        <v>21163</v>
      </c>
      <c r="F13" s="1" t="s">
        <v>21164</v>
      </c>
      <c r="G13" s="3">
        <v>79.8</v>
      </c>
      <c r="H13" s="3">
        <v>79.8</v>
      </c>
      <c r="I13" s="3">
        <v>49.8</v>
      </c>
      <c r="J13" s="3">
        <v>69.8</v>
      </c>
      <c r="K13" s="3">
        <v>79.8</v>
      </c>
      <c r="L13" s="3">
        <v>59.8</v>
      </c>
      <c r="M13" s="3">
        <v>54</v>
      </c>
      <c r="N13" s="3">
        <v>56</v>
      </c>
      <c r="O13" s="3">
        <v>49.8</v>
      </c>
      <c r="P13" s="3">
        <v>69.9</v>
      </c>
      <c r="Q13" s="3">
        <v>98</v>
      </c>
      <c r="R13" s="3">
        <v>89.9</v>
      </c>
      <c r="S13" s="3">
        <v>79.8</v>
      </c>
      <c r="T13" s="3">
        <v>49.8</v>
      </c>
      <c r="U13" s="3">
        <f t="shared" si="0"/>
        <v>966</v>
      </c>
      <c r="V13" s="3">
        <f t="shared" si="1"/>
        <v>801.78</v>
      </c>
      <c r="W13" s="3">
        <f t="shared" si="2"/>
        <v>801.78</v>
      </c>
    </row>
    <row r="14" spans="1:23">
      <c r="A14" s="1" t="s">
        <v>1186</v>
      </c>
      <c r="B14" s="1" t="s">
        <v>19863</v>
      </c>
      <c r="C14" s="1" t="s">
        <v>21140</v>
      </c>
      <c r="D14" s="1" t="s">
        <v>28</v>
      </c>
      <c r="E14" s="1" t="s">
        <v>21165</v>
      </c>
      <c r="F14" s="1" t="s">
        <v>21166</v>
      </c>
      <c r="G14" s="3">
        <v>79.8</v>
      </c>
      <c r="H14" s="3">
        <v>79.8</v>
      </c>
      <c r="I14" s="3">
        <v>49.8</v>
      </c>
      <c r="J14" s="3">
        <v>69.8</v>
      </c>
      <c r="K14" s="3">
        <v>79.8</v>
      </c>
      <c r="L14" s="3">
        <v>59.8</v>
      </c>
      <c r="M14" s="3">
        <v>54</v>
      </c>
      <c r="N14" s="3">
        <v>56</v>
      </c>
      <c r="O14" s="3">
        <v>49.8</v>
      </c>
      <c r="P14" s="3">
        <v>69.9</v>
      </c>
      <c r="Q14" s="3">
        <v>98</v>
      </c>
      <c r="R14" s="3">
        <v>89.9</v>
      </c>
      <c r="S14" s="3">
        <v>79.8</v>
      </c>
      <c r="T14" s="3">
        <v>49.8</v>
      </c>
      <c r="U14" s="3">
        <f t="shared" si="0"/>
        <v>966</v>
      </c>
      <c r="V14" s="3">
        <f t="shared" si="1"/>
        <v>801.78</v>
      </c>
      <c r="W14" s="3">
        <f t="shared" si="2"/>
        <v>801.78</v>
      </c>
    </row>
    <row r="15" spans="1:23">
      <c r="A15" s="1" t="s">
        <v>1186</v>
      </c>
      <c r="B15" s="1" t="s">
        <v>19863</v>
      </c>
      <c r="C15" s="1" t="s">
        <v>21140</v>
      </c>
      <c r="D15" s="1" t="s">
        <v>28</v>
      </c>
      <c r="E15" s="1" t="s">
        <v>21167</v>
      </c>
      <c r="F15" s="1" t="s">
        <v>21168</v>
      </c>
      <c r="G15" s="3">
        <v>79.8</v>
      </c>
      <c r="H15" s="3">
        <v>79.8</v>
      </c>
      <c r="I15" s="3">
        <v>49.8</v>
      </c>
      <c r="J15" s="3">
        <v>69.8</v>
      </c>
      <c r="K15" s="3">
        <v>79.8</v>
      </c>
      <c r="L15" s="3">
        <v>59.8</v>
      </c>
      <c r="M15" s="3">
        <v>54</v>
      </c>
      <c r="N15" s="3">
        <v>56</v>
      </c>
      <c r="O15" s="3">
        <v>49.8</v>
      </c>
      <c r="P15" s="3">
        <v>69.9</v>
      </c>
      <c r="Q15" s="3">
        <v>98</v>
      </c>
      <c r="R15" s="3">
        <v>89.9</v>
      </c>
      <c r="S15" s="3">
        <v>79.8</v>
      </c>
      <c r="T15" s="3">
        <v>49.8</v>
      </c>
      <c r="U15" s="3">
        <f t="shared" si="0"/>
        <v>966</v>
      </c>
      <c r="V15" s="3">
        <f t="shared" si="1"/>
        <v>801.78</v>
      </c>
      <c r="W15" s="3">
        <f t="shared" si="2"/>
        <v>801.78</v>
      </c>
    </row>
    <row r="16" spans="1:23">
      <c r="A16" s="1" t="s">
        <v>1186</v>
      </c>
      <c r="B16" s="1" t="s">
        <v>19863</v>
      </c>
      <c r="C16" s="1" t="s">
        <v>21140</v>
      </c>
      <c r="D16" s="1" t="s">
        <v>28</v>
      </c>
      <c r="E16" s="1" t="s">
        <v>21169</v>
      </c>
      <c r="F16" s="1" t="s">
        <v>21170</v>
      </c>
      <c r="G16" s="3">
        <v>79.8</v>
      </c>
      <c r="H16" s="3">
        <v>79.8</v>
      </c>
      <c r="I16" s="3">
        <v>49.8</v>
      </c>
      <c r="J16" s="3">
        <v>69.8</v>
      </c>
      <c r="K16" s="3">
        <v>79.8</v>
      </c>
      <c r="L16" s="3">
        <v>59.8</v>
      </c>
      <c r="M16" s="3">
        <v>54</v>
      </c>
      <c r="N16" s="3">
        <v>56</v>
      </c>
      <c r="O16" s="3">
        <v>49.8</v>
      </c>
      <c r="P16" s="3">
        <v>69.9</v>
      </c>
      <c r="Q16" s="3">
        <v>98</v>
      </c>
      <c r="R16" s="3">
        <v>89.9</v>
      </c>
      <c r="S16" s="3">
        <v>79.8</v>
      </c>
      <c r="T16" s="3">
        <v>49.8</v>
      </c>
      <c r="U16" s="3">
        <f t="shared" si="0"/>
        <v>966</v>
      </c>
      <c r="V16" s="3">
        <f t="shared" si="1"/>
        <v>801.78</v>
      </c>
      <c r="W16" s="3">
        <f t="shared" si="2"/>
        <v>801.78</v>
      </c>
    </row>
    <row r="17" spans="1:23">
      <c r="A17" s="1" t="s">
        <v>1186</v>
      </c>
      <c r="B17" s="1" t="s">
        <v>19863</v>
      </c>
      <c r="C17" s="1" t="s">
        <v>21140</v>
      </c>
      <c r="D17" s="1" t="s">
        <v>28</v>
      </c>
      <c r="E17" s="1" t="s">
        <v>21171</v>
      </c>
      <c r="F17" s="1" t="s">
        <v>21172</v>
      </c>
      <c r="G17" s="3">
        <v>79.8</v>
      </c>
      <c r="H17" s="3">
        <v>79.8</v>
      </c>
      <c r="I17" s="3">
        <v>49.8</v>
      </c>
      <c r="J17" s="3">
        <v>69.8</v>
      </c>
      <c r="K17" s="3">
        <v>79.8</v>
      </c>
      <c r="L17" s="3">
        <v>59.8</v>
      </c>
      <c r="M17" s="3">
        <v>54</v>
      </c>
      <c r="N17" s="3">
        <v>56</v>
      </c>
      <c r="O17" s="3">
        <v>49.8</v>
      </c>
      <c r="P17" s="3">
        <v>69.9</v>
      </c>
      <c r="Q17" s="3">
        <v>98</v>
      </c>
      <c r="R17" s="3">
        <v>89.9</v>
      </c>
      <c r="S17" s="3">
        <v>79.8</v>
      </c>
      <c r="T17" s="3">
        <v>49.8</v>
      </c>
      <c r="U17" s="3">
        <f t="shared" si="0"/>
        <v>966</v>
      </c>
      <c r="V17" s="3">
        <f t="shared" si="1"/>
        <v>801.78</v>
      </c>
      <c r="W17" s="3">
        <f t="shared" si="2"/>
        <v>801.78</v>
      </c>
    </row>
    <row r="18" spans="1:23">
      <c r="A18" s="1" t="s">
        <v>1186</v>
      </c>
      <c r="B18" s="1" t="s">
        <v>19863</v>
      </c>
      <c r="C18" s="1" t="s">
        <v>21140</v>
      </c>
      <c r="D18" s="1" t="s">
        <v>28</v>
      </c>
      <c r="E18" s="1" t="s">
        <v>21173</v>
      </c>
      <c r="F18" s="1" t="s">
        <v>21174</v>
      </c>
      <c r="G18" s="3">
        <v>79.8</v>
      </c>
      <c r="H18" s="3">
        <v>79.8</v>
      </c>
      <c r="I18" s="3">
        <v>49.8</v>
      </c>
      <c r="J18" s="3">
        <v>69.8</v>
      </c>
      <c r="K18" s="3">
        <v>79.8</v>
      </c>
      <c r="L18" s="3">
        <v>59.8</v>
      </c>
      <c r="M18" s="3">
        <v>54</v>
      </c>
      <c r="N18" s="3">
        <v>56</v>
      </c>
      <c r="O18" s="3">
        <v>49.8</v>
      </c>
      <c r="P18" s="3">
        <v>69.9</v>
      </c>
      <c r="Q18" s="3">
        <v>98</v>
      </c>
      <c r="R18" s="3">
        <v>89.9</v>
      </c>
      <c r="S18" s="3">
        <v>79.8</v>
      </c>
      <c r="T18" s="3">
        <v>49.8</v>
      </c>
      <c r="U18" s="3">
        <f t="shared" si="0"/>
        <v>966</v>
      </c>
      <c r="V18" s="3">
        <f t="shared" si="1"/>
        <v>801.78</v>
      </c>
      <c r="W18" s="3">
        <f t="shared" si="2"/>
        <v>801.78</v>
      </c>
    </row>
    <row r="19" spans="1:23">
      <c r="A19" s="1" t="s">
        <v>1186</v>
      </c>
      <c r="B19" s="1" t="s">
        <v>19863</v>
      </c>
      <c r="C19" s="1" t="s">
        <v>21140</v>
      </c>
      <c r="D19" s="1" t="s">
        <v>28</v>
      </c>
      <c r="E19" s="1" t="s">
        <v>21175</v>
      </c>
      <c r="F19" s="1" t="s">
        <v>21176</v>
      </c>
      <c r="G19" s="3">
        <v>79.8</v>
      </c>
      <c r="H19" s="3">
        <v>79.8</v>
      </c>
      <c r="I19" s="3">
        <v>49.8</v>
      </c>
      <c r="J19" s="3">
        <v>69.8</v>
      </c>
      <c r="K19" s="3">
        <v>79.8</v>
      </c>
      <c r="L19" s="3">
        <v>59.8</v>
      </c>
      <c r="M19" s="3">
        <v>54</v>
      </c>
      <c r="N19" s="3">
        <v>56</v>
      </c>
      <c r="O19" s="3">
        <v>49.8</v>
      </c>
      <c r="P19" s="3">
        <v>69.9</v>
      </c>
      <c r="Q19" s="3">
        <v>98</v>
      </c>
      <c r="R19" s="3">
        <v>89.9</v>
      </c>
      <c r="S19" s="3">
        <v>79.8</v>
      </c>
      <c r="T19" s="3">
        <v>49.8</v>
      </c>
      <c r="U19" s="3">
        <f t="shared" si="0"/>
        <v>966</v>
      </c>
      <c r="V19" s="3">
        <f t="shared" si="1"/>
        <v>801.78</v>
      </c>
      <c r="W19" s="3">
        <f t="shared" si="2"/>
        <v>801.78</v>
      </c>
    </row>
    <row r="20" spans="1:23">
      <c r="A20" s="1" t="s">
        <v>1186</v>
      </c>
      <c r="B20" s="1" t="s">
        <v>19863</v>
      </c>
      <c r="C20" s="1" t="s">
        <v>21140</v>
      </c>
      <c r="D20" s="1" t="s">
        <v>28</v>
      </c>
      <c r="E20" s="1" t="s">
        <v>21177</v>
      </c>
      <c r="F20" s="1" t="s">
        <v>11630</v>
      </c>
      <c r="G20" s="3">
        <v>79.8</v>
      </c>
      <c r="H20" s="3">
        <v>79.8</v>
      </c>
      <c r="I20" s="3">
        <v>49.8</v>
      </c>
      <c r="J20" s="3">
        <v>69.8</v>
      </c>
      <c r="K20" s="3">
        <v>79.8</v>
      </c>
      <c r="L20" s="3">
        <v>59.8</v>
      </c>
      <c r="M20" s="3">
        <v>54</v>
      </c>
      <c r="N20" s="3">
        <v>56</v>
      </c>
      <c r="O20" s="3">
        <v>49.8</v>
      </c>
      <c r="P20" s="3">
        <v>69.9</v>
      </c>
      <c r="Q20" s="3">
        <v>98</v>
      </c>
      <c r="R20" s="3">
        <v>89.9</v>
      </c>
      <c r="S20" s="3">
        <v>79.8</v>
      </c>
      <c r="T20" s="3">
        <v>49.8</v>
      </c>
      <c r="U20" s="3">
        <f t="shared" si="0"/>
        <v>966</v>
      </c>
      <c r="V20" s="3">
        <f t="shared" si="1"/>
        <v>801.78</v>
      </c>
      <c r="W20" s="3">
        <f t="shared" si="2"/>
        <v>801.78</v>
      </c>
    </row>
    <row r="21" spans="1:23">
      <c r="A21" s="1" t="s">
        <v>1186</v>
      </c>
      <c r="B21" s="1" t="s">
        <v>19863</v>
      </c>
      <c r="C21" s="1" t="s">
        <v>21140</v>
      </c>
      <c r="D21" s="1" t="s">
        <v>28</v>
      </c>
      <c r="E21" s="1" t="s">
        <v>21178</v>
      </c>
      <c r="F21" s="1" t="s">
        <v>21179</v>
      </c>
      <c r="G21" s="3">
        <v>79.8</v>
      </c>
      <c r="H21" s="3">
        <v>79.8</v>
      </c>
      <c r="I21" s="3">
        <v>49.8</v>
      </c>
      <c r="J21" s="3">
        <v>69.8</v>
      </c>
      <c r="K21" s="3">
        <v>79.8</v>
      </c>
      <c r="L21" s="3">
        <v>59.8</v>
      </c>
      <c r="M21" s="3">
        <v>54</v>
      </c>
      <c r="N21" s="3">
        <v>56</v>
      </c>
      <c r="O21" s="3">
        <v>49.8</v>
      </c>
      <c r="P21" s="3">
        <v>69.9</v>
      </c>
      <c r="Q21" s="3">
        <v>98</v>
      </c>
      <c r="R21" s="3">
        <v>89.9</v>
      </c>
      <c r="S21" s="3">
        <v>79.8</v>
      </c>
      <c r="T21" s="3">
        <v>49.8</v>
      </c>
      <c r="U21" s="3">
        <f t="shared" si="0"/>
        <v>966</v>
      </c>
      <c r="V21" s="3">
        <f t="shared" si="1"/>
        <v>801.78</v>
      </c>
      <c r="W21" s="3">
        <f t="shared" si="2"/>
        <v>801.78</v>
      </c>
    </row>
    <row r="22" spans="1:23">
      <c r="A22" s="1" t="s">
        <v>1186</v>
      </c>
      <c r="B22" s="1" t="s">
        <v>19863</v>
      </c>
      <c r="C22" s="1" t="s">
        <v>21140</v>
      </c>
      <c r="D22" s="1" t="s">
        <v>28</v>
      </c>
      <c r="E22" s="1" t="s">
        <v>21180</v>
      </c>
      <c r="F22" s="1" t="s">
        <v>21181</v>
      </c>
      <c r="G22" s="3">
        <v>79.8</v>
      </c>
      <c r="H22" s="3">
        <v>79.8</v>
      </c>
      <c r="I22" s="3">
        <v>49.8</v>
      </c>
      <c r="J22" s="3">
        <v>69.8</v>
      </c>
      <c r="K22" s="3">
        <v>79.8</v>
      </c>
      <c r="L22" s="3">
        <v>59.8</v>
      </c>
      <c r="M22" s="3">
        <v>54</v>
      </c>
      <c r="N22" s="3">
        <v>56</v>
      </c>
      <c r="O22" s="3">
        <v>49.8</v>
      </c>
      <c r="P22" s="3">
        <v>69.9</v>
      </c>
      <c r="Q22" s="3">
        <v>98</v>
      </c>
      <c r="R22" s="3">
        <v>89.9</v>
      </c>
      <c r="S22" s="3">
        <v>79.8</v>
      </c>
      <c r="T22" s="3">
        <v>49.8</v>
      </c>
      <c r="U22" s="3">
        <f t="shared" si="0"/>
        <v>966</v>
      </c>
      <c r="V22" s="3">
        <f t="shared" si="1"/>
        <v>801.78</v>
      </c>
      <c r="W22" s="3">
        <f t="shared" si="2"/>
        <v>801.78</v>
      </c>
    </row>
    <row r="23" spans="1:23">
      <c r="A23" s="1" t="s">
        <v>1186</v>
      </c>
      <c r="B23" s="1" t="s">
        <v>19863</v>
      </c>
      <c r="C23" s="1" t="s">
        <v>21140</v>
      </c>
      <c r="D23" s="1" t="s">
        <v>28</v>
      </c>
      <c r="E23" s="1" t="s">
        <v>21182</v>
      </c>
      <c r="F23" s="1" t="s">
        <v>21183</v>
      </c>
      <c r="G23" s="3">
        <v>79.8</v>
      </c>
      <c r="H23" s="3">
        <v>79.8</v>
      </c>
      <c r="I23" s="3">
        <v>49.8</v>
      </c>
      <c r="J23" s="3">
        <v>69.8</v>
      </c>
      <c r="K23" s="3">
        <v>79.8</v>
      </c>
      <c r="L23" s="3">
        <v>59.8</v>
      </c>
      <c r="M23" s="3">
        <v>54</v>
      </c>
      <c r="N23" s="3">
        <v>56</v>
      </c>
      <c r="O23" s="3">
        <v>49.8</v>
      </c>
      <c r="P23" s="3">
        <v>69.9</v>
      </c>
      <c r="Q23" s="3">
        <v>98</v>
      </c>
      <c r="R23" s="3">
        <v>89.9</v>
      </c>
      <c r="S23" s="3">
        <v>79.8</v>
      </c>
      <c r="T23" s="3">
        <v>49.8</v>
      </c>
      <c r="U23" s="3">
        <f t="shared" si="0"/>
        <v>966</v>
      </c>
      <c r="V23" s="3">
        <f t="shared" si="1"/>
        <v>801.78</v>
      </c>
      <c r="W23" s="3">
        <f t="shared" si="2"/>
        <v>801.78</v>
      </c>
    </row>
    <row r="24" spans="1:23">
      <c r="A24" s="1" t="s">
        <v>1186</v>
      </c>
      <c r="B24" s="1" t="s">
        <v>19863</v>
      </c>
      <c r="C24" s="1" t="s">
        <v>21140</v>
      </c>
      <c r="D24" s="1" t="s">
        <v>28</v>
      </c>
      <c r="E24" s="1" t="s">
        <v>21184</v>
      </c>
      <c r="F24" s="1" t="s">
        <v>21185</v>
      </c>
      <c r="G24" s="3">
        <v>79.8</v>
      </c>
      <c r="H24" s="3">
        <v>79.8</v>
      </c>
      <c r="I24" s="3">
        <v>49.8</v>
      </c>
      <c r="J24" s="3">
        <v>69.8</v>
      </c>
      <c r="K24" s="3">
        <v>79.8</v>
      </c>
      <c r="L24" s="3">
        <v>59.8</v>
      </c>
      <c r="M24" s="3">
        <v>54</v>
      </c>
      <c r="N24" s="3">
        <v>56</v>
      </c>
      <c r="O24" s="3">
        <v>49.8</v>
      </c>
      <c r="P24" s="3">
        <v>69.9</v>
      </c>
      <c r="Q24" s="3">
        <v>98</v>
      </c>
      <c r="R24" s="3">
        <v>89.9</v>
      </c>
      <c r="S24" s="3">
        <v>79.8</v>
      </c>
      <c r="T24" s="3">
        <v>49.8</v>
      </c>
      <c r="U24" s="3">
        <f t="shared" si="0"/>
        <v>966</v>
      </c>
      <c r="V24" s="3">
        <f t="shared" si="1"/>
        <v>801.78</v>
      </c>
      <c r="W24" s="3">
        <f t="shared" si="2"/>
        <v>801.78</v>
      </c>
    </row>
    <row r="25" spans="1:23">
      <c r="A25" s="1" t="s">
        <v>1186</v>
      </c>
      <c r="B25" s="1" t="s">
        <v>19863</v>
      </c>
      <c r="C25" s="1" t="s">
        <v>21140</v>
      </c>
      <c r="D25" s="1" t="s">
        <v>28</v>
      </c>
      <c r="E25" s="1" t="s">
        <v>21186</v>
      </c>
      <c r="F25" s="1" t="s">
        <v>21187</v>
      </c>
      <c r="G25" s="3">
        <v>79.8</v>
      </c>
      <c r="H25" s="3">
        <v>79.8</v>
      </c>
      <c r="I25" s="3">
        <v>49.8</v>
      </c>
      <c r="J25" s="3">
        <v>69.8</v>
      </c>
      <c r="K25" s="3">
        <v>79.8</v>
      </c>
      <c r="L25" s="3">
        <v>59.8</v>
      </c>
      <c r="M25" s="3">
        <v>54</v>
      </c>
      <c r="N25" s="3">
        <v>56</v>
      </c>
      <c r="O25" s="3">
        <v>49.8</v>
      </c>
      <c r="P25" s="3">
        <v>69.9</v>
      </c>
      <c r="Q25" s="3">
        <v>98</v>
      </c>
      <c r="R25" s="3">
        <v>89.9</v>
      </c>
      <c r="S25" s="3">
        <v>79.8</v>
      </c>
      <c r="T25" s="3">
        <v>49.8</v>
      </c>
      <c r="U25" s="3">
        <f t="shared" si="0"/>
        <v>966</v>
      </c>
      <c r="V25" s="3">
        <f t="shared" si="1"/>
        <v>801.78</v>
      </c>
      <c r="W25" s="3">
        <f t="shared" si="2"/>
        <v>801.78</v>
      </c>
    </row>
    <row r="26" spans="1:23">
      <c r="A26" s="1" t="s">
        <v>1186</v>
      </c>
      <c r="B26" s="1" t="s">
        <v>19863</v>
      </c>
      <c r="C26" s="1" t="s">
        <v>21140</v>
      </c>
      <c r="D26" s="1" t="s">
        <v>28</v>
      </c>
      <c r="E26" s="1" t="s">
        <v>21188</v>
      </c>
      <c r="F26" s="1" t="s">
        <v>6065</v>
      </c>
      <c r="G26" s="3">
        <v>79.8</v>
      </c>
      <c r="H26" s="3">
        <v>79.8</v>
      </c>
      <c r="I26" s="3">
        <v>49.8</v>
      </c>
      <c r="J26" s="3">
        <v>69.8</v>
      </c>
      <c r="K26" s="3">
        <v>79.8</v>
      </c>
      <c r="L26" s="3">
        <v>59.8</v>
      </c>
      <c r="M26" s="3">
        <v>54</v>
      </c>
      <c r="N26" s="3">
        <v>56</v>
      </c>
      <c r="O26" s="3">
        <v>49.8</v>
      </c>
      <c r="P26" s="3">
        <v>69.9</v>
      </c>
      <c r="Q26" s="3">
        <v>98</v>
      </c>
      <c r="R26" s="3">
        <v>89.9</v>
      </c>
      <c r="S26" s="3">
        <v>79.8</v>
      </c>
      <c r="T26" s="3">
        <v>49.8</v>
      </c>
      <c r="U26" s="3">
        <f t="shared" si="0"/>
        <v>966</v>
      </c>
      <c r="V26" s="3">
        <f t="shared" si="1"/>
        <v>801.78</v>
      </c>
      <c r="W26" s="3">
        <f t="shared" si="2"/>
        <v>801.78</v>
      </c>
    </row>
    <row r="27" spans="1:23">
      <c r="A27" s="1" t="s">
        <v>1186</v>
      </c>
      <c r="B27" s="1" t="s">
        <v>19863</v>
      </c>
      <c r="C27" s="1" t="s">
        <v>21140</v>
      </c>
      <c r="D27" s="1" t="s">
        <v>28</v>
      </c>
      <c r="E27" s="1" t="s">
        <v>21189</v>
      </c>
      <c r="F27" s="1" t="s">
        <v>21190</v>
      </c>
      <c r="G27" s="3">
        <v>79.8</v>
      </c>
      <c r="H27" s="3">
        <v>79.8</v>
      </c>
      <c r="I27" s="3">
        <v>49.8</v>
      </c>
      <c r="J27" s="3">
        <v>69.8</v>
      </c>
      <c r="K27" s="3">
        <v>79.8</v>
      </c>
      <c r="L27" s="3">
        <v>59.8</v>
      </c>
      <c r="M27" s="3">
        <v>54</v>
      </c>
      <c r="N27" s="3">
        <v>56</v>
      </c>
      <c r="O27" s="3">
        <v>49.8</v>
      </c>
      <c r="P27" s="3">
        <v>69.9</v>
      </c>
      <c r="Q27" s="3">
        <v>98</v>
      </c>
      <c r="R27" s="3">
        <v>89.9</v>
      </c>
      <c r="S27" s="3">
        <v>79.8</v>
      </c>
      <c r="T27" s="3">
        <v>49.8</v>
      </c>
      <c r="U27" s="3">
        <f t="shared" si="0"/>
        <v>966</v>
      </c>
      <c r="V27" s="3">
        <f t="shared" si="1"/>
        <v>801.78</v>
      </c>
      <c r="W27" s="3">
        <f t="shared" si="2"/>
        <v>801.78</v>
      </c>
    </row>
    <row r="28" spans="1:23">
      <c r="A28" s="1" t="s">
        <v>1186</v>
      </c>
      <c r="B28" s="1" t="s">
        <v>19863</v>
      </c>
      <c r="C28" s="1" t="s">
        <v>21140</v>
      </c>
      <c r="D28" s="1" t="s">
        <v>28</v>
      </c>
      <c r="E28" s="1" t="s">
        <v>21191</v>
      </c>
      <c r="F28" s="1" t="s">
        <v>21192</v>
      </c>
      <c r="G28" s="3">
        <v>79.8</v>
      </c>
      <c r="H28" s="3">
        <v>79.8</v>
      </c>
      <c r="I28" s="3">
        <v>49.8</v>
      </c>
      <c r="J28" s="3">
        <v>69.8</v>
      </c>
      <c r="K28" s="3">
        <v>79.8</v>
      </c>
      <c r="L28" s="3">
        <v>59.8</v>
      </c>
      <c r="M28" s="3">
        <v>54</v>
      </c>
      <c r="N28" s="3">
        <v>56</v>
      </c>
      <c r="O28" s="3">
        <v>49.8</v>
      </c>
      <c r="P28" s="3">
        <v>69.9</v>
      </c>
      <c r="Q28" s="3">
        <v>98</v>
      </c>
      <c r="R28" s="3">
        <v>89.9</v>
      </c>
      <c r="S28" s="3">
        <v>79.8</v>
      </c>
      <c r="T28" s="3">
        <v>49.8</v>
      </c>
      <c r="U28" s="3">
        <f t="shared" si="0"/>
        <v>966</v>
      </c>
      <c r="V28" s="3">
        <f t="shared" si="1"/>
        <v>801.78</v>
      </c>
      <c r="W28" s="3">
        <f t="shared" si="2"/>
        <v>801.78</v>
      </c>
    </row>
    <row r="29" spans="1:23">
      <c r="A29" s="1" t="s">
        <v>1186</v>
      </c>
      <c r="B29" s="1" t="s">
        <v>19863</v>
      </c>
      <c r="C29" s="1" t="s">
        <v>21140</v>
      </c>
      <c r="D29" s="1" t="s">
        <v>28</v>
      </c>
      <c r="E29" s="1" t="s">
        <v>21193</v>
      </c>
      <c r="F29" s="1" t="s">
        <v>21194</v>
      </c>
      <c r="G29" s="3">
        <v>79.8</v>
      </c>
      <c r="H29" s="3">
        <v>79.8</v>
      </c>
      <c r="I29" s="3">
        <v>49.8</v>
      </c>
      <c r="J29" s="3">
        <v>69.8</v>
      </c>
      <c r="K29" s="3">
        <v>79.8</v>
      </c>
      <c r="L29" s="3">
        <v>59.8</v>
      </c>
      <c r="M29" s="3">
        <v>54</v>
      </c>
      <c r="N29" s="3">
        <v>56</v>
      </c>
      <c r="O29" s="3">
        <v>49.8</v>
      </c>
      <c r="P29" s="3">
        <v>69.9</v>
      </c>
      <c r="Q29" s="3">
        <v>98</v>
      </c>
      <c r="R29" s="3">
        <v>89.9</v>
      </c>
      <c r="S29" s="3">
        <v>79.8</v>
      </c>
      <c r="T29" s="3">
        <v>49.8</v>
      </c>
      <c r="U29" s="3">
        <f t="shared" si="0"/>
        <v>966</v>
      </c>
      <c r="V29" s="3">
        <f t="shared" si="1"/>
        <v>801.78</v>
      </c>
      <c r="W29" s="3">
        <f t="shared" si="2"/>
        <v>801.78</v>
      </c>
    </row>
    <row r="30" spans="1:23">
      <c r="A30" s="1" t="s">
        <v>1186</v>
      </c>
      <c r="B30" s="1" t="s">
        <v>19863</v>
      </c>
      <c r="C30" s="1" t="s">
        <v>21140</v>
      </c>
      <c r="D30" s="1" t="s">
        <v>28</v>
      </c>
      <c r="E30" s="1" t="s">
        <v>21195</v>
      </c>
      <c r="F30" s="1" t="s">
        <v>21196</v>
      </c>
      <c r="G30" s="3">
        <v>79.8</v>
      </c>
      <c r="H30" s="3">
        <v>79.8</v>
      </c>
      <c r="I30" s="3">
        <v>49.8</v>
      </c>
      <c r="J30" s="3">
        <v>69.8</v>
      </c>
      <c r="K30" s="3">
        <v>79.8</v>
      </c>
      <c r="L30" s="3">
        <v>59.8</v>
      </c>
      <c r="M30" s="3">
        <v>54</v>
      </c>
      <c r="N30" s="3">
        <v>56</v>
      </c>
      <c r="O30" s="3">
        <v>49.8</v>
      </c>
      <c r="P30" s="3">
        <v>69.9</v>
      </c>
      <c r="Q30" s="3">
        <v>98</v>
      </c>
      <c r="R30" s="3">
        <v>89.9</v>
      </c>
      <c r="S30" s="3">
        <v>79.8</v>
      </c>
      <c r="T30" s="3">
        <v>49.8</v>
      </c>
      <c r="U30" s="3">
        <f t="shared" si="0"/>
        <v>966</v>
      </c>
      <c r="V30" s="3">
        <f t="shared" si="1"/>
        <v>801.78</v>
      </c>
      <c r="W30" s="3">
        <f t="shared" si="2"/>
        <v>801.78</v>
      </c>
    </row>
    <row r="31" spans="1:23">
      <c r="A31" s="1" t="s">
        <v>1186</v>
      </c>
      <c r="B31" s="1" t="s">
        <v>19863</v>
      </c>
      <c r="C31" s="1" t="s">
        <v>21140</v>
      </c>
      <c r="D31" s="1" t="s">
        <v>28</v>
      </c>
      <c r="E31" s="1" t="s">
        <v>21197</v>
      </c>
      <c r="F31" s="1" t="s">
        <v>21198</v>
      </c>
      <c r="G31" s="3">
        <v>79.8</v>
      </c>
      <c r="H31" s="3">
        <v>79.8</v>
      </c>
      <c r="I31" s="3">
        <v>49.8</v>
      </c>
      <c r="J31" s="3">
        <v>69.8</v>
      </c>
      <c r="K31" s="3">
        <v>79.8</v>
      </c>
      <c r="L31" s="3">
        <v>59.8</v>
      </c>
      <c r="M31" s="3">
        <v>54</v>
      </c>
      <c r="N31" s="3">
        <v>56</v>
      </c>
      <c r="O31" s="3">
        <v>49.8</v>
      </c>
      <c r="P31" s="3">
        <v>69.9</v>
      </c>
      <c r="Q31" s="3">
        <v>98</v>
      </c>
      <c r="R31" s="3">
        <v>89.9</v>
      </c>
      <c r="S31" s="3">
        <v>79.8</v>
      </c>
      <c r="T31" s="3">
        <v>49.8</v>
      </c>
      <c r="U31" s="3">
        <f t="shared" si="0"/>
        <v>966</v>
      </c>
      <c r="V31" s="3">
        <f t="shared" si="1"/>
        <v>801.78</v>
      </c>
      <c r="W31" s="3">
        <f t="shared" si="2"/>
        <v>801.78</v>
      </c>
    </row>
    <row r="32" spans="1:23">
      <c r="A32" s="1" t="s">
        <v>1186</v>
      </c>
      <c r="B32" s="1" t="s">
        <v>19863</v>
      </c>
      <c r="C32" s="1" t="s">
        <v>21140</v>
      </c>
      <c r="D32" s="1" t="s">
        <v>28</v>
      </c>
      <c r="E32" s="1" t="s">
        <v>21199</v>
      </c>
      <c r="F32" s="1" t="s">
        <v>21200</v>
      </c>
      <c r="G32" s="3">
        <v>79.8</v>
      </c>
      <c r="H32" s="3">
        <v>79.8</v>
      </c>
      <c r="I32" s="3">
        <v>49.8</v>
      </c>
      <c r="J32" s="3">
        <v>69.8</v>
      </c>
      <c r="K32" s="3">
        <v>79.8</v>
      </c>
      <c r="L32" s="3">
        <v>59.8</v>
      </c>
      <c r="M32" s="3">
        <v>54</v>
      </c>
      <c r="N32" s="3">
        <v>56</v>
      </c>
      <c r="O32" s="3">
        <v>49.8</v>
      </c>
      <c r="P32" s="3">
        <v>69.9</v>
      </c>
      <c r="Q32" s="3">
        <v>98</v>
      </c>
      <c r="R32" s="3">
        <v>89.9</v>
      </c>
      <c r="S32" s="3">
        <v>79.8</v>
      </c>
      <c r="T32" s="3">
        <v>49.8</v>
      </c>
      <c r="U32" s="3">
        <f t="shared" si="0"/>
        <v>966</v>
      </c>
      <c r="V32" s="3">
        <f t="shared" si="1"/>
        <v>801.78</v>
      </c>
      <c r="W32" s="3">
        <f t="shared" si="2"/>
        <v>801.78</v>
      </c>
    </row>
    <row r="33" spans="1:23">
      <c r="A33" s="1" t="s">
        <v>1186</v>
      </c>
      <c r="B33" s="1" t="s">
        <v>19863</v>
      </c>
      <c r="C33" s="1" t="s">
        <v>21140</v>
      </c>
      <c r="D33" s="1" t="s">
        <v>28</v>
      </c>
      <c r="E33" s="1" t="s">
        <v>21201</v>
      </c>
      <c r="F33" s="1" t="s">
        <v>21202</v>
      </c>
      <c r="G33" s="3">
        <v>79.8</v>
      </c>
      <c r="H33" s="3">
        <v>79.8</v>
      </c>
      <c r="I33" s="3">
        <v>49.8</v>
      </c>
      <c r="J33" s="3">
        <v>69.8</v>
      </c>
      <c r="K33" s="3">
        <v>79.8</v>
      </c>
      <c r="L33" s="3">
        <v>59.8</v>
      </c>
      <c r="M33" s="3">
        <v>54</v>
      </c>
      <c r="N33" s="3">
        <v>56</v>
      </c>
      <c r="O33" s="3">
        <v>49.8</v>
      </c>
      <c r="P33" s="3">
        <v>69.9</v>
      </c>
      <c r="Q33" s="3">
        <v>98</v>
      </c>
      <c r="R33" s="3">
        <v>89.9</v>
      </c>
      <c r="S33" s="3">
        <v>79.8</v>
      </c>
      <c r="T33" s="3">
        <v>49.8</v>
      </c>
      <c r="U33" s="3">
        <f t="shared" si="0"/>
        <v>966</v>
      </c>
      <c r="V33" s="3">
        <f t="shared" si="1"/>
        <v>801.78</v>
      </c>
      <c r="W33" s="3">
        <f t="shared" si="2"/>
        <v>801.78</v>
      </c>
    </row>
    <row r="34" spans="1:23">
      <c r="A34" s="1" t="s">
        <v>1186</v>
      </c>
      <c r="B34" s="1" t="s">
        <v>19863</v>
      </c>
      <c r="C34" s="1" t="s">
        <v>21140</v>
      </c>
      <c r="D34" s="1" t="s">
        <v>28</v>
      </c>
      <c r="E34" s="1" t="s">
        <v>21203</v>
      </c>
      <c r="F34" s="1" t="s">
        <v>21204</v>
      </c>
      <c r="G34" s="3">
        <v>79.8</v>
      </c>
      <c r="H34" s="3">
        <v>79.8</v>
      </c>
      <c r="I34" s="3">
        <v>49.8</v>
      </c>
      <c r="J34" s="3">
        <v>69.8</v>
      </c>
      <c r="K34" s="3">
        <v>79.8</v>
      </c>
      <c r="L34" s="3">
        <v>59.8</v>
      </c>
      <c r="M34" s="3">
        <v>54</v>
      </c>
      <c r="N34" s="3">
        <v>56</v>
      </c>
      <c r="O34" s="3">
        <v>49.8</v>
      </c>
      <c r="P34" s="3">
        <v>69.9</v>
      </c>
      <c r="Q34" s="3">
        <v>98</v>
      </c>
      <c r="R34" s="3">
        <v>89.9</v>
      </c>
      <c r="S34" s="3">
        <v>79.8</v>
      </c>
      <c r="T34" s="3">
        <v>49.8</v>
      </c>
      <c r="U34" s="3">
        <f t="shared" si="0"/>
        <v>966</v>
      </c>
      <c r="V34" s="3">
        <f t="shared" si="1"/>
        <v>801.78</v>
      </c>
      <c r="W34" s="3">
        <f t="shared" si="2"/>
        <v>801.78</v>
      </c>
    </row>
    <row r="35" spans="1:23">
      <c r="A35" s="1" t="s">
        <v>1186</v>
      </c>
      <c r="B35" s="1" t="s">
        <v>19863</v>
      </c>
      <c r="C35" s="1" t="s">
        <v>21140</v>
      </c>
      <c r="D35" s="1" t="s">
        <v>28</v>
      </c>
      <c r="E35" s="1" t="s">
        <v>21205</v>
      </c>
      <c r="F35" s="1" t="s">
        <v>21206</v>
      </c>
      <c r="G35" s="3">
        <v>79.8</v>
      </c>
      <c r="H35" s="3">
        <v>79.8</v>
      </c>
      <c r="I35" s="3">
        <v>49.8</v>
      </c>
      <c r="J35" s="3">
        <v>69.8</v>
      </c>
      <c r="K35" s="3">
        <v>79.8</v>
      </c>
      <c r="L35" s="3">
        <v>59.8</v>
      </c>
      <c r="M35" s="3">
        <v>54</v>
      </c>
      <c r="N35" s="3">
        <v>56</v>
      </c>
      <c r="O35" s="3">
        <v>49.8</v>
      </c>
      <c r="P35" s="3">
        <v>69.9</v>
      </c>
      <c r="Q35" s="3">
        <v>98</v>
      </c>
      <c r="R35" s="3">
        <v>89.9</v>
      </c>
      <c r="S35" s="3">
        <v>79.8</v>
      </c>
      <c r="T35" s="3">
        <v>49.8</v>
      </c>
      <c r="U35" s="3">
        <f t="shared" si="0"/>
        <v>966</v>
      </c>
      <c r="V35" s="3">
        <f t="shared" si="1"/>
        <v>801.78</v>
      </c>
      <c r="W35" s="3">
        <f t="shared" si="2"/>
        <v>801.78</v>
      </c>
    </row>
    <row r="36" spans="1:23">
      <c r="A36" s="1" t="s">
        <v>1186</v>
      </c>
      <c r="B36" s="1" t="s">
        <v>19863</v>
      </c>
      <c r="C36" s="1" t="s">
        <v>21140</v>
      </c>
      <c r="D36" s="1" t="s">
        <v>28</v>
      </c>
      <c r="E36" s="1" t="s">
        <v>21207</v>
      </c>
      <c r="F36" s="1" t="s">
        <v>21208</v>
      </c>
      <c r="G36" s="3">
        <v>79.8</v>
      </c>
      <c r="H36" s="3">
        <v>79.8</v>
      </c>
      <c r="I36" s="3">
        <v>49.8</v>
      </c>
      <c r="J36" s="3">
        <v>69.8</v>
      </c>
      <c r="K36" s="3">
        <v>79.8</v>
      </c>
      <c r="L36" s="3">
        <v>59.8</v>
      </c>
      <c r="M36" s="3">
        <v>54</v>
      </c>
      <c r="N36" s="3">
        <v>56</v>
      </c>
      <c r="O36" s="3">
        <v>49.8</v>
      </c>
      <c r="P36" s="3">
        <v>69.9</v>
      </c>
      <c r="Q36" s="3">
        <v>98</v>
      </c>
      <c r="R36" s="3">
        <v>89.9</v>
      </c>
      <c r="S36" s="3">
        <v>79.8</v>
      </c>
      <c r="T36" s="3">
        <v>49.8</v>
      </c>
      <c r="U36" s="3">
        <f t="shared" si="0"/>
        <v>966</v>
      </c>
      <c r="V36" s="3">
        <f t="shared" si="1"/>
        <v>801.78</v>
      </c>
      <c r="W36" s="3">
        <f t="shared" si="2"/>
        <v>801.78</v>
      </c>
    </row>
    <row r="37" spans="1:23">
      <c r="A37" s="1" t="s">
        <v>1186</v>
      </c>
      <c r="B37" s="1" t="s">
        <v>19863</v>
      </c>
      <c r="C37" s="1" t="s">
        <v>21140</v>
      </c>
      <c r="D37" s="1" t="s">
        <v>28</v>
      </c>
      <c r="E37" s="1" t="s">
        <v>21209</v>
      </c>
      <c r="F37" s="1" t="s">
        <v>21210</v>
      </c>
      <c r="G37" s="3">
        <v>79.8</v>
      </c>
      <c r="H37" s="3">
        <v>79.8</v>
      </c>
      <c r="I37" s="3">
        <v>49.8</v>
      </c>
      <c r="J37" s="3">
        <v>69.8</v>
      </c>
      <c r="K37" s="3">
        <v>79.8</v>
      </c>
      <c r="L37" s="3">
        <v>59.8</v>
      </c>
      <c r="M37" s="3">
        <v>54</v>
      </c>
      <c r="N37" s="3">
        <v>56</v>
      </c>
      <c r="O37" s="3">
        <v>49.8</v>
      </c>
      <c r="P37" s="3">
        <v>69.9</v>
      </c>
      <c r="Q37" s="3">
        <v>98</v>
      </c>
      <c r="R37" s="3">
        <v>89.9</v>
      </c>
      <c r="S37" s="3">
        <v>79.8</v>
      </c>
      <c r="T37" s="3">
        <v>49.8</v>
      </c>
      <c r="U37" s="3">
        <f t="shared" si="0"/>
        <v>966</v>
      </c>
      <c r="V37" s="3">
        <f t="shared" si="1"/>
        <v>801.78</v>
      </c>
      <c r="W37" s="3">
        <f t="shared" si="2"/>
        <v>801.78</v>
      </c>
    </row>
    <row r="38" spans="1:23">
      <c r="A38" s="1" t="s">
        <v>1186</v>
      </c>
      <c r="B38" s="1" t="s">
        <v>19863</v>
      </c>
      <c r="C38" s="1" t="s">
        <v>21140</v>
      </c>
      <c r="D38" s="1" t="s">
        <v>28</v>
      </c>
      <c r="E38" s="1" t="s">
        <v>21211</v>
      </c>
      <c r="F38" s="1" t="s">
        <v>21212</v>
      </c>
      <c r="G38" s="3">
        <v>79.8</v>
      </c>
      <c r="H38" s="3">
        <v>79.8</v>
      </c>
      <c r="I38" s="3">
        <v>49.8</v>
      </c>
      <c r="J38" s="3">
        <v>69.8</v>
      </c>
      <c r="K38" s="3">
        <v>79.8</v>
      </c>
      <c r="L38" s="3">
        <v>59.8</v>
      </c>
      <c r="M38" s="3">
        <v>54</v>
      </c>
      <c r="N38" s="3">
        <v>56</v>
      </c>
      <c r="O38" s="3">
        <v>49.8</v>
      </c>
      <c r="P38" s="3">
        <v>69.9</v>
      </c>
      <c r="Q38" s="3">
        <v>98</v>
      </c>
      <c r="R38" s="3">
        <v>89.9</v>
      </c>
      <c r="S38" s="3">
        <v>79.8</v>
      </c>
      <c r="T38" s="3">
        <v>49.8</v>
      </c>
      <c r="U38" s="3">
        <f t="shared" si="0"/>
        <v>966</v>
      </c>
      <c r="V38" s="3">
        <f t="shared" si="1"/>
        <v>801.78</v>
      </c>
      <c r="W38" s="3">
        <f t="shared" si="2"/>
        <v>801.78</v>
      </c>
    </row>
    <row r="39" spans="1:23">
      <c r="A39" s="1" t="s">
        <v>1186</v>
      </c>
      <c r="B39" s="1" t="s">
        <v>19863</v>
      </c>
      <c r="C39" s="1" t="s">
        <v>21140</v>
      </c>
      <c r="D39" s="1" t="s">
        <v>28</v>
      </c>
      <c r="E39" s="1" t="s">
        <v>21213</v>
      </c>
      <c r="F39" s="1" t="s">
        <v>21214</v>
      </c>
      <c r="G39" s="3">
        <v>79.8</v>
      </c>
      <c r="H39" s="3">
        <v>79.8</v>
      </c>
      <c r="I39" s="3">
        <v>49.8</v>
      </c>
      <c r="J39" s="3">
        <v>69.8</v>
      </c>
      <c r="K39" s="3">
        <v>79.8</v>
      </c>
      <c r="L39" s="3">
        <v>59.8</v>
      </c>
      <c r="M39" s="3">
        <v>54</v>
      </c>
      <c r="N39" s="3">
        <v>56</v>
      </c>
      <c r="O39" s="3">
        <v>49.8</v>
      </c>
      <c r="P39" s="3">
        <v>69.9</v>
      </c>
      <c r="Q39" s="3">
        <v>98</v>
      </c>
      <c r="R39" s="3">
        <v>89.9</v>
      </c>
      <c r="S39" s="3">
        <v>79.8</v>
      </c>
      <c r="T39" s="3">
        <v>49.8</v>
      </c>
      <c r="U39" s="3">
        <f t="shared" si="0"/>
        <v>966</v>
      </c>
      <c r="V39" s="3">
        <f t="shared" si="1"/>
        <v>801.78</v>
      </c>
      <c r="W39" s="3">
        <f t="shared" si="2"/>
        <v>801.78</v>
      </c>
    </row>
    <row r="40" spans="1:23">
      <c r="A40" s="1" t="s">
        <v>1186</v>
      </c>
      <c r="B40" s="1" t="s">
        <v>19863</v>
      </c>
      <c r="C40" s="1" t="s">
        <v>21140</v>
      </c>
      <c r="D40" s="1" t="s">
        <v>28</v>
      </c>
      <c r="E40" s="1" t="s">
        <v>21215</v>
      </c>
      <c r="F40" s="1" t="s">
        <v>21216</v>
      </c>
      <c r="G40" s="3">
        <v>79.8</v>
      </c>
      <c r="H40" s="3">
        <v>79.8</v>
      </c>
      <c r="I40" s="3">
        <v>49.8</v>
      </c>
      <c r="J40" s="3">
        <v>69.8</v>
      </c>
      <c r="K40" s="3">
        <v>79.8</v>
      </c>
      <c r="L40" s="3">
        <v>59.8</v>
      </c>
      <c r="M40" s="3">
        <v>54</v>
      </c>
      <c r="N40" s="3">
        <v>56</v>
      </c>
      <c r="O40" s="3">
        <v>49.8</v>
      </c>
      <c r="P40" s="3">
        <v>69.9</v>
      </c>
      <c r="Q40" s="3">
        <v>98</v>
      </c>
      <c r="R40" s="3">
        <v>89.9</v>
      </c>
      <c r="S40" s="3">
        <v>79.8</v>
      </c>
      <c r="T40" s="3">
        <v>49.8</v>
      </c>
      <c r="U40" s="3">
        <f t="shared" si="0"/>
        <v>966</v>
      </c>
      <c r="V40" s="3">
        <f t="shared" si="1"/>
        <v>801.78</v>
      </c>
      <c r="W40" s="3">
        <f t="shared" si="2"/>
        <v>801.78</v>
      </c>
    </row>
    <row r="41" spans="1:23">
      <c r="A41" s="1" t="s">
        <v>1186</v>
      </c>
      <c r="B41" s="1" t="s">
        <v>19863</v>
      </c>
      <c r="C41" s="1" t="s">
        <v>21217</v>
      </c>
      <c r="D41" s="1" t="s">
        <v>28</v>
      </c>
      <c r="E41" s="1" t="s">
        <v>21218</v>
      </c>
      <c r="F41" s="1" t="s">
        <v>21219</v>
      </c>
      <c r="G41" s="3">
        <v>79.8</v>
      </c>
      <c r="H41" s="3">
        <v>79.8</v>
      </c>
      <c r="I41" s="3">
        <v>49.8</v>
      </c>
      <c r="J41" s="3">
        <v>69.8</v>
      </c>
      <c r="K41" s="3">
        <v>79.8</v>
      </c>
      <c r="L41" s="3">
        <v>59.8</v>
      </c>
      <c r="M41" s="3">
        <v>54</v>
      </c>
      <c r="N41" s="3">
        <v>56</v>
      </c>
      <c r="O41" s="3">
        <v>49.8</v>
      </c>
      <c r="P41" s="3">
        <v>69.9</v>
      </c>
      <c r="Q41" s="3">
        <v>98</v>
      </c>
      <c r="R41" s="3">
        <v>89.9</v>
      </c>
      <c r="S41" s="3">
        <v>79.8</v>
      </c>
      <c r="T41" s="3">
        <v>49.8</v>
      </c>
      <c r="U41" s="3">
        <f t="shared" si="0"/>
        <v>966</v>
      </c>
      <c r="V41" s="3">
        <f t="shared" si="1"/>
        <v>801.78</v>
      </c>
      <c r="W41" s="3">
        <f t="shared" si="2"/>
        <v>801.78</v>
      </c>
    </row>
    <row r="42" spans="1:23">
      <c r="A42" s="1" t="s">
        <v>1186</v>
      </c>
      <c r="B42" s="1" t="s">
        <v>19863</v>
      </c>
      <c r="C42" s="1" t="s">
        <v>21217</v>
      </c>
      <c r="D42" s="1" t="s">
        <v>28</v>
      </c>
      <c r="E42" s="1" t="s">
        <v>21220</v>
      </c>
      <c r="F42" s="1" t="s">
        <v>21221</v>
      </c>
      <c r="G42" s="3">
        <v>79.8</v>
      </c>
      <c r="H42" s="3">
        <v>79.8</v>
      </c>
      <c r="I42" s="3">
        <v>49.8</v>
      </c>
      <c r="J42" s="3">
        <v>69.8</v>
      </c>
      <c r="K42" s="3">
        <v>79.8</v>
      </c>
      <c r="L42" s="3">
        <v>59.8</v>
      </c>
      <c r="M42" s="3">
        <v>54</v>
      </c>
      <c r="N42" s="3">
        <v>56</v>
      </c>
      <c r="O42" s="3">
        <v>49.8</v>
      </c>
      <c r="P42" s="3">
        <v>69.9</v>
      </c>
      <c r="Q42" s="3">
        <v>98</v>
      </c>
      <c r="R42" s="3">
        <v>89.9</v>
      </c>
      <c r="S42" s="3">
        <v>79.8</v>
      </c>
      <c r="T42" s="3">
        <v>49.8</v>
      </c>
      <c r="U42" s="3">
        <f t="shared" si="0"/>
        <v>966</v>
      </c>
      <c r="V42" s="3">
        <f t="shared" si="1"/>
        <v>801.78</v>
      </c>
      <c r="W42" s="3">
        <f t="shared" si="2"/>
        <v>801.78</v>
      </c>
    </row>
    <row r="43" spans="1:23">
      <c r="A43" s="1" t="s">
        <v>1186</v>
      </c>
      <c r="B43" s="1" t="s">
        <v>19863</v>
      </c>
      <c r="C43" s="1" t="s">
        <v>21217</v>
      </c>
      <c r="D43" s="1" t="s">
        <v>28</v>
      </c>
      <c r="E43" s="1" t="s">
        <v>21222</v>
      </c>
      <c r="F43" s="1" t="s">
        <v>21223</v>
      </c>
      <c r="G43" s="3">
        <v>79.8</v>
      </c>
      <c r="H43" s="3">
        <v>79.8</v>
      </c>
      <c r="I43" s="3">
        <v>49.8</v>
      </c>
      <c r="J43" s="3">
        <v>69.8</v>
      </c>
      <c r="K43" s="3">
        <v>79.8</v>
      </c>
      <c r="L43" s="3">
        <v>59.8</v>
      </c>
      <c r="M43" s="3">
        <v>54</v>
      </c>
      <c r="N43" s="3">
        <v>56</v>
      </c>
      <c r="O43" s="3">
        <v>49.8</v>
      </c>
      <c r="P43" s="3">
        <v>69.9</v>
      </c>
      <c r="Q43" s="3">
        <v>98</v>
      </c>
      <c r="R43" s="3">
        <v>89.9</v>
      </c>
      <c r="S43" s="3">
        <v>79.8</v>
      </c>
      <c r="T43" s="3">
        <v>49.8</v>
      </c>
      <c r="U43" s="3">
        <f t="shared" si="0"/>
        <v>966</v>
      </c>
      <c r="V43" s="3">
        <f t="shared" si="1"/>
        <v>801.78</v>
      </c>
      <c r="W43" s="3">
        <f t="shared" si="2"/>
        <v>801.78</v>
      </c>
    </row>
    <row r="44" spans="1:23">
      <c r="A44" s="1" t="s">
        <v>1186</v>
      </c>
      <c r="B44" s="1" t="s">
        <v>19863</v>
      </c>
      <c r="C44" s="1" t="s">
        <v>21217</v>
      </c>
      <c r="D44" s="1" t="s">
        <v>28</v>
      </c>
      <c r="E44" s="1" t="s">
        <v>21224</v>
      </c>
      <c r="F44" s="1" t="s">
        <v>21225</v>
      </c>
      <c r="G44" s="3">
        <v>79.8</v>
      </c>
      <c r="H44" s="3">
        <v>79.8</v>
      </c>
      <c r="I44" s="3">
        <v>49.8</v>
      </c>
      <c r="J44" s="3">
        <v>69.8</v>
      </c>
      <c r="K44" s="3">
        <v>79.8</v>
      </c>
      <c r="L44" s="3">
        <v>59.8</v>
      </c>
      <c r="M44" s="3">
        <v>54</v>
      </c>
      <c r="N44" s="3">
        <v>56</v>
      </c>
      <c r="O44" s="3">
        <v>49.8</v>
      </c>
      <c r="P44" s="3">
        <v>69.9</v>
      </c>
      <c r="Q44" s="3">
        <v>98</v>
      </c>
      <c r="R44" s="3">
        <v>89.9</v>
      </c>
      <c r="S44" s="3">
        <v>79.8</v>
      </c>
      <c r="T44" s="3">
        <v>49.8</v>
      </c>
      <c r="U44" s="3">
        <f t="shared" si="0"/>
        <v>966</v>
      </c>
      <c r="V44" s="3">
        <f t="shared" si="1"/>
        <v>801.78</v>
      </c>
      <c r="W44" s="3">
        <f t="shared" si="2"/>
        <v>801.78</v>
      </c>
    </row>
    <row r="45" spans="1:23">
      <c r="A45" s="1" t="s">
        <v>1186</v>
      </c>
      <c r="B45" s="1" t="s">
        <v>19863</v>
      </c>
      <c r="C45" s="1" t="s">
        <v>21217</v>
      </c>
      <c r="D45" s="1" t="s">
        <v>28</v>
      </c>
      <c r="E45" s="1" t="s">
        <v>21226</v>
      </c>
      <c r="F45" s="1" t="s">
        <v>21227</v>
      </c>
      <c r="G45" s="3">
        <v>79.8</v>
      </c>
      <c r="H45" s="3">
        <v>79.8</v>
      </c>
      <c r="I45" s="3">
        <v>49.8</v>
      </c>
      <c r="J45" s="3">
        <v>69.8</v>
      </c>
      <c r="K45" s="3">
        <v>79.8</v>
      </c>
      <c r="L45" s="3">
        <v>59.8</v>
      </c>
      <c r="M45" s="3">
        <v>54</v>
      </c>
      <c r="N45" s="3">
        <v>56</v>
      </c>
      <c r="O45" s="3">
        <v>49.8</v>
      </c>
      <c r="P45" s="3">
        <v>69.9</v>
      </c>
      <c r="Q45" s="3">
        <v>98</v>
      </c>
      <c r="R45" s="3">
        <v>89.9</v>
      </c>
      <c r="S45" s="3">
        <v>79.8</v>
      </c>
      <c r="T45" s="3">
        <v>49.8</v>
      </c>
      <c r="U45" s="3">
        <f t="shared" si="0"/>
        <v>966</v>
      </c>
      <c r="V45" s="3">
        <f t="shared" si="1"/>
        <v>801.78</v>
      </c>
      <c r="W45" s="3">
        <f t="shared" si="2"/>
        <v>801.78</v>
      </c>
    </row>
    <row r="46" spans="1:23">
      <c r="A46" s="1" t="s">
        <v>1186</v>
      </c>
      <c r="B46" s="1" t="s">
        <v>19863</v>
      </c>
      <c r="C46" s="1" t="s">
        <v>21217</v>
      </c>
      <c r="D46" s="1" t="s">
        <v>28</v>
      </c>
      <c r="E46" s="1" t="s">
        <v>21228</v>
      </c>
      <c r="F46" s="1" t="s">
        <v>21229</v>
      </c>
      <c r="G46" s="3">
        <v>79.8</v>
      </c>
      <c r="H46" s="3">
        <v>79.8</v>
      </c>
      <c r="I46" s="3">
        <v>49.8</v>
      </c>
      <c r="J46" s="3">
        <v>69.8</v>
      </c>
      <c r="K46" s="3">
        <v>79.8</v>
      </c>
      <c r="L46" s="3">
        <v>59.8</v>
      </c>
      <c r="M46" s="3">
        <v>54</v>
      </c>
      <c r="N46" s="3">
        <v>56</v>
      </c>
      <c r="O46" s="3">
        <v>49.8</v>
      </c>
      <c r="P46" s="3">
        <v>69.9</v>
      </c>
      <c r="Q46" s="3">
        <v>98</v>
      </c>
      <c r="R46" s="3">
        <v>89.9</v>
      </c>
      <c r="S46" s="3">
        <v>79.8</v>
      </c>
      <c r="T46" s="3">
        <v>49.8</v>
      </c>
      <c r="U46" s="3">
        <f t="shared" si="0"/>
        <v>966</v>
      </c>
      <c r="V46" s="3">
        <f t="shared" si="1"/>
        <v>801.78</v>
      </c>
      <c r="W46" s="3">
        <f t="shared" si="2"/>
        <v>801.78</v>
      </c>
    </row>
    <row r="47" spans="1:23">
      <c r="A47" s="1" t="s">
        <v>1186</v>
      </c>
      <c r="B47" s="1" t="s">
        <v>19863</v>
      </c>
      <c r="C47" s="1" t="s">
        <v>21217</v>
      </c>
      <c r="D47" s="1" t="s">
        <v>28</v>
      </c>
      <c r="E47" s="1" t="s">
        <v>21230</v>
      </c>
      <c r="F47" s="1" t="s">
        <v>21231</v>
      </c>
      <c r="G47" s="3">
        <v>79.8</v>
      </c>
      <c r="H47" s="3">
        <v>79.8</v>
      </c>
      <c r="I47" s="3">
        <v>49.8</v>
      </c>
      <c r="J47" s="3">
        <v>69.8</v>
      </c>
      <c r="K47" s="3">
        <v>79.8</v>
      </c>
      <c r="L47" s="3">
        <v>59.8</v>
      </c>
      <c r="M47" s="3">
        <v>54</v>
      </c>
      <c r="N47" s="3">
        <v>56</v>
      </c>
      <c r="O47" s="3">
        <v>49.8</v>
      </c>
      <c r="P47" s="3">
        <v>69.9</v>
      </c>
      <c r="Q47" s="3">
        <v>98</v>
      </c>
      <c r="R47" s="3">
        <v>89.9</v>
      </c>
      <c r="S47" s="3">
        <v>79.8</v>
      </c>
      <c r="T47" s="3">
        <v>49.8</v>
      </c>
      <c r="U47" s="3">
        <f t="shared" si="0"/>
        <v>966</v>
      </c>
      <c r="V47" s="3">
        <f t="shared" si="1"/>
        <v>801.78</v>
      </c>
      <c r="W47" s="3">
        <f t="shared" si="2"/>
        <v>801.78</v>
      </c>
    </row>
    <row r="48" spans="1:23">
      <c r="A48" s="1" t="s">
        <v>1186</v>
      </c>
      <c r="B48" s="1" t="s">
        <v>19863</v>
      </c>
      <c r="C48" s="1" t="s">
        <v>21217</v>
      </c>
      <c r="D48" s="1" t="s">
        <v>28</v>
      </c>
      <c r="E48" s="1" t="s">
        <v>21232</v>
      </c>
      <c r="F48" s="1" t="s">
        <v>21233</v>
      </c>
      <c r="G48" s="3">
        <v>79.8</v>
      </c>
      <c r="H48" s="3">
        <v>79.8</v>
      </c>
      <c r="I48" s="3">
        <v>49.8</v>
      </c>
      <c r="J48" s="3">
        <v>69.8</v>
      </c>
      <c r="K48" s="3">
        <v>79.8</v>
      </c>
      <c r="L48" s="3">
        <v>59.8</v>
      </c>
      <c r="M48" s="3">
        <v>54</v>
      </c>
      <c r="N48" s="3">
        <v>56</v>
      </c>
      <c r="O48" s="3">
        <v>49.8</v>
      </c>
      <c r="P48" s="3">
        <v>69.9</v>
      </c>
      <c r="Q48" s="3">
        <v>98</v>
      </c>
      <c r="R48" s="3">
        <v>89.9</v>
      </c>
      <c r="S48" s="3">
        <v>79.8</v>
      </c>
      <c r="T48" s="3">
        <v>49.8</v>
      </c>
      <c r="U48" s="3">
        <f t="shared" si="0"/>
        <v>966</v>
      </c>
      <c r="V48" s="3">
        <f t="shared" si="1"/>
        <v>801.78</v>
      </c>
      <c r="W48" s="3">
        <f t="shared" si="2"/>
        <v>801.78</v>
      </c>
    </row>
    <row r="49" spans="1:23">
      <c r="A49" s="1" t="s">
        <v>1186</v>
      </c>
      <c r="B49" s="1" t="s">
        <v>19863</v>
      </c>
      <c r="C49" s="1" t="s">
        <v>21217</v>
      </c>
      <c r="D49" s="1" t="s">
        <v>28</v>
      </c>
      <c r="E49" s="1" t="s">
        <v>21234</v>
      </c>
      <c r="F49" s="1" t="s">
        <v>21235</v>
      </c>
      <c r="G49" s="3">
        <v>79.8</v>
      </c>
      <c r="H49" s="3">
        <v>79.8</v>
      </c>
      <c r="I49" s="3">
        <v>49.8</v>
      </c>
      <c r="J49" s="3">
        <v>69.8</v>
      </c>
      <c r="K49" s="3">
        <v>79.8</v>
      </c>
      <c r="L49" s="3">
        <v>59.8</v>
      </c>
      <c r="M49" s="3">
        <v>54</v>
      </c>
      <c r="N49" s="3">
        <v>56</v>
      </c>
      <c r="O49" s="3">
        <v>49.8</v>
      </c>
      <c r="P49" s="3">
        <v>69.9</v>
      </c>
      <c r="Q49" s="3">
        <v>98</v>
      </c>
      <c r="R49" s="3">
        <v>89.9</v>
      </c>
      <c r="S49" s="3">
        <v>79.8</v>
      </c>
      <c r="T49" s="3">
        <v>49.8</v>
      </c>
      <c r="U49" s="3">
        <f t="shared" si="0"/>
        <v>966</v>
      </c>
      <c r="V49" s="3">
        <f t="shared" si="1"/>
        <v>801.78</v>
      </c>
      <c r="W49" s="3">
        <f t="shared" si="2"/>
        <v>801.78</v>
      </c>
    </row>
    <row r="50" spans="1:23">
      <c r="A50" s="1" t="s">
        <v>1186</v>
      </c>
      <c r="B50" s="1" t="s">
        <v>19863</v>
      </c>
      <c r="C50" s="1" t="s">
        <v>21217</v>
      </c>
      <c r="D50" s="1" t="s">
        <v>28</v>
      </c>
      <c r="E50" s="1" t="s">
        <v>21236</v>
      </c>
      <c r="F50" s="1" t="s">
        <v>21237</v>
      </c>
      <c r="G50" s="3">
        <v>79.8</v>
      </c>
      <c r="H50" s="3">
        <v>79.8</v>
      </c>
      <c r="I50" s="3">
        <v>49.8</v>
      </c>
      <c r="J50" s="3">
        <v>69.8</v>
      </c>
      <c r="K50" s="3">
        <v>79.8</v>
      </c>
      <c r="L50" s="3">
        <v>59.8</v>
      </c>
      <c r="M50" s="3">
        <v>54</v>
      </c>
      <c r="N50" s="3">
        <v>56</v>
      </c>
      <c r="O50" s="3">
        <v>49.8</v>
      </c>
      <c r="P50" s="3">
        <v>69.9</v>
      </c>
      <c r="Q50" s="3">
        <v>98</v>
      </c>
      <c r="R50" s="3">
        <v>89.9</v>
      </c>
      <c r="S50" s="3">
        <v>79.8</v>
      </c>
      <c r="T50" s="3">
        <v>49.8</v>
      </c>
      <c r="U50" s="3">
        <f t="shared" si="0"/>
        <v>966</v>
      </c>
      <c r="V50" s="3">
        <f t="shared" si="1"/>
        <v>801.78</v>
      </c>
      <c r="W50" s="3">
        <f t="shared" si="2"/>
        <v>801.78</v>
      </c>
    </row>
    <row r="51" spans="1:23">
      <c r="A51" s="1" t="s">
        <v>1186</v>
      </c>
      <c r="B51" s="1" t="s">
        <v>19863</v>
      </c>
      <c r="C51" s="1" t="s">
        <v>21217</v>
      </c>
      <c r="D51" s="1" t="s">
        <v>28</v>
      </c>
      <c r="E51" s="1" t="s">
        <v>21238</v>
      </c>
      <c r="F51" s="1" t="s">
        <v>21239</v>
      </c>
      <c r="G51" s="3">
        <v>79.8</v>
      </c>
      <c r="H51" s="3">
        <v>79.8</v>
      </c>
      <c r="I51" s="3">
        <v>49.8</v>
      </c>
      <c r="J51" s="3">
        <v>69.8</v>
      </c>
      <c r="K51" s="3">
        <v>79.8</v>
      </c>
      <c r="L51" s="3">
        <v>59.8</v>
      </c>
      <c r="M51" s="3">
        <v>54</v>
      </c>
      <c r="N51" s="3">
        <v>56</v>
      </c>
      <c r="O51" s="3">
        <v>49.8</v>
      </c>
      <c r="P51" s="3">
        <v>69.9</v>
      </c>
      <c r="Q51" s="3">
        <v>98</v>
      </c>
      <c r="R51" s="3">
        <v>89.9</v>
      </c>
      <c r="S51" s="3">
        <v>79.8</v>
      </c>
      <c r="T51" s="3">
        <v>49.8</v>
      </c>
      <c r="U51" s="3">
        <f t="shared" si="0"/>
        <v>966</v>
      </c>
      <c r="V51" s="3">
        <f t="shared" si="1"/>
        <v>801.78</v>
      </c>
      <c r="W51" s="3">
        <f t="shared" si="2"/>
        <v>801.78</v>
      </c>
    </row>
    <row r="52" spans="1:23">
      <c r="A52" s="1" t="s">
        <v>1186</v>
      </c>
      <c r="B52" s="1" t="s">
        <v>19863</v>
      </c>
      <c r="C52" s="1" t="s">
        <v>21217</v>
      </c>
      <c r="D52" s="1" t="s">
        <v>28</v>
      </c>
      <c r="E52" s="1" t="s">
        <v>21240</v>
      </c>
      <c r="F52" s="1" t="s">
        <v>21241</v>
      </c>
      <c r="G52" s="3">
        <v>79.8</v>
      </c>
      <c r="H52" s="3">
        <v>79.8</v>
      </c>
      <c r="I52" s="3">
        <v>49.8</v>
      </c>
      <c r="J52" s="3">
        <v>69.8</v>
      </c>
      <c r="K52" s="3">
        <v>79.8</v>
      </c>
      <c r="L52" s="3">
        <v>59.8</v>
      </c>
      <c r="M52" s="3">
        <v>54</v>
      </c>
      <c r="N52" s="3">
        <v>56</v>
      </c>
      <c r="O52" s="3">
        <v>49.8</v>
      </c>
      <c r="P52" s="3">
        <v>69.9</v>
      </c>
      <c r="Q52" s="3">
        <v>98</v>
      </c>
      <c r="R52" s="3">
        <v>89.9</v>
      </c>
      <c r="S52" s="3">
        <v>79.8</v>
      </c>
      <c r="T52" s="3">
        <v>49.8</v>
      </c>
      <c r="U52" s="3">
        <f t="shared" si="0"/>
        <v>966</v>
      </c>
      <c r="V52" s="3">
        <f t="shared" si="1"/>
        <v>801.78</v>
      </c>
      <c r="W52" s="3">
        <f t="shared" si="2"/>
        <v>801.78</v>
      </c>
    </row>
    <row r="53" spans="1:23">
      <c r="A53" s="1" t="s">
        <v>1186</v>
      </c>
      <c r="B53" s="1" t="s">
        <v>19863</v>
      </c>
      <c r="C53" s="1" t="s">
        <v>21217</v>
      </c>
      <c r="D53" s="1" t="s">
        <v>28</v>
      </c>
      <c r="E53" s="1" t="s">
        <v>21242</v>
      </c>
      <c r="F53" s="1" t="s">
        <v>21243</v>
      </c>
      <c r="G53" s="3">
        <v>79.8</v>
      </c>
      <c r="H53" s="3">
        <v>79.8</v>
      </c>
      <c r="I53" s="3">
        <v>49.8</v>
      </c>
      <c r="J53" s="3">
        <v>69.8</v>
      </c>
      <c r="K53" s="3">
        <v>79.8</v>
      </c>
      <c r="L53" s="3">
        <v>59.8</v>
      </c>
      <c r="M53" s="3">
        <v>54</v>
      </c>
      <c r="N53" s="3">
        <v>56</v>
      </c>
      <c r="O53" s="3">
        <v>49.8</v>
      </c>
      <c r="P53" s="3">
        <v>69.9</v>
      </c>
      <c r="Q53" s="3">
        <v>98</v>
      </c>
      <c r="R53" s="3">
        <v>89.9</v>
      </c>
      <c r="S53" s="3">
        <v>79.8</v>
      </c>
      <c r="T53" s="3">
        <v>49.8</v>
      </c>
      <c r="U53" s="3">
        <f t="shared" si="0"/>
        <v>966</v>
      </c>
      <c r="V53" s="3">
        <f t="shared" si="1"/>
        <v>801.78</v>
      </c>
      <c r="W53" s="3">
        <f t="shared" si="2"/>
        <v>801.78</v>
      </c>
    </row>
    <row r="54" spans="1:23">
      <c r="A54" s="1" t="s">
        <v>1186</v>
      </c>
      <c r="B54" s="1" t="s">
        <v>19863</v>
      </c>
      <c r="C54" s="1" t="s">
        <v>21217</v>
      </c>
      <c r="D54" s="1" t="s">
        <v>28</v>
      </c>
      <c r="E54" s="1" t="s">
        <v>21244</v>
      </c>
      <c r="F54" s="1" t="s">
        <v>21245</v>
      </c>
      <c r="G54" s="3">
        <v>79.8</v>
      </c>
      <c r="H54" s="3">
        <v>79.8</v>
      </c>
      <c r="I54" s="3">
        <v>49.8</v>
      </c>
      <c r="J54" s="3">
        <v>69.8</v>
      </c>
      <c r="K54" s="3">
        <v>79.8</v>
      </c>
      <c r="L54" s="3">
        <v>59.8</v>
      </c>
      <c r="M54" s="3">
        <v>54</v>
      </c>
      <c r="N54" s="3">
        <v>56</v>
      </c>
      <c r="O54" s="3">
        <v>49.8</v>
      </c>
      <c r="P54" s="3">
        <v>69.9</v>
      </c>
      <c r="Q54" s="3">
        <v>98</v>
      </c>
      <c r="R54" s="3">
        <v>89.9</v>
      </c>
      <c r="S54" s="3">
        <v>79.8</v>
      </c>
      <c r="T54" s="3">
        <v>49.8</v>
      </c>
      <c r="U54" s="3">
        <f t="shared" si="0"/>
        <v>966</v>
      </c>
      <c r="V54" s="3">
        <f t="shared" si="1"/>
        <v>801.78</v>
      </c>
      <c r="W54" s="3">
        <f t="shared" si="2"/>
        <v>801.78</v>
      </c>
    </row>
    <row r="55" spans="1:23">
      <c r="A55" s="1" t="s">
        <v>1186</v>
      </c>
      <c r="B55" s="1" t="s">
        <v>19863</v>
      </c>
      <c r="C55" s="1" t="s">
        <v>21217</v>
      </c>
      <c r="D55" s="1" t="s">
        <v>28</v>
      </c>
      <c r="E55" s="1" t="s">
        <v>21246</v>
      </c>
      <c r="F55" s="1" t="s">
        <v>21247</v>
      </c>
      <c r="G55" s="3">
        <v>79.8</v>
      </c>
      <c r="H55" s="3">
        <v>79.8</v>
      </c>
      <c r="I55" s="3">
        <v>49.8</v>
      </c>
      <c r="J55" s="3">
        <v>69.8</v>
      </c>
      <c r="K55" s="3">
        <v>79.8</v>
      </c>
      <c r="L55" s="3">
        <v>59.8</v>
      </c>
      <c r="M55" s="3">
        <v>54</v>
      </c>
      <c r="N55" s="3">
        <v>56</v>
      </c>
      <c r="O55" s="3">
        <v>49.8</v>
      </c>
      <c r="P55" s="3">
        <v>69.9</v>
      </c>
      <c r="Q55" s="3">
        <v>98</v>
      </c>
      <c r="R55" s="3">
        <v>89.9</v>
      </c>
      <c r="S55" s="3">
        <v>79.8</v>
      </c>
      <c r="T55" s="3">
        <v>49.8</v>
      </c>
      <c r="U55" s="3">
        <f t="shared" si="0"/>
        <v>966</v>
      </c>
      <c r="V55" s="3">
        <f t="shared" si="1"/>
        <v>801.78</v>
      </c>
      <c r="W55" s="3">
        <f t="shared" si="2"/>
        <v>801.78</v>
      </c>
    </row>
    <row r="56" spans="1:23">
      <c r="A56" s="1" t="s">
        <v>1186</v>
      </c>
      <c r="B56" s="1" t="s">
        <v>19863</v>
      </c>
      <c r="C56" s="1" t="s">
        <v>21217</v>
      </c>
      <c r="D56" s="1" t="s">
        <v>28</v>
      </c>
      <c r="E56" s="1" t="s">
        <v>21248</v>
      </c>
      <c r="F56" s="1" t="s">
        <v>21249</v>
      </c>
      <c r="G56" s="3">
        <v>79.8</v>
      </c>
      <c r="H56" s="3">
        <v>79.8</v>
      </c>
      <c r="I56" s="3">
        <v>49.8</v>
      </c>
      <c r="J56" s="3">
        <v>69.8</v>
      </c>
      <c r="K56" s="3">
        <v>79.8</v>
      </c>
      <c r="L56" s="3">
        <v>59.8</v>
      </c>
      <c r="M56" s="3">
        <v>54</v>
      </c>
      <c r="N56" s="3">
        <v>56</v>
      </c>
      <c r="O56" s="3">
        <v>49.8</v>
      </c>
      <c r="P56" s="3">
        <v>69.9</v>
      </c>
      <c r="Q56" s="3">
        <v>98</v>
      </c>
      <c r="R56" s="3">
        <v>89.9</v>
      </c>
      <c r="S56" s="3">
        <v>79.8</v>
      </c>
      <c r="T56" s="3">
        <v>49.8</v>
      </c>
      <c r="U56" s="3">
        <f t="shared" si="0"/>
        <v>966</v>
      </c>
      <c r="V56" s="3">
        <f t="shared" si="1"/>
        <v>801.78</v>
      </c>
      <c r="W56" s="3">
        <f t="shared" si="2"/>
        <v>801.78</v>
      </c>
    </row>
    <row r="57" spans="1:23">
      <c r="A57" s="1" t="s">
        <v>1186</v>
      </c>
      <c r="B57" s="1" t="s">
        <v>19863</v>
      </c>
      <c r="C57" s="1" t="s">
        <v>21217</v>
      </c>
      <c r="D57" s="1" t="s">
        <v>28</v>
      </c>
      <c r="E57" s="1" t="s">
        <v>21250</v>
      </c>
      <c r="F57" s="1" t="s">
        <v>21251</v>
      </c>
      <c r="G57" s="3">
        <v>79.8</v>
      </c>
      <c r="H57" s="3">
        <v>79.8</v>
      </c>
      <c r="I57" s="3">
        <v>49.8</v>
      </c>
      <c r="J57" s="3">
        <v>69.8</v>
      </c>
      <c r="K57" s="3">
        <v>79.8</v>
      </c>
      <c r="L57" s="3">
        <v>59.8</v>
      </c>
      <c r="M57" s="3">
        <v>54</v>
      </c>
      <c r="N57" s="3">
        <v>56</v>
      </c>
      <c r="O57" s="3">
        <v>49.8</v>
      </c>
      <c r="P57" s="3">
        <v>69.9</v>
      </c>
      <c r="Q57" s="3">
        <v>98</v>
      </c>
      <c r="R57" s="3">
        <v>89.9</v>
      </c>
      <c r="S57" s="3">
        <v>79.8</v>
      </c>
      <c r="T57" s="3">
        <v>49.8</v>
      </c>
      <c r="U57" s="3">
        <f t="shared" si="0"/>
        <v>966</v>
      </c>
      <c r="V57" s="3">
        <f t="shared" si="1"/>
        <v>801.78</v>
      </c>
      <c r="W57" s="3">
        <f t="shared" si="2"/>
        <v>801.78</v>
      </c>
    </row>
    <row r="58" spans="1:23">
      <c r="A58" s="1" t="s">
        <v>1186</v>
      </c>
      <c r="B58" s="1" t="s">
        <v>19863</v>
      </c>
      <c r="C58" s="1" t="s">
        <v>21217</v>
      </c>
      <c r="D58" s="1" t="s">
        <v>28</v>
      </c>
      <c r="E58" s="1" t="s">
        <v>21252</v>
      </c>
      <c r="F58" s="1" t="s">
        <v>21253</v>
      </c>
      <c r="G58" s="3">
        <v>79.8</v>
      </c>
      <c r="H58" s="3">
        <v>79.8</v>
      </c>
      <c r="I58" s="3">
        <v>49.8</v>
      </c>
      <c r="J58" s="3">
        <v>69.8</v>
      </c>
      <c r="K58" s="3">
        <v>79.8</v>
      </c>
      <c r="L58" s="3">
        <v>59.8</v>
      </c>
      <c r="M58" s="3">
        <v>54</v>
      </c>
      <c r="N58" s="3">
        <v>56</v>
      </c>
      <c r="O58" s="3">
        <v>49.8</v>
      </c>
      <c r="P58" s="3">
        <v>69.9</v>
      </c>
      <c r="Q58" s="3">
        <v>98</v>
      </c>
      <c r="R58" s="3">
        <v>89.9</v>
      </c>
      <c r="S58" s="3">
        <v>79.8</v>
      </c>
      <c r="T58" s="3">
        <v>49.8</v>
      </c>
      <c r="U58" s="3">
        <f t="shared" si="0"/>
        <v>966</v>
      </c>
      <c r="V58" s="3">
        <f t="shared" si="1"/>
        <v>801.78</v>
      </c>
      <c r="W58" s="3">
        <f t="shared" si="2"/>
        <v>801.78</v>
      </c>
    </row>
    <row r="59" spans="1:23">
      <c r="A59" s="1" t="s">
        <v>1186</v>
      </c>
      <c r="B59" s="1" t="s">
        <v>19863</v>
      </c>
      <c r="C59" s="1" t="s">
        <v>21217</v>
      </c>
      <c r="D59" s="1" t="s">
        <v>28</v>
      </c>
      <c r="E59" s="1" t="s">
        <v>21254</v>
      </c>
      <c r="F59" s="1" t="s">
        <v>21255</v>
      </c>
      <c r="G59" s="3">
        <v>79.8</v>
      </c>
      <c r="H59" s="3">
        <v>79.8</v>
      </c>
      <c r="I59" s="3">
        <v>49.8</v>
      </c>
      <c r="J59" s="3">
        <v>69.8</v>
      </c>
      <c r="K59" s="3">
        <v>79.8</v>
      </c>
      <c r="L59" s="3">
        <v>59.8</v>
      </c>
      <c r="M59" s="3">
        <v>54</v>
      </c>
      <c r="N59" s="3">
        <v>56</v>
      </c>
      <c r="O59" s="3">
        <v>49.8</v>
      </c>
      <c r="P59" s="3">
        <v>69.9</v>
      </c>
      <c r="Q59" s="3">
        <v>98</v>
      </c>
      <c r="R59" s="3">
        <v>89.9</v>
      </c>
      <c r="S59" s="3">
        <v>79.8</v>
      </c>
      <c r="T59" s="3">
        <v>49.8</v>
      </c>
      <c r="U59" s="3">
        <f t="shared" si="0"/>
        <v>966</v>
      </c>
      <c r="V59" s="3">
        <f t="shared" si="1"/>
        <v>801.78</v>
      </c>
      <c r="W59" s="3">
        <f t="shared" si="2"/>
        <v>801.78</v>
      </c>
    </row>
    <row r="60" spans="1:23">
      <c r="A60" s="1" t="s">
        <v>1186</v>
      </c>
      <c r="B60" s="1" t="s">
        <v>19863</v>
      </c>
      <c r="C60" s="1" t="s">
        <v>21217</v>
      </c>
      <c r="D60" s="1" t="s">
        <v>28</v>
      </c>
      <c r="E60" s="1" t="s">
        <v>21256</v>
      </c>
      <c r="F60" s="1" t="s">
        <v>21257</v>
      </c>
      <c r="G60" s="3">
        <v>79.8</v>
      </c>
      <c r="H60" s="3">
        <v>79.8</v>
      </c>
      <c r="I60" s="3">
        <v>49.8</v>
      </c>
      <c r="J60" s="3">
        <v>69.8</v>
      </c>
      <c r="K60" s="3">
        <v>79.8</v>
      </c>
      <c r="L60" s="3">
        <v>59.8</v>
      </c>
      <c r="M60" s="3">
        <v>54</v>
      </c>
      <c r="N60" s="3">
        <v>56</v>
      </c>
      <c r="O60" s="3">
        <v>49.8</v>
      </c>
      <c r="P60" s="3">
        <v>69.9</v>
      </c>
      <c r="Q60" s="3">
        <v>98</v>
      </c>
      <c r="R60" s="3">
        <v>89.9</v>
      </c>
      <c r="S60" s="3">
        <v>79.8</v>
      </c>
      <c r="T60" s="3">
        <v>49.8</v>
      </c>
      <c r="U60" s="3">
        <f t="shared" si="0"/>
        <v>966</v>
      </c>
      <c r="V60" s="3">
        <f t="shared" si="1"/>
        <v>801.78</v>
      </c>
      <c r="W60" s="3">
        <f t="shared" si="2"/>
        <v>801.78</v>
      </c>
    </row>
    <row r="61" spans="1:23">
      <c r="A61" s="1" t="s">
        <v>1186</v>
      </c>
      <c r="B61" s="1" t="s">
        <v>19863</v>
      </c>
      <c r="C61" s="1" t="s">
        <v>21217</v>
      </c>
      <c r="D61" s="1" t="s">
        <v>28</v>
      </c>
      <c r="E61" s="1" t="s">
        <v>21258</v>
      </c>
      <c r="F61" s="1" t="s">
        <v>21259</v>
      </c>
      <c r="G61" s="3">
        <v>79.8</v>
      </c>
      <c r="H61" s="3">
        <v>79.8</v>
      </c>
      <c r="I61" s="3">
        <v>49.8</v>
      </c>
      <c r="J61" s="3">
        <v>69.8</v>
      </c>
      <c r="K61" s="3">
        <v>79.8</v>
      </c>
      <c r="L61" s="3">
        <v>59.8</v>
      </c>
      <c r="M61" s="3">
        <v>54</v>
      </c>
      <c r="N61" s="3">
        <v>56</v>
      </c>
      <c r="O61" s="3">
        <v>49.8</v>
      </c>
      <c r="P61" s="3">
        <v>69.9</v>
      </c>
      <c r="Q61" s="3">
        <v>98</v>
      </c>
      <c r="R61" s="3">
        <v>89.9</v>
      </c>
      <c r="S61" s="3">
        <v>79.8</v>
      </c>
      <c r="T61" s="3">
        <v>49.8</v>
      </c>
      <c r="U61" s="3">
        <f t="shared" si="0"/>
        <v>966</v>
      </c>
      <c r="V61" s="3">
        <f t="shared" si="1"/>
        <v>801.78</v>
      </c>
      <c r="W61" s="3">
        <f t="shared" si="2"/>
        <v>801.78</v>
      </c>
    </row>
    <row r="62" spans="1:23">
      <c r="A62" s="1" t="s">
        <v>1186</v>
      </c>
      <c r="B62" s="1" t="s">
        <v>19863</v>
      </c>
      <c r="C62" s="1" t="s">
        <v>21217</v>
      </c>
      <c r="D62" s="1" t="s">
        <v>28</v>
      </c>
      <c r="E62" s="1" t="s">
        <v>21260</v>
      </c>
      <c r="F62" s="1" t="s">
        <v>21261</v>
      </c>
      <c r="G62" s="3">
        <v>79.8</v>
      </c>
      <c r="H62" s="3">
        <v>79.8</v>
      </c>
      <c r="I62" s="3">
        <v>49.8</v>
      </c>
      <c r="J62" s="3">
        <v>69.8</v>
      </c>
      <c r="K62" s="3">
        <v>79.8</v>
      </c>
      <c r="L62" s="3">
        <v>59.8</v>
      </c>
      <c r="M62" s="3">
        <v>54</v>
      </c>
      <c r="N62" s="3">
        <v>56</v>
      </c>
      <c r="O62" s="3">
        <v>49.8</v>
      </c>
      <c r="P62" s="3">
        <v>69.9</v>
      </c>
      <c r="Q62" s="3">
        <v>98</v>
      </c>
      <c r="R62" s="3">
        <v>89.9</v>
      </c>
      <c r="S62" s="3">
        <v>79.8</v>
      </c>
      <c r="T62" s="3">
        <v>49.8</v>
      </c>
      <c r="U62" s="3">
        <f t="shared" si="0"/>
        <v>966</v>
      </c>
      <c r="V62" s="3">
        <f t="shared" si="1"/>
        <v>801.78</v>
      </c>
      <c r="W62" s="3">
        <f t="shared" si="2"/>
        <v>801.78</v>
      </c>
    </row>
    <row r="63" spans="1:23">
      <c r="A63" s="1" t="s">
        <v>1186</v>
      </c>
      <c r="B63" s="1" t="s">
        <v>19863</v>
      </c>
      <c r="C63" s="1" t="s">
        <v>21217</v>
      </c>
      <c r="D63" s="1" t="s">
        <v>28</v>
      </c>
      <c r="E63" s="1" t="s">
        <v>21262</v>
      </c>
      <c r="F63" s="1" t="s">
        <v>21263</v>
      </c>
      <c r="G63" s="3">
        <v>79.8</v>
      </c>
      <c r="H63" s="3">
        <v>79.8</v>
      </c>
      <c r="I63" s="3">
        <v>49.8</v>
      </c>
      <c r="J63" s="3">
        <v>69.8</v>
      </c>
      <c r="K63" s="3">
        <v>79.8</v>
      </c>
      <c r="L63" s="3">
        <v>59.8</v>
      </c>
      <c r="M63" s="3">
        <v>54</v>
      </c>
      <c r="N63" s="3">
        <v>56</v>
      </c>
      <c r="O63" s="3">
        <v>49.8</v>
      </c>
      <c r="P63" s="3">
        <v>69.9</v>
      </c>
      <c r="Q63" s="3">
        <v>98</v>
      </c>
      <c r="R63" s="3">
        <v>89.9</v>
      </c>
      <c r="S63" s="3">
        <v>79.8</v>
      </c>
      <c r="T63" s="3">
        <v>49.8</v>
      </c>
      <c r="U63" s="3">
        <f t="shared" si="0"/>
        <v>966</v>
      </c>
      <c r="V63" s="3">
        <f t="shared" si="1"/>
        <v>801.78</v>
      </c>
      <c r="W63" s="3">
        <f t="shared" si="2"/>
        <v>801.78</v>
      </c>
    </row>
    <row r="64" spans="1:23">
      <c r="A64" s="1" t="s">
        <v>1186</v>
      </c>
      <c r="B64" s="1" t="s">
        <v>19863</v>
      </c>
      <c r="C64" s="1" t="s">
        <v>21217</v>
      </c>
      <c r="D64" s="1" t="s">
        <v>28</v>
      </c>
      <c r="E64" s="1" t="s">
        <v>21264</v>
      </c>
      <c r="F64" s="1" t="s">
        <v>21265</v>
      </c>
      <c r="G64" s="3">
        <v>79.8</v>
      </c>
      <c r="H64" s="3">
        <v>79.8</v>
      </c>
      <c r="I64" s="3">
        <v>49.8</v>
      </c>
      <c r="J64" s="3">
        <v>69.8</v>
      </c>
      <c r="K64" s="3">
        <v>79.8</v>
      </c>
      <c r="L64" s="3">
        <v>59.8</v>
      </c>
      <c r="M64" s="3">
        <v>54</v>
      </c>
      <c r="N64" s="3">
        <v>56</v>
      </c>
      <c r="O64" s="3">
        <v>49.8</v>
      </c>
      <c r="P64" s="3">
        <v>69.9</v>
      </c>
      <c r="Q64" s="3">
        <v>98</v>
      </c>
      <c r="R64" s="3">
        <v>89.9</v>
      </c>
      <c r="S64" s="3">
        <v>79.8</v>
      </c>
      <c r="T64" s="3">
        <v>49.8</v>
      </c>
      <c r="U64" s="3">
        <f t="shared" si="0"/>
        <v>966</v>
      </c>
      <c r="V64" s="3">
        <f t="shared" si="1"/>
        <v>801.78</v>
      </c>
      <c r="W64" s="3">
        <f t="shared" si="2"/>
        <v>801.78</v>
      </c>
    </row>
    <row r="65" spans="1:23">
      <c r="A65" s="1" t="s">
        <v>1186</v>
      </c>
      <c r="B65" s="1" t="s">
        <v>19863</v>
      </c>
      <c r="C65" s="1" t="s">
        <v>21217</v>
      </c>
      <c r="D65" s="1" t="s">
        <v>28</v>
      </c>
      <c r="E65" s="1" t="s">
        <v>21266</v>
      </c>
      <c r="F65" s="1" t="s">
        <v>21267</v>
      </c>
      <c r="G65" s="3">
        <v>79.8</v>
      </c>
      <c r="H65" s="3">
        <v>79.8</v>
      </c>
      <c r="I65" s="3">
        <v>49.8</v>
      </c>
      <c r="J65" s="3">
        <v>69.8</v>
      </c>
      <c r="K65" s="3">
        <v>79.8</v>
      </c>
      <c r="L65" s="3">
        <v>59.8</v>
      </c>
      <c r="M65" s="3">
        <v>54</v>
      </c>
      <c r="N65" s="3">
        <v>56</v>
      </c>
      <c r="O65" s="3">
        <v>49.8</v>
      </c>
      <c r="P65" s="3">
        <v>69.9</v>
      </c>
      <c r="Q65" s="3">
        <v>98</v>
      </c>
      <c r="R65" s="3">
        <v>89.9</v>
      </c>
      <c r="S65" s="3">
        <v>79.8</v>
      </c>
      <c r="T65" s="3">
        <v>49.8</v>
      </c>
      <c r="U65" s="3">
        <f t="shared" si="0"/>
        <v>966</v>
      </c>
      <c r="V65" s="3">
        <f t="shared" si="1"/>
        <v>801.78</v>
      </c>
      <c r="W65" s="3">
        <f t="shared" si="2"/>
        <v>801.78</v>
      </c>
    </row>
    <row r="66" spans="1:23">
      <c r="A66" s="1" t="s">
        <v>1186</v>
      </c>
      <c r="B66" s="1" t="s">
        <v>19863</v>
      </c>
      <c r="C66" s="1" t="s">
        <v>21217</v>
      </c>
      <c r="D66" s="1" t="s">
        <v>28</v>
      </c>
      <c r="E66" s="1" t="s">
        <v>21268</v>
      </c>
      <c r="F66" s="1" t="s">
        <v>21269</v>
      </c>
      <c r="G66" s="3">
        <v>79.8</v>
      </c>
      <c r="H66" s="3">
        <v>79.8</v>
      </c>
      <c r="I66" s="3">
        <v>49.8</v>
      </c>
      <c r="J66" s="3">
        <v>69.8</v>
      </c>
      <c r="K66" s="3">
        <v>79.8</v>
      </c>
      <c r="L66" s="3">
        <v>59.8</v>
      </c>
      <c r="M66" s="3">
        <v>54</v>
      </c>
      <c r="N66" s="3">
        <v>56</v>
      </c>
      <c r="O66" s="3">
        <v>49.8</v>
      </c>
      <c r="P66" s="3">
        <v>69.9</v>
      </c>
      <c r="Q66" s="3">
        <v>98</v>
      </c>
      <c r="R66" s="3">
        <v>89.9</v>
      </c>
      <c r="S66" s="3">
        <v>79.8</v>
      </c>
      <c r="T66" s="3">
        <v>49.8</v>
      </c>
      <c r="U66" s="3">
        <f t="shared" si="0"/>
        <v>966</v>
      </c>
      <c r="V66" s="3">
        <f t="shared" si="1"/>
        <v>801.78</v>
      </c>
      <c r="W66" s="3">
        <f t="shared" si="2"/>
        <v>801.78</v>
      </c>
    </row>
    <row r="67" spans="1:23">
      <c r="A67" s="1" t="s">
        <v>1186</v>
      </c>
      <c r="B67" s="1" t="s">
        <v>19863</v>
      </c>
      <c r="C67" s="1" t="s">
        <v>21217</v>
      </c>
      <c r="D67" s="1" t="s">
        <v>28</v>
      </c>
      <c r="E67" s="1" t="s">
        <v>21270</v>
      </c>
      <c r="F67" s="1" t="s">
        <v>18276</v>
      </c>
      <c r="G67" s="3">
        <v>79.8</v>
      </c>
      <c r="H67" s="3">
        <v>79.8</v>
      </c>
      <c r="I67" s="3">
        <v>49.8</v>
      </c>
      <c r="J67" s="3">
        <v>69.8</v>
      </c>
      <c r="K67" s="3">
        <v>79.8</v>
      </c>
      <c r="L67" s="3">
        <v>59.8</v>
      </c>
      <c r="M67" s="3">
        <v>54</v>
      </c>
      <c r="N67" s="3">
        <v>56</v>
      </c>
      <c r="O67" s="3">
        <v>49.8</v>
      </c>
      <c r="P67" s="3">
        <v>69.9</v>
      </c>
      <c r="Q67" s="3">
        <v>98</v>
      </c>
      <c r="R67" s="3">
        <v>89.9</v>
      </c>
      <c r="S67" s="3">
        <v>79.8</v>
      </c>
      <c r="T67" s="3">
        <v>49.8</v>
      </c>
      <c r="U67" s="3">
        <f t="shared" ref="U67:U130" si="3">SUM(G67:T67)</f>
        <v>966</v>
      </c>
      <c r="V67" s="3">
        <f t="shared" ref="V67:V130" si="4">U67*0.83</f>
        <v>801.78</v>
      </c>
      <c r="W67" s="3">
        <f t="shared" ref="W67:W130" si="5">V67</f>
        <v>801.78</v>
      </c>
    </row>
    <row r="68" spans="1:23">
      <c r="A68" s="1" t="s">
        <v>1186</v>
      </c>
      <c r="B68" s="1" t="s">
        <v>19863</v>
      </c>
      <c r="C68" s="1" t="s">
        <v>21217</v>
      </c>
      <c r="D68" s="1" t="s">
        <v>28</v>
      </c>
      <c r="E68" s="1" t="s">
        <v>21271</v>
      </c>
      <c r="F68" s="1" t="s">
        <v>21272</v>
      </c>
      <c r="G68" s="3">
        <v>79.8</v>
      </c>
      <c r="H68" s="3">
        <v>79.8</v>
      </c>
      <c r="I68" s="3">
        <v>49.8</v>
      </c>
      <c r="J68" s="3">
        <v>69.8</v>
      </c>
      <c r="K68" s="3">
        <v>79.8</v>
      </c>
      <c r="L68" s="3">
        <v>59.8</v>
      </c>
      <c r="M68" s="3">
        <v>54</v>
      </c>
      <c r="N68" s="3">
        <v>56</v>
      </c>
      <c r="O68" s="3">
        <v>49.8</v>
      </c>
      <c r="P68" s="3">
        <v>69.9</v>
      </c>
      <c r="Q68" s="3">
        <v>98</v>
      </c>
      <c r="R68" s="3">
        <v>89.9</v>
      </c>
      <c r="S68" s="3">
        <v>79.8</v>
      </c>
      <c r="T68" s="3">
        <v>49.8</v>
      </c>
      <c r="U68" s="3">
        <f t="shared" si="3"/>
        <v>966</v>
      </c>
      <c r="V68" s="3">
        <f t="shared" si="4"/>
        <v>801.78</v>
      </c>
      <c r="W68" s="3">
        <f t="shared" si="5"/>
        <v>801.78</v>
      </c>
    </row>
    <row r="69" spans="1:23">
      <c r="A69" s="1" t="s">
        <v>1186</v>
      </c>
      <c r="B69" s="1" t="s">
        <v>19863</v>
      </c>
      <c r="C69" s="1" t="s">
        <v>21217</v>
      </c>
      <c r="D69" s="1" t="s">
        <v>28</v>
      </c>
      <c r="E69" s="1" t="s">
        <v>21273</v>
      </c>
      <c r="F69" s="1" t="s">
        <v>21274</v>
      </c>
      <c r="G69" s="3">
        <v>79.8</v>
      </c>
      <c r="H69" s="3">
        <v>79.8</v>
      </c>
      <c r="I69" s="3">
        <v>49.8</v>
      </c>
      <c r="J69" s="3">
        <v>69.8</v>
      </c>
      <c r="K69" s="3">
        <v>79.8</v>
      </c>
      <c r="L69" s="3">
        <v>59.8</v>
      </c>
      <c r="M69" s="3">
        <v>54</v>
      </c>
      <c r="N69" s="3">
        <v>56</v>
      </c>
      <c r="O69" s="3">
        <v>49.8</v>
      </c>
      <c r="P69" s="3">
        <v>69.9</v>
      </c>
      <c r="Q69" s="3">
        <v>98</v>
      </c>
      <c r="R69" s="3">
        <v>89.9</v>
      </c>
      <c r="S69" s="3">
        <v>79.8</v>
      </c>
      <c r="T69" s="3">
        <v>49.8</v>
      </c>
      <c r="U69" s="3">
        <f t="shared" si="3"/>
        <v>966</v>
      </c>
      <c r="V69" s="3">
        <f t="shared" si="4"/>
        <v>801.78</v>
      </c>
      <c r="W69" s="3">
        <f t="shared" si="5"/>
        <v>801.78</v>
      </c>
    </row>
    <row r="70" spans="1:23">
      <c r="A70" s="1" t="s">
        <v>1186</v>
      </c>
      <c r="B70" s="1" t="s">
        <v>19863</v>
      </c>
      <c r="C70" s="1" t="s">
        <v>21217</v>
      </c>
      <c r="D70" s="1" t="s">
        <v>28</v>
      </c>
      <c r="E70" s="1" t="s">
        <v>21275</v>
      </c>
      <c r="F70" s="1" t="s">
        <v>21276</v>
      </c>
      <c r="G70" s="3">
        <v>79.8</v>
      </c>
      <c r="H70" s="3">
        <v>79.8</v>
      </c>
      <c r="I70" s="3">
        <v>49.8</v>
      </c>
      <c r="J70" s="3">
        <v>69.8</v>
      </c>
      <c r="K70" s="3">
        <v>79.8</v>
      </c>
      <c r="L70" s="3">
        <v>59.8</v>
      </c>
      <c r="M70" s="3">
        <v>54</v>
      </c>
      <c r="N70" s="3">
        <v>56</v>
      </c>
      <c r="O70" s="3">
        <v>49.8</v>
      </c>
      <c r="P70" s="3">
        <v>69.9</v>
      </c>
      <c r="Q70" s="3">
        <v>98</v>
      </c>
      <c r="R70" s="3">
        <v>89.9</v>
      </c>
      <c r="S70" s="3">
        <v>79.8</v>
      </c>
      <c r="T70" s="3">
        <v>49.8</v>
      </c>
      <c r="U70" s="3">
        <f t="shared" si="3"/>
        <v>966</v>
      </c>
      <c r="V70" s="3">
        <f t="shared" si="4"/>
        <v>801.78</v>
      </c>
      <c r="W70" s="3">
        <f t="shared" si="5"/>
        <v>801.78</v>
      </c>
    </row>
    <row r="71" spans="1:23">
      <c r="A71" s="1" t="s">
        <v>1186</v>
      </c>
      <c r="B71" s="1" t="s">
        <v>19863</v>
      </c>
      <c r="C71" s="1" t="s">
        <v>21217</v>
      </c>
      <c r="D71" s="1" t="s">
        <v>28</v>
      </c>
      <c r="E71" s="1" t="s">
        <v>21277</v>
      </c>
      <c r="F71" s="1" t="s">
        <v>21278</v>
      </c>
      <c r="G71" s="3">
        <v>79.8</v>
      </c>
      <c r="H71" s="3">
        <v>79.8</v>
      </c>
      <c r="I71" s="3">
        <v>49.8</v>
      </c>
      <c r="J71" s="3">
        <v>69.8</v>
      </c>
      <c r="K71" s="3">
        <v>79.8</v>
      </c>
      <c r="L71" s="3">
        <v>59.8</v>
      </c>
      <c r="M71" s="3">
        <v>54</v>
      </c>
      <c r="N71" s="3">
        <v>56</v>
      </c>
      <c r="O71" s="3">
        <v>49.8</v>
      </c>
      <c r="P71" s="3">
        <v>69.9</v>
      </c>
      <c r="Q71" s="3">
        <v>98</v>
      </c>
      <c r="R71" s="3">
        <v>89.9</v>
      </c>
      <c r="S71" s="3">
        <v>79.8</v>
      </c>
      <c r="T71" s="3">
        <v>49.8</v>
      </c>
      <c r="U71" s="3">
        <f t="shared" si="3"/>
        <v>966</v>
      </c>
      <c r="V71" s="3">
        <f t="shared" si="4"/>
        <v>801.78</v>
      </c>
      <c r="W71" s="3">
        <f t="shared" si="5"/>
        <v>801.78</v>
      </c>
    </row>
    <row r="72" spans="1:23">
      <c r="A72" s="1" t="s">
        <v>1186</v>
      </c>
      <c r="B72" s="1" t="s">
        <v>19863</v>
      </c>
      <c r="C72" s="1" t="s">
        <v>21217</v>
      </c>
      <c r="D72" s="1" t="s">
        <v>28</v>
      </c>
      <c r="E72" s="1" t="s">
        <v>21279</v>
      </c>
      <c r="F72" s="1" t="s">
        <v>21280</v>
      </c>
      <c r="G72" s="3">
        <v>79.8</v>
      </c>
      <c r="H72" s="3">
        <v>79.8</v>
      </c>
      <c r="I72" s="3">
        <v>49.8</v>
      </c>
      <c r="J72" s="3">
        <v>69.8</v>
      </c>
      <c r="K72" s="3">
        <v>79.8</v>
      </c>
      <c r="L72" s="3">
        <v>59.8</v>
      </c>
      <c r="M72" s="3">
        <v>54</v>
      </c>
      <c r="N72" s="3">
        <v>56</v>
      </c>
      <c r="O72" s="3">
        <v>49.8</v>
      </c>
      <c r="P72" s="3">
        <v>69.9</v>
      </c>
      <c r="Q72" s="3">
        <v>98</v>
      </c>
      <c r="R72" s="3">
        <v>89.9</v>
      </c>
      <c r="S72" s="3">
        <v>79.8</v>
      </c>
      <c r="T72" s="3">
        <v>49.8</v>
      </c>
      <c r="U72" s="3">
        <f t="shared" si="3"/>
        <v>966</v>
      </c>
      <c r="V72" s="3">
        <f t="shared" si="4"/>
        <v>801.78</v>
      </c>
      <c r="W72" s="3">
        <f t="shared" si="5"/>
        <v>801.78</v>
      </c>
    </row>
    <row r="73" spans="1:23">
      <c r="A73" s="1" t="s">
        <v>1186</v>
      </c>
      <c r="B73" s="1" t="s">
        <v>19863</v>
      </c>
      <c r="C73" s="1" t="s">
        <v>21217</v>
      </c>
      <c r="D73" s="1" t="s">
        <v>28</v>
      </c>
      <c r="E73" s="1" t="s">
        <v>21281</v>
      </c>
      <c r="F73" s="1" t="s">
        <v>21282</v>
      </c>
      <c r="G73" s="3">
        <v>79.8</v>
      </c>
      <c r="H73" s="3">
        <v>79.8</v>
      </c>
      <c r="I73" s="3">
        <v>49.8</v>
      </c>
      <c r="J73" s="3">
        <v>69.8</v>
      </c>
      <c r="K73" s="3">
        <v>79.8</v>
      </c>
      <c r="L73" s="3">
        <v>59.8</v>
      </c>
      <c r="M73" s="3">
        <v>54</v>
      </c>
      <c r="N73" s="3">
        <v>56</v>
      </c>
      <c r="O73" s="3">
        <v>49.8</v>
      </c>
      <c r="P73" s="3">
        <v>69.9</v>
      </c>
      <c r="Q73" s="3">
        <v>98</v>
      </c>
      <c r="R73" s="3">
        <v>89.9</v>
      </c>
      <c r="S73" s="3">
        <v>79.8</v>
      </c>
      <c r="T73" s="3">
        <v>49.8</v>
      </c>
      <c r="U73" s="3">
        <f t="shared" si="3"/>
        <v>966</v>
      </c>
      <c r="V73" s="3">
        <f t="shared" si="4"/>
        <v>801.78</v>
      </c>
      <c r="W73" s="3">
        <f t="shared" si="5"/>
        <v>801.78</v>
      </c>
    </row>
    <row r="74" spans="1:23">
      <c r="A74" s="1" t="s">
        <v>1186</v>
      </c>
      <c r="B74" s="1" t="s">
        <v>19863</v>
      </c>
      <c r="C74" s="1" t="s">
        <v>21217</v>
      </c>
      <c r="D74" s="1" t="s">
        <v>28</v>
      </c>
      <c r="E74" s="1" t="s">
        <v>21283</v>
      </c>
      <c r="F74" s="1" t="s">
        <v>21284</v>
      </c>
      <c r="G74" s="3">
        <v>79.8</v>
      </c>
      <c r="H74" s="3">
        <v>79.8</v>
      </c>
      <c r="I74" s="3">
        <v>49.8</v>
      </c>
      <c r="J74" s="3">
        <v>69.8</v>
      </c>
      <c r="K74" s="3">
        <v>79.8</v>
      </c>
      <c r="L74" s="3">
        <v>59.8</v>
      </c>
      <c r="M74" s="3">
        <v>54</v>
      </c>
      <c r="N74" s="3">
        <v>56</v>
      </c>
      <c r="O74" s="3">
        <v>49.8</v>
      </c>
      <c r="P74" s="3">
        <v>69.9</v>
      </c>
      <c r="Q74" s="3">
        <v>98</v>
      </c>
      <c r="R74" s="3">
        <v>89.9</v>
      </c>
      <c r="S74" s="3">
        <v>79.8</v>
      </c>
      <c r="T74" s="3">
        <v>49.8</v>
      </c>
      <c r="U74" s="3">
        <f t="shared" si="3"/>
        <v>966</v>
      </c>
      <c r="V74" s="3">
        <f t="shared" si="4"/>
        <v>801.78</v>
      </c>
      <c r="W74" s="3">
        <f t="shared" si="5"/>
        <v>801.78</v>
      </c>
    </row>
    <row r="75" spans="1:23">
      <c r="A75" s="1" t="s">
        <v>1186</v>
      </c>
      <c r="B75" s="1" t="s">
        <v>19863</v>
      </c>
      <c r="C75" s="1" t="s">
        <v>21217</v>
      </c>
      <c r="D75" s="1" t="s">
        <v>28</v>
      </c>
      <c r="E75" s="1" t="s">
        <v>21285</v>
      </c>
      <c r="F75" s="1" t="s">
        <v>21286</v>
      </c>
      <c r="G75" s="3">
        <v>79.8</v>
      </c>
      <c r="H75" s="3">
        <v>79.8</v>
      </c>
      <c r="I75" s="3">
        <v>49.8</v>
      </c>
      <c r="J75" s="3">
        <v>69.8</v>
      </c>
      <c r="K75" s="3">
        <v>79.8</v>
      </c>
      <c r="L75" s="3">
        <v>59.8</v>
      </c>
      <c r="M75" s="3">
        <v>54</v>
      </c>
      <c r="N75" s="3">
        <v>56</v>
      </c>
      <c r="O75" s="3">
        <v>49.8</v>
      </c>
      <c r="P75" s="3">
        <v>69.9</v>
      </c>
      <c r="Q75" s="3">
        <v>98</v>
      </c>
      <c r="R75" s="3">
        <v>89.9</v>
      </c>
      <c r="S75" s="3">
        <v>79.8</v>
      </c>
      <c r="T75" s="3">
        <v>49.8</v>
      </c>
      <c r="U75" s="3">
        <f t="shared" si="3"/>
        <v>966</v>
      </c>
      <c r="V75" s="3">
        <f t="shared" si="4"/>
        <v>801.78</v>
      </c>
      <c r="W75" s="3">
        <f t="shared" si="5"/>
        <v>801.78</v>
      </c>
    </row>
    <row r="76" spans="1:23">
      <c r="A76" s="1" t="s">
        <v>1186</v>
      </c>
      <c r="B76" s="1" t="s">
        <v>19863</v>
      </c>
      <c r="C76" s="1" t="s">
        <v>21217</v>
      </c>
      <c r="D76" s="1" t="s">
        <v>28</v>
      </c>
      <c r="E76" s="1" t="s">
        <v>21287</v>
      </c>
      <c r="F76" s="1" t="s">
        <v>21288</v>
      </c>
      <c r="G76" s="3">
        <v>79.8</v>
      </c>
      <c r="H76" s="3">
        <v>79.8</v>
      </c>
      <c r="I76" s="3">
        <v>49.8</v>
      </c>
      <c r="J76" s="3">
        <v>69.8</v>
      </c>
      <c r="K76" s="3">
        <v>79.8</v>
      </c>
      <c r="L76" s="3">
        <v>59.8</v>
      </c>
      <c r="M76" s="3">
        <v>54</v>
      </c>
      <c r="N76" s="3">
        <v>56</v>
      </c>
      <c r="O76" s="3">
        <v>49.8</v>
      </c>
      <c r="P76" s="3">
        <v>69.9</v>
      </c>
      <c r="Q76" s="3">
        <v>98</v>
      </c>
      <c r="R76" s="3">
        <v>89.9</v>
      </c>
      <c r="S76" s="3">
        <v>79.8</v>
      </c>
      <c r="T76" s="3">
        <v>49.8</v>
      </c>
      <c r="U76" s="3">
        <f t="shared" si="3"/>
        <v>966</v>
      </c>
      <c r="V76" s="3">
        <f t="shared" si="4"/>
        <v>801.78</v>
      </c>
      <c r="W76" s="3">
        <f t="shared" si="5"/>
        <v>801.78</v>
      </c>
    </row>
    <row r="77" spans="1:23">
      <c r="A77" s="1" t="s">
        <v>1186</v>
      </c>
      <c r="B77" s="1" t="s">
        <v>19863</v>
      </c>
      <c r="C77" s="1" t="s">
        <v>21217</v>
      </c>
      <c r="D77" s="1" t="s">
        <v>28</v>
      </c>
      <c r="E77" s="1" t="s">
        <v>21289</v>
      </c>
      <c r="F77" s="1" t="s">
        <v>21290</v>
      </c>
      <c r="G77" s="3">
        <v>79.8</v>
      </c>
      <c r="H77" s="3">
        <v>79.8</v>
      </c>
      <c r="I77" s="3">
        <v>49.8</v>
      </c>
      <c r="J77" s="3">
        <v>69.8</v>
      </c>
      <c r="K77" s="3">
        <v>79.8</v>
      </c>
      <c r="L77" s="3">
        <v>59.8</v>
      </c>
      <c r="M77" s="3">
        <v>54</v>
      </c>
      <c r="N77" s="3">
        <v>56</v>
      </c>
      <c r="O77" s="3">
        <v>49.8</v>
      </c>
      <c r="P77" s="3">
        <v>69.9</v>
      </c>
      <c r="Q77" s="3">
        <v>98</v>
      </c>
      <c r="R77" s="3">
        <v>89.9</v>
      </c>
      <c r="S77" s="3">
        <v>79.8</v>
      </c>
      <c r="T77" s="3">
        <v>49.8</v>
      </c>
      <c r="U77" s="3">
        <f t="shared" si="3"/>
        <v>966</v>
      </c>
      <c r="V77" s="3">
        <f t="shared" si="4"/>
        <v>801.78</v>
      </c>
      <c r="W77" s="3">
        <f t="shared" si="5"/>
        <v>801.78</v>
      </c>
    </row>
    <row r="78" spans="1:23">
      <c r="A78" s="1" t="s">
        <v>1186</v>
      </c>
      <c r="B78" s="1" t="s">
        <v>19863</v>
      </c>
      <c r="C78" s="1" t="s">
        <v>21217</v>
      </c>
      <c r="D78" s="1" t="s">
        <v>28</v>
      </c>
      <c r="E78" s="1" t="s">
        <v>21291</v>
      </c>
      <c r="F78" s="1" t="s">
        <v>21292</v>
      </c>
      <c r="G78" s="3">
        <v>79.8</v>
      </c>
      <c r="H78" s="3">
        <v>79.8</v>
      </c>
      <c r="I78" s="3">
        <v>49.8</v>
      </c>
      <c r="J78" s="3">
        <v>69.8</v>
      </c>
      <c r="K78" s="3">
        <v>79.8</v>
      </c>
      <c r="L78" s="3">
        <v>59.8</v>
      </c>
      <c r="M78" s="3">
        <v>54</v>
      </c>
      <c r="N78" s="3">
        <v>56</v>
      </c>
      <c r="O78" s="3">
        <v>49.8</v>
      </c>
      <c r="P78" s="3">
        <v>69.9</v>
      </c>
      <c r="Q78" s="3">
        <v>98</v>
      </c>
      <c r="R78" s="3">
        <v>89.9</v>
      </c>
      <c r="S78" s="3">
        <v>79.8</v>
      </c>
      <c r="T78" s="3">
        <v>49.8</v>
      </c>
      <c r="U78" s="3">
        <f t="shared" si="3"/>
        <v>966</v>
      </c>
      <c r="V78" s="3">
        <f t="shared" si="4"/>
        <v>801.78</v>
      </c>
      <c r="W78" s="3">
        <f t="shared" si="5"/>
        <v>801.78</v>
      </c>
    </row>
    <row r="79" spans="1:23">
      <c r="A79" s="1" t="s">
        <v>1186</v>
      </c>
      <c r="B79" s="1" t="s">
        <v>19863</v>
      </c>
      <c r="C79" s="1" t="s">
        <v>21217</v>
      </c>
      <c r="D79" s="1" t="s">
        <v>28</v>
      </c>
      <c r="E79" s="1" t="s">
        <v>21293</v>
      </c>
      <c r="F79" s="1" t="s">
        <v>21294</v>
      </c>
      <c r="G79" s="3">
        <v>79.8</v>
      </c>
      <c r="H79" s="3">
        <v>79.8</v>
      </c>
      <c r="I79" s="3">
        <v>49.8</v>
      </c>
      <c r="J79" s="3">
        <v>69.8</v>
      </c>
      <c r="K79" s="3">
        <v>79.8</v>
      </c>
      <c r="L79" s="3">
        <v>59.8</v>
      </c>
      <c r="M79" s="3">
        <v>54</v>
      </c>
      <c r="N79" s="3">
        <v>56</v>
      </c>
      <c r="O79" s="3">
        <v>49.8</v>
      </c>
      <c r="P79" s="3">
        <v>69.9</v>
      </c>
      <c r="Q79" s="3">
        <v>98</v>
      </c>
      <c r="R79" s="3">
        <v>89.9</v>
      </c>
      <c r="S79" s="3">
        <v>79.8</v>
      </c>
      <c r="T79" s="3">
        <v>49.8</v>
      </c>
      <c r="U79" s="3">
        <f t="shared" si="3"/>
        <v>966</v>
      </c>
      <c r="V79" s="3">
        <f t="shared" si="4"/>
        <v>801.78</v>
      </c>
      <c r="W79" s="3">
        <f t="shared" si="5"/>
        <v>801.78</v>
      </c>
    </row>
    <row r="80" spans="1:23">
      <c r="A80" s="1" t="s">
        <v>1186</v>
      </c>
      <c r="B80" s="1" t="s">
        <v>19863</v>
      </c>
      <c r="C80" s="1" t="s">
        <v>21295</v>
      </c>
      <c r="D80" s="1" t="s">
        <v>28</v>
      </c>
      <c r="E80" s="1" t="s">
        <v>21296</v>
      </c>
      <c r="F80" s="1" t="s">
        <v>21297</v>
      </c>
      <c r="G80" s="3">
        <v>79.8</v>
      </c>
      <c r="H80" s="3">
        <v>79.8</v>
      </c>
      <c r="I80" s="3">
        <v>49.8</v>
      </c>
      <c r="J80" s="3">
        <v>69.8</v>
      </c>
      <c r="K80" s="3">
        <v>79.8</v>
      </c>
      <c r="L80" s="3">
        <v>59.8</v>
      </c>
      <c r="M80" s="3">
        <v>54</v>
      </c>
      <c r="N80" s="3">
        <v>56</v>
      </c>
      <c r="O80" s="3">
        <v>49.8</v>
      </c>
      <c r="P80" s="3">
        <v>69.9</v>
      </c>
      <c r="Q80" s="3">
        <v>98</v>
      </c>
      <c r="R80" s="3">
        <v>89.9</v>
      </c>
      <c r="S80" s="3">
        <v>79.8</v>
      </c>
      <c r="T80" s="3">
        <v>49.8</v>
      </c>
      <c r="U80" s="3">
        <f t="shared" si="3"/>
        <v>966</v>
      </c>
      <c r="V80" s="3">
        <f t="shared" si="4"/>
        <v>801.78</v>
      </c>
      <c r="W80" s="3">
        <f t="shared" si="5"/>
        <v>801.78</v>
      </c>
    </row>
    <row r="81" spans="1:23">
      <c r="A81" s="1" t="s">
        <v>1186</v>
      </c>
      <c r="B81" s="1" t="s">
        <v>19863</v>
      </c>
      <c r="C81" s="1" t="s">
        <v>21295</v>
      </c>
      <c r="D81" s="1" t="s">
        <v>28</v>
      </c>
      <c r="E81" s="1" t="s">
        <v>21298</v>
      </c>
      <c r="F81" s="1" t="s">
        <v>21299</v>
      </c>
      <c r="G81" s="3">
        <v>79.8</v>
      </c>
      <c r="H81" s="3">
        <v>79.8</v>
      </c>
      <c r="I81" s="3">
        <v>49.8</v>
      </c>
      <c r="J81" s="3">
        <v>69.8</v>
      </c>
      <c r="K81" s="3">
        <v>79.8</v>
      </c>
      <c r="L81" s="3">
        <v>59.8</v>
      </c>
      <c r="M81" s="3">
        <v>54</v>
      </c>
      <c r="N81" s="3">
        <v>56</v>
      </c>
      <c r="O81" s="3">
        <v>49.8</v>
      </c>
      <c r="P81" s="3">
        <v>69.9</v>
      </c>
      <c r="Q81" s="3">
        <v>98</v>
      </c>
      <c r="R81" s="3">
        <v>89.9</v>
      </c>
      <c r="S81" s="3">
        <v>79.8</v>
      </c>
      <c r="T81" s="3">
        <v>49.8</v>
      </c>
      <c r="U81" s="3">
        <f t="shared" si="3"/>
        <v>966</v>
      </c>
      <c r="V81" s="3">
        <f t="shared" si="4"/>
        <v>801.78</v>
      </c>
      <c r="W81" s="3">
        <f t="shared" si="5"/>
        <v>801.78</v>
      </c>
    </row>
    <row r="82" spans="1:23">
      <c r="A82" s="1" t="s">
        <v>1186</v>
      </c>
      <c r="B82" s="1" t="s">
        <v>19863</v>
      </c>
      <c r="C82" s="1" t="s">
        <v>21295</v>
      </c>
      <c r="D82" s="1" t="s">
        <v>28</v>
      </c>
      <c r="E82" s="1" t="s">
        <v>21300</v>
      </c>
      <c r="F82" s="1" t="s">
        <v>21301</v>
      </c>
      <c r="G82" s="3">
        <v>79.8</v>
      </c>
      <c r="H82" s="3">
        <v>79.8</v>
      </c>
      <c r="I82" s="3">
        <v>49.8</v>
      </c>
      <c r="J82" s="3">
        <v>69.8</v>
      </c>
      <c r="K82" s="3">
        <v>79.8</v>
      </c>
      <c r="L82" s="3">
        <v>59.8</v>
      </c>
      <c r="M82" s="3">
        <v>54</v>
      </c>
      <c r="N82" s="3">
        <v>56</v>
      </c>
      <c r="O82" s="3">
        <v>49.8</v>
      </c>
      <c r="P82" s="3">
        <v>69.9</v>
      </c>
      <c r="Q82" s="3">
        <v>98</v>
      </c>
      <c r="R82" s="3">
        <v>89.9</v>
      </c>
      <c r="S82" s="3">
        <v>79.8</v>
      </c>
      <c r="T82" s="3">
        <v>49.8</v>
      </c>
      <c r="U82" s="3">
        <f t="shared" si="3"/>
        <v>966</v>
      </c>
      <c r="V82" s="3">
        <f t="shared" si="4"/>
        <v>801.78</v>
      </c>
      <c r="W82" s="3">
        <f t="shared" si="5"/>
        <v>801.78</v>
      </c>
    </row>
    <row r="83" spans="1:23">
      <c r="A83" s="1" t="s">
        <v>1186</v>
      </c>
      <c r="B83" s="1" t="s">
        <v>19863</v>
      </c>
      <c r="C83" s="1" t="s">
        <v>21295</v>
      </c>
      <c r="D83" s="1" t="s">
        <v>28</v>
      </c>
      <c r="E83" s="1" t="s">
        <v>21302</v>
      </c>
      <c r="F83" s="1" t="s">
        <v>21303</v>
      </c>
      <c r="G83" s="3">
        <v>79.8</v>
      </c>
      <c r="H83" s="3">
        <v>79.8</v>
      </c>
      <c r="I83" s="3">
        <v>49.8</v>
      </c>
      <c r="J83" s="3">
        <v>69.8</v>
      </c>
      <c r="K83" s="3">
        <v>79.8</v>
      </c>
      <c r="L83" s="3">
        <v>59.8</v>
      </c>
      <c r="M83" s="3">
        <v>54</v>
      </c>
      <c r="N83" s="3">
        <v>56</v>
      </c>
      <c r="O83" s="3">
        <v>49.8</v>
      </c>
      <c r="P83" s="3">
        <v>69.9</v>
      </c>
      <c r="Q83" s="3">
        <v>98</v>
      </c>
      <c r="R83" s="3">
        <v>89.9</v>
      </c>
      <c r="S83" s="3">
        <v>79.8</v>
      </c>
      <c r="T83" s="3">
        <v>49.8</v>
      </c>
      <c r="U83" s="3">
        <f t="shared" si="3"/>
        <v>966</v>
      </c>
      <c r="V83" s="3">
        <f t="shared" si="4"/>
        <v>801.78</v>
      </c>
      <c r="W83" s="3">
        <f t="shared" si="5"/>
        <v>801.78</v>
      </c>
    </row>
    <row r="84" spans="1:23">
      <c r="A84" s="1" t="s">
        <v>1186</v>
      </c>
      <c r="B84" s="1" t="s">
        <v>19863</v>
      </c>
      <c r="C84" s="1" t="s">
        <v>21295</v>
      </c>
      <c r="D84" s="1" t="s">
        <v>28</v>
      </c>
      <c r="E84" s="1" t="s">
        <v>21304</v>
      </c>
      <c r="F84" s="1" t="s">
        <v>21305</v>
      </c>
      <c r="G84" s="3">
        <v>79.8</v>
      </c>
      <c r="H84" s="3">
        <v>79.8</v>
      </c>
      <c r="I84" s="3">
        <v>49.8</v>
      </c>
      <c r="J84" s="3">
        <v>69.8</v>
      </c>
      <c r="K84" s="3">
        <v>79.8</v>
      </c>
      <c r="L84" s="3">
        <v>59.8</v>
      </c>
      <c r="M84" s="3">
        <v>54</v>
      </c>
      <c r="N84" s="3">
        <v>56</v>
      </c>
      <c r="O84" s="3">
        <v>49.8</v>
      </c>
      <c r="P84" s="3">
        <v>69.9</v>
      </c>
      <c r="Q84" s="3">
        <v>98</v>
      </c>
      <c r="R84" s="3">
        <v>89.9</v>
      </c>
      <c r="S84" s="3">
        <v>79.8</v>
      </c>
      <c r="T84" s="3">
        <v>49.8</v>
      </c>
      <c r="U84" s="3">
        <f t="shared" si="3"/>
        <v>966</v>
      </c>
      <c r="V84" s="3">
        <f t="shared" si="4"/>
        <v>801.78</v>
      </c>
      <c r="W84" s="3">
        <f t="shared" si="5"/>
        <v>801.78</v>
      </c>
    </row>
    <row r="85" spans="1:23">
      <c r="A85" s="1" t="s">
        <v>1186</v>
      </c>
      <c r="B85" s="1" t="s">
        <v>19863</v>
      </c>
      <c r="C85" s="1" t="s">
        <v>21295</v>
      </c>
      <c r="D85" s="1" t="s">
        <v>28</v>
      </c>
      <c r="E85" s="1" t="s">
        <v>21306</v>
      </c>
      <c r="F85" s="1" t="s">
        <v>21307</v>
      </c>
      <c r="G85" s="3">
        <v>79.8</v>
      </c>
      <c r="H85" s="3">
        <v>79.8</v>
      </c>
      <c r="I85" s="3">
        <v>49.8</v>
      </c>
      <c r="J85" s="3">
        <v>69.8</v>
      </c>
      <c r="K85" s="3">
        <v>79.8</v>
      </c>
      <c r="L85" s="3">
        <v>59.8</v>
      </c>
      <c r="M85" s="3">
        <v>54</v>
      </c>
      <c r="N85" s="3">
        <v>56</v>
      </c>
      <c r="O85" s="3">
        <v>49.8</v>
      </c>
      <c r="P85" s="3">
        <v>69.9</v>
      </c>
      <c r="Q85" s="3">
        <v>98</v>
      </c>
      <c r="R85" s="3">
        <v>89.9</v>
      </c>
      <c r="S85" s="3">
        <v>79.8</v>
      </c>
      <c r="T85" s="3">
        <v>49.8</v>
      </c>
      <c r="U85" s="3">
        <f t="shared" si="3"/>
        <v>966</v>
      </c>
      <c r="V85" s="3">
        <f t="shared" si="4"/>
        <v>801.78</v>
      </c>
      <c r="W85" s="3">
        <f t="shared" si="5"/>
        <v>801.78</v>
      </c>
    </row>
    <row r="86" spans="1:23">
      <c r="A86" s="1" t="s">
        <v>1186</v>
      </c>
      <c r="B86" s="1" t="s">
        <v>19863</v>
      </c>
      <c r="C86" s="1" t="s">
        <v>21295</v>
      </c>
      <c r="D86" s="1" t="s">
        <v>28</v>
      </c>
      <c r="E86" s="1" t="s">
        <v>21308</v>
      </c>
      <c r="F86" s="1" t="s">
        <v>21309</v>
      </c>
      <c r="G86" s="3">
        <v>79.8</v>
      </c>
      <c r="H86" s="3">
        <v>79.8</v>
      </c>
      <c r="I86" s="3">
        <v>49.8</v>
      </c>
      <c r="J86" s="3">
        <v>69.8</v>
      </c>
      <c r="K86" s="3">
        <v>79.8</v>
      </c>
      <c r="L86" s="3">
        <v>59.8</v>
      </c>
      <c r="M86" s="3">
        <v>54</v>
      </c>
      <c r="N86" s="3">
        <v>56</v>
      </c>
      <c r="O86" s="3">
        <v>49.8</v>
      </c>
      <c r="P86" s="3">
        <v>69.9</v>
      </c>
      <c r="Q86" s="3">
        <v>98</v>
      </c>
      <c r="R86" s="3">
        <v>89.9</v>
      </c>
      <c r="S86" s="3">
        <v>79.8</v>
      </c>
      <c r="T86" s="3">
        <v>49.8</v>
      </c>
      <c r="U86" s="3">
        <f t="shared" si="3"/>
        <v>966</v>
      </c>
      <c r="V86" s="3">
        <f t="shared" si="4"/>
        <v>801.78</v>
      </c>
      <c r="W86" s="3">
        <f t="shared" si="5"/>
        <v>801.78</v>
      </c>
    </row>
    <row r="87" spans="1:23">
      <c r="A87" s="1" t="s">
        <v>1186</v>
      </c>
      <c r="B87" s="1" t="s">
        <v>19863</v>
      </c>
      <c r="C87" s="1" t="s">
        <v>21295</v>
      </c>
      <c r="D87" s="1" t="s">
        <v>28</v>
      </c>
      <c r="E87" s="1" t="s">
        <v>21310</v>
      </c>
      <c r="F87" s="1" t="s">
        <v>21311</v>
      </c>
      <c r="G87" s="3">
        <v>79.8</v>
      </c>
      <c r="H87" s="3">
        <v>79.8</v>
      </c>
      <c r="I87" s="3">
        <v>49.8</v>
      </c>
      <c r="J87" s="3">
        <v>69.8</v>
      </c>
      <c r="K87" s="3">
        <v>79.8</v>
      </c>
      <c r="L87" s="3">
        <v>59.8</v>
      </c>
      <c r="M87" s="3">
        <v>54</v>
      </c>
      <c r="N87" s="3">
        <v>56</v>
      </c>
      <c r="O87" s="3">
        <v>49.8</v>
      </c>
      <c r="P87" s="3">
        <v>69.9</v>
      </c>
      <c r="Q87" s="3">
        <v>98</v>
      </c>
      <c r="R87" s="3">
        <v>89.9</v>
      </c>
      <c r="S87" s="3">
        <v>79.8</v>
      </c>
      <c r="T87" s="3">
        <v>49.8</v>
      </c>
      <c r="U87" s="3">
        <f t="shared" si="3"/>
        <v>966</v>
      </c>
      <c r="V87" s="3">
        <f t="shared" si="4"/>
        <v>801.78</v>
      </c>
      <c r="W87" s="3">
        <f t="shared" si="5"/>
        <v>801.78</v>
      </c>
    </row>
    <row r="88" spans="1:23">
      <c r="A88" s="1" t="s">
        <v>1186</v>
      </c>
      <c r="B88" s="1" t="s">
        <v>19863</v>
      </c>
      <c r="C88" s="1" t="s">
        <v>21295</v>
      </c>
      <c r="D88" s="1" t="s">
        <v>28</v>
      </c>
      <c r="E88" s="1" t="s">
        <v>21312</v>
      </c>
      <c r="F88" s="1" t="s">
        <v>21313</v>
      </c>
      <c r="G88" s="3">
        <v>79.8</v>
      </c>
      <c r="H88" s="3">
        <v>79.8</v>
      </c>
      <c r="I88" s="3">
        <v>49.8</v>
      </c>
      <c r="J88" s="3">
        <v>69.8</v>
      </c>
      <c r="K88" s="3">
        <v>79.8</v>
      </c>
      <c r="L88" s="3">
        <v>59.8</v>
      </c>
      <c r="M88" s="3">
        <v>54</v>
      </c>
      <c r="N88" s="3">
        <v>56</v>
      </c>
      <c r="O88" s="3">
        <v>49.8</v>
      </c>
      <c r="P88" s="3">
        <v>69.9</v>
      </c>
      <c r="Q88" s="3">
        <v>98</v>
      </c>
      <c r="R88" s="3">
        <v>89.9</v>
      </c>
      <c r="S88" s="3">
        <v>79.8</v>
      </c>
      <c r="T88" s="3">
        <v>49.8</v>
      </c>
      <c r="U88" s="3">
        <f t="shared" si="3"/>
        <v>966</v>
      </c>
      <c r="V88" s="3">
        <f t="shared" si="4"/>
        <v>801.78</v>
      </c>
      <c r="W88" s="3">
        <f t="shared" si="5"/>
        <v>801.78</v>
      </c>
    </row>
    <row r="89" spans="1:23">
      <c r="A89" s="1" t="s">
        <v>1186</v>
      </c>
      <c r="B89" s="1" t="s">
        <v>19863</v>
      </c>
      <c r="C89" s="1" t="s">
        <v>21295</v>
      </c>
      <c r="D89" s="1" t="s">
        <v>28</v>
      </c>
      <c r="E89" s="1" t="s">
        <v>21314</v>
      </c>
      <c r="F89" s="1" t="s">
        <v>21315</v>
      </c>
      <c r="G89" s="3">
        <v>79.8</v>
      </c>
      <c r="H89" s="3">
        <v>79.8</v>
      </c>
      <c r="I89" s="3">
        <v>49.8</v>
      </c>
      <c r="J89" s="3">
        <v>69.8</v>
      </c>
      <c r="K89" s="3">
        <v>79.8</v>
      </c>
      <c r="L89" s="3">
        <v>59.8</v>
      </c>
      <c r="M89" s="3">
        <v>54</v>
      </c>
      <c r="N89" s="3">
        <v>56</v>
      </c>
      <c r="O89" s="3">
        <v>49.8</v>
      </c>
      <c r="P89" s="3">
        <v>69.9</v>
      </c>
      <c r="Q89" s="3">
        <v>98</v>
      </c>
      <c r="R89" s="3">
        <v>89.9</v>
      </c>
      <c r="S89" s="3">
        <v>79.8</v>
      </c>
      <c r="T89" s="3">
        <v>49.8</v>
      </c>
      <c r="U89" s="3">
        <f t="shared" si="3"/>
        <v>966</v>
      </c>
      <c r="V89" s="3">
        <f t="shared" si="4"/>
        <v>801.78</v>
      </c>
      <c r="W89" s="3">
        <f t="shared" si="5"/>
        <v>801.78</v>
      </c>
    </row>
    <row r="90" spans="1:23">
      <c r="A90" s="1" t="s">
        <v>1186</v>
      </c>
      <c r="B90" s="1" t="s">
        <v>19863</v>
      </c>
      <c r="C90" s="1" t="s">
        <v>21295</v>
      </c>
      <c r="D90" s="1" t="s">
        <v>28</v>
      </c>
      <c r="E90" s="1" t="s">
        <v>21316</v>
      </c>
      <c r="F90" s="1" t="s">
        <v>21317</v>
      </c>
      <c r="G90" s="3">
        <v>79.8</v>
      </c>
      <c r="H90" s="3">
        <v>79.8</v>
      </c>
      <c r="I90" s="3">
        <v>49.8</v>
      </c>
      <c r="J90" s="3">
        <v>69.8</v>
      </c>
      <c r="K90" s="3">
        <v>79.8</v>
      </c>
      <c r="L90" s="3">
        <v>59.8</v>
      </c>
      <c r="M90" s="3">
        <v>54</v>
      </c>
      <c r="N90" s="3">
        <v>56</v>
      </c>
      <c r="O90" s="3">
        <v>49.8</v>
      </c>
      <c r="P90" s="3">
        <v>69.9</v>
      </c>
      <c r="Q90" s="3">
        <v>98</v>
      </c>
      <c r="R90" s="3">
        <v>89.9</v>
      </c>
      <c r="S90" s="3">
        <v>79.8</v>
      </c>
      <c r="T90" s="3">
        <v>49.8</v>
      </c>
      <c r="U90" s="3">
        <f t="shared" si="3"/>
        <v>966</v>
      </c>
      <c r="V90" s="3">
        <f t="shared" si="4"/>
        <v>801.78</v>
      </c>
      <c r="W90" s="3">
        <f t="shared" si="5"/>
        <v>801.78</v>
      </c>
    </row>
    <row r="91" spans="1:23">
      <c r="A91" s="1" t="s">
        <v>1186</v>
      </c>
      <c r="B91" s="1" t="s">
        <v>19863</v>
      </c>
      <c r="C91" s="1" t="s">
        <v>21295</v>
      </c>
      <c r="D91" s="1" t="s">
        <v>28</v>
      </c>
      <c r="E91" s="1" t="s">
        <v>21318</v>
      </c>
      <c r="F91" s="1" t="s">
        <v>21319</v>
      </c>
      <c r="G91" s="3">
        <v>79.8</v>
      </c>
      <c r="H91" s="3">
        <v>79.8</v>
      </c>
      <c r="I91" s="3">
        <v>49.8</v>
      </c>
      <c r="J91" s="3">
        <v>69.8</v>
      </c>
      <c r="K91" s="3">
        <v>79.8</v>
      </c>
      <c r="L91" s="3">
        <v>59.8</v>
      </c>
      <c r="M91" s="3">
        <v>54</v>
      </c>
      <c r="N91" s="3">
        <v>56</v>
      </c>
      <c r="O91" s="3">
        <v>49.8</v>
      </c>
      <c r="P91" s="3">
        <v>69.9</v>
      </c>
      <c r="Q91" s="3">
        <v>98</v>
      </c>
      <c r="R91" s="3">
        <v>89.9</v>
      </c>
      <c r="S91" s="3">
        <v>79.8</v>
      </c>
      <c r="T91" s="3">
        <v>49.8</v>
      </c>
      <c r="U91" s="3">
        <f t="shared" si="3"/>
        <v>966</v>
      </c>
      <c r="V91" s="3">
        <f t="shared" si="4"/>
        <v>801.78</v>
      </c>
      <c r="W91" s="3">
        <f t="shared" si="5"/>
        <v>801.78</v>
      </c>
    </row>
    <row r="92" spans="1:23">
      <c r="A92" s="1" t="s">
        <v>1186</v>
      </c>
      <c r="B92" s="1" t="s">
        <v>19863</v>
      </c>
      <c r="C92" s="1" t="s">
        <v>21295</v>
      </c>
      <c r="D92" s="1" t="s">
        <v>28</v>
      </c>
      <c r="E92" s="1" t="s">
        <v>21320</v>
      </c>
      <c r="F92" s="1" t="s">
        <v>21321</v>
      </c>
      <c r="G92" s="3">
        <v>79.8</v>
      </c>
      <c r="H92" s="3">
        <v>79.8</v>
      </c>
      <c r="I92" s="3">
        <v>49.8</v>
      </c>
      <c r="J92" s="3">
        <v>69.8</v>
      </c>
      <c r="K92" s="3">
        <v>79.8</v>
      </c>
      <c r="L92" s="3">
        <v>59.8</v>
      </c>
      <c r="M92" s="3">
        <v>54</v>
      </c>
      <c r="N92" s="3">
        <v>56</v>
      </c>
      <c r="O92" s="3">
        <v>49.8</v>
      </c>
      <c r="P92" s="3">
        <v>69.9</v>
      </c>
      <c r="Q92" s="3">
        <v>98</v>
      </c>
      <c r="R92" s="3">
        <v>89.9</v>
      </c>
      <c r="S92" s="3">
        <v>79.8</v>
      </c>
      <c r="T92" s="3">
        <v>49.8</v>
      </c>
      <c r="U92" s="3">
        <f t="shared" si="3"/>
        <v>966</v>
      </c>
      <c r="V92" s="3">
        <f t="shared" si="4"/>
        <v>801.78</v>
      </c>
      <c r="W92" s="3">
        <f t="shared" si="5"/>
        <v>801.78</v>
      </c>
    </row>
    <row r="93" spans="1:23">
      <c r="A93" s="1" t="s">
        <v>1186</v>
      </c>
      <c r="B93" s="1" t="s">
        <v>19863</v>
      </c>
      <c r="C93" s="1" t="s">
        <v>21295</v>
      </c>
      <c r="D93" s="1" t="s">
        <v>28</v>
      </c>
      <c r="E93" s="1" t="s">
        <v>21322</v>
      </c>
      <c r="F93" s="1" t="s">
        <v>21323</v>
      </c>
      <c r="G93" s="3">
        <v>79.8</v>
      </c>
      <c r="H93" s="3">
        <v>79.8</v>
      </c>
      <c r="I93" s="3">
        <v>49.8</v>
      </c>
      <c r="J93" s="3">
        <v>69.8</v>
      </c>
      <c r="K93" s="3">
        <v>79.8</v>
      </c>
      <c r="L93" s="3">
        <v>59.8</v>
      </c>
      <c r="M93" s="3">
        <v>54</v>
      </c>
      <c r="N93" s="3">
        <v>56</v>
      </c>
      <c r="O93" s="3">
        <v>49.8</v>
      </c>
      <c r="P93" s="3">
        <v>69.9</v>
      </c>
      <c r="Q93" s="3">
        <v>98</v>
      </c>
      <c r="R93" s="3">
        <v>89.9</v>
      </c>
      <c r="S93" s="3">
        <v>79.8</v>
      </c>
      <c r="T93" s="3">
        <v>49.8</v>
      </c>
      <c r="U93" s="3">
        <f t="shared" si="3"/>
        <v>966</v>
      </c>
      <c r="V93" s="3">
        <f t="shared" si="4"/>
        <v>801.78</v>
      </c>
      <c r="W93" s="3">
        <f t="shared" si="5"/>
        <v>801.78</v>
      </c>
    </row>
    <row r="94" spans="1:23">
      <c r="A94" s="1" t="s">
        <v>1186</v>
      </c>
      <c r="B94" s="1" t="s">
        <v>19863</v>
      </c>
      <c r="C94" s="1" t="s">
        <v>21295</v>
      </c>
      <c r="D94" s="1" t="s">
        <v>28</v>
      </c>
      <c r="E94" s="1" t="s">
        <v>21324</v>
      </c>
      <c r="F94" s="1" t="s">
        <v>21325</v>
      </c>
      <c r="G94" s="3">
        <v>79.8</v>
      </c>
      <c r="H94" s="3">
        <v>79.8</v>
      </c>
      <c r="I94" s="3">
        <v>49.8</v>
      </c>
      <c r="J94" s="3">
        <v>69.8</v>
      </c>
      <c r="K94" s="3">
        <v>79.8</v>
      </c>
      <c r="L94" s="3">
        <v>59.8</v>
      </c>
      <c r="M94" s="3">
        <v>54</v>
      </c>
      <c r="N94" s="3">
        <v>56</v>
      </c>
      <c r="O94" s="3">
        <v>49.8</v>
      </c>
      <c r="P94" s="3">
        <v>69.9</v>
      </c>
      <c r="Q94" s="3">
        <v>98</v>
      </c>
      <c r="R94" s="3">
        <v>89.9</v>
      </c>
      <c r="S94" s="3">
        <v>79.8</v>
      </c>
      <c r="T94" s="3">
        <v>49.8</v>
      </c>
      <c r="U94" s="3">
        <f t="shared" si="3"/>
        <v>966</v>
      </c>
      <c r="V94" s="3">
        <f t="shared" si="4"/>
        <v>801.78</v>
      </c>
      <c r="W94" s="3">
        <f t="shared" si="5"/>
        <v>801.78</v>
      </c>
    </row>
    <row r="95" spans="1:23">
      <c r="A95" s="1" t="s">
        <v>1186</v>
      </c>
      <c r="B95" s="1" t="s">
        <v>19863</v>
      </c>
      <c r="C95" s="1" t="s">
        <v>21295</v>
      </c>
      <c r="D95" s="1" t="s">
        <v>28</v>
      </c>
      <c r="E95" s="1" t="s">
        <v>21326</v>
      </c>
      <c r="F95" s="1" t="s">
        <v>21327</v>
      </c>
      <c r="G95" s="3">
        <v>79.8</v>
      </c>
      <c r="H95" s="3">
        <v>79.8</v>
      </c>
      <c r="I95" s="3">
        <v>49.8</v>
      </c>
      <c r="J95" s="3">
        <v>69.8</v>
      </c>
      <c r="K95" s="3">
        <v>79.8</v>
      </c>
      <c r="L95" s="3">
        <v>59.8</v>
      </c>
      <c r="M95" s="3">
        <v>54</v>
      </c>
      <c r="N95" s="3">
        <v>56</v>
      </c>
      <c r="O95" s="3">
        <v>49.8</v>
      </c>
      <c r="P95" s="3">
        <v>69.9</v>
      </c>
      <c r="Q95" s="3">
        <v>98</v>
      </c>
      <c r="R95" s="3">
        <v>89.9</v>
      </c>
      <c r="S95" s="3">
        <v>79.8</v>
      </c>
      <c r="T95" s="3">
        <v>49.8</v>
      </c>
      <c r="U95" s="3">
        <f t="shared" si="3"/>
        <v>966</v>
      </c>
      <c r="V95" s="3">
        <f t="shared" si="4"/>
        <v>801.78</v>
      </c>
      <c r="W95" s="3">
        <f t="shared" si="5"/>
        <v>801.78</v>
      </c>
    </row>
    <row r="96" spans="1:23">
      <c r="A96" s="1" t="s">
        <v>1186</v>
      </c>
      <c r="B96" s="1" t="s">
        <v>19863</v>
      </c>
      <c r="C96" s="1" t="s">
        <v>21295</v>
      </c>
      <c r="D96" s="1" t="s">
        <v>28</v>
      </c>
      <c r="E96" s="1" t="s">
        <v>21328</v>
      </c>
      <c r="F96" s="1" t="s">
        <v>21329</v>
      </c>
      <c r="G96" s="3">
        <v>79.8</v>
      </c>
      <c r="H96" s="3">
        <v>79.8</v>
      </c>
      <c r="I96" s="3">
        <v>49.8</v>
      </c>
      <c r="J96" s="3">
        <v>69.8</v>
      </c>
      <c r="K96" s="3">
        <v>79.8</v>
      </c>
      <c r="L96" s="3">
        <v>59.8</v>
      </c>
      <c r="M96" s="3">
        <v>54</v>
      </c>
      <c r="N96" s="3">
        <v>56</v>
      </c>
      <c r="O96" s="3">
        <v>49.8</v>
      </c>
      <c r="P96" s="3">
        <v>69.9</v>
      </c>
      <c r="Q96" s="3">
        <v>98</v>
      </c>
      <c r="R96" s="3">
        <v>89.9</v>
      </c>
      <c r="S96" s="3">
        <v>79.8</v>
      </c>
      <c r="T96" s="3">
        <v>49.8</v>
      </c>
      <c r="U96" s="3">
        <f t="shared" si="3"/>
        <v>966</v>
      </c>
      <c r="V96" s="3">
        <f t="shared" si="4"/>
        <v>801.78</v>
      </c>
      <c r="W96" s="3">
        <f t="shared" si="5"/>
        <v>801.78</v>
      </c>
    </row>
    <row r="97" spans="1:23">
      <c r="A97" s="1" t="s">
        <v>1186</v>
      </c>
      <c r="B97" s="1" t="s">
        <v>19863</v>
      </c>
      <c r="C97" s="1" t="s">
        <v>21295</v>
      </c>
      <c r="D97" s="1" t="s">
        <v>28</v>
      </c>
      <c r="E97" s="1" t="s">
        <v>21330</v>
      </c>
      <c r="F97" s="1" t="s">
        <v>21331</v>
      </c>
      <c r="G97" s="3">
        <v>79.8</v>
      </c>
      <c r="H97" s="3">
        <v>79.8</v>
      </c>
      <c r="I97" s="3">
        <v>49.8</v>
      </c>
      <c r="J97" s="3">
        <v>69.8</v>
      </c>
      <c r="K97" s="3">
        <v>79.8</v>
      </c>
      <c r="L97" s="3">
        <v>59.8</v>
      </c>
      <c r="M97" s="3">
        <v>54</v>
      </c>
      <c r="N97" s="3">
        <v>56</v>
      </c>
      <c r="O97" s="3">
        <v>49.8</v>
      </c>
      <c r="P97" s="3">
        <v>69.9</v>
      </c>
      <c r="Q97" s="3">
        <v>98</v>
      </c>
      <c r="R97" s="3">
        <v>89.9</v>
      </c>
      <c r="S97" s="3">
        <v>79.8</v>
      </c>
      <c r="T97" s="3">
        <v>49.8</v>
      </c>
      <c r="U97" s="3">
        <f t="shared" si="3"/>
        <v>966</v>
      </c>
      <c r="V97" s="3">
        <f t="shared" si="4"/>
        <v>801.78</v>
      </c>
      <c r="W97" s="3">
        <f t="shared" si="5"/>
        <v>801.78</v>
      </c>
    </row>
    <row r="98" spans="1:23">
      <c r="A98" s="1" t="s">
        <v>1186</v>
      </c>
      <c r="B98" s="1" t="s">
        <v>19863</v>
      </c>
      <c r="C98" s="1" t="s">
        <v>21295</v>
      </c>
      <c r="D98" s="1" t="s">
        <v>28</v>
      </c>
      <c r="E98" s="1" t="s">
        <v>21332</v>
      </c>
      <c r="F98" s="1" t="s">
        <v>21333</v>
      </c>
      <c r="G98" s="3">
        <v>79.8</v>
      </c>
      <c r="H98" s="3">
        <v>79.8</v>
      </c>
      <c r="I98" s="3">
        <v>49.8</v>
      </c>
      <c r="J98" s="3">
        <v>69.8</v>
      </c>
      <c r="K98" s="3">
        <v>79.8</v>
      </c>
      <c r="L98" s="3">
        <v>59.8</v>
      </c>
      <c r="M98" s="3">
        <v>54</v>
      </c>
      <c r="N98" s="3">
        <v>56</v>
      </c>
      <c r="O98" s="3">
        <v>49.8</v>
      </c>
      <c r="P98" s="3">
        <v>69.9</v>
      </c>
      <c r="Q98" s="3">
        <v>98</v>
      </c>
      <c r="R98" s="3">
        <v>89.9</v>
      </c>
      <c r="S98" s="3">
        <v>79.8</v>
      </c>
      <c r="T98" s="3">
        <v>49.8</v>
      </c>
      <c r="U98" s="3">
        <f t="shared" si="3"/>
        <v>966</v>
      </c>
      <c r="V98" s="3">
        <f t="shared" si="4"/>
        <v>801.78</v>
      </c>
      <c r="W98" s="3">
        <f t="shared" si="5"/>
        <v>801.78</v>
      </c>
    </row>
    <row r="99" spans="1:23">
      <c r="A99" s="1" t="s">
        <v>1186</v>
      </c>
      <c r="B99" s="1" t="s">
        <v>19863</v>
      </c>
      <c r="C99" s="1" t="s">
        <v>21295</v>
      </c>
      <c r="D99" s="1" t="s">
        <v>28</v>
      </c>
      <c r="E99" s="1" t="s">
        <v>21334</v>
      </c>
      <c r="F99" s="1" t="s">
        <v>7133</v>
      </c>
      <c r="G99" s="3">
        <v>79.8</v>
      </c>
      <c r="H99" s="3">
        <v>79.8</v>
      </c>
      <c r="I99" s="3">
        <v>49.8</v>
      </c>
      <c r="J99" s="3">
        <v>69.8</v>
      </c>
      <c r="K99" s="3">
        <v>79.8</v>
      </c>
      <c r="L99" s="3">
        <v>59.8</v>
      </c>
      <c r="M99" s="3">
        <v>54</v>
      </c>
      <c r="N99" s="3">
        <v>56</v>
      </c>
      <c r="O99" s="3">
        <v>49.8</v>
      </c>
      <c r="P99" s="3">
        <v>69.9</v>
      </c>
      <c r="Q99" s="3">
        <v>98</v>
      </c>
      <c r="R99" s="3">
        <v>89.9</v>
      </c>
      <c r="S99" s="3">
        <v>79.8</v>
      </c>
      <c r="T99" s="3">
        <v>49.8</v>
      </c>
      <c r="U99" s="3">
        <f t="shared" si="3"/>
        <v>966</v>
      </c>
      <c r="V99" s="3">
        <f t="shared" si="4"/>
        <v>801.78</v>
      </c>
      <c r="W99" s="3">
        <f t="shared" si="5"/>
        <v>801.78</v>
      </c>
    </row>
    <row r="100" spans="1:23">
      <c r="A100" s="1" t="s">
        <v>1186</v>
      </c>
      <c r="B100" s="1" t="s">
        <v>19863</v>
      </c>
      <c r="C100" s="1" t="s">
        <v>21295</v>
      </c>
      <c r="D100" s="1" t="s">
        <v>28</v>
      </c>
      <c r="E100" s="1" t="s">
        <v>21335</v>
      </c>
      <c r="F100" s="1" t="s">
        <v>21336</v>
      </c>
      <c r="G100" s="3">
        <v>79.8</v>
      </c>
      <c r="H100" s="3">
        <v>79.8</v>
      </c>
      <c r="I100" s="3">
        <v>49.8</v>
      </c>
      <c r="J100" s="3">
        <v>69.8</v>
      </c>
      <c r="K100" s="3">
        <v>79.8</v>
      </c>
      <c r="L100" s="3">
        <v>59.8</v>
      </c>
      <c r="M100" s="3">
        <v>54</v>
      </c>
      <c r="N100" s="3">
        <v>56</v>
      </c>
      <c r="O100" s="3">
        <v>49.8</v>
      </c>
      <c r="P100" s="3">
        <v>69.9</v>
      </c>
      <c r="Q100" s="3">
        <v>98</v>
      </c>
      <c r="R100" s="3">
        <v>89.9</v>
      </c>
      <c r="S100" s="3">
        <v>79.8</v>
      </c>
      <c r="T100" s="3">
        <v>49.8</v>
      </c>
      <c r="U100" s="3">
        <f t="shared" si="3"/>
        <v>966</v>
      </c>
      <c r="V100" s="3">
        <f t="shared" si="4"/>
        <v>801.78</v>
      </c>
      <c r="W100" s="3">
        <f t="shared" si="5"/>
        <v>801.78</v>
      </c>
    </row>
    <row r="101" spans="1:23">
      <c r="A101" s="1" t="s">
        <v>1186</v>
      </c>
      <c r="B101" s="1" t="s">
        <v>19863</v>
      </c>
      <c r="C101" s="1" t="s">
        <v>21295</v>
      </c>
      <c r="D101" s="1" t="s">
        <v>28</v>
      </c>
      <c r="E101" s="1" t="s">
        <v>21337</v>
      </c>
      <c r="F101" s="1" t="s">
        <v>21338</v>
      </c>
      <c r="G101" s="3">
        <v>79.8</v>
      </c>
      <c r="H101" s="3">
        <v>79.8</v>
      </c>
      <c r="I101" s="3">
        <v>49.8</v>
      </c>
      <c r="J101" s="3">
        <v>69.8</v>
      </c>
      <c r="K101" s="3">
        <v>79.8</v>
      </c>
      <c r="L101" s="3">
        <v>59.8</v>
      </c>
      <c r="M101" s="3">
        <v>54</v>
      </c>
      <c r="N101" s="3">
        <v>56</v>
      </c>
      <c r="O101" s="3">
        <v>49.8</v>
      </c>
      <c r="P101" s="3">
        <v>69.9</v>
      </c>
      <c r="Q101" s="3">
        <v>98</v>
      </c>
      <c r="R101" s="3">
        <v>89.9</v>
      </c>
      <c r="S101" s="3">
        <v>79.8</v>
      </c>
      <c r="T101" s="3">
        <v>49.8</v>
      </c>
      <c r="U101" s="3">
        <f t="shared" si="3"/>
        <v>966</v>
      </c>
      <c r="V101" s="3">
        <f t="shared" si="4"/>
        <v>801.78</v>
      </c>
      <c r="W101" s="3">
        <f t="shared" si="5"/>
        <v>801.78</v>
      </c>
    </row>
    <row r="102" spans="1:23">
      <c r="A102" s="1" t="s">
        <v>1186</v>
      </c>
      <c r="B102" s="1" t="s">
        <v>19863</v>
      </c>
      <c r="C102" s="1" t="s">
        <v>21295</v>
      </c>
      <c r="D102" s="1" t="s">
        <v>28</v>
      </c>
      <c r="E102" s="1" t="s">
        <v>21339</v>
      </c>
      <c r="F102" s="1" t="s">
        <v>21340</v>
      </c>
      <c r="G102" s="3">
        <v>79.8</v>
      </c>
      <c r="H102" s="3">
        <v>79.8</v>
      </c>
      <c r="I102" s="3">
        <v>49.8</v>
      </c>
      <c r="J102" s="3">
        <v>69.8</v>
      </c>
      <c r="K102" s="3">
        <v>79.8</v>
      </c>
      <c r="L102" s="3">
        <v>59.8</v>
      </c>
      <c r="M102" s="3">
        <v>54</v>
      </c>
      <c r="N102" s="3">
        <v>56</v>
      </c>
      <c r="O102" s="3">
        <v>49.8</v>
      </c>
      <c r="P102" s="3">
        <v>69.9</v>
      </c>
      <c r="Q102" s="3">
        <v>98</v>
      </c>
      <c r="R102" s="3">
        <v>89.9</v>
      </c>
      <c r="S102" s="3">
        <v>79.8</v>
      </c>
      <c r="T102" s="3">
        <v>49.8</v>
      </c>
      <c r="U102" s="3">
        <f t="shared" si="3"/>
        <v>966</v>
      </c>
      <c r="V102" s="3">
        <f t="shared" si="4"/>
        <v>801.78</v>
      </c>
      <c r="W102" s="3">
        <f t="shared" si="5"/>
        <v>801.78</v>
      </c>
    </row>
    <row r="103" spans="1:23">
      <c r="A103" s="1" t="s">
        <v>1186</v>
      </c>
      <c r="B103" s="1" t="s">
        <v>19863</v>
      </c>
      <c r="C103" s="1" t="s">
        <v>21295</v>
      </c>
      <c r="D103" s="1" t="s">
        <v>28</v>
      </c>
      <c r="E103" s="1" t="s">
        <v>21341</v>
      </c>
      <c r="F103" s="1" t="s">
        <v>21342</v>
      </c>
      <c r="G103" s="3">
        <v>79.8</v>
      </c>
      <c r="H103" s="3">
        <v>79.8</v>
      </c>
      <c r="I103" s="3">
        <v>49.8</v>
      </c>
      <c r="J103" s="3">
        <v>69.8</v>
      </c>
      <c r="K103" s="3">
        <v>79.8</v>
      </c>
      <c r="L103" s="3">
        <v>59.8</v>
      </c>
      <c r="M103" s="3">
        <v>54</v>
      </c>
      <c r="N103" s="3">
        <v>56</v>
      </c>
      <c r="O103" s="3">
        <v>49.8</v>
      </c>
      <c r="P103" s="3">
        <v>69.9</v>
      </c>
      <c r="Q103" s="3">
        <v>98</v>
      </c>
      <c r="R103" s="3">
        <v>89.9</v>
      </c>
      <c r="S103" s="3">
        <v>79.8</v>
      </c>
      <c r="T103" s="3">
        <v>49.8</v>
      </c>
      <c r="U103" s="3">
        <f t="shared" si="3"/>
        <v>966</v>
      </c>
      <c r="V103" s="3">
        <f t="shared" si="4"/>
        <v>801.78</v>
      </c>
      <c r="W103" s="3">
        <f t="shared" si="5"/>
        <v>801.78</v>
      </c>
    </row>
    <row r="104" spans="1:23">
      <c r="A104" s="1" t="s">
        <v>1186</v>
      </c>
      <c r="B104" s="1" t="s">
        <v>19863</v>
      </c>
      <c r="C104" s="1" t="s">
        <v>21295</v>
      </c>
      <c r="D104" s="1" t="s">
        <v>28</v>
      </c>
      <c r="E104" s="1" t="s">
        <v>21343</v>
      </c>
      <c r="F104" s="1" t="s">
        <v>21344</v>
      </c>
      <c r="G104" s="3">
        <v>79.8</v>
      </c>
      <c r="H104" s="3">
        <v>79.8</v>
      </c>
      <c r="I104" s="3">
        <v>49.8</v>
      </c>
      <c r="J104" s="3">
        <v>69.8</v>
      </c>
      <c r="K104" s="3">
        <v>79.8</v>
      </c>
      <c r="L104" s="3">
        <v>59.8</v>
      </c>
      <c r="M104" s="3">
        <v>54</v>
      </c>
      <c r="N104" s="3">
        <v>56</v>
      </c>
      <c r="O104" s="3">
        <v>49.8</v>
      </c>
      <c r="P104" s="3">
        <v>69.9</v>
      </c>
      <c r="Q104" s="3">
        <v>98</v>
      </c>
      <c r="R104" s="3">
        <v>89.9</v>
      </c>
      <c r="S104" s="3">
        <v>79.8</v>
      </c>
      <c r="T104" s="3">
        <v>49.8</v>
      </c>
      <c r="U104" s="3">
        <f t="shared" si="3"/>
        <v>966</v>
      </c>
      <c r="V104" s="3">
        <f t="shared" si="4"/>
        <v>801.78</v>
      </c>
      <c r="W104" s="3">
        <f t="shared" si="5"/>
        <v>801.78</v>
      </c>
    </row>
    <row r="105" spans="1:23">
      <c r="A105" s="1" t="s">
        <v>1186</v>
      </c>
      <c r="B105" s="1" t="s">
        <v>19863</v>
      </c>
      <c r="C105" s="1" t="s">
        <v>21295</v>
      </c>
      <c r="D105" s="1" t="s">
        <v>28</v>
      </c>
      <c r="E105" s="1" t="s">
        <v>21345</v>
      </c>
      <c r="F105" s="1" t="s">
        <v>21346</v>
      </c>
      <c r="G105" s="3">
        <v>79.8</v>
      </c>
      <c r="H105" s="3">
        <v>79.8</v>
      </c>
      <c r="I105" s="3">
        <v>49.8</v>
      </c>
      <c r="J105" s="3">
        <v>69.8</v>
      </c>
      <c r="K105" s="3">
        <v>79.8</v>
      </c>
      <c r="L105" s="3">
        <v>59.8</v>
      </c>
      <c r="M105" s="3">
        <v>54</v>
      </c>
      <c r="N105" s="3">
        <v>56</v>
      </c>
      <c r="O105" s="3">
        <v>49.8</v>
      </c>
      <c r="P105" s="3">
        <v>69.9</v>
      </c>
      <c r="Q105" s="3">
        <v>98</v>
      </c>
      <c r="R105" s="3">
        <v>89.9</v>
      </c>
      <c r="S105" s="3">
        <v>79.8</v>
      </c>
      <c r="T105" s="3">
        <v>49.8</v>
      </c>
      <c r="U105" s="3">
        <f t="shared" si="3"/>
        <v>966</v>
      </c>
      <c r="V105" s="3">
        <f t="shared" si="4"/>
        <v>801.78</v>
      </c>
      <c r="W105" s="3">
        <f t="shared" si="5"/>
        <v>801.78</v>
      </c>
    </row>
    <row r="106" spans="1:23">
      <c r="A106" s="1" t="s">
        <v>1186</v>
      </c>
      <c r="B106" s="1" t="s">
        <v>19863</v>
      </c>
      <c r="C106" s="1" t="s">
        <v>21295</v>
      </c>
      <c r="D106" s="1" t="s">
        <v>28</v>
      </c>
      <c r="E106" s="1" t="s">
        <v>21347</v>
      </c>
      <c r="F106" s="1" t="s">
        <v>21348</v>
      </c>
      <c r="G106" s="3">
        <v>79.8</v>
      </c>
      <c r="H106" s="3">
        <v>79.8</v>
      </c>
      <c r="I106" s="3">
        <v>49.8</v>
      </c>
      <c r="J106" s="3">
        <v>69.8</v>
      </c>
      <c r="K106" s="3">
        <v>79.8</v>
      </c>
      <c r="L106" s="3">
        <v>59.8</v>
      </c>
      <c r="M106" s="3">
        <v>54</v>
      </c>
      <c r="N106" s="3">
        <v>56</v>
      </c>
      <c r="O106" s="3">
        <v>49.8</v>
      </c>
      <c r="P106" s="3">
        <v>69.9</v>
      </c>
      <c r="Q106" s="3">
        <v>98</v>
      </c>
      <c r="R106" s="3">
        <v>89.9</v>
      </c>
      <c r="S106" s="3">
        <v>79.8</v>
      </c>
      <c r="T106" s="3">
        <v>49.8</v>
      </c>
      <c r="U106" s="3">
        <f t="shared" si="3"/>
        <v>966</v>
      </c>
      <c r="V106" s="3">
        <f t="shared" si="4"/>
        <v>801.78</v>
      </c>
      <c r="W106" s="3">
        <f t="shared" si="5"/>
        <v>801.78</v>
      </c>
    </row>
    <row r="107" spans="1:23">
      <c r="A107" s="1" t="s">
        <v>1186</v>
      </c>
      <c r="B107" s="1" t="s">
        <v>19863</v>
      </c>
      <c r="C107" s="1" t="s">
        <v>21295</v>
      </c>
      <c r="D107" s="1" t="s">
        <v>28</v>
      </c>
      <c r="E107" s="1" t="s">
        <v>21349</v>
      </c>
      <c r="F107" s="1" t="s">
        <v>21350</v>
      </c>
      <c r="G107" s="3">
        <v>79.8</v>
      </c>
      <c r="H107" s="3">
        <v>79.8</v>
      </c>
      <c r="I107" s="3">
        <v>49.8</v>
      </c>
      <c r="J107" s="3">
        <v>69.8</v>
      </c>
      <c r="K107" s="3">
        <v>79.8</v>
      </c>
      <c r="L107" s="3">
        <v>59.8</v>
      </c>
      <c r="M107" s="3">
        <v>54</v>
      </c>
      <c r="N107" s="3">
        <v>56</v>
      </c>
      <c r="O107" s="3">
        <v>49.8</v>
      </c>
      <c r="P107" s="3">
        <v>69.9</v>
      </c>
      <c r="Q107" s="3">
        <v>98</v>
      </c>
      <c r="R107" s="3">
        <v>89.9</v>
      </c>
      <c r="S107" s="3">
        <v>79.8</v>
      </c>
      <c r="T107" s="3">
        <v>49.8</v>
      </c>
      <c r="U107" s="3">
        <f t="shared" si="3"/>
        <v>966</v>
      </c>
      <c r="V107" s="3">
        <f t="shared" si="4"/>
        <v>801.78</v>
      </c>
      <c r="W107" s="3">
        <f t="shared" si="5"/>
        <v>801.78</v>
      </c>
    </row>
    <row r="108" spans="1:23">
      <c r="A108" s="1" t="s">
        <v>1186</v>
      </c>
      <c r="B108" s="1" t="s">
        <v>19863</v>
      </c>
      <c r="C108" s="1" t="s">
        <v>21295</v>
      </c>
      <c r="D108" s="1" t="s">
        <v>28</v>
      </c>
      <c r="E108" s="1" t="s">
        <v>21351</v>
      </c>
      <c r="F108" s="1" t="s">
        <v>11679</v>
      </c>
      <c r="G108" s="3">
        <v>79.8</v>
      </c>
      <c r="H108" s="3">
        <v>79.8</v>
      </c>
      <c r="I108" s="3">
        <v>49.8</v>
      </c>
      <c r="J108" s="3">
        <v>69.8</v>
      </c>
      <c r="K108" s="3">
        <v>79.8</v>
      </c>
      <c r="L108" s="3">
        <v>59.8</v>
      </c>
      <c r="M108" s="3">
        <v>54</v>
      </c>
      <c r="N108" s="3">
        <v>56</v>
      </c>
      <c r="O108" s="3">
        <v>49.8</v>
      </c>
      <c r="P108" s="3">
        <v>69.9</v>
      </c>
      <c r="Q108" s="3">
        <v>98</v>
      </c>
      <c r="R108" s="3">
        <v>89.9</v>
      </c>
      <c r="S108" s="3">
        <v>79.8</v>
      </c>
      <c r="T108" s="3">
        <v>49.8</v>
      </c>
      <c r="U108" s="3">
        <f t="shared" si="3"/>
        <v>966</v>
      </c>
      <c r="V108" s="3">
        <f t="shared" si="4"/>
        <v>801.78</v>
      </c>
      <c r="W108" s="3">
        <f t="shared" si="5"/>
        <v>801.78</v>
      </c>
    </row>
    <row r="109" spans="1:23">
      <c r="A109" s="1" t="s">
        <v>1186</v>
      </c>
      <c r="B109" s="1" t="s">
        <v>19863</v>
      </c>
      <c r="C109" s="1" t="s">
        <v>21295</v>
      </c>
      <c r="D109" s="1" t="s">
        <v>28</v>
      </c>
      <c r="E109" s="1" t="s">
        <v>21352</v>
      </c>
      <c r="F109" s="1" t="s">
        <v>21353</v>
      </c>
      <c r="G109" s="3">
        <v>79.8</v>
      </c>
      <c r="H109" s="3">
        <v>79.8</v>
      </c>
      <c r="I109" s="3">
        <v>49.8</v>
      </c>
      <c r="J109" s="3">
        <v>69.8</v>
      </c>
      <c r="K109" s="3">
        <v>79.8</v>
      </c>
      <c r="L109" s="3">
        <v>59.8</v>
      </c>
      <c r="M109" s="3">
        <v>54</v>
      </c>
      <c r="N109" s="3">
        <v>56</v>
      </c>
      <c r="O109" s="3">
        <v>49.8</v>
      </c>
      <c r="P109" s="3">
        <v>69.9</v>
      </c>
      <c r="Q109" s="3">
        <v>98</v>
      </c>
      <c r="R109" s="3">
        <v>89.9</v>
      </c>
      <c r="S109" s="3">
        <v>79.8</v>
      </c>
      <c r="T109" s="3">
        <v>49.8</v>
      </c>
      <c r="U109" s="3">
        <f t="shared" si="3"/>
        <v>966</v>
      </c>
      <c r="V109" s="3">
        <f t="shared" si="4"/>
        <v>801.78</v>
      </c>
      <c r="W109" s="3">
        <f t="shared" si="5"/>
        <v>801.78</v>
      </c>
    </row>
    <row r="110" spans="1:23">
      <c r="A110" s="1" t="s">
        <v>1186</v>
      </c>
      <c r="B110" s="1" t="s">
        <v>19863</v>
      </c>
      <c r="C110" s="1" t="s">
        <v>21295</v>
      </c>
      <c r="D110" s="1" t="s">
        <v>28</v>
      </c>
      <c r="E110" s="1" t="s">
        <v>21354</v>
      </c>
      <c r="F110" s="1" t="s">
        <v>21355</v>
      </c>
      <c r="G110" s="3">
        <v>79.8</v>
      </c>
      <c r="H110" s="3">
        <v>79.8</v>
      </c>
      <c r="I110" s="3">
        <v>49.8</v>
      </c>
      <c r="J110" s="3">
        <v>69.8</v>
      </c>
      <c r="K110" s="3">
        <v>79.8</v>
      </c>
      <c r="L110" s="3">
        <v>59.8</v>
      </c>
      <c r="M110" s="3">
        <v>54</v>
      </c>
      <c r="N110" s="3">
        <v>56</v>
      </c>
      <c r="O110" s="3">
        <v>49.8</v>
      </c>
      <c r="P110" s="3">
        <v>69.9</v>
      </c>
      <c r="Q110" s="3">
        <v>98</v>
      </c>
      <c r="R110" s="3">
        <v>89.9</v>
      </c>
      <c r="S110" s="3">
        <v>79.8</v>
      </c>
      <c r="T110" s="3">
        <v>49.8</v>
      </c>
      <c r="U110" s="3">
        <f t="shared" si="3"/>
        <v>966</v>
      </c>
      <c r="V110" s="3">
        <f t="shared" si="4"/>
        <v>801.78</v>
      </c>
      <c r="W110" s="3">
        <f t="shared" si="5"/>
        <v>801.78</v>
      </c>
    </row>
    <row r="111" spans="1:23">
      <c r="A111" s="1" t="s">
        <v>1186</v>
      </c>
      <c r="B111" s="1" t="s">
        <v>19863</v>
      </c>
      <c r="C111" s="1" t="s">
        <v>21295</v>
      </c>
      <c r="D111" s="1" t="s">
        <v>28</v>
      </c>
      <c r="E111" s="1" t="s">
        <v>21356</v>
      </c>
      <c r="F111" s="1" t="s">
        <v>21357</v>
      </c>
      <c r="G111" s="3">
        <v>79.8</v>
      </c>
      <c r="H111" s="3">
        <v>79.8</v>
      </c>
      <c r="I111" s="3">
        <v>49.8</v>
      </c>
      <c r="J111" s="3">
        <v>69.8</v>
      </c>
      <c r="K111" s="3">
        <v>79.8</v>
      </c>
      <c r="L111" s="3">
        <v>59.8</v>
      </c>
      <c r="M111" s="3">
        <v>54</v>
      </c>
      <c r="N111" s="3">
        <v>56</v>
      </c>
      <c r="O111" s="3">
        <v>49.8</v>
      </c>
      <c r="P111" s="3">
        <v>69.9</v>
      </c>
      <c r="Q111" s="3">
        <v>98</v>
      </c>
      <c r="R111" s="3">
        <v>89.9</v>
      </c>
      <c r="S111" s="3">
        <v>79.8</v>
      </c>
      <c r="T111" s="3">
        <v>49.8</v>
      </c>
      <c r="U111" s="3">
        <f t="shared" si="3"/>
        <v>966</v>
      </c>
      <c r="V111" s="3">
        <f t="shared" si="4"/>
        <v>801.78</v>
      </c>
      <c r="W111" s="3">
        <f t="shared" si="5"/>
        <v>801.78</v>
      </c>
    </row>
    <row r="112" spans="1:23">
      <c r="A112" s="1" t="s">
        <v>1186</v>
      </c>
      <c r="B112" s="1" t="s">
        <v>19863</v>
      </c>
      <c r="C112" s="1" t="s">
        <v>21295</v>
      </c>
      <c r="D112" s="1" t="s">
        <v>28</v>
      </c>
      <c r="E112" s="1" t="s">
        <v>21358</v>
      </c>
      <c r="F112" s="1" t="s">
        <v>21359</v>
      </c>
      <c r="G112" s="3">
        <v>79.8</v>
      </c>
      <c r="H112" s="3">
        <v>79.8</v>
      </c>
      <c r="I112" s="3">
        <v>49.8</v>
      </c>
      <c r="J112" s="3">
        <v>69.8</v>
      </c>
      <c r="K112" s="3">
        <v>79.8</v>
      </c>
      <c r="L112" s="3">
        <v>59.8</v>
      </c>
      <c r="M112" s="3">
        <v>54</v>
      </c>
      <c r="N112" s="3">
        <v>56</v>
      </c>
      <c r="O112" s="3">
        <v>49.8</v>
      </c>
      <c r="P112" s="3">
        <v>69.9</v>
      </c>
      <c r="Q112" s="3">
        <v>98</v>
      </c>
      <c r="R112" s="3">
        <v>89.9</v>
      </c>
      <c r="S112" s="3">
        <v>79.8</v>
      </c>
      <c r="T112" s="3">
        <v>49.8</v>
      </c>
      <c r="U112" s="3">
        <f t="shared" si="3"/>
        <v>966</v>
      </c>
      <c r="V112" s="3">
        <f t="shared" si="4"/>
        <v>801.78</v>
      </c>
      <c r="W112" s="3">
        <f t="shared" si="5"/>
        <v>801.78</v>
      </c>
    </row>
    <row r="113" spans="1:23">
      <c r="A113" s="1" t="s">
        <v>1186</v>
      </c>
      <c r="B113" s="1" t="s">
        <v>19863</v>
      </c>
      <c r="C113" s="1" t="s">
        <v>21295</v>
      </c>
      <c r="D113" s="1" t="s">
        <v>28</v>
      </c>
      <c r="E113" s="1" t="s">
        <v>21360</v>
      </c>
      <c r="F113" s="1" t="s">
        <v>21361</v>
      </c>
      <c r="G113" s="3">
        <v>79.8</v>
      </c>
      <c r="H113" s="3">
        <v>79.8</v>
      </c>
      <c r="I113" s="3">
        <v>49.8</v>
      </c>
      <c r="J113" s="3">
        <v>69.8</v>
      </c>
      <c r="K113" s="3">
        <v>79.8</v>
      </c>
      <c r="L113" s="3">
        <v>59.8</v>
      </c>
      <c r="M113" s="3">
        <v>54</v>
      </c>
      <c r="N113" s="3">
        <v>56</v>
      </c>
      <c r="O113" s="3">
        <v>49.8</v>
      </c>
      <c r="P113" s="3">
        <v>69.9</v>
      </c>
      <c r="Q113" s="3">
        <v>98</v>
      </c>
      <c r="R113" s="3">
        <v>89.9</v>
      </c>
      <c r="S113" s="3">
        <v>79.8</v>
      </c>
      <c r="T113" s="3">
        <v>49.8</v>
      </c>
      <c r="U113" s="3">
        <f t="shared" si="3"/>
        <v>966</v>
      </c>
      <c r="V113" s="3">
        <f t="shared" si="4"/>
        <v>801.78</v>
      </c>
      <c r="W113" s="3">
        <f t="shared" si="5"/>
        <v>801.78</v>
      </c>
    </row>
    <row r="114" spans="1:23">
      <c r="A114" s="1" t="s">
        <v>1186</v>
      </c>
      <c r="B114" s="1" t="s">
        <v>19863</v>
      </c>
      <c r="C114" s="1" t="s">
        <v>21295</v>
      </c>
      <c r="D114" s="1" t="s">
        <v>28</v>
      </c>
      <c r="E114" s="1" t="s">
        <v>21362</v>
      </c>
      <c r="F114" s="1" t="s">
        <v>21363</v>
      </c>
      <c r="G114" s="3">
        <v>79.8</v>
      </c>
      <c r="H114" s="3">
        <v>79.8</v>
      </c>
      <c r="I114" s="3">
        <v>49.8</v>
      </c>
      <c r="J114" s="3">
        <v>69.8</v>
      </c>
      <c r="K114" s="3">
        <v>79.8</v>
      </c>
      <c r="L114" s="3">
        <v>59.8</v>
      </c>
      <c r="M114" s="3">
        <v>54</v>
      </c>
      <c r="N114" s="3">
        <v>56</v>
      </c>
      <c r="O114" s="3">
        <v>49.8</v>
      </c>
      <c r="P114" s="3">
        <v>69.9</v>
      </c>
      <c r="Q114" s="3">
        <v>98</v>
      </c>
      <c r="R114" s="3">
        <v>89.9</v>
      </c>
      <c r="S114" s="3">
        <v>79.8</v>
      </c>
      <c r="T114" s="3">
        <v>49.8</v>
      </c>
      <c r="U114" s="3">
        <f t="shared" si="3"/>
        <v>966</v>
      </c>
      <c r="V114" s="3">
        <f t="shared" si="4"/>
        <v>801.78</v>
      </c>
      <c r="W114" s="3">
        <f t="shared" si="5"/>
        <v>801.78</v>
      </c>
    </row>
    <row r="115" spans="1:23">
      <c r="A115" s="1" t="s">
        <v>1186</v>
      </c>
      <c r="B115" s="1" t="s">
        <v>19863</v>
      </c>
      <c r="C115" s="1" t="s">
        <v>21295</v>
      </c>
      <c r="D115" s="1" t="s">
        <v>28</v>
      </c>
      <c r="E115" s="1" t="s">
        <v>21364</v>
      </c>
      <c r="F115" s="1" t="s">
        <v>21365</v>
      </c>
      <c r="G115" s="3">
        <v>79.8</v>
      </c>
      <c r="H115" s="3">
        <v>79.8</v>
      </c>
      <c r="I115" s="3">
        <v>49.8</v>
      </c>
      <c r="J115" s="3">
        <v>69.8</v>
      </c>
      <c r="K115" s="3">
        <v>79.8</v>
      </c>
      <c r="L115" s="3">
        <v>59.8</v>
      </c>
      <c r="M115" s="3">
        <v>54</v>
      </c>
      <c r="N115" s="3">
        <v>56</v>
      </c>
      <c r="O115" s="3">
        <v>49.8</v>
      </c>
      <c r="P115" s="3">
        <v>69.9</v>
      </c>
      <c r="Q115" s="3">
        <v>98</v>
      </c>
      <c r="R115" s="3">
        <v>89.9</v>
      </c>
      <c r="S115" s="3">
        <v>79.8</v>
      </c>
      <c r="T115" s="3">
        <v>49.8</v>
      </c>
      <c r="U115" s="3">
        <f t="shared" si="3"/>
        <v>966</v>
      </c>
      <c r="V115" s="3">
        <f t="shared" si="4"/>
        <v>801.78</v>
      </c>
      <c r="W115" s="3">
        <f t="shared" si="5"/>
        <v>801.78</v>
      </c>
    </row>
    <row r="116" spans="1:23">
      <c r="A116" s="1" t="s">
        <v>1186</v>
      </c>
      <c r="B116" s="1" t="s">
        <v>19863</v>
      </c>
      <c r="C116" s="1" t="s">
        <v>21295</v>
      </c>
      <c r="D116" s="1" t="s">
        <v>28</v>
      </c>
      <c r="E116" s="1" t="s">
        <v>21366</v>
      </c>
      <c r="F116" s="1" t="s">
        <v>21367</v>
      </c>
      <c r="G116" s="3">
        <v>79.8</v>
      </c>
      <c r="H116" s="3">
        <v>79.8</v>
      </c>
      <c r="I116" s="3">
        <v>49.8</v>
      </c>
      <c r="J116" s="3">
        <v>69.8</v>
      </c>
      <c r="K116" s="3">
        <v>79.8</v>
      </c>
      <c r="L116" s="3">
        <v>59.8</v>
      </c>
      <c r="M116" s="3">
        <v>54</v>
      </c>
      <c r="N116" s="3">
        <v>56</v>
      </c>
      <c r="O116" s="3">
        <v>49.8</v>
      </c>
      <c r="P116" s="3">
        <v>69.9</v>
      </c>
      <c r="Q116" s="3">
        <v>98</v>
      </c>
      <c r="R116" s="3">
        <v>89.9</v>
      </c>
      <c r="S116" s="3">
        <v>79.8</v>
      </c>
      <c r="T116" s="3">
        <v>49.8</v>
      </c>
      <c r="U116" s="3">
        <f t="shared" si="3"/>
        <v>966</v>
      </c>
      <c r="V116" s="3">
        <f t="shared" si="4"/>
        <v>801.78</v>
      </c>
      <c r="W116" s="3">
        <f t="shared" si="5"/>
        <v>801.78</v>
      </c>
    </row>
    <row r="117" spans="1:23">
      <c r="A117" s="1" t="s">
        <v>1186</v>
      </c>
      <c r="B117" s="1" t="s">
        <v>19863</v>
      </c>
      <c r="C117" s="1" t="s">
        <v>21295</v>
      </c>
      <c r="D117" s="1" t="s">
        <v>28</v>
      </c>
      <c r="E117" s="1" t="s">
        <v>21368</v>
      </c>
      <c r="F117" s="1" t="s">
        <v>21369</v>
      </c>
      <c r="G117" s="3">
        <v>79.8</v>
      </c>
      <c r="H117" s="3">
        <v>79.8</v>
      </c>
      <c r="I117" s="3">
        <v>49.8</v>
      </c>
      <c r="J117" s="3">
        <v>69.8</v>
      </c>
      <c r="K117" s="3">
        <v>79.8</v>
      </c>
      <c r="L117" s="3">
        <v>59.8</v>
      </c>
      <c r="M117" s="3">
        <v>54</v>
      </c>
      <c r="N117" s="3">
        <v>56</v>
      </c>
      <c r="O117" s="3">
        <v>49.8</v>
      </c>
      <c r="P117" s="3">
        <v>69.9</v>
      </c>
      <c r="Q117" s="3">
        <v>98</v>
      </c>
      <c r="R117" s="3">
        <v>89.9</v>
      </c>
      <c r="S117" s="3">
        <v>79.8</v>
      </c>
      <c r="T117" s="3">
        <v>49.8</v>
      </c>
      <c r="U117" s="3">
        <f t="shared" si="3"/>
        <v>966</v>
      </c>
      <c r="V117" s="3">
        <f t="shared" si="4"/>
        <v>801.78</v>
      </c>
      <c r="W117" s="3">
        <f t="shared" si="5"/>
        <v>801.78</v>
      </c>
    </row>
    <row r="118" spans="1:23">
      <c r="A118" s="1" t="s">
        <v>1186</v>
      </c>
      <c r="B118" s="1" t="s">
        <v>19863</v>
      </c>
      <c r="C118" s="1" t="s">
        <v>21295</v>
      </c>
      <c r="D118" s="1" t="s">
        <v>28</v>
      </c>
      <c r="E118" s="1" t="s">
        <v>21370</v>
      </c>
      <c r="F118" s="1" t="s">
        <v>21371</v>
      </c>
      <c r="G118" s="3">
        <v>79.8</v>
      </c>
      <c r="H118" s="3">
        <v>79.8</v>
      </c>
      <c r="I118" s="3">
        <v>49.8</v>
      </c>
      <c r="J118" s="3">
        <v>69.8</v>
      </c>
      <c r="K118" s="3">
        <v>79.8</v>
      </c>
      <c r="L118" s="3">
        <v>59.8</v>
      </c>
      <c r="M118" s="3">
        <v>54</v>
      </c>
      <c r="N118" s="3">
        <v>56</v>
      </c>
      <c r="O118" s="3">
        <v>49.8</v>
      </c>
      <c r="P118" s="3">
        <v>69.9</v>
      </c>
      <c r="Q118" s="3">
        <v>98</v>
      </c>
      <c r="R118" s="3">
        <v>89.9</v>
      </c>
      <c r="S118" s="3">
        <v>79.8</v>
      </c>
      <c r="T118" s="3">
        <v>49.8</v>
      </c>
      <c r="U118" s="3">
        <f t="shared" si="3"/>
        <v>966</v>
      </c>
      <c r="V118" s="3">
        <f t="shared" si="4"/>
        <v>801.78</v>
      </c>
      <c r="W118" s="3">
        <f t="shared" si="5"/>
        <v>801.78</v>
      </c>
    </row>
    <row r="119" spans="1:23">
      <c r="A119" s="1" t="s">
        <v>1186</v>
      </c>
      <c r="B119" s="1" t="s">
        <v>19863</v>
      </c>
      <c r="C119" s="1" t="s">
        <v>21295</v>
      </c>
      <c r="D119" s="1" t="s">
        <v>28</v>
      </c>
      <c r="E119" s="1" t="s">
        <v>21372</v>
      </c>
      <c r="F119" s="1" t="s">
        <v>21373</v>
      </c>
      <c r="G119" s="3">
        <v>79.8</v>
      </c>
      <c r="H119" s="3">
        <v>79.8</v>
      </c>
      <c r="I119" s="3">
        <v>49.8</v>
      </c>
      <c r="J119" s="3">
        <v>69.8</v>
      </c>
      <c r="K119" s="3">
        <v>79.8</v>
      </c>
      <c r="L119" s="3">
        <v>59.8</v>
      </c>
      <c r="M119" s="3">
        <v>54</v>
      </c>
      <c r="N119" s="3">
        <v>56</v>
      </c>
      <c r="O119" s="3">
        <v>49.8</v>
      </c>
      <c r="P119" s="3">
        <v>69.9</v>
      </c>
      <c r="Q119" s="3">
        <v>98</v>
      </c>
      <c r="R119" s="3">
        <v>89.9</v>
      </c>
      <c r="S119" s="3">
        <v>79.8</v>
      </c>
      <c r="T119" s="3">
        <v>49.8</v>
      </c>
      <c r="U119" s="3">
        <f t="shared" si="3"/>
        <v>966</v>
      </c>
      <c r="V119" s="3">
        <f t="shared" si="4"/>
        <v>801.78</v>
      </c>
      <c r="W119" s="3">
        <f t="shared" si="5"/>
        <v>801.78</v>
      </c>
    </row>
    <row r="120" spans="1:23">
      <c r="A120" s="1" t="s">
        <v>1186</v>
      </c>
      <c r="B120" s="1" t="s">
        <v>19863</v>
      </c>
      <c r="C120" s="1" t="s">
        <v>21374</v>
      </c>
      <c r="D120" s="1" t="s">
        <v>28</v>
      </c>
      <c r="E120" s="1" t="s">
        <v>21375</v>
      </c>
      <c r="F120" s="1" t="s">
        <v>21376</v>
      </c>
      <c r="G120" s="3">
        <v>79.8</v>
      </c>
      <c r="H120" s="3">
        <v>79.8</v>
      </c>
      <c r="I120" s="3">
        <v>49.8</v>
      </c>
      <c r="J120" s="3">
        <v>69.8</v>
      </c>
      <c r="K120" s="3">
        <v>79.8</v>
      </c>
      <c r="L120" s="3">
        <v>59.8</v>
      </c>
      <c r="M120" s="3">
        <v>54</v>
      </c>
      <c r="N120" s="3">
        <v>56</v>
      </c>
      <c r="O120" s="3">
        <v>49.8</v>
      </c>
      <c r="P120" s="3">
        <v>69.9</v>
      </c>
      <c r="Q120" s="3">
        <v>98</v>
      </c>
      <c r="R120" s="3">
        <v>89.9</v>
      </c>
      <c r="S120" s="3">
        <v>79.8</v>
      </c>
      <c r="T120" s="3">
        <v>49.8</v>
      </c>
      <c r="U120" s="3">
        <f t="shared" si="3"/>
        <v>966</v>
      </c>
      <c r="V120" s="3">
        <f t="shared" si="4"/>
        <v>801.78</v>
      </c>
      <c r="W120" s="3">
        <f t="shared" si="5"/>
        <v>801.78</v>
      </c>
    </row>
    <row r="121" spans="1:23">
      <c r="A121" s="1" t="s">
        <v>1186</v>
      </c>
      <c r="B121" s="1" t="s">
        <v>19863</v>
      </c>
      <c r="C121" s="1" t="s">
        <v>21374</v>
      </c>
      <c r="D121" s="1" t="s">
        <v>28</v>
      </c>
      <c r="E121" s="1" t="s">
        <v>21377</v>
      </c>
      <c r="F121" s="1" t="s">
        <v>9164</v>
      </c>
      <c r="G121" s="3">
        <v>79.8</v>
      </c>
      <c r="H121" s="3">
        <v>79.8</v>
      </c>
      <c r="I121" s="3">
        <v>49.8</v>
      </c>
      <c r="J121" s="3">
        <v>69.8</v>
      </c>
      <c r="K121" s="3">
        <v>79.8</v>
      </c>
      <c r="L121" s="3">
        <v>59.8</v>
      </c>
      <c r="M121" s="3">
        <v>54</v>
      </c>
      <c r="N121" s="3">
        <v>56</v>
      </c>
      <c r="O121" s="3">
        <v>49.8</v>
      </c>
      <c r="P121" s="3">
        <v>69.9</v>
      </c>
      <c r="Q121" s="3">
        <v>98</v>
      </c>
      <c r="R121" s="3">
        <v>89.9</v>
      </c>
      <c r="S121" s="3">
        <v>79.8</v>
      </c>
      <c r="T121" s="3">
        <v>49.8</v>
      </c>
      <c r="U121" s="3">
        <f t="shared" si="3"/>
        <v>966</v>
      </c>
      <c r="V121" s="3">
        <f t="shared" si="4"/>
        <v>801.78</v>
      </c>
      <c r="W121" s="3">
        <f t="shared" si="5"/>
        <v>801.78</v>
      </c>
    </row>
    <row r="122" spans="1:23">
      <c r="A122" s="1" t="s">
        <v>1186</v>
      </c>
      <c r="B122" s="1" t="s">
        <v>19863</v>
      </c>
      <c r="C122" s="1" t="s">
        <v>21374</v>
      </c>
      <c r="D122" s="1" t="s">
        <v>28</v>
      </c>
      <c r="E122" s="1" t="s">
        <v>21378</v>
      </c>
      <c r="F122" s="1" t="s">
        <v>21379</v>
      </c>
      <c r="G122" s="3">
        <v>79.8</v>
      </c>
      <c r="H122" s="3">
        <v>79.8</v>
      </c>
      <c r="I122" s="3">
        <v>49.8</v>
      </c>
      <c r="J122" s="3">
        <v>69.8</v>
      </c>
      <c r="K122" s="3">
        <v>79.8</v>
      </c>
      <c r="L122" s="3">
        <v>59.8</v>
      </c>
      <c r="M122" s="3">
        <v>54</v>
      </c>
      <c r="N122" s="3">
        <v>56</v>
      </c>
      <c r="O122" s="3">
        <v>49.8</v>
      </c>
      <c r="P122" s="3">
        <v>69.9</v>
      </c>
      <c r="Q122" s="3">
        <v>98</v>
      </c>
      <c r="R122" s="3">
        <v>89.9</v>
      </c>
      <c r="S122" s="3">
        <v>79.8</v>
      </c>
      <c r="T122" s="3">
        <v>49.8</v>
      </c>
      <c r="U122" s="3">
        <f t="shared" si="3"/>
        <v>966</v>
      </c>
      <c r="V122" s="3">
        <f t="shared" si="4"/>
        <v>801.78</v>
      </c>
      <c r="W122" s="3">
        <f t="shared" si="5"/>
        <v>801.78</v>
      </c>
    </row>
    <row r="123" spans="1:23">
      <c r="A123" s="1" t="s">
        <v>1186</v>
      </c>
      <c r="B123" s="1" t="s">
        <v>19863</v>
      </c>
      <c r="C123" s="1" t="s">
        <v>21374</v>
      </c>
      <c r="D123" s="1" t="s">
        <v>28</v>
      </c>
      <c r="E123" s="1" t="s">
        <v>21380</v>
      </c>
      <c r="F123" s="1" t="s">
        <v>21381</v>
      </c>
      <c r="G123" s="3">
        <v>79.8</v>
      </c>
      <c r="H123" s="3">
        <v>79.8</v>
      </c>
      <c r="I123" s="3">
        <v>49.8</v>
      </c>
      <c r="J123" s="3">
        <v>69.8</v>
      </c>
      <c r="K123" s="3">
        <v>79.8</v>
      </c>
      <c r="L123" s="3">
        <v>59.8</v>
      </c>
      <c r="M123" s="3">
        <v>54</v>
      </c>
      <c r="N123" s="3">
        <v>56</v>
      </c>
      <c r="O123" s="3">
        <v>49.8</v>
      </c>
      <c r="P123" s="3">
        <v>69.9</v>
      </c>
      <c r="Q123" s="3">
        <v>98</v>
      </c>
      <c r="R123" s="3">
        <v>89.9</v>
      </c>
      <c r="S123" s="3">
        <v>79.8</v>
      </c>
      <c r="T123" s="3">
        <v>49.8</v>
      </c>
      <c r="U123" s="3">
        <f t="shared" si="3"/>
        <v>966</v>
      </c>
      <c r="V123" s="3">
        <f t="shared" si="4"/>
        <v>801.78</v>
      </c>
      <c r="W123" s="3">
        <f t="shared" si="5"/>
        <v>801.78</v>
      </c>
    </row>
    <row r="124" spans="1:23">
      <c r="A124" s="1" t="s">
        <v>1186</v>
      </c>
      <c r="B124" s="1" t="s">
        <v>19863</v>
      </c>
      <c r="C124" s="1" t="s">
        <v>21374</v>
      </c>
      <c r="D124" s="1" t="s">
        <v>28</v>
      </c>
      <c r="E124" s="1" t="s">
        <v>21382</v>
      </c>
      <c r="F124" s="1" t="s">
        <v>13292</v>
      </c>
      <c r="G124" s="3">
        <v>79.8</v>
      </c>
      <c r="H124" s="3">
        <v>79.8</v>
      </c>
      <c r="I124" s="3">
        <v>49.8</v>
      </c>
      <c r="J124" s="3">
        <v>69.8</v>
      </c>
      <c r="K124" s="3">
        <v>79.8</v>
      </c>
      <c r="L124" s="3">
        <v>59.8</v>
      </c>
      <c r="M124" s="3">
        <v>54</v>
      </c>
      <c r="N124" s="3">
        <v>56</v>
      </c>
      <c r="O124" s="3">
        <v>49.8</v>
      </c>
      <c r="P124" s="3">
        <v>69.9</v>
      </c>
      <c r="Q124" s="3">
        <v>98</v>
      </c>
      <c r="R124" s="3">
        <v>89.9</v>
      </c>
      <c r="S124" s="3">
        <v>79.8</v>
      </c>
      <c r="T124" s="3">
        <v>49.8</v>
      </c>
      <c r="U124" s="3">
        <f t="shared" si="3"/>
        <v>966</v>
      </c>
      <c r="V124" s="3">
        <f t="shared" si="4"/>
        <v>801.78</v>
      </c>
      <c r="W124" s="3">
        <f t="shared" si="5"/>
        <v>801.78</v>
      </c>
    </row>
    <row r="125" spans="1:23">
      <c r="A125" s="1" t="s">
        <v>1186</v>
      </c>
      <c r="B125" s="1" t="s">
        <v>19863</v>
      </c>
      <c r="C125" s="1" t="s">
        <v>21374</v>
      </c>
      <c r="D125" s="1" t="s">
        <v>28</v>
      </c>
      <c r="E125" s="1" t="s">
        <v>21383</v>
      </c>
      <c r="F125" s="1" t="s">
        <v>21384</v>
      </c>
      <c r="G125" s="3">
        <v>79.8</v>
      </c>
      <c r="H125" s="3">
        <v>79.8</v>
      </c>
      <c r="I125" s="3">
        <v>49.8</v>
      </c>
      <c r="J125" s="3">
        <v>69.8</v>
      </c>
      <c r="K125" s="3">
        <v>79.8</v>
      </c>
      <c r="L125" s="3">
        <v>59.8</v>
      </c>
      <c r="M125" s="3">
        <v>54</v>
      </c>
      <c r="N125" s="3">
        <v>56</v>
      </c>
      <c r="O125" s="3">
        <v>49.8</v>
      </c>
      <c r="P125" s="3">
        <v>69.9</v>
      </c>
      <c r="Q125" s="3">
        <v>98</v>
      </c>
      <c r="R125" s="3">
        <v>89.9</v>
      </c>
      <c r="S125" s="3">
        <v>79.8</v>
      </c>
      <c r="T125" s="3">
        <v>49.8</v>
      </c>
      <c r="U125" s="3">
        <f t="shared" si="3"/>
        <v>966</v>
      </c>
      <c r="V125" s="3">
        <f t="shared" si="4"/>
        <v>801.78</v>
      </c>
      <c r="W125" s="3">
        <f t="shared" si="5"/>
        <v>801.78</v>
      </c>
    </row>
    <row r="126" spans="1:23">
      <c r="A126" s="1" t="s">
        <v>1186</v>
      </c>
      <c r="B126" s="1" t="s">
        <v>19863</v>
      </c>
      <c r="C126" s="1" t="s">
        <v>21374</v>
      </c>
      <c r="D126" s="1" t="s">
        <v>28</v>
      </c>
      <c r="E126" s="1" t="s">
        <v>21385</v>
      </c>
      <c r="F126" s="1" t="s">
        <v>21386</v>
      </c>
      <c r="G126" s="3">
        <v>79.8</v>
      </c>
      <c r="H126" s="3">
        <v>79.8</v>
      </c>
      <c r="I126" s="3">
        <v>49.8</v>
      </c>
      <c r="J126" s="3">
        <v>69.8</v>
      </c>
      <c r="K126" s="3">
        <v>79.8</v>
      </c>
      <c r="L126" s="3">
        <v>59.8</v>
      </c>
      <c r="M126" s="3">
        <v>54</v>
      </c>
      <c r="N126" s="3">
        <v>56</v>
      </c>
      <c r="O126" s="3">
        <v>49.8</v>
      </c>
      <c r="P126" s="3">
        <v>69.9</v>
      </c>
      <c r="Q126" s="3">
        <v>98</v>
      </c>
      <c r="R126" s="3">
        <v>89.9</v>
      </c>
      <c r="S126" s="3">
        <v>79.8</v>
      </c>
      <c r="T126" s="3">
        <v>49.8</v>
      </c>
      <c r="U126" s="3">
        <f t="shared" si="3"/>
        <v>966</v>
      </c>
      <c r="V126" s="3">
        <f t="shared" si="4"/>
        <v>801.78</v>
      </c>
      <c r="W126" s="3">
        <f t="shared" si="5"/>
        <v>801.78</v>
      </c>
    </row>
    <row r="127" spans="1:23">
      <c r="A127" s="1" t="s">
        <v>1186</v>
      </c>
      <c r="B127" s="1" t="s">
        <v>19863</v>
      </c>
      <c r="C127" s="1" t="s">
        <v>21374</v>
      </c>
      <c r="D127" s="1" t="s">
        <v>28</v>
      </c>
      <c r="E127" s="1" t="s">
        <v>21387</v>
      </c>
      <c r="F127" s="1" t="s">
        <v>21388</v>
      </c>
      <c r="G127" s="3">
        <v>79.8</v>
      </c>
      <c r="H127" s="3">
        <v>79.8</v>
      </c>
      <c r="I127" s="3">
        <v>49.8</v>
      </c>
      <c r="J127" s="3">
        <v>69.8</v>
      </c>
      <c r="K127" s="3">
        <v>79.8</v>
      </c>
      <c r="L127" s="3">
        <v>59.8</v>
      </c>
      <c r="M127" s="3">
        <v>54</v>
      </c>
      <c r="N127" s="3">
        <v>56</v>
      </c>
      <c r="O127" s="3">
        <v>49.8</v>
      </c>
      <c r="P127" s="3">
        <v>69.9</v>
      </c>
      <c r="Q127" s="3">
        <v>98</v>
      </c>
      <c r="R127" s="3">
        <v>89.9</v>
      </c>
      <c r="S127" s="3">
        <v>79.8</v>
      </c>
      <c r="T127" s="3">
        <v>49.8</v>
      </c>
      <c r="U127" s="3">
        <f t="shared" si="3"/>
        <v>966</v>
      </c>
      <c r="V127" s="3">
        <f t="shared" si="4"/>
        <v>801.78</v>
      </c>
      <c r="W127" s="3">
        <f t="shared" si="5"/>
        <v>801.78</v>
      </c>
    </row>
    <row r="128" spans="1:23">
      <c r="A128" s="1" t="s">
        <v>1186</v>
      </c>
      <c r="B128" s="1" t="s">
        <v>19863</v>
      </c>
      <c r="C128" s="1" t="s">
        <v>21374</v>
      </c>
      <c r="D128" s="1" t="s">
        <v>28</v>
      </c>
      <c r="E128" s="1" t="s">
        <v>21389</v>
      </c>
      <c r="F128" s="1" t="s">
        <v>21390</v>
      </c>
      <c r="G128" s="3">
        <v>79.8</v>
      </c>
      <c r="H128" s="3">
        <v>79.8</v>
      </c>
      <c r="I128" s="3">
        <v>49.8</v>
      </c>
      <c r="J128" s="3">
        <v>69.8</v>
      </c>
      <c r="K128" s="3">
        <v>79.8</v>
      </c>
      <c r="L128" s="3">
        <v>59.8</v>
      </c>
      <c r="M128" s="3">
        <v>54</v>
      </c>
      <c r="N128" s="3">
        <v>56</v>
      </c>
      <c r="O128" s="3">
        <v>49.8</v>
      </c>
      <c r="P128" s="3">
        <v>69.9</v>
      </c>
      <c r="Q128" s="3">
        <v>98</v>
      </c>
      <c r="R128" s="3">
        <v>89.9</v>
      </c>
      <c r="S128" s="3">
        <v>79.8</v>
      </c>
      <c r="T128" s="3">
        <v>49.8</v>
      </c>
      <c r="U128" s="3">
        <f t="shared" si="3"/>
        <v>966</v>
      </c>
      <c r="V128" s="3">
        <f t="shared" si="4"/>
        <v>801.78</v>
      </c>
      <c r="W128" s="3">
        <f t="shared" si="5"/>
        <v>801.78</v>
      </c>
    </row>
    <row r="129" spans="1:23">
      <c r="A129" s="1" t="s">
        <v>1186</v>
      </c>
      <c r="B129" s="1" t="s">
        <v>19863</v>
      </c>
      <c r="C129" s="1" t="s">
        <v>21374</v>
      </c>
      <c r="D129" s="1" t="s">
        <v>28</v>
      </c>
      <c r="E129" s="1" t="s">
        <v>21391</v>
      </c>
      <c r="F129" s="1" t="s">
        <v>21392</v>
      </c>
      <c r="G129" s="3">
        <v>79.8</v>
      </c>
      <c r="H129" s="3">
        <v>79.8</v>
      </c>
      <c r="I129" s="3">
        <v>49.8</v>
      </c>
      <c r="J129" s="3">
        <v>69.8</v>
      </c>
      <c r="K129" s="3">
        <v>79.8</v>
      </c>
      <c r="L129" s="3">
        <v>59.8</v>
      </c>
      <c r="M129" s="3">
        <v>54</v>
      </c>
      <c r="N129" s="3">
        <v>56</v>
      </c>
      <c r="O129" s="3">
        <v>49.8</v>
      </c>
      <c r="P129" s="3">
        <v>69.9</v>
      </c>
      <c r="Q129" s="3">
        <v>98</v>
      </c>
      <c r="R129" s="3">
        <v>89.9</v>
      </c>
      <c r="S129" s="3">
        <v>79.8</v>
      </c>
      <c r="T129" s="3">
        <v>49.8</v>
      </c>
      <c r="U129" s="3">
        <f t="shared" si="3"/>
        <v>966</v>
      </c>
      <c r="V129" s="3">
        <f t="shared" si="4"/>
        <v>801.78</v>
      </c>
      <c r="W129" s="3">
        <f t="shared" si="5"/>
        <v>801.78</v>
      </c>
    </row>
    <row r="130" spans="1:23">
      <c r="A130" s="1" t="s">
        <v>1186</v>
      </c>
      <c r="B130" s="1" t="s">
        <v>19863</v>
      </c>
      <c r="C130" s="1" t="s">
        <v>21374</v>
      </c>
      <c r="D130" s="1" t="s">
        <v>28</v>
      </c>
      <c r="E130" s="1" t="s">
        <v>21393</v>
      </c>
      <c r="F130" s="1" t="s">
        <v>21394</v>
      </c>
      <c r="G130" s="3">
        <v>79.8</v>
      </c>
      <c r="H130" s="3">
        <v>79.8</v>
      </c>
      <c r="I130" s="3">
        <v>49.8</v>
      </c>
      <c r="J130" s="3">
        <v>69.8</v>
      </c>
      <c r="K130" s="3">
        <v>79.8</v>
      </c>
      <c r="L130" s="3">
        <v>59.8</v>
      </c>
      <c r="M130" s="3">
        <v>54</v>
      </c>
      <c r="N130" s="3">
        <v>56</v>
      </c>
      <c r="O130" s="3">
        <v>49.8</v>
      </c>
      <c r="P130" s="3">
        <v>69.9</v>
      </c>
      <c r="Q130" s="3">
        <v>98</v>
      </c>
      <c r="R130" s="3">
        <v>89.9</v>
      </c>
      <c r="S130" s="3">
        <v>79.8</v>
      </c>
      <c r="T130" s="3">
        <v>49.8</v>
      </c>
      <c r="U130" s="3">
        <f t="shared" si="3"/>
        <v>966</v>
      </c>
      <c r="V130" s="3">
        <f t="shared" si="4"/>
        <v>801.78</v>
      </c>
      <c r="W130" s="3">
        <f t="shared" si="5"/>
        <v>801.78</v>
      </c>
    </row>
    <row r="131" spans="1:23">
      <c r="A131" s="1" t="s">
        <v>1186</v>
      </c>
      <c r="B131" s="1" t="s">
        <v>19863</v>
      </c>
      <c r="C131" s="1" t="s">
        <v>21374</v>
      </c>
      <c r="D131" s="1" t="s">
        <v>28</v>
      </c>
      <c r="E131" s="1" t="s">
        <v>21395</v>
      </c>
      <c r="F131" s="1" t="s">
        <v>21396</v>
      </c>
      <c r="G131" s="3">
        <v>79.8</v>
      </c>
      <c r="H131" s="3">
        <v>79.8</v>
      </c>
      <c r="I131" s="3">
        <v>49.8</v>
      </c>
      <c r="J131" s="3">
        <v>69.8</v>
      </c>
      <c r="K131" s="3">
        <v>79.8</v>
      </c>
      <c r="L131" s="3">
        <v>59.8</v>
      </c>
      <c r="M131" s="3">
        <v>54</v>
      </c>
      <c r="N131" s="3">
        <v>56</v>
      </c>
      <c r="O131" s="3">
        <v>49.8</v>
      </c>
      <c r="P131" s="3">
        <v>69.9</v>
      </c>
      <c r="Q131" s="3">
        <v>98</v>
      </c>
      <c r="R131" s="3">
        <v>89.9</v>
      </c>
      <c r="S131" s="3">
        <v>79.8</v>
      </c>
      <c r="T131" s="3">
        <v>49.8</v>
      </c>
      <c r="U131" s="3">
        <f t="shared" ref="U131:U194" si="6">SUM(G131:T131)</f>
        <v>966</v>
      </c>
      <c r="V131" s="3">
        <f t="shared" ref="V131:V194" si="7">U131*0.83</f>
        <v>801.78</v>
      </c>
      <c r="W131" s="3">
        <f t="shared" ref="W131:W194" si="8">V131</f>
        <v>801.78</v>
      </c>
    </row>
    <row r="132" spans="1:23">
      <c r="A132" s="1" t="s">
        <v>1186</v>
      </c>
      <c r="B132" s="1" t="s">
        <v>19863</v>
      </c>
      <c r="C132" s="1" t="s">
        <v>21374</v>
      </c>
      <c r="D132" s="1" t="s">
        <v>28</v>
      </c>
      <c r="E132" s="1" t="s">
        <v>21397</v>
      </c>
      <c r="F132" s="1" t="s">
        <v>21398</v>
      </c>
      <c r="G132" s="3">
        <v>79.8</v>
      </c>
      <c r="H132" s="3">
        <v>79.8</v>
      </c>
      <c r="I132" s="3">
        <v>49.8</v>
      </c>
      <c r="J132" s="3">
        <v>69.8</v>
      </c>
      <c r="K132" s="3">
        <v>79.8</v>
      </c>
      <c r="L132" s="3">
        <v>59.8</v>
      </c>
      <c r="M132" s="3">
        <v>54</v>
      </c>
      <c r="N132" s="3">
        <v>56</v>
      </c>
      <c r="O132" s="3">
        <v>49.8</v>
      </c>
      <c r="P132" s="3">
        <v>69.9</v>
      </c>
      <c r="Q132" s="3">
        <v>98</v>
      </c>
      <c r="R132" s="3">
        <v>89.9</v>
      </c>
      <c r="S132" s="3">
        <v>79.8</v>
      </c>
      <c r="T132" s="3">
        <v>49.8</v>
      </c>
      <c r="U132" s="3">
        <f t="shared" si="6"/>
        <v>966</v>
      </c>
      <c r="V132" s="3">
        <f t="shared" si="7"/>
        <v>801.78</v>
      </c>
      <c r="W132" s="3">
        <f t="shared" si="8"/>
        <v>801.78</v>
      </c>
    </row>
    <row r="133" spans="1:23">
      <c r="A133" s="1" t="s">
        <v>1186</v>
      </c>
      <c r="B133" s="1" t="s">
        <v>19863</v>
      </c>
      <c r="C133" s="1" t="s">
        <v>21374</v>
      </c>
      <c r="D133" s="1" t="s">
        <v>28</v>
      </c>
      <c r="E133" s="1" t="s">
        <v>21399</v>
      </c>
      <c r="F133" s="1" t="s">
        <v>21400</v>
      </c>
      <c r="G133" s="3">
        <v>79.8</v>
      </c>
      <c r="H133" s="3">
        <v>79.8</v>
      </c>
      <c r="I133" s="3">
        <v>49.8</v>
      </c>
      <c r="J133" s="3">
        <v>69.8</v>
      </c>
      <c r="K133" s="3">
        <v>79.8</v>
      </c>
      <c r="L133" s="3">
        <v>59.8</v>
      </c>
      <c r="M133" s="3">
        <v>54</v>
      </c>
      <c r="N133" s="3">
        <v>56</v>
      </c>
      <c r="O133" s="3">
        <v>49.8</v>
      </c>
      <c r="P133" s="3">
        <v>69.9</v>
      </c>
      <c r="Q133" s="3">
        <v>98</v>
      </c>
      <c r="R133" s="3">
        <v>89.9</v>
      </c>
      <c r="S133" s="3">
        <v>79.8</v>
      </c>
      <c r="T133" s="3">
        <v>49.8</v>
      </c>
      <c r="U133" s="3">
        <f t="shared" si="6"/>
        <v>966</v>
      </c>
      <c r="V133" s="3">
        <f t="shared" si="7"/>
        <v>801.78</v>
      </c>
      <c r="W133" s="3">
        <f t="shared" si="8"/>
        <v>801.78</v>
      </c>
    </row>
    <row r="134" spans="1:23">
      <c r="A134" s="1" t="s">
        <v>1186</v>
      </c>
      <c r="B134" s="1" t="s">
        <v>19863</v>
      </c>
      <c r="C134" s="1" t="s">
        <v>21374</v>
      </c>
      <c r="D134" s="1" t="s">
        <v>28</v>
      </c>
      <c r="E134" s="1" t="s">
        <v>21401</v>
      </c>
      <c r="F134" s="1" t="s">
        <v>21402</v>
      </c>
      <c r="G134" s="3">
        <v>79.8</v>
      </c>
      <c r="H134" s="3">
        <v>79.8</v>
      </c>
      <c r="I134" s="3">
        <v>49.8</v>
      </c>
      <c r="J134" s="3">
        <v>69.8</v>
      </c>
      <c r="K134" s="3">
        <v>79.8</v>
      </c>
      <c r="L134" s="3">
        <v>59.8</v>
      </c>
      <c r="M134" s="3">
        <v>54</v>
      </c>
      <c r="N134" s="3">
        <v>56</v>
      </c>
      <c r="O134" s="3">
        <v>49.8</v>
      </c>
      <c r="P134" s="3">
        <v>69.9</v>
      </c>
      <c r="Q134" s="3">
        <v>98</v>
      </c>
      <c r="R134" s="3">
        <v>89.9</v>
      </c>
      <c r="S134" s="3">
        <v>79.8</v>
      </c>
      <c r="T134" s="3">
        <v>49.8</v>
      </c>
      <c r="U134" s="3">
        <f t="shared" si="6"/>
        <v>966</v>
      </c>
      <c r="V134" s="3">
        <f t="shared" si="7"/>
        <v>801.78</v>
      </c>
      <c r="W134" s="3">
        <f t="shared" si="8"/>
        <v>801.78</v>
      </c>
    </row>
    <row r="135" spans="1:23">
      <c r="A135" s="1" t="s">
        <v>1186</v>
      </c>
      <c r="B135" s="1" t="s">
        <v>19863</v>
      </c>
      <c r="C135" s="1" t="s">
        <v>21374</v>
      </c>
      <c r="D135" s="1" t="s">
        <v>28</v>
      </c>
      <c r="E135" s="1" t="s">
        <v>21403</v>
      </c>
      <c r="F135" s="1" t="s">
        <v>21404</v>
      </c>
      <c r="G135" s="3">
        <v>79.8</v>
      </c>
      <c r="H135" s="3">
        <v>79.8</v>
      </c>
      <c r="I135" s="3">
        <v>49.8</v>
      </c>
      <c r="J135" s="3">
        <v>69.8</v>
      </c>
      <c r="K135" s="3">
        <v>79.8</v>
      </c>
      <c r="L135" s="3">
        <v>59.8</v>
      </c>
      <c r="M135" s="3">
        <v>54</v>
      </c>
      <c r="N135" s="3">
        <v>56</v>
      </c>
      <c r="O135" s="3">
        <v>49.8</v>
      </c>
      <c r="P135" s="3">
        <v>69.9</v>
      </c>
      <c r="Q135" s="3">
        <v>98</v>
      </c>
      <c r="R135" s="3">
        <v>89.9</v>
      </c>
      <c r="S135" s="3">
        <v>79.8</v>
      </c>
      <c r="T135" s="3">
        <v>49.8</v>
      </c>
      <c r="U135" s="3">
        <f t="shared" si="6"/>
        <v>966</v>
      </c>
      <c r="V135" s="3">
        <f t="shared" si="7"/>
        <v>801.78</v>
      </c>
      <c r="W135" s="3">
        <f t="shared" si="8"/>
        <v>801.78</v>
      </c>
    </row>
    <row r="136" spans="1:23">
      <c r="A136" s="1" t="s">
        <v>1186</v>
      </c>
      <c r="B136" s="1" t="s">
        <v>19863</v>
      </c>
      <c r="C136" s="1" t="s">
        <v>21374</v>
      </c>
      <c r="D136" s="1" t="s">
        <v>28</v>
      </c>
      <c r="E136" s="1" t="s">
        <v>21405</v>
      </c>
      <c r="F136" s="1" t="s">
        <v>21406</v>
      </c>
      <c r="G136" s="3">
        <v>79.8</v>
      </c>
      <c r="H136" s="3">
        <v>79.8</v>
      </c>
      <c r="I136" s="3">
        <v>49.8</v>
      </c>
      <c r="J136" s="3">
        <v>69.8</v>
      </c>
      <c r="K136" s="3">
        <v>79.8</v>
      </c>
      <c r="L136" s="3">
        <v>59.8</v>
      </c>
      <c r="M136" s="3">
        <v>54</v>
      </c>
      <c r="N136" s="3">
        <v>56</v>
      </c>
      <c r="O136" s="3">
        <v>49.8</v>
      </c>
      <c r="P136" s="3">
        <v>69.9</v>
      </c>
      <c r="Q136" s="3">
        <v>98</v>
      </c>
      <c r="R136" s="3">
        <v>89.9</v>
      </c>
      <c r="S136" s="3">
        <v>79.8</v>
      </c>
      <c r="T136" s="3">
        <v>49.8</v>
      </c>
      <c r="U136" s="3">
        <f t="shared" si="6"/>
        <v>966</v>
      </c>
      <c r="V136" s="3">
        <f t="shared" si="7"/>
        <v>801.78</v>
      </c>
      <c r="W136" s="3">
        <f t="shared" si="8"/>
        <v>801.78</v>
      </c>
    </row>
    <row r="137" spans="1:23">
      <c r="A137" s="1" t="s">
        <v>1186</v>
      </c>
      <c r="B137" s="1" t="s">
        <v>19863</v>
      </c>
      <c r="C137" s="1" t="s">
        <v>21374</v>
      </c>
      <c r="D137" s="1" t="s">
        <v>28</v>
      </c>
      <c r="E137" s="1" t="s">
        <v>21407</v>
      </c>
      <c r="F137" s="1" t="s">
        <v>21408</v>
      </c>
      <c r="G137" s="3">
        <v>79.8</v>
      </c>
      <c r="H137" s="3">
        <v>79.8</v>
      </c>
      <c r="I137" s="3">
        <v>49.8</v>
      </c>
      <c r="J137" s="3">
        <v>69.8</v>
      </c>
      <c r="K137" s="3">
        <v>79.8</v>
      </c>
      <c r="L137" s="3">
        <v>59.8</v>
      </c>
      <c r="M137" s="3">
        <v>54</v>
      </c>
      <c r="N137" s="3">
        <v>56</v>
      </c>
      <c r="O137" s="3">
        <v>49.8</v>
      </c>
      <c r="P137" s="3">
        <v>69.9</v>
      </c>
      <c r="Q137" s="3">
        <v>98</v>
      </c>
      <c r="R137" s="3">
        <v>89.9</v>
      </c>
      <c r="S137" s="3">
        <v>79.8</v>
      </c>
      <c r="T137" s="3">
        <v>49.8</v>
      </c>
      <c r="U137" s="3">
        <f t="shared" si="6"/>
        <v>966</v>
      </c>
      <c r="V137" s="3">
        <f t="shared" si="7"/>
        <v>801.78</v>
      </c>
      <c r="W137" s="3">
        <f t="shared" si="8"/>
        <v>801.78</v>
      </c>
    </row>
    <row r="138" spans="1:23">
      <c r="A138" s="1" t="s">
        <v>1186</v>
      </c>
      <c r="B138" s="1" t="s">
        <v>19863</v>
      </c>
      <c r="C138" s="1" t="s">
        <v>21374</v>
      </c>
      <c r="D138" s="1" t="s">
        <v>28</v>
      </c>
      <c r="E138" s="1" t="s">
        <v>21409</v>
      </c>
      <c r="F138" s="1" t="s">
        <v>21410</v>
      </c>
      <c r="G138" s="3">
        <v>79.8</v>
      </c>
      <c r="H138" s="3">
        <v>79.8</v>
      </c>
      <c r="I138" s="3">
        <v>49.8</v>
      </c>
      <c r="J138" s="3">
        <v>69.8</v>
      </c>
      <c r="K138" s="3">
        <v>79.8</v>
      </c>
      <c r="L138" s="3">
        <v>59.8</v>
      </c>
      <c r="M138" s="3">
        <v>54</v>
      </c>
      <c r="N138" s="3">
        <v>56</v>
      </c>
      <c r="O138" s="3">
        <v>49.8</v>
      </c>
      <c r="P138" s="3">
        <v>69.9</v>
      </c>
      <c r="Q138" s="3">
        <v>98</v>
      </c>
      <c r="R138" s="3">
        <v>89.9</v>
      </c>
      <c r="S138" s="3">
        <v>79.8</v>
      </c>
      <c r="T138" s="3">
        <v>49.8</v>
      </c>
      <c r="U138" s="3">
        <f t="shared" si="6"/>
        <v>966</v>
      </c>
      <c r="V138" s="3">
        <f t="shared" si="7"/>
        <v>801.78</v>
      </c>
      <c r="W138" s="3">
        <f t="shared" si="8"/>
        <v>801.78</v>
      </c>
    </row>
    <row r="139" spans="1:23">
      <c r="A139" s="1" t="s">
        <v>1186</v>
      </c>
      <c r="B139" s="1" t="s">
        <v>19863</v>
      </c>
      <c r="C139" s="1" t="s">
        <v>21374</v>
      </c>
      <c r="D139" s="1" t="s">
        <v>28</v>
      </c>
      <c r="E139" s="1" t="s">
        <v>21411</v>
      </c>
      <c r="F139" s="1" t="s">
        <v>21412</v>
      </c>
      <c r="G139" s="3">
        <v>79.8</v>
      </c>
      <c r="H139" s="3">
        <v>79.8</v>
      </c>
      <c r="I139" s="3">
        <v>49.8</v>
      </c>
      <c r="J139" s="3">
        <v>69.8</v>
      </c>
      <c r="K139" s="3">
        <v>79.8</v>
      </c>
      <c r="L139" s="3">
        <v>59.8</v>
      </c>
      <c r="M139" s="3">
        <v>54</v>
      </c>
      <c r="N139" s="3">
        <v>56</v>
      </c>
      <c r="O139" s="3">
        <v>49.8</v>
      </c>
      <c r="P139" s="3">
        <v>69.9</v>
      </c>
      <c r="Q139" s="3">
        <v>98</v>
      </c>
      <c r="R139" s="3">
        <v>89.9</v>
      </c>
      <c r="S139" s="3">
        <v>79.8</v>
      </c>
      <c r="T139" s="3">
        <v>49.8</v>
      </c>
      <c r="U139" s="3">
        <f t="shared" si="6"/>
        <v>966</v>
      </c>
      <c r="V139" s="3">
        <f t="shared" si="7"/>
        <v>801.78</v>
      </c>
      <c r="W139" s="3">
        <f t="shared" si="8"/>
        <v>801.78</v>
      </c>
    </row>
    <row r="140" spans="1:23">
      <c r="A140" s="1" t="s">
        <v>1186</v>
      </c>
      <c r="B140" s="1" t="s">
        <v>19863</v>
      </c>
      <c r="C140" s="1" t="s">
        <v>21374</v>
      </c>
      <c r="D140" s="1" t="s">
        <v>28</v>
      </c>
      <c r="E140" s="1" t="s">
        <v>21413</v>
      </c>
      <c r="F140" s="1" t="s">
        <v>21414</v>
      </c>
      <c r="G140" s="3">
        <v>79.8</v>
      </c>
      <c r="H140" s="3">
        <v>79.8</v>
      </c>
      <c r="I140" s="3">
        <v>49.8</v>
      </c>
      <c r="J140" s="3">
        <v>69.8</v>
      </c>
      <c r="K140" s="3">
        <v>79.8</v>
      </c>
      <c r="L140" s="3">
        <v>59.8</v>
      </c>
      <c r="M140" s="3">
        <v>54</v>
      </c>
      <c r="N140" s="3">
        <v>56</v>
      </c>
      <c r="O140" s="3">
        <v>49.8</v>
      </c>
      <c r="P140" s="3">
        <v>69.9</v>
      </c>
      <c r="Q140" s="3">
        <v>98</v>
      </c>
      <c r="R140" s="3">
        <v>89.9</v>
      </c>
      <c r="S140" s="3">
        <v>79.8</v>
      </c>
      <c r="T140" s="3">
        <v>49.8</v>
      </c>
      <c r="U140" s="3">
        <f t="shared" si="6"/>
        <v>966</v>
      </c>
      <c r="V140" s="3">
        <f t="shared" si="7"/>
        <v>801.78</v>
      </c>
      <c r="W140" s="3">
        <f t="shared" si="8"/>
        <v>801.78</v>
      </c>
    </row>
    <row r="141" spans="1:23">
      <c r="A141" s="1" t="s">
        <v>1186</v>
      </c>
      <c r="B141" s="1" t="s">
        <v>19863</v>
      </c>
      <c r="C141" s="1" t="s">
        <v>21374</v>
      </c>
      <c r="D141" s="1" t="s">
        <v>28</v>
      </c>
      <c r="E141" s="1" t="s">
        <v>21415</v>
      </c>
      <c r="F141" s="1" t="s">
        <v>21416</v>
      </c>
      <c r="G141" s="3">
        <v>79.8</v>
      </c>
      <c r="H141" s="3">
        <v>79.8</v>
      </c>
      <c r="I141" s="3">
        <v>49.8</v>
      </c>
      <c r="J141" s="3">
        <v>69.8</v>
      </c>
      <c r="K141" s="3">
        <v>79.8</v>
      </c>
      <c r="L141" s="3">
        <v>59.8</v>
      </c>
      <c r="M141" s="3">
        <v>54</v>
      </c>
      <c r="N141" s="3">
        <v>56</v>
      </c>
      <c r="O141" s="3">
        <v>49.8</v>
      </c>
      <c r="P141" s="3">
        <v>69.9</v>
      </c>
      <c r="Q141" s="3">
        <v>98</v>
      </c>
      <c r="R141" s="3">
        <v>89.9</v>
      </c>
      <c r="S141" s="3">
        <v>79.8</v>
      </c>
      <c r="T141" s="3">
        <v>49.8</v>
      </c>
      <c r="U141" s="3">
        <f t="shared" si="6"/>
        <v>966</v>
      </c>
      <c r="V141" s="3">
        <f t="shared" si="7"/>
        <v>801.78</v>
      </c>
      <c r="W141" s="3">
        <f t="shared" si="8"/>
        <v>801.78</v>
      </c>
    </row>
    <row r="142" spans="1:23">
      <c r="A142" s="1" t="s">
        <v>1186</v>
      </c>
      <c r="B142" s="1" t="s">
        <v>19863</v>
      </c>
      <c r="C142" s="1" t="s">
        <v>21374</v>
      </c>
      <c r="D142" s="1" t="s">
        <v>28</v>
      </c>
      <c r="E142" s="1" t="s">
        <v>21417</v>
      </c>
      <c r="F142" s="1" t="s">
        <v>21418</v>
      </c>
      <c r="G142" s="3">
        <v>79.8</v>
      </c>
      <c r="H142" s="3">
        <v>79.8</v>
      </c>
      <c r="I142" s="3">
        <v>49.8</v>
      </c>
      <c r="J142" s="3">
        <v>69.8</v>
      </c>
      <c r="K142" s="3">
        <v>79.8</v>
      </c>
      <c r="L142" s="3">
        <v>59.8</v>
      </c>
      <c r="M142" s="3">
        <v>54</v>
      </c>
      <c r="N142" s="3">
        <v>56</v>
      </c>
      <c r="O142" s="3">
        <v>49.8</v>
      </c>
      <c r="P142" s="3">
        <v>69.9</v>
      </c>
      <c r="Q142" s="3">
        <v>98</v>
      </c>
      <c r="R142" s="3">
        <v>89.9</v>
      </c>
      <c r="S142" s="3">
        <v>79.8</v>
      </c>
      <c r="T142" s="3">
        <v>49.8</v>
      </c>
      <c r="U142" s="3">
        <f t="shared" si="6"/>
        <v>966</v>
      </c>
      <c r="V142" s="3">
        <f t="shared" si="7"/>
        <v>801.78</v>
      </c>
      <c r="W142" s="3">
        <f t="shared" si="8"/>
        <v>801.78</v>
      </c>
    </row>
    <row r="143" spans="1:23">
      <c r="A143" s="1" t="s">
        <v>1186</v>
      </c>
      <c r="B143" s="1" t="s">
        <v>19863</v>
      </c>
      <c r="C143" s="1" t="s">
        <v>21374</v>
      </c>
      <c r="D143" s="1" t="s">
        <v>28</v>
      </c>
      <c r="E143" s="1" t="s">
        <v>21419</v>
      </c>
      <c r="F143" s="1" t="s">
        <v>21420</v>
      </c>
      <c r="G143" s="3">
        <v>79.8</v>
      </c>
      <c r="H143" s="3">
        <v>79.8</v>
      </c>
      <c r="I143" s="3">
        <v>49.8</v>
      </c>
      <c r="J143" s="3">
        <v>69.8</v>
      </c>
      <c r="K143" s="3">
        <v>79.8</v>
      </c>
      <c r="L143" s="3">
        <v>59.8</v>
      </c>
      <c r="M143" s="3">
        <v>54</v>
      </c>
      <c r="N143" s="3">
        <v>56</v>
      </c>
      <c r="O143" s="3">
        <v>49.8</v>
      </c>
      <c r="P143" s="3">
        <v>69.9</v>
      </c>
      <c r="Q143" s="3">
        <v>98</v>
      </c>
      <c r="R143" s="3">
        <v>89.9</v>
      </c>
      <c r="S143" s="3">
        <v>79.8</v>
      </c>
      <c r="T143" s="3">
        <v>49.8</v>
      </c>
      <c r="U143" s="3">
        <f t="shared" si="6"/>
        <v>966</v>
      </c>
      <c r="V143" s="3">
        <f t="shared" si="7"/>
        <v>801.78</v>
      </c>
      <c r="W143" s="3">
        <f t="shared" si="8"/>
        <v>801.78</v>
      </c>
    </row>
    <row r="144" spans="1:23">
      <c r="A144" s="1" t="s">
        <v>1186</v>
      </c>
      <c r="B144" s="1" t="s">
        <v>19863</v>
      </c>
      <c r="C144" s="1" t="s">
        <v>21374</v>
      </c>
      <c r="D144" s="1" t="s">
        <v>28</v>
      </c>
      <c r="E144" s="1" t="s">
        <v>21421</v>
      </c>
      <c r="F144" s="1" t="s">
        <v>21422</v>
      </c>
      <c r="G144" s="3">
        <v>79.8</v>
      </c>
      <c r="H144" s="3">
        <v>79.8</v>
      </c>
      <c r="I144" s="3">
        <v>49.8</v>
      </c>
      <c r="J144" s="3">
        <v>69.8</v>
      </c>
      <c r="K144" s="3">
        <v>79.8</v>
      </c>
      <c r="L144" s="3">
        <v>59.8</v>
      </c>
      <c r="M144" s="3">
        <v>54</v>
      </c>
      <c r="N144" s="3">
        <v>56</v>
      </c>
      <c r="O144" s="3">
        <v>49.8</v>
      </c>
      <c r="P144" s="3">
        <v>69.9</v>
      </c>
      <c r="Q144" s="3">
        <v>98</v>
      </c>
      <c r="R144" s="3">
        <v>89.9</v>
      </c>
      <c r="S144" s="3">
        <v>79.8</v>
      </c>
      <c r="T144" s="3">
        <v>49.8</v>
      </c>
      <c r="U144" s="3">
        <f t="shared" si="6"/>
        <v>966</v>
      </c>
      <c r="V144" s="3">
        <f t="shared" si="7"/>
        <v>801.78</v>
      </c>
      <c r="W144" s="3">
        <f t="shared" si="8"/>
        <v>801.78</v>
      </c>
    </row>
    <row r="145" spans="1:23">
      <c r="A145" s="1" t="s">
        <v>1186</v>
      </c>
      <c r="B145" s="1" t="s">
        <v>19863</v>
      </c>
      <c r="C145" s="1" t="s">
        <v>21374</v>
      </c>
      <c r="D145" s="1" t="s">
        <v>28</v>
      </c>
      <c r="E145" s="1" t="s">
        <v>21423</v>
      </c>
      <c r="F145" s="1" t="s">
        <v>21424</v>
      </c>
      <c r="G145" s="3">
        <v>79.8</v>
      </c>
      <c r="H145" s="3">
        <v>79.8</v>
      </c>
      <c r="I145" s="3">
        <v>49.8</v>
      </c>
      <c r="J145" s="3">
        <v>69.8</v>
      </c>
      <c r="K145" s="3">
        <v>79.8</v>
      </c>
      <c r="L145" s="3">
        <v>59.8</v>
      </c>
      <c r="M145" s="3">
        <v>54</v>
      </c>
      <c r="N145" s="3">
        <v>56</v>
      </c>
      <c r="O145" s="3">
        <v>49.8</v>
      </c>
      <c r="P145" s="3">
        <v>69.9</v>
      </c>
      <c r="Q145" s="3">
        <v>98</v>
      </c>
      <c r="R145" s="3">
        <v>89.9</v>
      </c>
      <c r="S145" s="3">
        <v>79.8</v>
      </c>
      <c r="T145" s="3">
        <v>49.8</v>
      </c>
      <c r="U145" s="3">
        <f t="shared" si="6"/>
        <v>966</v>
      </c>
      <c r="V145" s="3">
        <f t="shared" si="7"/>
        <v>801.78</v>
      </c>
      <c r="W145" s="3">
        <f t="shared" si="8"/>
        <v>801.78</v>
      </c>
    </row>
    <row r="146" spans="1:23">
      <c r="A146" s="1" t="s">
        <v>1186</v>
      </c>
      <c r="B146" s="1" t="s">
        <v>19863</v>
      </c>
      <c r="C146" s="1" t="s">
        <v>21374</v>
      </c>
      <c r="D146" s="1" t="s">
        <v>28</v>
      </c>
      <c r="E146" s="1" t="s">
        <v>21425</v>
      </c>
      <c r="F146" s="1" t="s">
        <v>21426</v>
      </c>
      <c r="G146" s="3">
        <v>79.8</v>
      </c>
      <c r="H146" s="3">
        <v>79.8</v>
      </c>
      <c r="I146" s="3">
        <v>49.8</v>
      </c>
      <c r="J146" s="3">
        <v>69.8</v>
      </c>
      <c r="K146" s="3">
        <v>79.8</v>
      </c>
      <c r="L146" s="3">
        <v>59.8</v>
      </c>
      <c r="M146" s="3">
        <v>54</v>
      </c>
      <c r="N146" s="3">
        <v>56</v>
      </c>
      <c r="O146" s="3">
        <v>49.8</v>
      </c>
      <c r="P146" s="3">
        <v>69.9</v>
      </c>
      <c r="Q146" s="3">
        <v>98</v>
      </c>
      <c r="R146" s="3">
        <v>89.9</v>
      </c>
      <c r="S146" s="3">
        <v>79.8</v>
      </c>
      <c r="T146" s="3">
        <v>49.8</v>
      </c>
      <c r="U146" s="3">
        <f t="shared" si="6"/>
        <v>966</v>
      </c>
      <c r="V146" s="3">
        <f t="shared" si="7"/>
        <v>801.78</v>
      </c>
      <c r="W146" s="3">
        <f t="shared" si="8"/>
        <v>801.78</v>
      </c>
    </row>
    <row r="147" spans="1:23">
      <c r="A147" s="1" t="s">
        <v>1186</v>
      </c>
      <c r="B147" s="1" t="s">
        <v>19863</v>
      </c>
      <c r="C147" s="1" t="s">
        <v>21374</v>
      </c>
      <c r="D147" s="1" t="s">
        <v>28</v>
      </c>
      <c r="E147" s="1" t="s">
        <v>21427</v>
      </c>
      <c r="F147" s="1" t="s">
        <v>21428</v>
      </c>
      <c r="G147" s="3">
        <v>79.8</v>
      </c>
      <c r="H147" s="3">
        <v>79.8</v>
      </c>
      <c r="I147" s="3">
        <v>49.8</v>
      </c>
      <c r="J147" s="3">
        <v>69.8</v>
      </c>
      <c r="K147" s="3">
        <v>79.8</v>
      </c>
      <c r="L147" s="3">
        <v>59.8</v>
      </c>
      <c r="M147" s="3">
        <v>54</v>
      </c>
      <c r="N147" s="3">
        <v>56</v>
      </c>
      <c r="O147" s="3">
        <v>49.8</v>
      </c>
      <c r="P147" s="3">
        <v>69.9</v>
      </c>
      <c r="Q147" s="3">
        <v>98</v>
      </c>
      <c r="R147" s="3">
        <v>89.9</v>
      </c>
      <c r="S147" s="3">
        <v>79.8</v>
      </c>
      <c r="T147" s="3">
        <v>49.8</v>
      </c>
      <c r="U147" s="3">
        <f t="shared" si="6"/>
        <v>966</v>
      </c>
      <c r="V147" s="3">
        <f t="shared" si="7"/>
        <v>801.78</v>
      </c>
      <c r="W147" s="3">
        <f t="shared" si="8"/>
        <v>801.78</v>
      </c>
    </row>
    <row r="148" spans="1:23">
      <c r="A148" s="1" t="s">
        <v>1186</v>
      </c>
      <c r="B148" s="1" t="s">
        <v>19863</v>
      </c>
      <c r="C148" s="1" t="s">
        <v>21374</v>
      </c>
      <c r="D148" s="1" t="s">
        <v>28</v>
      </c>
      <c r="E148" s="1" t="s">
        <v>21429</v>
      </c>
      <c r="F148" s="1" t="s">
        <v>21430</v>
      </c>
      <c r="G148" s="3">
        <v>79.8</v>
      </c>
      <c r="H148" s="3">
        <v>79.8</v>
      </c>
      <c r="I148" s="3">
        <v>49.8</v>
      </c>
      <c r="J148" s="3">
        <v>69.8</v>
      </c>
      <c r="K148" s="3">
        <v>79.8</v>
      </c>
      <c r="L148" s="3">
        <v>59.8</v>
      </c>
      <c r="M148" s="3">
        <v>54</v>
      </c>
      <c r="N148" s="3">
        <v>56</v>
      </c>
      <c r="O148" s="3">
        <v>49.8</v>
      </c>
      <c r="P148" s="3">
        <v>69.9</v>
      </c>
      <c r="Q148" s="3">
        <v>98</v>
      </c>
      <c r="R148" s="3">
        <v>89.9</v>
      </c>
      <c r="S148" s="3">
        <v>79.8</v>
      </c>
      <c r="T148" s="3">
        <v>49.8</v>
      </c>
      <c r="U148" s="3">
        <f t="shared" si="6"/>
        <v>966</v>
      </c>
      <c r="V148" s="3">
        <f t="shared" si="7"/>
        <v>801.78</v>
      </c>
      <c r="W148" s="3">
        <f t="shared" si="8"/>
        <v>801.78</v>
      </c>
    </row>
    <row r="149" spans="1:23">
      <c r="A149" s="1" t="s">
        <v>1186</v>
      </c>
      <c r="B149" s="1" t="s">
        <v>19863</v>
      </c>
      <c r="C149" s="1" t="s">
        <v>21374</v>
      </c>
      <c r="D149" s="1" t="s">
        <v>28</v>
      </c>
      <c r="E149" s="1" t="s">
        <v>21431</v>
      </c>
      <c r="F149" s="1" t="s">
        <v>21432</v>
      </c>
      <c r="G149" s="3">
        <v>79.8</v>
      </c>
      <c r="H149" s="3">
        <v>79.8</v>
      </c>
      <c r="I149" s="3">
        <v>49.8</v>
      </c>
      <c r="J149" s="3">
        <v>69.8</v>
      </c>
      <c r="K149" s="3">
        <v>79.8</v>
      </c>
      <c r="L149" s="3">
        <v>59.8</v>
      </c>
      <c r="M149" s="3">
        <v>54</v>
      </c>
      <c r="N149" s="3">
        <v>56</v>
      </c>
      <c r="O149" s="3">
        <v>49.8</v>
      </c>
      <c r="P149" s="3">
        <v>69.9</v>
      </c>
      <c r="Q149" s="3">
        <v>98</v>
      </c>
      <c r="R149" s="3">
        <v>89.9</v>
      </c>
      <c r="S149" s="3">
        <v>79.8</v>
      </c>
      <c r="T149" s="3">
        <v>49.8</v>
      </c>
      <c r="U149" s="3">
        <f t="shared" si="6"/>
        <v>966</v>
      </c>
      <c r="V149" s="3">
        <f t="shared" si="7"/>
        <v>801.78</v>
      </c>
      <c r="W149" s="3">
        <f t="shared" si="8"/>
        <v>801.78</v>
      </c>
    </row>
    <row r="150" spans="1:23">
      <c r="A150" s="1" t="s">
        <v>1186</v>
      </c>
      <c r="B150" s="1" t="s">
        <v>19863</v>
      </c>
      <c r="C150" s="1" t="s">
        <v>21374</v>
      </c>
      <c r="D150" s="1" t="s">
        <v>28</v>
      </c>
      <c r="E150" s="1" t="s">
        <v>21433</v>
      </c>
      <c r="F150" s="1" t="s">
        <v>21434</v>
      </c>
      <c r="G150" s="3">
        <v>79.8</v>
      </c>
      <c r="H150" s="3">
        <v>79.8</v>
      </c>
      <c r="I150" s="3">
        <v>49.8</v>
      </c>
      <c r="J150" s="3">
        <v>69.8</v>
      </c>
      <c r="K150" s="3">
        <v>79.8</v>
      </c>
      <c r="L150" s="3">
        <v>59.8</v>
      </c>
      <c r="M150" s="3">
        <v>54</v>
      </c>
      <c r="N150" s="3">
        <v>56</v>
      </c>
      <c r="O150" s="3">
        <v>49.8</v>
      </c>
      <c r="P150" s="3">
        <v>69.9</v>
      </c>
      <c r="Q150" s="3">
        <v>98</v>
      </c>
      <c r="R150" s="3">
        <v>89.9</v>
      </c>
      <c r="S150" s="3">
        <v>79.8</v>
      </c>
      <c r="T150" s="3">
        <v>49.8</v>
      </c>
      <c r="U150" s="3">
        <f t="shared" si="6"/>
        <v>966</v>
      </c>
      <c r="V150" s="3">
        <f t="shared" si="7"/>
        <v>801.78</v>
      </c>
      <c r="W150" s="3">
        <f t="shared" si="8"/>
        <v>801.78</v>
      </c>
    </row>
    <row r="151" spans="1:23">
      <c r="A151" s="1" t="s">
        <v>1186</v>
      </c>
      <c r="B151" s="1" t="s">
        <v>19863</v>
      </c>
      <c r="C151" s="1" t="s">
        <v>21374</v>
      </c>
      <c r="D151" s="1" t="s">
        <v>28</v>
      </c>
      <c r="E151" s="1" t="s">
        <v>21435</v>
      </c>
      <c r="F151" s="1" t="s">
        <v>21436</v>
      </c>
      <c r="G151" s="3">
        <v>79.8</v>
      </c>
      <c r="H151" s="3">
        <v>79.8</v>
      </c>
      <c r="I151" s="3">
        <v>49.8</v>
      </c>
      <c r="J151" s="3">
        <v>69.8</v>
      </c>
      <c r="K151" s="3">
        <v>79.8</v>
      </c>
      <c r="L151" s="3">
        <v>59.8</v>
      </c>
      <c r="M151" s="3">
        <v>54</v>
      </c>
      <c r="N151" s="3">
        <v>56</v>
      </c>
      <c r="O151" s="3">
        <v>49.8</v>
      </c>
      <c r="P151" s="3">
        <v>69.9</v>
      </c>
      <c r="Q151" s="3">
        <v>98</v>
      </c>
      <c r="R151" s="3">
        <v>89.9</v>
      </c>
      <c r="S151" s="3">
        <v>79.8</v>
      </c>
      <c r="T151" s="3">
        <v>49.8</v>
      </c>
      <c r="U151" s="3">
        <f t="shared" si="6"/>
        <v>966</v>
      </c>
      <c r="V151" s="3">
        <f t="shared" si="7"/>
        <v>801.78</v>
      </c>
      <c r="W151" s="3">
        <f t="shared" si="8"/>
        <v>801.78</v>
      </c>
    </row>
    <row r="152" spans="1:23">
      <c r="A152" s="1" t="s">
        <v>1186</v>
      </c>
      <c r="B152" s="1" t="s">
        <v>19863</v>
      </c>
      <c r="C152" s="1" t="s">
        <v>21374</v>
      </c>
      <c r="D152" s="1" t="s">
        <v>28</v>
      </c>
      <c r="E152" s="1" t="s">
        <v>21437</v>
      </c>
      <c r="F152" s="1" t="s">
        <v>21438</v>
      </c>
      <c r="G152" s="3">
        <v>79.8</v>
      </c>
      <c r="H152" s="3">
        <v>79.8</v>
      </c>
      <c r="I152" s="3">
        <v>49.8</v>
      </c>
      <c r="J152" s="3">
        <v>69.8</v>
      </c>
      <c r="K152" s="3">
        <v>79.8</v>
      </c>
      <c r="L152" s="3">
        <v>59.8</v>
      </c>
      <c r="M152" s="3">
        <v>54</v>
      </c>
      <c r="N152" s="3">
        <v>56</v>
      </c>
      <c r="O152" s="3">
        <v>49.8</v>
      </c>
      <c r="P152" s="3">
        <v>69.9</v>
      </c>
      <c r="Q152" s="3">
        <v>98</v>
      </c>
      <c r="R152" s="3">
        <v>89.9</v>
      </c>
      <c r="S152" s="3">
        <v>79.8</v>
      </c>
      <c r="T152" s="3">
        <v>49.8</v>
      </c>
      <c r="U152" s="3">
        <f t="shared" si="6"/>
        <v>966</v>
      </c>
      <c r="V152" s="3">
        <f t="shared" si="7"/>
        <v>801.78</v>
      </c>
      <c r="W152" s="3">
        <f t="shared" si="8"/>
        <v>801.78</v>
      </c>
    </row>
    <row r="153" spans="1:23">
      <c r="A153" s="1" t="s">
        <v>1186</v>
      </c>
      <c r="B153" s="1" t="s">
        <v>19863</v>
      </c>
      <c r="C153" s="1" t="s">
        <v>21374</v>
      </c>
      <c r="D153" s="1" t="s">
        <v>28</v>
      </c>
      <c r="E153" s="1" t="s">
        <v>21439</v>
      </c>
      <c r="F153" s="1" t="s">
        <v>21440</v>
      </c>
      <c r="G153" s="3">
        <v>79.8</v>
      </c>
      <c r="H153" s="3">
        <v>79.8</v>
      </c>
      <c r="I153" s="3">
        <v>49.8</v>
      </c>
      <c r="J153" s="3">
        <v>69.8</v>
      </c>
      <c r="K153" s="3">
        <v>79.8</v>
      </c>
      <c r="L153" s="3">
        <v>59.8</v>
      </c>
      <c r="M153" s="3">
        <v>54</v>
      </c>
      <c r="N153" s="3">
        <v>56</v>
      </c>
      <c r="O153" s="3">
        <v>49.8</v>
      </c>
      <c r="P153" s="3">
        <v>69.9</v>
      </c>
      <c r="Q153" s="3">
        <v>98</v>
      </c>
      <c r="R153" s="3">
        <v>89.9</v>
      </c>
      <c r="S153" s="3">
        <v>79.8</v>
      </c>
      <c r="T153" s="3">
        <v>49.8</v>
      </c>
      <c r="U153" s="3">
        <f t="shared" si="6"/>
        <v>966</v>
      </c>
      <c r="V153" s="3">
        <f t="shared" si="7"/>
        <v>801.78</v>
      </c>
      <c r="W153" s="3">
        <f t="shared" si="8"/>
        <v>801.78</v>
      </c>
    </row>
    <row r="154" spans="1:23">
      <c r="A154" s="1" t="s">
        <v>1186</v>
      </c>
      <c r="B154" s="1" t="s">
        <v>19863</v>
      </c>
      <c r="C154" s="1" t="s">
        <v>21374</v>
      </c>
      <c r="D154" s="1" t="s">
        <v>28</v>
      </c>
      <c r="E154" s="1" t="s">
        <v>21441</v>
      </c>
      <c r="F154" s="1" t="s">
        <v>21442</v>
      </c>
      <c r="G154" s="3">
        <v>79.8</v>
      </c>
      <c r="H154" s="3">
        <v>79.8</v>
      </c>
      <c r="I154" s="3">
        <v>49.8</v>
      </c>
      <c r="J154" s="3">
        <v>69.8</v>
      </c>
      <c r="K154" s="3">
        <v>79.8</v>
      </c>
      <c r="L154" s="3">
        <v>59.8</v>
      </c>
      <c r="M154" s="3">
        <v>54</v>
      </c>
      <c r="N154" s="3">
        <v>56</v>
      </c>
      <c r="O154" s="3">
        <v>49.8</v>
      </c>
      <c r="P154" s="3">
        <v>69.9</v>
      </c>
      <c r="Q154" s="3">
        <v>98</v>
      </c>
      <c r="R154" s="3">
        <v>89.9</v>
      </c>
      <c r="S154" s="3">
        <v>79.8</v>
      </c>
      <c r="T154" s="3">
        <v>49.8</v>
      </c>
      <c r="U154" s="3">
        <f t="shared" si="6"/>
        <v>966</v>
      </c>
      <c r="V154" s="3">
        <f t="shared" si="7"/>
        <v>801.78</v>
      </c>
      <c r="W154" s="3">
        <f t="shared" si="8"/>
        <v>801.78</v>
      </c>
    </row>
    <row r="155" spans="1:23">
      <c r="A155" s="1" t="s">
        <v>1186</v>
      </c>
      <c r="B155" s="1" t="s">
        <v>19863</v>
      </c>
      <c r="C155" s="1" t="s">
        <v>21374</v>
      </c>
      <c r="D155" s="1" t="s">
        <v>28</v>
      </c>
      <c r="E155" s="1" t="s">
        <v>21443</v>
      </c>
      <c r="F155" s="1" t="s">
        <v>21444</v>
      </c>
      <c r="G155" s="3">
        <v>79.8</v>
      </c>
      <c r="H155" s="3">
        <v>79.8</v>
      </c>
      <c r="I155" s="3">
        <v>49.8</v>
      </c>
      <c r="J155" s="3">
        <v>69.8</v>
      </c>
      <c r="K155" s="3">
        <v>79.8</v>
      </c>
      <c r="L155" s="3">
        <v>59.8</v>
      </c>
      <c r="M155" s="3">
        <v>54</v>
      </c>
      <c r="N155" s="3">
        <v>56</v>
      </c>
      <c r="O155" s="3">
        <v>49.8</v>
      </c>
      <c r="P155" s="3">
        <v>69.9</v>
      </c>
      <c r="Q155" s="3">
        <v>98</v>
      </c>
      <c r="R155" s="3">
        <v>89.9</v>
      </c>
      <c r="S155" s="3">
        <v>79.8</v>
      </c>
      <c r="T155" s="3">
        <v>49.8</v>
      </c>
      <c r="U155" s="3">
        <f t="shared" si="6"/>
        <v>966</v>
      </c>
      <c r="V155" s="3">
        <f t="shared" si="7"/>
        <v>801.78</v>
      </c>
      <c r="W155" s="3">
        <f t="shared" si="8"/>
        <v>801.78</v>
      </c>
    </row>
    <row r="156" spans="1:23">
      <c r="A156" s="1" t="s">
        <v>1186</v>
      </c>
      <c r="B156" s="1" t="s">
        <v>19863</v>
      </c>
      <c r="C156" s="1" t="s">
        <v>21374</v>
      </c>
      <c r="D156" s="1" t="s">
        <v>28</v>
      </c>
      <c r="E156" s="1" t="s">
        <v>21445</v>
      </c>
      <c r="F156" s="1" t="s">
        <v>21446</v>
      </c>
      <c r="G156" s="3">
        <v>79.8</v>
      </c>
      <c r="H156" s="3">
        <v>79.8</v>
      </c>
      <c r="I156" s="3">
        <v>49.8</v>
      </c>
      <c r="J156" s="3">
        <v>69.8</v>
      </c>
      <c r="K156" s="3">
        <v>79.8</v>
      </c>
      <c r="L156" s="3">
        <v>59.8</v>
      </c>
      <c r="M156" s="3">
        <v>54</v>
      </c>
      <c r="N156" s="3">
        <v>56</v>
      </c>
      <c r="O156" s="3">
        <v>49.8</v>
      </c>
      <c r="P156" s="3">
        <v>69.9</v>
      </c>
      <c r="Q156" s="3">
        <v>98</v>
      </c>
      <c r="R156" s="3">
        <v>89.9</v>
      </c>
      <c r="S156" s="3">
        <v>79.8</v>
      </c>
      <c r="T156" s="3">
        <v>49.8</v>
      </c>
      <c r="U156" s="3">
        <f t="shared" si="6"/>
        <v>966</v>
      </c>
      <c r="V156" s="3">
        <f t="shared" si="7"/>
        <v>801.78</v>
      </c>
      <c r="W156" s="3">
        <f t="shared" si="8"/>
        <v>801.78</v>
      </c>
    </row>
    <row r="157" spans="1:23">
      <c r="A157" s="1" t="s">
        <v>1186</v>
      </c>
      <c r="B157" s="1" t="s">
        <v>19863</v>
      </c>
      <c r="C157" s="1" t="s">
        <v>21374</v>
      </c>
      <c r="D157" s="1" t="s">
        <v>28</v>
      </c>
      <c r="E157" s="1" t="s">
        <v>21447</v>
      </c>
      <c r="F157" s="1" t="s">
        <v>21448</v>
      </c>
      <c r="G157" s="3">
        <v>79.8</v>
      </c>
      <c r="H157" s="3">
        <v>79.8</v>
      </c>
      <c r="I157" s="3">
        <v>49.8</v>
      </c>
      <c r="J157" s="3">
        <v>69.8</v>
      </c>
      <c r="K157" s="3">
        <v>79.8</v>
      </c>
      <c r="L157" s="3">
        <v>59.8</v>
      </c>
      <c r="M157" s="3">
        <v>54</v>
      </c>
      <c r="N157" s="3">
        <v>56</v>
      </c>
      <c r="O157" s="3">
        <v>49.8</v>
      </c>
      <c r="P157" s="3">
        <v>69.9</v>
      </c>
      <c r="Q157" s="3">
        <v>98</v>
      </c>
      <c r="R157" s="3">
        <v>89.9</v>
      </c>
      <c r="S157" s="3">
        <v>79.8</v>
      </c>
      <c r="T157" s="3">
        <v>49.8</v>
      </c>
      <c r="U157" s="3">
        <f t="shared" si="6"/>
        <v>966</v>
      </c>
      <c r="V157" s="3">
        <f t="shared" si="7"/>
        <v>801.78</v>
      </c>
      <c r="W157" s="3">
        <f t="shared" si="8"/>
        <v>801.78</v>
      </c>
    </row>
    <row r="158" spans="1:23">
      <c r="A158" s="1" t="s">
        <v>1186</v>
      </c>
      <c r="B158" s="1" t="s">
        <v>19863</v>
      </c>
      <c r="C158" s="1" t="s">
        <v>21374</v>
      </c>
      <c r="D158" s="1" t="s">
        <v>28</v>
      </c>
      <c r="E158" s="1" t="s">
        <v>21449</v>
      </c>
      <c r="F158" s="1" t="s">
        <v>21450</v>
      </c>
      <c r="G158" s="3">
        <v>79.8</v>
      </c>
      <c r="H158" s="3">
        <v>79.8</v>
      </c>
      <c r="I158" s="3">
        <v>49.8</v>
      </c>
      <c r="J158" s="3">
        <v>69.8</v>
      </c>
      <c r="K158" s="3">
        <v>79.8</v>
      </c>
      <c r="L158" s="3">
        <v>59.8</v>
      </c>
      <c r="M158" s="3">
        <v>54</v>
      </c>
      <c r="N158" s="3">
        <v>56</v>
      </c>
      <c r="O158" s="3">
        <v>49.8</v>
      </c>
      <c r="P158" s="3">
        <v>69.9</v>
      </c>
      <c r="Q158" s="3">
        <v>98</v>
      </c>
      <c r="R158" s="3">
        <v>89.9</v>
      </c>
      <c r="S158" s="3">
        <v>79.8</v>
      </c>
      <c r="T158" s="3">
        <v>49.8</v>
      </c>
      <c r="U158" s="3">
        <f t="shared" si="6"/>
        <v>966</v>
      </c>
      <c r="V158" s="3">
        <f t="shared" si="7"/>
        <v>801.78</v>
      </c>
      <c r="W158" s="3">
        <f t="shared" si="8"/>
        <v>801.78</v>
      </c>
    </row>
    <row r="159" spans="1:23">
      <c r="A159" s="1" t="s">
        <v>1186</v>
      </c>
      <c r="B159" s="1" t="s">
        <v>19863</v>
      </c>
      <c r="C159" s="1" t="s">
        <v>21451</v>
      </c>
      <c r="D159" s="1" t="s">
        <v>28</v>
      </c>
      <c r="E159" s="1" t="s">
        <v>21452</v>
      </c>
      <c r="F159" s="1" t="s">
        <v>21453</v>
      </c>
      <c r="G159" s="3">
        <v>79.8</v>
      </c>
      <c r="H159" s="3">
        <v>79.8</v>
      </c>
      <c r="I159" s="3">
        <v>49.8</v>
      </c>
      <c r="J159" s="3">
        <v>69.8</v>
      </c>
      <c r="K159" s="3">
        <v>79.8</v>
      </c>
      <c r="L159" s="3">
        <v>59.8</v>
      </c>
      <c r="M159" s="3">
        <v>54</v>
      </c>
      <c r="N159" s="3">
        <v>56</v>
      </c>
      <c r="O159" s="3">
        <v>49.8</v>
      </c>
      <c r="P159" s="3">
        <v>69.9</v>
      </c>
      <c r="Q159" s="3">
        <v>98</v>
      </c>
      <c r="R159" s="3">
        <v>89.9</v>
      </c>
      <c r="S159" s="3">
        <v>79.8</v>
      </c>
      <c r="T159" s="3">
        <v>49.8</v>
      </c>
      <c r="U159" s="3">
        <f t="shared" si="6"/>
        <v>966</v>
      </c>
      <c r="V159" s="3">
        <f t="shared" si="7"/>
        <v>801.78</v>
      </c>
      <c r="W159" s="3">
        <f t="shared" si="8"/>
        <v>801.78</v>
      </c>
    </row>
    <row r="160" spans="1:23">
      <c r="A160" s="1" t="s">
        <v>1186</v>
      </c>
      <c r="B160" s="1" t="s">
        <v>19863</v>
      </c>
      <c r="C160" s="1" t="s">
        <v>21451</v>
      </c>
      <c r="D160" s="1" t="s">
        <v>28</v>
      </c>
      <c r="E160" s="1" t="s">
        <v>21454</v>
      </c>
      <c r="F160" s="1" t="s">
        <v>21455</v>
      </c>
      <c r="G160" s="3">
        <v>79.8</v>
      </c>
      <c r="H160" s="3">
        <v>79.8</v>
      </c>
      <c r="I160" s="3">
        <v>49.8</v>
      </c>
      <c r="J160" s="3">
        <v>69.8</v>
      </c>
      <c r="K160" s="3">
        <v>79.8</v>
      </c>
      <c r="L160" s="3">
        <v>59.8</v>
      </c>
      <c r="M160" s="3">
        <v>54</v>
      </c>
      <c r="N160" s="3">
        <v>56</v>
      </c>
      <c r="O160" s="3">
        <v>49.8</v>
      </c>
      <c r="P160" s="3">
        <v>69.9</v>
      </c>
      <c r="Q160" s="3">
        <v>98</v>
      </c>
      <c r="R160" s="3">
        <v>89.9</v>
      </c>
      <c r="S160" s="3">
        <v>79.8</v>
      </c>
      <c r="T160" s="3">
        <v>49.8</v>
      </c>
      <c r="U160" s="3">
        <f t="shared" si="6"/>
        <v>966</v>
      </c>
      <c r="V160" s="3">
        <f t="shared" si="7"/>
        <v>801.78</v>
      </c>
      <c r="W160" s="3">
        <f t="shared" si="8"/>
        <v>801.78</v>
      </c>
    </row>
    <row r="161" spans="1:23">
      <c r="A161" s="1" t="s">
        <v>1186</v>
      </c>
      <c r="B161" s="1" t="s">
        <v>19863</v>
      </c>
      <c r="C161" s="1" t="s">
        <v>21451</v>
      </c>
      <c r="D161" s="1" t="s">
        <v>28</v>
      </c>
      <c r="E161" s="1" t="s">
        <v>21456</v>
      </c>
      <c r="F161" s="1" t="s">
        <v>21457</v>
      </c>
      <c r="G161" s="3">
        <v>79.8</v>
      </c>
      <c r="H161" s="3">
        <v>79.8</v>
      </c>
      <c r="I161" s="3">
        <v>49.8</v>
      </c>
      <c r="J161" s="3">
        <v>69.8</v>
      </c>
      <c r="K161" s="3">
        <v>79.8</v>
      </c>
      <c r="L161" s="3">
        <v>59.8</v>
      </c>
      <c r="M161" s="3">
        <v>54</v>
      </c>
      <c r="N161" s="3">
        <v>56</v>
      </c>
      <c r="O161" s="3">
        <v>49.8</v>
      </c>
      <c r="P161" s="3">
        <v>69.9</v>
      </c>
      <c r="Q161" s="3">
        <v>98</v>
      </c>
      <c r="R161" s="3">
        <v>89.9</v>
      </c>
      <c r="S161" s="3">
        <v>79.8</v>
      </c>
      <c r="T161" s="3">
        <v>49.8</v>
      </c>
      <c r="U161" s="3">
        <f t="shared" si="6"/>
        <v>966</v>
      </c>
      <c r="V161" s="3">
        <f t="shared" si="7"/>
        <v>801.78</v>
      </c>
      <c r="W161" s="3">
        <f t="shared" si="8"/>
        <v>801.78</v>
      </c>
    </row>
    <row r="162" spans="1:23">
      <c r="A162" s="1" t="s">
        <v>1186</v>
      </c>
      <c r="B162" s="1" t="s">
        <v>19863</v>
      </c>
      <c r="C162" s="1" t="s">
        <v>21451</v>
      </c>
      <c r="D162" s="1" t="s">
        <v>28</v>
      </c>
      <c r="E162" s="1" t="s">
        <v>21458</v>
      </c>
      <c r="F162" s="1" t="s">
        <v>21459</v>
      </c>
      <c r="G162" s="3">
        <v>79.8</v>
      </c>
      <c r="H162" s="3">
        <v>79.8</v>
      </c>
      <c r="I162" s="3">
        <v>49.8</v>
      </c>
      <c r="J162" s="3">
        <v>69.8</v>
      </c>
      <c r="K162" s="3">
        <v>79.8</v>
      </c>
      <c r="L162" s="3">
        <v>59.8</v>
      </c>
      <c r="M162" s="3">
        <v>54</v>
      </c>
      <c r="N162" s="3">
        <v>56</v>
      </c>
      <c r="O162" s="3">
        <v>49.8</v>
      </c>
      <c r="P162" s="3">
        <v>69.9</v>
      </c>
      <c r="Q162" s="3">
        <v>98</v>
      </c>
      <c r="R162" s="3">
        <v>89.9</v>
      </c>
      <c r="S162" s="3">
        <v>79.8</v>
      </c>
      <c r="T162" s="3">
        <v>49.8</v>
      </c>
      <c r="U162" s="3">
        <f t="shared" si="6"/>
        <v>966</v>
      </c>
      <c r="V162" s="3">
        <f t="shared" si="7"/>
        <v>801.78</v>
      </c>
      <c r="W162" s="3">
        <f t="shared" si="8"/>
        <v>801.78</v>
      </c>
    </row>
    <row r="163" spans="1:23">
      <c r="A163" s="1" t="s">
        <v>1186</v>
      </c>
      <c r="B163" s="1" t="s">
        <v>19863</v>
      </c>
      <c r="C163" s="1" t="s">
        <v>21451</v>
      </c>
      <c r="D163" s="1" t="s">
        <v>28</v>
      </c>
      <c r="E163" s="1" t="s">
        <v>21460</v>
      </c>
      <c r="F163" s="1" t="s">
        <v>21461</v>
      </c>
      <c r="G163" s="3">
        <v>79.8</v>
      </c>
      <c r="H163" s="3">
        <v>79.8</v>
      </c>
      <c r="I163" s="3">
        <v>49.8</v>
      </c>
      <c r="J163" s="3">
        <v>69.8</v>
      </c>
      <c r="K163" s="3">
        <v>79.8</v>
      </c>
      <c r="L163" s="3">
        <v>59.8</v>
      </c>
      <c r="M163" s="3">
        <v>54</v>
      </c>
      <c r="N163" s="3">
        <v>56</v>
      </c>
      <c r="O163" s="3">
        <v>49.8</v>
      </c>
      <c r="P163" s="3">
        <v>69.9</v>
      </c>
      <c r="Q163" s="3">
        <v>98</v>
      </c>
      <c r="R163" s="3">
        <v>89.9</v>
      </c>
      <c r="S163" s="3">
        <v>79.8</v>
      </c>
      <c r="T163" s="3">
        <v>49.8</v>
      </c>
      <c r="U163" s="3">
        <f t="shared" si="6"/>
        <v>966</v>
      </c>
      <c r="V163" s="3">
        <f t="shared" si="7"/>
        <v>801.78</v>
      </c>
      <c r="W163" s="3">
        <f t="shared" si="8"/>
        <v>801.78</v>
      </c>
    </row>
    <row r="164" spans="1:23">
      <c r="A164" s="1" t="s">
        <v>1186</v>
      </c>
      <c r="B164" s="1" t="s">
        <v>19863</v>
      </c>
      <c r="C164" s="1" t="s">
        <v>21451</v>
      </c>
      <c r="D164" s="1" t="s">
        <v>28</v>
      </c>
      <c r="E164" s="1" t="s">
        <v>21462</v>
      </c>
      <c r="F164" s="1" t="s">
        <v>21463</v>
      </c>
      <c r="G164" s="3">
        <v>79.8</v>
      </c>
      <c r="H164" s="3">
        <v>79.8</v>
      </c>
      <c r="I164" s="3">
        <v>49.8</v>
      </c>
      <c r="J164" s="3">
        <v>69.8</v>
      </c>
      <c r="K164" s="3">
        <v>79.8</v>
      </c>
      <c r="L164" s="3">
        <v>59.8</v>
      </c>
      <c r="M164" s="3">
        <v>54</v>
      </c>
      <c r="N164" s="3">
        <v>56</v>
      </c>
      <c r="O164" s="3">
        <v>49.8</v>
      </c>
      <c r="P164" s="3">
        <v>69.9</v>
      </c>
      <c r="Q164" s="3">
        <v>98</v>
      </c>
      <c r="R164" s="3">
        <v>89.9</v>
      </c>
      <c r="S164" s="3">
        <v>79.8</v>
      </c>
      <c r="T164" s="3">
        <v>49.8</v>
      </c>
      <c r="U164" s="3">
        <f t="shared" si="6"/>
        <v>966</v>
      </c>
      <c r="V164" s="3">
        <f t="shared" si="7"/>
        <v>801.78</v>
      </c>
      <c r="W164" s="3">
        <f t="shared" si="8"/>
        <v>801.78</v>
      </c>
    </row>
    <row r="165" spans="1:23">
      <c r="A165" s="1" t="s">
        <v>1186</v>
      </c>
      <c r="B165" s="1" t="s">
        <v>19863</v>
      </c>
      <c r="C165" s="1" t="s">
        <v>21451</v>
      </c>
      <c r="D165" s="1" t="s">
        <v>28</v>
      </c>
      <c r="E165" s="1" t="s">
        <v>21464</v>
      </c>
      <c r="F165" s="1" t="s">
        <v>21465</v>
      </c>
      <c r="G165" s="3">
        <v>79.8</v>
      </c>
      <c r="H165" s="3">
        <v>79.8</v>
      </c>
      <c r="I165" s="3">
        <v>49.8</v>
      </c>
      <c r="J165" s="3">
        <v>69.8</v>
      </c>
      <c r="K165" s="3">
        <v>79.8</v>
      </c>
      <c r="L165" s="3">
        <v>59.8</v>
      </c>
      <c r="M165" s="3">
        <v>54</v>
      </c>
      <c r="N165" s="3">
        <v>56</v>
      </c>
      <c r="O165" s="3">
        <v>49.8</v>
      </c>
      <c r="P165" s="3">
        <v>69.9</v>
      </c>
      <c r="Q165" s="3">
        <v>98</v>
      </c>
      <c r="R165" s="3">
        <v>89.9</v>
      </c>
      <c r="S165" s="3">
        <v>79.8</v>
      </c>
      <c r="T165" s="3">
        <v>49.8</v>
      </c>
      <c r="U165" s="3">
        <f t="shared" si="6"/>
        <v>966</v>
      </c>
      <c r="V165" s="3">
        <f t="shared" si="7"/>
        <v>801.78</v>
      </c>
      <c r="W165" s="3">
        <f t="shared" si="8"/>
        <v>801.78</v>
      </c>
    </row>
    <row r="166" spans="1:23">
      <c r="A166" s="1" t="s">
        <v>1186</v>
      </c>
      <c r="B166" s="1" t="s">
        <v>19863</v>
      </c>
      <c r="C166" s="1" t="s">
        <v>21451</v>
      </c>
      <c r="D166" s="1" t="s">
        <v>28</v>
      </c>
      <c r="E166" s="1" t="s">
        <v>21466</v>
      </c>
      <c r="F166" s="1" t="s">
        <v>21467</v>
      </c>
      <c r="G166" s="3">
        <v>79.8</v>
      </c>
      <c r="H166" s="3">
        <v>79.8</v>
      </c>
      <c r="I166" s="3">
        <v>49.8</v>
      </c>
      <c r="J166" s="3">
        <v>69.8</v>
      </c>
      <c r="K166" s="3">
        <v>79.8</v>
      </c>
      <c r="L166" s="3">
        <v>59.8</v>
      </c>
      <c r="M166" s="3">
        <v>54</v>
      </c>
      <c r="N166" s="3">
        <v>56</v>
      </c>
      <c r="O166" s="3">
        <v>49.8</v>
      </c>
      <c r="P166" s="3">
        <v>69.9</v>
      </c>
      <c r="Q166" s="3">
        <v>98</v>
      </c>
      <c r="R166" s="3">
        <v>89.9</v>
      </c>
      <c r="S166" s="3">
        <v>79.8</v>
      </c>
      <c r="T166" s="3">
        <v>49.8</v>
      </c>
      <c r="U166" s="3">
        <f t="shared" si="6"/>
        <v>966</v>
      </c>
      <c r="V166" s="3">
        <f t="shared" si="7"/>
        <v>801.78</v>
      </c>
      <c r="W166" s="3">
        <f t="shared" si="8"/>
        <v>801.78</v>
      </c>
    </row>
    <row r="167" spans="1:23">
      <c r="A167" s="1" t="s">
        <v>1186</v>
      </c>
      <c r="B167" s="1" t="s">
        <v>19863</v>
      </c>
      <c r="C167" s="1" t="s">
        <v>21451</v>
      </c>
      <c r="D167" s="1" t="s">
        <v>28</v>
      </c>
      <c r="E167" s="1" t="s">
        <v>21468</v>
      </c>
      <c r="F167" s="1" t="s">
        <v>21469</v>
      </c>
      <c r="G167" s="3">
        <v>79.8</v>
      </c>
      <c r="H167" s="3">
        <v>79.8</v>
      </c>
      <c r="I167" s="3">
        <v>49.8</v>
      </c>
      <c r="J167" s="3">
        <v>69.8</v>
      </c>
      <c r="K167" s="3">
        <v>79.8</v>
      </c>
      <c r="L167" s="3">
        <v>59.8</v>
      </c>
      <c r="M167" s="3">
        <v>54</v>
      </c>
      <c r="N167" s="3">
        <v>56</v>
      </c>
      <c r="O167" s="3">
        <v>49.8</v>
      </c>
      <c r="P167" s="3">
        <v>69.9</v>
      </c>
      <c r="Q167" s="3">
        <v>98</v>
      </c>
      <c r="R167" s="3">
        <v>89.9</v>
      </c>
      <c r="S167" s="3">
        <v>79.8</v>
      </c>
      <c r="T167" s="3">
        <v>49.8</v>
      </c>
      <c r="U167" s="3">
        <f t="shared" si="6"/>
        <v>966</v>
      </c>
      <c r="V167" s="3">
        <f t="shared" si="7"/>
        <v>801.78</v>
      </c>
      <c r="W167" s="3">
        <f t="shared" si="8"/>
        <v>801.78</v>
      </c>
    </row>
    <row r="168" spans="1:23">
      <c r="A168" s="1" t="s">
        <v>1186</v>
      </c>
      <c r="B168" s="1" t="s">
        <v>19863</v>
      </c>
      <c r="C168" s="1" t="s">
        <v>21451</v>
      </c>
      <c r="D168" s="1" t="s">
        <v>28</v>
      </c>
      <c r="E168" s="1" t="s">
        <v>21470</v>
      </c>
      <c r="F168" s="1" t="s">
        <v>21471</v>
      </c>
      <c r="G168" s="3">
        <v>79.8</v>
      </c>
      <c r="H168" s="3">
        <v>79.8</v>
      </c>
      <c r="I168" s="3">
        <v>49.8</v>
      </c>
      <c r="J168" s="3">
        <v>69.8</v>
      </c>
      <c r="K168" s="3">
        <v>79.8</v>
      </c>
      <c r="L168" s="3">
        <v>59.8</v>
      </c>
      <c r="M168" s="3">
        <v>54</v>
      </c>
      <c r="N168" s="3">
        <v>56</v>
      </c>
      <c r="O168" s="3">
        <v>49.8</v>
      </c>
      <c r="P168" s="3">
        <v>69.9</v>
      </c>
      <c r="Q168" s="3">
        <v>98</v>
      </c>
      <c r="R168" s="3">
        <v>89.9</v>
      </c>
      <c r="S168" s="3">
        <v>79.8</v>
      </c>
      <c r="T168" s="3">
        <v>49.8</v>
      </c>
      <c r="U168" s="3">
        <f t="shared" si="6"/>
        <v>966</v>
      </c>
      <c r="V168" s="3">
        <f t="shared" si="7"/>
        <v>801.78</v>
      </c>
      <c r="W168" s="3">
        <f t="shared" si="8"/>
        <v>801.78</v>
      </c>
    </row>
    <row r="169" spans="1:23">
      <c r="A169" s="1" t="s">
        <v>1186</v>
      </c>
      <c r="B169" s="1" t="s">
        <v>19863</v>
      </c>
      <c r="C169" s="1" t="s">
        <v>21451</v>
      </c>
      <c r="D169" s="1" t="s">
        <v>28</v>
      </c>
      <c r="E169" s="1" t="s">
        <v>21472</v>
      </c>
      <c r="F169" s="1" t="s">
        <v>10287</v>
      </c>
      <c r="G169" s="3">
        <v>79.8</v>
      </c>
      <c r="H169" s="3">
        <v>79.8</v>
      </c>
      <c r="I169" s="3">
        <v>49.8</v>
      </c>
      <c r="J169" s="3">
        <v>69.8</v>
      </c>
      <c r="K169" s="3">
        <v>79.8</v>
      </c>
      <c r="L169" s="3">
        <v>59.8</v>
      </c>
      <c r="M169" s="3">
        <v>54</v>
      </c>
      <c r="N169" s="3">
        <v>56</v>
      </c>
      <c r="O169" s="3">
        <v>49.8</v>
      </c>
      <c r="P169" s="3">
        <v>69.9</v>
      </c>
      <c r="Q169" s="3">
        <v>98</v>
      </c>
      <c r="R169" s="3">
        <v>89.9</v>
      </c>
      <c r="S169" s="3">
        <v>79.8</v>
      </c>
      <c r="T169" s="3">
        <v>49.8</v>
      </c>
      <c r="U169" s="3">
        <f t="shared" si="6"/>
        <v>966</v>
      </c>
      <c r="V169" s="3">
        <f t="shared" si="7"/>
        <v>801.78</v>
      </c>
      <c r="W169" s="3">
        <f t="shared" si="8"/>
        <v>801.78</v>
      </c>
    </row>
    <row r="170" spans="1:23">
      <c r="A170" s="1" t="s">
        <v>1186</v>
      </c>
      <c r="B170" s="1" t="s">
        <v>19863</v>
      </c>
      <c r="C170" s="1" t="s">
        <v>21451</v>
      </c>
      <c r="D170" s="1" t="s">
        <v>28</v>
      </c>
      <c r="E170" s="1" t="s">
        <v>21473</v>
      </c>
      <c r="F170" s="1" t="s">
        <v>21474</v>
      </c>
      <c r="G170" s="3">
        <v>79.8</v>
      </c>
      <c r="H170" s="3">
        <v>79.8</v>
      </c>
      <c r="I170" s="3">
        <v>49.8</v>
      </c>
      <c r="J170" s="3">
        <v>69.8</v>
      </c>
      <c r="K170" s="3">
        <v>79.8</v>
      </c>
      <c r="L170" s="3">
        <v>59.8</v>
      </c>
      <c r="M170" s="3">
        <v>54</v>
      </c>
      <c r="N170" s="3">
        <v>56</v>
      </c>
      <c r="O170" s="3">
        <v>49.8</v>
      </c>
      <c r="P170" s="3">
        <v>69.9</v>
      </c>
      <c r="Q170" s="3">
        <v>98</v>
      </c>
      <c r="R170" s="3">
        <v>89.9</v>
      </c>
      <c r="S170" s="3">
        <v>79.8</v>
      </c>
      <c r="T170" s="3">
        <v>49.8</v>
      </c>
      <c r="U170" s="3">
        <f t="shared" si="6"/>
        <v>966</v>
      </c>
      <c r="V170" s="3">
        <f t="shared" si="7"/>
        <v>801.78</v>
      </c>
      <c r="W170" s="3">
        <f t="shared" si="8"/>
        <v>801.78</v>
      </c>
    </row>
    <row r="171" spans="1:23">
      <c r="A171" s="1" t="s">
        <v>1186</v>
      </c>
      <c r="B171" s="1" t="s">
        <v>19863</v>
      </c>
      <c r="C171" s="1" t="s">
        <v>21451</v>
      </c>
      <c r="D171" s="1" t="s">
        <v>28</v>
      </c>
      <c r="E171" s="1" t="s">
        <v>21475</v>
      </c>
      <c r="F171" s="1" t="s">
        <v>21476</v>
      </c>
      <c r="G171" s="3">
        <v>79.8</v>
      </c>
      <c r="H171" s="3">
        <v>79.8</v>
      </c>
      <c r="I171" s="3">
        <v>49.8</v>
      </c>
      <c r="J171" s="3">
        <v>69.8</v>
      </c>
      <c r="K171" s="3">
        <v>79.8</v>
      </c>
      <c r="L171" s="3">
        <v>59.8</v>
      </c>
      <c r="M171" s="3">
        <v>54</v>
      </c>
      <c r="N171" s="3">
        <v>56</v>
      </c>
      <c r="O171" s="3">
        <v>49.8</v>
      </c>
      <c r="P171" s="3">
        <v>69.9</v>
      </c>
      <c r="Q171" s="3">
        <v>98</v>
      </c>
      <c r="R171" s="3">
        <v>89.9</v>
      </c>
      <c r="S171" s="3">
        <v>79.8</v>
      </c>
      <c r="T171" s="3">
        <v>49.8</v>
      </c>
      <c r="U171" s="3">
        <f t="shared" si="6"/>
        <v>966</v>
      </c>
      <c r="V171" s="3">
        <f t="shared" si="7"/>
        <v>801.78</v>
      </c>
      <c r="W171" s="3">
        <f t="shared" si="8"/>
        <v>801.78</v>
      </c>
    </row>
    <row r="172" spans="1:23">
      <c r="A172" s="1" t="s">
        <v>1186</v>
      </c>
      <c r="B172" s="1" t="s">
        <v>19863</v>
      </c>
      <c r="C172" s="1" t="s">
        <v>21451</v>
      </c>
      <c r="D172" s="1" t="s">
        <v>28</v>
      </c>
      <c r="E172" s="1" t="s">
        <v>21477</v>
      </c>
      <c r="F172" s="1" t="s">
        <v>21478</v>
      </c>
      <c r="G172" s="3">
        <v>79.8</v>
      </c>
      <c r="H172" s="3">
        <v>79.8</v>
      </c>
      <c r="I172" s="3">
        <v>49.8</v>
      </c>
      <c r="J172" s="3">
        <v>69.8</v>
      </c>
      <c r="K172" s="3">
        <v>79.8</v>
      </c>
      <c r="L172" s="3">
        <v>59.8</v>
      </c>
      <c r="M172" s="3">
        <v>54</v>
      </c>
      <c r="N172" s="3">
        <v>56</v>
      </c>
      <c r="O172" s="3">
        <v>49.8</v>
      </c>
      <c r="P172" s="3">
        <v>69.9</v>
      </c>
      <c r="Q172" s="3">
        <v>98</v>
      </c>
      <c r="R172" s="3">
        <v>89.9</v>
      </c>
      <c r="S172" s="3">
        <v>79.8</v>
      </c>
      <c r="T172" s="3">
        <v>49.8</v>
      </c>
      <c r="U172" s="3">
        <f t="shared" si="6"/>
        <v>966</v>
      </c>
      <c r="V172" s="3">
        <f t="shared" si="7"/>
        <v>801.78</v>
      </c>
      <c r="W172" s="3">
        <f t="shared" si="8"/>
        <v>801.78</v>
      </c>
    </row>
    <row r="173" spans="1:23">
      <c r="A173" s="1" t="s">
        <v>1186</v>
      </c>
      <c r="B173" s="1" t="s">
        <v>19863</v>
      </c>
      <c r="C173" s="1" t="s">
        <v>21451</v>
      </c>
      <c r="D173" s="1" t="s">
        <v>28</v>
      </c>
      <c r="E173" s="1" t="s">
        <v>21479</v>
      </c>
      <c r="F173" s="1" t="s">
        <v>21480</v>
      </c>
      <c r="G173" s="3">
        <v>79.8</v>
      </c>
      <c r="H173" s="3">
        <v>79.8</v>
      </c>
      <c r="I173" s="3">
        <v>49.8</v>
      </c>
      <c r="J173" s="3">
        <v>69.8</v>
      </c>
      <c r="K173" s="3">
        <v>79.8</v>
      </c>
      <c r="L173" s="3">
        <v>59.8</v>
      </c>
      <c r="M173" s="3">
        <v>54</v>
      </c>
      <c r="N173" s="3">
        <v>56</v>
      </c>
      <c r="O173" s="3">
        <v>49.8</v>
      </c>
      <c r="P173" s="3">
        <v>69.9</v>
      </c>
      <c r="Q173" s="3">
        <v>98</v>
      </c>
      <c r="R173" s="3">
        <v>89.9</v>
      </c>
      <c r="S173" s="3">
        <v>79.8</v>
      </c>
      <c r="T173" s="3">
        <v>49.8</v>
      </c>
      <c r="U173" s="3">
        <f t="shared" si="6"/>
        <v>966</v>
      </c>
      <c r="V173" s="3">
        <f t="shared" si="7"/>
        <v>801.78</v>
      </c>
      <c r="W173" s="3">
        <f t="shared" si="8"/>
        <v>801.78</v>
      </c>
    </row>
    <row r="174" spans="1:23">
      <c r="A174" s="1" t="s">
        <v>1186</v>
      </c>
      <c r="B174" s="1" t="s">
        <v>19863</v>
      </c>
      <c r="C174" s="1" t="s">
        <v>21451</v>
      </c>
      <c r="D174" s="1" t="s">
        <v>28</v>
      </c>
      <c r="E174" s="1" t="s">
        <v>21481</v>
      </c>
      <c r="F174" s="1" t="s">
        <v>21482</v>
      </c>
      <c r="G174" s="3">
        <v>79.8</v>
      </c>
      <c r="H174" s="3">
        <v>79.8</v>
      </c>
      <c r="I174" s="3">
        <v>49.8</v>
      </c>
      <c r="J174" s="3">
        <v>69.8</v>
      </c>
      <c r="K174" s="3">
        <v>79.8</v>
      </c>
      <c r="L174" s="3">
        <v>59.8</v>
      </c>
      <c r="M174" s="3">
        <v>54</v>
      </c>
      <c r="N174" s="3">
        <v>56</v>
      </c>
      <c r="O174" s="3">
        <v>49.8</v>
      </c>
      <c r="P174" s="3">
        <v>69.9</v>
      </c>
      <c r="Q174" s="3">
        <v>98</v>
      </c>
      <c r="R174" s="3">
        <v>89.9</v>
      </c>
      <c r="S174" s="3">
        <v>79.8</v>
      </c>
      <c r="T174" s="3">
        <v>49.8</v>
      </c>
      <c r="U174" s="3">
        <f t="shared" si="6"/>
        <v>966</v>
      </c>
      <c r="V174" s="3">
        <f t="shared" si="7"/>
        <v>801.78</v>
      </c>
      <c r="W174" s="3">
        <f t="shared" si="8"/>
        <v>801.78</v>
      </c>
    </row>
    <row r="175" spans="1:23">
      <c r="A175" s="1" t="s">
        <v>1186</v>
      </c>
      <c r="B175" s="1" t="s">
        <v>19863</v>
      </c>
      <c r="C175" s="1" t="s">
        <v>21451</v>
      </c>
      <c r="D175" s="1" t="s">
        <v>28</v>
      </c>
      <c r="E175" s="1" t="s">
        <v>21483</v>
      </c>
      <c r="F175" s="1" t="s">
        <v>21484</v>
      </c>
      <c r="G175" s="3">
        <v>79.8</v>
      </c>
      <c r="H175" s="3">
        <v>79.8</v>
      </c>
      <c r="I175" s="3">
        <v>49.8</v>
      </c>
      <c r="J175" s="3">
        <v>69.8</v>
      </c>
      <c r="K175" s="3">
        <v>79.8</v>
      </c>
      <c r="L175" s="3">
        <v>59.8</v>
      </c>
      <c r="M175" s="3">
        <v>54</v>
      </c>
      <c r="N175" s="3">
        <v>56</v>
      </c>
      <c r="O175" s="3">
        <v>49.8</v>
      </c>
      <c r="P175" s="3">
        <v>69.9</v>
      </c>
      <c r="Q175" s="3">
        <v>98</v>
      </c>
      <c r="R175" s="3">
        <v>89.9</v>
      </c>
      <c r="S175" s="3">
        <v>79.8</v>
      </c>
      <c r="T175" s="3">
        <v>49.8</v>
      </c>
      <c r="U175" s="3">
        <f t="shared" si="6"/>
        <v>966</v>
      </c>
      <c r="V175" s="3">
        <f t="shared" si="7"/>
        <v>801.78</v>
      </c>
      <c r="W175" s="3">
        <f t="shared" si="8"/>
        <v>801.78</v>
      </c>
    </row>
    <row r="176" spans="1:23">
      <c r="A176" s="1" t="s">
        <v>1186</v>
      </c>
      <c r="B176" s="1" t="s">
        <v>19863</v>
      </c>
      <c r="C176" s="1" t="s">
        <v>21451</v>
      </c>
      <c r="D176" s="1" t="s">
        <v>28</v>
      </c>
      <c r="E176" s="1" t="s">
        <v>21485</v>
      </c>
      <c r="F176" s="1" t="s">
        <v>21486</v>
      </c>
      <c r="G176" s="3">
        <v>79.8</v>
      </c>
      <c r="H176" s="3">
        <v>79.8</v>
      </c>
      <c r="I176" s="3">
        <v>49.8</v>
      </c>
      <c r="J176" s="3">
        <v>69.8</v>
      </c>
      <c r="K176" s="3">
        <v>79.8</v>
      </c>
      <c r="L176" s="3">
        <v>59.8</v>
      </c>
      <c r="M176" s="3">
        <v>54</v>
      </c>
      <c r="N176" s="3">
        <v>56</v>
      </c>
      <c r="O176" s="3">
        <v>49.8</v>
      </c>
      <c r="P176" s="3">
        <v>69.9</v>
      </c>
      <c r="Q176" s="3">
        <v>98</v>
      </c>
      <c r="R176" s="3">
        <v>89.9</v>
      </c>
      <c r="S176" s="3">
        <v>79.8</v>
      </c>
      <c r="T176" s="3">
        <v>49.8</v>
      </c>
      <c r="U176" s="3">
        <f t="shared" si="6"/>
        <v>966</v>
      </c>
      <c r="V176" s="3">
        <f t="shared" si="7"/>
        <v>801.78</v>
      </c>
      <c r="W176" s="3">
        <f t="shared" si="8"/>
        <v>801.78</v>
      </c>
    </row>
    <row r="177" spans="1:23">
      <c r="A177" s="1" t="s">
        <v>1186</v>
      </c>
      <c r="B177" s="1" t="s">
        <v>19863</v>
      </c>
      <c r="C177" s="1" t="s">
        <v>21451</v>
      </c>
      <c r="D177" s="1" t="s">
        <v>28</v>
      </c>
      <c r="E177" s="1" t="s">
        <v>21487</v>
      </c>
      <c r="F177" s="1" t="s">
        <v>21488</v>
      </c>
      <c r="G177" s="3">
        <v>79.8</v>
      </c>
      <c r="H177" s="3">
        <v>79.8</v>
      </c>
      <c r="I177" s="3">
        <v>49.8</v>
      </c>
      <c r="J177" s="3">
        <v>69.8</v>
      </c>
      <c r="K177" s="3">
        <v>79.8</v>
      </c>
      <c r="L177" s="3">
        <v>59.8</v>
      </c>
      <c r="M177" s="3">
        <v>54</v>
      </c>
      <c r="N177" s="3">
        <v>56</v>
      </c>
      <c r="O177" s="3">
        <v>49.8</v>
      </c>
      <c r="P177" s="3">
        <v>69.9</v>
      </c>
      <c r="Q177" s="3">
        <v>98</v>
      </c>
      <c r="R177" s="3">
        <v>89.9</v>
      </c>
      <c r="S177" s="3">
        <v>79.8</v>
      </c>
      <c r="T177" s="3">
        <v>49.8</v>
      </c>
      <c r="U177" s="3">
        <f t="shared" si="6"/>
        <v>966</v>
      </c>
      <c r="V177" s="3">
        <f t="shared" si="7"/>
        <v>801.78</v>
      </c>
      <c r="W177" s="3">
        <f t="shared" si="8"/>
        <v>801.78</v>
      </c>
    </row>
    <row r="178" spans="1:23">
      <c r="A178" s="1" t="s">
        <v>1186</v>
      </c>
      <c r="B178" s="1" t="s">
        <v>19863</v>
      </c>
      <c r="C178" s="1" t="s">
        <v>21451</v>
      </c>
      <c r="D178" s="1" t="s">
        <v>28</v>
      </c>
      <c r="E178" s="1" t="s">
        <v>21489</v>
      </c>
      <c r="F178" s="1" t="s">
        <v>21490</v>
      </c>
      <c r="G178" s="3">
        <v>79.8</v>
      </c>
      <c r="H178" s="3">
        <v>79.8</v>
      </c>
      <c r="I178" s="3">
        <v>49.8</v>
      </c>
      <c r="J178" s="3">
        <v>69.8</v>
      </c>
      <c r="K178" s="3">
        <v>79.8</v>
      </c>
      <c r="L178" s="3">
        <v>59.8</v>
      </c>
      <c r="M178" s="3">
        <v>54</v>
      </c>
      <c r="N178" s="3">
        <v>56</v>
      </c>
      <c r="O178" s="3">
        <v>49.8</v>
      </c>
      <c r="P178" s="3">
        <v>69.9</v>
      </c>
      <c r="Q178" s="3">
        <v>98</v>
      </c>
      <c r="R178" s="3">
        <v>89.9</v>
      </c>
      <c r="S178" s="3">
        <v>79.8</v>
      </c>
      <c r="T178" s="3">
        <v>49.8</v>
      </c>
      <c r="U178" s="3">
        <f t="shared" si="6"/>
        <v>966</v>
      </c>
      <c r="V178" s="3">
        <f t="shared" si="7"/>
        <v>801.78</v>
      </c>
      <c r="W178" s="3">
        <f t="shared" si="8"/>
        <v>801.78</v>
      </c>
    </row>
    <row r="179" spans="1:23">
      <c r="A179" s="1" t="s">
        <v>1186</v>
      </c>
      <c r="B179" s="1" t="s">
        <v>19863</v>
      </c>
      <c r="C179" s="1" t="s">
        <v>21451</v>
      </c>
      <c r="D179" s="1" t="s">
        <v>28</v>
      </c>
      <c r="E179" s="1" t="s">
        <v>21491</v>
      </c>
      <c r="F179" s="1" t="s">
        <v>21492</v>
      </c>
      <c r="G179" s="3">
        <v>79.8</v>
      </c>
      <c r="H179" s="3">
        <v>79.8</v>
      </c>
      <c r="I179" s="3">
        <v>49.8</v>
      </c>
      <c r="J179" s="3">
        <v>69.8</v>
      </c>
      <c r="K179" s="3">
        <v>79.8</v>
      </c>
      <c r="L179" s="3">
        <v>59.8</v>
      </c>
      <c r="M179" s="3">
        <v>54</v>
      </c>
      <c r="N179" s="3">
        <v>56</v>
      </c>
      <c r="O179" s="3">
        <v>49.8</v>
      </c>
      <c r="P179" s="3">
        <v>69.9</v>
      </c>
      <c r="Q179" s="3">
        <v>98</v>
      </c>
      <c r="R179" s="3">
        <v>89.9</v>
      </c>
      <c r="S179" s="3">
        <v>79.8</v>
      </c>
      <c r="T179" s="3">
        <v>49.8</v>
      </c>
      <c r="U179" s="3">
        <f t="shared" si="6"/>
        <v>966</v>
      </c>
      <c r="V179" s="3">
        <f t="shared" si="7"/>
        <v>801.78</v>
      </c>
      <c r="W179" s="3">
        <f t="shared" si="8"/>
        <v>801.78</v>
      </c>
    </row>
    <row r="180" spans="1:23">
      <c r="A180" s="1" t="s">
        <v>1186</v>
      </c>
      <c r="B180" s="1" t="s">
        <v>19863</v>
      </c>
      <c r="C180" s="1" t="s">
        <v>21451</v>
      </c>
      <c r="D180" s="1" t="s">
        <v>28</v>
      </c>
      <c r="E180" s="1" t="s">
        <v>21493</v>
      </c>
      <c r="F180" s="1" t="s">
        <v>3996</v>
      </c>
      <c r="G180" s="3">
        <v>79.8</v>
      </c>
      <c r="H180" s="3">
        <v>79.8</v>
      </c>
      <c r="I180" s="3">
        <v>49.8</v>
      </c>
      <c r="J180" s="3">
        <v>69.8</v>
      </c>
      <c r="K180" s="3">
        <v>79.8</v>
      </c>
      <c r="L180" s="3">
        <v>59.8</v>
      </c>
      <c r="M180" s="3">
        <v>54</v>
      </c>
      <c r="N180" s="3">
        <v>56</v>
      </c>
      <c r="O180" s="3">
        <v>49.8</v>
      </c>
      <c r="P180" s="3">
        <v>69.9</v>
      </c>
      <c r="Q180" s="3">
        <v>98</v>
      </c>
      <c r="R180" s="3">
        <v>89.9</v>
      </c>
      <c r="S180" s="3">
        <v>79.8</v>
      </c>
      <c r="T180" s="3">
        <v>49.8</v>
      </c>
      <c r="U180" s="3">
        <f t="shared" si="6"/>
        <v>966</v>
      </c>
      <c r="V180" s="3">
        <f t="shared" si="7"/>
        <v>801.78</v>
      </c>
      <c r="W180" s="3">
        <f t="shared" si="8"/>
        <v>801.78</v>
      </c>
    </row>
    <row r="181" spans="1:23">
      <c r="A181" s="1" t="s">
        <v>1186</v>
      </c>
      <c r="B181" s="1" t="s">
        <v>19863</v>
      </c>
      <c r="C181" s="1" t="s">
        <v>21451</v>
      </c>
      <c r="D181" s="1" t="s">
        <v>28</v>
      </c>
      <c r="E181" s="1" t="s">
        <v>21494</v>
      </c>
      <c r="F181" s="1" t="s">
        <v>21495</v>
      </c>
      <c r="G181" s="3">
        <v>79.8</v>
      </c>
      <c r="H181" s="3">
        <v>79.8</v>
      </c>
      <c r="I181" s="3">
        <v>49.8</v>
      </c>
      <c r="J181" s="3">
        <v>69.8</v>
      </c>
      <c r="K181" s="3">
        <v>79.8</v>
      </c>
      <c r="L181" s="3">
        <v>59.8</v>
      </c>
      <c r="M181" s="3">
        <v>54</v>
      </c>
      <c r="N181" s="3">
        <v>56</v>
      </c>
      <c r="O181" s="3">
        <v>49.8</v>
      </c>
      <c r="P181" s="3">
        <v>69.9</v>
      </c>
      <c r="Q181" s="3">
        <v>98</v>
      </c>
      <c r="R181" s="3">
        <v>89.9</v>
      </c>
      <c r="S181" s="3">
        <v>79.8</v>
      </c>
      <c r="T181" s="3">
        <v>49.8</v>
      </c>
      <c r="U181" s="3">
        <f t="shared" si="6"/>
        <v>966</v>
      </c>
      <c r="V181" s="3">
        <f t="shared" si="7"/>
        <v>801.78</v>
      </c>
      <c r="W181" s="3">
        <f t="shared" si="8"/>
        <v>801.78</v>
      </c>
    </row>
    <row r="182" spans="1:23">
      <c r="A182" s="1" t="s">
        <v>1186</v>
      </c>
      <c r="B182" s="1" t="s">
        <v>19863</v>
      </c>
      <c r="C182" s="1" t="s">
        <v>21451</v>
      </c>
      <c r="D182" s="1" t="s">
        <v>28</v>
      </c>
      <c r="E182" s="1" t="s">
        <v>21496</v>
      </c>
      <c r="F182" s="1" t="s">
        <v>21497</v>
      </c>
      <c r="G182" s="3">
        <v>79.8</v>
      </c>
      <c r="H182" s="3">
        <v>79.8</v>
      </c>
      <c r="I182" s="3">
        <v>49.8</v>
      </c>
      <c r="J182" s="3">
        <v>69.8</v>
      </c>
      <c r="K182" s="3">
        <v>79.8</v>
      </c>
      <c r="L182" s="3">
        <v>59.8</v>
      </c>
      <c r="M182" s="3">
        <v>54</v>
      </c>
      <c r="N182" s="3">
        <v>56</v>
      </c>
      <c r="O182" s="3">
        <v>49.8</v>
      </c>
      <c r="P182" s="3">
        <v>69.9</v>
      </c>
      <c r="Q182" s="3">
        <v>98</v>
      </c>
      <c r="R182" s="3">
        <v>89.9</v>
      </c>
      <c r="S182" s="3">
        <v>79.8</v>
      </c>
      <c r="T182" s="3">
        <v>49.8</v>
      </c>
      <c r="U182" s="3">
        <f t="shared" si="6"/>
        <v>966</v>
      </c>
      <c r="V182" s="3">
        <f t="shared" si="7"/>
        <v>801.78</v>
      </c>
      <c r="W182" s="3">
        <f t="shared" si="8"/>
        <v>801.78</v>
      </c>
    </row>
    <row r="183" spans="1:23">
      <c r="A183" s="1" t="s">
        <v>1186</v>
      </c>
      <c r="B183" s="1" t="s">
        <v>19863</v>
      </c>
      <c r="C183" s="1" t="s">
        <v>21451</v>
      </c>
      <c r="D183" s="1" t="s">
        <v>28</v>
      </c>
      <c r="E183" s="1" t="s">
        <v>21498</v>
      </c>
      <c r="F183" s="1" t="s">
        <v>21499</v>
      </c>
      <c r="G183" s="3">
        <v>79.8</v>
      </c>
      <c r="H183" s="3">
        <v>79.8</v>
      </c>
      <c r="I183" s="3">
        <v>49.8</v>
      </c>
      <c r="J183" s="3">
        <v>69.8</v>
      </c>
      <c r="K183" s="3">
        <v>79.8</v>
      </c>
      <c r="L183" s="3">
        <v>59.8</v>
      </c>
      <c r="M183" s="3">
        <v>54</v>
      </c>
      <c r="N183" s="3">
        <v>56</v>
      </c>
      <c r="O183" s="3">
        <v>49.8</v>
      </c>
      <c r="P183" s="3">
        <v>69.9</v>
      </c>
      <c r="Q183" s="3">
        <v>98</v>
      </c>
      <c r="R183" s="3">
        <v>89.9</v>
      </c>
      <c r="S183" s="3">
        <v>79.8</v>
      </c>
      <c r="T183" s="3">
        <v>49.8</v>
      </c>
      <c r="U183" s="3">
        <f t="shared" si="6"/>
        <v>966</v>
      </c>
      <c r="V183" s="3">
        <f t="shared" si="7"/>
        <v>801.78</v>
      </c>
      <c r="W183" s="3">
        <f t="shared" si="8"/>
        <v>801.78</v>
      </c>
    </row>
    <row r="184" spans="1:23">
      <c r="A184" s="1" t="s">
        <v>1186</v>
      </c>
      <c r="B184" s="1" t="s">
        <v>19863</v>
      </c>
      <c r="C184" s="1" t="s">
        <v>21451</v>
      </c>
      <c r="D184" s="1" t="s">
        <v>28</v>
      </c>
      <c r="E184" s="1" t="s">
        <v>21500</v>
      </c>
      <c r="F184" s="1" t="s">
        <v>21501</v>
      </c>
      <c r="G184" s="3">
        <v>79.8</v>
      </c>
      <c r="H184" s="3">
        <v>79.8</v>
      </c>
      <c r="I184" s="3">
        <v>49.8</v>
      </c>
      <c r="J184" s="3">
        <v>69.8</v>
      </c>
      <c r="K184" s="3">
        <v>79.8</v>
      </c>
      <c r="L184" s="3">
        <v>59.8</v>
      </c>
      <c r="M184" s="3">
        <v>54</v>
      </c>
      <c r="N184" s="3">
        <v>56</v>
      </c>
      <c r="O184" s="3">
        <v>49.8</v>
      </c>
      <c r="P184" s="3">
        <v>69.9</v>
      </c>
      <c r="Q184" s="3">
        <v>98</v>
      </c>
      <c r="R184" s="3">
        <v>89.9</v>
      </c>
      <c r="S184" s="3">
        <v>79.8</v>
      </c>
      <c r="T184" s="3">
        <v>49.8</v>
      </c>
      <c r="U184" s="3">
        <f t="shared" si="6"/>
        <v>966</v>
      </c>
      <c r="V184" s="3">
        <f t="shared" si="7"/>
        <v>801.78</v>
      </c>
      <c r="W184" s="3">
        <f t="shared" si="8"/>
        <v>801.78</v>
      </c>
    </row>
    <row r="185" spans="1:23">
      <c r="A185" s="1" t="s">
        <v>1186</v>
      </c>
      <c r="B185" s="1" t="s">
        <v>19863</v>
      </c>
      <c r="C185" s="1" t="s">
        <v>21451</v>
      </c>
      <c r="D185" s="1" t="s">
        <v>28</v>
      </c>
      <c r="E185" s="1" t="s">
        <v>21502</v>
      </c>
      <c r="F185" s="1" t="s">
        <v>21503</v>
      </c>
      <c r="G185" s="3">
        <v>79.8</v>
      </c>
      <c r="H185" s="3">
        <v>79.8</v>
      </c>
      <c r="I185" s="3">
        <v>49.8</v>
      </c>
      <c r="J185" s="3">
        <v>69.8</v>
      </c>
      <c r="K185" s="3">
        <v>79.8</v>
      </c>
      <c r="L185" s="3">
        <v>59.8</v>
      </c>
      <c r="M185" s="3">
        <v>54</v>
      </c>
      <c r="N185" s="3">
        <v>56</v>
      </c>
      <c r="O185" s="3">
        <v>49.8</v>
      </c>
      <c r="P185" s="3">
        <v>69.9</v>
      </c>
      <c r="Q185" s="3">
        <v>98</v>
      </c>
      <c r="R185" s="3">
        <v>89.9</v>
      </c>
      <c r="S185" s="3">
        <v>79.8</v>
      </c>
      <c r="T185" s="3">
        <v>49.8</v>
      </c>
      <c r="U185" s="3">
        <f t="shared" si="6"/>
        <v>966</v>
      </c>
      <c r="V185" s="3">
        <f t="shared" si="7"/>
        <v>801.78</v>
      </c>
      <c r="W185" s="3">
        <f t="shared" si="8"/>
        <v>801.78</v>
      </c>
    </row>
    <row r="186" spans="1:23">
      <c r="A186" s="1" t="s">
        <v>1186</v>
      </c>
      <c r="B186" s="1" t="s">
        <v>19863</v>
      </c>
      <c r="C186" s="1" t="s">
        <v>21451</v>
      </c>
      <c r="D186" s="1" t="s">
        <v>28</v>
      </c>
      <c r="E186" s="1" t="s">
        <v>21504</v>
      </c>
      <c r="F186" s="1" t="s">
        <v>21505</v>
      </c>
      <c r="G186" s="3">
        <v>79.8</v>
      </c>
      <c r="H186" s="3">
        <v>79.8</v>
      </c>
      <c r="I186" s="3">
        <v>49.8</v>
      </c>
      <c r="J186" s="3">
        <v>69.8</v>
      </c>
      <c r="K186" s="3">
        <v>79.8</v>
      </c>
      <c r="L186" s="3">
        <v>59.8</v>
      </c>
      <c r="M186" s="3">
        <v>54</v>
      </c>
      <c r="N186" s="3">
        <v>56</v>
      </c>
      <c r="O186" s="3">
        <v>49.8</v>
      </c>
      <c r="P186" s="3">
        <v>69.9</v>
      </c>
      <c r="Q186" s="3">
        <v>98</v>
      </c>
      <c r="R186" s="3">
        <v>89.9</v>
      </c>
      <c r="S186" s="3">
        <v>79.8</v>
      </c>
      <c r="T186" s="3">
        <v>49.8</v>
      </c>
      <c r="U186" s="3">
        <f t="shared" si="6"/>
        <v>966</v>
      </c>
      <c r="V186" s="3">
        <f t="shared" si="7"/>
        <v>801.78</v>
      </c>
      <c r="W186" s="3">
        <f t="shared" si="8"/>
        <v>801.78</v>
      </c>
    </row>
    <row r="187" spans="1:23">
      <c r="A187" s="1" t="s">
        <v>1186</v>
      </c>
      <c r="B187" s="1" t="s">
        <v>19863</v>
      </c>
      <c r="C187" s="1" t="s">
        <v>21451</v>
      </c>
      <c r="D187" s="1" t="s">
        <v>28</v>
      </c>
      <c r="E187" s="1" t="s">
        <v>21506</v>
      </c>
      <c r="F187" s="1" t="s">
        <v>21507</v>
      </c>
      <c r="G187" s="3">
        <v>79.8</v>
      </c>
      <c r="H187" s="3">
        <v>79.8</v>
      </c>
      <c r="I187" s="3">
        <v>49.8</v>
      </c>
      <c r="J187" s="3">
        <v>69.8</v>
      </c>
      <c r="K187" s="3">
        <v>79.8</v>
      </c>
      <c r="L187" s="3">
        <v>59.8</v>
      </c>
      <c r="M187" s="3">
        <v>54</v>
      </c>
      <c r="N187" s="3">
        <v>56</v>
      </c>
      <c r="O187" s="3">
        <v>49.8</v>
      </c>
      <c r="P187" s="3">
        <v>69.9</v>
      </c>
      <c r="Q187" s="3">
        <v>98</v>
      </c>
      <c r="R187" s="3">
        <v>89.9</v>
      </c>
      <c r="S187" s="3">
        <v>79.8</v>
      </c>
      <c r="T187" s="3">
        <v>49.8</v>
      </c>
      <c r="U187" s="3">
        <f t="shared" si="6"/>
        <v>966</v>
      </c>
      <c r="V187" s="3">
        <f t="shared" si="7"/>
        <v>801.78</v>
      </c>
      <c r="W187" s="3">
        <f t="shared" si="8"/>
        <v>801.78</v>
      </c>
    </row>
    <row r="188" spans="1:23">
      <c r="A188" s="1" t="s">
        <v>1186</v>
      </c>
      <c r="B188" s="1" t="s">
        <v>19863</v>
      </c>
      <c r="C188" s="1" t="s">
        <v>21451</v>
      </c>
      <c r="D188" s="1" t="s">
        <v>28</v>
      </c>
      <c r="E188" s="1" t="s">
        <v>21508</v>
      </c>
      <c r="F188" s="1" t="s">
        <v>21509</v>
      </c>
      <c r="G188" s="3">
        <v>79.8</v>
      </c>
      <c r="H188" s="3">
        <v>79.8</v>
      </c>
      <c r="I188" s="3">
        <v>49.8</v>
      </c>
      <c r="J188" s="3">
        <v>69.8</v>
      </c>
      <c r="K188" s="3">
        <v>79.8</v>
      </c>
      <c r="L188" s="3">
        <v>59.8</v>
      </c>
      <c r="M188" s="3">
        <v>54</v>
      </c>
      <c r="N188" s="3">
        <v>56</v>
      </c>
      <c r="O188" s="3">
        <v>49.8</v>
      </c>
      <c r="P188" s="3">
        <v>69.9</v>
      </c>
      <c r="Q188" s="3">
        <v>98</v>
      </c>
      <c r="R188" s="3">
        <v>89.9</v>
      </c>
      <c r="S188" s="3">
        <v>79.8</v>
      </c>
      <c r="T188" s="3">
        <v>49.8</v>
      </c>
      <c r="U188" s="3">
        <f t="shared" si="6"/>
        <v>966</v>
      </c>
      <c r="V188" s="3">
        <f t="shared" si="7"/>
        <v>801.78</v>
      </c>
      <c r="W188" s="3">
        <f t="shared" si="8"/>
        <v>801.78</v>
      </c>
    </row>
    <row r="189" spans="1:23">
      <c r="A189" s="1" t="s">
        <v>1186</v>
      </c>
      <c r="B189" s="1" t="s">
        <v>19863</v>
      </c>
      <c r="C189" s="1" t="s">
        <v>21451</v>
      </c>
      <c r="D189" s="1" t="s">
        <v>28</v>
      </c>
      <c r="E189" s="1" t="s">
        <v>21510</v>
      </c>
      <c r="F189" s="1" t="s">
        <v>21511</v>
      </c>
      <c r="G189" s="3">
        <v>79.8</v>
      </c>
      <c r="H189" s="3">
        <v>79.8</v>
      </c>
      <c r="I189" s="3">
        <v>49.8</v>
      </c>
      <c r="J189" s="3">
        <v>69.8</v>
      </c>
      <c r="K189" s="3">
        <v>79.8</v>
      </c>
      <c r="L189" s="3">
        <v>59.8</v>
      </c>
      <c r="M189" s="3">
        <v>54</v>
      </c>
      <c r="N189" s="3">
        <v>56</v>
      </c>
      <c r="O189" s="3">
        <v>49.8</v>
      </c>
      <c r="P189" s="3">
        <v>69.9</v>
      </c>
      <c r="Q189" s="3">
        <v>98</v>
      </c>
      <c r="R189" s="3">
        <v>89.9</v>
      </c>
      <c r="S189" s="3">
        <v>79.8</v>
      </c>
      <c r="T189" s="3">
        <v>49.8</v>
      </c>
      <c r="U189" s="3">
        <f t="shared" si="6"/>
        <v>966</v>
      </c>
      <c r="V189" s="3">
        <f t="shared" si="7"/>
        <v>801.78</v>
      </c>
      <c r="W189" s="3">
        <f t="shared" si="8"/>
        <v>801.78</v>
      </c>
    </row>
    <row r="190" spans="1:23">
      <c r="A190" s="1" t="s">
        <v>1186</v>
      </c>
      <c r="B190" s="1" t="s">
        <v>19863</v>
      </c>
      <c r="C190" s="1" t="s">
        <v>21451</v>
      </c>
      <c r="D190" s="1" t="s">
        <v>28</v>
      </c>
      <c r="E190" s="1" t="s">
        <v>21512</v>
      </c>
      <c r="F190" s="1" t="s">
        <v>21513</v>
      </c>
      <c r="G190" s="3">
        <v>79.8</v>
      </c>
      <c r="H190" s="3">
        <v>79.8</v>
      </c>
      <c r="I190" s="3">
        <v>49.8</v>
      </c>
      <c r="J190" s="3">
        <v>69.8</v>
      </c>
      <c r="K190" s="3">
        <v>79.8</v>
      </c>
      <c r="L190" s="3">
        <v>59.8</v>
      </c>
      <c r="M190" s="3">
        <v>54</v>
      </c>
      <c r="N190" s="3">
        <v>56</v>
      </c>
      <c r="O190" s="3">
        <v>49.8</v>
      </c>
      <c r="P190" s="3">
        <v>69.9</v>
      </c>
      <c r="Q190" s="3">
        <v>98</v>
      </c>
      <c r="R190" s="3">
        <v>89.9</v>
      </c>
      <c r="S190" s="3">
        <v>79.8</v>
      </c>
      <c r="T190" s="3">
        <v>49.8</v>
      </c>
      <c r="U190" s="3">
        <f t="shared" si="6"/>
        <v>966</v>
      </c>
      <c r="V190" s="3">
        <f t="shared" si="7"/>
        <v>801.78</v>
      </c>
      <c r="W190" s="3">
        <f t="shared" si="8"/>
        <v>801.78</v>
      </c>
    </row>
    <row r="191" spans="1:23">
      <c r="A191" s="1" t="s">
        <v>1186</v>
      </c>
      <c r="B191" s="1" t="s">
        <v>19863</v>
      </c>
      <c r="C191" s="1" t="s">
        <v>21451</v>
      </c>
      <c r="D191" s="1" t="s">
        <v>28</v>
      </c>
      <c r="E191" s="1" t="s">
        <v>21514</v>
      </c>
      <c r="F191" s="1" t="s">
        <v>21515</v>
      </c>
      <c r="G191" s="3">
        <v>79.8</v>
      </c>
      <c r="H191" s="3">
        <v>79.8</v>
      </c>
      <c r="I191" s="3">
        <v>49.8</v>
      </c>
      <c r="J191" s="3">
        <v>69.8</v>
      </c>
      <c r="K191" s="3">
        <v>79.8</v>
      </c>
      <c r="L191" s="3">
        <v>59.8</v>
      </c>
      <c r="M191" s="3">
        <v>54</v>
      </c>
      <c r="N191" s="3">
        <v>56</v>
      </c>
      <c r="O191" s="3">
        <v>49.8</v>
      </c>
      <c r="P191" s="3">
        <v>69.9</v>
      </c>
      <c r="Q191" s="3">
        <v>98</v>
      </c>
      <c r="R191" s="3">
        <v>89.9</v>
      </c>
      <c r="S191" s="3">
        <v>79.8</v>
      </c>
      <c r="T191" s="3">
        <v>49.8</v>
      </c>
      <c r="U191" s="3">
        <f t="shared" si="6"/>
        <v>966</v>
      </c>
      <c r="V191" s="3">
        <f t="shared" si="7"/>
        <v>801.78</v>
      </c>
      <c r="W191" s="3">
        <f t="shared" si="8"/>
        <v>801.78</v>
      </c>
    </row>
    <row r="192" spans="1:23">
      <c r="A192" s="1" t="s">
        <v>1186</v>
      </c>
      <c r="B192" s="1" t="s">
        <v>19863</v>
      </c>
      <c r="C192" s="1" t="s">
        <v>21451</v>
      </c>
      <c r="D192" s="1" t="s">
        <v>28</v>
      </c>
      <c r="E192" s="1" t="s">
        <v>21516</v>
      </c>
      <c r="F192" s="1" t="s">
        <v>21517</v>
      </c>
      <c r="G192" s="3">
        <v>79.8</v>
      </c>
      <c r="H192" s="3">
        <v>79.8</v>
      </c>
      <c r="I192" s="3">
        <v>49.8</v>
      </c>
      <c r="J192" s="3">
        <v>69.8</v>
      </c>
      <c r="K192" s="3">
        <v>79.8</v>
      </c>
      <c r="L192" s="3">
        <v>59.8</v>
      </c>
      <c r="M192" s="3">
        <v>54</v>
      </c>
      <c r="N192" s="3">
        <v>56</v>
      </c>
      <c r="O192" s="3">
        <v>49.8</v>
      </c>
      <c r="P192" s="3">
        <v>69.9</v>
      </c>
      <c r="Q192" s="3">
        <v>98</v>
      </c>
      <c r="R192" s="3">
        <v>89.9</v>
      </c>
      <c r="S192" s="3">
        <v>79.8</v>
      </c>
      <c r="T192" s="3">
        <v>49.8</v>
      </c>
      <c r="U192" s="3">
        <f t="shared" si="6"/>
        <v>966</v>
      </c>
      <c r="V192" s="3">
        <f t="shared" si="7"/>
        <v>801.78</v>
      </c>
      <c r="W192" s="3">
        <f t="shared" si="8"/>
        <v>801.78</v>
      </c>
    </row>
    <row r="193" spans="1:23">
      <c r="A193" s="1" t="s">
        <v>1186</v>
      </c>
      <c r="B193" s="1" t="s">
        <v>19863</v>
      </c>
      <c r="C193" s="1" t="s">
        <v>21451</v>
      </c>
      <c r="D193" s="1" t="s">
        <v>28</v>
      </c>
      <c r="E193" s="1" t="s">
        <v>21518</v>
      </c>
      <c r="F193" s="1" t="s">
        <v>21519</v>
      </c>
      <c r="G193" s="3">
        <v>79.8</v>
      </c>
      <c r="H193" s="3">
        <v>79.8</v>
      </c>
      <c r="I193" s="3">
        <v>49.8</v>
      </c>
      <c r="J193" s="3">
        <v>69.8</v>
      </c>
      <c r="K193" s="3">
        <v>79.8</v>
      </c>
      <c r="L193" s="3">
        <v>59.8</v>
      </c>
      <c r="M193" s="3">
        <v>54</v>
      </c>
      <c r="N193" s="3">
        <v>56</v>
      </c>
      <c r="O193" s="3">
        <v>49.8</v>
      </c>
      <c r="P193" s="3">
        <v>69.9</v>
      </c>
      <c r="Q193" s="3">
        <v>98</v>
      </c>
      <c r="R193" s="3">
        <v>89.9</v>
      </c>
      <c r="S193" s="3">
        <v>79.8</v>
      </c>
      <c r="T193" s="3">
        <v>49.8</v>
      </c>
      <c r="U193" s="3">
        <f t="shared" si="6"/>
        <v>966</v>
      </c>
      <c r="V193" s="3">
        <f t="shared" si="7"/>
        <v>801.78</v>
      </c>
      <c r="W193" s="3">
        <f t="shared" si="8"/>
        <v>801.78</v>
      </c>
    </row>
    <row r="194" spans="1:23">
      <c r="A194" s="1" t="s">
        <v>1186</v>
      </c>
      <c r="B194" s="1" t="s">
        <v>19863</v>
      </c>
      <c r="C194" s="1" t="s">
        <v>21451</v>
      </c>
      <c r="D194" s="1" t="s">
        <v>28</v>
      </c>
      <c r="E194" s="1" t="s">
        <v>21520</v>
      </c>
      <c r="F194" s="1" t="s">
        <v>21521</v>
      </c>
      <c r="G194" s="3">
        <v>79.8</v>
      </c>
      <c r="H194" s="3">
        <v>79.8</v>
      </c>
      <c r="I194" s="3">
        <v>49.8</v>
      </c>
      <c r="J194" s="3">
        <v>69.8</v>
      </c>
      <c r="K194" s="3">
        <v>79.8</v>
      </c>
      <c r="L194" s="3">
        <v>59.8</v>
      </c>
      <c r="M194" s="3">
        <v>54</v>
      </c>
      <c r="N194" s="3">
        <v>56</v>
      </c>
      <c r="O194" s="3">
        <v>49.8</v>
      </c>
      <c r="P194" s="3">
        <v>69.9</v>
      </c>
      <c r="Q194" s="3">
        <v>98</v>
      </c>
      <c r="R194" s="3">
        <v>89.9</v>
      </c>
      <c r="S194" s="3">
        <v>79.8</v>
      </c>
      <c r="T194" s="3">
        <v>49.8</v>
      </c>
      <c r="U194" s="3">
        <f t="shared" si="6"/>
        <v>966</v>
      </c>
      <c r="V194" s="3">
        <f t="shared" si="7"/>
        <v>801.78</v>
      </c>
      <c r="W194" s="3">
        <f t="shared" si="8"/>
        <v>801.78</v>
      </c>
    </row>
    <row r="195" spans="1:23">
      <c r="A195" s="1" t="s">
        <v>1186</v>
      </c>
      <c r="B195" s="1" t="s">
        <v>19863</v>
      </c>
      <c r="C195" s="1" t="s">
        <v>21451</v>
      </c>
      <c r="D195" s="1" t="s">
        <v>28</v>
      </c>
      <c r="E195" s="1" t="s">
        <v>21522</v>
      </c>
      <c r="F195" s="1" t="s">
        <v>21523</v>
      </c>
      <c r="G195" s="3">
        <v>79.8</v>
      </c>
      <c r="H195" s="3">
        <v>79.8</v>
      </c>
      <c r="I195" s="3">
        <v>49.8</v>
      </c>
      <c r="J195" s="3">
        <v>69.8</v>
      </c>
      <c r="K195" s="3">
        <v>79.8</v>
      </c>
      <c r="L195" s="3">
        <v>59.8</v>
      </c>
      <c r="M195" s="3">
        <v>54</v>
      </c>
      <c r="N195" s="3">
        <v>56</v>
      </c>
      <c r="O195" s="3">
        <v>49.8</v>
      </c>
      <c r="P195" s="3">
        <v>69.9</v>
      </c>
      <c r="Q195" s="3">
        <v>98</v>
      </c>
      <c r="R195" s="3">
        <v>89.9</v>
      </c>
      <c r="S195" s="3">
        <v>79.8</v>
      </c>
      <c r="T195" s="3">
        <v>49.8</v>
      </c>
      <c r="U195" s="3">
        <f t="shared" ref="U195:U234" si="9">SUM(G195:T195)</f>
        <v>966</v>
      </c>
      <c r="V195" s="3">
        <f t="shared" ref="V195:V234" si="10">U195*0.83</f>
        <v>801.78</v>
      </c>
      <c r="W195" s="3">
        <f t="shared" ref="W195:W234" si="11">V195</f>
        <v>801.78</v>
      </c>
    </row>
    <row r="196" spans="1:23">
      <c r="A196" s="1" t="s">
        <v>1186</v>
      </c>
      <c r="B196" s="1" t="s">
        <v>19863</v>
      </c>
      <c r="C196" s="1" t="s">
        <v>21451</v>
      </c>
      <c r="D196" s="1" t="s">
        <v>28</v>
      </c>
      <c r="E196" s="1" t="s">
        <v>21524</v>
      </c>
      <c r="F196" s="1" t="s">
        <v>21525</v>
      </c>
      <c r="G196" s="3">
        <v>79.8</v>
      </c>
      <c r="H196" s="3">
        <v>79.8</v>
      </c>
      <c r="I196" s="3">
        <v>49.8</v>
      </c>
      <c r="J196" s="3">
        <v>69.8</v>
      </c>
      <c r="K196" s="3">
        <v>79.8</v>
      </c>
      <c r="L196" s="3">
        <v>59.8</v>
      </c>
      <c r="M196" s="3">
        <v>54</v>
      </c>
      <c r="N196" s="3">
        <v>56</v>
      </c>
      <c r="O196" s="3">
        <v>49.8</v>
      </c>
      <c r="P196" s="3">
        <v>69.9</v>
      </c>
      <c r="Q196" s="3">
        <v>98</v>
      </c>
      <c r="R196" s="3">
        <v>89.9</v>
      </c>
      <c r="S196" s="3">
        <v>79.8</v>
      </c>
      <c r="T196" s="3">
        <v>49.8</v>
      </c>
      <c r="U196" s="3">
        <f t="shared" si="9"/>
        <v>966</v>
      </c>
      <c r="V196" s="3">
        <f t="shared" si="10"/>
        <v>801.78</v>
      </c>
      <c r="W196" s="3">
        <f t="shared" si="11"/>
        <v>801.78</v>
      </c>
    </row>
    <row r="197" spans="1:23">
      <c r="A197" s="1" t="s">
        <v>1186</v>
      </c>
      <c r="B197" s="1" t="s">
        <v>19863</v>
      </c>
      <c r="C197" s="1" t="s">
        <v>21526</v>
      </c>
      <c r="D197" s="1" t="s">
        <v>28</v>
      </c>
      <c r="E197" s="1" t="s">
        <v>21527</v>
      </c>
      <c r="F197" s="1" t="s">
        <v>21528</v>
      </c>
      <c r="G197" s="3">
        <v>79.8</v>
      </c>
      <c r="H197" s="3">
        <v>79.8</v>
      </c>
      <c r="I197" s="3">
        <v>49.8</v>
      </c>
      <c r="J197" s="3">
        <v>69.8</v>
      </c>
      <c r="K197" s="3">
        <v>79.8</v>
      </c>
      <c r="L197" s="3">
        <v>59.8</v>
      </c>
      <c r="M197" s="3">
        <v>54</v>
      </c>
      <c r="N197" s="3">
        <v>56</v>
      </c>
      <c r="O197" s="3">
        <v>49.8</v>
      </c>
      <c r="P197" s="3">
        <v>69.9</v>
      </c>
      <c r="Q197" s="3">
        <v>98</v>
      </c>
      <c r="R197" s="3">
        <v>89.9</v>
      </c>
      <c r="S197" s="3">
        <v>79.8</v>
      </c>
      <c r="T197" s="3">
        <v>49.8</v>
      </c>
      <c r="U197" s="3">
        <f t="shared" si="9"/>
        <v>966</v>
      </c>
      <c r="V197" s="3">
        <f t="shared" si="10"/>
        <v>801.78</v>
      </c>
      <c r="W197" s="3">
        <f t="shared" si="11"/>
        <v>801.78</v>
      </c>
    </row>
    <row r="198" spans="1:23">
      <c r="A198" s="1" t="s">
        <v>1186</v>
      </c>
      <c r="B198" s="1" t="s">
        <v>19863</v>
      </c>
      <c r="C198" s="1" t="s">
        <v>21526</v>
      </c>
      <c r="D198" s="1" t="s">
        <v>28</v>
      </c>
      <c r="E198" s="1" t="s">
        <v>21529</v>
      </c>
      <c r="F198" s="1" t="s">
        <v>21530</v>
      </c>
      <c r="G198" s="3">
        <v>79.8</v>
      </c>
      <c r="H198" s="3">
        <v>79.8</v>
      </c>
      <c r="I198" s="3">
        <v>49.8</v>
      </c>
      <c r="J198" s="3">
        <v>69.8</v>
      </c>
      <c r="K198" s="3">
        <v>79.8</v>
      </c>
      <c r="L198" s="3">
        <v>59.8</v>
      </c>
      <c r="M198" s="3">
        <v>54</v>
      </c>
      <c r="N198" s="3">
        <v>56</v>
      </c>
      <c r="O198" s="3">
        <v>49.8</v>
      </c>
      <c r="P198" s="3">
        <v>69.9</v>
      </c>
      <c r="Q198" s="3">
        <v>98</v>
      </c>
      <c r="R198" s="3">
        <v>89.9</v>
      </c>
      <c r="S198" s="3">
        <v>79.8</v>
      </c>
      <c r="T198" s="3">
        <v>49.8</v>
      </c>
      <c r="U198" s="3">
        <f t="shared" si="9"/>
        <v>966</v>
      </c>
      <c r="V198" s="3">
        <f t="shared" si="10"/>
        <v>801.78</v>
      </c>
      <c r="W198" s="3">
        <f t="shared" si="11"/>
        <v>801.78</v>
      </c>
    </row>
    <row r="199" spans="1:23">
      <c r="A199" s="1" t="s">
        <v>1186</v>
      </c>
      <c r="B199" s="1" t="s">
        <v>19863</v>
      </c>
      <c r="C199" s="1" t="s">
        <v>21526</v>
      </c>
      <c r="D199" s="1" t="s">
        <v>28</v>
      </c>
      <c r="E199" s="1" t="s">
        <v>21531</v>
      </c>
      <c r="F199" s="1" t="s">
        <v>21532</v>
      </c>
      <c r="G199" s="3">
        <v>79.8</v>
      </c>
      <c r="H199" s="3">
        <v>79.8</v>
      </c>
      <c r="I199" s="3">
        <v>49.8</v>
      </c>
      <c r="J199" s="3">
        <v>69.8</v>
      </c>
      <c r="K199" s="3">
        <v>79.8</v>
      </c>
      <c r="L199" s="3">
        <v>59.8</v>
      </c>
      <c r="M199" s="3">
        <v>54</v>
      </c>
      <c r="N199" s="3">
        <v>56</v>
      </c>
      <c r="O199" s="3">
        <v>49.8</v>
      </c>
      <c r="P199" s="3">
        <v>69.9</v>
      </c>
      <c r="Q199" s="3">
        <v>98</v>
      </c>
      <c r="R199" s="3">
        <v>89.9</v>
      </c>
      <c r="S199" s="3">
        <v>79.8</v>
      </c>
      <c r="T199" s="3">
        <v>49.8</v>
      </c>
      <c r="U199" s="3">
        <f t="shared" si="9"/>
        <v>966</v>
      </c>
      <c r="V199" s="3">
        <f t="shared" si="10"/>
        <v>801.78</v>
      </c>
      <c r="W199" s="3">
        <f t="shared" si="11"/>
        <v>801.78</v>
      </c>
    </row>
    <row r="200" spans="1:23">
      <c r="A200" s="1" t="s">
        <v>1186</v>
      </c>
      <c r="B200" s="1" t="s">
        <v>19863</v>
      </c>
      <c r="C200" s="1" t="s">
        <v>21526</v>
      </c>
      <c r="D200" s="1" t="s">
        <v>28</v>
      </c>
      <c r="E200" s="1" t="s">
        <v>21533</v>
      </c>
      <c r="F200" s="1" t="s">
        <v>11034</v>
      </c>
      <c r="G200" s="3">
        <v>79.8</v>
      </c>
      <c r="H200" s="3">
        <v>79.8</v>
      </c>
      <c r="I200" s="3">
        <v>49.8</v>
      </c>
      <c r="J200" s="3">
        <v>69.8</v>
      </c>
      <c r="K200" s="3">
        <v>79.8</v>
      </c>
      <c r="L200" s="3">
        <v>59.8</v>
      </c>
      <c r="M200" s="3">
        <v>54</v>
      </c>
      <c r="N200" s="3">
        <v>56</v>
      </c>
      <c r="O200" s="3">
        <v>49.8</v>
      </c>
      <c r="P200" s="3">
        <v>69.9</v>
      </c>
      <c r="Q200" s="3">
        <v>98</v>
      </c>
      <c r="R200" s="3">
        <v>89.9</v>
      </c>
      <c r="S200" s="3">
        <v>79.8</v>
      </c>
      <c r="T200" s="3">
        <v>49.8</v>
      </c>
      <c r="U200" s="3">
        <f t="shared" si="9"/>
        <v>966</v>
      </c>
      <c r="V200" s="3">
        <f t="shared" si="10"/>
        <v>801.78</v>
      </c>
      <c r="W200" s="3">
        <f t="shared" si="11"/>
        <v>801.78</v>
      </c>
    </row>
    <row r="201" spans="1:23">
      <c r="A201" s="1" t="s">
        <v>1186</v>
      </c>
      <c r="B201" s="1" t="s">
        <v>19863</v>
      </c>
      <c r="C201" s="1" t="s">
        <v>21526</v>
      </c>
      <c r="D201" s="1" t="s">
        <v>28</v>
      </c>
      <c r="E201" s="1" t="s">
        <v>21534</v>
      </c>
      <c r="F201" s="1" t="s">
        <v>21535</v>
      </c>
      <c r="G201" s="3">
        <v>79.8</v>
      </c>
      <c r="H201" s="3">
        <v>79.8</v>
      </c>
      <c r="I201" s="3">
        <v>49.8</v>
      </c>
      <c r="J201" s="3">
        <v>69.8</v>
      </c>
      <c r="K201" s="3">
        <v>79.8</v>
      </c>
      <c r="L201" s="3">
        <v>59.8</v>
      </c>
      <c r="M201" s="3">
        <v>54</v>
      </c>
      <c r="N201" s="3">
        <v>56</v>
      </c>
      <c r="O201" s="3">
        <v>49.8</v>
      </c>
      <c r="P201" s="3">
        <v>69.9</v>
      </c>
      <c r="Q201" s="3">
        <v>98</v>
      </c>
      <c r="R201" s="3">
        <v>89.9</v>
      </c>
      <c r="S201" s="3">
        <v>79.8</v>
      </c>
      <c r="T201" s="3">
        <v>49.8</v>
      </c>
      <c r="U201" s="3">
        <f t="shared" si="9"/>
        <v>966</v>
      </c>
      <c r="V201" s="3">
        <f t="shared" si="10"/>
        <v>801.78</v>
      </c>
      <c r="W201" s="3">
        <f t="shared" si="11"/>
        <v>801.78</v>
      </c>
    </row>
    <row r="202" spans="1:23">
      <c r="A202" s="1" t="s">
        <v>1186</v>
      </c>
      <c r="B202" s="1" t="s">
        <v>19863</v>
      </c>
      <c r="C202" s="1" t="s">
        <v>21526</v>
      </c>
      <c r="D202" s="1" t="s">
        <v>28</v>
      </c>
      <c r="E202" s="1" t="s">
        <v>21536</v>
      </c>
      <c r="F202" s="1" t="s">
        <v>21537</v>
      </c>
      <c r="G202" s="3">
        <v>79.8</v>
      </c>
      <c r="H202" s="3">
        <v>79.8</v>
      </c>
      <c r="I202" s="3">
        <v>49.8</v>
      </c>
      <c r="J202" s="3">
        <v>69.8</v>
      </c>
      <c r="K202" s="3">
        <v>79.8</v>
      </c>
      <c r="L202" s="3">
        <v>59.8</v>
      </c>
      <c r="M202" s="3">
        <v>54</v>
      </c>
      <c r="N202" s="3">
        <v>56</v>
      </c>
      <c r="O202" s="3">
        <v>49.8</v>
      </c>
      <c r="P202" s="3">
        <v>69.9</v>
      </c>
      <c r="Q202" s="3">
        <v>98</v>
      </c>
      <c r="R202" s="3">
        <v>89.9</v>
      </c>
      <c r="S202" s="3">
        <v>79.8</v>
      </c>
      <c r="T202" s="3">
        <v>49.8</v>
      </c>
      <c r="U202" s="3">
        <f t="shared" si="9"/>
        <v>966</v>
      </c>
      <c r="V202" s="3">
        <f t="shared" si="10"/>
        <v>801.78</v>
      </c>
      <c r="W202" s="3">
        <f t="shared" si="11"/>
        <v>801.78</v>
      </c>
    </row>
    <row r="203" spans="1:23">
      <c r="A203" s="1" t="s">
        <v>1186</v>
      </c>
      <c r="B203" s="1" t="s">
        <v>19863</v>
      </c>
      <c r="C203" s="1" t="s">
        <v>21526</v>
      </c>
      <c r="D203" s="1" t="s">
        <v>28</v>
      </c>
      <c r="E203" s="1" t="s">
        <v>21538</v>
      </c>
      <c r="F203" s="1" t="s">
        <v>21539</v>
      </c>
      <c r="G203" s="3">
        <v>79.8</v>
      </c>
      <c r="H203" s="3">
        <v>79.8</v>
      </c>
      <c r="I203" s="3">
        <v>49.8</v>
      </c>
      <c r="J203" s="3">
        <v>69.8</v>
      </c>
      <c r="K203" s="3">
        <v>79.8</v>
      </c>
      <c r="L203" s="3">
        <v>59.8</v>
      </c>
      <c r="M203" s="3">
        <v>54</v>
      </c>
      <c r="N203" s="3">
        <v>56</v>
      </c>
      <c r="O203" s="3">
        <v>49.8</v>
      </c>
      <c r="P203" s="3">
        <v>69.9</v>
      </c>
      <c r="Q203" s="3">
        <v>98</v>
      </c>
      <c r="R203" s="3">
        <v>89.9</v>
      </c>
      <c r="S203" s="3">
        <v>79.8</v>
      </c>
      <c r="T203" s="3">
        <v>49.8</v>
      </c>
      <c r="U203" s="3">
        <f t="shared" si="9"/>
        <v>966</v>
      </c>
      <c r="V203" s="3">
        <f t="shared" si="10"/>
        <v>801.78</v>
      </c>
      <c r="W203" s="3">
        <f t="shared" si="11"/>
        <v>801.78</v>
      </c>
    </row>
    <row r="204" spans="1:23">
      <c r="A204" s="1" t="s">
        <v>1186</v>
      </c>
      <c r="B204" s="1" t="s">
        <v>19863</v>
      </c>
      <c r="C204" s="1" t="s">
        <v>21526</v>
      </c>
      <c r="D204" s="1" t="s">
        <v>28</v>
      </c>
      <c r="E204" s="1" t="s">
        <v>21540</v>
      </c>
      <c r="F204" s="1" t="s">
        <v>21541</v>
      </c>
      <c r="G204" s="3">
        <v>79.8</v>
      </c>
      <c r="H204" s="3">
        <v>79.8</v>
      </c>
      <c r="I204" s="3">
        <v>49.8</v>
      </c>
      <c r="J204" s="3">
        <v>69.8</v>
      </c>
      <c r="K204" s="3">
        <v>79.8</v>
      </c>
      <c r="L204" s="3">
        <v>59.8</v>
      </c>
      <c r="M204" s="3">
        <v>54</v>
      </c>
      <c r="N204" s="3">
        <v>56</v>
      </c>
      <c r="O204" s="3">
        <v>49.8</v>
      </c>
      <c r="P204" s="3">
        <v>69.9</v>
      </c>
      <c r="Q204" s="3">
        <v>98</v>
      </c>
      <c r="R204" s="3">
        <v>89.9</v>
      </c>
      <c r="S204" s="3">
        <v>79.8</v>
      </c>
      <c r="T204" s="3">
        <v>49.8</v>
      </c>
      <c r="U204" s="3">
        <f t="shared" si="9"/>
        <v>966</v>
      </c>
      <c r="V204" s="3">
        <f t="shared" si="10"/>
        <v>801.78</v>
      </c>
      <c r="W204" s="3">
        <f t="shared" si="11"/>
        <v>801.78</v>
      </c>
    </row>
    <row r="205" spans="1:23">
      <c r="A205" s="1" t="s">
        <v>1186</v>
      </c>
      <c r="B205" s="1" t="s">
        <v>19863</v>
      </c>
      <c r="C205" s="1" t="s">
        <v>21526</v>
      </c>
      <c r="D205" s="1" t="s">
        <v>28</v>
      </c>
      <c r="E205" s="1" t="s">
        <v>21542</v>
      </c>
      <c r="F205" s="1" t="s">
        <v>21543</v>
      </c>
      <c r="G205" s="3">
        <v>79.8</v>
      </c>
      <c r="H205" s="3">
        <v>79.8</v>
      </c>
      <c r="I205" s="3">
        <v>49.8</v>
      </c>
      <c r="J205" s="3">
        <v>69.8</v>
      </c>
      <c r="K205" s="3">
        <v>79.8</v>
      </c>
      <c r="L205" s="3">
        <v>59.8</v>
      </c>
      <c r="M205" s="3">
        <v>54</v>
      </c>
      <c r="N205" s="3">
        <v>56</v>
      </c>
      <c r="O205" s="3">
        <v>49.8</v>
      </c>
      <c r="P205" s="3">
        <v>69.9</v>
      </c>
      <c r="Q205" s="3">
        <v>98</v>
      </c>
      <c r="R205" s="3">
        <v>89.9</v>
      </c>
      <c r="S205" s="3">
        <v>79.8</v>
      </c>
      <c r="T205" s="3">
        <v>49.8</v>
      </c>
      <c r="U205" s="3">
        <f t="shared" si="9"/>
        <v>966</v>
      </c>
      <c r="V205" s="3">
        <f t="shared" si="10"/>
        <v>801.78</v>
      </c>
      <c r="W205" s="3">
        <f t="shared" si="11"/>
        <v>801.78</v>
      </c>
    </row>
    <row r="206" spans="1:23">
      <c r="A206" s="1" t="s">
        <v>1186</v>
      </c>
      <c r="B206" s="1" t="s">
        <v>19863</v>
      </c>
      <c r="C206" s="1" t="s">
        <v>21526</v>
      </c>
      <c r="D206" s="1" t="s">
        <v>28</v>
      </c>
      <c r="E206" s="1" t="s">
        <v>21544</v>
      </c>
      <c r="F206" s="1" t="s">
        <v>21545</v>
      </c>
      <c r="G206" s="3">
        <v>79.8</v>
      </c>
      <c r="H206" s="3">
        <v>79.8</v>
      </c>
      <c r="I206" s="3">
        <v>49.8</v>
      </c>
      <c r="J206" s="3">
        <v>69.8</v>
      </c>
      <c r="K206" s="3">
        <v>79.8</v>
      </c>
      <c r="L206" s="3">
        <v>59.8</v>
      </c>
      <c r="M206" s="3">
        <v>54</v>
      </c>
      <c r="N206" s="3">
        <v>56</v>
      </c>
      <c r="O206" s="3">
        <v>49.8</v>
      </c>
      <c r="P206" s="3">
        <v>69.9</v>
      </c>
      <c r="Q206" s="3">
        <v>98</v>
      </c>
      <c r="R206" s="3">
        <v>89.9</v>
      </c>
      <c r="S206" s="3">
        <v>79.8</v>
      </c>
      <c r="T206" s="3">
        <v>49.8</v>
      </c>
      <c r="U206" s="3">
        <f t="shared" si="9"/>
        <v>966</v>
      </c>
      <c r="V206" s="3">
        <f t="shared" si="10"/>
        <v>801.78</v>
      </c>
      <c r="W206" s="3">
        <f t="shared" si="11"/>
        <v>801.78</v>
      </c>
    </row>
    <row r="207" spans="1:23">
      <c r="A207" s="1" t="s">
        <v>1186</v>
      </c>
      <c r="B207" s="1" t="s">
        <v>19863</v>
      </c>
      <c r="C207" s="1" t="s">
        <v>21526</v>
      </c>
      <c r="D207" s="1" t="s">
        <v>28</v>
      </c>
      <c r="E207" s="1" t="s">
        <v>21546</v>
      </c>
      <c r="F207" s="1" t="s">
        <v>21547</v>
      </c>
      <c r="G207" s="3">
        <v>79.8</v>
      </c>
      <c r="H207" s="3">
        <v>79.8</v>
      </c>
      <c r="I207" s="3">
        <v>49.8</v>
      </c>
      <c r="J207" s="3">
        <v>69.8</v>
      </c>
      <c r="K207" s="3">
        <v>79.8</v>
      </c>
      <c r="L207" s="3">
        <v>59.8</v>
      </c>
      <c r="M207" s="3">
        <v>54</v>
      </c>
      <c r="N207" s="3">
        <v>56</v>
      </c>
      <c r="O207" s="3">
        <v>49.8</v>
      </c>
      <c r="P207" s="3">
        <v>69.9</v>
      </c>
      <c r="Q207" s="3">
        <v>98</v>
      </c>
      <c r="R207" s="3">
        <v>89.9</v>
      </c>
      <c r="S207" s="3">
        <v>79.8</v>
      </c>
      <c r="T207" s="3">
        <v>49.8</v>
      </c>
      <c r="U207" s="3">
        <f t="shared" si="9"/>
        <v>966</v>
      </c>
      <c r="V207" s="3">
        <f t="shared" si="10"/>
        <v>801.78</v>
      </c>
      <c r="W207" s="3">
        <f t="shared" si="11"/>
        <v>801.78</v>
      </c>
    </row>
    <row r="208" spans="1:23">
      <c r="A208" s="1" t="s">
        <v>1186</v>
      </c>
      <c r="B208" s="1" t="s">
        <v>19863</v>
      </c>
      <c r="C208" s="1" t="s">
        <v>21526</v>
      </c>
      <c r="D208" s="1" t="s">
        <v>28</v>
      </c>
      <c r="E208" s="1" t="s">
        <v>21548</v>
      </c>
      <c r="F208" s="1" t="s">
        <v>21549</v>
      </c>
      <c r="G208" s="3">
        <v>79.8</v>
      </c>
      <c r="H208" s="3">
        <v>79.8</v>
      </c>
      <c r="I208" s="3">
        <v>49.8</v>
      </c>
      <c r="J208" s="3">
        <v>69.8</v>
      </c>
      <c r="K208" s="3">
        <v>79.8</v>
      </c>
      <c r="L208" s="3">
        <v>59.8</v>
      </c>
      <c r="M208" s="3">
        <v>54</v>
      </c>
      <c r="N208" s="3">
        <v>56</v>
      </c>
      <c r="O208" s="3">
        <v>49.8</v>
      </c>
      <c r="P208" s="3">
        <v>69.9</v>
      </c>
      <c r="Q208" s="3">
        <v>98</v>
      </c>
      <c r="R208" s="3">
        <v>89.9</v>
      </c>
      <c r="S208" s="3">
        <v>79.8</v>
      </c>
      <c r="T208" s="3">
        <v>49.8</v>
      </c>
      <c r="U208" s="3">
        <f t="shared" si="9"/>
        <v>966</v>
      </c>
      <c r="V208" s="3">
        <f t="shared" si="10"/>
        <v>801.78</v>
      </c>
      <c r="W208" s="3">
        <f t="shared" si="11"/>
        <v>801.78</v>
      </c>
    </row>
    <row r="209" spans="1:23">
      <c r="A209" s="1" t="s">
        <v>1186</v>
      </c>
      <c r="B209" s="1" t="s">
        <v>19863</v>
      </c>
      <c r="C209" s="1" t="s">
        <v>21526</v>
      </c>
      <c r="D209" s="1" t="s">
        <v>28</v>
      </c>
      <c r="E209" s="1" t="s">
        <v>21550</v>
      </c>
      <c r="F209" s="1" t="s">
        <v>21551</v>
      </c>
      <c r="G209" s="3">
        <v>79.8</v>
      </c>
      <c r="H209" s="3">
        <v>79.8</v>
      </c>
      <c r="I209" s="3">
        <v>49.8</v>
      </c>
      <c r="J209" s="3">
        <v>69.8</v>
      </c>
      <c r="K209" s="3">
        <v>79.8</v>
      </c>
      <c r="L209" s="3">
        <v>59.8</v>
      </c>
      <c r="M209" s="3">
        <v>54</v>
      </c>
      <c r="N209" s="3">
        <v>56</v>
      </c>
      <c r="O209" s="3">
        <v>49.8</v>
      </c>
      <c r="P209" s="3">
        <v>69.9</v>
      </c>
      <c r="Q209" s="3">
        <v>98</v>
      </c>
      <c r="R209" s="3">
        <v>89.9</v>
      </c>
      <c r="S209" s="3">
        <v>79.8</v>
      </c>
      <c r="T209" s="3">
        <v>49.8</v>
      </c>
      <c r="U209" s="3">
        <f t="shared" si="9"/>
        <v>966</v>
      </c>
      <c r="V209" s="3">
        <f t="shared" si="10"/>
        <v>801.78</v>
      </c>
      <c r="W209" s="3">
        <f t="shared" si="11"/>
        <v>801.78</v>
      </c>
    </row>
    <row r="210" spans="1:23">
      <c r="A210" s="1" t="s">
        <v>1186</v>
      </c>
      <c r="B210" s="1" t="s">
        <v>19863</v>
      </c>
      <c r="C210" s="1" t="s">
        <v>21526</v>
      </c>
      <c r="D210" s="1" t="s">
        <v>28</v>
      </c>
      <c r="E210" s="1" t="s">
        <v>21552</v>
      </c>
      <c r="F210" s="1" t="s">
        <v>15471</v>
      </c>
      <c r="G210" s="3">
        <v>79.8</v>
      </c>
      <c r="H210" s="3">
        <v>79.8</v>
      </c>
      <c r="I210" s="3">
        <v>49.8</v>
      </c>
      <c r="J210" s="3">
        <v>69.8</v>
      </c>
      <c r="K210" s="3">
        <v>79.8</v>
      </c>
      <c r="L210" s="3">
        <v>59.8</v>
      </c>
      <c r="M210" s="3">
        <v>54</v>
      </c>
      <c r="N210" s="3">
        <v>56</v>
      </c>
      <c r="O210" s="3">
        <v>49.8</v>
      </c>
      <c r="P210" s="3">
        <v>69.9</v>
      </c>
      <c r="Q210" s="3">
        <v>98</v>
      </c>
      <c r="R210" s="3">
        <v>89.9</v>
      </c>
      <c r="S210" s="3">
        <v>79.8</v>
      </c>
      <c r="T210" s="3">
        <v>49.8</v>
      </c>
      <c r="U210" s="3">
        <f t="shared" si="9"/>
        <v>966</v>
      </c>
      <c r="V210" s="3">
        <f t="shared" si="10"/>
        <v>801.78</v>
      </c>
      <c r="W210" s="3">
        <f t="shared" si="11"/>
        <v>801.78</v>
      </c>
    </row>
    <row r="211" spans="1:23">
      <c r="A211" s="1" t="s">
        <v>1186</v>
      </c>
      <c r="B211" s="1" t="s">
        <v>19863</v>
      </c>
      <c r="C211" s="1" t="s">
        <v>21526</v>
      </c>
      <c r="D211" s="1" t="s">
        <v>28</v>
      </c>
      <c r="E211" s="1" t="s">
        <v>21553</v>
      </c>
      <c r="F211" s="1" t="s">
        <v>21554</v>
      </c>
      <c r="G211" s="3">
        <v>79.8</v>
      </c>
      <c r="H211" s="3">
        <v>79.8</v>
      </c>
      <c r="I211" s="3">
        <v>49.8</v>
      </c>
      <c r="J211" s="3">
        <v>69.8</v>
      </c>
      <c r="K211" s="3">
        <v>79.8</v>
      </c>
      <c r="L211" s="3">
        <v>59.8</v>
      </c>
      <c r="M211" s="3">
        <v>54</v>
      </c>
      <c r="N211" s="3">
        <v>56</v>
      </c>
      <c r="O211" s="3">
        <v>49.8</v>
      </c>
      <c r="P211" s="3">
        <v>69.9</v>
      </c>
      <c r="Q211" s="3">
        <v>98</v>
      </c>
      <c r="R211" s="3">
        <v>89.9</v>
      </c>
      <c r="S211" s="3">
        <v>79.8</v>
      </c>
      <c r="T211" s="3">
        <v>49.8</v>
      </c>
      <c r="U211" s="3">
        <f t="shared" si="9"/>
        <v>966</v>
      </c>
      <c r="V211" s="3">
        <f t="shared" si="10"/>
        <v>801.78</v>
      </c>
      <c r="W211" s="3">
        <f t="shared" si="11"/>
        <v>801.78</v>
      </c>
    </row>
    <row r="212" spans="1:23">
      <c r="A212" s="1" t="s">
        <v>1186</v>
      </c>
      <c r="B212" s="1" t="s">
        <v>19863</v>
      </c>
      <c r="C212" s="1" t="s">
        <v>21526</v>
      </c>
      <c r="D212" s="1" t="s">
        <v>28</v>
      </c>
      <c r="E212" s="1" t="s">
        <v>21555</v>
      </c>
      <c r="F212" s="1" t="s">
        <v>21556</v>
      </c>
      <c r="G212" s="3">
        <v>79.8</v>
      </c>
      <c r="H212" s="3">
        <v>79.8</v>
      </c>
      <c r="I212" s="3">
        <v>49.8</v>
      </c>
      <c r="J212" s="3">
        <v>69.8</v>
      </c>
      <c r="K212" s="3">
        <v>79.8</v>
      </c>
      <c r="L212" s="3">
        <v>59.8</v>
      </c>
      <c r="M212" s="3">
        <v>54</v>
      </c>
      <c r="N212" s="3">
        <v>56</v>
      </c>
      <c r="O212" s="3">
        <v>49.8</v>
      </c>
      <c r="P212" s="3">
        <v>69.9</v>
      </c>
      <c r="Q212" s="3">
        <v>98</v>
      </c>
      <c r="R212" s="3">
        <v>89.9</v>
      </c>
      <c r="S212" s="3">
        <v>79.8</v>
      </c>
      <c r="T212" s="3">
        <v>49.8</v>
      </c>
      <c r="U212" s="3">
        <f t="shared" si="9"/>
        <v>966</v>
      </c>
      <c r="V212" s="3">
        <f t="shared" si="10"/>
        <v>801.78</v>
      </c>
      <c r="W212" s="3">
        <f t="shared" si="11"/>
        <v>801.78</v>
      </c>
    </row>
    <row r="213" spans="1:23">
      <c r="A213" s="1" t="s">
        <v>1186</v>
      </c>
      <c r="B213" s="1" t="s">
        <v>19863</v>
      </c>
      <c r="C213" s="1" t="s">
        <v>21526</v>
      </c>
      <c r="D213" s="1" t="s">
        <v>28</v>
      </c>
      <c r="E213" s="1" t="s">
        <v>21557</v>
      </c>
      <c r="F213" s="1" t="s">
        <v>21558</v>
      </c>
      <c r="G213" s="3">
        <v>79.8</v>
      </c>
      <c r="H213" s="3">
        <v>79.8</v>
      </c>
      <c r="I213" s="3">
        <v>49.8</v>
      </c>
      <c r="J213" s="3">
        <v>69.8</v>
      </c>
      <c r="K213" s="3">
        <v>79.8</v>
      </c>
      <c r="L213" s="3">
        <v>59.8</v>
      </c>
      <c r="M213" s="3">
        <v>54</v>
      </c>
      <c r="N213" s="3">
        <v>56</v>
      </c>
      <c r="O213" s="3">
        <v>49.8</v>
      </c>
      <c r="P213" s="3">
        <v>69.9</v>
      </c>
      <c r="Q213" s="3">
        <v>98</v>
      </c>
      <c r="R213" s="3">
        <v>89.9</v>
      </c>
      <c r="S213" s="3">
        <v>79.8</v>
      </c>
      <c r="T213" s="3">
        <v>49.8</v>
      </c>
      <c r="U213" s="3">
        <f t="shared" si="9"/>
        <v>966</v>
      </c>
      <c r="V213" s="3">
        <f t="shared" si="10"/>
        <v>801.78</v>
      </c>
      <c r="W213" s="3">
        <f t="shared" si="11"/>
        <v>801.78</v>
      </c>
    </row>
    <row r="214" spans="1:23">
      <c r="A214" s="1" t="s">
        <v>1186</v>
      </c>
      <c r="B214" s="1" t="s">
        <v>19863</v>
      </c>
      <c r="C214" s="1" t="s">
        <v>21526</v>
      </c>
      <c r="D214" s="1" t="s">
        <v>28</v>
      </c>
      <c r="E214" s="1" t="s">
        <v>21559</v>
      </c>
      <c r="F214" s="1" t="s">
        <v>21560</v>
      </c>
      <c r="G214" s="3">
        <v>79.8</v>
      </c>
      <c r="H214" s="3">
        <v>79.8</v>
      </c>
      <c r="I214" s="3">
        <v>49.8</v>
      </c>
      <c r="J214" s="3">
        <v>69.8</v>
      </c>
      <c r="K214" s="3">
        <v>79.8</v>
      </c>
      <c r="L214" s="3">
        <v>59.8</v>
      </c>
      <c r="M214" s="3">
        <v>54</v>
      </c>
      <c r="N214" s="3">
        <v>56</v>
      </c>
      <c r="O214" s="3">
        <v>49.8</v>
      </c>
      <c r="P214" s="3">
        <v>69.9</v>
      </c>
      <c r="Q214" s="3">
        <v>98</v>
      </c>
      <c r="R214" s="3">
        <v>89.9</v>
      </c>
      <c r="S214" s="3">
        <v>79.8</v>
      </c>
      <c r="T214" s="3">
        <v>49.8</v>
      </c>
      <c r="U214" s="3">
        <f t="shared" si="9"/>
        <v>966</v>
      </c>
      <c r="V214" s="3">
        <f t="shared" si="10"/>
        <v>801.78</v>
      </c>
      <c r="W214" s="3">
        <f t="shared" si="11"/>
        <v>801.78</v>
      </c>
    </row>
    <row r="215" spans="1:23">
      <c r="A215" s="1" t="s">
        <v>1186</v>
      </c>
      <c r="B215" s="1" t="s">
        <v>19863</v>
      </c>
      <c r="C215" s="1" t="s">
        <v>21526</v>
      </c>
      <c r="D215" s="1" t="s">
        <v>28</v>
      </c>
      <c r="E215" s="1" t="s">
        <v>21561</v>
      </c>
      <c r="F215" s="1" t="s">
        <v>21562</v>
      </c>
      <c r="G215" s="3">
        <v>79.8</v>
      </c>
      <c r="H215" s="3">
        <v>79.8</v>
      </c>
      <c r="I215" s="3">
        <v>49.8</v>
      </c>
      <c r="J215" s="3">
        <v>69.8</v>
      </c>
      <c r="K215" s="3">
        <v>79.8</v>
      </c>
      <c r="L215" s="3">
        <v>59.8</v>
      </c>
      <c r="M215" s="3">
        <v>54</v>
      </c>
      <c r="N215" s="3">
        <v>56</v>
      </c>
      <c r="O215" s="3">
        <v>49.8</v>
      </c>
      <c r="P215" s="3">
        <v>69.9</v>
      </c>
      <c r="Q215" s="3">
        <v>98</v>
      </c>
      <c r="R215" s="3">
        <v>89.9</v>
      </c>
      <c r="S215" s="3">
        <v>79.8</v>
      </c>
      <c r="T215" s="3">
        <v>49.8</v>
      </c>
      <c r="U215" s="3">
        <f t="shared" si="9"/>
        <v>966</v>
      </c>
      <c r="V215" s="3">
        <f t="shared" si="10"/>
        <v>801.78</v>
      </c>
      <c r="W215" s="3">
        <f t="shared" si="11"/>
        <v>801.78</v>
      </c>
    </row>
    <row r="216" spans="1:23">
      <c r="A216" s="1" t="s">
        <v>1186</v>
      </c>
      <c r="B216" s="1" t="s">
        <v>19863</v>
      </c>
      <c r="C216" s="1" t="s">
        <v>21526</v>
      </c>
      <c r="D216" s="1" t="s">
        <v>28</v>
      </c>
      <c r="E216" s="1" t="s">
        <v>21563</v>
      </c>
      <c r="F216" s="1" t="s">
        <v>21564</v>
      </c>
      <c r="G216" s="3">
        <v>79.8</v>
      </c>
      <c r="H216" s="3">
        <v>79.8</v>
      </c>
      <c r="I216" s="3">
        <v>49.8</v>
      </c>
      <c r="J216" s="3">
        <v>69.8</v>
      </c>
      <c r="K216" s="3">
        <v>79.8</v>
      </c>
      <c r="L216" s="3">
        <v>59.8</v>
      </c>
      <c r="M216" s="3">
        <v>54</v>
      </c>
      <c r="N216" s="3">
        <v>56</v>
      </c>
      <c r="O216" s="3">
        <v>49.8</v>
      </c>
      <c r="P216" s="3">
        <v>69.9</v>
      </c>
      <c r="Q216" s="3">
        <v>98</v>
      </c>
      <c r="R216" s="3">
        <v>89.9</v>
      </c>
      <c r="S216" s="3">
        <v>79.8</v>
      </c>
      <c r="T216" s="3">
        <v>49.8</v>
      </c>
      <c r="U216" s="3">
        <f t="shared" si="9"/>
        <v>966</v>
      </c>
      <c r="V216" s="3">
        <f t="shared" si="10"/>
        <v>801.78</v>
      </c>
      <c r="W216" s="3">
        <f t="shared" si="11"/>
        <v>801.78</v>
      </c>
    </row>
    <row r="217" spans="1:23">
      <c r="A217" s="1" t="s">
        <v>1186</v>
      </c>
      <c r="B217" s="1" t="s">
        <v>19863</v>
      </c>
      <c r="C217" s="1" t="s">
        <v>21526</v>
      </c>
      <c r="D217" s="1" t="s">
        <v>28</v>
      </c>
      <c r="E217" s="1" t="s">
        <v>21565</v>
      </c>
      <c r="F217" s="1" t="s">
        <v>21566</v>
      </c>
      <c r="G217" s="3">
        <v>79.8</v>
      </c>
      <c r="H217" s="3">
        <v>79.8</v>
      </c>
      <c r="I217" s="3">
        <v>49.8</v>
      </c>
      <c r="J217" s="3">
        <v>69.8</v>
      </c>
      <c r="K217" s="3">
        <v>79.8</v>
      </c>
      <c r="L217" s="3">
        <v>59.8</v>
      </c>
      <c r="M217" s="3">
        <v>54</v>
      </c>
      <c r="N217" s="3">
        <v>56</v>
      </c>
      <c r="O217" s="3">
        <v>49.8</v>
      </c>
      <c r="P217" s="3">
        <v>69.9</v>
      </c>
      <c r="Q217" s="3">
        <v>98</v>
      </c>
      <c r="R217" s="3">
        <v>89.9</v>
      </c>
      <c r="S217" s="3">
        <v>79.8</v>
      </c>
      <c r="T217" s="3">
        <v>49.8</v>
      </c>
      <c r="U217" s="3">
        <f t="shared" si="9"/>
        <v>966</v>
      </c>
      <c r="V217" s="3">
        <f t="shared" si="10"/>
        <v>801.78</v>
      </c>
      <c r="W217" s="3">
        <f t="shared" si="11"/>
        <v>801.78</v>
      </c>
    </row>
    <row r="218" spans="1:23">
      <c r="A218" s="1" t="s">
        <v>1186</v>
      </c>
      <c r="B218" s="1" t="s">
        <v>19863</v>
      </c>
      <c r="C218" s="1" t="s">
        <v>21526</v>
      </c>
      <c r="D218" s="1" t="s">
        <v>28</v>
      </c>
      <c r="E218" s="1" t="s">
        <v>21567</v>
      </c>
      <c r="F218" s="1" t="s">
        <v>21568</v>
      </c>
      <c r="G218" s="3">
        <v>79.8</v>
      </c>
      <c r="H218" s="3">
        <v>79.8</v>
      </c>
      <c r="I218" s="3">
        <v>49.8</v>
      </c>
      <c r="J218" s="3">
        <v>69.8</v>
      </c>
      <c r="K218" s="3">
        <v>79.8</v>
      </c>
      <c r="L218" s="3">
        <v>59.8</v>
      </c>
      <c r="M218" s="3">
        <v>54</v>
      </c>
      <c r="N218" s="3">
        <v>56</v>
      </c>
      <c r="O218" s="3">
        <v>49.8</v>
      </c>
      <c r="P218" s="3">
        <v>69.9</v>
      </c>
      <c r="Q218" s="3">
        <v>98</v>
      </c>
      <c r="R218" s="3">
        <v>89.9</v>
      </c>
      <c r="S218" s="3">
        <v>79.8</v>
      </c>
      <c r="T218" s="3">
        <v>49.8</v>
      </c>
      <c r="U218" s="3">
        <f t="shared" si="9"/>
        <v>966</v>
      </c>
      <c r="V218" s="3">
        <f t="shared" si="10"/>
        <v>801.78</v>
      </c>
      <c r="W218" s="3">
        <f t="shared" si="11"/>
        <v>801.78</v>
      </c>
    </row>
    <row r="219" spans="1:23">
      <c r="A219" s="1" t="s">
        <v>1186</v>
      </c>
      <c r="B219" s="1" t="s">
        <v>19863</v>
      </c>
      <c r="C219" s="1" t="s">
        <v>21526</v>
      </c>
      <c r="D219" s="1" t="s">
        <v>28</v>
      </c>
      <c r="E219" s="1" t="s">
        <v>21569</v>
      </c>
      <c r="F219" s="1" t="s">
        <v>21570</v>
      </c>
      <c r="G219" s="3">
        <v>79.8</v>
      </c>
      <c r="H219" s="3">
        <v>79.8</v>
      </c>
      <c r="I219" s="3">
        <v>49.8</v>
      </c>
      <c r="J219" s="3">
        <v>69.8</v>
      </c>
      <c r="K219" s="3">
        <v>79.8</v>
      </c>
      <c r="L219" s="3">
        <v>59.8</v>
      </c>
      <c r="M219" s="3">
        <v>54</v>
      </c>
      <c r="N219" s="3">
        <v>56</v>
      </c>
      <c r="O219" s="3">
        <v>49.8</v>
      </c>
      <c r="P219" s="3">
        <v>69.9</v>
      </c>
      <c r="Q219" s="3">
        <v>98</v>
      </c>
      <c r="R219" s="3">
        <v>89.9</v>
      </c>
      <c r="S219" s="3">
        <v>79.8</v>
      </c>
      <c r="T219" s="3">
        <v>49.8</v>
      </c>
      <c r="U219" s="3">
        <f t="shared" si="9"/>
        <v>966</v>
      </c>
      <c r="V219" s="3">
        <f t="shared" si="10"/>
        <v>801.78</v>
      </c>
      <c r="W219" s="3">
        <f t="shared" si="11"/>
        <v>801.78</v>
      </c>
    </row>
    <row r="220" spans="1:23">
      <c r="A220" s="1" t="s">
        <v>1186</v>
      </c>
      <c r="B220" s="1" t="s">
        <v>19863</v>
      </c>
      <c r="C220" s="1" t="s">
        <v>21526</v>
      </c>
      <c r="D220" s="1" t="s">
        <v>28</v>
      </c>
      <c r="E220" s="1" t="s">
        <v>21571</v>
      </c>
      <c r="F220" s="1" t="s">
        <v>21572</v>
      </c>
      <c r="G220" s="3">
        <v>79.8</v>
      </c>
      <c r="H220" s="3">
        <v>79.8</v>
      </c>
      <c r="I220" s="3">
        <v>49.8</v>
      </c>
      <c r="J220" s="3">
        <v>69.8</v>
      </c>
      <c r="K220" s="3">
        <v>79.8</v>
      </c>
      <c r="L220" s="3">
        <v>59.8</v>
      </c>
      <c r="M220" s="3">
        <v>54</v>
      </c>
      <c r="N220" s="3">
        <v>56</v>
      </c>
      <c r="O220" s="3">
        <v>49.8</v>
      </c>
      <c r="P220" s="3">
        <v>69.9</v>
      </c>
      <c r="Q220" s="3">
        <v>98</v>
      </c>
      <c r="R220" s="3">
        <v>89.9</v>
      </c>
      <c r="S220" s="3">
        <v>79.8</v>
      </c>
      <c r="T220" s="3">
        <v>49.8</v>
      </c>
      <c r="U220" s="3">
        <f t="shared" si="9"/>
        <v>966</v>
      </c>
      <c r="V220" s="3">
        <f t="shared" si="10"/>
        <v>801.78</v>
      </c>
      <c r="W220" s="3">
        <f t="shared" si="11"/>
        <v>801.78</v>
      </c>
    </row>
    <row r="221" spans="1:23">
      <c r="A221" s="1" t="s">
        <v>1186</v>
      </c>
      <c r="B221" s="1" t="s">
        <v>19863</v>
      </c>
      <c r="C221" s="1" t="s">
        <v>21526</v>
      </c>
      <c r="D221" s="1" t="s">
        <v>28</v>
      </c>
      <c r="E221" s="1" t="s">
        <v>21573</v>
      </c>
      <c r="F221" s="1" t="s">
        <v>21574</v>
      </c>
      <c r="G221" s="3">
        <v>79.8</v>
      </c>
      <c r="H221" s="3">
        <v>79.8</v>
      </c>
      <c r="I221" s="3">
        <v>49.8</v>
      </c>
      <c r="J221" s="3">
        <v>69.8</v>
      </c>
      <c r="K221" s="3">
        <v>79.8</v>
      </c>
      <c r="L221" s="3">
        <v>59.8</v>
      </c>
      <c r="M221" s="3">
        <v>54</v>
      </c>
      <c r="N221" s="3">
        <v>56</v>
      </c>
      <c r="O221" s="3">
        <v>49.8</v>
      </c>
      <c r="P221" s="3">
        <v>69.9</v>
      </c>
      <c r="Q221" s="3">
        <v>98</v>
      </c>
      <c r="R221" s="3">
        <v>89.9</v>
      </c>
      <c r="S221" s="3">
        <v>79.8</v>
      </c>
      <c r="T221" s="3">
        <v>49.8</v>
      </c>
      <c r="U221" s="3">
        <f t="shared" si="9"/>
        <v>966</v>
      </c>
      <c r="V221" s="3">
        <f t="shared" si="10"/>
        <v>801.78</v>
      </c>
      <c r="W221" s="3">
        <f t="shared" si="11"/>
        <v>801.78</v>
      </c>
    </row>
    <row r="222" spans="1:23">
      <c r="A222" s="1" t="s">
        <v>1186</v>
      </c>
      <c r="B222" s="1" t="s">
        <v>19863</v>
      </c>
      <c r="C222" s="1" t="s">
        <v>21526</v>
      </c>
      <c r="D222" s="1" t="s">
        <v>28</v>
      </c>
      <c r="E222" s="1" t="s">
        <v>21575</v>
      </c>
      <c r="F222" s="1" t="s">
        <v>21576</v>
      </c>
      <c r="G222" s="3">
        <v>79.8</v>
      </c>
      <c r="H222" s="3">
        <v>79.8</v>
      </c>
      <c r="I222" s="3">
        <v>49.8</v>
      </c>
      <c r="J222" s="3">
        <v>69.8</v>
      </c>
      <c r="K222" s="3">
        <v>79.8</v>
      </c>
      <c r="L222" s="3">
        <v>59.8</v>
      </c>
      <c r="M222" s="3">
        <v>54</v>
      </c>
      <c r="N222" s="3">
        <v>56</v>
      </c>
      <c r="O222" s="3">
        <v>49.8</v>
      </c>
      <c r="P222" s="3">
        <v>69.9</v>
      </c>
      <c r="Q222" s="3">
        <v>98</v>
      </c>
      <c r="R222" s="3">
        <v>89.9</v>
      </c>
      <c r="S222" s="3">
        <v>79.8</v>
      </c>
      <c r="T222" s="3">
        <v>49.8</v>
      </c>
      <c r="U222" s="3">
        <f t="shared" si="9"/>
        <v>966</v>
      </c>
      <c r="V222" s="3">
        <f t="shared" si="10"/>
        <v>801.78</v>
      </c>
      <c r="W222" s="3">
        <f t="shared" si="11"/>
        <v>801.78</v>
      </c>
    </row>
    <row r="223" spans="1:23">
      <c r="A223" s="1" t="s">
        <v>1186</v>
      </c>
      <c r="B223" s="1" t="s">
        <v>19863</v>
      </c>
      <c r="C223" s="1" t="s">
        <v>21526</v>
      </c>
      <c r="D223" s="1" t="s">
        <v>28</v>
      </c>
      <c r="E223" s="1" t="s">
        <v>21577</v>
      </c>
      <c r="F223" s="1" t="s">
        <v>21578</v>
      </c>
      <c r="G223" s="3">
        <v>79.8</v>
      </c>
      <c r="H223" s="3">
        <v>79.8</v>
      </c>
      <c r="I223" s="3">
        <v>49.8</v>
      </c>
      <c r="J223" s="3">
        <v>69.8</v>
      </c>
      <c r="K223" s="3">
        <v>79.8</v>
      </c>
      <c r="L223" s="3">
        <v>59.8</v>
      </c>
      <c r="M223" s="3">
        <v>54</v>
      </c>
      <c r="N223" s="3">
        <v>56</v>
      </c>
      <c r="O223" s="3">
        <v>49.8</v>
      </c>
      <c r="P223" s="3">
        <v>69.9</v>
      </c>
      <c r="Q223" s="3">
        <v>98</v>
      </c>
      <c r="R223" s="3">
        <v>89.9</v>
      </c>
      <c r="S223" s="3">
        <v>79.8</v>
      </c>
      <c r="T223" s="3">
        <v>49.8</v>
      </c>
      <c r="U223" s="3">
        <f t="shared" si="9"/>
        <v>966</v>
      </c>
      <c r="V223" s="3">
        <f t="shared" si="10"/>
        <v>801.78</v>
      </c>
      <c r="W223" s="3">
        <f t="shared" si="11"/>
        <v>801.78</v>
      </c>
    </row>
    <row r="224" spans="1:23">
      <c r="A224" s="1" t="s">
        <v>1186</v>
      </c>
      <c r="B224" s="1" t="s">
        <v>19863</v>
      </c>
      <c r="C224" s="1" t="s">
        <v>21526</v>
      </c>
      <c r="D224" s="1" t="s">
        <v>28</v>
      </c>
      <c r="E224" s="1" t="s">
        <v>21579</v>
      </c>
      <c r="F224" s="1" t="s">
        <v>21580</v>
      </c>
      <c r="G224" s="3">
        <v>79.8</v>
      </c>
      <c r="H224" s="3">
        <v>79.8</v>
      </c>
      <c r="I224" s="3">
        <v>49.8</v>
      </c>
      <c r="J224" s="3">
        <v>69.8</v>
      </c>
      <c r="K224" s="3">
        <v>79.8</v>
      </c>
      <c r="L224" s="3">
        <v>59.8</v>
      </c>
      <c r="M224" s="3">
        <v>54</v>
      </c>
      <c r="N224" s="3">
        <v>56</v>
      </c>
      <c r="O224" s="3">
        <v>49.8</v>
      </c>
      <c r="P224" s="3">
        <v>69.9</v>
      </c>
      <c r="Q224" s="3">
        <v>98</v>
      </c>
      <c r="R224" s="3">
        <v>89.9</v>
      </c>
      <c r="S224" s="3">
        <v>79.8</v>
      </c>
      <c r="T224" s="3">
        <v>49.8</v>
      </c>
      <c r="U224" s="3">
        <f t="shared" si="9"/>
        <v>966</v>
      </c>
      <c r="V224" s="3">
        <f t="shared" si="10"/>
        <v>801.78</v>
      </c>
      <c r="W224" s="3">
        <f t="shared" si="11"/>
        <v>801.78</v>
      </c>
    </row>
    <row r="225" spans="1:23">
      <c r="A225" s="1" t="s">
        <v>1186</v>
      </c>
      <c r="B225" s="1" t="s">
        <v>19863</v>
      </c>
      <c r="C225" s="1" t="s">
        <v>21526</v>
      </c>
      <c r="D225" s="1" t="s">
        <v>28</v>
      </c>
      <c r="E225" s="1" t="s">
        <v>21581</v>
      </c>
      <c r="F225" s="1" t="s">
        <v>21582</v>
      </c>
      <c r="G225" s="3">
        <v>79.8</v>
      </c>
      <c r="H225" s="3">
        <v>79.8</v>
      </c>
      <c r="I225" s="3">
        <v>49.8</v>
      </c>
      <c r="J225" s="3">
        <v>69.8</v>
      </c>
      <c r="K225" s="3">
        <v>79.8</v>
      </c>
      <c r="L225" s="3">
        <v>59.8</v>
      </c>
      <c r="M225" s="3">
        <v>54</v>
      </c>
      <c r="N225" s="3">
        <v>56</v>
      </c>
      <c r="O225" s="3">
        <v>49.8</v>
      </c>
      <c r="P225" s="3">
        <v>69.9</v>
      </c>
      <c r="Q225" s="3">
        <v>98</v>
      </c>
      <c r="R225" s="3">
        <v>89.9</v>
      </c>
      <c r="S225" s="3">
        <v>79.8</v>
      </c>
      <c r="T225" s="3">
        <v>49.8</v>
      </c>
      <c r="U225" s="3">
        <f t="shared" si="9"/>
        <v>966</v>
      </c>
      <c r="V225" s="3">
        <f t="shared" si="10"/>
        <v>801.78</v>
      </c>
      <c r="W225" s="3">
        <f t="shared" si="11"/>
        <v>801.78</v>
      </c>
    </row>
    <row r="226" spans="1:23">
      <c r="A226" s="1" t="s">
        <v>1186</v>
      </c>
      <c r="B226" s="1" t="s">
        <v>19863</v>
      </c>
      <c r="C226" s="1" t="s">
        <v>21526</v>
      </c>
      <c r="D226" s="1" t="s">
        <v>28</v>
      </c>
      <c r="E226" s="1" t="s">
        <v>21583</v>
      </c>
      <c r="F226" s="1" t="s">
        <v>21584</v>
      </c>
      <c r="G226" s="3">
        <v>79.8</v>
      </c>
      <c r="H226" s="3">
        <v>79.8</v>
      </c>
      <c r="I226" s="3">
        <v>49.8</v>
      </c>
      <c r="J226" s="3">
        <v>69.8</v>
      </c>
      <c r="K226" s="3">
        <v>79.8</v>
      </c>
      <c r="L226" s="3">
        <v>59.8</v>
      </c>
      <c r="M226" s="3">
        <v>54</v>
      </c>
      <c r="N226" s="3">
        <v>56</v>
      </c>
      <c r="O226" s="3">
        <v>49.8</v>
      </c>
      <c r="P226" s="3">
        <v>69.9</v>
      </c>
      <c r="Q226" s="3">
        <v>98</v>
      </c>
      <c r="R226" s="3">
        <v>89.9</v>
      </c>
      <c r="S226" s="3">
        <v>79.8</v>
      </c>
      <c r="T226" s="3">
        <v>49.8</v>
      </c>
      <c r="U226" s="3">
        <f t="shared" si="9"/>
        <v>966</v>
      </c>
      <c r="V226" s="3">
        <f t="shared" si="10"/>
        <v>801.78</v>
      </c>
      <c r="W226" s="3">
        <f t="shared" si="11"/>
        <v>801.78</v>
      </c>
    </row>
    <row r="227" spans="1:23">
      <c r="A227" s="1" t="s">
        <v>1186</v>
      </c>
      <c r="B227" s="1" t="s">
        <v>19863</v>
      </c>
      <c r="C227" s="1" t="s">
        <v>21526</v>
      </c>
      <c r="D227" s="1" t="s">
        <v>28</v>
      </c>
      <c r="E227" s="1" t="s">
        <v>21585</v>
      </c>
      <c r="F227" s="1" t="s">
        <v>21586</v>
      </c>
      <c r="G227" s="3">
        <v>79.8</v>
      </c>
      <c r="H227" s="3">
        <v>79.8</v>
      </c>
      <c r="I227" s="3">
        <v>49.8</v>
      </c>
      <c r="J227" s="3">
        <v>69.8</v>
      </c>
      <c r="K227" s="3">
        <v>79.8</v>
      </c>
      <c r="L227" s="3">
        <v>59.8</v>
      </c>
      <c r="M227" s="3">
        <v>54</v>
      </c>
      <c r="N227" s="3">
        <v>56</v>
      </c>
      <c r="O227" s="3">
        <v>49.8</v>
      </c>
      <c r="P227" s="3">
        <v>69.9</v>
      </c>
      <c r="Q227" s="3">
        <v>98</v>
      </c>
      <c r="R227" s="3">
        <v>89.9</v>
      </c>
      <c r="S227" s="3">
        <v>79.8</v>
      </c>
      <c r="T227" s="3">
        <v>49.8</v>
      </c>
      <c r="U227" s="3">
        <f t="shared" si="9"/>
        <v>966</v>
      </c>
      <c r="V227" s="3">
        <f t="shared" si="10"/>
        <v>801.78</v>
      </c>
      <c r="W227" s="3">
        <f t="shared" si="11"/>
        <v>801.78</v>
      </c>
    </row>
    <row r="228" spans="1:23">
      <c r="A228" s="1" t="s">
        <v>1186</v>
      </c>
      <c r="B228" s="1" t="s">
        <v>19863</v>
      </c>
      <c r="C228" s="1" t="s">
        <v>21526</v>
      </c>
      <c r="D228" s="1" t="s">
        <v>28</v>
      </c>
      <c r="E228" s="1" t="s">
        <v>21587</v>
      </c>
      <c r="F228" s="1" t="s">
        <v>21588</v>
      </c>
      <c r="G228" s="3">
        <v>79.8</v>
      </c>
      <c r="H228" s="3">
        <v>79.8</v>
      </c>
      <c r="I228" s="3">
        <v>49.8</v>
      </c>
      <c r="J228" s="3">
        <v>69.8</v>
      </c>
      <c r="K228" s="3">
        <v>79.8</v>
      </c>
      <c r="L228" s="3">
        <v>59.8</v>
      </c>
      <c r="M228" s="3">
        <v>54</v>
      </c>
      <c r="N228" s="3">
        <v>56</v>
      </c>
      <c r="O228" s="3">
        <v>49.8</v>
      </c>
      <c r="P228" s="3">
        <v>69.9</v>
      </c>
      <c r="Q228" s="3">
        <v>98</v>
      </c>
      <c r="R228" s="3">
        <v>89.9</v>
      </c>
      <c r="S228" s="3">
        <v>79.8</v>
      </c>
      <c r="T228" s="3">
        <v>49.8</v>
      </c>
      <c r="U228" s="3">
        <f t="shared" si="9"/>
        <v>966</v>
      </c>
      <c r="V228" s="3">
        <f t="shared" si="10"/>
        <v>801.78</v>
      </c>
      <c r="W228" s="3">
        <f t="shared" si="11"/>
        <v>801.78</v>
      </c>
    </row>
    <row r="229" spans="1:23">
      <c r="A229" s="1" t="s">
        <v>1186</v>
      </c>
      <c r="B229" s="1" t="s">
        <v>19863</v>
      </c>
      <c r="C229" s="1" t="s">
        <v>21526</v>
      </c>
      <c r="D229" s="1" t="s">
        <v>28</v>
      </c>
      <c r="E229" s="1" t="s">
        <v>21589</v>
      </c>
      <c r="F229" s="1" t="s">
        <v>21590</v>
      </c>
      <c r="G229" s="3">
        <v>79.8</v>
      </c>
      <c r="H229" s="3">
        <v>79.8</v>
      </c>
      <c r="I229" s="3">
        <v>49.8</v>
      </c>
      <c r="J229" s="3">
        <v>69.8</v>
      </c>
      <c r="K229" s="3">
        <v>79.8</v>
      </c>
      <c r="L229" s="3">
        <v>59.8</v>
      </c>
      <c r="M229" s="3">
        <v>54</v>
      </c>
      <c r="N229" s="3">
        <v>56</v>
      </c>
      <c r="O229" s="3">
        <v>49.8</v>
      </c>
      <c r="P229" s="3">
        <v>69.9</v>
      </c>
      <c r="Q229" s="3">
        <v>98</v>
      </c>
      <c r="R229" s="3">
        <v>89.9</v>
      </c>
      <c r="S229" s="3">
        <v>79.8</v>
      </c>
      <c r="T229" s="3">
        <v>49.8</v>
      </c>
      <c r="U229" s="3">
        <f t="shared" si="9"/>
        <v>966</v>
      </c>
      <c r="V229" s="3">
        <f t="shared" si="10"/>
        <v>801.78</v>
      </c>
      <c r="W229" s="3">
        <f t="shared" si="11"/>
        <v>801.78</v>
      </c>
    </row>
    <row r="230" spans="1:23">
      <c r="A230" s="1" t="s">
        <v>1186</v>
      </c>
      <c r="B230" s="1" t="s">
        <v>19863</v>
      </c>
      <c r="C230" s="1" t="s">
        <v>21526</v>
      </c>
      <c r="D230" s="1" t="s">
        <v>28</v>
      </c>
      <c r="E230" s="1" t="s">
        <v>21591</v>
      </c>
      <c r="F230" s="1" t="s">
        <v>21592</v>
      </c>
      <c r="G230" s="3">
        <v>79.8</v>
      </c>
      <c r="H230" s="3">
        <v>79.8</v>
      </c>
      <c r="I230" s="3">
        <v>49.8</v>
      </c>
      <c r="J230" s="3">
        <v>69.8</v>
      </c>
      <c r="K230" s="3">
        <v>79.8</v>
      </c>
      <c r="L230" s="3">
        <v>59.8</v>
      </c>
      <c r="M230" s="3">
        <v>54</v>
      </c>
      <c r="N230" s="3">
        <v>56</v>
      </c>
      <c r="O230" s="3">
        <v>49.8</v>
      </c>
      <c r="P230" s="3">
        <v>69.9</v>
      </c>
      <c r="Q230" s="3">
        <v>98</v>
      </c>
      <c r="R230" s="3">
        <v>89.9</v>
      </c>
      <c r="S230" s="3">
        <v>79.8</v>
      </c>
      <c r="T230" s="3">
        <v>49.8</v>
      </c>
      <c r="U230" s="3">
        <f t="shared" si="9"/>
        <v>966</v>
      </c>
      <c r="V230" s="3">
        <f t="shared" si="10"/>
        <v>801.78</v>
      </c>
      <c r="W230" s="3">
        <f t="shared" si="11"/>
        <v>801.78</v>
      </c>
    </row>
    <row r="231" spans="1:23">
      <c r="A231" s="1" t="s">
        <v>1186</v>
      </c>
      <c r="B231" s="1" t="s">
        <v>19863</v>
      </c>
      <c r="C231" s="1" t="s">
        <v>21526</v>
      </c>
      <c r="D231" s="1" t="s">
        <v>28</v>
      </c>
      <c r="E231" s="1" t="s">
        <v>21593</v>
      </c>
      <c r="F231" s="1" t="s">
        <v>21594</v>
      </c>
      <c r="G231" s="3">
        <v>79.8</v>
      </c>
      <c r="H231" s="3">
        <v>79.8</v>
      </c>
      <c r="I231" s="3">
        <v>49.8</v>
      </c>
      <c r="J231" s="3">
        <v>69.8</v>
      </c>
      <c r="K231" s="3">
        <v>79.8</v>
      </c>
      <c r="L231" s="3">
        <v>59.8</v>
      </c>
      <c r="M231" s="3">
        <v>54</v>
      </c>
      <c r="N231" s="3">
        <v>56</v>
      </c>
      <c r="O231" s="3">
        <v>49.8</v>
      </c>
      <c r="P231" s="3">
        <v>69.9</v>
      </c>
      <c r="Q231" s="3">
        <v>98</v>
      </c>
      <c r="R231" s="3">
        <v>89.9</v>
      </c>
      <c r="S231" s="3">
        <v>79.8</v>
      </c>
      <c r="T231" s="3">
        <v>49.8</v>
      </c>
      <c r="U231" s="3">
        <f t="shared" si="9"/>
        <v>966</v>
      </c>
      <c r="V231" s="3">
        <f t="shared" si="10"/>
        <v>801.78</v>
      </c>
      <c r="W231" s="3">
        <f t="shared" si="11"/>
        <v>801.78</v>
      </c>
    </row>
    <row r="232" spans="1:23">
      <c r="A232" s="1" t="s">
        <v>1186</v>
      </c>
      <c r="B232" s="1" t="s">
        <v>19863</v>
      </c>
      <c r="C232" s="1" t="s">
        <v>21526</v>
      </c>
      <c r="D232" s="1" t="s">
        <v>28</v>
      </c>
      <c r="E232" s="1" t="s">
        <v>21595</v>
      </c>
      <c r="F232" s="1" t="s">
        <v>21596</v>
      </c>
      <c r="G232" s="3">
        <v>79.8</v>
      </c>
      <c r="H232" s="3">
        <v>79.8</v>
      </c>
      <c r="I232" s="3">
        <v>49.8</v>
      </c>
      <c r="J232" s="3">
        <v>69.8</v>
      </c>
      <c r="K232" s="3">
        <v>79.8</v>
      </c>
      <c r="L232" s="3">
        <v>59.8</v>
      </c>
      <c r="M232" s="3">
        <v>54</v>
      </c>
      <c r="N232" s="3">
        <v>56</v>
      </c>
      <c r="O232" s="3">
        <v>49.8</v>
      </c>
      <c r="P232" s="3">
        <v>69.9</v>
      </c>
      <c r="Q232" s="3">
        <v>98</v>
      </c>
      <c r="R232" s="3">
        <v>89.9</v>
      </c>
      <c r="S232" s="3">
        <v>79.8</v>
      </c>
      <c r="T232" s="3">
        <v>49.8</v>
      </c>
      <c r="U232" s="3">
        <f t="shared" si="9"/>
        <v>966</v>
      </c>
      <c r="V232" s="3">
        <f t="shared" si="10"/>
        <v>801.78</v>
      </c>
      <c r="W232" s="3">
        <f t="shared" si="11"/>
        <v>801.78</v>
      </c>
    </row>
    <row r="233" spans="1:23">
      <c r="A233" s="1" t="s">
        <v>1186</v>
      </c>
      <c r="B233" s="1" t="s">
        <v>19863</v>
      </c>
      <c r="C233" s="1" t="s">
        <v>21526</v>
      </c>
      <c r="D233" s="1" t="s">
        <v>28</v>
      </c>
      <c r="E233" s="1" t="s">
        <v>21597</v>
      </c>
      <c r="F233" s="1" t="s">
        <v>21598</v>
      </c>
      <c r="G233" s="3">
        <v>79.8</v>
      </c>
      <c r="H233" s="3">
        <v>79.8</v>
      </c>
      <c r="I233" s="3">
        <v>49.8</v>
      </c>
      <c r="J233" s="3">
        <v>69.8</v>
      </c>
      <c r="K233" s="3">
        <v>79.8</v>
      </c>
      <c r="L233" s="3">
        <v>59.8</v>
      </c>
      <c r="M233" s="3">
        <v>54</v>
      </c>
      <c r="N233" s="3">
        <v>56</v>
      </c>
      <c r="O233" s="3">
        <v>49.8</v>
      </c>
      <c r="P233" s="3">
        <v>69.9</v>
      </c>
      <c r="Q233" s="3">
        <v>98</v>
      </c>
      <c r="R233" s="3">
        <v>89.9</v>
      </c>
      <c r="S233" s="3">
        <v>79.8</v>
      </c>
      <c r="T233" s="3">
        <v>49.8</v>
      </c>
      <c r="U233" s="3">
        <f t="shared" si="9"/>
        <v>966</v>
      </c>
      <c r="V233" s="3">
        <f t="shared" si="10"/>
        <v>801.78</v>
      </c>
      <c r="W233" s="3">
        <f t="shared" si="11"/>
        <v>801.78</v>
      </c>
    </row>
    <row r="234" spans="1:23">
      <c r="A234" s="1" t="s">
        <v>1186</v>
      </c>
      <c r="B234" s="1" t="s">
        <v>19863</v>
      </c>
      <c r="C234" s="1" t="s">
        <v>21526</v>
      </c>
      <c r="D234" s="1" t="s">
        <v>28</v>
      </c>
      <c r="E234" s="1" t="s">
        <v>21599</v>
      </c>
      <c r="F234" s="1" t="s">
        <v>21600</v>
      </c>
      <c r="G234" s="3">
        <v>79.8</v>
      </c>
      <c r="H234" s="3">
        <v>79.8</v>
      </c>
      <c r="I234" s="3">
        <v>49.8</v>
      </c>
      <c r="J234" s="3">
        <v>69.8</v>
      </c>
      <c r="K234" s="3">
        <v>79.8</v>
      </c>
      <c r="L234" s="3">
        <v>59.8</v>
      </c>
      <c r="M234" s="3">
        <v>54</v>
      </c>
      <c r="N234" s="3">
        <v>56</v>
      </c>
      <c r="O234" s="3">
        <v>49.8</v>
      </c>
      <c r="P234" s="3">
        <v>69.9</v>
      </c>
      <c r="Q234" s="3">
        <v>98</v>
      </c>
      <c r="R234" s="3">
        <v>89.9</v>
      </c>
      <c r="S234" s="3">
        <v>79.8</v>
      </c>
      <c r="T234" s="3">
        <v>49.8</v>
      </c>
      <c r="U234" s="3">
        <f t="shared" si="9"/>
        <v>966</v>
      </c>
      <c r="V234" s="3">
        <f t="shared" si="10"/>
        <v>801.78</v>
      </c>
      <c r="W234" s="3">
        <f t="shared" si="11"/>
        <v>801.78</v>
      </c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224"/>
  <sheetViews>
    <sheetView topLeftCell="C1" workbookViewId="0">
      <pane ySplit="1" topLeftCell="A143" activePane="bottomLeft" state="frozen"/>
      <selection/>
      <selection pane="bottomLeft" activeCell="AJ1" sqref="AJ$1:AJ$1048576"/>
    </sheetView>
  </sheetViews>
  <sheetFormatPr defaultColWidth="9" defaultRowHeight="13.5"/>
  <cols>
    <col min="1" max="1" width="22.125" customWidth="1"/>
    <col min="3" max="3" width="21.375" customWidth="1"/>
    <col min="7" max="23" width="4" style="6" customWidth="1"/>
    <col min="24" max="24" width="5.75" style="6" customWidth="1"/>
    <col min="25" max="25" width="7.5" style="6" customWidth="1"/>
    <col min="26" max="31" width="4" style="6" customWidth="1"/>
    <col min="32" max="32" width="7.5" style="9" customWidth="1"/>
    <col min="33" max="35" width="5.375" style="3" customWidth="1"/>
    <col min="36" max="36" width="7.5" style="8" customWidth="1"/>
  </cols>
  <sheetData>
    <row r="1" ht="213" customHeight="1" spans="1:3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1476</v>
      </c>
      <c r="P1" s="3" t="s">
        <v>11</v>
      </c>
      <c r="Q1" s="3" t="s">
        <v>12</v>
      </c>
      <c r="R1" s="3" t="s">
        <v>850</v>
      </c>
      <c r="S1" s="3" t="s">
        <v>13</v>
      </c>
      <c r="T1" s="3" t="s">
        <v>14</v>
      </c>
      <c r="U1" s="3" t="s">
        <v>1477</v>
      </c>
      <c r="V1" s="3" t="s">
        <v>1478</v>
      </c>
      <c r="W1" s="3" t="s">
        <v>1479</v>
      </c>
      <c r="X1" s="3" t="s">
        <v>17</v>
      </c>
      <c r="Y1" s="3" t="s">
        <v>18</v>
      </c>
      <c r="Z1" s="3" t="s">
        <v>19</v>
      </c>
      <c r="AA1" s="3" t="s">
        <v>20</v>
      </c>
      <c r="AB1" s="3" t="s">
        <v>21</v>
      </c>
      <c r="AC1" s="3" t="s">
        <v>22</v>
      </c>
      <c r="AD1" s="3" t="s">
        <v>23</v>
      </c>
      <c r="AE1" s="3" t="s">
        <v>19</v>
      </c>
      <c r="AF1" s="8" t="s">
        <v>24</v>
      </c>
      <c r="AG1" s="3" t="s">
        <v>851</v>
      </c>
      <c r="AH1" s="3" t="s">
        <v>239</v>
      </c>
      <c r="AI1" s="3" t="s">
        <v>240</v>
      </c>
      <c r="AJ1" s="8" t="s">
        <v>241</v>
      </c>
    </row>
    <row r="2" spans="1:36">
      <c r="A2" s="1" t="s">
        <v>1186</v>
      </c>
      <c r="B2" s="1" t="s">
        <v>26</v>
      </c>
      <c r="C2" s="1" t="s">
        <v>1480</v>
      </c>
      <c r="D2" s="1" t="s">
        <v>28</v>
      </c>
      <c r="E2" s="1" t="s">
        <v>1481</v>
      </c>
      <c r="F2" s="1" t="s">
        <v>904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56.8</v>
      </c>
      <c r="P2" s="3">
        <v>48</v>
      </c>
      <c r="Q2" s="3">
        <v>35</v>
      </c>
      <c r="R2" s="3"/>
      <c r="S2" s="3">
        <v>56</v>
      </c>
      <c r="T2" s="3">
        <v>65</v>
      </c>
      <c r="U2" s="3">
        <v>55</v>
      </c>
      <c r="V2" s="3">
        <v>69.8</v>
      </c>
      <c r="W2" s="3">
        <v>39</v>
      </c>
      <c r="X2" s="3">
        <f>SUM(G2:W2)</f>
        <v>847.6</v>
      </c>
      <c r="Y2" s="3">
        <f>X2*0.83</f>
        <v>703.508</v>
      </c>
      <c r="Z2" s="3">
        <v>20</v>
      </c>
      <c r="AA2" s="3">
        <v>26</v>
      </c>
      <c r="AB2" s="3">
        <v>18</v>
      </c>
      <c r="AC2" s="3">
        <v>22</v>
      </c>
      <c r="AD2" s="3">
        <v>26</v>
      </c>
      <c r="AE2" s="3">
        <v>20</v>
      </c>
      <c r="AF2" s="8">
        <f>SUM(Y2:AE2)</f>
        <v>835.508</v>
      </c>
    </row>
    <row r="3" spans="1:36">
      <c r="A3" s="1" t="s">
        <v>1186</v>
      </c>
      <c r="B3" s="1" t="s">
        <v>26</v>
      </c>
      <c r="C3" s="1" t="s">
        <v>1480</v>
      </c>
      <c r="D3" s="1" t="s">
        <v>28</v>
      </c>
      <c r="E3" s="1" t="s">
        <v>1482</v>
      </c>
      <c r="F3" s="1" t="s">
        <v>1483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56.8</v>
      </c>
      <c r="P3" s="3">
        <v>48</v>
      </c>
      <c r="Q3" s="3">
        <v>35</v>
      </c>
      <c r="R3" s="3"/>
      <c r="S3" s="3">
        <v>56</v>
      </c>
      <c r="T3" s="3">
        <v>65</v>
      </c>
      <c r="U3" s="3">
        <v>55</v>
      </c>
      <c r="V3" s="3">
        <v>69.8</v>
      </c>
      <c r="W3" s="3">
        <v>39</v>
      </c>
      <c r="X3" s="3">
        <f t="shared" ref="X3:X66" si="0">SUM(G3:W3)</f>
        <v>847.6</v>
      </c>
      <c r="Y3" s="3">
        <f t="shared" ref="Y3:Y66" si="1">X3*0.83</f>
        <v>703.508</v>
      </c>
      <c r="Z3" s="3">
        <v>20</v>
      </c>
      <c r="AA3" s="3">
        <v>26</v>
      </c>
      <c r="AB3" s="3">
        <v>18</v>
      </c>
      <c r="AC3" s="3">
        <v>22</v>
      </c>
      <c r="AD3" s="3">
        <v>26</v>
      </c>
      <c r="AE3" s="3">
        <v>20</v>
      </c>
      <c r="AF3" s="8">
        <f t="shared" ref="AF3:AF66" si="2">SUM(Y3:AE3)</f>
        <v>835.508</v>
      </c>
    </row>
    <row r="4" spans="1:36">
      <c r="A4" s="1" t="s">
        <v>1186</v>
      </c>
      <c r="B4" s="1" t="s">
        <v>26</v>
      </c>
      <c r="C4" s="1" t="s">
        <v>1480</v>
      </c>
      <c r="D4" s="1" t="s">
        <v>28</v>
      </c>
      <c r="E4" s="1" t="s">
        <v>1484</v>
      </c>
      <c r="F4" s="1" t="s">
        <v>1485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56.8</v>
      </c>
      <c r="P4" s="3">
        <v>48</v>
      </c>
      <c r="Q4" s="3">
        <v>35</v>
      </c>
      <c r="R4" s="3"/>
      <c r="S4" s="3">
        <v>56</v>
      </c>
      <c r="T4" s="3">
        <v>65</v>
      </c>
      <c r="U4" s="3">
        <v>55</v>
      </c>
      <c r="V4" s="3">
        <v>69.8</v>
      </c>
      <c r="W4" s="3">
        <v>39</v>
      </c>
      <c r="X4" s="3">
        <f t="shared" si="0"/>
        <v>847.6</v>
      </c>
      <c r="Y4" s="3">
        <f t="shared" si="1"/>
        <v>703.508</v>
      </c>
      <c r="Z4" s="3">
        <v>20</v>
      </c>
      <c r="AA4" s="3">
        <v>26</v>
      </c>
      <c r="AB4" s="3">
        <v>18</v>
      </c>
      <c r="AC4" s="3">
        <v>22</v>
      </c>
      <c r="AD4" s="3">
        <v>26</v>
      </c>
      <c r="AE4" s="3">
        <v>20</v>
      </c>
      <c r="AF4" s="8">
        <f t="shared" si="2"/>
        <v>835.508</v>
      </c>
    </row>
    <row r="5" spans="1:36">
      <c r="A5" s="1" t="s">
        <v>1186</v>
      </c>
      <c r="B5" s="1" t="s">
        <v>26</v>
      </c>
      <c r="C5" s="1" t="s">
        <v>1480</v>
      </c>
      <c r="D5" s="1" t="s">
        <v>28</v>
      </c>
      <c r="E5" s="1" t="s">
        <v>1486</v>
      </c>
      <c r="F5" s="1" t="s">
        <v>1487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54</v>
      </c>
      <c r="M5" s="3">
        <v>52</v>
      </c>
      <c r="N5" s="3">
        <v>40</v>
      </c>
      <c r="O5" s="3">
        <v>56.8</v>
      </c>
      <c r="P5" s="3">
        <v>48</v>
      </c>
      <c r="Q5" s="3">
        <v>35</v>
      </c>
      <c r="R5" s="3"/>
      <c r="S5" s="3">
        <v>56</v>
      </c>
      <c r="T5" s="3">
        <v>65</v>
      </c>
      <c r="U5" s="3">
        <v>55</v>
      </c>
      <c r="V5" s="3">
        <v>69.8</v>
      </c>
      <c r="W5" s="3">
        <v>39</v>
      </c>
      <c r="X5" s="3">
        <f t="shared" si="0"/>
        <v>847.6</v>
      </c>
      <c r="Y5" s="3">
        <f t="shared" si="1"/>
        <v>703.508</v>
      </c>
      <c r="Z5" s="3">
        <v>20</v>
      </c>
      <c r="AA5" s="3">
        <v>26</v>
      </c>
      <c r="AB5" s="3">
        <v>18</v>
      </c>
      <c r="AC5" s="3">
        <v>22</v>
      </c>
      <c r="AD5" s="3">
        <v>26</v>
      </c>
      <c r="AE5" s="3">
        <v>20</v>
      </c>
      <c r="AF5" s="8">
        <f t="shared" si="2"/>
        <v>835.508</v>
      </c>
    </row>
    <row r="6" spans="1:36">
      <c r="A6" s="1" t="s">
        <v>1186</v>
      </c>
      <c r="B6" s="1" t="s">
        <v>26</v>
      </c>
      <c r="C6" s="1" t="s">
        <v>1480</v>
      </c>
      <c r="D6" s="1" t="s">
        <v>28</v>
      </c>
      <c r="E6" s="1" t="s">
        <v>1488</v>
      </c>
      <c r="F6" s="1" t="s">
        <v>1489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56.8</v>
      </c>
      <c r="P6" s="3">
        <v>48</v>
      </c>
      <c r="Q6" s="3">
        <v>35</v>
      </c>
      <c r="R6" s="3"/>
      <c r="S6" s="3">
        <v>56</v>
      </c>
      <c r="T6" s="3">
        <v>65</v>
      </c>
      <c r="U6" s="3">
        <v>55</v>
      </c>
      <c r="V6" s="3">
        <v>69.8</v>
      </c>
      <c r="W6" s="3">
        <v>39</v>
      </c>
      <c r="X6" s="3">
        <f t="shared" si="0"/>
        <v>847.6</v>
      </c>
      <c r="Y6" s="3">
        <f t="shared" si="1"/>
        <v>703.508</v>
      </c>
      <c r="Z6" s="3">
        <v>20</v>
      </c>
      <c r="AA6" s="3">
        <v>26</v>
      </c>
      <c r="AB6" s="3">
        <v>18</v>
      </c>
      <c r="AC6" s="3">
        <v>22</v>
      </c>
      <c r="AD6" s="3">
        <v>26</v>
      </c>
      <c r="AE6" s="3">
        <v>20</v>
      </c>
      <c r="AF6" s="8">
        <f t="shared" si="2"/>
        <v>835.508</v>
      </c>
    </row>
    <row r="7" spans="1:36">
      <c r="A7" s="1" t="s">
        <v>1186</v>
      </c>
      <c r="B7" s="1" t="s">
        <v>26</v>
      </c>
      <c r="C7" s="1" t="s">
        <v>1480</v>
      </c>
      <c r="D7" s="1" t="s">
        <v>28</v>
      </c>
      <c r="E7" s="1" t="s">
        <v>1490</v>
      </c>
      <c r="F7" s="1" t="s">
        <v>1491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56.8</v>
      </c>
      <c r="P7" s="3">
        <v>48</v>
      </c>
      <c r="Q7" s="3">
        <v>35</v>
      </c>
      <c r="R7" s="3"/>
      <c r="S7" s="3">
        <v>56</v>
      </c>
      <c r="T7" s="3">
        <v>65</v>
      </c>
      <c r="U7" s="3">
        <v>55</v>
      </c>
      <c r="V7" s="3">
        <v>69.8</v>
      </c>
      <c r="W7" s="3">
        <v>39</v>
      </c>
      <c r="X7" s="3">
        <f t="shared" si="0"/>
        <v>847.6</v>
      </c>
      <c r="Y7" s="3">
        <f t="shared" si="1"/>
        <v>703.508</v>
      </c>
      <c r="Z7" s="3">
        <v>20</v>
      </c>
      <c r="AA7" s="3">
        <v>26</v>
      </c>
      <c r="AB7" s="3">
        <v>18</v>
      </c>
      <c r="AC7" s="3">
        <v>22</v>
      </c>
      <c r="AD7" s="3">
        <v>26</v>
      </c>
      <c r="AE7" s="3">
        <v>20</v>
      </c>
      <c r="AF7" s="8">
        <f t="shared" si="2"/>
        <v>835.508</v>
      </c>
    </row>
    <row r="8" spans="1:36">
      <c r="A8" s="1" t="s">
        <v>1186</v>
      </c>
      <c r="B8" s="1" t="s">
        <v>26</v>
      </c>
      <c r="C8" s="1" t="s">
        <v>1480</v>
      </c>
      <c r="D8" s="1" t="s">
        <v>28</v>
      </c>
      <c r="E8" s="1" t="s">
        <v>1492</v>
      </c>
      <c r="F8" s="1" t="s">
        <v>1493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56.8</v>
      </c>
      <c r="P8" s="3">
        <v>48</v>
      </c>
      <c r="Q8" s="3">
        <v>35</v>
      </c>
      <c r="R8" s="3"/>
      <c r="S8" s="3">
        <v>56</v>
      </c>
      <c r="T8" s="3">
        <v>65</v>
      </c>
      <c r="U8" s="3">
        <v>55</v>
      </c>
      <c r="V8" s="3">
        <v>69.8</v>
      </c>
      <c r="W8" s="3">
        <v>39</v>
      </c>
      <c r="X8" s="3">
        <f t="shared" si="0"/>
        <v>847.6</v>
      </c>
      <c r="Y8" s="3">
        <f t="shared" si="1"/>
        <v>703.508</v>
      </c>
      <c r="Z8" s="3">
        <v>20</v>
      </c>
      <c r="AA8" s="3">
        <v>26</v>
      </c>
      <c r="AB8" s="3">
        <v>18</v>
      </c>
      <c r="AC8" s="3">
        <v>22</v>
      </c>
      <c r="AD8" s="3">
        <v>26</v>
      </c>
      <c r="AE8" s="3">
        <v>20</v>
      </c>
      <c r="AF8" s="8">
        <f t="shared" si="2"/>
        <v>835.508</v>
      </c>
    </row>
    <row r="9" spans="1:36">
      <c r="A9" s="1" t="s">
        <v>1186</v>
      </c>
      <c r="B9" s="1" t="s">
        <v>26</v>
      </c>
      <c r="C9" s="1" t="s">
        <v>1480</v>
      </c>
      <c r="D9" s="1" t="s">
        <v>28</v>
      </c>
      <c r="E9" s="1" t="s">
        <v>1494</v>
      </c>
      <c r="F9" s="1" t="s">
        <v>1495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56.8</v>
      </c>
      <c r="P9" s="3">
        <v>48</v>
      </c>
      <c r="Q9" s="3">
        <v>35</v>
      </c>
      <c r="R9" s="3"/>
      <c r="S9" s="3">
        <v>56</v>
      </c>
      <c r="T9" s="3">
        <v>65</v>
      </c>
      <c r="U9" s="3">
        <v>55</v>
      </c>
      <c r="V9" s="3">
        <v>69.8</v>
      </c>
      <c r="W9" s="3">
        <v>39</v>
      </c>
      <c r="X9" s="3">
        <f t="shared" si="0"/>
        <v>847.6</v>
      </c>
      <c r="Y9" s="3">
        <f t="shared" si="1"/>
        <v>703.508</v>
      </c>
      <c r="Z9" s="3">
        <v>20</v>
      </c>
      <c r="AA9" s="3">
        <v>26</v>
      </c>
      <c r="AB9" s="3">
        <v>18</v>
      </c>
      <c r="AC9" s="3">
        <v>22</v>
      </c>
      <c r="AD9" s="3">
        <v>26</v>
      </c>
      <c r="AE9" s="3">
        <v>20</v>
      </c>
      <c r="AF9" s="8">
        <f t="shared" si="2"/>
        <v>835.508</v>
      </c>
    </row>
    <row r="10" spans="1:36">
      <c r="A10" s="1" t="s">
        <v>1186</v>
      </c>
      <c r="B10" s="1" t="s">
        <v>26</v>
      </c>
      <c r="C10" s="1" t="s">
        <v>1480</v>
      </c>
      <c r="D10" s="1" t="s">
        <v>28</v>
      </c>
      <c r="E10" s="1" t="s">
        <v>1496</v>
      </c>
      <c r="F10" s="1" t="s">
        <v>1497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56.8</v>
      </c>
      <c r="P10" s="3">
        <v>48</v>
      </c>
      <c r="Q10" s="3">
        <v>35</v>
      </c>
      <c r="R10" s="3"/>
      <c r="S10" s="3">
        <v>56</v>
      </c>
      <c r="T10" s="3">
        <v>65</v>
      </c>
      <c r="U10" s="3">
        <v>55</v>
      </c>
      <c r="V10" s="3">
        <v>69.8</v>
      </c>
      <c r="W10" s="3">
        <v>39</v>
      </c>
      <c r="X10" s="3">
        <f t="shared" si="0"/>
        <v>847.6</v>
      </c>
      <c r="Y10" s="3">
        <f t="shared" si="1"/>
        <v>703.508</v>
      </c>
      <c r="Z10" s="3">
        <v>20</v>
      </c>
      <c r="AA10" s="3">
        <v>26</v>
      </c>
      <c r="AB10" s="3">
        <v>18</v>
      </c>
      <c r="AC10" s="3">
        <v>22</v>
      </c>
      <c r="AD10" s="3">
        <v>26</v>
      </c>
      <c r="AE10" s="3">
        <v>20</v>
      </c>
      <c r="AF10" s="8">
        <f t="shared" si="2"/>
        <v>835.508</v>
      </c>
    </row>
    <row r="11" spans="1:36">
      <c r="A11" s="1" t="s">
        <v>1186</v>
      </c>
      <c r="B11" s="1" t="s">
        <v>26</v>
      </c>
      <c r="C11" s="1" t="s">
        <v>1480</v>
      </c>
      <c r="D11" s="1" t="s">
        <v>28</v>
      </c>
      <c r="E11" s="1" t="s">
        <v>1498</v>
      </c>
      <c r="F11" s="1" t="s">
        <v>465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56.8</v>
      </c>
      <c r="P11" s="3">
        <v>48</v>
      </c>
      <c r="Q11" s="3">
        <v>35</v>
      </c>
      <c r="R11" s="3"/>
      <c r="S11" s="3">
        <v>56</v>
      </c>
      <c r="T11" s="3">
        <v>65</v>
      </c>
      <c r="U11" s="3">
        <v>55</v>
      </c>
      <c r="V11" s="3">
        <v>69.8</v>
      </c>
      <c r="W11" s="3">
        <v>39</v>
      </c>
      <c r="X11" s="3">
        <f t="shared" si="0"/>
        <v>847.6</v>
      </c>
      <c r="Y11" s="3">
        <f t="shared" si="1"/>
        <v>703.508</v>
      </c>
      <c r="Z11" s="3">
        <v>20</v>
      </c>
      <c r="AA11" s="3">
        <v>26</v>
      </c>
      <c r="AB11" s="3">
        <v>18</v>
      </c>
      <c r="AC11" s="3">
        <v>22</v>
      </c>
      <c r="AD11" s="3">
        <v>26</v>
      </c>
      <c r="AE11" s="3">
        <v>20</v>
      </c>
      <c r="AF11" s="8">
        <f t="shared" si="2"/>
        <v>835.508</v>
      </c>
    </row>
    <row r="12" spans="1:36">
      <c r="A12" s="1" t="s">
        <v>1186</v>
      </c>
      <c r="B12" s="1" t="s">
        <v>26</v>
      </c>
      <c r="C12" s="1" t="s">
        <v>1480</v>
      </c>
      <c r="D12" s="1" t="s">
        <v>28</v>
      </c>
      <c r="E12" s="1" t="s">
        <v>1499</v>
      </c>
      <c r="F12" s="1" t="s">
        <v>1500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56.8</v>
      </c>
      <c r="P12" s="3">
        <v>48</v>
      </c>
      <c r="Q12" s="3">
        <v>35</v>
      </c>
      <c r="R12" s="3"/>
      <c r="S12" s="3">
        <v>56</v>
      </c>
      <c r="T12" s="3">
        <v>65</v>
      </c>
      <c r="U12" s="3">
        <v>55</v>
      </c>
      <c r="V12" s="3">
        <v>69.8</v>
      </c>
      <c r="W12" s="3">
        <v>39</v>
      </c>
      <c r="X12" s="3">
        <f t="shared" si="0"/>
        <v>847.6</v>
      </c>
      <c r="Y12" s="3">
        <f t="shared" si="1"/>
        <v>703.508</v>
      </c>
      <c r="Z12" s="3">
        <v>20</v>
      </c>
      <c r="AA12" s="3">
        <v>26</v>
      </c>
      <c r="AB12" s="3">
        <v>18</v>
      </c>
      <c r="AC12" s="3">
        <v>22</v>
      </c>
      <c r="AD12" s="3">
        <v>26</v>
      </c>
      <c r="AE12" s="3">
        <v>20</v>
      </c>
      <c r="AF12" s="8">
        <f t="shared" si="2"/>
        <v>835.508</v>
      </c>
    </row>
    <row r="13" spans="1:36">
      <c r="A13" s="1" t="s">
        <v>1186</v>
      </c>
      <c r="B13" s="1" t="s">
        <v>26</v>
      </c>
      <c r="C13" s="1" t="s">
        <v>1480</v>
      </c>
      <c r="D13" s="1" t="s">
        <v>28</v>
      </c>
      <c r="E13" s="1" t="s">
        <v>1501</v>
      </c>
      <c r="F13" s="1" t="s">
        <v>1502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56.8</v>
      </c>
      <c r="P13" s="3">
        <v>48</v>
      </c>
      <c r="Q13" s="3">
        <v>35</v>
      </c>
      <c r="R13" s="3"/>
      <c r="S13" s="3">
        <v>56</v>
      </c>
      <c r="T13" s="3">
        <v>65</v>
      </c>
      <c r="U13" s="3">
        <v>55</v>
      </c>
      <c r="V13" s="3">
        <v>69.8</v>
      </c>
      <c r="W13" s="3">
        <v>39</v>
      </c>
      <c r="X13" s="3">
        <f t="shared" si="0"/>
        <v>847.6</v>
      </c>
      <c r="Y13" s="3">
        <f t="shared" si="1"/>
        <v>703.508</v>
      </c>
      <c r="Z13" s="3">
        <v>20</v>
      </c>
      <c r="AA13" s="3">
        <v>26</v>
      </c>
      <c r="AB13" s="3">
        <v>18</v>
      </c>
      <c r="AC13" s="3">
        <v>22</v>
      </c>
      <c r="AD13" s="3">
        <v>26</v>
      </c>
      <c r="AE13" s="3">
        <v>20</v>
      </c>
      <c r="AF13" s="8">
        <f t="shared" si="2"/>
        <v>835.508</v>
      </c>
    </row>
    <row r="14" spans="1:36">
      <c r="A14" s="1" t="s">
        <v>1186</v>
      </c>
      <c r="B14" s="1" t="s">
        <v>26</v>
      </c>
      <c r="C14" s="1" t="s">
        <v>1480</v>
      </c>
      <c r="D14" s="1" t="s">
        <v>28</v>
      </c>
      <c r="E14" s="1" t="s">
        <v>1503</v>
      </c>
      <c r="F14" s="1" t="s">
        <v>1504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56.8</v>
      </c>
      <c r="P14" s="3">
        <v>48</v>
      </c>
      <c r="Q14" s="3">
        <v>35</v>
      </c>
      <c r="R14" s="3"/>
      <c r="S14" s="3">
        <v>56</v>
      </c>
      <c r="T14" s="3">
        <v>65</v>
      </c>
      <c r="U14" s="3">
        <v>55</v>
      </c>
      <c r="V14" s="3">
        <v>69.8</v>
      </c>
      <c r="W14" s="3">
        <v>39</v>
      </c>
      <c r="X14" s="3">
        <f t="shared" si="0"/>
        <v>847.6</v>
      </c>
      <c r="Y14" s="3">
        <f t="shared" si="1"/>
        <v>703.508</v>
      </c>
      <c r="Z14" s="3">
        <v>20</v>
      </c>
      <c r="AA14" s="3">
        <v>26</v>
      </c>
      <c r="AB14" s="3">
        <v>18</v>
      </c>
      <c r="AC14" s="3">
        <v>22</v>
      </c>
      <c r="AD14" s="3">
        <v>26</v>
      </c>
      <c r="AE14" s="3">
        <v>20</v>
      </c>
      <c r="AF14" s="8">
        <f t="shared" si="2"/>
        <v>835.508</v>
      </c>
    </row>
    <row r="15" spans="1:36">
      <c r="A15" s="1" t="s">
        <v>1186</v>
      </c>
      <c r="B15" s="1" t="s">
        <v>26</v>
      </c>
      <c r="C15" s="1" t="s">
        <v>1480</v>
      </c>
      <c r="D15" s="1" t="s">
        <v>28</v>
      </c>
      <c r="E15" s="1" t="s">
        <v>1505</v>
      </c>
      <c r="F15" s="1" t="s">
        <v>1506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56.8</v>
      </c>
      <c r="P15" s="3">
        <v>48</v>
      </c>
      <c r="Q15" s="3">
        <v>35</v>
      </c>
      <c r="R15" s="3"/>
      <c r="S15" s="3">
        <v>56</v>
      </c>
      <c r="T15" s="3">
        <v>65</v>
      </c>
      <c r="U15" s="3">
        <v>55</v>
      </c>
      <c r="V15" s="3">
        <v>69.8</v>
      </c>
      <c r="W15" s="3">
        <v>39</v>
      </c>
      <c r="X15" s="3">
        <f t="shared" si="0"/>
        <v>847.6</v>
      </c>
      <c r="Y15" s="3">
        <f t="shared" si="1"/>
        <v>703.508</v>
      </c>
      <c r="Z15" s="3">
        <v>20</v>
      </c>
      <c r="AA15" s="3">
        <v>26</v>
      </c>
      <c r="AB15" s="3">
        <v>18</v>
      </c>
      <c r="AC15" s="3">
        <v>22</v>
      </c>
      <c r="AD15" s="3">
        <v>26</v>
      </c>
      <c r="AE15" s="3">
        <v>20</v>
      </c>
      <c r="AF15" s="8">
        <f t="shared" si="2"/>
        <v>835.508</v>
      </c>
    </row>
    <row r="16" spans="1:36">
      <c r="A16" s="1" t="s">
        <v>1186</v>
      </c>
      <c r="B16" s="1" t="s">
        <v>26</v>
      </c>
      <c r="C16" s="1" t="s">
        <v>1480</v>
      </c>
      <c r="D16" s="1" t="s">
        <v>28</v>
      </c>
      <c r="E16" s="1" t="s">
        <v>1507</v>
      </c>
      <c r="F16" s="1" t="s">
        <v>1508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56.8</v>
      </c>
      <c r="P16" s="3">
        <v>48</v>
      </c>
      <c r="Q16" s="3">
        <v>35</v>
      </c>
      <c r="R16" s="3"/>
      <c r="S16" s="3">
        <v>56</v>
      </c>
      <c r="T16" s="3">
        <v>65</v>
      </c>
      <c r="U16" s="3">
        <v>55</v>
      </c>
      <c r="V16" s="3">
        <v>69.8</v>
      </c>
      <c r="W16" s="3">
        <v>39</v>
      </c>
      <c r="X16" s="3">
        <f t="shared" si="0"/>
        <v>847.6</v>
      </c>
      <c r="Y16" s="3">
        <f t="shared" si="1"/>
        <v>703.508</v>
      </c>
      <c r="Z16" s="3">
        <v>20</v>
      </c>
      <c r="AA16" s="3">
        <v>26</v>
      </c>
      <c r="AB16" s="3">
        <v>18</v>
      </c>
      <c r="AC16" s="3">
        <v>22</v>
      </c>
      <c r="AD16" s="3">
        <v>26</v>
      </c>
      <c r="AE16" s="3">
        <v>20</v>
      </c>
      <c r="AF16" s="8">
        <f t="shared" si="2"/>
        <v>835.508</v>
      </c>
    </row>
    <row r="17" spans="1:36">
      <c r="A17" s="1" t="s">
        <v>1186</v>
      </c>
      <c r="B17" s="1" t="s">
        <v>26</v>
      </c>
      <c r="C17" s="1" t="s">
        <v>1480</v>
      </c>
      <c r="D17" s="1" t="s">
        <v>28</v>
      </c>
      <c r="E17" s="1" t="s">
        <v>1509</v>
      </c>
      <c r="F17" s="1" t="s">
        <v>1510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56.8</v>
      </c>
      <c r="P17" s="3">
        <v>48</v>
      </c>
      <c r="Q17" s="3">
        <v>35</v>
      </c>
      <c r="R17" s="3"/>
      <c r="S17" s="3">
        <v>56</v>
      </c>
      <c r="T17" s="3">
        <v>65</v>
      </c>
      <c r="U17" s="3">
        <v>55</v>
      </c>
      <c r="V17" s="3">
        <v>69.8</v>
      </c>
      <c r="W17" s="3">
        <v>39</v>
      </c>
      <c r="X17" s="3">
        <f t="shared" si="0"/>
        <v>847.6</v>
      </c>
      <c r="Y17" s="3">
        <f t="shared" si="1"/>
        <v>703.508</v>
      </c>
      <c r="Z17" s="3">
        <v>20</v>
      </c>
      <c r="AA17" s="3">
        <v>26</v>
      </c>
      <c r="AB17" s="3">
        <v>18</v>
      </c>
      <c r="AC17" s="3">
        <v>22</v>
      </c>
      <c r="AD17" s="3">
        <v>26</v>
      </c>
      <c r="AE17" s="3">
        <v>20</v>
      </c>
      <c r="AF17" s="8">
        <f t="shared" si="2"/>
        <v>835.508</v>
      </c>
    </row>
    <row r="18" spans="1:36">
      <c r="A18" s="1" t="s">
        <v>1186</v>
      </c>
      <c r="B18" s="1" t="s">
        <v>26</v>
      </c>
      <c r="C18" s="1" t="s">
        <v>1480</v>
      </c>
      <c r="D18" s="1" t="s">
        <v>28</v>
      </c>
      <c r="E18" s="1" t="s">
        <v>1511</v>
      </c>
      <c r="F18" s="1" t="s">
        <v>1512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56.8</v>
      </c>
      <c r="P18" s="3">
        <v>48</v>
      </c>
      <c r="Q18" s="3">
        <v>35</v>
      </c>
      <c r="R18" s="3"/>
      <c r="S18" s="3">
        <v>56</v>
      </c>
      <c r="T18" s="3">
        <v>65</v>
      </c>
      <c r="U18" s="3">
        <v>55</v>
      </c>
      <c r="V18" s="3">
        <v>69.8</v>
      </c>
      <c r="W18" s="3">
        <v>39</v>
      </c>
      <c r="X18" s="3">
        <f t="shared" si="0"/>
        <v>847.6</v>
      </c>
      <c r="Y18" s="3">
        <f t="shared" si="1"/>
        <v>703.508</v>
      </c>
      <c r="Z18" s="3">
        <v>20</v>
      </c>
      <c r="AA18" s="3">
        <v>26</v>
      </c>
      <c r="AB18" s="3">
        <v>18</v>
      </c>
      <c r="AC18" s="3">
        <v>22</v>
      </c>
      <c r="AD18" s="3">
        <v>26</v>
      </c>
      <c r="AE18" s="3">
        <v>20</v>
      </c>
      <c r="AF18" s="8">
        <f t="shared" si="2"/>
        <v>835.508</v>
      </c>
    </row>
    <row r="19" spans="1:36">
      <c r="A19" s="1" t="s">
        <v>1186</v>
      </c>
      <c r="B19" s="1" t="s">
        <v>26</v>
      </c>
      <c r="C19" s="1" t="s">
        <v>1480</v>
      </c>
      <c r="D19" s="1" t="s">
        <v>28</v>
      </c>
      <c r="E19" s="1" t="s">
        <v>1513</v>
      </c>
      <c r="F19" s="1" t="s">
        <v>1514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56.8</v>
      </c>
      <c r="P19" s="3">
        <v>48</v>
      </c>
      <c r="Q19" s="3">
        <v>35</v>
      </c>
      <c r="R19" s="3"/>
      <c r="S19" s="3">
        <v>56</v>
      </c>
      <c r="T19" s="3">
        <v>65</v>
      </c>
      <c r="U19" s="3">
        <v>55</v>
      </c>
      <c r="V19" s="3">
        <v>69.8</v>
      </c>
      <c r="W19" s="3">
        <v>39</v>
      </c>
      <c r="X19" s="3">
        <f t="shared" si="0"/>
        <v>847.6</v>
      </c>
      <c r="Y19" s="3">
        <f t="shared" si="1"/>
        <v>703.508</v>
      </c>
      <c r="Z19" s="3">
        <v>20</v>
      </c>
      <c r="AA19" s="3">
        <v>26</v>
      </c>
      <c r="AB19" s="3">
        <v>18</v>
      </c>
      <c r="AC19" s="3">
        <v>22</v>
      </c>
      <c r="AD19" s="3">
        <v>26</v>
      </c>
      <c r="AE19" s="3">
        <v>20</v>
      </c>
      <c r="AF19" s="8">
        <f t="shared" si="2"/>
        <v>835.508</v>
      </c>
    </row>
    <row r="20" spans="1:36">
      <c r="A20" s="1" t="s">
        <v>1186</v>
      </c>
      <c r="B20" s="1" t="s">
        <v>26</v>
      </c>
      <c r="C20" s="1" t="s">
        <v>1480</v>
      </c>
      <c r="D20" s="1" t="s">
        <v>28</v>
      </c>
      <c r="E20" s="1" t="s">
        <v>1515</v>
      </c>
      <c r="F20" s="1" t="s">
        <v>1516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56.8</v>
      </c>
      <c r="P20" s="3">
        <v>48</v>
      </c>
      <c r="Q20" s="3">
        <v>35</v>
      </c>
      <c r="R20" s="3"/>
      <c r="S20" s="3">
        <v>56</v>
      </c>
      <c r="T20" s="3">
        <v>65</v>
      </c>
      <c r="U20" s="3">
        <v>55</v>
      </c>
      <c r="V20" s="3">
        <v>69.8</v>
      </c>
      <c r="W20" s="3">
        <v>39</v>
      </c>
      <c r="X20" s="3">
        <f t="shared" si="0"/>
        <v>847.6</v>
      </c>
      <c r="Y20" s="3">
        <f t="shared" si="1"/>
        <v>703.508</v>
      </c>
      <c r="Z20" s="3">
        <v>20</v>
      </c>
      <c r="AA20" s="3">
        <v>26</v>
      </c>
      <c r="AB20" s="3">
        <v>18</v>
      </c>
      <c r="AC20" s="3">
        <v>22</v>
      </c>
      <c r="AD20" s="3">
        <v>26</v>
      </c>
      <c r="AE20" s="3">
        <v>20</v>
      </c>
      <c r="AF20" s="8">
        <f t="shared" si="2"/>
        <v>835.508</v>
      </c>
    </row>
    <row r="21" spans="1:36">
      <c r="A21" s="1" t="s">
        <v>1186</v>
      </c>
      <c r="B21" s="1" t="s">
        <v>26</v>
      </c>
      <c r="C21" s="1" t="s">
        <v>1480</v>
      </c>
      <c r="D21" s="1" t="s">
        <v>28</v>
      </c>
      <c r="E21" s="1" t="s">
        <v>1517</v>
      </c>
      <c r="F21" s="1" t="s">
        <v>1518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56.8</v>
      </c>
      <c r="P21" s="3">
        <v>48</v>
      </c>
      <c r="Q21" s="3">
        <v>35</v>
      </c>
      <c r="R21" s="3"/>
      <c r="S21" s="3">
        <v>56</v>
      </c>
      <c r="T21" s="3">
        <v>65</v>
      </c>
      <c r="U21" s="3">
        <v>55</v>
      </c>
      <c r="V21" s="3">
        <v>69.8</v>
      </c>
      <c r="W21" s="3">
        <v>39</v>
      </c>
      <c r="X21" s="3">
        <f t="shared" si="0"/>
        <v>847.6</v>
      </c>
      <c r="Y21" s="3">
        <f t="shared" si="1"/>
        <v>703.508</v>
      </c>
      <c r="Z21" s="3">
        <v>20</v>
      </c>
      <c r="AA21" s="3">
        <v>26</v>
      </c>
      <c r="AB21" s="3">
        <v>18</v>
      </c>
      <c r="AC21" s="3">
        <v>22</v>
      </c>
      <c r="AD21" s="3">
        <v>26</v>
      </c>
      <c r="AE21" s="3">
        <v>20</v>
      </c>
      <c r="AF21" s="8">
        <f t="shared" si="2"/>
        <v>835.508</v>
      </c>
    </row>
    <row r="22" spans="1:36">
      <c r="A22" s="1" t="s">
        <v>1186</v>
      </c>
      <c r="B22" s="1" t="s">
        <v>26</v>
      </c>
      <c r="C22" s="1" t="s">
        <v>1480</v>
      </c>
      <c r="D22" s="1" t="s">
        <v>28</v>
      </c>
      <c r="E22" s="1" t="s">
        <v>1519</v>
      </c>
      <c r="F22" s="1" t="s">
        <v>1520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56.8</v>
      </c>
      <c r="P22" s="3">
        <v>48</v>
      </c>
      <c r="Q22" s="3">
        <v>35</v>
      </c>
      <c r="R22" s="3"/>
      <c r="S22" s="3">
        <v>56</v>
      </c>
      <c r="T22" s="3">
        <v>65</v>
      </c>
      <c r="U22" s="3">
        <v>55</v>
      </c>
      <c r="V22" s="3">
        <v>69.8</v>
      </c>
      <c r="W22" s="3">
        <v>39</v>
      </c>
      <c r="X22" s="3">
        <f t="shared" si="0"/>
        <v>847.6</v>
      </c>
      <c r="Y22" s="3">
        <f t="shared" si="1"/>
        <v>703.508</v>
      </c>
      <c r="Z22" s="3">
        <v>20</v>
      </c>
      <c r="AA22" s="3">
        <v>26</v>
      </c>
      <c r="AB22" s="3">
        <v>18</v>
      </c>
      <c r="AC22" s="3">
        <v>22</v>
      </c>
      <c r="AD22" s="3">
        <v>26</v>
      </c>
      <c r="AE22" s="3">
        <v>20</v>
      </c>
      <c r="AF22" s="8">
        <f t="shared" si="2"/>
        <v>835.508</v>
      </c>
    </row>
    <row r="23" spans="1:36">
      <c r="A23" s="1" t="s">
        <v>1186</v>
      </c>
      <c r="B23" s="1" t="s">
        <v>26</v>
      </c>
      <c r="C23" s="1" t="s">
        <v>1480</v>
      </c>
      <c r="D23" s="1" t="s">
        <v>28</v>
      </c>
      <c r="E23" s="1" t="s">
        <v>1521</v>
      </c>
      <c r="F23" s="1" t="s">
        <v>1522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56.8</v>
      </c>
      <c r="P23" s="3">
        <v>48</v>
      </c>
      <c r="Q23" s="3">
        <v>35</v>
      </c>
      <c r="R23" s="3"/>
      <c r="S23" s="3">
        <v>56</v>
      </c>
      <c r="T23" s="3">
        <v>65</v>
      </c>
      <c r="U23" s="3">
        <v>55</v>
      </c>
      <c r="V23" s="3">
        <v>69.8</v>
      </c>
      <c r="W23" s="3">
        <v>39</v>
      </c>
      <c r="X23" s="3">
        <f t="shared" si="0"/>
        <v>847.6</v>
      </c>
      <c r="Y23" s="3">
        <f t="shared" si="1"/>
        <v>703.508</v>
      </c>
      <c r="Z23" s="3">
        <v>20</v>
      </c>
      <c r="AA23" s="3">
        <v>26</v>
      </c>
      <c r="AB23" s="3">
        <v>18</v>
      </c>
      <c r="AC23" s="3">
        <v>22</v>
      </c>
      <c r="AD23" s="3">
        <v>26</v>
      </c>
      <c r="AE23" s="3">
        <v>20</v>
      </c>
      <c r="AF23" s="8">
        <f t="shared" si="2"/>
        <v>835.508</v>
      </c>
    </row>
    <row r="24" spans="1:36">
      <c r="A24" s="1" t="s">
        <v>1186</v>
      </c>
      <c r="B24" s="1" t="s">
        <v>26</v>
      </c>
      <c r="C24" s="1" t="s">
        <v>1480</v>
      </c>
      <c r="D24" s="1" t="s">
        <v>28</v>
      </c>
      <c r="E24" s="1" t="s">
        <v>1523</v>
      </c>
      <c r="F24" s="1" t="s">
        <v>1524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56.8</v>
      </c>
      <c r="P24" s="3">
        <v>48</v>
      </c>
      <c r="Q24" s="3">
        <v>35</v>
      </c>
      <c r="R24" s="3"/>
      <c r="S24" s="3">
        <v>56</v>
      </c>
      <c r="T24" s="3">
        <v>65</v>
      </c>
      <c r="U24" s="3">
        <v>55</v>
      </c>
      <c r="V24" s="3">
        <v>69.8</v>
      </c>
      <c r="W24" s="3">
        <v>39</v>
      </c>
      <c r="X24" s="3">
        <f t="shared" si="0"/>
        <v>847.6</v>
      </c>
      <c r="Y24" s="3">
        <f t="shared" si="1"/>
        <v>703.508</v>
      </c>
      <c r="Z24" s="3">
        <v>20</v>
      </c>
      <c r="AA24" s="3">
        <v>26</v>
      </c>
      <c r="AB24" s="3">
        <v>18</v>
      </c>
      <c r="AC24" s="3">
        <v>22</v>
      </c>
      <c r="AD24" s="3">
        <v>26</v>
      </c>
      <c r="AE24" s="3">
        <v>20</v>
      </c>
      <c r="AF24" s="8">
        <f t="shared" si="2"/>
        <v>835.508</v>
      </c>
    </row>
    <row r="25" spans="1:36">
      <c r="A25" s="1" t="s">
        <v>1186</v>
      </c>
      <c r="B25" s="1" t="s">
        <v>26</v>
      </c>
      <c r="C25" s="1" t="s">
        <v>1480</v>
      </c>
      <c r="D25" s="1" t="s">
        <v>28</v>
      </c>
      <c r="E25" s="1" t="s">
        <v>1525</v>
      </c>
      <c r="F25" s="1" t="s">
        <v>1526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56.8</v>
      </c>
      <c r="P25" s="3">
        <v>48</v>
      </c>
      <c r="Q25" s="3">
        <v>35</v>
      </c>
      <c r="R25" s="3"/>
      <c r="S25" s="3">
        <v>56</v>
      </c>
      <c r="T25" s="3">
        <v>65</v>
      </c>
      <c r="U25" s="3">
        <v>55</v>
      </c>
      <c r="V25" s="3">
        <v>69.8</v>
      </c>
      <c r="W25" s="3">
        <v>39</v>
      </c>
      <c r="X25" s="3">
        <f t="shared" si="0"/>
        <v>847.6</v>
      </c>
      <c r="Y25" s="3">
        <f t="shared" si="1"/>
        <v>703.508</v>
      </c>
      <c r="Z25" s="3">
        <v>20</v>
      </c>
      <c r="AA25" s="3">
        <v>26</v>
      </c>
      <c r="AB25" s="3">
        <v>18</v>
      </c>
      <c r="AC25" s="3">
        <v>22</v>
      </c>
      <c r="AD25" s="3">
        <v>26</v>
      </c>
      <c r="AE25" s="3">
        <v>20</v>
      </c>
      <c r="AF25" s="8">
        <f t="shared" si="2"/>
        <v>835.508</v>
      </c>
    </row>
    <row r="26" spans="1:36">
      <c r="A26" s="1" t="s">
        <v>1186</v>
      </c>
      <c r="B26" s="1" t="s">
        <v>26</v>
      </c>
      <c r="C26" s="1" t="s">
        <v>1480</v>
      </c>
      <c r="D26" s="1" t="s">
        <v>28</v>
      </c>
      <c r="E26" s="1" t="s">
        <v>1527</v>
      </c>
      <c r="F26" s="1" t="s">
        <v>1528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56.8</v>
      </c>
      <c r="P26" s="3">
        <v>48</v>
      </c>
      <c r="Q26" s="3">
        <v>35</v>
      </c>
      <c r="R26" s="3"/>
      <c r="S26" s="3">
        <v>56</v>
      </c>
      <c r="T26" s="3">
        <v>65</v>
      </c>
      <c r="U26" s="3">
        <v>55</v>
      </c>
      <c r="V26" s="3">
        <v>69.8</v>
      </c>
      <c r="W26" s="3">
        <v>39</v>
      </c>
      <c r="X26" s="3">
        <f t="shared" si="0"/>
        <v>847.6</v>
      </c>
      <c r="Y26" s="3">
        <f t="shared" si="1"/>
        <v>703.508</v>
      </c>
      <c r="Z26" s="3">
        <v>20</v>
      </c>
      <c r="AA26" s="3">
        <v>26</v>
      </c>
      <c r="AB26" s="3">
        <v>18</v>
      </c>
      <c r="AC26" s="3">
        <v>22</v>
      </c>
      <c r="AD26" s="3">
        <v>26</v>
      </c>
      <c r="AE26" s="3">
        <v>20</v>
      </c>
      <c r="AF26" s="8">
        <f t="shared" si="2"/>
        <v>835.508</v>
      </c>
    </row>
    <row r="27" spans="1:36">
      <c r="A27" s="1" t="s">
        <v>1186</v>
      </c>
      <c r="B27" s="1" t="s">
        <v>26</v>
      </c>
      <c r="C27" s="1" t="s">
        <v>1480</v>
      </c>
      <c r="D27" s="1" t="s">
        <v>28</v>
      </c>
      <c r="E27" s="1" t="s">
        <v>1529</v>
      </c>
      <c r="F27" s="1" t="s">
        <v>1530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56.8</v>
      </c>
      <c r="P27" s="3">
        <v>48</v>
      </c>
      <c r="Q27" s="3">
        <v>35</v>
      </c>
      <c r="R27" s="3"/>
      <c r="S27" s="3">
        <v>56</v>
      </c>
      <c r="T27" s="3">
        <v>65</v>
      </c>
      <c r="U27" s="3">
        <v>55</v>
      </c>
      <c r="V27" s="3">
        <v>69.8</v>
      </c>
      <c r="W27" s="3">
        <v>39</v>
      </c>
      <c r="X27" s="3">
        <f t="shared" si="0"/>
        <v>847.6</v>
      </c>
      <c r="Y27" s="3">
        <f t="shared" si="1"/>
        <v>703.508</v>
      </c>
      <c r="Z27" s="3">
        <v>20</v>
      </c>
      <c r="AA27" s="3">
        <v>26</v>
      </c>
      <c r="AB27" s="3">
        <v>18</v>
      </c>
      <c r="AC27" s="3">
        <v>22</v>
      </c>
      <c r="AD27" s="3">
        <v>26</v>
      </c>
      <c r="AE27" s="3">
        <v>20</v>
      </c>
      <c r="AF27" s="8">
        <f t="shared" si="2"/>
        <v>835.508</v>
      </c>
    </row>
    <row r="28" spans="1:36">
      <c r="A28" s="1" t="s">
        <v>1186</v>
      </c>
      <c r="B28" s="1" t="s">
        <v>26</v>
      </c>
      <c r="C28" s="1" t="s">
        <v>1480</v>
      </c>
      <c r="D28" s="1" t="s">
        <v>28</v>
      </c>
      <c r="E28" s="1" t="s">
        <v>1531</v>
      </c>
      <c r="F28" s="1" t="s">
        <v>1532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56.8</v>
      </c>
      <c r="P28" s="3">
        <v>48</v>
      </c>
      <c r="Q28" s="3">
        <v>35</v>
      </c>
      <c r="R28" s="3"/>
      <c r="S28" s="3">
        <v>56</v>
      </c>
      <c r="T28" s="3">
        <v>65</v>
      </c>
      <c r="U28" s="3">
        <v>55</v>
      </c>
      <c r="V28" s="3">
        <v>69.8</v>
      </c>
      <c r="W28" s="3">
        <v>39</v>
      </c>
      <c r="X28" s="3">
        <f t="shared" si="0"/>
        <v>847.6</v>
      </c>
      <c r="Y28" s="3">
        <f t="shared" si="1"/>
        <v>703.508</v>
      </c>
      <c r="Z28" s="3">
        <v>20</v>
      </c>
      <c r="AA28" s="3">
        <v>26</v>
      </c>
      <c r="AB28" s="3">
        <v>18</v>
      </c>
      <c r="AC28" s="3">
        <v>22</v>
      </c>
      <c r="AD28" s="3">
        <v>26</v>
      </c>
      <c r="AE28" s="3">
        <v>20</v>
      </c>
      <c r="AF28" s="8">
        <f t="shared" si="2"/>
        <v>835.508</v>
      </c>
    </row>
    <row r="29" spans="1:36">
      <c r="A29" s="1" t="s">
        <v>1186</v>
      </c>
      <c r="B29" s="1" t="s">
        <v>26</v>
      </c>
      <c r="C29" s="1" t="s">
        <v>1480</v>
      </c>
      <c r="D29" s="1" t="s">
        <v>28</v>
      </c>
      <c r="E29" s="1" t="s">
        <v>1533</v>
      </c>
      <c r="F29" s="1" t="s">
        <v>1534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56.8</v>
      </c>
      <c r="P29" s="3">
        <v>48</v>
      </c>
      <c r="Q29" s="3">
        <v>35</v>
      </c>
      <c r="R29" s="3"/>
      <c r="S29" s="3">
        <v>56</v>
      </c>
      <c r="T29" s="3">
        <v>65</v>
      </c>
      <c r="U29" s="3">
        <v>55</v>
      </c>
      <c r="V29" s="3">
        <v>69.8</v>
      </c>
      <c r="W29" s="3">
        <v>39</v>
      </c>
      <c r="X29" s="3">
        <f t="shared" si="0"/>
        <v>847.6</v>
      </c>
      <c r="Y29" s="3">
        <f t="shared" si="1"/>
        <v>703.508</v>
      </c>
      <c r="Z29" s="3">
        <v>20</v>
      </c>
      <c r="AA29" s="3">
        <v>26</v>
      </c>
      <c r="AB29" s="3">
        <v>18</v>
      </c>
      <c r="AC29" s="3">
        <v>22</v>
      </c>
      <c r="AD29" s="3">
        <v>26</v>
      </c>
      <c r="AE29" s="3">
        <v>20</v>
      </c>
      <c r="AF29" s="8">
        <f t="shared" si="2"/>
        <v>835.508</v>
      </c>
    </row>
    <row r="30" spans="1:36">
      <c r="A30" s="1" t="s">
        <v>1186</v>
      </c>
      <c r="B30" s="1" t="s">
        <v>26</v>
      </c>
      <c r="C30" s="1" t="s">
        <v>1480</v>
      </c>
      <c r="D30" s="1" t="s">
        <v>28</v>
      </c>
      <c r="E30" s="1" t="s">
        <v>1535</v>
      </c>
      <c r="F30" s="1" t="s">
        <v>1536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54</v>
      </c>
      <c r="M30" s="3">
        <v>52</v>
      </c>
      <c r="N30" s="3">
        <v>40</v>
      </c>
      <c r="O30" s="3">
        <v>56.8</v>
      </c>
      <c r="P30" s="3">
        <v>48</v>
      </c>
      <c r="Q30" s="3">
        <v>35</v>
      </c>
      <c r="R30" s="3"/>
      <c r="S30" s="3">
        <v>56</v>
      </c>
      <c r="T30" s="3">
        <v>65</v>
      </c>
      <c r="U30" s="3">
        <v>55</v>
      </c>
      <c r="V30" s="3">
        <v>69.8</v>
      </c>
      <c r="W30" s="3">
        <v>39</v>
      </c>
      <c r="X30" s="3">
        <f t="shared" si="0"/>
        <v>847.6</v>
      </c>
      <c r="Y30" s="3">
        <f t="shared" si="1"/>
        <v>703.508</v>
      </c>
      <c r="Z30" s="3">
        <v>20</v>
      </c>
      <c r="AA30" s="3">
        <v>26</v>
      </c>
      <c r="AB30" s="3">
        <v>18</v>
      </c>
      <c r="AC30" s="3">
        <v>22</v>
      </c>
      <c r="AD30" s="3">
        <v>26</v>
      </c>
      <c r="AE30" s="3">
        <v>20</v>
      </c>
      <c r="AF30" s="8">
        <f t="shared" si="2"/>
        <v>835.508</v>
      </c>
      <c r="AH30" s="3">
        <v>62.25</v>
      </c>
      <c r="AI30" s="3">
        <v>43.16</v>
      </c>
      <c r="AJ30" s="8">
        <f>AF30+AH30+AI30</f>
        <v>940.918</v>
      </c>
    </row>
    <row r="31" spans="1:36">
      <c r="A31" s="1" t="s">
        <v>1186</v>
      </c>
      <c r="B31" s="1" t="s">
        <v>26</v>
      </c>
      <c r="C31" s="1" t="s">
        <v>1480</v>
      </c>
      <c r="D31" s="1" t="s">
        <v>28</v>
      </c>
      <c r="E31" s="1" t="s">
        <v>1537</v>
      </c>
      <c r="F31" s="1" t="s">
        <v>1538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54</v>
      </c>
      <c r="M31" s="3">
        <v>52</v>
      </c>
      <c r="N31" s="3">
        <v>40</v>
      </c>
      <c r="O31" s="3">
        <v>56.8</v>
      </c>
      <c r="P31" s="3">
        <v>48</v>
      </c>
      <c r="Q31" s="3">
        <v>35</v>
      </c>
      <c r="R31" s="3"/>
      <c r="S31" s="3">
        <v>56</v>
      </c>
      <c r="T31" s="3">
        <v>65</v>
      </c>
      <c r="U31" s="3">
        <v>55</v>
      </c>
      <c r="V31" s="3">
        <v>69.8</v>
      </c>
      <c r="W31" s="3">
        <v>39</v>
      </c>
      <c r="X31" s="3">
        <f t="shared" si="0"/>
        <v>847.6</v>
      </c>
      <c r="Y31" s="3">
        <f t="shared" si="1"/>
        <v>703.508</v>
      </c>
      <c r="Z31" s="3">
        <v>20</v>
      </c>
      <c r="AA31" s="3">
        <v>26</v>
      </c>
      <c r="AB31" s="3">
        <v>18</v>
      </c>
      <c r="AC31" s="3">
        <v>22</v>
      </c>
      <c r="AD31" s="3">
        <v>26</v>
      </c>
      <c r="AE31" s="3">
        <v>20</v>
      </c>
      <c r="AF31" s="8">
        <f t="shared" si="2"/>
        <v>835.508</v>
      </c>
    </row>
    <row r="32" spans="1:36">
      <c r="A32" s="1" t="s">
        <v>1186</v>
      </c>
      <c r="B32" s="1" t="s">
        <v>26</v>
      </c>
      <c r="C32" s="1" t="s">
        <v>1480</v>
      </c>
      <c r="D32" s="1" t="s">
        <v>28</v>
      </c>
      <c r="E32" s="1" t="s">
        <v>1539</v>
      </c>
      <c r="F32" s="1" t="s">
        <v>1540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54</v>
      </c>
      <c r="M32" s="3">
        <v>52</v>
      </c>
      <c r="N32" s="3">
        <v>40</v>
      </c>
      <c r="O32" s="3">
        <v>56.8</v>
      </c>
      <c r="P32" s="3">
        <v>48</v>
      </c>
      <c r="Q32" s="3">
        <v>35</v>
      </c>
      <c r="R32" s="3"/>
      <c r="S32" s="3">
        <v>56</v>
      </c>
      <c r="T32" s="3">
        <v>65</v>
      </c>
      <c r="U32" s="3">
        <v>55</v>
      </c>
      <c r="V32" s="3">
        <v>69.8</v>
      </c>
      <c r="W32" s="3">
        <v>39</v>
      </c>
      <c r="X32" s="3">
        <f t="shared" si="0"/>
        <v>847.6</v>
      </c>
      <c r="Y32" s="3">
        <f t="shared" si="1"/>
        <v>703.508</v>
      </c>
      <c r="Z32" s="3">
        <v>20</v>
      </c>
      <c r="AA32" s="3">
        <v>26</v>
      </c>
      <c r="AB32" s="3">
        <v>18</v>
      </c>
      <c r="AC32" s="3">
        <v>22</v>
      </c>
      <c r="AD32" s="3">
        <v>26</v>
      </c>
      <c r="AE32" s="3">
        <v>20</v>
      </c>
      <c r="AF32" s="8">
        <f t="shared" si="2"/>
        <v>835.508</v>
      </c>
    </row>
    <row r="33" spans="1:36">
      <c r="A33" s="1" t="s">
        <v>1186</v>
      </c>
      <c r="B33" s="1" t="s">
        <v>26</v>
      </c>
      <c r="C33" s="1" t="s">
        <v>1480</v>
      </c>
      <c r="D33" s="1" t="s">
        <v>28</v>
      </c>
      <c r="E33" s="1" t="s">
        <v>1541</v>
      </c>
      <c r="F33" s="1" t="s">
        <v>1542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54</v>
      </c>
      <c r="M33" s="3">
        <v>52</v>
      </c>
      <c r="N33" s="3">
        <v>40</v>
      </c>
      <c r="O33" s="3">
        <v>56.8</v>
      </c>
      <c r="P33" s="3">
        <v>48</v>
      </c>
      <c r="Q33" s="3">
        <v>35</v>
      </c>
      <c r="R33" s="3"/>
      <c r="S33" s="3">
        <v>56</v>
      </c>
      <c r="T33" s="3">
        <v>65</v>
      </c>
      <c r="U33" s="3">
        <v>55</v>
      </c>
      <c r="V33" s="3">
        <v>69.8</v>
      </c>
      <c r="W33" s="3">
        <v>39</v>
      </c>
      <c r="X33" s="3">
        <f t="shared" si="0"/>
        <v>847.6</v>
      </c>
      <c r="Y33" s="3">
        <f t="shared" si="1"/>
        <v>703.508</v>
      </c>
      <c r="Z33" s="3">
        <v>20</v>
      </c>
      <c r="AA33" s="3">
        <v>26</v>
      </c>
      <c r="AB33" s="3">
        <v>18</v>
      </c>
      <c r="AC33" s="3">
        <v>22</v>
      </c>
      <c r="AD33" s="3">
        <v>26</v>
      </c>
      <c r="AE33" s="3">
        <v>20</v>
      </c>
      <c r="AF33" s="8">
        <f t="shared" si="2"/>
        <v>835.508</v>
      </c>
    </row>
    <row r="34" spans="1:36">
      <c r="A34" s="1" t="s">
        <v>1186</v>
      </c>
      <c r="B34" s="1" t="s">
        <v>26</v>
      </c>
      <c r="C34" s="1" t="s">
        <v>1480</v>
      </c>
      <c r="D34" s="1" t="s">
        <v>28</v>
      </c>
      <c r="E34" s="1" t="s">
        <v>1543</v>
      </c>
      <c r="F34" s="1" t="s">
        <v>1544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54</v>
      </c>
      <c r="M34" s="3">
        <v>52</v>
      </c>
      <c r="N34" s="3">
        <v>40</v>
      </c>
      <c r="O34" s="3">
        <v>56.8</v>
      </c>
      <c r="P34" s="3">
        <v>48</v>
      </c>
      <c r="Q34" s="3">
        <v>35</v>
      </c>
      <c r="R34" s="3"/>
      <c r="S34" s="3">
        <v>56</v>
      </c>
      <c r="T34" s="3">
        <v>65</v>
      </c>
      <c r="U34" s="3">
        <v>55</v>
      </c>
      <c r="V34" s="3">
        <v>69.8</v>
      </c>
      <c r="W34" s="3">
        <v>39</v>
      </c>
      <c r="X34" s="3">
        <f t="shared" si="0"/>
        <v>847.6</v>
      </c>
      <c r="Y34" s="3">
        <f t="shared" si="1"/>
        <v>703.508</v>
      </c>
      <c r="Z34" s="3">
        <v>20</v>
      </c>
      <c r="AA34" s="3">
        <v>26</v>
      </c>
      <c r="AB34" s="3">
        <v>18</v>
      </c>
      <c r="AC34" s="3">
        <v>22</v>
      </c>
      <c r="AD34" s="3">
        <v>26</v>
      </c>
      <c r="AE34" s="3">
        <v>20</v>
      </c>
      <c r="AF34" s="8">
        <f t="shared" si="2"/>
        <v>835.508</v>
      </c>
    </row>
    <row r="35" spans="1:36">
      <c r="A35" s="1" t="s">
        <v>1186</v>
      </c>
      <c r="B35" s="1" t="s">
        <v>26</v>
      </c>
      <c r="C35" s="1" t="s">
        <v>1480</v>
      </c>
      <c r="D35" s="1" t="s">
        <v>28</v>
      </c>
      <c r="E35" s="1" t="s">
        <v>1545</v>
      </c>
      <c r="F35" s="1" t="s">
        <v>1546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54</v>
      </c>
      <c r="M35" s="3">
        <v>52</v>
      </c>
      <c r="N35" s="3">
        <v>40</v>
      </c>
      <c r="O35" s="3">
        <v>56.8</v>
      </c>
      <c r="P35" s="3">
        <v>48</v>
      </c>
      <c r="Q35" s="3">
        <v>35</v>
      </c>
      <c r="R35" s="3"/>
      <c r="S35" s="3">
        <v>56</v>
      </c>
      <c r="T35" s="3">
        <v>65</v>
      </c>
      <c r="U35" s="3">
        <v>55</v>
      </c>
      <c r="V35" s="3">
        <v>69.8</v>
      </c>
      <c r="W35" s="3">
        <v>39</v>
      </c>
      <c r="X35" s="3">
        <f t="shared" si="0"/>
        <v>847.6</v>
      </c>
      <c r="Y35" s="3">
        <f t="shared" si="1"/>
        <v>703.508</v>
      </c>
      <c r="Z35" s="3">
        <v>20</v>
      </c>
      <c r="AA35" s="3">
        <v>26</v>
      </c>
      <c r="AB35" s="3">
        <v>18</v>
      </c>
      <c r="AC35" s="3">
        <v>22</v>
      </c>
      <c r="AD35" s="3">
        <v>26</v>
      </c>
      <c r="AE35" s="3">
        <v>20</v>
      </c>
      <c r="AF35" s="8">
        <f t="shared" si="2"/>
        <v>835.508</v>
      </c>
      <c r="AH35" s="3">
        <v>62.25</v>
      </c>
      <c r="AI35" s="3">
        <v>43.16</v>
      </c>
      <c r="AJ35" s="8">
        <f>AF35+AH35+AI35</f>
        <v>940.918</v>
      </c>
    </row>
    <row r="36" spans="1:36">
      <c r="A36" s="1" t="s">
        <v>1186</v>
      </c>
      <c r="B36" s="1" t="s">
        <v>26</v>
      </c>
      <c r="C36" s="1" t="s">
        <v>1480</v>
      </c>
      <c r="D36" s="1" t="s">
        <v>28</v>
      </c>
      <c r="E36" s="1" t="s">
        <v>1547</v>
      </c>
      <c r="F36" s="1" t="s">
        <v>1548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54</v>
      </c>
      <c r="M36" s="3">
        <v>52</v>
      </c>
      <c r="N36" s="3">
        <v>40</v>
      </c>
      <c r="O36" s="3">
        <v>56.8</v>
      </c>
      <c r="P36" s="3">
        <v>48</v>
      </c>
      <c r="Q36" s="3">
        <v>35</v>
      </c>
      <c r="R36" s="3"/>
      <c r="S36" s="3">
        <v>56</v>
      </c>
      <c r="T36" s="3">
        <v>65</v>
      </c>
      <c r="U36" s="3">
        <v>55</v>
      </c>
      <c r="V36" s="3">
        <v>69.8</v>
      </c>
      <c r="W36" s="3">
        <v>39</v>
      </c>
      <c r="X36" s="3">
        <f t="shared" si="0"/>
        <v>847.6</v>
      </c>
      <c r="Y36" s="3">
        <f t="shared" si="1"/>
        <v>703.508</v>
      </c>
      <c r="Z36" s="3">
        <v>20</v>
      </c>
      <c r="AA36" s="3">
        <v>26</v>
      </c>
      <c r="AB36" s="3">
        <v>18</v>
      </c>
      <c r="AC36" s="3">
        <v>22</v>
      </c>
      <c r="AD36" s="3">
        <v>26</v>
      </c>
      <c r="AE36" s="3">
        <v>20</v>
      </c>
      <c r="AF36" s="8">
        <f t="shared" si="2"/>
        <v>835.508</v>
      </c>
    </row>
    <row r="37" spans="1:36">
      <c r="A37" s="1" t="s">
        <v>1186</v>
      </c>
      <c r="B37" s="1" t="s">
        <v>26</v>
      </c>
      <c r="C37" s="1" t="s">
        <v>1480</v>
      </c>
      <c r="D37" s="1" t="s">
        <v>28</v>
      </c>
      <c r="E37" s="1" t="s">
        <v>1549</v>
      </c>
      <c r="F37" s="1" t="s">
        <v>1550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54</v>
      </c>
      <c r="M37" s="3">
        <v>52</v>
      </c>
      <c r="N37" s="3">
        <v>40</v>
      </c>
      <c r="O37" s="3">
        <v>56.8</v>
      </c>
      <c r="P37" s="3">
        <v>48</v>
      </c>
      <c r="Q37" s="3">
        <v>35</v>
      </c>
      <c r="R37" s="3"/>
      <c r="S37" s="3">
        <v>56</v>
      </c>
      <c r="T37" s="3">
        <v>65</v>
      </c>
      <c r="U37" s="3">
        <v>55</v>
      </c>
      <c r="V37" s="3">
        <v>69.8</v>
      </c>
      <c r="W37" s="3">
        <v>39</v>
      </c>
      <c r="X37" s="3">
        <f t="shared" si="0"/>
        <v>847.6</v>
      </c>
      <c r="Y37" s="3">
        <f t="shared" si="1"/>
        <v>703.508</v>
      </c>
      <c r="Z37" s="3">
        <v>20</v>
      </c>
      <c r="AA37" s="3">
        <v>26</v>
      </c>
      <c r="AB37" s="3">
        <v>18</v>
      </c>
      <c r="AC37" s="3">
        <v>22</v>
      </c>
      <c r="AD37" s="3">
        <v>26</v>
      </c>
      <c r="AE37" s="3">
        <v>20</v>
      </c>
      <c r="AF37" s="8">
        <f t="shared" si="2"/>
        <v>835.508</v>
      </c>
    </row>
    <row r="38" spans="1:36">
      <c r="A38" s="1" t="s">
        <v>1186</v>
      </c>
      <c r="B38" s="1" t="s">
        <v>26</v>
      </c>
      <c r="C38" s="1" t="s">
        <v>1480</v>
      </c>
      <c r="D38" s="1" t="s">
        <v>28</v>
      </c>
      <c r="E38" s="1" t="s">
        <v>1551</v>
      </c>
      <c r="F38" s="1" t="s">
        <v>1552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54</v>
      </c>
      <c r="M38" s="3">
        <v>52</v>
      </c>
      <c r="N38" s="3">
        <v>40</v>
      </c>
      <c r="O38" s="3">
        <v>56.8</v>
      </c>
      <c r="P38" s="3">
        <v>48</v>
      </c>
      <c r="Q38" s="3">
        <v>35</v>
      </c>
      <c r="R38" s="3"/>
      <c r="S38" s="3">
        <v>56</v>
      </c>
      <c r="T38" s="3">
        <v>65</v>
      </c>
      <c r="U38" s="3">
        <v>55</v>
      </c>
      <c r="V38" s="3">
        <v>69.8</v>
      </c>
      <c r="W38" s="3">
        <v>39</v>
      </c>
      <c r="X38" s="3">
        <f t="shared" si="0"/>
        <v>847.6</v>
      </c>
      <c r="Y38" s="3">
        <f t="shared" si="1"/>
        <v>703.508</v>
      </c>
      <c r="Z38" s="3">
        <v>20</v>
      </c>
      <c r="AA38" s="3">
        <v>26</v>
      </c>
      <c r="AB38" s="3">
        <v>18</v>
      </c>
      <c r="AC38" s="3">
        <v>22</v>
      </c>
      <c r="AD38" s="3">
        <v>26</v>
      </c>
      <c r="AE38" s="3">
        <v>20</v>
      </c>
      <c r="AF38" s="8">
        <f t="shared" si="2"/>
        <v>835.508</v>
      </c>
    </row>
    <row r="39" spans="1:36">
      <c r="A39" s="1" t="s">
        <v>1186</v>
      </c>
      <c r="B39" s="1" t="s">
        <v>26</v>
      </c>
      <c r="C39" s="1" t="s">
        <v>1480</v>
      </c>
      <c r="D39" s="1" t="s">
        <v>28</v>
      </c>
      <c r="E39" s="1" t="s">
        <v>1553</v>
      </c>
      <c r="F39" s="1" t="s">
        <v>1554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54</v>
      </c>
      <c r="M39" s="3">
        <v>52</v>
      </c>
      <c r="N39" s="3">
        <v>40</v>
      </c>
      <c r="O39" s="3">
        <v>56.8</v>
      </c>
      <c r="P39" s="3">
        <v>48</v>
      </c>
      <c r="Q39" s="3">
        <v>35</v>
      </c>
      <c r="R39" s="3"/>
      <c r="S39" s="3">
        <v>56</v>
      </c>
      <c r="T39" s="3">
        <v>65</v>
      </c>
      <c r="U39" s="3">
        <v>55</v>
      </c>
      <c r="V39" s="3">
        <v>69.8</v>
      </c>
      <c r="W39" s="3">
        <v>39</v>
      </c>
      <c r="X39" s="3">
        <f t="shared" si="0"/>
        <v>847.6</v>
      </c>
      <c r="Y39" s="3">
        <f t="shared" si="1"/>
        <v>703.508</v>
      </c>
      <c r="Z39" s="3">
        <v>20</v>
      </c>
      <c r="AA39" s="3">
        <v>26</v>
      </c>
      <c r="AB39" s="3">
        <v>18</v>
      </c>
      <c r="AC39" s="3">
        <v>22</v>
      </c>
      <c r="AD39" s="3">
        <v>26</v>
      </c>
      <c r="AE39" s="3">
        <v>20</v>
      </c>
      <c r="AF39" s="8">
        <f t="shared" si="2"/>
        <v>835.508</v>
      </c>
    </row>
    <row r="40" spans="1:36">
      <c r="A40" s="1" t="s">
        <v>1186</v>
      </c>
      <c r="B40" s="1" t="s">
        <v>26</v>
      </c>
      <c r="C40" s="1" t="s">
        <v>1480</v>
      </c>
      <c r="D40" s="1" t="s">
        <v>28</v>
      </c>
      <c r="E40" s="1" t="s">
        <v>1555</v>
      </c>
      <c r="F40" s="1" t="s">
        <v>1556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54</v>
      </c>
      <c r="M40" s="3">
        <v>52</v>
      </c>
      <c r="N40" s="3">
        <v>40</v>
      </c>
      <c r="O40" s="3">
        <v>56.8</v>
      </c>
      <c r="P40" s="3">
        <v>48</v>
      </c>
      <c r="Q40" s="3">
        <v>35</v>
      </c>
      <c r="R40" s="3"/>
      <c r="S40" s="3">
        <v>56</v>
      </c>
      <c r="T40" s="3">
        <v>65</v>
      </c>
      <c r="U40" s="3">
        <v>55</v>
      </c>
      <c r="V40" s="3">
        <v>69.8</v>
      </c>
      <c r="W40" s="3">
        <v>39</v>
      </c>
      <c r="X40" s="3">
        <f t="shared" si="0"/>
        <v>847.6</v>
      </c>
      <c r="Y40" s="3">
        <f t="shared" si="1"/>
        <v>703.508</v>
      </c>
      <c r="Z40" s="3">
        <v>20</v>
      </c>
      <c r="AA40" s="3">
        <v>26</v>
      </c>
      <c r="AB40" s="3">
        <v>18</v>
      </c>
      <c r="AC40" s="3">
        <v>22</v>
      </c>
      <c r="AD40" s="3">
        <v>26</v>
      </c>
      <c r="AE40" s="3">
        <v>20</v>
      </c>
      <c r="AF40" s="8">
        <f t="shared" si="2"/>
        <v>835.508</v>
      </c>
    </row>
    <row r="41" spans="1:36">
      <c r="A41" s="1" t="s">
        <v>1186</v>
      </c>
      <c r="B41" s="1" t="s">
        <v>26</v>
      </c>
      <c r="C41" s="1" t="s">
        <v>1480</v>
      </c>
      <c r="D41" s="1" t="s">
        <v>28</v>
      </c>
      <c r="E41" s="1" t="s">
        <v>1557</v>
      </c>
      <c r="F41" s="1" t="s">
        <v>1558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54</v>
      </c>
      <c r="M41" s="3">
        <v>52</v>
      </c>
      <c r="N41" s="3">
        <v>40</v>
      </c>
      <c r="O41" s="3">
        <v>56.8</v>
      </c>
      <c r="P41" s="3">
        <v>48</v>
      </c>
      <c r="Q41" s="3">
        <v>35</v>
      </c>
      <c r="R41" s="3"/>
      <c r="S41" s="3">
        <v>56</v>
      </c>
      <c r="T41" s="3">
        <v>65</v>
      </c>
      <c r="U41" s="3">
        <v>55</v>
      </c>
      <c r="V41" s="3">
        <v>69.8</v>
      </c>
      <c r="W41" s="3">
        <v>39</v>
      </c>
      <c r="X41" s="3">
        <f t="shared" si="0"/>
        <v>847.6</v>
      </c>
      <c r="Y41" s="3">
        <f t="shared" si="1"/>
        <v>703.508</v>
      </c>
      <c r="Z41" s="3">
        <v>20</v>
      </c>
      <c r="AA41" s="3">
        <v>26</v>
      </c>
      <c r="AB41" s="3">
        <v>18</v>
      </c>
      <c r="AC41" s="3">
        <v>22</v>
      </c>
      <c r="AD41" s="3">
        <v>26</v>
      </c>
      <c r="AE41" s="3">
        <v>20</v>
      </c>
      <c r="AF41" s="8">
        <f t="shared" si="2"/>
        <v>835.508</v>
      </c>
    </row>
    <row r="42" spans="1:36">
      <c r="A42" s="1" t="s">
        <v>1186</v>
      </c>
      <c r="B42" s="1" t="s">
        <v>26</v>
      </c>
      <c r="C42" s="1" t="s">
        <v>1559</v>
      </c>
      <c r="D42" s="1" t="s">
        <v>28</v>
      </c>
      <c r="E42" s="1" t="s">
        <v>1560</v>
      </c>
      <c r="F42" s="1" t="s">
        <v>1561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54</v>
      </c>
      <c r="M42" s="3">
        <v>52</v>
      </c>
      <c r="N42" s="3">
        <v>40</v>
      </c>
      <c r="O42" s="3">
        <v>56.8</v>
      </c>
      <c r="P42" s="3">
        <v>48</v>
      </c>
      <c r="Q42" s="3">
        <v>35</v>
      </c>
      <c r="R42" s="3"/>
      <c r="S42" s="3">
        <v>56</v>
      </c>
      <c r="T42" s="3">
        <v>65</v>
      </c>
      <c r="U42" s="3">
        <v>55</v>
      </c>
      <c r="V42" s="3">
        <v>69.8</v>
      </c>
      <c r="W42" s="3">
        <v>39</v>
      </c>
      <c r="X42" s="3">
        <f t="shared" si="0"/>
        <v>847.6</v>
      </c>
      <c r="Y42" s="3">
        <f t="shared" si="1"/>
        <v>703.508</v>
      </c>
      <c r="Z42" s="3">
        <v>20</v>
      </c>
      <c r="AA42" s="3">
        <v>26</v>
      </c>
      <c r="AB42" s="3">
        <v>18</v>
      </c>
      <c r="AC42" s="3">
        <v>22</v>
      </c>
      <c r="AD42" s="3">
        <v>26</v>
      </c>
      <c r="AE42" s="3">
        <v>20</v>
      </c>
      <c r="AF42" s="8">
        <f t="shared" si="2"/>
        <v>835.508</v>
      </c>
    </row>
    <row r="43" spans="1:36">
      <c r="A43" s="1" t="s">
        <v>1186</v>
      </c>
      <c r="B43" s="1" t="s">
        <v>26</v>
      </c>
      <c r="C43" s="1" t="s">
        <v>1559</v>
      </c>
      <c r="D43" s="1" t="s">
        <v>28</v>
      </c>
      <c r="E43" s="1" t="s">
        <v>1562</v>
      </c>
      <c r="F43" s="1" t="s">
        <v>1563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54</v>
      </c>
      <c r="M43" s="3">
        <v>52</v>
      </c>
      <c r="N43" s="3">
        <v>40</v>
      </c>
      <c r="O43" s="3">
        <v>56.8</v>
      </c>
      <c r="P43" s="3">
        <v>48</v>
      </c>
      <c r="Q43" s="3">
        <v>35</v>
      </c>
      <c r="R43" s="3"/>
      <c r="S43" s="3">
        <v>56</v>
      </c>
      <c r="T43" s="3">
        <v>65</v>
      </c>
      <c r="U43" s="3">
        <v>55</v>
      </c>
      <c r="V43" s="3">
        <v>69.8</v>
      </c>
      <c r="W43" s="3">
        <v>39</v>
      </c>
      <c r="X43" s="3">
        <f t="shared" si="0"/>
        <v>847.6</v>
      </c>
      <c r="Y43" s="3">
        <f t="shared" si="1"/>
        <v>703.508</v>
      </c>
      <c r="Z43" s="3">
        <v>20</v>
      </c>
      <c r="AA43" s="3">
        <v>26</v>
      </c>
      <c r="AB43" s="3">
        <v>18</v>
      </c>
      <c r="AC43" s="3">
        <v>22</v>
      </c>
      <c r="AD43" s="3">
        <v>26</v>
      </c>
      <c r="AE43" s="3">
        <v>20</v>
      </c>
      <c r="AF43" s="8">
        <f t="shared" si="2"/>
        <v>835.508</v>
      </c>
    </row>
    <row r="44" spans="1:36">
      <c r="A44" s="1" t="s">
        <v>1186</v>
      </c>
      <c r="B44" s="1" t="s">
        <v>26</v>
      </c>
      <c r="C44" s="1" t="s">
        <v>1559</v>
      </c>
      <c r="D44" s="1" t="s">
        <v>28</v>
      </c>
      <c r="E44" s="1" t="s">
        <v>1564</v>
      </c>
      <c r="F44" s="1" t="s">
        <v>1565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54</v>
      </c>
      <c r="M44" s="3">
        <v>52</v>
      </c>
      <c r="N44" s="3">
        <v>40</v>
      </c>
      <c r="O44" s="3">
        <v>56.8</v>
      </c>
      <c r="P44" s="3">
        <v>48</v>
      </c>
      <c r="Q44" s="3">
        <v>35</v>
      </c>
      <c r="R44" s="3"/>
      <c r="S44" s="3">
        <v>56</v>
      </c>
      <c r="T44" s="3">
        <v>65</v>
      </c>
      <c r="U44" s="3">
        <v>55</v>
      </c>
      <c r="V44" s="3">
        <v>69.8</v>
      </c>
      <c r="W44" s="3">
        <v>39</v>
      </c>
      <c r="X44" s="3">
        <f t="shared" si="0"/>
        <v>847.6</v>
      </c>
      <c r="Y44" s="3">
        <f t="shared" si="1"/>
        <v>703.508</v>
      </c>
      <c r="Z44" s="3">
        <v>20</v>
      </c>
      <c r="AA44" s="3">
        <v>26</v>
      </c>
      <c r="AB44" s="3">
        <v>18</v>
      </c>
      <c r="AC44" s="3">
        <v>22</v>
      </c>
      <c r="AD44" s="3">
        <v>26</v>
      </c>
      <c r="AE44" s="3">
        <v>20</v>
      </c>
      <c r="AF44" s="8">
        <f t="shared" si="2"/>
        <v>835.508</v>
      </c>
    </row>
    <row r="45" spans="1:36">
      <c r="A45" s="1" t="s">
        <v>1186</v>
      </c>
      <c r="B45" s="1" t="s">
        <v>26</v>
      </c>
      <c r="C45" s="1" t="s">
        <v>1559</v>
      </c>
      <c r="D45" s="1" t="s">
        <v>28</v>
      </c>
      <c r="E45" s="1" t="s">
        <v>1566</v>
      </c>
      <c r="F45" s="1" t="s">
        <v>1567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54</v>
      </c>
      <c r="M45" s="3">
        <v>52</v>
      </c>
      <c r="N45" s="3">
        <v>40</v>
      </c>
      <c r="O45" s="3">
        <v>56.8</v>
      </c>
      <c r="P45" s="3">
        <v>48</v>
      </c>
      <c r="Q45" s="3">
        <v>35</v>
      </c>
      <c r="R45" s="3"/>
      <c r="S45" s="3">
        <v>56</v>
      </c>
      <c r="T45" s="3">
        <v>65</v>
      </c>
      <c r="U45" s="3">
        <v>55</v>
      </c>
      <c r="V45" s="3">
        <v>69.8</v>
      </c>
      <c r="W45" s="3">
        <v>39</v>
      </c>
      <c r="X45" s="3">
        <f t="shared" si="0"/>
        <v>847.6</v>
      </c>
      <c r="Y45" s="3">
        <f t="shared" si="1"/>
        <v>703.508</v>
      </c>
      <c r="Z45" s="3">
        <v>20</v>
      </c>
      <c r="AA45" s="3">
        <v>26</v>
      </c>
      <c r="AB45" s="3">
        <v>18</v>
      </c>
      <c r="AC45" s="3">
        <v>22</v>
      </c>
      <c r="AD45" s="3">
        <v>26</v>
      </c>
      <c r="AE45" s="3">
        <v>20</v>
      </c>
      <c r="AF45" s="8">
        <f t="shared" si="2"/>
        <v>835.508</v>
      </c>
      <c r="AH45" s="3">
        <v>62.25</v>
      </c>
      <c r="AI45" s="3">
        <v>43.16</v>
      </c>
      <c r="AJ45" s="8">
        <f>AF45+AH45+AI45</f>
        <v>940.918</v>
      </c>
    </row>
    <row r="46" spans="1:36">
      <c r="A46" s="1" t="s">
        <v>1186</v>
      </c>
      <c r="B46" s="1" t="s">
        <v>26</v>
      </c>
      <c r="C46" s="1" t="s">
        <v>1559</v>
      </c>
      <c r="D46" s="1" t="s">
        <v>28</v>
      </c>
      <c r="E46" s="1" t="s">
        <v>1568</v>
      </c>
      <c r="F46" s="1" t="s">
        <v>1569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54</v>
      </c>
      <c r="M46" s="3">
        <v>52</v>
      </c>
      <c r="N46" s="3">
        <v>40</v>
      </c>
      <c r="O46" s="3">
        <v>56.8</v>
      </c>
      <c r="P46" s="3">
        <v>48</v>
      </c>
      <c r="Q46" s="3">
        <v>35</v>
      </c>
      <c r="R46" s="3"/>
      <c r="S46" s="3">
        <v>56</v>
      </c>
      <c r="T46" s="3">
        <v>65</v>
      </c>
      <c r="U46" s="3">
        <v>55</v>
      </c>
      <c r="V46" s="3">
        <v>69.8</v>
      </c>
      <c r="W46" s="3">
        <v>39</v>
      </c>
      <c r="X46" s="3">
        <f t="shared" si="0"/>
        <v>847.6</v>
      </c>
      <c r="Y46" s="3">
        <f t="shared" si="1"/>
        <v>703.508</v>
      </c>
      <c r="Z46" s="3">
        <v>20</v>
      </c>
      <c r="AA46" s="3">
        <v>26</v>
      </c>
      <c r="AB46" s="3">
        <v>18</v>
      </c>
      <c r="AC46" s="3">
        <v>22</v>
      </c>
      <c r="AD46" s="3">
        <v>26</v>
      </c>
      <c r="AE46" s="3">
        <v>20</v>
      </c>
      <c r="AF46" s="8">
        <f t="shared" si="2"/>
        <v>835.508</v>
      </c>
    </row>
    <row r="47" spans="1:36">
      <c r="A47" s="1" t="s">
        <v>1186</v>
      </c>
      <c r="B47" s="1" t="s">
        <v>26</v>
      </c>
      <c r="C47" s="1" t="s">
        <v>1559</v>
      </c>
      <c r="D47" s="1" t="s">
        <v>28</v>
      </c>
      <c r="E47" s="1" t="s">
        <v>1570</v>
      </c>
      <c r="F47" s="1" t="s">
        <v>1571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54</v>
      </c>
      <c r="M47" s="3">
        <v>52</v>
      </c>
      <c r="N47" s="3">
        <v>40</v>
      </c>
      <c r="O47" s="3">
        <v>56.8</v>
      </c>
      <c r="P47" s="3">
        <v>48</v>
      </c>
      <c r="Q47" s="3">
        <v>35</v>
      </c>
      <c r="R47" s="3"/>
      <c r="S47" s="3">
        <v>56</v>
      </c>
      <c r="T47" s="3">
        <v>65</v>
      </c>
      <c r="U47" s="3">
        <v>55</v>
      </c>
      <c r="V47" s="3">
        <v>69.8</v>
      </c>
      <c r="W47" s="3">
        <v>39</v>
      </c>
      <c r="X47" s="3">
        <f t="shared" si="0"/>
        <v>847.6</v>
      </c>
      <c r="Y47" s="3">
        <f t="shared" si="1"/>
        <v>703.508</v>
      </c>
      <c r="Z47" s="3">
        <v>20</v>
      </c>
      <c r="AA47" s="3">
        <v>26</v>
      </c>
      <c r="AB47" s="3">
        <v>18</v>
      </c>
      <c r="AC47" s="3">
        <v>22</v>
      </c>
      <c r="AD47" s="3">
        <v>26</v>
      </c>
      <c r="AE47" s="3">
        <v>20</v>
      </c>
      <c r="AF47" s="8">
        <f t="shared" si="2"/>
        <v>835.508</v>
      </c>
    </row>
    <row r="48" spans="1:36">
      <c r="A48" s="1" t="s">
        <v>1186</v>
      </c>
      <c r="B48" s="1" t="s">
        <v>26</v>
      </c>
      <c r="C48" s="1" t="s">
        <v>1559</v>
      </c>
      <c r="D48" s="1" t="s">
        <v>28</v>
      </c>
      <c r="E48" s="1" t="s">
        <v>1572</v>
      </c>
      <c r="F48" s="1" t="s">
        <v>1573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54</v>
      </c>
      <c r="M48" s="3">
        <v>52</v>
      </c>
      <c r="N48" s="3">
        <v>40</v>
      </c>
      <c r="O48" s="3">
        <v>56.8</v>
      </c>
      <c r="P48" s="3">
        <v>48</v>
      </c>
      <c r="Q48" s="3">
        <v>35</v>
      </c>
      <c r="R48" s="3"/>
      <c r="S48" s="3">
        <v>56</v>
      </c>
      <c r="T48" s="3">
        <v>65</v>
      </c>
      <c r="U48" s="3">
        <v>55</v>
      </c>
      <c r="V48" s="3">
        <v>69.8</v>
      </c>
      <c r="W48" s="3">
        <v>39</v>
      </c>
      <c r="X48" s="3">
        <f t="shared" si="0"/>
        <v>847.6</v>
      </c>
      <c r="Y48" s="3">
        <f t="shared" si="1"/>
        <v>703.508</v>
      </c>
      <c r="Z48" s="3">
        <v>20</v>
      </c>
      <c r="AA48" s="3">
        <v>26</v>
      </c>
      <c r="AB48" s="3">
        <v>18</v>
      </c>
      <c r="AC48" s="3">
        <v>22</v>
      </c>
      <c r="AD48" s="3">
        <v>26</v>
      </c>
      <c r="AE48" s="3">
        <v>20</v>
      </c>
      <c r="AF48" s="8">
        <f t="shared" si="2"/>
        <v>835.508</v>
      </c>
    </row>
    <row r="49" spans="1:32">
      <c r="A49" s="1" t="s">
        <v>1186</v>
      </c>
      <c r="B49" s="1" t="s">
        <v>26</v>
      </c>
      <c r="C49" s="1" t="s">
        <v>1559</v>
      </c>
      <c r="D49" s="1" t="s">
        <v>28</v>
      </c>
      <c r="E49" s="1" t="s">
        <v>1574</v>
      </c>
      <c r="F49" s="1" t="s">
        <v>1575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54</v>
      </c>
      <c r="M49" s="3">
        <v>52</v>
      </c>
      <c r="N49" s="3">
        <v>40</v>
      </c>
      <c r="O49" s="3">
        <v>56.8</v>
      </c>
      <c r="P49" s="3">
        <v>48</v>
      </c>
      <c r="Q49" s="3">
        <v>35</v>
      </c>
      <c r="R49" s="3"/>
      <c r="S49" s="3">
        <v>56</v>
      </c>
      <c r="T49" s="3">
        <v>65</v>
      </c>
      <c r="U49" s="3">
        <v>55</v>
      </c>
      <c r="V49" s="3">
        <v>69.8</v>
      </c>
      <c r="W49" s="3">
        <v>39</v>
      </c>
      <c r="X49" s="3">
        <f t="shared" si="0"/>
        <v>847.6</v>
      </c>
      <c r="Y49" s="3">
        <f t="shared" si="1"/>
        <v>703.508</v>
      </c>
      <c r="Z49" s="3">
        <v>20</v>
      </c>
      <c r="AA49" s="3">
        <v>26</v>
      </c>
      <c r="AB49" s="3">
        <v>18</v>
      </c>
      <c r="AC49" s="3">
        <v>22</v>
      </c>
      <c r="AD49" s="3">
        <v>26</v>
      </c>
      <c r="AE49" s="3">
        <v>20</v>
      </c>
      <c r="AF49" s="8">
        <f t="shared" si="2"/>
        <v>835.508</v>
      </c>
    </row>
    <row r="50" spans="1:32">
      <c r="A50" s="1" t="s">
        <v>1186</v>
      </c>
      <c r="B50" s="1" t="s">
        <v>26</v>
      </c>
      <c r="C50" s="1" t="s">
        <v>1559</v>
      </c>
      <c r="D50" s="1" t="s">
        <v>28</v>
      </c>
      <c r="E50" s="1" t="s">
        <v>1576</v>
      </c>
      <c r="F50" s="1" t="s">
        <v>1577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54</v>
      </c>
      <c r="M50" s="3">
        <v>52</v>
      </c>
      <c r="N50" s="3">
        <v>40</v>
      </c>
      <c r="O50" s="3">
        <v>56.8</v>
      </c>
      <c r="P50" s="3">
        <v>48</v>
      </c>
      <c r="Q50" s="3">
        <v>35</v>
      </c>
      <c r="R50" s="3"/>
      <c r="S50" s="3">
        <v>56</v>
      </c>
      <c r="T50" s="3">
        <v>65</v>
      </c>
      <c r="U50" s="3">
        <v>55</v>
      </c>
      <c r="V50" s="3">
        <v>69.8</v>
      </c>
      <c r="W50" s="3">
        <v>39</v>
      </c>
      <c r="X50" s="3">
        <f t="shared" si="0"/>
        <v>847.6</v>
      </c>
      <c r="Y50" s="3">
        <f t="shared" si="1"/>
        <v>703.508</v>
      </c>
      <c r="Z50" s="3">
        <v>20</v>
      </c>
      <c r="AA50" s="3">
        <v>26</v>
      </c>
      <c r="AB50" s="3">
        <v>18</v>
      </c>
      <c r="AC50" s="3">
        <v>22</v>
      </c>
      <c r="AD50" s="3">
        <v>26</v>
      </c>
      <c r="AE50" s="3">
        <v>20</v>
      </c>
      <c r="AF50" s="8">
        <f t="shared" si="2"/>
        <v>835.508</v>
      </c>
    </row>
    <row r="51" spans="1:32">
      <c r="A51" s="1" t="s">
        <v>1186</v>
      </c>
      <c r="B51" s="1" t="s">
        <v>26</v>
      </c>
      <c r="C51" s="1" t="s">
        <v>1559</v>
      </c>
      <c r="D51" s="1" t="s">
        <v>28</v>
      </c>
      <c r="E51" s="1" t="s">
        <v>1578</v>
      </c>
      <c r="F51" s="1" t="s">
        <v>1579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54</v>
      </c>
      <c r="M51" s="3">
        <v>52</v>
      </c>
      <c r="N51" s="3">
        <v>40</v>
      </c>
      <c r="O51" s="3">
        <v>56.8</v>
      </c>
      <c r="P51" s="3">
        <v>48</v>
      </c>
      <c r="Q51" s="3">
        <v>35</v>
      </c>
      <c r="R51" s="3"/>
      <c r="S51" s="3">
        <v>56</v>
      </c>
      <c r="T51" s="3">
        <v>65</v>
      </c>
      <c r="U51" s="3">
        <v>55</v>
      </c>
      <c r="V51" s="3">
        <v>69.8</v>
      </c>
      <c r="W51" s="3">
        <v>39</v>
      </c>
      <c r="X51" s="3">
        <f t="shared" si="0"/>
        <v>847.6</v>
      </c>
      <c r="Y51" s="3">
        <f t="shared" si="1"/>
        <v>703.508</v>
      </c>
      <c r="Z51" s="3">
        <v>20</v>
      </c>
      <c r="AA51" s="3">
        <v>26</v>
      </c>
      <c r="AB51" s="3">
        <v>18</v>
      </c>
      <c r="AC51" s="3">
        <v>22</v>
      </c>
      <c r="AD51" s="3">
        <v>26</v>
      </c>
      <c r="AE51" s="3">
        <v>20</v>
      </c>
      <c r="AF51" s="8">
        <f t="shared" si="2"/>
        <v>835.508</v>
      </c>
    </row>
    <row r="52" spans="1:32">
      <c r="A52" s="1" t="s">
        <v>1186</v>
      </c>
      <c r="B52" s="1" t="s">
        <v>26</v>
      </c>
      <c r="C52" s="1" t="s">
        <v>1559</v>
      </c>
      <c r="D52" s="1" t="s">
        <v>28</v>
      </c>
      <c r="E52" s="1" t="s">
        <v>1580</v>
      </c>
      <c r="F52" s="1" t="s">
        <v>1581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54</v>
      </c>
      <c r="M52" s="3">
        <v>52</v>
      </c>
      <c r="N52" s="3">
        <v>40</v>
      </c>
      <c r="O52" s="3">
        <v>56.8</v>
      </c>
      <c r="P52" s="3">
        <v>48</v>
      </c>
      <c r="Q52" s="3">
        <v>35</v>
      </c>
      <c r="R52" s="3"/>
      <c r="S52" s="3">
        <v>56</v>
      </c>
      <c r="T52" s="3">
        <v>65</v>
      </c>
      <c r="U52" s="3">
        <v>55</v>
      </c>
      <c r="V52" s="3">
        <v>69.8</v>
      </c>
      <c r="W52" s="3">
        <v>39</v>
      </c>
      <c r="X52" s="3">
        <f t="shared" si="0"/>
        <v>847.6</v>
      </c>
      <c r="Y52" s="3">
        <f t="shared" si="1"/>
        <v>703.508</v>
      </c>
      <c r="Z52" s="3">
        <v>20</v>
      </c>
      <c r="AA52" s="3">
        <v>26</v>
      </c>
      <c r="AB52" s="3">
        <v>18</v>
      </c>
      <c r="AC52" s="3">
        <v>22</v>
      </c>
      <c r="AD52" s="3">
        <v>26</v>
      </c>
      <c r="AE52" s="3">
        <v>20</v>
      </c>
      <c r="AF52" s="8">
        <f t="shared" si="2"/>
        <v>835.508</v>
      </c>
    </row>
    <row r="53" spans="1:32">
      <c r="A53" s="1" t="s">
        <v>1186</v>
      </c>
      <c r="B53" s="1" t="s">
        <v>26</v>
      </c>
      <c r="C53" s="1" t="s">
        <v>1559</v>
      </c>
      <c r="D53" s="1" t="s">
        <v>28</v>
      </c>
      <c r="E53" s="1" t="s">
        <v>1582</v>
      </c>
      <c r="F53" s="1" t="s">
        <v>1583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54</v>
      </c>
      <c r="M53" s="3">
        <v>52</v>
      </c>
      <c r="N53" s="3">
        <v>40</v>
      </c>
      <c r="O53" s="3">
        <v>56.8</v>
      </c>
      <c r="P53" s="3">
        <v>48</v>
      </c>
      <c r="Q53" s="3">
        <v>35</v>
      </c>
      <c r="R53" s="3"/>
      <c r="S53" s="3">
        <v>56</v>
      </c>
      <c r="T53" s="3">
        <v>65</v>
      </c>
      <c r="U53" s="3">
        <v>55</v>
      </c>
      <c r="V53" s="3">
        <v>69.8</v>
      </c>
      <c r="W53" s="3">
        <v>39</v>
      </c>
      <c r="X53" s="3">
        <f t="shared" si="0"/>
        <v>847.6</v>
      </c>
      <c r="Y53" s="3">
        <f t="shared" si="1"/>
        <v>703.508</v>
      </c>
      <c r="Z53" s="3">
        <v>20</v>
      </c>
      <c r="AA53" s="3">
        <v>26</v>
      </c>
      <c r="AB53" s="3">
        <v>18</v>
      </c>
      <c r="AC53" s="3">
        <v>22</v>
      </c>
      <c r="AD53" s="3">
        <v>26</v>
      </c>
      <c r="AE53" s="3">
        <v>20</v>
      </c>
      <c r="AF53" s="8">
        <f t="shared" si="2"/>
        <v>835.508</v>
      </c>
    </row>
    <row r="54" spans="1:32">
      <c r="A54" s="1" t="s">
        <v>1186</v>
      </c>
      <c r="B54" s="1" t="s">
        <v>26</v>
      </c>
      <c r="C54" s="1" t="s">
        <v>1559</v>
      </c>
      <c r="D54" s="1" t="s">
        <v>28</v>
      </c>
      <c r="E54" s="1" t="s">
        <v>1584</v>
      </c>
      <c r="F54" s="1" t="s">
        <v>1585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54</v>
      </c>
      <c r="M54" s="3">
        <v>52</v>
      </c>
      <c r="N54" s="3">
        <v>40</v>
      </c>
      <c r="O54" s="3">
        <v>56.8</v>
      </c>
      <c r="P54" s="3">
        <v>48</v>
      </c>
      <c r="Q54" s="3">
        <v>35</v>
      </c>
      <c r="R54" s="3"/>
      <c r="S54" s="3">
        <v>56</v>
      </c>
      <c r="T54" s="3">
        <v>65</v>
      </c>
      <c r="U54" s="3">
        <v>55</v>
      </c>
      <c r="V54" s="3">
        <v>69.8</v>
      </c>
      <c r="W54" s="3">
        <v>39</v>
      </c>
      <c r="X54" s="3">
        <f t="shared" si="0"/>
        <v>847.6</v>
      </c>
      <c r="Y54" s="3">
        <f t="shared" si="1"/>
        <v>703.508</v>
      </c>
      <c r="Z54" s="3">
        <v>20</v>
      </c>
      <c r="AA54" s="3">
        <v>26</v>
      </c>
      <c r="AB54" s="3">
        <v>18</v>
      </c>
      <c r="AC54" s="3">
        <v>22</v>
      </c>
      <c r="AD54" s="3">
        <v>26</v>
      </c>
      <c r="AE54" s="3">
        <v>20</v>
      </c>
      <c r="AF54" s="8">
        <f t="shared" si="2"/>
        <v>835.508</v>
      </c>
    </row>
    <row r="55" spans="1:32">
      <c r="A55" s="1" t="s">
        <v>1186</v>
      </c>
      <c r="B55" s="1" t="s">
        <v>26</v>
      </c>
      <c r="C55" s="1" t="s">
        <v>1559</v>
      </c>
      <c r="D55" s="1" t="s">
        <v>28</v>
      </c>
      <c r="E55" s="1" t="s">
        <v>1586</v>
      </c>
      <c r="F55" s="1" t="s">
        <v>1587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54</v>
      </c>
      <c r="M55" s="3">
        <v>52</v>
      </c>
      <c r="N55" s="3">
        <v>40</v>
      </c>
      <c r="O55" s="3">
        <v>56.8</v>
      </c>
      <c r="P55" s="3">
        <v>48</v>
      </c>
      <c r="Q55" s="3">
        <v>35</v>
      </c>
      <c r="R55" s="3"/>
      <c r="S55" s="3">
        <v>56</v>
      </c>
      <c r="T55" s="3">
        <v>65</v>
      </c>
      <c r="U55" s="3">
        <v>55</v>
      </c>
      <c r="V55" s="3">
        <v>69.8</v>
      </c>
      <c r="W55" s="3">
        <v>39</v>
      </c>
      <c r="X55" s="3">
        <f t="shared" si="0"/>
        <v>847.6</v>
      </c>
      <c r="Y55" s="3">
        <f t="shared" si="1"/>
        <v>703.508</v>
      </c>
      <c r="Z55" s="3">
        <v>20</v>
      </c>
      <c r="AA55" s="3">
        <v>26</v>
      </c>
      <c r="AB55" s="3">
        <v>18</v>
      </c>
      <c r="AC55" s="3">
        <v>22</v>
      </c>
      <c r="AD55" s="3">
        <v>26</v>
      </c>
      <c r="AE55" s="3">
        <v>20</v>
      </c>
      <c r="AF55" s="8">
        <f t="shared" si="2"/>
        <v>835.508</v>
      </c>
    </row>
    <row r="56" spans="1:32">
      <c r="A56" s="1" t="s">
        <v>1186</v>
      </c>
      <c r="B56" s="1" t="s">
        <v>26</v>
      </c>
      <c r="C56" s="1" t="s">
        <v>1559</v>
      </c>
      <c r="D56" s="1" t="s">
        <v>28</v>
      </c>
      <c r="E56" s="1" t="s">
        <v>1588</v>
      </c>
      <c r="F56" s="1" t="s">
        <v>1589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54</v>
      </c>
      <c r="M56" s="3">
        <v>52</v>
      </c>
      <c r="N56" s="3">
        <v>40</v>
      </c>
      <c r="O56" s="3">
        <v>56.8</v>
      </c>
      <c r="P56" s="3">
        <v>48</v>
      </c>
      <c r="Q56" s="3">
        <v>35</v>
      </c>
      <c r="R56" s="3"/>
      <c r="S56" s="3">
        <v>56</v>
      </c>
      <c r="T56" s="3">
        <v>65</v>
      </c>
      <c r="U56" s="3">
        <v>55</v>
      </c>
      <c r="V56" s="3">
        <v>69.8</v>
      </c>
      <c r="W56" s="3">
        <v>39</v>
      </c>
      <c r="X56" s="3">
        <f t="shared" si="0"/>
        <v>847.6</v>
      </c>
      <c r="Y56" s="3">
        <f t="shared" si="1"/>
        <v>703.508</v>
      </c>
      <c r="Z56" s="3">
        <v>20</v>
      </c>
      <c r="AA56" s="3">
        <v>26</v>
      </c>
      <c r="AB56" s="3">
        <v>18</v>
      </c>
      <c r="AC56" s="3">
        <v>22</v>
      </c>
      <c r="AD56" s="3">
        <v>26</v>
      </c>
      <c r="AE56" s="3">
        <v>20</v>
      </c>
      <c r="AF56" s="8">
        <f t="shared" si="2"/>
        <v>835.508</v>
      </c>
    </row>
    <row r="57" spans="1:32">
      <c r="A57" s="1" t="s">
        <v>1186</v>
      </c>
      <c r="B57" s="1" t="s">
        <v>26</v>
      </c>
      <c r="C57" s="1" t="s">
        <v>1559</v>
      </c>
      <c r="D57" s="1" t="s">
        <v>28</v>
      </c>
      <c r="E57" s="1" t="s">
        <v>1590</v>
      </c>
      <c r="F57" s="1" t="s">
        <v>1591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54</v>
      </c>
      <c r="M57" s="3">
        <v>52</v>
      </c>
      <c r="N57" s="3">
        <v>40</v>
      </c>
      <c r="O57" s="3">
        <v>56.8</v>
      </c>
      <c r="P57" s="3">
        <v>48</v>
      </c>
      <c r="Q57" s="3">
        <v>35</v>
      </c>
      <c r="R57" s="3"/>
      <c r="S57" s="3">
        <v>56</v>
      </c>
      <c r="T57" s="3">
        <v>65</v>
      </c>
      <c r="U57" s="3">
        <v>55</v>
      </c>
      <c r="V57" s="3">
        <v>69.8</v>
      </c>
      <c r="W57" s="3">
        <v>39</v>
      </c>
      <c r="X57" s="3">
        <f t="shared" si="0"/>
        <v>847.6</v>
      </c>
      <c r="Y57" s="3">
        <f t="shared" si="1"/>
        <v>703.508</v>
      </c>
      <c r="Z57" s="3">
        <v>20</v>
      </c>
      <c r="AA57" s="3">
        <v>26</v>
      </c>
      <c r="AB57" s="3">
        <v>18</v>
      </c>
      <c r="AC57" s="3">
        <v>22</v>
      </c>
      <c r="AD57" s="3">
        <v>26</v>
      </c>
      <c r="AE57" s="3">
        <v>20</v>
      </c>
      <c r="AF57" s="8">
        <f t="shared" si="2"/>
        <v>835.508</v>
      </c>
    </row>
    <row r="58" spans="1:32">
      <c r="A58" s="1" t="s">
        <v>1186</v>
      </c>
      <c r="B58" s="1" t="s">
        <v>26</v>
      </c>
      <c r="C58" s="1" t="s">
        <v>1559</v>
      </c>
      <c r="D58" s="1" t="s">
        <v>28</v>
      </c>
      <c r="E58" s="1" t="s">
        <v>1592</v>
      </c>
      <c r="F58" s="1" t="s">
        <v>1593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54</v>
      </c>
      <c r="M58" s="3">
        <v>52</v>
      </c>
      <c r="N58" s="3">
        <v>40</v>
      </c>
      <c r="O58" s="3">
        <v>56.8</v>
      </c>
      <c r="P58" s="3">
        <v>48</v>
      </c>
      <c r="Q58" s="3">
        <v>35</v>
      </c>
      <c r="R58" s="3"/>
      <c r="S58" s="3">
        <v>56</v>
      </c>
      <c r="T58" s="3">
        <v>65</v>
      </c>
      <c r="U58" s="3">
        <v>55</v>
      </c>
      <c r="V58" s="3">
        <v>69.8</v>
      </c>
      <c r="W58" s="3">
        <v>39</v>
      </c>
      <c r="X58" s="3">
        <f t="shared" si="0"/>
        <v>847.6</v>
      </c>
      <c r="Y58" s="3">
        <f t="shared" si="1"/>
        <v>703.508</v>
      </c>
      <c r="Z58" s="3">
        <v>20</v>
      </c>
      <c r="AA58" s="3">
        <v>26</v>
      </c>
      <c r="AB58" s="3">
        <v>18</v>
      </c>
      <c r="AC58" s="3">
        <v>22</v>
      </c>
      <c r="AD58" s="3">
        <v>26</v>
      </c>
      <c r="AE58" s="3">
        <v>20</v>
      </c>
      <c r="AF58" s="8">
        <f t="shared" si="2"/>
        <v>835.508</v>
      </c>
    </row>
    <row r="59" spans="1:32">
      <c r="A59" s="1" t="s">
        <v>1186</v>
      </c>
      <c r="B59" s="1" t="s">
        <v>26</v>
      </c>
      <c r="C59" s="1" t="s">
        <v>1559</v>
      </c>
      <c r="D59" s="1" t="s">
        <v>28</v>
      </c>
      <c r="E59" s="1" t="s">
        <v>1594</v>
      </c>
      <c r="F59" s="1" t="s">
        <v>1595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54</v>
      </c>
      <c r="M59" s="3">
        <v>52</v>
      </c>
      <c r="N59" s="3">
        <v>40</v>
      </c>
      <c r="O59" s="3">
        <v>56.8</v>
      </c>
      <c r="P59" s="3">
        <v>48</v>
      </c>
      <c r="Q59" s="3">
        <v>35</v>
      </c>
      <c r="R59" s="3"/>
      <c r="S59" s="3">
        <v>56</v>
      </c>
      <c r="T59" s="3">
        <v>65</v>
      </c>
      <c r="U59" s="3">
        <v>55</v>
      </c>
      <c r="V59" s="3">
        <v>69.8</v>
      </c>
      <c r="W59" s="3">
        <v>39</v>
      </c>
      <c r="X59" s="3">
        <f t="shared" si="0"/>
        <v>847.6</v>
      </c>
      <c r="Y59" s="3">
        <f t="shared" si="1"/>
        <v>703.508</v>
      </c>
      <c r="Z59" s="3">
        <v>20</v>
      </c>
      <c r="AA59" s="3">
        <v>26</v>
      </c>
      <c r="AB59" s="3">
        <v>18</v>
      </c>
      <c r="AC59" s="3">
        <v>22</v>
      </c>
      <c r="AD59" s="3">
        <v>26</v>
      </c>
      <c r="AE59" s="3">
        <v>20</v>
      </c>
      <c r="AF59" s="8">
        <f t="shared" si="2"/>
        <v>835.508</v>
      </c>
    </row>
    <row r="60" spans="1:32">
      <c r="A60" s="1" t="s">
        <v>1186</v>
      </c>
      <c r="B60" s="1" t="s">
        <v>26</v>
      </c>
      <c r="C60" s="1" t="s">
        <v>1559</v>
      </c>
      <c r="D60" s="1" t="s">
        <v>28</v>
      </c>
      <c r="E60" s="1" t="s">
        <v>1596</v>
      </c>
      <c r="F60" s="1" t="s">
        <v>1597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54</v>
      </c>
      <c r="M60" s="3">
        <v>52</v>
      </c>
      <c r="N60" s="3">
        <v>40</v>
      </c>
      <c r="O60" s="3">
        <v>56.8</v>
      </c>
      <c r="P60" s="3">
        <v>48</v>
      </c>
      <c r="Q60" s="3">
        <v>35</v>
      </c>
      <c r="R60" s="3"/>
      <c r="S60" s="3">
        <v>56</v>
      </c>
      <c r="T60" s="3">
        <v>65</v>
      </c>
      <c r="U60" s="3">
        <v>55</v>
      </c>
      <c r="V60" s="3">
        <v>69.8</v>
      </c>
      <c r="W60" s="3">
        <v>39</v>
      </c>
      <c r="X60" s="3">
        <f t="shared" si="0"/>
        <v>847.6</v>
      </c>
      <c r="Y60" s="3">
        <f t="shared" si="1"/>
        <v>703.508</v>
      </c>
      <c r="Z60" s="3">
        <v>20</v>
      </c>
      <c r="AA60" s="3">
        <v>26</v>
      </c>
      <c r="AB60" s="3">
        <v>18</v>
      </c>
      <c r="AC60" s="3">
        <v>22</v>
      </c>
      <c r="AD60" s="3">
        <v>26</v>
      </c>
      <c r="AE60" s="3">
        <v>20</v>
      </c>
      <c r="AF60" s="8">
        <f t="shared" si="2"/>
        <v>835.508</v>
      </c>
    </row>
    <row r="61" spans="1:32">
      <c r="A61" s="1" t="s">
        <v>1186</v>
      </c>
      <c r="B61" s="1" t="s">
        <v>26</v>
      </c>
      <c r="C61" s="1" t="s">
        <v>1559</v>
      </c>
      <c r="D61" s="1" t="s">
        <v>28</v>
      </c>
      <c r="E61" s="1" t="s">
        <v>1598</v>
      </c>
      <c r="F61" s="1" t="s">
        <v>1599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54</v>
      </c>
      <c r="M61" s="3">
        <v>52</v>
      </c>
      <c r="N61" s="3">
        <v>40</v>
      </c>
      <c r="O61" s="3">
        <v>56.8</v>
      </c>
      <c r="P61" s="3">
        <v>48</v>
      </c>
      <c r="Q61" s="3">
        <v>35</v>
      </c>
      <c r="R61" s="3"/>
      <c r="S61" s="3">
        <v>56</v>
      </c>
      <c r="T61" s="3">
        <v>65</v>
      </c>
      <c r="U61" s="3">
        <v>55</v>
      </c>
      <c r="V61" s="3">
        <v>69.8</v>
      </c>
      <c r="W61" s="3">
        <v>39</v>
      </c>
      <c r="X61" s="3">
        <f t="shared" si="0"/>
        <v>847.6</v>
      </c>
      <c r="Y61" s="3">
        <f t="shared" si="1"/>
        <v>703.508</v>
      </c>
      <c r="Z61" s="3">
        <v>20</v>
      </c>
      <c r="AA61" s="3">
        <v>26</v>
      </c>
      <c r="AB61" s="3">
        <v>18</v>
      </c>
      <c r="AC61" s="3">
        <v>22</v>
      </c>
      <c r="AD61" s="3">
        <v>26</v>
      </c>
      <c r="AE61" s="3">
        <v>20</v>
      </c>
      <c r="AF61" s="8">
        <f t="shared" si="2"/>
        <v>835.508</v>
      </c>
    </row>
    <row r="62" spans="1:32">
      <c r="A62" s="1" t="s">
        <v>1186</v>
      </c>
      <c r="B62" s="1" t="s">
        <v>26</v>
      </c>
      <c r="C62" s="1" t="s">
        <v>1559</v>
      </c>
      <c r="D62" s="1" t="s">
        <v>28</v>
      </c>
      <c r="E62" s="1" t="s">
        <v>1600</v>
      </c>
      <c r="F62" s="1" t="s">
        <v>1601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54</v>
      </c>
      <c r="M62" s="3">
        <v>52</v>
      </c>
      <c r="N62" s="3">
        <v>40</v>
      </c>
      <c r="O62" s="3">
        <v>56.8</v>
      </c>
      <c r="P62" s="3">
        <v>48</v>
      </c>
      <c r="Q62" s="3">
        <v>35</v>
      </c>
      <c r="R62" s="3"/>
      <c r="S62" s="3">
        <v>56</v>
      </c>
      <c r="T62" s="3">
        <v>65</v>
      </c>
      <c r="U62" s="3">
        <v>55</v>
      </c>
      <c r="V62" s="3">
        <v>69.8</v>
      </c>
      <c r="W62" s="3">
        <v>39</v>
      </c>
      <c r="X62" s="3">
        <f t="shared" si="0"/>
        <v>847.6</v>
      </c>
      <c r="Y62" s="3">
        <f t="shared" si="1"/>
        <v>703.508</v>
      </c>
      <c r="Z62" s="3">
        <v>20</v>
      </c>
      <c r="AA62" s="3">
        <v>26</v>
      </c>
      <c r="AB62" s="3">
        <v>18</v>
      </c>
      <c r="AC62" s="3">
        <v>22</v>
      </c>
      <c r="AD62" s="3">
        <v>26</v>
      </c>
      <c r="AE62" s="3">
        <v>20</v>
      </c>
      <c r="AF62" s="8">
        <f t="shared" si="2"/>
        <v>835.508</v>
      </c>
    </row>
    <row r="63" spans="1:32">
      <c r="A63" s="1" t="s">
        <v>1186</v>
      </c>
      <c r="B63" s="1" t="s">
        <v>26</v>
      </c>
      <c r="C63" s="1" t="s">
        <v>1559</v>
      </c>
      <c r="D63" s="1" t="s">
        <v>28</v>
      </c>
      <c r="E63" s="1" t="s">
        <v>1602</v>
      </c>
      <c r="F63" s="1" t="s">
        <v>1603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54</v>
      </c>
      <c r="M63" s="3">
        <v>52</v>
      </c>
      <c r="N63" s="3">
        <v>40</v>
      </c>
      <c r="O63" s="3">
        <v>56.8</v>
      </c>
      <c r="P63" s="3">
        <v>48</v>
      </c>
      <c r="Q63" s="3">
        <v>35</v>
      </c>
      <c r="R63" s="3"/>
      <c r="S63" s="3">
        <v>56</v>
      </c>
      <c r="T63" s="3">
        <v>65</v>
      </c>
      <c r="U63" s="3">
        <v>55</v>
      </c>
      <c r="V63" s="3">
        <v>69.8</v>
      </c>
      <c r="W63" s="3">
        <v>39</v>
      </c>
      <c r="X63" s="3">
        <f t="shared" si="0"/>
        <v>847.6</v>
      </c>
      <c r="Y63" s="3">
        <f t="shared" si="1"/>
        <v>703.508</v>
      </c>
      <c r="Z63" s="3">
        <v>20</v>
      </c>
      <c r="AA63" s="3">
        <v>26</v>
      </c>
      <c r="AB63" s="3">
        <v>18</v>
      </c>
      <c r="AC63" s="3">
        <v>22</v>
      </c>
      <c r="AD63" s="3">
        <v>26</v>
      </c>
      <c r="AE63" s="3">
        <v>20</v>
      </c>
      <c r="AF63" s="8">
        <f t="shared" si="2"/>
        <v>835.508</v>
      </c>
    </row>
    <row r="64" spans="1:32">
      <c r="A64" s="1" t="s">
        <v>1186</v>
      </c>
      <c r="B64" s="1" t="s">
        <v>26</v>
      </c>
      <c r="C64" s="1" t="s">
        <v>1559</v>
      </c>
      <c r="D64" s="1" t="s">
        <v>28</v>
      </c>
      <c r="E64" s="1" t="s">
        <v>1604</v>
      </c>
      <c r="F64" s="1" t="s">
        <v>1605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54</v>
      </c>
      <c r="M64" s="3">
        <v>52</v>
      </c>
      <c r="N64" s="3">
        <v>40</v>
      </c>
      <c r="O64" s="3">
        <v>56.8</v>
      </c>
      <c r="P64" s="3">
        <v>48</v>
      </c>
      <c r="Q64" s="3">
        <v>35</v>
      </c>
      <c r="R64" s="3"/>
      <c r="S64" s="3">
        <v>56</v>
      </c>
      <c r="T64" s="3">
        <v>65</v>
      </c>
      <c r="U64" s="3">
        <v>55</v>
      </c>
      <c r="V64" s="3">
        <v>69.8</v>
      </c>
      <c r="W64" s="3">
        <v>39</v>
      </c>
      <c r="X64" s="3">
        <f t="shared" si="0"/>
        <v>847.6</v>
      </c>
      <c r="Y64" s="3">
        <f t="shared" si="1"/>
        <v>703.508</v>
      </c>
      <c r="Z64" s="3">
        <v>20</v>
      </c>
      <c r="AA64" s="3">
        <v>26</v>
      </c>
      <c r="AB64" s="3">
        <v>18</v>
      </c>
      <c r="AC64" s="3">
        <v>22</v>
      </c>
      <c r="AD64" s="3">
        <v>26</v>
      </c>
      <c r="AE64" s="3">
        <v>20</v>
      </c>
      <c r="AF64" s="8">
        <f t="shared" si="2"/>
        <v>835.508</v>
      </c>
    </row>
    <row r="65" spans="1:36">
      <c r="A65" s="1" t="s">
        <v>1186</v>
      </c>
      <c r="B65" s="1" t="s">
        <v>26</v>
      </c>
      <c r="C65" s="1" t="s">
        <v>1559</v>
      </c>
      <c r="D65" s="1" t="s">
        <v>28</v>
      </c>
      <c r="E65" s="1" t="s">
        <v>1606</v>
      </c>
      <c r="F65" s="1" t="s">
        <v>1607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54</v>
      </c>
      <c r="M65" s="3">
        <v>52</v>
      </c>
      <c r="N65" s="3">
        <v>40</v>
      </c>
      <c r="O65" s="3">
        <v>56.8</v>
      </c>
      <c r="P65" s="3">
        <v>48</v>
      </c>
      <c r="Q65" s="3">
        <v>35</v>
      </c>
      <c r="R65" s="3"/>
      <c r="S65" s="3">
        <v>56</v>
      </c>
      <c r="T65" s="3">
        <v>65</v>
      </c>
      <c r="U65" s="3">
        <v>55</v>
      </c>
      <c r="V65" s="3">
        <v>69.8</v>
      </c>
      <c r="W65" s="3">
        <v>39</v>
      </c>
      <c r="X65" s="3">
        <f t="shared" si="0"/>
        <v>847.6</v>
      </c>
      <c r="Y65" s="3">
        <f t="shared" si="1"/>
        <v>703.508</v>
      </c>
      <c r="Z65" s="3">
        <v>20</v>
      </c>
      <c r="AA65" s="3">
        <v>26</v>
      </c>
      <c r="AB65" s="3">
        <v>18</v>
      </c>
      <c r="AC65" s="3">
        <v>22</v>
      </c>
      <c r="AD65" s="3">
        <v>26</v>
      </c>
      <c r="AE65" s="3">
        <v>20</v>
      </c>
      <c r="AF65" s="8">
        <f t="shared" si="2"/>
        <v>835.508</v>
      </c>
    </row>
    <row r="66" spans="1:36">
      <c r="A66" s="1" t="s">
        <v>1186</v>
      </c>
      <c r="B66" s="1" t="s">
        <v>26</v>
      </c>
      <c r="C66" s="1" t="s">
        <v>1559</v>
      </c>
      <c r="D66" s="1" t="s">
        <v>28</v>
      </c>
      <c r="E66" s="1" t="s">
        <v>1608</v>
      </c>
      <c r="F66" s="1" t="s">
        <v>1609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54</v>
      </c>
      <c r="M66" s="3">
        <v>52</v>
      </c>
      <c r="N66" s="3">
        <v>40</v>
      </c>
      <c r="O66" s="3">
        <v>56.8</v>
      </c>
      <c r="P66" s="3">
        <v>48</v>
      </c>
      <c r="Q66" s="3">
        <v>35</v>
      </c>
      <c r="R66" s="3"/>
      <c r="S66" s="3">
        <v>56</v>
      </c>
      <c r="T66" s="3">
        <v>65</v>
      </c>
      <c r="U66" s="3">
        <v>55</v>
      </c>
      <c r="V66" s="3">
        <v>69.8</v>
      </c>
      <c r="W66" s="3">
        <v>39</v>
      </c>
      <c r="X66" s="3">
        <f t="shared" si="0"/>
        <v>847.6</v>
      </c>
      <c r="Y66" s="3">
        <f t="shared" si="1"/>
        <v>703.508</v>
      </c>
      <c r="Z66" s="3">
        <v>20</v>
      </c>
      <c r="AA66" s="3">
        <v>26</v>
      </c>
      <c r="AB66" s="3">
        <v>18</v>
      </c>
      <c r="AC66" s="3">
        <v>22</v>
      </c>
      <c r="AD66" s="3">
        <v>26</v>
      </c>
      <c r="AE66" s="3">
        <v>20</v>
      </c>
      <c r="AF66" s="8">
        <f t="shared" si="2"/>
        <v>835.508</v>
      </c>
    </row>
    <row r="67" spans="1:36">
      <c r="A67" s="1" t="s">
        <v>1186</v>
      </c>
      <c r="B67" s="1" t="s">
        <v>26</v>
      </c>
      <c r="C67" s="1" t="s">
        <v>1559</v>
      </c>
      <c r="D67" s="1" t="s">
        <v>28</v>
      </c>
      <c r="E67" s="1" t="s">
        <v>1610</v>
      </c>
      <c r="F67" s="1" t="s">
        <v>1611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54</v>
      </c>
      <c r="M67" s="3">
        <v>52</v>
      </c>
      <c r="N67" s="3">
        <v>40</v>
      </c>
      <c r="O67" s="3">
        <v>56.8</v>
      </c>
      <c r="P67" s="3">
        <v>48</v>
      </c>
      <c r="Q67" s="3">
        <v>35</v>
      </c>
      <c r="R67" s="3"/>
      <c r="S67" s="3">
        <v>56</v>
      </c>
      <c r="T67" s="3">
        <v>65</v>
      </c>
      <c r="U67" s="3">
        <v>55</v>
      </c>
      <c r="V67" s="3">
        <v>69.8</v>
      </c>
      <c r="W67" s="3">
        <v>39</v>
      </c>
      <c r="X67" s="3">
        <f t="shared" ref="X67:X130" si="3">SUM(G67:W67)</f>
        <v>847.6</v>
      </c>
      <c r="Y67" s="3">
        <f t="shared" ref="Y67:Y130" si="4">X67*0.83</f>
        <v>703.508</v>
      </c>
      <c r="Z67" s="3">
        <v>20</v>
      </c>
      <c r="AA67" s="3">
        <v>26</v>
      </c>
      <c r="AB67" s="3">
        <v>18</v>
      </c>
      <c r="AC67" s="3">
        <v>22</v>
      </c>
      <c r="AD67" s="3">
        <v>26</v>
      </c>
      <c r="AE67" s="3">
        <v>20</v>
      </c>
      <c r="AF67" s="8">
        <f t="shared" ref="AF67:AF130" si="5">SUM(Y67:AE67)</f>
        <v>835.508</v>
      </c>
    </row>
    <row r="68" spans="1:36">
      <c r="A68" s="1" t="s">
        <v>1186</v>
      </c>
      <c r="B68" s="1" t="s">
        <v>26</v>
      </c>
      <c r="C68" s="1" t="s">
        <v>1559</v>
      </c>
      <c r="D68" s="1" t="s">
        <v>28</v>
      </c>
      <c r="E68" s="1" t="s">
        <v>1612</v>
      </c>
      <c r="F68" s="1" t="s">
        <v>1613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54</v>
      </c>
      <c r="M68" s="3">
        <v>52</v>
      </c>
      <c r="N68" s="3">
        <v>40</v>
      </c>
      <c r="O68" s="3">
        <v>56.8</v>
      </c>
      <c r="P68" s="3">
        <v>48</v>
      </c>
      <c r="Q68" s="3">
        <v>35</v>
      </c>
      <c r="R68" s="3"/>
      <c r="S68" s="3">
        <v>56</v>
      </c>
      <c r="T68" s="3">
        <v>65</v>
      </c>
      <c r="U68" s="3">
        <v>55</v>
      </c>
      <c r="V68" s="3">
        <v>69.8</v>
      </c>
      <c r="W68" s="3">
        <v>39</v>
      </c>
      <c r="X68" s="3">
        <f t="shared" si="3"/>
        <v>847.6</v>
      </c>
      <c r="Y68" s="3">
        <f t="shared" si="4"/>
        <v>703.508</v>
      </c>
      <c r="Z68" s="3">
        <v>20</v>
      </c>
      <c r="AA68" s="3">
        <v>26</v>
      </c>
      <c r="AB68" s="3">
        <v>18</v>
      </c>
      <c r="AC68" s="3">
        <v>22</v>
      </c>
      <c r="AD68" s="3">
        <v>26</v>
      </c>
      <c r="AE68" s="3">
        <v>20</v>
      </c>
      <c r="AF68" s="8">
        <f t="shared" si="5"/>
        <v>835.508</v>
      </c>
    </row>
    <row r="69" spans="1:36">
      <c r="A69" s="1" t="s">
        <v>1186</v>
      </c>
      <c r="B69" s="1" t="s">
        <v>26</v>
      </c>
      <c r="C69" s="1" t="s">
        <v>1559</v>
      </c>
      <c r="D69" s="1" t="s">
        <v>28</v>
      </c>
      <c r="E69" s="1" t="s">
        <v>1614</v>
      </c>
      <c r="F69" s="1" t="s">
        <v>1615</v>
      </c>
      <c r="G69" s="3">
        <v>69</v>
      </c>
      <c r="H69" s="3">
        <v>59</v>
      </c>
      <c r="I69" s="3">
        <v>38</v>
      </c>
      <c r="J69" s="3">
        <v>42</v>
      </c>
      <c r="K69" s="3">
        <v>69</v>
      </c>
      <c r="L69" s="3">
        <v>54</v>
      </c>
      <c r="M69" s="3">
        <v>52</v>
      </c>
      <c r="N69" s="3">
        <v>40</v>
      </c>
      <c r="O69" s="3">
        <v>56.8</v>
      </c>
      <c r="P69" s="3">
        <v>48</v>
      </c>
      <c r="Q69" s="3">
        <v>35</v>
      </c>
      <c r="R69" s="3"/>
      <c r="S69" s="3">
        <v>56</v>
      </c>
      <c r="T69" s="3">
        <v>65</v>
      </c>
      <c r="U69" s="3">
        <v>55</v>
      </c>
      <c r="V69" s="3">
        <v>69.8</v>
      </c>
      <c r="W69" s="3">
        <v>39</v>
      </c>
      <c r="X69" s="3">
        <f t="shared" si="3"/>
        <v>847.6</v>
      </c>
      <c r="Y69" s="3">
        <f t="shared" si="4"/>
        <v>703.508</v>
      </c>
      <c r="Z69" s="3">
        <v>20</v>
      </c>
      <c r="AA69" s="3">
        <v>26</v>
      </c>
      <c r="AB69" s="3">
        <v>18</v>
      </c>
      <c r="AC69" s="3">
        <v>22</v>
      </c>
      <c r="AD69" s="3">
        <v>26</v>
      </c>
      <c r="AE69" s="3">
        <v>20</v>
      </c>
      <c r="AF69" s="8">
        <f t="shared" si="5"/>
        <v>835.508</v>
      </c>
    </row>
    <row r="70" spans="1:36">
      <c r="A70" s="1" t="s">
        <v>1186</v>
      </c>
      <c r="B70" s="1" t="s">
        <v>26</v>
      </c>
      <c r="C70" s="1" t="s">
        <v>1559</v>
      </c>
      <c r="D70" s="1" t="s">
        <v>28</v>
      </c>
      <c r="E70" s="1" t="s">
        <v>1616</v>
      </c>
      <c r="F70" s="1" t="s">
        <v>1617</v>
      </c>
      <c r="G70" s="3">
        <v>69</v>
      </c>
      <c r="H70" s="3">
        <v>59</v>
      </c>
      <c r="I70" s="3">
        <v>38</v>
      </c>
      <c r="J70" s="3">
        <v>42</v>
      </c>
      <c r="K70" s="3">
        <v>69</v>
      </c>
      <c r="L70" s="3">
        <v>54</v>
      </c>
      <c r="M70" s="3">
        <v>52</v>
      </c>
      <c r="N70" s="3">
        <v>40</v>
      </c>
      <c r="O70" s="3">
        <v>56.8</v>
      </c>
      <c r="P70" s="3">
        <v>48</v>
      </c>
      <c r="Q70" s="3">
        <v>35</v>
      </c>
      <c r="R70" s="3"/>
      <c r="S70" s="3">
        <v>56</v>
      </c>
      <c r="T70" s="3">
        <v>65</v>
      </c>
      <c r="U70" s="3">
        <v>55</v>
      </c>
      <c r="V70" s="3">
        <v>69.8</v>
      </c>
      <c r="W70" s="3">
        <v>39</v>
      </c>
      <c r="X70" s="3">
        <f t="shared" si="3"/>
        <v>847.6</v>
      </c>
      <c r="Y70" s="3">
        <f t="shared" si="4"/>
        <v>703.508</v>
      </c>
      <c r="Z70" s="3">
        <v>20</v>
      </c>
      <c r="AA70" s="3">
        <v>26</v>
      </c>
      <c r="AB70" s="3">
        <v>18</v>
      </c>
      <c r="AC70" s="3">
        <v>22</v>
      </c>
      <c r="AD70" s="3">
        <v>26</v>
      </c>
      <c r="AE70" s="3">
        <v>20</v>
      </c>
      <c r="AF70" s="8">
        <f t="shared" si="5"/>
        <v>835.508</v>
      </c>
      <c r="AH70" s="3">
        <v>62.25</v>
      </c>
      <c r="AI70" s="3">
        <v>43.16</v>
      </c>
      <c r="AJ70" s="8">
        <f>AF70+AH70+AI70</f>
        <v>940.918</v>
      </c>
    </row>
    <row r="71" spans="1:36">
      <c r="A71" s="1" t="s">
        <v>1186</v>
      </c>
      <c r="B71" s="1" t="s">
        <v>26</v>
      </c>
      <c r="C71" s="1" t="s">
        <v>1559</v>
      </c>
      <c r="D71" s="1" t="s">
        <v>28</v>
      </c>
      <c r="E71" s="1" t="s">
        <v>1618</v>
      </c>
      <c r="F71" s="1" t="s">
        <v>1619</v>
      </c>
      <c r="G71" s="3">
        <v>69</v>
      </c>
      <c r="H71" s="3">
        <v>59</v>
      </c>
      <c r="I71" s="3">
        <v>38</v>
      </c>
      <c r="J71" s="3">
        <v>42</v>
      </c>
      <c r="K71" s="3">
        <v>69</v>
      </c>
      <c r="L71" s="3">
        <v>54</v>
      </c>
      <c r="M71" s="3">
        <v>52</v>
      </c>
      <c r="N71" s="3">
        <v>40</v>
      </c>
      <c r="O71" s="3">
        <v>56.8</v>
      </c>
      <c r="P71" s="3">
        <v>48</v>
      </c>
      <c r="Q71" s="3">
        <v>35</v>
      </c>
      <c r="R71" s="3"/>
      <c r="S71" s="3">
        <v>56</v>
      </c>
      <c r="T71" s="3">
        <v>65</v>
      </c>
      <c r="U71" s="3">
        <v>55</v>
      </c>
      <c r="V71" s="3">
        <v>69.8</v>
      </c>
      <c r="W71" s="3">
        <v>39</v>
      </c>
      <c r="X71" s="3">
        <f t="shared" si="3"/>
        <v>847.6</v>
      </c>
      <c r="Y71" s="3">
        <f t="shared" si="4"/>
        <v>703.508</v>
      </c>
      <c r="Z71" s="3">
        <v>20</v>
      </c>
      <c r="AA71" s="3">
        <v>26</v>
      </c>
      <c r="AB71" s="3">
        <v>18</v>
      </c>
      <c r="AC71" s="3">
        <v>22</v>
      </c>
      <c r="AD71" s="3">
        <v>26</v>
      </c>
      <c r="AE71" s="3">
        <v>20</v>
      </c>
      <c r="AF71" s="8">
        <f t="shared" si="5"/>
        <v>835.508</v>
      </c>
    </row>
    <row r="72" spans="1:36">
      <c r="A72" s="1" t="s">
        <v>1186</v>
      </c>
      <c r="B72" s="1" t="s">
        <v>26</v>
      </c>
      <c r="C72" s="1" t="s">
        <v>1559</v>
      </c>
      <c r="D72" s="1" t="s">
        <v>28</v>
      </c>
      <c r="E72" s="1" t="s">
        <v>1620</v>
      </c>
      <c r="F72" s="1" t="s">
        <v>1621</v>
      </c>
      <c r="G72" s="3">
        <v>69</v>
      </c>
      <c r="H72" s="3">
        <v>59</v>
      </c>
      <c r="I72" s="3">
        <v>38</v>
      </c>
      <c r="J72" s="3">
        <v>42</v>
      </c>
      <c r="K72" s="3">
        <v>69</v>
      </c>
      <c r="L72" s="3">
        <v>54</v>
      </c>
      <c r="M72" s="3">
        <v>52</v>
      </c>
      <c r="N72" s="3">
        <v>40</v>
      </c>
      <c r="O72" s="3">
        <v>56.8</v>
      </c>
      <c r="P72" s="3">
        <v>48</v>
      </c>
      <c r="Q72" s="3">
        <v>35</v>
      </c>
      <c r="R72" s="3"/>
      <c r="S72" s="3">
        <v>56</v>
      </c>
      <c r="T72" s="3">
        <v>65</v>
      </c>
      <c r="U72" s="3">
        <v>55</v>
      </c>
      <c r="V72" s="3">
        <v>69.8</v>
      </c>
      <c r="W72" s="3">
        <v>39</v>
      </c>
      <c r="X72" s="3">
        <f t="shared" si="3"/>
        <v>847.6</v>
      </c>
      <c r="Y72" s="3">
        <f t="shared" si="4"/>
        <v>703.508</v>
      </c>
      <c r="Z72" s="3">
        <v>20</v>
      </c>
      <c r="AA72" s="3">
        <v>26</v>
      </c>
      <c r="AB72" s="3">
        <v>18</v>
      </c>
      <c r="AC72" s="3">
        <v>22</v>
      </c>
      <c r="AD72" s="3">
        <v>26</v>
      </c>
      <c r="AE72" s="3">
        <v>20</v>
      </c>
      <c r="AF72" s="8">
        <f t="shared" si="5"/>
        <v>835.508</v>
      </c>
    </row>
    <row r="73" spans="1:36">
      <c r="A73" s="1" t="s">
        <v>1186</v>
      </c>
      <c r="B73" s="1" t="s">
        <v>26</v>
      </c>
      <c r="C73" s="1" t="s">
        <v>1559</v>
      </c>
      <c r="D73" s="1" t="s">
        <v>28</v>
      </c>
      <c r="E73" s="1" t="s">
        <v>1622</v>
      </c>
      <c r="F73" s="1" t="s">
        <v>1623</v>
      </c>
      <c r="G73" s="3">
        <v>69</v>
      </c>
      <c r="H73" s="3">
        <v>59</v>
      </c>
      <c r="I73" s="3">
        <v>38</v>
      </c>
      <c r="J73" s="3">
        <v>42</v>
      </c>
      <c r="K73" s="3">
        <v>69</v>
      </c>
      <c r="L73" s="3">
        <v>54</v>
      </c>
      <c r="M73" s="3">
        <v>52</v>
      </c>
      <c r="N73" s="3">
        <v>40</v>
      </c>
      <c r="O73" s="3">
        <v>56.8</v>
      </c>
      <c r="P73" s="3">
        <v>48</v>
      </c>
      <c r="Q73" s="3">
        <v>35</v>
      </c>
      <c r="R73" s="3"/>
      <c r="S73" s="3">
        <v>56</v>
      </c>
      <c r="T73" s="3">
        <v>65</v>
      </c>
      <c r="U73" s="3">
        <v>55</v>
      </c>
      <c r="V73" s="3">
        <v>69.8</v>
      </c>
      <c r="W73" s="3">
        <v>39</v>
      </c>
      <c r="X73" s="3">
        <f t="shared" si="3"/>
        <v>847.6</v>
      </c>
      <c r="Y73" s="3">
        <f t="shared" si="4"/>
        <v>703.508</v>
      </c>
      <c r="Z73" s="3">
        <v>20</v>
      </c>
      <c r="AA73" s="3">
        <v>26</v>
      </c>
      <c r="AB73" s="3">
        <v>18</v>
      </c>
      <c r="AC73" s="3">
        <v>22</v>
      </c>
      <c r="AD73" s="3">
        <v>26</v>
      </c>
      <c r="AE73" s="3">
        <v>20</v>
      </c>
      <c r="AF73" s="8">
        <f t="shared" si="5"/>
        <v>835.508</v>
      </c>
    </row>
    <row r="74" spans="1:36">
      <c r="A74" s="1" t="s">
        <v>1186</v>
      </c>
      <c r="B74" s="1" t="s">
        <v>26</v>
      </c>
      <c r="C74" s="1" t="s">
        <v>1559</v>
      </c>
      <c r="D74" s="1" t="s">
        <v>28</v>
      </c>
      <c r="E74" s="1" t="s">
        <v>1624</v>
      </c>
      <c r="F74" s="1" t="s">
        <v>1625</v>
      </c>
      <c r="G74" s="3">
        <v>69</v>
      </c>
      <c r="H74" s="3">
        <v>59</v>
      </c>
      <c r="I74" s="3">
        <v>38</v>
      </c>
      <c r="J74" s="3">
        <v>42</v>
      </c>
      <c r="K74" s="3">
        <v>69</v>
      </c>
      <c r="L74" s="3">
        <v>54</v>
      </c>
      <c r="M74" s="3">
        <v>52</v>
      </c>
      <c r="N74" s="3">
        <v>40</v>
      </c>
      <c r="O74" s="3">
        <v>56.8</v>
      </c>
      <c r="P74" s="3">
        <v>48</v>
      </c>
      <c r="Q74" s="3">
        <v>35</v>
      </c>
      <c r="R74" s="3"/>
      <c r="S74" s="3">
        <v>56</v>
      </c>
      <c r="T74" s="3">
        <v>65</v>
      </c>
      <c r="U74" s="3">
        <v>55</v>
      </c>
      <c r="V74" s="3">
        <v>69.8</v>
      </c>
      <c r="W74" s="3">
        <v>39</v>
      </c>
      <c r="X74" s="3">
        <f t="shared" si="3"/>
        <v>847.6</v>
      </c>
      <c r="Y74" s="3">
        <f t="shared" si="4"/>
        <v>703.508</v>
      </c>
      <c r="Z74" s="3">
        <v>20</v>
      </c>
      <c r="AA74" s="3">
        <v>26</v>
      </c>
      <c r="AB74" s="3">
        <v>18</v>
      </c>
      <c r="AC74" s="3">
        <v>22</v>
      </c>
      <c r="AD74" s="3">
        <v>26</v>
      </c>
      <c r="AE74" s="3">
        <v>20</v>
      </c>
      <c r="AF74" s="8">
        <f t="shared" si="5"/>
        <v>835.508</v>
      </c>
    </row>
    <row r="75" spans="1:36">
      <c r="A75" s="1" t="s">
        <v>1186</v>
      </c>
      <c r="B75" s="1" t="s">
        <v>26</v>
      </c>
      <c r="C75" s="1" t="s">
        <v>1559</v>
      </c>
      <c r="D75" s="1" t="s">
        <v>28</v>
      </c>
      <c r="E75" s="1" t="s">
        <v>1626</v>
      </c>
      <c r="F75" s="1" t="s">
        <v>1627</v>
      </c>
      <c r="G75" s="3">
        <v>69</v>
      </c>
      <c r="H75" s="3">
        <v>59</v>
      </c>
      <c r="I75" s="3">
        <v>38</v>
      </c>
      <c r="J75" s="3">
        <v>42</v>
      </c>
      <c r="K75" s="3">
        <v>69</v>
      </c>
      <c r="L75" s="3">
        <v>54</v>
      </c>
      <c r="M75" s="3">
        <v>52</v>
      </c>
      <c r="N75" s="3">
        <v>40</v>
      </c>
      <c r="O75" s="3">
        <v>56.8</v>
      </c>
      <c r="P75" s="3">
        <v>48</v>
      </c>
      <c r="Q75" s="3">
        <v>35</v>
      </c>
      <c r="R75" s="3"/>
      <c r="S75" s="3">
        <v>56</v>
      </c>
      <c r="T75" s="3">
        <v>65</v>
      </c>
      <c r="U75" s="3">
        <v>55</v>
      </c>
      <c r="V75" s="3">
        <v>69.8</v>
      </c>
      <c r="W75" s="3">
        <v>39</v>
      </c>
      <c r="X75" s="3">
        <f t="shared" si="3"/>
        <v>847.6</v>
      </c>
      <c r="Y75" s="3">
        <f t="shared" si="4"/>
        <v>703.508</v>
      </c>
      <c r="Z75" s="3">
        <v>20</v>
      </c>
      <c r="AA75" s="3">
        <v>26</v>
      </c>
      <c r="AB75" s="3">
        <v>18</v>
      </c>
      <c r="AC75" s="3">
        <v>22</v>
      </c>
      <c r="AD75" s="3">
        <v>26</v>
      </c>
      <c r="AE75" s="3">
        <v>20</v>
      </c>
      <c r="AF75" s="8">
        <f t="shared" si="5"/>
        <v>835.508</v>
      </c>
    </row>
    <row r="76" s="2" customFormat="1" spans="1:36">
      <c r="A76" s="1" t="s">
        <v>1186</v>
      </c>
      <c r="B76" s="1" t="s">
        <v>26</v>
      </c>
      <c r="C76" s="1" t="s">
        <v>1559</v>
      </c>
      <c r="D76" s="1" t="s">
        <v>28</v>
      </c>
      <c r="E76" s="1" t="s">
        <v>1628</v>
      </c>
      <c r="F76" s="1" t="s">
        <v>1629</v>
      </c>
      <c r="G76" s="3">
        <v>69</v>
      </c>
      <c r="H76" s="3">
        <v>59</v>
      </c>
      <c r="I76" s="3">
        <v>38</v>
      </c>
      <c r="J76" s="3">
        <v>42</v>
      </c>
      <c r="K76" s="3">
        <v>69</v>
      </c>
      <c r="L76" s="3">
        <v>54</v>
      </c>
      <c r="M76" s="3">
        <v>52</v>
      </c>
      <c r="N76" s="3">
        <v>40</v>
      </c>
      <c r="O76" s="3">
        <v>56.8</v>
      </c>
      <c r="P76" s="3">
        <v>48</v>
      </c>
      <c r="Q76" s="3">
        <v>35</v>
      </c>
      <c r="R76" s="3">
        <v>37</v>
      </c>
      <c r="S76" s="3">
        <v>56</v>
      </c>
      <c r="T76" s="3">
        <v>65</v>
      </c>
      <c r="U76" s="3">
        <v>55</v>
      </c>
      <c r="V76" s="3">
        <v>69.8</v>
      </c>
      <c r="W76" s="3">
        <v>39</v>
      </c>
      <c r="X76" s="3">
        <f t="shared" si="3"/>
        <v>884.6</v>
      </c>
      <c r="Y76" s="3">
        <f t="shared" si="4"/>
        <v>734.218</v>
      </c>
      <c r="Z76" s="3">
        <v>20</v>
      </c>
      <c r="AA76" s="3">
        <v>26</v>
      </c>
      <c r="AB76" s="3">
        <v>18</v>
      </c>
      <c r="AC76" s="3">
        <v>22</v>
      </c>
      <c r="AD76" s="3">
        <v>26</v>
      </c>
      <c r="AE76" s="3">
        <v>20</v>
      </c>
      <c r="AF76" s="8">
        <f t="shared" si="5"/>
        <v>866.218</v>
      </c>
      <c r="AG76" s="3">
        <v>62.25</v>
      </c>
      <c r="AH76" s="3"/>
      <c r="AI76" s="3"/>
      <c r="AJ76" s="8">
        <f>AF76+AG76</f>
        <v>928.468</v>
      </c>
    </row>
    <row r="77" spans="1:36">
      <c r="A77" s="1" t="s">
        <v>1186</v>
      </c>
      <c r="B77" s="1" t="s">
        <v>26</v>
      </c>
      <c r="C77" s="1" t="s">
        <v>1559</v>
      </c>
      <c r="D77" s="1" t="s">
        <v>28</v>
      </c>
      <c r="E77" s="1" t="s">
        <v>1630</v>
      </c>
      <c r="F77" s="1" t="s">
        <v>1631</v>
      </c>
      <c r="G77" s="3">
        <v>69</v>
      </c>
      <c r="H77" s="3">
        <v>59</v>
      </c>
      <c r="I77" s="3">
        <v>38</v>
      </c>
      <c r="J77" s="3">
        <v>42</v>
      </c>
      <c r="K77" s="3">
        <v>69</v>
      </c>
      <c r="L77" s="3">
        <v>54</v>
      </c>
      <c r="M77" s="3">
        <v>52</v>
      </c>
      <c r="N77" s="3">
        <v>40</v>
      </c>
      <c r="O77" s="3">
        <v>56.8</v>
      </c>
      <c r="P77" s="3">
        <v>48</v>
      </c>
      <c r="Q77" s="3">
        <v>35</v>
      </c>
      <c r="R77" s="3"/>
      <c r="S77" s="3">
        <v>56</v>
      </c>
      <c r="T77" s="3">
        <v>65</v>
      </c>
      <c r="U77" s="3">
        <v>55</v>
      </c>
      <c r="V77" s="3">
        <v>69.8</v>
      </c>
      <c r="W77" s="3">
        <v>39</v>
      </c>
      <c r="X77" s="3">
        <f t="shared" si="3"/>
        <v>847.6</v>
      </c>
      <c r="Y77" s="3">
        <f t="shared" si="4"/>
        <v>703.508</v>
      </c>
      <c r="Z77" s="3">
        <v>20</v>
      </c>
      <c r="AA77" s="3">
        <v>26</v>
      </c>
      <c r="AB77" s="3">
        <v>18</v>
      </c>
      <c r="AC77" s="3">
        <v>22</v>
      </c>
      <c r="AD77" s="3">
        <v>26</v>
      </c>
      <c r="AE77" s="3">
        <v>20</v>
      </c>
      <c r="AF77" s="8">
        <f t="shared" si="5"/>
        <v>835.508</v>
      </c>
    </row>
    <row r="78" spans="1:36">
      <c r="A78" s="1" t="s">
        <v>1186</v>
      </c>
      <c r="B78" s="1" t="s">
        <v>26</v>
      </c>
      <c r="C78" s="1" t="s">
        <v>1559</v>
      </c>
      <c r="D78" s="1" t="s">
        <v>28</v>
      </c>
      <c r="E78" s="1" t="s">
        <v>1632</v>
      </c>
      <c r="F78" s="1" t="s">
        <v>1633</v>
      </c>
      <c r="G78" s="3">
        <v>69</v>
      </c>
      <c r="H78" s="3">
        <v>59</v>
      </c>
      <c r="I78" s="3">
        <v>38</v>
      </c>
      <c r="J78" s="3">
        <v>42</v>
      </c>
      <c r="K78" s="3">
        <v>69</v>
      </c>
      <c r="L78" s="3">
        <v>54</v>
      </c>
      <c r="M78" s="3">
        <v>52</v>
      </c>
      <c r="N78" s="3">
        <v>40</v>
      </c>
      <c r="O78" s="3">
        <v>56.8</v>
      </c>
      <c r="P78" s="3">
        <v>48</v>
      </c>
      <c r="Q78" s="3">
        <v>35</v>
      </c>
      <c r="R78" s="3"/>
      <c r="S78" s="3">
        <v>56</v>
      </c>
      <c r="T78" s="3">
        <v>65</v>
      </c>
      <c r="U78" s="3">
        <v>55</v>
      </c>
      <c r="V78" s="3">
        <v>69.8</v>
      </c>
      <c r="W78" s="3">
        <v>39</v>
      </c>
      <c r="X78" s="3">
        <f t="shared" si="3"/>
        <v>847.6</v>
      </c>
      <c r="Y78" s="3">
        <f t="shared" si="4"/>
        <v>703.508</v>
      </c>
      <c r="Z78" s="3">
        <v>20</v>
      </c>
      <c r="AA78" s="3">
        <v>26</v>
      </c>
      <c r="AB78" s="3">
        <v>18</v>
      </c>
      <c r="AC78" s="3">
        <v>22</v>
      </c>
      <c r="AD78" s="3">
        <v>26</v>
      </c>
      <c r="AE78" s="3">
        <v>20</v>
      </c>
      <c r="AF78" s="8">
        <f t="shared" si="5"/>
        <v>835.508</v>
      </c>
    </row>
    <row r="79" spans="1:36">
      <c r="A79" s="1" t="s">
        <v>1186</v>
      </c>
      <c r="B79" s="1" t="s">
        <v>26</v>
      </c>
      <c r="C79" s="1" t="s">
        <v>1559</v>
      </c>
      <c r="D79" s="1" t="s">
        <v>28</v>
      </c>
      <c r="E79" s="1" t="s">
        <v>1634</v>
      </c>
      <c r="F79" s="1" t="s">
        <v>1635</v>
      </c>
      <c r="G79" s="3">
        <v>69</v>
      </c>
      <c r="H79" s="3">
        <v>59</v>
      </c>
      <c r="I79" s="3">
        <v>38</v>
      </c>
      <c r="J79" s="3">
        <v>42</v>
      </c>
      <c r="K79" s="3">
        <v>69</v>
      </c>
      <c r="L79" s="3">
        <v>54</v>
      </c>
      <c r="M79" s="3">
        <v>52</v>
      </c>
      <c r="N79" s="3">
        <v>40</v>
      </c>
      <c r="O79" s="3">
        <v>56.8</v>
      </c>
      <c r="P79" s="3">
        <v>48</v>
      </c>
      <c r="Q79" s="3">
        <v>35</v>
      </c>
      <c r="R79" s="3"/>
      <c r="S79" s="3">
        <v>56</v>
      </c>
      <c r="T79" s="3">
        <v>65</v>
      </c>
      <c r="U79" s="3">
        <v>55</v>
      </c>
      <c r="V79" s="3">
        <v>69.8</v>
      </c>
      <c r="W79" s="3">
        <v>39</v>
      </c>
      <c r="X79" s="3">
        <f t="shared" si="3"/>
        <v>847.6</v>
      </c>
      <c r="Y79" s="3">
        <f t="shared" si="4"/>
        <v>703.508</v>
      </c>
      <c r="Z79" s="3">
        <v>20</v>
      </c>
      <c r="AA79" s="3">
        <v>26</v>
      </c>
      <c r="AB79" s="3">
        <v>18</v>
      </c>
      <c r="AC79" s="3">
        <v>22</v>
      </c>
      <c r="AD79" s="3">
        <v>26</v>
      </c>
      <c r="AE79" s="3">
        <v>20</v>
      </c>
      <c r="AF79" s="8">
        <f t="shared" si="5"/>
        <v>835.508</v>
      </c>
    </row>
    <row r="80" spans="1:36">
      <c r="A80" s="1" t="s">
        <v>1186</v>
      </c>
      <c r="B80" s="1" t="s">
        <v>26</v>
      </c>
      <c r="C80" s="1" t="s">
        <v>1559</v>
      </c>
      <c r="D80" s="1" t="s">
        <v>28</v>
      </c>
      <c r="E80" s="1" t="s">
        <v>1636</v>
      </c>
      <c r="F80" s="1" t="s">
        <v>1637</v>
      </c>
      <c r="G80" s="3">
        <v>69</v>
      </c>
      <c r="H80" s="3">
        <v>59</v>
      </c>
      <c r="I80" s="3">
        <v>38</v>
      </c>
      <c r="J80" s="3">
        <v>42</v>
      </c>
      <c r="K80" s="3">
        <v>69</v>
      </c>
      <c r="L80" s="3">
        <v>54</v>
      </c>
      <c r="M80" s="3">
        <v>52</v>
      </c>
      <c r="N80" s="3">
        <v>40</v>
      </c>
      <c r="O80" s="3">
        <v>56.8</v>
      </c>
      <c r="P80" s="3">
        <v>48</v>
      </c>
      <c r="Q80" s="3">
        <v>35</v>
      </c>
      <c r="R80" s="3"/>
      <c r="S80" s="3">
        <v>56</v>
      </c>
      <c r="T80" s="3">
        <v>65</v>
      </c>
      <c r="U80" s="3">
        <v>55</v>
      </c>
      <c r="V80" s="3">
        <v>69.8</v>
      </c>
      <c r="W80" s="3">
        <v>39</v>
      </c>
      <c r="X80" s="3">
        <f t="shared" si="3"/>
        <v>847.6</v>
      </c>
      <c r="Y80" s="3">
        <f t="shared" si="4"/>
        <v>703.508</v>
      </c>
      <c r="Z80" s="3">
        <v>20</v>
      </c>
      <c r="AA80" s="3">
        <v>26</v>
      </c>
      <c r="AB80" s="3">
        <v>18</v>
      </c>
      <c r="AC80" s="3">
        <v>22</v>
      </c>
      <c r="AD80" s="3">
        <v>26</v>
      </c>
      <c r="AE80" s="3">
        <v>20</v>
      </c>
      <c r="AF80" s="8">
        <f t="shared" si="5"/>
        <v>835.508</v>
      </c>
    </row>
    <row r="81" spans="1:32">
      <c r="A81" s="1" t="s">
        <v>1186</v>
      </c>
      <c r="B81" s="1" t="s">
        <v>26</v>
      </c>
      <c r="C81" s="1" t="s">
        <v>1559</v>
      </c>
      <c r="D81" s="1" t="s">
        <v>28</v>
      </c>
      <c r="E81" s="1" t="s">
        <v>1638</v>
      </c>
      <c r="F81" s="1" t="s">
        <v>1639</v>
      </c>
      <c r="G81" s="3">
        <v>69</v>
      </c>
      <c r="H81" s="3">
        <v>59</v>
      </c>
      <c r="I81" s="3">
        <v>38</v>
      </c>
      <c r="J81" s="3">
        <v>42</v>
      </c>
      <c r="K81" s="3">
        <v>69</v>
      </c>
      <c r="L81" s="3">
        <v>54</v>
      </c>
      <c r="M81" s="3">
        <v>52</v>
      </c>
      <c r="N81" s="3">
        <v>40</v>
      </c>
      <c r="O81" s="3">
        <v>56.8</v>
      </c>
      <c r="P81" s="3">
        <v>48</v>
      </c>
      <c r="Q81" s="3">
        <v>35</v>
      </c>
      <c r="R81" s="3"/>
      <c r="S81" s="3">
        <v>56</v>
      </c>
      <c r="T81" s="3">
        <v>65</v>
      </c>
      <c r="U81" s="3">
        <v>55</v>
      </c>
      <c r="V81" s="3">
        <v>69.8</v>
      </c>
      <c r="W81" s="3">
        <v>39</v>
      </c>
      <c r="X81" s="3">
        <f t="shared" si="3"/>
        <v>847.6</v>
      </c>
      <c r="Y81" s="3">
        <f t="shared" si="4"/>
        <v>703.508</v>
      </c>
      <c r="Z81" s="3">
        <v>20</v>
      </c>
      <c r="AA81" s="3">
        <v>26</v>
      </c>
      <c r="AB81" s="3">
        <v>18</v>
      </c>
      <c r="AC81" s="3">
        <v>22</v>
      </c>
      <c r="AD81" s="3">
        <v>26</v>
      </c>
      <c r="AE81" s="3">
        <v>20</v>
      </c>
      <c r="AF81" s="8">
        <f t="shared" si="5"/>
        <v>835.508</v>
      </c>
    </row>
    <row r="82" spans="1:32">
      <c r="A82" s="1" t="s">
        <v>1186</v>
      </c>
      <c r="B82" s="1" t="s">
        <v>26</v>
      </c>
      <c r="C82" s="1" t="s">
        <v>1640</v>
      </c>
      <c r="D82" s="1" t="s">
        <v>28</v>
      </c>
      <c r="E82" s="1" t="s">
        <v>1641</v>
      </c>
      <c r="F82" s="1" t="s">
        <v>1642</v>
      </c>
      <c r="G82" s="3">
        <v>69</v>
      </c>
      <c r="H82" s="3">
        <v>59</v>
      </c>
      <c r="I82" s="3">
        <v>38</v>
      </c>
      <c r="J82" s="3">
        <v>42</v>
      </c>
      <c r="K82" s="3">
        <v>69</v>
      </c>
      <c r="L82" s="3">
        <v>54</v>
      </c>
      <c r="M82" s="3">
        <v>52</v>
      </c>
      <c r="N82" s="3">
        <v>40</v>
      </c>
      <c r="O82" s="3">
        <v>56.8</v>
      </c>
      <c r="P82" s="3">
        <v>48</v>
      </c>
      <c r="Q82" s="3">
        <v>35</v>
      </c>
      <c r="R82" s="3"/>
      <c r="S82" s="3">
        <v>56</v>
      </c>
      <c r="T82" s="3">
        <v>65</v>
      </c>
      <c r="U82" s="3">
        <v>55</v>
      </c>
      <c r="V82" s="3">
        <v>69.8</v>
      </c>
      <c r="W82" s="3">
        <v>39</v>
      </c>
      <c r="X82" s="3">
        <f t="shared" si="3"/>
        <v>847.6</v>
      </c>
      <c r="Y82" s="3">
        <f t="shared" si="4"/>
        <v>703.508</v>
      </c>
      <c r="Z82" s="3">
        <v>20</v>
      </c>
      <c r="AA82" s="3">
        <v>26</v>
      </c>
      <c r="AB82" s="3">
        <v>18</v>
      </c>
      <c r="AC82" s="3">
        <v>22</v>
      </c>
      <c r="AD82" s="3">
        <v>26</v>
      </c>
      <c r="AE82" s="3">
        <v>20</v>
      </c>
      <c r="AF82" s="8">
        <f t="shared" si="5"/>
        <v>835.508</v>
      </c>
    </row>
    <row r="83" spans="1:32">
      <c r="A83" s="1" t="s">
        <v>1186</v>
      </c>
      <c r="B83" s="1" t="s">
        <v>26</v>
      </c>
      <c r="C83" s="1" t="s">
        <v>1640</v>
      </c>
      <c r="D83" s="1" t="s">
        <v>28</v>
      </c>
      <c r="E83" s="1" t="s">
        <v>1643</v>
      </c>
      <c r="F83" s="1" t="s">
        <v>1644</v>
      </c>
      <c r="G83" s="3">
        <v>69</v>
      </c>
      <c r="H83" s="3">
        <v>59</v>
      </c>
      <c r="I83" s="3">
        <v>38</v>
      </c>
      <c r="J83" s="3">
        <v>42</v>
      </c>
      <c r="K83" s="3">
        <v>69</v>
      </c>
      <c r="L83" s="3">
        <v>54</v>
      </c>
      <c r="M83" s="3">
        <v>52</v>
      </c>
      <c r="N83" s="3">
        <v>40</v>
      </c>
      <c r="O83" s="3">
        <v>56.8</v>
      </c>
      <c r="P83" s="3">
        <v>48</v>
      </c>
      <c r="Q83" s="3">
        <v>35</v>
      </c>
      <c r="R83" s="3"/>
      <c r="S83" s="3">
        <v>56</v>
      </c>
      <c r="T83" s="3">
        <v>65</v>
      </c>
      <c r="U83" s="3">
        <v>55</v>
      </c>
      <c r="V83" s="3">
        <v>69.8</v>
      </c>
      <c r="W83" s="3">
        <v>39</v>
      </c>
      <c r="X83" s="3">
        <f t="shared" si="3"/>
        <v>847.6</v>
      </c>
      <c r="Y83" s="3">
        <f t="shared" si="4"/>
        <v>703.508</v>
      </c>
      <c r="Z83" s="3">
        <v>20</v>
      </c>
      <c r="AA83" s="3">
        <v>26</v>
      </c>
      <c r="AB83" s="3">
        <v>18</v>
      </c>
      <c r="AC83" s="3">
        <v>22</v>
      </c>
      <c r="AD83" s="3">
        <v>26</v>
      </c>
      <c r="AE83" s="3">
        <v>20</v>
      </c>
      <c r="AF83" s="8">
        <f t="shared" si="5"/>
        <v>835.508</v>
      </c>
    </row>
    <row r="84" spans="1:32">
      <c r="A84" s="1" t="s">
        <v>1186</v>
      </c>
      <c r="B84" s="1" t="s">
        <v>26</v>
      </c>
      <c r="C84" s="1" t="s">
        <v>1640</v>
      </c>
      <c r="D84" s="1" t="s">
        <v>28</v>
      </c>
      <c r="E84" s="1" t="s">
        <v>1645</v>
      </c>
      <c r="F84" s="1" t="s">
        <v>1646</v>
      </c>
      <c r="G84" s="3">
        <v>69</v>
      </c>
      <c r="H84" s="3">
        <v>59</v>
      </c>
      <c r="I84" s="3">
        <v>38</v>
      </c>
      <c r="J84" s="3">
        <v>42</v>
      </c>
      <c r="K84" s="3">
        <v>69</v>
      </c>
      <c r="L84" s="3">
        <v>54</v>
      </c>
      <c r="M84" s="3">
        <v>52</v>
      </c>
      <c r="N84" s="3">
        <v>40</v>
      </c>
      <c r="O84" s="3">
        <v>56.8</v>
      </c>
      <c r="P84" s="3">
        <v>48</v>
      </c>
      <c r="Q84" s="3">
        <v>35</v>
      </c>
      <c r="R84" s="3"/>
      <c r="S84" s="3">
        <v>56</v>
      </c>
      <c r="T84" s="3">
        <v>65</v>
      </c>
      <c r="U84" s="3">
        <v>55</v>
      </c>
      <c r="V84" s="3">
        <v>69.8</v>
      </c>
      <c r="W84" s="3">
        <v>39</v>
      </c>
      <c r="X84" s="3">
        <f t="shared" si="3"/>
        <v>847.6</v>
      </c>
      <c r="Y84" s="3">
        <f t="shared" si="4"/>
        <v>703.508</v>
      </c>
      <c r="Z84" s="3">
        <v>20</v>
      </c>
      <c r="AA84" s="3">
        <v>26</v>
      </c>
      <c r="AB84" s="3">
        <v>18</v>
      </c>
      <c r="AC84" s="3">
        <v>22</v>
      </c>
      <c r="AD84" s="3">
        <v>26</v>
      </c>
      <c r="AE84" s="3">
        <v>20</v>
      </c>
      <c r="AF84" s="8">
        <f t="shared" si="5"/>
        <v>835.508</v>
      </c>
    </row>
    <row r="85" spans="1:32">
      <c r="A85" s="1" t="s">
        <v>1186</v>
      </c>
      <c r="B85" s="1" t="s">
        <v>26</v>
      </c>
      <c r="C85" s="1" t="s">
        <v>1640</v>
      </c>
      <c r="D85" s="1" t="s">
        <v>28</v>
      </c>
      <c r="E85" s="1" t="s">
        <v>1647</v>
      </c>
      <c r="F85" s="1" t="s">
        <v>1648</v>
      </c>
      <c r="G85" s="3">
        <v>69</v>
      </c>
      <c r="H85" s="3">
        <v>59</v>
      </c>
      <c r="I85" s="3">
        <v>38</v>
      </c>
      <c r="J85" s="3">
        <v>42</v>
      </c>
      <c r="K85" s="3">
        <v>69</v>
      </c>
      <c r="L85" s="3">
        <v>54</v>
      </c>
      <c r="M85" s="3">
        <v>52</v>
      </c>
      <c r="N85" s="3">
        <v>40</v>
      </c>
      <c r="O85" s="3">
        <v>56.8</v>
      </c>
      <c r="P85" s="3">
        <v>48</v>
      </c>
      <c r="Q85" s="3">
        <v>35</v>
      </c>
      <c r="R85" s="3"/>
      <c r="S85" s="3">
        <v>56</v>
      </c>
      <c r="T85" s="3">
        <v>65</v>
      </c>
      <c r="U85" s="3">
        <v>55</v>
      </c>
      <c r="V85" s="3">
        <v>69.8</v>
      </c>
      <c r="W85" s="3">
        <v>39</v>
      </c>
      <c r="X85" s="3">
        <f t="shared" si="3"/>
        <v>847.6</v>
      </c>
      <c r="Y85" s="3">
        <f t="shared" si="4"/>
        <v>703.508</v>
      </c>
      <c r="Z85" s="3">
        <v>20</v>
      </c>
      <c r="AA85" s="3">
        <v>26</v>
      </c>
      <c r="AB85" s="3">
        <v>18</v>
      </c>
      <c r="AC85" s="3">
        <v>22</v>
      </c>
      <c r="AD85" s="3">
        <v>26</v>
      </c>
      <c r="AE85" s="3">
        <v>20</v>
      </c>
      <c r="AF85" s="8">
        <f t="shared" si="5"/>
        <v>835.508</v>
      </c>
    </row>
    <row r="86" spans="1:32">
      <c r="A86" s="1" t="s">
        <v>1186</v>
      </c>
      <c r="B86" s="1" t="s">
        <v>26</v>
      </c>
      <c r="C86" s="1" t="s">
        <v>1640</v>
      </c>
      <c r="D86" s="1" t="s">
        <v>28</v>
      </c>
      <c r="E86" s="1" t="s">
        <v>1649</v>
      </c>
      <c r="F86" s="1" t="s">
        <v>1650</v>
      </c>
      <c r="G86" s="3">
        <v>69</v>
      </c>
      <c r="H86" s="3">
        <v>59</v>
      </c>
      <c r="I86" s="3">
        <v>38</v>
      </c>
      <c r="J86" s="3">
        <v>42</v>
      </c>
      <c r="K86" s="3">
        <v>69</v>
      </c>
      <c r="L86" s="3">
        <v>54</v>
      </c>
      <c r="M86" s="3">
        <v>52</v>
      </c>
      <c r="N86" s="3">
        <v>40</v>
      </c>
      <c r="O86" s="3">
        <v>56.8</v>
      </c>
      <c r="P86" s="3">
        <v>48</v>
      </c>
      <c r="Q86" s="3">
        <v>35</v>
      </c>
      <c r="R86" s="3"/>
      <c r="S86" s="3">
        <v>56</v>
      </c>
      <c r="T86" s="3">
        <v>65</v>
      </c>
      <c r="U86" s="3">
        <v>55</v>
      </c>
      <c r="V86" s="3">
        <v>69.8</v>
      </c>
      <c r="W86" s="3">
        <v>39</v>
      </c>
      <c r="X86" s="3">
        <f t="shared" si="3"/>
        <v>847.6</v>
      </c>
      <c r="Y86" s="3">
        <f t="shared" si="4"/>
        <v>703.508</v>
      </c>
      <c r="Z86" s="3">
        <v>20</v>
      </c>
      <c r="AA86" s="3">
        <v>26</v>
      </c>
      <c r="AB86" s="3">
        <v>18</v>
      </c>
      <c r="AC86" s="3">
        <v>22</v>
      </c>
      <c r="AD86" s="3">
        <v>26</v>
      </c>
      <c r="AE86" s="3">
        <v>20</v>
      </c>
      <c r="AF86" s="8">
        <f t="shared" si="5"/>
        <v>835.508</v>
      </c>
    </row>
    <row r="87" spans="1:32">
      <c r="A87" s="1" t="s">
        <v>1186</v>
      </c>
      <c r="B87" s="1" t="s">
        <v>26</v>
      </c>
      <c r="C87" s="1" t="s">
        <v>1640</v>
      </c>
      <c r="D87" s="1" t="s">
        <v>28</v>
      </c>
      <c r="E87" s="1" t="s">
        <v>1651</v>
      </c>
      <c r="F87" s="1" t="s">
        <v>1652</v>
      </c>
      <c r="G87" s="3">
        <v>69</v>
      </c>
      <c r="H87" s="3">
        <v>59</v>
      </c>
      <c r="I87" s="3">
        <v>38</v>
      </c>
      <c r="J87" s="3">
        <v>42</v>
      </c>
      <c r="K87" s="3">
        <v>69</v>
      </c>
      <c r="L87" s="3">
        <v>54</v>
      </c>
      <c r="M87" s="3">
        <v>52</v>
      </c>
      <c r="N87" s="3">
        <v>40</v>
      </c>
      <c r="O87" s="3">
        <v>56.8</v>
      </c>
      <c r="P87" s="3">
        <v>48</v>
      </c>
      <c r="Q87" s="3">
        <v>35</v>
      </c>
      <c r="R87" s="3"/>
      <c r="S87" s="3">
        <v>56</v>
      </c>
      <c r="T87" s="3">
        <v>65</v>
      </c>
      <c r="U87" s="3">
        <v>55</v>
      </c>
      <c r="V87" s="3">
        <v>69.8</v>
      </c>
      <c r="W87" s="3">
        <v>39</v>
      </c>
      <c r="X87" s="3">
        <f t="shared" si="3"/>
        <v>847.6</v>
      </c>
      <c r="Y87" s="3">
        <f t="shared" si="4"/>
        <v>703.508</v>
      </c>
      <c r="Z87" s="3">
        <v>20</v>
      </c>
      <c r="AA87" s="3">
        <v>26</v>
      </c>
      <c r="AB87" s="3">
        <v>18</v>
      </c>
      <c r="AC87" s="3">
        <v>22</v>
      </c>
      <c r="AD87" s="3">
        <v>26</v>
      </c>
      <c r="AE87" s="3">
        <v>20</v>
      </c>
      <c r="AF87" s="8">
        <f t="shared" si="5"/>
        <v>835.508</v>
      </c>
    </row>
    <row r="88" spans="1:32">
      <c r="A88" s="1" t="s">
        <v>1186</v>
      </c>
      <c r="B88" s="1" t="s">
        <v>26</v>
      </c>
      <c r="C88" s="1" t="s">
        <v>1640</v>
      </c>
      <c r="D88" s="1" t="s">
        <v>28</v>
      </c>
      <c r="E88" s="1" t="s">
        <v>1653</v>
      </c>
      <c r="F88" s="1" t="s">
        <v>1654</v>
      </c>
      <c r="G88" s="3">
        <v>69</v>
      </c>
      <c r="H88" s="3">
        <v>59</v>
      </c>
      <c r="I88" s="3">
        <v>38</v>
      </c>
      <c r="J88" s="3">
        <v>42</v>
      </c>
      <c r="K88" s="3">
        <v>69</v>
      </c>
      <c r="L88" s="3">
        <v>54</v>
      </c>
      <c r="M88" s="3">
        <v>52</v>
      </c>
      <c r="N88" s="3">
        <v>40</v>
      </c>
      <c r="O88" s="3">
        <v>56.8</v>
      </c>
      <c r="P88" s="3">
        <v>48</v>
      </c>
      <c r="Q88" s="3">
        <v>35</v>
      </c>
      <c r="R88" s="3"/>
      <c r="S88" s="3">
        <v>56</v>
      </c>
      <c r="T88" s="3">
        <v>65</v>
      </c>
      <c r="U88" s="3">
        <v>55</v>
      </c>
      <c r="V88" s="3">
        <v>69.8</v>
      </c>
      <c r="W88" s="3">
        <v>39</v>
      </c>
      <c r="X88" s="3">
        <f t="shared" si="3"/>
        <v>847.6</v>
      </c>
      <c r="Y88" s="3">
        <f t="shared" si="4"/>
        <v>703.508</v>
      </c>
      <c r="Z88" s="3">
        <v>20</v>
      </c>
      <c r="AA88" s="3">
        <v>26</v>
      </c>
      <c r="AB88" s="3">
        <v>18</v>
      </c>
      <c r="AC88" s="3">
        <v>22</v>
      </c>
      <c r="AD88" s="3">
        <v>26</v>
      </c>
      <c r="AE88" s="3">
        <v>20</v>
      </c>
      <c r="AF88" s="8">
        <f t="shared" si="5"/>
        <v>835.508</v>
      </c>
    </row>
    <row r="89" spans="1:32">
      <c r="A89" s="1" t="s">
        <v>1186</v>
      </c>
      <c r="B89" s="1" t="s">
        <v>26</v>
      </c>
      <c r="C89" s="1" t="s">
        <v>1640</v>
      </c>
      <c r="D89" s="1" t="s">
        <v>28</v>
      </c>
      <c r="E89" s="1" t="s">
        <v>1655</v>
      </c>
      <c r="F89" s="1" t="s">
        <v>1656</v>
      </c>
      <c r="G89" s="3">
        <v>69</v>
      </c>
      <c r="H89" s="3">
        <v>59</v>
      </c>
      <c r="I89" s="3">
        <v>38</v>
      </c>
      <c r="J89" s="3">
        <v>42</v>
      </c>
      <c r="K89" s="3">
        <v>69</v>
      </c>
      <c r="L89" s="3">
        <v>54</v>
      </c>
      <c r="M89" s="3">
        <v>52</v>
      </c>
      <c r="N89" s="3">
        <v>40</v>
      </c>
      <c r="O89" s="3">
        <v>56.8</v>
      </c>
      <c r="P89" s="3">
        <v>48</v>
      </c>
      <c r="Q89" s="3">
        <v>35</v>
      </c>
      <c r="R89" s="3"/>
      <c r="S89" s="3">
        <v>56</v>
      </c>
      <c r="T89" s="3">
        <v>65</v>
      </c>
      <c r="U89" s="3">
        <v>55</v>
      </c>
      <c r="V89" s="3">
        <v>69.8</v>
      </c>
      <c r="W89" s="3">
        <v>39</v>
      </c>
      <c r="X89" s="3">
        <f t="shared" si="3"/>
        <v>847.6</v>
      </c>
      <c r="Y89" s="3">
        <f t="shared" si="4"/>
        <v>703.508</v>
      </c>
      <c r="Z89" s="3">
        <v>20</v>
      </c>
      <c r="AA89" s="3">
        <v>26</v>
      </c>
      <c r="AB89" s="3">
        <v>18</v>
      </c>
      <c r="AC89" s="3">
        <v>22</v>
      </c>
      <c r="AD89" s="3">
        <v>26</v>
      </c>
      <c r="AE89" s="3">
        <v>20</v>
      </c>
      <c r="AF89" s="8">
        <f t="shared" si="5"/>
        <v>835.508</v>
      </c>
    </row>
    <row r="90" spans="1:32">
      <c r="A90" s="1" t="s">
        <v>1186</v>
      </c>
      <c r="B90" s="1" t="s">
        <v>26</v>
      </c>
      <c r="C90" s="1" t="s">
        <v>1640</v>
      </c>
      <c r="D90" s="1" t="s">
        <v>28</v>
      </c>
      <c r="E90" s="1" t="s">
        <v>1657</v>
      </c>
      <c r="F90" s="1" t="s">
        <v>1658</v>
      </c>
      <c r="G90" s="3">
        <v>69</v>
      </c>
      <c r="H90" s="3">
        <v>59</v>
      </c>
      <c r="I90" s="3">
        <v>38</v>
      </c>
      <c r="J90" s="3">
        <v>42</v>
      </c>
      <c r="K90" s="3">
        <v>69</v>
      </c>
      <c r="L90" s="3">
        <v>54</v>
      </c>
      <c r="M90" s="3">
        <v>52</v>
      </c>
      <c r="N90" s="3">
        <v>40</v>
      </c>
      <c r="O90" s="3">
        <v>56.8</v>
      </c>
      <c r="P90" s="3">
        <v>48</v>
      </c>
      <c r="Q90" s="3">
        <v>35</v>
      </c>
      <c r="R90" s="3"/>
      <c r="S90" s="3">
        <v>56</v>
      </c>
      <c r="T90" s="3">
        <v>65</v>
      </c>
      <c r="U90" s="3">
        <v>55</v>
      </c>
      <c r="V90" s="3">
        <v>69.8</v>
      </c>
      <c r="W90" s="3">
        <v>39</v>
      </c>
      <c r="X90" s="3">
        <f t="shared" si="3"/>
        <v>847.6</v>
      </c>
      <c r="Y90" s="3">
        <f t="shared" si="4"/>
        <v>703.508</v>
      </c>
      <c r="Z90" s="3">
        <v>20</v>
      </c>
      <c r="AA90" s="3">
        <v>26</v>
      </c>
      <c r="AB90" s="3">
        <v>18</v>
      </c>
      <c r="AC90" s="3">
        <v>22</v>
      </c>
      <c r="AD90" s="3">
        <v>26</v>
      </c>
      <c r="AE90" s="3">
        <v>20</v>
      </c>
      <c r="AF90" s="8">
        <f t="shared" si="5"/>
        <v>835.508</v>
      </c>
    </row>
    <row r="91" spans="1:32">
      <c r="A91" s="1" t="s">
        <v>1186</v>
      </c>
      <c r="B91" s="1" t="s">
        <v>26</v>
      </c>
      <c r="C91" s="1" t="s">
        <v>1640</v>
      </c>
      <c r="D91" s="1" t="s">
        <v>28</v>
      </c>
      <c r="E91" s="1" t="s">
        <v>1659</v>
      </c>
      <c r="F91" s="1" t="s">
        <v>1660</v>
      </c>
      <c r="G91" s="3">
        <v>69</v>
      </c>
      <c r="H91" s="3">
        <v>59</v>
      </c>
      <c r="I91" s="3">
        <v>38</v>
      </c>
      <c r="J91" s="3">
        <v>42</v>
      </c>
      <c r="K91" s="3">
        <v>69</v>
      </c>
      <c r="L91" s="3">
        <v>54</v>
      </c>
      <c r="M91" s="3">
        <v>52</v>
      </c>
      <c r="N91" s="3">
        <v>40</v>
      </c>
      <c r="O91" s="3">
        <v>56.8</v>
      </c>
      <c r="P91" s="3">
        <v>48</v>
      </c>
      <c r="Q91" s="3">
        <v>35</v>
      </c>
      <c r="R91" s="3"/>
      <c r="S91" s="3">
        <v>56</v>
      </c>
      <c r="T91" s="3">
        <v>65</v>
      </c>
      <c r="U91" s="3">
        <v>55</v>
      </c>
      <c r="V91" s="3">
        <v>69.8</v>
      </c>
      <c r="W91" s="3">
        <v>39</v>
      </c>
      <c r="X91" s="3">
        <f t="shared" si="3"/>
        <v>847.6</v>
      </c>
      <c r="Y91" s="3">
        <f t="shared" si="4"/>
        <v>703.508</v>
      </c>
      <c r="Z91" s="3">
        <v>20</v>
      </c>
      <c r="AA91" s="3">
        <v>26</v>
      </c>
      <c r="AB91" s="3">
        <v>18</v>
      </c>
      <c r="AC91" s="3">
        <v>22</v>
      </c>
      <c r="AD91" s="3">
        <v>26</v>
      </c>
      <c r="AE91" s="3">
        <v>20</v>
      </c>
      <c r="AF91" s="8">
        <f t="shared" si="5"/>
        <v>835.508</v>
      </c>
    </row>
    <row r="92" spans="1:32">
      <c r="A92" s="1" t="s">
        <v>1186</v>
      </c>
      <c r="B92" s="1" t="s">
        <v>26</v>
      </c>
      <c r="C92" s="1" t="s">
        <v>1640</v>
      </c>
      <c r="D92" s="1" t="s">
        <v>28</v>
      </c>
      <c r="E92" s="1" t="s">
        <v>1661</v>
      </c>
      <c r="F92" s="1" t="s">
        <v>1662</v>
      </c>
      <c r="G92" s="3">
        <v>69</v>
      </c>
      <c r="H92" s="3">
        <v>59</v>
      </c>
      <c r="I92" s="3">
        <v>38</v>
      </c>
      <c r="J92" s="3">
        <v>42</v>
      </c>
      <c r="K92" s="3">
        <v>69</v>
      </c>
      <c r="L92" s="3">
        <v>54</v>
      </c>
      <c r="M92" s="3">
        <v>52</v>
      </c>
      <c r="N92" s="3">
        <v>40</v>
      </c>
      <c r="O92" s="3">
        <v>56.8</v>
      </c>
      <c r="P92" s="3">
        <v>48</v>
      </c>
      <c r="Q92" s="3">
        <v>35</v>
      </c>
      <c r="R92" s="3"/>
      <c r="S92" s="3">
        <v>56</v>
      </c>
      <c r="T92" s="3">
        <v>65</v>
      </c>
      <c r="U92" s="3">
        <v>55</v>
      </c>
      <c r="V92" s="3">
        <v>69.8</v>
      </c>
      <c r="W92" s="3">
        <v>39</v>
      </c>
      <c r="X92" s="3">
        <f t="shared" si="3"/>
        <v>847.6</v>
      </c>
      <c r="Y92" s="3">
        <f t="shared" si="4"/>
        <v>703.508</v>
      </c>
      <c r="Z92" s="3">
        <v>20</v>
      </c>
      <c r="AA92" s="3">
        <v>26</v>
      </c>
      <c r="AB92" s="3">
        <v>18</v>
      </c>
      <c r="AC92" s="3">
        <v>22</v>
      </c>
      <c r="AD92" s="3">
        <v>26</v>
      </c>
      <c r="AE92" s="3">
        <v>20</v>
      </c>
      <c r="AF92" s="8">
        <f t="shared" si="5"/>
        <v>835.508</v>
      </c>
    </row>
    <row r="93" spans="1:32">
      <c r="A93" s="1" t="s">
        <v>1186</v>
      </c>
      <c r="B93" s="1" t="s">
        <v>26</v>
      </c>
      <c r="C93" s="1" t="s">
        <v>1640</v>
      </c>
      <c r="D93" s="1" t="s">
        <v>28</v>
      </c>
      <c r="E93" s="1" t="s">
        <v>1663</v>
      </c>
      <c r="F93" s="1" t="s">
        <v>1664</v>
      </c>
      <c r="G93" s="3">
        <v>69</v>
      </c>
      <c r="H93" s="3">
        <v>59</v>
      </c>
      <c r="I93" s="3">
        <v>38</v>
      </c>
      <c r="J93" s="3">
        <v>42</v>
      </c>
      <c r="K93" s="3">
        <v>69</v>
      </c>
      <c r="L93" s="3">
        <v>54</v>
      </c>
      <c r="M93" s="3">
        <v>52</v>
      </c>
      <c r="N93" s="3">
        <v>40</v>
      </c>
      <c r="O93" s="3">
        <v>56.8</v>
      </c>
      <c r="P93" s="3">
        <v>48</v>
      </c>
      <c r="Q93" s="3">
        <v>35</v>
      </c>
      <c r="R93" s="3"/>
      <c r="S93" s="3">
        <v>56</v>
      </c>
      <c r="T93" s="3">
        <v>65</v>
      </c>
      <c r="U93" s="3">
        <v>55</v>
      </c>
      <c r="V93" s="3">
        <v>69.8</v>
      </c>
      <c r="W93" s="3">
        <v>39</v>
      </c>
      <c r="X93" s="3">
        <f t="shared" si="3"/>
        <v>847.6</v>
      </c>
      <c r="Y93" s="3">
        <f t="shared" si="4"/>
        <v>703.508</v>
      </c>
      <c r="Z93" s="3">
        <v>20</v>
      </c>
      <c r="AA93" s="3">
        <v>26</v>
      </c>
      <c r="AB93" s="3">
        <v>18</v>
      </c>
      <c r="AC93" s="3">
        <v>22</v>
      </c>
      <c r="AD93" s="3">
        <v>26</v>
      </c>
      <c r="AE93" s="3">
        <v>20</v>
      </c>
      <c r="AF93" s="8">
        <f t="shared" si="5"/>
        <v>835.508</v>
      </c>
    </row>
    <row r="94" spans="1:32">
      <c r="A94" s="1" t="s">
        <v>1186</v>
      </c>
      <c r="B94" s="1" t="s">
        <v>26</v>
      </c>
      <c r="C94" s="1" t="s">
        <v>1640</v>
      </c>
      <c r="D94" s="1" t="s">
        <v>28</v>
      </c>
      <c r="E94" s="1" t="s">
        <v>1665</v>
      </c>
      <c r="F94" s="1" t="s">
        <v>1666</v>
      </c>
      <c r="G94" s="3">
        <v>69</v>
      </c>
      <c r="H94" s="3">
        <v>59</v>
      </c>
      <c r="I94" s="3">
        <v>38</v>
      </c>
      <c r="J94" s="3">
        <v>42</v>
      </c>
      <c r="K94" s="3">
        <v>69</v>
      </c>
      <c r="L94" s="3">
        <v>54</v>
      </c>
      <c r="M94" s="3">
        <v>52</v>
      </c>
      <c r="N94" s="3">
        <v>40</v>
      </c>
      <c r="O94" s="3">
        <v>56.8</v>
      </c>
      <c r="P94" s="3">
        <v>48</v>
      </c>
      <c r="Q94" s="3">
        <v>35</v>
      </c>
      <c r="R94" s="3"/>
      <c r="S94" s="3">
        <v>56</v>
      </c>
      <c r="T94" s="3">
        <v>65</v>
      </c>
      <c r="U94" s="3">
        <v>55</v>
      </c>
      <c r="V94" s="3">
        <v>69.8</v>
      </c>
      <c r="W94" s="3">
        <v>39</v>
      </c>
      <c r="X94" s="3">
        <f t="shared" si="3"/>
        <v>847.6</v>
      </c>
      <c r="Y94" s="3">
        <f t="shared" si="4"/>
        <v>703.508</v>
      </c>
      <c r="Z94" s="3">
        <v>20</v>
      </c>
      <c r="AA94" s="3">
        <v>26</v>
      </c>
      <c r="AB94" s="3">
        <v>18</v>
      </c>
      <c r="AC94" s="3">
        <v>22</v>
      </c>
      <c r="AD94" s="3">
        <v>26</v>
      </c>
      <c r="AE94" s="3">
        <v>20</v>
      </c>
      <c r="AF94" s="8">
        <f t="shared" si="5"/>
        <v>835.508</v>
      </c>
    </row>
    <row r="95" spans="1:32">
      <c r="A95" s="1" t="s">
        <v>1186</v>
      </c>
      <c r="B95" s="1" t="s">
        <v>26</v>
      </c>
      <c r="C95" s="1" t="s">
        <v>1640</v>
      </c>
      <c r="D95" s="1" t="s">
        <v>28</v>
      </c>
      <c r="E95" s="1" t="s">
        <v>1667</v>
      </c>
      <c r="F95" s="1" t="s">
        <v>1668</v>
      </c>
      <c r="G95" s="3">
        <v>69</v>
      </c>
      <c r="H95" s="3">
        <v>59</v>
      </c>
      <c r="I95" s="3">
        <v>38</v>
      </c>
      <c r="J95" s="3">
        <v>42</v>
      </c>
      <c r="K95" s="3">
        <v>69</v>
      </c>
      <c r="L95" s="3">
        <v>54</v>
      </c>
      <c r="M95" s="3">
        <v>52</v>
      </c>
      <c r="N95" s="3">
        <v>40</v>
      </c>
      <c r="O95" s="3">
        <v>56.8</v>
      </c>
      <c r="P95" s="3">
        <v>48</v>
      </c>
      <c r="Q95" s="3">
        <v>35</v>
      </c>
      <c r="R95" s="3"/>
      <c r="S95" s="3">
        <v>56</v>
      </c>
      <c r="T95" s="3">
        <v>65</v>
      </c>
      <c r="U95" s="3">
        <v>55</v>
      </c>
      <c r="V95" s="3">
        <v>69.8</v>
      </c>
      <c r="W95" s="3">
        <v>39</v>
      </c>
      <c r="X95" s="3">
        <f t="shared" si="3"/>
        <v>847.6</v>
      </c>
      <c r="Y95" s="3">
        <f t="shared" si="4"/>
        <v>703.508</v>
      </c>
      <c r="Z95" s="3">
        <v>20</v>
      </c>
      <c r="AA95" s="3">
        <v>26</v>
      </c>
      <c r="AB95" s="3">
        <v>18</v>
      </c>
      <c r="AC95" s="3">
        <v>22</v>
      </c>
      <c r="AD95" s="3">
        <v>26</v>
      </c>
      <c r="AE95" s="3">
        <v>20</v>
      </c>
      <c r="AF95" s="8">
        <f t="shared" si="5"/>
        <v>835.508</v>
      </c>
    </row>
    <row r="96" spans="1:32">
      <c r="A96" s="1" t="s">
        <v>1186</v>
      </c>
      <c r="B96" s="1" t="s">
        <v>26</v>
      </c>
      <c r="C96" s="1" t="s">
        <v>1640</v>
      </c>
      <c r="D96" s="1" t="s">
        <v>28</v>
      </c>
      <c r="E96" s="1" t="s">
        <v>1669</v>
      </c>
      <c r="F96" s="1" t="s">
        <v>1670</v>
      </c>
      <c r="G96" s="3">
        <v>69</v>
      </c>
      <c r="H96" s="3">
        <v>59</v>
      </c>
      <c r="I96" s="3">
        <v>38</v>
      </c>
      <c r="J96" s="3">
        <v>42</v>
      </c>
      <c r="K96" s="3">
        <v>69</v>
      </c>
      <c r="L96" s="3">
        <v>54</v>
      </c>
      <c r="M96" s="3">
        <v>52</v>
      </c>
      <c r="N96" s="3">
        <v>40</v>
      </c>
      <c r="O96" s="3">
        <v>56.8</v>
      </c>
      <c r="P96" s="3">
        <v>48</v>
      </c>
      <c r="Q96" s="3">
        <v>35</v>
      </c>
      <c r="R96" s="3"/>
      <c r="S96" s="3">
        <v>56</v>
      </c>
      <c r="T96" s="3">
        <v>65</v>
      </c>
      <c r="U96" s="3">
        <v>55</v>
      </c>
      <c r="V96" s="3">
        <v>69.8</v>
      </c>
      <c r="W96" s="3">
        <v>39</v>
      </c>
      <c r="X96" s="3">
        <f t="shared" si="3"/>
        <v>847.6</v>
      </c>
      <c r="Y96" s="3">
        <f t="shared" si="4"/>
        <v>703.508</v>
      </c>
      <c r="Z96" s="3">
        <v>20</v>
      </c>
      <c r="AA96" s="3">
        <v>26</v>
      </c>
      <c r="AB96" s="3">
        <v>18</v>
      </c>
      <c r="AC96" s="3">
        <v>22</v>
      </c>
      <c r="AD96" s="3">
        <v>26</v>
      </c>
      <c r="AE96" s="3">
        <v>20</v>
      </c>
      <c r="AF96" s="8">
        <f t="shared" si="5"/>
        <v>835.508</v>
      </c>
    </row>
    <row r="97" spans="1:36">
      <c r="A97" s="1" t="s">
        <v>1186</v>
      </c>
      <c r="B97" s="1" t="s">
        <v>26</v>
      </c>
      <c r="C97" s="1" t="s">
        <v>1640</v>
      </c>
      <c r="D97" s="1" t="s">
        <v>28</v>
      </c>
      <c r="E97" s="1" t="s">
        <v>1671</v>
      </c>
      <c r="F97" s="1" t="s">
        <v>1672</v>
      </c>
      <c r="G97" s="3">
        <v>69</v>
      </c>
      <c r="H97" s="3">
        <v>59</v>
      </c>
      <c r="I97" s="3">
        <v>38</v>
      </c>
      <c r="J97" s="3">
        <v>42</v>
      </c>
      <c r="K97" s="3">
        <v>69</v>
      </c>
      <c r="L97" s="3">
        <v>54</v>
      </c>
      <c r="M97" s="3">
        <v>52</v>
      </c>
      <c r="N97" s="3">
        <v>40</v>
      </c>
      <c r="O97" s="3">
        <v>56.8</v>
      </c>
      <c r="P97" s="3">
        <v>48</v>
      </c>
      <c r="Q97" s="3">
        <v>35</v>
      </c>
      <c r="R97" s="3"/>
      <c r="S97" s="3">
        <v>56</v>
      </c>
      <c r="T97" s="3">
        <v>65</v>
      </c>
      <c r="U97" s="3">
        <v>55</v>
      </c>
      <c r="V97" s="3">
        <v>69.8</v>
      </c>
      <c r="W97" s="3">
        <v>39</v>
      </c>
      <c r="X97" s="3">
        <f t="shared" si="3"/>
        <v>847.6</v>
      </c>
      <c r="Y97" s="3">
        <f t="shared" si="4"/>
        <v>703.508</v>
      </c>
      <c r="Z97" s="3">
        <v>20</v>
      </c>
      <c r="AA97" s="3">
        <v>26</v>
      </c>
      <c r="AB97" s="3">
        <v>18</v>
      </c>
      <c r="AC97" s="3">
        <v>22</v>
      </c>
      <c r="AD97" s="3">
        <v>26</v>
      </c>
      <c r="AE97" s="3">
        <v>20</v>
      </c>
      <c r="AF97" s="8">
        <f t="shared" si="5"/>
        <v>835.508</v>
      </c>
    </row>
    <row r="98" spans="1:36">
      <c r="A98" s="1" t="s">
        <v>1186</v>
      </c>
      <c r="B98" s="1" t="s">
        <v>26</v>
      </c>
      <c r="C98" s="1" t="s">
        <v>1640</v>
      </c>
      <c r="D98" s="1" t="s">
        <v>28</v>
      </c>
      <c r="E98" s="1" t="s">
        <v>1673</v>
      </c>
      <c r="F98" s="1" t="s">
        <v>1674</v>
      </c>
      <c r="G98" s="3">
        <v>69</v>
      </c>
      <c r="H98" s="3">
        <v>59</v>
      </c>
      <c r="I98" s="3">
        <v>38</v>
      </c>
      <c r="J98" s="3">
        <v>42</v>
      </c>
      <c r="K98" s="3">
        <v>69</v>
      </c>
      <c r="L98" s="3">
        <v>54</v>
      </c>
      <c r="M98" s="3">
        <v>52</v>
      </c>
      <c r="N98" s="3">
        <v>40</v>
      </c>
      <c r="O98" s="3">
        <v>56.8</v>
      </c>
      <c r="P98" s="3">
        <v>48</v>
      </c>
      <c r="Q98" s="3">
        <v>35</v>
      </c>
      <c r="R98" s="3"/>
      <c r="S98" s="3">
        <v>56</v>
      </c>
      <c r="T98" s="3">
        <v>65</v>
      </c>
      <c r="U98" s="3">
        <v>55</v>
      </c>
      <c r="V98" s="3">
        <v>69.8</v>
      </c>
      <c r="W98" s="3">
        <v>39</v>
      </c>
      <c r="X98" s="3">
        <f t="shared" si="3"/>
        <v>847.6</v>
      </c>
      <c r="Y98" s="3">
        <f t="shared" si="4"/>
        <v>703.508</v>
      </c>
      <c r="Z98" s="3">
        <v>20</v>
      </c>
      <c r="AA98" s="3">
        <v>26</v>
      </c>
      <c r="AB98" s="3">
        <v>18</v>
      </c>
      <c r="AC98" s="3">
        <v>22</v>
      </c>
      <c r="AD98" s="3">
        <v>26</v>
      </c>
      <c r="AE98" s="3">
        <v>20</v>
      </c>
      <c r="AF98" s="8">
        <f t="shared" si="5"/>
        <v>835.508</v>
      </c>
    </row>
    <row r="99" spans="1:36">
      <c r="A99" s="1" t="s">
        <v>1186</v>
      </c>
      <c r="B99" s="1" t="s">
        <v>26</v>
      </c>
      <c r="C99" s="1" t="s">
        <v>1640</v>
      </c>
      <c r="D99" s="1" t="s">
        <v>28</v>
      </c>
      <c r="E99" s="1" t="s">
        <v>1675</v>
      </c>
      <c r="F99" s="1" t="s">
        <v>1676</v>
      </c>
      <c r="G99" s="3">
        <v>69</v>
      </c>
      <c r="H99" s="3">
        <v>59</v>
      </c>
      <c r="I99" s="3">
        <v>38</v>
      </c>
      <c r="J99" s="3">
        <v>42</v>
      </c>
      <c r="K99" s="3">
        <v>69</v>
      </c>
      <c r="L99" s="3">
        <v>54</v>
      </c>
      <c r="M99" s="3">
        <v>52</v>
      </c>
      <c r="N99" s="3">
        <v>40</v>
      </c>
      <c r="O99" s="3">
        <v>56.8</v>
      </c>
      <c r="P99" s="3">
        <v>48</v>
      </c>
      <c r="Q99" s="3">
        <v>35</v>
      </c>
      <c r="R99" s="3"/>
      <c r="S99" s="3">
        <v>56</v>
      </c>
      <c r="T99" s="3">
        <v>65</v>
      </c>
      <c r="U99" s="3">
        <v>55</v>
      </c>
      <c r="V99" s="3">
        <v>69.8</v>
      </c>
      <c r="W99" s="3">
        <v>39</v>
      </c>
      <c r="X99" s="3">
        <f t="shared" si="3"/>
        <v>847.6</v>
      </c>
      <c r="Y99" s="3">
        <f t="shared" si="4"/>
        <v>703.508</v>
      </c>
      <c r="Z99" s="3">
        <v>20</v>
      </c>
      <c r="AA99" s="3">
        <v>26</v>
      </c>
      <c r="AB99" s="3">
        <v>18</v>
      </c>
      <c r="AC99" s="3">
        <v>22</v>
      </c>
      <c r="AD99" s="3">
        <v>26</v>
      </c>
      <c r="AE99" s="3">
        <v>20</v>
      </c>
      <c r="AF99" s="8">
        <f t="shared" si="5"/>
        <v>835.508</v>
      </c>
    </row>
    <row r="100" spans="1:36">
      <c r="A100" s="1" t="s">
        <v>1186</v>
      </c>
      <c r="B100" s="1" t="s">
        <v>26</v>
      </c>
      <c r="C100" s="1" t="s">
        <v>1640</v>
      </c>
      <c r="D100" s="1" t="s">
        <v>28</v>
      </c>
      <c r="E100" s="1" t="s">
        <v>1677</v>
      </c>
      <c r="F100" s="1" t="s">
        <v>1678</v>
      </c>
      <c r="G100" s="3">
        <v>69</v>
      </c>
      <c r="H100" s="3">
        <v>59</v>
      </c>
      <c r="I100" s="3">
        <v>38</v>
      </c>
      <c r="J100" s="3">
        <v>42</v>
      </c>
      <c r="K100" s="3">
        <v>69</v>
      </c>
      <c r="L100" s="3">
        <v>54</v>
      </c>
      <c r="M100" s="3">
        <v>52</v>
      </c>
      <c r="N100" s="3">
        <v>40</v>
      </c>
      <c r="O100" s="3">
        <v>56.8</v>
      </c>
      <c r="P100" s="3">
        <v>48</v>
      </c>
      <c r="Q100" s="3">
        <v>35</v>
      </c>
      <c r="R100" s="3"/>
      <c r="S100" s="3">
        <v>56</v>
      </c>
      <c r="T100" s="3">
        <v>65</v>
      </c>
      <c r="U100" s="3">
        <v>55</v>
      </c>
      <c r="V100" s="3">
        <v>69.8</v>
      </c>
      <c r="W100" s="3">
        <v>39</v>
      </c>
      <c r="X100" s="3">
        <f t="shared" si="3"/>
        <v>847.6</v>
      </c>
      <c r="Y100" s="3">
        <f t="shared" si="4"/>
        <v>703.508</v>
      </c>
      <c r="Z100" s="3">
        <v>20</v>
      </c>
      <c r="AA100" s="3">
        <v>26</v>
      </c>
      <c r="AB100" s="3">
        <v>18</v>
      </c>
      <c r="AC100" s="3">
        <v>22</v>
      </c>
      <c r="AD100" s="3">
        <v>26</v>
      </c>
      <c r="AE100" s="3">
        <v>20</v>
      </c>
      <c r="AF100" s="8">
        <f t="shared" si="5"/>
        <v>835.508</v>
      </c>
    </row>
    <row r="101" spans="1:36">
      <c r="A101" s="1" t="s">
        <v>1186</v>
      </c>
      <c r="B101" s="1" t="s">
        <v>26</v>
      </c>
      <c r="C101" s="1" t="s">
        <v>1640</v>
      </c>
      <c r="D101" s="1" t="s">
        <v>28</v>
      </c>
      <c r="E101" s="1" t="s">
        <v>1679</v>
      </c>
      <c r="F101" s="1" t="s">
        <v>1680</v>
      </c>
      <c r="G101" s="3">
        <v>69</v>
      </c>
      <c r="H101" s="3">
        <v>59</v>
      </c>
      <c r="I101" s="3">
        <v>38</v>
      </c>
      <c r="J101" s="3">
        <v>42</v>
      </c>
      <c r="K101" s="3">
        <v>69</v>
      </c>
      <c r="L101" s="3">
        <v>54</v>
      </c>
      <c r="M101" s="3">
        <v>52</v>
      </c>
      <c r="N101" s="3">
        <v>40</v>
      </c>
      <c r="O101" s="3">
        <v>56.8</v>
      </c>
      <c r="P101" s="3">
        <v>48</v>
      </c>
      <c r="Q101" s="3">
        <v>35</v>
      </c>
      <c r="R101" s="3"/>
      <c r="S101" s="3">
        <v>56</v>
      </c>
      <c r="T101" s="3">
        <v>65</v>
      </c>
      <c r="U101" s="3">
        <v>55</v>
      </c>
      <c r="V101" s="3">
        <v>69.8</v>
      </c>
      <c r="W101" s="3">
        <v>39</v>
      </c>
      <c r="X101" s="3">
        <f t="shared" si="3"/>
        <v>847.6</v>
      </c>
      <c r="Y101" s="3">
        <f t="shared" si="4"/>
        <v>703.508</v>
      </c>
      <c r="Z101" s="3">
        <v>20</v>
      </c>
      <c r="AA101" s="3">
        <v>26</v>
      </c>
      <c r="AB101" s="3">
        <v>18</v>
      </c>
      <c r="AC101" s="3">
        <v>22</v>
      </c>
      <c r="AD101" s="3">
        <v>26</v>
      </c>
      <c r="AE101" s="3">
        <v>20</v>
      </c>
      <c r="AF101" s="8">
        <f t="shared" si="5"/>
        <v>835.508</v>
      </c>
      <c r="AH101" s="3">
        <v>62.25</v>
      </c>
      <c r="AI101" s="3">
        <v>43.16</v>
      </c>
      <c r="AJ101" s="8">
        <f>AF101+AH101+AI101</f>
        <v>940.918</v>
      </c>
    </row>
    <row r="102" spans="1:36">
      <c r="A102" s="1" t="s">
        <v>1186</v>
      </c>
      <c r="B102" s="1" t="s">
        <v>26</v>
      </c>
      <c r="C102" s="1" t="s">
        <v>1640</v>
      </c>
      <c r="D102" s="1" t="s">
        <v>28</v>
      </c>
      <c r="E102" s="1" t="s">
        <v>1681</v>
      </c>
      <c r="F102" s="1" t="s">
        <v>1461</v>
      </c>
      <c r="G102" s="3">
        <v>69</v>
      </c>
      <c r="H102" s="3">
        <v>59</v>
      </c>
      <c r="I102" s="3">
        <v>38</v>
      </c>
      <c r="J102" s="3">
        <v>42</v>
      </c>
      <c r="K102" s="3">
        <v>69</v>
      </c>
      <c r="L102" s="3">
        <v>54</v>
      </c>
      <c r="M102" s="3">
        <v>52</v>
      </c>
      <c r="N102" s="3">
        <v>40</v>
      </c>
      <c r="O102" s="3">
        <v>56.8</v>
      </c>
      <c r="P102" s="3">
        <v>48</v>
      </c>
      <c r="Q102" s="3">
        <v>35</v>
      </c>
      <c r="R102" s="3"/>
      <c r="S102" s="3">
        <v>56</v>
      </c>
      <c r="T102" s="3">
        <v>65</v>
      </c>
      <c r="U102" s="3">
        <v>55</v>
      </c>
      <c r="V102" s="3">
        <v>69.8</v>
      </c>
      <c r="W102" s="3">
        <v>39</v>
      </c>
      <c r="X102" s="3">
        <f t="shared" si="3"/>
        <v>847.6</v>
      </c>
      <c r="Y102" s="3">
        <f t="shared" si="4"/>
        <v>703.508</v>
      </c>
      <c r="Z102" s="3">
        <v>20</v>
      </c>
      <c r="AA102" s="3">
        <v>26</v>
      </c>
      <c r="AB102" s="3">
        <v>18</v>
      </c>
      <c r="AC102" s="3">
        <v>22</v>
      </c>
      <c r="AD102" s="3">
        <v>26</v>
      </c>
      <c r="AE102" s="3">
        <v>20</v>
      </c>
      <c r="AF102" s="8">
        <f t="shared" si="5"/>
        <v>835.508</v>
      </c>
    </row>
    <row r="103" spans="1:36">
      <c r="A103" s="1" t="s">
        <v>1186</v>
      </c>
      <c r="B103" s="1" t="s">
        <v>26</v>
      </c>
      <c r="C103" s="1" t="s">
        <v>1640</v>
      </c>
      <c r="D103" s="1" t="s">
        <v>28</v>
      </c>
      <c r="E103" s="1" t="s">
        <v>1682</v>
      </c>
      <c r="F103" s="1" t="s">
        <v>1683</v>
      </c>
      <c r="G103" s="3">
        <v>69</v>
      </c>
      <c r="H103" s="3">
        <v>59</v>
      </c>
      <c r="I103" s="3">
        <v>38</v>
      </c>
      <c r="J103" s="3">
        <v>42</v>
      </c>
      <c r="K103" s="3">
        <v>69</v>
      </c>
      <c r="L103" s="3">
        <v>54</v>
      </c>
      <c r="M103" s="3">
        <v>52</v>
      </c>
      <c r="N103" s="3">
        <v>40</v>
      </c>
      <c r="O103" s="3">
        <v>56.8</v>
      </c>
      <c r="P103" s="3">
        <v>48</v>
      </c>
      <c r="Q103" s="3">
        <v>35</v>
      </c>
      <c r="R103" s="3"/>
      <c r="S103" s="3">
        <v>56</v>
      </c>
      <c r="T103" s="3">
        <v>65</v>
      </c>
      <c r="U103" s="3">
        <v>55</v>
      </c>
      <c r="V103" s="3">
        <v>69.8</v>
      </c>
      <c r="W103" s="3">
        <v>39</v>
      </c>
      <c r="X103" s="3">
        <f t="shared" si="3"/>
        <v>847.6</v>
      </c>
      <c r="Y103" s="3">
        <f t="shared" si="4"/>
        <v>703.508</v>
      </c>
      <c r="Z103" s="3">
        <v>20</v>
      </c>
      <c r="AA103" s="3">
        <v>26</v>
      </c>
      <c r="AB103" s="3">
        <v>18</v>
      </c>
      <c r="AC103" s="3">
        <v>22</v>
      </c>
      <c r="AD103" s="3">
        <v>26</v>
      </c>
      <c r="AE103" s="3">
        <v>20</v>
      </c>
      <c r="AF103" s="8">
        <f t="shared" si="5"/>
        <v>835.508</v>
      </c>
    </row>
    <row r="104" spans="1:36">
      <c r="A104" s="1" t="s">
        <v>1186</v>
      </c>
      <c r="B104" s="1" t="s">
        <v>26</v>
      </c>
      <c r="C104" s="1" t="s">
        <v>1640</v>
      </c>
      <c r="D104" s="1" t="s">
        <v>28</v>
      </c>
      <c r="E104" s="1" t="s">
        <v>1684</v>
      </c>
      <c r="F104" s="1" t="s">
        <v>1685</v>
      </c>
      <c r="G104" s="3">
        <v>69</v>
      </c>
      <c r="H104" s="3">
        <v>59</v>
      </c>
      <c r="I104" s="3">
        <v>38</v>
      </c>
      <c r="J104" s="3">
        <v>42</v>
      </c>
      <c r="K104" s="3">
        <v>69</v>
      </c>
      <c r="L104" s="3">
        <v>54</v>
      </c>
      <c r="M104" s="3">
        <v>52</v>
      </c>
      <c r="N104" s="3">
        <v>40</v>
      </c>
      <c r="O104" s="3">
        <v>56.8</v>
      </c>
      <c r="P104" s="3">
        <v>48</v>
      </c>
      <c r="Q104" s="3">
        <v>35</v>
      </c>
      <c r="R104" s="3"/>
      <c r="S104" s="3">
        <v>56</v>
      </c>
      <c r="T104" s="3">
        <v>65</v>
      </c>
      <c r="U104" s="3">
        <v>55</v>
      </c>
      <c r="V104" s="3">
        <v>69.8</v>
      </c>
      <c r="W104" s="3">
        <v>39</v>
      </c>
      <c r="X104" s="3">
        <f t="shared" si="3"/>
        <v>847.6</v>
      </c>
      <c r="Y104" s="3">
        <f t="shared" si="4"/>
        <v>703.508</v>
      </c>
      <c r="Z104" s="3">
        <v>20</v>
      </c>
      <c r="AA104" s="3">
        <v>26</v>
      </c>
      <c r="AB104" s="3">
        <v>18</v>
      </c>
      <c r="AC104" s="3">
        <v>22</v>
      </c>
      <c r="AD104" s="3">
        <v>26</v>
      </c>
      <c r="AE104" s="3">
        <v>20</v>
      </c>
      <c r="AF104" s="8">
        <f t="shared" si="5"/>
        <v>835.508</v>
      </c>
    </row>
    <row r="105" spans="1:36">
      <c r="A105" s="1" t="s">
        <v>1186</v>
      </c>
      <c r="B105" s="1" t="s">
        <v>26</v>
      </c>
      <c r="C105" s="1" t="s">
        <v>1640</v>
      </c>
      <c r="D105" s="1" t="s">
        <v>28</v>
      </c>
      <c r="E105" s="1" t="s">
        <v>1686</v>
      </c>
      <c r="F105" s="1" t="s">
        <v>1687</v>
      </c>
      <c r="G105" s="3">
        <v>69</v>
      </c>
      <c r="H105" s="3">
        <v>59</v>
      </c>
      <c r="I105" s="3">
        <v>38</v>
      </c>
      <c r="J105" s="3">
        <v>42</v>
      </c>
      <c r="K105" s="3">
        <v>69</v>
      </c>
      <c r="L105" s="3">
        <v>54</v>
      </c>
      <c r="M105" s="3">
        <v>52</v>
      </c>
      <c r="N105" s="3">
        <v>40</v>
      </c>
      <c r="O105" s="3">
        <v>56.8</v>
      </c>
      <c r="P105" s="3">
        <v>48</v>
      </c>
      <c r="Q105" s="3">
        <v>35</v>
      </c>
      <c r="R105" s="3"/>
      <c r="S105" s="3">
        <v>56</v>
      </c>
      <c r="T105" s="3">
        <v>65</v>
      </c>
      <c r="U105" s="3">
        <v>55</v>
      </c>
      <c r="V105" s="3">
        <v>69.8</v>
      </c>
      <c r="W105" s="3">
        <v>39</v>
      </c>
      <c r="X105" s="3">
        <f t="shared" si="3"/>
        <v>847.6</v>
      </c>
      <c r="Y105" s="3">
        <f t="shared" si="4"/>
        <v>703.508</v>
      </c>
      <c r="Z105" s="3">
        <v>20</v>
      </c>
      <c r="AA105" s="3">
        <v>26</v>
      </c>
      <c r="AB105" s="3">
        <v>18</v>
      </c>
      <c r="AC105" s="3">
        <v>22</v>
      </c>
      <c r="AD105" s="3">
        <v>26</v>
      </c>
      <c r="AE105" s="3">
        <v>20</v>
      </c>
      <c r="AF105" s="8">
        <f t="shared" si="5"/>
        <v>835.508</v>
      </c>
    </row>
    <row r="106" spans="1:36">
      <c r="A106" s="1" t="s">
        <v>1186</v>
      </c>
      <c r="B106" s="1" t="s">
        <v>26</v>
      </c>
      <c r="C106" s="1" t="s">
        <v>1640</v>
      </c>
      <c r="D106" s="1" t="s">
        <v>28</v>
      </c>
      <c r="E106" s="1" t="s">
        <v>1688</v>
      </c>
      <c r="F106" s="1" t="s">
        <v>1689</v>
      </c>
      <c r="G106" s="3">
        <v>69</v>
      </c>
      <c r="H106" s="3">
        <v>59</v>
      </c>
      <c r="I106" s="3">
        <v>38</v>
      </c>
      <c r="J106" s="3">
        <v>42</v>
      </c>
      <c r="K106" s="3">
        <v>69</v>
      </c>
      <c r="L106" s="3">
        <v>54</v>
      </c>
      <c r="M106" s="3">
        <v>52</v>
      </c>
      <c r="N106" s="3">
        <v>40</v>
      </c>
      <c r="O106" s="3">
        <v>56.8</v>
      </c>
      <c r="P106" s="3">
        <v>48</v>
      </c>
      <c r="Q106" s="3">
        <v>35</v>
      </c>
      <c r="R106" s="3"/>
      <c r="S106" s="3">
        <v>56</v>
      </c>
      <c r="T106" s="3">
        <v>65</v>
      </c>
      <c r="U106" s="3">
        <v>55</v>
      </c>
      <c r="V106" s="3">
        <v>69.8</v>
      </c>
      <c r="W106" s="3">
        <v>39</v>
      </c>
      <c r="X106" s="3">
        <f t="shared" si="3"/>
        <v>847.6</v>
      </c>
      <c r="Y106" s="3">
        <f t="shared" si="4"/>
        <v>703.508</v>
      </c>
      <c r="Z106" s="3">
        <v>20</v>
      </c>
      <c r="AA106" s="3">
        <v>26</v>
      </c>
      <c r="AB106" s="3">
        <v>18</v>
      </c>
      <c r="AC106" s="3">
        <v>22</v>
      </c>
      <c r="AD106" s="3">
        <v>26</v>
      </c>
      <c r="AE106" s="3">
        <v>20</v>
      </c>
      <c r="AF106" s="8">
        <f t="shared" si="5"/>
        <v>835.508</v>
      </c>
      <c r="AH106" s="3">
        <v>62.25</v>
      </c>
      <c r="AI106" s="3">
        <v>43.16</v>
      </c>
      <c r="AJ106" s="8">
        <f>AF106+AH106+AI106</f>
        <v>940.918</v>
      </c>
    </row>
    <row r="107" spans="1:36">
      <c r="A107" s="1" t="s">
        <v>1186</v>
      </c>
      <c r="B107" s="1" t="s">
        <v>26</v>
      </c>
      <c r="C107" s="1" t="s">
        <v>1640</v>
      </c>
      <c r="D107" s="1" t="s">
        <v>28</v>
      </c>
      <c r="E107" s="1" t="s">
        <v>1690</v>
      </c>
      <c r="F107" s="1" t="s">
        <v>1691</v>
      </c>
      <c r="G107" s="3">
        <v>69</v>
      </c>
      <c r="H107" s="3">
        <v>59</v>
      </c>
      <c r="I107" s="3">
        <v>38</v>
      </c>
      <c r="J107" s="3">
        <v>42</v>
      </c>
      <c r="K107" s="3">
        <v>69</v>
      </c>
      <c r="L107" s="3">
        <v>54</v>
      </c>
      <c r="M107" s="3">
        <v>52</v>
      </c>
      <c r="N107" s="3">
        <v>40</v>
      </c>
      <c r="O107" s="3">
        <v>56.8</v>
      </c>
      <c r="P107" s="3">
        <v>48</v>
      </c>
      <c r="Q107" s="3">
        <v>35</v>
      </c>
      <c r="R107" s="3"/>
      <c r="S107" s="3">
        <v>56</v>
      </c>
      <c r="T107" s="3">
        <v>65</v>
      </c>
      <c r="U107" s="3">
        <v>55</v>
      </c>
      <c r="V107" s="3">
        <v>69.8</v>
      </c>
      <c r="W107" s="3">
        <v>39</v>
      </c>
      <c r="X107" s="3">
        <f t="shared" si="3"/>
        <v>847.6</v>
      </c>
      <c r="Y107" s="3">
        <f t="shared" si="4"/>
        <v>703.508</v>
      </c>
      <c r="Z107" s="3">
        <v>20</v>
      </c>
      <c r="AA107" s="3">
        <v>26</v>
      </c>
      <c r="AB107" s="3">
        <v>18</v>
      </c>
      <c r="AC107" s="3">
        <v>22</v>
      </c>
      <c r="AD107" s="3">
        <v>26</v>
      </c>
      <c r="AE107" s="3">
        <v>20</v>
      </c>
      <c r="AF107" s="8">
        <f t="shared" si="5"/>
        <v>835.508</v>
      </c>
    </row>
    <row r="108" spans="1:36">
      <c r="A108" s="1" t="s">
        <v>1186</v>
      </c>
      <c r="B108" s="1" t="s">
        <v>26</v>
      </c>
      <c r="C108" s="1" t="s">
        <v>1640</v>
      </c>
      <c r="D108" s="1" t="s">
        <v>28</v>
      </c>
      <c r="E108" s="1" t="s">
        <v>1692</v>
      </c>
      <c r="F108" s="1" t="s">
        <v>1693</v>
      </c>
      <c r="G108" s="3">
        <v>69</v>
      </c>
      <c r="H108" s="3">
        <v>59</v>
      </c>
      <c r="I108" s="3">
        <v>38</v>
      </c>
      <c r="J108" s="3">
        <v>42</v>
      </c>
      <c r="K108" s="3">
        <v>69</v>
      </c>
      <c r="L108" s="3">
        <v>54</v>
      </c>
      <c r="M108" s="3">
        <v>52</v>
      </c>
      <c r="N108" s="3">
        <v>40</v>
      </c>
      <c r="O108" s="3">
        <v>56.8</v>
      </c>
      <c r="P108" s="3">
        <v>48</v>
      </c>
      <c r="Q108" s="3">
        <v>35</v>
      </c>
      <c r="R108" s="3"/>
      <c r="S108" s="3">
        <v>56</v>
      </c>
      <c r="T108" s="3">
        <v>65</v>
      </c>
      <c r="U108" s="3">
        <v>55</v>
      </c>
      <c r="V108" s="3">
        <v>69.8</v>
      </c>
      <c r="W108" s="3">
        <v>39</v>
      </c>
      <c r="X108" s="3">
        <f t="shared" si="3"/>
        <v>847.6</v>
      </c>
      <c r="Y108" s="3">
        <f t="shared" si="4"/>
        <v>703.508</v>
      </c>
      <c r="Z108" s="3">
        <v>20</v>
      </c>
      <c r="AA108" s="3">
        <v>26</v>
      </c>
      <c r="AB108" s="3">
        <v>18</v>
      </c>
      <c r="AC108" s="3">
        <v>22</v>
      </c>
      <c r="AD108" s="3">
        <v>26</v>
      </c>
      <c r="AE108" s="3">
        <v>20</v>
      </c>
      <c r="AF108" s="8">
        <f t="shared" si="5"/>
        <v>835.508</v>
      </c>
    </row>
    <row r="109" spans="1:36">
      <c r="A109" s="1" t="s">
        <v>1186</v>
      </c>
      <c r="B109" s="1" t="s">
        <v>26</v>
      </c>
      <c r="C109" s="1" t="s">
        <v>1640</v>
      </c>
      <c r="D109" s="1" t="s">
        <v>28</v>
      </c>
      <c r="E109" s="1" t="s">
        <v>1694</v>
      </c>
      <c r="F109" s="1" t="s">
        <v>1695</v>
      </c>
      <c r="G109" s="3">
        <v>69</v>
      </c>
      <c r="H109" s="3">
        <v>59</v>
      </c>
      <c r="I109" s="3">
        <v>38</v>
      </c>
      <c r="J109" s="3">
        <v>42</v>
      </c>
      <c r="K109" s="3">
        <v>69</v>
      </c>
      <c r="L109" s="3">
        <v>54</v>
      </c>
      <c r="M109" s="3">
        <v>52</v>
      </c>
      <c r="N109" s="3">
        <v>40</v>
      </c>
      <c r="O109" s="3">
        <v>56.8</v>
      </c>
      <c r="P109" s="3">
        <v>48</v>
      </c>
      <c r="Q109" s="3">
        <v>35</v>
      </c>
      <c r="R109" s="3"/>
      <c r="S109" s="3">
        <v>56</v>
      </c>
      <c r="T109" s="3">
        <v>65</v>
      </c>
      <c r="U109" s="3">
        <v>55</v>
      </c>
      <c r="V109" s="3">
        <v>69.8</v>
      </c>
      <c r="W109" s="3">
        <v>39</v>
      </c>
      <c r="X109" s="3">
        <f t="shared" si="3"/>
        <v>847.6</v>
      </c>
      <c r="Y109" s="3">
        <f t="shared" si="4"/>
        <v>703.508</v>
      </c>
      <c r="Z109" s="3">
        <v>20</v>
      </c>
      <c r="AA109" s="3">
        <v>26</v>
      </c>
      <c r="AB109" s="3">
        <v>18</v>
      </c>
      <c r="AC109" s="3">
        <v>22</v>
      </c>
      <c r="AD109" s="3">
        <v>26</v>
      </c>
      <c r="AE109" s="3">
        <v>20</v>
      </c>
      <c r="AF109" s="8">
        <f t="shared" si="5"/>
        <v>835.508</v>
      </c>
    </row>
    <row r="110" spans="1:36">
      <c r="A110" s="1" t="s">
        <v>1186</v>
      </c>
      <c r="B110" s="1" t="s">
        <v>26</v>
      </c>
      <c r="C110" s="1" t="s">
        <v>1640</v>
      </c>
      <c r="D110" s="1" t="s">
        <v>28</v>
      </c>
      <c r="E110" s="1" t="s">
        <v>1696</v>
      </c>
      <c r="F110" s="1" t="s">
        <v>1697</v>
      </c>
      <c r="G110" s="3">
        <v>69</v>
      </c>
      <c r="H110" s="3">
        <v>59</v>
      </c>
      <c r="I110" s="3">
        <v>38</v>
      </c>
      <c r="J110" s="3">
        <v>42</v>
      </c>
      <c r="K110" s="3">
        <v>69</v>
      </c>
      <c r="L110" s="3">
        <v>54</v>
      </c>
      <c r="M110" s="3">
        <v>52</v>
      </c>
      <c r="N110" s="3">
        <v>40</v>
      </c>
      <c r="O110" s="3">
        <v>56.8</v>
      </c>
      <c r="P110" s="3">
        <v>48</v>
      </c>
      <c r="Q110" s="3">
        <v>35</v>
      </c>
      <c r="R110" s="3"/>
      <c r="S110" s="3">
        <v>56</v>
      </c>
      <c r="T110" s="3">
        <v>65</v>
      </c>
      <c r="U110" s="3">
        <v>55</v>
      </c>
      <c r="V110" s="3">
        <v>69.8</v>
      </c>
      <c r="W110" s="3">
        <v>39</v>
      </c>
      <c r="X110" s="3">
        <f t="shared" si="3"/>
        <v>847.6</v>
      </c>
      <c r="Y110" s="3">
        <f t="shared" si="4"/>
        <v>703.508</v>
      </c>
      <c r="Z110" s="3">
        <v>20</v>
      </c>
      <c r="AA110" s="3">
        <v>26</v>
      </c>
      <c r="AB110" s="3">
        <v>18</v>
      </c>
      <c r="AC110" s="3">
        <v>22</v>
      </c>
      <c r="AD110" s="3">
        <v>26</v>
      </c>
      <c r="AE110" s="3">
        <v>20</v>
      </c>
      <c r="AF110" s="8">
        <f t="shared" si="5"/>
        <v>835.508</v>
      </c>
    </row>
    <row r="111" spans="1:36">
      <c r="A111" s="1" t="s">
        <v>1186</v>
      </c>
      <c r="B111" s="1" t="s">
        <v>26</v>
      </c>
      <c r="C111" s="1" t="s">
        <v>1640</v>
      </c>
      <c r="D111" s="1" t="s">
        <v>28</v>
      </c>
      <c r="E111" s="1" t="s">
        <v>1698</v>
      </c>
      <c r="F111" s="1" t="s">
        <v>1699</v>
      </c>
      <c r="G111" s="3">
        <v>69</v>
      </c>
      <c r="H111" s="3">
        <v>59</v>
      </c>
      <c r="I111" s="3">
        <v>38</v>
      </c>
      <c r="J111" s="3">
        <v>42</v>
      </c>
      <c r="K111" s="3">
        <v>69</v>
      </c>
      <c r="L111" s="3">
        <v>54</v>
      </c>
      <c r="M111" s="3">
        <v>52</v>
      </c>
      <c r="N111" s="3">
        <v>40</v>
      </c>
      <c r="O111" s="3">
        <v>56.8</v>
      </c>
      <c r="P111" s="3">
        <v>48</v>
      </c>
      <c r="Q111" s="3">
        <v>35</v>
      </c>
      <c r="R111" s="3"/>
      <c r="S111" s="3">
        <v>56</v>
      </c>
      <c r="T111" s="3">
        <v>65</v>
      </c>
      <c r="U111" s="3">
        <v>55</v>
      </c>
      <c r="V111" s="3">
        <v>69.8</v>
      </c>
      <c r="W111" s="3">
        <v>39</v>
      </c>
      <c r="X111" s="3">
        <f t="shared" si="3"/>
        <v>847.6</v>
      </c>
      <c r="Y111" s="3">
        <f t="shared" si="4"/>
        <v>703.508</v>
      </c>
      <c r="Z111" s="3">
        <v>20</v>
      </c>
      <c r="AA111" s="3">
        <v>26</v>
      </c>
      <c r="AB111" s="3">
        <v>18</v>
      </c>
      <c r="AC111" s="3">
        <v>22</v>
      </c>
      <c r="AD111" s="3">
        <v>26</v>
      </c>
      <c r="AE111" s="3">
        <v>20</v>
      </c>
      <c r="AF111" s="8">
        <f t="shared" si="5"/>
        <v>835.508</v>
      </c>
    </row>
    <row r="112" spans="1:36">
      <c r="A112" s="1" t="s">
        <v>1186</v>
      </c>
      <c r="B112" s="1" t="s">
        <v>26</v>
      </c>
      <c r="C112" s="1" t="s">
        <v>1640</v>
      </c>
      <c r="D112" s="1" t="s">
        <v>28</v>
      </c>
      <c r="E112" s="1" t="s">
        <v>1700</v>
      </c>
      <c r="F112" s="1" t="s">
        <v>1701</v>
      </c>
      <c r="G112" s="3">
        <v>69</v>
      </c>
      <c r="H112" s="3">
        <v>59</v>
      </c>
      <c r="I112" s="3">
        <v>38</v>
      </c>
      <c r="J112" s="3">
        <v>42</v>
      </c>
      <c r="K112" s="3">
        <v>69</v>
      </c>
      <c r="L112" s="3">
        <v>54</v>
      </c>
      <c r="M112" s="3">
        <v>52</v>
      </c>
      <c r="N112" s="3">
        <v>40</v>
      </c>
      <c r="O112" s="3">
        <v>56.8</v>
      </c>
      <c r="P112" s="3">
        <v>48</v>
      </c>
      <c r="Q112" s="3">
        <v>35</v>
      </c>
      <c r="R112" s="3"/>
      <c r="S112" s="3">
        <v>56</v>
      </c>
      <c r="T112" s="3">
        <v>65</v>
      </c>
      <c r="U112" s="3">
        <v>55</v>
      </c>
      <c r="V112" s="3">
        <v>69.8</v>
      </c>
      <c r="W112" s="3">
        <v>39</v>
      </c>
      <c r="X112" s="3">
        <f t="shared" si="3"/>
        <v>847.6</v>
      </c>
      <c r="Y112" s="3">
        <f t="shared" si="4"/>
        <v>703.508</v>
      </c>
      <c r="Z112" s="3">
        <v>20</v>
      </c>
      <c r="AA112" s="3">
        <v>26</v>
      </c>
      <c r="AB112" s="3">
        <v>18</v>
      </c>
      <c r="AC112" s="3">
        <v>22</v>
      </c>
      <c r="AD112" s="3">
        <v>26</v>
      </c>
      <c r="AE112" s="3">
        <v>20</v>
      </c>
      <c r="AF112" s="8">
        <f t="shared" si="5"/>
        <v>835.508</v>
      </c>
    </row>
    <row r="113" spans="1:32">
      <c r="A113" s="1" t="s">
        <v>1186</v>
      </c>
      <c r="B113" s="1" t="s">
        <v>26</v>
      </c>
      <c r="C113" s="1" t="s">
        <v>1640</v>
      </c>
      <c r="D113" s="1" t="s">
        <v>28</v>
      </c>
      <c r="E113" s="1" t="s">
        <v>1702</v>
      </c>
      <c r="F113" s="1" t="s">
        <v>1703</v>
      </c>
      <c r="G113" s="3">
        <v>69</v>
      </c>
      <c r="H113" s="3">
        <v>59</v>
      </c>
      <c r="I113" s="3">
        <v>38</v>
      </c>
      <c r="J113" s="3">
        <v>42</v>
      </c>
      <c r="K113" s="3">
        <v>69</v>
      </c>
      <c r="L113" s="3">
        <v>54</v>
      </c>
      <c r="M113" s="3">
        <v>52</v>
      </c>
      <c r="N113" s="3">
        <v>40</v>
      </c>
      <c r="O113" s="3">
        <v>56.8</v>
      </c>
      <c r="P113" s="3">
        <v>48</v>
      </c>
      <c r="Q113" s="3">
        <v>35</v>
      </c>
      <c r="R113" s="3"/>
      <c r="S113" s="3">
        <v>56</v>
      </c>
      <c r="T113" s="3">
        <v>65</v>
      </c>
      <c r="U113" s="3">
        <v>55</v>
      </c>
      <c r="V113" s="3">
        <v>69.8</v>
      </c>
      <c r="W113" s="3">
        <v>39</v>
      </c>
      <c r="X113" s="3">
        <f t="shared" si="3"/>
        <v>847.6</v>
      </c>
      <c r="Y113" s="3">
        <f t="shared" si="4"/>
        <v>703.508</v>
      </c>
      <c r="Z113" s="3">
        <v>20</v>
      </c>
      <c r="AA113" s="3">
        <v>26</v>
      </c>
      <c r="AB113" s="3">
        <v>18</v>
      </c>
      <c r="AC113" s="3">
        <v>22</v>
      </c>
      <c r="AD113" s="3">
        <v>26</v>
      </c>
      <c r="AE113" s="3">
        <v>20</v>
      </c>
      <c r="AF113" s="8">
        <f t="shared" si="5"/>
        <v>835.508</v>
      </c>
    </row>
    <row r="114" spans="1:32">
      <c r="A114" s="1" t="s">
        <v>1186</v>
      </c>
      <c r="B114" s="1" t="s">
        <v>26</v>
      </c>
      <c r="C114" s="1" t="s">
        <v>1640</v>
      </c>
      <c r="D114" s="1" t="s">
        <v>28</v>
      </c>
      <c r="E114" s="1" t="s">
        <v>1704</v>
      </c>
      <c r="F114" s="1" t="s">
        <v>1705</v>
      </c>
      <c r="G114" s="3">
        <v>69</v>
      </c>
      <c r="H114" s="3">
        <v>59</v>
      </c>
      <c r="I114" s="3">
        <v>38</v>
      </c>
      <c r="J114" s="3">
        <v>42</v>
      </c>
      <c r="K114" s="3">
        <v>69</v>
      </c>
      <c r="L114" s="3">
        <v>54</v>
      </c>
      <c r="M114" s="3">
        <v>52</v>
      </c>
      <c r="N114" s="3">
        <v>40</v>
      </c>
      <c r="O114" s="3">
        <v>56.8</v>
      </c>
      <c r="P114" s="3">
        <v>48</v>
      </c>
      <c r="Q114" s="3">
        <v>35</v>
      </c>
      <c r="R114" s="3"/>
      <c r="S114" s="3">
        <v>56</v>
      </c>
      <c r="T114" s="3">
        <v>65</v>
      </c>
      <c r="U114" s="3">
        <v>55</v>
      </c>
      <c r="V114" s="3">
        <v>69.8</v>
      </c>
      <c r="W114" s="3">
        <v>39</v>
      </c>
      <c r="X114" s="3">
        <f t="shared" si="3"/>
        <v>847.6</v>
      </c>
      <c r="Y114" s="3">
        <f t="shared" si="4"/>
        <v>703.508</v>
      </c>
      <c r="Z114" s="3">
        <v>20</v>
      </c>
      <c r="AA114" s="3">
        <v>26</v>
      </c>
      <c r="AB114" s="3">
        <v>18</v>
      </c>
      <c r="AC114" s="3">
        <v>22</v>
      </c>
      <c r="AD114" s="3">
        <v>26</v>
      </c>
      <c r="AE114" s="3">
        <v>20</v>
      </c>
      <c r="AF114" s="8">
        <f t="shared" si="5"/>
        <v>835.508</v>
      </c>
    </row>
    <row r="115" spans="1:32">
      <c r="A115" s="1" t="s">
        <v>1186</v>
      </c>
      <c r="B115" s="1" t="s">
        <v>26</v>
      </c>
      <c r="C115" s="1" t="s">
        <v>1640</v>
      </c>
      <c r="D115" s="1" t="s">
        <v>28</v>
      </c>
      <c r="E115" s="1" t="s">
        <v>1706</v>
      </c>
      <c r="F115" s="1" t="s">
        <v>1707</v>
      </c>
      <c r="G115" s="3">
        <v>69</v>
      </c>
      <c r="H115" s="3">
        <v>59</v>
      </c>
      <c r="I115" s="3">
        <v>38</v>
      </c>
      <c r="J115" s="3">
        <v>42</v>
      </c>
      <c r="K115" s="3">
        <v>69</v>
      </c>
      <c r="L115" s="3">
        <v>54</v>
      </c>
      <c r="M115" s="3">
        <v>52</v>
      </c>
      <c r="N115" s="3">
        <v>40</v>
      </c>
      <c r="O115" s="3">
        <v>56.8</v>
      </c>
      <c r="P115" s="3">
        <v>48</v>
      </c>
      <c r="Q115" s="3">
        <v>35</v>
      </c>
      <c r="R115" s="3"/>
      <c r="S115" s="3">
        <v>56</v>
      </c>
      <c r="T115" s="3">
        <v>65</v>
      </c>
      <c r="U115" s="3">
        <v>55</v>
      </c>
      <c r="V115" s="3">
        <v>69.8</v>
      </c>
      <c r="W115" s="3">
        <v>39</v>
      </c>
      <c r="X115" s="3">
        <f t="shared" si="3"/>
        <v>847.6</v>
      </c>
      <c r="Y115" s="3">
        <f t="shared" si="4"/>
        <v>703.508</v>
      </c>
      <c r="Z115" s="3">
        <v>20</v>
      </c>
      <c r="AA115" s="3">
        <v>26</v>
      </c>
      <c r="AB115" s="3">
        <v>18</v>
      </c>
      <c r="AC115" s="3">
        <v>22</v>
      </c>
      <c r="AD115" s="3">
        <v>26</v>
      </c>
      <c r="AE115" s="3">
        <v>20</v>
      </c>
      <c r="AF115" s="8">
        <f t="shared" si="5"/>
        <v>835.508</v>
      </c>
    </row>
    <row r="116" spans="1:32">
      <c r="A116" s="1" t="s">
        <v>1186</v>
      </c>
      <c r="B116" s="1" t="s">
        <v>26</v>
      </c>
      <c r="C116" s="1" t="s">
        <v>1640</v>
      </c>
      <c r="D116" s="1" t="s">
        <v>28</v>
      </c>
      <c r="E116" s="1" t="s">
        <v>1708</v>
      </c>
      <c r="F116" s="1" t="s">
        <v>1709</v>
      </c>
      <c r="G116" s="3">
        <v>69</v>
      </c>
      <c r="H116" s="3">
        <v>59</v>
      </c>
      <c r="I116" s="3">
        <v>38</v>
      </c>
      <c r="J116" s="3">
        <v>42</v>
      </c>
      <c r="K116" s="3">
        <v>69</v>
      </c>
      <c r="L116" s="3">
        <v>54</v>
      </c>
      <c r="M116" s="3">
        <v>52</v>
      </c>
      <c r="N116" s="3">
        <v>40</v>
      </c>
      <c r="O116" s="3">
        <v>56.8</v>
      </c>
      <c r="P116" s="3">
        <v>48</v>
      </c>
      <c r="Q116" s="3">
        <v>35</v>
      </c>
      <c r="R116" s="3"/>
      <c r="S116" s="3">
        <v>56</v>
      </c>
      <c r="T116" s="3">
        <v>65</v>
      </c>
      <c r="U116" s="3">
        <v>55</v>
      </c>
      <c r="V116" s="3">
        <v>69.8</v>
      </c>
      <c r="W116" s="3">
        <v>39</v>
      </c>
      <c r="X116" s="3">
        <f t="shared" si="3"/>
        <v>847.6</v>
      </c>
      <c r="Y116" s="3">
        <f t="shared" si="4"/>
        <v>703.508</v>
      </c>
      <c r="Z116" s="3">
        <v>20</v>
      </c>
      <c r="AA116" s="3">
        <v>26</v>
      </c>
      <c r="AB116" s="3">
        <v>18</v>
      </c>
      <c r="AC116" s="3">
        <v>22</v>
      </c>
      <c r="AD116" s="3">
        <v>26</v>
      </c>
      <c r="AE116" s="3">
        <v>20</v>
      </c>
      <c r="AF116" s="8">
        <f t="shared" si="5"/>
        <v>835.508</v>
      </c>
    </row>
    <row r="117" spans="1:32">
      <c r="A117" s="1" t="s">
        <v>1186</v>
      </c>
      <c r="B117" s="1" t="s">
        <v>26</v>
      </c>
      <c r="C117" s="1" t="s">
        <v>1710</v>
      </c>
      <c r="D117" s="1" t="s">
        <v>28</v>
      </c>
      <c r="E117" s="1" t="s">
        <v>1711</v>
      </c>
      <c r="F117" s="1" t="s">
        <v>1712</v>
      </c>
      <c r="G117" s="3">
        <v>69</v>
      </c>
      <c r="H117" s="3">
        <v>59</v>
      </c>
      <c r="I117" s="3">
        <v>38</v>
      </c>
      <c r="J117" s="3">
        <v>42</v>
      </c>
      <c r="K117" s="3">
        <v>69</v>
      </c>
      <c r="L117" s="3">
        <v>54</v>
      </c>
      <c r="M117" s="3">
        <v>52</v>
      </c>
      <c r="N117" s="3">
        <v>40</v>
      </c>
      <c r="O117" s="3">
        <v>56.8</v>
      </c>
      <c r="P117" s="3">
        <v>48</v>
      </c>
      <c r="Q117" s="3">
        <v>35</v>
      </c>
      <c r="R117" s="3"/>
      <c r="S117" s="3">
        <v>56</v>
      </c>
      <c r="T117" s="3">
        <v>65</v>
      </c>
      <c r="U117" s="3">
        <v>55</v>
      </c>
      <c r="V117" s="3">
        <v>69.8</v>
      </c>
      <c r="W117" s="3">
        <v>39</v>
      </c>
      <c r="X117" s="3">
        <f t="shared" si="3"/>
        <v>847.6</v>
      </c>
      <c r="Y117" s="3">
        <f t="shared" si="4"/>
        <v>703.508</v>
      </c>
      <c r="Z117" s="3">
        <v>20</v>
      </c>
      <c r="AA117" s="3">
        <v>26</v>
      </c>
      <c r="AB117" s="3">
        <v>18</v>
      </c>
      <c r="AC117" s="3">
        <v>22</v>
      </c>
      <c r="AD117" s="3">
        <v>26</v>
      </c>
      <c r="AE117" s="3">
        <v>20</v>
      </c>
      <c r="AF117" s="8">
        <f t="shared" si="5"/>
        <v>835.508</v>
      </c>
    </row>
    <row r="118" spans="1:32">
      <c r="A118" s="1" t="s">
        <v>1186</v>
      </c>
      <c r="B118" s="1" t="s">
        <v>26</v>
      </c>
      <c r="C118" s="1" t="s">
        <v>1710</v>
      </c>
      <c r="D118" s="1" t="s">
        <v>28</v>
      </c>
      <c r="E118" s="1" t="s">
        <v>1713</v>
      </c>
      <c r="F118" s="1" t="s">
        <v>1714</v>
      </c>
      <c r="G118" s="3">
        <v>69</v>
      </c>
      <c r="H118" s="3">
        <v>59</v>
      </c>
      <c r="I118" s="3">
        <v>38</v>
      </c>
      <c r="J118" s="3">
        <v>42</v>
      </c>
      <c r="K118" s="3">
        <v>69</v>
      </c>
      <c r="L118" s="3">
        <v>54</v>
      </c>
      <c r="M118" s="3">
        <v>52</v>
      </c>
      <c r="N118" s="3">
        <v>40</v>
      </c>
      <c r="O118" s="3">
        <v>56.8</v>
      </c>
      <c r="P118" s="3">
        <v>48</v>
      </c>
      <c r="Q118" s="3">
        <v>35</v>
      </c>
      <c r="R118" s="3"/>
      <c r="S118" s="3">
        <v>56</v>
      </c>
      <c r="T118" s="3">
        <v>65</v>
      </c>
      <c r="U118" s="3">
        <v>55</v>
      </c>
      <c r="V118" s="3">
        <v>69.8</v>
      </c>
      <c r="W118" s="3">
        <v>39</v>
      </c>
      <c r="X118" s="3">
        <f t="shared" si="3"/>
        <v>847.6</v>
      </c>
      <c r="Y118" s="3">
        <f t="shared" si="4"/>
        <v>703.508</v>
      </c>
      <c r="Z118" s="3">
        <v>20</v>
      </c>
      <c r="AA118" s="3">
        <v>26</v>
      </c>
      <c r="AB118" s="3">
        <v>18</v>
      </c>
      <c r="AC118" s="3">
        <v>22</v>
      </c>
      <c r="AD118" s="3">
        <v>26</v>
      </c>
      <c r="AE118" s="3">
        <v>20</v>
      </c>
      <c r="AF118" s="8">
        <f t="shared" si="5"/>
        <v>835.508</v>
      </c>
    </row>
    <row r="119" spans="1:32">
      <c r="A119" s="1" t="s">
        <v>1186</v>
      </c>
      <c r="B119" s="1" t="s">
        <v>26</v>
      </c>
      <c r="C119" s="1" t="s">
        <v>1710</v>
      </c>
      <c r="D119" s="1" t="s">
        <v>28</v>
      </c>
      <c r="E119" s="1" t="s">
        <v>1715</v>
      </c>
      <c r="F119" s="1" t="s">
        <v>1716</v>
      </c>
      <c r="G119" s="3">
        <v>69</v>
      </c>
      <c r="H119" s="3">
        <v>59</v>
      </c>
      <c r="I119" s="3">
        <v>38</v>
      </c>
      <c r="J119" s="3">
        <v>42</v>
      </c>
      <c r="K119" s="3">
        <v>69</v>
      </c>
      <c r="L119" s="3">
        <v>54</v>
      </c>
      <c r="M119" s="3">
        <v>52</v>
      </c>
      <c r="N119" s="3">
        <v>40</v>
      </c>
      <c r="O119" s="3">
        <v>56.8</v>
      </c>
      <c r="P119" s="3">
        <v>48</v>
      </c>
      <c r="Q119" s="3">
        <v>35</v>
      </c>
      <c r="R119" s="3"/>
      <c r="S119" s="3">
        <v>56</v>
      </c>
      <c r="T119" s="3">
        <v>65</v>
      </c>
      <c r="U119" s="3">
        <v>55</v>
      </c>
      <c r="V119" s="3">
        <v>69.8</v>
      </c>
      <c r="W119" s="3">
        <v>39</v>
      </c>
      <c r="X119" s="3">
        <f t="shared" si="3"/>
        <v>847.6</v>
      </c>
      <c r="Y119" s="3">
        <f t="shared" si="4"/>
        <v>703.508</v>
      </c>
      <c r="Z119" s="3">
        <v>20</v>
      </c>
      <c r="AA119" s="3">
        <v>26</v>
      </c>
      <c r="AB119" s="3">
        <v>18</v>
      </c>
      <c r="AC119" s="3">
        <v>22</v>
      </c>
      <c r="AD119" s="3">
        <v>26</v>
      </c>
      <c r="AE119" s="3">
        <v>20</v>
      </c>
      <c r="AF119" s="8">
        <f t="shared" si="5"/>
        <v>835.508</v>
      </c>
    </row>
    <row r="120" spans="1:32">
      <c r="A120" s="1" t="s">
        <v>1186</v>
      </c>
      <c r="B120" s="1" t="s">
        <v>26</v>
      </c>
      <c r="C120" s="1" t="s">
        <v>1710</v>
      </c>
      <c r="D120" s="1" t="s">
        <v>28</v>
      </c>
      <c r="E120" s="1" t="s">
        <v>1717</v>
      </c>
      <c r="F120" s="1" t="s">
        <v>1718</v>
      </c>
      <c r="G120" s="3">
        <v>69</v>
      </c>
      <c r="H120" s="3">
        <v>59</v>
      </c>
      <c r="I120" s="3">
        <v>38</v>
      </c>
      <c r="J120" s="3">
        <v>42</v>
      </c>
      <c r="K120" s="3">
        <v>69</v>
      </c>
      <c r="L120" s="3">
        <v>54</v>
      </c>
      <c r="M120" s="3">
        <v>52</v>
      </c>
      <c r="N120" s="3">
        <v>40</v>
      </c>
      <c r="O120" s="3">
        <v>56.8</v>
      </c>
      <c r="P120" s="3">
        <v>48</v>
      </c>
      <c r="Q120" s="3">
        <v>35</v>
      </c>
      <c r="R120" s="3"/>
      <c r="S120" s="3">
        <v>56</v>
      </c>
      <c r="T120" s="3">
        <v>65</v>
      </c>
      <c r="U120" s="3">
        <v>55</v>
      </c>
      <c r="V120" s="3">
        <v>69.8</v>
      </c>
      <c r="W120" s="3">
        <v>39</v>
      </c>
      <c r="X120" s="3">
        <f t="shared" si="3"/>
        <v>847.6</v>
      </c>
      <c r="Y120" s="3">
        <f t="shared" si="4"/>
        <v>703.508</v>
      </c>
      <c r="Z120" s="3">
        <v>20</v>
      </c>
      <c r="AA120" s="3">
        <v>26</v>
      </c>
      <c r="AB120" s="3">
        <v>18</v>
      </c>
      <c r="AC120" s="3">
        <v>22</v>
      </c>
      <c r="AD120" s="3">
        <v>26</v>
      </c>
      <c r="AE120" s="3">
        <v>20</v>
      </c>
      <c r="AF120" s="8">
        <f t="shared" si="5"/>
        <v>835.508</v>
      </c>
    </row>
    <row r="121" spans="1:32">
      <c r="A121" s="1" t="s">
        <v>1186</v>
      </c>
      <c r="B121" s="1" t="s">
        <v>26</v>
      </c>
      <c r="C121" s="1" t="s">
        <v>1710</v>
      </c>
      <c r="D121" s="1" t="s">
        <v>28</v>
      </c>
      <c r="E121" s="1" t="s">
        <v>1719</v>
      </c>
      <c r="F121" s="1" t="s">
        <v>1720</v>
      </c>
      <c r="G121" s="3">
        <v>69</v>
      </c>
      <c r="H121" s="3">
        <v>59</v>
      </c>
      <c r="I121" s="3">
        <v>38</v>
      </c>
      <c r="J121" s="3">
        <v>42</v>
      </c>
      <c r="K121" s="3">
        <v>69</v>
      </c>
      <c r="L121" s="3">
        <v>54</v>
      </c>
      <c r="M121" s="3">
        <v>52</v>
      </c>
      <c r="N121" s="3">
        <v>40</v>
      </c>
      <c r="O121" s="3">
        <v>56.8</v>
      </c>
      <c r="P121" s="3">
        <v>48</v>
      </c>
      <c r="Q121" s="3">
        <v>35</v>
      </c>
      <c r="R121" s="3"/>
      <c r="S121" s="3">
        <v>56</v>
      </c>
      <c r="T121" s="3">
        <v>65</v>
      </c>
      <c r="U121" s="3">
        <v>55</v>
      </c>
      <c r="V121" s="3">
        <v>69.8</v>
      </c>
      <c r="W121" s="3">
        <v>39</v>
      </c>
      <c r="X121" s="3">
        <f t="shared" si="3"/>
        <v>847.6</v>
      </c>
      <c r="Y121" s="3">
        <f t="shared" si="4"/>
        <v>703.508</v>
      </c>
      <c r="Z121" s="3">
        <v>20</v>
      </c>
      <c r="AA121" s="3">
        <v>26</v>
      </c>
      <c r="AB121" s="3">
        <v>18</v>
      </c>
      <c r="AC121" s="3">
        <v>22</v>
      </c>
      <c r="AD121" s="3">
        <v>26</v>
      </c>
      <c r="AE121" s="3">
        <v>20</v>
      </c>
      <c r="AF121" s="8">
        <f t="shared" si="5"/>
        <v>835.508</v>
      </c>
    </row>
    <row r="122" spans="1:32">
      <c r="A122" s="1" t="s">
        <v>1186</v>
      </c>
      <c r="B122" s="1" t="s">
        <v>26</v>
      </c>
      <c r="C122" s="1" t="s">
        <v>1710</v>
      </c>
      <c r="D122" s="1" t="s">
        <v>28</v>
      </c>
      <c r="E122" s="1" t="s">
        <v>1721</v>
      </c>
      <c r="F122" s="1" t="s">
        <v>1722</v>
      </c>
      <c r="G122" s="3">
        <v>69</v>
      </c>
      <c r="H122" s="3">
        <v>59</v>
      </c>
      <c r="I122" s="3">
        <v>38</v>
      </c>
      <c r="J122" s="3">
        <v>42</v>
      </c>
      <c r="K122" s="3">
        <v>69</v>
      </c>
      <c r="L122" s="3">
        <v>54</v>
      </c>
      <c r="M122" s="3">
        <v>52</v>
      </c>
      <c r="N122" s="3">
        <v>40</v>
      </c>
      <c r="O122" s="3">
        <v>56.8</v>
      </c>
      <c r="P122" s="3">
        <v>48</v>
      </c>
      <c r="Q122" s="3">
        <v>35</v>
      </c>
      <c r="R122" s="3"/>
      <c r="S122" s="3">
        <v>56</v>
      </c>
      <c r="T122" s="3">
        <v>65</v>
      </c>
      <c r="U122" s="3">
        <v>55</v>
      </c>
      <c r="V122" s="3">
        <v>69.8</v>
      </c>
      <c r="W122" s="3">
        <v>39</v>
      </c>
      <c r="X122" s="3">
        <f t="shared" si="3"/>
        <v>847.6</v>
      </c>
      <c r="Y122" s="3">
        <f t="shared" si="4"/>
        <v>703.508</v>
      </c>
      <c r="Z122" s="3">
        <v>20</v>
      </c>
      <c r="AA122" s="3">
        <v>26</v>
      </c>
      <c r="AB122" s="3">
        <v>18</v>
      </c>
      <c r="AC122" s="3">
        <v>22</v>
      </c>
      <c r="AD122" s="3">
        <v>26</v>
      </c>
      <c r="AE122" s="3">
        <v>20</v>
      </c>
      <c r="AF122" s="8">
        <f t="shared" si="5"/>
        <v>835.508</v>
      </c>
    </row>
    <row r="123" spans="1:32">
      <c r="A123" s="1" t="s">
        <v>1186</v>
      </c>
      <c r="B123" s="1" t="s">
        <v>26</v>
      </c>
      <c r="C123" s="1" t="s">
        <v>1710</v>
      </c>
      <c r="D123" s="1" t="s">
        <v>28</v>
      </c>
      <c r="E123" s="1" t="s">
        <v>1723</v>
      </c>
      <c r="F123" s="1" t="s">
        <v>1724</v>
      </c>
      <c r="G123" s="3">
        <v>69</v>
      </c>
      <c r="H123" s="3">
        <v>59</v>
      </c>
      <c r="I123" s="3">
        <v>38</v>
      </c>
      <c r="J123" s="3">
        <v>42</v>
      </c>
      <c r="K123" s="3">
        <v>69</v>
      </c>
      <c r="L123" s="3">
        <v>54</v>
      </c>
      <c r="M123" s="3">
        <v>52</v>
      </c>
      <c r="N123" s="3">
        <v>40</v>
      </c>
      <c r="O123" s="3">
        <v>56.8</v>
      </c>
      <c r="P123" s="3">
        <v>48</v>
      </c>
      <c r="Q123" s="3">
        <v>35</v>
      </c>
      <c r="R123" s="3"/>
      <c r="S123" s="3">
        <v>56</v>
      </c>
      <c r="T123" s="3">
        <v>65</v>
      </c>
      <c r="U123" s="3">
        <v>55</v>
      </c>
      <c r="V123" s="3">
        <v>69.8</v>
      </c>
      <c r="W123" s="3">
        <v>39</v>
      </c>
      <c r="X123" s="3">
        <f t="shared" si="3"/>
        <v>847.6</v>
      </c>
      <c r="Y123" s="3">
        <f t="shared" si="4"/>
        <v>703.508</v>
      </c>
      <c r="Z123" s="3">
        <v>20</v>
      </c>
      <c r="AA123" s="3">
        <v>26</v>
      </c>
      <c r="AB123" s="3">
        <v>18</v>
      </c>
      <c r="AC123" s="3">
        <v>22</v>
      </c>
      <c r="AD123" s="3">
        <v>26</v>
      </c>
      <c r="AE123" s="3">
        <v>20</v>
      </c>
      <c r="AF123" s="8">
        <f t="shared" si="5"/>
        <v>835.508</v>
      </c>
    </row>
    <row r="124" spans="1:32">
      <c r="A124" s="1" t="s">
        <v>1186</v>
      </c>
      <c r="B124" s="1" t="s">
        <v>26</v>
      </c>
      <c r="C124" s="1" t="s">
        <v>1710</v>
      </c>
      <c r="D124" s="1" t="s">
        <v>28</v>
      </c>
      <c r="E124" s="1" t="s">
        <v>1725</v>
      </c>
      <c r="F124" s="1" t="s">
        <v>1726</v>
      </c>
      <c r="G124" s="3">
        <v>69</v>
      </c>
      <c r="H124" s="3">
        <v>59</v>
      </c>
      <c r="I124" s="3">
        <v>38</v>
      </c>
      <c r="J124" s="3">
        <v>42</v>
      </c>
      <c r="K124" s="3">
        <v>69</v>
      </c>
      <c r="L124" s="3">
        <v>54</v>
      </c>
      <c r="M124" s="3">
        <v>52</v>
      </c>
      <c r="N124" s="3">
        <v>40</v>
      </c>
      <c r="O124" s="3">
        <v>56.8</v>
      </c>
      <c r="P124" s="3">
        <v>48</v>
      </c>
      <c r="Q124" s="3">
        <v>35</v>
      </c>
      <c r="R124" s="3"/>
      <c r="S124" s="3">
        <v>56</v>
      </c>
      <c r="T124" s="3">
        <v>65</v>
      </c>
      <c r="U124" s="3">
        <v>55</v>
      </c>
      <c r="V124" s="3">
        <v>69.8</v>
      </c>
      <c r="W124" s="3">
        <v>39</v>
      </c>
      <c r="X124" s="3">
        <f t="shared" si="3"/>
        <v>847.6</v>
      </c>
      <c r="Y124" s="3">
        <f t="shared" si="4"/>
        <v>703.508</v>
      </c>
      <c r="Z124" s="3">
        <v>20</v>
      </c>
      <c r="AA124" s="3">
        <v>26</v>
      </c>
      <c r="AB124" s="3">
        <v>18</v>
      </c>
      <c r="AC124" s="3">
        <v>22</v>
      </c>
      <c r="AD124" s="3">
        <v>26</v>
      </c>
      <c r="AE124" s="3">
        <v>20</v>
      </c>
      <c r="AF124" s="8">
        <f t="shared" si="5"/>
        <v>835.508</v>
      </c>
    </row>
    <row r="125" spans="1:32">
      <c r="A125" s="1" t="s">
        <v>1186</v>
      </c>
      <c r="B125" s="1" t="s">
        <v>26</v>
      </c>
      <c r="C125" s="1" t="s">
        <v>1710</v>
      </c>
      <c r="D125" s="1" t="s">
        <v>28</v>
      </c>
      <c r="E125" s="1" t="s">
        <v>1727</v>
      </c>
      <c r="F125" s="1" t="s">
        <v>1728</v>
      </c>
      <c r="G125" s="3">
        <v>69</v>
      </c>
      <c r="H125" s="3">
        <v>59</v>
      </c>
      <c r="I125" s="3">
        <v>38</v>
      </c>
      <c r="J125" s="3">
        <v>42</v>
      </c>
      <c r="K125" s="3">
        <v>69</v>
      </c>
      <c r="L125" s="3">
        <v>54</v>
      </c>
      <c r="M125" s="3">
        <v>52</v>
      </c>
      <c r="N125" s="3">
        <v>40</v>
      </c>
      <c r="O125" s="3">
        <v>56.8</v>
      </c>
      <c r="P125" s="3">
        <v>48</v>
      </c>
      <c r="Q125" s="3">
        <v>35</v>
      </c>
      <c r="R125" s="3"/>
      <c r="S125" s="3">
        <v>56</v>
      </c>
      <c r="T125" s="3">
        <v>65</v>
      </c>
      <c r="U125" s="3">
        <v>55</v>
      </c>
      <c r="V125" s="3">
        <v>69.8</v>
      </c>
      <c r="W125" s="3">
        <v>39</v>
      </c>
      <c r="X125" s="3">
        <f t="shared" si="3"/>
        <v>847.6</v>
      </c>
      <c r="Y125" s="3">
        <f t="shared" si="4"/>
        <v>703.508</v>
      </c>
      <c r="Z125" s="3">
        <v>20</v>
      </c>
      <c r="AA125" s="3">
        <v>26</v>
      </c>
      <c r="AB125" s="3">
        <v>18</v>
      </c>
      <c r="AC125" s="3">
        <v>22</v>
      </c>
      <c r="AD125" s="3">
        <v>26</v>
      </c>
      <c r="AE125" s="3">
        <v>20</v>
      </c>
      <c r="AF125" s="8">
        <f t="shared" si="5"/>
        <v>835.508</v>
      </c>
    </row>
    <row r="126" spans="1:32">
      <c r="A126" s="1" t="s">
        <v>1186</v>
      </c>
      <c r="B126" s="1" t="s">
        <v>26</v>
      </c>
      <c r="C126" s="1" t="s">
        <v>1710</v>
      </c>
      <c r="D126" s="1" t="s">
        <v>28</v>
      </c>
      <c r="E126" s="1" t="s">
        <v>1729</v>
      </c>
      <c r="F126" s="1" t="s">
        <v>1730</v>
      </c>
      <c r="G126" s="3">
        <v>69</v>
      </c>
      <c r="H126" s="3">
        <v>59</v>
      </c>
      <c r="I126" s="3">
        <v>38</v>
      </c>
      <c r="J126" s="3">
        <v>42</v>
      </c>
      <c r="K126" s="3">
        <v>69</v>
      </c>
      <c r="L126" s="3">
        <v>54</v>
      </c>
      <c r="M126" s="3">
        <v>52</v>
      </c>
      <c r="N126" s="3">
        <v>40</v>
      </c>
      <c r="O126" s="3">
        <v>56.8</v>
      </c>
      <c r="P126" s="3">
        <v>48</v>
      </c>
      <c r="Q126" s="3">
        <v>35</v>
      </c>
      <c r="R126" s="3"/>
      <c r="S126" s="3">
        <v>56</v>
      </c>
      <c r="T126" s="3">
        <v>65</v>
      </c>
      <c r="U126" s="3">
        <v>55</v>
      </c>
      <c r="V126" s="3">
        <v>69.8</v>
      </c>
      <c r="W126" s="3">
        <v>39</v>
      </c>
      <c r="X126" s="3">
        <f t="shared" si="3"/>
        <v>847.6</v>
      </c>
      <c r="Y126" s="3">
        <f t="shared" si="4"/>
        <v>703.508</v>
      </c>
      <c r="Z126" s="3">
        <v>20</v>
      </c>
      <c r="AA126" s="3">
        <v>26</v>
      </c>
      <c r="AB126" s="3">
        <v>18</v>
      </c>
      <c r="AC126" s="3">
        <v>22</v>
      </c>
      <c r="AD126" s="3">
        <v>26</v>
      </c>
      <c r="AE126" s="3">
        <v>20</v>
      </c>
      <c r="AF126" s="8">
        <f t="shared" si="5"/>
        <v>835.508</v>
      </c>
    </row>
    <row r="127" spans="1:32">
      <c r="A127" s="1" t="s">
        <v>1186</v>
      </c>
      <c r="B127" s="1" t="s">
        <v>26</v>
      </c>
      <c r="C127" s="1" t="s">
        <v>1710</v>
      </c>
      <c r="D127" s="1" t="s">
        <v>28</v>
      </c>
      <c r="E127" s="1" t="s">
        <v>1731</v>
      </c>
      <c r="F127" s="1" t="s">
        <v>1732</v>
      </c>
      <c r="G127" s="3">
        <v>69</v>
      </c>
      <c r="H127" s="3">
        <v>59</v>
      </c>
      <c r="I127" s="3">
        <v>38</v>
      </c>
      <c r="J127" s="3">
        <v>42</v>
      </c>
      <c r="K127" s="3">
        <v>69</v>
      </c>
      <c r="L127" s="3">
        <v>54</v>
      </c>
      <c r="M127" s="3">
        <v>52</v>
      </c>
      <c r="N127" s="3">
        <v>40</v>
      </c>
      <c r="O127" s="3">
        <v>56.8</v>
      </c>
      <c r="P127" s="3">
        <v>48</v>
      </c>
      <c r="Q127" s="3">
        <v>35</v>
      </c>
      <c r="R127" s="3"/>
      <c r="S127" s="3">
        <v>56</v>
      </c>
      <c r="T127" s="3">
        <v>65</v>
      </c>
      <c r="U127" s="3">
        <v>55</v>
      </c>
      <c r="V127" s="3">
        <v>69.8</v>
      </c>
      <c r="W127" s="3">
        <v>39</v>
      </c>
      <c r="X127" s="3">
        <f t="shared" si="3"/>
        <v>847.6</v>
      </c>
      <c r="Y127" s="3">
        <f t="shared" si="4"/>
        <v>703.508</v>
      </c>
      <c r="Z127" s="3">
        <v>20</v>
      </c>
      <c r="AA127" s="3">
        <v>26</v>
      </c>
      <c r="AB127" s="3">
        <v>18</v>
      </c>
      <c r="AC127" s="3">
        <v>22</v>
      </c>
      <c r="AD127" s="3">
        <v>26</v>
      </c>
      <c r="AE127" s="3">
        <v>20</v>
      </c>
      <c r="AF127" s="8">
        <f t="shared" si="5"/>
        <v>835.508</v>
      </c>
    </row>
    <row r="128" spans="1:32">
      <c r="A128" s="1" t="s">
        <v>1186</v>
      </c>
      <c r="B128" s="1" t="s">
        <v>26</v>
      </c>
      <c r="C128" s="1" t="s">
        <v>1710</v>
      </c>
      <c r="D128" s="1" t="s">
        <v>28</v>
      </c>
      <c r="E128" s="1" t="s">
        <v>1733</v>
      </c>
      <c r="F128" s="1" t="s">
        <v>1734</v>
      </c>
      <c r="G128" s="3">
        <v>69</v>
      </c>
      <c r="H128" s="3">
        <v>59</v>
      </c>
      <c r="I128" s="3">
        <v>38</v>
      </c>
      <c r="J128" s="3">
        <v>42</v>
      </c>
      <c r="K128" s="3">
        <v>69</v>
      </c>
      <c r="L128" s="3">
        <v>54</v>
      </c>
      <c r="M128" s="3">
        <v>52</v>
      </c>
      <c r="N128" s="3">
        <v>40</v>
      </c>
      <c r="O128" s="3">
        <v>56.8</v>
      </c>
      <c r="P128" s="3">
        <v>48</v>
      </c>
      <c r="Q128" s="3">
        <v>35</v>
      </c>
      <c r="R128" s="3"/>
      <c r="S128" s="3">
        <v>56</v>
      </c>
      <c r="T128" s="3">
        <v>65</v>
      </c>
      <c r="U128" s="3">
        <v>55</v>
      </c>
      <c r="V128" s="3">
        <v>69.8</v>
      </c>
      <c r="W128" s="3">
        <v>39</v>
      </c>
      <c r="X128" s="3">
        <f t="shared" si="3"/>
        <v>847.6</v>
      </c>
      <c r="Y128" s="3">
        <f t="shared" si="4"/>
        <v>703.508</v>
      </c>
      <c r="Z128" s="3">
        <v>20</v>
      </c>
      <c r="AA128" s="3">
        <v>26</v>
      </c>
      <c r="AB128" s="3">
        <v>18</v>
      </c>
      <c r="AC128" s="3">
        <v>22</v>
      </c>
      <c r="AD128" s="3">
        <v>26</v>
      </c>
      <c r="AE128" s="3">
        <v>20</v>
      </c>
      <c r="AF128" s="8">
        <f t="shared" si="5"/>
        <v>835.508</v>
      </c>
    </row>
    <row r="129" spans="1:32">
      <c r="A129" s="1" t="s">
        <v>1186</v>
      </c>
      <c r="B129" s="1" t="s">
        <v>26</v>
      </c>
      <c r="C129" s="1" t="s">
        <v>1710</v>
      </c>
      <c r="D129" s="1" t="s">
        <v>28</v>
      </c>
      <c r="E129" s="1" t="s">
        <v>1735</v>
      </c>
      <c r="F129" s="1" t="s">
        <v>1736</v>
      </c>
      <c r="G129" s="3">
        <v>69</v>
      </c>
      <c r="H129" s="3">
        <v>59</v>
      </c>
      <c r="I129" s="3">
        <v>38</v>
      </c>
      <c r="J129" s="3">
        <v>42</v>
      </c>
      <c r="K129" s="3">
        <v>69</v>
      </c>
      <c r="L129" s="3">
        <v>54</v>
      </c>
      <c r="M129" s="3">
        <v>52</v>
      </c>
      <c r="N129" s="3">
        <v>40</v>
      </c>
      <c r="O129" s="3">
        <v>56.8</v>
      </c>
      <c r="P129" s="3">
        <v>48</v>
      </c>
      <c r="Q129" s="3">
        <v>35</v>
      </c>
      <c r="R129" s="3"/>
      <c r="S129" s="3">
        <v>56</v>
      </c>
      <c r="T129" s="3">
        <v>65</v>
      </c>
      <c r="U129" s="3">
        <v>55</v>
      </c>
      <c r="V129" s="3">
        <v>69.8</v>
      </c>
      <c r="W129" s="3">
        <v>39</v>
      </c>
      <c r="X129" s="3">
        <f t="shared" si="3"/>
        <v>847.6</v>
      </c>
      <c r="Y129" s="3">
        <f t="shared" si="4"/>
        <v>703.508</v>
      </c>
      <c r="Z129" s="3">
        <v>20</v>
      </c>
      <c r="AA129" s="3">
        <v>26</v>
      </c>
      <c r="AB129" s="3">
        <v>18</v>
      </c>
      <c r="AC129" s="3">
        <v>22</v>
      </c>
      <c r="AD129" s="3">
        <v>26</v>
      </c>
      <c r="AE129" s="3">
        <v>20</v>
      </c>
      <c r="AF129" s="8">
        <f t="shared" si="5"/>
        <v>835.508</v>
      </c>
    </row>
    <row r="130" spans="1:32">
      <c r="A130" s="1" t="s">
        <v>1186</v>
      </c>
      <c r="B130" s="1" t="s">
        <v>26</v>
      </c>
      <c r="C130" s="1" t="s">
        <v>1710</v>
      </c>
      <c r="D130" s="1" t="s">
        <v>28</v>
      </c>
      <c r="E130" s="1" t="s">
        <v>1737</v>
      </c>
      <c r="F130" s="1" t="s">
        <v>1738</v>
      </c>
      <c r="G130" s="3">
        <v>69</v>
      </c>
      <c r="H130" s="3">
        <v>59</v>
      </c>
      <c r="I130" s="3">
        <v>38</v>
      </c>
      <c r="J130" s="3">
        <v>42</v>
      </c>
      <c r="K130" s="3">
        <v>69</v>
      </c>
      <c r="L130" s="3">
        <v>54</v>
      </c>
      <c r="M130" s="3">
        <v>52</v>
      </c>
      <c r="N130" s="3">
        <v>40</v>
      </c>
      <c r="O130" s="3">
        <v>56.8</v>
      </c>
      <c r="P130" s="3">
        <v>48</v>
      </c>
      <c r="Q130" s="3">
        <v>35</v>
      </c>
      <c r="R130" s="3"/>
      <c r="S130" s="3">
        <v>56</v>
      </c>
      <c r="T130" s="3">
        <v>65</v>
      </c>
      <c r="U130" s="3">
        <v>55</v>
      </c>
      <c r="V130" s="3">
        <v>69.8</v>
      </c>
      <c r="W130" s="3">
        <v>39</v>
      </c>
      <c r="X130" s="3">
        <f t="shared" si="3"/>
        <v>847.6</v>
      </c>
      <c r="Y130" s="3">
        <f t="shared" si="4"/>
        <v>703.508</v>
      </c>
      <c r="Z130" s="3">
        <v>20</v>
      </c>
      <c r="AA130" s="3">
        <v>26</v>
      </c>
      <c r="AB130" s="3">
        <v>18</v>
      </c>
      <c r="AC130" s="3">
        <v>22</v>
      </c>
      <c r="AD130" s="3">
        <v>26</v>
      </c>
      <c r="AE130" s="3">
        <v>20</v>
      </c>
      <c r="AF130" s="8">
        <f t="shared" si="5"/>
        <v>835.508</v>
      </c>
    </row>
    <row r="131" spans="1:32">
      <c r="A131" s="1" t="s">
        <v>1186</v>
      </c>
      <c r="B131" s="1" t="s">
        <v>26</v>
      </c>
      <c r="C131" s="1" t="s">
        <v>1710</v>
      </c>
      <c r="D131" s="1" t="s">
        <v>28</v>
      </c>
      <c r="E131" s="1" t="s">
        <v>1739</v>
      </c>
      <c r="F131" s="1" t="s">
        <v>1740</v>
      </c>
      <c r="G131" s="3">
        <v>69</v>
      </c>
      <c r="H131" s="3">
        <v>59</v>
      </c>
      <c r="I131" s="3">
        <v>38</v>
      </c>
      <c r="J131" s="3">
        <v>42</v>
      </c>
      <c r="K131" s="3">
        <v>69</v>
      </c>
      <c r="L131" s="3">
        <v>54</v>
      </c>
      <c r="M131" s="3">
        <v>52</v>
      </c>
      <c r="N131" s="3">
        <v>40</v>
      </c>
      <c r="O131" s="3">
        <v>56.8</v>
      </c>
      <c r="P131" s="3">
        <v>48</v>
      </c>
      <c r="Q131" s="3">
        <v>35</v>
      </c>
      <c r="R131" s="3"/>
      <c r="S131" s="3">
        <v>56</v>
      </c>
      <c r="T131" s="3">
        <v>65</v>
      </c>
      <c r="U131" s="3">
        <v>55</v>
      </c>
      <c r="V131" s="3">
        <v>69.8</v>
      </c>
      <c r="W131" s="3">
        <v>39</v>
      </c>
      <c r="X131" s="3">
        <f t="shared" ref="X131:X194" si="6">SUM(G131:W131)</f>
        <v>847.6</v>
      </c>
      <c r="Y131" s="3">
        <f t="shared" ref="Y131:Y194" si="7">X131*0.83</f>
        <v>703.508</v>
      </c>
      <c r="Z131" s="3">
        <v>20</v>
      </c>
      <c r="AA131" s="3">
        <v>26</v>
      </c>
      <c r="AB131" s="3">
        <v>18</v>
      </c>
      <c r="AC131" s="3">
        <v>22</v>
      </c>
      <c r="AD131" s="3">
        <v>26</v>
      </c>
      <c r="AE131" s="3">
        <v>20</v>
      </c>
      <c r="AF131" s="8">
        <f t="shared" ref="AF131:AF194" si="8">SUM(Y131:AE131)</f>
        <v>835.508</v>
      </c>
    </row>
    <row r="132" spans="1:32">
      <c r="A132" s="1" t="s">
        <v>1186</v>
      </c>
      <c r="B132" s="1" t="s">
        <v>26</v>
      </c>
      <c r="C132" s="1" t="s">
        <v>1710</v>
      </c>
      <c r="D132" s="1" t="s">
        <v>28</v>
      </c>
      <c r="E132" s="1" t="s">
        <v>1741</v>
      </c>
      <c r="F132" s="1" t="s">
        <v>1742</v>
      </c>
      <c r="G132" s="3">
        <v>69</v>
      </c>
      <c r="H132" s="3">
        <v>59</v>
      </c>
      <c r="I132" s="3">
        <v>38</v>
      </c>
      <c r="J132" s="3">
        <v>42</v>
      </c>
      <c r="K132" s="3">
        <v>69</v>
      </c>
      <c r="L132" s="3">
        <v>54</v>
      </c>
      <c r="M132" s="3">
        <v>52</v>
      </c>
      <c r="N132" s="3">
        <v>40</v>
      </c>
      <c r="O132" s="3">
        <v>56.8</v>
      </c>
      <c r="P132" s="3">
        <v>48</v>
      </c>
      <c r="Q132" s="3">
        <v>35</v>
      </c>
      <c r="R132" s="3"/>
      <c r="S132" s="3">
        <v>56</v>
      </c>
      <c r="T132" s="3">
        <v>65</v>
      </c>
      <c r="U132" s="3">
        <v>55</v>
      </c>
      <c r="V132" s="3">
        <v>69.8</v>
      </c>
      <c r="W132" s="3">
        <v>39</v>
      </c>
      <c r="X132" s="3">
        <f t="shared" si="6"/>
        <v>847.6</v>
      </c>
      <c r="Y132" s="3">
        <f t="shared" si="7"/>
        <v>703.508</v>
      </c>
      <c r="Z132" s="3">
        <v>20</v>
      </c>
      <c r="AA132" s="3">
        <v>26</v>
      </c>
      <c r="AB132" s="3">
        <v>18</v>
      </c>
      <c r="AC132" s="3">
        <v>22</v>
      </c>
      <c r="AD132" s="3">
        <v>26</v>
      </c>
      <c r="AE132" s="3">
        <v>20</v>
      </c>
      <c r="AF132" s="8">
        <f t="shared" si="8"/>
        <v>835.508</v>
      </c>
    </row>
    <row r="133" spans="1:32">
      <c r="A133" s="1" t="s">
        <v>1186</v>
      </c>
      <c r="B133" s="1" t="s">
        <v>26</v>
      </c>
      <c r="C133" s="1" t="s">
        <v>1710</v>
      </c>
      <c r="D133" s="1" t="s">
        <v>28</v>
      </c>
      <c r="E133" s="1" t="s">
        <v>1743</v>
      </c>
      <c r="F133" s="1" t="s">
        <v>1744</v>
      </c>
      <c r="G133" s="3">
        <v>69</v>
      </c>
      <c r="H133" s="3">
        <v>59</v>
      </c>
      <c r="I133" s="3">
        <v>38</v>
      </c>
      <c r="J133" s="3">
        <v>42</v>
      </c>
      <c r="K133" s="3">
        <v>69</v>
      </c>
      <c r="L133" s="3">
        <v>54</v>
      </c>
      <c r="M133" s="3">
        <v>52</v>
      </c>
      <c r="N133" s="3">
        <v>40</v>
      </c>
      <c r="O133" s="3">
        <v>56.8</v>
      </c>
      <c r="P133" s="3">
        <v>48</v>
      </c>
      <c r="Q133" s="3">
        <v>35</v>
      </c>
      <c r="R133" s="3"/>
      <c r="S133" s="3">
        <v>56</v>
      </c>
      <c r="T133" s="3">
        <v>65</v>
      </c>
      <c r="U133" s="3">
        <v>55</v>
      </c>
      <c r="V133" s="3">
        <v>69.8</v>
      </c>
      <c r="W133" s="3">
        <v>39</v>
      </c>
      <c r="X133" s="3">
        <f t="shared" si="6"/>
        <v>847.6</v>
      </c>
      <c r="Y133" s="3">
        <f t="shared" si="7"/>
        <v>703.508</v>
      </c>
      <c r="Z133" s="3">
        <v>20</v>
      </c>
      <c r="AA133" s="3">
        <v>26</v>
      </c>
      <c r="AB133" s="3">
        <v>18</v>
      </c>
      <c r="AC133" s="3">
        <v>22</v>
      </c>
      <c r="AD133" s="3">
        <v>26</v>
      </c>
      <c r="AE133" s="3">
        <v>20</v>
      </c>
      <c r="AF133" s="8">
        <f t="shared" si="8"/>
        <v>835.508</v>
      </c>
    </row>
    <row r="134" spans="1:32">
      <c r="A134" s="1" t="s">
        <v>1186</v>
      </c>
      <c r="B134" s="1" t="s">
        <v>26</v>
      </c>
      <c r="C134" s="1" t="s">
        <v>1710</v>
      </c>
      <c r="D134" s="1" t="s">
        <v>28</v>
      </c>
      <c r="E134" s="1" t="s">
        <v>1745</v>
      </c>
      <c r="F134" s="1" t="s">
        <v>1746</v>
      </c>
      <c r="G134" s="3">
        <v>69</v>
      </c>
      <c r="H134" s="3">
        <v>59</v>
      </c>
      <c r="I134" s="3">
        <v>38</v>
      </c>
      <c r="J134" s="3">
        <v>42</v>
      </c>
      <c r="K134" s="3">
        <v>69</v>
      </c>
      <c r="L134" s="3">
        <v>54</v>
      </c>
      <c r="M134" s="3">
        <v>52</v>
      </c>
      <c r="N134" s="3">
        <v>40</v>
      </c>
      <c r="O134" s="3">
        <v>56.8</v>
      </c>
      <c r="P134" s="3">
        <v>48</v>
      </c>
      <c r="Q134" s="3">
        <v>35</v>
      </c>
      <c r="R134" s="3"/>
      <c r="S134" s="3">
        <v>56</v>
      </c>
      <c r="T134" s="3">
        <v>65</v>
      </c>
      <c r="U134" s="3">
        <v>55</v>
      </c>
      <c r="V134" s="3">
        <v>69.8</v>
      </c>
      <c r="W134" s="3">
        <v>39</v>
      </c>
      <c r="X134" s="3">
        <f t="shared" si="6"/>
        <v>847.6</v>
      </c>
      <c r="Y134" s="3">
        <f t="shared" si="7"/>
        <v>703.508</v>
      </c>
      <c r="Z134" s="3">
        <v>20</v>
      </c>
      <c r="AA134" s="3">
        <v>26</v>
      </c>
      <c r="AB134" s="3">
        <v>18</v>
      </c>
      <c r="AC134" s="3">
        <v>22</v>
      </c>
      <c r="AD134" s="3">
        <v>26</v>
      </c>
      <c r="AE134" s="3">
        <v>20</v>
      </c>
      <c r="AF134" s="8">
        <f t="shared" si="8"/>
        <v>835.508</v>
      </c>
    </row>
    <row r="135" spans="1:32">
      <c r="A135" s="1" t="s">
        <v>1186</v>
      </c>
      <c r="B135" s="1" t="s">
        <v>26</v>
      </c>
      <c r="C135" s="1" t="s">
        <v>1710</v>
      </c>
      <c r="D135" s="1" t="s">
        <v>28</v>
      </c>
      <c r="E135" s="1" t="s">
        <v>1747</v>
      </c>
      <c r="F135" s="1" t="s">
        <v>1748</v>
      </c>
      <c r="G135" s="3">
        <v>69</v>
      </c>
      <c r="H135" s="3">
        <v>59</v>
      </c>
      <c r="I135" s="3">
        <v>38</v>
      </c>
      <c r="J135" s="3">
        <v>42</v>
      </c>
      <c r="K135" s="3">
        <v>69</v>
      </c>
      <c r="L135" s="3">
        <v>54</v>
      </c>
      <c r="M135" s="3">
        <v>52</v>
      </c>
      <c r="N135" s="3">
        <v>40</v>
      </c>
      <c r="O135" s="3">
        <v>56.8</v>
      </c>
      <c r="P135" s="3">
        <v>48</v>
      </c>
      <c r="Q135" s="3">
        <v>35</v>
      </c>
      <c r="R135" s="3"/>
      <c r="S135" s="3">
        <v>56</v>
      </c>
      <c r="T135" s="3">
        <v>65</v>
      </c>
      <c r="U135" s="3">
        <v>55</v>
      </c>
      <c r="V135" s="3">
        <v>69.8</v>
      </c>
      <c r="W135" s="3">
        <v>39</v>
      </c>
      <c r="X135" s="3">
        <f t="shared" si="6"/>
        <v>847.6</v>
      </c>
      <c r="Y135" s="3">
        <f t="shared" si="7"/>
        <v>703.508</v>
      </c>
      <c r="Z135" s="3">
        <v>20</v>
      </c>
      <c r="AA135" s="3">
        <v>26</v>
      </c>
      <c r="AB135" s="3">
        <v>18</v>
      </c>
      <c r="AC135" s="3">
        <v>22</v>
      </c>
      <c r="AD135" s="3">
        <v>26</v>
      </c>
      <c r="AE135" s="3">
        <v>20</v>
      </c>
      <c r="AF135" s="8">
        <f t="shared" si="8"/>
        <v>835.508</v>
      </c>
    </row>
    <row r="136" spans="1:32">
      <c r="A136" s="1" t="s">
        <v>1186</v>
      </c>
      <c r="B136" s="1" t="s">
        <v>26</v>
      </c>
      <c r="C136" s="1" t="s">
        <v>1710</v>
      </c>
      <c r="D136" s="1" t="s">
        <v>28</v>
      </c>
      <c r="E136" s="1" t="s">
        <v>1749</v>
      </c>
      <c r="F136" s="1" t="s">
        <v>1750</v>
      </c>
      <c r="G136" s="3">
        <v>69</v>
      </c>
      <c r="H136" s="3">
        <v>59</v>
      </c>
      <c r="I136" s="3">
        <v>38</v>
      </c>
      <c r="J136" s="3">
        <v>42</v>
      </c>
      <c r="K136" s="3">
        <v>69</v>
      </c>
      <c r="L136" s="3">
        <v>54</v>
      </c>
      <c r="M136" s="3">
        <v>52</v>
      </c>
      <c r="N136" s="3">
        <v>40</v>
      </c>
      <c r="O136" s="3">
        <v>56.8</v>
      </c>
      <c r="P136" s="3">
        <v>48</v>
      </c>
      <c r="Q136" s="3">
        <v>35</v>
      </c>
      <c r="R136" s="3"/>
      <c r="S136" s="3">
        <v>56</v>
      </c>
      <c r="T136" s="3">
        <v>65</v>
      </c>
      <c r="U136" s="3">
        <v>55</v>
      </c>
      <c r="V136" s="3">
        <v>69.8</v>
      </c>
      <c r="W136" s="3">
        <v>39</v>
      </c>
      <c r="X136" s="3">
        <f t="shared" si="6"/>
        <v>847.6</v>
      </c>
      <c r="Y136" s="3">
        <f t="shared" si="7"/>
        <v>703.508</v>
      </c>
      <c r="Z136" s="3">
        <v>20</v>
      </c>
      <c r="AA136" s="3">
        <v>26</v>
      </c>
      <c r="AB136" s="3">
        <v>18</v>
      </c>
      <c r="AC136" s="3">
        <v>22</v>
      </c>
      <c r="AD136" s="3">
        <v>26</v>
      </c>
      <c r="AE136" s="3">
        <v>20</v>
      </c>
      <c r="AF136" s="8">
        <f t="shared" si="8"/>
        <v>835.508</v>
      </c>
    </row>
    <row r="137" spans="1:32">
      <c r="A137" s="1" t="s">
        <v>1186</v>
      </c>
      <c r="B137" s="1" t="s">
        <v>26</v>
      </c>
      <c r="C137" s="1" t="s">
        <v>1710</v>
      </c>
      <c r="D137" s="1" t="s">
        <v>28</v>
      </c>
      <c r="E137" s="1" t="s">
        <v>1751</v>
      </c>
      <c r="F137" s="1" t="s">
        <v>1752</v>
      </c>
      <c r="G137" s="3">
        <v>69</v>
      </c>
      <c r="H137" s="3">
        <v>59</v>
      </c>
      <c r="I137" s="3">
        <v>38</v>
      </c>
      <c r="J137" s="3">
        <v>42</v>
      </c>
      <c r="K137" s="3">
        <v>69</v>
      </c>
      <c r="L137" s="3">
        <v>54</v>
      </c>
      <c r="M137" s="3">
        <v>52</v>
      </c>
      <c r="N137" s="3">
        <v>40</v>
      </c>
      <c r="O137" s="3">
        <v>56.8</v>
      </c>
      <c r="P137" s="3">
        <v>48</v>
      </c>
      <c r="Q137" s="3">
        <v>35</v>
      </c>
      <c r="R137" s="3"/>
      <c r="S137" s="3">
        <v>56</v>
      </c>
      <c r="T137" s="3">
        <v>65</v>
      </c>
      <c r="U137" s="3">
        <v>55</v>
      </c>
      <c r="V137" s="3">
        <v>69.8</v>
      </c>
      <c r="W137" s="3">
        <v>39</v>
      </c>
      <c r="X137" s="3">
        <f t="shared" si="6"/>
        <v>847.6</v>
      </c>
      <c r="Y137" s="3">
        <f t="shared" si="7"/>
        <v>703.508</v>
      </c>
      <c r="Z137" s="3">
        <v>20</v>
      </c>
      <c r="AA137" s="3">
        <v>26</v>
      </c>
      <c r="AB137" s="3">
        <v>18</v>
      </c>
      <c r="AC137" s="3">
        <v>22</v>
      </c>
      <c r="AD137" s="3">
        <v>26</v>
      </c>
      <c r="AE137" s="3">
        <v>20</v>
      </c>
      <c r="AF137" s="8">
        <f t="shared" si="8"/>
        <v>835.508</v>
      </c>
    </row>
    <row r="138" spans="1:32">
      <c r="A138" s="1" t="s">
        <v>1186</v>
      </c>
      <c r="B138" s="1" t="s">
        <v>26</v>
      </c>
      <c r="C138" s="1" t="s">
        <v>1710</v>
      </c>
      <c r="D138" s="1" t="s">
        <v>28</v>
      </c>
      <c r="E138" s="1" t="s">
        <v>1753</v>
      </c>
      <c r="F138" s="1" t="s">
        <v>1754</v>
      </c>
      <c r="G138" s="3">
        <v>69</v>
      </c>
      <c r="H138" s="3">
        <v>59</v>
      </c>
      <c r="I138" s="3">
        <v>38</v>
      </c>
      <c r="J138" s="3">
        <v>42</v>
      </c>
      <c r="K138" s="3">
        <v>69</v>
      </c>
      <c r="L138" s="3">
        <v>54</v>
      </c>
      <c r="M138" s="3">
        <v>52</v>
      </c>
      <c r="N138" s="3">
        <v>40</v>
      </c>
      <c r="O138" s="3">
        <v>56.8</v>
      </c>
      <c r="P138" s="3">
        <v>48</v>
      </c>
      <c r="Q138" s="3">
        <v>35</v>
      </c>
      <c r="R138" s="3"/>
      <c r="S138" s="3">
        <v>56</v>
      </c>
      <c r="T138" s="3">
        <v>65</v>
      </c>
      <c r="U138" s="3">
        <v>55</v>
      </c>
      <c r="V138" s="3">
        <v>69.8</v>
      </c>
      <c r="W138" s="3">
        <v>39</v>
      </c>
      <c r="X138" s="3">
        <f t="shared" si="6"/>
        <v>847.6</v>
      </c>
      <c r="Y138" s="3">
        <f t="shared" si="7"/>
        <v>703.508</v>
      </c>
      <c r="Z138" s="3">
        <v>20</v>
      </c>
      <c r="AA138" s="3">
        <v>26</v>
      </c>
      <c r="AB138" s="3">
        <v>18</v>
      </c>
      <c r="AC138" s="3">
        <v>22</v>
      </c>
      <c r="AD138" s="3">
        <v>26</v>
      </c>
      <c r="AE138" s="3">
        <v>20</v>
      </c>
      <c r="AF138" s="8">
        <f t="shared" si="8"/>
        <v>835.508</v>
      </c>
    </row>
    <row r="139" spans="1:32">
      <c r="A139" s="1" t="s">
        <v>1186</v>
      </c>
      <c r="B139" s="1" t="s">
        <v>26</v>
      </c>
      <c r="C139" s="1" t="s">
        <v>1710</v>
      </c>
      <c r="D139" s="1" t="s">
        <v>28</v>
      </c>
      <c r="E139" s="1" t="s">
        <v>1755</v>
      </c>
      <c r="F139" s="1" t="s">
        <v>1756</v>
      </c>
      <c r="G139" s="3">
        <v>69</v>
      </c>
      <c r="H139" s="3">
        <v>59</v>
      </c>
      <c r="I139" s="3">
        <v>38</v>
      </c>
      <c r="J139" s="3">
        <v>42</v>
      </c>
      <c r="K139" s="3">
        <v>69</v>
      </c>
      <c r="L139" s="3">
        <v>54</v>
      </c>
      <c r="M139" s="3">
        <v>52</v>
      </c>
      <c r="N139" s="3">
        <v>40</v>
      </c>
      <c r="O139" s="3">
        <v>56.8</v>
      </c>
      <c r="P139" s="3">
        <v>48</v>
      </c>
      <c r="Q139" s="3">
        <v>35</v>
      </c>
      <c r="R139" s="3"/>
      <c r="S139" s="3">
        <v>56</v>
      </c>
      <c r="T139" s="3">
        <v>65</v>
      </c>
      <c r="U139" s="3">
        <v>55</v>
      </c>
      <c r="V139" s="3">
        <v>69.8</v>
      </c>
      <c r="W139" s="3">
        <v>39</v>
      </c>
      <c r="X139" s="3">
        <f t="shared" si="6"/>
        <v>847.6</v>
      </c>
      <c r="Y139" s="3">
        <f t="shared" si="7"/>
        <v>703.508</v>
      </c>
      <c r="Z139" s="3">
        <v>20</v>
      </c>
      <c r="AA139" s="3">
        <v>26</v>
      </c>
      <c r="AB139" s="3">
        <v>18</v>
      </c>
      <c r="AC139" s="3">
        <v>22</v>
      </c>
      <c r="AD139" s="3">
        <v>26</v>
      </c>
      <c r="AE139" s="3">
        <v>20</v>
      </c>
      <c r="AF139" s="8">
        <f t="shared" si="8"/>
        <v>835.508</v>
      </c>
    </row>
    <row r="140" spans="1:32">
      <c r="A140" s="1" t="s">
        <v>1186</v>
      </c>
      <c r="B140" s="1" t="s">
        <v>26</v>
      </c>
      <c r="C140" s="1" t="s">
        <v>1710</v>
      </c>
      <c r="D140" s="1" t="s">
        <v>28</v>
      </c>
      <c r="E140" s="1" t="s">
        <v>1757</v>
      </c>
      <c r="F140" s="1" t="s">
        <v>1758</v>
      </c>
      <c r="G140" s="3">
        <v>69</v>
      </c>
      <c r="H140" s="3">
        <v>59</v>
      </c>
      <c r="I140" s="3">
        <v>38</v>
      </c>
      <c r="J140" s="3">
        <v>42</v>
      </c>
      <c r="K140" s="3">
        <v>69</v>
      </c>
      <c r="L140" s="3">
        <v>54</v>
      </c>
      <c r="M140" s="3">
        <v>52</v>
      </c>
      <c r="N140" s="3">
        <v>40</v>
      </c>
      <c r="O140" s="3">
        <v>56.8</v>
      </c>
      <c r="P140" s="3">
        <v>48</v>
      </c>
      <c r="Q140" s="3">
        <v>35</v>
      </c>
      <c r="R140" s="3"/>
      <c r="S140" s="3">
        <v>56</v>
      </c>
      <c r="T140" s="3">
        <v>65</v>
      </c>
      <c r="U140" s="3">
        <v>55</v>
      </c>
      <c r="V140" s="3">
        <v>69.8</v>
      </c>
      <c r="W140" s="3">
        <v>39</v>
      </c>
      <c r="X140" s="3">
        <f t="shared" si="6"/>
        <v>847.6</v>
      </c>
      <c r="Y140" s="3">
        <f t="shared" si="7"/>
        <v>703.508</v>
      </c>
      <c r="Z140" s="3">
        <v>20</v>
      </c>
      <c r="AA140" s="3">
        <v>26</v>
      </c>
      <c r="AB140" s="3">
        <v>18</v>
      </c>
      <c r="AC140" s="3">
        <v>22</v>
      </c>
      <c r="AD140" s="3">
        <v>26</v>
      </c>
      <c r="AE140" s="3">
        <v>20</v>
      </c>
      <c r="AF140" s="8">
        <f t="shared" si="8"/>
        <v>835.508</v>
      </c>
    </row>
    <row r="141" spans="1:32">
      <c r="A141" s="1" t="s">
        <v>1186</v>
      </c>
      <c r="B141" s="1" t="s">
        <v>26</v>
      </c>
      <c r="C141" s="1" t="s">
        <v>1710</v>
      </c>
      <c r="D141" s="1" t="s">
        <v>28</v>
      </c>
      <c r="E141" s="1" t="s">
        <v>1759</v>
      </c>
      <c r="F141" s="1" t="s">
        <v>1760</v>
      </c>
      <c r="G141" s="3">
        <v>69</v>
      </c>
      <c r="H141" s="3">
        <v>59</v>
      </c>
      <c r="I141" s="3">
        <v>38</v>
      </c>
      <c r="J141" s="3">
        <v>42</v>
      </c>
      <c r="K141" s="3">
        <v>69</v>
      </c>
      <c r="L141" s="3">
        <v>54</v>
      </c>
      <c r="M141" s="3">
        <v>52</v>
      </c>
      <c r="N141" s="3">
        <v>40</v>
      </c>
      <c r="O141" s="3">
        <v>56.8</v>
      </c>
      <c r="P141" s="3">
        <v>48</v>
      </c>
      <c r="Q141" s="3">
        <v>35</v>
      </c>
      <c r="R141" s="3"/>
      <c r="S141" s="3">
        <v>56</v>
      </c>
      <c r="T141" s="3">
        <v>65</v>
      </c>
      <c r="U141" s="3">
        <v>55</v>
      </c>
      <c r="V141" s="3">
        <v>69.8</v>
      </c>
      <c r="W141" s="3">
        <v>39</v>
      </c>
      <c r="X141" s="3">
        <f t="shared" si="6"/>
        <v>847.6</v>
      </c>
      <c r="Y141" s="3">
        <f t="shared" si="7"/>
        <v>703.508</v>
      </c>
      <c r="Z141" s="3">
        <v>20</v>
      </c>
      <c r="AA141" s="3">
        <v>26</v>
      </c>
      <c r="AB141" s="3">
        <v>18</v>
      </c>
      <c r="AC141" s="3">
        <v>22</v>
      </c>
      <c r="AD141" s="3">
        <v>26</v>
      </c>
      <c r="AE141" s="3">
        <v>20</v>
      </c>
      <c r="AF141" s="8">
        <f t="shared" si="8"/>
        <v>835.508</v>
      </c>
    </row>
    <row r="142" spans="1:32">
      <c r="A142" s="1" t="s">
        <v>1186</v>
      </c>
      <c r="B142" s="1" t="s">
        <v>26</v>
      </c>
      <c r="C142" s="1" t="s">
        <v>1710</v>
      </c>
      <c r="D142" s="1" t="s">
        <v>28</v>
      </c>
      <c r="E142" s="1" t="s">
        <v>1761</v>
      </c>
      <c r="F142" s="1" t="s">
        <v>1762</v>
      </c>
      <c r="G142" s="3">
        <v>69</v>
      </c>
      <c r="H142" s="3">
        <v>59</v>
      </c>
      <c r="I142" s="3">
        <v>38</v>
      </c>
      <c r="J142" s="3">
        <v>42</v>
      </c>
      <c r="K142" s="3">
        <v>69</v>
      </c>
      <c r="L142" s="3">
        <v>54</v>
      </c>
      <c r="M142" s="3">
        <v>52</v>
      </c>
      <c r="N142" s="3">
        <v>40</v>
      </c>
      <c r="O142" s="3">
        <v>56.8</v>
      </c>
      <c r="P142" s="3">
        <v>48</v>
      </c>
      <c r="Q142" s="3">
        <v>35</v>
      </c>
      <c r="R142" s="3"/>
      <c r="S142" s="3">
        <v>56</v>
      </c>
      <c r="T142" s="3">
        <v>65</v>
      </c>
      <c r="U142" s="3">
        <v>55</v>
      </c>
      <c r="V142" s="3">
        <v>69.8</v>
      </c>
      <c r="W142" s="3">
        <v>39</v>
      </c>
      <c r="X142" s="3">
        <f t="shared" si="6"/>
        <v>847.6</v>
      </c>
      <c r="Y142" s="3">
        <f t="shared" si="7"/>
        <v>703.508</v>
      </c>
      <c r="Z142" s="3">
        <v>20</v>
      </c>
      <c r="AA142" s="3">
        <v>26</v>
      </c>
      <c r="AB142" s="3">
        <v>18</v>
      </c>
      <c r="AC142" s="3">
        <v>22</v>
      </c>
      <c r="AD142" s="3">
        <v>26</v>
      </c>
      <c r="AE142" s="3">
        <v>20</v>
      </c>
      <c r="AF142" s="8">
        <f t="shared" si="8"/>
        <v>835.508</v>
      </c>
    </row>
    <row r="143" spans="1:32">
      <c r="A143" s="1" t="s">
        <v>1186</v>
      </c>
      <c r="B143" s="1" t="s">
        <v>26</v>
      </c>
      <c r="C143" s="1" t="s">
        <v>1710</v>
      </c>
      <c r="D143" s="1" t="s">
        <v>28</v>
      </c>
      <c r="E143" s="1" t="s">
        <v>1763</v>
      </c>
      <c r="F143" s="1" t="s">
        <v>1764</v>
      </c>
      <c r="G143" s="3">
        <v>69</v>
      </c>
      <c r="H143" s="3">
        <v>59</v>
      </c>
      <c r="I143" s="3">
        <v>38</v>
      </c>
      <c r="J143" s="3">
        <v>42</v>
      </c>
      <c r="K143" s="3">
        <v>69</v>
      </c>
      <c r="L143" s="3">
        <v>54</v>
      </c>
      <c r="M143" s="3">
        <v>52</v>
      </c>
      <c r="N143" s="3">
        <v>40</v>
      </c>
      <c r="O143" s="3">
        <v>56.8</v>
      </c>
      <c r="P143" s="3">
        <v>48</v>
      </c>
      <c r="Q143" s="3">
        <v>35</v>
      </c>
      <c r="R143" s="3"/>
      <c r="S143" s="3">
        <v>56</v>
      </c>
      <c r="T143" s="3">
        <v>65</v>
      </c>
      <c r="U143" s="3">
        <v>55</v>
      </c>
      <c r="V143" s="3">
        <v>69.8</v>
      </c>
      <c r="W143" s="3">
        <v>39</v>
      </c>
      <c r="X143" s="3">
        <f t="shared" si="6"/>
        <v>847.6</v>
      </c>
      <c r="Y143" s="3">
        <f t="shared" si="7"/>
        <v>703.508</v>
      </c>
      <c r="Z143" s="3">
        <v>20</v>
      </c>
      <c r="AA143" s="3">
        <v>26</v>
      </c>
      <c r="AB143" s="3">
        <v>18</v>
      </c>
      <c r="AC143" s="3">
        <v>22</v>
      </c>
      <c r="AD143" s="3">
        <v>26</v>
      </c>
      <c r="AE143" s="3">
        <v>20</v>
      </c>
      <c r="AF143" s="8">
        <f t="shared" si="8"/>
        <v>835.508</v>
      </c>
    </row>
    <row r="144" spans="1:32">
      <c r="A144" s="1" t="s">
        <v>1186</v>
      </c>
      <c r="B144" s="1" t="s">
        <v>26</v>
      </c>
      <c r="C144" s="1" t="s">
        <v>1710</v>
      </c>
      <c r="D144" s="1" t="s">
        <v>28</v>
      </c>
      <c r="E144" s="1" t="s">
        <v>1765</v>
      </c>
      <c r="F144" s="1" t="s">
        <v>1766</v>
      </c>
      <c r="G144" s="3">
        <v>69</v>
      </c>
      <c r="H144" s="3">
        <v>59</v>
      </c>
      <c r="I144" s="3">
        <v>38</v>
      </c>
      <c r="J144" s="3">
        <v>42</v>
      </c>
      <c r="K144" s="3">
        <v>69</v>
      </c>
      <c r="L144" s="3">
        <v>54</v>
      </c>
      <c r="M144" s="3">
        <v>52</v>
      </c>
      <c r="N144" s="3">
        <v>40</v>
      </c>
      <c r="O144" s="3">
        <v>56.8</v>
      </c>
      <c r="P144" s="3">
        <v>48</v>
      </c>
      <c r="Q144" s="3">
        <v>35</v>
      </c>
      <c r="R144" s="3"/>
      <c r="S144" s="3">
        <v>56</v>
      </c>
      <c r="T144" s="3">
        <v>65</v>
      </c>
      <c r="U144" s="3">
        <v>55</v>
      </c>
      <c r="V144" s="3">
        <v>69.8</v>
      </c>
      <c r="W144" s="3">
        <v>39</v>
      </c>
      <c r="X144" s="3">
        <f t="shared" si="6"/>
        <v>847.6</v>
      </c>
      <c r="Y144" s="3">
        <f t="shared" si="7"/>
        <v>703.508</v>
      </c>
      <c r="Z144" s="3">
        <v>20</v>
      </c>
      <c r="AA144" s="3">
        <v>26</v>
      </c>
      <c r="AB144" s="3">
        <v>18</v>
      </c>
      <c r="AC144" s="3">
        <v>22</v>
      </c>
      <c r="AD144" s="3">
        <v>26</v>
      </c>
      <c r="AE144" s="3">
        <v>20</v>
      </c>
      <c r="AF144" s="8">
        <f t="shared" si="8"/>
        <v>835.508</v>
      </c>
    </row>
    <row r="145" spans="1:36">
      <c r="A145" s="1" t="s">
        <v>1186</v>
      </c>
      <c r="B145" s="1" t="s">
        <v>26</v>
      </c>
      <c r="C145" s="1" t="s">
        <v>1710</v>
      </c>
      <c r="D145" s="1" t="s">
        <v>28</v>
      </c>
      <c r="E145" s="1" t="s">
        <v>1767</v>
      </c>
      <c r="F145" s="1" t="s">
        <v>1768</v>
      </c>
      <c r="G145" s="3">
        <v>69</v>
      </c>
      <c r="H145" s="3">
        <v>59</v>
      </c>
      <c r="I145" s="3">
        <v>38</v>
      </c>
      <c r="J145" s="3">
        <v>42</v>
      </c>
      <c r="K145" s="3">
        <v>69</v>
      </c>
      <c r="L145" s="3">
        <v>54</v>
      </c>
      <c r="M145" s="3">
        <v>52</v>
      </c>
      <c r="N145" s="3">
        <v>40</v>
      </c>
      <c r="O145" s="3">
        <v>56.8</v>
      </c>
      <c r="P145" s="3">
        <v>48</v>
      </c>
      <c r="Q145" s="3">
        <v>35</v>
      </c>
      <c r="R145" s="3"/>
      <c r="S145" s="3">
        <v>56</v>
      </c>
      <c r="T145" s="3">
        <v>65</v>
      </c>
      <c r="U145" s="3">
        <v>55</v>
      </c>
      <c r="V145" s="3">
        <v>69.8</v>
      </c>
      <c r="W145" s="3">
        <v>39</v>
      </c>
      <c r="X145" s="3">
        <f t="shared" si="6"/>
        <v>847.6</v>
      </c>
      <c r="Y145" s="3">
        <f t="shared" si="7"/>
        <v>703.508</v>
      </c>
      <c r="Z145" s="3">
        <v>20</v>
      </c>
      <c r="AA145" s="3">
        <v>26</v>
      </c>
      <c r="AB145" s="3">
        <v>18</v>
      </c>
      <c r="AC145" s="3">
        <v>22</v>
      </c>
      <c r="AD145" s="3">
        <v>26</v>
      </c>
      <c r="AE145" s="3">
        <v>20</v>
      </c>
      <c r="AF145" s="8">
        <f t="shared" si="8"/>
        <v>835.508</v>
      </c>
    </row>
    <row r="146" spans="1:36">
      <c r="A146" s="1" t="s">
        <v>1186</v>
      </c>
      <c r="B146" s="1" t="s">
        <v>26</v>
      </c>
      <c r="C146" s="1" t="s">
        <v>1710</v>
      </c>
      <c r="D146" s="1" t="s">
        <v>28</v>
      </c>
      <c r="E146" s="1" t="s">
        <v>1769</v>
      </c>
      <c r="F146" s="1" t="s">
        <v>1770</v>
      </c>
      <c r="G146" s="3">
        <v>69</v>
      </c>
      <c r="H146" s="3">
        <v>59</v>
      </c>
      <c r="I146" s="3">
        <v>38</v>
      </c>
      <c r="J146" s="3">
        <v>42</v>
      </c>
      <c r="K146" s="3">
        <v>69</v>
      </c>
      <c r="L146" s="3">
        <v>54</v>
      </c>
      <c r="M146" s="3">
        <v>52</v>
      </c>
      <c r="N146" s="3">
        <v>40</v>
      </c>
      <c r="O146" s="3">
        <v>56.8</v>
      </c>
      <c r="P146" s="3">
        <v>48</v>
      </c>
      <c r="Q146" s="3">
        <v>35</v>
      </c>
      <c r="R146" s="3"/>
      <c r="S146" s="3">
        <v>56</v>
      </c>
      <c r="T146" s="3">
        <v>65</v>
      </c>
      <c r="U146" s="3">
        <v>55</v>
      </c>
      <c r="V146" s="3">
        <v>69.8</v>
      </c>
      <c r="W146" s="3">
        <v>39</v>
      </c>
      <c r="X146" s="3">
        <f t="shared" si="6"/>
        <v>847.6</v>
      </c>
      <c r="Y146" s="3">
        <f t="shared" si="7"/>
        <v>703.508</v>
      </c>
      <c r="Z146" s="3">
        <v>20</v>
      </c>
      <c r="AA146" s="3">
        <v>26</v>
      </c>
      <c r="AB146" s="3">
        <v>18</v>
      </c>
      <c r="AC146" s="3">
        <v>22</v>
      </c>
      <c r="AD146" s="3">
        <v>26</v>
      </c>
      <c r="AE146" s="3">
        <v>20</v>
      </c>
      <c r="AF146" s="8">
        <f t="shared" si="8"/>
        <v>835.508</v>
      </c>
    </row>
    <row r="147" spans="1:36">
      <c r="A147" s="1" t="s">
        <v>1186</v>
      </c>
      <c r="B147" s="1" t="s">
        <v>26</v>
      </c>
      <c r="C147" s="1" t="s">
        <v>1710</v>
      </c>
      <c r="D147" s="1" t="s">
        <v>28</v>
      </c>
      <c r="E147" s="1" t="s">
        <v>1771</v>
      </c>
      <c r="F147" s="1" t="s">
        <v>1772</v>
      </c>
      <c r="G147" s="3">
        <v>69</v>
      </c>
      <c r="H147" s="3">
        <v>59</v>
      </c>
      <c r="I147" s="3">
        <v>38</v>
      </c>
      <c r="J147" s="3">
        <v>42</v>
      </c>
      <c r="K147" s="3">
        <v>69</v>
      </c>
      <c r="L147" s="3">
        <v>54</v>
      </c>
      <c r="M147" s="3">
        <v>52</v>
      </c>
      <c r="N147" s="3">
        <v>40</v>
      </c>
      <c r="O147" s="3">
        <v>56.8</v>
      </c>
      <c r="P147" s="3">
        <v>48</v>
      </c>
      <c r="Q147" s="3">
        <v>35</v>
      </c>
      <c r="R147" s="3"/>
      <c r="S147" s="3">
        <v>56</v>
      </c>
      <c r="T147" s="3">
        <v>65</v>
      </c>
      <c r="U147" s="3">
        <v>55</v>
      </c>
      <c r="V147" s="3">
        <v>69.8</v>
      </c>
      <c r="W147" s="3">
        <v>39</v>
      </c>
      <c r="X147" s="3">
        <f t="shared" si="6"/>
        <v>847.6</v>
      </c>
      <c r="Y147" s="3">
        <f t="shared" si="7"/>
        <v>703.508</v>
      </c>
      <c r="Z147" s="3">
        <v>20</v>
      </c>
      <c r="AA147" s="3">
        <v>26</v>
      </c>
      <c r="AB147" s="3">
        <v>18</v>
      </c>
      <c r="AC147" s="3">
        <v>22</v>
      </c>
      <c r="AD147" s="3">
        <v>26</v>
      </c>
      <c r="AE147" s="3">
        <v>20</v>
      </c>
      <c r="AF147" s="8">
        <f t="shared" si="8"/>
        <v>835.508</v>
      </c>
    </row>
    <row r="148" spans="1:36">
      <c r="A148" s="1" t="s">
        <v>1186</v>
      </c>
      <c r="B148" s="1" t="s">
        <v>26</v>
      </c>
      <c r="C148" s="1" t="s">
        <v>1710</v>
      </c>
      <c r="D148" s="1" t="s">
        <v>28</v>
      </c>
      <c r="E148" s="1" t="s">
        <v>1773</v>
      </c>
      <c r="F148" s="1" t="s">
        <v>1774</v>
      </c>
      <c r="G148" s="3">
        <v>69</v>
      </c>
      <c r="H148" s="3">
        <v>59</v>
      </c>
      <c r="I148" s="3">
        <v>38</v>
      </c>
      <c r="J148" s="3">
        <v>42</v>
      </c>
      <c r="K148" s="3">
        <v>69</v>
      </c>
      <c r="L148" s="3">
        <v>54</v>
      </c>
      <c r="M148" s="3">
        <v>52</v>
      </c>
      <c r="N148" s="3">
        <v>40</v>
      </c>
      <c r="O148" s="3">
        <v>56.8</v>
      </c>
      <c r="P148" s="3">
        <v>48</v>
      </c>
      <c r="Q148" s="3">
        <v>35</v>
      </c>
      <c r="R148" s="3"/>
      <c r="S148" s="3">
        <v>56</v>
      </c>
      <c r="T148" s="3">
        <v>65</v>
      </c>
      <c r="U148" s="3">
        <v>55</v>
      </c>
      <c r="V148" s="3">
        <v>69.8</v>
      </c>
      <c r="W148" s="3">
        <v>39</v>
      </c>
      <c r="X148" s="3">
        <f t="shared" si="6"/>
        <v>847.6</v>
      </c>
      <c r="Y148" s="3">
        <f t="shared" si="7"/>
        <v>703.508</v>
      </c>
      <c r="Z148" s="3">
        <v>20</v>
      </c>
      <c r="AA148" s="3">
        <v>26</v>
      </c>
      <c r="AB148" s="3">
        <v>18</v>
      </c>
      <c r="AC148" s="3">
        <v>22</v>
      </c>
      <c r="AD148" s="3">
        <v>26</v>
      </c>
      <c r="AE148" s="3">
        <v>20</v>
      </c>
      <c r="AF148" s="8">
        <f t="shared" si="8"/>
        <v>835.508</v>
      </c>
    </row>
    <row r="149" spans="1:36">
      <c r="A149" s="1" t="s">
        <v>1186</v>
      </c>
      <c r="B149" s="1" t="s">
        <v>26</v>
      </c>
      <c r="C149" s="1" t="s">
        <v>1710</v>
      </c>
      <c r="D149" s="1" t="s">
        <v>28</v>
      </c>
      <c r="E149" s="1" t="s">
        <v>1775</v>
      </c>
      <c r="F149" s="1" t="s">
        <v>1776</v>
      </c>
      <c r="G149" s="3">
        <v>69</v>
      </c>
      <c r="H149" s="3">
        <v>59</v>
      </c>
      <c r="I149" s="3">
        <v>38</v>
      </c>
      <c r="J149" s="3">
        <v>42</v>
      </c>
      <c r="K149" s="3">
        <v>69</v>
      </c>
      <c r="L149" s="3">
        <v>54</v>
      </c>
      <c r="M149" s="3">
        <v>52</v>
      </c>
      <c r="N149" s="3">
        <v>40</v>
      </c>
      <c r="O149" s="3">
        <v>56.8</v>
      </c>
      <c r="P149" s="3">
        <v>48</v>
      </c>
      <c r="Q149" s="3">
        <v>35</v>
      </c>
      <c r="R149" s="3"/>
      <c r="S149" s="3">
        <v>56</v>
      </c>
      <c r="T149" s="3">
        <v>65</v>
      </c>
      <c r="U149" s="3">
        <v>55</v>
      </c>
      <c r="V149" s="3">
        <v>69.8</v>
      </c>
      <c r="W149" s="3">
        <v>39</v>
      </c>
      <c r="X149" s="3">
        <f t="shared" si="6"/>
        <v>847.6</v>
      </c>
      <c r="Y149" s="3">
        <f t="shared" si="7"/>
        <v>703.508</v>
      </c>
      <c r="Z149" s="3">
        <v>20</v>
      </c>
      <c r="AA149" s="3">
        <v>26</v>
      </c>
      <c r="AB149" s="3">
        <v>18</v>
      </c>
      <c r="AC149" s="3">
        <v>22</v>
      </c>
      <c r="AD149" s="3">
        <v>26</v>
      </c>
      <c r="AE149" s="3">
        <v>20</v>
      </c>
      <c r="AF149" s="8">
        <f t="shared" si="8"/>
        <v>835.508</v>
      </c>
    </row>
    <row r="150" spans="1:36">
      <c r="A150" s="1" t="s">
        <v>1186</v>
      </c>
      <c r="B150" s="1" t="s">
        <v>26</v>
      </c>
      <c r="C150" s="1" t="s">
        <v>1710</v>
      </c>
      <c r="D150" s="1" t="s">
        <v>28</v>
      </c>
      <c r="E150" s="1" t="s">
        <v>1777</v>
      </c>
      <c r="F150" s="1" t="s">
        <v>1778</v>
      </c>
      <c r="G150" s="3">
        <v>69</v>
      </c>
      <c r="H150" s="3">
        <v>59</v>
      </c>
      <c r="I150" s="3">
        <v>38</v>
      </c>
      <c r="J150" s="3">
        <v>42</v>
      </c>
      <c r="K150" s="3">
        <v>69</v>
      </c>
      <c r="L150" s="3">
        <v>54</v>
      </c>
      <c r="M150" s="3">
        <v>52</v>
      </c>
      <c r="N150" s="3">
        <v>40</v>
      </c>
      <c r="O150" s="3">
        <v>56.8</v>
      </c>
      <c r="P150" s="3">
        <v>48</v>
      </c>
      <c r="Q150" s="3">
        <v>35</v>
      </c>
      <c r="R150" s="3"/>
      <c r="S150" s="3">
        <v>56</v>
      </c>
      <c r="T150" s="3">
        <v>65</v>
      </c>
      <c r="U150" s="3">
        <v>55</v>
      </c>
      <c r="V150" s="3">
        <v>69.8</v>
      </c>
      <c r="W150" s="3">
        <v>39</v>
      </c>
      <c r="X150" s="3">
        <f t="shared" si="6"/>
        <v>847.6</v>
      </c>
      <c r="Y150" s="3">
        <f t="shared" si="7"/>
        <v>703.508</v>
      </c>
      <c r="Z150" s="3">
        <v>20</v>
      </c>
      <c r="AA150" s="3">
        <v>26</v>
      </c>
      <c r="AB150" s="3">
        <v>18</v>
      </c>
      <c r="AC150" s="3">
        <v>22</v>
      </c>
      <c r="AD150" s="3">
        <v>26</v>
      </c>
      <c r="AE150" s="3">
        <v>20</v>
      </c>
      <c r="AF150" s="8">
        <f t="shared" si="8"/>
        <v>835.508</v>
      </c>
    </row>
    <row r="151" spans="1:36">
      <c r="A151" s="1" t="s">
        <v>1186</v>
      </c>
      <c r="B151" s="1" t="s">
        <v>26</v>
      </c>
      <c r="C151" s="1" t="s">
        <v>1710</v>
      </c>
      <c r="D151" s="1" t="s">
        <v>28</v>
      </c>
      <c r="E151" s="1" t="s">
        <v>1779</v>
      </c>
      <c r="F151" s="1" t="s">
        <v>1780</v>
      </c>
      <c r="G151" s="3">
        <v>69</v>
      </c>
      <c r="H151" s="3">
        <v>59</v>
      </c>
      <c r="I151" s="3">
        <v>38</v>
      </c>
      <c r="J151" s="3">
        <v>42</v>
      </c>
      <c r="K151" s="3">
        <v>69</v>
      </c>
      <c r="L151" s="3">
        <v>54</v>
      </c>
      <c r="M151" s="3">
        <v>52</v>
      </c>
      <c r="N151" s="3">
        <v>40</v>
      </c>
      <c r="O151" s="3">
        <v>56.8</v>
      </c>
      <c r="P151" s="3">
        <v>48</v>
      </c>
      <c r="Q151" s="3">
        <v>35</v>
      </c>
      <c r="R151" s="3"/>
      <c r="S151" s="3">
        <v>56</v>
      </c>
      <c r="T151" s="3">
        <v>65</v>
      </c>
      <c r="U151" s="3">
        <v>55</v>
      </c>
      <c r="V151" s="3">
        <v>69.8</v>
      </c>
      <c r="W151" s="3">
        <v>39</v>
      </c>
      <c r="X151" s="3">
        <f t="shared" si="6"/>
        <v>847.6</v>
      </c>
      <c r="Y151" s="3">
        <f t="shared" si="7"/>
        <v>703.508</v>
      </c>
      <c r="Z151" s="3">
        <v>20</v>
      </c>
      <c r="AA151" s="3">
        <v>26</v>
      </c>
      <c r="AB151" s="3">
        <v>18</v>
      </c>
      <c r="AC151" s="3">
        <v>22</v>
      </c>
      <c r="AD151" s="3">
        <v>26</v>
      </c>
      <c r="AE151" s="3">
        <v>20</v>
      </c>
      <c r="AF151" s="8">
        <f t="shared" si="8"/>
        <v>835.508</v>
      </c>
    </row>
    <row r="152" spans="1:36">
      <c r="A152" s="1" t="s">
        <v>1186</v>
      </c>
      <c r="B152" s="1" t="s">
        <v>26</v>
      </c>
      <c r="C152" s="1" t="s">
        <v>1710</v>
      </c>
      <c r="D152" s="1" t="s">
        <v>28</v>
      </c>
      <c r="E152" s="1" t="s">
        <v>1781</v>
      </c>
      <c r="F152" s="1" t="s">
        <v>1782</v>
      </c>
      <c r="G152" s="3">
        <v>69</v>
      </c>
      <c r="H152" s="3">
        <v>59</v>
      </c>
      <c r="I152" s="3">
        <v>38</v>
      </c>
      <c r="J152" s="3">
        <v>42</v>
      </c>
      <c r="K152" s="3">
        <v>69</v>
      </c>
      <c r="L152" s="3">
        <v>54</v>
      </c>
      <c r="M152" s="3">
        <v>52</v>
      </c>
      <c r="N152" s="3">
        <v>40</v>
      </c>
      <c r="O152" s="3">
        <v>56.8</v>
      </c>
      <c r="P152" s="3">
        <v>48</v>
      </c>
      <c r="Q152" s="3">
        <v>35</v>
      </c>
      <c r="R152" s="3"/>
      <c r="S152" s="3">
        <v>56</v>
      </c>
      <c r="T152" s="3">
        <v>65</v>
      </c>
      <c r="U152" s="3">
        <v>55</v>
      </c>
      <c r="V152" s="3">
        <v>69.8</v>
      </c>
      <c r="W152" s="3">
        <v>39</v>
      </c>
      <c r="X152" s="3">
        <f t="shared" si="6"/>
        <v>847.6</v>
      </c>
      <c r="Y152" s="3">
        <f t="shared" si="7"/>
        <v>703.508</v>
      </c>
      <c r="Z152" s="3">
        <v>20</v>
      </c>
      <c r="AA152" s="3">
        <v>26</v>
      </c>
      <c r="AB152" s="3">
        <v>18</v>
      </c>
      <c r="AC152" s="3">
        <v>22</v>
      </c>
      <c r="AD152" s="3">
        <v>26</v>
      </c>
      <c r="AE152" s="3">
        <v>20</v>
      </c>
      <c r="AF152" s="8">
        <f t="shared" si="8"/>
        <v>835.508</v>
      </c>
    </row>
    <row r="153" spans="1:36">
      <c r="A153" s="1" t="s">
        <v>1186</v>
      </c>
      <c r="B153" s="1" t="s">
        <v>26</v>
      </c>
      <c r="C153" s="1" t="s">
        <v>1710</v>
      </c>
      <c r="D153" s="1" t="s">
        <v>28</v>
      </c>
      <c r="E153" s="1" t="s">
        <v>1783</v>
      </c>
      <c r="F153" s="1" t="s">
        <v>1784</v>
      </c>
      <c r="G153" s="3">
        <v>69</v>
      </c>
      <c r="H153" s="3">
        <v>59</v>
      </c>
      <c r="I153" s="3">
        <v>38</v>
      </c>
      <c r="J153" s="3">
        <v>42</v>
      </c>
      <c r="K153" s="3">
        <v>69</v>
      </c>
      <c r="L153" s="3">
        <v>54</v>
      </c>
      <c r="M153" s="3">
        <v>52</v>
      </c>
      <c r="N153" s="3">
        <v>40</v>
      </c>
      <c r="O153" s="3">
        <v>56.8</v>
      </c>
      <c r="P153" s="3">
        <v>48</v>
      </c>
      <c r="Q153" s="3">
        <v>35</v>
      </c>
      <c r="R153" s="3"/>
      <c r="S153" s="3">
        <v>56</v>
      </c>
      <c r="T153" s="3">
        <v>65</v>
      </c>
      <c r="U153" s="3">
        <v>55</v>
      </c>
      <c r="V153" s="3">
        <v>69.8</v>
      </c>
      <c r="W153" s="3">
        <v>39</v>
      </c>
      <c r="X153" s="3">
        <f t="shared" si="6"/>
        <v>847.6</v>
      </c>
      <c r="Y153" s="3">
        <f t="shared" si="7"/>
        <v>703.508</v>
      </c>
      <c r="Z153" s="3">
        <v>20</v>
      </c>
      <c r="AA153" s="3">
        <v>26</v>
      </c>
      <c r="AB153" s="3">
        <v>18</v>
      </c>
      <c r="AC153" s="3">
        <v>22</v>
      </c>
      <c r="AD153" s="3">
        <v>26</v>
      </c>
      <c r="AE153" s="3">
        <v>20</v>
      </c>
      <c r="AF153" s="8">
        <f t="shared" si="8"/>
        <v>835.508</v>
      </c>
    </row>
    <row r="154" spans="1:36">
      <c r="A154" s="1" t="s">
        <v>1186</v>
      </c>
      <c r="B154" s="1" t="s">
        <v>26</v>
      </c>
      <c r="C154" s="1" t="s">
        <v>1710</v>
      </c>
      <c r="D154" s="1" t="s">
        <v>28</v>
      </c>
      <c r="E154" s="1" t="s">
        <v>1785</v>
      </c>
      <c r="F154" s="1" t="s">
        <v>1786</v>
      </c>
      <c r="G154" s="3">
        <v>69</v>
      </c>
      <c r="H154" s="3">
        <v>59</v>
      </c>
      <c r="I154" s="3">
        <v>38</v>
      </c>
      <c r="J154" s="3">
        <v>42</v>
      </c>
      <c r="K154" s="3">
        <v>69</v>
      </c>
      <c r="L154" s="3">
        <v>54</v>
      </c>
      <c r="M154" s="3">
        <v>52</v>
      </c>
      <c r="N154" s="3">
        <v>40</v>
      </c>
      <c r="O154" s="3">
        <v>56.8</v>
      </c>
      <c r="P154" s="3">
        <v>48</v>
      </c>
      <c r="Q154" s="3">
        <v>35</v>
      </c>
      <c r="R154" s="3"/>
      <c r="S154" s="3">
        <v>56</v>
      </c>
      <c r="T154" s="3">
        <v>65</v>
      </c>
      <c r="U154" s="3">
        <v>55</v>
      </c>
      <c r="V154" s="3">
        <v>69.8</v>
      </c>
      <c r="W154" s="3">
        <v>39</v>
      </c>
      <c r="X154" s="3">
        <f t="shared" si="6"/>
        <v>847.6</v>
      </c>
      <c r="Y154" s="3">
        <f t="shared" si="7"/>
        <v>703.508</v>
      </c>
      <c r="Z154" s="3">
        <v>20</v>
      </c>
      <c r="AA154" s="3">
        <v>26</v>
      </c>
      <c r="AB154" s="3">
        <v>18</v>
      </c>
      <c r="AC154" s="3">
        <v>22</v>
      </c>
      <c r="AD154" s="3">
        <v>26</v>
      </c>
      <c r="AE154" s="3">
        <v>20</v>
      </c>
      <c r="AF154" s="8">
        <f t="shared" si="8"/>
        <v>835.508</v>
      </c>
    </row>
    <row r="155" spans="1:36">
      <c r="A155" s="1" t="s">
        <v>1186</v>
      </c>
      <c r="B155" s="1" t="s">
        <v>26</v>
      </c>
      <c r="C155" s="1" t="s">
        <v>1787</v>
      </c>
      <c r="D155" s="1" t="s">
        <v>28</v>
      </c>
      <c r="E155" s="1" t="s">
        <v>1788</v>
      </c>
      <c r="F155" s="1" t="s">
        <v>1789</v>
      </c>
      <c r="G155" s="3">
        <v>69</v>
      </c>
      <c r="H155" s="3"/>
      <c r="I155" s="3"/>
      <c r="J155" s="3">
        <v>42</v>
      </c>
      <c r="K155" s="3">
        <v>69</v>
      </c>
      <c r="L155" s="3">
        <v>54</v>
      </c>
      <c r="M155" s="3">
        <v>52</v>
      </c>
      <c r="N155" s="3">
        <v>40</v>
      </c>
      <c r="O155" s="3">
        <v>56.8</v>
      </c>
      <c r="P155" s="3">
        <v>48</v>
      </c>
      <c r="Q155" s="3">
        <v>35</v>
      </c>
      <c r="R155" s="3"/>
      <c r="S155" s="3">
        <v>56</v>
      </c>
      <c r="T155" s="3">
        <v>65</v>
      </c>
      <c r="U155" s="3">
        <v>55</v>
      </c>
      <c r="V155" s="3">
        <v>69.8</v>
      </c>
      <c r="W155" s="3">
        <v>39</v>
      </c>
      <c r="X155" s="3">
        <f t="shared" si="6"/>
        <v>750.6</v>
      </c>
      <c r="Y155" s="3">
        <f t="shared" si="7"/>
        <v>622.998</v>
      </c>
      <c r="Z155" s="3">
        <v>20</v>
      </c>
      <c r="AA155" s="3">
        <v>26</v>
      </c>
      <c r="AB155" s="3">
        <v>18</v>
      </c>
      <c r="AC155" s="3">
        <v>22</v>
      </c>
      <c r="AD155" s="3">
        <v>26</v>
      </c>
      <c r="AE155" s="3">
        <v>20</v>
      </c>
      <c r="AF155" s="8">
        <f t="shared" si="8"/>
        <v>754.998</v>
      </c>
      <c r="AH155" s="3">
        <v>62.25</v>
      </c>
      <c r="AI155" s="3">
        <v>43.16</v>
      </c>
      <c r="AJ155" s="8">
        <f>AF155+AH155+AI155</f>
        <v>860.408</v>
      </c>
    </row>
    <row r="156" spans="1:36">
      <c r="A156" s="1" t="s">
        <v>1186</v>
      </c>
      <c r="B156" s="1" t="s">
        <v>26</v>
      </c>
      <c r="C156" s="1" t="s">
        <v>1787</v>
      </c>
      <c r="D156" s="1" t="s">
        <v>28</v>
      </c>
      <c r="E156" s="1" t="s">
        <v>1790</v>
      </c>
      <c r="F156" s="1" t="s">
        <v>1791</v>
      </c>
      <c r="G156" s="3">
        <v>69</v>
      </c>
      <c r="H156" s="3">
        <v>59</v>
      </c>
      <c r="I156" s="3">
        <v>38</v>
      </c>
      <c r="J156" s="3">
        <v>42</v>
      </c>
      <c r="K156" s="3">
        <v>69</v>
      </c>
      <c r="L156" s="3">
        <v>54</v>
      </c>
      <c r="M156" s="3">
        <v>52</v>
      </c>
      <c r="N156" s="3">
        <v>40</v>
      </c>
      <c r="O156" s="3">
        <v>56.8</v>
      </c>
      <c r="P156" s="3">
        <v>48</v>
      </c>
      <c r="Q156" s="3">
        <v>35</v>
      </c>
      <c r="R156" s="3"/>
      <c r="S156" s="3">
        <v>56</v>
      </c>
      <c r="T156" s="3">
        <v>65</v>
      </c>
      <c r="U156" s="3">
        <v>55</v>
      </c>
      <c r="V156" s="3">
        <v>69.8</v>
      </c>
      <c r="W156" s="3">
        <v>39</v>
      </c>
      <c r="X156" s="3">
        <f t="shared" si="6"/>
        <v>847.6</v>
      </c>
      <c r="Y156" s="3">
        <f t="shared" si="7"/>
        <v>703.508</v>
      </c>
      <c r="Z156" s="3">
        <v>20</v>
      </c>
      <c r="AA156" s="3">
        <v>26</v>
      </c>
      <c r="AB156" s="3">
        <v>18</v>
      </c>
      <c r="AC156" s="3">
        <v>22</v>
      </c>
      <c r="AD156" s="3">
        <v>26</v>
      </c>
      <c r="AE156" s="3">
        <v>20</v>
      </c>
      <c r="AF156" s="8">
        <f t="shared" si="8"/>
        <v>835.508</v>
      </c>
    </row>
    <row r="157" spans="1:36">
      <c r="A157" s="1" t="s">
        <v>1186</v>
      </c>
      <c r="B157" s="1" t="s">
        <v>26</v>
      </c>
      <c r="C157" s="1" t="s">
        <v>1787</v>
      </c>
      <c r="D157" s="1" t="s">
        <v>28</v>
      </c>
      <c r="E157" s="1" t="s">
        <v>1792</v>
      </c>
      <c r="F157" s="1" t="s">
        <v>1793</v>
      </c>
      <c r="G157" s="3">
        <v>69</v>
      </c>
      <c r="H157" s="3">
        <v>59</v>
      </c>
      <c r="I157" s="3">
        <v>38</v>
      </c>
      <c r="J157" s="3">
        <v>42</v>
      </c>
      <c r="K157" s="3">
        <v>69</v>
      </c>
      <c r="L157" s="3">
        <v>54</v>
      </c>
      <c r="M157" s="3">
        <v>52</v>
      </c>
      <c r="N157" s="3">
        <v>40</v>
      </c>
      <c r="O157" s="3">
        <v>56.8</v>
      </c>
      <c r="P157" s="3">
        <v>48</v>
      </c>
      <c r="Q157" s="3">
        <v>35</v>
      </c>
      <c r="R157" s="3"/>
      <c r="S157" s="3">
        <v>56</v>
      </c>
      <c r="T157" s="3">
        <v>65</v>
      </c>
      <c r="U157" s="3">
        <v>55</v>
      </c>
      <c r="V157" s="3">
        <v>69.8</v>
      </c>
      <c r="W157" s="3">
        <v>39</v>
      </c>
      <c r="X157" s="3">
        <f t="shared" si="6"/>
        <v>847.6</v>
      </c>
      <c r="Y157" s="3">
        <f t="shared" si="7"/>
        <v>703.508</v>
      </c>
      <c r="Z157" s="3">
        <v>20</v>
      </c>
      <c r="AA157" s="3">
        <v>26</v>
      </c>
      <c r="AB157" s="3">
        <v>18</v>
      </c>
      <c r="AC157" s="3">
        <v>22</v>
      </c>
      <c r="AD157" s="3">
        <v>26</v>
      </c>
      <c r="AE157" s="3">
        <v>20</v>
      </c>
      <c r="AF157" s="8">
        <f t="shared" si="8"/>
        <v>835.508</v>
      </c>
    </row>
    <row r="158" spans="1:36">
      <c r="A158" s="1" t="s">
        <v>1186</v>
      </c>
      <c r="B158" s="1" t="s">
        <v>26</v>
      </c>
      <c r="C158" s="1" t="s">
        <v>1787</v>
      </c>
      <c r="D158" s="1" t="s">
        <v>28</v>
      </c>
      <c r="E158" s="1" t="s">
        <v>1794</v>
      </c>
      <c r="F158" s="1" t="s">
        <v>1795</v>
      </c>
      <c r="G158" s="3">
        <v>69</v>
      </c>
      <c r="H158" s="3">
        <v>59</v>
      </c>
      <c r="I158" s="3">
        <v>38</v>
      </c>
      <c r="J158" s="3">
        <v>42</v>
      </c>
      <c r="K158" s="3">
        <v>69</v>
      </c>
      <c r="L158" s="3">
        <v>54</v>
      </c>
      <c r="M158" s="3">
        <v>52</v>
      </c>
      <c r="N158" s="3">
        <v>40</v>
      </c>
      <c r="O158" s="3">
        <v>56.8</v>
      </c>
      <c r="P158" s="3">
        <v>48</v>
      </c>
      <c r="Q158" s="3">
        <v>35</v>
      </c>
      <c r="R158" s="3"/>
      <c r="S158" s="3">
        <v>56</v>
      </c>
      <c r="T158" s="3">
        <v>65</v>
      </c>
      <c r="U158" s="3">
        <v>55</v>
      </c>
      <c r="V158" s="3">
        <v>69.8</v>
      </c>
      <c r="W158" s="3">
        <v>39</v>
      </c>
      <c r="X158" s="3">
        <f t="shared" si="6"/>
        <v>847.6</v>
      </c>
      <c r="Y158" s="3">
        <f t="shared" si="7"/>
        <v>703.508</v>
      </c>
      <c r="Z158" s="3">
        <v>20</v>
      </c>
      <c r="AA158" s="3">
        <v>26</v>
      </c>
      <c r="AB158" s="3">
        <v>18</v>
      </c>
      <c r="AC158" s="3">
        <v>22</v>
      </c>
      <c r="AD158" s="3">
        <v>26</v>
      </c>
      <c r="AE158" s="3">
        <v>20</v>
      </c>
      <c r="AF158" s="8">
        <f t="shared" si="8"/>
        <v>835.508</v>
      </c>
      <c r="AH158" s="3">
        <v>62.25</v>
      </c>
      <c r="AI158" s="3">
        <v>43.16</v>
      </c>
      <c r="AJ158" s="8">
        <f>AF158+AH158+AI158</f>
        <v>940.918</v>
      </c>
    </row>
    <row r="159" spans="1:36">
      <c r="A159" s="1" t="s">
        <v>1186</v>
      </c>
      <c r="B159" s="1" t="s">
        <v>26</v>
      </c>
      <c r="C159" s="1" t="s">
        <v>1787</v>
      </c>
      <c r="D159" s="1" t="s">
        <v>28</v>
      </c>
      <c r="E159" s="1" t="s">
        <v>1796</v>
      </c>
      <c r="F159" s="1" t="s">
        <v>1797</v>
      </c>
      <c r="G159" s="3">
        <v>69</v>
      </c>
      <c r="H159" s="3">
        <v>59</v>
      </c>
      <c r="I159" s="3">
        <v>38</v>
      </c>
      <c r="J159" s="3">
        <v>42</v>
      </c>
      <c r="K159" s="3">
        <v>69</v>
      </c>
      <c r="L159" s="3">
        <v>54</v>
      </c>
      <c r="M159" s="3">
        <v>52</v>
      </c>
      <c r="N159" s="3">
        <v>40</v>
      </c>
      <c r="O159" s="3">
        <v>56.8</v>
      </c>
      <c r="P159" s="3">
        <v>48</v>
      </c>
      <c r="Q159" s="3">
        <v>35</v>
      </c>
      <c r="R159" s="3"/>
      <c r="S159" s="3">
        <v>56</v>
      </c>
      <c r="T159" s="3">
        <v>65</v>
      </c>
      <c r="U159" s="3">
        <v>55</v>
      </c>
      <c r="V159" s="3">
        <v>69.8</v>
      </c>
      <c r="W159" s="3">
        <v>39</v>
      </c>
      <c r="X159" s="3">
        <f t="shared" si="6"/>
        <v>847.6</v>
      </c>
      <c r="Y159" s="3">
        <f t="shared" si="7"/>
        <v>703.508</v>
      </c>
      <c r="Z159" s="3">
        <v>20</v>
      </c>
      <c r="AA159" s="3">
        <v>26</v>
      </c>
      <c r="AB159" s="3">
        <v>18</v>
      </c>
      <c r="AC159" s="3">
        <v>22</v>
      </c>
      <c r="AD159" s="3">
        <v>26</v>
      </c>
      <c r="AE159" s="3">
        <v>20</v>
      </c>
      <c r="AF159" s="8">
        <f t="shared" si="8"/>
        <v>835.508</v>
      </c>
    </row>
    <row r="160" spans="1:36">
      <c r="A160" s="1" t="s">
        <v>1186</v>
      </c>
      <c r="B160" s="1" t="s">
        <v>26</v>
      </c>
      <c r="C160" s="1" t="s">
        <v>1787</v>
      </c>
      <c r="D160" s="1" t="s">
        <v>28</v>
      </c>
      <c r="E160" s="1" t="s">
        <v>1798</v>
      </c>
      <c r="F160" s="1" t="s">
        <v>1799</v>
      </c>
      <c r="G160" s="3">
        <v>69</v>
      </c>
      <c r="H160" s="3">
        <v>59</v>
      </c>
      <c r="I160" s="3">
        <v>38</v>
      </c>
      <c r="J160" s="3">
        <v>42</v>
      </c>
      <c r="K160" s="3">
        <v>69</v>
      </c>
      <c r="L160" s="3">
        <v>54</v>
      </c>
      <c r="M160" s="3">
        <v>52</v>
      </c>
      <c r="N160" s="3">
        <v>40</v>
      </c>
      <c r="O160" s="3">
        <v>56.8</v>
      </c>
      <c r="P160" s="3">
        <v>48</v>
      </c>
      <c r="Q160" s="3">
        <v>35</v>
      </c>
      <c r="R160" s="3"/>
      <c r="S160" s="3">
        <v>56</v>
      </c>
      <c r="T160" s="3">
        <v>65</v>
      </c>
      <c r="U160" s="3">
        <v>55</v>
      </c>
      <c r="V160" s="3">
        <v>69.8</v>
      </c>
      <c r="W160" s="3">
        <v>39</v>
      </c>
      <c r="X160" s="3">
        <f t="shared" si="6"/>
        <v>847.6</v>
      </c>
      <c r="Y160" s="3">
        <f t="shared" si="7"/>
        <v>703.508</v>
      </c>
      <c r="Z160" s="3">
        <v>20</v>
      </c>
      <c r="AA160" s="3">
        <v>26</v>
      </c>
      <c r="AB160" s="3">
        <v>18</v>
      </c>
      <c r="AC160" s="3">
        <v>22</v>
      </c>
      <c r="AD160" s="3">
        <v>26</v>
      </c>
      <c r="AE160" s="3">
        <v>20</v>
      </c>
      <c r="AF160" s="8">
        <f t="shared" si="8"/>
        <v>835.508</v>
      </c>
    </row>
    <row r="161" spans="1:32">
      <c r="A161" s="1" t="s">
        <v>1186</v>
      </c>
      <c r="B161" s="1" t="s">
        <v>26</v>
      </c>
      <c r="C161" s="1" t="s">
        <v>1787</v>
      </c>
      <c r="D161" s="1" t="s">
        <v>28</v>
      </c>
      <c r="E161" s="1" t="s">
        <v>1800</v>
      </c>
      <c r="F161" s="1" t="s">
        <v>1801</v>
      </c>
      <c r="G161" s="3">
        <v>69</v>
      </c>
      <c r="H161" s="3">
        <v>59</v>
      </c>
      <c r="I161" s="3">
        <v>38</v>
      </c>
      <c r="J161" s="3">
        <v>42</v>
      </c>
      <c r="K161" s="3">
        <v>69</v>
      </c>
      <c r="L161" s="3">
        <v>54</v>
      </c>
      <c r="M161" s="3">
        <v>52</v>
      </c>
      <c r="N161" s="3">
        <v>40</v>
      </c>
      <c r="O161" s="3">
        <v>56.8</v>
      </c>
      <c r="P161" s="3">
        <v>48</v>
      </c>
      <c r="Q161" s="3">
        <v>35</v>
      </c>
      <c r="R161" s="3"/>
      <c r="S161" s="3">
        <v>56</v>
      </c>
      <c r="T161" s="3">
        <v>65</v>
      </c>
      <c r="U161" s="3">
        <v>55</v>
      </c>
      <c r="V161" s="3">
        <v>69.8</v>
      </c>
      <c r="W161" s="3">
        <v>39</v>
      </c>
      <c r="X161" s="3">
        <f t="shared" si="6"/>
        <v>847.6</v>
      </c>
      <c r="Y161" s="3">
        <f t="shared" si="7"/>
        <v>703.508</v>
      </c>
      <c r="Z161" s="3">
        <v>20</v>
      </c>
      <c r="AA161" s="3">
        <v>26</v>
      </c>
      <c r="AB161" s="3">
        <v>18</v>
      </c>
      <c r="AC161" s="3">
        <v>22</v>
      </c>
      <c r="AD161" s="3">
        <v>26</v>
      </c>
      <c r="AE161" s="3">
        <v>20</v>
      </c>
      <c r="AF161" s="8">
        <f t="shared" si="8"/>
        <v>835.508</v>
      </c>
    </row>
    <row r="162" spans="1:32">
      <c r="A162" s="1" t="s">
        <v>1186</v>
      </c>
      <c r="B162" s="1" t="s">
        <v>26</v>
      </c>
      <c r="C162" s="1" t="s">
        <v>1787</v>
      </c>
      <c r="D162" s="1" t="s">
        <v>28</v>
      </c>
      <c r="E162" s="1" t="s">
        <v>1802</v>
      </c>
      <c r="F162" s="1" t="s">
        <v>1803</v>
      </c>
      <c r="G162" s="3">
        <v>69</v>
      </c>
      <c r="H162" s="3">
        <v>59</v>
      </c>
      <c r="I162" s="3">
        <v>38</v>
      </c>
      <c r="J162" s="3">
        <v>42</v>
      </c>
      <c r="K162" s="3">
        <v>69</v>
      </c>
      <c r="L162" s="3">
        <v>54</v>
      </c>
      <c r="M162" s="3">
        <v>52</v>
      </c>
      <c r="N162" s="3">
        <v>40</v>
      </c>
      <c r="O162" s="3">
        <v>56.8</v>
      </c>
      <c r="P162" s="3">
        <v>48</v>
      </c>
      <c r="Q162" s="3">
        <v>35</v>
      </c>
      <c r="R162" s="3"/>
      <c r="S162" s="3">
        <v>56</v>
      </c>
      <c r="T162" s="3">
        <v>65</v>
      </c>
      <c r="U162" s="3">
        <v>55</v>
      </c>
      <c r="V162" s="3">
        <v>69.8</v>
      </c>
      <c r="W162" s="3">
        <v>39</v>
      </c>
      <c r="X162" s="3">
        <f t="shared" si="6"/>
        <v>847.6</v>
      </c>
      <c r="Y162" s="3">
        <f t="shared" si="7"/>
        <v>703.508</v>
      </c>
      <c r="Z162" s="3">
        <v>20</v>
      </c>
      <c r="AA162" s="3">
        <v>26</v>
      </c>
      <c r="AB162" s="3">
        <v>18</v>
      </c>
      <c r="AC162" s="3">
        <v>22</v>
      </c>
      <c r="AD162" s="3">
        <v>26</v>
      </c>
      <c r="AE162" s="3">
        <v>20</v>
      </c>
      <c r="AF162" s="8">
        <f t="shared" si="8"/>
        <v>835.508</v>
      </c>
    </row>
    <row r="163" spans="1:32">
      <c r="A163" s="1" t="s">
        <v>1186</v>
      </c>
      <c r="B163" s="1" t="s">
        <v>26</v>
      </c>
      <c r="C163" s="1" t="s">
        <v>1787</v>
      </c>
      <c r="D163" s="1" t="s">
        <v>28</v>
      </c>
      <c r="E163" s="1" t="s">
        <v>1804</v>
      </c>
      <c r="F163" s="1" t="s">
        <v>1805</v>
      </c>
      <c r="G163" s="3">
        <v>69</v>
      </c>
      <c r="H163" s="3">
        <v>59</v>
      </c>
      <c r="I163" s="3">
        <v>38</v>
      </c>
      <c r="J163" s="3">
        <v>42</v>
      </c>
      <c r="K163" s="3">
        <v>69</v>
      </c>
      <c r="L163" s="3">
        <v>54</v>
      </c>
      <c r="M163" s="3">
        <v>52</v>
      </c>
      <c r="N163" s="3">
        <v>40</v>
      </c>
      <c r="O163" s="3">
        <v>56.8</v>
      </c>
      <c r="P163" s="3">
        <v>48</v>
      </c>
      <c r="Q163" s="3">
        <v>35</v>
      </c>
      <c r="R163" s="3"/>
      <c r="S163" s="3">
        <v>56</v>
      </c>
      <c r="T163" s="3">
        <v>65</v>
      </c>
      <c r="U163" s="3">
        <v>55</v>
      </c>
      <c r="V163" s="3">
        <v>69.8</v>
      </c>
      <c r="W163" s="3">
        <v>39</v>
      </c>
      <c r="X163" s="3">
        <f t="shared" si="6"/>
        <v>847.6</v>
      </c>
      <c r="Y163" s="3">
        <f t="shared" si="7"/>
        <v>703.508</v>
      </c>
      <c r="Z163" s="3">
        <v>20</v>
      </c>
      <c r="AA163" s="3">
        <v>26</v>
      </c>
      <c r="AB163" s="3">
        <v>18</v>
      </c>
      <c r="AC163" s="3">
        <v>22</v>
      </c>
      <c r="AD163" s="3">
        <v>26</v>
      </c>
      <c r="AE163" s="3">
        <v>20</v>
      </c>
      <c r="AF163" s="8">
        <f t="shared" si="8"/>
        <v>835.508</v>
      </c>
    </row>
    <row r="164" spans="1:32">
      <c r="A164" s="1" t="s">
        <v>1186</v>
      </c>
      <c r="B164" s="1" t="s">
        <v>26</v>
      </c>
      <c r="C164" s="1" t="s">
        <v>1787</v>
      </c>
      <c r="D164" s="1" t="s">
        <v>28</v>
      </c>
      <c r="E164" s="1" t="s">
        <v>1806</v>
      </c>
      <c r="F164" s="1" t="s">
        <v>1807</v>
      </c>
      <c r="G164" s="3">
        <v>69</v>
      </c>
      <c r="H164" s="3">
        <v>59</v>
      </c>
      <c r="I164" s="3">
        <v>38</v>
      </c>
      <c r="J164" s="3">
        <v>42</v>
      </c>
      <c r="K164" s="3">
        <v>69</v>
      </c>
      <c r="L164" s="3">
        <v>54</v>
      </c>
      <c r="M164" s="3">
        <v>52</v>
      </c>
      <c r="N164" s="3">
        <v>40</v>
      </c>
      <c r="O164" s="3">
        <v>56.8</v>
      </c>
      <c r="P164" s="3">
        <v>48</v>
      </c>
      <c r="Q164" s="3">
        <v>35</v>
      </c>
      <c r="R164" s="3"/>
      <c r="S164" s="3">
        <v>56</v>
      </c>
      <c r="T164" s="3">
        <v>65</v>
      </c>
      <c r="U164" s="3">
        <v>55</v>
      </c>
      <c r="V164" s="3">
        <v>69.8</v>
      </c>
      <c r="W164" s="3">
        <v>39</v>
      </c>
      <c r="X164" s="3">
        <f t="shared" si="6"/>
        <v>847.6</v>
      </c>
      <c r="Y164" s="3">
        <f t="shared" si="7"/>
        <v>703.508</v>
      </c>
      <c r="Z164" s="3">
        <v>20</v>
      </c>
      <c r="AA164" s="3">
        <v>26</v>
      </c>
      <c r="AB164" s="3">
        <v>18</v>
      </c>
      <c r="AC164" s="3">
        <v>22</v>
      </c>
      <c r="AD164" s="3">
        <v>26</v>
      </c>
      <c r="AE164" s="3">
        <v>20</v>
      </c>
      <c r="AF164" s="8">
        <f t="shared" si="8"/>
        <v>835.508</v>
      </c>
    </row>
    <row r="165" spans="1:32">
      <c r="A165" s="1" t="s">
        <v>1186</v>
      </c>
      <c r="B165" s="1" t="s">
        <v>26</v>
      </c>
      <c r="C165" s="1" t="s">
        <v>1787</v>
      </c>
      <c r="D165" s="1" t="s">
        <v>28</v>
      </c>
      <c r="E165" s="1" t="s">
        <v>1808</v>
      </c>
      <c r="F165" s="1" t="s">
        <v>1809</v>
      </c>
      <c r="G165" s="3">
        <v>69</v>
      </c>
      <c r="H165" s="3">
        <v>59</v>
      </c>
      <c r="I165" s="3">
        <v>38</v>
      </c>
      <c r="J165" s="3">
        <v>42</v>
      </c>
      <c r="K165" s="3">
        <v>69</v>
      </c>
      <c r="L165" s="3">
        <v>54</v>
      </c>
      <c r="M165" s="3">
        <v>52</v>
      </c>
      <c r="N165" s="3">
        <v>40</v>
      </c>
      <c r="O165" s="3">
        <v>56.8</v>
      </c>
      <c r="P165" s="3">
        <v>48</v>
      </c>
      <c r="Q165" s="3">
        <v>35</v>
      </c>
      <c r="R165" s="3"/>
      <c r="S165" s="3">
        <v>56</v>
      </c>
      <c r="T165" s="3">
        <v>65</v>
      </c>
      <c r="U165" s="3">
        <v>55</v>
      </c>
      <c r="V165" s="3">
        <v>69.8</v>
      </c>
      <c r="W165" s="3">
        <v>39</v>
      </c>
      <c r="X165" s="3">
        <f t="shared" si="6"/>
        <v>847.6</v>
      </c>
      <c r="Y165" s="3">
        <f t="shared" si="7"/>
        <v>703.508</v>
      </c>
      <c r="Z165" s="3">
        <v>20</v>
      </c>
      <c r="AA165" s="3">
        <v>26</v>
      </c>
      <c r="AB165" s="3">
        <v>18</v>
      </c>
      <c r="AC165" s="3">
        <v>22</v>
      </c>
      <c r="AD165" s="3">
        <v>26</v>
      </c>
      <c r="AE165" s="3">
        <v>20</v>
      </c>
      <c r="AF165" s="8">
        <f t="shared" si="8"/>
        <v>835.508</v>
      </c>
    </row>
    <row r="166" spans="1:32">
      <c r="A166" s="1" t="s">
        <v>1186</v>
      </c>
      <c r="B166" s="1" t="s">
        <v>26</v>
      </c>
      <c r="C166" s="1" t="s">
        <v>1787</v>
      </c>
      <c r="D166" s="1" t="s">
        <v>28</v>
      </c>
      <c r="E166" s="1" t="s">
        <v>1810</v>
      </c>
      <c r="F166" s="1" t="s">
        <v>1811</v>
      </c>
      <c r="G166" s="3">
        <v>69</v>
      </c>
      <c r="H166" s="3">
        <v>59</v>
      </c>
      <c r="I166" s="3">
        <v>38</v>
      </c>
      <c r="J166" s="3">
        <v>42</v>
      </c>
      <c r="K166" s="3">
        <v>69</v>
      </c>
      <c r="L166" s="3">
        <v>54</v>
      </c>
      <c r="M166" s="3">
        <v>52</v>
      </c>
      <c r="N166" s="3">
        <v>40</v>
      </c>
      <c r="O166" s="3">
        <v>56.8</v>
      </c>
      <c r="P166" s="3">
        <v>48</v>
      </c>
      <c r="Q166" s="3">
        <v>35</v>
      </c>
      <c r="R166" s="3"/>
      <c r="S166" s="3">
        <v>56</v>
      </c>
      <c r="T166" s="3">
        <v>65</v>
      </c>
      <c r="U166" s="3">
        <v>55</v>
      </c>
      <c r="V166" s="3">
        <v>69.8</v>
      </c>
      <c r="W166" s="3">
        <v>39</v>
      </c>
      <c r="X166" s="3">
        <f t="shared" si="6"/>
        <v>847.6</v>
      </c>
      <c r="Y166" s="3">
        <f t="shared" si="7"/>
        <v>703.508</v>
      </c>
      <c r="Z166" s="3">
        <v>20</v>
      </c>
      <c r="AA166" s="3">
        <v>26</v>
      </c>
      <c r="AB166" s="3">
        <v>18</v>
      </c>
      <c r="AC166" s="3">
        <v>22</v>
      </c>
      <c r="AD166" s="3">
        <v>26</v>
      </c>
      <c r="AE166" s="3">
        <v>20</v>
      </c>
      <c r="AF166" s="8">
        <f t="shared" si="8"/>
        <v>835.508</v>
      </c>
    </row>
    <row r="167" spans="1:32">
      <c r="A167" s="1" t="s">
        <v>1186</v>
      </c>
      <c r="B167" s="1" t="s">
        <v>26</v>
      </c>
      <c r="C167" s="1" t="s">
        <v>1787</v>
      </c>
      <c r="D167" s="1" t="s">
        <v>28</v>
      </c>
      <c r="E167" s="1" t="s">
        <v>1812</v>
      </c>
      <c r="F167" s="1" t="s">
        <v>1813</v>
      </c>
      <c r="G167" s="3">
        <v>69</v>
      </c>
      <c r="H167" s="3">
        <v>59</v>
      </c>
      <c r="I167" s="3">
        <v>38</v>
      </c>
      <c r="J167" s="3">
        <v>42</v>
      </c>
      <c r="K167" s="3">
        <v>69</v>
      </c>
      <c r="L167" s="3">
        <v>54</v>
      </c>
      <c r="M167" s="3">
        <v>52</v>
      </c>
      <c r="N167" s="3">
        <v>40</v>
      </c>
      <c r="O167" s="3">
        <v>56.8</v>
      </c>
      <c r="P167" s="3">
        <v>48</v>
      </c>
      <c r="Q167" s="3">
        <v>35</v>
      </c>
      <c r="R167" s="3"/>
      <c r="S167" s="3">
        <v>56</v>
      </c>
      <c r="T167" s="3">
        <v>65</v>
      </c>
      <c r="U167" s="3">
        <v>55</v>
      </c>
      <c r="V167" s="3">
        <v>69.8</v>
      </c>
      <c r="W167" s="3">
        <v>39</v>
      </c>
      <c r="X167" s="3">
        <f t="shared" si="6"/>
        <v>847.6</v>
      </c>
      <c r="Y167" s="3">
        <f t="shared" si="7"/>
        <v>703.508</v>
      </c>
      <c r="Z167" s="3">
        <v>20</v>
      </c>
      <c r="AA167" s="3">
        <v>26</v>
      </c>
      <c r="AB167" s="3">
        <v>18</v>
      </c>
      <c r="AC167" s="3">
        <v>22</v>
      </c>
      <c r="AD167" s="3">
        <v>26</v>
      </c>
      <c r="AE167" s="3">
        <v>20</v>
      </c>
      <c r="AF167" s="8">
        <f t="shared" si="8"/>
        <v>835.508</v>
      </c>
    </row>
    <row r="168" spans="1:32">
      <c r="A168" s="1" t="s">
        <v>1186</v>
      </c>
      <c r="B168" s="1" t="s">
        <v>26</v>
      </c>
      <c r="C168" s="1" t="s">
        <v>1787</v>
      </c>
      <c r="D168" s="1" t="s">
        <v>28</v>
      </c>
      <c r="E168" s="1" t="s">
        <v>1814</v>
      </c>
      <c r="F168" s="1" t="s">
        <v>1815</v>
      </c>
      <c r="G168" s="3">
        <v>69</v>
      </c>
      <c r="H168" s="3">
        <v>59</v>
      </c>
      <c r="I168" s="3">
        <v>38</v>
      </c>
      <c r="J168" s="3">
        <v>42</v>
      </c>
      <c r="K168" s="3">
        <v>69</v>
      </c>
      <c r="L168" s="3">
        <v>54</v>
      </c>
      <c r="M168" s="3">
        <v>52</v>
      </c>
      <c r="N168" s="3">
        <v>40</v>
      </c>
      <c r="O168" s="3">
        <v>56.8</v>
      </c>
      <c r="P168" s="3">
        <v>48</v>
      </c>
      <c r="Q168" s="3">
        <v>35</v>
      </c>
      <c r="R168" s="3"/>
      <c r="S168" s="3">
        <v>56</v>
      </c>
      <c r="T168" s="3">
        <v>65</v>
      </c>
      <c r="U168" s="3">
        <v>55</v>
      </c>
      <c r="V168" s="3">
        <v>69.8</v>
      </c>
      <c r="W168" s="3">
        <v>39</v>
      </c>
      <c r="X168" s="3">
        <f t="shared" si="6"/>
        <v>847.6</v>
      </c>
      <c r="Y168" s="3">
        <f t="shared" si="7"/>
        <v>703.508</v>
      </c>
      <c r="Z168" s="3">
        <v>20</v>
      </c>
      <c r="AA168" s="3">
        <v>26</v>
      </c>
      <c r="AB168" s="3">
        <v>18</v>
      </c>
      <c r="AC168" s="3">
        <v>22</v>
      </c>
      <c r="AD168" s="3">
        <v>26</v>
      </c>
      <c r="AE168" s="3">
        <v>20</v>
      </c>
      <c r="AF168" s="8">
        <f t="shared" si="8"/>
        <v>835.508</v>
      </c>
    </row>
    <row r="169" spans="1:32">
      <c r="A169" s="1" t="s">
        <v>1186</v>
      </c>
      <c r="B169" s="1" t="s">
        <v>26</v>
      </c>
      <c r="C169" s="1" t="s">
        <v>1787</v>
      </c>
      <c r="D169" s="1" t="s">
        <v>28</v>
      </c>
      <c r="E169" s="1" t="s">
        <v>1816</v>
      </c>
      <c r="F169" s="1" t="s">
        <v>1817</v>
      </c>
      <c r="G169" s="3">
        <v>69</v>
      </c>
      <c r="H169" s="3">
        <v>59</v>
      </c>
      <c r="I169" s="3">
        <v>38</v>
      </c>
      <c r="J169" s="3">
        <v>42</v>
      </c>
      <c r="K169" s="3">
        <v>69</v>
      </c>
      <c r="L169" s="3">
        <v>54</v>
      </c>
      <c r="M169" s="3">
        <v>52</v>
      </c>
      <c r="N169" s="3">
        <v>40</v>
      </c>
      <c r="O169" s="3">
        <v>56.8</v>
      </c>
      <c r="P169" s="3">
        <v>48</v>
      </c>
      <c r="Q169" s="3">
        <v>35</v>
      </c>
      <c r="R169" s="3"/>
      <c r="S169" s="3">
        <v>56</v>
      </c>
      <c r="T169" s="3">
        <v>65</v>
      </c>
      <c r="U169" s="3">
        <v>55</v>
      </c>
      <c r="V169" s="3">
        <v>69.8</v>
      </c>
      <c r="W169" s="3">
        <v>39</v>
      </c>
      <c r="X169" s="3">
        <f t="shared" si="6"/>
        <v>847.6</v>
      </c>
      <c r="Y169" s="3">
        <f t="shared" si="7"/>
        <v>703.508</v>
      </c>
      <c r="Z169" s="3">
        <v>20</v>
      </c>
      <c r="AA169" s="3">
        <v>26</v>
      </c>
      <c r="AB169" s="3">
        <v>18</v>
      </c>
      <c r="AC169" s="3">
        <v>22</v>
      </c>
      <c r="AD169" s="3">
        <v>26</v>
      </c>
      <c r="AE169" s="3">
        <v>20</v>
      </c>
      <c r="AF169" s="8">
        <f t="shared" si="8"/>
        <v>835.508</v>
      </c>
    </row>
    <row r="170" spans="1:32">
      <c r="A170" s="1" t="s">
        <v>1186</v>
      </c>
      <c r="B170" s="1" t="s">
        <v>26</v>
      </c>
      <c r="C170" s="1" t="s">
        <v>1787</v>
      </c>
      <c r="D170" s="1" t="s">
        <v>28</v>
      </c>
      <c r="E170" s="1" t="s">
        <v>1818</v>
      </c>
      <c r="F170" s="1" t="s">
        <v>1819</v>
      </c>
      <c r="G170" s="3">
        <v>69</v>
      </c>
      <c r="H170" s="3">
        <v>59</v>
      </c>
      <c r="I170" s="3">
        <v>38</v>
      </c>
      <c r="J170" s="3">
        <v>42</v>
      </c>
      <c r="K170" s="3">
        <v>69</v>
      </c>
      <c r="L170" s="3">
        <v>54</v>
      </c>
      <c r="M170" s="3">
        <v>52</v>
      </c>
      <c r="N170" s="3">
        <v>40</v>
      </c>
      <c r="O170" s="3">
        <v>56.8</v>
      </c>
      <c r="P170" s="3">
        <v>48</v>
      </c>
      <c r="Q170" s="3">
        <v>35</v>
      </c>
      <c r="R170" s="3"/>
      <c r="S170" s="3">
        <v>56</v>
      </c>
      <c r="T170" s="3">
        <v>65</v>
      </c>
      <c r="U170" s="3">
        <v>55</v>
      </c>
      <c r="V170" s="3">
        <v>69.8</v>
      </c>
      <c r="W170" s="3">
        <v>39</v>
      </c>
      <c r="X170" s="3">
        <f t="shared" si="6"/>
        <v>847.6</v>
      </c>
      <c r="Y170" s="3">
        <f t="shared" si="7"/>
        <v>703.508</v>
      </c>
      <c r="Z170" s="3">
        <v>20</v>
      </c>
      <c r="AA170" s="3">
        <v>26</v>
      </c>
      <c r="AB170" s="3">
        <v>18</v>
      </c>
      <c r="AC170" s="3">
        <v>22</v>
      </c>
      <c r="AD170" s="3">
        <v>26</v>
      </c>
      <c r="AE170" s="3">
        <v>20</v>
      </c>
      <c r="AF170" s="8">
        <f t="shared" si="8"/>
        <v>835.508</v>
      </c>
    </row>
    <row r="171" spans="1:32">
      <c r="A171" s="1" t="s">
        <v>1186</v>
      </c>
      <c r="B171" s="1" t="s">
        <v>26</v>
      </c>
      <c r="C171" s="1" t="s">
        <v>1787</v>
      </c>
      <c r="D171" s="1" t="s">
        <v>28</v>
      </c>
      <c r="E171" s="1" t="s">
        <v>1820</v>
      </c>
      <c r="F171" s="1" t="s">
        <v>1821</v>
      </c>
      <c r="G171" s="3">
        <v>69</v>
      </c>
      <c r="H171" s="3">
        <v>59</v>
      </c>
      <c r="I171" s="3">
        <v>38</v>
      </c>
      <c r="J171" s="3">
        <v>42</v>
      </c>
      <c r="K171" s="3">
        <v>69</v>
      </c>
      <c r="L171" s="3">
        <v>54</v>
      </c>
      <c r="M171" s="3">
        <v>52</v>
      </c>
      <c r="N171" s="3">
        <v>40</v>
      </c>
      <c r="O171" s="3">
        <v>56.8</v>
      </c>
      <c r="P171" s="3">
        <v>48</v>
      </c>
      <c r="Q171" s="3">
        <v>35</v>
      </c>
      <c r="R171" s="3"/>
      <c r="S171" s="3">
        <v>56</v>
      </c>
      <c r="T171" s="3">
        <v>65</v>
      </c>
      <c r="U171" s="3">
        <v>55</v>
      </c>
      <c r="V171" s="3">
        <v>69.8</v>
      </c>
      <c r="W171" s="3">
        <v>39</v>
      </c>
      <c r="X171" s="3">
        <f t="shared" si="6"/>
        <v>847.6</v>
      </c>
      <c r="Y171" s="3">
        <f t="shared" si="7"/>
        <v>703.508</v>
      </c>
      <c r="Z171" s="3">
        <v>20</v>
      </c>
      <c r="AA171" s="3">
        <v>26</v>
      </c>
      <c r="AB171" s="3">
        <v>18</v>
      </c>
      <c r="AC171" s="3">
        <v>22</v>
      </c>
      <c r="AD171" s="3">
        <v>26</v>
      </c>
      <c r="AE171" s="3">
        <v>20</v>
      </c>
      <c r="AF171" s="8">
        <f t="shared" si="8"/>
        <v>835.508</v>
      </c>
    </row>
    <row r="172" spans="1:32">
      <c r="A172" s="1" t="s">
        <v>1186</v>
      </c>
      <c r="B172" s="1" t="s">
        <v>26</v>
      </c>
      <c r="C172" s="1" t="s">
        <v>1787</v>
      </c>
      <c r="D172" s="1" t="s">
        <v>28</v>
      </c>
      <c r="E172" s="1" t="s">
        <v>1822</v>
      </c>
      <c r="F172" s="1" t="s">
        <v>1823</v>
      </c>
      <c r="G172" s="3">
        <v>69</v>
      </c>
      <c r="H172" s="3">
        <v>59</v>
      </c>
      <c r="I172" s="3">
        <v>38</v>
      </c>
      <c r="J172" s="3">
        <v>42</v>
      </c>
      <c r="K172" s="3">
        <v>69</v>
      </c>
      <c r="L172" s="3">
        <v>54</v>
      </c>
      <c r="M172" s="3">
        <v>52</v>
      </c>
      <c r="N172" s="3">
        <v>40</v>
      </c>
      <c r="O172" s="3">
        <v>56.8</v>
      </c>
      <c r="P172" s="3">
        <v>48</v>
      </c>
      <c r="Q172" s="3">
        <v>35</v>
      </c>
      <c r="R172" s="3"/>
      <c r="S172" s="3">
        <v>56</v>
      </c>
      <c r="T172" s="3">
        <v>65</v>
      </c>
      <c r="U172" s="3">
        <v>55</v>
      </c>
      <c r="V172" s="3">
        <v>69.8</v>
      </c>
      <c r="W172" s="3">
        <v>39</v>
      </c>
      <c r="X172" s="3">
        <f t="shared" si="6"/>
        <v>847.6</v>
      </c>
      <c r="Y172" s="3">
        <f t="shared" si="7"/>
        <v>703.508</v>
      </c>
      <c r="Z172" s="3">
        <v>20</v>
      </c>
      <c r="AA172" s="3">
        <v>26</v>
      </c>
      <c r="AB172" s="3">
        <v>18</v>
      </c>
      <c r="AC172" s="3">
        <v>22</v>
      </c>
      <c r="AD172" s="3">
        <v>26</v>
      </c>
      <c r="AE172" s="3">
        <v>20</v>
      </c>
      <c r="AF172" s="8">
        <f t="shared" si="8"/>
        <v>835.508</v>
      </c>
    </row>
    <row r="173" spans="1:32">
      <c r="A173" s="1" t="s">
        <v>1186</v>
      </c>
      <c r="B173" s="1" t="s">
        <v>26</v>
      </c>
      <c r="C173" s="1" t="s">
        <v>1787</v>
      </c>
      <c r="D173" s="1" t="s">
        <v>28</v>
      </c>
      <c r="E173" s="1" t="s">
        <v>1824</v>
      </c>
      <c r="F173" s="1" t="s">
        <v>1825</v>
      </c>
      <c r="G173" s="3">
        <v>69</v>
      </c>
      <c r="H173" s="3">
        <v>59</v>
      </c>
      <c r="I173" s="3">
        <v>38</v>
      </c>
      <c r="J173" s="3">
        <v>42</v>
      </c>
      <c r="K173" s="3">
        <v>69</v>
      </c>
      <c r="L173" s="3">
        <v>54</v>
      </c>
      <c r="M173" s="3">
        <v>52</v>
      </c>
      <c r="N173" s="3">
        <v>40</v>
      </c>
      <c r="O173" s="3">
        <v>56.8</v>
      </c>
      <c r="P173" s="3">
        <v>48</v>
      </c>
      <c r="Q173" s="3">
        <v>35</v>
      </c>
      <c r="R173" s="3"/>
      <c r="S173" s="3">
        <v>56</v>
      </c>
      <c r="T173" s="3">
        <v>65</v>
      </c>
      <c r="U173" s="3">
        <v>55</v>
      </c>
      <c r="V173" s="3">
        <v>69.8</v>
      </c>
      <c r="W173" s="3">
        <v>39</v>
      </c>
      <c r="X173" s="3">
        <f t="shared" si="6"/>
        <v>847.6</v>
      </c>
      <c r="Y173" s="3">
        <f t="shared" si="7"/>
        <v>703.508</v>
      </c>
      <c r="Z173" s="3">
        <v>20</v>
      </c>
      <c r="AA173" s="3">
        <v>26</v>
      </c>
      <c r="AB173" s="3">
        <v>18</v>
      </c>
      <c r="AC173" s="3">
        <v>22</v>
      </c>
      <c r="AD173" s="3">
        <v>26</v>
      </c>
      <c r="AE173" s="3">
        <v>20</v>
      </c>
      <c r="AF173" s="8">
        <f t="shared" si="8"/>
        <v>835.508</v>
      </c>
    </row>
    <row r="174" spans="1:32">
      <c r="A174" s="1" t="s">
        <v>1186</v>
      </c>
      <c r="B174" s="1" t="s">
        <v>26</v>
      </c>
      <c r="C174" s="1" t="s">
        <v>1787</v>
      </c>
      <c r="D174" s="1" t="s">
        <v>28</v>
      </c>
      <c r="E174" s="1" t="s">
        <v>1826</v>
      </c>
      <c r="F174" s="1" t="s">
        <v>1827</v>
      </c>
      <c r="G174" s="3">
        <v>69</v>
      </c>
      <c r="H174" s="3">
        <v>59</v>
      </c>
      <c r="I174" s="3">
        <v>38</v>
      </c>
      <c r="J174" s="3">
        <v>42</v>
      </c>
      <c r="K174" s="3">
        <v>69</v>
      </c>
      <c r="L174" s="3">
        <v>54</v>
      </c>
      <c r="M174" s="3">
        <v>52</v>
      </c>
      <c r="N174" s="3">
        <v>40</v>
      </c>
      <c r="O174" s="3">
        <v>56.8</v>
      </c>
      <c r="P174" s="3">
        <v>48</v>
      </c>
      <c r="Q174" s="3">
        <v>35</v>
      </c>
      <c r="R174" s="3"/>
      <c r="S174" s="3">
        <v>56</v>
      </c>
      <c r="T174" s="3">
        <v>65</v>
      </c>
      <c r="U174" s="3">
        <v>55</v>
      </c>
      <c r="V174" s="3">
        <v>69.8</v>
      </c>
      <c r="W174" s="3">
        <v>39</v>
      </c>
      <c r="X174" s="3">
        <f t="shared" si="6"/>
        <v>847.6</v>
      </c>
      <c r="Y174" s="3">
        <f t="shared" si="7"/>
        <v>703.508</v>
      </c>
      <c r="Z174" s="3">
        <v>20</v>
      </c>
      <c r="AA174" s="3">
        <v>26</v>
      </c>
      <c r="AB174" s="3">
        <v>18</v>
      </c>
      <c r="AC174" s="3">
        <v>22</v>
      </c>
      <c r="AD174" s="3">
        <v>26</v>
      </c>
      <c r="AE174" s="3">
        <v>20</v>
      </c>
      <c r="AF174" s="8">
        <f t="shared" si="8"/>
        <v>835.508</v>
      </c>
    </row>
    <row r="175" spans="1:32">
      <c r="A175" s="1" t="s">
        <v>1186</v>
      </c>
      <c r="B175" s="1" t="s">
        <v>26</v>
      </c>
      <c r="C175" s="1" t="s">
        <v>1787</v>
      </c>
      <c r="D175" s="1" t="s">
        <v>28</v>
      </c>
      <c r="E175" s="1" t="s">
        <v>1828</v>
      </c>
      <c r="F175" s="1" t="s">
        <v>1829</v>
      </c>
      <c r="G175" s="3">
        <v>69</v>
      </c>
      <c r="H175" s="3">
        <v>59</v>
      </c>
      <c r="I175" s="3">
        <v>38</v>
      </c>
      <c r="J175" s="3">
        <v>42</v>
      </c>
      <c r="K175" s="3">
        <v>69</v>
      </c>
      <c r="L175" s="3">
        <v>54</v>
      </c>
      <c r="M175" s="3">
        <v>52</v>
      </c>
      <c r="N175" s="3">
        <v>40</v>
      </c>
      <c r="O175" s="3">
        <v>56.8</v>
      </c>
      <c r="P175" s="3">
        <v>48</v>
      </c>
      <c r="Q175" s="3">
        <v>35</v>
      </c>
      <c r="R175" s="3"/>
      <c r="S175" s="3">
        <v>56</v>
      </c>
      <c r="T175" s="3">
        <v>65</v>
      </c>
      <c r="U175" s="3">
        <v>55</v>
      </c>
      <c r="V175" s="3">
        <v>69.8</v>
      </c>
      <c r="W175" s="3">
        <v>39</v>
      </c>
      <c r="X175" s="3">
        <f t="shared" si="6"/>
        <v>847.6</v>
      </c>
      <c r="Y175" s="3">
        <f t="shared" si="7"/>
        <v>703.508</v>
      </c>
      <c r="Z175" s="3">
        <v>20</v>
      </c>
      <c r="AA175" s="3">
        <v>26</v>
      </c>
      <c r="AB175" s="3">
        <v>18</v>
      </c>
      <c r="AC175" s="3">
        <v>22</v>
      </c>
      <c r="AD175" s="3">
        <v>26</v>
      </c>
      <c r="AE175" s="3">
        <v>20</v>
      </c>
      <c r="AF175" s="8">
        <f t="shared" si="8"/>
        <v>835.508</v>
      </c>
    </row>
    <row r="176" spans="1:32">
      <c r="A176" s="1" t="s">
        <v>1186</v>
      </c>
      <c r="B176" s="1" t="s">
        <v>26</v>
      </c>
      <c r="C176" s="1" t="s">
        <v>1787</v>
      </c>
      <c r="D176" s="1" t="s">
        <v>28</v>
      </c>
      <c r="E176" s="1" t="s">
        <v>1830</v>
      </c>
      <c r="F176" s="1" t="s">
        <v>1831</v>
      </c>
      <c r="G176" s="3">
        <v>69</v>
      </c>
      <c r="H176" s="3">
        <v>59</v>
      </c>
      <c r="I176" s="3">
        <v>38</v>
      </c>
      <c r="J176" s="3">
        <v>42</v>
      </c>
      <c r="K176" s="3">
        <v>69</v>
      </c>
      <c r="L176" s="3">
        <v>54</v>
      </c>
      <c r="M176" s="3">
        <v>52</v>
      </c>
      <c r="N176" s="3">
        <v>40</v>
      </c>
      <c r="O176" s="3">
        <v>56.8</v>
      </c>
      <c r="P176" s="3">
        <v>48</v>
      </c>
      <c r="Q176" s="3">
        <v>35</v>
      </c>
      <c r="R176" s="3"/>
      <c r="S176" s="3">
        <v>56</v>
      </c>
      <c r="T176" s="3">
        <v>65</v>
      </c>
      <c r="U176" s="3">
        <v>55</v>
      </c>
      <c r="V176" s="3">
        <v>69.8</v>
      </c>
      <c r="W176" s="3">
        <v>39</v>
      </c>
      <c r="X176" s="3">
        <f t="shared" si="6"/>
        <v>847.6</v>
      </c>
      <c r="Y176" s="3">
        <f t="shared" si="7"/>
        <v>703.508</v>
      </c>
      <c r="Z176" s="3">
        <v>20</v>
      </c>
      <c r="AA176" s="3">
        <v>26</v>
      </c>
      <c r="AB176" s="3">
        <v>18</v>
      </c>
      <c r="AC176" s="3">
        <v>22</v>
      </c>
      <c r="AD176" s="3">
        <v>26</v>
      </c>
      <c r="AE176" s="3">
        <v>20</v>
      </c>
      <c r="AF176" s="8">
        <f t="shared" si="8"/>
        <v>835.508</v>
      </c>
    </row>
    <row r="177" spans="1:36">
      <c r="A177" s="1" t="s">
        <v>1186</v>
      </c>
      <c r="B177" s="1" t="s">
        <v>26</v>
      </c>
      <c r="C177" s="1" t="s">
        <v>1787</v>
      </c>
      <c r="D177" s="1" t="s">
        <v>28</v>
      </c>
      <c r="E177" s="1" t="s">
        <v>1832</v>
      </c>
      <c r="F177" s="1" t="s">
        <v>1833</v>
      </c>
      <c r="G177" s="3">
        <v>69</v>
      </c>
      <c r="H177" s="3">
        <v>59</v>
      </c>
      <c r="I177" s="3">
        <v>38</v>
      </c>
      <c r="J177" s="3">
        <v>42</v>
      </c>
      <c r="K177" s="3">
        <v>69</v>
      </c>
      <c r="L177" s="3">
        <v>54</v>
      </c>
      <c r="M177" s="3">
        <v>52</v>
      </c>
      <c r="N177" s="3">
        <v>40</v>
      </c>
      <c r="O177" s="3">
        <v>56.8</v>
      </c>
      <c r="P177" s="3">
        <v>48</v>
      </c>
      <c r="Q177" s="3">
        <v>35</v>
      </c>
      <c r="R177" s="3"/>
      <c r="S177" s="3">
        <v>56</v>
      </c>
      <c r="T177" s="3">
        <v>65</v>
      </c>
      <c r="U177" s="3">
        <v>55</v>
      </c>
      <c r="V177" s="3">
        <v>69.8</v>
      </c>
      <c r="W177" s="3">
        <v>39</v>
      </c>
      <c r="X177" s="3">
        <f t="shared" si="6"/>
        <v>847.6</v>
      </c>
      <c r="Y177" s="3">
        <f t="shared" si="7"/>
        <v>703.508</v>
      </c>
      <c r="Z177" s="3">
        <v>20</v>
      </c>
      <c r="AA177" s="3">
        <v>26</v>
      </c>
      <c r="AB177" s="3">
        <v>18</v>
      </c>
      <c r="AC177" s="3">
        <v>22</v>
      </c>
      <c r="AD177" s="3">
        <v>26</v>
      </c>
      <c r="AE177" s="3">
        <v>20</v>
      </c>
      <c r="AF177" s="8">
        <f t="shared" si="8"/>
        <v>835.508</v>
      </c>
    </row>
    <row r="178" spans="1:36">
      <c r="A178" s="1" t="s">
        <v>1186</v>
      </c>
      <c r="B178" s="1" t="s">
        <v>26</v>
      </c>
      <c r="C178" s="1" t="s">
        <v>1787</v>
      </c>
      <c r="D178" s="1" t="s">
        <v>28</v>
      </c>
      <c r="E178" s="1" t="s">
        <v>1834</v>
      </c>
      <c r="F178" s="1" t="s">
        <v>1835</v>
      </c>
      <c r="G178" s="3">
        <v>69</v>
      </c>
      <c r="H178" s="3">
        <v>59</v>
      </c>
      <c r="I178" s="3">
        <v>38</v>
      </c>
      <c r="J178" s="3">
        <v>42</v>
      </c>
      <c r="K178" s="3">
        <v>69</v>
      </c>
      <c r="L178" s="3">
        <v>54</v>
      </c>
      <c r="M178" s="3">
        <v>52</v>
      </c>
      <c r="N178" s="3">
        <v>40</v>
      </c>
      <c r="O178" s="3">
        <v>56.8</v>
      </c>
      <c r="P178" s="3">
        <v>48</v>
      </c>
      <c r="Q178" s="3">
        <v>35</v>
      </c>
      <c r="R178" s="3"/>
      <c r="S178" s="3">
        <v>56</v>
      </c>
      <c r="T178" s="3">
        <v>65</v>
      </c>
      <c r="U178" s="3">
        <v>55</v>
      </c>
      <c r="V178" s="3">
        <v>69.8</v>
      </c>
      <c r="W178" s="3">
        <v>39</v>
      </c>
      <c r="X178" s="3">
        <f t="shared" si="6"/>
        <v>847.6</v>
      </c>
      <c r="Y178" s="3">
        <f t="shared" si="7"/>
        <v>703.508</v>
      </c>
      <c r="Z178" s="3">
        <v>20</v>
      </c>
      <c r="AA178" s="3">
        <v>26</v>
      </c>
      <c r="AB178" s="3">
        <v>18</v>
      </c>
      <c r="AC178" s="3">
        <v>22</v>
      </c>
      <c r="AD178" s="3">
        <v>26</v>
      </c>
      <c r="AE178" s="3">
        <v>20</v>
      </c>
      <c r="AF178" s="8">
        <f t="shared" si="8"/>
        <v>835.508</v>
      </c>
    </row>
    <row r="179" spans="1:36">
      <c r="A179" s="1" t="s">
        <v>1186</v>
      </c>
      <c r="B179" s="1" t="s">
        <v>26</v>
      </c>
      <c r="C179" s="1" t="s">
        <v>1787</v>
      </c>
      <c r="D179" s="1" t="s">
        <v>28</v>
      </c>
      <c r="E179" s="1" t="s">
        <v>1836</v>
      </c>
      <c r="F179" s="1" t="s">
        <v>1837</v>
      </c>
      <c r="G179" s="3">
        <v>69</v>
      </c>
      <c r="H179" s="3">
        <v>59</v>
      </c>
      <c r="I179" s="3">
        <v>38</v>
      </c>
      <c r="J179" s="3">
        <v>42</v>
      </c>
      <c r="K179" s="3">
        <v>69</v>
      </c>
      <c r="L179" s="3">
        <v>54</v>
      </c>
      <c r="M179" s="3">
        <v>52</v>
      </c>
      <c r="N179" s="3">
        <v>40</v>
      </c>
      <c r="O179" s="3">
        <v>56.8</v>
      </c>
      <c r="P179" s="3">
        <v>48</v>
      </c>
      <c r="Q179" s="3">
        <v>35</v>
      </c>
      <c r="R179" s="3"/>
      <c r="S179" s="3">
        <v>56</v>
      </c>
      <c r="T179" s="3">
        <v>65</v>
      </c>
      <c r="U179" s="3">
        <v>55</v>
      </c>
      <c r="V179" s="3">
        <v>69.8</v>
      </c>
      <c r="W179" s="3">
        <v>39</v>
      </c>
      <c r="X179" s="3">
        <f t="shared" si="6"/>
        <v>847.6</v>
      </c>
      <c r="Y179" s="3">
        <f t="shared" si="7"/>
        <v>703.508</v>
      </c>
      <c r="Z179" s="3">
        <v>20</v>
      </c>
      <c r="AA179" s="3">
        <v>26</v>
      </c>
      <c r="AB179" s="3">
        <v>18</v>
      </c>
      <c r="AC179" s="3">
        <v>22</v>
      </c>
      <c r="AD179" s="3">
        <v>26</v>
      </c>
      <c r="AE179" s="3">
        <v>20</v>
      </c>
      <c r="AF179" s="8">
        <f t="shared" si="8"/>
        <v>835.508</v>
      </c>
    </row>
    <row r="180" spans="1:36">
      <c r="A180" s="1" t="s">
        <v>1186</v>
      </c>
      <c r="B180" s="1" t="s">
        <v>26</v>
      </c>
      <c r="C180" s="1" t="s">
        <v>1787</v>
      </c>
      <c r="D180" s="1" t="s">
        <v>28</v>
      </c>
      <c r="E180" s="1" t="s">
        <v>1838</v>
      </c>
      <c r="F180" s="1" t="s">
        <v>1839</v>
      </c>
      <c r="G180" s="3">
        <v>69</v>
      </c>
      <c r="H180" s="3">
        <v>59</v>
      </c>
      <c r="I180" s="3">
        <v>38</v>
      </c>
      <c r="J180" s="3">
        <v>42</v>
      </c>
      <c r="K180" s="3">
        <v>69</v>
      </c>
      <c r="L180" s="3">
        <v>54</v>
      </c>
      <c r="M180" s="3">
        <v>52</v>
      </c>
      <c r="N180" s="3">
        <v>40</v>
      </c>
      <c r="O180" s="3">
        <v>56.8</v>
      </c>
      <c r="P180" s="3">
        <v>48</v>
      </c>
      <c r="Q180" s="3">
        <v>35</v>
      </c>
      <c r="R180" s="3"/>
      <c r="S180" s="3">
        <v>56</v>
      </c>
      <c r="T180" s="3">
        <v>65</v>
      </c>
      <c r="U180" s="3">
        <v>55</v>
      </c>
      <c r="V180" s="3">
        <v>69.8</v>
      </c>
      <c r="W180" s="3">
        <v>39</v>
      </c>
      <c r="X180" s="3">
        <f t="shared" si="6"/>
        <v>847.6</v>
      </c>
      <c r="Y180" s="3">
        <f t="shared" si="7"/>
        <v>703.508</v>
      </c>
      <c r="Z180" s="3">
        <v>20</v>
      </c>
      <c r="AA180" s="3">
        <v>26</v>
      </c>
      <c r="AB180" s="3">
        <v>18</v>
      </c>
      <c r="AC180" s="3">
        <v>22</v>
      </c>
      <c r="AD180" s="3">
        <v>26</v>
      </c>
      <c r="AE180" s="3">
        <v>20</v>
      </c>
      <c r="AF180" s="8">
        <f t="shared" si="8"/>
        <v>835.508</v>
      </c>
    </row>
    <row r="181" spans="1:36">
      <c r="A181" s="1" t="s">
        <v>1186</v>
      </c>
      <c r="B181" s="1" t="s">
        <v>26</v>
      </c>
      <c r="C181" s="1" t="s">
        <v>1787</v>
      </c>
      <c r="D181" s="1" t="s">
        <v>28</v>
      </c>
      <c r="E181" s="1" t="s">
        <v>1840</v>
      </c>
      <c r="F181" s="1" t="s">
        <v>1841</v>
      </c>
      <c r="G181" s="3">
        <v>69</v>
      </c>
      <c r="H181" s="3">
        <v>59</v>
      </c>
      <c r="I181" s="3">
        <v>38</v>
      </c>
      <c r="J181" s="3">
        <v>42</v>
      </c>
      <c r="K181" s="3">
        <v>69</v>
      </c>
      <c r="L181" s="3">
        <v>54</v>
      </c>
      <c r="M181" s="3">
        <v>52</v>
      </c>
      <c r="N181" s="3">
        <v>40</v>
      </c>
      <c r="O181" s="3">
        <v>56.8</v>
      </c>
      <c r="P181" s="3">
        <v>48</v>
      </c>
      <c r="Q181" s="3">
        <v>35</v>
      </c>
      <c r="R181" s="3"/>
      <c r="S181" s="3">
        <v>56</v>
      </c>
      <c r="T181" s="3">
        <v>65</v>
      </c>
      <c r="U181" s="3">
        <v>55</v>
      </c>
      <c r="V181" s="3">
        <v>69.8</v>
      </c>
      <c r="W181" s="3">
        <v>39</v>
      </c>
      <c r="X181" s="3">
        <f t="shared" si="6"/>
        <v>847.6</v>
      </c>
      <c r="Y181" s="3">
        <f t="shared" si="7"/>
        <v>703.508</v>
      </c>
      <c r="Z181" s="3">
        <v>20</v>
      </c>
      <c r="AA181" s="3">
        <v>26</v>
      </c>
      <c r="AB181" s="3">
        <v>18</v>
      </c>
      <c r="AC181" s="3">
        <v>22</v>
      </c>
      <c r="AD181" s="3">
        <v>26</v>
      </c>
      <c r="AE181" s="3">
        <v>20</v>
      </c>
      <c r="AF181" s="8">
        <f t="shared" si="8"/>
        <v>835.508</v>
      </c>
    </row>
    <row r="182" spans="1:36">
      <c r="A182" s="1" t="s">
        <v>1186</v>
      </c>
      <c r="B182" s="1" t="s">
        <v>26</v>
      </c>
      <c r="C182" s="1" t="s">
        <v>1787</v>
      </c>
      <c r="D182" s="1" t="s">
        <v>28</v>
      </c>
      <c r="E182" s="1" t="s">
        <v>1842</v>
      </c>
      <c r="F182" s="1" t="s">
        <v>1843</v>
      </c>
      <c r="G182" s="3">
        <v>69</v>
      </c>
      <c r="H182" s="3">
        <v>59</v>
      </c>
      <c r="I182" s="3">
        <v>38</v>
      </c>
      <c r="J182" s="3">
        <v>42</v>
      </c>
      <c r="K182" s="3">
        <v>69</v>
      </c>
      <c r="L182" s="3">
        <v>54</v>
      </c>
      <c r="M182" s="3">
        <v>52</v>
      </c>
      <c r="N182" s="3">
        <v>40</v>
      </c>
      <c r="O182" s="3">
        <v>56.8</v>
      </c>
      <c r="P182" s="3">
        <v>48</v>
      </c>
      <c r="Q182" s="3">
        <v>35</v>
      </c>
      <c r="R182" s="3"/>
      <c r="S182" s="3">
        <v>56</v>
      </c>
      <c r="T182" s="3">
        <v>65</v>
      </c>
      <c r="U182" s="3">
        <v>55</v>
      </c>
      <c r="V182" s="3">
        <v>69.8</v>
      </c>
      <c r="W182" s="3">
        <v>39</v>
      </c>
      <c r="X182" s="3">
        <f t="shared" si="6"/>
        <v>847.6</v>
      </c>
      <c r="Y182" s="3">
        <f t="shared" si="7"/>
        <v>703.508</v>
      </c>
      <c r="Z182" s="3">
        <v>20</v>
      </c>
      <c r="AA182" s="3">
        <v>26</v>
      </c>
      <c r="AB182" s="3">
        <v>18</v>
      </c>
      <c r="AC182" s="3">
        <v>22</v>
      </c>
      <c r="AD182" s="3">
        <v>26</v>
      </c>
      <c r="AE182" s="3">
        <v>20</v>
      </c>
      <c r="AF182" s="8">
        <f t="shared" si="8"/>
        <v>835.508</v>
      </c>
    </row>
    <row r="183" spans="1:36">
      <c r="A183" s="1" t="s">
        <v>1186</v>
      </c>
      <c r="B183" s="1" t="s">
        <v>26</v>
      </c>
      <c r="C183" s="1" t="s">
        <v>1787</v>
      </c>
      <c r="D183" s="1" t="s">
        <v>28</v>
      </c>
      <c r="E183" s="1" t="s">
        <v>1844</v>
      </c>
      <c r="F183" s="1" t="s">
        <v>1845</v>
      </c>
      <c r="G183" s="3">
        <v>69</v>
      </c>
      <c r="H183" s="3">
        <v>59</v>
      </c>
      <c r="I183" s="3">
        <v>38</v>
      </c>
      <c r="J183" s="3">
        <v>42</v>
      </c>
      <c r="K183" s="3">
        <v>69</v>
      </c>
      <c r="L183" s="3">
        <v>54</v>
      </c>
      <c r="M183" s="3">
        <v>52</v>
      </c>
      <c r="N183" s="3">
        <v>40</v>
      </c>
      <c r="O183" s="3">
        <v>56.8</v>
      </c>
      <c r="P183" s="3">
        <v>48</v>
      </c>
      <c r="Q183" s="3">
        <v>35</v>
      </c>
      <c r="R183" s="3"/>
      <c r="S183" s="3">
        <v>56</v>
      </c>
      <c r="T183" s="3">
        <v>65</v>
      </c>
      <c r="U183" s="3">
        <v>55</v>
      </c>
      <c r="V183" s="3">
        <v>69.8</v>
      </c>
      <c r="W183" s="3">
        <v>39</v>
      </c>
      <c r="X183" s="3">
        <f t="shared" si="6"/>
        <v>847.6</v>
      </c>
      <c r="Y183" s="3">
        <f t="shared" si="7"/>
        <v>703.508</v>
      </c>
      <c r="Z183" s="3">
        <v>20</v>
      </c>
      <c r="AA183" s="3">
        <v>26</v>
      </c>
      <c r="AB183" s="3">
        <v>18</v>
      </c>
      <c r="AC183" s="3">
        <v>22</v>
      </c>
      <c r="AD183" s="3">
        <v>26</v>
      </c>
      <c r="AE183" s="3">
        <v>20</v>
      </c>
      <c r="AF183" s="8">
        <f t="shared" si="8"/>
        <v>835.508</v>
      </c>
    </row>
    <row r="184" spans="1:36">
      <c r="A184" s="1" t="s">
        <v>1186</v>
      </c>
      <c r="B184" s="1" t="s">
        <v>26</v>
      </c>
      <c r="C184" s="1" t="s">
        <v>1787</v>
      </c>
      <c r="D184" s="1" t="s">
        <v>28</v>
      </c>
      <c r="E184" s="1" t="s">
        <v>1846</v>
      </c>
      <c r="F184" s="1" t="s">
        <v>1847</v>
      </c>
      <c r="G184" s="3">
        <v>69</v>
      </c>
      <c r="H184" s="3">
        <v>59</v>
      </c>
      <c r="I184" s="3">
        <v>38</v>
      </c>
      <c r="J184" s="3">
        <v>42</v>
      </c>
      <c r="K184" s="3">
        <v>69</v>
      </c>
      <c r="L184" s="3">
        <v>54</v>
      </c>
      <c r="M184" s="3">
        <v>52</v>
      </c>
      <c r="N184" s="3">
        <v>40</v>
      </c>
      <c r="O184" s="3">
        <v>56.8</v>
      </c>
      <c r="P184" s="3">
        <v>48</v>
      </c>
      <c r="Q184" s="3">
        <v>35</v>
      </c>
      <c r="R184" s="3"/>
      <c r="S184" s="3">
        <v>56</v>
      </c>
      <c r="T184" s="3">
        <v>65</v>
      </c>
      <c r="U184" s="3">
        <v>55</v>
      </c>
      <c r="V184" s="3">
        <v>69.8</v>
      </c>
      <c r="W184" s="3">
        <v>39</v>
      </c>
      <c r="X184" s="3">
        <f t="shared" si="6"/>
        <v>847.6</v>
      </c>
      <c r="Y184" s="3">
        <f t="shared" si="7"/>
        <v>703.508</v>
      </c>
      <c r="Z184" s="3">
        <v>20</v>
      </c>
      <c r="AA184" s="3">
        <v>26</v>
      </c>
      <c r="AB184" s="3">
        <v>18</v>
      </c>
      <c r="AC184" s="3">
        <v>22</v>
      </c>
      <c r="AD184" s="3">
        <v>26</v>
      </c>
      <c r="AE184" s="3">
        <v>20</v>
      </c>
      <c r="AF184" s="8">
        <f t="shared" si="8"/>
        <v>835.508</v>
      </c>
    </row>
    <row r="185" spans="1:36">
      <c r="A185" s="1" t="s">
        <v>1186</v>
      </c>
      <c r="B185" s="1" t="s">
        <v>26</v>
      </c>
      <c r="C185" s="1" t="s">
        <v>1787</v>
      </c>
      <c r="D185" s="1" t="s">
        <v>28</v>
      </c>
      <c r="E185" s="1" t="s">
        <v>1848</v>
      </c>
      <c r="F185" s="1" t="s">
        <v>1849</v>
      </c>
      <c r="G185" s="3">
        <v>69</v>
      </c>
      <c r="H185" s="3">
        <v>59</v>
      </c>
      <c r="I185" s="3">
        <v>38</v>
      </c>
      <c r="J185" s="3">
        <v>42</v>
      </c>
      <c r="K185" s="3">
        <v>69</v>
      </c>
      <c r="L185" s="3">
        <v>54</v>
      </c>
      <c r="M185" s="3">
        <v>52</v>
      </c>
      <c r="N185" s="3">
        <v>40</v>
      </c>
      <c r="O185" s="3">
        <v>56.8</v>
      </c>
      <c r="P185" s="3">
        <v>48</v>
      </c>
      <c r="Q185" s="3">
        <v>35</v>
      </c>
      <c r="R185" s="3"/>
      <c r="S185" s="3">
        <v>56</v>
      </c>
      <c r="T185" s="3">
        <v>65</v>
      </c>
      <c r="U185" s="3">
        <v>55</v>
      </c>
      <c r="V185" s="3">
        <v>69.8</v>
      </c>
      <c r="W185" s="3">
        <v>39</v>
      </c>
      <c r="X185" s="3">
        <f t="shared" si="6"/>
        <v>847.6</v>
      </c>
      <c r="Y185" s="3">
        <f t="shared" si="7"/>
        <v>703.508</v>
      </c>
      <c r="Z185" s="3">
        <v>20</v>
      </c>
      <c r="AA185" s="3">
        <v>26</v>
      </c>
      <c r="AB185" s="3">
        <v>18</v>
      </c>
      <c r="AC185" s="3">
        <v>22</v>
      </c>
      <c r="AD185" s="3">
        <v>26</v>
      </c>
      <c r="AE185" s="3">
        <v>20</v>
      </c>
      <c r="AF185" s="8">
        <f t="shared" si="8"/>
        <v>835.508</v>
      </c>
    </row>
    <row r="186" spans="1:36">
      <c r="A186" s="1" t="s">
        <v>1186</v>
      </c>
      <c r="B186" s="1" t="s">
        <v>26</v>
      </c>
      <c r="C186" s="1" t="s">
        <v>1787</v>
      </c>
      <c r="D186" s="1" t="s">
        <v>28</v>
      </c>
      <c r="E186" s="1" t="s">
        <v>1850</v>
      </c>
      <c r="F186" s="1" t="s">
        <v>1851</v>
      </c>
      <c r="G186" s="3">
        <v>69</v>
      </c>
      <c r="H186" s="3">
        <v>59</v>
      </c>
      <c r="I186" s="3">
        <v>38</v>
      </c>
      <c r="J186" s="3">
        <v>42</v>
      </c>
      <c r="K186" s="3">
        <v>69</v>
      </c>
      <c r="L186" s="3">
        <v>54</v>
      </c>
      <c r="M186" s="3">
        <v>52</v>
      </c>
      <c r="N186" s="3">
        <v>40</v>
      </c>
      <c r="O186" s="3">
        <v>56.8</v>
      </c>
      <c r="P186" s="3">
        <v>48</v>
      </c>
      <c r="Q186" s="3">
        <v>35</v>
      </c>
      <c r="R186" s="3"/>
      <c r="S186" s="3">
        <v>56</v>
      </c>
      <c r="T186" s="3">
        <v>65</v>
      </c>
      <c r="U186" s="3">
        <v>55</v>
      </c>
      <c r="V186" s="3">
        <v>69.8</v>
      </c>
      <c r="W186" s="3">
        <v>39</v>
      </c>
      <c r="X186" s="3">
        <f t="shared" si="6"/>
        <v>847.6</v>
      </c>
      <c r="Y186" s="3">
        <f t="shared" si="7"/>
        <v>703.508</v>
      </c>
      <c r="Z186" s="3">
        <v>20</v>
      </c>
      <c r="AA186" s="3">
        <v>26</v>
      </c>
      <c r="AB186" s="3">
        <v>18</v>
      </c>
      <c r="AC186" s="3">
        <v>22</v>
      </c>
      <c r="AD186" s="3">
        <v>26</v>
      </c>
      <c r="AE186" s="3">
        <v>20</v>
      </c>
      <c r="AF186" s="8">
        <f t="shared" si="8"/>
        <v>835.508</v>
      </c>
    </row>
    <row r="187" spans="1:36">
      <c r="A187" s="1" t="s">
        <v>1186</v>
      </c>
      <c r="B187" s="1" t="s">
        <v>26</v>
      </c>
      <c r="C187" s="1" t="s">
        <v>1787</v>
      </c>
      <c r="D187" s="1" t="s">
        <v>28</v>
      </c>
      <c r="E187" s="1" t="s">
        <v>1852</v>
      </c>
      <c r="F187" s="1" t="s">
        <v>1853</v>
      </c>
      <c r="G187" s="3">
        <v>69</v>
      </c>
      <c r="H187" s="3">
        <v>59</v>
      </c>
      <c r="I187" s="3">
        <v>38</v>
      </c>
      <c r="J187" s="3">
        <v>42</v>
      </c>
      <c r="K187" s="3">
        <v>69</v>
      </c>
      <c r="L187" s="3">
        <v>54</v>
      </c>
      <c r="M187" s="3">
        <v>52</v>
      </c>
      <c r="N187" s="3">
        <v>40</v>
      </c>
      <c r="O187" s="3">
        <v>56.8</v>
      </c>
      <c r="P187" s="3">
        <v>48</v>
      </c>
      <c r="Q187" s="3">
        <v>35</v>
      </c>
      <c r="R187" s="3"/>
      <c r="S187" s="3">
        <v>56</v>
      </c>
      <c r="T187" s="3">
        <v>65</v>
      </c>
      <c r="U187" s="3">
        <v>55</v>
      </c>
      <c r="V187" s="3">
        <v>69.8</v>
      </c>
      <c r="W187" s="3">
        <v>39</v>
      </c>
      <c r="X187" s="3">
        <f t="shared" si="6"/>
        <v>847.6</v>
      </c>
      <c r="Y187" s="3">
        <f t="shared" si="7"/>
        <v>703.508</v>
      </c>
      <c r="Z187" s="3">
        <v>20</v>
      </c>
      <c r="AA187" s="3">
        <v>26</v>
      </c>
      <c r="AB187" s="3">
        <v>18</v>
      </c>
      <c r="AC187" s="3">
        <v>22</v>
      </c>
      <c r="AD187" s="3">
        <v>26</v>
      </c>
      <c r="AE187" s="3">
        <v>20</v>
      </c>
      <c r="AF187" s="8">
        <f t="shared" si="8"/>
        <v>835.508</v>
      </c>
    </row>
    <row r="188" spans="1:36">
      <c r="A188" s="1" t="s">
        <v>1186</v>
      </c>
      <c r="B188" s="1" t="s">
        <v>26</v>
      </c>
      <c r="C188" s="1" t="s">
        <v>1787</v>
      </c>
      <c r="D188" s="1" t="s">
        <v>28</v>
      </c>
      <c r="E188" s="1" t="s">
        <v>1854</v>
      </c>
      <c r="F188" s="1" t="s">
        <v>1855</v>
      </c>
      <c r="G188" s="3">
        <v>69</v>
      </c>
      <c r="H188" s="3">
        <v>59</v>
      </c>
      <c r="I188" s="3">
        <v>38</v>
      </c>
      <c r="J188" s="3">
        <v>42</v>
      </c>
      <c r="K188" s="3">
        <v>69</v>
      </c>
      <c r="L188" s="3">
        <v>54</v>
      </c>
      <c r="M188" s="3">
        <v>52</v>
      </c>
      <c r="N188" s="3">
        <v>40</v>
      </c>
      <c r="O188" s="3">
        <v>56.8</v>
      </c>
      <c r="P188" s="3">
        <v>48</v>
      </c>
      <c r="Q188" s="3">
        <v>35</v>
      </c>
      <c r="R188" s="3"/>
      <c r="S188" s="3">
        <v>56</v>
      </c>
      <c r="T188" s="3">
        <v>65</v>
      </c>
      <c r="U188" s="3">
        <v>55</v>
      </c>
      <c r="V188" s="3">
        <v>69.8</v>
      </c>
      <c r="W188" s="3">
        <v>39</v>
      </c>
      <c r="X188" s="3">
        <f t="shared" si="6"/>
        <v>847.6</v>
      </c>
      <c r="Y188" s="3">
        <f t="shared" si="7"/>
        <v>703.508</v>
      </c>
      <c r="Z188" s="3">
        <v>20</v>
      </c>
      <c r="AA188" s="3">
        <v>26</v>
      </c>
      <c r="AB188" s="3">
        <v>18</v>
      </c>
      <c r="AC188" s="3">
        <v>22</v>
      </c>
      <c r="AD188" s="3">
        <v>26</v>
      </c>
      <c r="AE188" s="3">
        <v>20</v>
      </c>
      <c r="AF188" s="8">
        <f t="shared" si="8"/>
        <v>835.508</v>
      </c>
    </row>
    <row r="189" spans="1:36">
      <c r="A189" s="1" t="s">
        <v>1186</v>
      </c>
      <c r="B189" s="1" t="s">
        <v>26</v>
      </c>
      <c r="C189" s="1" t="s">
        <v>1787</v>
      </c>
      <c r="D189" s="1" t="s">
        <v>28</v>
      </c>
      <c r="E189" s="1" t="s">
        <v>1856</v>
      </c>
      <c r="F189" s="1" t="s">
        <v>1857</v>
      </c>
      <c r="G189" s="3">
        <v>69</v>
      </c>
      <c r="H189" s="3">
        <v>59</v>
      </c>
      <c r="I189" s="3">
        <v>38</v>
      </c>
      <c r="J189" s="3">
        <v>42</v>
      </c>
      <c r="K189" s="3">
        <v>69</v>
      </c>
      <c r="L189" s="3">
        <v>54</v>
      </c>
      <c r="M189" s="3">
        <v>52</v>
      </c>
      <c r="N189" s="3">
        <v>40</v>
      </c>
      <c r="O189" s="3">
        <v>56.8</v>
      </c>
      <c r="P189" s="3">
        <v>48</v>
      </c>
      <c r="Q189" s="3">
        <v>35</v>
      </c>
      <c r="R189" s="3"/>
      <c r="S189" s="3">
        <v>56</v>
      </c>
      <c r="T189" s="3">
        <v>65</v>
      </c>
      <c r="U189" s="3">
        <v>55</v>
      </c>
      <c r="V189" s="3">
        <v>69.8</v>
      </c>
      <c r="W189" s="3">
        <v>39</v>
      </c>
      <c r="X189" s="3">
        <f t="shared" si="6"/>
        <v>847.6</v>
      </c>
      <c r="Y189" s="3">
        <f t="shared" si="7"/>
        <v>703.508</v>
      </c>
      <c r="Z189" s="3">
        <v>20</v>
      </c>
      <c r="AA189" s="3">
        <v>26</v>
      </c>
      <c r="AB189" s="3">
        <v>18</v>
      </c>
      <c r="AC189" s="3">
        <v>22</v>
      </c>
      <c r="AD189" s="3">
        <v>26</v>
      </c>
      <c r="AE189" s="3">
        <v>20</v>
      </c>
      <c r="AF189" s="8">
        <f t="shared" si="8"/>
        <v>835.508</v>
      </c>
      <c r="AH189" s="3">
        <v>62.25</v>
      </c>
      <c r="AI189" s="3">
        <v>43.16</v>
      </c>
      <c r="AJ189" s="8">
        <f>AF189+AH189+AI189</f>
        <v>940.918</v>
      </c>
    </row>
    <row r="190" spans="1:36">
      <c r="A190" s="1" t="s">
        <v>1186</v>
      </c>
      <c r="B190" s="1" t="s">
        <v>26</v>
      </c>
      <c r="C190" s="1" t="s">
        <v>1787</v>
      </c>
      <c r="D190" s="1" t="s">
        <v>28</v>
      </c>
      <c r="E190" s="1" t="s">
        <v>1858</v>
      </c>
      <c r="F190" s="1" t="s">
        <v>1859</v>
      </c>
      <c r="G190" s="3">
        <v>69</v>
      </c>
      <c r="H190" s="3">
        <v>59</v>
      </c>
      <c r="I190" s="3">
        <v>38</v>
      </c>
      <c r="J190" s="3">
        <v>42</v>
      </c>
      <c r="K190" s="3">
        <v>69</v>
      </c>
      <c r="L190" s="3">
        <v>54</v>
      </c>
      <c r="M190" s="3">
        <v>52</v>
      </c>
      <c r="N190" s="3">
        <v>40</v>
      </c>
      <c r="O190" s="3">
        <v>56.8</v>
      </c>
      <c r="P190" s="3">
        <v>48</v>
      </c>
      <c r="Q190" s="3">
        <v>35</v>
      </c>
      <c r="R190" s="3"/>
      <c r="S190" s="3">
        <v>56</v>
      </c>
      <c r="T190" s="3">
        <v>65</v>
      </c>
      <c r="U190" s="3">
        <v>55</v>
      </c>
      <c r="V190" s="3">
        <v>69.8</v>
      </c>
      <c r="W190" s="3">
        <v>39</v>
      </c>
      <c r="X190" s="3">
        <f t="shared" si="6"/>
        <v>847.6</v>
      </c>
      <c r="Y190" s="3">
        <f t="shared" si="7"/>
        <v>703.508</v>
      </c>
      <c r="Z190" s="3">
        <v>20</v>
      </c>
      <c r="AA190" s="3">
        <v>26</v>
      </c>
      <c r="AB190" s="3">
        <v>18</v>
      </c>
      <c r="AC190" s="3">
        <v>22</v>
      </c>
      <c r="AD190" s="3">
        <v>26</v>
      </c>
      <c r="AE190" s="3">
        <v>20</v>
      </c>
      <c r="AF190" s="8">
        <f t="shared" si="8"/>
        <v>835.508</v>
      </c>
    </row>
    <row r="191" spans="1:36">
      <c r="A191" s="1" t="s">
        <v>1186</v>
      </c>
      <c r="B191" s="1" t="s">
        <v>26</v>
      </c>
      <c r="C191" s="1" t="s">
        <v>1787</v>
      </c>
      <c r="D191" s="1" t="s">
        <v>28</v>
      </c>
      <c r="E191" s="1" t="s">
        <v>1860</v>
      </c>
      <c r="F191" s="1" t="s">
        <v>1861</v>
      </c>
      <c r="G191" s="3">
        <v>69</v>
      </c>
      <c r="H191" s="3">
        <v>59</v>
      </c>
      <c r="I191" s="3">
        <v>38</v>
      </c>
      <c r="J191" s="3">
        <v>42</v>
      </c>
      <c r="K191" s="3">
        <v>69</v>
      </c>
      <c r="L191" s="3">
        <v>54</v>
      </c>
      <c r="M191" s="3">
        <v>52</v>
      </c>
      <c r="N191" s="3">
        <v>40</v>
      </c>
      <c r="O191" s="3">
        <v>56.8</v>
      </c>
      <c r="P191" s="3">
        <v>48</v>
      </c>
      <c r="Q191" s="3">
        <v>35</v>
      </c>
      <c r="R191" s="3"/>
      <c r="S191" s="3">
        <v>56</v>
      </c>
      <c r="T191" s="3">
        <v>65</v>
      </c>
      <c r="U191" s="3">
        <v>55</v>
      </c>
      <c r="V191" s="3">
        <v>69.8</v>
      </c>
      <c r="W191" s="3">
        <v>39</v>
      </c>
      <c r="X191" s="3">
        <f t="shared" si="6"/>
        <v>847.6</v>
      </c>
      <c r="Y191" s="3">
        <f t="shared" si="7"/>
        <v>703.508</v>
      </c>
      <c r="Z191" s="3">
        <v>20</v>
      </c>
      <c r="AA191" s="3">
        <v>26</v>
      </c>
      <c r="AB191" s="3">
        <v>18</v>
      </c>
      <c r="AC191" s="3">
        <v>22</v>
      </c>
      <c r="AD191" s="3">
        <v>26</v>
      </c>
      <c r="AE191" s="3">
        <v>20</v>
      </c>
      <c r="AF191" s="8">
        <f t="shared" si="8"/>
        <v>835.508</v>
      </c>
    </row>
    <row r="192" spans="1:36">
      <c r="A192" s="1" t="s">
        <v>1186</v>
      </c>
      <c r="B192" s="1" t="s">
        <v>26</v>
      </c>
      <c r="C192" s="1" t="s">
        <v>1862</v>
      </c>
      <c r="D192" s="1" t="s">
        <v>28</v>
      </c>
      <c r="E192" s="1" t="s">
        <v>1863</v>
      </c>
      <c r="F192" s="1" t="s">
        <v>1864</v>
      </c>
      <c r="G192" s="3">
        <v>69</v>
      </c>
      <c r="H192" s="3">
        <v>59</v>
      </c>
      <c r="I192" s="3">
        <v>38</v>
      </c>
      <c r="J192" s="3">
        <v>42</v>
      </c>
      <c r="K192" s="3">
        <v>69</v>
      </c>
      <c r="L192" s="3">
        <v>54</v>
      </c>
      <c r="M192" s="3">
        <v>52</v>
      </c>
      <c r="N192" s="3">
        <v>40</v>
      </c>
      <c r="O192" s="3">
        <v>56.8</v>
      </c>
      <c r="P192" s="3">
        <v>48</v>
      </c>
      <c r="Q192" s="3">
        <v>35</v>
      </c>
      <c r="R192" s="3"/>
      <c r="S192" s="3">
        <v>56</v>
      </c>
      <c r="T192" s="3">
        <v>65</v>
      </c>
      <c r="U192" s="3">
        <v>55</v>
      </c>
      <c r="V192" s="3">
        <v>69.8</v>
      </c>
      <c r="W192" s="3">
        <v>39</v>
      </c>
      <c r="X192" s="3">
        <f t="shared" si="6"/>
        <v>847.6</v>
      </c>
      <c r="Y192" s="3">
        <f t="shared" si="7"/>
        <v>703.508</v>
      </c>
      <c r="Z192" s="3">
        <v>20</v>
      </c>
      <c r="AA192" s="3">
        <v>26</v>
      </c>
      <c r="AB192" s="3">
        <v>18</v>
      </c>
      <c r="AC192" s="3">
        <v>22</v>
      </c>
      <c r="AD192" s="3">
        <v>26</v>
      </c>
      <c r="AE192" s="3">
        <v>20</v>
      </c>
      <c r="AF192" s="8">
        <f t="shared" si="8"/>
        <v>835.508</v>
      </c>
    </row>
    <row r="193" spans="1:32">
      <c r="A193" s="1" t="s">
        <v>1186</v>
      </c>
      <c r="B193" s="1" t="s">
        <v>26</v>
      </c>
      <c r="C193" s="1" t="s">
        <v>1862</v>
      </c>
      <c r="D193" s="1" t="s">
        <v>28</v>
      </c>
      <c r="E193" s="1" t="s">
        <v>1865</v>
      </c>
      <c r="F193" s="1" t="s">
        <v>1866</v>
      </c>
      <c r="G193" s="3">
        <v>69</v>
      </c>
      <c r="H193" s="3">
        <v>59</v>
      </c>
      <c r="I193" s="3">
        <v>38</v>
      </c>
      <c r="J193" s="3">
        <v>42</v>
      </c>
      <c r="K193" s="3">
        <v>69</v>
      </c>
      <c r="L193" s="3">
        <v>54</v>
      </c>
      <c r="M193" s="3">
        <v>52</v>
      </c>
      <c r="N193" s="3">
        <v>40</v>
      </c>
      <c r="O193" s="3">
        <v>56.8</v>
      </c>
      <c r="P193" s="3">
        <v>48</v>
      </c>
      <c r="Q193" s="3">
        <v>35</v>
      </c>
      <c r="R193" s="3"/>
      <c r="S193" s="3">
        <v>56</v>
      </c>
      <c r="T193" s="3">
        <v>65</v>
      </c>
      <c r="U193" s="3">
        <v>55</v>
      </c>
      <c r="V193" s="3">
        <v>69.8</v>
      </c>
      <c r="W193" s="3">
        <v>39</v>
      </c>
      <c r="X193" s="3">
        <f t="shared" si="6"/>
        <v>847.6</v>
      </c>
      <c r="Y193" s="3">
        <f t="shared" si="7"/>
        <v>703.508</v>
      </c>
      <c r="Z193" s="3">
        <v>20</v>
      </c>
      <c r="AA193" s="3">
        <v>26</v>
      </c>
      <c r="AB193" s="3">
        <v>18</v>
      </c>
      <c r="AC193" s="3">
        <v>22</v>
      </c>
      <c r="AD193" s="3">
        <v>26</v>
      </c>
      <c r="AE193" s="3">
        <v>20</v>
      </c>
      <c r="AF193" s="8">
        <f t="shared" si="8"/>
        <v>835.508</v>
      </c>
    </row>
    <row r="194" spans="1:32">
      <c r="A194" s="1" t="s">
        <v>1186</v>
      </c>
      <c r="B194" s="1" t="s">
        <v>26</v>
      </c>
      <c r="C194" s="1" t="s">
        <v>1862</v>
      </c>
      <c r="D194" s="1" t="s">
        <v>28</v>
      </c>
      <c r="E194" s="1" t="s">
        <v>1867</v>
      </c>
      <c r="F194" s="1" t="s">
        <v>1868</v>
      </c>
      <c r="G194" s="3">
        <v>69</v>
      </c>
      <c r="H194" s="3">
        <v>59</v>
      </c>
      <c r="I194" s="3">
        <v>38</v>
      </c>
      <c r="J194" s="3">
        <v>42</v>
      </c>
      <c r="K194" s="3">
        <v>69</v>
      </c>
      <c r="L194" s="3">
        <v>54</v>
      </c>
      <c r="M194" s="3">
        <v>52</v>
      </c>
      <c r="N194" s="3">
        <v>40</v>
      </c>
      <c r="O194" s="3">
        <v>56.8</v>
      </c>
      <c r="P194" s="3">
        <v>48</v>
      </c>
      <c r="Q194" s="3">
        <v>35</v>
      </c>
      <c r="R194" s="3"/>
      <c r="S194" s="3">
        <v>56</v>
      </c>
      <c r="T194" s="3">
        <v>65</v>
      </c>
      <c r="U194" s="3">
        <v>55</v>
      </c>
      <c r="V194" s="3">
        <v>69.8</v>
      </c>
      <c r="W194" s="3">
        <v>39</v>
      </c>
      <c r="X194" s="3">
        <f t="shared" si="6"/>
        <v>847.6</v>
      </c>
      <c r="Y194" s="3">
        <f t="shared" si="7"/>
        <v>703.508</v>
      </c>
      <c r="Z194" s="3">
        <v>20</v>
      </c>
      <c r="AA194" s="3">
        <v>26</v>
      </c>
      <c r="AB194" s="3">
        <v>18</v>
      </c>
      <c r="AC194" s="3">
        <v>22</v>
      </c>
      <c r="AD194" s="3">
        <v>26</v>
      </c>
      <c r="AE194" s="3">
        <v>20</v>
      </c>
      <c r="AF194" s="8">
        <f t="shared" si="8"/>
        <v>835.508</v>
      </c>
    </row>
    <row r="195" spans="1:32">
      <c r="A195" s="1" t="s">
        <v>1186</v>
      </c>
      <c r="B195" s="1" t="s">
        <v>26</v>
      </c>
      <c r="C195" s="1" t="s">
        <v>1862</v>
      </c>
      <c r="D195" s="1" t="s">
        <v>28</v>
      </c>
      <c r="E195" s="1" t="s">
        <v>1869</v>
      </c>
      <c r="F195" s="1" t="s">
        <v>1870</v>
      </c>
      <c r="G195" s="3">
        <v>69</v>
      </c>
      <c r="H195" s="3">
        <v>59</v>
      </c>
      <c r="I195" s="3">
        <v>38</v>
      </c>
      <c r="J195" s="3">
        <v>42</v>
      </c>
      <c r="K195" s="3">
        <v>69</v>
      </c>
      <c r="L195" s="3">
        <v>54</v>
      </c>
      <c r="M195" s="3">
        <v>52</v>
      </c>
      <c r="N195" s="3">
        <v>40</v>
      </c>
      <c r="O195" s="3">
        <v>56.8</v>
      </c>
      <c r="P195" s="3">
        <v>48</v>
      </c>
      <c r="Q195" s="3">
        <v>35</v>
      </c>
      <c r="R195" s="3"/>
      <c r="S195" s="3">
        <v>56</v>
      </c>
      <c r="T195" s="3">
        <v>65</v>
      </c>
      <c r="U195" s="3">
        <v>55</v>
      </c>
      <c r="V195" s="3">
        <v>69.8</v>
      </c>
      <c r="W195" s="3">
        <v>39</v>
      </c>
      <c r="X195" s="3">
        <f t="shared" ref="X195:X224" si="9">SUM(G195:W195)</f>
        <v>847.6</v>
      </c>
      <c r="Y195" s="3">
        <f t="shared" ref="Y195:Y224" si="10">X195*0.83</f>
        <v>703.508</v>
      </c>
      <c r="Z195" s="3">
        <v>20</v>
      </c>
      <c r="AA195" s="3">
        <v>26</v>
      </c>
      <c r="AB195" s="3">
        <v>18</v>
      </c>
      <c r="AC195" s="3">
        <v>22</v>
      </c>
      <c r="AD195" s="3">
        <v>26</v>
      </c>
      <c r="AE195" s="3">
        <v>20</v>
      </c>
      <c r="AF195" s="8">
        <f t="shared" ref="AF195:AF224" si="11">SUM(Y195:AE195)</f>
        <v>835.508</v>
      </c>
    </row>
    <row r="196" spans="1:32">
      <c r="A196" s="1" t="s">
        <v>1186</v>
      </c>
      <c r="B196" s="1" t="s">
        <v>26</v>
      </c>
      <c r="C196" s="1" t="s">
        <v>1862</v>
      </c>
      <c r="D196" s="1" t="s">
        <v>28</v>
      </c>
      <c r="E196" s="1" t="s">
        <v>1871</v>
      </c>
      <c r="F196" s="1" t="s">
        <v>1872</v>
      </c>
      <c r="G196" s="3">
        <v>69</v>
      </c>
      <c r="H196" s="3">
        <v>59</v>
      </c>
      <c r="I196" s="3">
        <v>38</v>
      </c>
      <c r="J196" s="3">
        <v>42</v>
      </c>
      <c r="K196" s="3">
        <v>69</v>
      </c>
      <c r="L196" s="3">
        <v>54</v>
      </c>
      <c r="M196" s="3">
        <v>52</v>
      </c>
      <c r="N196" s="3">
        <v>40</v>
      </c>
      <c r="O196" s="3">
        <v>56.8</v>
      </c>
      <c r="P196" s="3">
        <v>48</v>
      </c>
      <c r="Q196" s="3">
        <v>35</v>
      </c>
      <c r="R196" s="3"/>
      <c r="S196" s="3">
        <v>56</v>
      </c>
      <c r="T196" s="3">
        <v>65</v>
      </c>
      <c r="U196" s="3">
        <v>55</v>
      </c>
      <c r="V196" s="3">
        <v>69.8</v>
      </c>
      <c r="W196" s="3">
        <v>39</v>
      </c>
      <c r="X196" s="3">
        <f t="shared" si="9"/>
        <v>847.6</v>
      </c>
      <c r="Y196" s="3">
        <f t="shared" si="10"/>
        <v>703.508</v>
      </c>
      <c r="Z196" s="3">
        <v>20</v>
      </c>
      <c r="AA196" s="3">
        <v>26</v>
      </c>
      <c r="AB196" s="3">
        <v>18</v>
      </c>
      <c r="AC196" s="3">
        <v>22</v>
      </c>
      <c r="AD196" s="3">
        <v>26</v>
      </c>
      <c r="AE196" s="3">
        <v>20</v>
      </c>
      <c r="AF196" s="8">
        <f t="shared" si="11"/>
        <v>835.508</v>
      </c>
    </row>
    <row r="197" spans="1:32">
      <c r="A197" s="1" t="s">
        <v>1186</v>
      </c>
      <c r="B197" s="1" t="s">
        <v>26</v>
      </c>
      <c r="C197" s="1" t="s">
        <v>1862</v>
      </c>
      <c r="D197" s="1" t="s">
        <v>28</v>
      </c>
      <c r="E197" s="1" t="s">
        <v>1873</v>
      </c>
      <c r="F197" s="1" t="s">
        <v>1874</v>
      </c>
      <c r="G197" s="3">
        <v>69</v>
      </c>
      <c r="H197" s="3">
        <v>59</v>
      </c>
      <c r="I197" s="3">
        <v>38</v>
      </c>
      <c r="J197" s="3">
        <v>42</v>
      </c>
      <c r="K197" s="3">
        <v>69</v>
      </c>
      <c r="L197" s="3">
        <v>54</v>
      </c>
      <c r="M197" s="3">
        <v>52</v>
      </c>
      <c r="N197" s="3">
        <v>40</v>
      </c>
      <c r="O197" s="3">
        <v>56.8</v>
      </c>
      <c r="P197" s="3">
        <v>48</v>
      </c>
      <c r="Q197" s="3">
        <v>35</v>
      </c>
      <c r="R197" s="3"/>
      <c r="S197" s="3">
        <v>56</v>
      </c>
      <c r="T197" s="3">
        <v>65</v>
      </c>
      <c r="U197" s="3">
        <v>55</v>
      </c>
      <c r="V197" s="3">
        <v>69.8</v>
      </c>
      <c r="W197" s="3">
        <v>39</v>
      </c>
      <c r="X197" s="3">
        <f t="shared" si="9"/>
        <v>847.6</v>
      </c>
      <c r="Y197" s="3">
        <f t="shared" si="10"/>
        <v>703.508</v>
      </c>
      <c r="Z197" s="3">
        <v>20</v>
      </c>
      <c r="AA197" s="3">
        <v>26</v>
      </c>
      <c r="AB197" s="3">
        <v>18</v>
      </c>
      <c r="AC197" s="3">
        <v>22</v>
      </c>
      <c r="AD197" s="3">
        <v>26</v>
      </c>
      <c r="AE197" s="3">
        <v>20</v>
      </c>
      <c r="AF197" s="8">
        <f t="shared" si="11"/>
        <v>835.508</v>
      </c>
    </row>
    <row r="198" spans="1:32">
      <c r="A198" s="1" t="s">
        <v>1186</v>
      </c>
      <c r="B198" s="1" t="s">
        <v>26</v>
      </c>
      <c r="C198" s="1" t="s">
        <v>1862</v>
      </c>
      <c r="D198" s="1" t="s">
        <v>28</v>
      </c>
      <c r="E198" s="1" t="s">
        <v>1875</v>
      </c>
      <c r="F198" s="1" t="s">
        <v>1876</v>
      </c>
      <c r="G198" s="3">
        <v>69</v>
      </c>
      <c r="H198" s="3">
        <v>59</v>
      </c>
      <c r="I198" s="3">
        <v>38</v>
      </c>
      <c r="J198" s="3">
        <v>42</v>
      </c>
      <c r="K198" s="3">
        <v>69</v>
      </c>
      <c r="L198" s="3">
        <v>54</v>
      </c>
      <c r="M198" s="3">
        <v>52</v>
      </c>
      <c r="N198" s="3">
        <v>40</v>
      </c>
      <c r="O198" s="3">
        <v>56.8</v>
      </c>
      <c r="P198" s="3">
        <v>48</v>
      </c>
      <c r="Q198" s="3">
        <v>35</v>
      </c>
      <c r="R198" s="3"/>
      <c r="S198" s="3">
        <v>56</v>
      </c>
      <c r="T198" s="3">
        <v>65</v>
      </c>
      <c r="U198" s="3">
        <v>55</v>
      </c>
      <c r="V198" s="3">
        <v>69.8</v>
      </c>
      <c r="W198" s="3">
        <v>39</v>
      </c>
      <c r="X198" s="3">
        <f t="shared" si="9"/>
        <v>847.6</v>
      </c>
      <c r="Y198" s="3">
        <f t="shared" si="10"/>
        <v>703.508</v>
      </c>
      <c r="Z198" s="3">
        <v>20</v>
      </c>
      <c r="AA198" s="3">
        <v>26</v>
      </c>
      <c r="AB198" s="3">
        <v>18</v>
      </c>
      <c r="AC198" s="3">
        <v>22</v>
      </c>
      <c r="AD198" s="3">
        <v>26</v>
      </c>
      <c r="AE198" s="3">
        <v>20</v>
      </c>
      <c r="AF198" s="8">
        <f t="shared" si="11"/>
        <v>835.508</v>
      </c>
    </row>
    <row r="199" spans="1:32">
      <c r="A199" s="1" t="s">
        <v>1186</v>
      </c>
      <c r="B199" s="1" t="s">
        <v>26</v>
      </c>
      <c r="C199" s="1" t="s">
        <v>1862</v>
      </c>
      <c r="D199" s="1" t="s">
        <v>28</v>
      </c>
      <c r="E199" s="1" t="s">
        <v>1877</v>
      </c>
      <c r="F199" s="1" t="s">
        <v>1878</v>
      </c>
      <c r="G199" s="3">
        <v>69</v>
      </c>
      <c r="H199" s="3">
        <v>59</v>
      </c>
      <c r="I199" s="3">
        <v>38</v>
      </c>
      <c r="J199" s="3">
        <v>42</v>
      </c>
      <c r="K199" s="3">
        <v>69</v>
      </c>
      <c r="L199" s="3">
        <v>54</v>
      </c>
      <c r="M199" s="3">
        <v>52</v>
      </c>
      <c r="N199" s="3">
        <v>40</v>
      </c>
      <c r="O199" s="3">
        <v>56.8</v>
      </c>
      <c r="P199" s="3">
        <v>48</v>
      </c>
      <c r="Q199" s="3">
        <v>35</v>
      </c>
      <c r="R199" s="3"/>
      <c r="S199" s="3">
        <v>56</v>
      </c>
      <c r="T199" s="3">
        <v>65</v>
      </c>
      <c r="U199" s="3">
        <v>55</v>
      </c>
      <c r="V199" s="3">
        <v>69.8</v>
      </c>
      <c r="W199" s="3">
        <v>39</v>
      </c>
      <c r="X199" s="3">
        <f t="shared" si="9"/>
        <v>847.6</v>
      </c>
      <c r="Y199" s="3">
        <f t="shared" si="10"/>
        <v>703.508</v>
      </c>
      <c r="Z199" s="3">
        <v>20</v>
      </c>
      <c r="AA199" s="3">
        <v>26</v>
      </c>
      <c r="AB199" s="3">
        <v>18</v>
      </c>
      <c r="AC199" s="3">
        <v>22</v>
      </c>
      <c r="AD199" s="3">
        <v>26</v>
      </c>
      <c r="AE199" s="3">
        <v>20</v>
      </c>
      <c r="AF199" s="8">
        <f t="shared" si="11"/>
        <v>835.508</v>
      </c>
    </row>
    <row r="200" spans="1:32">
      <c r="A200" s="1" t="s">
        <v>1186</v>
      </c>
      <c r="B200" s="1" t="s">
        <v>26</v>
      </c>
      <c r="C200" s="1" t="s">
        <v>1862</v>
      </c>
      <c r="D200" s="1" t="s">
        <v>28</v>
      </c>
      <c r="E200" s="1" t="s">
        <v>1879</v>
      </c>
      <c r="F200" s="1" t="s">
        <v>1880</v>
      </c>
      <c r="G200" s="3">
        <v>69</v>
      </c>
      <c r="H200" s="3">
        <v>59</v>
      </c>
      <c r="I200" s="3">
        <v>38</v>
      </c>
      <c r="J200" s="3">
        <v>42</v>
      </c>
      <c r="K200" s="3">
        <v>69</v>
      </c>
      <c r="L200" s="3">
        <v>54</v>
      </c>
      <c r="M200" s="3">
        <v>52</v>
      </c>
      <c r="N200" s="3">
        <v>40</v>
      </c>
      <c r="O200" s="3">
        <v>56.8</v>
      </c>
      <c r="P200" s="3">
        <v>48</v>
      </c>
      <c r="Q200" s="3">
        <v>35</v>
      </c>
      <c r="R200" s="3"/>
      <c r="S200" s="3">
        <v>56</v>
      </c>
      <c r="T200" s="3">
        <v>65</v>
      </c>
      <c r="U200" s="3">
        <v>55</v>
      </c>
      <c r="V200" s="3">
        <v>69.8</v>
      </c>
      <c r="W200" s="3">
        <v>39</v>
      </c>
      <c r="X200" s="3">
        <f t="shared" si="9"/>
        <v>847.6</v>
      </c>
      <c r="Y200" s="3">
        <f t="shared" si="10"/>
        <v>703.508</v>
      </c>
      <c r="Z200" s="3">
        <v>20</v>
      </c>
      <c r="AA200" s="3">
        <v>26</v>
      </c>
      <c r="AB200" s="3">
        <v>18</v>
      </c>
      <c r="AC200" s="3">
        <v>22</v>
      </c>
      <c r="AD200" s="3">
        <v>26</v>
      </c>
      <c r="AE200" s="3">
        <v>20</v>
      </c>
      <c r="AF200" s="8">
        <f t="shared" si="11"/>
        <v>835.508</v>
      </c>
    </row>
    <row r="201" spans="1:32">
      <c r="A201" s="1" t="s">
        <v>1186</v>
      </c>
      <c r="B201" s="1" t="s">
        <v>26</v>
      </c>
      <c r="C201" s="1" t="s">
        <v>1862</v>
      </c>
      <c r="D201" s="1" t="s">
        <v>28</v>
      </c>
      <c r="E201" s="1" t="s">
        <v>1881</v>
      </c>
      <c r="F201" s="1" t="s">
        <v>1882</v>
      </c>
      <c r="G201" s="3">
        <v>69</v>
      </c>
      <c r="H201" s="3">
        <v>59</v>
      </c>
      <c r="I201" s="3">
        <v>38</v>
      </c>
      <c r="J201" s="3">
        <v>42</v>
      </c>
      <c r="K201" s="3">
        <v>69</v>
      </c>
      <c r="L201" s="3">
        <v>54</v>
      </c>
      <c r="M201" s="3">
        <v>52</v>
      </c>
      <c r="N201" s="3">
        <v>40</v>
      </c>
      <c r="O201" s="3">
        <v>56.8</v>
      </c>
      <c r="P201" s="3">
        <v>48</v>
      </c>
      <c r="Q201" s="3">
        <v>35</v>
      </c>
      <c r="R201" s="3"/>
      <c r="S201" s="3">
        <v>56</v>
      </c>
      <c r="T201" s="3">
        <v>65</v>
      </c>
      <c r="U201" s="3">
        <v>55</v>
      </c>
      <c r="V201" s="3">
        <v>69.8</v>
      </c>
      <c r="W201" s="3">
        <v>39</v>
      </c>
      <c r="X201" s="3">
        <f t="shared" si="9"/>
        <v>847.6</v>
      </c>
      <c r="Y201" s="3">
        <f t="shared" si="10"/>
        <v>703.508</v>
      </c>
      <c r="Z201" s="3">
        <v>20</v>
      </c>
      <c r="AA201" s="3">
        <v>26</v>
      </c>
      <c r="AB201" s="3">
        <v>18</v>
      </c>
      <c r="AC201" s="3">
        <v>22</v>
      </c>
      <c r="AD201" s="3">
        <v>26</v>
      </c>
      <c r="AE201" s="3">
        <v>20</v>
      </c>
      <c r="AF201" s="8">
        <f t="shared" si="11"/>
        <v>835.508</v>
      </c>
    </row>
    <row r="202" spans="1:32">
      <c r="A202" s="1" t="s">
        <v>1186</v>
      </c>
      <c r="B202" s="1" t="s">
        <v>26</v>
      </c>
      <c r="C202" s="1" t="s">
        <v>1862</v>
      </c>
      <c r="D202" s="1" t="s">
        <v>28</v>
      </c>
      <c r="E202" s="1" t="s">
        <v>1883</v>
      </c>
      <c r="F202" s="1" t="s">
        <v>1884</v>
      </c>
      <c r="G202" s="3">
        <v>69</v>
      </c>
      <c r="H202" s="3">
        <v>59</v>
      </c>
      <c r="I202" s="3">
        <v>38</v>
      </c>
      <c r="J202" s="3">
        <v>42</v>
      </c>
      <c r="K202" s="3">
        <v>69</v>
      </c>
      <c r="L202" s="3">
        <v>54</v>
      </c>
      <c r="M202" s="3">
        <v>52</v>
      </c>
      <c r="N202" s="3">
        <v>40</v>
      </c>
      <c r="O202" s="3">
        <v>56.8</v>
      </c>
      <c r="P202" s="3">
        <v>48</v>
      </c>
      <c r="Q202" s="3">
        <v>35</v>
      </c>
      <c r="R202" s="3"/>
      <c r="S202" s="3">
        <v>56</v>
      </c>
      <c r="T202" s="3">
        <v>65</v>
      </c>
      <c r="U202" s="3">
        <v>55</v>
      </c>
      <c r="V202" s="3">
        <v>69.8</v>
      </c>
      <c r="W202" s="3">
        <v>39</v>
      </c>
      <c r="X202" s="3">
        <f t="shared" si="9"/>
        <v>847.6</v>
      </c>
      <c r="Y202" s="3">
        <f t="shared" si="10"/>
        <v>703.508</v>
      </c>
      <c r="Z202" s="3">
        <v>20</v>
      </c>
      <c r="AA202" s="3">
        <v>26</v>
      </c>
      <c r="AB202" s="3">
        <v>18</v>
      </c>
      <c r="AC202" s="3">
        <v>22</v>
      </c>
      <c r="AD202" s="3">
        <v>26</v>
      </c>
      <c r="AE202" s="3">
        <v>20</v>
      </c>
      <c r="AF202" s="8">
        <f t="shared" si="11"/>
        <v>835.508</v>
      </c>
    </row>
    <row r="203" spans="1:32">
      <c r="A203" s="1" t="s">
        <v>1186</v>
      </c>
      <c r="B203" s="1" t="s">
        <v>26</v>
      </c>
      <c r="C203" s="1" t="s">
        <v>1862</v>
      </c>
      <c r="D203" s="1" t="s">
        <v>28</v>
      </c>
      <c r="E203" s="1" t="s">
        <v>1885</v>
      </c>
      <c r="F203" s="1" t="s">
        <v>1886</v>
      </c>
      <c r="G203" s="3">
        <v>69</v>
      </c>
      <c r="H203" s="3">
        <v>59</v>
      </c>
      <c r="I203" s="3">
        <v>38</v>
      </c>
      <c r="J203" s="3">
        <v>42</v>
      </c>
      <c r="K203" s="3">
        <v>69</v>
      </c>
      <c r="L203" s="3">
        <v>54</v>
      </c>
      <c r="M203" s="3">
        <v>52</v>
      </c>
      <c r="N203" s="3">
        <v>40</v>
      </c>
      <c r="O203" s="3">
        <v>56.8</v>
      </c>
      <c r="P203" s="3">
        <v>48</v>
      </c>
      <c r="Q203" s="3">
        <v>35</v>
      </c>
      <c r="R203" s="3"/>
      <c r="S203" s="3">
        <v>56</v>
      </c>
      <c r="T203" s="3">
        <v>65</v>
      </c>
      <c r="U203" s="3">
        <v>55</v>
      </c>
      <c r="V203" s="3">
        <v>69.8</v>
      </c>
      <c r="W203" s="3">
        <v>39</v>
      </c>
      <c r="X203" s="3">
        <f t="shared" si="9"/>
        <v>847.6</v>
      </c>
      <c r="Y203" s="3">
        <f t="shared" si="10"/>
        <v>703.508</v>
      </c>
      <c r="Z203" s="3">
        <v>20</v>
      </c>
      <c r="AA203" s="3">
        <v>26</v>
      </c>
      <c r="AB203" s="3">
        <v>18</v>
      </c>
      <c r="AC203" s="3">
        <v>22</v>
      </c>
      <c r="AD203" s="3">
        <v>26</v>
      </c>
      <c r="AE203" s="3">
        <v>20</v>
      </c>
      <c r="AF203" s="8">
        <f t="shared" si="11"/>
        <v>835.508</v>
      </c>
    </row>
    <row r="204" spans="1:32">
      <c r="A204" s="1" t="s">
        <v>1186</v>
      </c>
      <c r="B204" s="1" t="s">
        <v>26</v>
      </c>
      <c r="C204" s="1" t="s">
        <v>1862</v>
      </c>
      <c r="D204" s="1" t="s">
        <v>28</v>
      </c>
      <c r="E204" s="1" t="s">
        <v>1887</v>
      </c>
      <c r="F204" s="1" t="s">
        <v>1888</v>
      </c>
      <c r="G204" s="3">
        <v>69</v>
      </c>
      <c r="H204" s="3">
        <v>59</v>
      </c>
      <c r="I204" s="3">
        <v>38</v>
      </c>
      <c r="J204" s="3">
        <v>42</v>
      </c>
      <c r="K204" s="3">
        <v>69</v>
      </c>
      <c r="L204" s="3">
        <v>54</v>
      </c>
      <c r="M204" s="3">
        <v>52</v>
      </c>
      <c r="N204" s="3">
        <v>40</v>
      </c>
      <c r="O204" s="3">
        <v>56.8</v>
      </c>
      <c r="P204" s="3">
        <v>48</v>
      </c>
      <c r="Q204" s="3">
        <v>35</v>
      </c>
      <c r="R204" s="3"/>
      <c r="S204" s="3">
        <v>56</v>
      </c>
      <c r="T204" s="3">
        <v>65</v>
      </c>
      <c r="U204" s="3">
        <v>55</v>
      </c>
      <c r="V204" s="3">
        <v>69.8</v>
      </c>
      <c r="W204" s="3">
        <v>39</v>
      </c>
      <c r="X204" s="3">
        <f t="shared" si="9"/>
        <v>847.6</v>
      </c>
      <c r="Y204" s="3">
        <f t="shared" si="10"/>
        <v>703.508</v>
      </c>
      <c r="Z204" s="3">
        <v>20</v>
      </c>
      <c r="AA204" s="3">
        <v>26</v>
      </c>
      <c r="AB204" s="3">
        <v>18</v>
      </c>
      <c r="AC204" s="3">
        <v>22</v>
      </c>
      <c r="AD204" s="3">
        <v>26</v>
      </c>
      <c r="AE204" s="3">
        <v>20</v>
      </c>
      <c r="AF204" s="8">
        <f t="shared" si="11"/>
        <v>835.508</v>
      </c>
    </row>
    <row r="205" spans="1:32">
      <c r="A205" s="1" t="s">
        <v>1186</v>
      </c>
      <c r="B205" s="1" t="s">
        <v>26</v>
      </c>
      <c r="C205" s="1" t="s">
        <v>1862</v>
      </c>
      <c r="D205" s="1" t="s">
        <v>28</v>
      </c>
      <c r="E205" s="1" t="s">
        <v>1889</v>
      </c>
      <c r="F205" s="1" t="s">
        <v>1890</v>
      </c>
      <c r="G205" s="3">
        <v>69</v>
      </c>
      <c r="H205" s="3">
        <v>59</v>
      </c>
      <c r="I205" s="3">
        <v>38</v>
      </c>
      <c r="J205" s="3">
        <v>42</v>
      </c>
      <c r="K205" s="3">
        <v>69</v>
      </c>
      <c r="L205" s="3">
        <v>54</v>
      </c>
      <c r="M205" s="3">
        <v>52</v>
      </c>
      <c r="N205" s="3">
        <v>40</v>
      </c>
      <c r="O205" s="3">
        <v>56.8</v>
      </c>
      <c r="P205" s="3">
        <v>48</v>
      </c>
      <c r="Q205" s="3">
        <v>35</v>
      </c>
      <c r="R205" s="3"/>
      <c r="S205" s="3">
        <v>56</v>
      </c>
      <c r="T205" s="3">
        <v>65</v>
      </c>
      <c r="U205" s="3">
        <v>55</v>
      </c>
      <c r="V205" s="3">
        <v>69.8</v>
      </c>
      <c r="W205" s="3">
        <v>39</v>
      </c>
      <c r="X205" s="3">
        <f t="shared" si="9"/>
        <v>847.6</v>
      </c>
      <c r="Y205" s="3">
        <f t="shared" si="10"/>
        <v>703.508</v>
      </c>
      <c r="Z205" s="3">
        <v>20</v>
      </c>
      <c r="AA205" s="3">
        <v>26</v>
      </c>
      <c r="AB205" s="3">
        <v>18</v>
      </c>
      <c r="AC205" s="3">
        <v>22</v>
      </c>
      <c r="AD205" s="3">
        <v>26</v>
      </c>
      <c r="AE205" s="3">
        <v>20</v>
      </c>
      <c r="AF205" s="8">
        <f t="shared" si="11"/>
        <v>835.508</v>
      </c>
    </row>
    <row r="206" spans="1:32">
      <c r="A206" s="1" t="s">
        <v>1186</v>
      </c>
      <c r="B206" s="1" t="s">
        <v>26</v>
      </c>
      <c r="C206" s="1" t="s">
        <v>1862</v>
      </c>
      <c r="D206" s="1" t="s">
        <v>28</v>
      </c>
      <c r="E206" s="1" t="s">
        <v>1891</v>
      </c>
      <c r="F206" s="1" t="s">
        <v>1892</v>
      </c>
      <c r="G206" s="3">
        <v>69</v>
      </c>
      <c r="H206" s="3">
        <v>59</v>
      </c>
      <c r="I206" s="3">
        <v>38</v>
      </c>
      <c r="J206" s="3">
        <v>42</v>
      </c>
      <c r="K206" s="3">
        <v>69</v>
      </c>
      <c r="L206" s="3">
        <v>54</v>
      </c>
      <c r="M206" s="3">
        <v>52</v>
      </c>
      <c r="N206" s="3">
        <v>40</v>
      </c>
      <c r="O206" s="3">
        <v>56.8</v>
      </c>
      <c r="P206" s="3">
        <v>48</v>
      </c>
      <c r="Q206" s="3">
        <v>35</v>
      </c>
      <c r="R206" s="3"/>
      <c r="S206" s="3">
        <v>56</v>
      </c>
      <c r="T206" s="3">
        <v>65</v>
      </c>
      <c r="U206" s="3">
        <v>55</v>
      </c>
      <c r="V206" s="3">
        <v>69.8</v>
      </c>
      <c r="W206" s="3">
        <v>39</v>
      </c>
      <c r="X206" s="3">
        <f t="shared" si="9"/>
        <v>847.6</v>
      </c>
      <c r="Y206" s="3">
        <f t="shared" si="10"/>
        <v>703.508</v>
      </c>
      <c r="Z206" s="3">
        <v>20</v>
      </c>
      <c r="AA206" s="3">
        <v>26</v>
      </c>
      <c r="AB206" s="3">
        <v>18</v>
      </c>
      <c r="AC206" s="3">
        <v>22</v>
      </c>
      <c r="AD206" s="3">
        <v>26</v>
      </c>
      <c r="AE206" s="3">
        <v>20</v>
      </c>
      <c r="AF206" s="8">
        <f t="shared" si="11"/>
        <v>835.508</v>
      </c>
    </row>
    <row r="207" spans="1:32">
      <c r="A207" s="1" t="s">
        <v>1186</v>
      </c>
      <c r="B207" s="1" t="s">
        <v>26</v>
      </c>
      <c r="C207" s="1" t="s">
        <v>1862</v>
      </c>
      <c r="D207" s="1" t="s">
        <v>28</v>
      </c>
      <c r="E207" s="1" t="s">
        <v>1893</v>
      </c>
      <c r="F207" s="1" t="s">
        <v>1894</v>
      </c>
      <c r="G207" s="3">
        <v>69</v>
      </c>
      <c r="H207" s="3">
        <v>59</v>
      </c>
      <c r="I207" s="3">
        <v>38</v>
      </c>
      <c r="J207" s="3">
        <v>42</v>
      </c>
      <c r="K207" s="3">
        <v>69</v>
      </c>
      <c r="L207" s="3">
        <v>54</v>
      </c>
      <c r="M207" s="3">
        <v>52</v>
      </c>
      <c r="N207" s="3">
        <v>40</v>
      </c>
      <c r="O207" s="3">
        <v>56.8</v>
      </c>
      <c r="P207" s="3">
        <v>48</v>
      </c>
      <c r="Q207" s="3">
        <v>35</v>
      </c>
      <c r="R207" s="3"/>
      <c r="S207" s="3">
        <v>56</v>
      </c>
      <c r="T207" s="3">
        <v>65</v>
      </c>
      <c r="U207" s="3">
        <v>55</v>
      </c>
      <c r="V207" s="3">
        <v>69.8</v>
      </c>
      <c r="W207" s="3">
        <v>39</v>
      </c>
      <c r="X207" s="3">
        <f t="shared" si="9"/>
        <v>847.6</v>
      </c>
      <c r="Y207" s="3">
        <f t="shared" si="10"/>
        <v>703.508</v>
      </c>
      <c r="Z207" s="3">
        <v>20</v>
      </c>
      <c r="AA207" s="3">
        <v>26</v>
      </c>
      <c r="AB207" s="3">
        <v>18</v>
      </c>
      <c r="AC207" s="3">
        <v>22</v>
      </c>
      <c r="AD207" s="3">
        <v>26</v>
      </c>
      <c r="AE207" s="3">
        <v>20</v>
      </c>
      <c r="AF207" s="8">
        <f t="shared" si="11"/>
        <v>835.508</v>
      </c>
    </row>
    <row r="208" spans="1:32">
      <c r="A208" s="1" t="s">
        <v>1186</v>
      </c>
      <c r="B208" s="1" t="s">
        <v>26</v>
      </c>
      <c r="C208" s="1" t="s">
        <v>1862</v>
      </c>
      <c r="D208" s="1" t="s">
        <v>28</v>
      </c>
      <c r="E208" s="1" t="s">
        <v>1895</v>
      </c>
      <c r="F208" s="1" t="s">
        <v>1896</v>
      </c>
      <c r="G208" s="3">
        <v>69</v>
      </c>
      <c r="H208" s="3">
        <v>59</v>
      </c>
      <c r="I208" s="3">
        <v>38</v>
      </c>
      <c r="J208" s="3">
        <v>42</v>
      </c>
      <c r="K208" s="3">
        <v>69</v>
      </c>
      <c r="L208" s="3">
        <v>54</v>
      </c>
      <c r="M208" s="3">
        <v>52</v>
      </c>
      <c r="N208" s="3">
        <v>40</v>
      </c>
      <c r="O208" s="3">
        <v>56.8</v>
      </c>
      <c r="P208" s="3">
        <v>48</v>
      </c>
      <c r="Q208" s="3">
        <v>35</v>
      </c>
      <c r="R208" s="3"/>
      <c r="S208" s="3">
        <v>56</v>
      </c>
      <c r="T208" s="3">
        <v>65</v>
      </c>
      <c r="U208" s="3">
        <v>55</v>
      </c>
      <c r="V208" s="3">
        <v>69.8</v>
      </c>
      <c r="W208" s="3">
        <v>39</v>
      </c>
      <c r="X208" s="3">
        <f t="shared" si="9"/>
        <v>847.6</v>
      </c>
      <c r="Y208" s="3">
        <f t="shared" si="10"/>
        <v>703.508</v>
      </c>
      <c r="Z208" s="3">
        <v>20</v>
      </c>
      <c r="AA208" s="3">
        <v>26</v>
      </c>
      <c r="AB208" s="3">
        <v>18</v>
      </c>
      <c r="AC208" s="3">
        <v>22</v>
      </c>
      <c r="AD208" s="3">
        <v>26</v>
      </c>
      <c r="AE208" s="3">
        <v>20</v>
      </c>
      <c r="AF208" s="8">
        <f t="shared" si="11"/>
        <v>835.508</v>
      </c>
    </row>
    <row r="209" spans="1:32">
      <c r="A209" s="1" t="s">
        <v>1186</v>
      </c>
      <c r="B209" s="1" t="s">
        <v>26</v>
      </c>
      <c r="C209" s="1" t="s">
        <v>1862</v>
      </c>
      <c r="D209" s="1" t="s">
        <v>28</v>
      </c>
      <c r="E209" s="1" t="s">
        <v>1897</v>
      </c>
      <c r="F209" s="1" t="s">
        <v>1898</v>
      </c>
      <c r="G209" s="3">
        <v>69</v>
      </c>
      <c r="H209" s="3">
        <v>59</v>
      </c>
      <c r="I209" s="3">
        <v>38</v>
      </c>
      <c r="J209" s="3">
        <v>42</v>
      </c>
      <c r="K209" s="3">
        <v>69</v>
      </c>
      <c r="L209" s="3">
        <v>54</v>
      </c>
      <c r="M209" s="3">
        <v>52</v>
      </c>
      <c r="N209" s="3">
        <v>40</v>
      </c>
      <c r="O209" s="3">
        <v>56.8</v>
      </c>
      <c r="P209" s="3">
        <v>48</v>
      </c>
      <c r="Q209" s="3">
        <v>35</v>
      </c>
      <c r="R209" s="3"/>
      <c r="S209" s="3">
        <v>56</v>
      </c>
      <c r="T209" s="3">
        <v>65</v>
      </c>
      <c r="U209" s="3">
        <v>55</v>
      </c>
      <c r="V209" s="3">
        <v>69.8</v>
      </c>
      <c r="W209" s="3">
        <v>39</v>
      </c>
      <c r="X209" s="3">
        <f t="shared" si="9"/>
        <v>847.6</v>
      </c>
      <c r="Y209" s="3">
        <f t="shared" si="10"/>
        <v>703.508</v>
      </c>
      <c r="Z209" s="3">
        <v>20</v>
      </c>
      <c r="AA209" s="3">
        <v>26</v>
      </c>
      <c r="AB209" s="3">
        <v>18</v>
      </c>
      <c r="AC209" s="3">
        <v>22</v>
      </c>
      <c r="AD209" s="3">
        <v>26</v>
      </c>
      <c r="AE209" s="3">
        <v>20</v>
      </c>
      <c r="AF209" s="8">
        <f t="shared" si="11"/>
        <v>835.508</v>
      </c>
    </row>
    <row r="210" spans="1:32">
      <c r="A210" s="1" t="s">
        <v>1186</v>
      </c>
      <c r="B210" s="1" t="s">
        <v>26</v>
      </c>
      <c r="C210" s="1" t="s">
        <v>1862</v>
      </c>
      <c r="D210" s="1" t="s">
        <v>28</v>
      </c>
      <c r="E210" s="1" t="s">
        <v>1899</v>
      </c>
      <c r="F210" s="1" t="s">
        <v>1900</v>
      </c>
      <c r="G210" s="3">
        <v>69</v>
      </c>
      <c r="H210" s="3">
        <v>59</v>
      </c>
      <c r="I210" s="3">
        <v>38</v>
      </c>
      <c r="J210" s="3">
        <v>42</v>
      </c>
      <c r="K210" s="3">
        <v>69</v>
      </c>
      <c r="L210" s="3">
        <v>54</v>
      </c>
      <c r="M210" s="3">
        <v>52</v>
      </c>
      <c r="N210" s="3">
        <v>40</v>
      </c>
      <c r="O210" s="3">
        <v>56.8</v>
      </c>
      <c r="P210" s="3">
        <v>48</v>
      </c>
      <c r="Q210" s="3">
        <v>35</v>
      </c>
      <c r="R210" s="3"/>
      <c r="S210" s="3">
        <v>56</v>
      </c>
      <c r="T210" s="3">
        <v>65</v>
      </c>
      <c r="U210" s="3">
        <v>55</v>
      </c>
      <c r="V210" s="3">
        <v>69.8</v>
      </c>
      <c r="W210" s="3">
        <v>39</v>
      </c>
      <c r="X210" s="3">
        <f t="shared" si="9"/>
        <v>847.6</v>
      </c>
      <c r="Y210" s="3">
        <f t="shared" si="10"/>
        <v>703.508</v>
      </c>
      <c r="Z210" s="3">
        <v>20</v>
      </c>
      <c r="AA210" s="3">
        <v>26</v>
      </c>
      <c r="AB210" s="3">
        <v>18</v>
      </c>
      <c r="AC210" s="3">
        <v>22</v>
      </c>
      <c r="AD210" s="3">
        <v>26</v>
      </c>
      <c r="AE210" s="3">
        <v>20</v>
      </c>
      <c r="AF210" s="8">
        <f t="shared" si="11"/>
        <v>835.508</v>
      </c>
    </row>
    <row r="211" spans="1:32">
      <c r="A211" s="1" t="s">
        <v>1186</v>
      </c>
      <c r="B211" s="1" t="s">
        <v>26</v>
      </c>
      <c r="C211" s="1" t="s">
        <v>1862</v>
      </c>
      <c r="D211" s="1" t="s">
        <v>28</v>
      </c>
      <c r="E211" s="1" t="s">
        <v>1901</v>
      </c>
      <c r="F211" s="1" t="s">
        <v>1902</v>
      </c>
      <c r="G211" s="3">
        <v>69</v>
      </c>
      <c r="H211" s="3">
        <v>59</v>
      </c>
      <c r="I211" s="3">
        <v>38</v>
      </c>
      <c r="J211" s="3">
        <v>42</v>
      </c>
      <c r="K211" s="3">
        <v>69</v>
      </c>
      <c r="L211" s="3">
        <v>54</v>
      </c>
      <c r="M211" s="3">
        <v>52</v>
      </c>
      <c r="N211" s="3">
        <v>40</v>
      </c>
      <c r="O211" s="3">
        <v>56.8</v>
      </c>
      <c r="P211" s="3">
        <v>48</v>
      </c>
      <c r="Q211" s="3">
        <v>35</v>
      </c>
      <c r="R211" s="3"/>
      <c r="S211" s="3">
        <v>56</v>
      </c>
      <c r="T211" s="3">
        <v>65</v>
      </c>
      <c r="U211" s="3">
        <v>55</v>
      </c>
      <c r="V211" s="3">
        <v>69.8</v>
      </c>
      <c r="W211" s="3">
        <v>39</v>
      </c>
      <c r="X211" s="3">
        <f t="shared" si="9"/>
        <v>847.6</v>
      </c>
      <c r="Y211" s="3">
        <f t="shared" si="10"/>
        <v>703.508</v>
      </c>
      <c r="Z211" s="3">
        <v>20</v>
      </c>
      <c r="AA211" s="3">
        <v>26</v>
      </c>
      <c r="AB211" s="3">
        <v>18</v>
      </c>
      <c r="AC211" s="3">
        <v>22</v>
      </c>
      <c r="AD211" s="3">
        <v>26</v>
      </c>
      <c r="AE211" s="3">
        <v>20</v>
      </c>
      <c r="AF211" s="8">
        <f t="shared" si="11"/>
        <v>835.508</v>
      </c>
    </row>
    <row r="212" spans="1:32">
      <c r="A212" s="1" t="s">
        <v>1186</v>
      </c>
      <c r="B212" s="1" t="s">
        <v>26</v>
      </c>
      <c r="C212" s="1" t="s">
        <v>1862</v>
      </c>
      <c r="D212" s="1" t="s">
        <v>28</v>
      </c>
      <c r="E212" s="1" t="s">
        <v>1903</v>
      </c>
      <c r="F212" s="1" t="s">
        <v>1904</v>
      </c>
      <c r="G212" s="3">
        <v>69</v>
      </c>
      <c r="H212" s="3">
        <v>59</v>
      </c>
      <c r="I212" s="3">
        <v>38</v>
      </c>
      <c r="J212" s="3">
        <v>42</v>
      </c>
      <c r="K212" s="3">
        <v>69</v>
      </c>
      <c r="L212" s="3">
        <v>54</v>
      </c>
      <c r="M212" s="3">
        <v>52</v>
      </c>
      <c r="N212" s="3">
        <v>40</v>
      </c>
      <c r="O212" s="3">
        <v>56.8</v>
      </c>
      <c r="P212" s="3">
        <v>48</v>
      </c>
      <c r="Q212" s="3">
        <v>35</v>
      </c>
      <c r="R212" s="3"/>
      <c r="S212" s="3">
        <v>56</v>
      </c>
      <c r="T212" s="3">
        <v>65</v>
      </c>
      <c r="U212" s="3">
        <v>55</v>
      </c>
      <c r="V212" s="3">
        <v>69.8</v>
      </c>
      <c r="W212" s="3">
        <v>39</v>
      </c>
      <c r="X212" s="3">
        <f t="shared" si="9"/>
        <v>847.6</v>
      </c>
      <c r="Y212" s="3">
        <f t="shared" si="10"/>
        <v>703.508</v>
      </c>
      <c r="Z212" s="3">
        <v>20</v>
      </c>
      <c r="AA212" s="3">
        <v>26</v>
      </c>
      <c r="AB212" s="3">
        <v>18</v>
      </c>
      <c r="AC212" s="3">
        <v>22</v>
      </c>
      <c r="AD212" s="3">
        <v>26</v>
      </c>
      <c r="AE212" s="3">
        <v>20</v>
      </c>
      <c r="AF212" s="8">
        <f t="shared" si="11"/>
        <v>835.508</v>
      </c>
    </row>
    <row r="213" spans="1:32">
      <c r="A213" s="1" t="s">
        <v>1186</v>
      </c>
      <c r="B213" s="1" t="s">
        <v>26</v>
      </c>
      <c r="C213" s="1" t="s">
        <v>1862</v>
      </c>
      <c r="D213" s="1" t="s">
        <v>28</v>
      </c>
      <c r="E213" s="1" t="s">
        <v>1905</v>
      </c>
      <c r="F213" s="1" t="s">
        <v>1906</v>
      </c>
      <c r="G213" s="3">
        <v>69</v>
      </c>
      <c r="H213" s="3">
        <v>59</v>
      </c>
      <c r="I213" s="3">
        <v>38</v>
      </c>
      <c r="J213" s="3">
        <v>42</v>
      </c>
      <c r="K213" s="3">
        <v>69</v>
      </c>
      <c r="L213" s="3">
        <v>54</v>
      </c>
      <c r="M213" s="3">
        <v>52</v>
      </c>
      <c r="N213" s="3">
        <v>40</v>
      </c>
      <c r="O213" s="3">
        <v>56.8</v>
      </c>
      <c r="P213" s="3">
        <v>48</v>
      </c>
      <c r="Q213" s="3">
        <v>35</v>
      </c>
      <c r="R213" s="3"/>
      <c r="S213" s="3">
        <v>56</v>
      </c>
      <c r="T213" s="3">
        <v>65</v>
      </c>
      <c r="U213" s="3">
        <v>55</v>
      </c>
      <c r="V213" s="3">
        <v>69.8</v>
      </c>
      <c r="W213" s="3">
        <v>39</v>
      </c>
      <c r="X213" s="3">
        <f t="shared" si="9"/>
        <v>847.6</v>
      </c>
      <c r="Y213" s="3">
        <f t="shared" si="10"/>
        <v>703.508</v>
      </c>
      <c r="Z213" s="3">
        <v>20</v>
      </c>
      <c r="AA213" s="3">
        <v>26</v>
      </c>
      <c r="AB213" s="3">
        <v>18</v>
      </c>
      <c r="AC213" s="3">
        <v>22</v>
      </c>
      <c r="AD213" s="3">
        <v>26</v>
      </c>
      <c r="AE213" s="3">
        <v>20</v>
      </c>
      <c r="AF213" s="8">
        <f t="shared" si="11"/>
        <v>835.508</v>
      </c>
    </row>
    <row r="214" spans="1:32">
      <c r="A214" s="1" t="s">
        <v>1186</v>
      </c>
      <c r="B214" s="1" t="s">
        <v>26</v>
      </c>
      <c r="C214" s="1" t="s">
        <v>1862</v>
      </c>
      <c r="D214" s="1" t="s">
        <v>28</v>
      </c>
      <c r="E214" s="1" t="s">
        <v>1907</v>
      </c>
      <c r="F214" s="1" t="s">
        <v>1908</v>
      </c>
      <c r="G214" s="3">
        <v>69</v>
      </c>
      <c r="H214" s="3">
        <v>59</v>
      </c>
      <c r="I214" s="3">
        <v>38</v>
      </c>
      <c r="J214" s="3">
        <v>42</v>
      </c>
      <c r="K214" s="3">
        <v>69</v>
      </c>
      <c r="L214" s="3">
        <v>54</v>
      </c>
      <c r="M214" s="3">
        <v>52</v>
      </c>
      <c r="N214" s="3">
        <v>40</v>
      </c>
      <c r="O214" s="3">
        <v>56.8</v>
      </c>
      <c r="P214" s="3">
        <v>48</v>
      </c>
      <c r="Q214" s="3">
        <v>35</v>
      </c>
      <c r="R214" s="3"/>
      <c r="S214" s="3">
        <v>56</v>
      </c>
      <c r="T214" s="3">
        <v>65</v>
      </c>
      <c r="U214" s="3">
        <v>55</v>
      </c>
      <c r="V214" s="3">
        <v>69.8</v>
      </c>
      <c r="W214" s="3">
        <v>39</v>
      </c>
      <c r="X214" s="3">
        <f t="shared" si="9"/>
        <v>847.6</v>
      </c>
      <c r="Y214" s="3">
        <f t="shared" si="10"/>
        <v>703.508</v>
      </c>
      <c r="Z214" s="3">
        <v>20</v>
      </c>
      <c r="AA214" s="3">
        <v>26</v>
      </c>
      <c r="AB214" s="3">
        <v>18</v>
      </c>
      <c r="AC214" s="3">
        <v>22</v>
      </c>
      <c r="AD214" s="3">
        <v>26</v>
      </c>
      <c r="AE214" s="3">
        <v>20</v>
      </c>
      <c r="AF214" s="8">
        <f t="shared" si="11"/>
        <v>835.508</v>
      </c>
    </row>
    <row r="215" spans="1:32">
      <c r="A215" s="1" t="s">
        <v>1186</v>
      </c>
      <c r="B215" s="1" t="s">
        <v>26</v>
      </c>
      <c r="C215" s="1" t="s">
        <v>1862</v>
      </c>
      <c r="D215" s="1" t="s">
        <v>28</v>
      </c>
      <c r="E215" s="1" t="s">
        <v>1909</v>
      </c>
      <c r="F215" s="1" t="s">
        <v>1910</v>
      </c>
      <c r="G215" s="3">
        <v>69</v>
      </c>
      <c r="H215" s="3">
        <v>59</v>
      </c>
      <c r="I215" s="3">
        <v>38</v>
      </c>
      <c r="J215" s="3">
        <v>42</v>
      </c>
      <c r="K215" s="3">
        <v>69</v>
      </c>
      <c r="L215" s="3">
        <v>54</v>
      </c>
      <c r="M215" s="3">
        <v>52</v>
      </c>
      <c r="N215" s="3">
        <v>40</v>
      </c>
      <c r="O215" s="3">
        <v>56.8</v>
      </c>
      <c r="P215" s="3">
        <v>48</v>
      </c>
      <c r="Q215" s="3">
        <v>35</v>
      </c>
      <c r="R215" s="3"/>
      <c r="S215" s="3">
        <v>56</v>
      </c>
      <c r="T215" s="3">
        <v>65</v>
      </c>
      <c r="U215" s="3">
        <v>55</v>
      </c>
      <c r="V215" s="3">
        <v>69.8</v>
      </c>
      <c r="W215" s="3">
        <v>39</v>
      </c>
      <c r="X215" s="3">
        <f t="shared" si="9"/>
        <v>847.6</v>
      </c>
      <c r="Y215" s="3">
        <f t="shared" si="10"/>
        <v>703.508</v>
      </c>
      <c r="Z215" s="3">
        <v>20</v>
      </c>
      <c r="AA215" s="3">
        <v>26</v>
      </c>
      <c r="AB215" s="3">
        <v>18</v>
      </c>
      <c r="AC215" s="3">
        <v>22</v>
      </c>
      <c r="AD215" s="3">
        <v>26</v>
      </c>
      <c r="AE215" s="3">
        <v>20</v>
      </c>
      <c r="AF215" s="8">
        <f t="shared" si="11"/>
        <v>835.508</v>
      </c>
    </row>
    <row r="216" spans="1:32">
      <c r="A216" s="1" t="s">
        <v>1186</v>
      </c>
      <c r="B216" s="1" t="s">
        <v>26</v>
      </c>
      <c r="C216" s="1" t="s">
        <v>1862</v>
      </c>
      <c r="D216" s="1" t="s">
        <v>28</v>
      </c>
      <c r="E216" s="1" t="s">
        <v>1911</v>
      </c>
      <c r="F216" s="1" t="s">
        <v>1912</v>
      </c>
      <c r="G216" s="3">
        <v>69</v>
      </c>
      <c r="H216" s="3">
        <v>59</v>
      </c>
      <c r="I216" s="3">
        <v>38</v>
      </c>
      <c r="J216" s="3">
        <v>42</v>
      </c>
      <c r="K216" s="3">
        <v>69</v>
      </c>
      <c r="L216" s="3">
        <v>54</v>
      </c>
      <c r="M216" s="3">
        <v>52</v>
      </c>
      <c r="N216" s="3">
        <v>40</v>
      </c>
      <c r="O216" s="3">
        <v>56.8</v>
      </c>
      <c r="P216" s="3">
        <v>48</v>
      </c>
      <c r="Q216" s="3">
        <v>35</v>
      </c>
      <c r="R216" s="3"/>
      <c r="S216" s="3">
        <v>56</v>
      </c>
      <c r="T216" s="3">
        <v>65</v>
      </c>
      <c r="U216" s="3">
        <v>55</v>
      </c>
      <c r="V216" s="3">
        <v>69.8</v>
      </c>
      <c r="W216" s="3">
        <v>39</v>
      </c>
      <c r="X216" s="3">
        <f t="shared" si="9"/>
        <v>847.6</v>
      </c>
      <c r="Y216" s="3">
        <f t="shared" si="10"/>
        <v>703.508</v>
      </c>
      <c r="Z216" s="3">
        <v>20</v>
      </c>
      <c r="AA216" s="3">
        <v>26</v>
      </c>
      <c r="AB216" s="3">
        <v>18</v>
      </c>
      <c r="AC216" s="3">
        <v>22</v>
      </c>
      <c r="AD216" s="3">
        <v>26</v>
      </c>
      <c r="AE216" s="3">
        <v>20</v>
      </c>
      <c r="AF216" s="8">
        <f t="shared" si="11"/>
        <v>835.508</v>
      </c>
    </row>
    <row r="217" spans="1:32">
      <c r="A217" s="1" t="s">
        <v>1186</v>
      </c>
      <c r="B217" s="1" t="s">
        <v>26</v>
      </c>
      <c r="C217" s="1" t="s">
        <v>1862</v>
      </c>
      <c r="D217" s="1" t="s">
        <v>28</v>
      </c>
      <c r="E217" s="1" t="s">
        <v>1913</v>
      </c>
      <c r="F217" s="1" t="s">
        <v>1914</v>
      </c>
      <c r="G217" s="3">
        <v>69</v>
      </c>
      <c r="H217" s="3">
        <v>59</v>
      </c>
      <c r="I217" s="3">
        <v>38</v>
      </c>
      <c r="J217" s="3">
        <v>42</v>
      </c>
      <c r="K217" s="3">
        <v>69</v>
      </c>
      <c r="L217" s="3">
        <v>54</v>
      </c>
      <c r="M217" s="3">
        <v>52</v>
      </c>
      <c r="N217" s="3">
        <v>40</v>
      </c>
      <c r="O217" s="3">
        <v>56.8</v>
      </c>
      <c r="P217" s="3">
        <v>48</v>
      </c>
      <c r="Q217" s="3">
        <v>35</v>
      </c>
      <c r="R217" s="3"/>
      <c r="S217" s="3">
        <v>56</v>
      </c>
      <c r="T217" s="3">
        <v>65</v>
      </c>
      <c r="U217" s="3">
        <v>55</v>
      </c>
      <c r="V217" s="3">
        <v>69.8</v>
      </c>
      <c r="W217" s="3">
        <v>39</v>
      </c>
      <c r="X217" s="3">
        <f t="shared" si="9"/>
        <v>847.6</v>
      </c>
      <c r="Y217" s="3">
        <f t="shared" si="10"/>
        <v>703.508</v>
      </c>
      <c r="Z217" s="3">
        <v>20</v>
      </c>
      <c r="AA217" s="3">
        <v>26</v>
      </c>
      <c r="AB217" s="3">
        <v>18</v>
      </c>
      <c r="AC217" s="3">
        <v>22</v>
      </c>
      <c r="AD217" s="3">
        <v>26</v>
      </c>
      <c r="AE217" s="3">
        <v>20</v>
      </c>
      <c r="AF217" s="8">
        <f t="shared" si="11"/>
        <v>835.508</v>
      </c>
    </row>
    <row r="218" spans="1:32">
      <c r="A218" s="1" t="s">
        <v>1186</v>
      </c>
      <c r="B218" s="1" t="s">
        <v>26</v>
      </c>
      <c r="C218" s="1" t="s">
        <v>1862</v>
      </c>
      <c r="D218" s="1" t="s">
        <v>28</v>
      </c>
      <c r="E218" s="1" t="s">
        <v>1915</v>
      </c>
      <c r="F218" s="1" t="s">
        <v>1916</v>
      </c>
      <c r="G218" s="3">
        <v>69</v>
      </c>
      <c r="H218" s="3">
        <v>59</v>
      </c>
      <c r="I218" s="3">
        <v>38</v>
      </c>
      <c r="J218" s="3">
        <v>42</v>
      </c>
      <c r="K218" s="3">
        <v>69</v>
      </c>
      <c r="L218" s="3">
        <v>54</v>
      </c>
      <c r="M218" s="3">
        <v>52</v>
      </c>
      <c r="N218" s="3">
        <v>40</v>
      </c>
      <c r="O218" s="3">
        <v>56.8</v>
      </c>
      <c r="P218" s="3">
        <v>48</v>
      </c>
      <c r="Q218" s="3">
        <v>35</v>
      </c>
      <c r="R218" s="3"/>
      <c r="S218" s="3">
        <v>56</v>
      </c>
      <c r="T218" s="3">
        <v>65</v>
      </c>
      <c r="U218" s="3">
        <v>55</v>
      </c>
      <c r="V218" s="3">
        <v>69.8</v>
      </c>
      <c r="W218" s="3">
        <v>39</v>
      </c>
      <c r="X218" s="3">
        <f t="shared" si="9"/>
        <v>847.6</v>
      </c>
      <c r="Y218" s="3">
        <f t="shared" si="10"/>
        <v>703.508</v>
      </c>
      <c r="Z218" s="3">
        <v>20</v>
      </c>
      <c r="AA218" s="3">
        <v>26</v>
      </c>
      <c r="AB218" s="3">
        <v>18</v>
      </c>
      <c r="AC218" s="3">
        <v>22</v>
      </c>
      <c r="AD218" s="3">
        <v>26</v>
      </c>
      <c r="AE218" s="3">
        <v>20</v>
      </c>
      <c r="AF218" s="8">
        <f t="shared" si="11"/>
        <v>835.508</v>
      </c>
    </row>
    <row r="219" spans="1:32">
      <c r="A219" s="1" t="s">
        <v>1186</v>
      </c>
      <c r="B219" s="1" t="s">
        <v>26</v>
      </c>
      <c r="C219" s="1" t="s">
        <v>1862</v>
      </c>
      <c r="D219" s="1" t="s">
        <v>28</v>
      </c>
      <c r="E219" s="1" t="s">
        <v>1917</v>
      </c>
      <c r="F219" s="1" t="s">
        <v>1918</v>
      </c>
      <c r="G219" s="3">
        <v>69</v>
      </c>
      <c r="H219" s="3">
        <v>59</v>
      </c>
      <c r="I219" s="3">
        <v>38</v>
      </c>
      <c r="J219" s="3">
        <v>42</v>
      </c>
      <c r="K219" s="3">
        <v>69</v>
      </c>
      <c r="L219" s="3">
        <v>54</v>
      </c>
      <c r="M219" s="3">
        <v>52</v>
      </c>
      <c r="N219" s="3">
        <v>40</v>
      </c>
      <c r="O219" s="3">
        <v>56.8</v>
      </c>
      <c r="P219" s="3">
        <v>48</v>
      </c>
      <c r="Q219" s="3">
        <v>35</v>
      </c>
      <c r="R219" s="3"/>
      <c r="S219" s="3">
        <v>56</v>
      </c>
      <c r="T219" s="3">
        <v>65</v>
      </c>
      <c r="U219" s="3">
        <v>55</v>
      </c>
      <c r="V219" s="3">
        <v>69.8</v>
      </c>
      <c r="W219" s="3">
        <v>39</v>
      </c>
      <c r="X219" s="3">
        <f t="shared" si="9"/>
        <v>847.6</v>
      </c>
      <c r="Y219" s="3">
        <f t="shared" si="10"/>
        <v>703.508</v>
      </c>
      <c r="Z219" s="3">
        <v>20</v>
      </c>
      <c r="AA219" s="3">
        <v>26</v>
      </c>
      <c r="AB219" s="3">
        <v>18</v>
      </c>
      <c r="AC219" s="3">
        <v>22</v>
      </c>
      <c r="AD219" s="3">
        <v>26</v>
      </c>
      <c r="AE219" s="3">
        <v>20</v>
      </c>
      <c r="AF219" s="8">
        <f t="shared" si="11"/>
        <v>835.508</v>
      </c>
    </row>
    <row r="220" spans="1:32">
      <c r="A220" s="1" t="s">
        <v>1186</v>
      </c>
      <c r="B220" s="1" t="s">
        <v>26</v>
      </c>
      <c r="C220" s="1" t="s">
        <v>1862</v>
      </c>
      <c r="D220" s="1" t="s">
        <v>28</v>
      </c>
      <c r="E220" s="1" t="s">
        <v>1919</v>
      </c>
      <c r="F220" s="1" t="s">
        <v>1920</v>
      </c>
      <c r="G220" s="3">
        <v>69</v>
      </c>
      <c r="H220" s="3">
        <v>59</v>
      </c>
      <c r="I220" s="3">
        <v>38</v>
      </c>
      <c r="J220" s="3">
        <v>42</v>
      </c>
      <c r="K220" s="3">
        <v>69</v>
      </c>
      <c r="L220" s="3">
        <v>54</v>
      </c>
      <c r="M220" s="3">
        <v>52</v>
      </c>
      <c r="N220" s="3">
        <v>40</v>
      </c>
      <c r="O220" s="3">
        <v>56.8</v>
      </c>
      <c r="P220" s="3">
        <v>48</v>
      </c>
      <c r="Q220" s="3">
        <v>35</v>
      </c>
      <c r="R220" s="3"/>
      <c r="S220" s="3">
        <v>56</v>
      </c>
      <c r="T220" s="3">
        <v>65</v>
      </c>
      <c r="U220" s="3">
        <v>55</v>
      </c>
      <c r="V220" s="3">
        <v>69.8</v>
      </c>
      <c r="W220" s="3">
        <v>39</v>
      </c>
      <c r="X220" s="3">
        <f t="shared" si="9"/>
        <v>847.6</v>
      </c>
      <c r="Y220" s="3">
        <f t="shared" si="10"/>
        <v>703.508</v>
      </c>
      <c r="Z220" s="3">
        <v>20</v>
      </c>
      <c r="AA220" s="3">
        <v>26</v>
      </c>
      <c r="AB220" s="3">
        <v>18</v>
      </c>
      <c r="AC220" s="3">
        <v>22</v>
      </c>
      <c r="AD220" s="3">
        <v>26</v>
      </c>
      <c r="AE220" s="3">
        <v>20</v>
      </c>
      <c r="AF220" s="8">
        <f t="shared" si="11"/>
        <v>835.508</v>
      </c>
    </row>
    <row r="221" spans="1:32">
      <c r="A221" s="1" t="s">
        <v>1186</v>
      </c>
      <c r="B221" s="1" t="s">
        <v>26</v>
      </c>
      <c r="C221" s="1" t="s">
        <v>1862</v>
      </c>
      <c r="D221" s="1" t="s">
        <v>28</v>
      </c>
      <c r="E221" s="1" t="s">
        <v>1921</v>
      </c>
      <c r="F221" s="1" t="s">
        <v>1922</v>
      </c>
      <c r="G221" s="3">
        <v>69</v>
      </c>
      <c r="H221" s="3">
        <v>59</v>
      </c>
      <c r="I221" s="3">
        <v>38</v>
      </c>
      <c r="J221" s="3">
        <v>42</v>
      </c>
      <c r="K221" s="3">
        <v>69</v>
      </c>
      <c r="L221" s="3">
        <v>54</v>
      </c>
      <c r="M221" s="3">
        <v>52</v>
      </c>
      <c r="N221" s="3">
        <v>40</v>
      </c>
      <c r="O221" s="3">
        <v>56.8</v>
      </c>
      <c r="P221" s="3">
        <v>48</v>
      </c>
      <c r="Q221" s="3">
        <v>35</v>
      </c>
      <c r="R221" s="3"/>
      <c r="S221" s="3">
        <v>56</v>
      </c>
      <c r="T221" s="3">
        <v>65</v>
      </c>
      <c r="U221" s="3">
        <v>55</v>
      </c>
      <c r="V221" s="3">
        <v>69.8</v>
      </c>
      <c r="W221" s="3">
        <v>39</v>
      </c>
      <c r="X221" s="3">
        <f t="shared" si="9"/>
        <v>847.6</v>
      </c>
      <c r="Y221" s="3">
        <f t="shared" si="10"/>
        <v>703.508</v>
      </c>
      <c r="Z221" s="3">
        <v>20</v>
      </c>
      <c r="AA221" s="3">
        <v>26</v>
      </c>
      <c r="AB221" s="3">
        <v>18</v>
      </c>
      <c r="AC221" s="3">
        <v>22</v>
      </c>
      <c r="AD221" s="3">
        <v>26</v>
      </c>
      <c r="AE221" s="3">
        <v>20</v>
      </c>
      <c r="AF221" s="8">
        <f t="shared" si="11"/>
        <v>835.508</v>
      </c>
    </row>
    <row r="222" spans="1:32">
      <c r="A222" s="1" t="s">
        <v>1186</v>
      </c>
      <c r="B222" s="1" t="s">
        <v>26</v>
      </c>
      <c r="C222" s="1" t="s">
        <v>1862</v>
      </c>
      <c r="D222" s="1" t="s">
        <v>28</v>
      </c>
      <c r="E222" s="1" t="s">
        <v>1923</v>
      </c>
      <c r="F222" s="1" t="s">
        <v>1924</v>
      </c>
      <c r="G222" s="3">
        <v>69</v>
      </c>
      <c r="H222" s="3">
        <v>59</v>
      </c>
      <c r="I222" s="3">
        <v>38</v>
      </c>
      <c r="J222" s="3">
        <v>42</v>
      </c>
      <c r="K222" s="3">
        <v>69</v>
      </c>
      <c r="L222" s="3">
        <v>54</v>
      </c>
      <c r="M222" s="3">
        <v>52</v>
      </c>
      <c r="N222" s="3">
        <v>40</v>
      </c>
      <c r="O222" s="3">
        <v>56.8</v>
      </c>
      <c r="P222" s="3">
        <v>48</v>
      </c>
      <c r="Q222" s="3">
        <v>35</v>
      </c>
      <c r="R222" s="3"/>
      <c r="S222" s="3">
        <v>56</v>
      </c>
      <c r="T222" s="3">
        <v>65</v>
      </c>
      <c r="U222" s="3">
        <v>55</v>
      </c>
      <c r="V222" s="3">
        <v>69.8</v>
      </c>
      <c r="W222" s="3">
        <v>39</v>
      </c>
      <c r="X222" s="3">
        <f t="shared" si="9"/>
        <v>847.6</v>
      </c>
      <c r="Y222" s="3">
        <f t="shared" si="10"/>
        <v>703.508</v>
      </c>
      <c r="Z222" s="3">
        <v>20</v>
      </c>
      <c r="AA222" s="3">
        <v>26</v>
      </c>
      <c r="AB222" s="3">
        <v>18</v>
      </c>
      <c r="AC222" s="3">
        <v>22</v>
      </c>
      <c r="AD222" s="3">
        <v>26</v>
      </c>
      <c r="AE222" s="3">
        <v>20</v>
      </c>
      <c r="AF222" s="8">
        <f t="shared" si="11"/>
        <v>835.508</v>
      </c>
    </row>
    <row r="223" spans="1:32">
      <c r="A223" s="1" t="s">
        <v>1186</v>
      </c>
      <c r="B223" s="1" t="s">
        <v>26</v>
      </c>
      <c r="C223" s="1" t="s">
        <v>1862</v>
      </c>
      <c r="D223" s="1" t="s">
        <v>28</v>
      </c>
      <c r="E223" s="1" t="s">
        <v>1925</v>
      </c>
      <c r="F223" s="1" t="s">
        <v>1926</v>
      </c>
      <c r="G223" s="3">
        <v>69</v>
      </c>
      <c r="H223" s="3">
        <v>59</v>
      </c>
      <c r="I223" s="3">
        <v>38</v>
      </c>
      <c r="J223" s="3">
        <v>42</v>
      </c>
      <c r="K223" s="3">
        <v>69</v>
      </c>
      <c r="L223" s="3">
        <v>54</v>
      </c>
      <c r="M223" s="3">
        <v>52</v>
      </c>
      <c r="N223" s="3">
        <v>40</v>
      </c>
      <c r="O223" s="3">
        <v>56.8</v>
      </c>
      <c r="P223" s="3">
        <v>48</v>
      </c>
      <c r="Q223" s="3">
        <v>35</v>
      </c>
      <c r="R223" s="3"/>
      <c r="S223" s="3">
        <v>56</v>
      </c>
      <c r="T223" s="3">
        <v>65</v>
      </c>
      <c r="U223" s="3">
        <v>55</v>
      </c>
      <c r="V223" s="3">
        <v>69.8</v>
      </c>
      <c r="W223" s="3">
        <v>39</v>
      </c>
      <c r="X223" s="3">
        <f t="shared" si="9"/>
        <v>847.6</v>
      </c>
      <c r="Y223" s="3">
        <f t="shared" si="10"/>
        <v>703.508</v>
      </c>
      <c r="Z223" s="3">
        <v>20</v>
      </c>
      <c r="AA223" s="3">
        <v>26</v>
      </c>
      <c r="AB223" s="3">
        <v>18</v>
      </c>
      <c r="AC223" s="3">
        <v>22</v>
      </c>
      <c r="AD223" s="3">
        <v>26</v>
      </c>
      <c r="AE223" s="3">
        <v>20</v>
      </c>
      <c r="AF223" s="8">
        <f t="shared" si="11"/>
        <v>835.508</v>
      </c>
    </row>
    <row r="224" spans="1:32">
      <c r="A224" s="1" t="s">
        <v>1186</v>
      </c>
      <c r="B224" s="1" t="s">
        <v>26</v>
      </c>
      <c r="C224" s="1" t="s">
        <v>1862</v>
      </c>
      <c r="D224" s="1" t="s">
        <v>28</v>
      </c>
      <c r="E224" s="1" t="s">
        <v>1927</v>
      </c>
      <c r="F224" s="1" t="s">
        <v>1928</v>
      </c>
      <c r="G224" s="3">
        <v>69</v>
      </c>
      <c r="H224" s="3">
        <v>59</v>
      </c>
      <c r="I224" s="3">
        <v>38</v>
      </c>
      <c r="J224" s="3">
        <v>42</v>
      </c>
      <c r="K224" s="3">
        <v>69</v>
      </c>
      <c r="L224" s="3">
        <v>54</v>
      </c>
      <c r="M224" s="3">
        <v>52</v>
      </c>
      <c r="N224" s="3">
        <v>40</v>
      </c>
      <c r="O224" s="3">
        <v>56.8</v>
      </c>
      <c r="P224" s="3">
        <v>48</v>
      </c>
      <c r="Q224" s="3">
        <v>35</v>
      </c>
      <c r="R224" s="3"/>
      <c r="S224" s="3">
        <v>56</v>
      </c>
      <c r="T224" s="3">
        <v>65</v>
      </c>
      <c r="U224" s="3">
        <v>55</v>
      </c>
      <c r="V224" s="3">
        <v>69.8</v>
      </c>
      <c r="W224" s="3">
        <v>39</v>
      </c>
      <c r="X224" s="3">
        <f t="shared" si="9"/>
        <v>847.6</v>
      </c>
      <c r="Y224" s="3">
        <f t="shared" si="10"/>
        <v>703.508</v>
      </c>
      <c r="Z224" s="3">
        <v>20</v>
      </c>
      <c r="AA224" s="3">
        <v>26</v>
      </c>
      <c r="AB224" s="3">
        <v>18</v>
      </c>
      <c r="AC224" s="3">
        <v>22</v>
      </c>
      <c r="AD224" s="3">
        <v>26</v>
      </c>
      <c r="AE224" s="3">
        <v>20</v>
      </c>
      <c r="AF224" s="8">
        <f t="shared" si="11"/>
        <v>835.508</v>
      </c>
    </row>
  </sheetData>
  <pageMargins left="0.75" right="0.75" top="1" bottom="1" header="0.5" footer="0.5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3"/>
  <sheetViews>
    <sheetView workbookViewId="0">
      <selection activeCell="U1" sqref="U$1:U$1048576"/>
    </sheetView>
  </sheetViews>
  <sheetFormatPr defaultColWidth="9" defaultRowHeight="13.5"/>
  <cols>
    <col min="1" max="1" width="22.125" customWidth="1"/>
    <col min="3" max="3" width="21.375" customWidth="1"/>
    <col min="7" max="18" width="3.875" style="6" customWidth="1"/>
    <col min="19" max="19" width="5.75" style="6" customWidth="1"/>
    <col min="20" max="20" width="7.5" style="6" customWidth="1"/>
    <col min="21" max="21" width="7.5" style="9" customWidth="1"/>
  </cols>
  <sheetData>
    <row r="1" ht="117" customHeight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21601</v>
      </c>
      <c r="H1" s="3" t="s">
        <v>21602</v>
      </c>
      <c r="I1" s="3" t="s">
        <v>21603</v>
      </c>
      <c r="J1" s="3" t="s">
        <v>21604</v>
      </c>
      <c r="K1" s="3" t="s">
        <v>1261</v>
      </c>
      <c r="L1" s="3" t="s">
        <v>12381</v>
      </c>
      <c r="M1" s="3" t="s">
        <v>19855</v>
      </c>
      <c r="N1" s="3" t="s">
        <v>21605</v>
      </c>
      <c r="O1" s="3" t="s">
        <v>21606</v>
      </c>
      <c r="P1" s="3" t="s">
        <v>21607</v>
      </c>
      <c r="Q1" s="3" t="s">
        <v>21608</v>
      </c>
      <c r="R1" s="3" t="s">
        <v>21609</v>
      </c>
      <c r="S1" s="3" t="s">
        <v>17</v>
      </c>
      <c r="T1" s="3" t="s">
        <v>18</v>
      </c>
      <c r="U1" s="8" t="s">
        <v>24</v>
      </c>
    </row>
    <row r="2" spans="1:21">
      <c r="A2" s="1" t="s">
        <v>1186</v>
      </c>
      <c r="B2" s="1" t="s">
        <v>19863</v>
      </c>
      <c r="C2" s="1" t="s">
        <v>21610</v>
      </c>
      <c r="D2" s="1" t="s">
        <v>28</v>
      </c>
      <c r="E2" s="1" t="s">
        <v>21611</v>
      </c>
      <c r="F2" s="1" t="s">
        <v>21612</v>
      </c>
      <c r="G2" s="3">
        <v>58</v>
      </c>
      <c r="H2" s="3">
        <v>49.8</v>
      </c>
      <c r="I2" s="3">
        <v>69.9</v>
      </c>
      <c r="J2" s="3">
        <v>59.8</v>
      </c>
      <c r="K2" s="3">
        <v>49.8</v>
      </c>
      <c r="L2" s="3">
        <v>56</v>
      </c>
      <c r="M2" s="3">
        <v>49.8</v>
      </c>
      <c r="N2" s="3">
        <v>24</v>
      </c>
      <c r="O2" s="3">
        <v>79</v>
      </c>
      <c r="P2" s="3">
        <v>49.8</v>
      </c>
      <c r="Q2" s="3">
        <v>99</v>
      </c>
      <c r="R2" s="3">
        <v>56</v>
      </c>
      <c r="S2" s="3">
        <f>SUM(G2:R2)</f>
        <v>700.9</v>
      </c>
      <c r="T2" s="3">
        <f>S2*0.83</f>
        <v>581.747</v>
      </c>
      <c r="U2" s="8">
        <f>T2</f>
        <v>581.747</v>
      </c>
    </row>
    <row r="3" spans="1:21">
      <c r="A3" s="1" t="s">
        <v>1186</v>
      </c>
      <c r="B3" s="1" t="s">
        <v>19863</v>
      </c>
      <c r="C3" s="1" t="s">
        <v>21610</v>
      </c>
      <c r="D3" s="1" t="s">
        <v>28</v>
      </c>
      <c r="E3" s="1" t="s">
        <v>21613</v>
      </c>
      <c r="F3" s="1" t="s">
        <v>21614</v>
      </c>
      <c r="G3" s="3">
        <v>58</v>
      </c>
      <c r="H3" s="3">
        <v>49.8</v>
      </c>
      <c r="I3" s="3">
        <v>69.9</v>
      </c>
      <c r="J3" s="3">
        <v>59.8</v>
      </c>
      <c r="K3" s="3">
        <v>49.8</v>
      </c>
      <c r="L3" s="3">
        <v>56</v>
      </c>
      <c r="M3" s="3">
        <v>49.8</v>
      </c>
      <c r="N3" s="3">
        <v>24</v>
      </c>
      <c r="O3" s="3">
        <v>79</v>
      </c>
      <c r="P3" s="3">
        <v>49.8</v>
      </c>
      <c r="Q3" s="3">
        <v>99</v>
      </c>
      <c r="R3" s="3">
        <v>56</v>
      </c>
      <c r="S3" s="3">
        <f t="shared" ref="S3:S34" si="0">SUM(G3:R3)</f>
        <v>700.9</v>
      </c>
      <c r="T3" s="3">
        <f t="shared" ref="T3:T34" si="1">S3*0.83</f>
        <v>581.747</v>
      </c>
      <c r="U3" s="8">
        <f t="shared" ref="U3:U34" si="2">T3</f>
        <v>581.747</v>
      </c>
    </row>
    <row r="4" spans="1:21">
      <c r="A4" s="1" t="s">
        <v>1186</v>
      </c>
      <c r="B4" s="1" t="s">
        <v>19863</v>
      </c>
      <c r="C4" s="1" t="s">
        <v>21610</v>
      </c>
      <c r="D4" s="1" t="s">
        <v>28</v>
      </c>
      <c r="E4" s="1" t="s">
        <v>21615</v>
      </c>
      <c r="F4" s="1" t="s">
        <v>21616</v>
      </c>
      <c r="G4" s="3">
        <v>58</v>
      </c>
      <c r="H4" s="3">
        <v>49.8</v>
      </c>
      <c r="I4" s="3">
        <v>69.9</v>
      </c>
      <c r="J4" s="3">
        <v>59.8</v>
      </c>
      <c r="K4" s="3">
        <v>49.8</v>
      </c>
      <c r="L4" s="3">
        <v>56</v>
      </c>
      <c r="M4" s="3">
        <v>49.8</v>
      </c>
      <c r="N4" s="3">
        <v>24</v>
      </c>
      <c r="O4" s="3">
        <v>79</v>
      </c>
      <c r="P4" s="3">
        <v>49.8</v>
      </c>
      <c r="Q4" s="3">
        <v>99</v>
      </c>
      <c r="R4" s="3">
        <v>56</v>
      </c>
      <c r="S4" s="3">
        <f t="shared" si="0"/>
        <v>700.9</v>
      </c>
      <c r="T4" s="3">
        <f t="shared" si="1"/>
        <v>581.747</v>
      </c>
      <c r="U4" s="8">
        <f t="shared" si="2"/>
        <v>581.747</v>
      </c>
    </row>
    <row r="5" spans="1:21">
      <c r="A5" s="1" t="s">
        <v>1186</v>
      </c>
      <c r="B5" s="1" t="s">
        <v>19863</v>
      </c>
      <c r="C5" s="1" t="s">
        <v>21610</v>
      </c>
      <c r="D5" s="1" t="s">
        <v>28</v>
      </c>
      <c r="E5" s="1" t="s">
        <v>21617</v>
      </c>
      <c r="F5" s="1" t="s">
        <v>21618</v>
      </c>
      <c r="G5" s="3">
        <v>58</v>
      </c>
      <c r="H5" s="3">
        <v>49.8</v>
      </c>
      <c r="I5" s="3">
        <v>69.9</v>
      </c>
      <c r="J5" s="3">
        <v>59.8</v>
      </c>
      <c r="K5" s="3">
        <v>49.8</v>
      </c>
      <c r="L5" s="3">
        <v>56</v>
      </c>
      <c r="M5" s="3">
        <v>49.8</v>
      </c>
      <c r="N5" s="3">
        <v>24</v>
      </c>
      <c r="O5" s="3">
        <v>79</v>
      </c>
      <c r="P5" s="3">
        <v>49.8</v>
      </c>
      <c r="Q5" s="3">
        <v>99</v>
      </c>
      <c r="R5" s="3">
        <v>56</v>
      </c>
      <c r="S5" s="3">
        <f t="shared" si="0"/>
        <v>700.9</v>
      </c>
      <c r="T5" s="3">
        <f t="shared" si="1"/>
        <v>581.747</v>
      </c>
      <c r="U5" s="8">
        <f t="shared" si="2"/>
        <v>581.747</v>
      </c>
    </row>
    <row r="6" spans="1:21">
      <c r="A6" s="1" t="s">
        <v>1186</v>
      </c>
      <c r="B6" s="1" t="s">
        <v>19863</v>
      </c>
      <c r="C6" s="1" t="s">
        <v>21610</v>
      </c>
      <c r="D6" s="1" t="s">
        <v>28</v>
      </c>
      <c r="E6" s="1" t="s">
        <v>21619</v>
      </c>
      <c r="F6" s="1" t="s">
        <v>10247</v>
      </c>
      <c r="G6" s="3">
        <v>58</v>
      </c>
      <c r="H6" s="3">
        <v>49.8</v>
      </c>
      <c r="I6" s="3">
        <v>69.9</v>
      </c>
      <c r="J6" s="3">
        <v>59.8</v>
      </c>
      <c r="K6" s="3">
        <v>49.8</v>
      </c>
      <c r="L6" s="3">
        <v>56</v>
      </c>
      <c r="M6" s="3">
        <v>49.8</v>
      </c>
      <c r="N6" s="3">
        <v>24</v>
      </c>
      <c r="O6" s="3">
        <v>79</v>
      </c>
      <c r="P6" s="3">
        <v>49.8</v>
      </c>
      <c r="Q6" s="3">
        <v>99</v>
      </c>
      <c r="R6" s="3">
        <v>56</v>
      </c>
      <c r="S6" s="3">
        <f t="shared" si="0"/>
        <v>700.9</v>
      </c>
      <c r="T6" s="3">
        <f t="shared" si="1"/>
        <v>581.747</v>
      </c>
      <c r="U6" s="8">
        <f t="shared" si="2"/>
        <v>581.747</v>
      </c>
    </row>
    <row r="7" spans="1:21">
      <c r="A7" s="1" t="s">
        <v>1186</v>
      </c>
      <c r="B7" s="1" t="s">
        <v>19863</v>
      </c>
      <c r="C7" s="1" t="s">
        <v>21610</v>
      </c>
      <c r="D7" s="1" t="s">
        <v>28</v>
      </c>
      <c r="E7" s="1" t="s">
        <v>21620</v>
      </c>
      <c r="F7" s="1" t="s">
        <v>21621</v>
      </c>
      <c r="G7" s="3">
        <v>58</v>
      </c>
      <c r="H7" s="3">
        <v>49.8</v>
      </c>
      <c r="I7" s="3">
        <v>69.9</v>
      </c>
      <c r="J7" s="3">
        <v>59.8</v>
      </c>
      <c r="K7" s="3">
        <v>49.8</v>
      </c>
      <c r="L7" s="3">
        <v>56</v>
      </c>
      <c r="M7" s="3">
        <v>49.8</v>
      </c>
      <c r="N7" s="3">
        <v>24</v>
      </c>
      <c r="O7" s="3">
        <v>79</v>
      </c>
      <c r="P7" s="3">
        <v>49.8</v>
      </c>
      <c r="Q7" s="3">
        <v>99</v>
      </c>
      <c r="R7" s="3">
        <v>56</v>
      </c>
      <c r="S7" s="3">
        <f t="shared" si="0"/>
        <v>700.9</v>
      </c>
      <c r="T7" s="3">
        <f t="shared" si="1"/>
        <v>581.747</v>
      </c>
      <c r="U7" s="8">
        <f t="shared" si="2"/>
        <v>581.747</v>
      </c>
    </row>
    <row r="8" spans="1:21">
      <c r="A8" s="1" t="s">
        <v>1186</v>
      </c>
      <c r="B8" s="1" t="s">
        <v>19863</v>
      </c>
      <c r="C8" s="1" t="s">
        <v>21610</v>
      </c>
      <c r="D8" s="1" t="s">
        <v>28</v>
      </c>
      <c r="E8" s="1" t="s">
        <v>21622</v>
      </c>
      <c r="F8" s="1" t="s">
        <v>21623</v>
      </c>
      <c r="G8" s="3">
        <v>58</v>
      </c>
      <c r="H8" s="3">
        <v>49.8</v>
      </c>
      <c r="I8" s="3">
        <v>69.9</v>
      </c>
      <c r="J8" s="3">
        <v>59.8</v>
      </c>
      <c r="K8" s="3">
        <v>49.8</v>
      </c>
      <c r="L8" s="3">
        <v>56</v>
      </c>
      <c r="M8" s="3">
        <v>49.8</v>
      </c>
      <c r="N8" s="3">
        <v>24</v>
      </c>
      <c r="O8" s="3">
        <v>79</v>
      </c>
      <c r="P8" s="3">
        <v>49.8</v>
      </c>
      <c r="Q8" s="3">
        <v>99</v>
      </c>
      <c r="R8" s="3">
        <v>56</v>
      </c>
      <c r="S8" s="3">
        <f t="shared" si="0"/>
        <v>700.9</v>
      </c>
      <c r="T8" s="3">
        <f t="shared" si="1"/>
        <v>581.747</v>
      </c>
      <c r="U8" s="8">
        <f t="shared" si="2"/>
        <v>581.747</v>
      </c>
    </row>
    <row r="9" spans="1:21">
      <c r="A9" s="1" t="s">
        <v>1186</v>
      </c>
      <c r="B9" s="1" t="s">
        <v>19863</v>
      </c>
      <c r="C9" s="1" t="s">
        <v>21610</v>
      </c>
      <c r="D9" s="1" t="s">
        <v>28</v>
      </c>
      <c r="E9" s="1" t="s">
        <v>21624</v>
      </c>
      <c r="F9" s="1" t="s">
        <v>21625</v>
      </c>
      <c r="G9" s="3">
        <v>58</v>
      </c>
      <c r="H9" s="3">
        <v>49.8</v>
      </c>
      <c r="I9" s="3">
        <v>69.9</v>
      </c>
      <c r="J9" s="3">
        <v>59.8</v>
      </c>
      <c r="K9" s="3">
        <v>49.8</v>
      </c>
      <c r="L9" s="3">
        <v>56</v>
      </c>
      <c r="M9" s="3">
        <v>49.8</v>
      </c>
      <c r="N9" s="3">
        <v>24</v>
      </c>
      <c r="O9" s="3">
        <v>79</v>
      </c>
      <c r="P9" s="3">
        <v>49.8</v>
      </c>
      <c r="Q9" s="3">
        <v>99</v>
      </c>
      <c r="R9" s="3">
        <v>56</v>
      </c>
      <c r="S9" s="3">
        <f t="shared" si="0"/>
        <v>700.9</v>
      </c>
      <c r="T9" s="3">
        <f t="shared" si="1"/>
        <v>581.747</v>
      </c>
      <c r="U9" s="8">
        <f t="shared" si="2"/>
        <v>581.747</v>
      </c>
    </row>
    <row r="10" spans="1:21">
      <c r="A10" s="1" t="s">
        <v>1186</v>
      </c>
      <c r="B10" s="1" t="s">
        <v>19863</v>
      </c>
      <c r="C10" s="1" t="s">
        <v>21610</v>
      </c>
      <c r="D10" s="1" t="s">
        <v>28</v>
      </c>
      <c r="E10" s="1" t="s">
        <v>21626</v>
      </c>
      <c r="F10" s="1" t="s">
        <v>21627</v>
      </c>
      <c r="G10" s="3">
        <v>58</v>
      </c>
      <c r="H10" s="3">
        <v>49.8</v>
      </c>
      <c r="I10" s="3">
        <v>69.9</v>
      </c>
      <c r="J10" s="3">
        <v>59.8</v>
      </c>
      <c r="K10" s="3">
        <v>49.8</v>
      </c>
      <c r="L10" s="3">
        <v>56</v>
      </c>
      <c r="M10" s="3">
        <v>49.8</v>
      </c>
      <c r="N10" s="3">
        <v>24</v>
      </c>
      <c r="O10" s="3">
        <v>79</v>
      </c>
      <c r="P10" s="3">
        <v>49.8</v>
      </c>
      <c r="Q10" s="3">
        <v>99</v>
      </c>
      <c r="R10" s="3">
        <v>56</v>
      </c>
      <c r="S10" s="3">
        <f t="shared" si="0"/>
        <v>700.9</v>
      </c>
      <c r="T10" s="3">
        <f t="shared" si="1"/>
        <v>581.747</v>
      </c>
      <c r="U10" s="8">
        <f t="shared" si="2"/>
        <v>581.747</v>
      </c>
    </row>
    <row r="11" spans="1:21">
      <c r="A11" s="1" t="s">
        <v>1186</v>
      </c>
      <c r="B11" s="1" t="s">
        <v>19863</v>
      </c>
      <c r="C11" s="1" t="s">
        <v>21610</v>
      </c>
      <c r="D11" s="1" t="s">
        <v>28</v>
      </c>
      <c r="E11" s="1" t="s">
        <v>21628</v>
      </c>
      <c r="F11" s="1" t="s">
        <v>21629</v>
      </c>
      <c r="G11" s="3">
        <v>58</v>
      </c>
      <c r="H11" s="3">
        <v>49.8</v>
      </c>
      <c r="I11" s="3">
        <v>69.9</v>
      </c>
      <c r="J11" s="3">
        <v>59.8</v>
      </c>
      <c r="K11" s="3">
        <v>49.8</v>
      </c>
      <c r="L11" s="3">
        <v>56</v>
      </c>
      <c r="M11" s="3">
        <v>49.8</v>
      </c>
      <c r="N11" s="3">
        <v>24</v>
      </c>
      <c r="O11" s="3">
        <v>79</v>
      </c>
      <c r="P11" s="3">
        <v>49.8</v>
      </c>
      <c r="Q11" s="3">
        <v>99</v>
      </c>
      <c r="R11" s="3">
        <v>56</v>
      </c>
      <c r="S11" s="3">
        <f t="shared" si="0"/>
        <v>700.9</v>
      </c>
      <c r="T11" s="3">
        <f t="shared" si="1"/>
        <v>581.747</v>
      </c>
      <c r="U11" s="8">
        <f t="shared" si="2"/>
        <v>581.747</v>
      </c>
    </row>
    <row r="12" spans="1:21">
      <c r="A12" s="1" t="s">
        <v>1186</v>
      </c>
      <c r="B12" s="1" t="s">
        <v>19863</v>
      </c>
      <c r="C12" s="1" t="s">
        <v>21610</v>
      </c>
      <c r="D12" s="1" t="s">
        <v>28</v>
      </c>
      <c r="E12" s="1" t="s">
        <v>21630</v>
      </c>
      <c r="F12" s="1" t="s">
        <v>21631</v>
      </c>
      <c r="G12" s="3">
        <v>58</v>
      </c>
      <c r="H12" s="3">
        <v>49.8</v>
      </c>
      <c r="I12" s="3">
        <v>69.9</v>
      </c>
      <c r="J12" s="3">
        <v>59.8</v>
      </c>
      <c r="K12" s="3">
        <v>49.8</v>
      </c>
      <c r="L12" s="3">
        <v>56</v>
      </c>
      <c r="M12" s="3">
        <v>49.8</v>
      </c>
      <c r="N12" s="3">
        <v>24</v>
      </c>
      <c r="O12" s="3">
        <v>79</v>
      </c>
      <c r="P12" s="3">
        <v>49.8</v>
      </c>
      <c r="Q12" s="3">
        <v>99</v>
      </c>
      <c r="R12" s="3">
        <v>56</v>
      </c>
      <c r="S12" s="3">
        <f t="shared" si="0"/>
        <v>700.9</v>
      </c>
      <c r="T12" s="3">
        <f t="shared" si="1"/>
        <v>581.747</v>
      </c>
      <c r="U12" s="8">
        <f t="shared" si="2"/>
        <v>581.747</v>
      </c>
    </row>
    <row r="13" spans="1:21">
      <c r="A13" s="1" t="s">
        <v>1186</v>
      </c>
      <c r="B13" s="1" t="s">
        <v>19863</v>
      </c>
      <c r="C13" s="1" t="s">
        <v>21610</v>
      </c>
      <c r="D13" s="1" t="s">
        <v>28</v>
      </c>
      <c r="E13" s="1" t="s">
        <v>21632</v>
      </c>
      <c r="F13" s="1" t="s">
        <v>21633</v>
      </c>
      <c r="G13" s="3">
        <v>58</v>
      </c>
      <c r="H13" s="3">
        <v>49.8</v>
      </c>
      <c r="I13" s="3">
        <v>69.9</v>
      </c>
      <c r="J13" s="3">
        <v>59.8</v>
      </c>
      <c r="K13" s="3">
        <v>49.8</v>
      </c>
      <c r="L13" s="3">
        <v>56</v>
      </c>
      <c r="M13" s="3">
        <v>49.8</v>
      </c>
      <c r="N13" s="3">
        <v>24</v>
      </c>
      <c r="O13" s="3">
        <v>79</v>
      </c>
      <c r="P13" s="3">
        <v>49.8</v>
      </c>
      <c r="Q13" s="3">
        <v>99</v>
      </c>
      <c r="R13" s="3">
        <v>56</v>
      </c>
      <c r="S13" s="3">
        <f t="shared" si="0"/>
        <v>700.9</v>
      </c>
      <c r="T13" s="3">
        <f t="shared" si="1"/>
        <v>581.747</v>
      </c>
      <c r="U13" s="8">
        <f t="shared" si="2"/>
        <v>581.747</v>
      </c>
    </row>
    <row r="14" spans="1:21">
      <c r="A14" s="1" t="s">
        <v>1186</v>
      </c>
      <c r="B14" s="1" t="s">
        <v>19863</v>
      </c>
      <c r="C14" s="1" t="s">
        <v>21610</v>
      </c>
      <c r="D14" s="1" t="s">
        <v>28</v>
      </c>
      <c r="E14" s="1" t="s">
        <v>21634</v>
      </c>
      <c r="F14" s="1" t="s">
        <v>21635</v>
      </c>
      <c r="G14" s="3">
        <v>58</v>
      </c>
      <c r="H14" s="3">
        <v>49.8</v>
      </c>
      <c r="I14" s="3">
        <v>69.9</v>
      </c>
      <c r="J14" s="3">
        <v>59.8</v>
      </c>
      <c r="K14" s="3">
        <v>49.8</v>
      </c>
      <c r="L14" s="3">
        <v>56</v>
      </c>
      <c r="M14" s="3">
        <v>49.8</v>
      </c>
      <c r="N14" s="3">
        <v>24</v>
      </c>
      <c r="O14" s="3">
        <v>79</v>
      </c>
      <c r="P14" s="3">
        <v>49.8</v>
      </c>
      <c r="Q14" s="3">
        <v>99</v>
      </c>
      <c r="R14" s="3">
        <v>56</v>
      </c>
      <c r="S14" s="3">
        <f t="shared" si="0"/>
        <v>700.9</v>
      </c>
      <c r="T14" s="3">
        <f t="shared" si="1"/>
        <v>581.747</v>
      </c>
      <c r="U14" s="8">
        <f t="shared" si="2"/>
        <v>581.747</v>
      </c>
    </row>
    <row r="15" spans="1:21">
      <c r="A15" s="1" t="s">
        <v>1186</v>
      </c>
      <c r="B15" s="1" t="s">
        <v>19863</v>
      </c>
      <c r="C15" s="1" t="s">
        <v>21610</v>
      </c>
      <c r="D15" s="1" t="s">
        <v>28</v>
      </c>
      <c r="E15" s="1" t="s">
        <v>21636</v>
      </c>
      <c r="F15" s="1" t="s">
        <v>10120</v>
      </c>
      <c r="G15" s="3">
        <v>58</v>
      </c>
      <c r="H15" s="3">
        <v>49.8</v>
      </c>
      <c r="I15" s="3">
        <v>69.9</v>
      </c>
      <c r="J15" s="3">
        <v>59.8</v>
      </c>
      <c r="K15" s="3">
        <v>49.8</v>
      </c>
      <c r="L15" s="3">
        <v>56</v>
      </c>
      <c r="M15" s="3">
        <v>49.8</v>
      </c>
      <c r="N15" s="3">
        <v>24</v>
      </c>
      <c r="O15" s="3">
        <v>79</v>
      </c>
      <c r="P15" s="3">
        <v>49.8</v>
      </c>
      <c r="Q15" s="3">
        <v>99</v>
      </c>
      <c r="R15" s="3">
        <v>56</v>
      </c>
      <c r="S15" s="3">
        <f t="shared" si="0"/>
        <v>700.9</v>
      </c>
      <c r="T15" s="3">
        <f t="shared" si="1"/>
        <v>581.747</v>
      </c>
      <c r="U15" s="8">
        <f t="shared" si="2"/>
        <v>581.747</v>
      </c>
    </row>
    <row r="16" spans="1:21">
      <c r="A16" s="1" t="s">
        <v>1186</v>
      </c>
      <c r="B16" s="1" t="s">
        <v>19863</v>
      </c>
      <c r="C16" s="1" t="s">
        <v>21610</v>
      </c>
      <c r="D16" s="1" t="s">
        <v>28</v>
      </c>
      <c r="E16" s="1" t="s">
        <v>21637</v>
      </c>
      <c r="F16" s="1" t="s">
        <v>21638</v>
      </c>
      <c r="G16" s="3">
        <v>58</v>
      </c>
      <c r="H16" s="3">
        <v>49.8</v>
      </c>
      <c r="I16" s="3">
        <v>69.9</v>
      </c>
      <c r="J16" s="3">
        <v>59.8</v>
      </c>
      <c r="K16" s="3">
        <v>49.8</v>
      </c>
      <c r="L16" s="3">
        <v>56</v>
      </c>
      <c r="M16" s="3">
        <v>49.8</v>
      </c>
      <c r="N16" s="3">
        <v>24</v>
      </c>
      <c r="O16" s="3">
        <v>79</v>
      </c>
      <c r="P16" s="3">
        <v>49.8</v>
      </c>
      <c r="Q16" s="3">
        <v>99</v>
      </c>
      <c r="R16" s="3">
        <v>56</v>
      </c>
      <c r="S16" s="3">
        <f t="shared" si="0"/>
        <v>700.9</v>
      </c>
      <c r="T16" s="3">
        <f t="shared" si="1"/>
        <v>581.747</v>
      </c>
      <c r="U16" s="8">
        <f t="shared" si="2"/>
        <v>581.747</v>
      </c>
    </row>
    <row r="17" spans="1:21">
      <c r="A17" s="1" t="s">
        <v>1186</v>
      </c>
      <c r="B17" s="1" t="s">
        <v>19863</v>
      </c>
      <c r="C17" s="1" t="s">
        <v>21610</v>
      </c>
      <c r="D17" s="1" t="s">
        <v>28</v>
      </c>
      <c r="E17" s="1" t="s">
        <v>21639</v>
      </c>
      <c r="F17" s="1" t="s">
        <v>21640</v>
      </c>
      <c r="G17" s="3">
        <v>58</v>
      </c>
      <c r="H17" s="3">
        <v>49.8</v>
      </c>
      <c r="I17" s="3">
        <v>69.9</v>
      </c>
      <c r="J17" s="3">
        <v>59.8</v>
      </c>
      <c r="K17" s="3">
        <v>49.8</v>
      </c>
      <c r="L17" s="3">
        <v>56</v>
      </c>
      <c r="M17" s="3">
        <v>49.8</v>
      </c>
      <c r="N17" s="3">
        <v>24</v>
      </c>
      <c r="O17" s="3">
        <v>79</v>
      </c>
      <c r="P17" s="3">
        <v>49.8</v>
      </c>
      <c r="Q17" s="3">
        <v>99</v>
      </c>
      <c r="R17" s="3">
        <v>56</v>
      </c>
      <c r="S17" s="3">
        <f t="shared" si="0"/>
        <v>700.9</v>
      </c>
      <c r="T17" s="3">
        <f t="shared" si="1"/>
        <v>581.747</v>
      </c>
      <c r="U17" s="8">
        <f t="shared" si="2"/>
        <v>581.747</v>
      </c>
    </row>
    <row r="18" spans="1:21">
      <c r="A18" s="1" t="s">
        <v>1186</v>
      </c>
      <c r="B18" s="1" t="s">
        <v>19863</v>
      </c>
      <c r="C18" s="1" t="s">
        <v>21610</v>
      </c>
      <c r="D18" s="1" t="s">
        <v>28</v>
      </c>
      <c r="E18" s="1" t="s">
        <v>21641</v>
      </c>
      <c r="F18" s="1" t="s">
        <v>21642</v>
      </c>
      <c r="G18" s="3">
        <v>58</v>
      </c>
      <c r="H18" s="3">
        <v>49.8</v>
      </c>
      <c r="I18" s="3">
        <v>69.9</v>
      </c>
      <c r="J18" s="3">
        <v>59.8</v>
      </c>
      <c r="K18" s="3">
        <v>49.8</v>
      </c>
      <c r="L18" s="3">
        <v>56</v>
      </c>
      <c r="M18" s="3">
        <v>49.8</v>
      </c>
      <c r="N18" s="3">
        <v>24</v>
      </c>
      <c r="O18" s="3">
        <v>79</v>
      </c>
      <c r="P18" s="3">
        <v>49.8</v>
      </c>
      <c r="Q18" s="3">
        <v>99</v>
      </c>
      <c r="R18" s="3">
        <v>56</v>
      </c>
      <c r="S18" s="3">
        <f t="shared" si="0"/>
        <v>700.9</v>
      </c>
      <c r="T18" s="3">
        <f t="shared" si="1"/>
        <v>581.747</v>
      </c>
      <c r="U18" s="8">
        <f t="shared" si="2"/>
        <v>581.747</v>
      </c>
    </row>
    <row r="19" spans="1:21">
      <c r="A19" s="1" t="s">
        <v>1186</v>
      </c>
      <c r="B19" s="1" t="s">
        <v>19863</v>
      </c>
      <c r="C19" s="1" t="s">
        <v>21610</v>
      </c>
      <c r="D19" s="1" t="s">
        <v>28</v>
      </c>
      <c r="E19" s="1" t="s">
        <v>21643</v>
      </c>
      <c r="F19" s="1" t="s">
        <v>21644</v>
      </c>
      <c r="G19" s="3">
        <v>58</v>
      </c>
      <c r="H19" s="3">
        <v>49.8</v>
      </c>
      <c r="I19" s="3">
        <v>69.9</v>
      </c>
      <c r="J19" s="3">
        <v>59.8</v>
      </c>
      <c r="K19" s="3">
        <v>49.8</v>
      </c>
      <c r="L19" s="3">
        <v>56</v>
      </c>
      <c r="M19" s="3">
        <v>49.8</v>
      </c>
      <c r="N19" s="3">
        <v>24</v>
      </c>
      <c r="O19" s="3">
        <v>79</v>
      </c>
      <c r="P19" s="3">
        <v>49.8</v>
      </c>
      <c r="Q19" s="3">
        <v>99</v>
      </c>
      <c r="R19" s="3">
        <v>56</v>
      </c>
      <c r="S19" s="3">
        <f t="shared" si="0"/>
        <v>700.9</v>
      </c>
      <c r="T19" s="3">
        <f t="shared" si="1"/>
        <v>581.747</v>
      </c>
      <c r="U19" s="8">
        <f t="shared" si="2"/>
        <v>581.747</v>
      </c>
    </row>
    <row r="20" spans="1:21">
      <c r="A20" s="1" t="s">
        <v>1186</v>
      </c>
      <c r="B20" s="1" t="s">
        <v>19863</v>
      </c>
      <c r="C20" s="1" t="s">
        <v>21610</v>
      </c>
      <c r="D20" s="1" t="s">
        <v>28</v>
      </c>
      <c r="E20" s="1" t="s">
        <v>21645</v>
      </c>
      <c r="F20" s="1" t="s">
        <v>21646</v>
      </c>
      <c r="G20" s="3">
        <v>58</v>
      </c>
      <c r="H20" s="3">
        <v>49.8</v>
      </c>
      <c r="I20" s="3">
        <v>69.9</v>
      </c>
      <c r="J20" s="3">
        <v>59.8</v>
      </c>
      <c r="K20" s="3">
        <v>49.8</v>
      </c>
      <c r="L20" s="3">
        <v>56</v>
      </c>
      <c r="M20" s="3">
        <v>49.8</v>
      </c>
      <c r="N20" s="3">
        <v>24</v>
      </c>
      <c r="O20" s="3">
        <v>79</v>
      </c>
      <c r="P20" s="3">
        <v>49.8</v>
      </c>
      <c r="Q20" s="3">
        <v>99</v>
      </c>
      <c r="R20" s="3">
        <v>56</v>
      </c>
      <c r="S20" s="3">
        <f t="shared" si="0"/>
        <v>700.9</v>
      </c>
      <c r="T20" s="3">
        <f t="shared" si="1"/>
        <v>581.747</v>
      </c>
      <c r="U20" s="8">
        <f t="shared" si="2"/>
        <v>581.747</v>
      </c>
    </row>
    <row r="21" spans="1:21">
      <c r="A21" s="1" t="s">
        <v>1186</v>
      </c>
      <c r="B21" s="1" t="s">
        <v>19863</v>
      </c>
      <c r="C21" s="1" t="s">
        <v>21610</v>
      </c>
      <c r="D21" s="1" t="s">
        <v>28</v>
      </c>
      <c r="E21" s="1" t="s">
        <v>21647</v>
      </c>
      <c r="F21" s="1" t="s">
        <v>21648</v>
      </c>
      <c r="G21" s="3">
        <v>58</v>
      </c>
      <c r="H21" s="3">
        <v>49.8</v>
      </c>
      <c r="I21" s="3">
        <v>69.9</v>
      </c>
      <c r="J21" s="3">
        <v>59.8</v>
      </c>
      <c r="K21" s="3">
        <v>49.8</v>
      </c>
      <c r="L21" s="3">
        <v>56</v>
      </c>
      <c r="M21" s="3">
        <v>49.8</v>
      </c>
      <c r="N21" s="3">
        <v>24</v>
      </c>
      <c r="O21" s="3">
        <v>79</v>
      </c>
      <c r="P21" s="3">
        <v>49.8</v>
      </c>
      <c r="Q21" s="3">
        <v>99</v>
      </c>
      <c r="R21" s="3">
        <v>56</v>
      </c>
      <c r="S21" s="3">
        <f t="shared" si="0"/>
        <v>700.9</v>
      </c>
      <c r="T21" s="3">
        <f t="shared" si="1"/>
        <v>581.747</v>
      </c>
      <c r="U21" s="8">
        <f t="shared" si="2"/>
        <v>581.747</v>
      </c>
    </row>
    <row r="22" spans="1:21">
      <c r="A22" s="1" t="s">
        <v>1186</v>
      </c>
      <c r="B22" s="1" t="s">
        <v>19863</v>
      </c>
      <c r="C22" s="1" t="s">
        <v>21610</v>
      </c>
      <c r="D22" s="1" t="s">
        <v>28</v>
      </c>
      <c r="E22" s="1" t="s">
        <v>21649</v>
      </c>
      <c r="F22" s="1" t="s">
        <v>21650</v>
      </c>
      <c r="G22" s="3">
        <v>58</v>
      </c>
      <c r="H22" s="3">
        <v>49.8</v>
      </c>
      <c r="I22" s="3">
        <v>69.9</v>
      </c>
      <c r="J22" s="3">
        <v>59.8</v>
      </c>
      <c r="K22" s="3">
        <v>49.8</v>
      </c>
      <c r="L22" s="3">
        <v>56</v>
      </c>
      <c r="M22" s="3">
        <v>49.8</v>
      </c>
      <c r="N22" s="3">
        <v>24</v>
      </c>
      <c r="O22" s="3">
        <v>79</v>
      </c>
      <c r="P22" s="3">
        <v>49.8</v>
      </c>
      <c r="Q22" s="3">
        <v>99</v>
      </c>
      <c r="R22" s="3">
        <v>56</v>
      </c>
      <c r="S22" s="3">
        <f t="shared" si="0"/>
        <v>700.9</v>
      </c>
      <c r="T22" s="3">
        <f t="shared" si="1"/>
        <v>581.747</v>
      </c>
      <c r="U22" s="8">
        <f t="shared" si="2"/>
        <v>581.747</v>
      </c>
    </row>
    <row r="23" spans="1:21">
      <c r="A23" s="1" t="s">
        <v>1186</v>
      </c>
      <c r="B23" s="1" t="s">
        <v>19863</v>
      </c>
      <c r="C23" s="1" t="s">
        <v>21610</v>
      </c>
      <c r="D23" s="1" t="s">
        <v>28</v>
      </c>
      <c r="E23" s="1" t="s">
        <v>21651</v>
      </c>
      <c r="F23" s="1" t="s">
        <v>21652</v>
      </c>
      <c r="G23" s="3">
        <v>58</v>
      </c>
      <c r="H23" s="3">
        <v>49.8</v>
      </c>
      <c r="I23" s="3">
        <v>69.9</v>
      </c>
      <c r="J23" s="3">
        <v>59.8</v>
      </c>
      <c r="K23" s="3">
        <v>49.8</v>
      </c>
      <c r="L23" s="3">
        <v>56</v>
      </c>
      <c r="M23" s="3">
        <v>49.8</v>
      </c>
      <c r="N23" s="3">
        <v>24</v>
      </c>
      <c r="O23" s="3">
        <v>79</v>
      </c>
      <c r="P23" s="3">
        <v>49.8</v>
      </c>
      <c r="Q23" s="3">
        <v>99</v>
      </c>
      <c r="R23" s="3">
        <v>56</v>
      </c>
      <c r="S23" s="3">
        <f t="shared" si="0"/>
        <v>700.9</v>
      </c>
      <c r="T23" s="3">
        <f t="shared" si="1"/>
        <v>581.747</v>
      </c>
      <c r="U23" s="8">
        <f t="shared" si="2"/>
        <v>581.747</v>
      </c>
    </row>
    <row r="24" spans="1:21">
      <c r="A24" s="1" t="s">
        <v>1186</v>
      </c>
      <c r="B24" s="1" t="s">
        <v>19863</v>
      </c>
      <c r="C24" s="1" t="s">
        <v>21610</v>
      </c>
      <c r="D24" s="1" t="s">
        <v>28</v>
      </c>
      <c r="E24" s="1" t="s">
        <v>21653</v>
      </c>
      <c r="F24" s="1" t="s">
        <v>21654</v>
      </c>
      <c r="G24" s="3">
        <v>58</v>
      </c>
      <c r="H24" s="3">
        <v>49.8</v>
      </c>
      <c r="I24" s="3">
        <v>69.9</v>
      </c>
      <c r="J24" s="3">
        <v>59.8</v>
      </c>
      <c r="K24" s="3">
        <v>49.8</v>
      </c>
      <c r="L24" s="3">
        <v>56</v>
      </c>
      <c r="M24" s="3">
        <v>49.8</v>
      </c>
      <c r="N24" s="3">
        <v>24</v>
      </c>
      <c r="O24" s="3">
        <v>79</v>
      </c>
      <c r="P24" s="3">
        <v>49.8</v>
      </c>
      <c r="Q24" s="3">
        <v>99</v>
      </c>
      <c r="R24" s="3">
        <v>56</v>
      </c>
      <c r="S24" s="3">
        <f t="shared" si="0"/>
        <v>700.9</v>
      </c>
      <c r="T24" s="3">
        <f t="shared" si="1"/>
        <v>581.747</v>
      </c>
      <c r="U24" s="8">
        <f t="shared" si="2"/>
        <v>581.747</v>
      </c>
    </row>
    <row r="25" spans="1:21">
      <c r="A25" s="1" t="s">
        <v>1186</v>
      </c>
      <c r="B25" s="1" t="s">
        <v>19863</v>
      </c>
      <c r="C25" s="1" t="s">
        <v>21610</v>
      </c>
      <c r="D25" s="1" t="s">
        <v>28</v>
      </c>
      <c r="E25" s="1" t="s">
        <v>21655</v>
      </c>
      <c r="F25" s="1" t="s">
        <v>21656</v>
      </c>
      <c r="G25" s="3">
        <v>58</v>
      </c>
      <c r="H25" s="3">
        <v>49.8</v>
      </c>
      <c r="I25" s="3">
        <v>69.9</v>
      </c>
      <c r="J25" s="3">
        <v>59.8</v>
      </c>
      <c r="K25" s="3">
        <v>49.8</v>
      </c>
      <c r="L25" s="3">
        <v>56</v>
      </c>
      <c r="M25" s="3">
        <v>49.8</v>
      </c>
      <c r="N25" s="3">
        <v>24</v>
      </c>
      <c r="O25" s="3">
        <v>79</v>
      </c>
      <c r="P25" s="3">
        <v>49.8</v>
      </c>
      <c r="Q25" s="3">
        <v>99</v>
      </c>
      <c r="R25" s="3">
        <v>56</v>
      </c>
      <c r="S25" s="3">
        <f t="shared" si="0"/>
        <v>700.9</v>
      </c>
      <c r="T25" s="3">
        <f t="shared" si="1"/>
        <v>581.747</v>
      </c>
      <c r="U25" s="8">
        <f t="shared" si="2"/>
        <v>581.747</v>
      </c>
    </row>
    <row r="26" spans="1:21">
      <c r="A26" s="1" t="s">
        <v>1186</v>
      </c>
      <c r="B26" s="1" t="s">
        <v>19863</v>
      </c>
      <c r="C26" s="1" t="s">
        <v>21610</v>
      </c>
      <c r="D26" s="1" t="s">
        <v>28</v>
      </c>
      <c r="E26" s="1" t="s">
        <v>21657</v>
      </c>
      <c r="F26" s="1" t="s">
        <v>21658</v>
      </c>
      <c r="G26" s="3">
        <v>58</v>
      </c>
      <c r="H26" s="3">
        <v>49.8</v>
      </c>
      <c r="I26" s="3">
        <v>69.9</v>
      </c>
      <c r="J26" s="3">
        <v>59.8</v>
      </c>
      <c r="K26" s="3">
        <v>49.8</v>
      </c>
      <c r="L26" s="3">
        <v>56</v>
      </c>
      <c r="M26" s="3">
        <v>49.8</v>
      </c>
      <c r="N26" s="3">
        <v>24</v>
      </c>
      <c r="O26" s="3">
        <v>79</v>
      </c>
      <c r="P26" s="3">
        <v>49.8</v>
      </c>
      <c r="Q26" s="3">
        <v>99</v>
      </c>
      <c r="R26" s="3">
        <v>56</v>
      </c>
      <c r="S26" s="3">
        <f t="shared" si="0"/>
        <v>700.9</v>
      </c>
      <c r="T26" s="3">
        <f t="shared" si="1"/>
        <v>581.747</v>
      </c>
      <c r="U26" s="8">
        <f t="shared" si="2"/>
        <v>581.747</v>
      </c>
    </row>
    <row r="27" spans="1:21">
      <c r="A27" s="1" t="s">
        <v>1186</v>
      </c>
      <c r="B27" s="1" t="s">
        <v>19863</v>
      </c>
      <c r="C27" s="1" t="s">
        <v>21610</v>
      </c>
      <c r="D27" s="1" t="s">
        <v>28</v>
      </c>
      <c r="E27" s="1" t="s">
        <v>21659</v>
      </c>
      <c r="F27" s="1" t="s">
        <v>21660</v>
      </c>
      <c r="G27" s="3">
        <v>58</v>
      </c>
      <c r="H27" s="3">
        <v>49.8</v>
      </c>
      <c r="I27" s="3">
        <v>69.9</v>
      </c>
      <c r="J27" s="3">
        <v>59.8</v>
      </c>
      <c r="K27" s="3">
        <v>49.8</v>
      </c>
      <c r="L27" s="3">
        <v>56</v>
      </c>
      <c r="M27" s="3">
        <v>49.8</v>
      </c>
      <c r="N27" s="3">
        <v>24</v>
      </c>
      <c r="O27" s="3">
        <v>79</v>
      </c>
      <c r="P27" s="3">
        <v>49.8</v>
      </c>
      <c r="Q27" s="3">
        <v>99</v>
      </c>
      <c r="R27" s="3">
        <v>56</v>
      </c>
      <c r="S27" s="3">
        <f t="shared" si="0"/>
        <v>700.9</v>
      </c>
      <c r="T27" s="3">
        <f t="shared" si="1"/>
        <v>581.747</v>
      </c>
      <c r="U27" s="8">
        <f t="shared" si="2"/>
        <v>581.747</v>
      </c>
    </row>
    <row r="28" spans="1:21">
      <c r="A28" s="1" t="s">
        <v>1186</v>
      </c>
      <c r="B28" s="1" t="s">
        <v>19863</v>
      </c>
      <c r="C28" s="1" t="s">
        <v>21610</v>
      </c>
      <c r="D28" s="1" t="s">
        <v>28</v>
      </c>
      <c r="E28" s="1" t="s">
        <v>21661</v>
      </c>
      <c r="F28" s="1" t="s">
        <v>21662</v>
      </c>
      <c r="G28" s="3">
        <v>58</v>
      </c>
      <c r="H28" s="3">
        <v>49.8</v>
      </c>
      <c r="I28" s="3">
        <v>69.9</v>
      </c>
      <c r="J28" s="3">
        <v>59.8</v>
      </c>
      <c r="K28" s="3">
        <v>49.8</v>
      </c>
      <c r="L28" s="3">
        <v>56</v>
      </c>
      <c r="M28" s="3">
        <v>49.8</v>
      </c>
      <c r="N28" s="3">
        <v>24</v>
      </c>
      <c r="O28" s="3">
        <v>79</v>
      </c>
      <c r="P28" s="3">
        <v>49.8</v>
      </c>
      <c r="Q28" s="3">
        <v>99</v>
      </c>
      <c r="R28" s="3">
        <v>56</v>
      </c>
      <c r="S28" s="3">
        <f t="shared" si="0"/>
        <v>700.9</v>
      </c>
      <c r="T28" s="3">
        <f t="shared" si="1"/>
        <v>581.747</v>
      </c>
      <c r="U28" s="8">
        <f t="shared" si="2"/>
        <v>581.747</v>
      </c>
    </row>
    <row r="29" spans="1:21">
      <c r="A29" s="1" t="s">
        <v>1186</v>
      </c>
      <c r="B29" s="1" t="s">
        <v>19863</v>
      </c>
      <c r="C29" s="1" t="s">
        <v>21610</v>
      </c>
      <c r="D29" s="1" t="s">
        <v>28</v>
      </c>
      <c r="E29" s="1" t="s">
        <v>21663</v>
      </c>
      <c r="F29" s="1" t="s">
        <v>21664</v>
      </c>
      <c r="G29" s="3">
        <v>58</v>
      </c>
      <c r="H29" s="3">
        <v>49.8</v>
      </c>
      <c r="I29" s="3">
        <v>69.9</v>
      </c>
      <c r="J29" s="3">
        <v>59.8</v>
      </c>
      <c r="K29" s="3">
        <v>49.8</v>
      </c>
      <c r="L29" s="3">
        <v>56</v>
      </c>
      <c r="M29" s="3">
        <v>49.8</v>
      </c>
      <c r="N29" s="3">
        <v>24</v>
      </c>
      <c r="O29" s="3">
        <v>79</v>
      </c>
      <c r="P29" s="3">
        <v>49.8</v>
      </c>
      <c r="Q29" s="3">
        <v>99</v>
      </c>
      <c r="R29" s="3">
        <v>56</v>
      </c>
      <c r="S29" s="3">
        <f t="shared" si="0"/>
        <v>700.9</v>
      </c>
      <c r="T29" s="3">
        <f t="shared" si="1"/>
        <v>581.747</v>
      </c>
      <c r="U29" s="8">
        <f t="shared" si="2"/>
        <v>581.747</v>
      </c>
    </row>
    <row r="30" spans="1:21">
      <c r="A30" s="1" t="s">
        <v>1186</v>
      </c>
      <c r="B30" s="1" t="s">
        <v>19863</v>
      </c>
      <c r="C30" s="1" t="s">
        <v>21610</v>
      </c>
      <c r="D30" s="1" t="s">
        <v>28</v>
      </c>
      <c r="E30" s="1" t="s">
        <v>21665</v>
      </c>
      <c r="F30" s="1" t="s">
        <v>21666</v>
      </c>
      <c r="G30" s="3">
        <v>58</v>
      </c>
      <c r="H30" s="3">
        <v>49.8</v>
      </c>
      <c r="I30" s="3">
        <v>69.9</v>
      </c>
      <c r="J30" s="3">
        <v>59.8</v>
      </c>
      <c r="K30" s="3">
        <v>49.8</v>
      </c>
      <c r="L30" s="3">
        <v>56</v>
      </c>
      <c r="M30" s="3">
        <v>49.8</v>
      </c>
      <c r="N30" s="3">
        <v>24</v>
      </c>
      <c r="O30" s="3">
        <v>79</v>
      </c>
      <c r="P30" s="3">
        <v>49.8</v>
      </c>
      <c r="Q30" s="3">
        <v>99</v>
      </c>
      <c r="R30" s="3">
        <v>56</v>
      </c>
      <c r="S30" s="3">
        <f t="shared" si="0"/>
        <v>700.9</v>
      </c>
      <c r="T30" s="3">
        <f t="shared" si="1"/>
        <v>581.747</v>
      </c>
      <c r="U30" s="8">
        <f t="shared" si="2"/>
        <v>581.747</v>
      </c>
    </row>
    <row r="31" spans="1:21">
      <c r="A31" s="1" t="s">
        <v>1186</v>
      </c>
      <c r="B31" s="1" t="s">
        <v>19863</v>
      </c>
      <c r="C31" s="1" t="s">
        <v>21610</v>
      </c>
      <c r="D31" s="1" t="s">
        <v>28</v>
      </c>
      <c r="E31" s="1" t="s">
        <v>21667</v>
      </c>
      <c r="F31" s="1" t="s">
        <v>21668</v>
      </c>
      <c r="G31" s="3">
        <v>58</v>
      </c>
      <c r="H31" s="3">
        <v>49.8</v>
      </c>
      <c r="I31" s="3">
        <v>69.9</v>
      </c>
      <c r="J31" s="3">
        <v>59.8</v>
      </c>
      <c r="K31" s="3">
        <v>49.8</v>
      </c>
      <c r="L31" s="3">
        <v>56</v>
      </c>
      <c r="M31" s="3">
        <v>49.8</v>
      </c>
      <c r="N31" s="3">
        <v>24</v>
      </c>
      <c r="O31" s="3">
        <v>79</v>
      </c>
      <c r="P31" s="3">
        <v>49.8</v>
      </c>
      <c r="Q31" s="3">
        <v>99</v>
      </c>
      <c r="R31" s="3">
        <v>56</v>
      </c>
      <c r="S31" s="3">
        <f t="shared" si="0"/>
        <v>700.9</v>
      </c>
      <c r="T31" s="3">
        <f t="shared" si="1"/>
        <v>581.747</v>
      </c>
      <c r="U31" s="8">
        <f t="shared" si="2"/>
        <v>581.747</v>
      </c>
    </row>
    <row r="32" spans="1:21">
      <c r="A32" s="1" t="s">
        <v>1186</v>
      </c>
      <c r="B32" s="1" t="s">
        <v>19863</v>
      </c>
      <c r="C32" s="1" t="s">
        <v>21610</v>
      </c>
      <c r="D32" s="1" t="s">
        <v>28</v>
      </c>
      <c r="E32" s="1" t="s">
        <v>21669</v>
      </c>
      <c r="F32" s="1" t="s">
        <v>21670</v>
      </c>
      <c r="G32" s="3">
        <v>58</v>
      </c>
      <c r="H32" s="3">
        <v>49.8</v>
      </c>
      <c r="I32" s="3">
        <v>69.9</v>
      </c>
      <c r="J32" s="3">
        <v>59.8</v>
      </c>
      <c r="K32" s="3">
        <v>49.8</v>
      </c>
      <c r="L32" s="3">
        <v>56</v>
      </c>
      <c r="M32" s="3">
        <v>49.8</v>
      </c>
      <c r="N32" s="3">
        <v>24</v>
      </c>
      <c r="O32" s="3">
        <v>79</v>
      </c>
      <c r="P32" s="3">
        <v>49.8</v>
      </c>
      <c r="Q32" s="3">
        <v>99</v>
      </c>
      <c r="R32" s="3">
        <v>56</v>
      </c>
      <c r="S32" s="3">
        <f t="shared" si="0"/>
        <v>700.9</v>
      </c>
      <c r="T32" s="3">
        <f t="shared" si="1"/>
        <v>581.747</v>
      </c>
      <c r="U32" s="8">
        <f t="shared" si="2"/>
        <v>581.747</v>
      </c>
    </row>
    <row r="33" spans="1:21">
      <c r="A33" s="1" t="s">
        <v>1186</v>
      </c>
      <c r="B33" s="1" t="s">
        <v>19863</v>
      </c>
      <c r="C33" s="1" t="s">
        <v>21610</v>
      </c>
      <c r="D33" s="1" t="s">
        <v>28</v>
      </c>
      <c r="E33" s="1" t="s">
        <v>21671</v>
      </c>
      <c r="F33" s="1" t="s">
        <v>21672</v>
      </c>
      <c r="G33" s="3">
        <v>58</v>
      </c>
      <c r="H33" s="3">
        <v>49.8</v>
      </c>
      <c r="I33" s="3">
        <v>69.9</v>
      </c>
      <c r="J33" s="3">
        <v>59.8</v>
      </c>
      <c r="K33" s="3">
        <v>49.8</v>
      </c>
      <c r="L33" s="3">
        <v>56</v>
      </c>
      <c r="M33" s="3">
        <v>49.8</v>
      </c>
      <c r="N33" s="3">
        <v>24</v>
      </c>
      <c r="O33" s="3">
        <v>79</v>
      </c>
      <c r="P33" s="3">
        <v>49.8</v>
      </c>
      <c r="Q33" s="3">
        <v>99</v>
      </c>
      <c r="R33" s="3">
        <v>56</v>
      </c>
      <c r="S33" s="3">
        <f t="shared" si="0"/>
        <v>700.9</v>
      </c>
      <c r="T33" s="3">
        <f t="shared" si="1"/>
        <v>581.747</v>
      </c>
      <c r="U33" s="8">
        <f t="shared" si="2"/>
        <v>581.747</v>
      </c>
    </row>
    <row r="34" spans="1:21">
      <c r="A34" s="1" t="s">
        <v>1186</v>
      </c>
      <c r="B34" s="1" t="s">
        <v>19863</v>
      </c>
      <c r="C34" s="1" t="s">
        <v>21610</v>
      </c>
      <c r="D34" s="1" t="s">
        <v>28</v>
      </c>
      <c r="E34" s="1" t="s">
        <v>21673</v>
      </c>
      <c r="F34" s="1" t="s">
        <v>21674</v>
      </c>
      <c r="G34" s="3">
        <v>58</v>
      </c>
      <c r="H34" s="3">
        <v>49.8</v>
      </c>
      <c r="I34" s="3">
        <v>69.9</v>
      </c>
      <c r="J34" s="3">
        <v>59.8</v>
      </c>
      <c r="K34" s="3">
        <v>49.8</v>
      </c>
      <c r="L34" s="3">
        <v>56</v>
      </c>
      <c r="M34" s="3">
        <v>49.8</v>
      </c>
      <c r="N34" s="3">
        <v>24</v>
      </c>
      <c r="O34" s="3">
        <v>79</v>
      </c>
      <c r="P34" s="3">
        <v>49.8</v>
      </c>
      <c r="Q34" s="3">
        <v>99</v>
      </c>
      <c r="R34" s="3">
        <v>56</v>
      </c>
      <c r="S34" s="3">
        <f t="shared" si="0"/>
        <v>700.9</v>
      </c>
      <c r="T34" s="3">
        <f t="shared" si="1"/>
        <v>581.747</v>
      </c>
      <c r="U34" s="8">
        <f t="shared" si="2"/>
        <v>581.747</v>
      </c>
    </row>
    <row r="35" spans="1:21">
      <c r="A35" s="1" t="s">
        <v>1186</v>
      </c>
      <c r="B35" s="1" t="s">
        <v>19863</v>
      </c>
      <c r="C35" s="1" t="s">
        <v>21610</v>
      </c>
      <c r="D35" s="1" t="s">
        <v>28</v>
      </c>
      <c r="E35" s="1" t="s">
        <v>21675</v>
      </c>
      <c r="F35" s="1" t="s">
        <v>21676</v>
      </c>
      <c r="G35" s="3">
        <v>58</v>
      </c>
      <c r="H35" s="3">
        <v>49.8</v>
      </c>
      <c r="I35" s="3">
        <v>69.9</v>
      </c>
      <c r="J35" s="3">
        <v>59.8</v>
      </c>
      <c r="K35" s="3">
        <v>49.8</v>
      </c>
      <c r="L35" s="3">
        <v>56</v>
      </c>
      <c r="M35" s="3">
        <v>49.8</v>
      </c>
      <c r="N35" s="3">
        <v>24</v>
      </c>
      <c r="O35" s="3">
        <v>79</v>
      </c>
      <c r="P35" s="3">
        <v>49.8</v>
      </c>
      <c r="Q35" s="3">
        <v>99</v>
      </c>
      <c r="R35" s="3">
        <v>56</v>
      </c>
      <c r="S35" s="3">
        <f t="shared" ref="S35:S53" si="3">SUM(G35:R35)</f>
        <v>700.9</v>
      </c>
      <c r="T35" s="3">
        <f t="shared" ref="T35:T53" si="4">S35*0.83</f>
        <v>581.747</v>
      </c>
      <c r="U35" s="8">
        <f t="shared" ref="U35:U53" si="5">T35</f>
        <v>581.747</v>
      </c>
    </row>
    <row r="36" spans="1:21">
      <c r="A36" s="1" t="s">
        <v>1186</v>
      </c>
      <c r="B36" s="1" t="s">
        <v>19863</v>
      </c>
      <c r="C36" s="1" t="s">
        <v>21610</v>
      </c>
      <c r="D36" s="1" t="s">
        <v>28</v>
      </c>
      <c r="E36" s="1" t="s">
        <v>21677</v>
      </c>
      <c r="F36" s="1" t="s">
        <v>21678</v>
      </c>
      <c r="G36" s="3">
        <v>58</v>
      </c>
      <c r="H36" s="3">
        <v>49.8</v>
      </c>
      <c r="I36" s="3">
        <v>69.9</v>
      </c>
      <c r="J36" s="3">
        <v>59.8</v>
      </c>
      <c r="K36" s="3">
        <v>49.8</v>
      </c>
      <c r="L36" s="3">
        <v>56</v>
      </c>
      <c r="M36" s="3">
        <v>49.8</v>
      </c>
      <c r="N36" s="3">
        <v>24</v>
      </c>
      <c r="O36" s="3">
        <v>79</v>
      </c>
      <c r="P36" s="3">
        <v>49.8</v>
      </c>
      <c r="Q36" s="3">
        <v>99</v>
      </c>
      <c r="R36" s="3">
        <v>56</v>
      </c>
      <c r="S36" s="3">
        <f t="shared" si="3"/>
        <v>700.9</v>
      </c>
      <c r="T36" s="3">
        <f t="shared" si="4"/>
        <v>581.747</v>
      </c>
      <c r="U36" s="8">
        <f t="shared" si="5"/>
        <v>581.747</v>
      </c>
    </row>
    <row r="37" spans="1:21">
      <c r="A37" s="1" t="s">
        <v>1186</v>
      </c>
      <c r="B37" s="1" t="s">
        <v>19863</v>
      </c>
      <c r="C37" s="1" t="s">
        <v>21610</v>
      </c>
      <c r="D37" s="1" t="s">
        <v>28</v>
      </c>
      <c r="E37" s="1" t="s">
        <v>21679</v>
      </c>
      <c r="F37" s="1" t="s">
        <v>21680</v>
      </c>
      <c r="G37" s="3">
        <v>58</v>
      </c>
      <c r="H37" s="3">
        <v>49.8</v>
      </c>
      <c r="I37" s="3">
        <v>69.9</v>
      </c>
      <c r="J37" s="3">
        <v>59.8</v>
      </c>
      <c r="K37" s="3">
        <v>49.8</v>
      </c>
      <c r="L37" s="3">
        <v>56</v>
      </c>
      <c r="M37" s="3">
        <v>49.8</v>
      </c>
      <c r="N37" s="3">
        <v>24</v>
      </c>
      <c r="O37" s="3">
        <v>79</v>
      </c>
      <c r="P37" s="3">
        <v>49.8</v>
      </c>
      <c r="Q37" s="3">
        <v>99</v>
      </c>
      <c r="R37" s="3">
        <v>56</v>
      </c>
      <c r="S37" s="3">
        <f t="shared" si="3"/>
        <v>700.9</v>
      </c>
      <c r="T37" s="3">
        <f t="shared" si="4"/>
        <v>581.747</v>
      </c>
      <c r="U37" s="8">
        <f t="shared" si="5"/>
        <v>581.747</v>
      </c>
    </row>
    <row r="38" spans="1:21">
      <c r="A38" s="1" t="s">
        <v>1186</v>
      </c>
      <c r="B38" s="1" t="s">
        <v>19863</v>
      </c>
      <c r="C38" s="1" t="s">
        <v>21610</v>
      </c>
      <c r="D38" s="1" t="s">
        <v>28</v>
      </c>
      <c r="E38" s="1" t="s">
        <v>21681</v>
      </c>
      <c r="F38" s="1" t="s">
        <v>21682</v>
      </c>
      <c r="G38" s="3">
        <v>58</v>
      </c>
      <c r="H38" s="3">
        <v>49.8</v>
      </c>
      <c r="I38" s="3">
        <v>69.9</v>
      </c>
      <c r="J38" s="3">
        <v>59.8</v>
      </c>
      <c r="K38" s="3">
        <v>49.8</v>
      </c>
      <c r="L38" s="3">
        <v>56</v>
      </c>
      <c r="M38" s="3">
        <v>49.8</v>
      </c>
      <c r="N38" s="3">
        <v>24</v>
      </c>
      <c r="O38" s="3">
        <v>79</v>
      </c>
      <c r="P38" s="3">
        <v>49.8</v>
      </c>
      <c r="Q38" s="3">
        <v>99</v>
      </c>
      <c r="R38" s="3">
        <v>56</v>
      </c>
      <c r="S38" s="3">
        <f t="shared" si="3"/>
        <v>700.9</v>
      </c>
      <c r="T38" s="3">
        <f t="shared" si="4"/>
        <v>581.747</v>
      </c>
      <c r="U38" s="8">
        <f t="shared" si="5"/>
        <v>581.747</v>
      </c>
    </row>
    <row r="39" spans="1:21">
      <c r="A39" s="1" t="s">
        <v>1186</v>
      </c>
      <c r="B39" s="1" t="s">
        <v>19863</v>
      </c>
      <c r="C39" s="1" t="s">
        <v>21610</v>
      </c>
      <c r="D39" s="1" t="s">
        <v>28</v>
      </c>
      <c r="E39" s="1" t="s">
        <v>21683</v>
      </c>
      <c r="F39" s="1" t="s">
        <v>21684</v>
      </c>
      <c r="G39" s="3">
        <v>58</v>
      </c>
      <c r="H39" s="3">
        <v>49.8</v>
      </c>
      <c r="I39" s="3">
        <v>69.9</v>
      </c>
      <c r="J39" s="3">
        <v>59.8</v>
      </c>
      <c r="K39" s="3">
        <v>49.8</v>
      </c>
      <c r="L39" s="3">
        <v>56</v>
      </c>
      <c r="M39" s="3">
        <v>49.8</v>
      </c>
      <c r="N39" s="3">
        <v>24</v>
      </c>
      <c r="O39" s="3">
        <v>79</v>
      </c>
      <c r="P39" s="3">
        <v>49.8</v>
      </c>
      <c r="Q39" s="3">
        <v>99</v>
      </c>
      <c r="R39" s="3">
        <v>56</v>
      </c>
      <c r="S39" s="3">
        <f t="shared" si="3"/>
        <v>700.9</v>
      </c>
      <c r="T39" s="3">
        <f t="shared" si="4"/>
        <v>581.747</v>
      </c>
      <c r="U39" s="8">
        <f t="shared" si="5"/>
        <v>581.747</v>
      </c>
    </row>
    <row r="40" spans="1:21">
      <c r="A40" s="1" t="s">
        <v>1186</v>
      </c>
      <c r="B40" s="1" t="s">
        <v>19863</v>
      </c>
      <c r="C40" s="1" t="s">
        <v>21610</v>
      </c>
      <c r="D40" s="1" t="s">
        <v>28</v>
      </c>
      <c r="E40" s="1" t="s">
        <v>21685</v>
      </c>
      <c r="F40" s="1" t="s">
        <v>5183</v>
      </c>
      <c r="G40" s="3">
        <v>58</v>
      </c>
      <c r="H40" s="3">
        <v>49.8</v>
      </c>
      <c r="I40" s="3">
        <v>69.9</v>
      </c>
      <c r="J40" s="3">
        <v>59.8</v>
      </c>
      <c r="K40" s="3">
        <v>49.8</v>
      </c>
      <c r="L40" s="3">
        <v>56</v>
      </c>
      <c r="M40" s="3">
        <v>49.8</v>
      </c>
      <c r="N40" s="3">
        <v>24</v>
      </c>
      <c r="O40" s="3">
        <v>79</v>
      </c>
      <c r="P40" s="3">
        <v>49.8</v>
      </c>
      <c r="Q40" s="3">
        <v>99</v>
      </c>
      <c r="R40" s="3">
        <v>56</v>
      </c>
      <c r="S40" s="3">
        <f t="shared" si="3"/>
        <v>700.9</v>
      </c>
      <c r="T40" s="3">
        <f t="shared" si="4"/>
        <v>581.747</v>
      </c>
      <c r="U40" s="8">
        <f t="shared" si="5"/>
        <v>581.747</v>
      </c>
    </row>
    <row r="41" spans="1:21">
      <c r="A41" s="1" t="s">
        <v>1186</v>
      </c>
      <c r="B41" s="1" t="s">
        <v>19863</v>
      </c>
      <c r="C41" s="1" t="s">
        <v>21610</v>
      </c>
      <c r="D41" s="1" t="s">
        <v>28</v>
      </c>
      <c r="E41" s="1" t="s">
        <v>21686</v>
      </c>
      <c r="F41" s="1" t="s">
        <v>21687</v>
      </c>
      <c r="G41" s="3">
        <v>58</v>
      </c>
      <c r="H41" s="3">
        <v>49.8</v>
      </c>
      <c r="I41" s="3">
        <v>69.9</v>
      </c>
      <c r="J41" s="3">
        <v>59.8</v>
      </c>
      <c r="K41" s="3">
        <v>49.8</v>
      </c>
      <c r="L41" s="3">
        <v>56</v>
      </c>
      <c r="M41" s="3">
        <v>49.8</v>
      </c>
      <c r="N41" s="3">
        <v>24</v>
      </c>
      <c r="O41" s="3">
        <v>79</v>
      </c>
      <c r="P41" s="3">
        <v>49.8</v>
      </c>
      <c r="Q41" s="3">
        <v>99</v>
      </c>
      <c r="R41" s="3">
        <v>56</v>
      </c>
      <c r="S41" s="3">
        <f t="shared" si="3"/>
        <v>700.9</v>
      </c>
      <c r="T41" s="3">
        <f t="shared" si="4"/>
        <v>581.747</v>
      </c>
      <c r="U41" s="8">
        <f t="shared" si="5"/>
        <v>581.747</v>
      </c>
    </row>
    <row r="42" spans="1:21">
      <c r="A42" s="1" t="s">
        <v>1186</v>
      </c>
      <c r="B42" s="1" t="s">
        <v>19863</v>
      </c>
      <c r="C42" s="1" t="s">
        <v>21610</v>
      </c>
      <c r="D42" s="1" t="s">
        <v>28</v>
      </c>
      <c r="E42" s="1" t="s">
        <v>21688</v>
      </c>
      <c r="F42" s="1" t="s">
        <v>21689</v>
      </c>
      <c r="G42" s="3">
        <v>58</v>
      </c>
      <c r="H42" s="3">
        <v>49.8</v>
      </c>
      <c r="I42" s="3">
        <v>69.9</v>
      </c>
      <c r="J42" s="3">
        <v>59.8</v>
      </c>
      <c r="K42" s="3">
        <v>49.8</v>
      </c>
      <c r="L42" s="3">
        <v>56</v>
      </c>
      <c r="M42" s="3">
        <v>49.8</v>
      </c>
      <c r="N42" s="3">
        <v>24</v>
      </c>
      <c r="O42" s="3">
        <v>79</v>
      </c>
      <c r="P42" s="3">
        <v>49.8</v>
      </c>
      <c r="Q42" s="3">
        <v>99</v>
      </c>
      <c r="R42" s="3">
        <v>56</v>
      </c>
      <c r="S42" s="3">
        <f t="shared" si="3"/>
        <v>700.9</v>
      </c>
      <c r="T42" s="3">
        <f t="shared" si="4"/>
        <v>581.747</v>
      </c>
      <c r="U42" s="8">
        <f t="shared" si="5"/>
        <v>581.747</v>
      </c>
    </row>
    <row r="43" spans="1:21">
      <c r="A43" s="1" t="s">
        <v>1186</v>
      </c>
      <c r="B43" s="1" t="s">
        <v>19863</v>
      </c>
      <c r="C43" s="1" t="s">
        <v>21610</v>
      </c>
      <c r="D43" s="1" t="s">
        <v>28</v>
      </c>
      <c r="E43" s="1" t="s">
        <v>21690</v>
      </c>
      <c r="F43" s="1" t="s">
        <v>21691</v>
      </c>
      <c r="G43" s="3">
        <v>58</v>
      </c>
      <c r="H43" s="3">
        <v>49.8</v>
      </c>
      <c r="I43" s="3">
        <v>69.9</v>
      </c>
      <c r="J43" s="3">
        <v>59.8</v>
      </c>
      <c r="K43" s="3">
        <v>49.8</v>
      </c>
      <c r="L43" s="3">
        <v>56</v>
      </c>
      <c r="M43" s="3">
        <v>49.8</v>
      </c>
      <c r="N43" s="3">
        <v>24</v>
      </c>
      <c r="O43" s="3">
        <v>79</v>
      </c>
      <c r="P43" s="3">
        <v>49.8</v>
      </c>
      <c r="Q43" s="3">
        <v>99</v>
      </c>
      <c r="R43" s="3">
        <v>56</v>
      </c>
      <c r="S43" s="3">
        <f t="shared" si="3"/>
        <v>700.9</v>
      </c>
      <c r="T43" s="3">
        <f t="shared" si="4"/>
        <v>581.747</v>
      </c>
      <c r="U43" s="8">
        <f t="shared" si="5"/>
        <v>581.747</v>
      </c>
    </row>
    <row r="44" spans="1:21">
      <c r="A44" s="1" t="s">
        <v>1186</v>
      </c>
      <c r="B44" s="1" t="s">
        <v>19863</v>
      </c>
      <c r="C44" s="1" t="s">
        <v>21610</v>
      </c>
      <c r="D44" s="1" t="s">
        <v>28</v>
      </c>
      <c r="E44" s="1" t="s">
        <v>21692</v>
      </c>
      <c r="F44" s="1" t="s">
        <v>21693</v>
      </c>
      <c r="G44" s="3">
        <v>58</v>
      </c>
      <c r="H44" s="3">
        <v>49.8</v>
      </c>
      <c r="I44" s="3">
        <v>69.9</v>
      </c>
      <c r="J44" s="3">
        <v>59.8</v>
      </c>
      <c r="K44" s="3">
        <v>49.8</v>
      </c>
      <c r="L44" s="3">
        <v>56</v>
      </c>
      <c r="M44" s="3">
        <v>49.8</v>
      </c>
      <c r="N44" s="3">
        <v>24</v>
      </c>
      <c r="O44" s="3">
        <v>79</v>
      </c>
      <c r="P44" s="3">
        <v>49.8</v>
      </c>
      <c r="Q44" s="3">
        <v>99</v>
      </c>
      <c r="R44" s="3">
        <v>56</v>
      </c>
      <c r="S44" s="3">
        <f t="shared" si="3"/>
        <v>700.9</v>
      </c>
      <c r="T44" s="3">
        <f t="shared" si="4"/>
        <v>581.747</v>
      </c>
      <c r="U44" s="8">
        <f t="shared" si="5"/>
        <v>581.747</v>
      </c>
    </row>
    <row r="45" spans="1:21">
      <c r="A45" s="1" t="s">
        <v>1186</v>
      </c>
      <c r="B45" s="1" t="s">
        <v>19863</v>
      </c>
      <c r="C45" s="1" t="s">
        <v>21610</v>
      </c>
      <c r="D45" s="1" t="s">
        <v>28</v>
      </c>
      <c r="E45" s="1" t="s">
        <v>21694</v>
      </c>
      <c r="F45" s="1" t="s">
        <v>21695</v>
      </c>
      <c r="G45" s="3">
        <v>58</v>
      </c>
      <c r="H45" s="3">
        <v>49.8</v>
      </c>
      <c r="I45" s="3">
        <v>69.9</v>
      </c>
      <c r="J45" s="3">
        <v>59.8</v>
      </c>
      <c r="K45" s="3">
        <v>49.8</v>
      </c>
      <c r="L45" s="3">
        <v>56</v>
      </c>
      <c r="M45" s="3">
        <v>49.8</v>
      </c>
      <c r="N45" s="3">
        <v>24</v>
      </c>
      <c r="O45" s="3">
        <v>79</v>
      </c>
      <c r="P45" s="3">
        <v>49.8</v>
      </c>
      <c r="Q45" s="3">
        <v>99</v>
      </c>
      <c r="R45" s="3">
        <v>56</v>
      </c>
      <c r="S45" s="3">
        <f t="shared" si="3"/>
        <v>700.9</v>
      </c>
      <c r="T45" s="3">
        <f t="shared" si="4"/>
        <v>581.747</v>
      </c>
      <c r="U45" s="8">
        <f t="shared" si="5"/>
        <v>581.747</v>
      </c>
    </row>
    <row r="46" spans="1:21">
      <c r="A46" s="1" t="s">
        <v>1186</v>
      </c>
      <c r="B46" s="1" t="s">
        <v>19863</v>
      </c>
      <c r="C46" s="1" t="s">
        <v>21610</v>
      </c>
      <c r="D46" s="1" t="s">
        <v>28</v>
      </c>
      <c r="E46" s="1" t="s">
        <v>21696</v>
      </c>
      <c r="F46" s="1" t="s">
        <v>21697</v>
      </c>
      <c r="G46" s="3">
        <v>58</v>
      </c>
      <c r="H46" s="3">
        <v>49.8</v>
      </c>
      <c r="I46" s="3">
        <v>69.9</v>
      </c>
      <c r="J46" s="3">
        <v>59.8</v>
      </c>
      <c r="K46" s="3">
        <v>49.8</v>
      </c>
      <c r="L46" s="3">
        <v>56</v>
      </c>
      <c r="M46" s="3">
        <v>49.8</v>
      </c>
      <c r="N46" s="3">
        <v>24</v>
      </c>
      <c r="O46" s="3">
        <v>79</v>
      </c>
      <c r="P46" s="3">
        <v>49.8</v>
      </c>
      <c r="Q46" s="3">
        <v>99</v>
      </c>
      <c r="R46" s="3">
        <v>56</v>
      </c>
      <c r="S46" s="3">
        <f t="shared" si="3"/>
        <v>700.9</v>
      </c>
      <c r="T46" s="3">
        <f t="shared" si="4"/>
        <v>581.747</v>
      </c>
      <c r="U46" s="8">
        <f t="shared" si="5"/>
        <v>581.747</v>
      </c>
    </row>
    <row r="47" spans="1:21">
      <c r="A47" s="1" t="s">
        <v>1186</v>
      </c>
      <c r="B47" s="1" t="s">
        <v>19863</v>
      </c>
      <c r="C47" s="1" t="s">
        <v>21610</v>
      </c>
      <c r="D47" s="1" t="s">
        <v>28</v>
      </c>
      <c r="E47" s="1" t="s">
        <v>21698</v>
      </c>
      <c r="F47" s="1" t="s">
        <v>21699</v>
      </c>
      <c r="G47" s="3">
        <v>58</v>
      </c>
      <c r="H47" s="3">
        <v>49.8</v>
      </c>
      <c r="I47" s="3">
        <v>69.9</v>
      </c>
      <c r="J47" s="3">
        <v>59.8</v>
      </c>
      <c r="K47" s="3">
        <v>49.8</v>
      </c>
      <c r="L47" s="3">
        <v>56</v>
      </c>
      <c r="M47" s="3">
        <v>49.8</v>
      </c>
      <c r="N47" s="3">
        <v>24</v>
      </c>
      <c r="O47" s="3">
        <v>79</v>
      </c>
      <c r="P47" s="3">
        <v>49.8</v>
      </c>
      <c r="Q47" s="3">
        <v>99</v>
      </c>
      <c r="R47" s="3">
        <v>56</v>
      </c>
      <c r="S47" s="3">
        <f t="shared" si="3"/>
        <v>700.9</v>
      </c>
      <c r="T47" s="3">
        <f t="shared" si="4"/>
        <v>581.747</v>
      </c>
      <c r="U47" s="8">
        <f t="shared" si="5"/>
        <v>581.747</v>
      </c>
    </row>
    <row r="48" spans="1:21">
      <c r="A48" s="1" t="s">
        <v>1186</v>
      </c>
      <c r="B48" s="1" t="s">
        <v>19863</v>
      </c>
      <c r="C48" s="1" t="s">
        <v>21610</v>
      </c>
      <c r="D48" s="1" t="s">
        <v>28</v>
      </c>
      <c r="E48" s="1" t="s">
        <v>21700</v>
      </c>
      <c r="F48" s="1" t="s">
        <v>21701</v>
      </c>
      <c r="G48" s="3">
        <v>58</v>
      </c>
      <c r="H48" s="3">
        <v>49.8</v>
      </c>
      <c r="I48" s="3">
        <v>69.9</v>
      </c>
      <c r="J48" s="3">
        <v>59.8</v>
      </c>
      <c r="K48" s="3">
        <v>49.8</v>
      </c>
      <c r="L48" s="3">
        <v>56</v>
      </c>
      <c r="M48" s="3">
        <v>49.8</v>
      </c>
      <c r="N48" s="3">
        <v>24</v>
      </c>
      <c r="O48" s="3">
        <v>79</v>
      </c>
      <c r="P48" s="3">
        <v>49.8</v>
      </c>
      <c r="Q48" s="3">
        <v>99</v>
      </c>
      <c r="R48" s="3">
        <v>56</v>
      </c>
      <c r="S48" s="3">
        <f t="shared" si="3"/>
        <v>700.9</v>
      </c>
      <c r="T48" s="3">
        <f t="shared" si="4"/>
        <v>581.747</v>
      </c>
      <c r="U48" s="8">
        <f t="shared" si="5"/>
        <v>581.747</v>
      </c>
    </row>
    <row r="49" spans="1:21">
      <c r="A49" s="1" t="s">
        <v>1186</v>
      </c>
      <c r="B49" s="1" t="s">
        <v>19863</v>
      </c>
      <c r="C49" s="1" t="s">
        <v>21610</v>
      </c>
      <c r="D49" s="1" t="s">
        <v>28</v>
      </c>
      <c r="E49" s="1" t="s">
        <v>21702</v>
      </c>
      <c r="F49" s="1" t="s">
        <v>21703</v>
      </c>
      <c r="G49" s="3">
        <v>58</v>
      </c>
      <c r="H49" s="3">
        <v>49.8</v>
      </c>
      <c r="I49" s="3">
        <v>69.9</v>
      </c>
      <c r="J49" s="3">
        <v>59.8</v>
      </c>
      <c r="K49" s="3">
        <v>49.8</v>
      </c>
      <c r="L49" s="3">
        <v>56</v>
      </c>
      <c r="M49" s="3">
        <v>49.8</v>
      </c>
      <c r="N49" s="3">
        <v>24</v>
      </c>
      <c r="O49" s="3">
        <v>79</v>
      </c>
      <c r="P49" s="3">
        <v>49.8</v>
      </c>
      <c r="Q49" s="3">
        <v>99</v>
      </c>
      <c r="R49" s="3">
        <v>56</v>
      </c>
      <c r="S49" s="3">
        <f t="shared" si="3"/>
        <v>700.9</v>
      </c>
      <c r="T49" s="3">
        <f t="shared" si="4"/>
        <v>581.747</v>
      </c>
      <c r="U49" s="8">
        <f t="shared" si="5"/>
        <v>581.747</v>
      </c>
    </row>
    <row r="50" spans="1:21">
      <c r="A50" s="1" t="s">
        <v>1186</v>
      </c>
      <c r="B50" s="1" t="s">
        <v>19863</v>
      </c>
      <c r="C50" s="1" t="s">
        <v>21610</v>
      </c>
      <c r="D50" s="1" t="s">
        <v>28</v>
      </c>
      <c r="E50" s="1" t="s">
        <v>21704</v>
      </c>
      <c r="F50" s="1" t="s">
        <v>21705</v>
      </c>
      <c r="G50" s="3">
        <v>58</v>
      </c>
      <c r="H50" s="3">
        <v>49.8</v>
      </c>
      <c r="I50" s="3">
        <v>69.9</v>
      </c>
      <c r="J50" s="3">
        <v>59.8</v>
      </c>
      <c r="K50" s="3">
        <v>49.8</v>
      </c>
      <c r="L50" s="3">
        <v>56</v>
      </c>
      <c r="M50" s="3">
        <v>49.8</v>
      </c>
      <c r="N50" s="3">
        <v>24</v>
      </c>
      <c r="O50" s="3">
        <v>79</v>
      </c>
      <c r="P50" s="3">
        <v>49.8</v>
      </c>
      <c r="Q50" s="3">
        <v>99</v>
      </c>
      <c r="R50" s="3">
        <v>56</v>
      </c>
      <c r="S50" s="3">
        <f t="shared" si="3"/>
        <v>700.9</v>
      </c>
      <c r="T50" s="3">
        <f t="shared" si="4"/>
        <v>581.747</v>
      </c>
      <c r="U50" s="8">
        <f t="shared" si="5"/>
        <v>581.747</v>
      </c>
    </row>
    <row r="51" spans="1:21">
      <c r="A51" s="1" t="s">
        <v>1186</v>
      </c>
      <c r="B51" s="1" t="s">
        <v>19863</v>
      </c>
      <c r="C51" s="1" t="s">
        <v>21610</v>
      </c>
      <c r="D51" s="1" t="s">
        <v>28</v>
      </c>
      <c r="E51" s="1" t="s">
        <v>21706</v>
      </c>
      <c r="F51" s="1" t="s">
        <v>21707</v>
      </c>
      <c r="G51" s="3">
        <v>58</v>
      </c>
      <c r="H51" s="3">
        <v>49.8</v>
      </c>
      <c r="I51" s="3">
        <v>69.9</v>
      </c>
      <c r="J51" s="3">
        <v>59.8</v>
      </c>
      <c r="K51" s="3">
        <v>49.8</v>
      </c>
      <c r="L51" s="3">
        <v>56</v>
      </c>
      <c r="M51" s="3">
        <v>49.8</v>
      </c>
      <c r="N51" s="3">
        <v>24</v>
      </c>
      <c r="O51" s="3">
        <v>79</v>
      </c>
      <c r="P51" s="3">
        <v>49.8</v>
      </c>
      <c r="Q51" s="3">
        <v>99</v>
      </c>
      <c r="R51" s="3">
        <v>56</v>
      </c>
      <c r="S51" s="3">
        <f t="shared" si="3"/>
        <v>700.9</v>
      </c>
      <c r="T51" s="3">
        <f t="shared" si="4"/>
        <v>581.747</v>
      </c>
      <c r="U51" s="8">
        <f t="shared" si="5"/>
        <v>581.747</v>
      </c>
    </row>
    <row r="52" spans="1:21">
      <c r="A52" s="1" t="s">
        <v>1186</v>
      </c>
      <c r="B52" s="1" t="s">
        <v>19863</v>
      </c>
      <c r="C52" s="1" t="s">
        <v>21610</v>
      </c>
      <c r="D52" s="1" t="s">
        <v>28</v>
      </c>
      <c r="E52" s="1" t="s">
        <v>21708</v>
      </c>
      <c r="F52" s="1" t="s">
        <v>21709</v>
      </c>
      <c r="G52" s="3">
        <v>58</v>
      </c>
      <c r="H52" s="3">
        <v>49.8</v>
      </c>
      <c r="I52" s="3">
        <v>69.9</v>
      </c>
      <c r="J52" s="3">
        <v>59.8</v>
      </c>
      <c r="K52" s="3">
        <v>49.8</v>
      </c>
      <c r="L52" s="3">
        <v>56</v>
      </c>
      <c r="M52" s="3">
        <v>49.8</v>
      </c>
      <c r="N52" s="3">
        <v>24</v>
      </c>
      <c r="O52" s="3">
        <v>79</v>
      </c>
      <c r="P52" s="3">
        <v>49.8</v>
      </c>
      <c r="Q52" s="3">
        <v>99</v>
      </c>
      <c r="R52" s="3">
        <v>56</v>
      </c>
      <c r="S52" s="3">
        <f t="shared" si="3"/>
        <v>700.9</v>
      </c>
      <c r="T52" s="3">
        <f t="shared" si="4"/>
        <v>581.747</v>
      </c>
      <c r="U52" s="8">
        <f t="shared" si="5"/>
        <v>581.747</v>
      </c>
    </row>
    <row r="53" spans="1:21">
      <c r="A53" s="1" t="s">
        <v>1186</v>
      </c>
      <c r="B53" s="1" t="s">
        <v>19863</v>
      </c>
      <c r="C53" s="1" t="s">
        <v>21610</v>
      </c>
      <c r="D53" s="1" t="s">
        <v>28</v>
      </c>
      <c r="E53" s="1" t="s">
        <v>21710</v>
      </c>
      <c r="F53" s="1" t="s">
        <v>21711</v>
      </c>
      <c r="G53" s="3">
        <v>58</v>
      </c>
      <c r="H53" s="3">
        <v>49.8</v>
      </c>
      <c r="I53" s="3">
        <v>69.9</v>
      </c>
      <c r="J53" s="3">
        <v>59.8</v>
      </c>
      <c r="K53" s="3">
        <v>49.8</v>
      </c>
      <c r="L53" s="3">
        <v>56</v>
      </c>
      <c r="M53" s="3">
        <v>49.8</v>
      </c>
      <c r="N53" s="3">
        <v>24</v>
      </c>
      <c r="O53" s="3">
        <v>79</v>
      </c>
      <c r="P53" s="3">
        <v>49.8</v>
      </c>
      <c r="Q53" s="3">
        <v>99</v>
      </c>
      <c r="R53" s="3">
        <v>56</v>
      </c>
      <c r="S53" s="3">
        <f t="shared" si="3"/>
        <v>700.9</v>
      </c>
      <c r="T53" s="3">
        <f t="shared" si="4"/>
        <v>581.747</v>
      </c>
      <c r="U53" s="8">
        <f t="shared" si="5"/>
        <v>581.747</v>
      </c>
    </row>
  </sheetData>
  <pageMargins left="0.75" right="0.75" top="1" bottom="1" header="0.5" footer="0.5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1"/>
  <sheetViews>
    <sheetView workbookViewId="0">
      <selection activeCell="AC1" sqref="AC$1:AC$1048576"/>
    </sheetView>
  </sheetViews>
  <sheetFormatPr defaultColWidth="9" defaultRowHeight="13.5"/>
  <cols>
    <col min="1" max="1" width="22.125" customWidth="1"/>
    <col min="3" max="3" width="21.375" customWidth="1"/>
    <col min="7" max="26" width="4" style="6" customWidth="1"/>
    <col min="27" max="27" width="5.75" style="6" customWidth="1"/>
    <col min="28" max="28" width="7.5" style="6" customWidth="1"/>
    <col min="29" max="29" width="7.5" style="9" customWidth="1"/>
  </cols>
  <sheetData>
    <row r="1" ht="120" customHeight="1" spans="1:2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21712</v>
      </c>
      <c r="I1" s="3" t="s">
        <v>13068</v>
      </c>
      <c r="J1" s="3" t="s">
        <v>21713</v>
      </c>
      <c r="K1" s="3" t="s">
        <v>21714</v>
      </c>
      <c r="L1" s="3" t="s">
        <v>21715</v>
      </c>
      <c r="M1" s="3" t="s">
        <v>21716</v>
      </c>
      <c r="N1" s="3" t="s">
        <v>21717</v>
      </c>
      <c r="O1" s="3" t="s">
        <v>21718</v>
      </c>
      <c r="P1" s="3" t="s">
        <v>19855</v>
      </c>
      <c r="Q1" s="3" t="s">
        <v>21719</v>
      </c>
      <c r="R1" s="3" t="s">
        <v>21720</v>
      </c>
      <c r="S1" s="3" t="s">
        <v>21721</v>
      </c>
      <c r="T1" s="3" t="s">
        <v>21722</v>
      </c>
      <c r="U1" s="3" t="s">
        <v>21723</v>
      </c>
      <c r="V1" s="3" t="s">
        <v>21724</v>
      </c>
      <c r="W1" s="3" t="s">
        <v>3690</v>
      </c>
      <c r="X1" s="3" t="s">
        <v>21725</v>
      </c>
      <c r="Y1" s="3" t="s">
        <v>21726</v>
      </c>
      <c r="Z1" s="3" t="s">
        <v>21727</v>
      </c>
      <c r="AA1" s="3" t="s">
        <v>17</v>
      </c>
      <c r="AB1" s="3" t="s">
        <v>18</v>
      </c>
      <c r="AC1" s="8" t="s">
        <v>24</v>
      </c>
    </row>
    <row r="2" spans="1:29">
      <c r="A2" s="1" t="s">
        <v>3541</v>
      </c>
      <c r="B2" s="1" t="s">
        <v>19863</v>
      </c>
      <c r="C2" s="1" t="s">
        <v>21728</v>
      </c>
      <c r="D2" s="1" t="s">
        <v>28</v>
      </c>
      <c r="E2" s="1" t="s">
        <v>21729</v>
      </c>
      <c r="F2" s="1" t="s">
        <v>21730</v>
      </c>
      <c r="G2" s="3">
        <v>56</v>
      </c>
      <c r="H2" s="3">
        <v>45</v>
      </c>
      <c r="I2" s="3">
        <v>59</v>
      </c>
      <c r="J2" s="3">
        <v>52</v>
      </c>
      <c r="K2" s="3">
        <v>48</v>
      </c>
      <c r="L2" s="3">
        <v>45</v>
      </c>
      <c r="M2" s="3">
        <v>49</v>
      </c>
      <c r="N2" s="3">
        <v>27</v>
      </c>
      <c r="O2" s="3">
        <v>46</v>
      </c>
      <c r="P2" s="3">
        <v>49.8</v>
      </c>
      <c r="Q2" s="3">
        <v>39.5</v>
      </c>
      <c r="R2" s="3">
        <v>42</v>
      </c>
      <c r="S2" s="3">
        <v>59</v>
      </c>
      <c r="T2" s="3">
        <v>36</v>
      </c>
      <c r="U2" s="3">
        <v>49.8</v>
      </c>
      <c r="V2" s="3">
        <v>54.8</v>
      </c>
      <c r="W2" s="3">
        <v>65</v>
      </c>
      <c r="X2" s="3">
        <v>59.8</v>
      </c>
      <c r="Y2" s="3">
        <v>45</v>
      </c>
      <c r="Z2" s="3">
        <v>38</v>
      </c>
      <c r="AA2" s="3">
        <f>SUM(G2:Z2)</f>
        <v>965.7</v>
      </c>
      <c r="AB2" s="3">
        <f>AA2*0.83</f>
        <v>801.531</v>
      </c>
      <c r="AC2" s="8">
        <f>AB2</f>
        <v>801.531</v>
      </c>
    </row>
    <row r="3" spans="1:29">
      <c r="A3" s="1" t="s">
        <v>3541</v>
      </c>
      <c r="B3" s="1" t="s">
        <v>19863</v>
      </c>
      <c r="C3" s="1" t="s">
        <v>21728</v>
      </c>
      <c r="D3" s="1" t="s">
        <v>28</v>
      </c>
      <c r="E3" s="1" t="s">
        <v>21731</v>
      </c>
      <c r="F3" s="1" t="s">
        <v>21732</v>
      </c>
      <c r="G3" s="3">
        <v>56</v>
      </c>
      <c r="H3" s="3">
        <v>45</v>
      </c>
      <c r="I3" s="3">
        <v>59</v>
      </c>
      <c r="J3" s="3">
        <v>52</v>
      </c>
      <c r="K3" s="3">
        <v>48</v>
      </c>
      <c r="L3" s="3">
        <v>45</v>
      </c>
      <c r="M3" s="3">
        <v>49</v>
      </c>
      <c r="N3" s="3">
        <v>27</v>
      </c>
      <c r="O3" s="3">
        <v>46</v>
      </c>
      <c r="P3" s="3">
        <v>49.8</v>
      </c>
      <c r="Q3" s="3">
        <v>39.5</v>
      </c>
      <c r="R3" s="3">
        <v>42</v>
      </c>
      <c r="S3" s="3">
        <v>59</v>
      </c>
      <c r="T3" s="3">
        <v>36</v>
      </c>
      <c r="U3" s="3">
        <v>49.8</v>
      </c>
      <c r="V3" s="3">
        <v>54.8</v>
      </c>
      <c r="W3" s="3">
        <v>65</v>
      </c>
      <c r="X3" s="3">
        <v>59.8</v>
      </c>
      <c r="Y3" s="3">
        <v>45</v>
      </c>
      <c r="Z3" s="3">
        <v>38</v>
      </c>
      <c r="AA3" s="3">
        <f t="shared" ref="AA3:AA34" si="0">SUM(G3:Z3)</f>
        <v>965.7</v>
      </c>
      <c r="AB3" s="3">
        <f t="shared" ref="AB3:AB34" si="1">AA3*0.83</f>
        <v>801.531</v>
      </c>
      <c r="AC3" s="8">
        <f t="shared" ref="AC3:AC34" si="2">AB3</f>
        <v>801.531</v>
      </c>
    </row>
    <row r="4" spans="1:29">
      <c r="A4" s="1" t="s">
        <v>3541</v>
      </c>
      <c r="B4" s="1" t="s">
        <v>19863</v>
      </c>
      <c r="C4" s="1" t="s">
        <v>21728</v>
      </c>
      <c r="D4" s="1" t="s">
        <v>28</v>
      </c>
      <c r="E4" s="1" t="s">
        <v>21733</v>
      </c>
      <c r="F4" s="1" t="s">
        <v>21734</v>
      </c>
      <c r="G4" s="3">
        <v>56</v>
      </c>
      <c r="H4" s="3">
        <v>45</v>
      </c>
      <c r="I4" s="3">
        <v>59</v>
      </c>
      <c r="J4" s="3">
        <v>52</v>
      </c>
      <c r="K4" s="3">
        <v>48</v>
      </c>
      <c r="L4" s="3">
        <v>45</v>
      </c>
      <c r="M4" s="3">
        <v>49</v>
      </c>
      <c r="N4" s="3">
        <v>27</v>
      </c>
      <c r="O4" s="3">
        <v>46</v>
      </c>
      <c r="P4" s="3">
        <v>49.8</v>
      </c>
      <c r="Q4" s="3">
        <v>39.5</v>
      </c>
      <c r="R4" s="3">
        <v>42</v>
      </c>
      <c r="S4" s="3">
        <v>59</v>
      </c>
      <c r="T4" s="3">
        <v>36</v>
      </c>
      <c r="U4" s="3">
        <v>49.8</v>
      </c>
      <c r="V4" s="3">
        <v>54.8</v>
      </c>
      <c r="W4" s="3">
        <v>65</v>
      </c>
      <c r="X4" s="3">
        <v>59.8</v>
      </c>
      <c r="Y4" s="3">
        <v>45</v>
      </c>
      <c r="Z4" s="3">
        <v>38</v>
      </c>
      <c r="AA4" s="3">
        <f t="shared" si="0"/>
        <v>965.7</v>
      </c>
      <c r="AB4" s="3">
        <f t="shared" si="1"/>
        <v>801.531</v>
      </c>
      <c r="AC4" s="8">
        <f t="shared" si="2"/>
        <v>801.531</v>
      </c>
    </row>
    <row r="5" spans="1:29">
      <c r="A5" s="1" t="s">
        <v>3541</v>
      </c>
      <c r="B5" s="1" t="s">
        <v>19863</v>
      </c>
      <c r="C5" s="1" t="s">
        <v>21728</v>
      </c>
      <c r="D5" s="1" t="s">
        <v>28</v>
      </c>
      <c r="E5" s="1" t="s">
        <v>21735</v>
      </c>
      <c r="F5" s="1" t="s">
        <v>21736</v>
      </c>
      <c r="G5" s="3">
        <v>56</v>
      </c>
      <c r="H5" s="3">
        <v>45</v>
      </c>
      <c r="I5" s="3">
        <v>59</v>
      </c>
      <c r="J5" s="3">
        <v>52</v>
      </c>
      <c r="K5" s="3">
        <v>48</v>
      </c>
      <c r="L5" s="3">
        <v>45</v>
      </c>
      <c r="M5" s="3">
        <v>49</v>
      </c>
      <c r="N5" s="3">
        <v>27</v>
      </c>
      <c r="O5" s="3">
        <v>46</v>
      </c>
      <c r="P5" s="3">
        <v>49.8</v>
      </c>
      <c r="Q5" s="3">
        <v>39.5</v>
      </c>
      <c r="R5" s="3">
        <v>42</v>
      </c>
      <c r="S5" s="3">
        <v>59</v>
      </c>
      <c r="T5" s="3">
        <v>36</v>
      </c>
      <c r="U5" s="3">
        <v>49.8</v>
      </c>
      <c r="V5" s="3">
        <v>54.8</v>
      </c>
      <c r="W5" s="3">
        <v>65</v>
      </c>
      <c r="X5" s="3">
        <v>59.8</v>
      </c>
      <c r="Y5" s="3">
        <v>45</v>
      </c>
      <c r="Z5" s="3">
        <v>38</v>
      </c>
      <c r="AA5" s="3">
        <f t="shared" si="0"/>
        <v>965.7</v>
      </c>
      <c r="AB5" s="3">
        <f t="shared" si="1"/>
        <v>801.531</v>
      </c>
      <c r="AC5" s="8">
        <f t="shared" si="2"/>
        <v>801.531</v>
      </c>
    </row>
    <row r="6" spans="1:29">
      <c r="A6" s="1" t="s">
        <v>3541</v>
      </c>
      <c r="B6" s="1" t="s">
        <v>19863</v>
      </c>
      <c r="C6" s="1" t="s">
        <v>21728</v>
      </c>
      <c r="D6" s="1" t="s">
        <v>28</v>
      </c>
      <c r="E6" s="1" t="s">
        <v>21737</v>
      </c>
      <c r="F6" s="1" t="s">
        <v>21738</v>
      </c>
      <c r="G6" s="3">
        <v>56</v>
      </c>
      <c r="H6" s="3">
        <v>45</v>
      </c>
      <c r="I6" s="3">
        <v>59</v>
      </c>
      <c r="J6" s="3">
        <v>52</v>
      </c>
      <c r="K6" s="3">
        <v>48</v>
      </c>
      <c r="L6" s="3">
        <v>45</v>
      </c>
      <c r="M6" s="3">
        <v>49</v>
      </c>
      <c r="N6" s="3">
        <v>27</v>
      </c>
      <c r="O6" s="3">
        <v>46</v>
      </c>
      <c r="P6" s="3">
        <v>49.8</v>
      </c>
      <c r="Q6" s="3">
        <v>39.5</v>
      </c>
      <c r="R6" s="3">
        <v>42</v>
      </c>
      <c r="S6" s="3">
        <v>59</v>
      </c>
      <c r="T6" s="3">
        <v>36</v>
      </c>
      <c r="U6" s="3">
        <v>49.8</v>
      </c>
      <c r="V6" s="3">
        <v>54.8</v>
      </c>
      <c r="W6" s="3">
        <v>65</v>
      </c>
      <c r="X6" s="3">
        <v>59.8</v>
      </c>
      <c r="Y6" s="3">
        <v>45</v>
      </c>
      <c r="Z6" s="3">
        <v>38</v>
      </c>
      <c r="AA6" s="3">
        <f t="shared" si="0"/>
        <v>965.7</v>
      </c>
      <c r="AB6" s="3">
        <f t="shared" si="1"/>
        <v>801.531</v>
      </c>
      <c r="AC6" s="8">
        <f t="shared" si="2"/>
        <v>801.531</v>
      </c>
    </row>
    <row r="7" spans="1:29">
      <c r="A7" s="1" t="s">
        <v>3541</v>
      </c>
      <c r="B7" s="1" t="s">
        <v>19863</v>
      </c>
      <c r="C7" s="1" t="s">
        <v>21728</v>
      </c>
      <c r="D7" s="1" t="s">
        <v>28</v>
      </c>
      <c r="E7" s="1" t="s">
        <v>21739</v>
      </c>
      <c r="F7" s="1" t="s">
        <v>21740</v>
      </c>
      <c r="G7" s="3">
        <v>56</v>
      </c>
      <c r="H7" s="3">
        <v>45</v>
      </c>
      <c r="I7" s="3">
        <v>59</v>
      </c>
      <c r="J7" s="3">
        <v>52</v>
      </c>
      <c r="K7" s="3">
        <v>48</v>
      </c>
      <c r="L7" s="3">
        <v>45</v>
      </c>
      <c r="M7" s="3">
        <v>49</v>
      </c>
      <c r="N7" s="3">
        <v>27</v>
      </c>
      <c r="O7" s="3">
        <v>46</v>
      </c>
      <c r="P7" s="3">
        <v>49.8</v>
      </c>
      <c r="Q7" s="3">
        <v>39.5</v>
      </c>
      <c r="R7" s="3">
        <v>42</v>
      </c>
      <c r="S7" s="3">
        <v>59</v>
      </c>
      <c r="T7" s="3">
        <v>36</v>
      </c>
      <c r="U7" s="3">
        <v>49.8</v>
      </c>
      <c r="V7" s="3">
        <v>54.8</v>
      </c>
      <c r="W7" s="3">
        <v>65</v>
      </c>
      <c r="X7" s="3">
        <v>59.8</v>
      </c>
      <c r="Y7" s="3">
        <v>45</v>
      </c>
      <c r="Z7" s="3">
        <v>38</v>
      </c>
      <c r="AA7" s="3">
        <f t="shared" si="0"/>
        <v>965.7</v>
      </c>
      <c r="AB7" s="3">
        <f t="shared" si="1"/>
        <v>801.531</v>
      </c>
      <c r="AC7" s="8">
        <f t="shared" si="2"/>
        <v>801.531</v>
      </c>
    </row>
    <row r="8" spans="1:29">
      <c r="A8" s="1" t="s">
        <v>3541</v>
      </c>
      <c r="B8" s="1" t="s">
        <v>19863</v>
      </c>
      <c r="C8" s="1" t="s">
        <v>21728</v>
      </c>
      <c r="D8" s="1" t="s">
        <v>28</v>
      </c>
      <c r="E8" s="1" t="s">
        <v>21741</v>
      </c>
      <c r="F8" s="1" t="s">
        <v>21742</v>
      </c>
      <c r="G8" s="3">
        <v>56</v>
      </c>
      <c r="H8" s="3">
        <v>45</v>
      </c>
      <c r="I8" s="3">
        <v>59</v>
      </c>
      <c r="J8" s="3">
        <v>52</v>
      </c>
      <c r="K8" s="3">
        <v>48</v>
      </c>
      <c r="L8" s="3">
        <v>45</v>
      </c>
      <c r="M8" s="3">
        <v>49</v>
      </c>
      <c r="N8" s="3">
        <v>27</v>
      </c>
      <c r="O8" s="3">
        <v>46</v>
      </c>
      <c r="P8" s="3">
        <v>49.8</v>
      </c>
      <c r="Q8" s="3">
        <v>39.5</v>
      </c>
      <c r="R8" s="3">
        <v>42</v>
      </c>
      <c r="S8" s="3">
        <v>59</v>
      </c>
      <c r="T8" s="3">
        <v>36</v>
      </c>
      <c r="U8" s="3">
        <v>49.8</v>
      </c>
      <c r="V8" s="3">
        <v>54.8</v>
      </c>
      <c r="W8" s="3">
        <v>65</v>
      </c>
      <c r="X8" s="3">
        <v>59.8</v>
      </c>
      <c r="Y8" s="3">
        <v>45</v>
      </c>
      <c r="Z8" s="3">
        <v>38</v>
      </c>
      <c r="AA8" s="3">
        <f t="shared" si="0"/>
        <v>965.7</v>
      </c>
      <c r="AB8" s="3">
        <f t="shared" si="1"/>
        <v>801.531</v>
      </c>
      <c r="AC8" s="8">
        <f t="shared" si="2"/>
        <v>801.531</v>
      </c>
    </row>
    <row r="9" spans="1:29">
      <c r="A9" s="1" t="s">
        <v>3541</v>
      </c>
      <c r="B9" s="1" t="s">
        <v>19863</v>
      </c>
      <c r="C9" s="1" t="s">
        <v>21728</v>
      </c>
      <c r="D9" s="1" t="s">
        <v>28</v>
      </c>
      <c r="E9" s="1" t="s">
        <v>21743</v>
      </c>
      <c r="F9" s="1" t="s">
        <v>21744</v>
      </c>
      <c r="G9" s="3">
        <v>56</v>
      </c>
      <c r="H9" s="3">
        <v>45</v>
      </c>
      <c r="I9" s="3">
        <v>59</v>
      </c>
      <c r="J9" s="3">
        <v>52</v>
      </c>
      <c r="K9" s="3">
        <v>48</v>
      </c>
      <c r="L9" s="3">
        <v>45</v>
      </c>
      <c r="M9" s="3">
        <v>49</v>
      </c>
      <c r="N9" s="3">
        <v>27</v>
      </c>
      <c r="O9" s="3">
        <v>46</v>
      </c>
      <c r="P9" s="3">
        <v>49.8</v>
      </c>
      <c r="Q9" s="3">
        <v>39.5</v>
      </c>
      <c r="R9" s="3">
        <v>42</v>
      </c>
      <c r="S9" s="3">
        <v>59</v>
      </c>
      <c r="T9" s="3">
        <v>36</v>
      </c>
      <c r="U9" s="3">
        <v>49.8</v>
      </c>
      <c r="V9" s="3">
        <v>54.8</v>
      </c>
      <c r="W9" s="3">
        <v>65</v>
      </c>
      <c r="X9" s="3">
        <v>59.8</v>
      </c>
      <c r="Y9" s="3">
        <v>45</v>
      </c>
      <c r="Z9" s="3">
        <v>38</v>
      </c>
      <c r="AA9" s="3">
        <f t="shared" si="0"/>
        <v>965.7</v>
      </c>
      <c r="AB9" s="3">
        <f t="shared" si="1"/>
        <v>801.531</v>
      </c>
      <c r="AC9" s="8">
        <f t="shared" si="2"/>
        <v>801.531</v>
      </c>
    </row>
    <row r="10" spans="1:29">
      <c r="A10" s="1" t="s">
        <v>3541</v>
      </c>
      <c r="B10" s="1" t="s">
        <v>19863</v>
      </c>
      <c r="C10" s="1" t="s">
        <v>21728</v>
      </c>
      <c r="D10" s="1" t="s">
        <v>28</v>
      </c>
      <c r="E10" s="1" t="s">
        <v>21745</v>
      </c>
      <c r="F10" s="1" t="s">
        <v>13749</v>
      </c>
      <c r="G10" s="3">
        <v>56</v>
      </c>
      <c r="H10" s="3">
        <v>45</v>
      </c>
      <c r="I10" s="3">
        <v>59</v>
      </c>
      <c r="J10" s="3">
        <v>52</v>
      </c>
      <c r="K10" s="3">
        <v>48</v>
      </c>
      <c r="L10" s="3">
        <v>45</v>
      </c>
      <c r="M10" s="3">
        <v>49</v>
      </c>
      <c r="N10" s="3">
        <v>27</v>
      </c>
      <c r="O10" s="3">
        <v>46</v>
      </c>
      <c r="P10" s="3">
        <v>49.8</v>
      </c>
      <c r="Q10" s="3">
        <v>39.5</v>
      </c>
      <c r="R10" s="3">
        <v>42</v>
      </c>
      <c r="S10" s="3">
        <v>59</v>
      </c>
      <c r="T10" s="3">
        <v>36</v>
      </c>
      <c r="U10" s="3">
        <v>49.8</v>
      </c>
      <c r="V10" s="3">
        <v>54.8</v>
      </c>
      <c r="W10" s="3">
        <v>65</v>
      </c>
      <c r="X10" s="3">
        <v>59.8</v>
      </c>
      <c r="Y10" s="3">
        <v>45</v>
      </c>
      <c r="Z10" s="3">
        <v>38</v>
      </c>
      <c r="AA10" s="3">
        <f t="shared" si="0"/>
        <v>965.7</v>
      </c>
      <c r="AB10" s="3">
        <f t="shared" si="1"/>
        <v>801.531</v>
      </c>
      <c r="AC10" s="8">
        <f t="shared" si="2"/>
        <v>801.531</v>
      </c>
    </row>
    <row r="11" spans="1:29">
      <c r="A11" s="1" t="s">
        <v>3541</v>
      </c>
      <c r="B11" s="1" t="s">
        <v>19863</v>
      </c>
      <c r="C11" s="1" t="s">
        <v>21728</v>
      </c>
      <c r="D11" s="1" t="s">
        <v>28</v>
      </c>
      <c r="E11" s="1" t="s">
        <v>21746</v>
      </c>
      <c r="F11" s="1" t="s">
        <v>21747</v>
      </c>
      <c r="G11" s="3">
        <v>56</v>
      </c>
      <c r="H11" s="3">
        <v>45</v>
      </c>
      <c r="I11" s="3">
        <v>59</v>
      </c>
      <c r="J11" s="3">
        <v>52</v>
      </c>
      <c r="K11" s="3">
        <v>48</v>
      </c>
      <c r="L11" s="3">
        <v>45</v>
      </c>
      <c r="M11" s="3">
        <v>49</v>
      </c>
      <c r="N11" s="3">
        <v>27</v>
      </c>
      <c r="O11" s="3">
        <v>46</v>
      </c>
      <c r="P11" s="3">
        <v>49.8</v>
      </c>
      <c r="Q11" s="3">
        <v>39.5</v>
      </c>
      <c r="R11" s="3">
        <v>42</v>
      </c>
      <c r="S11" s="3">
        <v>59</v>
      </c>
      <c r="T11" s="3">
        <v>36</v>
      </c>
      <c r="U11" s="3">
        <v>49.8</v>
      </c>
      <c r="V11" s="3">
        <v>54.8</v>
      </c>
      <c r="W11" s="3">
        <v>65</v>
      </c>
      <c r="X11" s="3">
        <v>59.8</v>
      </c>
      <c r="Y11" s="3">
        <v>45</v>
      </c>
      <c r="Z11" s="3">
        <v>38</v>
      </c>
      <c r="AA11" s="3">
        <f t="shared" si="0"/>
        <v>965.7</v>
      </c>
      <c r="AB11" s="3">
        <f t="shared" si="1"/>
        <v>801.531</v>
      </c>
      <c r="AC11" s="8">
        <f t="shared" si="2"/>
        <v>801.531</v>
      </c>
    </row>
    <row r="12" spans="1:29">
      <c r="A12" s="1" t="s">
        <v>3541</v>
      </c>
      <c r="B12" s="1" t="s">
        <v>19863</v>
      </c>
      <c r="C12" s="1" t="s">
        <v>21728</v>
      </c>
      <c r="D12" s="1" t="s">
        <v>28</v>
      </c>
      <c r="E12" s="1" t="s">
        <v>21748</v>
      </c>
      <c r="F12" s="1" t="s">
        <v>21749</v>
      </c>
      <c r="G12" s="3">
        <v>56</v>
      </c>
      <c r="H12" s="3">
        <v>45</v>
      </c>
      <c r="I12" s="3">
        <v>59</v>
      </c>
      <c r="J12" s="3">
        <v>52</v>
      </c>
      <c r="K12" s="3">
        <v>48</v>
      </c>
      <c r="L12" s="3">
        <v>45</v>
      </c>
      <c r="M12" s="3">
        <v>49</v>
      </c>
      <c r="N12" s="3">
        <v>27</v>
      </c>
      <c r="O12" s="3">
        <v>46</v>
      </c>
      <c r="P12" s="3">
        <v>49.8</v>
      </c>
      <c r="Q12" s="3">
        <v>39.5</v>
      </c>
      <c r="R12" s="3">
        <v>42</v>
      </c>
      <c r="S12" s="3">
        <v>59</v>
      </c>
      <c r="T12" s="3">
        <v>36</v>
      </c>
      <c r="U12" s="3">
        <v>49.8</v>
      </c>
      <c r="V12" s="3">
        <v>54.8</v>
      </c>
      <c r="W12" s="3">
        <v>65</v>
      </c>
      <c r="X12" s="3">
        <v>59.8</v>
      </c>
      <c r="Y12" s="3">
        <v>45</v>
      </c>
      <c r="Z12" s="3">
        <v>38</v>
      </c>
      <c r="AA12" s="3">
        <f t="shared" si="0"/>
        <v>965.7</v>
      </c>
      <c r="AB12" s="3">
        <f t="shared" si="1"/>
        <v>801.531</v>
      </c>
      <c r="AC12" s="8">
        <f t="shared" si="2"/>
        <v>801.531</v>
      </c>
    </row>
    <row r="13" spans="1:29">
      <c r="A13" s="1" t="s">
        <v>3541</v>
      </c>
      <c r="B13" s="1" t="s">
        <v>19863</v>
      </c>
      <c r="C13" s="1" t="s">
        <v>21728</v>
      </c>
      <c r="D13" s="1" t="s">
        <v>28</v>
      </c>
      <c r="E13" s="1" t="s">
        <v>21750</v>
      </c>
      <c r="F13" s="1" t="s">
        <v>21751</v>
      </c>
      <c r="G13" s="3">
        <v>56</v>
      </c>
      <c r="H13" s="3">
        <v>45</v>
      </c>
      <c r="I13" s="3">
        <v>59</v>
      </c>
      <c r="J13" s="3">
        <v>52</v>
      </c>
      <c r="K13" s="3">
        <v>48</v>
      </c>
      <c r="L13" s="3">
        <v>45</v>
      </c>
      <c r="M13" s="3">
        <v>49</v>
      </c>
      <c r="N13" s="3">
        <v>27</v>
      </c>
      <c r="O13" s="3">
        <v>46</v>
      </c>
      <c r="P13" s="3">
        <v>49.8</v>
      </c>
      <c r="Q13" s="3">
        <v>39.5</v>
      </c>
      <c r="R13" s="3">
        <v>42</v>
      </c>
      <c r="S13" s="3">
        <v>59</v>
      </c>
      <c r="T13" s="3">
        <v>36</v>
      </c>
      <c r="U13" s="3">
        <v>49.8</v>
      </c>
      <c r="V13" s="3">
        <v>54.8</v>
      </c>
      <c r="W13" s="3">
        <v>65</v>
      </c>
      <c r="X13" s="3">
        <v>59.8</v>
      </c>
      <c r="Y13" s="3">
        <v>45</v>
      </c>
      <c r="Z13" s="3">
        <v>38</v>
      </c>
      <c r="AA13" s="3">
        <f t="shared" si="0"/>
        <v>965.7</v>
      </c>
      <c r="AB13" s="3">
        <f t="shared" si="1"/>
        <v>801.531</v>
      </c>
      <c r="AC13" s="8">
        <f t="shared" si="2"/>
        <v>801.531</v>
      </c>
    </row>
    <row r="14" spans="1:29">
      <c r="A14" s="1" t="s">
        <v>3541</v>
      </c>
      <c r="B14" s="1" t="s">
        <v>19863</v>
      </c>
      <c r="C14" s="1" t="s">
        <v>21728</v>
      </c>
      <c r="D14" s="1" t="s">
        <v>28</v>
      </c>
      <c r="E14" s="1" t="s">
        <v>21752</v>
      </c>
      <c r="F14" s="1" t="s">
        <v>21753</v>
      </c>
      <c r="G14" s="3">
        <v>56</v>
      </c>
      <c r="H14" s="3">
        <v>45</v>
      </c>
      <c r="I14" s="3">
        <v>59</v>
      </c>
      <c r="J14" s="3">
        <v>52</v>
      </c>
      <c r="K14" s="3">
        <v>48</v>
      </c>
      <c r="L14" s="3">
        <v>45</v>
      </c>
      <c r="M14" s="3">
        <v>49</v>
      </c>
      <c r="N14" s="3">
        <v>27</v>
      </c>
      <c r="O14" s="3">
        <v>46</v>
      </c>
      <c r="P14" s="3">
        <v>49.8</v>
      </c>
      <c r="Q14" s="3">
        <v>39.5</v>
      </c>
      <c r="R14" s="3">
        <v>42</v>
      </c>
      <c r="S14" s="3">
        <v>59</v>
      </c>
      <c r="T14" s="3">
        <v>36</v>
      </c>
      <c r="U14" s="3">
        <v>49.8</v>
      </c>
      <c r="V14" s="3">
        <v>54.8</v>
      </c>
      <c r="W14" s="3">
        <v>65</v>
      </c>
      <c r="X14" s="3">
        <v>59.8</v>
      </c>
      <c r="Y14" s="3">
        <v>45</v>
      </c>
      <c r="Z14" s="3">
        <v>38</v>
      </c>
      <c r="AA14" s="3">
        <f t="shared" si="0"/>
        <v>965.7</v>
      </c>
      <c r="AB14" s="3">
        <f t="shared" si="1"/>
        <v>801.531</v>
      </c>
      <c r="AC14" s="8">
        <f t="shared" si="2"/>
        <v>801.531</v>
      </c>
    </row>
    <row r="15" spans="1:29">
      <c r="A15" s="1" t="s">
        <v>3541</v>
      </c>
      <c r="B15" s="1" t="s">
        <v>19863</v>
      </c>
      <c r="C15" s="1" t="s">
        <v>21728</v>
      </c>
      <c r="D15" s="1" t="s">
        <v>28</v>
      </c>
      <c r="E15" s="1" t="s">
        <v>21754</v>
      </c>
      <c r="F15" s="1" t="s">
        <v>21755</v>
      </c>
      <c r="G15" s="3"/>
      <c r="H15" s="3"/>
      <c r="I15" s="3"/>
      <c r="J15" s="3"/>
      <c r="K15" s="3"/>
      <c r="L15" s="3"/>
      <c r="M15" s="3"/>
      <c r="N15" s="3"/>
      <c r="O15" s="3"/>
      <c r="P15" s="3">
        <v>49.8</v>
      </c>
      <c r="Q15" s="3">
        <v>39.5</v>
      </c>
      <c r="R15" s="3">
        <v>42</v>
      </c>
      <c r="S15" s="3">
        <v>59</v>
      </c>
      <c r="T15" s="3">
        <v>36</v>
      </c>
      <c r="U15" s="3">
        <v>49.8</v>
      </c>
      <c r="V15" s="3">
        <v>54.8</v>
      </c>
      <c r="W15" s="3">
        <v>65</v>
      </c>
      <c r="X15" s="3">
        <v>59.8</v>
      </c>
      <c r="Y15" s="3">
        <v>45</v>
      </c>
      <c r="Z15" s="3">
        <v>38</v>
      </c>
      <c r="AA15" s="3">
        <f t="shared" si="0"/>
        <v>538.7</v>
      </c>
      <c r="AB15" s="3">
        <f t="shared" si="1"/>
        <v>447.121</v>
      </c>
      <c r="AC15" s="8">
        <f t="shared" si="2"/>
        <v>447.121</v>
      </c>
    </row>
    <row r="16" spans="1:29">
      <c r="A16" s="1" t="s">
        <v>3541</v>
      </c>
      <c r="B16" s="1" t="s">
        <v>19863</v>
      </c>
      <c r="C16" s="1" t="s">
        <v>21728</v>
      </c>
      <c r="D16" s="1" t="s">
        <v>28</v>
      </c>
      <c r="E16" s="1" t="s">
        <v>21756</v>
      </c>
      <c r="F16" s="1" t="s">
        <v>21757</v>
      </c>
      <c r="G16" s="3">
        <v>56</v>
      </c>
      <c r="H16" s="3">
        <v>45</v>
      </c>
      <c r="I16" s="3">
        <v>59</v>
      </c>
      <c r="J16" s="3">
        <v>52</v>
      </c>
      <c r="K16" s="3">
        <v>48</v>
      </c>
      <c r="L16" s="3">
        <v>45</v>
      </c>
      <c r="M16" s="3">
        <v>49</v>
      </c>
      <c r="N16" s="3">
        <v>27</v>
      </c>
      <c r="O16" s="3">
        <v>46</v>
      </c>
      <c r="P16" s="3">
        <v>49.8</v>
      </c>
      <c r="Q16" s="3">
        <v>39.5</v>
      </c>
      <c r="R16" s="3">
        <v>42</v>
      </c>
      <c r="S16" s="3">
        <v>59</v>
      </c>
      <c r="T16" s="3">
        <v>36</v>
      </c>
      <c r="U16" s="3">
        <v>49.8</v>
      </c>
      <c r="V16" s="3">
        <v>54.8</v>
      </c>
      <c r="W16" s="3">
        <v>65</v>
      </c>
      <c r="X16" s="3">
        <v>59.8</v>
      </c>
      <c r="Y16" s="3">
        <v>45</v>
      </c>
      <c r="Z16" s="3">
        <v>38</v>
      </c>
      <c r="AA16" s="3">
        <f t="shared" si="0"/>
        <v>965.7</v>
      </c>
      <c r="AB16" s="3">
        <f t="shared" si="1"/>
        <v>801.531</v>
      </c>
      <c r="AC16" s="8">
        <f t="shared" si="2"/>
        <v>801.531</v>
      </c>
    </row>
    <row r="17" spans="1:29">
      <c r="A17" s="1" t="s">
        <v>3541</v>
      </c>
      <c r="B17" s="1" t="s">
        <v>19863</v>
      </c>
      <c r="C17" s="1" t="s">
        <v>21728</v>
      </c>
      <c r="D17" s="1" t="s">
        <v>28</v>
      </c>
      <c r="E17" s="1" t="s">
        <v>21758</v>
      </c>
      <c r="F17" s="1" t="s">
        <v>21759</v>
      </c>
      <c r="G17" s="3">
        <v>56</v>
      </c>
      <c r="H17" s="3">
        <v>45</v>
      </c>
      <c r="I17" s="3">
        <v>59</v>
      </c>
      <c r="J17" s="3">
        <v>52</v>
      </c>
      <c r="K17" s="3">
        <v>48</v>
      </c>
      <c r="L17" s="3">
        <v>45</v>
      </c>
      <c r="M17" s="3">
        <v>49</v>
      </c>
      <c r="N17" s="3">
        <v>27</v>
      </c>
      <c r="O17" s="3">
        <v>46</v>
      </c>
      <c r="P17" s="3">
        <v>49.8</v>
      </c>
      <c r="Q17" s="3">
        <v>39.5</v>
      </c>
      <c r="R17" s="3">
        <v>42</v>
      </c>
      <c r="S17" s="3">
        <v>59</v>
      </c>
      <c r="T17" s="3">
        <v>36</v>
      </c>
      <c r="U17" s="3">
        <v>49.8</v>
      </c>
      <c r="V17" s="3">
        <v>54.8</v>
      </c>
      <c r="W17" s="3">
        <v>65</v>
      </c>
      <c r="X17" s="3">
        <v>59.8</v>
      </c>
      <c r="Y17" s="3">
        <v>45</v>
      </c>
      <c r="Z17" s="3">
        <v>38</v>
      </c>
      <c r="AA17" s="3">
        <f t="shared" si="0"/>
        <v>965.7</v>
      </c>
      <c r="AB17" s="3">
        <f t="shared" si="1"/>
        <v>801.531</v>
      </c>
      <c r="AC17" s="8">
        <f t="shared" si="2"/>
        <v>801.531</v>
      </c>
    </row>
    <row r="18" spans="1:29">
      <c r="A18" s="1" t="s">
        <v>3541</v>
      </c>
      <c r="B18" s="1" t="s">
        <v>19863</v>
      </c>
      <c r="C18" s="1" t="s">
        <v>21728</v>
      </c>
      <c r="D18" s="1" t="s">
        <v>28</v>
      </c>
      <c r="E18" s="1" t="s">
        <v>21760</v>
      </c>
      <c r="F18" s="1" t="s">
        <v>21761</v>
      </c>
      <c r="G18" s="3">
        <v>56</v>
      </c>
      <c r="H18" s="3">
        <v>45</v>
      </c>
      <c r="I18" s="3">
        <v>59</v>
      </c>
      <c r="J18" s="3">
        <v>52</v>
      </c>
      <c r="K18" s="3">
        <v>48</v>
      </c>
      <c r="L18" s="3">
        <v>45</v>
      </c>
      <c r="M18" s="3">
        <v>49</v>
      </c>
      <c r="N18" s="3">
        <v>27</v>
      </c>
      <c r="O18" s="3">
        <v>46</v>
      </c>
      <c r="P18" s="3">
        <v>49.8</v>
      </c>
      <c r="Q18" s="3">
        <v>39.5</v>
      </c>
      <c r="R18" s="3">
        <v>42</v>
      </c>
      <c r="S18" s="3">
        <v>59</v>
      </c>
      <c r="T18" s="3">
        <v>36</v>
      </c>
      <c r="U18" s="3">
        <v>49.8</v>
      </c>
      <c r="V18" s="3">
        <v>54.8</v>
      </c>
      <c r="W18" s="3">
        <v>65</v>
      </c>
      <c r="X18" s="3">
        <v>59.8</v>
      </c>
      <c r="Y18" s="3">
        <v>45</v>
      </c>
      <c r="Z18" s="3">
        <v>38</v>
      </c>
      <c r="AA18" s="3">
        <f t="shared" si="0"/>
        <v>965.7</v>
      </c>
      <c r="AB18" s="3">
        <f t="shared" si="1"/>
        <v>801.531</v>
      </c>
      <c r="AC18" s="8">
        <f t="shared" si="2"/>
        <v>801.531</v>
      </c>
    </row>
    <row r="19" spans="1:29">
      <c r="A19" s="1" t="s">
        <v>3541</v>
      </c>
      <c r="B19" s="1" t="s">
        <v>19863</v>
      </c>
      <c r="C19" s="1" t="s">
        <v>21728</v>
      </c>
      <c r="D19" s="1" t="s">
        <v>28</v>
      </c>
      <c r="E19" s="1" t="s">
        <v>21762</v>
      </c>
      <c r="F19" s="1" t="s">
        <v>21763</v>
      </c>
      <c r="G19" s="3">
        <v>56</v>
      </c>
      <c r="H19" s="3">
        <v>45</v>
      </c>
      <c r="I19" s="3">
        <v>59</v>
      </c>
      <c r="J19" s="3">
        <v>52</v>
      </c>
      <c r="K19" s="3">
        <v>48</v>
      </c>
      <c r="L19" s="3">
        <v>45</v>
      </c>
      <c r="M19" s="3">
        <v>49</v>
      </c>
      <c r="N19" s="3">
        <v>27</v>
      </c>
      <c r="O19" s="3">
        <v>46</v>
      </c>
      <c r="P19" s="3">
        <v>49.8</v>
      </c>
      <c r="Q19" s="3">
        <v>39.5</v>
      </c>
      <c r="R19" s="3">
        <v>42</v>
      </c>
      <c r="S19" s="3">
        <v>59</v>
      </c>
      <c r="T19" s="3">
        <v>36</v>
      </c>
      <c r="U19" s="3">
        <v>49.8</v>
      </c>
      <c r="V19" s="3">
        <v>54.8</v>
      </c>
      <c r="W19" s="3">
        <v>65</v>
      </c>
      <c r="X19" s="3">
        <v>59.8</v>
      </c>
      <c r="Y19" s="3">
        <v>45</v>
      </c>
      <c r="Z19" s="3">
        <v>38</v>
      </c>
      <c r="AA19" s="3">
        <f t="shared" si="0"/>
        <v>965.7</v>
      </c>
      <c r="AB19" s="3">
        <f t="shared" si="1"/>
        <v>801.531</v>
      </c>
      <c r="AC19" s="8">
        <f t="shared" si="2"/>
        <v>801.531</v>
      </c>
    </row>
    <row r="20" spans="1:29">
      <c r="A20" s="1" t="s">
        <v>3541</v>
      </c>
      <c r="B20" s="1" t="s">
        <v>19863</v>
      </c>
      <c r="C20" s="1" t="s">
        <v>21728</v>
      </c>
      <c r="D20" s="1" t="s">
        <v>28</v>
      </c>
      <c r="E20" s="1" t="s">
        <v>21764</v>
      </c>
      <c r="F20" s="1" t="s">
        <v>21765</v>
      </c>
      <c r="G20" s="3">
        <v>56</v>
      </c>
      <c r="H20" s="3">
        <v>45</v>
      </c>
      <c r="I20" s="3">
        <v>59</v>
      </c>
      <c r="J20" s="3">
        <v>52</v>
      </c>
      <c r="K20" s="3">
        <v>48</v>
      </c>
      <c r="L20" s="3">
        <v>45</v>
      </c>
      <c r="M20" s="3">
        <v>49</v>
      </c>
      <c r="N20" s="3">
        <v>27</v>
      </c>
      <c r="O20" s="3">
        <v>46</v>
      </c>
      <c r="P20" s="3">
        <v>49.8</v>
      </c>
      <c r="Q20" s="3">
        <v>39.5</v>
      </c>
      <c r="R20" s="3">
        <v>42</v>
      </c>
      <c r="S20" s="3">
        <v>59</v>
      </c>
      <c r="T20" s="3">
        <v>36</v>
      </c>
      <c r="U20" s="3">
        <v>49.8</v>
      </c>
      <c r="V20" s="3">
        <v>54.8</v>
      </c>
      <c r="W20" s="3">
        <v>65</v>
      </c>
      <c r="X20" s="3">
        <v>59.8</v>
      </c>
      <c r="Y20" s="3">
        <v>45</v>
      </c>
      <c r="Z20" s="3">
        <v>38</v>
      </c>
      <c r="AA20" s="3">
        <f t="shared" si="0"/>
        <v>965.7</v>
      </c>
      <c r="AB20" s="3">
        <f t="shared" si="1"/>
        <v>801.531</v>
      </c>
      <c r="AC20" s="8">
        <f t="shared" si="2"/>
        <v>801.531</v>
      </c>
    </row>
    <row r="21" spans="1:29">
      <c r="A21" s="1" t="s">
        <v>3541</v>
      </c>
      <c r="B21" s="1" t="s">
        <v>19863</v>
      </c>
      <c r="C21" s="1" t="s">
        <v>21728</v>
      </c>
      <c r="D21" s="1" t="s">
        <v>28</v>
      </c>
      <c r="E21" s="1" t="s">
        <v>21766</v>
      </c>
      <c r="F21" s="1" t="s">
        <v>21767</v>
      </c>
      <c r="G21" s="3">
        <v>56</v>
      </c>
      <c r="H21" s="3">
        <v>45</v>
      </c>
      <c r="I21" s="3">
        <v>59</v>
      </c>
      <c r="J21" s="3">
        <v>52</v>
      </c>
      <c r="K21" s="3">
        <v>48</v>
      </c>
      <c r="L21" s="3">
        <v>45</v>
      </c>
      <c r="M21" s="3">
        <v>49</v>
      </c>
      <c r="N21" s="3">
        <v>27</v>
      </c>
      <c r="O21" s="3">
        <v>46</v>
      </c>
      <c r="P21" s="3">
        <v>49.8</v>
      </c>
      <c r="Q21" s="3">
        <v>39.5</v>
      </c>
      <c r="R21" s="3">
        <v>42</v>
      </c>
      <c r="S21" s="3">
        <v>59</v>
      </c>
      <c r="T21" s="3">
        <v>36</v>
      </c>
      <c r="U21" s="3">
        <v>49.8</v>
      </c>
      <c r="V21" s="3">
        <v>54.8</v>
      </c>
      <c r="W21" s="3">
        <v>65</v>
      </c>
      <c r="X21" s="3">
        <v>59.8</v>
      </c>
      <c r="Y21" s="3">
        <v>45</v>
      </c>
      <c r="Z21" s="3">
        <v>38</v>
      </c>
      <c r="AA21" s="3">
        <f t="shared" si="0"/>
        <v>965.7</v>
      </c>
      <c r="AB21" s="3">
        <f t="shared" si="1"/>
        <v>801.531</v>
      </c>
      <c r="AC21" s="8">
        <f t="shared" si="2"/>
        <v>801.531</v>
      </c>
    </row>
    <row r="22" spans="1:29">
      <c r="A22" s="1" t="s">
        <v>3541</v>
      </c>
      <c r="B22" s="1" t="s">
        <v>19863</v>
      </c>
      <c r="C22" s="1" t="s">
        <v>21728</v>
      </c>
      <c r="D22" s="1" t="s">
        <v>28</v>
      </c>
      <c r="E22" s="1" t="s">
        <v>21768</v>
      </c>
      <c r="F22" s="1" t="s">
        <v>21769</v>
      </c>
      <c r="G22" s="3">
        <v>56</v>
      </c>
      <c r="H22" s="3">
        <v>45</v>
      </c>
      <c r="I22" s="3">
        <v>59</v>
      </c>
      <c r="J22" s="3">
        <v>52</v>
      </c>
      <c r="K22" s="3">
        <v>48</v>
      </c>
      <c r="L22" s="3">
        <v>45</v>
      </c>
      <c r="M22" s="3">
        <v>49</v>
      </c>
      <c r="N22" s="3">
        <v>27</v>
      </c>
      <c r="O22" s="3">
        <v>46</v>
      </c>
      <c r="P22" s="3">
        <v>49.8</v>
      </c>
      <c r="Q22" s="3">
        <v>39.5</v>
      </c>
      <c r="R22" s="3">
        <v>42</v>
      </c>
      <c r="S22" s="3">
        <v>59</v>
      </c>
      <c r="T22" s="3">
        <v>36</v>
      </c>
      <c r="U22" s="3">
        <v>49.8</v>
      </c>
      <c r="V22" s="3">
        <v>54.8</v>
      </c>
      <c r="W22" s="3">
        <v>65</v>
      </c>
      <c r="X22" s="3">
        <v>59.8</v>
      </c>
      <c r="Y22" s="3">
        <v>45</v>
      </c>
      <c r="Z22" s="3">
        <v>38</v>
      </c>
      <c r="AA22" s="3">
        <f t="shared" si="0"/>
        <v>965.7</v>
      </c>
      <c r="AB22" s="3">
        <f t="shared" si="1"/>
        <v>801.531</v>
      </c>
      <c r="AC22" s="8">
        <f t="shared" si="2"/>
        <v>801.531</v>
      </c>
    </row>
    <row r="23" spans="1:29">
      <c r="A23" s="1" t="s">
        <v>3541</v>
      </c>
      <c r="B23" s="1" t="s">
        <v>19863</v>
      </c>
      <c r="C23" s="1" t="s">
        <v>21728</v>
      </c>
      <c r="D23" s="1" t="s">
        <v>28</v>
      </c>
      <c r="E23" s="1" t="s">
        <v>21770</v>
      </c>
      <c r="F23" s="1" t="s">
        <v>21771</v>
      </c>
      <c r="G23" s="3">
        <v>56</v>
      </c>
      <c r="H23" s="3">
        <v>45</v>
      </c>
      <c r="I23" s="3">
        <v>59</v>
      </c>
      <c r="J23" s="3">
        <v>52</v>
      </c>
      <c r="K23" s="3">
        <v>48</v>
      </c>
      <c r="L23" s="3">
        <v>45</v>
      </c>
      <c r="M23" s="3">
        <v>49</v>
      </c>
      <c r="N23" s="3">
        <v>27</v>
      </c>
      <c r="O23" s="3">
        <v>46</v>
      </c>
      <c r="P23" s="3">
        <v>49.8</v>
      </c>
      <c r="Q23" s="3">
        <v>39.5</v>
      </c>
      <c r="R23" s="3">
        <v>42</v>
      </c>
      <c r="S23" s="3">
        <v>59</v>
      </c>
      <c r="T23" s="3">
        <v>36</v>
      </c>
      <c r="U23" s="3">
        <v>49.8</v>
      </c>
      <c r="V23" s="3">
        <v>54.8</v>
      </c>
      <c r="W23" s="3">
        <v>65</v>
      </c>
      <c r="X23" s="3">
        <v>59.8</v>
      </c>
      <c r="Y23" s="3">
        <v>45</v>
      </c>
      <c r="Z23" s="3">
        <v>38</v>
      </c>
      <c r="AA23" s="3">
        <f t="shared" si="0"/>
        <v>965.7</v>
      </c>
      <c r="AB23" s="3">
        <f t="shared" si="1"/>
        <v>801.531</v>
      </c>
      <c r="AC23" s="8">
        <f t="shared" si="2"/>
        <v>801.531</v>
      </c>
    </row>
    <row r="24" spans="1:29">
      <c r="A24" s="1" t="s">
        <v>3541</v>
      </c>
      <c r="B24" s="1" t="s">
        <v>19863</v>
      </c>
      <c r="C24" s="1" t="s">
        <v>21728</v>
      </c>
      <c r="D24" s="1" t="s">
        <v>28</v>
      </c>
      <c r="E24" s="1" t="s">
        <v>21772</v>
      </c>
      <c r="F24" s="1" t="s">
        <v>21773</v>
      </c>
      <c r="G24" s="3">
        <v>56</v>
      </c>
      <c r="H24" s="3">
        <v>45</v>
      </c>
      <c r="I24" s="3">
        <v>59</v>
      </c>
      <c r="J24" s="3">
        <v>52</v>
      </c>
      <c r="K24" s="3">
        <v>48</v>
      </c>
      <c r="L24" s="3">
        <v>45</v>
      </c>
      <c r="M24" s="3">
        <v>49</v>
      </c>
      <c r="N24" s="3">
        <v>27</v>
      </c>
      <c r="O24" s="3">
        <v>46</v>
      </c>
      <c r="P24" s="3">
        <v>49.8</v>
      </c>
      <c r="Q24" s="3">
        <v>39.5</v>
      </c>
      <c r="R24" s="3">
        <v>42</v>
      </c>
      <c r="S24" s="3">
        <v>59</v>
      </c>
      <c r="T24" s="3">
        <v>36</v>
      </c>
      <c r="U24" s="3">
        <v>49.8</v>
      </c>
      <c r="V24" s="3">
        <v>54.8</v>
      </c>
      <c r="W24" s="3">
        <v>65</v>
      </c>
      <c r="X24" s="3">
        <v>59.8</v>
      </c>
      <c r="Y24" s="3">
        <v>45</v>
      </c>
      <c r="Z24" s="3">
        <v>38</v>
      </c>
      <c r="AA24" s="3">
        <f t="shared" si="0"/>
        <v>965.7</v>
      </c>
      <c r="AB24" s="3">
        <f t="shared" si="1"/>
        <v>801.531</v>
      </c>
      <c r="AC24" s="8">
        <f t="shared" si="2"/>
        <v>801.531</v>
      </c>
    </row>
    <row r="25" spans="1:29">
      <c r="A25" s="1" t="s">
        <v>3541</v>
      </c>
      <c r="B25" s="1" t="s">
        <v>19863</v>
      </c>
      <c r="C25" s="1" t="s">
        <v>21728</v>
      </c>
      <c r="D25" s="1" t="s">
        <v>28</v>
      </c>
      <c r="E25" s="1" t="s">
        <v>21774</v>
      </c>
      <c r="F25" s="1" t="s">
        <v>21775</v>
      </c>
      <c r="G25" s="3">
        <v>56</v>
      </c>
      <c r="H25" s="3">
        <v>45</v>
      </c>
      <c r="I25" s="3">
        <v>59</v>
      </c>
      <c r="J25" s="3">
        <v>52</v>
      </c>
      <c r="K25" s="3">
        <v>48</v>
      </c>
      <c r="L25" s="3">
        <v>45</v>
      </c>
      <c r="M25" s="3">
        <v>49</v>
      </c>
      <c r="N25" s="3">
        <v>27</v>
      </c>
      <c r="O25" s="3">
        <v>46</v>
      </c>
      <c r="P25" s="3">
        <v>49.8</v>
      </c>
      <c r="Q25" s="3">
        <v>39.5</v>
      </c>
      <c r="R25" s="3">
        <v>42</v>
      </c>
      <c r="S25" s="3">
        <v>59</v>
      </c>
      <c r="T25" s="3">
        <v>36</v>
      </c>
      <c r="U25" s="3">
        <v>49.8</v>
      </c>
      <c r="V25" s="3">
        <v>54.8</v>
      </c>
      <c r="W25" s="3">
        <v>65</v>
      </c>
      <c r="X25" s="3">
        <v>59.8</v>
      </c>
      <c r="Y25" s="3">
        <v>45</v>
      </c>
      <c r="Z25" s="3">
        <v>38</v>
      </c>
      <c r="AA25" s="3">
        <f t="shared" si="0"/>
        <v>965.7</v>
      </c>
      <c r="AB25" s="3">
        <f t="shared" si="1"/>
        <v>801.531</v>
      </c>
      <c r="AC25" s="8">
        <f t="shared" si="2"/>
        <v>801.531</v>
      </c>
    </row>
    <row r="26" spans="1:29">
      <c r="A26" s="1" t="s">
        <v>3541</v>
      </c>
      <c r="B26" s="1" t="s">
        <v>19863</v>
      </c>
      <c r="C26" s="1" t="s">
        <v>21728</v>
      </c>
      <c r="D26" s="1" t="s">
        <v>28</v>
      </c>
      <c r="E26" s="1" t="s">
        <v>21776</v>
      </c>
      <c r="F26" s="1" t="s">
        <v>21777</v>
      </c>
      <c r="G26" s="3">
        <v>56</v>
      </c>
      <c r="H26" s="3">
        <v>45</v>
      </c>
      <c r="I26" s="3">
        <v>59</v>
      </c>
      <c r="J26" s="3">
        <v>52</v>
      </c>
      <c r="K26" s="3">
        <v>48</v>
      </c>
      <c r="L26" s="3">
        <v>45</v>
      </c>
      <c r="M26" s="3">
        <v>49</v>
      </c>
      <c r="N26" s="3">
        <v>27</v>
      </c>
      <c r="O26" s="3">
        <v>46</v>
      </c>
      <c r="P26" s="3">
        <v>49.8</v>
      </c>
      <c r="Q26" s="3">
        <v>39.5</v>
      </c>
      <c r="R26" s="3">
        <v>42</v>
      </c>
      <c r="S26" s="3">
        <v>59</v>
      </c>
      <c r="T26" s="3">
        <v>36</v>
      </c>
      <c r="U26" s="3">
        <v>49.8</v>
      </c>
      <c r="V26" s="3">
        <v>54.8</v>
      </c>
      <c r="W26" s="3">
        <v>65</v>
      </c>
      <c r="X26" s="3">
        <v>59.8</v>
      </c>
      <c r="Y26" s="3">
        <v>45</v>
      </c>
      <c r="Z26" s="3">
        <v>38</v>
      </c>
      <c r="AA26" s="3">
        <f t="shared" si="0"/>
        <v>965.7</v>
      </c>
      <c r="AB26" s="3">
        <f t="shared" si="1"/>
        <v>801.531</v>
      </c>
      <c r="AC26" s="8">
        <f t="shared" si="2"/>
        <v>801.531</v>
      </c>
    </row>
    <row r="27" spans="1:29">
      <c r="A27" s="1" t="s">
        <v>3541</v>
      </c>
      <c r="B27" s="1" t="s">
        <v>19863</v>
      </c>
      <c r="C27" s="1" t="s">
        <v>21728</v>
      </c>
      <c r="D27" s="1" t="s">
        <v>28</v>
      </c>
      <c r="E27" s="1" t="s">
        <v>21778</v>
      </c>
      <c r="F27" s="1" t="s">
        <v>21779</v>
      </c>
      <c r="G27" s="3">
        <v>56</v>
      </c>
      <c r="H27" s="3">
        <v>45</v>
      </c>
      <c r="I27" s="3">
        <v>59</v>
      </c>
      <c r="J27" s="3">
        <v>52</v>
      </c>
      <c r="K27" s="3">
        <v>48</v>
      </c>
      <c r="L27" s="3">
        <v>45</v>
      </c>
      <c r="M27" s="3">
        <v>49</v>
      </c>
      <c r="N27" s="3">
        <v>27</v>
      </c>
      <c r="O27" s="3">
        <v>46</v>
      </c>
      <c r="P27" s="3">
        <v>49.8</v>
      </c>
      <c r="Q27" s="3">
        <v>39.5</v>
      </c>
      <c r="R27" s="3">
        <v>42</v>
      </c>
      <c r="S27" s="3">
        <v>59</v>
      </c>
      <c r="T27" s="3">
        <v>36</v>
      </c>
      <c r="U27" s="3">
        <v>49.8</v>
      </c>
      <c r="V27" s="3">
        <v>54.8</v>
      </c>
      <c r="W27" s="3">
        <v>65</v>
      </c>
      <c r="X27" s="3">
        <v>59.8</v>
      </c>
      <c r="Y27" s="3">
        <v>45</v>
      </c>
      <c r="Z27" s="3">
        <v>38</v>
      </c>
      <c r="AA27" s="3">
        <f t="shared" si="0"/>
        <v>965.7</v>
      </c>
      <c r="AB27" s="3">
        <f t="shared" si="1"/>
        <v>801.531</v>
      </c>
      <c r="AC27" s="8">
        <f t="shared" si="2"/>
        <v>801.531</v>
      </c>
    </row>
    <row r="28" spans="1:29">
      <c r="A28" s="1" t="s">
        <v>3541</v>
      </c>
      <c r="B28" s="1" t="s">
        <v>19863</v>
      </c>
      <c r="C28" s="1" t="s">
        <v>21728</v>
      </c>
      <c r="D28" s="1" t="s">
        <v>28</v>
      </c>
      <c r="E28" s="1" t="s">
        <v>21780</v>
      </c>
      <c r="F28" s="1" t="s">
        <v>21781</v>
      </c>
      <c r="G28" s="3">
        <v>56</v>
      </c>
      <c r="H28" s="3">
        <v>45</v>
      </c>
      <c r="I28" s="3">
        <v>59</v>
      </c>
      <c r="J28" s="3">
        <v>52</v>
      </c>
      <c r="K28" s="3">
        <v>48</v>
      </c>
      <c r="L28" s="3">
        <v>45</v>
      </c>
      <c r="M28" s="3">
        <v>49</v>
      </c>
      <c r="N28" s="3">
        <v>27</v>
      </c>
      <c r="O28" s="3">
        <v>46</v>
      </c>
      <c r="P28" s="3">
        <v>49.8</v>
      </c>
      <c r="Q28" s="3">
        <v>39.5</v>
      </c>
      <c r="R28" s="3">
        <v>42</v>
      </c>
      <c r="S28" s="3">
        <v>59</v>
      </c>
      <c r="T28" s="3">
        <v>36</v>
      </c>
      <c r="U28" s="3">
        <v>49.8</v>
      </c>
      <c r="V28" s="3">
        <v>54.8</v>
      </c>
      <c r="W28" s="3">
        <v>65</v>
      </c>
      <c r="X28" s="3">
        <v>59.8</v>
      </c>
      <c r="Y28" s="3">
        <v>45</v>
      </c>
      <c r="Z28" s="3">
        <v>38</v>
      </c>
      <c r="AA28" s="3">
        <f t="shared" si="0"/>
        <v>965.7</v>
      </c>
      <c r="AB28" s="3">
        <f t="shared" si="1"/>
        <v>801.531</v>
      </c>
      <c r="AC28" s="8">
        <f t="shared" si="2"/>
        <v>801.531</v>
      </c>
    </row>
    <row r="29" spans="1:29">
      <c r="A29" s="1" t="s">
        <v>3541</v>
      </c>
      <c r="B29" s="1" t="s">
        <v>19863</v>
      </c>
      <c r="C29" s="1" t="s">
        <v>21728</v>
      </c>
      <c r="D29" s="1" t="s">
        <v>28</v>
      </c>
      <c r="E29" s="1" t="s">
        <v>21782</v>
      </c>
      <c r="F29" s="1" t="s">
        <v>21783</v>
      </c>
      <c r="G29" s="3">
        <v>56</v>
      </c>
      <c r="H29" s="3">
        <v>45</v>
      </c>
      <c r="I29" s="3">
        <v>59</v>
      </c>
      <c r="J29" s="3">
        <v>52</v>
      </c>
      <c r="K29" s="3">
        <v>48</v>
      </c>
      <c r="L29" s="3">
        <v>45</v>
      </c>
      <c r="M29" s="3">
        <v>49</v>
      </c>
      <c r="N29" s="3">
        <v>27</v>
      </c>
      <c r="O29" s="3">
        <v>46</v>
      </c>
      <c r="P29" s="3">
        <v>49.8</v>
      </c>
      <c r="Q29" s="3">
        <v>39.5</v>
      </c>
      <c r="R29" s="3">
        <v>42</v>
      </c>
      <c r="S29" s="3">
        <v>59</v>
      </c>
      <c r="T29" s="3">
        <v>36</v>
      </c>
      <c r="U29" s="3">
        <v>49.8</v>
      </c>
      <c r="V29" s="3">
        <v>54.8</v>
      </c>
      <c r="W29" s="3">
        <v>65</v>
      </c>
      <c r="X29" s="3">
        <v>59.8</v>
      </c>
      <c r="Y29" s="3">
        <v>45</v>
      </c>
      <c r="Z29" s="3">
        <v>38</v>
      </c>
      <c r="AA29" s="3">
        <f t="shared" si="0"/>
        <v>965.7</v>
      </c>
      <c r="AB29" s="3">
        <f t="shared" si="1"/>
        <v>801.531</v>
      </c>
      <c r="AC29" s="8">
        <f t="shared" si="2"/>
        <v>801.531</v>
      </c>
    </row>
    <row r="30" spans="1:29">
      <c r="A30" s="1" t="s">
        <v>3541</v>
      </c>
      <c r="B30" s="1" t="s">
        <v>19863</v>
      </c>
      <c r="C30" s="1" t="s">
        <v>21728</v>
      </c>
      <c r="D30" s="1" t="s">
        <v>28</v>
      </c>
      <c r="E30" s="1" t="s">
        <v>21784</v>
      </c>
      <c r="F30" s="1" t="s">
        <v>21785</v>
      </c>
      <c r="G30" s="3">
        <v>56</v>
      </c>
      <c r="H30" s="3">
        <v>45</v>
      </c>
      <c r="I30" s="3">
        <v>59</v>
      </c>
      <c r="J30" s="3">
        <v>52</v>
      </c>
      <c r="K30" s="3">
        <v>48</v>
      </c>
      <c r="L30" s="3">
        <v>45</v>
      </c>
      <c r="M30" s="3">
        <v>49</v>
      </c>
      <c r="N30" s="3">
        <v>27</v>
      </c>
      <c r="O30" s="3">
        <v>46</v>
      </c>
      <c r="P30" s="3">
        <v>49.8</v>
      </c>
      <c r="Q30" s="3">
        <v>39.5</v>
      </c>
      <c r="R30" s="3">
        <v>42</v>
      </c>
      <c r="S30" s="3">
        <v>59</v>
      </c>
      <c r="T30" s="3">
        <v>36</v>
      </c>
      <c r="U30" s="3">
        <v>49.8</v>
      </c>
      <c r="V30" s="3">
        <v>54.8</v>
      </c>
      <c r="W30" s="3">
        <v>65</v>
      </c>
      <c r="X30" s="3">
        <v>59.8</v>
      </c>
      <c r="Y30" s="3">
        <v>45</v>
      </c>
      <c r="Z30" s="3">
        <v>38</v>
      </c>
      <c r="AA30" s="3">
        <f t="shared" si="0"/>
        <v>965.7</v>
      </c>
      <c r="AB30" s="3">
        <f t="shared" si="1"/>
        <v>801.531</v>
      </c>
      <c r="AC30" s="8">
        <f t="shared" si="2"/>
        <v>801.531</v>
      </c>
    </row>
    <row r="31" spans="1:29">
      <c r="A31" s="1" t="s">
        <v>3541</v>
      </c>
      <c r="B31" s="1" t="s">
        <v>19863</v>
      </c>
      <c r="C31" s="1" t="s">
        <v>21728</v>
      </c>
      <c r="D31" s="1" t="s">
        <v>28</v>
      </c>
      <c r="E31" s="1" t="s">
        <v>21786</v>
      </c>
      <c r="F31" s="1" t="s">
        <v>21787</v>
      </c>
      <c r="G31" s="3">
        <v>56</v>
      </c>
      <c r="H31" s="3">
        <v>45</v>
      </c>
      <c r="I31" s="3">
        <v>59</v>
      </c>
      <c r="J31" s="3">
        <v>52</v>
      </c>
      <c r="K31" s="3">
        <v>48</v>
      </c>
      <c r="L31" s="3">
        <v>45</v>
      </c>
      <c r="M31" s="3">
        <v>49</v>
      </c>
      <c r="N31" s="3">
        <v>27</v>
      </c>
      <c r="O31" s="3">
        <v>46</v>
      </c>
      <c r="P31" s="3">
        <v>49.8</v>
      </c>
      <c r="Q31" s="3">
        <v>39.5</v>
      </c>
      <c r="R31" s="3">
        <v>42</v>
      </c>
      <c r="S31" s="3">
        <v>59</v>
      </c>
      <c r="T31" s="3">
        <v>36</v>
      </c>
      <c r="U31" s="3">
        <v>49.8</v>
      </c>
      <c r="V31" s="3">
        <v>54.8</v>
      </c>
      <c r="W31" s="3">
        <v>65</v>
      </c>
      <c r="X31" s="3">
        <v>59.8</v>
      </c>
      <c r="Y31" s="3">
        <v>45</v>
      </c>
      <c r="Z31" s="3">
        <v>38</v>
      </c>
      <c r="AA31" s="3">
        <f t="shared" si="0"/>
        <v>965.7</v>
      </c>
      <c r="AB31" s="3">
        <f t="shared" si="1"/>
        <v>801.531</v>
      </c>
      <c r="AC31" s="8">
        <f t="shared" si="2"/>
        <v>801.531</v>
      </c>
    </row>
    <row r="32" spans="1:29">
      <c r="A32" s="1" t="s">
        <v>3541</v>
      </c>
      <c r="B32" s="1" t="s">
        <v>19863</v>
      </c>
      <c r="C32" s="1" t="s">
        <v>21788</v>
      </c>
      <c r="D32" s="1" t="s">
        <v>28</v>
      </c>
      <c r="E32" s="1" t="s">
        <v>21789</v>
      </c>
      <c r="F32" s="1" t="s">
        <v>21790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8"/>
    </row>
    <row r="33" spans="1:29">
      <c r="A33" s="1" t="s">
        <v>3541</v>
      </c>
      <c r="B33" s="1" t="s">
        <v>19863</v>
      </c>
      <c r="C33" s="1" t="s">
        <v>21788</v>
      </c>
      <c r="D33" s="1" t="s">
        <v>28</v>
      </c>
      <c r="E33" s="1" t="s">
        <v>21791</v>
      </c>
      <c r="F33" s="1" t="s">
        <v>21792</v>
      </c>
      <c r="G33" s="3">
        <v>56</v>
      </c>
      <c r="H33" s="3">
        <v>45</v>
      </c>
      <c r="I33" s="3">
        <v>59</v>
      </c>
      <c r="J33" s="3">
        <v>52</v>
      </c>
      <c r="K33" s="3">
        <v>48</v>
      </c>
      <c r="L33" s="3">
        <v>45</v>
      </c>
      <c r="M33" s="3">
        <v>49</v>
      </c>
      <c r="N33" s="3">
        <v>27</v>
      </c>
      <c r="O33" s="3">
        <v>46</v>
      </c>
      <c r="P33" s="3">
        <v>49.8</v>
      </c>
      <c r="Q33" s="3">
        <v>39.5</v>
      </c>
      <c r="R33" s="3">
        <v>42</v>
      </c>
      <c r="S33" s="3">
        <v>59</v>
      </c>
      <c r="T33" s="3">
        <v>36</v>
      </c>
      <c r="U33" s="3">
        <v>49.8</v>
      </c>
      <c r="V33" s="3">
        <v>54.8</v>
      </c>
      <c r="W33" s="3">
        <v>65</v>
      </c>
      <c r="X33" s="3">
        <v>59.8</v>
      </c>
      <c r="Y33" s="3">
        <v>45</v>
      </c>
      <c r="Z33" s="3">
        <v>38</v>
      </c>
      <c r="AA33" s="3">
        <f t="shared" si="0"/>
        <v>965.7</v>
      </c>
      <c r="AB33" s="3">
        <f t="shared" si="1"/>
        <v>801.531</v>
      </c>
      <c r="AC33" s="8">
        <f t="shared" si="2"/>
        <v>801.531</v>
      </c>
    </row>
    <row r="34" spans="1:29">
      <c r="A34" s="1" t="s">
        <v>3541</v>
      </c>
      <c r="B34" s="1" t="s">
        <v>19863</v>
      </c>
      <c r="C34" s="1" t="s">
        <v>21788</v>
      </c>
      <c r="D34" s="1" t="s">
        <v>28</v>
      </c>
      <c r="E34" s="1" t="s">
        <v>21793</v>
      </c>
      <c r="F34" s="1" t="s">
        <v>21794</v>
      </c>
      <c r="G34" s="3"/>
      <c r="H34" s="3"/>
      <c r="I34" s="3"/>
      <c r="J34" s="3"/>
      <c r="K34" s="3"/>
      <c r="L34" s="3"/>
      <c r="M34" s="3"/>
      <c r="N34" s="3"/>
      <c r="O34" s="3"/>
      <c r="P34" s="3">
        <v>49.8</v>
      </c>
      <c r="Q34" s="3">
        <v>39.5</v>
      </c>
      <c r="R34" s="3">
        <v>42</v>
      </c>
      <c r="S34" s="3">
        <v>59</v>
      </c>
      <c r="T34" s="3">
        <v>36</v>
      </c>
      <c r="U34" s="3">
        <v>49.8</v>
      </c>
      <c r="V34" s="3">
        <v>54.8</v>
      </c>
      <c r="W34" s="3">
        <v>65</v>
      </c>
      <c r="X34" s="3">
        <v>59.8</v>
      </c>
      <c r="Y34" s="3">
        <v>45</v>
      </c>
      <c r="Z34" s="3">
        <v>38</v>
      </c>
      <c r="AA34" s="3">
        <f t="shared" si="0"/>
        <v>538.7</v>
      </c>
      <c r="AB34" s="3">
        <f t="shared" si="1"/>
        <v>447.121</v>
      </c>
      <c r="AC34" s="8">
        <f t="shared" si="2"/>
        <v>447.121</v>
      </c>
    </row>
    <row r="35" spans="1:29">
      <c r="A35" s="1" t="s">
        <v>3541</v>
      </c>
      <c r="B35" s="1" t="s">
        <v>19863</v>
      </c>
      <c r="C35" s="1" t="s">
        <v>21788</v>
      </c>
      <c r="D35" s="1" t="s">
        <v>28</v>
      </c>
      <c r="E35" s="1" t="s">
        <v>21795</v>
      </c>
      <c r="F35" s="1" t="s">
        <v>21796</v>
      </c>
      <c r="G35" s="3">
        <v>56</v>
      </c>
      <c r="H35" s="3">
        <v>45</v>
      </c>
      <c r="I35" s="3">
        <v>59</v>
      </c>
      <c r="J35" s="3">
        <v>52</v>
      </c>
      <c r="K35" s="3">
        <v>48</v>
      </c>
      <c r="L35" s="3">
        <v>45</v>
      </c>
      <c r="M35" s="3">
        <v>49</v>
      </c>
      <c r="N35" s="3">
        <v>27</v>
      </c>
      <c r="O35" s="3">
        <v>46</v>
      </c>
      <c r="P35" s="3">
        <v>49.8</v>
      </c>
      <c r="Q35" s="3">
        <v>39.5</v>
      </c>
      <c r="R35" s="3">
        <v>42</v>
      </c>
      <c r="S35" s="3">
        <v>59</v>
      </c>
      <c r="T35" s="3">
        <v>36</v>
      </c>
      <c r="U35" s="3">
        <v>49.8</v>
      </c>
      <c r="V35" s="3">
        <v>54.8</v>
      </c>
      <c r="W35" s="3">
        <v>65</v>
      </c>
      <c r="X35" s="3">
        <v>59.8</v>
      </c>
      <c r="Y35" s="3">
        <v>45</v>
      </c>
      <c r="Z35" s="3">
        <v>38</v>
      </c>
      <c r="AA35" s="3">
        <f t="shared" ref="AA35:AA61" si="3">SUM(G35:Z35)</f>
        <v>965.7</v>
      </c>
      <c r="AB35" s="3">
        <f t="shared" ref="AB35:AB61" si="4">AA35*0.83</f>
        <v>801.531</v>
      </c>
      <c r="AC35" s="8">
        <f t="shared" ref="AC35:AC61" si="5">AB35</f>
        <v>801.531</v>
      </c>
    </row>
    <row r="36" spans="1:29">
      <c r="A36" s="1" t="s">
        <v>3541</v>
      </c>
      <c r="B36" s="1" t="s">
        <v>19863</v>
      </c>
      <c r="C36" s="1" t="s">
        <v>21788</v>
      </c>
      <c r="D36" s="1" t="s">
        <v>28</v>
      </c>
      <c r="E36" s="1" t="s">
        <v>21797</v>
      </c>
      <c r="F36" s="1" t="s">
        <v>21798</v>
      </c>
      <c r="G36" s="3">
        <v>56</v>
      </c>
      <c r="H36" s="3">
        <v>45</v>
      </c>
      <c r="I36" s="3">
        <v>59</v>
      </c>
      <c r="J36" s="3">
        <v>52</v>
      </c>
      <c r="K36" s="3">
        <v>48</v>
      </c>
      <c r="L36" s="3">
        <v>45</v>
      </c>
      <c r="M36" s="3">
        <v>49</v>
      </c>
      <c r="N36" s="3">
        <v>27</v>
      </c>
      <c r="O36" s="3">
        <v>46</v>
      </c>
      <c r="P36" s="3">
        <v>49.8</v>
      </c>
      <c r="Q36" s="3">
        <v>39.5</v>
      </c>
      <c r="R36" s="3">
        <v>42</v>
      </c>
      <c r="S36" s="3">
        <v>59</v>
      </c>
      <c r="T36" s="3">
        <v>36</v>
      </c>
      <c r="U36" s="3">
        <v>49.8</v>
      </c>
      <c r="V36" s="3">
        <v>54.8</v>
      </c>
      <c r="W36" s="3">
        <v>65</v>
      </c>
      <c r="X36" s="3">
        <v>59.8</v>
      </c>
      <c r="Y36" s="3">
        <v>45</v>
      </c>
      <c r="Z36" s="3">
        <v>38</v>
      </c>
      <c r="AA36" s="3">
        <f t="shared" si="3"/>
        <v>965.7</v>
      </c>
      <c r="AB36" s="3">
        <f t="shared" si="4"/>
        <v>801.531</v>
      </c>
      <c r="AC36" s="8">
        <f t="shared" si="5"/>
        <v>801.531</v>
      </c>
    </row>
    <row r="37" spans="1:29">
      <c r="A37" s="1" t="s">
        <v>3541</v>
      </c>
      <c r="B37" s="1" t="s">
        <v>19863</v>
      </c>
      <c r="C37" s="1" t="s">
        <v>21788</v>
      </c>
      <c r="D37" s="1" t="s">
        <v>28</v>
      </c>
      <c r="E37" s="1" t="s">
        <v>21799</v>
      </c>
      <c r="F37" s="1" t="s">
        <v>21800</v>
      </c>
      <c r="G37" s="3">
        <v>56</v>
      </c>
      <c r="H37" s="3">
        <v>45</v>
      </c>
      <c r="I37" s="3">
        <v>59</v>
      </c>
      <c r="J37" s="3">
        <v>52</v>
      </c>
      <c r="K37" s="3">
        <v>48</v>
      </c>
      <c r="L37" s="3">
        <v>45</v>
      </c>
      <c r="M37" s="3">
        <v>49</v>
      </c>
      <c r="N37" s="3">
        <v>27</v>
      </c>
      <c r="O37" s="3">
        <v>46</v>
      </c>
      <c r="P37" s="3">
        <v>49.8</v>
      </c>
      <c r="Q37" s="3">
        <v>39.5</v>
      </c>
      <c r="R37" s="3">
        <v>42</v>
      </c>
      <c r="S37" s="3">
        <v>59</v>
      </c>
      <c r="T37" s="3">
        <v>36</v>
      </c>
      <c r="U37" s="3">
        <v>49.8</v>
      </c>
      <c r="V37" s="3">
        <v>54.8</v>
      </c>
      <c r="W37" s="3">
        <v>65</v>
      </c>
      <c r="X37" s="3">
        <v>59.8</v>
      </c>
      <c r="Y37" s="3">
        <v>45</v>
      </c>
      <c r="Z37" s="3">
        <v>38</v>
      </c>
      <c r="AA37" s="3">
        <f t="shared" si="3"/>
        <v>965.7</v>
      </c>
      <c r="AB37" s="3">
        <f t="shared" si="4"/>
        <v>801.531</v>
      </c>
      <c r="AC37" s="8">
        <f t="shared" si="5"/>
        <v>801.531</v>
      </c>
    </row>
    <row r="38" spans="1:29">
      <c r="A38" s="1" t="s">
        <v>3541</v>
      </c>
      <c r="B38" s="1" t="s">
        <v>19863</v>
      </c>
      <c r="C38" s="1" t="s">
        <v>21788</v>
      </c>
      <c r="D38" s="1" t="s">
        <v>28</v>
      </c>
      <c r="E38" s="1" t="s">
        <v>21801</v>
      </c>
      <c r="F38" s="1" t="s">
        <v>21802</v>
      </c>
      <c r="G38" s="3">
        <v>56</v>
      </c>
      <c r="H38" s="3">
        <v>45</v>
      </c>
      <c r="I38" s="3">
        <v>59</v>
      </c>
      <c r="J38" s="3">
        <v>52</v>
      </c>
      <c r="K38" s="3">
        <v>48</v>
      </c>
      <c r="L38" s="3">
        <v>45</v>
      </c>
      <c r="M38" s="3">
        <v>49</v>
      </c>
      <c r="N38" s="3">
        <v>27</v>
      </c>
      <c r="O38" s="3">
        <v>46</v>
      </c>
      <c r="P38" s="3">
        <v>49.8</v>
      </c>
      <c r="Q38" s="3">
        <v>39.5</v>
      </c>
      <c r="R38" s="3">
        <v>42</v>
      </c>
      <c r="S38" s="3">
        <v>59</v>
      </c>
      <c r="T38" s="3">
        <v>36</v>
      </c>
      <c r="U38" s="3">
        <v>49.8</v>
      </c>
      <c r="V38" s="3">
        <v>54.8</v>
      </c>
      <c r="W38" s="3">
        <v>65</v>
      </c>
      <c r="X38" s="3">
        <v>59.8</v>
      </c>
      <c r="Y38" s="3">
        <v>45</v>
      </c>
      <c r="Z38" s="3">
        <v>38</v>
      </c>
      <c r="AA38" s="3">
        <f t="shared" si="3"/>
        <v>965.7</v>
      </c>
      <c r="AB38" s="3">
        <f t="shared" si="4"/>
        <v>801.531</v>
      </c>
      <c r="AC38" s="8">
        <f t="shared" si="5"/>
        <v>801.531</v>
      </c>
    </row>
    <row r="39" spans="1:29">
      <c r="A39" s="1" t="s">
        <v>3541</v>
      </c>
      <c r="B39" s="1" t="s">
        <v>19863</v>
      </c>
      <c r="C39" s="1" t="s">
        <v>21788</v>
      </c>
      <c r="D39" s="1" t="s">
        <v>28</v>
      </c>
      <c r="E39" s="1" t="s">
        <v>21803</v>
      </c>
      <c r="F39" s="1" t="s">
        <v>21804</v>
      </c>
      <c r="G39" s="3">
        <v>56</v>
      </c>
      <c r="H39" s="3">
        <v>45</v>
      </c>
      <c r="I39" s="3">
        <v>59</v>
      </c>
      <c r="J39" s="3">
        <v>52</v>
      </c>
      <c r="K39" s="3">
        <v>48</v>
      </c>
      <c r="L39" s="3">
        <v>45</v>
      </c>
      <c r="M39" s="3">
        <v>49</v>
      </c>
      <c r="N39" s="3">
        <v>27</v>
      </c>
      <c r="O39" s="3">
        <v>46</v>
      </c>
      <c r="P39" s="3">
        <v>49.8</v>
      </c>
      <c r="Q39" s="3">
        <v>39.5</v>
      </c>
      <c r="R39" s="3">
        <v>42</v>
      </c>
      <c r="S39" s="3">
        <v>59</v>
      </c>
      <c r="T39" s="3">
        <v>36</v>
      </c>
      <c r="U39" s="3">
        <v>49.8</v>
      </c>
      <c r="V39" s="3">
        <v>54.8</v>
      </c>
      <c r="W39" s="3">
        <v>65</v>
      </c>
      <c r="X39" s="3">
        <v>59.8</v>
      </c>
      <c r="Y39" s="3">
        <v>45</v>
      </c>
      <c r="Z39" s="3">
        <v>38</v>
      </c>
      <c r="AA39" s="3">
        <f t="shared" si="3"/>
        <v>965.7</v>
      </c>
      <c r="AB39" s="3">
        <f t="shared" si="4"/>
        <v>801.531</v>
      </c>
      <c r="AC39" s="8">
        <f t="shared" si="5"/>
        <v>801.531</v>
      </c>
    </row>
    <row r="40" spans="1:29">
      <c r="A40" s="1" t="s">
        <v>3541</v>
      </c>
      <c r="B40" s="1" t="s">
        <v>19863</v>
      </c>
      <c r="C40" s="1" t="s">
        <v>21788</v>
      </c>
      <c r="D40" s="1" t="s">
        <v>28</v>
      </c>
      <c r="E40" s="1" t="s">
        <v>21805</v>
      </c>
      <c r="F40" s="1" t="s">
        <v>21806</v>
      </c>
      <c r="G40" s="3">
        <v>56</v>
      </c>
      <c r="H40" s="3">
        <v>45</v>
      </c>
      <c r="I40" s="3">
        <v>59</v>
      </c>
      <c r="J40" s="3">
        <v>52</v>
      </c>
      <c r="K40" s="3">
        <v>48</v>
      </c>
      <c r="L40" s="3">
        <v>45</v>
      </c>
      <c r="M40" s="3">
        <v>49</v>
      </c>
      <c r="N40" s="3">
        <v>27</v>
      </c>
      <c r="O40" s="3">
        <v>46</v>
      </c>
      <c r="P40" s="3">
        <v>49.8</v>
      </c>
      <c r="Q40" s="3">
        <v>39.5</v>
      </c>
      <c r="R40" s="3">
        <v>42</v>
      </c>
      <c r="S40" s="3">
        <v>59</v>
      </c>
      <c r="T40" s="3">
        <v>36</v>
      </c>
      <c r="U40" s="3">
        <v>49.8</v>
      </c>
      <c r="V40" s="3">
        <v>54.8</v>
      </c>
      <c r="W40" s="3">
        <v>65</v>
      </c>
      <c r="X40" s="3">
        <v>59.8</v>
      </c>
      <c r="Y40" s="3">
        <v>45</v>
      </c>
      <c r="Z40" s="3">
        <v>38</v>
      </c>
      <c r="AA40" s="3">
        <f t="shared" si="3"/>
        <v>965.7</v>
      </c>
      <c r="AB40" s="3">
        <f t="shared" si="4"/>
        <v>801.531</v>
      </c>
      <c r="AC40" s="8">
        <f t="shared" si="5"/>
        <v>801.531</v>
      </c>
    </row>
    <row r="41" spans="1:29">
      <c r="A41" s="1" t="s">
        <v>3541</v>
      </c>
      <c r="B41" s="1" t="s">
        <v>19863</v>
      </c>
      <c r="C41" s="1" t="s">
        <v>21788</v>
      </c>
      <c r="D41" s="1" t="s">
        <v>28</v>
      </c>
      <c r="E41" s="1" t="s">
        <v>21807</v>
      </c>
      <c r="F41" s="1" t="s">
        <v>21808</v>
      </c>
      <c r="G41" s="3">
        <v>56</v>
      </c>
      <c r="H41" s="3">
        <v>45</v>
      </c>
      <c r="I41" s="3">
        <v>59</v>
      </c>
      <c r="J41" s="3">
        <v>52</v>
      </c>
      <c r="K41" s="3">
        <v>48</v>
      </c>
      <c r="L41" s="3">
        <v>45</v>
      </c>
      <c r="M41" s="3">
        <v>49</v>
      </c>
      <c r="N41" s="3">
        <v>27</v>
      </c>
      <c r="O41" s="3">
        <v>46</v>
      </c>
      <c r="P41" s="3">
        <v>49.8</v>
      </c>
      <c r="Q41" s="3">
        <v>39.5</v>
      </c>
      <c r="R41" s="3">
        <v>42</v>
      </c>
      <c r="S41" s="3">
        <v>59</v>
      </c>
      <c r="T41" s="3">
        <v>36</v>
      </c>
      <c r="U41" s="3">
        <v>49.8</v>
      </c>
      <c r="V41" s="3">
        <v>54.8</v>
      </c>
      <c r="W41" s="3">
        <v>65</v>
      </c>
      <c r="X41" s="3">
        <v>59.8</v>
      </c>
      <c r="Y41" s="3">
        <v>45</v>
      </c>
      <c r="Z41" s="3">
        <v>38</v>
      </c>
      <c r="AA41" s="3">
        <f t="shared" si="3"/>
        <v>965.7</v>
      </c>
      <c r="AB41" s="3">
        <f t="shared" si="4"/>
        <v>801.531</v>
      </c>
      <c r="AC41" s="8">
        <f t="shared" si="5"/>
        <v>801.531</v>
      </c>
    </row>
    <row r="42" spans="1:29">
      <c r="A42" s="1" t="s">
        <v>3541</v>
      </c>
      <c r="B42" s="1" t="s">
        <v>19863</v>
      </c>
      <c r="C42" s="1" t="s">
        <v>21788</v>
      </c>
      <c r="D42" s="1" t="s">
        <v>28</v>
      </c>
      <c r="E42" s="1" t="s">
        <v>21809</v>
      </c>
      <c r="F42" s="1" t="s">
        <v>21810</v>
      </c>
      <c r="G42" s="3">
        <v>56</v>
      </c>
      <c r="H42" s="3">
        <v>45</v>
      </c>
      <c r="I42" s="3">
        <v>59</v>
      </c>
      <c r="J42" s="3">
        <v>52</v>
      </c>
      <c r="K42" s="3">
        <v>48</v>
      </c>
      <c r="L42" s="3">
        <v>45</v>
      </c>
      <c r="M42" s="3">
        <v>49</v>
      </c>
      <c r="N42" s="3">
        <v>27</v>
      </c>
      <c r="O42" s="3">
        <v>46</v>
      </c>
      <c r="P42" s="3">
        <v>49.8</v>
      </c>
      <c r="Q42" s="3">
        <v>39.5</v>
      </c>
      <c r="R42" s="3">
        <v>42</v>
      </c>
      <c r="S42" s="3">
        <v>59</v>
      </c>
      <c r="T42" s="3">
        <v>36</v>
      </c>
      <c r="U42" s="3">
        <v>49.8</v>
      </c>
      <c r="V42" s="3">
        <v>54.8</v>
      </c>
      <c r="W42" s="3">
        <v>65</v>
      </c>
      <c r="X42" s="3">
        <v>59.8</v>
      </c>
      <c r="Y42" s="3">
        <v>45</v>
      </c>
      <c r="Z42" s="3">
        <v>38</v>
      </c>
      <c r="AA42" s="3">
        <f t="shared" si="3"/>
        <v>965.7</v>
      </c>
      <c r="AB42" s="3">
        <f t="shared" si="4"/>
        <v>801.531</v>
      </c>
      <c r="AC42" s="8">
        <f t="shared" si="5"/>
        <v>801.531</v>
      </c>
    </row>
    <row r="43" spans="1:29">
      <c r="A43" s="1" t="s">
        <v>3541</v>
      </c>
      <c r="B43" s="1" t="s">
        <v>19863</v>
      </c>
      <c r="C43" s="1" t="s">
        <v>21788</v>
      </c>
      <c r="D43" s="1" t="s">
        <v>28</v>
      </c>
      <c r="E43" s="1" t="s">
        <v>21811</v>
      </c>
      <c r="F43" s="1" t="s">
        <v>21812</v>
      </c>
      <c r="G43" s="3">
        <v>56</v>
      </c>
      <c r="H43" s="3">
        <v>45</v>
      </c>
      <c r="I43" s="3">
        <v>59</v>
      </c>
      <c r="J43" s="3">
        <v>52</v>
      </c>
      <c r="K43" s="3">
        <v>48</v>
      </c>
      <c r="L43" s="3">
        <v>45</v>
      </c>
      <c r="M43" s="3">
        <v>49</v>
      </c>
      <c r="N43" s="3">
        <v>27</v>
      </c>
      <c r="O43" s="3">
        <v>46</v>
      </c>
      <c r="P43" s="3">
        <v>49.8</v>
      </c>
      <c r="Q43" s="3">
        <v>39.5</v>
      </c>
      <c r="R43" s="3">
        <v>42</v>
      </c>
      <c r="S43" s="3">
        <v>59</v>
      </c>
      <c r="T43" s="3">
        <v>36</v>
      </c>
      <c r="U43" s="3">
        <v>49.8</v>
      </c>
      <c r="V43" s="3">
        <v>54.8</v>
      </c>
      <c r="W43" s="3">
        <v>65</v>
      </c>
      <c r="X43" s="3">
        <v>59.8</v>
      </c>
      <c r="Y43" s="3">
        <v>45</v>
      </c>
      <c r="Z43" s="3">
        <v>38</v>
      </c>
      <c r="AA43" s="3">
        <f t="shared" si="3"/>
        <v>965.7</v>
      </c>
      <c r="AB43" s="3">
        <f t="shared" si="4"/>
        <v>801.531</v>
      </c>
      <c r="AC43" s="8">
        <f t="shared" si="5"/>
        <v>801.531</v>
      </c>
    </row>
    <row r="44" spans="1:29">
      <c r="A44" s="1" t="s">
        <v>3541</v>
      </c>
      <c r="B44" s="1" t="s">
        <v>19863</v>
      </c>
      <c r="C44" s="1" t="s">
        <v>21788</v>
      </c>
      <c r="D44" s="1" t="s">
        <v>28</v>
      </c>
      <c r="E44" s="1" t="s">
        <v>21813</v>
      </c>
      <c r="F44" s="1" t="s">
        <v>21814</v>
      </c>
      <c r="G44" s="3">
        <v>56</v>
      </c>
      <c r="H44" s="3">
        <v>45</v>
      </c>
      <c r="I44" s="3">
        <v>59</v>
      </c>
      <c r="J44" s="3">
        <v>52</v>
      </c>
      <c r="K44" s="3">
        <v>48</v>
      </c>
      <c r="L44" s="3">
        <v>45</v>
      </c>
      <c r="M44" s="3">
        <v>49</v>
      </c>
      <c r="N44" s="3">
        <v>27</v>
      </c>
      <c r="O44" s="3">
        <v>46</v>
      </c>
      <c r="P44" s="3">
        <v>49.8</v>
      </c>
      <c r="Q44" s="3">
        <v>39.5</v>
      </c>
      <c r="R44" s="3">
        <v>42</v>
      </c>
      <c r="S44" s="3">
        <v>59</v>
      </c>
      <c r="T44" s="3">
        <v>36</v>
      </c>
      <c r="U44" s="3">
        <v>49.8</v>
      </c>
      <c r="V44" s="3">
        <v>54.8</v>
      </c>
      <c r="W44" s="3">
        <v>65</v>
      </c>
      <c r="X44" s="3">
        <v>59.8</v>
      </c>
      <c r="Y44" s="3">
        <v>45</v>
      </c>
      <c r="Z44" s="3">
        <v>38</v>
      </c>
      <c r="AA44" s="3">
        <f t="shared" si="3"/>
        <v>965.7</v>
      </c>
      <c r="AB44" s="3">
        <f t="shared" si="4"/>
        <v>801.531</v>
      </c>
      <c r="AC44" s="8">
        <f t="shared" si="5"/>
        <v>801.531</v>
      </c>
    </row>
    <row r="45" spans="1:29">
      <c r="A45" s="1" t="s">
        <v>3541</v>
      </c>
      <c r="B45" s="1" t="s">
        <v>19863</v>
      </c>
      <c r="C45" s="1" t="s">
        <v>21788</v>
      </c>
      <c r="D45" s="1" t="s">
        <v>28</v>
      </c>
      <c r="E45" s="1" t="s">
        <v>21815</v>
      </c>
      <c r="F45" s="1" t="s">
        <v>21816</v>
      </c>
      <c r="G45" s="3">
        <v>56</v>
      </c>
      <c r="H45" s="3">
        <v>45</v>
      </c>
      <c r="I45" s="3">
        <v>59</v>
      </c>
      <c r="J45" s="3">
        <v>52</v>
      </c>
      <c r="K45" s="3">
        <v>48</v>
      </c>
      <c r="L45" s="3">
        <v>45</v>
      </c>
      <c r="M45" s="3">
        <v>49</v>
      </c>
      <c r="N45" s="3">
        <v>27</v>
      </c>
      <c r="O45" s="3">
        <v>46</v>
      </c>
      <c r="P45" s="3">
        <v>49.8</v>
      </c>
      <c r="Q45" s="3">
        <v>39.5</v>
      </c>
      <c r="R45" s="3">
        <v>42</v>
      </c>
      <c r="S45" s="3">
        <v>59</v>
      </c>
      <c r="T45" s="3">
        <v>36</v>
      </c>
      <c r="U45" s="3">
        <v>49.8</v>
      </c>
      <c r="V45" s="3">
        <v>54.8</v>
      </c>
      <c r="W45" s="3">
        <v>65</v>
      </c>
      <c r="X45" s="3">
        <v>59.8</v>
      </c>
      <c r="Y45" s="3">
        <v>45</v>
      </c>
      <c r="Z45" s="3">
        <v>38</v>
      </c>
      <c r="AA45" s="3">
        <f t="shared" si="3"/>
        <v>965.7</v>
      </c>
      <c r="AB45" s="3">
        <f t="shared" si="4"/>
        <v>801.531</v>
      </c>
      <c r="AC45" s="8">
        <f t="shared" si="5"/>
        <v>801.531</v>
      </c>
    </row>
    <row r="46" spans="1:29">
      <c r="A46" s="1" t="s">
        <v>3541</v>
      </c>
      <c r="B46" s="1" t="s">
        <v>19863</v>
      </c>
      <c r="C46" s="1" t="s">
        <v>21788</v>
      </c>
      <c r="D46" s="1" t="s">
        <v>28</v>
      </c>
      <c r="E46" s="1" t="s">
        <v>21817</v>
      </c>
      <c r="F46" s="1" t="s">
        <v>21818</v>
      </c>
      <c r="G46" s="3">
        <v>56</v>
      </c>
      <c r="H46" s="3">
        <v>45</v>
      </c>
      <c r="I46" s="3">
        <v>59</v>
      </c>
      <c r="J46" s="3">
        <v>52</v>
      </c>
      <c r="K46" s="3">
        <v>48</v>
      </c>
      <c r="L46" s="3">
        <v>45</v>
      </c>
      <c r="M46" s="3">
        <v>49</v>
      </c>
      <c r="N46" s="3">
        <v>27</v>
      </c>
      <c r="O46" s="3">
        <v>46</v>
      </c>
      <c r="P46" s="3">
        <v>49.8</v>
      </c>
      <c r="Q46" s="3">
        <v>39.5</v>
      </c>
      <c r="R46" s="3">
        <v>42</v>
      </c>
      <c r="S46" s="3">
        <v>59</v>
      </c>
      <c r="T46" s="3">
        <v>36</v>
      </c>
      <c r="U46" s="3">
        <v>49.8</v>
      </c>
      <c r="V46" s="3">
        <v>54.8</v>
      </c>
      <c r="W46" s="3">
        <v>65</v>
      </c>
      <c r="X46" s="3">
        <v>59.8</v>
      </c>
      <c r="Y46" s="3">
        <v>45</v>
      </c>
      <c r="Z46" s="3">
        <v>38</v>
      </c>
      <c r="AA46" s="3">
        <f t="shared" si="3"/>
        <v>965.7</v>
      </c>
      <c r="AB46" s="3">
        <f t="shared" si="4"/>
        <v>801.531</v>
      </c>
      <c r="AC46" s="8">
        <f t="shared" si="5"/>
        <v>801.531</v>
      </c>
    </row>
    <row r="47" spans="1:29">
      <c r="A47" s="1" t="s">
        <v>3541</v>
      </c>
      <c r="B47" s="1" t="s">
        <v>19863</v>
      </c>
      <c r="C47" s="1" t="s">
        <v>21788</v>
      </c>
      <c r="D47" s="1" t="s">
        <v>28</v>
      </c>
      <c r="E47" s="1" t="s">
        <v>21819</v>
      </c>
      <c r="F47" s="1" t="s">
        <v>21820</v>
      </c>
      <c r="G47" s="3">
        <v>56</v>
      </c>
      <c r="H47" s="3">
        <v>45</v>
      </c>
      <c r="I47" s="3">
        <v>59</v>
      </c>
      <c r="J47" s="3">
        <v>52</v>
      </c>
      <c r="K47" s="3">
        <v>48</v>
      </c>
      <c r="L47" s="3">
        <v>45</v>
      </c>
      <c r="M47" s="3">
        <v>49</v>
      </c>
      <c r="N47" s="3">
        <v>27</v>
      </c>
      <c r="O47" s="3">
        <v>46</v>
      </c>
      <c r="P47" s="3">
        <v>49.8</v>
      </c>
      <c r="Q47" s="3">
        <v>39.5</v>
      </c>
      <c r="R47" s="3">
        <v>42</v>
      </c>
      <c r="S47" s="3">
        <v>59</v>
      </c>
      <c r="T47" s="3">
        <v>36</v>
      </c>
      <c r="U47" s="3">
        <v>49.8</v>
      </c>
      <c r="V47" s="3">
        <v>54.8</v>
      </c>
      <c r="W47" s="3">
        <v>65</v>
      </c>
      <c r="X47" s="3">
        <v>59.8</v>
      </c>
      <c r="Y47" s="3">
        <v>45</v>
      </c>
      <c r="Z47" s="3">
        <v>38</v>
      </c>
      <c r="AA47" s="3">
        <f t="shared" si="3"/>
        <v>965.7</v>
      </c>
      <c r="AB47" s="3">
        <f t="shared" si="4"/>
        <v>801.531</v>
      </c>
      <c r="AC47" s="8">
        <f t="shared" si="5"/>
        <v>801.531</v>
      </c>
    </row>
    <row r="48" spans="1:29">
      <c r="A48" s="1" t="s">
        <v>3541</v>
      </c>
      <c r="B48" s="1" t="s">
        <v>19863</v>
      </c>
      <c r="C48" s="1" t="s">
        <v>21788</v>
      </c>
      <c r="D48" s="1" t="s">
        <v>28</v>
      </c>
      <c r="E48" s="1" t="s">
        <v>21821</v>
      </c>
      <c r="F48" s="1" t="s">
        <v>6863</v>
      </c>
      <c r="G48" s="3">
        <v>56</v>
      </c>
      <c r="H48" s="3">
        <v>45</v>
      </c>
      <c r="I48" s="3">
        <v>59</v>
      </c>
      <c r="J48" s="3">
        <v>52</v>
      </c>
      <c r="K48" s="3">
        <v>48</v>
      </c>
      <c r="L48" s="3">
        <v>45</v>
      </c>
      <c r="M48" s="3">
        <v>49</v>
      </c>
      <c r="N48" s="3">
        <v>27</v>
      </c>
      <c r="O48" s="3">
        <v>46</v>
      </c>
      <c r="P48" s="3">
        <v>49.8</v>
      </c>
      <c r="Q48" s="3">
        <v>39.5</v>
      </c>
      <c r="R48" s="3">
        <v>42</v>
      </c>
      <c r="S48" s="3">
        <v>59</v>
      </c>
      <c r="T48" s="3">
        <v>36</v>
      </c>
      <c r="U48" s="3">
        <v>49.8</v>
      </c>
      <c r="V48" s="3">
        <v>54.8</v>
      </c>
      <c r="W48" s="3">
        <v>65</v>
      </c>
      <c r="X48" s="3">
        <v>59.8</v>
      </c>
      <c r="Y48" s="3">
        <v>45</v>
      </c>
      <c r="Z48" s="3">
        <v>38</v>
      </c>
      <c r="AA48" s="3">
        <f t="shared" si="3"/>
        <v>965.7</v>
      </c>
      <c r="AB48" s="3">
        <f t="shared" si="4"/>
        <v>801.531</v>
      </c>
      <c r="AC48" s="8">
        <f t="shared" si="5"/>
        <v>801.531</v>
      </c>
    </row>
    <row r="49" spans="1:29">
      <c r="A49" s="1" t="s">
        <v>3541</v>
      </c>
      <c r="B49" s="1" t="s">
        <v>19863</v>
      </c>
      <c r="C49" s="1" t="s">
        <v>21788</v>
      </c>
      <c r="D49" s="1" t="s">
        <v>28</v>
      </c>
      <c r="E49" s="1" t="s">
        <v>21822</v>
      </c>
      <c r="F49" s="1" t="s">
        <v>21823</v>
      </c>
      <c r="G49" s="3">
        <v>56</v>
      </c>
      <c r="H49" s="3">
        <v>45</v>
      </c>
      <c r="I49" s="3">
        <v>59</v>
      </c>
      <c r="J49" s="3">
        <v>52</v>
      </c>
      <c r="K49" s="3">
        <v>48</v>
      </c>
      <c r="L49" s="3">
        <v>45</v>
      </c>
      <c r="M49" s="3">
        <v>49</v>
      </c>
      <c r="N49" s="3">
        <v>27</v>
      </c>
      <c r="O49" s="3">
        <v>46</v>
      </c>
      <c r="P49" s="3">
        <v>49.8</v>
      </c>
      <c r="Q49" s="3">
        <v>39.5</v>
      </c>
      <c r="R49" s="3">
        <v>42</v>
      </c>
      <c r="S49" s="3">
        <v>59</v>
      </c>
      <c r="T49" s="3">
        <v>36</v>
      </c>
      <c r="U49" s="3">
        <v>49.8</v>
      </c>
      <c r="V49" s="3">
        <v>54.8</v>
      </c>
      <c r="W49" s="3">
        <v>65</v>
      </c>
      <c r="X49" s="3">
        <v>59.8</v>
      </c>
      <c r="Y49" s="3">
        <v>45</v>
      </c>
      <c r="Z49" s="3">
        <v>38</v>
      </c>
      <c r="AA49" s="3">
        <f t="shared" si="3"/>
        <v>965.7</v>
      </c>
      <c r="AB49" s="3">
        <f t="shared" si="4"/>
        <v>801.531</v>
      </c>
      <c r="AC49" s="8">
        <f t="shared" si="5"/>
        <v>801.531</v>
      </c>
    </row>
    <row r="50" spans="1:29">
      <c r="A50" s="1" t="s">
        <v>3541</v>
      </c>
      <c r="B50" s="1" t="s">
        <v>19863</v>
      </c>
      <c r="C50" s="1" t="s">
        <v>21788</v>
      </c>
      <c r="D50" s="1" t="s">
        <v>28</v>
      </c>
      <c r="E50" s="1" t="s">
        <v>21824</v>
      </c>
      <c r="F50" s="1" t="s">
        <v>21825</v>
      </c>
      <c r="G50" s="3">
        <v>56</v>
      </c>
      <c r="H50" s="3">
        <v>45</v>
      </c>
      <c r="I50" s="3">
        <v>59</v>
      </c>
      <c r="J50" s="3">
        <v>52</v>
      </c>
      <c r="K50" s="3">
        <v>48</v>
      </c>
      <c r="L50" s="3">
        <v>45</v>
      </c>
      <c r="M50" s="3">
        <v>49</v>
      </c>
      <c r="N50" s="3">
        <v>27</v>
      </c>
      <c r="O50" s="3">
        <v>46</v>
      </c>
      <c r="P50" s="3">
        <v>49.8</v>
      </c>
      <c r="Q50" s="3">
        <v>39.5</v>
      </c>
      <c r="R50" s="3">
        <v>42</v>
      </c>
      <c r="S50" s="3">
        <v>59</v>
      </c>
      <c r="T50" s="3">
        <v>36</v>
      </c>
      <c r="U50" s="3">
        <v>49.8</v>
      </c>
      <c r="V50" s="3">
        <v>54.8</v>
      </c>
      <c r="W50" s="3">
        <v>65</v>
      </c>
      <c r="X50" s="3">
        <v>59.8</v>
      </c>
      <c r="Y50" s="3">
        <v>45</v>
      </c>
      <c r="Z50" s="3">
        <v>38</v>
      </c>
      <c r="AA50" s="3">
        <f t="shared" si="3"/>
        <v>965.7</v>
      </c>
      <c r="AB50" s="3">
        <f t="shared" si="4"/>
        <v>801.531</v>
      </c>
      <c r="AC50" s="8">
        <f t="shared" si="5"/>
        <v>801.531</v>
      </c>
    </row>
    <row r="51" spans="1:29">
      <c r="A51" s="1" t="s">
        <v>3541</v>
      </c>
      <c r="B51" s="1" t="s">
        <v>19863</v>
      </c>
      <c r="C51" s="1" t="s">
        <v>21788</v>
      </c>
      <c r="D51" s="1" t="s">
        <v>28</v>
      </c>
      <c r="E51" s="1" t="s">
        <v>21826</v>
      </c>
      <c r="F51" s="1" t="s">
        <v>21827</v>
      </c>
      <c r="G51" s="3">
        <v>56</v>
      </c>
      <c r="H51" s="3">
        <v>45</v>
      </c>
      <c r="I51" s="3">
        <v>59</v>
      </c>
      <c r="J51" s="3">
        <v>52</v>
      </c>
      <c r="K51" s="3">
        <v>48</v>
      </c>
      <c r="L51" s="3">
        <v>45</v>
      </c>
      <c r="M51" s="3">
        <v>49</v>
      </c>
      <c r="N51" s="3">
        <v>27</v>
      </c>
      <c r="O51" s="3">
        <v>46</v>
      </c>
      <c r="P51" s="3">
        <v>49.8</v>
      </c>
      <c r="Q51" s="3">
        <v>39.5</v>
      </c>
      <c r="R51" s="3">
        <v>42</v>
      </c>
      <c r="S51" s="3">
        <v>59</v>
      </c>
      <c r="T51" s="3">
        <v>36</v>
      </c>
      <c r="U51" s="3">
        <v>49.8</v>
      </c>
      <c r="V51" s="3">
        <v>54.8</v>
      </c>
      <c r="W51" s="3">
        <v>65</v>
      </c>
      <c r="X51" s="3">
        <v>59.8</v>
      </c>
      <c r="Y51" s="3">
        <v>45</v>
      </c>
      <c r="Z51" s="3">
        <v>38</v>
      </c>
      <c r="AA51" s="3">
        <f t="shared" si="3"/>
        <v>965.7</v>
      </c>
      <c r="AB51" s="3">
        <f t="shared" si="4"/>
        <v>801.531</v>
      </c>
      <c r="AC51" s="8">
        <f t="shared" si="5"/>
        <v>801.531</v>
      </c>
    </row>
    <row r="52" spans="1:29">
      <c r="A52" s="1" t="s">
        <v>3541</v>
      </c>
      <c r="B52" s="1" t="s">
        <v>19863</v>
      </c>
      <c r="C52" s="1" t="s">
        <v>21788</v>
      </c>
      <c r="D52" s="1" t="s">
        <v>28</v>
      </c>
      <c r="E52" s="1" t="s">
        <v>21828</v>
      </c>
      <c r="F52" s="1" t="s">
        <v>21829</v>
      </c>
      <c r="G52" s="3">
        <v>56</v>
      </c>
      <c r="H52" s="3">
        <v>45</v>
      </c>
      <c r="I52" s="3">
        <v>59</v>
      </c>
      <c r="J52" s="3">
        <v>52</v>
      </c>
      <c r="K52" s="3">
        <v>48</v>
      </c>
      <c r="L52" s="3">
        <v>45</v>
      </c>
      <c r="M52" s="3">
        <v>49</v>
      </c>
      <c r="N52" s="3">
        <v>27</v>
      </c>
      <c r="O52" s="3">
        <v>46</v>
      </c>
      <c r="P52" s="3">
        <v>49.8</v>
      </c>
      <c r="Q52" s="3">
        <v>39.5</v>
      </c>
      <c r="R52" s="3">
        <v>42</v>
      </c>
      <c r="S52" s="3">
        <v>59</v>
      </c>
      <c r="T52" s="3">
        <v>36</v>
      </c>
      <c r="U52" s="3">
        <v>49.8</v>
      </c>
      <c r="V52" s="3">
        <v>54.8</v>
      </c>
      <c r="W52" s="3">
        <v>65</v>
      </c>
      <c r="X52" s="3">
        <v>59.8</v>
      </c>
      <c r="Y52" s="3">
        <v>45</v>
      </c>
      <c r="Z52" s="3">
        <v>38</v>
      </c>
      <c r="AA52" s="3">
        <f t="shared" si="3"/>
        <v>965.7</v>
      </c>
      <c r="AB52" s="3">
        <f t="shared" si="4"/>
        <v>801.531</v>
      </c>
      <c r="AC52" s="8">
        <f t="shared" si="5"/>
        <v>801.531</v>
      </c>
    </row>
    <row r="53" spans="1:29">
      <c r="A53" s="1" t="s">
        <v>3541</v>
      </c>
      <c r="B53" s="1" t="s">
        <v>19863</v>
      </c>
      <c r="C53" s="1" t="s">
        <v>21788</v>
      </c>
      <c r="D53" s="1" t="s">
        <v>28</v>
      </c>
      <c r="E53" s="1" t="s">
        <v>21830</v>
      </c>
      <c r="F53" s="1" t="s">
        <v>21831</v>
      </c>
      <c r="G53" s="3">
        <v>56</v>
      </c>
      <c r="H53" s="3">
        <v>45</v>
      </c>
      <c r="I53" s="3">
        <v>59</v>
      </c>
      <c r="J53" s="3">
        <v>52</v>
      </c>
      <c r="K53" s="3">
        <v>48</v>
      </c>
      <c r="L53" s="3">
        <v>45</v>
      </c>
      <c r="M53" s="3">
        <v>49</v>
      </c>
      <c r="N53" s="3">
        <v>27</v>
      </c>
      <c r="O53" s="3">
        <v>46</v>
      </c>
      <c r="P53" s="3">
        <v>49.8</v>
      </c>
      <c r="Q53" s="3">
        <v>39.5</v>
      </c>
      <c r="R53" s="3">
        <v>42</v>
      </c>
      <c r="S53" s="3">
        <v>59</v>
      </c>
      <c r="T53" s="3">
        <v>36</v>
      </c>
      <c r="U53" s="3">
        <v>49.8</v>
      </c>
      <c r="V53" s="3">
        <v>54.8</v>
      </c>
      <c r="W53" s="3">
        <v>65</v>
      </c>
      <c r="X53" s="3">
        <v>59.8</v>
      </c>
      <c r="Y53" s="3">
        <v>45</v>
      </c>
      <c r="Z53" s="3">
        <v>38</v>
      </c>
      <c r="AA53" s="3">
        <f t="shared" si="3"/>
        <v>965.7</v>
      </c>
      <c r="AB53" s="3">
        <f t="shared" si="4"/>
        <v>801.531</v>
      </c>
      <c r="AC53" s="8">
        <f t="shared" si="5"/>
        <v>801.531</v>
      </c>
    </row>
    <row r="54" spans="1:29">
      <c r="A54" s="1" t="s">
        <v>3541</v>
      </c>
      <c r="B54" s="1" t="s">
        <v>19863</v>
      </c>
      <c r="C54" s="1" t="s">
        <v>21788</v>
      </c>
      <c r="D54" s="1" t="s">
        <v>28</v>
      </c>
      <c r="E54" s="1" t="s">
        <v>21832</v>
      </c>
      <c r="F54" s="1" t="s">
        <v>21833</v>
      </c>
      <c r="G54" s="3">
        <v>56</v>
      </c>
      <c r="H54" s="3">
        <v>45</v>
      </c>
      <c r="I54" s="3">
        <v>59</v>
      </c>
      <c r="J54" s="3">
        <v>52</v>
      </c>
      <c r="K54" s="3">
        <v>48</v>
      </c>
      <c r="L54" s="3">
        <v>45</v>
      </c>
      <c r="M54" s="3">
        <v>49</v>
      </c>
      <c r="N54" s="3">
        <v>27</v>
      </c>
      <c r="O54" s="3">
        <v>46</v>
      </c>
      <c r="P54" s="3">
        <v>49.8</v>
      </c>
      <c r="Q54" s="3">
        <v>39.5</v>
      </c>
      <c r="R54" s="3">
        <v>42</v>
      </c>
      <c r="S54" s="3">
        <v>59</v>
      </c>
      <c r="T54" s="3">
        <v>36</v>
      </c>
      <c r="U54" s="3">
        <v>49.8</v>
      </c>
      <c r="V54" s="3">
        <v>54.8</v>
      </c>
      <c r="W54" s="3">
        <v>65</v>
      </c>
      <c r="X54" s="3">
        <v>59.8</v>
      </c>
      <c r="Y54" s="3">
        <v>45</v>
      </c>
      <c r="Z54" s="3">
        <v>38</v>
      </c>
      <c r="AA54" s="3">
        <f t="shared" si="3"/>
        <v>965.7</v>
      </c>
      <c r="AB54" s="3">
        <f t="shared" si="4"/>
        <v>801.531</v>
      </c>
      <c r="AC54" s="8">
        <f t="shared" si="5"/>
        <v>801.531</v>
      </c>
    </row>
    <row r="55" spans="1:29">
      <c r="A55" s="1" t="s">
        <v>3541</v>
      </c>
      <c r="B55" s="1" t="s">
        <v>19863</v>
      </c>
      <c r="C55" s="1" t="s">
        <v>21788</v>
      </c>
      <c r="D55" s="1" t="s">
        <v>28</v>
      </c>
      <c r="E55" s="1" t="s">
        <v>21834</v>
      </c>
      <c r="F55" s="1" t="s">
        <v>21835</v>
      </c>
      <c r="G55" s="3">
        <v>56</v>
      </c>
      <c r="H55" s="3">
        <v>45</v>
      </c>
      <c r="I55" s="3">
        <v>59</v>
      </c>
      <c r="J55" s="3">
        <v>52</v>
      </c>
      <c r="K55" s="3">
        <v>48</v>
      </c>
      <c r="L55" s="3">
        <v>45</v>
      </c>
      <c r="M55" s="3">
        <v>49</v>
      </c>
      <c r="N55" s="3">
        <v>27</v>
      </c>
      <c r="O55" s="3">
        <v>46</v>
      </c>
      <c r="P55" s="3">
        <v>49.8</v>
      </c>
      <c r="Q55" s="3">
        <v>39.5</v>
      </c>
      <c r="R55" s="3">
        <v>42</v>
      </c>
      <c r="S55" s="3">
        <v>59</v>
      </c>
      <c r="T55" s="3">
        <v>36</v>
      </c>
      <c r="U55" s="3">
        <v>49.8</v>
      </c>
      <c r="V55" s="3">
        <v>54.8</v>
      </c>
      <c r="W55" s="3">
        <v>65</v>
      </c>
      <c r="X55" s="3">
        <v>59.8</v>
      </c>
      <c r="Y55" s="3">
        <v>45</v>
      </c>
      <c r="Z55" s="3">
        <v>38</v>
      </c>
      <c r="AA55" s="3">
        <f t="shared" si="3"/>
        <v>965.7</v>
      </c>
      <c r="AB55" s="3">
        <f t="shared" si="4"/>
        <v>801.531</v>
      </c>
      <c r="AC55" s="8">
        <f t="shared" si="5"/>
        <v>801.531</v>
      </c>
    </row>
    <row r="56" spans="1:29">
      <c r="A56" s="1" t="s">
        <v>3541</v>
      </c>
      <c r="B56" s="1" t="s">
        <v>19863</v>
      </c>
      <c r="C56" s="1" t="s">
        <v>21788</v>
      </c>
      <c r="D56" s="1" t="s">
        <v>28</v>
      </c>
      <c r="E56" s="1" t="s">
        <v>21836</v>
      </c>
      <c r="F56" s="1" t="s">
        <v>21837</v>
      </c>
      <c r="G56" s="3">
        <v>56</v>
      </c>
      <c r="H56" s="3">
        <v>45</v>
      </c>
      <c r="I56" s="3">
        <v>59</v>
      </c>
      <c r="J56" s="3">
        <v>52</v>
      </c>
      <c r="K56" s="3">
        <v>48</v>
      </c>
      <c r="L56" s="3">
        <v>45</v>
      </c>
      <c r="M56" s="3">
        <v>49</v>
      </c>
      <c r="N56" s="3">
        <v>27</v>
      </c>
      <c r="O56" s="3">
        <v>46</v>
      </c>
      <c r="P56" s="3">
        <v>49.8</v>
      </c>
      <c r="Q56" s="3">
        <v>39.5</v>
      </c>
      <c r="R56" s="3">
        <v>42</v>
      </c>
      <c r="S56" s="3">
        <v>59</v>
      </c>
      <c r="T56" s="3">
        <v>36</v>
      </c>
      <c r="U56" s="3">
        <v>49.8</v>
      </c>
      <c r="V56" s="3">
        <v>54.8</v>
      </c>
      <c r="W56" s="3">
        <v>65</v>
      </c>
      <c r="X56" s="3">
        <v>59.8</v>
      </c>
      <c r="Y56" s="3">
        <v>45</v>
      </c>
      <c r="Z56" s="3">
        <v>38</v>
      </c>
      <c r="AA56" s="3">
        <f t="shared" si="3"/>
        <v>965.7</v>
      </c>
      <c r="AB56" s="3">
        <f t="shared" si="4"/>
        <v>801.531</v>
      </c>
      <c r="AC56" s="8">
        <f t="shared" si="5"/>
        <v>801.531</v>
      </c>
    </row>
    <row r="57" spans="1:29">
      <c r="A57" s="1" t="s">
        <v>3541</v>
      </c>
      <c r="B57" s="1" t="s">
        <v>19863</v>
      </c>
      <c r="C57" s="1" t="s">
        <v>21788</v>
      </c>
      <c r="D57" s="1" t="s">
        <v>28</v>
      </c>
      <c r="E57" s="1" t="s">
        <v>21838</v>
      </c>
      <c r="F57" s="1" t="s">
        <v>21839</v>
      </c>
      <c r="G57" s="3">
        <v>56</v>
      </c>
      <c r="H57" s="3">
        <v>45</v>
      </c>
      <c r="I57" s="3">
        <v>59</v>
      </c>
      <c r="J57" s="3">
        <v>52</v>
      </c>
      <c r="K57" s="3">
        <v>48</v>
      </c>
      <c r="L57" s="3">
        <v>45</v>
      </c>
      <c r="M57" s="3">
        <v>49</v>
      </c>
      <c r="N57" s="3">
        <v>27</v>
      </c>
      <c r="O57" s="3">
        <v>46</v>
      </c>
      <c r="P57" s="3">
        <v>49.8</v>
      </c>
      <c r="Q57" s="3">
        <v>39.5</v>
      </c>
      <c r="R57" s="3">
        <v>42</v>
      </c>
      <c r="S57" s="3">
        <v>59</v>
      </c>
      <c r="T57" s="3">
        <v>36</v>
      </c>
      <c r="U57" s="3">
        <v>49.8</v>
      </c>
      <c r="V57" s="3">
        <v>54.8</v>
      </c>
      <c r="W57" s="3">
        <v>65</v>
      </c>
      <c r="X57" s="3">
        <v>59.8</v>
      </c>
      <c r="Y57" s="3">
        <v>45</v>
      </c>
      <c r="Z57" s="3">
        <v>38</v>
      </c>
      <c r="AA57" s="3">
        <f t="shared" si="3"/>
        <v>965.7</v>
      </c>
      <c r="AB57" s="3">
        <f t="shared" si="4"/>
        <v>801.531</v>
      </c>
      <c r="AC57" s="8">
        <f t="shared" si="5"/>
        <v>801.531</v>
      </c>
    </row>
    <row r="58" spans="1:29">
      <c r="A58" s="1" t="s">
        <v>3541</v>
      </c>
      <c r="B58" s="1" t="s">
        <v>19863</v>
      </c>
      <c r="C58" s="1" t="s">
        <v>21788</v>
      </c>
      <c r="D58" s="1" t="s">
        <v>28</v>
      </c>
      <c r="E58" s="1" t="s">
        <v>21840</v>
      </c>
      <c r="F58" s="1" t="s">
        <v>21841</v>
      </c>
      <c r="G58" s="3">
        <v>56</v>
      </c>
      <c r="H58" s="3">
        <v>45</v>
      </c>
      <c r="I58" s="3">
        <v>59</v>
      </c>
      <c r="J58" s="3">
        <v>52</v>
      </c>
      <c r="K58" s="3">
        <v>48</v>
      </c>
      <c r="L58" s="3">
        <v>45</v>
      </c>
      <c r="M58" s="3">
        <v>49</v>
      </c>
      <c r="N58" s="3">
        <v>27</v>
      </c>
      <c r="O58" s="3">
        <v>46</v>
      </c>
      <c r="P58" s="3">
        <v>49.8</v>
      </c>
      <c r="Q58" s="3">
        <v>39.5</v>
      </c>
      <c r="R58" s="3">
        <v>42</v>
      </c>
      <c r="S58" s="3">
        <v>59</v>
      </c>
      <c r="T58" s="3">
        <v>36</v>
      </c>
      <c r="U58" s="3">
        <v>49.8</v>
      </c>
      <c r="V58" s="3">
        <v>54.8</v>
      </c>
      <c r="W58" s="3">
        <v>65</v>
      </c>
      <c r="X58" s="3">
        <v>59.8</v>
      </c>
      <c r="Y58" s="3">
        <v>45</v>
      </c>
      <c r="Z58" s="3">
        <v>38</v>
      </c>
      <c r="AA58" s="3">
        <f t="shared" si="3"/>
        <v>965.7</v>
      </c>
      <c r="AB58" s="3">
        <f t="shared" si="4"/>
        <v>801.531</v>
      </c>
      <c r="AC58" s="8">
        <f t="shared" si="5"/>
        <v>801.531</v>
      </c>
    </row>
    <row r="59" spans="1:29">
      <c r="A59" s="1" t="s">
        <v>3541</v>
      </c>
      <c r="B59" s="1" t="s">
        <v>19863</v>
      </c>
      <c r="C59" s="1" t="s">
        <v>21788</v>
      </c>
      <c r="D59" s="1" t="s">
        <v>28</v>
      </c>
      <c r="E59" s="1" t="s">
        <v>21842</v>
      </c>
      <c r="F59" s="1" t="s">
        <v>21843</v>
      </c>
      <c r="G59" s="3">
        <v>56</v>
      </c>
      <c r="H59" s="3">
        <v>45</v>
      </c>
      <c r="I59" s="3">
        <v>59</v>
      </c>
      <c r="J59" s="3">
        <v>52</v>
      </c>
      <c r="K59" s="3">
        <v>48</v>
      </c>
      <c r="L59" s="3">
        <v>45</v>
      </c>
      <c r="M59" s="3">
        <v>49</v>
      </c>
      <c r="N59" s="3">
        <v>27</v>
      </c>
      <c r="O59" s="3">
        <v>46</v>
      </c>
      <c r="P59" s="3">
        <v>49.8</v>
      </c>
      <c r="Q59" s="3">
        <v>39.5</v>
      </c>
      <c r="R59" s="3">
        <v>42</v>
      </c>
      <c r="S59" s="3">
        <v>59</v>
      </c>
      <c r="T59" s="3">
        <v>36</v>
      </c>
      <c r="U59" s="3">
        <v>49.8</v>
      </c>
      <c r="V59" s="3">
        <v>54.8</v>
      </c>
      <c r="W59" s="3">
        <v>65</v>
      </c>
      <c r="X59" s="3">
        <v>59.8</v>
      </c>
      <c r="Y59" s="3">
        <v>45</v>
      </c>
      <c r="Z59" s="3">
        <v>38</v>
      </c>
      <c r="AA59" s="3">
        <f t="shared" si="3"/>
        <v>965.7</v>
      </c>
      <c r="AB59" s="3">
        <f t="shared" si="4"/>
        <v>801.531</v>
      </c>
      <c r="AC59" s="8">
        <f t="shared" si="5"/>
        <v>801.531</v>
      </c>
    </row>
    <row r="60" spans="1:29">
      <c r="A60" s="1" t="s">
        <v>3541</v>
      </c>
      <c r="B60" s="1" t="s">
        <v>19863</v>
      </c>
      <c r="C60" s="1" t="s">
        <v>21788</v>
      </c>
      <c r="D60" s="1" t="s">
        <v>28</v>
      </c>
      <c r="E60" s="1" t="s">
        <v>21844</v>
      </c>
      <c r="F60" s="1" t="s">
        <v>21845</v>
      </c>
      <c r="G60" s="3">
        <v>56</v>
      </c>
      <c r="H60" s="3">
        <v>45</v>
      </c>
      <c r="I60" s="3">
        <v>59</v>
      </c>
      <c r="J60" s="3">
        <v>52</v>
      </c>
      <c r="K60" s="3">
        <v>48</v>
      </c>
      <c r="L60" s="3">
        <v>45</v>
      </c>
      <c r="M60" s="3">
        <v>49</v>
      </c>
      <c r="N60" s="3">
        <v>27</v>
      </c>
      <c r="O60" s="3">
        <v>46</v>
      </c>
      <c r="P60" s="3">
        <v>49.8</v>
      </c>
      <c r="Q60" s="3">
        <v>39.5</v>
      </c>
      <c r="R60" s="3">
        <v>42</v>
      </c>
      <c r="S60" s="3">
        <v>59</v>
      </c>
      <c r="T60" s="3">
        <v>36</v>
      </c>
      <c r="U60" s="3">
        <v>49.8</v>
      </c>
      <c r="V60" s="3">
        <v>54.8</v>
      </c>
      <c r="W60" s="3">
        <v>65</v>
      </c>
      <c r="X60" s="3">
        <v>59.8</v>
      </c>
      <c r="Y60" s="3">
        <v>45</v>
      </c>
      <c r="Z60" s="3">
        <v>38</v>
      </c>
      <c r="AA60" s="3">
        <f t="shared" si="3"/>
        <v>965.7</v>
      </c>
      <c r="AB60" s="3">
        <f t="shared" si="4"/>
        <v>801.531</v>
      </c>
      <c r="AC60" s="8">
        <f t="shared" si="5"/>
        <v>801.531</v>
      </c>
    </row>
    <row r="61" spans="1:29">
      <c r="A61" s="1" t="s">
        <v>3541</v>
      </c>
      <c r="B61" s="1" t="s">
        <v>19863</v>
      </c>
      <c r="C61" s="1" t="s">
        <v>21788</v>
      </c>
      <c r="D61" s="1" t="s">
        <v>28</v>
      </c>
      <c r="E61" s="1" t="s">
        <v>21846</v>
      </c>
      <c r="F61" s="1" t="s">
        <v>21847</v>
      </c>
      <c r="G61" s="3">
        <v>56</v>
      </c>
      <c r="H61" s="3">
        <v>45</v>
      </c>
      <c r="I61" s="3">
        <v>59</v>
      </c>
      <c r="J61" s="3">
        <v>52</v>
      </c>
      <c r="K61" s="3">
        <v>48</v>
      </c>
      <c r="L61" s="3">
        <v>45</v>
      </c>
      <c r="M61" s="3">
        <v>49</v>
      </c>
      <c r="N61" s="3">
        <v>27</v>
      </c>
      <c r="O61" s="3">
        <v>46</v>
      </c>
      <c r="P61" s="3">
        <v>49.8</v>
      </c>
      <c r="Q61" s="3">
        <v>39.5</v>
      </c>
      <c r="R61" s="3">
        <v>42</v>
      </c>
      <c r="S61" s="3">
        <v>59</v>
      </c>
      <c r="T61" s="3">
        <v>36</v>
      </c>
      <c r="U61" s="3">
        <v>49.8</v>
      </c>
      <c r="V61" s="3">
        <v>54.8</v>
      </c>
      <c r="W61" s="3">
        <v>65</v>
      </c>
      <c r="X61" s="3">
        <v>59.8</v>
      </c>
      <c r="Y61" s="3">
        <v>45</v>
      </c>
      <c r="Z61" s="3">
        <v>38</v>
      </c>
      <c r="AA61" s="3">
        <f t="shared" si="3"/>
        <v>965.7</v>
      </c>
      <c r="AB61" s="3">
        <f t="shared" si="4"/>
        <v>801.531</v>
      </c>
      <c r="AC61" s="8">
        <f t="shared" si="5"/>
        <v>801.531</v>
      </c>
    </row>
  </sheetData>
  <pageMargins left="0.75" right="0.75" top="1" bottom="1" header="0.5" footer="0.5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2"/>
  <sheetViews>
    <sheetView workbookViewId="0">
      <selection activeCell="Z1" sqref="Z$1:Z$1048576"/>
    </sheetView>
  </sheetViews>
  <sheetFormatPr defaultColWidth="9" defaultRowHeight="13.5"/>
  <cols>
    <col min="1" max="1" width="22.125" customWidth="1"/>
    <col min="3" max="3" width="21.375" customWidth="1"/>
    <col min="7" max="23" width="4" style="6" customWidth="1"/>
    <col min="24" max="24" width="5.75" style="6" customWidth="1"/>
    <col min="25" max="25" width="7.5" style="6" customWidth="1"/>
    <col min="26" max="26" width="7.5" style="9" customWidth="1"/>
  </cols>
  <sheetData>
    <row r="1" ht="117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13197</v>
      </c>
      <c r="I1" s="3" t="s">
        <v>21848</v>
      </c>
      <c r="J1" s="3" t="s">
        <v>13198</v>
      </c>
      <c r="K1" s="3" t="s">
        <v>21849</v>
      </c>
      <c r="L1" s="3" t="s">
        <v>21850</v>
      </c>
      <c r="M1" s="3" t="s">
        <v>21851</v>
      </c>
      <c r="N1" s="3" t="s">
        <v>21852</v>
      </c>
      <c r="O1" s="3" t="s">
        <v>19855</v>
      </c>
      <c r="P1" s="3" t="s">
        <v>21853</v>
      </c>
      <c r="Q1" s="3" t="s">
        <v>21854</v>
      </c>
      <c r="R1" s="3" t="s">
        <v>21855</v>
      </c>
      <c r="S1" s="3" t="s">
        <v>3779</v>
      </c>
      <c r="T1" s="3" t="s">
        <v>21856</v>
      </c>
      <c r="U1" s="3" t="s">
        <v>21857</v>
      </c>
      <c r="V1" s="3" t="s">
        <v>3690</v>
      </c>
      <c r="W1" s="3" t="s">
        <v>21858</v>
      </c>
      <c r="X1" s="3" t="s">
        <v>17</v>
      </c>
      <c r="Y1" s="3" t="s">
        <v>18</v>
      </c>
      <c r="Z1" s="8" t="s">
        <v>24</v>
      </c>
    </row>
    <row r="2" spans="1:26">
      <c r="A2" s="1" t="s">
        <v>3541</v>
      </c>
      <c r="B2" s="1" t="s">
        <v>19863</v>
      </c>
      <c r="C2" s="1" t="s">
        <v>21859</v>
      </c>
      <c r="D2" s="1" t="s">
        <v>28</v>
      </c>
      <c r="E2" s="1" t="s">
        <v>21860</v>
      </c>
      <c r="F2" s="1" t="s">
        <v>21861</v>
      </c>
      <c r="G2" s="3">
        <v>56</v>
      </c>
      <c r="H2" s="3">
        <v>168</v>
      </c>
      <c r="I2" s="3">
        <v>45.8</v>
      </c>
      <c r="J2" s="3">
        <v>69</v>
      </c>
      <c r="K2" s="3">
        <v>45</v>
      </c>
      <c r="L2" s="3">
        <v>43.8</v>
      </c>
      <c r="M2" s="3">
        <v>42</v>
      </c>
      <c r="N2" s="3">
        <v>56</v>
      </c>
      <c r="O2" s="3">
        <v>49.8</v>
      </c>
      <c r="P2" s="3">
        <v>36</v>
      </c>
      <c r="Q2" s="3">
        <v>32</v>
      </c>
      <c r="R2" s="3">
        <v>45.8</v>
      </c>
      <c r="S2" s="3">
        <v>55.8</v>
      </c>
      <c r="T2" s="3">
        <v>46</v>
      </c>
      <c r="U2" s="3">
        <v>55.8</v>
      </c>
      <c r="V2" s="3">
        <v>65</v>
      </c>
      <c r="W2" s="3">
        <v>38</v>
      </c>
      <c r="X2" s="3">
        <f>SUM(G2:W2)</f>
        <v>949.8</v>
      </c>
      <c r="Y2" s="3">
        <f>X2*0.83</f>
        <v>788.334</v>
      </c>
      <c r="Z2" s="8">
        <f>Y2</f>
        <v>788.334</v>
      </c>
    </row>
    <row r="3" spans="1:26">
      <c r="A3" s="1" t="s">
        <v>3541</v>
      </c>
      <c r="B3" s="1" t="s">
        <v>19863</v>
      </c>
      <c r="C3" s="1" t="s">
        <v>21859</v>
      </c>
      <c r="D3" s="1" t="s">
        <v>28</v>
      </c>
      <c r="E3" s="1" t="s">
        <v>21862</v>
      </c>
      <c r="F3" s="1" t="s">
        <v>21863</v>
      </c>
      <c r="G3" s="3">
        <v>56</v>
      </c>
      <c r="H3" s="3">
        <v>168</v>
      </c>
      <c r="I3" s="3">
        <v>45.8</v>
      </c>
      <c r="J3" s="3">
        <v>69</v>
      </c>
      <c r="K3" s="3">
        <v>45</v>
      </c>
      <c r="L3" s="3">
        <v>43.8</v>
      </c>
      <c r="M3" s="3">
        <v>42</v>
      </c>
      <c r="N3" s="3">
        <v>56</v>
      </c>
      <c r="O3" s="3">
        <v>49.8</v>
      </c>
      <c r="P3" s="3">
        <v>36</v>
      </c>
      <c r="Q3" s="3">
        <v>32</v>
      </c>
      <c r="R3" s="3">
        <v>45.8</v>
      </c>
      <c r="S3" s="3">
        <v>55.8</v>
      </c>
      <c r="T3" s="3">
        <v>46</v>
      </c>
      <c r="U3" s="3">
        <v>55.8</v>
      </c>
      <c r="V3" s="3">
        <v>65</v>
      </c>
      <c r="W3" s="3">
        <v>38</v>
      </c>
      <c r="X3" s="3">
        <f t="shared" ref="X3:X34" si="0">SUM(G3:W3)</f>
        <v>949.8</v>
      </c>
      <c r="Y3" s="3">
        <f t="shared" ref="Y3:Y34" si="1">X3*0.83</f>
        <v>788.334</v>
      </c>
      <c r="Z3" s="8">
        <f t="shared" ref="Z3:Z34" si="2">Y3</f>
        <v>788.334</v>
      </c>
    </row>
    <row r="4" spans="1:26">
      <c r="A4" s="1" t="s">
        <v>3541</v>
      </c>
      <c r="B4" s="1" t="s">
        <v>19863</v>
      </c>
      <c r="C4" s="1" t="s">
        <v>21859</v>
      </c>
      <c r="D4" s="1" t="s">
        <v>28</v>
      </c>
      <c r="E4" s="1" t="s">
        <v>21864</v>
      </c>
      <c r="F4" s="1" t="s">
        <v>21865</v>
      </c>
      <c r="G4" s="3">
        <v>56</v>
      </c>
      <c r="H4" s="3">
        <v>168</v>
      </c>
      <c r="I4" s="3">
        <v>45.8</v>
      </c>
      <c r="J4" s="3">
        <v>69</v>
      </c>
      <c r="K4" s="3">
        <v>45</v>
      </c>
      <c r="L4" s="3">
        <v>43.8</v>
      </c>
      <c r="M4" s="3">
        <v>42</v>
      </c>
      <c r="N4" s="3">
        <v>56</v>
      </c>
      <c r="O4" s="3">
        <v>49.8</v>
      </c>
      <c r="P4" s="3">
        <v>36</v>
      </c>
      <c r="Q4" s="3">
        <v>32</v>
      </c>
      <c r="R4" s="3">
        <v>45.8</v>
      </c>
      <c r="S4" s="3">
        <v>55.8</v>
      </c>
      <c r="T4" s="3">
        <v>46</v>
      </c>
      <c r="U4" s="3">
        <v>55.8</v>
      </c>
      <c r="V4" s="3">
        <v>65</v>
      </c>
      <c r="W4" s="3">
        <v>38</v>
      </c>
      <c r="X4" s="3">
        <f t="shared" si="0"/>
        <v>949.8</v>
      </c>
      <c r="Y4" s="3">
        <f t="shared" si="1"/>
        <v>788.334</v>
      </c>
      <c r="Z4" s="8">
        <f t="shared" si="2"/>
        <v>788.334</v>
      </c>
    </row>
    <row r="5" spans="1:26">
      <c r="A5" s="1" t="s">
        <v>3541</v>
      </c>
      <c r="B5" s="1" t="s">
        <v>19863</v>
      </c>
      <c r="C5" s="1" t="s">
        <v>21859</v>
      </c>
      <c r="D5" s="1" t="s">
        <v>28</v>
      </c>
      <c r="E5" s="1" t="s">
        <v>21866</v>
      </c>
      <c r="F5" s="1" t="s">
        <v>21867</v>
      </c>
      <c r="G5" s="3">
        <v>56</v>
      </c>
      <c r="H5" s="3">
        <v>168</v>
      </c>
      <c r="I5" s="3">
        <v>45.8</v>
      </c>
      <c r="J5" s="3">
        <v>69</v>
      </c>
      <c r="K5" s="3">
        <v>45</v>
      </c>
      <c r="L5" s="3">
        <v>43.8</v>
      </c>
      <c r="M5" s="3">
        <v>42</v>
      </c>
      <c r="N5" s="3">
        <v>56</v>
      </c>
      <c r="O5" s="3">
        <v>49.8</v>
      </c>
      <c r="P5" s="3">
        <v>36</v>
      </c>
      <c r="Q5" s="3">
        <v>32</v>
      </c>
      <c r="R5" s="3">
        <v>45.8</v>
      </c>
      <c r="S5" s="3">
        <v>55.8</v>
      </c>
      <c r="T5" s="3">
        <v>46</v>
      </c>
      <c r="U5" s="3">
        <v>55.8</v>
      </c>
      <c r="V5" s="3">
        <v>65</v>
      </c>
      <c r="W5" s="3">
        <v>38</v>
      </c>
      <c r="X5" s="3">
        <f t="shared" si="0"/>
        <v>949.8</v>
      </c>
      <c r="Y5" s="3">
        <f t="shared" si="1"/>
        <v>788.334</v>
      </c>
      <c r="Z5" s="8">
        <f t="shared" si="2"/>
        <v>788.334</v>
      </c>
    </row>
    <row r="6" spans="1:26">
      <c r="A6" s="1" t="s">
        <v>3541</v>
      </c>
      <c r="B6" s="1" t="s">
        <v>19863</v>
      </c>
      <c r="C6" s="1" t="s">
        <v>21859</v>
      </c>
      <c r="D6" s="1" t="s">
        <v>28</v>
      </c>
      <c r="E6" s="1" t="s">
        <v>21868</v>
      </c>
      <c r="F6" s="1" t="s">
        <v>21869</v>
      </c>
      <c r="G6" s="3">
        <v>56</v>
      </c>
      <c r="H6" s="3">
        <v>168</v>
      </c>
      <c r="I6" s="3">
        <v>45.8</v>
      </c>
      <c r="J6" s="3">
        <v>69</v>
      </c>
      <c r="K6" s="3">
        <v>45</v>
      </c>
      <c r="L6" s="3">
        <v>43.8</v>
      </c>
      <c r="M6" s="3">
        <v>42</v>
      </c>
      <c r="N6" s="3">
        <v>56</v>
      </c>
      <c r="O6" s="3">
        <v>49.8</v>
      </c>
      <c r="P6" s="3">
        <v>36</v>
      </c>
      <c r="Q6" s="3">
        <v>32</v>
      </c>
      <c r="R6" s="3">
        <v>45.8</v>
      </c>
      <c r="S6" s="3">
        <v>55.8</v>
      </c>
      <c r="T6" s="3">
        <v>46</v>
      </c>
      <c r="U6" s="3">
        <v>55.8</v>
      </c>
      <c r="V6" s="3">
        <v>65</v>
      </c>
      <c r="W6" s="3">
        <v>38</v>
      </c>
      <c r="X6" s="3">
        <f t="shared" si="0"/>
        <v>949.8</v>
      </c>
      <c r="Y6" s="3">
        <f t="shared" si="1"/>
        <v>788.334</v>
      </c>
      <c r="Z6" s="8">
        <f t="shared" si="2"/>
        <v>788.334</v>
      </c>
    </row>
    <row r="7" spans="1:26">
      <c r="A7" s="1" t="s">
        <v>3541</v>
      </c>
      <c r="B7" s="1" t="s">
        <v>19863</v>
      </c>
      <c r="C7" s="1" t="s">
        <v>21859</v>
      </c>
      <c r="D7" s="1" t="s">
        <v>28</v>
      </c>
      <c r="E7" s="1" t="s">
        <v>21870</v>
      </c>
      <c r="F7" s="1" t="s">
        <v>21871</v>
      </c>
      <c r="G7" s="3">
        <v>56</v>
      </c>
      <c r="H7" s="3">
        <v>168</v>
      </c>
      <c r="I7" s="3">
        <v>45.8</v>
      </c>
      <c r="J7" s="3">
        <v>69</v>
      </c>
      <c r="K7" s="3">
        <v>45</v>
      </c>
      <c r="L7" s="3">
        <v>43.8</v>
      </c>
      <c r="M7" s="3">
        <v>42</v>
      </c>
      <c r="N7" s="3">
        <v>56</v>
      </c>
      <c r="O7" s="3">
        <v>49.8</v>
      </c>
      <c r="P7" s="3">
        <v>36</v>
      </c>
      <c r="Q7" s="3">
        <v>32</v>
      </c>
      <c r="R7" s="3">
        <v>45.8</v>
      </c>
      <c r="S7" s="3">
        <v>55.8</v>
      </c>
      <c r="T7" s="3">
        <v>46</v>
      </c>
      <c r="U7" s="3">
        <v>55.8</v>
      </c>
      <c r="V7" s="3">
        <v>65</v>
      </c>
      <c r="W7" s="3">
        <v>38</v>
      </c>
      <c r="X7" s="3">
        <f t="shared" si="0"/>
        <v>949.8</v>
      </c>
      <c r="Y7" s="3">
        <f t="shared" si="1"/>
        <v>788.334</v>
      </c>
      <c r="Z7" s="8">
        <f t="shared" si="2"/>
        <v>788.334</v>
      </c>
    </row>
    <row r="8" spans="1:26">
      <c r="A8" s="1" t="s">
        <v>3541</v>
      </c>
      <c r="B8" s="1" t="s">
        <v>19863</v>
      </c>
      <c r="C8" s="1" t="s">
        <v>21859</v>
      </c>
      <c r="D8" s="1" t="s">
        <v>28</v>
      </c>
      <c r="E8" s="1" t="s">
        <v>21872</v>
      </c>
      <c r="F8" s="1" t="s">
        <v>21873</v>
      </c>
      <c r="G8" s="3">
        <v>56</v>
      </c>
      <c r="H8" s="3">
        <v>168</v>
      </c>
      <c r="I8" s="3">
        <v>45.8</v>
      </c>
      <c r="J8" s="3">
        <v>69</v>
      </c>
      <c r="K8" s="3">
        <v>45</v>
      </c>
      <c r="L8" s="3">
        <v>43.8</v>
      </c>
      <c r="M8" s="3">
        <v>42</v>
      </c>
      <c r="N8" s="3">
        <v>56</v>
      </c>
      <c r="O8" s="3">
        <v>49.8</v>
      </c>
      <c r="P8" s="3">
        <v>36</v>
      </c>
      <c r="Q8" s="3">
        <v>32</v>
      </c>
      <c r="R8" s="3">
        <v>45.8</v>
      </c>
      <c r="S8" s="3">
        <v>55.8</v>
      </c>
      <c r="T8" s="3">
        <v>46</v>
      </c>
      <c r="U8" s="3">
        <v>55.8</v>
      </c>
      <c r="V8" s="3">
        <v>65</v>
      </c>
      <c r="W8" s="3">
        <v>38</v>
      </c>
      <c r="X8" s="3">
        <f t="shared" si="0"/>
        <v>949.8</v>
      </c>
      <c r="Y8" s="3">
        <f t="shared" si="1"/>
        <v>788.334</v>
      </c>
      <c r="Z8" s="8">
        <f t="shared" si="2"/>
        <v>788.334</v>
      </c>
    </row>
    <row r="9" spans="1:26">
      <c r="A9" s="1" t="s">
        <v>3541</v>
      </c>
      <c r="B9" s="1" t="s">
        <v>19863</v>
      </c>
      <c r="C9" s="1" t="s">
        <v>21859</v>
      </c>
      <c r="D9" s="1" t="s">
        <v>28</v>
      </c>
      <c r="E9" s="1" t="s">
        <v>21874</v>
      </c>
      <c r="F9" s="1" t="s">
        <v>21875</v>
      </c>
      <c r="G9" s="3">
        <v>56</v>
      </c>
      <c r="H9" s="3">
        <v>168</v>
      </c>
      <c r="I9" s="3">
        <v>45.8</v>
      </c>
      <c r="J9" s="3">
        <v>69</v>
      </c>
      <c r="K9" s="3">
        <v>45</v>
      </c>
      <c r="L9" s="3">
        <v>43.8</v>
      </c>
      <c r="M9" s="3">
        <v>42</v>
      </c>
      <c r="N9" s="3">
        <v>56</v>
      </c>
      <c r="O9" s="3">
        <v>49.8</v>
      </c>
      <c r="P9" s="3">
        <v>36</v>
      </c>
      <c r="Q9" s="3">
        <v>32</v>
      </c>
      <c r="R9" s="3">
        <v>45.8</v>
      </c>
      <c r="S9" s="3">
        <v>55.8</v>
      </c>
      <c r="T9" s="3">
        <v>46</v>
      </c>
      <c r="U9" s="3">
        <v>55.8</v>
      </c>
      <c r="V9" s="3">
        <v>65</v>
      </c>
      <c r="W9" s="3">
        <v>38</v>
      </c>
      <c r="X9" s="3">
        <f t="shared" si="0"/>
        <v>949.8</v>
      </c>
      <c r="Y9" s="3">
        <f t="shared" si="1"/>
        <v>788.334</v>
      </c>
      <c r="Z9" s="8">
        <f t="shared" si="2"/>
        <v>788.334</v>
      </c>
    </row>
    <row r="10" spans="1:26">
      <c r="A10" s="1" t="s">
        <v>3541</v>
      </c>
      <c r="B10" s="1" t="s">
        <v>19863</v>
      </c>
      <c r="C10" s="1" t="s">
        <v>21859</v>
      </c>
      <c r="D10" s="1" t="s">
        <v>28</v>
      </c>
      <c r="E10" s="1" t="s">
        <v>21876</v>
      </c>
      <c r="F10" s="1" t="s">
        <v>21877</v>
      </c>
      <c r="G10" s="3">
        <v>56</v>
      </c>
      <c r="H10" s="3">
        <v>168</v>
      </c>
      <c r="I10" s="3">
        <v>45.8</v>
      </c>
      <c r="J10" s="3">
        <v>69</v>
      </c>
      <c r="K10" s="3">
        <v>45</v>
      </c>
      <c r="L10" s="3">
        <v>43.8</v>
      </c>
      <c r="M10" s="3">
        <v>42</v>
      </c>
      <c r="N10" s="3">
        <v>56</v>
      </c>
      <c r="O10" s="3">
        <v>49.8</v>
      </c>
      <c r="P10" s="3">
        <v>36</v>
      </c>
      <c r="Q10" s="3">
        <v>32</v>
      </c>
      <c r="R10" s="3">
        <v>45.8</v>
      </c>
      <c r="S10" s="3">
        <v>55.8</v>
      </c>
      <c r="T10" s="3">
        <v>46</v>
      </c>
      <c r="U10" s="3">
        <v>55.8</v>
      </c>
      <c r="V10" s="3">
        <v>65</v>
      </c>
      <c r="W10" s="3">
        <v>38</v>
      </c>
      <c r="X10" s="3">
        <f t="shared" si="0"/>
        <v>949.8</v>
      </c>
      <c r="Y10" s="3">
        <f t="shared" si="1"/>
        <v>788.334</v>
      </c>
      <c r="Z10" s="8">
        <f t="shared" si="2"/>
        <v>788.334</v>
      </c>
    </row>
    <row r="11" spans="1:26">
      <c r="A11" s="1" t="s">
        <v>3541</v>
      </c>
      <c r="B11" s="1" t="s">
        <v>19863</v>
      </c>
      <c r="C11" s="1" t="s">
        <v>21859</v>
      </c>
      <c r="D11" s="1" t="s">
        <v>28</v>
      </c>
      <c r="E11" s="1" t="s">
        <v>21878</v>
      </c>
      <c r="F11" s="1" t="s">
        <v>21879</v>
      </c>
      <c r="G11" s="3">
        <v>56</v>
      </c>
      <c r="H11" s="3">
        <v>168</v>
      </c>
      <c r="I11" s="3">
        <v>45.8</v>
      </c>
      <c r="J11" s="3">
        <v>69</v>
      </c>
      <c r="K11" s="3">
        <v>45</v>
      </c>
      <c r="L11" s="3">
        <v>43.8</v>
      </c>
      <c r="M11" s="3">
        <v>42</v>
      </c>
      <c r="N11" s="3">
        <v>56</v>
      </c>
      <c r="O11" s="3">
        <v>49.8</v>
      </c>
      <c r="P11" s="3">
        <v>36</v>
      </c>
      <c r="Q11" s="3">
        <v>32</v>
      </c>
      <c r="R11" s="3">
        <v>45.8</v>
      </c>
      <c r="S11" s="3">
        <v>55.8</v>
      </c>
      <c r="T11" s="3">
        <v>46</v>
      </c>
      <c r="U11" s="3">
        <v>55.8</v>
      </c>
      <c r="V11" s="3">
        <v>65</v>
      </c>
      <c r="W11" s="3">
        <v>38</v>
      </c>
      <c r="X11" s="3">
        <f t="shared" si="0"/>
        <v>949.8</v>
      </c>
      <c r="Y11" s="3">
        <f t="shared" si="1"/>
        <v>788.334</v>
      </c>
      <c r="Z11" s="8">
        <f t="shared" si="2"/>
        <v>788.334</v>
      </c>
    </row>
    <row r="12" spans="1:26">
      <c r="A12" s="1" t="s">
        <v>3541</v>
      </c>
      <c r="B12" s="1" t="s">
        <v>19863</v>
      </c>
      <c r="C12" s="1" t="s">
        <v>21859</v>
      </c>
      <c r="D12" s="1" t="s">
        <v>28</v>
      </c>
      <c r="E12" s="1" t="s">
        <v>21880</v>
      </c>
      <c r="F12" s="1" t="s">
        <v>21881</v>
      </c>
      <c r="G12" s="3">
        <v>56</v>
      </c>
      <c r="H12" s="3">
        <v>168</v>
      </c>
      <c r="I12" s="3">
        <v>45.8</v>
      </c>
      <c r="J12" s="3">
        <v>69</v>
      </c>
      <c r="K12" s="3">
        <v>45</v>
      </c>
      <c r="L12" s="3">
        <v>43.8</v>
      </c>
      <c r="M12" s="3">
        <v>42</v>
      </c>
      <c r="N12" s="3">
        <v>56</v>
      </c>
      <c r="O12" s="3">
        <v>49.8</v>
      </c>
      <c r="P12" s="3">
        <v>36</v>
      </c>
      <c r="Q12" s="3">
        <v>32</v>
      </c>
      <c r="R12" s="3">
        <v>45.8</v>
      </c>
      <c r="S12" s="3">
        <v>55.8</v>
      </c>
      <c r="T12" s="3">
        <v>46</v>
      </c>
      <c r="U12" s="3">
        <v>55.8</v>
      </c>
      <c r="V12" s="3">
        <v>65</v>
      </c>
      <c r="W12" s="3">
        <v>38</v>
      </c>
      <c r="X12" s="3">
        <f t="shared" si="0"/>
        <v>949.8</v>
      </c>
      <c r="Y12" s="3">
        <f t="shared" si="1"/>
        <v>788.334</v>
      </c>
      <c r="Z12" s="8">
        <f t="shared" si="2"/>
        <v>788.334</v>
      </c>
    </row>
    <row r="13" spans="1:26">
      <c r="A13" s="1" t="s">
        <v>3541</v>
      </c>
      <c r="B13" s="1" t="s">
        <v>19863</v>
      </c>
      <c r="C13" s="1" t="s">
        <v>21859</v>
      </c>
      <c r="D13" s="1" t="s">
        <v>28</v>
      </c>
      <c r="E13" s="1" t="s">
        <v>21882</v>
      </c>
      <c r="F13" s="1" t="s">
        <v>21883</v>
      </c>
      <c r="G13" s="3">
        <v>56</v>
      </c>
      <c r="H13" s="3">
        <v>168</v>
      </c>
      <c r="I13" s="3">
        <v>45.8</v>
      </c>
      <c r="J13" s="3">
        <v>69</v>
      </c>
      <c r="K13" s="3">
        <v>45</v>
      </c>
      <c r="L13" s="3">
        <v>43.8</v>
      </c>
      <c r="M13" s="3">
        <v>42</v>
      </c>
      <c r="N13" s="3">
        <v>56</v>
      </c>
      <c r="O13" s="3">
        <v>49.8</v>
      </c>
      <c r="P13" s="3">
        <v>36</v>
      </c>
      <c r="Q13" s="3">
        <v>32</v>
      </c>
      <c r="R13" s="3">
        <v>45.8</v>
      </c>
      <c r="S13" s="3">
        <v>55.8</v>
      </c>
      <c r="T13" s="3">
        <v>46</v>
      </c>
      <c r="U13" s="3">
        <v>55.8</v>
      </c>
      <c r="V13" s="3">
        <v>65</v>
      </c>
      <c r="W13" s="3">
        <v>38</v>
      </c>
      <c r="X13" s="3">
        <f t="shared" si="0"/>
        <v>949.8</v>
      </c>
      <c r="Y13" s="3">
        <f t="shared" si="1"/>
        <v>788.334</v>
      </c>
      <c r="Z13" s="8">
        <f t="shared" si="2"/>
        <v>788.334</v>
      </c>
    </row>
    <row r="14" spans="1:26">
      <c r="A14" s="1" t="s">
        <v>3541</v>
      </c>
      <c r="B14" s="1" t="s">
        <v>19863</v>
      </c>
      <c r="C14" s="1" t="s">
        <v>21859</v>
      </c>
      <c r="D14" s="1" t="s">
        <v>28</v>
      </c>
      <c r="E14" s="1" t="s">
        <v>21884</v>
      </c>
      <c r="F14" s="1" t="s">
        <v>21885</v>
      </c>
      <c r="G14" s="3">
        <v>56</v>
      </c>
      <c r="H14" s="3">
        <v>168</v>
      </c>
      <c r="I14" s="3">
        <v>45.8</v>
      </c>
      <c r="J14" s="3">
        <v>69</v>
      </c>
      <c r="K14" s="3">
        <v>45</v>
      </c>
      <c r="L14" s="3">
        <v>43.8</v>
      </c>
      <c r="M14" s="3">
        <v>42</v>
      </c>
      <c r="N14" s="3">
        <v>56</v>
      </c>
      <c r="O14" s="3">
        <v>49.8</v>
      </c>
      <c r="P14" s="3">
        <v>36</v>
      </c>
      <c r="Q14" s="3">
        <v>32</v>
      </c>
      <c r="R14" s="3">
        <v>45.8</v>
      </c>
      <c r="S14" s="3">
        <v>55.8</v>
      </c>
      <c r="T14" s="3">
        <v>46</v>
      </c>
      <c r="U14" s="3">
        <v>55.8</v>
      </c>
      <c r="V14" s="3">
        <v>65</v>
      </c>
      <c r="W14" s="3">
        <v>38</v>
      </c>
      <c r="X14" s="3">
        <f t="shared" si="0"/>
        <v>949.8</v>
      </c>
      <c r="Y14" s="3">
        <f t="shared" si="1"/>
        <v>788.334</v>
      </c>
      <c r="Z14" s="8">
        <f t="shared" si="2"/>
        <v>788.334</v>
      </c>
    </row>
    <row r="15" spans="1:26">
      <c r="A15" s="1" t="s">
        <v>3541</v>
      </c>
      <c r="B15" s="1" t="s">
        <v>19863</v>
      </c>
      <c r="C15" s="1" t="s">
        <v>21859</v>
      </c>
      <c r="D15" s="1" t="s">
        <v>28</v>
      </c>
      <c r="E15" s="1" t="s">
        <v>21886</v>
      </c>
      <c r="F15" s="1" t="s">
        <v>21887</v>
      </c>
      <c r="G15" s="3">
        <v>56</v>
      </c>
      <c r="H15" s="3">
        <v>168</v>
      </c>
      <c r="I15" s="3">
        <v>45.8</v>
      </c>
      <c r="J15" s="3">
        <v>69</v>
      </c>
      <c r="K15" s="3">
        <v>45</v>
      </c>
      <c r="L15" s="3">
        <v>43.8</v>
      </c>
      <c r="M15" s="3">
        <v>42</v>
      </c>
      <c r="N15" s="3">
        <v>56</v>
      </c>
      <c r="O15" s="3">
        <v>49.8</v>
      </c>
      <c r="P15" s="3">
        <v>36</v>
      </c>
      <c r="Q15" s="3">
        <v>32</v>
      </c>
      <c r="R15" s="3">
        <v>45.8</v>
      </c>
      <c r="S15" s="3">
        <v>55.8</v>
      </c>
      <c r="T15" s="3">
        <v>46</v>
      </c>
      <c r="U15" s="3">
        <v>55.8</v>
      </c>
      <c r="V15" s="3">
        <v>65</v>
      </c>
      <c r="W15" s="3">
        <v>38</v>
      </c>
      <c r="X15" s="3">
        <f t="shared" si="0"/>
        <v>949.8</v>
      </c>
      <c r="Y15" s="3">
        <f t="shared" si="1"/>
        <v>788.334</v>
      </c>
      <c r="Z15" s="8">
        <f t="shared" si="2"/>
        <v>788.334</v>
      </c>
    </row>
    <row r="16" spans="1:26">
      <c r="A16" s="1" t="s">
        <v>3541</v>
      </c>
      <c r="B16" s="1" t="s">
        <v>19863</v>
      </c>
      <c r="C16" s="1" t="s">
        <v>21859</v>
      </c>
      <c r="D16" s="1" t="s">
        <v>28</v>
      </c>
      <c r="E16" s="1" t="s">
        <v>21888</v>
      </c>
      <c r="F16" s="1" t="s">
        <v>21889</v>
      </c>
      <c r="G16" s="3">
        <v>56</v>
      </c>
      <c r="H16" s="3">
        <v>168</v>
      </c>
      <c r="I16" s="3">
        <v>45.8</v>
      </c>
      <c r="J16" s="3">
        <v>69</v>
      </c>
      <c r="K16" s="3">
        <v>45</v>
      </c>
      <c r="L16" s="3">
        <v>43.8</v>
      </c>
      <c r="M16" s="3">
        <v>42</v>
      </c>
      <c r="N16" s="3">
        <v>56</v>
      </c>
      <c r="O16" s="3">
        <v>49.8</v>
      </c>
      <c r="P16" s="3">
        <v>36</v>
      </c>
      <c r="Q16" s="3">
        <v>32</v>
      </c>
      <c r="R16" s="3">
        <v>45.8</v>
      </c>
      <c r="S16" s="3">
        <v>55.8</v>
      </c>
      <c r="T16" s="3">
        <v>46</v>
      </c>
      <c r="U16" s="3">
        <v>55.8</v>
      </c>
      <c r="V16" s="3">
        <v>65</v>
      </c>
      <c r="W16" s="3">
        <v>38</v>
      </c>
      <c r="X16" s="3">
        <f t="shared" si="0"/>
        <v>949.8</v>
      </c>
      <c r="Y16" s="3">
        <f t="shared" si="1"/>
        <v>788.334</v>
      </c>
      <c r="Z16" s="8">
        <f t="shared" si="2"/>
        <v>788.334</v>
      </c>
    </row>
    <row r="17" spans="1:26">
      <c r="A17" s="1" t="s">
        <v>3541</v>
      </c>
      <c r="B17" s="1" t="s">
        <v>19863</v>
      </c>
      <c r="C17" s="1" t="s">
        <v>21859</v>
      </c>
      <c r="D17" s="1" t="s">
        <v>28</v>
      </c>
      <c r="E17" s="1" t="s">
        <v>21890</v>
      </c>
      <c r="F17" s="1" t="s">
        <v>21891</v>
      </c>
      <c r="G17" s="3">
        <v>56</v>
      </c>
      <c r="H17" s="3">
        <v>168</v>
      </c>
      <c r="I17" s="3">
        <v>45.8</v>
      </c>
      <c r="J17" s="3">
        <v>69</v>
      </c>
      <c r="K17" s="3">
        <v>45</v>
      </c>
      <c r="L17" s="3">
        <v>43.8</v>
      </c>
      <c r="M17" s="3">
        <v>42</v>
      </c>
      <c r="N17" s="3">
        <v>56</v>
      </c>
      <c r="O17" s="3">
        <v>49.8</v>
      </c>
      <c r="P17" s="3">
        <v>36</v>
      </c>
      <c r="Q17" s="3">
        <v>32</v>
      </c>
      <c r="R17" s="3">
        <v>45.8</v>
      </c>
      <c r="S17" s="3">
        <v>55.8</v>
      </c>
      <c r="T17" s="3">
        <v>46</v>
      </c>
      <c r="U17" s="3">
        <v>55.8</v>
      </c>
      <c r="V17" s="3">
        <v>65</v>
      </c>
      <c r="W17" s="3">
        <v>38</v>
      </c>
      <c r="X17" s="3">
        <f t="shared" si="0"/>
        <v>949.8</v>
      </c>
      <c r="Y17" s="3">
        <f t="shared" si="1"/>
        <v>788.334</v>
      </c>
      <c r="Z17" s="8">
        <f t="shared" si="2"/>
        <v>788.334</v>
      </c>
    </row>
    <row r="18" spans="1:26">
      <c r="A18" s="1" t="s">
        <v>3541</v>
      </c>
      <c r="B18" s="1" t="s">
        <v>19863</v>
      </c>
      <c r="C18" s="1" t="s">
        <v>21859</v>
      </c>
      <c r="D18" s="1" t="s">
        <v>28</v>
      </c>
      <c r="E18" s="1" t="s">
        <v>21892</v>
      </c>
      <c r="F18" s="1" t="s">
        <v>21893</v>
      </c>
      <c r="G18" s="3">
        <v>56</v>
      </c>
      <c r="H18" s="3">
        <v>168</v>
      </c>
      <c r="I18" s="3">
        <v>45.8</v>
      </c>
      <c r="J18" s="3">
        <v>69</v>
      </c>
      <c r="K18" s="3">
        <v>45</v>
      </c>
      <c r="L18" s="3">
        <v>43.8</v>
      </c>
      <c r="M18" s="3">
        <v>42</v>
      </c>
      <c r="N18" s="3">
        <v>56</v>
      </c>
      <c r="O18" s="3">
        <v>49.8</v>
      </c>
      <c r="P18" s="3">
        <v>36</v>
      </c>
      <c r="Q18" s="3">
        <v>32</v>
      </c>
      <c r="R18" s="3">
        <v>45.8</v>
      </c>
      <c r="S18" s="3">
        <v>55.8</v>
      </c>
      <c r="T18" s="3">
        <v>46</v>
      </c>
      <c r="U18" s="3">
        <v>55.8</v>
      </c>
      <c r="V18" s="3">
        <v>65</v>
      </c>
      <c r="W18" s="3">
        <v>38</v>
      </c>
      <c r="X18" s="3">
        <f t="shared" si="0"/>
        <v>949.8</v>
      </c>
      <c r="Y18" s="3">
        <f t="shared" si="1"/>
        <v>788.334</v>
      </c>
      <c r="Z18" s="8">
        <f t="shared" si="2"/>
        <v>788.334</v>
      </c>
    </row>
    <row r="19" spans="1:26">
      <c r="A19" s="1" t="s">
        <v>3541</v>
      </c>
      <c r="B19" s="1" t="s">
        <v>19863</v>
      </c>
      <c r="C19" s="1" t="s">
        <v>21859</v>
      </c>
      <c r="D19" s="1" t="s">
        <v>28</v>
      </c>
      <c r="E19" s="1" t="s">
        <v>21894</v>
      </c>
      <c r="F19" s="1" t="s">
        <v>21895</v>
      </c>
      <c r="G19" s="3">
        <v>56</v>
      </c>
      <c r="H19" s="3">
        <v>168</v>
      </c>
      <c r="I19" s="3">
        <v>45.8</v>
      </c>
      <c r="J19" s="3">
        <v>69</v>
      </c>
      <c r="K19" s="3">
        <v>45</v>
      </c>
      <c r="L19" s="3">
        <v>43.8</v>
      </c>
      <c r="M19" s="3">
        <v>42</v>
      </c>
      <c r="N19" s="3">
        <v>56</v>
      </c>
      <c r="O19" s="3">
        <v>49.8</v>
      </c>
      <c r="P19" s="3">
        <v>36</v>
      </c>
      <c r="Q19" s="3">
        <v>32</v>
      </c>
      <c r="R19" s="3">
        <v>45.8</v>
      </c>
      <c r="S19" s="3">
        <v>55.8</v>
      </c>
      <c r="T19" s="3">
        <v>46</v>
      </c>
      <c r="U19" s="3">
        <v>55.8</v>
      </c>
      <c r="V19" s="3">
        <v>65</v>
      </c>
      <c r="W19" s="3">
        <v>38</v>
      </c>
      <c r="X19" s="3">
        <f t="shared" si="0"/>
        <v>949.8</v>
      </c>
      <c r="Y19" s="3">
        <f t="shared" si="1"/>
        <v>788.334</v>
      </c>
      <c r="Z19" s="8">
        <f t="shared" si="2"/>
        <v>788.334</v>
      </c>
    </row>
    <row r="20" spans="1:26">
      <c r="A20" s="1" t="s">
        <v>3541</v>
      </c>
      <c r="B20" s="1" t="s">
        <v>19863</v>
      </c>
      <c r="C20" s="1" t="s">
        <v>21859</v>
      </c>
      <c r="D20" s="1" t="s">
        <v>28</v>
      </c>
      <c r="E20" s="1" t="s">
        <v>21896</v>
      </c>
      <c r="F20" s="1" t="s">
        <v>21897</v>
      </c>
      <c r="G20" s="3">
        <v>56</v>
      </c>
      <c r="H20" s="3">
        <v>168</v>
      </c>
      <c r="I20" s="3">
        <v>45.8</v>
      </c>
      <c r="J20" s="3">
        <v>69</v>
      </c>
      <c r="K20" s="3">
        <v>45</v>
      </c>
      <c r="L20" s="3">
        <v>43.8</v>
      </c>
      <c r="M20" s="3">
        <v>42</v>
      </c>
      <c r="N20" s="3">
        <v>56</v>
      </c>
      <c r="O20" s="3">
        <v>49.8</v>
      </c>
      <c r="P20" s="3">
        <v>36</v>
      </c>
      <c r="Q20" s="3">
        <v>32</v>
      </c>
      <c r="R20" s="3">
        <v>45.8</v>
      </c>
      <c r="S20" s="3">
        <v>55.8</v>
      </c>
      <c r="T20" s="3">
        <v>46</v>
      </c>
      <c r="U20" s="3">
        <v>55.8</v>
      </c>
      <c r="V20" s="3">
        <v>65</v>
      </c>
      <c r="W20" s="3">
        <v>38</v>
      </c>
      <c r="X20" s="3">
        <f t="shared" si="0"/>
        <v>949.8</v>
      </c>
      <c r="Y20" s="3">
        <f t="shared" si="1"/>
        <v>788.334</v>
      </c>
      <c r="Z20" s="8">
        <f t="shared" si="2"/>
        <v>788.334</v>
      </c>
    </row>
    <row r="21" spans="1:26">
      <c r="A21" s="1" t="s">
        <v>3541</v>
      </c>
      <c r="B21" s="1" t="s">
        <v>19863</v>
      </c>
      <c r="C21" s="1" t="s">
        <v>21859</v>
      </c>
      <c r="D21" s="1" t="s">
        <v>28</v>
      </c>
      <c r="E21" s="1" t="s">
        <v>21898</v>
      </c>
      <c r="F21" s="1" t="s">
        <v>21899</v>
      </c>
      <c r="G21" s="3">
        <v>56</v>
      </c>
      <c r="H21" s="3">
        <v>168</v>
      </c>
      <c r="I21" s="3">
        <v>45.8</v>
      </c>
      <c r="J21" s="3">
        <v>69</v>
      </c>
      <c r="K21" s="3">
        <v>45</v>
      </c>
      <c r="L21" s="3">
        <v>43.8</v>
      </c>
      <c r="M21" s="3">
        <v>42</v>
      </c>
      <c r="N21" s="3">
        <v>56</v>
      </c>
      <c r="O21" s="3">
        <v>49.8</v>
      </c>
      <c r="P21" s="3">
        <v>36</v>
      </c>
      <c r="Q21" s="3">
        <v>32</v>
      </c>
      <c r="R21" s="3">
        <v>45.8</v>
      </c>
      <c r="S21" s="3">
        <v>55.8</v>
      </c>
      <c r="T21" s="3">
        <v>46</v>
      </c>
      <c r="U21" s="3">
        <v>55.8</v>
      </c>
      <c r="V21" s="3">
        <v>65</v>
      </c>
      <c r="W21" s="3">
        <v>38</v>
      </c>
      <c r="X21" s="3">
        <f t="shared" si="0"/>
        <v>949.8</v>
      </c>
      <c r="Y21" s="3">
        <f t="shared" si="1"/>
        <v>788.334</v>
      </c>
      <c r="Z21" s="8">
        <f t="shared" si="2"/>
        <v>788.334</v>
      </c>
    </row>
    <row r="22" spans="1:26">
      <c r="A22" s="1" t="s">
        <v>3541</v>
      </c>
      <c r="B22" s="1" t="s">
        <v>19863</v>
      </c>
      <c r="C22" s="1" t="s">
        <v>21859</v>
      </c>
      <c r="D22" s="1" t="s">
        <v>28</v>
      </c>
      <c r="E22" s="1" t="s">
        <v>21900</v>
      </c>
      <c r="F22" s="1" t="s">
        <v>21901</v>
      </c>
      <c r="G22" s="3">
        <v>56</v>
      </c>
      <c r="H22" s="3">
        <v>168</v>
      </c>
      <c r="I22" s="3">
        <v>45.8</v>
      </c>
      <c r="J22" s="3">
        <v>69</v>
      </c>
      <c r="K22" s="3">
        <v>45</v>
      </c>
      <c r="L22" s="3">
        <v>43.8</v>
      </c>
      <c r="M22" s="3">
        <v>42</v>
      </c>
      <c r="N22" s="3">
        <v>56</v>
      </c>
      <c r="O22" s="3">
        <v>49.8</v>
      </c>
      <c r="P22" s="3">
        <v>36</v>
      </c>
      <c r="Q22" s="3">
        <v>32</v>
      </c>
      <c r="R22" s="3">
        <v>45.8</v>
      </c>
      <c r="S22" s="3">
        <v>55.8</v>
      </c>
      <c r="T22" s="3">
        <v>46</v>
      </c>
      <c r="U22" s="3">
        <v>55.8</v>
      </c>
      <c r="V22" s="3">
        <v>65</v>
      </c>
      <c r="W22" s="3">
        <v>38</v>
      </c>
      <c r="X22" s="3">
        <f t="shared" si="0"/>
        <v>949.8</v>
      </c>
      <c r="Y22" s="3">
        <f t="shared" si="1"/>
        <v>788.334</v>
      </c>
      <c r="Z22" s="8">
        <f t="shared" si="2"/>
        <v>788.334</v>
      </c>
    </row>
    <row r="23" spans="1:26">
      <c r="A23" s="1" t="s">
        <v>3541</v>
      </c>
      <c r="B23" s="1" t="s">
        <v>19863</v>
      </c>
      <c r="C23" s="1" t="s">
        <v>21859</v>
      </c>
      <c r="D23" s="1" t="s">
        <v>28</v>
      </c>
      <c r="E23" s="1" t="s">
        <v>21902</v>
      </c>
      <c r="F23" s="1" t="s">
        <v>21903</v>
      </c>
      <c r="G23" s="3">
        <v>56</v>
      </c>
      <c r="H23" s="3">
        <v>168</v>
      </c>
      <c r="I23" s="3">
        <v>45.8</v>
      </c>
      <c r="J23" s="3">
        <v>69</v>
      </c>
      <c r="K23" s="3">
        <v>45</v>
      </c>
      <c r="L23" s="3">
        <v>43.8</v>
      </c>
      <c r="M23" s="3">
        <v>42</v>
      </c>
      <c r="N23" s="3">
        <v>56</v>
      </c>
      <c r="O23" s="3">
        <v>49.8</v>
      </c>
      <c r="P23" s="3">
        <v>36</v>
      </c>
      <c r="Q23" s="3">
        <v>32</v>
      </c>
      <c r="R23" s="3">
        <v>45.8</v>
      </c>
      <c r="S23" s="3">
        <v>55.8</v>
      </c>
      <c r="T23" s="3">
        <v>46</v>
      </c>
      <c r="U23" s="3">
        <v>55.8</v>
      </c>
      <c r="V23" s="3">
        <v>65</v>
      </c>
      <c r="W23" s="3">
        <v>38</v>
      </c>
      <c r="X23" s="3">
        <f t="shared" si="0"/>
        <v>949.8</v>
      </c>
      <c r="Y23" s="3">
        <f t="shared" si="1"/>
        <v>788.334</v>
      </c>
      <c r="Z23" s="8">
        <f t="shared" si="2"/>
        <v>788.334</v>
      </c>
    </row>
    <row r="24" spans="1:26">
      <c r="A24" s="1" t="s">
        <v>3541</v>
      </c>
      <c r="B24" s="1" t="s">
        <v>19863</v>
      </c>
      <c r="C24" s="1" t="s">
        <v>21859</v>
      </c>
      <c r="D24" s="1" t="s">
        <v>28</v>
      </c>
      <c r="E24" s="1" t="s">
        <v>21904</v>
      </c>
      <c r="F24" s="1" t="s">
        <v>21905</v>
      </c>
      <c r="G24" s="3">
        <v>56</v>
      </c>
      <c r="H24" s="3">
        <v>168</v>
      </c>
      <c r="I24" s="3">
        <v>45.8</v>
      </c>
      <c r="J24" s="3">
        <v>69</v>
      </c>
      <c r="K24" s="3">
        <v>45</v>
      </c>
      <c r="L24" s="3">
        <v>43.8</v>
      </c>
      <c r="M24" s="3">
        <v>42</v>
      </c>
      <c r="N24" s="3">
        <v>56</v>
      </c>
      <c r="O24" s="3">
        <v>49.8</v>
      </c>
      <c r="P24" s="3">
        <v>36</v>
      </c>
      <c r="Q24" s="3">
        <v>32</v>
      </c>
      <c r="R24" s="3">
        <v>45.8</v>
      </c>
      <c r="S24" s="3">
        <v>55.8</v>
      </c>
      <c r="T24" s="3">
        <v>46</v>
      </c>
      <c r="U24" s="3">
        <v>55.8</v>
      </c>
      <c r="V24" s="3">
        <v>65</v>
      </c>
      <c r="W24" s="3">
        <v>38</v>
      </c>
      <c r="X24" s="3">
        <f t="shared" si="0"/>
        <v>949.8</v>
      </c>
      <c r="Y24" s="3">
        <f t="shared" si="1"/>
        <v>788.334</v>
      </c>
      <c r="Z24" s="8">
        <f t="shared" si="2"/>
        <v>788.334</v>
      </c>
    </row>
    <row r="25" spans="1:26">
      <c r="A25" s="1" t="s">
        <v>3541</v>
      </c>
      <c r="B25" s="1" t="s">
        <v>19863</v>
      </c>
      <c r="C25" s="1" t="s">
        <v>21859</v>
      </c>
      <c r="D25" s="1" t="s">
        <v>28</v>
      </c>
      <c r="E25" s="1" t="s">
        <v>21906</v>
      </c>
      <c r="F25" s="1" t="s">
        <v>21907</v>
      </c>
      <c r="G25" s="3">
        <v>56</v>
      </c>
      <c r="H25" s="3">
        <v>168</v>
      </c>
      <c r="I25" s="3">
        <v>45.8</v>
      </c>
      <c r="J25" s="3">
        <v>69</v>
      </c>
      <c r="K25" s="3">
        <v>45</v>
      </c>
      <c r="L25" s="3">
        <v>43.8</v>
      </c>
      <c r="M25" s="3">
        <v>42</v>
      </c>
      <c r="N25" s="3">
        <v>56</v>
      </c>
      <c r="O25" s="3">
        <v>49.8</v>
      </c>
      <c r="P25" s="3">
        <v>36</v>
      </c>
      <c r="Q25" s="3">
        <v>32</v>
      </c>
      <c r="R25" s="3">
        <v>45.8</v>
      </c>
      <c r="S25" s="3">
        <v>55.8</v>
      </c>
      <c r="T25" s="3">
        <v>46</v>
      </c>
      <c r="U25" s="3">
        <v>55.8</v>
      </c>
      <c r="V25" s="3">
        <v>65</v>
      </c>
      <c r="W25" s="3">
        <v>38</v>
      </c>
      <c r="X25" s="3">
        <f t="shared" si="0"/>
        <v>949.8</v>
      </c>
      <c r="Y25" s="3">
        <f t="shared" si="1"/>
        <v>788.334</v>
      </c>
      <c r="Z25" s="8">
        <f t="shared" si="2"/>
        <v>788.334</v>
      </c>
    </row>
    <row r="26" spans="1:26">
      <c r="A26" s="1" t="s">
        <v>3541</v>
      </c>
      <c r="B26" s="1" t="s">
        <v>19863</v>
      </c>
      <c r="C26" s="1" t="s">
        <v>21859</v>
      </c>
      <c r="D26" s="1" t="s">
        <v>28</v>
      </c>
      <c r="E26" s="1" t="s">
        <v>21908</v>
      </c>
      <c r="F26" s="1" t="s">
        <v>21909</v>
      </c>
      <c r="G26" s="3">
        <v>56</v>
      </c>
      <c r="H26" s="3">
        <v>168</v>
      </c>
      <c r="I26" s="3">
        <v>45.8</v>
      </c>
      <c r="J26" s="3">
        <v>69</v>
      </c>
      <c r="K26" s="3">
        <v>45</v>
      </c>
      <c r="L26" s="3">
        <v>43.8</v>
      </c>
      <c r="M26" s="3">
        <v>42</v>
      </c>
      <c r="N26" s="3">
        <v>56</v>
      </c>
      <c r="O26" s="3">
        <v>49.8</v>
      </c>
      <c r="P26" s="3">
        <v>36</v>
      </c>
      <c r="Q26" s="3">
        <v>32</v>
      </c>
      <c r="R26" s="3">
        <v>45.8</v>
      </c>
      <c r="S26" s="3">
        <v>55.8</v>
      </c>
      <c r="T26" s="3">
        <v>46</v>
      </c>
      <c r="U26" s="3">
        <v>55.8</v>
      </c>
      <c r="V26" s="3">
        <v>65</v>
      </c>
      <c r="W26" s="3">
        <v>38</v>
      </c>
      <c r="X26" s="3">
        <f t="shared" si="0"/>
        <v>949.8</v>
      </c>
      <c r="Y26" s="3">
        <f t="shared" si="1"/>
        <v>788.334</v>
      </c>
      <c r="Z26" s="8">
        <f t="shared" si="2"/>
        <v>788.334</v>
      </c>
    </row>
    <row r="27" spans="1:26">
      <c r="A27" s="1" t="s">
        <v>3541</v>
      </c>
      <c r="B27" s="1" t="s">
        <v>19863</v>
      </c>
      <c r="C27" s="1" t="s">
        <v>21859</v>
      </c>
      <c r="D27" s="1" t="s">
        <v>28</v>
      </c>
      <c r="E27" s="1" t="s">
        <v>21910</v>
      </c>
      <c r="F27" s="1" t="s">
        <v>21911</v>
      </c>
      <c r="G27" s="3">
        <v>56</v>
      </c>
      <c r="H27" s="3">
        <v>168</v>
      </c>
      <c r="I27" s="3">
        <v>45.8</v>
      </c>
      <c r="J27" s="3">
        <v>69</v>
      </c>
      <c r="K27" s="3">
        <v>45</v>
      </c>
      <c r="L27" s="3">
        <v>43.8</v>
      </c>
      <c r="M27" s="3">
        <v>42</v>
      </c>
      <c r="N27" s="3">
        <v>56</v>
      </c>
      <c r="O27" s="3">
        <v>49.8</v>
      </c>
      <c r="P27" s="3">
        <v>36</v>
      </c>
      <c r="Q27" s="3">
        <v>32</v>
      </c>
      <c r="R27" s="3">
        <v>45.8</v>
      </c>
      <c r="S27" s="3">
        <v>55.8</v>
      </c>
      <c r="T27" s="3">
        <v>46</v>
      </c>
      <c r="U27" s="3">
        <v>55.8</v>
      </c>
      <c r="V27" s="3">
        <v>65</v>
      </c>
      <c r="W27" s="3">
        <v>38</v>
      </c>
      <c r="X27" s="3">
        <f t="shared" si="0"/>
        <v>949.8</v>
      </c>
      <c r="Y27" s="3">
        <f t="shared" si="1"/>
        <v>788.334</v>
      </c>
      <c r="Z27" s="8">
        <f t="shared" si="2"/>
        <v>788.334</v>
      </c>
    </row>
    <row r="28" spans="1:26">
      <c r="A28" s="1" t="s">
        <v>3541</v>
      </c>
      <c r="B28" s="1" t="s">
        <v>19863</v>
      </c>
      <c r="C28" s="1" t="s">
        <v>21859</v>
      </c>
      <c r="D28" s="1" t="s">
        <v>28</v>
      </c>
      <c r="E28" s="1" t="s">
        <v>21912</v>
      </c>
      <c r="F28" s="1" t="s">
        <v>21913</v>
      </c>
      <c r="G28" s="3">
        <v>56</v>
      </c>
      <c r="H28" s="3">
        <v>168</v>
      </c>
      <c r="I28" s="3">
        <v>45.8</v>
      </c>
      <c r="J28" s="3">
        <v>69</v>
      </c>
      <c r="K28" s="3">
        <v>45</v>
      </c>
      <c r="L28" s="3">
        <v>43.8</v>
      </c>
      <c r="M28" s="3">
        <v>42</v>
      </c>
      <c r="N28" s="3">
        <v>56</v>
      </c>
      <c r="O28" s="3">
        <v>49.8</v>
      </c>
      <c r="P28" s="3">
        <v>36</v>
      </c>
      <c r="Q28" s="3">
        <v>32</v>
      </c>
      <c r="R28" s="3">
        <v>45.8</v>
      </c>
      <c r="S28" s="3">
        <v>55.8</v>
      </c>
      <c r="T28" s="3">
        <v>46</v>
      </c>
      <c r="U28" s="3">
        <v>55.8</v>
      </c>
      <c r="V28" s="3">
        <v>65</v>
      </c>
      <c r="W28" s="3">
        <v>38</v>
      </c>
      <c r="X28" s="3">
        <f t="shared" si="0"/>
        <v>949.8</v>
      </c>
      <c r="Y28" s="3">
        <f t="shared" si="1"/>
        <v>788.334</v>
      </c>
      <c r="Z28" s="8">
        <f t="shared" si="2"/>
        <v>788.334</v>
      </c>
    </row>
    <row r="29" spans="1:26">
      <c r="A29" s="1" t="s">
        <v>3541</v>
      </c>
      <c r="B29" s="1" t="s">
        <v>19863</v>
      </c>
      <c r="C29" s="1" t="s">
        <v>21859</v>
      </c>
      <c r="D29" s="1" t="s">
        <v>28</v>
      </c>
      <c r="E29" s="1" t="s">
        <v>21914</v>
      </c>
      <c r="F29" s="1" t="s">
        <v>21915</v>
      </c>
      <c r="G29" s="3">
        <v>56</v>
      </c>
      <c r="H29" s="3">
        <v>168</v>
      </c>
      <c r="I29" s="3">
        <v>45.8</v>
      </c>
      <c r="J29" s="3">
        <v>69</v>
      </c>
      <c r="K29" s="3">
        <v>45</v>
      </c>
      <c r="L29" s="3">
        <v>43.8</v>
      </c>
      <c r="M29" s="3">
        <v>42</v>
      </c>
      <c r="N29" s="3">
        <v>56</v>
      </c>
      <c r="O29" s="3">
        <v>49.8</v>
      </c>
      <c r="P29" s="3">
        <v>36</v>
      </c>
      <c r="Q29" s="3">
        <v>32</v>
      </c>
      <c r="R29" s="3">
        <v>45.8</v>
      </c>
      <c r="S29" s="3">
        <v>55.8</v>
      </c>
      <c r="T29" s="3">
        <v>46</v>
      </c>
      <c r="U29" s="3">
        <v>55.8</v>
      </c>
      <c r="V29" s="3">
        <v>65</v>
      </c>
      <c r="W29" s="3">
        <v>38</v>
      </c>
      <c r="X29" s="3">
        <f t="shared" si="0"/>
        <v>949.8</v>
      </c>
      <c r="Y29" s="3">
        <f t="shared" si="1"/>
        <v>788.334</v>
      </c>
      <c r="Z29" s="8">
        <f t="shared" si="2"/>
        <v>788.334</v>
      </c>
    </row>
    <row r="30" spans="1:26">
      <c r="A30" s="1" t="s">
        <v>3541</v>
      </c>
      <c r="B30" s="1" t="s">
        <v>19863</v>
      </c>
      <c r="C30" s="1" t="s">
        <v>21859</v>
      </c>
      <c r="D30" s="1" t="s">
        <v>28</v>
      </c>
      <c r="E30" s="1" t="s">
        <v>21916</v>
      </c>
      <c r="F30" s="1" t="s">
        <v>21917</v>
      </c>
      <c r="G30" s="3">
        <v>56</v>
      </c>
      <c r="H30" s="3">
        <v>168</v>
      </c>
      <c r="I30" s="3">
        <v>45.8</v>
      </c>
      <c r="J30" s="3">
        <v>69</v>
      </c>
      <c r="K30" s="3">
        <v>45</v>
      </c>
      <c r="L30" s="3">
        <v>43.8</v>
      </c>
      <c r="M30" s="3">
        <v>42</v>
      </c>
      <c r="N30" s="3">
        <v>56</v>
      </c>
      <c r="O30" s="3">
        <v>49.8</v>
      </c>
      <c r="P30" s="3">
        <v>36</v>
      </c>
      <c r="Q30" s="3">
        <v>32</v>
      </c>
      <c r="R30" s="3">
        <v>45.8</v>
      </c>
      <c r="S30" s="3">
        <v>55.8</v>
      </c>
      <c r="T30" s="3">
        <v>46</v>
      </c>
      <c r="U30" s="3">
        <v>55.8</v>
      </c>
      <c r="V30" s="3">
        <v>65</v>
      </c>
      <c r="W30" s="3">
        <v>38</v>
      </c>
      <c r="X30" s="3">
        <f t="shared" si="0"/>
        <v>949.8</v>
      </c>
      <c r="Y30" s="3">
        <f t="shared" si="1"/>
        <v>788.334</v>
      </c>
      <c r="Z30" s="8">
        <f t="shared" si="2"/>
        <v>788.334</v>
      </c>
    </row>
    <row r="31" spans="1:26">
      <c r="A31" s="1" t="s">
        <v>3541</v>
      </c>
      <c r="B31" s="1" t="s">
        <v>19863</v>
      </c>
      <c r="C31" s="1" t="s">
        <v>21859</v>
      </c>
      <c r="D31" s="1" t="s">
        <v>28</v>
      </c>
      <c r="E31" s="1" t="s">
        <v>21918</v>
      </c>
      <c r="F31" s="1" t="s">
        <v>21919</v>
      </c>
      <c r="G31" s="3">
        <v>56</v>
      </c>
      <c r="H31" s="3">
        <v>168</v>
      </c>
      <c r="I31" s="3">
        <v>45.8</v>
      </c>
      <c r="J31" s="3">
        <v>69</v>
      </c>
      <c r="K31" s="3">
        <v>45</v>
      </c>
      <c r="L31" s="3">
        <v>43.8</v>
      </c>
      <c r="M31" s="3">
        <v>42</v>
      </c>
      <c r="N31" s="3">
        <v>56</v>
      </c>
      <c r="O31" s="3">
        <v>49.8</v>
      </c>
      <c r="P31" s="3">
        <v>36</v>
      </c>
      <c r="Q31" s="3">
        <v>32</v>
      </c>
      <c r="R31" s="3">
        <v>45.8</v>
      </c>
      <c r="S31" s="3">
        <v>55.8</v>
      </c>
      <c r="T31" s="3">
        <v>46</v>
      </c>
      <c r="U31" s="3">
        <v>55.8</v>
      </c>
      <c r="V31" s="3">
        <v>65</v>
      </c>
      <c r="W31" s="3">
        <v>38</v>
      </c>
      <c r="X31" s="3">
        <f t="shared" si="0"/>
        <v>949.8</v>
      </c>
      <c r="Y31" s="3">
        <f t="shared" si="1"/>
        <v>788.334</v>
      </c>
      <c r="Z31" s="8">
        <f t="shared" si="2"/>
        <v>788.334</v>
      </c>
    </row>
    <row r="32" spans="1:26">
      <c r="A32" s="1" t="s">
        <v>3541</v>
      </c>
      <c r="B32" s="1" t="s">
        <v>19863</v>
      </c>
      <c r="C32" s="1" t="s">
        <v>21859</v>
      </c>
      <c r="D32" s="1" t="s">
        <v>28</v>
      </c>
      <c r="E32" s="1" t="s">
        <v>21920</v>
      </c>
      <c r="F32" s="1" t="s">
        <v>21921</v>
      </c>
      <c r="G32" s="3">
        <v>56</v>
      </c>
      <c r="H32" s="3">
        <v>168</v>
      </c>
      <c r="I32" s="3">
        <v>45.8</v>
      </c>
      <c r="J32" s="3">
        <v>69</v>
      </c>
      <c r="K32" s="3">
        <v>45</v>
      </c>
      <c r="L32" s="3">
        <v>43.8</v>
      </c>
      <c r="M32" s="3">
        <v>42</v>
      </c>
      <c r="N32" s="3">
        <v>56</v>
      </c>
      <c r="O32" s="3">
        <v>49.8</v>
      </c>
      <c r="P32" s="3">
        <v>36</v>
      </c>
      <c r="Q32" s="3">
        <v>32</v>
      </c>
      <c r="R32" s="3">
        <v>45.8</v>
      </c>
      <c r="S32" s="3">
        <v>55.8</v>
      </c>
      <c r="T32" s="3">
        <v>46</v>
      </c>
      <c r="U32" s="3">
        <v>55.8</v>
      </c>
      <c r="V32" s="3">
        <v>65</v>
      </c>
      <c r="W32" s="3">
        <v>38</v>
      </c>
      <c r="X32" s="3">
        <f t="shared" si="0"/>
        <v>949.8</v>
      </c>
      <c r="Y32" s="3">
        <f t="shared" si="1"/>
        <v>788.334</v>
      </c>
      <c r="Z32" s="8">
        <f t="shared" si="2"/>
        <v>788.334</v>
      </c>
    </row>
    <row r="33" spans="1:26">
      <c r="A33" s="1" t="s">
        <v>3541</v>
      </c>
      <c r="B33" s="1" t="s">
        <v>19863</v>
      </c>
      <c r="C33" s="1" t="s">
        <v>21859</v>
      </c>
      <c r="D33" s="1" t="s">
        <v>28</v>
      </c>
      <c r="E33" s="1" t="s">
        <v>21922</v>
      </c>
      <c r="F33" s="1" t="s">
        <v>11848</v>
      </c>
      <c r="G33" s="3">
        <v>56</v>
      </c>
      <c r="H33" s="3">
        <v>168</v>
      </c>
      <c r="I33" s="3">
        <v>45.8</v>
      </c>
      <c r="J33" s="3">
        <v>69</v>
      </c>
      <c r="K33" s="3">
        <v>45</v>
      </c>
      <c r="L33" s="3">
        <v>43.8</v>
      </c>
      <c r="M33" s="3">
        <v>42</v>
      </c>
      <c r="N33" s="3">
        <v>56</v>
      </c>
      <c r="O33" s="3">
        <v>49.8</v>
      </c>
      <c r="P33" s="3">
        <v>36</v>
      </c>
      <c r="Q33" s="3">
        <v>32</v>
      </c>
      <c r="R33" s="3">
        <v>45.8</v>
      </c>
      <c r="S33" s="3">
        <v>55.8</v>
      </c>
      <c r="T33" s="3">
        <v>46</v>
      </c>
      <c r="U33" s="3">
        <v>55.8</v>
      </c>
      <c r="V33" s="3">
        <v>65</v>
      </c>
      <c r="W33" s="3">
        <v>38</v>
      </c>
      <c r="X33" s="3">
        <f t="shared" si="0"/>
        <v>949.8</v>
      </c>
      <c r="Y33" s="3">
        <f t="shared" si="1"/>
        <v>788.334</v>
      </c>
      <c r="Z33" s="8">
        <f t="shared" si="2"/>
        <v>788.334</v>
      </c>
    </row>
    <row r="34" spans="1:26">
      <c r="A34" s="1" t="s">
        <v>3541</v>
      </c>
      <c r="B34" s="1" t="s">
        <v>19863</v>
      </c>
      <c r="C34" s="1" t="s">
        <v>21859</v>
      </c>
      <c r="D34" s="1" t="s">
        <v>28</v>
      </c>
      <c r="E34" s="1" t="s">
        <v>21923</v>
      </c>
      <c r="F34" s="1" t="s">
        <v>21924</v>
      </c>
      <c r="G34" s="3">
        <v>56</v>
      </c>
      <c r="H34" s="3">
        <v>168</v>
      </c>
      <c r="I34" s="3">
        <v>45.8</v>
      </c>
      <c r="J34" s="3">
        <v>69</v>
      </c>
      <c r="K34" s="3">
        <v>45</v>
      </c>
      <c r="L34" s="3">
        <v>43.8</v>
      </c>
      <c r="M34" s="3">
        <v>42</v>
      </c>
      <c r="N34" s="3">
        <v>56</v>
      </c>
      <c r="O34" s="3">
        <v>49.8</v>
      </c>
      <c r="P34" s="3">
        <v>36</v>
      </c>
      <c r="Q34" s="3">
        <v>32</v>
      </c>
      <c r="R34" s="3">
        <v>45.8</v>
      </c>
      <c r="S34" s="3">
        <v>55.8</v>
      </c>
      <c r="T34" s="3">
        <v>46</v>
      </c>
      <c r="U34" s="3">
        <v>55.8</v>
      </c>
      <c r="V34" s="3">
        <v>65</v>
      </c>
      <c r="W34" s="3">
        <v>38</v>
      </c>
      <c r="X34" s="3">
        <f t="shared" si="0"/>
        <v>949.8</v>
      </c>
      <c r="Y34" s="3">
        <f t="shared" si="1"/>
        <v>788.334</v>
      </c>
      <c r="Z34" s="8">
        <f t="shared" si="2"/>
        <v>788.334</v>
      </c>
    </row>
    <row r="35" spans="1:26">
      <c r="A35" s="1" t="s">
        <v>3541</v>
      </c>
      <c r="B35" s="1" t="s">
        <v>19863</v>
      </c>
      <c r="C35" s="1" t="s">
        <v>21859</v>
      </c>
      <c r="D35" s="1" t="s">
        <v>28</v>
      </c>
      <c r="E35" s="1" t="s">
        <v>21925</v>
      </c>
      <c r="F35" s="1" t="s">
        <v>21926</v>
      </c>
      <c r="G35" s="3">
        <v>56</v>
      </c>
      <c r="H35" s="3">
        <v>168</v>
      </c>
      <c r="I35" s="3">
        <v>45.8</v>
      </c>
      <c r="J35" s="3">
        <v>69</v>
      </c>
      <c r="K35" s="3">
        <v>45</v>
      </c>
      <c r="L35" s="3">
        <v>43.8</v>
      </c>
      <c r="M35" s="3">
        <v>42</v>
      </c>
      <c r="N35" s="3">
        <v>56</v>
      </c>
      <c r="O35" s="3">
        <v>49.8</v>
      </c>
      <c r="P35" s="3">
        <v>36</v>
      </c>
      <c r="Q35" s="3">
        <v>32</v>
      </c>
      <c r="R35" s="3">
        <v>45.8</v>
      </c>
      <c r="S35" s="3">
        <v>55.8</v>
      </c>
      <c r="T35" s="3">
        <v>46</v>
      </c>
      <c r="U35" s="3">
        <v>55.8</v>
      </c>
      <c r="V35" s="3">
        <v>65</v>
      </c>
      <c r="W35" s="3">
        <v>38</v>
      </c>
      <c r="X35" s="3">
        <f t="shared" ref="X35:X66" si="3">SUM(G35:W35)</f>
        <v>949.8</v>
      </c>
      <c r="Y35" s="3">
        <f t="shared" ref="Y35:Y66" si="4">X35*0.83</f>
        <v>788.334</v>
      </c>
      <c r="Z35" s="8">
        <f t="shared" ref="Z35:Z66" si="5">Y35</f>
        <v>788.334</v>
      </c>
    </row>
    <row r="36" spans="1:26">
      <c r="A36" s="1" t="s">
        <v>3541</v>
      </c>
      <c r="B36" s="1" t="s">
        <v>19863</v>
      </c>
      <c r="C36" s="1" t="s">
        <v>21927</v>
      </c>
      <c r="D36" s="1" t="s">
        <v>28</v>
      </c>
      <c r="E36" s="1" t="s">
        <v>21928</v>
      </c>
      <c r="F36" s="1" t="s">
        <v>21929</v>
      </c>
      <c r="G36" s="3">
        <v>56</v>
      </c>
      <c r="H36" s="3">
        <v>168</v>
      </c>
      <c r="I36" s="3">
        <v>45.8</v>
      </c>
      <c r="J36" s="3">
        <v>69</v>
      </c>
      <c r="K36" s="3">
        <v>45</v>
      </c>
      <c r="L36" s="3">
        <v>43.8</v>
      </c>
      <c r="M36" s="3">
        <v>42</v>
      </c>
      <c r="N36" s="3">
        <v>56</v>
      </c>
      <c r="O36" s="3">
        <v>49.8</v>
      </c>
      <c r="P36" s="3">
        <v>36</v>
      </c>
      <c r="Q36" s="3">
        <v>32</v>
      </c>
      <c r="R36" s="3">
        <v>45.8</v>
      </c>
      <c r="S36" s="3">
        <v>55.8</v>
      </c>
      <c r="T36" s="3">
        <v>46</v>
      </c>
      <c r="U36" s="3">
        <v>55.8</v>
      </c>
      <c r="V36" s="3">
        <v>65</v>
      </c>
      <c r="W36" s="3">
        <v>38</v>
      </c>
      <c r="X36" s="3">
        <f t="shared" si="3"/>
        <v>949.8</v>
      </c>
      <c r="Y36" s="3">
        <f t="shared" si="4"/>
        <v>788.334</v>
      </c>
      <c r="Z36" s="8">
        <f t="shared" si="5"/>
        <v>788.334</v>
      </c>
    </row>
    <row r="37" spans="1:26">
      <c r="A37" s="1" t="s">
        <v>3541</v>
      </c>
      <c r="B37" s="1" t="s">
        <v>19863</v>
      </c>
      <c r="C37" s="1" t="s">
        <v>21927</v>
      </c>
      <c r="D37" s="1" t="s">
        <v>28</v>
      </c>
      <c r="E37" s="1" t="s">
        <v>21930</v>
      </c>
      <c r="F37" s="1" t="s">
        <v>21931</v>
      </c>
      <c r="G37" s="3">
        <v>56</v>
      </c>
      <c r="H37" s="3">
        <v>168</v>
      </c>
      <c r="I37" s="3">
        <v>45.8</v>
      </c>
      <c r="J37" s="3">
        <v>69</v>
      </c>
      <c r="K37" s="3">
        <v>45</v>
      </c>
      <c r="L37" s="3">
        <v>43.8</v>
      </c>
      <c r="M37" s="3">
        <v>42</v>
      </c>
      <c r="N37" s="3">
        <v>56</v>
      </c>
      <c r="O37" s="3">
        <v>49.8</v>
      </c>
      <c r="P37" s="3">
        <v>36</v>
      </c>
      <c r="Q37" s="3">
        <v>32</v>
      </c>
      <c r="R37" s="3">
        <v>45.8</v>
      </c>
      <c r="S37" s="3">
        <v>55.8</v>
      </c>
      <c r="T37" s="3">
        <v>46</v>
      </c>
      <c r="U37" s="3">
        <v>55.8</v>
      </c>
      <c r="V37" s="3">
        <v>65</v>
      </c>
      <c r="W37" s="3">
        <v>38</v>
      </c>
      <c r="X37" s="3">
        <f t="shared" si="3"/>
        <v>949.8</v>
      </c>
      <c r="Y37" s="3">
        <f t="shared" si="4"/>
        <v>788.334</v>
      </c>
      <c r="Z37" s="8">
        <f t="shared" si="5"/>
        <v>788.334</v>
      </c>
    </row>
    <row r="38" spans="1:26">
      <c r="A38" s="1" t="s">
        <v>3541</v>
      </c>
      <c r="B38" s="1" t="s">
        <v>19863</v>
      </c>
      <c r="C38" s="1" t="s">
        <v>21927</v>
      </c>
      <c r="D38" s="1" t="s">
        <v>28</v>
      </c>
      <c r="E38" s="1" t="s">
        <v>21932</v>
      </c>
      <c r="F38" s="1" t="s">
        <v>21933</v>
      </c>
      <c r="G38" s="3">
        <v>56</v>
      </c>
      <c r="H38" s="3">
        <v>168</v>
      </c>
      <c r="I38" s="3">
        <v>45.8</v>
      </c>
      <c r="J38" s="3">
        <v>69</v>
      </c>
      <c r="K38" s="3">
        <v>45</v>
      </c>
      <c r="L38" s="3">
        <v>43.8</v>
      </c>
      <c r="M38" s="3">
        <v>42</v>
      </c>
      <c r="N38" s="3">
        <v>56</v>
      </c>
      <c r="O38" s="3">
        <v>49.8</v>
      </c>
      <c r="P38" s="3">
        <v>36</v>
      </c>
      <c r="Q38" s="3">
        <v>32</v>
      </c>
      <c r="R38" s="3">
        <v>45.8</v>
      </c>
      <c r="S38" s="3">
        <v>55.8</v>
      </c>
      <c r="T38" s="3">
        <v>46</v>
      </c>
      <c r="U38" s="3">
        <v>55.8</v>
      </c>
      <c r="V38" s="3">
        <v>65</v>
      </c>
      <c r="W38" s="3">
        <v>38</v>
      </c>
      <c r="X38" s="3">
        <f t="shared" si="3"/>
        <v>949.8</v>
      </c>
      <c r="Y38" s="3">
        <f t="shared" si="4"/>
        <v>788.334</v>
      </c>
      <c r="Z38" s="8">
        <f t="shared" si="5"/>
        <v>788.334</v>
      </c>
    </row>
    <row r="39" spans="1:26">
      <c r="A39" s="1" t="s">
        <v>3541</v>
      </c>
      <c r="B39" s="1" t="s">
        <v>19863</v>
      </c>
      <c r="C39" s="1" t="s">
        <v>21927</v>
      </c>
      <c r="D39" s="1" t="s">
        <v>28</v>
      </c>
      <c r="E39" s="1" t="s">
        <v>21934</v>
      </c>
      <c r="F39" s="1" t="s">
        <v>21935</v>
      </c>
      <c r="G39" s="3">
        <v>56</v>
      </c>
      <c r="H39" s="3">
        <v>168</v>
      </c>
      <c r="I39" s="3">
        <v>45.8</v>
      </c>
      <c r="J39" s="3">
        <v>69</v>
      </c>
      <c r="K39" s="3">
        <v>45</v>
      </c>
      <c r="L39" s="3">
        <v>43.8</v>
      </c>
      <c r="M39" s="3">
        <v>42</v>
      </c>
      <c r="N39" s="3">
        <v>56</v>
      </c>
      <c r="O39" s="3">
        <v>49.8</v>
      </c>
      <c r="P39" s="3">
        <v>36</v>
      </c>
      <c r="Q39" s="3">
        <v>32</v>
      </c>
      <c r="R39" s="3">
        <v>45.8</v>
      </c>
      <c r="S39" s="3">
        <v>55.8</v>
      </c>
      <c r="T39" s="3">
        <v>46</v>
      </c>
      <c r="U39" s="3">
        <v>55.8</v>
      </c>
      <c r="V39" s="3">
        <v>65</v>
      </c>
      <c r="W39" s="3">
        <v>38</v>
      </c>
      <c r="X39" s="3">
        <f t="shared" si="3"/>
        <v>949.8</v>
      </c>
      <c r="Y39" s="3">
        <f t="shared" si="4"/>
        <v>788.334</v>
      </c>
      <c r="Z39" s="8">
        <f t="shared" si="5"/>
        <v>788.334</v>
      </c>
    </row>
    <row r="40" spans="1:26">
      <c r="A40" s="1" t="s">
        <v>3541</v>
      </c>
      <c r="B40" s="1" t="s">
        <v>19863</v>
      </c>
      <c r="C40" s="1" t="s">
        <v>21927</v>
      </c>
      <c r="D40" s="1" t="s">
        <v>28</v>
      </c>
      <c r="E40" s="1" t="s">
        <v>21936</v>
      </c>
      <c r="F40" s="1" t="s">
        <v>21937</v>
      </c>
      <c r="G40" s="3">
        <v>56</v>
      </c>
      <c r="H40" s="3">
        <v>168</v>
      </c>
      <c r="I40" s="3">
        <v>45.8</v>
      </c>
      <c r="J40" s="3">
        <v>69</v>
      </c>
      <c r="K40" s="3">
        <v>45</v>
      </c>
      <c r="L40" s="3">
        <v>43.8</v>
      </c>
      <c r="M40" s="3">
        <v>42</v>
      </c>
      <c r="N40" s="3">
        <v>56</v>
      </c>
      <c r="O40" s="3">
        <v>49.8</v>
      </c>
      <c r="P40" s="3">
        <v>36</v>
      </c>
      <c r="Q40" s="3">
        <v>32</v>
      </c>
      <c r="R40" s="3">
        <v>45.8</v>
      </c>
      <c r="S40" s="3">
        <v>55.8</v>
      </c>
      <c r="T40" s="3">
        <v>46</v>
      </c>
      <c r="U40" s="3">
        <v>55.8</v>
      </c>
      <c r="V40" s="3">
        <v>65</v>
      </c>
      <c r="W40" s="3">
        <v>38</v>
      </c>
      <c r="X40" s="3">
        <f t="shared" si="3"/>
        <v>949.8</v>
      </c>
      <c r="Y40" s="3">
        <f t="shared" si="4"/>
        <v>788.334</v>
      </c>
      <c r="Z40" s="8">
        <f t="shared" si="5"/>
        <v>788.334</v>
      </c>
    </row>
    <row r="41" spans="1:26">
      <c r="A41" s="1" t="s">
        <v>3541</v>
      </c>
      <c r="B41" s="1" t="s">
        <v>19863</v>
      </c>
      <c r="C41" s="1" t="s">
        <v>21927</v>
      </c>
      <c r="D41" s="1" t="s">
        <v>28</v>
      </c>
      <c r="E41" s="1" t="s">
        <v>21938</v>
      </c>
      <c r="F41" s="1" t="s">
        <v>6786</v>
      </c>
      <c r="G41" s="3">
        <v>56</v>
      </c>
      <c r="H41" s="3">
        <v>168</v>
      </c>
      <c r="I41" s="3">
        <v>45.8</v>
      </c>
      <c r="J41" s="3">
        <v>69</v>
      </c>
      <c r="K41" s="3">
        <v>45</v>
      </c>
      <c r="L41" s="3">
        <v>43.8</v>
      </c>
      <c r="M41" s="3">
        <v>42</v>
      </c>
      <c r="N41" s="3">
        <v>56</v>
      </c>
      <c r="O41" s="3">
        <v>49.8</v>
      </c>
      <c r="P41" s="3">
        <v>36</v>
      </c>
      <c r="Q41" s="3">
        <v>32</v>
      </c>
      <c r="R41" s="3">
        <v>45.8</v>
      </c>
      <c r="S41" s="3">
        <v>55.8</v>
      </c>
      <c r="T41" s="3">
        <v>46</v>
      </c>
      <c r="U41" s="3">
        <v>55.8</v>
      </c>
      <c r="V41" s="3">
        <v>65</v>
      </c>
      <c r="W41" s="3">
        <v>38</v>
      </c>
      <c r="X41" s="3">
        <f t="shared" si="3"/>
        <v>949.8</v>
      </c>
      <c r="Y41" s="3">
        <f t="shared" si="4"/>
        <v>788.334</v>
      </c>
      <c r="Z41" s="8">
        <f t="shared" si="5"/>
        <v>788.334</v>
      </c>
    </row>
    <row r="42" spans="1:26">
      <c r="A42" s="1" t="s">
        <v>3541</v>
      </c>
      <c r="B42" s="1" t="s">
        <v>19863</v>
      </c>
      <c r="C42" s="1" t="s">
        <v>21927</v>
      </c>
      <c r="D42" s="1" t="s">
        <v>28</v>
      </c>
      <c r="E42" s="1" t="s">
        <v>21939</v>
      </c>
      <c r="F42" s="1" t="s">
        <v>21940</v>
      </c>
      <c r="G42" s="3">
        <v>56</v>
      </c>
      <c r="H42" s="3">
        <v>168</v>
      </c>
      <c r="I42" s="3">
        <v>45.8</v>
      </c>
      <c r="J42" s="3">
        <v>69</v>
      </c>
      <c r="K42" s="3">
        <v>45</v>
      </c>
      <c r="L42" s="3">
        <v>43.8</v>
      </c>
      <c r="M42" s="3">
        <v>42</v>
      </c>
      <c r="N42" s="3">
        <v>56</v>
      </c>
      <c r="O42" s="3">
        <v>49.8</v>
      </c>
      <c r="P42" s="3">
        <v>36</v>
      </c>
      <c r="Q42" s="3">
        <v>32</v>
      </c>
      <c r="R42" s="3">
        <v>45.8</v>
      </c>
      <c r="S42" s="3">
        <v>55.8</v>
      </c>
      <c r="T42" s="3">
        <v>46</v>
      </c>
      <c r="U42" s="3">
        <v>55.8</v>
      </c>
      <c r="V42" s="3">
        <v>65</v>
      </c>
      <c r="W42" s="3">
        <v>38</v>
      </c>
      <c r="X42" s="3">
        <f t="shared" si="3"/>
        <v>949.8</v>
      </c>
      <c r="Y42" s="3">
        <f t="shared" si="4"/>
        <v>788.334</v>
      </c>
      <c r="Z42" s="8">
        <f t="shared" si="5"/>
        <v>788.334</v>
      </c>
    </row>
    <row r="43" spans="1:26">
      <c r="A43" s="1" t="s">
        <v>3541</v>
      </c>
      <c r="B43" s="1" t="s">
        <v>19863</v>
      </c>
      <c r="C43" s="1" t="s">
        <v>21927</v>
      </c>
      <c r="D43" s="1" t="s">
        <v>28</v>
      </c>
      <c r="E43" s="1" t="s">
        <v>21941</v>
      </c>
      <c r="F43" s="1" t="s">
        <v>21942</v>
      </c>
      <c r="G43" s="3">
        <v>56</v>
      </c>
      <c r="H43" s="3">
        <v>168</v>
      </c>
      <c r="I43" s="3">
        <v>45.8</v>
      </c>
      <c r="J43" s="3">
        <v>69</v>
      </c>
      <c r="K43" s="3">
        <v>45</v>
      </c>
      <c r="L43" s="3">
        <v>43.8</v>
      </c>
      <c r="M43" s="3">
        <v>42</v>
      </c>
      <c r="N43" s="3">
        <v>56</v>
      </c>
      <c r="O43" s="3">
        <v>49.8</v>
      </c>
      <c r="P43" s="3">
        <v>36</v>
      </c>
      <c r="Q43" s="3">
        <v>32</v>
      </c>
      <c r="R43" s="3">
        <v>45.8</v>
      </c>
      <c r="S43" s="3">
        <v>55.8</v>
      </c>
      <c r="T43" s="3">
        <v>46</v>
      </c>
      <c r="U43" s="3">
        <v>55.8</v>
      </c>
      <c r="V43" s="3">
        <v>65</v>
      </c>
      <c r="W43" s="3">
        <v>38</v>
      </c>
      <c r="X43" s="3">
        <f t="shared" si="3"/>
        <v>949.8</v>
      </c>
      <c r="Y43" s="3">
        <f t="shared" si="4"/>
        <v>788.334</v>
      </c>
      <c r="Z43" s="8">
        <f t="shared" si="5"/>
        <v>788.334</v>
      </c>
    </row>
    <row r="44" spans="1:26">
      <c r="A44" s="1" t="s">
        <v>3541</v>
      </c>
      <c r="B44" s="1" t="s">
        <v>19863</v>
      </c>
      <c r="C44" s="1" t="s">
        <v>21927</v>
      </c>
      <c r="D44" s="1" t="s">
        <v>28</v>
      </c>
      <c r="E44" s="1" t="s">
        <v>21943</v>
      </c>
      <c r="F44" s="1" t="s">
        <v>21944</v>
      </c>
      <c r="G44" s="3">
        <v>56</v>
      </c>
      <c r="H44" s="3">
        <v>168</v>
      </c>
      <c r="I44" s="3">
        <v>45.8</v>
      </c>
      <c r="J44" s="3">
        <v>69</v>
      </c>
      <c r="K44" s="3">
        <v>45</v>
      </c>
      <c r="L44" s="3">
        <v>43.8</v>
      </c>
      <c r="M44" s="3">
        <v>42</v>
      </c>
      <c r="N44" s="3">
        <v>56</v>
      </c>
      <c r="O44" s="3">
        <v>49.8</v>
      </c>
      <c r="P44" s="3">
        <v>36</v>
      </c>
      <c r="Q44" s="3">
        <v>32</v>
      </c>
      <c r="R44" s="3">
        <v>45.8</v>
      </c>
      <c r="S44" s="3">
        <v>55.8</v>
      </c>
      <c r="T44" s="3">
        <v>46</v>
      </c>
      <c r="U44" s="3">
        <v>55.8</v>
      </c>
      <c r="V44" s="3">
        <v>65</v>
      </c>
      <c r="W44" s="3">
        <v>38</v>
      </c>
      <c r="X44" s="3">
        <f t="shared" si="3"/>
        <v>949.8</v>
      </c>
      <c r="Y44" s="3">
        <f t="shared" si="4"/>
        <v>788.334</v>
      </c>
      <c r="Z44" s="8">
        <f t="shared" si="5"/>
        <v>788.334</v>
      </c>
    </row>
    <row r="45" spans="1:26">
      <c r="A45" s="1" t="s">
        <v>3541</v>
      </c>
      <c r="B45" s="1" t="s">
        <v>19863</v>
      </c>
      <c r="C45" s="1" t="s">
        <v>21927</v>
      </c>
      <c r="D45" s="1" t="s">
        <v>28</v>
      </c>
      <c r="E45" s="1" t="s">
        <v>21945</v>
      </c>
      <c r="F45" s="1" t="s">
        <v>21946</v>
      </c>
      <c r="G45" s="3">
        <v>56</v>
      </c>
      <c r="H45" s="3">
        <v>168</v>
      </c>
      <c r="I45" s="3">
        <v>45.8</v>
      </c>
      <c r="J45" s="3">
        <v>69</v>
      </c>
      <c r="K45" s="3">
        <v>45</v>
      </c>
      <c r="L45" s="3">
        <v>43.8</v>
      </c>
      <c r="M45" s="3">
        <v>42</v>
      </c>
      <c r="N45" s="3">
        <v>56</v>
      </c>
      <c r="O45" s="3">
        <v>49.8</v>
      </c>
      <c r="P45" s="3">
        <v>36</v>
      </c>
      <c r="Q45" s="3">
        <v>32</v>
      </c>
      <c r="R45" s="3">
        <v>45.8</v>
      </c>
      <c r="S45" s="3">
        <v>55.8</v>
      </c>
      <c r="T45" s="3">
        <v>46</v>
      </c>
      <c r="U45" s="3">
        <v>55.8</v>
      </c>
      <c r="V45" s="3">
        <v>65</v>
      </c>
      <c r="W45" s="3">
        <v>38</v>
      </c>
      <c r="X45" s="3">
        <f t="shared" si="3"/>
        <v>949.8</v>
      </c>
      <c r="Y45" s="3">
        <f t="shared" si="4"/>
        <v>788.334</v>
      </c>
      <c r="Z45" s="8">
        <f t="shared" si="5"/>
        <v>788.334</v>
      </c>
    </row>
    <row r="46" spans="1:26">
      <c r="A46" s="1" t="s">
        <v>3541</v>
      </c>
      <c r="B46" s="1" t="s">
        <v>19863</v>
      </c>
      <c r="C46" s="1" t="s">
        <v>21927</v>
      </c>
      <c r="D46" s="1" t="s">
        <v>28</v>
      </c>
      <c r="E46" s="1" t="s">
        <v>21947</v>
      </c>
      <c r="F46" s="1" t="s">
        <v>21948</v>
      </c>
      <c r="G46" s="3">
        <v>56</v>
      </c>
      <c r="H46" s="3">
        <v>168</v>
      </c>
      <c r="I46" s="3">
        <v>45.8</v>
      </c>
      <c r="J46" s="3">
        <v>69</v>
      </c>
      <c r="K46" s="3">
        <v>45</v>
      </c>
      <c r="L46" s="3">
        <v>43.8</v>
      </c>
      <c r="M46" s="3">
        <v>42</v>
      </c>
      <c r="N46" s="3">
        <v>56</v>
      </c>
      <c r="O46" s="3">
        <v>49.8</v>
      </c>
      <c r="P46" s="3">
        <v>36</v>
      </c>
      <c r="Q46" s="3">
        <v>32</v>
      </c>
      <c r="R46" s="3">
        <v>45.8</v>
      </c>
      <c r="S46" s="3">
        <v>55.8</v>
      </c>
      <c r="T46" s="3">
        <v>46</v>
      </c>
      <c r="U46" s="3">
        <v>55.8</v>
      </c>
      <c r="V46" s="3">
        <v>65</v>
      </c>
      <c r="W46" s="3">
        <v>38</v>
      </c>
      <c r="X46" s="3">
        <f t="shared" si="3"/>
        <v>949.8</v>
      </c>
      <c r="Y46" s="3">
        <f t="shared" si="4"/>
        <v>788.334</v>
      </c>
      <c r="Z46" s="8">
        <f t="shared" si="5"/>
        <v>788.334</v>
      </c>
    </row>
    <row r="47" spans="1:26">
      <c r="A47" s="1" t="s">
        <v>3541</v>
      </c>
      <c r="B47" s="1" t="s">
        <v>19863</v>
      </c>
      <c r="C47" s="1" t="s">
        <v>21927</v>
      </c>
      <c r="D47" s="1" t="s">
        <v>28</v>
      </c>
      <c r="E47" s="1" t="s">
        <v>21949</v>
      </c>
      <c r="F47" s="1" t="s">
        <v>21950</v>
      </c>
      <c r="G47" s="3">
        <v>56</v>
      </c>
      <c r="H47" s="3">
        <v>168</v>
      </c>
      <c r="I47" s="3">
        <v>45.8</v>
      </c>
      <c r="J47" s="3">
        <v>69</v>
      </c>
      <c r="K47" s="3">
        <v>45</v>
      </c>
      <c r="L47" s="3">
        <v>43.8</v>
      </c>
      <c r="M47" s="3">
        <v>42</v>
      </c>
      <c r="N47" s="3">
        <v>56</v>
      </c>
      <c r="O47" s="3">
        <v>49.8</v>
      </c>
      <c r="P47" s="3">
        <v>36</v>
      </c>
      <c r="Q47" s="3">
        <v>32</v>
      </c>
      <c r="R47" s="3">
        <v>45.8</v>
      </c>
      <c r="S47" s="3">
        <v>55.8</v>
      </c>
      <c r="T47" s="3">
        <v>46</v>
      </c>
      <c r="U47" s="3">
        <v>55.8</v>
      </c>
      <c r="V47" s="3">
        <v>65</v>
      </c>
      <c r="W47" s="3">
        <v>38</v>
      </c>
      <c r="X47" s="3">
        <f t="shared" si="3"/>
        <v>949.8</v>
      </c>
      <c r="Y47" s="3">
        <f t="shared" si="4"/>
        <v>788.334</v>
      </c>
      <c r="Z47" s="8">
        <f t="shared" si="5"/>
        <v>788.334</v>
      </c>
    </row>
    <row r="48" spans="1:26">
      <c r="A48" s="1" t="s">
        <v>3541</v>
      </c>
      <c r="B48" s="1" t="s">
        <v>19863</v>
      </c>
      <c r="C48" s="1" t="s">
        <v>21927</v>
      </c>
      <c r="D48" s="1" t="s">
        <v>28</v>
      </c>
      <c r="E48" s="1" t="s">
        <v>21951</v>
      </c>
      <c r="F48" s="1" t="s">
        <v>21952</v>
      </c>
      <c r="G48" s="3">
        <v>56</v>
      </c>
      <c r="H48" s="3">
        <v>168</v>
      </c>
      <c r="I48" s="3">
        <v>45.8</v>
      </c>
      <c r="J48" s="3">
        <v>69</v>
      </c>
      <c r="K48" s="3">
        <v>45</v>
      </c>
      <c r="L48" s="3">
        <v>43.8</v>
      </c>
      <c r="M48" s="3">
        <v>42</v>
      </c>
      <c r="N48" s="3">
        <v>56</v>
      </c>
      <c r="O48" s="3">
        <v>49.8</v>
      </c>
      <c r="P48" s="3">
        <v>36</v>
      </c>
      <c r="Q48" s="3">
        <v>32</v>
      </c>
      <c r="R48" s="3">
        <v>45.8</v>
      </c>
      <c r="S48" s="3">
        <v>55.8</v>
      </c>
      <c r="T48" s="3">
        <v>46</v>
      </c>
      <c r="U48" s="3">
        <v>55.8</v>
      </c>
      <c r="V48" s="3">
        <v>65</v>
      </c>
      <c r="W48" s="3">
        <v>38</v>
      </c>
      <c r="X48" s="3">
        <f t="shared" si="3"/>
        <v>949.8</v>
      </c>
      <c r="Y48" s="3">
        <f t="shared" si="4"/>
        <v>788.334</v>
      </c>
      <c r="Z48" s="8">
        <f t="shared" si="5"/>
        <v>788.334</v>
      </c>
    </row>
    <row r="49" spans="1:26">
      <c r="A49" s="1" t="s">
        <v>3541</v>
      </c>
      <c r="B49" s="1" t="s">
        <v>19863</v>
      </c>
      <c r="C49" s="1" t="s">
        <v>21927</v>
      </c>
      <c r="D49" s="1" t="s">
        <v>28</v>
      </c>
      <c r="E49" s="1" t="s">
        <v>21953</v>
      </c>
      <c r="F49" s="1" t="s">
        <v>2033</v>
      </c>
      <c r="G49" s="3">
        <v>56</v>
      </c>
      <c r="H49" s="3">
        <v>168</v>
      </c>
      <c r="I49" s="3">
        <v>45.8</v>
      </c>
      <c r="J49" s="3">
        <v>69</v>
      </c>
      <c r="K49" s="3">
        <v>45</v>
      </c>
      <c r="L49" s="3">
        <v>43.8</v>
      </c>
      <c r="M49" s="3">
        <v>42</v>
      </c>
      <c r="N49" s="3">
        <v>56</v>
      </c>
      <c r="O49" s="3">
        <v>49.8</v>
      </c>
      <c r="P49" s="3">
        <v>36</v>
      </c>
      <c r="Q49" s="3">
        <v>32</v>
      </c>
      <c r="R49" s="3">
        <v>45.8</v>
      </c>
      <c r="S49" s="3">
        <v>55.8</v>
      </c>
      <c r="T49" s="3">
        <v>46</v>
      </c>
      <c r="U49" s="3">
        <v>55.8</v>
      </c>
      <c r="V49" s="3">
        <v>65</v>
      </c>
      <c r="W49" s="3">
        <v>38</v>
      </c>
      <c r="X49" s="3">
        <f t="shared" si="3"/>
        <v>949.8</v>
      </c>
      <c r="Y49" s="3">
        <f t="shared" si="4"/>
        <v>788.334</v>
      </c>
      <c r="Z49" s="8">
        <f t="shared" si="5"/>
        <v>788.334</v>
      </c>
    </row>
    <row r="50" spans="1:26">
      <c r="A50" s="1" t="s">
        <v>3541</v>
      </c>
      <c r="B50" s="1" t="s">
        <v>19863</v>
      </c>
      <c r="C50" s="1" t="s">
        <v>21927</v>
      </c>
      <c r="D50" s="1" t="s">
        <v>28</v>
      </c>
      <c r="E50" s="1" t="s">
        <v>21954</v>
      </c>
      <c r="F50" s="1" t="s">
        <v>21955</v>
      </c>
      <c r="G50" s="3">
        <v>56</v>
      </c>
      <c r="H50" s="3">
        <v>168</v>
      </c>
      <c r="I50" s="3">
        <v>45.8</v>
      </c>
      <c r="J50" s="3">
        <v>69</v>
      </c>
      <c r="K50" s="3">
        <v>45</v>
      </c>
      <c r="L50" s="3">
        <v>43.8</v>
      </c>
      <c r="M50" s="3">
        <v>42</v>
      </c>
      <c r="N50" s="3">
        <v>56</v>
      </c>
      <c r="O50" s="3">
        <v>49.8</v>
      </c>
      <c r="P50" s="3">
        <v>36</v>
      </c>
      <c r="Q50" s="3">
        <v>32</v>
      </c>
      <c r="R50" s="3">
        <v>45.8</v>
      </c>
      <c r="S50" s="3">
        <v>55.8</v>
      </c>
      <c r="T50" s="3">
        <v>46</v>
      </c>
      <c r="U50" s="3">
        <v>55.8</v>
      </c>
      <c r="V50" s="3">
        <v>65</v>
      </c>
      <c r="W50" s="3">
        <v>38</v>
      </c>
      <c r="X50" s="3">
        <f t="shared" si="3"/>
        <v>949.8</v>
      </c>
      <c r="Y50" s="3">
        <f t="shared" si="4"/>
        <v>788.334</v>
      </c>
      <c r="Z50" s="8">
        <f t="shared" si="5"/>
        <v>788.334</v>
      </c>
    </row>
    <row r="51" spans="1:26">
      <c r="A51" s="1" t="s">
        <v>3541</v>
      </c>
      <c r="B51" s="1" t="s">
        <v>19863</v>
      </c>
      <c r="C51" s="1" t="s">
        <v>21927</v>
      </c>
      <c r="D51" s="1" t="s">
        <v>28</v>
      </c>
      <c r="E51" s="1" t="s">
        <v>21956</v>
      </c>
      <c r="F51" s="1" t="s">
        <v>21957</v>
      </c>
      <c r="G51" s="3">
        <v>56</v>
      </c>
      <c r="H51" s="3">
        <v>168</v>
      </c>
      <c r="I51" s="3">
        <v>45.8</v>
      </c>
      <c r="J51" s="3">
        <v>69</v>
      </c>
      <c r="K51" s="3">
        <v>45</v>
      </c>
      <c r="L51" s="3">
        <v>43.8</v>
      </c>
      <c r="M51" s="3">
        <v>42</v>
      </c>
      <c r="N51" s="3">
        <v>56</v>
      </c>
      <c r="O51" s="3">
        <v>49.8</v>
      </c>
      <c r="P51" s="3">
        <v>36</v>
      </c>
      <c r="Q51" s="3">
        <v>32</v>
      </c>
      <c r="R51" s="3">
        <v>45.8</v>
      </c>
      <c r="S51" s="3">
        <v>55.8</v>
      </c>
      <c r="T51" s="3">
        <v>46</v>
      </c>
      <c r="U51" s="3">
        <v>55.8</v>
      </c>
      <c r="V51" s="3">
        <v>65</v>
      </c>
      <c r="W51" s="3">
        <v>38</v>
      </c>
      <c r="X51" s="3">
        <f t="shared" si="3"/>
        <v>949.8</v>
      </c>
      <c r="Y51" s="3">
        <f t="shared" si="4"/>
        <v>788.334</v>
      </c>
      <c r="Z51" s="8">
        <f t="shared" si="5"/>
        <v>788.334</v>
      </c>
    </row>
    <row r="52" spans="1:26">
      <c r="A52" s="1" t="s">
        <v>3541</v>
      </c>
      <c r="B52" s="1" t="s">
        <v>19863</v>
      </c>
      <c r="C52" s="1" t="s">
        <v>21927</v>
      </c>
      <c r="D52" s="1" t="s">
        <v>28</v>
      </c>
      <c r="E52" s="1" t="s">
        <v>21958</v>
      </c>
      <c r="F52" s="1" t="s">
        <v>21959</v>
      </c>
      <c r="G52" s="3">
        <v>56</v>
      </c>
      <c r="H52" s="3">
        <v>168</v>
      </c>
      <c r="I52" s="3">
        <v>45.8</v>
      </c>
      <c r="J52" s="3">
        <v>69</v>
      </c>
      <c r="K52" s="3">
        <v>45</v>
      </c>
      <c r="L52" s="3">
        <v>43.8</v>
      </c>
      <c r="M52" s="3">
        <v>42</v>
      </c>
      <c r="N52" s="3">
        <v>56</v>
      </c>
      <c r="O52" s="3">
        <v>49.8</v>
      </c>
      <c r="P52" s="3">
        <v>36</v>
      </c>
      <c r="Q52" s="3">
        <v>32</v>
      </c>
      <c r="R52" s="3">
        <v>45.8</v>
      </c>
      <c r="S52" s="3">
        <v>55.8</v>
      </c>
      <c r="T52" s="3">
        <v>46</v>
      </c>
      <c r="U52" s="3">
        <v>55.8</v>
      </c>
      <c r="V52" s="3">
        <v>65</v>
      </c>
      <c r="W52" s="3">
        <v>38</v>
      </c>
      <c r="X52" s="3">
        <f t="shared" si="3"/>
        <v>949.8</v>
      </c>
      <c r="Y52" s="3">
        <f t="shared" si="4"/>
        <v>788.334</v>
      </c>
      <c r="Z52" s="8">
        <f t="shared" si="5"/>
        <v>788.334</v>
      </c>
    </row>
    <row r="53" spans="1:26">
      <c r="A53" s="1" t="s">
        <v>3541</v>
      </c>
      <c r="B53" s="1" t="s">
        <v>19863</v>
      </c>
      <c r="C53" s="1" t="s">
        <v>21927</v>
      </c>
      <c r="D53" s="1" t="s">
        <v>28</v>
      </c>
      <c r="E53" s="1" t="s">
        <v>21960</v>
      </c>
      <c r="F53" s="1" t="s">
        <v>21961</v>
      </c>
      <c r="G53" s="3">
        <v>56</v>
      </c>
      <c r="H53" s="3">
        <v>168</v>
      </c>
      <c r="I53" s="3">
        <v>45.8</v>
      </c>
      <c r="J53" s="3">
        <v>69</v>
      </c>
      <c r="K53" s="3">
        <v>45</v>
      </c>
      <c r="L53" s="3">
        <v>43.8</v>
      </c>
      <c r="M53" s="3">
        <v>42</v>
      </c>
      <c r="N53" s="3">
        <v>56</v>
      </c>
      <c r="O53" s="3">
        <v>49.8</v>
      </c>
      <c r="P53" s="3">
        <v>36</v>
      </c>
      <c r="Q53" s="3">
        <v>32</v>
      </c>
      <c r="R53" s="3">
        <v>45.8</v>
      </c>
      <c r="S53" s="3">
        <v>55.8</v>
      </c>
      <c r="T53" s="3">
        <v>46</v>
      </c>
      <c r="U53" s="3">
        <v>55.8</v>
      </c>
      <c r="V53" s="3">
        <v>65</v>
      </c>
      <c r="W53" s="3">
        <v>38</v>
      </c>
      <c r="X53" s="3">
        <f t="shared" si="3"/>
        <v>949.8</v>
      </c>
      <c r="Y53" s="3">
        <f t="shared" si="4"/>
        <v>788.334</v>
      </c>
      <c r="Z53" s="8">
        <f t="shared" si="5"/>
        <v>788.334</v>
      </c>
    </row>
    <row r="54" spans="1:26">
      <c r="A54" s="1" t="s">
        <v>3541</v>
      </c>
      <c r="B54" s="1" t="s">
        <v>19863</v>
      </c>
      <c r="C54" s="1" t="s">
        <v>21927</v>
      </c>
      <c r="D54" s="1" t="s">
        <v>28</v>
      </c>
      <c r="E54" s="1" t="s">
        <v>21962</v>
      </c>
      <c r="F54" s="1" t="s">
        <v>21963</v>
      </c>
      <c r="G54" s="3">
        <v>56</v>
      </c>
      <c r="H54" s="3">
        <v>168</v>
      </c>
      <c r="I54" s="3">
        <v>45.8</v>
      </c>
      <c r="J54" s="3">
        <v>69</v>
      </c>
      <c r="K54" s="3">
        <v>45</v>
      </c>
      <c r="L54" s="3">
        <v>43.8</v>
      </c>
      <c r="M54" s="3">
        <v>42</v>
      </c>
      <c r="N54" s="3">
        <v>56</v>
      </c>
      <c r="O54" s="3">
        <v>49.8</v>
      </c>
      <c r="P54" s="3">
        <v>36</v>
      </c>
      <c r="Q54" s="3">
        <v>32</v>
      </c>
      <c r="R54" s="3">
        <v>45.8</v>
      </c>
      <c r="S54" s="3">
        <v>55.8</v>
      </c>
      <c r="T54" s="3">
        <v>46</v>
      </c>
      <c r="U54" s="3">
        <v>55.8</v>
      </c>
      <c r="V54" s="3">
        <v>65</v>
      </c>
      <c r="W54" s="3">
        <v>38</v>
      </c>
      <c r="X54" s="3">
        <f t="shared" si="3"/>
        <v>949.8</v>
      </c>
      <c r="Y54" s="3">
        <f t="shared" si="4"/>
        <v>788.334</v>
      </c>
      <c r="Z54" s="8">
        <f t="shared" si="5"/>
        <v>788.334</v>
      </c>
    </row>
    <row r="55" spans="1:26">
      <c r="A55" s="1" t="s">
        <v>3541</v>
      </c>
      <c r="B55" s="1" t="s">
        <v>19863</v>
      </c>
      <c r="C55" s="1" t="s">
        <v>21927</v>
      </c>
      <c r="D55" s="1" t="s">
        <v>28</v>
      </c>
      <c r="E55" s="1" t="s">
        <v>21964</v>
      </c>
      <c r="F55" s="1" t="s">
        <v>21965</v>
      </c>
      <c r="G55" s="3">
        <v>56</v>
      </c>
      <c r="H55" s="3">
        <v>168</v>
      </c>
      <c r="I55" s="3">
        <v>45.8</v>
      </c>
      <c r="J55" s="3">
        <v>69</v>
      </c>
      <c r="K55" s="3">
        <v>45</v>
      </c>
      <c r="L55" s="3">
        <v>43.8</v>
      </c>
      <c r="M55" s="3">
        <v>42</v>
      </c>
      <c r="N55" s="3">
        <v>56</v>
      </c>
      <c r="O55" s="3">
        <v>49.8</v>
      </c>
      <c r="P55" s="3">
        <v>36</v>
      </c>
      <c r="Q55" s="3">
        <v>32</v>
      </c>
      <c r="R55" s="3">
        <v>45.8</v>
      </c>
      <c r="S55" s="3">
        <v>55.8</v>
      </c>
      <c r="T55" s="3">
        <v>46</v>
      </c>
      <c r="U55" s="3">
        <v>55.8</v>
      </c>
      <c r="V55" s="3">
        <v>65</v>
      </c>
      <c r="W55" s="3">
        <v>38</v>
      </c>
      <c r="X55" s="3">
        <f t="shared" si="3"/>
        <v>949.8</v>
      </c>
      <c r="Y55" s="3">
        <f t="shared" si="4"/>
        <v>788.334</v>
      </c>
      <c r="Z55" s="8">
        <f t="shared" si="5"/>
        <v>788.334</v>
      </c>
    </row>
    <row r="56" spans="1:26">
      <c r="A56" s="1" t="s">
        <v>3541</v>
      </c>
      <c r="B56" s="1" t="s">
        <v>19863</v>
      </c>
      <c r="C56" s="1" t="s">
        <v>21927</v>
      </c>
      <c r="D56" s="1" t="s">
        <v>28</v>
      </c>
      <c r="E56" s="1" t="s">
        <v>21966</v>
      </c>
      <c r="F56" s="1" t="s">
        <v>21967</v>
      </c>
      <c r="G56" s="3">
        <v>56</v>
      </c>
      <c r="H56" s="3">
        <v>168</v>
      </c>
      <c r="I56" s="3">
        <v>45.8</v>
      </c>
      <c r="J56" s="3">
        <v>69</v>
      </c>
      <c r="K56" s="3">
        <v>45</v>
      </c>
      <c r="L56" s="3">
        <v>43.8</v>
      </c>
      <c r="M56" s="3">
        <v>42</v>
      </c>
      <c r="N56" s="3">
        <v>56</v>
      </c>
      <c r="O56" s="3">
        <v>49.8</v>
      </c>
      <c r="P56" s="3">
        <v>36</v>
      </c>
      <c r="Q56" s="3">
        <v>32</v>
      </c>
      <c r="R56" s="3">
        <v>45.8</v>
      </c>
      <c r="S56" s="3">
        <v>55.8</v>
      </c>
      <c r="T56" s="3">
        <v>46</v>
      </c>
      <c r="U56" s="3">
        <v>55.8</v>
      </c>
      <c r="V56" s="3">
        <v>65</v>
      </c>
      <c r="W56" s="3">
        <v>38</v>
      </c>
      <c r="X56" s="3">
        <f t="shared" si="3"/>
        <v>949.8</v>
      </c>
      <c r="Y56" s="3">
        <f t="shared" si="4"/>
        <v>788.334</v>
      </c>
      <c r="Z56" s="8">
        <f t="shared" si="5"/>
        <v>788.334</v>
      </c>
    </row>
    <row r="57" spans="1:26">
      <c r="A57" s="1" t="s">
        <v>3541</v>
      </c>
      <c r="B57" s="1" t="s">
        <v>19863</v>
      </c>
      <c r="C57" s="1" t="s">
        <v>21927</v>
      </c>
      <c r="D57" s="1" t="s">
        <v>28</v>
      </c>
      <c r="E57" s="1" t="s">
        <v>21968</v>
      </c>
      <c r="F57" s="1" t="s">
        <v>21969</v>
      </c>
      <c r="G57" s="3">
        <v>56</v>
      </c>
      <c r="H57" s="3">
        <v>168</v>
      </c>
      <c r="I57" s="3">
        <v>45.8</v>
      </c>
      <c r="J57" s="3">
        <v>69</v>
      </c>
      <c r="K57" s="3">
        <v>45</v>
      </c>
      <c r="L57" s="3">
        <v>43.8</v>
      </c>
      <c r="M57" s="3">
        <v>42</v>
      </c>
      <c r="N57" s="3">
        <v>56</v>
      </c>
      <c r="O57" s="3">
        <v>49.8</v>
      </c>
      <c r="P57" s="3">
        <v>36</v>
      </c>
      <c r="Q57" s="3">
        <v>32</v>
      </c>
      <c r="R57" s="3">
        <v>45.8</v>
      </c>
      <c r="S57" s="3">
        <v>55.8</v>
      </c>
      <c r="T57" s="3">
        <v>46</v>
      </c>
      <c r="U57" s="3">
        <v>55.8</v>
      </c>
      <c r="V57" s="3">
        <v>65</v>
      </c>
      <c r="W57" s="3">
        <v>38</v>
      </c>
      <c r="X57" s="3">
        <f t="shared" si="3"/>
        <v>949.8</v>
      </c>
      <c r="Y57" s="3">
        <f t="shared" si="4"/>
        <v>788.334</v>
      </c>
      <c r="Z57" s="8">
        <f t="shared" si="5"/>
        <v>788.334</v>
      </c>
    </row>
    <row r="58" spans="1:26">
      <c r="A58" s="1" t="s">
        <v>3541</v>
      </c>
      <c r="B58" s="1" t="s">
        <v>19863</v>
      </c>
      <c r="C58" s="1" t="s">
        <v>21927</v>
      </c>
      <c r="D58" s="1" t="s">
        <v>28</v>
      </c>
      <c r="E58" s="1" t="s">
        <v>21970</v>
      </c>
      <c r="F58" s="1" t="s">
        <v>21971</v>
      </c>
      <c r="G58" s="3">
        <v>56</v>
      </c>
      <c r="H58" s="3">
        <v>168</v>
      </c>
      <c r="I58" s="3">
        <v>45.8</v>
      </c>
      <c r="J58" s="3">
        <v>69</v>
      </c>
      <c r="K58" s="3">
        <v>45</v>
      </c>
      <c r="L58" s="3">
        <v>43.8</v>
      </c>
      <c r="M58" s="3">
        <v>42</v>
      </c>
      <c r="N58" s="3">
        <v>56</v>
      </c>
      <c r="O58" s="3">
        <v>49.8</v>
      </c>
      <c r="P58" s="3">
        <v>36</v>
      </c>
      <c r="Q58" s="3">
        <v>32</v>
      </c>
      <c r="R58" s="3">
        <v>45.8</v>
      </c>
      <c r="S58" s="3">
        <v>55.8</v>
      </c>
      <c r="T58" s="3">
        <v>46</v>
      </c>
      <c r="U58" s="3">
        <v>55.8</v>
      </c>
      <c r="V58" s="3">
        <v>65</v>
      </c>
      <c r="W58" s="3">
        <v>38</v>
      </c>
      <c r="X58" s="3">
        <f t="shared" si="3"/>
        <v>949.8</v>
      </c>
      <c r="Y58" s="3">
        <f t="shared" si="4"/>
        <v>788.334</v>
      </c>
      <c r="Z58" s="8">
        <f t="shared" si="5"/>
        <v>788.334</v>
      </c>
    </row>
    <row r="59" spans="1:26">
      <c r="A59" s="1" t="s">
        <v>3541</v>
      </c>
      <c r="B59" s="1" t="s">
        <v>19863</v>
      </c>
      <c r="C59" s="1" t="s">
        <v>21927</v>
      </c>
      <c r="D59" s="1" t="s">
        <v>28</v>
      </c>
      <c r="E59" s="1" t="s">
        <v>21972</v>
      </c>
      <c r="F59" s="1" t="s">
        <v>21973</v>
      </c>
      <c r="G59" s="3">
        <v>56</v>
      </c>
      <c r="H59" s="3">
        <v>168</v>
      </c>
      <c r="I59" s="3">
        <v>45.8</v>
      </c>
      <c r="J59" s="3">
        <v>69</v>
      </c>
      <c r="K59" s="3">
        <v>45</v>
      </c>
      <c r="L59" s="3">
        <v>43.8</v>
      </c>
      <c r="M59" s="3">
        <v>42</v>
      </c>
      <c r="N59" s="3">
        <v>56</v>
      </c>
      <c r="O59" s="3">
        <v>49.8</v>
      </c>
      <c r="P59" s="3">
        <v>36</v>
      </c>
      <c r="Q59" s="3">
        <v>32</v>
      </c>
      <c r="R59" s="3">
        <v>45.8</v>
      </c>
      <c r="S59" s="3">
        <v>55.8</v>
      </c>
      <c r="T59" s="3">
        <v>46</v>
      </c>
      <c r="U59" s="3">
        <v>55.8</v>
      </c>
      <c r="V59" s="3">
        <v>65</v>
      </c>
      <c r="W59" s="3">
        <v>38</v>
      </c>
      <c r="X59" s="3">
        <f t="shared" si="3"/>
        <v>949.8</v>
      </c>
      <c r="Y59" s="3">
        <f t="shared" si="4"/>
        <v>788.334</v>
      </c>
      <c r="Z59" s="8">
        <f t="shared" si="5"/>
        <v>788.334</v>
      </c>
    </row>
    <row r="60" spans="1:26">
      <c r="A60" s="1" t="s">
        <v>3541</v>
      </c>
      <c r="B60" s="1" t="s">
        <v>19863</v>
      </c>
      <c r="C60" s="1" t="s">
        <v>21927</v>
      </c>
      <c r="D60" s="1" t="s">
        <v>28</v>
      </c>
      <c r="E60" s="1" t="s">
        <v>21974</v>
      </c>
      <c r="F60" s="1" t="s">
        <v>21975</v>
      </c>
      <c r="G60" s="3">
        <v>56</v>
      </c>
      <c r="H60" s="3">
        <v>168</v>
      </c>
      <c r="I60" s="3">
        <v>45.8</v>
      </c>
      <c r="J60" s="3">
        <v>69</v>
      </c>
      <c r="K60" s="3">
        <v>45</v>
      </c>
      <c r="L60" s="3">
        <v>43.8</v>
      </c>
      <c r="M60" s="3">
        <v>42</v>
      </c>
      <c r="N60" s="3">
        <v>56</v>
      </c>
      <c r="O60" s="3">
        <v>49.8</v>
      </c>
      <c r="P60" s="3">
        <v>36</v>
      </c>
      <c r="Q60" s="3">
        <v>32</v>
      </c>
      <c r="R60" s="3">
        <v>45.8</v>
      </c>
      <c r="S60" s="3">
        <v>55.8</v>
      </c>
      <c r="T60" s="3">
        <v>46</v>
      </c>
      <c r="U60" s="3">
        <v>55.8</v>
      </c>
      <c r="V60" s="3">
        <v>65</v>
      </c>
      <c r="W60" s="3">
        <v>38</v>
      </c>
      <c r="X60" s="3">
        <f t="shared" si="3"/>
        <v>949.8</v>
      </c>
      <c r="Y60" s="3">
        <f t="shared" si="4"/>
        <v>788.334</v>
      </c>
      <c r="Z60" s="8">
        <f t="shared" si="5"/>
        <v>788.334</v>
      </c>
    </row>
    <row r="61" spans="1:26">
      <c r="A61" s="1" t="s">
        <v>3541</v>
      </c>
      <c r="B61" s="1" t="s">
        <v>19863</v>
      </c>
      <c r="C61" s="1" t="s">
        <v>21927</v>
      </c>
      <c r="D61" s="1" t="s">
        <v>28</v>
      </c>
      <c r="E61" s="1" t="s">
        <v>21976</v>
      </c>
      <c r="F61" s="1" t="s">
        <v>21977</v>
      </c>
      <c r="G61" s="3">
        <v>56</v>
      </c>
      <c r="H61" s="3">
        <v>168</v>
      </c>
      <c r="I61" s="3">
        <v>45.8</v>
      </c>
      <c r="J61" s="3">
        <v>69</v>
      </c>
      <c r="K61" s="3">
        <v>45</v>
      </c>
      <c r="L61" s="3">
        <v>43.8</v>
      </c>
      <c r="M61" s="3">
        <v>42</v>
      </c>
      <c r="N61" s="3">
        <v>56</v>
      </c>
      <c r="O61" s="3">
        <v>49.8</v>
      </c>
      <c r="P61" s="3">
        <v>36</v>
      </c>
      <c r="Q61" s="3">
        <v>32</v>
      </c>
      <c r="R61" s="3">
        <v>45.8</v>
      </c>
      <c r="S61" s="3">
        <v>55.8</v>
      </c>
      <c r="T61" s="3">
        <v>46</v>
      </c>
      <c r="U61" s="3">
        <v>55.8</v>
      </c>
      <c r="V61" s="3">
        <v>65</v>
      </c>
      <c r="W61" s="3">
        <v>38</v>
      </c>
      <c r="X61" s="3">
        <f t="shared" si="3"/>
        <v>949.8</v>
      </c>
      <c r="Y61" s="3">
        <f t="shared" si="4"/>
        <v>788.334</v>
      </c>
      <c r="Z61" s="8">
        <f t="shared" si="5"/>
        <v>788.334</v>
      </c>
    </row>
    <row r="62" spans="1:26">
      <c r="A62" s="1" t="s">
        <v>3541</v>
      </c>
      <c r="B62" s="1" t="s">
        <v>19863</v>
      </c>
      <c r="C62" s="1" t="s">
        <v>21927</v>
      </c>
      <c r="D62" s="1" t="s">
        <v>28</v>
      </c>
      <c r="E62" s="1" t="s">
        <v>21978</v>
      </c>
      <c r="F62" s="1" t="s">
        <v>21979</v>
      </c>
      <c r="G62" s="3">
        <v>56</v>
      </c>
      <c r="H62" s="3">
        <v>168</v>
      </c>
      <c r="I62" s="3">
        <v>45.8</v>
      </c>
      <c r="J62" s="3">
        <v>69</v>
      </c>
      <c r="K62" s="3">
        <v>45</v>
      </c>
      <c r="L62" s="3">
        <v>43.8</v>
      </c>
      <c r="M62" s="3">
        <v>42</v>
      </c>
      <c r="N62" s="3">
        <v>56</v>
      </c>
      <c r="O62" s="3">
        <v>49.8</v>
      </c>
      <c r="P62" s="3">
        <v>36</v>
      </c>
      <c r="Q62" s="3">
        <v>32</v>
      </c>
      <c r="R62" s="3">
        <v>45.8</v>
      </c>
      <c r="S62" s="3">
        <v>55.8</v>
      </c>
      <c r="T62" s="3">
        <v>46</v>
      </c>
      <c r="U62" s="3">
        <v>55.8</v>
      </c>
      <c r="V62" s="3">
        <v>65</v>
      </c>
      <c r="W62" s="3">
        <v>38</v>
      </c>
      <c r="X62" s="3">
        <f t="shared" si="3"/>
        <v>949.8</v>
      </c>
      <c r="Y62" s="3">
        <f t="shared" si="4"/>
        <v>788.334</v>
      </c>
      <c r="Z62" s="8">
        <f t="shared" si="5"/>
        <v>788.334</v>
      </c>
    </row>
    <row r="63" spans="1:26">
      <c r="A63" s="1" t="s">
        <v>3541</v>
      </c>
      <c r="B63" s="1" t="s">
        <v>19863</v>
      </c>
      <c r="C63" s="1" t="s">
        <v>21927</v>
      </c>
      <c r="D63" s="1" t="s">
        <v>28</v>
      </c>
      <c r="E63" s="1" t="s">
        <v>21980</v>
      </c>
      <c r="F63" s="1" t="s">
        <v>21981</v>
      </c>
      <c r="G63" s="3">
        <v>56</v>
      </c>
      <c r="H63" s="3">
        <v>168</v>
      </c>
      <c r="I63" s="3">
        <v>45.8</v>
      </c>
      <c r="J63" s="3">
        <v>69</v>
      </c>
      <c r="K63" s="3">
        <v>45</v>
      </c>
      <c r="L63" s="3">
        <v>43.8</v>
      </c>
      <c r="M63" s="3">
        <v>42</v>
      </c>
      <c r="N63" s="3">
        <v>56</v>
      </c>
      <c r="O63" s="3">
        <v>49.8</v>
      </c>
      <c r="P63" s="3">
        <v>36</v>
      </c>
      <c r="Q63" s="3">
        <v>32</v>
      </c>
      <c r="R63" s="3">
        <v>45.8</v>
      </c>
      <c r="S63" s="3">
        <v>55.8</v>
      </c>
      <c r="T63" s="3">
        <v>46</v>
      </c>
      <c r="U63" s="3">
        <v>55.8</v>
      </c>
      <c r="V63" s="3">
        <v>65</v>
      </c>
      <c r="W63" s="3">
        <v>38</v>
      </c>
      <c r="X63" s="3">
        <f t="shared" si="3"/>
        <v>949.8</v>
      </c>
      <c r="Y63" s="3">
        <f t="shared" si="4"/>
        <v>788.334</v>
      </c>
      <c r="Z63" s="8">
        <f t="shared" si="5"/>
        <v>788.334</v>
      </c>
    </row>
    <row r="64" spans="1:26">
      <c r="A64" s="1" t="s">
        <v>3541</v>
      </c>
      <c r="B64" s="1" t="s">
        <v>19863</v>
      </c>
      <c r="C64" s="1" t="s">
        <v>21927</v>
      </c>
      <c r="D64" s="1" t="s">
        <v>28</v>
      </c>
      <c r="E64" s="1" t="s">
        <v>21982</v>
      </c>
      <c r="F64" s="1" t="s">
        <v>21983</v>
      </c>
      <c r="G64" s="3">
        <v>56</v>
      </c>
      <c r="H64" s="3">
        <v>168</v>
      </c>
      <c r="I64" s="3">
        <v>45.8</v>
      </c>
      <c r="J64" s="3">
        <v>69</v>
      </c>
      <c r="K64" s="3">
        <v>45</v>
      </c>
      <c r="L64" s="3">
        <v>43.8</v>
      </c>
      <c r="M64" s="3">
        <v>42</v>
      </c>
      <c r="N64" s="3">
        <v>56</v>
      </c>
      <c r="O64" s="3">
        <v>49.8</v>
      </c>
      <c r="P64" s="3">
        <v>36</v>
      </c>
      <c r="Q64" s="3">
        <v>32</v>
      </c>
      <c r="R64" s="3">
        <v>45.8</v>
      </c>
      <c r="S64" s="3">
        <v>55.8</v>
      </c>
      <c r="T64" s="3">
        <v>46</v>
      </c>
      <c r="U64" s="3">
        <v>55.8</v>
      </c>
      <c r="V64" s="3">
        <v>65</v>
      </c>
      <c r="W64" s="3">
        <v>38</v>
      </c>
      <c r="X64" s="3">
        <f t="shared" si="3"/>
        <v>949.8</v>
      </c>
      <c r="Y64" s="3">
        <f t="shared" si="4"/>
        <v>788.334</v>
      </c>
      <c r="Z64" s="8">
        <f t="shared" si="5"/>
        <v>788.334</v>
      </c>
    </row>
    <row r="65" spans="1:26">
      <c r="A65" s="1" t="s">
        <v>3541</v>
      </c>
      <c r="B65" s="1" t="s">
        <v>19863</v>
      </c>
      <c r="C65" s="1" t="s">
        <v>21927</v>
      </c>
      <c r="D65" s="1" t="s">
        <v>28</v>
      </c>
      <c r="E65" s="1" t="s">
        <v>21984</v>
      </c>
      <c r="F65" s="1" t="s">
        <v>12651</v>
      </c>
      <c r="G65" s="3">
        <v>56</v>
      </c>
      <c r="H65" s="3">
        <v>168</v>
      </c>
      <c r="I65" s="3">
        <v>45.8</v>
      </c>
      <c r="J65" s="3">
        <v>69</v>
      </c>
      <c r="K65" s="3">
        <v>45</v>
      </c>
      <c r="L65" s="3">
        <v>43.8</v>
      </c>
      <c r="M65" s="3">
        <v>42</v>
      </c>
      <c r="N65" s="3">
        <v>56</v>
      </c>
      <c r="O65" s="3">
        <v>49.8</v>
      </c>
      <c r="P65" s="3">
        <v>36</v>
      </c>
      <c r="Q65" s="3">
        <v>32</v>
      </c>
      <c r="R65" s="3">
        <v>45.8</v>
      </c>
      <c r="S65" s="3">
        <v>55.8</v>
      </c>
      <c r="T65" s="3">
        <v>46</v>
      </c>
      <c r="U65" s="3">
        <v>55.8</v>
      </c>
      <c r="V65" s="3">
        <v>65</v>
      </c>
      <c r="W65" s="3">
        <v>38</v>
      </c>
      <c r="X65" s="3">
        <f t="shared" si="3"/>
        <v>949.8</v>
      </c>
      <c r="Y65" s="3">
        <f t="shared" si="4"/>
        <v>788.334</v>
      </c>
      <c r="Z65" s="8">
        <f t="shared" si="5"/>
        <v>788.334</v>
      </c>
    </row>
    <row r="66" spans="1:26">
      <c r="A66" s="1" t="s">
        <v>3541</v>
      </c>
      <c r="B66" s="1" t="s">
        <v>19863</v>
      </c>
      <c r="C66" s="1" t="s">
        <v>21927</v>
      </c>
      <c r="D66" s="1" t="s">
        <v>28</v>
      </c>
      <c r="E66" s="1" t="s">
        <v>21985</v>
      </c>
      <c r="F66" s="1" t="s">
        <v>21986</v>
      </c>
      <c r="G66" s="3">
        <v>56</v>
      </c>
      <c r="H66" s="3">
        <v>168</v>
      </c>
      <c r="I66" s="3">
        <v>45.8</v>
      </c>
      <c r="J66" s="3">
        <v>69</v>
      </c>
      <c r="K66" s="3">
        <v>45</v>
      </c>
      <c r="L66" s="3">
        <v>43.8</v>
      </c>
      <c r="M66" s="3">
        <v>42</v>
      </c>
      <c r="N66" s="3">
        <v>56</v>
      </c>
      <c r="O66" s="3">
        <v>49.8</v>
      </c>
      <c r="P66" s="3">
        <v>36</v>
      </c>
      <c r="Q66" s="3">
        <v>32</v>
      </c>
      <c r="R66" s="3">
        <v>45.8</v>
      </c>
      <c r="S66" s="3">
        <v>55.8</v>
      </c>
      <c r="T66" s="3">
        <v>46</v>
      </c>
      <c r="U66" s="3">
        <v>55.8</v>
      </c>
      <c r="V66" s="3">
        <v>65</v>
      </c>
      <c r="W66" s="3">
        <v>38</v>
      </c>
      <c r="X66" s="3">
        <f t="shared" si="3"/>
        <v>949.8</v>
      </c>
      <c r="Y66" s="3">
        <f t="shared" si="4"/>
        <v>788.334</v>
      </c>
      <c r="Z66" s="8">
        <f t="shared" si="5"/>
        <v>788.334</v>
      </c>
    </row>
    <row r="67" spans="1:26">
      <c r="A67" s="1" t="s">
        <v>3541</v>
      </c>
      <c r="B67" s="1" t="s">
        <v>19863</v>
      </c>
      <c r="C67" s="1" t="s">
        <v>21927</v>
      </c>
      <c r="D67" s="1" t="s">
        <v>28</v>
      </c>
      <c r="E67" s="1" t="s">
        <v>21987</v>
      </c>
      <c r="F67" s="1" t="s">
        <v>21988</v>
      </c>
      <c r="G67" s="3">
        <v>56</v>
      </c>
      <c r="H67" s="3">
        <v>168</v>
      </c>
      <c r="I67" s="3">
        <v>45.8</v>
      </c>
      <c r="J67" s="3">
        <v>69</v>
      </c>
      <c r="K67" s="3">
        <v>45</v>
      </c>
      <c r="L67" s="3">
        <v>43.8</v>
      </c>
      <c r="M67" s="3">
        <v>42</v>
      </c>
      <c r="N67" s="3">
        <v>56</v>
      </c>
      <c r="O67" s="3">
        <v>49.8</v>
      </c>
      <c r="P67" s="3">
        <v>36</v>
      </c>
      <c r="Q67" s="3">
        <v>32</v>
      </c>
      <c r="R67" s="3">
        <v>45.8</v>
      </c>
      <c r="S67" s="3">
        <v>55.8</v>
      </c>
      <c r="T67" s="3">
        <v>46</v>
      </c>
      <c r="U67" s="3">
        <v>55.8</v>
      </c>
      <c r="V67" s="3">
        <v>65</v>
      </c>
      <c r="W67" s="3">
        <v>38</v>
      </c>
      <c r="X67" s="3">
        <f t="shared" ref="X67:X102" si="6">SUM(G67:W67)</f>
        <v>949.8</v>
      </c>
      <c r="Y67" s="3">
        <f t="shared" ref="Y67:Y102" si="7">X67*0.83</f>
        <v>788.334</v>
      </c>
      <c r="Z67" s="8">
        <f t="shared" ref="Z67:Z102" si="8">Y67</f>
        <v>788.334</v>
      </c>
    </row>
    <row r="68" spans="1:26">
      <c r="A68" s="1" t="s">
        <v>3541</v>
      </c>
      <c r="B68" s="1" t="s">
        <v>19863</v>
      </c>
      <c r="C68" s="1" t="s">
        <v>21927</v>
      </c>
      <c r="D68" s="1" t="s">
        <v>28</v>
      </c>
      <c r="E68" s="1" t="s">
        <v>21989</v>
      </c>
      <c r="F68" s="1" t="s">
        <v>21990</v>
      </c>
      <c r="G68" s="3">
        <v>56</v>
      </c>
      <c r="H68" s="3">
        <v>168</v>
      </c>
      <c r="I68" s="3">
        <v>45.8</v>
      </c>
      <c r="J68" s="3">
        <v>69</v>
      </c>
      <c r="K68" s="3">
        <v>45</v>
      </c>
      <c r="L68" s="3">
        <v>43.8</v>
      </c>
      <c r="M68" s="3">
        <v>42</v>
      </c>
      <c r="N68" s="3">
        <v>56</v>
      </c>
      <c r="O68" s="3">
        <v>49.8</v>
      </c>
      <c r="P68" s="3">
        <v>36</v>
      </c>
      <c r="Q68" s="3">
        <v>32</v>
      </c>
      <c r="R68" s="3">
        <v>45.8</v>
      </c>
      <c r="S68" s="3">
        <v>55.8</v>
      </c>
      <c r="T68" s="3">
        <v>46</v>
      </c>
      <c r="U68" s="3">
        <v>55.8</v>
      </c>
      <c r="V68" s="3">
        <v>65</v>
      </c>
      <c r="W68" s="3">
        <v>38</v>
      </c>
      <c r="X68" s="3">
        <f t="shared" si="6"/>
        <v>949.8</v>
      </c>
      <c r="Y68" s="3">
        <f t="shared" si="7"/>
        <v>788.334</v>
      </c>
      <c r="Z68" s="8">
        <f t="shared" si="8"/>
        <v>788.334</v>
      </c>
    </row>
    <row r="69" spans="1:26">
      <c r="A69" s="1" t="s">
        <v>3541</v>
      </c>
      <c r="B69" s="1" t="s">
        <v>19863</v>
      </c>
      <c r="C69" s="1" t="s">
        <v>21927</v>
      </c>
      <c r="D69" s="1" t="s">
        <v>28</v>
      </c>
      <c r="E69" s="1" t="s">
        <v>21991</v>
      </c>
      <c r="F69" s="1" t="s">
        <v>21992</v>
      </c>
      <c r="G69" s="3">
        <v>56</v>
      </c>
      <c r="H69" s="3">
        <v>168</v>
      </c>
      <c r="I69" s="3">
        <v>45.8</v>
      </c>
      <c r="J69" s="3">
        <v>69</v>
      </c>
      <c r="K69" s="3">
        <v>45</v>
      </c>
      <c r="L69" s="3">
        <v>43.8</v>
      </c>
      <c r="M69" s="3">
        <v>42</v>
      </c>
      <c r="N69" s="3">
        <v>56</v>
      </c>
      <c r="O69" s="3">
        <v>49.8</v>
      </c>
      <c r="P69" s="3">
        <v>36</v>
      </c>
      <c r="Q69" s="3">
        <v>32</v>
      </c>
      <c r="R69" s="3">
        <v>45.8</v>
      </c>
      <c r="S69" s="3">
        <v>55.8</v>
      </c>
      <c r="T69" s="3">
        <v>46</v>
      </c>
      <c r="U69" s="3">
        <v>55.8</v>
      </c>
      <c r="V69" s="3">
        <v>65</v>
      </c>
      <c r="W69" s="3">
        <v>38</v>
      </c>
      <c r="X69" s="3">
        <f t="shared" si="6"/>
        <v>949.8</v>
      </c>
      <c r="Y69" s="3">
        <f t="shared" si="7"/>
        <v>788.334</v>
      </c>
      <c r="Z69" s="8">
        <f t="shared" si="8"/>
        <v>788.334</v>
      </c>
    </row>
    <row r="70" spans="1:26">
      <c r="A70" s="1" t="s">
        <v>3541</v>
      </c>
      <c r="B70" s="1" t="s">
        <v>19863</v>
      </c>
      <c r="C70" s="1" t="s">
        <v>21993</v>
      </c>
      <c r="D70" s="1" t="s">
        <v>28</v>
      </c>
      <c r="E70" s="1" t="s">
        <v>21994</v>
      </c>
      <c r="F70" s="1" t="s">
        <v>5922</v>
      </c>
      <c r="G70" s="3">
        <v>56</v>
      </c>
      <c r="H70" s="3">
        <v>168</v>
      </c>
      <c r="I70" s="3">
        <v>45.8</v>
      </c>
      <c r="J70" s="3">
        <v>69</v>
      </c>
      <c r="K70" s="3">
        <v>45</v>
      </c>
      <c r="L70" s="3">
        <v>43.8</v>
      </c>
      <c r="M70" s="3">
        <v>42</v>
      </c>
      <c r="N70" s="3">
        <v>56</v>
      </c>
      <c r="O70" s="3">
        <v>49.8</v>
      </c>
      <c r="P70" s="3">
        <v>36</v>
      </c>
      <c r="Q70" s="3">
        <v>32</v>
      </c>
      <c r="R70" s="3">
        <v>45.8</v>
      </c>
      <c r="S70" s="3">
        <v>55.8</v>
      </c>
      <c r="T70" s="3">
        <v>46</v>
      </c>
      <c r="U70" s="3">
        <v>55.8</v>
      </c>
      <c r="V70" s="3">
        <v>65</v>
      </c>
      <c r="W70" s="3">
        <v>38</v>
      </c>
      <c r="X70" s="3">
        <f t="shared" si="6"/>
        <v>949.8</v>
      </c>
      <c r="Y70" s="3">
        <f t="shared" si="7"/>
        <v>788.334</v>
      </c>
      <c r="Z70" s="8">
        <f t="shared" si="8"/>
        <v>788.334</v>
      </c>
    </row>
    <row r="71" spans="1:26">
      <c r="A71" s="1" t="s">
        <v>3541</v>
      </c>
      <c r="B71" s="1" t="s">
        <v>19863</v>
      </c>
      <c r="C71" s="1" t="s">
        <v>21993</v>
      </c>
      <c r="D71" s="1" t="s">
        <v>28</v>
      </c>
      <c r="E71" s="1" t="s">
        <v>21995</v>
      </c>
      <c r="F71" s="1" t="s">
        <v>21996</v>
      </c>
      <c r="G71" s="3">
        <v>56</v>
      </c>
      <c r="H71" s="3">
        <v>168</v>
      </c>
      <c r="I71" s="3">
        <v>45.8</v>
      </c>
      <c r="J71" s="3">
        <v>69</v>
      </c>
      <c r="K71" s="3">
        <v>45</v>
      </c>
      <c r="L71" s="3">
        <v>43.8</v>
      </c>
      <c r="M71" s="3">
        <v>42</v>
      </c>
      <c r="N71" s="3">
        <v>56</v>
      </c>
      <c r="O71" s="3">
        <v>49.8</v>
      </c>
      <c r="P71" s="3">
        <v>36</v>
      </c>
      <c r="Q71" s="3">
        <v>32</v>
      </c>
      <c r="R71" s="3">
        <v>45.8</v>
      </c>
      <c r="S71" s="3">
        <v>55.8</v>
      </c>
      <c r="T71" s="3">
        <v>46</v>
      </c>
      <c r="U71" s="3">
        <v>55.8</v>
      </c>
      <c r="V71" s="3">
        <v>65</v>
      </c>
      <c r="W71" s="3">
        <v>38</v>
      </c>
      <c r="X71" s="3">
        <f t="shared" si="6"/>
        <v>949.8</v>
      </c>
      <c r="Y71" s="3">
        <f t="shared" si="7"/>
        <v>788.334</v>
      </c>
      <c r="Z71" s="8">
        <f t="shared" si="8"/>
        <v>788.334</v>
      </c>
    </row>
    <row r="72" spans="1:26">
      <c r="A72" s="1" t="s">
        <v>3541</v>
      </c>
      <c r="B72" s="1" t="s">
        <v>19863</v>
      </c>
      <c r="C72" s="1" t="s">
        <v>21993</v>
      </c>
      <c r="D72" s="1" t="s">
        <v>28</v>
      </c>
      <c r="E72" s="1" t="s">
        <v>21997</v>
      </c>
      <c r="F72" s="1" t="s">
        <v>21998</v>
      </c>
      <c r="G72" s="3">
        <v>56</v>
      </c>
      <c r="H72" s="3">
        <v>168</v>
      </c>
      <c r="I72" s="3">
        <v>45.8</v>
      </c>
      <c r="J72" s="3">
        <v>69</v>
      </c>
      <c r="K72" s="3">
        <v>45</v>
      </c>
      <c r="L72" s="3">
        <v>43.8</v>
      </c>
      <c r="M72" s="3">
        <v>42</v>
      </c>
      <c r="N72" s="3">
        <v>56</v>
      </c>
      <c r="O72" s="3">
        <v>49.8</v>
      </c>
      <c r="P72" s="3">
        <v>36</v>
      </c>
      <c r="Q72" s="3">
        <v>32</v>
      </c>
      <c r="R72" s="3">
        <v>45.8</v>
      </c>
      <c r="S72" s="3">
        <v>55.8</v>
      </c>
      <c r="T72" s="3">
        <v>46</v>
      </c>
      <c r="U72" s="3">
        <v>55.8</v>
      </c>
      <c r="V72" s="3">
        <v>65</v>
      </c>
      <c r="W72" s="3">
        <v>38</v>
      </c>
      <c r="X72" s="3">
        <f t="shared" si="6"/>
        <v>949.8</v>
      </c>
      <c r="Y72" s="3">
        <f t="shared" si="7"/>
        <v>788.334</v>
      </c>
      <c r="Z72" s="8">
        <f t="shared" si="8"/>
        <v>788.334</v>
      </c>
    </row>
    <row r="73" spans="1:26">
      <c r="A73" s="1" t="s">
        <v>3541</v>
      </c>
      <c r="B73" s="1" t="s">
        <v>19863</v>
      </c>
      <c r="C73" s="1" t="s">
        <v>21993</v>
      </c>
      <c r="D73" s="1" t="s">
        <v>28</v>
      </c>
      <c r="E73" s="1" t="s">
        <v>21999</v>
      </c>
      <c r="F73" s="1" t="s">
        <v>4259</v>
      </c>
      <c r="G73" s="3">
        <v>56</v>
      </c>
      <c r="H73" s="3">
        <v>168</v>
      </c>
      <c r="I73" s="3">
        <v>45.8</v>
      </c>
      <c r="J73" s="3">
        <v>69</v>
      </c>
      <c r="K73" s="3">
        <v>45</v>
      </c>
      <c r="L73" s="3">
        <v>43.8</v>
      </c>
      <c r="M73" s="3">
        <v>42</v>
      </c>
      <c r="N73" s="3">
        <v>56</v>
      </c>
      <c r="O73" s="3">
        <v>49.8</v>
      </c>
      <c r="P73" s="3">
        <v>36</v>
      </c>
      <c r="Q73" s="3">
        <v>32</v>
      </c>
      <c r="R73" s="3">
        <v>45.8</v>
      </c>
      <c r="S73" s="3">
        <v>55.8</v>
      </c>
      <c r="T73" s="3">
        <v>46</v>
      </c>
      <c r="U73" s="3">
        <v>55.8</v>
      </c>
      <c r="V73" s="3">
        <v>65</v>
      </c>
      <c r="W73" s="3">
        <v>38</v>
      </c>
      <c r="X73" s="3">
        <f t="shared" si="6"/>
        <v>949.8</v>
      </c>
      <c r="Y73" s="3">
        <f t="shared" si="7"/>
        <v>788.334</v>
      </c>
      <c r="Z73" s="8">
        <f t="shared" si="8"/>
        <v>788.334</v>
      </c>
    </row>
    <row r="74" spans="1:26">
      <c r="A74" s="1" t="s">
        <v>3541</v>
      </c>
      <c r="B74" s="1" t="s">
        <v>19863</v>
      </c>
      <c r="C74" s="1" t="s">
        <v>21993</v>
      </c>
      <c r="D74" s="1" t="s">
        <v>28</v>
      </c>
      <c r="E74" s="1" t="s">
        <v>22000</v>
      </c>
      <c r="F74" s="1" t="s">
        <v>22001</v>
      </c>
      <c r="G74" s="3">
        <v>56</v>
      </c>
      <c r="H74" s="3">
        <v>168</v>
      </c>
      <c r="I74" s="3">
        <v>45.8</v>
      </c>
      <c r="J74" s="3">
        <v>69</v>
      </c>
      <c r="K74" s="3">
        <v>45</v>
      </c>
      <c r="L74" s="3">
        <v>43.8</v>
      </c>
      <c r="M74" s="3">
        <v>42</v>
      </c>
      <c r="N74" s="3">
        <v>56</v>
      </c>
      <c r="O74" s="3">
        <v>49.8</v>
      </c>
      <c r="P74" s="3">
        <v>36</v>
      </c>
      <c r="Q74" s="3">
        <v>32</v>
      </c>
      <c r="R74" s="3">
        <v>45.8</v>
      </c>
      <c r="S74" s="3">
        <v>55.8</v>
      </c>
      <c r="T74" s="3">
        <v>46</v>
      </c>
      <c r="U74" s="3">
        <v>55.8</v>
      </c>
      <c r="V74" s="3">
        <v>65</v>
      </c>
      <c r="W74" s="3">
        <v>38</v>
      </c>
      <c r="X74" s="3">
        <f t="shared" si="6"/>
        <v>949.8</v>
      </c>
      <c r="Y74" s="3">
        <f t="shared" si="7"/>
        <v>788.334</v>
      </c>
      <c r="Z74" s="8">
        <f t="shared" si="8"/>
        <v>788.334</v>
      </c>
    </row>
    <row r="75" spans="1:26">
      <c r="A75" s="1" t="s">
        <v>3541</v>
      </c>
      <c r="B75" s="1" t="s">
        <v>19863</v>
      </c>
      <c r="C75" s="1" t="s">
        <v>21993</v>
      </c>
      <c r="D75" s="1" t="s">
        <v>28</v>
      </c>
      <c r="E75" s="1" t="s">
        <v>22002</v>
      </c>
      <c r="F75" s="1" t="s">
        <v>22003</v>
      </c>
      <c r="G75" s="3">
        <v>56</v>
      </c>
      <c r="H75" s="3">
        <v>168</v>
      </c>
      <c r="I75" s="3">
        <v>45.8</v>
      </c>
      <c r="J75" s="3">
        <v>69</v>
      </c>
      <c r="K75" s="3">
        <v>45</v>
      </c>
      <c r="L75" s="3">
        <v>43.8</v>
      </c>
      <c r="M75" s="3">
        <v>42</v>
      </c>
      <c r="N75" s="3">
        <v>56</v>
      </c>
      <c r="O75" s="3">
        <v>49.8</v>
      </c>
      <c r="P75" s="3">
        <v>36</v>
      </c>
      <c r="Q75" s="3">
        <v>32</v>
      </c>
      <c r="R75" s="3">
        <v>45.8</v>
      </c>
      <c r="S75" s="3">
        <v>55.8</v>
      </c>
      <c r="T75" s="3">
        <v>46</v>
      </c>
      <c r="U75" s="3">
        <v>55.8</v>
      </c>
      <c r="V75" s="3">
        <v>65</v>
      </c>
      <c r="W75" s="3">
        <v>38</v>
      </c>
      <c r="X75" s="3">
        <f t="shared" si="6"/>
        <v>949.8</v>
      </c>
      <c r="Y75" s="3">
        <f t="shared" si="7"/>
        <v>788.334</v>
      </c>
      <c r="Z75" s="8">
        <f t="shared" si="8"/>
        <v>788.334</v>
      </c>
    </row>
    <row r="76" spans="1:26">
      <c r="A76" s="1" t="s">
        <v>3541</v>
      </c>
      <c r="B76" s="1" t="s">
        <v>19863</v>
      </c>
      <c r="C76" s="1" t="s">
        <v>21993</v>
      </c>
      <c r="D76" s="1" t="s">
        <v>28</v>
      </c>
      <c r="E76" s="1" t="s">
        <v>22004</v>
      </c>
      <c r="F76" s="1" t="s">
        <v>22005</v>
      </c>
      <c r="G76" s="3">
        <v>56</v>
      </c>
      <c r="H76" s="3">
        <v>168</v>
      </c>
      <c r="I76" s="3">
        <v>45.8</v>
      </c>
      <c r="J76" s="3">
        <v>69</v>
      </c>
      <c r="K76" s="3">
        <v>45</v>
      </c>
      <c r="L76" s="3">
        <v>43.8</v>
      </c>
      <c r="M76" s="3">
        <v>42</v>
      </c>
      <c r="N76" s="3">
        <v>56</v>
      </c>
      <c r="O76" s="3">
        <v>49.8</v>
      </c>
      <c r="P76" s="3">
        <v>36</v>
      </c>
      <c r="Q76" s="3">
        <v>32</v>
      </c>
      <c r="R76" s="3">
        <v>45.8</v>
      </c>
      <c r="S76" s="3">
        <v>55.8</v>
      </c>
      <c r="T76" s="3">
        <v>46</v>
      </c>
      <c r="U76" s="3">
        <v>55.8</v>
      </c>
      <c r="V76" s="3">
        <v>65</v>
      </c>
      <c r="W76" s="3">
        <v>38</v>
      </c>
      <c r="X76" s="3">
        <f t="shared" si="6"/>
        <v>949.8</v>
      </c>
      <c r="Y76" s="3">
        <f t="shared" si="7"/>
        <v>788.334</v>
      </c>
      <c r="Z76" s="8">
        <f t="shared" si="8"/>
        <v>788.334</v>
      </c>
    </row>
    <row r="77" spans="1:26">
      <c r="A77" s="1" t="s">
        <v>3541</v>
      </c>
      <c r="B77" s="1" t="s">
        <v>19863</v>
      </c>
      <c r="C77" s="1" t="s">
        <v>21993</v>
      </c>
      <c r="D77" s="1" t="s">
        <v>28</v>
      </c>
      <c r="E77" s="1" t="s">
        <v>22006</v>
      </c>
      <c r="F77" s="1" t="s">
        <v>22007</v>
      </c>
      <c r="G77" s="3">
        <v>56</v>
      </c>
      <c r="H77" s="3">
        <v>168</v>
      </c>
      <c r="I77" s="3">
        <v>45.8</v>
      </c>
      <c r="J77" s="3">
        <v>69</v>
      </c>
      <c r="K77" s="3">
        <v>45</v>
      </c>
      <c r="L77" s="3">
        <v>43.8</v>
      </c>
      <c r="M77" s="3">
        <v>42</v>
      </c>
      <c r="N77" s="3">
        <v>56</v>
      </c>
      <c r="O77" s="3">
        <v>49.8</v>
      </c>
      <c r="P77" s="3">
        <v>36</v>
      </c>
      <c r="Q77" s="3">
        <v>32</v>
      </c>
      <c r="R77" s="3">
        <v>45.8</v>
      </c>
      <c r="S77" s="3">
        <v>55.8</v>
      </c>
      <c r="T77" s="3">
        <v>46</v>
      </c>
      <c r="U77" s="3">
        <v>55.8</v>
      </c>
      <c r="V77" s="3">
        <v>65</v>
      </c>
      <c r="W77" s="3">
        <v>38</v>
      </c>
      <c r="X77" s="3">
        <f t="shared" si="6"/>
        <v>949.8</v>
      </c>
      <c r="Y77" s="3">
        <f t="shared" si="7"/>
        <v>788.334</v>
      </c>
      <c r="Z77" s="8">
        <f t="shared" si="8"/>
        <v>788.334</v>
      </c>
    </row>
    <row r="78" spans="1:26">
      <c r="A78" s="1" t="s">
        <v>3541</v>
      </c>
      <c r="B78" s="1" t="s">
        <v>19863</v>
      </c>
      <c r="C78" s="1" t="s">
        <v>21993</v>
      </c>
      <c r="D78" s="1" t="s">
        <v>28</v>
      </c>
      <c r="E78" s="1" t="s">
        <v>22008</v>
      </c>
      <c r="F78" s="1" t="s">
        <v>22009</v>
      </c>
      <c r="G78" s="3">
        <v>56</v>
      </c>
      <c r="H78" s="3">
        <v>168</v>
      </c>
      <c r="I78" s="3">
        <v>45.8</v>
      </c>
      <c r="J78" s="3">
        <v>69</v>
      </c>
      <c r="K78" s="3">
        <v>45</v>
      </c>
      <c r="L78" s="3">
        <v>43.8</v>
      </c>
      <c r="M78" s="3">
        <v>42</v>
      </c>
      <c r="N78" s="3">
        <v>56</v>
      </c>
      <c r="O78" s="3">
        <v>49.8</v>
      </c>
      <c r="P78" s="3">
        <v>36</v>
      </c>
      <c r="Q78" s="3">
        <v>32</v>
      </c>
      <c r="R78" s="3">
        <v>45.8</v>
      </c>
      <c r="S78" s="3">
        <v>55.8</v>
      </c>
      <c r="T78" s="3">
        <v>46</v>
      </c>
      <c r="U78" s="3">
        <v>55.8</v>
      </c>
      <c r="V78" s="3">
        <v>65</v>
      </c>
      <c r="W78" s="3">
        <v>38</v>
      </c>
      <c r="X78" s="3">
        <f t="shared" si="6"/>
        <v>949.8</v>
      </c>
      <c r="Y78" s="3">
        <f t="shared" si="7"/>
        <v>788.334</v>
      </c>
      <c r="Z78" s="8">
        <f t="shared" si="8"/>
        <v>788.334</v>
      </c>
    </row>
    <row r="79" spans="1:26">
      <c r="A79" s="1" t="s">
        <v>3541</v>
      </c>
      <c r="B79" s="1" t="s">
        <v>19863</v>
      </c>
      <c r="C79" s="1" t="s">
        <v>21993</v>
      </c>
      <c r="D79" s="1" t="s">
        <v>28</v>
      </c>
      <c r="E79" s="1" t="s">
        <v>22010</v>
      </c>
      <c r="F79" s="1" t="s">
        <v>22011</v>
      </c>
      <c r="G79" s="3">
        <v>56</v>
      </c>
      <c r="H79" s="3">
        <v>168</v>
      </c>
      <c r="I79" s="3">
        <v>45.8</v>
      </c>
      <c r="J79" s="3">
        <v>69</v>
      </c>
      <c r="K79" s="3">
        <v>45</v>
      </c>
      <c r="L79" s="3">
        <v>43.8</v>
      </c>
      <c r="M79" s="3">
        <v>42</v>
      </c>
      <c r="N79" s="3">
        <v>56</v>
      </c>
      <c r="O79" s="3">
        <v>49.8</v>
      </c>
      <c r="P79" s="3">
        <v>36</v>
      </c>
      <c r="Q79" s="3">
        <v>32</v>
      </c>
      <c r="R79" s="3">
        <v>45.8</v>
      </c>
      <c r="S79" s="3">
        <v>55.8</v>
      </c>
      <c r="T79" s="3">
        <v>46</v>
      </c>
      <c r="U79" s="3">
        <v>55.8</v>
      </c>
      <c r="V79" s="3">
        <v>65</v>
      </c>
      <c r="W79" s="3">
        <v>38</v>
      </c>
      <c r="X79" s="3">
        <f t="shared" si="6"/>
        <v>949.8</v>
      </c>
      <c r="Y79" s="3">
        <f t="shared" si="7"/>
        <v>788.334</v>
      </c>
      <c r="Z79" s="8">
        <f t="shared" si="8"/>
        <v>788.334</v>
      </c>
    </row>
    <row r="80" spans="1:26">
      <c r="A80" s="1" t="s">
        <v>3541</v>
      </c>
      <c r="B80" s="1" t="s">
        <v>19863</v>
      </c>
      <c r="C80" s="1" t="s">
        <v>21993</v>
      </c>
      <c r="D80" s="1" t="s">
        <v>28</v>
      </c>
      <c r="E80" s="1" t="s">
        <v>22012</v>
      </c>
      <c r="F80" s="1" t="s">
        <v>22013</v>
      </c>
      <c r="G80" s="3">
        <v>56</v>
      </c>
      <c r="H80" s="3">
        <v>168</v>
      </c>
      <c r="I80" s="3">
        <v>45.8</v>
      </c>
      <c r="J80" s="3">
        <v>69</v>
      </c>
      <c r="K80" s="3">
        <v>45</v>
      </c>
      <c r="L80" s="3">
        <v>43.8</v>
      </c>
      <c r="M80" s="3">
        <v>42</v>
      </c>
      <c r="N80" s="3">
        <v>56</v>
      </c>
      <c r="O80" s="3">
        <v>49.8</v>
      </c>
      <c r="P80" s="3">
        <v>36</v>
      </c>
      <c r="Q80" s="3">
        <v>32</v>
      </c>
      <c r="R80" s="3">
        <v>45.8</v>
      </c>
      <c r="S80" s="3">
        <v>55.8</v>
      </c>
      <c r="T80" s="3">
        <v>46</v>
      </c>
      <c r="U80" s="3">
        <v>55.8</v>
      </c>
      <c r="V80" s="3">
        <v>65</v>
      </c>
      <c r="W80" s="3">
        <v>38</v>
      </c>
      <c r="X80" s="3">
        <f t="shared" si="6"/>
        <v>949.8</v>
      </c>
      <c r="Y80" s="3">
        <f t="shared" si="7"/>
        <v>788.334</v>
      </c>
      <c r="Z80" s="8">
        <f t="shared" si="8"/>
        <v>788.334</v>
      </c>
    </row>
    <row r="81" spans="1:26">
      <c r="A81" s="1" t="s">
        <v>3541</v>
      </c>
      <c r="B81" s="1" t="s">
        <v>19863</v>
      </c>
      <c r="C81" s="1" t="s">
        <v>21993</v>
      </c>
      <c r="D81" s="1" t="s">
        <v>28</v>
      </c>
      <c r="E81" s="1" t="s">
        <v>22014</v>
      </c>
      <c r="F81" s="1" t="s">
        <v>22015</v>
      </c>
      <c r="G81" s="3">
        <v>56</v>
      </c>
      <c r="H81" s="3">
        <v>168</v>
      </c>
      <c r="I81" s="3">
        <v>45.8</v>
      </c>
      <c r="J81" s="3">
        <v>69</v>
      </c>
      <c r="K81" s="3">
        <v>45</v>
      </c>
      <c r="L81" s="3">
        <v>43.8</v>
      </c>
      <c r="M81" s="3">
        <v>42</v>
      </c>
      <c r="N81" s="3">
        <v>56</v>
      </c>
      <c r="O81" s="3">
        <v>49.8</v>
      </c>
      <c r="P81" s="3">
        <v>36</v>
      </c>
      <c r="Q81" s="3">
        <v>32</v>
      </c>
      <c r="R81" s="3">
        <v>45.8</v>
      </c>
      <c r="S81" s="3">
        <v>55.8</v>
      </c>
      <c r="T81" s="3">
        <v>46</v>
      </c>
      <c r="U81" s="3">
        <v>55.8</v>
      </c>
      <c r="V81" s="3">
        <v>65</v>
      </c>
      <c r="W81" s="3">
        <v>38</v>
      </c>
      <c r="X81" s="3">
        <f t="shared" si="6"/>
        <v>949.8</v>
      </c>
      <c r="Y81" s="3">
        <f t="shared" si="7"/>
        <v>788.334</v>
      </c>
      <c r="Z81" s="8">
        <f t="shared" si="8"/>
        <v>788.334</v>
      </c>
    </row>
    <row r="82" spans="1:26">
      <c r="A82" s="1" t="s">
        <v>3541</v>
      </c>
      <c r="B82" s="1" t="s">
        <v>19863</v>
      </c>
      <c r="C82" s="1" t="s">
        <v>21993</v>
      </c>
      <c r="D82" s="1" t="s">
        <v>28</v>
      </c>
      <c r="E82" s="1" t="s">
        <v>22016</v>
      </c>
      <c r="F82" s="1" t="s">
        <v>22017</v>
      </c>
      <c r="G82" s="3">
        <v>56</v>
      </c>
      <c r="H82" s="3">
        <v>168</v>
      </c>
      <c r="I82" s="3">
        <v>45.8</v>
      </c>
      <c r="J82" s="3">
        <v>69</v>
      </c>
      <c r="K82" s="3">
        <v>45</v>
      </c>
      <c r="L82" s="3">
        <v>43.8</v>
      </c>
      <c r="M82" s="3">
        <v>42</v>
      </c>
      <c r="N82" s="3">
        <v>56</v>
      </c>
      <c r="O82" s="3">
        <v>49.8</v>
      </c>
      <c r="P82" s="3">
        <v>36</v>
      </c>
      <c r="Q82" s="3">
        <v>32</v>
      </c>
      <c r="R82" s="3">
        <v>45.8</v>
      </c>
      <c r="S82" s="3">
        <v>55.8</v>
      </c>
      <c r="T82" s="3">
        <v>46</v>
      </c>
      <c r="U82" s="3">
        <v>55.8</v>
      </c>
      <c r="V82" s="3">
        <v>65</v>
      </c>
      <c r="W82" s="3">
        <v>38</v>
      </c>
      <c r="X82" s="3">
        <f t="shared" si="6"/>
        <v>949.8</v>
      </c>
      <c r="Y82" s="3">
        <f t="shared" si="7"/>
        <v>788.334</v>
      </c>
      <c r="Z82" s="8">
        <f t="shared" si="8"/>
        <v>788.334</v>
      </c>
    </row>
    <row r="83" spans="1:26">
      <c r="A83" s="1" t="s">
        <v>3541</v>
      </c>
      <c r="B83" s="1" t="s">
        <v>19863</v>
      </c>
      <c r="C83" s="1" t="s">
        <v>21993</v>
      </c>
      <c r="D83" s="1" t="s">
        <v>28</v>
      </c>
      <c r="E83" s="1" t="s">
        <v>22018</v>
      </c>
      <c r="F83" s="1" t="s">
        <v>22019</v>
      </c>
      <c r="G83" s="3">
        <v>56</v>
      </c>
      <c r="H83" s="3">
        <v>168</v>
      </c>
      <c r="I83" s="3">
        <v>45.8</v>
      </c>
      <c r="J83" s="3">
        <v>69</v>
      </c>
      <c r="K83" s="3">
        <v>45</v>
      </c>
      <c r="L83" s="3">
        <v>43.8</v>
      </c>
      <c r="M83" s="3">
        <v>42</v>
      </c>
      <c r="N83" s="3">
        <v>56</v>
      </c>
      <c r="O83" s="3">
        <v>49.8</v>
      </c>
      <c r="P83" s="3">
        <v>36</v>
      </c>
      <c r="Q83" s="3">
        <v>32</v>
      </c>
      <c r="R83" s="3">
        <v>45.8</v>
      </c>
      <c r="S83" s="3">
        <v>55.8</v>
      </c>
      <c r="T83" s="3">
        <v>46</v>
      </c>
      <c r="U83" s="3">
        <v>55.8</v>
      </c>
      <c r="V83" s="3">
        <v>65</v>
      </c>
      <c r="W83" s="3">
        <v>38</v>
      </c>
      <c r="X83" s="3">
        <f t="shared" si="6"/>
        <v>949.8</v>
      </c>
      <c r="Y83" s="3">
        <f t="shared" si="7"/>
        <v>788.334</v>
      </c>
      <c r="Z83" s="8">
        <f t="shared" si="8"/>
        <v>788.334</v>
      </c>
    </row>
    <row r="84" spans="1:26">
      <c r="A84" s="1" t="s">
        <v>3541</v>
      </c>
      <c r="B84" s="1" t="s">
        <v>19863</v>
      </c>
      <c r="C84" s="1" t="s">
        <v>21993</v>
      </c>
      <c r="D84" s="1" t="s">
        <v>28</v>
      </c>
      <c r="E84" s="1" t="s">
        <v>22020</v>
      </c>
      <c r="F84" s="1" t="s">
        <v>22021</v>
      </c>
      <c r="G84" s="3">
        <v>56</v>
      </c>
      <c r="H84" s="3">
        <v>168</v>
      </c>
      <c r="I84" s="3">
        <v>45.8</v>
      </c>
      <c r="J84" s="3">
        <v>69</v>
      </c>
      <c r="K84" s="3">
        <v>45</v>
      </c>
      <c r="L84" s="3">
        <v>43.8</v>
      </c>
      <c r="M84" s="3">
        <v>42</v>
      </c>
      <c r="N84" s="3">
        <v>56</v>
      </c>
      <c r="O84" s="3">
        <v>49.8</v>
      </c>
      <c r="P84" s="3">
        <v>36</v>
      </c>
      <c r="Q84" s="3">
        <v>32</v>
      </c>
      <c r="R84" s="3">
        <v>45.8</v>
      </c>
      <c r="S84" s="3">
        <v>55.8</v>
      </c>
      <c r="T84" s="3">
        <v>46</v>
      </c>
      <c r="U84" s="3">
        <v>55.8</v>
      </c>
      <c r="V84" s="3">
        <v>65</v>
      </c>
      <c r="W84" s="3">
        <v>38</v>
      </c>
      <c r="X84" s="3">
        <f t="shared" si="6"/>
        <v>949.8</v>
      </c>
      <c r="Y84" s="3">
        <f t="shared" si="7"/>
        <v>788.334</v>
      </c>
      <c r="Z84" s="8">
        <f t="shared" si="8"/>
        <v>788.334</v>
      </c>
    </row>
    <row r="85" spans="1:26">
      <c r="A85" s="1" t="s">
        <v>3541</v>
      </c>
      <c r="B85" s="1" t="s">
        <v>19863</v>
      </c>
      <c r="C85" s="1" t="s">
        <v>21993</v>
      </c>
      <c r="D85" s="1" t="s">
        <v>28</v>
      </c>
      <c r="E85" s="1" t="s">
        <v>22022</v>
      </c>
      <c r="F85" s="1" t="s">
        <v>22023</v>
      </c>
      <c r="G85" s="3">
        <v>56</v>
      </c>
      <c r="H85" s="3">
        <v>168</v>
      </c>
      <c r="I85" s="3">
        <v>45.8</v>
      </c>
      <c r="J85" s="3">
        <v>69</v>
      </c>
      <c r="K85" s="3">
        <v>45</v>
      </c>
      <c r="L85" s="3">
        <v>43.8</v>
      </c>
      <c r="M85" s="3">
        <v>42</v>
      </c>
      <c r="N85" s="3">
        <v>56</v>
      </c>
      <c r="O85" s="3">
        <v>49.8</v>
      </c>
      <c r="P85" s="3">
        <v>36</v>
      </c>
      <c r="Q85" s="3">
        <v>32</v>
      </c>
      <c r="R85" s="3">
        <v>45.8</v>
      </c>
      <c r="S85" s="3">
        <v>55.8</v>
      </c>
      <c r="T85" s="3">
        <v>46</v>
      </c>
      <c r="U85" s="3">
        <v>55.8</v>
      </c>
      <c r="V85" s="3">
        <v>65</v>
      </c>
      <c r="W85" s="3">
        <v>38</v>
      </c>
      <c r="X85" s="3">
        <f t="shared" si="6"/>
        <v>949.8</v>
      </c>
      <c r="Y85" s="3">
        <f t="shared" si="7"/>
        <v>788.334</v>
      </c>
      <c r="Z85" s="8">
        <f t="shared" si="8"/>
        <v>788.334</v>
      </c>
    </row>
    <row r="86" spans="1:26">
      <c r="A86" s="1" t="s">
        <v>3541</v>
      </c>
      <c r="B86" s="1" t="s">
        <v>19863</v>
      </c>
      <c r="C86" s="1" t="s">
        <v>21993</v>
      </c>
      <c r="D86" s="1" t="s">
        <v>28</v>
      </c>
      <c r="E86" s="1" t="s">
        <v>22024</v>
      </c>
      <c r="F86" s="1" t="s">
        <v>15073</v>
      </c>
      <c r="G86" s="3">
        <v>56</v>
      </c>
      <c r="H86" s="3">
        <v>168</v>
      </c>
      <c r="I86" s="3">
        <v>45.8</v>
      </c>
      <c r="J86" s="3">
        <v>69</v>
      </c>
      <c r="K86" s="3">
        <v>45</v>
      </c>
      <c r="L86" s="3">
        <v>43.8</v>
      </c>
      <c r="M86" s="3">
        <v>42</v>
      </c>
      <c r="N86" s="3">
        <v>56</v>
      </c>
      <c r="O86" s="3">
        <v>49.8</v>
      </c>
      <c r="P86" s="3">
        <v>36</v>
      </c>
      <c r="Q86" s="3">
        <v>32</v>
      </c>
      <c r="R86" s="3">
        <v>45.8</v>
      </c>
      <c r="S86" s="3">
        <v>55.8</v>
      </c>
      <c r="T86" s="3">
        <v>46</v>
      </c>
      <c r="U86" s="3">
        <v>55.8</v>
      </c>
      <c r="V86" s="3">
        <v>65</v>
      </c>
      <c r="W86" s="3">
        <v>38</v>
      </c>
      <c r="X86" s="3">
        <f t="shared" si="6"/>
        <v>949.8</v>
      </c>
      <c r="Y86" s="3">
        <f t="shared" si="7"/>
        <v>788.334</v>
      </c>
      <c r="Z86" s="8">
        <f t="shared" si="8"/>
        <v>788.334</v>
      </c>
    </row>
    <row r="87" spans="1:26">
      <c r="A87" s="1" t="s">
        <v>3541</v>
      </c>
      <c r="B87" s="1" t="s">
        <v>19863</v>
      </c>
      <c r="C87" s="1" t="s">
        <v>21993</v>
      </c>
      <c r="D87" s="1" t="s">
        <v>28</v>
      </c>
      <c r="E87" s="1" t="s">
        <v>22025</v>
      </c>
      <c r="F87" s="1" t="s">
        <v>22026</v>
      </c>
      <c r="G87" s="3">
        <v>56</v>
      </c>
      <c r="H87" s="3">
        <v>168</v>
      </c>
      <c r="I87" s="3">
        <v>45.8</v>
      </c>
      <c r="J87" s="3">
        <v>69</v>
      </c>
      <c r="K87" s="3">
        <v>45</v>
      </c>
      <c r="L87" s="3">
        <v>43.8</v>
      </c>
      <c r="M87" s="3">
        <v>42</v>
      </c>
      <c r="N87" s="3">
        <v>56</v>
      </c>
      <c r="O87" s="3">
        <v>49.8</v>
      </c>
      <c r="P87" s="3">
        <v>36</v>
      </c>
      <c r="Q87" s="3">
        <v>32</v>
      </c>
      <c r="R87" s="3">
        <v>45.8</v>
      </c>
      <c r="S87" s="3">
        <v>55.8</v>
      </c>
      <c r="T87" s="3">
        <v>46</v>
      </c>
      <c r="U87" s="3">
        <v>55.8</v>
      </c>
      <c r="V87" s="3">
        <v>65</v>
      </c>
      <c r="W87" s="3">
        <v>38</v>
      </c>
      <c r="X87" s="3">
        <f t="shared" si="6"/>
        <v>949.8</v>
      </c>
      <c r="Y87" s="3">
        <f t="shared" si="7"/>
        <v>788.334</v>
      </c>
      <c r="Z87" s="8">
        <f t="shared" si="8"/>
        <v>788.334</v>
      </c>
    </row>
    <row r="88" spans="1:26">
      <c r="A88" s="1" t="s">
        <v>3541</v>
      </c>
      <c r="B88" s="1" t="s">
        <v>19863</v>
      </c>
      <c r="C88" s="1" t="s">
        <v>21993</v>
      </c>
      <c r="D88" s="1" t="s">
        <v>28</v>
      </c>
      <c r="E88" s="1" t="s">
        <v>22027</v>
      </c>
      <c r="F88" s="1" t="s">
        <v>22028</v>
      </c>
      <c r="G88" s="3">
        <v>56</v>
      </c>
      <c r="H88" s="3">
        <v>168</v>
      </c>
      <c r="I88" s="3">
        <v>45.8</v>
      </c>
      <c r="J88" s="3">
        <v>69</v>
      </c>
      <c r="K88" s="3">
        <v>45</v>
      </c>
      <c r="L88" s="3">
        <v>43.8</v>
      </c>
      <c r="M88" s="3">
        <v>42</v>
      </c>
      <c r="N88" s="3">
        <v>56</v>
      </c>
      <c r="O88" s="3">
        <v>49.8</v>
      </c>
      <c r="P88" s="3">
        <v>36</v>
      </c>
      <c r="Q88" s="3">
        <v>32</v>
      </c>
      <c r="R88" s="3">
        <v>45.8</v>
      </c>
      <c r="S88" s="3">
        <v>55.8</v>
      </c>
      <c r="T88" s="3">
        <v>46</v>
      </c>
      <c r="U88" s="3">
        <v>55.8</v>
      </c>
      <c r="V88" s="3">
        <v>65</v>
      </c>
      <c r="W88" s="3">
        <v>38</v>
      </c>
      <c r="X88" s="3">
        <f t="shared" si="6"/>
        <v>949.8</v>
      </c>
      <c r="Y88" s="3">
        <f t="shared" si="7"/>
        <v>788.334</v>
      </c>
      <c r="Z88" s="8">
        <f t="shared" si="8"/>
        <v>788.334</v>
      </c>
    </row>
    <row r="89" spans="1:26">
      <c r="A89" s="1" t="s">
        <v>3541</v>
      </c>
      <c r="B89" s="1" t="s">
        <v>19863</v>
      </c>
      <c r="C89" s="1" t="s">
        <v>21993</v>
      </c>
      <c r="D89" s="1" t="s">
        <v>28</v>
      </c>
      <c r="E89" s="1" t="s">
        <v>22029</v>
      </c>
      <c r="F89" s="1" t="s">
        <v>22030</v>
      </c>
      <c r="G89" s="3">
        <v>56</v>
      </c>
      <c r="H89" s="3">
        <v>168</v>
      </c>
      <c r="I89" s="3">
        <v>45.8</v>
      </c>
      <c r="J89" s="3">
        <v>69</v>
      </c>
      <c r="K89" s="3">
        <v>45</v>
      </c>
      <c r="L89" s="3">
        <v>43.8</v>
      </c>
      <c r="M89" s="3">
        <v>42</v>
      </c>
      <c r="N89" s="3">
        <v>56</v>
      </c>
      <c r="O89" s="3">
        <v>49.8</v>
      </c>
      <c r="P89" s="3">
        <v>36</v>
      </c>
      <c r="Q89" s="3">
        <v>32</v>
      </c>
      <c r="R89" s="3">
        <v>45.8</v>
      </c>
      <c r="S89" s="3">
        <v>55.8</v>
      </c>
      <c r="T89" s="3">
        <v>46</v>
      </c>
      <c r="U89" s="3">
        <v>55.8</v>
      </c>
      <c r="V89" s="3">
        <v>65</v>
      </c>
      <c r="W89" s="3">
        <v>38</v>
      </c>
      <c r="X89" s="3">
        <f t="shared" si="6"/>
        <v>949.8</v>
      </c>
      <c r="Y89" s="3">
        <f t="shared" si="7"/>
        <v>788.334</v>
      </c>
      <c r="Z89" s="8">
        <f t="shared" si="8"/>
        <v>788.334</v>
      </c>
    </row>
    <row r="90" spans="1:26">
      <c r="A90" s="1" t="s">
        <v>3541</v>
      </c>
      <c r="B90" s="1" t="s">
        <v>19863</v>
      </c>
      <c r="C90" s="1" t="s">
        <v>21993</v>
      </c>
      <c r="D90" s="1" t="s">
        <v>28</v>
      </c>
      <c r="E90" s="1" t="s">
        <v>22031</v>
      </c>
      <c r="F90" s="1" t="s">
        <v>22032</v>
      </c>
      <c r="G90" s="3">
        <v>56</v>
      </c>
      <c r="H90" s="3">
        <v>168</v>
      </c>
      <c r="I90" s="3">
        <v>45.8</v>
      </c>
      <c r="J90" s="3">
        <v>69</v>
      </c>
      <c r="K90" s="3">
        <v>45</v>
      </c>
      <c r="L90" s="3">
        <v>43.8</v>
      </c>
      <c r="M90" s="3">
        <v>42</v>
      </c>
      <c r="N90" s="3">
        <v>56</v>
      </c>
      <c r="O90" s="3">
        <v>49.8</v>
      </c>
      <c r="P90" s="3">
        <v>36</v>
      </c>
      <c r="Q90" s="3">
        <v>32</v>
      </c>
      <c r="R90" s="3">
        <v>45.8</v>
      </c>
      <c r="S90" s="3">
        <v>55.8</v>
      </c>
      <c r="T90" s="3">
        <v>46</v>
      </c>
      <c r="U90" s="3">
        <v>55.8</v>
      </c>
      <c r="V90" s="3">
        <v>65</v>
      </c>
      <c r="W90" s="3">
        <v>38</v>
      </c>
      <c r="X90" s="3">
        <f t="shared" si="6"/>
        <v>949.8</v>
      </c>
      <c r="Y90" s="3">
        <f t="shared" si="7"/>
        <v>788.334</v>
      </c>
      <c r="Z90" s="8">
        <f t="shared" si="8"/>
        <v>788.334</v>
      </c>
    </row>
    <row r="91" spans="1:26">
      <c r="A91" s="1" t="s">
        <v>3541</v>
      </c>
      <c r="B91" s="1" t="s">
        <v>19863</v>
      </c>
      <c r="C91" s="1" t="s">
        <v>21993</v>
      </c>
      <c r="D91" s="1" t="s">
        <v>28</v>
      </c>
      <c r="E91" s="1" t="s">
        <v>22033</v>
      </c>
      <c r="F91" s="1" t="s">
        <v>22034</v>
      </c>
      <c r="G91" s="3">
        <v>56</v>
      </c>
      <c r="H91" s="3">
        <v>168</v>
      </c>
      <c r="I91" s="3">
        <v>45.8</v>
      </c>
      <c r="J91" s="3">
        <v>69</v>
      </c>
      <c r="K91" s="3">
        <v>45</v>
      </c>
      <c r="L91" s="3">
        <v>43.8</v>
      </c>
      <c r="M91" s="3">
        <v>42</v>
      </c>
      <c r="N91" s="3">
        <v>56</v>
      </c>
      <c r="O91" s="3">
        <v>49.8</v>
      </c>
      <c r="P91" s="3">
        <v>36</v>
      </c>
      <c r="Q91" s="3">
        <v>32</v>
      </c>
      <c r="R91" s="3">
        <v>45.8</v>
      </c>
      <c r="S91" s="3">
        <v>55.8</v>
      </c>
      <c r="T91" s="3">
        <v>46</v>
      </c>
      <c r="U91" s="3">
        <v>55.8</v>
      </c>
      <c r="V91" s="3">
        <v>65</v>
      </c>
      <c r="W91" s="3">
        <v>38</v>
      </c>
      <c r="X91" s="3">
        <f t="shared" si="6"/>
        <v>949.8</v>
      </c>
      <c r="Y91" s="3">
        <f t="shared" si="7"/>
        <v>788.334</v>
      </c>
      <c r="Z91" s="8">
        <f t="shared" si="8"/>
        <v>788.334</v>
      </c>
    </row>
    <row r="92" spans="1:26">
      <c r="A92" s="1" t="s">
        <v>3541</v>
      </c>
      <c r="B92" s="1" t="s">
        <v>19863</v>
      </c>
      <c r="C92" s="1" t="s">
        <v>21993</v>
      </c>
      <c r="D92" s="1" t="s">
        <v>28</v>
      </c>
      <c r="E92" s="1" t="s">
        <v>22035</v>
      </c>
      <c r="F92" s="1" t="s">
        <v>12610</v>
      </c>
      <c r="G92" s="3">
        <v>56</v>
      </c>
      <c r="H92" s="3">
        <v>168</v>
      </c>
      <c r="I92" s="3">
        <v>45.8</v>
      </c>
      <c r="J92" s="3">
        <v>69</v>
      </c>
      <c r="K92" s="3">
        <v>45</v>
      </c>
      <c r="L92" s="3">
        <v>43.8</v>
      </c>
      <c r="M92" s="3">
        <v>42</v>
      </c>
      <c r="N92" s="3">
        <v>56</v>
      </c>
      <c r="O92" s="3">
        <v>49.8</v>
      </c>
      <c r="P92" s="3">
        <v>36</v>
      </c>
      <c r="Q92" s="3">
        <v>32</v>
      </c>
      <c r="R92" s="3">
        <v>45.8</v>
      </c>
      <c r="S92" s="3">
        <v>55.8</v>
      </c>
      <c r="T92" s="3">
        <v>46</v>
      </c>
      <c r="U92" s="3">
        <v>55.8</v>
      </c>
      <c r="V92" s="3">
        <v>65</v>
      </c>
      <c r="W92" s="3">
        <v>38</v>
      </c>
      <c r="X92" s="3">
        <f t="shared" si="6"/>
        <v>949.8</v>
      </c>
      <c r="Y92" s="3">
        <f t="shared" si="7"/>
        <v>788.334</v>
      </c>
      <c r="Z92" s="8">
        <f t="shared" si="8"/>
        <v>788.334</v>
      </c>
    </row>
    <row r="93" spans="1:26">
      <c r="A93" s="1" t="s">
        <v>3541</v>
      </c>
      <c r="B93" s="1" t="s">
        <v>19863</v>
      </c>
      <c r="C93" s="1" t="s">
        <v>21993</v>
      </c>
      <c r="D93" s="1" t="s">
        <v>28</v>
      </c>
      <c r="E93" s="1" t="s">
        <v>22036</v>
      </c>
      <c r="F93" s="1" t="s">
        <v>12332</v>
      </c>
      <c r="G93" s="3">
        <v>56</v>
      </c>
      <c r="H93" s="3">
        <v>168</v>
      </c>
      <c r="I93" s="3">
        <v>45.8</v>
      </c>
      <c r="J93" s="3">
        <v>69</v>
      </c>
      <c r="K93" s="3">
        <v>45</v>
      </c>
      <c r="L93" s="3">
        <v>43.8</v>
      </c>
      <c r="M93" s="3">
        <v>42</v>
      </c>
      <c r="N93" s="3">
        <v>56</v>
      </c>
      <c r="O93" s="3">
        <v>49.8</v>
      </c>
      <c r="P93" s="3">
        <v>36</v>
      </c>
      <c r="Q93" s="3">
        <v>32</v>
      </c>
      <c r="R93" s="3">
        <v>45.8</v>
      </c>
      <c r="S93" s="3">
        <v>55.8</v>
      </c>
      <c r="T93" s="3">
        <v>46</v>
      </c>
      <c r="U93" s="3">
        <v>55.8</v>
      </c>
      <c r="V93" s="3">
        <v>65</v>
      </c>
      <c r="W93" s="3">
        <v>38</v>
      </c>
      <c r="X93" s="3">
        <f t="shared" si="6"/>
        <v>949.8</v>
      </c>
      <c r="Y93" s="3">
        <f t="shared" si="7"/>
        <v>788.334</v>
      </c>
      <c r="Z93" s="8">
        <f t="shared" si="8"/>
        <v>788.334</v>
      </c>
    </row>
    <row r="94" spans="1:26">
      <c r="A94" s="1" t="s">
        <v>3541</v>
      </c>
      <c r="B94" s="1" t="s">
        <v>19863</v>
      </c>
      <c r="C94" s="1" t="s">
        <v>21993</v>
      </c>
      <c r="D94" s="1" t="s">
        <v>28</v>
      </c>
      <c r="E94" s="1" t="s">
        <v>22037</v>
      </c>
      <c r="F94" s="1" t="s">
        <v>19515</v>
      </c>
      <c r="G94" s="3">
        <v>56</v>
      </c>
      <c r="H94" s="3">
        <v>168</v>
      </c>
      <c r="I94" s="3">
        <v>45.8</v>
      </c>
      <c r="J94" s="3">
        <v>69</v>
      </c>
      <c r="K94" s="3">
        <v>45</v>
      </c>
      <c r="L94" s="3">
        <v>43.8</v>
      </c>
      <c r="M94" s="3">
        <v>42</v>
      </c>
      <c r="N94" s="3">
        <v>56</v>
      </c>
      <c r="O94" s="3">
        <v>49.8</v>
      </c>
      <c r="P94" s="3">
        <v>36</v>
      </c>
      <c r="Q94" s="3">
        <v>32</v>
      </c>
      <c r="R94" s="3">
        <v>45.8</v>
      </c>
      <c r="S94" s="3">
        <v>55.8</v>
      </c>
      <c r="T94" s="3">
        <v>46</v>
      </c>
      <c r="U94" s="3">
        <v>55.8</v>
      </c>
      <c r="V94" s="3">
        <v>65</v>
      </c>
      <c r="W94" s="3">
        <v>38</v>
      </c>
      <c r="X94" s="3">
        <f t="shared" si="6"/>
        <v>949.8</v>
      </c>
      <c r="Y94" s="3">
        <f t="shared" si="7"/>
        <v>788.334</v>
      </c>
      <c r="Z94" s="8">
        <f t="shared" si="8"/>
        <v>788.334</v>
      </c>
    </row>
    <row r="95" spans="1:26">
      <c r="A95" s="1" t="s">
        <v>3541</v>
      </c>
      <c r="B95" s="1" t="s">
        <v>19863</v>
      </c>
      <c r="C95" s="1" t="s">
        <v>21993</v>
      </c>
      <c r="D95" s="1" t="s">
        <v>28</v>
      </c>
      <c r="E95" s="1" t="s">
        <v>22038</v>
      </c>
      <c r="F95" s="1" t="s">
        <v>22039</v>
      </c>
      <c r="G95" s="3">
        <v>56</v>
      </c>
      <c r="H95" s="3">
        <v>168</v>
      </c>
      <c r="I95" s="3">
        <v>45.8</v>
      </c>
      <c r="J95" s="3">
        <v>69</v>
      </c>
      <c r="K95" s="3">
        <v>45</v>
      </c>
      <c r="L95" s="3">
        <v>43.8</v>
      </c>
      <c r="M95" s="3">
        <v>42</v>
      </c>
      <c r="N95" s="3">
        <v>56</v>
      </c>
      <c r="O95" s="3">
        <v>49.8</v>
      </c>
      <c r="P95" s="3">
        <v>36</v>
      </c>
      <c r="Q95" s="3">
        <v>32</v>
      </c>
      <c r="R95" s="3">
        <v>45.8</v>
      </c>
      <c r="S95" s="3">
        <v>55.8</v>
      </c>
      <c r="T95" s="3">
        <v>46</v>
      </c>
      <c r="U95" s="3">
        <v>55.8</v>
      </c>
      <c r="V95" s="3">
        <v>65</v>
      </c>
      <c r="W95" s="3">
        <v>38</v>
      </c>
      <c r="X95" s="3">
        <f t="shared" si="6"/>
        <v>949.8</v>
      </c>
      <c r="Y95" s="3">
        <f t="shared" si="7"/>
        <v>788.334</v>
      </c>
      <c r="Z95" s="8">
        <f t="shared" si="8"/>
        <v>788.334</v>
      </c>
    </row>
    <row r="96" spans="1:26">
      <c r="A96" s="1" t="s">
        <v>3541</v>
      </c>
      <c r="B96" s="1" t="s">
        <v>19863</v>
      </c>
      <c r="C96" s="1" t="s">
        <v>21993</v>
      </c>
      <c r="D96" s="1" t="s">
        <v>28</v>
      </c>
      <c r="E96" s="1" t="s">
        <v>22040</v>
      </c>
      <c r="F96" s="1" t="s">
        <v>22041</v>
      </c>
      <c r="G96" s="3">
        <v>56</v>
      </c>
      <c r="H96" s="3">
        <v>168</v>
      </c>
      <c r="I96" s="3">
        <v>45.8</v>
      </c>
      <c r="J96" s="3">
        <v>69</v>
      </c>
      <c r="K96" s="3">
        <v>45</v>
      </c>
      <c r="L96" s="3">
        <v>43.8</v>
      </c>
      <c r="M96" s="3">
        <v>42</v>
      </c>
      <c r="N96" s="3">
        <v>56</v>
      </c>
      <c r="O96" s="3">
        <v>49.8</v>
      </c>
      <c r="P96" s="3">
        <v>36</v>
      </c>
      <c r="Q96" s="3">
        <v>32</v>
      </c>
      <c r="R96" s="3">
        <v>45.8</v>
      </c>
      <c r="S96" s="3">
        <v>55.8</v>
      </c>
      <c r="T96" s="3">
        <v>46</v>
      </c>
      <c r="U96" s="3">
        <v>55.8</v>
      </c>
      <c r="V96" s="3">
        <v>65</v>
      </c>
      <c r="W96" s="3">
        <v>38</v>
      </c>
      <c r="X96" s="3">
        <f t="shared" si="6"/>
        <v>949.8</v>
      </c>
      <c r="Y96" s="3">
        <f t="shared" si="7"/>
        <v>788.334</v>
      </c>
      <c r="Z96" s="8">
        <f t="shared" si="8"/>
        <v>788.334</v>
      </c>
    </row>
    <row r="97" spans="1:26">
      <c r="A97" s="1" t="s">
        <v>3541</v>
      </c>
      <c r="B97" s="1" t="s">
        <v>19863</v>
      </c>
      <c r="C97" s="1" t="s">
        <v>21993</v>
      </c>
      <c r="D97" s="1" t="s">
        <v>28</v>
      </c>
      <c r="E97" s="1" t="s">
        <v>22042</v>
      </c>
      <c r="F97" s="1" t="s">
        <v>22043</v>
      </c>
      <c r="G97" s="3">
        <v>56</v>
      </c>
      <c r="H97" s="3">
        <v>168</v>
      </c>
      <c r="I97" s="3">
        <v>45.8</v>
      </c>
      <c r="J97" s="3">
        <v>69</v>
      </c>
      <c r="K97" s="3">
        <v>45</v>
      </c>
      <c r="L97" s="3">
        <v>43.8</v>
      </c>
      <c r="M97" s="3">
        <v>42</v>
      </c>
      <c r="N97" s="3">
        <v>56</v>
      </c>
      <c r="O97" s="3">
        <v>49.8</v>
      </c>
      <c r="P97" s="3">
        <v>36</v>
      </c>
      <c r="Q97" s="3">
        <v>32</v>
      </c>
      <c r="R97" s="3">
        <v>45.8</v>
      </c>
      <c r="S97" s="3">
        <v>55.8</v>
      </c>
      <c r="T97" s="3">
        <v>46</v>
      </c>
      <c r="U97" s="3">
        <v>55.8</v>
      </c>
      <c r="V97" s="3">
        <v>65</v>
      </c>
      <c r="W97" s="3">
        <v>38</v>
      </c>
      <c r="X97" s="3">
        <f t="shared" si="6"/>
        <v>949.8</v>
      </c>
      <c r="Y97" s="3">
        <f t="shared" si="7"/>
        <v>788.334</v>
      </c>
      <c r="Z97" s="8">
        <f t="shared" si="8"/>
        <v>788.334</v>
      </c>
    </row>
    <row r="98" spans="1:26">
      <c r="A98" s="1" t="s">
        <v>3541</v>
      </c>
      <c r="B98" s="1" t="s">
        <v>19863</v>
      </c>
      <c r="C98" s="1" t="s">
        <v>21993</v>
      </c>
      <c r="D98" s="1" t="s">
        <v>28</v>
      </c>
      <c r="E98" s="1" t="s">
        <v>22044</v>
      </c>
      <c r="F98" s="1" t="s">
        <v>22045</v>
      </c>
      <c r="G98" s="3">
        <v>56</v>
      </c>
      <c r="H98" s="3">
        <v>168</v>
      </c>
      <c r="I98" s="3">
        <v>45.8</v>
      </c>
      <c r="J98" s="3">
        <v>69</v>
      </c>
      <c r="K98" s="3">
        <v>45</v>
      </c>
      <c r="L98" s="3">
        <v>43.8</v>
      </c>
      <c r="M98" s="3">
        <v>42</v>
      </c>
      <c r="N98" s="3">
        <v>56</v>
      </c>
      <c r="O98" s="3">
        <v>49.8</v>
      </c>
      <c r="P98" s="3">
        <v>36</v>
      </c>
      <c r="Q98" s="3">
        <v>32</v>
      </c>
      <c r="R98" s="3">
        <v>45.8</v>
      </c>
      <c r="S98" s="3">
        <v>55.8</v>
      </c>
      <c r="T98" s="3">
        <v>46</v>
      </c>
      <c r="U98" s="3">
        <v>55.8</v>
      </c>
      <c r="V98" s="3">
        <v>65</v>
      </c>
      <c r="W98" s="3">
        <v>38</v>
      </c>
      <c r="X98" s="3">
        <f t="shared" si="6"/>
        <v>949.8</v>
      </c>
      <c r="Y98" s="3">
        <f t="shared" si="7"/>
        <v>788.334</v>
      </c>
      <c r="Z98" s="8">
        <f t="shared" si="8"/>
        <v>788.334</v>
      </c>
    </row>
    <row r="99" spans="1:26">
      <c r="A99" s="1" t="s">
        <v>3541</v>
      </c>
      <c r="B99" s="1" t="s">
        <v>19863</v>
      </c>
      <c r="C99" s="1" t="s">
        <v>21993</v>
      </c>
      <c r="D99" s="1" t="s">
        <v>28</v>
      </c>
      <c r="E99" s="1" t="s">
        <v>22046</v>
      </c>
      <c r="F99" s="1" t="s">
        <v>22047</v>
      </c>
      <c r="G99" s="3">
        <v>56</v>
      </c>
      <c r="H99" s="3">
        <v>168</v>
      </c>
      <c r="I99" s="3">
        <v>45.8</v>
      </c>
      <c r="J99" s="3">
        <v>69</v>
      </c>
      <c r="K99" s="3">
        <v>45</v>
      </c>
      <c r="L99" s="3">
        <v>43.8</v>
      </c>
      <c r="M99" s="3">
        <v>42</v>
      </c>
      <c r="N99" s="3">
        <v>56</v>
      </c>
      <c r="O99" s="3">
        <v>49.8</v>
      </c>
      <c r="P99" s="3">
        <v>36</v>
      </c>
      <c r="Q99" s="3">
        <v>32</v>
      </c>
      <c r="R99" s="3">
        <v>45.8</v>
      </c>
      <c r="S99" s="3">
        <v>55.8</v>
      </c>
      <c r="T99" s="3">
        <v>46</v>
      </c>
      <c r="U99" s="3">
        <v>55.8</v>
      </c>
      <c r="V99" s="3">
        <v>65</v>
      </c>
      <c r="W99" s="3">
        <v>38</v>
      </c>
      <c r="X99" s="3">
        <f t="shared" si="6"/>
        <v>949.8</v>
      </c>
      <c r="Y99" s="3">
        <f t="shared" si="7"/>
        <v>788.334</v>
      </c>
      <c r="Z99" s="8">
        <f t="shared" si="8"/>
        <v>788.334</v>
      </c>
    </row>
    <row r="100" spans="1:26">
      <c r="A100" s="1" t="s">
        <v>3541</v>
      </c>
      <c r="B100" s="1" t="s">
        <v>19863</v>
      </c>
      <c r="C100" s="1" t="s">
        <v>21993</v>
      </c>
      <c r="D100" s="1" t="s">
        <v>28</v>
      </c>
      <c r="E100" s="1" t="s">
        <v>22048</v>
      </c>
      <c r="F100" s="1" t="s">
        <v>22049</v>
      </c>
      <c r="G100" s="3">
        <v>56</v>
      </c>
      <c r="H100" s="3">
        <v>168</v>
      </c>
      <c r="I100" s="3">
        <v>45.8</v>
      </c>
      <c r="J100" s="3">
        <v>69</v>
      </c>
      <c r="K100" s="3">
        <v>45</v>
      </c>
      <c r="L100" s="3">
        <v>43.8</v>
      </c>
      <c r="M100" s="3">
        <v>42</v>
      </c>
      <c r="N100" s="3">
        <v>56</v>
      </c>
      <c r="O100" s="3">
        <v>49.8</v>
      </c>
      <c r="P100" s="3">
        <v>36</v>
      </c>
      <c r="Q100" s="3">
        <v>32</v>
      </c>
      <c r="R100" s="3">
        <v>45.8</v>
      </c>
      <c r="S100" s="3">
        <v>55.8</v>
      </c>
      <c r="T100" s="3">
        <v>46</v>
      </c>
      <c r="U100" s="3">
        <v>55.8</v>
      </c>
      <c r="V100" s="3">
        <v>65</v>
      </c>
      <c r="W100" s="3">
        <v>38</v>
      </c>
      <c r="X100" s="3">
        <f t="shared" si="6"/>
        <v>949.8</v>
      </c>
      <c r="Y100" s="3">
        <f t="shared" si="7"/>
        <v>788.334</v>
      </c>
      <c r="Z100" s="8">
        <f t="shared" si="8"/>
        <v>788.334</v>
      </c>
    </row>
    <row r="101" spans="1:26">
      <c r="A101" s="1" t="s">
        <v>3541</v>
      </c>
      <c r="B101" s="1" t="s">
        <v>19863</v>
      </c>
      <c r="C101" s="1" t="s">
        <v>21993</v>
      </c>
      <c r="D101" s="1" t="s">
        <v>28</v>
      </c>
      <c r="E101" s="1" t="s">
        <v>22050</v>
      </c>
      <c r="F101" s="1" t="s">
        <v>22051</v>
      </c>
      <c r="G101" s="3">
        <v>56</v>
      </c>
      <c r="H101" s="3">
        <v>168</v>
      </c>
      <c r="I101" s="3">
        <v>45.8</v>
      </c>
      <c r="J101" s="3">
        <v>69</v>
      </c>
      <c r="K101" s="3">
        <v>45</v>
      </c>
      <c r="L101" s="3">
        <v>43.8</v>
      </c>
      <c r="M101" s="3">
        <v>42</v>
      </c>
      <c r="N101" s="3">
        <v>56</v>
      </c>
      <c r="O101" s="3">
        <v>49.8</v>
      </c>
      <c r="P101" s="3">
        <v>36</v>
      </c>
      <c r="Q101" s="3">
        <v>32</v>
      </c>
      <c r="R101" s="3">
        <v>45.8</v>
      </c>
      <c r="S101" s="3">
        <v>55.8</v>
      </c>
      <c r="T101" s="3">
        <v>46</v>
      </c>
      <c r="U101" s="3">
        <v>55.8</v>
      </c>
      <c r="V101" s="3">
        <v>65</v>
      </c>
      <c r="W101" s="3">
        <v>38</v>
      </c>
      <c r="X101" s="3">
        <f t="shared" si="6"/>
        <v>949.8</v>
      </c>
      <c r="Y101" s="3">
        <f t="shared" si="7"/>
        <v>788.334</v>
      </c>
      <c r="Z101" s="8">
        <f t="shared" si="8"/>
        <v>788.334</v>
      </c>
    </row>
    <row r="102" spans="1:26">
      <c r="A102" s="1" t="s">
        <v>3541</v>
      </c>
      <c r="B102" s="1" t="s">
        <v>19863</v>
      </c>
      <c r="C102" s="1" t="s">
        <v>21993</v>
      </c>
      <c r="D102" s="1" t="s">
        <v>28</v>
      </c>
      <c r="E102" s="1" t="s">
        <v>22052</v>
      </c>
      <c r="F102" s="1" t="s">
        <v>22053</v>
      </c>
      <c r="G102" s="3">
        <v>56</v>
      </c>
      <c r="H102" s="3">
        <v>168</v>
      </c>
      <c r="I102" s="3">
        <v>45.8</v>
      </c>
      <c r="J102" s="3">
        <v>69</v>
      </c>
      <c r="K102" s="3">
        <v>45</v>
      </c>
      <c r="L102" s="3">
        <v>43.8</v>
      </c>
      <c r="M102" s="3">
        <v>42</v>
      </c>
      <c r="N102" s="3">
        <v>56</v>
      </c>
      <c r="O102" s="3">
        <v>49.8</v>
      </c>
      <c r="P102" s="3">
        <v>36</v>
      </c>
      <c r="Q102" s="3">
        <v>32</v>
      </c>
      <c r="R102" s="3">
        <v>45.8</v>
      </c>
      <c r="S102" s="3">
        <v>55.8</v>
      </c>
      <c r="T102" s="3">
        <v>46</v>
      </c>
      <c r="U102" s="3">
        <v>55.8</v>
      </c>
      <c r="V102" s="3">
        <v>65</v>
      </c>
      <c r="W102" s="3">
        <v>38</v>
      </c>
      <c r="X102" s="3">
        <f t="shared" si="6"/>
        <v>949.8</v>
      </c>
      <c r="Y102" s="3">
        <f t="shared" si="7"/>
        <v>788.334</v>
      </c>
      <c r="Z102" s="8">
        <f t="shared" si="8"/>
        <v>788.334</v>
      </c>
    </row>
  </sheetData>
  <pageMargins left="0.75" right="0.75" top="1" bottom="1" header="0.5" footer="0.5"/>
  <headerFooter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53"/>
  <sheetViews>
    <sheetView workbookViewId="0">
      <selection activeCell="Z1" sqref="Z$1:Z$1048576"/>
    </sheetView>
  </sheetViews>
  <sheetFormatPr defaultColWidth="9" defaultRowHeight="13.5"/>
  <cols>
    <col min="1" max="1" width="22.125" customWidth="1"/>
    <col min="3" max="3" width="21.375" customWidth="1"/>
    <col min="7" max="23" width="4.125" style="6" customWidth="1"/>
    <col min="24" max="24" width="5.75" style="6" customWidth="1"/>
    <col min="25" max="25" width="7.5" style="6" customWidth="1"/>
    <col min="26" max="26" width="7.5" style="9" customWidth="1"/>
  </cols>
  <sheetData>
    <row r="1" ht="102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22054</v>
      </c>
      <c r="I1" s="3" t="s">
        <v>22055</v>
      </c>
      <c r="J1" s="3" t="s">
        <v>22056</v>
      </c>
      <c r="K1" s="3" t="s">
        <v>13645</v>
      </c>
      <c r="L1" s="3" t="s">
        <v>22057</v>
      </c>
      <c r="M1" s="3" t="s">
        <v>22058</v>
      </c>
      <c r="N1" s="3" t="s">
        <v>19855</v>
      </c>
      <c r="O1" s="3" t="s">
        <v>22059</v>
      </c>
      <c r="P1" s="3" t="s">
        <v>22060</v>
      </c>
      <c r="Q1" s="3" t="s">
        <v>22061</v>
      </c>
      <c r="R1" s="3" t="s">
        <v>22062</v>
      </c>
      <c r="S1" s="3" t="s">
        <v>22063</v>
      </c>
      <c r="T1" s="3" t="s">
        <v>22064</v>
      </c>
      <c r="U1" s="3" t="s">
        <v>22065</v>
      </c>
      <c r="V1" s="3" t="s">
        <v>22066</v>
      </c>
      <c r="W1" s="3" t="s">
        <v>22067</v>
      </c>
      <c r="X1" s="3" t="s">
        <v>17</v>
      </c>
      <c r="Y1" s="3" t="s">
        <v>18</v>
      </c>
      <c r="Z1" s="8" t="s">
        <v>24</v>
      </c>
    </row>
    <row r="2" spans="1:26">
      <c r="A2" s="1" t="s">
        <v>3541</v>
      </c>
      <c r="B2" s="1" t="s">
        <v>19863</v>
      </c>
      <c r="C2" s="1" t="s">
        <v>22068</v>
      </c>
      <c r="D2" s="1" t="s">
        <v>28</v>
      </c>
      <c r="E2" s="1" t="s">
        <v>22069</v>
      </c>
      <c r="F2" s="1" t="s">
        <v>22070</v>
      </c>
      <c r="G2" s="3">
        <v>56</v>
      </c>
      <c r="H2" s="3">
        <v>49</v>
      </c>
      <c r="I2" s="3">
        <v>34</v>
      </c>
      <c r="J2" s="3">
        <v>65</v>
      </c>
      <c r="K2" s="3">
        <v>56</v>
      </c>
      <c r="L2" s="3">
        <v>59</v>
      </c>
      <c r="M2" s="3">
        <v>54.9</v>
      </c>
      <c r="N2" s="3">
        <v>49.8</v>
      </c>
      <c r="O2" s="3">
        <v>49.8</v>
      </c>
      <c r="P2" s="3">
        <v>46.8</v>
      </c>
      <c r="Q2" s="3">
        <v>39.8</v>
      </c>
      <c r="R2" s="3">
        <v>45</v>
      </c>
      <c r="S2" s="3">
        <v>45</v>
      </c>
      <c r="T2" s="3">
        <v>49</v>
      </c>
      <c r="U2" s="3">
        <v>48.9</v>
      </c>
      <c r="V2" s="3">
        <v>48.9</v>
      </c>
      <c r="W2" s="3">
        <v>49.8</v>
      </c>
      <c r="X2" s="3">
        <f>SUM(G2:W2)</f>
        <v>846.7</v>
      </c>
      <c r="Y2" s="3">
        <f>X2*0.83</f>
        <v>702.761</v>
      </c>
      <c r="Z2" s="8">
        <f>Y2</f>
        <v>702.761</v>
      </c>
    </row>
    <row r="3" spans="1:26">
      <c r="A3" s="1" t="s">
        <v>3541</v>
      </c>
      <c r="B3" s="1" t="s">
        <v>19863</v>
      </c>
      <c r="C3" s="1" t="s">
        <v>22068</v>
      </c>
      <c r="D3" s="1" t="s">
        <v>28</v>
      </c>
      <c r="E3" s="1" t="s">
        <v>22071</v>
      </c>
      <c r="F3" s="1" t="s">
        <v>22072</v>
      </c>
      <c r="G3" s="3">
        <v>56</v>
      </c>
      <c r="H3" s="3">
        <v>49</v>
      </c>
      <c r="I3" s="3">
        <v>34</v>
      </c>
      <c r="J3" s="3">
        <v>65</v>
      </c>
      <c r="K3" s="3">
        <v>56</v>
      </c>
      <c r="L3" s="3">
        <v>59</v>
      </c>
      <c r="M3" s="3">
        <v>54.9</v>
      </c>
      <c r="N3" s="3">
        <v>49.8</v>
      </c>
      <c r="O3" s="3">
        <v>49.8</v>
      </c>
      <c r="P3" s="3">
        <v>46.8</v>
      </c>
      <c r="Q3" s="3">
        <v>39.8</v>
      </c>
      <c r="R3" s="3">
        <v>45</v>
      </c>
      <c r="S3" s="3">
        <v>45</v>
      </c>
      <c r="T3" s="3">
        <v>49</v>
      </c>
      <c r="U3" s="3">
        <v>48.9</v>
      </c>
      <c r="V3" s="3">
        <v>48.9</v>
      </c>
      <c r="W3" s="3">
        <v>49.8</v>
      </c>
      <c r="X3" s="3">
        <f t="shared" ref="X3:X34" si="0">SUM(G3:W3)</f>
        <v>846.7</v>
      </c>
      <c r="Y3" s="3">
        <f t="shared" ref="Y3:Y34" si="1">X3*0.83</f>
        <v>702.761</v>
      </c>
      <c r="Z3" s="8">
        <f t="shared" ref="Z3:Z34" si="2">Y3</f>
        <v>702.761</v>
      </c>
    </row>
    <row r="4" spans="1:26">
      <c r="A4" s="1" t="s">
        <v>3541</v>
      </c>
      <c r="B4" s="1" t="s">
        <v>19863</v>
      </c>
      <c r="C4" s="1" t="s">
        <v>22068</v>
      </c>
      <c r="D4" s="1" t="s">
        <v>28</v>
      </c>
      <c r="E4" s="1" t="s">
        <v>22073</v>
      </c>
      <c r="F4" s="1" t="s">
        <v>22074</v>
      </c>
      <c r="G4" s="3">
        <v>56</v>
      </c>
      <c r="H4" s="3">
        <v>49</v>
      </c>
      <c r="I4" s="3">
        <v>34</v>
      </c>
      <c r="J4" s="3">
        <v>65</v>
      </c>
      <c r="K4" s="3">
        <v>56</v>
      </c>
      <c r="L4" s="3">
        <v>59</v>
      </c>
      <c r="M4" s="3">
        <v>54.9</v>
      </c>
      <c r="N4" s="3">
        <v>49.8</v>
      </c>
      <c r="O4" s="3">
        <v>49.8</v>
      </c>
      <c r="P4" s="3">
        <v>46.8</v>
      </c>
      <c r="Q4" s="3">
        <v>39.8</v>
      </c>
      <c r="R4" s="3">
        <v>45</v>
      </c>
      <c r="S4" s="3">
        <v>45</v>
      </c>
      <c r="T4" s="3">
        <v>49</v>
      </c>
      <c r="U4" s="3">
        <v>48.9</v>
      </c>
      <c r="V4" s="3">
        <v>48.9</v>
      </c>
      <c r="W4" s="3">
        <v>49.8</v>
      </c>
      <c r="X4" s="3">
        <f t="shared" si="0"/>
        <v>846.7</v>
      </c>
      <c r="Y4" s="3">
        <f t="shared" si="1"/>
        <v>702.761</v>
      </c>
      <c r="Z4" s="8">
        <f t="shared" si="2"/>
        <v>702.761</v>
      </c>
    </row>
    <row r="5" spans="1:26">
      <c r="A5" s="1" t="s">
        <v>3541</v>
      </c>
      <c r="B5" s="1" t="s">
        <v>19863</v>
      </c>
      <c r="C5" s="1" t="s">
        <v>22068</v>
      </c>
      <c r="D5" s="1" t="s">
        <v>28</v>
      </c>
      <c r="E5" s="1" t="s">
        <v>22075</v>
      </c>
      <c r="F5" s="1" t="s">
        <v>22076</v>
      </c>
      <c r="G5" s="3">
        <v>56</v>
      </c>
      <c r="H5" s="3">
        <v>49</v>
      </c>
      <c r="I5" s="3">
        <v>34</v>
      </c>
      <c r="J5" s="3">
        <v>65</v>
      </c>
      <c r="K5" s="3">
        <v>56</v>
      </c>
      <c r="L5" s="3">
        <v>59</v>
      </c>
      <c r="M5" s="3">
        <v>54.9</v>
      </c>
      <c r="N5" s="3">
        <v>49.8</v>
      </c>
      <c r="O5" s="3">
        <v>49.8</v>
      </c>
      <c r="P5" s="3">
        <v>46.8</v>
      </c>
      <c r="Q5" s="3">
        <v>39.8</v>
      </c>
      <c r="R5" s="3">
        <v>45</v>
      </c>
      <c r="S5" s="3">
        <v>45</v>
      </c>
      <c r="T5" s="3">
        <v>49</v>
      </c>
      <c r="U5" s="3">
        <v>48.9</v>
      </c>
      <c r="V5" s="3">
        <v>48.9</v>
      </c>
      <c r="W5" s="3">
        <v>49.8</v>
      </c>
      <c r="X5" s="3">
        <f t="shared" si="0"/>
        <v>846.7</v>
      </c>
      <c r="Y5" s="3">
        <f t="shared" si="1"/>
        <v>702.761</v>
      </c>
      <c r="Z5" s="8">
        <f t="shared" si="2"/>
        <v>702.761</v>
      </c>
    </row>
    <row r="6" spans="1:26">
      <c r="A6" s="1" t="s">
        <v>3541</v>
      </c>
      <c r="B6" s="1" t="s">
        <v>19863</v>
      </c>
      <c r="C6" s="1" t="s">
        <v>22068</v>
      </c>
      <c r="D6" s="1" t="s">
        <v>28</v>
      </c>
      <c r="E6" s="1" t="s">
        <v>22077</v>
      </c>
      <c r="F6" s="1" t="s">
        <v>22078</v>
      </c>
      <c r="G6" s="3">
        <v>56</v>
      </c>
      <c r="H6" s="3">
        <v>49</v>
      </c>
      <c r="I6" s="3">
        <v>34</v>
      </c>
      <c r="J6" s="3">
        <v>65</v>
      </c>
      <c r="K6" s="3">
        <v>56</v>
      </c>
      <c r="L6" s="3">
        <v>59</v>
      </c>
      <c r="M6" s="3">
        <v>54.9</v>
      </c>
      <c r="N6" s="3">
        <v>49.8</v>
      </c>
      <c r="O6" s="3">
        <v>49.8</v>
      </c>
      <c r="P6" s="3">
        <v>46.8</v>
      </c>
      <c r="Q6" s="3">
        <v>39.8</v>
      </c>
      <c r="R6" s="3">
        <v>45</v>
      </c>
      <c r="S6" s="3">
        <v>45</v>
      </c>
      <c r="T6" s="3">
        <v>49</v>
      </c>
      <c r="U6" s="3">
        <v>48.9</v>
      </c>
      <c r="V6" s="3">
        <v>48.9</v>
      </c>
      <c r="W6" s="3">
        <v>49.8</v>
      </c>
      <c r="X6" s="3">
        <f t="shared" si="0"/>
        <v>846.7</v>
      </c>
      <c r="Y6" s="3">
        <f t="shared" si="1"/>
        <v>702.761</v>
      </c>
      <c r="Z6" s="8">
        <f t="shared" si="2"/>
        <v>702.761</v>
      </c>
    </row>
    <row r="7" spans="1:26">
      <c r="A7" s="1" t="s">
        <v>3541</v>
      </c>
      <c r="B7" s="1" t="s">
        <v>19863</v>
      </c>
      <c r="C7" s="1" t="s">
        <v>22068</v>
      </c>
      <c r="D7" s="1" t="s">
        <v>28</v>
      </c>
      <c r="E7" s="1" t="s">
        <v>22079</v>
      </c>
      <c r="F7" s="1" t="s">
        <v>22080</v>
      </c>
      <c r="G7" s="3">
        <v>56</v>
      </c>
      <c r="H7" s="3">
        <v>49</v>
      </c>
      <c r="I7" s="3">
        <v>34</v>
      </c>
      <c r="J7" s="3">
        <v>65</v>
      </c>
      <c r="K7" s="3">
        <v>56</v>
      </c>
      <c r="L7" s="3">
        <v>59</v>
      </c>
      <c r="M7" s="3">
        <v>54.9</v>
      </c>
      <c r="N7" s="3">
        <v>49.8</v>
      </c>
      <c r="O7" s="3">
        <v>49.8</v>
      </c>
      <c r="P7" s="3">
        <v>46.8</v>
      </c>
      <c r="Q7" s="3">
        <v>39.8</v>
      </c>
      <c r="R7" s="3">
        <v>45</v>
      </c>
      <c r="S7" s="3">
        <v>45</v>
      </c>
      <c r="T7" s="3">
        <v>49</v>
      </c>
      <c r="U7" s="3">
        <v>48.9</v>
      </c>
      <c r="V7" s="3">
        <v>48.9</v>
      </c>
      <c r="W7" s="3">
        <v>49.8</v>
      </c>
      <c r="X7" s="3">
        <f t="shared" si="0"/>
        <v>846.7</v>
      </c>
      <c r="Y7" s="3">
        <f t="shared" si="1"/>
        <v>702.761</v>
      </c>
      <c r="Z7" s="8">
        <f t="shared" si="2"/>
        <v>702.761</v>
      </c>
    </row>
    <row r="8" spans="1:26">
      <c r="A8" s="1" t="s">
        <v>3541</v>
      </c>
      <c r="B8" s="1" t="s">
        <v>19863</v>
      </c>
      <c r="C8" s="1" t="s">
        <v>22068</v>
      </c>
      <c r="D8" s="1" t="s">
        <v>28</v>
      </c>
      <c r="E8" s="1" t="s">
        <v>22081</v>
      </c>
      <c r="F8" s="1" t="s">
        <v>22082</v>
      </c>
      <c r="G8" s="3">
        <v>56</v>
      </c>
      <c r="H8" s="3">
        <v>49</v>
      </c>
      <c r="I8" s="3">
        <v>34</v>
      </c>
      <c r="J8" s="3">
        <v>65</v>
      </c>
      <c r="K8" s="3">
        <v>56</v>
      </c>
      <c r="L8" s="3">
        <v>59</v>
      </c>
      <c r="M8" s="3">
        <v>54.9</v>
      </c>
      <c r="N8" s="3">
        <v>49.8</v>
      </c>
      <c r="O8" s="3">
        <v>49.8</v>
      </c>
      <c r="P8" s="3">
        <v>46.8</v>
      </c>
      <c r="Q8" s="3">
        <v>39.8</v>
      </c>
      <c r="R8" s="3">
        <v>45</v>
      </c>
      <c r="S8" s="3">
        <v>45</v>
      </c>
      <c r="T8" s="3">
        <v>49</v>
      </c>
      <c r="U8" s="3">
        <v>48.9</v>
      </c>
      <c r="V8" s="3">
        <v>48.9</v>
      </c>
      <c r="W8" s="3">
        <v>49.8</v>
      </c>
      <c r="X8" s="3">
        <f t="shared" si="0"/>
        <v>846.7</v>
      </c>
      <c r="Y8" s="3">
        <f t="shared" si="1"/>
        <v>702.761</v>
      </c>
      <c r="Z8" s="8">
        <f t="shared" si="2"/>
        <v>702.761</v>
      </c>
    </row>
    <row r="9" spans="1:26">
      <c r="A9" s="1" t="s">
        <v>3541</v>
      </c>
      <c r="B9" s="1" t="s">
        <v>19863</v>
      </c>
      <c r="C9" s="1" t="s">
        <v>22068</v>
      </c>
      <c r="D9" s="1" t="s">
        <v>28</v>
      </c>
      <c r="E9" s="1" t="s">
        <v>22083</v>
      </c>
      <c r="F9" s="1" t="s">
        <v>22084</v>
      </c>
      <c r="G9" s="3">
        <v>56</v>
      </c>
      <c r="H9" s="3">
        <v>49</v>
      </c>
      <c r="I9" s="3">
        <v>34</v>
      </c>
      <c r="J9" s="3">
        <v>65</v>
      </c>
      <c r="K9" s="3">
        <v>56</v>
      </c>
      <c r="L9" s="3">
        <v>59</v>
      </c>
      <c r="M9" s="3">
        <v>54.9</v>
      </c>
      <c r="N9" s="3">
        <v>49.8</v>
      </c>
      <c r="O9" s="3">
        <v>49.8</v>
      </c>
      <c r="P9" s="3">
        <v>46.8</v>
      </c>
      <c r="Q9" s="3">
        <v>39.8</v>
      </c>
      <c r="R9" s="3">
        <v>45</v>
      </c>
      <c r="S9" s="3">
        <v>45</v>
      </c>
      <c r="T9" s="3">
        <v>49</v>
      </c>
      <c r="U9" s="3">
        <v>48.9</v>
      </c>
      <c r="V9" s="3">
        <v>48.9</v>
      </c>
      <c r="W9" s="3">
        <v>49.8</v>
      </c>
      <c r="X9" s="3">
        <f t="shared" si="0"/>
        <v>846.7</v>
      </c>
      <c r="Y9" s="3">
        <f t="shared" si="1"/>
        <v>702.761</v>
      </c>
      <c r="Z9" s="8">
        <f t="shared" si="2"/>
        <v>702.761</v>
      </c>
    </row>
    <row r="10" spans="1:26">
      <c r="A10" s="1" t="s">
        <v>3541</v>
      </c>
      <c r="B10" s="1" t="s">
        <v>19863</v>
      </c>
      <c r="C10" s="1" t="s">
        <v>22068</v>
      </c>
      <c r="D10" s="1" t="s">
        <v>28</v>
      </c>
      <c r="E10" s="1" t="s">
        <v>22085</v>
      </c>
      <c r="F10" s="1" t="s">
        <v>22086</v>
      </c>
      <c r="G10" s="3">
        <v>56</v>
      </c>
      <c r="H10" s="3">
        <v>49</v>
      </c>
      <c r="I10" s="3">
        <v>34</v>
      </c>
      <c r="J10" s="3">
        <v>65</v>
      </c>
      <c r="K10" s="3">
        <v>56</v>
      </c>
      <c r="L10" s="3">
        <v>59</v>
      </c>
      <c r="M10" s="3">
        <v>54.9</v>
      </c>
      <c r="N10" s="3">
        <v>49.8</v>
      </c>
      <c r="O10" s="3">
        <v>49.8</v>
      </c>
      <c r="P10" s="3">
        <v>46.8</v>
      </c>
      <c r="Q10" s="3">
        <v>39.8</v>
      </c>
      <c r="R10" s="3">
        <v>45</v>
      </c>
      <c r="S10" s="3">
        <v>45</v>
      </c>
      <c r="T10" s="3">
        <v>49</v>
      </c>
      <c r="U10" s="3">
        <v>48.9</v>
      </c>
      <c r="V10" s="3">
        <v>48.9</v>
      </c>
      <c r="W10" s="3">
        <v>49.8</v>
      </c>
      <c r="X10" s="3">
        <f t="shared" si="0"/>
        <v>846.7</v>
      </c>
      <c r="Y10" s="3">
        <f t="shared" si="1"/>
        <v>702.761</v>
      </c>
      <c r="Z10" s="8">
        <f t="shared" si="2"/>
        <v>702.761</v>
      </c>
    </row>
    <row r="11" spans="1:26">
      <c r="A11" s="1" t="s">
        <v>3541</v>
      </c>
      <c r="B11" s="1" t="s">
        <v>19863</v>
      </c>
      <c r="C11" s="1" t="s">
        <v>22068</v>
      </c>
      <c r="D11" s="1" t="s">
        <v>28</v>
      </c>
      <c r="E11" s="1" t="s">
        <v>22087</v>
      </c>
      <c r="F11" s="1" t="s">
        <v>22088</v>
      </c>
      <c r="G11" s="3">
        <v>56</v>
      </c>
      <c r="H11" s="3">
        <v>49</v>
      </c>
      <c r="I11" s="3">
        <v>34</v>
      </c>
      <c r="J11" s="3">
        <v>65</v>
      </c>
      <c r="K11" s="3">
        <v>56</v>
      </c>
      <c r="L11" s="3">
        <v>59</v>
      </c>
      <c r="M11" s="3">
        <v>54.9</v>
      </c>
      <c r="N11" s="3">
        <v>49.8</v>
      </c>
      <c r="O11" s="3">
        <v>49.8</v>
      </c>
      <c r="P11" s="3">
        <v>46.8</v>
      </c>
      <c r="Q11" s="3">
        <v>39.8</v>
      </c>
      <c r="R11" s="3">
        <v>45</v>
      </c>
      <c r="S11" s="3">
        <v>45</v>
      </c>
      <c r="T11" s="3">
        <v>49</v>
      </c>
      <c r="U11" s="3">
        <v>48.9</v>
      </c>
      <c r="V11" s="3">
        <v>48.9</v>
      </c>
      <c r="W11" s="3">
        <v>49.8</v>
      </c>
      <c r="X11" s="3">
        <f t="shared" si="0"/>
        <v>846.7</v>
      </c>
      <c r="Y11" s="3">
        <f t="shared" si="1"/>
        <v>702.761</v>
      </c>
      <c r="Z11" s="8">
        <f t="shared" si="2"/>
        <v>702.761</v>
      </c>
    </row>
    <row r="12" spans="1:26">
      <c r="A12" s="1" t="s">
        <v>3541</v>
      </c>
      <c r="B12" s="1" t="s">
        <v>19863</v>
      </c>
      <c r="C12" s="1" t="s">
        <v>22068</v>
      </c>
      <c r="D12" s="1" t="s">
        <v>28</v>
      </c>
      <c r="E12" s="1" t="s">
        <v>22089</v>
      </c>
      <c r="F12" s="1" t="s">
        <v>22090</v>
      </c>
      <c r="G12" s="3">
        <v>56</v>
      </c>
      <c r="H12" s="3">
        <v>49</v>
      </c>
      <c r="I12" s="3">
        <v>34</v>
      </c>
      <c r="J12" s="3">
        <v>65</v>
      </c>
      <c r="K12" s="3">
        <v>56</v>
      </c>
      <c r="L12" s="3">
        <v>59</v>
      </c>
      <c r="M12" s="3">
        <v>54.9</v>
      </c>
      <c r="N12" s="3">
        <v>49.8</v>
      </c>
      <c r="O12" s="3">
        <v>49.8</v>
      </c>
      <c r="P12" s="3">
        <v>46.8</v>
      </c>
      <c r="Q12" s="3">
        <v>39.8</v>
      </c>
      <c r="R12" s="3">
        <v>45</v>
      </c>
      <c r="S12" s="3">
        <v>45</v>
      </c>
      <c r="T12" s="3">
        <v>49</v>
      </c>
      <c r="U12" s="3">
        <v>48.9</v>
      </c>
      <c r="V12" s="3">
        <v>48.9</v>
      </c>
      <c r="W12" s="3">
        <v>49.8</v>
      </c>
      <c r="X12" s="3">
        <f t="shared" si="0"/>
        <v>846.7</v>
      </c>
      <c r="Y12" s="3">
        <f t="shared" si="1"/>
        <v>702.761</v>
      </c>
      <c r="Z12" s="8">
        <f t="shared" si="2"/>
        <v>702.761</v>
      </c>
    </row>
    <row r="13" spans="1:26">
      <c r="A13" s="1" t="s">
        <v>3541</v>
      </c>
      <c r="B13" s="1" t="s">
        <v>19863</v>
      </c>
      <c r="C13" s="1" t="s">
        <v>22068</v>
      </c>
      <c r="D13" s="1" t="s">
        <v>28</v>
      </c>
      <c r="E13" s="1" t="s">
        <v>22091</v>
      </c>
      <c r="F13" s="1" t="s">
        <v>22092</v>
      </c>
      <c r="G13" s="3">
        <v>56</v>
      </c>
      <c r="H13" s="3">
        <v>49</v>
      </c>
      <c r="I13" s="3">
        <v>34</v>
      </c>
      <c r="J13" s="3">
        <v>65</v>
      </c>
      <c r="K13" s="3">
        <v>56</v>
      </c>
      <c r="L13" s="3">
        <v>59</v>
      </c>
      <c r="M13" s="3">
        <v>54.9</v>
      </c>
      <c r="N13" s="3">
        <v>49.8</v>
      </c>
      <c r="O13" s="3">
        <v>49.8</v>
      </c>
      <c r="P13" s="3">
        <v>46.8</v>
      </c>
      <c r="Q13" s="3">
        <v>39.8</v>
      </c>
      <c r="R13" s="3">
        <v>45</v>
      </c>
      <c r="S13" s="3">
        <v>45</v>
      </c>
      <c r="T13" s="3">
        <v>49</v>
      </c>
      <c r="U13" s="3">
        <v>48.9</v>
      </c>
      <c r="V13" s="3">
        <v>48.9</v>
      </c>
      <c r="W13" s="3">
        <v>49.8</v>
      </c>
      <c r="X13" s="3">
        <f t="shared" si="0"/>
        <v>846.7</v>
      </c>
      <c r="Y13" s="3">
        <f t="shared" si="1"/>
        <v>702.761</v>
      </c>
      <c r="Z13" s="8">
        <f t="shared" si="2"/>
        <v>702.761</v>
      </c>
    </row>
    <row r="14" spans="1:26">
      <c r="A14" s="1" t="s">
        <v>3541</v>
      </c>
      <c r="B14" s="1" t="s">
        <v>19863</v>
      </c>
      <c r="C14" s="1" t="s">
        <v>22068</v>
      </c>
      <c r="D14" s="1" t="s">
        <v>28</v>
      </c>
      <c r="E14" s="1" t="s">
        <v>22093</v>
      </c>
      <c r="F14" s="1" t="s">
        <v>22094</v>
      </c>
      <c r="G14" s="3">
        <v>56</v>
      </c>
      <c r="H14" s="3">
        <v>49</v>
      </c>
      <c r="I14" s="3">
        <v>34</v>
      </c>
      <c r="J14" s="3">
        <v>65</v>
      </c>
      <c r="K14" s="3">
        <v>56</v>
      </c>
      <c r="L14" s="3">
        <v>59</v>
      </c>
      <c r="M14" s="3">
        <v>54.9</v>
      </c>
      <c r="N14" s="3">
        <v>49.8</v>
      </c>
      <c r="O14" s="3">
        <v>49.8</v>
      </c>
      <c r="P14" s="3">
        <v>46.8</v>
      </c>
      <c r="Q14" s="3">
        <v>39.8</v>
      </c>
      <c r="R14" s="3">
        <v>45</v>
      </c>
      <c r="S14" s="3">
        <v>45</v>
      </c>
      <c r="T14" s="3">
        <v>49</v>
      </c>
      <c r="U14" s="3">
        <v>48.9</v>
      </c>
      <c r="V14" s="3">
        <v>48.9</v>
      </c>
      <c r="W14" s="3">
        <v>49.8</v>
      </c>
      <c r="X14" s="3">
        <f t="shared" si="0"/>
        <v>846.7</v>
      </c>
      <c r="Y14" s="3">
        <f t="shared" si="1"/>
        <v>702.761</v>
      </c>
      <c r="Z14" s="8">
        <f t="shared" si="2"/>
        <v>702.761</v>
      </c>
    </row>
    <row r="15" spans="1:26">
      <c r="A15" s="1" t="s">
        <v>3541</v>
      </c>
      <c r="B15" s="1" t="s">
        <v>19863</v>
      </c>
      <c r="C15" s="1" t="s">
        <v>22068</v>
      </c>
      <c r="D15" s="1" t="s">
        <v>28</v>
      </c>
      <c r="E15" s="1" t="s">
        <v>22095</v>
      </c>
      <c r="F15" s="1" t="s">
        <v>22096</v>
      </c>
      <c r="G15" s="3">
        <v>56</v>
      </c>
      <c r="H15" s="3">
        <v>49</v>
      </c>
      <c r="I15" s="3">
        <v>34</v>
      </c>
      <c r="J15" s="3">
        <v>65</v>
      </c>
      <c r="K15" s="3">
        <v>56</v>
      </c>
      <c r="L15" s="3">
        <v>59</v>
      </c>
      <c r="M15" s="3">
        <v>54.9</v>
      </c>
      <c r="N15" s="3">
        <v>49.8</v>
      </c>
      <c r="O15" s="3">
        <v>49.8</v>
      </c>
      <c r="P15" s="3">
        <v>46.8</v>
      </c>
      <c r="Q15" s="3">
        <v>39.8</v>
      </c>
      <c r="R15" s="3">
        <v>45</v>
      </c>
      <c r="S15" s="3">
        <v>45</v>
      </c>
      <c r="T15" s="3">
        <v>49</v>
      </c>
      <c r="U15" s="3">
        <v>48.9</v>
      </c>
      <c r="V15" s="3">
        <v>48.9</v>
      </c>
      <c r="W15" s="3">
        <v>49.8</v>
      </c>
      <c r="X15" s="3">
        <f t="shared" si="0"/>
        <v>846.7</v>
      </c>
      <c r="Y15" s="3">
        <f t="shared" si="1"/>
        <v>702.761</v>
      </c>
      <c r="Z15" s="8">
        <f t="shared" si="2"/>
        <v>702.761</v>
      </c>
    </row>
    <row r="16" spans="1:26">
      <c r="A16" s="1" t="s">
        <v>3541</v>
      </c>
      <c r="B16" s="1" t="s">
        <v>19863</v>
      </c>
      <c r="C16" s="1" t="s">
        <v>22068</v>
      </c>
      <c r="D16" s="1" t="s">
        <v>28</v>
      </c>
      <c r="E16" s="1" t="s">
        <v>22097</v>
      </c>
      <c r="F16" s="1" t="s">
        <v>22098</v>
      </c>
      <c r="G16" s="3">
        <v>56</v>
      </c>
      <c r="H16" s="3">
        <v>49</v>
      </c>
      <c r="I16" s="3">
        <v>34</v>
      </c>
      <c r="J16" s="3">
        <v>65</v>
      </c>
      <c r="K16" s="3">
        <v>56</v>
      </c>
      <c r="L16" s="3">
        <v>59</v>
      </c>
      <c r="M16" s="3">
        <v>54.9</v>
      </c>
      <c r="N16" s="3">
        <v>49.8</v>
      </c>
      <c r="O16" s="3">
        <v>49.8</v>
      </c>
      <c r="P16" s="3">
        <v>46.8</v>
      </c>
      <c r="Q16" s="3">
        <v>39.8</v>
      </c>
      <c r="R16" s="3">
        <v>45</v>
      </c>
      <c r="S16" s="3">
        <v>45</v>
      </c>
      <c r="T16" s="3">
        <v>49</v>
      </c>
      <c r="U16" s="3">
        <v>48.9</v>
      </c>
      <c r="V16" s="3">
        <v>48.9</v>
      </c>
      <c r="W16" s="3">
        <v>49.8</v>
      </c>
      <c r="X16" s="3">
        <f t="shared" si="0"/>
        <v>846.7</v>
      </c>
      <c r="Y16" s="3">
        <f t="shared" si="1"/>
        <v>702.761</v>
      </c>
      <c r="Z16" s="8">
        <f t="shared" si="2"/>
        <v>702.761</v>
      </c>
    </row>
    <row r="17" spans="1:26">
      <c r="A17" s="1" t="s">
        <v>3541</v>
      </c>
      <c r="B17" s="1" t="s">
        <v>19863</v>
      </c>
      <c r="C17" s="1" t="s">
        <v>22068</v>
      </c>
      <c r="D17" s="1" t="s">
        <v>28</v>
      </c>
      <c r="E17" s="1" t="s">
        <v>22099</v>
      </c>
      <c r="F17" s="1" t="s">
        <v>22100</v>
      </c>
      <c r="G17" s="3">
        <v>56</v>
      </c>
      <c r="H17" s="3">
        <v>49</v>
      </c>
      <c r="I17" s="3">
        <v>34</v>
      </c>
      <c r="J17" s="3">
        <v>65</v>
      </c>
      <c r="K17" s="3">
        <v>56</v>
      </c>
      <c r="L17" s="3">
        <v>59</v>
      </c>
      <c r="M17" s="3">
        <v>54.9</v>
      </c>
      <c r="N17" s="3">
        <v>49.8</v>
      </c>
      <c r="O17" s="3">
        <v>49.8</v>
      </c>
      <c r="P17" s="3">
        <v>46.8</v>
      </c>
      <c r="Q17" s="3">
        <v>39.8</v>
      </c>
      <c r="R17" s="3">
        <v>45</v>
      </c>
      <c r="S17" s="3">
        <v>45</v>
      </c>
      <c r="T17" s="3">
        <v>49</v>
      </c>
      <c r="U17" s="3">
        <v>48.9</v>
      </c>
      <c r="V17" s="3">
        <v>48.9</v>
      </c>
      <c r="W17" s="3">
        <v>49.8</v>
      </c>
      <c r="X17" s="3">
        <f t="shared" si="0"/>
        <v>846.7</v>
      </c>
      <c r="Y17" s="3">
        <f t="shared" si="1"/>
        <v>702.761</v>
      </c>
      <c r="Z17" s="8">
        <f t="shared" si="2"/>
        <v>702.761</v>
      </c>
    </row>
    <row r="18" spans="1:26">
      <c r="A18" s="1" t="s">
        <v>3541</v>
      </c>
      <c r="B18" s="1" t="s">
        <v>19863</v>
      </c>
      <c r="C18" s="1" t="s">
        <v>22068</v>
      </c>
      <c r="D18" s="1" t="s">
        <v>28</v>
      </c>
      <c r="E18" s="1" t="s">
        <v>22101</v>
      </c>
      <c r="F18" s="1" t="s">
        <v>22102</v>
      </c>
      <c r="G18" s="3">
        <v>56</v>
      </c>
      <c r="H18" s="3">
        <v>49</v>
      </c>
      <c r="I18" s="3">
        <v>34</v>
      </c>
      <c r="J18" s="3">
        <v>65</v>
      </c>
      <c r="K18" s="3">
        <v>56</v>
      </c>
      <c r="L18" s="3">
        <v>59</v>
      </c>
      <c r="M18" s="3">
        <v>54.9</v>
      </c>
      <c r="N18" s="3">
        <v>49.8</v>
      </c>
      <c r="O18" s="3">
        <v>49.8</v>
      </c>
      <c r="P18" s="3">
        <v>46.8</v>
      </c>
      <c r="Q18" s="3">
        <v>39.8</v>
      </c>
      <c r="R18" s="3">
        <v>45</v>
      </c>
      <c r="S18" s="3">
        <v>45</v>
      </c>
      <c r="T18" s="3">
        <v>49</v>
      </c>
      <c r="U18" s="3">
        <v>48.9</v>
      </c>
      <c r="V18" s="3">
        <v>48.9</v>
      </c>
      <c r="W18" s="3">
        <v>49.8</v>
      </c>
      <c r="X18" s="3">
        <f t="shared" si="0"/>
        <v>846.7</v>
      </c>
      <c r="Y18" s="3">
        <f t="shared" si="1"/>
        <v>702.761</v>
      </c>
      <c r="Z18" s="8">
        <f t="shared" si="2"/>
        <v>702.761</v>
      </c>
    </row>
    <row r="19" spans="1:26">
      <c r="A19" s="1" t="s">
        <v>3541</v>
      </c>
      <c r="B19" s="1" t="s">
        <v>19863</v>
      </c>
      <c r="C19" s="1" t="s">
        <v>22068</v>
      </c>
      <c r="D19" s="1" t="s">
        <v>28</v>
      </c>
      <c r="E19" s="1" t="s">
        <v>22103</v>
      </c>
      <c r="F19" s="1" t="s">
        <v>22104</v>
      </c>
      <c r="G19" s="3">
        <v>56</v>
      </c>
      <c r="H19" s="3">
        <v>49</v>
      </c>
      <c r="I19" s="3">
        <v>34</v>
      </c>
      <c r="J19" s="3">
        <v>65</v>
      </c>
      <c r="K19" s="3">
        <v>56</v>
      </c>
      <c r="L19" s="3">
        <v>59</v>
      </c>
      <c r="M19" s="3">
        <v>54.9</v>
      </c>
      <c r="N19" s="3">
        <v>49.8</v>
      </c>
      <c r="O19" s="3">
        <v>49.8</v>
      </c>
      <c r="P19" s="3">
        <v>46.8</v>
      </c>
      <c r="Q19" s="3">
        <v>39.8</v>
      </c>
      <c r="R19" s="3">
        <v>45</v>
      </c>
      <c r="S19" s="3">
        <v>45</v>
      </c>
      <c r="T19" s="3">
        <v>49</v>
      </c>
      <c r="U19" s="3">
        <v>48.9</v>
      </c>
      <c r="V19" s="3">
        <v>48.9</v>
      </c>
      <c r="W19" s="3">
        <v>49.8</v>
      </c>
      <c r="X19" s="3">
        <f t="shared" si="0"/>
        <v>846.7</v>
      </c>
      <c r="Y19" s="3">
        <f t="shared" si="1"/>
        <v>702.761</v>
      </c>
      <c r="Z19" s="8">
        <f t="shared" si="2"/>
        <v>702.761</v>
      </c>
    </row>
    <row r="20" spans="1:26">
      <c r="A20" s="1" t="s">
        <v>3541</v>
      </c>
      <c r="B20" s="1" t="s">
        <v>19863</v>
      </c>
      <c r="C20" s="1" t="s">
        <v>22068</v>
      </c>
      <c r="D20" s="1" t="s">
        <v>28</v>
      </c>
      <c r="E20" s="1" t="s">
        <v>22105</v>
      </c>
      <c r="F20" s="1" t="s">
        <v>18208</v>
      </c>
      <c r="G20" s="3">
        <v>56</v>
      </c>
      <c r="H20" s="3">
        <v>49</v>
      </c>
      <c r="I20" s="3">
        <v>34</v>
      </c>
      <c r="J20" s="3">
        <v>65</v>
      </c>
      <c r="K20" s="3">
        <v>56</v>
      </c>
      <c r="L20" s="3">
        <v>59</v>
      </c>
      <c r="M20" s="3">
        <v>54.9</v>
      </c>
      <c r="N20" s="3">
        <v>49.8</v>
      </c>
      <c r="O20" s="3">
        <v>49.8</v>
      </c>
      <c r="P20" s="3">
        <v>46.8</v>
      </c>
      <c r="Q20" s="3">
        <v>39.8</v>
      </c>
      <c r="R20" s="3">
        <v>45</v>
      </c>
      <c r="S20" s="3">
        <v>45</v>
      </c>
      <c r="T20" s="3">
        <v>49</v>
      </c>
      <c r="U20" s="3">
        <v>48.9</v>
      </c>
      <c r="V20" s="3">
        <v>48.9</v>
      </c>
      <c r="W20" s="3">
        <v>49.8</v>
      </c>
      <c r="X20" s="3">
        <f t="shared" si="0"/>
        <v>846.7</v>
      </c>
      <c r="Y20" s="3">
        <f t="shared" si="1"/>
        <v>702.761</v>
      </c>
      <c r="Z20" s="8">
        <f t="shared" si="2"/>
        <v>702.761</v>
      </c>
    </row>
    <row r="21" spans="1:26">
      <c r="A21" s="1" t="s">
        <v>3541</v>
      </c>
      <c r="B21" s="1" t="s">
        <v>19863</v>
      </c>
      <c r="C21" s="1" t="s">
        <v>22068</v>
      </c>
      <c r="D21" s="1" t="s">
        <v>28</v>
      </c>
      <c r="E21" s="1" t="s">
        <v>22106</v>
      </c>
      <c r="F21" s="1" t="s">
        <v>22107</v>
      </c>
      <c r="G21" s="3">
        <v>56</v>
      </c>
      <c r="H21" s="3">
        <v>49</v>
      </c>
      <c r="I21" s="3">
        <v>34</v>
      </c>
      <c r="J21" s="3">
        <v>65</v>
      </c>
      <c r="K21" s="3">
        <v>56</v>
      </c>
      <c r="L21" s="3">
        <v>59</v>
      </c>
      <c r="M21" s="3">
        <v>54.9</v>
      </c>
      <c r="N21" s="3">
        <v>49.8</v>
      </c>
      <c r="O21" s="3">
        <v>49.8</v>
      </c>
      <c r="P21" s="3">
        <v>46.8</v>
      </c>
      <c r="Q21" s="3">
        <v>39.8</v>
      </c>
      <c r="R21" s="3">
        <v>45</v>
      </c>
      <c r="S21" s="3">
        <v>45</v>
      </c>
      <c r="T21" s="3">
        <v>49</v>
      </c>
      <c r="U21" s="3">
        <v>48.9</v>
      </c>
      <c r="V21" s="3">
        <v>48.9</v>
      </c>
      <c r="W21" s="3">
        <v>49.8</v>
      </c>
      <c r="X21" s="3">
        <f t="shared" si="0"/>
        <v>846.7</v>
      </c>
      <c r="Y21" s="3">
        <f t="shared" si="1"/>
        <v>702.761</v>
      </c>
      <c r="Z21" s="8">
        <f t="shared" si="2"/>
        <v>702.761</v>
      </c>
    </row>
    <row r="22" spans="1:26">
      <c r="A22" s="1" t="s">
        <v>3541</v>
      </c>
      <c r="B22" s="1" t="s">
        <v>19863</v>
      </c>
      <c r="C22" s="1" t="s">
        <v>22068</v>
      </c>
      <c r="D22" s="1" t="s">
        <v>28</v>
      </c>
      <c r="E22" s="1" t="s">
        <v>22108</v>
      </c>
      <c r="F22" s="1" t="s">
        <v>22109</v>
      </c>
      <c r="G22" s="3">
        <v>56</v>
      </c>
      <c r="H22" s="3">
        <v>49</v>
      </c>
      <c r="I22" s="3">
        <v>34</v>
      </c>
      <c r="J22" s="3">
        <v>65</v>
      </c>
      <c r="K22" s="3">
        <v>56</v>
      </c>
      <c r="L22" s="3">
        <v>59</v>
      </c>
      <c r="M22" s="3">
        <v>54.9</v>
      </c>
      <c r="N22" s="3">
        <v>49.8</v>
      </c>
      <c r="O22" s="3">
        <v>49.8</v>
      </c>
      <c r="P22" s="3">
        <v>46.8</v>
      </c>
      <c r="Q22" s="3">
        <v>39.8</v>
      </c>
      <c r="R22" s="3">
        <v>45</v>
      </c>
      <c r="S22" s="3">
        <v>45</v>
      </c>
      <c r="T22" s="3">
        <v>49</v>
      </c>
      <c r="U22" s="3">
        <v>48.9</v>
      </c>
      <c r="V22" s="3">
        <v>48.9</v>
      </c>
      <c r="W22" s="3">
        <v>49.8</v>
      </c>
      <c r="X22" s="3">
        <f t="shared" si="0"/>
        <v>846.7</v>
      </c>
      <c r="Y22" s="3">
        <f t="shared" si="1"/>
        <v>702.761</v>
      </c>
      <c r="Z22" s="8">
        <f t="shared" si="2"/>
        <v>702.761</v>
      </c>
    </row>
    <row r="23" spans="1:26">
      <c r="A23" s="1" t="s">
        <v>3541</v>
      </c>
      <c r="B23" s="1" t="s">
        <v>19863</v>
      </c>
      <c r="C23" s="1" t="s">
        <v>22068</v>
      </c>
      <c r="D23" s="1" t="s">
        <v>28</v>
      </c>
      <c r="E23" s="1" t="s">
        <v>22110</v>
      </c>
      <c r="F23" s="1" t="s">
        <v>22111</v>
      </c>
      <c r="G23" s="3">
        <v>56</v>
      </c>
      <c r="H23" s="3">
        <v>49</v>
      </c>
      <c r="I23" s="3">
        <v>34</v>
      </c>
      <c r="J23" s="3">
        <v>65</v>
      </c>
      <c r="K23" s="3">
        <v>56</v>
      </c>
      <c r="L23" s="3">
        <v>59</v>
      </c>
      <c r="M23" s="3">
        <v>54.9</v>
      </c>
      <c r="N23" s="3">
        <v>49.8</v>
      </c>
      <c r="O23" s="3">
        <v>49.8</v>
      </c>
      <c r="P23" s="3">
        <v>46.8</v>
      </c>
      <c r="Q23" s="3">
        <v>39.8</v>
      </c>
      <c r="R23" s="3">
        <v>45</v>
      </c>
      <c r="S23" s="3">
        <v>45</v>
      </c>
      <c r="T23" s="3">
        <v>49</v>
      </c>
      <c r="U23" s="3">
        <v>48.9</v>
      </c>
      <c r="V23" s="3">
        <v>48.9</v>
      </c>
      <c r="W23" s="3">
        <v>49.8</v>
      </c>
      <c r="X23" s="3">
        <f t="shared" si="0"/>
        <v>846.7</v>
      </c>
      <c r="Y23" s="3">
        <f t="shared" si="1"/>
        <v>702.761</v>
      </c>
      <c r="Z23" s="8">
        <f t="shared" si="2"/>
        <v>702.761</v>
      </c>
    </row>
    <row r="24" spans="1:26">
      <c r="A24" s="1" t="s">
        <v>3541</v>
      </c>
      <c r="B24" s="1" t="s">
        <v>19863</v>
      </c>
      <c r="C24" s="1" t="s">
        <v>22068</v>
      </c>
      <c r="D24" s="1" t="s">
        <v>28</v>
      </c>
      <c r="E24" s="1" t="s">
        <v>22112</v>
      </c>
      <c r="F24" s="1" t="s">
        <v>22113</v>
      </c>
      <c r="G24" s="3">
        <v>56</v>
      </c>
      <c r="H24" s="3">
        <v>49</v>
      </c>
      <c r="I24" s="3">
        <v>34</v>
      </c>
      <c r="J24" s="3">
        <v>65</v>
      </c>
      <c r="K24" s="3">
        <v>56</v>
      </c>
      <c r="L24" s="3">
        <v>59</v>
      </c>
      <c r="M24" s="3">
        <v>54.9</v>
      </c>
      <c r="N24" s="3">
        <v>49.8</v>
      </c>
      <c r="O24" s="3">
        <v>49.8</v>
      </c>
      <c r="P24" s="3">
        <v>46.8</v>
      </c>
      <c r="Q24" s="3">
        <v>39.8</v>
      </c>
      <c r="R24" s="3">
        <v>45</v>
      </c>
      <c r="S24" s="3">
        <v>45</v>
      </c>
      <c r="T24" s="3">
        <v>49</v>
      </c>
      <c r="U24" s="3">
        <v>48.9</v>
      </c>
      <c r="V24" s="3">
        <v>48.9</v>
      </c>
      <c r="W24" s="3">
        <v>49.8</v>
      </c>
      <c r="X24" s="3">
        <f t="shared" si="0"/>
        <v>846.7</v>
      </c>
      <c r="Y24" s="3">
        <f t="shared" si="1"/>
        <v>702.761</v>
      </c>
      <c r="Z24" s="8">
        <f t="shared" si="2"/>
        <v>702.761</v>
      </c>
    </row>
    <row r="25" spans="1:26">
      <c r="A25" s="1" t="s">
        <v>3541</v>
      </c>
      <c r="B25" s="1" t="s">
        <v>19863</v>
      </c>
      <c r="C25" s="1" t="s">
        <v>22068</v>
      </c>
      <c r="D25" s="1" t="s">
        <v>28</v>
      </c>
      <c r="E25" s="1" t="s">
        <v>22114</v>
      </c>
      <c r="F25" s="1" t="s">
        <v>22115</v>
      </c>
      <c r="G25" s="3">
        <v>56</v>
      </c>
      <c r="H25" s="3">
        <v>49</v>
      </c>
      <c r="I25" s="3">
        <v>34</v>
      </c>
      <c r="J25" s="3">
        <v>65</v>
      </c>
      <c r="K25" s="3">
        <v>56</v>
      </c>
      <c r="L25" s="3">
        <v>59</v>
      </c>
      <c r="M25" s="3">
        <v>54.9</v>
      </c>
      <c r="N25" s="3">
        <v>49.8</v>
      </c>
      <c r="O25" s="3">
        <v>49.8</v>
      </c>
      <c r="P25" s="3">
        <v>46.8</v>
      </c>
      <c r="Q25" s="3">
        <v>39.8</v>
      </c>
      <c r="R25" s="3">
        <v>45</v>
      </c>
      <c r="S25" s="3">
        <v>45</v>
      </c>
      <c r="T25" s="3">
        <v>49</v>
      </c>
      <c r="U25" s="3">
        <v>48.9</v>
      </c>
      <c r="V25" s="3">
        <v>48.9</v>
      </c>
      <c r="W25" s="3">
        <v>49.8</v>
      </c>
      <c r="X25" s="3">
        <f t="shared" si="0"/>
        <v>846.7</v>
      </c>
      <c r="Y25" s="3">
        <f t="shared" si="1"/>
        <v>702.761</v>
      </c>
      <c r="Z25" s="8">
        <f t="shared" si="2"/>
        <v>702.761</v>
      </c>
    </row>
    <row r="26" spans="1:26">
      <c r="A26" s="1" t="s">
        <v>3541</v>
      </c>
      <c r="B26" s="1" t="s">
        <v>19863</v>
      </c>
      <c r="C26" s="1" t="s">
        <v>22068</v>
      </c>
      <c r="D26" s="1" t="s">
        <v>28</v>
      </c>
      <c r="E26" s="1" t="s">
        <v>22116</v>
      </c>
      <c r="F26" s="1" t="s">
        <v>22117</v>
      </c>
      <c r="G26" s="3">
        <v>56</v>
      </c>
      <c r="H26" s="3">
        <v>49</v>
      </c>
      <c r="I26" s="3">
        <v>34</v>
      </c>
      <c r="J26" s="3">
        <v>65</v>
      </c>
      <c r="K26" s="3">
        <v>56</v>
      </c>
      <c r="L26" s="3">
        <v>59</v>
      </c>
      <c r="M26" s="3">
        <v>54.9</v>
      </c>
      <c r="N26" s="3">
        <v>49.8</v>
      </c>
      <c r="O26" s="3">
        <v>49.8</v>
      </c>
      <c r="P26" s="3">
        <v>46.8</v>
      </c>
      <c r="Q26" s="3">
        <v>39.8</v>
      </c>
      <c r="R26" s="3">
        <v>45</v>
      </c>
      <c r="S26" s="3">
        <v>45</v>
      </c>
      <c r="T26" s="3">
        <v>49</v>
      </c>
      <c r="U26" s="3">
        <v>48.9</v>
      </c>
      <c r="V26" s="3">
        <v>48.9</v>
      </c>
      <c r="W26" s="3">
        <v>49.8</v>
      </c>
      <c r="X26" s="3">
        <f t="shared" si="0"/>
        <v>846.7</v>
      </c>
      <c r="Y26" s="3">
        <f t="shared" si="1"/>
        <v>702.761</v>
      </c>
      <c r="Z26" s="8">
        <f t="shared" si="2"/>
        <v>702.761</v>
      </c>
    </row>
    <row r="27" spans="1:26">
      <c r="A27" s="1" t="s">
        <v>3541</v>
      </c>
      <c r="B27" s="1" t="s">
        <v>19863</v>
      </c>
      <c r="C27" s="1" t="s">
        <v>22068</v>
      </c>
      <c r="D27" s="1" t="s">
        <v>28</v>
      </c>
      <c r="E27" s="1" t="s">
        <v>22118</v>
      </c>
      <c r="F27" s="1" t="s">
        <v>22119</v>
      </c>
      <c r="G27" s="3">
        <v>56</v>
      </c>
      <c r="H27" s="3">
        <v>49</v>
      </c>
      <c r="I27" s="3">
        <v>34</v>
      </c>
      <c r="J27" s="3">
        <v>65</v>
      </c>
      <c r="K27" s="3">
        <v>56</v>
      </c>
      <c r="L27" s="3">
        <v>59</v>
      </c>
      <c r="M27" s="3">
        <v>54.9</v>
      </c>
      <c r="N27" s="3">
        <v>49.8</v>
      </c>
      <c r="O27" s="3">
        <v>49.8</v>
      </c>
      <c r="P27" s="3">
        <v>46.8</v>
      </c>
      <c r="Q27" s="3">
        <v>39.8</v>
      </c>
      <c r="R27" s="3">
        <v>45</v>
      </c>
      <c r="S27" s="3">
        <v>45</v>
      </c>
      <c r="T27" s="3">
        <v>49</v>
      </c>
      <c r="U27" s="3">
        <v>48.9</v>
      </c>
      <c r="V27" s="3">
        <v>48.9</v>
      </c>
      <c r="W27" s="3">
        <v>49.8</v>
      </c>
      <c r="X27" s="3">
        <f t="shared" si="0"/>
        <v>846.7</v>
      </c>
      <c r="Y27" s="3">
        <f t="shared" si="1"/>
        <v>702.761</v>
      </c>
      <c r="Z27" s="8">
        <f t="shared" si="2"/>
        <v>702.761</v>
      </c>
    </row>
    <row r="28" spans="1:26">
      <c r="A28" s="1" t="s">
        <v>3541</v>
      </c>
      <c r="B28" s="1" t="s">
        <v>19863</v>
      </c>
      <c r="C28" s="1" t="s">
        <v>22068</v>
      </c>
      <c r="D28" s="1" t="s">
        <v>28</v>
      </c>
      <c r="E28" s="1" t="s">
        <v>22120</v>
      </c>
      <c r="F28" s="1" t="s">
        <v>22121</v>
      </c>
      <c r="G28" s="3">
        <v>56</v>
      </c>
      <c r="H28" s="3">
        <v>49</v>
      </c>
      <c r="I28" s="3">
        <v>34</v>
      </c>
      <c r="J28" s="3">
        <v>65</v>
      </c>
      <c r="K28" s="3">
        <v>56</v>
      </c>
      <c r="L28" s="3">
        <v>59</v>
      </c>
      <c r="M28" s="3">
        <v>54.9</v>
      </c>
      <c r="N28" s="3">
        <v>49.8</v>
      </c>
      <c r="O28" s="3">
        <v>49.8</v>
      </c>
      <c r="P28" s="3">
        <v>46.8</v>
      </c>
      <c r="Q28" s="3">
        <v>39.8</v>
      </c>
      <c r="R28" s="3">
        <v>45</v>
      </c>
      <c r="S28" s="3">
        <v>45</v>
      </c>
      <c r="T28" s="3">
        <v>49</v>
      </c>
      <c r="U28" s="3">
        <v>48.9</v>
      </c>
      <c r="V28" s="3">
        <v>48.9</v>
      </c>
      <c r="W28" s="3">
        <v>49.8</v>
      </c>
      <c r="X28" s="3">
        <f t="shared" si="0"/>
        <v>846.7</v>
      </c>
      <c r="Y28" s="3">
        <f t="shared" si="1"/>
        <v>702.761</v>
      </c>
      <c r="Z28" s="8">
        <f t="shared" si="2"/>
        <v>702.761</v>
      </c>
    </row>
    <row r="29" spans="1:26">
      <c r="A29" s="1" t="s">
        <v>3541</v>
      </c>
      <c r="B29" s="1" t="s">
        <v>19863</v>
      </c>
      <c r="C29" s="1" t="s">
        <v>22122</v>
      </c>
      <c r="D29" s="1" t="s">
        <v>28</v>
      </c>
      <c r="E29" s="1" t="s">
        <v>22123</v>
      </c>
      <c r="F29" s="1" t="s">
        <v>9473</v>
      </c>
      <c r="G29" s="3">
        <v>56</v>
      </c>
      <c r="H29" s="3">
        <v>49</v>
      </c>
      <c r="I29" s="3">
        <v>34</v>
      </c>
      <c r="J29" s="3">
        <v>65</v>
      </c>
      <c r="K29" s="3">
        <v>56</v>
      </c>
      <c r="L29" s="3">
        <v>59</v>
      </c>
      <c r="M29" s="3">
        <v>54.9</v>
      </c>
      <c r="N29" s="3">
        <v>49.8</v>
      </c>
      <c r="O29" s="3">
        <v>49.8</v>
      </c>
      <c r="P29" s="3">
        <v>46.8</v>
      </c>
      <c r="Q29" s="3">
        <v>39.8</v>
      </c>
      <c r="R29" s="3">
        <v>45</v>
      </c>
      <c r="S29" s="3">
        <v>45</v>
      </c>
      <c r="T29" s="3">
        <v>49</v>
      </c>
      <c r="U29" s="3">
        <v>48.9</v>
      </c>
      <c r="V29" s="3">
        <v>48.9</v>
      </c>
      <c r="W29" s="3">
        <v>49.8</v>
      </c>
      <c r="X29" s="3">
        <f t="shared" si="0"/>
        <v>846.7</v>
      </c>
      <c r="Y29" s="3">
        <f t="shared" si="1"/>
        <v>702.761</v>
      </c>
      <c r="Z29" s="8">
        <f t="shared" si="2"/>
        <v>702.761</v>
      </c>
    </row>
    <row r="30" spans="1:26">
      <c r="A30" s="1" t="s">
        <v>3541</v>
      </c>
      <c r="B30" s="1" t="s">
        <v>19863</v>
      </c>
      <c r="C30" s="1" t="s">
        <v>22122</v>
      </c>
      <c r="D30" s="1" t="s">
        <v>28</v>
      </c>
      <c r="E30" s="1" t="s">
        <v>22124</v>
      </c>
      <c r="F30" s="1" t="s">
        <v>22125</v>
      </c>
      <c r="G30" s="3">
        <v>56</v>
      </c>
      <c r="H30" s="3">
        <v>49</v>
      </c>
      <c r="I30" s="3">
        <v>34</v>
      </c>
      <c r="J30" s="3">
        <v>65</v>
      </c>
      <c r="K30" s="3">
        <v>56</v>
      </c>
      <c r="L30" s="3">
        <v>59</v>
      </c>
      <c r="M30" s="3">
        <v>54.9</v>
      </c>
      <c r="N30" s="3">
        <v>49.8</v>
      </c>
      <c r="O30" s="3">
        <v>49.8</v>
      </c>
      <c r="P30" s="3">
        <v>46.8</v>
      </c>
      <c r="Q30" s="3">
        <v>39.8</v>
      </c>
      <c r="R30" s="3">
        <v>45</v>
      </c>
      <c r="S30" s="3">
        <v>45</v>
      </c>
      <c r="T30" s="3">
        <v>49</v>
      </c>
      <c r="U30" s="3">
        <v>48.9</v>
      </c>
      <c r="V30" s="3">
        <v>48.9</v>
      </c>
      <c r="W30" s="3">
        <v>49.8</v>
      </c>
      <c r="X30" s="3">
        <f t="shared" si="0"/>
        <v>846.7</v>
      </c>
      <c r="Y30" s="3">
        <f t="shared" si="1"/>
        <v>702.761</v>
      </c>
      <c r="Z30" s="8">
        <f t="shared" si="2"/>
        <v>702.761</v>
      </c>
    </row>
    <row r="31" spans="1:26">
      <c r="A31" s="1" t="s">
        <v>3541</v>
      </c>
      <c r="B31" s="1" t="s">
        <v>19863</v>
      </c>
      <c r="C31" s="1" t="s">
        <v>22122</v>
      </c>
      <c r="D31" s="1" t="s">
        <v>28</v>
      </c>
      <c r="E31" s="1" t="s">
        <v>22126</v>
      </c>
      <c r="F31" s="1" t="s">
        <v>22127</v>
      </c>
      <c r="G31" s="3">
        <v>56</v>
      </c>
      <c r="H31" s="3">
        <v>49</v>
      </c>
      <c r="I31" s="3">
        <v>34</v>
      </c>
      <c r="J31" s="3">
        <v>65</v>
      </c>
      <c r="K31" s="3">
        <v>56</v>
      </c>
      <c r="L31" s="3">
        <v>59</v>
      </c>
      <c r="M31" s="3">
        <v>54.9</v>
      </c>
      <c r="N31" s="3">
        <v>49.8</v>
      </c>
      <c r="O31" s="3">
        <v>49.8</v>
      </c>
      <c r="P31" s="3">
        <v>46.8</v>
      </c>
      <c r="Q31" s="3">
        <v>39.8</v>
      </c>
      <c r="R31" s="3">
        <v>45</v>
      </c>
      <c r="S31" s="3">
        <v>45</v>
      </c>
      <c r="T31" s="3">
        <v>49</v>
      </c>
      <c r="U31" s="3">
        <v>48.9</v>
      </c>
      <c r="V31" s="3">
        <v>48.9</v>
      </c>
      <c r="W31" s="3">
        <v>49.8</v>
      </c>
      <c r="X31" s="3">
        <f t="shared" si="0"/>
        <v>846.7</v>
      </c>
      <c r="Y31" s="3">
        <f t="shared" si="1"/>
        <v>702.761</v>
      </c>
      <c r="Z31" s="8">
        <f t="shared" si="2"/>
        <v>702.761</v>
      </c>
    </row>
    <row r="32" spans="1:26">
      <c r="A32" s="1" t="s">
        <v>3541</v>
      </c>
      <c r="B32" s="1" t="s">
        <v>19863</v>
      </c>
      <c r="C32" s="1" t="s">
        <v>22122</v>
      </c>
      <c r="D32" s="1" t="s">
        <v>28</v>
      </c>
      <c r="E32" s="1" t="s">
        <v>22128</v>
      </c>
      <c r="F32" s="1" t="s">
        <v>7835</v>
      </c>
      <c r="G32" s="3">
        <v>56</v>
      </c>
      <c r="H32" s="3">
        <v>49</v>
      </c>
      <c r="I32" s="3">
        <v>34</v>
      </c>
      <c r="J32" s="3">
        <v>65</v>
      </c>
      <c r="K32" s="3">
        <v>56</v>
      </c>
      <c r="L32" s="3">
        <v>59</v>
      </c>
      <c r="M32" s="3">
        <v>54.9</v>
      </c>
      <c r="N32" s="3">
        <v>49.8</v>
      </c>
      <c r="O32" s="3">
        <v>49.8</v>
      </c>
      <c r="P32" s="3">
        <v>46.8</v>
      </c>
      <c r="Q32" s="3">
        <v>39.8</v>
      </c>
      <c r="R32" s="3">
        <v>45</v>
      </c>
      <c r="S32" s="3">
        <v>45</v>
      </c>
      <c r="T32" s="3">
        <v>49</v>
      </c>
      <c r="U32" s="3">
        <v>48.9</v>
      </c>
      <c r="V32" s="3">
        <v>48.9</v>
      </c>
      <c r="W32" s="3">
        <v>49.8</v>
      </c>
      <c r="X32" s="3">
        <f t="shared" si="0"/>
        <v>846.7</v>
      </c>
      <c r="Y32" s="3">
        <f t="shared" si="1"/>
        <v>702.761</v>
      </c>
      <c r="Z32" s="8">
        <f t="shared" si="2"/>
        <v>702.761</v>
      </c>
    </row>
    <row r="33" spans="1:26">
      <c r="A33" s="1" t="s">
        <v>3541</v>
      </c>
      <c r="B33" s="1" t="s">
        <v>19863</v>
      </c>
      <c r="C33" s="1" t="s">
        <v>22122</v>
      </c>
      <c r="D33" s="1" t="s">
        <v>28</v>
      </c>
      <c r="E33" s="1" t="s">
        <v>22129</v>
      </c>
      <c r="F33" s="1" t="s">
        <v>22130</v>
      </c>
      <c r="G33" s="3">
        <v>56</v>
      </c>
      <c r="H33" s="3">
        <v>49</v>
      </c>
      <c r="I33" s="3">
        <v>34</v>
      </c>
      <c r="J33" s="3">
        <v>65</v>
      </c>
      <c r="K33" s="3">
        <v>56</v>
      </c>
      <c r="L33" s="3">
        <v>59</v>
      </c>
      <c r="M33" s="3">
        <v>54.9</v>
      </c>
      <c r="N33" s="3">
        <v>49.8</v>
      </c>
      <c r="O33" s="3">
        <v>49.8</v>
      </c>
      <c r="P33" s="3">
        <v>46.8</v>
      </c>
      <c r="Q33" s="3">
        <v>39.8</v>
      </c>
      <c r="R33" s="3">
        <v>45</v>
      </c>
      <c r="S33" s="3">
        <v>45</v>
      </c>
      <c r="T33" s="3">
        <v>49</v>
      </c>
      <c r="U33" s="3">
        <v>48.9</v>
      </c>
      <c r="V33" s="3">
        <v>48.9</v>
      </c>
      <c r="W33" s="3">
        <v>49.8</v>
      </c>
      <c r="X33" s="3">
        <f t="shared" si="0"/>
        <v>846.7</v>
      </c>
      <c r="Y33" s="3">
        <f t="shared" si="1"/>
        <v>702.761</v>
      </c>
      <c r="Z33" s="8">
        <f t="shared" si="2"/>
        <v>702.761</v>
      </c>
    </row>
    <row r="34" spans="1:26">
      <c r="A34" s="1" t="s">
        <v>3541</v>
      </c>
      <c r="B34" s="1" t="s">
        <v>19863</v>
      </c>
      <c r="C34" s="1" t="s">
        <v>22122</v>
      </c>
      <c r="D34" s="1" t="s">
        <v>28</v>
      </c>
      <c r="E34" s="1" t="s">
        <v>22131</v>
      </c>
      <c r="F34" s="1" t="s">
        <v>22132</v>
      </c>
      <c r="G34" s="3">
        <v>56</v>
      </c>
      <c r="H34" s="3">
        <v>49</v>
      </c>
      <c r="I34" s="3">
        <v>34</v>
      </c>
      <c r="J34" s="3">
        <v>65</v>
      </c>
      <c r="K34" s="3">
        <v>56</v>
      </c>
      <c r="L34" s="3">
        <v>59</v>
      </c>
      <c r="M34" s="3">
        <v>54.9</v>
      </c>
      <c r="N34" s="3">
        <v>49.8</v>
      </c>
      <c r="O34" s="3">
        <v>49.8</v>
      </c>
      <c r="P34" s="3">
        <v>46.8</v>
      </c>
      <c r="Q34" s="3">
        <v>39.8</v>
      </c>
      <c r="R34" s="3">
        <v>45</v>
      </c>
      <c r="S34" s="3">
        <v>45</v>
      </c>
      <c r="T34" s="3">
        <v>49</v>
      </c>
      <c r="U34" s="3">
        <v>48.9</v>
      </c>
      <c r="V34" s="3">
        <v>48.9</v>
      </c>
      <c r="W34" s="3">
        <v>49.8</v>
      </c>
      <c r="X34" s="3">
        <f t="shared" si="0"/>
        <v>846.7</v>
      </c>
      <c r="Y34" s="3">
        <f t="shared" si="1"/>
        <v>702.761</v>
      </c>
      <c r="Z34" s="8">
        <f t="shared" si="2"/>
        <v>702.761</v>
      </c>
    </row>
    <row r="35" spans="1:26">
      <c r="A35" s="1" t="s">
        <v>3541</v>
      </c>
      <c r="B35" s="1" t="s">
        <v>19863</v>
      </c>
      <c r="C35" s="1" t="s">
        <v>22122</v>
      </c>
      <c r="D35" s="1" t="s">
        <v>28</v>
      </c>
      <c r="E35" s="1" t="s">
        <v>22133</v>
      </c>
      <c r="F35" s="1" t="s">
        <v>22134</v>
      </c>
      <c r="G35" s="3">
        <v>56</v>
      </c>
      <c r="H35" s="3">
        <v>49</v>
      </c>
      <c r="I35" s="3">
        <v>34</v>
      </c>
      <c r="J35" s="3">
        <v>65</v>
      </c>
      <c r="K35" s="3">
        <v>56</v>
      </c>
      <c r="L35" s="3">
        <v>59</v>
      </c>
      <c r="M35" s="3">
        <v>54.9</v>
      </c>
      <c r="N35" s="3">
        <v>49.8</v>
      </c>
      <c r="O35" s="3">
        <v>49.8</v>
      </c>
      <c r="P35" s="3">
        <v>46.8</v>
      </c>
      <c r="Q35" s="3">
        <v>39.8</v>
      </c>
      <c r="R35" s="3">
        <v>45</v>
      </c>
      <c r="S35" s="3">
        <v>45</v>
      </c>
      <c r="T35" s="3">
        <v>49</v>
      </c>
      <c r="U35" s="3">
        <v>48.9</v>
      </c>
      <c r="V35" s="3">
        <v>48.9</v>
      </c>
      <c r="W35" s="3">
        <v>49.8</v>
      </c>
      <c r="X35" s="3">
        <f t="shared" ref="X35:X53" si="3">SUM(G35:W35)</f>
        <v>846.7</v>
      </c>
      <c r="Y35" s="3">
        <f t="shared" ref="Y35:Y53" si="4">X35*0.83</f>
        <v>702.761</v>
      </c>
      <c r="Z35" s="8">
        <f t="shared" ref="Z35:Z53" si="5">Y35</f>
        <v>702.761</v>
      </c>
    </row>
    <row r="36" spans="1:26">
      <c r="A36" s="1" t="s">
        <v>3541</v>
      </c>
      <c r="B36" s="1" t="s">
        <v>19863</v>
      </c>
      <c r="C36" s="1" t="s">
        <v>22122</v>
      </c>
      <c r="D36" s="1" t="s">
        <v>28</v>
      </c>
      <c r="E36" s="1" t="s">
        <v>22135</v>
      </c>
      <c r="F36" s="1" t="s">
        <v>22136</v>
      </c>
      <c r="G36" s="3">
        <v>56</v>
      </c>
      <c r="H36" s="3">
        <v>49</v>
      </c>
      <c r="I36" s="3">
        <v>34</v>
      </c>
      <c r="J36" s="3">
        <v>65</v>
      </c>
      <c r="K36" s="3">
        <v>56</v>
      </c>
      <c r="L36" s="3">
        <v>59</v>
      </c>
      <c r="M36" s="3">
        <v>54.9</v>
      </c>
      <c r="N36" s="3">
        <v>49.8</v>
      </c>
      <c r="O36" s="3">
        <v>49.8</v>
      </c>
      <c r="P36" s="3">
        <v>46.8</v>
      </c>
      <c r="Q36" s="3">
        <v>39.8</v>
      </c>
      <c r="R36" s="3">
        <v>45</v>
      </c>
      <c r="S36" s="3">
        <v>45</v>
      </c>
      <c r="T36" s="3">
        <v>49</v>
      </c>
      <c r="U36" s="3">
        <v>48.9</v>
      </c>
      <c r="V36" s="3">
        <v>48.9</v>
      </c>
      <c r="W36" s="3">
        <v>49.8</v>
      </c>
      <c r="X36" s="3">
        <f t="shared" si="3"/>
        <v>846.7</v>
      </c>
      <c r="Y36" s="3">
        <f t="shared" si="4"/>
        <v>702.761</v>
      </c>
      <c r="Z36" s="8">
        <f t="shared" si="5"/>
        <v>702.761</v>
      </c>
    </row>
    <row r="37" spans="1:26">
      <c r="A37" s="1" t="s">
        <v>3541</v>
      </c>
      <c r="B37" s="1" t="s">
        <v>19863</v>
      </c>
      <c r="C37" s="1" t="s">
        <v>22122</v>
      </c>
      <c r="D37" s="1" t="s">
        <v>28</v>
      </c>
      <c r="E37" s="1" t="s">
        <v>22137</v>
      </c>
      <c r="F37" s="1" t="s">
        <v>22138</v>
      </c>
      <c r="G37" s="3">
        <v>56</v>
      </c>
      <c r="H37" s="3">
        <v>49</v>
      </c>
      <c r="I37" s="3">
        <v>34</v>
      </c>
      <c r="J37" s="3">
        <v>65</v>
      </c>
      <c r="K37" s="3">
        <v>56</v>
      </c>
      <c r="L37" s="3">
        <v>59</v>
      </c>
      <c r="M37" s="3">
        <v>54.9</v>
      </c>
      <c r="N37" s="3">
        <v>49.8</v>
      </c>
      <c r="O37" s="3">
        <v>49.8</v>
      </c>
      <c r="P37" s="3">
        <v>46.8</v>
      </c>
      <c r="Q37" s="3">
        <v>39.8</v>
      </c>
      <c r="R37" s="3">
        <v>45</v>
      </c>
      <c r="S37" s="3">
        <v>45</v>
      </c>
      <c r="T37" s="3">
        <v>49</v>
      </c>
      <c r="U37" s="3">
        <v>48.9</v>
      </c>
      <c r="V37" s="3">
        <v>48.9</v>
      </c>
      <c r="W37" s="3">
        <v>49.8</v>
      </c>
      <c r="X37" s="3">
        <f t="shared" si="3"/>
        <v>846.7</v>
      </c>
      <c r="Y37" s="3">
        <f t="shared" si="4"/>
        <v>702.761</v>
      </c>
      <c r="Z37" s="8">
        <f t="shared" si="5"/>
        <v>702.761</v>
      </c>
    </row>
    <row r="38" spans="1:26">
      <c r="A38" s="1" t="s">
        <v>3541</v>
      </c>
      <c r="B38" s="1" t="s">
        <v>19863</v>
      </c>
      <c r="C38" s="1" t="s">
        <v>22122</v>
      </c>
      <c r="D38" s="1" t="s">
        <v>28</v>
      </c>
      <c r="E38" s="1" t="s">
        <v>22139</v>
      </c>
      <c r="F38" s="1" t="s">
        <v>22140</v>
      </c>
      <c r="G38" s="3">
        <v>56</v>
      </c>
      <c r="H38" s="3">
        <v>49</v>
      </c>
      <c r="I38" s="3">
        <v>34</v>
      </c>
      <c r="J38" s="3">
        <v>65</v>
      </c>
      <c r="K38" s="3">
        <v>56</v>
      </c>
      <c r="L38" s="3">
        <v>59</v>
      </c>
      <c r="M38" s="3">
        <v>54.9</v>
      </c>
      <c r="N38" s="3">
        <v>49.8</v>
      </c>
      <c r="O38" s="3">
        <v>49.8</v>
      </c>
      <c r="P38" s="3">
        <v>46.8</v>
      </c>
      <c r="Q38" s="3">
        <v>39.8</v>
      </c>
      <c r="R38" s="3">
        <v>45</v>
      </c>
      <c r="S38" s="3">
        <v>45</v>
      </c>
      <c r="T38" s="3">
        <v>49</v>
      </c>
      <c r="U38" s="3">
        <v>48.9</v>
      </c>
      <c r="V38" s="3">
        <v>48.9</v>
      </c>
      <c r="W38" s="3">
        <v>49.8</v>
      </c>
      <c r="X38" s="3">
        <f t="shared" si="3"/>
        <v>846.7</v>
      </c>
      <c r="Y38" s="3">
        <f t="shared" si="4"/>
        <v>702.761</v>
      </c>
      <c r="Z38" s="8">
        <f t="shared" si="5"/>
        <v>702.761</v>
      </c>
    </row>
    <row r="39" spans="1:26">
      <c r="A39" s="1" t="s">
        <v>3541</v>
      </c>
      <c r="B39" s="1" t="s">
        <v>19863</v>
      </c>
      <c r="C39" s="1" t="s">
        <v>22122</v>
      </c>
      <c r="D39" s="1" t="s">
        <v>28</v>
      </c>
      <c r="E39" s="1" t="s">
        <v>22141</v>
      </c>
      <c r="F39" s="1" t="s">
        <v>22142</v>
      </c>
      <c r="G39" s="3">
        <v>56</v>
      </c>
      <c r="H39" s="3">
        <v>49</v>
      </c>
      <c r="I39" s="3">
        <v>34</v>
      </c>
      <c r="J39" s="3">
        <v>65</v>
      </c>
      <c r="K39" s="3">
        <v>56</v>
      </c>
      <c r="L39" s="3">
        <v>59</v>
      </c>
      <c r="M39" s="3">
        <v>54.9</v>
      </c>
      <c r="N39" s="3">
        <v>49.8</v>
      </c>
      <c r="O39" s="3">
        <v>49.8</v>
      </c>
      <c r="P39" s="3">
        <v>46.8</v>
      </c>
      <c r="Q39" s="3">
        <v>39.8</v>
      </c>
      <c r="R39" s="3">
        <v>45</v>
      </c>
      <c r="S39" s="3">
        <v>45</v>
      </c>
      <c r="T39" s="3">
        <v>49</v>
      </c>
      <c r="U39" s="3">
        <v>48.9</v>
      </c>
      <c r="V39" s="3">
        <v>48.9</v>
      </c>
      <c r="W39" s="3">
        <v>49.8</v>
      </c>
      <c r="X39" s="3">
        <f t="shared" si="3"/>
        <v>846.7</v>
      </c>
      <c r="Y39" s="3">
        <f t="shared" si="4"/>
        <v>702.761</v>
      </c>
      <c r="Z39" s="8">
        <f t="shared" si="5"/>
        <v>702.761</v>
      </c>
    </row>
    <row r="40" spans="1:26">
      <c r="A40" s="1" t="s">
        <v>3541</v>
      </c>
      <c r="B40" s="1" t="s">
        <v>19863</v>
      </c>
      <c r="C40" s="1" t="s">
        <v>22122</v>
      </c>
      <c r="D40" s="1" t="s">
        <v>28</v>
      </c>
      <c r="E40" s="1" t="s">
        <v>22143</v>
      </c>
      <c r="F40" s="1" t="s">
        <v>22144</v>
      </c>
      <c r="G40" s="3">
        <v>56</v>
      </c>
      <c r="H40" s="3">
        <v>49</v>
      </c>
      <c r="I40" s="3">
        <v>34</v>
      </c>
      <c r="J40" s="3">
        <v>65</v>
      </c>
      <c r="K40" s="3">
        <v>56</v>
      </c>
      <c r="L40" s="3">
        <v>59</v>
      </c>
      <c r="M40" s="3">
        <v>54.9</v>
      </c>
      <c r="N40" s="3">
        <v>49.8</v>
      </c>
      <c r="O40" s="3">
        <v>49.8</v>
      </c>
      <c r="P40" s="3">
        <v>46.8</v>
      </c>
      <c r="Q40" s="3">
        <v>39.8</v>
      </c>
      <c r="R40" s="3">
        <v>45</v>
      </c>
      <c r="S40" s="3">
        <v>45</v>
      </c>
      <c r="T40" s="3">
        <v>49</v>
      </c>
      <c r="U40" s="3">
        <v>48.9</v>
      </c>
      <c r="V40" s="3">
        <v>48.9</v>
      </c>
      <c r="W40" s="3">
        <v>49.8</v>
      </c>
      <c r="X40" s="3">
        <f t="shared" si="3"/>
        <v>846.7</v>
      </c>
      <c r="Y40" s="3">
        <f t="shared" si="4"/>
        <v>702.761</v>
      </c>
      <c r="Z40" s="8">
        <f t="shared" si="5"/>
        <v>702.761</v>
      </c>
    </row>
    <row r="41" spans="1:26">
      <c r="A41" s="1" t="s">
        <v>3541</v>
      </c>
      <c r="B41" s="1" t="s">
        <v>19863</v>
      </c>
      <c r="C41" s="1" t="s">
        <v>22122</v>
      </c>
      <c r="D41" s="1" t="s">
        <v>28</v>
      </c>
      <c r="E41" s="1" t="s">
        <v>22145</v>
      </c>
      <c r="F41" s="1" t="s">
        <v>22146</v>
      </c>
      <c r="G41" s="3">
        <v>56</v>
      </c>
      <c r="H41" s="3">
        <v>49</v>
      </c>
      <c r="I41" s="3">
        <v>34</v>
      </c>
      <c r="J41" s="3">
        <v>65</v>
      </c>
      <c r="K41" s="3">
        <v>56</v>
      </c>
      <c r="L41" s="3">
        <v>59</v>
      </c>
      <c r="M41" s="3">
        <v>54.9</v>
      </c>
      <c r="N41" s="3">
        <v>49.8</v>
      </c>
      <c r="O41" s="3">
        <v>49.8</v>
      </c>
      <c r="P41" s="3">
        <v>46.8</v>
      </c>
      <c r="Q41" s="3">
        <v>39.8</v>
      </c>
      <c r="R41" s="3">
        <v>45</v>
      </c>
      <c r="S41" s="3">
        <v>45</v>
      </c>
      <c r="T41" s="3">
        <v>49</v>
      </c>
      <c r="U41" s="3">
        <v>48.9</v>
      </c>
      <c r="V41" s="3">
        <v>48.9</v>
      </c>
      <c r="W41" s="3">
        <v>49.8</v>
      </c>
      <c r="X41" s="3">
        <f t="shared" si="3"/>
        <v>846.7</v>
      </c>
      <c r="Y41" s="3">
        <f t="shared" si="4"/>
        <v>702.761</v>
      </c>
      <c r="Z41" s="8">
        <f t="shared" si="5"/>
        <v>702.761</v>
      </c>
    </row>
    <row r="42" spans="1:26">
      <c r="A42" s="1" t="s">
        <v>3541</v>
      </c>
      <c r="B42" s="1" t="s">
        <v>19863</v>
      </c>
      <c r="C42" s="1" t="s">
        <v>22122</v>
      </c>
      <c r="D42" s="1" t="s">
        <v>28</v>
      </c>
      <c r="E42" s="1" t="s">
        <v>22147</v>
      </c>
      <c r="F42" s="1" t="s">
        <v>22148</v>
      </c>
      <c r="G42" s="3">
        <v>56</v>
      </c>
      <c r="H42" s="3">
        <v>49</v>
      </c>
      <c r="I42" s="3">
        <v>34</v>
      </c>
      <c r="J42" s="3">
        <v>65</v>
      </c>
      <c r="K42" s="3">
        <v>56</v>
      </c>
      <c r="L42" s="3">
        <v>59</v>
      </c>
      <c r="M42" s="3">
        <v>54.9</v>
      </c>
      <c r="N42" s="3">
        <v>49.8</v>
      </c>
      <c r="O42" s="3">
        <v>49.8</v>
      </c>
      <c r="P42" s="3">
        <v>46.8</v>
      </c>
      <c r="Q42" s="3">
        <v>39.8</v>
      </c>
      <c r="R42" s="3">
        <v>45</v>
      </c>
      <c r="S42" s="3">
        <v>45</v>
      </c>
      <c r="T42" s="3">
        <v>49</v>
      </c>
      <c r="U42" s="3">
        <v>48.9</v>
      </c>
      <c r="V42" s="3">
        <v>48.9</v>
      </c>
      <c r="W42" s="3">
        <v>49.8</v>
      </c>
      <c r="X42" s="3">
        <f t="shared" si="3"/>
        <v>846.7</v>
      </c>
      <c r="Y42" s="3">
        <f t="shared" si="4"/>
        <v>702.761</v>
      </c>
      <c r="Z42" s="8">
        <f t="shared" si="5"/>
        <v>702.761</v>
      </c>
    </row>
    <row r="43" spans="1:26">
      <c r="A43" s="1" t="s">
        <v>3541</v>
      </c>
      <c r="B43" s="1" t="s">
        <v>19863</v>
      </c>
      <c r="C43" s="1" t="s">
        <v>22122</v>
      </c>
      <c r="D43" s="1" t="s">
        <v>28</v>
      </c>
      <c r="E43" s="1" t="s">
        <v>22149</v>
      </c>
      <c r="F43" s="1" t="s">
        <v>22150</v>
      </c>
      <c r="G43" s="3">
        <v>56</v>
      </c>
      <c r="H43" s="3">
        <v>49</v>
      </c>
      <c r="I43" s="3">
        <v>34</v>
      </c>
      <c r="J43" s="3">
        <v>65</v>
      </c>
      <c r="K43" s="3">
        <v>56</v>
      </c>
      <c r="L43" s="3">
        <v>59</v>
      </c>
      <c r="M43" s="3">
        <v>54.9</v>
      </c>
      <c r="N43" s="3">
        <v>49.8</v>
      </c>
      <c r="O43" s="3">
        <v>49.8</v>
      </c>
      <c r="P43" s="3">
        <v>46.8</v>
      </c>
      <c r="Q43" s="3">
        <v>39.8</v>
      </c>
      <c r="R43" s="3">
        <v>45</v>
      </c>
      <c r="S43" s="3">
        <v>45</v>
      </c>
      <c r="T43" s="3">
        <v>49</v>
      </c>
      <c r="U43" s="3">
        <v>48.9</v>
      </c>
      <c r="V43" s="3">
        <v>48.9</v>
      </c>
      <c r="W43" s="3">
        <v>49.8</v>
      </c>
      <c r="X43" s="3">
        <f t="shared" si="3"/>
        <v>846.7</v>
      </c>
      <c r="Y43" s="3">
        <f t="shared" si="4"/>
        <v>702.761</v>
      </c>
      <c r="Z43" s="8">
        <f t="shared" si="5"/>
        <v>702.761</v>
      </c>
    </row>
    <row r="44" spans="1:26">
      <c r="A44" s="1" t="s">
        <v>3541</v>
      </c>
      <c r="B44" s="1" t="s">
        <v>19863</v>
      </c>
      <c r="C44" s="1" t="s">
        <v>22122</v>
      </c>
      <c r="D44" s="1" t="s">
        <v>28</v>
      </c>
      <c r="E44" s="1" t="s">
        <v>22151</v>
      </c>
      <c r="F44" s="1" t="s">
        <v>22152</v>
      </c>
      <c r="G44" s="3">
        <v>56</v>
      </c>
      <c r="H44" s="3">
        <v>49</v>
      </c>
      <c r="I44" s="3">
        <v>34</v>
      </c>
      <c r="J44" s="3">
        <v>65</v>
      </c>
      <c r="K44" s="3">
        <v>56</v>
      </c>
      <c r="L44" s="3">
        <v>59</v>
      </c>
      <c r="M44" s="3">
        <v>54.9</v>
      </c>
      <c r="N44" s="3">
        <v>49.8</v>
      </c>
      <c r="O44" s="3">
        <v>49.8</v>
      </c>
      <c r="P44" s="3">
        <v>46.8</v>
      </c>
      <c r="Q44" s="3">
        <v>39.8</v>
      </c>
      <c r="R44" s="3">
        <v>45</v>
      </c>
      <c r="S44" s="3">
        <v>45</v>
      </c>
      <c r="T44" s="3">
        <v>49</v>
      </c>
      <c r="U44" s="3">
        <v>48.9</v>
      </c>
      <c r="V44" s="3">
        <v>48.9</v>
      </c>
      <c r="W44" s="3">
        <v>49.8</v>
      </c>
      <c r="X44" s="3">
        <f t="shared" si="3"/>
        <v>846.7</v>
      </c>
      <c r="Y44" s="3">
        <f t="shared" si="4"/>
        <v>702.761</v>
      </c>
      <c r="Z44" s="8">
        <f t="shared" si="5"/>
        <v>702.761</v>
      </c>
    </row>
    <row r="45" spans="1:26">
      <c r="A45" s="1" t="s">
        <v>3541</v>
      </c>
      <c r="B45" s="1" t="s">
        <v>19863</v>
      </c>
      <c r="C45" s="1" t="s">
        <v>22122</v>
      </c>
      <c r="D45" s="1" t="s">
        <v>28</v>
      </c>
      <c r="E45" s="1" t="s">
        <v>22153</v>
      </c>
      <c r="F45" s="1" t="s">
        <v>22154</v>
      </c>
      <c r="G45" s="3">
        <v>56</v>
      </c>
      <c r="H45" s="3">
        <v>49</v>
      </c>
      <c r="I45" s="3">
        <v>34</v>
      </c>
      <c r="J45" s="3">
        <v>65</v>
      </c>
      <c r="K45" s="3">
        <v>56</v>
      </c>
      <c r="L45" s="3">
        <v>59</v>
      </c>
      <c r="M45" s="3">
        <v>54.9</v>
      </c>
      <c r="N45" s="3">
        <v>49.8</v>
      </c>
      <c r="O45" s="3">
        <v>49.8</v>
      </c>
      <c r="P45" s="3">
        <v>46.8</v>
      </c>
      <c r="Q45" s="3">
        <v>39.8</v>
      </c>
      <c r="R45" s="3">
        <v>45</v>
      </c>
      <c r="S45" s="3">
        <v>45</v>
      </c>
      <c r="T45" s="3">
        <v>49</v>
      </c>
      <c r="U45" s="3">
        <v>48.9</v>
      </c>
      <c r="V45" s="3">
        <v>48.9</v>
      </c>
      <c r="W45" s="3">
        <v>49.8</v>
      </c>
      <c r="X45" s="3">
        <f t="shared" si="3"/>
        <v>846.7</v>
      </c>
      <c r="Y45" s="3">
        <f t="shared" si="4"/>
        <v>702.761</v>
      </c>
      <c r="Z45" s="8">
        <f t="shared" si="5"/>
        <v>702.761</v>
      </c>
    </row>
    <row r="46" spans="1:26">
      <c r="A46" s="1" t="s">
        <v>3541</v>
      </c>
      <c r="B46" s="1" t="s">
        <v>19863</v>
      </c>
      <c r="C46" s="1" t="s">
        <v>22122</v>
      </c>
      <c r="D46" s="1" t="s">
        <v>28</v>
      </c>
      <c r="E46" s="1" t="s">
        <v>22155</v>
      </c>
      <c r="F46" s="1" t="s">
        <v>22156</v>
      </c>
      <c r="G46" s="3">
        <v>56</v>
      </c>
      <c r="H46" s="3">
        <v>49</v>
      </c>
      <c r="I46" s="3">
        <v>34</v>
      </c>
      <c r="J46" s="3">
        <v>65</v>
      </c>
      <c r="K46" s="3">
        <v>56</v>
      </c>
      <c r="L46" s="3">
        <v>59</v>
      </c>
      <c r="M46" s="3">
        <v>54.9</v>
      </c>
      <c r="N46" s="3">
        <v>49.8</v>
      </c>
      <c r="O46" s="3">
        <v>49.8</v>
      </c>
      <c r="P46" s="3">
        <v>46.8</v>
      </c>
      <c r="Q46" s="3">
        <v>39.8</v>
      </c>
      <c r="R46" s="3">
        <v>45</v>
      </c>
      <c r="S46" s="3">
        <v>45</v>
      </c>
      <c r="T46" s="3">
        <v>49</v>
      </c>
      <c r="U46" s="3">
        <v>48.9</v>
      </c>
      <c r="V46" s="3">
        <v>48.9</v>
      </c>
      <c r="W46" s="3">
        <v>49.8</v>
      </c>
      <c r="X46" s="3">
        <f t="shared" si="3"/>
        <v>846.7</v>
      </c>
      <c r="Y46" s="3">
        <f t="shared" si="4"/>
        <v>702.761</v>
      </c>
      <c r="Z46" s="8">
        <f t="shared" si="5"/>
        <v>702.761</v>
      </c>
    </row>
    <row r="47" spans="1:26">
      <c r="A47" s="1" t="s">
        <v>3541</v>
      </c>
      <c r="B47" s="1" t="s">
        <v>19863</v>
      </c>
      <c r="C47" s="1" t="s">
        <v>22122</v>
      </c>
      <c r="D47" s="1" t="s">
        <v>28</v>
      </c>
      <c r="E47" s="1" t="s">
        <v>22157</v>
      </c>
      <c r="F47" s="1" t="s">
        <v>22158</v>
      </c>
      <c r="G47" s="3">
        <v>56</v>
      </c>
      <c r="H47" s="3">
        <v>49</v>
      </c>
      <c r="I47" s="3">
        <v>34</v>
      </c>
      <c r="J47" s="3">
        <v>65</v>
      </c>
      <c r="K47" s="3">
        <v>56</v>
      </c>
      <c r="L47" s="3">
        <v>59</v>
      </c>
      <c r="M47" s="3">
        <v>54.9</v>
      </c>
      <c r="N47" s="3">
        <v>49.8</v>
      </c>
      <c r="O47" s="3">
        <v>49.8</v>
      </c>
      <c r="P47" s="3">
        <v>46.8</v>
      </c>
      <c r="Q47" s="3">
        <v>39.8</v>
      </c>
      <c r="R47" s="3">
        <v>45</v>
      </c>
      <c r="S47" s="3">
        <v>45</v>
      </c>
      <c r="T47" s="3">
        <v>49</v>
      </c>
      <c r="U47" s="3">
        <v>48.9</v>
      </c>
      <c r="V47" s="3">
        <v>48.9</v>
      </c>
      <c r="W47" s="3">
        <v>49.8</v>
      </c>
      <c r="X47" s="3">
        <f t="shared" si="3"/>
        <v>846.7</v>
      </c>
      <c r="Y47" s="3">
        <f t="shared" si="4"/>
        <v>702.761</v>
      </c>
      <c r="Z47" s="8">
        <f t="shared" si="5"/>
        <v>702.761</v>
      </c>
    </row>
    <row r="48" spans="1:26">
      <c r="A48" s="1" t="s">
        <v>3541</v>
      </c>
      <c r="B48" s="1" t="s">
        <v>19863</v>
      </c>
      <c r="C48" s="1" t="s">
        <v>22122</v>
      </c>
      <c r="D48" s="1" t="s">
        <v>28</v>
      </c>
      <c r="E48" s="1" t="s">
        <v>22159</v>
      </c>
      <c r="F48" s="1" t="s">
        <v>22160</v>
      </c>
      <c r="G48" s="3">
        <v>56</v>
      </c>
      <c r="H48" s="3">
        <v>49</v>
      </c>
      <c r="I48" s="3">
        <v>34</v>
      </c>
      <c r="J48" s="3">
        <v>65</v>
      </c>
      <c r="K48" s="3">
        <v>56</v>
      </c>
      <c r="L48" s="3">
        <v>59</v>
      </c>
      <c r="M48" s="3">
        <v>54.9</v>
      </c>
      <c r="N48" s="3">
        <v>49.8</v>
      </c>
      <c r="O48" s="3">
        <v>49.8</v>
      </c>
      <c r="P48" s="3">
        <v>46.8</v>
      </c>
      <c r="Q48" s="3">
        <v>39.8</v>
      </c>
      <c r="R48" s="3">
        <v>45</v>
      </c>
      <c r="S48" s="3">
        <v>45</v>
      </c>
      <c r="T48" s="3">
        <v>49</v>
      </c>
      <c r="U48" s="3">
        <v>48.9</v>
      </c>
      <c r="V48" s="3">
        <v>48.9</v>
      </c>
      <c r="W48" s="3">
        <v>49.8</v>
      </c>
      <c r="X48" s="3">
        <f t="shared" si="3"/>
        <v>846.7</v>
      </c>
      <c r="Y48" s="3">
        <f t="shared" si="4"/>
        <v>702.761</v>
      </c>
      <c r="Z48" s="8">
        <f t="shared" si="5"/>
        <v>702.761</v>
      </c>
    </row>
    <row r="49" spans="1:26">
      <c r="A49" s="1" t="s">
        <v>3541</v>
      </c>
      <c r="B49" s="1" t="s">
        <v>19863</v>
      </c>
      <c r="C49" s="1" t="s">
        <v>22122</v>
      </c>
      <c r="D49" s="1" t="s">
        <v>28</v>
      </c>
      <c r="E49" s="1" t="s">
        <v>22161</v>
      </c>
      <c r="F49" s="1" t="s">
        <v>22162</v>
      </c>
      <c r="G49" s="3">
        <v>56</v>
      </c>
      <c r="H49" s="3">
        <v>49</v>
      </c>
      <c r="I49" s="3">
        <v>34</v>
      </c>
      <c r="J49" s="3">
        <v>65</v>
      </c>
      <c r="K49" s="3">
        <v>56</v>
      </c>
      <c r="L49" s="3">
        <v>59</v>
      </c>
      <c r="M49" s="3">
        <v>54.9</v>
      </c>
      <c r="N49" s="3">
        <v>49.8</v>
      </c>
      <c r="O49" s="3">
        <v>49.8</v>
      </c>
      <c r="P49" s="3">
        <v>46.8</v>
      </c>
      <c r="Q49" s="3">
        <v>39.8</v>
      </c>
      <c r="R49" s="3">
        <v>45</v>
      </c>
      <c r="S49" s="3">
        <v>45</v>
      </c>
      <c r="T49" s="3">
        <v>49</v>
      </c>
      <c r="U49" s="3">
        <v>48.9</v>
      </c>
      <c r="V49" s="3">
        <v>48.9</v>
      </c>
      <c r="W49" s="3">
        <v>49.8</v>
      </c>
      <c r="X49" s="3">
        <f t="shared" si="3"/>
        <v>846.7</v>
      </c>
      <c r="Y49" s="3">
        <f t="shared" si="4"/>
        <v>702.761</v>
      </c>
      <c r="Z49" s="8">
        <f t="shared" si="5"/>
        <v>702.761</v>
      </c>
    </row>
    <row r="50" spans="1:26">
      <c r="A50" s="1" t="s">
        <v>3541</v>
      </c>
      <c r="B50" s="1" t="s">
        <v>19863</v>
      </c>
      <c r="C50" s="1" t="s">
        <v>22122</v>
      </c>
      <c r="D50" s="1" t="s">
        <v>28</v>
      </c>
      <c r="E50" s="1" t="s">
        <v>22163</v>
      </c>
      <c r="F50" s="1" t="s">
        <v>22164</v>
      </c>
      <c r="G50" s="3">
        <v>56</v>
      </c>
      <c r="H50" s="3">
        <v>49</v>
      </c>
      <c r="I50" s="3">
        <v>34</v>
      </c>
      <c r="J50" s="3">
        <v>65</v>
      </c>
      <c r="K50" s="3">
        <v>56</v>
      </c>
      <c r="L50" s="3">
        <v>59</v>
      </c>
      <c r="M50" s="3">
        <v>54.9</v>
      </c>
      <c r="N50" s="3">
        <v>49.8</v>
      </c>
      <c r="O50" s="3">
        <v>49.8</v>
      </c>
      <c r="P50" s="3">
        <v>46.8</v>
      </c>
      <c r="Q50" s="3">
        <v>39.8</v>
      </c>
      <c r="R50" s="3">
        <v>45</v>
      </c>
      <c r="S50" s="3">
        <v>45</v>
      </c>
      <c r="T50" s="3">
        <v>49</v>
      </c>
      <c r="U50" s="3">
        <v>48.9</v>
      </c>
      <c r="V50" s="3">
        <v>48.9</v>
      </c>
      <c r="W50" s="3">
        <v>49.8</v>
      </c>
      <c r="X50" s="3">
        <f t="shared" si="3"/>
        <v>846.7</v>
      </c>
      <c r="Y50" s="3">
        <f t="shared" si="4"/>
        <v>702.761</v>
      </c>
      <c r="Z50" s="8">
        <f t="shared" si="5"/>
        <v>702.761</v>
      </c>
    </row>
    <row r="51" spans="1:26">
      <c r="A51" s="1" t="s">
        <v>3541</v>
      </c>
      <c r="B51" s="1" t="s">
        <v>19863</v>
      </c>
      <c r="C51" s="1" t="s">
        <v>22122</v>
      </c>
      <c r="D51" s="1" t="s">
        <v>28</v>
      </c>
      <c r="E51" s="1" t="s">
        <v>22165</v>
      </c>
      <c r="F51" s="1" t="s">
        <v>22166</v>
      </c>
      <c r="G51" s="3">
        <v>56</v>
      </c>
      <c r="H51" s="3">
        <v>49</v>
      </c>
      <c r="I51" s="3">
        <v>34</v>
      </c>
      <c r="J51" s="3">
        <v>65</v>
      </c>
      <c r="K51" s="3">
        <v>56</v>
      </c>
      <c r="L51" s="3">
        <v>59</v>
      </c>
      <c r="M51" s="3">
        <v>54.9</v>
      </c>
      <c r="N51" s="3">
        <v>49.8</v>
      </c>
      <c r="O51" s="3">
        <v>49.8</v>
      </c>
      <c r="P51" s="3">
        <v>46.8</v>
      </c>
      <c r="Q51" s="3">
        <v>39.8</v>
      </c>
      <c r="R51" s="3">
        <v>45</v>
      </c>
      <c r="S51" s="3">
        <v>45</v>
      </c>
      <c r="T51" s="3">
        <v>49</v>
      </c>
      <c r="U51" s="3">
        <v>48.9</v>
      </c>
      <c r="V51" s="3">
        <v>48.9</v>
      </c>
      <c r="W51" s="3">
        <v>49.8</v>
      </c>
      <c r="X51" s="3">
        <f t="shared" si="3"/>
        <v>846.7</v>
      </c>
      <c r="Y51" s="3">
        <f t="shared" si="4"/>
        <v>702.761</v>
      </c>
      <c r="Z51" s="8">
        <f t="shared" si="5"/>
        <v>702.761</v>
      </c>
    </row>
    <row r="52" spans="1:26">
      <c r="A52" s="1" t="s">
        <v>3541</v>
      </c>
      <c r="B52" s="1" t="s">
        <v>19863</v>
      </c>
      <c r="C52" s="1" t="s">
        <v>22122</v>
      </c>
      <c r="D52" s="1" t="s">
        <v>28</v>
      </c>
      <c r="E52" s="1" t="s">
        <v>22167</v>
      </c>
      <c r="F52" s="1" t="s">
        <v>22168</v>
      </c>
      <c r="G52" s="3">
        <v>56</v>
      </c>
      <c r="H52" s="3">
        <v>49</v>
      </c>
      <c r="I52" s="3">
        <v>34</v>
      </c>
      <c r="J52" s="3">
        <v>65</v>
      </c>
      <c r="K52" s="3">
        <v>56</v>
      </c>
      <c r="L52" s="3">
        <v>59</v>
      </c>
      <c r="M52" s="3">
        <v>54.9</v>
      </c>
      <c r="N52" s="3">
        <v>49.8</v>
      </c>
      <c r="O52" s="3">
        <v>49.8</v>
      </c>
      <c r="P52" s="3">
        <v>46.8</v>
      </c>
      <c r="Q52" s="3">
        <v>39.8</v>
      </c>
      <c r="R52" s="3">
        <v>45</v>
      </c>
      <c r="S52" s="3">
        <v>45</v>
      </c>
      <c r="T52" s="3">
        <v>49</v>
      </c>
      <c r="U52" s="3">
        <v>48.9</v>
      </c>
      <c r="V52" s="3">
        <v>48.9</v>
      </c>
      <c r="W52" s="3">
        <v>49.8</v>
      </c>
      <c r="X52" s="3">
        <f t="shared" si="3"/>
        <v>846.7</v>
      </c>
      <c r="Y52" s="3">
        <f t="shared" si="4"/>
        <v>702.761</v>
      </c>
      <c r="Z52" s="8">
        <f t="shared" si="5"/>
        <v>702.761</v>
      </c>
    </row>
    <row r="53" spans="1:26">
      <c r="A53" s="1" t="s">
        <v>3541</v>
      </c>
      <c r="B53" s="1" t="s">
        <v>19863</v>
      </c>
      <c r="C53" s="1" t="s">
        <v>22122</v>
      </c>
      <c r="D53" s="1" t="s">
        <v>28</v>
      </c>
      <c r="E53" s="1" t="s">
        <v>22169</v>
      </c>
      <c r="F53" s="1" t="s">
        <v>22170</v>
      </c>
      <c r="G53" s="3">
        <v>56</v>
      </c>
      <c r="H53" s="3">
        <v>49</v>
      </c>
      <c r="I53" s="3">
        <v>34</v>
      </c>
      <c r="J53" s="3">
        <v>65</v>
      </c>
      <c r="K53" s="3">
        <v>56</v>
      </c>
      <c r="L53" s="3">
        <v>59</v>
      </c>
      <c r="M53" s="3">
        <v>54.9</v>
      </c>
      <c r="N53" s="3">
        <v>49.8</v>
      </c>
      <c r="O53" s="3">
        <v>49.8</v>
      </c>
      <c r="P53" s="3">
        <v>46.8</v>
      </c>
      <c r="Q53" s="3">
        <v>39.8</v>
      </c>
      <c r="R53" s="3">
        <v>45</v>
      </c>
      <c r="S53" s="3">
        <v>45</v>
      </c>
      <c r="T53" s="3">
        <v>49</v>
      </c>
      <c r="U53" s="3">
        <v>48.9</v>
      </c>
      <c r="V53" s="3">
        <v>48.9</v>
      </c>
      <c r="W53" s="3">
        <v>49.8</v>
      </c>
      <c r="X53" s="3">
        <f t="shared" si="3"/>
        <v>846.7</v>
      </c>
      <c r="Y53" s="3">
        <f t="shared" si="4"/>
        <v>702.761</v>
      </c>
      <c r="Z53" s="8">
        <f t="shared" si="5"/>
        <v>702.761</v>
      </c>
    </row>
  </sheetData>
  <pageMargins left="0.75" right="0.75" top="1" bottom="1" header="0.5" footer="0.5"/>
  <headerFooter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70"/>
  <sheetViews>
    <sheetView view="pageLayout" zoomScaleNormal="100" workbookViewId="0">
      <selection activeCell="X1" sqref="X$1:X$1048576"/>
    </sheetView>
  </sheetViews>
  <sheetFormatPr defaultColWidth="9" defaultRowHeight="13.5"/>
  <cols>
    <col min="1" max="1" width="22.125" customWidth="1"/>
    <col min="3" max="3" width="21.375" customWidth="1"/>
    <col min="7" max="21" width="3.875" style="6" customWidth="1"/>
    <col min="22" max="22" width="5.75" style="6" customWidth="1"/>
    <col min="23" max="23" width="7.5" style="6" customWidth="1"/>
    <col min="24" max="24" width="7.5" style="9" customWidth="1"/>
  </cols>
  <sheetData>
    <row r="1" ht="111" customHeight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22171</v>
      </c>
      <c r="I1" s="3" t="s">
        <v>22172</v>
      </c>
      <c r="J1" s="3" t="s">
        <v>22173</v>
      </c>
      <c r="K1" s="3" t="s">
        <v>13736</v>
      </c>
      <c r="L1" s="3" t="s">
        <v>22174</v>
      </c>
      <c r="M1" s="3" t="s">
        <v>22175</v>
      </c>
      <c r="N1" s="3" t="s">
        <v>19855</v>
      </c>
      <c r="O1" s="3" t="s">
        <v>3532</v>
      </c>
      <c r="P1" s="3" t="s">
        <v>22176</v>
      </c>
      <c r="Q1" s="3" t="s">
        <v>22177</v>
      </c>
      <c r="R1" s="3" t="s">
        <v>22178</v>
      </c>
      <c r="S1" s="3" t="s">
        <v>22179</v>
      </c>
      <c r="T1" s="3" t="s">
        <v>22180</v>
      </c>
      <c r="U1" s="3" t="s">
        <v>22181</v>
      </c>
      <c r="V1" s="3" t="s">
        <v>17</v>
      </c>
      <c r="W1" s="3" t="s">
        <v>18</v>
      </c>
      <c r="X1" s="8" t="s">
        <v>24</v>
      </c>
    </row>
    <row r="2" spans="1:24">
      <c r="A2" s="1" t="s">
        <v>3541</v>
      </c>
      <c r="B2" s="1" t="s">
        <v>19863</v>
      </c>
      <c r="C2" s="1" t="s">
        <v>22182</v>
      </c>
      <c r="D2" s="1" t="s">
        <v>28</v>
      </c>
      <c r="E2" s="1" t="s">
        <v>22183</v>
      </c>
      <c r="F2" s="1" t="s">
        <v>22184</v>
      </c>
      <c r="G2" s="3">
        <v>56</v>
      </c>
      <c r="H2" s="3">
        <v>42</v>
      </c>
      <c r="I2" s="3">
        <v>65</v>
      </c>
      <c r="J2" s="3">
        <v>58</v>
      </c>
      <c r="K2" s="3">
        <v>49.8</v>
      </c>
      <c r="L2" s="3">
        <v>49.8</v>
      </c>
      <c r="M2" s="3">
        <v>45</v>
      </c>
      <c r="N2" s="3">
        <v>49.8</v>
      </c>
      <c r="O2" s="3">
        <v>59</v>
      </c>
      <c r="P2" s="3">
        <v>58</v>
      </c>
      <c r="Q2" s="3">
        <v>49</v>
      </c>
      <c r="R2" s="3">
        <v>45</v>
      </c>
      <c r="S2" s="3">
        <v>47.9</v>
      </c>
      <c r="T2" s="3">
        <v>49.8</v>
      </c>
      <c r="U2" s="3">
        <v>56</v>
      </c>
      <c r="V2" s="3">
        <f>SUM(G2:U2)</f>
        <v>780.1</v>
      </c>
      <c r="W2" s="3">
        <f>V2*0.83</f>
        <v>647.483</v>
      </c>
      <c r="X2" s="8">
        <f>W2</f>
        <v>647.483</v>
      </c>
    </row>
    <row r="3" spans="1:24">
      <c r="A3" s="1" t="s">
        <v>3541</v>
      </c>
      <c r="B3" s="1" t="s">
        <v>19863</v>
      </c>
      <c r="C3" s="1" t="s">
        <v>22182</v>
      </c>
      <c r="D3" s="1" t="s">
        <v>28</v>
      </c>
      <c r="E3" s="1" t="s">
        <v>22185</v>
      </c>
      <c r="F3" s="1" t="s">
        <v>22186</v>
      </c>
      <c r="G3" s="3"/>
      <c r="H3" s="3"/>
      <c r="I3" s="3"/>
      <c r="J3" s="3"/>
      <c r="K3" s="3"/>
      <c r="L3" s="3"/>
      <c r="M3" s="3"/>
      <c r="N3" s="3">
        <v>49.8</v>
      </c>
      <c r="O3" s="3">
        <v>59</v>
      </c>
      <c r="P3" s="3">
        <v>58</v>
      </c>
      <c r="Q3" s="3">
        <v>49</v>
      </c>
      <c r="R3" s="3">
        <v>45</v>
      </c>
      <c r="S3" s="3">
        <v>47.9</v>
      </c>
      <c r="T3" s="3">
        <v>49.8</v>
      </c>
      <c r="U3" s="3">
        <v>56</v>
      </c>
      <c r="V3" s="3">
        <f t="shared" ref="V3:V34" si="0">SUM(G3:U3)</f>
        <v>414.5</v>
      </c>
      <c r="W3" s="3">
        <f t="shared" ref="W3:W34" si="1">V3*0.83</f>
        <v>344.035</v>
      </c>
      <c r="X3" s="8">
        <f t="shared" ref="X3:X34" si="2">W3</f>
        <v>344.035</v>
      </c>
    </row>
    <row r="4" spans="1:24">
      <c r="A4" s="1" t="s">
        <v>3541</v>
      </c>
      <c r="B4" s="1" t="s">
        <v>19863</v>
      </c>
      <c r="C4" s="1" t="s">
        <v>22182</v>
      </c>
      <c r="D4" s="1" t="s">
        <v>28</v>
      </c>
      <c r="E4" s="1" t="s">
        <v>22187</v>
      </c>
      <c r="F4" s="1" t="s">
        <v>12332</v>
      </c>
      <c r="G4" s="3">
        <v>56</v>
      </c>
      <c r="H4" s="3">
        <v>42</v>
      </c>
      <c r="I4" s="3">
        <v>65</v>
      </c>
      <c r="J4" s="3">
        <v>58</v>
      </c>
      <c r="K4" s="3">
        <v>49.8</v>
      </c>
      <c r="L4" s="3">
        <v>49.8</v>
      </c>
      <c r="M4" s="3">
        <v>45</v>
      </c>
      <c r="N4" s="3">
        <v>49.8</v>
      </c>
      <c r="O4" s="3">
        <v>59</v>
      </c>
      <c r="P4" s="3">
        <v>58</v>
      </c>
      <c r="Q4" s="3">
        <v>49</v>
      </c>
      <c r="R4" s="3">
        <v>45</v>
      </c>
      <c r="S4" s="3">
        <v>47.9</v>
      </c>
      <c r="T4" s="3">
        <v>49.8</v>
      </c>
      <c r="U4" s="3">
        <v>56</v>
      </c>
      <c r="V4" s="3">
        <f t="shared" si="0"/>
        <v>780.1</v>
      </c>
      <c r="W4" s="3">
        <f t="shared" si="1"/>
        <v>647.483</v>
      </c>
      <c r="X4" s="8">
        <f t="shared" si="2"/>
        <v>647.483</v>
      </c>
    </row>
    <row r="5" spans="1:24">
      <c r="A5" s="1" t="s">
        <v>3541</v>
      </c>
      <c r="B5" s="1" t="s">
        <v>19863</v>
      </c>
      <c r="C5" s="1" t="s">
        <v>22182</v>
      </c>
      <c r="D5" s="1" t="s">
        <v>28</v>
      </c>
      <c r="E5" s="1" t="s">
        <v>22188</v>
      </c>
      <c r="F5" s="1" t="s">
        <v>22189</v>
      </c>
      <c r="G5" s="3">
        <v>56</v>
      </c>
      <c r="H5" s="3">
        <v>42</v>
      </c>
      <c r="I5" s="3">
        <v>65</v>
      </c>
      <c r="J5" s="3">
        <v>58</v>
      </c>
      <c r="K5" s="3">
        <v>49.8</v>
      </c>
      <c r="L5" s="3">
        <v>49.8</v>
      </c>
      <c r="M5" s="3">
        <v>45</v>
      </c>
      <c r="N5" s="3">
        <v>49.8</v>
      </c>
      <c r="O5" s="3">
        <v>59</v>
      </c>
      <c r="P5" s="3">
        <v>58</v>
      </c>
      <c r="Q5" s="3">
        <v>49</v>
      </c>
      <c r="R5" s="3">
        <v>45</v>
      </c>
      <c r="S5" s="3">
        <v>47.9</v>
      </c>
      <c r="T5" s="3">
        <v>49.8</v>
      </c>
      <c r="U5" s="3">
        <v>56</v>
      </c>
      <c r="V5" s="3">
        <f t="shared" si="0"/>
        <v>780.1</v>
      </c>
      <c r="W5" s="3">
        <f t="shared" si="1"/>
        <v>647.483</v>
      </c>
      <c r="X5" s="8">
        <f t="shared" si="2"/>
        <v>647.483</v>
      </c>
    </row>
    <row r="6" spans="1:24">
      <c r="A6" s="1" t="s">
        <v>3541</v>
      </c>
      <c r="B6" s="1" t="s">
        <v>19863</v>
      </c>
      <c r="C6" s="1" t="s">
        <v>22182</v>
      </c>
      <c r="D6" s="1" t="s">
        <v>28</v>
      </c>
      <c r="E6" s="1" t="s">
        <v>22190</v>
      </c>
      <c r="F6" s="1" t="s">
        <v>22191</v>
      </c>
      <c r="G6" s="3">
        <v>56</v>
      </c>
      <c r="H6" s="3">
        <v>42</v>
      </c>
      <c r="I6" s="3">
        <v>65</v>
      </c>
      <c r="J6" s="3">
        <v>58</v>
      </c>
      <c r="K6" s="3">
        <v>49.8</v>
      </c>
      <c r="L6" s="3">
        <v>49.8</v>
      </c>
      <c r="M6" s="3">
        <v>45</v>
      </c>
      <c r="N6" s="3">
        <v>49.8</v>
      </c>
      <c r="O6" s="3">
        <v>59</v>
      </c>
      <c r="P6" s="3">
        <v>58</v>
      </c>
      <c r="Q6" s="3">
        <v>49</v>
      </c>
      <c r="R6" s="3">
        <v>45</v>
      </c>
      <c r="S6" s="3">
        <v>47.9</v>
      </c>
      <c r="T6" s="3">
        <v>49.8</v>
      </c>
      <c r="U6" s="3">
        <v>56</v>
      </c>
      <c r="V6" s="3">
        <f t="shared" si="0"/>
        <v>780.1</v>
      </c>
      <c r="W6" s="3">
        <f t="shared" si="1"/>
        <v>647.483</v>
      </c>
      <c r="X6" s="8">
        <f t="shared" si="2"/>
        <v>647.483</v>
      </c>
    </row>
    <row r="7" spans="1:24">
      <c r="A7" s="1" t="s">
        <v>3541</v>
      </c>
      <c r="B7" s="1" t="s">
        <v>19863</v>
      </c>
      <c r="C7" s="1" t="s">
        <v>22182</v>
      </c>
      <c r="D7" s="1" t="s">
        <v>28</v>
      </c>
      <c r="E7" s="1" t="s">
        <v>22192</v>
      </c>
      <c r="F7" s="1" t="s">
        <v>22193</v>
      </c>
      <c r="G7" s="3">
        <v>56</v>
      </c>
      <c r="H7" s="3">
        <v>42</v>
      </c>
      <c r="I7" s="3">
        <v>65</v>
      </c>
      <c r="J7" s="3">
        <v>58</v>
      </c>
      <c r="K7" s="3">
        <v>49.8</v>
      </c>
      <c r="L7" s="3">
        <v>49.8</v>
      </c>
      <c r="M7" s="3">
        <v>45</v>
      </c>
      <c r="N7" s="3">
        <v>49.8</v>
      </c>
      <c r="O7" s="3">
        <v>59</v>
      </c>
      <c r="P7" s="3">
        <v>58</v>
      </c>
      <c r="Q7" s="3">
        <v>49</v>
      </c>
      <c r="R7" s="3">
        <v>45</v>
      </c>
      <c r="S7" s="3">
        <v>47.9</v>
      </c>
      <c r="T7" s="3">
        <v>49.8</v>
      </c>
      <c r="U7" s="3">
        <v>56</v>
      </c>
      <c r="V7" s="3">
        <f t="shared" si="0"/>
        <v>780.1</v>
      </c>
      <c r="W7" s="3">
        <f t="shared" si="1"/>
        <v>647.483</v>
      </c>
      <c r="X7" s="8">
        <f t="shared" si="2"/>
        <v>647.483</v>
      </c>
    </row>
    <row r="8" spans="1:24">
      <c r="A8" s="1" t="s">
        <v>3541</v>
      </c>
      <c r="B8" s="1" t="s">
        <v>19863</v>
      </c>
      <c r="C8" s="1" t="s">
        <v>22182</v>
      </c>
      <c r="D8" s="1" t="s">
        <v>28</v>
      </c>
      <c r="E8" s="1" t="s">
        <v>22194</v>
      </c>
      <c r="F8" s="1" t="s">
        <v>22195</v>
      </c>
      <c r="G8" s="3">
        <v>56</v>
      </c>
      <c r="H8" s="3">
        <v>42</v>
      </c>
      <c r="I8" s="3">
        <v>65</v>
      </c>
      <c r="J8" s="3">
        <v>58</v>
      </c>
      <c r="K8" s="3">
        <v>49.8</v>
      </c>
      <c r="L8" s="3">
        <v>49.8</v>
      </c>
      <c r="M8" s="3">
        <v>45</v>
      </c>
      <c r="N8" s="3">
        <v>49.8</v>
      </c>
      <c r="O8" s="3">
        <v>59</v>
      </c>
      <c r="P8" s="3">
        <v>58</v>
      </c>
      <c r="Q8" s="3">
        <v>49</v>
      </c>
      <c r="R8" s="3">
        <v>45</v>
      </c>
      <c r="S8" s="3">
        <v>47.9</v>
      </c>
      <c r="T8" s="3">
        <v>49.8</v>
      </c>
      <c r="U8" s="3">
        <v>56</v>
      </c>
      <c r="V8" s="3">
        <f t="shared" si="0"/>
        <v>780.1</v>
      </c>
      <c r="W8" s="3">
        <f t="shared" si="1"/>
        <v>647.483</v>
      </c>
      <c r="X8" s="8">
        <f t="shared" si="2"/>
        <v>647.483</v>
      </c>
    </row>
    <row r="9" spans="1:24">
      <c r="A9" s="1" t="s">
        <v>3541</v>
      </c>
      <c r="B9" s="1" t="s">
        <v>19863</v>
      </c>
      <c r="C9" s="1" t="s">
        <v>22182</v>
      </c>
      <c r="D9" s="1" t="s">
        <v>28</v>
      </c>
      <c r="E9" s="1" t="s">
        <v>22196</v>
      </c>
      <c r="F9" s="1" t="s">
        <v>22197</v>
      </c>
      <c r="G9" s="3">
        <v>56</v>
      </c>
      <c r="H9" s="3">
        <v>42</v>
      </c>
      <c r="I9" s="3">
        <v>65</v>
      </c>
      <c r="J9" s="3">
        <v>58</v>
      </c>
      <c r="K9" s="3">
        <v>49.8</v>
      </c>
      <c r="L9" s="3">
        <v>49.8</v>
      </c>
      <c r="M9" s="3">
        <v>45</v>
      </c>
      <c r="N9" s="3">
        <v>49.8</v>
      </c>
      <c r="O9" s="3">
        <v>59</v>
      </c>
      <c r="P9" s="3">
        <v>58</v>
      </c>
      <c r="Q9" s="3">
        <v>49</v>
      </c>
      <c r="R9" s="3">
        <v>45</v>
      </c>
      <c r="S9" s="3">
        <v>47.9</v>
      </c>
      <c r="T9" s="3">
        <v>49.8</v>
      </c>
      <c r="U9" s="3">
        <v>56</v>
      </c>
      <c r="V9" s="3">
        <f t="shared" si="0"/>
        <v>780.1</v>
      </c>
      <c r="W9" s="3">
        <f t="shared" si="1"/>
        <v>647.483</v>
      </c>
      <c r="X9" s="8">
        <f t="shared" si="2"/>
        <v>647.483</v>
      </c>
    </row>
    <row r="10" spans="1:24">
      <c r="A10" s="1" t="s">
        <v>3541</v>
      </c>
      <c r="B10" s="1" t="s">
        <v>19863</v>
      </c>
      <c r="C10" s="1" t="s">
        <v>22182</v>
      </c>
      <c r="D10" s="1" t="s">
        <v>28</v>
      </c>
      <c r="E10" s="1" t="s">
        <v>22198</v>
      </c>
      <c r="F10" s="1" t="s">
        <v>9362</v>
      </c>
      <c r="G10" s="3">
        <v>56</v>
      </c>
      <c r="H10" s="3">
        <v>42</v>
      </c>
      <c r="I10" s="3">
        <v>65</v>
      </c>
      <c r="J10" s="3">
        <v>58</v>
      </c>
      <c r="K10" s="3">
        <v>49.8</v>
      </c>
      <c r="L10" s="3">
        <v>49.8</v>
      </c>
      <c r="M10" s="3">
        <v>45</v>
      </c>
      <c r="N10" s="3">
        <v>49.8</v>
      </c>
      <c r="O10" s="3">
        <v>59</v>
      </c>
      <c r="P10" s="3">
        <v>58</v>
      </c>
      <c r="Q10" s="3">
        <v>49</v>
      </c>
      <c r="R10" s="3">
        <v>45</v>
      </c>
      <c r="S10" s="3">
        <v>47.9</v>
      </c>
      <c r="T10" s="3">
        <v>49.8</v>
      </c>
      <c r="U10" s="3">
        <v>56</v>
      </c>
      <c r="V10" s="3">
        <f t="shared" si="0"/>
        <v>780.1</v>
      </c>
      <c r="W10" s="3">
        <f t="shared" si="1"/>
        <v>647.483</v>
      </c>
      <c r="X10" s="8">
        <f t="shared" si="2"/>
        <v>647.483</v>
      </c>
    </row>
    <row r="11" spans="1:24">
      <c r="A11" s="1" t="s">
        <v>3541</v>
      </c>
      <c r="B11" s="1" t="s">
        <v>19863</v>
      </c>
      <c r="C11" s="1" t="s">
        <v>22182</v>
      </c>
      <c r="D11" s="1" t="s">
        <v>28</v>
      </c>
      <c r="E11" s="1" t="s">
        <v>22199</v>
      </c>
      <c r="F11" s="1" t="s">
        <v>22200</v>
      </c>
      <c r="G11" s="3">
        <v>56</v>
      </c>
      <c r="H11" s="3">
        <v>42</v>
      </c>
      <c r="I11" s="3">
        <v>65</v>
      </c>
      <c r="J11" s="3">
        <v>58</v>
      </c>
      <c r="K11" s="3">
        <v>49.8</v>
      </c>
      <c r="L11" s="3">
        <v>49.8</v>
      </c>
      <c r="M11" s="3">
        <v>45</v>
      </c>
      <c r="N11" s="3">
        <v>49.8</v>
      </c>
      <c r="O11" s="3">
        <v>59</v>
      </c>
      <c r="P11" s="3">
        <v>58</v>
      </c>
      <c r="Q11" s="3">
        <v>49</v>
      </c>
      <c r="R11" s="3">
        <v>45</v>
      </c>
      <c r="S11" s="3">
        <v>47.9</v>
      </c>
      <c r="T11" s="3">
        <v>49.8</v>
      </c>
      <c r="U11" s="3">
        <v>56</v>
      </c>
      <c r="V11" s="3">
        <f t="shared" si="0"/>
        <v>780.1</v>
      </c>
      <c r="W11" s="3">
        <f t="shared" si="1"/>
        <v>647.483</v>
      </c>
      <c r="X11" s="8">
        <f t="shared" si="2"/>
        <v>647.483</v>
      </c>
    </row>
    <row r="12" spans="1:24">
      <c r="A12" s="1" t="s">
        <v>3541</v>
      </c>
      <c r="B12" s="1" t="s">
        <v>19863</v>
      </c>
      <c r="C12" s="1" t="s">
        <v>22182</v>
      </c>
      <c r="D12" s="1" t="s">
        <v>28</v>
      </c>
      <c r="E12" s="1" t="s">
        <v>22201</v>
      </c>
      <c r="F12" s="1" t="s">
        <v>22202</v>
      </c>
      <c r="G12" s="3">
        <v>56</v>
      </c>
      <c r="H12" s="3">
        <v>42</v>
      </c>
      <c r="I12" s="3">
        <v>65</v>
      </c>
      <c r="J12" s="3">
        <v>58</v>
      </c>
      <c r="K12" s="3">
        <v>49.8</v>
      </c>
      <c r="L12" s="3">
        <v>49.8</v>
      </c>
      <c r="M12" s="3">
        <v>45</v>
      </c>
      <c r="N12" s="3">
        <v>49.8</v>
      </c>
      <c r="O12" s="3">
        <v>59</v>
      </c>
      <c r="P12" s="3">
        <v>58</v>
      </c>
      <c r="Q12" s="3">
        <v>49</v>
      </c>
      <c r="R12" s="3">
        <v>45</v>
      </c>
      <c r="S12" s="3">
        <v>47.9</v>
      </c>
      <c r="T12" s="3">
        <v>49.8</v>
      </c>
      <c r="U12" s="3">
        <v>56</v>
      </c>
      <c r="V12" s="3">
        <f t="shared" si="0"/>
        <v>780.1</v>
      </c>
      <c r="W12" s="3">
        <f t="shared" si="1"/>
        <v>647.483</v>
      </c>
      <c r="X12" s="8">
        <f t="shared" si="2"/>
        <v>647.483</v>
      </c>
    </row>
    <row r="13" spans="1:24">
      <c r="A13" s="1" t="s">
        <v>3541</v>
      </c>
      <c r="B13" s="1" t="s">
        <v>19863</v>
      </c>
      <c r="C13" s="1" t="s">
        <v>22182</v>
      </c>
      <c r="D13" s="1" t="s">
        <v>28</v>
      </c>
      <c r="E13" s="1" t="s">
        <v>22203</v>
      </c>
      <c r="F13" s="1" t="s">
        <v>22204</v>
      </c>
      <c r="G13" s="3">
        <v>56</v>
      </c>
      <c r="H13" s="3">
        <v>42</v>
      </c>
      <c r="I13" s="3">
        <v>65</v>
      </c>
      <c r="J13" s="3">
        <v>58</v>
      </c>
      <c r="K13" s="3">
        <v>49.8</v>
      </c>
      <c r="L13" s="3">
        <v>49.8</v>
      </c>
      <c r="M13" s="3">
        <v>45</v>
      </c>
      <c r="N13" s="3">
        <v>49.8</v>
      </c>
      <c r="O13" s="3">
        <v>59</v>
      </c>
      <c r="P13" s="3">
        <v>58</v>
      </c>
      <c r="Q13" s="3">
        <v>49</v>
      </c>
      <c r="R13" s="3">
        <v>45</v>
      </c>
      <c r="S13" s="3">
        <v>47.9</v>
      </c>
      <c r="T13" s="3">
        <v>49.8</v>
      </c>
      <c r="U13" s="3">
        <v>56</v>
      </c>
      <c r="V13" s="3">
        <f t="shared" si="0"/>
        <v>780.1</v>
      </c>
      <c r="W13" s="3">
        <f t="shared" si="1"/>
        <v>647.483</v>
      </c>
      <c r="X13" s="8">
        <f t="shared" si="2"/>
        <v>647.483</v>
      </c>
    </row>
    <row r="14" spans="1:24">
      <c r="A14" s="1" t="s">
        <v>3541</v>
      </c>
      <c r="B14" s="1" t="s">
        <v>19863</v>
      </c>
      <c r="C14" s="1" t="s">
        <v>22182</v>
      </c>
      <c r="D14" s="1" t="s">
        <v>28</v>
      </c>
      <c r="E14" s="1" t="s">
        <v>22205</v>
      </c>
      <c r="F14" s="1" t="s">
        <v>22206</v>
      </c>
      <c r="G14" s="3">
        <v>56</v>
      </c>
      <c r="H14" s="3">
        <v>42</v>
      </c>
      <c r="I14" s="3">
        <v>65</v>
      </c>
      <c r="J14" s="3">
        <v>58</v>
      </c>
      <c r="K14" s="3">
        <v>49.8</v>
      </c>
      <c r="L14" s="3">
        <v>49.8</v>
      </c>
      <c r="M14" s="3">
        <v>45</v>
      </c>
      <c r="N14" s="3">
        <v>49.8</v>
      </c>
      <c r="O14" s="3">
        <v>59</v>
      </c>
      <c r="P14" s="3">
        <v>58</v>
      </c>
      <c r="Q14" s="3">
        <v>49</v>
      </c>
      <c r="R14" s="3">
        <v>45</v>
      </c>
      <c r="S14" s="3">
        <v>47.9</v>
      </c>
      <c r="T14" s="3">
        <v>49.8</v>
      </c>
      <c r="U14" s="3">
        <v>56</v>
      </c>
      <c r="V14" s="3">
        <f t="shared" si="0"/>
        <v>780.1</v>
      </c>
      <c r="W14" s="3">
        <f t="shared" si="1"/>
        <v>647.483</v>
      </c>
      <c r="X14" s="8">
        <f t="shared" si="2"/>
        <v>647.483</v>
      </c>
    </row>
    <row r="15" spans="1:24">
      <c r="A15" s="1" t="s">
        <v>3541</v>
      </c>
      <c r="B15" s="1" t="s">
        <v>19863</v>
      </c>
      <c r="C15" s="1" t="s">
        <v>22182</v>
      </c>
      <c r="D15" s="1" t="s">
        <v>28</v>
      </c>
      <c r="E15" s="1" t="s">
        <v>22207</v>
      </c>
      <c r="F15" s="1" t="s">
        <v>22208</v>
      </c>
      <c r="G15" s="3">
        <v>56</v>
      </c>
      <c r="H15" s="3">
        <v>42</v>
      </c>
      <c r="I15" s="3">
        <v>65</v>
      </c>
      <c r="J15" s="3">
        <v>58</v>
      </c>
      <c r="K15" s="3">
        <v>49.8</v>
      </c>
      <c r="L15" s="3">
        <v>49.8</v>
      </c>
      <c r="M15" s="3">
        <v>45</v>
      </c>
      <c r="N15" s="3">
        <v>49.8</v>
      </c>
      <c r="O15" s="3">
        <v>59</v>
      </c>
      <c r="P15" s="3">
        <v>58</v>
      </c>
      <c r="Q15" s="3">
        <v>49</v>
      </c>
      <c r="R15" s="3">
        <v>45</v>
      </c>
      <c r="S15" s="3">
        <v>47.9</v>
      </c>
      <c r="T15" s="3">
        <v>49.8</v>
      </c>
      <c r="U15" s="3">
        <v>56</v>
      </c>
      <c r="V15" s="3">
        <f t="shared" si="0"/>
        <v>780.1</v>
      </c>
      <c r="W15" s="3">
        <f t="shared" si="1"/>
        <v>647.483</v>
      </c>
      <c r="X15" s="8">
        <f t="shared" si="2"/>
        <v>647.483</v>
      </c>
    </row>
    <row r="16" spans="1:24">
      <c r="A16" s="1" t="s">
        <v>3541</v>
      </c>
      <c r="B16" s="1" t="s">
        <v>19863</v>
      </c>
      <c r="C16" s="1" t="s">
        <v>22182</v>
      </c>
      <c r="D16" s="1" t="s">
        <v>28</v>
      </c>
      <c r="E16" s="1" t="s">
        <v>22209</v>
      </c>
      <c r="F16" s="1" t="s">
        <v>18732</v>
      </c>
      <c r="G16" s="3">
        <v>56</v>
      </c>
      <c r="H16" s="3">
        <v>42</v>
      </c>
      <c r="I16" s="3">
        <v>65</v>
      </c>
      <c r="J16" s="3">
        <v>58</v>
      </c>
      <c r="K16" s="3">
        <v>49.8</v>
      </c>
      <c r="L16" s="3">
        <v>49.8</v>
      </c>
      <c r="M16" s="3">
        <v>45</v>
      </c>
      <c r="N16" s="3">
        <v>49.8</v>
      </c>
      <c r="O16" s="3">
        <v>59</v>
      </c>
      <c r="P16" s="3">
        <v>58</v>
      </c>
      <c r="Q16" s="3">
        <v>49</v>
      </c>
      <c r="R16" s="3">
        <v>45</v>
      </c>
      <c r="S16" s="3">
        <v>47.9</v>
      </c>
      <c r="T16" s="3">
        <v>49.8</v>
      </c>
      <c r="U16" s="3">
        <v>56</v>
      </c>
      <c r="V16" s="3">
        <f t="shared" si="0"/>
        <v>780.1</v>
      </c>
      <c r="W16" s="3">
        <f t="shared" si="1"/>
        <v>647.483</v>
      </c>
      <c r="X16" s="8">
        <f t="shared" si="2"/>
        <v>647.483</v>
      </c>
    </row>
    <row r="17" spans="1:24">
      <c r="A17" s="1" t="s">
        <v>3541</v>
      </c>
      <c r="B17" s="1" t="s">
        <v>19863</v>
      </c>
      <c r="C17" s="1" t="s">
        <v>22182</v>
      </c>
      <c r="D17" s="1" t="s">
        <v>28</v>
      </c>
      <c r="E17" s="1" t="s">
        <v>22210</v>
      </c>
      <c r="F17" s="1" t="s">
        <v>22211</v>
      </c>
      <c r="G17" s="3">
        <v>56</v>
      </c>
      <c r="H17" s="3">
        <v>42</v>
      </c>
      <c r="I17" s="3">
        <v>65</v>
      </c>
      <c r="J17" s="3">
        <v>58</v>
      </c>
      <c r="K17" s="3">
        <v>49.8</v>
      </c>
      <c r="L17" s="3">
        <v>49.8</v>
      </c>
      <c r="M17" s="3">
        <v>45</v>
      </c>
      <c r="N17" s="3">
        <v>49.8</v>
      </c>
      <c r="O17" s="3">
        <v>59</v>
      </c>
      <c r="P17" s="3">
        <v>58</v>
      </c>
      <c r="Q17" s="3">
        <v>49</v>
      </c>
      <c r="R17" s="3">
        <v>45</v>
      </c>
      <c r="S17" s="3">
        <v>47.9</v>
      </c>
      <c r="T17" s="3">
        <v>49.8</v>
      </c>
      <c r="U17" s="3">
        <v>56</v>
      </c>
      <c r="V17" s="3">
        <f t="shared" si="0"/>
        <v>780.1</v>
      </c>
      <c r="W17" s="3">
        <f t="shared" si="1"/>
        <v>647.483</v>
      </c>
      <c r="X17" s="8">
        <f t="shared" si="2"/>
        <v>647.483</v>
      </c>
    </row>
    <row r="18" spans="1:24">
      <c r="A18" s="1" t="s">
        <v>3541</v>
      </c>
      <c r="B18" s="1" t="s">
        <v>19863</v>
      </c>
      <c r="C18" s="1" t="s">
        <v>22182</v>
      </c>
      <c r="D18" s="1" t="s">
        <v>28</v>
      </c>
      <c r="E18" s="1" t="s">
        <v>22212</v>
      </c>
      <c r="F18" s="1" t="s">
        <v>22213</v>
      </c>
      <c r="G18" s="3">
        <v>56</v>
      </c>
      <c r="H18" s="3">
        <v>42</v>
      </c>
      <c r="I18" s="3">
        <v>65</v>
      </c>
      <c r="J18" s="3">
        <v>58</v>
      </c>
      <c r="K18" s="3">
        <v>49.8</v>
      </c>
      <c r="L18" s="3">
        <v>49.8</v>
      </c>
      <c r="M18" s="3">
        <v>45</v>
      </c>
      <c r="N18" s="3">
        <v>49.8</v>
      </c>
      <c r="O18" s="3">
        <v>59</v>
      </c>
      <c r="P18" s="3">
        <v>58</v>
      </c>
      <c r="Q18" s="3">
        <v>49</v>
      </c>
      <c r="R18" s="3">
        <v>45</v>
      </c>
      <c r="S18" s="3">
        <v>47.9</v>
      </c>
      <c r="T18" s="3">
        <v>49.8</v>
      </c>
      <c r="U18" s="3">
        <v>56</v>
      </c>
      <c r="V18" s="3">
        <f t="shared" si="0"/>
        <v>780.1</v>
      </c>
      <c r="W18" s="3">
        <f t="shared" si="1"/>
        <v>647.483</v>
      </c>
      <c r="X18" s="8">
        <f t="shared" si="2"/>
        <v>647.483</v>
      </c>
    </row>
    <row r="19" spans="1:24">
      <c r="A19" s="1" t="s">
        <v>3541</v>
      </c>
      <c r="B19" s="1" t="s">
        <v>19863</v>
      </c>
      <c r="C19" s="1" t="s">
        <v>22182</v>
      </c>
      <c r="D19" s="1" t="s">
        <v>28</v>
      </c>
      <c r="E19" s="1" t="s">
        <v>22214</v>
      </c>
      <c r="F19" s="1" t="s">
        <v>22215</v>
      </c>
      <c r="G19" s="3">
        <v>56</v>
      </c>
      <c r="H19" s="3">
        <v>42</v>
      </c>
      <c r="I19" s="3">
        <v>65</v>
      </c>
      <c r="J19" s="3">
        <v>58</v>
      </c>
      <c r="K19" s="3">
        <v>49.8</v>
      </c>
      <c r="L19" s="3">
        <v>49.8</v>
      </c>
      <c r="M19" s="3">
        <v>45</v>
      </c>
      <c r="N19" s="3">
        <v>49.8</v>
      </c>
      <c r="O19" s="3">
        <v>59</v>
      </c>
      <c r="P19" s="3">
        <v>58</v>
      </c>
      <c r="Q19" s="3">
        <v>49</v>
      </c>
      <c r="R19" s="3">
        <v>45</v>
      </c>
      <c r="S19" s="3">
        <v>47.9</v>
      </c>
      <c r="T19" s="3">
        <v>49.8</v>
      </c>
      <c r="U19" s="3">
        <v>56</v>
      </c>
      <c r="V19" s="3">
        <f t="shared" si="0"/>
        <v>780.1</v>
      </c>
      <c r="W19" s="3">
        <f t="shared" si="1"/>
        <v>647.483</v>
      </c>
      <c r="X19" s="8">
        <f t="shared" si="2"/>
        <v>647.483</v>
      </c>
    </row>
    <row r="20" spans="1:24">
      <c r="A20" s="1" t="s">
        <v>3541</v>
      </c>
      <c r="B20" s="1" t="s">
        <v>19863</v>
      </c>
      <c r="C20" s="1" t="s">
        <v>22182</v>
      </c>
      <c r="D20" s="1" t="s">
        <v>28</v>
      </c>
      <c r="E20" s="1" t="s">
        <v>22216</v>
      </c>
      <c r="F20" s="1" t="s">
        <v>22217</v>
      </c>
      <c r="G20" s="3">
        <v>56</v>
      </c>
      <c r="H20" s="3">
        <v>42</v>
      </c>
      <c r="I20" s="3">
        <v>65</v>
      </c>
      <c r="J20" s="3">
        <v>58</v>
      </c>
      <c r="K20" s="3">
        <v>49.8</v>
      </c>
      <c r="L20" s="3">
        <v>49.8</v>
      </c>
      <c r="M20" s="3">
        <v>45</v>
      </c>
      <c r="N20" s="3">
        <v>49.8</v>
      </c>
      <c r="O20" s="3">
        <v>59</v>
      </c>
      <c r="P20" s="3">
        <v>58</v>
      </c>
      <c r="Q20" s="3">
        <v>49</v>
      </c>
      <c r="R20" s="3">
        <v>45</v>
      </c>
      <c r="S20" s="3">
        <v>47.9</v>
      </c>
      <c r="T20" s="3">
        <v>49.8</v>
      </c>
      <c r="U20" s="3">
        <v>56</v>
      </c>
      <c r="V20" s="3">
        <f t="shared" si="0"/>
        <v>780.1</v>
      </c>
      <c r="W20" s="3">
        <f t="shared" si="1"/>
        <v>647.483</v>
      </c>
      <c r="X20" s="8">
        <f t="shared" si="2"/>
        <v>647.483</v>
      </c>
    </row>
    <row r="21" spans="1:24">
      <c r="A21" s="1" t="s">
        <v>3541</v>
      </c>
      <c r="B21" s="1" t="s">
        <v>19863</v>
      </c>
      <c r="C21" s="1" t="s">
        <v>22182</v>
      </c>
      <c r="D21" s="1" t="s">
        <v>28</v>
      </c>
      <c r="E21" s="1" t="s">
        <v>22218</v>
      </c>
      <c r="F21" s="1" t="s">
        <v>22219</v>
      </c>
      <c r="G21" s="3">
        <v>56</v>
      </c>
      <c r="H21" s="3">
        <v>42</v>
      </c>
      <c r="I21" s="3">
        <v>65</v>
      </c>
      <c r="J21" s="3">
        <v>58</v>
      </c>
      <c r="K21" s="3">
        <v>49.8</v>
      </c>
      <c r="L21" s="3">
        <v>49.8</v>
      </c>
      <c r="M21" s="3">
        <v>45</v>
      </c>
      <c r="N21" s="3">
        <v>49.8</v>
      </c>
      <c r="O21" s="3">
        <v>59</v>
      </c>
      <c r="P21" s="3">
        <v>58</v>
      </c>
      <c r="Q21" s="3">
        <v>49</v>
      </c>
      <c r="R21" s="3">
        <v>45</v>
      </c>
      <c r="S21" s="3">
        <v>47.9</v>
      </c>
      <c r="T21" s="3">
        <v>49.8</v>
      </c>
      <c r="U21" s="3">
        <v>56</v>
      </c>
      <c r="V21" s="3">
        <f t="shared" si="0"/>
        <v>780.1</v>
      </c>
      <c r="W21" s="3">
        <f t="shared" si="1"/>
        <v>647.483</v>
      </c>
      <c r="X21" s="8">
        <f t="shared" si="2"/>
        <v>647.483</v>
      </c>
    </row>
    <row r="22" spans="1:24">
      <c r="A22" s="1" t="s">
        <v>3541</v>
      </c>
      <c r="B22" s="1" t="s">
        <v>19863</v>
      </c>
      <c r="C22" s="1" t="s">
        <v>22182</v>
      </c>
      <c r="D22" s="1" t="s">
        <v>28</v>
      </c>
      <c r="E22" s="1" t="s">
        <v>22220</v>
      </c>
      <c r="F22" s="1" t="s">
        <v>22221</v>
      </c>
      <c r="G22" s="3">
        <v>56</v>
      </c>
      <c r="H22" s="3">
        <v>42</v>
      </c>
      <c r="I22" s="3">
        <v>65</v>
      </c>
      <c r="J22" s="3">
        <v>58</v>
      </c>
      <c r="K22" s="3">
        <v>49.8</v>
      </c>
      <c r="L22" s="3">
        <v>49.8</v>
      </c>
      <c r="M22" s="3">
        <v>45</v>
      </c>
      <c r="N22" s="3">
        <v>49.8</v>
      </c>
      <c r="O22" s="3">
        <v>59</v>
      </c>
      <c r="P22" s="3">
        <v>58</v>
      </c>
      <c r="Q22" s="3">
        <v>49</v>
      </c>
      <c r="R22" s="3">
        <v>45</v>
      </c>
      <c r="S22" s="3">
        <v>47.9</v>
      </c>
      <c r="T22" s="3">
        <v>49.8</v>
      </c>
      <c r="U22" s="3">
        <v>56</v>
      </c>
      <c r="V22" s="3">
        <f t="shared" si="0"/>
        <v>780.1</v>
      </c>
      <c r="W22" s="3">
        <f t="shared" si="1"/>
        <v>647.483</v>
      </c>
      <c r="X22" s="8">
        <f t="shared" si="2"/>
        <v>647.483</v>
      </c>
    </row>
    <row r="23" spans="1:24">
      <c r="A23" s="1" t="s">
        <v>3541</v>
      </c>
      <c r="B23" s="1" t="s">
        <v>19863</v>
      </c>
      <c r="C23" s="1" t="s">
        <v>22182</v>
      </c>
      <c r="D23" s="1" t="s">
        <v>28</v>
      </c>
      <c r="E23" s="1" t="s">
        <v>22222</v>
      </c>
      <c r="F23" s="1" t="s">
        <v>22223</v>
      </c>
      <c r="G23" s="3">
        <v>56</v>
      </c>
      <c r="H23" s="3">
        <v>42</v>
      </c>
      <c r="I23" s="3">
        <v>65</v>
      </c>
      <c r="J23" s="3">
        <v>58</v>
      </c>
      <c r="K23" s="3">
        <v>49.8</v>
      </c>
      <c r="L23" s="3">
        <v>49.8</v>
      </c>
      <c r="M23" s="3">
        <v>45</v>
      </c>
      <c r="N23" s="3">
        <v>49.8</v>
      </c>
      <c r="O23" s="3">
        <v>59</v>
      </c>
      <c r="P23" s="3">
        <v>58</v>
      </c>
      <c r="Q23" s="3">
        <v>49</v>
      </c>
      <c r="R23" s="3">
        <v>45</v>
      </c>
      <c r="S23" s="3">
        <v>47.9</v>
      </c>
      <c r="T23" s="3">
        <v>49.8</v>
      </c>
      <c r="U23" s="3">
        <v>56</v>
      </c>
      <c r="V23" s="3">
        <f t="shared" si="0"/>
        <v>780.1</v>
      </c>
      <c r="W23" s="3">
        <f t="shared" si="1"/>
        <v>647.483</v>
      </c>
      <c r="X23" s="8">
        <f t="shared" si="2"/>
        <v>647.483</v>
      </c>
    </row>
    <row r="24" spans="1:24">
      <c r="A24" s="1" t="s">
        <v>3541</v>
      </c>
      <c r="B24" s="1" t="s">
        <v>19863</v>
      </c>
      <c r="C24" s="1" t="s">
        <v>22182</v>
      </c>
      <c r="D24" s="1" t="s">
        <v>28</v>
      </c>
      <c r="E24" s="1" t="s">
        <v>22224</v>
      </c>
      <c r="F24" s="1" t="s">
        <v>22225</v>
      </c>
      <c r="G24" s="3">
        <v>56</v>
      </c>
      <c r="H24" s="3">
        <v>42</v>
      </c>
      <c r="I24" s="3">
        <v>65</v>
      </c>
      <c r="J24" s="3">
        <v>58</v>
      </c>
      <c r="K24" s="3">
        <v>49.8</v>
      </c>
      <c r="L24" s="3">
        <v>49.8</v>
      </c>
      <c r="M24" s="3">
        <v>45</v>
      </c>
      <c r="N24" s="3">
        <v>49.8</v>
      </c>
      <c r="O24" s="3">
        <v>59</v>
      </c>
      <c r="P24" s="3">
        <v>58</v>
      </c>
      <c r="Q24" s="3">
        <v>49</v>
      </c>
      <c r="R24" s="3">
        <v>45</v>
      </c>
      <c r="S24" s="3">
        <v>47.9</v>
      </c>
      <c r="T24" s="3">
        <v>49.8</v>
      </c>
      <c r="U24" s="3">
        <v>56</v>
      </c>
      <c r="V24" s="3">
        <f t="shared" si="0"/>
        <v>780.1</v>
      </c>
      <c r="W24" s="3">
        <f t="shared" si="1"/>
        <v>647.483</v>
      </c>
      <c r="X24" s="8">
        <f t="shared" si="2"/>
        <v>647.483</v>
      </c>
    </row>
    <row r="25" spans="1:24">
      <c r="A25" s="1" t="s">
        <v>3541</v>
      </c>
      <c r="B25" s="1" t="s">
        <v>19863</v>
      </c>
      <c r="C25" s="1" t="s">
        <v>22182</v>
      </c>
      <c r="D25" s="1" t="s">
        <v>28</v>
      </c>
      <c r="E25" s="1" t="s">
        <v>22226</v>
      </c>
      <c r="F25" s="1" t="s">
        <v>22227</v>
      </c>
      <c r="G25" s="3">
        <v>56</v>
      </c>
      <c r="H25" s="3">
        <v>42</v>
      </c>
      <c r="I25" s="3">
        <v>65</v>
      </c>
      <c r="J25" s="3">
        <v>58</v>
      </c>
      <c r="K25" s="3">
        <v>49.8</v>
      </c>
      <c r="L25" s="3">
        <v>49.8</v>
      </c>
      <c r="M25" s="3">
        <v>45</v>
      </c>
      <c r="N25" s="3">
        <v>49.8</v>
      </c>
      <c r="O25" s="3">
        <v>59</v>
      </c>
      <c r="P25" s="3">
        <v>58</v>
      </c>
      <c r="Q25" s="3">
        <v>49</v>
      </c>
      <c r="R25" s="3">
        <v>45</v>
      </c>
      <c r="S25" s="3">
        <v>47.9</v>
      </c>
      <c r="T25" s="3">
        <v>49.8</v>
      </c>
      <c r="U25" s="3">
        <v>56</v>
      </c>
      <c r="V25" s="3">
        <f t="shared" si="0"/>
        <v>780.1</v>
      </c>
      <c r="W25" s="3">
        <f t="shared" si="1"/>
        <v>647.483</v>
      </c>
      <c r="X25" s="8">
        <f t="shared" si="2"/>
        <v>647.483</v>
      </c>
    </row>
    <row r="26" spans="1:24">
      <c r="A26" s="1" t="s">
        <v>3541</v>
      </c>
      <c r="B26" s="1" t="s">
        <v>19863</v>
      </c>
      <c r="C26" s="1" t="s">
        <v>22182</v>
      </c>
      <c r="D26" s="1" t="s">
        <v>28</v>
      </c>
      <c r="E26" s="1" t="s">
        <v>22228</v>
      </c>
      <c r="F26" s="1" t="s">
        <v>11034</v>
      </c>
      <c r="G26" s="3">
        <v>56</v>
      </c>
      <c r="H26" s="3">
        <v>42</v>
      </c>
      <c r="I26" s="3">
        <v>65</v>
      </c>
      <c r="J26" s="3">
        <v>58</v>
      </c>
      <c r="K26" s="3">
        <v>49.8</v>
      </c>
      <c r="L26" s="3">
        <v>49.8</v>
      </c>
      <c r="M26" s="3">
        <v>45</v>
      </c>
      <c r="N26" s="3">
        <v>49.8</v>
      </c>
      <c r="O26" s="3">
        <v>59</v>
      </c>
      <c r="P26" s="3">
        <v>58</v>
      </c>
      <c r="Q26" s="3">
        <v>49</v>
      </c>
      <c r="R26" s="3">
        <v>45</v>
      </c>
      <c r="S26" s="3">
        <v>47.9</v>
      </c>
      <c r="T26" s="3">
        <v>49.8</v>
      </c>
      <c r="U26" s="3">
        <v>56</v>
      </c>
      <c r="V26" s="3">
        <f t="shared" si="0"/>
        <v>780.1</v>
      </c>
      <c r="W26" s="3">
        <f t="shared" si="1"/>
        <v>647.483</v>
      </c>
      <c r="X26" s="8">
        <f t="shared" si="2"/>
        <v>647.483</v>
      </c>
    </row>
    <row r="27" spans="1:24">
      <c r="A27" s="1" t="s">
        <v>3541</v>
      </c>
      <c r="B27" s="1" t="s">
        <v>19863</v>
      </c>
      <c r="C27" s="1" t="s">
        <v>22182</v>
      </c>
      <c r="D27" s="1" t="s">
        <v>28</v>
      </c>
      <c r="E27" s="1" t="s">
        <v>22229</v>
      </c>
      <c r="F27" s="1" t="s">
        <v>22230</v>
      </c>
      <c r="G27" s="3">
        <v>56</v>
      </c>
      <c r="H27" s="3">
        <v>42</v>
      </c>
      <c r="I27" s="3">
        <v>65</v>
      </c>
      <c r="J27" s="3">
        <v>58</v>
      </c>
      <c r="K27" s="3">
        <v>49.8</v>
      </c>
      <c r="L27" s="3">
        <v>49.8</v>
      </c>
      <c r="M27" s="3">
        <v>45</v>
      </c>
      <c r="N27" s="3">
        <v>49.8</v>
      </c>
      <c r="O27" s="3">
        <v>59</v>
      </c>
      <c r="P27" s="3">
        <v>58</v>
      </c>
      <c r="Q27" s="3">
        <v>49</v>
      </c>
      <c r="R27" s="3">
        <v>45</v>
      </c>
      <c r="S27" s="3">
        <v>47.9</v>
      </c>
      <c r="T27" s="3">
        <v>49.8</v>
      </c>
      <c r="U27" s="3">
        <v>56</v>
      </c>
      <c r="V27" s="3">
        <f t="shared" si="0"/>
        <v>780.1</v>
      </c>
      <c r="W27" s="3">
        <f t="shared" si="1"/>
        <v>647.483</v>
      </c>
      <c r="X27" s="8">
        <f t="shared" si="2"/>
        <v>647.483</v>
      </c>
    </row>
    <row r="28" spans="1:24">
      <c r="A28" s="1" t="s">
        <v>3541</v>
      </c>
      <c r="B28" s="1" t="s">
        <v>19863</v>
      </c>
      <c r="C28" s="1" t="s">
        <v>22182</v>
      </c>
      <c r="D28" s="1" t="s">
        <v>28</v>
      </c>
      <c r="E28" s="1" t="s">
        <v>22231</v>
      </c>
      <c r="F28" s="1" t="s">
        <v>22232</v>
      </c>
      <c r="G28" s="3">
        <v>56</v>
      </c>
      <c r="H28" s="3">
        <v>42</v>
      </c>
      <c r="I28" s="3">
        <v>65</v>
      </c>
      <c r="J28" s="3">
        <v>58</v>
      </c>
      <c r="K28" s="3">
        <v>49.8</v>
      </c>
      <c r="L28" s="3">
        <v>49.8</v>
      </c>
      <c r="M28" s="3">
        <v>45</v>
      </c>
      <c r="N28" s="3">
        <v>49.8</v>
      </c>
      <c r="O28" s="3">
        <v>59</v>
      </c>
      <c r="P28" s="3">
        <v>58</v>
      </c>
      <c r="Q28" s="3">
        <v>49</v>
      </c>
      <c r="R28" s="3">
        <v>45</v>
      </c>
      <c r="S28" s="3">
        <v>47.9</v>
      </c>
      <c r="T28" s="3">
        <v>49.8</v>
      </c>
      <c r="U28" s="3">
        <v>56</v>
      </c>
      <c r="V28" s="3">
        <f t="shared" si="0"/>
        <v>780.1</v>
      </c>
      <c r="W28" s="3">
        <f t="shared" si="1"/>
        <v>647.483</v>
      </c>
      <c r="X28" s="8">
        <f t="shared" si="2"/>
        <v>647.483</v>
      </c>
    </row>
    <row r="29" spans="1:24">
      <c r="A29" s="1" t="s">
        <v>3541</v>
      </c>
      <c r="B29" s="1" t="s">
        <v>19863</v>
      </c>
      <c r="C29" s="1" t="s">
        <v>22182</v>
      </c>
      <c r="D29" s="1" t="s">
        <v>28</v>
      </c>
      <c r="E29" s="1" t="s">
        <v>22233</v>
      </c>
      <c r="F29" s="1" t="s">
        <v>22234</v>
      </c>
      <c r="G29" s="3">
        <v>56</v>
      </c>
      <c r="H29" s="3">
        <v>42</v>
      </c>
      <c r="I29" s="3">
        <v>65</v>
      </c>
      <c r="J29" s="3">
        <v>58</v>
      </c>
      <c r="K29" s="3">
        <v>49.8</v>
      </c>
      <c r="L29" s="3">
        <v>49.8</v>
      </c>
      <c r="M29" s="3">
        <v>45</v>
      </c>
      <c r="N29" s="3">
        <v>49.8</v>
      </c>
      <c r="O29" s="3">
        <v>59</v>
      </c>
      <c r="P29" s="3">
        <v>58</v>
      </c>
      <c r="Q29" s="3">
        <v>49</v>
      </c>
      <c r="R29" s="3">
        <v>45</v>
      </c>
      <c r="S29" s="3">
        <v>47.9</v>
      </c>
      <c r="T29" s="3">
        <v>49.8</v>
      </c>
      <c r="U29" s="3">
        <v>56</v>
      </c>
      <c r="V29" s="3">
        <f t="shared" si="0"/>
        <v>780.1</v>
      </c>
      <c r="W29" s="3">
        <f t="shared" si="1"/>
        <v>647.483</v>
      </c>
      <c r="X29" s="8">
        <f t="shared" si="2"/>
        <v>647.483</v>
      </c>
    </row>
    <row r="30" spans="1:24">
      <c r="A30" s="1" t="s">
        <v>3541</v>
      </c>
      <c r="B30" s="1" t="s">
        <v>19863</v>
      </c>
      <c r="C30" s="1" t="s">
        <v>22182</v>
      </c>
      <c r="D30" s="1" t="s">
        <v>28</v>
      </c>
      <c r="E30" s="1" t="s">
        <v>22235</v>
      </c>
      <c r="F30" s="1" t="s">
        <v>22236</v>
      </c>
      <c r="G30" s="3">
        <v>56</v>
      </c>
      <c r="H30" s="3">
        <v>42</v>
      </c>
      <c r="I30" s="3">
        <v>65</v>
      </c>
      <c r="J30" s="3">
        <v>58</v>
      </c>
      <c r="K30" s="3">
        <v>49.8</v>
      </c>
      <c r="L30" s="3">
        <v>49.8</v>
      </c>
      <c r="M30" s="3">
        <v>45</v>
      </c>
      <c r="N30" s="3">
        <v>49.8</v>
      </c>
      <c r="O30" s="3">
        <v>59</v>
      </c>
      <c r="P30" s="3">
        <v>58</v>
      </c>
      <c r="Q30" s="3">
        <v>49</v>
      </c>
      <c r="R30" s="3">
        <v>45</v>
      </c>
      <c r="S30" s="3">
        <v>47.9</v>
      </c>
      <c r="T30" s="3">
        <v>49.8</v>
      </c>
      <c r="U30" s="3">
        <v>56</v>
      </c>
      <c r="V30" s="3">
        <f t="shared" si="0"/>
        <v>780.1</v>
      </c>
      <c r="W30" s="3">
        <f t="shared" si="1"/>
        <v>647.483</v>
      </c>
      <c r="X30" s="8">
        <f t="shared" si="2"/>
        <v>647.483</v>
      </c>
    </row>
    <row r="31" spans="1:24">
      <c r="A31" s="1" t="s">
        <v>3541</v>
      </c>
      <c r="B31" s="1" t="s">
        <v>19863</v>
      </c>
      <c r="C31" s="1" t="s">
        <v>22182</v>
      </c>
      <c r="D31" s="1" t="s">
        <v>28</v>
      </c>
      <c r="E31" s="1" t="s">
        <v>22237</v>
      </c>
      <c r="F31" s="1" t="s">
        <v>22238</v>
      </c>
      <c r="G31" s="3">
        <v>56</v>
      </c>
      <c r="H31" s="3">
        <v>42</v>
      </c>
      <c r="I31" s="3">
        <v>65</v>
      </c>
      <c r="J31" s="3">
        <v>58</v>
      </c>
      <c r="K31" s="3">
        <v>49.8</v>
      </c>
      <c r="L31" s="3">
        <v>49.8</v>
      </c>
      <c r="M31" s="3">
        <v>45</v>
      </c>
      <c r="N31" s="3">
        <v>49.8</v>
      </c>
      <c r="O31" s="3">
        <v>59</v>
      </c>
      <c r="P31" s="3">
        <v>58</v>
      </c>
      <c r="Q31" s="3">
        <v>49</v>
      </c>
      <c r="R31" s="3">
        <v>45</v>
      </c>
      <c r="S31" s="3">
        <v>47.9</v>
      </c>
      <c r="T31" s="3">
        <v>49.8</v>
      </c>
      <c r="U31" s="3">
        <v>56</v>
      </c>
      <c r="V31" s="3">
        <f t="shared" si="0"/>
        <v>780.1</v>
      </c>
      <c r="W31" s="3">
        <f t="shared" si="1"/>
        <v>647.483</v>
      </c>
      <c r="X31" s="8">
        <f t="shared" si="2"/>
        <v>647.483</v>
      </c>
    </row>
    <row r="32" spans="1:24">
      <c r="A32" s="1" t="s">
        <v>3541</v>
      </c>
      <c r="B32" s="1" t="s">
        <v>19863</v>
      </c>
      <c r="C32" s="1" t="s">
        <v>22182</v>
      </c>
      <c r="D32" s="1" t="s">
        <v>28</v>
      </c>
      <c r="E32" s="1" t="s">
        <v>22239</v>
      </c>
      <c r="F32" s="1" t="s">
        <v>22240</v>
      </c>
      <c r="G32" s="3">
        <v>56</v>
      </c>
      <c r="H32" s="3">
        <v>42</v>
      </c>
      <c r="I32" s="3">
        <v>65</v>
      </c>
      <c r="J32" s="3">
        <v>58</v>
      </c>
      <c r="K32" s="3">
        <v>49.8</v>
      </c>
      <c r="L32" s="3">
        <v>49.8</v>
      </c>
      <c r="M32" s="3">
        <v>45</v>
      </c>
      <c r="N32" s="3">
        <v>49.8</v>
      </c>
      <c r="O32" s="3">
        <v>59</v>
      </c>
      <c r="P32" s="3">
        <v>58</v>
      </c>
      <c r="Q32" s="3">
        <v>49</v>
      </c>
      <c r="R32" s="3">
        <v>45</v>
      </c>
      <c r="S32" s="3">
        <v>47.9</v>
      </c>
      <c r="T32" s="3">
        <v>49.8</v>
      </c>
      <c r="U32" s="3">
        <v>56</v>
      </c>
      <c r="V32" s="3">
        <f t="shared" si="0"/>
        <v>780.1</v>
      </c>
      <c r="W32" s="3">
        <f t="shared" si="1"/>
        <v>647.483</v>
      </c>
      <c r="X32" s="8">
        <f t="shared" si="2"/>
        <v>647.483</v>
      </c>
    </row>
    <row r="33" spans="1:24">
      <c r="A33" s="1" t="s">
        <v>3541</v>
      </c>
      <c r="B33" s="1" t="s">
        <v>19863</v>
      </c>
      <c r="C33" s="1" t="s">
        <v>22182</v>
      </c>
      <c r="D33" s="1" t="s">
        <v>28</v>
      </c>
      <c r="E33" s="1" t="s">
        <v>22241</v>
      </c>
      <c r="F33" s="1" t="s">
        <v>22242</v>
      </c>
      <c r="G33" s="3">
        <v>56</v>
      </c>
      <c r="H33" s="3">
        <v>42</v>
      </c>
      <c r="I33" s="3">
        <v>65</v>
      </c>
      <c r="J33" s="3">
        <v>58</v>
      </c>
      <c r="K33" s="3">
        <v>49.8</v>
      </c>
      <c r="L33" s="3">
        <v>49.8</v>
      </c>
      <c r="M33" s="3">
        <v>45</v>
      </c>
      <c r="N33" s="3">
        <v>49.8</v>
      </c>
      <c r="O33" s="3">
        <v>59</v>
      </c>
      <c r="P33" s="3">
        <v>58</v>
      </c>
      <c r="Q33" s="3">
        <v>49</v>
      </c>
      <c r="R33" s="3">
        <v>45</v>
      </c>
      <c r="S33" s="3">
        <v>47.9</v>
      </c>
      <c r="T33" s="3">
        <v>49.8</v>
      </c>
      <c r="U33" s="3">
        <v>56</v>
      </c>
      <c r="V33" s="3">
        <f t="shared" si="0"/>
        <v>780.1</v>
      </c>
      <c r="W33" s="3">
        <f t="shared" si="1"/>
        <v>647.483</v>
      </c>
      <c r="X33" s="8">
        <f t="shared" si="2"/>
        <v>647.483</v>
      </c>
    </row>
    <row r="34" spans="1:24">
      <c r="A34" s="1" t="s">
        <v>3541</v>
      </c>
      <c r="B34" s="1" t="s">
        <v>19863</v>
      </c>
      <c r="C34" s="1" t="s">
        <v>22182</v>
      </c>
      <c r="D34" s="1" t="s">
        <v>28</v>
      </c>
      <c r="E34" s="1" t="s">
        <v>22243</v>
      </c>
      <c r="F34" s="1" t="s">
        <v>22244</v>
      </c>
      <c r="G34" s="3">
        <v>56</v>
      </c>
      <c r="H34" s="3">
        <v>42</v>
      </c>
      <c r="I34" s="3">
        <v>65</v>
      </c>
      <c r="J34" s="3">
        <v>58</v>
      </c>
      <c r="K34" s="3">
        <v>49.8</v>
      </c>
      <c r="L34" s="3">
        <v>49.8</v>
      </c>
      <c r="M34" s="3">
        <v>45</v>
      </c>
      <c r="N34" s="3">
        <v>49.8</v>
      </c>
      <c r="O34" s="3">
        <v>59</v>
      </c>
      <c r="P34" s="3">
        <v>58</v>
      </c>
      <c r="Q34" s="3">
        <v>49</v>
      </c>
      <c r="R34" s="3">
        <v>45</v>
      </c>
      <c r="S34" s="3">
        <v>47.9</v>
      </c>
      <c r="T34" s="3">
        <v>49.8</v>
      </c>
      <c r="U34" s="3">
        <v>56</v>
      </c>
      <c r="V34" s="3">
        <f t="shared" si="0"/>
        <v>780.1</v>
      </c>
      <c r="W34" s="3">
        <f t="shared" si="1"/>
        <v>647.483</v>
      </c>
      <c r="X34" s="8">
        <f t="shared" si="2"/>
        <v>647.483</v>
      </c>
    </row>
    <row r="35" spans="1:24">
      <c r="A35" s="1" t="s">
        <v>3541</v>
      </c>
      <c r="B35" s="1" t="s">
        <v>22245</v>
      </c>
      <c r="C35" s="1" t="s">
        <v>22246</v>
      </c>
      <c r="D35" s="1" t="s">
        <v>28</v>
      </c>
      <c r="E35" s="1" t="s">
        <v>22247</v>
      </c>
      <c r="F35" s="1" t="s">
        <v>22248</v>
      </c>
      <c r="G35" s="3">
        <v>56</v>
      </c>
      <c r="H35" s="3">
        <v>42</v>
      </c>
      <c r="I35" s="3">
        <v>65</v>
      </c>
      <c r="J35" s="3">
        <v>58</v>
      </c>
      <c r="K35" s="3">
        <v>49.8</v>
      </c>
      <c r="L35" s="3">
        <v>49.8</v>
      </c>
      <c r="M35" s="3">
        <v>45</v>
      </c>
      <c r="N35" s="3">
        <v>49.8</v>
      </c>
      <c r="O35" s="3">
        <v>59</v>
      </c>
      <c r="P35" s="3">
        <v>58</v>
      </c>
      <c r="Q35" s="3">
        <v>49</v>
      </c>
      <c r="R35" s="3">
        <v>45</v>
      </c>
      <c r="S35" s="3">
        <v>47.9</v>
      </c>
      <c r="T35" s="3">
        <v>49.8</v>
      </c>
      <c r="U35" s="3">
        <v>56</v>
      </c>
      <c r="V35" s="3">
        <f t="shared" ref="V35:V70" si="3">SUM(G35:U35)</f>
        <v>780.1</v>
      </c>
      <c r="W35" s="3">
        <f t="shared" ref="W35:W70" si="4">V35*0.83</f>
        <v>647.483</v>
      </c>
      <c r="X35" s="8">
        <f t="shared" ref="X35:X70" si="5">W35</f>
        <v>647.483</v>
      </c>
    </row>
    <row r="36" spans="1:24">
      <c r="A36" s="1" t="s">
        <v>3541</v>
      </c>
      <c r="B36" s="1" t="s">
        <v>19863</v>
      </c>
      <c r="C36" s="1" t="s">
        <v>22246</v>
      </c>
      <c r="D36" s="1" t="s">
        <v>28</v>
      </c>
      <c r="E36" s="1" t="s">
        <v>22249</v>
      </c>
      <c r="F36" s="1" t="s">
        <v>22250</v>
      </c>
      <c r="G36" s="3">
        <v>56</v>
      </c>
      <c r="H36" s="3">
        <v>42</v>
      </c>
      <c r="I36" s="3">
        <v>65</v>
      </c>
      <c r="J36" s="3">
        <v>58</v>
      </c>
      <c r="K36" s="3">
        <v>49.8</v>
      </c>
      <c r="L36" s="3">
        <v>49.8</v>
      </c>
      <c r="M36" s="3">
        <v>45</v>
      </c>
      <c r="N36" s="3">
        <v>49.8</v>
      </c>
      <c r="O36" s="3">
        <v>59</v>
      </c>
      <c r="P36" s="3">
        <v>58</v>
      </c>
      <c r="Q36" s="3">
        <v>49</v>
      </c>
      <c r="R36" s="3">
        <v>45</v>
      </c>
      <c r="S36" s="3">
        <v>47.9</v>
      </c>
      <c r="T36" s="3">
        <v>49.8</v>
      </c>
      <c r="U36" s="3">
        <v>56</v>
      </c>
      <c r="V36" s="3">
        <f t="shared" si="3"/>
        <v>780.1</v>
      </c>
      <c r="W36" s="3">
        <f t="shared" si="4"/>
        <v>647.483</v>
      </c>
      <c r="X36" s="8">
        <f t="shared" si="5"/>
        <v>647.483</v>
      </c>
    </row>
    <row r="37" spans="1:24">
      <c r="A37" s="1" t="s">
        <v>3541</v>
      </c>
      <c r="B37" s="1" t="s">
        <v>19863</v>
      </c>
      <c r="C37" s="1" t="s">
        <v>22246</v>
      </c>
      <c r="D37" s="1" t="s">
        <v>28</v>
      </c>
      <c r="E37" s="1" t="s">
        <v>22251</v>
      </c>
      <c r="F37" s="1" t="s">
        <v>22252</v>
      </c>
      <c r="G37" s="3">
        <v>56</v>
      </c>
      <c r="H37" s="3">
        <v>42</v>
      </c>
      <c r="I37" s="3">
        <v>65</v>
      </c>
      <c r="J37" s="3">
        <v>58</v>
      </c>
      <c r="K37" s="3">
        <v>49.8</v>
      </c>
      <c r="L37" s="3">
        <v>49.8</v>
      </c>
      <c r="M37" s="3">
        <v>45</v>
      </c>
      <c r="N37" s="3">
        <v>49.8</v>
      </c>
      <c r="O37" s="3">
        <v>59</v>
      </c>
      <c r="P37" s="3">
        <v>58</v>
      </c>
      <c r="Q37" s="3">
        <v>49</v>
      </c>
      <c r="R37" s="3">
        <v>45</v>
      </c>
      <c r="S37" s="3">
        <v>47.9</v>
      </c>
      <c r="T37" s="3">
        <v>49.8</v>
      </c>
      <c r="U37" s="3">
        <v>56</v>
      </c>
      <c r="V37" s="3">
        <f t="shared" si="3"/>
        <v>780.1</v>
      </c>
      <c r="W37" s="3">
        <f t="shared" si="4"/>
        <v>647.483</v>
      </c>
      <c r="X37" s="8">
        <f t="shared" si="5"/>
        <v>647.483</v>
      </c>
    </row>
    <row r="38" spans="1:24">
      <c r="A38" s="1" t="s">
        <v>3541</v>
      </c>
      <c r="B38" s="1" t="s">
        <v>19863</v>
      </c>
      <c r="C38" s="1" t="s">
        <v>22246</v>
      </c>
      <c r="D38" s="1" t="s">
        <v>28</v>
      </c>
      <c r="E38" s="1" t="s">
        <v>22253</v>
      </c>
      <c r="F38" s="1" t="s">
        <v>22254</v>
      </c>
      <c r="G38" s="3">
        <v>56</v>
      </c>
      <c r="H38" s="3">
        <v>42</v>
      </c>
      <c r="I38" s="3">
        <v>65</v>
      </c>
      <c r="J38" s="3">
        <v>58</v>
      </c>
      <c r="K38" s="3">
        <v>49.8</v>
      </c>
      <c r="L38" s="3">
        <v>49.8</v>
      </c>
      <c r="M38" s="3">
        <v>45</v>
      </c>
      <c r="N38" s="3">
        <v>49.8</v>
      </c>
      <c r="O38" s="3">
        <v>59</v>
      </c>
      <c r="P38" s="3">
        <v>58</v>
      </c>
      <c r="Q38" s="3">
        <v>49</v>
      </c>
      <c r="R38" s="3">
        <v>45</v>
      </c>
      <c r="S38" s="3">
        <v>47.9</v>
      </c>
      <c r="T38" s="3">
        <v>49.8</v>
      </c>
      <c r="U38" s="3">
        <v>56</v>
      </c>
      <c r="V38" s="3">
        <f t="shared" si="3"/>
        <v>780.1</v>
      </c>
      <c r="W38" s="3">
        <f t="shared" si="4"/>
        <v>647.483</v>
      </c>
      <c r="X38" s="8">
        <f t="shared" si="5"/>
        <v>647.483</v>
      </c>
    </row>
    <row r="39" spans="1:24">
      <c r="A39" s="1" t="s">
        <v>3541</v>
      </c>
      <c r="B39" s="1" t="s">
        <v>19863</v>
      </c>
      <c r="C39" s="1" t="s">
        <v>22246</v>
      </c>
      <c r="D39" s="1" t="s">
        <v>28</v>
      </c>
      <c r="E39" s="1" t="s">
        <v>22255</v>
      </c>
      <c r="F39" s="1" t="s">
        <v>22256</v>
      </c>
      <c r="G39" s="3">
        <v>56</v>
      </c>
      <c r="H39" s="3">
        <v>42</v>
      </c>
      <c r="I39" s="3">
        <v>65</v>
      </c>
      <c r="J39" s="3">
        <v>58</v>
      </c>
      <c r="K39" s="3">
        <v>49.8</v>
      </c>
      <c r="L39" s="3">
        <v>49.8</v>
      </c>
      <c r="M39" s="3">
        <v>45</v>
      </c>
      <c r="N39" s="3">
        <v>49.8</v>
      </c>
      <c r="O39" s="3">
        <v>59</v>
      </c>
      <c r="P39" s="3">
        <v>58</v>
      </c>
      <c r="Q39" s="3">
        <v>49</v>
      </c>
      <c r="R39" s="3">
        <v>45</v>
      </c>
      <c r="S39" s="3">
        <v>47.9</v>
      </c>
      <c r="T39" s="3">
        <v>49.8</v>
      </c>
      <c r="U39" s="3">
        <v>56</v>
      </c>
      <c r="V39" s="3">
        <f t="shared" si="3"/>
        <v>780.1</v>
      </c>
      <c r="W39" s="3">
        <f t="shared" si="4"/>
        <v>647.483</v>
      </c>
      <c r="X39" s="8">
        <f t="shared" si="5"/>
        <v>647.483</v>
      </c>
    </row>
    <row r="40" spans="1:24">
      <c r="A40" s="1" t="s">
        <v>3541</v>
      </c>
      <c r="B40" s="1" t="s">
        <v>19863</v>
      </c>
      <c r="C40" s="1" t="s">
        <v>22246</v>
      </c>
      <c r="D40" s="1" t="s">
        <v>28</v>
      </c>
      <c r="E40" s="1" t="s">
        <v>22257</v>
      </c>
      <c r="F40" s="1" t="s">
        <v>22258</v>
      </c>
      <c r="G40" s="3">
        <v>56</v>
      </c>
      <c r="H40" s="3">
        <v>42</v>
      </c>
      <c r="I40" s="3">
        <v>65</v>
      </c>
      <c r="J40" s="3">
        <v>58</v>
      </c>
      <c r="K40" s="3">
        <v>49.8</v>
      </c>
      <c r="L40" s="3">
        <v>49.8</v>
      </c>
      <c r="M40" s="3">
        <v>45</v>
      </c>
      <c r="N40" s="3">
        <v>49.8</v>
      </c>
      <c r="O40" s="3">
        <v>59</v>
      </c>
      <c r="P40" s="3">
        <v>58</v>
      </c>
      <c r="Q40" s="3">
        <v>49</v>
      </c>
      <c r="R40" s="3">
        <v>45</v>
      </c>
      <c r="S40" s="3">
        <v>47.9</v>
      </c>
      <c r="T40" s="3">
        <v>49.8</v>
      </c>
      <c r="U40" s="3">
        <v>56</v>
      </c>
      <c r="V40" s="3">
        <f t="shared" si="3"/>
        <v>780.1</v>
      </c>
      <c r="W40" s="3">
        <f t="shared" si="4"/>
        <v>647.483</v>
      </c>
      <c r="X40" s="8">
        <f t="shared" si="5"/>
        <v>647.483</v>
      </c>
    </row>
    <row r="41" spans="1:24">
      <c r="A41" s="1" t="s">
        <v>3541</v>
      </c>
      <c r="B41" s="1" t="s">
        <v>19863</v>
      </c>
      <c r="C41" s="1" t="s">
        <v>22246</v>
      </c>
      <c r="D41" s="1" t="s">
        <v>28</v>
      </c>
      <c r="E41" s="1" t="s">
        <v>22259</v>
      </c>
      <c r="F41" s="1" t="s">
        <v>22260</v>
      </c>
      <c r="G41" s="3">
        <v>56</v>
      </c>
      <c r="H41" s="3">
        <v>42</v>
      </c>
      <c r="I41" s="3">
        <v>65</v>
      </c>
      <c r="J41" s="3">
        <v>58</v>
      </c>
      <c r="K41" s="3">
        <v>49.8</v>
      </c>
      <c r="L41" s="3">
        <v>49.8</v>
      </c>
      <c r="M41" s="3">
        <v>45</v>
      </c>
      <c r="N41" s="3">
        <v>49.8</v>
      </c>
      <c r="O41" s="3">
        <v>59</v>
      </c>
      <c r="P41" s="3">
        <v>58</v>
      </c>
      <c r="Q41" s="3">
        <v>49</v>
      </c>
      <c r="R41" s="3">
        <v>45</v>
      </c>
      <c r="S41" s="3">
        <v>47.9</v>
      </c>
      <c r="T41" s="3">
        <v>49.8</v>
      </c>
      <c r="U41" s="3">
        <v>56</v>
      </c>
      <c r="V41" s="3">
        <f t="shared" si="3"/>
        <v>780.1</v>
      </c>
      <c r="W41" s="3">
        <f t="shared" si="4"/>
        <v>647.483</v>
      </c>
      <c r="X41" s="8">
        <f t="shared" si="5"/>
        <v>647.483</v>
      </c>
    </row>
    <row r="42" spans="1:24">
      <c r="A42" s="1" t="s">
        <v>3541</v>
      </c>
      <c r="B42" s="1" t="s">
        <v>19863</v>
      </c>
      <c r="C42" s="1" t="s">
        <v>22246</v>
      </c>
      <c r="D42" s="1" t="s">
        <v>28</v>
      </c>
      <c r="E42" s="1" t="s">
        <v>22261</v>
      </c>
      <c r="F42" s="1" t="s">
        <v>22262</v>
      </c>
      <c r="G42" s="3">
        <v>56</v>
      </c>
      <c r="H42" s="3">
        <v>42</v>
      </c>
      <c r="I42" s="3">
        <v>65</v>
      </c>
      <c r="J42" s="3">
        <v>58</v>
      </c>
      <c r="K42" s="3">
        <v>49.8</v>
      </c>
      <c r="L42" s="3">
        <v>49.8</v>
      </c>
      <c r="M42" s="3">
        <v>45</v>
      </c>
      <c r="N42" s="3">
        <v>49.8</v>
      </c>
      <c r="O42" s="3">
        <v>59</v>
      </c>
      <c r="P42" s="3">
        <v>58</v>
      </c>
      <c r="Q42" s="3">
        <v>49</v>
      </c>
      <c r="R42" s="3">
        <v>45</v>
      </c>
      <c r="S42" s="3">
        <v>47.9</v>
      </c>
      <c r="T42" s="3">
        <v>49.8</v>
      </c>
      <c r="U42" s="3">
        <v>56</v>
      </c>
      <c r="V42" s="3">
        <f t="shared" si="3"/>
        <v>780.1</v>
      </c>
      <c r="W42" s="3">
        <f t="shared" si="4"/>
        <v>647.483</v>
      </c>
      <c r="X42" s="8">
        <f t="shared" si="5"/>
        <v>647.483</v>
      </c>
    </row>
    <row r="43" spans="1:24">
      <c r="A43" s="1" t="s">
        <v>3541</v>
      </c>
      <c r="B43" s="1" t="s">
        <v>19863</v>
      </c>
      <c r="C43" s="1" t="s">
        <v>22246</v>
      </c>
      <c r="D43" s="1" t="s">
        <v>28</v>
      </c>
      <c r="E43" s="1" t="s">
        <v>22263</v>
      </c>
      <c r="F43" s="1" t="s">
        <v>17016</v>
      </c>
      <c r="G43" s="3">
        <v>56</v>
      </c>
      <c r="H43" s="3">
        <v>42</v>
      </c>
      <c r="I43" s="3">
        <v>65</v>
      </c>
      <c r="J43" s="3">
        <v>58</v>
      </c>
      <c r="K43" s="3">
        <v>49.8</v>
      </c>
      <c r="L43" s="3">
        <v>49.8</v>
      </c>
      <c r="M43" s="3">
        <v>45</v>
      </c>
      <c r="N43" s="3">
        <v>49.8</v>
      </c>
      <c r="O43" s="3">
        <v>59</v>
      </c>
      <c r="P43" s="3">
        <v>58</v>
      </c>
      <c r="Q43" s="3">
        <v>49</v>
      </c>
      <c r="R43" s="3">
        <v>45</v>
      </c>
      <c r="S43" s="3">
        <v>47.9</v>
      </c>
      <c r="T43" s="3">
        <v>49.8</v>
      </c>
      <c r="U43" s="3">
        <v>56</v>
      </c>
      <c r="V43" s="3">
        <f t="shared" si="3"/>
        <v>780.1</v>
      </c>
      <c r="W43" s="3">
        <f t="shared" si="4"/>
        <v>647.483</v>
      </c>
      <c r="X43" s="8">
        <f t="shared" si="5"/>
        <v>647.483</v>
      </c>
    </row>
    <row r="44" spans="1:24">
      <c r="A44" s="1" t="s">
        <v>3541</v>
      </c>
      <c r="B44" s="1" t="s">
        <v>19863</v>
      </c>
      <c r="C44" s="1" t="s">
        <v>22246</v>
      </c>
      <c r="D44" s="1" t="s">
        <v>28</v>
      </c>
      <c r="E44" s="1" t="s">
        <v>22264</v>
      </c>
      <c r="F44" s="1" t="s">
        <v>22265</v>
      </c>
      <c r="G44" s="3">
        <v>56</v>
      </c>
      <c r="H44" s="3">
        <v>42</v>
      </c>
      <c r="I44" s="3">
        <v>65</v>
      </c>
      <c r="J44" s="3">
        <v>58</v>
      </c>
      <c r="K44" s="3">
        <v>49.8</v>
      </c>
      <c r="L44" s="3">
        <v>49.8</v>
      </c>
      <c r="M44" s="3">
        <v>45</v>
      </c>
      <c r="N44" s="3">
        <v>49.8</v>
      </c>
      <c r="O44" s="3">
        <v>59</v>
      </c>
      <c r="P44" s="3">
        <v>58</v>
      </c>
      <c r="Q44" s="3">
        <v>49</v>
      </c>
      <c r="R44" s="3">
        <v>45</v>
      </c>
      <c r="S44" s="3">
        <v>47.9</v>
      </c>
      <c r="T44" s="3">
        <v>49.8</v>
      </c>
      <c r="U44" s="3">
        <v>56</v>
      </c>
      <c r="V44" s="3">
        <f t="shared" si="3"/>
        <v>780.1</v>
      </c>
      <c r="W44" s="3">
        <f t="shared" si="4"/>
        <v>647.483</v>
      </c>
      <c r="X44" s="8">
        <f t="shared" si="5"/>
        <v>647.483</v>
      </c>
    </row>
    <row r="45" spans="1:24">
      <c r="A45" s="1" t="s">
        <v>3541</v>
      </c>
      <c r="B45" s="1" t="s">
        <v>19863</v>
      </c>
      <c r="C45" s="1" t="s">
        <v>22246</v>
      </c>
      <c r="D45" s="1" t="s">
        <v>28</v>
      </c>
      <c r="E45" s="1" t="s">
        <v>22266</v>
      </c>
      <c r="F45" s="1" t="s">
        <v>22267</v>
      </c>
      <c r="G45" s="3">
        <v>56</v>
      </c>
      <c r="H45" s="3">
        <v>42</v>
      </c>
      <c r="I45" s="3">
        <v>65</v>
      </c>
      <c r="J45" s="3">
        <v>58</v>
      </c>
      <c r="K45" s="3">
        <v>49.8</v>
      </c>
      <c r="L45" s="3">
        <v>49.8</v>
      </c>
      <c r="M45" s="3">
        <v>45</v>
      </c>
      <c r="N45" s="3">
        <v>49.8</v>
      </c>
      <c r="O45" s="3">
        <v>59</v>
      </c>
      <c r="P45" s="3">
        <v>58</v>
      </c>
      <c r="Q45" s="3">
        <v>49</v>
      </c>
      <c r="R45" s="3">
        <v>45</v>
      </c>
      <c r="S45" s="3">
        <v>47.9</v>
      </c>
      <c r="T45" s="3">
        <v>49.8</v>
      </c>
      <c r="U45" s="3">
        <v>56</v>
      </c>
      <c r="V45" s="3">
        <f t="shared" si="3"/>
        <v>780.1</v>
      </c>
      <c r="W45" s="3">
        <f t="shared" si="4"/>
        <v>647.483</v>
      </c>
      <c r="X45" s="8">
        <f t="shared" si="5"/>
        <v>647.483</v>
      </c>
    </row>
    <row r="46" spans="1:24">
      <c r="A46" s="1" t="s">
        <v>3541</v>
      </c>
      <c r="B46" s="1" t="s">
        <v>19863</v>
      </c>
      <c r="C46" s="1" t="s">
        <v>22246</v>
      </c>
      <c r="D46" s="1" t="s">
        <v>28</v>
      </c>
      <c r="E46" s="1" t="s">
        <v>22268</v>
      </c>
      <c r="F46" s="1" t="s">
        <v>22269</v>
      </c>
      <c r="G46" s="3">
        <v>56</v>
      </c>
      <c r="H46" s="3">
        <v>42</v>
      </c>
      <c r="I46" s="3">
        <v>65</v>
      </c>
      <c r="J46" s="3">
        <v>58</v>
      </c>
      <c r="K46" s="3">
        <v>49.8</v>
      </c>
      <c r="L46" s="3">
        <v>49.8</v>
      </c>
      <c r="M46" s="3">
        <v>45</v>
      </c>
      <c r="N46" s="3">
        <v>49.8</v>
      </c>
      <c r="O46" s="3">
        <v>59</v>
      </c>
      <c r="P46" s="3">
        <v>58</v>
      </c>
      <c r="Q46" s="3">
        <v>49</v>
      </c>
      <c r="R46" s="3">
        <v>45</v>
      </c>
      <c r="S46" s="3">
        <v>47.9</v>
      </c>
      <c r="T46" s="3">
        <v>49.8</v>
      </c>
      <c r="U46" s="3">
        <v>56</v>
      </c>
      <c r="V46" s="3">
        <f t="shared" si="3"/>
        <v>780.1</v>
      </c>
      <c r="W46" s="3">
        <f t="shared" si="4"/>
        <v>647.483</v>
      </c>
      <c r="X46" s="8">
        <f t="shared" si="5"/>
        <v>647.483</v>
      </c>
    </row>
    <row r="47" spans="1:24">
      <c r="A47" s="1" t="s">
        <v>3541</v>
      </c>
      <c r="B47" s="1" t="s">
        <v>19863</v>
      </c>
      <c r="C47" s="1" t="s">
        <v>22246</v>
      </c>
      <c r="D47" s="1" t="s">
        <v>28</v>
      </c>
      <c r="E47" s="1" t="s">
        <v>22270</v>
      </c>
      <c r="F47" s="1" t="s">
        <v>22271</v>
      </c>
      <c r="G47" s="3">
        <v>56</v>
      </c>
      <c r="H47" s="3">
        <v>42</v>
      </c>
      <c r="I47" s="3">
        <v>65</v>
      </c>
      <c r="J47" s="3">
        <v>58</v>
      </c>
      <c r="K47" s="3">
        <v>49.8</v>
      </c>
      <c r="L47" s="3">
        <v>49.8</v>
      </c>
      <c r="M47" s="3">
        <v>45</v>
      </c>
      <c r="N47" s="3">
        <v>49.8</v>
      </c>
      <c r="O47" s="3">
        <v>59</v>
      </c>
      <c r="P47" s="3">
        <v>58</v>
      </c>
      <c r="Q47" s="3">
        <v>49</v>
      </c>
      <c r="R47" s="3">
        <v>45</v>
      </c>
      <c r="S47" s="3">
        <v>47.9</v>
      </c>
      <c r="T47" s="3">
        <v>49.8</v>
      </c>
      <c r="U47" s="3">
        <v>56</v>
      </c>
      <c r="V47" s="3">
        <f t="shared" si="3"/>
        <v>780.1</v>
      </c>
      <c r="W47" s="3">
        <f t="shared" si="4"/>
        <v>647.483</v>
      </c>
      <c r="X47" s="8">
        <f t="shared" si="5"/>
        <v>647.483</v>
      </c>
    </row>
    <row r="48" spans="1:24">
      <c r="A48" s="1" t="s">
        <v>3541</v>
      </c>
      <c r="B48" s="1" t="s">
        <v>19863</v>
      </c>
      <c r="C48" s="1" t="s">
        <v>22246</v>
      </c>
      <c r="D48" s="1" t="s">
        <v>28</v>
      </c>
      <c r="E48" s="1" t="s">
        <v>22272</v>
      </c>
      <c r="F48" s="1" t="s">
        <v>22273</v>
      </c>
      <c r="G48" s="3">
        <v>56</v>
      </c>
      <c r="H48" s="3">
        <v>42</v>
      </c>
      <c r="I48" s="3">
        <v>65</v>
      </c>
      <c r="J48" s="3">
        <v>58</v>
      </c>
      <c r="K48" s="3">
        <v>49.8</v>
      </c>
      <c r="L48" s="3">
        <v>49.8</v>
      </c>
      <c r="M48" s="3">
        <v>45</v>
      </c>
      <c r="N48" s="3">
        <v>49.8</v>
      </c>
      <c r="O48" s="3">
        <v>59</v>
      </c>
      <c r="P48" s="3">
        <v>58</v>
      </c>
      <c r="Q48" s="3">
        <v>49</v>
      </c>
      <c r="R48" s="3">
        <v>45</v>
      </c>
      <c r="S48" s="3">
        <v>47.9</v>
      </c>
      <c r="T48" s="3">
        <v>49.8</v>
      </c>
      <c r="U48" s="3">
        <v>56</v>
      </c>
      <c r="V48" s="3">
        <f t="shared" si="3"/>
        <v>780.1</v>
      </c>
      <c r="W48" s="3">
        <f t="shared" si="4"/>
        <v>647.483</v>
      </c>
      <c r="X48" s="8">
        <f t="shared" si="5"/>
        <v>647.483</v>
      </c>
    </row>
    <row r="49" spans="1:24">
      <c r="A49" s="1" t="s">
        <v>3541</v>
      </c>
      <c r="B49" s="1" t="s">
        <v>19863</v>
      </c>
      <c r="C49" s="1" t="s">
        <v>22246</v>
      </c>
      <c r="D49" s="1" t="s">
        <v>28</v>
      </c>
      <c r="E49" s="1" t="s">
        <v>22274</v>
      </c>
      <c r="F49" s="1" t="s">
        <v>22275</v>
      </c>
      <c r="G49" s="3">
        <v>56</v>
      </c>
      <c r="H49" s="3">
        <v>42</v>
      </c>
      <c r="I49" s="3">
        <v>65</v>
      </c>
      <c r="J49" s="3">
        <v>58</v>
      </c>
      <c r="K49" s="3">
        <v>49.8</v>
      </c>
      <c r="L49" s="3">
        <v>49.8</v>
      </c>
      <c r="M49" s="3">
        <v>45</v>
      </c>
      <c r="N49" s="3">
        <v>49.8</v>
      </c>
      <c r="O49" s="3">
        <v>59</v>
      </c>
      <c r="P49" s="3">
        <v>58</v>
      </c>
      <c r="Q49" s="3">
        <v>49</v>
      </c>
      <c r="R49" s="3">
        <v>45</v>
      </c>
      <c r="S49" s="3">
        <v>47.9</v>
      </c>
      <c r="T49" s="3">
        <v>49.8</v>
      </c>
      <c r="U49" s="3">
        <v>56</v>
      </c>
      <c r="V49" s="3">
        <f t="shared" si="3"/>
        <v>780.1</v>
      </c>
      <c r="W49" s="3">
        <f t="shared" si="4"/>
        <v>647.483</v>
      </c>
      <c r="X49" s="8">
        <f t="shared" si="5"/>
        <v>647.483</v>
      </c>
    </row>
    <row r="50" spans="1:24">
      <c r="A50" s="1" t="s">
        <v>3541</v>
      </c>
      <c r="B50" s="1" t="s">
        <v>19863</v>
      </c>
      <c r="C50" s="1" t="s">
        <v>22246</v>
      </c>
      <c r="D50" s="1" t="s">
        <v>28</v>
      </c>
      <c r="E50" s="1" t="s">
        <v>22276</v>
      </c>
      <c r="F50" s="1" t="s">
        <v>22277</v>
      </c>
      <c r="G50" s="3">
        <v>56</v>
      </c>
      <c r="H50" s="3">
        <v>42</v>
      </c>
      <c r="I50" s="3">
        <v>65</v>
      </c>
      <c r="J50" s="3">
        <v>58</v>
      </c>
      <c r="K50" s="3">
        <v>49.8</v>
      </c>
      <c r="L50" s="3">
        <v>49.8</v>
      </c>
      <c r="M50" s="3">
        <v>45</v>
      </c>
      <c r="N50" s="3">
        <v>49.8</v>
      </c>
      <c r="O50" s="3">
        <v>59</v>
      </c>
      <c r="P50" s="3">
        <v>58</v>
      </c>
      <c r="Q50" s="3">
        <v>49</v>
      </c>
      <c r="R50" s="3">
        <v>45</v>
      </c>
      <c r="S50" s="3">
        <v>47.9</v>
      </c>
      <c r="T50" s="3">
        <v>49.8</v>
      </c>
      <c r="U50" s="3">
        <v>56</v>
      </c>
      <c r="V50" s="3">
        <f t="shared" si="3"/>
        <v>780.1</v>
      </c>
      <c r="W50" s="3">
        <f t="shared" si="4"/>
        <v>647.483</v>
      </c>
      <c r="X50" s="8">
        <f t="shared" si="5"/>
        <v>647.483</v>
      </c>
    </row>
    <row r="51" spans="1:24">
      <c r="A51" s="1" t="s">
        <v>3541</v>
      </c>
      <c r="B51" s="1" t="s">
        <v>19863</v>
      </c>
      <c r="C51" s="1" t="s">
        <v>22246</v>
      </c>
      <c r="D51" s="1" t="s">
        <v>28</v>
      </c>
      <c r="E51" s="1" t="s">
        <v>22278</v>
      </c>
      <c r="F51" s="1" t="s">
        <v>22279</v>
      </c>
      <c r="G51" s="3">
        <v>56</v>
      </c>
      <c r="H51" s="3">
        <v>42</v>
      </c>
      <c r="I51" s="3">
        <v>65</v>
      </c>
      <c r="J51" s="3">
        <v>58</v>
      </c>
      <c r="K51" s="3">
        <v>49.8</v>
      </c>
      <c r="L51" s="3">
        <v>49.8</v>
      </c>
      <c r="M51" s="3">
        <v>45</v>
      </c>
      <c r="N51" s="3">
        <v>49.8</v>
      </c>
      <c r="O51" s="3">
        <v>59</v>
      </c>
      <c r="P51" s="3">
        <v>58</v>
      </c>
      <c r="Q51" s="3">
        <v>49</v>
      </c>
      <c r="R51" s="3">
        <v>45</v>
      </c>
      <c r="S51" s="3">
        <v>47.9</v>
      </c>
      <c r="T51" s="3">
        <v>49.8</v>
      </c>
      <c r="U51" s="3">
        <v>56</v>
      </c>
      <c r="V51" s="3">
        <f t="shared" si="3"/>
        <v>780.1</v>
      </c>
      <c r="W51" s="3">
        <f t="shared" si="4"/>
        <v>647.483</v>
      </c>
      <c r="X51" s="8">
        <f t="shared" si="5"/>
        <v>647.483</v>
      </c>
    </row>
    <row r="52" spans="1:24">
      <c r="A52" s="1" t="s">
        <v>3541</v>
      </c>
      <c r="B52" s="1" t="s">
        <v>19863</v>
      </c>
      <c r="C52" s="1" t="s">
        <v>22246</v>
      </c>
      <c r="D52" s="1" t="s">
        <v>28</v>
      </c>
      <c r="E52" s="1" t="s">
        <v>22280</v>
      </c>
      <c r="F52" s="1" t="s">
        <v>22281</v>
      </c>
      <c r="G52" s="3">
        <v>56</v>
      </c>
      <c r="H52" s="3">
        <v>42</v>
      </c>
      <c r="I52" s="3">
        <v>65</v>
      </c>
      <c r="J52" s="3">
        <v>58</v>
      </c>
      <c r="K52" s="3">
        <v>49.8</v>
      </c>
      <c r="L52" s="3">
        <v>49.8</v>
      </c>
      <c r="M52" s="3">
        <v>45</v>
      </c>
      <c r="N52" s="3">
        <v>49.8</v>
      </c>
      <c r="O52" s="3">
        <v>59</v>
      </c>
      <c r="P52" s="3">
        <v>58</v>
      </c>
      <c r="Q52" s="3">
        <v>49</v>
      </c>
      <c r="R52" s="3">
        <v>45</v>
      </c>
      <c r="S52" s="3">
        <v>47.9</v>
      </c>
      <c r="T52" s="3">
        <v>49.8</v>
      </c>
      <c r="U52" s="3">
        <v>56</v>
      </c>
      <c r="V52" s="3">
        <f t="shared" si="3"/>
        <v>780.1</v>
      </c>
      <c r="W52" s="3">
        <f t="shared" si="4"/>
        <v>647.483</v>
      </c>
      <c r="X52" s="8">
        <f t="shared" si="5"/>
        <v>647.483</v>
      </c>
    </row>
    <row r="53" spans="1:24">
      <c r="A53" s="1" t="s">
        <v>3541</v>
      </c>
      <c r="B53" s="1" t="s">
        <v>19863</v>
      </c>
      <c r="C53" s="1" t="s">
        <v>22246</v>
      </c>
      <c r="D53" s="1" t="s">
        <v>28</v>
      </c>
      <c r="E53" s="1" t="s">
        <v>22282</v>
      </c>
      <c r="F53" s="1" t="s">
        <v>22283</v>
      </c>
      <c r="G53" s="3">
        <v>56</v>
      </c>
      <c r="H53" s="3">
        <v>42</v>
      </c>
      <c r="I53" s="3">
        <v>65</v>
      </c>
      <c r="J53" s="3">
        <v>58</v>
      </c>
      <c r="K53" s="3">
        <v>49.8</v>
      </c>
      <c r="L53" s="3">
        <v>49.8</v>
      </c>
      <c r="M53" s="3">
        <v>45</v>
      </c>
      <c r="N53" s="3">
        <v>49.8</v>
      </c>
      <c r="O53" s="3">
        <v>59</v>
      </c>
      <c r="P53" s="3">
        <v>58</v>
      </c>
      <c r="Q53" s="3">
        <v>49</v>
      </c>
      <c r="R53" s="3">
        <v>45</v>
      </c>
      <c r="S53" s="3">
        <v>47.9</v>
      </c>
      <c r="T53" s="3">
        <v>49.8</v>
      </c>
      <c r="U53" s="3">
        <v>56</v>
      </c>
      <c r="V53" s="3">
        <f t="shared" si="3"/>
        <v>780.1</v>
      </c>
      <c r="W53" s="3">
        <f t="shared" si="4"/>
        <v>647.483</v>
      </c>
      <c r="X53" s="8">
        <f t="shared" si="5"/>
        <v>647.483</v>
      </c>
    </row>
    <row r="54" spans="1:24">
      <c r="A54" s="1" t="s">
        <v>3541</v>
      </c>
      <c r="B54" s="1" t="s">
        <v>19863</v>
      </c>
      <c r="C54" s="1" t="s">
        <v>22246</v>
      </c>
      <c r="D54" s="1" t="s">
        <v>28</v>
      </c>
      <c r="E54" s="1" t="s">
        <v>22284</v>
      </c>
      <c r="F54" s="1" t="s">
        <v>22285</v>
      </c>
      <c r="G54" s="3">
        <v>56</v>
      </c>
      <c r="H54" s="3">
        <v>42</v>
      </c>
      <c r="I54" s="3">
        <v>65</v>
      </c>
      <c r="J54" s="3">
        <v>58</v>
      </c>
      <c r="K54" s="3">
        <v>49.8</v>
      </c>
      <c r="L54" s="3">
        <v>49.8</v>
      </c>
      <c r="M54" s="3">
        <v>45</v>
      </c>
      <c r="N54" s="3">
        <v>49.8</v>
      </c>
      <c r="O54" s="3">
        <v>59</v>
      </c>
      <c r="P54" s="3">
        <v>58</v>
      </c>
      <c r="Q54" s="3">
        <v>49</v>
      </c>
      <c r="R54" s="3">
        <v>45</v>
      </c>
      <c r="S54" s="3">
        <v>47.9</v>
      </c>
      <c r="T54" s="3">
        <v>49.8</v>
      </c>
      <c r="U54" s="3">
        <v>56</v>
      </c>
      <c r="V54" s="3">
        <f t="shared" si="3"/>
        <v>780.1</v>
      </c>
      <c r="W54" s="3">
        <f t="shared" si="4"/>
        <v>647.483</v>
      </c>
      <c r="X54" s="8">
        <f t="shared" si="5"/>
        <v>647.483</v>
      </c>
    </row>
    <row r="55" spans="1:24">
      <c r="A55" s="1" t="s">
        <v>3541</v>
      </c>
      <c r="B55" s="1" t="s">
        <v>19863</v>
      </c>
      <c r="C55" s="1" t="s">
        <v>22246</v>
      </c>
      <c r="D55" s="1" t="s">
        <v>28</v>
      </c>
      <c r="E55" s="1" t="s">
        <v>22286</v>
      </c>
      <c r="F55" s="1" t="s">
        <v>22287</v>
      </c>
      <c r="G55" s="3">
        <v>56</v>
      </c>
      <c r="H55" s="3">
        <v>42</v>
      </c>
      <c r="I55" s="3">
        <v>65</v>
      </c>
      <c r="J55" s="3">
        <v>58</v>
      </c>
      <c r="K55" s="3">
        <v>49.8</v>
      </c>
      <c r="L55" s="3">
        <v>49.8</v>
      </c>
      <c r="M55" s="3">
        <v>45</v>
      </c>
      <c r="N55" s="3">
        <v>49.8</v>
      </c>
      <c r="O55" s="3">
        <v>59</v>
      </c>
      <c r="P55" s="3">
        <v>58</v>
      </c>
      <c r="Q55" s="3">
        <v>49</v>
      </c>
      <c r="R55" s="3">
        <v>45</v>
      </c>
      <c r="S55" s="3">
        <v>47.9</v>
      </c>
      <c r="T55" s="3">
        <v>49.8</v>
      </c>
      <c r="U55" s="3">
        <v>56</v>
      </c>
      <c r="V55" s="3">
        <f t="shared" si="3"/>
        <v>780.1</v>
      </c>
      <c r="W55" s="3">
        <f t="shared" si="4"/>
        <v>647.483</v>
      </c>
      <c r="X55" s="8">
        <f t="shared" si="5"/>
        <v>647.483</v>
      </c>
    </row>
    <row r="56" spans="1:24">
      <c r="A56" s="1" t="s">
        <v>3541</v>
      </c>
      <c r="B56" s="1" t="s">
        <v>19863</v>
      </c>
      <c r="C56" s="1" t="s">
        <v>22246</v>
      </c>
      <c r="D56" s="1" t="s">
        <v>28</v>
      </c>
      <c r="E56" s="1" t="s">
        <v>22288</v>
      </c>
      <c r="F56" s="1" t="s">
        <v>22289</v>
      </c>
      <c r="G56" s="3">
        <v>56</v>
      </c>
      <c r="H56" s="3">
        <v>42</v>
      </c>
      <c r="I56" s="3">
        <v>65</v>
      </c>
      <c r="J56" s="3">
        <v>58</v>
      </c>
      <c r="K56" s="3">
        <v>49.8</v>
      </c>
      <c r="L56" s="3">
        <v>49.8</v>
      </c>
      <c r="M56" s="3">
        <v>45</v>
      </c>
      <c r="N56" s="3">
        <v>49.8</v>
      </c>
      <c r="O56" s="3">
        <v>59</v>
      </c>
      <c r="P56" s="3">
        <v>58</v>
      </c>
      <c r="Q56" s="3">
        <v>49</v>
      </c>
      <c r="R56" s="3">
        <v>45</v>
      </c>
      <c r="S56" s="3">
        <v>47.9</v>
      </c>
      <c r="T56" s="3">
        <v>49.8</v>
      </c>
      <c r="U56" s="3">
        <v>56</v>
      </c>
      <c r="V56" s="3">
        <f t="shared" si="3"/>
        <v>780.1</v>
      </c>
      <c r="W56" s="3">
        <f t="shared" si="4"/>
        <v>647.483</v>
      </c>
      <c r="X56" s="8">
        <f t="shared" si="5"/>
        <v>647.483</v>
      </c>
    </row>
    <row r="57" spans="1:24">
      <c r="A57" s="1" t="s">
        <v>3541</v>
      </c>
      <c r="B57" s="1" t="s">
        <v>19863</v>
      </c>
      <c r="C57" s="1" t="s">
        <v>22246</v>
      </c>
      <c r="D57" s="1" t="s">
        <v>28</v>
      </c>
      <c r="E57" s="1" t="s">
        <v>22290</v>
      </c>
      <c r="F57" s="1" t="s">
        <v>22291</v>
      </c>
      <c r="G57" s="3">
        <v>56</v>
      </c>
      <c r="H57" s="3">
        <v>42</v>
      </c>
      <c r="I57" s="3">
        <v>65</v>
      </c>
      <c r="J57" s="3">
        <v>58</v>
      </c>
      <c r="K57" s="3">
        <v>49.8</v>
      </c>
      <c r="L57" s="3">
        <v>49.8</v>
      </c>
      <c r="M57" s="3">
        <v>45</v>
      </c>
      <c r="N57" s="3">
        <v>49.8</v>
      </c>
      <c r="O57" s="3">
        <v>59</v>
      </c>
      <c r="P57" s="3">
        <v>58</v>
      </c>
      <c r="Q57" s="3">
        <v>49</v>
      </c>
      <c r="R57" s="3">
        <v>45</v>
      </c>
      <c r="S57" s="3">
        <v>47.9</v>
      </c>
      <c r="T57" s="3">
        <v>49.8</v>
      </c>
      <c r="U57" s="3">
        <v>56</v>
      </c>
      <c r="V57" s="3">
        <f t="shared" si="3"/>
        <v>780.1</v>
      </c>
      <c r="W57" s="3">
        <f t="shared" si="4"/>
        <v>647.483</v>
      </c>
      <c r="X57" s="8">
        <f t="shared" si="5"/>
        <v>647.483</v>
      </c>
    </row>
    <row r="58" spans="1:24">
      <c r="A58" s="1" t="s">
        <v>3541</v>
      </c>
      <c r="B58" s="1" t="s">
        <v>19863</v>
      </c>
      <c r="C58" s="1" t="s">
        <v>22246</v>
      </c>
      <c r="D58" s="1" t="s">
        <v>28</v>
      </c>
      <c r="E58" s="1" t="s">
        <v>22292</v>
      </c>
      <c r="F58" s="1" t="s">
        <v>22293</v>
      </c>
      <c r="G58" s="3">
        <v>56</v>
      </c>
      <c r="H58" s="3">
        <v>42</v>
      </c>
      <c r="I58" s="3">
        <v>65</v>
      </c>
      <c r="J58" s="3">
        <v>58</v>
      </c>
      <c r="K58" s="3">
        <v>49.8</v>
      </c>
      <c r="L58" s="3">
        <v>49.8</v>
      </c>
      <c r="M58" s="3">
        <v>45</v>
      </c>
      <c r="N58" s="3">
        <v>49.8</v>
      </c>
      <c r="O58" s="3">
        <v>59</v>
      </c>
      <c r="P58" s="3">
        <v>58</v>
      </c>
      <c r="Q58" s="3">
        <v>49</v>
      </c>
      <c r="R58" s="3">
        <v>45</v>
      </c>
      <c r="S58" s="3">
        <v>47.9</v>
      </c>
      <c r="T58" s="3">
        <v>49.8</v>
      </c>
      <c r="U58" s="3">
        <v>56</v>
      </c>
      <c r="V58" s="3">
        <f t="shared" si="3"/>
        <v>780.1</v>
      </c>
      <c r="W58" s="3">
        <f t="shared" si="4"/>
        <v>647.483</v>
      </c>
      <c r="X58" s="8">
        <f t="shared" si="5"/>
        <v>647.483</v>
      </c>
    </row>
    <row r="59" spans="1:24">
      <c r="A59" s="1" t="s">
        <v>3541</v>
      </c>
      <c r="B59" s="1" t="s">
        <v>19863</v>
      </c>
      <c r="C59" s="1" t="s">
        <v>22246</v>
      </c>
      <c r="D59" s="1" t="s">
        <v>28</v>
      </c>
      <c r="E59" s="1" t="s">
        <v>22294</v>
      </c>
      <c r="F59" s="1" t="s">
        <v>22295</v>
      </c>
      <c r="G59" s="3">
        <v>56</v>
      </c>
      <c r="H59" s="3">
        <v>42</v>
      </c>
      <c r="I59" s="3">
        <v>65</v>
      </c>
      <c r="J59" s="3">
        <v>58</v>
      </c>
      <c r="K59" s="3">
        <v>49.8</v>
      </c>
      <c r="L59" s="3">
        <v>49.8</v>
      </c>
      <c r="M59" s="3">
        <v>45</v>
      </c>
      <c r="N59" s="3">
        <v>49.8</v>
      </c>
      <c r="O59" s="3">
        <v>59</v>
      </c>
      <c r="P59" s="3">
        <v>58</v>
      </c>
      <c r="Q59" s="3">
        <v>49</v>
      </c>
      <c r="R59" s="3">
        <v>45</v>
      </c>
      <c r="S59" s="3">
        <v>47.9</v>
      </c>
      <c r="T59" s="3">
        <v>49.8</v>
      </c>
      <c r="U59" s="3">
        <v>56</v>
      </c>
      <c r="V59" s="3">
        <f t="shared" si="3"/>
        <v>780.1</v>
      </c>
      <c r="W59" s="3">
        <f t="shared" si="4"/>
        <v>647.483</v>
      </c>
      <c r="X59" s="8">
        <f t="shared" si="5"/>
        <v>647.483</v>
      </c>
    </row>
    <row r="60" spans="1:24">
      <c r="A60" s="1" t="s">
        <v>3541</v>
      </c>
      <c r="B60" s="1" t="s">
        <v>19863</v>
      </c>
      <c r="C60" s="1" t="s">
        <v>22246</v>
      </c>
      <c r="D60" s="1" t="s">
        <v>28</v>
      </c>
      <c r="E60" s="1" t="s">
        <v>22296</v>
      </c>
      <c r="F60" s="1" t="s">
        <v>22297</v>
      </c>
      <c r="G60" s="3">
        <v>56</v>
      </c>
      <c r="H60" s="3">
        <v>42</v>
      </c>
      <c r="I60" s="3">
        <v>65</v>
      </c>
      <c r="J60" s="3">
        <v>58</v>
      </c>
      <c r="K60" s="3">
        <v>49.8</v>
      </c>
      <c r="L60" s="3">
        <v>49.8</v>
      </c>
      <c r="M60" s="3">
        <v>45</v>
      </c>
      <c r="N60" s="3">
        <v>49.8</v>
      </c>
      <c r="O60" s="3">
        <v>59</v>
      </c>
      <c r="P60" s="3">
        <v>58</v>
      </c>
      <c r="Q60" s="3">
        <v>49</v>
      </c>
      <c r="R60" s="3">
        <v>45</v>
      </c>
      <c r="S60" s="3">
        <v>47.9</v>
      </c>
      <c r="T60" s="3">
        <v>49.8</v>
      </c>
      <c r="U60" s="3">
        <v>56</v>
      </c>
      <c r="V60" s="3">
        <f t="shared" si="3"/>
        <v>780.1</v>
      </c>
      <c r="W60" s="3">
        <f t="shared" si="4"/>
        <v>647.483</v>
      </c>
      <c r="X60" s="8">
        <f t="shared" si="5"/>
        <v>647.483</v>
      </c>
    </row>
    <row r="61" spans="1:24">
      <c r="A61" s="1" t="s">
        <v>3541</v>
      </c>
      <c r="B61" s="1" t="s">
        <v>19863</v>
      </c>
      <c r="C61" s="1" t="s">
        <v>22246</v>
      </c>
      <c r="D61" s="1" t="s">
        <v>28</v>
      </c>
      <c r="E61" s="1" t="s">
        <v>22298</v>
      </c>
      <c r="F61" s="1" t="s">
        <v>22299</v>
      </c>
      <c r="G61" s="3">
        <v>56</v>
      </c>
      <c r="H61" s="3">
        <v>42</v>
      </c>
      <c r="I61" s="3">
        <v>65</v>
      </c>
      <c r="J61" s="3">
        <v>58</v>
      </c>
      <c r="K61" s="3">
        <v>49.8</v>
      </c>
      <c r="L61" s="3">
        <v>49.8</v>
      </c>
      <c r="M61" s="3">
        <v>45</v>
      </c>
      <c r="N61" s="3">
        <v>49.8</v>
      </c>
      <c r="O61" s="3">
        <v>59</v>
      </c>
      <c r="P61" s="3">
        <v>58</v>
      </c>
      <c r="Q61" s="3">
        <v>49</v>
      </c>
      <c r="R61" s="3">
        <v>45</v>
      </c>
      <c r="S61" s="3">
        <v>47.9</v>
      </c>
      <c r="T61" s="3">
        <v>49.8</v>
      </c>
      <c r="U61" s="3">
        <v>56</v>
      </c>
      <c r="V61" s="3">
        <f t="shared" si="3"/>
        <v>780.1</v>
      </c>
      <c r="W61" s="3">
        <f t="shared" si="4"/>
        <v>647.483</v>
      </c>
      <c r="X61" s="8">
        <f t="shared" si="5"/>
        <v>647.483</v>
      </c>
    </row>
    <row r="62" spans="1:24">
      <c r="A62" s="1" t="s">
        <v>3541</v>
      </c>
      <c r="B62" s="1" t="s">
        <v>19863</v>
      </c>
      <c r="C62" s="1" t="s">
        <v>22246</v>
      </c>
      <c r="D62" s="1" t="s">
        <v>28</v>
      </c>
      <c r="E62" s="1" t="s">
        <v>22300</v>
      </c>
      <c r="F62" s="1" t="s">
        <v>22301</v>
      </c>
      <c r="G62" s="3">
        <v>56</v>
      </c>
      <c r="H62" s="3">
        <v>42</v>
      </c>
      <c r="I62" s="3">
        <v>65</v>
      </c>
      <c r="J62" s="3">
        <v>58</v>
      </c>
      <c r="K62" s="3">
        <v>49.8</v>
      </c>
      <c r="L62" s="3">
        <v>49.8</v>
      </c>
      <c r="M62" s="3">
        <v>45</v>
      </c>
      <c r="N62" s="3">
        <v>49.8</v>
      </c>
      <c r="O62" s="3">
        <v>59</v>
      </c>
      <c r="P62" s="3">
        <v>58</v>
      </c>
      <c r="Q62" s="3">
        <v>49</v>
      </c>
      <c r="R62" s="3">
        <v>45</v>
      </c>
      <c r="S62" s="3">
        <v>47.9</v>
      </c>
      <c r="T62" s="3">
        <v>49.8</v>
      </c>
      <c r="U62" s="3">
        <v>56</v>
      </c>
      <c r="V62" s="3">
        <f t="shared" si="3"/>
        <v>780.1</v>
      </c>
      <c r="W62" s="3">
        <f t="shared" si="4"/>
        <v>647.483</v>
      </c>
      <c r="X62" s="8">
        <f t="shared" si="5"/>
        <v>647.483</v>
      </c>
    </row>
    <row r="63" spans="1:24">
      <c r="A63" s="1" t="s">
        <v>3541</v>
      </c>
      <c r="B63" s="1" t="s">
        <v>19863</v>
      </c>
      <c r="C63" s="1" t="s">
        <v>22246</v>
      </c>
      <c r="D63" s="1" t="s">
        <v>28</v>
      </c>
      <c r="E63" s="1" t="s">
        <v>22302</v>
      </c>
      <c r="F63" s="1" t="s">
        <v>22303</v>
      </c>
      <c r="G63" s="3">
        <v>56</v>
      </c>
      <c r="H63" s="3">
        <v>42</v>
      </c>
      <c r="I63" s="3">
        <v>65</v>
      </c>
      <c r="J63" s="3">
        <v>58</v>
      </c>
      <c r="K63" s="3">
        <v>49.8</v>
      </c>
      <c r="L63" s="3">
        <v>49.8</v>
      </c>
      <c r="M63" s="3">
        <v>45</v>
      </c>
      <c r="N63" s="3">
        <v>49.8</v>
      </c>
      <c r="O63" s="3">
        <v>59</v>
      </c>
      <c r="P63" s="3">
        <v>58</v>
      </c>
      <c r="Q63" s="3">
        <v>49</v>
      </c>
      <c r="R63" s="3">
        <v>45</v>
      </c>
      <c r="S63" s="3">
        <v>47.9</v>
      </c>
      <c r="T63" s="3">
        <v>49.8</v>
      </c>
      <c r="U63" s="3">
        <v>56</v>
      </c>
      <c r="V63" s="3">
        <f t="shared" si="3"/>
        <v>780.1</v>
      </c>
      <c r="W63" s="3">
        <f t="shared" si="4"/>
        <v>647.483</v>
      </c>
      <c r="X63" s="8">
        <f t="shared" si="5"/>
        <v>647.483</v>
      </c>
    </row>
    <row r="64" spans="1:24">
      <c r="A64" s="1" t="s">
        <v>3541</v>
      </c>
      <c r="B64" s="1" t="s">
        <v>19863</v>
      </c>
      <c r="C64" s="1" t="s">
        <v>22246</v>
      </c>
      <c r="D64" s="1" t="s">
        <v>28</v>
      </c>
      <c r="E64" s="1" t="s">
        <v>22304</v>
      </c>
      <c r="F64" s="1" t="s">
        <v>22305</v>
      </c>
      <c r="G64" s="3">
        <v>56</v>
      </c>
      <c r="H64" s="3">
        <v>42</v>
      </c>
      <c r="I64" s="3">
        <v>65</v>
      </c>
      <c r="J64" s="3">
        <v>58</v>
      </c>
      <c r="K64" s="3">
        <v>49.8</v>
      </c>
      <c r="L64" s="3">
        <v>49.8</v>
      </c>
      <c r="M64" s="3">
        <v>45</v>
      </c>
      <c r="N64" s="3">
        <v>49.8</v>
      </c>
      <c r="O64" s="3">
        <v>59</v>
      </c>
      <c r="P64" s="3">
        <v>58</v>
      </c>
      <c r="Q64" s="3">
        <v>49</v>
      </c>
      <c r="R64" s="3">
        <v>45</v>
      </c>
      <c r="S64" s="3">
        <v>47.9</v>
      </c>
      <c r="T64" s="3">
        <v>49.8</v>
      </c>
      <c r="U64" s="3">
        <v>56</v>
      </c>
      <c r="V64" s="3">
        <f t="shared" si="3"/>
        <v>780.1</v>
      </c>
      <c r="W64" s="3">
        <f t="shared" si="4"/>
        <v>647.483</v>
      </c>
      <c r="X64" s="8">
        <f t="shared" si="5"/>
        <v>647.483</v>
      </c>
    </row>
    <row r="65" spans="1:24">
      <c r="A65" s="1" t="s">
        <v>3541</v>
      </c>
      <c r="B65" s="1" t="s">
        <v>19863</v>
      </c>
      <c r="C65" s="1" t="s">
        <v>22246</v>
      </c>
      <c r="D65" s="1" t="s">
        <v>28</v>
      </c>
      <c r="E65" s="1" t="s">
        <v>22306</v>
      </c>
      <c r="F65" s="1" t="s">
        <v>22307</v>
      </c>
      <c r="G65" s="3">
        <v>56</v>
      </c>
      <c r="H65" s="3">
        <v>42</v>
      </c>
      <c r="I65" s="3">
        <v>65</v>
      </c>
      <c r="J65" s="3">
        <v>58</v>
      </c>
      <c r="K65" s="3">
        <v>49.8</v>
      </c>
      <c r="L65" s="3">
        <v>49.8</v>
      </c>
      <c r="M65" s="3">
        <v>45</v>
      </c>
      <c r="N65" s="3">
        <v>49.8</v>
      </c>
      <c r="O65" s="3">
        <v>59</v>
      </c>
      <c r="P65" s="3">
        <v>58</v>
      </c>
      <c r="Q65" s="3">
        <v>49</v>
      </c>
      <c r="R65" s="3">
        <v>45</v>
      </c>
      <c r="S65" s="3">
        <v>47.9</v>
      </c>
      <c r="T65" s="3">
        <v>49.8</v>
      </c>
      <c r="U65" s="3">
        <v>56</v>
      </c>
      <c r="V65" s="3">
        <f t="shared" si="3"/>
        <v>780.1</v>
      </c>
      <c r="W65" s="3">
        <f t="shared" si="4"/>
        <v>647.483</v>
      </c>
      <c r="X65" s="8">
        <f t="shared" si="5"/>
        <v>647.483</v>
      </c>
    </row>
    <row r="66" spans="1:24">
      <c r="A66" s="1" t="s">
        <v>3541</v>
      </c>
      <c r="B66" s="1" t="s">
        <v>19863</v>
      </c>
      <c r="C66" s="1" t="s">
        <v>22246</v>
      </c>
      <c r="D66" s="1" t="s">
        <v>28</v>
      </c>
      <c r="E66" s="1" t="s">
        <v>22308</v>
      </c>
      <c r="F66" s="1" t="s">
        <v>22309</v>
      </c>
      <c r="G66" s="3">
        <v>56</v>
      </c>
      <c r="H66" s="3">
        <v>42</v>
      </c>
      <c r="I66" s="3">
        <v>65</v>
      </c>
      <c r="J66" s="3">
        <v>58</v>
      </c>
      <c r="K66" s="3">
        <v>49.8</v>
      </c>
      <c r="L66" s="3">
        <v>49.8</v>
      </c>
      <c r="M66" s="3">
        <v>45</v>
      </c>
      <c r="N66" s="3">
        <v>49.8</v>
      </c>
      <c r="O66" s="3">
        <v>59</v>
      </c>
      <c r="P66" s="3">
        <v>58</v>
      </c>
      <c r="Q66" s="3">
        <v>49</v>
      </c>
      <c r="R66" s="3">
        <v>45</v>
      </c>
      <c r="S66" s="3">
        <v>47.9</v>
      </c>
      <c r="T66" s="3">
        <v>49.8</v>
      </c>
      <c r="U66" s="3">
        <v>56</v>
      </c>
      <c r="V66" s="3">
        <f t="shared" si="3"/>
        <v>780.1</v>
      </c>
      <c r="W66" s="3">
        <f t="shared" si="4"/>
        <v>647.483</v>
      </c>
      <c r="X66" s="8">
        <f t="shared" si="5"/>
        <v>647.483</v>
      </c>
    </row>
    <row r="67" spans="1:24">
      <c r="A67" s="1" t="s">
        <v>3541</v>
      </c>
      <c r="B67" s="1" t="s">
        <v>19863</v>
      </c>
      <c r="C67" s="1" t="s">
        <v>22246</v>
      </c>
      <c r="D67" s="1" t="s">
        <v>28</v>
      </c>
      <c r="E67" s="1" t="s">
        <v>22310</v>
      </c>
      <c r="F67" s="1" t="s">
        <v>22311</v>
      </c>
      <c r="G67" s="3">
        <v>56</v>
      </c>
      <c r="H67" s="3">
        <v>42</v>
      </c>
      <c r="I67" s="3">
        <v>65</v>
      </c>
      <c r="J67" s="3">
        <v>58</v>
      </c>
      <c r="K67" s="3">
        <v>49.8</v>
      </c>
      <c r="L67" s="3">
        <v>49.8</v>
      </c>
      <c r="M67" s="3">
        <v>45</v>
      </c>
      <c r="N67" s="3">
        <v>49.8</v>
      </c>
      <c r="O67" s="3">
        <v>59</v>
      </c>
      <c r="P67" s="3">
        <v>58</v>
      </c>
      <c r="Q67" s="3">
        <v>49</v>
      </c>
      <c r="R67" s="3">
        <v>45</v>
      </c>
      <c r="S67" s="3">
        <v>47.9</v>
      </c>
      <c r="T67" s="3">
        <v>49.8</v>
      </c>
      <c r="U67" s="3">
        <v>56</v>
      </c>
      <c r="V67" s="3">
        <f t="shared" si="3"/>
        <v>780.1</v>
      </c>
      <c r="W67" s="3">
        <f t="shared" si="4"/>
        <v>647.483</v>
      </c>
      <c r="X67" s="8">
        <f t="shared" si="5"/>
        <v>647.483</v>
      </c>
    </row>
    <row r="68" spans="1:24">
      <c r="A68" s="1" t="s">
        <v>3541</v>
      </c>
      <c r="B68" s="1" t="s">
        <v>19863</v>
      </c>
      <c r="C68" s="1" t="s">
        <v>22246</v>
      </c>
      <c r="D68" s="1" t="s">
        <v>28</v>
      </c>
      <c r="E68" s="1" t="s">
        <v>22312</v>
      </c>
      <c r="F68" s="1" t="s">
        <v>22313</v>
      </c>
      <c r="G68" s="3">
        <v>56</v>
      </c>
      <c r="H68" s="3">
        <v>42</v>
      </c>
      <c r="I68" s="3">
        <v>65</v>
      </c>
      <c r="J68" s="3">
        <v>58</v>
      </c>
      <c r="K68" s="3">
        <v>49.8</v>
      </c>
      <c r="L68" s="3">
        <v>49.8</v>
      </c>
      <c r="M68" s="3">
        <v>45</v>
      </c>
      <c r="N68" s="3">
        <v>49.8</v>
      </c>
      <c r="O68" s="3">
        <v>59</v>
      </c>
      <c r="P68" s="3">
        <v>58</v>
      </c>
      <c r="Q68" s="3">
        <v>49</v>
      </c>
      <c r="R68" s="3">
        <v>45</v>
      </c>
      <c r="S68" s="3">
        <v>47.9</v>
      </c>
      <c r="T68" s="3">
        <v>49.8</v>
      </c>
      <c r="U68" s="3">
        <v>56</v>
      </c>
      <c r="V68" s="3">
        <f t="shared" si="3"/>
        <v>780.1</v>
      </c>
      <c r="W68" s="3">
        <f t="shared" si="4"/>
        <v>647.483</v>
      </c>
      <c r="X68" s="8">
        <f t="shared" si="5"/>
        <v>647.483</v>
      </c>
    </row>
    <row r="69" spans="1:24">
      <c r="A69" s="1" t="s">
        <v>3541</v>
      </c>
      <c r="B69" s="1" t="s">
        <v>19863</v>
      </c>
      <c r="C69" s="1" t="s">
        <v>22246</v>
      </c>
      <c r="D69" s="1" t="s">
        <v>28</v>
      </c>
      <c r="E69" s="1" t="s">
        <v>22314</v>
      </c>
      <c r="F69" s="1" t="s">
        <v>22315</v>
      </c>
      <c r="G69" s="3">
        <v>56</v>
      </c>
      <c r="H69" s="3">
        <v>42</v>
      </c>
      <c r="I69" s="3">
        <v>65</v>
      </c>
      <c r="J69" s="3">
        <v>58</v>
      </c>
      <c r="K69" s="3">
        <v>49.8</v>
      </c>
      <c r="L69" s="3">
        <v>49.8</v>
      </c>
      <c r="M69" s="3">
        <v>45</v>
      </c>
      <c r="N69" s="3">
        <v>49.8</v>
      </c>
      <c r="O69" s="3">
        <v>59</v>
      </c>
      <c r="P69" s="3">
        <v>58</v>
      </c>
      <c r="Q69" s="3">
        <v>49</v>
      </c>
      <c r="R69" s="3">
        <v>45</v>
      </c>
      <c r="S69" s="3">
        <v>47.9</v>
      </c>
      <c r="T69" s="3">
        <v>49.8</v>
      </c>
      <c r="U69" s="3">
        <v>56</v>
      </c>
      <c r="V69" s="3">
        <f t="shared" si="3"/>
        <v>780.1</v>
      </c>
      <c r="W69" s="3">
        <f t="shared" si="4"/>
        <v>647.483</v>
      </c>
      <c r="X69" s="8">
        <f t="shared" si="5"/>
        <v>647.483</v>
      </c>
    </row>
    <row r="70" spans="1:24">
      <c r="A70" s="1" t="s">
        <v>3541</v>
      </c>
      <c r="B70" s="1" t="s">
        <v>19863</v>
      </c>
      <c r="C70" s="1" t="s">
        <v>22246</v>
      </c>
      <c r="D70" s="1" t="s">
        <v>28</v>
      </c>
      <c r="E70" s="1" t="s">
        <v>22316</v>
      </c>
      <c r="F70" s="1" t="s">
        <v>22317</v>
      </c>
      <c r="G70" s="3">
        <v>56</v>
      </c>
      <c r="H70" s="3">
        <v>42</v>
      </c>
      <c r="I70" s="3">
        <v>65</v>
      </c>
      <c r="J70" s="3">
        <v>58</v>
      </c>
      <c r="K70" s="3">
        <v>49.8</v>
      </c>
      <c r="L70" s="3">
        <v>49.8</v>
      </c>
      <c r="M70" s="3">
        <v>45</v>
      </c>
      <c r="N70" s="3">
        <v>49.8</v>
      </c>
      <c r="O70" s="3">
        <v>59</v>
      </c>
      <c r="P70" s="3">
        <v>58</v>
      </c>
      <c r="Q70" s="3">
        <v>49</v>
      </c>
      <c r="R70" s="3">
        <v>45</v>
      </c>
      <c r="S70" s="3">
        <v>47.9</v>
      </c>
      <c r="T70" s="3">
        <v>49.8</v>
      </c>
      <c r="U70" s="3">
        <v>56</v>
      </c>
      <c r="V70" s="3">
        <f t="shared" si="3"/>
        <v>780.1</v>
      </c>
      <c r="W70" s="3">
        <f t="shared" si="4"/>
        <v>647.483</v>
      </c>
      <c r="X70" s="8">
        <f t="shared" si="5"/>
        <v>647.483</v>
      </c>
    </row>
  </sheetData>
  <pageMargins left="0.75" right="0.75" top="1" bottom="1" header="0.5" footer="0.5"/>
  <pageSetup paperSize="9" orientation="portrait"/>
  <headerFooter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9"/>
  <sheetViews>
    <sheetView workbookViewId="0">
      <selection activeCell="R1" sqref="R$1:R$1048576"/>
    </sheetView>
  </sheetViews>
  <sheetFormatPr defaultColWidth="9" defaultRowHeight="13.5"/>
  <cols>
    <col min="1" max="1" width="22.125" customWidth="1"/>
    <col min="3" max="3" width="21.375" customWidth="1"/>
    <col min="7" max="15" width="4" style="6" customWidth="1"/>
    <col min="16" max="16" width="5.75" style="6" customWidth="1"/>
    <col min="17" max="17" width="7.5" style="6" customWidth="1"/>
    <col min="18" max="18" width="7.5" style="9" customWidth="1"/>
  </cols>
  <sheetData>
    <row r="1" ht="102" customHeight="1" spans="1: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12385</v>
      </c>
      <c r="H1" s="3" t="s">
        <v>22318</v>
      </c>
      <c r="I1" s="3" t="s">
        <v>22319</v>
      </c>
      <c r="J1" s="3" t="s">
        <v>22173</v>
      </c>
      <c r="K1" s="3" t="s">
        <v>22171</v>
      </c>
      <c r="L1" s="3" t="s">
        <v>22181</v>
      </c>
      <c r="M1" s="3" t="s">
        <v>22177</v>
      </c>
      <c r="N1" s="3" t="s">
        <v>22320</v>
      </c>
      <c r="O1" s="3" t="s">
        <v>22321</v>
      </c>
      <c r="P1" s="3" t="s">
        <v>17</v>
      </c>
      <c r="Q1" s="3" t="s">
        <v>18</v>
      </c>
      <c r="R1" s="8" t="s">
        <v>24</v>
      </c>
    </row>
    <row r="2" spans="1:18">
      <c r="A2" s="1" t="s">
        <v>3541</v>
      </c>
      <c r="B2" s="1" t="s">
        <v>19863</v>
      </c>
      <c r="C2" s="1" t="s">
        <v>22322</v>
      </c>
      <c r="D2" s="1" t="s">
        <v>28</v>
      </c>
      <c r="E2" s="1" t="s">
        <v>22323</v>
      </c>
      <c r="F2" s="1" t="s">
        <v>22324</v>
      </c>
      <c r="G2" s="3">
        <v>49.8</v>
      </c>
      <c r="H2" s="3">
        <v>49</v>
      </c>
      <c r="I2" s="3">
        <v>47.9</v>
      </c>
      <c r="J2" s="3">
        <v>58</v>
      </c>
      <c r="K2" s="3">
        <v>42</v>
      </c>
      <c r="L2" s="3">
        <v>56</v>
      </c>
      <c r="M2" s="3">
        <v>49</v>
      </c>
      <c r="N2" s="3">
        <v>45</v>
      </c>
      <c r="O2" s="3">
        <v>45.8</v>
      </c>
      <c r="P2" s="3">
        <f>SUM(G2:O2)</f>
        <v>442.5</v>
      </c>
      <c r="Q2" s="3">
        <f>P2*0.83</f>
        <v>367.275</v>
      </c>
      <c r="R2" s="8">
        <f>Q2</f>
        <v>367.275</v>
      </c>
    </row>
    <row r="3" spans="1:18">
      <c r="A3" s="1" t="s">
        <v>3541</v>
      </c>
      <c r="B3" s="1" t="s">
        <v>19863</v>
      </c>
      <c r="C3" s="1" t="s">
        <v>22322</v>
      </c>
      <c r="D3" s="1" t="s">
        <v>28</v>
      </c>
      <c r="E3" s="1" t="s">
        <v>22325</v>
      </c>
      <c r="F3" s="1" t="s">
        <v>22326</v>
      </c>
      <c r="G3" s="3">
        <v>49.8</v>
      </c>
      <c r="H3" s="3">
        <v>49</v>
      </c>
      <c r="I3" s="3">
        <v>47.9</v>
      </c>
      <c r="J3" s="3">
        <v>58</v>
      </c>
      <c r="K3" s="3">
        <v>42</v>
      </c>
      <c r="L3" s="3">
        <v>56</v>
      </c>
      <c r="M3" s="3">
        <v>49</v>
      </c>
      <c r="N3" s="3">
        <v>45</v>
      </c>
      <c r="O3" s="3">
        <v>45.8</v>
      </c>
      <c r="P3" s="3">
        <f t="shared" ref="P3:P29" si="0">SUM(G3:O3)</f>
        <v>442.5</v>
      </c>
      <c r="Q3" s="3">
        <f t="shared" ref="Q3:Q29" si="1">P3*0.83</f>
        <v>367.275</v>
      </c>
      <c r="R3" s="8">
        <f t="shared" ref="R3:R29" si="2">Q3</f>
        <v>367.275</v>
      </c>
    </row>
    <row r="4" spans="1:18">
      <c r="A4" s="1" t="s">
        <v>3541</v>
      </c>
      <c r="B4" s="1" t="s">
        <v>19863</v>
      </c>
      <c r="C4" s="1" t="s">
        <v>22322</v>
      </c>
      <c r="D4" s="1" t="s">
        <v>28</v>
      </c>
      <c r="E4" s="1" t="s">
        <v>22327</v>
      </c>
      <c r="F4" s="1" t="s">
        <v>22328</v>
      </c>
      <c r="G4" s="3">
        <v>49.8</v>
      </c>
      <c r="H4" s="3">
        <v>49</v>
      </c>
      <c r="I4" s="3">
        <v>47.9</v>
      </c>
      <c r="J4" s="3">
        <v>58</v>
      </c>
      <c r="K4" s="3">
        <v>42</v>
      </c>
      <c r="L4" s="3">
        <v>56</v>
      </c>
      <c r="M4" s="3">
        <v>49</v>
      </c>
      <c r="N4" s="3">
        <v>45</v>
      </c>
      <c r="O4" s="3">
        <v>45.8</v>
      </c>
      <c r="P4" s="3">
        <f t="shared" si="0"/>
        <v>442.5</v>
      </c>
      <c r="Q4" s="3">
        <f t="shared" si="1"/>
        <v>367.275</v>
      </c>
      <c r="R4" s="8">
        <f t="shared" si="2"/>
        <v>367.275</v>
      </c>
    </row>
    <row r="5" spans="1:18">
      <c r="A5" s="1" t="s">
        <v>3541</v>
      </c>
      <c r="B5" s="1" t="s">
        <v>19863</v>
      </c>
      <c r="C5" s="1" t="s">
        <v>22322</v>
      </c>
      <c r="D5" s="1" t="s">
        <v>28</v>
      </c>
      <c r="E5" s="1" t="s">
        <v>22329</v>
      </c>
      <c r="F5" s="1" t="s">
        <v>22330</v>
      </c>
      <c r="G5" s="3">
        <v>49.8</v>
      </c>
      <c r="H5" s="3">
        <v>49</v>
      </c>
      <c r="I5" s="3">
        <v>47.9</v>
      </c>
      <c r="J5" s="3">
        <v>58</v>
      </c>
      <c r="K5" s="3">
        <v>42</v>
      </c>
      <c r="L5" s="3">
        <v>56</v>
      </c>
      <c r="M5" s="3">
        <v>49</v>
      </c>
      <c r="N5" s="3">
        <v>45</v>
      </c>
      <c r="O5" s="3">
        <v>45.8</v>
      </c>
      <c r="P5" s="3">
        <f t="shared" si="0"/>
        <v>442.5</v>
      </c>
      <c r="Q5" s="3">
        <f t="shared" si="1"/>
        <v>367.275</v>
      </c>
      <c r="R5" s="8">
        <f t="shared" si="2"/>
        <v>367.275</v>
      </c>
    </row>
    <row r="6" spans="1:18">
      <c r="A6" s="1" t="s">
        <v>3541</v>
      </c>
      <c r="B6" s="1" t="s">
        <v>19863</v>
      </c>
      <c r="C6" s="1" t="s">
        <v>22322</v>
      </c>
      <c r="D6" s="1" t="s">
        <v>28</v>
      </c>
      <c r="E6" s="1" t="s">
        <v>22331</v>
      </c>
      <c r="F6" s="1" t="s">
        <v>22332</v>
      </c>
      <c r="G6" s="3">
        <v>49.8</v>
      </c>
      <c r="H6" s="3">
        <v>49</v>
      </c>
      <c r="I6" s="3">
        <v>47.9</v>
      </c>
      <c r="J6" s="3">
        <v>58</v>
      </c>
      <c r="K6" s="3">
        <v>42</v>
      </c>
      <c r="L6" s="3">
        <v>56</v>
      </c>
      <c r="M6" s="3">
        <v>49</v>
      </c>
      <c r="N6" s="3">
        <v>45</v>
      </c>
      <c r="O6" s="3">
        <v>45.8</v>
      </c>
      <c r="P6" s="3">
        <f t="shared" si="0"/>
        <v>442.5</v>
      </c>
      <c r="Q6" s="3">
        <f t="shared" si="1"/>
        <v>367.275</v>
      </c>
      <c r="R6" s="8">
        <f t="shared" si="2"/>
        <v>367.275</v>
      </c>
    </row>
    <row r="7" spans="1:18">
      <c r="A7" s="1" t="s">
        <v>3541</v>
      </c>
      <c r="B7" s="1" t="s">
        <v>19863</v>
      </c>
      <c r="C7" s="1" t="s">
        <v>22322</v>
      </c>
      <c r="D7" s="1" t="s">
        <v>28</v>
      </c>
      <c r="E7" s="1" t="s">
        <v>22333</v>
      </c>
      <c r="F7" s="1" t="s">
        <v>22334</v>
      </c>
      <c r="G7" s="3">
        <v>49.8</v>
      </c>
      <c r="H7" s="3">
        <v>49</v>
      </c>
      <c r="I7" s="3">
        <v>47.9</v>
      </c>
      <c r="J7" s="3">
        <v>58</v>
      </c>
      <c r="K7" s="3">
        <v>42</v>
      </c>
      <c r="L7" s="3">
        <v>56</v>
      </c>
      <c r="M7" s="3">
        <v>49</v>
      </c>
      <c r="N7" s="3">
        <v>45</v>
      </c>
      <c r="O7" s="3">
        <v>45.8</v>
      </c>
      <c r="P7" s="3">
        <f t="shared" si="0"/>
        <v>442.5</v>
      </c>
      <c r="Q7" s="3">
        <f t="shared" si="1"/>
        <v>367.275</v>
      </c>
      <c r="R7" s="8">
        <f t="shared" si="2"/>
        <v>367.275</v>
      </c>
    </row>
    <row r="8" spans="1:18">
      <c r="A8" s="1" t="s">
        <v>3541</v>
      </c>
      <c r="B8" s="1" t="s">
        <v>19863</v>
      </c>
      <c r="C8" s="1" t="s">
        <v>22322</v>
      </c>
      <c r="D8" s="1" t="s">
        <v>28</v>
      </c>
      <c r="E8" s="1" t="s">
        <v>22335</v>
      </c>
      <c r="F8" s="1" t="s">
        <v>22336</v>
      </c>
      <c r="G8" s="3">
        <v>49.8</v>
      </c>
      <c r="H8" s="3">
        <v>49</v>
      </c>
      <c r="I8" s="3">
        <v>47.9</v>
      </c>
      <c r="J8" s="3">
        <v>58</v>
      </c>
      <c r="K8" s="3">
        <v>42</v>
      </c>
      <c r="L8" s="3">
        <v>56</v>
      </c>
      <c r="M8" s="3">
        <v>49</v>
      </c>
      <c r="N8" s="3">
        <v>45</v>
      </c>
      <c r="O8" s="3">
        <v>45.8</v>
      </c>
      <c r="P8" s="3">
        <f t="shared" si="0"/>
        <v>442.5</v>
      </c>
      <c r="Q8" s="3">
        <f t="shared" si="1"/>
        <v>367.275</v>
      </c>
      <c r="R8" s="8">
        <f t="shared" si="2"/>
        <v>367.275</v>
      </c>
    </row>
    <row r="9" spans="1:18">
      <c r="A9" s="1" t="s">
        <v>3541</v>
      </c>
      <c r="B9" s="1" t="s">
        <v>19863</v>
      </c>
      <c r="C9" s="1" t="s">
        <v>22322</v>
      </c>
      <c r="D9" s="1" t="s">
        <v>28</v>
      </c>
      <c r="E9" s="1" t="s">
        <v>22337</v>
      </c>
      <c r="F9" s="1" t="s">
        <v>22338</v>
      </c>
      <c r="G9" s="3">
        <v>49.8</v>
      </c>
      <c r="H9" s="3">
        <v>49</v>
      </c>
      <c r="I9" s="3">
        <v>47.9</v>
      </c>
      <c r="J9" s="3">
        <v>58</v>
      </c>
      <c r="K9" s="3">
        <v>42</v>
      </c>
      <c r="L9" s="3">
        <v>56</v>
      </c>
      <c r="M9" s="3">
        <v>49</v>
      </c>
      <c r="N9" s="3">
        <v>45</v>
      </c>
      <c r="O9" s="3">
        <v>45.8</v>
      </c>
      <c r="P9" s="3">
        <f t="shared" si="0"/>
        <v>442.5</v>
      </c>
      <c r="Q9" s="3">
        <f t="shared" si="1"/>
        <v>367.275</v>
      </c>
      <c r="R9" s="8">
        <f t="shared" si="2"/>
        <v>367.275</v>
      </c>
    </row>
    <row r="10" spans="1:18">
      <c r="A10" s="1" t="s">
        <v>3541</v>
      </c>
      <c r="B10" s="1" t="s">
        <v>19863</v>
      </c>
      <c r="C10" s="1" t="s">
        <v>22322</v>
      </c>
      <c r="D10" s="1" t="s">
        <v>28</v>
      </c>
      <c r="E10" s="1" t="s">
        <v>22339</v>
      </c>
      <c r="F10" s="1" t="s">
        <v>22340</v>
      </c>
      <c r="G10" s="3">
        <v>49.8</v>
      </c>
      <c r="H10" s="3">
        <v>49</v>
      </c>
      <c r="I10" s="3">
        <v>47.9</v>
      </c>
      <c r="J10" s="3">
        <v>58</v>
      </c>
      <c r="K10" s="3">
        <v>42</v>
      </c>
      <c r="L10" s="3">
        <v>56</v>
      </c>
      <c r="M10" s="3">
        <v>49</v>
      </c>
      <c r="N10" s="3">
        <v>45</v>
      </c>
      <c r="O10" s="3">
        <v>45.8</v>
      </c>
      <c r="P10" s="3">
        <f t="shared" si="0"/>
        <v>442.5</v>
      </c>
      <c r="Q10" s="3">
        <f t="shared" si="1"/>
        <v>367.275</v>
      </c>
      <c r="R10" s="8">
        <f t="shared" si="2"/>
        <v>367.275</v>
      </c>
    </row>
    <row r="11" spans="1:18">
      <c r="A11" s="1" t="s">
        <v>3541</v>
      </c>
      <c r="B11" s="1" t="s">
        <v>19863</v>
      </c>
      <c r="C11" s="1" t="s">
        <v>22322</v>
      </c>
      <c r="D11" s="1" t="s">
        <v>28</v>
      </c>
      <c r="E11" s="1" t="s">
        <v>22341</v>
      </c>
      <c r="F11" s="1" t="s">
        <v>22342</v>
      </c>
      <c r="G11" s="3">
        <v>49.8</v>
      </c>
      <c r="H11" s="3">
        <v>49</v>
      </c>
      <c r="I11" s="3">
        <v>47.9</v>
      </c>
      <c r="J11" s="3">
        <v>58</v>
      </c>
      <c r="K11" s="3">
        <v>42</v>
      </c>
      <c r="L11" s="3">
        <v>56</v>
      </c>
      <c r="M11" s="3">
        <v>49</v>
      </c>
      <c r="N11" s="3">
        <v>45</v>
      </c>
      <c r="O11" s="3">
        <v>45.8</v>
      </c>
      <c r="P11" s="3">
        <f t="shared" si="0"/>
        <v>442.5</v>
      </c>
      <c r="Q11" s="3">
        <f t="shared" si="1"/>
        <v>367.275</v>
      </c>
      <c r="R11" s="8">
        <f t="shared" si="2"/>
        <v>367.275</v>
      </c>
    </row>
    <row r="12" spans="1:18">
      <c r="A12" s="1" t="s">
        <v>3541</v>
      </c>
      <c r="B12" s="1" t="s">
        <v>19863</v>
      </c>
      <c r="C12" s="1" t="s">
        <v>22322</v>
      </c>
      <c r="D12" s="1" t="s">
        <v>28</v>
      </c>
      <c r="E12" s="1" t="s">
        <v>22343</v>
      </c>
      <c r="F12" s="1" t="s">
        <v>22344</v>
      </c>
      <c r="G12" s="3">
        <v>49.8</v>
      </c>
      <c r="H12" s="3">
        <v>49</v>
      </c>
      <c r="I12" s="3">
        <v>47.9</v>
      </c>
      <c r="J12" s="3">
        <v>58</v>
      </c>
      <c r="K12" s="3">
        <v>42</v>
      </c>
      <c r="L12" s="3">
        <v>56</v>
      </c>
      <c r="M12" s="3">
        <v>49</v>
      </c>
      <c r="N12" s="3">
        <v>45</v>
      </c>
      <c r="O12" s="3">
        <v>45.8</v>
      </c>
      <c r="P12" s="3">
        <f t="shared" si="0"/>
        <v>442.5</v>
      </c>
      <c r="Q12" s="3">
        <f t="shared" si="1"/>
        <v>367.275</v>
      </c>
      <c r="R12" s="8">
        <f t="shared" si="2"/>
        <v>367.275</v>
      </c>
    </row>
    <row r="13" spans="1:18">
      <c r="A13" s="1" t="s">
        <v>3541</v>
      </c>
      <c r="B13" s="1" t="s">
        <v>19863</v>
      </c>
      <c r="C13" s="1" t="s">
        <v>22322</v>
      </c>
      <c r="D13" s="1" t="s">
        <v>28</v>
      </c>
      <c r="E13" s="1" t="s">
        <v>22345</v>
      </c>
      <c r="F13" s="1" t="s">
        <v>22346</v>
      </c>
      <c r="G13" s="3">
        <v>49.8</v>
      </c>
      <c r="H13" s="3">
        <v>49</v>
      </c>
      <c r="I13" s="3">
        <v>47.9</v>
      </c>
      <c r="J13" s="3">
        <v>58</v>
      </c>
      <c r="K13" s="3">
        <v>42</v>
      </c>
      <c r="L13" s="3">
        <v>56</v>
      </c>
      <c r="M13" s="3">
        <v>49</v>
      </c>
      <c r="N13" s="3">
        <v>45</v>
      </c>
      <c r="O13" s="3">
        <v>45.8</v>
      </c>
      <c r="P13" s="3">
        <f t="shared" si="0"/>
        <v>442.5</v>
      </c>
      <c r="Q13" s="3">
        <f t="shared" si="1"/>
        <v>367.275</v>
      </c>
      <c r="R13" s="8">
        <f t="shared" si="2"/>
        <v>367.275</v>
      </c>
    </row>
    <row r="14" spans="1:18">
      <c r="A14" s="1" t="s">
        <v>3541</v>
      </c>
      <c r="B14" s="1" t="s">
        <v>19863</v>
      </c>
      <c r="C14" s="1" t="s">
        <v>22322</v>
      </c>
      <c r="D14" s="1" t="s">
        <v>28</v>
      </c>
      <c r="E14" s="1" t="s">
        <v>22347</v>
      </c>
      <c r="F14" s="1" t="s">
        <v>22348</v>
      </c>
      <c r="G14" s="3">
        <v>49.8</v>
      </c>
      <c r="H14" s="3">
        <v>49</v>
      </c>
      <c r="I14" s="3">
        <v>47.9</v>
      </c>
      <c r="J14" s="3">
        <v>58</v>
      </c>
      <c r="K14" s="3">
        <v>42</v>
      </c>
      <c r="L14" s="3">
        <v>56</v>
      </c>
      <c r="M14" s="3">
        <v>49</v>
      </c>
      <c r="N14" s="3">
        <v>45</v>
      </c>
      <c r="O14" s="3">
        <v>45.8</v>
      </c>
      <c r="P14" s="3">
        <f t="shared" si="0"/>
        <v>442.5</v>
      </c>
      <c r="Q14" s="3">
        <f t="shared" si="1"/>
        <v>367.275</v>
      </c>
      <c r="R14" s="8">
        <f t="shared" si="2"/>
        <v>367.275</v>
      </c>
    </row>
    <row r="15" spans="1:18">
      <c r="A15" s="1" t="s">
        <v>3541</v>
      </c>
      <c r="B15" s="1" t="s">
        <v>19863</v>
      </c>
      <c r="C15" s="1" t="s">
        <v>22322</v>
      </c>
      <c r="D15" s="1" t="s">
        <v>28</v>
      </c>
      <c r="E15" s="1" t="s">
        <v>22349</v>
      </c>
      <c r="F15" s="1" t="s">
        <v>22350</v>
      </c>
      <c r="G15" s="3">
        <v>49.8</v>
      </c>
      <c r="H15" s="3">
        <v>49</v>
      </c>
      <c r="I15" s="3">
        <v>47.9</v>
      </c>
      <c r="J15" s="3">
        <v>58</v>
      </c>
      <c r="K15" s="3">
        <v>42</v>
      </c>
      <c r="L15" s="3">
        <v>56</v>
      </c>
      <c r="M15" s="3">
        <v>49</v>
      </c>
      <c r="N15" s="3">
        <v>45</v>
      </c>
      <c r="O15" s="3">
        <v>45.8</v>
      </c>
      <c r="P15" s="3">
        <f t="shared" si="0"/>
        <v>442.5</v>
      </c>
      <c r="Q15" s="3">
        <f t="shared" si="1"/>
        <v>367.275</v>
      </c>
      <c r="R15" s="8">
        <f t="shared" si="2"/>
        <v>367.275</v>
      </c>
    </row>
    <row r="16" spans="1:18">
      <c r="A16" s="1" t="s">
        <v>3541</v>
      </c>
      <c r="B16" s="1" t="s">
        <v>19863</v>
      </c>
      <c r="C16" s="1" t="s">
        <v>22322</v>
      </c>
      <c r="D16" s="1" t="s">
        <v>28</v>
      </c>
      <c r="E16" s="1" t="s">
        <v>22351</v>
      </c>
      <c r="F16" s="1" t="s">
        <v>22352</v>
      </c>
      <c r="G16" s="3">
        <v>49.8</v>
      </c>
      <c r="H16" s="3">
        <v>49</v>
      </c>
      <c r="I16" s="3">
        <v>47.9</v>
      </c>
      <c r="J16" s="3">
        <v>58</v>
      </c>
      <c r="K16" s="3">
        <v>42</v>
      </c>
      <c r="L16" s="3">
        <v>56</v>
      </c>
      <c r="M16" s="3">
        <v>49</v>
      </c>
      <c r="N16" s="3">
        <v>45</v>
      </c>
      <c r="O16" s="3">
        <v>45.8</v>
      </c>
      <c r="P16" s="3">
        <f t="shared" si="0"/>
        <v>442.5</v>
      </c>
      <c r="Q16" s="3">
        <f t="shared" si="1"/>
        <v>367.275</v>
      </c>
      <c r="R16" s="8">
        <f t="shared" si="2"/>
        <v>367.275</v>
      </c>
    </row>
    <row r="17" spans="1:18">
      <c r="A17" s="1" t="s">
        <v>3541</v>
      </c>
      <c r="B17" s="1" t="s">
        <v>19863</v>
      </c>
      <c r="C17" s="1" t="s">
        <v>22322</v>
      </c>
      <c r="D17" s="1" t="s">
        <v>28</v>
      </c>
      <c r="E17" s="1" t="s">
        <v>22353</v>
      </c>
      <c r="F17" s="1" t="s">
        <v>22354</v>
      </c>
      <c r="G17" s="3">
        <v>49.8</v>
      </c>
      <c r="H17" s="3">
        <v>49</v>
      </c>
      <c r="I17" s="3">
        <v>47.9</v>
      </c>
      <c r="J17" s="3">
        <v>58</v>
      </c>
      <c r="K17" s="3">
        <v>42</v>
      </c>
      <c r="L17" s="3">
        <v>56</v>
      </c>
      <c r="M17" s="3">
        <v>49</v>
      </c>
      <c r="N17" s="3">
        <v>45</v>
      </c>
      <c r="O17" s="3">
        <v>45.8</v>
      </c>
      <c r="P17" s="3">
        <f t="shared" si="0"/>
        <v>442.5</v>
      </c>
      <c r="Q17" s="3">
        <f t="shared" si="1"/>
        <v>367.275</v>
      </c>
      <c r="R17" s="8">
        <f t="shared" si="2"/>
        <v>367.275</v>
      </c>
    </row>
    <row r="18" spans="1:18">
      <c r="A18" s="1" t="s">
        <v>3541</v>
      </c>
      <c r="B18" s="1" t="s">
        <v>19863</v>
      </c>
      <c r="C18" s="1" t="s">
        <v>22322</v>
      </c>
      <c r="D18" s="1" t="s">
        <v>28</v>
      </c>
      <c r="E18" s="1" t="s">
        <v>22355</v>
      </c>
      <c r="F18" s="1" t="s">
        <v>22356</v>
      </c>
      <c r="G18" s="3">
        <v>49.8</v>
      </c>
      <c r="H18" s="3">
        <v>49</v>
      </c>
      <c r="I18" s="3">
        <v>47.9</v>
      </c>
      <c r="J18" s="3">
        <v>58</v>
      </c>
      <c r="K18" s="3">
        <v>42</v>
      </c>
      <c r="L18" s="3">
        <v>56</v>
      </c>
      <c r="M18" s="3">
        <v>49</v>
      </c>
      <c r="N18" s="3">
        <v>45</v>
      </c>
      <c r="O18" s="3">
        <v>45.8</v>
      </c>
      <c r="P18" s="3">
        <f t="shared" si="0"/>
        <v>442.5</v>
      </c>
      <c r="Q18" s="3">
        <f t="shared" si="1"/>
        <v>367.275</v>
      </c>
      <c r="R18" s="8">
        <f t="shared" si="2"/>
        <v>367.275</v>
      </c>
    </row>
    <row r="19" spans="1:18">
      <c r="A19" s="1" t="s">
        <v>3541</v>
      </c>
      <c r="B19" s="1" t="s">
        <v>19863</v>
      </c>
      <c r="C19" s="1" t="s">
        <v>22322</v>
      </c>
      <c r="D19" s="1" t="s">
        <v>28</v>
      </c>
      <c r="E19" s="1" t="s">
        <v>22357</v>
      </c>
      <c r="F19" s="1" t="s">
        <v>22358</v>
      </c>
      <c r="G19" s="3">
        <v>49.8</v>
      </c>
      <c r="H19" s="3">
        <v>49</v>
      </c>
      <c r="I19" s="3">
        <v>47.9</v>
      </c>
      <c r="J19" s="3">
        <v>58</v>
      </c>
      <c r="K19" s="3">
        <v>42</v>
      </c>
      <c r="L19" s="3">
        <v>56</v>
      </c>
      <c r="M19" s="3">
        <v>49</v>
      </c>
      <c r="N19" s="3">
        <v>45</v>
      </c>
      <c r="O19" s="3">
        <v>45.8</v>
      </c>
      <c r="P19" s="3">
        <f t="shared" si="0"/>
        <v>442.5</v>
      </c>
      <c r="Q19" s="3">
        <f t="shared" si="1"/>
        <v>367.275</v>
      </c>
      <c r="R19" s="8">
        <f t="shared" si="2"/>
        <v>367.275</v>
      </c>
    </row>
    <row r="20" spans="1:18">
      <c r="A20" s="1" t="s">
        <v>3541</v>
      </c>
      <c r="B20" s="1" t="s">
        <v>19863</v>
      </c>
      <c r="C20" s="1" t="s">
        <v>22322</v>
      </c>
      <c r="D20" s="1" t="s">
        <v>28</v>
      </c>
      <c r="E20" s="1" t="s">
        <v>22359</v>
      </c>
      <c r="F20" s="1" t="s">
        <v>22360</v>
      </c>
      <c r="G20" s="3">
        <v>49.8</v>
      </c>
      <c r="H20" s="3">
        <v>49</v>
      </c>
      <c r="I20" s="3">
        <v>47.9</v>
      </c>
      <c r="J20" s="3">
        <v>58</v>
      </c>
      <c r="K20" s="3">
        <v>42</v>
      </c>
      <c r="L20" s="3">
        <v>56</v>
      </c>
      <c r="M20" s="3">
        <v>49</v>
      </c>
      <c r="N20" s="3">
        <v>45</v>
      </c>
      <c r="O20" s="3">
        <v>45.8</v>
      </c>
      <c r="P20" s="3">
        <f t="shared" si="0"/>
        <v>442.5</v>
      </c>
      <c r="Q20" s="3">
        <f t="shared" si="1"/>
        <v>367.275</v>
      </c>
      <c r="R20" s="8">
        <f t="shared" si="2"/>
        <v>367.275</v>
      </c>
    </row>
    <row r="21" spans="1:18">
      <c r="A21" s="1" t="s">
        <v>3541</v>
      </c>
      <c r="B21" s="1" t="s">
        <v>19863</v>
      </c>
      <c r="C21" s="1" t="s">
        <v>22322</v>
      </c>
      <c r="D21" s="1" t="s">
        <v>28</v>
      </c>
      <c r="E21" s="1" t="s">
        <v>22361</v>
      </c>
      <c r="F21" s="1" t="s">
        <v>22362</v>
      </c>
      <c r="G21" s="3">
        <v>49.8</v>
      </c>
      <c r="H21" s="3">
        <v>49</v>
      </c>
      <c r="I21" s="3">
        <v>47.9</v>
      </c>
      <c r="J21" s="3">
        <v>58</v>
      </c>
      <c r="K21" s="3">
        <v>42</v>
      </c>
      <c r="L21" s="3">
        <v>56</v>
      </c>
      <c r="M21" s="3">
        <v>49</v>
      </c>
      <c r="N21" s="3">
        <v>45</v>
      </c>
      <c r="O21" s="3">
        <v>45.8</v>
      </c>
      <c r="P21" s="3">
        <f t="shared" si="0"/>
        <v>442.5</v>
      </c>
      <c r="Q21" s="3">
        <f t="shared" si="1"/>
        <v>367.275</v>
      </c>
      <c r="R21" s="8">
        <f t="shared" si="2"/>
        <v>367.275</v>
      </c>
    </row>
    <row r="22" spans="1:18">
      <c r="A22" s="1" t="s">
        <v>3541</v>
      </c>
      <c r="B22" s="1" t="s">
        <v>19863</v>
      </c>
      <c r="C22" s="1" t="s">
        <v>22322</v>
      </c>
      <c r="D22" s="1" t="s">
        <v>28</v>
      </c>
      <c r="E22" s="1" t="s">
        <v>22363</v>
      </c>
      <c r="F22" s="1" t="s">
        <v>22364</v>
      </c>
      <c r="G22" s="3">
        <v>49.8</v>
      </c>
      <c r="H22" s="3">
        <v>49</v>
      </c>
      <c r="I22" s="3">
        <v>47.9</v>
      </c>
      <c r="J22" s="3">
        <v>58</v>
      </c>
      <c r="K22" s="3">
        <v>42</v>
      </c>
      <c r="L22" s="3">
        <v>56</v>
      </c>
      <c r="M22" s="3">
        <v>49</v>
      </c>
      <c r="N22" s="3">
        <v>45</v>
      </c>
      <c r="O22" s="3">
        <v>45.8</v>
      </c>
      <c r="P22" s="3">
        <f t="shared" si="0"/>
        <v>442.5</v>
      </c>
      <c r="Q22" s="3">
        <f t="shared" si="1"/>
        <v>367.275</v>
      </c>
      <c r="R22" s="8">
        <f t="shared" si="2"/>
        <v>367.275</v>
      </c>
    </row>
    <row r="23" spans="1:18">
      <c r="A23" s="1" t="s">
        <v>3541</v>
      </c>
      <c r="B23" s="1" t="s">
        <v>19863</v>
      </c>
      <c r="C23" s="1" t="s">
        <v>22322</v>
      </c>
      <c r="D23" s="1" t="s">
        <v>28</v>
      </c>
      <c r="E23" s="1" t="s">
        <v>22365</v>
      </c>
      <c r="F23" s="1" t="s">
        <v>3484</v>
      </c>
      <c r="G23" s="3">
        <v>49.8</v>
      </c>
      <c r="H23" s="3">
        <v>49</v>
      </c>
      <c r="I23" s="3">
        <v>47.9</v>
      </c>
      <c r="J23" s="3">
        <v>58</v>
      </c>
      <c r="K23" s="3">
        <v>42</v>
      </c>
      <c r="L23" s="3">
        <v>56</v>
      </c>
      <c r="M23" s="3">
        <v>49</v>
      </c>
      <c r="N23" s="3">
        <v>45</v>
      </c>
      <c r="O23" s="3">
        <v>45.8</v>
      </c>
      <c r="P23" s="3">
        <f t="shared" si="0"/>
        <v>442.5</v>
      </c>
      <c r="Q23" s="3">
        <f t="shared" si="1"/>
        <v>367.275</v>
      </c>
      <c r="R23" s="8">
        <f t="shared" si="2"/>
        <v>367.275</v>
      </c>
    </row>
    <row r="24" spans="1:18">
      <c r="A24" s="1" t="s">
        <v>3541</v>
      </c>
      <c r="B24" s="1" t="s">
        <v>19863</v>
      </c>
      <c r="C24" s="1" t="s">
        <v>22322</v>
      </c>
      <c r="D24" s="1" t="s">
        <v>28</v>
      </c>
      <c r="E24" s="1" t="s">
        <v>22366</v>
      </c>
      <c r="F24" s="1" t="s">
        <v>22367</v>
      </c>
      <c r="G24" s="3">
        <v>49.8</v>
      </c>
      <c r="H24" s="3">
        <v>49</v>
      </c>
      <c r="I24" s="3">
        <v>47.9</v>
      </c>
      <c r="J24" s="3">
        <v>58</v>
      </c>
      <c r="K24" s="3">
        <v>42</v>
      </c>
      <c r="L24" s="3">
        <v>56</v>
      </c>
      <c r="M24" s="3">
        <v>49</v>
      </c>
      <c r="N24" s="3">
        <v>45</v>
      </c>
      <c r="O24" s="3">
        <v>45.8</v>
      </c>
      <c r="P24" s="3">
        <f t="shared" si="0"/>
        <v>442.5</v>
      </c>
      <c r="Q24" s="3">
        <f t="shared" si="1"/>
        <v>367.275</v>
      </c>
      <c r="R24" s="8">
        <f t="shared" si="2"/>
        <v>367.275</v>
      </c>
    </row>
    <row r="25" spans="1:18">
      <c r="A25" s="1" t="s">
        <v>3541</v>
      </c>
      <c r="B25" s="1" t="s">
        <v>19863</v>
      </c>
      <c r="C25" s="1" t="s">
        <v>22322</v>
      </c>
      <c r="D25" s="1" t="s">
        <v>28</v>
      </c>
      <c r="E25" s="1" t="s">
        <v>22368</v>
      </c>
      <c r="F25" s="1" t="s">
        <v>22369</v>
      </c>
      <c r="G25" s="3">
        <v>49.8</v>
      </c>
      <c r="H25" s="3">
        <v>49</v>
      </c>
      <c r="I25" s="3">
        <v>47.9</v>
      </c>
      <c r="J25" s="3">
        <v>58</v>
      </c>
      <c r="K25" s="3">
        <v>42</v>
      </c>
      <c r="L25" s="3">
        <v>56</v>
      </c>
      <c r="M25" s="3">
        <v>49</v>
      </c>
      <c r="N25" s="3">
        <v>45</v>
      </c>
      <c r="O25" s="3">
        <v>45.8</v>
      </c>
      <c r="P25" s="3">
        <f t="shared" si="0"/>
        <v>442.5</v>
      </c>
      <c r="Q25" s="3">
        <f t="shared" si="1"/>
        <v>367.275</v>
      </c>
      <c r="R25" s="8">
        <f t="shared" si="2"/>
        <v>367.275</v>
      </c>
    </row>
    <row r="26" spans="1:18">
      <c r="A26" s="1" t="s">
        <v>3541</v>
      </c>
      <c r="B26" s="1" t="s">
        <v>19863</v>
      </c>
      <c r="C26" s="1" t="s">
        <v>22322</v>
      </c>
      <c r="D26" s="1" t="s">
        <v>28</v>
      </c>
      <c r="E26" s="1" t="s">
        <v>22370</v>
      </c>
      <c r="F26" s="1" t="s">
        <v>9207</v>
      </c>
      <c r="G26" s="3">
        <v>49.8</v>
      </c>
      <c r="H26" s="3">
        <v>49</v>
      </c>
      <c r="I26" s="3">
        <v>47.9</v>
      </c>
      <c r="J26" s="3">
        <v>58</v>
      </c>
      <c r="K26" s="3">
        <v>42</v>
      </c>
      <c r="L26" s="3">
        <v>56</v>
      </c>
      <c r="M26" s="3">
        <v>49</v>
      </c>
      <c r="N26" s="3">
        <v>45</v>
      </c>
      <c r="O26" s="3">
        <v>45.8</v>
      </c>
      <c r="P26" s="3">
        <f t="shared" si="0"/>
        <v>442.5</v>
      </c>
      <c r="Q26" s="3">
        <f t="shared" si="1"/>
        <v>367.275</v>
      </c>
      <c r="R26" s="8">
        <f t="shared" si="2"/>
        <v>367.275</v>
      </c>
    </row>
    <row r="27" spans="1:18">
      <c r="A27" s="1" t="s">
        <v>3541</v>
      </c>
      <c r="B27" s="1" t="s">
        <v>19863</v>
      </c>
      <c r="C27" s="1" t="s">
        <v>22322</v>
      </c>
      <c r="D27" s="1" t="s">
        <v>28</v>
      </c>
      <c r="E27" s="1" t="s">
        <v>22371</v>
      </c>
      <c r="F27" s="1" t="s">
        <v>22372</v>
      </c>
      <c r="G27" s="3">
        <v>49.8</v>
      </c>
      <c r="H27" s="3">
        <v>49</v>
      </c>
      <c r="I27" s="3">
        <v>47.9</v>
      </c>
      <c r="J27" s="3">
        <v>58</v>
      </c>
      <c r="K27" s="3">
        <v>42</v>
      </c>
      <c r="L27" s="3">
        <v>56</v>
      </c>
      <c r="M27" s="3">
        <v>49</v>
      </c>
      <c r="N27" s="3">
        <v>45</v>
      </c>
      <c r="O27" s="3">
        <v>45.8</v>
      </c>
      <c r="P27" s="3">
        <f t="shared" si="0"/>
        <v>442.5</v>
      </c>
      <c r="Q27" s="3">
        <f t="shared" si="1"/>
        <v>367.275</v>
      </c>
      <c r="R27" s="8">
        <f t="shared" si="2"/>
        <v>367.275</v>
      </c>
    </row>
    <row r="28" spans="1:18">
      <c r="A28" s="1" t="s">
        <v>3541</v>
      </c>
      <c r="B28" s="1" t="s">
        <v>19863</v>
      </c>
      <c r="C28" s="1" t="s">
        <v>22322</v>
      </c>
      <c r="D28" s="1" t="s">
        <v>28</v>
      </c>
      <c r="E28" s="1" t="s">
        <v>22373</v>
      </c>
      <c r="F28" s="1" t="s">
        <v>22374</v>
      </c>
      <c r="G28" s="3">
        <v>49.8</v>
      </c>
      <c r="H28" s="3">
        <v>49</v>
      </c>
      <c r="I28" s="3">
        <v>47.9</v>
      </c>
      <c r="J28" s="3">
        <v>58</v>
      </c>
      <c r="K28" s="3">
        <v>42</v>
      </c>
      <c r="L28" s="3">
        <v>56</v>
      </c>
      <c r="M28" s="3">
        <v>49</v>
      </c>
      <c r="N28" s="3">
        <v>45</v>
      </c>
      <c r="O28" s="3">
        <v>45.8</v>
      </c>
      <c r="P28" s="3">
        <f t="shared" si="0"/>
        <v>442.5</v>
      </c>
      <c r="Q28" s="3">
        <f t="shared" si="1"/>
        <v>367.275</v>
      </c>
      <c r="R28" s="8">
        <f t="shared" si="2"/>
        <v>367.275</v>
      </c>
    </row>
    <row r="29" spans="1:18">
      <c r="A29" s="1" t="s">
        <v>3541</v>
      </c>
      <c r="B29" s="1" t="s">
        <v>19863</v>
      </c>
      <c r="C29" s="1" t="s">
        <v>22322</v>
      </c>
      <c r="D29" s="1" t="s">
        <v>28</v>
      </c>
      <c r="E29" s="1" t="s">
        <v>22375</v>
      </c>
      <c r="F29" s="1" t="s">
        <v>22376</v>
      </c>
      <c r="G29" s="3">
        <v>49.8</v>
      </c>
      <c r="H29" s="3">
        <v>49</v>
      </c>
      <c r="I29" s="3">
        <v>47.9</v>
      </c>
      <c r="J29" s="3">
        <v>58</v>
      </c>
      <c r="K29" s="3">
        <v>42</v>
      </c>
      <c r="L29" s="3">
        <v>56</v>
      </c>
      <c r="M29" s="3">
        <v>49</v>
      </c>
      <c r="N29" s="3">
        <v>45</v>
      </c>
      <c r="O29" s="3">
        <v>45.8</v>
      </c>
      <c r="P29" s="3">
        <f t="shared" si="0"/>
        <v>442.5</v>
      </c>
      <c r="Q29" s="3">
        <f t="shared" si="1"/>
        <v>367.275</v>
      </c>
      <c r="R29" s="8">
        <f t="shared" si="2"/>
        <v>367.275</v>
      </c>
    </row>
  </sheetData>
  <pageMargins left="0.75" right="0.75" top="1" bottom="1" header="0.5" footer="0.5"/>
  <headerFooter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6"/>
  <sheetViews>
    <sheetView workbookViewId="0">
      <selection activeCell="Z1" sqref="Z$1:Z$1048576"/>
    </sheetView>
  </sheetViews>
  <sheetFormatPr defaultColWidth="9" defaultRowHeight="13.5"/>
  <cols>
    <col min="1" max="1" width="22.125" customWidth="1"/>
    <col min="3" max="3" width="21.375" customWidth="1"/>
    <col min="7" max="23" width="4.125" style="6" customWidth="1"/>
    <col min="24" max="24" width="5.75" style="6" customWidth="1"/>
    <col min="25" max="25" width="7.5" style="6" customWidth="1"/>
    <col min="26" max="26" width="7.5" style="9" customWidth="1"/>
  </cols>
  <sheetData>
    <row r="1" ht="99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22377</v>
      </c>
      <c r="I1" s="3" t="s">
        <v>22378</v>
      </c>
      <c r="J1" s="3" t="s">
        <v>22379</v>
      </c>
      <c r="K1" s="3" t="s">
        <v>22380</v>
      </c>
      <c r="L1" s="3" t="s">
        <v>22381</v>
      </c>
      <c r="M1" s="3" t="s">
        <v>22382</v>
      </c>
      <c r="N1" s="3" t="s">
        <v>19855</v>
      </c>
      <c r="O1" s="3" t="s">
        <v>22383</v>
      </c>
      <c r="P1" s="3" t="s">
        <v>22384</v>
      </c>
      <c r="Q1" s="3" t="s">
        <v>22385</v>
      </c>
      <c r="R1" s="3" t="s">
        <v>22386</v>
      </c>
      <c r="S1" s="3" t="s">
        <v>22387</v>
      </c>
      <c r="T1" s="3" t="s">
        <v>22388</v>
      </c>
      <c r="U1" s="3" t="s">
        <v>22055</v>
      </c>
      <c r="V1" s="3" t="s">
        <v>22389</v>
      </c>
      <c r="W1" s="3" t="s">
        <v>22390</v>
      </c>
      <c r="X1" s="3" t="s">
        <v>17</v>
      </c>
      <c r="Y1" s="3" t="s">
        <v>18</v>
      </c>
      <c r="Z1" s="8" t="s">
        <v>24</v>
      </c>
    </row>
    <row r="2" spans="1:26">
      <c r="A2" s="1" t="s">
        <v>3541</v>
      </c>
      <c r="B2" s="1" t="s">
        <v>19863</v>
      </c>
      <c r="C2" s="1" t="s">
        <v>22391</v>
      </c>
      <c r="D2" s="1" t="s">
        <v>28</v>
      </c>
      <c r="E2" s="1" t="s">
        <v>22392</v>
      </c>
      <c r="F2" s="1" t="s">
        <v>22393</v>
      </c>
      <c r="G2" s="3">
        <v>56</v>
      </c>
      <c r="H2" s="3">
        <v>46</v>
      </c>
      <c r="I2" s="3">
        <v>42</v>
      </c>
      <c r="J2" s="3">
        <v>45.6</v>
      </c>
      <c r="K2" s="3">
        <v>88</v>
      </c>
      <c r="L2" s="3">
        <v>49</v>
      </c>
      <c r="M2" s="3">
        <v>45</v>
      </c>
      <c r="N2" s="3">
        <v>49.8</v>
      </c>
      <c r="O2" s="3">
        <v>38</v>
      </c>
      <c r="P2" s="3">
        <v>59.8</v>
      </c>
      <c r="Q2" s="3">
        <v>32</v>
      </c>
      <c r="R2" s="3">
        <v>59</v>
      </c>
      <c r="S2" s="3">
        <v>48</v>
      </c>
      <c r="T2" s="3">
        <v>49</v>
      </c>
      <c r="U2" s="3">
        <v>34</v>
      </c>
      <c r="V2" s="3">
        <v>49.8</v>
      </c>
      <c r="W2" s="3">
        <v>49.5</v>
      </c>
      <c r="X2" s="3">
        <f>SUM(G2:W2)</f>
        <v>840.5</v>
      </c>
      <c r="Y2" s="3">
        <f>X2*0.83</f>
        <v>697.615</v>
      </c>
      <c r="Z2" s="8">
        <f>Y2</f>
        <v>697.615</v>
      </c>
    </row>
    <row r="3" spans="1:26">
      <c r="A3" s="1" t="s">
        <v>3541</v>
      </c>
      <c r="B3" s="1" t="s">
        <v>19863</v>
      </c>
      <c r="C3" s="1" t="s">
        <v>22391</v>
      </c>
      <c r="D3" s="1" t="s">
        <v>28</v>
      </c>
      <c r="E3" s="1" t="s">
        <v>22394</v>
      </c>
      <c r="F3" s="1" t="s">
        <v>22395</v>
      </c>
      <c r="G3" s="3">
        <v>56</v>
      </c>
      <c r="H3" s="3">
        <v>46</v>
      </c>
      <c r="I3" s="3">
        <v>42</v>
      </c>
      <c r="J3" s="3">
        <v>45.6</v>
      </c>
      <c r="K3" s="3">
        <v>88</v>
      </c>
      <c r="L3" s="3">
        <v>49</v>
      </c>
      <c r="M3" s="3">
        <v>45</v>
      </c>
      <c r="N3" s="3">
        <v>49.8</v>
      </c>
      <c r="O3" s="3">
        <v>38</v>
      </c>
      <c r="P3" s="3">
        <v>59.8</v>
      </c>
      <c r="Q3" s="3">
        <v>32</v>
      </c>
      <c r="R3" s="3">
        <v>59</v>
      </c>
      <c r="S3" s="3">
        <v>48</v>
      </c>
      <c r="T3" s="3">
        <v>49</v>
      </c>
      <c r="U3" s="3">
        <v>34</v>
      </c>
      <c r="V3" s="3">
        <v>49.8</v>
      </c>
      <c r="W3" s="3">
        <v>49.5</v>
      </c>
      <c r="X3" s="3">
        <f t="shared" ref="X3:X46" si="0">SUM(G3:W3)</f>
        <v>840.5</v>
      </c>
      <c r="Y3" s="3">
        <f t="shared" ref="Y3:Y46" si="1">X3*0.83</f>
        <v>697.615</v>
      </c>
      <c r="Z3" s="8">
        <f t="shared" ref="Z3:Z46" si="2">Y3</f>
        <v>697.615</v>
      </c>
    </row>
    <row r="4" spans="1:26">
      <c r="A4" s="1" t="s">
        <v>3541</v>
      </c>
      <c r="B4" s="1" t="s">
        <v>19863</v>
      </c>
      <c r="C4" s="1" t="s">
        <v>22391</v>
      </c>
      <c r="D4" s="1" t="s">
        <v>28</v>
      </c>
      <c r="E4" s="1" t="s">
        <v>22396</v>
      </c>
      <c r="F4" s="1" t="s">
        <v>22397</v>
      </c>
      <c r="G4" s="3">
        <v>56</v>
      </c>
      <c r="H4" s="3">
        <v>46</v>
      </c>
      <c r="I4" s="3">
        <v>42</v>
      </c>
      <c r="J4" s="3">
        <v>45.6</v>
      </c>
      <c r="K4" s="3">
        <v>88</v>
      </c>
      <c r="L4" s="3">
        <v>49</v>
      </c>
      <c r="M4" s="3">
        <v>45</v>
      </c>
      <c r="N4" s="3">
        <v>49.8</v>
      </c>
      <c r="O4" s="3">
        <v>38</v>
      </c>
      <c r="P4" s="3">
        <v>59.8</v>
      </c>
      <c r="Q4" s="3">
        <v>32</v>
      </c>
      <c r="R4" s="3">
        <v>59</v>
      </c>
      <c r="S4" s="3">
        <v>48</v>
      </c>
      <c r="T4" s="3">
        <v>49</v>
      </c>
      <c r="U4" s="3">
        <v>34</v>
      </c>
      <c r="V4" s="3">
        <v>49.8</v>
      </c>
      <c r="W4" s="3">
        <v>49.5</v>
      </c>
      <c r="X4" s="3">
        <f t="shared" si="0"/>
        <v>840.5</v>
      </c>
      <c r="Y4" s="3">
        <f t="shared" si="1"/>
        <v>697.615</v>
      </c>
      <c r="Z4" s="8">
        <f t="shared" si="2"/>
        <v>697.615</v>
      </c>
    </row>
    <row r="5" spans="1:26">
      <c r="A5" s="1" t="s">
        <v>3541</v>
      </c>
      <c r="B5" s="1" t="s">
        <v>19863</v>
      </c>
      <c r="C5" s="1" t="s">
        <v>22391</v>
      </c>
      <c r="D5" s="1" t="s">
        <v>28</v>
      </c>
      <c r="E5" s="1" t="s">
        <v>22398</v>
      </c>
      <c r="F5" s="1" t="s">
        <v>22399</v>
      </c>
      <c r="G5" s="3">
        <v>56</v>
      </c>
      <c r="H5" s="3">
        <v>46</v>
      </c>
      <c r="I5" s="3">
        <v>42</v>
      </c>
      <c r="J5" s="3">
        <v>45.6</v>
      </c>
      <c r="K5" s="3">
        <v>88</v>
      </c>
      <c r="L5" s="3">
        <v>49</v>
      </c>
      <c r="M5" s="3">
        <v>45</v>
      </c>
      <c r="N5" s="3">
        <v>49.8</v>
      </c>
      <c r="O5" s="3">
        <v>38</v>
      </c>
      <c r="P5" s="3">
        <v>59.8</v>
      </c>
      <c r="Q5" s="3">
        <v>32</v>
      </c>
      <c r="R5" s="3">
        <v>59</v>
      </c>
      <c r="S5" s="3">
        <v>48</v>
      </c>
      <c r="T5" s="3">
        <v>49</v>
      </c>
      <c r="U5" s="3">
        <v>34</v>
      </c>
      <c r="V5" s="3">
        <v>49.8</v>
      </c>
      <c r="W5" s="3">
        <v>49.5</v>
      </c>
      <c r="X5" s="3">
        <f t="shared" si="0"/>
        <v>840.5</v>
      </c>
      <c r="Y5" s="3">
        <f t="shared" si="1"/>
        <v>697.615</v>
      </c>
      <c r="Z5" s="8">
        <f t="shared" si="2"/>
        <v>697.615</v>
      </c>
    </row>
    <row r="6" spans="1:26">
      <c r="A6" s="1" t="s">
        <v>3541</v>
      </c>
      <c r="B6" s="1" t="s">
        <v>19863</v>
      </c>
      <c r="C6" s="1" t="s">
        <v>22391</v>
      </c>
      <c r="D6" s="1" t="s">
        <v>28</v>
      </c>
      <c r="E6" s="1" t="s">
        <v>22400</v>
      </c>
      <c r="F6" s="1" t="s">
        <v>22401</v>
      </c>
      <c r="G6" s="3">
        <v>56</v>
      </c>
      <c r="H6" s="3">
        <v>46</v>
      </c>
      <c r="I6" s="3">
        <v>42</v>
      </c>
      <c r="J6" s="3">
        <v>45.6</v>
      </c>
      <c r="K6" s="3">
        <v>88</v>
      </c>
      <c r="L6" s="3">
        <v>49</v>
      </c>
      <c r="M6" s="3">
        <v>45</v>
      </c>
      <c r="N6" s="3">
        <v>49.8</v>
      </c>
      <c r="O6" s="3">
        <v>38</v>
      </c>
      <c r="P6" s="3">
        <v>59.8</v>
      </c>
      <c r="Q6" s="3">
        <v>32</v>
      </c>
      <c r="R6" s="3">
        <v>59</v>
      </c>
      <c r="S6" s="3">
        <v>48</v>
      </c>
      <c r="T6" s="3">
        <v>49</v>
      </c>
      <c r="U6" s="3">
        <v>34</v>
      </c>
      <c r="V6" s="3">
        <v>49.8</v>
      </c>
      <c r="W6" s="3">
        <v>49.5</v>
      </c>
      <c r="X6" s="3">
        <f t="shared" si="0"/>
        <v>840.5</v>
      </c>
      <c r="Y6" s="3">
        <f t="shared" si="1"/>
        <v>697.615</v>
      </c>
      <c r="Z6" s="8">
        <f t="shared" si="2"/>
        <v>697.615</v>
      </c>
    </row>
    <row r="7" spans="1:26">
      <c r="A7" s="1" t="s">
        <v>3541</v>
      </c>
      <c r="B7" s="1" t="s">
        <v>19863</v>
      </c>
      <c r="C7" s="1" t="s">
        <v>22391</v>
      </c>
      <c r="D7" s="1" t="s">
        <v>28</v>
      </c>
      <c r="E7" s="1" t="s">
        <v>22402</v>
      </c>
      <c r="F7" s="1" t="s">
        <v>22403</v>
      </c>
      <c r="G7" s="3">
        <v>56</v>
      </c>
      <c r="H7" s="3">
        <v>46</v>
      </c>
      <c r="I7" s="3">
        <v>42</v>
      </c>
      <c r="J7" s="3">
        <v>45.6</v>
      </c>
      <c r="K7" s="3">
        <v>88</v>
      </c>
      <c r="L7" s="3">
        <v>49</v>
      </c>
      <c r="M7" s="3">
        <v>45</v>
      </c>
      <c r="N7" s="3">
        <v>49.8</v>
      </c>
      <c r="O7" s="3">
        <v>38</v>
      </c>
      <c r="P7" s="3">
        <v>59.8</v>
      </c>
      <c r="Q7" s="3">
        <v>32</v>
      </c>
      <c r="R7" s="3">
        <v>59</v>
      </c>
      <c r="S7" s="3">
        <v>48</v>
      </c>
      <c r="T7" s="3">
        <v>49</v>
      </c>
      <c r="U7" s="3">
        <v>34</v>
      </c>
      <c r="V7" s="3">
        <v>49.8</v>
      </c>
      <c r="W7" s="3">
        <v>49.5</v>
      </c>
      <c r="X7" s="3">
        <f t="shared" si="0"/>
        <v>840.5</v>
      </c>
      <c r="Y7" s="3">
        <f t="shared" si="1"/>
        <v>697.615</v>
      </c>
      <c r="Z7" s="8">
        <f t="shared" si="2"/>
        <v>697.615</v>
      </c>
    </row>
    <row r="8" spans="1:26">
      <c r="A8" s="1" t="s">
        <v>3541</v>
      </c>
      <c r="B8" s="1" t="s">
        <v>19863</v>
      </c>
      <c r="C8" s="1" t="s">
        <v>22391</v>
      </c>
      <c r="D8" s="1" t="s">
        <v>28</v>
      </c>
      <c r="E8" s="1" t="s">
        <v>22404</v>
      </c>
      <c r="F8" s="1" t="s">
        <v>22405</v>
      </c>
      <c r="G8" s="3">
        <v>56</v>
      </c>
      <c r="H8" s="3">
        <v>46</v>
      </c>
      <c r="I8" s="3">
        <v>42</v>
      </c>
      <c r="J8" s="3">
        <v>45.6</v>
      </c>
      <c r="K8" s="3">
        <v>88</v>
      </c>
      <c r="L8" s="3">
        <v>49</v>
      </c>
      <c r="M8" s="3">
        <v>45</v>
      </c>
      <c r="N8" s="3">
        <v>49.8</v>
      </c>
      <c r="O8" s="3">
        <v>38</v>
      </c>
      <c r="P8" s="3">
        <v>59.8</v>
      </c>
      <c r="Q8" s="3">
        <v>32</v>
      </c>
      <c r="R8" s="3">
        <v>59</v>
      </c>
      <c r="S8" s="3">
        <v>48</v>
      </c>
      <c r="T8" s="3">
        <v>49</v>
      </c>
      <c r="U8" s="3">
        <v>34</v>
      </c>
      <c r="V8" s="3">
        <v>49.8</v>
      </c>
      <c r="W8" s="3">
        <v>49.5</v>
      </c>
      <c r="X8" s="3">
        <f t="shared" si="0"/>
        <v>840.5</v>
      </c>
      <c r="Y8" s="3">
        <f t="shared" si="1"/>
        <v>697.615</v>
      </c>
      <c r="Z8" s="8">
        <f t="shared" si="2"/>
        <v>697.615</v>
      </c>
    </row>
    <row r="9" spans="1:26">
      <c r="A9" s="1" t="s">
        <v>3541</v>
      </c>
      <c r="B9" s="1" t="s">
        <v>19863</v>
      </c>
      <c r="C9" s="1" t="s">
        <v>22391</v>
      </c>
      <c r="D9" s="1" t="s">
        <v>28</v>
      </c>
      <c r="E9" s="1" t="s">
        <v>22406</v>
      </c>
      <c r="F9" s="1" t="s">
        <v>22407</v>
      </c>
      <c r="G9" s="3">
        <v>56</v>
      </c>
      <c r="H9" s="3">
        <v>46</v>
      </c>
      <c r="I9" s="3">
        <v>42</v>
      </c>
      <c r="J9" s="3">
        <v>45.6</v>
      </c>
      <c r="K9" s="3">
        <v>88</v>
      </c>
      <c r="L9" s="3">
        <v>49</v>
      </c>
      <c r="M9" s="3">
        <v>45</v>
      </c>
      <c r="N9" s="3">
        <v>49.8</v>
      </c>
      <c r="O9" s="3">
        <v>38</v>
      </c>
      <c r="P9" s="3">
        <v>59.8</v>
      </c>
      <c r="Q9" s="3">
        <v>32</v>
      </c>
      <c r="R9" s="3">
        <v>59</v>
      </c>
      <c r="S9" s="3">
        <v>48</v>
      </c>
      <c r="T9" s="3">
        <v>49</v>
      </c>
      <c r="U9" s="3">
        <v>34</v>
      </c>
      <c r="V9" s="3">
        <v>49.8</v>
      </c>
      <c r="W9" s="3">
        <v>49.5</v>
      </c>
      <c r="X9" s="3">
        <f t="shared" si="0"/>
        <v>840.5</v>
      </c>
      <c r="Y9" s="3">
        <f t="shared" si="1"/>
        <v>697.615</v>
      </c>
      <c r="Z9" s="8">
        <f t="shared" si="2"/>
        <v>697.615</v>
      </c>
    </row>
    <row r="10" spans="1:26">
      <c r="A10" s="1" t="s">
        <v>3541</v>
      </c>
      <c r="B10" s="1" t="s">
        <v>19863</v>
      </c>
      <c r="C10" s="1" t="s">
        <v>22391</v>
      </c>
      <c r="D10" s="1" t="s">
        <v>28</v>
      </c>
      <c r="E10" s="1" t="s">
        <v>22408</v>
      </c>
      <c r="F10" s="1" t="s">
        <v>22409</v>
      </c>
      <c r="G10" s="3">
        <v>56</v>
      </c>
      <c r="H10" s="3">
        <v>46</v>
      </c>
      <c r="I10" s="3">
        <v>42</v>
      </c>
      <c r="J10" s="3">
        <v>45.6</v>
      </c>
      <c r="K10" s="3">
        <v>88</v>
      </c>
      <c r="L10" s="3">
        <v>49</v>
      </c>
      <c r="M10" s="3">
        <v>45</v>
      </c>
      <c r="N10" s="3">
        <v>49.8</v>
      </c>
      <c r="O10" s="3">
        <v>38</v>
      </c>
      <c r="P10" s="3">
        <v>59.8</v>
      </c>
      <c r="Q10" s="3">
        <v>32</v>
      </c>
      <c r="R10" s="3">
        <v>59</v>
      </c>
      <c r="S10" s="3">
        <v>48</v>
      </c>
      <c r="T10" s="3">
        <v>49</v>
      </c>
      <c r="U10" s="3">
        <v>34</v>
      </c>
      <c r="V10" s="3">
        <v>49.8</v>
      </c>
      <c r="W10" s="3">
        <v>49.5</v>
      </c>
      <c r="X10" s="3">
        <f t="shared" si="0"/>
        <v>840.5</v>
      </c>
      <c r="Y10" s="3">
        <f t="shared" si="1"/>
        <v>697.615</v>
      </c>
      <c r="Z10" s="8">
        <f t="shared" si="2"/>
        <v>697.615</v>
      </c>
    </row>
    <row r="11" spans="1:26">
      <c r="A11" s="1" t="s">
        <v>3541</v>
      </c>
      <c r="B11" s="1" t="s">
        <v>19863</v>
      </c>
      <c r="C11" s="1" t="s">
        <v>22391</v>
      </c>
      <c r="D11" s="1" t="s">
        <v>28</v>
      </c>
      <c r="E11" s="1" t="s">
        <v>22410</v>
      </c>
      <c r="F11" s="1" t="s">
        <v>22411</v>
      </c>
      <c r="G11" s="3">
        <v>56</v>
      </c>
      <c r="H11" s="3">
        <v>46</v>
      </c>
      <c r="I11" s="3">
        <v>42</v>
      </c>
      <c r="J11" s="3">
        <v>45.6</v>
      </c>
      <c r="K11" s="3">
        <v>88</v>
      </c>
      <c r="L11" s="3">
        <v>49</v>
      </c>
      <c r="M11" s="3">
        <v>45</v>
      </c>
      <c r="N11" s="3">
        <v>49.8</v>
      </c>
      <c r="O11" s="3">
        <v>38</v>
      </c>
      <c r="P11" s="3">
        <v>59.8</v>
      </c>
      <c r="Q11" s="3">
        <v>32</v>
      </c>
      <c r="R11" s="3">
        <v>59</v>
      </c>
      <c r="S11" s="3">
        <v>48</v>
      </c>
      <c r="T11" s="3">
        <v>49</v>
      </c>
      <c r="U11" s="3">
        <v>34</v>
      </c>
      <c r="V11" s="3">
        <v>49.8</v>
      </c>
      <c r="W11" s="3">
        <v>49.5</v>
      </c>
      <c r="X11" s="3">
        <f t="shared" si="0"/>
        <v>840.5</v>
      </c>
      <c r="Y11" s="3">
        <f t="shared" si="1"/>
        <v>697.615</v>
      </c>
      <c r="Z11" s="8">
        <f t="shared" si="2"/>
        <v>697.615</v>
      </c>
    </row>
    <row r="12" spans="1:26">
      <c r="A12" s="1" t="s">
        <v>3541</v>
      </c>
      <c r="B12" s="1" t="s">
        <v>19863</v>
      </c>
      <c r="C12" s="1" t="s">
        <v>22391</v>
      </c>
      <c r="D12" s="1" t="s">
        <v>28</v>
      </c>
      <c r="E12" s="1" t="s">
        <v>22412</v>
      </c>
      <c r="F12" s="1" t="s">
        <v>22413</v>
      </c>
      <c r="G12" s="3">
        <v>56</v>
      </c>
      <c r="H12" s="3">
        <v>46</v>
      </c>
      <c r="I12" s="3">
        <v>42</v>
      </c>
      <c r="J12" s="3">
        <v>45.6</v>
      </c>
      <c r="K12" s="3">
        <v>88</v>
      </c>
      <c r="L12" s="3">
        <v>49</v>
      </c>
      <c r="M12" s="3">
        <v>45</v>
      </c>
      <c r="N12" s="3">
        <v>49.8</v>
      </c>
      <c r="O12" s="3">
        <v>38</v>
      </c>
      <c r="P12" s="3">
        <v>59.8</v>
      </c>
      <c r="Q12" s="3">
        <v>32</v>
      </c>
      <c r="R12" s="3">
        <v>59</v>
      </c>
      <c r="S12" s="3">
        <v>48</v>
      </c>
      <c r="T12" s="3">
        <v>49</v>
      </c>
      <c r="U12" s="3">
        <v>34</v>
      </c>
      <c r="V12" s="3">
        <v>49.8</v>
      </c>
      <c r="W12" s="3">
        <v>49.5</v>
      </c>
      <c r="X12" s="3">
        <f t="shared" si="0"/>
        <v>840.5</v>
      </c>
      <c r="Y12" s="3">
        <f t="shared" si="1"/>
        <v>697.615</v>
      </c>
      <c r="Z12" s="8">
        <f t="shared" si="2"/>
        <v>697.615</v>
      </c>
    </row>
    <row r="13" spans="1:26">
      <c r="A13" s="1" t="s">
        <v>3541</v>
      </c>
      <c r="B13" s="1" t="s">
        <v>19863</v>
      </c>
      <c r="C13" s="1" t="s">
        <v>22391</v>
      </c>
      <c r="D13" s="1" t="s">
        <v>28</v>
      </c>
      <c r="E13" s="1" t="s">
        <v>22414</v>
      </c>
      <c r="F13" s="1" t="s">
        <v>22415</v>
      </c>
      <c r="G13" s="3">
        <v>56</v>
      </c>
      <c r="H13" s="3">
        <v>46</v>
      </c>
      <c r="I13" s="3">
        <v>42</v>
      </c>
      <c r="J13" s="3">
        <v>45.6</v>
      </c>
      <c r="K13" s="3">
        <v>88</v>
      </c>
      <c r="L13" s="3">
        <v>49</v>
      </c>
      <c r="M13" s="3">
        <v>45</v>
      </c>
      <c r="N13" s="3">
        <v>49.8</v>
      </c>
      <c r="O13" s="3">
        <v>38</v>
      </c>
      <c r="P13" s="3">
        <v>59.8</v>
      </c>
      <c r="Q13" s="3">
        <v>32</v>
      </c>
      <c r="R13" s="3">
        <v>59</v>
      </c>
      <c r="S13" s="3">
        <v>48</v>
      </c>
      <c r="T13" s="3">
        <v>49</v>
      </c>
      <c r="U13" s="3">
        <v>34</v>
      </c>
      <c r="V13" s="3">
        <v>49.8</v>
      </c>
      <c r="W13" s="3">
        <v>49.5</v>
      </c>
      <c r="X13" s="3">
        <f t="shared" si="0"/>
        <v>840.5</v>
      </c>
      <c r="Y13" s="3">
        <f t="shared" si="1"/>
        <v>697.615</v>
      </c>
      <c r="Z13" s="8">
        <f t="shared" si="2"/>
        <v>697.615</v>
      </c>
    </row>
    <row r="14" spans="1:26">
      <c r="A14" s="1" t="s">
        <v>3541</v>
      </c>
      <c r="B14" s="1" t="s">
        <v>19863</v>
      </c>
      <c r="C14" s="1" t="s">
        <v>22391</v>
      </c>
      <c r="D14" s="1" t="s">
        <v>28</v>
      </c>
      <c r="E14" s="1" t="s">
        <v>22416</v>
      </c>
      <c r="F14" s="1" t="s">
        <v>19370</v>
      </c>
      <c r="G14" s="3">
        <v>56</v>
      </c>
      <c r="H14" s="3">
        <v>46</v>
      </c>
      <c r="I14" s="3">
        <v>42</v>
      </c>
      <c r="J14" s="3">
        <v>45.6</v>
      </c>
      <c r="K14" s="3">
        <v>88</v>
      </c>
      <c r="L14" s="3">
        <v>49</v>
      </c>
      <c r="M14" s="3">
        <v>45</v>
      </c>
      <c r="N14" s="3">
        <v>49.8</v>
      </c>
      <c r="O14" s="3">
        <v>38</v>
      </c>
      <c r="P14" s="3">
        <v>59.8</v>
      </c>
      <c r="Q14" s="3">
        <v>32</v>
      </c>
      <c r="R14" s="3">
        <v>59</v>
      </c>
      <c r="S14" s="3">
        <v>48</v>
      </c>
      <c r="T14" s="3">
        <v>49</v>
      </c>
      <c r="U14" s="3">
        <v>34</v>
      </c>
      <c r="V14" s="3">
        <v>49.8</v>
      </c>
      <c r="W14" s="3">
        <v>49.5</v>
      </c>
      <c r="X14" s="3">
        <f t="shared" si="0"/>
        <v>840.5</v>
      </c>
      <c r="Y14" s="3">
        <f t="shared" si="1"/>
        <v>697.615</v>
      </c>
      <c r="Z14" s="8">
        <f t="shared" si="2"/>
        <v>697.615</v>
      </c>
    </row>
    <row r="15" spans="1:26">
      <c r="A15" s="1" t="s">
        <v>3541</v>
      </c>
      <c r="B15" s="1" t="s">
        <v>19863</v>
      </c>
      <c r="C15" s="1" t="s">
        <v>22391</v>
      </c>
      <c r="D15" s="1" t="s">
        <v>28</v>
      </c>
      <c r="E15" s="1" t="s">
        <v>22417</v>
      </c>
      <c r="F15" s="1" t="s">
        <v>22418</v>
      </c>
      <c r="G15" s="3">
        <v>56</v>
      </c>
      <c r="H15" s="3">
        <v>46</v>
      </c>
      <c r="I15" s="3">
        <v>42</v>
      </c>
      <c r="J15" s="3">
        <v>45.6</v>
      </c>
      <c r="K15" s="3">
        <v>88</v>
      </c>
      <c r="L15" s="3">
        <v>49</v>
      </c>
      <c r="M15" s="3">
        <v>45</v>
      </c>
      <c r="N15" s="3">
        <v>49.8</v>
      </c>
      <c r="O15" s="3">
        <v>38</v>
      </c>
      <c r="P15" s="3">
        <v>59.8</v>
      </c>
      <c r="Q15" s="3">
        <v>32</v>
      </c>
      <c r="R15" s="3">
        <v>59</v>
      </c>
      <c r="S15" s="3">
        <v>48</v>
      </c>
      <c r="T15" s="3">
        <v>49</v>
      </c>
      <c r="U15" s="3">
        <v>34</v>
      </c>
      <c r="V15" s="3">
        <v>49.8</v>
      </c>
      <c r="W15" s="3">
        <v>49.5</v>
      </c>
      <c r="X15" s="3">
        <f t="shared" si="0"/>
        <v>840.5</v>
      </c>
      <c r="Y15" s="3">
        <f t="shared" si="1"/>
        <v>697.615</v>
      </c>
      <c r="Z15" s="8">
        <f t="shared" si="2"/>
        <v>697.615</v>
      </c>
    </row>
    <row r="16" spans="1:26">
      <c r="A16" s="1" t="s">
        <v>3541</v>
      </c>
      <c r="B16" s="1" t="s">
        <v>19863</v>
      </c>
      <c r="C16" s="1" t="s">
        <v>22391</v>
      </c>
      <c r="D16" s="1" t="s">
        <v>28</v>
      </c>
      <c r="E16" s="1" t="s">
        <v>22419</v>
      </c>
      <c r="F16" s="1" t="s">
        <v>22420</v>
      </c>
      <c r="G16" s="3">
        <v>56</v>
      </c>
      <c r="H16" s="3">
        <v>46</v>
      </c>
      <c r="I16" s="3">
        <v>42</v>
      </c>
      <c r="J16" s="3">
        <v>45.6</v>
      </c>
      <c r="K16" s="3">
        <v>88</v>
      </c>
      <c r="L16" s="3">
        <v>49</v>
      </c>
      <c r="M16" s="3">
        <v>45</v>
      </c>
      <c r="N16" s="3">
        <v>49.8</v>
      </c>
      <c r="O16" s="3">
        <v>38</v>
      </c>
      <c r="P16" s="3">
        <v>59.8</v>
      </c>
      <c r="Q16" s="3">
        <v>32</v>
      </c>
      <c r="R16" s="3">
        <v>59</v>
      </c>
      <c r="S16" s="3">
        <v>48</v>
      </c>
      <c r="T16" s="3">
        <v>49</v>
      </c>
      <c r="U16" s="3">
        <v>34</v>
      </c>
      <c r="V16" s="3">
        <v>49.8</v>
      </c>
      <c r="W16" s="3">
        <v>49.5</v>
      </c>
      <c r="X16" s="3">
        <f t="shared" si="0"/>
        <v>840.5</v>
      </c>
      <c r="Y16" s="3">
        <f t="shared" si="1"/>
        <v>697.615</v>
      </c>
      <c r="Z16" s="8">
        <f t="shared" si="2"/>
        <v>697.615</v>
      </c>
    </row>
    <row r="17" spans="1:26">
      <c r="A17" s="1" t="s">
        <v>3541</v>
      </c>
      <c r="B17" s="1" t="s">
        <v>19863</v>
      </c>
      <c r="C17" s="1" t="s">
        <v>22391</v>
      </c>
      <c r="D17" s="1" t="s">
        <v>28</v>
      </c>
      <c r="E17" s="1" t="s">
        <v>22421</v>
      </c>
      <c r="F17" s="1" t="s">
        <v>22422</v>
      </c>
      <c r="G17" s="3">
        <v>56</v>
      </c>
      <c r="H17" s="3">
        <v>46</v>
      </c>
      <c r="I17" s="3">
        <v>42</v>
      </c>
      <c r="J17" s="3">
        <v>45.6</v>
      </c>
      <c r="K17" s="3">
        <v>88</v>
      </c>
      <c r="L17" s="3">
        <v>49</v>
      </c>
      <c r="M17" s="3">
        <v>45</v>
      </c>
      <c r="N17" s="3">
        <v>49.8</v>
      </c>
      <c r="O17" s="3">
        <v>38</v>
      </c>
      <c r="P17" s="3">
        <v>59.8</v>
      </c>
      <c r="Q17" s="3">
        <v>32</v>
      </c>
      <c r="R17" s="3">
        <v>59</v>
      </c>
      <c r="S17" s="3">
        <v>48</v>
      </c>
      <c r="T17" s="3">
        <v>49</v>
      </c>
      <c r="U17" s="3">
        <v>34</v>
      </c>
      <c r="V17" s="3">
        <v>49.8</v>
      </c>
      <c r="W17" s="3">
        <v>49.5</v>
      </c>
      <c r="X17" s="3">
        <f t="shared" si="0"/>
        <v>840.5</v>
      </c>
      <c r="Y17" s="3">
        <f t="shared" si="1"/>
        <v>697.615</v>
      </c>
      <c r="Z17" s="8">
        <f t="shared" si="2"/>
        <v>697.615</v>
      </c>
    </row>
    <row r="18" spans="1:26">
      <c r="A18" s="1" t="s">
        <v>3541</v>
      </c>
      <c r="B18" s="1" t="s">
        <v>19863</v>
      </c>
      <c r="C18" s="1" t="s">
        <v>22391</v>
      </c>
      <c r="D18" s="1" t="s">
        <v>28</v>
      </c>
      <c r="E18" s="1" t="s">
        <v>22423</v>
      </c>
      <c r="F18" s="1" t="s">
        <v>22424</v>
      </c>
      <c r="G18" s="3">
        <v>56</v>
      </c>
      <c r="H18" s="3">
        <v>46</v>
      </c>
      <c r="I18" s="3">
        <v>42</v>
      </c>
      <c r="J18" s="3">
        <v>45.6</v>
      </c>
      <c r="K18" s="3">
        <v>88</v>
      </c>
      <c r="L18" s="3">
        <v>49</v>
      </c>
      <c r="M18" s="3">
        <v>45</v>
      </c>
      <c r="N18" s="3">
        <v>49.8</v>
      </c>
      <c r="O18" s="3">
        <v>38</v>
      </c>
      <c r="P18" s="3">
        <v>59.8</v>
      </c>
      <c r="Q18" s="3">
        <v>32</v>
      </c>
      <c r="R18" s="3">
        <v>59</v>
      </c>
      <c r="S18" s="3">
        <v>48</v>
      </c>
      <c r="T18" s="3">
        <v>49</v>
      </c>
      <c r="U18" s="3">
        <v>34</v>
      </c>
      <c r="V18" s="3">
        <v>49.8</v>
      </c>
      <c r="W18" s="3">
        <v>49.5</v>
      </c>
      <c r="X18" s="3">
        <f t="shared" si="0"/>
        <v>840.5</v>
      </c>
      <c r="Y18" s="3">
        <f t="shared" si="1"/>
        <v>697.615</v>
      </c>
      <c r="Z18" s="8">
        <f t="shared" si="2"/>
        <v>697.615</v>
      </c>
    </row>
    <row r="19" spans="1:26">
      <c r="A19" s="1" t="s">
        <v>3541</v>
      </c>
      <c r="B19" s="1" t="s">
        <v>19863</v>
      </c>
      <c r="C19" s="1" t="s">
        <v>22391</v>
      </c>
      <c r="D19" s="1" t="s">
        <v>28</v>
      </c>
      <c r="E19" s="1" t="s">
        <v>22425</v>
      </c>
      <c r="F19" s="1" t="s">
        <v>22426</v>
      </c>
      <c r="G19" s="3">
        <v>56</v>
      </c>
      <c r="H19" s="3">
        <v>46</v>
      </c>
      <c r="I19" s="3">
        <v>42</v>
      </c>
      <c r="J19" s="3">
        <v>45.6</v>
      </c>
      <c r="K19" s="3">
        <v>88</v>
      </c>
      <c r="L19" s="3">
        <v>49</v>
      </c>
      <c r="M19" s="3">
        <v>45</v>
      </c>
      <c r="N19" s="3">
        <v>49.8</v>
      </c>
      <c r="O19" s="3">
        <v>38</v>
      </c>
      <c r="P19" s="3">
        <v>59.8</v>
      </c>
      <c r="Q19" s="3">
        <v>32</v>
      </c>
      <c r="R19" s="3">
        <v>59</v>
      </c>
      <c r="S19" s="3">
        <v>48</v>
      </c>
      <c r="T19" s="3">
        <v>49</v>
      </c>
      <c r="U19" s="3">
        <v>34</v>
      </c>
      <c r="V19" s="3">
        <v>49.8</v>
      </c>
      <c r="W19" s="3">
        <v>49.5</v>
      </c>
      <c r="X19" s="3">
        <f t="shared" si="0"/>
        <v>840.5</v>
      </c>
      <c r="Y19" s="3">
        <f t="shared" si="1"/>
        <v>697.615</v>
      </c>
      <c r="Z19" s="8">
        <f t="shared" si="2"/>
        <v>697.615</v>
      </c>
    </row>
    <row r="20" spans="1:26">
      <c r="A20" s="1" t="s">
        <v>3541</v>
      </c>
      <c r="B20" s="1" t="s">
        <v>19863</v>
      </c>
      <c r="C20" s="1" t="s">
        <v>22391</v>
      </c>
      <c r="D20" s="1" t="s">
        <v>28</v>
      </c>
      <c r="E20" s="1" t="s">
        <v>22427</v>
      </c>
      <c r="F20" s="1" t="s">
        <v>22428</v>
      </c>
      <c r="G20" s="3">
        <v>56</v>
      </c>
      <c r="H20" s="3">
        <v>46</v>
      </c>
      <c r="I20" s="3">
        <v>42</v>
      </c>
      <c r="J20" s="3">
        <v>45.6</v>
      </c>
      <c r="K20" s="3">
        <v>88</v>
      </c>
      <c r="L20" s="3">
        <v>49</v>
      </c>
      <c r="M20" s="3">
        <v>45</v>
      </c>
      <c r="N20" s="3">
        <v>49.8</v>
      </c>
      <c r="O20" s="3">
        <v>38</v>
      </c>
      <c r="P20" s="3">
        <v>59.8</v>
      </c>
      <c r="Q20" s="3">
        <v>32</v>
      </c>
      <c r="R20" s="3">
        <v>59</v>
      </c>
      <c r="S20" s="3">
        <v>48</v>
      </c>
      <c r="T20" s="3">
        <v>49</v>
      </c>
      <c r="U20" s="3">
        <v>34</v>
      </c>
      <c r="V20" s="3">
        <v>49.8</v>
      </c>
      <c r="W20" s="3">
        <v>49.5</v>
      </c>
      <c r="X20" s="3">
        <f t="shared" si="0"/>
        <v>840.5</v>
      </c>
      <c r="Y20" s="3">
        <f t="shared" si="1"/>
        <v>697.615</v>
      </c>
      <c r="Z20" s="8">
        <f t="shared" si="2"/>
        <v>697.615</v>
      </c>
    </row>
    <row r="21" spans="1:26">
      <c r="A21" s="1" t="s">
        <v>3541</v>
      </c>
      <c r="B21" s="1" t="s">
        <v>19863</v>
      </c>
      <c r="C21" s="1" t="s">
        <v>22391</v>
      </c>
      <c r="D21" s="1" t="s">
        <v>28</v>
      </c>
      <c r="E21" s="1" t="s">
        <v>22429</v>
      </c>
      <c r="F21" s="1" t="s">
        <v>22430</v>
      </c>
      <c r="G21" s="3">
        <v>56</v>
      </c>
      <c r="H21" s="3">
        <v>46</v>
      </c>
      <c r="I21" s="3">
        <v>42</v>
      </c>
      <c r="J21" s="3">
        <v>45.6</v>
      </c>
      <c r="K21" s="3">
        <v>88</v>
      </c>
      <c r="L21" s="3">
        <v>49</v>
      </c>
      <c r="M21" s="3">
        <v>45</v>
      </c>
      <c r="N21" s="3">
        <v>49.8</v>
      </c>
      <c r="O21" s="3">
        <v>38</v>
      </c>
      <c r="P21" s="3">
        <v>59.8</v>
      </c>
      <c r="Q21" s="3">
        <v>32</v>
      </c>
      <c r="R21" s="3">
        <v>59</v>
      </c>
      <c r="S21" s="3">
        <v>48</v>
      </c>
      <c r="T21" s="3">
        <v>49</v>
      </c>
      <c r="U21" s="3">
        <v>34</v>
      </c>
      <c r="V21" s="3">
        <v>49.8</v>
      </c>
      <c r="W21" s="3">
        <v>49.5</v>
      </c>
      <c r="X21" s="3">
        <f t="shared" si="0"/>
        <v>840.5</v>
      </c>
      <c r="Y21" s="3">
        <f t="shared" si="1"/>
        <v>697.615</v>
      </c>
      <c r="Z21" s="8">
        <f t="shared" si="2"/>
        <v>697.615</v>
      </c>
    </row>
    <row r="22" spans="1:26">
      <c r="A22" s="1" t="s">
        <v>3541</v>
      </c>
      <c r="B22" s="1" t="s">
        <v>19863</v>
      </c>
      <c r="C22" s="1" t="s">
        <v>22391</v>
      </c>
      <c r="D22" s="1" t="s">
        <v>28</v>
      </c>
      <c r="E22" s="1" t="s">
        <v>22431</v>
      </c>
      <c r="F22" s="1" t="s">
        <v>22432</v>
      </c>
      <c r="G22" s="3">
        <v>56</v>
      </c>
      <c r="H22" s="3">
        <v>46</v>
      </c>
      <c r="I22" s="3">
        <v>42</v>
      </c>
      <c r="J22" s="3">
        <v>45.6</v>
      </c>
      <c r="K22" s="3">
        <v>88</v>
      </c>
      <c r="L22" s="3">
        <v>49</v>
      </c>
      <c r="M22" s="3">
        <v>45</v>
      </c>
      <c r="N22" s="3">
        <v>49.8</v>
      </c>
      <c r="O22" s="3">
        <v>38</v>
      </c>
      <c r="P22" s="3">
        <v>59.8</v>
      </c>
      <c r="Q22" s="3">
        <v>32</v>
      </c>
      <c r="R22" s="3">
        <v>59</v>
      </c>
      <c r="S22" s="3">
        <v>48</v>
      </c>
      <c r="T22" s="3">
        <v>49</v>
      </c>
      <c r="U22" s="3">
        <v>34</v>
      </c>
      <c r="V22" s="3">
        <v>49.8</v>
      </c>
      <c r="W22" s="3">
        <v>49.5</v>
      </c>
      <c r="X22" s="3">
        <f t="shared" si="0"/>
        <v>840.5</v>
      </c>
      <c r="Y22" s="3">
        <f t="shared" si="1"/>
        <v>697.615</v>
      </c>
      <c r="Z22" s="8">
        <f t="shared" si="2"/>
        <v>697.615</v>
      </c>
    </row>
    <row r="23" spans="1:26">
      <c r="A23" s="1" t="s">
        <v>3541</v>
      </c>
      <c r="B23" s="1" t="s">
        <v>19863</v>
      </c>
      <c r="C23" s="1" t="s">
        <v>22391</v>
      </c>
      <c r="D23" s="1" t="s">
        <v>28</v>
      </c>
      <c r="E23" s="1" t="s">
        <v>22433</v>
      </c>
      <c r="F23" s="1" t="s">
        <v>22434</v>
      </c>
      <c r="G23" s="3">
        <v>56</v>
      </c>
      <c r="H23" s="3">
        <v>46</v>
      </c>
      <c r="I23" s="3">
        <v>42</v>
      </c>
      <c r="J23" s="3">
        <v>45.6</v>
      </c>
      <c r="K23" s="3">
        <v>88</v>
      </c>
      <c r="L23" s="3">
        <v>49</v>
      </c>
      <c r="M23" s="3">
        <v>45</v>
      </c>
      <c r="N23" s="3">
        <v>49.8</v>
      </c>
      <c r="O23" s="3">
        <v>38</v>
      </c>
      <c r="P23" s="3">
        <v>59.8</v>
      </c>
      <c r="Q23" s="3">
        <v>32</v>
      </c>
      <c r="R23" s="3">
        <v>59</v>
      </c>
      <c r="S23" s="3">
        <v>48</v>
      </c>
      <c r="T23" s="3">
        <v>49</v>
      </c>
      <c r="U23" s="3">
        <v>34</v>
      </c>
      <c r="V23" s="3">
        <v>49.8</v>
      </c>
      <c r="W23" s="3">
        <v>49.5</v>
      </c>
      <c r="X23" s="3">
        <f t="shared" si="0"/>
        <v>840.5</v>
      </c>
      <c r="Y23" s="3">
        <f t="shared" si="1"/>
        <v>697.615</v>
      </c>
      <c r="Z23" s="8">
        <f t="shared" si="2"/>
        <v>697.615</v>
      </c>
    </row>
    <row r="24" spans="1:26">
      <c r="A24" s="1" t="s">
        <v>3541</v>
      </c>
      <c r="B24" s="1" t="s">
        <v>19863</v>
      </c>
      <c r="C24" s="1" t="s">
        <v>22391</v>
      </c>
      <c r="D24" s="1" t="s">
        <v>28</v>
      </c>
      <c r="E24" s="1" t="s">
        <v>22435</v>
      </c>
      <c r="F24" s="1" t="s">
        <v>22436</v>
      </c>
      <c r="G24" s="3">
        <v>56</v>
      </c>
      <c r="H24" s="3">
        <v>46</v>
      </c>
      <c r="I24" s="3">
        <v>42</v>
      </c>
      <c r="J24" s="3">
        <v>45.6</v>
      </c>
      <c r="K24" s="3">
        <v>88</v>
      </c>
      <c r="L24" s="3">
        <v>49</v>
      </c>
      <c r="M24" s="3">
        <v>45</v>
      </c>
      <c r="N24" s="3">
        <v>49.8</v>
      </c>
      <c r="O24" s="3">
        <v>38</v>
      </c>
      <c r="P24" s="3">
        <v>59.8</v>
      </c>
      <c r="Q24" s="3">
        <v>32</v>
      </c>
      <c r="R24" s="3">
        <v>59</v>
      </c>
      <c r="S24" s="3">
        <v>48</v>
      </c>
      <c r="T24" s="3">
        <v>49</v>
      </c>
      <c r="U24" s="3">
        <v>34</v>
      </c>
      <c r="V24" s="3">
        <v>49.8</v>
      </c>
      <c r="W24" s="3">
        <v>49.5</v>
      </c>
      <c r="X24" s="3">
        <f t="shared" si="0"/>
        <v>840.5</v>
      </c>
      <c r="Y24" s="3">
        <f t="shared" si="1"/>
        <v>697.615</v>
      </c>
      <c r="Z24" s="8">
        <f t="shared" si="2"/>
        <v>697.615</v>
      </c>
    </row>
    <row r="25" spans="1:26">
      <c r="A25" s="1" t="s">
        <v>3541</v>
      </c>
      <c r="B25" s="1" t="s">
        <v>19863</v>
      </c>
      <c r="C25" s="1" t="s">
        <v>22391</v>
      </c>
      <c r="D25" s="1" t="s">
        <v>28</v>
      </c>
      <c r="E25" s="1" t="s">
        <v>22437</v>
      </c>
      <c r="F25" s="1" t="s">
        <v>22438</v>
      </c>
      <c r="G25" s="3">
        <v>56</v>
      </c>
      <c r="H25" s="3">
        <v>46</v>
      </c>
      <c r="I25" s="3">
        <v>42</v>
      </c>
      <c r="J25" s="3">
        <v>45.6</v>
      </c>
      <c r="K25" s="3">
        <v>88</v>
      </c>
      <c r="L25" s="3">
        <v>49</v>
      </c>
      <c r="M25" s="3">
        <v>45</v>
      </c>
      <c r="N25" s="3">
        <v>49.8</v>
      </c>
      <c r="O25" s="3">
        <v>38</v>
      </c>
      <c r="P25" s="3">
        <v>59.8</v>
      </c>
      <c r="Q25" s="3">
        <v>32</v>
      </c>
      <c r="R25" s="3">
        <v>59</v>
      </c>
      <c r="S25" s="3">
        <v>48</v>
      </c>
      <c r="T25" s="3">
        <v>49</v>
      </c>
      <c r="U25" s="3">
        <v>34</v>
      </c>
      <c r="V25" s="3">
        <v>49.8</v>
      </c>
      <c r="W25" s="3">
        <v>49.5</v>
      </c>
      <c r="X25" s="3">
        <f t="shared" si="0"/>
        <v>840.5</v>
      </c>
      <c r="Y25" s="3">
        <f t="shared" si="1"/>
        <v>697.615</v>
      </c>
      <c r="Z25" s="8">
        <f t="shared" si="2"/>
        <v>697.615</v>
      </c>
    </row>
    <row r="26" spans="1:26">
      <c r="A26" s="1" t="s">
        <v>3541</v>
      </c>
      <c r="B26" s="1" t="s">
        <v>19863</v>
      </c>
      <c r="C26" s="1" t="s">
        <v>22391</v>
      </c>
      <c r="D26" s="1" t="s">
        <v>28</v>
      </c>
      <c r="E26" s="1" t="s">
        <v>22439</v>
      </c>
      <c r="F26" s="1" t="s">
        <v>22440</v>
      </c>
      <c r="G26" s="3">
        <v>56</v>
      </c>
      <c r="H26" s="3">
        <v>46</v>
      </c>
      <c r="I26" s="3">
        <v>42</v>
      </c>
      <c r="J26" s="3">
        <v>45.6</v>
      </c>
      <c r="K26" s="3">
        <v>88</v>
      </c>
      <c r="L26" s="3">
        <v>49</v>
      </c>
      <c r="M26" s="3">
        <v>45</v>
      </c>
      <c r="N26" s="3">
        <v>49.8</v>
      </c>
      <c r="O26" s="3">
        <v>38</v>
      </c>
      <c r="P26" s="3">
        <v>59.8</v>
      </c>
      <c r="Q26" s="3">
        <v>32</v>
      </c>
      <c r="R26" s="3">
        <v>59</v>
      </c>
      <c r="S26" s="3">
        <v>48</v>
      </c>
      <c r="T26" s="3">
        <v>49</v>
      </c>
      <c r="U26" s="3">
        <v>34</v>
      </c>
      <c r="V26" s="3">
        <v>49.8</v>
      </c>
      <c r="W26" s="3">
        <v>49.5</v>
      </c>
      <c r="X26" s="3">
        <f t="shared" si="0"/>
        <v>840.5</v>
      </c>
      <c r="Y26" s="3">
        <f t="shared" si="1"/>
        <v>697.615</v>
      </c>
      <c r="Z26" s="8">
        <f t="shared" si="2"/>
        <v>697.615</v>
      </c>
    </row>
    <row r="27" spans="1:26">
      <c r="A27" s="1" t="s">
        <v>3541</v>
      </c>
      <c r="B27" s="1" t="s">
        <v>19863</v>
      </c>
      <c r="C27" s="1" t="s">
        <v>22391</v>
      </c>
      <c r="D27" s="1" t="s">
        <v>28</v>
      </c>
      <c r="E27" s="1" t="s">
        <v>22441</v>
      </c>
      <c r="F27" s="1" t="s">
        <v>22442</v>
      </c>
      <c r="G27" s="3">
        <v>56</v>
      </c>
      <c r="H27" s="3">
        <v>46</v>
      </c>
      <c r="I27" s="3">
        <v>42</v>
      </c>
      <c r="J27" s="3">
        <v>45.6</v>
      </c>
      <c r="K27" s="3">
        <v>88</v>
      </c>
      <c r="L27" s="3">
        <v>49</v>
      </c>
      <c r="M27" s="3">
        <v>45</v>
      </c>
      <c r="N27" s="3">
        <v>49.8</v>
      </c>
      <c r="O27" s="3">
        <v>38</v>
      </c>
      <c r="P27" s="3">
        <v>59.8</v>
      </c>
      <c r="Q27" s="3">
        <v>32</v>
      </c>
      <c r="R27" s="3">
        <v>59</v>
      </c>
      <c r="S27" s="3">
        <v>48</v>
      </c>
      <c r="T27" s="3">
        <v>49</v>
      </c>
      <c r="U27" s="3">
        <v>34</v>
      </c>
      <c r="V27" s="3">
        <v>49.8</v>
      </c>
      <c r="W27" s="3">
        <v>49.5</v>
      </c>
      <c r="X27" s="3">
        <f t="shared" si="0"/>
        <v>840.5</v>
      </c>
      <c r="Y27" s="3">
        <f t="shared" si="1"/>
        <v>697.615</v>
      </c>
      <c r="Z27" s="8">
        <f t="shared" si="2"/>
        <v>697.615</v>
      </c>
    </row>
    <row r="28" spans="1:26">
      <c r="A28" s="1" t="s">
        <v>3541</v>
      </c>
      <c r="B28" s="1" t="s">
        <v>19863</v>
      </c>
      <c r="C28" s="1" t="s">
        <v>22391</v>
      </c>
      <c r="D28" s="1" t="s">
        <v>28</v>
      </c>
      <c r="E28" s="1" t="s">
        <v>22443</v>
      </c>
      <c r="F28" s="1" t="s">
        <v>22444</v>
      </c>
      <c r="G28" s="3">
        <v>56</v>
      </c>
      <c r="H28" s="3">
        <v>46</v>
      </c>
      <c r="I28" s="3">
        <v>42</v>
      </c>
      <c r="J28" s="3">
        <v>45.6</v>
      </c>
      <c r="K28" s="3">
        <v>88</v>
      </c>
      <c r="L28" s="3">
        <v>49</v>
      </c>
      <c r="M28" s="3">
        <v>45</v>
      </c>
      <c r="N28" s="3">
        <v>49.8</v>
      </c>
      <c r="O28" s="3">
        <v>38</v>
      </c>
      <c r="P28" s="3">
        <v>59.8</v>
      </c>
      <c r="Q28" s="3">
        <v>32</v>
      </c>
      <c r="R28" s="3">
        <v>59</v>
      </c>
      <c r="S28" s="3">
        <v>48</v>
      </c>
      <c r="T28" s="3">
        <v>49</v>
      </c>
      <c r="U28" s="3">
        <v>34</v>
      </c>
      <c r="V28" s="3">
        <v>49.8</v>
      </c>
      <c r="W28" s="3">
        <v>49.5</v>
      </c>
      <c r="X28" s="3">
        <f t="shared" si="0"/>
        <v>840.5</v>
      </c>
      <c r="Y28" s="3">
        <f t="shared" si="1"/>
        <v>697.615</v>
      </c>
      <c r="Z28" s="8">
        <f t="shared" si="2"/>
        <v>697.615</v>
      </c>
    </row>
    <row r="29" spans="1:26">
      <c r="A29" s="1" t="s">
        <v>3541</v>
      </c>
      <c r="B29" s="1" t="s">
        <v>19863</v>
      </c>
      <c r="C29" s="1" t="s">
        <v>22391</v>
      </c>
      <c r="D29" s="1" t="s">
        <v>28</v>
      </c>
      <c r="E29" s="1" t="s">
        <v>22445</v>
      </c>
      <c r="F29" s="1" t="s">
        <v>22446</v>
      </c>
      <c r="G29" s="3">
        <v>56</v>
      </c>
      <c r="H29" s="3">
        <v>46</v>
      </c>
      <c r="I29" s="3">
        <v>42</v>
      </c>
      <c r="J29" s="3">
        <v>45.6</v>
      </c>
      <c r="K29" s="3">
        <v>88</v>
      </c>
      <c r="L29" s="3">
        <v>49</v>
      </c>
      <c r="M29" s="3">
        <v>45</v>
      </c>
      <c r="N29" s="3">
        <v>49.8</v>
      </c>
      <c r="O29" s="3">
        <v>38</v>
      </c>
      <c r="P29" s="3">
        <v>59.8</v>
      </c>
      <c r="Q29" s="3">
        <v>32</v>
      </c>
      <c r="R29" s="3">
        <v>59</v>
      </c>
      <c r="S29" s="3">
        <v>48</v>
      </c>
      <c r="T29" s="3">
        <v>49</v>
      </c>
      <c r="U29" s="3">
        <v>34</v>
      </c>
      <c r="V29" s="3">
        <v>49.8</v>
      </c>
      <c r="W29" s="3">
        <v>49.5</v>
      </c>
      <c r="X29" s="3">
        <f t="shared" si="0"/>
        <v>840.5</v>
      </c>
      <c r="Y29" s="3">
        <f t="shared" si="1"/>
        <v>697.615</v>
      </c>
      <c r="Z29" s="8">
        <f t="shared" si="2"/>
        <v>697.615</v>
      </c>
    </row>
    <row r="30" spans="1:26">
      <c r="A30" s="1" t="s">
        <v>3541</v>
      </c>
      <c r="B30" s="1" t="s">
        <v>19863</v>
      </c>
      <c r="C30" s="1" t="s">
        <v>22391</v>
      </c>
      <c r="D30" s="1" t="s">
        <v>28</v>
      </c>
      <c r="E30" s="1" t="s">
        <v>22447</v>
      </c>
      <c r="F30" s="1" t="s">
        <v>22448</v>
      </c>
      <c r="G30" s="3">
        <v>56</v>
      </c>
      <c r="H30" s="3">
        <v>46</v>
      </c>
      <c r="I30" s="3">
        <v>42</v>
      </c>
      <c r="J30" s="3">
        <v>45.6</v>
      </c>
      <c r="K30" s="3">
        <v>88</v>
      </c>
      <c r="L30" s="3">
        <v>49</v>
      </c>
      <c r="M30" s="3">
        <v>45</v>
      </c>
      <c r="N30" s="3">
        <v>49.8</v>
      </c>
      <c r="O30" s="3">
        <v>38</v>
      </c>
      <c r="P30" s="3">
        <v>59.8</v>
      </c>
      <c r="Q30" s="3">
        <v>32</v>
      </c>
      <c r="R30" s="3">
        <v>59</v>
      </c>
      <c r="S30" s="3">
        <v>48</v>
      </c>
      <c r="T30" s="3">
        <v>49</v>
      </c>
      <c r="U30" s="3">
        <v>34</v>
      </c>
      <c r="V30" s="3">
        <v>49.8</v>
      </c>
      <c r="W30" s="3">
        <v>49.5</v>
      </c>
      <c r="X30" s="3">
        <f t="shared" si="0"/>
        <v>840.5</v>
      </c>
      <c r="Y30" s="3">
        <f t="shared" si="1"/>
        <v>697.615</v>
      </c>
      <c r="Z30" s="8">
        <f t="shared" si="2"/>
        <v>697.615</v>
      </c>
    </row>
    <row r="31" spans="1:26">
      <c r="A31" s="1" t="s">
        <v>3541</v>
      </c>
      <c r="B31" s="1" t="s">
        <v>19863</v>
      </c>
      <c r="C31" s="1" t="s">
        <v>22391</v>
      </c>
      <c r="D31" s="1" t="s">
        <v>28</v>
      </c>
      <c r="E31" s="1" t="s">
        <v>22449</v>
      </c>
      <c r="F31" s="1" t="s">
        <v>22450</v>
      </c>
      <c r="G31" s="3">
        <v>56</v>
      </c>
      <c r="H31" s="3">
        <v>46</v>
      </c>
      <c r="I31" s="3">
        <v>42</v>
      </c>
      <c r="J31" s="3">
        <v>45.6</v>
      </c>
      <c r="K31" s="3">
        <v>88</v>
      </c>
      <c r="L31" s="3">
        <v>49</v>
      </c>
      <c r="M31" s="3">
        <v>45</v>
      </c>
      <c r="N31" s="3">
        <v>49.8</v>
      </c>
      <c r="O31" s="3">
        <v>38</v>
      </c>
      <c r="P31" s="3">
        <v>59.8</v>
      </c>
      <c r="Q31" s="3">
        <v>32</v>
      </c>
      <c r="R31" s="3">
        <v>59</v>
      </c>
      <c r="S31" s="3">
        <v>48</v>
      </c>
      <c r="T31" s="3">
        <v>49</v>
      </c>
      <c r="U31" s="3">
        <v>34</v>
      </c>
      <c r="V31" s="3">
        <v>49.8</v>
      </c>
      <c r="W31" s="3">
        <v>49.5</v>
      </c>
      <c r="X31" s="3">
        <f t="shared" si="0"/>
        <v>840.5</v>
      </c>
      <c r="Y31" s="3">
        <f t="shared" si="1"/>
        <v>697.615</v>
      </c>
      <c r="Z31" s="8">
        <f t="shared" si="2"/>
        <v>697.615</v>
      </c>
    </row>
    <row r="32" spans="1:26">
      <c r="A32" s="1" t="s">
        <v>3541</v>
      </c>
      <c r="B32" s="1" t="s">
        <v>19863</v>
      </c>
      <c r="C32" s="1" t="s">
        <v>22391</v>
      </c>
      <c r="D32" s="1" t="s">
        <v>28</v>
      </c>
      <c r="E32" s="1" t="s">
        <v>22451</v>
      </c>
      <c r="F32" s="1" t="s">
        <v>22452</v>
      </c>
      <c r="G32" s="3">
        <v>56</v>
      </c>
      <c r="H32" s="3">
        <v>46</v>
      </c>
      <c r="I32" s="3">
        <v>42</v>
      </c>
      <c r="J32" s="3">
        <v>45.6</v>
      </c>
      <c r="K32" s="3">
        <v>88</v>
      </c>
      <c r="L32" s="3">
        <v>49</v>
      </c>
      <c r="M32" s="3">
        <v>45</v>
      </c>
      <c r="N32" s="3">
        <v>49.8</v>
      </c>
      <c r="O32" s="3">
        <v>38</v>
      </c>
      <c r="P32" s="3">
        <v>59.8</v>
      </c>
      <c r="Q32" s="3">
        <v>32</v>
      </c>
      <c r="R32" s="3">
        <v>59</v>
      </c>
      <c r="S32" s="3">
        <v>48</v>
      </c>
      <c r="T32" s="3">
        <v>49</v>
      </c>
      <c r="U32" s="3">
        <v>34</v>
      </c>
      <c r="V32" s="3">
        <v>49.8</v>
      </c>
      <c r="W32" s="3">
        <v>49.5</v>
      </c>
      <c r="X32" s="3">
        <f t="shared" si="0"/>
        <v>840.5</v>
      </c>
      <c r="Y32" s="3">
        <f t="shared" si="1"/>
        <v>697.615</v>
      </c>
      <c r="Z32" s="8">
        <f t="shared" si="2"/>
        <v>697.615</v>
      </c>
    </row>
    <row r="33" spans="1:26">
      <c r="A33" s="1" t="s">
        <v>3541</v>
      </c>
      <c r="B33" s="1" t="s">
        <v>19863</v>
      </c>
      <c r="C33" s="1" t="s">
        <v>22391</v>
      </c>
      <c r="D33" s="1" t="s">
        <v>28</v>
      </c>
      <c r="E33" s="1" t="s">
        <v>22453</v>
      </c>
      <c r="F33" s="1" t="s">
        <v>22454</v>
      </c>
      <c r="G33" s="3">
        <v>56</v>
      </c>
      <c r="H33" s="3">
        <v>46</v>
      </c>
      <c r="I33" s="3">
        <v>42</v>
      </c>
      <c r="J33" s="3">
        <v>45.6</v>
      </c>
      <c r="K33" s="3">
        <v>88</v>
      </c>
      <c r="L33" s="3">
        <v>49</v>
      </c>
      <c r="M33" s="3">
        <v>45</v>
      </c>
      <c r="N33" s="3">
        <v>49.8</v>
      </c>
      <c r="O33" s="3">
        <v>38</v>
      </c>
      <c r="P33" s="3">
        <v>59.8</v>
      </c>
      <c r="Q33" s="3">
        <v>32</v>
      </c>
      <c r="R33" s="3">
        <v>59</v>
      </c>
      <c r="S33" s="3">
        <v>48</v>
      </c>
      <c r="T33" s="3">
        <v>49</v>
      </c>
      <c r="U33" s="3">
        <v>34</v>
      </c>
      <c r="V33" s="3">
        <v>49.8</v>
      </c>
      <c r="W33" s="3">
        <v>49.5</v>
      </c>
      <c r="X33" s="3">
        <f t="shared" si="0"/>
        <v>840.5</v>
      </c>
      <c r="Y33" s="3">
        <f t="shared" si="1"/>
        <v>697.615</v>
      </c>
      <c r="Z33" s="8">
        <f t="shared" si="2"/>
        <v>697.615</v>
      </c>
    </row>
    <row r="34" spans="1:26">
      <c r="A34" s="1" t="s">
        <v>3541</v>
      </c>
      <c r="B34" s="1" t="s">
        <v>19863</v>
      </c>
      <c r="C34" s="1" t="s">
        <v>22391</v>
      </c>
      <c r="D34" s="1" t="s">
        <v>28</v>
      </c>
      <c r="E34" s="1" t="s">
        <v>22455</v>
      </c>
      <c r="F34" s="1" t="s">
        <v>22456</v>
      </c>
      <c r="G34" s="3">
        <v>56</v>
      </c>
      <c r="H34" s="3">
        <v>46</v>
      </c>
      <c r="I34" s="3">
        <v>42</v>
      </c>
      <c r="J34" s="3">
        <v>45.6</v>
      </c>
      <c r="K34" s="3">
        <v>88</v>
      </c>
      <c r="L34" s="3">
        <v>49</v>
      </c>
      <c r="M34" s="3">
        <v>45</v>
      </c>
      <c r="N34" s="3">
        <v>49.8</v>
      </c>
      <c r="O34" s="3">
        <v>38</v>
      </c>
      <c r="P34" s="3">
        <v>59.8</v>
      </c>
      <c r="Q34" s="3">
        <v>32</v>
      </c>
      <c r="R34" s="3">
        <v>59</v>
      </c>
      <c r="S34" s="3">
        <v>48</v>
      </c>
      <c r="T34" s="3">
        <v>49</v>
      </c>
      <c r="U34" s="3">
        <v>34</v>
      </c>
      <c r="V34" s="3">
        <v>49.8</v>
      </c>
      <c r="W34" s="3">
        <v>49.5</v>
      </c>
      <c r="X34" s="3">
        <f t="shared" si="0"/>
        <v>840.5</v>
      </c>
      <c r="Y34" s="3">
        <f t="shared" si="1"/>
        <v>697.615</v>
      </c>
      <c r="Z34" s="8">
        <f t="shared" si="2"/>
        <v>697.615</v>
      </c>
    </row>
    <row r="35" spans="1:26">
      <c r="A35" s="1" t="s">
        <v>3541</v>
      </c>
      <c r="B35" s="1" t="s">
        <v>19863</v>
      </c>
      <c r="C35" s="1" t="s">
        <v>22391</v>
      </c>
      <c r="D35" s="1" t="s">
        <v>28</v>
      </c>
      <c r="E35" s="1" t="s">
        <v>22457</v>
      </c>
      <c r="F35" s="1" t="s">
        <v>22458</v>
      </c>
      <c r="G35" s="3">
        <v>56</v>
      </c>
      <c r="H35" s="3">
        <v>46</v>
      </c>
      <c r="I35" s="3">
        <v>42</v>
      </c>
      <c r="J35" s="3">
        <v>45.6</v>
      </c>
      <c r="K35" s="3">
        <v>88</v>
      </c>
      <c r="L35" s="3">
        <v>49</v>
      </c>
      <c r="M35" s="3">
        <v>45</v>
      </c>
      <c r="N35" s="3">
        <v>49.8</v>
      </c>
      <c r="O35" s="3">
        <v>38</v>
      </c>
      <c r="P35" s="3">
        <v>59.8</v>
      </c>
      <c r="Q35" s="3">
        <v>32</v>
      </c>
      <c r="R35" s="3">
        <v>59</v>
      </c>
      <c r="S35" s="3">
        <v>48</v>
      </c>
      <c r="T35" s="3">
        <v>49</v>
      </c>
      <c r="U35" s="3">
        <v>34</v>
      </c>
      <c r="V35" s="3">
        <v>49.8</v>
      </c>
      <c r="W35" s="3">
        <v>49.5</v>
      </c>
      <c r="X35" s="3">
        <f t="shared" si="0"/>
        <v>840.5</v>
      </c>
      <c r="Y35" s="3">
        <f t="shared" si="1"/>
        <v>697.615</v>
      </c>
      <c r="Z35" s="8">
        <f t="shared" si="2"/>
        <v>697.615</v>
      </c>
    </row>
    <row r="36" spans="1:26">
      <c r="A36" s="1" t="s">
        <v>3541</v>
      </c>
      <c r="B36" s="1" t="s">
        <v>19863</v>
      </c>
      <c r="C36" s="1" t="s">
        <v>22391</v>
      </c>
      <c r="D36" s="1" t="s">
        <v>28</v>
      </c>
      <c r="E36" s="1" t="s">
        <v>22459</v>
      </c>
      <c r="F36" s="1" t="s">
        <v>22460</v>
      </c>
      <c r="G36" s="3">
        <v>56</v>
      </c>
      <c r="H36" s="3">
        <v>46</v>
      </c>
      <c r="I36" s="3">
        <v>42</v>
      </c>
      <c r="J36" s="3">
        <v>45.6</v>
      </c>
      <c r="K36" s="3">
        <v>88</v>
      </c>
      <c r="L36" s="3">
        <v>49</v>
      </c>
      <c r="M36" s="3">
        <v>45</v>
      </c>
      <c r="N36" s="3">
        <v>49.8</v>
      </c>
      <c r="O36" s="3">
        <v>38</v>
      </c>
      <c r="P36" s="3">
        <v>59.8</v>
      </c>
      <c r="Q36" s="3">
        <v>32</v>
      </c>
      <c r="R36" s="3">
        <v>59</v>
      </c>
      <c r="S36" s="3">
        <v>48</v>
      </c>
      <c r="T36" s="3">
        <v>49</v>
      </c>
      <c r="U36" s="3">
        <v>34</v>
      </c>
      <c r="V36" s="3">
        <v>49.8</v>
      </c>
      <c r="W36" s="3">
        <v>49.5</v>
      </c>
      <c r="X36" s="3">
        <f t="shared" si="0"/>
        <v>840.5</v>
      </c>
      <c r="Y36" s="3">
        <f t="shared" si="1"/>
        <v>697.615</v>
      </c>
      <c r="Z36" s="8">
        <f t="shared" si="2"/>
        <v>697.615</v>
      </c>
    </row>
    <row r="37" spans="1:26">
      <c r="A37" s="1" t="s">
        <v>3541</v>
      </c>
      <c r="B37" s="1" t="s">
        <v>19863</v>
      </c>
      <c r="C37" s="1" t="s">
        <v>22391</v>
      </c>
      <c r="D37" s="1" t="s">
        <v>28</v>
      </c>
      <c r="E37" s="1" t="s">
        <v>22461</v>
      </c>
      <c r="F37" s="1" t="s">
        <v>22462</v>
      </c>
      <c r="G37" s="3">
        <v>56</v>
      </c>
      <c r="H37" s="3">
        <v>46</v>
      </c>
      <c r="I37" s="3">
        <v>42</v>
      </c>
      <c r="J37" s="3">
        <v>45.6</v>
      </c>
      <c r="K37" s="3">
        <v>88</v>
      </c>
      <c r="L37" s="3">
        <v>49</v>
      </c>
      <c r="M37" s="3">
        <v>45</v>
      </c>
      <c r="N37" s="3">
        <v>49.8</v>
      </c>
      <c r="O37" s="3">
        <v>38</v>
      </c>
      <c r="P37" s="3">
        <v>59.8</v>
      </c>
      <c r="Q37" s="3">
        <v>32</v>
      </c>
      <c r="R37" s="3">
        <v>59</v>
      </c>
      <c r="S37" s="3">
        <v>48</v>
      </c>
      <c r="T37" s="3">
        <v>49</v>
      </c>
      <c r="U37" s="3">
        <v>34</v>
      </c>
      <c r="V37" s="3">
        <v>49.8</v>
      </c>
      <c r="W37" s="3">
        <v>49.5</v>
      </c>
      <c r="X37" s="3">
        <f t="shared" si="0"/>
        <v>840.5</v>
      </c>
      <c r="Y37" s="3">
        <f t="shared" si="1"/>
        <v>697.615</v>
      </c>
      <c r="Z37" s="8">
        <f t="shared" si="2"/>
        <v>697.615</v>
      </c>
    </row>
    <row r="38" spans="1:26">
      <c r="A38" s="1" t="s">
        <v>3541</v>
      </c>
      <c r="B38" s="1" t="s">
        <v>19863</v>
      </c>
      <c r="C38" s="1" t="s">
        <v>22391</v>
      </c>
      <c r="D38" s="1" t="s">
        <v>28</v>
      </c>
      <c r="E38" s="1" t="s">
        <v>22463</v>
      </c>
      <c r="F38" s="1" t="s">
        <v>22464</v>
      </c>
      <c r="G38" s="3">
        <v>56</v>
      </c>
      <c r="H38" s="3">
        <v>46</v>
      </c>
      <c r="I38" s="3">
        <v>42</v>
      </c>
      <c r="J38" s="3">
        <v>45.6</v>
      </c>
      <c r="K38" s="3">
        <v>88</v>
      </c>
      <c r="L38" s="3">
        <v>49</v>
      </c>
      <c r="M38" s="3">
        <v>45</v>
      </c>
      <c r="N38" s="3">
        <v>49.8</v>
      </c>
      <c r="O38" s="3">
        <v>38</v>
      </c>
      <c r="P38" s="3">
        <v>59.8</v>
      </c>
      <c r="Q38" s="3">
        <v>32</v>
      </c>
      <c r="R38" s="3">
        <v>59</v>
      </c>
      <c r="S38" s="3">
        <v>48</v>
      </c>
      <c r="T38" s="3">
        <v>49</v>
      </c>
      <c r="U38" s="3">
        <v>34</v>
      </c>
      <c r="V38" s="3">
        <v>49.8</v>
      </c>
      <c r="W38" s="3">
        <v>49.5</v>
      </c>
      <c r="X38" s="3">
        <f t="shared" si="0"/>
        <v>840.5</v>
      </c>
      <c r="Y38" s="3">
        <f t="shared" si="1"/>
        <v>697.615</v>
      </c>
      <c r="Z38" s="8">
        <f t="shared" si="2"/>
        <v>697.615</v>
      </c>
    </row>
    <row r="39" spans="1:26">
      <c r="A39" s="1" t="s">
        <v>3541</v>
      </c>
      <c r="B39" s="1" t="s">
        <v>19863</v>
      </c>
      <c r="C39" s="1" t="s">
        <v>22391</v>
      </c>
      <c r="D39" s="1" t="s">
        <v>28</v>
      </c>
      <c r="E39" s="1" t="s">
        <v>22465</v>
      </c>
      <c r="F39" s="1" t="s">
        <v>22466</v>
      </c>
      <c r="G39" s="3">
        <v>56</v>
      </c>
      <c r="H39" s="3">
        <v>46</v>
      </c>
      <c r="I39" s="3">
        <v>42</v>
      </c>
      <c r="J39" s="3">
        <v>45.6</v>
      </c>
      <c r="K39" s="3">
        <v>88</v>
      </c>
      <c r="L39" s="3">
        <v>49</v>
      </c>
      <c r="M39" s="3">
        <v>45</v>
      </c>
      <c r="N39" s="3">
        <v>49.8</v>
      </c>
      <c r="O39" s="3">
        <v>38</v>
      </c>
      <c r="P39" s="3">
        <v>59.8</v>
      </c>
      <c r="Q39" s="3">
        <v>32</v>
      </c>
      <c r="R39" s="3">
        <v>59</v>
      </c>
      <c r="S39" s="3">
        <v>48</v>
      </c>
      <c r="T39" s="3">
        <v>49</v>
      </c>
      <c r="U39" s="3">
        <v>34</v>
      </c>
      <c r="V39" s="3">
        <v>49.8</v>
      </c>
      <c r="W39" s="3">
        <v>49.5</v>
      </c>
      <c r="X39" s="3">
        <f t="shared" si="0"/>
        <v>840.5</v>
      </c>
      <c r="Y39" s="3">
        <f t="shared" si="1"/>
        <v>697.615</v>
      </c>
      <c r="Z39" s="8">
        <f t="shared" si="2"/>
        <v>697.615</v>
      </c>
    </row>
    <row r="40" spans="1:26">
      <c r="A40" s="1" t="s">
        <v>3541</v>
      </c>
      <c r="B40" s="1" t="s">
        <v>19863</v>
      </c>
      <c r="C40" s="1" t="s">
        <v>22391</v>
      </c>
      <c r="D40" s="1" t="s">
        <v>28</v>
      </c>
      <c r="E40" s="1" t="s">
        <v>22467</v>
      </c>
      <c r="F40" s="1" t="s">
        <v>22468</v>
      </c>
      <c r="G40" s="3">
        <v>56</v>
      </c>
      <c r="H40" s="3">
        <v>46</v>
      </c>
      <c r="I40" s="3">
        <v>42</v>
      </c>
      <c r="J40" s="3">
        <v>45.6</v>
      </c>
      <c r="K40" s="3">
        <v>88</v>
      </c>
      <c r="L40" s="3">
        <v>49</v>
      </c>
      <c r="M40" s="3">
        <v>45</v>
      </c>
      <c r="N40" s="3">
        <v>49.8</v>
      </c>
      <c r="O40" s="3">
        <v>38</v>
      </c>
      <c r="P40" s="3">
        <v>59.8</v>
      </c>
      <c r="Q40" s="3">
        <v>32</v>
      </c>
      <c r="R40" s="3">
        <v>59</v>
      </c>
      <c r="S40" s="3">
        <v>48</v>
      </c>
      <c r="T40" s="3">
        <v>49</v>
      </c>
      <c r="U40" s="3">
        <v>34</v>
      </c>
      <c r="V40" s="3">
        <v>49.8</v>
      </c>
      <c r="W40" s="3">
        <v>49.5</v>
      </c>
      <c r="X40" s="3">
        <f t="shared" si="0"/>
        <v>840.5</v>
      </c>
      <c r="Y40" s="3">
        <f t="shared" si="1"/>
        <v>697.615</v>
      </c>
      <c r="Z40" s="8">
        <f t="shared" si="2"/>
        <v>697.615</v>
      </c>
    </row>
    <row r="41" spans="1:26">
      <c r="A41" s="1" t="s">
        <v>3541</v>
      </c>
      <c r="B41" s="1" t="s">
        <v>19863</v>
      </c>
      <c r="C41" s="1" t="s">
        <v>22391</v>
      </c>
      <c r="D41" s="1" t="s">
        <v>28</v>
      </c>
      <c r="E41" s="1" t="s">
        <v>22469</v>
      </c>
      <c r="F41" s="1" t="s">
        <v>22470</v>
      </c>
      <c r="G41" s="3">
        <v>56</v>
      </c>
      <c r="H41" s="3">
        <v>46</v>
      </c>
      <c r="I41" s="3">
        <v>42</v>
      </c>
      <c r="J41" s="3">
        <v>45.6</v>
      </c>
      <c r="K41" s="3">
        <v>88</v>
      </c>
      <c r="L41" s="3">
        <v>49</v>
      </c>
      <c r="M41" s="3">
        <v>45</v>
      </c>
      <c r="N41" s="3">
        <v>49.8</v>
      </c>
      <c r="O41" s="3">
        <v>38</v>
      </c>
      <c r="P41" s="3">
        <v>59.8</v>
      </c>
      <c r="Q41" s="3">
        <v>32</v>
      </c>
      <c r="R41" s="3">
        <v>59</v>
      </c>
      <c r="S41" s="3">
        <v>48</v>
      </c>
      <c r="T41" s="3">
        <v>49</v>
      </c>
      <c r="U41" s="3">
        <v>34</v>
      </c>
      <c r="V41" s="3">
        <v>49.8</v>
      </c>
      <c r="W41" s="3">
        <v>49.5</v>
      </c>
      <c r="X41" s="3">
        <f t="shared" si="0"/>
        <v>840.5</v>
      </c>
      <c r="Y41" s="3">
        <f t="shared" si="1"/>
        <v>697.615</v>
      </c>
      <c r="Z41" s="8">
        <f t="shared" si="2"/>
        <v>697.615</v>
      </c>
    </row>
    <row r="42" spans="1:26">
      <c r="A42" s="1" t="s">
        <v>3541</v>
      </c>
      <c r="B42" s="1" t="s">
        <v>19863</v>
      </c>
      <c r="C42" s="1" t="s">
        <v>22391</v>
      </c>
      <c r="D42" s="1" t="s">
        <v>28</v>
      </c>
      <c r="E42" s="1" t="s">
        <v>22471</v>
      </c>
      <c r="F42" s="1" t="s">
        <v>22472</v>
      </c>
      <c r="G42" s="3">
        <v>56</v>
      </c>
      <c r="H42" s="3">
        <v>46</v>
      </c>
      <c r="I42" s="3">
        <v>42</v>
      </c>
      <c r="J42" s="3">
        <v>45.6</v>
      </c>
      <c r="K42" s="3">
        <v>88</v>
      </c>
      <c r="L42" s="3">
        <v>49</v>
      </c>
      <c r="M42" s="3">
        <v>45</v>
      </c>
      <c r="N42" s="3">
        <v>49.8</v>
      </c>
      <c r="O42" s="3">
        <v>38</v>
      </c>
      <c r="P42" s="3">
        <v>59.8</v>
      </c>
      <c r="Q42" s="3">
        <v>32</v>
      </c>
      <c r="R42" s="3">
        <v>59</v>
      </c>
      <c r="S42" s="3">
        <v>48</v>
      </c>
      <c r="T42" s="3">
        <v>49</v>
      </c>
      <c r="U42" s="3">
        <v>34</v>
      </c>
      <c r="V42" s="3">
        <v>49.8</v>
      </c>
      <c r="W42" s="3">
        <v>49.5</v>
      </c>
      <c r="X42" s="3">
        <f t="shared" si="0"/>
        <v>840.5</v>
      </c>
      <c r="Y42" s="3">
        <f t="shared" si="1"/>
        <v>697.615</v>
      </c>
      <c r="Z42" s="8">
        <f t="shared" si="2"/>
        <v>697.615</v>
      </c>
    </row>
    <row r="43" spans="1:26">
      <c r="A43" s="1" t="s">
        <v>3541</v>
      </c>
      <c r="B43" s="1" t="s">
        <v>19863</v>
      </c>
      <c r="C43" s="1" t="s">
        <v>22391</v>
      </c>
      <c r="D43" s="1" t="s">
        <v>28</v>
      </c>
      <c r="E43" s="1" t="s">
        <v>22473</v>
      </c>
      <c r="F43" s="1" t="s">
        <v>22474</v>
      </c>
      <c r="G43" s="3">
        <v>56</v>
      </c>
      <c r="H43" s="3">
        <v>46</v>
      </c>
      <c r="I43" s="3">
        <v>42</v>
      </c>
      <c r="J43" s="3">
        <v>45.6</v>
      </c>
      <c r="K43" s="3">
        <v>88</v>
      </c>
      <c r="L43" s="3">
        <v>49</v>
      </c>
      <c r="M43" s="3">
        <v>45</v>
      </c>
      <c r="N43" s="3">
        <v>49.8</v>
      </c>
      <c r="O43" s="3">
        <v>38</v>
      </c>
      <c r="P43" s="3">
        <v>59.8</v>
      </c>
      <c r="Q43" s="3">
        <v>32</v>
      </c>
      <c r="R43" s="3">
        <v>59</v>
      </c>
      <c r="S43" s="3">
        <v>48</v>
      </c>
      <c r="T43" s="3">
        <v>49</v>
      </c>
      <c r="U43" s="3">
        <v>34</v>
      </c>
      <c r="V43" s="3">
        <v>49.8</v>
      </c>
      <c r="W43" s="3">
        <v>49.5</v>
      </c>
      <c r="X43" s="3">
        <f t="shared" si="0"/>
        <v>840.5</v>
      </c>
      <c r="Y43" s="3">
        <f t="shared" si="1"/>
        <v>697.615</v>
      </c>
      <c r="Z43" s="8">
        <f t="shared" si="2"/>
        <v>697.615</v>
      </c>
    </row>
    <row r="44" spans="1:26">
      <c r="A44" s="1" t="s">
        <v>3541</v>
      </c>
      <c r="B44" s="1" t="s">
        <v>19863</v>
      </c>
      <c r="C44" s="1" t="s">
        <v>22391</v>
      </c>
      <c r="D44" s="1" t="s">
        <v>28</v>
      </c>
      <c r="E44" s="1" t="s">
        <v>22475</v>
      </c>
      <c r="F44" s="1" t="s">
        <v>22476</v>
      </c>
      <c r="G44" s="3">
        <v>56</v>
      </c>
      <c r="H44" s="3">
        <v>46</v>
      </c>
      <c r="I44" s="3">
        <v>42</v>
      </c>
      <c r="J44" s="3">
        <v>45.6</v>
      </c>
      <c r="K44" s="3">
        <v>88</v>
      </c>
      <c r="L44" s="3">
        <v>49</v>
      </c>
      <c r="M44" s="3">
        <v>45</v>
      </c>
      <c r="N44" s="3">
        <v>49.8</v>
      </c>
      <c r="O44" s="3">
        <v>38</v>
      </c>
      <c r="P44" s="3">
        <v>59.8</v>
      </c>
      <c r="Q44" s="3">
        <v>32</v>
      </c>
      <c r="R44" s="3">
        <v>59</v>
      </c>
      <c r="S44" s="3">
        <v>48</v>
      </c>
      <c r="T44" s="3">
        <v>49</v>
      </c>
      <c r="U44" s="3">
        <v>34</v>
      </c>
      <c r="V44" s="3">
        <v>49.8</v>
      </c>
      <c r="W44" s="3">
        <v>49.5</v>
      </c>
      <c r="X44" s="3">
        <f t="shared" si="0"/>
        <v>840.5</v>
      </c>
      <c r="Y44" s="3">
        <f t="shared" si="1"/>
        <v>697.615</v>
      </c>
      <c r="Z44" s="8">
        <f t="shared" si="2"/>
        <v>697.615</v>
      </c>
    </row>
    <row r="45" spans="1:26">
      <c r="A45" s="1" t="s">
        <v>3541</v>
      </c>
      <c r="B45" s="1" t="s">
        <v>19863</v>
      </c>
      <c r="C45" s="1" t="s">
        <v>22391</v>
      </c>
      <c r="D45" s="1" t="s">
        <v>28</v>
      </c>
      <c r="E45" s="1" t="s">
        <v>22477</v>
      </c>
      <c r="F45" s="1" t="s">
        <v>22478</v>
      </c>
      <c r="G45" s="3">
        <v>56</v>
      </c>
      <c r="H45" s="3">
        <v>46</v>
      </c>
      <c r="I45" s="3">
        <v>42</v>
      </c>
      <c r="J45" s="3">
        <v>45.6</v>
      </c>
      <c r="K45" s="3">
        <v>88</v>
      </c>
      <c r="L45" s="3">
        <v>49</v>
      </c>
      <c r="M45" s="3">
        <v>45</v>
      </c>
      <c r="N45" s="3">
        <v>49.8</v>
      </c>
      <c r="O45" s="3">
        <v>38</v>
      </c>
      <c r="P45" s="3">
        <v>59.8</v>
      </c>
      <c r="Q45" s="3">
        <v>32</v>
      </c>
      <c r="R45" s="3">
        <v>59</v>
      </c>
      <c r="S45" s="3">
        <v>48</v>
      </c>
      <c r="T45" s="3">
        <v>49</v>
      </c>
      <c r="U45" s="3">
        <v>34</v>
      </c>
      <c r="V45" s="3">
        <v>49.8</v>
      </c>
      <c r="W45" s="3">
        <v>49.5</v>
      </c>
      <c r="X45" s="3">
        <f t="shared" si="0"/>
        <v>840.5</v>
      </c>
      <c r="Y45" s="3">
        <f t="shared" si="1"/>
        <v>697.615</v>
      </c>
      <c r="Z45" s="8">
        <f t="shared" si="2"/>
        <v>697.615</v>
      </c>
    </row>
    <row r="46" spans="1:26">
      <c r="A46" s="1" t="s">
        <v>3541</v>
      </c>
      <c r="B46" s="1" t="s">
        <v>19863</v>
      </c>
      <c r="C46" s="1" t="s">
        <v>22391</v>
      </c>
      <c r="D46" s="1" t="s">
        <v>28</v>
      </c>
      <c r="E46" s="1" t="s">
        <v>22479</v>
      </c>
      <c r="F46" s="1" t="s">
        <v>22480</v>
      </c>
      <c r="G46" s="3">
        <v>56</v>
      </c>
      <c r="H46" s="3">
        <v>46</v>
      </c>
      <c r="I46" s="3">
        <v>42</v>
      </c>
      <c r="J46" s="3">
        <v>45.6</v>
      </c>
      <c r="K46" s="3">
        <v>88</v>
      </c>
      <c r="L46" s="3">
        <v>49</v>
      </c>
      <c r="M46" s="3">
        <v>45</v>
      </c>
      <c r="N46" s="3">
        <v>49.8</v>
      </c>
      <c r="O46" s="3">
        <v>38</v>
      </c>
      <c r="P46" s="3">
        <v>59.8</v>
      </c>
      <c r="Q46" s="3">
        <v>32</v>
      </c>
      <c r="R46" s="3">
        <v>59</v>
      </c>
      <c r="S46" s="3">
        <v>48</v>
      </c>
      <c r="T46" s="3">
        <v>49</v>
      </c>
      <c r="U46" s="3">
        <v>34</v>
      </c>
      <c r="V46" s="3">
        <v>49.8</v>
      </c>
      <c r="W46" s="3">
        <v>49.5</v>
      </c>
      <c r="X46" s="3">
        <f t="shared" si="0"/>
        <v>840.5</v>
      </c>
      <c r="Y46" s="3">
        <f t="shared" si="1"/>
        <v>697.615</v>
      </c>
      <c r="Z46" s="8">
        <f t="shared" si="2"/>
        <v>697.615</v>
      </c>
    </row>
  </sheetData>
  <pageMargins left="0.75" right="0.75" top="1" bottom="1" header="0.5" footer="0.5"/>
  <headerFooter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5"/>
  <sheetViews>
    <sheetView workbookViewId="0">
      <selection activeCell="J1" sqref="G$1:J$1048576"/>
    </sheetView>
  </sheetViews>
  <sheetFormatPr defaultColWidth="9" defaultRowHeight="13.5"/>
  <cols>
    <col min="1" max="1" width="22.125" customWidth="1"/>
    <col min="3" max="3" width="21.375" customWidth="1"/>
    <col min="7" max="23" width="3.875" style="6" customWidth="1"/>
    <col min="24" max="24" width="4" style="6" customWidth="1"/>
    <col min="25" max="26" width="6.625" style="6" customWidth="1"/>
  </cols>
  <sheetData>
    <row r="1" ht="124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22481</v>
      </c>
      <c r="I1" s="3" t="s">
        <v>22482</v>
      </c>
      <c r="J1" s="3" t="s">
        <v>22483</v>
      </c>
      <c r="K1" s="3" t="s">
        <v>22484</v>
      </c>
      <c r="L1" s="3" t="s">
        <v>22485</v>
      </c>
      <c r="M1" s="3" t="s">
        <v>22486</v>
      </c>
      <c r="N1" s="3" t="s">
        <v>22487</v>
      </c>
      <c r="O1" s="3" t="s">
        <v>19855</v>
      </c>
      <c r="P1" s="3" t="s">
        <v>22488</v>
      </c>
      <c r="Q1" s="3" t="s">
        <v>22489</v>
      </c>
      <c r="R1" s="3" t="s">
        <v>22490</v>
      </c>
      <c r="S1" s="3" t="s">
        <v>22491</v>
      </c>
      <c r="T1" s="3" t="s">
        <v>22492</v>
      </c>
      <c r="U1" s="3" t="s">
        <v>22493</v>
      </c>
      <c r="V1" s="3" t="s">
        <v>22494</v>
      </c>
      <c r="W1" s="3" t="s">
        <v>22495</v>
      </c>
      <c r="X1" s="3" t="s">
        <v>17</v>
      </c>
      <c r="Y1" s="3" t="s">
        <v>18</v>
      </c>
      <c r="Z1" s="3" t="s">
        <v>24</v>
      </c>
    </row>
    <row r="2" spans="1:26">
      <c r="A2" s="1" t="s">
        <v>6818</v>
      </c>
      <c r="B2" s="1" t="s">
        <v>19863</v>
      </c>
      <c r="C2" s="1" t="s">
        <v>22496</v>
      </c>
      <c r="D2" s="1" t="s">
        <v>28</v>
      </c>
      <c r="E2" s="1" t="s">
        <v>22497</v>
      </c>
      <c r="F2" s="1" t="s">
        <v>22498</v>
      </c>
      <c r="G2" s="3">
        <v>56</v>
      </c>
      <c r="H2" s="3">
        <v>55</v>
      </c>
      <c r="I2" s="3">
        <v>69</v>
      </c>
      <c r="J2" s="3">
        <v>39.8</v>
      </c>
      <c r="K2" s="3">
        <v>59</v>
      </c>
      <c r="L2" s="3">
        <v>39</v>
      </c>
      <c r="M2" s="3">
        <v>49.5</v>
      </c>
      <c r="N2" s="3">
        <v>46</v>
      </c>
      <c r="O2" s="3">
        <v>49.8</v>
      </c>
      <c r="P2" s="3">
        <v>49</v>
      </c>
      <c r="Q2" s="3">
        <v>59</v>
      </c>
      <c r="R2" s="3">
        <v>68</v>
      </c>
      <c r="S2" s="3">
        <v>85</v>
      </c>
      <c r="T2" s="3">
        <v>45</v>
      </c>
      <c r="U2" s="3">
        <v>58</v>
      </c>
      <c r="V2" s="3">
        <v>59</v>
      </c>
      <c r="W2" s="3">
        <v>59.9</v>
      </c>
      <c r="X2" s="3">
        <f>SUM(G2:W2)</f>
        <v>946</v>
      </c>
      <c r="Y2" s="3">
        <f>X2*0.83</f>
        <v>785.18</v>
      </c>
      <c r="Z2" s="3">
        <f>Y2</f>
        <v>785.18</v>
      </c>
    </row>
    <row r="3" spans="1:26">
      <c r="A3" s="1" t="s">
        <v>6818</v>
      </c>
      <c r="B3" s="1" t="s">
        <v>19863</v>
      </c>
      <c r="C3" s="1" t="s">
        <v>22496</v>
      </c>
      <c r="D3" s="1" t="s">
        <v>28</v>
      </c>
      <c r="E3" s="1" t="s">
        <v>22499</v>
      </c>
      <c r="F3" s="1" t="s">
        <v>22500</v>
      </c>
      <c r="G3" s="3">
        <v>56</v>
      </c>
      <c r="H3" s="3">
        <v>55</v>
      </c>
      <c r="I3" s="3">
        <v>69</v>
      </c>
      <c r="J3" s="3">
        <v>39.8</v>
      </c>
      <c r="K3" s="3">
        <v>59</v>
      </c>
      <c r="L3" s="3">
        <v>39</v>
      </c>
      <c r="M3" s="3">
        <v>49.5</v>
      </c>
      <c r="N3" s="3">
        <v>46</v>
      </c>
      <c r="O3" s="3">
        <v>49.8</v>
      </c>
      <c r="P3" s="3">
        <v>49</v>
      </c>
      <c r="Q3" s="3">
        <v>59</v>
      </c>
      <c r="R3" s="3">
        <v>68</v>
      </c>
      <c r="S3" s="3">
        <v>85</v>
      </c>
      <c r="T3" s="3">
        <v>45</v>
      </c>
      <c r="U3" s="3">
        <v>58</v>
      </c>
      <c r="V3" s="3">
        <v>59</v>
      </c>
      <c r="W3" s="3">
        <v>59.9</v>
      </c>
      <c r="X3" s="3">
        <f t="shared" ref="X3:X25" si="0">SUM(G3:W3)</f>
        <v>946</v>
      </c>
      <c r="Y3" s="3">
        <f t="shared" ref="Y3:Y25" si="1">X3*0.83</f>
        <v>785.18</v>
      </c>
      <c r="Z3" s="3">
        <f t="shared" ref="Z3:Z25" si="2">Y3</f>
        <v>785.18</v>
      </c>
    </row>
    <row r="4" spans="1:26">
      <c r="A4" s="1" t="s">
        <v>6818</v>
      </c>
      <c r="B4" s="1" t="s">
        <v>19863</v>
      </c>
      <c r="C4" s="1" t="s">
        <v>22496</v>
      </c>
      <c r="D4" s="1" t="s">
        <v>28</v>
      </c>
      <c r="E4" s="1" t="s">
        <v>22501</v>
      </c>
      <c r="F4" s="1" t="s">
        <v>22502</v>
      </c>
      <c r="G4" s="3">
        <v>56</v>
      </c>
      <c r="H4" s="3">
        <v>55</v>
      </c>
      <c r="I4" s="3">
        <v>69</v>
      </c>
      <c r="J4" s="3">
        <v>39.8</v>
      </c>
      <c r="K4" s="3">
        <v>59</v>
      </c>
      <c r="L4" s="3">
        <v>39</v>
      </c>
      <c r="M4" s="3">
        <v>49.5</v>
      </c>
      <c r="N4" s="3">
        <v>46</v>
      </c>
      <c r="O4" s="3">
        <v>49.8</v>
      </c>
      <c r="P4" s="3">
        <v>49</v>
      </c>
      <c r="Q4" s="3">
        <v>59</v>
      </c>
      <c r="R4" s="3">
        <v>68</v>
      </c>
      <c r="S4" s="3">
        <v>85</v>
      </c>
      <c r="T4" s="3">
        <v>45</v>
      </c>
      <c r="U4" s="3">
        <v>58</v>
      </c>
      <c r="V4" s="3">
        <v>59</v>
      </c>
      <c r="W4" s="3">
        <v>59.9</v>
      </c>
      <c r="X4" s="3">
        <f t="shared" si="0"/>
        <v>946</v>
      </c>
      <c r="Y4" s="3">
        <f t="shared" si="1"/>
        <v>785.18</v>
      </c>
      <c r="Z4" s="3">
        <f t="shared" si="2"/>
        <v>785.18</v>
      </c>
    </row>
    <row r="5" spans="1:26">
      <c r="A5" s="1" t="s">
        <v>6818</v>
      </c>
      <c r="B5" s="1" t="s">
        <v>19863</v>
      </c>
      <c r="C5" s="1" t="s">
        <v>22496</v>
      </c>
      <c r="D5" s="1" t="s">
        <v>28</v>
      </c>
      <c r="E5" s="1" t="s">
        <v>22503</v>
      </c>
      <c r="F5" s="1" t="s">
        <v>22504</v>
      </c>
      <c r="G5" s="3">
        <v>56</v>
      </c>
      <c r="H5" s="3">
        <v>55</v>
      </c>
      <c r="I5" s="3">
        <v>69</v>
      </c>
      <c r="J5" s="3">
        <v>39.8</v>
      </c>
      <c r="K5" s="3">
        <v>59</v>
      </c>
      <c r="L5" s="3">
        <v>39</v>
      </c>
      <c r="M5" s="3">
        <v>49.5</v>
      </c>
      <c r="N5" s="3">
        <v>46</v>
      </c>
      <c r="O5" s="3">
        <v>49.8</v>
      </c>
      <c r="P5" s="3">
        <v>49</v>
      </c>
      <c r="Q5" s="3">
        <v>59</v>
      </c>
      <c r="R5" s="3">
        <v>68</v>
      </c>
      <c r="S5" s="3">
        <v>85</v>
      </c>
      <c r="T5" s="3">
        <v>45</v>
      </c>
      <c r="U5" s="3">
        <v>58</v>
      </c>
      <c r="V5" s="3">
        <v>59</v>
      </c>
      <c r="W5" s="3">
        <v>59.9</v>
      </c>
      <c r="X5" s="3">
        <f t="shared" si="0"/>
        <v>946</v>
      </c>
      <c r="Y5" s="3">
        <f t="shared" si="1"/>
        <v>785.18</v>
      </c>
      <c r="Z5" s="3">
        <f t="shared" si="2"/>
        <v>785.18</v>
      </c>
    </row>
    <row r="6" spans="1:26">
      <c r="A6" s="1" t="s">
        <v>6818</v>
      </c>
      <c r="B6" s="1" t="s">
        <v>19863</v>
      </c>
      <c r="C6" s="1" t="s">
        <v>22496</v>
      </c>
      <c r="D6" s="1" t="s">
        <v>28</v>
      </c>
      <c r="E6" s="1" t="s">
        <v>22505</v>
      </c>
      <c r="F6" s="1" t="s">
        <v>22506</v>
      </c>
      <c r="G6" s="3">
        <v>56</v>
      </c>
      <c r="H6" s="3">
        <v>55</v>
      </c>
      <c r="I6" s="3">
        <v>69</v>
      </c>
      <c r="J6" s="3">
        <v>39.8</v>
      </c>
      <c r="K6" s="3">
        <v>59</v>
      </c>
      <c r="L6" s="3">
        <v>39</v>
      </c>
      <c r="M6" s="3">
        <v>49.5</v>
      </c>
      <c r="N6" s="3">
        <v>46</v>
      </c>
      <c r="O6" s="3">
        <v>49.8</v>
      </c>
      <c r="P6" s="3">
        <v>49</v>
      </c>
      <c r="Q6" s="3">
        <v>59</v>
      </c>
      <c r="R6" s="3">
        <v>68</v>
      </c>
      <c r="S6" s="3">
        <v>85</v>
      </c>
      <c r="T6" s="3">
        <v>45</v>
      </c>
      <c r="U6" s="3">
        <v>58</v>
      </c>
      <c r="V6" s="3">
        <v>59</v>
      </c>
      <c r="W6" s="3">
        <v>59.9</v>
      </c>
      <c r="X6" s="3">
        <f t="shared" si="0"/>
        <v>946</v>
      </c>
      <c r="Y6" s="3">
        <f t="shared" si="1"/>
        <v>785.18</v>
      </c>
      <c r="Z6" s="3">
        <f t="shared" si="2"/>
        <v>785.18</v>
      </c>
    </row>
    <row r="7" spans="1:26">
      <c r="A7" s="1" t="s">
        <v>6818</v>
      </c>
      <c r="B7" s="1" t="s">
        <v>19863</v>
      </c>
      <c r="C7" s="1" t="s">
        <v>22496</v>
      </c>
      <c r="D7" s="1" t="s">
        <v>28</v>
      </c>
      <c r="E7" s="1" t="s">
        <v>22507</v>
      </c>
      <c r="F7" s="1" t="s">
        <v>22508</v>
      </c>
      <c r="G7" s="3">
        <v>56</v>
      </c>
      <c r="H7" s="3">
        <v>55</v>
      </c>
      <c r="I7" s="3">
        <v>69</v>
      </c>
      <c r="J7" s="3">
        <v>39.8</v>
      </c>
      <c r="K7" s="3">
        <v>59</v>
      </c>
      <c r="L7" s="3">
        <v>39</v>
      </c>
      <c r="M7" s="3">
        <v>49.5</v>
      </c>
      <c r="N7" s="3">
        <v>46</v>
      </c>
      <c r="O7" s="3">
        <v>49.8</v>
      </c>
      <c r="P7" s="3">
        <v>49</v>
      </c>
      <c r="Q7" s="3">
        <v>59</v>
      </c>
      <c r="R7" s="3">
        <v>68</v>
      </c>
      <c r="S7" s="3">
        <v>85</v>
      </c>
      <c r="T7" s="3">
        <v>45</v>
      </c>
      <c r="U7" s="3">
        <v>58</v>
      </c>
      <c r="V7" s="3">
        <v>59</v>
      </c>
      <c r="W7" s="3">
        <v>59.9</v>
      </c>
      <c r="X7" s="3">
        <f t="shared" si="0"/>
        <v>946</v>
      </c>
      <c r="Y7" s="3">
        <f t="shared" si="1"/>
        <v>785.18</v>
      </c>
      <c r="Z7" s="3">
        <f t="shared" si="2"/>
        <v>785.18</v>
      </c>
    </row>
    <row r="8" spans="1:26">
      <c r="A8" s="1" t="s">
        <v>6818</v>
      </c>
      <c r="B8" s="1" t="s">
        <v>19863</v>
      </c>
      <c r="C8" s="1" t="s">
        <v>22496</v>
      </c>
      <c r="D8" s="1" t="s">
        <v>28</v>
      </c>
      <c r="E8" s="1" t="s">
        <v>22509</v>
      </c>
      <c r="F8" s="1" t="s">
        <v>22510</v>
      </c>
      <c r="G8" s="3">
        <v>56</v>
      </c>
      <c r="H8" s="3">
        <v>55</v>
      </c>
      <c r="I8" s="3">
        <v>69</v>
      </c>
      <c r="J8" s="3">
        <v>39.8</v>
      </c>
      <c r="K8" s="3">
        <v>59</v>
      </c>
      <c r="L8" s="3">
        <v>39</v>
      </c>
      <c r="M8" s="3">
        <v>49.5</v>
      </c>
      <c r="N8" s="3">
        <v>46</v>
      </c>
      <c r="O8" s="3">
        <v>49.8</v>
      </c>
      <c r="P8" s="3">
        <v>49</v>
      </c>
      <c r="Q8" s="3">
        <v>59</v>
      </c>
      <c r="R8" s="3">
        <v>68</v>
      </c>
      <c r="S8" s="3">
        <v>85</v>
      </c>
      <c r="T8" s="3">
        <v>45</v>
      </c>
      <c r="U8" s="3">
        <v>58</v>
      </c>
      <c r="V8" s="3">
        <v>59</v>
      </c>
      <c r="W8" s="3">
        <v>59.9</v>
      </c>
      <c r="X8" s="3">
        <f t="shared" si="0"/>
        <v>946</v>
      </c>
      <c r="Y8" s="3">
        <f t="shared" si="1"/>
        <v>785.18</v>
      </c>
      <c r="Z8" s="3">
        <f t="shared" si="2"/>
        <v>785.18</v>
      </c>
    </row>
    <row r="9" spans="1:26">
      <c r="A9" s="1" t="s">
        <v>6818</v>
      </c>
      <c r="B9" s="1" t="s">
        <v>19863</v>
      </c>
      <c r="C9" s="1" t="s">
        <v>22496</v>
      </c>
      <c r="D9" s="1" t="s">
        <v>28</v>
      </c>
      <c r="E9" s="1" t="s">
        <v>22511</v>
      </c>
      <c r="F9" s="1" t="s">
        <v>22512</v>
      </c>
      <c r="G9" s="3">
        <v>56</v>
      </c>
      <c r="H9" s="3">
        <v>55</v>
      </c>
      <c r="I9" s="3">
        <v>69</v>
      </c>
      <c r="J9" s="3">
        <v>39.8</v>
      </c>
      <c r="K9" s="3">
        <v>59</v>
      </c>
      <c r="L9" s="3">
        <v>39</v>
      </c>
      <c r="M9" s="3">
        <v>49.5</v>
      </c>
      <c r="N9" s="3">
        <v>46</v>
      </c>
      <c r="O9" s="3">
        <v>49.8</v>
      </c>
      <c r="P9" s="3">
        <v>49</v>
      </c>
      <c r="Q9" s="3">
        <v>59</v>
      </c>
      <c r="R9" s="3">
        <v>68</v>
      </c>
      <c r="S9" s="3">
        <v>85</v>
      </c>
      <c r="T9" s="3">
        <v>45</v>
      </c>
      <c r="U9" s="3">
        <v>58</v>
      </c>
      <c r="V9" s="3">
        <v>59</v>
      </c>
      <c r="W9" s="3">
        <v>59.9</v>
      </c>
      <c r="X9" s="3">
        <f t="shared" si="0"/>
        <v>946</v>
      </c>
      <c r="Y9" s="3">
        <f t="shared" si="1"/>
        <v>785.18</v>
      </c>
      <c r="Z9" s="3">
        <f t="shared" si="2"/>
        <v>785.18</v>
      </c>
    </row>
    <row r="10" spans="1:26">
      <c r="A10" s="1" t="s">
        <v>6818</v>
      </c>
      <c r="B10" s="1" t="s">
        <v>19863</v>
      </c>
      <c r="C10" s="1" t="s">
        <v>22496</v>
      </c>
      <c r="D10" s="1" t="s">
        <v>28</v>
      </c>
      <c r="E10" s="1" t="s">
        <v>22513</v>
      </c>
      <c r="F10" s="1" t="s">
        <v>22514</v>
      </c>
      <c r="G10" s="3">
        <v>56</v>
      </c>
      <c r="H10" s="3">
        <v>55</v>
      </c>
      <c r="I10" s="3">
        <v>69</v>
      </c>
      <c r="J10" s="3">
        <v>39.8</v>
      </c>
      <c r="K10" s="3">
        <v>59</v>
      </c>
      <c r="L10" s="3">
        <v>39</v>
      </c>
      <c r="M10" s="3">
        <v>49.5</v>
      </c>
      <c r="N10" s="3">
        <v>46</v>
      </c>
      <c r="O10" s="3">
        <v>49.8</v>
      </c>
      <c r="P10" s="3">
        <v>49</v>
      </c>
      <c r="Q10" s="3">
        <v>59</v>
      </c>
      <c r="R10" s="3">
        <v>68</v>
      </c>
      <c r="S10" s="3">
        <v>85</v>
      </c>
      <c r="T10" s="3">
        <v>45</v>
      </c>
      <c r="U10" s="3">
        <v>58</v>
      </c>
      <c r="V10" s="3">
        <v>59</v>
      </c>
      <c r="W10" s="3">
        <v>59.9</v>
      </c>
      <c r="X10" s="3">
        <f t="shared" si="0"/>
        <v>946</v>
      </c>
      <c r="Y10" s="3">
        <f t="shared" si="1"/>
        <v>785.18</v>
      </c>
      <c r="Z10" s="3">
        <f t="shared" si="2"/>
        <v>785.18</v>
      </c>
    </row>
    <row r="11" spans="1:26">
      <c r="A11" s="1" t="s">
        <v>6818</v>
      </c>
      <c r="B11" s="1" t="s">
        <v>19863</v>
      </c>
      <c r="C11" s="1" t="s">
        <v>22496</v>
      </c>
      <c r="D11" s="1" t="s">
        <v>28</v>
      </c>
      <c r="E11" s="1" t="s">
        <v>22515</v>
      </c>
      <c r="F11" s="1" t="s">
        <v>22516</v>
      </c>
      <c r="G11" s="3">
        <v>56</v>
      </c>
      <c r="H11" s="3">
        <v>55</v>
      </c>
      <c r="I11" s="3">
        <v>69</v>
      </c>
      <c r="J11" s="3">
        <v>39.8</v>
      </c>
      <c r="K11" s="3">
        <v>59</v>
      </c>
      <c r="L11" s="3">
        <v>39</v>
      </c>
      <c r="M11" s="3">
        <v>49.5</v>
      </c>
      <c r="N11" s="3">
        <v>46</v>
      </c>
      <c r="O11" s="3">
        <v>49.8</v>
      </c>
      <c r="P11" s="3">
        <v>49</v>
      </c>
      <c r="Q11" s="3">
        <v>59</v>
      </c>
      <c r="R11" s="3">
        <v>68</v>
      </c>
      <c r="S11" s="3">
        <v>85</v>
      </c>
      <c r="T11" s="3">
        <v>45</v>
      </c>
      <c r="U11" s="3">
        <v>58</v>
      </c>
      <c r="V11" s="3">
        <v>59</v>
      </c>
      <c r="W11" s="3">
        <v>59.9</v>
      </c>
      <c r="X11" s="3">
        <f t="shared" si="0"/>
        <v>946</v>
      </c>
      <c r="Y11" s="3">
        <f t="shared" si="1"/>
        <v>785.18</v>
      </c>
      <c r="Z11" s="3">
        <f t="shared" si="2"/>
        <v>785.18</v>
      </c>
    </row>
    <row r="12" spans="1:26">
      <c r="A12" s="1" t="s">
        <v>6818</v>
      </c>
      <c r="B12" s="1" t="s">
        <v>19863</v>
      </c>
      <c r="C12" s="1" t="s">
        <v>22496</v>
      </c>
      <c r="D12" s="1" t="s">
        <v>28</v>
      </c>
      <c r="E12" s="1" t="s">
        <v>22517</v>
      </c>
      <c r="F12" s="1" t="s">
        <v>22518</v>
      </c>
      <c r="G12" s="3">
        <v>56</v>
      </c>
      <c r="H12" s="3">
        <v>55</v>
      </c>
      <c r="I12" s="3">
        <v>69</v>
      </c>
      <c r="J12" s="3">
        <v>39.8</v>
      </c>
      <c r="K12" s="3">
        <v>59</v>
      </c>
      <c r="L12" s="3">
        <v>39</v>
      </c>
      <c r="M12" s="3">
        <v>49.5</v>
      </c>
      <c r="N12" s="3">
        <v>46</v>
      </c>
      <c r="O12" s="3">
        <v>49.8</v>
      </c>
      <c r="P12" s="3">
        <v>49</v>
      </c>
      <c r="Q12" s="3">
        <v>59</v>
      </c>
      <c r="R12" s="3">
        <v>68</v>
      </c>
      <c r="S12" s="3">
        <v>85</v>
      </c>
      <c r="T12" s="3">
        <v>45</v>
      </c>
      <c r="U12" s="3">
        <v>58</v>
      </c>
      <c r="V12" s="3">
        <v>59</v>
      </c>
      <c r="W12" s="3">
        <v>59.9</v>
      </c>
      <c r="X12" s="3">
        <f t="shared" si="0"/>
        <v>946</v>
      </c>
      <c r="Y12" s="3">
        <f t="shared" si="1"/>
        <v>785.18</v>
      </c>
      <c r="Z12" s="3">
        <f t="shared" si="2"/>
        <v>785.18</v>
      </c>
    </row>
    <row r="13" spans="1:26">
      <c r="A13" s="1" t="s">
        <v>6818</v>
      </c>
      <c r="B13" s="1" t="s">
        <v>19863</v>
      </c>
      <c r="C13" s="1" t="s">
        <v>22496</v>
      </c>
      <c r="D13" s="1" t="s">
        <v>28</v>
      </c>
      <c r="E13" s="1" t="s">
        <v>22519</v>
      </c>
      <c r="F13" s="1" t="s">
        <v>22520</v>
      </c>
      <c r="G13" s="3">
        <v>56</v>
      </c>
      <c r="H13" s="3">
        <v>55</v>
      </c>
      <c r="I13" s="3">
        <v>69</v>
      </c>
      <c r="J13" s="3">
        <v>39.8</v>
      </c>
      <c r="K13" s="3">
        <v>59</v>
      </c>
      <c r="L13" s="3">
        <v>39</v>
      </c>
      <c r="M13" s="3">
        <v>49.5</v>
      </c>
      <c r="N13" s="3">
        <v>46</v>
      </c>
      <c r="O13" s="3">
        <v>49.8</v>
      </c>
      <c r="P13" s="3">
        <v>49</v>
      </c>
      <c r="Q13" s="3">
        <v>59</v>
      </c>
      <c r="R13" s="3">
        <v>68</v>
      </c>
      <c r="S13" s="3">
        <v>85</v>
      </c>
      <c r="T13" s="3">
        <v>45</v>
      </c>
      <c r="U13" s="3">
        <v>58</v>
      </c>
      <c r="V13" s="3">
        <v>59</v>
      </c>
      <c r="W13" s="3">
        <v>59.9</v>
      </c>
      <c r="X13" s="3">
        <f t="shared" si="0"/>
        <v>946</v>
      </c>
      <c r="Y13" s="3">
        <f t="shared" si="1"/>
        <v>785.18</v>
      </c>
      <c r="Z13" s="3">
        <f t="shared" si="2"/>
        <v>785.18</v>
      </c>
    </row>
    <row r="14" spans="1:26">
      <c r="A14" s="1" t="s">
        <v>6818</v>
      </c>
      <c r="B14" s="1" t="s">
        <v>19863</v>
      </c>
      <c r="C14" s="1" t="s">
        <v>22496</v>
      </c>
      <c r="D14" s="1" t="s">
        <v>28</v>
      </c>
      <c r="E14" s="1" t="s">
        <v>22521</v>
      </c>
      <c r="F14" s="1" t="s">
        <v>22522</v>
      </c>
      <c r="G14" s="3">
        <v>56</v>
      </c>
      <c r="H14" s="3">
        <v>55</v>
      </c>
      <c r="I14" s="3">
        <v>69</v>
      </c>
      <c r="J14" s="3">
        <v>39.8</v>
      </c>
      <c r="K14" s="3">
        <v>59</v>
      </c>
      <c r="L14" s="3">
        <v>39</v>
      </c>
      <c r="M14" s="3">
        <v>49.5</v>
      </c>
      <c r="N14" s="3">
        <v>46</v>
      </c>
      <c r="O14" s="3">
        <v>49.8</v>
      </c>
      <c r="P14" s="3">
        <v>49</v>
      </c>
      <c r="Q14" s="3">
        <v>59</v>
      </c>
      <c r="R14" s="3">
        <v>68</v>
      </c>
      <c r="S14" s="3">
        <v>85</v>
      </c>
      <c r="T14" s="3">
        <v>45</v>
      </c>
      <c r="U14" s="3">
        <v>58</v>
      </c>
      <c r="V14" s="3">
        <v>59</v>
      </c>
      <c r="W14" s="3">
        <v>59.9</v>
      </c>
      <c r="X14" s="3">
        <f t="shared" si="0"/>
        <v>946</v>
      </c>
      <c r="Y14" s="3">
        <f t="shared" si="1"/>
        <v>785.18</v>
      </c>
      <c r="Z14" s="3">
        <f t="shared" si="2"/>
        <v>785.18</v>
      </c>
    </row>
    <row r="15" spans="1:26">
      <c r="A15" s="1" t="s">
        <v>6818</v>
      </c>
      <c r="B15" s="1" t="s">
        <v>19863</v>
      </c>
      <c r="C15" s="1" t="s">
        <v>22496</v>
      </c>
      <c r="D15" s="1" t="s">
        <v>28</v>
      </c>
      <c r="E15" s="1" t="s">
        <v>22523</v>
      </c>
      <c r="F15" s="1" t="s">
        <v>22524</v>
      </c>
      <c r="G15" s="3">
        <v>56</v>
      </c>
      <c r="H15" s="3">
        <v>55</v>
      </c>
      <c r="I15" s="3">
        <v>69</v>
      </c>
      <c r="J15" s="3">
        <v>39.8</v>
      </c>
      <c r="K15" s="3">
        <v>59</v>
      </c>
      <c r="L15" s="3">
        <v>39</v>
      </c>
      <c r="M15" s="3">
        <v>49.5</v>
      </c>
      <c r="N15" s="3">
        <v>46</v>
      </c>
      <c r="O15" s="3">
        <v>49.8</v>
      </c>
      <c r="P15" s="3">
        <v>49</v>
      </c>
      <c r="Q15" s="3">
        <v>59</v>
      </c>
      <c r="R15" s="3">
        <v>68</v>
      </c>
      <c r="S15" s="3">
        <v>85</v>
      </c>
      <c r="T15" s="3">
        <v>45</v>
      </c>
      <c r="U15" s="3">
        <v>58</v>
      </c>
      <c r="V15" s="3">
        <v>59</v>
      </c>
      <c r="W15" s="3">
        <v>59.9</v>
      </c>
      <c r="X15" s="3">
        <f t="shared" si="0"/>
        <v>946</v>
      </c>
      <c r="Y15" s="3">
        <f t="shared" si="1"/>
        <v>785.18</v>
      </c>
      <c r="Z15" s="3">
        <f t="shared" si="2"/>
        <v>785.18</v>
      </c>
    </row>
    <row r="16" spans="1:26">
      <c r="A16" s="1" t="s">
        <v>6818</v>
      </c>
      <c r="B16" s="1" t="s">
        <v>19863</v>
      </c>
      <c r="C16" s="1" t="s">
        <v>22496</v>
      </c>
      <c r="D16" s="1" t="s">
        <v>28</v>
      </c>
      <c r="E16" s="1" t="s">
        <v>22525</v>
      </c>
      <c r="F16" s="1" t="s">
        <v>22526</v>
      </c>
      <c r="G16" s="3">
        <v>56</v>
      </c>
      <c r="H16" s="3">
        <v>55</v>
      </c>
      <c r="I16" s="3">
        <v>69</v>
      </c>
      <c r="J16" s="3">
        <v>39.8</v>
      </c>
      <c r="K16" s="3">
        <v>59</v>
      </c>
      <c r="L16" s="3">
        <v>39</v>
      </c>
      <c r="M16" s="3">
        <v>49.5</v>
      </c>
      <c r="N16" s="3">
        <v>46</v>
      </c>
      <c r="O16" s="3">
        <v>49.8</v>
      </c>
      <c r="P16" s="3">
        <v>49</v>
      </c>
      <c r="Q16" s="3">
        <v>59</v>
      </c>
      <c r="R16" s="3">
        <v>68</v>
      </c>
      <c r="S16" s="3">
        <v>85</v>
      </c>
      <c r="T16" s="3">
        <v>45</v>
      </c>
      <c r="U16" s="3">
        <v>58</v>
      </c>
      <c r="V16" s="3">
        <v>59</v>
      </c>
      <c r="W16" s="3">
        <v>59.9</v>
      </c>
      <c r="X16" s="3">
        <f t="shared" si="0"/>
        <v>946</v>
      </c>
      <c r="Y16" s="3">
        <f t="shared" si="1"/>
        <v>785.18</v>
      </c>
      <c r="Z16" s="3">
        <f t="shared" si="2"/>
        <v>785.18</v>
      </c>
    </row>
    <row r="17" spans="1:26">
      <c r="A17" s="1" t="s">
        <v>6818</v>
      </c>
      <c r="B17" s="1" t="s">
        <v>19863</v>
      </c>
      <c r="C17" s="1" t="s">
        <v>22496</v>
      </c>
      <c r="D17" s="1" t="s">
        <v>28</v>
      </c>
      <c r="E17" s="1" t="s">
        <v>22527</v>
      </c>
      <c r="F17" s="1" t="s">
        <v>22528</v>
      </c>
      <c r="G17" s="3">
        <v>56</v>
      </c>
      <c r="H17" s="3">
        <v>55</v>
      </c>
      <c r="I17" s="3">
        <v>69</v>
      </c>
      <c r="J17" s="3">
        <v>39.8</v>
      </c>
      <c r="K17" s="3">
        <v>59</v>
      </c>
      <c r="L17" s="3">
        <v>39</v>
      </c>
      <c r="M17" s="3">
        <v>49.5</v>
      </c>
      <c r="N17" s="3">
        <v>46</v>
      </c>
      <c r="O17" s="3">
        <v>49.8</v>
      </c>
      <c r="P17" s="3">
        <v>49</v>
      </c>
      <c r="Q17" s="3">
        <v>59</v>
      </c>
      <c r="R17" s="3">
        <v>68</v>
      </c>
      <c r="S17" s="3">
        <v>85</v>
      </c>
      <c r="T17" s="3">
        <v>45</v>
      </c>
      <c r="U17" s="3">
        <v>58</v>
      </c>
      <c r="V17" s="3">
        <v>59</v>
      </c>
      <c r="W17" s="3">
        <v>59.9</v>
      </c>
      <c r="X17" s="3">
        <f t="shared" si="0"/>
        <v>946</v>
      </c>
      <c r="Y17" s="3">
        <f t="shared" si="1"/>
        <v>785.18</v>
      </c>
      <c r="Z17" s="3">
        <f t="shared" si="2"/>
        <v>785.18</v>
      </c>
    </row>
    <row r="18" spans="1:26">
      <c r="A18" s="1" t="s">
        <v>6818</v>
      </c>
      <c r="B18" s="1" t="s">
        <v>19863</v>
      </c>
      <c r="C18" s="1" t="s">
        <v>22496</v>
      </c>
      <c r="D18" s="1" t="s">
        <v>28</v>
      </c>
      <c r="E18" s="1" t="s">
        <v>22529</v>
      </c>
      <c r="F18" s="1" t="s">
        <v>22530</v>
      </c>
      <c r="G18" s="3">
        <v>56</v>
      </c>
      <c r="H18" s="3">
        <v>55</v>
      </c>
      <c r="I18" s="3">
        <v>69</v>
      </c>
      <c r="J18" s="3">
        <v>39.8</v>
      </c>
      <c r="K18" s="3">
        <v>59</v>
      </c>
      <c r="L18" s="3">
        <v>39</v>
      </c>
      <c r="M18" s="3">
        <v>49.5</v>
      </c>
      <c r="N18" s="3">
        <v>46</v>
      </c>
      <c r="O18" s="3">
        <v>49.8</v>
      </c>
      <c r="P18" s="3">
        <v>49</v>
      </c>
      <c r="Q18" s="3">
        <v>59</v>
      </c>
      <c r="R18" s="3">
        <v>68</v>
      </c>
      <c r="S18" s="3">
        <v>85</v>
      </c>
      <c r="T18" s="3">
        <v>45</v>
      </c>
      <c r="U18" s="3">
        <v>58</v>
      </c>
      <c r="V18" s="3">
        <v>59</v>
      </c>
      <c r="W18" s="3">
        <v>59.9</v>
      </c>
      <c r="X18" s="3">
        <f t="shared" si="0"/>
        <v>946</v>
      </c>
      <c r="Y18" s="3">
        <f t="shared" si="1"/>
        <v>785.18</v>
      </c>
      <c r="Z18" s="3">
        <f t="shared" si="2"/>
        <v>785.18</v>
      </c>
    </row>
    <row r="19" spans="1:26">
      <c r="A19" s="1" t="s">
        <v>6818</v>
      </c>
      <c r="B19" s="1" t="s">
        <v>19863</v>
      </c>
      <c r="C19" s="1" t="s">
        <v>22496</v>
      </c>
      <c r="D19" s="1" t="s">
        <v>28</v>
      </c>
      <c r="E19" s="1" t="s">
        <v>22531</v>
      </c>
      <c r="F19" s="1" t="s">
        <v>22532</v>
      </c>
      <c r="G19" s="3">
        <v>56</v>
      </c>
      <c r="H19" s="3">
        <v>55</v>
      </c>
      <c r="I19" s="3">
        <v>69</v>
      </c>
      <c r="J19" s="3">
        <v>39.8</v>
      </c>
      <c r="K19" s="3">
        <v>59</v>
      </c>
      <c r="L19" s="3">
        <v>39</v>
      </c>
      <c r="M19" s="3">
        <v>49.5</v>
      </c>
      <c r="N19" s="3">
        <v>46</v>
      </c>
      <c r="O19" s="3">
        <v>49.8</v>
      </c>
      <c r="P19" s="3">
        <v>49</v>
      </c>
      <c r="Q19" s="3">
        <v>59</v>
      </c>
      <c r="R19" s="3">
        <v>68</v>
      </c>
      <c r="S19" s="3">
        <v>85</v>
      </c>
      <c r="T19" s="3">
        <v>45</v>
      </c>
      <c r="U19" s="3">
        <v>58</v>
      </c>
      <c r="V19" s="3">
        <v>59</v>
      </c>
      <c r="W19" s="3">
        <v>59.9</v>
      </c>
      <c r="X19" s="3">
        <f t="shared" si="0"/>
        <v>946</v>
      </c>
      <c r="Y19" s="3">
        <f t="shared" si="1"/>
        <v>785.18</v>
      </c>
      <c r="Z19" s="3">
        <f t="shared" si="2"/>
        <v>785.18</v>
      </c>
    </row>
    <row r="20" spans="1:26">
      <c r="A20" s="1" t="s">
        <v>6818</v>
      </c>
      <c r="B20" s="1" t="s">
        <v>19863</v>
      </c>
      <c r="C20" s="1" t="s">
        <v>22496</v>
      </c>
      <c r="D20" s="1" t="s">
        <v>28</v>
      </c>
      <c r="E20" s="1" t="s">
        <v>22533</v>
      </c>
      <c r="F20" s="1" t="s">
        <v>22534</v>
      </c>
      <c r="G20" s="3">
        <v>56</v>
      </c>
      <c r="H20" s="3">
        <v>55</v>
      </c>
      <c r="I20" s="3">
        <v>69</v>
      </c>
      <c r="J20" s="3">
        <v>39.8</v>
      </c>
      <c r="K20" s="3">
        <v>59</v>
      </c>
      <c r="L20" s="3">
        <v>39</v>
      </c>
      <c r="M20" s="3">
        <v>49.5</v>
      </c>
      <c r="N20" s="3">
        <v>46</v>
      </c>
      <c r="O20" s="3">
        <v>49.8</v>
      </c>
      <c r="P20" s="3">
        <v>49</v>
      </c>
      <c r="Q20" s="3">
        <v>59</v>
      </c>
      <c r="R20" s="3">
        <v>68</v>
      </c>
      <c r="S20" s="3">
        <v>85</v>
      </c>
      <c r="T20" s="3">
        <v>45</v>
      </c>
      <c r="U20" s="3">
        <v>58</v>
      </c>
      <c r="V20" s="3">
        <v>59</v>
      </c>
      <c r="W20" s="3">
        <v>59.9</v>
      </c>
      <c r="X20" s="3">
        <f t="shared" si="0"/>
        <v>946</v>
      </c>
      <c r="Y20" s="3">
        <f t="shared" si="1"/>
        <v>785.18</v>
      </c>
      <c r="Z20" s="3">
        <f t="shared" si="2"/>
        <v>785.18</v>
      </c>
    </row>
    <row r="21" spans="1:26">
      <c r="A21" s="1" t="s">
        <v>6818</v>
      </c>
      <c r="B21" s="1" t="s">
        <v>19863</v>
      </c>
      <c r="C21" s="1" t="s">
        <v>22496</v>
      </c>
      <c r="D21" s="1" t="s">
        <v>28</v>
      </c>
      <c r="E21" s="1" t="s">
        <v>22535</v>
      </c>
      <c r="F21" s="1" t="s">
        <v>22536</v>
      </c>
      <c r="G21" s="3">
        <v>56</v>
      </c>
      <c r="H21" s="3">
        <v>55</v>
      </c>
      <c r="I21" s="3">
        <v>69</v>
      </c>
      <c r="J21" s="3">
        <v>39.8</v>
      </c>
      <c r="K21" s="3">
        <v>59</v>
      </c>
      <c r="L21" s="3">
        <v>39</v>
      </c>
      <c r="M21" s="3">
        <v>49.5</v>
      </c>
      <c r="N21" s="3">
        <v>46</v>
      </c>
      <c r="O21" s="3">
        <v>49.8</v>
      </c>
      <c r="P21" s="3">
        <v>49</v>
      </c>
      <c r="Q21" s="3">
        <v>59</v>
      </c>
      <c r="R21" s="3">
        <v>68</v>
      </c>
      <c r="S21" s="3">
        <v>85</v>
      </c>
      <c r="T21" s="3">
        <v>45</v>
      </c>
      <c r="U21" s="3">
        <v>58</v>
      </c>
      <c r="V21" s="3">
        <v>59</v>
      </c>
      <c r="W21" s="3">
        <v>59.9</v>
      </c>
      <c r="X21" s="3">
        <f t="shared" si="0"/>
        <v>946</v>
      </c>
      <c r="Y21" s="3">
        <f t="shared" si="1"/>
        <v>785.18</v>
      </c>
      <c r="Z21" s="3">
        <f t="shared" si="2"/>
        <v>785.18</v>
      </c>
    </row>
    <row r="22" spans="1:26">
      <c r="A22" s="1" t="s">
        <v>6818</v>
      </c>
      <c r="B22" s="1" t="s">
        <v>19863</v>
      </c>
      <c r="C22" s="1" t="s">
        <v>22496</v>
      </c>
      <c r="D22" s="1" t="s">
        <v>28</v>
      </c>
      <c r="E22" s="1" t="s">
        <v>22537</v>
      </c>
      <c r="F22" s="1" t="s">
        <v>22538</v>
      </c>
      <c r="G22" s="3">
        <v>56</v>
      </c>
      <c r="H22" s="3">
        <v>55</v>
      </c>
      <c r="I22" s="3">
        <v>69</v>
      </c>
      <c r="J22" s="3">
        <v>39.8</v>
      </c>
      <c r="K22" s="3">
        <v>59</v>
      </c>
      <c r="L22" s="3">
        <v>39</v>
      </c>
      <c r="M22" s="3">
        <v>49.5</v>
      </c>
      <c r="N22" s="3">
        <v>46</v>
      </c>
      <c r="O22" s="3">
        <v>49.8</v>
      </c>
      <c r="P22" s="3">
        <v>49</v>
      </c>
      <c r="Q22" s="3">
        <v>59</v>
      </c>
      <c r="R22" s="3">
        <v>68</v>
      </c>
      <c r="S22" s="3">
        <v>85</v>
      </c>
      <c r="T22" s="3">
        <v>45</v>
      </c>
      <c r="U22" s="3">
        <v>58</v>
      </c>
      <c r="V22" s="3">
        <v>59</v>
      </c>
      <c r="W22" s="3">
        <v>59.9</v>
      </c>
      <c r="X22" s="3">
        <f t="shared" si="0"/>
        <v>946</v>
      </c>
      <c r="Y22" s="3">
        <f t="shared" si="1"/>
        <v>785.18</v>
      </c>
      <c r="Z22" s="3">
        <f t="shared" si="2"/>
        <v>785.18</v>
      </c>
    </row>
    <row r="23" spans="1:26">
      <c r="A23" s="1" t="s">
        <v>6818</v>
      </c>
      <c r="B23" s="1" t="s">
        <v>19863</v>
      </c>
      <c r="C23" s="1" t="s">
        <v>22496</v>
      </c>
      <c r="D23" s="1" t="s">
        <v>28</v>
      </c>
      <c r="E23" s="1" t="s">
        <v>22539</v>
      </c>
      <c r="F23" s="1" t="s">
        <v>22540</v>
      </c>
      <c r="G23" s="3">
        <v>56</v>
      </c>
      <c r="H23" s="3">
        <v>55</v>
      </c>
      <c r="I23" s="3">
        <v>69</v>
      </c>
      <c r="J23" s="3">
        <v>39.8</v>
      </c>
      <c r="K23" s="3">
        <v>59</v>
      </c>
      <c r="L23" s="3">
        <v>39</v>
      </c>
      <c r="M23" s="3">
        <v>49.5</v>
      </c>
      <c r="N23" s="3">
        <v>46</v>
      </c>
      <c r="O23" s="3">
        <v>49.8</v>
      </c>
      <c r="P23" s="3">
        <v>49</v>
      </c>
      <c r="Q23" s="3">
        <v>59</v>
      </c>
      <c r="R23" s="3">
        <v>68</v>
      </c>
      <c r="S23" s="3">
        <v>85</v>
      </c>
      <c r="T23" s="3">
        <v>45</v>
      </c>
      <c r="U23" s="3">
        <v>58</v>
      </c>
      <c r="V23" s="3">
        <v>59</v>
      </c>
      <c r="W23" s="3">
        <v>59.9</v>
      </c>
      <c r="X23" s="3">
        <f t="shared" si="0"/>
        <v>946</v>
      </c>
      <c r="Y23" s="3">
        <f t="shared" si="1"/>
        <v>785.18</v>
      </c>
      <c r="Z23" s="3">
        <f t="shared" si="2"/>
        <v>785.18</v>
      </c>
    </row>
    <row r="24" spans="1:26">
      <c r="A24" s="1" t="s">
        <v>6818</v>
      </c>
      <c r="B24" s="1" t="s">
        <v>19863</v>
      </c>
      <c r="C24" s="1" t="s">
        <v>22496</v>
      </c>
      <c r="D24" s="1" t="s">
        <v>28</v>
      </c>
      <c r="E24" s="1" t="s">
        <v>22541</v>
      </c>
      <c r="F24" s="1" t="s">
        <v>22542</v>
      </c>
      <c r="G24" s="3">
        <v>56</v>
      </c>
      <c r="H24" s="3">
        <v>55</v>
      </c>
      <c r="I24" s="3">
        <v>69</v>
      </c>
      <c r="J24" s="3">
        <v>39.8</v>
      </c>
      <c r="K24" s="3">
        <v>59</v>
      </c>
      <c r="L24" s="3">
        <v>39</v>
      </c>
      <c r="M24" s="3">
        <v>49.5</v>
      </c>
      <c r="N24" s="3">
        <v>46</v>
      </c>
      <c r="O24" s="3">
        <v>49.8</v>
      </c>
      <c r="P24" s="3">
        <v>49</v>
      </c>
      <c r="Q24" s="3">
        <v>59</v>
      </c>
      <c r="R24" s="3">
        <v>68</v>
      </c>
      <c r="S24" s="3">
        <v>85</v>
      </c>
      <c r="T24" s="3">
        <v>45</v>
      </c>
      <c r="U24" s="3">
        <v>58</v>
      </c>
      <c r="V24" s="3">
        <v>59</v>
      </c>
      <c r="W24" s="3">
        <v>59.9</v>
      </c>
      <c r="X24" s="3">
        <f t="shared" si="0"/>
        <v>946</v>
      </c>
      <c r="Y24" s="3">
        <f t="shared" si="1"/>
        <v>785.18</v>
      </c>
      <c r="Z24" s="3">
        <f t="shared" si="2"/>
        <v>785.18</v>
      </c>
    </row>
    <row r="25" spans="1:26">
      <c r="A25" s="1" t="s">
        <v>6818</v>
      </c>
      <c r="B25" s="1" t="s">
        <v>19863</v>
      </c>
      <c r="C25" s="1" t="s">
        <v>22496</v>
      </c>
      <c r="D25" s="1" t="s">
        <v>28</v>
      </c>
      <c r="E25" s="1" t="s">
        <v>22543</v>
      </c>
      <c r="F25" s="1" t="s">
        <v>22544</v>
      </c>
      <c r="G25" s="3">
        <v>56</v>
      </c>
      <c r="H25" s="3">
        <v>55</v>
      </c>
      <c r="I25" s="3">
        <v>69</v>
      </c>
      <c r="J25" s="3">
        <v>39.8</v>
      </c>
      <c r="K25" s="3">
        <v>59</v>
      </c>
      <c r="L25" s="3">
        <v>39</v>
      </c>
      <c r="M25" s="3">
        <v>49.5</v>
      </c>
      <c r="N25" s="3">
        <v>46</v>
      </c>
      <c r="O25" s="3">
        <v>49.8</v>
      </c>
      <c r="P25" s="3">
        <v>49</v>
      </c>
      <c r="Q25" s="3">
        <v>59</v>
      </c>
      <c r="R25" s="3">
        <v>68</v>
      </c>
      <c r="S25" s="3">
        <v>85</v>
      </c>
      <c r="T25" s="3">
        <v>45</v>
      </c>
      <c r="U25" s="3">
        <v>58</v>
      </c>
      <c r="V25" s="3">
        <v>59</v>
      </c>
      <c r="W25" s="3">
        <v>59.9</v>
      </c>
      <c r="X25" s="3">
        <f t="shared" si="0"/>
        <v>946</v>
      </c>
      <c r="Y25" s="3">
        <f t="shared" si="1"/>
        <v>785.18</v>
      </c>
      <c r="Z25" s="3">
        <f t="shared" si="2"/>
        <v>785.18</v>
      </c>
    </row>
  </sheetData>
  <pageMargins left="0.75" right="0.75" top="1" bottom="1" header="0.5" footer="0.5"/>
  <headerFooter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8"/>
  <sheetViews>
    <sheetView workbookViewId="0">
      <selection activeCell="J1" sqref="G$1:J$1048576"/>
    </sheetView>
  </sheetViews>
  <sheetFormatPr defaultColWidth="9" defaultRowHeight="13.5"/>
  <cols>
    <col min="1" max="1" width="22.125" customWidth="1"/>
    <col min="3" max="3" width="21.375" customWidth="1"/>
    <col min="7" max="26" width="3.875" style="6" customWidth="1"/>
    <col min="27" max="27" width="4.875" style="6" customWidth="1"/>
    <col min="28" max="29" width="6.625" style="6" customWidth="1"/>
  </cols>
  <sheetData>
    <row r="1" ht="147" customHeight="1" spans="1:2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22545</v>
      </c>
      <c r="I1" s="3" t="s">
        <v>22546</v>
      </c>
      <c r="J1" s="3" t="s">
        <v>22547</v>
      </c>
      <c r="K1" s="3" t="s">
        <v>22548</v>
      </c>
      <c r="L1" s="3" t="s">
        <v>22549</v>
      </c>
      <c r="M1" s="3" t="s">
        <v>22550</v>
      </c>
      <c r="N1" s="3" t="s">
        <v>22551</v>
      </c>
      <c r="O1" s="3" t="s">
        <v>22552</v>
      </c>
      <c r="P1" s="3" t="s">
        <v>19852</v>
      </c>
      <c r="Q1" s="3" t="s">
        <v>6807</v>
      </c>
      <c r="R1" s="3" t="s">
        <v>22553</v>
      </c>
      <c r="S1" s="3" t="s">
        <v>19855</v>
      </c>
      <c r="T1" s="3" t="s">
        <v>22554</v>
      </c>
      <c r="U1" s="3" t="s">
        <v>22555</v>
      </c>
      <c r="V1" s="3" t="s">
        <v>22556</v>
      </c>
      <c r="W1" s="3" t="s">
        <v>22557</v>
      </c>
      <c r="X1" s="3" t="s">
        <v>22558</v>
      </c>
      <c r="Y1" s="3" t="s">
        <v>22559</v>
      </c>
      <c r="Z1" s="3" t="s">
        <v>22560</v>
      </c>
      <c r="AA1" s="3" t="s">
        <v>17</v>
      </c>
      <c r="AB1" s="3" t="s">
        <v>18</v>
      </c>
      <c r="AC1" s="3" t="s">
        <v>24</v>
      </c>
    </row>
    <row r="2" spans="1:29">
      <c r="A2" s="1" t="s">
        <v>6818</v>
      </c>
      <c r="B2" s="1" t="s">
        <v>19863</v>
      </c>
      <c r="C2" s="1" t="s">
        <v>22561</v>
      </c>
      <c r="D2" s="1" t="s">
        <v>28</v>
      </c>
      <c r="E2" s="1" t="s">
        <v>22562</v>
      </c>
      <c r="F2" s="1" t="s">
        <v>22563</v>
      </c>
      <c r="G2" s="3">
        <v>56</v>
      </c>
      <c r="H2" s="3">
        <v>45.8</v>
      </c>
      <c r="I2" s="3">
        <v>45</v>
      </c>
      <c r="J2" s="3">
        <v>45</v>
      </c>
      <c r="K2" s="3">
        <v>68</v>
      </c>
      <c r="L2" s="3">
        <v>52</v>
      </c>
      <c r="M2" s="3">
        <v>49</v>
      </c>
      <c r="N2" s="3">
        <v>108</v>
      </c>
      <c r="O2" s="3">
        <v>79.8</v>
      </c>
      <c r="P2" s="3">
        <v>52</v>
      </c>
      <c r="Q2" s="3">
        <v>46</v>
      </c>
      <c r="R2" s="3">
        <v>56</v>
      </c>
      <c r="S2" s="3">
        <v>49.8</v>
      </c>
      <c r="T2" s="3">
        <v>65</v>
      </c>
      <c r="U2" s="3">
        <v>36.8</v>
      </c>
      <c r="V2" s="3">
        <v>49.8</v>
      </c>
      <c r="W2" s="3">
        <v>45</v>
      </c>
      <c r="X2" s="3">
        <v>89</v>
      </c>
      <c r="Y2" s="3">
        <v>45</v>
      </c>
      <c r="Z2" s="3">
        <v>59</v>
      </c>
      <c r="AA2" s="3">
        <f>SUM(G2:Z2)</f>
        <v>1142</v>
      </c>
      <c r="AB2" s="3">
        <f>AA2*0.83</f>
        <v>947.86</v>
      </c>
      <c r="AC2" s="3">
        <f>AB2</f>
        <v>947.86</v>
      </c>
    </row>
    <row r="3" spans="1:29">
      <c r="A3" s="1" t="s">
        <v>6818</v>
      </c>
      <c r="B3" s="1" t="s">
        <v>19863</v>
      </c>
      <c r="C3" s="1" t="s">
        <v>22561</v>
      </c>
      <c r="D3" s="1" t="s">
        <v>28</v>
      </c>
      <c r="E3" s="1" t="s">
        <v>22564</v>
      </c>
      <c r="F3" s="1" t="s">
        <v>22565</v>
      </c>
      <c r="G3" s="3">
        <v>56</v>
      </c>
      <c r="H3" s="3">
        <v>45.8</v>
      </c>
      <c r="I3" s="3">
        <v>45</v>
      </c>
      <c r="J3" s="3">
        <v>45</v>
      </c>
      <c r="K3" s="3">
        <v>68</v>
      </c>
      <c r="L3" s="3">
        <v>52</v>
      </c>
      <c r="M3" s="3">
        <v>49</v>
      </c>
      <c r="N3" s="3">
        <v>108</v>
      </c>
      <c r="O3" s="3">
        <v>79.8</v>
      </c>
      <c r="P3" s="3">
        <v>52</v>
      </c>
      <c r="Q3" s="3">
        <v>46</v>
      </c>
      <c r="R3" s="3">
        <v>56</v>
      </c>
      <c r="S3" s="3">
        <v>49.8</v>
      </c>
      <c r="T3" s="3">
        <v>65</v>
      </c>
      <c r="U3" s="3">
        <v>36.8</v>
      </c>
      <c r="V3" s="3">
        <v>49.8</v>
      </c>
      <c r="W3" s="3">
        <v>45</v>
      </c>
      <c r="X3" s="3">
        <v>89</v>
      </c>
      <c r="Y3" s="3">
        <v>45</v>
      </c>
      <c r="Z3" s="3">
        <v>59</v>
      </c>
      <c r="AA3" s="3">
        <f t="shared" ref="AA3:AA38" si="0">SUM(G3:Z3)</f>
        <v>1142</v>
      </c>
      <c r="AB3" s="3">
        <f t="shared" ref="AB3:AB38" si="1">AA3*0.83</f>
        <v>947.86</v>
      </c>
      <c r="AC3" s="3">
        <f t="shared" ref="AC3:AC38" si="2">AB3</f>
        <v>947.86</v>
      </c>
    </row>
    <row r="4" spans="1:29">
      <c r="A4" s="1" t="s">
        <v>6818</v>
      </c>
      <c r="B4" s="1" t="s">
        <v>19863</v>
      </c>
      <c r="C4" s="1" t="s">
        <v>22561</v>
      </c>
      <c r="D4" s="1" t="s">
        <v>28</v>
      </c>
      <c r="E4" s="1" t="s">
        <v>22566</v>
      </c>
      <c r="F4" s="1" t="s">
        <v>22567</v>
      </c>
      <c r="G4" s="3">
        <v>56</v>
      </c>
      <c r="H4" s="3">
        <v>45.8</v>
      </c>
      <c r="I4" s="3">
        <v>45</v>
      </c>
      <c r="J4" s="3">
        <v>45</v>
      </c>
      <c r="K4" s="3">
        <v>68</v>
      </c>
      <c r="L4" s="3">
        <v>52</v>
      </c>
      <c r="M4" s="3">
        <v>49</v>
      </c>
      <c r="N4" s="3">
        <v>108</v>
      </c>
      <c r="O4" s="3">
        <v>79.8</v>
      </c>
      <c r="P4" s="3">
        <v>52</v>
      </c>
      <c r="Q4" s="3">
        <v>46</v>
      </c>
      <c r="R4" s="3">
        <v>56</v>
      </c>
      <c r="S4" s="3">
        <v>49.8</v>
      </c>
      <c r="T4" s="3">
        <v>65</v>
      </c>
      <c r="U4" s="3">
        <v>36.8</v>
      </c>
      <c r="V4" s="3">
        <v>49.8</v>
      </c>
      <c r="W4" s="3">
        <v>45</v>
      </c>
      <c r="X4" s="3">
        <v>89</v>
      </c>
      <c r="Y4" s="3">
        <v>45</v>
      </c>
      <c r="Z4" s="3">
        <v>59</v>
      </c>
      <c r="AA4" s="3">
        <f t="shared" si="0"/>
        <v>1142</v>
      </c>
      <c r="AB4" s="3">
        <f t="shared" si="1"/>
        <v>947.86</v>
      </c>
      <c r="AC4" s="3">
        <f t="shared" si="2"/>
        <v>947.86</v>
      </c>
    </row>
    <row r="5" spans="1:29">
      <c r="A5" s="1" t="s">
        <v>6818</v>
      </c>
      <c r="B5" s="1" t="s">
        <v>19863</v>
      </c>
      <c r="C5" s="1" t="s">
        <v>22561</v>
      </c>
      <c r="D5" s="1" t="s">
        <v>28</v>
      </c>
      <c r="E5" s="1" t="s">
        <v>22568</v>
      </c>
      <c r="F5" s="1" t="s">
        <v>22569</v>
      </c>
      <c r="G5" s="3">
        <v>56</v>
      </c>
      <c r="H5" s="3">
        <v>45.8</v>
      </c>
      <c r="I5" s="3">
        <v>45</v>
      </c>
      <c r="J5" s="3">
        <v>45</v>
      </c>
      <c r="K5" s="3">
        <v>68</v>
      </c>
      <c r="L5" s="3">
        <v>52</v>
      </c>
      <c r="M5" s="3">
        <v>49</v>
      </c>
      <c r="N5" s="3">
        <v>108</v>
      </c>
      <c r="O5" s="3">
        <v>79.8</v>
      </c>
      <c r="P5" s="3">
        <v>52</v>
      </c>
      <c r="Q5" s="3">
        <v>46</v>
      </c>
      <c r="R5" s="3">
        <v>56</v>
      </c>
      <c r="S5" s="3">
        <v>49.8</v>
      </c>
      <c r="T5" s="3">
        <v>65</v>
      </c>
      <c r="U5" s="3">
        <v>36.8</v>
      </c>
      <c r="V5" s="3">
        <v>49.8</v>
      </c>
      <c r="W5" s="3">
        <v>45</v>
      </c>
      <c r="X5" s="3">
        <v>89</v>
      </c>
      <c r="Y5" s="3">
        <v>45</v>
      </c>
      <c r="Z5" s="3">
        <v>59</v>
      </c>
      <c r="AA5" s="3">
        <f t="shared" si="0"/>
        <v>1142</v>
      </c>
      <c r="AB5" s="3">
        <f t="shared" si="1"/>
        <v>947.86</v>
      </c>
      <c r="AC5" s="3">
        <f t="shared" si="2"/>
        <v>947.86</v>
      </c>
    </row>
    <row r="6" spans="1:29">
      <c r="A6" s="1" t="s">
        <v>6818</v>
      </c>
      <c r="B6" s="1" t="s">
        <v>19863</v>
      </c>
      <c r="C6" s="1" t="s">
        <v>22561</v>
      </c>
      <c r="D6" s="1" t="s">
        <v>28</v>
      </c>
      <c r="E6" s="1" t="s">
        <v>22570</v>
      </c>
      <c r="F6" s="1" t="s">
        <v>22571</v>
      </c>
      <c r="G6" s="3">
        <v>56</v>
      </c>
      <c r="H6" s="3">
        <v>45.8</v>
      </c>
      <c r="I6" s="3">
        <v>45</v>
      </c>
      <c r="J6" s="3">
        <v>45</v>
      </c>
      <c r="K6" s="3">
        <v>68</v>
      </c>
      <c r="L6" s="3">
        <v>52</v>
      </c>
      <c r="M6" s="3">
        <v>49</v>
      </c>
      <c r="N6" s="3">
        <v>108</v>
      </c>
      <c r="O6" s="3">
        <v>79.8</v>
      </c>
      <c r="P6" s="3">
        <v>52</v>
      </c>
      <c r="Q6" s="3">
        <v>46</v>
      </c>
      <c r="R6" s="3">
        <v>56</v>
      </c>
      <c r="S6" s="3">
        <v>49.8</v>
      </c>
      <c r="T6" s="3">
        <v>65</v>
      </c>
      <c r="U6" s="3">
        <v>36.8</v>
      </c>
      <c r="V6" s="3">
        <v>49.8</v>
      </c>
      <c r="W6" s="3">
        <v>45</v>
      </c>
      <c r="X6" s="3">
        <v>89</v>
      </c>
      <c r="Y6" s="3">
        <v>45</v>
      </c>
      <c r="Z6" s="3">
        <v>59</v>
      </c>
      <c r="AA6" s="3">
        <f t="shared" si="0"/>
        <v>1142</v>
      </c>
      <c r="AB6" s="3">
        <f t="shared" si="1"/>
        <v>947.86</v>
      </c>
      <c r="AC6" s="3">
        <f t="shared" si="2"/>
        <v>947.86</v>
      </c>
    </row>
    <row r="7" spans="1:29">
      <c r="A7" s="1" t="s">
        <v>6818</v>
      </c>
      <c r="B7" s="1" t="s">
        <v>19863</v>
      </c>
      <c r="C7" s="1" t="s">
        <v>22561</v>
      </c>
      <c r="D7" s="1" t="s">
        <v>28</v>
      </c>
      <c r="E7" s="1" t="s">
        <v>22572</v>
      </c>
      <c r="F7" s="1" t="s">
        <v>22573</v>
      </c>
      <c r="G7" s="3">
        <v>56</v>
      </c>
      <c r="H7" s="3">
        <v>45.8</v>
      </c>
      <c r="I7" s="3">
        <v>45</v>
      </c>
      <c r="J7" s="3">
        <v>45</v>
      </c>
      <c r="K7" s="3">
        <v>68</v>
      </c>
      <c r="L7" s="3">
        <v>52</v>
      </c>
      <c r="M7" s="3">
        <v>49</v>
      </c>
      <c r="N7" s="3">
        <v>108</v>
      </c>
      <c r="O7" s="3">
        <v>79.8</v>
      </c>
      <c r="P7" s="3">
        <v>52</v>
      </c>
      <c r="Q7" s="3">
        <v>46</v>
      </c>
      <c r="R7" s="3">
        <v>56</v>
      </c>
      <c r="S7" s="3">
        <v>49.8</v>
      </c>
      <c r="T7" s="3">
        <v>65</v>
      </c>
      <c r="U7" s="3">
        <v>36.8</v>
      </c>
      <c r="V7" s="3">
        <v>49.8</v>
      </c>
      <c r="W7" s="3">
        <v>45</v>
      </c>
      <c r="X7" s="3">
        <v>89</v>
      </c>
      <c r="Y7" s="3">
        <v>45</v>
      </c>
      <c r="Z7" s="3">
        <v>59</v>
      </c>
      <c r="AA7" s="3">
        <f t="shared" si="0"/>
        <v>1142</v>
      </c>
      <c r="AB7" s="3">
        <f t="shared" si="1"/>
        <v>947.86</v>
      </c>
      <c r="AC7" s="3">
        <f t="shared" si="2"/>
        <v>947.86</v>
      </c>
    </row>
    <row r="8" spans="1:29">
      <c r="A8" s="1" t="s">
        <v>6818</v>
      </c>
      <c r="B8" s="1" t="s">
        <v>19863</v>
      </c>
      <c r="C8" s="1" t="s">
        <v>22561</v>
      </c>
      <c r="D8" s="1" t="s">
        <v>28</v>
      </c>
      <c r="E8" s="1" t="s">
        <v>22574</v>
      </c>
      <c r="F8" s="1" t="s">
        <v>22575</v>
      </c>
      <c r="G8" s="3">
        <v>56</v>
      </c>
      <c r="H8" s="3">
        <v>45.8</v>
      </c>
      <c r="I8" s="3">
        <v>45</v>
      </c>
      <c r="J8" s="3">
        <v>45</v>
      </c>
      <c r="K8" s="3">
        <v>68</v>
      </c>
      <c r="L8" s="3">
        <v>52</v>
      </c>
      <c r="M8" s="3">
        <v>49</v>
      </c>
      <c r="N8" s="3">
        <v>108</v>
      </c>
      <c r="O8" s="3">
        <v>79.8</v>
      </c>
      <c r="P8" s="3">
        <v>52</v>
      </c>
      <c r="Q8" s="3">
        <v>46</v>
      </c>
      <c r="R8" s="3">
        <v>56</v>
      </c>
      <c r="S8" s="3">
        <v>49.8</v>
      </c>
      <c r="T8" s="3">
        <v>65</v>
      </c>
      <c r="U8" s="3">
        <v>36.8</v>
      </c>
      <c r="V8" s="3">
        <v>49.8</v>
      </c>
      <c r="W8" s="3">
        <v>45</v>
      </c>
      <c r="X8" s="3">
        <v>89</v>
      </c>
      <c r="Y8" s="3">
        <v>45</v>
      </c>
      <c r="Z8" s="3">
        <v>59</v>
      </c>
      <c r="AA8" s="3">
        <f t="shared" si="0"/>
        <v>1142</v>
      </c>
      <c r="AB8" s="3">
        <f t="shared" si="1"/>
        <v>947.86</v>
      </c>
      <c r="AC8" s="3">
        <f t="shared" si="2"/>
        <v>947.86</v>
      </c>
    </row>
    <row r="9" spans="1:29">
      <c r="A9" s="1" t="s">
        <v>6818</v>
      </c>
      <c r="B9" s="1" t="s">
        <v>19863</v>
      </c>
      <c r="C9" s="1" t="s">
        <v>22561</v>
      </c>
      <c r="D9" s="1" t="s">
        <v>28</v>
      </c>
      <c r="E9" s="1" t="s">
        <v>22576</v>
      </c>
      <c r="F9" s="1" t="s">
        <v>22577</v>
      </c>
      <c r="G9" s="3">
        <v>56</v>
      </c>
      <c r="H9" s="3">
        <v>45.8</v>
      </c>
      <c r="I9" s="3">
        <v>45</v>
      </c>
      <c r="J9" s="3">
        <v>45</v>
      </c>
      <c r="K9" s="3">
        <v>68</v>
      </c>
      <c r="L9" s="3">
        <v>52</v>
      </c>
      <c r="M9" s="3">
        <v>49</v>
      </c>
      <c r="N9" s="3">
        <v>108</v>
      </c>
      <c r="O9" s="3">
        <v>79.8</v>
      </c>
      <c r="P9" s="3">
        <v>52</v>
      </c>
      <c r="Q9" s="3">
        <v>46</v>
      </c>
      <c r="R9" s="3">
        <v>56</v>
      </c>
      <c r="S9" s="3">
        <v>49.8</v>
      </c>
      <c r="T9" s="3">
        <v>65</v>
      </c>
      <c r="U9" s="3">
        <v>36.8</v>
      </c>
      <c r="V9" s="3">
        <v>49.8</v>
      </c>
      <c r="W9" s="3">
        <v>45</v>
      </c>
      <c r="X9" s="3">
        <v>89</v>
      </c>
      <c r="Y9" s="3">
        <v>45</v>
      </c>
      <c r="Z9" s="3">
        <v>59</v>
      </c>
      <c r="AA9" s="3">
        <f t="shared" si="0"/>
        <v>1142</v>
      </c>
      <c r="AB9" s="3">
        <f t="shared" si="1"/>
        <v>947.86</v>
      </c>
      <c r="AC9" s="3">
        <f t="shared" si="2"/>
        <v>947.86</v>
      </c>
    </row>
    <row r="10" spans="1:29">
      <c r="A10" s="1" t="s">
        <v>6818</v>
      </c>
      <c r="B10" s="1" t="s">
        <v>19863</v>
      </c>
      <c r="C10" s="1" t="s">
        <v>22561</v>
      </c>
      <c r="D10" s="1" t="s">
        <v>28</v>
      </c>
      <c r="E10" s="1" t="s">
        <v>22578</v>
      </c>
      <c r="F10" s="1" t="s">
        <v>22579</v>
      </c>
      <c r="G10" s="3">
        <v>56</v>
      </c>
      <c r="H10" s="3">
        <v>45.8</v>
      </c>
      <c r="I10" s="3">
        <v>45</v>
      </c>
      <c r="J10" s="3">
        <v>45</v>
      </c>
      <c r="K10" s="3">
        <v>68</v>
      </c>
      <c r="L10" s="3">
        <v>52</v>
      </c>
      <c r="M10" s="3">
        <v>49</v>
      </c>
      <c r="N10" s="3">
        <v>108</v>
      </c>
      <c r="O10" s="3">
        <v>79.8</v>
      </c>
      <c r="P10" s="3">
        <v>52</v>
      </c>
      <c r="Q10" s="3">
        <v>46</v>
      </c>
      <c r="R10" s="3">
        <v>56</v>
      </c>
      <c r="S10" s="3">
        <v>49.8</v>
      </c>
      <c r="T10" s="3">
        <v>65</v>
      </c>
      <c r="U10" s="3">
        <v>36.8</v>
      </c>
      <c r="V10" s="3">
        <v>49.8</v>
      </c>
      <c r="W10" s="3">
        <v>45</v>
      </c>
      <c r="X10" s="3">
        <v>89</v>
      </c>
      <c r="Y10" s="3">
        <v>45</v>
      </c>
      <c r="Z10" s="3">
        <v>59</v>
      </c>
      <c r="AA10" s="3">
        <f t="shared" si="0"/>
        <v>1142</v>
      </c>
      <c r="AB10" s="3">
        <f t="shared" si="1"/>
        <v>947.86</v>
      </c>
      <c r="AC10" s="3">
        <f t="shared" si="2"/>
        <v>947.86</v>
      </c>
    </row>
    <row r="11" spans="1:29">
      <c r="A11" s="1" t="s">
        <v>6818</v>
      </c>
      <c r="B11" s="1" t="s">
        <v>19863</v>
      </c>
      <c r="C11" s="1" t="s">
        <v>22561</v>
      </c>
      <c r="D11" s="1" t="s">
        <v>28</v>
      </c>
      <c r="E11" s="1" t="s">
        <v>22580</v>
      </c>
      <c r="F11" s="1" t="s">
        <v>22581</v>
      </c>
      <c r="G11" s="3">
        <v>56</v>
      </c>
      <c r="H11" s="3">
        <v>45.8</v>
      </c>
      <c r="I11" s="3">
        <v>45</v>
      </c>
      <c r="J11" s="3">
        <v>45</v>
      </c>
      <c r="K11" s="3">
        <v>68</v>
      </c>
      <c r="L11" s="3">
        <v>52</v>
      </c>
      <c r="M11" s="3">
        <v>49</v>
      </c>
      <c r="N11" s="3">
        <v>108</v>
      </c>
      <c r="O11" s="3">
        <v>79.8</v>
      </c>
      <c r="P11" s="3">
        <v>52</v>
      </c>
      <c r="Q11" s="3">
        <v>46</v>
      </c>
      <c r="R11" s="3">
        <v>56</v>
      </c>
      <c r="S11" s="3">
        <v>49.8</v>
      </c>
      <c r="T11" s="3">
        <v>65</v>
      </c>
      <c r="U11" s="3">
        <v>36.8</v>
      </c>
      <c r="V11" s="3">
        <v>49.8</v>
      </c>
      <c r="W11" s="3">
        <v>45</v>
      </c>
      <c r="X11" s="3">
        <v>89</v>
      </c>
      <c r="Y11" s="3">
        <v>45</v>
      </c>
      <c r="Z11" s="3">
        <v>59</v>
      </c>
      <c r="AA11" s="3">
        <f t="shared" si="0"/>
        <v>1142</v>
      </c>
      <c r="AB11" s="3">
        <f t="shared" si="1"/>
        <v>947.86</v>
      </c>
      <c r="AC11" s="3">
        <f t="shared" si="2"/>
        <v>947.86</v>
      </c>
    </row>
    <row r="12" spans="1:29">
      <c r="A12" s="1" t="s">
        <v>6818</v>
      </c>
      <c r="B12" s="1" t="s">
        <v>19863</v>
      </c>
      <c r="C12" s="1" t="s">
        <v>22561</v>
      </c>
      <c r="D12" s="1" t="s">
        <v>28</v>
      </c>
      <c r="E12" s="1" t="s">
        <v>22582</v>
      </c>
      <c r="F12" s="1" t="s">
        <v>22583</v>
      </c>
      <c r="G12" s="3">
        <v>56</v>
      </c>
      <c r="H12" s="3">
        <v>45.8</v>
      </c>
      <c r="I12" s="3">
        <v>45</v>
      </c>
      <c r="J12" s="3">
        <v>45</v>
      </c>
      <c r="K12" s="3">
        <v>68</v>
      </c>
      <c r="L12" s="3">
        <v>52</v>
      </c>
      <c r="M12" s="3">
        <v>49</v>
      </c>
      <c r="N12" s="3">
        <v>108</v>
      </c>
      <c r="O12" s="3">
        <v>79.8</v>
      </c>
      <c r="P12" s="3">
        <v>52</v>
      </c>
      <c r="Q12" s="3">
        <v>46</v>
      </c>
      <c r="R12" s="3">
        <v>56</v>
      </c>
      <c r="S12" s="3">
        <v>49.8</v>
      </c>
      <c r="T12" s="3">
        <v>65</v>
      </c>
      <c r="U12" s="3">
        <v>36.8</v>
      </c>
      <c r="V12" s="3">
        <v>49.8</v>
      </c>
      <c r="W12" s="3">
        <v>45</v>
      </c>
      <c r="X12" s="3">
        <v>89</v>
      </c>
      <c r="Y12" s="3">
        <v>45</v>
      </c>
      <c r="Z12" s="3">
        <v>59</v>
      </c>
      <c r="AA12" s="3">
        <f t="shared" si="0"/>
        <v>1142</v>
      </c>
      <c r="AB12" s="3">
        <f t="shared" si="1"/>
        <v>947.86</v>
      </c>
      <c r="AC12" s="3">
        <f t="shared" si="2"/>
        <v>947.86</v>
      </c>
    </row>
    <row r="13" spans="1:29">
      <c r="A13" s="1" t="s">
        <v>6818</v>
      </c>
      <c r="B13" s="1" t="s">
        <v>19863</v>
      </c>
      <c r="C13" s="1" t="s">
        <v>22561</v>
      </c>
      <c r="D13" s="1" t="s">
        <v>28</v>
      </c>
      <c r="E13" s="1" t="s">
        <v>22584</v>
      </c>
      <c r="F13" s="1" t="s">
        <v>22585</v>
      </c>
      <c r="G13" s="3">
        <v>56</v>
      </c>
      <c r="H13" s="3">
        <v>45.8</v>
      </c>
      <c r="I13" s="3">
        <v>45</v>
      </c>
      <c r="J13" s="3">
        <v>45</v>
      </c>
      <c r="K13" s="3">
        <v>68</v>
      </c>
      <c r="L13" s="3">
        <v>52</v>
      </c>
      <c r="M13" s="3">
        <v>49</v>
      </c>
      <c r="N13" s="3">
        <v>108</v>
      </c>
      <c r="O13" s="3">
        <v>79.8</v>
      </c>
      <c r="P13" s="3">
        <v>52</v>
      </c>
      <c r="Q13" s="3">
        <v>46</v>
      </c>
      <c r="R13" s="3">
        <v>56</v>
      </c>
      <c r="S13" s="3">
        <v>49.8</v>
      </c>
      <c r="T13" s="3">
        <v>65</v>
      </c>
      <c r="U13" s="3">
        <v>36.8</v>
      </c>
      <c r="V13" s="3">
        <v>49.8</v>
      </c>
      <c r="W13" s="3">
        <v>45</v>
      </c>
      <c r="X13" s="3">
        <v>89</v>
      </c>
      <c r="Y13" s="3">
        <v>45</v>
      </c>
      <c r="Z13" s="3">
        <v>59</v>
      </c>
      <c r="AA13" s="3">
        <f t="shared" si="0"/>
        <v>1142</v>
      </c>
      <c r="AB13" s="3">
        <f t="shared" si="1"/>
        <v>947.86</v>
      </c>
      <c r="AC13" s="3">
        <f t="shared" si="2"/>
        <v>947.86</v>
      </c>
    </row>
    <row r="14" spans="1:29">
      <c r="A14" s="1" t="s">
        <v>6818</v>
      </c>
      <c r="B14" s="1" t="s">
        <v>19863</v>
      </c>
      <c r="C14" s="1" t="s">
        <v>22561</v>
      </c>
      <c r="D14" s="1" t="s">
        <v>28</v>
      </c>
      <c r="E14" s="1" t="s">
        <v>22586</v>
      </c>
      <c r="F14" s="1" t="s">
        <v>22587</v>
      </c>
      <c r="G14" s="3">
        <v>56</v>
      </c>
      <c r="H14" s="3">
        <v>45.8</v>
      </c>
      <c r="I14" s="3">
        <v>45</v>
      </c>
      <c r="J14" s="3">
        <v>45</v>
      </c>
      <c r="K14" s="3">
        <v>68</v>
      </c>
      <c r="L14" s="3">
        <v>52</v>
      </c>
      <c r="M14" s="3">
        <v>49</v>
      </c>
      <c r="N14" s="3">
        <v>108</v>
      </c>
      <c r="O14" s="3">
        <v>79.8</v>
      </c>
      <c r="P14" s="3">
        <v>52</v>
      </c>
      <c r="Q14" s="3">
        <v>46</v>
      </c>
      <c r="R14" s="3">
        <v>56</v>
      </c>
      <c r="S14" s="3">
        <v>49.8</v>
      </c>
      <c r="T14" s="3">
        <v>65</v>
      </c>
      <c r="U14" s="3">
        <v>36.8</v>
      </c>
      <c r="V14" s="3">
        <v>49.8</v>
      </c>
      <c r="W14" s="3">
        <v>45</v>
      </c>
      <c r="X14" s="3">
        <v>89</v>
      </c>
      <c r="Y14" s="3">
        <v>45</v>
      </c>
      <c r="Z14" s="3">
        <v>59</v>
      </c>
      <c r="AA14" s="3">
        <f t="shared" si="0"/>
        <v>1142</v>
      </c>
      <c r="AB14" s="3">
        <f t="shared" si="1"/>
        <v>947.86</v>
      </c>
      <c r="AC14" s="3">
        <f t="shared" si="2"/>
        <v>947.86</v>
      </c>
    </row>
    <row r="15" spans="1:29">
      <c r="A15" s="1" t="s">
        <v>6818</v>
      </c>
      <c r="B15" s="1" t="s">
        <v>19863</v>
      </c>
      <c r="C15" s="1" t="s">
        <v>22561</v>
      </c>
      <c r="D15" s="1" t="s">
        <v>28</v>
      </c>
      <c r="E15" s="1" t="s">
        <v>22588</v>
      </c>
      <c r="F15" s="1" t="s">
        <v>22589</v>
      </c>
      <c r="G15" s="3">
        <v>56</v>
      </c>
      <c r="H15" s="3">
        <v>45.8</v>
      </c>
      <c r="I15" s="3">
        <v>45</v>
      </c>
      <c r="J15" s="3">
        <v>45</v>
      </c>
      <c r="K15" s="3">
        <v>68</v>
      </c>
      <c r="L15" s="3">
        <v>52</v>
      </c>
      <c r="M15" s="3">
        <v>49</v>
      </c>
      <c r="N15" s="3">
        <v>108</v>
      </c>
      <c r="O15" s="3">
        <v>79.8</v>
      </c>
      <c r="P15" s="3">
        <v>52</v>
      </c>
      <c r="Q15" s="3">
        <v>46</v>
      </c>
      <c r="R15" s="3">
        <v>56</v>
      </c>
      <c r="S15" s="3">
        <v>49.8</v>
      </c>
      <c r="T15" s="3">
        <v>65</v>
      </c>
      <c r="U15" s="3">
        <v>36.8</v>
      </c>
      <c r="V15" s="3">
        <v>49.8</v>
      </c>
      <c r="W15" s="3">
        <v>45</v>
      </c>
      <c r="X15" s="3">
        <v>89</v>
      </c>
      <c r="Y15" s="3">
        <v>45</v>
      </c>
      <c r="Z15" s="3">
        <v>59</v>
      </c>
      <c r="AA15" s="3">
        <f t="shared" si="0"/>
        <v>1142</v>
      </c>
      <c r="AB15" s="3">
        <f t="shared" si="1"/>
        <v>947.86</v>
      </c>
      <c r="AC15" s="3">
        <f t="shared" si="2"/>
        <v>947.86</v>
      </c>
    </row>
    <row r="16" spans="1:29">
      <c r="A16" s="1" t="s">
        <v>6818</v>
      </c>
      <c r="B16" s="1" t="s">
        <v>19863</v>
      </c>
      <c r="C16" s="1" t="s">
        <v>22561</v>
      </c>
      <c r="D16" s="1" t="s">
        <v>28</v>
      </c>
      <c r="E16" s="1" t="s">
        <v>22590</v>
      </c>
      <c r="F16" s="1" t="s">
        <v>22591</v>
      </c>
      <c r="G16" s="3">
        <v>56</v>
      </c>
      <c r="H16" s="3">
        <v>45.8</v>
      </c>
      <c r="I16" s="3">
        <v>45</v>
      </c>
      <c r="J16" s="3">
        <v>45</v>
      </c>
      <c r="K16" s="3">
        <v>68</v>
      </c>
      <c r="L16" s="3">
        <v>52</v>
      </c>
      <c r="M16" s="3">
        <v>49</v>
      </c>
      <c r="N16" s="3">
        <v>108</v>
      </c>
      <c r="O16" s="3">
        <v>79.8</v>
      </c>
      <c r="P16" s="3">
        <v>52</v>
      </c>
      <c r="Q16" s="3">
        <v>46</v>
      </c>
      <c r="R16" s="3">
        <v>56</v>
      </c>
      <c r="S16" s="3">
        <v>49.8</v>
      </c>
      <c r="T16" s="3">
        <v>65</v>
      </c>
      <c r="U16" s="3">
        <v>36.8</v>
      </c>
      <c r="V16" s="3">
        <v>49.8</v>
      </c>
      <c r="W16" s="3">
        <v>45</v>
      </c>
      <c r="X16" s="3">
        <v>89</v>
      </c>
      <c r="Y16" s="3">
        <v>45</v>
      </c>
      <c r="Z16" s="3">
        <v>59</v>
      </c>
      <c r="AA16" s="3">
        <f t="shared" si="0"/>
        <v>1142</v>
      </c>
      <c r="AB16" s="3">
        <f t="shared" si="1"/>
        <v>947.86</v>
      </c>
      <c r="AC16" s="3">
        <f t="shared" si="2"/>
        <v>947.86</v>
      </c>
    </row>
    <row r="17" spans="1:29">
      <c r="A17" s="1" t="s">
        <v>6818</v>
      </c>
      <c r="B17" s="1" t="s">
        <v>19863</v>
      </c>
      <c r="C17" s="1" t="s">
        <v>22561</v>
      </c>
      <c r="D17" s="1" t="s">
        <v>28</v>
      </c>
      <c r="E17" s="1" t="s">
        <v>22592</v>
      </c>
      <c r="F17" s="1" t="s">
        <v>10713</v>
      </c>
      <c r="G17" s="3">
        <v>56</v>
      </c>
      <c r="H17" s="3">
        <v>45.8</v>
      </c>
      <c r="I17" s="3">
        <v>45</v>
      </c>
      <c r="J17" s="3">
        <v>45</v>
      </c>
      <c r="K17" s="3">
        <v>68</v>
      </c>
      <c r="L17" s="3">
        <v>52</v>
      </c>
      <c r="M17" s="3">
        <v>49</v>
      </c>
      <c r="N17" s="3">
        <v>108</v>
      </c>
      <c r="O17" s="3">
        <v>79.8</v>
      </c>
      <c r="P17" s="3">
        <v>52</v>
      </c>
      <c r="Q17" s="3">
        <v>46</v>
      </c>
      <c r="R17" s="3">
        <v>56</v>
      </c>
      <c r="S17" s="3">
        <v>49.8</v>
      </c>
      <c r="T17" s="3">
        <v>65</v>
      </c>
      <c r="U17" s="3">
        <v>36.8</v>
      </c>
      <c r="V17" s="3">
        <v>49.8</v>
      </c>
      <c r="W17" s="3">
        <v>45</v>
      </c>
      <c r="X17" s="3">
        <v>89</v>
      </c>
      <c r="Y17" s="3">
        <v>45</v>
      </c>
      <c r="Z17" s="3">
        <v>59</v>
      </c>
      <c r="AA17" s="3">
        <f t="shared" si="0"/>
        <v>1142</v>
      </c>
      <c r="AB17" s="3">
        <f t="shared" si="1"/>
        <v>947.86</v>
      </c>
      <c r="AC17" s="3">
        <f t="shared" si="2"/>
        <v>947.86</v>
      </c>
    </row>
    <row r="18" spans="1:29">
      <c r="A18" s="1" t="s">
        <v>6818</v>
      </c>
      <c r="B18" s="1" t="s">
        <v>19863</v>
      </c>
      <c r="C18" s="1" t="s">
        <v>22561</v>
      </c>
      <c r="D18" s="1" t="s">
        <v>28</v>
      </c>
      <c r="E18" s="1" t="s">
        <v>22593</v>
      </c>
      <c r="F18" s="1" t="s">
        <v>22594</v>
      </c>
      <c r="G18" s="3">
        <v>56</v>
      </c>
      <c r="H18" s="3">
        <v>45.8</v>
      </c>
      <c r="I18" s="3">
        <v>45</v>
      </c>
      <c r="J18" s="3">
        <v>45</v>
      </c>
      <c r="K18" s="3">
        <v>68</v>
      </c>
      <c r="L18" s="3">
        <v>52</v>
      </c>
      <c r="M18" s="3">
        <v>49</v>
      </c>
      <c r="N18" s="3">
        <v>108</v>
      </c>
      <c r="O18" s="3">
        <v>79.8</v>
      </c>
      <c r="P18" s="3">
        <v>52</v>
      </c>
      <c r="Q18" s="3">
        <v>46</v>
      </c>
      <c r="R18" s="3">
        <v>56</v>
      </c>
      <c r="S18" s="3">
        <v>49.8</v>
      </c>
      <c r="T18" s="3">
        <v>65</v>
      </c>
      <c r="U18" s="3">
        <v>36.8</v>
      </c>
      <c r="V18" s="3">
        <v>49.8</v>
      </c>
      <c r="W18" s="3">
        <v>45</v>
      </c>
      <c r="X18" s="3">
        <v>89</v>
      </c>
      <c r="Y18" s="3">
        <v>45</v>
      </c>
      <c r="Z18" s="3">
        <v>59</v>
      </c>
      <c r="AA18" s="3">
        <f t="shared" si="0"/>
        <v>1142</v>
      </c>
      <c r="AB18" s="3">
        <f t="shared" si="1"/>
        <v>947.86</v>
      </c>
      <c r="AC18" s="3">
        <f t="shared" si="2"/>
        <v>947.86</v>
      </c>
    </row>
    <row r="19" spans="1:29">
      <c r="A19" s="1" t="s">
        <v>6818</v>
      </c>
      <c r="B19" s="1" t="s">
        <v>19863</v>
      </c>
      <c r="C19" s="1" t="s">
        <v>22561</v>
      </c>
      <c r="D19" s="1" t="s">
        <v>28</v>
      </c>
      <c r="E19" s="1" t="s">
        <v>22595</v>
      </c>
      <c r="F19" s="1" t="s">
        <v>22596</v>
      </c>
      <c r="G19" s="3">
        <v>56</v>
      </c>
      <c r="H19" s="3">
        <v>45.8</v>
      </c>
      <c r="I19" s="3">
        <v>45</v>
      </c>
      <c r="J19" s="3">
        <v>45</v>
      </c>
      <c r="K19" s="3">
        <v>68</v>
      </c>
      <c r="L19" s="3">
        <v>52</v>
      </c>
      <c r="M19" s="3">
        <v>49</v>
      </c>
      <c r="N19" s="3">
        <v>108</v>
      </c>
      <c r="O19" s="3">
        <v>79.8</v>
      </c>
      <c r="P19" s="3">
        <v>52</v>
      </c>
      <c r="Q19" s="3">
        <v>46</v>
      </c>
      <c r="R19" s="3">
        <v>56</v>
      </c>
      <c r="S19" s="3">
        <v>49.8</v>
      </c>
      <c r="T19" s="3">
        <v>65</v>
      </c>
      <c r="U19" s="3">
        <v>36.8</v>
      </c>
      <c r="V19" s="3">
        <v>49.8</v>
      </c>
      <c r="W19" s="3">
        <v>45</v>
      </c>
      <c r="X19" s="3">
        <v>89</v>
      </c>
      <c r="Y19" s="3">
        <v>45</v>
      </c>
      <c r="Z19" s="3">
        <v>59</v>
      </c>
      <c r="AA19" s="3">
        <f t="shared" si="0"/>
        <v>1142</v>
      </c>
      <c r="AB19" s="3">
        <f t="shared" si="1"/>
        <v>947.86</v>
      </c>
      <c r="AC19" s="3">
        <f t="shared" si="2"/>
        <v>947.86</v>
      </c>
    </row>
    <row r="20" spans="1:29">
      <c r="A20" s="1" t="s">
        <v>6818</v>
      </c>
      <c r="B20" s="1" t="s">
        <v>19863</v>
      </c>
      <c r="C20" s="1" t="s">
        <v>22561</v>
      </c>
      <c r="D20" s="1" t="s">
        <v>28</v>
      </c>
      <c r="E20" s="1" t="s">
        <v>22597</v>
      </c>
      <c r="F20" s="1" t="s">
        <v>22598</v>
      </c>
      <c r="G20" s="3">
        <v>56</v>
      </c>
      <c r="H20" s="3">
        <v>45.8</v>
      </c>
      <c r="I20" s="3">
        <v>45</v>
      </c>
      <c r="J20" s="3">
        <v>45</v>
      </c>
      <c r="K20" s="3">
        <v>68</v>
      </c>
      <c r="L20" s="3">
        <v>52</v>
      </c>
      <c r="M20" s="3">
        <v>49</v>
      </c>
      <c r="N20" s="3">
        <v>108</v>
      </c>
      <c r="O20" s="3">
        <v>79.8</v>
      </c>
      <c r="P20" s="3">
        <v>52</v>
      </c>
      <c r="Q20" s="3">
        <v>46</v>
      </c>
      <c r="R20" s="3">
        <v>56</v>
      </c>
      <c r="S20" s="3">
        <v>49.8</v>
      </c>
      <c r="T20" s="3">
        <v>65</v>
      </c>
      <c r="U20" s="3">
        <v>36.8</v>
      </c>
      <c r="V20" s="3">
        <v>49.8</v>
      </c>
      <c r="W20" s="3">
        <v>45</v>
      </c>
      <c r="X20" s="3">
        <v>89</v>
      </c>
      <c r="Y20" s="3">
        <v>45</v>
      </c>
      <c r="Z20" s="3">
        <v>59</v>
      </c>
      <c r="AA20" s="3">
        <f t="shared" si="0"/>
        <v>1142</v>
      </c>
      <c r="AB20" s="3">
        <f t="shared" si="1"/>
        <v>947.86</v>
      </c>
      <c r="AC20" s="3">
        <f t="shared" si="2"/>
        <v>947.86</v>
      </c>
    </row>
    <row r="21" spans="1:29">
      <c r="A21" s="1" t="s">
        <v>6818</v>
      </c>
      <c r="B21" s="1" t="s">
        <v>19863</v>
      </c>
      <c r="C21" s="1" t="s">
        <v>22561</v>
      </c>
      <c r="D21" s="1" t="s">
        <v>28</v>
      </c>
      <c r="E21" s="1" t="s">
        <v>22599</v>
      </c>
      <c r="F21" s="1" t="s">
        <v>22600</v>
      </c>
      <c r="G21" s="3">
        <v>56</v>
      </c>
      <c r="H21" s="3">
        <v>45.8</v>
      </c>
      <c r="I21" s="3">
        <v>45</v>
      </c>
      <c r="J21" s="3">
        <v>45</v>
      </c>
      <c r="K21" s="3">
        <v>68</v>
      </c>
      <c r="L21" s="3">
        <v>52</v>
      </c>
      <c r="M21" s="3">
        <v>49</v>
      </c>
      <c r="N21" s="3">
        <v>108</v>
      </c>
      <c r="O21" s="3">
        <v>79.8</v>
      </c>
      <c r="P21" s="3">
        <v>52</v>
      </c>
      <c r="Q21" s="3">
        <v>46</v>
      </c>
      <c r="R21" s="3">
        <v>56</v>
      </c>
      <c r="S21" s="3">
        <v>49.8</v>
      </c>
      <c r="T21" s="3">
        <v>65</v>
      </c>
      <c r="U21" s="3">
        <v>36.8</v>
      </c>
      <c r="V21" s="3">
        <v>49.8</v>
      </c>
      <c r="W21" s="3">
        <v>45</v>
      </c>
      <c r="X21" s="3">
        <v>89</v>
      </c>
      <c r="Y21" s="3">
        <v>45</v>
      </c>
      <c r="Z21" s="3">
        <v>59</v>
      </c>
      <c r="AA21" s="3">
        <f t="shared" si="0"/>
        <v>1142</v>
      </c>
      <c r="AB21" s="3">
        <f t="shared" si="1"/>
        <v>947.86</v>
      </c>
      <c r="AC21" s="3">
        <f t="shared" si="2"/>
        <v>947.86</v>
      </c>
    </row>
    <row r="22" spans="1:29">
      <c r="A22" s="1" t="s">
        <v>6818</v>
      </c>
      <c r="B22" s="1" t="s">
        <v>19863</v>
      </c>
      <c r="C22" s="1" t="s">
        <v>22561</v>
      </c>
      <c r="D22" s="1" t="s">
        <v>28</v>
      </c>
      <c r="E22" s="1" t="s">
        <v>22601</v>
      </c>
      <c r="F22" s="1" t="s">
        <v>22602</v>
      </c>
      <c r="G22" s="3">
        <v>56</v>
      </c>
      <c r="H22" s="3">
        <v>45.8</v>
      </c>
      <c r="I22" s="3">
        <v>45</v>
      </c>
      <c r="J22" s="3">
        <v>45</v>
      </c>
      <c r="K22" s="3">
        <v>68</v>
      </c>
      <c r="L22" s="3">
        <v>52</v>
      </c>
      <c r="M22" s="3">
        <v>49</v>
      </c>
      <c r="N22" s="3">
        <v>108</v>
      </c>
      <c r="O22" s="3">
        <v>79.8</v>
      </c>
      <c r="P22" s="3">
        <v>52</v>
      </c>
      <c r="Q22" s="3">
        <v>46</v>
      </c>
      <c r="R22" s="3">
        <v>56</v>
      </c>
      <c r="S22" s="3">
        <v>49.8</v>
      </c>
      <c r="T22" s="3">
        <v>65</v>
      </c>
      <c r="U22" s="3">
        <v>36.8</v>
      </c>
      <c r="V22" s="3">
        <v>49.8</v>
      </c>
      <c r="W22" s="3">
        <v>45</v>
      </c>
      <c r="X22" s="3">
        <v>89</v>
      </c>
      <c r="Y22" s="3">
        <v>45</v>
      </c>
      <c r="Z22" s="3">
        <v>59</v>
      </c>
      <c r="AA22" s="3">
        <f t="shared" si="0"/>
        <v>1142</v>
      </c>
      <c r="AB22" s="3">
        <f t="shared" si="1"/>
        <v>947.86</v>
      </c>
      <c r="AC22" s="3">
        <f t="shared" si="2"/>
        <v>947.86</v>
      </c>
    </row>
    <row r="23" spans="1:29">
      <c r="A23" s="1" t="s">
        <v>6818</v>
      </c>
      <c r="B23" s="1" t="s">
        <v>19863</v>
      </c>
      <c r="C23" s="1" t="s">
        <v>22561</v>
      </c>
      <c r="D23" s="1" t="s">
        <v>28</v>
      </c>
      <c r="E23" s="1" t="s">
        <v>22603</v>
      </c>
      <c r="F23" s="1" t="s">
        <v>22604</v>
      </c>
      <c r="G23" s="3">
        <v>56</v>
      </c>
      <c r="H23" s="3">
        <v>45.8</v>
      </c>
      <c r="I23" s="3">
        <v>45</v>
      </c>
      <c r="J23" s="3">
        <v>45</v>
      </c>
      <c r="K23" s="3">
        <v>68</v>
      </c>
      <c r="L23" s="3">
        <v>52</v>
      </c>
      <c r="M23" s="3">
        <v>49</v>
      </c>
      <c r="N23" s="3">
        <v>108</v>
      </c>
      <c r="O23" s="3">
        <v>79.8</v>
      </c>
      <c r="P23" s="3">
        <v>52</v>
      </c>
      <c r="Q23" s="3">
        <v>46</v>
      </c>
      <c r="R23" s="3">
        <v>56</v>
      </c>
      <c r="S23" s="3">
        <v>49.8</v>
      </c>
      <c r="T23" s="3">
        <v>65</v>
      </c>
      <c r="U23" s="3">
        <v>36.8</v>
      </c>
      <c r="V23" s="3">
        <v>49.8</v>
      </c>
      <c r="W23" s="3">
        <v>45</v>
      </c>
      <c r="X23" s="3">
        <v>89</v>
      </c>
      <c r="Y23" s="3">
        <v>45</v>
      </c>
      <c r="Z23" s="3">
        <v>59</v>
      </c>
      <c r="AA23" s="3">
        <f t="shared" si="0"/>
        <v>1142</v>
      </c>
      <c r="AB23" s="3">
        <f t="shared" si="1"/>
        <v>947.86</v>
      </c>
      <c r="AC23" s="3">
        <f t="shared" si="2"/>
        <v>947.86</v>
      </c>
    </row>
    <row r="24" spans="1:29">
      <c r="A24" s="1" t="s">
        <v>6818</v>
      </c>
      <c r="B24" s="1" t="s">
        <v>19863</v>
      </c>
      <c r="C24" s="1" t="s">
        <v>22561</v>
      </c>
      <c r="D24" s="1" t="s">
        <v>28</v>
      </c>
      <c r="E24" s="1" t="s">
        <v>22605</v>
      </c>
      <c r="F24" s="1" t="s">
        <v>22606</v>
      </c>
      <c r="G24" s="3">
        <v>56</v>
      </c>
      <c r="H24" s="3">
        <v>45.8</v>
      </c>
      <c r="I24" s="3">
        <v>45</v>
      </c>
      <c r="J24" s="3">
        <v>45</v>
      </c>
      <c r="K24" s="3">
        <v>68</v>
      </c>
      <c r="L24" s="3">
        <v>52</v>
      </c>
      <c r="M24" s="3">
        <v>49</v>
      </c>
      <c r="N24" s="3">
        <v>108</v>
      </c>
      <c r="O24" s="3">
        <v>79.8</v>
      </c>
      <c r="P24" s="3">
        <v>52</v>
      </c>
      <c r="Q24" s="3">
        <v>46</v>
      </c>
      <c r="R24" s="3">
        <v>56</v>
      </c>
      <c r="S24" s="3">
        <v>49.8</v>
      </c>
      <c r="T24" s="3">
        <v>65</v>
      </c>
      <c r="U24" s="3">
        <v>36.8</v>
      </c>
      <c r="V24" s="3">
        <v>49.8</v>
      </c>
      <c r="W24" s="3">
        <v>45</v>
      </c>
      <c r="X24" s="3">
        <v>89</v>
      </c>
      <c r="Y24" s="3">
        <v>45</v>
      </c>
      <c r="Z24" s="3">
        <v>59</v>
      </c>
      <c r="AA24" s="3">
        <f t="shared" si="0"/>
        <v>1142</v>
      </c>
      <c r="AB24" s="3">
        <f t="shared" si="1"/>
        <v>947.86</v>
      </c>
      <c r="AC24" s="3">
        <f t="shared" si="2"/>
        <v>947.86</v>
      </c>
    </row>
    <row r="25" spans="1:29">
      <c r="A25" s="1" t="s">
        <v>6818</v>
      </c>
      <c r="B25" s="1" t="s">
        <v>19863</v>
      </c>
      <c r="C25" s="1" t="s">
        <v>22561</v>
      </c>
      <c r="D25" s="1" t="s">
        <v>28</v>
      </c>
      <c r="E25" s="1" t="s">
        <v>22607</v>
      </c>
      <c r="F25" s="1" t="s">
        <v>22608</v>
      </c>
      <c r="G25" s="3">
        <v>56</v>
      </c>
      <c r="H25" s="3">
        <v>45.8</v>
      </c>
      <c r="I25" s="3">
        <v>45</v>
      </c>
      <c r="J25" s="3">
        <v>45</v>
      </c>
      <c r="K25" s="3">
        <v>68</v>
      </c>
      <c r="L25" s="3">
        <v>52</v>
      </c>
      <c r="M25" s="3">
        <v>49</v>
      </c>
      <c r="N25" s="3">
        <v>108</v>
      </c>
      <c r="O25" s="3">
        <v>79.8</v>
      </c>
      <c r="P25" s="3">
        <v>52</v>
      </c>
      <c r="Q25" s="3">
        <v>46</v>
      </c>
      <c r="R25" s="3">
        <v>56</v>
      </c>
      <c r="S25" s="3">
        <v>49.8</v>
      </c>
      <c r="T25" s="3">
        <v>65</v>
      </c>
      <c r="U25" s="3">
        <v>36.8</v>
      </c>
      <c r="V25" s="3">
        <v>49.8</v>
      </c>
      <c r="W25" s="3">
        <v>45</v>
      </c>
      <c r="X25" s="3">
        <v>89</v>
      </c>
      <c r="Y25" s="3">
        <v>45</v>
      </c>
      <c r="Z25" s="3">
        <v>59</v>
      </c>
      <c r="AA25" s="3">
        <f t="shared" si="0"/>
        <v>1142</v>
      </c>
      <c r="AB25" s="3">
        <f t="shared" si="1"/>
        <v>947.86</v>
      </c>
      <c r="AC25" s="3">
        <f t="shared" si="2"/>
        <v>947.86</v>
      </c>
    </row>
    <row r="26" spans="1:29">
      <c r="A26" s="1" t="s">
        <v>6818</v>
      </c>
      <c r="B26" s="1" t="s">
        <v>19863</v>
      </c>
      <c r="C26" s="1" t="s">
        <v>22561</v>
      </c>
      <c r="D26" s="1" t="s">
        <v>28</v>
      </c>
      <c r="E26" s="1" t="s">
        <v>22609</v>
      </c>
      <c r="F26" s="1" t="s">
        <v>22610</v>
      </c>
      <c r="G26" s="3">
        <v>56</v>
      </c>
      <c r="H26" s="3">
        <v>45.8</v>
      </c>
      <c r="I26" s="3">
        <v>45</v>
      </c>
      <c r="J26" s="3">
        <v>45</v>
      </c>
      <c r="K26" s="3">
        <v>68</v>
      </c>
      <c r="L26" s="3">
        <v>52</v>
      </c>
      <c r="M26" s="3">
        <v>49</v>
      </c>
      <c r="N26" s="3">
        <v>108</v>
      </c>
      <c r="O26" s="3">
        <v>79.8</v>
      </c>
      <c r="P26" s="3">
        <v>52</v>
      </c>
      <c r="Q26" s="3">
        <v>46</v>
      </c>
      <c r="R26" s="3">
        <v>56</v>
      </c>
      <c r="S26" s="3">
        <v>49.8</v>
      </c>
      <c r="T26" s="3">
        <v>65</v>
      </c>
      <c r="U26" s="3">
        <v>36.8</v>
      </c>
      <c r="V26" s="3">
        <v>49.8</v>
      </c>
      <c r="W26" s="3">
        <v>45</v>
      </c>
      <c r="X26" s="3">
        <v>89</v>
      </c>
      <c r="Y26" s="3">
        <v>45</v>
      </c>
      <c r="Z26" s="3">
        <v>59</v>
      </c>
      <c r="AA26" s="3">
        <f t="shared" si="0"/>
        <v>1142</v>
      </c>
      <c r="AB26" s="3">
        <f t="shared" si="1"/>
        <v>947.86</v>
      </c>
      <c r="AC26" s="3">
        <f t="shared" si="2"/>
        <v>947.86</v>
      </c>
    </row>
    <row r="27" spans="1:29">
      <c r="A27" s="1" t="s">
        <v>6818</v>
      </c>
      <c r="B27" s="1" t="s">
        <v>19863</v>
      </c>
      <c r="C27" s="1" t="s">
        <v>22561</v>
      </c>
      <c r="D27" s="1" t="s">
        <v>28</v>
      </c>
      <c r="E27" s="1" t="s">
        <v>22611</v>
      </c>
      <c r="F27" s="1" t="s">
        <v>22612</v>
      </c>
      <c r="G27" s="3">
        <v>56</v>
      </c>
      <c r="H27" s="3">
        <v>45.8</v>
      </c>
      <c r="I27" s="3">
        <v>45</v>
      </c>
      <c r="J27" s="3">
        <v>45</v>
      </c>
      <c r="K27" s="3">
        <v>68</v>
      </c>
      <c r="L27" s="3">
        <v>52</v>
      </c>
      <c r="M27" s="3">
        <v>49</v>
      </c>
      <c r="N27" s="3">
        <v>108</v>
      </c>
      <c r="O27" s="3">
        <v>79.8</v>
      </c>
      <c r="P27" s="3">
        <v>52</v>
      </c>
      <c r="Q27" s="3">
        <v>46</v>
      </c>
      <c r="R27" s="3">
        <v>56</v>
      </c>
      <c r="S27" s="3">
        <v>49.8</v>
      </c>
      <c r="T27" s="3">
        <v>65</v>
      </c>
      <c r="U27" s="3">
        <v>36.8</v>
      </c>
      <c r="V27" s="3">
        <v>49.8</v>
      </c>
      <c r="W27" s="3">
        <v>45</v>
      </c>
      <c r="X27" s="3">
        <v>89</v>
      </c>
      <c r="Y27" s="3">
        <v>45</v>
      </c>
      <c r="Z27" s="3">
        <v>59</v>
      </c>
      <c r="AA27" s="3">
        <f t="shared" si="0"/>
        <v>1142</v>
      </c>
      <c r="AB27" s="3">
        <f t="shared" si="1"/>
        <v>947.86</v>
      </c>
      <c r="AC27" s="3">
        <f t="shared" si="2"/>
        <v>947.86</v>
      </c>
    </row>
    <row r="28" spans="1:29">
      <c r="A28" s="1" t="s">
        <v>6818</v>
      </c>
      <c r="B28" s="1" t="s">
        <v>19863</v>
      </c>
      <c r="C28" s="1" t="s">
        <v>22561</v>
      </c>
      <c r="D28" s="1" t="s">
        <v>28</v>
      </c>
      <c r="E28" s="1" t="s">
        <v>22613</v>
      </c>
      <c r="F28" s="1" t="s">
        <v>22614</v>
      </c>
      <c r="G28" s="3">
        <v>56</v>
      </c>
      <c r="H28" s="3">
        <v>45.8</v>
      </c>
      <c r="I28" s="3">
        <v>45</v>
      </c>
      <c r="J28" s="3">
        <v>45</v>
      </c>
      <c r="K28" s="3">
        <v>68</v>
      </c>
      <c r="L28" s="3">
        <v>52</v>
      </c>
      <c r="M28" s="3">
        <v>49</v>
      </c>
      <c r="N28" s="3">
        <v>108</v>
      </c>
      <c r="O28" s="3">
        <v>79.8</v>
      </c>
      <c r="P28" s="3">
        <v>52</v>
      </c>
      <c r="Q28" s="3">
        <v>46</v>
      </c>
      <c r="R28" s="3">
        <v>56</v>
      </c>
      <c r="S28" s="3">
        <v>49.8</v>
      </c>
      <c r="T28" s="3">
        <v>65</v>
      </c>
      <c r="U28" s="3">
        <v>36.8</v>
      </c>
      <c r="V28" s="3">
        <v>49.8</v>
      </c>
      <c r="W28" s="3">
        <v>45</v>
      </c>
      <c r="X28" s="3">
        <v>89</v>
      </c>
      <c r="Y28" s="3">
        <v>45</v>
      </c>
      <c r="Z28" s="3">
        <v>59</v>
      </c>
      <c r="AA28" s="3">
        <f t="shared" si="0"/>
        <v>1142</v>
      </c>
      <c r="AB28" s="3">
        <f t="shared" si="1"/>
        <v>947.86</v>
      </c>
      <c r="AC28" s="3">
        <f t="shared" si="2"/>
        <v>947.86</v>
      </c>
    </row>
    <row r="29" spans="1:29">
      <c r="A29" s="1" t="s">
        <v>6818</v>
      </c>
      <c r="B29" s="1" t="s">
        <v>19863</v>
      </c>
      <c r="C29" s="1" t="s">
        <v>22561</v>
      </c>
      <c r="D29" s="1" t="s">
        <v>28</v>
      </c>
      <c r="E29" s="1" t="s">
        <v>22615</v>
      </c>
      <c r="F29" s="1" t="s">
        <v>22616</v>
      </c>
      <c r="G29" s="3">
        <v>56</v>
      </c>
      <c r="H29" s="3">
        <v>45.8</v>
      </c>
      <c r="I29" s="3">
        <v>45</v>
      </c>
      <c r="J29" s="3">
        <v>45</v>
      </c>
      <c r="K29" s="3">
        <v>68</v>
      </c>
      <c r="L29" s="3">
        <v>52</v>
      </c>
      <c r="M29" s="3">
        <v>49</v>
      </c>
      <c r="N29" s="3">
        <v>108</v>
      </c>
      <c r="O29" s="3">
        <v>79.8</v>
      </c>
      <c r="P29" s="3">
        <v>52</v>
      </c>
      <c r="Q29" s="3">
        <v>46</v>
      </c>
      <c r="R29" s="3">
        <v>56</v>
      </c>
      <c r="S29" s="3">
        <v>49.8</v>
      </c>
      <c r="T29" s="3">
        <v>65</v>
      </c>
      <c r="U29" s="3">
        <v>36.8</v>
      </c>
      <c r="V29" s="3">
        <v>49.8</v>
      </c>
      <c r="W29" s="3">
        <v>45</v>
      </c>
      <c r="X29" s="3">
        <v>89</v>
      </c>
      <c r="Y29" s="3">
        <v>45</v>
      </c>
      <c r="Z29" s="3">
        <v>59</v>
      </c>
      <c r="AA29" s="3">
        <f t="shared" si="0"/>
        <v>1142</v>
      </c>
      <c r="AB29" s="3">
        <f t="shared" si="1"/>
        <v>947.86</v>
      </c>
      <c r="AC29" s="3">
        <f t="shared" si="2"/>
        <v>947.86</v>
      </c>
    </row>
    <row r="30" spans="1:29">
      <c r="A30" s="1" t="s">
        <v>6818</v>
      </c>
      <c r="B30" s="1" t="s">
        <v>19863</v>
      </c>
      <c r="C30" s="1" t="s">
        <v>22561</v>
      </c>
      <c r="D30" s="1" t="s">
        <v>28</v>
      </c>
      <c r="E30" s="1" t="s">
        <v>22617</v>
      </c>
      <c r="F30" s="1" t="s">
        <v>22618</v>
      </c>
      <c r="G30" s="3">
        <v>56</v>
      </c>
      <c r="H30" s="3">
        <v>45.8</v>
      </c>
      <c r="I30" s="3">
        <v>45</v>
      </c>
      <c r="J30" s="3">
        <v>45</v>
      </c>
      <c r="K30" s="3">
        <v>68</v>
      </c>
      <c r="L30" s="3">
        <v>52</v>
      </c>
      <c r="M30" s="3">
        <v>49</v>
      </c>
      <c r="N30" s="3">
        <v>108</v>
      </c>
      <c r="O30" s="3">
        <v>79.8</v>
      </c>
      <c r="P30" s="3">
        <v>52</v>
      </c>
      <c r="Q30" s="3">
        <v>46</v>
      </c>
      <c r="R30" s="3">
        <v>56</v>
      </c>
      <c r="S30" s="3">
        <v>49.8</v>
      </c>
      <c r="T30" s="3">
        <v>65</v>
      </c>
      <c r="U30" s="3">
        <v>36.8</v>
      </c>
      <c r="V30" s="3">
        <v>49.8</v>
      </c>
      <c r="W30" s="3">
        <v>45</v>
      </c>
      <c r="X30" s="3">
        <v>89</v>
      </c>
      <c r="Y30" s="3">
        <v>45</v>
      </c>
      <c r="Z30" s="3">
        <v>59</v>
      </c>
      <c r="AA30" s="3">
        <f t="shared" si="0"/>
        <v>1142</v>
      </c>
      <c r="AB30" s="3">
        <f t="shared" si="1"/>
        <v>947.86</v>
      </c>
      <c r="AC30" s="3">
        <f t="shared" si="2"/>
        <v>947.86</v>
      </c>
    </row>
    <row r="31" spans="1:29">
      <c r="A31" s="1" t="s">
        <v>6818</v>
      </c>
      <c r="B31" s="1" t="s">
        <v>19863</v>
      </c>
      <c r="C31" s="1" t="s">
        <v>22561</v>
      </c>
      <c r="D31" s="1" t="s">
        <v>28</v>
      </c>
      <c r="E31" s="1" t="s">
        <v>22619</v>
      </c>
      <c r="F31" s="1" t="s">
        <v>22620</v>
      </c>
      <c r="G31" s="3">
        <v>56</v>
      </c>
      <c r="H31" s="3">
        <v>45.8</v>
      </c>
      <c r="I31" s="3">
        <v>45</v>
      </c>
      <c r="J31" s="3">
        <v>45</v>
      </c>
      <c r="K31" s="3">
        <v>68</v>
      </c>
      <c r="L31" s="3">
        <v>52</v>
      </c>
      <c r="M31" s="3">
        <v>49</v>
      </c>
      <c r="N31" s="3">
        <v>108</v>
      </c>
      <c r="O31" s="3">
        <v>79.8</v>
      </c>
      <c r="P31" s="3">
        <v>52</v>
      </c>
      <c r="Q31" s="3">
        <v>46</v>
      </c>
      <c r="R31" s="3">
        <v>56</v>
      </c>
      <c r="S31" s="3">
        <v>49.8</v>
      </c>
      <c r="T31" s="3">
        <v>65</v>
      </c>
      <c r="U31" s="3">
        <v>36.8</v>
      </c>
      <c r="V31" s="3">
        <v>49.8</v>
      </c>
      <c r="W31" s="3">
        <v>45</v>
      </c>
      <c r="X31" s="3">
        <v>89</v>
      </c>
      <c r="Y31" s="3">
        <v>45</v>
      </c>
      <c r="Z31" s="3">
        <v>59</v>
      </c>
      <c r="AA31" s="3">
        <f t="shared" si="0"/>
        <v>1142</v>
      </c>
      <c r="AB31" s="3">
        <f t="shared" si="1"/>
        <v>947.86</v>
      </c>
      <c r="AC31" s="3">
        <f t="shared" si="2"/>
        <v>947.86</v>
      </c>
    </row>
    <row r="32" spans="1:29">
      <c r="A32" s="1" t="s">
        <v>6818</v>
      </c>
      <c r="B32" s="1" t="s">
        <v>19863</v>
      </c>
      <c r="C32" s="1" t="s">
        <v>22561</v>
      </c>
      <c r="D32" s="1" t="s">
        <v>28</v>
      </c>
      <c r="E32" s="1" t="s">
        <v>22621</v>
      </c>
      <c r="F32" s="1" t="s">
        <v>22622</v>
      </c>
      <c r="G32" s="3">
        <v>56</v>
      </c>
      <c r="H32" s="3">
        <v>45.8</v>
      </c>
      <c r="I32" s="3">
        <v>45</v>
      </c>
      <c r="J32" s="3">
        <v>45</v>
      </c>
      <c r="K32" s="3">
        <v>68</v>
      </c>
      <c r="L32" s="3">
        <v>52</v>
      </c>
      <c r="M32" s="3">
        <v>49</v>
      </c>
      <c r="N32" s="3">
        <v>108</v>
      </c>
      <c r="O32" s="3">
        <v>79.8</v>
      </c>
      <c r="P32" s="3">
        <v>52</v>
      </c>
      <c r="Q32" s="3">
        <v>46</v>
      </c>
      <c r="R32" s="3">
        <v>56</v>
      </c>
      <c r="S32" s="3">
        <v>49.8</v>
      </c>
      <c r="T32" s="3">
        <v>65</v>
      </c>
      <c r="U32" s="3">
        <v>36.8</v>
      </c>
      <c r="V32" s="3">
        <v>49.8</v>
      </c>
      <c r="W32" s="3">
        <v>45</v>
      </c>
      <c r="X32" s="3">
        <v>89</v>
      </c>
      <c r="Y32" s="3">
        <v>45</v>
      </c>
      <c r="Z32" s="3">
        <v>59</v>
      </c>
      <c r="AA32" s="3">
        <f t="shared" si="0"/>
        <v>1142</v>
      </c>
      <c r="AB32" s="3">
        <f t="shared" si="1"/>
        <v>947.86</v>
      </c>
      <c r="AC32" s="3">
        <f t="shared" si="2"/>
        <v>947.86</v>
      </c>
    </row>
    <row r="33" spans="1:29">
      <c r="A33" s="1" t="s">
        <v>6818</v>
      </c>
      <c r="B33" s="1" t="s">
        <v>19863</v>
      </c>
      <c r="C33" s="1" t="s">
        <v>22561</v>
      </c>
      <c r="D33" s="1" t="s">
        <v>28</v>
      </c>
      <c r="E33" s="1" t="s">
        <v>22623</v>
      </c>
      <c r="F33" s="1" t="s">
        <v>7209</v>
      </c>
      <c r="G33" s="3">
        <v>56</v>
      </c>
      <c r="H33" s="3">
        <v>45.8</v>
      </c>
      <c r="I33" s="3">
        <v>45</v>
      </c>
      <c r="J33" s="3">
        <v>45</v>
      </c>
      <c r="K33" s="3">
        <v>68</v>
      </c>
      <c r="L33" s="3">
        <v>52</v>
      </c>
      <c r="M33" s="3">
        <v>49</v>
      </c>
      <c r="N33" s="3">
        <v>108</v>
      </c>
      <c r="O33" s="3">
        <v>79.8</v>
      </c>
      <c r="P33" s="3">
        <v>52</v>
      </c>
      <c r="Q33" s="3">
        <v>46</v>
      </c>
      <c r="R33" s="3">
        <v>56</v>
      </c>
      <c r="S33" s="3">
        <v>49.8</v>
      </c>
      <c r="T33" s="3">
        <v>65</v>
      </c>
      <c r="U33" s="3">
        <v>36.8</v>
      </c>
      <c r="V33" s="3">
        <v>49.8</v>
      </c>
      <c r="W33" s="3">
        <v>45</v>
      </c>
      <c r="X33" s="3">
        <v>89</v>
      </c>
      <c r="Y33" s="3">
        <v>45</v>
      </c>
      <c r="Z33" s="3">
        <v>59</v>
      </c>
      <c r="AA33" s="3">
        <f t="shared" si="0"/>
        <v>1142</v>
      </c>
      <c r="AB33" s="3">
        <f t="shared" si="1"/>
        <v>947.86</v>
      </c>
      <c r="AC33" s="3">
        <f t="shared" si="2"/>
        <v>947.86</v>
      </c>
    </row>
    <row r="34" spans="1:29">
      <c r="A34" s="1" t="s">
        <v>6818</v>
      </c>
      <c r="B34" s="1" t="s">
        <v>19863</v>
      </c>
      <c r="C34" s="1" t="s">
        <v>22561</v>
      </c>
      <c r="D34" s="1" t="s">
        <v>28</v>
      </c>
      <c r="E34" s="1" t="s">
        <v>22624</v>
      </c>
      <c r="F34" s="1" t="s">
        <v>22625</v>
      </c>
      <c r="G34" s="3">
        <v>56</v>
      </c>
      <c r="H34" s="3">
        <v>45.8</v>
      </c>
      <c r="I34" s="3">
        <v>45</v>
      </c>
      <c r="J34" s="3">
        <v>45</v>
      </c>
      <c r="K34" s="3">
        <v>68</v>
      </c>
      <c r="L34" s="3">
        <v>52</v>
      </c>
      <c r="M34" s="3">
        <v>49</v>
      </c>
      <c r="N34" s="3">
        <v>108</v>
      </c>
      <c r="O34" s="3">
        <v>79.8</v>
      </c>
      <c r="P34" s="3">
        <v>52</v>
      </c>
      <c r="Q34" s="3">
        <v>46</v>
      </c>
      <c r="R34" s="3">
        <v>56</v>
      </c>
      <c r="S34" s="3">
        <v>49.8</v>
      </c>
      <c r="T34" s="3">
        <v>65</v>
      </c>
      <c r="U34" s="3">
        <v>36.8</v>
      </c>
      <c r="V34" s="3">
        <v>49.8</v>
      </c>
      <c r="W34" s="3">
        <v>45</v>
      </c>
      <c r="X34" s="3">
        <v>89</v>
      </c>
      <c r="Y34" s="3">
        <v>45</v>
      </c>
      <c r="Z34" s="3">
        <v>59</v>
      </c>
      <c r="AA34" s="3">
        <f t="shared" si="0"/>
        <v>1142</v>
      </c>
      <c r="AB34" s="3">
        <f t="shared" si="1"/>
        <v>947.86</v>
      </c>
      <c r="AC34" s="3">
        <f t="shared" si="2"/>
        <v>947.86</v>
      </c>
    </row>
    <row r="35" spans="1:29">
      <c r="A35" s="1" t="s">
        <v>6818</v>
      </c>
      <c r="B35" s="1" t="s">
        <v>19863</v>
      </c>
      <c r="C35" s="1" t="s">
        <v>22561</v>
      </c>
      <c r="D35" s="1" t="s">
        <v>28</v>
      </c>
      <c r="E35" s="1" t="s">
        <v>22626</v>
      </c>
      <c r="F35" s="1" t="s">
        <v>22627</v>
      </c>
      <c r="G35" s="3">
        <v>56</v>
      </c>
      <c r="H35" s="3">
        <v>45.8</v>
      </c>
      <c r="I35" s="3">
        <v>45</v>
      </c>
      <c r="J35" s="3">
        <v>45</v>
      </c>
      <c r="K35" s="3">
        <v>68</v>
      </c>
      <c r="L35" s="3">
        <v>52</v>
      </c>
      <c r="M35" s="3">
        <v>49</v>
      </c>
      <c r="N35" s="3">
        <v>108</v>
      </c>
      <c r="O35" s="3">
        <v>79.8</v>
      </c>
      <c r="P35" s="3">
        <v>52</v>
      </c>
      <c r="Q35" s="3">
        <v>46</v>
      </c>
      <c r="R35" s="3">
        <v>56</v>
      </c>
      <c r="S35" s="3">
        <v>49.8</v>
      </c>
      <c r="T35" s="3">
        <v>65</v>
      </c>
      <c r="U35" s="3">
        <v>36.8</v>
      </c>
      <c r="V35" s="3">
        <v>49.8</v>
      </c>
      <c r="W35" s="3">
        <v>45</v>
      </c>
      <c r="X35" s="3">
        <v>89</v>
      </c>
      <c r="Y35" s="3">
        <v>45</v>
      </c>
      <c r="Z35" s="3">
        <v>59</v>
      </c>
      <c r="AA35" s="3">
        <f t="shared" si="0"/>
        <v>1142</v>
      </c>
      <c r="AB35" s="3">
        <f t="shared" si="1"/>
        <v>947.86</v>
      </c>
      <c r="AC35" s="3">
        <f t="shared" si="2"/>
        <v>947.86</v>
      </c>
    </row>
    <row r="36" spans="1:29">
      <c r="A36" s="1" t="s">
        <v>6818</v>
      </c>
      <c r="B36" s="1" t="s">
        <v>19863</v>
      </c>
      <c r="C36" s="1" t="s">
        <v>22561</v>
      </c>
      <c r="D36" s="1" t="s">
        <v>28</v>
      </c>
      <c r="E36" s="1" t="s">
        <v>22628</v>
      </c>
      <c r="F36" s="1" t="s">
        <v>22629</v>
      </c>
      <c r="G36" s="3">
        <v>56</v>
      </c>
      <c r="H36" s="3">
        <v>45.8</v>
      </c>
      <c r="I36" s="3">
        <v>45</v>
      </c>
      <c r="J36" s="3">
        <v>45</v>
      </c>
      <c r="K36" s="3">
        <v>68</v>
      </c>
      <c r="L36" s="3">
        <v>52</v>
      </c>
      <c r="M36" s="3">
        <v>49</v>
      </c>
      <c r="N36" s="3">
        <v>108</v>
      </c>
      <c r="O36" s="3">
        <v>79.8</v>
      </c>
      <c r="P36" s="3">
        <v>52</v>
      </c>
      <c r="Q36" s="3">
        <v>46</v>
      </c>
      <c r="R36" s="3">
        <v>56</v>
      </c>
      <c r="S36" s="3">
        <v>49.8</v>
      </c>
      <c r="T36" s="3">
        <v>65</v>
      </c>
      <c r="U36" s="3">
        <v>36.8</v>
      </c>
      <c r="V36" s="3">
        <v>49.8</v>
      </c>
      <c r="W36" s="3">
        <v>45</v>
      </c>
      <c r="X36" s="3">
        <v>89</v>
      </c>
      <c r="Y36" s="3">
        <v>45</v>
      </c>
      <c r="Z36" s="3">
        <v>59</v>
      </c>
      <c r="AA36" s="3">
        <f t="shared" si="0"/>
        <v>1142</v>
      </c>
      <c r="AB36" s="3">
        <f t="shared" si="1"/>
        <v>947.86</v>
      </c>
      <c r="AC36" s="3">
        <f t="shared" si="2"/>
        <v>947.86</v>
      </c>
    </row>
    <row r="37" spans="1:29">
      <c r="A37" s="1" t="s">
        <v>6818</v>
      </c>
      <c r="B37" s="1" t="s">
        <v>19863</v>
      </c>
      <c r="C37" s="1" t="s">
        <v>22561</v>
      </c>
      <c r="D37" s="1" t="s">
        <v>28</v>
      </c>
      <c r="E37" s="1" t="s">
        <v>22630</v>
      </c>
      <c r="F37" s="1" t="s">
        <v>22631</v>
      </c>
      <c r="G37" s="3">
        <v>56</v>
      </c>
      <c r="H37" s="3">
        <v>45.8</v>
      </c>
      <c r="I37" s="3">
        <v>45</v>
      </c>
      <c r="J37" s="3">
        <v>45</v>
      </c>
      <c r="K37" s="3">
        <v>68</v>
      </c>
      <c r="L37" s="3">
        <v>52</v>
      </c>
      <c r="M37" s="3">
        <v>49</v>
      </c>
      <c r="N37" s="3">
        <v>108</v>
      </c>
      <c r="O37" s="3">
        <v>79.8</v>
      </c>
      <c r="P37" s="3">
        <v>52</v>
      </c>
      <c r="Q37" s="3">
        <v>46</v>
      </c>
      <c r="R37" s="3">
        <v>56</v>
      </c>
      <c r="S37" s="3">
        <v>49.8</v>
      </c>
      <c r="T37" s="3">
        <v>65</v>
      </c>
      <c r="U37" s="3">
        <v>36.8</v>
      </c>
      <c r="V37" s="3">
        <v>49.8</v>
      </c>
      <c r="W37" s="3">
        <v>45</v>
      </c>
      <c r="X37" s="3">
        <v>89</v>
      </c>
      <c r="Y37" s="3">
        <v>45</v>
      </c>
      <c r="Z37" s="3">
        <v>59</v>
      </c>
      <c r="AA37" s="3">
        <f t="shared" si="0"/>
        <v>1142</v>
      </c>
      <c r="AB37" s="3">
        <f t="shared" si="1"/>
        <v>947.86</v>
      </c>
      <c r="AC37" s="3">
        <f t="shared" si="2"/>
        <v>947.86</v>
      </c>
    </row>
    <row r="38" spans="1:29">
      <c r="A38" s="1" t="s">
        <v>6818</v>
      </c>
      <c r="B38" s="1" t="s">
        <v>19863</v>
      </c>
      <c r="C38" s="1" t="s">
        <v>22561</v>
      </c>
      <c r="D38" s="1" t="s">
        <v>28</v>
      </c>
      <c r="E38" s="1" t="s">
        <v>22632</v>
      </c>
      <c r="F38" s="1" t="s">
        <v>22633</v>
      </c>
      <c r="G38" s="3">
        <v>56</v>
      </c>
      <c r="H38" s="3">
        <v>45.8</v>
      </c>
      <c r="I38" s="3">
        <v>45</v>
      </c>
      <c r="J38" s="3">
        <v>45</v>
      </c>
      <c r="K38" s="3">
        <v>68</v>
      </c>
      <c r="L38" s="3">
        <v>52</v>
      </c>
      <c r="M38" s="3">
        <v>49</v>
      </c>
      <c r="N38" s="3">
        <v>108</v>
      </c>
      <c r="O38" s="3">
        <v>79.8</v>
      </c>
      <c r="P38" s="3">
        <v>52</v>
      </c>
      <c r="Q38" s="3">
        <v>46</v>
      </c>
      <c r="R38" s="3">
        <v>56</v>
      </c>
      <c r="S38" s="3">
        <v>49.8</v>
      </c>
      <c r="T38" s="3">
        <v>65</v>
      </c>
      <c r="U38" s="3">
        <v>36.8</v>
      </c>
      <c r="V38" s="3">
        <v>49.8</v>
      </c>
      <c r="W38" s="3">
        <v>45</v>
      </c>
      <c r="X38" s="3">
        <v>89</v>
      </c>
      <c r="Y38" s="3">
        <v>45</v>
      </c>
      <c r="Z38" s="3">
        <v>59</v>
      </c>
      <c r="AA38" s="3">
        <f t="shared" si="0"/>
        <v>1142</v>
      </c>
      <c r="AB38" s="3">
        <f t="shared" si="1"/>
        <v>947.86</v>
      </c>
      <c r="AC38" s="3">
        <f t="shared" si="2"/>
        <v>947.86</v>
      </c>
    </row>
  </sheetData>
  <pageMargins left="0.75" right="0.75" top="1" bottom="1" header="0.5" footer="0.5"/>
  <headerFooter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42"/>
  <sheetViews>
    <sheetView workbookViewId="0">
      <selection activeCell="X1" sqref="X$1:X$1048576"/>
    </sheetView>
  </sheetViews>
  <sheetFormatPr defaultColWidth="9" defaultRowHeight="13.5"/>
  <cols>
    <col min="1" max="1" width="22.125" customWidth="1"/>
    <col min="3" max="3" width="21.375" customWidth="1"/>
    <col min="7" max="21" width="4.125" style="6" customWidth="1"/>
    <col min="22" max="22" width="5.75" style="6" customWidth="1"/>
    <col min="23" max="23" width="7.5" style="6" customWidth="1"/>
    <col min="24" max="24" width="7.5" style="9" customWidth="1"/>
  </cols>
  <sheetData>
    <row r="1" ht="156" customHeight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11894</v>
      </c>
      <c r="I1" s="3" t="s">
        <v>18983</v>
      </c>
      <c r="J1" s="3" t="s">
        <v>18982</v>
      </c>
      <c r="K1" s="3" t="s">
        <v>22634</v>
      </c>
      <c r="L1" s="3" t="s">
        <v>22635</v>
      </c>
      <c r="M1" s="3" t="s">
        <v>6807</v>
      </c>
      <c r="N1" s="3" t="s">
        <v>19852</v>
      </c>
      <c r="O1" s="3" t="s">
        <v>22636</v>
      </c>
      <c r="P1" s="3" t="s">
        <v>22637</v>
      </c>
      <c r="Q1" s="3" t="s">
        <v>6809</v>
      </c>
      <c r="R1" s="3" t="s">
        <v>19855</v>
      </c>
      <c r="S1" s="3" t="s">
        <v>22557</v>
      </c>
      <c r="T1" s="3" t="s">
        <v>22638</v>
      </c>
      <c r="U1" s="3" t="s">
        <v>22559</v>
      </c>
      <c r="V1" s="3" t="s">
        <v>17</v>
      </c>
      <c r="W1" s="3" t="s">
        <v>18</v>
      </c>
      <c r="X1" s="8" t="s">
        <v>24</v>
      </c>
    </row>
    <row r="2" spans="1:24">
      <c r="A2" s="1" t="s">
        <v>6818</v>
      </c>
      <c r="B2" s="1" t="s">
        <v>19863</v>
      </c>
      <c r="C2" s="1" t="s">
        <v>22639</v>
      </c>
      <c r="D2" s="1" t="s">
        <v>28</v>
      </c>
      <c r="E2" s="1" t="s">
        <v>22640</v>
      </c>
      <c r="F2" s="1" t="s">
        <v>22641</v>
      </c>
      <c r="G2" s="3">
        <v>56</v>
      </c>
      <c r="H2" s="3">
        <v>76</v>
      </c>
      <c r="I2" s="3">
        <v>76</v>
      </c>
      <c r="J2" s="3">
        <v>79</v>
      </c>
      <c r="K2" s="3">
        <v>55</v>
      </c>
      <c r="L2" s="3">
        <v>62</v>
      </c>
      <c r="M2" s="3">
        <v>46</v>
      </c>
      <c r="N2" s="3">
        <v>52</v>
      </c>
      <c r="O2" s="3">
        <v>86</v>
      </c>
      <c r="P2" s="3">
        <v>88</v>
      </c>
      <c r="Q2" s="3">
        <v>49</v>
      </c>
      <c r="R2" s="3">
        <v>49.8</v>
      </c>
      <c r="S2" s="3">
        <v>45</v>
      </c>
      <c r="T2" s="3">
        <v>52</v>
      </c>
      <c r="U2" s="3">
        <v>45</v>
      </c>
      <c r="V2" s="3">
        <f>SUM(G2:U2)</f>
        <v>916.8</v>
      </c>
      <c r="W2" s="3">
        <f>V2*0.83</f>
        <v>760.944</v>
      </c>
      <c r="X2" s="8">
        <f>W2</f>
        <v>760.944</v>
      </c>
    </row>
    <row r="3" spans="1:24">
      <c r="A3" s="1" t="s">
        <v>6818</v>
      </c>
      <c r="B3" s="1" t="s">
        <v>19863</v>
      </c>
      <c r="C3" s="1" t="s">
        <v>22639</v>
      </c>
      <c r="D3" s="1" t="s">
        <v>28</v>
      </c>
      <c r="E3" s="1" t="s">
        <v>22642</v>
      </c>
      <c r="F3" s="1" t="s">
        <v>22643</v>
      </c>
      <c r="G3" s="3">
        <v>56</v>
      </c>
      <c r="H3" s="3">
        <v>76</v>
      </c>
      <c r="I3" s="3">
        <v>76</v>
      </c>
      <c r="J3" s="3">
        <v>79</v>
      </c>
      <c r="K3" s="3">
        <v>55</v>
      </c>
      <c r="L3" s="3">
        <v>62</v>
      </c>
      <c r="M3" s="3">
        <v>46</v>
      </c>
      <c r="N3" s="3">
        <v>52</v>
      </c>
      <c r="O3" s="3">
        <v>86</v>
      </c>
      <c r="P3" s="3">
        <v>88</v>
      </c>
      <c r="Q3" s="3">
        <v>49</v>
      </c>
      <c r="R3" s="3">
        <v>49.8</v>
      </c>
      <c r="S3" s="3">
        <v>45</v>
      </c>
      <c r="T3" s="3">
        <v>52</v>
      </c>
      <c r="U3" s="3">
        <v>45</v>
      </c>
      <c r="V3" s="3">
        <f t="shared" ref="V3:V66" si="0">SUM(G3:U3)</f>
        <v>916.8</v>
      </c>
      <c r="W3" s="3">
        <f t="shared" ref="W3:W66" si="1">V3*0.83</f>
        <v>760.944</v>
      </c>
      <c r="X3" s="8">
        <f t="shared" ref="X3:X66" si="2">W3</f>
        <v>760.944</v>
      </c>
    </row>
    <row r="4" spans="1:24">
      <c r="A4" s="1" t="s">
        <v>6818</v>
      </c>
      <c r="B4" s="1" t="s">
        <v>19863</v>
      </c>
      <c r="C4" s="1" t="s">
        <v>22639</v>
      </c>
      <c r="D4" s="1" t="s">
        <v>28</v>
      </c>
      <c r="E4" s="1" t="s">
        <v>22644</v>
      </c>
      <c r="F4" s="1" t="s">
        <v>22645</v>
      </c>
      <c r="G4" s="3">
        <v>56</v>
      </c>
      <c r="H4" s="3">
        <v>76</v>
      </c>
      <c r="I4" s="3">
        <v>76</v>
      </c>
      <c r="J4" s="3">
        <v>79</v>
      </c>
      <c r="K4" s="3">
        <v>55</v>
      </c>
      <c r="L4" s="3">
        <v>62</v>
      </c>
      <c r="M4" s="3">
        <v>46</v>
      </c>
      <c r="N4" s="3">
        <v>52</v>
      </c>
      <c r="O4" s="3">
        <v>86</v>
      </c>
      <c r="P4" s="3">
        <v>88</v>
      </c>
      <c r="Q4" s="3">
        <v>49</v>
      </c>
      <c r="R4" s="3">
        <v>49.8</v>
      </c>
      <c r="S4" s="3">
        <v>45</v>
      </c>
      <c r="T4" s="3">
        <v>52</v>
      </c>
      <c r="U4" s="3">
        <v>45</v>
      </c>
      <c r="V4" s="3">
        <f t="shared" si="0"/>
        <v>916.8</v>
      </c>
      <c r="W4" s="3">
        <f t="shared" si="1"/>
        <v>760.944</v>
      </c>
      <c r="X4" s="8">
        <f t="shared" si="2"/>
        <v>760.944</v>
      </c>
    </row>
    <row r="5" spans="1:24">
      <c r="A5" s="1" t="s">
        <v>6818</v>
      </c>
      <c r="B5" s="1" t="s">
        <v>19863</v>
      </c>
      <c r="C5" s="1" t="s">
        <v>22639</v>
      </c>
      <c r="D5" s="1" t="s">
        <v>28</v>
      </c>
      <c r="E5" s="1" t="s">
        <v>22646</v>
      </c>
      <c r="F5" s="1" t="s">
        <v>22647</v>
      </c>
      <c r="G5" s="3">
        <v>56</v>
      </c>
      <c r="H5" s="3">
        <v>76</v>
      </c>
      <c r="I5" s="3">
        <v>76</v>
      </c>
      <c r="J5" s="3">
        <v>79</v>
      </c>
      <c r="K5" s="3">
        <v>55</v>
      </c>
      <c r="L5" s="3">
        <v>62</v>
      </c>
      <c r="M5" s="3">
        <v>46</v>
      </c>
      <c r="N5" s="3">
        <v>52</v>
      </c>
      <c r="O5" s="3">
        <v>86</v>
      </c>
      <c r="P5" s="3">
        <v>88</v>
      </c>
      <c r="Q5" s="3">
        <v>49</v>
      </c>
      <c r="R5" s="3">
        <v>49.8</v>
      </c>
      <c r="S5" s="3">
        <v>45</v>
      </c>
      <c r="T5" s="3">
        <v>52</v>
      </c>
      <c r="U5" s="3">
        <v>45</v>
      </c>
      <c r="V5" s="3">
        <f t="shared" si="0"/>
        <v>916.8</v>
      </c>
      <c r="W5" s="3">
        <f t="shared" si="1"/>
        <v>760.944</v>
      </c>
      <c r="X5" s="8">
        <f t="shared" si="2"/>
        <v>760.944</v>
      </c>
    </row>
    <row r="6" spans="1:24">
      <c r="A6" s="1" t="s">
        <v>6818</v>
      </c>
      <c r="B6" s="1" t="s">
        <v>19863</v>
      </c>
      <c r="C6" s="1" t="s">
        <v>22639</v>
      </c>
      <c r="D6" s="1" t="s">
        <v>28</v>
      </c>
      <c r="E6" s="1" t="s">
        <v>22648</v>
      </c>
      <c r="F6" s="1" t="s">
        <v>22649</v>
      </c>
      <c r="G6" s="3">
        <v>56</v>
      </c>
      <c r="H6" s="3">
        <v>76</v>
      </c>
      <c r="I6" s="3">
        <v>76</v>
      </c>
      <c r="J6" s="3">
        <v>79</v>
      </c>
      <c r="K6" s="3">
        <v>55</v>
      </c>
      <c r="L6" s="3">
        <v>62</v>
      </c>
      <c r="M6" s="3">
        <v>46</v>
      </c>
      <c r="N6" s="3">
        <v>52</v>
      </c>
      <c r="O6" s="3">
        <v>86</v>
      </c>
      <c r="P6" s="3">
        <v>88</v>
      </c>
      <c r="Q6" s="3">
        <v>49</v>
      </c>
      <c r="R6" s="3">
        <v>49.8</v>
      </c>
      <c r="S6" s="3">
        <v>45</v>
      </c>
      <c r="T6" s="3">
        <v>52</v>
      </c>
      <c r="U6" s="3">
        <v>45</v>
      </c>
      <c r="V6" s="3">
        <f t="shared" si="0"/>
        <v>916.8</v>
      </c>
      <c r="W6" s="3">
        <f t="shared" si="1"/>
        <v>760.944</v>
      </c>
      <c r="X6" s="8">
        <f t="shared" si="2"/>
        <v>760.944</v>
      </c>
    </row>
    <row r="7" spans="1:24">
      <c r="A7" s="1" t="s">
        <v>6818</v>
      </c>
      <c r="B7" s="1" t="s">
        <v>19863</v>
      </c>
      <c r="C7" s="1" t="s">
        <v>22639</v>
      </c>
      <c r="D7" s="1" t="s">
        <v>28</v>
      </c>
      <c r="E7" s="1" t="s">
        <v>22650</v>
      </c>
      <c r="F7" s="1" t="s">
        <v>22651</v>
      </c>
      <c r="G7" s="3">
        <v>56</v>
      </c>
      <c r="H7" s="3">
        <v>76</v>
      </c>
      <c r="I7" s="3">
        <v>76</v>
      </c>
      <c r="J7" s="3">
        <v>79</v>
      </c>
      <c r="K7" s="3">
        <v>55</v>
      </c>
      <c r="L7" s="3">
        <v>62</v>
      </c>
      <c r="M7" s="3">
        <v>46</v>
      </c>
      <c r="N7" s="3">
        <v>52</v>
      </c>
      <c r="O7" s="3">
        <v>86</v>
      </c>
      <c r="P7" s="3">
        <v>88</v>
      </c>
      <c r="Q7" s="3">
        <v>49</v>
      </c>
      <c r="R7" s="3">
        <v>49.8</v>
      </c>
      <c r="S7" s="3">
        <v>45</v>
      </c>
      <c r="T7" s="3">
        <v>52</v>
      </c>
      <c r="U7" s="3">
        <v>45</v>
      </c>
      <c r="V7" s="3">
        <f t="shared" si="0"/>
        <v>916.8</v>
      </c>
      <c r="W7" s="3">
        <f t="shared" si="1"/>
        <v>760.944</v>
      </c>
      <c r="X7" s="8">
        <f t="shared" si="2"/>
        <v>760.944</v>
      </c>
    </row>
    <row r="8" spans="1:24">
      <c r="A8" s="1" t="s">
        <v>6818</v>
      </c>
      <c r="B8" s="1" t="s">
        <v>19863</v>
      </c>
      <c r="C8" s="1" t="s">
        <v>22639</v>
      </c>
      <c r="D8" s="1" t="s">
        <v>28</v>
      </c>
      <c r="E8" s="1" t="s">
        <v>22652</v>
      </c>
      <c r="F8" s="1" t="s">
        <v>22653</v>
      </c>
      <c r="G8" s="3">
        <v>56</v>
      </c>
      <c r="H8" s="3">
        <v>76</v>
      </c>
      <c r="I8" s="3">
        <v>76</v>
      </c>
      <c r="J8" s="3">
        <v>79</v>
      </c>
      <c r="K8" s="3">
        <v>55</v>
      </c>
      <c r="L8" s="3">
        <v>62</v>
      </c>
      <c r="M8" s="3">
        <v>46</v>
      </c>
      <c r="N8" s="3">
        <v>52</v>
      </c>
      <c r="O8" s="3">
        <v>86</v>
      </c>
      <c r="P8" s="3">
        <v>88</v>
      </c>
      <c r="Q8" s="3">
        <v>49</v>
      </c>
      <c r="R8" s="3">
        <v>49.8</v>
      </c>
      <c r="S8" s="3">
        <v>45</v>
      </c>
      <c r="T8" s="3">
        <v>52</v>
      </c>
      <c r="U8" s="3">
        <v>45</v>
      </c>
      <c r="V8" s="3">
        <f t="shared" si="0"/>
        <v>916.8</v>
      </c>
      <c r="W8" s="3">
        <f t="shared" si="1"/>
        <v>760.944</v>
      </c>
      <c r="X8" s="8">
        <f t="shared" si="2"/>
        <v>760.944</v>
      </c>
    </row>
    <row r="9" spans="1:24">
      <c r="A9" s="1" t="s">
        <v>6818</v>
      </c>
      <c r="B9" s="1" t="s">
        <v>19863</v>
      </c>
      <c r="C9" s="1" t="s">
        <v>22639</v>
      </c>
      <c r="D9" s="1" t="s">
        <v>28</v>
      </c>
      <c r="E9" s="1" t="s">
        <v>22654</v>
      </c>
      <c r="F9" s="1" t="s">
        <v>22655</v>
      </c>
      <c r="G9" s="3">
        <v>56</v>
      </c>
      <c r="H9" s="3">
        <v>76</v>
      </c>
      <c r="I9" s="3">
        <v>76</v>
      </c>
      <c r="J9" s="3">
        <v>79</v>
      </c>
      <c r="K9" s="3">
        <v>55</v>
      </c>
      <c r="L9" s="3">
        <v>62</v>
      </c>
      <c r="M9" s="3">
        <v>46</v>
      </c>
      <c r="N9" s="3">
        <v>52</v>
      </c>
      <c r="O9" s="3">
        <v>86</v>
      </c>
      <c r="P9" s="3">
        <v>88</v>
      </c>
      <c r="Q9" s="3">
        <v>49</v>
      </c>
      <c r="R9" s="3">
        <v>49.8</v>
      </c>
      <c r="S9" s="3">
        <v>45</v>
      </c>
      <c r="T9" s="3">
        <v>52</v>
      </c>
      <c r="U9" s="3">
        <v>45</v>
      </c>
      <c r="V9" s="3">
        <f t="shared" si="0"/>
        <v>916.8</v>
      </c>
      <c r="W9" s="3">
        <f t="shared" si="1"/>
        <v>760.944</v>
      </c>
      <c r="X9" s="8">
        <f t="shared" si="2"/>
        <v>760.944</v>
      </c>
    </row>
    <row r="10" spans="1:24">
      <c r="A10" s="1" t="s">
        <v>6818</v>
      </c>
      <c r="B10" s="1" t="s">
        <v>19863</v>
      </c>
      <c r="C10" s="1" t="s">
        <v>22639</v>
      </c>
      <c r="D10" s="1" t="s">
        <v>28</v>
      </c>
      <c r="E10" s="1" t="s">
        <v>22656</v>
      </c>
      <c r="F10" s="1" t="s">
        <v>22657</v>
      </c>
      <c r="G10" s="3">
        <v>56</v>
      </c>
      <c r="H10" s="3">
        <v>76</v>
      </c>
      <c r="I10" s="3">
        <v>76</v>
      </c>
      <c r="J10" s="3">
        <v>79</v>
      </c>
      <c r="K10" s="3">
        <v>55</v>
      </c>
      <c r="L10" s="3">
        <v>62</v>
      </c>
      <c r="M10" s="3">
        <v>46</v>
      </c>
      <c r="N10" s="3">
        <v>52</v>
      </c>
      <c r="O10" s="3">
        <v>86</v>
      </c>
      <c r="P10" s="3">
        <v>88</v>
      </c>
      <c r="Q10" s="3">
        <v>49</v>
      </c>
      <c r="R10" s="3">
        <v>49.8</v>
      </c>
      <c r="S10" s="3">
        <v>45</v>
      </c>
      <c r="T10" s="3">
        <v>52</v>
      </c>
      <c r="U10" s="3">
        <v>45</v>
      </c>
      <c r="V10" s="3">
        <f t="shared" si="0"/>
        <v>916.8</v>
      </c>
      <c r="W10" s="3">
        <f t="shared" si="1"/>
        <v>760.944</v>
      </c>
      <c r="X10" s="8">
        <f t="shared" si="2"/>
        <v>760.944</v>
      </c>
    </row>
    <row r="11" spans="1:24">
      <c r="A11" s="1" t="s">
        <v>6818</v>
      </c>
      <c r="B11" s="1" t="s">
        <v>19863</v>
      </c>
      <c r="C11" s="1" t="s">
        <v>22639</v>
      </c>
      <c r="D11" s="1" t="s">
        <v>28</v>
      </c>
      <c r="E11" s="1" t="s">
        <v>22658</v>
      </c>
      <c r="F11" s="1" t="s">
        <v>22659</v>
      </c>
      <c r="G11" s="3">
        <v>56</v>
      </c>
      <c r="H11" s="3">
        <v>76</v>
      </c>
      <c r="I11" s="3">
        <v>76</v>
      </c>
      <c r="J11" s="3">
        <v>79</v>
      </c>
      <c r="K11" s="3">
        <v>55</v>
      </c>
      <c r="L11" s="3">
        <v>62</v>
      </c>
      <c r="M11" s="3">
        <v>46</v>
      </c>
      <c r="N11" s="3">
        <v>52</v>
      </c>
      <c r="O11" s="3">
        <v>86</v>
      </c>
      <c r="P11" s="3">
        <v>88</v>
      </c>
      <c r="Q11" s="3">
        <v>49</v>
      </c>
      <c r="R11" s="3">
        <v>49.8</v>
      </c>
      <c r="S11" s="3">
        <v>45</v>
      </c>
      <c r="T11" s="3">
        <v>52</v>
      </c>
      <c r="U11" s="3">
        <v>45</v>
      </c>
      <c r="V11" s="3">
        <f t="shared" si="0"/>
        <v>916.8</v>
      </c>
      <c r="W11" s="3">
        <f t="shared" si="1"/>
        <v>760.944</v>
      </c>
      <c r="X11" s="8">
        <f t="shared" si="2"/>
        <v>760.944</v>
      </c>
    </row>
    <row r="12" spans="1:24">
      <c r="A12" s="1" t="s">
        <v>6818</v>
      </c>
      <c r="B12" s="1" t="s">
        <v>19863</v>
      </c>
      <c r="C12" s="1" t="s">
        <v>22639</v>
      </c>
      <c r="D12" s="1" t="s">
        <v>28</v>
      </c>
      <c r="E12" s="1" t="s">
        <v>22660</v>
      </c>
      <c r="F12" s="1" t="s">
        <v>22661</v>
      </c>
      <c r="G12" s="3">
        <v>56</v>
      </c>
      <c r="H12" s="3">
        <v>76</v>
      </c>
      <c r="I12" s="3">
        <v>76</v>
      </c>
      <c r="J12" s="3">
        <v>79</v>
      </c>
      <c r="K12" s="3">
        <v>55</v>
      </c>
      <c r="L12" s="3">
        <v>62</v>
      </c>
      <c r="M12" s="3">
        <v>46</v>
      </c>
      <c r="N12" s="3">
        <v>52</v>
      </c>
      <c r="O12" s="3">
        <v>86</v>
      </c>
      <c r="P12" s="3">
        <v>88</v>
      </c>
      <c r="Q12" s="3">
        <v>49</v>
      </c>
      <c r="R12" s="3">
        <v>49.8</v>
      </c>
      <c r="S12" s="3">
        <v>45</v>
      </c>
      <c r="T12" s="3">
        <v>52</v>
      </c>
      <c r="U12" s="3">
        <v>45</v>
      </c>
      <c r="V12" s="3">
        <f t="shared" si="0"/>
        <v>916.8</v>
      </c>
      <c r="W12" s="3">
        <f t="shared" si="1"/>
        <v>760.944</v>
      </c>
      <c r="X12" s="8">
        <f t="shared" si="2"/>
        <v>760.944</v>
      </c>
    </row>
    <row r="13" spans="1:24">
      <c r="A13" s="1" t="s">
        <v>6818</v>
      </c>
      <c r="B13" s="1" t="s">
        <v>19863</v>
      </c>
      <c r="C13" s="1" t="s">
        <v>22639</v>
      </c>
      <c r="D13" s="1" t="s">
        <v>28</v>
      </c>
      <c r="E13" s="1" t="s">
        <v>22662</v>
      </c>
      <c r="F13" s="1" t="s">
        <v>22663</v>
      </c>
      <c r="G13" s="3">
        <v>56</v>
      </c>
      <c r="H13" s="3">
        <v>76</v>
      </c>
      <c r="I13" s="3">
        <v>76</v>
      </c>
      <c r="J13" s="3">
        <v>79</v>
      </c>
      <c r="K13" s="3">
        <v>55</v>
      </c>
      <c r="L13" s="3">
        <v>62</v>
      </c>
      <c r="M13" s="3">
        <v>46</v>
      </c>
      <c r="N13" s="3">
        <v>52</v>
      </c>
      <c r="O13" s="3">
        <v>86</v>
      </c>
      <c r="P13" s="3">
        <v>88</v>
      </c>
      <c r="Q13" s="3">
        <v>49</v>
      </c>
      <c r="R13" s="3">
        <v>49.8</v>
      </c>
      <c r="S13" s="3">
        <v>45</v>
      </c>
      <c r="T13" s="3">
        <v>52</v>
      </c>
      <c r="U13" s="3">
        <v>45</v>
      </c>
      <c r="V13" s="3">
        <f t="shared" si="0"/>
        <v>916.8</v>
      </c>
      <c r="W13" s="3">
        <f t="shared" si="1"/>
        <v>760.944</v>
      </c>
      <c r="X13" s="8">
        <f t="shared" si="2"/>
        <v>760.944</v>
      </c>
    </row>
    <row r="14" spans="1:24">
      <c r="A14" s="1" t="s">
        <v>6818</v>
      </c>
      <c r="B14" s="1" t="s">
        <v>19863</v>
      </c>
      <c r="C14" s="1" t="s">
        <v>22639</v>
      </c>
      <c r="D14" s="1" t="s">
        <v>28</v>
      </c>
      <c r="E14" s="1" t="s">
        <v>22664</v>
      </c>
      <c r="F14" s="1" t="s">
        <v>22665</v>
      </c>
      <c r="G14" s="3">
        <v>56</v>
      </c>
      <c r="H14" s="3">
        <v>76</v>
      </c>
      <c r="I14" s="3">
        <v>76</v>
      </c>
      <c r="J14" s="3">
        <v>79</v>
      </c>
      <c r="K14" s="3">
        <v>55</v>
      </c>
      <c r="L14" s="3">
        <v>62</v>
      </c>
      <c r="M14" s="3">
        <v>46</v>
      </c>
      <c r="N14" s="3">
        <v>52</v>
      </c>
      <c r="O14" s="3">
        <v>86</v>
      </c>
      <c r="P14" s="3">
        <v>88</v>
      </c>
      <c r="Q14" s="3">
        <v>49</v>
      </c>
      <c r="R14" s="3">
        <v>49.8</v>
      </c>
      <c r="S14" s="3">
        <v>45</v>
      </c>
      <c r="T14" s="3">
        <v>52</v>
      </c>
      <c r="U14" s="3">
        <v>45</v>
      </c>
      <c r="V14" s="3">
        <f t="shared" si="0"/>
        <v>916.8</v>
      </c>
      <c r="W14" s="3">
        <f t="shared" si="1"/>
        <v>760.944</v>
      </c>
      <c r="X14" s="8">
        <f t="shared" si="2"/>
        <v>760.944</v>
      </c>
    </row>
    <row r="15" spans="1:24">
      <c r="A15" s="1" t="s">
        <v>6818</v>
      </c>
      <c r="B15" s="1" t="s">
        <v>19863</v>
      </c>
      <c r="C15" s="1" t="s">
        <v>22639</v>
      </c>
      <c r="D15" s="1" t="s">
        <v>28</v>
      </c>
      <c r="E15" s="1" t="s">
        <v>22666</v>
      </c>
      <c r="F15" s="1" t="s">
        <v>22667</v>
      </c>
      <c r="G15" s="3">
        <v>56</v>
      </c>
      <c r="H15" s="3">
        <v>76</v>
      </c>
      <c r="I15" s="3">
        <v>76</v>
      </c>
      <c r="J15" s="3">
        <v>79</v>
      </c>
      <c r="K15" s="3">
        <v>55</v>
      </c>
      <c r="L15" s="3">
        <v>62</v>
      </c>
      <c r="M15" s="3">
        <v>46</v>
      </c>
      <c r="N15" s="3">
        <v>52</v>
      </c>
      <c r="O15" s="3">
        <v>86</v>
      </c>
      <c r="P15" s="3">
        <v>88</v>
      </c>
      <c r="Q15" s="3">
        <v>49</v>
      </c>
      <c r="R15" s="3">
        <v>49.8</v>
      </c>
      <c r="S15" s="3">
        <v>45</v>
      </c>
      <c r="T15" s="3">
        <v>52</v>
      </c>
      <c r="U15" s="3">
        <v>45</v>
      </c>
      <c r="V15" s="3">
        <f t="shared" si="0"/>
        <v>916.8</v>
      </c>
      <c r="W15" s="3">
        <f t="shared" si="1"/>
        <v>760.944</v>
      </c>
      <c r="X15" s="8">
        <f t="shared" si="2"/>
        <v>760.944</v>
      </c>
    </row>
    <row r="16" spans="1:24">
      <c r="A16" s="1" t="s">
        <v>6818</v>
      </c>
      <c r="B16" s="1" t="s">
        <v>19863</v>
      </c>
      <c r="C16" s="1" t="s">
        <v>22639</v>
      </c>
      <c r="D16" s="1" t="s">
        <v>28</v>
      </c>
      <c r="E16" s="1" t="s">
        <v>22668</v>
      </c>
      <c r="F16" s="1" t="s">
        <v>22669</v>
      </c>
      <c r="G16" s="3">
        <v>56</v>
      </c>
      <c r="H16" s="3">
        <v>76</v>
      </c>
      <c r="I16" s="3">
        <v>76</v>
      </c>
      <c r="J16" s="3">
        <v>79</v>
      </c>
      <c r="K16" s="3">
        <v>55</v>
      </c>
      <c r="L16" s="3">
        <v>62</v>
      </c>
      <c r="M16" s="3">
        <v>46</v>
      </c>
      <c r="N16" s="3">
        <v>52</v>
      </c>
      <c r="O16" s="3">
        <v>86</v>
      </c>
      <c r="P16" s="3">
        <v>88</v>
      </c>
      <c r="Q16" s="3">
        <v>49</v>
      </c>
      <c r="R16" s="3">
        <v>49.8</v>
      </c>
      <c r="S16" s="3">
        <v>45</v>
      </c>
      <c r="T16" s="3">
        <v>52</v>
      </c>
      <c r="U16" s="3">
        <v>45</v>
      </c>
      <c r="V16" s="3">
        <f t="shared" si="0"/>
        <v>916.8</v>
      </c>
      <c r="W16" s="3">
        <f t="shared" si="1"/>
        <v>760.944</v>
      </c>
      <c r="X16" s="8">
        <f t="shared" si="2"/>
        <v>760.944</v>
      </c>
    </row>
    <row r="17" spans="1:24">
      <c r="A17" s="1" t="s">
        <v>6818</v>
      </c>
      <c r="B17" s="1" t="s">
        <v>19863</v>
      </c>
      <c r="C17" s="1" t="s">
        <v>22639</v>
      </c>
      <c r="D17" s="1" t="s">
        <v>28</v>
      </c>
      <c r="E17" s="1" t="s">
        <v>22670</v>
      </c>
      <c r="F17" s="1" t="s">
        <v>22671</v>
      </c>
      <c r="G17" s="3">
        <v>56</v>
      </c>
      <c r="H17" s="3">
        <v>76</v>
      </c>
      <c r="I17" s="3">
        <v>76</v>
      </c>
      <c r="J17" s="3">
        <v>79</v>
      </c>
      <c r="K17" s="3">
        <v>55</v>
      </c>
      <c r="L17" s="3">
        <v>62</v>
      </c>
      <c r="M17" s="3">
        <v>46</v>
      </c>
      <c r="N17" s="3">
        <v>52</v>
      </c>
      <c r="O17" s="3">
        <v>86</v>
      </c>
      <c r="P17" s="3">
        <v>88</v>
      </c>
      <c r="Q17" s="3">
        <v>49</v>
      </c>
      <c r="R17" s="3">
        <v>49.8</v>
      </c>
      <c r="S17" s="3">
        <v>45</v>
      </c>
      <c r="T17" s="3">
        <v>52</v>
      </c>
      <c r="U17" s="3">
        <v>45</v>
      </c>
      <c r="V17" s="3">
        <f t="shared" si="0"/>
        <v>916.8</v>
      </c>
      <c r="W17" s="3">
        <f t="shared" si="1"/>
        <v>760.944</v>
      </c>
      <c r="X17" s="8">
        <f t="shared" si="2"/>
        <v>760.944</v>
      </c>
    </row>
    <row r="18" spans="1:24">
      <c r="A18" s="1" t="s">
        <v>6818</v>
      </c>
      <c r="B18" s="1" t="s">
        <v>19863</v>
      </c>
      <c r="C18" s="1" t="s">
        <v>22639</v>
      </c>
      <c r="D18" s="1" t="s">
        <v>28</v>
      </c>
      <c r="E18" s="1" t="s">
        <v>22672</v>
      </c>
      <c r="F18" s="1" t="s">
        <v>22673</v>
      </c>
      <c r="G18" s="3">
        <v>56</v>
      </c>
      <c r="H18" s="3">
        <v>76</v>
      </c>
      <c r="I18" s="3">
        <v>76</v>
      </c>
      <c r="J18" s="3">
        <v>79</v>
      </c>
      <c r="K18" s="3">
        <v>55</v>
      </c>
      <c r="L18" s="3">
        <v>62</v>
      </c>
      <c r="M18" s="3">
        <v>46</v>
      </c>
      <c r="N18" s="3">
        <v>52</v>
      </c>
      <c r="O18" s="3">
        <v>86</v>
      </c>
      <c r="P18" s="3">
        <v>88</v>
      </c>
      <c r="Q18" s="3">
        <v>49</v>
      </c>
      <c r="R18" s="3">
        <v>49.8</v>
      </c>
      <c r="S18" s="3">
        <v>45</v>
      </c>
      <c r="T18" s="3">
        <v>52</v>
      </c>
      <c r="U18" s="3">
        <v>45</v>
      </c>
      <c r="V18" s="3">
        <f t="shared" si="0"/>
        <v>916.8</v>
      </c>
      <c r="W18" s="3">
        <f t="shared" si="1"/>
        <v>760.944</v>
      </c>
      <c r="X18" s="8">
        <f t="shared" si="2"/>
        <v>760.944</v>
      </c>
    </row>
    <row r="19" spans="1:24">
      <c r="A19" s="1" t="s">
        <v>6818</v>
      </c>
      <c r="B19" s="1" t="s">
        <v>19863</v>
      </c>
      <c r="C19" s="1" t="s">
        <v>22639</v>
      </c>
      <c r="D19" s="1" t="s">
        <v>28</v>
      </c>
      <c r="E19" s="1" t="s">
        <v>22674</v>
      </c>
      <c r="F19" s="1" t="s">
        <v>22675</v>
      </c>
      <c r="G19" s="3">
        <v>56</v>
      </c>
      <c r="H19" s="3">
        <v>76</v>
      </c>
      <c r="I19" s="3">
        <v>76</v>
      </c>
      <c r="J19" s="3">
        <v>79</v>
      </c>
      <c r="K19" s="3">
        <v>55</v>
      </c>
      <c r="L19" s="3">
        <v>62</v>
      </c>
      <c r="M19" s="3">
        <v>46</v>
      </c>
      <c r="N19" s="3">
        <v>52</v>
      </c>
      <c r="O19" s="3">
        <v>86</v>
      </c>
      <c r="P19" s="3">
        <v>88</v>
      </c>
      <c r="Q19" s="3">
        <v>49</v>
      </c>
      <c r="R19" s="3">
        <v>49.8</v>
      </c>
      <c r="S19" s="3">
        <v>45</v>
      </c>
      <c r="T19" s="3">
        <v>52</v>
      </c>
      <c r="U19" s="3">
        <v>45</v>
      </c>
      <c r="V19" s="3">
        <f t="shared" si="0"/>
        <v>916.8</v>
      </c>
      <c r="W19" s="3">
        <f t="shared" si="1"/>
        <v>760.944</v>
      </c>
      <c r="X19" s="8">
        <f t="shared" si="2"/>
        <v>760.944</v>
      </c>
    </row>
    <row r="20" spans="1:24">
      <c r="A20" s="1" t="s">
        <v>6818</v>
      </c>
      <c r="B20" s="1" t="s">
        <v>19863</v>
      </c>
      <c r="C20" s="1" t="s">
        <v>22639</v>
      </c>
      <c r="D20" s="1" t="s">
        <v>28</v>
      </c>
      <c r="E20" s="1" t="s">
        <v>22676</v>
      </c>
      <c r="F20" s="1" t="s">
        <v>22677</v>
      </c>
      <c r="G20" s="3">
        <v>56</v>
      </c>
      <c r="H20" s="3">
        <v>76</v>
      </c>
      <c r="I20" s="3">
        <v>76</v>
      </c>
      <c r="J20" s="3">
        <v>79</v>
      </c>
      <c r="K20" s="3">
        <v>55</v>
      </c>
      <c r="L20" s="3">
        <v>62</v>
      </c>
      <c r="M20" s="3">
        <v>46</v>
      </c>
      <c r="N20" s="3">
        <v>52</v>
      </c>
      <c r="O20" s="3">
        <v>86</v>
      </c>
      <c r="P20" s="3">
        <v>88</v>
      </c>
      <c r="Q20" s="3">
        <v>49</v>
      </c>
      <c r="R20" s="3">
        <v>49.8</v>
      </c>
      <c r="S20" s="3">
        <v>45</v>
      </c>
      <c r="T20" s="3">
        <v>52</v>
      </c>
      <c r="U20" s="3">
        <v>45</v>
      </c>
      <c r="V20" s="3">
        <f t="shared" si="0"/>
        <v>916.8</v>
      </c>
      <c r="W20" s="3">
        <f t="shared" si="1"/>
        <v>760.944</v>
      </c>
      <c r="X20" s="8">
        <f t="shared" si="2"/>
        <v>760.944</v>
      </c>
    </row>
    <row r="21" spans="1:24">
      <c r="A21" s="1" t="s">
        <v>6818</v>
      </c>
      <c r="B21" s="1" t="s">
        <v>19863</v>
      </c>
      <c r="C21" s="1" t="s">
        <v>22639</v>
      </c>
      <c r="D21" s="1" t="s">
        <v>28</v>
      </c>
      <c r="E21" s="1" t="s">
        <v>22678</v>
      </c>
      <c r="F21" s="1" t="s">
        <v>22679</v>
      </c>
      <c r="G21" s="3">
        <v>56</v>
      </c>
      <c r="H21" s="3">
        <v>76</v>
      </c>
      <c r="I21" s="3">
        <v>76</v>
      </c>
      <c r="J21" s="3">
        <v>79</v>
      </c>
      <c r="K21" s="3">
        <v>55</v>
      </c>
      <c r="L21" s="3">
        <v>62</v>
      </c>
      <c r="M21" s="3">
        <v>46</v>
      </c>
      <c r="N21" s="3">
        <v>52</v>
      </c>
      <c r="O21" s="3">
        <v>86</v>
      </c>
      <c r="P21" s="3">
        <v>88</v>
      </c>
      <c r="Q21" s="3">
        <v>49</v>
      </c>
      <c r="R21" s="3">
        <v>49.8</v>
      </c>
      <c r="S21" s="3">
        <v>45</v>
      </c>
      <c r="T21" s="3">
        <v>52</v>
      </c>
      <c r="U21" s="3">
        <v>45</v>
      </c>
      <c r="V21" s="3">
        <f t="shared" si="0"/>
        <v>916.8</v>
      </c>
      <c r="W21" s="3">
        <f t="shared" si="1"/>
        <v>760.944</v>
      </c>
      <c r="X21" s="8">
        <f t="shared" si="2"/>
        <v>760.944</v>
      </c>
    </row>
    <row r="22" spans="1:24">
      <c r="A22" s="1" t="s">
        <v>6818</v>
      </c>
      <c r="B22" s="1" t="s">
        <v>19863</v>
      </c>
      <c r="C22" s="1" t="s">
        <v>22639</v>
      </c>
      <c r="D22" s="1" t="s">
        <v>28</v>
      </c>
      <c r="E22" s="1" t="s">
        <v>22680</v>
      </c>
      <c r="F22" s="1" t="s">
        <v>22681</v>
      </c>
      <c r="G22" s="3">
        <v>56</v>
      </c>
      <c r="H22" s="3">
        <v>76</v>
      </c>
      <c r="I22" s="3">
        <v>76</v>
      </c>
      <c r="J22" s="3">
        <v>79</v>
      </c>
      <c r="K22" s="3">
        <v>55</v>
      </c>
      <c r="L22" s="3">
        <v>62</v>
      </c>
      <c r="M22" s="3">
        <v>46</v>
      </c>
      <c r="N22" s="3">
        <v>52</v>
      </c>
      <c r="O22" s="3">
        <v>86</v>
      </c>
      <c r="P22" s="3">
        <v>88</v>
      </c>
      <c r="Q22" s="3">
        <v>49</v>
      </c>
      <c r="R22" s="3">
        <v>49.8</v>
      </c>
      <c r="S22" s="3">
        <v>45</v>
      </c>
      <c r="T22" s="3">
        <v>52</v>
      </c>
      <c r="U22" s="3">
        <v>45</v>
      </c>
      <c r="V22" s="3">
        <f t="shared" si="0"/>
        <v>916.8</v>
      </c>
      <c r="W22" s="3">
        <f t="shared" si="1"/>
        <v>760.944</v>
      </c>
      <c r="X22" s="8">
        <f t="shared" si="2"/>
        <v>760.944</v>
      </c>
    </row>
    <row r="23" spans="1:24">
      <c r="A23" s="1" t="s">
        <v>6818</v>
      </c>
      <c r="B23" s="1" t="s">
        <v>19863</v>
      </c>
      <c r="C23" s="1" t="s">
        <v>22639</v>
      </c>
      <c r="D23" s="1" t="s">
        <v>28</v>
      </c>
      <c r="E23" s="1" t="s">
        <v>22682</v>
      </c>
      <c r="F23" s="1" t="s">
        <v>22683</v>
      </c>
      <c r="G23" s="3">
        <v>56</v>
      </c>
      <c r="H23" s="3">
        <v>76</v>
      </c>
      <c r="I23" s="3">
        <v>76</v>
      </c>
      <c r="J23" s="3">
        <v>79</v>
      </c>
      <c r="K23" s="3">
        <v>55</v>
      </c>
      <c r="L23" s="3">
        <v>62</v>
      </c>
      <c r="M23" s="3">
        <v>46</v>
      </c>
      <c r="N23" s="3">
        <v>52</v>
      </c>
      <c r="O23" s="3">
        <v>86</v>
      </c>
      <c r="P23" s="3">
        <v>88</v>
      </c>
      <c r="Q23" s="3">
        <v>49</v>
      </c>
      <c r="R23" s="3">
        <v>49.8</v>
      </c>
      <c r="S23" s="3">
        <v>45</v>
      </c>
      <c r="T23" s="3">
        <v>52</v>
      </c>
      <c r="U23" s="3">
        <v>45</v>
      </c>
      <c r="V23" s="3">
        <f t="shared" si="0"/>
        <v>916.8</v>
      </c>
      <c r="W23" s="3">
        <f t="shared" si="1"/>
        <v>760.944</v>
      </c>
      <c r="X23" s="8">
        <f t="shared" si="2"/>
        <v>760.944</v>
      </c>
    </row>
    <row r="24" spans="1:24">
      <c r="A24" s="1" t="s">
        <v>6818</v>
      </c>
      <c r="B24" s="1" t="s">
        <v>19863</v>
      </c>
      <c r="C24" s="1" t="s">
        <v>22639</v>
      </c>
      <c r="D24" s="1" t="s">
        <v>28</v>
      </c>
      <c r="E24" s="1" t="s">
        <v>22684</v>
      </c>
      <c r="F24" s="1" t="s">
        <v>15590</v>
      </c>
      <c r="G24" s="3">
        <v>56</v>
      </c>
      <c r="H24" s="3">
        <v>76</v>
      </c>
      <c r="I24" s="3">
        <v>76</v>
      </c>
      <c r="J24" s="3">
        <v>79</v>
      </c>
      <c r="K24" s="3">
        <v>55</v>
      </c>
      <c r="L24" s="3">
        <v>62</v>
      </c>
      <c r="M24" s="3">
        <v>46</v>
      </c>
      <c r="N24" s="3">
        <v>52</v>
      </c>
      <c r="O24" s="3">
        <v>86</v>
      </c>
      <c r="P24" s="3">
        <v>88</v>
      </c>
      <c r="Q24" s="3">
        <v>49</v>
      </c>
      <c r="R24" s="3">
        <v>49.8</v>
      </c>
      <c r="S24" s="3">
        <v>45</v>
      </c>
      <c r="T24" s="3">
        <v>52</v>
      </c>
      <c r="U24" s="3">
        <v>45</v>
      </c>
      <c r="V24" s="3">
        <f t="shared" si="0"/>
        <v>916.8</v>
      </c>
      <c r="W24" s="3">
        <f t="shared" si="1"/>
        <v>760.944</v>
      </c>
      <c r="X24" s="8">
        <f t="shared" si="2"/>
        <v>760.944</v>
      </c>
    </row>
    <row r="25" spans="1:24">
      <c r="A25" s="1" t="s">
        <v>6818</v>
      </c>
      <c r="B25" s="1" t="s">
        <v>19863</v>
      </c>
      <c r="C25" s="1" t="s">
        <v>22639</v>
      </c>
      <c r="D25" s="1" t="s">
        <v>28</v>
      </c>
      <c r="E25" s="1" t="s">
        <v>22685</v>
      </c>
      <c r="F25" s="1" t="s">
        <v>222</v>
      </c>
      <c r="G25" s="3">
        <v>56</v>
      </c>
      <c r="H25" s="3">
        <v>76</v>
      </c>
      <c r="I25" s="3">
        <v>76</v>
      </c>
      <c r="J25" s="3">
        <v>79</v>
      </c>
      <c r="K25" s="3">
        <v>55</v>
      </c>
      <c r="L25" s="3">
        <v>62</v>
      </c>
      <c r="M25" s="3">
        <v>46</v>
      </c>
      <c r="N25" s="3">
        <v>52</v>
      </c>
      <c r="O25" s="3">
        <v>86</v>
      </c>
      <c r="P25" s="3">
        <v>88</v>
      </c>
      <c r="Q25" s="3">
        <v>49</v>
      </c>
      <c r="R25" s="3">
        <v>49.8</v>
      </c>
      <c r="S25" s="3">
        <v>45</v>
      </c>
      <c r="T25" s="3">
        <v>52</v>
      </c>
      <c r="U25" s="3">
        <v>45</v>
      </c>
      <c r="V25" s="3">
        <f t="shared" si="0"/>
        <v>916.8</v>
      </c>
      <c r="W25" s="3">
        <f t="shared" si="1"/>
        <v>760.944</v>
      </c>
      <c r="X25" s="8">
        <f t="shared" si="2"/>
        <v>760.944</v>
      </c>
    </row>
    <row r="26" spans="1:24">
      <c r="A26" s="1" t="s">
        <v>6818</v>
      </c>
      <c r="B26" s="1" t="s">
        <v>19863</v>
      </c>
      <c r="C26" s="1" t="s">
        <v>22639</v>
      </c>
      <c r="D26" s="1" t="s">
        <v>28</v>
      </c>
      <c r="E26" s="1" t="s">
        <v>22686</v>
      </c>
      <c r="F26" s="1" t="s">
        <v>22687</v>
      </c>
      <c r="G26" s="3">
        <v>56</v>
      </c>
      <c r="H26" s="3">
        <v>76</v>
      </c>
      <c r="I26" s="3">
        <v>76</v>
      </c>
      <c r="J26" s="3">
        <v>79</v>
      </c>
      <c r="K26" s="3">
        <v>55</v>
      </c>
      <c r="L26" s="3">
        <v>62</v>
      </c>
      <c r="M26" s="3">
        <v>46</v>
      </c>
      <c r="N26" s="3">
        <v>52</v>
      </c>
      <c r="O26" s="3">
        <v>86</v>
      </c>
      <c r="P26" s="3">
        <v>88</v>
      </c>
      <c r="Q26" s="3">
        <v>49</v>
      </c>
      <c r="R26" s="3">
        <v>49.8</v>
      </c>
      <c r="S26" s="3">
        <v>45</v>
      </c>
      <c r="T26" s="3">
        <v>52</v>
      </c>
      <c r="U26" s="3">
        <v>45</v>
      </c>
      <c r="V26" s="3">
        <f t="shared" si="0"/>
        <v>916.8</v>
      </c>
      <c r="W26" s="3">
        <f t="shared" si="1"/>
        <v>760.944</v>
      </c>
      <c r="X26" s="8">
        <f t="shared" si="2"/>
        <v>760.944</v>
      </c>
    </row>
    <row r="27" spans="1:24">
      <c r="A27" s="1" t="s">
        <v>6818</v>
      </c>
      <c r="B27" s="1" t="s">
        <v>19863</v>
      </c>
      <c r="C27" s="1" t="s">
        <v>22639</v>
      </c>
      <c r="D27" s="1" t="s">
        <v>28</v>
      </c>
      <c r="E27" s="1" t="s">
        <v>22688</v>
      </c>
      <c r="F27" s="1" t="s">
        <v>22689</v>
      </c>
      <c r="G27" s="3">
        <v>56</v>
      </c>
      <c r="H27" s="3">
        <v>76</v>
      </c>
      <c r="I27" s="3">
        <v>76</v>
      </c>
      <c r="J27" s="3">
        <v>79</v>
      </c>
      <c r="K27" s="3">
        <v>55</v>
      </c>
      <c r="L27" s="3">
        <v>62</v>
      </c>
      <c r="M27" s="3">
        <v>46</v>
      </c>
      <c r="N27" s="3">
        <v>52</v>
      </c>
      <c r="O27" s="3">
        <v>86</v>
      </c>
      <c r="P27" s="3">
        <v>88</v>
      </c>
      <c r="Q27" s="3">
        <v>49</v>
      </c>
      <c r="R27" s="3">
        <v>49.8</v>
      </c>
      <c r="S27" s="3">
        <v>45</v>
      </c>
      <c r="T27" s="3">
        <v>52</v>
      </c>
      <c r="U27" s="3">
        <v>45</v>
      </c>
      <c r="V27" s="3">
        <f t="shared" si="0"/>
        <v>916.8</v>
      </c>
      <c r="W27" s="3">
        <f t="shared" si="1"/>
        <v>760.944</v>
      </c>
      <c r="X27" s="8">
        <f t="shared" si="2"/>
        <v>760.944</v>
      </c>
    </row>
    <row r="28" spans="1:24">
      <c r="A28" s="1" t="s">
        <v>6818</v>
      </c>
      <c r="B28" s="1" t="s">
        <v>19863</v>
      </c>
      <c r="C28" s="1" t="s">
        <v>22639</v>
      </c>
      <c r="D28" s="1" t="s">
        <v>28</v>
      </c>
      <c r="E28" s="1" t="s">
        <v>22690</v>
      </c>
      <c r="F28" s="1" t="s">
        <v>22691</v>
      </c>
      <c r="G28" s="3">
        <v>56</v>
      </c>
      <c r="H28" s="3">
        <v>76</v>
      </c>
      <c r="I28" s="3">
        <v>76</v>
      </c>
      <c r="J28" s="3">
        <v>79</v>
      </c>
      <c r="K28" s="3">
        <v>55</v>
      </c>
      <c r="L28" s="3">
        <v>62</v>
      </c>
      <c r="M28" s="3">
        <v>46</v>
      </c>
      <c r="N28" s="3">
        <v>52</v>
      </c>
      <c r="O28" s="3">
        <v>86</v>
      </c>
      <c r="P28" s="3">
        <v>88</v>
      </c>
      <c r="Q28" s="3">
        <v>49</v>
      </c>
      <c r="R28" s="3">
        <v>49.8</v>
      </c>
      <c r="S28" s="3">
        <v>45</v>
      </c>
      <c r="T28" s="3">
        <v>52</v>
      </c>
      <c r="U28" s="3">
        <v>45</v>
      </c>
      <c r="V28" s="3">
        <f t="shared" si="0"/>
        <v>916.8</v>
      </c>
      <c r="W28" s="3">
        <f t="shared" si="1"/>
        <v>760.944</v>
      </c>
      <c r="X28" s="8">
        <f t="shared" si="2"/>
        <v>760.944</v>
      </c>
    </row>
    <row r="29" spans="1:24">
      <c r="A29" s="1" t="s">
        <v>6818</v>
      </c>
      <c r="B29" s="1" t="s">
        <v>19863</v>
      </c>
      <c r="C29" s="1" t="s">
        <v>22639</v>
      </c>
      <c r="D29" s="1" t="s">
        <v>28</v>
      </c>
      <c r="E29" s="1" t="s">
        <v>22692</v>
      </c>
      <c r="F29" s="1" t="s">
        <v>22693</v>
      </c>
      <c r="G29" s="3">
        <v>56</v>
      </c>
      <c r="H29" s="3">
        <v>76</v>
      </c>
      <c r="I29" s="3">
        <v>76</v>
      </c>
      <c r="J29" s="3">
        <v>79</v>
      </c>
      <c r="K29" s="3">
        <v>55</v>
      </c>
      <c r="L29" s="3">
        <v>62</v>
      </c>
      <c r="M29" s="3">
        <v>46</v>
      </c>
      <c r="N29" s="3">
        <v>52</v>
      </c>
      <c r="O29" s="3">
        <v>86</v>
      </c>
      <c r="P29" s="3">
        <v>88</v>
      </c>
      <c r="Q29" s="3">
        <v>49</v>
      </c>
      <c r="R29" s="3">
        <v>49.8</v>
      </c>
      <c r="S29" s="3">
        <v>45</v>
      </c>
      <c r="T29" s="3">
        <v>52</v>
      </c>
      <c r="U29" s="3">
        <v>45</v>
      </c>
      <c r="V29" s="3">
        <f t="shared" si="0"/>
        <v>916.8</v>
      </c>
      <c r="W29" s="3">
        <f t="shared" si="1"/>
        <v>760.944</v>
      </c>
      <c r="X29" s="8">
        <f t="shared" si="2"/>
        <v>760.944</v>
      </c>
    </row>
    <row r="30" spans="1:24">
      <c r="A30" s="1" t="s">
        <v>6818</v>
      </c>
      <c r="B30" s="1" t="s">
        <v>19863</v>
      </c>
      <c r="C30" s="1" t="s">
        <v>22639</v>
      </c>
      <c r="D30" s="1" t="s">
        <v>28</v>
      </c>
      <c r="E30" s="1" t="s">
        <v>22694</v>
      </c>
      <c r="F30" s="1" t="s">
        <v>22695</v>
      </c>
      <c r="G30" s="3">
        <v>56</v>
      </c>
      <c r="H30" s="3">
        <v>76</v>
      </c>
      <c r="I30" s="3">
        <v>76</v>
      </c>
      <c r="J30" s="3">
        <v>79</v>
      </c>
      <c r="K30" s="3">
        <v>55</v>
      </c>
      <c r="L30" s="3">
        <v>62</v>
      </c>
      <c r="M30" s="3">
        <v>46</v>
      </c>
      <c r="N30" s="3">
        <v>52</v>
      </c>
      <c r="O30" s="3">
        <v>86</v>
      </c>
      <c r="P30" s="3">
        <v>88</v>
      </c>
      <c r="Q30" s="3">
        <v>49</v>
      </c>
      <c r="R30" s="3">
        <v>49.8</v>
      </c>
      <c r="S30" s="3">
        <v>45</v>
      </c>
      <c r="T30" s="3">
        <v>52</v>
      </c>
      <c r="U30" s="3">
        <v>45</v>
      </c>
      <c r="V30" s="3">
        <f t="shared" si="0"/>
        <v>916.8</v>
      </c>
      <c r="W30" s="3">
        <f t="shared" si="1"/>
        <v>760.944</v>
      </c>
      <c r="X30" s="8">
        <f t="shared" si="2"/>
        <v>760.944</v>
      </c>
    </row>
    <row r="31" spans="1:24">
      <c r="A31" s="1" t="s">
        <v>6818</v>
      </c>
      <c r="B31" s="1" t="s">
        <v>19863</v>
      </c>
      <c r="C31" s="1" t="s">
        <v>22639</v>
      </c>
      <c r="D31" s="1" t="s">
        <v>28</v>
      </c>
      <c r="E31" s="1" t="s">
        <v>22696</v>
      </c>
      <c r="F31" s="1" t="s">
        <v>6944</v>
      </c>
      <c r="G31" s="3">
        <v>56</v>
      </c>
      <c r="H31" s="3">
        <v>76</v>
      </c>
      <c r="I31" s="3">
        <v>76</v>
      </c>
      <c r="J31" s="3">
        <v>79</v>
      </c>
      <c r="K31" s="3">
        <v>55</v>
      </c>
      <c r="L31" s="3">
        <v>62</v>
      </c>
      <c r="M31" s="3">
        <v>46</v>
      </c>
      <c r="N31" s="3">
        <v>52</v>
      </c>
      <c r="O31" s="3">
        <v>86</v>
      </c>
      <c r="P31" s="3">
        <v>88</v>
      </c>
      <c r="Q31" s="3">
        <v>49</v>
      </c>
      <c r="R31" s="3">
        <v>49.8</v>
      </c>
      <c r="S31" s="3">
        <v>45</v>
      </c>
      <c r="T31" s="3">
        <v>52</v>
      </c>
      <c r="U31" s="3">
        <v>45</v>
      </c>
      <c r="V31" s="3">
        <f t="shared" si="0"/>
        <v>916.8</v>
      </c>
      <c r="W31" s="3">
        <f t="shared" si="1"/>
        <v>760.944</v>
      </c>
      <c r="X31" s="8">
        <f t="shared" si="2"/>
        <v>760.944</v>
      </c>
    </row>
    <row r="32" spans="1:24">
      <c r="A32" s="1" t="s">
        <v>6818</v>
      </c>
      <c r="B32" s="1" t="s">
        <v>19863</v>
      </c>
      <c r="C32" s="1" t="s">
        <v>22639</v>
      </c>
      <c r="D32" s="1" t="s">
        <v>28</v>
      </c>
      <c r="E32" s="1" t="s">
        <v>22697</v>
      </c>
      <c r="F32" s="1" t="s">
        <v>22698</v>
      </c>
      <c r="G32" s="3">
        <v>56</v>
      </c>
      <c r="H32" s="3">
        <v>76</v>
      </c>
      <c r="I32" s="3">
        <v>76</v>
      </c>
      <c r="J32" s="3">
        <v>79</v>
      </c>
      <c r="K32" s="3">
        <v>55</v>
      </c>
      <c r="L32" s="3">
        <v>62</v>
      </c>
      <c r="M32" s="3">
        <v>46</v>
      </c>
      <c r="N32" s="3">
        <v>52</v>
      </c>
      <c r="O32" s="3">
        <v>86</v>
      </c>
      <c r="P32" s="3">
        <v>88</v>
      </c>
      <c r="Q32" s="3">
        <v>49</v>
      </c>
      <c r="R32" s="3">
        <v>49.8</v>
      </c>
      <c r="S32" s="3">
        <v>45</v>
      </c>
      <c r="T32" s="3">
        <v>52</v>
      </c>
      <c r="U32" s="3">
        <v>45</v>
      </c>
      <c r="V32" s="3">
        <f t="shared" si="0"/>
        <v>916.8</v>
      </c>
      <c r="W32" s="3">
        <f t="shared" si="1"/>
        <v>760.944</v>
      </c>
      <c r="X32" s="8">
        <f t="shared" si="2"/>
        <v>760.944</v>
      </c>
    </row>
    <row r="33" spans="1:24">
      <c r="A33" s="1" t="s">
        <v>6818</v>
      </c>
      <c r="B33" s="1" t="s">
        <v>19863</v>
      </c>
      <c r="C33" s="1" t="s">
        <v>22639</v>
      </c>
      <c r="D33" s="1" t="s">
        <v>28</v>
      </c>
      <c r="E33" s="1" t="s">
        <v>22699</v>
      </c>
      <c r="F33" s="1" t="s">
        <v>10081</v>
      </c>
      <c r="G33" s="3">
        <v>56</v>
      </c>
      <c r="H33" s="3">
        <v>76</v>
      </c>
      <c r="I33" s="3">
        <v>76</v>
      </c>
      <c r="J33" s="3">
        <v>79</v>
      </c>
      <c r="K33" s="3">
        <v>55</v>
      </c>
      <c r="L33" s="3">
        <v>62</v>
      </c>
      <c r="M33" s="3">
        <v>46</v>
      </c>
      <c r="N33" s="3">
        <v>52</v>
      </c>
      <c r="O33" s="3">
        <v>86</v>
      </c>
      <c r="P33" s="3">
        <v>88</v>
      </c>
      <c r="Q33" s="3">
        <v>49</v>
      </c>
      <c r="R33" s="3">
        <v>49.8</v>
      </c>
      <c r="S33" s="3">
        <v>45</v>
      </c>
      <c r="T33" s="3">
        <v>52</v>
      </c>
      <c r="U33" s="3">
        <v>45</v>
      </c>
      <c r="V33" s="3">
        <f t="shared" si="0"/>
        <v>916.8</v>
      </c>
      <c r="W33" s="3">
        <f t="shared" si="1"/>
        <v>760.944</v>
      </c>
      <c r="X33" s="8">
        <f t="shared" si="2"/>
        <v>760.944</v>
      </c>
    </row>
    <row r="34" spans="1:24">
      <c r="A34" s="1" t="s">
        <v>6818</v>
      </c>
      <c r="B34" s="1" t="s">
        <v>19863</v>
      </c>
      <c r="C34" s="1" t="s">
        <v>22639</v>
      </c>
      <c r="D34" s="1" t="s">
        <v>28</v>
      </c>
      <c r="E34" s="1" t="s">
        <v>22700</v>
      </c>
      <c r="F34" s="1" t="s">
        <v>22701</v>
      </c>
      <c r="G34" s="3">
        <v>56</v>
      </c>
      <c r="H34" s="3">
        <v>76</v>
      </c>
      <c r="I34" s="3">
        <v>76</v>
      </c>
      <c r="J34" s="3">
        <v>79</v>
      </c>
      <c r="K34" s="3">
        <v>55</v>
      </c>
      <c r="L34" s="3">
        <v>62</v>
      </c>
      <c r="M34" s="3">
        <v>46</v>
      </c>
      <c r="N34" s="3">
        <v>52</v>
      </c>
      <c r="O34" s="3">
        <v>86</v>
      </c>
      <c r="P34" s="3">
        <v>88</v>
      </c>
      <c r="Q34" s="3">
        <v>49</v>
      </c>
      <c r="R34" s="3">
        <v>49.8</v>
      </c>
      <c r="S34" s="3">
        <v>45</v>
      </c>
      <c r="T34" s="3">
        <v>52</v>
      </c>
      <c r="U34" s="3">
        <v>45</v>
      </c>
      <c r="V34" s="3">
        <f t="shared" si="0"/>
        <v>916.8</v>
      </c>
      <c r="W34" s="3">
        <f t="shared" si="1"/>
        <v>760.944</v>
      </c>
      <c r="X34" s="8">
        <f t="shared" si="2"/>
        <v>760.944</v>
      </c>
    </row>
    <row r="35" spans="1:24">
      <c r="A35" s="1" t="s">
        <v>6818</v>
      </c>
      <c r="B35" s="1" t="s">
        <v>19863</v>
      </c>
      <c r="C35" s="1" t="s">
        <v>22639</v>
      </c>
      <c r="D35" s="1" t="s">
        <v>28</v>
      </c>
      <c r="E35" s="1" t="s">
        <v>22702</v>
      </c>
      <c r="F35" s="1" t="s">
        <v>22703</v>
      </c>
      <c r="G35" s="3">
        <v>56</v>
      </c>
      <c r="H35" s="3">
        <v>76</v>
      </c>
      <c r="I35" s="3">
        <v>76</v>
      </c>
      <c r="J35" s="3">
        <v>79</v>
      </c>
      <c r="K35" s="3">
        <v>55</v>
      </c>
      <c r="L35" s="3">
        <v>62</v>
      </c>
      <c r="M35" s="3">
        <v>46</v>
      </c>
      <c r="N35" s="3">
        <v>52</v>
      </c>
      <c r="O35" s="3">
        <v>86</v>
      </c>
      <c r="P35" s="3">
        <v>88</v>
      </c>
      <c r="Q35" s="3">
        <v>49</v>
      </c>
      <c r="R35" s="3">
        <v>49.8</v>
      </c>
      <c r="S35" s="3">
        <v>45</v>
      </c>
      <c r="T35" s="3">
        <v>52</v>
      </c>
      <c r="U35" s="3">
        <v>45</v>
      </c>
      <c r="V35" s="3">
        <f t="shared" si="0"/>
        <v>916.8</v>
      </c>
      <c r="W35" s="3">
        <f t="shared" si="1"/>
        <v>760.944</v>
      </c>
      <c r="X35" s="8">
        <f t="shared" si="2"/>
        <v>760.944</v>
      </c>
    </row>
    <row r="36" spans="1:24">
      <c r="A36" s="1" t="s">
        <v>6818</v>
      </c>
      <c r="B36" s="1" t="s">
        <v>19863</v>
      </c>
      <c r="C36" s="1" t="s">
        <v>22639</v>
      </c>
      <c r="D36" s="1" t="s">
        <v>28</v>
      </c>
      <c r="E36" s="1" t="s">
        <v>22704</v>
      </c>
      <c r="F36" s="1" t="s">
        <v>22705</v>
      </c>
      <c r="G36" s="3">
        <v>56</v>
      </c>
      <c r="H36" s="3">
        <v>76</v>
      </c>
      <c r="I36" s="3">
        <v>76</v>
      </c>
      <c r="J36" s="3">
        <v>79</v>
      </c>
      <c r="K36" s="3">
        <v>55</v>
      </c>
      <c r="L36" s="3">
        <v>62</v>
      </c>
      <c r="M36" s="3">
        <v>46</v>
      </c>
      <c r="N36" s="3">
        <v>52</v>
      </c>
      <c r="O36" s="3">
        <v>86</v>
      </c>
      <c r="P36" s="3">
        <v>88</v>
      </c>
      <c r="Q36" s="3">
        <v>49</v>
      </c>
      <c r="R36" s="3">
        <v>49.8</v>
      </c>
      <c r="S36" s="3">
        <v>45</v>
      </c>
      <c r="T36" s="3">
        <v>52</v>
      </c>
      <c r="U36" s="3">
        <v>45</v>
      </c>
      <c r="V36" s="3">
        <f t="shared" si="0"/>
        <v>916.8</v>
      </c>
      <c r="W36" s="3">
        <f t="shared" si="1"/>
        <v>760.944</v>
      </c>
      <c r="X36" s="8">
        <f t="shared" si="2"/>
        <v>760.944</v>
      </c>
    </row>
    <row r="37" spans="1:24">
      <c r="A37" s="1" t="s">
        <v>6818</v>
      </c>
      <c r="B37" s="1" t="s">
        <v>19863</v>
      </c>
      <c r="C37" s="1" t="s">
        <v>22639</v>
      </c>
      <c r="D37" s="1" t="s">
        <v>28</v>
      </c>
      <c r="E37" s="1" t="s">
        <v>22706</v>
      </c>
      <c r="F37" s="1" t="s">
        <v>22707</v>
      </c>
      <c r="G37" s="3">
        <v>56</v>
      </c>
      <c r="H37" s="3">
        <v>76</v>
      </c>
      <c r="I37" s="3">
        <v>76</v>
      </c>
      <c r="J37" s="3">
        <v>79</v>
      </c>
      <c r="K37" s="3">
        <v>55</v>
      </c>
      <c r="L37" s="3">
        <v>62</v>
      </c>
      <c r="M37" s="3">
        <v>46</v>
      </c>
      <c r="N37" s="3">
        <v>52</v>
      </c>
      <c r="O37" s="3">
        <v>86</v>
      </c>
      <c r="P37" s="3">
        <v>88</v>
      </c>
      <c r="Q37" s="3">
        <v>49</v>
      </c>
      <c r="R37" s="3">
        <v>49.8</v>
      </c>
      <c r="S37" s="3">
        <v>45</v>
      </c>
      <c r="T37" s="3">
        <v>52</v>
      </c>
      <c r="U37" s="3">
        <v>45</v>
      </c>
      <c r="V37" s="3">
        <f t="shared" si="0"/>
        <v>916.8</v>
      </c>
      <c r="W37" s="3">
        <f t="shared" si="1"/>
        <v>760.944</v>
      </c>
      <c r="X37" s="8">
        <f t="shared" si="2"/>
        <v>760.944</v>
      </c>
    </row>
    <row r="38" spans="1:24">
      <c r="A38" s="1" t="s">
        <v>6818</v>
      </c>
      <c r="B38" s="1" t="s">
        <v>19863</v>
      </c>
      <c r="C38" s="1" t="s">
        <v>22639</v>
      </c>
      <c r="D38" s="1" t="s">
        <v>28</v>
      </c>
      <c r="E38" s="1" t="s">
        <v>22708</v>
      </c>
      <c r="F38" s="1" t="s">
        <v>22709</v>
      </c>
      <c r="G38" s="3">
        <v>56</v>
      </c>
      <c r="H38" s="3">
        <v>76</v>
      </c>
      <c r="I38" s="3">
        <v>76</v>
      </c>
      <c r="J38" s="3">
        <v>79</v>
      </c>
      <c r="K38" s="3">
        <v>55</v>
      </c>
      <c r="L38" s="3">
        <v>62</v>
      </c>
      <c r="M38" s="3">
        <v>46</v>
      </c>
      <c r="N38" s="3">
        <v>52</v>
      </c>
      <c r="O38" s="3">
        <v>86</v>
      </c>
      <c r="P38" s="3">
        <v>88</v>
      </c>
      <c r="Q38" s="3">
        <v>49</v>
      </c>
      <c r="R38" s="3">
        <v>49.8</v>
      </c>
      <c r="S38" s="3">
        <v>45</v>
      </c>
      <c r="T38" s="3">
        <v>52</v>
      </c>
      <c r="U38" s="3">
        <v>45</v>
      </c>
      <c r="V38" s="3">
        <f t="shared" si="0"/>
        <v>916.8</v>
      </c>
      <c r="W38" s="3">
        <f t="shared" si="1"/>
        <v>760.944</v>
      </c>
      <c r="X38" s="8">
        <f t="shared" si="2"/>
        <v>760.944</v>
      </c>
    </row>
    <row r="39" spans="1:24">
      <c r="A39" s="1" t="s">
        <v>6818</v>
      </c>
      <c r="B39" s="1" t="s">
        <v>19863</v>
      </c>
      <c r="C39" s="1" t="s">
        <v>22639</v>
      </c>
      <c r="D39" s="1" t="s">
        <v>28</v>
      </c>
      <c r="E39" s="1" t="s">
        <v>22710</v>
      </c>
      <c r="F39" s="1" t="s">
        <v>22711</v>
      </c>
      <c r="G39" s="3">
        <v>56</v>
      </c>
      <c r="H39" s="3">
        <v>76</v>
      </c>
      <c r="I39" s="3">
        <v>76</v>
      </c>
      <c r="J39" s="3">
        <v>79</v>
      </c>
      <c r="K39" s="3">
        <v>55</v>
      </c>
      <c r="L39" s="3">
        <v>62</v>
      </c>
      <c r="M39" s="3">
        <v>46</v>
      </c>
      <c r="N39" s="3">
        <v>52</v>
      </c>
      <c r="O39" s="3">
        <v>86</v>
      </c>
      <c r="P39" s="3">
        <v>88</v>
      </c>
      <c r="Q39" s="3">
        <v>49</v>
      </c>
      <c r="R39" s="3">
        <v>49.8</v>
      </c>
      <c r="S39" s="3">
        <v>45</v>
      </c>
      <c r="T39" s="3">
        <v>52</v>
      </c>
      <c r="U39" s="3">
        <v>45</v>
      </c>
      <c r="V39" s="3">
        <f t="shared" si="0"/>
        <v>916.8</v>
      </c>
      <c r="W39" s="3">
        <f t="shared" si="1"/>
        <v>760.944</v>
      </c>
      <c r="X39" s="8">
        <f t="shared" si="2"/>
        <v>760.944</v>
      </c>
    </row>
    <row r="40" spans="1:24">
      <c r="A40" s="1" t="s">
        <v>6818</v>
      </c>
      <c r="B40" s="1" t="s">
        <v>19863</v>
      </c>
      <c r="C40" s="1" t="s">
        <v>22639</v>
      </c>
      <c r="D40" s="1" t="s">
        <v>28</v>
      </c>
      <c r="E40" s="1" t="s">
        <v>22712</v>
      </c>
      <c r="F40" s="1" t="s">
        <v>22713</v>
      </c>
      <c r="G40" s="3">
        <v>56</v>
      </c>
      <c r="H40" s="3">
        <v>76</v>
      </c>
      <c r="I40" s="3">
        <v>76</v>
      </c>
      <c r="J40" s="3">
        <v>79</v>
      </c>
      <c r="K40" s="3">
        <v>55</v>
      </c>
      <c r="L40" s="3">
        <v>62</v>
      </c>
      <c r="M40" s="3">
        <v>46</v>
      </c>
      <c r="N40" s="3">
        <v>52</v>
      </c>
      <c r="O40" s="3">
        <v>86</v>
      </c>
      <c r="P40" s="3">
        <v>88</v>
      </c>
      <c r="Q40" s="3">
        <v>49</v>
      </c>
      <c r="R40" s="3">
        <v>49.8</v>
      </c>
      <c r="S40" s="3">
        <v>45</v>
      </c>
      <c r="T40" s="3">
        <v>52</v>
      </c>
      <c r="U40" s="3">
        <v>45</v>
      </c>
      <c r="V40" s="3">
        <f t="shared" si="0"/>
        <v>916.8</v>
      </c>
      <c r="W40" s="3">
        <f t="shared" si="1"/>
        <v>760.944</v>
      </c>
      <c r="X40" s="8">
        <f t="shared" si="2"/>
        <v>760.944</v>
      </c>
    </row>
    <row r="41" spans="1:24">
      <c r="A41" s="1" t="s">
        <v>6818</v>
      </c>
      <c r="B41" s="1" t="s">
        <v>19863</v>
      </c>
      <c r="C41" s="1" t="s">
        <v>22639</v>
      </c>
      <c r="D41" s="1" t="s">
        <v>28</v>
      </c>
      <c r="E41" s="1" t="s">
        <v>22714</v>
      </c>
      <c r="F41" s="1" t="s">
        <v>22715</v>
      </c>
      <c r="G41" s="3">
        <v>56</v>
      </c>
      <c r="H41" s="3">
        <v>76</v>
      </c>
      <c r="I41" s="3">
        <v>76</v>
      </c>
      <c r="J41" s="3">
        <v>79</v>
      </c>
      <c r="K41" s="3">
        <v>55</v>
      </c>
      <c r="L41" s="3">
        <v>62</v>
      </c>
      <c r="M41" s="3">
        <v>46</v>
      </c>
      <c r="N41" s="3">
        <v>52</v>
      </c>
      <c r="O41" s="3">
        <v>86</v>
      </c>
      <c r="P41" s="3">
        <v>88</v>
      </c>
      <c r="Q41" s="3">
        <v>49</v>
      </c>
      <c r="R41" s="3">
        <v>49.8</v>
      </c>
      <c r="S41" s="3">
        <v>45</v>
      </c>
      <c r="T41" s="3">
        <v>52</v>
      </c>
      <c r="U41" s="3">
        <v>45</v>
      </c>
      <c r="V41" s="3">
        <f t="shared" si="0"/>
        <v>916.8</v>
      </c>
      <c r="W41" s="3">
        <f t="shared" si="1"/>
        <v>760.944</v>
      </c>
      <c r="X41" s="8">
        <f t="shared" si="2"/>
        <v>760.944</v>
      </c>
    </row>
    <row r="42" spans="1:24">
      <c r="A42" s="1" t="s">
        <v>6818</v>
      </c>
      <c r="B42" s="1" t="s">
        <v>19863</v>
      </c>
      <c r="C42" s="1" t="s">
        <v>22639</v>
      </c>
      <c r="D42" s="1" t="s">
        <v>28</v>
      </c>
      <c r="E42" s="1" t="s">
        <v>22716</v>
      </c>
      <c r="F42" s="1" t="s">
        <v>22717</v>
      </c>
      <c r="G42" s="3">
        <v>56</v>
      </c>
      <c r="H42" s="3">
        <v>76</v>
      </c>
      <c r="I42" s="3">
        <v>76</v>
      </c>
      <c r="J42" s="3">
        <v>79</v>
      </c>
      <c r="K42" s="3">
        <v>55</v>
      </c>
      <c r="L42" s="3">
        <v>62</v>
      </c>
      <c r="M42" s="3">
        <v>46</v>
      </c>
      <c r="N42" s="3">
        <v>52</v>
      </c>
      <c r="O42" s="3">
        <v>86</v>
      </c>
      <c r="P42" s="3">
        <v>88</v>
      </c>
      <c r="Q42" s="3">
        <v>49</v>
      </c>
      <c r="R42" s="3">
        <v>49.8</v>
      </c>
      <c r="S42" s="3">
        <v>45</v>
      </c>
      <c r="T42" s="3">
        <v>52</v>
      </c>
      <c r="U42" s="3">
        <v>45</v>
      </c>
      <c r="V42" s="3">
        <f t="shared" si="0"/>
        <v>916.8</v>
      </c>
      <c r="W42" s="3">
        <f t="shared" si="1"/>
        <v>760.944</v>
      </c>
      <c r="X42" s="8">
        <f t="shared" si="2"/>
        <v>760.944</v>
      </c>
    </row>
    <row r="43" spans="1:24">
      <c r="A43" s="1" t="s">
        <v>6818</v>
      </c>
      <c r="B43" s="1" t="s">
        <v>19863</v>
      </c>
      <c r="C43" s="1" t="s">
        <v>22639</v>
      </c>
      <c r="D43" s="1" t="s">
        <v>28</v>
      </c>
      <c r="E43" s="1" t="s">
        <v>22718</v>
      </c>
      <c r="F43" s="1" t="s">
        <v>22719</v>
      </c>
      <c r="G43" s="3">
        <v>56</v>
      </c>
      <c r="H43" s="3">
        <v>76</v>
      </c>
      <c r="I43" s="3">
        <v>76</v>
      </c>
      <c r="J43" s="3">
        <v>79</v>
      </c>
      <c r="K43" s="3">
        <v>55</v>
      </c>
      <c r="L43" s="3">
        <v>62</v>
      </c>
      <c r="M43" s="3">
        <v>46</v>
      </c>
      <c r="N43" s="3">
        <v>52</v>
      </c>
      <c r="O43" s="3">
        <v>86</v>
      </c>
      <c r="P43" s="3">
        <v>88</v>
      </c>
      <c r="Q43" s="3">
        <v>49</v>
      </c>
      <c r="R43" s="3">
        <v>49.8</v>
      </c>
      <c r="S43" s="3">
        <v>45</v>
      </c>
      <c r="T43" s="3">
        <v>52</v>
      </c>
      <c r="U43" s="3">
        <v>45</v>
      </c>
      <c r="V43" s="3">
        <f t="shared" si="0"/>
        <v>916.8</v>
      </c>
      <c r="W43" s="3">
        <f t="shared" si="1"/>
        <v>760.944</v>
      </c>
      <c r="X43" s="8">
        <f t="shared" si="2"/>
        <v>760.944</v>
      </c>
    </row>
    <row r="44" spans="1:24">
      <c r="A44" s="1" t="s">
        <v>6818</v>
      </c>
      <c r="B44" s="1" t="s">
        <v>19863</v>
      </c>
      <c r="C44" s="1" t="s">
        <v>22720</v>
      </c>
      <c r="D44" s="1" t="s">
        <v>28</v>
      </c>
      <c r="E44" s="1" t="s">
        <v>22721</v>
      </c>
      <c r="F44" s="1" t="s">
        <v>22722</v>
      </c>
      <c r="G44" s="3">
        <v>56</v>
      </c>
      <c r="H44" s="3">
        <v>76</v>
      </c>
      <c r="I44" s="3">
        <v>76</v>
      </c>
      <c r="J44" s="3">
        <v>79</v>
      </c>
      <c r="K44" s="3">
        <v>55</v>
      </c>
      <c r="L44" s="3">
        <v>62</v>
      </c>
      <c r="M44" s="3">
        <v>46</v>
      </c>
      <c r="N44" s="3">
        <v>52</v>
      </c>
      <c r="O44" s="3">
        <v>86</v>
      </c>
      <c r="P44" s="3">
        <v>88</v>
      </c>
      <c r="Q44" s="3">
        <v>49</v>
      </c>
      <c r="R44" s="3">
        <v>49.8</v>
      </c>
      <c r="S44" s="3">
        <v>45</v>
      </c>
      <c r="T44" s="3">
        <v>52</v>
      </c>
      <c r="U44" s="3">
        <v>45</v>
      </c>
      <c r="V44" s="3">
        <f t="shared" si="0"/>
        <v>916.8</v>
      </c>
      <c r="W44" s="3">
        <f t="shared" si="1"/>
        <v>760.944</v>
      </c>
      <c r="X44" s="8">
        <f t="shared" si="2"/>
        <v>760.944</v>
      </c>
    </row>
    <row r="45" spans="1:24">
      <c r="A45" s="1" t="s">
        <v>6818</v>
      </c>
      <c r="B45" s="1" t="s">
        <v>19863</v>
      </c>
      <c r="C45" s="1" t="s">
        <v>22720</v>
      </c>
      <c r="D45" s="1" t="s">
        <v>28</v>
      </c>
      <c r="E45" s="1" t="s">
        <v>22723</v>
      </c>
      <c r="F45" s="1" t="s">
        <v>22724</v>
      </c>
      <c r="G45" s="3">
        <v>56</v>
      </c>
      <c r="H45" s="3">
        <v>76</v>
      </c>
      <c r="I45" s="3">
        <v>76</v>
      </c>
      <c r="J45" s="3">
        <v>79</v>
      </c>
      <c r="K45" s="3">
        <v>55</v>
      </c>
      <c r="L45" s="3">
        <v>62</v>
      </c>
      <c r="M45" s="3">
        <v>46</v>
      </c>
      <c r="N45" s="3">
        <v>52</v>
      </c>
      <c r="O45" s="3">
        <v>86</v>
      </c>
      <c r="P45" s="3">
        <v>88</v>
      </c>
      <c r="Q45" s="3">
        <v>49</v>
      </c>
      <c r="R45" s="3">
        <v>49.8</v>
      </c>
      <c r="S45" s="3">
        <v>45</v>
      </c>
      <c r="T45" s="3">
        <v>52</v>
      </c>
      <c r="U45" s="3">
        <v>45</v>
      </c>
      <c r="V45" s="3">
        <f t="shared" si="0"/>
        <v>916.8</v>
      </c>
      <c r="W45" s="3">
        <f t="shared" si="1"/>
        <v>760.944</v>
      </c>
      <c r="X45" s="8">
        <f t="shared" si="2"/>
        <v>760.944</v>
      </c>
    </row>
    <row r="46" spans="1:24">
      <c r="A46" s="1" t="s">
        <v>6818</v>
      </c>
      <c r="B46" s="1" t="s">
        <v>19863</v>
      </c>
      <c r="C46" s="1" t="s">
        <v>22720</v>
      </c>
      <c r="D46" s="1" t="s">
        <v>28</v>
      </c>
      <c r="E46" s="1" t="s">
        <v>22725</v>
      </c>
      <c r="F46" s="1" t="s">
        <v>4900</v>
      </c>
      <c r="G46" s="3">
        <v>56</v>
      </c>
      <c r="H46" s="3">
        <v>76</v>
      </c>
      <c r="I46" s="3">
        <v>76</v>
      </c>
      <c r="J46" s="3">
        <v>79</v>
      </c>
      <c r="K46" s="3">
        <v>55</v>
      </c>
      <c r="L46" s="3">
        <v>62</v>
      </c>
      <c r="M46" s="3">
        <v>46</v>
      </c>
      <c r="N46" s="3">
        <v>52</v>
      </c>
      <c r="O46" s="3">
        <v>86</v>
      </c>
      <c r="P46" s="3">
        <v>88</v>
      </c>
      <c r="Q46" s="3">
        <v>49</v>
      </c>
      <c r="R46" s="3">
        <v>49.8</v>
      </c>
      <c r="S46" s="3">
        <v>45</v>
      </c>
      <c r="T46" s="3">
        <v>52</v>
      </c>
      <c r="U46" s="3">
        <v>45</v>
      </c>
      <c r="V46" s="3">
        <f t="shared" si="0"/>
        <v>916.8</v>
      </c>
      <c r="W46" s="3">
        <f t="shared" si="1"/>
        <v>760.944</v>
      </c>
      <c r="X46" s="8">
        <f t="shared" si="2"/>
        <v>760.944</v>
      </c>
    </row>
    <row r="47" spans="1:24">
      <c r="A47" s="1" t="s">
        <v>6818</v>
      </c>
      <c r="B47" s="1" t="s">
        <v>19863</v>
      </c>
      <c r="C47" s="1" t="s">
        <v>22720</v>
      </c>
      <c r="D47" s="1" t="s">
        <v>28</v>
      </c>
      <c r="E47" s="1" t="s">
        <v>22726</v>
      </c>
      <c r="F47" s="1" t="s">
        <v>22727</v>
      </c>
      <c r="G47" s="3">
        <v>56</v>
      </c>
      <c r="H47" s="3">
        <v>76</v>
      </c>
      <c r="I47" s="3">
        <v>76</v>
      </c>
      <c r="J47" s="3">
        <v>79</v>
      </c>
      <c r="K47" s="3">
        <v>55</v>
      </c>
      <c r="L47" s="3">
        <v>62</v>
      </c>
      <c r="M47" s="3">
        <v>46</v>
      </c>
      <c r="N47" s="3">
        <v>52</v>
      </c>
      <c r="O47" s="3">
        <v>86</v>
      </c>
      <c r="P47" s="3">
        <v>88</v>
      </c>
      <c r="Q47" s="3">
        <v>49</v>
      </c>
      <c r="R47" s="3">
        <v>49.8</v>
      </c>
      <c r="S47" s="3">
        <v>45</v>
      </c>
      <c r="T47" s="3">
        <v>52</v>
      </c>
      <c r="U47" s="3">
        <v>45</v>
      </c>
      <c r="V47" s="3">
        <f t="shared" si="0"/>
        <v>916.8</v>
      </c>
      <c r="W47" s="3">
        <f t="shared" si="1"/>
        <v>760.944</v>
      </c>
      <c r="X47" s="8">
        <f t="shared" si="2"/>
        <v>760.944</v>
      </c>
    </row>
    <row r="48" spans="1:24">
      <c r="A48" s="1" t="s">
        <v>6818</v>
      </c>
      <c r="B48" s="1" t="s">
        <v>19863</v>
      </c>
      <c r="C48" s="1" t="s">
        <v>22720</v>
      </c>
      <c r="D48" s="1" t="s">
        <v>28</v>
      </c>
      <c r="E48" s="1" t="s">
        <v>22728</v>
      </c>
      <c r="F48" s="1" t="s">
        <v>22729</v>
      </c>
      <c r="G48" s="3">
        <v>56</v>
      </c>
      <c r="H48" s="3">
        <v>76</v>
      </c>
      <c r="I48" s="3">
        <v>76</v>
      </c>
      <c r="J48" s="3">
        <v>79</v>
      </c>
      <c r="K48" s="3">
        <v>55</v>
      </c>
      <c r="L48" s="3">
        <v>62</v>
      </c>
      <c r="M48" s="3">
        <v>46</v>
      </c>
      <c r="N48" s="3">
        <v>52</v>
      </c>
      <c r="O48" s="3">
        <v>86</v>
      </c>
      <c r="P48" s="3">
        <v>88</v>
      </c>
      <c r="Q48" s="3">
        <v>49</v>
      </c>
      <c r="R48" s="3">
        <v>49.8</v>
      </c>
      <c r="S48" s="3">
        <v>45</v>
      </c>
      <c r="T48" s="3">
        <v>52</v>
      </c>
      <c r="U48" s="3">
        <v>45</v>
      </c>
      <c r="V48" s="3">
        <f t="shared" si="0"/>
        <v>916.8</v>
      </c>
      <c r="W48" s="3">
        <f t="shared" si="1"/>
        <v>760.944</v>
      </c>
      <c r="X48" s="8">
        <f t="shared" si="2"/>
        <v>760.944</v>
      </c>
    </row>
    <row r="49" spans="1:24">
      <c r="A49" s="1" t="s">
        <v>6818</v>
      </c>
      <c r="B49" s="1" t="s">
        <v>19863</v>
      </c>
      <c r="C49" s="1" t="s">
        <v>22720</v>
      </c>
      <c r="D49" s="1" t="s">
        <v>28</v>
      </c>
      <c r="E49" s="1" t="s">
        <v>22730</v>
      </c>
      <c r="F49" s="1" t="s">
        <v>22731</v>
      </c>
      <c r="G49" s="3">
        <v>56</v>
      </c>
      <c r="H49" s="3">
        <v>76</v>
      </c>
      <c r="I49" s="3">
        <v>76</v>
      </c>
      <c r="J49" s="3">
        <v>79</v>
      </c>
      <c r="K49" s="3">
        <v>55</v>
      </c>
      <c r="L49" s="3">
        <v>62</v>
      </c>
      <c r="M49" s="3">
        <v>46</v>
      </c>
      <c r="N49" s="3">
        <v>52</v>
      </c>
      <c r="O49" s="3">
        <v>86</v>
      </c>
      <c r="P49" s="3">
        <v>88</v>
      </c>
      <c r="Q49" s="3">
        <v>49</v>
      </c>
      <c r="R49" s="3">
        <v>49.8</v>
      </c>
      <c r="S49" s="3">
        <v>45</v>
      </c>
      <c r="T49" s="3">
        <v>52</v>
      </c>
      <c r="U49" s="3">
        <v>45</v>
      </c>
      <c r="V49" s="3">
        <f t="shared" si="0"/>
        <v>916.8</v>
      </c>
      <c r="W49" s="3">
        <f t="shared" si="1"/>
        <v>760.944</v>
      </c>
      <c r="X49" s="8">
        <f t="shared" si="2"/>
        <v>760.944</v>
      </c>
    </row>
    <row r="50" spans="1:24">
      <c r="A50" s="1" t="s">
        <v>6818</v>
      </c>
      <c r="B50" s="1" t="s">
        <v>19863</v>
      </c>
      <c r="C50" s="1" t="s">
        <v>22720</v>
      </c>
      <c r="D50" s="1" t="s">
        <v>28</v>
      </c>
      <c r="E50" s="1" t="s">
        <v>22732</v>
      </c>
      <c r="F50" s="1" t="s">
        <v>22733</v>
      </c>
      <c r="G50" s="3">
        <v>56</v>
      </c>
      <c r="H50" s="3">
        <v>76</v>
      </c>
      <c r="I50" s="3">
        <v>76</v>
      </c>
      <c r="J50" s="3">
        <v>79</v>
      </c>
      <c r="K50" s="3">
        <v>55</v>
      </c>
      <c r="L50" s="3">
        <v>62</v>
      </c>
      <c r="M50" s="3">
        <v>46</v>
      </c>
      <c r="N50" s="3">
        <v>52</v>
      </c>
      <c r="O50" s="3">
        <v>86</v>
      </c>
      <c r="P50" s="3">
        <v>88</v>
      </c>
      <c r="Q50" s="3">
        <v>49</v>
      </c>
      <c r="R50" s="3">
        <v>49.8</v>
      </c>
      <c r="S50" s="3">
        <v>45</v>
      </c>
      <c r="T50" s="3">
        <v>52</v>
      </c>
      <c r="U50" s="3">
        <v>45</v>
      </c>
      <c r="V50" s="3">
        <f t="shared" si="0"/>
        <v>916.8</v>
      </c>
      <c r="W50" s="3">
        <f t="shared" si="1"/>
        <v>760.944</v>
      </c>
      <c r="X50" s="8">
        <f t="shared" si="2"/>
        <v>760.944</v>
      </c>
    </row>
    <row r="51" spans="1:24">
      <c r="A51" s="1" t="s">
        <v>6818</v>
      </c>
      <c r="B51" s="1" t="s">
        <v>19863</v>
      </c>
      <c r="C51" s="1" t="s">
        <v>22720</v>
      </c>
      <c r="D51" s="1" t="s">
        <v>28</v>
      </c>
      <c r="E51" s="1" t="s">
        <v>22734</v>
      </c>
      <c r="F51" s="1" t="s">
        <v>22735</v>
      </c>
      <c r="G51" s="3">
        <v>56</v>
      </c>
      <c r="H51" s="3">
        <v>76</v>
      </c>
      <c r="I51" s="3">
        <v>76</v>
      </c>
      <c r="J51" s="3">
        <v>79</v>
      </c>
      <c r="K51" s="3">
        <v>55</v>
      </c>
      <c r="L51" s="3">
        <v>62</v>
      </c>
      <c r="M51" s="3">
        <v>46</v>
      </c>
      <c r="N51" s="3">
        <v>52</v>
      </c>
      <c r="O51" s="3">
        <v>86</v>
      </c>
      <c r="P51" s="3">
        <v>88</v>
      </c>
      <c r="Q51" s="3">
        <v>49</v>
      </c>
      <c r="R51" s="3">
        <v>49.8</v>
      </c>
      <c r="S51" s="3">
        <v>45</v>
      </c>
      <c r="T51" s="3">
        <v>52</v>
      </c>
      <c r="U51" s="3">
        <v>45</v>
      </c>
      <c r="V51" s="3">
        <f t="shared" si="0"/>
        <v>916.8</v>
      </c>
      <c r="W51" s="3">
        <f t="shared" si="1"/>
        <v>760.944</v>
      </c>
      <c r="X51" s="8">
        <f t="shared" si="2"/>
        <v>760.944</v>
      </c>
    </row>
    <row r="52" spans="1:24">
      <c r="A52" s="1" t="s">
        <v>6818</v>
      </c>
      <c r="B52" s="1" t="s">
        <v>19863</v>
      </c>
      <c r="C52" s="1" t="s">
        <v>22720</v>
      </c>
      <c r="D52" s="1" t="s">
        <v>28</v>
      </c>
      <c r="E52" s="1" t="s">
        <v>22736</v>
      </c>
      <c r="F52" s="1" t="s">
        <v>22737</v>
      </c>
      <c r="G52" s="3">
        <v>56</v>
      </c>
      <c r="H52" s="3">
        <v>76</v>
      </c>
      <c r="I52" s="3">
        <v>76</v>
      </c>
      <c r="J52" s="3">
        <v>79</v>
      </c>
      <c r="K52" s="3">
        <v>55</v>
      </c>
      <c r="L52" s="3">
        <v>62</v>
      </c>
      <c r="M52" s="3">
        <v>46</v>
      </c>
      <c r="N52" s="3">
        <v>52</v>
      </c>
      <c r="O52" s="3">
        <v>86</v>
      </c>
      <c r="P52" s="3">
        <v>88</v>
      </c>
      <c r="Q52" s="3">
        <v>49</v>
      </c>
      <c r="R52" s="3">
        <v>49.8</v>
      </c>
      <c r="S52" s="3">
        <v>45</v>
      </c>
      <c r="T52" s="3">
        <v>52</v>
      </c>
      <c r="U52" s="3">
        <v>45</v>
      </c>
      <c r="V52" s="3">
        <f t="shared" si="0"/>
        <v>916.8</v>
      </c>
      <c r="W52" s="3">
        <f t="shared" si="1"/>
        <v>760.944</v>
      </c>
      <c r="X52" s="8">
        <f t="shared" si="2"/>
        <v>760.944</v>
      </c>
    </row>
    <row r="53" spans="1:24">
      <c r="A53" s="1" t="s">
        <v>6818</v>
      </c>
      <c r="B53" s="1" t="s">
        <v>19863</v>
      </c>
      <c r="C53" s="1" t="s">
        <v>22720</v>
      </c>
      <c r="D53" s="1" t="s">
        <v>28</v>
      </c>
      <c r="E53" s="1" t="s">
        <v>22738</v>
      </c>
      <c r="F53" s="1" t="s">
        <v>22739</v>
      </c>
      <c r="G53" s="3">
        <v>56</v>
      </c>
      <c r="H53" s="3">
        <v>76</v>
      </c>
      <c r="I53" s="3">
        <v>76</v>
      </c>
      <c r="J53" s="3">
        <v>79</v>
      </c>
      <c r="K53" s="3">
        <v>55</v>
      </c>
      <c r="L53" s="3">
        <v>62</v>
      </c>
      <c r="M53" s="3">
        <v>46</v>
      </c>
      <c r="N53" s="3">
        <v>52</v>
      </c>
      <c r="O53" s="3">
        <v>86</v>
      </c>
      <c r="P53" s="3">
        <v>88</v>
      </c>
      <c r="Q53" s="3">
        <v>49</v>
      </c>
      <c r="R53" s="3">
        <v>49.8</v>
      </c>
      <c r="S53" s="3">
        <v>45</v>
      </c>
      <c r="T53" s="3">
        <v>52</v>
      </c>
      <c r="U53" s="3">
        <v>45</v>
      </c>
      <c r="V53" s="3">
        <f t="shared" si="0"/>
        <v>916.8</v>
      </c>
      <c r="W53" s="3">
        <f t="shared" si="1"/>
        <v>760.944</v>
      </c>
      <c r="X53" s="8">
        <f t="shared" si="2"/>
        <v>760.944</v>
      </c>
    </row>
    <row r="54" spans="1:24">
      <c r="A54" s="1" t="s">
        <v>6818</v>
      </c>
      <c r="B54" s="1" t="s">
        <v>19863</v>
      </c>
      <c r="C54" s="1" t="s">
        <v>22720</v>
      </c>
      <c r="D54" s="1" t="s">
        <v>28</v>
      </c>
      <c r="E54" s="1" t="s">
        <v>22740</v>
      </c>
      <c r="F54" s="1" t="s">
        <v>22741</v>
      </c>
      <c r="G54" s="3">
        <v>56</v>
      </c>
      <c r="H54" s="3">
        <v>76</v>
      </c>
      <c r="I54" s="3">
        <v>76</v>
      </c>
      <c r="J54" s="3">
        <v>79</v>
      </c>
      <c r="K54" s="3">
        <v>55</v>
      </c>
      <c r="L54" s="3">
        <v>62</v>
      </c>
      <c r="M54" s="3">
        <v>46</v>
      </c>
      <c r="N54" s="3">
        <v>52</v>
      </c>
      <c r="O54" s="3">
        <v>86</v>
      </c>
      <c r="P54" s="3">
        <v>88</v>
      </c>
      <c r="Q54" s="3">
        <v>49</v>
      </c>
      <c r="R54" s="3">
        <v>49.8</v>
      </c>
      <c r="S54" s="3">
        <v>45</v>
      </c>
      <c r="T54" s="3">
        <v>52</v>
      </c>
      <c r="U54" s="3">
        <v>45</v>
      </c>
      <c r="V54" s="3">
        <f t="shared" si="0"/>
        <v>916.8</v>
      </c>
      <c r="W54" s="3">
        <f t="shared" si="1"/>
        <v>760.944</v>
      </c>
      <c r="X54" s="8">
        <f t="shared" si="2"/>
        <v>760.944</v>
      </c>
    </row>
    <row r="55" spans="1:24">
      <c r="A55" s="1" t="s">
        <v>6818</v>
      </c>
      <c r="B55" s="1" t="s">
        <v>19863</v>
      </c>
      <c r="C55" s="1" t="s">
        <v>22720</v>
      </c>
      <c r="D55" s="1" t="s">
        <v>28</v>
      </c>
      <c r="E55" s="1" t="s">
        <v>22742</v>
      </c>
      <c r="F55" s="1" t="s">
        <v>22743</v>
      </c>
      <c r="G55" s="3">
        <v>56</v>
      </c>
      <c r="H55" s="3">
        <v>76</v>
      </c>
      <c r="I55" s="3">
        <v>76</v>
      </c>
      <c r="J55" s="3">
        <v>79</v>
      </c>
      <c r="K55" s="3">
        <v>55</v>
      </c>
      <c r="L55" s="3">
        <v>62</v>
      </c>
      <c r="M55" s="3">
        <v>46</v>
      </c>
      <c r="N55" s="3">
        <v>52</v>
      </c>
      <c r="O55" s="3">
        <v>86</v>
      </c>
      <c r="P55" s="3">
        <v>88</v>
      </c>
      <c r="Q55" s="3">
        <v>49</v>
      </c>
      <c r="R55" s="3">
        <v>49.8</v>
      </c>
      <c r="S55" s="3">
        <v>45</v>
      </c>
      <c r="T55" s="3">
        <v>52</v>
      </c>
      <c r="U55" s="3">
        <v>45</v>
      </c>
      <c r="V55" s="3">
        <f t="shared" si="0"/>
        <v>916.8</v>
      </c>
      <c r="W55" s="3">
        <f t="shared" si="1"/>
        <v>760.944</v>
      </c>
      <c r="X55" s="8">
        <f t="shared" si="2"/>
        <v>760.944</v>
      </c>
    </row>
    <row r="56" spans="1:24">
      <c r="A56" s="1" t="s">
        <v>6818</v>
      </c>
      <c r="B56" s="1" t="s">
        <v>19863</v>
      </c>
      <c r="C56" s="1" t="s">
        <v>22720</v>
      </c>
      <c r="D56" s="1" t="s">
        <v>28</v>
      </c>
      <c r="E56" s="1" t="s">
        <v>22744</v>
      </c>
      <c r="F56" s="1" t="s">
        <v>22745</v>
      </c>
      <c r="G56" s="3">
        <v>56</v>
      </c>
      <c r="H56" s="3">
        <v>76</v>
      </c>
      <c r="I56" s="3">
        <v>76</v>
      </c>
      <c r="J56" s="3">
        <v>79</v>
      </c>
      <c r="K56" s="3">
        <v>55</v>
      </c>
      <c r="L56" s="3">
        <v>62</v>
      </c>
      <c r="M56" s="3">
        <v>46</v>
      </c>
      <c r="N56" s="3">
        <v>52</v>
      </c>
      <c r="O56" s="3">
        <v>86</v>
      </c>
      <c r="P56" s="3">
        <v>88</v>
      </c>
      <c r="Q56" s="3">
        <v>49</v>
      </c>
      <c r="R56" s="3">
        <v>49.8</v>
      </c>
      <c r="S56" s="3">
        <v>45</v>
      </c>
      <c r="T56" s="3">
        <v>52</v>
      </c>
      <c r="U56" s="3">
        <v>45</v>
      </c>
      <c r="V56" s="3">
        <f t="shared" si="0"/>
        <v>916.8</v>
      </c>
      <c r="W56" s="3">
        <f t="shared" si="1"/>
        <v>760.944</v>
      </c>
      <c r="X56" s="8">
        <f t="shared" si="2"/>
        <v>760.944</v>
      </c>
    </row>
    <row r="57" spans="1:24">
      <c r="A57" s="1" t="s">
        <v>6818</v>
      </c>
      <c r="B57" s="1" t="s">
        <v>19863</v>
      </c>
      <c r="C57" s="1" t="s">
        <v>22720</v>
      </c>
      <c r="D57" s="1" t="s">
        <v>28</v>
      </c>
      <c r="E57" s="1" t="s">
        <v>22746</v>
      </c>
      <c r="F57" s="1" t="s">
        <v>22747</v>
      </c>
      <c r="G57" s="3">
        <v>56</v>
      </c>
      <c r="H57" s="3">
        <v>76</v>
      </c>
      <c r="I57" s="3">
        <v>76</v>
      </c>
      <c r="J57" s="3">
        <v>79</v>
      </c>
      <c r="K57" s="3">
        <v>55</v>
      </c>
      <c r="L57" s="3">
        <v>62</v>
      </c>
      <c r="M57" s="3">
        <v>46</v>
      </c>
      <c r="N57" s="3">
        <v>52</v>
      </c>
      <c r="O57" s="3">
        <v>86</v>
      </c>
      <c r="P57" s="3">
        <v>88</v>
      </c>
      <c r="Q57" s="3">
        <v>49</v>
      </c>
      <c r="R57" s="3">
        <v>49.8</v>
      </c>
      <c r="S57" s="3">
        <v>45</v>
      </c>
      <c r="T57" s="3">
        <v>52</v>
      </c>
      <c r="U57" s="3">
        <v>45</v>
      </c>
      <c r="V57" s="3">
        <f t="shared" si="0"/>
        <v>916.8</v>
      </c>
      <c r="W57" s="3">
        <f t="shared" si="1"/>
        <v>760.944</v>
      </c>
      <c r="X57" s="8">
        <f t="shared" si="2"/>
        <v>760.944</v>
      </c>
    </row>
    <row r="58" spans="1:24">
      <c r="A58" s="1" t="s">
        <v>6818</v>
      </c>
      <c r="B58" s="1" t="s">
        <v>19863</v>
      </c>
      <c r="C58" s="1" t="s">
        <v>22720</v>
      </c>
      <c r="D58" s="1" t="s">
        <v>28</v>
      </c>
      <c r="E58" s="1" t="s">
        <v>22748</v>
      </c>
      <c r="F58" s="1" t="s">
        <v>22749</v>
      </c>
      <c r="G58" s="3">
        <v>56</v>
      </c>
      <c r="H58" s="3">
        <v>76</v>
      </c>
      <c r="I58" s="3">
        <v>76</v>
      </c>
      <c r="J58" s="3">
        <v>79</v>
      </c>
      <c r="K58" s="3">
        <v>55</v>
      </c>
      <c r="L58" s="3">
        <v>62</v>
      </c>
      <c r="M58" s="3">
        <v>46</v>
      </c>
      <c r="N58" s="3">
        <v>52</v>
      </c>
      <c r="O58" s="3">
        <v>86</v>
      </c>
      <c r="P58" s="3">
        <v>88</v>
      </c>
      <c r="Q58" s="3">
        <v>49</v>
      </c>
      <c r="R58" s="3">
        <v>49.8</v>
      </c>
      <c r="S58" s="3">
        <v>45</v>
      </c>
      <c r="T58" s="3">
        <v>52</v>
      </c>
      <c r="U58" s="3">
        <v>45</v>
      </c>
      <c r="V58" s="3">
        <f t="shared" si="0"/>
        <v>916.8</v>
      </c>
      <c r="W58" s="3">
        <f t="shared" si="1"/>
        <v>760.944</v>
      </c>
      <c r="X58" s="8">
        <f t="shared" si="2"/>
        <v>760.944</v>
      </c>
    </row>
    <row r="59" spans="1:24">
      <c r="A59" s="1" t="s">
        <v>6818</v>
      </c>
      <c r="B59" s="1" t="s">
        <v>19863</v>
      </c>
      <c r="C59" s="1" t="s">
        <v>22720</v>
      </c>
      <c r="D59" s="1" t="s">
        <v>28</v>
      </c>
      <c r="E59" s="1" t="s">
        <v>22750</v>
      </c>
      <c r="F59" s="1" t="s">
        <v>22751</v>
      </c>
      <c r="G59" s="3">
        <v>56</v>
      </c>
      <c r="H59" s="3">
        <v>76</v>
      </c>
      <c r="I59" s="3">
        <v>76</v>
      </c>
      <c r="J59" s="3">
        <v>79</v>
      </c>
      <c r="K59" s="3">
        <v>55</v>
      </c>
      <c r="L59" s="3">
        <v>62</v>
      </c>
      <c r="M59" s="3">
        <v>46</v>
      </c>
      <c r="N59" s="3">
        <v>52</v>
      </c>
      <c r="O59" s="3">
        <v>86</v>
      </c>
      <c r="P59" s="3">
        <v>88</v>
      </c>
      <c r="Q59" s="3">
        <v>49</v>
      </c>
      <c r="R59" s="3">
        <v>49.8</v>
      </c>
      <c r="S59" s="3">
        <v>45</v>
      </c>
      <c r="T59" s="3">
        <v>52</v>
      </c>
      <c r="U59" s="3">
        <v>45</v>
      </c>
      <c r="V59" s="3">
        <f t="shared" si="0"/>
        <v>916.8</v>
      </c>
      <c r="W59" s="3">
        <f t="shared" si="1"/>
        <v>760.944</v>
      </c>
      <c r="X59" s="8">
        <f t="shared" si="2"/>
        <v>760.944</v>
      </c>
    </row>
    <row r="60" spans="1:24">
      <c r="A60" s="1" t="s">
        <v>6818</v>
      </c>
      <c r="B60" s="1" t="s">
        <v>19863</v>
      </c>
      <c r="C60" s="1" t="s">
        <v>22720</v>
      </c>
      <c r="D60" s="1" t="s">
        <v>28</v>
      </c>
      <c r="E60" s="1" t="s">
        <v>22752</v>
      </c>
      <c r="F60" s="1" t="s">
        <v>22753</v>
      </c>
      <c r="G60" s="3">
        <v>56</v>
      </c>
      <c r="H60" s="3">
        <v>76</v>
      </c>
      <c r="I60" s="3">
        <v>76</v>
      </c>
      <c r="J60" s="3">
        <v>79</v>
      </c>
      <c r="K60" s="3">
        <v>55</v>
      </c>
      <c r="L60" s="3">
        <v>62</v>
      </c>
      <c r="M60" s="3">
        <v>46</v>
      </c>
      <c r="N60" s="3">
        <v>52</v>
      </c>
      <c r="O60" s="3">
        <v>86</v>
      </c>
      <c r="P60" s="3">
        <v>88</v>
      </c>
      <c r="Q60" s="3">
        <v>49</v>
      </c>
      <c r="R60" s="3">
        <v>49.8</v>
      </c>
      <c r="S60" s="3">
        <v>45</v>
      </c>
      <c r="T60" s="3">
        <v>52</v>
      </c>
      <c r="U60" s="3">
        <v>45</v>
      </c>
      <c r="V60" s="3">
        <f t="shared" si="0"/>
        <v>916.8</v>
      </c>
      <c r="W60" s="3">
        <f t="shared" si="1"/>
        <v>760.944</v>
      </c>
      <c r="X60" s="8">
        <f t="shared" si="2"/>
        <v>760.944</v>
      </c>
    </row>
    <row r="61" spans="1:24">
      <c r="A61" s="1" t="s">
        <v>6818</v>
      </c>
      <c r="B61" s="1" t="s">
        <v>19863</v>
      </c>
      <c r="C61" s="1" t="s">
        <v>22720</v>
      </c>
      <c r="D61" s="1" t="s">
        <v>28</v>
      </c>
      <c r="E61" s="1" t="s">
        <v>22754</v>
      </c>
      <c r="F61" s="1" t="s">
        <v>22755</v>
      </c>
      <c r="G61" s="3">
        <v>56</v>
      </c>
      <c r="H61" s="3">
        <v>76</v>
      </c>
      <c r="I61" s="3">
        <v>76</v>
      </c>
      <c r="J61" s="3">
        <v>79</v>
      </c>
      <c r="K61" s="3">
        <v>55</v>
      </c>
      <c r="L61" s="3">
        <v>62</v>
      </c>
      <c r="M61" s="3">
        <v>46</v>
      </c>
      <c r="N61" s="3">
        <v>52</v>
      </c>
      <c r="O61" s="3">
        <v>86</v>
      </c>
      <c r="P61" s="3">
        <v>88</v>
      </c>
      <c r="Q61" s="3">
        <v>49</v>
      </c>
      <c r="R61" s="3">
        <v>49.8</v>
      </c>
      <c r="S61" s="3">
        <v>45</v>
      </c>
      <c r="T61" s="3">
        <v>52</v>
      </c>
      <c r="U61" s="3">
        <v>45</v>
      </c>
      <c r="V61" s="3">
        <f t="shared" si="0"/>
        <v>916.8</v>
      </c>
      <c r="W61" s="3">
        <f t="shared" si="1"/>
        <v>760.944</v>
      </c>
      <c r="X61" s="8">
        <f t="shared" si="2"/>
        <v>760.944</v>
      </c>
    </row>
    <row r="62" spans="1:24">
      <c r="A62" s="1" t="s">
        <v>6818</v>
      </c>
      <c r="B62" s="1" t="s">
        <v>19863</v>
      </c>
      <c r="C62" s="1" t="s">
        <v>22720</v>
      </c>
      <c r="D62" s="1" t="s">
        <v>28</v>
      </c>
      <c r="E62" s="1" t="s">
        <v>22756</v>
      </c>
      <c r="F62" s="1" t="s">
        <v>22757</v>
      </c>
      <c r="G62" s="3">
        <v>56</v>
      </c>
      <c r="H62" s="3">
        <v>76</v>
      </c>
      <c r="I62" s="3">
        <v>76</v>
      </c>
      <c r="J62" s="3">
        <v>79</v>
      </c>
      <c r="K62" s="3">
        <v>55</v>
      </c>
      <c r="L62" s="3">
        <v>62</v>
      </c>
      <c r="M62" s="3">
        <v>46</v>
      </c>
      <c r="N62" s="3">
        <v>52</v>
      </c>
      <c r="O62" s="3">
        <v>86</v>
      </c>
      <c r="P62" s="3">
        <v>88</v>
      </c>
      <c r="Q62" s="3">
        <v>49</v>
      </c>
      <c r="R62" s="3">
        <v>49.8</v>
      </c>
      <c r="S62" s="3">
        <v>45</v>
      </c>
      <c r="T62" s="3">
        <v>52</v>
      </c>
      <c r="U62" s="3">
        <v>45</v>
      </c>
      <c r="V62" s="3">
        <f t="shared" si="0"/>
        <v>916.8</v>
      </c>
      <c r="W62" s="3">
        <f t="shared" si="1"/>
        <v>760.944</v>
      </c>
      <c r="X62" s="8">
        <f t="shared" si="2"/>
        <v>760.944</v>
      </c>
    </row>
    <row r="63" spans="1:24">
      <c r="A63" s="1" t="s">
        <v>6818</v>
      </c>
      <c r="B63" s="1" t="s">
        <v>19863</v>
      </c>
      <c r="C63" s="1" t="s">
        <v>22720</v>
      </c>
      <c r="D63" s="1" t="s">
        <v>28</v>
      </c>
      <c r="E63" s="1" t="s">
        <v>22758</v>
      </c>
      <c r="F63" s="1" t="s">
        <v>22759</v>
      </c>
      <c r="G63" s="3">
        <v>56</v>
      </c>
      <c r="H63" s="3">
        <v>76</v>
      </c>
      <c r="I63" s="3">
        <v>76</v>
      </c>
      <c r="J63" s="3">
        <v>79</v>
      </c>
      <c r="K63" s="3">
        <v>55</v>
      </c>
      <c r="L63" s="3">
        <v>62</v>
      </c>
      <c r="M63" s="3">
        <v>46</v>
      </c>
      <c r="N63" s="3">
        <v>52</v>
      </c>
      <c r="O63" s="3">
        <v>86</v>
      </c>
      <c r="P63" s="3">
        <v>88</v>
      </c>
      <c r="Q63" s="3">
        <v>49</v>
      </c>
      <c r="R63" s="3">
        <v>49.8</v>
      </c>
      <c r="S63" s="3">
        <v>45</v>
      </c>
      <c r="T63" s="3">
        <v>52</v>
      </c>
      <c r="U63" s="3">
        <v>45</v>
      </c>
      <c r="V63" s="3">
        <f t="shared" si="0"/>
        <v>916.8</v>
      </c>
      <c r="W63" s="3">
        <f t="shared" si="1"/>
        <v>760.944</v>
      </c>
      <c r="X63" s="8">
        <f t="shared" si="2"/>
        <v>760.944</v>
      </c>
    </row>
    <row r="64" spans="1:24">
      <c r="A64" s="1" t="s">
        <v>6818</v>
      </c>
      <c r="B64" s="1" t="s">
        <v>19863</v>
      </c>
      <c r="C64" s="1" t="s">
        <v>22720</v>
      </c>
      <c r="D64" s="1" t="s">
        <v>28</v>
      </c>
      <c r="E64" s="1" t="s">
        <v>22760</v>
      </c>
      <c r="F64" s="1" t="s">
        <v>22761</v>
      </c>
      <c r="G64" s="3">
        <v>56</v>
      </c>
      <c r="H64" s="3">
        <v>76</v>
      </c>
      <c r="I64" s="3">
        <v>76</v>
      </c>
      <c r="J64" s="3">
        <v>79</v>
      </c>
      <c r="K64" s="3">
        <v>55</v>
      </c>
      <c r="L64" s="3">
        <v>62</v>
      </c>
      <c r="M64" s="3">
        <v>46</v>
      </c>
      <c r="N64" s="3">
        <v>52</v>
      </c>
      <c r="O64" s="3">
        <v>86</v>
      </c>
      <c r="P64" s="3">
        <v>88</v>
      </c>
      <c r="Q64" s="3">
        <v>49</v>
      </c>
      <c r="R64" s="3">
        <v>49.8</v>
      </c>
      <c r="S64" s="3">
        <v>45</v>
      </c>
      <c r="T64" s="3">
        <v>52</v>
      </c>
      <c r="U64" s="3">
        <v>45</v>
      </c>
      <c r="V64" s="3">
        <f t="shared" si="0"/>
        <v>916.8</v>
      </c>
      <c r="W64" s="3">
        <f t="shared" si="1"/>
        <v>760.944</v>
      </c>
      <c r="X64" s="8">
        <f t="shared" si="2"/>
        <v>760.944</v>
      </c>
    </row>
    <row r="65" spans="1:24">
      <c r="A65" s="1" t="s">
        <v>6818</v>
      </c>
      <c r="B65" s="1" t="s">
        <v>19863</v>
      </c>
      <c r="C65" s="1" t="s">
        <v>22720</v>
      </c>
      <c r="D65" s="1" t="s">
        <v>28</v>
      </c>
      <c r="E65" s="1" t="s">
        <v>22762</v>
      </c>
      <c r="F65" s="1" t="s">
        <v>22763</v>
      </c>
      <c r="G65" s="3">
        <v>56</v>
      </c>
      <c r="H65" s="3">
        <v>76</v>
      </c>
      <c r="I65" s="3">
        <v>76</v>
      </c>
      <c r="J65" s="3">
        <v>79</v>
      </c>
      <c r="K65" s="3">
        <v>55</v>
      </c>
      <c r="L65" s="3">
        <v>62</v>
      </c>
      <c r="M65" s="3">
        <v>46</v>
      </c>
      <c r="N65" s="3">
        <v>52</v>
      </c>
      <c r="O65" s="3">
        <v>86</v>
      </c>
      <c r="P65" s="3">
        <v>88</v>
      </c>
      <c r="Q65" s="3">
        <v>49</v>
      </c>
      <c r="R65" s="3">
        <v>49.8</v>
      </c>
      <c r="S65" s="3">
        <v>45</v>
      </c>
      <c r="T65" s="3">
        <v>52</v>
      </c>
      <c r="U65" s="3">
        <v>45</v>
      </c>
      <c r="V65" s="3">
        <f t="shared" si="0"/>
        <v>916.8</v>
      </c>
      <c r="W65" s="3">
        <f t="shared" si="1"/>
        <v>760.944</v>
      </c>
      <c r="X65" s="8">
        <f t="shared" si="2"/>
        <v>760.944</v>
      </c>
    </row>
    <row r="66" spans="1:24">
      <c r="A66" s="1" t="s">
        <v>6818</v>
      </c>
      <c r="B66" s="1" t="s">
        <v>19863</v>
      </c>
      <c r="C66" s="1" t="s">
        <v>22720</v>
      </c>
      <c r="D66" s="1" t="s">
        <v>28</v>
      </c>
      <c r="E66" s="1" t="s">
        <v>22764</v>
      </c>
      <c r="F66" s="1" t="s">
        <v>22765</v>
      </c>
      <c r="G66" s="3">
        <v>56</v>
      </c>
      <c r="H66" s="3">
        <v>76</v>
      </c>
      <c r="I66" s="3">
        <v>76</v>
      </c>
      <c r="J66" s="3">
        <v>79</v>
      </c>
      <c r="K66" s="3">
        <v>55</v>
      </c>
      <c r="L66" s="3">
        <v>62</v>
      </c>
      <c r="M66" s="3">
        <v>46</v>
      </c>
      <c r="N66" s="3">
        <v>52</v>
      </c>
      <c r="O66" s="3">
        <v>86</v>
      </c>
      <c r="P66" s="3">
        <v>88</v>
      </c>
      <c r="Q66" s="3">
        <v>49</v>
      </c>
      <c r="R66" s="3">
        <v>49.8</v>
      </c>
      <c r="S66" s="3">
        <v>45</v>
      </c>
      <c r="T66" s="3">
        <v>52</v>
      </c>
      <c r="U66" s="3">
        <v>45</v>
      </c>
      <c r="V66" s="3">
        <f t="shared" si="0"/>
        <v>916.8</v>
      </c>
      <c r="W66" s="3">
        <f t="shared" si="1"/>
        <v>760.944</v>
      </c>
      <c r="X66" s="8">
        <f t="shared" si="2"/>
        <v>760.944</v>
      </c>
    </row>
    <row r="67" spans="1:24">
      <c r="A67" s="1" t="s">
        <v>6818</v>
      </c>
      <c r="B67" s="1" t="s">
        <v>19863</v>
      </c>
      <c r="C67" s="1" t="s">
        <v>22720</v>
      </c>
      <c r="D67" s="1" t="s">
        <v>28</v>
      </c>
      <c r="E67" s="1" t="s">
        <v>22766</v>
      </c>
      <c r="F67" s="1" t="s">
        <v>22767</v>
      </c>
      <c r="G67" s="3">
        <v>56</v>
      </c>
      <c r="H67" s="3">
        <v>76</v>
      </c>
      <c r="I67" s="3">
        <v>76</v>
      </c>
      <c r="J67" s="3">
        <v>79</v>
      </c>
      <c r="K67" s="3">
        <v>55</v>
      </c>
      <c r="L67" s="3">
        <v>62</v>
      </c>
      <c r="M67" s="3">
        <v>46</v>
      </c>
      <c r="N67" s="3">
        <v>52</v>
      </c>
      <c r="O67" s="3">
        <v>86</v>
      </c>
      <c r="P67" s="3">
        <v>88</v>
      </c>
      <c r="Q67" s="3">
        <v>49</v>
      </c>
      <c r="R67" s="3">
        <v>49.8</v>
      </c>
      <c r="S67" s="3">
        <v>45</v>
      </c>
      <c r="T67" s="3">
        <v>52</v>
      </c>
      <c r="U67" s="3">
        <v>45</v>
      </c>
      <c r="V67" s="3">
        <f t="shared" ref="V67:V130" si="3">SUM(G67:U67)</f>
        <v>916.8</v>
      </c>
      <c r="W67" s="3">
        <f t="shared" ref="W67:W130" si="4">V67*0.83</f>
        <v>760.944</v>
      </c>
      <c r="X67" s="8">
        <f t="shared" ref="X67:X130" si="5">W67</f>
        <v>760.944</v>
      </c>
    </row>
    <row r="68" spans="1:24">
      <c r="A68" s="1" t="s">
        <v>6818</v>
      </c>
      <c r="B68" s="1" t="s">
        <v>19863</v>
      </c>
      <c r="C68" s="1" t="s">
        <v>22720</v>
      </c>
      <c r="D68" s="1" t="s">
        <v>28</v>
      </c>
      <c r="E68" s="1" t="s">
        <v>22768</v>
      </c>
      <c r="F68" s="1" t="s">
        <v>22769</v>
      </c>
      <c r="G68" s="3">
        <v>56</v>
      </c>
      <c r="H68" s="3">
        <v>76</v>
      </c>
      <c r="I68" s="3">
        <v>76</v>
      </c>
      <c r="J68" s="3">
        <v>79</v>
      </c>
      <c r="K68" s="3">
        <v>55</v>
      </c>
      <c r="L68" s="3">
        <v>62</v>
      </c>
      <c r="M68" s="3">
        <v>46</v>
      </c>
      <c r="N68" s="3">
        <v>52</v>
      </c>
      <c r="O68" s="3">
        <v>86</v>
      </c>
      <c r="P68" s="3">
        <v>88</v>
      </c>
      <c r="Q68" s="3">
        <v>49</v>
      </c>
      <c r="R68" s="3">
        <v>49.8</v>
      </c>
      <c r="S68" s="3">
        <v>45</v>
      </c>
      <c r="T68" s="3">
        <v>52</v>
      </c>
      <c r="U68" s="3">
        <v>45</v>
      </c>
      <c r="V68" s="3">
        <f t="shared" si="3"/>
        <v>916.8</v>
      </c>
      <c r="W68" s="3">
        <f t="shared" si="4"/>
        <v>760.944</v>
      </c>
      <c r="X68" s="8">
        <f t="shared" si="5"/>
        <v>760.944</v>
      </c>
    </row>
    <row r="69" spans="1:24">
      <c r="A69" s="1" t="s">
        <v>6818</v>
      </c>
      <c r="B69" s="1" t="s">
        <v>19863</v>
      </c>
      <c r="C69" s="1" t="s">
        <v>22720</v>
      </c>
      <c r="D69" s="1" t="s">
        <v>28</v>
      </c>
      <c r="E69" s="1" t="s">
        <v>22770</v>
      </c>
      <c r="F69" s="1" t="s">
        <v>22771</v>
      </c>
      <c r="G69" s="3">
        <v>56</v>
      </c>
      <c r="H69" s="3">
        <v>76</v>
      </c>
      <c r="I69" s="3">
        <v>76</v>
      </c>
      <c r="J69" s="3">
        <v>79</v>
      </c>
      <c r="K69" s="3">
        <v>55</v>
      </c>
      <c r="L69" s="3">
        <v>62</v>
      </c>
      <c r="M69" s="3">
        <v>46</v>
      </c>
      <c r="N69" s="3">
        <v>52</v>
      </c>
      <c r="O69" s="3">
        <v>86</v>
      </c>
      <c r="P69" s="3">
        <v>88</v>
      </c>
      <c r="Q69" s="3">
        <v>49</v>
      </c>
      <c r="R69" s="3">
        <v>49.8</v>
      </c>
      <c r="S69" s="3">
        <v>45</v>
      </c>
      <c r="T69" s="3">
        <v>52</v>
      </c>
      <c r="U69" s="3">
        <v>45</v>
      </c>
      <c r="V69" s="3">
        <f t="shared" si="3"/>
        <v>916.8</v>
      </c>
      <c r="W69" s="3">
        <f t="shared" si="4"/>
        <v>760.944</v>
      </c>
      <c r="X69" s="8">
        <f t="shared" si="5"/>
        <v>760.944</v>
      </c>
    </row>
    <row r="70" spans="1:24">
      <c r="A70" s="1" t="s">
        <v>6818</v>
      </c>
      <c r="B70" s="1" t="s">
        <v>19863</v>
      </c>
      <c r="C70" s="1" t="s">
        <v>22720</v>
      </c>
      <c r="D70" s="1" t="s">
        <v>28</v>
      </c>
      <c r="E70" s="1" t="s">
        <v>22772</v>
      </c>
      <c r="F70" s="1" t="s">
        <v>22773</v>
      </c>
      <c r="G70" s="3">
        <v>56</v>
      </c>
      <c r="H70" s="3">
        <v>76</v>
      </c>
      <c r="I70" s="3">
        <v>76</v>
      </c>
      <c r="J70" s="3">
        <v>79</v>
      </c>
      <c r="K70" s="3">
        <v>55</v>
      </c>
      <c r="L70" s="3">
        <v>62</v>
      </c>
      <c r="M70" s="3">
        <v>46</v>
      </c>
      <c r="N70" s="3">
        <v>52</v>
      </c>
      <c r="O70" s="3">
        <v>86</v>
      </c>
      <c r="P70" s="3">
        <v>88</v>
      </c>
      <c r="Q70" s="3">
        <v>49</v>
      </c>
      <c r="R70" s="3">
        <v>49.8</v>
      </c>
      <c r="S70" s="3">
        <v>45</v>
      </c>
      <c r="T70" s="3">
        <v>52</v>
      </c>
      <c r="U70" s="3">
        <v>45</v>
      </c>
      <c r="V70" s="3">
        <f t="shared" si="3"/>
        <v>916.8</v>
      </c>
      <c r="W70" s="3">
        <f t="shared" si="4"/>
        <v>760.944</v>
      </c>
      <c r="X70" s="8">
        <f t="shared" si="5"/>
        <v>760.944</v>
      </c>
    </row>
    <row r="71" spans="1:24">
      <c r="A71" s="1" t="s">
        <v>6818</v>
      </c>
      <c r="B71" s="1" t="s">
        <v>19863</v>
      </c>
      <c r="C71" s="1" t="s">
        <v>22720</v>
      </c>
      <c r="D71" s="1" t="s">
        <v>28</v>
      </c>
      <c r="E71" s="1" t="s">
        <v>22774</v>
      </c>
      <c r="F71" s="1" t="s">
        <v>22775</v>
      </c>
      <c r="G71" s="3">
        <v>56</v>
      </c>
      <c r="H71" s="3">
        <v>76</v>
      </c>
      <c r="I71" s="3">
        <v>76</v>
      </c>
      <c r="J71" s="3">
        <v>79</v>
      </c>
      <c r="K71" s="3">
        <v>55</v>
      </c>
      <c r="L71" s="3">
        <v>62</v>
      </c>
      <c r="M71" s="3">
        <v>46</v>
      </c>
      <c r="N71" s="3">
        <v>52</v>
      </c>
      <c r="O71" s="3">
        <v>86</v>
      </c>
      <c r="P71" s="3">
        <v>88</v>
      </c>
      <c r="Q71" s="3">
        <v>49</v>
      </c>
      <c r="R71" s="3">
        <v>49.8</v>
      </c>
      <c r="S71" s="3">
        <v>45</v>
      </c>
      <c r="T71" s="3">
        <v>52</v>
      </c>
      <c r="U71" s="3">
        <v>45</v>
      </c>
      <c r="V71" s="3">
        <f t="shared" si="3"/>
        <v>916.8</v>
      </c>
      <c r="W71" s="3">
        <f t="shared" si="4"/>
        <v>760.944</v>
      </c>
      <c r="X71" s="8">
        <f t="shared" si="5"/>
        <v>760.944</v>
      </c>
    </row>
    <row r="72" spans="1:24">
      <c r="A72" s="1" t="s">
        <v>6818</v>
      </c>
      <c r="B72" s="1" t="s">
        <v>19863</v>
      </c>
      <c r="C72" s="1" t="s">
        <v>22720</v>
      </c>
      <c r="D72" s="1" t="s">
        <v>28</v>
      </c>
      <c r="E72" s="1" t="s">
        <v>22776</v>
      </c>
      <c r="F72" s="1" t="s">
        <v>22777</v>
      </c>
      <c r="G72" s="3">
        <v>56</v>
      </c>
      <c r="H72" s="3">
        <v>76</v>
      </c>
      <c r="I72" s="3">
        <v>76</v>
      </c>
      <c r="J72" s="3">
        <v>79</v>
      </c>
      <c r="K72" s="3">
        <v>55</v>
      </c>
      <c r="L72" s="3">
        <v>62</v>
      </c>
      <c r="M72" s="3">
        <v>46</v>
      </c>
      <c r="N72" s="3">
        <v>52</v>
      </c>
      <c r="O72" s="3">
        <v>86</v>
      </c>
      <c r="P72" s="3">
        <v>88</v>
      </c>
      <c r="Q72" s="3">
        <v>49</v>
      </c>
      <c r="R72" s="3">
        <v>49.8</v>
      </c>
      <c r="S72" s="3">
        <v>45</v>
      </c>
      <c r="T72" s="3">
        <v>52</v>
      </c>
      <c r="U72" s="3">
        <v>45</v>
      </c>
      <c r="V72" s="3">
        <f t="shared" si="3"/>
        <v>916.8</v>
      </c>
      <c r="W72" s="3">
        <f t="shared" si="4"/>
        <v>760.944</v>
      </c>
      <c r="X72" s="8">
        <f t="shared" si="5"/>
        <v>760.944</v>
      </c>
    </row>
    <row r="73" spans="1:24">
      <c r="A73" s="1" t="s">
        <v>6818</v>
      </c>
      <c r="B73" s="1" t="s">
        <v>19863</v>
      </c>
      <c r="C73" s="1" t="s">
        <v>22720</v>
      </c>
      <c r="D73" s="1" t="s">
        <v>28</v>
      </c>
      <c r="E73" s="1" t="s">
        <v>22778</v>
      </c>
      <c r="F73" s="1" t="s">
        <v>22779</v>
      </c>
      <c r="G73" s="3">
        <v>56</v>
      </c>
      <c r="H73" s="3">
        <v>76</v>
      </c>
      <c r="I73" s="3">
        <v>76</v>
      </c>
      <c r="J73" s="3">
        <v>79</v>
      </c>
      <c r="K73" s="3">
        <v>55</v>
      </c>
      <c r="L73" s="3">
        <v>62</v>
      </c>
      <c r="M73" s="3">
        <v>46</v>
      </c>
      <c r="N73" s="3">
        <v>52</v>
      </c>
      <c r="O73" s="3">
        <v>86</v>
      </c>
      <c r="P73" s="3">
        <v>88</v>
      </c>
      <c r="Q73" s="3">
        <v>49</v>
      </c>
      <c r="R73" s="3">
        <v>49.8</v>
      </c>
      <c r="S73" s="3">
        <v>45</v>
      </c>
      <c r="T73" s="3">
        <v>52</v>
      </c>
      <c r="U73" s="3">
        <v>45</v>
      </c>
      <c r="V73" s="3">
        <f t="shared" si="3"/>
        <v>916.8</v>
      </c>
      <c r="W73" s="3">
        <f t="shared" si="4"/>
        <v>760.944</v>
      </c>
      <c r="X73" s="8">
        <f t="shared" si="5"/>
        <v>760.944</v>
      </c>
    </row>
    <row r="74" spans="1:24">
      <c r="A74" s="1" t="s">
        <v>6818</v>
      </c>
      <c r="B74" s="1" t="s">
        <v>19863</v>
      </c>
      <c r="C74" s="1" t="s">
        <v>22720</v>
      </c>
      <c r="D74" s="1" t="s">
        <v>28</v>
      </c>
      <c r="E74" s="1" t="s">
        <v>22780</v>
      </c>
      <c r="F74" s="1" t="s">
        <v>22781</v>
      </c>
      <c r="G74" s="3">
        <v>56</v>
      </c>
      <c r="H74" s="3">
        <v>76</v>
      </c>
      <c r="I74" s="3">
        <v>76</v>
      </c>
      <c r="J74" s="3">
        <v>79</v>
      </c>
      <c r="K74" s="3">
        <v>55</v>
      </c>
      <c r="L74" s="3">
        <v>62</v>
      </c>
      <c r="M74" s="3">
        <v>46</v>
      </c>
      <c r="N74" s="3">
        <v>52</v>
      </c>
      <c r="O74" s="3">
        <v>86</v>
      </c>
      <c r="P74" s="3">
        <v>88</v>
      </c>
      <c r="Q74" s="3">
        <v>49</v>
      </c>
      <c r="R74" s="3">
        <v>49.8</v>
      </c>
      <c r="S74" s="3">
        <v>45</v>
      </c>
      <c r="T74" s="3">
        <v>52</v>
      </c>
      <c r="U74" s="3">
        <v>45</v>
      </c>
      <c r="V74" s="3">
        <f t="shared" si="3"/>
        <v>916.8</v>
      </c>
      <c r="W74" s="3">
        <f t="shared" si="4"/>
        <v>760.944</v>
      </c>
      <c r="X74" s="8">
        <f t="shared" si="5"/>
        <v>760.944</v>
      </c>
    </row>
    <row r="75" spans="1:24">
      <c r="A75" s="1" t="s">
        <v>6818</v>
      </c>
      <c r="B75" s="1" t="s">
        <v>19863</v>
      </c>
      <c r="C75" s="1" t="s">
        <v>22720</v>
      </c>
      <c r="D75" s="1" t="s">
        <v>28</v>
      </c>
      <c r="E75" s="1" t="s">
        <v>22782</v>
      </c>
      <c r="F75" s="1" t="s">
        <v>22783</v>
      </c>
      <c r="G75" s="3">
        <v>56</v>
      </c>
      <c r="H75" s="3">
        <v>76</v>
      </c>
      <c r="I75" s="3">
        <v>76</v>
      </c>
      <c r="J75" s="3">
        <v>79</v>
      </c>
      <c r="K75" s="3">
        <v>55</v>
      </c>
      <c r="L75" s="3">
        <v>62</v>
      </c>
      <c r="M75" s="3">
        <v>46</v>
      </c>
      <c r="N75" s="3">
        <v>52</v>
      </c>
      <c r="O75" s="3">
        <v>86</v>
      </c>
      <c r="P75" s="3">
        <v>88</v>
      </c>
      <c r="Q75" s="3">
        <v>49</v>
      </c>
      <c r="R75" s="3">
        <v>49.8</v>
      </c>
      <c r="S75" s="3">
        <v>45</v>
      </c>
      <c r="T75" s="3">
        <v>52</v>
      </c>
      <c r="U75" s="3">
        <v>45</v>
      </c>
      <c r="V75" s="3">
        <f t="shared" si="3"/>
        <v>916.8</v>
      </c>
      <c r="W75" s="3">
        <f t="shared" si="4"/>
        <v>760.944</v>
      </c>
      <c r="X75" s="8">
        <f t="shared" si="5"/>
        <v>760.944</v>
      </c>
    </row>
    <row r="76" spans="1:24">
      <c r="A76" s="1" t="s">
        <v>6818</v>
      </c>
      <c r="B76" s="1" t="s">
        <v>19863</v>
      </c>
      <c r="C76" s="1" t="s">
        <v>22720</v>
      </c>
      <c r="D76" s="1" t="s">
        <v>28</v>
      </c>
      <c r="E76" s="1" t="s">
        <v>22784</v>
      </c>
      <c r="F76" s="1" t="s">
        <v>22785</v>
      </c>
      <c r="G76" s="3">
        <v>56</v>
      </c>
      <c r="H76" s="3">
        <v>76</v>
      </c>
      <c r="I76" s="3">
        <v>76</v>
      </c>
      <c r="J76" s="3">
        <v>79</v>
      </c>
      <c r="K76" s="3">
        <v>55</v>
      </c>
      <c r="L76" s="3">
        <v>62</v>
      </c>
      <c r="M76" s="3">
        <v>46</v>
      </c>
      <c r="N76" s="3">
        <v>52</v>
      </c>
      <c r="O76" s="3">
        <v>86</v>
      </c>
      <c r="P76" s="3">
        <v>88</v>
      </c>
      <c r="Q76" s="3">
        <v>49</v>
      </c>
      <c r="R76" s="3">
        <v>49.8</v>
      </c>
      <c r="S76" s="3">
        <v>45</v>
      </c>
      <c r="T76" s="3">
        <v>52</v>
      </c>
      <c r="U76" s="3">
        <v>45</v>
      </c>
      <c r="V76" s="3">
        <f t="shared" si="3"/>
        <v>916.8</v>
      </c>
      <c r="W76" s="3">
        <f t="shared" si="4"/>
        <v>760.944</v>
      </c>
      <c r="X76" s="8">
        <f t="shared" si="5"/>
        <v>760.944</v>
      </c>
    </row>
    <row r="77" spans="1:24">
      <c r="A77" s="1" t="s">
        <v>6818</v>
      </c>
      <c r="B77" s="1" t="s">
        <v>19863</v>
      </c>
      <c r="C77" s="1" t="s">
        <v>22720</v>
      </c>
      <c r="D77" s="1" t="s">
        <v>28</v>
      </c>
      <c r="E77" s="1" t="s">
        <v>22786</v>
      </c>
      <c r="F77" s="1" t="s">
        <v>22787</v>
      </c>
      <c r="G77" s="3">
        <v>56</v>
      </c>
      <c r="H77" s="3">
        <v>76</v>
      </c>
      <c r="I77" s="3">
        <v>76</v>
      </c>
      <c r="J77" s="3">
        <v>79</v>
      </c>
      <c r="K77" s="3">
        <v>55</v>
      </c>
      <c r="L77" s="3">
        <v>62</v>
      </c>
      <c r="M77" s="3">
        <v>46</v>
      </c>
      <c r="N77" s="3">
        <v>52</v>
      </c>
      <c r="O77" s="3">
        <v>86</v>
      </c>
      <c r="P77" s="3">
        <v>88</v>
      </c>
      <c r="Q77" s="3">
        <v>49</v>
      </c>
      <c r="R77" s="3">
        <v>49.8</v>
      </c>
      <c r="S77" s="3">
        <v>45</v>
      </c>
      <c r="T77" s="3">
        <v>52</v>
      </c>
      <c r="U77" s="3">
        <v>45</v>
      </c>
      <c r="V77" s="3">
        <f t="shared" si="3"/>
        <v>916.8</v>
      </c>
      <c r="W77" s="3">
        <f t="shared" si="4"/>
        <v>760.944</v>
      </c>
      <c r="X77" s="8">
        <f t="shared" si="5"/>
        <v>760.944</v>
      </c>
    </row>
    <row r="78" spans="1:24">
      <c r="A78" s="1" t="s">
        <v>6818</v>
      </c>
      <c r="B78" s="1" t="s">
        <v>19863</v>
      </c>
      <c r="C78" s="1" t="s">
        <v>22720</v>
      </c>
      <c r="D78" s="1" t="s">
        <v>28</v>
      </c>
      <c r="E78" s="1" t="s">
        <v>22788</v>
      </c>
      <c r="F78" s="1" t="s">
        <v>22789</v>
      </c>
      <c r="G78" s="3">
        <v>56</v>
      </c>
      <c r="H78" s="3">
        <v>76</v>
      </c>
      <c r="I78" s="3">
        <v>76</v>
      </c>
      <c r="J78" s="3">
        <v>79</v>
      </c>
      <c r="K78" s="3">
        <v>55</v>
      </c>
      <c r="L78" s="3">
        <v>62</v>
      </c>
      <c r="M78" s="3">
        <v>46</v>
      </c>
      <c r="N78" s="3">
        <v>52</v>
      </c>
      <c r="O78" s="3">
        <v>86</v>
      </c>
      <c r="P78" s="3">
        <v>88</v>
      </c>
      <c r="Q78" s="3">
        <v>49</v>
      </c>
      <c r="R78" s="3">
        <v>49.8</v>
      </c>
      <c r="S78" s="3">
        <v>45</v>
      </c>
      <c r="T78" s="3">
        <v>52</v>
      </c>
      <c r="U78" s="3">
        <v>45</v>
      </c>
      <c r="V78" s="3">
        <f t="shared" si="3"/>
        <v>916.8</v>
      </c>
      <c r="W78" s="3">
        <f t="shared" si="4"/>
        <v>760.944</v>
      </c>
      <c r="X78" s="8">
        <f t="shared" si="5"/>
        <v>760.944</v>
      </c>
    </row>
    <row r="79" spans="1:24">
      <c r="A79" s="1" t="s">
        <v>6818</v>
      </c>
      <c r="B79" s="1" t="s">
        <v>19863</v>
      </c>
      <c r="C79" s="1" t="s">
        <v>22720</v>
      </c>
      <c r="D79" s="1" t="s">
        <v>28</v>
      </c>
      <c r="E79" s="1" t="s">
        <v>22790</v>
      </c>
      <c r="F79" s="1" t="s">
        <v>22791</v>
      </c>
      <c r="G79" s="3">
        <v>56</v>
      </c>
      <c r="H79" s="3">
        <v>76</v>
      </c>
      <c r="I79" s="3">
        <v>76</v>
      </c>
      <c r="J79" s="3">
        <v>79</v>
      </c>
      <c r="K79" s="3">
        <v>55</v>
      </c>
      <c r="L79" s="3">
        <v>62</v>
      </c>
      <c r="M79" s="3">
        <v>46</v>
      </c>
      <c r="N79" s="3">
        <v>52</v>
      </c>
      <c r="O79" s="3">
        <v>86</v>
      </c>
      <c r="P79" s="3">
        <v>88</v>
      </c>
      <c r="Q79" s="3">
        <v>49</v>
      </c>
      <c r="R79" s="3">
        <v>49.8</v>
      </c>
      <c r="S79" s="3">
        <v>45</v>
      </c>
      <c r="T79" s="3">
        <v>52</v>
      </c>
      <c r="U79" s="3">
        <v>45</v>
      </c>
      <c r="V79" s="3">
        <f t="shared" si="3"/>
        <v>916.8</v>
      </c>
      <c r="W79" s="3">
        <f t="shared" si="4"/>
        <v>760.944</v>
      </c>
      <c r="X79" s="8">
        <f t="shared" si="5"/>
        <v>760.944</v>
      </c>
    </row>
    <row r="80" spans="1:24">
      <c r="A80" s="1" t="s">
        <v>6818</v>
      </c>
      <c r="B80" s="1" t="s">
        <v>19863</v>
      </c>
      <c r="C80" s="1" t="s">
        <v>22720</v>
      </c>
      <c r="D80" s="1" t="s">
        <v>28</v>
      </c>
      <c r="E80" s="1" t="s">
        <v>22792</v>
      </c>
      <c r="F80" s="1" t="s">
        <v>22793</v>
      </c>
      <c r="G80" s="3">
        <v>56</v>
      </c>
      <c r="H80" s="3">
        <v>76</v>
      </c>
      <c r="I80" s="3">
        <v>76</v>
      </c>
      <c r="J80" s="3">
        <v>79</v>
      </c>
      <c r="K80" s="3">
        <v>55</v>
      </c>
      <c r="L80" s="3">
        <v>62</v>
      </c>
      <c r="M80" s="3">
        <v>46</v>
      </c>
      <c r="N80" s="3">
        <v>52</v>
      </c>
      <c r="O80" s="3">
        <v>86</v>
      </c>
      <c r="P80" s="3">
        <v>88</v>
      </c>
      <c r="Q80" s="3">
        <v>49</v>
      </c>
      <c r="R80" s="3">
        <v>49.8</v>
      </c>
      <c r="S80" s="3">
        <v>45</v>
      </c>
      <c r="T80" s="3">
        <v>52</v>
      </c>
      <c r="U80" s="3">
        <v>45</v>
      </c>
      <c r="V80" s="3">
        <f t="shared" si="3"/>
        <v>916.8</v>
      </c>
      <c r="W80" s="3">
        <f t="shared" si="4"/>
        <v>760.944</v>
      </c>
      <c r="X80" s="8">
        <f t="shared" si="5"/>
        <v>760.944</v>
      </c>
    </row>
    <row r="81" spans="1:24">
      <c r="A81" s="1" t="s">
        <v>6818</v>
      </c>
      <c r="B81" s="1" t="s">
        <v>19863</v>
      </c>
      <c r="C81" s="1" t="s">
        <v>22720</v>
      </c>
      <c r="D81" s="1" t="s">
        <v>28</v>
      </c>
      <c r="E81" s="1" t="s">
        <v>22794</v>
      </c>
      <c r="F81" s="1" t="s">
        <v>22795</v>
      </c>
      <c r="G81" s="3">
        <v>56</v>
      </c>
      <c r="H81" s="3">
        <v>76</v>
      </c>
      <c r="I81" s="3">
        <v>76</v>
      </c>
      <c r="J81" s="3">
        <v>79</v>
      </c>
      <c r="K81" s="3">
        <v>55</v>
      </c>
      <c r="L81" s="3">
        <v>62</v>
      </c>
      <c r="M81" s="3">
        <v>46</v>
      </c>
      <c r="N81" s="3">
        <v>52</v>
      </c>
      <c r="O81" s="3">
        <v>86</v>
      </c>
      <c r="P81" s="3">
        <v>88</v>
      </c>
      <c r="Q81" s="3">
        <v>49</v>
      </c>
      <c r="R81" s="3">
        <v>49.8</v>
      </c>
      <c r="S81" s="3">
        <v>45</v>
      </c>
      <c r="T81" s="3">
        <v>52</v>
      </c>
      <c r="U81" s="3">
        <v>45</v>
      </c>
      <c r="V81" s="3">
        <f t="shared" si="3"/>
        <v>916.8</v>
      </c>
      <c r="W81" s="3">
        <f t="shared" si="4"/>
        <v>760.944</v>
      </c>
      <c r="X81" s="8">
        <f t="shared" si="5"/>
        <v>760.944</v>
      </c>
    </row>
    <row r="82" spans="1:24">
      <c r="A82" s="1" t="s">
        <v>6818</v>
      </c>
      <c r="B82" s="1" t="s">
        <v>19863</v>
      </c>
      <c r="C82" s="1" t="s">
        <v>22720</v>
      </c>
      <c r="D82" s="1" t="s">
        <v>28</v>
      </c>
      <c r="E82" s="1" t="s">
        <v>22796</v>
      </c>
      <c r="F82" s="1" t="s">
        <v>22797</v>
      </c>
      <c r="G82" s="3">
        <v>56</v>
      </c>
      <c r="H82" s="3">
        <v>76</v>
      </c>
      <c r="I82" s="3">
        <v>76</v>
      </c>
      <c r="J82" s="3">
        <v>79</v>
      </c>
      <c r="K82" s="3">
        <v>55</v>
      </c>
      <c r="L82" s="3">
        <v>62</v>
      </c>
      <c r="M82" s="3">
        <v>46</v>
      </c>
      <c r="N82" s="3">
        <v>52</v>
      </c>
      <c r="O82" s="3">
        <v>86</v>
      </c>
      <c r="P82" s="3">
        <v>88</v>
      </c>
      <c r="Q82" s="3">
        <v>49</v>
      </c>
      <c r="R82" s="3">
        <v>49.8</v>
      </c>
      <c r="S82" s="3">
        <v>45</v>
      </c>
      <c r="T82" s="3">
        <v>52</v>
      </c>
      <c r="U82" s="3">
        <v>45</v>
      </c>
      <c r="V82" s="3">
        <f t="shared" si="3"/>
        <v>916.8</v>
      </c>
      <c r="W82" s="3">
        <f t="shared" si="4"/>
        <v>760.944</v>
      </c>
      <c r="X82" s="8">
        <f t="shared" si="5"/>
        <v>760.944</v>
      </c>
    </row>
    <row r="83" spans="1:24">
      <c r="A83" s="1" t="s">
        <v>6818</v>
      </c>
      <c r="B83" s="1" t="s">
        <v>19863</v>
      </c>
      <c r="C83" s="1" t="s">
        <v>22720</v>
      </c>
      <c r="D83" s="1" t="s">
        <v>28</v>
      </c>
      <c r="E83" s="1" t="s">
        <v>22798</v>
      </c>
      <c r="F83" s="1" t="s">
        <v>22799</v>
      </c>
      <c r="G83" s="3">
        <v>56</v>
      </c>
      <c r="H83" s="3">
        <v>76</v>
      </c>
      <c r="I83" s="3">
        <v>76</v>
      </c>
      <c r="J83" s="3">
        <v>79</v>
      </c>
      <c r="K83" s="3">
        <v>55</v>
      </c>
      <c r="L83" s="3">
        <v>62</v>
      </c>
      <c r="M83" s="3">
        <v>46</v>
      </c>
      <c r="N83" s="3">
        <v>52</v>
      </c>
      <c r="O83" s="3">
        <v>86</v>
      </c>
      <c r="P83" s="3">
        <v>88</v>
      </c>
      <c r="Q83" s="3">
        <v>49</v>
      </c>
      <c r="R83" s="3">
        <v>49.8</v>
      </c>
      <c r="S83" s="3">
        <v>45</v>
      </c>
      <c r="T83" s="3">
        <v>52</v>
      </c>
      <c r="U83" s="3">
        <v>45</v>
      </c>
      <c r="V83" s="3">
        <f t="shared" si="3"/>
        <v>916.8</v>
      </c>
      <c r="W83" s="3">
        <f t="shared" si="4"/>
        <v>760.944</v>
      </c>
      <c r="X83" s="8">
        <f t="shared" si="5"/>
        <v>760.944</v>
      </c>
    </row>
    <row r="84" spans="1:24">
      <c r="A84" s="1" t="s">
        <v>6818</v>
      </c>
      <c r="B84" s="1" t="s">
        <v>19863</v>
      </c>
      <c r="C84" s="1" t="s">
        <v>22720</v>
      </c>
      <c r="D84" s="1" t="s">
        <v>28</v>
      </c>
      <c r="E84" s="1" t="s">
        <v>22800</v>
      </c>
      <c r="F84" s="1" t="s">
        <v>22801</v>
      </c>
      <c r="G84" s="3">
        <v>56</v>
      </c>
      <c r="H84" s="3">
        <v>76</v>
      </c>
      <c r="I84" s="3">
        <v>76</v>
      </c>
      <c r="J84" s="3">
        <v>79</v>
      </c>
      <c r="K84" s="3">
        <v>55</v>
      </c>
      <c r="L84" s="3">
        <v>62</v>
      </c>
      <c r="M84" s="3">
        <v>46</v>
      </c>
      <c r="N84" s="3">
        <v>52</v>
      </c>
      <c r="O84" s="3">
        <v>86</v>
      </c>
      <c r="P84" s="3">
        <v>88</v>
      </c>
      <c r="Q84" s="3">
        <v>49</v>
      </c>
      <c r="R84" s="3">
        <v>49.8</v>
      </c>
      <c r="S84" s="3">
        <v>45</v>
      </c>
      <c r="T84" s="3">
        <v>52</v>
      </c>
      <c r="U84" s="3">
        <v>45</v>
      </c>
      <c r="V84" s="3">
        <f t="shared" si="3"/>
        <v>916.8</v>
      </c>
      <c r="W84" s="3">
        <f t="shared" si="4"/>
        <v>760.944</v>
      </c>
      <c r="X84" s="8">
        <f t="shared" si="5"/>
        <v>760.944</v>
      </c>
    </row>
    <row r="85" spans="1:24">
      <c r="A85" s="1" t="s">
        <v>6818</v>
      </c>
      <c r="B85" s="1" t="s">
        <v>19863</v>
      </c>
      <c r="C85" s="1" t="s">
        <v>22802</v>
      </c>
      <c r="D85" s="1" t="s">
        <v>28</v>
      </c>
      <c r="E85" s="1" t="s">
        <v>22803</v>
      </c>
      <c r="F85" s="1" t="s">
        <v>22804</v>
      </c>
      <c r="G85" s="3">
        <v>56</v>
      </c>
      <c r="H85" s="3">
        <v>76</v>
      </c>
      <c r="I85" s="3">
        <v>76</v>
      </c>
      <c r="J85" s="3">
        <v>79</v>
      </c>
      <c r="K85" s="3">
        <v>55</v>
      </c>
      <c r="L85" s="3">
        <v>62</v>
      </c>
      <c r="M85" s="3">
        <v>46</v>
      </c>
      <c r="N85" s="3">
        <v>52</v>
      </c>
      <c r="O85" s="3">
        <v>86</v>
      </c>
      <c r="P85" s="3">
        <v>88</v>
      </c>
      <c r="Q85" s="3">
        <v>49</v>
      </c>
      <c r="R85" s="3">
        <v>49.8</v>
      </c>
      <c r="S85" s="3">
        <v>45</v>
      </c>
      <c r="T85" s="3">
        <v>52</v>
      </c>
      <c r="U85" s="3">
        <v>45</v>
      </c>
      <c r="V85" s="3">
        <f t="shared" si="3"/>
        <v>916.8</v>
      </c>
      <c r="W85" s="3">
        <f t="shared" si="4"/>
        <v>760.944</v>
      </c>
      <c r="X85" s="8">
        <f t="shared" si="5"/>
        <v>760.944</v>
      </c>
    </row>
    <row r="86" spans="1:24">
      <c r="A86" s="1" t="s">
        <v>6818</v>
      </c>
      <c r="B86" s="1" t="s">
        <v>19863</v>
      </c>
      <c r="C86" s="1" t="s">
        <v>22802</v>
      </c>
      <c r="D86" s="1" t="s">
        <v>28</v>
      </c>
      <c r="E86" s="1" t="s">
        <v>22805</v>
      </c>
      <c r="F86" s="1" t="s">
        <v>22806</v>
      </c>
      <c r="G86" s="3">
        <v>56</v>
      </c>
      <c r="H86" s="3">
        <v>76</v>
      </c>
      <c r="I86" s="3">
        <v>76</v>
      </c>
      <c r="J86" s="3">
        <v>79</v>
      </c>
      <c r="K86" s="3">
        <v>55</v>
      </c>
      <c r="L86" s="3">
        <v>62</v>
      </c>
      <c r="M86" s="3">
        <v>46</v>
      </c>
      <c r="N86" s="3">
        <v>52</v>
      </c>
      <c r="O86" s="3">
        <v>86</v>
      </c>
      <c r="P86" s="3">
        <v>88</v>
      </c>
      <c r="Q86" s="3">
        <v>49</v>
      </c>
      <c r="R86" s="3">
        <v>49.8</v>
      </c>
      <c r="S86" s="3">
        <v>45</v>
      </c>
      <c r="T86" s="3">
        <v>52</v>
      </c>
      <c r="U86" s="3">
        <v>45</v>
      </c>
      <c r="V86" s="3">
        <f t="shared" si="3"/>
        <v>916.8</v>
      </c>
      <c r="W86" s="3">
        <f t="shared" si="4"/>
        <v>760.944</v>
      </c>
      <c r="X86" s="8">
        <f t="shared" si="5"/>
        <v>760.944</v>
      </c>
    </row>
    <row r="87" spans="1:24">
      <c r="A87" s="1" t="s">
        <v>6818</v>
      </c>
      <c r="B87" s="1" t="s">
        <v>19863</v>
      </c>
      <c r="C87" s="1" t="s">
        <v>22802</v>
      </c>
      <c r="D87" s="1" t="s">
        <v>28</v>
      </c>
      <c r="E87" s="1" t="s">
        <v>22807</v>
      </c>
      <c r="F87" s="1" t="s">
        <v>22808</v>
      </c>
      <c r="G87" s="3">
        <v>56</v>
      </c>
      <c r="H87" s="3">
        <v>76</v>
      </c>
      <c r="I87" s="3">
        <v>76</v>
      </c>
      <c r="J87" s="3">
        <v>79</v>
      </c>
      <c r="K87" s="3">
        <v>55</v>
      </c>
      <c r="L87" s="3">
        <v>62</v>
      </c>
      <c r="M87" s="3">
        <v>46</v>
      </c>
      <c r="N87" s="3">
        <v>52</v>
      </c>
      <c r="O87" s="3">
        <v>86</v>
      </c>
      <c r="P87" s="3">
        <v>88</v>
      </c>
      <c r="Q87" s="3">
        <v>49</v>
      </c>
      <c r="R87" s="3">
        <v>49.8</v>
      </c>
      <c r="S87" s="3">
        <v>45</v>
      </c>
      <c r="T87" s="3">
        <v>52</v>
      </c>
      <c r="U87" s="3">
        <v>45</v>
      </c>
      <c r="V87" s="3">
        <f t="shared" si="3"/>
        <v>916.8</v>
      </c>
      <c r="W87" s="3">
        <f t="shared" si="4"/>
        <v>760.944</v>
      </c>
      <c r="X87" s="8">
        <f t="shared" si="5"/>
        <v>760.944</v>
      </c>
    </row>
    <row r="88" spans="1:24">
      <c r="A88" s="1" t="s">
        <v>6818</v>
      </c>
      <c r="B88" s="1" t="s">
        <v>19863</v>
      </c>
      <c r="C88" s="1" t="s">
        <v>22802</v>
      </c>
      <c r="D88" s="1" t="s">
        <v>28</v>
      </c>
      <c r="E88" s="1" t="s">
        <v>22809</v>
      </c>
      <c r="F88" s="1" t="s">
        <v>22810</v>
      </c>
      <c r="G88" s="3">
        <v>56</v>
      </c>
      <c r="H88" s="3">
        <v>76</v>
      </c>
      <c r="I88" s="3">
        <v>76</v>
      </c>
      <c r="J88" s="3">
        <v>79</v>
      </c>
      <c r="K88" s="3">
        <v>55</v>
      </c>
      <c r="L88" s="3">
        <v>62</v>
      </c>
      <c r="M88" s="3">
        <v>46</v>
      </c>
      <c r="N88" s="3">
        <v>52</v>
      </c>
      <c r="O88" s="3">
        <v>86</v>
      </c>
      <c r="P88" s="3">
        <v>88</v>
      </c>
      <c r="Q88" s="3">
        <v>49</v>
      </c>
      <c r="R88" s="3">
        <v>49.8</v>
      </c>
      <c r="S88" s="3">
        <v>45</v>
      </c>
      <c r="T88" s="3">
        <v>52</v>
      </c>
      <c r="U88" s="3">
        <v>45</v>
      </c>
      <c r="V88" s="3">
        <f t="shared" si="3"/>
        <v>916.8</v>
      </c>
      <c r="W88" s="3">
        <f t="shared" si="4"/>
        <v>760.944</v>
      </c>
      <c r="X88" s="8">
        <f t="shared" si="5"/>
        <v>760.944</v>
      </c>
    </row>
    <row r="89" spans="1:24">
      <c r="A89" s="1" t="s">
        <v>6818</v>
      </c>
      <c r="B89" s="1" t="s">
        <v>19863</v>
      </c>
      <c r="C89" s="1" t="s">
        <v>22802</v>
      </c>
      <c r="D89" s="1" t="s">
        <v>28</v>
      </c>
      <c r="E89" s="1" t="s">
        <v>22811</v>
      </c>
      <c r="F89" s="1" t="s">
        <v>22812</v>
      </c>
      <c r="G89" s="3">
        <v>56</v>
      </c>
      <c r="H89" s="3">
        <v>76</v>
      </c>
      <c r="I89" s="3">
        <v>76</v>
      </c>
      <c r="J89" s="3">
        <v>79</v>
      </c>
      <c r="K89" s="3">
        <v>55</v>
      </c>
      <c r="L89" s="3">
        <v>62</v>
      </c>
      <c r="M89" s="3">
        <v>46</v>
      </c>
      <c r="N89" s="3">
        <v>52</v>
      </c>
      <c r="O89" s="3">
        <v>86</v>
      </c>
      <c r="P89" s="3">
        <v>88</v>
      </c>
      <c r="Q89" s="3">
        <v>49</v>
      </c>
      <c r="R89" s="3">
        <v>49.8</v>
      </c>
      <c r="S89" s="3">
        <v>45</v>
      </c>
      <c r="T89" s="3">
        <v>52</v>
      </c>
      <c r="U89" s="3">
        <v>45</v>
      </c>
      <c r="V89" s="3">
        <f t="shared" si="3"/>
        <v>916.8</v>
      </c>
      <c r="W89" s="3">
        <f t="shared" si="4"/>
        <v>760.944</v>
      </c>
      <c r="X89" s="8">
        <f t="shared" si="5"/>
        <v>760.944</v>
      </c>
    </row>
    <row r="90" spans="1:24">
      <c r="A90" s="1" t="s">
        <v>6818</v>
      </c>
      <c r="B90" s="1" t="s">
        <v>19863</v>
      </c>
      <c r="C90" s="1" t="s">
        <v>22802</v>
      </c>
      <c r="D90" s="1" t="s">
        <v>28</v>
      </c>
      <c r="E90" s="1" t="s">
        <v>22813</v>
      </c>
      <c r="F90" s="1" t="s">
        <v>22814</v>
      </c>
      <c r="G90" s="3">
        <v>56</v>
      </c>
      <c r="H90" s="3">
        <v>76</v>
      </c>
      <c r="I90" s="3">
        <v>76</v>
      </c>
      <c r="J90" s="3">
        <v>79</v>
      </c>
      <c r="K90" s="3">
        <v>55</v>
      </c>
      <c r="L90" s="3">
        <v>62</v>
      </c>
      <c r="M90" s="3">
        <v>46</v>
      </c>
      <c r="N90" s="3">
        <v>52</v>
      </c>
      <c r="O90" s="3">
        <v>86</v>
      </c>
      <c r="P90" s="3">
        <v>88</v>
      </c>
      <c r="Q90" s="3">
        <v>49</v>
      </c>
      <c r="R90" s="3">
        <v>49.8</v>
      </c>
      <c r="S90" s="3">
        <v>45</v>
      </c>
      <c r="T90" s="3">
        <v>52</v>
      </c>
      <c r="U90" s="3">
        <v>45</v>
      </c>
      <c r="V90" s="3">
        <f t="shared" si="3"/>
        <v>916.8</v>
      </c>
      <c r="W90" s="3">
        <f t="shared" si="4"/>
        <v>760.944</v>
      </c>
      <c r="X90" s="8">
        <f t="shared" si="5"/>
        <v>760.944</v>
      </c>
    </row>
    <row r="91" spans="1:24">
      <c r="A91" s="1" t="s">
        <v>6818</v>
      </c>
      <c r="B91" s="1" t="s">
        <v>19863</v>
      </c>
      <c r="C91" s="1" t="s">
        <v>22802</v>
      </c>
      <c r="D91" s="1" t="s">
        <v>28</v>
      </c>
      <c r="E91" s="1" t="s">
        <v>22815</v>
      </c>
      <c r="F91" s="1" t="s">
        <v>22816</v>
      </c>
      <c r="G91" s="3">
        <v>56</v>
      </c>
      <c r="H91" s="3">
        <v>76</v>
      </c>
      <c r="I91" s="3">
        <v>76</v>
      </c>
      <c r="J91" s="3">
        <v>79</v>
      </c>
      <c r="K91" s="3">
        <v>55</v>
      </c>
      <c r="L91" s="3">
        <v>62</v>
      </c>
      <c r="M91" s="3">
        <v>46</v>
      </c>
      <c r="N91" s="3">
        <v>52</v>
      </c>
      <c r="O91" s="3">
        <v>86</v>
      </c>
      <c r="P91" s="3">
        <v>88</v>
      </c>
      <c r="Q91" s="3">
        <v>49</v>
      </c>
      <c r="R91" s="3">
        <v>49.8</v>
      </c>
      <c r="S91" s="3">
        <v>45</v>
      </c>
      <c r="T91" s="3">
        <v>52</v>
      </c>
      <c r="U91" s="3">
        <v>45</v>
      </c>
      <c r="V91" s="3">
        <f t="shared" si="3"/>
        <v>916.8</v>
      </c>
      <c r="W91" s="3">
        <f t="shared" si="4"/>
        <v>760.944</v>
      </c>
      <c r="X91" s="8">
        <f t="shared" si="5"/>
        <v>760.944</v>
      </c>
    </row>
    <row r="92" spans="1:24">
      <c r="A92" s="1" t="s">
        <v>6818</v>
      </c>
      <c r="B92" s="1" t="s">
        <v>19863</v>
      </c>
      <c r="C92" s="1" t="s">
        <v>22802</v>
      </c>
      <c r="D92" s="1" t="s">
        <v>28</v>
      </c>
      <c r="E92" s="1" t="s">
        <v>22817</v>
      </c>
      <c r="F92" s="1" t="s">
        <v>22818</v>
      </c>
      <c r="G92" s="3">
        <v>56</v>
      </c>
      <c r="H92" s="3">
        <v>76</v>
      </c>
      <c r="I92" s="3">
        <v>76</v>
      </c>
      <c r="J92" s="3">
        <v>79</v>
      </c>
      <c r="K92" s="3">
        <v>55</v>
      </c>
      <c r="L92" s="3">
        <v>62</v>
      </c>
      <c r="M92" s="3">
        <v>46</v>
      </c>
      <c r="N92" s="3">
        <v>52</v>
      </c>
      <c r="O92" s="3">
        <v>86</v>
      </c>
      <c r="P92" s="3">
        <v>88</v>
      </c>
      <c r="Q92" s="3">
        <v>49</v>
      </c>
      <c r="R92" s="3">
        <v>49.8</v>
      </c>
      <c r="S92" s="3">
        <v>45</v>
      </c>
      <c r="T92" s="3">
        <v>52</v>
      </c>
      <c r="U92" s="3">
        <v>45</v>
      </c>
      <c r="V92" s="3">
        <f t="shared" si="3"/>
        <v>916.8</v>
      </c>
      <c r="W92" s="3">
        <f t="shared" si="4"/>
        <v>760.944</v>
      </c>
      <c r="X92" s="8">
        <f t="shared" si="5"/>
        <v>760.944</v>
      </c>
    </row>
    <row r="93" spans="1:24">
      <c r="A93" s="1" t="s">
        <v>6818</v>
      </c>
      <c r="B93" s="1" t="s">
        <v>19863</v>
      </c>
      <c r="C93" s="1" t="s">
        <v>22802</v>
      </c>
      <c r="D93" s="1" t="s">
        <v>28</v>
      </c>
      <c r="E93" s="1" t="s">
        <v>22819</v>
      </c>
      <c r="F93" s="1" t="s">
        <v>22820</v>
      </c>
      <c r="G93" s="3">
        <v>56</v>
      </c>
      <c r="H93" s="3">
        <v>76</v>
      </c>
      <c r="I93" s="3">
        <v>76</v>
      </c>
      <c r="J93" s="3">
        <v>79</v>
      </c>
      <c r="K93" s="3">
        <v>55</v>
      </c>
      <c r="L93" s="3">
        <v>62</v>
      </c>
      <c r="M93" s="3">
        <v>46</v>
      </c>
      <c r="N93" s="3">
        <v>52</v>
      </c>
      <c r="O93" s="3">
        <v>86</v>
      </c>
      <c r="P93" s="3">
        <v>88</v>
      </c>
      <c r="Q93" s="3">
        <v>49</v>
      </c>
      <c r="R93" s="3">
        <v>49.8</v>
      </c>
      <c r="S93" s="3">
        <v>45</v>
      </c>
      <c r="T93" s="3">
        <v>52</v>
      </c>
      <c r="U93" s="3">
        <v>45</v>
      </c>
      <c r="V93" s="3">
        <f t="shared" si="3"/>
        <v>916.8</v>
      </c>
      <c r="W93" s="3">
        <f t="shared" si="4"/>
        <v>760.944</v>
      </c>
      <c r="X93" s="8">
        <f t="shared" si="5"/>
        <v>760.944</v>
      </c>
    </row>
    <row r="94" spans="1:24">
      <c r="A94" s="1" t="s">
        <v>6818</v>
      </c>
      <c r="B94" s="1" t="s">
        <v>19863</v>
      </c>
      <c r="C94" s="1" t="s">
        <v>22802</v>
      </c>
      <c r="D94" s="1" t="s">
        <v>28</v>
      </c>
      <c r="E94" s="1" t="s">
        <v>22821</v>
      </c>
      <c r="F94" s="1" t="s">
        <v>22822</v>
      </c>
      <c r="G94" s="3">
        <v>56</v>
      </c>
      <c r="H94" s="3">
        <v>76</v>
      </c>
      <c r="I94" s="3">
        <v>76</v>
      </c>
      <c r="J94" s="3">
        <v>79</v>
      </c>
      <c r="K94" s="3">
        <v>55</v>
      </c>
      <c r="L94" s="3">
        <v>62</v>
      </c>
      <c r="M94" s="3">
        <v>46</v>
      </c>
      <c r="N94" s="3">
        <v>52</v>
      </c>
      <c r="O94" s="3">
        <v>86</v>
      </c>
      <c r="P94" s="3">
        <v>88</v>
      </c>
      <c r="Q94" s="3">
        <v>49</v>
      </c>
      <c r="R94" s="3">
        <v>49.8</v>
      </c>
      <c r="S94" s="3">
        <v>45</v>
      </c>
      <c r="T94" s="3">
        <v>52</v>
      </c>
      <c r="U94" s="3">
        <v>45</v>
      </c>
      <c r="V94" s="3">
        <f t="shared" si="3"/>
        <v>916.8</v>
      </c>
      <c r="W94" s="3">
        <f t="shared" si="4"/>
        <v>760.944</v>
      </c>
      <c r="X94" s="8">
        <f t="shared" si="5"/>
        <v>760.944</v>
      </c>
    </row>
    <row r="95" spans="1:24">
      <c r="A95" s="1" t="s">
        <v>6818</v>
      </c>
      <c r="B95" s="1" t="s">
        <v>19863</v>
      </c>
      <c r="C95" s="1" t="s">
        <v>22802</v>
      </c>
      <c r="D95" s="1" t="s">
        <v>28</v>
      </c>
      <c r="E95" s="1" t="s">
        <v>22823</v>
      </c>
      <c r="F95" s="1" t="s">
        <v>22824</v>
      </c>
      <c r="G95" s="3">
        <v>56</v>
      </c>
      <c r="H95" s="3">
        <v>76</v>
      </c>
      <c r="I95" s="3">
        <v>76</v>
      </c>
      <c r="J95" s="3">
        <v>79</v>
      </c>
      <c r="K95" s="3">
        <v>55</v>
      </c>
      <c r="L95" s="3">
        <v>62</v>
      </c>
      <c r="M95" s="3">
        <v>46</v>
      </c>
      <c r="N95" s="3">
        <v>52</v>
      </c>
      <c r="O95" s="3">
        <v>86</v>
      </c>
      <c r="P95" s="3">
        <v>88</v>
      </c>
      <c r="Q95" s="3">
        <v>49</v>
      </c>
      <c r="R95" s="3">
        <v>49.8</v>
      </c>
      <c r="S95" s="3">
        <v>45</v>
      </c>
      <c r="T95" s="3">
        <v>52</v>
      </c>
      <c r="U95" s="3">
        <v>45</v>
      </c>
      <c r="V95" s="3">
        <f t="shared" si="3"/>
        <v>916.8</v>
      </c>
      <c r="W95" s="3">
        <f t="shared" si="4"/>
        <v>760.944</v>
      </c>
      <c r="X95" s="8">
        <f t="shared" si="5"/>
        <v>760.944</v>
      </c>
    </row>
    <row r="96" spans="1:24">
      <c r="A96" s="1" t="s">
        <v>6818</v>
      </c>
      <c r="B96" s="1" t="s">
        <v>19863</v>
      </c>
      <c r="C96" s="1" t="s">
        <v>22802</v>
      </c>
      <c r="D96" s="1" t="s">
        <v>28</v>
      </c>
      <c r="E96" s="1" t="s">
        <v>22825</v>
      </c>
      <c r="F96" s="1" t="s">
        <v>22826</v>
      </c>
      <c r="G96" s="3">
        <v>56</v>
      </c>
      <c r="H96" s="3">
        <v>76</v>
      </c>
      <c r="I96" s="3">
        <v>76</v>
      </c>
      <c r="J96" s="3">
        <v>79</v>
      </c>
      <c r="K96" s="3">
        <v>55</v>
      </c>
      <c r="L96" s="3">
        <v>62</v>
      </c>
      <c r="M96" s="3">
        <v>46</v>
      </c>
      <c r="N96" s="3">
        <v>52</v>
      </c>
      <c r="O96" s="3">
        <v>86</v>
      </c>
      <c r="P96" s="3">
        <v>88</v>
      </c>
      <c r="Q96" s="3">
        <v>49</v>
      </c>
      <c r="R96" s="3">
        <v>49.8</v>
      </c>
      <c r="S96" s="3">
        <v>45</v>
      </c>
      <c r="T96" s="3">
        <v>52</v>
      </c>
      <c r="U96" s="3">
        <v>45</v>
      </c>
      <c r="V96" s="3">
        <f t="shared" si="3"/>
        <v>916.8</v>
      </c>
      <c r="W96" s="3">
        <f t="shared" si="4"/>
        <v>760.944</v>
      </c>
      <c r="X96" s="8">
        <f t="shared" si="5"/>
        <v>760.944</v>
      </c>
    </row>
    <row r="97" spans="1:24">
      <c r="A97" s="1" t="s">
        <v>6818</v>
      </c>
      <c r="B97" s="1" t="s">
        <v>19863</v>
      </c>
      <c r="C97" s="1" t="s">
        <v>22802</v>
      </c>
      <c r="D97" s="1" t="s">
        <v>28</v>
      </c>
      <c r="E97" s="1" t="s">
        <v>22827</v>
      </c>
      <c r="F97" s="1" t="s">
        <v>22828</v>
      </c>
      <c r="G97" s="3">
        <v>56</v>
      </c>
      <c r="H97" s="3">
        <v>76</v>
      </c>
      <c r="I97" s="3">
        <v>76</v>
      </c>
      <c r="J97" s="3">
        <v>79</v>
      </c>
      <c r="K97" s="3">
        <v>55</v>
      </c>
      <c r="L97" s="3">
        <v>62</v>
      </c>
      <c r="M97" s="3">
        <v>46</v>
      </c>
      <c r="N97" s="3">
        <v>52</v>
      </c>
      <c r="O97" s="3">
        <v>86</v>
      </c>
      <c r="P97" s="3">
        <v>88</v>
      </c>
      <c r="Q97" s="3">
        <v>49</v>
      </c>
      <c r="R97" s="3">
        <v>49.8</v>
      </c>
      <c r="S97" s="3">
        <v>45</v>
      </c>
      <c r="T97" s="3">
        <v>52</v>
      </c>
      <c r="U97" s="3">
        <v>45</v>
      </c>
      <c r="V97" s="3">
        <f t="shared" si="3"/>
        <v>916.8</v>
      </c>
      <c r="W97" s="3">
        <f t="shared" si="4"/>
        <v>760.944</v>
      </c>
      <c r="X97" s="8">
        <f t="shared" si="5"/>
        <v>760.944</v>
      </c>
    </row>
    <row r="98" spans="1:24">
      <c r="A98" s="1" t="s">
        <v>6818</v>
      </c>
      <c r="B98" s="1" t="s">
        <v>19863</v>
      </c>
      <c r="C98" s="1" t="s">
        <v>22802</v>
      </c>
      <c r="D98" s="1" t="s">
        <v>28</v>
      </c>
      <c r="E98" s="1" t="s">
        <v>22829</v>
      </c>
      <c r="F98" s="1" t="s">
        <v>22830</v>
      </c>
      <c r="G98" s="3">
        <v>56</v>
      </c>
      <c r="H98" s="3">
        <v>76</v>
      </c>
      <c r="I98" s="3">
        <v>76</v>
      </c>
      <c r="J98" s="3">
        <v>79</v>
      </c>
      <c r="K98" s="3">
        <v>55</v>
      </c>
      <c r="L98" s="3">
        <v>62</v>
      </c>
      <c r="M98" s="3">
        <v>46</v>
      </c>
      <c r="N98" s="3">
        <v>52</v>
      </c>
      <c r="O98" s="3">
        <v>86</v>
      </c>
      <c r="P98" s="3">
        <v>88</v>
      </c>
      <c r="Q98" s="3">
        <v>49</v>
      </c>
      <c r="R98" s="3">
        <v>49.8</v>
      </c>
      <c r="S98" s="3">
        <v>45</v>
      </c>
      <c r="T98" s="3">
        <v>52</v>
      </c>
      <c r="U98" s="3">
        <v>45</v>
      </c>
      <c r="V98" s="3">
        <f t="shared" si="3"/>
        <v>916.8</v>
      </c>
      <c r="W98" s="3">
        <f t="shared" si="4"/>
        <v>760.944</v>
      </c>
      <c r="X98" s="8">
        <f t="shared" si="5"/>
        <v>760.944</v>
      </c>
    </row>
    <row r="99" spans="1:24">
      <c r="A99" s="1" t="s">
        <v>6818</v>
      </c>
      <c r="B99" s="1" t="s">
        <v>19863</v>
      </c>
      <c r="C99" s="1" t="s">
        <v>22802</v>
      </c>
      <c r="D99" s="1" t="s">
        <v>28</v>
      </c>
      <c r="E99" s="1" t="s">
        <v>22831</v>
      </c>
      <c r="F99" s="1" t="s">
        <v>22832</v>
      </c>
      <c r="G99" s="3">
        <v>56</v>
      </c>
      <c r="H99" s="3">
        <v>76</v>
      </c>
      <c r="I99" s="3">
        <v>76</v>
      </c>
      <c r="J99" s="3">
        <v>79</v>
      </c>
      <c r="K99" s="3">
        <v>55</v>
      </c>
      <c r="L99" s="3">
        <v>62</v>
      </c>
      <c r="M99" s="3">
        <v>46</v>
      </c>
      <c r="N99" s="3">
        <v>52</v>
      </c>
      <c r="O99" s="3">
        <v>86</v>
      </c>
      <c r="P99" s="3">
        <v>88</v>
      </c>
      <c r="Q99" s="3">
        <v>49</v>
      </c>
      <c r="R99" s="3">
        <v>49.8</v>
      </c>
      <c r="S99" s="3">
        <v>45</v>
      </c>
      <c r="T99" s="3">
        <v>52</v>
      </c>
      <c r="U99" s="3">
        <v>45</v>
      </c>
      <c r="V99" s="3">
        <f t="shared" si="3"/>
        <v>916.8</v>
      </c>
      <c r="W99" s="3">
        <f t="shared" si="4"/>
        <v>760.944</v>
      </c>
      <c r="X99" s="8">
        <f t="shared" si="5"/>
        <v>760.944</v>
      </c>
    </row>
    <row r="100" spans="1:24">
      <c r="A100" s="1" t="s">
        <v>6818</v>
      </c>
      <c r="B100" s="1" t="s">
        <v>19863</v>
      </c>
      <c r="C100" s="1" t="s">
        <v>22802</v>
      </c>
      <c r="D100" s="1" t="s">
        <v>28</v>
      </c>
      <c r="E100" s="1" t="s">
        <v>22833</v>
      </c>
      <c r="F100" s="1" t="s">
        <v>22834</v>
      </c>
      <c r="G100" s="3">
        <v>56</v>
      </c>
      <c r="H100" s="3">
        <v>76</v>
      </c>
      <c r="I100" s="3">
        <v>76</v>
      </c>
      <c r="J100" s="3">
        <v>79</v>
      </c>
      <c r="K100" s="3">
        <v>55</v>
      </c>
      <c r="L100" s="3">
        <v>62</v>
      </c>
      <c r="M100" s="3">
        <v>46</v>
      </c>
      <c r="N100" s="3">
        <v>52</v>
      </c>
      <c r="O100" s="3">
        <v>86</v>
      </c>
      <c r="P100" s="3">
        <v>88</v>
      </c>
      <c r="Q100" s="3">
        <v>49</v>
      </c>
      <c r="R100" s="3">
        <v>49.8</v>
      </c>
      <c r="S100" s="3">
        <v>45</v>
      </c>
      <c r="T100" s="3">
        <v>52</v>
      </c>
      <c r="U100" s="3">
        <v>45</v>
      </c>
      <c r="V100" s="3">
        <f t="shared" si="3"/>
        <v>916.8</v>
      </c>
      <c r="W100" s="3">
        <f t="shared" si="4"/>
        <v>760.944</v>
      </c>
      <c r="X100" s="8">
        <f t="shared" si="5"/>
        <v>760.944</v>
      </c>
    </row>
    <row r="101" spans="1:24">
      <c r="A101" s="1" t="s">
        <v>6818</v>
      </c>
      <c r="B101" s="1" t="s">
        <v>19863</v>
      </c>
      <c r="C101" s="1" t="s">
        <v>22802</v>
      </c>
      <c r="D101" s="1" t="s">
        <v>28</v>
      </c>
      <c r="E101" s="1" t="s">
        <v>22835</v>
      </c>
      <c r="F101" s="1" t="s">
        <v>22836</v>
      </c>
      <c r="G101" s="3">
        <v>56</v>
      </c>
      <c r="H101" s="3">
        <v>76</v>
      </c>
      <c r="I101" s="3">
        <v>76</v>
      </c>
      <c r="J101" s="3">
        <v>79</v>
      </c>
      <c r="K101" s="3">
        <v>55</v>
      </c>
      <c r="L101" s="3">
        <v>62</v>
      </c>
      <c r="M101" s="3">
        <v>46</v>
      </c>
      <c r="N101" s="3">
        <v>52</v>
      </c>
      <c r="O101" s="3">
        <v>86</v>
      </c>
      <c r="P101" s="3">
        <v>88</v>
      </c>
      <c r="Q101" s="3">
        <v>49</v>
      </c>
      <c r="R101" s="3">
        <v>49.8</v>
      </c>
      <c r="S101" s="3">
        <v>45</v>
      </c>
      <c r="T101" s="3">
        <v>52</v>
      </c>
      <c r="U101" s="3">
        <v>45</v>
      </c>
      <c r="V101" s="3">
        <f t="shared" si="3"/>
        <v>916.8</v>
      </c>
      <c r="W101" s="3">
        <f t="shared" si="4"/>
        <v>760.944</v>
      </c>
      <c r="X101" s="8">
        <f t="shared" si="5"/>
        <v>760.944</v>
      </c>
    </row>
    <row r="102" spans="1:24">
      <c r="A102" s="1" t="s">
        <v>6818</v>
      </c>
      <c r="B102" s="1" t="s">
        <v>19863</v>
      </c>
      <c r="C102" s="1" t="s">
        <v>22802</v>
      </c>
      <c r="D102" s="1" t="s">
        <v>28</v>
      </c>
      <c r="E102" s="1" t="s">
        <v>22837</v>
      </c>
      <c r="F102" s="1" t="s">
        <v>22838</v>
      </c>
      <c r="G102" s="3">
        <v>56</v>
      </c>
      <c r="H102" s="3">
        <v>76</v>
      </c>
      <c r="I102" s="3">
        <v>76</v>
      </c>
      <c r="J102" s="3">
        <v>79</v>
      </c>
      <c r="K102" s="3">
        <v>55</v>
      </c>
      <c r="L102" s="3">
        <v>62</v>
      </c>
      <c r="M102" s="3">
        <v>46</v>
      </c>
      <c r="N102" s="3">
        <v>52</v>
      </c>
      <c r="O102" s="3">
        <v>86</v>
      </c>
      <c r="P102" s="3">
        <v>88</v>
      </c>
      <c r="Q102" s="3">
        <v>49</v>
      </c>
      <c r="R102" s="3">
        <v>49.8</v>
      </c>
      <c r="S102" s="3">
        <v>45</v>
      </c>
      <c r="T102" s="3">
        <v>52</v>
      </c>
      <c r="U102" s="3">
        <v>45</v>
      </c>
      <c r="V102" s="3">
        <f t="shared" si="3"/>
        <v>916.8</v>
      </c>
      <c r="W102" s="3">
        <f t="shared" si="4"/>
        <v>760.944</v>
      </c>
      <c r="X102" s="8">
        <f t="shared" si="5"/>
        <v>760.944</v>
      </c>
    </row>
    <row r="103" spans="1:24">
      <c r="A103" s="1" t="s">
        <v>6818</v>
      </c>
      <c r="B103" s="1" t="s">
        <v>19863</v>
      </c>
      <c r="C103" s="1" t="s">
        <v>22802</v>
      </c>
      <c r="D103" s="1" t="s">
        <v>28</v>
      </c>
      <c r="E103" s="1" t="s">
        <v>22839</v>
      </c>
      <c r="F103" s="1" t="s">
        <v>22840</v>
      </c>
      <c r="G103" s="3">
        <v>56</v>
      </c>
      <c r="H103" s="3">
        <v>76</v>
      </c>
      <c r="I103" s="3">
        <v>76</v>
      </c>
      <c r="J103" s="3">
        <v>79</v>
      </c>
      <c r="K103" s="3">
        <v>55</v>
      </c>
      <c r="L103" s="3">
        <v>62</v>
      </c>
      <c r="M103" s="3">
        <v>46</v>
      </c>
      <c r="N103" s="3">
        <v>52</v>
      </c>
      <c r="O103" s="3">
        <v>86</v>
      </c>
      <c r="P103" s="3">
        <v>88</v>
      </c>
      <c r="Q103" s="3">
        <v>49</v>
      </c>
      <c r="R103" s="3">
        <v>49.8</v>
      </c>
      <c r="S103" s="3">
        <v>45</v>
      </c>
      <c r="T103" s="3">
        <v>52</v>
      </c>
      <c r="U103" s="3">
        <v>45</v>
      </c>
      <c r="V103" s="3">
        <f t="shared" si="3"/>
        <v>916.8</v>
      </c>
      <c r="W103" s="3">
        <f t="shared" si="4"/>
        <v>760.944</v>
      </c>
      <c r="X103" s="8">
        <f t="shared" si="5"/>
        <v>760.944</v>
      </c>
    </row>
    <row r="104" spans="1:24">
      <c r="A104" s="1" t="s">
        <v>6818</v>
      </c>
      <c r="B104" s="1" t="s">
        <v>19863</v>
      </c>
      <c r="C104" s="1" t="s">
        <v>22802</v>
      </c>
      <c r="D104" s="1" t="s">
        <v>28</v>
      </c>
      <c r="E104" s="1" t="s">
        <v>22841</v>
      </c>
      <c r="F104" s="1" t="s">
        <v>22842</v>
      </c>
      <c r="G104" s="3">
        <v>56</v>
      </c>
      <c r="H104" s="3">
        <v>76</v>
      </c>
      <c r="I104" s="3">
        <v>76</v>
      </c>
      <c r="J104" s="3">
        <v>79</v>
      </c>
      <c r="K104" s="3">
        <v>55</v>
      </c>
      <c r="L104" s="3">
        <v>62</v>
      </c>
      <c r="M104" s="3">
        <v>46</v>
      </c>
      <c r="N104" s="3">
        <v>52</v>
      </c>
      <c r="O104" s="3">
        <v>86</v>
      </c>
      <c r="P104" s="3">
        <v>88</v>
      </c>
      <c r="Q104" s="3">
        <v>49</v>
      </c>
      <c r="R104" s="3">
        <v>49.8</v>
      </c>
      <c r="S104" s="3">
        <v>45</v>
      </c>
      <c r="T104" s="3">
        <v>52</v>
      </c>
      <c r="U104" s="3">
        <v>45</v>
      </c>
      <c r="V104" s="3">
        <f t="shared" si="3"/>
        <v>916.8</v>
      </c>
      <c r="W104" s="3">
        <f t="shared" si="4"/>
        <v>760.944</v>
      </c>
      <c r="X104" s="8">
        <f t="shared" si="5"/>
        <v>760.944</v>
      </c>
    </row>
    <row r="105" spans="1:24">
      <c r="A105" s="1" t="s">
        <v>6818</v>
      </c>
      <c r="B105" s="1" t="s">
        <v>19863</v>
      </c>
      <c r="C105" s="1" t="s">
        <v>22802</v>
      </c>
      <c r="D105" s="1" t="s">
        <v>28</v>
      </c>
      <c r="E105" s="1" t="s">
        <v>22843</v>
      </c>
      <c r="F105" s="1" t="s">
        <v>22844</v>
      </c>
      <c r="G105" s="3">
        <v>56</v>
      </c>
      <c r="H105" s="3">
        <v>76</v>
      </c>
      <c r="I105" s="3">
        <v>76</v>
      </c>
      <c r="J105" s="3">
        <v>79</v>
      </c>
      <c r="K105" s="3">
        <v>55</v>
      </c>
      <c r="L105" s="3">
        <v>62</v>
      </c>
      <c r="M105" s="3">
        <v>46</v>
      </c>
      <c r="N105" s="3">
        <v>52</v>
      </c>
      <c r="O105" s="3">
        <v>86</v>
      </c>
      <c r="P105" s="3">
        <v>88</v>
      </c>
      <c r="Q105" s="3">
        <v>49</v>
      </c>
      <c r="R105" s="3">
        <v>49.8</v>
      </c>
      <c r="S105" s="3">
        <v>45</v>
      </c>
      <c r="T105" s="3">
        <v>52</v>
      </c>
      <c r="U105" s="3">
        <v>45</v>
      </c>
      <c r="V105" s="3">
        <f t="shared" si="3"/>
        <v>916.8</v>
      </c>
      <c r="W105" s="3">
        <f t="shared" si="4"/>
        <v>760.944</v>
      </c>
      <c r="X105" s="8">
        <f t="shared" si="5"/>
        <v>760.944</v>
      </c>
    </row>
    <row r="106" spans="1:24">
      <c r="A106" s="1" t="s">
        <v>6818</v>
      </c>
      <c r="B106" s="1" t="s">
        <v>19863</v>
      </c>
      <c r="C106" s="1" t="s">
        <v>22802</v>
      </c>
      <c r="D106" s="1" t="s">
        <v>28</v>
      </c>
      <c r="E106" s="1" t="s">
        <v>22845</v>
      </c>
      <c r="F106" s="1" t="s">
        <v>22846</v>
      </c>
      <c r="G106" s="3">
        <v>56</v>
      </c>
      <c r="H106" s="3">
        <v>76</v>
      </c>
      <c r="I106" s="3">
        <v>76</v>
      </c>
      <c r="J106" s="3">
        <v>79</v>
      </c>
      <c r="K106" s="3">
        <v>55</v>
      </c>
      <c r="L106" s="3">
        <v>62</v>
      </c>
      <c r="M106" s="3">
        <v>46</v>
      </c>
      <c r="N106" s="3">
        <v>52</v>
      </c>
      <c r="O106" s="3">
        <v>86</v>
      </c>
      <c r="P106" s="3">
        <v>88</v>
      </c>
      <c r="Q106" s="3">
        <v>49</v>
      </c>
      <c r="R106" s="3">
        <v>49.8</v>
      </c>
      <c r="S106" s="3">
        <v>45</v>
      </c>
      <c r="T106" s="3">
        <v>52</v>
      </c>
      <c r="U106" s="3">
        <v>45</v>
      </c>
      <c r="V106" s="3">
        <f t="shared" si="3"/>
        <v>916.8</v>
      </c>
      <c r="W106" s="3">
        <f t="shared" si="4"/>
        <v>760.944</v>
      </c>
      <c r="X106" s="8">
        <f t="shared" si="5"/>
        <v>760.944</v>
      </c>
    </row>
    <row r="107" spans="1:24">
      <c r="A107" s="1" t="s">
        <v>6818</v>
      </c>
      <c r="B107" s="1" t="s">
        <v>19863</v>
      </c>
      <c r="C107" s="1" t="s">
        <v>22802</v>
      </c>
      <c r="D107" s="1" t="s">
        <v>28</v>
      </c>
      <c r="E107" s="1" t="s">
        <v>22847</v>
      </c>
      <c r="F107" s="1" t="s">
        <v>22848</v>
      </c>
      <c r="G107" s="3">
        <v>56</v>
      </c>
      <c r="H107" s="3">
        <v>76</v>
      </c>
      <c r="I107" s="3">
        <v>76</v>
      </c>
      <c r="J107" s="3">
        <v>79</v>
      </c>
      <c r="K107" s="3">
        <v>55</v>
      </c>
      <c r="L107" s="3">
        <v>62</v>
      </c>
      <c r="M107" s="3">
        <v>46</v>
      </c>
      <c r="N107" s="3">
        <v>52</v>
      </c>
      <c r="O107" s="3">
        <v>86</v>
      </c>
      <c r="P107" s="3">
        <v>88</v>
      </c>
      <c r="Q107" s="3">
        <v>49</v>
      </c>
      <c r="R107" s="3">
        <v>49.8</v>
      </c>
      <c r="S107" s="3">
        <v>45</v>
      </c>
      <c r="T107" s="3">
        <v>52</v>
      </c>
      <c r="U107" s="3">
        <v>45</v>
      </c>
      <c r="V107" s="3">
        <f t="shared" si="3"/>
        <v>916.8</v>
      </c>
      <c r="W107" s="3">
        <f t="shared" si="4"/>
        <v>760.944</v>
      </c>
      <c r="X107" s="8">
        <f t="shared" si="5"/>
        <v>760.944</v>
      </c>
    </row>
    <row r="108" spans="1:24">
      <c r="A108" s="1" t="s">
        <v>6818</v>
      </c>
      <c r="B108" s="1" t="s">
        <v>19863</v>
      </c>
      <c r="C108" s="1" t="s">
        <v>22802</v>
      </c>
      <c r="D108" s="1" t="s">
        <v>28</v>
      </c>
      <c r="E108" s="1" t="s">
        <v>22849</v>
      </c>
      <c r="F108" s="1" t="s">
        <v>22850</v>
      </c>
      <c r="G108" s="3">
        <v>56</v>
      </c>
      <c r="H108" s="3">
        <v>76</v>
      </c>
      <c r="I108" s="3">
        <v>76</v>
      </c>
      <c r="J108" s="3">
        <v>79</v>
      </c>
      <c r="K108" s="3">
        <v>55</v>
      </c>
      <c r="L108" s="3">
        <v>62</v>
      </c>
      <c r="M108" s="3">
        <v>46</v>
      </c>
      <c r="N108" s="3">
        <v>52</v>
      </c>
      <c r="O108" s="3">
        <v>86</v>
      </c>
      <c r="P108" s="3">
        <v>88</v>
      </c>
      <c r="Q108" s="3">
        <v>49</v>
      </c>
      <c r="R108" s="3">
        <v>49.8</v>
      </c>
      <c r="S108" s="3">
        <v>45</v>
      </c>
      <c r="T108" s="3">
        <v>52</v>
      </c>
      <c r="U108" s="3">
        <v>45</v>
      </c>
      <c r="V108" s="3">
        <f t="shared" si="3"/>
        <v>916.8</v>
      </c>
      <c r="W108" s="3">
        <f t="shared" si="4"/>
        <v>760.944</v>
      </c>
      <c r="X108" s="8">
        <f t="shared" si="5"/>
        <v>760.944</v>
      </c>
    </row>
    <row r="109" spans="1:24">
      <c r="A109" s="1" t="s">
        <v>6818</v>
      </c>
      <c r="B109" s="1" t="s">
        <v>19863</v>
      </c>
      <c r="C109" s="1" t="s">
        <v>22802</v>
      </c>
      <c r="D109" s="1" t="s">
        <v>28</v>
      </c>
      <c r="E109" s="1" t="s">
        <v>22851</v>
      </c>
      <c r="F109" s="1" t="s">
        <v>22852</v>
      </c>
      <c r="G109" s="3">
        <v>56</v>
      </c>
      <c r="H109" s="3">
        <v>76</v>
      </c>
      <c r="I109" s="3">
        <v>76</v>
      </c>
      <c r="J109" s="3">
        <v>79</v>
      </c>
      <c r="K109" s="3">
        <v>55</v>
      </c>
      <c r="L109" s="3">
        <v>62</v>
      </c>
      <c r="M109" s="3">
        <v>46</v>
      </c>
      <c r="N109" s="3">
        <v>52</v>
      </c>
      <c r="O109" s="3">
        <v>86</v>
      </c>
      <c r="P109" s="3">
        <v>88</v>
      </c>
      <c r="Q109" s="3">
        <v>49</v>
      </c>
      <c r="R109" s="3">
        <v>49.8</v>
      </c>
      <c r="S109" s="3">
        <v>45</v>
      </c>
      <c r="T109" s="3">
        <v>52</v>
      </c>
      <c r="U109" s="3">
        <v>45</v>
      </c>
      <c r="V109" s="3">
        <f t="shared" si="3"/>
        <v>916.8</v>
      </c>
      <c r="W109" s="3">
        <f t="shared" si="4"/>
        <v>760.944</v>
      </c>
      <c r="X109" s="8">
        <f t="shared" si="5"/>
        <v>760.944</v>
      </c>
    </row>
    <row r="110" spans="1:24">
      <c r="A110" s="1" t="s">
        <v>6818</v>
      </c>
      <c r="B110" s="1" t="s">
        <v>19863</v>
      </c>
      <c r="C110" s="1" t="s">
        <v>22802</v>
      </c>
      <c r="D110" s="1" t="s">
        <v>28</v>
      </c>
      <c r="E110" s="1" t="s">
        <v>22853</v>
      </c>
      <c r="F110" s="1" t="s">
        <v>22854</v>
      </c>
      <c r="G110" s="3">
        <v>56</v>
      </c>
      <c r="H110" s="3">
        <v>76</v>
      </c>
      <c r="I110" s="3">
        <v>76</v>
      </c>
      <c r="J110" s="3">
        <v>79</v>
      </c>
      <c r="K110" s="3">
        <v>55</v>
      </c>
      <c r="L110" s="3">
        <v>62</v>
      </c>
      <c r="M110" s="3">
        <v>46</v>
      </c>
      <c r="N110" s="3">
        <v>52</v>
      </c>
      <c r="O110" s="3">
        <v>86</v>
      </c>
      <c r="P110" s="3">
        <v>88</v>
      </c>
      <c r="Q110" s="3">
        <v>49</v>
      </c>
      <c r="R110" s="3">
        <v>49.8</v>
      </c>
      <c r="S110" s="3">
        <v>45</v>
      </c>
      <c r="T110" s="3">
        <v>52</v>
      </c>
      <c r="U110" s="3">
        <v>45</v>
      </c>
      <c r="V110" s="3">
        <f t="shared" si="3"/>
        <v>916.8</v>
      </c>
      <c r="W110" s="3">
        <f t="shared" si="4"/>
        <v>760.944</v>
      </c>
      <c r="X110" s="8">
        <f t="shared" si="5"/>
        <v>760.944</v>
      </c>
    </row>
    <row r="111" spans="1:24">
      <c r="A111" s="1" t="s">
        <v>6818</v>
      </c>
      <c r="B111" s="1" t="s">
        <v>19863</v>
      </c>
      <c r="C111" s="1" t="s">
        <v>22802</v>
      </c>
      <c r="D111" s="1" t="s">
        <v>28</v>
      </c>
      <c r="E111" s="1" t="s">
        <v>22855</v>
      </c>
      <c r="F111" s="1" t="s">
        <v>22856</v>
      </c>
      <c r="G111" s="3">
        <v>56</v>
      </c>
      <c r="H111" s="3">
        <v>76</v>
      </c>
      <c r="I111" s="3">
        <v>76</v>
      </c>
      <c r="J111" s="3">
        <v>79</v>
      </c>
      <c r="K111" s="3">
        <v>55</v>
      </c>
      <c r="L111" s="3">
        <v>62</v>
      </c>
      <c r="M111" s="3">
        <v>46</v>
      </c>
      <c r="N111" s="3">
        <v>52</v>
      </c>
      <c r="O111" s="3">
        <v>86</v>
      </c>
      <c r="P111" s="3">
        <v>88</v>
      </c>
      <c r="Q111" s="3">
        <v>49</v>
      </c>
      <c r="R111" s="3">
        <v>49.8</v>
      </c>
      <c r="S111" s="3">
        <v>45</v>
      </c>
      <c r="T111" s="3">
        <v>52</v>
      </c>
      <c r="U111" s="3">
        <v>45</v>
      </c>
      <c r="V111" s="3">
        <f t="shared" si="3"/>
        <v>916.8</v>
      </c>
      <c r="W111" s="3">
        <f t="shared" si="4"/>
        <v>760.944</v>
      </c>
      <c r="X111" s="8">
        <f t="shared" si="5"/>
        <v>760.944</v>
      </c>
    </row>
    <row r="112" spans="1:24">
      <c r="A112" s="1" t="s">
        <v>6818</v>
      </c>
      <c r="B112" s="1" t="s">
        <v>19863</v>
      </c>
      <c r="C112" s="1" t="s">
        <v>22802</v>
      </c>
      <c r="D112" s="1" t="s">
        <v>28</v>
      </c>
      <c r="E112" s="1" t="s">
        <v>22857</v>
      </c>
      <c r="F112" s="1" t="s">
        <v>22858</v>
      </c>
      <c r="G112" s="3">
        <v>56</v>
      </c>
      <c r="H112" s="3">
        <v>76</v>
      </c>
      <c r="I112" s="3">
        <v>76</v>
      </c>
      <c r="J112" s="3">
        <v>79</v>
      </c>
      <c r="K112" s="3">
        <v>55</v>
      </c>
      <c r="L112" s="3">
        <v>62</v>
      </c>
      <c r="M112" s="3">
        <v>46</v>
      </c>
      <c r="N112" s="3">
        <v>52</v>
      </c>
      <c r="O112" s="3">
        <v>86</v>
      </c>
      <c r="P112" s="3">
        <v>88</v>
      </c>
      <c r="Q112" s="3">
        <v>49</v>
      </c>
      <c r="R112" s="3">
        <v>49.8</v>
      </c>
      <c r="S112" s="3">
        <v>45</v>
      </c>
      <c r="T112" s="3">
        <v>52</v>
      </c>
      <c r="U112" s="3">
        <v>45</v>
      </c>
      <c r="V112" s="3">
        <f t="shared" si="3"/>
        <v>916.8</v>
      </c>
      <c r="W112" s="3">
        <f t="shared" si="4"/>
        <v>760.944</v>
      </c>
      <c r="X112" s="8">
        <f t="shared" si="5"/>
        <v>760.944</v>
      </c>
    </row>
    <row r="113" spans="1:24">
      <c r="A113" s="1" t="s">
        <v>6818</v>
      </c>
      <c r="B113" s="1" t="s">
        <v>19863</v>
      </c>
      <c r="C113" s="1" t="s">
        <v>22802</v>
      </c>
      <c r="D113" s="1" t="s">
        <v>28</v>
      </c>
      <c r="E113" s="1" t="s">
        <v>22859</v>
      </c>
      <c r="F113" s="1" t="s">
        <v>22860</v>
      </c>
      <c r="G113" s="3">
        <v>56</v>
      </c>
      <c r="H113" s="3">
        <v>76</v>
      </c>
      <c r="I113" s="3">
        <v>76</v>
      </c>
      <c r="J113" s="3">
        <v>79</v>
      </c>
      <c r="K113" s="3">
        <v>55</v>
      </c>
      <c r="L113" s="3">
        <v>62</v>
      </c>
      <c r="M113" s="3">
        <v>46</v>
      </c>
      <c r="N113" s="3">
        <v>52</v>
      </c>
      <c r="O113" s="3">
        <v>86</v>
      </c>
      <c r="P113" s="3">
        <v>88</v>
      </c>
      <c r="Q113" s="3">
        <v>49</v>
      </c>
      <c r="R113" s="3">
        <v>49.8</v>
      </c>
      <c r="S113" s="3">
        <v>45</v>
      </c>
      <c r="T113" s="3">
        <v>52</v>
      </c>
      <c r="U113" s="3">
        <v>45</v>
      </c>
      <c r="V113" s="3">
        <f t="shared" si="3"/>
        <v>916.8</v>
      </c>
      <c r="W113" s="3">
        <f t="shared" si="4"/>
        <v>760.944</v>
      </c>
      <c r="X113" s="8">
        <f t="shared" si="5"/>
        <v>760.944</v>
      </c>
    </row>
    <row r="114" spans="1:24">
      <c r="A114" s="1" t="s">
        <v>6818</v>
      </c>
      <c r="B114" s="1" t="s">
        <v>19863</v>
      </c>
      <c r="C114" s="1" t="s">
        <v>22802</v>
      </c>
      <c r="D114" s="1" t="s">
        <v>28</v>
      </c>
      <c r="E114" s="1" t="s">
        <v>22861</v>
      </c>
      <c r="F114" s="1" t="s">
        <v>22862</v>
      </c>
      <c r="G114" s="3">
        <v>56</v>
      </c>
      <c r="H114" s="3">
        <v>76</v>
      </c>
      <c r="I114" s="3">
        <v>76</v>
      </c>
      <c r="J114" s="3">
        <v>79</v>
      </c>
      <c r="K114" s="3">
        <v>55</v>
      </c>
      <c r="L114" s="3">
        <v>62</v>
      </c>
      <c r="M114" s="3">
        <v>46</v>
      </c>
      <c r="N114" s="3">
        <v>52</v>
      </c>
      <c r="O114" s="3">
        <v>86</v>
      </c>
      <c r="P114" s="3">
        <v>88</v>
      </c>
      <c r="Q114" s="3">
        <v>49</v>
      </c>
      <c r="R114" s="3">
        <v>49.8</v>
      </c>
      <c r="S114" s="3">
        <v>45</v>
      </c>
      <c r="T114" s="3">
        <v>52</v>
      </c>
      <c r="U114" s="3">
        <v>45</v>
      </c>
      <c r="V114" s="3">
        <f t="shared" si="3"/>
        <v>916.8</v>
      </c>
      <c r="W114" s="3">
        <f t="shared" si="4"/>
        <v>760.944</v>
      </c>
      <c r="X114" s="8">
        <f t="shared" si="5"/>
        <v>760.944</v>
      </c>
    </row>
    <row r="115" spans="1:24">
      <c r="A115" s="1" t="s">
        <v>6818</v>
      </c>
      <c r="B115" s="1" t="s">
        <v>19863</v>
      </c>
      <c r="C115" s="1" t="s">
        <v>22802</v>
      </c>
      <c r="D115" s="1" t="s">
        <v>28</v>
      </c>
      <c r="E115" s="1" t="s">
        <v>22863</v>
      </c>
      <c r="F115" s="1" t="s">
        <v>22864</v>
      </c>
      <c r="G115" s="3">
        <v>56</v>
      </c>
      <c r="H115" s="3">
        <v>76</v>
      </c>
      <c r="I115" s="3">
        <v>76</v>
      </c>
      <c r="J115" s="3">
        <v>79</v>
      </c>
      <c r="K115" s="3">
        <v>55</v>
      </c>
      <c r="L115" s="3">
        <v>62</v>
      </c>
      <c r="M115" s="3">
        <v>46</v>
      </c>
      <c r="N115" s="3">
        <v>52</v>
      </c>
      <c r="O115" s="3">
        <v>86</v>
      </c>
      <c r="P115" s="3">
        <v>88</v>
      </c>
      <c r="Q115" s="3">
        <v>49</v>
      </c>
      <c r="R115" s="3">
        <v>49.8</v>
      </c>
      <c r="S115" s="3">
        <v>45</v>
      </c>
      <c r="T115" s="3">
        <v>52</v>
      </c>
      <c r="U115" s="3">
        <v>45</v>
      </c>
      <c r="V115" s="3">
        <f t="shared" si="3"/>
        <v>916.8</v>
      </c>
      <c r="W115" s="3">
        <f t="shared" si="4"/>
        <v>760.944</v>
      </c>
      <c r="X115" s="8">
        <f t="shared" si="5"/>
        <v>760.944</v>
      </c>
    </row>
    <row r="116" spans="1:24">
      <c r="A116" s="1" t="s">
        <v>6818</v>
      </c>
      <c r="B116" s="1" t="s">
        <v>19863</v>
      </c>
      <c r="C116" s="1" t="s">
        <v>22802</v>
      </c>
      <c r="D116" s="1" t="s">
        <v>28</v>
      </c>
      <c r="E116" s="1" t="s">
        <v>22865</v>
      </c>
      <c r="F116" s="1" t="s">
        <v>22866</v>
      </c>
      <c r="G116" s="3">
        <v>56</v>
      </c>
      <c r="H116" s="3">
        <v>76</v>
      </c>
      <c r="I116" s="3">
        <v>76</v>
      </c>
      <c r="J116" s="3">
        <v>79</v>
      </c>
      <c r="K116" s="3">
        <v>55</v>
      </c>
      <c r="L116" s="3">
        <v>62</v>
      </c>
      <c r="M116" s="3">
        <v>46</v>
      </c>
      <c r="N116" s="3">
        <v>52</v>
      </c>
      <c r="O116" s="3">
        <v>86</v>
      </c>
      <c r="P116" s="3">
        <v>88</v>
      </c>
      <c r="Q116" s="3">
        <v>49</v>
      </c>
      <c r="R116" s="3">
        <v>49.8</v>
      </c>
      <c r="S116" s="3">
        <v>45</v>
      </c>
      <c r="T116" s="3">
        <v>52</v>
      </c>
      <c r="U116" s="3">
        <v>45</v>
      </c>
      <c r="V116" s="3">
        <f t="shared" si="3"/>
        <v>916.8</v>
      </c>
      <c r="W116" s="3">
        <f t="shared" si="4"/>
        <v>760.944</v>
      </c>
      <c r="X116" s="8">
        <f t="shared" si="5"/>
        <v>760.944</v>
      </c>
    </row>
    <row r="117" spans="1:24">
      <c r="A117" s="1" t="s">
        <v>6818</v>
      </c>
      <c r="B117" s="1" t="s">
        <v>19863</v>
      </c>
      <c r="C117" s="1" t="s">
        <v>22802</v>
      </c>
      <c r="D117" s="1" t="s">
        <v>28</v>
      </c>
      <c r="E117" s="1" t="s">
        <v>22867</v>
      </c>
      <c r="F117" s="1" t="s">
        <v>22868</v>
      </c>
      <c r="G117" s="3">
        <v>56</v>
      </c>
      <c r="H117" s="3">
        <v>76</v>
      </c>
      <c r="I117" s="3">
        <v>76</v>
      </c>
      <c r="J117" s="3">
        <v>79</v>
      </c>
      <c r="K117" s="3">
        <v>55</v>
      </c>
      <c r="L117" s="3">
        <v>62</v>
      </c>
      <c r="M117" s="3">
        <v>46</v>
      </c>
      <c r="N117" s="3">
        <v>52</v>
      </c>
      <c r="O117" s="3">
        <v>86</v>
      </c>
      <c r="P117" s="3">
        <v>88</v>
      </c>
      <c r="Q117" s="3">
        <v>49</v>
      </c>
      <c r="R117" s="3">
        <v>49.8</v>
      </c>
      <c r="S117" s="3">
        <v>45</v>
      </c>
      <c r="T117" s="3">
        <v>52</v>
      </c>
      <c r="U117" s="3">
        <v>45</v>
      </c>
      <c r="V117" s="3">
        <f t="shared" si="3"/>
        <v>916.8</v>
      </c>
      <c r="W117" s="3">
        <f t="shared" si="4"/>
        <v>760.944</v>
      </c>
      <c r="X117" s="8">
        <f t="shared" si="5"/>
        <v>760.944</v>
      </c>
    </row>
    <row r="118" spans="1:24">
      <c r="A118" s="1" t="s">
        <v>6818</v>
      </c>
      <c r="B118" s="1" t="s">
        <v>19863</v>
      </c>
      <c r="C118" s="1" t="s">
        <v>22802</v>
      </c>
      <c r="D118" s="1" t="s">
        <v>28</v>
      </c>
      <c r="E118" s="1" t="s">
        <v>22869</v>
      </c>
      <c r="F118" s="1" t="s">
        <v>22870</v>
      </c>
      <c r="G118" s="3">
        <v>56</v>
      </c>
      <c r="H118" s="3">
        <v>76</v>
      </c>
      <c r="I118" s="3">
        <v>76</v>
      </c>
      <c r="J118" s="3">
        <v>79</v>
      </c>
      <c r="K118" s="3">
        <v>55</v>
      </c>
      <c r="L118" s="3">
        <v>62</v>
      </c>
      <c r="M118" s="3">
        <v>46</v>
      </c>
      <c r="N118" s="3">
        <v>52</v>
      </c>
      <c r="O118" s="3">
        <v>86</v>
      </c>
      <c r="P118" s="3">
        <v>88</v>
      </c>
      <c r="Q118" s="3">
        <v>49</v>
      </c>
      <c r="R118" s="3">
        <v>49.8</v>
      </c>
      <c r="S118" s="3">
        <v>45</v>
      </c>
      <c r="T118" s="3">
        <v>52</v>
      </c>
      <c r="U118" s="3">
        <v>45</v>
      </c>
      <c r="V118" s="3">
        <f t="shared" si="3"/>
        <v>916.8</v>
      </c>
      <c r="W118" s="3">
        <f t="shared" si="4"/>
        <v>760.944</v>
      </c>
      <c r="X118" s="8">
        <f t="shared" si="5"/>
        <v>760.944</v>
      </c>
    </row>
    <row r="119" spans="1:24">
      <c r="A119" s="1" t="s">
        <v>6818</v>
      </c>
      <c r="B119" s="1" t="s">
        <v>19863</v>
      </c>
      <c r="C119" s="1" t="s">
        <v>22802</v>
      </c>
      <c r="D119" s="1" t="s">
        <v>28</v>
      </c>
      <c r="E119" s="1" t="s">
        <v>22871</v>
      </c>
      <c r="F119" s="1" t="s">
        <v>22872</v>
      </c>
      <c r="G119" s="3">
        <v>56</v>
      </c>
      <c r="H119" s="3">
        <v>76</v>
      </c>
      <c r="I119" s="3">
        <v>76</v>
      </c>
      <c r="J119" s="3">
        <v>79</v>
      </c>
      <c r="K119" s="3">
        <v>55</v>
      </c>
      <c r="L119" s="3">
        <v>62</v>
      </c>
      <c r="M119" s="3">
        <v>46</v>
      </c>
      <c r="N119" s="3">
        <v>52</v>
      </c>
      <c r="O119" s="3">
        <v>86</v>
      </c>
      <c r="P119" s="3">
        <v>88</v>
      </c>
      <c r="Q119" s="3">
        <v>49</v>
      </c>
      <c r="R119" s="3">
        <v>49.8</v>
      </c>
      <c r="S119" s="3">
        <v>45</v>
      </c>
      <c r="T119" s="3">
        <v>52</v>
      </c>
      <c r="U119" s="3">
        <v>45</v>
      </c>
      <c r="V119" s="3">
        <f t="shared" si="3"/>
        <v>916.8</v>
      </c>
      <c r="W119" s="3">
        <f t="shared" si="4"/>
        <v>760.944</v>
      </c>
      <c r="X119" s="8">
        <f t="shared" si="5"/>
        <v>760.944</v>
      </c>
    </row>
    <row r="120" spans="1:24">
      <c r="A120" s="1" t="s">
        <v>6818</v>
      </c>
      <c r="B120" s="1" t="s">
        <v>19863</v>
      </c>
      <c r="C120" s="1" t="s">
        <v>22802</v>
      </c>
      <c r="D120" s="1" t="s">
        <v>28</v>
      </c>
      <c r="E120" s="1" t="s">
        <v>22873</v>
      </c>
      <c r="F120" s="1" t="s">
        <v>22874</v>
      </c>
      <c r="G120" s="3">
        <v>56</v>
      </c>
      <c r="H120" s="3">
        <v>76</v>
      </c>
      <c r="I120" s="3">
        <v>76</v>
      </c>
      <c r="J120" s="3">
        <v>79</v>
      </c>
      <c r="K120" s="3">
        <v>55</v>
      </c>
      <c r="L120" s="3">
        <v>62</v>
      </c>
      <c r="M120" s="3">
        <v>46</v>
      </c>
      <c r="N120" s="3">
        <v>52</v>
      </c>
      <c r="O120" s="3">
        <v>86</v>
      </c>
      <c r="P120" s="3">
        <v>88</v>
      </c>
      <c r="Q120" s="3">
        <v>49</v>
      </c>
      <c r="R120" s="3">
        <v>49.8</v>
      </c>
      <c r="S120" s="3">
        <v>45</v>
      </c>
      <c r="T120" s="3">
        <v>52</v>
      </c>
      <c r="U120" s="3">
        <v>45</v>
      </c>
      <c r="V120" s="3">
        <f t="shared" si="3"/>
        <v>916.8</v>
      </c>
      <c r="W120" s="3">
        <f t="shared" si="4"/>
        <v>760.944</v>
      </c>
      <c r="X120" s="8">
        <f t="shared" si="5"/>
        <v>760.944</v>
      </c>
    </row>
    <row r="121" spans="1:24">
      <c r="A121" s="1" t="s">
        <v>6818</v>
      </c>
      <c r="B121" s="1" t="s">
        <v>19863</v>
      </c>
      <c r="C121" s="1" t="s">
        <v>22802</v>
      </c>
      <c r="D121" s="1" t="s">
        <v>28</v>
      </c>
      <c r="E121" s="1" t="s">
        <v>22875</v>
      </c>
      <c r="F121" s="1" t="s">
        <v>22876</v>
      </c>
      <c r="G121" s="3">
        <v>56</v>
      </c>
      <c r="H121" s="3">
        <v>76</v>
      </c>
      <c r="I121" s="3">
        <v>76</v>
      </c>
      <c r="J121" s="3">
        <v>79</v>
      </c>
      <c r="K121" s="3">
        <v>55</v>
      </c>
      <c r="L121" s="3">
        <v>62</v>
      </c>
      <c r="M121" s="3">
        <v>46</v>
      </c>
      <c r="N121" s="3">
        <v>52</v>
      </c>
      <c r="O121" s="3">
        <v>86</v>
      </c>
      <c r="P121" s="3">
        <v>88</v>
      </c>
      <c r="Q121" s="3">
        <v>49</v>
      </c>
      <c r="R121" s="3">
        <v>49.8</v>
      </c>
      <c r="S121" s="3">
        <v>45</v>
      </c>
      <c r="T121" s="3">
        <v>52</v>
      </c>
      <c r="U121" s="3">
        <v>45</v>
      </c>
      <c r="V121" s="3">
        <f t="shared" si="3"/>
        <v>916.8</v>
      </c>
      <c r="W121" s="3">
        <f t="shared" si="4"/>
        <v>760.944</v>
      </c>
      <c r="X121" s="8">
        <f t="shared" si="5"/>
        <v>760.944</v>
      </c>
    </row>
    <row r="122" spans="1:24">
      <c r="A122" s="1" t="s">
        <v>6818</v>
      </c>
      <c r="B122" s="1" t="s">
        <v>19863</v>
      </c>
      <c r="C122" s="1" t="s">
        <v>22802</v>
      </c>
      <c r="D122" s="1" t="s">
        <v>28</v>
      </c>
      <c r="E122" s="1" t="s">
        <v>22877</v>
      </c>
      <c r="F122" s="1" t="s">
        <v>22878</v>
      </c>
      <c r="G122" s="3">
        <v>56</v>
      </c>
      <c r="H122" s="3">
        <v>76</v>
      </c>
      <c r="I122" s="3">
        <v>76</v>
      </c>
      <c r="J122" s="3">
        <v>79</v>
      </c>
      <c r="K122" s="3">
        <v>55</v>
      </c>
      <c r="L122" s="3">
        <v>62</v>
      </c>
      <c r="M122" s="3">
        <v>46</v>
      </c>
      <c r="N122" s="3">
        <v>52</v>
      </c>
      <c r="O122" s="3">
        <v>86</v>
      </c>
      <c r="P122" s="3">
        <v>88</v>
      </c>
      <c r="Q122" s="3">
        <v>49</v>
      </c>
      <c r="R122" s="3">
        <v>49.8</v>
      </c>
      <c r="S122" s="3">
        <v>45</v>
      </c>
      <c r="T122" s="3">
        <v>52</v>
      </c>
      <c r="U122" s="3">
        <v>45</v>
      </c>
      <c r="V122" s="3">
        <f t="shared" si="3"/>
        <v>916.8</v>
      </c>
      <c r="W122" s="3">
        <f t="shared" si="4"/>
        <v>760.944</v>
      </c>
      <c r="X122" s="8">
        <f t="shared" si="5"/>
        <v>760.944</v>
      </c>
    </row>
    <row r="123" spans="1:24">
      <c r="A123" s="1" t="s">
        <v>6818</v>
      </c>
      <c r="B123" s="1" t="s">
        <v>19863</v>
      </c>
      <c r="C123" s="1" t="s">
        <v>22802</v>
      </c>
      <c r="D123" s="1" t="s">
        <v>28</v>
      </c>
      <c r="E123" s="1" t="s">
        <v>22879</v>
      </c>
      <c r="F123" s="1" t="s">
        <v>22880</v>
      </c>
      <c r="G123" s="3">
        <v>56</v>
      </c>
      <c r="H123" s="3">
        <v>76</v>
      </c>
      <c r="I123" s="3">
        <v>76</v>
      </c>
      <c r="J123" s="3">
        <v>79</v>
      </c>
      <c r="K123" s="3">
        <v>55</v>
      </c>
      <c r="L123" s="3">
        <v>62</v>
      </c>
      <c r="M123" s="3">
        <v>46</v>
      </c>
      <c r="N123" s="3">
        <v>52</v>
      </c>
      <c r="O123" s="3">
        <v>86</v>
      </c>
      <c r="P123" s="3">
        <v>88</v>
      </c>
      <c r="Q123" s="3">
        <v>49</v>
      </c>
      <c r="R123" s="3">
        <v>49.8</v>
      </c>
      <c r="S123" s="3">
        <v>45</v>
      </c>
      <c r="T123" s="3">
        <v>52</v>
      </c>
      <c r="U123" s="3">
        <v>45</v>
      </c>
      <c r="V123" s="3">
        <f t="shared" si="3"/>
        <v>916.8</v>
      </c>
      <c r="W123" s="3">
        <f t="shared" si="4"/>
        <v>760.944</v>
      </c>
      <c r="X123" s="8">
        <f t="shared" si="5"/>
        <v>760.944</v>
      </c>
    </row>
    <row r="124" spans="1:24">
      <c r="A124" s="1" t="s">
        <v>6818</v>
      </c>
      <c r="B124" s="1" t="s">
        <v>19863</v>
      </c>
      <c r="C124" s="1" t="s">
        <v>22802</v>
      </c>
      <c r="D124" s="1" t="s">
        <v>28</v>
      </c>
      <c r="E124" s="1" t="s">
        <v>22881</v>
      </c>
      <c r="F124" s="1" t="s">
        <v>22882</v>
      </c>
      <c r="G124" s="3">
        <v>56</v>
      </c>
      <c r="H124" s="3">
        <v>76</v>
      </c>
      <c r="I124" s="3">
        <v>76</v>
      </c>
      <c r="J124" s="3">
        <v>79</v>
      </c>
      <c r="K124" s="3">
        <v>55</v>
      </c>
      <c r="L124" s="3">
        <v>62</v>
      </c>
      <c r="M124" s="3">
        <v>46</v>
      </c>
      <c r="N124" s="3">
        <v>52</v>
      </c>
      <c r="O124" s="3">
        <v>86</v>
      </c>
      <c r="P124" s="3">
        <v>88</v>
      </c>
      <c r="Q124" s="3">
        <v>49</v>
      </c>
      <c r="R124" s="3">
        <v>49.8</v>
      </c>
      <c r="S124" s="3">
        <v>45</v>
      </c>
      <c r="T124" s="3">
        <v>52</v>
      </c>
      <c r="U124" s="3">
        <v>45</v>
      </c>
      <c r="V124" s="3">
        <f t="shared" si="3"/>
        <v>916.8</v>
      </c>
      <c r="W124" s="3">
        <f t="shared" si="4"/>
        <v>760.944</v>
      </c>
      <c r="X124" s="8">
        <f t="shared" si="5"/>
        <v>760.944</v>
      </c>
    </row>
    <row r="125" spans="1:24">
      <c r="A125" s="1" t="s">
        <v>6818</v>
      </c>
      <c r="B125" s="1" t="s">
        <v>19863</v>
      </c>
      <c r="C125" s="1" t="s">
        <v>22802</v>
      </c>
      <c r="D125" s="1" t="s">
        <v>28</v>
      </c>
      <c r="E125" s="1" t="s">
        <v>22883</v>
      </c>
      <c r="F125" s="1" t="s">
        <v>22884</v>
      </c>
      <c r="G125" s="3">
        <v>56</v>
      </c>
      <c r="H125" s="3">
        <v>76</v>
      </c>
      <c r="I125" s="3">
        <v>76</v>
      </c>
      <c r="J125" s="3">
        <v>79</v>
      </c>
      <c r="K125" s="3">
        <v>55</v>
      </c>
      <c r="L125" s="3">
        <v>62</v>
      </c>
      <c r="M125" s="3">
        <v>46</v>
      </c>
      <c r="N125" s="3">
        <v>52</v>
      </c>
      <c r="O125" s="3">
        <v>86</v>
      </c>
      <c r="P125" s="3">
        <v>88</v>
      </c>
      <c r="Q125" s="3">
        <v>49</v>
      </c>
      <c r="R125" s="3">
        <v>49.8</v>
      </c>
      <c r="S125" s="3">
        <v>45</v>
      </c>
      <c r="T125" s="3">
        <v>52</v>
      </c>
      <c r="U125" s="3">
        <v>45</v>
      </c>
      <c r="V125" s="3">
        <f t="shared" si="3"/>
        <v>916.8</v>
      </c>
      <c r="W125" s="3">
        <f t="shared" si="4"/>
        <v>760.944</v>
      </c>
      <c r="X125" s="8">
        <f t="shared" si="5"/>
        <v>760.944</v>
      </c>
    </row>
    <row r="126" spans="1:24">
      <c r="A126" s="1" t="s">
        <v>6818</v>
      </c>
      <c r="B126" s="1" t="s">
        <v>19863</v>
      </c>
      <c r="C126" s="1" t="s">
        <v>22885</v>
      </c>
      <c r="D126" s="1" t="s">
        <v>28</v>
      </c>
      <c r="E126" s="1" t="s">
        <v>22886</v>
      </c>
      <c r="F126" s="1" t="s">
        <v>22887</v>
      </c>
      <c r="G126" s="3">
        <v>56</v>
      </c>
      <c r="H126" s="3">
        <v>76</v>
      </c>
      <c r="I126" s="3">
        <v>76</v>
      </c>
      <c r="J126" s="3">
        <v>79</v>
      </c>
      <c r="K126" s="3">
        <v>55</v>
      </c>
      <c r="L126" s="3">
        <v>62</v>
      </c>
      <c r="M126" s="3">
        <v>46</v>
      </c>
      <c r="N126" s="3">
        <v>52</v>
      </c>
      <c r="O126" s="3">
        <v>86</v>
      </c>
      <c r="P126" s="3">
        <v>88</v>
      </c>
      <c r="Q126" s="3">
        <v>49</v>
      </c>
      <c r="R126" s="3">
        <v>49.8</v>
      </c>
      <c r="S126" s="3">
        <v>45</v>
      </c>
      <c r="T126" s="3">
        <v>52</v>
      </c>
      <c r="U126" s="3">
        <v>45</v>
      </c>
      <c r="V126" s="3">
        <f t="shared" si="3"/>
        <v>916.8</v>
      </c>
      <c r="W126" s="3">
        <f t="shared" si="4"/>
        <v>760.944</v>
      </c>
      <c r="X126" s="8">
        <f t="shared" si="5"/>
        <v>760.944</v>
      </c>
    </row>
    <row r="127" spans="1:24">
      <c r="A127" s="1" t="s">
        <v>6818</v>
      </c>
      <c r="B127" s="1" t="s">
        <v>19863</v>
      </c>
      <c r="C127" s="1" t="s">
        <v>22885</v>
      </c>
      <c r="D127" s="1" t="s">
        <v>28</v>
      </c>
      <c r="E127" s="1" t="s">
        <v>22888</v>
      </c>
      <c r="F127" s="1" t="s">
        <v>22889</v>
      </c>
      <c r="G127" s="3">
        <v>56</v>
      </c>
      <c r="H127" s="3">
        <v>76</v>
      </c>
      <c r="I127" s="3">
        <v>76</v>
      </c>
      <c r="J127" s="3">
        <v>79</v>
      </c>
      <c r="K127" s="3">
        <v>55</v>
      </c>
      <c r="L127" s="3">
        <v>62</v>
      </c>
      <c r="M127" s="3">
        <v>46</v>
      </c>
      <c r="N127" s="3">
        <v>52</v>
      </c>
      <c r="O127" s="3">
        <v>86</v>
      </c>
      <c r="P127" s="3">
        <v>88</v>
      </c>
      <c r="Q127" s="3">
        <v>49</v>
      </c>
      <c r="R127" s="3">
        <v>49.8</v>
      </c>
      <c r="S127" s="3">
        <v>45</v>
      </c>
      <c r="T127" s="3">
        <v>52</v>
      </c>
      <c r="U127" s="3">
        <v>45</v>
      </c>
      <c r="V127" s="3">
        <f t="shared" si="3"/>
        <v>916.8</v>
      </c>
      <c r="W127" s="3">
        <f t="shared" si="4"/>
        <v>760.944</v>
      </c>
      <c r="X127" s="8">
        <f t="shared" si="5"/>
        <v>760.944</v>
      </c>
    </row>
    <row r="128" spans="1:24">
      <c r="A128" s="1" t="s">
        <v>6818</v>
      </c>
      <c r="B128" s="1" t="s">
        <v>19863</v>
      </c>
      <c r="C128" s="1" t="s">
        <v>22885</v>
      </c>
      <c r="D128" s="1" t="s">
        <v>28</v>
      </c>
      <c r="E128" s="1" t="s">
        <v>22890</v>
      </c>
      <c r="F128" s="1" t="s">
        <v>14850</v>
      </c>
      <c r="G128" s="3">
        <v>56</v>
      </c>
      <c r="H128" s="3">
        <v>76</v>
      </c>
      <c r="I128" s="3">
        <v>76</v>
      </c>
      <c r="J128" s="3">
        <v>79</v>
      </c>
      <c r="K128" s="3">
        <v>55</v>
      </c>
      <c r="L128" s="3">
        <v>62</v>
      </c>
      <c r="M128" s="3">
        <v>46</v>
      </c>
      <c r="N128" s="3">
        <v>52</v>
      </c>
      <c r="O128" s="3">
        <v>86</v>
      </c>
      <c r="P128" s="3">
        <v>88</v>
      </c>
      <c r="Q128" s="3">
        <v>49</v>
      </c>
      <c r="R128" s="3">
        <v>49.8</v>
      </c>
      <c r="S128" s="3">
        <v>45</v>
      </c>
      <c r="T128" s="3">
        <v>52</v>
      </c>
      <c r="U128" s="3">
        <v>45</v>
      </c>
      <c r="V128" s="3">
        <f t="shared" si="3"/>
        <v>916.8</v>
      </c>
      <c r="W128" s="3">
        <f t="shared" si="4"/>
        <v>760.944</v>
      </c>
      <c r="X128" s="8">
        <f t="shared" si="5"/>
        <v>760.944</v>
      </c>
    </row>
    <row r="129" spans="1:24">
      <c r="A129" s="1" t="s">
        <v>6818</v>
      </c>
      <c r="B129" s="1" t="s">
        <v>19863</v>
      </c>
      <c r="C129" s="1" t="s">
        <v>22885</v>
      </c>
      <c r="D129" s="1" t="s">
        <v>28</v>
      </c>
      <c r="E129" s="1" t="s">
        <v>22891</v>
      </c>
      <c r="F129" s="1" t="s">
        <v>22892</v>
      </c>
      <c r="G129" s="3">
        <v>56</v>
      </c>
      <c r="H129" s="3">
        <v>76</v>
      </c>
      <c r="I129" s="3">
        <v>76</v>
      </c>
      <c r="J129" s="3">
        <v>79</v>
      </c>
      <c r="K129" s="3">
        <v>55</v>
      </c>
      <c r="L129" s="3">
        <v>62</v>
      </c>
      <c r="M129" s="3">
        <v>46</v>
      </c>
      <c r="N129" s="3">
        <v>52</v>
      </c>
      <c r="O129" s="3">
        <v>86</v>
      </c>
      <c r="P129" s="3">
        <v>88</v>
      </c>
      <c r="Q129" s="3">
        <v>49</v>
      </c>
      <c r="R129" s="3">
        <v>49.8</v>
      </c>
      <c r="S129" s="3">
        <v>45</v>
      </c>
      <c r="T129" s="3">
        <v>52</v>
      </c>
      <c r="U129" s="3">
        <v>45</v>
      </c>
      <c r="V129" s="3">
        <f t="shared" si="3"/>
        <v>916.8</v>
      </c>
      <c r="W129" s="3">
        <f t="shared" si="4"/>
        <v>760.944</v>
      </c>
      <c r="X129" s="8">
        <f t="shared" si="5"/>
        <v>760.944</v>
      </c>
    </row>
    <row r="130" spans="1:24">
      <c r="A130" s="1" t="s">
        <v>6818</v>
      </c>
      <c r="B130" s="1" t="s">
        <v>19863</v>
      </c>
      <c r="C130" s="1" t="s">
        <v>22885</v>
      </c>
      <c r="D130" s="1" t="s">
        <v>28</v>
      </c>
      <c r="E130" s="1" t="s">
        <v>22893</v>
      </c>
      <c r="F130" s="1" t="s">
        <v>22894</v>
      </c>
      <c r="G130" s="3">
        <v>56</v>
      </c>
      <c r="H130" s="3">
        <v>76</v>
      </c>
      <c r="I130" s="3">
        <v>76</v>
      </c>
      <c r="J130" s="3">
        <v>79</v>
      </c>
      <c r="K130" s="3">
        <v>55</v>
      </c>
      <c r="L130" s="3">
        <v>62</v>
      </c>
      <c r="M130" s="3">
        <v>46</v>
      </c>
      <c r="N130" s="3">
        <v>52</v>
      </c>
      <c r="O130" s="3">
        <v>86</v>
      </c>
      <c r="P130" s="3">
        <v>88</v>
      </c>
      <c r="Q130" s="3">
        <v>49</v>
      </c>
      <c r="R130" s="3">
        <v>49.8</v>
      </c>
      <c r="S130" s="3">
        <v>45</v>
      </c>
      <c r="T130" s="3">
        <v>52</v>
      </c>
      <c r="U130" s="3">
        <v>45</v>
      </c>
      <c r="V130" s="3">
        <f t="shared" si="3"/>
        <v>916.8</v>
      </c>
      <c r="W130" s="3">
        <f t="shared" si="4"/>
        <v>760.944</v>
      </c>
      <c r="X130" s="8">
        <f t="shared" si="5"/>
        <v>760.944</v>
      </c>
    </row>
    <row r="131" spans="1:24">
      <c r="A131" s="1" t="s">
        <v>6818</v>
      </c>
      <c r="B131" s="1" t="s">
        <v>19863</v>
      </c>
      <c r="C131" s="1" t="s">
        <v>22885</v>
      </c>
      <c r="D131" s="1" t="s">
        <v>28</v>
      </c>
      <c r="E131" s="1" t="s">
        <v>22895</v>
      </c>
      <c r="F131" s="1" t="s">
        <v>22896</v>
      </c>
      <c r="G131" s="3">
        <v>56</v>
      </c>
      <c r="H131" s="3">
        <v>76</v>
      </c>
      <c r="I131" s="3">
        <v>76</v>
      </c>
      <c r="J131" s="3">
        <v>79</v>
      </c>
      <c r="K131" s="3">
        <v>55</v>
      </c>
      <c r="L131" s="3">
        <v>62</v>
      </c>
      <c r="M131" s="3">
        <v>46</v>
      </c>
      <c r="N131" s="3">
        <v>52</v>
      </c>
      <c r="O131" s="3">
        <v>86</v>
      </c>
      <c r="P131" s="3">
        <v>88</v>
      </c>
      <c r="Q131" s="3">
        <v>49</v>
      </c>
      <c r="R131" s="3">
        <v>49.8</v>
      </c>
      <c r="S131" s="3">
        <v>45</v>
      </c>
      <c r="T131" s="3">
        <v>52</v>
      </c>
      <c r="U131" s="3">
        <v>45</v>
      </c>
      <c r="V131" s="3">
        <f t="shared" ref="V131:V194" si="6">SUM(G131:U131)</f>
        <v>916.8</v>
      </c>
      <c r="W131" s="3">
        <f t="shared" ref="W131:W194" si="7">V131*0.83</f>
        <v>760.944</v>
      </c>
      <c r="X131" s="8">
        <f t="shared" ref="X131:X194" si="8">W131</f>
        <v>760.944</v>
      </c>
    </row>
    <row r="132" spans="1:24">
      <c r="A132" s="1" t="s">
        <v>6818</v>
      </c>
      <c r="B132" s="1" t="s">
        <v>19863</v>
      </c>
      <c r="C132" s="1" t="s">
        <v>22885</v>
      </c>
      <c r="D132" s="1" t="s">
        <v>28</v>
      </c>
      <c r="E132" s="1" t="s">
        <v>22897</v>
      </c>
      <c r="F132" s="1" t="s">
        <v>22898</v>
      </c>
      <c r="G132" s="3">
        <v>56</v>
      </c>
      <c r="H132" s="3">
        <v>76</v>
      </c>
      <c r="I132" s="3">
        <v>76</v>
      </c>
      <c r="J132" s="3">
        <v>79</v>
      </c>
      <c r="K132" s="3">
        <v>55</v>
      </c>
      <c r="L132" s="3">
        <v>62</v>
      </c>
      <c r="M132" s="3">
        <v>46</v>
      </c>
      <c r="N132" s="3">
        <v>52</v>
      </c>
      <c r="O132" s="3">
        <v>86</v>
      </c>
      <c r="P132" s="3">
        <v>88</v>
      </c>
      <c r="Q132" s="3">
        <v>49</v>
      </c>
      <c r="R132" s="3">
        <v>49.8</v>
      </c>
      <c r="S132" s="3">
        <v>45</v>
      </c>
      <c r="T132" s="3">
        <v>52</v>
      </c>
      <c r="U132" s="3">
        <v>45</v>
      </c>
      <c r="V132" s="3">
        <f t="shared" si="6"/>
        <v>916.8</v>
      </c>
      <c r="W132" s="3">
        <f t="shared" si="7"/>
        <v>760.944</v>
      </c>
      <c r="X132" s="8">
        <f t="shared" si="8"/>
        <v>760.944</v>
      </c>
    </row>
    <row r="133" spans="1:24">
      <c r="A133" s="1" t="s">
        <v>6818</v>
      </c>
      <c r="B133" s="1" t="s">
        <v>19863</v>
      </c>
      <c r="C133" s="1" t="s">
        <v>22885</v>
      </c>
      <c r="D133" s="1" t="s">
        <v>28</v>
      </c>
      <c r="E133" s="1" t="s">
        <v>22899</v>
      </c>
      <c r="F133" s="1" t="s">
        <v>22900</v>
      </c>
      <c r="G133" s="3">
        <v>56</v>
      </c>
      <c r="H133" s="3">
        <v>76</v>
      </c>
      <c r="I133" s="3">
        <v>76</v>
      </c>
      <c r="J133" s="3">
        <v>79</v>
      </c>
      <c r="K133" s="3">
        <v>55</v>
      </c>
      <c r="L133" s="3">
        <v>62</v>
      </c>
      <c r="M133" s="3">
        <v>46</v>
      </c>
      <c r="N133" s="3">
        <v>52</v>
      </c>
      <c r="O133" s="3">
        <v>86</v>
      </c>
      <c r="P133" s="3">
        <v>88</v>
      </c>
      <c r="Q133" s="3">
        <v>49</v>
      </c>
      <c r="R133" s="3">
        <v>49.8</v>
      </c>
      <c r="S133" s="3">
        <v>45</v>
      </c>
      <c r="T133" s="3">
        <v>52</v>
      </c>
      <c r="U133" s="3">
        <v>45</v>
      </c>
      <c r="V133" s="3">
        <f t="shared" si="6"/>
        <v>916.8</v>
      </c>
      <c r="W133" s="3">
        <f t="shared" si="7"/>
        <v>760.944</v>
      </c>
      <c r="X133" s="8">
        <f t="shared" si="8"/>
        <v>760.944</v>
      </c>
    </row>
    <row r="134" spans="1:24">
      <c r="A134" s="1" t="s">
        <v>6818</v>
      </c>
      <c r="B134" s="1" t="s">
        <v>19863</v>
      </c>
      <c r="C134" s="1" t="s">
        <v>22885</v>
      </c>
      <c r="D134" s="1" t="s">
        <v>28</v>
      </c>
      <c r="E134" s="1" t="s">
        <v>22901</v>
      </c>
      <c r="F134" s="1" t="s">
        <v>22902</v>
      </c>
      <c r="G134" s="3">
        <v>56</v>
      </c>
      <c r="H134" s="3">
        <v>76</v>
      </c>
      <c r="I134" s="3">
        <v>76</v>
      </c>
      <c r="J134" s="3">
        <v>79</v>
      </c>
      <c r="K134" s="3">
        <v>55</v>
      </c>
      <c r="L134" s="3">
        <v>62</v>
      </c>
      <c r="M134" s="3">
        <v>46</v>
      </c>
      <c r="N134" s="3">
        <v>52</v>
      </c>
      <c r="O134" s="3">
        <v>86</v>
      </c>
      <c r="P134" s="3">
        <v>88</v>
      </c>
      <c r="Q134" s="3">
        <v>49</v>
      </c>
      <c r="R134" s="3">
        <v>49.8</v>
      </c>
      <c r="S134" s="3">
        <v>45</v>
      </c>
      <c r="T134" s="3">
        <v>52</v>
      </c>
      <c r="U134" s="3">
        <v>45</v>
      </c>
      <c r="V134" s="3">
        <f t="shared" si="6"/>
        <v>916.8</v>
      </c>
      <c r="W134" s="3">
        <f t="shared" si="7"/>
        <v>760.944</v>
      </c>
      <c r="X134" s="8">
        <f t="shared" si="8"/>
        <v>760.944</v>
      </c>
    </row>
    <row r="135" spans="1:24">
      <c r="A135" s="1" t="s">
        <v>6818</v>
      </c>
      <c r="B135" s="1" t="s">
        <v>19863</v>
      </c>
      <c r="C135" s="1" t="s">
        <v>22885</v>
      </c>
      <c r="D135" s="1" t="s">
        <v>28</v>
      </c>
      <c r="E135" s="1" t="s">
        <v>22903</v>
      </c>
      <c r="F135" s="1" t="s">
        <v>22904</v>
      </c>
      <c r="G135" s="3">
        <v>56</v>
      </c>
      <c r="H135" s="3">
        <v>76</v>
      </c>
      <c r="I135" s="3">
        <v>76</v>
      </c>
      <c r="J135" s="3">
        <v>79</v>
      </c>
      <c r="K135" s="3">
        <v>55</v>
      </c>
      <c r="L135" s="3">
        <v>62</v>
      </c>
      <c r="M135" s="3">
        <v>46</v>
      </c>
      <c r="N135" s="3">
        <v>52</v>
      </c>
      <c r="O135" s="3">
        <v>86</v>
      </c>
      <c r="P135" s="3">
        <v>88</v>
      </c>
      <c r="Q135" s="3">
        <v>49</v>
      </c>
      <c r="R135" s="3">
        <v>49.8</v>
      </c>
      <c r="S135" s="3">
        <v>45</v>
      </c>
      <c r="T135" s="3">
        <v>52</v>
      </c>
      <c r="U135" s="3">
        <v>45</v>
      </c>
      <c r="V135" s="3">
        <f t="shared" si="6"/>
        <v>916.8</v>
      </c>
      <c r="W135" s="3">
        <f t="shared" si="7"/>
        <v>760.944</v>
      </c>
      <c r="X135" s="8">
        <f t="shared" si="8"/>
        <v>760.944</v>
      </c>
    </row>
    <row r="136" spans="1:24">
      <c r="A136" s="1" t="s">
        <v>6818</v>
      </c>
      <c r="B136" s="1" t="s">
        <v>19863</v>
      </c>
      <c r="C136" s="1" t="s">
        <v>22885</v>
      </c>
      <c r="D136" s="1" t="s">
        <v>28</v>
      </c>
      <c r="E136" s="1" t="s">
        <v>22905</v>
      </c>
      <c r="F136" s="1" t="s">
        <v>22906</v>
      </c>
      <c r="G136" s="3">
        <v>56</v>
      </c>
      <c r="H136" s="3">
        <v>76</v>
      </c>
      <c r="I136" s="3">
        <v>76</v>
      </c>
      <c r="J136" s="3">
        <v>79</v>
      </c>
      <c r="K136" s="3">
        <v>55</v>
      </c>
      <c r="L136" s="3">
        <v>62</v>
      </c>
      <c r="M136" s="3">
        <v>46</v>
      </c>
      <c r="N136" s="3">
        <v>52</v>
      </c>
      <c r="O136" s="3">
        <v>86</v>
      </c>
      <c r="P136" s="3">
        <v>88</v>
      </c>
      <c r="Q136" s="3">
        <v>49</v>
      </c>
      <c r="R136" s="3">
        <v>49.8</v>
      </c>
      <c r="S136" s="3">
        <v>45</v>
      </c>
      <c r="T136" s="3">
        <v>52</v>
      </c>
      <c r="U136" s="3">
        <v>45</v>
      </c>
      <c r="V136" s="3">
        <f t="shared" si="6"/>
        <v>916.8</v>
      </c>
      <c r="W136" s="3">
        <f t="shared" si="7"/>
        <v>760.944</v>
      </c>
      <c r="X136" s="8">
        <f t="shared" si="8"/>
        <v>760.944</v>
      </c>
    </row>
    <row r="137" spans="1:24">
      <c r="A137" s="1" t="s">
        <v>6818</v>
      </c>
      <c r="B137" s="1" t="s">
        <v>19863</v>
      </c>
      <c r="C137" s="1" t="s">
        <v>22885</v>
      </c>
      <c r="D137" s="1" t="s">
        <v>28</v>
      </c>
      <c r="E137" s="1" t="s">
        <v>22907</v>
      </c>
      <c r="F137" s="1" t="s">
        <v>22908</v>
      </c>
      <c r="G137" s="3">
        <v>56</v>
      </c>
      <c r="H137" s="3">
        <v>76</v>
      </c>
      <c r="I137" s="3">
        <v>76</v>
      </c>
      <c r="J137" s="3">
        <v>79</v>
      </c>
      <c r="K137" s="3">
        <v>55</v>
      </c>
      <c r="L137" s="3">
        <v>62</v>
      </c>
      <c r="M137" s="3">
        <v>46</v>
      </c>
      <c r="N137" s="3">
        <v>52</v>
      </c>
      <c r="O137" s="3">
        <v>86</v>
      </c>
      <c r="P137" s="3">
        <v>88</v>
      </c>
      <c r="Q137" s="3">
        <v>49</v>
      </c>
      <c r="R137" s="3">
        <v>49.8</v>
      </c>
      <c r="S137" s="3">
        <v>45</v>
      </c>
      <c r="T137" s="3">
        <v>52</v>
      </c>
      <c r="U137" s="3">
        <v>45</v>
      </c>
      <c r="V137" s="3">
        <f t="shared" si="6"/>
        <v>916.8</v>
      </c>
      <c r="W137" s="3">
        <f t="shared" si="7"/>
        <v>760.944</v>
      </c>
      <c r="X137" s="8">
        <f t="shared" si="8"/>
        <v>760.944</v>
      </c>
    </row>
    <row r="138" spans="1:24">
      <c r="A138" s="1" t="s">
        <v>6818</v>
      </c>
      <c r="B138" s="1" t="s">
        <v>19863</v>
      </c>
      <c r="C138" s="1" t="s">
        <v>22885</v>
      </c>
      <c r="D138" s="1" t="s">
        <v>28</v>
      </c>
      <c r="E138" s="1" t="s">
        <v>22909</v>
      </c>
      <c r="F138" s="1" t="s">
        <v>22910</v>
      </c>
      <c r="G138" s="3">
        <v>56</v>
      </c>
      <c r="H138" s="3">
        <v>76</v>
      </c>
      <c r="I138" s="3">
        <v>76</v>
      </c>
      <c r="J138" s="3">
        <v>79</v>
      </c>
      <c r="K138" s="3">
        <v>55</v>
      </c>
      <c r="L138" s="3">
        <v>62</v>
      </c>
      <c r="M138" s="3">
        <v>46</v>
      </c>
      <c r="N138" s="3">
        <v>52</v>
      </c>
      <c r="O138" s="3">
        <v>86</v>
      </c>
      <c r="P138" s="3">
        <v>88</v>
      </c>
      <c r="Q138" s="3">
        <v>49</v>
      </c>
      <c r="R138" s="3">
        <v>49.8</v>
      </c>
      <c r="S138" s="3">
        <v>45</v>
      </c>
      <c r="T138" s="3">
        <v>52</v>
      </c>
      <c r="U138" s="3">
        <v>45</v>
      </c>
      <c r="V138" s="3">
        <f t="shared" si="6"/>
        <v>916.8</v>
      </c>
      <c r="W138" s="3">
        <f t="shared" si="7"/>
        <v>760.944</v>
      </c>
      <c r="X138" s="8">
        <f t="shared" si="8"/>
        <v>760.944</v>
      </c>
    </row>
    <row r="139" spans="1:24">
      <c r="A139" s="1" t="s">
        <v>6818</v>
      </c>
      <c r="B139" s="1" t="s">
        <v>19863</v>
      </c>
      <c r="C139" s="1" t="s">
        <v>22885</v>
      </c>
      <c r="D139" s="1" t="s">
        <v>28</v>
      </c>
      <c r="E139" s="1" t="s">
        <v>22911</v>
      </c>
      <c r="F139" s="1" t="s">
        <v>22912</v>
      </c>
      <c r="G139" s="3">
        <v>56</v>
      </c>
      <c r="H139" s="3">
        <v>76</v>
      </c>
      <c r="I139" s="3">
        <v>76</v>
      </c>
      <c r="J139" s="3">
        <v>79</v>
      </c>
      <c r="K139" s="3">
        <v>55</v>
      </c>
      <c r="L139" s="3">
        <v>62</v>
      </c>
      <c r="M139" s="3">
        <v>46</v>
      </c>
      <c r="N139" s="3">
        <v>52</v>
      </c>
      <c r="O139" s="3">
        <v>86</v>
      </c>
      <c r="P139" s="3">
        <v>88</v>
      </c>
      <c r="Q139" s="3">
        <v>49</v>
      </c>
      <c r="R139" s="3">
        <v>49.8</v>
      </c>
      <c r="S139" s="3">
        <v>45</v>
      </c>
      <c r="T139" s="3">
        <v>52</v>
      </c>
      <c r="U139" s="3">
        <v>45</v>
      </c>
      <c r="V139" s="3">
        <f t="shared" si="6"/>
        <v>916.8</v>
      </c>
      <c r="W139" s="3">
        <f t="shared" si="7"/>
        <v>760.944</v>
      </c>
      <c r="X139" s="8">
        <f t="shared" si="8"/>
        <v>760.944</v>
      </c>
    </row>
    <row r="140" spans="1:24">
      <c r="A140" s="1" t="s">
        <v>6818</v>
      </c>
      <c r="B140" s="1" t="s">
        <v>19863</v>
      </c>
      <c r="C140" s="1" t="s">
        <v>22885</v>
      </c>
      <c r="D140" s="1" t="s">
        <v>28</v>
      </c>
      <c r="E140" s="1" t="s">
        <v>22913</v>
      </c>
      <c r="F140" s="1" t="s">
        <v>22914</v>
      </c>
      <c r="G140" s="3">
        <v>56</v>
      </c>
      <c r="H140" s="3">
        <v>76</v>
      </c>
      <c r="I140" s="3">
        <v>76</v>
      </c>
      <c r="J140" s="3">
        <v>79</v>
      </c>
      <c r="K140" s="3">
        <v>55</v>
      </c>
      <c r="L140" s="3">
        <v>62</v>
      </c>
      <c r="M140" s="3">
        <v>46</v>
      </c>
      <c r="N140" s="3">
        <v>52</v>
      </c>
      <c r="O140" s="3">
        <v>86</v>
      </c>
      <c r="P140" s="3">
        <v>88</v>
      </c>
      <c r="Q140" s="3">
        <v>49</v>
      </c>
      <c r="R140" s="3">
        <v>49.8</v>
      </c>
      <c r="S140" s="3">
        <v>45</v>
      </c>
      <c r="T140" s="3">
        <v>52</v>
      </c>
      <c r="U140" s="3">
        <v>45</v>
      </c>
      <c r="V140" s="3">
        <f t="shared" si="6"/>
        <v>916.8</v>
      </c>
      <c r="W140" s="3">
        <f t="shared" si="7"/>
        <v>760.944</v>
      </c>
      <c r="X140" s="8">
        <f t="shared" si="8"/>
        <v>760.944</v>
      </c>
    </row>
    <row r="141" spans="1:24">
      <c r="A141" s="1" t="s">
        <v>6818</v>
      </c>
      <c r="B141" s="1" t="s">
        <v>19863</v>
      </c>
      <c r="C141" s="1" t="s">
        <v>22885</v>
      </c>
      <c r="D141" s="1" t="s">
        <v>28</v>
      </c>
      <c r="E141" s="1" t="s">
        <v>22915</v>
      </c>
      <c r="F141" s="1" t="s">
        <v>22916</v>
      </c>
      <c r="G141" s="3">
        <v>56</v>
      </c>
      <c r="H141" s="3">
        <v>76</v>
      </c>
      <c r="I141" s="3">
        <v>76</v>
      </c>
      <c r="J141" s="3">
        <v>79</v>
      </c>
      <c r="K141" s="3">
        <v>55</v>
      </c>
      <c r="L141" s="3">
        <v>62</v>
      </c>
      <c r="M141" s="3">
        <v>46</v>
      </c>
      <c r="N141" s="3">
        <v>52</v>
      </c>
      <c r="O141" s="3">
        <v>86</v>
      </c>
      <c r="P141" s="3">
        <v>88</v>
      </c>
      <c r="Q141" s="3">
        <v>49</v>
      </c>
      <c r="R141" s="3">
        <v>49.8</v>
      </c>
      <c r="S141" s="3">
        <v>45</v>
      </c>
      <c r="T141" s="3">
        <v>52</v>
      </c>
      <c r="U141" s="3">
        <v>45</v>
      </c>
      <c r="V141" s="3">
        <f t="shared" si="6"/>
        <v>916.8</v>
      </c>
      <c r="W141" s="3">
        <f t="shared" si="7"/>
        <v>760.944</v>
      </c>
      <c r="X141" s="8">
        <f t="shared" si="8"/>
        <v>760.944</v>
      </c>
    </row>
    <row r="142" spans="1:24">
      <c r="A142" s="1" t="s">
        <v>6818</v>
      </c>
      <c r="B142" s="1" t="s">
        <v>19863</v>
      </c>
      <c r="C142" s="1" t="s">
        <v>22885</v>
      </c>
      <c r="D142" s="1" t="s">
        <v>28</v>
      </c>
      <c r="E142" s="1" t="s">
        <v>22917</v>
      </c>
      <c r="F142" s="1" t="s">
        <v>3746</v>
      </c>
      <c r="G142" s="3">
        <v>56</v>
      </c>
      <c r="H142" s="3">
        <v>76</v>
      </c>
      <c r="I142" s="3">
        <v>76</v>
      </c>
      <c r="J142" s="3">
        <v>79</v>
      </c>
      <c r="K142" s="3">
        <v>55</v>
      </c>
      <c r="L142" s="3">
        <v>62</v>
      </c>
      <c r="M142" s="3">
        <v>46</v>
      </c>
      <c r="N142" s="3">
        <v>52</v>
      </c>
      <c r="O142" s="3">
        <v>86</v>
      </c>
      <c r="P142" s="3">
        <v>88</v>
      </c>
      <c r="Q142" s="3">
        <v>49</v>
      </c>
      <c r="R142" s="3">
        <v>49.8</v>
      </c>
      <c r="S142" s="3">
        <v>45</v>
      </c>
      <c r="T142" s="3">
        <v>52</v>
      </c>
      <c r="U142" s="3">
        <v>45</v>
      </c>
      <c r="V142" s="3">
        <f t="shared" si="6"/>
        <v>916.8</v>
      </c>
      <c r="W142" s="3">
        <f t="shared" si="7"/>
        <v>760.944</v>
      </c>
      <c r="X142" s="8">
        <f t="shared" si="8"/>
        <v>760.944</v>
      </c>
    </row>
    <row r="143" spans="1:24">
      <c r="A143" s="1" t="s">
        <v>6818</v>
      </c>
      <c r="B143" s="1" t="s">
        <v>19863</v>
      </c>
      <c r="C143" s="1" t="s">
        <v>22885</v>
      </c>
      <c r="D143" s="1" t="s">
        <v>28</v>
      </c>
      <c r="E143" s="1" t="s">
        <v>22918</v>
      </c>
      <c r="F143" s="1" t="s">
        <v>22919</v>
      </c>
      <c r="G143" s="3">
        <v>56</v>
      </c>
      <c r="H143" s="3">
        <v>76</v>
      </c>
      <c r="I143" s="3">
        <v>76</v>
      </c>
      <c r="J143" s="3">
        <v>79</v>
      </c>
      <c r="K143" s="3">
        <v>55</v>
      </c>
      <c r="L143" s="3">
        <v>62</v>
      </c>
      <c r="M143" s="3">
        <v>46</v>
      </c>
      <c r="N143" s="3">
        <v>52</v>
      </c>
      <c r="O143" s="3">
        <v>86</v>
      </c>
      <c r="P143" s="3">
        <v>88</v>
      </c>
      <c r="Q143" s="3">
        <v>49</v>
      </c>
      <c r="R143" s="3">
        <v>49.8</v>
      </c>
      <c r="S143" s="3">
        <v>45</v>
      </c>
      <c r="T143" s="3">
        <v>52</v>
      </c>
      <c r="U143" s="3">
        <v>45</v>
      </c>
      <c r="V143" s="3">
        <f t="shared" si="6"/>
        <v>916.8</v>
      </c>
      <c r="W143" s="3">
        <f t="shared" si="7"/>
        <v>760.944</v>
      </c>
      <c r="X143" s="8">
        <f t="shared" si="8"/>
        <v>760.944</v>
      </c>
    </row>
    <row r="144" spans="1:24">
      <c r="A144" s="1" t="s">
        <v>6818</v>
      </c>
      <c r="B144" s="1" t="s">
        <v>19863</v>
      </c>
      <c r="C144" s="1" t="s">
        <v>22885</v>
      </c>
      <c r="D144" s="1" t="s">
        <v>28</v>
      </c>
      <c r="E144" s="1" t="s">
        <v>22920</v>
      </c>
      <c r="F144" s="1" t="s">
        <v>22921</v>
      </c>
      <c r="G144" s="3">
        <v>56</v>
      </c>
      <c r="H144" s="3">
        <v>76</v>
      </c>
      <c r="I144" s="3">
        <v>76</v>
      </c>
      <c r="J144" s="3">
        <v>79</v>
      </c>
      <c r="K144" s="3">
        <v>55</v>
      </c>
      <c r="L144" s="3">
        <v>62</v>
      </c>
      <c r="M144" s="3">
        <v>46</v>
      </c>
      <c r="N144" s="3">
        <v>52</v>
      </c>
      <c r="O144" s="3">
        <v>86</v>
      </c>
      <c r="P144" s="3">
        <v>88</v>
      </c>
      <c r="Q144" s="3">
        <v>49</v>
      </c>
      <c r="R144" s="3">
        <v>49.8</v>
      </c>
      <c r="S144" s="3">
        <v>45</v>
      </c>
      <c r="T144" s="3">
        <v>52</v>
      </c>
      <c r="U144" s="3">
        <v>45</v>
      </c>
      <c r="V144" s="3">
        <f t="shared" si="6"/>
        <v>916.8</v>
      </c>
      <c r="W144" s="3">
        <f t="shared" si="7"/>
        <v>760.944</v>
      </c>
      <c r="X144" s="8">
        <f t="shared" si="8"/>
        <v>760.944</v>
      </c>
    </row>
    <row r="145" spans="1:24">
      <c r="A145" s="1" t="s">
        <v>6818</v>
      </c>
      <c r="B145" s="1" t="s">
        <v>19863</v>
      </c>
      <c r="C145" s="1" t="s">
        <v>22885</v>
      </c>
      <c r="D145" s="1" t="s">
        <v>28</v>
      </c>
      <c r="E145" s="1" t="s">
        <v>22922</v>
      </c>
      <c r="F145" s="1" t="s">
        <v>22923</v>
      </c>
      <c r="G145" s="3">
        <v>56</v>
      </c>
      <c r="H145" s="3">
        <v>76</v>
      </c>
      <c r="I145" s="3">
        <v>76</v>
      </c>
      <c r="J145" s="3">
        <v>79</v>
      </c>
      <c r="K145" s="3">
        <v>55</v>
      </c>
      <c r="L145" s="3">
        <v>62</v>
      </c>
      <c r="M145" s="3">
        <v>46</v>
      </c>
      <c r="N145" s="3">
        <v>52</v>
      </c>
      <c r="O145" s="3">
        <v>86</v>
      </c>
      <c r="P145" s="3">
        <v>88</v>
      </c>
      <c r="Q145" s="3">
        <v>49</v>
      </c>
      <c r="R145" s="3">
        <v>49.8</v>
      </c>
      <c r="S145" s="3">
        <v>45</v>
      </c>
      <c r="T145" s="3">
        <v>52</v>
      </c>
      <c r="U145" s="3">
        <v>45</v>
      </c>
      <c r="V145" s="3">
        <f t="shared" si="6"/>
        <v>916.8</v>
      </c>
      <c r="W145" s="3">
        <f t="shared" si="7"/>
        <v>760.944</v>
      </c>
      <c r="X145" s="8">
        <f t="shared" si="8"/>
        <v>760.944</v>
      </c>
    </row>
    <row r="146" spans="1:24">
      <c r="A146" s="1" t="s">
        <v>6818</v>
      </c>
      <c r="B146" s="1" t="s">
        <v>19863</v>
      </c>
      <c r="C146" s="1" t="s">
        <v>22885</v>
      </c>
      <c r="D146" s="1" t="s">
        <v>28</v>
      </c>
      <c r="E146" s="1" t="s">
        <v>22924</v>
      </c>
      <c r="F146" s="1" t="s">
        <v>22925</v>
      </c>
      <c r="G146" s="3">
        <v>56</v>
      </c>
      <c r="H146" s="3">
        <v>76</v>
      </c>
      <c r="I146" s="3">
        <v>76</v>
      </c>
      <c r="J146" s="3">
        <v>79</v>
      </c>
      <c r="K146" s="3">
        <v>55</v>
      </c>
      <c r="L146" s="3">
        <v>62</v>
      </c>
      <c r="M146" s="3">
        <v>46</v>
      </c>
      <c r="N146" s="3">
        <v>52</v>
      </c>
      <c r="O146" s="3">
        <v>86</v>
      </c>
      <c r="P146" s="3">
        <v>88</v>
      </c>
      <c r="Q146" s="3">
        <v>49</v>
      </c>
      <c r="R146" s="3">
        <v>49.8</v>
      </c>
      <c r="S146" s="3">
        <v>45</v>
      </c>
      <c r="T146" s="3">
        <v>52</v>
      </c>
      <c r="U146" s="3">
        <v>45</v>
      </c>
      <c r="V146" s="3">
        <f t="shared" si="6"/>
        <v>916.8</v>
      </c>
      <c r="W146" s="3">
        <f t="shared" si="7"/>
        <v>760.944</v>
      </c>
      <c r="X146" s="8">
        <f t="shared" si="8"/>
        <v>760.944</v>
      </c>
    </row>
    <row r="147" spans="1:24">
      <c r="A147" s="1" t="s">
        <v>6818</v>
      </c>
      <c r="B147" s="1" t="s">
        <v>19863</v>
      </c>
      <c r="C147" s="1" t="s">
        <v>22885</v>
      </c>
      <c r="D147" s="1" t="s">
        <v>28</v>
      </c>
      <c r="E147" s="1" t="s">
        <v>22926</v>
      </c>
      <c r="F147" s="1" t="s">
        <v>11018</v>
      </c>
      <c r="G147" s="3">
        <v>56</v>
      </c>
      <c r="H147" s="3">
        <v>76</v>
      </c>
      <c r="I147" s="3">
        <v>76</v>
      </c>
      <c r="J147" s="3">
        <v>79</v>
      </c>
      <c r="K147" s="3">
        <v>55</v>
      </c>
      <c r="L147" s="3">
        <v>62</v>
      </c>
      <c r="M147" s="3">
        <v>46</v>
      </c>
      <c r="N147" s="3">
        <v>52</v>
      </c>
      <c r="O147" s="3">
        <v>86</v>
      </c>
      <c r="P147" s="3">
        <v>88</v>
      </c>
      <c r="Q147" s="3">
        <v>49</v>
      </c>
      <c r="R147" s="3">
        <v>49.8</v>
      </c>
      <c r="S147" s="3">
        <v>45</v>
      </c>
      <c r="T147" s="3">
        <v>52</v>
      </c>
      <c r="U147" s="3">
        <v>45</v>
      </c>
      <c r="V147" s="3">
        <f t="shared" si="6"/>
        <v>916.8</v>
      </c>
      <c r="W147" s="3">
        <f t="shared" si="7"/>
        <v>760.944</v>
      </c>
      <c r="X147" s="8">
        <f t="shared" si="8"/>
        <v>760.944</v>
      </c>
    </row>
    <row r="148" spans="1:24">
      <c r="A148" s="1" t="s">
        <v>6818</v>
      </c>
      <c r="B148" s="1" t="s">
        <v>19863</v>
      </c>
      <c r="C148" s="1" t="s">
        <v>22885</v>
      </c>
      <c r="D148" s="1" t="s">
        <v>28</v>
      </c>
      <c r="E148" s="1" t="s">
        <v>22927</v>
      </c>
      <c r="F148" s="1" t="s">
        <v>22928</v>
      </c>
      <c r="G148" s="3">
        <v>56</v>
      </c>
      <c r="H148" s="3">
        <v>76</v>
      </c>
      <c r="I148" s="3">
        <v>76</v>
      </c>
      <c r="J148" s="3">
        <v>79</v>
      </c>
      <c r="K148" s="3">
        <v>55</v>
      </c>
      <c r="L148" s="3">
        <v>62</v>
      </c>
      <c r="M148" s="3">
        <v>46</v>
      </c>
      <c r="N148" s="3">
        <v>52</v>
      </c>
      <c r="O148" s="3">
        <v>86</v>
      </c>
      <c r="P148" s="3">
        <v>88</v>
      </c>
      <c r="Q148" s="3">
        <v>49</v>
      </c>
      <c r="R148" s="3">
        <v>49.8</v>
      </c>
      <c r="S148" s="3">
        <v>45</v>
      </c>
      <c r="T148" s="3">
        <v>52</v>
      </c>
      <c r="U148" s="3">
        <v>45</v>
      </c>
      <c r="V148" s="3">
        <f t="shared" si="6"/>
        <v>916.8</v>
      </c>
      <c r="W148" s="3">
        <f t="shared" si="7"/>
        <v>760.944</v>
      </c>
      <c r="X148" s="8">
        <f t="shared" si="8"/>
        <v>760.944</v>
      </c>
    </row>
    <row r="149" spans="1:24">
      <c r="A149" s="1" t="s">
        <v>6818</v>
      </c>
      <c r="B149" s="1" t="s">
        <v>19863</v>
      </c>
      <c r="C149" s="1" t="s">
        <v>22885</v>
      </c>
      <c r="D149" s="1" t="s">
        <v>28</v>
      </c>
      <c r="E149" s="1" t="s">
        <v>22929</v>
      </c>
      <c r="F149" s="1" t="s">
        <v>22930</v>
      </c>
      <c r="G149" s="3">
        <v>56</v>
      </c>
      <c r="H149" s="3">
        <v>76</v>
      </c>
      <c r="I149" s="3">
        <v>76</v>
      </c>
      <c r="J149" s="3">
        <v>79</v>
      </c>
      <c r="K149" s="3">
        <v>55</v>
      </c>
      <c r="L149" s="3">
        <v>62</v>
      </c>
      <c r="M149" s="3">
        <v>46</v>
      </c>
      <c r="N149" s="3">
        <v>52</v>
      </c>
      <c r="O149" s="3">
        <v>86</v>
      </c>
      <c r="P149" s="3">
        <v>88</v>
      </c>
      <c r="Q149" s="3">
        <v>49</v>
      </c>
      <c r="R149" s="3">
        <v>49.8</v>
      </c>
      <c r="S149" s="3">
        <v>45</v>
      </c>
      <c r="T149" s="3">
        <v>52</v>
      </c>
      <c r="U149" s="3">
        <v>45</v>
      </c>
      <c r="V149" s="3">
        <f t="shared" si="6"/>
        <v>916.8</v>
      </c>
      <c r="W149" s="3">
        <f t="shared" si="7"/>
        <v>760.944</v>
      </c>
      <c r="X149" s="8">
        <f t="shared" si="8"/>
        <v>760.944</v>
      </c>
    </row>
    <row r="150" spans="1:24">
      <c r="A150" s="1" t="s">
        <v>6818</v>
      </c>
      <c r="B150" s="1" t="s">
        <v>19863</v>
      </c>
      <c r="C150" s="1" t="s">
        <v>22885</v>
      </c>
      <c r="D150" s="1" t="s">
        <v>28</v>
      </c>
      <c r="E150" s="1" t="s">
        <v>22931</v>
      </c>
      <c r="F150" s="1" t="s">
        <v>22932</v>
      </c>
      <c r="G150" s="3">
        <v>56</v>
      </c>
      <c r="H150" s="3">
        <v>76</v>
      </c>
      <c r="I150" s="3">
        <v>76</v>
      </c>
      <c r="J150" s="3">
        <v>79</v>
      </c>
      <c r="K150" s="3">
        <v>55</v>
      </c>
      <c r="L150" s="3">
        <v>62</v>
      </c>
      <c r="M150" s="3">
        <v>46</v>
      </c>
      <c r="N150" s="3">
        <v>52</v>
      </c>
      <c r="O150" s="3">
        <v>86</v>
      </c>
      <c r="P150" s="3">
        <v>88</v>
      </c>
      <c r="Q150" s="3">
        <v>49</v>
      </c>
      <c r="R150" s="3">
        <v>49.8</v>
      </c>
      <c r="S150" s="3">
        <v>45</v>
      </c>
      <c r="T150" s="3">
        <v>52</v>
      </c>
      <c r="U150" s="3">
        <v>45</v>
      </c>
      <c r="V150" s="3">
        <f t="shared" si="6"/>
        <v>916.8</v>
      </c>
      <c r="W150" s="3">
        <f t="shared" si="7"/>
        <v>760.944</v>
      </c>
      <c r="X150" s="8">
        <f t="shared" si="8"/>
        <v>760.944</v>
      </c>
    </row>
    <row r="151" spans="1:24">
      <c r="A151" s="1" t="s">
        <v>6818</v>
      </c>
      <c r="B151" s="1" t="s">
        <v>19863</v>
      </c>
      <c r="C151" s="1" t="s">
        <v>22885</v>
      </c>
      <c r="D151" s="1" t="s">
        <v>28</v>
      </c>
      <c r="E151" s="1" t="s">
        <v>22933</v>
      </c>
      <c r="F151" s="1" t="s">
        <v>22934</v>
      </c>
      <c r="G151" s="3">
        <v>56</v>
      </c>
      <c r="H151" s="3">
        <v>76</v>
      </c>
      <c r="I151" s="3">
        <v>76</v>
      </c>
      <c r="J151" s="3">
        <v>79</v>
      </c>
      <c r="K151" s="3">
        <v>55</v>
      </c>
      <c r="L151" s="3">
        <v>62</v>
      </c>
      <c r="M151" s="3">
        <v>46</v>
      </c>
      <c r="N151" s="3">
        <v>52</v>
      </c>
      <c r="O151" s="3">
        <v>86</v>
      </c>
      <c r="P151" s="3">
        <v>88</v>
      </c>
      <c r="Q151" s="3">
        <v>49</v>
      </c>
      <c r="R151" s="3">
        <v>49.8</v>
      </c>
      <c r="S151" s="3">
        <v>45</v>
      </c>
      <c r="T151" s="3">
        <v>52</v>
      </c>
      <c r="U151" s="3">
        <v>45</v>
      </c>
      <c r="V151" s="3">
        <f t="shared" si="6"/>
        <v>916.8</v>
      </c>
      <c r="W151" s="3">
        <f t="shared" si="7"/>
        <v>760.944</v>
      </c>
      <c r="X151" s="8">
        <f t="shared" si="8"/>
        <v>760.944</v>
      </c>
    </row>
    <row r="152" spans="1:24">
      <c r="A152" s="1" t="s">
        <v>6818</v>
      </c>
      <c r="B152" s="1" t="s">
        <v>19863</v>
      </c>
      <c r="C152" s="1" t="s">
        <v>22885</v>
      </c>
      <c r="D152" s="1" t="s">
        <v>28</v>
      </c>
      <c r="E152" s="1" t="s">
        <v>22935</v>
      </c>
      <c r="F152" s="1" t="s">
        <v>22936</v>
      </c>
      <c r="G152" s="3">
        <v>56</v>
      </c>
      <c r="H152" s="3">
        <v>76</v>
      </c>
      <c r="I152" s="3">
        <v>76</v>
      </c>
      <c r="J152" s="3">
        <v>79</v>
      </c>
      <c r="K152" s="3">
        <v>55</v>
      </c>
      <c r="L152" s="3">
        <v>62</v>
      </c>
      <c r="M152" s="3">
        <v>46</v>
      </c>
      <c r="N152" s="3">
        <v>52</v>
      </c>
      <c r="O152" s="3">
        <v>86</v>
      </c>
      <c r="P152" s="3">
        <v>88</v>
      </c>
      <c r="Q152" s="3">
        <v>49</v>
      </c>
      <c r="R152" s="3">
        <v>49.8</v>
      </c>
      <c r="S152" s="3">
        <v>45</v>
      </c>
      <c r="T152" s="3">
        <v>52</v>
      </c>
      <c r="U152" s="3">
        <v>45</v>
      </c>
      <c r="V152" s="3">
        <f t="shared" si="6"/>
        <v>916.8</v>
      </c>
      <c r="W152" s="3">
        <f t="shared" si="7"/>
        <v>760.944</v>
      </c>
      <c r="X152" s="8">
        <f t="shared" si="8"/>
        <v>760.944</v>
      </c>
    </row>
    <row r="153" spans="1:24">
      <c r="A153" s="1" t="s">
        <v>6818</v>
      </c>
      <c r="B153" s="1" t="s">
        <v>19863</v>
      </c>
      <c r="C153" s="1" t="s">
        <v>22885</v>
      </c>
      <c r="D153" s="1" t="s">
        <v>28</v>
      </c>
      <c r="E153" s="1" t="s">
        <v>22937</v>
      </c>
      <c r="F153" s="1" t="s">
        <v>22938</v>
      </c>
      <c r="G153" s="3">
        <v>56</v>
      </c>
      <c r="H153" s="3">
        <v>76</v>
      </c>
      <c r="I153" s="3">
        <v>76</v>
      </c>
      <c r="J153" s="3">
        <v>79</v>
      </c>
      <c r="K153" s="3">
        <v>55</v>
      </c>
      <c r="L153" s="3">
        <v>62</v>
      </c>
      <c r="M153" s="3">
        <v>46</v>
      </c>
      <c r="N153" s="3">
        <v>52</v>
      </c>
      <c r="O153" s="3">
        <v>86</v>
      </c>
      <c r="P153" s="3">
        <v>88</v>
      </c>
      <c r="Q153" s="3">
        <v>49</v>
      </c>
      <c r="R153" s="3">
        <v>49.8</v>
      </c>
      <c r="S153" s="3">
        <v>45</v>
      </c>
      <c r="T153" s="3">
        <v>52</v>
      </c>
      <c r="U153" s="3">
        <v>45</v>
      </c>
      <c r="V153" s="3">
        <f t="shared" si="6"/>
        <v>916.8</v>
      </c>
      <c r="W153" s="3">
        <f t="shared" si="7"/>
        <v>760.944</v>
      </c>
      <c r="X153" s="8">
        <f t="shared" si="8"/>
        <v>760.944</v>
      </c>
    </row>
    <row r="154" spans="1:24">
      <c r="A154" s="1" t="s">
        <v>6818</v>
      </c>
      <c r="B154" s="1" t="s">
        <v>19863</v>
      </c>
      <c r="C154" s="1" t="s">
        <v>22885</v>
      </c>
      <c r="D154" s="1" t="s">
        <v>28</v>
      </c>
      <c r="E154" s="1" t="s">
        <v>22939</v>
      </c>
      <c r="F154" s="1" t="s">
        <v>22940</v>
      </c>
      <c r="G154" s="3">
        <v>56</v>
      </c>
      <c r="H154" s="3">
        <v>76</v>
      </c>
      <c r="I154" s="3">
        <v>76</v>
      </c>
      <c r="J154" s="3">
        <v>79</v>
      </c>
      <c r="K154" s="3">
        <v>55</v>
      </c>
      <c r="L154" s="3">
        <v>62</v>
      </c>
      <c r="M154" s="3">
        <v>46</v>
      </c>
      <c r="N154" s="3">
        <v>52</v>
      </c>
      <c r="O154" s="3">
        <v>86</v>
      </c>
      <c r="P154" s="3">
        <v>88</v>
      </c>
      <c r="Q154" s="3">
        <v>49</v>
      </c>
      <c r="R154" s="3">
        <v>49.8</v>
      </c>
      <c r="S154" s="3">
        <v>45</v>
      </c>
      <c r="T154" s="3">
        <v>52</v>
      </c>
      <c r="U154" s="3">
        <v>45</v>
      </c>
      <c r="V154" s="3">
        <f t="shared" si="6"/>
        <v>916.8</v>
      </c>
      <c r="W154" s="3">
        <f t="shared" si="7"/>
        <v>760.944</v>
      </c>
      <c r="X154" s="8">
        <f t="shared" si="8"/>
        <v>760.944</v>
      </c>
    </row>
    <row r="155" spans="1:24">
      <c r="A155" s="1" t="s">
        <v>6818</v>
      </c>
      <c r="B155" s="1" t="s">
        <v>19863</v>
      </c>
      <c r="C155" s="1" t="s">
        <v>22885</v>
      </c>
      <c r="D155" s="1" t="s">
        <v>28</v>
      </c>
      <c r="E155" s="1" t="s">
        <v>22941</v>
      </c>
      <c r="F155" s="1" t="s">
        <v>22942</v>
      </c>
      <c r="G155" s="3">
        <v>56</v>
      </c>
      <c r="H155" s="3">
        <v>76</v>
      </c>
      <c r="I155" s="3">
        <v>76</v>
      </c>
      <c r="J155" s="3">
        <v>79</v>
      </c>
      <c r="K155" s="3">
        <v>55</v>
      </c>
      <c r="L155" s="3">
        <v>62</v>
      </c>
      <c r="M155" s="3">
        <v>46</v>
      </c>
      <c r="N155" s="3">
        <v>52</v>
      </c>
      <c r="O155" s="3">
        <v>86</v>
      </c>
      <c r="P155" s="3">
        <v>88</v>
      </c>
      <c r="Q155" s="3">
        <v>49</v>
      </c>
      <c r="R155" s="3">
        <v>49.8</v>
      </c>
      <c r="S155" s="3">
        <v>45</v>
      </c>
      <c r="T155" s="3">
        <v>52</v>
      </c>
      <c r="U155" s="3">
        <v>45</v>
      </c>
      <c r="V155" s="3">
        <f t="shared" si="6"/>
        <v>916.8</v>
      </c>
      <c r="W155" s="3">
        <f t="shared" si="7"/>
        <v>760.944</v>
      </c>
      <c r="X155" s="8">
        <f t="shared" si="8"/>
        <v>760.944</v>
      </c>
    </row>
    <row r="156" spans="1:24">
      <c r="A156" s="1" t="s">
        <v>6818</v>
      </c>
      <c r="B156" s="1" t="s">
        <v>19863</v>
      </c>
      <c r="C156" s="1" t="s">
        <v>22885</v>
      </c>
      <c r="D156" s="1" t="s">
        <v>28</v>
      </c>
      <c r="E156" s="1" t="s">
        <v>22943</v>
      </c>
      <c r="F156" s="1" t="s">
        <v>22944</v>
      </c>
      <c r="G156" s="3">
        <v>56</v>
      </c>
      <c r="H156" s="3">
        <v>76</v>
      </c>
      <c r="I156" s="3">
        <v>76</v>
      </c>
      <c r="J156" s="3">
        <v>79</v>
      </c>
      <c r="K156" s="3">
        <v>55</v>
      </c>
      <c r="L156" s="3">
        <v>62</v>
      </c>
      <c r="M156" s="3">
        <v>46</v>
      </c>
      <c r="N156" s="3">
        <v>52</v>
      </c>
      <c r="O156" s="3">
        <v>86</v>
      </c>
      <c r="P156" s="3">
        <v>88</v>
      </c>
      <c r="Q156" s="3">
        <v>49</v>
      </c>
      <c r="R156" s="3">
        <v>49.8</v>
      </c>
      <c r="S156" s="3">
        <v>45</v>
      </c>
      <c r="T156" s="3">
        <v>52</v>
      </c>
      <c r="U156" s="3">
        <v>45</v>
      </c>
      <c r="V156" s="3">
        <f t="shared" si="6"/>
        <v>916.8</v>
      </c>
      <c r="W156" s="3">
        <f t="shared" si="7"/>
        <v>760.944</v>
      </c>
      <c r="X156" s="8">
        <f t="shared" si="8"/>
        <v>760.944</v>
      </c>
    </row>
    <row r="157" spans="1:24">
      <c r="A157" s="1" t="s">
        <v>6818</v>
      </c>
      <c r="B157" s="1" t="s">
        <v>19863</v>
      </c>
      <c r="C157" s="1" t="s">
        <v>22885</v>
      </c>
      <c r="D157" s="1" t="s">
        <v>28</v>
      </c>
      <c r="E157" s="1" t="s">
        <v>22945</v>
      </c>
      <c r="F157" s="1" t="s">
        <v>22946</v>
      </c>
      <c r="G157" s="3">
        <v>56</v>
      </c>
      <c r="H157" s="3">
        <v>76</v>
      </c>
      <c r="I157" s="3">
        <v>76</v>
      </c>
      <c r="J157" s="3">
        <v>79</v>
      </c>
      <c r="K157" s="3">
        <v>55</v>
      </c>
      <c r="L157" s="3">
        <v>62</v>
      </c>
      <c r="M157" s="3">
        <v>46</v>
      </c>
      <c r="N157" s="3">
        <v>52</v>
      </c>
      <c r="O157" s="3">
        <v>86</v>
      </c>
      <c r="P157" s="3">
        <v>88</v>
      </c>
      <c r="Q157" s="3">
        <v>49</v>
      </c>
      <c r="R157" s="3">
        <v>49.8</v>
      </c>
      <c r="S157" s="3">
        <v>45</v>
      </c>
      <c r="T157" s="3">
        <v>52</v>
      </c>
      <c r="U157" s="3">
        <v>45</v>
      </c>
      <c r="V157" s="3">
        <f t="shared" si="6"/>
        <v>916.8</v>
      </c>
      <c r="W157" s="3">
        <f t="shared" si="7"/>
        <v>760.944</v>
      </c>
      <c r="X157" s="8">
        <f t="shared" si="8"/>
        <v>760.944</v>
      </c>
    </row>
    <row r="158" spans="1:24">
      <c r="A158" s="1" t="s">
        <v>6818</v>
      </c>
      <c r="B158" s="1" t="s">
        <v>19863</v>
      </c>
      <c r="C158" s="1" t="s">
        <v>22885</v>
      </c>
      <c r="D158" s="1" t="s">
        <v>28</v>
      </c>
      <c r="E158" s="1" t="s">
        <v>22947</v>
      </c>
      <c r="F158" s="1" t="s">
        <v>22948</v>
      </c>
      <c r="G158" s="3">
        <v>56</v>
      </c>
      <c r="H158" s="3">
        <v>76</v>
      </c>
      <c r="I158" s="3">
        <v>76</v>
      </c>
      <c r="J158" s="3">
        <v>79</v>
      </c>
      <c r="K158" s="3">
        <v>55</v>
      </c>
      <c r="L158" s="3">
        <v>62</v>
      </c>
      <c r="M158" s="3">
        <v>46</v>
      </c>
      <c r="N158" s="3">
        <v>52</v>
      </c>
      <c r="O158" s="3">
        <v>86</v>
      </c>
      <c r="P158" s="3">
        <v>88</v>
      </c>
      <c r="Q158" s="3">
        <v>49</v>
      </c>
      <c r="R158" s="3">
        <v>49.8</v>
      </c>
      <c r="S158" s="3">
        <v>45</v>
      </c>
      <c r="T158" s="3">
        <v>52</v>
      </c>
      <c r="U158" s="3">
        <v>45</v>
      </c>
      <c r="V158" s="3">
        <f t="shared" si="6"/>
        <v>916.8</v>
      </c>
      <c r="W158" s="3">
        <f t="shared" si="7"/>
        <v>760.944</v>
      </c>
      <c r="X158" s="8">
        <f t="shared" si="8"/>
        <v>760.944</v>
      </c>
    </row>
    <row r="159" spans="1:24">
      <c r="A159" s="1" t="s">
        <v>6818</v>
      </c>
      <c r="B159" s="1" t="s">
        <v>19863</v>
      </c>
      <c r="C159" s="1" t="s">
        <v>22885</v>
      </c>
      <c r="D159" s="1" t="s">
        <v>28</v>
      </c>
      <c r="E159" s="1" t="s">
        <v>22949</v>
      </c>
      <c r="F159" s="1" t="s">
        <v>22950</v>
      </c>
      <c r="G159" s="3">
        <v>56</v>
      </c>
      <c r="H159" s="3">
        <v>76</v>
      </c>
      <c r="I159" s="3">
        <v>76</v>
      </c>
      <c r="J159" s="3">
        <v>79</v>
      </c>
      <c r="K159" s="3">
        <v>55</v>
      </c>
      <c r="L159" s="3">
        <v>62</v>
      </c>
      <c r="M159" s="3">
        <v>46</v>
      </c>
      <c r="N159" s="3">
        <v>52</v>
      </c>
      <c r="O159" s="3">
        <v>86</v>
      </c>
      <c r="P159" s="3">
        <v>88</v>
      </c>
      <c r="Q159" s="3">
        <v>49</v>
      </c>
      <c r="R159" s="3">
        <v>49.8</v>
      </c>
      <c r="S159" s="3">
        <v>45</v>
      </c>
      <c r="T159" s="3">
        <v>52</v>
      </c>
      <c r="U159" s="3">
        <v>45</v>
      </c>
      <c r="V159" s="3">
        <f t="shared" si="6"/>
        <v>916.8</v>
      </c>
      <c r="W159" s="3">
        <f t="shared" si="7"/>
        <v>760.944</v>
      </c>
      <c r="X159" s="8">
        <f t="shared" si="8"/>
        <v>760.944</v>
      </c>
    </row>
    <row r="160" spans="1:24">
      <c r="A160" s="1" t="s">
        <v>6818</v>
      </c>
      <c r="B160" s="1" t="s">
        <v>19863</v>
      </c>
      <c r="C160" s="1" t="s">
        <v>22885</v>
      </c>
      <c r="D160" s="1" t="s">
        <v>28</v>
      </c>
      <c r="E160" s="1" t="s">
        <v>22951</v>
      </c>
      <c r="F160" s="1" t="s">
        <v>22952</v>
      </c>
      <c r="G160" s="3">
        <v>56</v>
      </c>
      <c r="H160" s="3">
        <v>76</v>
      </c>
      <c r="I160" s="3">
        <v>76</v>
      </c>
      <c r="J160" s="3">
        <v>79</v>
      </c>
      <c r="K160" s="3">
        <v>55</v>
      </c>
      <c r="L160" s="3">
        <v>62</v>
      </c>
      <c r="M160" s="3">
        <v>46</v>
      </c>
      <c r="N160" s="3">
        <v>52</v>
      </c>
      <c r="O160" s="3">
        <v>86</v>
      </c>
      <c r="P160" s="3">
        <v>88</v>
      </c>
      <c r="Q160" s="3">
        <v>49</v>
      </c>
      <c r="R160" s="3">
        <v>49.8</v>
      </c>
      <c r="S160" s="3">
        <v>45</v>
      </c>
      <c r="T160" s="3">
        <v>52</v>
      </c>
      <c r="U160" s="3">
        <v>45</v>
      </c>
      <c r="V160" s="3">
        <f t="shared" si="6"/>
        <v>916.8</v>
      </c>
      <c r="W160" s="3">
        <f t="shared" si="7"/>
        <v>760.944</v>
      </c>
      <c r="X160" s="8">
        <f t="shared" si="8"/>
        <v>760.944</v>
      </c>
    </row>
    <row r="161" spans="1:24">
      <c r="A161" s="1" t="s">
        <v>6818</v>
      </c>
      <c r="B161" s="1" t="s">
        <v>19863</v>
      </c>
      <c r="C161" s="1" t="s">
        <v>22885</v>
      </c>
      <c r="D161" s="1" t="s">
        <v>28</v>
      </c>
      <c r="E161" s="1" t="s">
        <v>22953</v>
      </c>
      <c r="F161" s="1" t="s">
        <v>22954</v>
      </c>
      <c r="G161" s="3">
        <v>56</v>
      </c>
      <c r="H161" s="3">
        <v>76</v>
      </c>
      <c r="I161" s="3">
        <v>76</v>
      </c>
      <c r="J161" s="3">
        <v>79</v>
      </c>
      <c r="K161" s="3">
        <v>55</v>
      </c>
      <c r="L161" s="3">
        <v>62</v>
      </c>
      <c r="M161" s="3">
        <v>46</v>
      </c>
      <c r="N161" s="3">
        <v>52</v>
      </c>
      <c r="O161" s="3">
        <v>86</v>
      </c>
      <c r="P161" s="3">
        <v>88</v>
      </c>
      <c r="Q161" s="3">
        <v>49</v>
      </c>
      <c r="R161" s="3">
        <v>49.8</v>
      </c>
      <c r="S161" s="3">
        <v>45</v>
      </c>
      <c r="T161" s="3">
        <v>52</v>
      </c>
      <c r="U161" s="3">
        <v>45</v>
      </c>
      <c r="V161" s="3">
        <f t="shared" si="6"/>
        <v>916.8</v>
      </c>
      <c r="W161" s="3">
        <f t="shared" si="7"/>
        <v>760.944</v>
      </c>
      <c r="X161" s="8">
        <f t="shared" si="8"/>
        <v>760.944</v>
      </c>
    </row>
    <row r="162" spans="1:24">
      <c r="A162" s="1" t="s">
        <v>6818</v>
      </c>
      <c r="B162" s="1" t="s">
        <v>19863</v>
      </c>
      <c r="C162" s="1" t="s">
        <v>22885</v>
      </c>
      <c r="D162" s="1" t="s">
        <v>28</v>
      </c>
      <c r="E162" s="1" t="s">
        <v>22955</v>
      </c>
      <c r="F162" s="1" t="s">
        <v>22956</v>
      </c>
      <c r="G162" s="3">
        <v>56</v>
      </c>
      <c r="H162" s="3">
        <v>76</v>
      </c>
      <c r="I162" s="3">
        <v>76</v>
      </c>
      <c r="J162" s="3">
        <v>79</v>
      </c>
      <c r="K162" s="3">
        <v>55</v>
      </c>
      <c r="L162" s="3">
        <v>62</v>
      </c>
      <c r="M162" s="3">
        <v>46</v>
      </c>
      <c r="N162" s="3">
        <v>52</v>
      </c>
      <c r="O162" s="3">
        <v>86</v>
      </c>
      <c r="P162" s="3">
        <v>88</v>
      </c>
      <c r="Q162" s="3">
        <v>49</v>
      </c>
      <c r="R162" s="3">
        <v>49.8</v>
      </c>
      <c r="S162" s="3">
        <v>45</v>
      </c>
      <c r="T162" s="3">
        <v>52</v>
      </c>
      <c r="U162" s="3">
        <v>45</v>
      </c>
      <c r="V162" s="3">
        <f t="shared" si="6"/>
        <v>916.8</v>
      </c>
      <c r="W162" s="3">
        <f t="shared" si="7"/>
        <v>760.944</v>
      </c>
      <c r="X162" s="8">
        <f t="shared" si="8"/>
        <v>760.944</v>
      </c>
    </row>
    <row r="163" spans="1:24">
      <c r="A163" s="1" t="s">
        <v>6818</v>
      </c>
      <c r="B163" s="1" t="s">
        <v>19863</v>
      </c>
      <c r="C163" s="1" t="s">
        <v>22885</v>
      </c>
      <c r="D163" s="1" t="s">
        <v>28</v>
      </c>
      <c r="E163" s="1" t="s">
        <v>22957</v>
      </c>
      <c r="F163" s="1" t="s">
        <v>22958</v>
      </c>
      <c r="G163" s="3">
        <v>56</v>
      </c>
      <c r="H163" s="3">
        <v>76</v>
      </c>
      <c r="I163" s="3">
        <v>76</v>
      </c>
      <c r="J163" s="3">
        <v>79</v>
      </c>
      <c r="K163" s="3">
        <v>55</v>
      </c>
      <c r="L163" s="3">
        <v>62</v>
      </c>
      <c r="M163" s="3">
        <v>46</v>
      </c>
      <c r="N163" s="3">
        <v>52</v>
      </c>
      <c r="O163" s="3">
        <v>86</v>
      </c>
      <c r="P163" s="3">
        <v>88</v>
      </c>
      <c r="Q163" s="3">
        <v>49</v>
      </c>
      <c r="R163" s="3">
        <v>49.8</v>
      </c>
      <c r="S163" s="3">
        <v>45</v>
      </c>
      <c r="T163" s="3">
        <v>52</v>
      </c>
      <c r="U163" s="3">
        <v>45</v>
      </c>
      <c r="V163" s="3">
        <f t="shared" si="6"/>
        <v>916.8</v>
      </c>
      <c r="W163" s="3">
        <f t="shared" si="7"/>
        <v>760.944</v>
      </c>
      <c r="X163" s="8">
        <f t="shared" si="8"/>
        <v>760.944</v>
      </c>
    </row>
    <row r="164" spans="1:24">
      <c r="A164" s="1" t="s">
        <v>6818</v>
      </c>
      <c r="B164" s="1" t="s">
        <v>19863</v>
      </c>
      <c r="C164" s="1" t="s">
        <v>22885</v>
      </c>
      <c r="D164" s="1" t="s">
        <v>28</v>
      </c>
      <c r="E164" s="1" t="s">
        <v>22959</v>
      </c>
      <c r="F164" s="1" t="s">
        <v>22960</v>
      </c>
      <c r="G164" s="3">
        <v>56</v>
      </c>
      <c r="H164" s="3">
        <v>76</v>
      </c>
      <c r="I164" s="3">
        <v>76</v>
      </c>
      <c r="J164" s="3">
        <v>79</v>
      </c>
      <c r="K164" s="3">
        <v>55</v>
      </c>
      <c r="L164" s="3">
        <v>62</v>
      </c>
      <c r="M164" s="3">
        <v>46</v>
      </c>
      <c r="N164" s="3">
        <v>52</v>
      </c>
      <c r="O164" s="3">
        <v>86</v>
      </c>
      <c r="P164" s="3">
        <v>88</v>
      </c>
      <c r="Q164" s="3">
        <v>49</v>
      </c>
      <c r="R164" s="3">
        <v>49.8</v>
      </c>
      <c r="S164" s="3">
        <v>45</v>
      </c>
      <c r="T164" s="3">
        <v>52</v>
      </c>
      <c r="U164" s="3">
        <v>45</v>
      </c>
      <c r="V164" s="3">
        <f t="shared" si="6"/>
        <v>916.8</v>
      </c>
      <c r="W164" s="3">
        <f t="shared" si="7"/>
        <v>760.944</v>
      </c>
      <c r="X164" s="8">
        <f t="shared" si="8"/>
        <v>760.944</v>
      </c>
    </row>
    <row r="165" spans="1:24">
      <c r="A165" s="1" t="s">
        <v>6818</v>
      </c>
      <c r="B165" s="1" t="s">
        <v>19863</v>
      </c>
      <c r="C165" s="1" t="s">
        <v>22961</v>
      </c>
      <c r="D165" s="1" t="s">
        <v>28</v>
      </c>
      <c r="E165" s="1" t="s">
        <v>22962</v>
      </c>
      <c r="F165" s="1" t="s">
        <v>22963</v>
      </c>
      <c r="G165" s="3">
        <v>56</v>
      </c>
      <c r="H165" s="3">
        <v>76</v>
      </c>
      <c r="I165" s="3">
        <v>76</v>
      </c>
      <c r="J165" s="3">
        <v>79</v>
      </c>
      <c r="K165" s="3">
        <v>55</v>
      </c>
      <c r="L165" s="3">
        <v>62</v>
      </c>
      <c r="M165" s="3">
        <v>46</v>
      </c>
      <c r="N165" s="3">
        <v>52</v>
      </c>
      <c r="O165" s="3">
        <v>86</v>
      </c>
      <c r="P165" s="3">
        <v>88</v>
      </c>
      <c r="Q165" s="3">
        <v>49</v>
      </c>
      <c r="R165" s="3">
        <v>49.8</v>
      </c>
      <c r="S165" s="3">
        <v>45</v>
      </c>
      <c r="T165" s="3">
        <v>52</v>
      </c>
      <c r="U165" s="3">
        <v>45</v>
      </c>
      <c r="V165" s="3">
        <f t="shared" si="6"/>
        <v>916.8</v>
      </c>
      <c r="W165" s="3">
        <f t="shared" si="7"/>
        <v>760.944</v>
      </c>
      <c r="X165" s="8">
        <f t="shared" si="8"/>
        <v>760.944</v>
      </c>
    </row>
    <row r="166" spans="1:24">
      <c r="A166" s="1" t="s">
        <v>6818</v>
      </c>
      <c r="B166" s="1" t="s">
        <v>19863</v>
      </c>
      <c r="C166" s="1" t="s">
        <v>22961</v>
      </c>
      <c r="D166" s="1" t="s">
        <v>28</v>
      </c>
      <c r="E166" s="1" t="s">
        <v>22964</v>
      </c>
      <c r="F166" s="1" t="s">
        <v>22965</v>
      </c>
      <c r="G166" s="3">
        <v>56</v>
      </c>
      <c r="H166" s="3">
        <v>76</v>
      </c>
      <c r="I166" s="3">
        <v>76</v>
      </c>
      <c r="J166" s="3">
        <v>79</v>
      </c>
      <c r="K166" s="3">
        <v>55</v>
      </c>
      <c r="L166" s="3">
        <v>62</v>
      </c>
      <c r="M166" s="3">
        <v>46</v>
      </c>
      <c r="N166" s="3">
        <v>52</v>
      </c>
      <c r="O166" s="3">
        <v>86</v>
      </c>
      <c r="P166" s="3">
        <v>88</v>
      </c>
      <c r="Q166" s="3">
        <v>49</v>
      </c>
      <c r="R166" s="3">
        <v>49.8</v>
      </c>
      <c r="S166" s="3">
        <v>45</v>
      </c>
      <c r="T166" s="3">
        <v>52</v>
      </c>
      <c r="U166" s="3">
        <v>45</v>
      </c>
      <c r="V166" s="3">
        <f t="shared" si="6"/>
        <v>916.8</v>
      </c>
      <c r="W166" s="3">
        <f t="shared" si="7"/>
        <v>760.944</v>
      </c>
      <c r="X166" s="8">
        <f t="shared" si="8"/>
        <v>760.944</v>
      </c>
    </row>
    <row r="167" spans="1:24">
      <c r="A167" s="1" t="s">
        <v>6818</v>
      </c>
      <c r="B167" s="1" t="s">
        <v>19863</v>
      </c>
      <c r="C167" s="1" t="s">
        <v>22961</v>
      </c>
      <c r="D167" s="1" t="s">
        <v>28</v>
      </c>
      <c r="E167" s="1" t="s">
        <v>22966</v>
      </c>
      <c r="F167" s="1" t="s">
        <v>22967</v>
      </c>
      <c r="G167" s="3">
        <v>56</v>
      </c>
      <c r="H167" s="3">
        <v>76</v>
      </c>
      <c r="I167" s="3">
        <v>76</v>
      </c>
      <c r="J167" s="3">
        <v>79</v>
      </c>
      <c r="K167" s="3">
        <v>55</v>
      </c>
      <c r="L167" s="3">
        <v>62</v>
      </c>
      <c r="M167" s="3">
        <v>46</v>
      </c>
      <c r="N167" s="3">
        <v>52</v>
      </c>
      <c r="O167" s="3">
        <v>86</v>
      </c>
      <c r="P167" s="3">
        <v>88</v>
      </c>
      <c r="Q167" s="3">
        <v>49</v>
      </c>
      <c r="R167" s="3">
        <v>49.8</v>
      </c>
      <c r="S167" s="3">
        <v>45</v>
      </c>
      <c r="T167" s="3">
        <v>52</v>
      </c>
      <c r="U167" s="3">
        <v>45</v>
      </c>
      <c r="V167" s="3">
        <f t="shared" si="6"/>
        <v>916.8</v>
      </c>
      <c r="W167" s="3">
        <f t="shared" si="7"/>
        <v>760.944</v>
      </c>
      <c r="X167" s="8">
        <f t="shared" si="8"/>
        <v>760.944</v>
      </c>
    </row>
    <row r="168" spans="1:24">
      <c r="A168" s="1" t="s">
        <v>6818</v>
      </c>
      <c r="B168" s="1" t="s">
        <v>19863</v>
      </c>
      <c r="C168" s="1" t="s">
        <v>22961</v>
      </c>
      <c r="D168" s="1" t="s">
        <v>28</v>
      </c>
      <c r="E168" s="1" t="s">
        <v>22968</v>
      </c>
      <c r="F168" s="1" t="s">
        <v>22969</v>
      </c>
      <c r="G168" s="3">
        <v>56</v>
      </c>
      <c r="H168" s="3">
        <v>76</v>
      </c>
      <c r="I168" s="3">
        <v>76</v>
      </c>
      <c r="J168" s="3">
        <v>79</v>
      </c>
      <c r="K168" s="3">
        <v>55</v>
      </c>
      <c r="L168" s="3">
        <v>62</v>
      </c>
      <c r="M168" s="3">
        <v>46</v>
      </c>
      <c r="N168" s="3">
        <v>52</v>
      </c>
      <c r="O168" s="3">
        <v>86</v>
      </c>
      <c r="P168" s="3">
        <v>88</v>
      </c>
      <c r="Q168" s="3">
        <v>49</v>
      </c>
      <c r="R168" s="3">
        <v>49.8</v>
      </c>
      <c r="S168" s="3">
        <v>45</v>
      </c>
      <c r="T168" s="3">
        <v>52</v>
      </c>
      <c r="U168" s="3">
        <v>45</v>
      </c>
      <c r="V168" s="3">
        <f t="shared" si="6"/>
        <v>916.8</v>
      </c>
      <c r="W168" s="3">
        <f t="shared" si="7"/>
        <v>760.944</v>
      </c>
      <c r="X168" s="8">
        <f t="shared" si="8"/>
        <v>760.944</v>
      </c>
    </row>
    <row r="169" spans="1:24">
      <c r="A169" s="1" t="s">
        <v>6818</v>
      </c>
      <c r="B169" s="1" t="s">
        <v>19863</v>
      </c>
      <c r="C169" s="1" t="s">
        <v>22961</v>
      </c>
      <c r="D169" s="1" t="s">
        <v>28</v>
      </c>
      <c r="E169" s="1" t="s">
        <v>22970</v>
      </c>
      <c r="F169" s="1" t="s">
        <v>22971</v>
      </c>
      <c r="G169" s="3">
        <v>56</v>
      </c>
      <c r="H169" s="3">
        <v>76</v>
      </c>
      <c r="I169" s="3">
        <v>76</v>
      </c>
      <c r="J169" s="3">
        <v>79</v>
      </c>
      <c r="K169" s="3">
        <v>55</v>
      </c>
      <c r="L169" s="3">
        <v>62</v>
      </c>
      <c r="M169" s="3">
        <v>46</v>
      </c>
      <c r="N169" s="3">
        <v>52</v>
      </c>
      <c r="O169" s="3">
        <v>86</v>
      </c>
      <c r="P169" s="3">
        <v>88</v>
      </c>
      <c r="Q169" s="3">
        <v>49</v>
      </c>
      <c r="R169" s="3">
        <v>49.8</v>
      </c>
      <c r="S169" s="3">
        <v>45</v>
      </c>
      <c r="T169" s="3">
        <v>52</v>
      </c>
      <c r="U169" s="3">
        <v>45</v>
      </c>
      <c r="V169" s="3">
        <f t="shared" si="6"/>
        <v>916.8</v>
      </c>
      <c r="W169" s="3">
        <f t="shared" si="7"/>
        <v>760.944</v>
      </c>
      <c r="X169" s="8">
        <f t="shared" si="8"/>
        <v>760.944</v>
      </c>
    </row>
    <row r="170" spans="1:24">
      <c r="A170" s="1" t="s">
        <v>6818</v>
      </c>
      <c r="B170" s="1" t="s">
        <v>19863</v>
      </c>
      <c r="C170" s="1" t="s">
        <v>22961</v>
      </c>
      <c r="D170" s="1" t="s">
        <v>28</v>
      </c>
      <c r="E170" s="1" t="s">
        <v>22972</v>
      </c>
      <c r="F170" s="1" t="s">
        <v>12332</v>
      </c>
      <c r="G170" s="3">
        <v>56</v>
      </c>
      <c r="H170" s="3">
        <v>76</v>
      </c>
      <c r="I170" s="3">
        <v>76</v>
      </c>
      <c r="J170" s="3">
        <v>79</v>
      </c>
      <c r="K170" s="3">
        <v>55</v>
      </c>
      <c r="L170" s="3">
        <v>62</v>
      </c>
      <c r="M170" s="3">
        <v>46</v>
      </c>
      <c r="N170" s="3">
        <v>52</v>
      </c>
      <c r="O170" s="3">
        <v>86</v>
      </c>
      <c r="P170" s="3">
        <v>88</v>
      </c>
      <c r="Q170" s="3">
        <v>49</v>
      </c>
      <c r="R170" s="3">
        <v>49.8</v>
      </c>
      <c r="S170" s="3">
        <v>45</v>
      </c>
      <c r="T170" s="3">
        <v>52</v>
      </c>
      <c r="U170" s="3">
        <v>45</v>
      </c>
      <c r="V170" s="3">
        <f t="shared" si="6"/>
        <v>916.8</v>
      </c>
      <c r="W170" s="3">
        <f t="shared" si="7"/>
        <v>760.944</v>
      </c>
      <c r="X170" s="8">
        <f t="shared" si="8"/>
        <v>760.944</v>
      </c>
    </row>
    <row r="171" spans="1:24">
      <c r="A171" s="1" t="s">
        <v>6818</v>
      </c>
      <c r="B171" s="1" t="s">
        <v>19863</v>
      </c>
      <c r="C171" s="1" t="s">
        <v>22961</v>
      </c>
      <c r="D171" s="1" t="s">
        <v>28</v>
      </c>
      <c r="E171" s="1" t="s">
        <v>22973</v>
      </c>
      <c r="F171" s="1" t="s">
        <v>22974</v>
      </c>
      <c r="G171" s="3">
        <v>56</v>
      </c>
      <c r="H171" s="3">
        <v>76</v>
      </c>
      <c r="I171" s="3">
        <v>76</v>
      </c>
      <c r="J171" s="3">
        <v>79</v>
      </c>
      <c r="K171" s="3">
        <v>55</v>
      </c>
      <c r="L171" s="3">
        <v>62</v>
      </c>
      <c r="M171" s="3">
        <v>46</v>
      </c>
      <c r="N171" s="3">
        <v>52</v>
      </c>
      <c r="O171" s="3">
        <v>86</v>
      </c>
      <c r="P171" s="3">
        <v>88</v>
      </c>
      <c r="Q171" s="3">
        <v>49</v>
      </c>
      <c r="R171" s="3">
        <v>49.8</v>
      </c>
      <c r="S171" s="3">
        <v>45</v>
      </c>
      <c r="T171" s="3">
        <v>52</v>
      </c>
      <c r="U171" s="3">
        <v>45</v>
      </c>
      <c r="V171" s="3">
        <f t="shared" si="6"/>
        <v>916.8</v>
      </c>
      <c r="W171" s="3">
        <f t="shared" si="7"/>
        <v>760.944</v>
      </c>
      <c r="X171" s="8">
        <f t="shared" si="8"/>
        <v>760.944</v>
      </c>
    </row>
    <row r="172" spans="1:24">
      <c r="A172" s="1" t="s">
        <v>6818</v>
      </c>
      <c r="B172" s="1" t="s">
        <v>19863</v>
      </c>
      <c r="C172" s="1" t="s">
        <v>22961</v>
      </c>
      <c r="D172" s="1" t="s">
        <v>28</v>
      </c>
      <c r="E172" s="1" t="s">
        <v>22975</v>
      </c>
      <c r="F172" s="1" t="s">
        <v>22976</v>
      </c>
      <c r="G172" s="3">
        <v>56</v>
      </c>
      <c r="H172" s="3">
        <v>76</v>
      </c>
      <c r="I172" s="3">
        <v>76</v>
      </c>
      <c r="J172" s="3">
        <v>79</v>
      </c>
      <c r="K172" s="3">
        <v>55</v>
      </c>
      <c r="L172" s="3">
        <v>62</v>
      </c>
      <c r="M172" s="3">
        <v>46</v>
      </c>
      <c r="N172" s="3">
        <v>52</v>
      </c>
      <c r="O172" s="3">
        <v>86</v>
      </c>
      <c r="P172" s="3">
        <v>88</v>
      </c>
      <c r="Q172" s="3">
        <v>49</v>
      </c>
      <c r="R172" s="3">
        <v>49.8</v>
      </c>
      <c r="S172" s="3">
        <v>45</v>
      </c>
      <c r="T172" s="3">
        <v>52</v>
      </c>
      <c r="U172" s="3">
        <v>45</v>
      </c>
      <c r="V172" s="3">
        <f t="shared" si="6"/>
        <v>916.8</v>
      </c>
      <c r="W172" s="3">
        <f t="shared" si="7"/>
        <v>760.944</v>
      </c>
      <c r="X172" s="8">
        <f t="shared" si="8"/>
        <v>760.944</v>
      </c>
    </row>
    <row r="173" spans="1:24">
      <c r="A173" s="1" t="s">
        <v>6818</v>
      </c>
      <c r="B173" s="1" t="s">
        <v>19863</v>
      </c>
      <c r="C173" s="1" t="s">
        <v>22961</v>
      </c>
      <c r="D173" s="1" t="s">
        <v>28</v>
      </c>
      <c r="E173" s="1" t="s">
        <v>22977</v>
      </c>
      <c r="F173" s="1" t="s">
        <v>22978</v>
      </c>
      <c r="G173" s="3">
        <v>56</v>
      </c>
      <c r="H173" s="3">
        <v>76</v>
      </c>
      <c r="I173" s="3">
        <v>76</v>
      </c>
      <c r="J173" s="3">
        <v>79</v>
      </c>
      <c r="K173" s="3">
        <v>55</v>
      </c>
      <c r="L173" s="3">
        <v>62</v>
      </c>
      <c r="M173" s="3">
        <v>46</v>
      </c>
      <c r="N173" s="3">
        <v>52</v>
      </c>
      <c r="O173" s="3">
        <v>86</v>
      </c>
      <c r="P173" s="3">
        <v>88</v>
      </c>
      <c r="Q173" s="3">
        <v>49</v>
      </c>
      <c r="R173" s="3">
        <v>49.8</v>
      </c>
      <c r="S173" s="3">
        <v>45</v>
      </c>
      <c r="T173" s="3">
        <v>52</v>
      </c>
      <c r="U173" s="3">
        <v>45</v>
      </c>
      <c r="V173" s="3">
        <f t="shared" si="6"/>
        <v>916.8</v>
      </c>
      <c r="W173" s="3">
        <f t="shared" si="7"/>
        <v>760.944</v>
      </c>
      <c r="X173" s="8">
        <f t="shared" si="8"/>
        <v>760.944</v>
      </c>
    </row>
    <row r="174" spans="1:24">
      <c r="A174" s="1" t="s">
        <v>6818</v>
      </c>
      <c r="B174" s="1" t="s">
        <v>19863</v>
      </c>
      <c r="C174" s="1" t="s">
        <v>22961</v>
      </c>
      <c r="D174" s="1" t="s">
        <v>28</v>
      </c>
      <c r="E174" s="1" t="s">
        <v>22979</v>
      </c>
      <c r="F174" s="1" t="s">
        <v>22980</v>
      </c>
      <c r="G174" s="3">
        <v>56</v>
      </c>
      <c r="H174" s="3">
        <v>76</v>
      </c>
      <c r="I174" s="3">
        <v>76</v>
      </c>
      <c r="J174" s="3">
        <v>79</v>
      </c>
      <c r="K174" s="3">
        <v>55</v>
      </c>
      <c r="L174" s="3">
        <v>62</v>
      </c>
      <c r="M174" s="3">
        <v>46</v>
      </c>
      <c r="N174" s="3">
        <v>52</v>
      </c>
      <c r="O174" s="3">
        <v>86</v>
      </c>
      <c r="P174" s="3">
        <v>88</v>
      </c>
      <c r="Q174" s="3">
        <v>49</v>
      </c>
      <c r="R174" s="3">
        <v>49.8</v>
      </c>
      <c r="S174" s="3">
        <v>45</v>
      </c>
      <c r="T174" s="3">
        <v>52</v>
      </c>
      <c r="U174" s="3">
        <v>45</v>
      </c>
      <c r="V174" s="3">
        <f t="shared" si="6"/>
        <v>916.8</v>
      </c>
      <c r="W174" s="3">
        <f t="shared" si="7"/>
        <v>760.944</v>
      </c>
      <c r="X174" s="8">
        <f t="shared" si="8"/>
        <v>760.944</v>
      </c>
    </row>
    <row r="175" spans="1:24">
      <c r="A175" s="1" t="s">
        <v>6818</v>
      </c>
      <c r="B175" s="1" t="s">
        <v>19863</v>
      </c>
      <c r="C175" s="1" t="s">
        <v>22961</v>
      </c>
      <c r="D175" s="1" t="s">
        <v>28</v>
      </c>
      <c r="E175" s="1" t="s">
        <v>22981</v>
      </c>
      <c r="F175" s="1" t="s">
        <v>20775</v>
      </c>
      <c r="G175" s="3">
        <v>56</v>
      </c>
      <c r="H175" s="3">
        <v>76</v>
      </c>
      <c r="I175" s="3">
        <v>76</v>
      </c>
      <c r="J175" s="3">
        <v>79</v>
      </c>
      <c r="K175" s="3">
        <v>55</v>
      </c>
      <c r="L175" s="3">
        <v>62</v>
      </c>
      <c r="M175" s="3">
        <v>46</v>
      </c>
      <c r="N175" s="3">
        <v>52</v>
      </c>
      <c r="O175" s="3">
        <v>86</v>
      </c>
      <c r="P175" s="3">
        <v>88</v>
      </c>
      <c r="Q175" s="3">
        <v>49</v>
      </c>
      <c r="R175" s="3">
        <v>49.8</v>
      </c>
      <c r="S175" s="3">
        <v>45</v>
      </c>
      <c r="T175" s="3">
        <v>52</v>
      </c>
      <c r="U175" s="3">
        <v>45</v>
      </c>
      <c r="V175" s="3">
        <f t="shared" si="6"/>
        <v>916.8</v>
      </c>
      <c r="W175" s="3">
        <f t="shared" si="7"/>
        <v>760.944</v>
      </c>
      <c r="X175" s="8">
        <f t="shared" si="8"/>
        <v>760.944</v>
      </c>
    </row>
    <row r="176" spans="1:24">
      <c r="A176" s="1" t="s">
        <v>6818</v>
      </c>
      <c r="B176" s="1" t="s">
        <v>19863</v>
      </c>
      <c r="C176" s="1" t="s">
        <v>22961</v>
      </c>
      <c r="D176" s="1" t="s">
        <v>28</v>
      </c>
      <c r="E176" s="1" t="s">
        <v>22982</v>
      </c>
      <c r="F176" s="1" t="s">
        <v>22983</v>
      </c>
      <c r="G176" s="3">
        <v>56</v>
      </c>
      <c r="H176" s="3">
        <v>76</v>
      </c>
      <c r="I176" s="3">
        <v>76</v>
      </c>
      <c r="J176" s="3">
        <v>79</v>
      </c>
      <c r="K176" s="3">
        <v>55</v>
      </c>
      <c r="L176" s="3">
        <v>62</v>
      </c>
      <c r="M176" s="3">
        <v>46</v>
      </c>
      <c r="N176" s="3">
        <v>52</v>
      </c>
      <c r="O176" s="3">
        <v>86</v>
      </c>
      <c r="P176" s="3">
        <v>88</v>
      </c>
      <c r="Q176" s="3">
        <v>49</v>
      </c>
      <c r="R176" s="3">
        <v>49.8</v>
      </c>
      <c r="S176" s="3">
        <v>45</v>
      </c>
      <c r="T176" s="3">
        <v>52</v>
      </c>
      <c r="U176" s="3">
        <v>45</v>
      </c>
      <c r="V176" s="3">
        <f t="shared" si="6"/>
        <v>916.8</v>
      </c>
      <c r="W176" s="3">
        <f t="shared" si="7"/>
        <v>760.944</v>
      </c>
      <c r="X176" s="8">
        <f t="shared" si="8"/>
        <v>760.944</v>
      </c>
    </row>
    <row r="177" spans="1:24">
      <c r="A177" s="1" t="s">
        <v>6818</v>
      </c>
      <c r="B177" s="1" t="s">
        <v>19863</v>
      </c>
      <c r="C177" s="1" t="s">
        <v>22961</v>
      </c>
      <c r="D177" s="1" t="s">
        <v>28</v>
      </c>
      <c r="E177" s="1" t="s">
        <v>22984</v>
      </c>
      <c r="F177" s="1" t="s">
        <v>22985</v>
      </c>
      <c r="G177" s="3">
        <v>56</v>
      </c>
      <c r="H177" s="3">
        <v>76</v>
      </c>
      <c r="I177" s="3">
        <v>76</v>
      </c>
      <c r="J177" s="3">
        <v>79</v>
      </c>
      <c r="K177" s="3">
        <v>55</v>
      </c>
      <c r="L177" s="3">
        <v>62</v>
      </c>
      <c r="M177" s="3">
        <v>46</v>
      </c>
      <c r="N177" s="3">
        <v>52</v>
      </c>
      <c r="O177" s="3">
        <v>86</v>
      </c>
      <c r="P177" s="3">
        <v>88</v>
      </c>
      <c r="Q177" s="3">
        <v>49</v>
      </c>
      <c r="R177" s="3">
        <v>49.8</v>
      </c>
      <c r="S177" s="3">
        <v>45</v>
      </c>
      <c r="T177" s="3">
        <v>52</v>
      </c>
      <c r="U177" s="3">
        <v>45</v>
      </c>
      <c r="V177" s="3">
        <f t="shared" si="6"/>
        <v>916.8</v>
      </c>
      <c r="W177" s="3">
        <f t="shared" si="7"/>
        <v>760.944</v>
      </c>
      <c r="X177" s="8">
        <f t="shared" si="8"/>
        <v>760.944</v>
      </c>
    </row>
    <row r="178" spans="1:24">
      <c r="A178" s="1" t="s">
        <v>6818</v>
      </c>
      <c r="B178" s="1" t="s">
        <v>19863</v>
      </c>
      <c r="C178" s="1" t="s">
        <v>22961</v>
      </c>
      <c r="D178" s="1" t="s">
        <v>28</v>
      </c>
      <c r="E178" s="1" t="s">
        <v>22986</v>
      </c>
      <c r="F178" s="1" t="s">
        <v>22987</v>
      </c>
      <c r="G178" s="3">
        <v>56</v>
      </c>
      <c r="H178" s="3">
        <v>76</v>
      </c>
      <c r="I178" s="3">
        <v>76</v>
      </c>
      <c r="J178" s="3">
        <v>79</v>
      </c>
      <c r="K178" s="3">
        <v>55</v>
      </c>
      <c r="L178" s="3">
        <v>62</v>
      </c>
      <c r="M178" s="3">
        <v>46</v>
      </c>
      <c r="N178" s="3">
        <v>52</v>
      </c>
      <c r="O178" s="3">
        <v>86</v>
      </c>
      <c r="P178" s="3">
        <v>88</v>
      </c>
      <c r="Q178" s="3">
        <v>49</v>
      </c>
      <c r="R178" s="3">
        <v>49.8</v>
      </c>
      <c r="S178" s="3">
        <v>45</v>
      </c>
      <c r="T178" s="3">
        <v>52</v>
      </c>
      <c r="U178" s="3">
        <v>45</v>
      </c>
      <c r="V178" s="3">
        <f t="shared" si="6"/>
        <v>916.8</v>
      </c>
      <c r="W178" s="3">
        <f t="shared" si="7"/>
        <v>760.944</v>
      </c>
      <c r="X178" s="8">
        <f t="shared" si="8"/>
        <v>760.944</v>
      </c>
    </row>
    <row r="179" spans="1:24">
      <c r="A179" s="1" t="s">
        <v>6818</v>
      </c>
      <c r="B179" s="1" t="s">
        <v>19863</v>
      </c>
      <c r="C179" s="1" t="s">
        <v>22961</v>
      </c>
      <c r="D179" s="1" t="s">
        <v>28</v>
      </c>
      <c r="E179" s="1" t="s">
        <v>22988</v>
      </c>
      <c r="F179" s="1" t="s">
        <v>22989</v>
      </c>
      <c r="G179" s="3">
        <v>56</v>
      </c>
      <c r="H179" s="3">
        <v>76</v>
      </c>
      <c r="I179" s="3">
        <v>76</v>
      </c>
      <c r="J179" s="3">
        <v>79</v>
      </c>
      <c r="K179" s="3">
        <v>55</v>
      </c>
      <c r="L179" s="3">
        <v>62</v>
      </c>
      <c r="M179" s="3">
        <v>46</v>
      </c>
      <c r="N179" s="3">
        <v>52</v>
      </c>
      <c r="O179" s="3">
        <v>86</v>
      </c>
      <c r="P179" s="3">
        <v>88</v>
      </c>
      <c r="Q179" s="3">
        <v>49</v>
      </c>
      <c r="R179" s="3">
        <v>49.8</v>
      </c>
      <c r="S179" s="3">
        <v>45</v>
      </c>
      <c r="T179" s="3">
        <v>52</v>
      </c>
      <c r="U179" s="3">
        <v>45</v>
      </c>
      <c r="V179" s="3">
        <f t="shared" si="6"/>
        <v>916.8</v>
      </c>
      <c r="W179" s="3">
        <f t="shared" si="7"/>
        <v>760.944</v>
      </c>
      <c r="X179" s="8">
        <f t="shared" si="8"/>
        <v>760.944</v>
      </c>
    </row>
    <row r="180" spans="1:24">
      <c r="A180" s="1" t="s">
        <v>6818</v>
      </c>
      <c r="B180" s="1" t="s">
        <v>19863</v>
      </c>
      <c r="C180" s="1" t="s">
        <v>22961</v>
      </c>
      <c r="D180" s="1" t="s">
        <v>28</v>
      </c>
      <c r="E180" s="1" t="s">
        <v>22990</v>
      </c>
      <c r="F180" s="1" t="s">
        <v>22991</v>
      </c>
      <c r="G180" s="3">
        <v>56</v>
      </c>
      <c r="H180" s="3">
        <v>76</v>
      </c>
      <c r="I180" s="3">
        <v>76</v>
      </c>
      <c r="J180" s="3">
        <v>79</v>
      </c>
      <c r="K180" s="3">
        <v>55</v>
      </c>
      <c r="L180" s="3">
        <v>62</v>
      </c>
      <c r="M180" s="3">
        <v>46</v>
      </c>
      <c r="N180" s="3">
        <v>52</v>
      </c>
      <c r="O180" s="3">
        <v>86</v>
      </c>
      <c r="P180" s="3">
        <v>88</v>
      </c>
      <c r="Q180" s="3">
        <v>49</v>
      </c>
      <c r="R180" s="3">
        <v>49.8</v>
      </c>
      <c r="S180" s="3">
        <v>45</v>
      </c>
      <c r="T180" s="3">
        <v>52</v>
      </c>
      <c r="U180" s="3">
        <v>45</v>
      </c>
      <c r="V180" s="3">
        <f t="shared" si="6"/>
        <v>916.8</v>
      </c>
      <c r="W180" s="3">
        <f t="shared" si="7"/>
        <v>760.944</v>
      </c>
      <c r="X180" s="8">
        <f t="shared" si="8"/>
        <v>760.944</v>
      </c>
    </row>
    <row r="181" spans="1:24">
      <c r="A181" s="1" t="s">
        <v>6818</v>
      </c>
      <c r="B181" s="1" t="s">
        <v>19863</v>
      </c>
      <c r="C181" s="1" t="s">
        <v>22961</v>
      </c>
      <c r="D181" s="1" t="s">
        <v>28</v>
      </c>
      <c r="E181" s="1" t="s">
        <v>22992</v>
      </c>
      <c r="F181" s="1" t="s">
        <v>22993</v>
      </c>
      <c r="G181" s="3">
        <v>56</v>
      </c>
      <c r="H181" s="3">
        <v>76</v>
      </c>
      <c r="I181" s="3">
        <v>76</v>
      </c>
      <c r="J181" s="3">
        <v>79</v>
      </c>
      <c r="K181" s="3">
        <v>55</v>
      </c>
      <c r="L181" s="3">
        <v>62</v>
      </c>
      <c r="M181" s="3">
        <v>46</v>
      </c>
      <c r="N181" s="3">
        <v>52</v>
      </c>
      <c r="O181" s="3">
        <v>86</v>
      </c>
      <c r="P181" s="3">
        <v>88</v>
      </c>
      <c r="Q181" s="3">
        <v>49</v>
      </c>
      <c r="R181" s="3">
        <v>49.8</v>
      </c>
      <c r="S181" s="3">
        <v>45</v>
      </c>
      <c r="T181" s="3">
        <v>52</v>
      </c>
      <c r="U181" s="3">
        <v>45</v>
      </c>
      <c r="V181" s="3">
        <f t="shared" si="6"/>
        <v>916.8</v>
      </c>
      <c r="W181" s="3">
        <f t="shared" si="7"/>
        <v>760.944</v>
      </c>
      <c r="X181" s="8">
        <f t="shared" si="8"/>
        <v>760.944</v>
      </c>
    </row>
    <row r="182" spans="1:24">
      <c r="A182" s="1" t="s">
        <v>6818</v>
      </c>
      <c r="B182" s="1" t="s">
        <v>19863</v>
      </c>
      <c r="C182" s="1" t="s">
        <v>22961</v>
      </c>
      <c r="D182" s="1" t="s">
        <v>28</v>
      </c>
      <c r="E182" s="1" t="s">
        <v>22994</v>
      </c>
      <c r="F182" s="1" t="s">
        <v>22995</v>
      </c>
      <c r="G182" s="3">
        <v>56</v>
      </c>
      <c r="H182" s="3">
        <v>76</v>
      </c>
      <c r="I182" s="3">
        <v>76</v>
      </c>
      <c r="J182" s="3">
        <v>79</v>
      </c>
      <c r="K182" s="3">
        <v>55</v>
      </c>
      <c r="L182" s="3">
        <v>62</v>
      </c>
      <c r="M182" s="3">
        <v>46</v>
      </c>
      <c r="N182" s="3">
        <v>52</v>
      </c>
      <c r="O182" s="3">
        <v>86</v>
      </c>
      <c r="P182" s="3">
        <v>88</v>
      </c>
      <c r="Q182" s="3">
        <v>49</v>
      </c>
      <c r="R182" s="3">
        <v>49.8</v>
      </c>
      <c r="S182" s="3">
        <v>45</v>
      </c>
      <c r="T182" s="3">
        <v>52</v>
      </c>
      <c r="U182" s="3">
        <v>45</v>
      </c>
      <c r="V182" s="3">
        <f t="shared" si="6"/>
        <v>916.8</v>
      </c>
      <c r="W182" s="3">
        <f t="shared" si="7"/>
        <v>760.944</v>
      </c>
      <c r="X182" s="8">
        <f t="shared" si="8"/>
        <v>760.944</v>
      </c>
    </row>
    <row r="183" spans="1:24">
      <c r="A183" s="1" t="s">
        <v>6818</v>
      </c>
      <c r="B183" s="1" t="s">
        <v>19863</v>
      </c>
      <c r="C183" s="1" t="s">
        <v>22961</v>
      </c>
      <c r="D183" s="1" t="s">
        <v>28</v>
      </c>
      <c r="E183" s="1" t="s">
        <v>22996</v>
      </c>
      <c r="F183" s="1" t="s">
        <v>4615</v>
      </c>
      <c r="G183" s="3">
        <v>56</v>
      </c>
      <c r="H183" s="3">
        <v>76</v>
      </c>
      <c r="I183" s="3">
        <v>76</v>
      </c>
      <c r="J183" s="3">
        <v>79</v>
      </c>
      <c r="K183" s="3">
        <v>55</v>
      </c>
      <c r="L183" s="3">
        <v>62</v>
      </c>
      <c r="M183" s="3">
        <v>46</v>
      </c>
      <c r="N183" s="3">
        <v>52</v>
      </c>
      <c r="O183" s="3">
        <v>86</v>
      </c>
      <c r="P183" s="3">
        <v>88</v>
      </c>
      <c r="Q183" s="3">
        <v>49</v>
      </c>
      <c r="R183" s="3">
        <v>49.8</v>
      </c>
      <c r="S183" s="3">
        <v>45</v>
      </c>
      <c r="T183" s="3">
        <v>52</v>
      </c>
      <c r="U183" s="3">
        <v>45</v>
      </c>
      <c r="V183" s="3">
        <f t="shared" si="6"/>
        <v>916.8</v>
      </c>
      <c r="W183" s="3">
        <f t="shared" si="7"/>
        <v>760.944</v>
      </c>
      <c r="X183" s="8">
        <f t="shared" si="8"/>
        <v>760.944</v>
      </c>
    </row>
    <row r="184" spans="1:24">
      <c r="A184" s="1" t="s">
        <v>6818</v>
      </c>
      <c r="B184" s="1" t="s">
        <v>19863</v>
      </c>
      <c r="C184" s="1" t="s">
        <v>22961</v>
      </c>
      <c r="D184" s="1" t="s">
        <v>28</v>
      </c>
      <c r="E184" s="1" t="s">
        <v>22997</v>
      </c>
      <c r="F184" s="1" t="s">
        <v>22998</v>
      </c>
      <c r="G184" s="3">
        <v>56</v>
      </c>
      <c r="H184" s="3">
        <v>76</v>
      </c>
      <c r="I184" s="3">
        <v>76</v>
      </c>
      <c r="J184" s="3">
        <v>79</v>
      </c>
      <c r="K184" s="3">
        <v>55</v>
      </c>
      <c r="L184" s="3">
        <v>62</v>
      </c>
      <c r="M184" s="3">
        <v>46</v>
      </c>
      <c r="N184" s="3">
        <v>52</v>
      </c>
      <c r="O184" s="3">
        <v>86</v>
      </c>
      <c r="P184" s="3">
        <v>88</v>
      </c>
      <c r="Q184" s="3">
        <v>49</v>
      </c>
      <c r="R184" s="3">
        <v>49.8</v>
      </c>
      <c r="S184" s="3">
        <v>45</v>
      </c>
      <c r="T184" s="3">
        <v>52</v>
      </c>
      <c r="U184" s="3">
        <v>45</v>
      </c>
      <c r="V184" s="3">
        <f t="shared" si="6"/>
        <v>916.8</v>
      </c>
      <c r="W184" s="3">
        <f t="shared" si="7"/>
        <v>760.944</v>
      </c>
      <c r="X184" s="8">
        <f t="shared" si="8"/>
        <v>760.944</v>
      </c>
    </row>
    <row r="185" spans="1:24">
      <c r="A185" s="1" t="s">
        <v>6818</v>
      </c>
      <c r="B185" s="1" t="s">
        <v>19863</v>
      </c>
      <c r="C185" s="1" t="s">
        <v>22961</v>
      </c>
      <c r="D185" s="1" t="s">
        <v>28</v>
      </c>
      <c r="E185" s="1" t="s">
        <v>22999</v>
      </c>
      <c r="F185" s="1" t="s">
        <v>23000</v>
      </c>
      <c r="G185" s="3">
        <v>56</v>
      </c>
      <c r="H185" s="3">
        <v>76</v>
      </c>
      <c r="I185" s="3">
        <v>76</v>
      </c>
      <c r="J185" s="3">
        <v>79</v>
      </c>
      <c r="K185" s="3">
        <v>55</v>
      </c>
      <c r="L185" s="3">
        <v>62</v>
      </c>
      <c r="M185" s="3">
        <v>46</v>
      </c>
      <c r="N185" s="3">
        <v>52</v>
      </c>
      <c r="O185" s="3">
        <v>86</v>
      </c>
      <c r="P185" s="3">
        <v>88</v>
      </c>
      <c r="Q185" s="3">
        <v>49</v>
      </c>
      <c r="R185" s="3">
        <v>49.8</v>
      </c>
      <c r="S185" s="3">
        <v>45</v>
      </c>
      <c r="T185" s="3">
        <v>52</v>
      </c>
      <c r="U185" s="3">
        <v>45</v>
      </c>
      <c r="V185" s="3">
        <f t="shared" si="6"/>
        <v>916.8</v>
      </c>
      <c r="W185" s="3">
        <f t="shared" si="7"/>
        <v>760.944</v>
      </c>
      <c r="X185" s="8">
        <f t="shared" si="8"/>
        <v>760.944</v>
      </c>
    </row>
    <row r="186" spans="1:24">
      <c r="A186" s="1" t="s">
        <v>6818</v>
      </c>
      <c r="B186" s="1" t="s">
        <v>19863</v>
      </c>
      <c r="C186" s="1" t="s">
        <v>22961</v>
      </c>
      <c r="D186" s="1" t="s">
        <v>28</v>
      </c>
      <c r="E186" s="1" t="s">
        <v>23001</v>
      </c>
      <c r="F186" s="1" t="s">
        <v>23002</v>
      </c>
      <c r="G186" s="3">
        <v>56</v>
      </c>
      <c r="H186" s="3">
        <v>76</v>
      </c>
      <c r="I186" s="3">
        <v>76</v>
      </c>
      <c r="J186" s="3">
        <v>79</v>
      </c>
      <c r="K186" s="3">
        <v>55</v>
      </c>
      <c r="L186" s="3">
        <v>62</v>
      </c>
      <c r="M186" s="3">
        <v>46</v>
      </c>
      <c r="N186" s="3">
        <v>52</v>
      </c>
      <c r="O186" s="3">
        <v>86</v>
      </c>
      <c r="P186" s="3">
        <v>88</v>
      </c>
      <c r="Q186" s="3">
        <v>49</v>
      </c>
      <c r="R186" s="3">
        <v>49.8</v>
      </c>
      <c r="S186" s="3">
        <v>45</v>
      </c>
      <c r="T186" s="3">
        <v>52</v>
      </c>
      <c r="U186" s="3">
        <v>45</v>
      </c>
      <c r="V186" s="3">
        <f t="shared" si="6"/>
        <v>916.8</v>
      </c>
      <c r="W186" s="3">
        <f t="shared" si="7"/>
        <v>760.944</v>
      </c>
      <c r="X186" s="8">
        <f t="shared" si="8"/>
        <v>760.944</v>
      </c>
    </row>
    <row r="187" spans="1:24">
      <c r="A187" s="1" t="s">
        <v>6818</v>
      </c>
      <c r="B187" s="1" t="s">
        <v>19863</v>
      </c>
      <c r="C187" s="1" t="s">
        <v>22961</v>
      </c>
      <c r="D187" s="1" t="s">
        <v>28</v>
      </c>
      <c r="E187" s="1" t="s">
        <v>23003</v>
      </c>
      <c r="F187" s="1" t="s">
        <v>23004</v>
      </c>
      <c r="G187" s="3">
        <v>56</v>
      </c>
      <c r="H187" s="3">
        <v>76</v>
      </c>
      <c r="I187" s="3">
        <v>76</v>
      </c>
      <c r="J187" s="3">
        <v>79</v>
      </c>
      <c r="K187" s="3">
        <v>55</v>
      </c>
      <c r="L187" s="3">
        <v>62</v>
      </c>
      <c r="M187" s="3">
        <v>46</v>
      </c>
      <c r="N187" s="3">
        <v>52</v>
      </c>
      <c r="O187" s="3">
        <v>86</v>
      </c>
      <c r="P187" s="3">
        <v>88</v>
      </c>
      <c r="Q187" s="3">
        <v>49</v>
      </c>
      <c r="R187" s="3">
        <v>49.8</v>
      </c>
      <c r="S187" s="3">
        <v>45</v>
      </c>
      <c r="T187" s="3">
        <v>52</v>
      </c>
      <c r="U187" s="3">
        <v>45</v>
      </c>
      <c r="V187" s="3">
        <f t="shared" si="6"/>
        <v>916.8</v>
      </c>
      <c r="W187" s="3">
        <f t="shared" si="7"/>
        <v>760.944</v>
      </c>
      <c r="X187" s="8">
        <f t="shared" si="8"/>
        <v>760.944</v>
      </c>
    </row>
    <row r="188" spans="1:24">
      <c r="A188" s="1" t="s">
        <v>6818</v>
      </c>
      <c r="B188" s="1" t="s">
        <v>19863</v>
      </c>
      <c r="C188" s="1" t="s">
        <v>22961</v>
      </c>
      <c r="D188" s="1" t="s">
        <v>28</v>
      </c>
      <c r="E188" s="1" t="s">
        <v>23005</v>
      </c>
      <c r="F188" s="1" t="s">
        <v>23006</v>
      </c>
      <c r="G188" s="3">
        <v>56</v>
      </c>
      <c r="H188" s="3">
        <v>76</v>
      </c>
      <c r="I188" s="3">
        <v>76</v>
      </c>
      <c r="J188" s="3">
        <v>79</v>
      </c>
      <c r="K188" s="3">
        <v>55</v>
      </c>
      <c r="L188" s="3">
        <v>62</v>
      </c>
      <c r="M188" s="3">
        <v>46</v>
      </c>
      <c r="N188" s="3">
        <v>52</v>
      </c>
      <c r="O188" s="3">
        <v>86</v>
      </c>
      <c r="P188" s="3">
        <v>88</v>
      </c>
      <c r="Q188" s="3">
        <v>49</v>
      </c>
      <c r="R188" s="3">
        <v>49.8</v>
      </c>
      <c r="S188" s="3">
        <v>45</v>
      </c>
      <c r="T188" s="3">
        <v>52</v>
      </c>
      <c r="U188" s="3">
        <v>45</v>
      </c>
      <c r="V188" s="3">
        <f t="shared" si="6"/>
        <v>916.8</v>
      </c>
      <c r="W188" s="3">
        <f t="shared" si="7"/>
        <v>760.944</v>
      </c>
      <c r="X188" s="8">
        <f t="shared" si="8"/>
        <v>760.944</v>
      </c>
    </row>
    <row r="189" spans="1:24">
      <c r="A189" s="1" t="s">
        <v>6818</v>
      </c>
      <c r="B189" s="1" t="s">
        <v>19863</v>
      </c>
      <c r="C189" s="1" t="s">
        <v>22961</v>
      </c>
      <c r="D189" s="1" t="s">
        <v>28</v>
      </c>
      <c r="E189" s="1" t="s">
        <v>23007</v>
      </c>
      <c r="F189" s="1" t="s">
        <v>23008</v>
      </c>
      <c r="G189" s="3">
        <v>56</v>
      </c>
      <c r="H189" s="3">
        <v>76</v>
      </c>
      <c r="I189" s="3">
        <v>76</v>
      </c>
      <c r="J189" s="3">
        <v>79</v>
      </c>
      <c r="K189" s="3">
        <v>55</v>
      </c>
      <c r="L189" s="3">
        <v>62</v>
      </c>
      <c r="M189" s="3">
        <v>46</v>
      </c>
      <c r="N189" s="3">
        <v>52</v>
      </c>
      <c r="O189" s="3">
        <v>86</v>
      </c>
      <c r="P189" s="3">
        <v>88</v>
      </c>
      <c r="Q189" s="3">
        <v>49</v>
      </c>
      <c r="R189" s="3">
        <v>49.8</v>
      </c>
      <c r="S189" s="3">
        <v>45</v>
      </c>
      <c r="T189" s="3">
        <v>52</v>
      </c>
      <c r="U189" s="3">
        <v>45</v>
      </c>
      <c r="V189" s="3">
        <f t="shared" si="6"/>
        <v>916.8</v>
      </c>
      <c r="W189" s="3">
        <f t="shared" si="7"/>
        <v>760.944</v>
      </c>
      <c r="X189" s="8">
        <f t="shared" si="8"/>
        <v>760.944</v>
      </c>
    </row>
    <row r="190" spans="1:24">
      <c r="A190" s="1" t="s">
        <v>6818</v>
      </c>
      <c r="B190" s="1" t="s">
        <v>19863</v>
      </c>
      <c r="C190" s="1" t="s">
        <v>22961</v>
      </c>
      <c r="D190" s="1" t="s">
        <v>28</v>
      </c>
      <c r="E190" s="1" t="s">
        <v>23009</v>
      </c>
      <c r="F190" s="1" t="s">
        <v>23010</v>
      </c>
      <c r="G190" s="3">
        <v>56</v>
      </c>
      <c r="H190" s="3">
        <v>76</v>
      </c>
      <c r="I190" s="3">
        <v>76</v>
      </c>
      <c r="J190" s="3">
        <v>79</v>
      </c>
      <c r="K190" s="3">
        <v>55</v>
      </c>
      <c r="L190" s="3">
        <v>62</v>
      </c>
      <c r="M190" s="3">
        <v>46</v>
      </c>
      <c r="N190" s="3">
        <v>52</v>
      </c>
      <c r="O190" s="3">
        <v>86</v>
      </c>
      <c r="P190" s="3">
        <v>88</v>
      </c>
      <c r="Q190" s="3">
        <v>49</v>
      </c>
      <c r="R190" s="3">
        <v>49.8</v>
      </c>
      <c r="S190" s="3">
        <v>45</v>
      </c>
      <c r="T190" s="3">
        <v>52</v>
      </c>
      <c r="U190" s="3">
        <v>45</v>
      </c>
      <c r="V190" s="3">
        <f t="shared" si="6"/>
        <v>916.8</v>
      </c>
      <c r="W190" s="3">
        <f t="shared" si="7"/>
        <v>760.944</v>
      </c>
      <c r="X190" s="8">
        <f t="shared" si="8"/>
        <v>760.944</v>
      </c>
    </row>
    <row r="191" spans="1:24">
      <c r="A191" s="1" t="s">
        <v>6818</v>
      </c>
      <c r="B191" s="1" t="s">
        <v>19863</v>
      </c>
      <c r="C191" s="1" t="s">
        <v>22961</v>
      </c>
      <c r="D191" s="1" t="s">
        <v>28</v>
      </c>
      <c r="E191" s="1" t="s">
        <v>23011</v>
      </c>
      <c r="F191" s="1" t="s">
        <v>23012</v>
      </c>
      <c r="G191" s="3">
        <v>56</v>
      </c>
      <c r="H191" s="3">
        <v>76</v>
      </c>
      <c r="I191" s="3">
        <v>76</v>
      </c>
      <c r="J191" s="3">
        <v>79</v>
      </c>
      <c r="K191" s="3">
        <v>55</v>
      </c>
      <c r="L191" s="3">
        <v>62</v>
      </c>
      <c r="M191" s="3">
        <v>46</v>
      </c>
      <c r="N191" s="3">
        <v>52</v>
      </c>
      <c r="O191" s="3">
        <v>86</v>
      </c>
      <c r="P191" s="3">
        <v>88</v>
      </c>
      <c r="Q191" s="3">
        <v>49</v>
      </c>
      <c r="R191" s="3">
        <v>49.8</v>
      </c>
      <c r="S191" s="3">
        <v>45</v>
      </c>
      <c r="T191" s="3">
        <v>52</v>
      </c>
      <c r="U191" s="3">
        <v>45</v>
      </c>
      <c r="V191" s="3">
        <f t="shared" si="6"/>
        <v>916.8</v>
      </c>
      <c r="W191" s="3">
        <f t="shared" si="7"/>
        <v>760.944</v>
      </c>
      <c r="X191" s="8">
        <f t="shared" si="8"/>
        <v>760.944</v>
      </c>
    </row>
    <row r="192" spans="1:24">
      <c r="A192" s="1" t="s">
        <v>6818</v>
      </c>
      <c r="B192" s="1" t="s">
        <v>19863</v>
      </c>
      <c r="C192" s="1" t="s">
        <v>22961</v>
      </c>
      <c r="D192" s="1" t="s">
        <v>28</v>
      </c>
      <c r="E192" s="1" t="s">
        <v>23013</v>
      </c>
      <c r="F192" s="1" t="s">
        <v>23014</v>
      </c>
      <c r="G192" s="3">
        <v>56</v>
      </c>
      <c r="H192" s="3">
        <v>76</v>
      </c>
      <c r="I192" s="3">
        <v>76</v>
      </c>
      <c r="J192" s="3">
        <v>79</v>
      </c>
      <c r="K192" s="3">
        <v>55</v>
      </c>
      <c r="L192" s="3">
        <v>62</v>
      </c>
      <c r="M192" s="3">
        <v>46</v>
      </c>
      <c r="N192" s="3">
        <v>52</v>
      </c>
      <c r="O192" s="3">
        <v>86</v>
      </c>
      <c r="P192" s="3">
        <v>88</v>
      </c>
      <c r="Q192" s="3">
        <v>49</v>
      </c>
      <c r="R192" s="3">
        <v>49.8</v>
      </c>
      <c r="S192" s="3">
        <v>45</v>
      </c>
      <c r="T192" s="3">
        <v>52</v>
      </c>
      <c r="U192" s="3">
        <v>45</v>
      </c>
      <c r="V192" s="3">
        <f t="shared" si="6"/>
        <v>916.8</v>
      </c>
      <c r="W192" s="3">
        <f t="shared" si="7"/>
        <v>760.944</v>
      </c>
      <c r="X192" s="8">
        <f t="shared" si="8"/>
        <v>760.944</v>
      </c>
    </row>
    <row r="193" spans="1:24">
      <c r="A193" s="1" t="s">
        <v>6818</v>
      </c>
      <c r="B193" s="1" t="s">
        <v>19863</v>
      </c>
      <c r="C193" s="1" t="s">
        <v>22961</v>
      </c>
      <c r="D193" s="1" t="s">
        <v>28</v>
      </c>
      <c r="E193" s="1" t="s">
        <v>23015</v>
      </c>
      <c r="F193" s="1" t="s">
        <v>23016</v>
      </c>
      <c r="G193" s="3">
        <v>56</v>
      </c>
      <c r="H193" s="3">
        <v>76</v>
      </c>
      <c r="I193" s="3">
        <v>76</v>
      </c>
      <c r="J193" s="3">
        <v>79</v>
      </c>
      <c r="K193" s="3">
        <v>55</v>
      </c>
      <c r="L193" s="3">
        <v>62</v>
      </c>
      <c r="M193" s="3">
        <v>46</v>
      </c>
      <c r="N193" s="3">
        <v>52</v>
      </c>
      <c r="O193" s="3">
        <v>86</v>
      </c>
      <c r="P193" s="3">
        <v>88</v>
      </c>
      <c r="Q193" s="3">
        <v>49</v>
      </c>
      <c r="R193" s="3">
        <v>49.8</v>
      </c>
      <c r="S193" s="3">
        <v>45</v>
      </c>
      <c r="T193" s="3">
        <v>52</v>
      </c>
      <c r="U193" s="3">
        <v>45</v>
      </c>
      <c r="V193" s="3">
        <f t="shared" si="6"/>
        <v>916.8</v>
      </c>
      <c r="W193" s="3">
        <f t="shared" si="7"/>
        <v>760.944</v>
      </c>
      <c r="X193" s="8">
        <f t="shared" si="8"/>
        <v>760.944</v>
      </c>
    </row>
    <row r="194" spans="1:24">
      <c r="A194" s="1" t="s">
        <v>6818</v>
      </c>
      <c r="B194" s="1" t="s">
        <v>19863</v>
      </c>
      <c r="C194" s="1" t="s">
        <v>22961</v>
      </c>
      <c r="D194" s="1" t="s">
        <v>28</v>
      </c>
      <c r="E194" s="1" t="s">
        <v>23017</v>
      </c>
      <c r="F194" s="1" t="s">
        <v>23018</v>
      </c>
      <c r="G194" s="3">
        <v>56</v>
      </c>
      <c r="H194" s="3">
        <v>76</v>
      </c>
      <c r="I194" s="3">
        <v>76</v>
      </c>
      <c r="J194" s="3">
        <v>79</v>
      </c>
      <c r="K194" s="3">
        <v>55</v>
      </c>
      <c r="L194" s="3">
        <v>62</v>
      </c>
      <c r="M194" s="3">
        <v>46</v>
      </c>
      <c r="N194" s="3">
        <v>52</v>
      </c>
      <c r="O194" s="3">
        <v>86</v>
      </c>
      <c r="P194" s="3">
        <v>88</v>
      </c>
      <c r="Q194" s="3">
        <v>49</v>
      </c>
      <c r="R194" s="3">
        <v>49.8</v>
      </c>
      <c r="S194" s="3">
        <v>45</v>
      </c>
      <c r="T194" s="3">
        <v>52</v>
      </c>
      <c r="U194" s="3">
        <v>45</v>
      </c>
      <c r="V194" s="3">
        <f t="shared" si="6"/>
        <v>916.8</v>
      </c>
      <c r="W194" s="3">
        <f t="shared" si="7"/>
        <v>760.944</v>
      </c>
      <c r="X194" s="8">
        <f t="shared" si="8"/>
        <v>760.944</v>
      </c>
    </row>
    <row r="195" spans="1:24">
      <c r="A195" s="1" t="s">
        <v>6818</v>
      </c>
      <c r="B195" s="1" t="s">
        <v>19863</v>
      </c>
      <c r="C195" s="1" t="s">
        <v>22961</v>
      </c>
      <c r="D195" s="1" t="s">
        <v>28</v>
      </c>
      <c r="E195" s="1" t="s">
        <v>23019</v>
      </c>
      <c r="F195" s="1" t="s">
        <v>23020</v>
      </c>
      <c r="G195" s="3">
        <v>56</v>
      </c>
      <c r="H195" s="3">
        <v>76</v>
      </c>
      <c r="I195" s="3">
        <v>76</v>
      </c>
      <c r="J195" s="3">
        <v>79</v>
      </c>
      <c r="K195" s="3">
        <v>55</v>
      </c>
      <c r="L195" s="3">
        <v>62</v>
      </c>
      <c r="M195" s="3">
        <v>46</v>
      </c>
      <c r="N195" s="3">
        <v>52</v>
      </c>
      <c r="O195" s="3">
        <v>86</v>
      </c>
      <c r="P195" s="3">
        <v>88</v>
      </c>
      <c r="Q195" s="3">
        <v>49</v>
      </c>
      <c r="R195" s="3">
        <v>49.8</v>
      </c>
      <c r="S195" s="3">
        <v>45</v>
      </c>
      <c r="T195" s="3">
        <v>52</v>
      </c>
      <c r="U195" s="3">
        <v>45</v>
      </c>
      <c r="V195" s="3">
        <f t="shared" ref="V195:V242" si="9">SUM(G195:U195)</f>
        <v>916.8</v>
      </c>
      <c r="W195" s="3">
        <f t="shared" ref="W195:W242" si="10">V195*0.83</f>
        <v>760.944</v>
      </c>
      <c r="X195" s="8">
        <f t="shared" ref="X195:X242" si="11">W195</f>
        <v>760.944</v>
      </c>
    </row>
    <row r="196" spans="1:24">
      <c r="A196" s="1" t="s">
        <v>6818</v>
      </c>
      <c r="B196" s="1" t="s">
        <v>19863</v>
      </c>
      <c r="C196" s="1" t="s">
        <v>22961</v>
      </c>
      <c r="D196" s="1" t="s">
        <v>28</v>
      </c>
      <c r="E196" s="1" t="s">
        <v>23021</v>
      </c>
      <c r="F196" s="1" t="s">
        <v>1149</v>
      </c>
      <c r="G196" s="3">
        <v>56</v>
      </c>
      <c r="H196" s="3">
        <v>76</v>
      </c>
      <c r="I196" s="3">
        <v>76</v>
      </c>
      <c r="J196" s="3">
        <v>79</v>
      </c>
      <c r="K196" s="3">
        <v>55</v>
      </c>
      <c r="L196" s="3">
        <v>62</v>
      </c>
      <c r="M196" s="3">
        <v>46</v>
      </c>
      <c r="N196" s="3">
        <v>52</v>
      </c>
      <c r="O196" s="3">
        <v>86</v>
      </c>
      <c r="P196" s="3">
        <v>88</v>
      </c>
      <c r="Q196" s="3">
        <v>49</v>
      </c>
      <c r="R196" s="3">
        <v>49.8</v>
      </c>
      <c r="S196" s="3">
        <v>45</v>
      </c>
      <c r="T196" s="3">
        <v>52</v>
      </c>
      <c r="U196" s="3">
        <v>45</v>
      </c>
      <c r="V196" s="3">
        <f t="shared" si="9"/>
        <v>916.8</v>
      </c>
      <c r="W196" s="3">
        <f t="shared" si="10"/>
        <v>760.944</v>
      </c>
      <c r="X196" s="8">
        <f t="shared" si="11"/>
        <v>760.944</v>
      </c>
    </row>
    <row r="197" spans="1:24">
      <c r="A197" s="1" t="s">
        <v>6818</v>
      </c>
      <c r="B197" s="1" t="s">
        <v>19863</v>
      </c>
      <c r="C197" s="1" t="s">
        <v>22961</v>
      </c>
      <c r="D197" s="1" t="s">
        <v>28</v>
      </c>
      <c r="E197" s="1" t="s">
        <v>23022</v>
      </c>
      <c r="F197" s="1" t="s">
        <v>23023</v>
      </c>
      <c r="G197" s="3">
        <v>56</v>
      </c>
      <c r="H197" s="3">
        <v>76</v>
      </c>
      <c r="I197" s="3">
        <v>76</v>
      </c>
      <c r="J197" s="3">
        <v>79</v>
      </c>
      <c r="K197" s="3">
        <v>55</v>
      </c>
      <c r="L197" s="3">
        <v>62</v>
      </c>
      <c r="M197" s="3">
        <v>46</v>
      </c>
      <c r="N197" s="3">
        <v>52</v>
      </c>
      <c r="O197" s="3">
        <v>86</v>
      </c>
      <c r="P197" s="3">
        <v>88</v>
      </c>
      <c r="Q197" s="3">
        <v>49</v>
      </c>
      <c r="R197" s="3">
        <v>49.8</v>
      </c>
      <c r="S197" s="3">
        <v>45</v>
      </c>
      <c r="T197" s="3">
        <v>52</v>
      </c>
      <c r="U197" s="3">
        <v>45</v>
      </c>
      <c r="V197" s="3">
        <f t="shared" si="9"/>
        <v>916.8</v>
      </c>
      <c r="W197" s="3">
        <f t="shared" si="10"/>
        <v>760.944</v>
      </c>
      <c r="X197" s="8">
        <f t="shared" si="11"/>
        <v>760.944</v>
      </c>
    </row>
    <row r="198" spans="1:24">
      <c r="A198" s="1" t="s">
        <v>6818</v>
      </c>
      <c r="B198" s="1" t="s">
        <v>19863</v>
      </c>
      <c r="C198" s="1" t="s">
        <v>22961</v>
      </c>
      <c r="D198" s="1" t="s">
        <v>28</v>
      </c>
      <c r="E198" s="1" t="s">
        <v>23024</v>
      </c>
      <c r="F198" s="1" t="s">
        <v>23025</v>
      </c>
      <c r="G198" s="3">
        <v>56</v>
      </c>
      <c r="H198" s="3">
        <v>76</v>
      </c>
      <c r="I198" s="3">
        <v>76</v>
      </c>
      <c r="J198" s="3">
        <v>79</v>
      </c>
      <c r="K198" s="3">
        <v>55</v>
      </c>
      <c r="L198" s="3">
        <v>62</v>
      </c>
      <c r="M198" s="3">
        <v>46</v>
      </c>
      <c r="N198" s="3">
        <v>52</v>
      </c>
      <c r="O198" s="3">
        <v>86</v>
      </c>
      <c r="P198" s="3">
        <v>88</v>
      </c>
      <c r="Q198" s="3">
        <v>49</v>
      </c>
      <c r="R198" s="3">
        <v>49.8</v>
      </c>
      <c r="S198" s="3">
        <v>45</v>
      </c>
      <c r="T198" s="3">
        <v>52</v>
      </c>
      <c r="U198" s="3">
        <v>45</v>
      </c>
      <c r="V198" s="3">
        <f t="shared" si="9"/>
        <v>916.8</v>
      </c>
      <c r="W198" s="3">
        <f t="shared" si="10"/>
        <v>760.944</v>
      </c>
      <c r="X198" s="8">
        <f t="shared" si="11"/>
        <v>760.944</v>
      </c>
    </row>
    <row r="199" spans="1:24">
      <c r="A199" s="1" t="s">
        <v>6818</v>
      </c>
      <c r="B199" s="1" t="s">
        <v>19863</v>
      </c>
      <c r="C199" s="1" t="s">
        <v>22961</v>
      </c>
      <c r="D199" s="1" t="s">
        <v>28</v>
      </c>
      <c r="E199" s="1" t="s">
        <v>23026</v>
      </c>
      <c r="F199" s="1" t="s">
        <v>23027</v>
      </c>
      <c r="G199" s="3">
        <v>56</v>
      </c>
      <c r="H199" s="3">
        <v>76</v>
      </c>
      <c r="I199" s="3">
        <v>76</v>
      </c>
      <c r="J199" s="3">
        <v>79</v>
      </c>
      <c r="K199" s="3">
        <v>55</v>
      </c>
      <c r="L199" s="3">
        <v>62</v>
      </c>
      <c r="M199" s="3">
        <v>46</v>
      </c>
      <c r="N199" s="3">
        <v>52</v>
      </c>
      <c r="O199" s="3">
        <v>86</v>
      </c>
      <c r="P199" s="3">
        <v>88</v>
      </c>
      <c r="Q199" s="3">
        <v>49</v>
      </c>
      <c r="R199" s="3">
        <v>49.8</v>
      </c>
      <c r="S199" s="3">
        <v>45</v>
      </c>
      <c r="T199" s="3">
        <v>52</v>
      </c>
      <c r="U199" s="3">
        <v>45</v>
      </c>
      <c r="V199" s="3">
        <f t="shared" si="9"/>
        <v>916.8</v>
      </c>
      <c r="W199" s="3">
        <f t="shared" si="10"/>
        <v>760.944</v>
      </c>
      <c r="X199" s="8">
        <f t="shared" si="11"/>
        <v>760.944</v>
      </c>
    </row>
    <row r="200" spans="1:24">
      <c r="A200" s="1" t="s">
        <v>6818</v>
      </c>
      <c r="B200" s="1" t="s">
        <v>19863</v>
      </c>
      <c r="C200" s="1" t="s">
        <v>22961</v>
      </c>
      <c r="D200" s="1" t="s">
        <v>28</v>
      </c>
      <c r="E200" s="1" t="s">
        <v>23028</v>
      </c>
      <c r="F200" s="1" t="s">
        <v>23029</v>
      </c>
      <c r="G200" s="3">
        <v>56</v>
      </c>
      <c r="H200" s="3">
        <v>76</v>
      </c>
      <c r="I200" s="3">
        <v>76</v>
      </c>
      <c r="J200" s="3">
        <v>79</v>
      </c>
      <c r="K200" s="3">
        <v>55</v>
      </c>
      <c r="L200" s="3">
        <v>62</v>
      </c>
      <c r="M200" s="3">
        <v>46</v>
      </c>
      <c r="N200" s="3">
        <v>52</v>
      </c>
      <c r="O200" s="3">
        <v>86</v>
      </c>
      <c r="P200" s="3">
        <v>88</v>
      </c>
      <c r="Q200" s="3">
        <v>49</v>
      </c>
      <c r="R200" s="3">
        <v>49.8</v>
      </c>
      <c r="S200" s="3">
        <v>45</v>
      </c>
      <c r="T200" s="3">
        <v>52</v>
      </c>
      <c r="U200" s="3">
        <v>45</v>
      </c>
      <c r="V200" s="3">
        <f t="shared" si="9"/>
        <v>916.8</v>
      </c>
      <c r="W200" s="3">
        <f t="shared" si="10"/>
        <v>760.944</v>
      </c>
      <c r="X200" s="8">
        <f t="shared" si="11"/>
        <v>760.944</v>
      </c>
    </row>
    <row r="201" spans="1:24">
      <c r="A201" s="1" t="s">
        <v>6818</v>
      </c>
      <c r="B201" s="1" t="s">
        <v>19863</v>
      </c>
      <c r="C201" s="1" t="s">
        <v>22961</v>
      </c>
      <c r="D201" s="1" t="s">
        <v>28</v>
      </c>
      <c r="E201" s="1" t="s">
        <v>23030</v>
      </c>
      <c r="F201" s="1" t="s">
        <v>23031</v>
      </c>
      <c r="G201" s="3">
        <v>56</v>
      </c>
      <c r="H201" s="3">
        <v>76</v>
      </c>
      <c r="I201" s="3">
        <v>76</v>
      </c>
      <c r="J201" s="3">
        <v>79</v>
      </c>
      <c r="K201" s="3">
        <v>55</v>
      </c>
      <c r="L201" s="3">
        <v>62</v>
      </c>
      <c r="M201" s="3">
        <v>46</v>
      </c>
      <c r="N201" s="3">
        <v>52</v>
      </c>
      <c r="O201" s="3">
        <v>86</v>
      </c>
      <c r="P201" s="3">
        <v>88</v>
      </c>
      <c r="Q201" s="3">
        <v>49</v>
      </c>
      <c r="R201" s="3">
        <v>49.8</v>
      </c>
      <c r="S201" s="3">
        <v>45</v>
      </c>
      <c r="T201" s="3">
        <v>52</v>
      </c>
      <c r="U201" s="3">
        <v>45</v>
      </c>
      <c r="V201" s="3">
        <f t="shared" si="9"/>
        <v>916.8</v>
      </c>
      <c r="W201" s="3">
        <f t="shared" si="10"/>
        <v>760.944</v>
      </c>
      <c r="X201" s="8">
        <f t="shared" si="11"/>
        <v>760.944</v>
      </c>
    </row>
    <row r="202" spans="1:24">
      <c r="A202" s="1" t="s">
        <v>6818</v>
      </c>
      <c r="B202" s="1" t="s">
        <v>19863</v>
      </c>
      <c r="C202" s="1" t="s">
        <v>22961</v>
      </c>
      <c r="D202" s="1" t="s">
        <v>28</v>
      </c>
      <c r="E202" s="1" t="s">
        <v>23032</v>
      </c>
      <c r="F202" s="1" t="s">
        <v>23033</v>
      </c>
      <c r="G202" s="3">
        <v>56</v>
      </c>
      <c r="H202" s="3">
        <v>76</v>
      </c>
      <c r="I202" s="3">
        <v>76</v>
      </c>
      <c r="J202" s="3">
        <v>79</v>
      </c>
      <c r="K202" s="3">
        <v>55</v>
      </c>
      <c r="L202" s="3">
        <v>62</v>
      </c>
      <c r="M202" s="3">
        <v>46</v>
      </c>
      <c r="N202" s="3">
        <v>52</v>
      </c>
      <c r="O202" s="3">
        <v>86</v>
      </c>
      <c r="P202" s="3">
        <v>88</v>
      </c>
      <c r="Q202" s="3">
        <v>49</v>
      </c>
      <c r="R202" s="3">
        <v>49.8</v>
      </c>
      <c r="S202" s="3">
        <v>45</v>
      </c>
      <c r="T202" s="3">
        <v>52</v>
      </c>
      <c r="U202" s="3">
        <v>45</v>
      </c>
      <c r="V202" s="3">
        <f t="shared" si="9"/>
        <v>916.8</v>
      </c>
      <c r="W202" s="3">
        <f t="shared" si="10"/>
        <v>760.944</v>
      </c>
      <c r="X202" s="8">
        <f t="shared" si="11"/>
        <v>760.944</v>
      </c>
    </row>
    <row r="203" spans="1:24">
      <c r="A203" s="1" t="s">
        <v>6818</v>
      </c>
      <c r="B203" s="1" t="s">
        <v>19863</v>
      </c>
      <c r="C203" s="1" t="s">
        <v>22961</v>
      </c>
      <c r="D203" s="1" t="s">
        <v>28</v>
      </c>
      <c r="E203" s="1" t="s">
        <v>23034</v>
      </c>
      <c r="F203" s="1" t="s">
        <v>23035</v>
      </c>
      <c r="G203" s="3">
        <v>56</v>
      </c>
      <c r="H203" s="3">
        <v>76</v>
      </c>
      <c r="I203" s="3">
        <v>76</v>
      </c>
      <c r="J203" s="3">
        <v>79</v>
      </c>
      <c r="K203" s="3">
        <v>55</v>
      </c>
      <c r="L203" s="3">
        <v>62</v>
      </c>
      <c r="M203" s="3">
        <v>46</v>
      </c>
      <c r="N203" s="3">
        <v>52</v>
      </c>
      <c r="O203" s="3">
        <v>86</v>
      </c>
      <c r="P203" s="3">
        <v>88</v>
      </c>
      <c r="Q203" s="3">
        <v>49</v>
      </c>
      <c r="R203" s="3">
        <v>49.8</v>
      </c>
      <c r="S203" s="3">
        <v>45</v>
      </c>
      <c r="T203" s="3">
        <v>52</v>
      </c>
      <c r="U203" s="3">
        <v>45</v>
      </c>
      <c r="V203" s="3">
        <f t="shared" si="9"/>
        <v>916.8</v>
      </c>
      <c r="W203" s="3">
        <f t="shared" si="10"/>
        <v>760.944</v>
      </c>
      <c r="X203" s="8">
        <f t="shared" si="11"/>
        <v>760.944</v>
      </c>
    </row>
    <row r="204" spans="1:24">
      <c r="A204" s="1" t="s">
        <v>6818</v>
      </c>
      <c r="B204" s="1" t="s">
        <v>19863</v>
      </c>
      <c r="C204" s="1" t="s">
        <v>22961</v>
      </c>
      <c r="D204" s="1" t="s">
        <v>28</v>
      </c>
      <c r="E204" s="1" t="s">
        <v>23036</v>
      </c>
      <c r="F204" s="1" t="s">
        <v>23037</v>
      </c>
      <c r="G204" s="3">
        <v>56</v>
      </c>
      <c r="H204" s="3">
        <v>76</v>
      </c>
      <c r="I204" s="3">
        <v>76</v>
      </c>
      <c r="J204" s="3">
        <v>79</v>
      </c>
      <c r="K204" s="3">
        <v>55</v>
      </c>
      <c r="L204" s="3">
        <v>62</v>
      </c>
      <c r="M204" s="3">
        <v>46</v>
      </c>
      <c r="N204" s="3">
        <v>52</v>
      </c>
      <c r="O204" s="3">
        <v>86</v>
      </c>
      <c r="P204" s="3">
        <v>88</v>
      </c>
      <c r="Q204" s="3">
        <v>49</v>
      </c>
      <c r="R204" s="3">
        <v>49.8</v>
      </c>
      <c r="S204" s="3">
        <v>45</v>
      </c>
      <c r="T204" s="3">
        <v>52</v>
      </c>
      <c r="U204" s="3">
        <v>45</v>
      </c>
      <c r="V204" s="3">
        <f t="shared" si="9"/>
        <v>916.8</v>
      </c>
      <c r="W204" s="3">
        <f t="shared" si="10"/>
        <v>760.944</v>
      </c>
      <c r="X204" s="8">
        <f t="shared" si="11"/>
        <v>760.944</v>
      </c>
    </row>
    <row r="205" spans="1:24">
      <c r="A205" s="1" t="s">
        <v>6818</v>
      </c>
      <c r="B205" s="1" t="s">
        <v>19863</v>
      </c>
      <c r="C205" s="1" t="s">
        <v>23038</v>
      </c>
      <c r="D205" s="1" t="s">
        <v>28</v>
      </c>
      <c r="E205" s="1" t="s">
        <v>23039</v>
      </c>
      <c r="F205" s="1" t="s">
        <v>23040</v>
      </c>
      <c r="G205" s="3">
        <v>56</v>
      </c>
      <c r="H205" s="3">
        <v>76</v>
      </c>
      <c r="I205" s="3">
        <v>76</v>
      </c>
      <c r="J205" s="3">
        <v>79</v>
      </c>
      <c r="K205" s="3">
        <v>55</v>
      </c>
      <c r="L205" s="3">
        <v>62</v>
      </c>
      <c r="M205" s="3">
        <v>46</v>
      </c>
      <c r="N205" s="3">
        <v>52</v>
      </c>
      <c r="O205" s="3">
        <v>86</v>
      </c>
      <c r="P205" s="3">
        <v>88</v>
      </c>
      <c r="Q205" s="3">
        <v>49</v>
      </c>
      <c r="R205" s="3">
        <v>49.8</v>
      </c>
      <c r="S205" s="3">
        <v>45</v>
      </c>
      <c r="T205" s="3">
        <v>52</v>
      </c>
      <c r="U205" s="3">
        <v>45</v>
      </c>
      <c r="V205" s="3">
        <f t="shared" si="9"/>
        <v>916.8</v>
      </c>
      <c r="W205" s="3">
        <f t="shared" si="10"/>
        <v>760.944</v>
      </c>
      <c r="X205" s="8">
        <f t="shared" si="11"/>
        <v>760.944</v>
      </c>
    </row>
    <row r="206" spans="1:24">
      <c r="A206" s="1" t="s">
        <v>6818</v>
      </c>
      <c r="B206" s="1" t="s">
        <v>19863</v>
      </c>
      <c r="C206" s="1" t="s">
        <v>23038</v>
      </c>
      <c r="D206" s="1" t="s">
        <v>28</v>
      </c>
      <c r="E206" s="1" t="s">
        <v>23041</v>
      </c>
      <c r="F206" s="1" t="s">
        <v>23042</v>
      </c>
      <c r="G206" s="3">
        <v>56</v>
      </c>
      <c r="H206" s="3">
        <v>76</v>
      </c>
      <c r="I206" s="3">
        <v>76</v>
      </c>
      <c r="J206" s="3">
        <v>79</v>
      </c>
      <c r="K206" s="3">
        <v>55</v>
      </c>
      <c r="L206" s="3">
        <v>62</v>
      </c>
      <c r="M206" s="3">
        <v>46</v>
      </c>
      <c r="N206" s="3">
        <v>52</v>
      </c>
      <c r="O206" s="3">
        <v>86</v>
      </c>
      <c r="P206" s="3">
        <v>88</v>
      </c>
      <c r="Q206" s="3">
        <v>49</v>
      </c>
      <c r="R206" s="3">
        <v>49.8</v>
      </c>
      <c r="S206" s="3">
        <v>45</v>
      </c>
      <c r="T206" s="3">
        <v>52</v>
      </c>
      <c r="U206" s="3">
        <v>45</v>
      </c>
      <c r="V206" s="3">
        <f t="shared" si="9"/>
        <v>916.8</v>
      </c>
      <c r="W206" s="3">
        <f t="shared" si="10"/>
        <v>760.944</v>
      </c>
      <c r="X206" s="8">
        <f t="shared" si="11"/>
        <v>760.944</v>
      </c>
    </row>
    <row r="207" spans="1:24">
      <c r="A207" s="1" t="s">
        <v>6818</v>
      </c>
      <c r="B207" s="1" t="s">
        <v>19863</v>
      </c>
      <c r="C207" s="1" t="s">
        <v>23038</v>
      </c>
      <c r="D207" s="1" t="s">
        <v>28</v>
      </c>
      <c r="E207" s="1" t="s">
        <v>23043</v>
      </c>
      <c r="F207" s="1" t="s">
        <v>23044</v>
      </c>
      <c r="G207" s="3">
        <v>56</v>
      </c>
      <c r="H207" s="3">
        <v>76</v>
      </c>
      <c r="I207" s="3">
        <v>76</v>
      </c>
      <c r="J207" s="3">
        <v>79</v>
      </c>
      <c r="K207" s="3">
        <v>55</v>
      </c>
      <c r="L207" s="3">
        <v>62</v>
      </c>
      <c r="M207" s="3">
        <v>46</v>
      </c>
      <c r="N207" s="3">
        <v>52</v>
      </c>
      <c r="O207" s="3">
        <v>86</v>
      </c>
      <c r="P207" s="3">
        <v>88</v>
      </c>
      <c r="Q207" s="3">
        <v>49</v>
      </c>
      <c r="R207" s="3">
        <v>49.8</v>
      </c>
      <c r="S207" s="3">
        <v>45</v>
      </c>
      <c r="T207" s="3">
        <v>52</v>
      </c>
      <c r="U207" s="3">
        <v>45</v>
      </c>
      <c r="V207" s="3">
        <f t="shared" si="9"/>
        <v>916.8</v>
      </c>
      <c r="W207" s="3">
        <f t="shared" si="10"/>
        <v>760.944</v>
      </c>
      <c r="X207" s="8">
        <f t="shared" si="11"/>
        <v>760.944</v>
      </c>
    </row>
    <row r="208" spans="1:24">
      <c r="A208" s="1" t="s">
        <v>6818</v>
      </c>
      <c r="B208" s="1" t="s">
        <v>19863</v>
      </c>
      <c r="C208" s="1" t="s">
        <v>23038</v>
      </c>
      <c r="D208" s="1" t="s">
        <v>28</v>
      </c>
      <c r="E208" s="1" t="s">
        <v>23045</v>
      </c>
      <c r="F208" s="1" t="s">
        <v>23046</v>
      </c>
      <c r="G208" s="3">
        <v>56</v>
      </c>
      <c r="H208" s="3">
        <v>76</v>
      </c>
      <c r="I208" s="3">
        <v>76</v>
      </c>
      <c r="J208" s="3">
        <v>79</v>
      </c>
      <c r="K208" s="3">
        <v>55</v>
      </c>
      <c r="L208" s="3">
        <v>62</v>
      </c>
      <c r="M208" s="3">
        <v>46</v>
      </c>
      <c r="N208" s="3">
        <v>52</v>
      </c>
      <c r="O208" s="3">
        <v>86</v>
      </c>
      <c r="P208" s="3">
        <v>88</v>
      </c>
      <c r="Q208" s="3">
        <v>49</v>
      </c>
      <c r="R208" s="3">
        <v>49.8</v>
      </c>
      <c r="S208" s="3">
        <v>45</v>
      </c>
      <c r="T208" s="3">
        <v>52</v>
      </c>
      <c r="U208" s="3">
        <v>45</v>
      </c>
      <c r="V208" s="3">
        <f t="shared" si="9"/>
        <v>916.8</v>
      </c>
      <c r="W208" s="3">
        <f t="shared" si="10"/>
        <v>760.944</v>
      </c>
      <c r="X208" s="8">
        <f t="shared" si="11"/>
        <v>760.944</v>
      </c>
    </row>
    <row r="209" spans="1:24">
      <c r="A209" s="1" t="s">
        <v>6818</v>
      </c>
      <c r="B209" s="1" t="s">
        <v>19863</v>
      </c>
      <c r="C209" s="1" t="s">
        <v>23038</v>
      </c>
      <c r="D209" s="1" t="s">
        <v>28</v>
      </c>
      <c r="E209" s="1" t="s">
        <v>23047</v>
      </c>
      <c r="F209" s="1" t="s">
        <v>23048</v>
      </c>
      <c r="G209" s="3">
        <v>56</v>
      </c>
      <c r="H209" s="3">
        <v>76</v>
      </c>
      <c r="I209" s="3">
        <v>76</v>
      </c>
      <c r="J209" s="3">
        <v>79</v>
      </c>
      <c r="K209" s="3">
        <v>55</v>
      </c>
      <c r="L209" s="3">
        <v>62</v>
      </c>
      <c r="M209" s="3">
        <v>46</v>
      </c>
      <c r="N209" s="3">
        <v>52</v>
      </c>
      <c r="O209" s="3">
        <v>86</v>
      </c>
      <c r="P209" s="3">
        <v>88</v>
      </c>
      <c r="Q209" s="3">
        <v>49</v>
      </c>
      <c r="R209" s="3">
        <v>49.8</v>
      </c>
      <c r="S209" s="3">
        <v>45</v>
      </c>
      <c r="T209" s="3">
        <v>52</v>
      </c>
      <c r="U209" s="3">
        <v>45</v>
      </c>
      <c r="V209" s="3">
        <f t="shared" si="9"/>
        <v>916.8</v>
      </c>
      <c r="W209" s="3">
        <f t="shared" si="10"/>
        <v>760.944</v>
      </c>
      <c r="X209" s="8">
        <f t="shared" si="11"/>
        <v>760.944</v>
      </c>
    </row>
    <row r="210" spans="1:24">
      <c r="A210" s="1" t="s">
        <v>6818</v>
      </c>
      <c r="B210" s="1" t="s">
        <v>19863</v>
      </c>
      <c r="C210" s="1" t="s">
        <v>23038</v>
      </c>
      <c r="D210" s="1" t="s">
        <v>28</v>
      </c>
      <c r="E210" s="1" t="s">
        <v>23049</v>
      </c>
      <c r="F210" s="1" t="s">
        <v>23050</v>
      </c>
      <c r="G210" s="3">
        <v>56</v>
      </c>
      <c r="H210" s="3">
        <v>76</v>
      </c>
      <c r="I210" s="3">
        <v>76</v>
      </c>
      <c r="J210" s="3">
        <v>79</v>
      </c>
      <c r="K210" s="3">
        <v>55</v>
      </c>
      <c r="L210" s="3">
        <v>62</v>
      </c>
      <c r="M210" s="3">
        <v>46</v>
      </c>
      <c r="N210" s="3">
        <v>52</v>
      </c>
      <c r="O210" s="3">
        <v>86</v>
      </c>
      <c r="P210" s="3">
        <v>88</v>
      </c>
      <c r="Q210" s="3">
        <v>49</v>
      </c>
      <c r="R210" s="3">
        <v>49.8</v>
      </c>
      <c r="S210" s="3">
        <v>45</v>
      </c>
      <c r="T210" s="3">
        <v>52</v>
      </c>
      <c r="U210" s="3">
        <v>45</v>
      </c>
      <c r="V210" s="3">
        <f t="shared" si="9"/>
        <v>916.8</v>
      </c>
      <c r="W210" s="3">
        <f t="shared" si="10"/>
        <v>760.944</v>
      </c>
      <c r="X210" s="8">
        <f t="shared" si="11"/>
        <v>760.944</v>
      </c>
    </row>
    <row r="211" spans="1:24">
      <c r="A211" s="1" t="s">
        <v>6818</v>
      </c>
      <c r="B211" s="1" t="s">
        <v>19863</v>
      </c>
      <c r="C211" s="1" t="s">
        <v>23038</v>
      </c>
      <c r="D211" s="1" t="s">
        <v>28</v>
      </c>
      <c r="E211" s="1" t="s">
        <v>23051</v>
      </c>
      <c r="F211" s="1" t="s">
        <v>23052</v>
      </c>
      <c r="G211" s="3">
        <v>56</v>
      </c>
      <c r="H211" s="3">
        <v>76</v>
      </c>
      <c r="I211" s="3">
        <v>76</v>
      </c>
      <c r="J211" s="3">
        <v>79</v>
      </c>
      <c r="K211" s="3">
        <v>55</v>
      </c>
      <c r="L211" s="3">
        <v>62</v>
      </c>
      <c r="M211" s="3">
        <v>46</v>
      </c>
      <c r="N211" s="3">
        <v>52</v>
      </c>
      <c r="O211" s="3">
        <v>86</v>
      </c>
      <c r="P211" s="3">
        <v>88</v>
      </c>
      <c r="Q211" s="3">
        <v>49</v>
      </c>
      <c r="R211" s="3">
        <v>49.8</v>
      </c>
      <c r="S211" s="3">
        <v>45</v>
      </c>
      <c r="T211" s="3">
        <v>52</v>
      </c>
      <c r="U211" s="3">
        <v>45</v>
      </c>
      <c r="V211" s="3">
        <f t="shared" si="9"/>
        <v>916.8</v>
      </c>
      <c r="W211" s="3">
        <f t="shared" si="10"/>
        <v>760.944</v>
      </c>
      <c r="X211" s="8">
        <f t="shared" si="11"/>
        <v>760.944</v>
      </c>
    </row>
    <row r="212" spans="1:24">
      <c r="A212" s="1" t="s">
        <v>6818</v>
      </c>
      <c r="B212" s="1" t="s">
        <v>19863</v>
      </c>
      <c r="C212" s="1" t="s">
        <v>23038</v>
      </c>
      <c r="D212" s="1" t="s">
        <v>28</v>
      </c>
      <c r="E212" s="1" t="s">
        <v>23053</v>
      </c>
      <c r="F212" s="1" t="s">
        <v>23054</v>
      </c>
      <c r="G212" s="3">
        <v>56</v>
      </c>
      <c r="H212" s="3">
        <v>76</v>
      </c>
      <c r="I212" s="3">
        <v>76</v>
      </c>
      <c r="J212" s="3">
        <v>79</v>
      </c>
      <c r="K212" s="3">
        <v>55</v>
      </c>
      <c r="L212" s="3">
        <v>62</v>
      </c>
      <c r="M212" s="3">
        <v>46</v>
      </c>
      <c r="N212" s="3">
        <v>52</v>
      </c>
      <c r="O212" s="3">
        <v>86</v>
      </c>
      <c r="P212" s="3">
        <v>88</v>
      </c>
      <c r="Q212" s="3">
        <v>49</v>
      </c>
      <c r="R212" s="3">
        <v>49.8</v>
      </c>
      <c r="S212" s="3">
        <v>45</v>
      </c>
      <c r="T212" s="3">
        <v>52</v>
      </c>
      <c r="U212" s="3">
        <v>45</v>
      </c>
      <c r="V212" s="3">
        <f t="shared" si="9"/>
        <v>916.8</v>
      </c>
      <c r="W212" s="3">
        <f t="shared" si="10"/>
        <v>760.944</v>
      </c>
      <c r="X212" s="8">
        <f t="shared" si="11"/>
        <v>760.944</v>
      </c>
    </row>
    <row r="213" spans="1:24">
      <c r="A213" s="1" t="s">
        <v>6818</v>
      </c>
      <c r="B213" s="1" t="s">
        <v>19863</v>
      </c>
      <c r="C213" s="1" t="s">
        <v>23038</v>
      </c>
      <c r="D213" s="1" t="s">
        <v>28</v>
      </c>
      <c r="E213" s="1" t="s">
        <v>23055</v>
      </c>
      <c r="F213" s="1" t="s">
        <v>23056</v>
      </c>
      <c r="G213" s="3">
        <v>56</v>
      </c>
      <c r="H213" s="3">
        <v>76</v>
      </c>
      <c r="I213" s="3">
        <v>76</v>
      </c>
      <c r="J213" s="3">
        <v>79</v>
      </c>
      <c r="K213" s="3">
        <v>55</v>
      </c>
      <c r="L213" s="3">
        <v>62</v>
      </c>
      <c r="M213" s="3">
        <v>46</v>
      </c>
      <c r="N213" s="3">
        <v>52</v>
      </c>
      <c r="O213" s="3">
        <v>86</v>
      </c>
      <c r="P213" s="3">
        <v>88</v>
      </c>
      <c r="Q213" s="3">
        <v>49</v>
      </c>
      <c r="R213" s="3">
        <v>49.8</v>
      </c>
      <c r="S213" s="3">
        <v>45</v>
      </c>
      <c r="T213" s="3">
        <v>52</v>
      </c>
      <c r="U213" s="3">
        <v>45</v>
      </c>
      <c r="V213" s="3">
        <f t="shared" si="9"/>
        <v>916.8</v>
      </c>
      <c r="W213" s="3">
        <f t="shared" si="10"/>
        <v>760.944</v>
      </c>
      <c r="X213" s="8">
        <f t="shared" si="11"/>
        <v>760.944</v>
      </c>
    </row>
    <row r="214" spans="1:24">
      <c r="A214" s="1" t="s">
        <v>6818</v>
      </c>
      <c r="B214" s="1" t="s">
        <v>19863</v>
      </c>
      <c r="C214" s="1" t="s">
        <v>23038</v>
      </c>
      <c r="D214" s="1" t="s">
        <v>28</v>
      </c>
      <c r="E214" s="1" t="s">
        <v>23057</v>
      </c>
      <c r="F214" s="1" t="s">
        <v>21235</v>
      </c>
      <c r="G214" s="3">
        <v>56</v>
      </c>
      <c r="H214" s="3">
        <v>76</v>
      </c>
      <c r="I214" s="3">
        <v>76</v>
      </c>
      <c r="J214" s="3">
        <v>79</v>
      </c>
      <c r="K214" s="3">
        <v>55</v>
      </c>
      <c r="L214" s="3">
        <v>62</v>
      </c>
      <c r="M214" s="3">
        <v>46</v>
      </c>
      <c r="N214" s="3">
        <v>52</v>
      </c>
      <c r="O214" s="3">
        <v>86</v>
      </c>
      <c r="P214" s="3">
        <v>88</v>
      </c>
      <c r="Q214" s="3">
        <v>49</v>
      </c>
      <c r="R214" s="3">
        <v>49.8</v>
      </c>
      <c r="S214" s="3">
        <v>45</v>
      </c>
      <c r="T214" s="3">
        <v>52</v>
      </c>
      <c r="U214" s="3">
        <v>45</v>
      </c>
      <c r="V214" s="3">
        <f t="shared" si="9"/>
        <v>916.8</v>
      </c>
      <c r="W214" s="3">
        <f t="shared" si="10"/>
        <v>760.944</v>
      </c>
      <c r="X214" s="8">
        <f t="shared" si="11"/>
        <v>760.944</v>
      </c>
    </row>
    <row r="215" spans="1:24">
      <c r="A215" s="1" t="s">
        <v>6818</v>
      </c>
      <c r="B215" s="1" t="s">
        <v>19863</v>
      </c>
      <c r="C215" s="1" t="s">
        <v>23038</v>
      </c>
      <c r="D215" s="1" t="s">
        <v>28</v>
      </c>
      <c r="E215" s="1" t="s">
        <v>23058</v>
      </c>
      <c r="F215" s="1" t="s">
        <v>23059</v>
      </c>
      <c r="G215" s="3">
        <v>56</v>
      </c>
      <c r="H215" s="3">
        <v>76</v>
      </c>
      <c r="I215" s="3">
        <v>76</v>
      </c>
      <c r="J215" s="3">
        <v>79</v>
      </c>
      <c r="K215" s="3">
        <v>55</v>
      </c>
      <c r="L215" s="3">
        <v>62</v>
      </c>
      <c r="M215" s="3">
        <v>46</v>
      </c>
      <c r="N215" s="3">
        <v>52</v>
      </c>
      <c r="O215" s="3">
        <v>86</v>
      </c>
      <c r="P215" s="3">
        <v>88</v>
      </c>
      <c r="Q215" s="3">
        <v>49</v>
      </c>
      <c r="R215" s="3">
        <v>49.8</v>
      </c>
      <c r="S215" s="3">
        <v>45</v>
      </c>
      <c r="T215" s="3">
        <v>52</v>
      </c>
      <c r="U215" s="3">
        <v>45</v>
      </c>
      <c r="V215" s="3">
        <f t="shared" si="9"/>
        <v>916.8</v>
      </c>
      <c r="W215" s="3">
        <f t="shared" si="10"/>
        <v>760.944</v>
      </c>
      <c r="X215" s="8">
        <f t="shared" si="11"/>
        <v>760.944</v>
      </c>
    </row>
    <row r="216" spans="1:24">
      <c r="A216" s="1" t="s">
        <v>6818</v>
      </c>
      <c r="B216" s="1" t="s">
        <v>19863</v>
      </c>
      <c r="C216" s="1" t="s">
        <v>23038</v>
      </c>
      <c r="D216" s="1" t="s">
        <v>28</v>
      </c>
      <c r="E216" s="1" t="s">
        <v>23060</v>
      </c>
      <c r="F216" s="1" t="s">
        <v>23061</v>
      </c>
      <c r="G216" s="3">
        <v>56</v>
      </c>
      <c r="H216" s="3">
        <v>76</v>
      </c>
      <c r="I216" s="3">
        <v>76</v>
      </c>
      <c r="J216" s="3">
        <v>79</v>
      </c>
      <c r="K216" s="3">
        <v>55</v>
      </c>
      <c r="L216" s="3">
        <v>62</v>
      </c>
      <c r="M216" s="3">
        <v>46</v>
      </c>
      <c r="N216" s="3">
        <v>52</v>
      </c>
      <c r="O216" s="3">
        <v>86</v>
      </c>
      <c r="P216" s="3">
        <v>88</v>
      </c>
      <c r="Q216" s="3">
        <v>49</v>
      </c>
      <c r="R216" s="3">
        <v>49.8</v>
      </c>
      <c r="S216" s="3">
        <v>45</v>
      </c>
      <c r="T216" s="3">
        <v>52</v>
      </c>
      <c r="U216" s="3">
        <v>45</v>
      </c>
      <c r="V216" s="3">
        <f t="shared" si="9"/>
        <v>916.8</v>
      </c>
      <c r="W216" s="3">
        <f t="shared" si="10"/>
        <v>760.944</v>
      </c>
      <c r="X216" s="8">
        <f t="shared" si="11"/>
        <v>760.944</v>
      </c>
    </row>
    <row r="217" spans="1:24">
      <c r="A217" s="1" t="s">
        <v>6818</v>
      </c>
      <c r="B217" s="1" t="s">
        <v>19863</v>
      </c>
      <c r="C217" s="1" t="s">
        <v>23038</v>
      </c>
      <c r="D217" s="1" t="s">
        <v>28</v>
      </c>
      <c r="E217" s="1" t="s">
        <v>23062</v>
      </c>
      <c r="F217" s="1" t="s">
        <v>23063</v>
      </c>
      <c r="G217" s="3">
        <v>56</v>
      </c>
      <c r="H217" s="3">
        <v>76</v>
      </c>
      <c r="I217" s="3">
        <v>76</v>
      </c>
      <c r="J217" s="3">
        <v>79</v>
      </c>
      <c r="K217" s="3">
        <v>55</v>
      </c>
      <c r="L217" s="3">
        <v>62</v>
      </c>
      <c r="M217" s="3">
        <v>46</v>
      </c>
      <c r="N217" s="3">
        <v>52</v>
      </c>
      <c r="O217" s="3">
        <v>86</v>
      </c>
      <c r="P217" s="3">
        <v>88</v>
      </c>
      <c r="Q217" s="3">
        <v>49</v>
      </c>
      <c r="R217" s="3">
        <v>49.8</v>
      </c>
      <c r="S217" s="3">
        <v>45</v>
      </c>
      <c r="T217" s="3">
        <v>52</v>
      </c>
      <c r="U217" s="3">
        <v>45</v>
      </c>
      <c r="V217" s="3">
        <f t="shared" si="9"/>
        <v>916.8</v>
      </c>
      <c r="W217" s="3">
        <f t="shared" si="10"/>
        <v>760.944</v>
      </c>
      <c r="X217" s="8">
        <f t="shared" si="11"/>
        <v>760.944</v>
      </c>
    </row>
    <row r="218" spans="1:24">
      <c r="A218" s="1" t="s">
        <v>6818</v>
      </c>
      <c r="B218" s="1" t="s">
        <v>19863</v>
      </c>
      <c r="C218" s="1" t="s">
        <v>23038</v>
      </c>
      <c r="D218" s="1" t="s">
        <v>28</v>
      </c>
      <c r="E218" s="1" t="s">
        <v>23064</v>
      </c>
      <c r="F218" s="1" t="s">
        <v>23065</v>
      </c>
      <c r="G218" s="3">
        <v>56</v>
      </c>
      <c r="H218" s="3">
        <v>76</v>
      </c>
      <c r="I218" s="3">
        <v>76</v>
      </c>
      <c r="J218" s="3">
        <v>79</v>
      </c>
      <c r="K218" s="3">
        <v>55</v>
      </c>
      <c r="L218" s="3">
        <v>62</v>
      </c>
      <c r="M218" s="3">
        <v>46</v>
      </c>
      <c r="N218" s="3">
        <v>52</v>
      </c>
      <c r="O218" s="3">
        <v>86</v>
      </c>
      <c r="P218" s="3">
        <v>88</v>
      </c>
      <c r="Q218" s="3">
        <v>49</v>
      </c>
      <c r="R218" s="3">
        <v>49.8</v>
      </c>
      <c r="S218" s="3">
        <v>45</v>
      </c>
      <c r="T218" s="3">
        <v>52</v>
      </c>
      <c r="U218" s="3">
        <v>45</v>
      </c>
      <c r="V218" s="3">
        <f t="shared" si="9"/>
        <v>916.8</v>
      </c>
      <c r="W218" s="3">
        <f t="shared" si="10"/>
        <v>760.944</v>
      </c>
      <c r="X218" s="8">
        <f t="shared" si="11"/>
        <v>760.944</v>
      </c>
    </row>
    <row r="219" spans="1:24">
      <c r="A219" s="1" t="s">
        <v>6818</v>
      </c>
      <c r="B219" s="1" t="s">
        <v>19863</v>
      </c>
      <c r="C219" s="1" t="s">
        <v>23038</v>
      </c>
      <c r="D219" s="1" t="s">
        <v>28</v>
      </c>
      <c r="E219" s="1" t="s">
        <v>23066</v>
      </c>
      <c r="F219" s="1" t="s">
        <v>23067</v>
      </c>
      <c r="G219" s="3">
        <v>56</v>
      </c>
      <c r="H219" s="3">
        <v>76</v>
      </c>
      <c r="I219" s="3">
        <v>76</v>
      </c>
      <c r="J219" s="3">
        <v>79</v>
      </c>
      <c r="K219" s="3">
        <v>55</v>
      </c>
      <c r="L219" s="3">
        <v>62</v>
      </c>
      <c r="M219" s="3">
        <v>46</v>
      </c>
      <c r="N219" s="3">
        <v>52</v>
      </c>
      <c r="O219" s="3">
        <v>86</v>
      </c>
      <c r="P219" s="3">
        <v>88</v>
      </c>
      <c r="Q219" s="3">
        <v>49</v>
      </c>
      <c r="R219" s="3">
        <v>49.8</v>
      </c>
      <c r="S219" s="3">
        <v>45</v>
      </c>
      <c r="T219" s="3">
        <v>52</v>
      </c>
      <c r="U219" s="3">
        <v>45</v>
      </c>
      <c r="V219" s="3">
        <f t="shared" si="9"/>
        <v>916.8</v>
      </c>
      <c r="W219" s="3">
        <f t="shared" si="10"/>
        <v>760.944</v>
      </c>
      <c r="X219" s="8">
        <f t="shared" si="11"/>
        <v>760.944</v>
      </c>
    </row>
    <row r="220" spans="1:24">
      <c r="A220" s="1" t="s">
        <v>6818</v>
      </c>
      <c r="B220" s="1" t="s">
        <v>19863</v>
      </c>
      <c r="C220" s="1" t="s">
        <v>23038</v>
      </c>
      <c r="D220" s="1" t="s">
        <v>28</v>
      </c>
      <c r="E220" s="1" t="s">
        <v>23068</v>
      </c>
      <c r="F220" s="1" t="s">
        <v>23069</v>
      </c>
      <c r="G220" s="3">
        <v>56</v>
      </c>
      <c r="H220" s="3">
        <v>76</v>
      </c>
      <c r="I220" s="3">
        <v>76</v>
      </c>
      <c r="J220" s="3">
        <v>79</v>
      </c>
      <c r="K220" s="3">
        <v>55</v>
      </c>
      <c r="L220" s="3">
        <v>62</v>
      </c>
      <c r="M220" s="3">
        <v>46</v>
      </c>
      <c r="N220" s="3">
        <v>52</v>
      </c>
      <c r="O220" s="3">
        <v>86</v>
      </c>
      <c r="P220" s="3">
        <v>88</v>
      </c>
      <c r="Q220" s="3">
        <v>49</v>
      </c>
      <c r="R220" s="3">
        <v>49.8</v>
      </c>
      <c r="S220" s="3">
        <v>45</v>
      </c>
      <c r="T220" s="3">
        <v>52</v>
      </c>
      <c r="U220" s="3">
        <v>45</v>
      </c>
      <c r="V220" s="3">
        <f t="shared" si="9"/>
        <v>916.8</v>
      </c>
      <c r="W220" s="3">
        <f t="shared" si="10"/>
        <v>760.944</v>
      </c>
      <c r="X220" s="8">
        <f t="shared" si="11"/>
        <v>760.944</v>
      </c>
    </row>
    <row r="221" spans="1:24">
      <c r="A221" s="1" t="s">
        <v>6818</v>
      </c>
      <c r="B221" s="1" t="s">
        <v>19863</v>
      </c>
      <c r="C221" s="1" t="s">
        <v>23038</v>
      </c>
      <c r="D221" s="1" t="s">
        <v>28</v>
      </c>
      <c r="E221" s="1" t="s">
        <v>23070</v>
      </c>
      <c r="F221" s="1" t="s">
        <v>23071</v>
      </c>
      <c r="G221" s="3">
        <v>56</v>
      </c>
      <c r="H221" s="3">
        <v>76</v>
      </c>
      <c r="I221" s="3">
        <v>76</v>
      </c>
      <c r="J221" s="3">
        <v>79</v>
      </c>
      <c r="K221" s="3">
        <v>55</v>
      </c>
      <c r="L221" s="3">
        <v>62</v>
      </c>
      <c r="M221" s="3">
        <v>46</v>
      </c>
      <c r="N221" s="3">
        <v>52</v>
      </c>
      <c r="O221" s="3">
        <v>86</v>
      </c>
      <c r="P221" s="3">
        <v>88</v>
      </c>
      <c r="Q221" s="3">
        <v>49</v>
      </c>
      <c r="R221" s="3">
        <v>49.8</v>
      </c>
      <c r="S221" s="3">
        <v>45</v>
      </c>
      <c r="T221" s="3">
        <v>52</v>
      </c>
      <c r="U221" s="3">
        <v>45</v>
      </c>
      <c r="V221" s="3">
        <f t="shared" si="9"/>
        <v>916.8</v>
      </c>
      <c r="W221" s="3">
        <f t="shared" si="10"/>
        <v>760.944</v>
      </c>
      <c r="X221" s="8">
        <f t="shared" si="11"/>
        <v>760.944</v>
      </c>
    </row>
    <row r="222" spans="1:24">
      <c r="A222" s="1" t="s">
        <v>6818</v>
      </c>
      <c r="B222" s="1" t="s">
        <v>19863</v>
      </c>
      <c r="C222" s="1" t="s">
        <v>23038</v>
      </c>
      <c r="D222" s="1" t="s">
        <v>28</v>
      </c>
      <c r="E222" s="1" t="s">
        <v>23072</v>
      </c>
      <c r="F222" s="1" t="s">
        <v>23073</v>
      </c>
      <c r="G222" s="3">
        <v>56</v>
      </c>
      <c r="H222" s="3">
        <v>76</v>
      </c>
      <c r="I222" s="3">
        <v>76</v>
      </c>
      <c r="J222" s="3">
        <v>79</v>
      </c>
      <c r="K222" s="3">
        <v>55</v>
      </c>
      <c r="L222" s="3">
        <v>62</v>
      </c>
      <c r="M222" s="3">
        <v>46</v>
      </c>
      <c r="N222" s="3">
        <v>52</v>
      </c>
      <c r="O222" s="3">
        <v>86</v>
      </c>
      <c r="P222" s="3">
        <v>88</v>
      </c>
      <c r="Q222" s="3">
        <v>49</v>
      </c>
      <c r="R222" s="3">
        <v>49.8</v>
      </c>
      <c r="S222" s="3">
        <v>45</v>
      </c>
      <c r="T222" s="3">
        <v>52</v>
      </c>
      <c r="U222" s="3">
        <v>45</v>
      </c>
      <c r="V222" s="3">
        <f t="shared" si="9"/>
        <v>916.8</v>
      </c>
      <c r="W222" s="3">
        <f t="shared" si="10"/>
        <v>760.944</v>
      </c>
      <c r="X222" s="8">
        <f t="shared" si="11"/>
        <v>760.944</v>
      </c>
    </row>
    <row r="223" spans="1:24">
      <c r="A223" s="1" t="s">
        <v>6818</v>
      </c>
      <c r="B223" s="1" t="s">
        <v>19863</v>
      </c>
      <c r="C223" s="1" t="s">
        <v>23038</v>
      </c>
      <c r="D223" s="1" t="s">
        <v>28</v>
      </c>
      <c r="E223" s="1" t="s">
        <v>23074</v>
      </c>
      <c r="F223" s="1" t="s">
        <v>23075</v>
      </c>
      <c r="G223" s="3">
        <v>56</v>
      </c>
      <c r="H223" s="3">
        <v>76</v>
      </c>
      <c r="I223" s="3">
        <v>76</v>
      </c>
      <c r="J223" s="3">
        <v>79</v>
      </c>
      <c r="K223" s="3">
        <v>55</v>
      </c>
      <c r="L223" s="3">
        <v>62</v>
      </c>
      <c r="M223" s="3">
        <v>46</v>
      </c>
      <c r="N223" s="3">
        <v>52</v>
      </c>
      <c r="O223" s="3">
        <v>86</v>
      </c>
      <c r="P223" s="3">
        <v>88</v>
      </c>
      <c r="Q223" s="3">
        <v>49</v>
      </c>
      <c r="R223" s="3">
        <v>49.8</v>
      </c>
      <c r="S223" s="3">
        <v>45</v>
      </c>
      <c r="T223" s="3">
        <v>52</v>
      </c>
      <c r="U223" s="3">
        <v>45</v>
      </c>
      <c r="V223" s="3">
        <f t="shared" si="9"/>
        <v>916.8</v>
      </c>
      <c r="W223" s="3">
        <f t="shared" si="10"/>
        <v>760.944</v>
      </c>
      <c r="X223" s="8">
        <f t="shared" si="11"/>
        <v>760.944</v>
      </c>
    </row>
    <row r="224" spans="1:24">
      <c r="A224" s="1" t="s">
        <v>6818</v>
      </c>
      <c r="B224" s="1" t="s">
        <v>19863</v>
      </c>
      <c r="C224" s="1" t="s">
        <v>23038</v>
      </c>
      <c r="D224" s="1" t="s">
        <v>28</v>
      </c>
      <c r="E224" s="1" t="s">
        <v>23076</v>
      </c>
      <c r="F224" s="1" t="s">
        <v>23077</v>
      </c>
      <c r="G224" s="3">
        <v>56</v>
      </c>
      <c r="H224" s="3">
        <v>76</v>
      </c>
      <c r="I224" s="3">
        <v>76</v>
      </c>
      <c r="J224" s="3">
        <v>79</v>
      </c>
      <c r="K224" s="3">
        <v>55</v>
      </c>
      <c r="L224" s="3">
        <v>62</v>
      </c>
      <c r="M224" s="3">
        <v>46</v>
      </c>
      <c r="N224" s="3">
        <v>52</v>
      </c>
      <c r="O224" s="3">
        <v>86</v>
      </c>
      <c r="P224" s="3">
        <v>88</v>
      </c>
      <c r="Q224" s="3">
        <v>49</v>
      </c>
      <c r="R224" s="3">
        <v>49.8</v>
      </c>
      <c r="S224" s="3">
        <v>45</v>
      </c>
      <c r="T224" s="3">
        <v>52</v>
      </c>
      <c r="U224" s="3">
        <v>45</v>
      </c>
      <c r="V224" s="3">
        <f t="shared" si="9"/>
        <v>916.8</v>
      </c>
      <c r="W224" s="3">
        <f t="shared" si="10"/>
        <v>760.944</v>
      </c>
      <c r="X224" s="8">
        <f t="shared" si="11"/>
        <v>760.944</v>
      </c>
    </row>
    <row r="225" spans="1:24">
      <c r="A225" s="1" t="s">
        <v>6818</v>
      </c>
      <c r="B225" s="1" t="s">
        <v>19863</v>
      </c>
      <c r="C225" s="1" t="s">
        <v>23038</v>
      </c>
      <c r="D225" s="1" t="s">
        <v>28</v>
      </c>
      <c r="E225" s="1" t="s">
        <v>23078</v>
      </c>
      <c r="F225" s="1" t="s">
        <v>23079</v>
      </c>
      <c r="G225" s="3">
        <v>56</v>
      </c>
      <c r="H225" s="3">
        <v>76</v>
      </c>
      <c r="I225" s="3">
        <v>76</v>
      </c>
      <c r="J225" s="3">
        <v>79</v>
      </c>
      <c r="K225" s="3">
        <v>55</v>
      </c>
      <c r="L225" s="3">
        <v>62</v>
      </c>
      <c r="M225" s="3">
        <v>46</v>
      </c>
      <c r="N225" s="3">
        <v>52</v>
      </c>
      <c r="O225" s="3">
        <v>86</v>
      </c>
      <c r="P225" s="3">
        <v>88</v>
      </c>
      <c r="Q225" s="3">
        <v>49</v>
      </c>
      <c r="R225" s="3">
        <v>49.8</v>
      </c>
      <c r="S225" s="3">
        <v>45</v>
      </c>
      <c r="T225" s="3">
        <v>52</v>
      </c>
      <c r="U225" s="3">
        <v>45</v>
      </c>
      <c r="V225" s="3">
        <f t="shared" si="9"/>
        <v>916.8</v>
      </c>
      <c r="W225" s="3">
        <f t="shared" si="10"/>
        <v>760.944</v>
      </c>
      <c r="X225" s="8">
        <f t="shared" si="11"/>
        <v>760.944</v>
      </c>
    </row>
    <row r="226" spans="1:24">
      <c r="A226" s="1" t="s">
        <v>6818</v>
      </c>
      <c r="B226" s="1" t="s">
        <v>19863</v>
      </c>
      <c r="C226" s="1" t="s">
        <v>23038</v>
      </c>
      <c r="D226" s="1" t="s">
        <v>28</v>
      </c>
      <c r="E226" s="1" t="s">
        <v>23080</v>
      </c>
      <c r="F226" s="1" t="s">
        <v>23081</v>
      </c>
      <c r="G226" s="3">
        <v>56</v>
      </c>
      <c r="H226" s="3">
        <v>76</v>
      </c>
      <c r="I226" s="3">
        <v>76</v>
      </c>
      <c r="J226" s="3">
        <v>79</v>
      </c>
      <c r="K226" s="3">
        <v>55</v>
      </c>
      <c r="L226" s="3">
        <v>62</v>
      </c>
      <c r="M226" s="3">
        <v>46</v>
      </c>
      <c r="N226" s="3">
        <v>52</v>
      </c>
      <c r="O226" s="3">
        <v>86</v>
      </c>
      <c r="P226" s="3">
        <v>88</v>
      </c>
      <c r="Q226" s="3">
        <v>49</v>
      </c>
      <c r="R226" s="3">
        <v>49.8</v>
      </c>
      <c r="S226" s="3">
        <v>45</v>
      </c>
      <c r="T226" s="3">
        <v>52</v>
      </c>
      <c r="U226" s="3">
        <v>45</v>
      </c>
      <c r="V226" s="3">
        <f t="shared" si="9"/>
        <v>916.8</v>
      </c>
      <c r="W226" s="3">
        <f t="shared" si="10"/>
        <v>760.944</v>
      </c>
      <c r="X226" s="8">
        <f t="shared" si="11"/>
        <v>760.944</v>
      </c>
    </row>
    <row r="227" spans="1:24">
      <c r="A227" s="1" t="s">
        <v>6818</v>
      </c>
      <c r="B227" s="1" t="s">
        <v>19863</v>
      </c>
      <c r="C227" s="1" t="s">
        <v>23038</v>
      </c>
      <c r="D227" s="1" t="s">
        <v>28</v>
      </c>
      <c r="E227" s="1" t="s">
        <v>23082</v>
      </c>
      <c r="F227" s="1" t="s">
        <v>23083</v>
      </c>
      <c r="G227" s="3">
        <v>56</v>
      </c>
      <c r="H227" s="3">
        <v>76</v>
      </c>
      <c r="I227" s="3">
        <v>76</v>
      </c>
      <c r="J227" s="3">
        <v>79</v>
      </c>
      <c r="K227" s="3">
        <v>55</v>
      </c>
      <c r="L227" s="3">
        <v>62</v>
      </c>
      <c r="M227" s="3">
        <v>46</v>
      </c>
      <c r="N227" s="3">
        <v>52</v>
      </c>
      <c r="O227" s="3">
        <v>86</v>
      </c>
      <c r="P227" s="3">
        <v>88</v>
      </c>
      <c r="Q227" s="3">
        <v>49</v>
      </c>
      <c r="R227" s="3">
        <v>49.8</v>
      </c>
      <c r="S227" s="3">
        <v>45</v>
      </c>
      <c r="T227" s="3">
        <v>52</v>
      </c>
      <c r="U227" s="3">
        <v>45</v>
      </c>
      <c r="V227" s="3">
        <f t="shared" si="9"/>
        <v>916.8</v>
      </c>
      <c r="W227" s="3">
        <f t="shared" si="10"/>
        <v>760.944</v>
      </c>
      <c r="X227" s="8">
        <f t="shared" si="11"/>
        <v>760.944</v>
      </c>
    </row>
    <row r="228" spans="1:24">
      <c r="A228" s="1" t="s">
        <v>6818</v>
      </c>
      <c r="B228" s="1" t="s">
        <v>19863</v>
      </c>
      <c r="C228" s="1" t="s">
        <v>23038</v>
      </c>
      <c r="D228" s="1" t="s">
        <v>28</v>
      </c>
      <c r="E228" s="1" t="s">
        <v>23084</v>
      </c>
      <c r="F228" s="1" t="s">
        <v>23085</v>
      </c>
      <c r="G228" s="3">
        <v>56</v>
      </c>
      <c r="H228" s="3">
        <v>76</v>
      </c>
      <c r="I228" s="3">
        <v>76</v>
      </c>
      <c r="J228" s="3">
        <v>79</v>
      </c>
      <c r="K228" s="3">
        <v>55</v>
      </c>
      <c r="L228" s="3">
        <v>62</v>
      </c>
      <c r="M228" s="3">
        <v>46</v>
      </c>
      <c r="N228" s="3">
        <v>52</v>
      </c>
      <c r="O228" s="3">
        <v>86</v>
      </c>
      <c r="P228" s="3">
        <v>88</v>
      </c>
      <c r="Q228" s="3">
        <v>49</v>
      </c>
      <c r="R228" s="3">
        <v>49.8</v>
      </c>
      <c r="S228" s="3">
        <v>45</v>
      </c>
      <c r="T228" s="3">
        <v>52</v>
      </c>
      <c r="U228" s="3">
        <v>45</v>
      </c>
      <c r="V228" s="3">
        <f t="shared" si="9"/>
        <v>916.8</v>
      </c>
      <c r="W228" s="3">
        <f t="shared" si="10"/>
        <v>760.944</v>
      </c>
      <c r="X228" s="8">
        <f t="shared" si="11"/>
        <v>760.944</v>
      </c>
    </row>
    <row r="229" spans="1:24">
      <c r="A229" s="1" t="s">
        <v>6818</v>
      </c>
      <c r="B229" s="1" t="s">
        <v>19863</v>
      </c>
      <c r="C229" s="1" t="s">
        <v>23038</v>
      </c>
      <c r="D229" s="1" t="s">
        <v>28</v>
      </c>
      <c r="E229" s="1" t="s">
        <v>23086</v>
      </c>
      <c r="F229" s="1" t="s">
        <v>23087</v>
      </c>
      <c r="G229" s="3">
        <v>56</v>
      </c>
      <c r="H229" s="3">
        <v>76</v>
      </c>
      <c r="I229" s="3">
        <v>76</v>
      </c>
      <c r="J229" s="3">
        <v>79</v>
      </c>
      <c r="K229" s="3">
        <v>55</v>
      </c>
      <c r="L229" s="3">
        <v>62</v>
      </c>
      <c r="M229" s="3">
        <v>46</v>
      </c>
      <c r="N229" s="3">
        <v>52</v>
      </c>
      <c r="O229" s="3">
        <v>86</v>
      </c>
      <c r="P229" s="3">
        <v>88</v>
      </c>
      <c r="Q229" s="3">
        <v>49</v>
      </c>
      <c r="R229" s="3">
        <v>49.8</v>
      </c>
      <c r="S229" s="3">
        <v>45</v>
      </c>
      <c r="T229" s="3">
        <v>52</v>
      </c>
      <c r="U229" s="3">
        <v>45</v>
      </c>
      <c r="V229" s="3">
        <f t="shared" si="9"/>
        <v>916.8</v>
      </c>
      <c r="W229" s="3">
        <f t="shared" si="10"/>
        <v>760.944</v>
      </c>
      <c r="X229" s="8">
        <f t="shared" si="11"/>
        <v>760.944</v>
      </c>
    </row>
    <row r="230" spans="1:24">
      <c r="A230" s="1" t="s">
        <v>6818</v>
      </c>
      <c r="B230" s="1" t="s">
        <v>19863</v>
      </c>
      <c r="C230" s="1" t="s">
        <v>23038</v>
      </c>
      <c r="D230" s="1" t="s">
        <v>28</v>
      </c>
      <c r="E230" s="1" t="s">
        <v>23088</v>
      </c>
      <c r="F230" s="1" t="s">
        <v>9261</v>
      </c>
      <c r="G230" s="3">
        <v>56</v>
      </c>
      <c r="H230" s="3">
        <v>76</v>
      </c>
      <c r="I230" s="3">
        <v>76</v>
      </c>
      <c r="J230" s="3">
        <v>79</v>
      </c>
      <c r="K230" s="3">
        <v>55</v>
      </c>
      <c r="L230" s="3">
        <v>62</v>
      </c>
      <c r="M230" s="3">
        <v>46</v>
      </c>
      <c r="N230" s="3">
        <v>52</v>
      </c>
      <c r="O230" s="3">
        <v>86</v>
      </c>
      <c r="P230" s="3">
        <v>88</v>
      </c>
      <c r="Q230" s="3">
        <v>49</v>
      </c>
      <c r="R230" s="3">
        <v>49.8</v>
      </c>
      <c r="S230" s="3">
        <v>45</v>
      </c>
      <c r="T230" s="3">
        <v>52</v>
      </c>
      <c r="U230" s="3">
        <v>45</v>
      </c>
      <c r="V230" s="3">
        <f t="shared" si="9"/>
        <v>916.8</v>
      </c>
      <c r="W230" s="3">
        <f t="shared" si="10"/>
        <v>760.944</v>
      </c>
      <c r="X230" s="8">
        <f t="shared" si="11"/>
        <v>760.944</v>
      </c>
    </row>
    <row r="231" spans="1:24">
      <c r="A231" s="1" t="s">
        <v>6818</v>
      </c>
      <c r="B231" s="1" t="s">
        <v>19863</v>
      </c>
      <c r="C231" s="1" t="s">
        <v>23038</v>
      </c>
      <c r="D231" s="1" t="s">
        <v>28</v>
      </c>
      <c r="E231" s="1" t="s">
        <v>23089</v>
      </c>
      <c r="F231" s="1" t="s">
        <v>23090</v>
      </c>
      <c r="G231" s="3">
        <v>56</v>
      </c>
      <c r="H231" s="3">
        <v>76</v>
      </c>
      <c r="I231" s="3">
        <v>76</v>
      </c>
      <c r="J231" s="3">
        <v>79</v>
      </c>
      <c r="K231" s="3">
        <v>55</v>
      </c>
      <c r="L231" s="3">
        <v>62</v>
      </c>
      <c r="M231" s="3">
        <v>46</v>
      </c>
      <c r="N231" s="3">
        <v>52</v>
      </c>
      <c r="O231" s="3">
        <v>86</v>
      </c>
      <c r="P231" s="3">
        <v>88</v>
      </c>
      <c r="Q231" s="3">
        <v>49</v>
      </c>
      <c r="R231" s="3">
        <v>49.8</v>
      </c>
      <c r="S231" s="3">
        <v>45</v>
      </c>
      <c r="T231" s="3">
        <v>52</v>
      </c>
      <c r="U231" s="3">
        <v>45</v>
      </c>
      <c r="V231" s="3">
        <f t="shared" si="9"/>
        <v>916.8</v>
      </c>
      <c r="W231" s="3">
        <f t="shared" si="10"/>
        <v>760.944</v>
      </c>
      <c r="X231" s="8">
        <f t="shared" si="11"/>
        <v>760.944</v>
      </c>
    </row>
    <row r="232" spans="1:24">
      <c r="A232" s="1" t="s">
        <v>6818</v>
      </c>
      <c r="B232" s="1" t="s">
        <v>19863</v>
      </c>
      <c r="C232" s="1" t="s">
        <v>23038</v>
      </c>
      <c r="D232" s="1" t="s">
        <v>28</v>
      </c>
      <c r="E232" s="1" t="s">
        <v>23091</v>
      </c>
      <c r="F232" s="1" t="s">
        <v>23092</v>
      </c>
      <c r="G232" s="3">
        <v>56</v>
      </c>
      <c r="H232" s="3">
        <v>76</v>
      </c>
      <c r="I232" s="3">
        <v>76</v>
      </c>
      <c r="J232" s="3">
        <v>79</v>
      </c>
      <c r="K232" s="3">
        <v>55</v>
      </c>
      <c r="L232" s="3">
        <v>62</v>
      </c>
      <c r="M232" s="3">
        <v>46</v>
      </c>
      <c r="N232" s="3">
        <v>52</v>
      </c>
      <c r="O232" s="3">
        <v>86</v>
      </c>
      <c r="P232" s="3">
        <v>88</v>
      </c>
      <c r="Q232" s="3">
        <v>49</v>
      </c>
      <c r="R232" s="3">
        <v>49.8</v>
      </c>
      <c r="S232" s="3">
        <v>45</v>
      </c>
      <c r="T232" s="3">
        <v>52</v>
      </c>
      <c r="U232" s="3">
        <v>45</v>
      </c>
      <c r="V232" s="3">
        <f t="shared" si="9"/>
        <v>916.8</v>
      </c>
      <c r="W232" s="3">
        <f t="shared" si="10"/>
        <v>760.944</v>
      </c>
      <c r="X232" s="8">
        <f t="shared" si="11"/>
        <v>760.944</v>
      </c>
    </row>
    <row r="233" spans="1:24">
      <c r="A233" s="1" t="s">
        <v>6818</v>
      </c>
      <c r="B233" s="1" t="s">
        <v>19863</v>
      </c>
      <c r="C233" s="1" t="s">
        <v>23038</v>
      </c>
      <c r="D233" s="1" t="s">
        <v>28</v>
      </c>
      <c r="E233" s="1" t="s">
        <v>23093</v>
      </c>
      <c r="F233" s="1" t="s">
        <v>23094</v>
      </c>
      <c r="G233" s="3">
        <v>56</v>
      </c>
      <c r="H233" s="3">
        <v>76</v>
      </c>
      <c r="I233" s="3">
        <v>76</v>
      </c>
      <c r="J233" s="3">
        <v>79</v>
      </c>
      <c r="K233" s="3">
        <v>55</v>
      </c>
      <c r="L233" s="3">
        <v>62</v>
      </c>
      <c r="M233" s="3">
        <v>46</v>
      </c>
      <c r="N233" s="3">
        <v>52</v>
      </c>
      <c r="O233" s="3">
        <v>86</v>
      </c>
      <c r="P233" s="3">
        <v>88</v>
      </c>
      <c r="Q233" s="3">
        <v>49</v>
      </c>
      <c r="R233" s="3">
        <v>49.8</v>
      </c>
      <c r="S233" s="3">
        <v>45</v>
      </c>
      <c r="T233" s="3">
        <v>52</v>
      </c>
      <c r="U233" s="3">
        <v>45</v>
      </c>
      <c r="V233" s="3">
        <f t="shared" si="9"/>
        <v>916.8</v>
      </c>
      <c r="W233" s="3">
        <f t="shared" si="10"/>
        <v>760.944</v>
      </c>
      <c r="X233" s="8">
        <f t="shared" si="11"/>
        <v>760.944</v>
      </c>
    </row>
    <row r="234" spans="1:24">
      <c r="A234" s="1" t="s">
        <v>6818</v>
      </c>
      <c r="B234" s="1" t="s">
        <v>19863</v>
      </c>
      <c r="C234" s="1" t="s">
        <v>23038</v>
      </c>
      <c r="D234" s="1" t="s">
        <v>28</v>
      </c>
      <c r="E234" s="1" t="s">
        <v>23095</v>
      </c>
      <c r="F234" s="1" t="s">
        <v>23096</v>
      </c>
      <c r="G234" s="3">
        <v>56</v>
      </c>
      <c r="H234" s="3">
        <v>76</v>
      </c>
      <c r="I234" s="3">
        <v>76</v>
      </c>
      <c r="J234" s="3">
        <v>79</v>
      </c>
      <c r="K234" s="3">
        <v>55</v>
      </c>
      <c r="L234" s="3">
        <v>62</v>
      </c>
      <c r="M234" s="3">
        <v>46</v>
      </c>
      <c r="N234" s="3">
        <v>52</v>
      </c>
      <c r="O234" s="3">
        <v>86</v>
      </c>
      <c r="P234" s="3">
        <v>88</v>
      </c>
      <c r="Q234" s="3">
        <v>49</v>
      </c>
      <c r="R234" s="3">
        <v>49.8</v>
      </c>
      <c r="S234" s="3">
        <v>45</v>
      </c>
      <c r="T234" s="3">
        <v>52</v>
      </c>
      <c r="U234" s="3">
        <v>45</v>
      </c>
      <c r="V234" s="3">
        <f t="shared" si="9"/>
        <v>916.8</v>
      </c>
      <c r="W234" s="3">
        <f t="shared" si="10"/>
        <v>760.944</v>
      </c>
      <c r="X234" s="8">
        <f t="shared" si="11"/>
        <v>760.944</v>
      </c>
    </row>
    <row r="235" spans="1:24">
      <c r="A235" s="1" t="s">
        <v>6818</v>
      </c>
      <c r="B235" s="1" t="s">
        <v>19863</v>
      </c>
      <c r="C235" s="1" t="s">
        <v>23038</v>
      </c>
      <c r="D235" s="1" t="s">
        <v>28</v>
      </c>
      <c r="E235" s="1" t="s">
        <v>23097</v>
      </c>
      <c r="F235" s="1" t="s">
        <v>23098</v>
      </c>
      <c r="G235" s="3">
        <v>56</v>
      </c>
      <c r="H235" s="3">
        <v>76</v>
      </c>
      <c r="I235" s="3">
        <v>76</v>
      </c>
      <c r="J235" s="3">
        <v>79</v>
      </c>
      <c r="K235" s="3">
        <v>55</v>
      </c>
      <c r="L235" s="3">
        <v>62</v>
      </c>
      <c r="M235" s="3">
        <v>46</v>
      </c>
      <c r="N235" s="3">
        <v>52</v>
      </c>
      <c r="O235" s="3">
        <v>86</v>
      </c>
      <c r="P235" s="3">
        <v>88</v>
      </c>
      <c r="Q235" s="3">
        <v>49</v>
      </c>
      <c r="R235" s="3">
        <v>49.8</v>
      </c>
      <c r="S235" s="3">
        <v>45</v>
      </c>
      <c r="T235" s="3">
        <v>52</v>
      </c>
      <c r="U235" s="3">
        <v>45</v>
      </c>
      <c r="V235" s="3">
        <f t="shared" si="9"/>
        <v>916.8</v>
      </c>
      <c r="W235" s="3">
        <f t="shared" si="10"/>
        <v>760.944</v>
      </c>
      <c r="X235" s="8">
        <f t="shared" si="11"/>
        <v>760.944</v>
      </c>
    </row>
    <row r="236" spans="1:24">
      <c r="A236" s="1" t="s">
        <v>6818</v>
      </c>
      <c r="B236" s="1" t="s">
        <v>19863</v>
      </c>
      <c r="C236" s="1" t="s">
        <v>23038</v>
      </c>
      <c r="D236" s="1" t="s">
        <v>28</v>
      </c>
      <c r="E236" s="1" t="s">
        <v>23099</v>
      </c>
      <c r="F236" s="1" t="s">
        <v>23100</v>
      </c>
      <c r="G236" s="3">
        <v>56</v>
      </c>
      <c r="H236" s="3">
        <v>76</v>
      </c>
      <c r="I236" s="3">
        <v>76</v>
      </c>
      <c r="J236" s="3">
        <v>79</v>
      </c>
      <c r="K236" s="3">
        <v>55</v>
      </c>
      <c r="L236" s="3">
        <v>62</v>
      </c>
      <c r="M236" s="3">
        <v>46</v>
      </c>
      <c r="N236" s="3">
        <v>52</v>
      </c>
      <c r="O236" s="3">
        <v>86</v>
      </c>
      <c r="P236" s="3">
        <v>88</v>
      </c>
      <c r="Q236" s="3">
        <v>49</v>
      </c>
      <c r="R236" s="3">
        <v>49.8</v>
      </c>
      <c r="S236" s="3">
        <v>45</v>
      </c>
      <c r="T236" s="3">
        <v>52</v>
      </c>
      <c r="U236" s="3">
        <v>45</v>
      </c>
      <c r="V236" s="3">
        <f t="shared" si="9"/>
        <v>916.8</v>
      </c>
      <c r="W236" s="3">
        <f t="shared" si="10"/>
        <v>760.944</v>
      </c>
      <c r="X236" s="8">
        <f t="shared" si="11"/>
        <v>760.944</v>
      </c>
    </row>
    <row r="237" spans="1:24">
      <c r="A237" s="1" t="s">
        <v>6818</v>
      </c>
      <c r="B237" s="1" t="s">
        <v>19863</v>
      </c>
      <c r="C237" s="1" t="s">
        <v>23038</v>
      </c>
      <c r="D237" s="1" t="s">
        <v>28</v>
      </c>
      <c r="E237" s="1" t="s">
        <v>23101</v>
      </c>
      <c r="F237" s="1" t="s">
        <v>23102</v>
      </c>
      <c r="G237" s="3">
        <v>56</v>
      </c>
      <c r="H237" s="3">
        <v>76</v>
      </c>
      <c r="I237" s="3">
        <v>76</v>
      </c>
      <c r="J237" s="3">
        <v>79</v>
      </c>
      <c r="K237" s="3">
        <v>55</v>
      </c>
      <c r="L237" s="3">
        <v>62</v>
      </c>
      <c r="M237" s="3">
        <v>46</v>
      </c>
      <c r="N237" s="3">
        <v>52</v>
      </c>
      <c r="O237" s="3">
        <v>86</v>
      </c>
      <c r="P237" s="3">
        <v>88</v>
      </c>
      <c r="Q237" s="3">
        <v>49</v>
      </c>
      <c r="R237" s="3">
        <v>49.8</v>
      </c>
      <c r="S237" s="3">
        <v>45</v>
      </c>
      <c r="T237" s="3">
        <v>52</v>
      </c>
      <c r="U237" s="3">
        <v>45</v>
      </c>
      <c r="V237" s="3">
        <f t="shared" si="9"/>
        <v>916.8</v>
      </c>
      <c r="W237" s="3">
        <f t="shared" si="10"/>
        <v>760.944</v>
      </c>
      <c r="X237" s="8">
        <f t="shared" si="11"/>
        <v>760.944</v>
      </c>
    </row>
    <row r="238" spans="1:24">
      <c r="A238" s="1" t="s">
        <v>6818</v>
      </c>
      <c r="B238" s="1" t="s">
        <v>19863</v>
      </c>
      <c r="C238" s="1" t="s">
        <v>23038</v>
      </c>
      <c r="D238" s="1" t="s">
        <v>28</v>
      </c>
      <c r="E238" s="1" t="s">
        <v>23103</v>
      </c>
      <c r="F238" s="1" t="s">
        <v>23104</v>
      </c>
      <c r="G238" s="3">
        <v>56</v>
      </c>
      <c r="H238" s="3">
        <v>76</v>
      </c>
      <c r="I238" s="3">
        <v>76</v>
      </c>
      <c r="J238" s="3">
        <v>79</v>
      </c>
      <c r="K238" s="3">
        <v>55</v>
      </c>
      <c r="L238" s="3">
        <v>62</v>
      </c>
      <c r="M238" s="3">
        <v>46</v>
      </c>
      <c r="N238" s="3">
        <v>52</v>
      </c>
      <c r="O238" s="3">
        <v>86</v>
      </c>
      <c r="P238" s="3">
        <v>88</v>
      </c>
      <c r="Q238" s="3">
        <v>49</v>
      </c>
      <c r="R238" s="3">
        <v>49.8</v>
      </c>
      <c r="S238" s="3">
        <v>45</v>
      </c>
      <c r="T238" s="3">
        <v>52</v>
      </c>
      <c r="U238" s="3">
        <v>45</v>
      </c>
      <c r="V238" s="3">
        <f t="shared" si="9"/>
        <v>916.8</v>
      </c>
      <c r="W238" s="3">
        <f t="shared" si="10"/>
        <v>760.944</v>
      </c>
      <c r="X238" s="8">
        <f t="shared" si="11"/>
        <v>760.944</v>
      </c>
    </row>
    <row r="239" spans="1:24">
      <c r="A239" s="1" t="s">
        <v>6818</v>
      </c>
      <c r="B239" s="1" t="s">
        <v>19863</v>
      </c>
      <c r="C239" s="1" t="s">
        <v>23038</v>
      </c>
      <c r="D239" s="1" t="s">
        <v>28</v>
      </c>
      <c r="E239" s="1" t="s">
        <v>23105</v>
      </c>
      <c r="F239" s="1" t="s">
        <v>23106</v>
      </c>
      <c r="G239" s="3">
        <v>56</v>
      </c>
      <c r="H239" s="3">
        <v>76</v>
      </c>
      <c r="I239" s="3">
        <v>76</v>
      </c>
      <c r="J239" s="3">
        <v>79</v>
      </c>
      <c r="K239" s="3">
        <v>55</v>
      </c>
      <c r="L239" s="3">
        <v>62</v>
      </c>
      <c r="M239" s="3">
        <v>46</v>
      </c>
      <c r="N239" s="3">
        <v>52</v>
      </c>
      <c r="O239" s="3">
        <v>86</v>
      </c>
      <c r="P239" s="3">
        <v>88</v>
      </c>
      <c r="Q239" s="3">
        <v>49</v>
      </c>
      <c r="R239" s="3">
        <v>49.8</v>
      </c>
      <c r="S239" s="3">
        <v>45</v>
      </c>
      <c r="T239" s="3">
        <v>52</v>
      </c>
      <c r="U239" s="3">
        <v>45</v>
      </c>
      <c r="V239" s="3">
        <f t="shared" si="9"/>
        <v>916.8</v>
      </c>
      <c r="W239" s="3">
        <f t="shared" si="10"/>
        <v>760.944</v>
      </c>
      <c r="X239" s="8">
        <f t="shared" si="11"/>
        <v>760.944</v>
      </c>
    </row>
    <row r="240" spans="1:24">
      <c r="A240" s="1" t="s">
        <v>6818</v>
      </c>
      <c r="B240" s="1" t="s">
        <v>19863</v>
      </c>
      <c r="C240" s="1" t="s">
        <v>23038</v>
      </c>
      <c r="D240" s="1" t="s">
        <v>28</v>
      </c>
      <c r="E240" s="1" t="s">
        <v>23107</v>
      </c>
      <c r="F240" s="1" t="s">
        <v>23108</v>
      </c>
      <c r="G240" s="3">
        <v>56</v>
      </c>
      <c r="H240" s="3">
        <v>76</v>
      </c>
      <c r="I240" s="3">
        <v>76</v>
      </c>
      <c r="J240" s="3">
        <v>79</v>
      </c>
      <c r="K240" s="3">
        <v>55</v>
      </c>
      <c r="L240" s="3">
        <v>62</v>
      </c>
      <c r="M240" s="3">
        <v>46</v>
      </c>
      <c r="N240" s="3">
        <v>52</v>
      </c>
      <c r="O240" s="3">
        <v>86</v>
      </c>
      <c r="P240" s="3">
        <v>88</v>
      </c>
      <c r="Q240" s="3">
        <v>49</v>
      </c>
      <c r="R240" s="3">
        <v>49.8</v>
      </c>
      <c r="S240" s="3">
        <v>45</v>
      </c>
      <c r="T240" s="3">
        <v>52</v>
      </c>
      <c r="U240" s="3">
        <v>45</v>
      </c>
      <c r="V240" s="3">
        <f t="shared" si="9"/>
        <v>916.8</v>
      </c>
      <c r="W240" s="3">
        <f t="shared" si="10"/>
        <v>760.944</v>
      </c>
      <c r="X240" s="8">
        <f t="shared" si="11"/>
        <v>760.944</v>
      </c>
    </row>
    <row r="241" spans="1:24">
      <c r="A241" s="1" t="s">
        <v>6818</v>
      </c>
      <c r="B241" s="1" t="s">
        <v>19863</v>
      </c>
      <c r="C241" s="1" t="s">
        <v>23038</v>
      </c>
      <c r="D241" s="1" t="s">
        <v>28</v>
      </c>
      <c r="E241" s="1" t="s">
        <v>23109</v>
      </c>
      <c r="F241" s="1" t="s">
        <v>23110</v>
      </c>
      <c r="G241" s="3">
        <v>56</v>
      </c>
      <c r="H241" s="3">
        <v>76</v>
      </c>
      <c r="I241" s="3">
        <v>76</v>
      </c>
      <c r="J241" s="3">
        <v>79</v>
      </c>
      <c r="K241" s="3">
        <v>55</v>
      </c>
      <c r="L241" s="3">
        <v>62</v>
      </c>
      <c r="M241" s="3">
        <v>46</v>
      </c>
      <c r="N241" s="3">
        <v>52</v>
      </c>
      <c r="O241" s="3">
        <v>86</v>
      </c>
      <c r="P241" s="3">
        <v>88</v>
      </c>
      <c r="Q241" s="3">
        <v>49</v>
      </c>
      <c r="R241" s="3">
        <v>49.8</v>
      </c>
      <c r="S241" s="3">
        <v>45</v>
      </c>
      <c r="T241" s="3">
        <v>52</v>
      </c>
      <c r="U241" s="3">
        <v>45</v>
      </c>
      <c r="V241" s="3">
        <f t="shared" si="9"/>
        <v>916.8</v>
      </c>
      <c r="W241" s="3">
        <f t="shared" si="10"/>
        <v>760.944</v>
      </c>
      <c r="X241" s="8">
        <f t="shared" si="11"/>
        <v>760.944</v>
      </c>
    </row>
    <row r="242" spans="1:24">
      <c r="A242" s="1" t="s">
        <v>6818</v>
      </c>
      <c r="B242" s="1" t="s">
        <v>19863</v>
      </c>
      <c r="C242" s="1" t="s">
        <v>23038</v>
      </c>
      <c r="D242" s="1" t="s">
        <v>28</v>
      </c>
      <c r="E242" s="1" t="s">
        <v>23111</v>
      </c>
      <c r="F242" s="1" t="s">
        <v>23112</v>
      </c>
      <c r="G242" s="3">
        <v>56</v>
      </c>
      <c r="H242" s="3">
        <v>76</v>
      </c>
      <c r="I242" s="3">
        <v>76</v>
      </c>
      <c r="J242" s="3">
        <v>79</v>
      </c>
      <c r="K242" s="3">
        <v>55</v>
      </c>
      <c r="L242" s="3">
        <v>62</v>
      </c>
      <c r="M242" s="3">
        <v>46</v>
      </c>
      <c r="N242" s="3">
        <v>52</v>
      </c>
      <c r="O242" s="3">
        <v>86</v>
      </c>
      <c r="P242" s="3">
        <v>88</v>
      </c>
      <c r="Q242" s="3">
        <v>49</v>
      </c>
      <c r="R242" s="3">
        <v>49.8</v>
      </c>
      <c r="S242" s="3">
        <v>45</v>
      </c>
      <c r="T242" s="3">
        <v>52</v>
      </c>
      <c r="U242" s="3">
        <v>45</v>
      </c>
      <c r="V242" s="3">
        <f t="shared" si="9"/>
        <v>916.8</v>
      </c>
      <c r="W242" s="3">
        <f t="shared" si="10"/>
        <v>760.944</v>
      </c>
      <c r="X242" s="8">
        <f t="shared" si="11"/>
        <v>760.944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176"/>
  <sheetViews>
    <sheetView topLeftCell="C1" workbookViewId="0">
      <pane ySplit="1" topLeftCell="A95" activePane="bottomLeft" state="frozen"/>
      <selection/>
      <selection pane="bottomLeft" activeCell="AI1" sqref="AI$1:AI$1048576"/>
    </sheetView>
  </sheetViews>
  <sheetFormatPr defaultColWidth="9" defaultRowHeight="13.5"/>
  <cols>
    <col min="1" max="1" width="22.125" customWidth="1"/>
    <col min="3" max="3" width="21.375" customWidth="1"/>
    <col min="7" max="22" width="4" style="6" customWidth="1"/>
    <col min="23" max="23" width="5.75" style="6" customWidth="1"/>
    <col min="24" max="24" width="7.5" style="6" customWidth="1"/>
    <col min="25" max="30" width="4" style="6" customWidth="1"/>
    <col min="31" max="31" width="7.5" style="9" customWidth="1"/>
    <col min="32" max="34" width="5.75" style="3" customWidth="1"/>
    <col min="35" max="35" width="7.5" style="8" customWidth="1"/>
  </cols>
  <sheetData>
    <row r="1" ht="136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11</v>
      </c>
      <c r="P1" s="3" t="s">
        <v>12</v>
      </c>
      <c r="Q1" s="3" t="s">
        <v>850</v>
      </c>
      <c r="R1" s="3" t="s">
        <v>13</v>
      </c>
      <c r="S1" s="3" t="s">
        <v>14</v>
      </c>
      <c r="T1" s="3" t="s">
        <v>1929</v>
      </c>
      <c r="U1" s="3" t="s">
        <v>1930</v>
      </c>
      <c r="V1" s="3" t="s">
        <v>1931</v>
      </c>
      <c r="W1" s="3" t="s">
        <v>17</v>
      </c>
      <c r="X1" s="3" t="s">
        <v>18</v>
      </c>
      <c r="Y1" s="3" t="s">
        <v>19</v>
      </c>
      <c r="Z1" s="3" t="s">
        <v>20</v>
      </c>
      <c r="AA1" s="3" t="s">
        <v>21</v>
      </c>
      <c r="AB1" s="3" t="s">
        <v>22</v>
      </c>
      <c r="AC1" s="3" t="s">
        <v>23</v>
      </c>
      <c r="AD1" s="3" t="s">
        <v>19</v>
      </c>
      <c r="AE1" s="8" t="s">
        <v>24</v>
      </c>
      <c r="AF1" s="3" t="s">
        <v>851</v>
      </c>
      <c r="AG1" s="3" t="s">
        <v>239</v>
      </c>
      <c r="AH1" s="3" t="s">
        <v>240</v>
      </c>
      <c r="AI1" s="8" t="s">
        <v>241</v>
      </c>
    </row>
    <row r="2" spans="1:35">
      <c r="A2" s="1" t="s">
        <v>1186</v>
      </c>
      <c r="B2" s="1" t="s">
        <v>26</v>
      </c>
      <c r="C2" s="1" t="s">
        <v>1932</v>
      </c>
      <c r="D2" s="1" t="s">
        <v>28</v>
      </c>
      <c r="E2" s="1" t="s">
        <v>1933</v>
      </c>
      <c r="F2" s="1" t="s">
        <v>1934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48</v>
      </c>
      <c r="P2" s="3">
        <v>35</v>
      </c>
      <c r="Q2" s="3"/>
      <c r="R2" s="3">
        <v>56</v>
      </c>
      <c r="S2" s="3">
        <v>65</v>
      </c>
      <c r="T2" s="3">
        <v>59.8</v>
      </c>
      <c r="U2" s="3">
        <v>59.8</v>
      </c>
      <c r="V2" s="3">
        <v>59.8</v>
      </c>
      <c r="W2" s="3">
        <f>SUM(G2:V2)</f>
        <v>806.4</v>
      </c>
      <c r="X2" s="3">
        <f>W2*0.83</f>
        <v>669.312</v>
      </c>
      <c r="Y2" s="3">
        <v>20</v>
      </c>
      <c r="Z2" s="3">
        <v>26</v>
      </c>
      <c r="AA2" s="3">
        <v>18</v>
      </c>
      <c r="AB2" s="3">
        <v>22</v>
      </c>
      <c r="AC2" s="3">
        <v>26</v>
      </c>
      <c r="AD2" s="3">
        <v>20</v>
      </c>
      <c r="AE2" s="8">
        <f>SUM(X2:AD2)</f>
        <v>801.312</v>
      </c>
    </row>
    <row r="3" spans="1:35">
      <c r="A3" s="1" t="s">
        <v>1186</v>
      </c>
      <c r="B3" s="1" t="s">
        <v>26</v>
      </c>
      <c r="C3" s="1" t="s">
        <v>1932</v>
      </c>
      <c r="D3" s="1" t="s">
        <v>28</v>
      </c>
      <c r="E3" s="1" t="s">
        <v>1935</v>
      </c>
      <c r="F3" s="1" t="s">
        <v>1936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48</v>
      </c>
      <c r="P3" s="3">
        <v>35</v>
      </c>
      <c r="Q3" s="3"/>
      <c r="R3" s="3">
        <v>56</v>
      </c>
      <c r="S3" s="3">
        <v>65</v>
      </c>
      <c r="T3" s="3">
        <v>59.8</v>
      </c>
      <c r="U3" s="3">
        <v>59.8</v>
      </c>
      <c r="V3" s="3">
        <v>59.8</v>
      </c>
      <c r="W3" s="3">
        <f t="shared" ref="W3:W34" si="0">SUM(G3:V3)</f>
        <v>806.4</v>
      </c>
      <c r="X3" s="3">
        <f t="shared" ref="X3:X34" si="1">W3*0.83</f>
        <v>669.312</v>
      </c>
      <c r="Y3" s="3">
        <v>20</v>
      </c>
      <c r="Z3" s="3">
        <v>26</v>
      </c>
      <c r="AA3" s="3">
        <v>18</v>
      </c>
      <c r="AB3" s="3">
        <v>22</v>
      </c>
      <c r="AC3" s="3">
        <v>26</v>
      </c>
      <c r="AD3" s="3">
        <v>20</v>
      </c>
      <c r="AE3" s="8">
        <f t="shared" ref="AE3:AE34" si="2">SUM(X3:AD3)</f>
        <v>801.312</v>
      </c>
    </row>
    <row r="4" spans="1:35">
      <c r="A4" s="1" t="s">
        <v>1186</v>
      </c>
      <c r="B4" s="1" t="s">
        <v>26</v>
      </c>
      <c r="C4" s="1" t="s">
        <v>1932</v>
      </c>
      <c r="D4" s="1" t="s">
        <v>28</v>
      </c>
      <c r="E4" s="1" t="s">
        <v>1937</v>
      </c>
      <c r="F4" s="1" t="s">
        <v>1938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48</v>
      </c>
      <c r="P4" s="3">
        <v>35</v>
      </c>
      <c r="Q4" s="3"/>
      <c r="R4" s="3">
        <v>56</v>
      </c>
      <c r="S4" s="3">
        <v>65</v>
      </c>
      <c r="T4" s="3">
        <v>59.8</v>
      </c>
      <c r="U4" s="3">
        <v>59.8</v>
      </c>
      <c r="V4" s="3">
        <v>59.8</v>
      </c>
      <c r="W4" s="3">
        <f t="shared" si="0"/>
        <v>806.4</v>
      </c>
      <c r="X4" s="3">
        <f t="shared" si="1"/>
        <v>669.312</v>
      </c>
      <c r="Y4" s="3">
        <v>20</v>
      </c>
      <c r="Z4" s="3">
        <v>26</v>
      </c>
      <c r="AA4" s="3">
        <v>18</v>
      </c>
      <c r="AB4" s="3">
        <v>22</v>
      </c>
      <c r="AC4" s="3">
        <v>26</v>
      </c>
      <c r="AD4" s="3">
        <v>20</v>
      </c>
      <c r="AE4" s="8">
        <f t="shared" si="2"/>
        <v>801.312</v>
      </c>
    </row>
    <row r="5" spans="1:35">
      <c r="A5" s="1" t="s">
        <v>1186</v>
      </c>
      <c r="B5" s="1" t="s">
        <v>26</v>
      </c>
      <c r="C5" s="1" t="s">
        <v>1932</v>
      </c>
      <c r="D5" s="1" t="s">
        <v>28</v>
      </c>
      <c r="E5" s="1" t="s">
        <v>1939</v>
      </c>
      <c r="F5" s="1" t="s">
        <v>1940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54</v>
      </c>
      <c r="M5" s="3">
        <v>52</v>
      </c>
      <c r="N5" s="3">
        <v>40</v>
      </c>
      <c r="O5" s="3">
        <v>48</v>
      </c>
      <c r="P5" s="3">
        <v>35</v>
      </c>
      <c r="Q5" s="3"/>
      <c r="R5" s="3">
        <v>56</v>
      </c>
      <c r="S5" s="3">
        <v>65</v>
      </c>
      <c r="T5" s="3">
        <v>59.8</v>
      </c>
      <c r="U5" s="3">
        <v>59.8</v>
      </c>
      <c r="V5" s="3">
        <v>59.8</v>
      </c>
      <c r="W5" s="3">
        <f t="shared" si="0"/>
        <v>806.4</v>
      </c>
      <c r="X5" s="3">
        <f t="shared" si="1"/>
        <v>669.312</v>
      </c>
      <c r="Y5" s="3">
        <v>20</v>
      </c>
      <c r="Z5" s="3">
        <v>26</v>
      </c>
      <c r="AA5" s="3">
        <v>18</v>
      </c>
      <c r="AB5" s="3">
        <v>22</v>
      </c>
      <c r="AC5" s="3">
        <v>26</v>
      </c>
      <c r="AD5" s="3">
        <v>20</v>
      </c>
      <c r="AE5" s="8">
        <f t="shared" si="2"/>
        <v>801.312</v>
      </c>
    </row>
    <row r="6" spans="1:35">
      <c r="A6" s="1" t="s">
        <v>1186</v>
      </c>
      <c r="B6" s="1" t="s">
        <v>26</v>
      </c>
      <c r="C6" s="1" t="s">
        <v>1932</v>
      </c>
      <c r="D6" s="1" t="s">
        <v>28</v>
      </c>
      <c r="E6" s="1" t="s">
        <v>1941</v>
      </c>
      <c r="F6" s="1" t="s">
        <v>1942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48</v>
      </c>
      <c r="P6" s="3">
        <v>35</v>
      </c>
      <c r="Q6" s="3"/>
      <c r="R6" s="3">
        <v>56</v>
      </c>
      <c r="S6" s="3">
        <v>65</v>
      </c>
      <c r="T6" s="3">
        <v>59.8</v>
      </c>
      <c r="U6" s="3">
        <v>59.8</v>
      </c>
      <c r="V6" s="3">
        <v>59.8</v>
      </c>
      <c r="W6" s="3">
        <f t="shared" si="0"/>
        <v>806.4</v>
      </c>
      <c r="X6" s="3">
        <f t="shared" si="1"/>
        <v>669.312</v>
      </c>
      <c r="Y6" s="3">
        <v>20</v>
      </c>
      <c r="Z6" s="3">
        <v>26</v>
      </c>
      <c r="AA6" s="3">
        <v>18</v>
      </c>
      <c r="AB6" s="3">
        <v>22</v>
      </c>
      <c r="AC6" s="3">
        <v>26</v>
      </c>
      <c r="AD6" s="3">
        <v>20</v>
      </c>
      <c r="AE6" s="8">
        <f t="shared" si="2"/>
        <v>801.312</v>
      </c>
    </row>
    <row r="7" spans="1:35">
      <c r="A7" s="1" t="s">
        <v>1186</v>
      </c>
      <c r="B7" s="1" t="s">
        <v>26</v>
      </c>
      <c r="C7" s="1" t="s">
        <v>1932</v>
      </c>
      <c r="D7" s="1" t="s">
        <v>28</v>
      </c>
      <c r="E7" s="1" t="s">
        <v>1943</v>
      </c>
      <c r="F7" s="1" t="s">
        <v>1944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48</v>
      </c>
      <c r="P7" s="3">
        <v>35</v>
      </c>
      <c r="Q7" s="3"/>
      <c r="R7" s="3">
        <v>56</v>
      </c>
      <c r="S7" s="3">
        <v>65</v>
      </c>
      <c r="T7" s="3">
        <v>59.8</v>
      </c>
      <c r="U7" s="3">
        <v>59.8</v>
      </c>
      <c r="V7" s="3">
        <v>59.8</v>
      </c>
      <c r="W7" s="3">
        <f t="shared" si="0"/>
        <v>806.4</v>
      </c>
      <c r="X7" s="3">
        <f t="shared" si="1"/>
        <v>669.312</v>
      </c>
      <c r="Y7" s="3">
        <v>20</v>
      </c>
      <c r="Z7" s="3">
        <v>26</v>
      </c>
      <c r="AA7" s="3">
        <v>18</v>
      </c>
      <c r="AB7" s="3">
        <v>22</v>
      </c>
      <c r="AC7" s="3">
        <v>26</v>
      </c>
      <c r="AD7" s="3">
        <v>20</v>
      </c>
      <c r="AE7" s="8">
        <f t="shared" si="2"/>
        <v>801.312</v>
      </c>
    </row>
    <row r="8" spans="1:35">
      <c r="A8" s="1" t="s">
        <v>1186</v>
      </c>
      <c r="B8" s="1" t="s">
        <v>26</v>
      </c>
      <c r="C8" s="1" t="s">
        <v>1932</v>
      </c>
      <c r="D8" s="1" t="s">
        <v>28</v>
      </c>
      <c r="E8" s="1" t="s">
        <v>1945</v>
      </c>
      <c r="F8" s="1" t="s">
        <v>1946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48</v>
      </c>
      <c r="P8" s="3">
        <v>35</v>
      </c>
      <c r="Q8" s="3"/>
      <c r="R8" s="3">
        <v>56</v>
      </c>
      <c r="S8" s="3">
        <v>65</v>
      </c>
      <c r="T8" s="3">
        <v>59.8</v>
      </c>
      <c r="U8" s="3">
        <v>59.8</v>
      </c>
      <c r="V8" s="3">
        <v>59.8</v>
      </c>
      <c r="W8" s="3">
        <f t="shared" si="0"/>
        <v>806.4</v>
      </c>
      <c r="X8" s="3">
        <f t="shared" si="1"/>
        <v>669.312</v>
      </c>
      <c r="Y8" s="3">
        <v>20</v>
      </c>
      <c r="Z8" s="3">
        <v>26</v>
      </c>
      <c r="AA8" s="3">
        <v>18</v>
      </c>
      <c r="AB8" s="3">
        <v>22</v>
      </c>
      <c r="AC8" s="3">
        <v>26</v>
      </c>
      <c r="AD8" s="3">
        <v>20</v>
      </c>
      <c r="AE8" s="8">
        <f t="shared" si="2"/>
        <v>801.312</v>
      </c>
    </row>
    <row r="9" spans="1:35">
      <c r="A9" s="1" t="s">
        <v>1186</v>
      </c>
      <c r="B9" s="1" t="s">
        <v>26</v>
      </c>
      <c r="C9" s="1" t="s">
        <v>1932</v>
      </c>
      <c r="D9" s="1" t="s">
        <v>28</v>
      </c>
      <c r="E9" s="1" t="s">
        <v>1947</v>
      </c>
      <c r="F9" s="1" t="s">
        <v>1948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48</v>
      </c>
      <c r="P9" s="3">
        <v>35</v>
      </c>
      <c r="Q9" s="3"/>
      <c r="R9" s="3">
        <v>56</v>
      </c>
      <c r="S9" s="3">
        <v>65</v>
      </c>
      <c r="T9" s="3">
        <v>59.8</v>
      </c>
      <c r="U9" s="3">
        <v>59.8</v>
      </c>
      <c r="V9" s="3">
        <v>59.8</v>
      </c>
      <c r="W9" s="3">
        <f t="shared" si="0"/>
        <v>806.4</v>
      </c>
      <c r="X9" s="3">
        <f t="shared" si="1"/>
        <v>669.312</v>
      </c>
      <c r="Y9" s="3">
        <v>20</v>
      </c>
      <c r="Z9" s="3">
        <v>26</v>
      </c>
      <c r="AA9" s="3">
        <v>18</v>
      </c>
      <c r="AB9" s="3">
        <v>22</v>
      </c>
      <c r="AC9" s="3">
        <v>26</v>
      </c>
      <c r="AD9" s="3">
        <v>20</v>
      </c>
      <c r="AE9" s="8">
        <f t="shared" si="2"/>
        <v>801.312</v>
      </c>
    </row>
    <row r="10" spans="1:35">
      <c r="A10" s="1" t="s">
        <v>1186</v>
      </c>
      <c r="B10" s="1" t="s">
        <v>26</v>
      </c>
      <c r="C10" s="1" t="s">
        <v>1932</v>
      </c>
      <c r="D10" s="1" t="s">
        <v>28</v>
      </c>
      <c r="E10" s="1" t="s">
        <v>1949</v>
      </c>
      <c r="F10" s="1" t="s">
        <v>1950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48</v>
      </c>
      <c r="P10" s="3">
        <v>35</v>
      </c>
      <c r="Q10" s="3"/>
      <c r="R10" s="3">
        <v>56</v>
      </c>
      <c r="S10" s="3">
        <v>65</v>
      </c>
      <c r="T10" s="3">
        <v>59.8</v>
      </c>
      <c r="U10" s="3">
        <v>59.8</v>
      </c>
      <c r="V10" s="3">
        <v>59.8</v>
      </c>
      <c r="W10" s="3">
        <f t="shared" si="0"/>
        <v>806.4</v>
      </c>
      <c r="X10" s="3">
        <f t="shared" si="1"/>
        <v>669.312</v>
      </c>
      <c r="Y10" s="3">
        <v>20</v>
      </c>
      <c r="Z10" s="3">
        <v>26</v>
      </c>
      <c r="AA10" s="3">
        <v>18</v>
      </c>
      <c r="AB10" s="3">
        <v>22</v>
      </c>
      <c r="AC10" s="3">
        <v>26</v>
      </c>
      <c r="AD10" s="3">
        <v>20</v>
      </c>
      <c r="AE10" s="8">
        <f t="shared" si="2"/>
        <v>801.312</v>
      </c>
    </row>
    <row r="11" spans="1:35">
      <c r="A11" s="1" t="s">
        <v>1186</v>
      </c>
      <c r="B11" s="1" t="s">
        <v>26</v>
      </c>
      <c r="C11" s="1" t="s">
        <v>1932</v>
      </c>
      <c r="D11" s="1" t="s">
        <v>28</v>
      </c>
      <c r="E11" s="1" t="s">
        <v>1951</v>
      </c>
      <c r="F11" s="1" t="s">
        <v>1952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48</v>
      </c>
      <c r="P11" s="3">
        <v>35</v>
      </c>
      <c r="Q11" s="3"/>
      <c r="R11" s="3">
        <v>56</v>
      </c>
      <c r="S11" s="3">
        <v>65</v>
      </c>
      <c r="T11" s="3">
        <v>59.8</v>
      </c>
      <c r="U11" s="3">
        <v>59.8</v>
      </c>
      <c r="V11" s="3">
        <v>59.8</v>
      </c>
      <c r="W11" s="3">
        <f t="shared" si="0"/>
        <v>806.4</v>
      </c>
      <c r="X11" s="3">
        <f t="shared" si="1"/>
        <v>669.312</v>
      </c>
      <c r="Y11" s="3">
        <v>20</v>
      </c>
      <c r="Z11" s="3">
        <v>26</v>
      </c>
      <c r="AA11" s="3">
        <v>18</v>
      </c>
      <c r="AB11" s="3">
        <v>22</v>
      </c>
      <c r="AC11" s="3">
        <v>26</v>
      </c>
      <c r="AD11" s="3">
        <v>20</v>
      </c>
      <c r="AE11" s="8">
        <f t="shared" si="2"/>
        <v>801.312</v>
      </c>
    </row>
    <row r="12" spans="1:35">
      <c r="A12" s="1" t="s">
        <v>1186</v>
      </c>
      <c r="B12" s="1" t="s">
        <v>26</v>
      </c>
      <c r="C12" s="1" t="s">
        <v>1932</v>
      </c>
      <c r="D12" s="1" t="s">
        <v>28</v>
      </c>
      <c r="E12" s="1" t="s">
        <v>1953</v>
      </c>
      <c r="F12" s="1" t="s">
        <v>1954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48</v>
      </c>
      <c r="P12" s="3">
        <v>35</v>
      </c>
      <c r="Q12" s="3"/>
      <c r="R12" s="3">
        <v>56</v>
      </c>
      <c r="S12" s="3">
        <v>65</v>
      </c>
      <c r="T12" s="3">
        <v>59.8</v>
      </c>
      <c r="U12" s="3">
        <v>59.8</v>
      </c>
      <c r="V12" s="3">
        <v>59.8</v>
      </c>
      <c r="W12" s="3">
        <f t="shared" si="0"/>
        <v>806.4</v>
      </c>
      <c r="X12" s="3">
        <f t="shared" si="1"/>
        <v>669.312</v>
      </c>
      <c r="Y12" s="3">
        <v>20</v>
      </c>
      <c r="Z12" s="3">
        <v>26</v>
      </c>
      <c r="AA12" s="3">
        <v>18</v>
      </c>
      <c r="AB12" s="3">
        <v>22</v>
      </c>
      <c r="AC12" s="3">
        <v>26</v>
      </c>
      <c r="AD12" s="3">
        <v>20</v>
      </c>
      <c r="AE12" s="8">
        <f t="shared" si="2"/>
        <v>801.312</v>
      </c>
    </row>
    <row r="13" spans="1:35">
      <c r="A13" s="1" t="s">
        <v>1186</v>
      </c>
      <c r="B13" s="1" t="s">
        <v>26</v>
      </c>
      <c r="C13" s="1" t="s">
        <v>1932</v>
      </c>
      <c r="D13" s="1" t="s">
        <v>28</v>
      </c>
      <c r="E13" s="1" t="s">
        <v>1955</v>
      </c>
      <c r="F13" s="1" t="s">
        <v>1956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48</v>
      </c>
      <c r="P13" s="3">
        <v>35</v>
      </c>
      <c r="Q13" s="3"/>
      <c r="R13" s="3">
        <v>56</v>
      </c>
      <c r="S13" s="3">
        <v>65</v>
      </c>
      <c r="T13" s="3">
        <v>59.8</v>
      </c>
      <c r="U13" s="3">
        <v>59.8</v>
      </c>
      <c r="V13" s="3">
        <v>59.8</v>
      </c>
      <c r="W13" s="3">
        <f t="shared" si="0"/>
        <v>806.4</v>
      </c>
      <c r="X13" s="3">
        <f t="shared" si="1"/>
        <v>669.312</v>
      </c>
      <c r="Y13" s="3">
        <v>20</v>
      </c>
      <c r="Z13" s="3">
        <v>26</v>
      </c>
      <c r="AA13" s="3">
        <v>18</v>
      </c>
      <c r="AB13" s="3">
        <v>22</v>
      </c>
      <c r="AC13" s="3">
        <v>26</v>
      </c>
      <c r="AD13" s="3">
        <v>20</v>
      </c>
      <c r="AE13" s="8">
        <f t="shared" si="2"/>
        <v>801.312</v>
      </c>
    </row>
    <row r="14" spans="1:35">
      <c r="A14" s="1" t="s">
        <v>1186</v>
      </c>
      <c r="B14" s="1" t="s">
        <v>26</v>
      </c>
      <c r="C14" s="1" t="s">
        <v>1932</v>
      </c>
      <c r="D14" s="1" t="s">
        <v>28</v>
      </c>
      <c r="E14" s="1" t="s">
        <v>1957</v>
      </c>
      <c r="F14" s="1" t="s">
        <v>1958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48</v>
      </c>
      <c r="P14" s="3">
        <v>35</v>
      </c>
      <c r="Q14" s="3"/>
      <c r="R14" s="3">
        <v>56</v>
      </c>
      <c r="S14" s="3">
        <v>65</v>
      </c>
      <c r="T14" s="3">
        <v>59.8</v>
      </c>
      <c r="U14" s="3">
        <v>59.8</v>
      </c>
      <c r="V14" s="3">
        <v>59.8</v>
      </c>
      <c r="W14" s="3">
        <f t="shared" si="0"/>
        <v>806.4</v>
      </c>
      <c r="X14" s="3">
        <f t="shared" si="1"/>
        <v>669.312</v>
      </c>
      <c r="Y14" s="3">
        <v>20</v>
      </c>
      <c r="Z14" s="3">
        <v>26</v>
      </c>
      <c r="AA14" s="3">
        <v>18</v>
      </c>
      <c r="AB14" s="3">
        <v>22</v>
      </c>
      <c r="AC14" s="3">
        <v>26</v>
      </c>
      <c r="AD14" s="3">
        <v>20</v>
      </c>
      <c r="AE14" s="8">
        <f t="shared" si="2"/>
        <v>801.312</v>
      </c>
    </row>
    <row r="15" spans="1:35">
      <c r="A15" s="1" t="s">
        <v>1186</v>
      </c>
      <c r="B15" s="1" t="s">
        <v>26</v>
      </c>
      <c r="C15" s="1" t="s">
        <v>1932</v>
      </c>
      <c r="D15" s="1" t="s">
        <v>28</v>
      </c>
      <c r="E15" s="1" t="s">
        <v>1959</v>
      </c>
      <c r="F15" s="1" t="s">
        <v>1960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48</v>
      </c>
      <c r="P15" s="3">
        <v>35</v>
      </c>
      <c r="Q15" s="3"/>
      <c r="R15" s="3">
        <v>56</v>
      </c>
      <c r="S15" s="3">
        <v>65</v>
      </c>
      <c r="T15" s="3">
        <v>59.8</v>
      </c>
      <c r="U15" s="3">
        <v>59.8</v>
      </c>
      <c r="V15" s="3">
        <v>59.8</v>
      </c>
      <c r="W15" s="3">
        <f t="shared" si="0"/>
        <v>806.4</v>
      </c>
      <c r="X15" s="3">
        <f t="shared" si="1"/>
        <v>669.312</v>
      </c>
      <c r="Y15" s="3">
        <v>20</v>
      </c>
      <c r="Z15" s="3">
        <v>26</v>
      </c>
      <c r="AA15" s="3">
        <v>18</v>
      </c>
      <c r="AB15" s="3">
        <v>22</v>
      </c>
      <c r="AC15" s="3">
        <v>26</v>
      </c>
      <c r="AD15" s="3">
        <v>20</v>
      </c>
      <c r="AE15" s="8">
        <f t="shared" si="2"/>
        <v>801.312</v>
      </c>
    </row>
    <row r="16" spans="1:35">
      <c r="A16" s="1" t="s">
        <v>1186</v>
      </c>
      <c r="B16" s="1" t="s">
        <v>26</v>
      </c>
      <c r="C16" s="1" t="s">
        <v>1932</v>
      </c>
      <c r="D16" s="1" t="s">
        <v>28</v>
      </c>
      <c r="E16" s="1" t="s">
        <v>1961</v>
      </c>
      <c r="F16" s="1" t="s">
        <v>1962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48</v>
      </c>
      <c r="P16" s="3">
        <v>35</v>
      </c>
      <c r="Q16" s="3"/>
      <c r="R16" s="3">
        <v>56</v>
      </c>
      <c r="S16" s="3">
        <v>65</v>
      </c>
      <c r="T16" s="3">
        <v>59.8</v>
      </c>
      <c r="U16" s="3">
        <v>59.8</v>
      </c>
      <c r="V16" s="3">
        <v>59.8</v>
      </c>
      <c r="W16" s="3">
        <f t="shared" si="0"/>
        <v>806.4</v>
      </c>
      <c r="X16" s="3">
        <f t="shared" si="1"/>
        <v>669.312</v>
      </c>
      <c r="Y16" s="3">
        <v>20</v>
      </c>
      <c r="Z16" s="3">
        <v>26</v>
      </c>
      <c r="AA16" s="3">
        <v>18</v>
      </c>
      <c r="AB16" s="3">
        <v>22</v>
      </c>
      <c r="AC16" s="3">
        <v>26</v>
      </c>
      <c r="AD16" s="3">
        <v>20</v>
      </c>
      <c r="AE16" s="8">
        <f t="shared" si="2"/>
        <v>801.312</v>
      </c>
    </row>
    <row r="17" spans="1:31">
      <c r="A17" s="1" t="s">
        <v>1186</v>
      </c>
      <c r="B17" s="1" t="s">
        <v>26</v>
      </c>
      <c r="C17" s="1" t="s">
        <v>1932</v>
      </c>
      <c r="D17" s="1" t="s">
        <v>28</v>
      </c>
      <c r="E17" s="1" t="s">
        <v>1963</v>
      </c>
      <c r="F17" s="1" t="s">
        <v>1964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48</v>
      </c>
      <c r="P17" s="3">
        <v>35</v>
      </c>
      <c r="Q17" s="3"/>
      <c r="R17" s="3">
        <v>56</v>
      </c>
      <c r="S17" s="3">
        <v>65</v>
      </c>
      <c r="T17" s="3">
        <v>59.8</v>
      </c>
      <c r="U17" s="3">
        <v>59.8</v>
      </c>
      <c r="V17" s="3">
        <v>59.8</v>
      </c>
      <c r="W17" s="3">
        <f t="shared" si="0"/>
        <v>806.4</v>
      </c>
      <c r="X17" s="3">
        <f t="shared" si="1"/>
        <v>669.312</v>
      </c>
      <c r="Y17" s="3">
        <v>20</v>
      </c>
      <c r="Z17" s="3">
        <v>26</v>
      </c>
      <c r="AA17" s="3">
        <v>18</v>
      </c>
      <c r="AB17" s="3">
        <v>22</v>
      </c>
      <c r="AC17" s="3">
        <v>26</v>
      </c>
      <c r="AD17" s="3">
        <v>20</v>
      </c>
      <c r="AE17" s="8">
        <f t="shared" si="2"/>
        <v>801.312</v>
      </c>
    </row>
    <row r="18" spans="1:31">
      <c r="A18" s="1" t="s">
        <v>1186</v>
      </c>
      <c r="B18" s="1" t="s">
        <v>26</v>
      </c>
      <c r="C18" s="1" t="s">
        <v>1932</v>
      </c>
      <c r="D18" s="1" t="s">
        <v>28</v>
      </c>
      <c r="E18" s="1" t="s">
        <v>1965</v>
      </c>
      <c r="F18" s="1" t="s">
        <v>1966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48</v>
      </c>
      <c r="P18" s="3">
        <v>35</v>
      </c>
      <c r="Q18" s="3"/>
      <c r="R18" s="3">
        <v>56</v>
      </c>
      <c r="S18" s="3">
        <v>65</v>
      </c>
      <c r="T18" s="3">
        <v>59.8</v>
      </c>
      <c r="U18" s="3">
        <v>59.8</v>
      </c>
      <c r="V18" s="3">
        <v>59.8</v>
      </c>
      <c r="W18" s="3">
        <f t="shared" si="0"/>
        <v>806.4</v>
      </c>
      <c r="X18" s="3">
        <f t="shared" si="1"/>
        <v>669.312</v>
      </c>
      <c r="Y18" s="3">
        <v>20</v>
      </c>
      <c r="Z18" s="3">
        <v>26</v>
      </c>
      <c r="AA18" s="3">
        <v>18</v>
      </c>
      <c r="AB18" s="3">
        <v>22</v>
      </c>
      <c r="AC18" s="3">
        <v>26</v>
      </c>
      <c r="AD18" s="3">
        <v>20</v>
      </c>
      <c r="AE18" s="8">
        <f t="shared" si="2"/>
        <v>801.312</v>
      </c>
    </row>
    <row r="19" spans="1:31">
      <c r="A19" s="1" t="s">
        <v>1186</v>
      </c>
      <c r="B19" s="1" t="s">
        <v>26</v>
      </c>
      <c r="C19" s="1" t="s">
        <v>1932</v>
      </c>
      <c r="D19" s="1" t="s">
        <v>28</v>
      </c>
      <c r="E19" s="1" t="s">
        <v>1967</v>
      </c>
      <c r="F19" s="1" t="s">
        <v>1968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48</v>
      </c>
      <c r="P19" s="3">
        <v>35</v>
      </c>
      <c r="Q19" s="3"/>
      <c r="R19" s="3">
        <v>56</v>
      </c>
      <c r="S19" s="3">
        <v>65</v>
      </c>
      <c r="T19" s="3">
        <v>59.8</v>
      </c>
      <c r="U19" s="3">
        <v>59.8</v>
      </c>
      <c r="V19" s="3">
        <v>59.8</v>
      </c>
      <c r="W19" s="3">
        <f t="shared" si="0"/>
        <v>806.4</v>
      </c>
      <c r="X19" s="3">
        <f t="shared" si="1"/>
        <v>669.312</v>
      </c>
      <c r="Y19" s="3">
        <v>20</v>
      </c>
      <c r="Z19" s="3">
        <v>26</v>
      </c>
      <c r="AA19" s="3">
        <v>18</v>
      </c>
      <c r="AB19" s="3">
        <v>22</v>
      </c>
      <c r="AC19" s="3">
        <v>26</v>
      </c>
      <c r="AD19" s="3">
        <v>20</v>
      </c>
      <c r="AE19" s="8">
        <f t="shared" si="2"/>
        <v>801.312</v>
      </c>
    </row>
    <row r="20" spans="1:31">
      <c r="A20" s="1" t="s">
        <v>1186</v>
      </c>
      <c r="B20" s="1" t="s">
        <v>26</v>
      </c>
      <c r="C20" s="1" t="s">
        <v>1932</v>
      </c>
      <c r="D20" s="1" t="s">
        <v>28</v>
      </c>
      <c r="E20" s="1" t="s">
        <v>1969</v>
      </c>
      <c r="F20" s="1" t="s">
        <v>1970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48</v>
      </c>
      <c r="P20" s="3">
        <v>35</v>
      </c>
      <c r="Q20" s="3"/>
      <c r="R20" s="3">
        <v>56</v>
      </c>
      <c r="S20" s="3">
        <v>65</v>
      </c>
      <c r="T20" s="3">
        <v>59.8</v>
      </c>
      <c r="U20" s="3">
        <v>59.8</v>
      </c>
      <c r="V20" s="3">
        <v>59.8</v>
      </c>
      <c r="W20" s="3">
        <f t="shared" si="0"/>
        <v>806.4</v>
      </c>
      <c r="X20" s="3">
        <f t="shared" si="1"/>
        <v>669.312</v>
      </c>
      <c r="Y20" s="3">
        <v>20</v>
      </c>
      <c r="Z20" s="3">
        <v>26</v>
      </c>
      <c r="AA20" s="3">
        <v>18</v>
      </c>
      <c r="AB20" s="3">
        <v>22</v>
      </c>
      <c r="AC20" s="3">
        <v>26</v>
      </c>
      <c r="AD20" s="3">
        <v>20</v>
      </c>
      <c r="AE20" s="8">
        <f t="shared" si="2"/>
        <v>801.312</v>
      </c>
    </row>
    <row r="21" spans="1:31">
      <c r="A21" s="1" t="s">
        <v>1186</v>
      </c>
      <c r="B21" s="1" t="s">
        <v>26</v>
      </c>
      <c r="C21" s="1" t="s">
        <v>1932</v>
      </c>
      <c r="D21" s="1" t="s">
        <v>28</v>
      </c>
      <c r="E21" s="1" t="s">
        <v>1971</v>
      </c>
      <c r="F21" s="1" t="s">
        <v>1972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48</v>
      </c>
      <c r="P21" s="3">
        <v>35</v>
      </c>
      <c r="Q21" s="3"/>
      <c r="R21" s="3">
        <v>56</v>
      </c>
      <c r="S21" s="3">
        <v>65</v>
      </c>
      <c r="T21" s="3">
        <v>59.8</v>
      </c>
      <c r="U21" s="3">
        <v>59.8</v>
      </c>
      <c r="V21" s="3">
        <v>59.8</v>
      </c>
      <c r="W21" s="3">
        <f t="shared" si="0"/>
        <v>806.4</v>
      </c>
      <c r="X21" s="3">
        <f t="shared" si="1"/>
        <v>669.312</v>
      </c>
      <c r="Y21" s="3">
        <v>20</v>
      </c>
      <c r="Z21" s="3">
        <v>26</v>
      </c>
      <c r="AA21" s="3">
        <v>18</v>
      </c>
      <c r="AB21" s="3">
        <v>22</v>
      </c>
      <c r="AC21" s="3">
        <v>26</v>
      </c>
      <c r="AD21" s="3">
        <v>20</v>
      </c>
      <c r="AE21" s="8">
        <f t="shared" si="2"/>
        <v>801.312</v>
      </c>
    </row>
    <row r="22" spans="1:31">
      <c r="A22" s="1" t="s">
        <v>1186</v>
      </c>
      <c r="B22" s="1" t="s">
        <v>26</v>
      </c>
      <c r="C22" s="1" t="s">
        <v>1932</v>
      </c>
      <c r="D22" s="1" t="s">
        <v>28</v>
      </c>
      <c r="E22" s="1" t="s">
        <v>1973</v>
      </c>
      <c r="F22" s="1" t="s">
        <v>1974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48</v>
      </c>
      <c r="P22" s="3">
        <v>35</v>
      </c>
      <c r="Q22" s="3"/>
      <c r="R22" s="3">
        <v>56</v>
      </c>
      <c r="S22" s="3">
        <v>65</v>
      </c>
      <c r="T22" s="3">
        <v>59.8</v>
      </c>
      <c r="U22" s="3">
        <v>59.8</v>
      </c>
      <c r="V22" s="3">
        <v>59.8</v>
      </c>
      <c r="W22" s="3">
        <f t="shared" si="0"/>
        <v>806.4</v>
      </c>
      <c r="X22" s="3">
        <f t="shared" si="1"/>
        <v>669.312</v>
      </c>
      <c r="Y22" s="3">
        <v>20</v>
      </c>
      <c r="Z22" s="3">
        <v>26</v>
      </c>
      <c r="AA22" s="3">
        <v>18</v>
      </c>
      <c r="AB22" s="3">
        <v>22</v>
      </c>
      <c r="AC22" s="3">
        <v>26</v>
      </c>
      <c r="AD22" s="3">
        <v>20</v>
      </c>
      <c r="AE22" s="8">
        <f t="shared" si="2"/>
        <v>801.312</v>
      </c>
    </row>
    <row r="23" spans="1:31">
      <c r="A23" s="1" t="s">
        <v>1186</v>
      </c>
      <c r="B23" s="1" t="s">
        <v>26</v>
      </c>
      <c r="C23" s="1" t="s">
        <v>1932</v>
      </c>
      <c r="D23" s="1" t="s">
        <v>28</v>
      </c>
      <c r="E23" s="1" t="s">
        <v>1975</v>
      </c>
      <c r="F23" s="1" t="s">
        <v>1976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48</v>
      </c>
      <c r="P23" s="3">
        <v>35</v>
      </c>
      <c r="Q23" s="3"/>
      <c r="R23" s="3">
        <v>56</v>
      </c>
      <c r="S23" s="3">
        <v>65</v>
      </c>
      <c r="T23" s="3">
        <v>59.8</v>
      </c>
      <c r="U23" s="3">
        <v>59.8</v>
      </c>
      <c r="V23" s="3">
        <v>59.8</v>
      </c>
      <c r="W23" s="3">
        <f t="shared" si="0"/>
        <v>806.4</v>
      </c>
      <c r="X23" s="3">
        <f t="shared" si="1"/>
        <v>669.312</v>
      </c>
      <c r="Y23" s="3">
        <v>20</v>
      </c>
      <c r="Z23" s="3">
        <v>26</v>
      </c>
      <c r="AA23" s="3">
        <v>18</v>
      </c>
      <c r="AB23" s="3">
        <v>22</v>
      </c>
      <c r="AC23" s="3">
        <v>26</v>
      </c>
      <c r="AD23" s="3">
        <v>20</v>
      </c>
      <c r="AE23" s="8">
        <f t="shared" si="2"/>
        <v>801.312</v>
      </c>
    </row>
    <row r="24" spans="1:31">
      <c r="A24" s="1" t="s">
        <v>1186</v>
      </c>
      <c r="B24" s="1" t="s">
        <v>26</v>
      </c>
      <c r="C24" s="1" t="s">
        <v>1932</v>
      </c>
      <c r="D24" s="1" t="s">
        <v>28</v>
      </c>
      <c r="E24" s="1" t="s">
        <v>1977</v>
      </c>
      <c r="F24" s="1" t="s">
        <v>1978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48</v>
      </c>
      <c r="P24" s="3">
        <v>35</v>
      </c>
      <c r="Q24" s="3"/>
      <c r="R24" s="3">
        <v>56</v>
      </c>
      <c r="S24" s="3">
        <v>65</v>
      </c>
      <c r="T24" s="3">
        <v>59.8</v>
      </c>
      <c r="U24" s="3">
        <v>59.8</v>
      </c>
      <c r="V24" s="3">
        <v>59.8</v>
      </c>
      <c r="W24" s="3">
        <f t="shared" si="0"/>
        <v>806.4</v>
      </c>
      <c r="X24" s="3">
        <f t="shared" si="1"/>
        <v>669.312</v>
      </c>
      <c r="Y24" s="3">
        <v>20</v>
      </c>
      <c r="Z24" s="3">
        <v>26</v>
      </c>
      <c r="AA24" s="3">
        <v>18</v>
      </c>
      <c r="AB24" s="3">
        <v>22</v>
      </c>
      <c r="AC24" s="3">
        <v>26</v>
      </c>
      <c r="AD24" s="3">
        <v>20</v>
      </c>
      <c r="AE24" s="8">
        <f t="shared" si="2"/>
        <v>801.312</v>
      </c>
    </row>
    <row r="25" spans="1:31">
      <c r="A25" s="1" t="s">
        <v>1186</v>
      </c>
      <c r="B25" s="1" t="s">
        <v>26</v>
      </c>
      <c r="C25" s="1" t="s">
        <v>1932</v>
      </c>
      <c r="D25" s="1" t="s">
        <v>28</v>
      </c>
      <c r="E25" s="1" t="s">
        <v>1979</v>
      </c>
      <c r="F25" s="1" t="s">
        <v>1980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48</v>
      </c>
      <c r="P25" s="3">
        <v>35</v>
      </c>
      <c r="Q25" s="3"/>
      <c r="R25" s="3">
        <v>56</v>
      </c>
      <c r="S25" s="3">
        <v>65</v>
      </c>
      <c r="T25" s="3">
        <v>59.8</v>
      </c>
      <c r="U25" s="3">
        <v>59.8</v>
      </c>
      <c r="V25" s="3">
        <v>59.8</v>
      </c>
      <c r="W25" s="3">
        <f t="shared" si="0"/>
        <v>806.4</v>
      </c>
      <c r="X25" s="3">
        <f t="shared" si="1"/>
        <v>669.312</v>
      </c>
      <c r="Y25" s="3">
        <v>20</v>
      </c>
      <c r="Z25" s="3">
        <v>26</v>
      </c>
      <c r="AA25" s="3">
        <v>18</v>
      </c>
      <c r="AB25" s="3">
        <v>22</v>
      </c>
      <c r="AC25" s="3">
        <v>26</v>
      </c>
      <c r="AD25" s="3">
        <v>20</v>
      </c>
      <c r="AE25" s="8">
        <f t="shared" si="2"/>
        <v>801.312</v>
      </c>
    </row>
    <row r="26" spans="1:31">
      <c r="A26" s="1" t="s">
        <v>1186</v>
      </c>
      <c r="B26" s="1" t="s">
        <v>26</v>
      </c>
      <c r="C26" s="1" t="s">
        <v>1932</v>
      </c>
      <c r="D26" s="1" t="s">
        <v>28</v>
      </c>
      <c r="E26" s="1" t="s">
        <v>1981</v>
      </c>
      <c r="F26" s="1" t="s">
        <v>1982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48</v>
      </c>
      <c r="P26" s="3">
        <v>35</v>
      </c>
      <c r="Q26" s="3"/>
      <c r="R26" s="3">
        <v>56</v>
      </c>
      <c r="S26" s="3">
        <v>65</v>
      </c>
      <c r="T26" s="3">
        <v>59.8</v>
      </c>
      <c r="U26" s="3">
        <v>59.8</v>
      </c>
      <c r="V26" s="3">
        <v>59.8</v>
      </c>
      <c r="W26" s="3">
        <f t="shared" si="0"/>
        <v>806.4</v>
      </c>
      <c r="X26" s="3">
        <f t="shared" si="1"/>
        <v>669.312</v>
      </c>
      <c r="Y26" s="3">
        <v>20</v>
      </c>
      <c r="Z26" s="3">
        <v>26</v>
      </c>
      <c r="AA26" s="3">
        <v>18</v>
      </c>
      <c r="AB26" s="3">
        <v>22</v>
      </c>
      <c r="AC26" s="3">
        <v>26</v>
      </c>
      <c r="AD26" s="3">
        <v>20</v>
      </c>
      <c r="AE26" s="8">
        <f t="shared" si="2"/>
        <v>801.312</v>
      </c>
    </row>
    <row r="27" spans="1:31">
      <c r="A27" s="1" t="s">
        <v>1186</v>
      </c>
      <c r="B27" s="1" t="s">
        <v>26</v>
      </c>
      <c r="C27" s="1" t="s">
        <v>1932</v>
      </c>
      <c r="D27" s="1" t="s">
        <v>28</v>
      </c>
      <c r="E27" s="1" t="s">
        <v>1983</v>
      </c>
      <c r="F27" s="1" t="s">
        <v>1984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48</v>
      </c>
      <c r="P27" s="3">
        <v>35</v>
      </c>
      <c r="Q27" s="3"/>
      <c r="R27" s="3">
        <v>56</v>
      </c>
      <c r="S27" s="3">
        <v>65</v>
      </c>
      <c r="T27" s="3">
        <v>59.8</v>
      </c>
      <c r="U27" s="3">
        <v>59.8</v>
      </c>
      <c r="V27" s="3">
        <v>59.8</v>
      </c>
      <c r="W27" s="3">
        <f t="shared" si="0"/>
        <v>806.4</v>
      </c>
      <c r="X27" s="3">
        <f t="shared" si="1"/>
        <v>669.312</v>
      </c>
      <c r="Y27" s="3">
        <v>20</v>
      </c>
      <c r="Z27" s="3">
        <v>26</v>
      </c>
      <c r="AA27" s="3">
        <v>18</v>
      </c>
      <c r="AB27" s="3">
        <v>22</v>
      </c>
      <c r="AC27" s="3">
        <v>26</v>
      </c>
      <c r="AD27" s="3">
        <v>20</v>
      </c>
      <c r="AE27" s="8">
        <f t="shared" si="2"/>
        <v>801.312</v>
      </c>
    </row>
    <row r="28" spans="1:31">
      <c r="A28" s="1" t="s">
        <v>1186</v>
      </c>
      <c r="B28" s="1" t="s">
        <v>26</v>
      </c>
      <c r="C28" s="1" t="s">
        <v>1932</v>
      </c>
      <c r="D28" s="1" t="s">
        <v>28</v>
      </c>
      <c r="E28" s="1" t="s">
        <v>1985</v>
      </c>
      <c r="F28" s="1" t="s">
        <v>1986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48</v>
      </c>
      <c r="P28" s="3">
        <v>35</v>
      </c>
      <c r="Q28" s="3"/>
      <c r="R28" s="3">
        <v>56</v>
      </c>
      <c r="S28" s="3">
        <v>65</v>
      </c>
      <c r="T28" s="3">
        <v>59.8</v>
      </c>
      <c r="U28" s="3">
        <v>59.8</v>
      </c>
      <c r="V28" s="3">
        <v>59.8</v>
      </c>
      <c r="W28" s="3">
        <f t="shared" si="0"/>
        <v>806.4</v>
      </c>
      <c r="X28" s="3">
        <f t="shared" si="1"/>
        <v>669.312</v>
      </c>
      <c r="Y28" s="3">
        <v>20</v>
      </c>
      <c r="Z28" s="3">
        <v>26</v>
      </c>
      <c r="AA28" s="3">
        <v>18</v>
      </c>
      <c r="AB28" s="3">
        <v>22</v>
      </c>
      <c r="AC28" s="3">
        <v>26</v>
      </c>
      <c r="AD28" s="3">
        <v>20</v>
      </c>
      <c r="AE28" s="8">
        <f t="shared" si="2"/>
        <v>801.312</v>
      </c>
    </row>
    <row r="29" spans="1:31">
      <c r="A29" s="1" t="s">
        <v>1186</v>
      </c>
      <c r="B29" s="1" t="s">
        <v>26</v>
      </c>
      <c r="C29" s="1" t="s">
        <v>1932</v>
      </c>
      <c r="D29" s="1" t="s">
        <v>28</v>
      </c>
      <c r="E29" s="1" t="s">
        <v>1987</v>
      </c>
      <c r="F29" s="1" t="s">
        <v>1988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48</v>
      </c>
      <c r="P29" s="3">
        <v>35</v>
      </c>
      <c r="Q29" s="3"/>
      <c r="R29" s="3">
        <v>56</v>
      </c>
      <c r="S29" s="3">
        <v>65</v>
      </c>
      <c r="T29" s="3">
        <v>59.8</v>
      </c>
      <c r="U29" s="3">
        <v>59.8</v>
      </c>
      <c r="V29" s="3">
        <v>59.8</v>
      </c>
      <c r="W29" s="3">
        <f t="shared" si="0"/>
        <v>806.4</v>
      </c>
      <c r="X29" s="3">
        <f t="shared" si="1"/>
        <v>669.312</v>
      </c>
      <c r="Y29" s="3">
        <v>20</v>
      </c>
      <c r="Z29" s="3">
        <v>26</v>
      </c>
      <c r="AA29" s="3">
        <v>18</v>
      </c>
      <c r="AB29" s="3">
        <v>22</v>
      </c>
      <c r="AC29" s="3">
        <v>26</v>
      </c>
      <c r="AD29" s="3">
        <v>20</v>
      </c>
      <c r="AE29" s="8">
        <f t="shared" si="2"/>
        <v>801.312</v>
      </c>
    </row>
    <row r="30" spans="1:31">
      <c r="A30" s="1" t="s">
        <v>1186</v>
      </c>
      <c r="B30" s="1" t="s">
        <v>26</v>
      </c>
      <c r="C30" s="1" t="s">
        <v>1932</v>
      </c>
      <c r="D30" s="1" t="s">
        <v>28</v>
      </c>
      <c r="E30" s="1" t="s">
        <v>1989</v>
      </c>
      <c r="F30" s="1" t="s">
        <v>1990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54</v>
      </c>
      <c r="M30" s="3">
        <v>52</v>
      </c>
      <c r="N30" s="3">
        <v>40</v>
      </c>
      <c r="O30" s="3">
        <v>48</v>
      </c>
      <c r="P30" s="3">
        <v>35</v>
      </c>
      <c r="Q30" s="3"/>
      <c r="R30" s="3">
        <v>56</v>
      </c>
      <c r="S30" s="3">
        <v>65</v>
      </c>
      <c r="T30" s="3">
        <v>59.8</v>
      </c>
      <c r="U30" s="3">
        <v>59.8</v>
      </c>
      <c r="V30" s="3">
        <v>59.8</v>
      </c>
      <c r="W30" s="3">
        <f t="shared" si="0"/>
        <v>806.4</v>
      </c>
      <c r="X30" s="3">
        <f t="shared" si="1"/>
        <v>669.312</v>
      </c>
      <c r="Y30" s="3">
        <v>20</v>
      </c>
      <c r="Z30" s="3">
        <v>26</v>
      </c>
      <c r="AA30" s="3">
        <v>18</v>
      </c>
      <c r="AB30" s="3">
        <v>22</v>
      </c>
      <c r="AC30" s="3">
        <v>26</v>
      </c>
      <c r="AD30" s="3">
        <v>20</v>
      </c>
      <c r="AE30" s="8">
        <f t="shared" si="2"/>
        <v>801.312</v>
      </c>
    </row>
    <row r="31" spans="1:31">
      <c r="A31" s="1" t="s">
        <v>1186</v>
      </c>
      <c r="B31" s="1" t="s">
        <v>26</v>
      </c>
      <c r="C31" s="1" t="s">
        <v>1932</v>
      </c>
      <c r="D31" s="1" t="s">
        <v>28</v>
      </c>
      <c r="E31" s="1" t="s">
        <v>1991</v>
      </c>
      <c r="F31" s="1" t="s">
        <v>1992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54</v>
      </c>
      <c r="M31" s="3">
        <v>52</v>
      </c>
      <c r="N31" s="3">
        <v>40</v>
      </c>
      <c r="O31" s="3">
        <v>48</v>
      </c>
      <c r="P31" s="3">
        <v>35</v>
      </c>
      <c r="Q31" s="3"/>
      <c r="R31" s="3">
        <v>56</v>
      </c>
      <c r="S31" s="3">
        <v>65</v>
      </c>
      <c r="T31" s="3">
        <v>59.8</v>
      </c>
      <c r="U31" s="3">
        <v>59.8</v>
      </c>
      <c r="V31" s="3">
        <v>59.8</v>
      </c>
      <c r="W31" s="3">
        <f t="shared" si="0"/>
        <v>806.4</v>
      </c>
      <c r="X31" s="3">
        <f t="shared" si="1"/>
        <v>669.312</v>
      </c>
      <c r="Y31" s="3">
        <v>20</v>
      </c>
      <c r="Z31" s="3">
        <v>26</v>
      </c>
      <c r="AA31" s="3">
        <v>18</v>
      </c>
      <c r="AB31" s="3">
        <v>22</v>
      </c>
      <c r="AC31" s="3">
        <v>26</v>
      </c>
      <c r="AD31" s="3">
        <v>20</v>
      </c>
      <c r="AE31" s="8">
        <f t="shared" si="2"/>
        <v>801.312</v>
      </c>
    </row>
    <row r="32" spans="1:31">
      <c r="A32" s="1" t="s">
        <v>1186</v>
      </c>
      <c r="B32" s="1" t="s">
        <v>26</v>
      </c>
      <c r="C32" s="1" t="s">
        <v>1932</v>
      </c>
      <c r="D32" s="1" t="s">
        <v>28</v>
      </c>
      <c r="E32" s="1" t="s">
        <v>1993</v>
      </c>
      <c r="F32" s="1" t="s">
        <v>1994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54</v>
      </c>
      <c r="M32" s="3">
        <v>52</v>
      </c>
      <c r="N32" s="3">
        <v>40</v>
      </c>
      <c r="O32" s="3">
        <v>48</v>
      </c>
      <c r="P32" s="3">
        <v>35</v>
      </c>
      <c r="Q32" s="3"/>
      <c r="R32" s="3">
        <v>56</v>
      </c>
      <c r="S32" s="3">
        <v>65</v>
      </c>
      <c r="T32" s="3">
        <v>59.8</v>
      </c>
      <c r="U32" s="3">
        <v>59.8</v>
      </c>
      <c r="V32" s="3">
        <v>59.8</v>
      </c>
      <c r="W32" s="3">
        <f t="shared" si="0"/>
        <v>806.4</v>
      </c>
      <c r="X32" s="3">
        <f t="shared" si="1"/>
        <v>669.312</v>
      </c>
      <c r="Y32" s="3">
        <v>20</v>
      </c>
      <c r="Z32" s="3">
        <v>26</v>
      </c>
      <c r="AA32" s="3">
        <v>18</v>
      </c>
      <c r="AB32" s="3">
        <v>22</v>
      </c>
      <c r="AC32" s="3">
        <v>26</v>
      </c>
      <c r="AD32" s="3">
        <v>20</v>
      </c>
      <c r="AE32" s="8">
        <f t="shared" si="2"/>
        <v>801.312</v>
      </c>
    </row>
    <row r="33" spans="1:31">
      <c r="A33" s="1" t="s">
        <v>1186</v>
      </c>
      <c r="B33" s="1" t="s">
        <v>26</v>
      </c>
      <c r="C33" s="1" t="s">
        <v>1932</v>
      </c>
      <c r="D33" s="1" t="s">
        <v>28</v>
      </c>
      <c r="E33" s="1" t="s">
        <v>1995</v>
      </c>
      <c r="F33" s="1" t="s">
        <v>1996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54</v>
      </c>
      <c r="M33" s="3">
        <v>52</v>
      </c>
      <c r="N33" s="3">
        <v>40</v>
      </c>
      <c r="O33" s="3">
        <v>48</v>
      </c>
      <c r="P33" s="3">
        <v>35</v>
      </c>
      <c r="Q33" s="3"/>
      <c r="R33" s="3">
        <v>56</v>
      </c>
      <c r="S33" s="3">
        <v>65</v>
      </c>
      <c r="T33" s="3">
        <v>59.8</v>
      </c>
      <c r="U33" s="3">
        <v>59.8</v>
      </c>
      <c r="V33" s="3">
        <v>59.8</v>
      </c>
      <c r="W33" s="3">
        <f t="shared" si="0"/>
        <v>806.4</v>
      </c>
      <c r="X33" s="3">
        <f t="shared" si="1"/>
        <v>669.312</v>
      </c>
      <c r="Y33" s="3">
        <v>20</v>
      </c>
      <c r="Z33" s="3">
        <v>26</v>
      </c>
      <c r="AA33" s="3">
        <v>18</v>
      </c>
      <c r="AB33" s="3">
        <v>22</v>
      </c>
      <c r="AC33" s="3">
        <v>26</v>
      </c>
      <c r="AD33" s="3">
        <v>20</v>
      </c>
      <c r="AE33" s="8">
        <f t="shared" si="2"/>
        <v>801.312</v>
      </c>
    </row>
    <row r="34" spans="1:31">
      <c r="A34" s="1" t="s">
        <v>1186</v>
      </c>
      <c r="B34" s="1" t="s">
        <v>26</v>
      </c>
      <c r="C34" s="1" t="s">
        <v>1932</v>
      </c>
      <c r="D34" s="1" t="s">
        <v>28</v>
      </c>
      <c r="E34" s="1" t="s">
        <v>1997</v>
      </c>
      <c r="F34" s="1" t="s">
        <v>1998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54</v>
      </c>
      <c r="M34" s="3">
        <v>52</v>
      </c>
      <c r="N34" s="3">
        <v>40</v>
      </c>
      <c r="O34" s="3">
        <v>48</v>
      </c>
      <c r="P34" s="3">
        <v>35</v>
      </c>
      <c r="Q34" s="3"/>
      <c r="R34" s="3">
        <v>56</v>
      </c>
      <c r="S34" s="3">
        <v>65</v>
      </c>
      <c r="T34" s="3">
        <v>59.8</v>
      </c>
      <c r="U34" s="3">
        <v>59.8</v>
      </c>
      <c r="V34" s="3">
        <v>59.8</v>
      </c>
      <c r="W34" s="3">
        <f t="shared" si="0"/>
        <v>806.4</v>
      </c>
      <c r="X34" s="3">
        <f t="shared" si="1"/>
        <v>669.312</v>
      </c>
      <c r="Y34" s="3">
        <v>20</v>
      </c>
      <c r="Z34" s="3">
        <v>26</v>
      </c>
      <c r="AA34" s="3">
        <v>18</v>
      </c>
      <c r="AB34" s="3">
        <v>22</v>
      </c>
      <c r="AC34" s="3">
        <v>26</v>
      </c>
      <c r="AD34" s="3">
        <v>20</v>
      </c>
      <c r="AE34" s="8">
        <f t="shared" si="2"/>
        <v>801.312</v>
      </c>
    </row>
    <row r="35" spans="1:31">
      <c r="A35" s="1" t="s">
        <v>1186</v>
      </c>
      <c r="B35" s="1" t="s">
        <v>26</v>
      </c>
      <c r="C35" s="1" t="s">
        <v>1932</v>
      </c>
      <c r="D35" s="1" t="s">
        <v>28</v>
      </c>
      <c r="E35" s="1" t="s">
        <v>1999</v>
      </c>
      <c r="F35" s="1" t="s">
        <v>2000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54</v>
      </c>
      <c r="M35" s="3">
        <v>52</v>
      </c>
      <c r="N35" s="3">
        <v>40</v>
      </c>
      <c r="O35" s="3">
        <v>48</v>
      </c>
      <c r="P35" s="3">
        <v>35</v>
      </c>
      <c r="Q35" s="3"/>
      <c r="R35" s="3">
        <v>56</v>
      </c>
      <c r="S35" s="3">
        <v>65</v>
      </c>
      <c r="T35" s="3">
        <v>59.8</v>
      </c>
      <c r="U35" s="3">
        <v>59.8</v>
      </c>
      <c r="V35" s="3">
        <v>59.8</v>
      </c>
      <c r="W35" s="3">
        <f t="shared" ref="W35:W66" si="3">SUM(G35:V35)</f>
        <v>806.4</v>
      </c>
      <c r="X35" s="3">
        <f t="shared" ref="X35:X66" si="4">W35*0.83</f>
        <v>669.312</v>
      </c>
      <c r="Y35" s="3">
        <v>20</v>
      </c>
      <c r="Z35" s="3">
        <v>26</v>
      </c>
      <c r="AA35" s="3">
        <v>18</v>
      </c>
      <c r="AB35" s="3">
        <v>22</v>
      </c>
      <c r="AC35" s="3">
        <v>26</v>
      </c>
      <c r="AD35" s="3">
        <v>20</v>
      </c>
      <c r="AE35" s="8">
        <f t="shared" ref="AE35:AE66" si="5">SUM(X35:AD35)</f>
        <v>801.312</v>
      </c>
    </row>
    <row r="36" spans="1:31">
      <c r="A36" s="1" t="s">
        <v>1186</v>
      </c>
      <c r="B36" s="1" t="s">
        <v>26</v>
      </c>
      <c r="C36" s="1" t="s">
        <v>1932</v>
      </c>
      <c r="D36" s="1" t="s">
        <v>28</v>
      </c>
      <c r="E36" s="1" t="s">
        <v>2001</v>
      </c>
      <c r="F36" s="1" t="s">
        <v>2002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54</v>
      </c>
      <c r="M36" s="3">
        <v>52</v>
      </c>
      <c r="N36" s="3">
        <v>40</v>
      </c>
      <c r="O36" s="3">
        <v>48</v>
      </c>
      <c r="P36" s="3">
        <v>35</v>
      </c>
      <c r="Q36" s="3"/>
      <c r="R36" s="3">
        <v>56</v>
      </c>
      <c r="S36" s="3">
        <v>65</v>
      </c>
      <c r="T36" s="3">
        <v>59.8</v>
      </c>
      <c r="U36" s="3">
        <v>59.8</v>
      </c>
      <c r="V36" s="3">
        <v>59.8</v>
      </c>
      <c r="W36" s="3">
        <f t="shared" si="3"/>
        <v>806.4</v>
      </c>
      <c r="X36" s="3">
        <f t="shared" si="4"/>
        <v>669.312</v>
      </c>
      <c r="Y36" s="3">
        <v>20</v>
      </c>
      <c r="Z36" s="3">
        <v>26</v>
      </c>
      <c r="AA36" s="3">
        <v>18</v>
      </c>
      <c r="AB36" s="3">
        <v>22</v>
      </c>
      <c r="AC36" s="3">
        <v>26</v>
      </c>
      <c r="AD36" s="3">
        <v>20</v>
      </c>
      <c r="AE36" s="8">
        <f t="shared" si="5"/>
        <v>801.312</v>
      </c>
    </row>
    <row r="37" spans="1:31">
      <c r="A37" s="1" t="s">
        <v>1186</v>
      </c>
      <c r="B37" s="1" t="s">
        <v>26</v>
      </c>
      <c r="C37" s="1" t="s">
        <v>1932</v>
      </c>
      <c r="D37" s="1" t="s">
        <v>28</v>
      </c>
      <c r="E37" s="1" t="s">
        <v>2003</v>
      </c>
      <c r="F37" s="1" t="s">
        <v>2004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54</v>
      </c>
      <c r="M37" s="3">
        <v>52</v>
      </c>
      <c r="N37" s="3">
        <v>40</v>
      </c>
      <c r="O37" s="3">
        <v>48</v>
      </c>
      <c r="P37" s="3">
        <v>35</v>
      </c>
      <c r="Q37" s="3"/>
      <c r="R37" s="3">
        <v>56</v>
      </c>
      <c r="S37" s="3">
        <v>65</v>
      </c>
      <c r="T37" s="3">
        <v>59.8</v>
      </c>
      <c r="U37" s="3">
        <v>59.8</v>
      </c>
      <c r="V37" s="3">
        <v>59.8</v>
      </c>
      <c r="W37" s="3">
        <f t="shared" si="3"/>
        <v>806.4</v>
      </c>
      <c r="X37" s="3">
        <f t="shared" si="4"/>
        <v>669.312</v>
      </c>
      <c r="Y37" s="3">
        <v>20</v>
      </c>
      <c r="Z37" s="3">
        <v>26</v>
      </c>
      <c r="AA37" s="3">
        <v>18</v>
      </c>
      <c r="AB37" s="3">
        <v>22</v>
      </c>
      <c r="AC37" s="3">
        <v>26</v>
      </c>
      <c r="AD37" s="3">
        <v>20</v>
      </c>
      <c r="AE37" s="8">
        <f t="shared" si="5"/>
        <v>801.312</v>
      </c>
    </row>
    <row r="38" spans="1:31">
      <c r="A38" s="1" t="s">
        <v>1186</v>
      </c>
      <c r="B38" s="1" t="s">
        <v>26</v>
      </c>
      <c r="C38" s="1" t="s">
        <v>1932</v>
      </c>
      <c r="D38" s="1" t="s">
        <v>28</v>
      </c>
      <c r="E38" s="1" t="s">
        <v>2005</v>
      </c>
      <c r="F38" s="1" t="s">
        <v>2006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54</v>
      </c>
      <c r="M38" s="3">
        <v>52</v>
      </c>
      <c r="N38" s="3">
        <v>40</v>
      </c>
      <c r="O38" s="3">
        <v>48</v>
      </c>
      <c r="P38" s="3">
        <v>35</v>
      </c>
      <c r="Q38" s="3"/>
      <c r="R38" s="3">
        <v>56</v>
      </c>
      <c r="S38" s="3">
        <v>65</v>
      </c>
      <c r="T38" s="3">
        <v>59.8</v>
      </c>
      <c r="U38" s="3">
        <v>59.8</v>
      </c>
      <c r="V38" s="3">
        <v>59.8</v>
      </c>
      <c r="W38" s="3">
        <f t="shared" si="3"/>
        <v>806.4</v>
      </c>
      <c r="X38" s="3">
        <f t="shared" si="4"/>
        <v>669.312</v>
      </c>
      <c r="Y38" s="3">
        <v>20</v>
      </c>
      <c r="Z38" s="3">
        <v>26</v>
      </c>
      <c r="AA38" s="3">
        <v>18</v>
      </c>
      <c r="AB38" s="3">
        <v>22</v>
      </c>
      <c r="AC38" s="3">
        <v>26</v>
      </c>
      <c r="AD38" s="3">
        <v>20</v>
      </c>
      <c r="AE38" s="8">
        <f t="shared" si="5"/>
        <v>801.312</v>
      </c>
    </row>
    <row r="39" spans="1:31">
      <c r="A39" s="1" t="s">
        <v>1186</v>
      </c>
      <c r="B39" s="1" t="s">
        <v>26</v>
      </c>
      <c r="C39" s="1" t="s">
        <v>1932</v>
      </c>
      <c r="D39" s="1" t="s">
        <v>28</v>
      </c>
      <c r="E39" s="1" t="s">
        <v>2007</v>
      </c>
      <c r="F39" s="1" t="s">
        <v>2008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54</v>
      </c>
      <c r="M39" s="3">
        <v>52</v>
      </c>
      <c r="N39" s="3">
        <v>40</v>
      </c>
      <c r="O39" s="3">
        <v>48</v>
      </c>
      <c r="P39" s="3">
        <v>35</v>
      </c>
      <c r="Q39" s="3"/>
      <c r="R39" s="3">
        <v>56</v>
      </c>
      <c r="S39" s="3">
        <v>65</v>
      </c>
      <c r="T39" s="3">
        <v>59.8</v>
      </c>
      <c r="U39" s="3">
        <v>59.8</v>
      </c>
      <c r="V39" s="3">
        <v>59.8</v>
      </c>
      <c r="W39" s="3">
        <f t="shared" si="3"/>
        <v>806.4</v>
      </c>
      <c r="X39" s="3">
        <f t="shared" si="4"/>
        <v>669.312</v>
      </c>
      <c r="Y39" s="3">
        <v>20</v>
      </c>
      <c r="Z39" s="3">
        <v>26</v>
      </c>
      <c r="AA39" s="3">
        <v>18</v>
      </c>
      <c r="AB39" s="3">
        <v>22</v>
      </c>
      <c r="AC39" s="3">
        <v>26</v>
      </c>
      <c r="AD39" s="3">
        <v>20</v>
      </c>
      <c r="AE39" s="8">
        <f t="shared" si="5"/>
        <v>801.312</v>
      </c>
    </row>
    <row r="40" spans="1:31">
      <c r="A40" s="1" t="s">
        <v>1186</v>
      </c>
      <c r="B40" s="1" t="s">
        <v>26</v>
      </c>
      <c r="C40" s="1" t="s">
        <v>1932</v>
      </c>
      <c r="D40" s="1" t="s">
        <v>28</v>
      </c>
      <c r="E40" s="1" t="s">
        <v>2009</v>
      </c>
      <c r="F40" s="1" t="s">
        <v>2010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54</v>
      </c>
      <c r="M40" s="3">
        <v>52</v>
      </c>
      <c r="N40" s="3">
        <v>40</v>
      </c>
      <c r="O40" s="3">
        <v>48</v>
      </c>
      <c r="P40" s="3">
        <v>35</v>
      </c>
      <c r="Q40" s="3"/>
      <c r="R40" s="3">
        <v>56</v>
      </c>
      <c r="S40" s="3">
        <v>65</v>
      </c>
      <c r="T40" s="3">
        <v>59.8</v>
      </c>
      <c r="U40" s="3">
        <v>59.8</v>
      </c>
      <c r="V40" s="3">
        <v>59.8</v>
      </c>
      <c r="W40" s="3">
        <f t="shared" si="3"/>
        <v>806.4</v>
      </c>
      <c r="X40" s="3">
        <f t="shared" si="4"/>
        <v>669.312</v>
      </c>
      <c r="Y40" s="3">
        <v>20</v>
      </c>
      <c r="Z40" s="3">
        <v>26</v>
      </c>
      <c r="AA40" s="3">
        <v>18</v>
      </c>
      <c r="AB40" s="3">
        <v>22</v>
      </c>
      <c r="AC40" s="3">
        <v>26</v>
      </c>
      <c r="AD40" s="3">
        <v>20</v>
      </c>
      <c r="AE40" s="8">
        <f t="shared" si="5"/>
        <v>801.312</v>
      </c>
    </row>
    <row r="41" spans="1:31">
      <c r="A41" s="1" t="s">
        <v>1186</v>
      </c>
      <c r="B41" s="1" t="s">
        <v>26</v>
      </c>
      <c r="C41" s="1" t="s">
        <v>1932</v>
      </c>
      <c r="D41" s="1" t="s">
        <v>28</v>
      </c>
      <c r="E41" s="1" t="s">
        <v>2011</v>
      </c>
      <c r="F41" s="1" t="s">
        <v>2012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54</v>
      </c>
      <c r="M41" s="3">
        <v>52</v>
      </c>
      <c r="N41" s="3">
        <v>40</v>
      </c>
      <c r="O41" s="3">
        <v>48</v>
      </c>
      <c r="P41" s="3">
        <v>35</v>
      </c>
      <c r="Q41" s="3"/>
      <c r="R41" s="3">
        <v>56</v>
      </c>
      <c r="S41" s="3">
        <v>65</v>
      </c>
      <c r="T41" s="3">
        <v>59.8</v>
      </c>
      <c r="U41" s="3">
        <v>59.8</v>
      </c>
      <c r="V41" s="3">
        <v>59.8</v>
      </c>
      <c r="W41" s="3">
        <f t="shared" si="3"/>
        <v>806.4</v>
      </c>
      <c r="X41" s="3">
        <f t="shared" si="4"/>
        <v>669.312</v>
      </c>
      <c r="Y41" s="3">
        <v>20</v>
      </c>
      <c r="Z41" s="3">
        <v>26</v>
      </c>
      <c r="AA41" s="3">
        <v>18</v>
      </c>
      <c r="AB41" s="3">
        <v>22</v>
      </c>
      <c r="AC41" s="3">
        <v>26</v>
      </c>
      <c r="AD41" s="3">
        <v>20</v>
      </c>
      <c r="AE41" s="8">
        <f t="shared" si="5"/>
        <v>801.312</v>
      </c>
    </row>
    <row r="42" spans="1:31">
      <c r="A42" s="1" t="s">
        <v>1186</v>
      </c>
      <c r="B42" s="1" t="s">
        <v>26</v>
      </c>
      <c r="C42" s="1" t="s">
        <v>1932</v>
      </c>
      <c r="D42" s="1" t="s">
        <v>28</v>
      </c>
      <c r="E42" s="1" t="s">
        <v>2013</v>
      </c>
      <c r="F42" s="1" t="s">
        <v>2014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54</v>
      </c>
      <c r="M42" s="3">
        <v>52</v>
      </c>
      <c r="N42" s="3">
        <v>40</v>
      </c>
      <c r="O42" s="3">
        <v>48</v>
      </c>
      <c r="P42" s="3">
        <v>35</v>
      </c>
      <c r="Q42" s="3"/>
      <c r="R42" s="3">
        <v>56</v>
      </c>
      <c r="S42" s="3">
        <v>65</v>
      </c>
      <c r="T42" s="3">
        <v>59.8</v>
      </c>
      <c r="U42" s="3">
        <v>59.8</v>
      </c>
      <c r="V42" s="3">
        <v>59.8</v>
      </c>
      <c r="W42" s="3">
        <f t="shared" si="3"/>
        <v>806.4</v>
      </c>
      <c r="X42" s="3">
        <f t="shared" si="4"/>
        <v>669.312</v>
      </c>
      <c r="Y42" s="3">
        <v>20</v>
      </c>
      <c r="Z42" s="3">
        <v>26</v>
      </c>
      <c r="AA42" s="3">
        <v>18</v>
      </c>
      <c r="AB42" s="3">
        <v>22</v>
      </c>
      <c r="AC42" s="3">
        <v>26</v>
      </c>
      <c r="AD42" s="3">
        <v>20</v>
      </c>
      <c r="AE42" s="8">
        <f t="shared" si="5"/>
        <v>801.312</v>
      </c>
    </row>
    <row r="43" spans="1:31">
      <c r="A43" s="1" t="s">
        <v>1186</v>
      </c>
      <c r="B43" s="1" t="s">
        <v>26</v>
      </c>
      <c r="C43" s="1" t="s">
        <v>1932</v>
      </c>
      <c r="D43" s="1" t="s">
        <v>28</v>
      </c>
      <c r="E43" s="1" t="s">
        <v>2015</v>
      </c>
      <c r="F43" s="1" t="s">
        <v>2016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54</v>
      </c>
      <c r="M43" s="3">
        <v>52</v>
      </c>
      <c r="N43" s="3">
        <v>40</v>
      </c>
      <c r="O43" s="3">
        <v>48</v>
      </c>
      <c r="P43" s="3">
        <v>35</v>
      </c>
      <c r="Q43" s="3"/>
      <c r="R43" s="3">
        <v>56</v>
      </c>
      <c r="S43" s="3">
        <v>65</v>
      </c>
      <c r="T43" s="3">
        <v>59.8</v>
      </c>
      <c r="U43" s="3">
        <v>59.8</v>
      </c>
      <c r="V43" s="3">
        <v>59.8</v>
      </c>
      <c r="W43" s="3">
        <f t="shared" si="3"/>
        <v>806.4</v>
      </c>
      <c r="X43" s="3">
        <f t="shared" si="4"/>
        <v>669.312</v>
      </c>
      <c r="Y43" s="3">
        <v>20</v>
      </c>
      <c r="Z43" s="3">
        <v>26</v>
      </c>
      <c r="AA43" s="3">
        <v>18</v>
      </c>
      <c r="AB43" s="3">
        <v>22</v>
      </c>
      <c r="AC43" s="3">
        <v>26</v>
      </c>
      <c r="AD43" s="3">
        <v>20</v>
      </c>
      <c r="AE43" s="8">
        <f t="shared" si="5"/>
        <v>801.312</v>
      </c>
    </row>
    <row r="44" spans="1:31">
      <c r="A44" s="1" t="s">
        <v>1186</v>
      </c>
      <c r="B44" s="1" t="s">
        <v>26</v>
      </c>
      <c r="C44" s="1" t="s">
        <v>1932</v>
      </c>
      <c r="D44" s="1" t="s">
        <v>28</v>
      </c>
      <c r="E44" s="1" t="s">
        <v>2017</v>
      </c>
      <c r="F44" s="1" t="s">
        <v>2018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54</v>
      </c>
      <c r="M44" s="3">
        <v>52</v>
      </c>
      <c r="N44" s="3">
        <v>40</v>
      </c>
      <c r="O44" s="3">
        <v>48</v>
      </c>
      <c r="P44" s="3">
        <v>35</v>
      </c>
      <c r="Q44" s="3"/>
      <c r="R44" s="3">
        <v>56</v>
      </c>
      <c r="S44" s="3">
        <v>65</v>
      </c>
      <c r="T44" s="3">
        <v>59.8</v>
      </c>
      <c r="U44" s="3">
        <v>59.8</v>
      </c>
      <c r="V44" s="3">
        <v>59.8</v>
      </c>
      <c r="W44" s="3">
        <f t="shared" si="3"/>
        <v>806.4</v>
      </c>
      <c r="X44" s="3">
        <f t="shared" si="4"/>
        <v>669.312</v>
      </c>
      <c r="Y44" s="3">
        <v>20</v>
      </c>
      <c r="Z44" s="3">
        <v>26</v>
      </c>
      <c r="AA44" s="3">
        <v>18</v>
      </c>
      <c r="AB44" s="3">
        <v>22</v>
      </c>
      <c r="AC44" s="3">
        <v>26</v>
      </c>
      <c r="AD44" s="3">
        <v>20</v>
      </c>
      <c r="AE44" s="8">
        <f t="shared" si="5"/>
        <v>801.312</v>
      </c>
    </row>
    <row r="45" spans="1:31">
      <c r="A45" s="1" t="s">
        <v>1186</v>
      </c>
      <c r="B45" s="1" t="s">
        <v>26</v>
      </c>
      <c r="C45" s="1" t="s">
        <v>1932</v>
      </c>
      <c r="D45" s="1" t="s">
        <v>28</v>
      </c>
      <c r="E45" s="1" t="s">
        <v>2019</v>
      </c>
      <c r="F45" s="1" t="s">
        <v>2020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54</v>
      </c>
      <c r="M45" s="3">
        <v>52</v>
      </c>
      <c r="N45" s="3">
        <v>40</v>
      </c>
      <c r="O45" s="3">
        <v>48</v>
      </c>
      <c r="P45" s="3">
        <v>35</v>
      </c>
      <c r="Q45" s="3"/>
      <c r="R45" s="3">
        <v>56</v>
      </c>
      <c r="S45" s="3">
        <v>65</v>
      </c>
      <c r="T45" s="3">
        <v>59.8</v>
      </c>
      <c r="U45" s="3">
        <v>59.8</v>
      </c>
      <c r="V45" s="3">
        <v>59.8</v>
      </c>
      <c r="W45" s="3">
        <f t="shared" si="3"/>
        <v>806.4</v>
      </c>
      <c r="X45" s="3">
        <f t="shared" si="4"/>
        <v>669.312</v>
      </c>
      <c r="Y45" s="3">
        <v>20</v>
      </c>
      <c r="Z45" s="3">
        <v>26</v>
      </c>
      <c r="AA45" s="3">
        <v>18</v>
      </c>
      <c r="AB45" s="3">
        <v>22</v>
      </c>
      <c r="AC45" s="3">
        <v>26</v>
      </c>
      <c r="AD45" s="3">
        <v>20</v>
      </c>
      <c r="AE45" s="8">
        <f t="shared" si="5"/>
        <v>801.312</v>
      </c>
    </row>
    <row r="46" spans="1:31">
      <c r="A46" s="1" t="s">
        <v>1186</v>
      </c>
      <c r="B46" s="1" t="s">
        <v>26</v>
      </c>
      <c r="C46" s="1" t="s">
        <v>1932</v>
      </c>
      <c r="D46" s="1" t="s">
        <v>28</v>
      </c>
      <c r="E46" s="1" t="s">
        <v>2021</v>
      </c>
      <c r="F46" s="1" t="s">
        <v>2022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54</v>
      </c>
      <c r="M46" s="3">
        <v>52</v>
      </c>
      <c r="N46" s="3">
        <v>40</v>
      </c>
      <c r="O46" s="3">
        <v>48</v>
      </c>
      <c r="P46" s="3">
        <v>35</v>
      </c>
      <c r="Q46" s="3"/>
      <c r="R46" s="3">
        <v>56</v>
      </c>
      <c r="S46" s="3">
        <v>65</v>
      </c>
      <c r="T46" s="3">
        <v>59.8</v>
      </c>
      <c r="U46" s="3">
        <v>59.8</v>
      </c>
      <c r="V46" s="3">
        <v>59.8</v>
      </c>
      <c r="W46" s="3">
        <f t="shared" si="3"/>
        <v>806.4</v>
      </c>
      <c r="X46" s="3">
        <f t="shared" si="4"/>
        <v>669.312</v>
      </c>
      <c r="Y46" s="3">
        <v>20</v>
      </c>
      <c r="Z46" s="3">
        <v>26</v>
      </c>
      <c r="AA46" s="3">
        <v>18</v>
      </c>
      <c r="AB46" s="3">
        <v>22</v>
      </c>
      <c r="AC46" s="3">
        <v>26</v>
      </c>
      <c r="AD46" s="3">
        <v>20</v>
      </c>
      <c r="AE46" s="8">
        <f t="shared" si="5"/>
        <v>801.312</v>
      </c>
    </row>
    <row r="47" spans="1:31">
      <c r="A47" s="1" t="s">
        <v>1186</v>
      </c>
      <c r="B47" s="1" t="s">
        <v>26</v>
      </c>
      <c r="C47" s="1" t="s">
        <v>1932</v>
      </c>
      <c r="D47" s="1" t="s">
        <v>28</v>
      </c>
      <c r="E47" s="1" t="s">
        <v>2023</v>
      </c>
      <c r="F47" s="1" t="s">
        <v>2024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54</v>
      </c>
      <c r="M47" s="3">
        <v>52</v>
      </c>
      <c r="N47" s="3">
        <v>40</v>
      </c>
      <c r="O47" s="3">
        <v>48</v>
      </c>
      <c r="P47" s="3">
        <v>35</v>
      </c>
      <c r="Q47" s="3"/>
      <c r="R47" s="3">
        <v>56</v>
      </c>
      <c r="S47" s="3">
        <v>65</v>
      </c>
      <c r="T47" s="3">
        <v>59.8</v>
      </c>
      <c r="U47" s="3">
        <v>59.8</v>
      </c>
      <c r="V47" s="3">
        <v>59.8</v>
      </c>
      <c r="W47" s="3">
        <f t="shared" si="3"/>
        <v>806.4</v>
      </c>
      <c r="X47" s="3">
        <f t="shared" si="4"/>
        <v>669.312</v>
      </c>
      <c r="Y47" s="3">
        <v>20</v>
      </c>
      <c r="Z47" s="3">
        <v>26</v>
      </c>
      <c r="AA47" s="3">
        <v>18</v>
      </c>
      <c r="AB47" s="3">
        <v>22</v>
      </c>
      <c r="AC47" s="3">
        <v>26</v>
      </c>
      <c r="AD47" s="3">
        <v>20</v>
      </c>
      <c r="AE47" s="8">
        <f t="shared" si="5"/>
        <v>801.312</v>
      </c>
    </row>
    <row r="48" spans="1:31">
      <c r="A48" s="1" t="s">
        <v>1186</v>
      </c>
      <c r="B48" s="1" t="s">
        <v>26</v>
      </c>
      <c r="C48" s="1" t="s">
        <v>1932</v>
      </c>
      <c r="D48" s="1" t="s">
        <v>28</v>
      </c>
      <c r="E48" s="1" t="s">
        <v>2025</v>
      </c>
      <c r="F48" s="1" t="s">
        <v>2026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54</v>
      </c>
      <c r="M48" s="3">
        <v>52</v>
      </c>
      <c r="N48" s="3">
        <v>40</v>
      </c>
      <c r="O48" s="3">
        <v>48</v>
      </c>
      <c r="P48" s="3">
        <v>35</v>
      </c>
      <c r="Q48" s="3"/>
      <c r="R48" s="3">
        <v>56</v>
      </c>
      <c r="S48" s="3">
        <v>65</v>
      </c>
      <c r="T48" s="3">
        <v>59.8</v>
      </c>
      <c r="U48" s="3">
        <v>59.8</v>
      </c>
      <c r="V48" s="3">
        <v>59.8</v>
      </c>
      <c r="W48" s="3">
        <f t="shared" si="3"/>
        <v>806.4</v>
      </c>
      <c r="X48" s="3">
        <f t="shared" si="4"/>
        <v>669.312</v>
      </c>
      <c r="Y48" s="3">
        <v>20</v>
      </c>
      <c r="Z48" s="3">
        <v>26</v>
      </c>
      <c r="AA48" s="3">
        <v>18</v>
      </c>
      <c r="AB48" s="3">
        <v>22</v>
      </c>
      <c r="AC48" s="3">
        <v>26</v>
      </c>
      <c r="AD48" s="3">
        <v>20</v>
      </c>
      <c r="AE48" s="8">
        <f t="shared" si="5"/>
        <v>801.312</v>
      </c>
    </row>
    <row r="49" spans="1:31">
      <c r="A49" s="1" t="s">
        <v>1186</v>
      </c>
      <c r="B49" s="1" t="s">
        <v>26</v>
      </c>
      <c r="C49" s="1" t="s">
        <v>2027</v>
      </c>
      <c r="D49" s="1" t="s">
        <v>28</v>
      </c>
      <c r="E49" s="1" t="s">
        <v>2028</v>
      </c>
      <c r="F49" s="1" t="s">
        <v>2029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54</v>
      </c>
      <c r="M49" s="3">
        <v>52</v>
      </c>
      <c r="N49" s="3">
        <v>40</v>
      </c>
      <c r="O49" s="3">
        <v>48</v>
      </c>
      <c r="P49" s="3">
        <v>35</v>
      </c>
      <c r="Q49" s="3"/>
      <c r="R49" s="3">
        <v>56</v>
      </c>
      <c r="S49" s="3">
        <v>65</v>
      </c>
      <c r="T49" s="3">
        <v>59.8</v>
      </c>
      <c r="U49" s="3">
        <v>59.8</v>
      </c>
      <c r="V49" s="3">
        <v>59.8</v>
      </c>
      <c r="W49" s="3">
        <f t="shared" si="3"/>
        <v>806.4</v>
      </c>
      <c r="X49" s="3">
        <f t="shared" si="4"/>
        <v>669.312</v>
      </c>
      <c r="Y49" s="3">
        <v>20</v>
      </c>
      <c r="Z49" s="3">
        <v>26</v>
      </c>
      <c r="AA49" s="3">
        <v>18</v>
      </c>
      <c r="AB49" s="3">
        <v>22</v>
      </c>
      <c r="AC49" s="3">
        <v>26</v>
      </c>
      <c r="AD49" s="3">
        <v>20</v>
      </c>
      <c r="AE49" s="8">
        <f t="shared" si="5"/>
        <v>801.312</v>
      </c>
    </row>
    <row r="50" spans="1:31">
      <c r="A50" s="1" t="s">
        <v>1186</v>
      </c>
      <c r="B50" s="1" t="s">
        <v>26</v>
      </c>
      <c r="C50" s="1" t="s">
        <v>2027</v>
      </c>
      <c r="D50" s="1" t="s">
        <v>28</v>
      </c>
      <c r="E50" s="1" t="s">
        <v>2030</v>
      </c>
      <c r="F50" s="1" t="s">
        <v>2031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54</v>
      </c>
      <c r="M50" s="3">
        <v>52</v>
      </c>
      <c r="N50" s="3">
        <v>40</v>
      </c>
      <c r="O50" s="3">
        <v>48</v>
      </c>
      <c r="P50" s="3">
        <v>35</v>
      </c>
      <c r="Q50" s="3"/>
      <c r="R50" s="3">
        <v>56</v>
      </c>
      <c r="S50" s="3">
        <v>65</v>
      </c>
      <c r="T50" s="3">
        <v>59.8</v>
      </c>
      <c r="U50" s="3">
        <v>59.8</v>
      </c>
      <c r="V50" s="3">
        <v>59.8</v>
      </c>
      <c r="W50" s="3">
        <f t="shared" si="3"/>
        <v>806.4</v>
      </c>
      <c r="X50" s="3">
        <f t="shared" si="4"/>
        <v>669.312</v>
      </c>
      <c r="Y50" s="3">
        <v>20</v>
      </c>
      <c r="Z50" s="3">
        <v>26</v>
      </c>
      <c r="AA50" s="3">
        <v>18</v>
      </c>
      <c r="AB50" s="3">
        <v>22</v>
      </c>
      <c r="AC50" s="3">
        <v>26</v>
      </c>
      <c r="AD50" s="3">
        <v>20</v>
      </c>
      <c r="AE50" s="8">
        <f t="shared" si="5"/>
        <v>801.312</v>
      </c>
    </row>
    <row r="51" spans="1:31">
      <c r="A51" s="1" t="s">
        <v>1186</v>
      </c>
      <c r="B51" s="1" t="s">
        <v>26</v>
      </c>
      <c r="C51" s="1" t="s">
        <v>2027</v>
      </c>
      <c r="D51" s="1" t="s">
        <v>28</v>
      </c>
      <c r="E51" s="1" t="s">
        <v>2032</v>
      </c>
      <c r="F51" s="1" t="s">
        <v>2033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54</v>
      </c>
      <c r="M51" s="3">
        <v>52</v>
      </c>
      <c r="N51" s="3">
        <v>40</v>
      </c>
      <c r="O51" s="3">
        <v>48</v>
      </c>
      <c r="P51" s="3">
        <v>35</v>
      </c>
      <c r="Q51" s="3"/>
      <c r="R51" s="3">
        <v>56</v>
      </c>
      <c r="S51" s="3">
        <v>65</v>
      </c>
      <c r="T51" s="3">
        <v>59.8</v>
      </c>
      <c r="U51" s="3">
        <v>59.8</v>
      </c>
      <c r="V51" s="3">
        <v>59.8</v>
      </c>
      <c r="W51" s="3">
        <f t="shared" si="3"/>
        <v>806.4</v>
      </c>
      <c r="X51" s="3">
        <f t="shared" si="4"/>
        <v>669.312</v>
      </c>
      <c r="Y51" s="3">
        <v>20</v>
      </c>
      <c r="Z51" s="3">
        <v>26</v>
      </c>
      <c r="AA51" s="3">
        <v>18</v>
      </c>
      <c r="AB51" s="3">
        <v>22</v>
      </c>
      <c r="AC51" s="3">
        <v>26</v>
      </c>
      <c r="AD51" s="3">
        <v>20</v>
      </c>
      <c r="AE51" s="8">
        <f t="shared" si="5"/>
        <v>801.312</v>
      </c>
    </row>
    <row r="52" spans="1:31">
      <c r="A52" s="1" t="s">
        <v>1186</v>
      </c>
      <c r="B52" s="1" t="s">
        <v>26</v>
      </c>
      <c r="C52" s="1" t="s">
        <v>2027</v>
      </c>
      <c r="D52" s="1" t="s">
        <v>28</v>
      </c>
      <c r="E52" s="1" t="s">
        <v>2034</v>
      </c>
      <c r="F52" s="1" t="s">
        <v>2035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54</v>
      </c>
      <c r="M52" s="3">
        <v>52</v>
      </c>
      <c r="N52" s="3">
        <v>40</v>
      </c>
      <c r="O52" s="3">
        <v>48</v>
      </c>
      <c r="P52" s="3">
        <v>35</v>
      </c>
      <c r="Q52" s="3"/>
      <c r="R52" s="3">
        <v>56</v>
      </c>
      <c r="S52" s="3">
        <v>65</v>
      </c>
      <c r="T52" s="3">
        <v>59.8</v>
      </c>
      <c r="U52" s="3">
        <v>59.8</v>
      </c>
      <c r="V52" s="3">
        <v>59.8</v>
      </c>
      <c r="W52" s="3">
        <f t="shared" si="3"/>
        <v>806.4</v>
      </c>
      <c r="X52" s="3">
        <f t="shared" si="4"/>
        <v>669.312</v>
      </c>
      <c r="Y52" s="3">
        <v>20</v>
      </c>
      <c r="Z52" s="3">
        <v>26</v>
      </c>
      <c r="AA52" s="3">
        <v>18</v>
      </c>
      <c r="AB52" s="3">
        <v>22</v>
      </c>
      <c r="AC52" s="3">
        <v>26</v>
      </c>
      <c r="AD52" s="3">
        <v>20</v>
      </c>
      <c r="AE52" s="8">
        <f t="shared" si="5"/>
        <v>801.312</v>
      </c>
    </row>
    <row r="53" spans="1:31">
      <c r="A53" s="1" t="s">
        <v>1186</v>
      </c>
      <c r="B53" s="1" t="s">
        <v>26</v>
      </c>
      <c r="C53" s="1" t="s">
        <v>2027</v>
      </c>
      <c r="D53" s="1" t="s">
        <v>28</v>
      </c>
      <c r="E53" s="1" t="s">
        <v>2036</v>
      </c>
      <c r="F53" s="1" t="s">
        <v>2037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54</v>
      </c>
      <c r="M53" s="3">
        <v>52</v>
      </c>
      <c r="N53" s="3">
        <v>40</v>
      </c>
      <c r="O53" s="3">
        <v>48</v>
      </c>
      <c r="P53" s="3">
        <v>35</v>
      </c>
      <c r="Q53" s="3"/>
      <c r="R53" s="3">
        <v>56</v>
      </c>
      <c r="S53" s="3">
        <v>65</v>
      </c>
      <c r="T53" s="3">
        <v>59.8</v>
      </c>
      <c r="U53" s="3">
        <v>59.8</v>
      </c>
      <c r="V53" s="3">
        <v>59.8</v>
      </c>
      <c r="W53" s="3">
        <f t="shared" si="3"/>
        <v>806.4</v>
      </c>
      <c r="X53" s="3">
        <f t="shared" si="4"/>
        <v>669.312</v>
      </c>
      <c r="Y53" s="3">
        <v>20</v>
      </c>
      <c r="Z53" s="3">
        <v>26</v>
      </c>
      <c r="AA53" s="3">
        <v>18</v>
      </c>
      <c r="AB53" s="3">
        <v>22</v>
      </c>
      <c r="AC53" s="3">
        <v>26</v>
      </c>
      <c r="AD53" s="3">
        <v>20</v>
      </c>
      <c r="AE53" s="8">
        <f t="shared" si="5"/>
        <v>801.312</v>
      </c>
    </row>
    <row r="54" spans="1:31">
      <c r="A54" s="1" t="s">
        <v>1186</v>
      </c>
      <c r="B54" s="1" t="s">
        <v>26</v>
      </c>
      <c r="C54" s="1" t="s">
        <v>2027</v>
      </c>
      <c r="D54" s="1" t="s">
        <v>28</v>
      </c>
      <c r="E54" s="1" t="s">
        <v>2038</v>
      </c>
      <c r="F54" s="1" t="s">
        <v>1662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54</v>
      </c>
      <c r="M54" s="3">
        <v>52</v>
      </c>
      <c r="N54" s="3">
        <v>40</v>
      </c>
      <c r="O54" s="3">
        <v>48</v>
      </c>
      <c r="P54" s="3">
        <v>35</v>
      </c>
      <c r="Q54" s="3"/>
      <c r="R54" s="3">
        <v>56</v>
      </c>
      <c r="S54" s="3">
        <v>65</v>
      </c>
      <c r="T54" s="3">
        <v>59.8</v>
      </c>
      <c r="U54" s="3">
        <v>59.8</v>
      </c>
      <c r="V54" s="3">
        <v>59.8</v>
      </c>
      <c r="W54" s="3">
        <f t="shared" si="3"/>
        <v>806.4</v>
      </c>
      <c r="X54" s="3">
        <f t="shared" si="4"/>
        <v>669.312</v>
      </c>
      <c r="Y54" s="3">
        <v>20</v>
      </c>
      <c r="Z54" s="3">
        <v>26</v>
      </c>
      <c r="AA54" s="3">
        <v>18</v>
      </c>
      <c r="AB54" s="3">
        <v>22</v>
      </c>
      <c r="AC54" s="3">
        <v>26</v>
      </c>
      <c r="AD54" s="3">
        <v>20</v>
      </c>
      <c r="AE54" s="8">
        <f t="shared" si="5"/>
        <v>801.312</v>
      </c>
    </row>
    <row r="55" spans="1:31">
      <c r="A55" s="1" t="s">
        <v>1186</v>
      </c>
      <c r="B55" s="1" t="s">
        <v>26</v>
      </c>
      <c r="C55" s="1" t="s">
        <v>2027</v>
      </c>
      <c r="D55" s="1" t="s">
        <v>28</v>
      </c>
      <c r="E55" s="1" t="s">
        <v>2039</v>
      </c>
      <c r="F55" s="1" t="s">
        <v>2040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54</v>
      </c>
      <c r="M55" s="3">
        <v>52</v>
      </c>
      <c r="N55" s="3">
        <v>40</v>
      </c>
      <c r="O55" s="3">
        <v>48</v>
      </c>
      <c r="P55" s="3">
        <v>35</v>
      </c>
      <c r="Q55" s="3"/>
      <c r="R55" s="3">
        <v>56</v>
      </c>
      <c r="S55" s="3">
        <v>65</v>
      </c>
      <c r="T55" s="3">
        <v>59.8</v>
      </c>
      <c r="U55" s="3">
        <v>59.8</v>
      </c>
      <c r="V55" s="3">
        <v>59.8</v>
      </c>
      <c r="W55" s="3">
        <f t="shared" si="3"/>
        <v>806.4</v>
      </c>
      <c r="X55" s="3">
        <f t="shared" si="4"/>
        <v>669.312</v>
      </c>
      <c r="Y55" s="3">
        <v>20</v>
      </c>
      <c r="Z55" s="3">
        <v>26</v>
      </c>
      <c r="AA55" s="3">
        <v>18</v>
      </c>
      <c r="AB55" s="3">
        <v>22</v>
      </c>
      <c r="AC55" s="3">
        <v>26</v>
      </c>
      <c r="AD55" s="3">
        <v>20</v>
      </c>
      <c r="AE55" s="8">
        <f t="shared" si="5"/>
        <v>801.312</v>
      </c>
    </row>
    <row r="56" spans="1:31">
      <c r="A56" s="1" t="s">
        <v>1186</v>
      </c>
      <c r="B56" s="1" t="s">
        <v>26</v>
      </c>
      <c r="C56" s="1" t="s">
        <v>2027</v>
      </c>
      <c r="D56" s="1" t="s">
        <v>28</v>
      </c>
      <c r="E56" s="1" t="s">
        <v>2041</v>
      </c>
      <c r="F56" s="1" t="s">
        <v>2042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54</v>
      </c>
      <c r="M56" s="3">
        <v>52</v>
      </c>
      <c r="N56" s="3">
        <v>40</v>
      </c>
      <c r="O56" s="3">
        <v>48</v>
      </c>
      <c r="P56" s="3">
        <v>35</v>
      </c>
      <c r="Q56" s="3"/>
      <c r="R56" s="3">
        <v>56</v>
      </c>
      <c r="S56" s="3">
        <v>65</v>
      </c>
      <c r="T56" s="3">
        <v>59.8</v>
      </c>
      <c r="U56" s="3">
        <v>59.8</v>
      </c>
      <c r="V56" s="3">
        <v>59.8</v>
      </c>
      <c r="W56" s="3">
        <f t="shared" si="3"/>
        <v>806.4</v>
      </c>
      <c r="X56" s="3">
        <f t="shared" si="4"/>
        <v>669.312</v>
      </c>
      <c r="Y56" s="3">
        <v>20</v>
      </c>
      <c r="Z56" s="3">
        <v>26</v>
      </c>
      <c r="AA56" s="3">
        <v>18</v>
      </c>
      <c r="AB56" s="3">
        <v>22</v>
      </c>
      <c r="AC56" s="3">
        <v>26</v>
      </c>
      <c r="AD56" s="3">
        <v>20</v>
      </c>
      <c r="AE56" s="8">
        <f t="shared" si="5"/>
        <v>801.312</v>
      </c>
    </row>
    <row r="57" spans="1:31">
      <c r="A57" s="1" t="s">
        <v>1186</v>
      </c>
      <c r="B57" s="1" t="s">
        <v>26</v>
      </c>
      <c r="C57" s="1" t="s">
        <v>2027</v>
      </c>
      <c r="D57" s="1" t="s">
        <v>28</v>
      </c>
      <c r="E57" s="1" t="s">
        <v>2043</v>
      </c>
      <c r="F57" s="1" t="s">
        <v>2044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54</v>
      </c>
      <c r="M57" s="3">
        <v>52</v>
      </c>
      <c r="N57" s="3">
        <v>40</v>
      </c>
      <c r="O57" s="3">
        <v>48</v>
      </c>
      <c r="P57" s="3">
        <v>35</v>
      </c>
      <c r="Q57" s="3"/>
      <c r="R57" s="3">
        <v>56</v>
      </c>
      <c r="S57" s="3">
        <v>65</v>
      </c>
      <c r="T57" s="3">
        <v>59.8</v>
      </c>
      <c r="U57" s="3">
        <v>59.8</v>
      </c>
      <c r="V57" s="3">
        <v>59.8</v>
      </c>
      <c r="W57" s="3">
        <f t="shared" si="3"/>
        <v>806.4</v>
      </c>
      <c r="X57" s="3">
        <f t="shared" si="4"/>
        <v>669.312</v>
      </c>
      <c r="Y57" s="3">
        <v>20</v>
      </c>
      <c r="Z57" s="3">
        <v>26</v>
      </c>
      <c r="AA57" s="3">
        <v>18</v>
      </c>
      <c r="AB57" s="3">
        <v>22</v>
      </c>
      <c r="AC57" s="3">
        <v>26</v>
      </c>
      <c r="AD57" s="3">
        <v>20</v>
      </c>
      <c r="AE57" s="8">
        <f t="shared" si="5"/>
        <v>801.312</v>
      </c>
    </row>
    <row r="58" spans="1:31">
      <c r="A58" s="1" t="s">
        <v>1186</v>
      </c>
      <c r="B58" s="1" t="s">
        <v>26</v>
      </c>
      <c r="C58" s="1" t="s">
        <v>2027</v>
      </c>
      <c r="D58" s="1" t="s">
        <v>28</v>
      </c>
      <c r="E58" s="1" t="s">
        <v>2045</v>
      </c>
      <c r="F58" s="1" t="s">
        <v>2046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54</v>
      </c>
      <c r="M58" s="3">
        <v>52</v>
      </c>
      <c r="N58" s="3">
        <v>40</v>
      </c>
      <c r="O58" s="3">
        <v>48</v>
      </c>
      <c r="P58" s="3">
        <v>35</v>
      </c>
      <c r="Q58" s="3"/>
      <c r="R58" s="3">
        <v>56</v>
      </c>
      <c r="S58" s="3">
        <v>65</v>
      </c>
      <c r="T58" s="3">
        <v>59.8</v>
      </c>
      <c r="U58" s="3">
        <v>59.8</v>
      </c>
      <c r="V58" s="3">
        <v>59.8</v>
      </c>
      <c r="W58" s="3">
        <f t="shared" si="3"/>
        <v>806.4</v>
      </c>
      <c r="X58" s="3">
        <f t="shared" si="4"/>
        <v>669.312</v>
      </c>
      <c r="Y58" s="3">
        <v>20</v>
      </c>
      <c r="Z58" s="3">
        <v>26</v>
      </c>
      <c r="AA58" s="3">
        <v>18</v>
      </c>
      <c r="AB58" s="3">
        <v>22</v>
      </c>
      <c r="AC58" s="3">
        <v>26</v>
      </c>
      <c r="AD58" s="3">
        <v>20</v>
      </c>
      <c r="AE58" s="8">
        <f t="shared" si="5"/>
        <v>801.312</v>
      </c>
    </row>
    <row r="59" spans="1:31">
      <c r="A59" s="1" t="s">
        <v>1186</v>
      </c>
      <c r="B59" s="1" t="s">
        <v>26</v>
      </c>
      <c r="C59" s="1" t="s">
        <v>2027</v>
      </c>
      <c r="D59" s="1" t="s">
        <v>28</v>
      </c>
      <c r="E59" s="1" t="s">
        <v>2047</v>
      </c>
      <c r="F59" s="1" t="s">
        <v>2048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54</v>
      </c>
      <c r="M59" s="3">
        <v>52</v>
      </c>
      <c r="N59" s="3">
        <v>40</v>
      </c>
      <c r="O59" s="3">
        <v>48</v>
      </c>
      <c r="P59" s="3">
        <v>35</v>
      </c>
      <c r="Q59" s="3"/>
      <c r="R59" s="3">
        <v>56</v>
      </c>
      <c r="S59" s="3">
        <v>65</v>
      </c>
      <c r="T59" s="3">
        <v>59.8</v>
      </c>
      <c r="U59" s="3">
        <v>59.8</v>
      </c>
      <c r="V59" s="3">
        <v>59.8</v>
      </c>
      <c r="W59" s="3">
        <f t="shared" si="3"/>
        <v>806.4</v>
      </c>
      <c r="X59" s="3">
        <f t="shared" si="4"/>
        <v>669.312</v>
      </c>
      <c r="Y59" s="3">
        <v>20</v>
      </c>
      <c r="Z59" s="3">
        <v>26</v>
      </c>
      <c r="AA59" s="3">
        <v>18</v>
      </c>
      <c r="AB59" s="3">
        <v>22</v>
      </c>
      <c r="AC59" s="3">
        <v>26</v>
      </c>
      <c r="AD59" s="3">
        <v>20</v>
      </c>
      <c r="AE59" s="8">
        <f t="shared" si="5"/>
        <v>801.312</v>
      </c>
    </row>
    <row r="60" spans="1:31">
      <c r="A60" s="1" t="s">
        <v>1186</v>
      </c>
      <c r="B60" s="1" t="s">
        <v>26</v>
      </c>
      <c r="C60" s="1" t="s">
        <v>2027</v>
      </c>
      <c r="D60" s="1" t="s">
        <v>28</v>
      </c>
      <c r="E60" s="1" t="s">
        <v>2049</v>
      </c>
      <c r="F60" s="1" t="s">
        <v>2050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54</v>
      </c>
      <c r="M60" s="3">
        <v>52</v>
      </c>
      <c r="N60" s="3">
        <v>40</v>
      </c>
      <c r="O60" s="3">
        <v>48</v>
      </c>
      <c r="P60" s="3">
        <v>35</v>
      </c>
      <c r="Q60" s="3"/>
      <c r="R60" s="3">
        <v>56</v>
      </c>
      <c r="S60" s="3">
        <v>65</v>
      </c>
      <c r="T60" s="3">
        <v>59.8</v>
      </c>
      <c r="U60" s="3">
        <v>59.8</v>
      </c>
      <c r="V60" s="3">
        <v>59.8</v>
      </c>
      <c r="W60" s="3">
        <f t="shared" si="3"/>
        <v>806.4</v>
      </c>
      <c r="X60" s="3">
        <f t="shared" si="4"/>
        <v>669.312</v>
      </c>
      <c r="Y60" s="3">
        <v>20</v>
      </c>
      <c r="Z60" s="3">
        <v>26</v>
      </c>
      <c r="AA60" s="3">
        <v>18</v>
      </c>
      <c r="AB60" s="3">
        <v>22</v>
      </c>
      <c r="AC60" s="3">
        <v>26</v>
      </c>
      <c r="AD60" s="3">
        <v>20</v>
      </c>
      <c r="AE60" s="8">
        <f t="shared" si="5"/>
        <v>801.312</v>
      </c>
    </row>
    <row r="61" spans="1:31">
      <c r="A61" s="1" t="s">
        <v>1186</v>
      </c>
      <c r="B61" s="1" t="s">
        <v>26</v>
      </c>
      <c r="C61" s="1" t="s">
        <v>2027</v>
      </c>
      <c r="D61" s="1" t="s">
        <v>28</v>
      </c>
      <c r="E61" s="1" t="s">
        <v>2051</v>
      </c>
      <c r="F61" s="1" t="s">
        <v>2052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54</v>
      </c>
      <c r="M61" s="3">
        <v>52</v>
      </c>
      <c r="N61" s="3">
        <v>40</v>
      </c>
      <c r="O61" s="3">
        <v>48</v>
      </c>
      <c r="P61" s="3">
        <v>35</v>
      </c>
      <c r="Q61" s="3"/>
      <c r="R61" s="3">
        <v>56</v>
      </c>
      <c r="S61" s="3">
        <v>65</v>
      </c>
      <c r="T61" s="3">
        <v>59.8</v>
      </c>
      <c r="U61" s="3">
        <v>59.8</v>
      </c>
      <c r="V61" s="3">
        <v>59.8</v>
      </c>
      <c r="W61" s="3">
        <f t="shared" si="3"/>
        <v>806.4</v>
      </c>
      <c r="X61" s="3">
        <f t="shared" si="4"/>
        <v>669.312</v>
      </c>
      <c r="Y61" s="3">
        <v>20</v>
      </c>
      <c r="Z61" s="3">
        <v>26</v>
      </c>
      <c r="AA61" s="3">
        <v>18</v>
      </c>
      <c r="AB61" s="3">
        <v>22</v>
      </c>
      <c r="AC61" s="3">
        <v>26</v>
      </c>
      <c r="AD61" s="3">
        <v>20</v>
      </c>
      <c r="AE61" s="8">
        <f t="shared" si="5"/>
        <v>801.312</v>
      </c>
    </row>
    <row r="62" spans="1:31">
      <c r="A62" s="1" t="s">
        <v>1186</v>
      </c>
      <c r="B62" s="1" t="s">
        <v>26</v>
      </c>
      <c r="C62" s="1" t="s">
        <v>2027</v>
      </c>
      <c r="D62" s="1" t="s">
        <v>28</v>
      </c>
      <c r="E62" s="1" t="s">
        <v>2053</v>
      </c>
      <c r="F62" s="1" t="s">
        <v>2054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54</v>
      </c>
      <c r="M62" s="3">
        <v>52</v>
      </c>
      <c r="N62" s="3">
        <v>40</v>
      </c>
      <c r="O62" s="3">
        <v>48</v>
      </c>
      <c r="P62" s="3">
        <v>35</v>
      </c>
      <c r="Q62" s="3"/>
      <c r="R62" s="3">
        <v>56</v>
      </c>
      <c r="S62" s="3">
        <v>65</v>
      </c>
      <c r="T62" s="3">
        <v>59.8</v>
      </c>
      <c r="U62" s="3">
        <v>59.8</v>
      </c>
      <c r="V62" s="3">
        <v>59.8</v>
      </c>
      <c r="W62" s="3">
        <f t="shared" si="3"/>
        <v>806.4</v>
      </c>
      <c r="X62" s="3">
        <f t="shared" si="4"/>
        <v>669.312</v>
      </c>
      <c r="Y62" s="3">
        <v>20</v>
      </c>
      <c r="Z62" s="3">
        <v>26</v>
      </c>
      <c r="AA62" s="3">
        <v>18</v>
      </c>
      <c r="AB62" s="3">
        <v>22</v>
      </c>
      <c r="AC62" s="3">
        <v>26</v>
      </c>
      <c r="AD62" s="3">
        <v>20</v>
      </c>
      <c r="AE62" s="8">
        <f t="shared" si="5"/>
        <v>801.312</v>
      </c>
    </row>
    <row r="63" spans="1:31">
      <c r="A63" s="1" t="s">
        <v>1186</v>
      </c>
      <c r="B63" s="1" t="s">
        <v>26</v>
      </c>
      <c r="C63" s="1" t="s">
        <v>2027</v>
      </c>
      <c r="D63" s="1" t="s">
        <v>28</v>
      </c>
      <c r="E63" s="1" t="s">
        <v>2055</v>
      </c>
      <c r="F63" s="1" t="s">
        <v>2056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54</v>
      </c>
      <c r="M63" s="3">
        <v>52</v>
      </c>
      <c r="N63" s="3">
        <v>40</v>
      </c>
      <c r="O63" s="3">
        <v>48</v>
      </c>
      <c r="P63" s="3">
        <v>35</v>
      </c>
      <c r="Q63" s="3"/>
      <c r="R63" s="3">
        <v>56</v>
      </c>
      <c r="S63" s="3">
        <v>65</v>
      </c>
      <c r="T63" s="3">
        <v>59.8</v>
      </c>
      <c r="U63" s="3">
        <v>59.8</v>
      </c>
      <c r="V63" s="3">
        <v>59.8</v>
      </c>
      <c r="W63" s="3">
        <f t="shared" si="3"/>
        <v>806.4</v>
      </c>
      <c r="X63" s="3">
        <f t="shared" si="4"/>
        <v>669.312</v>
      </c>
      <c r="Y63" s="3">
        <v>20</v>
      </c>
      <c r="Z63" s="3">
        <v>26</v>
      </c>
      <c r="AA63" s="3">
        <v>18</v>
      </c>
      <c r="AB63" s="3">
        <v>22</v>
      </c>
      <c r="AC63" s="3">
        <v>26</v>
      </c>
      <c r="AD63" s="3">
        <v>20</v>
      </c>
      <c r="AE63" s="8">
        <f t="shared" si="5"/>
        <v>801.312</v>
      </c>
    </row>
    <row r="64" spans="1:31">
      <c r="A64" s="1" t="s">
        <v>1186</v>
      </c>
      <c r="B64" s="1" t="s">
        <v>26</v>
      </c>
      <c r="C64" s="1" t="s">
        <v>2027</v>
      </c>
      <c r="D64" s="1" t="s">
        <v>28</v>
      </c>
      <c r="E64" s="1" t="s">
        <v>2057</v>
      </c>
      <c r="F64" s="1" t="s">
        <v>2058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54</v>
      </c>
      <c r="M64" s="3">
        <v>52</v>
      </c>
      <c r="N64" s="3">
        <v>40</v>
      </c>
      <c r="O64" s="3">
        <v>48</v>
      </c>
      <c r="P64" s="3">
        <v>35</v>
      </c>
      <c r="Q64" s="3"/>
      <c r="R64" s="3">
        <v>56</v>
      </c>
      <c r="S64" s="3">
        <v>65</v>
      </c>
      <c r="T64" s="3">
        <v>59.8</v>
      </c>
      <c r="U64" s="3">
        <v>59.8</v>
      </c>
      <c r="V64" s="3">
        <v>59.8</v>
      </c>
      <c r="W64" s="3">
        <f t="shared" si="3"/>
        <v>806.4</v>
      </c>
      <c r="X64" s="3">
        <f t="shared" si="4"/>
        <v>669.312</v>
      </c>
      <c r="Y64" s="3">
        <v>20</v>
      </c>
      <c r="Z64" s="3">
        <v>26</v>
      </c>
      <c r="AA64" s="3">
        <v>18</v>
      </c>
      <c r="AB64" s="3">
        <v>22</v>
      </c>
      <c r="AC64" s="3">
        <v>26</v>
      </c>
      <c r="AD64" s="3">
        <v>20</v>
      </c>
      <c r="AE64" s="8">
        <f t="shared" si="5"/>
        <v>801.312</v>
      </c>
    </row>
    <row r="65" spans="1:31">
      <c r="A65" s="1" t="s">
        <v>1186</v>
      </c>
      <c r="B65" s="1" t="s">
        <v>26</v>
      </c>
      <c r="C65" s="1" t="s">
        <v>2027</v>
      </c>
      <c r="D65" s="1" t="s">
        <v>28</v>
      </c>
      <c r="E65" s="1" t="s">
        <v>2059</v>
      </c>
      <c r="F65" s="1" t="s">
        <v>2060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54</v>
      </c>
      <c r="M65" s="3">
        <v>52</v>
      </c>
      <c r="N65" s="3">
        <v>40</v>
      </c>
      <c r="O65" s="3">
        <v>48</v>
      </c>
      <c r="P65" s="3">
        <v>35</v>
      </c>
      <c r="Q65" s="3"/>
      <c r="R65" s="3">
        <v>56</v>
      </c>
      <c r="S65" s="3">
        <v>65</v>
      </c>
      <c r="T65" s="3">
        <v>59.8</v>
      </c>
      <c r="U65" s="3">
        <v>59.8</v>
      </c>
      <c r="V65" s="3">
        <v>59.8</v>
      </c>
      <c r="W65" s="3">
        <f t="shared" si="3"/>
        <v>806.4</v>
      </c>
      <c r="X65" s="3">
        <f t="shared" si="4"/>
        <v>669.312</v>
      </c>
      <c r="Y65" s="3">
        <v>20</v>
      </c>
      <c r="Z65" s="3">
        <v>26</v>
      </c>
      <c r="AA65" s="3">
        <v>18</v>
      </c>
      <c r="AB65" s="3">
        <v>22</v>
      </c>
      <c r="AC65" s="3">
        <v>26</v>
      </c>
      <c r="AD65" s="3">
        <v>20</v>
      </c>
      <c r="AE65" s="8">
        <f t="shared" si="5"/>
        <v>801.312</v>
      </c>
    </row>
    <row r="66" spans="1:31">
      <c r="A66" s="1" t="s">
        <v>1186</v>
      </c>
      <c r="B66" s="1" t="s">
        <v>26</v>
      </c>
      <c r="C66" s="1" t="s">
        <v>2027</v>
      </c>
      <c r="D66" s="1" t="s">
        <v>28</v>
      </c>
      <c r="E66" s="1" t="s">
        <v>2061</v>
      </c>
      <c r="F66" s="1" t="s">
        <v>2062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54</v>
      </c>
      <c r="M66" s="3">
        <v>52</v>
      </c>
      <c r="N66" s="3">
        <v>40</v>
      </c>
      <c r="O66" s="3">
        <v>48</v>
      </c>
      <c r="P66" s="3">
        <v>35</v>
      </c>
      <c r="Q66" s="3"/>
      <c r="R66" s="3">
        <v>56</v>
      </c>
      <c r="S66" s="3">
        <v>65</v>
      </c>
      <c r="T66" s="3">
        <v>59.8</v>
      </c>
      <c r="U66" s="3">
        <v>59.8</v>
      </c>
      <c r="V66" s="3">
        <v>59.8</v>
      </c>
      <c r="W66" s="3">
        <f t="shared" si="3"/>
        <v>806.4</v>
      </c>
      <c r="X66" s="3">
        <f t="shared" si="4"/>
        <v>669.312</v>
      </c>
      <c r="Y66" s="3">
        <v>20</v>
      </c>
      <c r="Z66" s="3">
        <v>26</v>
      </c>
      <c r="AA66" s="3">
        <v>18</v>
      </c>
      <c r="AB66" s="3">
        <v>22</v>
      </c>
      <c r="AC66" s="3">
        <v>26</v>
      </c>
      <c r="AD66" s="3">
        <v>20</v>
      </c>
      <c r="AE66" s="8">
        <f t="shared" si="5"/>
        <v>801.312</v>
      </c>
    </row>
    <row r="67" spans="1:31">
      <c r="A67" s="1" t="s">
        <v>1186</v>
      </c>
      <c r="B67" s="1" t="s">
        <v>26</v>
      </c>
      <c r="C67" s="1" t="s">
        <v>2027</v>
      </c>
      <c r="D67" s="1" t="s">
        <v>28</v>
      </c>
      <c r="E67" s="1" t="s">
        <v>2063</v>
      </c>
      <c r="F67" s="1" t="s">
        <v>2064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54</v>
      </c>
      <c r="M67" s="3">
        <v>52</v>
      </c>
      <c r="N67" s="3">
        <v>40</v>
      </c>
      <c r="O67" s="3">
        <v>48</v>
      </c>
      <c r="P67" s="3">
        <v>35</v>
      </c>
      <c r="Q67" s="3"/>
      <c r="R67" s="3">
        <v>56</v>
      </c>
      <c r="S67" s="3">
        <v>65</v>
      </c>
      <c r="T67" s="3">
        <v>59.8</v>
      </c>
      <c r="U67" s="3">
        <v>59.8</v>
      </c>
      <c r="V67" s="3">
        <v>59.8</v>
      </c>
      <c r="W67" s="3">
        <f t="shared" ref="W67:W98" si="6">SUM(G67:V67)</f>
        <v>806.4</v>
      </c>
      <c r="X67" s="3">
        <f t="shared" ref="X67:X98" si="7">W67*0.83</f>
        <v>669.312</v>
      </c>
      <c r="Y67" s="3">
        <v>20</v>
      </c>
      <c r="Z67" s="3">
        <v>26</v>
      </c>
      <c r="AA67" s="3">
        <v>18</v>
      </c>
      <c r="AB67" s="3">
        <v>22</v>
      </c>
      <c r="AC67" s="3">
        <v>26</v>
      </c>
      <c r="AD67" s="3">
        <v>20</v>
      </c>
      <c r="AE67" s="8">
        <f t="shared" ref="AE67:AE98" si="8">SUM(X67:AD67)</f>
        <v>801.312</v>
      </c>
    </row>
    <row r="68" spans="1:31">
      <c r="A68" s="1" t="s">
        <v>1186</v>
      </c>
      <c r="B68" s="1" t="s">
        <v>26</v>
      </c>
      <c r="C68" s="1" t="s">
        <v>2027</v>
      </c>
      <c r="D68" s="1" t="s">
        <v>28</v>
      </c>
      <c r="E68" s="1" t="s">
        <v>2065</v>
      </c>
      <c r="F68" s="1" t="s">
        <v>2066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54</v>
      </c>
      <c r="M68" s="3">
        <v>52</v>
      </c>
      <c r="N68" s="3">
        <v>40</v>
      </c>
      <c r="O68" s="3">
        <v>48</v>
      </c>
      <c r="P68" s="3">
        <v>35</v>
      </c>
      <c r="Q68" s="3"/>
      <c r="R68" s="3">
        <v>56</v>
      </c>
      <c r="S68" s="3">
        <v>65</v>
      </c>
      <c r="T68" s="3">
        <v>59.8</v>
      </c>
      <c r="U68" s="3">
        <v>59.8</v>
      </c>
      <c r="V68" s="3">
        <v>59.8</v>
      </c>
      <c r="W68" s="3">
        <f t="shared" si="6"/>
        <v>806.4</v>
      </c>
      <c r="X68" s="3">
        <f t="shared" si="7"/>
        <v>669.312</v>
      </c>
      <c r="Y68" s="3">
        <v>20</v>
      </c>
      <c r="Z68" s="3">
        <v>26</v>
      </c>
      <c r="AA68" s="3">
        <v>18</v>
      </c>
      <c r="AB68" s="3">
        <v>22</v>
      </c>
      <c r="AC68" s="3">
        <v>26</v>
      </c>
      <c r="AD68" s="3">
        <v>20</v>
      </c>
      <c r="AE68" s="8">
        <f t="shared" si="8"/>
        <v>801.312</v>
      </c>
    </row>
    <row r="69" spans="1:31">
      <c r="A69" s="1" t="s">
        <v>1186</v>
      </c>
      <c r="B69" s="1" t="s">
        <v>26</v>
      </c>
      <c r="C69" s="1" t="s">
        <v>2027</v>
      </c>
      <c r="D69" s="1" t="s">
        <v>28</v>
      </c>
      <c r="E69" s="1" t="s">
        <v>2067</v>
      </c>
      <c r="F69" s="1" t="s">
        <v>2068</v>
      </c>
      <c r="G69" s="3">
        <v>69</v>
      </c>
      <c r="H69" s="3">
        <v>59</v>
      </c>
      <c r="I69" s="3">
        <v>38</v>
      </c>
      <c r="J69" s="3">
        <v>42</v>
      </c>
      <c r="K69" s="3">
        <v>69</v>
      </c>
      <c r="L69" s="3">
        <v>54</v>
      </c>
      <c r="M69" s="3">
        <v>52</v>
      </c>
      <c r="N69" s="3">
        <v>40</v>
      </c>
      <c r="O69" s="3">
        <v>48</v>
      </c>
      <c r="P69" s="3">
        <v>35</v>
      </c>
      <c r="Q69" s="3"/>
      <c r="R69" s="3">
        <v>56</v>
      </c>
      <c r="S69" s="3">
        <v>65</v>
      </c>
      <c r="T69" s="3">
        <v>59.8</v>
      </c>
      <c r="U69" s="3">
        <v>59.8</v>
      </c>
      <c r="V69" s="3">
        <v>59.8</v>
      </c>
      <c r="W69" s="3">
        <f t="shared" si="6"/>
        <v>806.4</v>
      </c>
      <c r="X69" s="3">
        <f t="shared" si="7"/>
        <v>669.312</v>
      </c>
      <c r="Y69" s="3">
        <v>20</v>
      </c>
      <c r="Z69" s="3">
        <v>26</v>
      </c>
      <c r="AA69" s="3">
        <v>18</v>
      </c>
      <c r="AB69" s="3">
        <v>22</v>
      </c>
      <c r="AC69" s="3">
        <v>26</v>
      </c>
      <c r="AD69" s="3">
        <v>20</v>
      </c>
      <c r="AE69" s="8">
        <f t="shared" si="8"/>
        <v>801.312</v>
      </c>
    </row>
    <row r="70" spans="1:31">
      <c r="A70" s="1" t="s">
        <v>1186</v>
      </c>
      <c r="B70" s="1" t="s">
        <v>26</v>
      </c>
      <c r="C70" s="1" t="s">
        <v>2027</v>
      </c>
      <c r="D70" s="1" t="s">
        <v>28</v>
      </c>
      <c r="E70" s="1" t="s">
        <v>2069</v>
      </c>
      <c r="F70" s="1" t="s">
        <v>2070</v>
      </c>
      <c r="G70" s="3">
        <v>69</v>
      </c>
      <c r="H70" s="3">
        <v>59</v>
      </c>
      <c r="I70" s="3">
        <v>38</v>
      </c>
      <c r="J70" s="3">
        <v>42</v>
      </c>
      <c r="K70" s="3">
        <v>69</v>
      </c>
      <c r="L70" s="3">
        <v>54</v>
      </c>
      <c r="M70" s="3">
        <v>52</v>
      </c>
      <c r="N70" s="3">
        <v>40</v>
      </c>
      <c r="O70" s="3">
        <v>48</v>
      </c>
      <c r="P70" s="3">
        <v>35</v>
      </c>
      <c r="Q70" s="3"/>
      <c r="R70" s="3">
        <v>56</v>
      </c>
      <c r="S70" s="3">
        <v>65</v>
      </c>
      <c r="T70" s="3">
        <v>59.8</v>
      </c>
      <c r="U70" s="3">
        <v>59.8</v>
      </c>
      <c r="V70" s="3">
        <v>59.8</v>
      </c>
      <c r="W70" s="3">
        <f t="shared" si="6"/>
        <v>806.4</v>
      </c>
      <c r="X70" s="3">
        <f t="shared" si="7"/>
        <v>669.312</v>
      </c>
      <c r="Y70" s="3">
        <v>20</v>
      </c>
      <c r="Z70" s="3">
        <v>26</v>
      </c>
      <c r="AA70" s="3">
        <v>18</v>
      </c>
      <c r="AB70" s="3">
        <v>22</v>
      </c>
      <c r="AC70" s="3">
        <v>26</v>
      </c>
      <c r="AD70" s="3">
        <v>20</v>
      </c>
      <c r="AE70" s="8">
        <f t="shared" si="8"/>
        <v>801.312</v>
      </c>
    </row>
    <row r="71" spans="1:31">
      <c r="A71" s="1" t="s">
        <v>1186</v>
      </c>
      <c r="B71" s="1" t="s">
        <v>26</v>
      </c>
      <c r="C71" s="1" t="s">
        <v>2027</v>
      </c>
      <c r="D71" s="1" t="s">
        <v>28</v>
      </c>
      <c r="E71" s="1" t="s">
        <v>2071</v>
      </c>
      <c r="F71" s="1" t="s">
        <v>2072</v>
      </c>
      <c r="G71" s="3">
        <v>69</v>
      </c>
      <c r="H71" s="3">
        <v>59</v>
      </c>
      <c r="I71" s="3">
        <v>38</v>
      </c>
      <c r="J71" s="3">
        <v>42</v>
      </c>
      <c r="K71" s="3">
        <v>69</v>
      </c>
      <c r="L71" s="3">
        <v>54</v>
      </c>
      <c r="M71" s="3">
        <v>52</v>
      </c>
      <c r="N71" s="3">
        <v>40</v>
      </c>
      <c r="O71" s="3">
        <v>48</v>
      </c>
      <c r="P71" s="3">
        <v>35</v>
      </c>
      <c r="Q71" s="3"/>
      <c r="R71" s="3">
        <v>56</v>
      </c>
      <c r="S71" s="3">
        <v>65</v>
      </c>
      <c r="T71" s="3">
        <v>59.8</v>
      </c>
      <c r="U71" s="3">
        <v>59.8</v>
      </c>
      <c r="V71" s="3">
        <v>59.8</v>
      </c>
      <c r="W71" s="3">
        <f t="shared" si="6"/>
        <v>806.4</v>
      </c>
      <c r="X71" s="3">
        <f t="shared" si="7"/>
        <v>669.312</v>
      </c>
      <c r="Y71" s="3">
        <v>20</v>
      </c>
      <c r="Z71" s="3">
        <v>26</v>
      </c>
      <c r="AA71" s="3">
        <v>18</v>
      </c>
      <c r="AB71" s="3">
        <v>22</v>
      </c>
      <c r="AC71" s="3">
        <v>26</v>
      </c>
      <c r="AD71" s="3">
        <v>20</v>
      </c>
      <c r="AE71" s="8">
        <f t="shared" si="8"/>
        <v>801.312</v>
      </c>
    </row>
    <row r="72" spans="1:31">
      <c r="A72" s="1" t="s">
        <v>1186</v>
      </c>
      <c r="B72" s="1" t="s">
        <v>26</v>
      </c>
      <c r="C72" s="1" t="s">
        <v>2027</v>
      </c>
      <c r="D72" s="1" t="s">
        <v>28</v>
      </c>
      <c r="E72" s="1" t="s">
        <v>2073</v>
      </c>
      <c r="F72" s="1" t="s">
        <v>2074</v>
      </c>
      <c r="G72" s="3">
        <v>69</v>
      </c>
      <c r="H72" s="3">
        <v>59</v>
      </c>
      <c r="I72" s="3">
        <v>38</v>
      </c>
      <c r="J72" s="3">
        <v>42</v>
      </c>
      <c r="K72" s="3">
        <v>69</v>
      </c>
      <c r="L72" s="3">
        <v>54</v>
      </c>
      <c r="M72" s="3">
        <v>52</v>
      </c>
      <c r="N72" s="3">
        <v>40</v>
      </c>
      <c r="O72" s="3">
        <v>48</v>
      </c>
      <c r="P72" s="3">
        <v>35</v>
      </c>
      <c r="Q72" s="3"/>
      <c r="R72" s="3">
        <v>56</v>
      </c>
      <c r="S72" s="3">
        <v>65</v>
      </c>
      <c r="T72" s="3">
        <v>59.8</v>
      </c>
      <c r="U72" s="3">
        <v>59.8</v>
      </c>
      <c r="V72" s="3">
        <v>59.8</v>
      </c>
      <c r="W72" s="3">
        <f t="shared" si="6"/>
        <v>806.4</v>
      </c>
      <c r="X72" s="3">
        <f t="shared" si="7"/>
        <v>669.312</v>
      </c>
      <c r="Y72" s="3">
        <v>20</v>
      </c>
      <c r="Z72" s="3">
        <v>26</v>
      </c>
      <c r="AA72" s="3">
        <v>18</v>
      </c>
      <c r="AB72" s="3">
        <v>22</v>
      </c>
      <c r="AC72" s="3">
        <v>26</v>
      </c>
      <c r="AD72" s="3">
        <v>20</v>
      </c>
      <c r="AE72" s="8">
        <f t="shared" si="8"/>
        <v>801.312</v>
      </c>
    </row>
    <row r="73" spans="1:31">
      <c r="A73" s="1" t="s">
        <v>1186</v>
      </c>
      <c r="B73" s="1" t="s">
        <v>26</v>
      </c>
      <c r="C73" s="1" t="s">
        <v>2027</v>
      </c>
      <c r="D73" s="1" t="s">
        <v>28</v>
      </c>
      <c r="E73" s="1" t="s">
        <v>2075</v>
      </c>
      <c r="F73" s="1" t="s">
        <v>2076</v>
      </c>
      <c r="G73" s="3">
        <v>69</v>
      </c>
      <c r="H73" s="3">
        <v>59</v>
      </c>
      <c r="I73" s="3">
        <v>38</v>
      </c>
      <c r="J73" s="3">
        <v>42</v>
      </c>
      <c r="K73" s="3">
        <v>69</v>
      </c>
      <c r="L73" s="3">
        <v>54</v>
      </c>
      <c r="M73" s="3">
        <v>52</v>
      </c>
      <c r="N73" s="3">
        <v>40</v>
      </c>
      <c r="O73" s="3">
        <v>48</v>
      </c>
      <c r="P73" s="3">
        <v>35</v>
      </c>
      <c r="Q73" s="3"/>
      <c r="R73" s="3">
        <v>56</v>
      </c>
      <c r="S73" s="3">
        <v>65</v>
      </c>
      <c r="T73" s="3">
        <v>59.8</v>
      </c>
      <c r="U73" s="3">
        <v>59.8</v>
      </c>
      <c r="V73" s="3">
        <v>59.8</v>
      </c>
      <c r="W73" s="3">
        <f t="shared" si="6"/>
        <v>806.4</v>
      </c>
      <c r="X73" s="3">
        <f t="shared" si="7"/>
        <v>669.312</v>
      </c>
      <c r="Y73" s="3">
        <v>20</v>
      </c>
      <c r="Z73" s="3">
        <v>26</v>
      </c>
      <c r="AA73" s="3">
        <v>18</v>
      </c>
      <c r="AB73" s="3">
        <v>22</v>
      </c>
      <c r="AC73" s="3">
        <v>26</v>
      </c>
      <c r="AD73" s="3">
        <v>20</v>
      </c>
      <c r="AE73" s="8">
        <f t="shared" si="8"/>
        <v>801.312</v>
      </c>
    </row>
    <row r="74" spans="1:31">
      <c r="A74" s="1" t="s">
        <v>1186</v>
      </c>
      <c r="B74" s="1" t="s">
        <v>26</v>
      </c>
      <c r="C74" s="1" t="s">
        <v>2027</v>
      </c>
      <c r="D74" s="1" t="s">
        <v>28</v>
      </c>
      <c r="E74" s="1" t="s">
        <v>2077</v>
      </c>
      <c r="F74" s="1" t="s">
        <v>2078</v>
      </c>
      <c r="G74" s="3">
        <v>69</v>
      </c>
      <c r="H74" s="3">
        <v>59</v>
      </c>
      <c r="I74" s="3">
        <v>38</v>
      </c>
      <c r="J74" s="3">
        <v>42</v>
      </c>
      <c r="K74" s="3">
        <v>69</v>
      </c>
      <c r="L74" s="3">
        <v>54</v>
      </c>
      <c r="M74" s="3">
        <v>52</v>
      </c>
      <c r="N74" s="3">
        <v>40</v>
      </c>
      <c r="O74" s="3">
        <v>48</v>
      </c>
      <c r="P74" s="3">
        <v>35</v>
      </c>
      <c r="Q74" s="3"/>
      <c r="R74" s="3">
        <v>56</v>
      </c>
      <c r="S74" s="3">
        <v>65</v>
      </c>
      <c r="T74" s="3">
        <v>59.8</v>
      </c>
      <c r="U74" s="3">
        <v>59.8</v>
      </c>
      <c r="V74" s="3">
        <v>59.8</v>
      </c>
      <c r="W74" s="3">
        <f t="shared" si="6"/>
        <v>806.4</v>
      </c>
      <c r="X74" s="3">
        <f t="shared" si="7"/>
        <v>669.312</v>
      </c>
      <c r="Y74" s="3">
        <v>20</v>
      </c>
      <c r="Z74" s="3">
        <v>26</v>
      </c>
      <c r="AA74" s="3">
        <v>18</v>
      </c>
      <c r="AB74" s="3">
        <v>22</v>
      </c>
      <c r="AC74" s="3">
        <v>26</v>
      </c>
      <c r="AD74" s="3">
        <v>20</v>
      </c>
      <c r="AE74" s="8">
        <f t="shared" si="8"/>
        <v>801.312</v>
      </c>
    </row>
    <row r="75" spans="1:31">
      <c r="A75" s="1" t="s">
        <v>1186</v>
      </c>
      <c r="B75" s="1" t="s">
        <v>26</v>
      </c>
      <c r="C75" s="1" t="s">
        <v>2027</v>
      </c>
      <c r="D75" s="1" t="s">
        <v>28</v>
      </c>
      <c r="E75" s="1" t="s">
        <v>2079</v>
      </c>
      <c r="F75" s="1" t="s">
        <v>2080</v>
      </c>
      <c r="G75" s="3">
        <v>69</v>
      </c>
      <c r="H75" s="3">
        <v>59</v>
      </c>
      <c r="I75" s="3">
        <v>38</v>
      </c>
      <c r="J75" s="3">
        <v>42</v>
      </c>
      <c r="K75" s="3">
        <v>69</v>
      </c>
      <c r="L75" s="3">
        <v>54</v>
      </c>
      <c r="M75" s="3">
        <v>52</v>
      </c>
      <c r="N75" s="3">
        <v>40</v>
      </c>
      <c r="O75" s="3">
        <v>48</v>
      </c>
      <c r="P75" s="3">
        <v>35</v>
      </c>
      <c r="Q75" s="3"/>
      <c r="R75" s="3">
        <v>56</v>
      </c>
      <c r="S75" s="3">
        <v>65</v>
      </c>
      <c r="T75" s="3">
        <v>59.8</v>
      </c>
      <c r="U75" s="3">
        <v>59.8</v>
      </c>
      <c r="V75" s="3">
        <v>59.8</v>
      </c>
      <c r="W75" s="3">
        <f t="shared" si="6"/>
        <v>806.4</v>
      </c>
      <c r="X75" s="3">
        <f t="shared" si="7"/>
        <v>669.312</v>
      </c>
      <c r="Y75" s="3">
        <v>20</v>
      </c>
      <c r="Z75" s="3">
        <v>26</v>
      </c>
      <c r="AA75" s="3">
        <v>18</v>
      </c>
      <c r="AB75" s="3">
        <v>22</v>
      </c>
      <c r="AC75" s="3">
        <v>26</v>
      </c>
      <c r="AD75" s="3">
        <v>20</v>
      </c>
      <c r="AE75" s="8">
        <f t="shared" si="8"/>
        <v>801.312</v>
      </c>
    </row>
    <row r="76" spans="1:31">
      <c r="A76" s="1" t="s">
        <v>1186</v>
      </c>
      <c r="B76" s="1" t="s">
        <v>26</v>
      </c>
      <c r="C76" s="1" t="s">
        <v>2027</v>
      </c>
      <c r="D76" s="1" t="s">
        <v>28</v>
      </c>
      <c r="E76" s="1" t="s">
        <v>2081</v>
      </c>
      <c r="F76" s="1" t="s">
        <v>2082</v>
      </c>
      <c r="G76" s="3">
        <v>69</v>
      </c>
      <c r="H76" s="3">
        <v>59</v>
      </c>
      <c r="I76" s="3">
        <v>38</v>
      </c>
      <c r="J76" s="3">
        <v>42</v>
      </c>
      <c r="K76" s="3">
        <v>69</v>
      </c>
      <c r="L76" s="3">
        <v>54</v>
      </c>
      <c r="M76" s="3">
        <v>52</v>
      </c>
      <c r="N76" s="3">
        <v>40</v>
      </c>
      <c r="O76" s="3">
        <v>48</v>
      </c>
      <c r="P76" s="3">
        <v>35</v>
      </c>
      <c r="Q76" s="3"/>
      <c r="R76" s="3">
        <v>56</v>
      </c>
      <c r="S76" s="3">
        <v>65</v>
      </c>
      <c r="T76" s="3">
        <v>59.8</v>
      </c>
      <c r="U76" s="3">
        <v>59.8</v>
      </c>
      <c r="V76" s="3">
        <v>59.8</v>
      </c>
      <c r="W76" s="3">
        <f t="shared" si="6"/>
        <v>806.4</v>
      </c>
      <c r="X76" s="3">
        <f t="shared" si="7"/>
        <v>669.312</v>
      </c>
      <c r="Y76" s="3">
        <v>20</v>
      </c>
      <c r="Z76" s="3">
        <v>26</v>
      </c>
      <c r="AA76" s="3">
        <v>18</v>
      </c>
      <c r="AB76" s="3">
        <v>22</v>
      </c>
      <c r="AC76" s="3">
        <v>26</v>
      </c>
      <c r="AD76" s="3">
        <v>20</v>
      </c>
      <c r="AE76" s="8">
        <f t="shared" si="8"/>
        <v>801.312</v>
      </c>
    </row>
    <row r="77" spans="1:31">
      <c r="A77" s="1" t="s">
        <v>1186</v>
      </c>
      <c r="B77" s="1" t="s">
        <v>26</v>
      </c>
      <c r="C77" s="1" t="s">
        <v>2027</v>
      </c>
      <c r="D77" s="1" t="s">
        <v>28</v>
      </c>
      <c r="E77" s="1" t="s">
        <v>2083</v>
      </c>
      <c r="F77" s="1" t="s">
        <v>2084</v>
      </c>
      <c r="G77" s="3">
        <v>69</v>
      </c>
      <c r="H77" s="3">
        <v>59</v>
      </c>
      <c r="I77" s="3">
        <v>38</v>
      </c>
      <c r="J77" s="3">
        <v>42</v>
      </c>
      <c r="K77" s="3">
        <v>69</v>
      </c>
      <c r="L77" s="3">
        <v>54</v>
      </c>
      <c r="M77" s="3">
        <v>52</v>
      </c>
      <c r="N77" s="3">
        <v>40</v>
      </c>
      <c r="O77" s="3">
        <v>48</v>
      </c>
      <c r="P77" s="3">
        <v>35</v>
      </c>
      <c r="Q77" s="3"/>
      <c r="R77" s="3">
        <v>56</v>
      </c>
      <c r="S77" s="3">
        <v>65</v>
      </c>
      <c r="T77" s="3">
        <v>59.8</v>
      </c>
      <c r="U77" s="3">
        <v>59.8</v>
      </c>
      <c r="V77" s="3">
        <v>59.8</v>
      </c>
      <c r="W77" s="3">
        <f t="shared" si="6"/>
        <v>806.4</v>
      </c>
      <c r="X77" s="3">
        <f t="shared" si="7"/>
        <v>669.312</v>
      </c>
      <c r="Y77" s="3">
        <v>20</v>
      </c>
      <c r="Z77" s="3">
        <v>26</v>
      </c>
      <c r="AA77" s="3">
        <v>18</v>
      </c>
      <c r="AB77" s="3">
        <v>22</v>
      </c>
      <c r="AC77" s="3">
        <v>26</v>
      </c>
      <c r="AD77" s="3">
        <v>20</v>
      </c>
      <c r="AE77" s="8">
        <f t="shared" si="8"/>
        <v>801.312</v>
      </c>
    </row>
    <row r="78" spans="1:31">
      <c r="A78" s="1" t="s">
        <v>1186</v>
      </c>
      <c r="B78" s="1" t="s">
        <v>26</v>
      </c>
      <c r="C78" s="1" t="s">
        <v>2027</v>
      </c>
      <c r="D78" s="1" t="s">
        <v>28</v>
      </c>
      <c r="E78" s="1" t="s">
        <v>2085</v>
      </c>
      <c r="F78" s="1" t="s">
        <v>2086</v>
      </c>
      <c r="G78" s="3">
        <v>69</v>
      </c>
      <c r="H78" s="3">
        <v>59</v>
      </c>
      <c r="I78" s="3">
        <v>38</v>
      </c>
      <c r="J78" s="3">
        <v>42</v>
      </c>
      <c r="K78" s="3">
        <v>69</v>
      </c>
      <c r="L78" s="3">
        <v>54</v>
      </c>
      <c r="M78" s="3">
        <v>52</v>
      </c>
      <c r="N78" s="3">
        <v>40</v>
      </c>
      <c r="O78" s="3">
        <v>48</v>
      </c>
      <c r="P78" s="3">
        <v>35</v>
      </c>
      <c r="Q78" s="3"/>
      <c r="R78" s="3">
        <v>56</v>
      </c>
      <c r="S78" s="3">
        <v>65</v>
      </c>
      <c r="T78" s="3">
        <v>59.8</v>
      </c>
      <c r="U78" s="3">
        <v>59.8</v>
      </c>
      <c r="V78" s="3">
        <v>59.8</v>
      </c>
      <c r="W78" s="3">
        <f t="shared" si="6"/>
        <v>806.4</v>
      </c>
      <c r="X78" s="3">
        <f t="shared" si="7"/>
        <v>669.312</v>
      </c>
      <c r="Y78" s="3">
        <v>20</v>
      </c>
      <c r="Z78" s="3">
        <v>26</v>
      </c>
      <c r="AA78" s="3">
        <v>18</v>
      </c>
      <c r="AB78" s="3">
        <v>22</v>
      </c>
      <c r="AC78" s="3">
        <v>26</v>
      </c>
      <c r="AD78" s="3">
        <v>20</v>
      </c>
      <c r="AE78" s="8">
        <f t="shared" si="8"/>
        <v>801.312</v>
      </c>
    </row>
    <row r="79" spans="1:31">
      <c r="A79" s="1" t="s">
        <v>1186</v>
      </c>
      <c r="B79" s="1" t="s">
        <v>26</v>
      </c>
      <c r="C79" s="1" t="s">
        <v>2027</v>
      </c>
      <c r="D79" s="1" t="s">
        <v>28</v>
      </c>
      <c r="E79" s="1" t="s">
        <v>2087</v>
      </c>
      <c r="F79" s="1" t="s">
        <v>2088</v>
      </c>
      <c r="G79" s="3">
        <v>69</v>
      </c>
      <c r="H79" s="3">
        <v>59</v>
      </c>
      <c r="I79" s="3">
        <v>38</v>
      </c>
      <c r="J79" s="3">
        <v>42</v>
      </c>
      <c r="K79" s="3">
        <v>69</v>
      </c>
      <c r="L79" s="3">
        <v>54</v>
      </c>
      <c r="M79" s="3">
        <v>52</v>
      </c>
      <c r="N79" s="3">
        <v>40</v>
      </c>
      <c r="O79" s="3">
        <v>48</v>
      </c>
      <c r="P79" s="3">
        <v>35</v>
      </c>
      <c r="Q79" s="3"/>
      <c r="R79" s="3">
        <v>56</v>
      </c>
      <c r="S79" s="3">
        <v>65</v>
      </c>
      <c r="T79" s="3">
        <v>59.8</v>
      </c>
      <c r="U79" s="3">
        <v>59.8</v>
      </c>
      <c r="V79" s="3">
        <v>59.8</v>
      </c>
      <c r="W79" s="3">
        <f t="shared" si="6"/>
        <v>806.4</v>
      </c>
      <c r="X79" s="3">
        <f t="shared" si="7"/>
        <v>669.312</v>
      </c>
      <c r="Y79" s="3">
        <v>20</v>
      </c>
      <c r="Z79" s="3">
        <v>26</v>
      </c>
      <c r="AA79" s="3">
        <v>18</v>
      </c>
      <c r="AB79" s="3">
        <v>22</v>
      </c>
      <c r="AC79" s="3">
        <v>26</v>
      </c>
      <c r="AD79" s="3">
        <v>20</v>
      </c>
      <c r="AE79" s="8">
        <f t="shared" si="8"/>
        <v>801.312</v>
      </c>
    </row>
    <row r="80" spans="1:31">
      <c r="A80" s="1" t="s">
        <v>1186</v>
      </c>
      <c r="B80" s="1" t="s">
        <v>26</v>
      </c>
      <c r="C80" s="1" t="s">
        <v>2027</v>
      </c>
      <c r="D80" s="1" t="s">
        <v>28</v>
      </c>
      <c r="E80" s="1" t="s">
        <v>2089</v>
      </c>
      <c r="F80" s="1" t="s">
        <v>2090</v>
      </c>
      <c r="G80" s="3">
        <v>69</v>
      </c>
      <c r="H80" s="3">
        <v>59</v>
      </c>
      <c r="I80" s="3">
        <v>38</v>
      </c>
      <c r="J80" s="3">
        <v>42</v>
      </c>
      <c r="K80" s="3">
        <v>69</v>
      </c>
      <c r="L80" s="3">
        <v>54</v>
      </c>
      <c r="M80" s="3">
        <v>52</v>
      </c>
      <c r="N80" s="3">
        <v>40</v>
      </c>
      <c r="O80" s="3">
        <v>48</v>
      </c>
      <c r="P80" s="3">
        <v>35</v>
      </c>
      <c r="Q80" s="3"/>
      <c r="R80" s="3">
        <v>56</v>
      </c>
      <c r="S80" s="3">
        <v>65</v>
      </c>
      <c r="T80" s="3">
        <v>59.8</v>
      </c>
      <c r="U80" s="3">
        <v>59.8</v>
      </c>
      <c r="V80" s="3">
        <v>59.8</v>
      </c>
      <c r="W80" s="3">
        <f t="shared" si="6"/>
        <v>806.4</v>
      </c>
      <c r="X80" s="3">
        <f t="shared" si="7"/>
        <v>669.312</v>
      </c>
      <c r="Y80" s="3">
        <v>20</v>
      </c>
      <c r="Z80" s="3">
        <v>26</v>
      </c>
      <c r="AA80" s="3">
        <v>18</v>
      </c>
      <c r="AB80" s="3">
        <v>22</v>
      </c>
      <c r="AC80" s="3">
        <v>26</v>
      </c>
      <c r="AD80" s="3">
        <v>20</v>
      </c>
      <c r="AE80" s="8">
        <f t="shared" si="8"/>
        <v>801.312</v>
      </c>
    </row>
    <row r="81" spans="1:31">
      <c r="A81" s="1" t="s">
        <v>1186</v>
      </c>
      <c r="B81" s="1" t="s">
        <v>26</v>
      </c>
      <c r="C81" s="1" t="s">
        <v>2027</v>
      </c>
      <c r="D81" s="1" t="s">
        <v>28</v>
      </c>
      <c r="E81" s="1" t="s">
        <v>2091</v>
      </c>
      <c r="F81" s="1" t="s">
        <v>2092</v>
      </c>
      <c r="G81" s="3">
        <v>69</v>
      </c>
      <c r="H81" s="3">
        <v>59</v>
      </c>
      <c r="I81" s="3">
        <v>38</v>
      </c>
      <c r="J81" s="3">
        <v>42</v>
      </c>
      <c r="K81" s="3">
        <v>69</v>
      </c>
      <c r="L81" s="3">
        <v>54</v>
      </c>
      <c r="M81" s="3">
        <v>52</v>
      </c>
      <c r="N81" s="3">
        <v>40</v>
      </c>
      <c r="O81" s="3">
        <v>48</v>
      </c>
      <c r="P81" s="3">
        <v>35</v>
      </c>
      <c r="Q81" s="3"/>
      <c r="R81" s="3">
        <v>56</v>
      </c>
      <c r="S81" s="3">
        <v>65</v>
      </c>
      <c r="T81" s="3">
        <v>59.8</v>
      </c>
      <c r="U81" s="3">
        <v>59.8</v>
      </c>
      <c r="V81" s="3">
        <v>59.8</v>
      </c>
      <c r="W81" s="3">
        <f t="shared" si="6"/>
        <v>806.4</v>
      </c>
      <c r="X81" s="3">
        <f t="shared" si="7"/>
        <v>669.312</v>
      </c>
      <c r="Y81" s="3">
        <v>20</v>
      </c>
      <c r="Z81" s="3">
        <v>26</v>
      </c>
      <c r="AA81" s="3">
        <v>18</v>
      </c>
      <c r="AB81" s="3">
        <v>22</v>
      </c>
      <c r="AC81" s="3">
        <v>26</v>
      </c>
      <c r="AD81" s="3">
        <v>20</v>
      </c>
      <c r="AE81" s="8">
        <f t="shared" si="8"/>
        <v>801.312</v>
      </c>
    </row>
    <row r="82" spans="1:31">
      <c r="A82" s="1" t="s">
        <v>1186</v>
      </c>
      <c r="B82" s="1" t="s">
        <v>26</v>
      </c>
      <c r="C82" s="1" t="s">
        <v>2027</v>
      </c>
      <c r="D82" s="1" t="s">
        <v>28</v>
      </c>
      <c r="E82" s="1" t="s">
        <v>2093</v>
      </c>
      <c r="F82" s="1" t="s">
        <v>2094</v>
      </c>
      <c r="G82" s="3">
        <v>69</v>
      </c>
      <c r="H82" s="3">
        <v>59</v>
      </c>
      <c r="I82" s="3">
        <v>38</v>
      </c>
      <c r="J82" s="3">
        <v>42</v>
      </c>
      <c r="K82" s="3">
        <v>69</v>
      </c>
      <c r="L82" s="3">
        <v>54</v>
      </c>
      <c r="M82" s="3">
        <v>52</v>
      </c>
      <c r="N82" s="3">
        <v>40</v>
      </c>
      <c r="O82" s="3">
        <v>48</v>
      </c>
      <c r="P82" s="3">
        <v>35</v>
      </c>
      <c r="Q82" s="3"/>
      <c r="R82" s="3">
        <v>56</v>
      </c>
      <c r="S82" s="3">
        <v>65</v>
      </c>
      <c r="T82" s="3">
        <v>59.8</v>
      </c>
      <c r="U82" s="3">
        <v>59.8</v>
      </c>
      <c r="V82" s="3">
        <v>59.8</v>
      </c>
      <c r="W82" s="3">
        <f t="shared" si="6"/>
        <v>806.4</v>
      </c>
      <c r="X82" s="3">
        <f t="shared" si="7"/>
        <v>669.312</v>
      </c>
      <c r="Y82" s="3">
        <v>20</v>
      </c>
      <c r="Z82" s="3">
        <v>26</v>
      </c>
      <c r="AA82" s="3">
        <v>18</v>
      </c>
      <c r="AB82" s="3">
        <v>22</v>
      </c>
      <c r="AC82" s="3">
        <v>26</v>
      </c>
      <c r="AD82" s="3">
        <v>20</v>
      </c>
      <c r="AE82" s="8">
        <f t="shared" si="8"/>
        <v>801.312</v>
      </c>
    </row>
    <row r="83" spans="1:31">
      <c r="A83" s="1" t="s">
        <v>1186</v>
      </c>
      <c r="B83" s="1" t="s">
        <v>26</v>
      </c>
      <c r="C83" s="1" t="s">
        <v>2027</v>
      </c>
      <c r="D83" s="1" t="s">
        <v>28</v>
      </c>
      <c r="E83" s="1" t="s">
        <v>2095</v>
      </c>
      <c r="F83" s="1" t="s">
        <v>2096</v>
      </c>
      <c r="G83" s="3">
        <v>69</v>
      </c>
      <c r="H83" s="3">
        <v>59</v>
      </c>
      <c r="I83" s="3">
        <v>38</v>
      </c>
      <c r="J83" s="3">
        <v>42</v>
      </c>
      <c r="K83" s="3">
        <v>69</v>
      </c>
      <c r="L83" s="3">
        <v>54</v>
      </c>
      <c r="M83" s="3">
        <v>52</v>
      </c>
      <c r="N83" s="3">
        <v>40</v>
      </c>
      <c r="O83" s="3">
        <v>48</v>
      </c>
      <c r="P83" s="3">
        <v>35</v>
      </c>
      <c r="Q83" s="3"/>
      <c r="R83" s="3">
        <v>56</v>
      </c>
      <c r="S83" s="3">
        <v>65</v>
      </c>
      <c r="T83" s="3">
        <v>59.8</v>
      </c>
      <c r="U83" s="3">
        <v>59.8</v>
      </c>
      <c r="V83" s="3">
        <v>59.8</v>
      </c>
      <c r="W83" s="3">
        <f t="shared" si="6"/>
        <v>806.4</v>
      </c>
      <c r="X83" s="3">
        <f t="shared" si="7"/>
        <v>669.312</v>
      </c>
      <c r="Y83" s="3">
        <v>20</v>
      </c>
      <c r="Z83" s="3">
        <v>26</v>
      </c>
      <c r="AA83" s="3">
        <v>18</v>
      </c>
      <c r="AB83" s="3">
        <v>22</v>
      </c>
      <c r="AC83" s="3">
        <v>26</v>
      </c>
      <c r="AD83" s="3">
        <v>20</v>
      </c>
      <c r="AE83" s="8">
        <f t="shared" si="8"/>
        <v>801.312</v>
      </c>
    </row>
    <row r="84" spans="1:31">
      <c r="A84" s="1" t="s">
        <v>1186</v>
      </c>
      <c r="B84" s="1" t="s">
        <v>26</v>
      </c>
      <c r="C84" s="1" t="s">
        <v>2027</v>
      </c>
      <c r="D84" s="1" t="s">
        <v>28</v>
      </c>
      <c r="E84" s="1" t="s">
        <v>2097</v>
      </c>
      <c r="F84" s="1" t="s">
        <v>2098</v>
      </c>
      <c r="G84" s="3">
        <v>69</v>
      </c>
      <c r="H84" s="3">
        <v>59</v>
      </c>
      <c r="I84" s="3">
        <v>38</v>
      </c>
      <c r="J84" s="3">
        <v>42</v>
      </c>
      <c r="K84" s="3">
        <v>69</v>
      </c>
      <c r="L84" s="3">
        <v>54</v>
      </c>
      <c r="M84" s="3">
        <v>52</v>
      </c>
      <c r="N84" s="3">
        <v>40</v>
      </c>
      <c r="O84" s="3">
        <v>48</v>
      </c>
      <c r="P84" s="3">
        <v>35</v>
      </c>
      <c r="Q84" s="3"/>
      <c r="R84" s="3">
        <v>56</v>
      </c>
      <c r="S84" s="3">
        <v>65</v>
      </c>
      <c r="T84" s="3">
        <v>59.8</v>
      </c>
      <c r="U84" s="3">
        <v>59.8</v>
      </c>
      <c r="V84" s="3">
        <v>59.8</v>
      </c>
      <c r="W84" s="3">
        <f t="shared" si="6"/>
        <v>806.4</v>
      </c>
      <c r="X84" s="3">
        <f t="shared" si="7"/>
        <v>669.312</v>
      </c>
      <c r="Y84" s="3">
        <v>20</v>
      </c>
      <c r="Z84" s="3">
        <v>26</v>
      </c>
      <c r="AA84" s="3">
        <v>18</v>
      </c>
      <c r="AB84" s="3">
        <v>22</v>
      </c>
      <c r="AC84" s="3">
        <v>26</v>
      </c>
      <c r="AD84" s="3">
        <v>20</v>
      </c>
      <c r="AE84" s="8">
        <f t="shared" si="8"/>
        <v>801.312</v>
      </c>
    </row>
    <row r="85" spans="1:31">
      <c r="A85" s="1" t="s">
        <v>1186</v>
      </c>
      <c r="B85" s="1" t="s">
        <v>26</v>
      </c>
      <c r="C85" s="1" t="s">
        <v>2027</v>
      </c>
      <c r="D85" s="1" t="s">
        <v>28</v>
      </c>
      <c r="E85" s="1" t="s">
        <v>2099</v>
      </c>
      <c r="F85" s="1" t="s">
        <v>2100</v>
      </c>
      <c r="G85" s="3">
        <v>69</v>
      </c>
      <c r="H85" s="3">
        <v>59</v>
      </c>
      <c r="I85" s="3">
        <v>38</v>
      </c>
      <c r="J85" s="3">
        <v>42</v>
      </c>
      <c r="K85" s="3">
        <v>69</v>
      </c>
      <c r="L85" s="3">
        <v>54</v>
      </c>
      <c r="M85" s="3">
        <v>52</v>
      </c>
      <c r="N85" s="3">
        <v>40</v>
      </c>
      <c r="O85" s="3">
        <v>48</v>
      </c>
      <c r="P85" s="3">
        <v>35</v>
      </c>
      <c r="Q85" s="3"/>
      <c r="R85" s="3">
        <v>56</v>
      </c>
      <c r="S85" s="3">
        <v>65</v>
      </c>
      <c r="T85" s="3">
        <v>59.8</v>
      </c>
      <c r="U85" s="3">
        <v>59.8</v>
      </c>
      <c r="V85" s="3">
        <v>59.8</v>
      </c>
      <c r="W85" s="3">
        <f t="shared" si="6"/>
        <v>806.4</v>
      </c>
      <c r="X85" s="3">
        <f t="shared" si="7"/>
        <v>669.312</v>
      </c>
      <c r="Y85" s="3">
        <v>20</v>
      </c>
      <c r="Z85" s="3">
        <v>26</v>
      </c>
      <c r="AA85" s="3">
        <v>18</v>
      </c>
      <c r="AB85" s="3">
        <v>22</v>
      </c>
      <c r="AC85" s="3">
        <v>26</v>
      </c>
      <c r="AD85" s="3">
        <v>20</v>
      </c>
      <c r="AE85" s="8">
        <f t="shared" si="8"/>
        <v>801.312</v>
      </c>
    </row>
    <row r="86" spans="1:31">
      <c r="A86" s="1" t="s">
        <v>1186</v>
      </c>
      <c r="B86" s="1" t="s">
        <v>26</v>
      </c>
      <c r="C86" s="1" t="s">
        <v>2027</v>
      </c>
      <c r="D86" s="1" t="s">
        <v>28</v>
      </c>
      <c r="E86" s="1" t="s">
        <v>2101</v>
      </c>
      <c r="F86" s="1" t="s">
        <v>2102</v>
      </c>
      <c r="G86" s="3">
        <v>69</v>
      </c>
      <c r="H86" s="3">
        <v>59</v>
      </c>
      <c r="I86" s="3">
        <v>38</v>
      </c>
      <c r="J86" s="3">
        <v>42</v>
      </c>
      <c r="K86" s="3">
        <v>69</v>
      </c>
      <c r="L86" s="3">
        <v>54</v>
      </c>
      <c r="M86" s="3">
        <v>52</v>
      </c>
      <c r="N86" s="3">
        <v>40</v>
      </c>
      <c r="O86" s="3">
        <v>48</v>
      </c>
      <c r="P86" s="3">
        <v>35</v>
      </c>
      <c r="Q86" s="3"/>
      <c r="R86" s="3">
        <v>56</v>
      </c>
      <c r="S86" s="3">
        <v>65</v>
      </c>
      <c r="T86" s="3">
        <v>59.8</v>
      </c>
      <c r="U86" s="3">
        <v>59.8</v>
      </c>
      <c r="V86" s="3">
        <v>59.8</v>
      </c>
      <c r="W86" s="3">
        <f t="shared" si="6"/>
        <v>806.4</v>
      </c>
      <c r="X86" s="3">
        <f t="shared" si="7"/>
        <v>669.312</v>
      </c>
      <c r="Y86" s="3">
        <v>20</v>
      </c>
      <c r="Z86" s="3">
        <v>26</v>
      </c>
      <c r="AA86" s="3">
        <v>18</v>
      </c>
      <c r="AB86" s="3">
        <v>22</v>
      </c>
      <c r="AC86" s="3">
        <v>26</v>
      </c>
      <c r="AD86" s="3">
        <v>20</v>
      </c>
      <c r="AE86" s="8">
        <f t="shared" si="8"/>
        <v>801.312</v>
      </c>
    </row>
    <row r="87" spans="1:31">
      <c r="A87" s="1" t="s">
        <v>1186</v>
      </c>
      <c r="B87" s="1" t="s">
        <v>26</v>
      </c>
      <c r="C87" s="1" t="s">
        <v>2027</v>
      </c>
      <c r="D87" s="1" t="s">
        <v>28</v>
      </c>
      <c r="E87" s="1" t="s">
        <v>2103</v>
      </c>
      <c r="F87" s="1" t="s">
        <v>2104</v>
      </c>
      <c r="G87" s="3">
        <v>69</v>
      </c>
      <c r="H87" s="3">
        <v>59</v>
      </c>
      <c r="I87" s="3">
        <v>38</v>
      </c>
      <c r="J87" s="3">
        <v>42</v>
      </c>
      <c r="K87" s="3">
        <v>69</v>
      </c>
      <c r="L87" s="3">
        <v>54</v>
      </c>
      <c r="M87" s="3">
        <v>52</v>
      </c>
      <c r="N87" s="3">
        <v>40</v>
      </c>
      <c r="O87" s="3">
        <v>48</v>
      </c>
      <c r="P87" s="3">
        <v>35</v>
      </c>
      <c r="Q87" s="3"/>
      <c r="R87" s="3">
        <v>56</v>
      </c>
      <c r="S87" s="3">
        <v>65</v>
      </c>
      <c r="T87" s="3">
        <v>59.8</v>
      </c>
      <c r="U87" s="3">
        <v>59.8</v>
      </c>
      <c r="V87" s="3">
        <v>59.8</v>
      </c>
      <c r="W87" s="3">
        <f t="shared" si="6"/>
        <v>806.4</v>
      </c>
      <c r="X87" s="3">
        <f t="shared" si="7"/>
        <v>669.312</v>
      </c>
      <c r="Y87" s="3">
        <v>20</v>
      </c>
      <c r="Z87" s="3">
        <v>26</v>
      </c>
      <c r="AA87" s="3">
        <v>18</v>
      </c>
      <c r="AB87" s="3">
        <v>22</v>
      </c>
      <c r="AC87" s="3">
        <v>26</v>
      </c>
      <c r="AD87" s="3">
        <v>20</v>
      </c>
      <c r="AE87" s="8">
        <f t="shared" si="8"/>
        <v>801.312</v>
      </c>
    </row>
    <row r="88" spans="1:31">
      <c r="A88" s="1" t="s">
        <v>1186</v>
      </c>
      <c r="B88" s="1" t="s">
        <v>26</v>
      </c>
      <c r="C88" s="1" t="s">
        <v>2027</v>
      </c>
      <c r="D88" s="1" t="s">
        <v>28</v>
      </c>
      <c r="E88" s="1" t="s">
        <v>2105</v>
      </c>
      <c r="F88" s="1" t="s">
        <v>2106</v>
      </c>
      <c r="G88" s="3">
        <v>69</v>
      </c>
      <c r="H88" s="3">
        <v>59</v>
      </c>
      <c r="I88" s="3">
        <v>38</v>
      </c>
      <c r="J88" s="3">
        <v>42</v>
      </c>
      <c r="K88" s="3">
        <v>69</v>
      </c>
      <c r="L88" s="3">
        <v>54</v>
      </c>
      <c r="M88" s="3">
        <v>52</v>
      </c>
      <c r="N88" s="3">
        <v>40</v>
      </c>
      <c r="O88" s="3">
        <v>48</v>
      </c>
      <c r="P88" s="3">
        <v>35</v>
      </c>
      <c r="Q88" s="3"/>
      <c r="R88" s="3">
        <v>56</v>
      </c>
      <c r="S88" s="3">
        <v>65</v>
      </c>
      <c r="T88" s="3">
        <v>59.8</v>
      </c>
      <c r="U88" s="3">
        <v>59.8</v>
      </c>
      <c r="V88" s="3">
        <v>59.8</v>
      </c>
      <c r="W88" s="3">
        <f t="shared" si="6"/>
        <v>806.4</v>
      </c>
      <c r="X88" s="3">
        <f t="shared" si="7"/>
        <v>669.312</v>
      </c>
      <c r="Y88" s="3">
        <v>20</v>
      </c>
      <c r="Z88" s="3">
        <v>26</v>
      </c>
      <c r="AA88" s="3">
        <v>18</v>
      </c>
      <c r="AB88" s="3">
        <v>22</v>
      </c>
      <c r="AC88" s="3">
        <v>26</v>
      </c>
      <c r="AD88" s="3">
        <v>20</v>
      </c>
      <c r="AE88" s="8">
        <f t="shared" si="8"/>
        <v>801.312</v>
      </c>
    </row>
    <row r="89" spans="1:31">
      <c r="A89" s="1" t="s">
        <v>1186</v>
      </c>
      <c r="B89" s="1" t="s">
        <v>26</v>
      </c>
      <c r="C89" s="1" t="s">
        <v>2027</v>
      </c>
      <c r="D89" s="1" t="s">
        <v>28</v>
      </c>
      <c r="E89" s="1" t="s">
        <v>2107</v>
      </c>
      <c r="F89" s="1" t="s">
        <v>2108</v>
      </c>
      <c r="G89" s="3">
        <v>69</v>
      </c>
      <c r="H89" s="3">
        <v>59</v>
      </c>
      <c r="I89" s="3">
        <v>38</v>
      </c>
      <c r="J89" s="3">
        <v>42</v>
      </c>
      <c r="K89" s="3">
        <v>69</v>
      </c>
      <c r="L89" s="3">
        <v>54</v>
      </c>
      <c r="M89" s="3">
        <v>52</v>
      </c>
      <c r="N89" s="3">
        <v>40</v>
      </c>
      <c r="O89" s="3">
        <v>48</v>
      </c>
      <c r="P89" s="3">
        <v>35</v>
      </c>
      <c r="Q89" s="3"/>
      <c r="R89" s="3">
        <v>56</v>
      </c>
      <c r="S89" s="3">
        <v>65</v>
      </c>
      <c r="T89" s="3">
        <v>59.8</v>
      </c>
      <c r="U89" s="3">
        <v>59.8</v>
      </c>
      <c r="V89" s="3">
        <v>59.8</v>
      </c>
      <c r="W89" s="3">
        <f t="shared" si="6"/>
        <v>806.4</v>
      </c>
      <c r="X89" s="3">
        <f t="shared" si="7"/>
        <v>669.312</v>
      </c>
      <c r="Y89" s="3">
        <v>20</v>
      </c>
      <c r="Z89" s="3">
        <v>26</v>
      </c>
      <c r="AA89" s="3">
        <v>18</v>
      </c>
      <c r="AB89" s="3">
        <v>22</v>
      </c>
      <c r="AC89" s="3">
        <v>26</v>
      </c>
      <c r="AD89" s="3">
        <v>20</v>
      </c>
      <c r="AE89" s="8">
        <f t="shared" si="8"/>
        <v>801.312</v>
      </c>
    </row>
    <row r="90" spans="1:31">
      <c r="A90" s="1" t="s">
        <v>1186</v>
      </c>
      <c r="B90" s="1" t="s">
        <v>26</v>
      </c>
      <c r="C90" s="1" t="s">
        <v>2109</v>
      </c>
      <c r="D90" s="1" t="s">
        <v>28</v>
      </c>
      <c r="E90" s="1" t="s">
        <v>2110</v>
      </c>
      <c r="F90" s="1" t="s">
        <v>2111</v>
      </c>
      <c r="G90" s="3">
        <v>69</v>
      </c>
      <c r="H90" s="3">
        <v>59</v>
      </c>
      <c r="I90" s="3">
        <v>38</v>
      </c>
      <c r="J90" s="3">
        <v>42</v>
      </c>
      <c r="K90" s="3">
        <v>69</v>
      </c>
      <c r="L90" s="3">
        <v>54</v>
      </c>
      <c r="M90" s="3">
        <v>52</v>
      </c>
      <c r="N90" s="3">
        <v>40</v>
      </c>
      <c r="O90" s="3">
        <v>48</v>
      </c>
      <c r="P90" s="3">
        <v>35</v>
      </c>
      <c r="Q90" s="3"/>
      <c r="R90" s="3">
        <v>56</v>
      </c>
      <c r="S90" s="3">
        <v>65</v>
      </c>
      <c r="T90" s="3">
        <v>59.8</v>
      </c>
      <c r="U90" s="3">
        <v>59.8</v>
      </c>
      <c r="V90" s="3">
        <v>59.8</v>
      </c>
      <c r="W90" s="3">
        <f t="shared" si="6"/>
        <v>806.4</v>
      </c>
      <c r="X90" s="3">
        <f t="shared" si="7"/>
        <v>669.312</v>
      </c>
      <c r="Y90" s="3">
        <v>20</v>
      </c>
      <c r="Z90" s="3">
        <v>26</v>
      </c>
      <c r="AA90" s="3">
        <v>18</v>
      </c>
      <c r="AB90" s="3">
        <v>22</v>
      </c>
      <c r="AC90" s="3">
        <v>26</v>
      </c>
      <c r="AD90" s="3">
        <v>20</v>
      </c>
      <c r="AE90" s="8">
        <f t="shared" si="8"/>
        <v>801.312</v>
      </c>
    </row>
    <row r="91" spans="1:31">
      <c r="A91" s="1" t="s">
        <v>1186</v>
      </c>
      <c r="B91" s="1" t="s">
        <v>26</v>
      </c>
      <c r="C91" s="1" t="s">
        <v>2109</v>
      </c>
      <c r="D91" s="1" t="s">
        <v>28</v>
      </c>
      <c r="E91" s="1" t="s">
        <v>2112</v>
      </c>
      <c r="F91" s="1" t="s">
        <v>2113</v>
      </c>
      <c r="G91" s="3">
        <v>69</v>
      </c>
      <c r="H91" s="3">
        <v>59</v>
      </c>
      <c r="I91" s="3">
        <v>38</v>
      </c>
      <c r="J91" s="3">
        <v>42</v>
      </c>
      <c r="K91" s="3">
        <v>69</v>
      </c>
      <c r="L91" s="3">
        <v>54</v>
      </c>
      <c r="M91" s="3">
        <v>52</v>
      </c>
      <c r="N91" s="3">
        <v>40</v>
      </c>
      <c r="O91" s="3">
        <v>48</v>
      </c>
      <c r="P91" s="3">
        <v>35</v>
      </c>
      <c r="Q91" s="3"/>
      <c r="R91" s="3">
        <v>56</v>
      </c>
      <c r="S91" s="3">
        <v>65</v>
      </c>
      <c r="T91" s="3">
        <v>59.8</v>
      </c>
      <c r="U91" s="3">
        <v>59.8</v>
      </c>
      <c r="V91" s="3">
        <v>59.8</v>
      </c>
      <c r="W91" s="3">
        <f t="shared" si="6"/>
        <v>806.4</v>
      </c>
      <c r="X91" s="3">
        <f t="shared" si="7"/>
        <v>669.312</v>
      </c>
      <c r="Y91" s="3">
        <v>20</v>
      </c>
      <c r="Z91" s="3">
        <v>26</v>
      </c>
      <c r="AA91" s="3">
        <v>18</v>
      </c>
      <c r="AB91" s="3">
        <v>22</v>
      </c>
      <c r="AC91" s="3">
        <v>26</v>
      </c>
      <c r="AD91" s="3">
        <v>20</v>
      </c>
      <c r="AE91" s="8">
        <f t="shared" si="8"/>
        <v>801.312</v>
      </c>
    </row>
    <row r="92" spans="1:31">
      <c r="A92" s="1" t="s">
        <v>1186</v>
      </c>
      <c r="B92" s="1" t="s">
        <v>26</v>
      </c>
      <c r="C92" s="1" t="s">
        <v>2109</v>
      </c>
      <c r="D92" s="1" t="s">
        <v>28</v>
      </c>
      <c r="E92" s="1" t="s">
        <v>2114</v>
      </c>
      <c r="F92" s="1" t="s">
        <v>2115</v>
      </c>
      <c r="G92" s="3">
        <v>69</v>
      </c>
      <c r="H92" s="3">
        <v>59</v>
      </c>
      <c r="I92" s="3">
        <v>38</v>
      </c>
      <c r="J92" s="3">
        <v>42</v>
      </c>
      <c r="K92" s="3">
        <v>69</v>
      </c>
      <c r="L92" s="3">
        <v>54</v>
      </c>
      <c r="M92" s="3">
        <v>52</v>
      </c>
      <c r="N92" s="3">
        <v>40</v>
      </c>
      <c r="O92" s="3">
        <v>48</v>
      </c>
      <c r="P92" s="3">
        <v>35</v>
      </c>
      <c r="Q92" s="3"/>
      <c r="R92" s="3">
        <v>56</v>
      </c>
      <c r="S92" s="3">
        <v>65</v>
      </c>
      <c r="T92" s="3">
        <v>59.8</v>
      </c>
      <c r="U92" s="3">
        <v>59.8</v>
      </c>
      <c r="V92" s="3">
        <v>59.8</v>
      </c>
      <c r="W92" s="3">
        <f t="shared" si="6"/>
        <v>806.4</v>
      </c>
      <c r="X92" s="3">
        <f t="shared" si="7"/>
        <v>669.312</v>
      </c>
      <c r="Y92" s="3">
        <v>20</v>
      </c>
      <c r="Z92" s="3">
        <v>26</v>
      </c>
      <c r="AA92" s="3">
        <v>18</v>
      </c>
      <c r="AB92" s="3">
        <v>22</v>
      </c>
      <c r="AC92" s="3">
        <v>26</v>
      </c>
      <c r="AD92" s="3">
        <v>20</v>
      </c>
      <c r="AE92" s="8">
        <f t="shared" si="8"/>
        <v>801.312</v>
      </c>
    </row>
    <row r="93" spans="1:31">
      <c r="A93" s="1" t="s">
        <v>1186</v>
      </c>
      <c r="B93" s="1" t="s">
        <v>26</v>
      </c>
      <c r="C93" s="1" t="s">
        <v>2109</v>
      </c>
      <c r="D93" s="1" t="s">
        <v>28</v>
      </c>
      <c r="E93" s="1" t="s">
        <v>2116</v>
      </c>
      <c r="F93" s="1" t="s">
        <v>2117</v>
      </c>
      <c r="G93" s="3">
        <v>69</v>
      </c>
      <c r="H93" s="3">
        <v>59</v>
      </c>
      <c r="I93" s="3">
        <v>38</v>
      </c>
      <c r="J93" s="3">
        <v>42</v>
      </c>
      <c r="K93" s="3">
        <v>69</v>
      </c>
      <c r="L93" s="3">
        <v>54</v>
      </c>
      <c r="M93" s="3">
        <v>52</v>
      </c>
      <c r="N93" s="3">
        <v>40</v>
      </c>
      <c r="O93" s="3">
        <v>48</v>
      </c>
      <c r="P93" s="3">
        <v>35</v>
      </c>
      <c r="Q93" s="3"/>
      <c r="R93" s="3">
        <v>56</v>
      </c>
      <c r="S93" s="3">
        <v>65</v>
      </c>
      <c r="T93" s="3">
        <v>59.8</v>
      </c>
      <c r="U93" s="3">
        <v>59.8</v>
      </c>
      <c r="V93" s="3">
        <v>59.8</v>
      </c>
      <c r="W93" s="3">
        <f t="shared" si="6"/>
        <v>806.4</v>
      </c>
      <c r="X93" s="3">
        <f t="shared" si="7"/>
        <v>669.312</v>
      </c>
      <c r="Y93" s="3">
        <v>20</v>
      </c>
      <c r="Z93" s="3">
        <v>26</v>
      </c>
      <c r="AA93" s="3">
        <v>18</v>
      </c>
      <c r="AB93" s="3">
        <v>22</v>
      </c>
      <c r="AC93" s="3">
        <v>26</v>
      </c>
      <c r="AD93" s="3">
        <v>20</v>
      </c>
      <c r="AE93" s="8">
        <f t="shared" si="8"/>
        <v>801.312</v>
      </c>
    </row>
    <row r="94" spans="1:31">
      <c r="A94" s="1" t="s">
        <v>1186</v>
      </c>
      <c r="B94" s="1" t="s">
        <v>26</v>
      </c>
      <c r="C94" s="1" t="s">
        <v>2109</v>
      </c>
      <c r="D94" s="1" t="s">
        <v>28</v>
      </c>
      <c r="E94" s="1" t="s">
        <v>2118</v>
      </c>
      <c r="F94" s="1" t="s">
        <v>2119</v>
      </c>
      <c r="G94" s="3">
        <v>69</v>
      </c>
      <c r="H94" s="3">
        <v>59</v>
      </c>
      <c r="I94" s="3">
        <v>38</v>
      </c>
      <c r="J94" s="3">
        <v>42</v>
      </c>
      <c r="K94" s="3">
        <v>69</v>
      </c>
      <c r="L94" s="3">
        <v>54</v>
      </c>
      <c r="M94" s="3">
        <v>52</v>
      </c>
      <c r="N94" s="3">
        <v>40</v>
      </c>
      <c r="O94" s="3">
        <v>48</v>
      </c>
      <c r="P94" s="3">
        <v>35</v>
      </c>
      <c r="Q94" s="3"/>
      <c r="R94" s="3">
        <v>56</v>
      </c>
      <c r="S94" s="3">
        <v>65</v>
      </c>
      <c r="T94" s="3">
        <v>59.8</v>
      </c>
      <c r="U94" s="3">
        <v>59.8</v>
      </c>
      <c r="V94" s="3">
        <v>59.8</v>
      </c>
      <c r="W94" s="3">
        <f t="shared" si="6"/>
        <v>806.4</v>
      </c>
      <c r="X94" s="3">
        <f t="shared" si="7"/>
        <v>669.312</v>
      </c>
      <c r="Y94" s="3">
        <v>20</v>
      </c>
      <c r="Z94" s="3">
        <v>26</v>
      </c>
      <c r="AA94" s="3">
        <v>18</v>
      </c>
      <c r="AB94" s="3">
        <v>22</v>
      </c>
      <c r="AC94" s="3">
        <v>26</v>
      </c>
      <c r="AD94" s="3">
        <v>20</v>
      </c>
      <c r="AE94" s="8">
        <f t="shared" si="8"/>
        <v>801.312</v>
      </c>
    </row>
    <row r="95" spans="1:31">
      <c r="A95" s="1" t="s">
        <v>1186</v>
      </c>
      <c r="B95" s="1" t="s">
        <v>26</v>
      </c>
      <c r="C95" s="1" t="s">
        <v>2109</v>
      </c>
      <c r="D95" s="1" t="s">
        <v>28</v>
      </c>
      <c r="E95" s="1" t="s">
        <v>2120</v>
      </c>
      <c r="F95" s="1" t="s">
        <v>2121</v>
      </c>
      <c r="G95" s="3">
        <v>69</v>
      </c>
      <c r="H95" s="3">
        <v>59</v>
      </c>
      <c r="I95" s="3">
        <v>38</v>
      </c>
      <c r="J95" s="3">
        <v>42</v>
      </c>
      <c r="K95" s="3">
        <v>69</v>
      </c>
      <c r="L95" s="3">
        <v>54</v>
      </c>
      <c r="M95" s="3">
        <v>52</v>
      </c>
      <c r="N95" s="3">
        <v>40</v>
      </c>
      <c r="O95" s="3">
        <v>48</v>
      </c>
      <c r="P95" s="3">
        <v>35</v>
      </c>
      <c r="Q95" s="3"/>
      <c r="R95" s="3">
        <v>56</v>
      </c>
      <c r="S95" s="3">
        <v>65</v>
      </c>
      <c r="T95" s="3">
        <v>59.8</v>
      </c>
      <c r="U95" s="3">
        <v>59.8</v>
      </c>
      <c r="V95" s="3">
        <v>59.8</v>
      </c>
      <c r="W95" s="3">
        <f t="shared" si="6"/>
        <v>806.4</v>
      </c>
      <c r="X95" s="3">
        <f t="shared" si="7"/>
        <v>669.312</v>
      </c>
      <c r="Y95" s="3">
        <v>20</v>
      </c>
      <c r="Z95" s="3">
        <v>26</v>
      </c>
      <c r="AA95" s="3">
        <v>18</v>
      </c>
      <c r="AB95" s="3">
        <v>22</v>
      </c>
      <c r="AC95" s="3">
        <v>26</v>
      </c>
      <c r="AD95" s="3">
        <v>20</v>
      </c>
      <c r="AE95" s="8">
        <f t="shared" si="8"/>
        <v>801.312</v>
      </c>
    </row>
    <row r="96" spans="1:31">
      <c r="A96" s="1" t="s">
        <v>1186</v>
      </c>
      <c r="B96" s="1" t="s">
        <v>26</v>
      </c>
      <c r="C96" s="1" t="s">
        <v>2109</v>
      </c>
      <c r="D96" s="1" t="s">
        <v>28</v>
      </c>
      <c r="E96" s="1" t="s">
        <v>2122</v>
      </c>
      <c r="F96" s="1" t="s">
        <v>2123</v>
      </c>
      <c r="G96" s="3">
        <v>69</v>
      </c>
      <c r="H96" s="3">
        <v>59</v>
      </c>
      <c r="I96" s="3">
        <v>38</v>
      </c>
      <c r="J96" s="3">
        <v>42</v>
      </c>
      <c r="K96" s="3">
        <v>69</v>
      </c>
      <c r="L96" s="3">
        <v>54</v>
      </c>
      <c r="M96" s="3">
        <v>52</v>
      </c>
      <c r="N96" s="3">
        <v>40</v>
      </c>
      <c r="O96" s="3">
        <v>48</v>
      </c>
      <c r="P96" s="3">
        <v>35</v>
      </c>
      <c r="Q96" s="3"/>
      <c r="R96" s="3">
        <v>56</v>
      </c>
      <c r="S96" s="3">
        <v>65</v>
      </c>
      <c r="T96" s="3">
        <v>59.8</v>
      </c>
      <c r="U96" s="3">
        <v>59.8</v>
      </c>
      <c r="V96" s="3">
        <v>59.8</v>
      </c>
      <c r="W96" s="3">
        <f t="shared" si="6"/>
        <v>806.4</v>
      </c>
      <c r="X96" s="3">
        <f t="shared" si="7"/>
        <v>669.312</v>
      </c>
      <c r="Y96" s="3">
        <v>20</v>
      </c>
      <c r="Z96" s="3">
        <v>26</v>
      </c>
      <c r="AA96" s="3">
        <v>18</v>
      </c>
      <c r="AB96" s="3">
        <v>22</v>
      </c>
      <c r="AC96" s="3">
        <v>26</v>
      </c>
      <c r="AD96" s="3">
        <v>20</v>
      </c>
      <c r="AE96" s="8">
        <f t="shared" si="8"/>
        <v>801.312</v>
      </c>
    </row>
    <row r="97" spans="1:31">
      <c r="A97" s="1" t="s">
        <v>1186</v>
      </c>
      <c r="B97" s="1" t="s">
        <v>26</v>
      </c>
      <c r="C97" s="1" t="s">
        <v>2109</v>
      </c>
      <c r="D97" s="1" t="s">
        <v>28</v>
      </c>
      <c r="E97" s="1" t="s">
        <v>2124</v>
      </c>
      <c r="F97" s="1" t="s">
        <v>2125</v>
      </c>
      <c r="G97" s="3">
        <v>69</v>
      </c>
      <c r="H97" s="3">
        <v>59</v>
      </c>
      <c r="I97" s="3">
        <v>38</v>
      </c>
      <c r="J97" s="3">
        <v>42</v>
      </c>
      <c r="K97" s="3">
        <v>69</v>
      </c>
      <c r="L97" s="3">
        <v>54</v>
      </c>
      <c r="M97" s="3">
        <v>52</v>
      </c>
      <c r="N97" s="3">
        <v>40</v>
      </c>
      <c r="O97" s="3">
        <v>48</v>
      </c>
      <c r="P97" s="3">
        <v>35</v>
      </c>
      <c r="Q97" s="3"/>
      <c r="R97" s="3">
        <v>56</v>
      </c>
      <c r="S97" s="3">
        <v>65</v>
      </c>
      <c r="T97" s="3">
        <v>59.8</v>
      </c>
      <c r="U97" s="3">
        <v>59.8</v>
      </c>
      <c r="V97" s="3">
        <v>59.8</v>
      </c>
      <c r="W97" s="3">
        <f t="shared" si="6"/>
        <v>806.4</v>
      </c>
      <c r="X97" s="3">
        <f t="shared" si="7"/>
        <v>669.312</v>
      </c>
      <c r="Y97" s="3">
        <v>20</v>
      </c>
      <c r="Z97" s="3">
        <v>26</v>
      </c>
      <c r="AA97" s="3">
        <v>18</v>
      </c>
      <c r="AB97" s="3">
        <v>22</v>
      </c>
      <c r="AC97" s="3">
        <v>26</v>
      </c>
      <c r="AD97" s="3">
        <v>20</v>
      </c>
      <c r="AE97" s="8">
        <f t="shared" si="8"/>
        <v>801.312</v>
      </c>
    </row>
    <row r="98" spans="1:31">
      <c r="A98" s="1" t="s">
        <v>1186</v>
      </c>
      <c r="B98" s="1" t="s">
        <v>26</v>
      </c>
      <c r="C98" s="1" t="s">
        <v>2109</v>
      </c>
      <c r="D98" s="1" t="s">
        <v>28</v>
      </c>
      <c r="E98" s="1" t="s">
        <v>2126</v>
      </c>
      <c r="F98" s="1" t="s">
        <v>2127</v>
      </c>
      <c r="G98" s="3">
        <v>69</v>
      </c>
      <c r="H98" s="3">
        <v>59</v>
      </c>
      <c r="I98" s="3">
        <v>38</v>
      </c>
      <c r="J98" s="3">
        <v>42</v>
      </c>
      <c r="K98" s="3">
        <v>69</v>
      </c>
      <c r="L98" s="3">
        <v>54</v>
      </c>
      <c r="M98" s="3">
        <v>52</v>
      </c>
      <c r="N98" s="3">
        <v>40</v>
      </c>
      <c r="O98" s="3">
        <v>48</v>
      </c>
      <c r="P98" s="3">
        <v>35</v>
      </c>
      <c r="Q98" s="3"/>
      <c r="R98" s="3">
        <v>56</v>
      </c>
      <c r="S98" s="3">
        <v>65</v>
      </c>
      <c r="T98" s="3">
        <v>59.8</v>
      </c>
      <c r="U98" s="3">
        <v>59.8</v>
      </c>
      <c r="V98" s="3">
        <v>59.8</v>
      </c>
      <c r="W98" s="3">
        <f t="shared" si="6"/>
        <v>806.4</v>
      </c>
      <c r="X98" s="3">
        <f t="shared" si="7"/>
        <v>669.312</v>
      </c>
      <c r="Y98" s="3">
        <v>20</v>
      </c>
      <c r="Z98" s="3">
        <v>26</v>
      </c>
      <c r="AA98" s="3">
        <v>18</v>
      </c>
      <c r="AB98" s="3">
        <v>22</v>
      </c>
      <c r="AC98" s="3">
        <v>26</v>
      </c>
      <c r="AD98" s="3">
        <v>20</v>
      </c>
      <c r="AE98" s="8">
        <f t="shared" si="8"/>
        <v>801.312</v>
      </c>
    </row>
    <row r="99" spans="1:31">
      <c r="A99" s="1" t="s">
        <v>1186</v>
      </c>
      <c r="B99" s="1" t="s">
        <v>26</v>
      </c>
      <c r="C99" s="1" t="s">
        <v>2109</v>
      </c>
      <c r="D99" s="1" t="s">
        <v>28</v>
      </c>
      <c r="E99" s="1" t="s">
        <v>2128</v>
      </c>
      <c r="F99" s="1" t="s">
        <v>2129</v>
      </c>
      <c r="G99" s="3">
        <v>69</v>
      </c>
      <c r="H99" s="3">
        <v>59</v>
      </c>
      <c r="I99" s="3">
        <v>38</v>
      </c>
      <c r="J99" s="3">
        <v>42</v>
      </c>
      <c r="K99" s="3">
        <v>69</v>
      </c>
      <c r="L99" s="3">
        <v>54</v>
      </c>
      <c r="M99" s="3">
        <v>52</v>
      </c>
      <c r="N99" s="3">
        <v>40</v>
      </c>
      <c r="O99" s="3">
        <v>48</v>
      </c>
      <c r="P99" s="3">
        <v>35</v>
      </c>
      <c r="Q99" s="3"/>
      <c r="R99" s="3">
        <v>56</v>
      </c>
      <c r="S99" s="3">
        <v>65</v>
      </c>
      <c r="T99" s="3">
        <v>59.8</v>
      </c>
      <c r="U99" s="3">
        <v>59.8</v>
      </c>
      <c r="V99" s="3">
        <v>59.8</v>
      </c>
      <c r="W99" s="3">
        <f t="shared" ref="W99:W130" si="9">SUM(G99:V99)</f>
        <v>806.4</v>
      </c>
      <c r="X99" s="3">
        <f t="shared" ref="X99:X130" si="10">W99*0.83</f>
        <v>669.312</v>
      </c>
      <c r="Y99" s="3">
        <v>20</v>
      </c>
      <c r="Z99" s="3">
        <v>26</v>
      </c>
      <c r="AA99" s="3">
        <v>18</v>
      </c>
      <c r="AB99" s="3">
        <v>22</v>
      </c>
      <c r="AC99" s="3">
        <v>26</v>
      </c>
      <c r="AD99" s="3">
        <v>20</v>
      </c>
      <c r="AE99" s="8">
        <f t="shared" ref="AE99:AE130" si="11">SUM(X99:AD99)</f>
        <v>801.312</v>
      </c>
    </row>
    <row r="100" spans="1:31">
      <c r="A100" s="1" t="s">
        <v>1186</v>
      </c>
      <c r="B100" s="1" t="s">
        <v>26</v>
      </c>
      <c r="C100" s="1" t="s">
        <v>2109</v>
      </c>
      <c r="D100" s="1" t="s">
        <v>28</v>
      </c>
      <c r="E100" s="1" t="s">
        <v>2130</v>
      </c>
      <c r="F100" s="1" t="s">
        <v>2131</v>
      </c>
      <c r="G100" s="3">
        <v>69</v>
      </c>
      <c r="H100" s="3">
        <v>59</v>
      </c>
      <c r="I100" s="3">
        <v>38</v>
      </c>
      <c r="J100" s="3">
        <v>42</v>
      </c>
      <c r="K100" s="3">
        <v>69</v>
      </c>
      <c r="L100" s="3">
        <v>54</v>
      </c>
      <c r="M100" s="3">
        <v>52</v>
      </c>
      <c r="N100" s="3">
        <v>40</v>
      </c>
      <c r="O100" s="3">
        <v>48</v>
      </c>
      <c r="P100" s="3">
        <v>35</v>
      </c>
      <c r="Q100" s="3"/>
      <c r="R100" s="3">
        <v>56</v>
      </c>
      <c r="S100" s="3">
        <v>65</v>
      </c>
      <c r="T100" s="3">
        <v>59.8</v>
      </c>
      <c r="U100" s="3">
        <v>59.8</v>
      </c>
      <c r="V100" s="3">
        <v>59.8</v>
      </c>
      <c r="W100" s="3">
        <f t="shared" si="9"/>
        <v>806.4</v>
      </c>
      <c r="X100" s="3">
        <f t="shared" si="10"/>
        <v>669.312</v>
      </c>
      <c r="Y100" s="3">
        <v>20</v>
      </c>
      <c r="Z100" s="3">
        <v>26</v>
      </c>
      <c r="AA100" s="3">
        <v>18</v>
      </c>
      <c r="AB100" s="3">
        <v>22</v>
      </c>
      <c r="AC100" s="3">
        <v>26</v>
      </c>
      <c r="AD100" s="3">
        <v>20</v>
      </c>
      <c r="AE100" s="8">
        <f t="shared" si="11"/>
        <v>801.312</v>
      </c>
    </row>
    <row r="101" spans="1:31">
      <c r="A101" s="1" t="s">
        <v>1186</v>
      </c>
      <c r="B101" s="1" t="s">
        <v>26</v>
      </c>
      <c r="C101" s="1" t="s">
        <v>2109</v>
      </c>
      <c r="D101" s="1" t="s">
        <v>28</v>
      </c>
      <c r="E101" s="1" t="s">
        <v>2132</v>
      </c>
      <c r="F101" s="1" t="s">
        <v>2133</v>
      </c>
      <c r="G101" s="3">
        <v>69</v>
      </c>
      <c r="H101" s="3">
        <v>59</v>
      </c>
      <c r="I101" s="3">
        <v>38</v>
      </c>
      <c r="J101" s="3">
        <v>42</v>
      </c>
      <c r="K101" s="3">
        <v>69</v>
      </c>
      <c r="L101" s="3">
        <v>54</v>
      </c>
      <c r="M101" s="3">
        <v>52</v>
      </c>
      <c r="N101" s="3">
        <v>40</v>
      </c>
      <c r="O101" s="3">
        <v>48</v>
      </c>
      <c r="P101" s="3">
        <v>35</v>
      </c>
      <c r="Q101" s="3"/>
      <c r="R101" s="3">
        <v>56</v>
      </c>
      <c r="S101" s="3">
        <v>65</v>
      </c>
      <c r="T101" s="3">
        <v>59.8</v>
      </c>
      <c r="U101" s="3">
        <v>59.8</v>
      </c>
      <c r="V101" s="3">
        <v>59.8</v>
      </c>
      <c r="W101" s="3">
        <f t="shared" si="9"/>
        <v>806.4</v>
      </c>
      <c r="X101" s="3">
        <f t="shared" si="10"/>
        <v>669.312</v>
      </c>
      <c r="Y101" s="3">
        <v>20</v>
      </c>
      <c r="Z101" s="3">
        <v>26</v>
      </c>
      <c r="AA101" s="3">
        <v>18</v>
      </c>
      <c r="AB101" s="3">
        <v>22</v>
      </c>
      <c r="AC101" s="3">
        <v>26</v>
      </c>
      <c r="AD101" s="3">
        <v>20</v>
      </c>
      <c r="AE101" s="8">
        <f t="shared" si="11"/>
        <v>801.312</v>
      </c>
    </row>
    <row r="102" spans="1:31">
      <c r="A102" s="1" t="s">
        <v>1186</v>
      </c>
      <c r="B102" s="1" t="s">
        <v>26</v>
      </c>
      <c r="C102" s="1" t="s">
        <v>2109</v>
      </c>
      <c r="D102" s="1" t="s">
        <v>28</v>
      </c>
      <c r="E102" s="1" t="s">
        <v>2134</v>
      </c>
      <c r="F102" s="1" t="s">
        <v>2135</v>
      </c>
      <c r="G102" s="3">
        <v>69</v>
      </c>
      <c r="H102" s="3">
        <v>59</v>
      </c>
      <c r="I102" s="3">
        <v>38</v>
      </c>
      <c r="J102" s="3">
        <v>42</v>
      </c>
      <c r="K102" s="3">
        <v>69</v>
      </c>
      <c r="L102" s="3">
        <v>54</v>
      </c>
      <c r="M102" s="3">
        <v>52</v>
      </c>
      <c r="N102" s="3">
        <v>40</v>
      </c>
      <c r="O102" s="3">
        <v>48</v>
      </c>
      <c r="P102" s="3">
        <v>35</v>
      </c>
      <c r="Q102" s="3"/>
      <c r="R102" s="3">
        <v>56</v>
      </c>
      <c r="S102" s="3">
        <v>65</v>
      </c>
      <c r="T102" s="3">
        <v>59.8</v>
      </c>
      <c r="U102" s="3">
        <v>59.8</v>
      </c>
      <c r="V102" s="3">
        <v>59.8</v>
      </c>
      <c r="W102" s="3">
        <f t="shared" si="9"/>
        <v>806.4</v>
      </c>
      <c r="X102" s="3">
        <f t="shared" si="10"/>
        <v>669.312</v>
      </c>
      <c r="Y102" s="3">
        <v>20</v>
      </c>
      <c r="Z102" s="3">
        <v>26</v>
      </c>
      <c r="AA102" s="3">
        <v>18</v>
      </c>
      <c r="AB102" s="3">
        <v>22</v>
      </c>
      <c r="AC102" s="3">
        <v>26</v>
      </c>
      <c r="AD102" s="3">
        <v>20</v>
      </c>
      <c r="AE102" s="8">
        <f t="shared" si="11"/>
        <v>801.312</v>
      </c>
    </row>
    <row r="103" spans="1:31">
      <c r="A103" s="1" t="s">
        <v>1186</v>
      </c>
      <c r="B103" s="1" t="s">
        <v>26</v>
      </c>
      <c r="C103" s="1" t="s">
        <v>2109</v>
      </c>
      <c r="D103" s="1" t="s">
        <v>28</v>
      </c>
      <c r="E103" s="1" t="s">
        <v>2136</v>
      </c>
      <c r="F103" s="1" t="s">
        <v>2137</v>
      </c>
      <c r="G103" s="3">
        <v>69</v>
      </c>
      <c r="H103" s="3">
        <v>59</v>
      </c>
      <c r="I103" s="3">
        <v>38</v>
      </c>
      <c r="J103" s="3">
        <v>42</v>
      </c>
      <c r="K103" s="3">
        <v>69</v>
      </c>
      <c r="L103" s="3">
        <v>54</v>
      </c>
      <c r="M103" s="3">
        <v>52</v>
      </c>
      <c r="N103" s="3">
        <v>40</v>
      </c>
      <c r="O103" s="3">
        <v>48</v>
      </c>
      <c r="P103" s="3">
        <v>35</v>
      </c>
      <c r="Q103" s="3"/>
      <c r="R103" s="3">
        <v>56</v>
      </c>
      <c r="S103" s="3">
        <v>65</v>
      </c>
      <c r="T103" s="3">
        <v>59.8</v>
      </c>
      <c r="U103" s="3">
        <v>59.8</v>
      </c>
      <c r="V103" s="3">
        <v>59.8</v>
      </c>
      <c r="W103" s="3">
        <f t="shared" si="9"/>
        <v>806.4</v>
      </c>
      <c r="X103" s="3">
        <f t="shared" si="10"/>
        <v>669.312</v>
      </c>
      <c r="Y103" s="3">
        <v>20</v>
      </c>
      <c r="Z103" s="3">
        <v>26</v>
      </c>
      <c r="AA103" s="3">
        <v>18</v>
      </c>
      <c r="AB103" s="3">
        <v>22</v>
      </c>
      <c r="AC103" s="3">
        <v>26</v>
      </c>
      <c r="AD103" s="3">
        <v>20</v>
      </c>
      <c r="AE103" s="8">
        <f t="shared" si="11"/>
        <v>801.312</v>
      </c>
    </row>
    <row r="104" spans="1:31">
      <c r="A104" s="1" t="s">
        <v>1186</v>
      </c>
      <c r="B104" s="1" t="s">
        <v>26</v>
      </c>
      <c r="C104" s="1" t="s">
        <v>2109</v>
      </c>
      <c r="D104" s="1" t="s">
        <v>28</v>
      </c>
      <c r="E104" s="1" t="s">
        <v>2138</v>
      </c>
      <c r="F104" s="1" t="s">
        <v>2139</v>
      </c>
      <c r="G104" s="3">
        <v>69</v>
      </c>
      <c r="H104" s="3">
        <v>59</v>
      </c>
      <c r="I104" s="3">
        <v>38</v>
      </c>
      <c r="J104" s="3">
        <v>42</v>
      </c>
      <c r="K104" s="3">
        <v>69</v>
      </c>
      <c r="L104" s="3">
        <v>54</v>
      </c>
      <c r="M104" s="3">
        <v>52</v>
      </c>
      <c r="N104" s="3">
        <v>40</v>
      </c>
      <c r="O104" s="3">
        <v>48</v>
      </c>
      <c r="P104" s="3">
        <v>35</v>
      </c>
      <c r="Q104" s="3"/>
      <c r="R104" s="3">
        <v>56</v>
      </c>
      <c r="S104" s="3">
        <v>65</v>
      </c>
      <c r="T104" s="3">
        <v>59.8</v>
      </c>
      <c r="U104" s="3">
        <v>59.8</v>
      </c>
      <c r="V104" s="3">
        <v>59.8</v>
      </c>
      <c r="W104" s="3">
        <f t="shared" si="9"/>
        <v>806.4</v>
      </c>
      <c r="X104" s="3">
        <f t="shared" si="10"/>
        <v>669.312</v>
      </c>
      <c r="Y104" s="3">
        <v>20</v>
      </c>
      <c r="Z104" s="3">
        <v>26</v>
      </c>
      <c r="AA104" s="3">
        <v>18</v>
      </c>
      <c r="AB104" s="3">
        <v>22</v>
      </c>
      <c r="AC104" s="3">
        <v>26</v>
      </c>
      <c r="AD104" s="3">
        <v>20</v>
      </c>
      <c r="AE104" s="8">
        <f t="shared" si="11"/>
        <v>801.312</v>
      </c>
    </row>
    <row r="105" spans="1:31">
      <c r="A105" s="1" t="s">
        <v>1186</v>
      </c>
      <c r="B105" s="1" t="s">
        <v>26</v>
      </c>
      <c r="C105" s="1" t="s">
        <v>2109</v>
      </c>
      <c r="D105" s="1" t="s">
        <v>28</v>
      </c>
      <c r="E105" s="1" t="s">
        <v>2140</v>
      </c>
      <c r="F105" s="1" t="s">
        <v>2141</v>
      </c>
      <c r="G105" s="3">
        <v>69</v>
      </c>
      <c r="H105" s="3">
        <v>59</v>
      </c>
      <c r="I105" s="3">
        <v>38</v>
      </c>
      <c r="J105" s="3">
        <v>42</v>
      </c>
      <c r="K105" s="3">
        <v>69</v>
      </c>
      <c r="L105" s="3">
        <v>54</v>
      </c>
      <c r="M105" s="3">
        <v>52</v>
      </c>
      <c r="N105" s="3">
        <v>40</v>
      </c>
      <c r="O105" s="3">
        <v>48</v>
      </c>
      <c r="P105" s="3">
        <v>35</v>
      </c>
      <c r="Q105" s="3"/>
      <c r="R105" s="3">
        <v>56</v>
      </c>
      <c r="S105" s="3">
        <v>65</v>
      </c>
      <c r="T105" s="3">
        <v>59.8</v>
      </c>
      <c r="U105" s="3">
        <v>59.8</v>
      </c>
      <c r="V105" s="3">
        <v>59.8</v>
      </c>
      <c r="W105" s="3">
        <f t="shared" si="9"/>
        <v>806.4</v>
      </c>
      <c r="X105" s="3">
        <f t="shared" si="10"/>
        <v>669.312</v>
      </c>
      <c r="Y105" s="3">
        <v>20</v>
      </c>
      <c r="Z105" s="3">
        <v>26</v>
      </c>
      <c r="AA105" s="3">
        <v>18</v>
      </c>
      <c r="AB105" s="3">
        <v>22</v>
      </c>
      <c r="AC105" s="3">
        <v>26</v>
      </c>
      <c r="AD105" s="3">
        <v>20</v>
      </c>
      <c r="AE105" s="8">
        <f t="shared" si="11"/>
        <v>801.312</v>
      </c>
    </row>
    <row r="106" spans="1:31">
      <c r="A106" s="1" t="s">
        <v>1186</v>
      </c>
      <c r="B106" s="1" t="s">
        <v>26</v>
      </c>
      <c r="C106" s="1" t="s">
        <v>2109</v>
      </c>
      <c r="D106" s="1" t="s">
        <v>28</v>
      </c>
      <c r="E106" s="1" t="s">
        <v>2142</v>
      </c>
      <c r="F106" s="1" t="s">
        <v>2143</v>
      </c>
      <c r="G106" s="3">
        <v>69</v>
      </c>
      <c r="H106" s="3">
        <v>59</v>
      </c>
      <c r="I106" s="3">
        <v>38</v>
      </c>
      <c r="J106" s="3">
        <v>42</v>
      </c>
      <c r="K106" s="3">
        <v>69</v>
      </c>
      <c r="L106" s="3">
        <v>54</v>
      </c>
      <c r="M106" s="3">
        <v>52</v>
      </c>
      <c r="N106" s="3">
        <v>40</v>
      </c>
      <c r="O106" s="3">
        <v>48</v>
      </c>
      <c r="P106" s="3">
        <v>35</v>
      </c>
      <c r="Q106" s="3"/>
      <c r="R106" s="3">
        <v>56</v>
      </c>
      <c r="S106" s="3">
        <v>65</v>
      </c>
      <c r="T106" s="3">
        <v>59.8</v>
      </c>
      <c r="U106" s="3">
        <v>59.8</v>
      </c>
      <c r="V106" s="3">
        <v>59.8</v>
      </c>
      <c r="W106" s="3">
        <f t="shared" si="9"/>
        <v>806.4</v>
      </c>
      <c r="X106" s="3">
        <f t="shared" si="10"/>
        <v>669.312</v>
      </c>
      <c r="Y106" s="3">
        <v>20</v>
      </c>
      <c r="Z106" s="3">
        <v>26</v>
      </c>
      <c r="AA106" s="3">
        <v>18</v>
      </c>
      <c r="AB106" s="3">
        <v>22</v>
      </c>
      <c r="AC106" s="3">
        <v>26</v>
      </c>
      <c r="AD106" s="3">
        <v>20</v>
      </c>
      <c r="AE106" s="8">
        <f t="shared" si="11"/>
        <v>801.312</v>
      </c>
    </row>
    <row r="107" spans="1:31">
      <c r="A107" s="1" t="s">
        <v>1186</v>
      </c>
      <c r="B107" s="1" t="s">
        <v>26</v>
      </c>
      <c r="C107" s="1" t="s">
        <v>2109</v>
      </c>
      <c r="D107" s="1" t="s">
        <v>28</v>
      </c>
      <c r="E107" s="1" t="s">
        <v>2144</v>
      </c>
      <c r="F107" s="1" t="s">
        <v>2145</v>
      </c>
      <c r="G107" s="3">
        <v>69</v>
      </c>
      <c r="H107" s="3">
        <v>59</v>
      </c>
      <c r="I107" s="3">
        <v>38</v>
      </c>
      <c r="J107" s="3">
        <v>42</v>
      </c>
      <c r="K107" s="3">
        <v>69</v>
      </c>
      <c r="L107" s="3">
        <v>54</v>
      </c>
      <c r="M107" s="3">
        <v>52</v>
      </c>
      <c r="N107" s="3">
        <v>40</v>
      </c>
      <c r="O107" s="3">
        <v>48</v>
      </c>
      <c r="P107" s="3">
        <v>35</v>
      </c>
      <c r="Q107" s="3"/>
      <c r="R107" s="3">
        <v>56</v>
      </c>
      <c r="S107" s="3">
        <v>65</v>
      </c>
      <c r="T107" s="3">
        <v>59.8</v>
      </c>
      <c r="U107" s="3">
        <v>59.8</v>
      </c>
      <c r="V107" s="3">
        <v>59.8</v>
      </c>
      <c r="W107" s="3">
        <f t="shared" si="9"/>
        <v>806.4</v>
      </c>
      <c r="X107" s="3">
        <f t="shared" si="10"/>
        <v>669.312</v>
      </c>
      <c r="Y107" s="3">
        <v>20</v>
      </c>
      <c r="Z107" s="3">
        <v>26</v>
      </c>
      <c r="AA107" s="3">
        <v>18</v>
      </c>
      <c r="AB107" s="3">
        <v>22</v>
      </c>
      <c r="AC107" s="3">
        <v>26</v>
      </c>
      <c r="AD107" s="3">
        <v>20</v>
      </c>
      <c r="AE107" s="8">
        <f t="shared" si="11"/>
        <v>801.312</v>
      </c>
    </row>
    <row r="108" spans="1:31">
      <c r="A108" s="1" t="s">
        <v>1186</v>
      </c>
      <c r="B108" s="1" t="s">
        <v>26</v>
      </c>
      <c r="C108" s="1" t="s">
        <v>2109</v>
      </c>
      <c r="D108" s="1" t="s">
        <v>28</v>
      </c>
      <c r="E108" s="1" t="s">
        <v>2146</v>
      </c>
      <c r="F108" s="1" t="s">
        <v>2147</v>
      </c>
      <c r="G108" s="3">
        <v>69</v>
      </c>
      <c r="H108" s="3">
        <v>59</v>
      </c>
      <c r="I108" s="3">
        <v>38</v>
      </c>
      <c r="J108" s="3">
        <v>42</v>
      </c>
      <c r="K108" s="3">
        <v>69</v>
      </c>
      <c r="L108" s="3">
        <v>54</v>
      </c>
      <c r="M108" s="3">
        <v>52</v>
      </c>
      <c r="N108" s="3">
        <v>40</v>
      </c>
      <c r="O108" s="3">
        <v>48</v>
      </c>
      <c r="P108" s="3">
        <v>35</v>
      </c>
      <c r="Q108" s="3"/>
      <c r="R108" s="3">
        <v>56</v>
      </c>
      <c r="S108" s="3">
        <v>65</v>
      </c>
      <c r="T108" s="3">
        <v>59.8</v>
      </c>
      <c r="U108" s="3">
        <v>59.8</v>
      </c>
      <c r="V108" s="3">
        <v>59.8</v>
      </c>
      <c r="W108" s="3">
        <f t="shared" si="9"/>
        <v>806.4</v>
      </c>
      <c r="X108" s="3">
        <f t="shared" si="10"/>
        <v>669.312</v>
      </c>
      <c r="Y108" s="3">
        <v>20</v>
      </c>
      <c r="Z108" s="3">
        <v>26</v>
      </c>
      <c r="AA108" s="3">
        <v>18</v>
      </c>
      <c r="AB108" s="3">
        <v>22</v>
      </c>
      <c r="AC108" s="3">
        <v>26</v>
      </c>
      <c r="AD108" s="3">
        <v>20</v>
      </c>
      <c r="AE108" s="8">
        <f t="shared" si="11"/>
        <v>801.312</v>
      </c>
    </row>
    <row r="109" spans="1:31">
      <c r="A109" s="1" t="s">
        <v>1186</v>
      </c>
      <c r="B109" s="1" t="s">
        <v>26</v>
      </c>
      <c r="C109" s="1" t="s">
        <v>2109</v>
      </c>
      <c r="D109" s="1" t="s">
        <v>28</v>
      </c>
      <c r="E109" s="1" t="s">
        <v>2148</v>
      </c>
      <c r="F109" s="1" t="s">
        <v>2149</v>
      </c>
      <c r="G109" s="3">
        <v>69</v>
      </c>
      <c r="H109" s="3">
        <v>59</v>
      </c>
      <c r="I109" s="3">
        <v>38</v>
      </c>
      <c r="J109" s="3">
        <v>42</v>
      </c>
      <c r="K109" s="3">
        <v>69</v>
      </c>
      <c r="L109" s="3">
        <v>54</v>
      </c>
      <c r="M109" s="3">
        <v>52</v>
      </c>
      <c r="N109" s="3">
        <v>40</v>
      </c>
      <c r="O109" s="3">
        <v>48</v>
      </c>
      <c r="P109" s="3">
        <v>35</v>
      </c>
      <c r="Q109" s="3"/>
      <c r="R109" s="3">
        <v>56</v>
      </c>
      <c r="S109" s="3">
        <v>65</v>
      </c>
      <c r="T109" s="3">
        <v>59.8</v>
      </c>
      <c r="U109" s="3">
        <v>59.8</v>
      </c>
      <c r="V109" s="3">
        <v>59.8</v>
      </c>
      <c r="W109" s="3">
        <f t="shared" si="9"/>
        <v>806.4</v>
      </c>
      <c r="X109" s="3">
        <f t="shared" si="10"/>
        <v>669.312</v>
      </c>
      <c r="Y109" s="3">
        <v>20</v>
      </c>
      <c r="Z109" s="3">
        <v>26</v>
      </c>
      <c r="AA109" s="3">
        <v>18</v>
      </c>
      <c r="AB109" s="3">
        <v>22</v>
      </c>
      <c r="AC109" s="3">
        <v>26</v>
      </c>
      <c r="AD109" s="3">
        <v>20</v>
      </c>
      <c r="AE109" s="8">
        <f t="shared" si="11"/>
        <v>801.312</v>
      </c>
    </row>
    <row r="110" spans="1:31">
      <c r="A110" s="1" t="s">
        <v>1186</v>
      </c>
      <c r="B110" s="1" t="s">
        <v>26</v>
      </c>
      <c r="C110" s="1" t="s">
        <v>2109</v>
      </c>
      <c r="D110" s="1" t="s">
        <v>28</v>
      </c>
      <c r="E110" s="1" t="s">
        <v>2150</v>
      </c>
      <c r="F110" s="1" t="s">
        <v>2151</v>
      </c>
      <c r="G110" s="3">
        <v>69</v>
      </c>
      <c r="H110" s="3">
        <v>59</v>
      </c>
      <c r="I110" s="3">
        <v>38</v>
      </c>
      <c r="J110" s="3">
        <v>42</v>
      </c>
      <c r="K110" s="3">
        <v>69</v>
      </c>
      <c r="L110" s="3">
        <v>54</v>
      </c>
      <c r="M110" s="3">
        <v>52</v>
      </c>
      <c r="N110" s="3">
        <v>40</v>
      </c>
      <c r="O110" s="3">
        <v>48</v>
      </c>
      <c r="P110" s="3">
        <v>35</v>
      </c>
      <c r="Q110" s="3"/>
      <c r="R110" s="3">
        <v>56</v>
      </c>
      <c r="S110" s="3">
        <v>65</v>
      </c>
      <c r="T110" s="3">
        <v>59.8</v>
      </c>
      <c r="U110" s="3">
        <v>59.8</v>
      </c>
      <c r="V110" s="3">
        <v>59.8</v>
      </c>
      <c r="W110" s="3">
        <f t="shared" si="9"/>
        <v>806.4</v>
      </c>
      <c r="X110" s="3">
        <f t="shared" si="10"/>
        <v>669.312</v>
      </c>
      <c r="Y110" s="3">
        <v>20</v>
      </c>
      <c r="Z110" s="3">
        <v>26</v>
      </c>
      <c r="AA110" s="3">
        <v>18</v>
      </c>
      <c r="AB110" s="3">
        <v>22</v>
      </c>
      <c r="AC110" s="3">
        <v>26</v>
      </c>
      <c r="AD110" s="3">
        <v>20</v>
      </c>
      <c r="AE110" s="8">
        <f t="shared" si="11"/>
        <v>801.312</v>
      </c>
    </row>
    <row r="111" spans="1:31">
      <c r="A111" s="1" t="s">
        <v>1186</v>
      </c>
      <c r="B111" s="1" t="s">
        <v>26</v>
      </c>
      <c r="C111" s="1" t="s">
        <v>2109</v>
      </c>
      <c r="D111" s="1" t="s">
        <v>28</v>
      </c>
      <c r="E111" s="1" t="s">
        <v>2152</v>
      </c>
      <c r="F111" s="1" t="s">
        <v>2153</v>
      </c>
      <c r="G111" s="3">
        <v>69</v>
      </c>
      <c r="H111" s="3">
        <v>59</v>
      </c>
      <c r="I111" s="3">
        <v>38</v>
      </c>
      <c r="J111" s="3">
        <v>42</v>
      </c>
      <c r="K111" s="3">
        <v>69</v>
      </c>
      <c r="L111" s="3">
        <v>54</v>
      </c>
      <c r="M111" s="3">
        <v>52</v>
      </c>
      <c r="N111" s="3">
        <v>40</v>
      </c>
      <c r="O111" s="3">
        <v>48</v>
      </c>
      <c r="P111" s="3">
        <v>35</v>
      </c>
      <c r="Q111" s="3"/>
      <c r="R111" s="3">
        <v>56</v>
      </c>
      <c r="S111" s="3">
        <v>65</v>
      </c>
      <c r="T111" s="3">
        <v>59.8</v>
      </c>
      <c r="U111" s="3">
        <v>59.8</v>
      </c>
      <c r="V111" s="3">
        <v>59.8</v>
      </c>
      <c r="W111" s="3">
        <f t="shared" si="9"/>
        <v>806.4</v>
      </c>
      <c r="X111" s="3">
        <f t="shared" si="10"/>
        <v>669.312</v>
      </c>
      <c r="Y111" s="3">
        <v>20</v>
      </c>
      <c r="Z111" s="3">
        <v>26</v>
      </c>
      <c r="AA111" s="3">
        <v>18</v>
      </c>
      <c r="AB111" s="3">
        <v>22</v>
      </c>
      <c r="AC111" s="3">
        <v>26</v>
      </c>
      <c r="AD111" s="3">
        <v>20</v>
      </c>
      <c r="AE111" s="8">
        <f t="shared" si="11"/>
        <v>801.312</v>
      </c>
    </row>
    <row r="112" spans="1:31">
      <c r="A112" s="1" t="s">
        <v>1186</v>
      </c>
      <c r="B112" s="1" t="s">
        <v>26</v>
      </c>
      <c r="C112" s="1" t="s">
        <v>2109</v>
      </c>
      <c r="D112" s="1" t="s">
        <v>28</v>
      </c>
      <c r="E112" s="1" t="s">
        <v>2154</v>
      </c>
      <c r="F112" s="1" t="s">
        <v>2155</v>
      </c>
      <c r="G112" s="3">
        <v>69</v>
      </c>
      <c r="H112" s="3">
        <v>59</v>
      </c>
      <c r="I112" s="3">
        <v>38</v>
      </c>
      <c r="J112" s="3">
        <v>42</v>
      </c>
      <c r="K112" s="3">
        <v>69</v>
      </c>
      <c r="L112" s="3">
        <v>54</v>
      </c>
      <c r="M112" s="3">
        <v>52</v>
      </c>
      <c r="N112" s="3">
        <v>40</v>
      </c>
      <c r="O112" s="3">
        <v>48</v>
      </c>
      <c r="P112" s="3">
        <v>35</v>
      </c>
      <c r="Q112" s="3"/>
      <c r="R112" s="3">
        <v>56</v>
      </c>
      <c r="S112" s="3">
        <v>65</v>
      </c>
      <c r="T112" s="3">
        <v>59.8</v>
      </c>
      <c r="U112" s="3">
        <v>59.8</v>
      </c>
      <c r="V112" s="3">
        <v>59.8</v>
      </c>
      <c r="W112" s="3">
        <f t="shared" si="9"/>
        <v>806.4</v>
      </c>
      <c r="X112" s="3">
        <f t="shared" si="10"/>
        <v>669.312</v>
      </c>
      <c r="Y112" s="3">
        <v>20</v>
      </c>
      <c r="Z112" s="3">
        <v>26</v>
      </c>
      <c r="AA112" s="3">
        <v>18</v>
      </c>
      <c r="AB112" s="3">
        <v>22</v>
      </c>
      <c r="AC112" s="3">
        <v>26</v>
      </c>
      <c r="AD112" s="3">
        <v>20</v>
      </c>
      <c r="AE112" s="8">
        <f t="shared" si="11"/>
        <v>801.312</v>
      </c>
    </row>
    <row r="113" s="2" customFormat="1" spans="1:35">
      <c r="A113" s="1" t="s">
        <v>1186</v>
      </c>
      <c r="B113" s="1" t="s">
        <v>26</v>
      </c>
      <c r="C113" s="1" t="s">
        <v>2109</v>
      </c>
      <c r="D113" s="1" t="s">
        <v>28</v>
      </c>
      <c r="E113" s="1" t="s">
        <v>2156</v>
      </c>
      <c r="F113" s="1" t="s">
        <v>2157</v>
      </c>
      <c r="G113" s="3">
        <v>69</v>
      </c>
      <c r="H113" s="3">
        <v>59</v>
      </c>
      <c r="I113" s="3">
        <v>38</v>
      </c>
      <c r="J113" s="3">
        <v>42</v>
      </c>
      <c r="K113" s="3">
        <v>69</v>
      </c>
      <c r="L113" s="3">
        <v>54</v>
      </c>
      <c r="M113" s="3">
        <v>52</v>
      </c>
      <c r="N113" s="3">
        <v>40</v>
      </c>
      <c r="O113" s="3">
        <v>48</v>
      </c>
      <c r="P113" s="3">
        <v>35</v>
      </c>
      <c r="Q113" s="3">
        <v>37</v>
      </c>
      <c r="R113" s="3">
        <v>56</v>
      </c>
      <c r="S113" s="3">
        <v>65</v>
      </c>
      <c r="T113" s="3">
        <v>59.8</v>
      </c>
      <c r="U113" s="3">
        <v>59.8</v>
      </c>
      <c r="V113" s="3">
        <v>59.8</v>
      </c>
      <c r="W113" s="3">
        <f t="shared" si="9"/>
        <v>843.4</v>
      </c>
      <c r="X113" s="3">
        <f t="shared" si="10"/>
        <v>700.022</v>
      </c>
      <c r="Y113" s="3">
        <v>20</v>
      </c>
      <c r="Z113" s="3">
        <v>26</v>
      </c>
      <c r="AA113" s="3">
        <v>18</v>
      </c>
      <c r="AB113" s="3">
        <v>22</v>
      </c>
      <c r="AC113" s="3">
        <v>26</v>
      </c>
      <c r="AD113" s="3">
        <v>20</v>
      </c>
      <c r="AE113" s="8">
        <f t="shared" si="11"/>
        <v>832.022</v>
      </c>
      <c r="AF113" s="3">
        <v>62.25</v>
      </c>
      <c r="AG113" s="3"/>
      <c r="AH113" s="3"/>
      <c r="AI113" s="8">
        <f>AE113+AF113</f>
        <v>894.272</v>
      </c>
    </row>
    <row r="114" spans="1:35">
      <c r="A114" s="1" t="s">
        <v>1186</v>
      </c>
      <c r="B114" s="1" t="s">
        <v>26</v>
      </c>
      <c r="C114" s="1" t="s">
        <v>2109</v>
      </c>
      <c r="D114" s="1" t="s">
        <v>28</v>
      </c>
      <c r="E114" s="1" t="s">
        <v>2158</v>
      </c>
      <c r="F114" s="1" t="s">
        <v>2159</v>
      </c>
      <c r="G114" s="3">
        <v>69</v>
      </c>
      <c r="H114" s="3">
        <v>59</v>
      </c>
      <c r="I114" s="3">
        <v>38</v>
      </c>
      <c r="J114" s="3">
        <v>42</v>
      </c>
      <c r="K114" s="3">
        <v>69</v>
      </c>
      <c r="L114" s="3">
        <v>54</v>
      </c>
      <c r="M114" s="3">
        <v>52</v>
      </c>
      <c r="N114" s="3">
        <v>40</v>
      </c>
      <c r="O114" s="3">
        <v>48</v>
      </c>
      <c r="P114" s="3">
        <v>35</v>
      </c>
      <c r="Q114" s="3"/>
      <c r="R114" s="3">
        <v>56</v>
      </c>
      <c r="S114" s="3">
        <v>65</v>
      </c>
      <c r="T114" s="3">
        <v>59.8</v>
      </c>
      <c r="U114" s="3">
        <v>59.8</v>
      </c>
      <c r="V114" s="3">
        <v>59.8</v>
      </c>
      <c r="W114" s="3">
        <f t="shared" si="9"/>
        <v>806.4</v>
      </c>
      <c r="X114" s="3">
        <f t="shared" si="10"/>
        <v>669.312</v>
      </c>
      <c r="Y114" s="3">
        <v>20</v>
      </c>
      <c r="Z114" s="3">
        <v>26</v>
      </c>
      <c r="AA114" s="3">
        <v>18</v>
      </c>
      <c r="AB114" s="3">
        <v>22</v>
      </c>
      <c r="AC114" s="3">
        <v>26</v>
      </c>
      <c r="AD114" s="3">
        <v>20</v>
      </c>
      <c r="AE114" s="8">
        <f t="shared" si="11"/>
        <v>801.312</v>
      </c>
    </row>
    <row r="115" spans="1:35">
      <c r="A115" s="1" t="s">
        <v>1186</v>
      </c>
      <c r="B115" s="1" t="s">
        <v>26</v>
      </c>
      <c r="C115" s="1" t="s">
        <v>2109</v>
      </c>
      <c r="D115" s="1" t="s">
        <v>28</v>
      </c>
      <c r="E115" s="1" t="s">
        <v>2160</v>
      </c>
      <c r="F115" s="1" t="s">
        <v>2161</v>
      </c>
      <c r="G115" s="3">
        <v>69</v>
      </c>
      <c r="H115" s="3">
        <v>59</v>
      </c>
      <c r="I115" s="3">
        <v>38</v>
      </c>
      <c r="J115" s="3">
        <v>42</v>
      </c>
      <c r="K115" s="3">
        <v>69</v>
      </c>
      <c r="L115" s="3">
        <v>54</v>
      </c>
      <c r="M115" s="3">
        <v>52</v>
      </c>
      <c r="N115" s="3">
        <v>40</v>
      </c>
      <c r="O115" s="3">
        <v>48</v>
      </c>
      <c r="P115" s="3">
        <v>35</v>
      </c>
      <c r="Q115" s="3"/>
      <c r="R115" s="3">
        <v>56</v>
      </c>
      <c r="S115" s="3">
        <v>65</v>
      </c>
      <c r="T115" s="3">
        <v>59.8</v>
      </c>
      <c r="U115" s="3">
        <v>59.8</v>
      </c>
      <c r="V115" s="3">
        <v>59.8</v>
      </c>
      <c r="W115" s="3">
        <f t="shared" si="9"/>
        <v>806.4</v>
      </c>
      <c r="X115" s="3">
        <f t="shared" si="10"/>
        <v>669.312</v>
      </c>
      <c r="Y115" s="3">
        <v>20</v>
      </c>
      <c r="Z115" s="3">
        <v>26</v>
      </c>
      <c r="AA115" s="3">
        <v>18</v>
      </c>
      <c r="AB115" s="3">
        <v>22</v>
      </c>
      <c r="AC115" s="3">
        <v>26</v>
      </c>
      <c r="AD115" s="3">
        <v>20</v>
      </c>
      <c r="AE115" s="8">
        <f t="shared" si="11"/>
        <v>801.312</v>
      </c>
    </row>
    <row r="116" spans="1:35">
      <c r="A116" s="1" t="s">
        <v>1186</v>
      </c>
      <c r="B116" s="1" t="s">
        <v>26</v>
      </c>
      <c r="C116" s="1" t="s">
        <v>2109</v>
      </c>
      <c r="D116" s="1" t="s">
        <v>28</v>
      </c>
      <c r="E116" s="1" t="s">
        <v>2162</v>
      </c>
      <c r="F116" s="1" t="s">
        <v>2163</v>
      </c>
      <c r="G116" s="3">
        <v>69</v>
      </c>
      <c r="H116" s="3">
        <v>59</v>
      </c>
      <c r="I116" s="3">
        <v>38</v>
      </c>
      <c r="J116" s="3">
        <v>42</v>
      </c>
      <c r="K116" s="3">
        <v>69</v>
      </c>
      <c r="L116" s="3">
        <v>54</v>
      </c>
      <c r="M116" s="3">
        <v>52</v>
      </c>
      <c r="N116" s="3">
        <v>40</v>
      </c>
      <c r="O116" s="3">
        <v>48</v>
      </c>
      <c r="P116" s="3">
        <v>35</v>
      </c>
      <c r="Q116" s="3"/>
      <c r="R116" s="3">
        <v>56</v>
      </c>
      <c r="S116" s="3">
        <v>65</v>
      </c>
      <c r="T116" s="3">
        <v>59.8</v>
      </c>
      <c r="U116" s="3">
        <v>59.8</v>
      </c>
      <c r="V116" s="3">
        <v>59.8</v>
      </c>
      <c r="W116" s="3">
        <f t="shared" si="9"/>
        <v>806.4</v>
      </c>
      <c r="X116" s="3">
        <f t="shared" si="10"/>
        <v>669.312</v>
      </c>
      <c r="Y116" s="3">
        <v>20</v>
      </c>
      <c r="Z116" s="3">
        <v>26</v>
      </c>
      <c r="AA116" s="3">
        <v>18</v>
      </c>
      <c r="AB116" s="3">
        <v>22</v>
      </c>
      <c r="AC116" s="3">
        <v>26</v>
      </c>
      <c r="AD116" s="3">
        <v>20</v>
      </c>
      <c r="AE116" s="8">
        <f t="shared" si="11"/>
        <v>801.312</v>
      </c>
    </row>
    <row r="117" spans="1:35">
      <c r="A117" s="1" t="s">
        <v>1186</v>
      </c>
      <c r="B117" s="1" t="s">
        <v>26</v>
      </c>
      <c r="C117" s="1" t="s">
        <v>2109</v>
      </c>
      <c r="D117" s="1" t="s">
        <v>28</v>
      </c>
      <c r="E117" s="1" t="s">
        <v>2164</v>
      </c>
      <c r="F117" s="1" t="s">
        <v>2165</v>
      </c>
      <c r="G117" s="3">
        <v>69</v>
      </c>
      <c r="H117" s="3">
        <v>59</v>
      </c>
      <c r="I117" s="3">
        <v>38</v>
      </c>
      <c r="J117" s="3">
        <v>42</v>
      </c>
      <c r="K117" s="3">
        <v>69</v>
      </c>
      <c r="L117" s="3">
        <v>54</v>
      </c>
      <c r="M117" s="3">
        <v>52</v>
      </c>
      <c r="N117" s="3">
        <v>40</v>
      </c>
      <c r="O117" s="3">
        <v>48</v>
      </c>
      <c r="P117" s="3">
        <v>35</v>
      </c>
      <c r="Q117" s="3"/>
      <c r="R117" s="3">
        <v>56</v>
      </c>
      <c r="S117" s="3">
        <v>65</v>
      </c>
      <c r="T117" s="3">
        <v>59.8</v>
      </c>
      <c r="U117" s="3">
        <v>59.8</v>
      </c>
      <c r="V117" s="3">
        <v>59.8</v>
      </c>
      <c r="W117" s="3">
        <f t="shared" si="9"/>
        <v>806.4</v>
      </c>
      <c r="X117" s="3">
        <f t="shared" si="10"/>
        <v>669.312</v>
      </c>
      <c r="Y117" s="3">
        <v>20</v>
      </c>
      <c r="Z117" s="3">
        <v>26</v>
      </c>
      <c r="AA117" s="3">
        <v>18</v>
      </c>
      <c r="AB117" s="3">
        <v>22</v>
      </c>
      <c r="AC117" s="3">
        <v>26</v>
      </c>
      <c r="AD117" s="3">
        <v>20</v>
      </c>
      <c r="AE117" s="8">
        <f t="shared" si="11"/>
        <v>801.312</v>
      </c>
    </row>
    <row r="118" spans="1:35">
      <c r="A118" s="1" t="s">
        <v>1186</v>
      </c>
      <c r="B118" s="1" t="s">
        <v>26</v>
      </c>
      <c r="C118" s="1" t="s">
        <v>2109</v>
      </c>
      <c r="D118" s="1" t="s">
        <v>28</v>
      </c>
      <c r="E118" s="1" t="s">
        <v>2166</v>
      </c>
      <c r="F118" s="1" t="s">
        <v>2167</v>
      </c>
      <c r="G118" s="3">
        <v>69</v>
      </c>
      <c r="H118" s="3">
        <v>59</v>
      </c>
      <c r="I118" s="3">
        <v>38</v>
      </c>
      <c r="J118" s="3">
        <v>42</v>
      </c>
      <c r="K118" s="3">
        <v>69</v>
      </c>
      <c r="L118" s="3">
        <v>54</v>
      </c>
      <c r="M118" s="3">
        <v>52</v>
      </c>
      <c r="N118" s="3">
        <v>40</v>
      </c>
      <c r="O118" s="3">
        <v>48</v>
      </c>
      <c r="P118" s="3">
        <v>35</v>
      </c>
      <c r="Q118" s="3"/>
      <c r="R118" s="3">
        <v>56</v>
      </c>
      <c r="S118" s="3">
        <v>65</v>
      </c>
      <c r="T118" s="3">
        <v>59.8</v>
      </c>
      <c r="U118" s="3">
        <v>59.8</v>
      </c>
      <c r="V118" s="3">
        <v>59.8</v>
      </c>
      <c r="W118" s="3">
        <f t="shared" si="9"/>
        <v>806.4</v>
      </c>
      <c r="X118" s="3">
        <f t="shared" si="10"/>
        <v>669.312</v>
      </c>
      <c r="Y118" s="3">
        <v>20</v>
      </c>
      <c r="Z118" s="3">
        <v>26</v>
      </c>
      <c r="AA118" s="3">
        <v>18</v>
      </c>
      <c r="AB118" s="3">
        <v>22</v>
      </c>
      <c r="AC118" s="3">
        <v>26</v>
      </c>
      <c r="AD118" s="3">
        <v>20</v>
      </c>
      <c r="AE118" s="8">
        <f t="shared" si="11"/>
        <v>801.312</v>
      </c>
    </row>
    <row r="119" spans="1:35">
      <c r="A119" s="1" t="s">
        <v>1186</v>
      </c>
      <c r="B119" s="1" t="s">
        <v>26</v>
      </c>
      <c r="C119" s="1" t="s">
        <v>2109</v>
      </c>
      <c r="D119" s="1" t="s">
        <v>28</v>
      </c>
      <c r="E119" s="1" t="s">
        <v>2168</v>
      </c>
      <c r="F119" s="1" t="s">
        <v>2169</v>
      </c>
      <c r="G119" s="3">
        <v>69</v>
      </c>
      <c r="H119" s="3">
        <v>59</v>
      </c>
      <c r="I119" s="3">
        <v>38</v>
      </c>
      <c r="J119" s="3">
        <v>42</v>
      </c>
      <c r="K119" s="3">
        <v>69</v>
      </c>
      <c r="L119" s="3">
        <v>54</v>
      </c>
      <c r="M119" s="3">
        <v>52</v>
      </c>
      <c r="N119" s="3">
        <v>40</v>
      </c>
      <c r="O119" s="3">
        <v>48</v>
      </c>
      <c r="P119" s="3">
        <v>35</v>
      </c>
      <c r="Q119" s="3"/>
      <c r="R119" s="3">
        <v>56</v>
      </c>
      <c r="S119" s="3">
        <v>65</v>
      </c>
      <c r="T119" s="3">
        <v>59.8</v>
      </c>
      <c r="U119" s="3">
        <v>59.8</v>
      </c>
      <c r="V119" s="3">
        <v>59.8</v>
      </c>
      <c r="W119" s="3">
        <f t="shared" si="9"/>
        <v>806.4</v>
      </c>
      <c r="X119" s="3">
        <f t="shared" si="10"/>
        <v>669.312</v>
      </c>
      <c r="Y119" s="3">
        <v>20</v>
      </c>
      <c r="Z119" s="3">
        <v>26</v>
      </c>
      <c r="AA119" s="3">
        <v>18</v>
      </c>
      <c r="AB119" s="3">
        <v>22</v>
      </c>
      <c r="AC119" s="3">
        <v>26</v>
      </c>
      <c r="AD119" s="3">
        <v>20</v>
      </c>
      <c r="AE119" s="8">
        <f t="shared" si="11"/>
        <v>801.312</v>
      </c>
    </row>
    <row r="120" spans="1:35">
      <c r="A120" s="1" t="s">
        <v>1186</v>
      </c>
      <c r="B120" s="1" t="s">
        <v>26</v>
      </c>
      <c r="C120" s="1" t="s">
        <v>2109</v>
      </c>
      <c r="D120" s="1" t="s">
        <v>28</v>
      </c>
      <c r="E120" s="1" t="s">
        <v>2170</v>
      </c>
      <c r="F120" s="1" t="s">
        <v>2171</v>
      </c>
      <c r="G120" s="3">
        <v>69</v>
      </c>
      <c r="H120" s="3">
        <v>59</v>
      </c>
      <c r="I120" s="3">
        <v>38</v>
      </c>
      <c r="J120" s="3">
        <v>42</v>
      </c>
      <c r="K120" s="3">
        <v>69</v>
      </c>
      <c r="L120" s="3">
        <v>54</v>
      </c>
      <c r="M120" s="3">
        <v>52</v>
      </c>
      <c r="N120" s="3">
        <v>40</v>
      </c>
      <c r="O120" s="3">
        <v>48</v>
      </c>
      <c r="P120" s="3">
        <v>35</v>
      </c>
      <c r="Q120" s="3"/>
      <c r="R120" s="3">
        <v>56</v>
      </c>
      <c r="S120" s="3">
        <v>65</v>
      </c>
      <c r="T120" s="3">
        <v>59.8</v>
      </c>
      <c r="U120" s="3">
        <v>59.8</v>
      </c>
      <c r="V120" s="3">
        <v>59.8</v>
      </c>
      <c r="W120" s="3">
        <f t="shared" si="9"/>
        <v>806.4</v>
      </c>
      <c r="X120" s="3">
        <f t="shared" si="10"/>
        <v>669.312</v>
      </c>
      <c r="Y120" s="3">
        <v>20</v>
      </c>
      <c r="Z120" s="3">
        <v>26</v>
      </c>
      <c r="AA120" s="3">
        <v>18</v>
      </c>
      <c r="AB120" s="3">
        <v>22</v>
      </c>
      <c r="AC120" s="3">
        <v>26</v>
      </c>
      <c r="AD120" s="3">
        <v>20</v>
      </c>
      <c r="AE120" s="8">
        <f t="shared" si="11"/>
        <v>801.312</v>
      </c>
    </row>
    <row r="121" spans="1:35">
      <c r="A121" s="1" t="s">
        <v>1186</v>
      </c>
      <c r="B121" s="1" t="s">
        <v>26</v>
      </c>
      <c r="C121" s="1" t="s">
        <v>2109</v>
      </c>
      <c r="D121" s="1" t="s">
        <v>28</v>
      </c>
      <c r="E121" s="1" t="s">
        <v>2172</v>
      </c>
      <c r="F121" s="1" t="s">
        <v>2173</v>
      </c>
      <c r="G121" s="3">
        <v>69</v>
      </c>
      <c r="H121" s="3">
        <v>59</v>
      </c>
      <c r="I121" s="3">
        <v>38</v>
      </c>
      <c r="J121" s="3">
        <v>42</v>
      </c>
      <c r="K121" s="3">
        <v>69</v>
      </c>
      <c r="L121" s="3">
        <v>54</v>
      </c>
      <c r="M121" s="3">
        <v>52</v>
      </c>
      <c r="N121" s="3">
        <v>40</v>
      </c>
      <c r="O121" s="3">
        <v>48</v>
      </c>
      <c r="P121" s="3">
        <v>35</v>
      </c>
      <c r="Q121" s="3"/>
      <c r="R121" s="3">
        <v>56</v>
      </c>
      <c r="S121" s="3">
        <v>65</v>
      </c>
      <c r="T121" s="3">
        <v>59.8</v>
      </c>
      <c r="U121" s="3">
        <v>59.8</v>
      </c>
      <c r="V121" s="3">
        <v>59.8</v>
      </c>
      <c r="W121" s="3">
        <f t="shared" si="9"/>
        <v>806.4</v>
      </c>
      <c r="X121" s="3">
        <f t="shared" si="10"/>
        <v>669.312</v>
      </c>
      <c r="Y121" s="3">
        <v>20</v>
      </c>
      <c r="Z121" s="3">
        <v>26</v>
      </c>
      <c r="AA121" s="3">
        <v>18</v>
      </c>
      <c r="AB121" s="3">
        <v>22</v>
      </c>
      <c r="AC121" s="3">
        <v>26</v>
      </c>
      <c r="AD121" s="3">
        <v>20</v>
      </c>
      <c r="AE121" s="8">
        <f t="shared" si="11"/>
        <v>801.312</v>
      </c>
    </row>
    <row r="122" spans="1:35">
      <c r="A122" s="1" t="s">
        <v>1186</v>
      </c>
      <c r="B122" s="1" t="s">
        <v>26</v>
      </c>
      <c r="C122" s="1" t="s">
        <v>2109</v>
      </c>
      <c r="D122" s="1" t="s">
        <v>28</v>
      </c>
      <c r="E122" s="1" t="s">
        <v>2174</v>
      </c>
      <c r="F122" s="1" t="s">
        <v>2175</v>
      </c>
      <c r="G122" s="3">
        <v>69</v>
      </c>
      <c r="H122" s="3">
        <v>59</v>
      </c>
      <c r="I122" s="3">
        <v>38</v>
      </c>
      <c r="J122" s="3">
        <v>42</v>
      </c>
      <c r="K122" s="3">
        <v>69</v>
      </c>
      <c r="L122" s="3">
        <v>54</v>
      </c>
      <c r="M122" s="3">
        <v>52</v>
      </c>
      <c r="N122" s="3">
        <v>40</v>
      </c>
      <c r="O122" s="3">
        <v>48</v>
      </c>
      <c r="P122" s="3">
        <v>35</v>
      </c>
      <c r="Q122" s="3"/>
      <c r="R122" s="3">
        <v>56</v>
      </c>
      <c r="S122" s="3">
        <v>65</v>
      </c>
      <c r="T122" s="3">
        <v>59.8</v>
      </c>
      <c r="U122" s="3">
        <v>59.8</v>
      </c>
      <c r="V122" s="3">
        <v>59.8</v>
      </c>
      <c r="W122" s="3">
        <f t="shared" si="9"/>
        <v>806.4</v>
      </c>
      <c r="X122" s="3">
        <f t="shared" si="10"/>
        <v>669.312</v>
      </c>
      <c r="Y122" s="3">
        <v>20</v>
      </c>
      <c r="Z122" s="3">
        <v>26</v>
      </c>
      <c r="AA122" s="3">
        <v>18</v>
      </c>
      <c r="AB122" s="3">
        <v>22</v>
      </c>
      <c r="AC122" s="3">
        <v>26</v>
      </c>
      <c r="AD122" s="3">
        <v>20</v>
      </c>
      <c r="AE122" s="8">
        <f t="shared" si="11"/>
        <v>801.312</v>
      </c>
    </row>
    <row r="123" spans="1:35">
      <c r="A123" s="1" t="s">
        <v>1186</v>
      </c>
      <c r="B123" s="1" t="s">
        <v>26</v>
      </c>
      <c r="C123" s="1" t="s">
        <v>2109</v>
      </c>
      <c r="D123" s="1" t="s">
        <v>28</v>
      </c>
      <c r="E123" s="1" t="s">
        <v>2176</v>
      </c>
      <c r="F123" s="1" t="s">
        <v>2177</v>
      </c>
      <c r="G123" s="3">
        <v>69</v>
      </c>
      <c r="H123" s="3">
        <v>59</v>
      </c>
      <c r="I123" s="3">
        <v>38</v>
      </c>
      <c r="J123" s="3">
        <v>42</v>
      </c>
      <c r="K123" s="3">
        <v>69</v>
      </c>
      <c r="L123" s="3">
        <v>54</v>
      </c>
      <c r="M123" s="3">
        <v>52</v>
      </c>
      <c r="N123" s="3">
        <v>40</v>
      </c>
      <c r="O123" s="3">
        <v>48</v>
      </c>
      <c r="P123" s="3">
        <v>35</v>
      </c>
      <c r="Q123" s="3"/>
      <c r="R123" s="3">
        <v>56</v>
      </c>
      <c r="S123" s="3">
        <v>65</v>
      </c>
      <c r="T123" s="3">
        <v>59.8</v>
      </c>
      <c r="U123" s="3">
        <v>59.8</v>
      </c>
      <c r="V123" s="3">
        <v>59.8</v>
      </c>
      <c r="W123" s="3">
        <f t="shared" si="9"/>
        <v>806.4</v>
      </c>
      <c r="X123" s="3">
        <f t="shared" si="10"/>
        <v>669.312</v>
      </c>
      <c r="Y123" s="3">
        <v>20</v>
      </c>
      <c r="Z123" s="3">
        <v>26</v>
      </c>
      <c r="AA123" s="3">
        <v>18</v>
      </c>
      <c r="AB123" s="3">
        <v>22</v>
      </c>
      <c r="AC123" s="3">
        <v>26</v>
      </c>
      <c r="AD123" s="3">
        <v>20</v>
      </c>
      <c r="AE123" s="8">
        <f t="shared" si="11"/>
        <v>801.312</v>
      </c>
    </row>
    <row r="124" spans="1:35">
      <c r="A124" s="1" t="s">
        <v>1186</v>
      </c>
      <c r="B124" s="1" t="s">
        <v>26</v>
      </c>
      <c r="C124" s="1" t="s">
        <v>2109</v>
      </c>
      <c r="D124" s="1" t="s">
        <v>28</v>
      </c>
      <c r="E124" s="1" t="s">
        <v>2178</v>
      </c>
      <c r="F124" s="1" t="s">
        <v>2179</v>
      </c>
      <c r="G124" s="3">
        <v>69</v>
      </c>
      <c r="H124" s="3">
        <v>59</v>
      </c>
      <c r="I124" s="3">
        <v>38</v>
      </c>
      <c r="J124" s="3">
        <v>42</v>
      </c>
      <c r="K124" s="3">
        <v>69</v>
      </c>
      <c r="L124" s="3">
        <v>54</v>
      </c>
      <c r="M124" s="3">
        <v>52</v>
      </c>
      <c r="N124" s="3">
        <v>40</v>
      </c>
      <c r="O124" s="3">
        <v>48</v>
      </c>
      <c r="P124" s="3">
        <v>35</v>
      </c>
      <c r="Q124" s="3"/>
      <c r="R124" s="3">
        <v>56</v>
      </c>
      <c r="S124" s="3">
        <v>65</v>
      </c>
      <c r="T124" s="3">
        <v>59.8</v>
      </c>
      <c r="U124" s="3">
        <v>59.8</v>
      </c>
      <c r="V124" s="3">
        <v>59.8</v>
      </c>
      <c r="W124" s="3">
        <f t="shared" si="9"/>
        <v>806.4</v>
      </c>
      <c r="X124" s="3">
        <f t="shared" si="10"/>
        <v>669.312</v>
      </c>
      <c r="Y124" s="3">
        <v>20</v>
      </c>
      <c r="Z124" s="3">
        <v>26</v>
      </c>
      <c r="AA124" s="3">
        <v>18</v>
      </c>
      <c r="AB124" s="3">
        <v>22</v>
      </c>
      <c r="AC124" s="3">
        <v>26</v>
      </c>
      <c r="AD124" s="3">
        <v>20</v>
      </c>
      <c r="AE124" s="8">
        <f t="shared" si="11"/>
        <v>801.312</v>
      </c>
    </row>
    <row r="125" spans="1:35">
      <c r="A125" s="1" t="s">
        <v>1186</v>
      </c>
      <c r="B125" s="1" t="s">
        <v>26</v>
      </c>
      <c r="C125" s="1" t="s">
        <v>2109</v>
      </c>
      <c r="D125" s="1" t="s">
        <v>28</v>
      </c>
      <c r="E125" s="1" t="s">
        <v>2180</v>
      </c>
      <c r="F125" s="1" t="s">
        <v>2181</v>
      </c>
      <c r="G125" s="3">
        <v>69</v>
      </c>
      <c r="H125" s="3">
        <v>59</v>
      </c>
      <c r="I125" s="3">
        <v>38</v>
      </c>
      <c r="J125" s="3">
        <v>42</v>
      </c>
      <c r="K125" s="3">
        <v>69</v>
      </c>
      <c r="L125" s="3">
        <v>54</v>
      </c>
      <c r="M125" s="3">
        <v>52</v>
      </c>
      <c r="N125" s="3">
        <v>40</v>
      </c>
      <c r="O125" s="3">
        <v>48</v>
      </c>
      <c r="P125" s="3">
        <v>35</v>
      </c>
      <c r="Q125" s="3"/>
      <c r="R125" s="3">
        <v>56</v>
      </c>
      <c r="S125" s="3">
        <v>65</v>
      </c>
      <c r="T125" s="3">
        <v>59.8</v>
      </c>
      <c r="U125" s="3">
        <v>59.8</v>
      </c>
      <c r="V125" s="3">
        <v>59.8</v>
      </c>
      <c r="W125" s="3">
        <f t="shared" si="9"/>
        <v>806.4</v>
      </c>
      <c r="X125" s="3">
        <f t="shared" si="10"/>
        <v>669.312</v>
      </c>
      <c r="Y125" s="3">
        <v>20</v>
      </c>
      <c r="Z125" s="3">
        <v>26</v>
      </c>
      <c r="AA125" s="3">
        <v>18</v>
      </c>
      <c r="AB125" s="3">
        <v>22</v>
      </c>
      <c r="AC125" s="3">
        <v>26</v>
      </c>
      <c r="AD125" s="3">
        <v>20</v>
      </c>
      <c r="AE125" s="8">
        <f t="shared" si="11"/>
        <v>801.312</v>
      </c>
    </row>
    <row r="126" spans="1:35">
      <c r="A126" s="1" t="s">
        <v>1186</v>
      </c>
      <c r="B126" s="1" t="s">
        <v>26</v>
      </c>
      <c r="C126" s="1" t="s">
        <v>2109</v>
      </c>
      <c r="D126" s="1" t="s">
        <v>28</v>
      </c>
      <c r="E126" s="1" t="s">
        <v>2182</v>
      </c>
      <c r="F126" s="1" t="s">
        <v>2183</v>
      </c>
      <c r="G126" s="3">
        <v>69</v>
      </c>
      <c r="H126" s="3">
        <v>59</v>
      </c>
      <c r="I126" s="3">
        <v>38</v>
      </c>
      <c r="J126" s="3">
        <v>42</v>
      </c>
      <c r="K126" s="3">
        <v>69</v>
      </c>
      <c r="L126" s="3">
        <v>54</v>
      </c>
      <c r="M126" s="3">
        <v>52</v>
      </c>
      <c r="N126" s="3">
        <v>40</v>
      </c>
      <c r="O126" s="3">
        <v>48</v>
      </c>
      <c r="P126" s="3">
        <v>35</v>
      </c>
      <c r="Q126" s="3"/>
      <c r="R126" s="3">
        <v>56</v>
      </c>
      <c r="S126" s="3">
        <v>65</v>
      </c>
      <c r="T126" s="3">
        <v>59.8</v>
      </c>
      <c r="U126" s="3">
        <v>59.8</v>
      </c>
      <c r="V126" s="3">
        <v>59.8</v>
      </c>
      <c r="W126" s="3">
        <f t="shared" si="9"/>
        <v>806.4</v>
      </c>
      <c r="X126" s="3">
        <f t="shared" si="10"/>
        <v>669.312</v>
      </c>
      <c r="Y126" s="3">
        <v>20</v>
      </c>
      <c r="Z126" s="3">
        <v>26</v>
      </c>
      <c r="AA126" s="3">
        <v>18</v>
      </c>
      <c r="AB126" s="3">
        <v>22</v>
      </c>
      <c r="AC126" s="3">
        <v>26</v>
      </c>
      <c r="AD126" s="3">
        <v>20</v>
      </c>
      <c r="AE126" s="8">
        <f t="shared" si="11"/>
        <v>801.312</v>
      </c>
    </row>
    <row r="127" spans="1:35">
      <c r="A127" s="1" t="s">
        <v>1186</v>
      </c>
      <c r="B127" s="1" t="s">
        <v>26</v>
      </c>
      <c r="C127" s="1" t="s">
        <v>2109</v>
      </c>
      <c r="D127" s="1" t="s">
        <v>28</v>
      </c>
      <c r="E127" s="1" t="s">
        <v>2184</v>
      </c>
      <c r="F127" s="1" t="s">
        <v>2185</v>
      </c>
      <c r="G127" s="3">
        <v>69</v>
      </c>
      <c r="H127" s="3">
        <v>59</v>
      </c>
      <c r="I127" s="3">
        <v>38</v>
      </c>
      <c r="J127" s="3">
        <v>42</v>
      </c>
      <c r="K127" s="3">
        <v>69</v>
      </c>
      <c r="L127" s="3">
        <v>54</v>
      </c>
      <c r="M127" s="3">
        <v>52</v>
      </c>
      <c r="N127" s="3">
        <v>40</v>
      </c>
      <c r="O127" s="3">
        <v>48</v>
      </c>
      <c r="P127" s="3">
        <v>35</v>
      </c>
      <c r="Q127" s="3"/>
      <c r="R127" s="3">
        <v>56</v>
      </c>
      <c r="S127" s="3">
        <v>65</v>
      </c>
      <c r="T127" s="3">
        <v>59.8</v>
      </c>
      <c r="U127" s="3">
        <v>59.8</v>
      </c>
      <c r="V127" s="3">
        <v>59.8</v>
      </c>
      <c r="W127" s="3">
        <f t="shared" si="9"/>
        <v>806.4</v>
      </c>
      <c r="X127" s="3">
        <f t="shared" si="10"/>
        <v>669.312</v>
      </c>
      <c r="Y127" s="3">
        <v>20</v>
      </c>
      <c r="Z127" s="3">
        <v>26</v>
      </c>
      <c r="AA127" s="3">
        <v>18</v>
      </c>
      <c r="AB127" s="3">
        <v>22</v>
      </c>
      <c r="AC127" s="3">
        <v>26</v>
      </c>
      <c r="AD127" s="3">
        <v>20</v>
      </c>
      <c r="AE127" s="8">
        <f t="shared" si="11"/>
        <v>801.312</v>
      </c>
    </row>
    <row r="128" spans="1:35">
      <c r="A128" s="1" t="s">
        <v>1186</v>
      </c>
      <c r="B128" s="1" t="s">
        <v>26</v>
      </c>
      <c r="C128" s="1" t="s">
        <v>2109</v>
      </c>
      <c r="D128" s="1" t="s">
        <v>28</v>
      </c>
      <c r="E128" s="1" t="s">
        <v>2186</v>
      </c>
      <c r="F128" s="1" t="s">
        <v>2187</v>
      </c>
      <c r="G128" s="3">
        <v>69</v>
      </c>
      <c r="H128" s="3">
        <v>59</v>
      </c>
      <c r="I128" s="3">
        <v>38</v>
      </c>
      <c r="J128" s="3">
        <v>42</v>
      </c>
      <c r="K128" s="3">
        <v>69</v>
      </c>
      <c r="L128" s="3">
        <v>54</v>
      </c>
      <c r="M128" s="3">
        <v>52</v>
      </c>
      <c r="N128" s="3">
        <v>40</v>
      </c>
      <c r="O128" s="3">
        <v>48</v>
      </c>
      <c r="P128" s="3">
        <v>35</v>
      </c>
      <c r="Q128" s="3"/>
      <c r="R128" s="3">
        <v>56</v>
      </c>
      <c r="S128" s="3">
        <v>65</v>
      </c>
      <c r="T128" s="3">
        <v>59.8</v>
      </c>
      <c r="U128" s="3">
        <v>59.8</v>
      </c>
      <c r="V128" s="3">
        <v>59.8</v>
      </c>
      <c r="W128" s="3">
        <f t="shared" si="9"/>
        <v>806.4</v>
      </c>
      <c r="X128" s="3">
        <f t="shared" si="10"/>
        <v>669.312</v>
      </c>
      <c r="Y128" s="3">
        <v>20</v>
      </c>
      <c r="Z128" s="3">
        <v>26</v>
      </c>
      <c r="AA128" s="3">
        <v>18</v>
      </c>
      <c r="AB128" s="3">
        <v>22</v>
      </c>
      <c r="AC128" s="3">
        <v>26</v>
      </c>
      <c r="AD128" s="3">
        <v>20</v>
      </c>
      <c r="AE128" s="8">
        <f t="shared" si="11"/>
        <v>801.312</v>
      </c>
    </row>
    <row r="129" spans="1:35">
      <c r="A129" s="1" t="s">
        <v>1186</v>
      </c>
      <c r="B129" s="1" t="s">
        <v>26</v>
      </c>
      <c r="C129" s="1" t="s">
        <v>2109</v>
      </c>
      <c r="D129" s="1" t="s">
        <v>28</v>
      </c>
      <c r="E129" s="1" t="s">
        <v>2188</v>
      </c>
      <c r="F129" s="1" t="s">
        <v>2189</v>
      </c>
      <c r="G129" s="3">
        <v>69</v>
      </c>
      <c r="H129" s="3">
        <v>59</v>
      </c>
      <c r="I129" s="3">
        <v>38</v>
      </c>
      <c r="J129" s="3">
        <v>42</v>
      </c>
      <c r="K129" s="3">
        <v>69</v>
      </c>
      <c r="L129" s="3">
        <v>54</v>
      </c>
      <c r="M129" s="3">
        <v>52</v>
      </c>
      <c r="N129" s="3">
        <v>40</v>
      </c>
      <c r="O129" s="3">
        <v>48</v>
      </c>
      <c r="P129" s="3">
        <v>35</v>
      </c>
      <c r="Q129" s="3"/>
      <c r="R129" s="3">
        <v>56</v>
      </c>
      <c r="S129" s="3">
        <v>65</v>
      </c>
      <c r="T129" s="3">
        <v>59.8</v>
      </c>
      <c r="U129" s="3">
        <v>59.8</v>
      </c>
      <c r="V129" s="3">
        <v>59.8</v>
      </c>
      <c r="W129" s="3">
        <f t="shared" si="9"/>
        <v>806.4</v>
      </c>
      <c r="X129" s="3">
        <f t="shared" si="10"/>
        <v>669.312</v>
      </c>
      <c r="Y129" s="3">
        <v>20</v>
      </c>
      <c r="Z129" s="3">
        <v>26</v>
      </c>
      <c r="AA129" s="3">
        <v>18</v>
      </c>
      <c r="AB129" s="3">
        <v>22</v>
      </c>
      <c r="AC129" s="3">
        <v>26</v>
      </c>
      <c r="AD129" s="3">
        <v>20</v>
      </c>
      <c r="AE129" s="8">
        <f t="shared" si="11"/>
        <v>801.312</v>
      </c>
    </row>
    <row r="130" spans="1:35">
      <c r="A130" s="1" t="s">
        <v>1186</v>
      </c>
      <c r="B130" s="1" t="s">
        <v>26</v>
      </c>
      <c r="C130" s="1" t="s">
        <v>2109</v>
      </c>
      <c r="D130" s="1" t="s">
        <v>28</v>
      </c>
      <c r="E130" s="1" t="s">
        <v>2190</v>
      </c>
      <c r="F130" s="1" t="s">
        <v>2191</v>
      </c>
      <c r="G130" s="3">
        <v>69</v>
      </c>
      <c r="H130" s="3">
        <v>59</v>
      </c>
      <c r="I130" s="3">
        <v>38</v>
      </c>
      <c r="J130" s="3">
        <v>42</v>
      </c>
      <c r="K130" s="3">
        <v>69</v>
      </c>
      <c r="L130" s="3">
        <v>54</v>
      </c>
      <c r="M130" s="3">
        <v>52</v>
      </c>
      <c r="N130" s="3">
        <v>40</v>
      </c>
      <c r="O130" s="3">
        <v>48</v>
      </c>
      <c r="P130" s="3">
        <v>35</v>
      </c>
      <c r="Q130" s="3"/>
      <c r="R130" s="3">
        <v>56</v>
      </c>
      <c r="S130" s="3">
        <v>65</v>
      </c>
      <c r="T130" s="3">
        <v>59.8</v>
      </c>
      <c r="U130" s="3">
        <v>59.8</v>
      </c>
      <c r="V130" s="3">
        <v>59.8</v>
      </c>
      <c r="W130" s="3">
        <f t="shared" si="9"/>
        <v>806.4</v>
      </c>
      <c r="X130" s="3">
        <f t="shared" si="10"/>
        <v>669.312</v>
      </c>
      <c r="Y130" s="3">
        <v>20</v>
      </c>
      <c r="Z130" s="3">
        <v>26</v>
      </c>
      <c r="AA130" s="3">
        <v>18</v>
      </c>
      <c r="AB130" s="3">
        <v>22</v>
      </c>
      <c r="AC130" s="3">
        <v>26</v>
      </c>
      <c r="AD130" s="3">
        <v>20</v>
      </c>
      <c r="AE130" s="8">
        <f t="shared" si="11"/>
        <v>801.312</v>
      </c>
    </row>
    <row r="131" spans="1:35">
      <c r="A131" s="1" t="s">
        <v>1186</v>
      </c>
      <c r="B131" s="1" t="s">
        <v>26</v>
      </c>
      <c r="C131" s="1" t="s">
        <v>2109</v>
      </c>
      <c r="D131" s="1" t="s">
        <v>28</v>
      </c>
      <c r="E131" s="1" t="s">
        <v>2192</v>
      </c>
      <c r="F131" s="1" t="s">
        <v>2193</v>
      </c>
      <c r="G131" s="3">
        <v>69</v>
      </c>
      <c r="H131" s="3">
        <v>59</v>
      </c>
      <c r="I131" s="3">
        <v>38</v>
      </c>
      <c r="J131" s="3">
        <v>42</v>
      </c>
      <c r="K131" s="3">
        <v>69</v>
      </c>
      <c r="L131" s="3">
        <v>54</v>
      </c>
      <c r="M131" s="3">
        <v>52</v>
      </c>
      <c r="N131" s="3">
        <v>40</v>
      </c>
      <c r="O131" s="3">
        <v>48</v>
      </c>
      <c r="P131" s="3">
        <v>35</v>
      </c>
      <c r="Q131" s="3"/>
      <c r="R131" s="3">
        <v>56</v>
      </c>
      <c r="S131" s="3">
        <v>65</v>
      </c>
      <c r="T131" s="3">
        <v>59.8</v>
      </c>
      <c r="U131" s="3">
        <v>59.8</v>
      </c>
      <c r="V131" s="3">
        <v>59.8</v>
      </c>
      <c r="W131" s="3">
        <f t="shared" ref="W131:W176" si="12">SUM(G131:V131)</f>
        <v>806.4</v>
      </c>
      <c r="X131" s="3">
        <f t="shared" ref="X131:X176" si="13">W131*0.83</f>
        <v>669.312</v>
      </c>
      <c r="Y131" s="3">
        <v>20</v>
      </c>
      <c r="Z131" s="3">
        <v>26</v>
      </c>
      <c r="AA131" s="3">
        <v>18</v>
      </c>
      <c r="AB131" s="3">
        <v>22</v>
      </c>
      <c r="AC131" s="3">
        <v>26</v>
      </c>
      <c r="AD131" s="3">
        <v>20</v>
      </c>
      <c r="AE131" s="8">
        <f t="shared" ref="AE131:AE176" si="14">SUM(X131:AD131)</f>
        <v>801.312</v>
      </c>
    </row>
    <row r="132" spans="1:35">
      <c r="A132" s="1" t="s">
        <v>1186</v>
      </c>
      <c r="B132" s="1" t="s">
        <v>26</v>
      </c>
      <c r="C132" s="1" t="s">
        <v>2109</v>
      </c>
      <c r="D132" s="1" t="s">
        <v>28</v>
      </c>
      <c r="E132" s="1" t="s">
        <v>2194</v>
      </c>
      <c r="F132" s="1" t="s">
        <v>2195</v>
      </c>
      <c r="G132" s="3">
        <v>69</v>
      </c>
      <c r="H132" s="3">
        <v>59</v>
      </c>
      <c r="I132" s="3">
        <v>38</v>
      </c>
      <c r="J132" s="3">
        <v>42</v>
      </c>
      <c r="K132" s="3">
        <v>69</v>
      </c>
      <c r="L132" s="3">
        <v>54</v>
      </c>
      <c r="M132" s="3">
        <v>52</v>
      </c>
      <c r="N132" s="3">
        <v>40</v>
      </c>
      <c r="O132" s="3">
        <v>48</v>
      </c>
      <c r="P132" s="3">
        <v>35</v>
      </c>
      <c r="Q132" s="3"/>
      <c r="R132" s="3">
        <v>56</v>
      </c>
      <c r="S132" s="3">
        <v>65</v>
      </c>
      <c r="T132" s="3">
        <v>59.8</v>
      </c>
      <c r="U132" s="3">
        <v>59.8</v>
      </c>
      <c r="V132" s="3">
        <v>59.8</v>
      </c>
      <c r="W132" s="3">
        <f t="shared" si="12"/>
        <v>806.4</v>
      </c>
      <c r="X132" s="3">
        <f t="shared" si="13"/>
        <v>669.312</v>
      </c>
      <c r="Y132" s="3">
        <v>20</v>
      </c>
      <c r="Z132" s="3">
        <v>26</v>
      </c>
      <c r="AA132" s="3">
        <v>18</v>
      </c>
      <c r="AB132" s="3">
        <v>22</v>
      </c>
      <c r="AC132" s="3">
        <v>26</v>
      </c>
      <c r="AD132" s="3">
        <v>20</v>
      </c>
      <c r="AE132" s="8">
        <f t="shared" si="14"/>
        <v>801.312</v>
      </c>
    </row>
    <row r="133" spans="1:35">
      <c r="A133" s="1" t="s">
        <v>1186</v>
      </c>
      <c r="B133" s="1" t="s">
        <v>26</v>
      </c>
      <c r="C133" s="1" t="s">
        <v>2109</v>
      </c>
      <c r="D133" s="1" t="s">
        <v>28</v>
      </c>
      <c r="E133" s="1" t="s">
        <v>2196</v>
      </c>
      <c r="F133" s="1" t="s">
        <v>2197</v>
      </c>
      <c r="G133" s="3">
        <v>69</v>
      </c>
      <c r="H133" s="3">
        <v>59</v>
      </c>
      <c r="I133" s="3">
        <v>38</v>
      </c>
      <c r="J133" s="3">
        <v>42</v>
      </c>
      <c r="K133" s="3">
        <v>69</v>
      </c>
      <c r="L133" s="3">
        <v>54</v>
      </c>
      <c r="M133" s="3">
        <v>52</v>
      </c>
      <c r="N133" s="3">
        <v>40</v>
      </c>
      <c r="O133" s="3">
        <v>48</v>
      </c>
      <c r="P133" s="3">
        <v>35</v>
      </c>
      <c r="Q133" s="3"/>
      <c r="R133" s="3">
        <v>56</v>
      </c>
      <c r="S133" s="3">
        <v>65</v>
      </c>
      <c r="T133" s="3">
        <v>59.8</v>
      </c>
      <c r="U133" s="3">
        <v>59.8</v>
      </c>
      <c r="V133" s="3">
        <v>59.8</v>
      </c>
      <c r="W133" s="3">
        <f t="shared" si="12"/>
        <v>806.4</v>
      </c>
      <c r="X133" s="3">
        <f t="shared" si="13"/>
        <v>669.312</v>
      </c>
      <c r="Y133" s="3">
        <v>20</v>
      </c>
      <c r="Z133" s="3">
        <v>26</v>
      </c>
      <c r="AA133" s="3">
        <v>18</v>
      </c>
      <c r="AB133" s="3">
        <v>22</v>
      </c>
      <c r="AC133" s="3">
        <v>26</v>
      </c>
      <c r="AD133" s="3">
        <v>20</v>
      </c>
      <c r="AE133" s="8">
        <f t="shared" si="14"/>
        <v>801.312</v>
      </c>
    </row>
    <row r="134" spans="1:35">
      <c r="A134" s="1" t="s">
        <v>1186</v>
      </c>
      <c r="B134" s="1" t="s">
        <v>26</v>
      </c>
      <c r="C134" s="1" t="s">
        <v>2198</v>
      </c>
      <c r="D134" s="1" t="s">
        <v>28</v>
      </c>
      <c r="E134" s="1" t="s">
        <v>2199</v>
      </c>
      <c r="F134" s="1" t="s">
        <v>2200</v>
      </c>
      <c r="G134" s="3">
        <v>69</v>
      </c>
      <c r="H134" s="3">
        <v>59</v>
      </c>
      <c r="I134" s="3">
        <v>38</v>
      </c>
      <c r="J134" s="3">
        <v>42</v>
      </c>
      <c r="K134" s="3">
        <v>69</v>
      </c>
      <c r="L134" s="3">
        <v>54</v>
      </c>
      <c r="M134" s="3">
        <v>52</v>
      </c>
      <c r="N134" s="3">
        <v>40</v>
      </c>
      <c r="O134" s="3">
        <v>48</v>
      </c>
      <c r="P134" s="3">
        <v>35</v>
      </c>
      <c r="Q134" s="3"/>
      <c r="R134" s="3">
        <v>56</v>
      </c>
      <c r="S134" s="3">
        <v>65</v>
      </c>
      <c r="T134" s="3">
        <v>59.8</v>
      </c>
      <c r="U134" s="3">
        <v>59.8</v>
      </c>
      <c r="V134" s="3">
        <v>59.8</v>
      </c>
      <c r="W134" s="3">
        <f t="shared" si="12"/>
        <v>806.4</v>
      </c>
      <c r="X134" s="3">
        <f t="shared" si="13"/>
        <v>669.312</v>
      </c>
      <c r="Y134" s="3">
        <v>20</v>
      </c>
      <c r="Z134" s="3">
        <v>26</v>
      </c>
      <c r="AA134" s="3">
        <v>18</v>
      </c>
      <c r="AB134" s="3">
        <v>22</v>
      </c>
      <c r="AC134" s="3">
        <v>26</v>
      </c>
      <c r="AD134" s="3">
        <v>20</v>
      </c>
      <c r="AE134" s="8">
        <f t="shared" si="14"/>
        <v>801.312</v>
      </c>
    </row>
    <row r="135" spans="1:35">
      <c r="A135" s="1" t="s">
        <v>1186</v>
      </c>
      <c r="B135" s="1" t="s">
        <v>26</v>
      </c>
      <c r="C135" s="1" t="s">
        <v>2198</v>
      </c>
      <c r="D135" s="1" t="s">
        <v>28</v>
      </c>
      <c r="E135" s="1" t="s">
        <v>2201</v>
      </c>
      <c r="F135" s="1" t="s">
        <v>2202</v>
      </c>
      <c r="G135" s="3">
        <v>69</v>
      </c>
      <c r="H135" s="3">
        <v>59</v>
      </c>
      <c r="I135" s="3">
        <v>38</v>
      </c>
      <c r="J135" s="3">
        <v>42</v>
      </c>
      <c r="K135" s="3">
        <v>69</v>
      </c>
      <c r="L135" s="3">
        <v>54</v>
      </c>
      <c r="M135" s="3">
        <v>52</v>
      </c>
      <c r="N135" s="3">
        <v>40</v>
      </c>
      <c r="O135" s="3">
        <v>48</v>
      </c>
      <c r="P135" s="3">
        <v>35</v>
      </c>
      <c r="Q135" s="3"/>
      <c r="R135" s="3">
        <v>56</v>
      </c>
      <c r="S135" s="3">
        <v>65</v>
      </c>
      <c r="T135" s="3">
        <v>59.8</v>
      </c>
      <c r="U135" s="3">
        <v>59.8</v>
      </c>
      <c r="V135" s="3">
        <v>59.8</v>
      </c>
      <c r="W135" s="3">
        <f t="shared" si="12"/>
        <v>806.4</v>
      </c>
      <c r="X135" s="3">
        <f t="shared" si="13"/>
        <v>669.312</v>
      </c>
      <c r="Y135" s="3">
        <v>20</v>
      </c>
      <c r="Z135" s="3">
        <v>26</v>
      </c>
      <c r="AA135" s="3">
        <v>18</v>
      </c>
      <c r="AB135" s="3">
        <v>22</v>
      </c>
      <c r="AC135" s="3">
        <v>26</v>
      </c>
      <c r="AD135" s="3">
        <v>20</v>
      </c>
      <c r="AE135" s="8">
        <f t="shared" si="14"/>
        <v>801.312</v>
      </c>
    </row>
    <row r="136" spans="1:35">
      <c r="A136" s="1" t="s">
        <v>1186</v>
      </c>
      <c r="B136" s="1" t="s">
        <v>26</v>
      </c>
      <c r="C136" s="1" t="s">
        <v>2198</v>
      </c>
      <c r="D136" s="1" t="s">
        <v>28</v>
      </c>
      <c r="E136" s="1" t="s">
        <v>2203</v>
      </c>
      <c r="F136" s="1" t="s">
        <v>2204</v>
      </c>
      <c r="G136" s="3">
        <v>69</v>
      </c>
      <c r="H136" s="3">
        <v>59</v>
      </c>
      <c r="I136" s="3">
        <v>38</v>
      </c>
      <c r="J136" s="3">
        <v>42</v>
      </c>
      <c r="K136" s="3">
        <v>69</v>
      </c>
      <c r="L136" s="3">
        <v>54</v>
      </c>
      <c r="M136" s="3">
        <v>52</v>
      </c>
      <c r="N136" s="3">
        <v>40</v>
      </c>
      <c r="O136" s="3">
        <v>48</v>
      </c>
      <c r="P136" s="3">
        <v>35</v>
      </c>
      <c r="Q136" s="3"/>
      <c r="R136" s="3">
        <v>56</v>
      </c>
      <c r="S136" s="3">
        <v>65</v>
      </c>
      <c r="T136" s="3">
        <v>59.8</v>
      </c>
      <c r="U136" s="3">
        <v>59.8</v>
      </c>
      <c r="V136" s="3">
        <v>59.8</v>
      </c>
      <c r="W136" s="3">
        <f t="shared" si="12"/>
        <v>806.4</v>
      </c>
      <c r="X136" s="3">
        <f t="shared" si="13"/>
        <v>669.312</v>
      </c>
      <c r="Y136" s="3">
        <v>20</v>
      </c>
      <c r="Z136" s="3">
        <v>26</v>
      </c>
      <c r="AA136" s="3">
        <v>18</v>
      </c>
      <c r="AB136" s="3">
        <v>22</v>
      </c>
      <c r="AC136" s="3">
        <v>26</v>
      </c>
      <c r="AD136" s="3">
        <v>20</v>
      </c>
      <c r="AE136" s="8">
        <f t="shared" si="14"/>
        <v>801.312</v>
      </c>
    </row>
    <row r="137" spans="1:35">
      <c r="A137" s="1" t="s">
        <v>1186</v>
      </c>
      <c r="B137" s="1" t="s">
        <v>26</v>
      </c>
      <c r="C137" s="1" t="s">
        <v>2198</v>
      </c>
      <c r="D137" s="1" t="s">
        <v>28</v>
      </c>
      <c r="E137" s="1" t="s">
        <v>2205</v>
      </c>
      <c r="F137" s="1" t="s">
        <v>2206</v>
      </c>
      <c r="G137" s="3">
        <v>69</v>
      </c>
      <c r="H137" s="3">
        <v>59</v>
      </c>
      <c r="I137" s="3">
        <v>38</v>
      </c>
      <c r="J137" s="3">
        <v>42</v>
      </c>
      <c r="K137" s="3">
        <v>69</v>
      </c>
      <c r="L137" s="3">
        <v>54</v>
      </c>
      <c r="M137" s="3">
        <v>52</v>
      </c>
      <c r="N137" s="3">
        <v>40</v>
      </c>
      <c r="O137" s="3">
        <v>48</v>
      </c>
      <c r="P137" s="3">
        <v>35</v>
      </c>
      <c r="Q137" s="3"/>
      <c r="R137" s="3">
        <v>56</v>
      </c>
      <c r="S137" s="3">
        <v>65</v>
      </c>
      <c r="T137" s="3">
        <v>59.8</v>
      </c>
      <c r="U137" s="3">
        <v>59.8</v>
      </c>
      <c r="V137" s="3">
        <v>59.8</v>
      </c>
      <c r="W137" s="3">
        <f t="shared" si="12"/>
        <v>806.4</v>
      </c>
      <c r="X137" s="3">
        <f t="shared" si="13"/>
        <v>669.312</v>
      </c>
      <c r="Y137" s="3">
        <v>20</v>
      </c>
      <c r="Z137" s="3">
        <v>26</v>
      </c>
      <c r="AA137" s="3">
        <v>18</v>
      </c>
      <c r="AB137" s="3">
        <v>22</v>
      </c>
      <c r="AC137" s="3">
        <v>26</v>
      </c>
      <c r="AD137" s="3">
        <v>20</v>
      </c>
      <c r="AE137" s="8">
        <f t="shared" si="14"/>
        <v>801.312</v>
      </c>
    </row>
    <row r="138" spans="1:35">
      <c r="A138" s="1" t="s">
        <v>1186</v>
      </c>
      <c r="B138" s="1" t="s">
        <v>26</v>
      </c>
      <c r="C138" s="1" t="s">
        <v>2198</v>
      </c>
      <c r="D138" s="1" t="s">
        <v>28</v>
      </c>
      <c r="E138" s="1" t="s">
        <v>2207</v>
      </c>
      <c r="F138" s="1" t="s">
        <v>2208</v>
      </c>
      <c r="G138" s="3">
        <v>69</v>
      </c>
      <c r="H138" s="3">
        <v>59</v>
      </c>
      <c r="I138" s="3">
        <v>38</v>
      </c>
      <c r="J138" s="3">
        <v>42</v>
      </c>
      <c r="K138" s="3">
        <v>69</v>
      </c>
      <c r="L138" s="3">
        <v>54</v>
      </c>
      <c r="M138" s="3">
        <v>52</v>
      </c>
      <c r="N138" s="3">
        <v>40</v>
      </c>
      <c r="O138" s="3">
        <v>48</v>
      </c>
      <c r="P138" s="3">
        <v>35</v>
      </c>
      <c r="Q138" s="3"/>
      <c r="R138" s="3">
        <v>56</v>
      </c>
      <c r="S138" s="3">
        <v>65</v>
      </c>
      <c r="T138" s="3">
        <v>59.8</v>
      </c>
      <c r="U138" s="3">
        <v>59.8</v>
      </c>
      <c r="V138" s="3">
        <v>59.8</v>
      </c>
      <c r="W138" s="3">
        <f t="shared" si="12"/>
        <v>806.4</v>
      </c>
      <c r="X138" s="3">
        <f t="shared" si="13"/>
        <v>669.312</v>
      </c>
      <c r="Y138" s="3">
        <v>20</v>
      </c>
      <c r="Z138" s="3">
        <v>26</v>
      </c>
      <c r="AA138" s="3">
        <v>18</v>
      </c>
      <c r="AB138" s="3">
        <v>22</v>
      </c>
      <c r="AC138" s="3">
        <v>26</v>
      </c>
      <c r="AD138" s="3">
        <v>20</v>
      </c>
      <c r="AE138" s="8">
        <f t="shared" si="14"/>
        <v>801.312</v>
      </c>
    </row>
    <row r="139" spans="1:35">
      <c r="A139" s="1" t="s">
        <v>1186</v>
      </c>
      <c r="B139" s="1" t="s">
        <v>26</v>
      </c>
      <c r="C139" s="1" t="s">
        <v>2198</v>
      </c>
      <c r="D139" s="1" t="s">
        <v>28</v>
      </c>
      <c r="E139" s="1" t="s">
        <v>2209</v>
      </c>
      <c r="F139" s="1" t="s">
        <v>2210</v>
      </c>
      <c r="G139" s="3">
        <v>69</v>
      </c>
      <c r="H139" s="3">
        <v>59</v>
      </c>
      <c r="I139" s="3">
        <v>38</v>
      </c>
      <c r="J139" s="3">
        <v>42</v>
      </c>
      <c r="K139" s="3">
        <v>69</v>
      </c>
      <c r="L139" s="3">
        <v>54</v>
      </c>
      <c r="M139" s="3">
        <v>52</v>
      </c>
      <c r="N139" s="3">
        <v>40</v>
      </c>
      <c r="O139" s="3">
        <v>48</v>
      </c>
      <c r="P139" s="3">
        <v>35</v>
      </c>
      <c r="Q139" s="3"/>
      <c r="R139" s="3">
        <v>56</v>
      </c>
      <c r="S139" s="3">
        <v>65</v>
      </c>
      <c r="T139" s="3">
        <v>59.8</v>
      </c>
      <c r="U139" s="3">
        <v>59.8</v>
      </c>
      <c r="V139" s="3">
        <v>59.8</v>
      </c>
      <c r="W139" s="3">
        <f t="shared" si="12"/>
        <v>806.4</v>
      </c>
      <c r="X139" s="3">
        <f t="shared" si="13"/>
        <v>669.312</v>
      </c>
      <c r="Y139" s="3">
        <v>20</v>
      </c>
      <c r="Z139" s="3">
        <v>26</v>
      </c>
      <c r="AA139" s="3">
        <v>18</v>
      </c>
      <c r="AB139" s="3">
        <v>22</v>
      </c>
      <c r="AC139" s="3">
        <v>26</v>
      </c>
      <c r="AD139" s="3">
        <v>20</v>
      </c>
      <c r="AE139" s="8">
        <f t="shared" si="14"/>
        <v>801.312</v>
      </c>
    </row>
    <row r="140" spans="1:35">
      <c r="A140" s="1" t="s">
        <v>1186</v>
      </c>
      <c r="B140" s="1" t="s">
        <v>26</v>
      </c>
      <c r="C140" s="1" t="s">
        <v>2198</v>
      </c>
      <c r="D140" s="1" t="s">
        <v>28</v>
      </c>
      <c r="E140" s="1" t="s">
        <v>2211</v>
      </c>
      <c r="F140" s="1" t="s">
        <v>2212</v>
      </c>
      <c r="G140" s="3">
        <v>69</v>
      </c>
      <c r="H140" s="3">
        <v>59</v>
      </c>
      <c r="I140" s="3">
        <v>38</v>
      </c>
      <c r="J140" s="3">
        <v>42</v>
      </c>
      <c r="K140" s="3">
        <v>69</v>
      </c>
      <c r="L140" s="3">
        <v>54</v>
      </c>
      <c r="M140" s="3">
        <v>52</v>
      </c>
      <c r="N140" s="3">
        <v>40</v>
      </c>
      <c r="O140" s="3">
        <v>48</v>
      </c>
      <c r="P140" s="3">
        <v>35</v>
      </c>
      <c r="Q140" s="3"/>
      <c r="R140" s="3">
        <v>56</v>
      </c>
      <c r="S140" s="3">
        <v>65</v>
      </c>
      <c r="T140" s="3">
        <v>59.8</v>
      </c>
      <c r="U140" s="3">
        <v>59.8</v>
      </c>
      <c r="V140" s="3">
        <v>59.8</v>
      </c>
      <c r="W140" s="3">
        <f t="shared" si="12"/>
        <v>806.4</v>
      </c>
      <c r="X140" s="3">
        <f t="shared" si="13"/>
        <v>669.312</v>
      </c>
      <c r="Y140" s="3">
        <v>20</v>
      </c>
      <c r="Z140" s="3">
        <v>26</v>
      </c>
      <c r="AA140" s="3">
        <v>18</v>
      </c>
      <c r="AB140" s="3">
        <v>22</v>
      </c>
      <c r="AC140" s="3">
        <v>26</v>
      </c>
      <c r="AD140" s="3">
        <v>20</v>
      </c>
      <c r="AE140" s="8">
        <f t="shared" si="14"/>
        <v>801.312</v>
      </c>
    </row>
    <row r="141" spans="1:35">
      <c r="A141" s="1" t="s">
        <v>1186</v>
      </c>
      <c r="B141" s="1" t="s">
        <v>26</v>
      </c>
      <c r="C141" s="1" t="s">
        <v>2198</v>
      </c>
      <c r="D141" s="1" t="s">
        <v>28</v>
      </c>
      <c r="E141" s="1" t="s">
        <v>2213</v>
      </c>
      <c r="F141" s="1" t="s">
        <v>2214</v>
      </c>
      <c r="G141" s="3">
        <v>69</v>
      </c>
      <c r="H141" s="3">
        <v>59</v>
      </c>
      <c r="I141" s="3">
        <v>38</v>
      </c>
      <c r="J141" s="3">
        <v>42</v>
      </c>
      <c r="K141" s="3">
        <v>69</v>
      </c>
      <c r="L141" s="3">
        <v>54</v>
      </c>
      <c r="M141" s="3">
        <v>52</v>
      </c>
      <c r="N141" s="3">
        <v>40</v>
      </c>
      <c r="O141" s="3">
        <v>48</v>
      </c>
      <c r="P141" s="3">
        <v>35</v>
      </c>
      <c r="Q141" s="3"/>
      <c r="R141" s="3">
        <v>56</v>
      </c>
      <c r="S141" s="3">
        <v>65</v>
      </c>
      <c r="T141" s="3">
        <v>59.8</v>
      </c>
      <c r="U141" s="3">
        <v>59.8</v>
      </c>
      <c r="V141" s="3">
        <v>59.8</v>
      </c>
      <c r="W141" s="3">
        <f t="shared" si="12"/>
        <v>806.4</v>
      </c>
      <c r="X141" s="3">
        <f t="shared" si="13"/>
        <v>669.312</v>
      </c>
      <c r="Y141" s="3">
        <v>20</v>
      </c>
      <c r="Z141" s="3">
        <v>26</v>
      </c>
      <c r="AA141" s="3">
        <v>18</v>
      </c>
      <c r="AB141" s="3">
        <v>22</v>
      </c>
      <c r="AC141" s="3">
        <v>26</v>
      </c>
      <c r="AD141" s="3">
        <v>20</v>
      </c>
      <c r="AE141" s="8">
        <f t="shared" si="14"/>
        <v>801.312</v>
      </c>
    </row>
    <row r="142" spans="1:35">
      <c r="A142" s="1" t="s">
        <v>1186</v>
      </c>
      <c r="B142" s="1" t="s">
        <v>26</v>
      </c>
      <c r="C142" s="1" t="s">
        <v>2198</v>
      </c>
      <c r="D142" s="1" t="s">
        <v>28</v>
      </c>
      <c r="E142" s="1" t="s">
        <v>2215</v>
      </c>
      <c r="F142" s="1" t="s">
        <v>2216</v>
      </c>
      <c r="G142" s="3"/>
      <c r="H142" s="3"/>
      <c r="I142" s="3"/>
      <c r="J142" s="3">
        <v>42</v>
      </c>
      <c r="K142" s="3">
        <v>69</v>
      </c>
      <c r="L142" s="3">
        <v>54</v>
      </c>
      <c r="M142" s="3">
        <v>52</v>
      </c>
      <c r="N142" s="3">
        <v>40</v>
      </c>
      <c r="O142" s="3">
        <v>48</v>
      </c>
      <c r="P142" s="3">
        <v>35</v>
      </c>
      <c r="Q142" s="3"/>
      <c r="R142" s="3">
        <v>56</v>
      </c>
      <c r="S142" s="3">
        <v>65</v>
      </c>
      <c r="T142" s="3">
        <v>59.8</v>
      </c>
      <c r="U142" s="3">
        <v>59.8</v>
      </c>
      <c r="V142" s="3">
        <v>59.8</v>
      </c>
      <c r="W142" s="3">
        <f t="shared" si="12"/>
        <v>640.4</v>
      </c>
      <c r="X142" s="3">
        <f t="shared" si="13"/>
        <v>531.532</v>
      </c>
      <c r="Y142" s="3">
        <v>20</v>
      </c>
      <c r="Z142" s="3">
        <v>26</v>
      </c>
      <c r="AA142" s="3">
        <v>18</v>
      </c>
      <c r="AB142" s="3">
        <v>22</v>
      </c>
      <c r="AC142" s="3">
        <v>26</v>
      </c>
      <c r="AD142" s="3">
        <v>20</v>
      </c>
      <c r="AE142" s="8">
        <f t="shared" si="14"/>
        <v>663.532</v>
      </c>
      <c r="AG142" s="3">
        <v>62.25</v>
      </c>
      <c r="AH142" s="3">
        <v>43.16</v>
      </c>
      <c r="AI142" s="8">
        <f>AE142+AG142+AH142</f>
        <v>768.942</v>
      </c>
    </row>
    <row r="143" spans="1:35">
      <c r="A143" s="1" t="s">
        <v>1186</v>
      </c>
      <c r="B143" s="1" t="s">
        <v>26</v>
      </c>
      <c r="C143" s="1" t="s">
        <v>2198</v>
      </c>
      <c r="D143" s="1" t="s">
        <v>28</v>
      </c>
      <c r="E143" s="1" t="s">
        <v>2217</v>
      </c>
      <c r="F143" s="1" t="s">
        <v>2218</v>
      </c>
      <c r="G143" s="3">
        <v>69</v>
      </c>
      <c r="H143" s="3">
        <v>59</v>
      </c>
      <c r="I143" s="3">
        <v>38</v>
      </c>
      <c r="J143" s="3">
        <v>42</v>
      </c>
      <c r="K143" s="3">
        <v>69</v>
      </c>
      <c r="L143" s="3">
        <v>54</v>
      </c>
      <c r="M143" s="3">
        <v>52</v>
      </c>
      <c r="N143" s="3">
        <v>40</v>
      </c>
      <c r="O143" s="3">
        <v>48</v>
      </c>
      <c r="P143" s="3">
        <v>35</v>
      </c>
      <c r="Q143" s="3"/>
      <c r="R143" s="3">
        <v>56</v>
      </c>
      <c r="S143" s="3">
        <v>65</v>
      </c>
      <c r="T143" s="3">
        <v>59.8</v>
      </c>
      <c r="U143" s="3">
        <v>59.8</v>
      </c>
      <c r="V143" s="3">
        <v>59.8</v>
      </c>
      <c r="W143" s="3">
        <f t="shared" si="12"/>
        <v>806.4</v>
      </c>
      <c r="X143" s="3">
        <f t="shared" si="13"/>
        <v>669.312</v>
      </c>
      <c r="Y143" s="3">
        <v>20</v>
      </c>
      <c r="Z143" s="3">
        <v>26</v>
      </c>
      <c r="AA143" s="3">
        <v>18</v>
      </c>
      <c r="AB143" s="3">
        <v>22</v>
      </c>
      <c r="AC143" s="3">
        <v>26</v>
      </c>
      <c r="AD143" s="3">
        <v>20</v>
      </c>
      <c r="AE143" s="8">
        <f t="shared" si="14"/>
        <v>801.312</v>
      </c>
    </row>
    <row r="144" spans="1:35">
      <c r="A144" s="1" t="s">
        <v>1186</v>
      </c>
      <c r="B144" s="1" t="s">
        <v>26</v>
      </c>
      <c r="C144" s="1" t="s">
        <v>2198</v>
      </c>
      <c r="D144" s="1" t="s">
        <v>28</v>
      </c>
      <c r="E144" s="1" t="s">
        <v>2219</v>
      </c>
      <c r="F144" s="1" t="s">
        <v>2220</v>
      </c>
      <c r="G144" s="3">
        <v>69</v>
      </c>
      <c r="H144" s="3">
        <v>59</v>
      </c>
      <c r="I144" s="3">
        <v>38</v>
      </c>
      <c r="J144" s="3">
        <v>42</v>
      </c>
      <c r="K144" s="3">
        <v>69</v>
      </c>
      <c r="L144" s="3">
        <v>54</v>
      </c>
      <c r="M144" s="3">
        <v>52</v>
      </c>
      <c r="N144" s="3">
        <v>40</v>
      </c>
      <c r="O144" s="3">
        <v>48</v>
      </c>
      <c r="P144" s="3">
        <v>35</v>
      </c>
      <c r="Q144" s="3"/>
      <c r="R144" s="3">
        <v>56</v>
      </c>
      <c r="S144" s="3">
        <v>65</v>
      </c>
      <c r="T144" s="3">
        <v>59.8</v>
      </c>
      <c r="U144" s="3">
        <v>59.8</v>
      </c>
      <c r="V144" s="3">
        <v>59.8</v>
      </c>
      <c r="W144" s="3">
        <f t="shared" si="12"/>
        <v>806.4</v>
      </c>
      <c r="X144" s="3">
        <f t="shared" si="13"/>
        <v>669.312</v>
      </c>
      <c r="Y144" s="3">
        <v>20</v>
      </c>
      <c r="Z144" s="3">
        <v>26</v>
      </c>
      <c r="AA144" s="3">
        <v>18</v>
      </c>
      <c r="AB144" s="3">
        <v>22</v>
      </c>
      <c r="AC144" s="3">
        <v>26</v>
      </c>
      <c r="AD144" s="3">
        <v>20</v>
      </c>
      <c r="AE144" s="8">
        <f t="shared" si="14"/>
        <v>801.312</v>
      </c>
    </row>
    <row r="145" spans="1:31">
      <c r="A145" s="1" t="s">
        <v>1186</v>
      </c>
      <c r="B145" s="1" t="s">
        <v>26</v>
      </c>
      <c r="C145" s="1" t="s">
        <v>2198</v>
      </c>
      <c r="D145" s="1" t="s">
        <v>28</v>
      </c>
      <c r="E145" s="1" t="s">
        <v>2221</v>
      </c>
      <c r="F145" s="1" t="s">
        <v>2222</v>
      </c>
      <c r="G145" s="3">
        <v>69</v>
      </c>
      <c r="H145" s="3">
        <v>59</v>
      </c>
      <c r="I145" s="3">
        <v>38</v>
      </c>
      <c r="J145" s="3">
        <v>42</v>
      </c>
      <c r="K145" s="3">
        <v>69</v>
      </c>
      <c r="L145" s="3">
        <v>54</v>
      </c>
      <c r="M145" s="3">
        <v>52</v>
      </c>
      <c r="N145" s="3">
        <v>40</v>
      </c>
      <c r="O145" s="3">
        <v>48</v>
      </c>
      <c r="P145" s="3">
        <v>35</v>
      </c>
      <c r="Q145" s="3"/>
      <c r="R145" s="3">
        <v>56</v>
      </c>
      <c r="S145" s="3">
        <v>65</v>
      </c>
      <c r="T145" s="3">
        <v>59.8</v>
      </c>
      <c r="U145" s="3">
        <v>59.8</v>
      </c>
      <c r="V145" s="3">
        <v>59.8</v>
      </c>
      <c r="W145" s="3">
        <f t="shared" si="12"/>
        <v>806.4</v>
      </c>
      <c r="X145" s="3">
        <f t="shared" si="13"/>
        <v>669.312</v>
      </c>
      <c r="Y145" s="3">
        <v>20</v>
      </c>
      <c r="Z145" s="3">
        <v>26</v>
      </c>
      <c r="AA145" s="3">
        <v>18</v>
      </c>
      <c r="AB145" s="3">
        <v>22</v>
      </c>
      <c r="AC145" s="3">
        <v>26</v>
      </c>
      <c r="AD145" s="3">
        <v>20</v>
      </c>
      <c r="AE145" s="8">
        <f t="shared" si="14"/>
        <v>801.312</v>
      </c>
    </row>
    <row r="146" spans="1:31">
      <c r="A146" s="1" t="s">
        <v>1186</v>
      </c>
      <c r="B146" s="1" t="s">
        <v>26</v>
      </c>
      <c r="C146" s="1" t="s">
        <v>2198</v>
      </c>
      <c r="D146" s="1" t="s">
        <v>28</v>
      </c>
      <c r="E146" s="1" t="s">
        <v>2223</v>
      </c>
      <c r="F146" s="1" t="s">
        <v>2224</v>
      </c>
      <c r="G146" s="3">
        <v>69</v>
      </c>
      <c r="H146" s="3">
        <v>59</v>
      </c>
      <c r="I146" s="3">
        <v>38</v>
      </c>
      <c r="J146" s="3">
        <v>42</v>
      </c>
      <c r="K146" s="3">
        <v>69</v>
      </c>
      <c r="L146" s="3">
        <v>54</v>
      </c>
      <c r="M146" s="3">
        <v>52</v>
      </c>
      <c r="N146" s="3">
        <v>40</v>
      </c>
      <c r="O146" s="3">
        <v>48</v>
      </c>
      <c r="P146" s="3">
        <v>35</v>
      </c>
      <c r="Q146" s="3"/>
      <c r="R146" s="3">
        <v>56</v>
      </c>
      <c r="S146" s="3">
        <v>65</v>
      </c>
      <c r="T146" s="3">
        <v>59.8</v>
      </c>
      <c r="U146" s="3">
        <v>59.8</v>
      </c>
      <c r="V146" s="3">
        <v>59.8</v>
      </c>
      <c r="W146" s="3">
        <f t="shared" si="12"/>
        <v>806.4</v>
      </c>
      <c r="X146" s="3">
        <f t="shared" si="13"/>
        <v>669.312</v>
      </c>
      <c r="Y146" s="3">
        <v>20</v>
      </c>
      <c r="Z146" s="3">
        <v>26</v>
      </c>
      <c r="AA146" s="3">
        <v>18</v>
      </c>
      <c r="AB146" s="3">
        <v>22</v>
      </c>
      <c r="AC146" s="3">
        <v>26</v>
      </c>
      <c r="AD146" s="3">
        <v>20</v>
      </c>
      <c r="AE146" s="8">
        <f t="shared" si="14"/>
        <v>801.312</v>
      </c>
    </row>
    <row r="147" spans="1:31">
      <c r="A147" s="1" t="s">
        <v>1186</v>
      </c>
      <c r="B147" s="1" t="s">
        <v>26</v>
      </c>
      <c r="C147" s="1" t="s">
        <v>2198</v>
      </c>
      <c r="D147" s="1" t="s">
        <v>28</v>
      </c>
      <c r="E147" s="1" t="s">
        <v>2225</v>
      </c>
      <c r="F147" s="1" t="s">
        <v>2226</v>
      </c>
      <c r="G147" s="3">
        <v>69</v>
      </c>
      <c r="H147" s="3">
        <v>59</v>
      </c>
      <c r="I147" s="3">
        <v>38</v>
      </c>
      <c r="J147" s="3">
        <v>42</v>
      </c>
      <c r="K147" s="3">
        <v>69</v>
      </c>
      <c r="L147" s="3">
        <v>54</v>
      </c>
      <c r="M147" s="3">
        <v>52</v>
      </c>
      <c r="N147" s="3">
        <v>40</v>
      </c>
      <c r="O147" s="3">
        <v>48</v>
      </c>
      <c r="P147" s="3">
        <v>35</v>
      </c>
      <c r="Q147" s="3"/>
      <c r="R147" s="3">
        <v>56</v>
      </c>
      <c r="S147" s="3">
        <v>65</v>
      </c>
      <c r="T147" s="3">
        <v>59.8</v>
      </c>
      <c r="U147" s="3">
        <v>59.8</v>
      </c>
      <c r="V147" s="3">
        <v>59.8</v>
      </c>
      <c r="W147" s="3">
        <f t="shared" si="12"/>
        <v>806.4</v>
      </c>
      <c r="X147" s="3">
        <f t="shared" si="13"/>
        <v>669.312</v>
      </c>
      <c r="Y147" s="3">
        <v>20</v>
      </c>
      <c r="Z147" s="3">
        <v>26</v>
      </c>
      <c r="AA147" s="3">
        <v>18</v>
      </c>
      <c r="AB147" s="3">
        <v>22</v>
      </c>
      <c r="AC147" s="3">
        <v>26</v>
      </c>
      <c r="AD147" s="3">
        <v>20</v>
      </c>
      <c r="AE147" s="8">
        <f t="shared" si="14"/>
        <v>801.312</v>
      </c>
    </row>
    <row r="148" spans="1:31">
      <c r="A148" s="1" t="s">
        <v>1186</v>
      </c>
      <c r="B148" s="1" t="s">
        <v>26</v>
      </c>
      <c r="C148" s="1" t="s">
        <v>2198</v>
      </c>
      <c r="D148" s="1" t="s">
        <v>28</v>
      </c>
      <c r="E148" s="1" t="s">
        <v>2227</v>
      </c>
      <c r="F148" s="1" t="s">
        <v>2228</v>
      </c>
      <c r="G148" s="3">
        <v>69</v>
      </c>
      <c r="H148" s="3">
        <v>59</v>
      </c>
      <c r="I148" s="3">
        <v>38</v>
      </c>
      <c r="J148" s="3">
        <v>42</v>
      </c>
      <c r="K148" s="3">
        <v>69</v>
      </c>
      <c r="L148" s="3">
        <v>54</v>
      </c>
      <c r="M148" s="3">
        <v>52</v>
      </c>
      <c r="N148" s="3">
        <v>40</v>
      </c>
      <c r="O148" s="3">
        <v>48</v>
      </c>
      <c r="P148" s="3">
        <v>35</v>
      </c>
      <c r="Q148" s="3"/>
      <c r="R148" s="3">
        <v>56</v>
      </c>
      <c r="S148" s="3">
        <v>65</v>
      </c>
      <c r="T148" s="3">
        <v>59.8</v>
      </c>
      <c r="U148" s="3">
        <v>59.8</v>
      </c>
      <c r="V148" s="3">
        <v>59.8</v>
      </c>
      <c r="W148" s="3">
        <f t="shared" si="12"/>
        <v>806.4</v>
      </c>
      <c r="X148" s="3">
        <f t="shared" si="13"/>
        <v>669.312</v>
      </c>
      <c r="Y148" s="3">
        <v>20</v>
      </c>
      <c r="Z148" s="3">
        <v>26</v>
      </c>
      <c r="AA148" s="3">
        <v>18</v>
      </c>
      <c r="AB148" s="3">
        <v>22</v>
      </c>
      <c r="AC148" s="3">
        <v>26</v>
      </c>
      <c r="AD148" s="3">
        <v>20</v>
      </c>
      <c r="AE148" s="8">
        <f t="shared" si="14"/>
        <v>801.312</v>
      </c>
    </row>
    <row r="149" spans="1:31">
      <c r="A149" s="1" t="s">
        <v>1186</v>
      </c>
      <c r="B149" s="1" t="s">
        <v>26</v>
      </c>
      <c r="C149" s="1" t="s">
        <v>2198</v>
      </c>
      <c r="D149" s="1" t="s">
        <v>28</v>
      </c>
      <c r="E149" s="1" t="s">
        <v>2229</v>
      </c>
      <c r="F149" s="1" t="s">
        <v>2230</v>
      </c>
      <c r="G149" s="3">
        <v>69</v>
      </c>
      <c r="H149" s="3">
        <v>59</v>
      </c>
      <c r="I149" s="3">
        <v>38</v>
      </c>
      <c r="J149" s="3">
        <v>42</v>
      </c>
      <c r="K149" s="3">
        <v>69</v>
      </c>
      <c r="L149" s="3">
        <v>54</v>
      </c>
      <c r="M149" s="3">
        <v>52</v>
      </c>
      <c r="N149" s="3">
        <v>40</v>
      </c>
      <c r="O149" s="3">
        <v>48</v>
      </c>
      <c r="P149" s="3">
        <v>35</v>
      </c>
      <c r="Q149" s="3"/>
      <c r="R149" s="3">
        <v>56</v>
      </c>
      <c r="S149" s="3">
        <v>65</v>
      </c>
      <c r="T149" s="3">
        <v>59.8</v>
      </c>
      <c r="U149" s="3">
        <v>59.8</v>
      </c>
      <c r="V149" s="3">
        <v>59.8</v>
      </c>
      <c r="W149" s="3">
        <f t="shared" si="12"/>
        <v>806.4</v>
      </c>
      <c r="X149" s="3">
        <f t="shared" si="13"/>
        <v>669.312</v>
      </c>
      <c r="Y149" s="3">
        <v>20</v>
      </c>
      <c r="Z149" s="3">
        <v>26</v>
      </c>
      <c r="AA149" s="3">
        <v>18</v>
      </c>
      <c r="AB149" s="3">
        <v>22</v>
      </c>
      <c r="AC149" s="3">
        <v>26</v>
      </c>
      <c r="AD149" s="3">
        <v>20</v>
      </c>
      <c r="AE149" s="8">
        <f t="shared" si="14"/>
        <v>801.312</v>
      </c>
    </row>
    <row r="150" spans="1:31">
      <c r="A150" s="1" t="s">
        <v>1186</v>
      </c>
      <c r="B150" s="1" t="s">
        <v>26</v>
      </c>
      <c r="C150" s="1" t="s">
        <v>2198</v>
      </c>
      <c r="D150" s="1" t="s">
        <v>28</v>
      </c>
      <c r="E150" s="1" t="s">
        <v>2231</v>
      </c>
      <c r="F150" s="1" t="s">
        <v>2232</v>
      </c>
      <c r="G150" s="3">
        <v>69</v>
      </c>
      <c r="H150" s="3">
        <v>59</v>
      </c>
      <c r="I150" s="3">
        <v>38</v>
      </c>
      <c r="J150" s="3">
        <v>42</v>
      </c>
      <c r="K150" s="3">
        <v>69</v>
      </c>
      <c r="L150" s="3">
        <v>54</v>
      </c>
      <c r="M150" s="3">
        <v>52</v>
      </c>
      <c r="N150" s="3">
        <v>40</v>
      </c>
      <c r="O150" s="3">
        <v>48</v>
      </c>
      <c r="P150" s="3">
        <v>35</v>
      </c>
      <c r="Q150" s="3"/>
      <c r="R150" s="3">
        <v>56</v>
      </c>
      <c r="S150" s="3">
        <v>65</v>
      </c>
      <c r="T150" s="3">
        <v>59.8</v>
      </c>
      <c r="U150" s="3">
        <v>59.8</v>
      </c>
      <c r="V150" s="3">
        <v>59.8</v>
      </c>
      <c r="W150" s="3">
        <f t="shared" si="12"/>
        <v>806.4</v>
      </c>
      <c r="X150" s="3">
        <f t="shared" si="13"/>
        <v>669.312</v>
      </c>
      <c r="Y150" s="3">
        <v>20</v>
      </c>
      <c r="Z150" s="3">
        <v>26</v>
      </c>
      <c r="AA150" s="3">
        <v>18</v>
      </c>
      <c r="AB150" s="3">
        <v>22</v>
      </c>
      <c r="AC150" s="3">
        <v>26</v>
      </c>
      <c r="AD150" s="3">
        <v>20</v>
      </c>
      <c r="AE150" s="8">
        <f t="shared" si="14"/>
        <v>801.312</v>
      </c>
    </row>
    <row r="151" spans="1:31">
      <c r="A151" s="1" t="s">
        <v>1186</v>
      </c>
      <c r="B151" s="1" t="s">
        <v>26</v>
      </c>
      <c r="C151" s="1" t="s">
        <v>2198</v>
      </c>
      <c r="D151" s="1" t="s">
        <v>28</v>
      </c>
      <c r="E151" s="1" t="s">
        <v>2233</v>
      </c>
      <c r="F151" s="1" t="s">
        <v>2234</v>
      </c>
      <c r="G151" s="3">
        <v>69</v>
      </c>
      <c r="H151" s="3">
        <v>59</v>
      </c>
      <c r="I151" s="3">
        <v>38</v>
      </c>
      <c r="J151" s="3">
        <v>42</v>
      </c>
      <c r="K151" s="3">
        <v>69</v>
      </c>
      <c r="L151" s="3">
        <v>54</v>
      </c>
      <c r="M151" s="3">
        <v>52</v>
      </c>
      <c r="N151" s="3">
        <v>40</v>
      </c>
      <c r="O151" s="3">
        <v>48</v>
      </c>
      <c r="P151" s="3">
        <v>35</v>
      </c>
      <c r="Q151" s="3"/>
      <c r="R151" s="3">
        <v>56</v>
      </c>
      <c r="S151" s="3">
        <v>65</v>
      </c>
      <c r="T151" s="3">
        <v>59.8</v>
      </c>
      <c r="U151" s="3">
        <v>59.8</v>
      </c>
      <c r="V151" s="3">
        <v>59.8</v>
      </c>
      <c r="W151" s="3">
        <f t="shared" si="12"/>
        <v>806.4</v>
      </c>
      <c r="X151" s="3">
        <f t="shared" si="13"/>
        <v>669.312</v>
      </c>
      <c r="Y151" s="3">
        <v>20</v>
      </c>
      <c r="Z151" s="3">
        <v>26</v>
      </c>
      <c r="AA151" s="3">
        <v>18</v>
      </c>
      <c r="AB151" s="3">
        <v>22</v>
      </c>
      <c r="AC151" s="3">
        <v>26</v>
      </c>
      <c r="AD151" s="3">
        <v>20</v>
      </c>
      <c r="AE151" s="8">
        <f t="shared" si="14"/>
        <v>801.312</v>
      </c>
    </row>
    <row r="152" spans="1:31">
      <c r="A152" s="1" t="s">
        <v>1186</v>
      </c>
      <c r="B152" s="1" t="s">
        <v>26</v>
      </c>
      <c r="C152" s="1" t="s">
        <v>2198</v>
      </c>
      <c r="D152" s="1" t="s">
        <v>28</v>
      </c>
      <c r="E152" s="1" t="s">
        <v>2235</v>
      </c>
      <c r="F152" s="1" t="s">
        <v>2236</v>
      </c>
      <c r="G152" s="3">
        <v>69</v>
      </c>
      <c r="H152" s="3">
        <v>59</v>
      </c>
      <c r="I152" s="3">
        <v>38</v>
      </c>
      <c r="J152" s="3">
        <v>42</v>
      </c>
      <c r="K152" s="3">
        <v>69</v>
      </c>
      <c r="L152" s="3">
        <v>54</v>
      </c>
      <c r="M152" s="3">
        <v>52</v>
      </c>
      <c r="N152" s="3">
        <v>40</v>
      </c>
      <c r="O152" s="3">
        <v>48</v>
      </c>
      <c r="P152" s="3">
        <v>35</v>
      </c>
      <c r="Q152" s="3"/>
      <c r="R152" s="3">
        <v>56</v>
      </c>
      <c r="S152" s="3">
        <v>65</v>
      </c>
      <c r="T152" s="3">
        <v>59.8</v>
      </c>
      <c r="U152" s="3">
        <v>59.8</v>
      </c>
      <c r="V152" s="3">
        <v>59.8</v>
      </c>
      <c r="W152" s="3">
        <f t="shared" si="12"/>
        <v>806.4</v>
      </c>
      <c r="X152" s="3">
        <f t="shared" si="13"/>
        <v>669.312</v>
      </c>
      <c r="Y152" s="3">
        <v>20</v>
      </c>
      <c r="Z152" s="3">
        <v>26</v>
      </c>
      <c r="AA152" s="3">
        <v>18</v>
      </c>
      <c r="AB152" s="3">
        <v>22</v>
      </c>
      <c r="AC152" s="3">
        <v>26</v>
      </c>
      <c r="AD152" s="3">
        <v>20</v>
      </c>
      <c r="AE152" s="8">
        <f t="shared" si="14"/>
        <v>801.312</v>
      </c>
    </row>
    <row r="153" spans="1:31">
      <c r="A153" s="1" t="s">
        <v>1186</v>
      </c>
      <c r="B153" s="1" t="s">
        <v>26</v>
      </c>
      <c r="C153" s="1" t="s">
        <v>2198</v>
      </c>
      <c r="D153" s="1" t="s">
        <v>28</v>
      </c>
      <c r="E153" s="1" t="s">
        <v>2237</v>
      </c>
      <c r="F153" s="1" t="s">
        <v>2238</v>
      </c>
      <c r="G153" s="3">
        <v>69</v>
      </c>
      <c r="H153" s="3">
        <v>59</v>
      </c>
      <c r="I153" s="3">
        <v>38</v>
      </c>
      <c r="J153" s="3">
        <v>42</v>
      </c>
      <c r="K153" s="3">
        <v>69</v>
      </c>
      <c r="L153" s="3">
        <v>54</v>
      </c>
      <c r="M153" s="3">
        <v>52</v>
      </c>
      <c r="N153" s="3">
        <v>40</v>
      </c>
      <c r="O153" s="3">
        <v>48</v>
      </c>
      <c r="P153" s="3">
        <v>35</v>
      </c>
      <c r="Q153" s="3"/>
      <c r="R153" s="3">
        <v>56</v>
      </c>
      <c r="S153" s="3">
        <v>65</v>
      </c>
      <c r="T153" s="3">
        <v>59.8</v>
      </c>
      <c r="U153" s="3">
        <v>59.8</v>
      </c>
      <c r="V153" s="3">
        <v>59.8</v>
      </c>
      <c r="W153" s="3">
        <f t="shared" si="12"/>
        <v>806.4</v>
      </c>
      <c r="X153" s="3">
        <f t="shared" si="13"/>
        <v>669.312</v>
      </c>
      <c r="Y153" s="3">
        <v>20</v>
      </c>
      <c r="Z153" s="3">
        <v>26</v>
      </c>
      <c r="AA153" s="3">
        <v>18</v>
      </c>
      <c r="AB153" s="3">
        <v>22</v>
      </c>
      <c r="AC153" s="3">
        <v>26</v>
      </c>
      <c r="AD153" s="3">
        <v>20</v>
      </c>
      <c r="AE153" s="8">
        <f t="shared" si="14"/>
        <v>801.312</v>
      </c>
    </row>
    <row r="154" spans="1:31">
      <c r="A154" s="1" t="s">
        <v>1186</v>
      </c>
      <c r="B154" s="1" t="s">
        <v>26</v>
      </c>
      <c r="C154" s="1" t="s">
        <v>2198</v>
      </c>
      <c r="D154" s="1" t="s">
        <v>28</v>
      </c>
      <c r="E154" s="1" t="s">
        <v>2239</v>
      </c>
      <c r="F154" s="1" t="s">
        <v>2240</v>
      </c>
      <c r="G154" s="3">
        <v>69</v>
      </c>
      <c r="H154" s="3">
        <v>59</v>
      </c>
      <c r="I154" s="3">
        <v>38</v>
      </c>
      <c r="J154" s="3">
        <v>42</v>
      </c>
      <c r="K154" s="3">
        <v>69</v>
      </c>
      <c r="L154" s="3">
        <v>54</v>
      </c>
      <c r="M154" s="3">
        <v>52</v>
      </c>
      <c r="N154" s="3">
        <v>40</v>
      </c>
      <c r="O154" s="3">
        <v>48</v>
      </c>
      <c r="P154" s="3">
        <v>35</v>
      </c>
      <c r="Q154" s="3"/>
      <c r="R154" s="3">
        <v>56</v>
      </c>
      <c r="S154" s="3">
        <v>65</v>
      </c>
      <c r="T154" s="3">
        <v>59.8</v>
      </c>
      <c r="U154" s="3">
        <v>59.8</v>
      </c>
      <c r="V154" s="3">
        <v>59.8</v>
      </c>
      <c r="W154" s="3">
        <f t="shared" si="12"/>
        <v>806.4</v>
      </c>
      <c r="X154" s="3">
        <f t="shared" si="13"/>
        <v>669.312</v>
      </c>
      <c r="Y154" s="3">
        <v>20</v>
      </c>
      <c r="Z154" s="3">
        <v>26</v>
      </c>
      <c r="AA154" s="3">
        <v>18</v>
      </c>
      <c r="AB154" s="3">
        <v>22</v>
      </c>
      <c r="AC154" s="3">
        <v>26</v>
      </c>
      <c r="AD154" s="3">
        <v>20</v>
      </c>
      <c r="AE154" s="8">
        <f t="shared" si="14"/>
        <v>801.312</v>
      </c>
    </row>
    <row r="155" spans="1:31">
      <c r="A155" s="1" t="s">
        <v>1186</v>
      </c>
      <c r="B155" s="1" t="s">
        <v>26</v>
      </c>
      <c r="C155" s="1" t="s">
        <v>2198</v>
      </c>
      <c r="D155" s="1" t="s">
        <v>28</v>
      </c>
      <c r="E155" s="1" t="s">
        <v>2241</v>
      </c>
      <c r="F155" s="1" t="s">
        <v>2242</v>
      </c>
      <c r="G155" s="3">
        <v>69</v>
      </c>
      <c r="H155" s="3">
        <v>59</v>
      </c>
      <c r="I155" s="3">
        <v>38</v>
      </c>
      <c r="J155" s="3">
        <v>42</v>
      </c>
      <c r="K155" s="3">
        <v>69</v>
      </c>
      <c r="L155" s="3">
        <v>54</v>
      </c>
      <c r="M155" s="3">
        <v>52</v>
      </c>
      <c r="N155" s="3">
        <v>40</v>
      </c>
      <c r="O155" s="3">
        <v>48</v>
      </c>
      <c r="P155" s="3">
        <v>35</v>
      </c>
      <c r="Q155" s="3"/>
      <c r="R155" s="3">
        <v>56</v>
      </c>
      <c r="S155" s="3">
        <v>65</v>
      </c>
      <c r="T155" s="3">
        <v>59.8</v>
      </c>
      <c r="U155" s="3">
        <v>59.8</v>
      </c>
      <c r="V155" s="3">
        <v>59.8</v>
      </c>
      <c r="W155" s="3">
        <f t="shared" si="12"/>
        <v>806.4</v>
      </c>
      <c r="X155" s="3">
        <f t="shared" si="13"/>
        <v>669.312</v>
      </c>
      <c r="Y155" s="3">
        <v>20</v>
      </c>
      <c r="Z155" s="3">
        <v>26</v>
      </c>
      <c r="AA155" s="3">
        <v>18</v>
      </c>
      <c r="AB155" s="3">
        <v>22</v>
      </c>
      <c r="AC155" s="3">
        <v>26</v>
      </c>
      <c r="AD155" s="3">
        <v>20</v>
      </c>
      <c r="AE155" s="8">
        <f t="shared" si="14"/>
        <v>801.312</v>
      </c>
    </row>
    <row r="156" spans="1:31">
      <c r="A156" s="1" t="s">
        <v>1186</v>
      </c>
      <c r="B156" s="1" t="s">
        <v>26</v>
      </c>
      <c r="C156" s="1" t="s">
        <v>2198</v>
      </c>
      <c r="D156" s="1" t="s">
        <v>28</v>
      </c>
      <c r="E156" s="1" t="s">
        <v>2243</v>
      </c>
      <c r="F156" s="1" t="s">
        <v>2244</v>
      </c>
      <c r="G156" s="3">
        <v>69</v>
      </c>
      <c r="H156" s="3">
        <v>59</v>
      </c>
      <c r="I156" s="3">
        <v>38</v>
      </c>
      <c r="J156" s="3">
        <v>42</v>
      </c>
      <c r="K156" s="3">
        <v>69</v>
      </c>
      <c r="L156" s="3">
        <v>54</v>
      </c>
      <c r="M156" s="3">
        <v>52</v>
      </c>
      <c r="N156" s="3">
        <v>40</v>
      </c>
      <c r="O156" s="3">
        <v>48</v>
      </c>
      <c r="P156" s="3">
        <v>35</v>
      </c>
      <c r="Q156" s="3"/>
      <c r="R156" s="3">
        <v>56</v>
      </c>
      <c r="S156" s="3">
        <v>65</v>
      </c>
      <c r="T156" s="3">
        <v>59.8</v>
      </c>
      <c r="U156" s="3">
        <v>59.8</v>
      </c>
      <c r="V156" s="3">
        <v>59.8</v>
      </c>
      <c r="W156" s="3">
        <f t="shared" si="12"/>
        <v>806.4</v>
      </c>
      <c r="X156" s="3">
        <f t="shared" si="13"/>
        <v>669.312</v>
      </c>
      <c r="Y156" s="3">
        <v>20</v>
      </c>
      <c r="Z156" s="3">
        <v>26</v>
      </c>
      <c r="AA156" s="3">
        <v>18</v>
      </c>
      <c r="AB156" s="3">
        <v>22</v>
      </c>
      <c r="AC156" s="3">
        <v>26</v>
      </c>
      <c r="AD156" s="3">
        <v>20</v>
      </c>
      <c r="AE156" s="8">
        <f t="shared" si="14"/>
        <v>801.312</v>
      </c>
    </row>
    <row r="157" spans="1:31">
      <c r="A157" s="1" t="s">
        <v>1186</v>
      </c>
      <c r="B157" s="1" t="s">
        <v>26</v>
      </c>
      <c r="C157" s="1" t="s">
        <v>2198</v>
      </c>
      <c r="D157" s="1" t="s">
        <v>28</v>
      </c>
      <c r="E157" s="1" t="s">
        <v>2245</v>
      </c>
      <c r="F157" s="1" t="s">
        <v>2246</v>
      </c>
      <c r="G157" s="3">
        <v>69</v>
      </c>
      <c r="H157" s="3">
        <v>59</v>
      </c>
      <c r="I157" s="3">
        <v>38</v>
      </c>
      <c r="J157" s="3">
        <v>42</v>
      </c>
      <c r="K157" s="3">
        <v>69</v>
      </c>
      <c r="L157" s="3">
        <v>54</v>
      </c>
      <c r="M157" s="3">
        <v>52</v>
      </c>
      <c r="N157" s="3">
        <v>40</v>
      </c>
      <c r="O157" s="3">
        <v>48</v>
      </c>
      <c r="P157" s="3">
        <v>35</v>
      </c>
      <c r="Q157" s="3"/>
      <c r="R157" s="3">
        <v>56</v>
      </c>
      <c r="S157" s="3">
        <v>65</v>
      </c>
      <c r="T157" s="3">
        <v>59.8</v>
      </c>
      <c r="U157" s="3">
        <v>59.8</v>
      </c>
      <c r="V157" s="3">
        <v>59.8</v>
      </c>
      <c r="W157" s="3">
        <f t="shared" si="12"/>
        <v>806.4</v>
      </c>
      <c r="X157" s="3">
        <f t="shared" si="13"/>
        <v>669.312</v>
      </c>
      <c r="Y157" s="3">
        <v>20</v>
      </c>
      <c r="Z157" s="3">
        <v>26</v>
      </c>
      <c r="AA157" s="3">
        <v>18</v>
      </c>
      <c r="AB157" s="3">
        <v>22</v>
      </c>
      <c r="AC157" s="3">
        <v>26</v>
      </c>
      <c r="AD157" s="3">
        <v>20</v>
      </c>
      <c r="AE157" s="8">
        <f t="shared" si="14"/>
        <v>801.312</v>
      </c>
    </row>
    <row r="158" spans="1:31">
      <c r="A158" s="1" t="s">
        <v>1186</v>
      </c>
      <c r="B158" s="1" t="s">
        <v>26</v>
      </c>
      <c r="C158" s="1" t="s">
        <v>2198</v>
      </c>
      <c r="D158" s="1" t="s">
        <v>28</v>
      </c>
      <c r="E158" s="1" t="s">
        <v>2247</v>
      </c>
      <c r="F158" s="1" t="s">
        <v>2248</v>
      </c>
      <c r="G158" s="3">
        <v>69</v>
      </c>
      <c r="H158" s="3">
        <v>59</v>
      </c>
      <c r="I158" s="3">
        <v>38</v>
      </c>
      <c r="J158" s="3">
        <v>42</v>
      </c>
      <c r="K158" s="3">
        <v>69</v>
      </c>
      <c r="L158" s="3">
        <v>54</v>
      </c>
      <c r="M158" s="3">
        <v>52</v>
      </c>
      <c r="N158" s="3">
        <v>40</v>
      </c>
      <c r="O158" s="3">
        <v>48</v>
      </c>
      <c r="P158" s="3">
        <v>35</v>
      </c>
      <c r="Q158" s="3"/>
      <c r="R158" s="3">
        <v>56</v>
      </c>
      <c r="S158" s="3">
        <v>65</v>
      </c>
      <c r="T158" s="3">
        <v>59.8</v>
      </c>
      <c r="U158" s="3">
        <v>59.8</v>
      </c>
      <c r="V158" s="3">
        <v>59.8</v>
      </c>
      <c r="W158" s="3">
        <f t="shared" si="12"/>
        <v>806.4</v>
      </c>
      <c r="X158" s="3">
        <f t="shared" si="13"/>
        <v>669.312</v>
      </c>
      <c r="Y158" s="3">
        <v>20</v>
      </c>
      <c r="Z158" s="3">
        <v>26</v>
      </c>
      <c r="AA158" s="3">
        <v>18</v>
      </c>
      <c r="AB158" s="3">
        <v>22</v>
      </c>
      <c r="AC158" s="3">
        <v>26</v>
      </c>
      <c r="AD158" s="3">
        <v>20</v>
      </c>
      <c r="AE158" s="8">
        <f t="shared" si="14"/>
        <v>801.312</v>
      </c>
    </row>
    <row r="159" spans="1:31">
      <c r="A159" s="1" t="s">
        <v>1186</v>
      </c>
      <c r="B159" s="1" t="s">
        <v>26</v>
      </c>
      <c r="C159" s="1" t="s">
        <v>2198</v>
      </c>
      <c r="D159" s="1" t="s">
        <v>28</v>
      </c>
      <c r="E159" s="1" t="s">
        <v>2249</v>
      </c>
      <c r="F159" s="1" t="s">
        <v>2250</v>
      </c>
      <c r="G159" s="3">
        <v>69</v>
      </c>
      <c r="H159" s="3">
        <v>59</v>
      </c>
      <c r="I159" s="3">
        <v>38</v>
      </c>
      <c r="J159" s="3">
        <v>42</v>
      </c>
      <c r="K159" s="3">
        <v>69</v>
      </c>
      <c r="L159" s="3">
        <v>54</v>
      </c>
      <c r="M159" s="3">
        <v>52</v>
      </c>
      <c r="N159" s="3">
        <v>40</v>
      </c>
      <c r="O159" s="3">
        <v>48</v>
      </c>
      <c r="P159" s="3">
        <v>35</v>
      </c>
      <c r="Q159" s="3"/>
      <c r="R159" s="3">
        <v>56</v>
      </c>
      <c r="S159" s="3">
        <v>65</v>
      </c>
      <c r="T159" s="3">
        <v>59.8</v>
      </c>
      <c r="U159" s="3">
        <v>59.8</v>
      </c>
      <c r="V159" s="3">
        <v>59.8</v>
      </c>
      <c r="W159" s="3">
        <f t="shared" si="12"/>
        <v>806.4</v>
      </c>
      <c r="X159" s="3">
        <f t="shared" si="13"/>
        <v>669.312</v>
      </c>
      <c r="Y159" s="3">
        <v>20</v>
      </c>
      <c r="Z159" s="3">
        <v>26</v>
      </c>
      <c r="AA159" s="3">
        <v>18</v>
      </c>
      <c r="AB159" s="3">
        <v>22</v>
      </c>
      <c r="AC159" s="3">
        <v>26</v>
      </c>
      <c r="AD159" s="3">
        <v>20</v>
      </c>
      <c r="AE159" s="8">
        <f t="shared" si="14"/>
        <v>801.312</v>
      </c>
    </row>
    <row r="160" spans="1:31">
      <c r="A160" s="1" t="s">
        <v>1186</v>
      </c>
      <c r="B160" s="1" t="s">
        <v>26</v>
      </c>
      <c r="C160" s="1" t="s">
        <v>2198</v>
      </c>
      <c r="D160" s="1" t="s">
        <v>28</v>
      </c>
      <c r="E160" s="1" t="s">
        <v>2251</v>
      </c>
      <c r="F160" s="1" t="s">
        <v>2252</v>
      </c>
      <c r="G160" s="3">
        <v>69</v>
      </c>
      <c r="H160" s="3">
        <v>59</v>
      </c>
      <c r="I160" s="3">
        <v>38</v>
      </c>
      <c r="J160" s="3">
        <v>42</v>
      </c>
      <c r="K160" s="3">
        <v>69</v>
      </c>
      <c r="L160" s="3">
        <v>54</v>
      </c>
      <c r="M160" s="3">
        <v>52</v>
      </c>
      <c r="N160" s="3">
        <v>40</v>
      </c>
      <c r="O160" s="3">
        <v>48</v>
      </c>
      <c r="P160" s="3">
        <v>35</v>
      </c>
      <c r="Q160" s="3"/>
      <c r="R160" s="3">
        <v>56</v>
      </c>
      <c r="S160" s="3">
        <v>65</v>
      </c>
      <c r="T160" s="3">
        <v>59.8</v>
      </c>
      <c r="U160" s="3">
        <v>59.8</v>
      </c>
      <c r="V160" s="3">
        <v>59.8</v>
      </c>
      <c r="W160" s="3">
        <f t="shared" si="12"/>
        <v>806.4</v>
      </c>
      <c r="X160" s="3">
        <f t="shared" si="13"/>
        <v>669.312</v>
      </c>
      <c r="Y160" s="3">
        <v>20</v>
      </c>
      <c r="Z160" s="3">
        <v>26</v>
      </c>
      <c r="AA160" s="3">
        <v>18</v>
      </c>
      <c r="AB160" s="3">
        <v>22</v>
      </c>
      <c r="AC160" s="3">
        <v>26</v>
      </c>
      <c r="AD160" s="3">
        <v>20</v>
      </c>
      <c r="AE160" s="8">
        <f t="shared" si="14"/>
        <v>801.312</v>
      </c>
    </row>
    <row r="161" spans="1:31">
      <c r="A161" s="1" t="s">
        <v>1186</v>
      </c>
      <c r="B161" s="1" t="s">
        <v>26</v>
      </c>
      <c r="C161" s="1" t="s">
        <v>2198</v>
      </c>
      <c r="D161" s="1" t="s">
        <v>28</v>
      </c>
      <c r="E161" s="1" t="s">
        <v>2253</v>
      </c>
      <c r="F161" s="1" t="s">
        <v>2254</v>
      </c>
      <c r="G161" s="3">
        <v>69</v>
      </c>
      <c r="H161" s="3">
        <v>59</v>
      </c>
      <c r="I161" s="3">
        <v>38</v>
      </c>
      <c r="J161" s="3">
        <v>42</v>
      </c>
      <c r="K161" s="3">
        <v>69</v>
      </c>
      <c r="L161" s="3">
        <v>54</v>
      </c>
      <c r="M161" s="3">
        <v>52</v>
      </c>
      <c r="N161" s="3">
        <v>40</v>
      </c>
      <c r="O161" s="3">
        <v>48</v>
      </c>
      <c r="P161" s="3">
        <v>35</v>
      </c>
      <c r="Q161" s="3"/>
      <c r="R161" s="3">
        <v>56</v>
      </c>
      <c r="S161" s="3">
        <v>65</v>
      </c>
      <c r="T161" s="3">
        <v>59.8</v>
      </c>
      <c r="U161" s="3">
        <v>59.8</v>
      </c>
      <c r="V161" s="3">
        <v>59.8</v>
      </c>
      <c r="W161" s="3">
        <f t="shared" si="12"/>
        <v>806.4</v>
      </c>
      <c r="X161" s="3">
        <f t="shared" si="13"/>
        <v>669.312</v>
      </c>
      <c r="Y161" s="3">
        <v>20</v>
      </c>
      <c r="Z161" s="3">
        <v>26</v>
      </c>
      <c r="AA161" s="3">
        <v>18</v>
      </c>
      <c r="AB161" s="3">
        <v>22</v>
      </c>
      <c r="AC161" s="3">
        <v>26</v>
      </c>
      <c r="AD161" s="3">
        <v>20</v>
      </c>
      <c r="AE161" s="8">
        <f t="shared" si="14"/>
        <v>801.312</v>
      </c>
    </row>
    <row r="162" spans="1:31">
      <c r="A162" s="1" t="s">
        <v>1186</v>
      </c>
      <c r="B162" s="1" t="s">
        <v>26</v>
      </c>
      <c r="C162" s="1" t="s">
        <v>2198</v>
      </c>
      <c r="D162" s="1" t="s">
        <v>28</v>
      </c>
      <c r="E162" s="1" t="s">
        <v>2255</v>
      </c>
      <c r="F162" s="1" t="s">
        <v>2256</v>
      </c>
      <c r="G162" s="3">
        <v>69</v>
      </c>
      <c r="H162" s="3">
        <v>59</v>
      </c>
      <c r="I162" s="3">
        <v>38</v>
      </c>
      <c r="J162" s="3">
        <v>42</v>
      </c>
      <c r="K162" s="3">
        <v>69</v>
      </c>
      <c r="L162" s="3">
        <v>54</v>
      </c>
      <c r="M162" s="3">
        <v>52</v>
      </c>
      <c r="N162" s="3">
        <v>40</v>
      </c>
      <c r="O162" s="3">
        <v>48</v>
      </c>
      <c r="P162" s="3">
        <v>35</v>
      </c>
      <c r="Q162" s="3"/>
      <c r="R162" s="3">
        <v>56</v>
      </c>
      <c r="S162" s="3">
        <v>65</v>
      </c>
      <c r="T162" s="3">
        <v>59.8</v>
      </c>
      <c r="U162" s="3">
        <v>59.8</v>
      </c>
      <c r="V162" s="3">
        <v>59.8</v>
      </c>
      <c r="W162" s="3">
        <f t="shared" si="12"/>
        <v>806.4</v>
      </c>
      <c r="X162" s="3">
        <f t="shared" si="13"/>
        <v>669.312</v>
      </c>
      <c r="Y162" s="3">
        <v>20</v>
      </c>
      <c r="Z162" s="3">
        <v>26</v>
      </c>
      <c r="AA162" s="3">
        <v>18</v>
      </c>
      <c r="AB162" s="3">
        <v>22</v>
      </c>
      <c r="AC162" s="3">
        <v>26</v>
      </c>
      <c r="AD162" s="3">
        <v>20</v>
      </c>
      <c r="AE162" s="8">
        <f t="shared" si="14"/>
        <v>801.312</v>
      </c>
    </row>
    <row r="163" spans="1:31">
      <c r="A163" s="1" t="s">
        <v>1186</v>
      </c>
      <c r="B163" s="1" t="s">
        <v>26</v>
      </c>
      <c r="C163" s="1" t="s">
        <v>2198</v>
      </c>
      <c r="D163" s="1" t="s">
        <v>28</v>
      </c>
      <c r="E163" s="1" t="s">
        <v>2257</v>
      </c>
      <c r="F163" s="1" t="s">
        <v>2258</v>
      </c>
      <c r="G163" s="3">
        <v>69</v>
      </c>
      <c r="H163" s="3">
        <v>59</v>
      </c>
      <c r="I163" s="3">
        <v>38</v>
      </c>
      <c r="J163" s="3">
        <v>42</v>
      </c>
      <c r="K163" s="3">
        <v>69</v>
      </c>
      <c r="L163" s="3">
        <v>54</v>
      </c>
      <c r="M163" s="3">
        <v>52</v>
      </c>
      <c r="N163" s="3">
        <v>40</v>
      </c>
      <c r="O163" s="3">
        <v>48</v>
      </c>
      <c r="P163" s="3">
        <v>35</v>
      </c>
      <c r="Q163" s="3"/>
      <c r="R163" s="3">
        <v>56</v>
      </c>
      <c r="S163" s="3">
        <v>65</v>
      </c>
      <c r="T163" s="3">
        <v>59.8</v>
      </c>
      <c r="U163" s="3">
        <v>59.8</v>
      </c>
      <c r="V163" s="3">
        <v>59.8</v>
      </c>
      <c r="W163" s="3">
        <f t="shared" si="12"/>
        <v>806.4</v>
      </c>
      <c r="X163" s="3">
        <f t="shared" si="13"/>
        <v>669.312</v>
      </c>
      <c r="Y163" s="3">
        <v>20</v>
      </c>
      <c r="Z163" s="3">
        <v>26</v>
      </c>
      <c r="AA163" s="3">
        <v>18</v>
      </c>
      <c r="AB163" s="3">
        <v>22</v>
      </c>
      <c r="AC163" s="3">
        <v>26</v>
      </c>
      <c r="AD163" s="3">
        <v>20</v>
      </c>
      <c r="AE163" s="8">
        <f t="shared" si="14"/>
        <v>801.312</v>
      </c>
    </row>
    <row r="164" spans="1:31">
      <c r="A164" s="1" t="s">
        <v>1186</v>
      </c>
      <c r="B164" s="1" t="s">
        <v>26</v>
      </c>
      <c r="C164" s="1" t="s">
        <v>2198</v>
      </c>
      <c r="D164" s="1" t="s">
        <v>28</v>
      </c>
      <c r="E164" s="1" t="s">
        <v>2259</v>
      </c>
      <c r="F164" s="1" t="s">
        <v>2260</v>
      </c>
      <c r="G164" s="3">
        <v>69</v>
      </c>
      <c r="H164" s="3">
        <v>59</v>
      </c>
      <c r="I164" s="3">
        <v>38</v>
      </c>
      <c r="J164" s="3">
        <v>42</v>
      </c>
      <c r="K164" s="3">
        <v>69</v>
      </c>
      <c r="L164" s="3">
        <v>54</v>
      </c>
      <c r="M164" s="3">
        <v>52</v>
      </c>
      <c r="N164" s="3">
        <v>40</v>
      </c>
      <c r="O164" s="3">
        <v>48</v>
      </c>
      <c r="P164" s="3">
        <v>35</v>
      </c>
      <c r="Q164" s="3"/>
      <c r="R164" s="3">
        <v>56</v>
      </c>
      <c r="S164" s="3">
        <v>65</v>
      </c>
      <c r="T164" s="3">
        <v>59.8</v>
      </c>
      <c r="U164" s="3">
        <v>59.8</v>
      </c>
      <c r="V164" s="3">
        <v>59.8</v>
      </c>
      <c r="W164" s="3">
        <f t="shared" si="12"/>
        <v>806.4</v>
      </c>
      <c r="X164" s="3">
        <f t="shared" si="13"/>
        <v>669.312</v>
      </c>
      <c r="Y164" s="3">
        <v>20</v>
      </c>
      <c r="Z164" s="3">
        <v>26</v>
      </c>
      <c r="AA164" s="3">
        <v>18</v>
      </c>
      <c r="AB164" s="3">
        <v>22</v>
      </c>
      <c r="AC164" s="3">
        <v>26</v>
      </c>
      <c r="AD164" s="3">
        <v>20</v>
      </c>
      <c r="AE164" s="8">
        <f t="shared" si="14"/>
        <v>801.312</v>
      </c>
    </row>
    <row r="165" spans="1:31">
      <c r="A165" s="1" t="s">
        <v>1186</v>
      </c>
      <c r="B165" s="1" t="s">
        <v>26</v>
      </c>
      <c r="C165" s="1" t="s">
        <v>2198</v>
      </c>
      <c r="D165" s="1" t="s">
        <v>28</v>
      </c>
      <c r="E165" s="1" t="s">
        <v>2261</v>
      </c>
      <c r="F165" s="1" t="s">
        <v>2262</v>
      </c>
      <c r="G165" s="3">
        <v>69</v>
      </c>
      <c r="H165" s="3">
        <v>59</v>
      </c>
      <c r="I165" s="3">
        <v>38</v>
      </c>
      <c r="J165" s="3">
        <v>42</v>
      </c>
      <c r="K165" s="3">
        <v>69</v>
      </c>
      <c r="L165" s="3">
        <v>54</v>
      </c>
      <c r="M165" s="3">
        <v>52</v>
      </c>
      <c r="N165" s="3">
        <v>40</v>
      </c>
      <c r="O165" s="3">
        <v>48</v>
      </c>
      <c r="P165" s="3">
        <v>35</v>
      </c>
      <c r="Q165" s="3"/>
      <c r="R165" s="3">
        <v>56</v>
      </c>
      <c r="S165" s="3">
        <v>65</v>
      </c>
      <c r="T165" s="3">
        <v>59.8</v>
      </c>
      <c r="U165" s="3">
        <v>59.8</v>
      </c>
      <c r="V165" s="3">
        <v>59.8</v>
      </c>
      <c r="W165" s="3">
        <f t="shared" si="12"/>
        <v>806.4</v>
      </c>
      <c r="X165" s="3">
        <f t="shared" si="13"/>
        <v>669.312</v>
      </c>
      <c r="Y165" s="3">
        <v>20</v>
      </c>
      <c r="Z165" s="3">
        <v>26</v>
      </c>
      <c r="AA165" s="3">
        <v>18</v>
      </c>
      <c r="AB165" s="3">
        <v>22</v>
      </c>
      <c r="AC165" s="3">
        <v>26</v>
      </c>
      <c r="AD165" s="3">
        <v>20</v>
      </c>
      <c r="AE165" s="8">
        <f t="shared" si="14"/>
        <v>801.312</v>
      </c>
    </row>
    <row r="166" spans="1:31">
      <c r="A166" s="1" t="s">
        <v>1186</v>
      </c>
      <c r="B166" s="1" t="s">
        <v>26</v>
      </c>
      <c r="C166" s="1" t="s">
        <v>2198</v>
      </c>
      <c r="D166" s="1" t="s">
        <v>28</v>
      </c>
      <c r="E166" s="1" t="s">
        <v>2263</v>
      </c>
      <c r="F166" s="1" t="s">
        <v>2264</v>
      </c>
      <c r="G166" s="3">
        <v>69</v>
      </c>
      <c r="H166" s="3">
        <v>59</v>
      </c>
      <c r="I166" s="3">
        <v>38</v>
      </c>
      <c r="J166" s="3">
        <v>42</v>
      </c>
      <c r="K166" s="3">
        <v>69</v>
      </c>
      <c r="L166" s="3">
        <v>54</v>
      </c>
      <c r="M166" s="3">
        <v>52</v>
      </c>
      <c r="N166" s="3">
        <v>40</v>
      </c>
      <c r="O166" s="3">
        <v>48</v>
      </c>
      <c r="P166" s="3">
        <v>35</v>
      </c>
      <c r="Q166" s="3"/>
      <c r="R166" s="3">
        <v>56</v>
      </c>
      <c r="S166" s="3">
        <v>65</v>
      </c>
      <c r="T166" s="3">
        <v>59.8</v>
      </c>
      <c r="U166" s="3">
        <v>59.8</v>
      </c>
      <c r="V166" s="3">
        <v>59.8</v>
      </c>
      <c r="W166" s="3">
        <f t="shared" si="12"/>
        <v>806.4</v>
      </c>
      <c r="X166" s="3">
        <f t="shared" si="13"/>
        <v>669.312</v>
      </c>
      <c r="Y166" s="3">
        <v>20</v>
      </c>
      <c r="Z166" s="3">
        <v>26</v>
      </c>
      <c r="AA166" s="3">
        <v>18</v>
      </c>
      <c r="AB166" s="3">
        <v>22</v>
      </c>
      <c r="AC166" s="3">
        <v>26</v>
      </c>
      <c r="AD166" s="3">
        <v>20</v>
      </c>
      <c r="AE166" s="8">
        <f t="shared" si="14"/>
        <v>801.312</v>
      </c>
    </row>
    <row r="167" spans="1:31">
      <c r="A167" s="1" t="s">
        <v>1186</v>
      </c>
      <c r="B167" s="1" t="s">
        <v>26</v>
      </c>
      <c r="C167" s="1" t="s">
        <v>2198</v>
      </c>
      <c r="D167" s="1" t="s">
        <v>28</v>
      </c>
      <c r="E167" s="1" t="s">
        <v>2265</v>
      </c>
      <c r="F167" s="1" t="s">
        <v>2266</v>
      </c>
      <c r="G167" s="3">
        <v>69</v>
      </c>
      <c r="H167" s="3">
        <v>59</v>
      </c>
      <c r="I167" s="3">
        <v>38</v>
      </c>
      <c r="J167" s="3">
        <v>42</v>
      </c>
      <c r="K167" s="3">
        <v>69</v>
      </c>
      <c r="L167" s="3">
        <v>54</v>
      </c>
      <c r="M167" s="3">
        <v>52</v>
      </c>
      <c r="N167" s="3">
        <v>40</v>
      </c>
      <c r="O167" s="3">
        <v>48</v>
      </c>
      <c r="P167" s="3">
        <v>35</v>
      </c>
      <c r="Q167" s="3"/>
      <c r="R167" s="3">
        <v>56</v>
      </c>
      <c r="S167" s="3">
        <v>65</v>
      </c>
      <c r="T167" s="3">
        <v>59.8</v>
      </c>
      <c r="U167" s="3">
        <v>59.8</v>
      </c>
      <c r="V167" s="3">
        <v>59.8</v>
      </c>
      <c r="W167" s="3">
        <f t="shared" si="12"/>
        <v>806.4</v>
      </c>
      <c r="X167" s="3">
        <f t="shared" si="13"/>
        <v>669.312</v>
      </c>
      <c r="Y167" s="3">
        <v>20</v>
      </c>
      <c r="Z167" s="3">
        <v>26</v>
      </c>
      <c r="AA167" s="3">
        <v>18</v>
      </c>
      <c r="AB167" s="3">
        <v>22</v>
      </c>
      <c r="AC167" s="3">
        <v>26</v>
      </c>
      <c r="AD167" s="3">
        <v>20</v>
      </c>
      <c r="AE167" s="8">
        <f t="shared" si="14"/>
        <v>801.312</v>
      </c>
    </row>
    <row r="168" spans="1:31">
      <c r="A168" s="1" t="s">
        <v>1186</v>
      </c>
      <c r="B168" s="1" t="s">
        <v>26</v>
      </c>
      <c r="C168" s="1" t="s">
        <v>2198</v>
      </c>
      <c r="D168" s="1" t="s">
        <v>28</v>
      </c>
      <c r="E168" s="1" t="s">
        <v>2267</v>
      </c>
      <c r="F168" s="1" t="s">
        <v>2268</v>
      </c>
      <c r="G168" s="3">
        <v>69</v>
      </c>
      <c r="H168" s="3">
        <v>59</v>
      </c>
      <c r="I168" s="3">
        <v>38</v>
      </c>
      <c r="J168" s="3">
        <v>42</v>
      </c>
      <c r="K168" s="3">
        <v>69</v>
      </c>
      <c r="L168" s="3">
        <v>54</v>
      </c>
      <c r="M168" s="3">
        <v>52</v>
      </c>
      <c r="N168" s="3">
        <v>40</v>
      </c>
      <c r="O168" s="3">
        <v>48</v>
      </c>
      <c r="P168" s="3">
        <v>35</v>
      </c>
      <c r="Q168" s="3"/>
      <c r="R168" s="3">
        <v>56</v>
      </c>
      <c r="S168" s="3">
        <v>65</v>
      </c>
      <c r="T168" s="3">
        <v>59.8</v>
      </c>
      <c r="U168" s="3">
        <v>59.8</v>
      </c>
      <c r="V168" s="3">
        <v>59.8</v>
      </c>
      <c r="W168" s="3">
        <f t="shared" si="12"/>
        <v>806.4</v>
      </c>
      <c r="X168" s="3">
        <f t="shared" si="13"/>
        <v>669.312</v>
      </c>
      <c r="Y168" s="3">
        <v>20</v>
      </c>
      <c r="Z168" s="3">
        <v>26</v>
      </c>
      <c r="AA168" s="3">
        <v>18</v>
      </c>
      <c r="AB168" s="3">
        <v>22</v>
      </c>
      <c r="AC168" s="3">
        <v>26</v>
      </c>
      <c r="AD168" s="3">
        <v>20</v>
      </c>
      <c r="AE168" s="8">
        <f t="shared" si="14"/>
        <v>801.312</v>
      </c>
    </row>
    <row r="169" spans="1:31">
      <c r="A169" s="1" t="s">
        <v>1186</v>
      </c>
      <c r="B169" s="1" t="s">
        <v>26</v>
      </c>
      <c r="C169" s="1" t="s">
        <v>2198</v>
      </c>
      <c r="D169" s="1" t="s">
        <v>28</v>
      </c>
      <c r="E169" s="1" t="s">
        <v>2269</v>
      </c>
      <c r="F169" s="1" t="s">
        <v>2270</v>
      </c>
      <c r="G169" s="3">
        <v>69</v>
      </c>
      <c r="H169" s="3">
        <v>59</v>
      </c>
      <c r="I169" s="3">
        <v>38</v>
      </c>
      <c r="J169" s="3">
        <v>42</v>
      </c>
      <c r="K169" s="3">
        <v>69</v>
      </c>
      <c r="L169" s="3">
        <v>54</v>
      </c>
      <c r="M169" s="3">
        <v>52</v>
      </c>
      <c r="N169" s="3">
        <v>40</v>
      </c>
      <c r="O169" s="3">
        <v>48</v>
      </c>
      <c r="P169" s="3">
        <v>35</v>
      </c>
      <c r="Q169" s="3"/>
      <c r="R169" s="3">
        <v>56</v>
      </c>
      <c r="S169" s="3">
        <v>65</v>
      </c>
      <c r="T169" s="3">
        <v>59.8</v>
      </c>
      <c r="U169" s="3">
        <v>59.8</v>
      </c>
      <c r="V169" s="3">
        <v>59.8</v>
      </c>
      <c r="W169" s="3">
        <f t="shared" si="12"/>
        <v>806.4</v>
      </c>
      <c r="X169" s="3">
        <f t="shared" si="13"/>
        <v>669.312</v>
      </c>
      <c r="Y169" s="3">
        <v>20</v>
      </c>
      <c r="Z169" s="3">
        <v>26</v>
      </c>
      <c r="AA169" s="3">
        <v>18</v>
      </c>
      <c r="AB169" s="3">
        <v>22</v>
      </c>
      <c r="AC169" s="3">
        <v>26</v>
      </c>
      <c r="AD169" s="3">
        <v>20</v>
      </c>
      <c r="AE169" s="8">
        <f t="shared" si="14"/>
        <v>801.312</v>
      </c>
    </row>
    <row r="170" spans="1:31">
      <c r="A170" s="1" t="s">
        <v>1186</v>
      </c>
      <c r="B170" s="1" t="s">
        <v>26</v>
      </c>
      <c r="C170" s="1" t="s">
        <v>2198</v>
      </c>
      <c r="D170" s="1" t="s">
        <v>28</v>
      </c>
      <c r="E170" s="1" t="s">
        <v>2271</v>
      </c>
      <c r="F170" s="1" t="s">
        <v>2272</v>
      </c>
      <c r="G170" s="3">
        <v>69</v>
      </c>
      <c r="H170" s="3">
        <v>59</v>
      </c>
      <c r="I170" s="3">
        <v>38</v>
      </c>
      <c r="J170" s="3">
        <v>42</v>
      </c>
      <c r="K170" s="3">
        <v>69</v>
      </c>
      <c r="L170" s="3">
        <v>54</v>
      </c>
      <c r="M170" s="3">
        <v>52</v>
      </c>
      <c r="N170" s="3">
        <v>40</v>
      </c>
      <c r="O170" s="3">
        <v>48</v>
      </c>
      <c r="P170" s="3">
        <v>35</v>
      </c>
      <c r="Q170" s="3"/>
      <c r="R170" s="3">
        <v>56</v>
      </c>
      <c r="S170" s="3">
        <v>65</v>
      </c>
      <c r="T170" s="3">
        <v>59.8</v>
      </c>
      <c r="U170" s="3">
        <v>59.8</v>
      </c>
      <c r="V170" s="3">
        <v>59.8</v>
      </c>
      <c r="W170" s="3">
        <f t="shared" si="12"/>
        <v>806.4</v>
      </c>
      <c r="X170" s="3">
        <f t="shared" si="13"/>
        <v>669.312</v>
      </c>
      <c r="Y170" s="3">
        <v>20</v>
      </c>
      <c r="Z170" s="3">
        <v>26</v>
      </c>
      <c r="AA170" s="3">
        <v>18</v>
      </c>
      <c r="AB170" s="3">
        <v>22</v>
      </c>
      <c r="AC170" s="3">
        <v>26</v>
      </c>
      <c r="AD170" s="3">
        <v>20</v>
      </c>
      <c r="AE170" s="8">
        <f t="shared" si="14"/>
        <v>801.312</v>
      </c>
    </row>
    <row r="171" spans="1:31">
      <c r="A171" s="1" t="s">
        <v>1186</v>
      </c>
      <c r="B171" s="1" t="s">
        <v>26</v>
      </c>
      <c r="C171" s="1" t="s">
        <v>2198</v>
      </c>
      <c r="D171" s="1" t="s">
        <v>28</v>
      </c>
      <c r="E171" s="1" t="s">
        <v>2273</v>
      </c>
      <c r="F171" s="1" t="s">
        <v>2274</v>
      </c>
      <c r="G171" s="3">
        <v>69</v>
      </c>
      <c r="H171" s="3">
        <v>59</v>
      </c>
      <c r="I171" s="3">
        <v>38</v>
      </c>
      <c r="J171" s="3">
        <v>42</v>
      </c>
      <c r="K171" s="3">
        <v>69</v>
      </c>
      <c r="L171" s="3">
        <v>54</v>
      </c>
      <c r="M171" s="3">
        <v>52</v>
      </c>
      <c r="N171" s="3">
        <v>40</v>
      </c>
      <c r="O171" s="3">
        <v>48</v>
      </c>
      <c r="P171" s="3">
        <v>35</v>
      </c>
      <c r="Q171" s="3"/>
      <c r="R171" s="3">
        <v>56</v>
      </c>
      <c r="S171" s="3">
        <v>65</v>
      </c>
      <c r="T171" s="3">
        <v>59.8</v>
      </c>
      <c r="U171" s="3">
        <v>59.8</v>
      </c>
      <c r="V171" s="3">
        <v>59.8</v>
      </c>
      <c r="W171" s="3">
        <f t="shared" si="12"/>
        <v>806.4</v>
      </c>
      <c r="X171" s="3">
        <f t="shared" si="13"/>
        <v>669.312</v>
      </c>
      <c r="Y171" s="3">
        <v>20</v>
      </c>
      <c r="Z171" s="3">
        <v>26</v>
      </c>
      <c r="AA171" s="3">
        <v>18</v>
      </c>
      <c r="AB171" s="3">
        <v>22</v>
      </c>
      <c r="AC171" s="3">
        <v>26</v>
      </c>
      <c r="AD171" s="3">
        <v>20</v>
      </c>
      <c r="AE171" s="8">
        <f t="shared" si="14"/>
        <v>801.312</v>
      </c>
    </row>
    <row r="172" spans="1:31">
      <c r="A172" s="1" t="s">
        <v>1186</v>
      </c>
      <c r="B172" s="1" t="s">
        <v>26</v>
      </c>
      <c r="C172" s="1" t="s">
        <v>2198</v>
      </c>
      <c r="D172" s="1" t="s">
        <v>28</v>
      </c>
      <c r="E172" s="1" t="s">
        <v>2275</v>
      </c>
      <c r="F172" s="1" t="s">
        <v>2276</v>
      </c>
      <c r="G172" s="3">
        <v>69</v>
      </c>
      <c r="H172" s="3">
        <v>59</v>
      </c>
      <c r="I172" s="3">
        <v>38</v>
      </c>
      <c r="J172" s="3">
        <v>42</v>
      </c>
      <c r="K172" s="3">
        <v>69</v>
      </c>
      <c r="L172" s="3">
        <v>54</v>
      </c>
      <c r="M172" s="3">
        <v>52</v>
      </c>
      <c r="N172" s="3">
        <v>40</v>
      </c>
      <c r="O172" s="3">
        <v>48</v>
      </c>
      <c r="P172" s="3">
        <v>35</v>
      </c>
      <c r="Q172" s="3"/>
      <c r="R172" s="3">
        <v>56</v>
      </c>
      <c r="S172" s="3">
        <v>65</v>
      </c>
      <c r="T172" s="3">
        <v>59.8</v>
      </c>
      <c r="U172" s="3">
        <v>59.8</v>
      </c>
      <c r="V172" s="3">
        <v>59.8</v>
      </c>
      <c r="W172" s="3">
        <f t="shared" si="12"/>
        <v>806.4</v>
      </c>
      <c r="X172" s="3">
        <f t="shared" si="13"/>
        <v>669.312</v>
      </c>
      <c r="Y172" s="3">
        <v>20</v>
      </c>
      <c r="Z172" s="3">
        <v>26</v>
      </c>
      <c r="AA172" s="3">
        <v>18</v>
      </c>
      <c r="AB172" s="3">
        <v>22</v>
      </c>
      <c r="AC172" s="3">
        <v>26</v>
      </c>
      <c r="AD172" s="3">
        <v>20</v>
      </c>
      <c r="AE172" s="8">
        <f t="shared" si="14"/>
        <v>801.312</v>
      </c>
    </row>
    <row r="173" spans="1:31">
      <c r="A173" s="1" t="s">
        <v>1186</v>
      </c>
      <c r="B173" s="1" t="s">
        <v>26</v>
      </c>
      <c r="C173" s="1" t="s">
        <v>2198</v>
      </c>
      <c r="D173" s="1" t="s">
        <v>28</v>
      </c>
      <c r="E173" s="1" t="s">
        <v>2277</v>
      </c>
      <c r="F173" s="1" t="s">
        <v>2278</v>
      </c>
      <c r="G173" s="3">
        <v>69</v>
      </c>
      <c r="H173" s="3">
        <v>59</v>
      </c>
      <c r="I173" s="3">
        <v>38</v>
      </c>
      <c r="J173" s="3">
        <v>42</v>
      </c>
      <c r="K173" s="3">
        <v>69</v>
      </c>
      <c r="L173" s="3">
        <v>54</v>
      </c>
      <c r="M173" s="3">
        <v>52</v>
      </c>
      <c r="N173" s="3">
        <v>40</v>
      </c>
      <c r="O173" s="3">
        <v>48</v>
      </c>
      <c r="P173" s="3">
        <v>35</v>
      </c>
      <c r="Q173" s="3"/>
      <c r="R173" s="3">
        <v>56</v>
      </c>
      <c r="S173" s="3">
        <v>65</v>
      </c>
      <c r="T173" s="3">
        <v>59.8</v>
      </c>
      <c r="U173" s="3">
        <v>59.8</v>
      </c>
      <c r="V173" s="3">
        <v>59.8</v>
      </c>
      <c r="W173" s="3">
        <f t="shared" si="12"/>
        <v>806.4</v>
      </c>
      <c r="X173" s="3">
        <f t="shared" si="13"/>
        <v>669.312</v>
      </c>
      <c r="Y173" s="3">
        <v>20</v>
      </c>
      <c r="Z173" s="3">
        <v>26</v>
      </c>
      <c r="AA173" s="3">
        <v>18</v>
      </c>
      <c r="AB173" s="3">
        <v>22</v>
      </c>
      <c r="AC173" s="3">
        <v>26</v>
      </c>
      <c r="AD173" s="3">
        <v>20</v>
      </c>
      <c r="AE173" s="8">
        <f t="shared" si="14"/>
        <v>801.312</v>
      </c>
    </row>
    <row r="174" spans="1:31">
      <c r="A174" s="1" t="s">
        <v>1186</v>
      </c>
      <c r="B174" s="1" t="s">
        <v>26</v>
      </c>
      <c r="C174" s="1" t="s">
        <v>2198</v>
      </c>
      <c r="D174" s="1" t="s">
        <v>28</v>
      </c>
      <c r="E174" s="1" t="s">
        <v>2279</v>
      </c>
      <c r="F174" s="1" t="s">
        <v>2280</v>
      </c>
      <c r="G174" s="3">
        <v>69</v>
      </c>
      <c r="H174" s="3">
        <v>59</v>
      </c>
      <c r="I174" s="3">
        <v>38</v>
      </c>
      <c r="J174" s="3">
        <v>42</v>
      </c>
      <c r="K174" s="3">
        <v>69</v>
      </c>
      <c r="L174" s="3">
        <v>54</v>
      </c>
      <c r="M174" s="3">
        <v>52</v>
      </c>
      <c r="N174" s="3">
        <v>40</v>
      </c>
      <c r="O174" s="3">
        <v>48</v>
      </c>
      <c r="P174" s="3">
        <v>35</v>
      </c>
      <c r="Q174" s="3"/>
      <c r="R174" s="3">
        <v>56</v>
      </c>
      <c r="S174" s="3">
        <v>65</v>
      </c>
      <c r="T174" s="3">
        <v>59.8</v>
      </c>
      <c r="U174" s="3">
        <v>59.8</v>
      </c>
      <c r="V174" s="3">
        <v>59.8</v>
      </c>
      <c r="W174" s="3">
        <f t="shared" si="12"/>
        <v>806.4</v>
      </c>
      <c r="X174" s="3">
        <f t="shared" si="13"/>
        <v>669.312</v>
      </c>
      <c r="Y174" s="3">
        <v>20</v>
      </c>
      <c r="Z174" s="3">
        <v>26</v>
      </c>
      <c r="AA174" s="3">
        <v>18</v>
      </c>
      <c r="AB174" s="3">
        <v>22</v>
      </c>
      <c r="AC174" s="3">
        <v>26</v>
      </c>
      <c r="AD174" s="3">
        <v>20</v>
      </c>
      <c r="AE174" s="8">
        <f t="shared" si="14"/>
        <v>801.312</v>
      </c>
    </row>
    <row r="175" spans="1:31">
      <c r="A175" s="1" t="s">
        <v>1186</v>
      </c>
      <c r="B175" s="1" t="s">
        <v>26</v>
      </c>
      <c r="C175" s="1" t="s">
        <v>2198</v>
      </c>
      <c r="D175" s="1" t="s">
        <v>28</v>
      </c>
      <c r="E175" s="1" t="s">
        <v>2281</v>
      </c>
      <c r="F175" s="1" t="s">
        <v>2282</v>
      </c>
      <c r="G175" s="3">
        <v>69</v>
      </c>
      <c r="H175" s="3">
        <v>59</v>
      </c>
      <c r="I175" s="3">
        <v>38</v>
      </c>
      <c r="J175" s="3">
        <v>42</v>
      </c>
      <c r="K175" s="3">
        <v>69</v>
      </c>
      <c r="L175" s="3">
        <v>54</v>
      </c>
      <c r="M175" s="3">
        <v>52</v>
      </c>
      <c r="N175" s="3">
        <v>40</v>
      </c>
      <c r="O175" s="3">
        <v>48</v>
      </c>
      <c r="P175" s="3">
        <v>35</v>
      </c>
      <c r="Q175" s="3"/>
      <c r="R175" s="3">
        <v>56</v>
      </c>
      <c r="S175" s="3">
        <v>65</v>
      </c>
      <c r="T175" s="3">
        <v>59.8</v>
      </c>
      <c r="U175" s="3">
        <v>59.8</v>
      </c>
      <c r="V175" s="3">
        <v>59.8</v>
      </c>
      <c r="W175" s="3">
        <f t="shared" si="12"/>
        <v>806.4</v>
      </c>
      <c r="X175" s="3">
        <f t="shared" si="13"/>
        <v>669.312</v>
      </c>
      <c r="Y175" s="3">
        <v>20</v>
      </c>
      <c r="Z175" s="3">
        <v>26</v>
      </c>
      <c r="AA175" s="3">
        <v>18</v>
      </c>
      <c r="AB175" s="3">
        <v>22</v>
      </c>
      <c r="AC175" s="3">
        <v>26</v>
      </c>
      <c r="AD175" s="3">
        <v>20</v>
      </c>
      <c r="AE175" s="8">
        <f t="shared" si="14"/>
        <v>801.312</v>
      </c>
    </row>
    <row r="176" spans="1:31">
      <c r="A176" s="1" t="s">
        <v>1186</v>
      </c>
      <c r="B176" s="1" t="s">
        <v>26</v>
      </c>
      <c r="C176" s="1" t="s">
        <v>2198</v>
      </c>
      <c r="D176" s="1" t="s">
        <v>28</v>
      </c>
      <c r="E176" s="1" t="s">
        <v>2283</v>
      </c>
      <c r="F176" s="1" t="s">
        <v>2284</v>
      </c>
      <c r="G176" s="3">
        <v>69</v>
      </c>
      <c r="H176" s="3">
        <v>59</v>
      </c>
      <c r="I176" s="3">
        <v>38</v>
      </c>
      <c r="J176" s="3">
        <v>42</v>
      </c>
      <c r="K176" s="3">
        <v>69</v>
      </c>
      <c r="L176" s="3">
        <v>54</v>
      </c>
      <c r="M176" s="3">
        <v>52</v>
      </c>
      <c r="N176" s="3">
        <v>40</v>
      </c>
      <c r="O176" s="3">
        <v>48</v>
      </c>
      <c r="P176" s="3">
        <v>35</v>
      </c>
      <c r="Q176" s="3"/>
      <c r="R176" s="3">
        <v>56</v>
      </c>
      <c r="S176" s="3">
        <v>65</v>
      </c>
      <c r="T176" s="3">
        <v>59.8</v>
      </c>
      <c r="U176" s="3">
        <v>59.8</v>
      </c>
      <c r="V176" s="3">
        <v>59.8</v>
      </c>
      <c r="W176" s="3">
        <f t="shared" si="12"/>
        <v>806.4</v>
      </c>
      <c r="X176" s="3">
        <f t="shared" si="13"/>
        <v>669.312</v>
      </c>
      <c r="Y176" s="3">
        <v>20</v>
      </c>
      <c r="Z176" s="3">
        <v>26</v>
      </c>
      <c r="AA176" s="3">
        <v>18</v>
      </c>
      <c r="AB176" s="3">
        <v>22</v>
      </c>
      <c r="AC176" s="3">
        <v>26</v>
      </c>
      <c r="AD176" s="3">
        <v>20</v>
      </c>
      <c r="AE176" s="8">
        <f t="shared" si="14"/>
        <v>801.312</v>
      </c>
    </row>
  </sheetData>
  <pageMargins left="0.75" right="0.75" top="1" bottom="1" header="0.5" footer="0.5"/>
  <headerFooter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0"/>
  <sheetViews>
    <sheetView workbookViewId="0">
      <selection activeCell="T1" sqref="T$1:T$1048576"/>
    </sheetView>
  </sheetViews>
  <sheetFormatPr defaultColWidth="9" defaultRowHeight="13.5"/>
  <cols>
    <col min="1" max="1" width="22.125" customWidth="1"/>
    <col min="3" max="3" width="21.375" customWidth="1"/>
    <col min="7" max="17" width="4" style="6" customWidth="1"/>
    <col min="18" max="18" width="5.75" style="6" customWidth="1"/>
    <col min="19" max="19" width="7.5" style="6" customWidth="1"/>
    <col min="20" max="20" width="7.5" style="9" customWidth="1"/>
  </cols>
  <sheetData>
    <row r="1" ht="93" customHeight="1" spans="1:2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23113</v>
      </c>
      <c r="H1" s="3" t="s">
        <v>23114</v>
      </c>
      <c r="I1" s="3" t="s">
        <v>5409</v>
      </c>
      <c r="J1" s="3" t="s">
        <v>23115</v>
      </c>
      <c r="K1" s="3" t="s">
        <v>23116</v>
      </c>
      <c r="L1" s="3" t="s">
        <v>12381</v>
      </c>
      <c r="M1" s="3" t="s">
        <v>19855</v>
      </c>
      <c r="N1" s="3" t="s">
        <v>23117</v>
      </c>
      <c r="O1" s="3" t="s">
        <v>5403</v>
      </c>
      <c r="P1" s="3" t="s">
        <v>23118</v>
      </c>
      <c r="Q1" s="3" t="s">
        <v>23119</v>
      </c>
      <c r="R1" s="3" t="s">
        <v>17</v>
      </c>
      <c r="S1" s="3" t="s">
        <v>18</v>
      </c>
      <c r="T1" s="8" t="s">
        <v>24</v>
      </c>
    </row>
    <row r="2" spans="1:20">
      <c r="A2" s="1" t="s">
        <v>5112</v>
      </c>
      <c r="B2" s="1" t="s">
        <v>19863</v>
      </c>
      <c r="C2" s="1" t="s">
        <v>23120</v>
      </c>
      <c r="D2" s="1" t="s">
        <v>28</v>
      </c>
      <c r="E2" s="1" t="s">
        <v>23121</v>
      </c>
      <c r="F2" s="1" t="s">
        <v>23122</v>
      </c>
      <c r="G2" s="3">
        <v>64.8</v>
      </c>
      <c r="H2" s="3">
        <v>56.8</v>
      </c>
      <c r="I2" s="3">
        <v>59</v>
      </c>
      <c r="J2" s="3">
        <v>58</v>
      </c>
      <c r="K2" s="3">
        <v>58.1</v>
      </c>
      <c r="L2" s="3">
        <v>56</v>
      </c>
      <c r="M2" s="3">
        <v>49.8</v>
      </c>
      <c r="N2" s="3">
        <v>68.8</v>
      </c>
      <c r="O2" s="3">
        <v>78</v>
      </c>
      <c r="P2" s="3">
        <v>69.8</v>
      </c>
      <c r="Q2" s="3">
        <v>68</v>
      </c>
      <c r="R2" s="3">
        <f>SUM(G2:Q2)</f>
        <v>687.1</v>
      </c>
      <c r="S2" s="3">
        <f>R2*0.83</f>
        <v>570.293</v>
      </c>
      <c r="T2" s="8">
        <f>S2</f>
        <v>570.293</v>
      </c>
    </row>
    <row r="3" spans="1:20">
      <c r="A3" s="1" t="s">
        <v>5112</v>
      </c>
      <c r="B3" s="1" t="s">
        <v>19863</v>
      </c>
      <c r="C3" s="1" t="s">
        <v>23120</v>
      </c>
      <c r="D3" s="1" t="s">
        <v>28</v>
      </c>
      <c r="E3" s="1" t="s">
        <v>23123</v>
      </c>
      <c r="F3" s="1" t="s">
        <v>23124</v>
      </c>
      <c r="G3" s="3">
        <v>64.8</v>
      </c>
      <c r="H3" s="3">
        <v>56.8</v>
      </c>
      <c r="I3" s="3">
        <v>59</v>
      </c>
      <c r="J3" s="3">
        <v>58</v>
      </c>
      <c r="K3" s="3">
        <v>58.1</v>
      </c>
      <c r="L3" s="3">
        <v>56</v>
      </c>
      <c r="M3" s="3">
        <v>49.8</v>
      </c>
      <c r="N3" s="3">
        <v>68.8</v>
      </c>
      <c r="O3" s="3">
        <v>78</v>
      </c>
      <c r="P3" s="3">
        <v>69.8</v>
      </c>
      <c r="Q3" s="3">
        <v>68</v>
      </c>
      <c r="R3" s="3">
        <f t="shared" ref="R3:R20" si="0">SUM(G3:Q3)</f>
        <v>687.1</v>
      </c>
      <c r="S3" s="3">
        <f t="shared" ref="S3:S20" si="1">R3*0.83</f>
        <v>570.293</v>
      </c>
      <c r="T3" s="8">
        <f t="shared" ref="T3:T20" si="2">S3</f>
        <v>570.293</v>
      </c>
    </row>
    <row r="4" spans="1:20">
      <c r="A4" s="1" t="s">
        <v>5112</v>
      </c>
      <c r="B4" s="1" t="s">
        <v>19863</v>
      </c>
      <c r="C4" s="1" t="s">
        <v>23120</v>
      </c>
      <c r="D4" s="1" t="s">
        <v>28</v>
      </c>
      <c r="E4" s="1" t="s">
        <v>23125</v>
      </c>
      <c r="F4" s="1" t="s">
        <v>23126</v>
      </c>
      <c r="G4" s="3">
        <v>64.8</v>
      </c>
      <c r="H4" s="3">
        <v>56.8</v>
      </c>
      <c r="I4" s="3">
        <v>59</v>
      </c>
      <c r="J4" s="3">
        <v>58</v>
      </c>
      <c r="K4" s="3">
        <v>58.1</v>
      </c>
      <c r="L4" s="3">
        <v>56</v>
      </c>
      <c r="M4" s="3">
        <v>49.8</v>
      </c>
      <c r="N4" s="3">
        <v>68.8</v>
      </c>
      <c r="O4" s="3">
        <v>78</v>
      </c>
      <c r="P4" s="3">
        <v>69.8</v>
      </c>
      <c r="Q4" s="3">
        <v>68</v>
      </c>
      <c r="R4" s="3">
        <f t="shared" si="0"/>
        <v>687.1</v>
      </c>
      <c r="S4" s="3">
        <f t="shared" si="1"/>
        <v>570.293</v>
      </c>
      <c r="T4" s="8">
        <f t="shared" si="2"/>
        <v>570.293</v>
      </c>
    </row>
    <row r="5" spans="1:20">
      <c r="A5" s="1" t="s">
        <v>5112</v>
      </c>
      <c r="B5" s="1" t="s">
        <v>19863</v>
      </c>
      <c r="C5" s="1" t="s">
        <v>23120</v>
      </c>
      <c r="D5" s="1" t="s">
        <v>28</v>
      </c>
      <c r="E5" s="1" t="s">
        <v>23127</v>
      </c>
      <c r="F5" s="1" t="s">
        <v>23128</v>
      </c>
      <c r="G5" s="3">
        <v>64.8</v>
      </c>
      <c r="H5" s="3">
        <v>56.8</v>
      </c>
      <c r="I5" s="3">
        <v>59</v>
      </c>
      <c r="J5" s="3">
        <v>58</v>
      </c>
      <c r="K5" s="3">
        <v>58.1</v>
      </c>
      <c r="L5" s="3">
        <v>56</v>
      </c>
      <c r="M5" s="3">
        <v>49.8</v>
      </c>
      <c r="N5" s="3">
        <v>68.8</v>
      </c>
      <c r="O5" s="3">
        <v>78</v>
      </c>
      <c r="P5" s="3">
        <v>69.8</v>
      </c>
      <c r="Q5" s="3">
        <v>68</v>
      </c>
      <c r="R5" s="3">
        <f t="shared" si="0"/>
        <v>687.1</v>
      </c>
      <c r="S5" s="3">
        <f t="shared" si="1"/>
        <v>570.293</v>
      </c>
      <c r="T5" s="8">
        <f t="shared" si="2"/>
        <v>570.293</v>
      </c>
    </row>
    <row r="6" spans="1:20">
      <c r="A6" s="1" t="s">
        <v>5112</v>
      </c>
      <c r="B6" s="1" t="s">
        <v>19863</v>
      </c>
      <c r="C6" s="1" t="s">
        <v>23120</v>
      </c>
      <c r="D6" s="1" t="s">
        <v>28</v>
      </c>
      <c r="E6" s="1" t="s">
        <v>23129</v>
      </c>
      <c r="F6" s="1" t="s">
        <v>9662</v>
      </c>
      <c r="G6" s="3">
        <v>64.8</v>
      </c>
      <c r="H6" s="3">
        <v>56.8</v>
      </c>
      <c r="I6" s="3">
        <v>59</v>
      </c>
      <c r="J6" s="3">
        <v>58</v>
      </c>
      <c r="K6" s="3">
        <v>58.1</v>
      </c>
      <c r="L6" s="3">
        <v>56</v>
      </c>
      <c r="M6" s="3">
        <v>49.8</v>
      </c>
      <c r="N6" s="3">
        <v>68.8</v>
      </c>
      <c r="O6" s="3">
        <v>78</v>
      </c>
      <c r="P6" s="3">
        <v>69.8</v>
      </c>
      <c r="Q6" s="3">
        <v>68</v>
      </c>
      <c r="R6" s="3">
        <f t="shared" si="0"/>
        <v>687.1</v>
      </c>
      <c r="S6" s="3">
        <f t="shared" si="1"/>
        <v>570.293</v>
      </c>
      <c r="T6" s="8">
        <f t="shared" si="2"/>
        <v>570.293</v>
      </c>
    </row>
    <row r="7" spans="1:20">
      <c r="A7" s="1" t="s">
        <v>5112</v>
      </c>
      <c r="B7" s="1" t="s">
        <v>19863</v>
      </c>
      <c r="C7" s="1" t="s">
        <v>23120</v>
      </c>
      <c r="D7" s="1" t="s">
        <v>28</v>
      </c>
      <c r="E7" s="1" t="s">
        <v>23130</v>
      </c>
      <c r="F7" s="1" t="s">
        <v>23131</v>
      </c>
      <c r="G7" s="3">
        <v>64.8</v>
      </c>
      <c r="H7" s="3">
        <v>56.8</v>
      </c>
      <c r="I7" s="3">
        <v>59</v>
      </c>
      <c r="J7" s="3">
        <v>58</v>
      </c>
      <c r="K7" s="3">
        <v>58.1</v>
      </c>
      <c r="L7" s="3">
        <v>56</v>
      </c>
      <c r="M7" s="3">
        <v>49.8</v>
      </c>
      <c r="N7" s="3">
        <v>68.8</v>
      </c>
      <c r="O7" s="3">
        <v>78</v>
      </c>
      <c r="P7" s="3">
        <v>69.8</v>
      </c>
      <c r="Q7" s="3">
        <v>68</v>
      </c>
      <c r="R7" s="3">
        <f t="shared" si="0"/>
        <v>687.1</v>
      </c>
      <c r="S7" s="3">
        <f t="shared" si="1"/>
        <v>570.293</v>
      </c>
      <c r="T7" s="8">
        <f t="shared" si="2"/>
        <v>570.293</v>
      </c>
    </row>
    <row r="8" spans="1:20">
      <c r="A8" s="1" t="s">
        <v>5112</v>
      </c>
      <c r="B8" s="1" t="s">
        <v>19863</v>
      </c>
      <c r="C8" s="1" t="s">
        <v>23120</v>
      </c>
      <c r="D8" s="1" t="s">
        <v>28</v>
      </c>
      <c r="E8" s="1" t="s">
        <v>23132</v>
      </c>
      <c r="F8" s="1" t="s">
        <v>5791</v>
      </c>
      <c r="G8" s="3">
        <v>64.8</v>
      </c>
      <c r="H8" s="3">
        <v>56.8</v>
      </c>
      <c r="I8" s="3">
        <v>59</v>
      </c>
      <c r="J8" s="3">
        <v>58</v>
      </c>
      <c r="K8" s="3">
        <v>58.1</v>
      </c>
      <c r="L8" s="3">
        <v>56</v>
      </c>
      <c r="M8" s="3">
        <v>49.8</v>
      </c>
      <c r="N8" s="3">
        <v>68.8</v>
      </c>
      <c r="O8" s="3">
        <v>78</v>
      </c>
      <c r="P8" s="3">
        <v>69.8</v>
      </c>
      <c r="Q8" s="3">
        <v>68</v>
      </c>
      <c r="R8" s="3">
        <f t="shared" si="0"/>
        <v>687.1</v>
      </c>
      <c r="S8" s="3">
        <f t="shared" si="1"/>
        <v>570.293</v>
      </c>
      <c r="T8" s="8">
        <f t="shared" si="2"/>
        <v>570.293</v>
      </c>
    </row>
    <row r="9" spans="1:20">
      <c r="A9" s="1" t="s">
        <v>5112</v>
      </c>
      <c r="B9" s="1" t="s">
        <v>19863</v>
      </c>
      <c r="C9" s="1" t="s">
        <v>23120</v>
      </c>
      <c r="D9" s="1" t="s">
        <v>28</v>
      </c>
      <c r="E9" s="1" t="s">
        <v>23133</v>
      </c>
      <c r="F9" s="1" t="s">
        <v>23134</v>
      </c>
      <c r="G9" s="3">
        <v>64.8</v>
      </c>
      <c r="H9" s="3">
        <v>56.8</v>
      </c>
      <c r="I9" s="3">
        <v>59</v>
      </c>
      <c r="J9" s="3">
        <v>58</v>
      </c>
      <c r="K9" s="3">
        <v>58.1</v>
      </c>
      <c r="L9" s="3">
        <v>56</v>
      </c>
      <c r="M9" s="3">
        <v>49.8</v>
      </c>
      <c r="N9" s="3">
        <v>68.8</v>
      </c>
      <c r="O9" s="3">
        <v>78</v>
      </c>
      <c r="P9" s="3">
        <v>69.8</v>
      </c>
      <c r="Q9" s="3">
        <v>68</v>
      </c>
      <c r="R9" s="3">
        <f t="shared" si="0"/>
        <v>687.1</v>
      </c>
      <c r="S9" s="3">
        <f t="shared" si="1"/>
        <v>570.293</v>
      </c>
      <c r="T9" s="8">
        <f t="shared" si="2"/>
        <v>570.293</v>
      </c>
    </row>
    <row r="10" spans="1:20">
      <c r="A10" s="1" t="s">
        <v>5112</v>
      </c>
      <c r="B10" s="1" t="s">
        <v>19863</v>
      </c>
      <c r="C10" s="1" t="s">
        <v>23120</v>
      </c>
      <c r="D10" s="1" t="s">
        <v>28</v>
      </c>
      <c r="E10" s="1" t="s">
        <v>23135</v>
      </c>
      <c r="F10" s="1" t="s">
        <v>23136</v>
      </c>
      <c r="G10" s="3">
        <v>64.8</v>
      </c>
      <c r="H10" s="3">
        <v>56.8</v>
      </c>
      <c r="I10" s="3">
        <v>59</v>
      </c>
      <c r="J10" s="3">
        <v>58</v>
      </c>
      <c r="K10" s="3">
        <v>58.1</v>
      </c>
      <c r="L10" s="3">
        <v>56</v>
      </c>
      <c r="M10" s="3">
        <v>49.8</v>
      </c>
      <c r="N10" s="3">
        <v>68.8</v>
      </c>
      <c r="O10" s="3">
        <v>78</v>
      </c>
      <c r="P10" s="3">
        <v>69.8</v>
      </c>
      <c r="Q10" s="3">
        <v>68</v>
      </c>
      <c r="R10" s="3">
        <f t="shared" si="0"/>
        <v>687.1</v>
      </c>
      <c r="S10" s="3">
        <f t="shared" si="1"/>
        <v>570.293</v>
      </c>
      <c r="T10" s="8">
        <f t="shared" si="2"/>
        <v>570.293</v>
      </c>
    </row>
    <row r="11" spans="1:20">
      <c r="A11" s="1" t="s">
        <v>5112</v>
      </c>
      <c r="B11" s="1" t="s">
        <v>19863</v>
      </c>
      <c r="C11" s="1" t="s">
        <v>23120</v>
      </c>
      <c r="D11" s="1" t="s">
        <v>28</v>
      </c>
      <c r="E11" s="1" t="s">
        <v>23137</v>
      </c>
      <c r="F11" s="1" t="s">
        <v>23138</v>
      </c>
      <c r="G11" s="3">
        <v>64.8</v>
      </c>
      <c r="H11" s="3">
        <v>56.8</v>
      </c>
      <c r="I11" s="3">
        <v>59</v>
      </c>
      <c r="J11" s="3">
        <v>58</v>
      </c>
      <c r="K11" s="3">
        <v>58.1</v>
      </c>
      <c r="L11" s="3">
        <v>56</v>
      </c>
      <c r="M11" s="3">
        <v>49.8</v>
      </c>
      <c r="N11" s="3">
        <v>68.8</v>
      </c>
      <c r="O11" s="3">
        <v>78</v>
      </c>
      <c r="P11" s="3">
        <v>69.8</v>
      </c>
      <c r="Q11" s="3">
        <v>68</v>
      </c>
      <c r="R11" s="3">
        <f t="shared" si="0"/>
        <v>687.1</v>
      </c>
      <c r="S11" s="3">
        <f t="shared" si="1"/>
        <v>570.293</v>
      </c>
      <c r="T11" s="8">
        <f t="shared" si="2"/>
        <v>570.293</v>
      </c>
    </row>
    <row r="12" spans="1:20">
      <c r="A12" s="1" t="s">
        <v>5112</v>
      </c>
      <c r="B12" s="1" t="s">
        <v>19863</v>
      </c>
      <c r="C12" s="1" t="s">
        <v>23120</v>
      </c>
      <c r="D12" s="1" t="s">
        <v>28</v>
      </c>
      <c r="E12" s="1" t="s">
        <v>23139</v>
      </c>
      <c r="F12" s="1" t="s">
        <v>16065</v>
      </c>
      <c r="G12" s="3">
        <v>64.8</v>
      </c>
      <c r="H12" s="3">
        <v>56.8</v>
      </c>
      <c r="I12" s="3">
        <v>59</v>
      </c>
      <c r="J12" s="3">
        <v>58</v>
      </c>
      <c r="K12" s="3">
        <v>58.1</v>
      </c>
      <c r="L12" s="3">
        <v>56</v>
      </c>
      <c r="M12" s="3">
        <v>49.8</v>
      </c>
      <c r="N12" s="3">
        <v>68.8</v>
      </c>
      <c r="O12" s="3">
        <v>78</v>
      </c>
      <c r="P12" s="3">
        <v>69.8</v>
      </c>
      <c r="Q12" s="3">
        <v>68</v>
      </c>
      <c r="R12" s="3">
        <f t="shared" si="0"/>
        <v>687.1</v>
      </c>
      <c r="S12" s="3">
        <f t="shared" si="1"/>
        <v>570.293</v>
      </c>
      <c r="T12" s="8">
        <f t="shared" si="2"/>
        <v>570.293</v>
      </c>
    </row>
    <row r="13" spans="1:20">
      <c r="A13" s="1" t="s">
        <v>5112</v>
      </c>
      <c r="B13" s="1" t="s">
        <v>19863</v>
      </c>
      <c r="C13" s="1" t="s">
        <v>23120</v>
      </c>
      <c r="D13" s="1" t="s">
        <v>28</v>
      </c>
      <c r="E13" s="1" t="s">
        <v>23140</v>
      </c>
      <c r="F13" s="1" t="s">
        <v>23141</v>
      </c>
      <c r="G13" s="3">
        <v>64.8</v>
      </c>
      <c r="H13" s="3">
        <v>56.8</v>
      </c>
      <c r="I13" s="3">
        <v>59</v>
      </c>
      <c r="J13" s="3">
        <v>58</v>
      </c>
      <c r="K13" s="3">
        <v>58.1</v>
      </c>
      <c r="L13" s="3">
        <v>56</v>
      </c>
      <c r="M13" s="3">
        <v>49.8</v>
      </c>
      <c r="N13" s="3">
        <v>68.8</v>
      </c>
      <c r="O13" s="3">
        <v>78</v>
      </c>
      <c r="P13" s="3">
        <v>69.8</v>
      </c>
      <c r="Q13" s="3">
        <v>68</v>
      </c>
      <c r="R13" s="3">
        <f t="shared" si="0"/>
        <v>687.1</v>
      </c>
      <c r="S13" s="3">
        <f t="shared" si="1"/>
        <v>570.293</v>
      </c>
      <c r="T13" s="8">
        <f t="shared" si="2"/>
        <v>570.293</v>
      </c>
    </row>
    <row r="14" spans="1:20">
      <c r="A14" s="1" t="s">
        <v>5112</v>
      </c>
      <c r="B14" s="1" t="s">
        <v>19863</v>
      </c>
      <c r="C14" s="1" t="s">
        <v>23120</v>
      </c>
      <c r="D14" s="1" t="s">
        <v>28</v>
      </c>
      <c r="E14" s="1" t="s">
        <v>23142</v>
      </c>
      <c r="F14" s="1" t="s">
        <v>23143</v>
      </c>
      <c r="G14" s="3">
        <v>64.8</v>
      </c>
      <c r="H14" s="3">
        <v>56.8</v>
      </c>
      <c r="I14" s="3">
        <v>59</v>
      </c>
      <c r="J14" s="3">
        <v>58</v>
      </c>
      <c r="K14" s="3">
        <v>58.1</v>
      </c>
      <c r="L14" s="3">
        <v>56</v>
      </c>
      <c r="M14" s="3">
        <v>49.8</v>
      </c>
      <c r="N14" s="3">
        <v>68.8</v>
      </c>
      <c r="O14" s="3">
        <v>78</v>
      </c>
      <c r="P14" s="3">
        <v>69.8</v>
      </c>
      <c r="Q14" s="3">
        <v>68</v>
      </c>
      <c r="R14" s="3">
        <f t="shared" si="0"/>
        <v>687.1</v>
      </c>
      <c r="S14" s="3">
        <f t="shared" si="1"/>
        <v>570.293</v>
      </c>
      <c r="T14" s="8">
        <f t="shared" si="2"/>
        <v>570.293</v>
      </c>
    </row>
    <row r="15" spans="1:20">
      <c r="A15" s="1" t="s">
        <v>5112</v>
      </c>
      <c r="B15" s="1" t="s">
        <v>19863</v>
      </c>
      <c r="C15" s="1" t="s">
        <v>23120</v>
      </c>
      <c r="D15" s="1" t="s">
        <v>28</v>
      </c>
      <c r="E15" s="1" t="s">
        <v>23144</v>
      </c>
      <c r="F15" s="1" t="s">
        <v>23145</v>
      </c>
      <c r="G15" s="3">
        <v>64.8</v>
      </c>
      <c r="H15" s="3">
        <v>56.8</v>
      </c>
      <c r="I15" s="3">
        <v>59</v>
      </c>
      <c r="J15" s="3">
        <v>58</v>
      </c>
      <c r="K15" s="3">
        <v>58.1</v>
      </c>
      <c r="L15" s="3">
        <v>56</v>
      </c>
      <c r="M15" s="3">
        <v>49.8</v>
      </c>
      <c r="N15" s="3">
        <v>68.8</v>
      </c>
      <c r="O15" s="3">
        <v>78</v>
      </c>
      <c r="P15" s="3">
        <v>69.8</v>
      </c>
      <c r="Q15" s="3">
        <v>68</v>
      </c>
      <c r="R15" s="3">
        <f t="shared" si="0"/>
        <v>687.1</v>
      </c>
      <c r="S15" s="3">
        <f t="shared" si="1"/>
        <v>570.293</v>
      </c>
      <c r="T15" s="8">
        <f t="shared" si="2"/>
        <v>570.293</v>
      </c>
    </row>
    <row r="16" spans="1:20">
      <c r="A16" s="1" t="s">
        <v>5112</v>
      </c>
      <c r="B16" s="1" t="s">
        <v>19863</v>
      </c>
      <c r="C16" s="1" t="s">
        <v>23120</v>
      </c>
      <c r="D16" s="1" t="s">
        <v>28</v>
      </c>
      <c r="E16" s="1" t="s">
        <v>23146</v>
      </c>
      <c r="F16" s="1" t="s">
        <v>23147</v>
      </c>
      <c r="G16" s="3">
        <v>64.8</v>
      </c>
      <c r="H16" s="3">
        <v>56.8</v>
      </c>
      <c r="I16" s="3">
        <v>59</v>
      </c>
      <c r="J16" s="3">
        <v>58</v>
      </c>
      <c r="K16" s="3">
        <v>58.1</v>
      </c>
      <c r="L16" s="3">
        <v>56</v>
      </c>
      <c r="M16" s="3">
        <v>49.8</v>
      </c>
      <c r="N16" s="3">
        <v>68.8</v>
      </c>
      <c r="O16" s="3">
        <v>78</v>
      </c>
      <c r="P16" s="3">
        <v>69.8</v>
      </c>
      <c r="Q16" s="3">
        <v>68</v>
      </c>
      <c r="R16" s="3">
        <f t="shared" si="0"/>
        <v>687.1</v>
      </c>
      <c r="S16" s="3">
        <f t="shared" si="1"/>
        <v>570.293</v>
      </c>
      <c r="T16" s="8">
        <f t="shared" si="2"/>
        <v>570.293</v>
      </c>
    </row>
    <row r="17" spans="1:20">
      <c r="A17" s="1" t="s">
        <v>5112</v>
      </c>
      <c r="B17" s="1" t="s">
        <v>19863</v>
      </c>
      <c r="C17" s="1" t="s">
        <v>23120</v>
      </c>
      <c r="D17" s="1" t="s">
        <v>28</v>
      </c>
      <c r="E17" s="1" t="s">
        <v>23148</v>
      </c>
      <c r="F17" s="1" t="s">
        <v>23149</v>
      </c>
      <c r="G17" s="3">
        <v>64.8</v>
      </c>
      <c r="H17" s="3">
        <v>56.8</v>
      </c>
      <c r="I17" s="3">
        <v>59</v>
      </c>
      <c r="J17" s="3">
        <v>58</v>
      </c>
      <c r="K17" s="3">
        <v>58.1</v>
      </c>
      <c r="L17" s="3">
        <v>56</v>
      </c>
      <c r="M17" s="3">
        <v>49.8</v>
      </c>
      <c r="N17" s="3">
        <v>68.8</v>
      </c>
      <c r="O17" s="3">
        <v>78</v>
      </c>
      <c r="P17" s="3">
        <v>69.8</v>
      </c>
      <c r="Q17" s="3">
        <v>68</v>
      </c>
      <c r="R17" s="3">
        <f t="shared" si="0"/>
        <v>687.1</v>
      </c>
      <c r="S17" s="3">
        <f t="shared" si="1"/>
        <v>570.293</v>
      </c>
      <c r="T17" s="8">
        <f t="shared" si="2"/>
        <v>570.293</v>
      </c>
    </row>
    <row r="18" spans="1:20">
      <c r="A18" s="1" t="s">
        <v>5112</v>
      </c>
      <c r="B18" s="1" t="s">
        <v>19863</v>
      </c>
      <c r="C18" s="1" t="s">
        <v>23120</v>
      </c>
      <c r="D18" s="1" t="s">
        <v>28</v>
      </c>
      <c r="E18" s="1" t="s">
        <v>23150</v>
      </c>
      <c r="F18" s="1" t="s">
        <v>23151</v>
      </c>
      <c r="G18" s="3">
        <v>64.8</v>
      </c>
      <c r="H18" s="3">
        <v>56.8</v>
      </c>
      <c r="I18" s="3">
        <v>59</v>
      </c>
      <c r="J18" s="3">
        <v>58</v>
      </c>
      <c r="K18" s="3">
        <v>58.1</v>
      </c>
      <c r="L18" s="3">
        <v>56</v>
      </c>
      <c r="M18" s="3">
        <v>49.8</v>
      </c>
      <c r="N18" s="3">
        <v>68.8</v>
      </c>
      <c r="O18" s="3">
        <v>78</v>
      </c>
      <c r="P18" s="3">
        <v>69.8</v>
      </c>
      <c r="Q18" s="3">
        <v>68</v>
      </c>
      <c r="R18" s="3">
        <f t="shared" si="0"/>
        <v>687.1</v>
      </c>
      <c r="S18" s="3">
        <f t="shared" si="1"/>
        <v>570.293</v>
      </c>
      <c r="T18" s="8">
        <f t="shared" si="2"/>
        <v>570.293</v>
      </c>
    </row>
    <row r="19" spans="1:20">
      <c r="A19" s="1" t="s">
        <v>5112</v>
      </c>
      <c r="B19" s="1" t="s">
        <v>19863</v>
      </c>
      <c r="C19" s="1" t="s">
        <v>23120</v>
      </c>
      <c r="D19" s="1" t="s">
        <v>28</v>
      </c>
      <c r="E19" s="1" t="s">
        <v>23152</v>
      </c>
      <c r="F19" s="1" t="s">
        <v>23153</v>
      </c>
      <c r="G19" s="3">
        <v>64.8</v>
      </c>
      <c r="H19" s="3">
        <v>56.8</v>
      </c>
      <c r="I19" s="3">
        <v>59</v>
      </c>
      <c r="J19" s="3">
        <v>58</v>
      </c>
      <c r="K19" s="3">
        <v>58.1</v>
      </c>
      <c r="L19" s="3">
        <v>56</v>
      </c>
      <c r="M19" s="3">
        <v>49.8</v>
      </c>
      <c r="N19" s="3">
        <v>68.8</v>
      </c>
      <c r="O19" s="3">
        <v>78</v>
      </c>
      <c r="P19" s="3">
        <v>69.8</v>
      </c>
      <c r="Q19" s="3">
        <v>68</v>
      </c>
      <c r="R19" s="3">
        <f t="shared" si="0"/>
        <v>687.1</v>
      </c>
      <c r="S19" s="3">
        <f t="shared" si="1"/>
        <v>570.293</v>
      </c>
      <c r="T19" s="8">
        <f t="shared" si="2"/>
        <v>570.293</v>
      </c>
    </row>
    <row r="20" spans="1:20">
      <c r="A20" s="1" t="s">
        <v>5112</v>
      </c>
      <c r="B20" s="1" t="s">
        <v>19863</v>
      </c>
      <c r="C20" s="1" t="s">
        <v>23120</v>
      </c>
      <c r="D20" s="1" t="s">
        <v>28</v>
      </c>
      <c r="E20" s="1" t="s">
        <v>23154</v>
      </c>
      <c r="F20" s="1" t="s">
        <v>23155</v>
      </c>
      <c r="G20" s="3">
        <v>64.8</v>
      </c>
      <c r="H20" s="3">
        <v>56.8</v>
      </c>
      <c r="I20" s="3">
        <v>59</v>
      </c>
      <c r="J20" s="3">
        <v>58</v>
      </c>
      <c r="K20" s="3">
        <v>58.1</v>
      </c>
      <c r="L20" s="3">
        <v>56</v>
      </c>
      <c r="M20" s="3">
        <v>49.8</v>
      </c>
      <c r="N20" s="3">
        <v>68.8</v>
      </c>
      <c r="O20" s="3">
        <v>78</v>
      </c>
      <c r="P20" s="3">
        <v>69.8</v>
      </c>
      <c r="Q20" s="3">
        <v>68</v>
      </c>
      <c r="R20" s="3">
        <f t="shared" si="0"/>
        <v>687.1</v>
      </c>
      <c r="S20" s="3">
        <f t="shared" si="1"/>
        <v>570.293</v>
      </c>
      <c r="T20" s="8">
        <f t="shared" si="2"/>
        <v>570.293</v>
      </c>
    </row>
  </sheetData>
  <pageMargins left="0.75" right="0.75" top="1" bottom="1" header="0.5" footer="0.5"/>
  <headerFooter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9"/>
  <sheetViews>
    <sheetView workbookViewId="0">
      <selection activeCell="U20" sqref="U20"/>
    </sheetView>
  </sheetViews>
  <sheetFormatPr defaultColWidth="9" defaultRowHeight="13.5"/>
  <cols>
    <col min="1" max="1" width="22.125" customWidth="1"/>
    <col min="3" max="3" width="21.375" customWidth="1"/>
    <col min="7" max="16" width="3.875" style="6" customWidth="1"/>
    <col min="17" max="17" width="5.75" style="6" customWidth="1"/>
    <col min="18" max="18" width="7.5" style="6" customWidth="1"/>
    <col min="19" max="19" width="7.5" style="9" customWidth="1"/>
  </cols>
  <sheetData>
    <row r="1" ht="199" customHeight="1" spans="1:1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23156</v>
      </c>
      <c r="H1" s="3" t="s">
        <v>23157</v>
      </c>
      <c r="I1" s="3" t="s">
        <v>23158</v>
      </c>
      <c r="J1" s="3" t="s">
        <v>12381</v>
      </c>
      <c r="K1" s="3" t="s">
        <v>19855</v>
      </c>
      <c r="L1" s="3" t="s">
        <v>23159</v>
      </c>
      <c r="M1" s="3" t="s">
        <v>23160</v>
      </c>
      <c r="N1" s="3" t="s">
        <v>2546</v>
      </c>
      <c r="O1" s="3" t="s">
        <v>23161</v>
      </c>
      <c r="P1" s="3" t="s">
        <v>23162</v>
      </c>
      <c r="Q1" s="3" t="s">
        <v>17</v>
      </c>
      <c r="R1" s="3" t="s">
        <v>18</v>
      </c>
      <c r="S1" s="8" t="s">
        <v>24</v>
      </c>
    </row>
    <row r="2" spans="1:19">
      <c r="A2" s="1" t="s">
        <v>5112</v>
      </c>
      <c r="B2" s="1" t="s">
        <v>19863</v>
      </c>
      <c r="C2" s="1" t="s">
        <v>23163</v>
      </c>
      <c r="D2" s="1" t="s">
        <v>28</v>
      </c>
      <c r="E2" s="1" t="s">
        <v>23164</v>
      </c>
      <c r="F2" s="1" t="s">
        <v>23165</v>
      </c>
      <c r="G2" s="3">
        <v>59.9</v>
      </c>
      <c r="H2" s="3">
        <v>49.9</v>
      </c>
      <c r="I2" s="3">
        <v>79.8</v>
      </c>
      <c r="J2" s="3">
        <v>56</v>
      </c>
      <c r="K2" s="3">
        <v>49.8</v>
      </c>
      <c r="L2" s="3">
        <v>65</v>
      </c>
      <c r="M2" s="3">
        <v>69.8</v>
      </c>
      <c r="N2" s="3">
        <v>59</v>
      </c>
      <c r="O2" s="3">
        <v>59</v>
      </c>
      <c r="P2" s="3">
        <v>79</v>
      </c>
      <c r="Q2" s="3">
        <f>SUM(G2:P2)</f>
        <v>627.2</v>
      </c>
      <c r="R2" s="3">
        <f>Q2*0.83</f>
        <v>520.576</v>
      </c>
      <c r="S2" s="8">
        <f>R2</f>
        <v>520.576</v>
      </c>
    </row>
    <row r="3" spans="1:19">
      <c r="A3" s="1" t="s">
        <v>5112</v>
      </c>
      <c r="B3" s="1" t="s">
        <v>19863</v>
      </c>
      <c r="C3" s="1" t="s">
        <v>23163</v>
      </c>
      <c r="D3" s="1" t="s">
        <v>28</v>
      </c>
      <c r="E3" s="1" t="s">
        <v>23166</v>
      </c>
      <c r="F3" s="1" t="s">
        <v>23167</v>
      </c>
      <c r="G3" s="3">
        <v>59.9</v>
      </c>
      <c r="H3" s="3">
        <v>49.9</v>
      </c>
      <c r="I3" s="3">
        <v>79.8</v>
      </c>
      <c r="J3" s="3">
        <v>56</v>
      </c>
      <c r="K3" s="3">
        <v>49.8</v>
      </c>
      <c r="L3" s="3">
        <v>65</v>
      </c>
      <c r="M3" s="3">
        <v>69.8</v>
      </c>
      <c r="N3" s="3">
        <v>59</v>
      </c>
      <c r="O3" s="3">
        <v>59</v>
      </c>
      <c r="P3" s="3">
        <v>79</v>
      </c>
      <c r="Q3" s="3">
        <f t="shared" ref="Q3:Q39" si="0">SUM(G3:P3)</f>
        <v>627.2</v>
      </c>
      <c r="R3" s="3">
        <f t="shared" ref="R3:R39" si="1">Q3*0.83</f>
        <v>520.576</v>
      </c>
      <c r="S3" s="8">
        <f t="shared" ref="S3:S39" si="2">R3</f>
        <v>520.576</v>
      </c>
    </row>
    <row r="4" spans="1:19">
      <c r="A4" s="1" t="s">
        <v>5112</v>
      </c>
      <c r="B4" s="1" t="s">
        <v>19863</v>
      </c>
      <c r="C4" s="1" t="s">
        <v>23163</v>
      </c>
      <c r="D4" s="1" t="s">
        <v>28</v>
      </c>
      <c r="E4" s="1" t="s">
        <v>23168</v>
      </c>
      <c r="F4" s="1" t="s">
        <v>23169</v>
      </c>
      <c r="G4" s="3">
        <v>59.9</v>
      </c>
      <c r="H4" s="3">
        <v>49.9</v>
      </c>
      <c r="I4" s="3">
        <v>79.8</v>
      </c>
      <c r="J4" s="3">
        <v>56</v>
      </c>
      <c r="K4" s="3">
        <v>49.8</v>
      </c>
      <c r="L4" s="3">
        <v>65</v>
      </c>
      <c r="M4" s="3">
        <v>69.8</v>
      </c>
      <c r="N4" s="3">
        <v>59</v>
      </c>
      <c r="O4" s="3">
        <v>59</v>
      </c>
      <c r="P4" s="3">
        <v>79</v>
      </c>
      <c r="Q4" s="3">
        <f t="shared" si="0"/>
        <v>627.2</v>
      </c>
      <c r="R4" s="3">
        <f t="shared" si="1"/>
        <v>520.576</v>
      </c>
      <c r="S4" s="8">
        <f t="shared" si="2"/>
        <v>520.576</v>
      </c>
    </row>
    <row r="5" spans="1:19">
      <c r="A5" s="1" t="s">
        <v>5112</v>
      </c>
      <c r="B5" s="1" t="s">
        <v>19863</v>
      </c>
      <c r="C5" s="1" t="s">
        <v>23163</v>
      </c>
      <c r="D5" s="1" t="s">
        <v>28</v>
      </c>
      <c r="E5" s="1" t="s">
        <v>23170</v>
      </c>
      <c r="F5" s="1" t="s">
        <v>23171</v>
      </c>
      <c r="G5" s="3">
        <v>59.9</v>
      </c>
      <c r="H5" s="3">
        <v>49.9</v>
      </c>
      <c r="I5" s="3">
        <v>79.8</v>
      </c>
      <c r="J5" s="3">
        <v>56</v>
      </c>
      <c r="K5" s="3">
        <v>49.8</v>
      </c>
      <c r="L5" s="3">
        <v>65</v>
      </c>
      <c r="M5" s="3">
        <v>69.8</v>
      </c>
      <c r="N5" s="3">
        <v>59</v>
      </c>
      <c r="O5" s="3">
        <v>59</v>
      </c>
      <c r="P5" s="3">
        <v>79</v>
      </c>
      <c r="Q5" s="3">
        <f t="shared" si="0"/>
        <v>627.2</v>
      </c>
      <c r="R5" s="3">
        <f t="shared" si="1"/>
        <v>520.576</v>
      </c>
      <c r="S5" s="8">
        <f t="shared" si="2"/>
        <v>520.576</v>
      </c>
    </row>
    <row r="6" spans="1:19">
      <c r="A6" s="1" t="s">
        <v>5112</v>
      </c>
      <c r="B6" s="1" t="s">
        <v>19863</v>
      </c>
      <c r="C6" s="1" t="s">
        <v>23163</v>
      </c>
      <c r="D6" s="1" t="s">
        <v>28</v>
      </c>
      <c r="E6" s="1" t="s">
        <v>23172</v>
      </c>
      <c r="F6" s="1" t="s">
        <v>23173</v>
      </c>
      <c r="G6" s="3">
        <v>59.9</v>
      </c>
      <c r="H6" s="3">
        <v>49.9</v>
      </c>
      <c r="I6" s="3">
        <v>79.8</v>
      </c>
      <c r="J6" s="3">
        <v>56</v>
      </c>
      <c r="K6" s="3">
        <v>49.8</v>
      </c>
      <c r="L6" s="3">
        <v>65</v>
      </c>
      <c r="M6" s="3">
        <v>69.8</v>
      </c>
      <c r="N6" s="3">
        <v>59</v>
      </c>
      <c r="O6" s="3">
        <v>59</v>
      </c>
      <c r="P6" s="3">
        <v>79</v>
      </c>
      <c r="Q6" s="3">
        <f t="shared" si="0"/>
        <v>627.2</v>
      </c>
      <c r="R6" s="3">
        <f t="shared" si="1"/>
        <v>520.576</v>
      </c>
      <c r="S6" s="8">
        <f t="shared" si="2"/>
        <v>520.576</v>
      </c>
    </row>
    <row r="7" spans="1:19">
      <c r="A7" s="1" t="s">
        <v>5112</v>
      </c>
      <c r="B7" s="1" t="s">
        <v>19863</v>
      </c>
      <c r="C7" s="1" t="s">
        <v>23163</v>
      </c>
      <c r="D7" s="1" t="s">
        <v>28</v>
      </c>
      <c r="E7" s="1" t="s">
        <v>23174</v>
      </c>
      <c r="F7" s="1" t="s">
        <v>23175</v>
      </c>
      <c r="G7" s="3">
        <v>59.9</v>
      </c>
      <c r="H7" s="3">
        <v>49.9</v>
      </c>
      <c r="I7" s="3">
        <v>79.8</v>
      </c>
      <c r="J7" s="3">
        <v>56</v>
      </c>
      <c r="K7" s="3">
        <v>49.8</v>
      </c>
      <c r="L7" s="3">
        <v>65</v>
      </c>
      <c r="M7" s="3">
        <v>69.8</v>
      </c>
      <c r="N7" s="3">
        <v>59</v>
      </c>
      <c r="O7" s="3">
        <v>59</v>
      </c>
      <c r="P7" s="3">
        <v>79</v>
      </c>
      <c r="Q7" s="3">
        <f t="shared" si="0"/>
        <v>627.2</v>
      </c>
      <c r="R7" s="3">
        <f t="shared" si="1"/>
        <v>520.576</v>
      </c>
      <c r="S7" s="8">
        <f t="shared" si="2"/>
        <v>520.576</v>
      </c>
    </row>
    <row r="8" spans="1:19">
      <c r="A8" s="1" t="s">
        <v>5112</v>
      </c>
      <c r="B8" s="1" t="s">
        <v>19863</v>
      </c>
      <c r="C8" s="1" t="s">
        <v>23163</v>
      </c>
      <c r="D8" s="1" t="s">
        <v>28</v>
      </c>
      <c r="E8" s="1" t="s">
        <v>23176</v>
      </c>
      <c r="F8" s="1" t="s">
        <v>23177</v>
      </c>
      <c r="G8" s="3">
        <v>59.9</v>
      </c>
      <c r="H8" s="3">
        <v>49.9</v>
      </c>
      <c r="I8" s="3">
        <v>79.8</v>
      </c>
      <c r="J8" s="3">
        <v>56</v>
      </c>
      <c r="K8" s="3">
        <v>49.8</v>
      </c>
      <c r="L8" s="3">
        <v>65</v>
      </c>
      <c r="M8" s="3">
        <v>69.8</v>
      </c>
      <c r="N8" s="3">
        <v>59</v>
      </c>
      <c r="O8" s="3">
        <v>59</v>
      </c>
      <c r="P8" s="3">
        <v>79</v>
      </c>
      <c r="Q8" s="3">
        <f t="shared" si="0"/>
        <v>627.2</v>
      </c>
      <c r="R8" s="3">
        <f t="shared" si="1"/>
        <v>520.576</v>
      </c>
      <c r="S8" s="8">
        <f t="shared" si="2"/>
        <v>520.576</v>
      </c>
    </row>
    <row r="9" spans="1:19">
      <c r="A9" s="1" t="s">
        <v>5112</v>
      </c>
      <c r="B9" s="1" t="s">
        <v>19863</v>
      </c>
      <c r="C9" s="1" t="s">
        <v>23163</v>
      </c>
      <c r="D9" s="1" t="s">
        <v>28</v>
      </c>
      <c r="E9" s="1" t="s">
        <v>23178</v>
      </c>
      <c r="F9" s="1" t="s">
        <v>23179</v>
      </c>
      <c r="G9" s="3">
        <v>59.9</v>
      </c>
      <c r="H9" s="3">
        <v>49.9</v>
      </c>
      <c r="I9" s="3">
        <v>79.8</v>
      </c>
      <c r="J9" s="3">
        <v>56</v>
      </c>
      <c r="K9" s="3">
        <v>49.8</v>
      </c>
      <c r="L9" s="3">
        <v>65</v>
      </c>
      <c r="M9" s="3">
        <v>69.8</v>
      </c>
      <c r="N9" s="3">
        <v>59</v>
      </c>
      <c r="O9" s="3">
        <v>59</v>
      </c>
      <c r="P9" s="3">
        <v>79</v>
      </c>
      <c r="Q9" s="3">
        <f t="shared" si="0"/>
        <v>627.2</v>
      </c>
      <c r="R9" s="3">
        <f t="shared" si="1"/>
        <v>520.576</v>
      </c>
      <c r="S9" s="8">
        <f t="shared" si="2"/>
        <v>520.576</v>
      </c>
    </row>
    <row r="10" spans="1:19">
      <c r="A10" s="1" t="s">
        <v>5112</v>
      </c>
      <c r="B10" s="1" t="s">
        <v>19863</v>
      </c>
      <c r="C10" s="1" t="s">
        <v>23163</v>
      </c>
      <c r="D10" s="1" t="s">
        <v>28</v>
      </c>
      <c r="E10" s="1" t="s">
        <v>23180</v>
      </c>
      <c r="F10" s="1" t="s">
        <v>23181</v>
      </c>
      <c r="G10" s="3">
        <v>59.9</v>
      </c>
      <c r="H10" s="3">
        <v>49.9</v>
      </c>
      <c r="I10" s="3">
        <v>79.8</v>
      </c>
      <c r="J10" s="3">
        <v>56</v>
      </c>
      <c r="K10" s="3">
        <v>49.8</v>
      </c>
      <c r="L10" s="3">
        <v>65</v>
      </c>
      <c r="M10" s="3">
        <v>69.8</v>
      </c>
      <c r="N10" s="3">
        <v>59</v>
      </c>
      <c r="O10" s="3">
        <v>59</v>
      </c>
      <c r="P10" s="3">
        <v>79</v>
      </c>
      <c r="Q10" s="3">
        <f t="shared" si="0"/>
        <v>627.2</v>
      </c>
      <c r="R10" s="3">
        <f t="shared" si="1"/>
        <v>520.576</v>
      </c>
      <c r="S10" s="8">
        <f t="shared" si="2"/>
        <v>520.576</v>
      </c>
    </row>
    <row r="11" spans="1:19">
      <c r="A11" s="1" t="s">
        <v>5112</v>
      </c>
      <c r="B11" s="1" t="s">
        <v>19863</v>
      </c>
      <c r="C11" s="1" t="s">
        <v>23163</v>
      </c>
      <c r="D11" s="1" t="s">
        <v>28</v>
      </c>
      <c r="E11" s="1" t="s">
        <v>23182</v>
      </c>
      <c r="F11" s="1" t="s">
        <v>23183</v>
      </c>
      <c r="G11" s="3">
        <v>59.9</v>
      </c>
      <c r="H11" s="3">
        <v>49.9</v>
      </c>
      <c r="I11" s="3">
        <v>79.8</v>
      </c>
      <c r="J11" s="3">
        <v>56</v>
      </c>
      <c r="K11" s="3">
        <v>49.8</v>
      </c>
      <c r="L11" s="3">
        <v>65</v>
      </c>
      <c r="M11" s="3">
        <v>69.8</v>
      </c>
      <c r="N11" s="3">
        <v>59</v>
      </c>
      <c r="O11" s="3">
        <v>59</v>
      </c>
      <c r="P11" s="3">
        <v>79</v>
      </c>
      <c r="Q11" s="3">
        <f t="shared" si="0"/>
        <v>627.2</v>
      </c>
      <c r="R11" s="3">
        <f t="shared" si="1"/>
        <v>520.576</v>
      </c>
      <c r="S11" s="8">
        <f t="shared" si="2"/>
        <v>520.576</v>
      </c>
    </row>
    <row r="12" spans="1:19">
      <c r="A12" s="1" t="s">
        <v>5112</v>
      </c>
      <c r="B12" s="1" t="s">
        <v>19863</v>
      </c>
      <c r="C12" s="1" t="s">
        <v>23163</v>
      </c>
      <c r="D12" s="1" t="s">
        <v>28</v>
      </c>
      <c r="E12" s="1" t="s">
        <v>23184</v>
      </c>
      <c r="F12" s="1" t="s">
        <v>23185</v>
      </c>
      <c r="G12" s="3">
        <v>59.9</v>
      </c>
      <c r="H12" s="3">
        <v>49.9</v>
      </c>
      <c r="I12" s="3">
        <v>79.8</v>
      </c>
      <c r="J12" s="3">
        <v>56</v>
      </c>
      <c r="K12" s="3">
        <v>49.8</v>
      </c>
      <c r="L12" s="3">
        <v>65</v>
      </c>
      <c r="M12" s="3">
        <v>69.8</v>
      </c>
      <c r="N12" s="3">
        <v>59</v>
      </c>
      <c r="O12" s="3">
        <v>59</v>
      </c>
      <c r="P12" s="3">
        <v>79</v>
      </c>
      <c r="Q12" s="3">
        <f t="shared" si="0"/>
        <v>627.2</v>
      </c>
      <c r="R12" s="3">
        <f t="shared" si="1"/>
        <v>520.576</v>
      </c>
      <c r="S12" s="8">
        <f t="shared" si="2"/>
        <v>520.576</v>
      </c>
    </row>
    <row r="13" spans="1:19">
      <c r="A13" s="1" t="s">
        <v>5112</v>
      </c>
      <c r="B13" s="1" t="s">
        <v>19863</v>
      </c>
      <c r="C13" s="1" t="s">
        <v>23163</v>
      </c>
      <c r="D13" s="1" t="s">
        <v>28</v>
      </c>
      <c r="E13" s="1" t="s">
        <v>23186</v>
      </c>
      <c r="F13" s="1" t="s">
        <v>23187</v>
      </c>
      <c r="G13" s="3">
        <v>59.9</v>
      </c>
      <c r="H13" s="3">
        <v>49.9</v>
      </c>
      <c r="I13" s="3">
        <v>79.8</v>
      </c>
      <c r="J13" s="3">
        <v>56</v>
      </c>
      <c r="K13" s="3">
        <v>49.8</v>
      </c>
      <c r="L13" s="3">
        <v>65</v>
      </c>
      <c r="M13" s="3">
        <v>69.8</v>
      </c>
      <c r="N13" s="3">
        <v>59</v>
      </c>
      <c r="O13" s="3">
        <v>59</v>
      </c>
      <c r="P13" s="3">
        <v>79</v>
      </c>
      <c r="Q13" s="3">
        <f t="shared" si="0"/>
        <v>627.2</v>
      </c>
      <c r="R13" s="3">
        <f t="shared" si="1"/>
        <v>520.576</v>
      </c>
      <c r="S13" s="8">
        <f t="shared" si="2"/>
        <v>520.576</v>
      </c>
    </row>
    <row r="14" spans="1:19">
      <c r="A14" s="1" t="s">
        <v>5112</v>
      </c>
      <c r="B14" s="1" t="s">
        <v>19863</v>
      </c>
      <c r="C14" s="1" t="s">
        <v>23163</v>
      </c>
      <c r="D14" s="1" t="s">
        <v>28</v>
      </c>
      <c r="E14" s="1" t="s">
        <v>23188</v>
      </c>
      <c r="F14" s="1" t="s">
        <v>23189</v>
      </c>
      <c r="G14" s="3">
        <v>59.9</v>
      </c>
      <c r="H14" s="3">
        <v>49.9</v>
      </c>
      <c r="I14" s="3">
        <v>79.8</v>
      </c>
      <c r="J14" s="3">
        <v>56</v>
      </c>
      <c r="K14" s="3">
        <v>49.8</v>
      </c>
      <c r="L14" s="3">
        <v>65</v>
      </c>
      <c r="M14" s="3">
        <v>69.8</v>
      </c>
      <c r="N14" s="3">
        <v>59</v>
      </c>
      <c r="O14" s="3">
        <v>59</v>
      </c>
      <c r="P14" s="3">
        <v>79</v>
      </c>
      <c r="Q14" s="3">
        <f t="shared" si="0"/>
        <v>627.2</v>
      </c>
      <c r="R14" s="3">
        <f t="shared" si="1"/>
        <v>520.576</v>
      </c>
      <c r="S14" s="8">
        <f t="shared" si="2"/>
        <v>520.576</v>
      </c>
    </row>
    <row r="15" spans="1:19">
      <c r="A15" s="1" t="s">
        <v>5112</v>
      </c>
      <c r="B15" s="1" t="s">
        <v>19863</v>
      </c>
      <c r="C15" s="1" t="s">
        <v>23163</v>
      </c>
      <c r="D15" s="1" t="s">
        <v>28</v>
      </c>
      <c r="E15" s="1" t="s">
        <v>23190</v>
      </c>
      <c r="F15" s="1" t="s">
        <v>23191</v>
      </c>
      <c r="G15" s="3">
        <v>59.9</v>
      </c>
      <c r="H15" s="3">
        <v>49.9</v>
      </c>
      <c r="I15" s="3">
        <v>79.8</v>
      </c>
      <c r="J15" s="3">
        <v>56</v>
      </c>
      <c r="K15" s="3">
        <v>49.8</v>
      </c>
      <c r="L15" s="3">
        <v>65</v>
      </c>
      <c r="M15" s="3">
        <v>69.8</v>
      </c>
      <c r="N15" s="3">
        <v>59</v>
      </c>
      <c r="O15" s="3">
        <v>59</v>
      </c>
      <c r="P15" s="3">
        <v>79</v>
      </c>
      <c r="Q15" s="3">
        <f t="shared" si="0"/>
        <v>627.2</v>
      </c>
      <c r="R15" s="3">
        <f t="shared" si="1"/>
        <v>520.576</v>
      </c>
      <c r="S15" s="8">
        <f t="shared" si="2"/>
        <v>520.576</v>
      </c>
    </row>
    <row r="16" spans="1:19">
      <c r="A16" s="1" t="s">
        <v>5112</v>
      </c>
      <c r="B16" s="1" t="s">
        <v>19863</v>
      </c>
      <c r="C16" s="1" t="s">
        <v>23163</v>
      </c>
      <c r="D16" s="1" t="s">
        <v>28</v>
      </c>
      <c r="E16" s="1" t="s">
        <v>23192</v>
      </c>
      <c r="F16" s="1" t="s">
        <v>23193</v>
      </c>
      <c r="G16" s="3">
        <v>59.9</v>
      </c>
      <c r="H16" s="3">
        <v>49.9</v>
      </c>
      <c r="I16" s="3">
        <v>79.8</v>
      </c>
      <c r="J16" s="3">
        <v>56</v>
      </c>
      <c r="K16" s="3">
        <v>49.8</v>
      </c>
      <c r="L16" s="3">
        <v>65</v>
      </c>
      <c r="M16" s="3">
        <v>69.8</v>
      </c>
      <c r="N16" s="3">
        <v>59</v>
      </c>
      <c r="O16" s="3">
        <v>59</v>
      </c>
      <c r="P16" s="3">
        <v>79</v>
      </c>
      <c r="Q16" s="3">
        <f t="shared" si="0"/>
        <v>627.2</v>
      </c>
      <c r="R16" s="3">
        <f t="shared" si="1"/>
        <v>520.576</v>
      </c>
      <c r="S16" s="8">
        <f t="shared" si="2"/>
        <v>520.576</v>
      </c>
    </row>
    <row r="17" spans="1:19">
      <c r="A17" s="1" t="s">
        <v>5112</v>
      </c>
      <c r="B17" s="1" t="s">
        <v>19863</v>
      </c>
      <c r="C17" s="1" t="s">
        <v>23163</v>
      </c>
      <c r="D17" s="1" t="s">
        <v>28</v>
      </c>
      <c r="E17" s="1" t="s">
        <v>23194</v>
      </c>
      <c r="F17" s="1" t="s">
        <v>23195</v>
      </c>
      <c r="G17" s="3">
        <v>59.9</v>
      </c>
      <c r="H17" s="3">
        <v>49.9</v>
      </c>
      <c r="I17" s="3">
        <v>79.8</v>
      </c>
      <c r="J17" s="3">
        <v>56</v>
      </c>
      <c r="K17" s="3">
        <v>49.8</v>
      </c>
      <c r="L17" s="3">
        <v>65</v>
      </c>
      <c r="M17" s="3">
        <v>69.8</v>
      </c>
      <c r="N17" s="3">
        <v>59</v>
      </c>
      <c r="O17" s="3">
        <v>59</v>
      </c>
      <c r="P17" s="3">
        <v>79</v>
      </c>
      <c r="Q17" s="3">
        <f t="shared" si="0"/>
        <v>627.2</v>
      </c>
      <c r="R17" s="3">
        <f t="shared" si="1"/>
        <v>520.576</v>
      </c>
      <c r="S17" s="8">
        <f t="shared" si="2"/>
        <v>520.576</v>
      </c>
    </row>
    <row r="18" spans="1:19">
      <c r="A18" s="1" t="s">
        <v>5112</v>
      </c>
      <c r="B18" s="1" t="s">
        <v>19863</v>
      </c>
      <c r="C18" s="1" t="s">
        <v>23163</v>
      </c>
      <c r="D18" s="1" t="s">
        <v>28</v>
      </c>
      <c r="E18" s="1" t="s">
        <v>23196</v>
      </c>
      <c r="F18" s="1" t="s">
        <v>23197</v>
      </c>
      <c r="G18" s="3">
        <v>59.9</v>
      </c>
      <c r="H18" s="3">
        <v>49.9</v>
      </c>
      <c r="I18" s="3">
        <v>79.8</v>
      </c>
      <c r="J18" s="3">
        <v>56</v>
      </c>
      <c r="K18" s="3">
        <v>49.8</v>
      </c>
      <c r="L18" s="3">
        <v>65</v>
      </c>
      <c r="M18" s="3">
        <v>69.8</v>
      </c>
      <c r="N18" s="3">
        <v>59</v>
      </c>
      <c r="O18" s="3">
        <v>59</v>
      </c>
      <c r="P18" s="3">
        <v>79</v>
      </c>
      <c r="Q18" s="3">
        <f t="shared" si="0"/>
        <v>627.2</v>
      </c>
      <c r="R18" s="3">
        <f t="shared" si="1"/>
        <v>520.576</v>
      </c>
      <c r="S18" s="8">
        <f t="shared" si="2"/>
        <v>520.576</v>
      </c>
    </row>
    <row r="19" spans="1:19">
      <c r="A19" s="1" t="s">
        <v>5112</v>
      </c>
      <c r="B19" s="1" t="s">
        <v>19863</v>
      </c>
      <c r="C19" s="1" t="s">
        <v>23163</v>
      </c>
      <c r="D19" s="1" t="s">
        <v>28</v>
      </c>
      <c r="E19" s="1" t="s">
        <v>23198</v>
      </c>
      <c r="F19" s="1" t="s">
        <v>23199</v>
      </c>
      <c r="G19" s="3">
        <v>59.9</v>
      </c>
      <c r="H19" s="3">
        <v>49.9</v>
      </c>
      <c r="I19" s="3">
        <v>79.8</v>
      </c>
      <c r="J19" s="3">
        <v>56</v>
      </c>
      <c r="K19" s="3">
        <v>49.8</v>
      </c>
      <c r="L19" s="3">
        <v>65</v>
      </c>
      <c r="M19" s="3">
        <v>69.8</v>
      </c>
      <c r="N19" s="3">
        <v>59</v>
      </c>
      <c r="O19" s="3">
        <v>59</v>
      </c>
      <c r="P19" s="3">
        <v>79</v>
      </c>
      <c r="Q19" s="3">
        <f t="shared" si="0"/>
        <v>627.2</v>
      </c>
      <c r="R19" s="3">
        <f t="shared" si="1"/>
        <v>520.576</v>
      </c>
      <c r="S19" s="8">
        <f t="shared" si="2"/>
        <v>520.576</v>
      </c>
    </row>
    <row r="20" spans="1:19">
      <c r="A20" s="1" t="s">
        <v>5112</v>
      </c>
      <c r="B20" s="1" t="s">
        <v>19863</v>
      </c>
      <c r="C20" s="1" t="s">
        <v>23163</v>
      </c>
      <c r="D20" s="1" t="s">
        <v>28</v>
      </c>
      <c r="E20" s="1" t="s">
        <v>23200</v>
      </c>
      <c r="F20" s="1" t="s">
        <v>23201</v>
      </c>
      <c r="G20" s="3">
        <v>59.9</v>
      </c>
      <c r="H20" s="3">
        <v>49.9</v>
      </c>
      <c r="I20" s="3">
        <v>79.8</v>
      </c>
      <c r="J20" s="3">
        <v>56</v>
      </c>
      <c r="K20" s="3">
        <v>49.8</v>
      </c>
      <c r="L20" s="3">
        <v>65</v>
      </c>
      <c r="M20" s="3">
        <v>69.8</v>
      </c>
      <c r="N20" s="3">
        <v>59</v>
      </c>
      <c r="O20" s="3">
        <v>59</v>
      </c>
      <c r="P20" s="3">
        <v>79</v>
      </c>
      <c r="Q20" s="3">
        <f t="shared" si="0"/>
        <v>627.2</v>
      </c>
      <c r="R20" s="3">
        <f t="shared" si="1"/>
        <v>520.576</v>
      </c>
      <c r="S20" s="8">
        <f t="shared" si="2"/>
        <v>520.576</v>
      </c>
    </row>
    <row r="21" spans="1:19">
      <c r="A21" s="1" t="s">
        <v>5112</v>
      </c>
      <c r="B21" s="1" t="s">
        <v>19863</v>
      </c>
      <c r="C21" s="1" t="s">
        <v>23163</v>
      </c>
      <c r="D21" s="1" t="s">
        <v>28</v>
      </c>
      <c r="E21" s="1" t="s">
        <v>23202</v>
      </c>
      <c r="F21" s="1" t="s">
        <v>23203</v>
      </c>
      <c r="G21" s="3">
        <v>59.9</v>
      </c>
      <c r="H21" s="3">
        <v>49.9</v>
      </c>
      <c r="I21" s="3">
        <v>79.8</v>
      </c>
      <c r="J21" s="3">
        <v>56</v>
      </c>
      <c r="K21" s="3">
        <v>49.8</v>
      </c>
      <c r="L21" s="3">
        <v>65</v>
      </c>
      <c r="M21" s="3">
        <v>69.8</v>
      </c>
      <c r="N21" s="3">
        <v>59</v>
      </c>
      <c r="O21" s="3">
        <v>59</v>
      </c>
      <c r="P21" s="3">
        <v>79</v>
      </c>
      <c r="Q21" s="3">
        <f t="shared" si="0"/>
        <v>627.2</v>
      </c>
      <c r="R21" s="3">
        <f t="shared" si="1"/>
        <v>520.576</v>
      </c>
      <c r="S21" s="8">
        <f t="shared" si="2"/>
        <v>520.576</v>
      </c>
    </row>
    <row r="22" spans="1:19">
      <c r="A22" s="1" t="s">
        <v>5112</v>
      </c>
      <c r="B22" s="1" t="s">
        <v>19863</v>
      </c>
      <c r="C22" s="1" t="s">
        <v>23163</v>
      </c>
      <c r="D22" s="1" t="s">
        <v>28</v>
      </c>
      <c r="E22" s="1" t="s">
        <v>23204</v>
      </c>
      <c r="F22" s="1" t="s">
        <v>23205</v>
      </c>
      <c r="G22" s="3">
        <v>59.9</v>
      </c>
      <c r="H22" s="3">
        <v>49.9</v>
      </c>
      <c r="I22" s="3">
        <v>79.8</v>
      </c>
      <c r="J22" s="3">
        <v>56</v>
      </c>
      <c r="K22" s="3">
        <v>49.8</v>
      </c>
      <c r="L22" s="3">
        <v>65</v>
      </c>
      <c r="M22" s="3">
        <v>69.8</v>
      </c>
      <c r="N22" s="3">
        <v>59</v>
      </c>
      <c r="O22" s="3">
        <v>59</v>
      </c>
      <c r="P22" s="3">
        <v>79</v>
      </c>
      <c r="Q22" s="3">
        <f t="shared" si="0"/>
        <v>627.2</v>
      </c>
      <c r="R22" s="3">
        <f t="shared" si="1"/>
        <v>520.576</v>
      </c>
      <c r="S22" s="8">
        <f t="shared" si="2"/>
        <v>520.576</v>
      </c>
    </row>
    <row r="23" spans="1:19">
      <c r="A23" s="1" t="s">
        <v>5112</v>
      </c>
      <c r="B23" s="1" t="s">
        <v>19863</v>
      </c>
      <c r="C23" s="1" t="s">
        <v>23163</v>
      </c>
      <c r="D23" s="1" t="s">
        <v>28</v>
      </c>
      <c r="E23" s="1" t="s">
        <v>23206</v>
      </c>
      <c r="F23" s="1" t="s">
        <v>23207</v>
      </c>
      <c r="G23" s="3">
        <v>59.9</v>
      </c>
      <c r="H23" s="3">
        <v>49.9</v>
      </c>
      <c r="I23" s="3">
        <v>79.8</v>
      </c>
      <c r="J23" s="3">
        <v>56</v>
      </c>
      <c r="K23" s="3">
        <v>49.8</v>
      </c>
      <c r="L23" s="3">
        <v>65</v>
      </c>
      <c r="M23" s="3">
        <v>69.8</v>
      </c>
      <c r="N23" s="3">
        <v>59</v>
      </c>
      <c r="O23" s="3">
        <v>59</v>
      </c>
      <c r="P23" s="3">
        <v>79</v>
      </c>
      <c r="Q23" s="3">
        <f t="shared" si="0"/>
        <v>627.2</v>
      </c>
      <c r="R23" s="3">
        <f t="shared" si="1"/>
        <v>520.576</v>
      </c>
      <c r="S23" s="8">
        <f t="shared" si="2"/>
        <v>520.576</v>
      </c>
    </row>
    <row r="24" spans="1:19">
      <c r="A24" s="1" t="s">
        <v>5112</v>
      </c>
      <c r="B24" s="1" t="s">
        <v>19863</v>
      </c>
      <c r="C24" s="1" t="s">
        <v>23163</v>
      </c>
      <c r="D24" s="1" t="s">
        <v>28</v>
      </c>
      <c r="E24" s="1" t="s">
        <v>23208</v>
      </c>
      <c r="F24" s="1" t="s">
        <v>23209</v>
      </c>
      <c r="G24" s="3">
        <v>59.9</v>
      </c>
      <c r="H24" s="3">
        <v>49.9</v>
      </c>
      <c r="I24" s="3">
        <v>79.8</v>
      </c>
      <c r="J24" s="3">
        <v>56</v>
      </c>
      <c r="K24" s="3">
        <v>49.8</v>
      </c>
      <c r="L24" s="3">
        <v>65</v>
      </c>
      <c r="M24" s="3">
        <v>69.8</v>
      </c>
      <c r="N24" s="3">
        <v>59</v>
      </c>
      <c r="O24" s="3">
        <v>59</v>
      </c>
      <c r="P24" s="3">
        <v>79</v>
      </c>
      <c r="Q24" s="3">
        <f t="shared" si="0"/>
        <v>627.2</v>
      </c>
      <c r="R24" s="3">
        <f t="shared" si="1"/>
        <v>520.576</v>
      </c>
      <c r="S24" s="8">
        <f t="shared" si="2"/>
        <v>520.576</v>
      </c>
    </row>
    <row r="25" spans="1:19">
      <c r="A25" s="1" t="s">
        <v>5112</v>
      </c>
      <c r="B25" s="1" t="s">
        <v>19863</v>
      </c>
      <c r="C25" s="1" t="s">
        <v>23163</v>
      </c>
      <c r="D25" s="1" t="s">
        <v>28</v>
      </c>
      <c r="E25" s="1" t="s">
        <v>23210</v>
      </c>
      <c r="F25" s="1" t="s">
        <v>23211</v>
      </c>
      <c r="G25" s="3">
        <v>59.9</v>
      </c>
      <c r="H25" s="3">
        <v>49.9</v>
      </c>
      <c r="I25" s="3">
        <v>79.8</v>
      </c>
      <c r="J25" s="3">
        <v>56</v>
      </c>
      <c r="K25" s="3">
        <v>49.8</v>
      </c>
      <c r="L25" s="3">
        <v>65</v>
      </c>
      <c r="M25" s="3">
        <v>69.8</v>
      </c>
      <c r="N25" s="3">
        <v>59</v>
      </c>
      <c r="O25" s="3">
        <v>59</v>
      </c>
      <c r="P25" s="3">
        <v>79</v>
      </c>
      <c r="Q25" s="3">
        <f t="shared" si="0"/>
        <v>627.2</v>
      </c>
      <c r="R25" s="3">
        <f t="shared" si="1"/>
        <v>520.576</v>
      </c>
      <c r="S25" s="8">
        <f t="shared" si="2"/>
        <v>520.576</v>
      </c>
    </row>
    <row r="26" spans="1:19">
      <c r="A26" s="1" t="s">
        <v>5112</v>
      </c>
      <c r="B26" s="1" t="s">
        <v>19863</v>
      </c>
      <c r="C26" s="1" t="s">
        <v>23163</v>
      </c>
      <c r="D26" s="1" t="s">
        <v>28</v>
      </c>
      <c r="E26" s="1" t="s">
        <v>23212</v>
      </c>
      <c r="F26" s="1" t="s">
        <v>23213</v>
      </c>
      <c r="G26" s="3">
        <v>59.9</v>
      </c>
      <c r="H26" s="3">
        <v>49.9</v>
      </c>
      <c r="I26" s="3">
        <v>79.8</v>
      </c>
      <c r="J26" s="3">
        <v>56</v>
      </c>
      <c r="K26" s="3">
        <v>49.8</v>
      </c>
      <c r="L26" s="3">
        <v>65</v>
      </c>
      <c r="M26" s="3">
        <v>69.8</v>
      </c>
      <c r="N26" s="3">
        <v>59</v>
      </c>
      <c r="O26" s="3">
        <v>59</v>
      </c>
      <c r="P26" s="3">
        <v>79</v>
      </c>
      <c r="Q26" s="3">
        <f t="shared" si="0"/>
        <v>627.2</v>
      </c>
      <c r="R26" s="3">
        <f t="shared" si="1"/>
        <v>520.576</v>
      </c>
      <c r="S26" s="8">
        <f t="shared" si="2"/>
        <v>520.576</v>
      </c>
    </row>
    <row r="27" spans="1:19">
      <c r="A27" s="1" t="s">
        <v>5112</v>
      </c>
      <c r="B27" s="1" t="s">
        <v>19863</v>
      </c>
      <c r="C27" s="1" t="s">
        <v>23163</v>
      </c>
      <c r="D27" s="1" t="s">
        <v>28</v>
      </c>
      <c r="E27" s="1" t="s">
        <v>23214</v>
      </c>
      <c r="F27" s="1" t="s">
        <v>23215</v>
      </c>
      <c r="G27" s="3">
        <v>59.9</v>
      </c>
      <c r="H27" s="3">
        <v>49.9</v>
      </c>
      <c r="I27" s="3">
        <v>79.8</v>
      </c>
      <c r="J27" s="3">
        <v>56</v>
      </c>
      <c r="K27" s="3">
        <v>49.8</v>
      </c>
      <c r="L27" s="3">
        <v>65</v>
      </c>
      <c r="M27" s="3">
        <v>69.8</v>
      </c>
      <c r="N27" s="3">
        <v>59</v>
      </c>
      <c r="O27" s="3">
        <v>59</v>
      </c>
      <c r="P27" s="3">
        <v>79</v>
      </c>
      <c r="Q27" s="3">
        <f t="shared" si="0"/>
        <v>627.2</v>
      </c>
      <c r="R27" s="3">
        <f t="shared" si="1"/>
        <v>520.576</v>
      </c>
      <c r="S27" s="8">
        <f t="shared" si="2"/>
        <v>520.576</v>
      </c>
    </row>
    <row r="28" spans="1:19">
      <c r="A28" s="1" t="s">
        <v>5112</v>
      </c>
      <c r="B28" s="1" t="s">
        <v>19863</v>
      </c>
      <c r="C28" s="1" t="s">
        <v>23163</v>
      </c>
      <c r="D28" s="1" t="s">
        <v>28</v>
      </c>
      <c r="E28" s="1" t="s">
        <v>23216</v>
      </c>
      <c r="F28" s="1" t="s">
        <v>23217</v>
      </c>
      <c r="G28" s="3">
        <v>59.9</v>
      </c>
      <c r="H28" s="3">
        <v>49.9</v>
      </c>
      <c r="I28" s="3">
        <v>79.8</v>
      </c>
      <c r="J28" s="3">
        <v>56</v>
      </c>
      <c r="K28" s="3">
        <v>49.8</v>
      </c>
      <c r="L28" s="3">
        <v>65</v>
      </c>
      <c r="M28" s="3">
        <v>69.8</v>
      </c>
      <c r="N28" s="3">
        <v>59</v>
      </c>
      <c r="O28" s="3">
        <v>59</v>
      </c>
      <c r="P28" s="3">
        <v>79</v>
      </c>
      <c r="Q28" s="3">
        <f t="shared" si="0"/>
        <v>627.2</v>
      </c>
      <c r="R28" s="3">
        <f t="shared" si="1"/>
        <v>520.576</v>
      </c>
      <c r="S28" s="8">
        <f t="shared" si="2"/>
        <v>520.576</v>
      </c>
    </row>
    <row r="29" spans="1:19">
      <c r="A29" s="1" t="s">
        <v>5112</v>
      </c>
      <c r="B29" s="1" t="s">
        <v>19863</v>
      </c>
      <c r="C29" s="1" t="s">
        <v>23163</v>
      </c>
      <c r="D29" s="1" t="s">
        <v>28</v>
      </c>
      <c r="E29" s="1" t="s">
        <v>23218</v>
      </c>
      <c r="F29" s="1" t="s">
        <v>6445</v>
      </c>
      <c r="G29" s="3">
        <v>59.9</v>
      </c>
      <c r="H29" s="3">
        <v>49.9</v>
      </c>
      <c r="I29" s="3">
        <v>79.8</v>
      </c>
      <c r="J29" s="3">
        <v>56</v>
      </c>
      <c r="K29" s="3">
        <v>49.8</v>
      </c>
      <c r="L29" s="3">
        <v>65</v>
      </c>
      <c r="M29" s="3">
        <v>69.8</v>
      </c>
      <c r="N29" s="3">
        <v>59</v>
      </c>
      <c r="O29" s="3">
        <v>59</v>
      </c>
      <c r="P29" s="3">
        <v>79</v>
      </c>
      <c r="Q29" s="3">
        <f t="shared" si="0"/>
        <v>627.2</v>
      </c>
      <c r="R29" s="3">
        <f t="shared" si="1"/>
        <v>520.576</v>
      </c>
      <c r="S29" s="8">
        <f t="shared" si="2"/>
        <v>520.576</v>
      </c>
    </row>
    <row r="30" spans="1:19">
      <c r="A30" s="1" t="s">
        <v>5112</v>
      </c>
      <c r="B30" s="1" t="s">
        <v>19863</v>
      </c>
      <c r="C30" s="1" t="s">
        <v>23163</v>
      </c>
      <c r="D30" s="1" t="s">
        <v>28</v>
      </c>
      <c r="E30" s="1" t="s">
        <v>23219</v>
      </c>
      <c r="F30" s="1" t="s">
        <v>23220</v>
      </c>
      <c r="G30" s="3">
        <v>59.9</v>
      </c>
      <c r="H30" s="3">
        <v>49.9</v>
      </c>
      <c r="I30" s="3">
        <v>79.8</v>
      </c>
      <c r="J30" s="3">
        <v>56</v>
      </c>
      <c r="K30" s="3">
        <v>49.8</v>
      </c>
      <c r="L30" s="3">
        <v>65</v>
      </c>
      <c r="M30" s="3">
        <v>69.8</v>
      </c>
      <c r="N30" s="3">
        <v>59</v>
      </c>
      <c r="O30" s="3">
        <v>59</v>
      </c>
      <c r="P30" s="3">
        <v>79</v>
      </c>
      <c r="Q30" s="3">
        <f t="shared" si="0"/>
        <v>627.2</v>
      </c>
      <c r="R30" s="3">
        <f t="shared" si="1"/>
        <v>520.576</v>
      </c>
      <c r="S30" s="8">
        <f t="shared" si="2"/>
        <v>520.576</v>
      </c>
    </row>
    <row r="31" spans="1:19">
      <c r="A31" s="1" t="s">
        <v>5112</v>
      </c>
      <c r="B31" s="1" t="s">
        <v>19863</v>
      </c>
      <c r="C31" s="1" t="s">
        <v>23163</v>
      </c>
      <c r="D31" s="1" t="s">
        <v>28</v>
      </c>
      <c r="E31" s="1" t="s">
        <v>23221</v>
      </c>
      <c r="F31" s="1" t="s">
        <v>23222</v>
      </c>
      <c r="G31" s="3">
        <v>59.9</v>
      </c>
      <c r="H31" s="3">
        <v>49.9</v>
      </c>
      <c r="I31" s="3">
        <v>79.8</v>
      </c>
      <c r="J31" s="3">
        <v>56</v>
      </c>
      <c r="K31" s="3">
        <v>49.8</v>
      </c>
      <c r="L31" s="3">
        <v>65</v>
      </c>
      <c r="M31" s="3">
        <v>69.8</v>
      </c>
      <c r="N31" s="3">
        <v>59</v>
      </c>
      <c r="O31" s="3">
        <v>59</v>
      </c>
      <c r="P31" s="3">
        <v>79</v>
      </c>
      <c r="Q31" s="3">
        <f t="shared" si="0"/>
        <v>627.2</v>
      </c>
      <c r="R31" s="3">
        <f t="shared" si="1"/>
        <v>520.576</v>
      </c>
      <c r="S31" s="8">
        <f t="shared" si="2"/>
        <v>520.576</v>
      </c>
    </row>
    <row r="32" spans="1:19">
      <c r="A32" s="1" t="s">
        <v>5112</v>
      </c>
      <c r="B32" s="1" t="s">
        <v>19863</v>
      </c>
      <c r="C32" s="1" t="s">
        <v>23163</v>
      </c>
      <c r="D32" s="1" t="s">
        <v>28</v>
      </c>
      <c r="E32" s="1" t="s">
        <v>23223</v>
      </c>
      <c r="F32" s="1" t="s">
        <v>14884</v>
      </c>
      <c r="G32" s="3">
        <v>59.9</v>
      </c>
      <c r="H32" s="3">
        <v>49.9</v>
      </c>
      <c r="I32" s="3">
        <v>79.8</v>
      </c>
      <c r="J32" s="3">
        <v>56</v>
      </c>
      <c r="K32" s="3">
        <v>49.8</v>
      </c>
      <c r="L32" s="3">
        <v>65</v>
      </c>
      <c r="M32" s="3">
        <v>69.8</v>
      </c>
      <c r="N32" s="3">
        <v>59</v>
      </c>
      <c r="O32" s="3">
        <v>59</v>
      </c>
      <c r="P32" s="3">
        <v>79</v>
      </c>
      <c r="Q32" s="3">
        <f t="shared" si="0"/>
        <v>627.2</v>
      </c>
      <c r="R32" s="3">
        <f t="shared" si="1"/>
        <v>520.576</v>
      </c>
      <c r="S32" s="8">
        <f t="shared" si="2"/>
        <v>520.576</v>
      </c>
    </row>
    <row r="33" spans="1:19">
      <c r="A33" s="1" t="s">
        <v>5112</v>
      </c>
      <c r="B33" s="1" t="s">
        <v>19863</v>
      </c>
      <c r="C33" s="1" t="s">
        <v>23163</v>
      </c>
      <c r="D33" s="1" t="s">
        <v>28</v>
      </c>
      <c r="E33" s="1" t="s">
        <v>23224</v>
      </c>
      <c r="F33" s="1" t="s">
        <v>23225</v>
      </c>
      <c r="G33" s="3">
        <v>59.9</v>
      </c>
      <c r="H33" s="3">
        <v>49.9</v>
      </c>
      <c r="I33" s="3">
        <v>79.8</v>
      </c>
      <c r="J33" s="3">
        <v>56</v>
      </c>
      <c r="K33" s="3">
        <v>49.8</v>
      </c>
      <c r="L33" s="3">
        <v>65</v>
      </c>
      <c r="M33" s="3">
        <v>69.8</v>
      </c>
      <c r="N33" s="3">
        <v>59</v>
      </c>
      <c r="O33" s="3">
        <v>59</v>
      </c>
      <c r="P33" s="3">
        <v>79</v>
      </c>
      <c r="Q33" s="3">
        <f t="shared" si="0"/>
        <v>627.2</v>
      </c>
      <c r="R33" s="3">
        <f t="shared" si="1"/>
        <v>520.576</v>
      </c>
      <c r="S33" s="8">
        <f t="shared" si="2"/>
        <v>520.576</v>
      </c>
    </row>
    <row r="34" spans="1:19">
      <c r="A34" s="1" t="s">
        <v>5112</v>
      </c>
      <c r="B34" s="1" t="s">
        <v>19863</v>
      </c>
      <c r="C34" s="1" t="s">
        <v>23163</v>
      </c>
      <c r="D34" s="1" t="s">
        <v>28</v>
      </c>
      <c r="E34" s="1" t="s">
        <v>23226</v>
      </c>
      <c r="F34" s="1" t="s">
        <v>23227</v>
      </c>
      <c r="G34" s="3">
        <v>59.9</v>
      </c>
      <c r="H34" s="3">
        <v>49.9</v>
      </c>
      <c r="I34" s="3">
        <v>79.8</v>
      </c>
      <c r="J34" s="3">
        <v>56</v>
      </c>
      <c r="K34" s="3">
        <v>49.8</v>
      </c>
      <c r="L34" s="3">
        <v>65</v>
      </c>
      <c r="M34" s="3">
        <v>69.8</v>
      </c>
      <c r="N34" s="3">
        <v>59</v>
      </c>
      <c r="O34" s="3">
        <v>59</v>
      </c>
      <c r="P34" s="3">
        <v>79</v>
      </c>
      <c r="Q34" s="3">
        <f t="shared" si="0"/>
        <v>627.2</v>
      </c>
      <c r="R34" s="3">
        <f t="shared" si="1"/>
        <v>520.576</v>
      </c>
      <c r="S34" s="8">
        <f t="shared" si="2"/>
        <v>520.576</v>
      </c>
    </row>
    <row r="35" spans="1:19">
      <c r="A35" s="1" t="s">
        <v>5112</v>
      </c>
      <c r="B35" s="1" t="s">
        <v>19863</v>
      </c>
      <c r="C35" s="1" t="s">
        <v>23163</v>
      </c>
      <c r="D35" s="1" t="s">
        <v>28</v>
      </c>
      <c r="E35" s="1" t="s">
        <v>23228</v>
      </c>
      <c r="F35" s="1" t="s">
        <v>23229</v>
      </c>
      <c r="G35" s="3">
        <v>59.9</v>
      </c>
      <c r="H35" s="3">
        <v>49.9</v>
      </c>
      <c r="I35" s="3">
        <v>79.8</v>
      </c>
      <c r="J35" s="3">
        <v>56</v>
      </c>
      <c r="K35" s="3">
        <v>49.8</v>
      </c>
      <c r="L35" s="3">
        <v>65</v>
      </c>
      <c r="M35" s="3">
        <v>69.8</v>
      </c>
      <c r="N35" s="3">
        <v>59</v>
      </c>
      <c r="O35" s="3">
        <v>59</v>
      </c>
      <c r="P35" s="3">
        <v>79</v>
      </c>
      <c r="Q35" s="3">
        <f t="shared" si="0"/>
        <v>627.2</v>
      </c>
      <c r="R35" s="3">
        <f t="shared" si="1"/>
        <v>520.576</v>
      </c>
      <c r="S35" s="8">
        <f t="shared" si="2"/>
        <v>520.576</v>
      </c>
    </row>
    <row r="36" spans="1:19">
      <c r="A36" s="1" t="s">
        <v>5112</v>
      </c>
      <c r="B36" s="1" t="s">
        <v>19863</v>
      </c>
      <c r="C36" s="1" t="s">
        <v>23163</v>
      </c>
      <c r="D36" s="1" t="s">
        <v>28</v>
      </c>
      <c r="E36" s="1" t="s">
        <v>23230</v>
      </c>
      <c r="F36" s="1" t="s">
        <v>23231</v>
      </c>
      <c r="G36" s="3">
        <v>59.9</v>
      </c>
      <c r="H36" s="3">
        <v>49.9</v>
      </c>
      <c r="I36" s="3">
        <v>79.8</v>
      </c>
      <c r="J36" s="3">
        <v>56</v>
      </c>
      <c r="K36" s="3">
        <v>49.8</v>
      </c>
      <c r="L36" s="3">
        <v>65</v>
      </c>
      <c r="M36" s="3">
        <v>69.8</v>
      </c>
      <c r="N36" s="3">
        <v>59</v>
      </c>
      <c r="O36" s="3">
        <v>59</v>
      </c>
      <c r="P36" s="3">
        <v>79</v>
      </c>
      <c r="Q36" s="3">
        <f t="shared" si="0"/>
        <v>627.2</v>
      </c>
      <c r="R36" s="3">
        <f t="shared" si="1"/>
        <v>520.576</v>
      </c>
      <c r="S36" s="8">
        <f t="shared" si="2"/>
        <v>520.576</v>
      </c>
    </row>
    <row r="37" spans="1:19">
      <c r="A37" s="1" t="s">
        <v>5112</v>
      </c>
      <c r="B37" s="1" t="s">
        <v>19863</v>
      </c>
      <c r="C37" s="1" t="s">
        <v>23163</v>
      </c>
      <c r="D37" s="1" t="s">
        <v>28</v>
      </c>
      <c r="E37" s="1" t="s">
        <v>23232</v>
      </c>
      <c r="F37" s="1" t="s">
        <v>23233</v>
      </c>
      <c r="G37" s="3">
        <v>59.9</v>
      </c>
      <c r="H37" s="3">
        <v>49.9</v>
      </c>
      <c r="I37" s="3">
        <v>79.8</v>
      </c>
      <c r="J37" s="3">
        <v>56</v>
      </c>
      <c r="K37" s="3">
        <v>49.8</v>
      </c>
      <c r="L37" s="3">
        <v>65</v>
      </c>
      <c r="M37" s="3">
        <v>69.8</v>
      </c>
      <c r="N37" s="3">
        <v>59</v>
      </c>
      <c r="O37" s="3">
        <v>59</v>
      </c>
      <c r="P37" s="3">
        <v>79</v>
      </c>
      <c r="Q37" s="3">
        <f t="shared" si="0"/>
        <v>627.2</v>
      </c>
      <c r="R37" s="3">
        <f t="shared" si="1"/>
        <v>520.576</v>
      </c>
      <c r="S37" s="8">
        <f t="shared" si="2"/>
        <v>520.576</v>
      </c>
    </row>
    <row r="38" spans="1:19">
      <c r="A38" s="1" t="s">
        <v>5112</v>
      </c>
      <c r="B38" s="1" t="s">
        <v>19863</v>
      </c>
      <c r="C38" s="1" t="s">
        <v>23163</v>
      </c>
      <c r="D38" s="1" t="s">
        <v>28</v>
      </c>
      <c r="E38" s="1" t="s">
        <v>23234</v>
      </c>
      <c r="F38" s="1" t="s">
        <v>23235</v>
      </c>
      <c r="G38" s="3">
        <v>59.9</v>
      </c>
      <c r="H38" s="3">
        <v>49.9</v>
      </c>
      <c r="I38" s="3">
        <v>79.8</v>
      </c>
      <c r="J38" s="3">
        <v>56</v>
      </c>
      <c r="K38" s="3">
        <v>49.8</v>
      </c>
      <c r="L38" s="3">
        <v>65</v>
      </c>
      <c r="M38" s="3">
        <v>69.8</v>
      </c>
      <c r="N38" s="3">
        <v>59</v>
      </c>
      <c r="O38" s="3">
        <v>59</v>
      </c>
      <c r="P38" s="3">
        <v>79</v>
      </c>
      <c r="Q38" s="3">
        <f t="shared" si="0"/>
        <v>627.2</v>
      </c>
      <c r="R38" s="3">
        <f t="shared" si="1"/>
        <v>520.576</v>
      </c>
      <c r="S38" s="8">
        <f t="shared" si="2"/>
        <v>520.576</v>
      </c>
    </row>
    <row r="39" spans="1:19">
      <c r="A39" s="1" t="s">
        <v>5112</v>
      </c>
      <c r="B39" s="1" t="s">
        <v>19863</v>
      </c>
      <c r="C39" s="1" t="s">
        <v>23163</v>
      </c>
      <c r="D39" s="1" t="s">
        <v>28</v>
      </c>
      <c r="E39" s="1" t="s">
        <v>23236</v>
      </c>
      <c r="F39" s="1" t="s">
        <v>23237</v>
      </c>
      <c r="G39" s="3">
        <v>59.9</v>
      </c>
      <c r="H39" s="3">
        <v>49.9</v>
      </c>
      <c r="I39" s="3">
        <v>79.8</v>
      </c>
      <c r="J39" s="3">
        <v>56</v>
      </c>
      <c r="K39" s="3">
        <v>49.8</v>
      </c>
      <c r="L39" s="3">
        <v>65</v>
      </c>
      <c r="M39" s="3">
        <v>69.8</v>
      </c>
      <c r="N39" s="3">
        <v>59</v>
      </c>
      <c r="O39" s="3">
        <v>59</v>
      </c>
      <c r="P39" s="3">
        <v>79</v>
      </c>
      <c r="Q39" s="3">
        <f t="shared" si="0"/>
        <v>627.2</v>
      </c>
      <c r="R39" s="3">
        <f t="shared" si="1"/>
        <v>520.576</v>
      </c>
      <c r="S39" s="8">
        <f t="shared" si="2"/>
        <v>520.576</v>
      </c>
    </row>
  </sheetData>
  <pageMargins left="0.75" right="0.75" top="1" bottom="1" header="0.5" footer="0.5"/>
  <headerFooter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5112</v>
      </c>
      <c r="B2" s="1" t="s">
        <v>19863</v>
      </c>
      <c r="C2" s="1" t="s">
        <v>23238</v>
      </c>
      <c r="D2" s="1" t="s">
        <v>28</v>
      </c>
      <c r="E2" s="1" t="s">
        <v>23239</v>
      </c>
      <c r="F2" s="1" t="s">
        <v>23240</v>
      </c>
    </row>
    <row r="3" spans="1:6">
      <c r="A3" s="1" t="s">
        <v>5112</v>
      </c>
      <c r="B3" s="1" t="s">
        <v>19863</v>
      </c>
      <c r="C3" s="1" t="s">
        <v>23238</v>
      </c>
      <c r="D3" s="1" t="s">
        <v>28</v>
      </c>
      <c r="E3" s="1" t="s">
        <v>23241</v>
      </c>
      <c r="F3" s="1" t="s">
        <v>23242</v>
      </c>
    </row>
    <row r="4" spans="1:6">
      <c r="A4" s="1" t="s">
        <v>5112</v>
      </c>
      <c r="B4" s="1" t="s">
        <v>19863</v>
      </c>
      <c r="C4" s="1" t="s">
        <v>23238</v>
      </c>
      <c r="D4" s="1" t="s">
        <v>28</v>
      </c>
      <c r="E4" s="1" t="s">
        <v>23243</v>
      </c>
      <c r="F4" s="1" t="s">
        <v>23244</v>
      </c>
    </row>
    <row r="5" spans="1:6">
      <c r="A5" s="1" t="s">
        <v>5112</v>
      </c>
      <c r="B5" s="1" t="s">
        <v>19863</v>
      </c>
      <c r="C5" s="1" t="s">
        <v>23238</v>
      </c>
      <c r="D5" s="1" t="s">
        <v>28</v>
      </c>
      <c r="E5" s="1" t="s">
        <v>23245</v>
      </c>
      <c r="F5" s="1" t="s">
        <v>23246</v>
      </c>
    </row>
    <row r="6" spans="1:6">
      <c r="A6" s="1" t="s">
        <v>5112</v>
      </c>
      <c r="B6" s="1" t="s">
        <v>19863</v>
      </c>
      <c r="C6" s="1" t="s">
        <v>23238</v>
      </c>
      <c r="D6" s="1" t="s">
        <v>28</v>
      </c>
      <c r="E6" s="1" t="s">
        <v>23247</v>
      </c>
      <c r="F6" s="1" t="s">
        <v>23248</v>
      </c>
    </row>
    <row r="7" spans="1:6">
      <c r="A7" s="1" t="s">
        <v>5112</v>
      </c>
      <c r="B7" s="1" t="s">
        <v>19863</v>
      </c>
      <c r="C7" s="1" t="s">
        <v>23238</v>
      </c>
      <c r="D7" s="1" t="s">
        <v>28</v>
      </c>
      <c r="E7" s="1" t="s">
        <v>23249</v>
      </c>
      <c r="F7" s="1" t="s">
        <v>23250</v>
      </c>
    </row>
    <row r="8" spans="1:6">
      <c r="A8" s="1" t="s">
        <v>5112</v>
      </c>
      <c r="B8" s="1" t="s">
        <v>19863</v>
      </c>
      <c r="C8" s="1" t="s">
        <v>23238</v>
      </c>
      <c r="D8" s="1" t="s">
        <v>28</v>
      </c>
      <c r="E8" s="1" t="s">
        <v>23251</v>
      </c>
      <c r="F8" s="1" t="s">
        <v>23252</v>
      </c>
    </row>
    <row r="9" spans="1:6">
      <c r="A9" s="1" t="s">
        <v>5112</v>
      </c>
      <c r="B9" s="1" t="s">
        <v>19863</v>
      </c>
      <c r="C9" s="1" t="s">
        <v>23238</v>
      </c>
      <c r="D9" s="1" t="s">
        <v>28</v>
      </c>
      <c r="E9" s="1" t="s">
        <v>23253</v>
      </c>
      <c r="F9" s="1" t="s">
        <v>23254</v>
      </c>
    </row>
    <row r="10" spans="1:6">
      <c r="A10" s="1" t="s">
        <v>5112</v>
      </c>
      <c r="B10" s="1" t="s">
        <v>19863</v>
      </c>
      <c r="C10" s="1" t="s">
        <v>23238</v>
      </c>
      <c r="D10" s="1" t="s">
        <v>28</v>
      </c>
      <c r="E10" s="1" t="s">
        <v>23255</v>
      </c>
      <c r="F10" s="1" t="s">
        <v>23256</v>
      </c>
    </row>
    <row r="11" spans="1:6">
      <c r="A11" s="1" t="s">
        <v>5112</v>
      </c>
      <c r="B11" s="1" t="s">
        <v>19863</v>
      </c>
      <c r="C11" s="1" t="s">
        <v>23238</v>
      </c>
      <c r="D11" s="1" t="s">
        <v>28</v>
      </c>
      <c r="E11" s="1" t="s">
        <v>23257</v>
      </c>
      <c r="F11" s="1" t="s">
        <v>23258</v>
      </c>
    </row>
    <row r="12" spans="1:6">
      <c r="A12" s="1" t="s">
        <v>5112</v>
      </c>
      <c r="B12" s="1" t="s">
        <v>19863</v>
      </c>
      <c r="C12" s="1" t="s">
        <v>23238</v>
      </c>
      <c r="D12" s="1" t="s">
        <v>28</v>
      </c>
      <c r="E12" s="1" t="s">
        <v>23259</v>
      </c>
      <c r="F12" s="1" t="s">
        <v>17594</v>
      </c>
    </row>
    <row r="13" spans="1:6">
      <c r="A13" s="1" t="s">
        <v>5112</v>
      </c>
      <c r="B13" s="1" t="s">
        <v>19863</v>
      </c>
      <c r="C13" s="1" t="s">
        <v>23238</v>
      </c>
      <c r="D13" s="1" t="s">
        <v>28</v>
      </c>
      <c r="E13" s="1" t="s">
        <v>23260</v>
      </c>
      <c r="F13" s="1" t="s">
        <v>23261</v>
      </c>
    </row>
    <row r="14" spans="1:6">
      <c r="A14" s="1" t="s">
        <v>5112</v>
      </c>
      <c r="B14" s="1" t="s">
        <v>19863</v>
      </c>
      <c r="C14" s="1" t="s">
        <v>23238</v>
      </c>
      <c r="D14" s="1" t="s">
        <v>28</v>
      </c>
      <c r="E14" s="1" t="s">
        <v>23262</v>
      </c>
      <c r="F14" s="1" t="s">
        <v>23263</v>
      </c>
    </row>
    <row r="15" spans="1:6">
      <c r="A15" s="1" t="s">
        <v>5112</v>
      </c>
      <c r="B15" s="1" t="s">
        <v>19863</v>
      </c>
      <c r="C15" s="1" t="s">
        <v>23238</v>
      </c>
      <c r="D15" s="1" t="s">
        <v>28</v>
      </c>
      <c r="E15" s="1" t="s">
        <v>23264</v>
      </c>
      <c r="F15" s="1" t="s">
        <v>23265</v>
      </c>
    </row>
    <row r="16" spans="1:6">
      <c r="A16" s="1" t="s">
        <v>5112</v>
      </c>
      <c r="B16" s="1" t="s">
        <v>19863</v>
      </c>
      <c r="C16" s="1" t="s">
        <v>23238</v>
      </c>
      <c r="D16" s="1" t="s">
        <v>28</v>
      </c>
      <c r="E16" s="1" t="s">
        <v>23266</v>
      </c>
      <c r="F16" s="1" t="s">
        <v>23267</v>
      </c>
    </row>
    <row r="17" spans="1:6">
      <c r="A17" s="1" t="s">
        <v>5112</v>
      </c>
      <c r="B17" s="1" t="s">
        <v>19863</v>
      </c>
      <c r="C17" s="1" t="s">
        <v>23238</v>
      </c>
      <c r="D17" s="1" t="s">
        <v>28</v>
      </c>
      <c r="E17" s="1" t="s">
        <v>23268</v>
      </c>
      <c r="F17" s="1" t="s">
        <v>23269</v>
      </c>
    </row>
    <row r="18" spans="1:6">
      <c r="A18" s="1" t="s">
        <v>5112</v>
      </c>
      <c r="B18" s="1" t="s">
        <v>19863</v>
      </c>
      <c r="C18" s="1" t="s">
        <v>23238</v>
      </c>
      <c r="D18" s="1" t="s">
        <v>28</v>
      </c>
      <c r="E18" s="1" t="s">
        <v>23270</v>
      </c>
      <c r="F18" s="1" t="s">
        <v>23271</v>
      </c>
    </row>
    <row r="19" spans="1:6">
      <c r="A19" s="1" t="s">
        <v>5112</v>
      </c>
      <c r="B19" s="1" t="s">
        <v>19863</v>
      </c>
      <c r="C19" s="1" t="s">
        <v>23238</v>
      </c>
      <c r="D19" s="1" t="s">
        <v>28</v>
      </c>
      <c r="E19" s="1" t="s">
        <v>23272</v>
      </c>
      <c r="F19" s="1" t="s">
        <v>6752</v>
      </c>
    </row>
    <row r="20" spans="1:6">
      <c r="A20" s="1" t="s">
        <v>5112</v>
      </c>
      <c r="B20" s="1" t="s">
        <v>19863</v>
      </c>
      <c r="C20" s="1" t="s">
        <v>23238</v>
      </c>
      <c r="D20" s="1" t="s">
        <v>28</v>
      </c>
      <c r="E20" s="1" t="s">
        <v>23273</v>
      </c>
      <c r="F20" s="1" t="s">
        <v>23274</v>
      </c>
    </row>
    <row r="21" spans="1:6">
      <c r="A21" s="1" t="s">
        <v>5112</v>
      </c>
      <c r="B21" s="1" t="s">
        <v>19863</v>
      </c>
      <c r="C21" s="1" t="s">
        <v>23238</v>
      </c>
      <c r="D21" s="1" t="s">
        <v>28</v>
      </c>
      <c r="E21" s="1" t="s">
        <v>23275</v>
      </c>
      <c r="F21" s="1" t="s">
        <v>23276</v>
      </c>
    </row>
    <row r="22" spans="1:6">
      <c r="A22" s="1" t="s">
        <v>5112</v>
      </c>
      <c r="B22" s="1" t="s">
        <v>19863</v>
      </c>
      <c r="C22" s="1" t="s">
        <v>23238</v>
      </c>
      <c r="D22" s="1" t="s">
        <v>28</v>
      </c>
      <c r="E22" s="1" t="s">
        <v>23277</v>
      </c>
      <c r="F22" s="1" t="s">
        <v>23278</v>
      </c>
    </row>
    <row r="23" spans="1:6">
      <c r="A23" s="1" t="s">
        <v>5112</v>
      </c>
      <c r="B23" s="1" t="s">
        <v>19863</v>
      </c>
      <c r="C23" s="1" t="s">
        <v>23238</v>
      </c>
      <c r="D23" s="1" t="s">
        <v>28</v>
      </c>
      <c r="E23" s="1" t="s">
        <v>23279</v>
      </c>
      <c r="F23" s="1" t="s">
        <v>23280</v>
      </c>
    </row>
    <row r="24" spans="1:6">
      <c r="A24" s="1" t="s">
        <v>5112</v>
      </c>
      <c r="B24" s="1" t="s">
        <v>19863</v>
      </c>
      <c r="C24" s="1" t="s">
        <v>23238</v>
      </c>
      <c r="D24" s="1" t="s">
        <v>28</v>
      </c>
      <c r="E24" s="1" t="s">
        <v>23281</v>
      </c>
      <c r="F24" s="1" t="s">
        <v>23282</v>
      </c>
    </row>
    <row r="25" spans="1:6">
      <c r="A25" s="1" t="s">
        <v>5112</v>
      </c>
      <c r="B25" s="1" t="s">
        <v>19863</v>
      </c>
      <c r="C25" s="1" t="s">
        <v>23238</v>
      </c>
      <c r="D25" s="1" t="s">
        <v>28</v>
      </c>
      <c r="E25" s="1" t="s">
        <v>23283</v>
      </c>
      <c r="F25" s="1" t="s">
        <v>23284</v>
      </c>
    </row>
    <row r="26" spans="1:6">
      <c r="A26" s="1" t="s">
        <v>5112</v>
      </c>
      <c r="B26" s="1" t="s">
        <v>19863</v>
      </c>
      <c r="C26" s="1" t="s">
        <v>23238</v>
      </c>
      <c r="D26" s="1" t="s">
        <v>28</v>
      </c>
      <c r="E26" s="1" t="s">
        <v>23285</v>
      </c>
      <c r="F26" s="1" t="s">
        <v>23286</v>
      </c>
    </row>
    <row r="27" spans="1:6">
      <c r="A27" s="1" t="s">
        <v>5112</v>
      </c>
      <c r="B27" s="1" t="s">
        <v>19863</v>
      </c>
      <c r="C27" s="1" t="s">
        <v>23238</v>
      </c>
      <c r="D27" s="1" t="s">
        <v>28</v>
      </c>
      <c r="E27" s="1" t="s">
        <v>23287</v>
      </c>
      <c r="F27" s="1" t="s">
        <v>23288</v>
      </c>
    </row>
    <row r="28" spans="1:6">
      <c r="A28" s="1" t="s">
        <v>5112</v>
      </c>
      <c r="B28" s="1" t="s">
        <v>19863</v>
      </c>
      <c r="C28" s="1" t="s">
        <v>23238</v>
      </c>
      <c r="D28" s="1" t="s">
        <v>28</v>
      </c>
      <c r="E28" s="1" t="s">
        <v>23289</v>
      </c>
      <c r="F28" s="1" t="s">
        <v>23290</v>
      </c>
    </row>
    <row r="29" spans="1:6">
      <c r="A29" s="1" t="s">
        <v>5112</v>
      </c>
      <c r="B29" s="1" t="s">
        <v>19863</v>
      </c>
      <c r="C29" s="1" t="s">
        <v>23238</v>
      </c>
      <c r="D29" s="1" t="s">
        <v>28</v>
      </c>
      <c r="E29" s="1" t="s">
        <v>23291</v>
      </c>
      <c r="F29" s="1" t="s">
        <v>23292</v>
      </c>
    </row>
    <row r="30" spans="1:6">
      <c r="A30" s="1" t="s">
        <v>5112</v>
      </c>
      <c r="B30" s="1" t="s">
        <v>19863</v>
      </c>
      <c r="C30" s="1" t="s">
        <v>23238</v>
      </c>
      <c r="D30" s="1" t="s">
        <v>28</v>
      </c>
      <c r="E30" s="1" t="s">
        <v>23293</v>
      </c>
      <c r="F30" s="1" t="s">
        <v>23294</v>
      </c>
    </row>
    <row r="31" spans="1:6">
      <c r="A31" s="1" t="s">
        <v>5112</v>
      </c>
      <c r="B31" s="1" t="s">
        <v>19863</v>
      </c>
      <c r="C31" s="1" t="s">
        <v>23238</v>
      </c>
      <c r="D31" s="1" t="s">
        <v>28</v>
      </c>
      <c r="E31" s="1" t="s">
        <v>23295</v>
      </c>
      <c r="F31" s="1" t="s">
        <v>23296</v>
      </c>
    </row>
    <row r="32" spans="1:6">
      <c r="A32" s="1" t="s">
        <v>5112</v>
      </c>
      <c r="B32" s="1" t="s">
        <v>19863</v>
      </c>
      <c r="C32" s="1" t="s">
        <v>23238</v>
      </c>
      <c r="D32" s="1" t="s">
        <v>28</v>
      </c>
      <c r="E32" s="1" t="s">
        <v>23297</v>
      </c>
      <c r="F32" s="1" t="s">
        <v>23298</v>
      </c>
    </row>
    <row r="33" spans="1:6">
      <c r="A33" s="1" t="s">
        <v>5112</v>
      </c>
      <c r="B33" s="1" t="s">
        <v>19863</v>
      </c>
      <c r="C33" s="1" t="s">
        <v>23238</v>
      </c>
      <c r="D33" s="1" t="s">
        <v>28</v>
      </c>
      <c r="E33" s="1" t="s">
        <v>23299</v>
      </c>
      <c r="F33" s="1" t="s">
        <v>23300</v>
      </c>
    </row>
    <row r="34" spans="1:6">
      <c r="A34" s="1" t="s">
        <v>5112</v>
      </c>
      <c r="B34" s="1" t="s">
        <v>19863</v>
      </c>
      <c r="C34" s="1" t="s">
        <v>23238</v>
      </c>
      <c r="D34" s="1" t="s">
        <v>28</v>
      </c>
      <c r="E34" s="1" t="s">
        <v>23301</v>
      </c>
      <c r="F34" s="1" t="s">
        <v>23302</v>
      </c>
    </row>
    <row r="35" spans="1:6">
      <c r="A35" s="1" t="s">
        <v>5112</v>
      </c>
      <c r="B35" s="1" t="s">
        <v>19863</v>
      </c>
      <c r="C35" s="1" t="s">
        <v>23238</v>
      </c>
      <c r="D35" s="1" t="s">
        <v>28</v>
      </c>
      <c r="E35" s="1" t="s">
        <v>23303</v>
      </c>
      <c r="F35" s="1" t="s">
        <v>23304</v>
      </c>
    </row>
  </sheetData>
  <pageMargins left="0.75" right="0.75" top="1" bottom="1" header="0.5" footer="0.5"/>
  <headerFooter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0"/>
  <sheetViews>
    <sheetView workbookViewId="0">
      <selection activeCell="P15" sqref="P15"/>
    </sheetView>
  </sheetViews>
  <sheetFormatPr defaultColWidth="9" defaultRowHeight="13.5"/>
  <cols>
    <col min="1" max="1" width="22.125" customWidth="1"/>
    <col min="3" max="3" width="21.375" customWidth="1"/>
    <col min="7" max="7" width="4.5" style="6" customWidth="1"/>
    <col min="8" max="8" width="6.625" style="6" customWidth="1"/>
    <col min="9" max="9" width="6.625" style="9" customWidth="1"/>
  </cols>
  <sheetData>
    <row r="1" ht="136" customHeight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23305</v>
      </c>
      <c r="H1" s="3" t="s">
        <v>18</v>
      </c>
      <c r="I1" s="8" t="s">
        <v>24</v>
      </c>
    </row>
    <row r="2" spans="1:9">
      <c r="A2" s="1" t="s">
        <v>5112</v>
      </c>
      <c r="B2" s="1" t="s">
        <v>19863</v>
      </c>
      <c r="C2" s="1" t="s">
        <v>23306</v>
      </c>
      <c r="D2" s="1" t="s">
        <v>28</v>
      </c>
      <c r="E2" s="1" t="s">
        <v>23307</v>
      </c>
      <c r="F2" s="1" t="s">
        <v>465</v>
      </c>
      <c r="G2" s="3">
        <v>56.2</v>
      </c>
      <c r="H2" s="3">
        <f>G2*0.83</f>
        <v>46.646</v>
      </c>
      <c r="I2" s="8">
        <f>H2</f>
        <v>46.646</v>
      </c>
    </row>
    <row r="3" spans="1:9">
      <c r="A3" s="1" t="s">
        <v>5112</v>
      </c>
      <c r="B3" s="1" t="s">
        <v>19863</v>
      </c>
      <c r="C3" s="1" t="s">
        <v>23306</v>
      </c>
      <c r="D3" s="1" t="s">
        <v>28</v>
      </c>
      <c r="E3" s="1" t="s">
        <v>23308</v>
      </c>
      <c r="F3" s="1" t="s">
        <v>23309</v>
      </c>
      <c r="G3" s="3">
        <v>56.2</v>
      </c>
      <c r="H3" s="3">
        <f t="shared" ref="H3:H34" si="0">G3*0.83</f>
        <v>46.646</v>
      </c>
      <c r="I3" s="8">
        <f t="shared" ref="I3:I34" si="1">H3</f>
        <v>46.646</v>
      </c>
    </row>
    <row r="4" spans="1:9">
      <c r="A4" s="1" t="s">
        <v>5112</v>
      </c>
      <c r="B4" s="1" t="s">
        <v>19863</v>
      </c>
      <c r="C4" s="1" t="s">
        <v>23306</v>
      </c>
      <c r="D4" s="1" t="s">
        <v>28</v>
      </c>
      <c r="E4" s="1" t="s">
        <v>23310</v>
      </c>
      <c r="F4" s="1" t="s">
        <v>23311</v>
      </c>
      <c r="G4" s="3">
        <v>56.2</v>
      </c>
      <c r="H4" s="3">
        <f t="shared" si="0"/>
        <v>46.646</v>
      </c>
      <c r="I4" s="8">
        <f t="shared" si="1"/>
        <v>46.646</v>
      </c>
    </row>
    <row r="5" spans="1:9">
      <c r="A5" s="1" t="s">
        <v>5112</v>
      </c>
      <c r="B5" s="1" t="s">
        <v>19863</v>
      </c>
      <c r="C5" s="1" t="s">
        <v>23306</v>
      </c>
      <c r="D5" s="1" t="s">
        <v>28</v>
      </c>
      <c r="E5" s="1" t="s">
        <v>23312</v>
      </c>
      <c r="F5" s="1" t="s">
        <v>2308</v>
      </c>
      <c r="G5" s="3">
        <v>56.2</v>
      </c>
      <c r="H5" s="3">
        <f t="shared" si="0"/>
        <v>46.646</v>
      </c>
      <c r="I5" s="8">
        <f t="shared" si="1"/>
        <v>46.646</v>
      </c>
    </row>
    <row r="6" spans="1:9">
      <c r="A6" s="1" t="s">
        <v>5112</v>
      </c>
      <c r="B6" s="1" t="s">
        <v>19863</v>
      </c>
      <c r="C6" s="1" t="s">
        <v>23306</v>
      </c>
      <c r="D6" s="1" t="s">
        <v>28</v>
      </c>
      <c r="E6" s="1" t="s">
        <v>23313</v>
      </c>
      <c r="F6" s="1" t="s">
        <v>23314</v>
      </c>
      <c r="G6" s="3">
        <v>56.2</v>
      </c>
      <c r="H6" s="3">
        <f t="shared" si="0"/>
        <v>46.646</v>
      </c>
      <c r="I6" s="8">
        <f t="shared" si="1"/>
        <v>46.646</v>
      </c>
    </row>
    <row r="7" spans="1:9">
      <c r="A7" s="1" t="s">
        <v>5112</v>
      </c>
      <c r="B7" s="1" t="s">
        <v>19863</v>
      </c>
      <c r="C7" s="1" t="s">
        <v>23306</v>
      </c>
      <c r="D7" s="1" t="s">
        <v>28</v>
      </c>
      <c r="E7" s="1" t="s">
        <v>23315</v>
      </c>
      <c r="F7" s="1" t="s">
        <v>23316</v>
      </c>
      <c r="G7" s="3">
        <v>56.2</v>
      </c>
      <c r="H7" s="3">
        <f t="shared" si="0"/>
        <v>46.646</v>
      </c>
      <c r="I7" s="8">
        <f t="shared" si="1"/>
        <v>46.646</v>
      </c>
    </row>
    <row r="8" spans="1:9">
      <c r="A8" s="1" t="s">
        <v>5112</v>
      </c>
      <c r="B8" s="1" t="s">
        <v>19863</v>
      </c>
      <c r="C8" s="1" t="s">
        <v>23306</v>
      </c>
      <c r="D8" s="1" t="s">
        <v>28</v>
      </c>
      <c r="E8" s="1" t="s">
        <v>23317</v>
      </c>
      <c r="F8" s="1" t="s">
        <v>23318</v>
      </c>
      <c r="G8" s="3">
        <v>56.2</v>
      </c>
      <c r="H8" s="3">
        <f t="shared" si="0"/>
        <v>46.646</v>
      </c>
      <c r="I8" s="8">
        <f t="shared" si="1"/>
        <v>46.646</v>
      </c>
    </row>
    <row r="9" spans="1:9">
      <c r="A9" s="1" t="s">
        <v>5112</v>
      </c>
      <c r="B9" s="1" t="s">
        <v>19863</v>
      </c>
      <c r="C9" s="1" t="s">
        <v>23306</v>
      </c>
      <c r="D9" s="1" t="s">
        <v>28</v>
      </c>
      <c r="E9" s="1" t="s">
        <v>23319</v>
      </c>
      <c r="F9" s="1" t="s">
        <v>23320</v>
      </c>
      <c r="G9" s="3">
        <v>56.2</v>
      </c>
      <c r="H9" s="3">
        <f t="shared" si="0"/>
        <v>46.646</v>
      </c>
      <c r="I9" s="8">
        <f t="shared" si="1"/>
        <v>46.646</v>
      </c>
    </row>
    <row r="10" spans="1:9">
      <c r="A10" s="1" t="s">
        <v>5112</v>
      </c>
      <c r="B10" s="1" t="s">
        <v>19863</v>
      </c>
      <c r="C10" s="1" t="s">
        <v>23306</v>
      </c>
      <c r="D10" s="1" t="s">
        <v>28</v>
      </c>
      <c r="E10" s="1" t="s">
        <v>23321</v>
      </c>
      <c r="F10" s="1" t="s">
        <v>11140</v>
      </c>
      <c r="G10" s="3">
        <v>56.2</v>
      </c>
      <c r="H10" s="3">
        <f t="shared" si="0"/>
        <v>46.646</v>
      </c>
      <c r="I10" s="8">
        <f t="shared" si="1"/>
        <v>46.646</v>
      </c>
    </row>
    <row r="11" spans="1:9">
      <c r="A11" s="1" t="s">
        <v>5112</v>
      </c>
      <c r="B11" s="1" t="s">
        <v>19863</v>
      </c>
      <c r="C11" s="1" t="s">
        <v>23306</v>
      </c>
      <c r="D11" s="1" t="s">
        <v>28</v>
      </c>
      <c r="E11" s="1" t="s">
        <v>23322</v>
      </c>
      <c r="F11" s="1" t="s">
        <v>23323</v>
      </c>
      <c r="G11" s="3">
        <v>56.2</v>
      </c>
      <c r="H11" s="3">
        <f t="shared" si="0"/>
        <v>46.646</v>
      </c>
      <c r="I11" s="8">
        <f t="shared" si="1"/>
        <v>46.646</v>
      </c>
    </row>
    <row r="12" spans="1:9">
      <c r="A12" s="1" t="s">
        <v>5112</v>
      </c>
      <c r="B12" s="1" t="s">
        <v>19863</v>
      </c>
      <c r="C12" s="1" t="s">
        <v>23306</v>
      </c>
      <c r="D12" s="1" t="s">
        <v>28</v>
      </c>
      <c r="E12" s="1" t="s">
        <v>23324</v>
      </c>
      <c r="F12" s="1" t="s">
        <v>23325</v>
      </c>
      <c r="G12" s="3">
        <v>56.2</v>
      </c>
      <c r="H12" s="3">
        <f t="shared" si="0"/>
        <v>46.646</v>
      </c>
      <c r="I12" s="8">
        <f t="shared" si="1"/>
        <v>46.646</v>
      </c>
    </row>
    <row r="13" spans="1:9">
      <c r="A13" s="1" t="s">
        <v>5112</v>
      </c>
      <c r="B13" s="1" t="s">
        <v>19863</v>
      </c>
      <c r="C13" s="1" t="s">
        <v>23306</v>
      </c>
      <c r="D13" s="1" t="s">
        <v>28</v>
      </c>
      <c r="E13" s="1" t="s">
        <v>23326</v>
      </c>
      <c r="F13" s="1" t="s">
        <v>23327</v>
      </c>
      <c r="G13" s="3">
        <v>56.2</v>
      </c>
      <c r="H13" s="3">
        <f t="shared" si="0"/>
        <v>46.646</v>
      </c>
      <c r="I13" s="8">
        <f t="shared" si="1"/>
        <v>46.646</v>
      </c>
    </row>
    <row r="14" spans="1:9">
      <c r="A14" s="1" t="s">
        <v>5112</v>
      </c>
      <c r="B14" s="1" t="s">
        <v>19863</v>
      </c>
      <c r="C14" s="1" t="s">
        <v>23306</v>
      </c>
      <c r="D14" s="1" t="s">
        <v>28</v>
      </c>
      <c r="E14" s="1" t="s">
        <v>23328</v>
      </c>
      <c r="F14" s="1" t="s">
        <v>23329</v>
      </c>
      <c r="G14" s="3">
        <v>56.2</v>
      </c>
      <c r="H14" s="3">
        <f t="shared" si="0"/>
        <v>46.646</v>
      </c>
      <c r="I14" s="8">
        <f t="shared" si="1"/>
        <v>46.646</v>
      </c>
    </row>
    <row r="15" spans="1:9">
      <c r="A15" s="1" t="s">
        <v>5112</v>
      </c>
      <c r="B15" s="1" t="s">
        <v>19863</v>
      </c>
      <c r="C15" s="1" t="s">
        <v>23306</v>
      </c>
      <c r="D15" s="1" t="s">
        <v>28</v>
      </c>
      <c r="E15" s="1" t="s">
        <v>23330</v>
      </c>
      <c r="F15" s="1" t="s">
        <v>23331</v>
      </c>
      <c r="G15" s="3">
        <v>56.2</v>
      </c>
      <c r="H15" s="3">
        <f t="shared" si="0"/>
        <v>46.646</v>
      </c>
      <c r="I15" s="8">
        <f t="shared" si="1"/>
        <v>46.646</v>
      </c>
    </row>
    <row r="16" spans="1:9">
      <c r="A16" s="1" t="s">
        <v>5112</v>
      </c>
      <c r="B16" s="1" t="s">
        <v>19863</v>
      </c>
      <c r="C16" s="1" t="s">
        <v>23306</v>
      </c>
      <c r="D16" s="1" t="s">
        <v>28</v>
      </c>
      <c r="E16" s="1" t="s">
        <v>23332</v>
      </c>
      <c r="F16" s="1" t="s">
        <v>23333</v>
      </c>
      <c r="G16" s="3">
        <v>56.2</v>
      </c>
      <c r="H16" s="3">
        <f t="shared" si="0"/>
        <v>46.646</v>
      </c>
      <c r="I16" s="8">
        <f t="shared" si="1"/>
        <v>46.646</v>
      </c>
    </row>
    <row r="17" spans="1:9">
      <c r="A17" s="1" t="s">
        <v>5112</v>
      </c>
      <c r="B17" s="1" t="s">
        <v>19863</v>
      </c>
      <c r="C17" s="1" t="s">
        <v>23306</v>
      </c>
      <c r="D17" s="1" t="s">
        <v>28</v>
      </c>
      <c r="E17" s="1" t="s">
        <v>23334</v>
      </c>
      <c r="F17" s="1" t="s">
        <v>23335</v>
      </c>
      <c r="G17" s="3">
        <v>56.2</v>
      </c>
      <c r="H17" s="3">
        <f t="shared" si="0"/>
        <v>46.646</v>
      </c>
      <c r="I17" s="8">
        <f t="shared" si="1"/>
        <v>46.646</v>
      </c>
    </row>
    <row r="18" spans="1:9">
      <c r="A18" s="1" t="s">
        <v>5112</v>
      </c>
      <c r="B18" s="1" t="s">
        <v>19863</v>
      </c>
      <c r="C18" s="1" t="s">
        <v>23306</v>
      </c>
      <c r="D18" s="1" t="s">
        <v>28</v>
      </c>
      <c r="E18" s="1" t="s">
        <v>23336</v>
      </c>
      <c r="F18" s="1" t="s">
        <v>17362</v>
      </c>
      <c r="G18" s="3">
        <v>56.2</v>
      </c>
      <c r="H18" s="3">
        <f t="shared" si="0"/>
        <v>46.646</v>
      </c>
      <c r="I18" s="8">
        <f t="shared" si="1"/>
        <v>46.646</v>
      </c>
    </row>
    <row r="19" spans="1:9">
      <c r="A19" s="1" t="s">
        <v>5112</v>
      </c>
      <c r="B19" s="1" t="s">
        <v>19863</v>
      </c>
      <c r="C19" s="1" t="s">
        <v>23306</v>
      </c>
      <c r="D19" s="1" t="s">
        <v>28</v>
      </c>
      <c r="E19" s="1" t="s">
        <v>23337</v>
      </c>
      <c r="F19" s="1" t="s">
        <v>23338</v>
      </c>
      <c r="G19" s="3">
        <v>56.2</v>
      </c>
      <c r="H19" s="3">
        <f t="shared" si="0"/>
        <v>46.646</v>
      </c>
      <c r="I19" s="8">
        <f t="shared" si="1"/>
        <v>46.646</v>
      </c>
    </row>
    <row r="20" spans="1:9">
      <c r="A20" s="1" t="s">
        <v>5112</v>
      </c>
      <c r="B20" s="1" t="s">
        <v>19863</v>
      </c>
      <c r="C20" s="1" t="s">
        <v>23306</v>
      </c>
      <c r="D20" s="1" t="s">
        <v>28</v>
      </c>
      <c r="E20" s="1" t="s">
        <v>23339</v>
      </c>
      <c r="F20" s="1" t="s">
        <v>9801</v>
      </c>
      <c r="G20" s="3">
        <v>56.2</v>
      </c>
      <c r="H20" s="3">
        <f t="shared" si="0"/>
        <v>46.646</v>
      </c>
      <c r="I20" s="8">
        <f t="shared" si="1"/>
        <v>46.646</v>
      </c>
    </row>
    <row r="21" spans="1:9">
      <c r="A21" s="1" t="s">
        <v>5112</v>
      </c>
      <c r="B21" s="1" t="s">
        <v>19863</v>
      </c>
      <c r="C21" s="1" t="s">
        <v>23306</v>
      </c>
      <c r="D21" s="1" t="s">
        <v>28</v>
      </c>
      <c r="E21" s="1" t="s">
        <v>23340</v>
      </c>
      <c r="F21" s="1" t="s">
        <v>8091</v>
      </c>
      <c r="G21" s="3">
        <v>56.2</v>
      </c>
      <c r="H21" s="3">
        <f t="shared" si="0"/>
        <v>46.646</v>
      </c>
      <c r="I21" s="8">
        <f t="shared" si="1"/>
        <v>46.646</v>
      </c>
    </row>
    <row r="22" spans="1:9">
      <c r="A22" s="1" t="s">
        <v>5112</v>
      </c>
      <c r="B22" s="1" t="s">
        <v>19863</v>
      </c>
      <c r="C22" s="1" t="s">
        <v>23306</v>
      </c>
      <c r="D22" s="1" t="s">
        <v>28</v>
      </c>
      <c r="E22" s="1" t="s">
        <v>23341</v>
      </c>
      <c r="F22" s="1" t="s">
        <v>23342</v>
      </c>
      <c r="G22" s="3">
        <v>56.2</v>
      </c>
      <c r="H22" s="3">
        <f t="shared" si="0"/>
        <v>46.646</v>
      </c>
      <c r="I22" s="8">
        <f t="shared" si="1"/>
        <v>46.646</v>
      </c>
    </row>
    <row r="23" spans="1:9">
      <c r="A23" s="1" t="s">
        <v>5112</v>
      </c>
      <c r="B23" s="1" t="s">
        <v>19863</v>
      </c>
      <c r="C23" s="1" t="s">
        <v>23306</v>
      </c>
      <c r="D23" s="1" t="s">
        <v>28</v>
      </c>
      <c r="E23" s="1" t="s">
        <v>23343</v>
      </c>
      <c r="F23" s="1" t="s">
        <v>23344</v>
      </c>
      <c r="G23" s="3">
        <v>56.2</v>
      </c>
      <c r="H23" s="3">
        <f t="shared" si="0"/>
        <v>46.646</v>
      </c>
      <c r="I23" s="8">
        <f t="shared" si="1"/>
        <v>46.646</v>
      </c>
    </row>
    <row r="24" spans="1:9">
      <c r="A24" s="1" t="s">
        <v>5112</v>
      </c>
      <c r="B24" s="1" t="s">
        <v>19863</v>
      </c>
      <c r="C24" s="1" t="s">
        <v>23306</v>
      </c>
      <c r="D24" s="1" t="s">
        <v>28</v>
      </c>
      <c r="E24" s="1" t="s">
        <v>23345</v>
      </c>
      <c r="F24" s="1" t="s">
        <v>23346</v>
      </c>
      <c r="G24" s="3">
        <v>56.2</v>
      </c>
      <c r="H24" s="3">
        <f t="shared" si="0"/>
        <v>46.646</v>
      </c>
      <c r="I24" s="8">
        <f t="shared" si="1"/>
        <v>46.646</v>
      </c>
    </row>
    <row r="25" spans="1:9">
      <c r="A25" s="1" t="s">
        <v>5112</v>
      </c>
      <c r="B25" s="1" t="s">
        <v>19863</v>
      </c>
      <c r="C25" s="1" t="s">
        <v>23306</v>
      </c>
      <c r="D25" s="1" t="s">
        <v>28</v>
      </c>
      <c r="E25" s="1" t="s">
        <v>23347</v>
      </c>
      <c r="F25" s="1" t="s">
        <v>23348</v>
      </c>
      <c r="G25" s="3">
        <v>56.2</v>
      </c>
      <c r="H25" s="3">
        <f t="shared" si="0"/>
        <v>46.646</v>
      </c>
      <c r="I25" s="8">
        <f t="shared" si="1"/>
        <v>46.646</v>
      </c>
    </row>
    <row r="26" spans="1:9">
      <c r="A26" s="1" t="s">
        <v>5112</v>
      </c>
      <c r="B26" s="1" t="s">
        <v>19863</v>
      </c>
      <c r="C26" s="1" t="s">
        <v>23306</v>
      </c>
      <c r="D26" s="1" t="s">
        <v>28</v>
      </c>
      <c r="E26" s="1" t="s">
        <v>23349</v>
      </c>
      <c r="F26" s="1" t="s">
        <v>23350</v>
      </c>
      <c r="G26" s="3">
        <v>56.2</v>
      </c>
      <c r="H26" s="3">
        <f t="shared" si="0"/>
        <v>46.646</v>
      </c>
      <c r="I26" s="8">
        <f t="shared" si="1"/>
        <v>46.646</v>
      </c>
    </row>
    <row r="27" spans="1:9">
      <c r="A27" s="1" t="s">
        <v>5112</v>
      </c>
      <c r="B27" s="1" t="s">
        <v>19863</v>
      </c>
      <c r="C27" s="1" t="s">
        <v>23306</v>
      </c>
      <c r="D27" s="1" t="s">
        <v>28</v>
      </c>
      <c r="E27" s="1" t="s">
        <v>23351</v>
      </c>
      <c r="F27" s="1" t="s">
        <v>23352</v>
      </c>
      <c r="G27" s="3">
        <v>56.2</v>
      </c>
      <c r="H27" s="3">
        <f t="shared" si="0"/>
        <v>46.646</v>
      </c>
      <c r="I27" s="8">
        <f t="shared" si="1"/>
        <v>46.646</v>
      </c>
    </row>
    <row r="28" spans="1:9">
      <c r="A28" s="1" t="s">
        <v>5112</v>
      </c>
      <c r="B28" s="1" t="s">
        <v>19863</v>
      </c>
      <c r="C28" s="1" t="s">
        <v>23306</v>
      </c>
      <c r="D28" s="1" t="s">
        <v>28</v>
      </c>
      <c r="E28" s="1" t="s">
        <v>23353</v>
      </c>
      <c r="F28" s="1" t="s">
        <v>23354</v>
      </c>
      <c r="G28" s="3">
        <v>56.2</v>
      </c>
      <c r="H28" s="3">
        <f t="shared" si="0"/>
        <v>46.646</v>
      </c>
      <c r="I28" s="8">
        <f t="shared" si="1"/>
        <v>46.646</v>
      </c>
    </row>
    <row r="29" spans="1:9">
      <c r="A29" s="1" t="s">
        <v>5112</v>
      </c>
      <c r="B29" s="1" t="s">
        <v>19863</v>
      </c>
      <c r="C29" s="1" t="s">
        <v>23306</v>
      </c>
      <c r="D29" s="1" t="s">
        <v>28</v>
      </c>
      <c r="E29" s="1" t="s">
        <v>23355</v>
      </c>
      <c r="F29" s="1" t="s">
        <v>23356</v>
      </c>
      <c r="G29" s="3">
        <v>56.2</v>
      </c>
      <c r="H29" s="3">
        <f t="shared" si="0"/>
        <v>46.646</v>
      </c>
      <c r="I29" s="8">
        <f t="shared" si="1"/>
        <v>46.646</v>
      </c>
    </row>
    <row r="30" spans="1:9">
      <c r="A30" s="1" t="s">
        <v>5112</v>
      </c>
      <c r="B30" s="1" t="s">
        <v>19863</v>
      </c>
      <c r="C30" s="1" t="s">
        <v>23306</v>
      </c>
      <c r="D30" s="1" t="s">
        <v>28</v>
      </c>
      <c r="E30" s="1" t="s">
        <v>23357</v>
      </c>
      <c r="F30" s="1" t="s">
        <v>23358</v>
      </c>
      <c r="G30" s="3">
        <v>56.2</v>
      </c>
      <c r="H30" s="3">
        <f t="shared" si="0"/>
        <v>46.646</v>
      </c>
      <c r="I30" s="8">
        <f t="shared" si="1"/>
        <v>46.646</v>
      </c>
    </row>
    <row r="31" spans="1:9">
      <c r="A31" s="1" t="s">
        <v>5112</v>
      </c>
      <c r="B31" s="1" t="s">
        <v>19863</v>
      </c>
      <c r="C31" s="1" t="s">
        <v>23306</v>
      </c>
      <c r="D31" s="1" t="s">
        <v>28</v>
      </c>
      <c r="E31" s="1" t="s">
        <v>23359</v>
      </c>
      <c r="F31" s="1" t="s">
        <v>23360</v>
      </c>
      <c r="G31" s="3">
        <v>56.2</v>
      </c>
      <c r="H31" s="3">
        <f t="shared" si="0"/>
        <v>46.646</v>
      </c>
      <c r="I31" s="8">
        <f t="shared" si="1"/>
        <v>46.646</v>
      </c>
    </row>
    <row r="32" spans="1:9">
      <c r="A32" s="1" t="s">
        <v>5112</v>
      </c>
      <c r="B32" s="1" t="s">
        <v>19863</v>
      </c>
      <c r="C32" s="1" t="s">
        <v>23306</v>
      </c>
      <c r="D32" s="1" t="s">
        <v>28</v>
      </c>
      <c r="E32" s="1" t="s">
        <v>23361</v>
      </c>
      <c r="F32" s="1" t="s">
        <v>23362</v>
      </c>
      <c r="G32" s="3">
        <v>56.2</v>
      </c>
      <c r="H32" s="3">
        <f t="shared" si="0"/>
        <v>46.646</v>
      </c>
      <c r="I32" s="8">
        <f t="shared" si="1"/>
        <v>46.646</v>
      </c>
    </row>
    <row r="33" spans="1:9">
      <c r="A33" s="1" t="s">
        <v>5112</v>
      </c>
      <c r="B33" s="1" t="s">
        <v>19863</v>
      </c>
      <c r="C33" s="1" t="s">
        <v>23306</v>
      </c>
      <c r="D33" s="1" t="s">
        <v>28</v>
      </c>
      <c r="E33" s="1" t="s">
        <v>23363</v>
      </c>
      <c r="F33" s="1" t="s">
        <v>23364</v>
      </c>
      <c r="G33" s="3">
        <v>56.2</v>
      </c>
      <c r="H33" s="3">
        <f t="shared" si="0"/>
        <v>46.646</v>
      </c>
      <c r="I33" s="8">
        <f t="shared" si="1"/>
        <v>46.646</v>
      </c>
    </row>
    <row r="34" spans="1:9">
      <c r="A34" s="1" t="s">
        <v>5112</v>
      </c>
      <c r="B34" s="1" t="s">
        <v>19863</v>
      </c>
      <c r="C34" s="1" t="s">
        <v>23306</v>
      </c>
      <c r="D34" s="1" t="s">
        <v>28</v>
      </c>
      <c r="E34" s="1" t="s">
        <v>23365</v>
      </c>
      <c r="F34" s="1" t="s">
        <v>23366</v>
      </c>
      <c r="G34" s="3">
        <v>56.2</v>
      </c>
      <c r="H34" s="3">
        <f t="shared" si="0"/>
        <v>46.646</v>
      </c>
      <c r="I34" s="8">
        <f t="shared" si="1"/>
        <v>46.646</v>
      </c>
    </row>
    <row r="35" spans="1:9">
      <c r="A35" s="1" t="s">
        <v>5112</v>
      </c>
      <c r="B35" s="1" t="s">
        <v>19863</v>
      </c>
      <c r="C35" s="1" t="s">
        <v>23306</v>
      </c>
      <c r="D35" s="1" t="s">
        <v>28</v>
      </c>
      <c r="E35" s="1" t="s">
        <v>23367</v>
      </c>
      <c r="F35" s="1" t="s">
        <v>23368</v>
      </c>
      <c r="G35" s="3">
        <v>56.2</v>
      </c>
      <c r="H35" s="3">
        <f t="shared" ref="H35:H70" si="2">G35*0.83</f>
        <v>46.646</v>
      </c>
      <c r="I35" s="8">
        <f t="shared" ref="I35:I70" si="3">H35</f>
        <v>46.646</v>
      </c>
    </row>
    <row r="36" spans="1:9">
      <c r="A36" s="1" t="s">
        <v>5112</v>
      </c>
      <c r="B36" s="1" t="s">
        <v>19863</v>
      </c>
      <c r="C36" s="1" t="s">
        <v>23369</v>
      </c>
      <c r="D36" s="1" t="s">
        <v>28</v>
      </c>
      <c r="E36" s="1" t="s">
        <v>23370</v>
      </c>
      <c r="F36" s="1" t="s">
        <v>23371</v>
      </c>
      <c r="G36" s="3">
        <v>56.2</v>
      </c>
      <c r="H36" s="3">
        <f t="shared" si="2"/>
        <v>46.646</v>
      </c>
      <c r="I36" s="8">
        <f t="shared" si="3"/>
        <v>46.646</v>
      </c>
    </row>
    <row r="37" spans="1:9">
      <c r="A37" s="1" t="s">
        <v>5112</v>
      </c>
      <c r="B37" s="1" t="s">
        <v>19863</v>
      </c>
      <c r="C37" s="1" t="s">
        <v>23369</v>
      </c>
      <c r="D37" s="1" t="s">
        <v>28</v>
      </c>
      <c r="E37" s="1" t="s">
        <v>23372</v>
      </c>
      <c r="F37" s="1" t="s">
        <v>23373</v>
      </c>
      <c r="G37" s="3">
        <v>56.2</v>
      </c>
      <c r="H37" s="3">
        <f t="shared" si="2"/>
        <v>46.646</v>
      </c>
      <c r="I37" s="8">
        <f t="shared" si="3"/>
        <v>46.646</v>
      </c>
    </row>
    <row r="38" spans="1:9">
      <c r="A38" s="1" t="s">
        <v>5112</v>
      </c>
      <c r="B38" s="1" t="s">
        <v>19863</v>
      </c>
      <c r="C38" s="1" t="s">
        <v>23369</v>
      </c>
      <c r="D38" s="1" t="s">
        <v>28</v>
      </c>
      <c r="E38" s="1" t="s">
        <v>23374</v>
      </c>
      <c r="F38" s="1" t="s">
        <v>23375</v>
      </c>
      <c r="G38" s="3">
        <v>56.2</v>
      </c>
      <c r="H38" s="3">
        <f t="shared" si="2"/>
        <v>46.646</v>
      </c>
      <c r="I38" s="8">
        <f t="shared" si="3"/>
        <v>46.646</v>
      </c>
    </row>
    <row r="39" spans="1:9">
      <c r="A39" s="1" t="s">
        <v>5112</v>
      </c>
      <c r="B39" s="1" t="s">
        <v>19863</v>
      </c>
      <c r="C39" s="1" t="s">
        <v>23369</v>
      </c>
      <c r="D39" s="1" t="s">
        <v>28</v>
      </c>
      <c r="E39" s="1" t="s">
        <v>23376</v>
      </c>
      <c r="F39" s="1" t="s">
        <v>23377</v>
      </c>
      <c r="G39" s="3">
        <v>56.2</v>
      </c>
      <c r="H39" s="3">
        <f t="shared" si="2"/>
        <v>46.646</v>
      </c>
      <c r="I39" s="8">
        <f t="shared" si="3"/>
        <v>46.646</v>
      </c>
    </row>
    <row r="40" spans="1:9">
      <c r="A40" s="1" t="s">
        <v>5112</v>
      </c>
      <c r="B40" s="1" t="s">
        <v>19863</v>
      </c>
      <c r="C40" s="1" t="s">
        <v>23369</v>
      </c>
      <c r="D40" s="1" t="s">
        <v>28</v>
      </c>
      <c r="E40" s="1" t="s">
        <v>23378</v>
      </c>
      <c r="F40" s="1" t="s">
        <v>23379</v>
      </c>
      <c r="G40" s="3">
        <v>56.2</v>
      </c>
      <c r="H40" s="3">
        <f t="shared" si="2"/>
        <v>46.646</v>
      </c>
      <c r="I40" s="8">
        <f t="shared" si="3"/>
        <v>46.646</v>
      </c>
    </row>
    <row r="41" spans="1:9">
      <c r="A41" s="1" t="s">
        <v>5112</v>
      </c>
      <c r="B41" s="1" t="s">
        <v>19863</v>
      </c>
      <c r="C41" s="1" t="s">
        <v>23369</v>
      </c>
      <c r="D41" s="1" t="s">
        <v>28</v>
      </c>
      <c r="E41" s="1" t="s">
        <v>23380</v>
      </c>
      <c r="F41" s="1" t="s">
        <v>11897</v>
      </c>
      <c r="G41" s="3">
        <v>56.2</v>
      </c>
      <c r="H41" s="3">
        <f t="shared" si="2"/>
        <v>46.646</v>
      </c>
      <c r="I41" s="8">
        <f t="shared" si="3"/>
        <v>46.646</v>
      </c>
    </row>
    <row r="42" spans="1:9">
      <c r="A42" s="1" t="s">
        <v>5112</v>
      </c>
      <c r="B42" s="1" t="s">
        <v>19863</v>
      </c>
      <c r="C42" s="1" t="s">
        <v>23369</v>
      </c>
      <c r="D42" s="1" t="s">
        <v>28</v>
      </c>
      <c r="E42" s="1" t="s">
        <v>23381</v>
      </c>
      <c r="F42" s="1" t="s">
        <v>23382</v>
      </c>
      <c r="G42" s="3">
        <v>56.2</v>
      </c>
      <c r="H42" s="3">
        <f t="shared" si="2"/>
        <v>46.646</v>
      </c>
      <c r="I42" s="8">
        <f t="shared" si="3"/>
        <v>46.646</v>
      </c>
    </row>
    <row r="43" spans="1:9">
      <c r="A43" s="1" t="s">
        <v>5112</v>
      </c>
      <c r="B43" s="1" t="s">
        <v>19863</v>
      </c>
      <c r="C43" s="1" t="s">
        <v>23369</v>
      </c>
      <c r="D43" s="1" t="s">
        <v>28</v>
      </c>
      <c r="E43" s="1" t="s">
        <v>23383</v>
      </c>
      <c r="F43" s="1" t="s">
        <v>23384</v>
      </c>
      <c r="G43" s="3">
        <v>56.2</v>
      </c>
      <c r="H43" s="3">
        <f t="shared" si="2"/>
        <v>46.646</v>
      </c>
      <c r="I43" s="8">
        <f t="shared" si="3"/>
        <v>46.646</v>
      </c>
    </row>
    <row r="44" spans="1:9">
      <c r="A44" s="1" t="s">
        <v>5112</v>
      </c>
      <c r="B44" s="1" t="s">
        <v>19863</v>
      </c>
      <c r="C44" s="1" t="s">
        <v>23369</v>
      </c>
      <c r="D44" s="1" t="s">
        <v>28</v>
      </c>
      <c r="E44" s="1" t="s">
        <v>23385</v>
      </c>
      <c r="F44" s="1" t="s">
        <v>23386</v>
      </c>
      <c r="G44" s="3">
        <v>56.2</v>
      </c>
      <c r="H44" s="3">
        <f t="shared" si="2"/>
        <v>46.646</v>
      </c>
      <c r="I44" s="8">
        <f t="shared" si="3"/>
        <v>46.646</v>
      </c>
    </row>
    <row r="45" spans="1:9">
      <c r="A45" s="1" t="s">
        <v>5112</v>
      </c>
      <c r="B45" s="1" t="s">
        <v>19863</v>
      </c>
      <c r="C45" s="1" t="s">
        <v>23369</v>
      </c>
      <c r="D45" s="1" t="s">
        <v>28</v>
      </c>
      <c r="E45" s="1" t="s">
        <v>23387</v>
      </c>
      <c r="F45" s="1" t="s">
        <v>23388</v>
      </c>
      <c r="G45" s="3">
        <v>56.2</v>
      </c>
      <c r="H45" s="3">
        <f t="shared" si="2"/>
        <v>46.646</v>
      </c>
      <c r="I45" s="8">
        <f t="shared" si="3"/>
        <v>46.646</v>
      </c>
    </row>
    <row r="46" spans="1:9">
      <c r="A46" s="1" t="s">
        <v>5112</v>
      </c>
      <c r="B46" s="1" t="s">
        <v>19863</v>
      </c>
      <c r="C46" s="1" t="s">
        <v>23369</v>
      </c>
      <c r="D46" s="1" t="s">
        <v>28</v>
      </c>
      <c r="E46" s="1" t="s">
        <v>23389</v>
      </c>
      <c r="F46" s="1" t="s">
        <v>23390</v>
      </c>
      <c r="G46" s="3">
        <v>56.2</v>
      </c>
      <c r="H46" s="3">
        <f t="shared" si="2"/>
        <v>46.646</v>
      </c>
      <c r="I46" s="8">
        <f t="shared" si="3"/>
        <v>46.646</v>
      </c>
    </row>
    <row r="47" spans="1:9">
      <c r="A47" s="1" t="s">
        <v>5112</v>
      </c>
      <c r="B47" s="1" t="s">
        <v>19863</v>
      </c>
      <c r="C47" s="1" t="s">
        <v>23369</v>
      </c>
      <c r="D47" s="1" t="s">
        <v>28</v>
      </c>
      <c r="E47" s="1" t="s">
        <v>23391</v>
      </c>
      <c r="F47" s="1" t="s">
        <v>23392</v>
      </c>
      <c r="G47" s="3">
        <v>56.2</v>
      </c>
      <c r="H47" s="3">
        <f t="shared" si="2"/>
        <v>46.646</v>
      </c>
      <c r="I47" s="8">
        <f t="shared" si="3"/>
        <v>46.646</v>
      </c>
    </row>
    <row r="48" spans="1:9">
      <c r="A48" s="1" t="s">
        <v>5112</v>
      </c>
      <c r="B48" s="1" t="s">
        <v>19863</v>
      </c>
      <c r="C48" s="1" t="s">
        <v>23369</v>
      </c>
      <c r="D48" s="1" t="s">
        <v>28</v>
      </c>
      <c r="E48" s="1" t="s">
        <v>23393</v>
      </c>
      <c r="F48" s="1" t="s">
        <v>23394</v>
      </c>
      <c r="G48" s="3">
        <v>56.2</v>
      </c>
      <c r="H48" s="3">
        <f t="shared" si="2"/>
        <v>46.646</v>
      </c>
      <c r="I48" s="8">
        <f t="shared" si="3"/>
        <v>46.646</v>
      </c>
    </row>
    <row r="49" spans="1:9">
      <c r="A49" s="1" t="s">
        <v>5112</v>
      </c>
      <c r="B49" s="1" t="s">
        <v>19863</v>
      </c>
      <c r="C49" s="1" t="s">
        <v>23369</v>
      </c>
      <c r="D49" s="1" t="s">
        <v>28</v>
      </c>
      <c r="E49" s="1" t="s">
        <v>23395</v>
      </c>
      <c r="F49" s="1" t="s">
        <v>23396</v>
      </c>
      <c r="G49" s="3">
        <v>56.2</v>
      </c>
      <c r="H49" s="3">
        <f t="shared" si="2"/>
        <v>46.646</v>
      </c>
      <c r="I49" s="8">
        <f t="shared" si="3"/>
        <v>46.646</v>
      </c>
    </row>
    <row r="50" spans="1:9">
      <c r="A50" s="1" t="s">
        <v>5112</v>
      </c>
      <c r="B50" s="1" t="s">
        <v>19863</v>
      </c>
      <c r="C50" s="1" t="s">
        <v>23369</v>
      </c>
      <c r="D50" s="1" t="s">
        <v>28</v>
      </c>
      <c r="E50" s="1" t="s">
        <v>23397</v>
      </c>
      <c r="F50" s="1" t="s">
        <v>23398</v>
      </c>
      <c r="G50" s="3">
        <v>56.2</v>
      </c>
      <c r="H50" s="3">
        <f t="shared" si="2"/>
        <v>46.646</v>
      </c>
      <c r="I50" s="8">
        <f t="shared" si="3"/>
        <v>46.646</v>
      </c>
    </row>
    <row r="51" spans="1:9">
      <c r="A51" s="1" t="s">
        <v>5112</v>
      </c>
      <c r="B51" s="1" t="s">
        <v>19863</v>
      </c>
      <c r="C51" s="1" t="s">
        <v>23369</v>
      </c>
      <c r="D51" s="1" t="s">
        <v>28</v>
      </c>
      <c r="E51" s="1" t="s">
        <v>23399</v>
      </c>
      <c r="F51" s="1" t="s">
        <v>23400</v>
      </c>
      <c r="G51" s="3">
        <v>56.2</v>
      </c>
      <c r="H51" s="3">
        <f t="shared" si="2"/>
        <v>46.646</v>
      </c>
      <c r="I51" s="8">
        <f t="shared" si="3"/>
        <v>46.646</v>
      </c>
    </row>
    <row r="52" spans="1:9">
      <c r="A52" s="1" t="s">
        <v>5112</v>
      </c>
      <c r="B52" s="1" t="s">
        <v>19863</v>
      </c>
      <c r="C52" s="1" t="s">
        <v>23369</v>
      </c>
      <c r="D52" s="1" t="s">
        <v>28</v>
      </c>
      <c r="E52" s="1" t="s">
        <v>23401</v>
      </c>
      <c r="F52" s="1" t="s">
        <v>23402</v>
      </c>
      <c r="G52" s="3">
        <v>56.2</v>
      </c>
      <c r="H52" s="3">
        <f t="shared" si="2"/>
        <v>46.646</v>
      </c>
      <c r="I52" s="8">
        <f t="shared" si="3"/>
        <v>46.646</v>
      </c>
    </row>
    <row r="53" spans="1:9">
      <c r="A53" s="1" t="s">
        <v>5112</v>
      </c>
      <c r="B53" s="1" t="s">
        <v>19863</v>
      </c>
      <c r="C53" s="1" t="s">
        <v>23369</v>
      </c>
      <c r="D53" s="1" t="s">
        <v>28</v>
      </c>
      <c r="E53" s="1" t="s">
        <v>23403</v>
      </c>
      <c r="F53" s="1" t="s">
        <v>23404</v>
      </c>
      <c r="G53" s="3">
        <v>56.2</v>
      </c>
      <c r="H53" s="3">
        <f t="shared" si="2"/>
        <v>46.646</v>
      </c>
      <c r="I53" s="8">
        <f t="shared" si="3"/>
        <v>46.646</v>
      </c>
    </row>
    <row r="54" spans="1:9">
      <c r="A54" s="1" t="s">
        <v>5112</v>
      </c>
      <c r="B54" s="1" t="s">
        <v>19863</v>
      </c>
      <c r="C54" s="1" t="s">
        <v>23369</v>
      </c>
      <c r="D54" s="1" t="s">
        <v>28</v>
      </c>
      <c r="E54" s="1" t="s">
        <v>23405</v>
      </c>
      <c r="F54" s="1" t="s">
        <v>23406</v>
      </c>
      <c r="G54" s="3">
        <v>56.2</v>
      </c>
      <c r="H54" s="3">
        <f t="shared" si="2"/>
        <v>46.646</v>
      </c>
      <c r="I54" s="8">
        <f t="shared" si="3"/>
        <v>46.646</v>
      </c>
    </row>
    <row r="55" spans="1:9">
      <c r="A55" s="1" t="s">
        <v>5112</v>
      </c>
      <c r="B55" s="1" t="s">
        <v>19863</v>
      </c>
      <c r="C55" s="1" t="s">
        <v>23369</v>
      </c>
      <c r="D55" s="1" t="s">
        <v>28</v>
      </c>
      <c r="E55" s="1" t="s">
        <v>23407</v>
      </c>
      <c r="F55" s="1" t="s">
        <v>10036</v>
      </c>
      <c r="G55" s="3">
        <v>56.2</v>
      </c>
      <c r="H55" s="3">
        <f t="shared" si="2"/>
        <v>46.646</v>
      </c>
      <c r="I55" s="8">
        <f t="shared" si="3"/>
        <v>46.646</v>
      </c>
    </row>
    <row r="56" spans="1:9">
      <c r="A56" s="1" t="s">
        <v>5112</v>
      </c>
      <c r="B56" s="1" t="s">
        <v>19863</v>
      </c>
      <c r="C56" s="1" t="s">
        <v>23369</v>
      </c>
      <c r="D56" s="1" t="s">
        <v>28</v>
      </c>
      <c r="E56" s="1" t="s">
        <v>23408</v>
      </c>
      <c r="F56" s="1" t="s">
        <v>23409</v>
      </c>
      <c r="G56" s="3">
        <v>56.2</v>
      </c>
      <c r="H56" s="3">
        <f t="shared" si="2"/>
        <v>46.646</v>
      </c>
      <c r="I56" s="8">
        <f t="shared" si="3"/>
        <v>46.646</v>
      </c>
    </row>
    <row r="57" spans="1:9">
      <c r="A57" s="1" t="s">
        <v>5112</v>
      </c>
      <c r="B57" s="1" t="s">
        <v>19863</v>
      </c>
      <c r="C57" s="1" t="s">
        <v>23369</v>
      </c>
      <c r="D57" s="1" t="s">
        <v>28</v>
      </c>
      <c r="E57" s="1" t="s">
        <v>23410</v>
      </c>
      <c r="F57" s="1" t="s">
        <v>23411</v>
      </c>
      <c r="G57" s="3">
        <v>56.2</v>
      </c>
      <c r="H57" s="3">
        <f t="shared" si="2"/>
        <v>46.646</v>
      </c>
      <c r="I57" s="8">
        <f t="shared" si="3"/>
        <v>46.646</v>
      </c>
    </row>
    <row r="58" spans="1:9">
      <c r="A58" s="1" t="s">
        <v>5112</v>
      </c>
      <c r="B58" s="1" t="s">
        <v>19863</v>
      </c>
      <c r="C58" s="1" t="s">
        <v>23369</v>
      </c>
      <c r="D58" s="1" t="s">
        <v>28</v>
      </c>
      <c r="E58" s="1" t="s">
        <v>23412</v>
      </c>
      <c r="F58" s="1" t="s">
        <v>23413</v>
      </c>
      <c r="G58" s="3">
        <v>56.2</v>
      </c>
      <c r="H58" s="3">
        <f t="shared" si="2"/>
        <v>46.646</v>
      </c>
      <c r="I58" s="8">
        <f t="shared" si="3"/>
        <v>46.646</v>
      </c>
    </row>
    <row r="59" spans="1:9">
      <c r="A59" s="1" t="s">
        <v>5112</v>
      </c>
      <c r="B59" s="1" t="s">
        <v>19863</v>
      </c>
      <c r="C59" s="1" t="s">
        <v>23369</v>
      </c>
      <c r="D59" s="1" t="s">
        <v>28</v>
      </c>
      <c r="E59" s="1" t="s">
        <v>23414</v>
      </c>
      <c r="F59" s="1" t="s">
        <v>23415</v>
      </c>
      <c r="G59" s="3">
        <v>56.2</v>
      </c>
      <c r="H59" s="3">
        <f t="shared" si="2"/>
        <v>46.646</v>
      </c>
      <c r="I59" s="8">
        <f t="shared" si="3"/>
        <v>46.646</v>
      </c>
    </row>
    <row r="60" spans="1:9">
      <c r="A60" s="1" t="s">
        <v>5112</v>
      </c>
      <c r="B60" s="1" t="s">
        <v>19863</v>
      </c>
      <c r="C60" s="1" t="s">
        <v>23369</v>
      </c>
      <c r="D60" s="1" t="s">
        <v>28</v>
      </c>
      <c r="E60" s="1" t="s">
        <v>23416</v>
      </c>
      <c r="F60" s="1" t="s">
        <v>23417</v>
      </c>
      <c r="G60" s="3">
        <v>56.2</v>
      </c>
      <c r="H60" s="3">
        <f t="shared" si="2"/>
        <v>46.646</v>
      </c>
      <c r="I60" s="8">
        <f t="shared" si="3"/>
        <v>46.646</v>
      </c>
    </row>
    <row r="61" spans="1:9">
      <c r="A61" s="1" t="s">
        <v>5112</v>
      </c>
      <c r="B61" s="1" t="s">
        <v>19863</v>
      </c>
      <c r="C61" s="1" t="s">
        <v>23369</v>
      </c>
      <c r="D61" s="1" t="s">
        <v>28</v>
      </c>
      <c r="E61" s="1" t="s">
        <v>23418</v>
      </c>
      <c r="F61" s="1" t="s">
        <v>23419</v>
      </c>
      <c r="G61" s="3">
        <v>56.2</v>
      </c>
      <c r="H61" s="3">
        <f t="shared" si="2"/>
        <v>46.646</v>
      </c>
      <c r="I61" s="8">
        <f t="shared" si="3"/>
        <v>46.646</v>
      </c>
    </row>
    <row r="62" spans="1:9">
      <c r="A62" s="1" t="s">
        <v>5112</v>
      </c>
      <c r="B62" s="1" t="s">
        <v>19863</v>
      </c>
      <c r="C62" s="1" t="s">
        <v>23369</v>
      </c>
      <c r="D62" s="1" t="s">
        <v>28</v>
      </c>
      <c r="E62" s="1" t="s">
        <v>23420</v>
      </c>
      <c r="F62" s="1" t="s">
        <v>23421</v>
      </c>
      <c r="G62" s="3">
        <v>56.2</v>
      </c>
      <c r="H62" s="3">
        <f t="shared" si="2"/>
        <v>46.646</v>
      </c>
      <c r="I62" s="8">
        <f t="shared" si="3"/>
        <v>46.646</v>
      </c>
    </row>
    <row r="63" spans="1:9">
      <c r="A63" s="1" t="s">
        <v>5112</v>
      </c>
      <c r="B63" s="1" t="s">
        <v>19863</v>
      </c>
      <c r="C63" s="1" t="s">
        <v>23369</v>
      </c>
      <c r="D63" s="1" t="s">
        <v>28</v>
      </c>
      <c r="E63" s="1" t="s">
        <v>23422</v>
      </c>
      <c r="F63" s="1" t="s">
        <v>23423</v>
      </c>
      <c r="G63" s="3">
        <v>56.2</v>
      </c>
      <c r="H63" s="3">
        <f t="shared" si="2"/>
        <v>46.646</v>
      </c>
      <c r="I63" s="8">
        <f t="shared" si="3"/>
        <v>46.646</v>
      </c>
    </row>
    <row r="64" spans="1:9">
      <c r="A64" s="1" t="s">
        <v>5112</v>
      </c>
      <c r="B64" s="1" t="s">
        <v>19863</v>
      </c>
      <c r="C64" s="1" t="s">
        <v>23369</v>
      </c>
      <c r="D64" s="1" t="s">
        <v>28</v>
      </c>
      <c r="E64" s="1" t="s">
        <v>23424</v>
      </c>
      <c r="F64" s="1" t="s">
        <v>23425</v>
      </c>
      <c r="G64" s="3">
        <v>56.2</v>
      </c>
      <c r="H64" s="3">
        <f t="shared" si="2"/>
        <v>46.646</v>
      </c>
      <c r="I64" s="8">
        <f t="shared" si="3"/>
        <v>46.646</v>
      </c>
    </row>
    <row r="65" spans="1:9">
      <c r="A65" s="1" t="s">
        <v>5112</v>
      </c>
      <c r="B65" s="1" t="s">
        <v>19863</v>
      </c>
      <c r="C65" s="1" t="s">
        <v>23369</v>
      </c>
      <c r="D65" s="1" t="s">
        <v>28</v>
      </c>
      <c r="E65" s="1" t="s">
        <v>23426</v>
      </c>
      <c r="F65" s="1" t="s">
        <v>23427</v>
      </c>
      <c r="G65" s="3">
        <v>56.2</v>
      </c>
      <c r="H65" s="3">
        <f t="shared" si="2"/>
        <v>46.646</v>
      </c>
      <c r="I65" s="8">
        <f t="shared" si="3"/>
        <v>46.646</v>
      </c>
    </row>
    <row r="66" spans="1:9">
      <c r="A66" s="1" t="s">
        <v>5112</v>
      </c>
      <c r="B66" s="1" t="s">
        <v>19863</v>
      </c>
      <c r="C66" s="1" t="s">
        <v>23369</v>
      </c>
      <c r="D66" s="1" t="s">
        <v>28</v>
      </c>
      <c r="E66" s="1" t="s">
        <v>23428</v>
      </c>
      <c r="F66" s="1" t="s">
        <v>23429</v>
      </c>
      <c r="G66" s="3">
        <v>56.2</v>
      </c>
      <c r="H66" s="3">
        <f t="shared" si="2"/>
        <v>46.646</v>
      </c>
      <c r="I66" s="8">
        <f t="shared" si="3"/>
        <v>46.646</v>
      </c>
    </row>
    <row r="67" spans="1:9">
      <c r="A67" s="1" t="s">
        <v>5112</v>
      </c>
      <c r="B67" s="1" t="s">
        <v>19863</v>
      </c>
      <c r="C67" s="1" t="s">
        <v>23369</v>
      </c>
      <c r="D67" s="1" t="s">
        <v>28</v>
      </c>
      <c r="E67" s="1" t="s">
        <v>23430</v>
      </c>
      <c r="F67" s="1" t="s">
        <v>23431</v>
      </c>
      <c r="G67" s="3">
        <v>56.2</v>
      </c>
      <c r="H67" s="3">
        <f t="shared" si="2"/>
        <v>46.646</v>
      </c>
      <c r="I67" s="8">
        <f t="shared" si="3"/>
        <v>46.646</v>
      </c>
    </row>
    <row r="68" spans="1:9">
      <c r="A68" s="1" t="s">
        <v>5112</v>
      </c>
      <c r="B68" s="1" t="s">
        <v>19863</v>
      </c>
      <c r="C68" s="1" t="s">
        <v>23369</v>
      </c>
      <c r="D68" s="1" t="s">
        <v>28</v>
      </c>
      <c r="E68" s="1" t="s">
        <v>23432</v>
      </c>
      <c r="F68" s="1" t="s">
        <v>23433</v>
      </c>
      <c r="G68" s="3">
        <v>56.2</v>
      </c>
      <c r="H68" s="3">
        <f t="shared" si="2"/>
        <v>46.646</v>
      </c>
      <c r="I68" s="8">
        <f t="shared" si="3"/>
        <v>46.646</v>
      </c>
    </row>
    <row r="69" spans="1:9">
      <c r="A69" s="1" t="s">
        <v>5112</v>
      </c>
      <c r="B69" s="1" t="s">
        <v>19863</v>
      </c>
      <c r="C69" s="1" t="s">
        <v>23369</v>
      </c>
      <c r="D69" s="1" t="s">
        <v>28</v>
      </c>
      <c r="E69" s="1" t="s">
        <v>23434</v>
      </c>
      <c r="F69" s="1" t="s">
        <v>23435</v>
      </c>
      <c r="G69" s="3">
        <v>56.2</v>
      </c>
      <c r="H69" s="3">
        <f t="shared" si="2"/>
        <v>46.646</v>
      </c>
      <c r="I69" s="8">
        <f t="shared" si="3"/>
        <v>46.646</v>
      </c>
    </row>
    <row r="70" spans="1:9">
      <c r="A70" s="1" t="s">
        <v>5112</v>
      </c>
      <c r="B70" s="1" t="s">
        <v>19863</v>
      </c>
      <c r="C70" s="1" t="s">
        <v>23369</v>
      </c>
      <c r="D70" s="1" t="s">
        <v>28</v>
      </c>
      <c r="E70" s="1" t="s">
        <v>23436</v>
      </c>
      <c r="F70" s="1" t="s">
        <v>23437</v>
      </c>
      <c r="G70" s="3">
        <v>56.2</v>
      </c>
      <c r="H70" s="3">
        <f t="shared" si="2"/>
        <v>46.646</v>
      </c>
      <c r="I70" s="8">
        <f t="shared" si="3"/>
        <v>46.646</v>
      </c>
    </row>
  </sheetData>
  <pageMargins left="0.75" right="0.75" top="1" bottom="1" header="0.5" footer="0.5"/>
  <headerFooter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35"/>
  <sheetViews>
    <sheetView workbookViewId="0">
      <selection activeCell="AG35" sqref="AG35"/>
    </sheetView>
  </sheetViews>
  <sheetFormatPr defaultColWidth="9" defaultRowHeight="13.5"/>
  <cols>
    <col min="1" max="1" width="11.25" customWidth="1"/>
    <col min="2" max="2" width="4.875" customWidth="1"/>
    <col min="3" max="3" width="10.625" customWidth="1"/>
    <col min="4" max="4" width="7.875" customWidth="1"/>
    <col min="5" max="5" width="9.25" customWidth="1"/>
    <col min="6" max="6" width="6.25" customWidth="1"/>
    <col min="7" max="7" width="3.875" style="6" customWidth="1"/>
    <col min="8" max="8" width="4.875" style="6" customWidth="1"/>
    <col min="9" max="12" width="3.875" style="6" customWidth="1"/>
    <col min="13" max="13" width="4.875" style="6" customWidth="1"/>
    <col min="14" max="15" width="3.875" style="6" customWidth="1"/>
    <col min="16" max="16" width="4.875" style="6" customWidth="1"/>
    <col min="17" max="19" width="3.875" style="6" customWidth="1"/>
    <col min="20" max="20" width="4.875" style="6" customWidth="1"/>
    <col min="21" max="21" width="4" style="6" customWidth="1"/>
    <col min="22" max="24" width="3.875" style="6" customWidth="1"/>
    <col min="25" max="25" width="5.75" style="6" customWidth="1"/>
    <col min="26" max="26" width="7.5" style="6" customWidth="1"/>
    <col min="27" max="27" width="7.5" style="9" customWidth="1"/>
  </cols>
  <sheetData>
    <row r="1" ht="102" customHeight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7626</v>
      </c>
      <c r="H1" s="3" t="s">
        <v>7625</v>
      </c>
      <c r="I1" s="3" t="s">
        <v>23438</v>
      </c>
      <c r="J1" s="3" t="s">
        <v>10811</v>
      </c>
      <c r="K1" s="3" t="s">
        <v>23439</v>
      </c>
      <c r="L1" s="3" t="s">
        <v>23440</v>
      </c>
      <c r="M1" s="3" t="s">
        <v>23441</v>
      </c>
      <c r="N1" s="3" t="s">
        <v>10810</v>
      </c>
      <c r="O1" s="3" t="s">
        <v>12381</v>
      </c>
      <c r="P1" s="3" t="s">
        <v>19855</v>
      </c>
      <c r="Q1" s="3" t="s">
        <v>23442</v>
      </c>
      <c r="R1" s="3" t="s">
        <v>23443</v>
      </c>
      <c r="S1" s="3" t="s">
        <v>10808</v>
      </c>
      <c r="T1" s="3" t="s">
        <v>10816</v>
      </c>
      <c r="U1" s="3" t="s">
        <v>23444</v>
      </c>
      <c r="V1" s="3" t="s">
        <v>23445</v>
      </c>
      <c r="W1" s="3" t="s">
        <v>7735</v>
      </c>
      <c r="X1" s="3" t="s">
        <v>23446</v>
      </c>
      <c r="Y1" s="3" t="s">
        <v>17</v>
      </c>
      <c r="Z1" s="3" t="s">
        <v>18</v>
      </c>
      <c r="AA1" s="8" t="s">
        <v>24</v>
      </c>
    </row>
    <row r="2" spans="1:27">
      <c r="A2" s="1" t="s">
        <v>7639</v>
      </c>
      <c r="B2" s="1" t="s">
        <v>19863</v>
      </c>
      <c r="C2" s="1" t="s">
        <v>23447</v>
      </c>
      <c r="D2" s="1" t="s">
        <v>28</v>
      </c>
      <c r="E2" s="1" t="s">
        <v>23448</v>
      </c>
      <c r="F2" s="1" t="s">
        <v>23449</v>
      </c>
      <c r="G2" s="3">
        <v>23</v>
      </c>
      <c r="H2" s="3">
        <v>69.8</v>
      </c>
      <c r="I2" s="3">
        <v>39</v>
      </c>
      <c r="J2" s="3">
        <v>49</v>
      </c>
      <c r="K2" s="3">
        <v>59</v>
      </c>
      <c r="L2" s="3">
        <v>36</v>
      </c>
      <c r="M2" s="3">
        <v>39.8</v>
      </c>
      <c r="N2" s="3">
        <v>46</v>
      </c>
      <c r="O2" s="3">
        <v>56</v>
      </c>
      <c r="P2" s="3">
        <v>49.8</v>
      </c>
      <c r="Q2" s="3">
        <v>55</v>
      </c>
      <c r="R2" s="3">
        <v>55</v>
      </c>
      <c r="S2" s="3">
        <v>65</v>
      </c>
      <c r="T2" s="3">
        <v>79.9</v>
      </c>
      <c r="U2" s="3">
        <v>69</v>
      </c>
      <c r="V2" s="3">
        <v>39</v>
      </c>
      <c r="W2" s="3">
        <v>49</v>
      </c>
      <c r="X2" s="3">
        <v>44</v>
      </c>
      <c r="Y2" s="3">
        <f>SUM(G2:X2)</f>
        <v>923.3</v>
      </c>
      <c r="Z2" s="3">
        <f>Y2*0.83</f>
        <v>766.339</v>
      </c>
      <c r="AA2" s="8">
        <f>Z2</f>
        <v>766.339</v>
      </c>
    </row>
    <row r="3" spans="1:27">
      <c r="A3" s="1" t="s">
        <v>7639</v>
      </c>
      <c r="B3" s="1" t="s">
        <v>19863</v>
      </c>
      <c r="C3" s="1" t="s">
        <v>23447</v>
      </c>
      <c r="D3" s="1" t="s">
        <v>28</v>
      </c>
      <c r="E3" s="1" t="s">
        <v>23450</v>
      </c>
      <c r="F3" s="1" t="s">
        <v>23451</v>
      </c>
      <c r="G3" s="3">
        <v>23</v>
      </c>
      <c r="H3" s="3">
        <v>69.8</v>
      </c>
      <c r="I3" s="3">
        <v>39</v>
      </c>
      <c r="J3" s="3">
        <v>49</v>
      </c>
      <c r="K3" s="3">
        <v>59</v>
      </c>
      <c r="L3" s="3">
        <v>36</v>
      </c>
      <c r="M3" s="3">
        <v>39.8</v>
      </c>
      <c r="N3" s="3">
        <v>46</v>
      </c>
      <c r="O3" s="3">
        <v>56</v>
      </c>
      <c r="P3" s="3">
        <v>49.8</v>
      </c>
      <c r="Q3" s="3">
        <v>55</v>
      </c>
      <c r="R3" s="3">
        <v>55</v>
      </c>
      <c r="S3" s="3">
        <v>65</v>
      </c>
      <c r="T3" s="3">
        <v>79.9</v>
      </c>
      <c r="U3" s="3">
        <v>69</v>
      </c>
      <c r="V3" s="3">
        <v>39</v>
      </c>
      <c r="W3" s="3">
        <v>49</v>
      </c>
      <c r="X3" s="3">
        <v>44</v>
      </c>
      <c r="Y3" s="3">
        <f t="shared" ref="Y3:Y35" si="0">SUM(G3:X3)</f>
        <v>923.3</v>
      </c>
      <c r="Z3" s="3">
        <f t="shared" ref="Z3:Z35" si="1">Y3*0.83</f>
        <v>766.339</v>
      </c>
      <c r="AA3" s="8">
        <f t="shared" ref="AA3:AA35" si="2">Z3</f>
        <v>766.339</v>
      </c>
    </row>
    <row r="4" spans="1:27">
      <c r="A4" s="1" t="s">
        <v>7639</v>
      </c>
      <c r="B4" s="1" t="s">
        <v>19863</v>
      </c>
      <c r="C4" s="1" t="s">
        <v>23447</v>
      </c>
      <c r="D4" s="1" t="s">
        <v>28</v>
      </c>
      <c r="E4" s="1" t="s">
        <v>23452</v>
      </c>
      <c r="F4" s="1" t="s">
        <v>23453</v>
      </c>
      <c r="G4" s="3">
        <v>23</v>
      </c>
      <c r="H4" s="3">
        <v>69.8</v>
      </c>
      <c r="I4" s="3">
        <v>39</v>
      </c>
      <c r="J4" s="3">
        <v>49</v>
      </c>
      <c r="K4" s="3">
        <v>59</v>
      </c>
      <c r="L4" s="3">
        <v>36</v>
      </c>
      <c r="M4" s="3">
        <v>39.8</v>
      </c>
      <c r="N4" s="3">
        <v>46</v>
      </c>
      <c r="O4" s="3">
        <v>56</v>
      </c>
      <c r="P4" s="3">
        <v>49.8</v>
      </c>
      <c r="Q4" s="3">
        <v>55</v>
      </c>
      <c r="R4" s="3">
        <v>55</v>
      </c>
      <c r="S4" s="3">
        <v>65</v>
      </c>
      <c r="T4" s="3">
        <v>79.9</v>
      </c>
      <c r="U4" s="3">
        <v>69</v>
      </c>
      <c r="V4" s="3">
        <v>39</v>
      </c>
      <c r="W4" s="3">
        <v>49</v>
      </c>
      <c r="X4" s="3">
        <v>44</v>
      </c>
      <c r="Y4" s="3">
        <f t="shared" si="0"/>
        <v>923.3</v>
      </c>
      <c r="Z4" s="3">
        <f t="shared" si="1"/>
        <v>766.339</v>
      </c>
      <c r="AA4" s="8">
        <f t="shared" si="2"/>
        <v>766.339</v>
      </c>
    </row>
    <row r="5" spans="1:27">
      <c r="A5" s="1" t="s">
        <v>7639</v>
      </c>
      <c r="B5" s="1" t="s">
        <v>19863</v>
      </c>
      <c r="C5" s="1" t="s">
        <v>23447</v>
      </c>
      <c r="D5" s="1" t="s">
        <v>28</v>
      </c>
      <c r="E5" s="1" t="s">
        <v>23454</v>
      </c>
      <c r="F5" s="1" t="s">
        <v>23455</v>
      </c>
      <c r="G5" s="3">
        <v>23</v>
      </c>
      <c r="H5" s="3">
        <v>69.8</v>
      </c>
      <c r="I5" s="3">
        <v>39</v>
      </c>
      <c r="J5" s="3">
        <v>49</v>
      </c>
      <c r="K5" s="3">
        <v>59</v>
      </c>
      <c r="L5" s="3">
        <v>36</v>
      </c>
      <c r="M5" s="3">
        <v>39.8</v>
      </c>
      <c r="N5" s="3">
        <v>46</v>
      </c>
      <c r="O5" s="3">
        <v>56</v>
      </c>
      <c r="P5" s="3">
        <v>49.8</v>
      </c>
      <c r="Q5" s="3">
        <v>55</v>
      </c>
      <c r="R5" s="3">
        <v>55</v>
      </c>
      <c r="S5" s="3">
        <v>65</v>
      </c>
      <c r="T5" s="3">
        <v>79.9</v>
      </c>
      <c r="U5" s="3">
        <v>69</v>
      </c>
      <c r="V5" s="3">
        <v>39</v>
      </c>
      <c r="W5" s="3">
        <v>49</v>
      </c>
      <c r="X5" s="3">
        <v>44</v>
      </c>
      <c r="Y5" s="3">
        <f t="shared" si="0"/>
        <v>923.3</v>
      </c>
      <c r="Z5" s="3">
        <f t="shared" si="1"/>
        <v>766.339</v>
      </c>
      <c r="AA5" s="8">
        <f t="shared" si="2"/>
        <v>766.339</v>
      </c>
    </row>
    <row r="6" spans="1:27">
      <c r="A6" s="1" t="s">
        <v>7639</v>
      </c>
      <c r="B6" s="1" t="s">
        <v>19863</v>
      </c>
      <c r="C6" s="1" t="s">
        <v>23447</v>
      </c>
      <c r="D6" s="1" t="s">
        <v>28</v>
      </c>
      <c r="E6" s="1" t="s">
        <v>23456</v>
      </c>
      <c r="F6" s="1" t="s">
        <v>23457</v>
      </c>
      <c r="G6" s="3">
        <v>23</v>
      </c>
      <c r="H6" s="3">
        <v>69.8</v>
      </c>
      <c r="I6" s="3">
        <v>39</v>
      </c>
      <c r="J6" s="3">
        <v>49</v>
      </c>
      <c r="K6" s="3">
        <v>59</v>
      </c>
      <c r="L6" s="3">
        <v>36</v>
      </c>
      <c r="M6" s="3">
        <v>39.8</v>
      </c>
      <c r="N6" s="3">
        <v>46</v>
      </c>
      <c r="O6" s="3">
        <v>56</v>
      </c>
      <c r="P6" s="3">
        <v>49.8</v>
      </c>
      <c r="Q6" s="3">
        <v>55</v>
      </c>
      <c r="R6" s="3">
        <v>55</v>
      </c>
      <c r="S6" s="3">
        <v>65</v>
      </c>
      <c r="T6" s="3">
        <v>79.9</v>
      </c>
      <c r="U6" s="3">
        <v>69</v>
      </c>
      <c r="V6" s="3">
        <v>39</v>
      </c>
      <c r="W6" s="3">
        <v>49</v>
      </c>
      <c r="X6" s="3">
        <v>44</v>
      </c>
      <c r="Y6" s="3">
        <f t="shared" si="0"/>
        <v>923.3</v>
      </c>
      <c r="Z6" s="3">
        <f t="shared" si="1"/>
        <v>766.339</v>
      </c>
      <c r="AA6" s="8">
        <f t="shared" si="2"/>
        <v>766.339</v>
      </c>
    </row>
    <row r="7" spans="1:27">
      <c r="A7" s="1" t="s">
        <v>7639</v>
      </c>
      <c r="B7" s="1" t="s">
        <v>19863</v>
      </c>
      <c r="C7" s="1" t="s">
        <v>23447</v>
      </c>
      <c r="D7" s="1" t="s">
        <v>28</v>
      </c>
      <c r="E7" s="1" t="s">
        <v>23458</v>
      </c>
      <c r="F7" s="1" t="s">
        <v>23459</v>
      </c>
      <c r="G7" s="3">
        <v>23</v>
      </c>
      <c r="H7" s="3">
        <v>69.8</v>
      </c>
      <c r="I7" s="3">
        <v>39</v>
      </c>
      <c r="J7" s="3">
        <v>49</v>
      </c>
      <c r="K7" s="3">
        <v>59</v>
      </c>
      <c r="L7" s="3">
        <v>36</v>
      </c>
      <c r="M7" s="3">
        <v>39.8</v>
      </c>
      <c r="N7" s="3">
        <v>46</v>
      </c>
      <c r="O7" s="3">
        <v>56</v>
      </c>
      <c r="P7" s="3">
        <v>49.8</v>
      </c>
      <c r="Q7" s="3">
        <v>55</v>
      </c>
      <c r="R7" s="3">
        <v>55</v>
      </c>
      <c r="S7" s="3">
        <v>65</v>
      </c>
      <c r="T7" s="3">
        <v>79.9</v>
      </c>
      <c r="U7" s="3">
        <v>69</v>
      </c>
      <c r="V7" s="3">
        <v>39</v>
      </c>
      <c r="W7" s="3">
        <v>49</v>
      </c>
      <c r="X7" s="3">
        <v>44</v>
      </c>
      <c r="Y7" s="3">
        <f t="shared" si="0"/>
        <v>923.3</v>
      </c>
      <c r="Z7" s="3">
        <f t="shared" si="1"/>
        <v>766.339</v>
      </c>
      <c r="AA7" s="8">
        <f t="shared" si="2"/>
        <v>766.339</v>
      </c>
    </row>
    <row r="8" spans="1:27">
      <c r="A8" s="1" t="s">
        <v>7639</v>
      </c>
      <c r="B8" s="1" t="s">
        <v>19863</v>
      </c>
      <c r="C8" s="1" t="s">
        <v>23447</v>
      </c>
      <c r="D8" s="1" t="s">
        <v>28</v>
      </c>
      <c r="E8" s="1" t="s">
        <v>23460</v>
      </c>
      <c r="F8" s="1" t="s">
        <v>23461</v>
      </c>
      <c r="G8" s="3">
        <v>23</v>
      </c>
      <c r="H8" s="3">
        <v>69.8</v>
      </c>
      <c r="I8" s="3">
        <v>39</v>
      </c>
      <c r="J8" s="3">
        <v>49</v>
      </c>
      <c r="K8" s="3">
        <v>59</v>
      </c>
      <c r="L8" s="3">
        <v>36</v>
      </c>
      <c r="M8" s="3">
        <v>39.8</v>
      </c>
      <c r="N8" s="3">
        <v>46</v>
      </c>
      <c r="O8" s="3">
        <v>56</v>
      </c>
      <c r="P8" s="3">
        <v>49.8</v>
      </c>
      <c r="Q8" s="3">
        <v>55</v>
      </c>
      <c r="R8" s="3">
        <v>55</v>
      </c>
      <c r="S8" s="3">
        <v>65</v>
      </c>
      <c r="T8" s="3">
        <v>79.9</v>
      </c>
      <c r="U8" s="3">
        <v>69</v>
      </c>
      <c r="V8" s="3">
        <v>39</v>
      </c>
      <c r="W8" s="3">
        <v>49</v>
      </c>
      <c r="X8" s="3">
        <v>44</v>
      </c>
      <c r="Y8" s="3">
        <f t="shared" si="0"/>
        <v>923.3</v>
      </c>
      <c r="Z8" s="3">
        <f t="shared" si="1"/>
        <v>766.339</v>
      </c>
      <c r="AA8" s="8">
        <f t="shared" si="2"/>
        <v>766.339</v>
      </c>
    </row>
    <row r="9" spans="1:27">
      <c r="A9" s="1" t="s">
        <v>7639</v>
      </c>
      <c r="B9" s="1" t="s">
        <v>19863</v>
      </c>
      <c r="C9" s="1" t="s">
        <v>23447</v>
      </c>
      <c r="D9" s="1" t="s">
        <v>28</v>
      </c>
      <c r="E9" s="1" t="s">
        <v>23462</v>
      </c>
      <c r="F9" s="1" t="s">
        <v>12468</v>
      </c>
      <c r="G9" s="3">
        <v>23</v>
      </c>
      <c r="H9" s="3">
        <v>69.8</v>
      </c>
      <c r="I9" s="3">
        <v>39</v>
      </c>
      <c r="J9" s="3">
        <v>49</v>
      </c>
      <c r="K9" s="3">
        <v>59</v>
      </c>
      <c r="L9" s="3">
        <v>36</v>
      </c>
      <c r="M9" s="3">
        <v>39.8</v>
      </c>
      <c r="N9" s="3">
        <v>46</v>
      </c>
      <c r="O9" s="3">
        <v>56</v>
      </c>
      <c r="P9" s="3">
        <v>49.8</v>
      </c>
      <c r="Q9" s="3">
        <v>55</v>
      </c>
      <c r="R9" s="3">
        <v>55</v>
      </c>
      <c r="S9" s="3">
        <v>65</v>
      </c>
      <c r="T9" s="3">
        <v>79.9</v>
      </c>
      <c r="U9" s="3">
        <v>69</v>
      </c>
      <c r="V9" s="3">
        <v>39</v>
      </c>
      <c r="W9" s="3">
        <v>49</v>
      </c>
      <c r="X9" s="3">
        <v>44</v>
      </c>
      <c r="Y9" s="3">
        <f t="shared" si="0"/>
        <v>923.3</v>
      </c>
      <c r="Z9" s="3">
        <f t="shared" si="1"/>
        <v>766.339</v>
      </c>
      <c r="AA9" s="8">
        <f t="shared" si="2"/>
        <v>766.339</v>
      </c>
    </row>
    <row r="10" spans="1:27">
      <c r="A10" s="1" t="s">
        <v>7639</v>
      </c>
      <c r="B10" s="1" t="s">
        <v>19863</v>
      </c>
      <c r="C10" s="1" t="s">
        <v>23447</v>
      </c>
      <c r="D10" s="1" t="s">
        <v>28</v>
      </c>
      <c r="E10" s="1" t="s">
        <v>23463</v>
      </c>
      <c r="F10" s="1" t="s">
        <v>23464</v>
      </c>
      <c r="G10" s="3">
        <v>23</v>
      </c>
      <c r="H10" s="3">
        <v>69.8</v>
      </c>
      <c r="I10" s="3">
        <v>39</v>
      </c>
      <c r="J10" s="3">
        <v>49</v>
      </c>
      <c r="K10" s="3">
        <v>59</v>
      </c>
      <c r="L10" s="3">
        <v>36</v>
      </c>
      <c r="M10" s="3">
        <v>39.8</v>
      </c>
      <c r="N10" s="3">
        <v>46</v>
      </c>
      <c r="O10" s="3">
        <v>56</v>
      </c>
      <c r="P10" s="3">
        <v>49.8</v>
      </c>
      <c r="Q10" s="3">
        <v>55</v>
      </c>
      <c r="R10" s="3">
        <v>55</v>
      </c>
      <c r="S10" s="3">
        <v>65</v>
      </c>
      <c r="T10" s="3">
        <v>79.9</v>
      </c>
      <c r="U10" s="3">
        <v>69</v>
      </c>
      <c r="V10" s="3">
        <v>39</v>
      </c>
      <c r="W10" s="3">
        <v>49</v>
      </c>
      <c r="X10" s="3">
        <v>44</v>
      </c>
      <c r="Y10" s="3">
        <f t="shared" si="0"/>
        <v>923.3</v>
      </c>
      <c r="Z10" s="3">
        <f t="shared" si="1"/>
        <v>766.339</v>
      </c>
      <c r="AA10" s="8">
        <f t="shared" si="2"/>
        <v>766.339</v>
      </c>
    </row>
    <row r="11" spans="1:27">
      <c r="A11" s="1" t="s">
        <v>7639</v>
      </c>
      <c r="B11" s="1" t="s">
        <v>19863</v>
      </c>
      <c r="C11" s="1" t="s">
        <v>23447</v>
      </c>
      <c r="D11" s="1" t="s">
        <v>28</v>
      </c>
      <c r="E11" s="1" t="s">
        <v>23465</v>
      </c>
      <c r="F11" s="1" t="s">
        <v>23466</v>
      </c>
      <c r="G11" s="3">
        <v>23</v>
      </c>
      <c r="H11" s="3">
        <v>69.8</v>
      </c>
      <c r="I11" s="3">
        <v>39</v>
      </c>
      <c r="J11" s="3">
        <v>49</v>
      </c>
      <c r="K11" s="3">
        <v>59</v>
      </c>
      <c r="L11" s="3">
        <v>36</v>
      </c>
      <c r="M11" s="3">
        <v>39.8</v>
      </c>
      <c r="N11" s="3">
        <v>46</v>
      </c>
      <c r="O11" s="3">
        <v>56</v>
      </c>
      <c r="P11" s="3">
        <v>49.8</v>
      </c>
      <c r="Q11" s="3">
        <v>55</v>
      </c>
      <c r="R11" s="3">
        <v>55</v>
      </c>
      <c r="S11" s="3">
        <v>65</v>
      </c>
      <c r="T11" s="3">
        <v>79.9</v>
      </c>
      <c r="U11" s="3">
        <v>69</v>
      </c>
      <c r="V11" s="3">
        <v>39</v>
      </c>
      <c r="W11" s="3">
        <v>49</v>
      </c>
      <c r="X11" s="3">
        <v>44</v>
      </c>
      <c r="Y11" s="3">
        <f t="shared" si="0"/>
        <v>923.3</v>
      </c>
      <c r="Z11" s="3">
        <f t="shared" si="1"/>
        <v>766.339</v>
      </c>
      <c r="AA11" s="8">
        <f t="shared" si="2"/>
        <v>766.339</v>
      </c>
    </row>
    <row r="12" spans="1:27">
      <c r="A12" s="1" t="s">
        <v>7639</v>
      </c>
      <c r="B12" s="1" t="s">
        <v>19863</v>
      </c>
      <c r="C12" s="1" t="s">
        <v>23447</v>
      </c>
      <c r="D12" s="1" t="s">
        <v>28</v>
      </c>
      <c r="E12" s="1" t="s">
        <v>23467</v>
      </c>
      <c r="F12" s="1" t="s">
        <v>23468</v>
      </c>
      <c r="G12" s="3">
        <v>23</v>
      </c>
      <c r="H12" s="3">
        <v>69.8</v>
      </c>
      <c r="I12" s="3">
        <v>39</v>
      </c>
      <c r="J12" s="3">
        <v>49</v>
      </c>
      <c r="K12" s="3">
        <v>59</v>
      </c>
      <c r="L12" s="3">
        <v>36</v>
      </c>
      <c r="M12" s="3">
        <v>39.8</v>
      </c>
      <c r="N12" s="3">
        <v>46</v>
      </c>
      <c r="O12" s="3">
        <v>56</v>
      </c>
      <c r="P12" s="3">
        <v>49.8</v>
      </c>
      <c r="Q12" s="3">
        <v>55</v>
      </c>
      <c r="R12" s="3">
        <v>55</v>
      </c>
      <c r="S12" s="3">
        <v>65</v>
      </c>
      <c r="T12" s="3">
        <v>79.9</v>
      </c>
      <c r="U12" s="3">
        <v>69</v>
      </c>
      <c r="V12" s="3">
        <v>39</v>
      </c>
      <c r="W12" s="3">
        <v>49</v>
      </c>
      <c r="X12" s="3">
        <v>44</v>
      </c>
      <c r="Y12" s="3">
        <f t="shared" si="0"/>
        <v>923.3</v>
      </c>
      <c r="Z12" s="3">
        <f t="shared" si="1"/>
        <v>766.339</v>
      </c>
      <c r="AA12" s="8">
        <f t="shared" si="2"/>
        <v>766.339</v>
      </c>
    </row>
    <row r="13" spans="1:27">
      <c r="A13" s="1" t="s">
        <v>7639</v>
      </c>
      <c r="B13" s="1" t="s">
        <v>19863</v>
      </c>
      <c r="C13" s="1" t="s">
        <v>23447</v>
      </c>
      <c r="D13" s="1" t="s">
        <v>28</v>
      </c>
      <c r="E13" s="1" t="s">
        <v>23469</v>
      </c>
      <c r="F13" s="1" t="s">
        <v>23470</v>
      </c>
      <c r="G13" s="3">
        <v>23</v>
      </c>
      <c r="H13" s="3">
        <v>69.8</v>
      </c>
      <c r="I13" s="3">
        <v>39</v>
      </c>
      <c r="J13" s="3">
        <v>49</v>
      </c>
      <c r="K13" s="3">
        <v>59</v>
      </c>
      <c r="L13" s="3">
        <v>36</v>
      </c>
      <c r="M13" s="3">
        <v>39.8</v>
      </c>
      <c r="N13" s="3">
        <v>46</v>
      </c>
      <c r="O13" s="3">
        <v>56</v>
      </c>
      <c r="P13" s="3">
        <v>49.8</v>
      </c>
      <c r="Q13" s="3">
        <v>55</v>
      </c>
      <c r="R13" s="3">
        <v>55</v>
      </c>
      <c r="S13" s="3">
        <v>65</v>
      </c>
      <c r="T13" s="3">
        <v>79.9</v>
      </c>
      <c r="U13" s="3">
        <v>69</v>
      </c>
      <c r="V13" s="3">
        <v>39</v>
      </c>
      <c r="W13" s="3">
        <v>49</v>
      </c>
      <c r="X13" s="3">
        <v>44</v>
      </c>
      <c r="Y13" s="3">
        <f t="shared" si="0"/>
        <v>923.3</v>
      </c>
      <c r="Z13" s="3">
        <f t="shared" si="1"/>
        <v>766.339</v>
      </c>
      <c r="AA13" s="8">
        <f t="shared" si="2"/>
        <v>766.339</v>
      </c>
    </row>
    <row r="14" spans="1:27">
      <c r="A14" s="1" t="s">
        <v>7639</v>
      </c>
      <c r="B14" s="1" t="s">
        <v>19863</v>
      </c>
      <c r="C14" s="1" t="s">
        <v>23447</v>
      </c>
      <c r="D14" s="1" t="s">
        <v>28</v>
      </c>
      <c r="E14" s="1" t="s">
        <v>23471</v>
      </c>
      <c r="F14" s="1" t="s">
        <v>23472</v>
      </c>
      <c r="G14" s="3">
        <v>23</v>
      </c>
      <c r="H14" s="3">
        <v>69.8</v>
      </c>
      <c r="I14" s="3">
        <v>39</v>
      </c>
      <c r="J14" s="3">
        <v>49</v>
      </c>
      <c r="K14" s="3">
        <v>59</v>
      </c>
      <c r="L14" s="3">
        <v>36</v>
      </c>
      <c r="M14" s="3">
        <v>39.8</v>
      </c>
      <c r="N14" s="3">
        <v>46</v>
      </c>
      <c r="O14" s="3">
        <v>56</v>
      </c>
      <c r="P14" s="3">
        <v>49.8</v>
      </c>
      <c r="Q14" s="3">
        <v>55</v>
      </c>
      <c r="R14" s="3">
        <v>55</v>
      </c>
      <c r="S14" s="3">
        <v>65</v>
      </c>
      <c r="T14" s="3">
        <v>79.9</v>
      </c>
      <c r="U14" s="3">
        <v>69</v>
      </c>
      <c r="V14" s="3">
        <v>39</v>
      </c>
      <c r="W14" s="3">
        <v>49</v>
      </c>
      <c r="X14" s="3">
        <v>44</v>
      </c>
      <c r="Y14" s="3">
        <f t="shared" si="0"/>
        <v>923.3</v>
      </c>
      <c r="Z14" s="3">
        <f t="shared" si="1"/>
        <v>766.339</v>
      </c>
      <c r="AA14" s="8">
        <f t="shared" si="2"/>
        <v>766.339</v>
      </c>
    </row>
    <row r="15" spans="1:27">
      <c r="A15" s="1" t="s">
        <v>7639</v>
      </c>
      <c r="B15" s="1" t="s">
        <v>19863</v>
      </c>
      <c r="C15" s="1" t="s">
        <v>23447</v>
      </c>
      <c r="D15" s="1" t="s">
        <v>28</v>
      </c>
      <c r="E15" s="1" t="s">
        <v>23473</v>
      </c>
      <c r="F15" s="1" t="s">
        <v>10134</v>
      </c>
      <c r="G15" s="3">
        <v>23</v>
      </c>
      <c r="H15" s="3">
        <v>69.8</v>
      </c>
      <c r="I15" s="3">
        <v>39</v>
      </c>
      <c r="J15" s="3">
        <v>49</v>
      </c>
      <c r="K15" s="3">
        <v>59</v>
      </c>
      <c r="L15" s="3">
        <v>36</v>
      </c>
      <c r="M15" s="3">
        <v>39.8</v>
      </c>
      <c r="N15" s="3">
        <v>46</v>
      </c>
      <c r="O15" s="3">
        <v>56</v>
      </c>
      <c r="P15" s="3">
        <v>49.8</v>
      </c>
      <c r="Q15" s="3">
        <v>55</v>
      </c>
      <c r="R15" s="3">
        <v>55</v>
      </c>
      <c r="S15" s="3">
        <v>65</v>
      </c>
      <c r="T15" s="3">
        <v>79.9</v>
      </c>
      <c r="U15" s="3">
        <v>69</v>
      </c>
      <c r="V15" s="3">
        <v>39</v>
      </c>
      <c r="W15" s="3">
        <v>49</v>
      </c>
      <c r="X15" s="3">
        <v>44</v>
      </c>
      <c r="Y15" s="3">
        <f t="shared" si="0"/>
        <v>923.3</v>
      </c>
      <c r="Z15" s="3">
        <f t="shared" si="1"/>
        <v>766.339</v>
      </c>
      <c r="AA15" s="8">
        <f t="shared" si="2"/>
        <v>766.339</v>
      </c>
    </row>
    <row r="16" spans="1:27">
      <c r="A16" s="1" t="s">
        <v>7639</v>
      </c>
      <c r="B16" s="1" t="s">
        <v>19863</v>
      </c>
      <c r="C16" s="1" t="s">
        <v>23447</v>
      </c>
      <c r="D16" s="1" t="s">
        <v>28</v>
      </c>
      <c r="E16" s="1" t="s">
        <v>23474</v>
      </c>
      <c r="F16" s="1" t="s">
        <v>23475</v>
      </c>
      <c r="G16" s="3">
        <v>23</v>
      </c>
      <c r="H16" s="3">
        <v>69.8</v>
      </c>
      <c r="I16" s="3">
        <v>39</v>
      </c>
      <c r="J16" s="3">
        <v>49</v>
      </c>
      <c r="K16" s="3">
        <v>59</v>
      </c>
      <c r="L16" s="3">
        <v>36</v>
      </c>
      <c r="M16" s="3">
        <v>39.8</v>
      </c>
      <c r="N16" s="3">
        <v>46</v>
      </c>
      <c r="O16" s="3">
        <v>56</v>
      </c>
      <c r="P16" s="3">
        <v>49.8</v>
      </c>
      <c r="Q16" s="3">
        <v>55</v>
      </c>
      <c r="R16" s="3">
        <v>55</v>
      </c>
      <c r="S16" s="3">
        <v>65</v>
      </c>
      <c r="T16" s="3">
        <v>79.9</v>
      </c>
      <c r="U16" s="3">
        <v>69</v>
      </c>
      <c r="V16" s="3">
        <v>39</v>
      </c>
      <c r="W16" s="3">
        <v>49</v>
      </c>
      <c r="X16" s="3">
        <v>44</v>
      </c>
      <c r="Y16" s="3">
        <f t="shared" si="0"/>
        <v>923.3</v>
      </c>
      <c r="Z16" s="3">
        <f t="shared" si="1"/>
        <v>766.339</v>
      </c>
      <c r="AA16" s="8">
        <f t="shared" si="2"/>
        <v>766.339</v>
      </c>
    </row>
    <row r="17" spans="1:27">
      <c r="A17" s="1" t="s">
        <v>7639</v>
      </c>
      <c r="B17" s="1" t="s">
        <v>19863</v>
      </c>
      <c r="C17" s="1" t="s">
        <v>23447</v>
      </c>
      <c r="D17" s="1" t="s">
        <v>28</v>
      </c>
      <c r="E17" s="1" t="s">
        <v>23476</v>
      </c>
      <c r="F17" s="1" t="s">
        <v>23477</v>
      </c>
      <c r="G17" s="3">
        <v>23</v>
      </c>
      <c r="H17" s="3">
        <v>69.8</v>
      </c>
      <c r="I17" s="3">
        <v>39</v>
      </c>
      <c r="J17" s="3">
        <v>49</v>
      </c>
      <c r="K17" s="3">
        <v>59</v>
      </c>
      <c r="L17" s="3">
        <v>36</v>
      </c>
      <c r="M17" s="3">
        <v>39.8</v>
      </c>
      <c r="N17" s="3">
        <v>46</v>
      </c>
      <c r="O17" s="3">
        <v>56</v>
      </c>
      <c r="P17" s="3">
        <v>49.8</v>
      </c>
      <c r="Q17" s="3">
        <v>55</v>
      </c>
      <c r="R17" s="3">
        <v>55</v>
      </c>
      <c r="S17" s="3">
        <v>65</v>
      </c>
      <c r="T17" s="3">
        <v>79.9</v>
      </c>
      <c r="U17" s="3">
        <v>69</v>
      </c>
      <c r="V17" s="3">
        <v>39</v>
      </c>
      <c r="W17" s="3">
        <v>49</v>
      </c>
      <c r="X17" s="3">
        <v>44</v>
      </c>
      <c r="Y17" s="3">
        <f t="shared" si="0"/>
        <v>923.3</v>
      </c>
      <c r="Z17" s="3">
        <f t="shared" si="1"/>
        <v>766.339</v>
      </c>
      <c r="AA17" s="8">
        <f t="shared" si="2"/>
        <v>766.339</v>
      </c>
    </row>
    <row r="18" spans="1:27">
      <c r="A18" s="1" t="s">
        <v>7639</v>
      </c>
      <c r="B18" s="1" t="s">
        <v>19863</v>
      </c>
      <c r="C18" s="1" t="s">
        <v>23447</v>
      </c>
      <c r="D18" s="1" t="s">
        <v>28</v>
      </c>
      <c r="E18" s="1" t="s">
        <v>23478</v>
      </c>
      <c r="F18" s="1" t="s">
        <v>23479</v>
      </c>
      <c r="G18" s="3">
        <v>23</v>
      </c>
      <c r="H18" s="3">
        <v>69.8</v>
      </c>
      <c r="I18" s="3">
        <v>39</v>
      </c>
      <c r="J18" s="3">
        <v>49</v>
      </c>
      <c r="K18" s="3">
        <v>59</v>
      </c>
      <c r="L18" s="3">
        <v>36</v>
      </c>
      <c r="M18" s="3">
        <v>39.8</v>
      </c>
      <c r="N18" s="3">
        <v>46</v>
      </c>
      <c r="O18" s="3">
        <v>56</v>
      </c>
      <c r="P18" s="3">
        <v>49.8</v>
      </c>
      <c r="Q18" s="3">
        <v>55</v>
      </c>
      <c r="R18" s="3">
        <v>55</v>
      </c>
      <c r="S18" s="3">
        <v>65</v>
      </c>
      <c r="T18" s="3">
        <v>79.9</v>
      </c>
      <c r="U18" s="3">
        <v>69</v>
      </c>
      <c r="V18" s="3">
        <v>39</v>
      </c>
      <c r="W18" s="3">
        <v>49</v>
      </c>
      <c r="X18" s="3">
        <v>44</v>
      </c>
      <c r="Y18" s="3">
        <f t="shared" si="0"/>
        <v>923.3</v>
      </c>
      <c r="Z18" s="3">
        <f t="shared" si="1"/>
        <v>766.339</v>
      </c>
      <c r="AA18" s="8">
        <f t="shared" si="2"/>
        <v>766.339</v>
      </c>
    </row>
    <row r="19" spans="1:27">
      <c r="A19" s="1" t="s">
        <v>7639</v>
      </c>
      <c r="B19" s="1" t="s">
        <v>19863</v>
      </c>
      <c r="C19" s="1" t="s">
        <v>23447</v>
      </c>
      <c r="D19" s="1" t="s">
        <v>28</v>
      </c>
      <c r="E19" s="1" t="s">
        <v>23480</v>
      </c>
      <c r="F19" s="1" t="s">
        <v>23481</v>
      </c>
      <c r="G19" s="3">
        <v>23</v>
      </c>
      <c r="H19" s="3">
        <v>69.8</v>
      </c>
      <c r="I19" s="3">
        <v>39</v>
      </c>
      <c r="J19" s="3">
        <v>49</v>
      </c>
      <c r="K19" s="3">
        <v>59</v>
      </c>
      <c r="L19" s="3">
        <v>36</v>
      </c>
      <c r="M19" s="3">
        <v>39.8</v>
      </c>
      <c r="N19" s="3">
        <v>46</v>
      </c>
      <c r="O19" s="3">
        <v>56</v>
      </c>
      <c r="P19" s="3">
        <v>49.8</v>
      </c>
      <c r="Q19" s="3">
        <v>55</v>
      </c>
      <c r="R19" s="3">
        <v>55</v>
      </c>
      <c r="S19" s="3">
        <v>65</v>
      </c>
      <c r="T19" s="3">
        <v>79.9</v>
      </c>
      <c r="U19" s="3">
        <v>69</v>
      </c>
      <c r="V19" s="3">
        <v>39</v>
      </c>
      <c r="W19" s="3">
        <v>49</v>
      </c>
      <c r="X19" s="3">
        <v>44</v>
      </c>
      <c r="Y19" s="3">
        <f t="shared" si="0"/>
        <v>923.3</v>
      </c>
      <c r="Z19" s="3">
        <f t="shared" si="1"/>
        <v>766.339</v>
      </c>
      <c r="AA19" s="8">
        <f t="shared" si="2"/>
        <v>766.339</v>
      </c>
    </row>
    <row r="20" spans="1:27">
      <c r="A20" s="1" t="s">
        <v>7639</v>
      </c>
      <c r="B20" s="1" t="s">
        <v>19863</v>
      </c>
      <c r="C20" s="1" t="s">
        <v>23447</v>
      </c>
      <c r="D20" s="1" t="s">
        <v>28</v>
      </c>
      <c r="E20" s="1" t="s">
        <v>23482</v>
      </c>
      <c r="F20" s="1" t="s">
        <v>23483</v>
      </c>
      <c r="G20" s="3">
        <v>23</v>
      </c>
      <c r="H20" s="3">
        <v>69.8</v>
      </c>
      <c r="I20" s="3">
        <v>39</v>
      </c>
      <c r="J20" s="3">
        <v>49</v>
      </c>
      <c r="K20" s="3">
        <v>59</v>
      </c>
      <c r="L20" s="3">
        <v>36</v>
      </c>
      <c r="M20" s="3">
        <v>39.8</v>
      </c>
      <c r="N20" s="3">
        <v>46</v>
      </c>
      <c r="O20" s="3">
        <v>56</v>
      </c>
      <c r="P20" s="3">
        <v>49.8</v>
      </c>
      <c r="Q20" s="3">
        <v>55</v>
      </c>
      <c r="R20" s="3">
        <v>55</v>
      </c>
      <c r="S20" s="3">
        <v>65</v>
      </c>
      <c r="T20" s="3">
        <v>79.9</v>
      </c>
      <c r="U20" s="3">
        <v>69</v>
      </c>
      <c r="V20" s="3">
        <v>39</v>
      </c>
      <c r="W20" s="3">
        <v>49</v>
      </c>
      <c r="X20" s="3">
        <v>44</v>
      </c>
      <c r="Y20" s="3">
        <f t="shared" si="0"/>
        <v>923.3</v>
      </c>
      <c r="Z20" s="3">
        <f t="shared" si="1"/>
        <v>766.339</v>
      </c>
      <c r="AA20" s="8">
        <f t="shared" si="2"/>
        <v>766.339</v>
      </c>
    </row>
    <row r="21" spans="1:27">
      <c r="A21" s="1" t="s">
        <v>7639</v>
      </c>
      <c r="B21" s="1" t="s">
        <v>19863</v>
      </c>
      <c r="C21" s="1" t="s">
        <v>23447</v>
      </c>
      <c r="D21" s="1" t="s">
        <v>28</v>
      </c>
      <c r="E21" s="1" t="s">
        <v>23484</v>
      </c>
      <c r="F21" s="1" t="s">
        <v>23485</v>
      </c>
      <c r="G21" s="3">
        <v>23</v>
      </c>
      <c r="H21" s="3">
        <v>69.8</v>
      </c>
      <c r="I21" s="3">
        <v>39</v>
      </c>
      <c r="J21" s="3">
        <v>49</v>
      </c>
      <c r="K21" s="3">
        <v>59</v>
      </c>
      <c r="L21" s="3">
        <v>36</v>
      </c>
      <c r="M21" s="3">
        <v>39.8</v>
      </c>
      <c r="N21" s="3">
        <v>46</v>
      </c>
      <c r="O21" s="3">
        <v>56</v>
      </c>
      <c r="P21" s="3">
        <v>49.8</v>
      </c>
      <c r="Q21" s="3">
        <v>55</v>
      </c>
      <c r="R21" s="3">
        <v>55</v>
      </c>
      <c r="S21" s="3">
        <v>65</v>
      </c>
      <c r="T21" s="3">
        <v>79.9</v>
      </c>
      <c r="U21" s="3">
        <v>69</v>
      </c>
      <c r="V21" s="3">
        <v>39</v>
      </c>
      <c r="W21" s="3">
        <v>49</v>
      </c>
      <c r="X21" s="3">
        <v>44</v>
      </c>
      <c r="Y21" s="3">
        <f t="shared" si="0"/>
        <v>923.3</v>
      </c>
      <c r="Z21" s="3">
        <f t="shared" si="1"/>
        <v>766.339</v>
      </c>
      <c r="AA21" s="8">
        <f t="shared" si="2"/>
        <v>766.339</v>
      </c>
    </row>
    <row r="22" spans="1:27">
      <c r="A22" s="1" t="s">
        <v>7639</v>
      </c>
      <c r="B22" s="1" t="s">
        <v>19863</v>
      </c>
      <c r="C22" s="1" t="s">
        <v>23447</v>
      </c>
      <c r="D22" s="1" t="s">
        <v>28</v>
      </c>
      <c r="E22" s="1" t="s">
        <v>23486</v>
      </c>
      <c r="F22" s="1" t="s">
        <v>23487</v>
      </c>
      <c r="G22" s="3">
        <v>23</v>
      </c>
      <c r="H22" s="3">
        <v>69.8</v>
      </c>
      <c r="I22" s="3">
        <v>39</v>
      </c>
      <c r="J22" s="3">
        <v>49</v>
      </c>
      <c r="K22" s="3">
        <v>59</v>
      </c>
      <c r="L22" s="3">
        <v>36</v>
      </c>
      <c r="M22" s="3">
        <v>39.8</v>
      </c>
      <c r="N22" s="3">
        <v>46</v>
      </c>
      <c r="O22" s="3">
        <v>56</v>
      </c>
      <c r="P22" s="3">
        <v>49.8</v>
      </c>
      <c r="Q22" s="3">
        <v>55</v>
      </c>
      <c r="R22" s="3">
        <v>55</v>
      </c>
      <c r="S22" s="3">
        <v>65</v>
      </c>
      <c r="T22" s="3">
        <v>79.9</v>
      </c>
      <c r="U22" s="3">
        <v>69</v>
      </c>
      <c r="V22" s="3">
        <v>39</v>
      </c>
      <c r="W22" s="3">
        <v>49</v>
      </c>
      <c r="X22" s="3">
        <v>44</v>
      </c>
      <c r="Y22" s="3">
        <f t="shared" si="0"/>
        <v>923.3</v>
      </c>
      <c r="Z22" s="3">
        <f t="shared" si="1"/>
        <v>766.339</v>
      </c>
      <c r="AA22" s="8">
        <f t="shared" si="2"/>
        <v>766.339</v>
      </c>
    </row>
    <row r="23" spans="1:27">
      <c r="A23" s="1" t="s">
        <v>7639</v>
      </c>
      <c r="B23" s="1" t="s">
        <v>19863</v>
      </c>
      <c r="C23" s="1" t="s">
        <v>23447</v>
      </c>
      <c r="D23" s="1" t="s">
        <v>28</v>
      </c>
      <c r="E23" s="1" t="s">
        <v>23488</v>
      </c>
      <c r="F23" s="1" t="s">
        <v>16617</v>
      </c>
      <c r="G23" s="3">
        <v>23</v>
      </c>
      <c r="H23" s="3">
        <v>69.8</v>
      </c>
      <c r="I23" s="3">
        <v>39</v>
      </c>
      <c r="J23" s="3">
        <v>49</v>
      </c>
      <c r="K23" s="3">
        <v>59</v>
      </c>
      <c r="L23" s="3">
        <v>36</v>
      </c>
      <c r="M23" s="3">
        <v>39.8</v>
      </c>
      <c r="N23" s="3">
        <v>46</v>
      </c>
      <c r="O23" s="3">
        <v>56</v>
      </c>
      <c r="P23" s="3">
        <v>49.8</v>
      </c>
      <c r="Q23" s="3">
        <v>55</v>
      </c>
      <c r="R23" s="3">
        <v>55</v>
      </c>
      <c r="S23" s="3">
        <v>65</v>
      </c>
      <c r="T23" s="3">
        <v>79.9</v>
      </c>
      <c r="U23" s="3">
        <v>69</v>
      </c>
      <c r="V23" s="3">
        <v>39</v>
      </c>
      <c r="W23" s="3">
        <v>49</v>
      </c>
      <c r="X23" s="3">
        <v>44</v>
      </c>
      <c r="Y23" s="3">
        <f t="shared" si="0"/>
        <v>923.3</v>
      </c>
      <c r="Z23" s="3">
        <f t="shared" si="1"/>
        <v>766.339</v>
      </c>
      <c r="AA23" s="8">
        <f t="shared" si="2"/>
        <v>766.339</v>
      </c>
    </row>
    <row r="24" spans="1:27">
      <c r="A24" s="1" t="s">
        <v>7639</v>
      </c>
      <c r="B24" s="1" t="s">
        <v>19863</v>
      </c>
      <c r="C24" s="1" t="s">
        <v>23447</v>
      </c>
      <c r="D24" s="1" t="s">
        <v>28</v>
      </c>
      <c r="E24" s="1" t="s">
        <v>23489</v>
      </c>
      <c r="F24" s="1" t="s">
        <v>23490</v>
      </c>
      <c r="G24" s="3">
        <v>23</v>
      </c>
      <c r="H24" s="3">
        <v>69.8</v>
      </c>
      <c r="I24" s="3">
        <v>39</v>
      </c>
      <c r="J24" s="3">
        <v>49</v>
      </c>
      <c r="K24" s="3">
        <v>59</v>
      </c>
      <c r="L24" s="3">
        <v>36</v>
      </c>
      <c r="M24" s="3">
        <v>39.8</v>
      </c>
      <c r="N24" s="3">
        <v>46</v>
      </c>
      <c r="O24" s="3">
        <v>56</v>
      </c>
      <c r="P24" s="3">
        <v>49.8</v>
      </c>
      <c r="Q24" s="3">
        <v>55</v>
      </c>
      <c r="R24" s="3">
        <v>55</v>
      </c>
      <c r="S24" s="3">
        <v>65</v>
      </c>
      <c r="T24" s="3">
        <v>79.9</v>
      </c>
      <c r="U24" s="3">
        <v>69</v>
      </c>
      <c r="V24" s="3">
        <v>39</v>
      </c>
      <c r="W24" s="3">
        <v>49</v>
      </c>
      <c r="X24" s="3">
        <v>44</v>
      </c>
      <c r="Y24" s="3">
        <f t="shared" si="0"/>
        <v>923.3</v>
      </c>
      <c r="Z24" s="3">
        <f t="shared" si="1"/>
        <v>766.339</v>
      </c>
      <c r="AA24" s="8">
        <f t="shared" si="2"/>
        <v>766.339</v>
      </c>
    </row>
    <row r="25" spans="1:27">
      <c r="A25" s="1" t="s">
        <v>7639</v>
      </c>
      <c r="B25" s="1" t="s">
        <v>19863</v>
      </c>
      <c r="C25" s="1" t="s">
        <v>23447</v>
      </c>
      <c r="D25" s="1" t="s">
        <v>28</v>
      </c>
      <c r="E25" s="1" t="s">
        <v>23491</v>
      </c>
      <c r="F25" s="1" t="s">
        <v>23492</v>
      </c>
      <c r="G25" s="3">
        <v>23</v>
      </c>
      <c r="H25" s="3">
        <v>69.8</v>
      </c>
      <c r="I25" s="3">
        <v>39</v>
      </c>
      <c r="J25" s="3">
        <v>49</v>
      </c>
      <c r="K25" s="3">
        <v>59</v>
      </c>
      <c r="L25" s="3">
        <v>36</v>
      </c>
      <c r="M25" s="3">
        <v>39.8</v>
      </c>
      <c r="N25" s="3">
        <v>46</v>
      </c>
      <c r="O25" s="3">
        <v>56</v>
      </c>
      <c r="P25" s="3">
        <v>49.8</v>
      </c>
      <c r="Q25" s="3">
        <v>55</v>
      </c>
      <c r="R25" s="3">
        <v>55</v>
      </c>
      <c r="S25" s="3">
        <v>65</v>
      </c>
      <c r="T25" s="3">
        <v>79.9</v>
      </c>
      <c r="U25" s="3">
        <v>69</v>
      </c>
      <c r="V25" s="3">
        <v>39</v>
      </c>
      <c r="W25" s="3">
        <v>49</v>
      </c>
      <c r="X25" s="3">
        <v>44</v>
      </c>
      <c r="Y25" s="3">
        <f t="shared" si="0"/>
        <v>923.3</v>
      </c>
      <c r="Z25" s="3">
        <f t="shared" si="1"/>
        <v>766.339</v>
      </c>
      <c r="AA25" s="8">
        <f t="shared" si="2"/>
        <v>766.339</v>
      </c>
    </row>
    <row r="26" spans="1:27">
      <c r="A26" s="1" t="s">
        <v>7639</v>
      </c>
      <c r="B26" s="1" t="s">
        <v>19863</v>
      </c>
      <c r="C26" s="1" t="s">
        <v>23447</v>
      </c>
      <c r="D26" s="1" t="s">
        <v>28</v>
      </c>
      <c r="E26" s="1" t="s">
        <v>23493</v>
      </c>
      <c r="F26" s="1" t="s">
        <v>23494</v>
      </c>
      <c r="G26" s="3">
        <v>23</v>
      </c>
      <c r="H26" s="3">
        <v>69.8</v>
      </c>
      <c r="I26" s="3">
        <v>39</v>
      </c>
      <c r="J26" s="3">
        <v>49</v>
      </c>
      <c r="K26" s="3">
        <v>59</v>
      </c>
      <c r="L26" s="3">
        <v>36</v>
      </c>
      <c r="M26" s="3">
        <v>39.8</v>
      </c>
      <c r="N26" s="3">
        <v>46</v>
      </c>
      <c r="O26" s="3">
        <v>56</v>
      </c>
      <c r="P26" s="3">
        <v>49.8</v>
      </c>
      <c r="Q26" s="3">
        <v>55</v>
      </c>
      <c r="R26" s="3">
        <v>55</v>
      </c>
      <c r="S26" s="3">
        <v>65</v>
      </c>
      <c r="T26" s="3">
        <v>79.9</v>
      </c>
      <c r="U26" s="3">
        <v>69</v>
      </c>
      <c r="V26" s="3">
        <v>39</v>
      </c>
      <c r="W26" s="3">
        <v>49</v>
      </c>
      <c r="X26" s="3">
        <v>44</v>
      </c>
      <c r="Y26" s="3">
        <f t="shared" si="0"/>
        <v>923.3</v>
      </c>
      <c r="Z26" s="3">
        <f t="shared" si="1"/>
        <v>766.339</v>
      </c>
      <c r="AA26" s="8">
        <f t="shared" si="2"/>
        <v>766.339</v>
      </c>
    </row>
    <row r="27" spans="1:27">
      <c r="A27" s="1" t="s">
        <v>7639</v>
      </c>
      <c r="B27" s="1" t="s">
        <v>19863</v>
      </c>
      <c r="C27" s="1" t="s">
        <v>23447</v>
      </c>
      <c r="D27" s="1" t="s">
        <v>28</v>
      </c>
      <c r="E27" s="1" t="s">
        <v>23495</v>
      </c>
      <c r="F27" s="1" t="s">
        <v>23496</v>
      </c>
      <c r="G27" s="3">
        <v>23</v>
      </c>
      <c r="H27" s="3">
        <v>69.8</v>
      </c>
      <c r="I27" s="3">
        <v>39</v>
      </c>
      <c r="J27" s="3">
        <v>49</v>
      </c>
      <c r="K27" s="3">
        <v>59</v>
      </c>
      <c r="L27" s="3">
        <v>36</v>
      </c>
      <c r="M27" s="3">
        <v>39.8</v>
      </c>
      <c r="N27" s="3">
        <v>46</v>
      </c>
      <c r="O27" s="3">
        <v>56</v>
      </c>
      <c r="P27" s="3">
        <v>49.8</v>
      </c>
      <c r="Q27" s="3">
        <v>55</v>
      </c>
      <c r="R27" s="3">
        <v>55</v>
      </c>
      <c r="S27" s="3">
        <v>65</v>
      </c>
      <c r="T27" s="3">
        <v>79.9</v>
      </c>
      <c r="U27" s="3">
        <v>69</v>
      </c>
      <c r="V27" s="3">
        <v>39</v>
      </c>
      <c r="W27" s="3">
        <v>49</v>
      </c>
      <c r="X27" s="3">
        <v>44</v>
      </c>
      <c r="Y27" s="3">
        <f t="shared" si="0"/>
        <v>923.3</v>
      </c>
      <c r="Z27" s="3">
        <f t="shared" si="1"/>
        <v>766.339</v>
      </c>
      <c r="AA27" s="8">
        <f t="shared" si="2"/>
        <v>766.339</v>
      </c>
    </row>
    <row r="28" spans="1:27">
      <c r="A28" s="1" t="s">
        <v>7639</v>
      </c>
      <c r="B28" s="1" t="s">
        <v>19863</v>
      </c>
      <c r="C28" s="1" t="s">
        <v>23447</v>
      </c>
      <c r="D28" s="1" t="s">
        <v>28</v>
      </c>
      <c r="E28" s="1" t="s">
        <v>23497</v>
      </c>
      <c r="F28" s="1" t="s">
        <v>23498</v>
      </c>
      <c r="G28" s="3">
        <v>23</v>
      </c>
      <c r="H28" s="3">
        <v>69.8</v>
      </c>
      <c r="I28" s="3">
        <v>39</v>
      </c>
      <c r="J28" s="3">
        <v>49</v>
      </c>
      <c r="K28" s="3">
        <v>59</v>
      </c>
      <c r="L28" s="3">
        <v>36</v>
      </c>
      <c r="M28" s="3">
        <v>39.8</v>
      </c>
      <c r="N28" s="3">
        <v>46</v>
      </c>
      <c r="O28" s="3">
        <v>56</v>
      </c>
      <c r="P28" s="3">
        <v>49.8</v>
      </c>
      <c r="Q28" s="3">
        <v>55</v>
      </c>
      <c r="R28" s="3">
        <v>55</v>
      </c>
      <c r="S28" s="3">
        <v>65</v>
      </c>
      <c r="T28" s="3">
        <v>79.9</v>
      </c>
      <c r="U28" s="3">
        <v>69</v>
      </c>
      <c r="V28" s="3">
        <v>39</v>
      </c>
      <c r="W28" s="3">
        <v>49</v>
      </c>
      <c r="X28" s="3">
        <v>44</v>
      </c>
      <c r="Y28" s="3">
        <f t="shared" si="0"/>
        <v>923.3</v>
      </c>
      <c r="Z28" s="3">
        <f t="shared" si="1"/>
        <v>766.339</v>
      </c>
      <c r="AA28" s="8">
        <f t="shared" si="2"/>
        <v>766.339</v>
      </c>
    </row>
    <row r="29" spans="1:27">
      <c r="A29" s="1" t="s">
        <v>7639</v>
      </c>
      <c r="B29" s="1" t="s">
        <v>19863</v>
      </c>
      <c r="C29" s="1" t="s">
        <v>23447</v>
      </c>
      <c r="D29" s="1" t="s">
        <v>28</v>
      </c>
      <c r="E29" s="1" t="s">
        <v>23499</v>
      </c>
      <c r="F29" s="1" t="s">
        <v>23500</v>
      </c>
      <c r="G29" s="3">
        <v>23</v>
      </c>
      <c r="H29" s="3">
        <v>69.8</v>
      </c>
      <c r="I29" s="3">
        <v>39</v>
      </c>
      <c r="J29" s="3">
        <v>49</v>
      </c>
      <c r="K29" s="3">
        <v>59</v>
      </c>
      <c r="L29" s="3">
        <v>36</v>
      </c>
      <c r="M29" s="3">
        <v>39.8</v>
      </c>
      <c r="N29" s="3">
        <v>46</v>
      </c>
      <c r="O29" s="3">
        <v>56</v>
      </c>
      <c r="P29" s="3">
        <v>49.8</v>
      </c>
      <c r="Q29" s="3">
        <v>55</v>
      </c>
      <c r="R29" s="3">
        <v>55</v>
      </c>
      <c r="S29" s="3">
        <v>65</v>
      </c>
      <c r="T29" s="3">
        <v>79.9</v>
      </c>
      <c r="U29" s="3">
        <v>69</v>
      </c>
      <c r="V29" s="3">
        <v>39</v>
      </c>
      <c r="W29" s="3">
        <v>49</v>
      </c>
      <c r="X29" s="3">
        <v>44</v>
      </c>
      <c r="Y29" s="3">
        <f t="shared" si="0"/>
        <v>923.3</v>
      </c>
      <c r="Z29" s="3">
        <f t="shared" si="1"/>
        <v>766.339</v>
      </c>
      <c r="AA29" s="8">
        <f t="shared" si="2"/>
        <v>766.339</v>
      </c>
    </row>
    <row r="30" spans="1:27">
      <c r="A30" s="1" t="s">
        <v>7639</v>
      </c>
      <c r="B30" s="1" t="s">
        <v>19863</v>
      </c>
      <c r="C30" s="1" t="s">
        <v>23447</v>
      </c>
      <c r="D30" s="1" t="s">
        <v>28</v>
      </c>
      <c r="E30" s="1" t="s">
        <v>23501</v>
      </c>
      <c r="F30" s="1" t="s">
        <v>23502</v>
      </c>
      <c r="G30" s="3">
        <v>23</v>
      </c>
      <c r="H30" s="3">
        <v>69.8</v>
      </c>
      <c r="I30" s="3">
        <v>39</v>
      </c>
      <c r="J30" s="3">
        <v>49</v>
      </c>
      <c r="K30" s="3">
        <v>59</v>
      </c>
      <c r="L30" s="3">
        <v>36</v>
      </c>
      <c r="M30" s="3">
        <v>39.8</v>
      </c>
      <c r="N30" s="3">
        <v>46</v>
      </c>
      <c r="O30" s="3">
        <v>56</v>
      </c>
      <c r="P30" s="3">
        <v>49.8</v>
      </c>
      <c r="Q30" s="3">
        <v>55</v>
      </c>
      <c r="R30" s="3">
        <v>55</v>
      </c>
      <c r="S30" s="3">
        <v>65</v>
      </c>
      <c r="T30" s="3">
        <v>79.9</v>
      </c>
      <c r="U30" s="3">
        <v>69</v>
      </c>
      <c r="V30" s="3">
        <v>39</v>
      </c>
      <c r="W30" s="3">
        <v>49</v>
      </c>
      <c r="X30" s="3">
        <v>44</v>
      </c>
      <c r="Y30" s="3">
        <f t="shared" si="0"/>
        <v>923.3</v>
      </c>
      <c r="Z30" s="3">
        <f t="shared" si="1"/>
        <v>766.339</v>
      </c>
      <c r="AA30" s="8">
        <f t="shared" si="2"/>
        <v>766.339</v>
      </c>
    </row>
    <row r="31" spans="1:27">
      <c r="A31" s="1" t="s">
        <v>7639</v>
      </c>
      <c r="B31" s="1" t="s">
        <v>19863</v>
      </c>
      <c r="C31" s="1" t="s">
        <v>23447</v>
      </c>
      <c r="D31" s="1" t="s">
        <v>28</v>
      </c>
      <c r="E31" s="1" t="s">
        <v>23503</v>
      </c>
      <c r="F31" s="1" t="s">
        <v>23504</v>
      </c>
      <c r="G31" s="3">
        <v>23</v>
      </c>
      <c r="H31" s="3">
        <v>69.8</v>
      </c>
      <c r="I31" s="3">
        <v>39</v>
      </c>
      <c r="J31" s="3">
        <v>49</v>
      </c>
      <c r="K31" s="3">
        <v>59</v>
      </c>
      <c r="L31" s="3">
        <v>36</v>
      </c>
      <c r="M31" s="3">
        <v>39.8</v>
      </c>
      <c r="N31" s="3">
        <v>46</v>
      </c>
      <c r="O31" s="3">
        <v>56</v>
      </c>
      <c r="P31" s="3">
        <v>49.8</v>
      </c>
      <c r="Q31" s="3">
        <v>55</v>
      </c>
      <c r="R31" s="3">
        <v>55</v>
      </c>
      <c r="S31" s="3">
        <v>65</v>
      </c>
      <c r="T31" s="3">
        <v>79.9</v>
      </c>
      <c r="U31" s="3">
        <v>69</v>
      </c>
      <c r="V31" s="3">
        <v>39</v>
      </c>
      <c r="W31" s="3">
        <v>49</v>
      </c>
      <c r="X31" s="3">
        <v>44</v>
      </c>
      <c r="Y31" s="3">
        <f t="shared" si="0"/>
        <v>923.3</v>
      </c>
      <c r="Z31" s="3">
        <f t="shared" si="1"/>
        <v>766.339</v>
      </c>
      <c r="AA31" s="8">
        <f t="shared" si="2"/>
        <v>766.339</v>
      </c>
    </row>
    <row r="32" spans="1:27">
      <c r="A32" s="1" t="s">
        <v>7639</v>
      </c>
      <c r="B32" s="1" t="s">
        <v>19863</v>
      </c>
      <c r="C32" s="1" t="s">
        <v>23447</v>
      </c>
      <c r="D32" s="1" t="s">
        <v>28</v>
      </c>
      <c r="E32" s="1" t="s">
        <v>23505</v>
      </c>
      <c r="F32" s="1" t="s">
        <v>23506</v>
      </c>
      <c r="G32" s="3">
        <v>23</v>
      </c>
      <c r="H32" s="3">
        <v>69.8</v>
      </c>
      <c r="I32" s="3">
        <v>39</v>
      </c>
      <c r="J32" s="3">
        <v>49</v>
      </c>
      <c r="K32" s="3">
        <v>59</v>
      </c>
      <c r="L32" s="3">
        <v>36</v>
      </c>
      <c r="M32" s="3">
        <v>39.8</v>
      </c>
      <c r="N32" s="3">
        <v>46</v>
      </c>
      <c r="O32" s="3">
        <v>56</v>
      </c>
      <c r="P32" s="3">
        <v>49.8</v>
      </c>
      <c r="Q32" s="3">
        <v>55</v>
      </c>
      <c r="R32" s="3">
        <v>55</v>
      </c>
      <c r="S32" s="3">
        <v>65</v>
      </c>
      <c r="T32" s="3">
        <v>79.9</v>
      </c>
      <c r="U32" s="3">
        <v>69</v>
      </c>
      <c r="V32" s="3">
        <v>39</v>
      </c>
      <c r="W32" s="3">
        <v>49</v>
      </c>
      <c r="X32" s="3">
        <v>44</v>
      </c>
      <c r="Y32" s="3">
        <f t="shared" si="0"/>
        <v>923.3</v>
      </c>
      <c r="Z32" s="3">
        <f t="shared" si="1"/>
        <v>766.339</v>
      </c>
      <c r="AA32" s="8">
        <f t="shared" si="2"/>
        <v>766.339</v>
      </c>
    </row>
    <row r="33" spans="1:27">
      <c r="A33" s="1" t="s">
        <v>7639</v>
      </c>
      <c r="B33" s="1" t="s">
        <v>19863</v>
      </c>
      <c r="C33" s="1" t="s">
        <v>23447</v>
      </c>
      <c r="D33" s="1" t="s">
        <v>28</v>
      </c>
      <c r="E33" s="1" t="s">
        <v>23507</v>
      </c>
      <c r="F33" s="1" t="s">
        <v>23508</v>
      </c>
      <c r="G33" s="3">
        <v>23</v>
      </c>
      <c r="H33" s="3">
        <v>69.8</v>
      </c>
      <c r="I33" s="3">
        <v>39</v>
      </c>
      <c r="J33" s="3">
        <v>49</v>
      </c>
      <c r="K33" s="3">
        <v>59</v>
      </c>
      <c r="L33" s="3">
        <v>36</v>
      </c>
      <c r="M33" s="3">
        <v>39.8</v>
      </c>
      <c r="N33" s="3">
        <v>46</v>
      </c>
      <c r="O33" s="3">
        <v>56</v>
      </c>
      <c r="P33" s="3">
        <v>49.8</v>
      </c>
      <c r="Q33" s="3">
        <v>55</v>
      </c>
      <c r="R33" s="3">
        <v>55</v>
      </c>
      <c r="S33" s="3">
        <v>65</v>
      </c>
      <c r="T33" s="3">
        <v>79.9</v>
      </c>
      <c r="U33" s="3">
        <v>69</v>
      </c>
      <c r="V33" s="3">
        <v>39</v>
      </c>
      <c r="W33" s="3">
        <v>49</v>
      </c>
      <c r="X33" s="3">
        <v>44</v>
      </c>
      <c r="Y33" s="3">
        <f t="shared" si="0"/>
        <v>923.3</v>
      </c>
      <c r="Z33" s="3">
        <f t="shared" si="1"/>
        <v>766.339</v>
      </c>
      <c r="AA33" s="8">
        <f t="shared" si="2"/>
        <v>766.339</v>
      </c>
    </row>
    <row r="34" spans="1:27">
      <c r="A34" s="1" t="s">
        <v>7639</v>
      </c>
      <c r="B34" s="1" t="s">
        <v>19863</v>
      </c>
      <c r="C34" s="1" t="s">
        <v>23447</v>
      </c>
      <c r="D34" s="1" t="s">
        <v>28</v>
      </c>
      <c r="E34" s="1" t="s">
        <v>23509</v>
      </c>
      <c r="F34" s="1" t="s">
        <v>23510</v>
      </c>
      <c r="G34" s="3">
        <v>23</v>
      </c>
      <c r="H34" s="3">
        <v>69.8</v>
      </c>
      <c r="I34" s="3">
        <v>39</v>
      </c>
      <c r="J34" s="3">
        <v>49</v>
      </c>
      <c r="K34" s="3">
        <v>59</v>
      </c>
      <c r="L34" s="3">
        <v>36</v>
      </c>
      <c r="M34" s="3">
        <v>39.8</v>
      </c>
      <c r="N34" s="3">
        <v>46</v>
      </c>
      <c r="O34" s="3">
        <v>56</v>
      </c>
      <c r="P34" s="3">
        <v>49.8</v>
      </c>
      <c r="Q34" s="3">
        <v>55</v>
      </c>
      <c r="R34" s="3">
        <v>55</v>
      </c>
      <c r="S34" s="3">
        <v>65</v>
      </c>
      <c r="T34" s="3">
        <v>79.9</v>
      </c>
      <c r="U34" s="3">
        <v>69</v>
      </c>
      <c r="V34" s="3">
        <v>39</v>
      </c>
      <c r="W34" s="3">
        <v>49</v>
      </c>
      <c r="X34" s="3">
        <v>44</v>
      </c>
      <c r="Y34" s="3">
        <f t="shared" si="0"/>
        <v>923.3</v>
      </c>
      <c r="Z34" s="3">
        <f t="shared" si="1"/>
        <v>766.339</v>
      </c>
      <c r="AA34" s="8">
        <f t="shared" si="2"/>
        <v>766.339</v>
      </c>
    </row>
    <row r="35" spans="1:27">
      <c r="A35" s="1" t="s">
        <v>7639</v>
      </c>
      <c r="B35" s="1" t="s">
        <v>19863</v>
      </c>
      <c r="C35" s="1" t="s">
        <v>23447</v>
      </c>
      <c r="D35" s="1" t="s">
        <v>28</v>
      </c>
      <c r="E35" s="1" t="s">
        <v>23511</v>
      </c>
      <c r="F35" s="1" t="s">
        <v>23512</v>
      </c>
      <c r="G35" s="3">
        <v>23</v>
      </c>
      <c r="H35" s="3">
        <v>69.8</v>
      </c>
      <c r="I35" s="3">
        <v>39</v>
      </c>
      <c r="J35" s="3">
        <v>49</v>
      </c>
      <c r="K35" s="3">
        <v>59</v>
      </c>
      <c r="L35" s="3">
        <v>36</v>
      </c>
      <c r="M35" s="3">
        <v>39.8</v>
      </c>
      <c r="N35" s="3">
        <v>46</v>
      </c>
      <c r="O35" s="3">
        <v>56</v>
      </c>
      <c r="P35" s="3">
        <v>49.8</v>
      </c>
      <c r="Q35" s="3">
        <v>55</v>
      </c>
      <c r="R35" s="3">
        <v>55</v>
      </c>
      <c r="S35" s="3">
        <v>65</v>
      </c>
      <c r="T35" s="3">
        <v>79.9</v>
      </c>
      <c r="U35" s="3">
        <v>69</v>
      </c>
      <c r="V35" s="3">
        <v>39</v>
      </c>
      <c r="W35" s="3">
        <v>49</v>
      </c>
      <c r="X35" s="3">
        <v>44</v>
      </c>
      <c r="Y35" s="3">
        <f t="shared" si="0"/>
        <v>923.3</v>
      </c>
      <c r="Z35" s="3">
        <f t="shared" si="1"/>
        <v>766.339</v>
      </c>
      <c r="AA35" s="8">
        <f t="shared" si="2"/>
        <v>766.339</v>
      </c>
    </row>
  </sheetData>
  <pageMargins left="0.75" right="0.75" top="1" bottom="1" header="0.5" footer="0.5"/>
  <headerFooter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workbookViewId="0">
      <selection activeCell="P19" sqref="P19"/>
    </sheetView>
  </sheetViews>
  <sheetFormatPr defaultColWidth="9" defaultRowHeight="13.5"/>
  <cols>
    <col min="1" max="1" width="22.125" customWidth="1"/>
    <col min="3" max="3" width="21.375" customWidth="1"/>
    <col min="7" max="9" width="4.125" style="6" customWidth="1"/>
    <col min="10" max="10" width="4" style="6" customWidth="1"/>
    <col min="11" max="12" width="6.625" style="6" customWidth="1"/>
  </cols>
  <sheetData>
    <row r="1" ht="108" customHeight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7735</v>
      </c>
      <c r="H1" s="3" t="s">
        <v>23513</v>
      </c>
      <c r="I1" s="3" t="s">
        <v>23514</v>
      </c>
      <c r="J1" s="3" t="s">
        <v>17</v>
      </c>
      <c r="K1" s="3" t="s">
        <v>18</v>
      </c>
      <c r="L1" s="3" t="s">
        <v>24</v>
      </c>
    </row>
    <row r="2" spans="1:12">
      <c r="A2" s="1" t="s">
        <v>7639</v>
      </c>
      <c r="B2" s="1" t="s">
        <v>19863</v>
      </c>
      <c r="C2" s="1" t="s">
        <v>23515</v>
      </c>
      <c r="D2" s="1" t="s">
        <v>28</v>
      </c>
      <c r="E2" s="1" t="s">
        <v>23516</v>
      </c>
      <c r="F2" s="1" t="s">
        <v>23517</v>
      </c>
      <c r="G2" s="3">
        <v>49</v>
      </c>
      <c r="H2" s="3">
        <v>59</v>
      </c>
      <c r="I2" s="3">
        <v>69</v>
      </c>
      <c r="J2" s="3">
        <f>SUM(G2:I2)</f>
        <v>177</v>
      </c>
      <c r="K2" s="3">
        <f>J2*0.83</f>
        <v>146.91</v>
      </c>
      <c r="L2" s="3">
        <f>K2</f>
        <v>146.91</v>
      </c>
    </row>
    <row r="3" spans="1:12">
      <c r="A3" s="1" t="s">
        <v>7639</v>
      </c>
      <c r="B3" s="1" t="s">
        <v>19863</v>
      </c>
      <c r="C3" s="1" t="s">
        <v>23515</v>
      </c>
      <c r="D3" s="1" t="s">
        <v>28</v>
      </c>
      <c r="E3" s="1" t="s">
        <v>23518</v>
      </c>
      <c r="F3" s="1" t="s">
        <v>23475</v>
      </c>
      <c r="G3" s="3">
        <v>49</v>
      </c>
      <c r="H3" s="3">
        <v>59</v>
      </c>
      <c r="I3" s="3">
        <v>69</v>
      </c>
      <c r="J3" s="3">
        <f t="shared" ref="J3:J35" si="0">SUM(G3:I3)</f>
        <v>177</v>
      </c>
      <c r="K3" s="3">
        <f t="shared" ref="K3:K35" si="1">J3*0.83</f>
        <v>146.91</v>
      </c>
      <c r="L3" s="3">
        <f t="shared" ref="L3:L35" si="2">K3</f>
        <v>146.91</v>
      </c>
    </row>
    <row r="4" spans="1:12">
      <c r="A4" s="1" t="s">
        <v>7639</v>
      </c>
      <c r="B4" s="1" t="s">
        <v>19863</v>
      </c>
      <c r="C4" s="1" t="s">
        <v>23515</v>
      </c>
      <c r="D4" s="1" t="s">
        <v>28</v>
      </c>
      <c r="E4" s="1" t="s">
        <v>23519</v>
      </c>
      <c r="F4" s="1" t="s">
        <v>23520</v>
      </c>
      <c r="G4" s="3">
        <v>49</v>
      </c>
      <c r="H4" s="3">
        <v>59</v>
      </c>
      <c r="I4" s="3">
        <v>69</v>
      </c>
      <c r="J4" s="3">
        <f t="shared" si="0"/>
        <v>177</v>
      </c>
      <c r="K4" s="3">
        <f t="shared" si="1"/>
        <v>146.91</v>
      </c>
      <c r="L4" s="3">
        <f t="shared" si="2"/>
        <v>146.91</v>
      </c>
    </row>
    <row r="5" spans="1:12">
      <c r="A5" s="1" t="s">
        <v>7639</v>
      </c>
      <c r="B5" s="1" t="s">
        <v>19863</v>
      </c>
      <c r="C5" s="1" t="s">
        <v>23515</v>
      </c>
      <c r="D5" s="1" t="s">
        <v>28</v>
      </c>
      <c r="E5" s="1" t="s">
        <v>23521</v>
      </c>
      <c r="F5" s="1" t="s">
        <v>23522</v>
      </c>
      <c r="G5" s="3">
        <v>49</v>
      </c>
      <c r="H5" s="3">
        <v>59</v>
      </c>
      <c r="I5" s="3">
        <v>69</v>
      </c>
      <c r="J5" s="3">
        <f t="shared" si="0"/>
        <v>177</v>
      </c>
      <c r="K5" s="3">
        <f t="shared" si="1"/>
        <v>146.91</v>
      </c>
      <c r="L5" s="3">
        <f t="shared" si="2"/>
        <v>146.91</v>
      </c>
    </row>
    <row r="6" spans="1:12">
      <c r="A6" s="1" t="s">
        <v>7639</v>
      </c>
      <c r="B6" s="1" t="s">
        <v>19863</v>
      </c>
      <c r="C6" s="1" t="s">
        <v>23515</v>
      </c>
      <c r="D6" s="1" t="s">
        <v>28</v>
      </c>
      <c r="E6" s="1" t="s">
        <v>23523</v>
      </c>
      <c r="F6" s="1" t="s">
        <v>3243</v>
      </c>
      <c r="G6" s="3">
        <v>49</v>
      </c>
      <c r="H6" s="3">
        <v>59</v>
      </c>
      <c r="I6" s="3">
        <v>69</v>
      </c>
      <c r="J6" s="3">
        <f t="shared" si="0"/>
        <v>177</v>
      </c>
      <c r="K6" s="3">
        <f t="shared" si="1"/>
        <v>146.91</v>
      </c>
      <c r="L6" s="3">
        <f t="shared" si="2"/>
        <v>146.91</v>
      </c>
    </row>
    <row r="7" spans="1:12">
      <c r="A7" s="1" t="s">
        <v>7639</v>
      </c>
      <c r="B7" s="1" t="s">
        <v>19863</v>
      </c>
      <c r="C7" s="1" t="s">
        <v>23515</v>
      </c>
      <c r="D7" s="1" t="s">
        <v>28</v>
      </c>
      <c r="E7" s="1" t="s">
        <v>23524</v>
      </c>
      <c r="F7" s="1" t="s">
        <v>23525</v>
      </c>
      <c r="G7" s="3">
        <v>49</v>
      </c>
      <c r="H7" s="3">
        <v>59</v>
      </c>
      <c r="I7" s="3">
        <v>69</v>
      </c>
      <c r="J7" s="3">
        <f t="shared" si="0"/>
        <v>177</v>
      </c>
      <c r="K7" s="3">
        <f t="shared" si="1"/>
        <v>146.91</v>
      </c>
      <c r="L7" s="3">
        <f t="shared" si="2"/>
        <v>146.91</v>
      </c>
    </row>
    <row r="8" spans="1:12">
      <c r="A8" s="1" t="s">
        <v>7639</v>
      </c>
      <c r="B8" s="1" t="s">
        <v>19863</v>
      </c>
      <c r="C8" s="1" t="s">
        <v>23515</v>
      </c>
      <c r="D8" s="1" t="s">
        <v>28</v>
      </c>
      <c r="E8" s="1" t="s">
        <v>23526</v>
      </c>
      <c r="F8" s="1" t="s">
        <v>23527</v>
      </c>
      <c r="G8" s="3">
        <v>49</v>
      </c>
      <c r="H8" s="3">
        <v>59</v>
      </c>
      <c r="I8" s="3">
        <v>69</v>
      </c>
      <c r="J8" s="3">
        <f t="shared" si="0"/>
        <v>177</v>
      </c>
      <c r="K8" s="3">
        <f t="shared" si="1"/>
        <v>146.91</v>
      </c>
      <c r="L8" s="3">
        <f t="shared" si="2"/>
        <v>146.91</v>
      </c>
    </row>
    <row r="9" spans="1:12">
      <c r="A9" s="1" t="s">
        <v>7639</v>
      </c>
      <c r="B9" s="1" t="s">
        <v>19863</v>
      </c>
      <c r="C9" s="1" t="s">
        <v>23515</v>
      </c>
      <c r="D9" s="1" t="s">
        <v>28</v>
      </c>
      <c r="E9" s="1" t="s">
        <v>23528</v>
      </c>
      <c r="F9" s="1" t="s">
        <v>23529</v>
      </c>
      <c r="G9" s="3">
        <v>49</v>
      </c>
      <c r="H9" s="3">
        <v>59</v>
      </c>
      <c r="I9" s="3">
        <v>69</v>
      </c>
      <c r="J9" s="3">
        <f t="shared" si="0"/>
        <v>177</v>
      </c>
      <c r="K9" s="3">
        <f t="shared" si="1"/>
        <v>146.91</v>
      </c>
      <c r="L9" s="3">
        <f t="shared" si="2"/>
        <v>146.91</v>
      </c>
    </row>
    <row r="10" spans="1:12">
      <c r="A10" s="1" t="s">
        <v>7639</v>
      </c>
      <c r="B10" s="1" t="s">
        <v>19863</v>
      </c>
      <c r="C10" s="1" t="s">
        <v>23515</v>
      </c>
      <c r="D10" s="1" t="s">
        <v>28</v>
      </c>
      <c r="E10" s="1" t="s">
        <v>23530</v>
      </c>
      <c r="F10" s="1" t="s">
        <v>23531</v>
      </c>
      <c r="G10" s="3">
        <v>49</v>
      </c>
      <c r="H10" s="3">
        <v>59</v>
      </c>
      <c r="I10" s="3">
        <v>69</v>
      </c>
      <c r="J10" s="3">
        <f t="shared" si="0"/>
        <v>177</v>
      </c>
      <c r="K10" s="3">
        <f t="shared" si="1"/>
        <v>146.91</v>
      </c>
      <c r="L10" s="3">
        <f t="shared" si="2"/>
        <v>146.91</v>
      </c>
    </row>
    <row r="11" spans="1:12">
      <c r="A11" s="1" t="s">
        <v>7639</v>
      </c>
      <c r="B11" s="1" t="s">
        <v>19863</v>
      </c>
      <c r="C11" s="1" t="s">
        <v>23515</v>
      </c>
      <c r="D11" s="1" t="s">
        <v>28</v>
      </c>
      <c r="E11" s="1" t="s">
        <v>23532</v>
      </c>
      <c r="F11" s="1" t="s">
        <v>23533</v>
      </c>
      <c r="G11" s="3">
        <v>49</v>
      </c>
      <c r="H11" s="3">
        <v>59</v>
      </c>
      <c r="I11" s="3">
        <v>69</v>
      </c>
      <c r="J11" s="3">
        <f t="shared" si="0"/>
        <v>177</v>
      </c>
      <c r="K11" s="3">
        <f t="shared" si="1"/>
        <v>146.91</v>
      </c>
      <c r="L11" s="3">
        <f t="shared" si="2"/>
        <v>146.91</v>
      </c>
    </row>
    <row r="12" spans="1:12">
      <c r="A12" s="1" t="s">
        <v>7639</v>
      </c>
      <c r="B12" s="1" t="s">
        <v>19863</v>
      </c>
      <c r="C12" s="1" t="s">
        <v>23515</v>
      </c>
      <c r="D12" s="1" t="s">
        <v>28</v>
      </c>
      <c r="E12" s="1" t="s">
        <v>23534</v>
      </c>
      <c r="F12" s="1" t="s">
        <v>23535</v>
      </c>
      <c r="G12" s="3">
        <v>49</v>
      </c>
      <c r="H12" s="3">
        <v>59</v>
      </c>
      <c r="I12" s="3">
        <v>69</v>
      </c>
      <c r="J12" s="3">
        <f t="shared" si="0"/>
        <v>177</v>
      </c>
      <c r="K12" s="3">
        <f t="shared" si="1"/>
        <v>146.91</v>
      </c>
      <c r="L12" s="3">
        <f t="shared" si="2"/>
        <v>146.91</v>
      </c>
    </row>
    <row r="13" spans="1:12">
      <c r="A13" s="1" t="s">
        <v>7639</v>
      </c>
      <c r="B13" s="1" t="s">
        <v>19863</v>
      </c>
      <c r="C13" s="1" t="s">
        <v>23515</v>
      </c>
      <c r="D13" s="1" t="s">
        <v>28</v>
      </c>
      <c r="E13" s="1" t="s">
        <v>23536</v>
      </c>
      <c r="F13" s="1" t="s">
        <v>23537</v>
      </c>
      <c r="G13" s="3">
        <v>49</v>
      </c>
      <c r="H13" s="3">
        <v>59</v>
      </c>
      <c r="I13" s="3">
        <v>69</v>
      </c>
      <c r="J13" s="3">
        <f t="shared" si="0"/>
        <v>177</v>
      </c>
      <c r="K13" s="3">
        <f t="shared" si="1"/>
        <v>146.91</v>
      </c>
      <c r="L13" s="3">
        <f t="shared" si="2"/>
        <v>146.91</v>
      </c>
    </row>
    <row r="14" spans="1:12">
      <c r="A14" s="1" t="s">
        <v>7639</v>
      </c>
      <c r="B14" s="1" t="s">
        <v>19863</v>
      </c>
      <c r="C14" s="1" t="s">
        <v>23515</v>
      </c>
      <c r="D14" s="1" t="s">
        <v>28</v>
      </c>
      <c r="E14" s="1" t="s">
        <v>23538</v>
      </c>
      <c r="F14" s="1" t="s">
        <v>23539</v>
      </c>
      <c r="G14" s="3">
        <v>49</v>
      </c>
      <c r="H14" s="3">
        <v>59</v>
      </c>
      <c r="I14" s="3">
        <v>69</v>
      </c>
      <c r="J14" s="3">
        <f t="shared" si="0"/>
        <v>177</v>
      </c>
      <c r="K14" s="3">
        <f t="shared" si="1"/>
        <v>146.91</v>
      </c>
      <c r="L14" s="3">
        <f t="shared" si="2"/>
        <v>146.91</v>
      </c>
    </row>
    <row r="15" spans="1:12">
      <c r="A15" s="1" t="s">
        <v>7639</v>
      </c>
      <c r="B15" s="1" t="s">
        <v>19863</v>
      </c>
      <c r="C15" s="1" t="s">
        <v>23515</v>
      </c>
      <c r="D15" s="1" t="s">
        <v>28</v>
      </c>
      <c r="E15" s="1" t="s">
        <v>23540</v>
      </c>
      <c r="F15" s="1" t="s">
        <v>23541</v>
      </c>
      <c r="G15" s="3">
        <v>49</v>
      </c>
      <c r="H15" s="3">
        <v>59</v>
      </c>
      <c r="I15" s="3">
        <v>69</v>
      </c>
      <c r="J15" s="3">
        <f t="shared" si="0"/>
        <v>177</v>
      </c>
      <c r="K15" s="3">
        <f t="shared" si="1"/>
        <v>146.91</v>
      </c>
      <c r="L15" s="3">
        <f t="shared" si="2"/>
        <v>146.91</v>
      </c>
    </row>
    <row r="16" spans="1:12">
      <c r="A16" s="1" t="s">
        <v>7639</v>
      </c>
      <c r="B16" s="1" t="s">
        <v>19863</v>
      </c>
      <c r="C16" s="1" t="s">
        <v>23515</v>
      </c>
      <c r="D16" s="1" t="s">
        <v>28</v>
      </c>
      <c r="E16" s="1" t="s">
        <v>23542</v>
      </c>
      <c r="F16" s="1" t="s">
        <v>23543</v>
      </c>
      <c r="G16" s="3">
        <v>49</v>
      </c>
      <c r="H16" s="3">
        <v>59</v>
      </c>
      <c r="I16" s="3">
        <v>69</v>
      </c>
      <c r="J16" s="3">
        <f t="shared" si="0"/>
        <v>177</v>
      </c>
      <c r="K16" s="3">
        <f t="shared" si="1"/>
        <v>146.91</v>
      </c>
      <c r="L16" s="3">
        <f t="shared" si="2"/>
        <v>146.91</v>
      </c>
    </row>
    <row r="17" spans="1:12">
      <c r="A17" s="1" t="s">
        <v>7639</v>
      </c>
      <c r="B17" s="1" t="s">
        <v>19863</v>
      </c>
      <c r="C17" s="1" t="s">
        <v>23515</v>
      </c>
      <c r="D17" s="1" t="s">
        <v>28</v>
      </c>
      <c r="E17" s="1" t="s">
        <v>23544</v>
      </c>
      <c r="F17" s="1" t="s">
        <v>23545</v>
      </c>
      <c r="G17" s="3">
        <v>49</v>
      </c>
      <c r="H17" s="3">
        <v>59</v>
      </c>
      <c r="I17" s="3">
        <v>69</v>
      </c>
      <c r="J17" s="3">
        <f t="shared" si="0"/>
        <v>177</v>
      </c>
      <c r="K17" s="3">
        <f t="shared" si="1"/>
        <v>146.91</v>
      </c>
      <c r="L17" s="3">
        <f t="shared" si="2"/>
        <v>146.91</v>
      </c>
    </row>
    <row r="18" spans="1:12">
      <c r="A18" s="1" t="s">
        <v>7639</v>
      </c>
      <c r="B18" s="1" t="s">
        <v>19863</v>
      </c>
      <c r="C18" s="1" t="s">
        <v>23515</v>
      </c>
      <c r="D18" s="1" t="s">
        <v>28</v>
      </c>
      <c r="E18" s="1" t="s">
        <v>23546</v>
      </c>
      <c r="F18" s="1" t="s">
        <v>23547</v>
      </c>
      <c r="G18" s="3">
        <v>49</v>
      </c>
      <c r="H18" s="3">
        <v>59</v>
      </c>
      <c r="I18" s="3">
        <v>69</v>
      </c>
      <c r="J18" s="3">
        <f t="shared" si="0"/>
        <v>177</v>
      </c>
      <c r="K18" s="3">
        <f t="shared" si="1"/>
        <v>146.91</v>
      </c>
      <c r="L18" s="3">
        <f t="shared" si="2"/>
        <v>146.91</v>
      </c>
    </row>
    <row r="19" spans="1:12">
      <c r="A19" s="1" t="s">
        <v>7639</v>
      </c>
      <c r="B19" s="1" t="s">
        <v>19863</v>
      </c>
      <c r="C19" s="1" t="s">
        <v>23515</v>
      </c>
      <c r="D19" s="1" t="s">
        <v>28</v>
      </c>
      <c r="E19" s="1" t="s">
        <v>23548</v>
      </c>
      <c r="F19" s="1" t="s">
        <v>23549</v>
      </c>
      <c r="G19" s="3">
        <v>49</v>
      </c>
      <c r="H19" s="3">
        <v>59</v>
      </c>
      <c r="I19" s="3">
        <v>69</v>
      </c>
      <c r="J19" s="3">
        <f t="shared" si="0"/>
        <v>177</v>
      </c>
      <c r="K19" s="3">
        <f t="shared" si="1"/>
        <v>146.91</v>
      </c>
      <c r="L19" s="3">
        <f t="shared" si="2"/>
        <v>146.91</v>
      </c>
    </row>
    <row r="20" spans="1:12">
      <c r="A20" s="1" t="s">
        <v>7639</v>
      </c>
      <c r="B20" s="1" t="s">
        <v>19863</v>
      </c>
      <c r="C20" s="1" t="s">
        <v>23515</v>
      </c>
      <c r="D20" s="1" t="s">
        <v>28</v>
      </c>
      <c r="E20" s="1" t="s">
        <v>23550</v>
      </c>
      <c r="F20" s="1" t="s">
        <v>23551</v>
      </c>
      <c r="G20" s="3">
        <v>49</v>
      </c>
      <c r="H20" s="3">
        <v>59</v>
      </c>
      <c r="I20" s="3">
        <v>69</v>
      </c>
      <c r="J20" s="3">
        <f t="shared" si="0"/>
        <v>177</v>
      </c>
      <c r="K20" s="3">
        <f t="shared" si="1"/>
        <v>146.91</v>
      </c>
      <c r="L20" s="3">
        <f t="shared" si="2"/>
        <v>146.91</v>
      </c>
    </row>
    <row r="21" spans="1:12">
      <c r="A21" s="1" t="s">
        <v>7639</v>
      </c>
      <c r="B21" s="1" t="s">
        <v>19863</v>
      </c>
      <c r="C21" s="1" t="s">
        <v>23515</v>
      </c>
      <c r="D21" s="1" t="s">
        <v>28</v>
      </c>
      <c r="E21" s="1" t="s">
        <v>23552</v>
      </c>
      <c r="F21" s="1" t="s">
        <v>23553</v>
      </c>
      <c r="G21" s="3">
        <v>49</v>
      </c>
      <c r="H21" s="3">
        <v>59</v>
      </c>
      <c r="I21" s="3">
        <v>69</v>
      </c>
      <c r="J21" s="3">
        <f t="shared" si="0"/>
        <v>177</v>
      </c>
      <c r="K21" s="3">
        <f t="shared" si="1"/>
        <v>146.91</v>
      </c>
      <c r="L21" s="3">
        <f t="shared" si="2"/>
        <v>146.91</v>
      </c>
    </row>
    <row r="22" spans="1:12">
      <c r="A22" s="1" t="s">
        <v>7639</v>
      </c>
      <c r="B22" s="1" t="s">
        <v>19863</v>
      </c>
      <c r="C22" s="1" t="s">
        <v>23515</v>
      </c>
      <c r="D22" s="1" t="s">
        <v>28</v>
      </c>
      <c r="E22" s="1" t="s">
        <v>23554</v>
      </c>
      <c r="F22" s="1" t="s">
        <v>23555</v>
      </c>
      <c r="G22" s="3">
        <v>49</v>
      </c>
      <c r="H22" s="3">
        <v>59</v>
      </c>
      <c r="I22" s="3">
        <v>69</v>
      </c>
      <c r="J22" s="3">
        <f t="shared" si="0"/>
        <v>177</v>
      </c>
      <c r="K22" s="3">
        <f t="shared" si="1"/>
        <v>146.91</v>
      </c>
      <c r="L22" s="3">
        <f t="shared" si="2"/>
        <v>146.91</v>
      </c>
    </row>
    <row r="23" spans="1:12">
      <c r="A23" s="1" t="s">
        <v>7639</v>
      </c>
      <c r="B23" s="1" t="s">
        <v>19863</v>
      </c>
      <c r="C23" s="1" t="s">
        <v>23515</v>
      </c>
      <c r="D23" s="1" t="s">
        <v>28</v>
      </c>
      <c r="E23" s="1" t="s">
        <v>23556</v>
      </c>
      <c r="F23" s="1" t="s">
        <v>3805</v>
      </c>
      <c r="G23" s="3">
        <v>49</v>
      </c>
      <c r="H23" s="3">
        <v>59</v>
      </c>
      <c r="I23" s="3">
        <v>69</v>
      </c>
      <c r="J23" s="3">
        <f t="shared" si="0"/>
        <v>177</v>
      </c>
      <c r="K23" s="3">
        <f t="shared" si="1"/>
        <v>146.91</v>
      </c>
      <c r="L23" s="3">
        <f t="shared" si="2"/>
        <v>146.91</v>
      </c>
    </row>
    <row r="24" spans="1:12">
      <c r="A24" s="1" t="s">
        <v>7639</v>
      </c>
      <c r="B24" s="1" t="s">
        <v>19863</v>
      </c>
      <c r="C24" s="1" t="s">
        <v>23515</v>
      </c>
      <c r="D24" s="1" t="s">
        <v>28</v>
      </c>
      <c r="E24" s="1" t="s">
        <v>23557</v>
      </c>
      <c r="F24" s="1" t="s">
        <v>23558</v>
      </c>
      <c r="G24" s="3">
        <v>49</v>
      </c>
      <c r="H24" s="3">
        <v>59</v>
      </c>
      <c r="I24" s="3">
        <v>69</v>
      </c>
      <c r="J24" s="3">
        <f t="shared" si="0"/>
        <v>177</v>
      </c>
      <c r="K24" s="3">
        <f t="shared" si="1"/>
        <v>146.91</v>
      </c>
      <c r="L24" s="3">
        <f t="shared" si="2"/>
        <v>146.91</v>
      </c>
    </row>
    <row r="25" spans="1:12">
      <c r="A25" s="1" t="s">
        <v>7639</v>
      </c>
      <c r="B25" s="1" t="s">
        <v>19863</v>
      </c>
      <c r="C25" s="1" t="s">
        <v>23515</v>
      </c>
      <c r="D25" s="1" t="s">
        <v>28</v>
      </c>
      <c r="E25" s="1" t="s">
        <v>23559</v>
      </c>
      <c r="F25" s="1" t="s">
        <v>23560</v>
      </c>
      <c r="G25" s="3">
        <v>49</v>
      </c>
      <c r="H25" s="3">
        <v>59</v>
      </c>
      <c r="I25" s="3">
        <v>69</v>
      </c>
      <c r="J25" s="3">
        <f t="shared" si="0"/>
        <v>177</v>
      </c>
      <c r="K25" s="3">
        <f t="shared" si="1"/>
        <v>146.91</v>
      </c>
      <c r="L25" s="3">
        <f t="shared" si="2"/>
        <v>146.91</v>
      </c>
    </row>
    <row r="26" spans="1:12">
      <c r="A26" s="1" t="s">
        <v>7639</v>
      </c>
      <c r="B26" s="1" t="s">
        <v>19863</v>
      </c>
      <c r="C26" s="1" t="s">
        <v>23515</v>
      </c>
      <c r="D26" s="1" t="s">
        <v>28</v>
      </c>
      <c r="E26" s="1" t="s">
        <v>23561</v>
      </c>
      <c r="F26" s="1" t="s">
        <v>23562</v>
      </c>
      <c r="G26" s="3">
        <v>49</v>
      </c>
      <c r="H26" s="3">
        <v>59</v>
      </c>
      <c r="I26" s="3">
        <v>69</v>
      </c>
      <c r="J26" s="3">
        <f t="shared" si="0"/>
        <v>177</v>
      </c>
      <c r="K26" s="3">
        <f t="shared" si="1"/>
        <v>146.91</v>
      </c>
      <c r="L26" s="3">
        <f t="shared" si="2"/>
        <v>146.91</v>
      </c>
    </row>
    <row r="27" spans="1:12">
      <c r="A27" s="1" t="s">
        <v>7639</v>
      </c>
      <c r="B27" s="1" t="s">
        <v>19863</v>
      </c>
      <c r="C27" s="1" t="s">
        <v>23515</v>
      </c>
      <c r="D27" s="1" t="s">
        <v>28</v>
      </c>
      <c r="E27" s="1" t="s">
        <v>23563</v>
      </c>
      <c r="F27" s="1" t="s">
        <v>23564</v>
      </c>
      <c r="G27" s="3">
        <v>49</v>
      </c>
      <c r="H27" s="3">
        <v>59</v>
      </c>
      <c r="I27" s="3">
        <v>69</v>
      </c>
      <c r="J27" s="3">
        <f t="shared" si="0"/>
        <v>177</v>
      </c>
      <c r="K27" s="3">
        <f t="shared" si="1"/>
        <v>146.91</v>
      </c>
      <c r="L27" s="3">
        <f t="shared" si="2"/>
        <v>146.91</v>
      </c>
    </row>
    <row r="28" spans="1:12">
      <c r="A28" s="1" t="s">
        <v>7639</v>
      </c>
      <c r="B28" s="1" t="s">
        <v>19863</v>
      </c>
      <c r="C28" s="1" t="s">
        <v>23515</v>
      </c>
      <c r="D28" s="1" t="s">
        <v>28</v>
      </c>
      <c r="E28" s="1" t="s">
        <v>23565</v>
      </c>
      <c r="F28" s="1" t="s">
        <v>23566</v>
      </c>
      <c r="G28" s="3">
        <v>49</v>
      </c>
      <c r="H28" s="3">
        <v>59</v>
      </c>
      <c r="I28" s="3">
        <v>69</v>
      </c>
      <c r="J28" s="3">
        <f t="shared" si="0"/>
        <v>177</v>
      </c>
      <c r="K28" s="3">
        <f t="shared" si="1"/>
        <v>146.91</v>
      </c>
      <c r="L28" s="3">
        <f t="shared" si="2"/>
        <v>146.91</v>
      </c>
    </row>
    <row r="29" spans="1:12">
      <c r="A29" s="1" t="s">
        <v>7639</v>
      </c>
      <c r="B29" s="1" t="s">
        <v>19863</v>
      </c>
      <c r="C29" s="1" t="s">
        <v>23515</v>
      </c>
      <c r="D29" s="1" t="s">
        <v>28</v>
      </c>
      <c r="E29" s="1" t="s">
        <v>23567</v>
      </c>
      <c r="F29" s="1" t="s">
        <v>23568</v>
      </c>
      <c r="G29" s="3">
        <v>49</v>
      </c>
      <c r="H29" s="3">
        <v>59</v>
      </c>
      <c r="I29" s="3">
        <v>69</v>
      </c>
      <c r="J29" s="3">
        <f t="shared" si="0"/>
        <v>177</v>
      </c>
      <c r="K29" s="3">
        <f t="shared" si="1"/>
        <v>146.91</v>
      </c>
      <c r="L29" s="3">
        <f t="shared" si="2"/>
        <v>146.91</v>
      </c>
    </row>
    <row r="30" spans="1:12">
      <c r="A30" s="1" t="s">
        <v>7639</v>
      </c>
      <c r="B30" s="1" t="s">
        <v>19863</v>
      </c>
      <c r="C30" s="1" t="s">
        <v>23515</v>
      </c>
      <c r="D30" s="1" t="s">
        <v>28</v>
      </c>
      <c r="E30" s="1" t="s">
        <v>23569</v>
      </c>
      <c r="F30" s="1" t="s">
        <v>23570</v>
      </c>
      <c r="G30" s="3">
        <v>49</v>
      </c>
      <c r="H30" s="3">
        <v>59</v>
      </c>
      <c r="I30" s="3">
        <v>69</v>
      </c>
      <c r="J30" s="3">
        <f t="shared" si="0"/>
        <v>177</v>
      </c>
      <c r="K30" s="3">
        <f t="shared" si="1"/>
        <v>146.91</v>
      </c>
      <c r="L30" s="3">
        <f t="shared" si="2"/>
        <v>146.91</v>
      </c>
    </row>
    <row r="31" spans="1:12">
      <c r="A31" s="1" t="s">
        <v>7639</v>
      </c>
      <c r="B31" s="1" t="s">
        <v>19863</v>
      </c>
      <c r="C31" s="1" t="s">
        <v>23515</v>
      </c>
      <c r="D31" s="1" t="s">
        <v>28</v>
      </c>
      <c r="E31" s="1" t="s">
        <v>23571</v>
      </c>
      <c r="F31" s="1" t="s">
        <v>23572</v>
      </c>
      <c r="G31" s="3">
        <v>49</v>
      </c>
      <c r="H31" s="3">
        <v>59</v>
      </c>
      <c r="I31" s="3">
        <v>69</v>
      </c>
      <c r="J31" s="3">
        <f t="shared" si="0"/>
        <v>177</v>
      </c>
      <c r="K31" s="3">
        <f t="shared" si="1"/>
        <v>146.91</v>
      </c>
      <c r="L31" s="3">
        <f t="shared" si="2"/>
        <v>146.91</v>
      </c>
    </row>
    <row r="32" spans="1:12">
      <c r="A32" s="1" t="s">
        <v>7639</v>
      </c>
      <c r="B32" s="1" t="s">
        <v>19863</v>
      </c>
      <c r="C32" s="1" t="s">
        <v>23515</v>
      </c>
      <c r="D32" s="1" t="s">
        <v>28</v>
      </c>
      <c r="E32" s="1" t="s">
        <v>23573</v>
      </c>
      <c r="F32" s="1" t="s">
        <v>23574</v>
      </c>
      <c r="G32" s="3">
        <v>49</v>
      </c>
      <c r="H32" s="3">
        <v>59</v>
      </c>
      <c r="I32" s="3">
        <v>69</v>
      </c>
      <c r="J32" s="3">
        <f t="shared" si="0"/>
        <v>177</v>
      </c>
      <c r="K32" s="3">
        <f t="shared" si="1"/>
        <v>146.91</v>
      </c>
      <c r="L32" s="3">
        <f t="shared" si="2"/>
        <v>146.91</v>
      </c>
    </row>
    <row r="33" spans="1:12">
      <c r="A33" s="1" t="s">
        <v>7639</v>
      </c>
      <c r="B33" s="1" t="s">
        <v>19863</v>
      </c>
      <c r="C33" s="1" t="s">
        <v>23515</v>
      </c>
      <c r="D33" s="1" t="s">
        <v>28</v>
      </c>
      <c r="E33" s="1" t="s">
        <v>23575</v>
      </c>
      <c r="F33" s="1" t="s">
        <v>23576</v>
      </c>
      <c r="G33" s="3">
        <v>49</v>
      </c>
      <c r="H33" s="3">
        <v>59</v>
      </c>
      <c r="I33" s="3">
        <v>69</v>
      </c>
      <c r="J33" s="3">
        <f t="shared" si="0"/>
        <v>177</v>
      </c>
      <c r="K33" s="3">
        <f t="shared" si="1"/>
        <v>146.91</v>
      </c>
      <c r="L33" s="3">
        <f t="shared" si="2"/>
        <v>146.91</v>
      </c>
    </row>
    <row r="34" spans="1:12">
      <c r="A34" s="1" t="s">
        <v>7639</v>
      </c>
      <c r="B34" s="1" t="s">
        <v>19863</v>
      </c>
      <c r="C34" s="1" t="s">
        <v>23515</v>
      </c>
      <c r="D34" s="1" t="s">
        <v>28</v>
      </c>
      <c r="E34" s="1" t="s">
        <v>23577</v>
      </c>
      <c r="F34" s="1" t="s">
        <v>23578</v>
      </c>
      <c r="G34" s="3">
        <v>49</v>
      </c>
      <c r="H34" s="3">
        <v>59</v>
      </c>
      <c r="I34" s="3">
        <v>69</v>
      </c>
      <c r="J34" s="3">
        <f t="shared" si="0"/>
        <v>177</v>
      </c>
      <c r="K34" s="3">
        <f t="shared" si="1"/>
        <v>146.91</v>
      </c>
      <c r="L34" s="3">
        <f t="shared" si="2"/>
        <v>146.91</v>
      </c>
    </row>
    <row r="35" spans="1:12">
      <c r="A35" s="1" t="s">
        <v>7639</v>
      </c>
      <c r="B35" s="1" t="s">
        <v>19863</v>
      </c>
      <c r="C35" s="1" t="s">
        <v>23515</v>
      </c>
      <c r="D35" s="1" t="s">
        <v>28</v>
      </c>
      <c r="E35" s="1" t="s">
        <v>23579</v>
      </c>
      <c r="F35" s="1" t="s">
        <v>23580</v>
      </c>
      <c r="G35" s="3">
        <v>49</v>
      </c>
      <c r="H35" s="3">
        <v>59</v>
      </c>
      <c r="I35" s="3">
        <v>69</v>
      </c>
      <c r="J35" s="3">
        <f t="shared" si="0"/>
        <v>177</v>
      </c>
      <c r="K35" s="3">
        <f t="shared" si="1"/>
        <v>146.91</v>
      </c>
      <c r="L35" s="3">
        <f t="shared" si="2"/>
        <v>146.91</v>
      </c>
    </row>
  </sheetData>
  <pageMargins left="0.75" right="0.75" top="1" bottom="1" header="0.5" footer="0.5"/>
  <headerFooter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22"/>
  <sheetViews>
    <sheetView topLeftCell="A61" workbookViewId="0">
      <selection activeCell="X81" sqref="X81"/>
    </sheetView>
  </sheetViews>
  <sheetFormatPr defaultColWidth="9" defaultRowHeight="13.5"/>
  <cols>
    <col min="1" max="1" width="22.125" customWidth="1"/>
    <col min="3" max="3" width="21.375" customWidth="1"/>
    <col min="7" max="19" width="3.875" style="6" customWidth="1"/>
    <col min="20" max="20" width="5.75" style="6" customWidth="1"/>
    <col min="21" max="21" width="7.5" style="6" customWidth="1"/>
    <col min="22" max="22" width="7.5" style="9" customWidth="1"/>
  </cols>
  <sheetData>
    <row r="1" ht="178" customHeight="1" spans="1:2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7625</v>
      </c>
      <c r="H1" s="3" t="s">
        <v>23581</v>
      </c>
      <c r="I1" s="3" t="s">
        <v>23582</v>
      </c>
      <c r="J1" s="3" t="s">
        <v>23583</v>
      </c>
      <c r="K1" s="3" t="s">
        <v>12381</v>
      </c>
      <c r="L1" s="3" t="s">
        <v>19855</v>
      </c>
      <c r="M1" s="3" t="s">
        <v>7631</v>
      </c>
      <c r="N1" s="3" t="s">
        <v>7636</v>
      </c>
      <c r="O1" s="3" t="s">
        <v>23584</v>
      </c>
      <c r="P1" s="3" t="s">
        <v>23585</v>
      </c>
      <c r="Q1" s="3" t="s">
        <v>16299</v>
      </c>
      <c r="R1" s="3" t="s">
        <v>16300</v>
      </c>
      <c r="S1" s="3" t="s">
        <v>16300</v>
      </c>
      <c r="T1" s="3" t="s">
        <v>17</v>
      </c>
      <c r="U1" s="3" t="s">
        <v>18</v>
      </c>
      <c r="V1" s="8" t="s">
        <v>24</v>
      </c>
    </row>
    <row r="2" spans="1:22">
      <c r="A2" s="1" t="s">
        <v>7639</v>
      </c>
      <c r="B2" s="1" t="s">
        <v>19863</v>
      </c>
      <c r="C2" s="1" t="s">
        <v>23586</v>
      </c>
      <c r="D2" s="1" t="s">
        <v>28</v>
      </c>
      <c r="E2" s="1" t="s">
        <v>23587</v>
      </c>
      <c r="F2" s="1" t="s">
        <v>23588</v>
      </c>
      <c r="G2" s="3">
        <v>69.8</v>
      </c>
      <c r="H2" s="3">
        <v>69</v>
      </c>
      <c r="I2" s="3">
        <v>42.8</v>
      </c>
      <c r="J2" s="3">
        <v>49</v>
      </c>
      <c r="K2" s="3">
        <v>56</v>
      </c>
      <c r="L2" s="3">
        <v>49.8</v>
      </c>
      <c r="M2" s="3">
        <v>59.9</v>
      </c>
      <c r="N2" s="3">
        <v>45</v>
      </c>
      <c r="O2" s="3">
        <v>55</v>
      </c>
      <c r="P2" s="3">
        <v>49</v>
      </c>
      <c r="Q2" s="3">
        <v>36</v>
      </c>
      <c r="R2" s="3">
        <v>45</v>
      </c>
      <c r="S2" s="3">
        <v>75</v>
      </c>
      <c r="T2" s="3">
        <f>SUM(G2:S2)</f>
        <v>701.3</v>
      </c>
      <c r="U2" s="3">
        <f>T2*0.83</f>
        <v>582.079</v>
      </c>
      <c r="V2" s="8">
        <f>U2</f>
        <v>582.079</v>
      </c>
    </row>
    <row r="3" spans="1:22">
      <c r="A3" s="1" t="s">
        <v>7639</v>
      </c>
      <c r="B3" s="1" t="s">
        <v>19863</v>
      </c>
      <c r="C3" s="1" t="s">
        <v>23586</v>
      </c>
      <c r="D3" s="1" t="s">
        <v>28</v>
      </c>
      <c r="E3" s="1" t="s">
        <v>23589</v>
      </c>
      <c r="F3" s="1" t="s">
        <v>12332</v>
      </c>
      <c r="G3" s="3">
        <v>69.8</v>
      </c>
      <c r="H3" s="3">
        <v>69</v>
      </c>
      <c r="I3" s="3">
        <v>42.8</v>
      </c>
      <c r="J3" s="3">
        <v>49</v>
      </c>
      <c r="K3" s="3">
        <v>56</v>
      </c>
      <c r="L3" s="3">
        <v>49.8</v>
      </c>
      <c r="M3" s="3">
        <v>59.9</v>
      </c>
      <c r="N3" s="3">
        <v>45</v>
      </c>
      <c r="O3" s="3">
        <v>55</v>
      </c>
      <c r="P3" s="3">
        <v>49</v>
      </c>
      <c r="Q3" s="3">
        <v>36</v>
      </c>
      <c r="R3" s="3">
        <v>45</v>
      </c>
      <c r="S3" s="3">
        <v>75</v>
      </c>
      <c r="T3" s="3">
        <f t="shared" ref="T3:T34" si="0">SUM(G3:S3)</f>
        <v>701.3</v>
      </c>
      <c r="U3" s="3">
        <f t="shared" ref="U3:U34" si="1">T3*0.83</f>
        <v>582.079</v>
      </c>
      <c r="V3" s="8">
        <f t="shared" ref="V3:V34" si="2">U3</f>
        <v>582.079</v>
      </c>
    </row>
    <row r="4" spans="1:22">
      <c r="A4" s="1" t="s">
        <v>7639</v>
      </c>
      <c r="B4" s="1" t="s">
        <v>19863</v>
      </c>
      <c r="C4" s="1" t="s">
        <v>23586</v>
      </c>
      <c r="D4" s="1" t="s">
        <v>28</v>
      </c>
      <c r="E4" s="1" t="s">
        <v>23590</v>
      </c>
      <c r="F4" s="1" t="s">
        <v>23591</v>
      </c>
      <c r="G4" s="3">
        <v>69.8</v>
      </c>
      <c r="H4" s="3">
        <v>69</v>
      </c>
      <c r="I4" s="3">
        <v>42.8</v>
      </c>
      <c r="J4" s="3">
        <v>49</v>
      </c>
      <c r="K4" s="3">
        <v>56</v>
      </c>
      <c r="L4" s="3">
        <v>49.8</v>
      </c>
      <c r="M4" s="3">
        <v>59.9</v>
      </c>
      <c r="N4" s="3">
        <v>45</v>
      </c>
      <c r="O4" s="3">
        <v>55</v>
      </c>
      <c r="P4" s="3">
        <v>49</v>
      </c>
      <c r="Q4" s="3">
        <v>36</v>
      </c>
      <c r="R4" s="3">
        <v>45</v>
      </c>
      <c r="S4" s="3">
        <v>75</v>
      </c>
      <c r="T4" s="3">
        <f t="shared" si="0"/>
        <v>701.3</v>
      </c>
      <c r="U4" s="3">
        <f t="shared" si="1"/>
        <v>582.079</v>
      </c>
      <c r="V4" s="8">
        <f t="shared" si="2"/>
        <v>582.079</v>
      </c>
    </row>
    <row r="5" spans="1:22">
      <c r="A5" s="1" t="s">
        <v>7639</v>
      </c>
      <c r="B5" s="1" t="s">
        <v>19863</v>
      </c>
      <c r="C5" s="1" t="s">
        <v>23586</v>
      </c>
      <c r="D5" s="1" t="s">
        <v>28</v>
      </c>
      <c r="E5" s="1" t="s">
        <v>23592</v>
      </c>
      <c r="F5" s="1" t="s">
        <v>23593</v>
      </c>
      <c r="G5" s="3">
        <v>69.8</v>
      </c>
      <c r="H5" s="3">
        <v>69</v>
      </c>
      <c r="I5" s="3">
        <v>42.8</v>
      </c>
      <c r="J5" s="3">
        <v>49</v>
      </c>
      <c r="K5" s="3">
        <v>56</v>
      </c>
      <c r="L5" s="3">
        <v>49.8</v>
      </c>
      <c r="M5" s="3">
        <v>59.9</v>
      </c>
      <c r="N5" s="3">
        <v>45</v>
      </c>
      <c r="O5" s="3">
        <v>55</v>
      </c>
      <c r="P5" s="3">
        <v>49</v>
      </c>
      <c r="Q5" s="3">
        <v>36</v>
      </c>
      <c r="R5" s="3">
        <v>45</v>
      </c>
      <c r="S5" s="3">
        <v>75</v>
      </c>
      <c r="T5" s="3">
        <f t="shared" si="0"/>
        <v>701.3</v>
      </c>
      <c r="U5" s="3">
        <f t="shared" si="1"/>
        <v>582.079</v>
      </c>
      <c r="V5" s="8">
        <f t="shared" si="2"/>
        <v>582.079</v>
      </c>
    </row>
    <row r="6" spans="1:22">
      <c r="A6" s="1" t="s">
        <v>7639</v>
      </c>
      <c r="B6" s="1" t="s">
        <v>19863</v>
      </c>
      <c r="C6" s="1" t="s">
        <v>23586</v>
      </c>
      <c r="D6" s="1" t="s">
        <v>28</v>
      </c>
      <c r="E6" s="1" t="s">
        <v>23594</v>
      </c>
      <c r="F6" s="1" t="s">
        <v>23595</v>
      </c>
      <c r="G6" s="3">
        <v>69.8</v>
      </c>
      <c r="H6" s="3">
        <v>69</v>
      </c>
      <c r="I6" s="3">
        <v>42.8</v>
      </c>
      <c r="J6" s="3">
        <v>49</v>
      </c>
      <c r="K6" s="3">
        <v>56</v>
      </c>
      <c r="L6" s="3">
        <v>49.8</v>
      </c>
      <c r="M6" s="3">
        <v>59.9</v>
      </c>
      <c r="N6" s="3">
        <v>45</v>
      </c>
      <c r="O6" s="3">
        <v>55</v>
      </c>
      <c r="P6" s="3">
        <v>49</v>
      </c>
      <c r="Q6" s="3">
        <v>36</v>
      </c>
      <c r="R6" s="3">
        <v>45</v>
      </c>
      <c r="S6" s="3">
        <v>75</v>
      </c>
      <c r="T6" s="3">
        <f t="shared" si="0"/>
        <v>701.3</v>
      </c>
      <c r="U6" s="3">
        <f t="shared" si="1"/>
        <v>582.079</v>
      </c>
      <c r="V6" s="8">
        <f t="shared" si="2"/>
        <v>582.079</v>
      </c>
    </row>
    <row r="7" spans="1:22">
      <c r="A7" s="1" t="s">
        <v>7639</v>
      </c>
      <c r="B7" s="1" t="s">
        <v>19863</v>
      </c>
      <c r="C7" s="1" t="s">
        <v>23586</v>
      </c>
      <c r="D7" s="1" t="s">
        <v>28</v>
      </c>
      <c r="E7" s="1" t="s">
        <v>23596</v>
      </c>
      <c r="F7" s="1" t="s">
        <v>23597</v>
      </c>
      <c r="G7" s="3">
        <v>69.8</v>
      </c>
      <c r="H7" s="3">
        <v>69</v>
      </c>
      <c r="I7" s="3">
        <v>42.8</v>
      </c>
      <c r="J7" s="3">
        <v>49</v>
      </c>
      <c r="K7" s="3">
        <v>56</v>
      </c>
      <c r="L7" s="3">
        <v>49.8</v>
      </c>
      <c r="M7" s="3">
        <v>59.9</v>
      </c>
      <c r="N7" s="3">
        <v>45</v>
      </c>
      <c r="O7" s="3">
        <v>55</v>
      </c>
      <c r="P7" s="3">
        <v>49</v>
      </c>
      <c r="Q7" s="3">
        <v>36</v>
      </c>
      <c r="R7" s="3">
        <v>45</v>
      </c>
      <c r="S7" s="3">
        <v>75</v>
      </c>
      <c r="T7" s="3">
        <f t="shared" si="0"/>
        <v>701.3</v>
      </c>
      <c r="U7" s="3">
        <f t="shared" si="1"/>
        <v>582.079</v>
      </c>
      <c r="V7" s="8">
        <f t="shared" si="2"/>
        <v>582.079</v>
      </c>
    </row>
    <row r="8" spans="1:22">
      <c r="A8" s="1" t="s">
        <v>7639</v>
      </c>
      <c r="B8" s="1" t="s">
        <v>19863</v>
      </c>
      <c r="C8" s="1" t="s">
        <v>23586</v>
      </c>
      <c r="D8" s="1" t="s">
        <v>28</v>
      </c>
      <c r="E8" s="1" t="s">
        <v>23598</v>
      </c>
      <c r="F8" s="1" t="s">
        <v>23599</v>
      </c>
      <c r="G8" s="3">
        <v>69.8</v>
      </c>
      <c r="H8" s="3">
        <v>69</v>
      </c>
      <c r="I8" s="3">
        <v>42.8</v>
      </c>
      <c r="J8" s="3">
        <v>49</v>
      </c>
      <c r="K8" s="3">
        <v>56</v>
      </c>
      <c r="L8" s="3">
        <v>49.8</v>
      </c>
      <c r="M8" s="3">
        <v>59.9</v>
      </c>
      <c r="N8" s="3">
        <v>45</v>
      </c>
      <c r="O8" s="3">
        <v>55</v>
      </c>
      <c r="P8" s="3">
        <v>49</v>
      </c>
      <c r="Q8" s="3">
        <v>36</v>
      </c>
      <c r="R8" s="3">
        <v>45</v>
      </c>
      <c r="S8" s="3">
        <v>75</v>
      </c>
      <c r="T8" s="3">
        <f t="shared" si="0"/>
        <v>701.3</v>
      </c>
      <c r="U8" s="3">
        <f t="shared" si="1"/>
        <v>582.079</v>
      </c>
      <c r="V8" s="8">
        <f t="shared" si="2"/>
        <v>582.079</v>
      </c>
    </row>
    <row r="9" spans="1:22">
      <c r="A9" s="1" t="s">
        <v>7639</v>
      </c>
      <c r="B9" s="1" t="s">
        <v>19863</v>
      </c>
      <c r="C9" s="1" t="s">
        <v>23586</v>
      </c>
      <c r="D9" s="1" t="s">
        <v>28</v>
      </c>
      <c r="E9" s="1" t="s">
        <v>23600</v>
      </c>
      <c r="F9" s="1" t="s">
        <v>23601</v>
      </c>
      <c r="G9" s="3">
        <v>69.8</v>
      </c>
      <c r="H9" s="3">
        <v>69</v>
      </c>
      <c r="I9" s="3">
        <v>42.8</v>
      </c>
      <c r="J9" s="3">
        <v>49</v>
      </c>
      <c r="K9" s="3">
        <v>56</v>
      </c>
      <c r="L9" s="3">
        <v>49.8</v>
      </c>
      <c r="M9" s="3">
        <v>59.9</v>
      </c>
      <c r="N9" s="3">
        <v>45</v>
      </c>
      <c r="O9" s="3">
        <v>55</v>
      </c>
      <c r="P9" s="3">
        <v>49</v>
      </c>
      <c r="Q9" s="3">
        <v>36</v>
      </c>
      <c r="R9" s="3">
        <v>45</v>
      </c>
      <c r="S9" s="3">
        <v>75</v>
      </c>
      <c r="T9" s="3">
        <f t="shared" si="0"/>
        <v>701.3</v>
      </c>
      <c r="U9" s="3">
        <f t="shared" si="1"/>
        <v>582.079</v>
      </c>
      <c r="V9" s="8">
        <f t="shared" si="2"/>
        <v>582.079</v>
      </c>
    </row>
    <row r="10" spans="1:22">
      <c r="A10" s="1" t="s">
        <v>7639</v>
      </c>
      <c r="B10" s="1" t="s">
        <v>19863</v>
      </c>
      <c r="C10" s="1" t="s">
        <v>23586</v>
      </c>
      <c r="D10" s="1" t="s">
        <v>28</v>
      </c>
      <c r="E10" s="1" t="s">
        <v>23602</v>
      </c>
      <c r="F10" s="1" t="s">
        <v>23603</v>
      </c>
      <c r="G10" s="3">
        <v>69.8</v>
      </c>
      <c r="H10" s="3">
        <v>69</v>
      </c>
      <c r="I10" s="3">
        <v>42.8</v>
      </c>
      <c r="J10" s="3">
        <v>49</v>
      </c>
      <c r="K10" s="3">
        <v>56</v>
      </c>
      <c r="L10" s="3">
        <v>49.8</v>
      </c>
      <c r="M10" s="3">
        <v>59.9</v>
      </c>
      <c r="N10" s="3">
        <v>45</v>
      </c>
      <c r="O10" s="3">
        <v>55</v>
      </c>
      <c r="P10" s="3">
        <v>49</v>
      </c>
      <c r="Q10" s="3">
        <v>36</v>
      </c>
      <c r="R10" s="3">
        <v>45</v>
      </c>
      <c r="S10" s="3">
        <v>75</v>
      </c>
      <c r="T10" s="3">
        <f t="shared" si="0"/>
        <v>701.3</v>
      </c>
      <c r="U10" s="3">
        <f t="shared" si="1"/>
        <v>582.079</v>
      </c>
      <c r="V10" s="8">
        <f t="shared" si="2"/>
        <v>582.079</v>
      </c>
    </row>
    <row r="11" spans="1:22">
      <c r="A11" s="1" t="s">
        <v>7639</v>
      </c>
      <c r="B11" s="1" t="s">
        <v>19863</v>
      </c>
      <c r="C11" s="1" t="s">
        <v>23586</v>
      </c>
      <c r="D11" s="1" t="s">
        <v>28</v>
      </c>
      <c r="E11" s="1" t="s">
        <v>23604</v>
      </c>
      <c r="F11" s="1" t="s">
        <v>23605</v>
      </c>
      <c r="G11" s="3">
        <v>69.8</v>
      </c>
      <c r="H11" s="3">
        <v>69</v>
      </c>
      <c r="I11" s="3">
        <v>42.8</v>
      </c>
      <c r="J11" s="3">
        <v>49</v>
      </c>
      <c r="K11" s="3">
        <v>56</v>
      </c>
      <c r="L11" s="3">
        <v>49.8</v>
      </c>
      <c r="M11" s="3">
        <v>59.9</v>
      </c>
      <c r="N11" s="3">
        <v>45</v>
      </c>
      <c r="O11" s="3">
        <v>55</v>
      </c>
      <c r="P11" s="3">
        <v>49</v>
      </c>
      <c r="Q11" s="3">
        <v>36</v>
      </c>
      <c r="R11" s="3">
        <v>45</v>
      </c>
      <c r="S11" s="3">
        <v>75</v>
      </c>
      <c r="T11" s="3">
        <f t="shared" si="0"/>
        <v>701.3</v>
      </c>
      <c r="U11" s="3">
        <f t="shared" si="1"/>
        <v>582.079</v>
      </c>
      <c r="V11" s="8">
        <f t="shared" si="2"/>
        <v>582.079</v>
      </c>
    </row>
    <row r="12" spans="1:22">
      <c r="A12" s="1" t="s">
        <v>7639</v>
      </c>
      <c r="B12" s="1" t="s">
        <v>19863</v>
      </c>
      <c r="C12" s="1" t="s">
        <v>23586</v>
      </c>
      <c r="D12" s="1" t="s">
        <v>28</v>
      </c>
      <c r="E12" s="1" t="s">
        <v>23606</v>
      </c>
      <c r="F12" s="1" t="s">
        <v>23607</v>
      </c>
      <c r="G12" s="3">
        <v>69.8</v>
      </c>
      <c r="H12" s="3">
        <v>69</v>
      </c>
      <c r="I12" s="3">
        <v>42.8</v>
      </c>
      <c r="J12" s="3">
        <v>49</v>
      </c>
      <c r="K12" s="3">
        <v>56</v>
      </c>
      <c r="L12" s="3">
        <v>49.8</v>
      </c>
      <c r="M12" s="3">
        <v>59.9</v>
      </c>
      <c r="N12" s="3">
        <v>45</v>
      </c>
      <c r="O12" s="3">
        <v>55</v>
      </c>
      <c r="P12" s="3">
        <v>49</v>
      </c>
      <c r="Q12" s="3">
        <v>36</v>
      </c>
      <c r="R12" s="3">
        <v>45</v>
      </c>
      <c r="S12" s="3">
        <v>75</v>
      </c>
      <c r="T12" s="3">
        <f t="shared" si="0"/>
        <v>701.3</v>
      </c>
      <c r="U12" s="3">
        <f t="shared" si="1"/>
        <v>582.079</v>
      </c>
      <c r="V12" s="8">
        <f t="shared" si="2"/>
        <v>582.079</v>
      </c>
    </row>
    <row r="13" spans="1:22">
      <c r="A13" s="1" t="s">
        <v>7639</v>
      </c>
      <c r="B13" s="1" t="s">
        <v>19863</v>
      </c>
      <c r="C13" s="1" t="s">
        <v>23586</v>
      </c>
      <c r="D13" s="1" t="s">
        <v>28</v>
      </c>
      <c r="E13" s="1" t="s">
        <v>23608</v>
      </c>
      <c r="F13" s="1" t="s">
        <v>23609</v>
      </c>
      <c r="G13" s="3">
        <v>69.8</v>
      </c>
      <c r="H13" s="3">
        <v>69</v>
      </c>
      <c r="I13" s="3">
        <v>42.8</v>
      </c>
      <c r="J13" s="3">
        <v>49</v>
      </c>
      <c r="K13" s="3">
        <v>56</v>
      </c>
      <c r="L13" s="3">
        <v>49.8</v>
      </c>
      <c r="M13" s="3">
        <v>59.9</v>
      </c>
      <c r="N13" s="3">
        <v>45</v>
      </c>
      <c r="O13" s="3">
        <v>55</v>
      </c>
      <c r="P13" s="3">
        <v>49</v>
      </c>
      <c r="Q13" s="3">
        <v>36</v>
      </c>
      <c r="R13" s="3">
        <v>45</v>
      </c>
      <c r="S13" s="3">
        <v>75</v>
      </c>
      <c r="T13" s="3">
        <f t="shared" si="0"/>
        <v>701.3</v>
      </c>
      <c r="U13" s="3">
        <f t="shared" si="1"/>
        <v>582.079</v>
      </c>
      <c r="V13" s="8">
        <f t="shared" si="2"/>
        <v>582.079</v>
      </c>
    </row>
    <row r="14" spans="1:22">
      <c r="A14" s="1" t="s">
        <v>7639</v>
      </c>
      <c r="B14" s="1" t="s">
        <v>19863</v>
      </c>
      <c r="C14" s="1" t="s">
        <v>23586</v>
      </c>
      <c r="D14" s="1" t="s">
        <v>28</v>
      </c>
      <c r="E14" s="1" t="s">
        <v>23610</v>
      </c>
      <c r="F14" s="1" t="s">
        <v>23611</v>
      </c>
      <c r="G14" s="3">
        <v>69.8</v>
      </c>
      <c r="H14" s="3">
        <v>69</v>
      </c>
      <c r="I14" s="3">
        <v>42.8</v>
      </c>
      <c r="J14" s="3">
        <v>49</v>
      </c>
      <c r="K14" s="3">
        <v>56</v>
      </c>
      <c r="L14" s="3">
        <v>49.8</v>
      </c>
      <c r="M14" s="3">
        <v>59.9</v>
      </c>
      <c r="N14" s="3">
        <v>45</v>
      </c>
      <c r="O14" s="3">
        <v>55</v>
      </c>
      <c r="P14" s="3">
        <v>49</v>
      </c>
      <c r="Q14" s="3">
        <v>36</v>
      </c>
      <c r="R14" s="3">
        <v>45</v>
      </c>
      <c r="S14" s="3">
        <v>75</v>
      </c>
      <c r="T14" s="3">
        <f t="shared" si="0"/>
        <v>701.3</v>
      </c>
      <c r="U14" s="3">
        <f t="shared" si="1"/>
        <v>582.079</v>
      </c>
      <c r="V14" s="8">
        <f t="shared" si="2"/>
        <v>582.079</v>
      </c>
    </row>
    <row r="15" spans="1:22">
      <c r="A15" s="1" t="s">
        <v>7639</v>
      </c>
      <c r="B15" s="1" t="s">
        <v>19863</v>
      </c>
      <c r="C15" s="1" t="s">
        <v>23586</v>
      </c>
      <c r="D15" s="1" t="s">
        <v>28</v>
      </c>
      <c r="E15" s="1" t="s">
        <v>23612</v>
      </c>
      <c r="F15" s="1" t="s">
        <v>23613</v>
      </c>
      <c r="G15" s="3">
        <v>69.8</v>
      </c>
      <c r="H15" s="3">
        <v>69</v>
      </c>
      <c r="I15" s="3">
        <v>42.8</v>
      </c>
      <c r="J15" s="3">
        <v>49</v>
      </c>
      <c r="K15" s="3">
        <v>56</v>
      </c>
      <c r="L15" s="3">
        <v>49.8</v>
      </c>
      <c r="M15" s="3">
        <v>59.9</v>
      </c>
      <c r="N15" s="3">
        <v>45</v>
      </c>
      <c r="O15" s="3">
        <v>55</v>
      </c>
      <c r="P15" s="3">
        <v>49</v>
      </c>
      <c r="Q15" s="3">
        <v>36</v>
      </c>
      <c r="R15" s="3">
        <v>45</v>
      </c>
      <c r="S15" s="3">
        <v>75</v>
      </c>
      <c r="T15" s="3">
        <f t="shared" si="0"/>
        <v>701.3</v>
      </c>
      <c r="U15" s="3">
        <f t="shared" si="1"/>
        <v>582.079</v>
      </c>
      <c r="V15" s="8">
        <f t="shared" si="2"/>
        <v>582.079</v>
      </c>
    </row>
    <row r="16" spans="1:22">
      <c r="A16" s="1" t="s">
        <v>7639</v>
      </c>
      <c r="B16" s="1" t="s">
        <v>19863</v>
      </c>
      <c r="C16" s="1" t="s">
        <v>23586</v>
      </c>
      <c r="D16" s="1" t="s">
        <v>28</v>
      </c>
      <c r="E16" s="1" t="s">
        <v>23614</v>
      </c>
      <c r="F16" s="1" t="s">
        <v>23615</v>
      </c>
      <c r="G16" s="3">
        <v>69.8</v>
      </c>
      <c r="H16" s="3">
        <v>69</v>
      </c>
      <c r="I16" s="3">
        <v>42.8</v>
      </c>
      <c r="J16" s="3">
        <v>49</v>
      </c>
      <c r="K16" s="3">
        <v>56</v>
      </c>
      <c r="L16" s="3">
        <v>49.8</v>
      </c>
      <c r="M16" s="3">
        <v>59.9</v>
      </c>
      <c r="N16" s="3">
        <v>45</v>
      </c>
      <c r="O16" s="3">
        <v>55</v>
      </c>
      <c r="P16" s="3">
        <v>49</v>
      </c>
      <c r="Q16" s="3">
        <v>36</v>
      </c>
      <c r="R16" s="3">
        <v>45</v>
      </c>
      <c r="S16" s="3">
        <v>75</v>
      </c>
      <c r="T16" s="3">
        <f t="shared" si="0"/>
        <v>701.3</v>
      </c>
      <c r="U16" s="3">
        <f t="shared" si="1"/>
        <v>582.079</v>
      </c>
      <c r="V16" s="8">
        <f t="shared" si="2"/>
        <v>582.079</v>
      </c>
    </row>
    <row r="17" spans="1:22">
      <c r="A17" s="1" t="s">
        <v>7639</v>
      </c>
      <c r="B17" s="1" t="s">
        <v>19863</v>
      </c>
      <c r="C17" s="1" t="s">
        <v>23586</v>
      </c>
      <c r="D17" s="1" t="s">
        <v>28</v>
      </c>
      <c r="E17" s="1" t="s">
        <v>23616</v>
      </c>
      <c r="F17" s="1" t="s">
        <v>23617</v>
      </c>
      <c r="G17" s="3">
        <v>69.8</v>
      </c>
      <c r="H17" s="3">
        <v>69</v>
      </c>
      <c r="I17" s="3">
        <v>42.8</v>
      </c>
      <c r="J17" s="3">
        <v>49</v>
      </c>
      <c r="K17" s="3">
        <v>56</v>
      </c>
      <c r="L17" s="3">
        <v>49.8</v>
      </c>
      <c r="M17" s="3">
        <v>59.9</v>
      </c>
      <c r="N17" s="3">
        <v>45</v>
      </c>
      <c r="O17" s="3">
        <v>55</v>
      </c>
      <c r="P17" s="3">
        <v>49</v>
      </c>
      <c r="Q17" s="3">
        <v>36</v>
      </c>
      <c r="R17" s="3">
        <v>45</v>
      </c>
      <c r="S17" s="3">
        <v>75</v>
      </c>
      <c r="T17" s="3">
        <f t="shared" si="0"/>
        <v>701.3</v>
      </c>
      <c r="U17" s="3">
        <f t="shared" si="1"/>
        <v>582.079</v>
      </c>
      <c r="V17" s="8">
        <f t="shared" si="2"/>
        <v>582.079</v>
      </c>
    </row>
    <row r="18" spans="1:22">
      <c r="A18" s="1" t="s">
        <v>7639</v>
      </c>
      <c r="B18" s="1" t="s">
        <v>19863</v>
      </c>
      <c r="C18" s="1" t="s">
        <v>23586</v>
      </c>
      <c r="D18" s="1" t="s">
        <v>28</v>
      </c>
      <c r="E18" s="1" t="s">
        <v>23618</v>
      </c>
      <c r="F18" s="1" t="s">
        <v>23619</v>
      </c>
      <c r="G18" s="3">
        <v>69.8</v>
      </c>
      <c r="H18" s="3">
        <v>69</v>
      </c>
      <c r="I18" s="3">
        <v>42.8</v>
      </c>
      <c r="J18" s="3">
        <v>49</v>
      </c>
      <c r="K18" s="3">
        <v>56</v>
      </c>
      <c r="L18" s="3">
        <v>49.8</v>
      </c>
      <c r="M18" s="3">
        <v>59.9</v>
      </c>
      <c r="N18" s="3">
        <v>45</v>
      </c>
      <c r="O18" s="3">
        <v>55</v>
      </c>
      <c r="P18" s="3">
        <v>49</v>
      </c>
      <c r="Q18" s="3">
        <v>36</v>
      </c>
      <c r="R18" s="3">
        <v>45</v>
      </c>
      <c r="S18" s="3">
        <v>75</v>
      </c>
      <c r="T18" s="3">
        <f t="shared" si="0"/>
        <v>701.3</v>
      </c>
      <c r="U18" s="3">
        <f t="shared" si="1"/>
        <v>582.079</v>
      </c>
      <c r="V18" s="8">
        <f t="shared" si="2"/>
        <v>582.079</v>
      </c>
    </row>
    <row r="19" spans="1:22">
      <c r="A19" s="1" t="s">
        <v>7639</v>
      </c>
      <c r="B19" s="1" t="s">
        <v>19863</v>
      </c>
      <c r="C19" s="1" t="s">
        <v>23586</v>
      </c>
      <c r="D19" s="1" t="s">
        <v>28</v>
      </c>
      <c r="E19" s="1" t="s">
        <v>23620</v>
      </c>
      <c r="F19" s="1" t="s">
        <v>23621</v>
      </c>
      <c r="G19" s="3">
        <v>69.8</v>
      </c>
      <c r="H19" s="3">
        <v>69</v>
      </c>
      <c r="I19" s="3">
        <v>42.8</v>
      </c>
      <c r="J19" s="3">
        <v>49</v>
      </c>
      <c r="K19" s="3">
        <v>56</v>
      </c>
      <c r="L19" s="3">
        <v>49.8</v>
      </c>
      <c r="M19" s="3">
        <v>59.9</v>
      </c>
      <c r="N19" s="3">
        <v>45</v>
      </c>
      <c r="O19" s="3">
        <v>55</v>
      </c>
      <c r="P19" s="3">
        <v>49</v>
      </c>
      <c r="Q19" s="3">
        <v>36</v>
      </c>
      <c r="R19" s="3">
        <v>45</v>
      </c>
      <c r="S19" s="3">
        <v>75</v>
      </c>
      <c r="T19" s="3">
        <f t="shared" si="0"/>
        <v>701.3</v>
      </c>
      <c r="U19" s="3">
        <f t="shared" si="1"/>
        <v>582.079</v>
      </c>
      <c r="V19" s="8">
        <f t="shared" si="2"/>
        <v>582.079</v>
      </c>
    </row>
    <row r="20" spans="1:22">
      <c r="A20" s="1" t="s">
        <v>7639</v>
      </c>
      <c r="B20" s="1" t="s">
        <v>19863</v>
      </c>
      <c r="C20" s="1" t="s">
        <v>23586</v>
      </c>
      <c r="D20" s="1" t="s">
        <v>28</v>
      </c>
      <c r="E20" s="1" t="s">
        <v>23622</v>
      </c>
      <c r="F20" s="1" t="s">
        <v>23623</v>
      </c>
      <c r="G20" s="3">
        <v>69.8</v>
      </c>
      <c r="H20" s="3">
        <v>69</v>
      </c>
      <c r="I20" s="3">
        <v>42.8</v>
      </c>
      <c r="J20" s="3">
        <v>49</v>
      </c>
      <c r="K20" s="3">
        <v>56</v>
      </c>
      <c r="L20" s="3">
        <v>49.8</v>
      </c>
      <c r="M20" s="3">
        <v>59.9</v>
      </c>
      <c r="N20" s="3">
        <v>45</v>
      </c>
      <c r="O20" s="3">
        <v>55</v>
      </c>
      <c r="P20" s="3">
        <v>49</v>
      </c>
      <c r="Q20" s="3">
        <v>36</v>
      </c>
      <c r="R20" s="3">
        <v>45</v>
      </c>
      <c r="S20" s="3">
        <v>75</v>
      </c>
      <c r="T20" s="3">
        <f t="shared" si="0"/>
        <v>701.3</v>
      </c>
      <c r="U20" s="3">
        <f t="shared" si="1"/>
        <v>582.079</v>
      </c>
      <c r="V20" s="8">
        <f t="shared" si="2"/>
        <v>582.079</v>
      </c>
    </row>
    <row r="21" spans="1:22">
      <c r="A21" s="1" t="s">
        <v>7639</v>
      </c>
      <c r="B21" s="1" t="s">
        <v>19863</v>
      </c>
      <c r="C21" s="1" t="s">
        <v>23586</v>
      </c>
      <c r="D21" s="1" t="s">
        <v>28</v>
      </c>
      <c r="E21" s="1" t="s">
        <v>23624</v>
      </c>
      <c r="F21" s="1" t="s">
        <v>23625</v>
      </c>
      <c r="G21" s="3">
        <v>69.8</v>
      </c>
      <c r="H21" s="3">
        <v>69</v>
      </c>
      <c r="I21" s="3">
        <v>42.8</v>
      </c>
      <c r="J21" s="3">
        <v>49</v>
      </c>
      <c r="K21" s="3">
        <v>56</v>
      </c>
      <c r="L21" s="3">
        <v>49.8</v>
      </c>
      <c r="M21" s="3">
        <v>59.9</v>
      </c>
      <c r="N21" s="3">
        <v>45</v>
      </c>
      <c r="O21" s="3">
        <v>55</v>
      </c>
      <c r="P21" s="3">
        <v>49</v>
      </c>
      <c r="Q21" s="3">
        <v>36</v>
      </c>
      <c r="R21" s="3">
        <v>45</v>
      </c>
      <c r="S21" s="3">
        <v>75</v>
      </c>
      <c r="T21" s="3">
        <f t="shared" si="0"/>
        <v>701.3</v>
      </c>
      <c r="U21" s="3">
        <f t="shared" si="1"/>
        <v>582.079</v>
      </c>
      <c r="V21" s="8">
        <f t="shared" si="2"/>
        <v>582.079</v>
      </c>
    </row>
    <row r="22" spans="1:22">
      <c r="A22" s="1" t="s">
        <v>7639</v>
      </c>
      <c r="B22" s="1" t="s">
        <v>19863</v>
      </c>
      <c r="C22" s="1" t="s">
        <v>23586</v>
      </c>
      <c r="D22" s="1" t="s">
        <v>28</v>
      </c>
      <c r="E22" s="1" t="s">
        <v>23626</v>
      </c>
      <c r="F22" s="1" t="s">
        <v>23627</v>
      </c>
      <c r="G22" s="3">
        <v>69.8</v>
      </c>
      <c r="H22" s="3">
        <v>69</v>
      </c>
      <c r="I22" s="3">
        <v>42.8</v>
      </c>
      <c r="J22" s="3">
        <v>49</v>
      </c>
      <c r="K22" s="3">
        <v>56</v>
      </c>
      <c r="L22" s="3">
        <v>49.8</v>
      </c>
      <c r="M22" s="3">
        <v>59.9</v>
      </c>
      <c r="N22" s="3">
        <v>45</v>
      </c>
      <c r="O22" s="3">
        <v>55</v>
      </c>
      <c r="P22" s="3">
        <v>49</v>
      </c>
      <c r="Q22" s="3">
        <v>36</v>
      </c>
      <c r="R22" s="3">
        <v>45</v>
      </c>
      <c r="S22" s="3">
        <v>75</v>
      </c>
      <c r="T22" s="3">
        <f t="shared" si="0"/>
        <v>701.3</v>
      </c>
      <c r="U22" s="3">
        <f t="shared" si="1"/>
        <v>582.079</v>
      </c>
      <c r="V22" s="8">
        <f t="shared" si="2"/>
        <v>582.079</v>
      </c>
    </row>
    <row r="23" spans="1:22">
      <c r="A23" s="1" t="s">
        <v>7639</v>
      </c>
      <c r="B23" s="1" t="s">
        <v>19863</v>
      </c>
      <c r="C23" s="1" t="s">
        <v>23586</v>
      </c>
      <c r="D23" s="1" t="s">
        <v>28</v>
      </c>
      <c r="E23" s="1" t="s">
        <v>23628</v>
      </c>
      <c r="F23" s="1" t="s">
        <v>23629</v>
      </c>
      <c r="G23" s="3">
        <v>69.8</v>
      </c>
      <c r="H23" s="3">
        <v>69</v>
      </c>
      <c r="I23" s="3">
        <v>42.8</v>
      </c>
      <c r="J23" s="3">
        <v>49</v>
      </c>
      <c r="K23" s="3">
        <v>56</v>
      </c>
      <c r="L23" s="3">
        <v>49.8</v>
      </c>
      <c r="M23" s="3">
        <v>59.9</v>
      </c>
      <c r="N23" s="3">
        <v>45</v>
      </c>
      <c r="O23" s="3">
        <v>55</v>
      </c>
      <c r="P23" s="3">
        <v>49</v>
      </c>
      <c r="Q23" s="3">
        <v>36</v>
      </c>
      <c r="R23" s="3">
        <v>45</v>
      </c>
      <c r="S23" s="3">
        <v>75</v>
      </c>
      <c r="T23" s="3">
        <f t="shared" si="0"/>
        <v>701.3</v>
      </c>
      <c r="U23" s="3">
        <f t="shared" si="1"/>
        <v>582.079</v>
      </c>
      <c r="V23" s="8">
        <f t="shared" si="2"/>
        <v>582.079</v>
      </c>
    </row>
    <row r="24" spans="1:22">
      <c r="A24" s="1" t="s">
        <v>7639</v>
      </c>
      <c r="B24" s="1" t="s">
        <v>19863</v>
      </c>
      <c r="C24" s="1" t="s">
        <v>23586</v>
      </c>
      <c r="D24" s="1" t="s">
        <v>28</v>
      </c>
      <c r="E24" s="1" t="s">
        <v>23630</v>
      </c>
      <c r="F24" s="1" t="s">
        <v>23631</v>
      </c>
      <c r="G24" s="3">
        <v>69.8</v>
      </c>
      <c r="H24" s="3">
        <v>69</v>
      </c>
      <c r="I24" s="3">
        <v>42.8</v>
      </c>
      <c r="J24" s="3">
        <v>49</v>
      </c>
      <c r="K24" s="3">
        <v>56</v>
      </c>
      <c r="L24" s="3">
        <v>49.8</v>
      </c>
      <c r="M24" s="3">
        <v>59.9</v>
      </c>
      <c r="N24" s="3">
        <v>45</v>
      </c>
      <c r="O24" s="3">
        <v>55</v>
      </c>
      <c r="P24" s="3">
        <v>49</v>
      </c>
      <c r="Q24" s="3">
        <v>36</v>
      </c>
      <c r="R24" s="3">
        <v>45</v>
      </c>
      <c r="S24" s="3">
        <v>75</v>
      </c>
      <c r="T24" s="3">
        <f t="shared" si="0"/>
        <v>701.3</v>
      </c>
      <c r="U24" s="3">
        <f t="shared" si="1"/>
        <v>582.079</v>
      </c>
      <c r="V24" s="8">
        <f t="shared" si="2"/>
        <v>582.079</v>
      </c>
    </row>
    <row r="25" spans="1:22">
      <c r="A25" s="1" t="s">
        <v>7639</v>
      </c>
      <c r="B25" s="1" t="s">
        <v>19863</v>
      </c>
      <c r="C25" s="1" t="s">
        <v>23586</v>
      </c>
      <c r="D25" s="1" t="s">
        <v>28</v>
      </c>
      <c r="E25" s="1" t="s">
        <v>23632</v>
      </c>
      <c r="F25" s="1" t="s">
        <v>23633</v>
      </c>
      <c r="G25" s="3">
        <v>69.8</v>
      </c>
      <c r="H25" s="3">
        <v>69</v>
      </c>
      <c r="I25" s="3">
        <v>42.8</v>
      </c>
      <c r="J25" s="3">
        <v>49</v>
      </c>
      <c r="K25" s="3">
        <v>56</v>
      </c>
      <c r="L25" s="3">
        <v>49.8</v>
      </c>
      <c r="M25" s="3">
        <v>59.9</v>
      </c>
      <c r="N25" s="3">
        <v>45</v>
      </c>
      <c r="O25" s="3">
        <v>55</v>
      </c>
      <c r="P25" s="3">
        <v>49</v>
      </c>
      <c r="Q25" s="3">
        <v>36</v>
      </c>
      <c r="R25" s="3">
        <v>45</v>
      </c>
      <c r="S25" s="3">
        <v>75</v>
      </c>
      <c r="T25" s="3">
        <f t="shared" si="0"/>
        <v>701.3</v>
      </c>
      <c r="U25" s="3">
        <f t="shared" si="1"/>
        <v>582.079</v>
      </c>
      <c r="V25" s="8">
        <f t="shared" si="2"/>
        <v>582.079</v>
      </c>
    </row>
    <row r="26" spans="1:22">
      <c r="A26" s="1" t="s">
        <v>7639</v>
      </c>
      <c r="B26" s="1" t="s">
        <v>19863</v>
      </c>
      <c r="C26" s="1" t="s">
        <v>23586</v>
      </c>
      <c r="D26" s="1" t="s">
        <v>28</v>
      </c>
      <c r="E26" s="1" t="s">
        <v>23634</v>
      </c>
      <c r="F26" s="1" t="s">
        <v>23635</v>
      </c>
      <c r="G26" s="3">
        <v>69.8</v>
      </c>
      <c r="H26" s="3">
        <v>69</v>
      </c>
      <c r="I26" s="3">
        <v>42.8</v>
      </c>
      <c r="J26" s="3">
        <v>49</v>
      </c>
      <c r="K26" s="3">
        <v>56</v>
      </c>
      <c r="L26" s="3">
        <v>49.8</v>
      </c>
      <c r="M26" s="3">
        <v>59.9</v>
      </c>
      <c r="N26" s="3">
        <v>45</v>
      </c>
      <c r="O26" s="3">
        <v>55</v>
      </c>
      <c r="P26" s="3">
        <v>49</v>
      </c>
      <c r="Q26" s="3">
        <v>36</v>
      </c>
      <c r="R26" s="3">
        <v>45</v>
      </c>
      <c r="S26" s="3">
        <v>75</v>
      </c>
      <c r="T26" s="3">
        <f t="shared" si="0"/>
        <v>701.3</v>
      </c>
      <c r="U26" s="3">
        <f t="shared" si="1"/>
        <v>582.079</v>
      </c>
      <c r="V26" s="8">
        <f t="shared" si="2"/>
        <v>582.079</v>
      </c>
    </row>
    <row r="27" spans="1:22">
      <c r="A27" s="1" t="s">
        <v>7639</v>
      </c>
      <c r="B27" s="1" t="s">
        <v>19863</v>
      </c>
      <c r="C27" s="1" t="s">
        <v>23586</v>
      </c>
      <c r="D27" s="1" t="s">
        <v>28</v>
      </c>
      <c r="E27" s="1" t="s">
        <v>23636</v>
      </c>
      <c r="F27" s="1" t="s">
        <v>23637</v>
      </c>
      <c r="G27" s="3">
        <v>69.8</v>
      </c>
      <c r="H27" s="3">
        <v>69</v>
      </c>
      <c r="I27" s="3">
        <v>42.8</v>
      </c>
      <c r="J27" s="3">
        <v>49</v>
      </c>
      <c r="K27" s="3">
        <v>56</v>
      </c>
      <c r="L27" s="3">
        <v>49.8</v>
      </c>
      <c r="M27" s="3">
        <v>59.9</v>
      </c>
      <c r="N27" s="3">
        <v>45</v>
      </c>
      <c r="O27" s="3">
        <v>55</v>
      </c>
      <c r="P27" s="3">
        <v>49</v>
      </c>
      <c r="Q27" s="3">
        <v>36</v>
      </c>
      <c r="R27" s="3">
        <v>45</v>
      </c>
      <c r="S27" s="3">
        <v>75</v>
      </c>
      <c r="T27" s="3">
        <f t="shared" si="0"/>
        <v>701.3</v>
      </c>
      <c r="U27" s="3">
        <f t="shared" si="1"/>
        <v>582.079</v>
      </c>
      <c r="V27" s="8">
        <f t="shared" si="2"/>
        <v>582.079</v>
      </c>
    </row>
    <row r="28" spans="1:22">
      <c r="A28" s="1" t="s">
        <v>7639</v>
      </c>
      <c r="B28" s="1" t="s">
        <v>19863</v>
      </c>
      <c r="C28" s="1" t="s">
        <v>23586</v>
      </c>
      <c r="D28" s="1" t="s">
        <v>28</v>
      </c>
      <c r="E28" s="1" t="s">
        <v>23638</v>
      </c>
      <c r="F28" s="1" t="s">
        <v>23639</v>
      </c>
      <c r="G28" s="3">
        <v>69.8</v>
      </c>
      <c r="H28" s="3">
        <v>69</v>
      </c>
      <c r="I28" s="3">
        <v>42.8</v>
      </c>
      <c r="J28" s="3">
        <v>49</v>
      </c>
      <c r="K28" s="3">
        <v>56</v>
      </c>
      <c r="L28" s="3">
        <v>49.8</v>
      </c>
      <c r="M28" s="3">
        <v>59.9</v>
      </c>
      <c r="N28" s="3">
        <v>45</v>
      </c>
      <c r="O28" s="3">
        <v>55</v>
      </c>
      <c r="P28" s="3">
        <v>49</v>
      </c>
      <c r="Q28" s="3">
        <v>36</v>
      </c>
      <c r="R28" s="3">
        <v>45</v>
      </c>
      <c r="S28" s="3">
        <v>75</v>
      </c>
      <c r="T28" s="3">
        <f t="shared" si="0"/>
        <v>701.3</v>
      </c>
      <c r="U28" s="3">
        <f t="shared" si="1"/>
        <v>582.079</v>
      </c>
      <c r="V28" s="8">
        <f t="shared" si="2"/>
        <v>582.079</v>
      </c>
    </row>
    <row r="29" spans="1:22">
      <c r="A29" s="1" t="s">
        <v>7639</v>
      </c>
      <c r="B29" s="1" t="s">
        <v>19863</v>
      </c>
      <c r="C29" s="1" t="s">
        <v>23586</v>
      </c>
      <c r="D29" s="1" t="s">
        <v>28</v>
      </c>
      <c r="E29" s="1" t="s">
        <v>23640</v>
      </c>
      <c r="F29" s="1" t="s">
        <v>23641</v>
      </c>
      <c r="G29" s="3">
        <v>69.8</v>
      </c>
      <c r="H29" s="3">
        <v>69</v>
      </c>
      <c r="I29" s="3">
        <v>42.8</v>
      </c>
      <c r="J29" s="3">
        <v>49</v>
      </c>
      <c r="K29" s="3">
        <v>56</v>
      </c>
      <c r="L29" s="3">
        <v>49.8</v>
      </c>
      <c r="M29" s="3">
        <v>59.9</v>
      </c>
      <c r="N29" s="3">
        <v>45</v>
      </c>
      <c r="O29" s="3">
        <v>55</v>
      </c>
      <c r="P29" s="3">
        <v>49</v>
      </c>
      <c r="Q29" s="3">
        <v>36</v>
      </c>
      <c r="R29" s="3">
        <v>45</v>
      </c>
      <c r="S29" s="3">
        <v>75</v>
      </c>
      <c r="T29" s="3">
        <f t="shared" si="0"/>
        <v>701.3</v>
      </c>
      <c r="U29" s="3">
        <f t="shared" si="1"/>
        <v>582.079</v>
      </c>
      <c r="V29" s="8">
        <f t="shared" si="2"/>
        <v>582.079</v>
      </c>
    </row>
    <row r="30" spans="1:22">
      <c r="A30" s="1" t="s">
        <v>7639</v>
      </c>
      <c r="B30" s="1" t="s">
        <v>19863</v>
      </c>
      <c r="C30" s="1" t="s">
        <v>23586</v>
      </c>
      <c r="D30" s="1" t="s">
        <v>28</v>
      </c>
      <c r="E30" s="1" t="s">
        <v>23642</v>
      </c>
      <c r="F30" s="1" t="s">
        <v>23643</v>
      </c>
      <c r="G30" s="3">
        <v>69.8</v>
      </c>
      <c r="H30" s="3">
        <v>69</v>
      </c>
      <c r="I30" s="3">
        <v>42.8</v>
      </c>
      <c r="J30" s="3">
        <v>49</v>
      </c>
      <c r="K30" s="3">
        <v>56</v>
      </c>
      <c r="L30" s="3">
        <v>49.8</v>
      </c>
      <c r="M30" s="3">
        <v>59.9</v>
      </c>
      <c r="N30" s="3">
        <v>45</v>
      </c>
      <c r="O30" s="3">
        <v>55</v>
      </c>
      <c r="P30" s="3">
        <v>49</v>
      </c>
      <c r="Q30" s="3">
        <v>36</v>
      </c>
      <c r="R30" s="3">
        <v>45</v>
      </c>
      <c r="S30" s="3">
        <v>75</v>
      </c>
      <c r="T30" s="3">
        <f t="shared" si="0"/>
        <v>701.3</v>
      </c>
      <c r="U30" s="3">
        <f t="shared" si="1"/>
        <v>582.079</v>
      </c>
      <c r="V30" s="8">
        <f t="shared" si="2"/>
        <v>582.079</v>
      </c>
    </row>
    <row r="31" spans="1:22">
      <c r="A31" s="1" t="s">
        <v>7639</v>
      </c>
      <c r="B31" s="1" t="s">
        <v>19863</v>
      </c>
      <c r="C31" s="1" t="s">
        <v>23586</v>
      </c>
      <c r="D31" s="1" t="s">
        <v>28</v>
      </c>
      <c r="E31" s="1" t="s">
        <v>23644</v>
      </c>
      <c r="F31" s="1" t="s">
        <v>23645</v>
      </c>
      <c r="G31" s="3">
        <v>69.8</v>
      </c>
      <c r="H31" s="3">
        <v>69</v>
      </c>
      <c r="I31" s="3">
        <v>42.8</v>
      </c>
      <c r="J31" s="3">
        <v>49</v>
      </c>
      <c r="K31" s="3">
        <v>56</v>
      </c>
      <c r="L31" s="3">
        <v>49.8</v>
      </c>
      <c r="M31" s="3">
        <v>59.9</v>
      </c>
      <c r="N31" s="3">
        <v>45</v>
      </c>
      <c r="O31" s="3">
        <v>55</v>
      </c>
      <c r="P31" s="3">
        <v>49</v>
      </c>
      <c r="Q31" s="3">
        <v>36</v>
      </c>
      <c r="R31" s="3">
        <v>45</v>
      </c>
      <c r="S31" s="3">
        <v>75</v>
      </c>
      <c r="T31" s="3">
        <f t="shared" si="0"/>
        <v>701.3</v>
      </c>
      <c r="U31" s="3">
        <f t="shared" si="1"/>
        <v>582.079</v>
      </c>
      <c r="V31" s="8">
        <f t="shared" si="2"/>
        <v>582.079</v>
      </c>
    </row>
    <row r="32" spans="1:22">
      <c r="A32" s="1" t="s">
        <v>7639</v>
      </c>
      <c r="B32" s="1" t="s">
        <v>19863</v>
      </c>
      <c r="C32" s="1" t="s">
        <v>23586</v>
      </c>
      <c r="D32" s="1" t="s">
        <v>28</v>
      </c>
      <c r="E32" s="1" t="s">
        <v>23646</v>
      </c>
      <c r="F32" s="1" t="s">
        <v>23647</v>
      </c>
      <c r="G32" s="3">
        <v>69.8</v>
      </c>
      <c r="H32" s="3">
        <v>69</v>
      </c>
      <c r="I32" s="3">
        <v>42.8</v>
      </c>
      <c r="J32" s="3">
        <v>49</v>
      </c>
      <c r="K32" s="3">
        <v>56</v>
      </c>
      <c r="L32" s="3">
        <v>49.8</v>
      </c>
      <c r="M32" s="3">
        <v>59.9</v>
      </c>
      <c r="N32" s="3">
        <v>45</v>
      </c>
      <c r="O32" s="3">
        <v>55</v>
      </c>
      <c r="P32" s="3">
        <v>49</v>
      </c>
      <c r="Q32" s="3">
        <v>36</v>
      </c>
      <c r="R32" s="3">
        <v>45</v>
      </c>
      <c r="S32" s="3">
        <v>75</v>
      </c>
      <c r="T32" s="3">
        <f t="shared" si="0"/>
        <v>701.3</v>
      </c>
      <c r="U32" s="3">
        <f t="shared" si="1"/>
        <v>582.079</v>
      </c>
      <c r="V32" s="8">
        <f t="shared" si="2"/>
        <v>582.079</v>
      </c>
    </row>
    <row r="33" spans="1:22">
      <c r="A33" s="1" t="s">
        <v>7639</v>
      </c>
      <c r="B33" s="1" t="s">
        <v>19863</v>
      </c>
      <c r="C33" s="1" t="s">
        <v>23586</v>
      </c>
      <c r="D33" s="1" t="s">
        <v>28</v>
      </c>
      <c r="E33" s="1" t="s">
        <v>23648</v>
      </c>
      <c r="F33" s="1" t="s">
        <v>23649</v>
      </c>
      <c r="G33" s="3">
        <v>69.8</v>
      </c>
      <c r="H33" s="3">
        <v>69</v>
      </c>
      <c r="I33" s="3">
        <v>42.8</v>
      </c>
      <c r="J33" s="3">
        <v>49</v>
      </c>
      <c r="K33" s="3">
        <v>56</v>
      </c>
      <c r="L33" s="3">
        <v>49.8</v>
      </c>
      <c r="M33" s="3">
        <v>59.9</v>
      </c>
      <c r="N33" s="3">
        <v>45</v>
      </c>
      <c r="O33" s="3">
        <v>55</v>
      </c>
      <c r="P33" s="3">
        <v>49</v>
      </c>
      <c r="Q33" s="3">
        <v>36</v>
      </c>
      <c r="R33" s="3">
        <v>45</v>
      </c>
      <c r="S33" s="3">
        <v>75</v>
      </c>
      <c r="T33" s="3">
        <f t="shared" si="0"/>
        <v>701.3</v>
      </c>
      <c r="U33" s="3">
        <f t="shared" si="1"/>
        <v>582.079</v>
      </c>
      <c r="V33" s="8">
        <f t="shared" si="2"/>
        <v>582.079</v>
      </c>
    </row>
    <row r="34" spans="1:22">
      <c r="A34" s="1" t="s">
        <v>7639</v>
      </c>
      <c r="B34" s="1" t="s">
        <v>19863</v>
      </c>
      <c r="C34" s="1" t="s">
        <v>23586</v>
      </c>
      <c r="D34" s="1" t="s">
        <v>28</v>
      </c>
      <c r="E34" s="1" t="s">
        <v>23650</v>
      </c>
      <c r="F34" s="1" t="s">
        <v>23651</v>
      </c>
      <c r="G34" s="3">
        <v>69.8</v>
      </c>
      <c r="H34" s="3">
        <v>69</v>
      </c>
      <c r="I34" s="3">
        <v>42.8</v>
      </c>
      <c r="J34" s="3">
        <v>49</v>
      </c>
      <c r="K34" s="3">
        <v>56</v>
      </c>
      <c r="L34" s="3">
        <v>49.8</v>
      </c>
      <c r="M34" s="3">
        <v>59.9</v>
      </c>
      <c r="N34" s="3">
        <v>45</v>
      </c>
      <c r="O34" s="3">
        <v>55</v>
      </c>
      <c r="P34" s="3">
        <v>49</v>
      </c>
      <c r="Q34" s="3">
        <v>36</v>
      </c>
      <c r="R34" s="3">
        <v>45</v>
      </c>
      <c r="S34" s="3">
        <v>75</v>
      </c>
      <c r="T34" s="3">
        <f t="shared" si="0"/>
        <v>701.3</v>
      </c>
      <c r="U34" s="3">
        <f t="shared" si="1"/>
        <v>582.079</v>
      </c>
      <c r="V34" s="8">
        <f t="shared" si="2"/>
        <v>582.079</v>
      </c>
    </row>
    <row r="35" spans="1:22">
      <c r="A35" s="1" t="s">
        <v>7639</v>
      </c>
      <c r="B35" s="1" t="s">
        <v>19863</v>
      </c>
      <c r="C35" s="1" t="s">
        <v>23586</v>
      </c>
      <c r="D35" s="1" t="s">
        <v>28</v>
      </c>
      <c r="E35" s="1" t="s">
        <v>23652</v>
      </c>
      <c r="F35" s="1" t="s">
        <v>23653</v>
      </c>
      <c r="G35" s="3">
        <v>69.8</v>
      </c>
      <c r="H35" s="3">
        <v>69</v>
      </c>
      <c r="I35" s="3">
        <v>42.8</v>
      </c>
      <c r="J35" s="3">
        <v>49</v>
      </c>
      <c r="K35" s="3">
        <v>56</v>
      </c>
      <c r="L35" s="3">
        <v>49.8</v>
      </c>
      <c r="M35" s="3">
        <v>59.9</v>
      </c>
      <c r="N35" s="3">
        <v>45</v>
      </c>
      <c r="O35" s="3">
        <v>55</v>
      </c>
      <c r="P35" s="3">
        <v>49</v>
      </c>
      <c r="Q35" s="3">
        <v>36</v>
      </c>
      <c r="R35" s="3">
        <v>45</v>
      </c>
      <c r="S35" s="3">
        <v>75</v>
      </c>
      <c r="T35" s="3">
        <f t="shared" ref="T35:T66" si="3">SUM(G35:S35)</f>
        <v>701.3</v>
      </c>
      <c r="U35" s="3">
        <f t="shared" ref="U35:U66" si="4">T35*0.83</f>
        <v>582.079</v>
      </c>
      <c r="V35" s="8">
        <f t="shared" ref="V35:V66" si="5">U35</f>
        <v>582.079</v>
      </c>
    </row>
    <row r="36" spans="1:22">
      <c r="A36" s="1" t="s">
        <v>7639</v>
      </c>
      <c r="B36" s="1" t="s">
        <v>19863</v>
      </c>
      <c r="C36" s="1" t="s">
        <v>23586</v>
      </c>
      <c r="D36" s="1" t="s">
        <v>28</v>
      </c>
      <c r="E36" s="1" t="s">
        <v>23654</v>
      </c>
      <c r="F36" s="1" t="s">
        <v>23655</v>
      </c>
      <c r="G36" s="3">
        <v>69.8</v>
      </c>
      <c r="H36" s="3">
        <v>69</v>
      </c>
      <c r="I36" s="3">
        <v>42.8</v>
      </c>
      <c r="J36" s="3">
        <v>49</v>
      </c>
      <c r="K36" s="3">
        <v>56</v>
      </c>
      <c r="L36" s="3">
        <v>49.8</v>
      </c>
      <c r="M36" s="3">
        <v>59.9</v>
      </c>
      <c r="N36" s="3">
        <v>45</v>
      </c>
      <c r="O36" s="3">
        <v>55</v>
      </c>
      <c r="P36" s="3">
        <v>49</v>
      </c>
      <c r="Q36" s="3">
        <v>36</v>
      </c>
      <c r="R36" s="3">
        <v>45</v>
      </c>
      <c r="S36" s="3">
        <v>75</v>
      </c>
      <c r="T36" s="3">
        <f t="shared" si="3"/>
        <v>701.3</v>
      </c>
      <c r="U36" s="3">
        <f t="shared" si="4"/>
        <v>582.079</v>
      </c>
      <c r="V36" s="8">
        <f t="shared" si="5"/>
        <v>582.079</v>
      </c>
    </row>
    <row r="37" spans="1:22">
      <c r="A37" s="1" t="s">
        <v>7639</v>
      </c>
      <c r="B37" s="1" t="s">
        <v>19863</v>
      </c>
      <c r="C37" s="1" t="s">
        <v>23586</v>
      </c>
      <c r="D37" s="1" t="s">
        <v>28</v>
      </c>
      <c r="E37" s="1" t="s">
        <v>23656</v>
      </c>
      <c r="F37" s="1" t="s">
        <v>23657</v>
      </c>
      <c r="G37" s="3">
        <v>69.8</v>
      </c>
      <c r="H37" s="3">
        <v>69</v>
      </c>
      <c r="I37" s="3">
        <v>42.8</v>
      </c>
      <c r="J37" s="3">
        <v>49</v>
      </c>
      <c r="K37" s="3">
        <v>56</v>
      </c>
      <c r="L37" s="3">
        <v>49.8</v>
      </c>
      <c r="M37" s="3">
        <v>59.9</v>
      </c>
      <c r="N37" s="3">
        <v>45</v>
      </c>
      <c r="O37" s="3">
        <v>55</v>
      </c>
      <c r="P37" s="3">
        <v>49</v>
      </c>
      <c r="Q37" s="3">
        <v>36</v>
      </c>
      <c r="R37" s="3">
        <v>45</v>
      </c>
      <c r="S37" s="3">
        <v>75</v>
      </c>
      <c r="T37" s="3">
        <f t="shared" si="3"/>
        <v>701.3</v>
      </c>
      <c r="U37" s="3">
        <f t="shared" si="4"/>
        <v>582.079</v>
      </c>
      <c r="V37" s="8">
        <f t="shared" si="5"/>
        <v>582.079</v>
      </c>
    </row>
    <row r="38" spans="1:22">
      <c r="A38" s="1" t="s">
        <v>7639</v>
      </c>
      <c r="B38" s="1" t="s">
        <v>19863</v>
      </c>
      <c r="C38" s="1" t="s">
        <v>23586</v>
      </c>
      <c r="D38" s="1" t="s">
        <v>28</v>
      </c>
      <c r="E38" s="1" t="s">
        <v>23658</v>
      </c>
      <c r="F38" s="1" t="s">
        <v>23659</v>
      </c>
      <c r="G38" s="3">
        <v>69.8</v>
      </c>
      <c r="H38" s="3">
        <v>69</v>
      </c>
      <c r="I38" s="3">
        <v>42.8</v>
      </c>
      <c r="J38" s="3">
        <v>49</v>
      </c>
      <c r="K38" s="3">
        <v>56</v>
      </c>
      <c r="L38" s="3">
        <v>49.8</v>
      </c>
      <c r="M38" s="3">
        <v>59.9</v>
      </c>
      <c r="N38" s="3">
        <v>45</v>
      </c>
      <c r="O38" s="3">
        <v>55</v>
      </c>
      <c r="P38" s="3">
        <v>49</v>
      </c>
      <c r="Q38" s="3">
        <v>36</v>
      </c>
      <c r="R38" s="3">
        <v>45</v>
      </c>
      <c r="S38" s="3">
        <v>75</v>
      </c>
      <c r="T38" s="3">
        <f t="shared" si="3"/>
        <v>701.3</v>
      </c>
      <c r="U38" s="3">
        <f t="shared" si="4"/>
        <v>582.079</v>
      </c>
      <c r="V38" s="8">
        <f t="shared" si="5"/>
        <v>582.079</v>
      </c>
    </row>
    <row r="39" spans="1:22">
      <c r="A39" s="1" t="s">
        <v>7639</v>
      </c>
      <c r="B39" s="1" t="s">
        <v>19863</v>
      </c>
      <c r="C39" s="1" t="s">
        <v>23586</v>
      </c>
      <c r="D39" s="1" t="s">
        <v>28</v>
      </c>
      <c r="E39" s="1" t="s">
        <v>23660</v>
      </c>
      <c r="F39" s="1" t="s">
        <v>23661</v>
      </c>
      <c r="G39" s="3">
        <v>69.8</v>
      </c>
      <c r="H39" s="3">
        <v>69</v>
      </c>
      <c r="I39" s="3">
        <v>42.8</v>
      </c>
      <c r="J39" s="3">
        <v>49</v>
      </c>
      <c r="K39" s="3">
        <v>56</v>
      </c>
      <c r="L39" s="3">
        <v>49.8</v>
      </c>
      <c r="M39" s="3">
        <v>59.9</v>
      </c>
      <c r="N39" s="3">
        <v>45</v>
      </c>
      <c r="O39" s="3">
        <v>55</v>
      </c>
      <c r="P39" s="3">
        <v>49</v>
      </c>
      <c r="Q39" s="3">
        <v>36</v>
      </c>
      <c r="R39" s="3">
        <v>45</v>
      </c>
      <c r="S39" s="3">
        <v>75</v>
      </c>
      <c r="T39" s="3">
        <f t="shared" si="3"/>
        <v>701.3</v>
      </c>
      <c r="U39" s="3">
        <f t="shared" si="4"/>
        <v>582.079</v>
      </c>
      <c r="V39" s="8">
        <f t="shared" si="5"/>
        <v>582.079</v>
      </c>
    </row>
    <row r="40" spans="1:22">
      <c r="A40" s="1" t="s">
        <v>7639</v>
      </c>
      <c r="B40" s="1" t="s">
        <v>19863</v>
      </c>
      <c r="C40" s="1" t="s">
        <v>23586</v>
      </c>
      <c r="D40" s="1" t="s">
        <v>28</v>
      </c>
      <c r="E40" s="1" t="s">
        <v>23662</v>
      </c>
      <c r="F40" s="1" t="s">
        <v>23663</v>
      </c>
      <c r="G40" s="3">
        <v>69.8</v>
      </c>
      <c r="H40" s="3">
        <v>69</v>
      </c>
      <c r="I40" s="3">
        <v>42.8</v>
      </c>
      <c r="J40" s="3">
        <v>49</v>
      </c>
      <c r="K40" s="3">
        <v>56</v>
      </c>
      <c r="L40" s="3">
        <v>49.8</v>
      </c>
      <c r="M40" s="3">
        <v>59.9</v>
      </c>
      <c r="N40" s="3">
        <v>45</v>
      </c>
      <c r="O40" s="3">
        <v>55</v>
      </c>
      <c r="P40" s="3">
        <v>49</v>
      </c>
      <c r="Q40" s="3">
        <v>36</v>
      </c>
      <c r="R40" s="3">
        <v>45</v>
      </c>
      <c r="S40" s="3">
        <v>75</v>
      </c>
      <c r="T40" s="3">
        <f t="shared" si="3"/>
        <v>701.3</v>
      </c>
      <c r="U40" s="3">
        <f t="shared" si="4"/>
        <v>582.079</v>
      </c>
      <c r="V40" s="8">
        <f t="shared" si="5"/>
        <v>582.079</v>
      </c>
    </row>
    <row r="41" spans="1:22">
      <c r="A41" s="1" t="s">
        <v>7639</v>
      </c>
      <c r="B41" s="1" t="s">
        <v>19863</v>
      </c>
      <c r="C41" s="1" t="s">
        <v>23586</v>
      </c>
      <c r="D41" s="1" t="s">
        <v>28</v>
      </c>
      <c r="E41" s="1" t="s">
        <v>23664</v>
      </c>
      <c r="F41" s="1" t="s">
        <v>23665</v>
      </c>
      <c r="G41" s="3">
        <v>69.8</v>
      </c>
      <c r="H41" s="3">
        <v>69</v>
      </c>
      <c r="I41" s="3">
        <v>42.8</v>
      </c>
      <c r="J41" s="3">
        <v>49</v>
      </c>
      <c r="K41" s="3">
        <v>56</v>
      </c>
      <c r="L41" s="3">
        <v>49.8</v>
      </c>
      <c r="M41" s="3">
        <v>59.9</v>
      </c>
      <c r="N41" s="3">
        <v>45</v>
      </c>
      <c r="O41" s="3">
        <v>55</v>
      </c>
      <c r="P41" s="3">
        <v>49</v>
      </c>
      <c r="Q41" s="3">
        <v>36</v>
      </c>
      <c r="R41" s="3">
        <v>45</v>
      </c>
      <c r="S41" s="3">
        <v>75</v>
      </c>
      <c r="T41" s="3">
        <f t="shared" si="3"/>
        <v>701.3</v>
      </c>
      <c r="U41" s="3">
        <f t="shared" si="4"/>
        <v>582.079</v>
      </c>
      <c r="V41" s="8">
        <f t="shared" si="5"/>
        <v>582.079</v>
      </c>
    </row>
    <row r="42" spans="1:22">
      <c r="A42" s="1" t="s">
        <v>7639</v>
      </c>
      <c r="B42" s="1" t="s">
        <v>19863</v>
      </c>
      <c r="C42" s="1" t="s">
        <v>23586</v>
      </c>
      <c r="D42" s="1" t="s">
        <v>28</v>
      </c>
      <c r="E42" s="1" t="s">
        <v>23666</v>
      </c>
      <c r="F42" s="1" t="s">
        <v>23667</v>
      </c>
      <c r="G42" s="3">
        <v>69.8</v>
      </c>
      <c r="H42" s="3">
        <v>69</v>
      </c>
      <c r="I42" s="3">
        <v>42.8</v>
      </c>
      <c r="J42" s="3">
        <v>49</v>
      </c>
      <c r="K42" s="3">
        <v>56</v>
      </c>
      <c r="L42" s="3">
        <v>49.8</v>
      </c>
      <c r="M42" s="3">
        <v>59.9</v>
      </c>
      <c r="N42" s="3">
        <v>45</v>
      </c>
      <c r="O42" s="3">
        <v>55</v>
      </c>
      <c r="P42" s="3">
        <v>49</v>
      </c>
      <c r="Q42" s="3">
        <v>36</v>
      </c>
      <c r="R42" s="3">
        <v>45</v>
      </c>
      <c r="S42" s="3">
        <v>75</v>
      </c>
      <c r="T42" s="3">
        <f t="shared" si="3"/>
        <v>701.3</v>
      </c>
      <c r="U42" s="3">
        <f t="shared" si="4"/>
        <v>582.079</v>
      </c>
      <c r="V42" s="8">
        <f t="shared" si="5"/>
        <v>582.079</v>
      </c>
    </row>
    <row r="43" spans="1:22">
      <c r="A43" s="1" t="s">
        <v>7639</v>
      </c>
      <c r="B43" s="1" t="s">
        <v>19863</v>
      </c>
      <c r="C43" s="1" t="s">
        <v>23668</v>
      </c>
      <c r="D43" s="1" t="s">
        <v>28</v>
      </c>
      <c r="E43" s="1" t="s">
        <v>23669</v>
      </c>
      <c r="F43" s="1" t="s">
        <v>23670</v>
      </c>
      <c r="G43" s="3">
        <v>69.8</v>
      </c>
      <c r="H43" s="3">
        <v>69</v>
      </c>
      <c r="I43" s="3">
        <v>42.8</v>
      </c>
      <c r="J43" s="3">
        <v>49</v>
      </c>
      <c r="K43" s="3">
        <v>56</v>
      </c>
      <c r="L43" s="3">
        <v>49.8</v>
      </c>
      <c r="M43" s="3">
        <v>59.9</v>
      </c>
      <c r="N43" s="3">
        <v>45</v>
      </c>
      <c r="O43" s="3">
        <v>55</v>
      </c>
      <c r="P43" s="3">
        <v>49</v>
      </c>
      <c r="Q43" s="3">
        <v>36</v>
      </c>
      <c r="R43" s="3">
        <v>45</v>
      </c>
      <c r="S43" s="3">
        <v>75</v>
      </c>
      <c r="T43" s="3">
        <f t="shared" si="3"/>
        <v>701.3</v>
      </c>
      <c r="U43" s="3">
        <f t="shared" si="4"/>
        <v>582.079</v>
      </c>
      <c r="V43" s="8">
        <f t="shared" si="5"/>
        <v>582.079</v>
      </c>
    </row>
    <row r="44" spans="1:22">
      <c r="A44" s="1" t="s">
        <v>7639</v>
      </c>
      <c r="B44" s="1" t="s">
        <v>19863</v>
      </c>
      <c r="C44" s="1" t="s">
        <v>23668</v>
      </c>
      <c r="D44" s="1" t="s">
        <v>28</v>
      </c>
      <c r="E44" s="1" t="s">
        <v>23671</v>
      </c>
      <c r="F44" s="1" t="s">
        <v>23672</v>
      </c>
      <c r="G44" s="3">
        <v>69.8</v>
      </c>
      <c r="H44" s="3">
        <v>69</v>
      </c>
      <c r="I44" s="3">
        <v>42.8</v>
      </c>
      <c r="J44" s="3">
        <v>49</v>
      </c>
      <c r="K44" s="3">
        <v>56</v>
      </c>
      <c r="L44" s="3">
        <v>49.8</v>
      </c>
      <c r="M44" s="3">
        <v>59.9</v>
      </c>
      <c r="N44" s="3">
        <v>45</v>
      </c>
      <c r="O44" s="3">
        <v>55</v>
      </c>
      <c r="P44" s="3">
        <v>49</v>
      </c>
      <c r="Q44" s="3">
        <v>36</v>
      </c>
      <c r="R44" s="3">
        <v>45</v>
      </c>
      <c r="S44" s="3">
        <v>75</v>
      </c>
      <c r="T44" s="3">
        <f t="shared" si="3"/>
        <v>701.3</v>
      </c>
      <c r="U44" s="3">
        <f t="shared" si="4"/>
        <v>582.079</v>
      </c>
      <c r="V44" s="8">
        <f t="shared" si="5"/>
        <v>582.079</v>
      </c>
    </row>
    <row r="45" spans="1:22">
      <c r="A45" s="1" t="s">
        <v>7639</v>
      </c>
      <c r="B45" s="1" t="s">
        <v>19863</v>
      </c>
      <c r="C45" s="1" t="s">
        <v>23668</v>
      </c>
      <c r="D45" s="1" t="s">
        <v>28</v>
      </c>
      <c r="E45" s="1" t="s">
        <v>23673</v>
      </c>
      <c r="F45" s="1" t="s">
        <v>23674</v>
      </c>
      <c r="G45" s="3">
        <v>69.8</v>
      </c>
      <c r="H45" s="3">
        <v>69</v>
      </c>
      <c r="I45" s="3">
        <v>42.8</v>
      </c>
      <c r="J45" s="3">
        <v>49</v>
      </c>
      <c r="K45" s="3">
        <v>56</v>
      </c>
      <c r="L45" s="3">
        <v>49.8</v>
      </c>
      <c r="M45" s="3">
        <v>59.9</v>
      </c>
      <c r="N45" s="3">
        <v>45</v>
      </c>
      <c r="O45" s="3">
        <v>55</v>
      </c>
      <c r="P45" s="3">
        <v>49</v>
      </c>
      <c r="Q45" s="3">
        <v>36</v>
      </c>
      <c r="R45" s="3">
        <v>45</v>
      </c>
      <c r="S45" s="3">
        <v>75</v>
      </c>
      <c r="T45" s="3">
        <f t="shared" si="3"/>
        <v>701.3</v>
      </c>
      <c r="U45" s="3">
        <f t="shared" si="4"/>
        <v>582.079</v>
      </c>
      <c r="V45" s="8">
        <f t="shared" si="5"/>
        <v>582.079</v>
      </c>
    </row>
    <row r="46" spans="1:22">
      <c r="A46" s="1" t="s">
        <v>7639</v>
      </c>
      <c r="B46" s="1" t="s">
        <v>19863</v>
      </c>
      <c r="C46" s="1" t="s">
        <v>23668</v>
      </c>
      <c r="D46" s="1" t="s">
        <v>28</v>
      </c>
      <c r="E46" s="1" t="s">
        <v>23675</v>
      </c>
      <c r="F46" s="1" t="s">
        <v>23676</v>
      </c>
      <c r="G46" s="3">
        <v>69.8</v>
      </c>
      <c r="H46" s="3">
        <v>69</v>
      </c>
      <c r="I46" s="3">
        <v>42.8</v>
      </c>
      <c r="J46" s="3">
        <v>49</v>
      </c>
      <c r="K46" s="3">
        <v>56</v>
      </c>
      <c r="L46" s="3">
        <v>49.8</v>
      </c>
      <c r="M46" s="3">
        <v>59.9</v>
      </c>
      <c r="N46" s="3">
        <v>45</v>
      </c>
      <c r="O46" s="3">
        <v>55</v>
      </c>
      <c r="P46" s="3">
        <v>49</v>
      </c>
      <c r="Q46" s="3">
        <v>36</v>
      </c>
      <c r="R46" s="3">
        <v>45</v>
      </c>
      <c r="S46" s="3">
        <v>75</v>
      </c>
      <c r="T46" s="3">
        <f t="shared" si="3"/>
        <v>701.3</v>
      </c>
      <c r="U46" s="3">
        <f t="shared" si="4"/>
        <v>582.079</v>
      </c>
      <c r="V46" s="8">
        <f t="shared" si="5"/>
        <v>582.079</v>
      </c>
    </row>
    <row r="47" spans="1:22">
      <c r="A47" s="1" t="s">
        <v>7639</v>
      </c>
      <c r="B47" s="1" t="s">
        <v>19863</v>
      </c>
      <c r="C47" s="1" t="s">
        <v>23668</v>
      </c>
      <c r="D47" s="1" t="s">
        <v>28</v>
      </c>
      <c r="E47" s="1" t="s">
        <v>23677</v>
      </c>
      <c r="F47" s="1" t="s">
        <v>2420</v>
      </c>
      <c r="G47" s="3">
        <v>69.8</v>
      </c>
      <c r="H47" s="3">
        <v>69</v>
      </c>
      <c r="I47" s="3">
        <v>42.8</v>
      </c>
      <c r="J47" s="3">
        <v>49</v>
      </c>
      <c r="K47" s="3">
        <v>56</v>
      </c>
      <c r="L47" s="3">
        <v>49.8</v>
      </c>
      <c r="M47" s="3">
        <v>59.9</v>
      </c>
      <c r="N47" s="3">
        <v>45</v>
      </c>
      <c r="O47" s="3">
        <v>55</v>
      </c>
      <c r="P47" s="3">
        <v>49</v>
      </c>
      <c r="Q47" s="3">
        <v>36</v>
      </c>
      <c r="R47" s="3">
        <v>45</v>
      </c>
      <c r="S47" s="3">
        <v>75</v>
      </c>
      <c r="T47" s="3">
        <f t="shared" si="3"/>
        <v>701.3</v>
      </c>
      <c r="U47" s="3">
        <f t="shared" si="4"/>
        <v>582.079</v>
      </c>
      <c r="V47" s="8">
        <f t="shared" si="5"/>
        <v>582.079</v>
      </c>
    </row>
    <row r="48" spans="1:22">
      <c r="A48" s="1" t="s">
        <v>7639</v>
      </c>
      <c r="B48" s="1" t="s">
        <v>19863</v>
      </c>
      <c r="C48" s="1" t="s">
        <v>23668</v>
      </c>
      <c r="D48" s="1" t="s">
        <v>28</v>
      </c>
      <c r="E48" s="1" t="s">
        <v>23678</v>
      </c>
      <c r="F48" s="1" t="s">
        <v>23679</v>
      </c>
      <c r="G48" s="3">
        <v>69.8</v>
      </c>
      <c r="H48" s="3">
        <v>69</v>
      </c>
      <c r="I48" s="3">
        <v>42.8</v>
      </c>
      <c r="J48" s="3">
        <v>49</v>
      </c>
      <c r="K48" s="3">
        <v>56</v>
      </c>
      <c r="L48" s="3">
        <v>49.8</v>
      </c>
      <c r="M48" s="3">
        <v>59.9</v>
      </c>
      <c r="N48" s="3">
        <v>45</v>
      </c>
      <c r="O48" s="3">
        <v>55</v>
      </c>
      <c r="P48" s="3">
        <v>49</v>
      </c>
      <c r="Q48" s="3">
        <v>36</v>
      </c>
      <c r="R48" s="3">
        <v>45</v>
      </c>
      <c r="S48" s="3">
        <v>75</v>
      </c>
      <c r="T48" s="3">
        <f t="shared" si="3"/>
        <v>701.3</v>
      </c>
      <c r="U48" s="3">
        <f t="shared" si="4"/>
        <v>582.079</v>
      </c>
      <c r="V48" s="8">
        <f t="shared" si="5"/>
        <v>582.079</v>
      </c>
    </row>
    <row r="49" spans="1:22">
      <c r="A49" s="1" t="s">
        <v>7639</v>
      </c>
      <c r="B49" s="1" t="s">
        <v>19863</v>
      </c>
      <c r="C49" s="1" t="s">
        <v>23668</v>
      </c>
      <c r="D49" s="1" t="s">
        <v>28</v>
      </c>
      <c r="E49" s="1" t="s">
        <v>23680</v>
      </c>
      <c r="F49" s="1" t="s">
        <v>23681</v>
      </c>
      <c r="G49" s="3">
        <v>69.8</v>
      </c>
      <c r="H49" s="3">
        <v>69</v>
      </c>
      <c r="I49" s="3">
        <v>42.8</v>
      </c>
      <c r="J49" s="3">
        <v>49</v>
      </c>
      <c r="K49" s="3">
        <v>56</v>
      </c>
      <c r="L49" s="3">
        <v>49.8</v>
      </c>
      <c r="M49" s="3">
        <v>59.9</v>
      </c>
      <c r="N49" s="3">
        <v>45</v>
      </c>
      <c r="O49" s="3">
        <v>55</v>
      </c>
      <c r="P49" s="3">
        <v>49</v>
      </c>
      <c r="Q49" s="3">
        <v>36</v>
      </c>
      <c r="R49" s="3">
        <v>45</v>
      </c>
      <c r="S49" s="3">
        <v>75</v>
      </c>
      <c r="T49" s="3">
        <f t="shared" si="3"/>
        <v>701.3</v>
      </c>
      <c r="U49" s="3">
        <f t="shared" si="4"/>
        <v>582.079</v>
      </c>
      <c r="V49" s="8">
        <f t="shared" si="5"/>
        <v>582.079</v>
      </c>
    </row>
    <row r="50" spans="1:22">
      <c r="A50" s="1" t="s">
        <v>7639</v>
      </c>
      <c r="B50" s="1" t="s">
        <v>19863</v>
      </c>
      <c r="C50" s="1" t="s">
        <v>23668</v>
      </c>
      <c r="D50" s="1" t="s">
        <v>28</v>
      </c>
      <c r="E50" s="1" t="s">
        <v>23682</v>
      </c>
      <c r="F50" s="1" t="s">
        <v>23683</v>
      </c>
      <c r="G50" s="3">
        <v>69.8</v>
      </c>
      <c r="H50" s="3">
        <v>69</v>
      </c>
      <c r="I50" s="3">
        <v>42.8</v>
      </c>
      <c r="J50" s="3">
        <v>49</v>
      </c>
      <c r="K50" s="3">
        <v>56</v>
      </c>
      <c r="L50" s="3">
        <v>49.8</v>
      </c>
      <c r="M50" s="3">
        <v>59.9</v>
      </c>
      <c r="N50" s="3">
        <v>45</v>
      </c>
      <c r="O50" s="3">
        <v>55</v>
      </c>
      <c r="P50" s="3">
        <v>49</v>
      </c>
      <c r="Q50" s="3">
        <v>36</v>
      </c>
      <c r="R50" s="3">
        <v>45</v>
      </c>
      <c r="S50" s="3">
        <v>75</v>
      </c>
      <c r="T50" s="3">
        <f t="shared" si="3"/>
        <v>701.3</v>
      </c>
      <c r="U50" s="3">
        <f t="shared" si="4"/>
        <v>582.079</v>
      </c>
      <c r="V50" s="8">
        <f t="shared" si="5"/>
        <v>582.079</v>
      </c>
    </row>
    <row r="51" spans="1:22">
      <c r="A51" s="1" t="s">
        <v>7639</v>
      </c>
      <c r="B51" s="1" t="s">
        <v>19863</v>
      </c>
      <c r="C51" s="1" t="s">
        <v>23668</v>
      </c>
      <c r="D51" s="1" t="s">
        <v>28</v>
      </c>
      <c r="E51" s="1" t="s">
        <v>23684</v>
      </c>
      <c r="F51" s="1" t="s">
        <v>23685</v>
      </c>
      <c r="G51" s="3">
        <v>69.8</v>
      </c>
      <c r="H51" s="3">
        <v>69</v>
      </c>
      <c r="I51" s="3">
        <v>42.8</v>
      </c>
      <c r="J51" s="3">
        <v>49</v>
      </c>
      <c r="K51" s="3">
        <v>56</v>
      </c>
      <c r="L51" s="3">
        <v>49.8</v>
      </c>
      <c r="M51" s="3">
        <v>59.9</v>
      </c>
      <c r="N51" s="3">
        <v>45</v>
      </c>
      <c r="O51" s="3">
        <v>55</v>
      </c>
      <c r="P51" s="3">
        <v>49</v>
      </c>
      <c r="Q51" s="3">
        <v>36</v>
      </c>
      <c r="R51" s="3">
        <v>45</v>
      </c>
      <c r="S51" s="3">
        <v>75</v>
      </c>
      <c r="T51" s="3">
        <f t="shared" si="3"/>
        <v>701.3</v>
      </c>
      <c r="U51" s="3">
        <f t="shared" si="4"/>
        <v>582.079</v>
      </c>
      <c r="V51" s="8">
        <f t="shared" si="5"/>
        <v>582.079</v>
      </c>
    </row>
    <row r="52" spans="1:22">
      <c r="A52" s="1" t="s">
        <v>7639</v>
      </c>
      <c r="B52" s="1" t="s">
        <v>19863</v>
      </c>
      <c r="C52" s="1" t="s">
        <v>23668</v>
      </c>
      <c r="D52" s="1" t="s">
        <v>28</v>
      </c>
      <c r="E52" s="1" t="s">
        <v>23686</v>
      </c>
      <c r="F52" s="1" t="s">
        <v>23687</v>
      </c>
      <c r="G52" s="3">
        <v>69.8</v>
      </c>
      <c r="H52" s="3">
        <v>69</v>
      </c>
      <c r="I52" s="3">
        <v>42.8</v>
      </c>
      <c r="J52" s="3">
        <v>49</v>
      </c>
      <c r="K52" s="3">
        <v>56</v>
      </c>
      <c r="L52" s="3">
        <v>49.8</v>
      </c>
      <c r="M52" s="3">
        <v>59.9</v>
      </c>
      <c r="N52" s="3">
        <v>45</v>
      </c>
      <c r="O52" s="3">
        <v>55</v>
      </c>
      <c r="P52" s="3">
        <v>49</v>
      </c>
      <c r="Q52" s="3">
        <v>36</v>
      </c>
      <c r="R52" s="3">
        <v>45</v>
      </c>
      <c r="S52" s="3">
        <v>75</v>
      </c>
      <c r="T52" s="3">
        <f t="shared" si="3"/>
        <v>701.3</v>
      </c>
      <c r="U52" s="3">
        <f t="shared" si="4"/>
        <v>582.079</v>
      </c>
      <c r="V52" s="8">
        <f t="shared" si="5"/>
        <v>582.079</v>
      </c>
    </row>
    <row r="53" spans="1:22">
      <c r="A53" s="1" t="s">
        <v>7639</v>
      </c>
      <c r="B53" s="1" t="s">
        <v>19863</v>
      </c>
      <c r="C53" s="1" t="s">
        <v>23668</v>
      </c>
      <c r="D53" s="1" t="s">
        <v>28</v>
      </c>
      <c r="E53" s="1" t="s">
        <v>23688</v>
      </c>
      <c r="F53" s="1" t="s">
        <v>23689</v>
      </c>
      <c r="G53" s="3">
        <v>69.8</v>
      </c>
      <c r="H53" s="3">
        <v>69</v>
      </c>
      <c r="I53" s="3">
        <v>42.8</v>
      </c>
      <c r="J53" s="3">
        <v>49</v>
      </c>
      <c r="K53" s="3">
        <v>56</v>
      </c>
      <c r="L53" s="3">
        <v>49.8</v>
      </c>
      <c r="M53" s="3">
        <v>59.9</v>
      </c>
      <c r="N53" s="3">
        <v>45</v>
      </c>
      <c r="O53" s="3">
        <v>55</v>
      </c>
      <c r="P53" s="3">
        <v>49</v>
      </c>
      <c r="Q53" s="3">
        <v>36</v>
      </c>
      <c r="R53" s="3">
        <v>45</v>
      </c>
      <c r="S53" s="3">
        <v>75</v>
      </c>
      <c r="T53" s="3">
        <f t="shared" si="3"/>
        <v>701.3</v>
      </c>
      <c r="U53" s="3">
        <f t="shared" si="4"/>
        <v>582.079</v>
      </c>
      <c r="V53" s="8">
        <f t="shared" si="5"/>
        <v>582.079</v>
      </c>
    </row>
    <row r="54" spans="1:22">
      <c r="A54" s="1" t="s">
        <v>7639</v>
      </c>
      <c r="B54" s="1" t="s">
        <v>19863</v>
      </c>
      <c r="C54" s="1" t="s">
        <v>23668</v>
      </c>
      <c r="D54" s="1" t="s">
        <v>28</v>
      </c>
      <c r="E54" s="1" t="s">
        <v>23690</v>
      </c>
      <c r="F54" s="1" t="s">
        <v>23691</v>
      </c>
      <c r="G54" s="3">
        <v>69.8</v>
      </c>
      <c r="H54" s="3">
        <v>69</v>
      </c>
      <c r="I54" s="3">
        <v>42.8</v>
      </c>
      <c r="J54" s="3">
        <v>49</v>
      </c>
      <c r="K54" s="3">
        <v>56</v>
      </c>
      <c r="L54" s="3">
        <v>49.8</v>
      </c>
      <c r="M54" s="3">
        <v>59.9</v>
      </c>
      <c r="N54" s="3">
        <v>45</v>
      </c>
      <c r="O54" s="3">
        <v>55</v>
      </c>
      <c r="P54" s="3">
        <v>49</v>
      </c>
      <c r="Q54" s="3">
        <v>36</v>
      </c>
      <c r="R54" s="3">
        <v>45</v>
      </c>
      <c r="S54" s="3">
        <v>75</v>
      </c>
      <c r="T54" s="3">
        <f t="shared" si="3"/>
        <v>701.3</v>
      </c>
      <c r="U54" s="3">
        <f t="shared" si="4"/>
        <v>582.079</v>
      </c>
      <c r="V54" s="8">
        <f t="shared" si="5"/>
        <v>582.079</v>
      </c>
    </row>
    <row r="55" spans="1:22">
      <c r="A55" s="1" t="s">
        <v>7639</v>
      </c>
      <c r="B55" s="1" t="s">
        <v>19863</v>
      </c>
      <c r="C55" s="1" t="s">
        <v>23668</v>
      </c>
      <c r="D55" s="1" t="s">
        <v>28</v>
      </c>
      <c r="E55" s="1" t="s">
        <v>23692</v>
      </c>
      <c r="F55" s="1" t="s">
        <v>23693</v>
      </c>
      <c r="G55" s="3">
        <v>69.8</v>
      </c>
      <c r="H55" s="3">
        <v>69</v>
      </c>
      <c r="I55" s="3">
        <v>42.8</v>
      </c>
      <c r="J55" s="3">
        <v>49</v>
      </c>
      <c r="K55" s="3">
        <v>56</v>
      </c>
      <c r="L55" s="3">
        <v>49.8</v>
      </c>
      <c r="M55" s="3">
        <v>59.9</v>
      </c>
      <c r="N55" s="3">
        <v>45</v>
      </c>
      <c r="O55" s="3">
        <v>55</v>
      </c>
      <c r="P55" s="3">
        <v>49</v>
      </c>
      <c r="Q55" s="3">
        <v>36</v>
      </c>
      <c r="R55" s="3">
        <v>45</v>
      </c>
      <c r="S55" s="3">
        <v>75</v>
      </c>
      <c r="T55" s="3">
        <f t="shared" si="3"/>
        <v>701.3</v>
      </c>
      <c r="U55" s="3">
        <f t="shared" si="4"/>
        <v>582.079</v>
      </c>
      <c r="V55" s="8">
        <f t="shared" si="5"/>
        <v>582.079</v>
      </c>
    </row>
    <row r="56" spans="1:22">
      <c r="A56" s="1" t="s">
        <v>7639</v>
      </c>
      <c r="B56" s="1" t="s">
        <v>19863</v>
      </c>
      <c r="C56" s="1" t="s">
        <v>23668</v>
      </c>
      <c r="D56" s="1" t="s">
        <v>28</v>
      </c>
      <c r="E56" s="1" t="s">
        <v>23694</v>
      </c>
      <c r="F56" s="1" t="s">
        <v>23695</v>
      </c>
      <c r="G56" s="3">
        <v>69.8</v>
      </c>
      <c r="H56" s="3">
        <v>69</v>
      </c>
      <c r="I56" s="3">
        <v>42.8</v>
      </c>
      <c r="J56" s="3">
        <v>49</v>
      </c>
      <c r="K56" s="3">
        <v>56</v>
      </c>
      <c r="L56" s="3">
        <v>49.8</v>
      </c>
      <c r="M56" s="3">
        <v>59.9</v>
      </c>
      <c r="N56" s="3">
        <v>45</v>
      </c>
      <c r="O56" s="3">
        <v>55</v>
      </c>
      <c r="P56" s="3">
        <v>49</v>
      </c>
      <c r="Q56" s="3">
        <v>36</v>
      </c>
      <c r="R56" s="3">
        <v>45</v>
      </c>
      <c r="S56" s="3">
        <v>75</v>
      </c>
      <c r="T56" s="3">
        <f t="shared" si="3"/>
        <v>701.3</v>
      </c>
      <c r="U56" s="3">
        <f t="shared" si="4"/>
        <v>582.079</v>
      </c>
      <c r="V56" s="8">
        <f t="shared" si="5"/>
        <v>582.079</v>
      </c>
    </row>
    <row r="57" spans="1:22">
      <c r="A57" s="1" t="s">
        <v>7639</v>
      </c>
      <c r="B57" s="1" t="s">
        <v>19863</v>
      </c>
      <c r="C57" s="1" t="s">
        <v>23668</v>
      </c>
      <c r="D57" s="1" t="s">
        <v>28</v>
      </c>
      <c r="E57" s="1" t="s">
        <v>23696</v>
      </c>
      <c r="F57" s="1" t="s">
        <v>23697</v>
      </c>
      <c r="G57" s="3">
        <v>69.8</v>
      </c>
      <c r="H57" s="3">
        <v>69</v>
      </c>
      <c r="I57" s="3">
        <v>42.8</v>
      </c>
      <c r="J57" s="3">
        <v>49</v>
      </c>
      <c r="K57" s="3">
        <v>56</v>
      </c>
      <c r="L57" s="3">
        <v>49.8</v>
      </c>
      <c r="M57" s="3">
        <v>59.9</v>
      </c>
      <c r="N57" s="3">
        <v>45</v>
      </c>
      <c r="O57" s="3">
        <v>55</v>
      </c>
      <c r="P57" s="3">
        <v>49</v>
      </c>
      <c r="Q57" s="3">
        <v>36</v>
      </c>
      <c r="R57" s="3">
        <v>45</v>
      </c>
      <c r="S57" s="3">
        <v>75</v>
      </c>
      <c r="T57" s="3">
        <f t="shared" si="3"/>
        <v>701.3</v>
      </c>
      <c r="U57" s="3">
        <f t="shared" si="4"/>
        <v>582.079</v>
      </c>
      <c r="V57" s="8">
        <f t="shared" si="5"/>
        <v>582.079</v>
      </c>
    </row>
    <row r="58" spans="1:22">
      <c r="A58" s="1" t="s">
        <v>7639</v>
      </c>
      <c r="B58" s="1" t="s">
        <v>19863</v>
      </c>
      <c r="C58" s="1" t="s">
        <v>23668</v>
      </c>
      <c r="D58" s="1" t="s">
        <v>28</v>
      </c>
      <c r="E58" s="1" t="s">
        <v>23698</v>
      </c>
      <c r="F58" s="1" t="s">
        <v>23699</v>
      </c>
      <c r="G58" s="3">
        <v>69.8</v>
      </c>
      <c r="H58" s="3">
        <v>69</v>
      </c>
      <c r="I58" s="3">
        <v>42.8</v>
      </c>
      <c r="J58" s="3">
        <v>49</v>
      </c>
      <c r="K58" s="3">
        <v>56</v>
      </c>
      <c r="L58" s="3">
        <v>49.8</v>
      </c>
      <c r="M58" s="3">
        <v>59.9</v>
      </c>
      <c r="N58" s="3">
        <v>45</v>
      </c>
      <c r="O58" s="3">
        <v>55</v>
      </c>
      <c r="P58" s="3">
        <v>49</v>
      </c>
      <c r="Q58" s="3">
        <v>36</v>
      </c>
      <c r="R58" s="3">
        <v>45</v>
      </c>
      <c r="S58" s="3">
        <v>75</v>
      </c>
      <c r="T58" s="3">
        <f t="shared" si="3"/>
        <v>701.3</v>
      </c>
      <c r="U58" s="3">
        <f t="shared" si="4"/>
        <v>582.079</v>
      </c>
      <c r="V58" s="8">
        <f t="shared" si="5"/>
        <v>582.079</v>
      </c>
    </row>
    <row r="59" spans="1:22">
      <c r="A59" s="1" t="s">
        <v>7639</v>
      </c>
      <c r="B59" s="1" t="s">
        <v>19863</v>
      </c>
      <c r="C59" s="1" t="s">
        <v>23668</v>
      </c>
      <c r="D59" s="1" t="s">
        <v>28</v>
      </c>
      <c r="E59" s="1" t="s">
        <v>23700</v>
      </c>
      <c r="F59" s="1" t="s">
        <v>23701</v>
      </c>
      <c r="G59" s="3">
        <v>69.8</v>
      </c>
      <c r="H59" s="3">
        <v>69</v>
      </c>
      <c r="I59" s="3">
        <v>42.8</v>
      </c>
      <c r="J59" s="3">
        <v>49</v>
      </c>
      <c r="K59" s="3">
        <v>56</v>
      </c>
      <c r="L59" s="3">
        <v>49.8</v>
      </c>
      <c r="M59" s="3">
        <v>59.9</v>
      </c>
      <c r="N59" s="3">
        <v>45</v>
      </c>
      <c r="O59" s="3">
        <v>55</v>
      </c>
      <c r="P59" s="3">
        <v>49</v>
      </c>
      <c r="Q59" s="3">
        <v>36</v>
      </c>
      <c r="R59" s="3">
        <v>45</v>
      </c>
      <c r="S59" s="3">
        <v>75</v>
      </c>
      <c r="T59" s="3">
        <f t="shared" si="3"/>
        <v>701.3</v>
      </c>
      <c r="U59" s="3">
        <f t="shared" si="4"/>
        <v>582.079</v>
      </c>
      <c r="V59" s="8">
        <f t="shared" si="5"/>
        <v>582.079</v>
      </c>
    </row>
    <row r="60" spans="1:22">
      <c r="A60" s="1" t="s">
        <v>7639</v>
      </c>
      <c r="B60" s="1" t="s">
        <v>19863</v>
      </c>
      <c r="C60" s="1" t="s">
        <v>23668</v>
      </c>
      <c r="D60" s="1" t="s">
        <v>28</v>
      </c>
      <c r="E60" s="1" t="s">
        <v>23702</v>
      </c>
      <c r="F60" s="1" t="s">
        <v>23703</v>
      </c>
      <c r="G60" s="3">
        <v>69.8</v>
      </c>
      <c r="H60" s="3">
        <v>69</v>
      </c>
      <c r="I60" s="3">
        <v>42.8</v>
      </c>
      <c r="J60" s="3">
        <v>49</v>
      </c>
      <c r="K60" s="3">
        <v>56</v>
      </c>
      <c r="L60" s="3">
        <v>49.8</v>
      </c>
      <c r="M60" s="3">
        <v>59.9</v>
      </c>
      <c r="N60" s="3">
        <v>45</v>
      </c>
      <c r="O60" s="3">
        <v>55</v>
      </c>
      <c r="P60" s="3">
        <v>49</v>
      </c>
      <c r="Q60" s="3">
        <v>36</v>
      </c>
      <c r="R60" s="3">
        <v>45</v>
      </c>
      <c r="S60" s="3">
        <v>75</v>
      </c>
      <c r="T60" s="3">
        <f t="shared" si="3"/>
        <v>701.3</v>
      </c>
      <c r="U60" s="3">
        <f t="shared" si="4"/>
        <v>582.079</v>
      </c>
      <c r="V60" s="8">
        <f t="shared" si="5"/>
        <v>582.079</v>
      </c>
    </row>
    <row r="61" spans="1:22">
      <c r="A61" s="1" t="s">
        <v>7639</v>
      </c>
      <c r="B61" s="1" t="s">
        <v>19863</v>
      </c>
      <c r="C61" s="1" t="s">
        <v>23668</v>
      </c>
      <c r="D61" s="1" t="s">
        <v>28</v>
      </c>
      <c r="E61" s="1" t="s">
        <v>23704</v>
      </c>
      <c r="F61" s="1" t="s">
        <v>23705</v>
      </c>
      <c r="G61" s="3">
        <v>69.8</v>
      </c>
      <c r="H61" s="3">
        <v>69</v>
      </c>
      <c r="I61" s="3">
        <v>42.8</v>
      </c>
      <c r="J61" s="3">
        <v>49</v>
      </c>
      <c r="K61" s="3">
        <v>56</v>
      </c>
      <c r="L61" s="3">
        <v>49.8</v>
      </c>
      <c r="M61" s="3">
        <v>59.9</v>
      </c>
      <c r="N61" s="3">
        <v>45</v>
      </c>
      <c r="O61" s="3">
        <v>55</v>
      </c>
      <c r="P61" s="3">
        <v>49</v>
      </c>
      <c r="Q61" s="3">
        <v>36</v>
      </c>
      <c r="R61" s="3">
        <v>45</v>
      </c>
      <c r="S61" s="3">
        <v>75</v>
      </c>
      <c r="T61" s="3">
        <f t="shared" si="3"/>
        <v>701.3</v>
      </c>
      <c r="U61" s="3">
        <f t="shared" si="4"/>
        <v>582.079</v>
      </c>
      <c r="V61" s="8">
        <f t="shared" si="5"/>
        <v>582.079</v>
      </c>
    </row>
    <row r="62" spans="1:22">
      <c r="A62" s="1" t="s">
        <v>7639</v>
      </c>
      <c r="B62" s="1" t="s">
        <v>19863</v>
      </c>
      <c r="C62" s="1" t="s">
        <v>23668</v>
      </c>
      <c r="D62" s="1" t="s">
        <v>28</v>
      </c>
      <c r="E62" s="1" t="s">
        <v>23706</v>
      </c>
      <c r="F62" s="1" t="s">
        <v>23707</v>
      </c>
      <c r="G62" s="3">
        <v>69.8</v>
      </c>
      <c r="H62" s="3">
        <v>69</v>
      </c>
      <c r="I62" s="3">
        <v>42.8</v>
      </c>
      <c r="J62" s="3">
        <v>49</v>
      </c>
      <c r="K62" s="3">
        <v>56</v>
      </c>
      <c r="L62" s="3">
        <v>49.8</v>
      </c>
      <c r="M62" s="3">
        <v>59.9</v>
      </c>
      <c r="N62" s="3">
        <v>45</v>
      </c>
      <c r="O62" s="3">
        <v>55</v>
      </c>
      <c r="P62" s="3">
        <v>49</v>
      </c>
      <c r="Q62" s="3">
        <v>36</v>
      </c>
      <c r="R62" s="3">
        <v>45</v>
      </c>
      <c r="S62" s="3">
        <v>75</v>
      </c>
      <c r="T62" s="3">
        <f t="shared" si="3"/>
        <v>701.3</v>
      </c>
      <c r="U62" s="3">
        <f t="shared" si="4"/>
        <v>582.079</v>
      </c>
      <c r="V62" s="8">
        <f t="shared" si="5"/>
        <v>582.079</v>
      </c>
    </row>
    <row r="63" spans="1:22">
      <c r="A63" s="1" t="s">
        <v>7639</v>
      </c>
      <c r="B63" s="1" t="s">
        <v>19863</v>
      </c>
      <c r="C63" s="1" t="s">
        <v>23668</v>
      </c>
      <c r="D63" s="1" t="s">
        <v>28</v>
      </c>
      <c r="E63" s="1" t="s">
        <v>23708</v>
      </c>
      <c r="F63" s="1" t="s">
        <v>23709</v>
      </c>
      <c r="G63" s="3">
        <v>69.8</v>
      </c>
      <c r="H63" s="3">
        <v>69</v>
      </c>
      <c r="I63" s="3">
        <v>42.8</v>
      </c>
      <c r="J63" s="3">
        <v>49</v>
      </c>
      <c r="K63" s="3">
        <v>56</v>
      </c>
      <c r="L63" s="3">
        <v>49.8</v>
      </c>
      <c r="M63" s="3">
        <v>59.9</v>
      </c>
      <c r="N63" s="3">
        <v>45</v>
      </c>
      <c r="O63" s="3">
        <v>55</v>
      </c>
      <c r="P63" s="3">
        <v>49</v>
      </c>
      <c r="Q63" s="3">
        <v>36</v>
      </c>
      <c r="R63" s="3">
        <v>45</v>
      </c>
      <c r="S63" s="3">
        <v>75</v>
      </c>
      <c r="T63" s="3">
        <f t="shared" si="3"/>
        <v>701.3</v>
      </c>
      <c r="U63" s="3">
        <f t="shared" si="4"/>
        <v>582.079</v>
      </c>
      <c r="V63" s="8">
        <f t="shared" si="5"/>
        <v>582.079</v>
      </c>
    </row>
    <row r="64" spans="1:22">
      <c r="A64" s="1" t="s">
        <v>7639</v>
      </c>
      <c r="B64" s="1" t="s">
        <v>19863</v>
      </c>
      <c r="C64" s="1" t="s">
        <v>23668</v>
      </c>
      <c r="D64" s="1" t="s">
        <v>28</v>
      </c>
      <c r="E64" s="1" t="s">
        <v>23710</v>
      </c>
      <c r="F64" s="1" t="s">
        <v>23711</v>
      </c>
      <c r="G64" s="3">
        <v>69.8</v>
      </c>
      <c r="H64" s="3">
        <v>69</v>
      </c>
      <c r="I64" s="3">
        <v>42.8</v>
      </c>
      <c r="J64" s="3">
        <v>49</v>
      </c>
      <c r="K64" s="3">
        <v>56</v>
      </c>
      <c r="L64" s="3">
        <v>49.8</v>
      </c>
      <c r="M64" s="3">
        <v>59.9</v>
      </c>
      <c r="N64" s="3">
        <v>45</v>
      </c>
      <c r="O64" s="3">
        <v>55</v>
      </c>
      <c r="P64" s="3">
        <v>49</v>
      </c>
      <c r="Q64" s="3">
        <v>36</v>
      </c>
      <c r="R64" s="3">
        <v>45</v>
      </c>
      <c r="S64" s="3">
        <v>75</v>
      </c>
      <c r="T64" s="3">
        <f t="shared" si="3"/>
        <v>701.3</v>
      </c>
      <c r="U64" s="3">
        <f t="shared" si="4"/>
        <v>582.079</v>
      </c>
      <c r="V64" s="8">
        <f t="shared" si="5"/>
        <v>582.079</v>
      </c>
    </row>
    <row r="65" spans="1:22">
      <c r="A65" s="1" t="s">
        <v>7639</v>
      </c>
      <c r="B65" s="1" t="s">
        <v>19863</v>
      </c>
      <c r="C65" s="1" t="s">
        <v>23668</v>
      </c>
      <c r="D65" s="1" t="s">
        <v>28</v>
      </c>
      <c r="E65" s="1" t="s">
        <v>23712</v>
      </c>
      <c r="F65" s="1" t="s">
        <v>23713</v>
      </c>
      <c r="G65" s="3">
        <v>69.8</v>
      </c>
      <c r="H65" s="3">
        <v>69</v>
      </c>
      <c r="I65" s="3">
        <v>42.8</v>
      </c>
      <c r="J65" s="3">
        <v>49</v>
      </c>
      <c r="K65" s="3">
        <v>56</v>
      </c>
      <c r="L65" s="3">
        <v>49.8</v>
      </c>
      <c r="M65" s="3">
        <v>59.9</v>
      </c>
      <c r="N65" s="3">
        <v>45</v>
      </c>
      <c r="O65" s="3">
        <v>55</v>
      </c>
      <c r="P65" s="3">
        <v>49</v>
      </c>
      <c r="Q65" s="3">
        <v>36</v>
      </c>
      <c r="R65" s="3">
        <v>45</v>
      </c>
      <c r="S65" s="3">
        <v>75</v>
      </c>
      <c r="T65" s="3">
        <f t="shared" si="3"/>
        <v>701.3</v>
      </c>
      <c r="U65" s="3">
        <f t="shared" si="4"/>
        <v>582.079</v>
      </c>
      <c r="V65" s="8">
        <f t="shared" si="5"/>
        <v>582.079</v>
      </c>
    </row>
    <row r="66" spans="1:22">
      <c r="A66" s="1" t="s">
        <v>7639</v>
      </c>
      <c r="B66" s="1" t="s">
        <v>19863</v>
      </c>
      <c r="C66" s="1" t="s">
        <v>23668</v>
      </c>
      <c r="D66" s="1" t="s">
        <v>28</v>
      </c>
      <c r="E66" s="1" t="s">
        <v>23714</v>
      </c>
      <c r="F66" s="1" t="s">
        <v>23715</v>
      </c>
      <c r="G66" s="3">
        <v>69.8</v>
      </c>
      <c r="H66" s="3">
        <v>69</v>
      </c>
      <c r="I66" s="3">
        <v>42.8</v>
      </c>
      <c r="J66" s="3">
        <v>49</v>
      </c>
      <c r="K66" s="3">
        <v>56</v>
      </c>
      <c r="L66" s="3">
        <v>49.8</v>
      </c>
      <c r="M66" s="3">
        <v>59.9</v>
      </c>
      <c r="N66" s="3">
        <v>45</v>
      </c>
      <c r="O66" s="3">
        <v>55</v>
      </c>
      <c r="P66" s="3">
        <v>49</v>
      </c>
      <c r="Q66" s="3">
        <v>36</v>
      </c>
      <c r="R66" s="3">
        <v>45</v>
      </c>
      <c r="S66" s="3">
        <v>75</v>
      </c>
      <c r="T66" s="3">
        <f t="shared" si="3"/>
        <v>701.3</v>
      </c>
      <c r="U66" s="3">
        <f t="shared" si="4"/>
        <v>582.079</v>
      </c>
      <c r="V66" s="8">
        <f t="shared" si="5"/>
        <v>582.079</v>
      </c>
    </row>
    <row r="67" spans="1:22">
      <c r="A67" s="1" t="s">
        <v>7639</v>
      </c>
      <c r="B67" s="1" t="s">
        <v>19863</v>
      </c>
      <c r="C67" s="1" t="s">
        <v>23668</v>
      </c>
      <c r="D67" s="1" t="s">
        <v>28</v>
      </c>
      <c r="E67" s="1" t="s">
        <v>23716</v>
      </c>
      <c r="F67" s="1" t="s">
        <v>23717</v>
      </c>
      <c r="G67" s="3">
        <v>69.8</v>
      </c>
      <c r="H67" s="3">
        <v>69</v>
      </c>
      <c r="I67" s="3">
        <v>42.8</v>
      </c>
      <c r="J67" s="3">
        <v>49</v>
      </c>
      <c r="K67" s="3">
        <v>56</v>
      </c>
      <c r="L67" s="3">
        <v>49.8</v>
      </c>
      <c r="M67" s="3">
        <v>59.9</v>
      </c>
      <c r="N67" s="3">
        <v>45</v>
      </c>
      <c r="O67" s="3">
        <v>55</v>
      </c>
      <c r="P67" s="3">
        <v>49</v>
      </c>
      <c r="Q67" s="3">
        <v>36</v>
      </c>
      <c r="R67" s="3">
        <v>45</v>
      </c>
      <c r="S67" s="3">
        <v>75</v>
      </c>
      <c r="T67" s="3">
        <f t="shared" ref="T67:T98" si="6">SUM(G67:S67)</f>
        <v>701.3</v>
      </c>
      <c r="U67" s="3">
        <f t="shared" ref="U67:U98" si="7">T67*0.83</f>
        <v>582.079</v>
      </c>
      <c r="V67" s="8">
        <f t="shared" ref="V67:V98" si="8">U67</f>
        <v>582.079</v>
      </c>
    </row>
    <row r="68" spans="1:22">
      <c r="A68" s="1" t="s">
        <v>7639</v>
      </c>
      <c r="B68" s="1" t="s">
        <v>19863</v>
      </c>
      <c r="C68" s="1" t="s">
        <v>23668</v>
      </c>
      <c r="D68" s="1" t="s">
        <v>28</v>
      </c>
      <c r="E68" s="1" t="s">
        <v>23718</v>
      </c>
      <c r="F68" s="1" t="s">
        <v>23719</v>
      </c>
      <c r="G68" s="3">
        <v>69.8</v>
      </c>
      <c r="H68" s="3">
        <v>69</v>
      </c>
      <c r="I68" s="3">
        <v>42.8</v>
      </c>
      <c r="J68" s="3">
        <v>49</v>
      </c>
      <c r="K68" s="3">
        <v>56</v>
      </c>
      <c r="L68" s="3">
        <v>49.8</v>
      </c>
      <c r="M68" s="3">
        <v>59.9</v>
      </c>
      <c r="N68" s="3">
        <v>45</v>
      </c>
      <c r="O68" s="3">
        <v>55</v>
      </c>
      <c r="P68" s="3">
        <v>49</v>
      </c>
      <c r="Q68" s="3">
        <v>36</v>
      </c>
      <c r="R68" s="3">
        <v>45</v>
      </c>
      <c r="S68" s="3">
        <v>75</v>
      </c>
      <c r="T68" s="3">
        <f t="shared" si="6"/>
        <v>701.3</v>
      </c>
      <c r="U68" s="3">
        <f t="shared" si="7"/>
        <v>582.079</v>
      </c>
      <c r="V68" s="8">
        <f t="shared" si="8"/>
        <v>582.079</v>
      </c>
    </row>
    <row r="69" spans="1:22">
      <c r="A69" s="1" t="s">
        <v>7639</v>
      </c>
      <c r="B69" s="1" t="s">
        <v>19863</v>
      </c>
      <c r="C69" s="1" t="s">
        <v>23668</v>
      </c>
      <c r="D69" s="1" t="s">
        <v>28</v>
      </c>
      <c r="E69" s="1" t="s">
        <v>23720</v>
      </c>
      <c r="F69" s="1" t="s">
        <v>23721</v>
      </c>
      <c r="G69" s="3">
        <v>69.8</v>
      </c>
      <c r="H69" s="3">
        <v>69</v>
      </c>
      <c r="I69" s="3">
        <v>42.8</v>
      </c>
      <c r="J69" s="3">
        <v>49</v>
      </c>
      <c r="K69" s="3">
        <v>56</v>
      </c>
      <c r="L69" s="3">
        <v>49.8</v>
      </c>
      <c r="M69" s="3">
        <v>59.9</v>
      </c>
      <c r="N69" s="3">
        <v>45</v>
      </c>
      <c r="O69" s="3">
        <v>55</v>
      </c>
      <c r="P69" s="3">
        <v>49</v>
      </c>
      <c r="Q69" s="3">
        <v>36</v>
      </c>
      <c r="R69" s="3">
        <v>45</v>
      </c>
      <c r="S69" s="3">
        <v>75</v>
      </c>
      <c r="T69" s="3">
        <f t="shared" si="6"/>
        <v>701.3</v>
      </c>
      <c r="U69" s="3">
        <f t="shared" si="7"/>
        <v>582.079</v>
      </c>
      <c r="V69" s="8">
        <f t="shared" si="8"/>
        <v>582.079</v>
      </c>
    </row>
    <row r="70" spans="1:22">
      <c r="A70" s="1" t="s">
        <v>7639</v>
      </c>
      <c r="B70" s="1" t="s">
        <v>19863</v>
      </c>
      <c r="C70" s="1" t="s">
        <v>23668</v>
      </c>
      <c r="D70" s="1" t="s">
        <v>28</v>
      </c>
      <c r="E70" s="1" t="s">
        <v>23722</v>
      </c>
      <c r="F70" s="1" t="s">
        <v>23723</v>
      </c>
      <c r="G70" s="3">
        <v>69.8</v>
      </c>
      <c r="H70" s="3">
        <v>69</v>
      </c>
      <c r="I70" s="3">
        <v>42.8</v>
      </c>
      <c r="J70" s="3">
        <v>49</v>
      </c>
      <c r="K70" s="3">
        <v>56</v>
      </c>
      <c r="L70" s="3">
        <v>49.8</v>
      </c>
      <c r="M70" s="3">
        <v>59.9</v>
      </c>
      <c r="N70" s="3">
        <v>45</v>
      </c>
      <c r="O70" s="3">
        <v>55</v>
      </c>
      <c r="P70" s="3">
        <v>49</v>
      </c>
      <c r="Q70" s="3">
        <v>36</v>
      </c>
      <c r="R70" s="3">
        <v>45</v>
      </c>
      <c r="S70" s="3">
        <v>75</v>
      </c>
      <c r="T70" s="3">
        <f t="shared" si="6"/>
        <v>701.3</v>
      </c>
      <c r="U70" s="3">
        <f t="shared" si="7"/>
        <v>582.079</v>
      </c>
      <c r="V70" s="8">
        <f t="shared" si="8"/>
        <v>582.079</v>
      </c>
    </row>
    <row r="71" spans="1:22">
      <c r="A71" s="1" t="s">
        <v>7639</v>
      </c>
      <c r="B71" s="1" t="s">
        <v>19863</v>
      </c>
      <c r="C71" s="1" t="s">
        <v>23668</v>
      </c>
      <c r="D71" s="1" t="s">
        <v>28</v>
      </c>
      <c r="E71" s="1" t="s">
        <v>23724</v>
      </c>
      <c r="F71" s="1" t="s">
        <v>23725</v>
      </c>
      <c r="G71" s="3">
        <v>69.8</v>
      </c>
      <c r="H71" s="3">
        <v>69</v>
      </c>
      <c r="I71" s="3">
        <v>42.8</v>
      </c>
      <c r="J71" s="3">
        <v>49</v>
      </c>
      <c r="K71" s="3">
        <v>56</v>
      </c>
      <c r="L71" s="3">
        <v>49.8</v>
      </c>
      <c r="M71" s="3">
        <v>59.9</v>
      </c>
      <c r="N71" s="3">
        <v>45</v>
      </c>
      <c r="O71" s="3">
        <v>55</v>
      </c>
      <c r="P71" s="3">
        <v>49</v>
      </c>
      <c r="Q71" s="3">
        <v>36</v>
      </c>
      <c r="R71" s="3">
        <v>45</v>
      </c>
      <c r="S71" s="3">
        <v>75</v>
      </c>
      <c r="T71" s="3">
        <f t="shared" si="6"/>
        <v>701.3</v>
      </c>
      <c r="U71" s="3">
        <f t="shared" si="7"/>
        <v>582.079</v>
      </c>
      <c r="V71" s="8">
        <f t="shared" si="8"/>
        <v>582.079</v>
      </c>
    </row>
    <row r="72" spans="1:22">
      <c r="A72" s="1" t="s">
        <v>7639</v>
      </c>
      <c r="B72" s="1" t="s">
        <v>19863</v>
      </c>
      <c r="C72" s="1" t="s">
        <v>23668</v>
      </c>
      <c r="D72" s="1" t="s">
        <v>28</v>
      </c>
      <c r="E72" s="1" t="s">
        <v>23726</v>
      </c>
      <c r="F72" s="1" t="s">
        <v>23727</v>
      </c>
      <c r="G72" s="3">
        <v>69.8</v>
      </c>
      <c r="H72" s="3">
        <v>69</v>
      </c>
      <c r="I72" s="3">
        <v>42.8</v>
      </c>
      <c r="J72" s="3">
        <v>49</v>
      </c>
      <c r="K72" s="3">
        <v>56</v>
      </c>
      <c r="L72" s="3">
        <v>49.8</v>
      </c>
      <c r="M72" s="3">
        <v>59.9</v>
      </c>
      <c r="N72" s="3">
        <v>45</v>
      </c>
      <c r="O72" s="3">
        <v>55</v>
      </c>
      <c r="P72" s="3">
        <v>49</v>
      </c>
      <c r="Q72" s="3">
        <v>36</v>
      </c>
      <c r="R72" s="3">
        <v>45</v>
      </c>
      <c r="S72" s="3">
        <v>75</v>
      </c>
      <c r="T72" s="3">
        <f t="shared" si="6"/>
        <v>701.3</v>
      </c>
      <c r="U72" s="3">
        <f t="shared" si="7"/>
        <v>582.079</v>
      </c>
      <c r="V72" s="8">
        <f t="shared" si="8"/>
        <v>582.079</v>
      </c>
    </row>
    <row r="73" spans="1:22">
      <c r="A73" s="1" t="s">
        <v>7639</v>
      </c>
      <c r="B73" s="1" t="s">
        <v>19863</v>
      </c>
      <c r="C73" s="1" t="s">
        <v>23668</v>
      </c>
      <c r="D73" s="1" t="s">
        <v>28</v>
      </c>
      <c r="E73" s="1" t="s">
        <v>23728</v>
      </c>
      <c r="F73" s="1" t="s">
        <v>23729</v>
      </c>
      <c r="G73" s="3">
        <v>69.8</v>
      </c>
      <c r="H73" s="3">
        <v>69</v>
      </c>
      <c r="I73" s="3">
        <v>42.8</v>
      </c>
      <c r="J73" s="3">
        <v>49</v>
      </c>
      <c r="K73" s="3">
        <v>56</v>
      </c>
      <c r="L73" s="3">
        <v>49.8</v>
      </c>
      <c r="M73" s="3">
        <v>59.9</v>
      </c>
      <c r="N73" s="3">
        <v>45</v>
      </c>
      <c r="O73" s="3">
        <v>55</v>
      </c>
      <c r="P73" s="3">
        <v>49</v>
      </c>
      <c r="Q73" s="3">
        <v>36</v>
      </c>
      <c r="R73" s="3">
        <v>45</v>
      </c>
      <c r="S73" s="3">
        <v>75</v>
      </c>
      <c r="T73" s="3">
        <f t="shared" si="6"/>
        <v>701.3</v>
      </c>
      <c r="U73" s="3">
        <f t="shared" si="7"/>
        <v>582.079</v>
      </c>
      <c r="V73" s="8">
        <f t="shared" si="8"/>
        <v>582.079</v>
      </c>
    </row>
    <row r="74" spans="1:22">
      <c r="A74" s="1" t="s">
        <v>7639</v>
      </c>
      <c r="B74" s="1" t="s">
        <v>19863</v>
      </c>
      <c r="C74" s="1" t="s">
        <v>23668</v>
      </c>
      <c r="D74" s="1" t="s">
        <v>28</v>
      </c>
      <c r="E74" s="1" t="s">
        <v>23730</v>
      </c>
      <c r="F74" s="1" t="s">
        <v>23731</v>
      </c>
      <c r="G74" s="3">
        <v>69.8</v>
      </c>
      <c r="H74" s="3">
        <v>69</v>
      </c>
      <c r="I74" s="3">
        <v>42.8</v>
      </c>
      <c r="J74" s="3">
        <v>49</v>
      </c>
      <c r="K74" s="3">
        <v>56</v>
      </c>
      <c r="L74" s="3">
        <v>49.8</v>
      </c>
      <c r="M74" s="3">
        <v>59.9</v>
      </c>
      <c r="N74" s="3">
        <v>45</v>
      </c>
      <c r="O74" s="3">
        <v>55</v>
      </c>
      <c r="P74" s="3">
        <v>49</v>
      </c>
      <c r="Q74" s="3">
        <v>36</v>
      </c>
      <c r="R74" s="3">
        <v>45</v>
      </c>
      <c r="S74" s="3">
        <v>75</v>
      </c>
      <c r="T74" s="3">
        <f t="shared" si="6"/>
        <v>701.3</v>
      </c>
      <c r="U74" s="3">
        <f t="shared" si="7"/>
        <v>582.079</v>
      </c>
      <c r="V74" s="8">
        <f t="shared" si="8"/>
        <v>582.079</v>
      </c>
    </row>
    <row r="75" spans="1:22">
      <c r="A75" s="1" t="s">
        <v>7639</v>
      </c>
      <c r="B75" s="1" t="s">
        <v>19863</v>
      </c>
      <c r="C75" s="1" t="s">
        <v>23668</v>
      </c>
      <c r="D75" s="1" t="s">
        <v>28</v>
      </c>
      <c r="E75" s="1" t="s">
        <v>23732</v>
      </c>
      <c r="F75" s="1" t="s">
        <v>23733</v>
      </c>
      <c r="G75" s="3">
        <v>69.8</v>
      </c>
      <c r="H75" s="3">
        <v>69</v>
      </c>
      <c r="I75" s="3">
        <v>42.8</v>
      </c>
      <c r="J75" s="3">
        <v>49</v>
      </c>
      <c r="K75" s="3">
        <v>56</v>
      </c>
      <c r="L75" s="3">
        <v>49.8</v>
      </c>
      <c r="M75" s="3">
        <v>59.9</v>
      </c>
      <c r="N75" s="3">
        <v>45</v>
      </c>
      <c r="O75" s="3">
        <v>55</v>
      </c>
      <c r="P75" s="3">
        <v>49</v>
      </c>
      <c r="Q75" s="3">
        <v>36</v>
      </c>
      <c r="R75" s="3">
        <v>45</v>
      </c>
      <c r="S75" s="3">
        <v>75</v>
      </c>
      <c r="T75" s="3">
        <f t="shared" si="6"/>
        <v>701.3</v>
      </c>
      <c r="U75" s="3">
        <f t="shared" si="7"/>
        <v>582.079</v>
      </c>
      <c r="V75" s="8">
        <f t="shared" si="8"/>
        <v>582.079</v>
      </c>
    </row>
    <row r="76" spans="1:22">
      <c r="A76" s="1" t="s">
        <v>7639</v>
      </c>
      <c r="B76" s="1" t="s">
        <v>19863</v>
      </c>
      <c r="C76" s="1" t="s">
        <v>23668</v>
      </c>
      <c r="D76" s="1" t="s">
        <v>28</v>
      </c>
      <c r="E76" s="1" t="s">
        <v>23734</v>
      </c>
      <c r="F76" s="1" t="s">
        <v>23735</v>
      </c>
      <c r="G76" s="3">
        <v>69.8</v>
      </c>
      <c r="H76" s="3">
        <v>69</v>
      </c>
      <c r="I76" s="3">
        <v>42.8</v>
      </c>
      <c r="J76" s="3">
        <v>49</v>
      </c>
      <c r="K76" s="3">
        <v>56</v>
      </c>
      <c r="L76" s="3">
        <v>49.8</v>
      </c>
      <c r="M76" s="3">
        <v>59.9</v>
      </c>
      <c r="N76" s="3">
        <v>45</v>
      </c>
      <c r="O76" s="3">
        <v>55</v>
      </c>
      <c r="P76" s="3">
        <v>49</v>
      </c>
      <c r="Q76" s="3">
        <v>36</v>
      </c>
      <c r="R76" s="3">
        <v>45</v>
      </c>
      <c r="S76" s="3">
        <v>75</v>
      </c>
      <c r="T76" s="3">
        <f t="shared" si="6"/>
        <v>701.3</v>
      </c>
      <c r="U76" s="3">
        <f t="shared" si="7"/>
        <v>582.079</v>
      </c>
      <c r="V76" s="8">
        <f t="shared" si="8"/>
        <v>582.079</v>
      </c>
    </row>
    <row r="77" spans="1:22">
      <c r="A77" s="1" t="s">
        <v>7639</v>
      </c>
      <c r="B77" s="1" t="s">
        <v>19863</v>
      </c>
      <c r="C77" s="1" t="s">
        <v>23668</v>
      </c>
      <c r="D77" s="1" t="s">
        <v>28</v>
      </c>
      <c r="E77" s="1" t="s">
        <v>23736</v>
      </c>
      <c r="F77" s="1" t="s">
        <v>23737</v>
      </c>
      <c r="G77" s="3">
        <v>69.8</v>
      </c>
      <c r="H77" s="3">
        <v>69</v>
      </c>
      <c r="I77" s="3">
        <v>42.8</v>
      </c>
      <c r="J77" s="3">
        <v>49</v>
      </c>
      <c r="K77" s="3">
        <v>56</v>
      </c>
      <c r="L77" s="3">
        <v>49.8</v>
      </c>
      <c r="M77" s="3">
        <v>59.9</v>
      </c>
      <c r="N77" s="3">
        <v>45</v>
      </c>
      <c r="O77" s="3">
        <v>55</v>
      </c>
      <c r="P77" s="3">
        <v>49</v>
      </c>
      <c r="Q77" s="3">
        <v>36</v>
      </c>
      <c r="R77" s="3">
        <v>45</v>
      </c>
      <c r="S77" s="3">
        <v>75</v>
      </c>
      <c r="T77" s="3">
        <f t="shared" si="6"/>
        <v>701.3</v>
      </c>
      <c r="U77" s="3">
        <f t="shared" si="7"/>
        <v>582.079</v>
      </c>
      <c r="V77" s="8">
        <f t="shared" si="8"/>
        <v>582.079</v>
      </c>
    </row>
    <row r="78" spans="1:22">
      <c r="A78" s="1" t="s">
        <v>7639</v>
      </c>
      <c r="B78" s="1" t="s">
        <v>19863</v>
      </c>
      <c r="C78" s="1" t="s">
        <v>23668</v>
      </c>
      <c r="D78" s="1" t="s">
        <v>28</v>
      </c>
      <c r="E78" s="1" t="s">
        <v>23738</v>
      </c>
      <c r="F78" s="1" t="s">
        <v>23739</v>
      </c>
      <c r="G78" s="3">
        <v>69.8</v>
      </c>
      <c r="H78" s="3">
        <v>69</v>
      </c>
      <c r="I78" s="3">
        <v>42.8</v>
      </c>
      <c r="J78" s="3">
        <v>49</v>
      </c>
      <c r="K78" s="3">
        <v>56</v>
      </c>
      <c r="L78" s="3">
        <v>49.8</v>
      </c>
      <c r="M78" s="3">
        <v>59.9</v>
      </c>
      <c r="N78" s="3">
        <v>45</v>
      </c>
      <c r="O78" s="3">
        <v>55</v>
      </c>
      <c r="P78" s="3">
        <v>49</v>
      </c>
      <c r="Q78" s="3">
        <v>36</v>
      </c>
      <c r="R78" s="3">
        <v>45</v>
      </c>
      <c r="S78" s="3">
        <v>75</v>
      </c>
      <c r="T78" s="3">
        <f t="shared" si="6"/>
        <v>701.3</v>
      </c>
      <c r="U78" s="3">
        <f t="shared" si="7"/>
        <v>582.079</v>
      </c>
      <c r="V78" s="8">
        <f t="shared" si="8"/>
        <v>582.079</v>
      </c>
    </row>
    <row r="79" spans="1:22">
      <c r="A79" s="1" t="s">
        <v>7639</v>
      </c>
      <c r="B79" s="1" t="s">
        <v>19863</v>
      </c>
      <c r="C79" s="1" t="s">
        <v>23668</v>
      </c>
      <c r="D79" s="1" t="s">
        <v>28</v>
      </c>
      <c r="E79" s="1" t="s">
        <v>23740</v>
      </c>
      <c r="F79" s="1" t="s">
        <v>23741</v>
      </c>
      <c r="G79" s="3">
        <v>69.8</v>
      </c>
      <c r="H79" s="3">
        <v>69</v>
      </c>
      <c r="I79" s="3">
        <v>42.8</v>
      </c>
      <c r="J79" s="3">
        <v>49</v>
      </c>
      <c r="K79" s="3">
        <v>56</v>
      </c>
      <c r="L79" s="3">
        <v>49.8</v>
      </c>
      <c r="M79" s="3">
        <v>59.9</v>
      </c>
      <c r="N79" s="3">
        <v>45</v>
      </c>
      <c r="O79" s="3">
        <v>55</v>
      </c>
      <c r="P79" s="3">
        <v>49</v>
      </c>
      <c r="Q79" s="3">
        <v>36</v>
      </c>
      <c r="R79" s="3">
        <v>45</v>
      </c>
      <c r="S79" s="3">
        <v>75</v>
      </c>
      <c r="T79" s="3">
        <f t="shared" si="6"/>
        <v>701.3</v>
      </c>
      <c r="U79" s="3">
        <f t="shared" si="7"/>
        <v>582.079</v>
      </c>
      <c r="V79" s="8">
        <f t="shared" si="8"/>
        <v>582.079</v>
      </c>
    </row>
    <row r="80" spans="1:22">
      <c r="A80" s="1" t="s">
        <v>7639</v>
      </c>
      <c r="B80" s="1" t="s">
        <v>19863</v>
      </c>
      <c r="C80" s="1" t="s">
        <v>23668</v>
      </c>
      <c r="D80" s="1" t="s">
        <v>28</v>
      </c>
      <c r="E80" s="1" t="s">
        <v>23742</v>
      </c>
      <c r="F80" s="1" t="s">
        <v>23743</v>
      </c>
      <c r="G80" s="3">
        <v>69.8</v>
      </c>
      <c r="H80" s="3">
        <v>69</v>
      </c>
      <c r="I80" s="3">
        <v>42.8</v>
      </c>
      <c r="J80" s="3">
        <v>49</v>
      </c>
      <c r="K80" s="3">
        <v>56</v>
      </c>
      <c r="L80" s="3">
        <v>49.8</v>
      </c>
      <c r="M80" s="3">
        <v>59.9</v>
      </c>
      <c r="N80" s="3">
        <v>45</v>
      </c>
      <c r="O80" s="3">
        <v>55</v>
      </c>
      <c r="P80" s="3">
        <v>49</v>
      </c>
      <c r="Q80" s="3">
        <v>36</v>
      </c>
      <c r="R80" s="3">
        <v>45</v>
      </c>
      <c r="S80" s="3">
        <v>75</v>
      </c>
      <c r="T80" s="3">
        <f t="shared" si="6"/>
        <v>701.3</v>
      </c>
      <c r="U80" s="3">
        <f t="shared" si="7"/>
        <v>582.079</v>
      </c>
      <c r="V80" s="8">
        <f t="shared" si="8"/>
        <v>582.079</v>
      </c>
    </row>
    <row r="81" spans="1:22">
      <c r="A81" s="1" t="s">
        <v>7639</v>
      </c>
      <c r="B81" s="1" t="s">
        <v>19863</v>
      </c>
      <c r="C81" s="1" t="s">
        <v>23668</v>
      </c>
      <c r="D81" s="1" t="s">
        <v>28</v>
      </c>
      <c r="E81" s="1" t="s">
        <v>23744</v>
      </c>
      <c r="F81" s="1" t="s">
        <v>23745</v>
      </c>
      <c r="G81" s="3">
        <v>69.8</v>
      </c>
      <c r="H81" s="3">
        <v>69</v>
      </c>
      <c r="I81" s="3">
        <v>42.8</v>
      </c>
      <c r="J81" s="3">
        <v>49</v>
      </c>
      <c r="K81" s="3">
        <v>56</v>
      </c>
      <c r="L81" s="3">
        <v>49.8</v>
      </c>
      <c r="M81" s="3">
        <v>59.9</v>
      </c>
      <c r="N81" s="3">
        <v>45</v>
      </c>
      <c r="O81" s="3">
        <v>55</v>
      </c>
      <c r="P81" s="3">
        <v>49</v>
      </c>
      <c r="Q81" s="3">
        <v>36</v>
      </c>
      <c r="R81" s="3">
        <v>45</v>
      </c>
      <c r="S81" s="3">
        <v>75</v>
      </c>
      <c r="T81" s="3">
        <f t="shared" si="6"/>
        <v>701.3</v>
      </c>
      <c r="U81" s="3">
        <f t="shared" si="7"/>
        <v>582.079</v>
      </c>
      <c r="V81" s="8">
        <f t="shared" si="8"/>
        <v>582.079</v>
      </c>
    </row>
    <row r="82" spans="1:22">
      <c r="A82" s="1" t="s">
        <v>7639</v>
      </c>
      <c r="B82" s="1" t="s">
        <v>19863</v>
      </c>
      <c r="C82" s="1" t="s">
        <v>23668</v>
      </c>
      <c r="D82" s="1" t="s">
        <v>28</v>
      </c>
      <c r="E82" s="1" t="s">
        <v>23746</v>
      </c>
      <c r="F82" s="1" t="s">
        <v>23747</v>
      </c>
      <c r="G82" s="3">
        <v>69.8</v>
      </c>
      <c r="H82" s="3">
        <v>69</v>
      </c>
      <c r="I82" s="3">
        <v>42.8</v>
      </c>
      <c r="J82" s="3">
        <v>49</v>
      </c>
      <c r="K82" s="3">
        <v>56</v>
      </c>
      <c r="L82" s="3">
        <v>49.8</v>
      </c>
      <c r="M82" s="3">
        <v>59.9</v>
      </c>
      <c r="N82" s="3">
        <v>45</v>
      </c>
      <c r="O82" s="3">
        <v>55</v>
      </c>
      <c r="P82" s="3">
        <v>49</v>
      </c>
      <c r="Q82" s="3">
        <v>36</v>
      </c>
      <c r="R82" s="3">
        <v>45</v>
      </c>
      <c r="S82" s="3">
        <v>75</v>
      </c>
      <c r="T82" s="3">
        <f t="shared" si="6"/>
        <v>701.3</v>
      </c>
      <c r="U82" s="3">
        <f t="shared" si="7"/>
        <v>582.079</v>
      </c>
      <c r="V82" s="8">
        <f t="shared" si="8"/>
        <v>582.079</v>
      </c>
    </row>
    <row r="83" spans="1:22">
      <c r="A83" s="1" t="s">
        <v>7639</v>
      </c>
      <c r="B83" s="1" t="s">
        <v>19863</v>
      </c>
      <c r="C83" s="1" t="s">
        <v>23668</v>
      </c>
      <c r="D83" s="1" t="s">
        <v>28</v>
      </c>
      <c r="E83" s="1" t="s">
        <v>23748</v>
      </c>
      <c r="F83" s="1" t="s">
        <v>23749</v>
      </c>
      <c r="G83" s="3">
        <v>69.8</v>
      </c>
      <c r="H83" s="3">
        <v>69</v>
      </c>
      <c r="I83" s="3">
        <v>42.8</v>
      </c>
      <c r="J83" s="3">
        <v>49</v>
      </c>
      <c r="K83" s="3">
        <v>56</v>
      </c>
      <c r="L83" s="3">
        <v>49.8</v>
      </c>
      <c r="M83" s="3">
        <v>59.9</v>
      </c>
      <c r="N83" s="3">
        <v>45</v>
      </c>
      <c r="O83" s="3">
        <v>55</v>
      </c>
      <c r="P83" s="3">
        <v>49</v>
      </c>
      <c r="Q83" s="3">
        <v>36</v>
      </c>
      <c r="R83" s="3">
        <v>45</v>
      </c>
      <c r="S83" s="3">
        <v>75</v>
      </c>
      <c r="T83" s="3">
        <f t="shared" si="6"/>
        <v>701.3</v>
      </c>
      <c r="U83" s="3">
        <f t="shared" si="7"/>
        <v>582.079</v>
      </c>
      <c r="V83" s="8">
        <f t="shared" si="8"/>
        <v>582.079</v>
      </c>
    </row>
    <row r="84" spans="1:22">
      <c r="A84" s="1" t="s">
        <v>7639</v>
      </c>
      <c r="B84" s="1" t="s">
        <v>19863</v>
      </c>
      <c r="C84" s="1" t="s">
        <v>23750</v>
      </c>
      <c r="D84" s="1" t="s">
        <v>28</v>
      </c>
      <c r="E84" s="1" t="s">
        <v>23751</v>
      </c>
      <c r="F84" s="1" t="s">
        <v>23752</v>
      </c>
      <c r="G84" s="3">
        <v>69.8</v>
      </c>
      <c r="H84" s="3">
        <v>69</v>
      </c>
      <c r="I84" s="3">
        <v>42.8</v>
      </c>
      <c r="J84" s="3">
        <v>49</v>
      </c>
      <c r="K84" s="3">
        <v>56</v>
      </c>
      <c r="L84" s="3">
        <v>49.8</v>
      </c>
      <c r="M84" s="3">
        <v>59.9</v>
      </c>
      <c r="N84" s="3">
        <v>45</v>
      </c>
      <c r="O84" s="3">
        <v>55</v>
      </c>
      <c r="P84" s="3">
        <v>49</v>
      </c>
      <c r="Q84" s="3">
        <v>36</v>
      </c>
      <c r="R84" s="3">
        <v>45</v>
      </c>
      <c r="S84" s="3">
        <v>75</v>
      </c>
      <c r="T84" s="3">
        <f t="shared" si="6"/>
        <v>701.3</v>
      </c>
      <c r="U84" s="3">
        <f t="shared" si="7"/>
        <v>582.079</v>
      </c>
      <c r="V84" s="8">
        <f t="shared" si="8"/>
        <v>582.079</v>
      </c>
    </row>
    <row r="85" spans="1:22">
      <c r="A85" s="1" t="s">
        <v>7639</v>
      </c>
      <c r="B85" s="1" t="s">
        <v>19863</v>
      </c>
      <c r="C85" s="1" t="s">
        <v>23750</v>
      </c>
      <c r="D85" s="1" t="s">
        <v>28</v>
      </c>
      <c r="E85" s="1" t="s">
        <v>23753</v>
      </c>
      <c r="F85" s="1" t="s">
        <v>23754</v>
      </c>
      <c r="G85" s="3">
        <v>69.8</v>
      </c>
      <c r="H85" s="3">
        <v>69</v>
      </c>
      <c r="I85" s="3">
        <v>42.8</v>
      </c>
      <c r="J85" s="3">
        <v>49</v>
      </c>
      <c r="K85" s="3">
        <v>56</v>
      </c>
      <c r="L85" s="3">
        <v>49.8</v>
      </c>
      <c r="M85" s="3">
        <v>59.9</v>
      </c>
      <c r="N85" s="3">
        <v>45</v>
      </c>
      <c r="O85" s="3">
        <v>55</v>
      </c>
      <c r="P85" s="3">
        <v>49</v>
      </c>
      <c r="Q85" s="3">
        <v>36</v>
      </c>
      <c r="R85" s="3">
        <v>45</v>
      </c>
      <c r="S85" s="3">
        <v>75</v>
      </c>
      <c r="T85" s="3">
        <f t="shared" si="6"/>
        <v>701.3</v>
      </c>
      <c r="U85" s="3">
        <f t="shared" si="7"/>
        <v>582.079</v>
      </c>
      <c r="V85" s="8">
        <f t="shared" si="8"/>
        <v>582.079</v>
      </c>
    </row>
    <row r="86" spans="1:22">
      <c r="A86" s="1" t="s">
        <v>7639</v>
      </c>
      <c r="B86" s="1" t="s">
        <v>19863</v>
      </c>
      <c r="C86" s="1" t="s">
        <v>23750</v>
      </c>
      <c r="D86" s="1" t="s">
        <v>28</v>
      </c>
      <c r="E86" s="1" t="s">
        <v>23755</v>
      </c>
      <c r="F86" s="1" t="s">
        <v>23756</v>
      </c>
      <c r="G86" s="3">
        <v>69.8</v>
      </c>
      <c r="H86" s="3">
        <v>69</v>
      </c>
      <c r="I86" s="3">
        <v>42.8</v>
      </c>
      <c r="J86" s="3">
        <v>49</v>
      </c>
      <c r="K86" s="3">
        <v>56</v>
      </c>
      <c r="L86" s="3">
        <v>49.8</v>
      </c>
      <c r="M86" s="3">
        <v>59.9</v>
      </c>
      <c r="N86" s="3">
        <v>45</v>
      </c>
      <c r="O86" s="3">
        <v>55</v>
      </c>
      <c r="P86" s="3">
        <v>49</v>
      </c>
      <c r="Q86" s="3">
        <v>36</v>
      </c>
      <c r="R86" s="3">
        <v>45</v>
      </c>
      <c r="S86" s="3">
        <v>75</v>
      </c>
      <c r="T86" s="3">
        <f t="shared" si="6"/>
        <v>701.3</v>
      </c>
      <c r="U86" s="3">
        <f t="shared" si="7"/>
        <v>582.079</v>
      </c>
      <c r="V86" s="8">
        <f t="shared" si="8"/>
        <v>582.079</v>
      </c>
    </row>
    <row r="87" spans="1:22">
      <c r="A87" s="1" t="s">
        <v>7639</v>
      </c>
      <c r="B87" s="1" t="s">
        <v>19863</v>
      </c>
      <c r="C87" s="1" t="s">
        <v>23750</v>
      </c>
      <c r="D87" s="1" t="s">
        <v>28</v>
      </c>
      <c r="E87" s="1" t="s">
        <v>23757</v>
      </c>
      <c r="F87" s="1" t="s">
        <v>23758</v>
      </c>
      <c r="G87" s="3">
        <v>69.8</v>
      </c>
      <c r="H87" s="3">
        <v>69</v>
      </c>
      <c r="I87" s="3">
        <v>42.8</v>
      </c>
      <c r="J87" s="3">
        <v>49</v>
      </c>
      <c r="K87" s="3">
        <v>56</v>
      </c>
      <c r="L87" s="3">
        <v>49.8</v>
      </c>
      <c r="M87" s="3">
        <v>59.9</v>
      </c>
      <c r="N87" s="3">
        <v>45</v>
      </c>
      <c r="O87" s="3">
        <v>55</v>
      </c>
      <c r="P87" s="3">
        <v>49</v>
      </c>
      <c r="Q87" s="3">
        <v>36</v>
      </c>
      <c r="R87" s="3">
        <v>45</v>
      </c>
      <c r="S87" s="3">
        <v>75</v>
      </c>
      <c r="T87" s="3">
        <f t="shared" si="6"/>
        <v>701.3</v>
      </c>
      <c r="U87" s="3">
        <f t="shared" si="7"/>
        <v>582.079</v>
      </c>
      <c r="V87" s="8">
        <f t="shared" si="8"/>
        <v>582.079</v>
      </c>
    </row>
    <row r="88" spans="1:22">
      <c r="A88" s="1" t="s">
        <v>7639</v>
      </c>
      <c r="B88" s="1" t="s">
        <v>19863</v>
      </c>
      <c r="C88" s="1" t="s">
        <v>23750</v>
      </c>
      <c r="D88" s="1" t="s">
        <v>28</v>
      </c>
      <c r="E88" s="1" t="s">
        <v>23759</v>
      </c>
      <c r="F88" s="1" t="s">
        <v>23760</v>
      </c>
      <c r="G88" s="3">
        <v>69.8</v>
      </c>
      <c r="H88" s="3">
        <v>69</v>
      </c>
      <c r="I88" s="3">
        <v>42.8</v>
      </c>
      <c r="J88" s="3">
        <v>49</v>
      </c>
      <c r="K88" s="3">
        <v>56</v>
      </c>
      <c r="L88" s="3">
        <v>49.8</v>
      </c>
      <c r="M88" s="3">
        <v>59.9</v>
      </c>
      <c r="N88" s="3">
        <v>45</v>
      </c>
      <c r="O88" s="3">
        <v>55</v>
      </c>
      <c r="P88" s="3">
        <v>49</v>
      </c>
      <c r="Q88" s="3">
        <v>36</v>
      </c>
      <c r="R88" s="3">
        <v>45</v>
      </c>
      <c r="S88" s="3">
        <v>75</v>
      </c>
      <c r="T88" s="3">
        <f t="shared" si="6"/>
        <v>701.3</v>
      </c>
      <c r="U88" s="3">
        <f t="shared" si="7"/>
        <v>582.079</v>
      </c>
      <c r="V88" s="8">
        <f t="shared" si="8"/>
        <v>582.079</v>
      </c>
    </row>
    <row r="89" spans="1:22">
      <c r="A89" s="1" t="s">
        <v>7639</v>
      </c>
      <c r="B89" s="1" t="s">
        <v>19863</v>
      </c>
      <c r="C89" s="1" t="s">
        <v>23750</v>
      </c>
      <c r="D89" s="1" t="s">
        <v>28</v>
      </c>
      <c r="E89" s="1" t="s">
        <v>23761</v>
      </c>
      <c r="F89" s="1" t="s">
        <v>23762</v>
      </c>
      <c r="G89" s="3">
        <v>69.8</v>
      </c>
      <c r="H89" s="3">
        <v>69</v>
      </c>
      <c r="I89" s="3">
        <v>42.8</v>
      </c>
      <c r="J89" s="3">
        <v>49</v>
      </c>
      <c r="K89" s="3">
        <v>56</v>
      </c>
      <c r="L89" s="3">
        <v>49.8</v>
      </c>
      <c r="M89" s="3">
        <v>59.9</v>
      </c>
      <c r="N89" s="3">
        <v>45</v>
      </c>
      <c r="O89" s="3">
        <v>55</v>
      </c>
      <c r="P89" s="3">
        <v>49</v>
      </c>
      <c r="Q89" s="3">
        <v>36</v>
      </c>
      <c r="R89" s="3">
        <v>45</v>
      </c>
      <c r="S89" s="3">
        <v>75</v>
      </c>
      <c r="T89" s="3">
        <f t="shared" si="6"/>
        <v>701.3</v>
      </c>
      <c r="U89" s="3">
        <f t="shared" si="7"/>
        <v>582.079</v>
      </c>
      <c r="V89" s="8">
        <f t="shared" si="8"/>
        <v>582.079</v>
      </c>
    </row>
    <row r="90" spans="1:22">
      <c r="A90" s="1" t="s">
        <v>7639</v>
      </c>
      <c r="B90" s="1" t="s">
        <v>19863</v>
      </c>
      <c r="C90" s="1" t="s">
        <v>23750</v>
      </c>
      <c r="D90" s="1" t="s">
        <v>28</v>
      </c>
      <c r="E90" s="1" t="s">
        <v>23763</v>
      </c>
      <c r="F90" s="1" t="s">
        <v>23764</v>
      </c>
      <c r="G90" s="3">
        <v>69.8</v>
      </c>
      <c r="H90" s="3">
        <v>69</v>
      </c>
      <c r="I90" s="3">
        <v>42.8</v>
      </c>
      <c r="J90" s="3">
        <v>49</v>
      </c>
      <c r="K90" s="3">
        <v>56</v>
      </c>
      <c r="L90" s="3">
        <v>49.8</v>
      </c>
      <c r="M90" s="3">
        <v>59.9</v>
      </c>
      <c r="N90" s="3">
        <v>45</v>
      </c>
      <c r="O90" s="3">
        <v>55</v>
      </c>
      <c r="P90" s="3">
        <v>49</v>
      </c>
      <c r="Q90" s="3">
        <v>36</v>
      </c>
      <c r="R90" s="3">
        <v>45</v>
      </c>
      <c r="S90" s="3">
        <v>75</v>
      </c>
      <c r="T90" s="3">
        <f t="shared" si="6"/>
        <v>701.3</v>
      </c>
      <c r="U90" s="3">
        <f t="shared" si="7"/>
        <v>582.079</v>
      </c>
      <c r="V90" s="8">
        <f t="shared" si="8"/>
        <v>582.079</v>
      </c>
    </row>
    <row r="91" spans="1:22">
      <c r="A91" s="1" t="s">
        <v>7639</v>
      </c>
      <c r="B91" s="1" t="s">
        <v>19863</v>
      </c>
      <c r="C91" s="1" t="s">
        <v>23750</v>
      </c>
      <c r="D91" s="1" t="s">
        <v>28</v>
      </c>
      <c r="E91" s="1" t="s">
        <v>23765</v>
      </c>
      <c r="F91" s="1" t="s">
        <v>15755</v>
      </c>
      <c r="G91" s="3">
        <v>69.8</v>
      </c>
      <c r="H91" s="3">
        <v>69</v>
      </c>
      <c r="I91" s="3">
        <v>42.8</v>
      </c>
      <c r="J91" s="3">
        <v>49</v>
      </c>
      <c r="K91" s="3">
        <v>56</v>
      </c>
      <c r="L91" s="3">
        <v>49.8</v>
      </c>
      <c r="M91" s="3">
        <v>59.9</v>
      </c>
      <c r="N91" s="3">
        <v>45</v>
      </c>
      <c r="O91" s="3">
        <v>55</v>
      </c>
      <c r="P91" s="3">
        <v>49</v>
      </c>
      <c r="Q91" s="3">
        <v>36</v>
      </c>
      <c r="R91" s="3">
        <v>45</v>
      </c>
      <c r="S91" s="3">
        <v>75</v>
      </c>
      <c r="T91" s="3">
        <f t="shared" si="6"/>
        <v>701.3</v>
      </c>
      <c r="U91" s="3">
        <f t="shared" si="7"/>
        <v>582.079</v>
      </c>
      <c r="V91" s="8">
        <f t="shared" si="8"/>
        <v>582.079</v>
      </c>
    </row>
    <row r="92" spans="1:22">
      <c r="A92" s="1" t="s">
        <v>7639</v>
      </c>
      <c r="B92" s="1" t="s">
        <v>19863</v>
      </c>
      <c r="C92" s="1" t="s">
        <v>23750</v>
      </c>
      <c r="D92" s="1" t="s">
        <v>28</v>
      </c>
      <c r="E92" s="1" t="s">
        <v>23766</v>
      </c>
      <c r="F92" s="1" t="s">
        <v>23767</v>
      </c>
      <c r="G92" s="3">
        <v>69.8</v>
      </c>
      <c r="H92" s="3">
        <v>69</v>
      </c>
      <c r="I92" s="3">
        <v>42.8</v>
      </c>
      <c r="J92" s="3">
        <v>49</v>
      </c>
      <c r="K92" s="3">
        <v>56</v>
      </c>
      <c r="L92" s="3">
        <v>49.8</v>
      </c>
      <c r="M92" s="3">
        <v>59.9</v>
      </c>
      <c r="N92" s="3">
        <v>45</v>
      </c>
      <c r="O92" s="3">
        <v>55</v>
      </c>
      <c r="P92" s="3">
        <v>49</v>
      </c>
      <c r="Q92" s="3">
        <v>36</v>
      </c>
      <c r="R92" s="3">
        <v>45</v>
      </c>
      <c r="S92" s="3">
        <v>75</v>
      </c>
      <c r="T92" s="3">
        <f t="shared" si="6"/>
        <v>701.3</v>
      </c>
      <c r="U92" s="3">
        <f t="shared" si="7"/>
        <v>582.079</v>
      </c>
      <c r="V92" s="8">
        <f t="shared" si="8"/>
        <v>582.079</v>
      </c>
    </row>
    <row r="93" spans="1:22">
      <c r="A93" s="1" t="s">
        <v>7639</v>
      </c>
      <c r="B93" s="1" t="s">
        <v>19863</v>
      </c>
      <c r="C93" s="1" t="s">
        <v>23750</v>
      </c>
      <c r="D93" s="1" t="s">
        <v>28</v>
      </c>
      <c r="E93" s="1" t="s">
        <v>23768</v>
      </c>
      <c r="F93" s="1" t="s">
        <v>23769</v>
      </c>
      <c r="G93" s="3">
        <v>69.8</v>
      </c>
      <c r="H93" s="3">
        <v>69</v>
      </c>
      <c r="I93" s="3">
        <v>42.8</v>
      </c>
      <c r="J93" s="3">
        <v>49</v>
      </c>
      <c r="K93" s="3">
        <v>56</v>
      </c>
      <c r="L93" s="3">
        <v>49.8</v>
      </c>
      <c r="M93" s="3">
        <v>59.9</v>
      </c>
      <c r="N93" s="3">
        <v>45</v>
      </c>
      <c r="O93" s="3">
        <v>55</v>
      </c>
      <c r="P93" s="3">
        <v>49</v>
      </c>
      <c r="Q93" s="3">
        <v>36</v>
      </c>
      <c r="R93" s="3">
        <v>45</v>
      </c>
      <c r="S93" s="3">
        <v>75</v>
      </c>
      <c r="T93" s="3">
        <f t="shared" si="6"/>
        <v>701.3</v>
      </c>
      <c r="U93" s="3">
        <f t="shared" si="7"/>
        <v>582.079</v>
      </c>
      <c r="V93" s="8">
        <f t="shared" si="8"/>
        <v>582.079</v>
      </c>
    </row>
    <row r="94" spans="1:22">
      <c r="A94" s="1" t="s">
        <v>7639</v>
      </c>
      <c r="B94" s="1" t="s">
        <v>19863</v>
      </c>
      <c r="C94" s="1" t="s">
        <v>23750</v>
      </c>
      <c r="D94" s="1" t="s">
        <v>28</v>
      </c>
      <c r="E94" s="1" t="s">
        <v>23770</v>
      </c>
      <c r="F94" s="1" t="s">
        <v>23771</v>
      </c>
      <c r="G94" s="3">
        <v>69.8</v>
      </c>
      <c r="H94" s="3">
        <v>69</v>
      </c>
      <c r="I94" s="3">
        <v>42.8</v>
      </c>
      <c r="J94" s="3">
        <v>49</v>
      </c>
      <c r="K94" s="3">
        <v>56</v>
      </c>
      <c r="L94" s="3">
        <v>49.8</v>
      </c>
      <c r="M94" s="3">
        <v>59.9</v>
      </c>
      <c r="N94" s="3">
        <v>45</v>
      </c>
      <c r="O94" s="3">
        <v>55</v>
      </c>
      <c r="P94" s="3">
        <v>49</v>
      </c>
      <c r="Q94" s="3">
        <v>36</v>
      </c>
      <c r="R94" s="3">
        <v>45</v>
      </c>
      <c r="S94" s="3">
        <v>75</v>
      </c>
      <c r="T94" s="3">
        <f t="shared" si="6"/>
        <v>701.3</v>
      </c>
      <c r="U94" s="3">
        <f t="shared" si="7"/>
        <v>582.079</v>
      </c>
      <c r="V94" s="8">
        <f t="shared" si="8"/>
        <v>582.079</v>
      </c>
    </row>
    <row r="95" spans="1:22">
      <c r="A95" s="1" t="s">
        <v>7639</v>
      </c>
      <c r="B95" s="1" t="s">
        <v>19863</v>
      </c>
      <c r="C95" s="1" t="s">
        <v>23750</v>
      </c>
      <c r="D95" s="1" t="s">
        <v>28</v>
      </c>
      <c r="E95" s="1" t="s">
        <v>23772</v>
      </c>
      <c r="F95" s="1" t="s">
        <v>23773</v>
      </c>
      <c r="G95" s="3">
        <v>69.8</v>
      </c>
      <c r="H95" s="3">
        <v>69</v>
      </c>
      <c r="I95" s="3">
        <v>42.8</v>
      </c>
      <c r="J95" s="3">
        <v>49</v>
      </c>
      <c r="K95" s="3">
        <v>56</v>
      </c>
      <c r="L95" s="3">
        <v>49.8</v>
      </c>
      <c r="M95" s="3">
        <v>59.9</v>
      </c>
      <c r="N95" s="3">
        <v>45</v>
      </c>
      <c r="O95" s="3">
        <v>55</v>
      </c>
      <c r="P95" s="3">
        <v>49</v>
      </c>
      <c r="Q95" s="3">
        <v>36</v>
      </c>
      <c r="R95" s="3">
        <v>45</v>
      </c>
      <c r="S95" s="3">
        <v>75</v>
      </c>
      <c r="T95" s="3">
        <f t="shared" si="6"/>
        <v>701.3</v>
      </c>
      <c r="U95" s="3">
        <f t="shared" si="7"/>
        <v>582.079</v>
      </c>
      <c r="V95" s="8">
        <f t="shared" si="8"/>
        <v>582.079</v>
      </c>
    </row>
    <row r="96" spans="1:22">
      <c r="A96" s="1" t="s">
        <v>7639</v>
      </c>
      <c r="B96" s="1" t="s">
        <v>19863</v>
      </c>
      <c r="C96" s="1" t="s">
        <v>23750</v>
      </c>
      <c r="D96" s="1" t="s">
        <v>28</v>
      </c>
      <c r="E96" s="1" t="s">
        <v>23774</v>
      </c>
      <c r="F96" s="1" t="s">
        <v>23775</v>
      </c>
      <c r="G96" s="3">
        <v>69.8</v>
      </c>
      <c r="H96" s="3">
        <v>69</v>
      </c>
      <c r="I96" s="3">
        <v>42.8</v>
      </c>
      <c r="J96" s="3">
        <v>49</v>
      </c>
      <c r="K96" s="3">
        <v>56</v>
      </c>
      <c r="L96" s="3">
        <v>49.8</v>
      </c>
      <c r="M96" s="3">
        <v>59.9</v>
      </c>
      <c r="N96" s="3">
        <v>45</v>
      </c>
      <c r="O96" s="3">
        <v>55</v>
      </c>
      <c r="P96" s="3">
        <v>49</v>
      </c>
      <c r="Q96" s="3">
        <v>36</v>
      </c>
      <c r="R96" s="3">
        <v>45</v>
      </c>
      <c r="S96" s="3">
        <v>75</v>
      </c>
      <c r="T96" s="3">
        <f t="shared" si="6"/>
        <v>701.3</v>
      </c>
      <c r="U96" s="3">
        <f t="shared" si="7"/>
        <v>582.079</v>
      </c>
      <c r="V96" s="8">
        <f t="shared" si="8"/>
        <v>582.079</v>
      </c>
    </row>
    <row r="97" spans="1:22">
      <c r="A97" s="1" t="s">
        <v>7639</v>
      </c>
      <c r="B97" s="1" t="s">
        <v>19863</v>
      </c>
      <c r="C97" s="1" t="s">
        <v>23750</v>
      </c>
      <c r="D97" s="1" t="s">
        <v>28</v>
      </c>
      <c r="E97" s="1" t="s">
        <v>23776</v>
      </c>
      <c r="F97" s="1" t="s">
        <v>23777</v>
      </c>
      <c r="G97" s="3">
        <v>69.8</v>
      </c>
      <c r="H97" s="3">
        <v>69</v>
      </c>
      <c r="I97" s="3">
        <v>42.8</v>
      </c>
      <c r="J97" s="3">
        <v>49</v>
      </c>
      <c r="K97" s="3">
        <v>56</v>
      </c>
      <c r="L97" s="3">
        <v>49.8</v>
      </c>
      <c r="M97" s="3">
        <v>59.9</v>
      </c>
      <c r="N97" s="3">
        <v>45</v>
      </c>
      <c r="O97" s="3">
        <v>55</v>
      </c>
      <c r="P97" s="3">
        <v>49</v>
      </c>
      <c r="Q97" s="3">
        <v>36</v>
      </c>
      <c r="R97" s="3">
        <v>45</v>
      </c>
      <c r="S97" s="3">
        <v>75</v>
      </c>
      <c r="T97" s="3">
        <f t="shared" si="6"/>
        <v>701.3</v>
      </c>
      <c r="U97" s="3">
        <f t="shared" si="7"/>
        <v>582.079</v>
      </c>
      <c r="V97" s="8">
        <f t="shared" si="8"/>
        <v>582.079</v>
      </c>
    </row>
    <row r="98" spans="1:22">
      <c r="A98" s="1" t="s">
        <v>7639</v>
      </c>
      <c r="B98" s="1" t="s">
        <v>19863</v>
      </c>
      <c r="C98" s="1" t="s">
        <v>23750</v>
      </c>
      <c r="D98" s="1" t="s">
        <v>28</v>
      </c>
      <c r="E98" s="1" t="s">
        <v>23778</v>
      </c>
      <c r="F98" s="1" t="s">
        <v>23779</v>
      </c>
      <c r="G98" s="3">
        <v>69.8</v>
      </c>
      <c r="H98" s="3">
        <v>69</v>
      </c>
      <c r="I98" s="3">
        <v>42.8</v>
      </c>
      <c r="J98" s="3">
        <v>49</v>
      </c>
      <c r="K98" s="3">
        <v>56</v>
      </c>
      <c r="L98" s="3">
        <v>49.8</v>
      </c>
      <c r="M98" s="3">
        <v>59.9</v>
      </c>
      <c r="N98" s="3">
        <v>45</v>
      </c>
      <c r="O98" s="3">
        <v>55</v>
      </c>
      <c r="P98" s="3">
        <v>49</v>
      </c>
      <c r="Q98" s="3">
        <v>36</v>
      </c>
      <c r="R98" s="3">
        <v>45</v>
      </c>
      <c r="S98" s="3">
        <v>75</v>
      </c>
      <c r="T98" s="3">
        <f t="shared" si="6"/>
        <v>701.3</v>
      </c>
      <c r="U98" s="3">
        <f t="shared" si="7"/>
        <v>582.079</v>
      </c>
      <c r="V98" s="8">
        <f t="shared" si="8"/>
        <v>582.079</v>
      </c>
    </row>
    <row r="99" spans="1:22">
      <c r="A99" s="1" t="s">
        <v>7639</v>
      </c>
      <c r="B99" s="1" t="s">
        <v>19863</v>
      </c>
      <c r="C99" s="1" t="s">
        <v>23750</v>
      </c>
      <c r="D99" s="1" t="s">
        <v>28</v>
      </c>
      <c r="E99" s="1" t="s">
        <v>23780</v>
      </c>
      <c r="F99" s="1" t="s">
        <v>23781</v>
      </c>
      <c r="G99" s="3">
        <v>69.8</v>
      </c>
      <c r="H99" s="3">
        <v>69</v>
      </c>
      <c r="I99" s="3">
        <v>42.8</v>
      </c>
      <c r="J99" s="3">
        <v>49</v>
      </c>
      <c r="K99" s="3">
        <v>56</v>
      </c>
      <c r="L99" s="3">
        <v>49.8</v>
      </c>
      <c r="M99" s="3">
        <v>59.9</v>
      </c>
      <c r="N99" s="3">
        <v>45</v>
      </c>
      <c r="O99" s="3">
        <v>55</v>
      </c>
      <c r="P99" s="3">
        <v>49</v>
      </c>
      <c r="Q99" s="3">
        <v>36</v>
      </c>
      <c r="R99" s="3">
        <v>45</v>
      </c>
      <c r="S99" s="3">
        <v>75</v>
      </c>
      <c r="T99" s="3">
        <f t="shared" ref="T99:T122" si="9">SUM(G99:S99)</f>
        <v>701.3</v>
      </c>
      <c r="U99" s="3">
        <f t="shared" ref="U99:U122" si="10">T99*0.83</f>
        <v>582.079</v>
      </c>
      <c r="V99" s="8">
        <f t="shared" ref="V99:V122" si="11">U99</f>
        <v>582.079</v>
      </c>
    </row>
    <row r="100" spans="1:22">
      <c r="A100" s="1" t="s">
        <v>7639</v>
      </c>
      <c r="B100" s="1" t="s">
        <v>19863</v>
      </c>
      <c r="C100" s="1" t="s">
        <v>23750</v>
      </c>
      <c r="D100" s="1" t="s">
        <v>28</v>
      </c>
      <c r="E100" s="1" t="s">
        <v>23782</v>
      </c>
      <c r="F100" s="1" t="s">
        <v>23783</v>
      </c>
      <c r="G100" s="3">
        <v>69.8</v>
      </c>
      <c r="H100" s="3">
        <v>69</v>
      </c>
      <c r="I100" s="3">
        <v>42.8</v>
      </c>
      <c r="J100" s="3">
        <v>49</v>
      </c>
      <c r="K100" s="3">
        <v>56</v>
      </c>
      <c r="L100" s="3">
        <v>49.8</v>
      </c>
      <c r="M100" s="3">
        <v>59.9</v>
      </c>
      <c r="N100" s="3">
        <v>45</v>
      </c>
      <c r="O100" s="3">
        <v>55</v>
      </c>
      <c r="P100" s="3">
        <v>49</v>
      </c>
      <c r="Q100" s="3">
        <v>36</v>
      </c>
      <c r="R100" s="3">
        <v>45</v>
      </c>
      <c r="S100" s="3">
        <v>75</v>
      </c>
      <c r="T100" s="3">
        <f t="shared" si="9"/>
        <v>701.3</v>
      </c>
      <c r="U100" s="3">
        <f t="shared" si="10"/>
        <v>582.079</v>
      </c>
      <c r="V100" s="8">
        <f t="shared" si="11"/>
        <v>582.079</v>
      </c>
    </row>
    <row r="101" spans="1:22">
      <c r="A101" s="1" t="s">
        <v>7639</v>
      </c>
      <c r="B101" s="1" t="s">
        <v>19863</v>
      </c>
      <c r="C101" s="1" t="s">
        <v>23750</v>
      </c>
      <c r="D101" s="1" t="s">
        <v>28</v>
      </c>
      <c r="E101" s="1" t="s">
        <v>23784</v>
      </c>
      <c r="F101" s="1" t="s">
        <v>23785</v>
      </c>
      <c r="G101" s="3">
        <v>69.8</v>
      </c>
      <c r="H101" s="3">
        <v>69</v>
      </c>
      <c r="I101" s="3">
        <v>42.8</v>
      </c>
      <c r="J101" s="3">
        <v>49</v>
      </c>
      <c r="K101" s="3">
        <v>56</v>
      </c>
      <c r="L101" s="3">
        <v>49.8</v>
      </c>
      <c r="M101" s="3">
        <v>59.9</v>
      </c>
      <c r="N101" s="3">
        <v>45</v>
      </c>
      <c r="O101" s="3">
        <v>55</v>
      </c>
      <c r="P101" s="3">
        <v>49</v>
      </c>
      <c r="Q101" s="3">
        <v>36</v>
      </c>
      <c r="R101" s="3">
        <v>45</v>
      </c>
      <c r="S101" s="3">
        <v>75</v>
      </c>
      <c r="T101" s="3">
        <f t="shared" si="9"/>
        <v>701.3</v>
      </c>
      <c r="U101" s="3">
        <f t="shared" si="10"/>
        <v>582.079</v>
      </c>
      <c r="V101" s="8">
        <f t="shared" si="11"/>
        <v>582.079</v>
      </c>
    </row>
    <row r="102" spans="1:22">
      <c r="A102" s="1" t="s">
        <v>7639</v>
      </c>
      <c r="B102" s="1" t="s">
        <v>19863</v>
      </c>
      <c r="C102" s="1" t="s">
        <v>23750</v>
      </c>
      <c r="D102" s="1" t="s">
        <v>28</v>
      </c>
      <c r="E102" s="1" t="s">
        <v>23786</v>
      </c>
      <c r="F102" s="1" t="s">
        <v>23787</v>
      </c>
      <c r="G102" s="3">
        <v>69.8</v>
      </c>
      <c r="H102" s="3">
        <v>69</v>
      </c>
      <c r="I102" s="3">
        <v>42.8</v>
      </c>
      <c r="J102" s="3">
        <v>49</v>
      </c>
      <c r="K102" s="3">
        <v>56</v>
      </c>
      <c r="L102" s="3">
        <v>49.8</v>
      </c>
      <c r="M102" s="3">
        <v>59.9</v>
      </c>
      <c r="N102" s="3">
        <v>45</v>
      </c>
      <c r="O102" s="3">
        <v>55</v>
      </c>
      <c r="P102" s="3">
        <v>49</v>
      </c>
      <c r="Q102" s="3">
        <v>36</v>
      </c>
      <c r="R102" s="3">
        <v>45</v>
      </c>
      <c r="S102" s="3">
        <v>75</v>
      </c>
      <c r="T102" s="3">
        <f t="shared" si="9"/>
        <v>701.3</v>
      </c>
      <c r="U102" s="3">
        <f t="shared" si="10"/>
        <v>582.079</v>
      </c>
      <c r="V102" s="8">
        <f t="shared" si="11"/>
        <v>582.079</v>
      </c>
    </row>
    <row r="103" spans="1:22">
      <c r="A103" s="1" t="s">
        <v>7639</v>
      </c>
      <c r="B103" s="1" t="s">
        <v>19863</v>
      </c>
      <c r="C103" s="1" t="s">
        <v>23750</v>
      </c>
      <c r="D103" s="1" t="s">
        <v>28</v>
      </c>
      <c r="E103" s="1" t="s">
        <v>23788</v>
      </c>
      <c r="F103" s="1" t="s">
        <v>23789</v>
      </c>
      <c r="G103" s="3">
        <v>69.8</v>
      </c>
      <c r="H103" s="3">
        <v>69</v>
      </c>
      <c r="I103" s="3">
        <v>42.8</v>
      </c>
      <c r="J103" s="3">
        <v>49</v>
      </c>
      <c r="K103" s="3">
        <v>56</v>
      </c>
      <c r="L103" s="3">
        <v>49.8</v>
      </c>
      <c r="M103" s="3">
        <v>59.9</v>
      </c>
      <c r="N103" s="3">
        <v>45</v>
      </c>
      <c r="O103" s="3">
        <v>55</v>
      </c>
      <c r="P103" s="3">
        <v>49</v>
      </c>
      <c r="Q103" s="3">
        <v>36</v>
      </c>
      <c r="R103" s="3">
        <v>45</v>
      </c>
      <c r="S103" s="3">
        <v>75</v>
      </c>
      <c r="T103" s="3">
        <f t="shared" si="9"/>
        <v>701.3</v>
      </c>
      <c r="U103" s="3">
        <f t="shared" si="10"/>
        <v>582.079</v>
      </c>
      <c r="V103" s="8">
        <f t="shared" si="11"/>
        <v>582.079</v>
      </c>
    </row>
    <row r="104" spans="1:22">
      <c r="A104" s="1" t="s">
        <v>7639</v>
      </c>
      <c r="B104" s="1" t="s">
        <v>19863</v>
      </c>
      <c r="C104" s="1" t="s">
        <v>23750</v>
      </c>
      <c r="D104" s="1" t="s">
        <v>28</v>
      </c>
      <c r="E104" s="1" t="s">
        <v>23790</v>
      </c>
      <c r="F104" s="1" t="s">
        <v>23791</v>
      </c>
      <c r="G104" s="3">
        <v>69.8</v>
      </c>
      <c r="H104" s="3">
        <v>69</v>
      </c>
      <c r="I104" s="3">
        <v>42.8</v>
      </c>
      <c r="J104" s="3">
        <v>49</v>
      </c>
      <c r="K104" s="3">
        <v>56</v>
      </c>
      <c r="L104" s="3">
        <v>49.8</v>
      </c>
      <c r="M104" s="3">
        <v>59.9</v>
      </c>
      <c r="N104" s="3">
        <v>45</v>
      </c>
      <c r="O104" s="3">
        <v>55</v>
      </c>
      <c r="P104" s="3">
        <v>49</v>
      </c>
      <c r="Q104" s="3">
        <v>36</v>
      </c>
      <c r="R104" s="3">
        <v>45</v>
      </c>
      <c r="S104" s="3">
        <v>75</v>
      </c>
      <c r="T104" s="3">
        <f t="shared" si="9"/>
        <v>701.3</v>
      </c>
      <c r="U104" s="3">
        <f t="shared" si="10"/>
        <v>582.079</v>
      </c>
      <c r="V104" s="8">
        <f t="shared" si="11"/>
        <v>582.079</v>
      </c>
    </row>
    <row r="105" spans="1:22">
      <c r="A105" s="1" t="s">
        <v>7639</v>
      </c>
      <c r="B105" s="1" t="s">
        <v>19863</v>
      </c>
      <c r="C105" s="1" t="s">
        <v>23750</v>
      </c>
      <c r="D105" s="1" t="s">
        <v>28</v>
      </c>
      <c r="E105" s="1" t="s">
        <v>23792</v>
      </c>
      <c r="F105" s="1" t="s">
        <v>13523</v>
      </c>
      <c r="G105" s="3">
        <v>69.8</v>
      </c>
      <c r="H105" s="3">
        <v>69</v>
      </c>
      <c r="I105" s="3">
        <v>42.8</v>
      </c>
      <c r="J105" s="3">
        <v>49</v>
      </c>
      <c r="K105" s="3">
        <v>56</v>
      </c>
      <c r="L105" s="3">
        <v>49.8</v>
      </c>
      <c r="M105" s="3">
        <v>59.9</v>
      </c>
      <c r="N105" s="3">
        <v>45</v>
      </c>
      <c r="O105" s="3">
        <v>55</v>
      </c>
      <c r="P105" s="3">
        <v>49</v>
      </c>
      <c r="Q105" s="3">
        <v>36</v>
      </c>
      <c r="R105" s="3">
        <v>45</v>
      </c>
      <c r="S105" s="3">
        <v>75</v>
      </c>
      <c r="T105" s="3">
        <f t="shared" si="9"/>
        <v>701.3</v>
      </c>
      <c r="U105" s="3">
        <f t="shared" si="10"/>
        <v>582.079</v>
      </c>
      <c r="V105" s="8">
        <f t="shared" si="11"/>
        <v>582.079</v>
      </c>
    </row>
    <row r="106" spans="1:22">
      <c r="A106" s="1" t="s">
        <v>7639</v>
      </c>
      <c r="B106" s="1" t="s">
        <v>19863</v>
      </c>
      <c r="C106" s="1" t="s">
        <v>23750</v>
      </c>
      <c r="D106" s="1" t="s">
        <v>28</v>
      </c>
      <c r="E106" s="1" t="s">
        <v>23793</v>
      </c>
      <c r="F106" s="1" t="s">
        <v>23794</v>
      </c>
      <c r="G106" s="3">
        <v>69.8</v>
      </c>
      <c r="H106" s="3">
        <v>69</v>
      </c>
      <c r="I106" s="3">
        <v>42.8</v>
      </c>
      <c r="J106" s="3">
        <v>49</v>
      </c>
      <c r="K106" s="3">
        <v>56</v>
      </c>
      <c r="L106" s="3">
        <v>49.8</v>
      </c>
      <c r="M106" s="3">
        <v>59.9</v>
      </c>
      <c r="N106" s="3">
        <v>45</v>
      </c>
      <c r="O106" s="3">
        <v>55</v>
      </c>
      <c r="P106" s="3">
        <v>49</v>
      </c>
      <c r="Q106" s="3">
        <v>36</v>
      </c>
      <c r="R106" s="3">
        <v>45</v>
      </c>
      <c r="S106" s="3">
        <v>75</v>
      </c>
      <c r="T106" s="3">
        <f t="shared" si="9"/>
        <v>701.3</v>
      </c>
      <c r="U106" s="3">
        <f t="shared" si="10"/>
        <v>582.079</v>
      </c>
      <c r="V106" s="8">
        <f t="shared" si="11"/>
        <v>582.079</v>
      </c>
    </row>
    <row r="107" spans="1:22">
      <c r="A107" s="1" t="s">
        <v>7639</v>
      </c>
      <c r="B107" s="1" t="s">
        <v>19863</v>
      </c>
      <c r="C107" s="1" t="s">
        <v>23750</v>
      </c>
      <c r="D107" s="1" t="s">
        <v>28</v>
      </c>
      <c r="E107" s="1" t="s">
        <v>23795</v>
      </c>
      <c r="F107" s="1" t="s">
        <v>23796</v>
      </c>
      <c r="G107" s="3">
        <v>69.8</v>
      </c>
      <c r="H107" s="3">
        <v>69</v>
      </c>
      <c r="I107" s="3">
        <v>42.8</v>
      </c>
      <c r="J107" s="3">
        <v>49</v>
      </c>
      <c r="K107" s="3">
        <v>56</v>
      </c>
      <c r="L107" s="3">
        <v>49.8</v>
      </c>
      <c r="M107" s="3">
        <v>59.9</v>
      </c>
      <c r="N107" s="3">
        <v>45</v>
      </c>
      <c r="O107" s="3">
        <v>55</v>
      </c>
      <c r="P107" s="3">
        <v>49</v>
      </c>
      <c r="Q107" s="3">
        <v>36</v>
      </c>
      <c r="R107" s="3">
        <v>45</v>
      </c>
      <c r="S107" s="3">
        <v>75</v>
      </c>
      <c r="T107" s="3">
        <f t="shared" si="9"/>
        <v>701.3</v>
      </c>
      <c r="U107" s="3">
        <f t="shared" si="10"/>
        <v>582.079</v>
      </c>
      <c r="V107" s="8">
        <f t="shared" si="11"/>
        <v>582.079</v>
      </c>
    </row>
    <row r="108" spans="1:22">
      <c r="A108" s="1" t="s">
        <v>7639</v>
      </c>
      <c r="B108" s="1" t="s">
        <v>19863</v>
      </c>
      <c r="C108" s="1" t="s">
        <v>23750</v>
      </c>
      <c r="D108" s="1" t="s">
        <v>28</v>
      </c>
      <c r="E108" s="1" t="s">
        <v>23797</v>
      </c>
      <c r="F108" s="1" t="s">
        <v>23798</v>
      </c>
      <c r="G108" s="3">
        <v>69.8</v>
      </c>
      <c r="H108" s="3">
        <v>69</v>
      </c>
      <c r="I108" s="3">
        <v>42.8</v>
      </c>
      <c r="J108" s="3">
        <v>49</v>
      </c>
      <c r="K108" s="3">
        <v>56</v>
      </c>
      <c r="L108" s="3">
        <v>49.8</v>
      </c>
      <c r="M108" s="3">
        <v>59.9</v>
      </c>
      <c r="N108" s="3">
        <v>45</v>
      </c>
      <c r="O108" s="3">
        <v>55</v>
      </c>
      <c r="P108" s="3">
        <v>49</v>
      </c>
      <c r="Q108" s="3">
        <v>36</v>
      </c>
      <c r="R108" s="3">
        <v>45</v>
      </c>
      <c r="S108" s="3">
        <v>75</v>
      </c>
      <c r="T108" s="3">
        <f t="shared" si="9"/>
        <v>701.3</v>
      </c>
      <c r="U108" s="3">
        <f t="shared" si="10"/>
        <v>582.079</v>
      </c>
      <c r="V108" s="8">
        <f t="shared" si="11"/>
        <v>582.079</v>
      </c>
    </row>
    <row r="109" spans="1:22">
      <c r="A109" s="1" t="s">
        <v>7639</v>
      </c>
      <c r="B109" s="1" t="s">
        <v>19863</v>
      </c>
      <c r="C109" s="1" t="s">
        <v>23750</v>
      </c>
      <c r="D109" s="1" t="s">
        <v>28</v>
      </c>
      <c r="E109" s="1" t="s">
        <v>23799</v>
      </c>
      <c r="F109" s="1" t="s">
        <v>23800</v>
      </c>
      <c r="G109" s="3">
        <v>69.8</v>
      </c>
      <c r="H109" s="3">
        <v>69</v>
      </c>
      <c r="I109" s="3">
        <v>42.8</v>
      </c>
      <c r="J109" s="3">
        <v>49</v>
      </c>
      <c r="K109" s="3">
        <v>56</v>
      </c>
      <c r="L109" s="3">
        <v>49.8</v>
      </c>
      <c r="M109" s="3">
        <v>59.9</v>
      </c>
      <c r="N109" s="3">
        <v>45</v>
      </c>
      <c r="O109" s="3">
        <v>55</v>
      </c>
      <c r="P109" s="3">
        <v>49</v>
      </c>
      <c r="Q109" s="3">
        <v>36</v>
      </c>
      <c r="R109" s="3">
        <v>45</v>
      </c>
      <c r="S109" s="3">
        <v>75</v>
      </c>
      <c r="T109" s="3">
        <f t="shared" si="9"/>
        <v>701.3</v>
      </c>
      <c r="U109" s="3">
        <f t="shared" si="10"/>
        <v>582.079</v>
      </c>
      <c r="V109" s="8">
        <f t="shared" si="11"/>
        <v>582.079</v>
      </c>
    </row>
    <row r="110" spans="1:22">
      <c r="A110" s="1" t="s">
        <v>7639</v>
      </c>
      <c r="B110" s="1" t="s">
        <v>19863</v>
      </c>
      <c r="C110" s="1" t="s">
        <v>23750</v>
      </c>
      <c r="D110" s="1" t="s">
        <v>28</v>
      </c>
      <c r="E110" s="1" t="s">
        <v>23801</v>
      </c>
      <c r="F110" s="1" t="s">
        <v>23802</v>
      </c>
      <c r="G110" s="3">
        <v>69.8</v>
      </c>
      <c r="H110" s="3">
        <v>69</v>
      </c>
      <c r="I110" s="3">
        <v>42.8</v>
      </c>
      <c r="J110" s="3">
        <v>49</v>
      </c>
      <c r="K110" s="3">
        <v>56</v>
      </c>
      <c r="L110" s="3">
        <v>49.8</v>
      </c>
      <c r="M110" s="3">
        <v>59.9</v>
      </c>
      <c r="N110" s="3">
        <v>45</v>
      </c>
      <c r="O110" s="3">
        <v>55</v>
      </c>
      <c r="P110" s="3">
        <v>49</v>
      </c>
      <c r="Q110" s="3">
        <v>36</v>
      </c>
      <c r="R110" s="3">
        <v>45</v>
      </c>
      <c r="S110" s="3">
        <v>75</v>
      </c>
      <c r="T110" s="3">
        <f t="shared" si="9"/>
        <v>701.3</v>
      </c>
      <c r="U110" s="3">
        <f t="shared" si="10"/>
        <v>582.079</v>
      </c>
      <c r="V110" s="8">
        <f t="shared" si="11"/>
        <v>582.079</v>
      </c>
    </row>
    <row r="111" spans="1:22">
      <c r="A111" s="1" t="s">
        <v>7639</v>
      </c>
      <c r="B111" s="1" t="s">
        <v>19863</v>
      </c>
      <c r="C111" s="1" t="s">
        <v>23750</v>
      </c>
      <c r="D111" s="1" t="s">
        <v>28</v>
      </c>
      <c r="E111" s="1" t="s">
        <v>23803</v>
      </c>
      <c r="F111" s="1" t="s">
        <v>23804</v>
      </c>
      <c r="G111" s="3">
        <v>69.8</v>
      </c>
      <c r="H111" s="3">
        <v>69</v>
      </c>
      <c r="I111" s="3">
        <v>42.8</v>
      </c>
      <c r="J111" s="3">
        <v>49</v>
      </c>
      <c r="K111" s="3">
        <v>56</v>
      </c>
      <c r="L111" s="3">
        <v>49.8</v>
      </c>
      <c r="M111" s="3">
        <v>59.9</v>
      </c>
      <c r="N111" s="3">
        <v>45</v>
      </c>
      <c r="O111" s="3">
        <v>55</v>
      </c>
      <c r="P111" s="3">
        <v>49</v>
      </c>
      <c r="Q111" s="3">
        <v>36</v>
      </c>
      <c r="R111" s="3">
        <v>45</v>
      </c>
      <c r="S111" s="3">
        <v>75</v>
      </c>
      <c r="T111" s="3">
        <f t="shared" si="9"/>
        <v>701.3</v>
      </c>
      <c r="U111" s="3">
        <f t="shared" si="10"/>
        <v>582.079</v>
      </c>
      <c r="V111" s="8">
        <f t="shared" si="11"/>
        <v>582.079</v>
      </c>
    </row>
    <row r="112" spans="1:22">
      <c r="A112" s="1" t="s">
        <v>7639</v>
      </c>
      <c r="B112" s="1" t="s">
        <v>19863</v>
      </c>
      <c r="C112" s="1" t="s">
        <v>23750</v>
      </c>
      <c r="D112" s="1" t="s">
        <v>28</v>
      </c>
      <c r="E112" s="1" t="s">
        <v>23805</v>
      </c>
      <c r="F112" s="1" t="s">
        <v>23806</v>
      </c>
      <c r="G112" s="3">
        <v>69.8</v>
      </c>
      <c r="H112" s="3">
        <v>69</v>
      </c>
      <c r="I112" s="3">
        <v>42.8</v>
      </c>
      <c r="J112" s="3">
        <v>49</v>
      </c>
      <c r="K112" s="3">
        <v>56</v>
      </c>
      <c r="L112" s="3">
        <v>49.8</v>
      </c>
      <c r="M112" s="3">
        <v>59.9</v>
      </c>
      <c r="N112" s="3">
        <v>45</v>
      </c>
      <c r="O112" s="3">
        <v>55</v>
      </c>
      <c r="P112" s="3">
        <v>49</v>
      </c>
      <c r="Q112" s="3">
        <v>36</v>
      </c>
      <c r="R112" s="3">
        <v>45</v>
      </c>
      <c r="S112" s="3">
        <v>75</v>
      </c>
      <c r="T112" s="3">
        <f t="shared" si="9"/>
        <v>701.3</v>
      </c>
      <c r="U112" s="3">
        <f t="shared" si="10"/>
        <v>582.079</v>
      </c>
      <c r="V112" s="8">
        <f t="shared" si="11"/>
        <v>582.079</v>
      </c>
    </row>
    <row r="113" spans="1:22">
      <c r="A113" s="1" t="s">
        <v>7639</v>
      </c>
      <c r="B113" s="1" t="s">
        <v>19863</v>
      </c>
      <c r="C113" s="1" t="s">
        <v>23750</v>
      </c>
      <c r="D113" s="1" t="s">
        <v>28</v>
      </c>
      <c r="E113" s="1" t="s">
        <v>23807</v>
      </c>
      <c r="F113" s="1" t="s">
        <v>23808</v>
      </c>
      <c r="G113" s="3">
        <v>69.8</v>
      </c>
      <c r="H113" s="3">
        <v>69</v>
      </c>
      <c r="I113" s="3">
        <v>42.8</v>
      </c>
      <c r="J113" s="3">
        <v>49</v>
      </c>
      <c r="K113" s="3">
        <v>56</v>
      </c>
      <c r="L113" s="3">
        <v>49.8</v>
      </c>
      <c r="M113" s="3">
        <v>59.9</v>
      </c>
      <c r="N113" s="3">
        <v>45</v>
      </c>
      <c r="O113" s="3">
        <v>55</v>
      </c>
      <c r="P113" s="3">
        <v>49</v>
      </c>
      <c r="Q113" s="3">
        <v>36</v>
      </c>
      <c r="R113" s="3">
        <v>45</v>
      </c>
      <c r="S113" s="3">
        <v>75</v>
      </c>
      <c r="T113" s="3">
        <f t="shared" si="9"/>
        <v>701.3</v>
      </c>
      <c r="U113" s="3">
        <f t="shared" si="10"/>
        <v>582.079</v>
      </c>
      <c r="V113" s="8">
        <f t="shared" si="11"/>
        <v>582.079</v>
      </c>
    </row>
    <row r="114" spans="1:22">
      <c r="A114" s="1" t="s">
        <v>7639</v>
      </c>
      <c r="B114" s="1" t="s">
        <v>19863</v>
      </c>
      <c r="C114" s="1" t="s">
        <v>23750</v>
      </c>
      <c r="D114" s="1" t="s">
        <v>28</v>
      </c>
      <c r="E114" s="1" t="s">
        <v>23809</v>
      </c>
      <c r="F114" s="1" t="s">
        <v>23810</v>
      </c>
      <c r="G114" s="3">
        <v>69.8</v>
      </c>
      <c r="H114" s="3">
        <v>69</v>
      </c>
      <c r="I114" s="3">
        <v>42.8</v>
      </c>
      <c r="J114" s="3">
        <v>49</v>
      </c>
      <c r="K114" s="3">
        <v>56</v>
      </c>
      <c r="L114" s="3">
        <v>49.8</v>
      </c>
      <c r="M114" s="3">
        <v>59.9</v>
      </c>
      <c r="N114" s="3">
        <v>45</v>
      </c>
      <c r="O114" s="3">
        <v>55</v>
      </c>
      <c r="P114" s="3">
        <v>49</v>
      </c>
      <c r="Q114" s="3">
        <v>36</v>
      </c>
      <c r="R114" s="3">
        <v>45</v>
      </c>
      <c r="S114" s="3">
        <v>75</v>
      </c>
      <c r="T114" s="3">
        <f t="shared" si="9"/>
        <v>701.3</v>
      </c>
      <c r="U114" s="3">
        <f t="shared" si="10"/>
        <v>582.079</v>
      </c>
      <c r="V114" s="8">
        <f t="shared" si="11"/>
        <v>582.079</v>
      </c>
    </row>
    <row r="115" spans="1:22">
      <c r="A115" s="1" t="s">
        <v>7639</v>
      </c>
      <c r="B115" s="1" t="s">
        <v>19863</v>
      </c>
      <c r="C115" s="1" t="s">
        <v>23750</v>
      </c>
      <c r="D115" s="1" t="s">
        <v>28</v>
      </c>
      <c r="E115" s="1" t="s">
        <v>23811</v>
      </c>
      <c r="F115" s="1" t="s">
        <v>23812</v>
      </c>
      <c r="G115" s="3">
        <v>69.8</v>
      </c>
      <c r="H115" s="3">
        <v>69</v>
      </c>
      <c r="I115" s="3">
        <v>42.8</v>
      </c>
      <c r="J115" s="3">
        <v>49</v>
      </c>
      <c r="K115" s="3">
        <v>56</v>
      </c>
      <c r="L115" s="3">
        <v>49.8</v>
      </c>
      <c r="M115" s="3">
        <v>59.9</v>
      </c>
      <c r="N115" s="3">
        <v>45</v>
      </c>
      <c r="O115" s="3">
        <v>55</v>
      </c>
      <c r="P115" s="3">
        <v>49</v>
      </c>
      <c r="Q115" s="3">
        <v>36</v>
      </c>
      <c r="R115" s="3">
        <v>45</v>
      </c>
      <c r="S115" s="3">
        <v>75</v>
      </c>
      <c r="T115" s="3">
        <f t="shared" si="9"/>
        <v>701.3</v>
      </c>
      <c r="U115" s="3">
        <f t="shared" si="10"/>
        <v>582.079</v>
      </c>
      <c r="V115" s="8">
        <f t="shared" si="11"/>
        <v>582.079</v>
      </c>
    </row>
    <row r="116" spans="1:22">
      <c r="A116" s="1" t="s">
        <v>7639</v>
      </c>
      <c r="B116" s="1" t="s">
        <v>19863</v>
      </c>
      <c r="C116" s="1" t="s">
        <v>23750</v>
      </c>
      <c r="D116" s="1" t="s">
        <v>28</v>
      </c>
      <c r="E116" s="1" t="s">
        <v>23813</v>
      </c>
      <c r="F116" s="1" t="s">
        <v>23814</v>
      </c>
      <c r="G116" s="3">
        <v>69.8</v>
      </c>
      <c r="H116" s="3">
        <v>69</v>
      </c>
      <c r="I116" s="3">
        <v>42.8</v>
      </c>
      <c r="J116" s="3">
        <v>49</v>
      </c>
      <c r="K116" s="3">
        <v>56</v>
      </c>
      <c r="L116" s="3">
        <v>49.8</v>
      </c>
      <c r="M116" s="3">
        <v>59.9</v>
      </c>
      <c r="N116" s="3">
        <v>45</v>
      </c>
      <c r="O116" s="3">
        <v>55</v>
      </c>
      <c r="P116" s="3">
        <v>49</v>
      </c>
      <c r="Q116" s="3">
        <v>36</v>
      </c>
      <c r="R116" s="3">
        <v>45</v>
      </c>
      <c r="S116" s="3">
        <v>75</v>
      </c>
      <c r="T116" s="3">
        <f t="shared" si="9"/>
        <v>701.3</v>
      </c>
      <c r="U116" s="3">
        <f t="shared" si="10"/>
        <v>582.079</v>
      </c>
      <c r="V116" s="8">
        <f t="shared" si="11"/>
        <v>582.079</v>
      </c>
    </row>
    <row r="117" spans="1:22">
      <c r="A117" s="1" t="s">
        <v>7639</v>
      </c>
      <c r="B117" s="1" t="s">
        <v>19863</v>
      </c>
      <c r="C117" s="1" t="s">
        <v>23750</v>
      </c>
      <c r="D117" s="1" t="s">
        <v>28</v>
      </c>
      <c r="E117" s="1" t="s">
        <v>23815</v>
      </c>
      <c r="F117" s="1" t="s">
        <v>23816</v>
      </c>
      <c r="G117" s="3">
        <v>69.8</v>
      </c>
      <c r="H117" s="3">
        <v>69</v>
      </c>
      <c r="I117" s="3">
        <v>42.8</v>
      </c>
      <c r="J117" s="3">
        <v>49</v>
      </c>
      <c r="K117" s="3">
        <v>56</v>
      </c>
      <c r="L117" s="3">
        <v>49.8</v>
      </c>
      <c r="M117" s="3">
        <v>59.9</v>
      </c>
      <c r="N117" s="3">
        <v>45</v>
      </c>
      <c r="O117" s="3">
        <v>55</v>
      </c>
      <c r="P117" s="3">
        <v>49</v>
      </c>
      <c r="Q117" s="3">
        <v>36</v>
      </c>
      <c r="R117" s="3">
        <v>45</v>
      </c>
      <c r="S117" s="3">
        <v>75</v>
      </c>
      <c r="T117" s="3">
        <f t="shared" si="9"/>
        <v>701.3</v>
      </c>
      <c r="U117" s="3">
        <f t="shared" si="10"/>
        <v>582.079</v>
      </c>
      <c r="V117" s="8">
        <f t="shared" si="11"/>
        <v>582.079</v>
      </c>
    </row>
    <row r="118" spans="1:22">
      <c r="A118" s="1" t="s">
        <v>7639</v>
      </c>
      <c r="B118" s="1" t="s">
        <v>19863</v>
      </c>
      <c r="C118" s="1" t="s">
        <v>23750</v>
      </c>
      <c r="D118" s="1" t="s">
        <v>28</v>
      </c>
      <c r="E118" s="1" t="s">
        <v>23817</v>
      </c>
      <c r="F118" s="1" t="s">
        <v>23818</v>
      </c>
      <c r="G118" s="3">
        <v>69.8</v>
      </c>
      <c r="H118" s="3">
        <v>69</v>
      </c>
      <c r="I118" s="3">
        <v>42.8</v>
      </c>
      <c r="J118" s="3">
        <v>49</v>
      </c>
      <c r="K118" s="3">
        <v>56</v>
      </c>
      <c r="L118" s="3">
        <v>49.8</v>
      </c>
      <c r="M118" s="3">
        <v>59.9</v>
      </c>
      <c r="N118" s="3">
        <v>45</v>
      </c>
      <c r="O118" s="3">
        <v>55</v>
      </c>
      <c r="P118" s="3">
        <v>49</v>
      </c>
      <c r="Q118" s="3">
        <v>36</v>
      </c>
      <c r="R118" s="3">
        <v>45</v>
      </c>
      <c r="S118" s="3">
        <v>75</v>
      </c>
      <c r="T118" s="3">
        <f t="shared" si="9"/>
        <v>701.3</v>
      </c>
      <c r="U118" s="3">
        <f t="shared" si="10"/>
        <v>582.079</v>
      </c>
      <c r="V118" s="8">
        <f t="shared" si="11"/>
        <v>582.079</v>
      </c>
    </row>
    <row r="119" spans="1:22">
      <c r="A119" s="1" t="s">
        <v>7639</v>
      </c>
      <c r="B119" s="1" t="s">
        <v>19863</v>
      </c>
      <c r="C119" s="1" t="s">
        <v>23750</v>
      </c>
      <c r="D119" s="1" t="s">
        <v>28</v>
      </c>
      <c r="E119" s="1" t="s">
        <v>23819</v>
      </c>
      <c r="F119" s="1" t="s">
        <v>23820</v>
      </c>
      <c r="G119" s="3">
        <v>69.8</v>
      </c>
      <c r="H119" s="3">
        <v>69</v>
      </c>
      <c r="I119" s="3">
        <v>42.8</v>
      </c>
      <c r="J119" s="3">
        <v>49</v>
      </c>
      <c r="K119" s="3">
        <v>56</v>
      </c>
      <c r="L119" s="3">
        <v>49.8</v>
      </c>
      <c r="M119" s="3">
        <v>59.9</v>
      </c>
      <c r="N119" s="3">
        <v>45</v>
      </c>
      <c r="O119" s="3">
        <v>55</v>
      </c>
      <c r="P119" s="3">
        <v>49</v>
      </c>
      <c r="Q119" s="3">
        <v>36</v>
      </c>
      <c r="R119" s="3">
        <v>45</v>
      </c>
      <c r="S119" s="3">
        <v>75</v>
      </c>
      <c r="T119" s="3">
        <f t="shared" si="9"/>
        <v>701.3</v>
      </c>
      <c r="U119" s="3">
        <f t="shared" si="10"/>
        <v>582.079</v>
      </c>
      <c r="V119" s="8">
        <f t="shared" si="11"/>
        <v>582.079</v>
      </c>
    </row>
    <row r="120" spans="1:22">
      <c r="A120" s="1" t="s">
        <v>7639</v>
      </c>
      <c r="B120" s="1" t="s">
        <v>19863</v>
      </c>
      <c r="C120" s="1" t="s">
        <v>23750</v>
      </c>
      <c r="D120" s="1" t="s">
        <v>28</v>
      </c>
      <c r="E120" s="1" t="s">
        <v>23821</v>
      </c>
      <c r="F120" s="1" t="s">
        <v>23822</v>
      </c>
      <c r="G120" s="3">
        <v>69.8</v>
      </c>
      <c r="H120" s="3">
        <v>69</v>
      </c>
      <c r="I120" s="3">
        <v>42.8</v>
      </c>
      <c r="J120" s="3">
        <v>49</v>
      </c>
      <c r="K120" s="3">
        <v>56</v>
      </c>
      <c r="L120" s="3">
        <v>49.8</v>
      </c>
      <c r="M120" s="3">
        <v>59.9</v>
      </c>
      <c r="N120" s="3">
        <v>45</v>
      </c>
      <c r="O120" s="3">
        <v>55</v>
      </c>
      <c r="P120" s="3">
        <v>49</v>
      </c>
      <c r="Q120" s="3">
        <v>36</v>
      </c>
      <c r="R120" s="3">
        <v>45</v>
      </c>
      <c r="S120" s="3">
        <v>75</v>
      </c>
      <c r="T120" s="3">
        <f t="shared" si="9"/>
        <v>701.3</v>
      </c>
      <c r="U120" s="3">
        <f t="shared" si="10"/>
        <v>582.079</v>
      </c>
      <c r="V120" s="8">
        <f t="shared" si="11"/>
        <v>582.079</v>
      </c>
    </row>
    <row r="121" s="15" customFormat="1" spans="1:22">
      <c r="A121" s="16" t="s">
        <v>7639</v>
      </c>
      <c r="B121" s="16" t="s">
        <v>19863</v>
      </c>
      <c r="C121" s="16" t="s">
        <v>23750</v>
      </c>
      <c r="D121" s="16" t="s">
        <v>28</v>
      </c>
      <c r="E121" s="16" t="s">
        <v>23823</v>
      </c>
      <c r="F121" s="16" t="s">
        <v>23824</v>
      </c>
      <c r="G121" s="3">
        <v>69.8</v>
      </c>
      <c r="H121" s="3">
        <v>69</v>
      </c>
      <c r="I121" s="3">
        <v>42.8</v>
      </c>
      <c r="J121" s="3">
        <v>49</v>
      </c>
      <c r="K121" s="3">
        <v>56</v>
      </c>
      <c r="L121" s="3">
        <v>49.8</v>
      </c>
      <c r="M121" s="3">
        <v>59.9</v>
      </c>
      <c r="N121" s="3">
        <v>45</v>
      </c>
      <c r="O121" s="3">
        <v>55</v>
      </c>
      <c r="P121" s="3">
        <v>49</v>
      </c>
      <c r="Q121" s="3">
        <v>36</v>
      </c>
      <c r="R121" s="3">
        <v>45</v>
      </c>
      <c r="S121" s="3">
        <v>75</v>
      </c>
      <c r="T121" s="3">
        <f t="shared" si="9"/>
        <v>701.3</v>
      </c>
      <c r="U121" s="3">
        <f t="shared" si="10"/>
        <v>582.079</v>
      </c>
      <c r="V121" s="8">
        <f t="shared" si="11"/>
        <v>582.079</v>
      </c>
    </row>
    <row r="122" s="15" customFormat="1" spans="1:22">
      <c r="A122" s="16" t="s">
        <v>7639</v>
      </c>
      <c r="B122" s="16" t="s">
        <v>19863</v>
      </c>
      <c r="C122" s="16" t="s">
        <v>23750</v>
      </c>
      <c r="D122" s="16" t="s">
        <v>28</v>
      </c>
      <c r="E122" s="16" t="s">
        <v>23825</v>
      </c>
      <c r="F122" s="16" t="s">
        <v>23826</v>
      </c>
      <c r="G122" s="3">
        <v>69.8</v>
      </c>
      <c r="H122" s="3">
        <v>69</v>
      </c>
      <c r="I122" s="3">
        <v>42.8</v>
      </c>
      <c r="J122" s="3">
        <v>49</v>
      </c>
      <c r="K122" s="3">
        <v>56</v>
      </c>
      <c r="L122" s="3">
        <v>49.8</v>
      </c>
      <c r="M122" s="3">
        <v>59.9</v>
      </c>
      <c r="N122" s="3">
        <v>45</v>
      </c>
      <c r="O122" s="3">
        <v>55</v>
      </c>
      <c r="P122" s="3">
        <v>49</v>
      </c>
      <c r="Q122" s="3">
        <v>36</v>
      </c>
      <c r="R122" s="3">
        <v>45</v>
      </c>
      <c r="S122" s="3">
        <v>75</v>
      </c>
      <c r="T122" s="3">
        <f t="shared" si="9"/>
        <v>701.3</v>
      </c>
      <c r="U122" s="3">
        <f t="shared" si="10"/>
        <v>582.079</v>
      </c>
      <c r="V122" s="8">
        <f t="shared" si="11"/>
        <v>582.079</v>
      </c>
    </row>
  </sheetData>
  <pageMargins left="0.75" right="0.75" top="1" bottom="1" header="0.5" footer="0.5"/>
  <headerFooter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3"/>
  <sheetViews>
    <sheetView workbookViewId="0">
      <selection activeCell="V1" sqref="V$1:V$1048576"/>
    </sheetView>
  </sheetViews>
  <sheetFormatPr defaultColWidth="9" defaultRowHeight="13.5"/>
  <cols>
    <col min="1" max="1" width="22.125" customWidth="1"/>
    <col min="3" max="3" width="21.375" customWidth="1"/>
    <col min="7" max="19" width="4" style="6" customWidth="1"/>
    <col min="20" max="20" width="5.75" style="6" customWidth="1"/>
    <col min="21" max="21" width="7.5" style="6" customWidth="1"/>
    <col min="22" max="22" width="7.5" style="9" customWidth="1"/>
  </cols>
  <sheetData>
    <row r="1" ht="99" customHeight="1" spans="1:2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23827</v>
      </c>
      <c r="I1" s="3" t="s">
        <v>23828</v>
      </c>
      <c r="J1" s="3" t="s">
        <v>23829</v>
      </c>
      <c r="K1" s="3" t="s">
        <v>3447</v>
      </c>
      <c r="L1" s="3" t="s">
        <v>23830</v>
      </c>
      <c r="M1" s="3" t="s">
        <v>19855</v>
      </c>
      <c r="N1" s="3" t="s">
        <v>23831</v>
      </c>
      <c r="O1" s="3" t="s">
        <v>23832</v>
      </c>
      <c r="P1" s="3" t="s">
        <v>23833</v>
      </c>
      <c r="Q1" s="3" t="s">
        <v>23834</v>
      </c>
      <c r="R1" s="3" t="s">
        <v>23835</v>
      </c>
      <c r="S1" s="3" t="s">
        <v>23836</v>
      </c>
      <c r="T1" s="3" t="s">
        <v>17</v>
      </c>
      <c r="U1" s="3" t="s">
        <v>18</v>
      </c>
      <c r="V1" s="8" t="s">
        <v>24</v>
      </c>
    </row>
    <row r="2" spans="1:22">
      <c r="A2" s="1" t="s">
        <v>3224</v>
      </c>
      <c r="B2" s="1" t="s">
        <v>19863</v>
      </c>
      <c r="C2" s="1" t="s">
        <v>23837</v>
      </c>
      <c r="D2" s="1" t="s">
        <v>28</v>
      </c>
      <c r="E2" s="1" t="s">
        <v>23838</v>
      </c>
      <c r="F2" s="1" t="s">
        <v>23839</v>
      </c>
      <c r="G2" s="3">
        <v>56</v>
      </c>
      <c r="H2" s="3">
        <v>45</v>
      </c>
      <c r="I2" s="3">
        <v>56</v>
      </c>
      <c r="J2" s="3">
        <v>49</v>
      </c>
      <c r="K2" s="3">
        <v>52</v>
      </c>
      <c r="L2" s="3">
        <v>58</v>
      </c>
      <c r="M2" s="3">
        <v>49.8</v>
      </c>
      <c r="N2" s="3">
        <v>49.8</v>
      </c>
      <c r="O2" s="3">
        <v>42</v>
      </c>
      <c r="P2" s="3">
        <v>48</v>
      </c>
      <c r="Q2" s="3">
        <v>49.8</v>
      </c>
      <c r="R2" s="3">
        <v>56.8</v>
      </c>
      <c r="S2" s="3">
        <v>49</v>
      </c>
      <c r="T2" s="3">
        <f>SUM(G2:S2)</f>
        <v>661.2</v>
      </c>
      <c r="U2" s="3">
        <f>T2*0.83</f>
        <v>548.796</v>
      </c>
      <c r="V2" s="8">
        <f>U2</f>
        <v>548.796</v>
      </c>
    </row>
    <row r="3" spans="1:22">
      <c r="A3" s="1" t="s">
        <v>3224</v>
      </c>
      <c r="B3" s="1" t="s">
        <v>19863</v>
      </c>
      <c r="C3" s="1" t="s">
        <v>23837</v>
      </c>
      <c r="D3" s="1" t="s">
        <v>28</v>
      </c>
      <c r="E3" s="1" t="s">
        <v>23840</v>
      </c>
      <c r="F3" s="1" t="s">
        <v>23841</v>
      </c>
      <c r="G3" s="3">
        <v>56</v>
      </c>
      <c r="H3" s="3">
        <v>45</v>
      </c>
      <c r="I3" s="3">
        <v>56</v>
      </c>
      <c r="J3" s="3">
        <v>49</v>
      </c>
      <c r="K3" s="3">
        <v>52</v>
      </c>
      <c r="L3" s="3">
        <v>58</v>
      </c>
      <c r="M3" s="3">
        <v>49.8</v>
      </c>
      <c r="N3" s="3">
        <v>49.8</v>
      </c>
      <c r="O3" s="3">
        <v>42</v>
      </c>
      <c r="P3" s="3">
        <v>48</v>
      </c>
      <c r="Q3" s="3">
        <v>49.8</v>
      </c>
      <c r="R3" s="3">
        <v>56.8</v>
      </c>
      <c r="S3" s="3">
        <v>49</v>
      </c>
      <c r="T3" s="3">
        <f t="shared" ref="T3:T43" si="0">SUM(G3:S3)</f>
        <v>661.2</v>
      </c>
      <c r="U3" s="3">
        <f t="shared" ref="U3:U43" si="1">T3*0.83</f>
        <v>548.796</v>
      </c>
      <c r="V3" s="8">
        <f t="shared" ref="V3:V43" si="2">U3</f>
        <v>548.796</v>
      </c>
    </row>
    <row r="4" spans="1:22">
      <c r="A4" s="1" t="s">
        <v>3224</v>
      </c>
      <c r="B4" s="1" t="s">
        <v>19863</v>
      </c>
      <c r="C4" s="1" t="s">
        <v>23837</v>
      </c>
      <c r="D4" s="1" t="s">
        <v>28</v>
      </c>
      <c r="E4" s="1" t="s">
        <v>23842</v>
      </c>
      <c r="F4" s="1" t="s">
        <v>23843</v>
      </c>
      <c r="G4" s="3">
        <v>56</v>
      </c>
      <c r="H4" s="3">
        <v>45</v>
      </c>
      <c r="I4" s="3">
        <v>56</v>
      </c>
      <c r="J4" s="3">
        <v>49</v>
      </c>
      <c r="K4" s="3">
        <v>52</v>
      </c>
      <c r="L4" s="3">
        <v>58</v>
      </c>
      <c r="M4" s="3">
        <v>49.8</v>
      </c>
      <c r="N4" s="3">
        <v>49.8</v>
      </c>
      <c r="O4" s="3">
        <v>42</v>
      </c>
      <c r="P4" s="3">
        <v>48</v>
      </c>
      <c r="Q4" s="3">
        <v>49.8</v>
      </c>
      <c r="R4" s="3">
        <v>56.8</v>
      </c>
      <c r="S4" s="3">
        <v>49</v>
      </c>
      <c r="T4" s="3">
        <f t="shared" si="0"/>
        <v>661.2</v>
      </c>
      <c r="U4" s="3">
        <f t="shared" si="1"/>
        <v>548.796</v>
      </c>
      <c r="V4" s="8">
        <f t="shared" si="2"/>
        <v>548.796</v>
      </c>
    </row>
    <row r="5" spans="1:22">
      <c r="A5" s="1" t="s">
        <v>3224</v>
      </c>
      <c r="B5" s="1" t="s">
        <v>19863</v>
      </c>
      <c r="C5" s="1" t="s">
        <v>23837</v>
      </c>
      <c r="D5" s="1" t="s">
        <v>28</v>
      </c>
      <c r="E5" s="1" t="s">
        <v>23844</v>
      </c>
      <c r="F5" s="1" t="s">
        <v>23845</v>
      </c>
      <c r="G5" s="3">
        <v>56</v>
      </c>
      <c r="H5" s="3">
        <v>45</v>
      </c>
      <c r="I5" s="3">
        <v>56</v>
      </c>
      <c r="J5" s="3">
        <v>49</v>
      </c>
      <c r="K5" s="3">
        <v>52</v>
      </c>
      <c r="L5" s="3">
        <v>58</v>
      </c>
      <c r="M5" s="3">
        <v>49.8</v>
      </c>
      <c r="N5" s="3">
        <v>49.8</v>
      </c>
      <c r="O5" s="3">
        <v>42</v>
      </c>
      <c r="P5" s="3">
        <v>48</v>
      </c>
      <c r="Q5" s="3">
        <v>49.8</v>
      </c>
      <c r="R5" s="3">
        <v>56.8</v>
      </c>
      <c r="S5" s="3">
        <v>49</v>
      </c>
      <c r="T5" s="3">
        <f t="shared" si="0"/>
        <v>661.2</v>
      </c>
      <c r="U5" s="3">
        <f t="shared" si="1"/>
        <v>548.796</v>
      </c>
      <c r="V5" s="8">
        <f t="shared" si="2"/>
        <v>548.796</v>
      </c>
    </row>
    <row r="6" spans="1:22">
      <c r="A6" s="1" t="s">
        <v>3224</v>
      </c>
      <c r="B6" s="1" t="s">
        <v>19863</v>
      </c>
      <c r="C6" s="1" t="s">
        <v>23837</v>
      </c>
      <c r="D6" s="1" t="s">
        <v>28</v>
      </c>
      <c r="E6" s="1" t="s">
        <v>23846</v>
      </c>
      <c r="F6" s="1" t="s">
        <v>23847</v>
      </c>
      <c r="G6" s="3">
        <v>56</v>
      </c>
      <c r="H6" s="3">
        <v>45</v>
      </c>
      <c r="I6" s="3">
        <v>56</v>
      </c>
      <c r="J6" s="3">
        <v>49</v>
      </c>
      <c r="K6" s="3">
        <v>52</v>
      </c>
      <c r="L6" s="3">
        <v>58</v>
      </c>
      <c r="M6" s="3">
        <v>49.8</v>
      </c>
      <c r="N6" s="3">
        <v>49.8</v>
      </c>
      <c r="O6" s="3">
        <v>42</v>
      </c>
      <c r="P6" s="3">
        <v>48</v>
      </c>
      <c r="Q6" s="3">
        <v>49.8</v>
      </c>
      <c r="R6" s="3">
        <v>56.8</v>
      </c>
      <c r="S6" s="3">
        <v>49</v>
      </c>
      <c r="T6" s="3">
        <f t="shared" si="0"/>
        <v>661.2</v>
      </c>
      <c r="U6" s="3">
        <f t="shared" si="1"/>
        <v>548.796</v>
      </c>
      <c r="V6" s="8">
        <f t="shared" si="2"/>
        <v>548.796</v>
      </c>
    </row>
    <row r="7" spans="1:22">
      <c r="A7" s="1" t="s">
        <v>3224</v>
      </c>
      <c r="B7" s="1" t="s">
        <v>19863</v>
      </c>
      <c r="C7" s="1" t="s">
        <v>23837</v>
      </c>
      <c r="D7" s="1" t="s">
        <v>28</v>
      </c>
      <c r="E7" s="1" t="s">
        <v>23848</v>
      </c>
      <c r="F7" s="1" t="s">
        <v>23849</v>
      </c>
      <c r="G7" s="3">
        <v>56</v>
      </c>
      <c r="H7" s="3">
        <v>45</v>
      </c>
      <c r="I7" s="3">
        <v>56</v>
      </c>
      <c r="J7" s="3">
        <v>49</v>
      </c>
      <c r="K7" s="3">
        <v>52</v>
      </c>
      <c r="L7" s="3">
        <v>58</v>
      </c>
      <c r="M7" s="3">
        <v>49.8</v>
      </c>
      <c r="N7" s="3">
        <v>49.8</v>
      </c>
      <c r="O7" s="3">
        <v>42</v>
      </c>
      <c r="P7" s="3">
        <v>48</v>
      </c>
      <c r="Q7" s="3">
        <v>49.8</v>
      </c>
      <c r="R7" s="3">
        <v>56.8</v>
      </c>
      <c r="S7" s="3">
        <v>49</v>
      </c>
      <c r="T7" s="3">
        <f t="shared" si="0"/>
        <v>661.2</v>
      </c>
      <c r="U7" s="3">
        <f t="shared" si="1"/>
        <v>548.796</v>
      </c>
      <c r="V7" s="8">
        <f t="shared" si="2"/>
        <v>548.796</v>
      </c>
    </row>
    <row r="8" spans="1:22">
      <c r="A8" s="1" t="s">
        <v>3224</v>
      </c>
      <c r="B8" s="1" t="s">
        <v>19863</v>
      </c>
      <c r="C8" s="1" t="s">
        <v>23837</v>
      </c>
      <c r="D8" s="1" t="s">
        <v>28</v>
      </c>
      <c r="E8" s="1" t="s">
        <v>23850</v>
      </c>
      <c r="F8" s="1" t="s">
        <v>23851</v>
      </c>
      <c r="G8" s="3">
        <v>56</v>
      </c>
      <c r="H8" s="3">
        <v>45</v>
      </c>
      <c r="I8" s="3">
        <v>56</v>
      </c>
      <c r="J8" s="3">
        <v>49</v>
      </c>
      <c r="K8" s="3">
        <v>52</v>
      </c>
      <c r="L8" s="3">
        <v>58</v>
      </c>
      <c r="M8" s="3">
        <v>49.8</v>
      </c>
      <c r="N8" s="3">
        <v>49.8</v>
      </c>
      <c r="O8" s="3">
        <v>42</v>
      </c>
      <c r="P8" s="3">
        <v>48</v>
      </c>
      <c r="Q8" s="3">
        <v>49.8</v>
      </c>
      <c r="R8" s="3">
        <v>56.8</v>
      </c>
      <c r="S8" s="3">
        <v>49</v>
      </c>
      <c r="T8" s="3">
        <f t="shared" si="0"/>
        <v>661.2</v>
      </c>
      <c r="U8" s="3">
        <f t="shared" si="1"/>
        <v>548.796</v>
      </c>
      <c r="V8" s="8">
        <f t="shared" si="2"/>
        <v>548.796</v>
      </c>
    </row>
    <row r="9" spans="1:22">
      <c r="A9" s="1" t="s">
        <v>3224</v>
      </c>
      <c r="B9" s="1" t="s">
        <v>19863</v>
      </c>
      <c r="C9" s="1" t="s">
        <v>23837</v>
      </c>
      <c r="D9" s="1" t="s">
        <v>28</v>
      </c>
      <c r="E9" s="1" t="s">
        <v>23852</v>
      </c>
      <c r="F9" s="1" t="s">
        <v>23853</v>
      </c>
      <c r="G9" s="3">
        <v>56</v>
      </c>
      <c r="H9" s="3">
        <v>45</v>
      </c>
      <c r="I9" s="3">
        <v>56</v>
      </c>
      <c r="J9" s="3">
        <v>49</v>
      </c>
      <c r="K9" s="3">
        <v>52</v>
      </c>
      <c r="L9" s="3">
        <v>58</v>
      </c>
      <c r="M9" s="3">
        <v>49.8</v>
      </c>
      <c r="N9" s="3">
        <v>49.8</v>
      </c>
      <c r="O9" s="3">
        <v>42</v>
      </c>
      <c r="P9" s="3">
        <v>48</v>
      </c>
      <c r="Q9" s="3">
        <v>49.8</v>
      </c>
      <c r="R9" s="3">
        <v>56.8</v>
      </c>
      <c r="S9" s="3">
        <v>49</v>
      </c>
      <c r="T9" s="3">
        <f t="shared" si="0"/>
        <v>661.2</v>
      </c>
      <c r="U9" s="3">
        <f t="shared" si="1"/>
        <v>548.796</v>
      </c>
      <c r="V9" s="8">
        <f t="shared" si="2"/>
        <v>548.796</v>
      </c>
    </row>
    <row r="10" spans="1:22">
      <c r="A10" s="1" t="s">
        <v>3224</v>
      </c>
      <c r="B10" s="1" t="s">
        <v>19863</v>
      </c>
      <c r="C10" s="1" t="s">
        <v>23837</v>
      </c>
      <c r="D10" s="1" t="s">
        <v>28</v>
      </c>
      <c r="E10" s="1" t="s">
        <v>23854</v>
      </c>
      <c r="F10" s="1" t="s">
        <v>23855</v>
      </c>
      <c r="G10" s="3">
        <v>56</v>
      </c>
      <c r="H10" s="3">
        <v>45</v>
      </c>
      <c r="I10" s="3">
        <v>56</v>
      </c>
      <c r="J10" s="3">
        <v>49</v>
      </c>
      <c r="K10" s="3">
        <v>52</v>
      </c>
      <c r="L10" s="3">
        <v>58</v>
      </c>
      <c r="M10" s="3">
        <v>49.8</v>
      </c>
      <c r="N10" s="3">
        <v>49.8</v>
      </c>
      <c r="O10" s="3">
        <v>42</v>
      </c>
      <c r="P10" s="3">
        <v>48</v>
      </c>
      <c r="Q10" s="3">
        <v>49.8</v>
      </c>
      <c r="R10" s="3">
        <v>56.8</v>
      </c>
      <c r="S10" s="3">
        <v>49</v>
      </c>
      <c r="T10" s="3">
        <f t="shared" si="0"/>
        <v>661.2</v>
      </c>
      <c r="U10" s="3">
        <f t="shared" si="1"/>
        <v>548.796</v>
      </c>
      <c r="V10" s="8">
        <f t="shared" si="2"/>
        <v>548.796</v>
      </c>
    </row>
    <row r="11" spans="1:22">
      <c r="A11" s="1" t="s">
        <v>3224</v>
      </c>
      <c r="B11" s="1" t="s">
        <v>19863</v>
      </c>
      <c r="C11" s="1" t="s">
        <v>23837</v>
      </c>
      <c r="D11" s="1" t="s">
        <v>28</v>
      </c>
      <c r="E11" s="1" t="s">
        <v>23856</v>
      </c>
      <c r="F11" s="1" t="s">
        <v>23857</v>
      </c>
      <c r="G11" s="3">
        <v>56</v>
      </c>
      <c r="H11" s="3">
        <v>45</v>
      </c>
      <c r="I11" s="3">
        <v>56</v>
      </c>
      <c r="J11" s="3">
        <v>49</v>
      </c>
      <c r="K11" s="3">
        <v>52</v>
      </c>
      <c r="L11" s="3">
        <v>58</v>
      </c>
      <c r="M11" s="3">
        <v>49.8</v>
      </c>
      <c r="N11" s="3">
        <v>49.8</v>
      </c>
      <c r="O11" s="3">
        <v>42</v>
      </c>
      <c r="P11" s="3">
        <v>48</v>
      </c>
      <c r="Q11" s="3">
        <v>49.8</v>
      </c>
      <c r="R11" s="3">
        <v>56.8</v>
      </c>
      <c r="S11" s="3">
        <v>49</v>
      </c>
      <c r="T11" s="3">
        <f t="shared" si="0"/>
        <v>661.2</v>
      </c>
      <c r="U11" s="3">
        <f t="shared" si="1"/>
        <v>548.796</v>
      </c>
      <c r="V11" s="8">
        <f t="shared" si="2"/>
        <v>548.796</v>
      </c>
    </row>
    <row r="12" spans="1:22">
      <c r="A12" s="1" t="s">
        <v>3224</v>
      </c>
      <c r="B12" s="1" t="s">
        <v>19863</v>
      </c>
      <c r="C12" s="1" t="s">
        <v>23837</v>
      </c>
      <c r="D12" s="1" t="s">
        <v>28</v>
      </c>
      <c r="E12" s="1" t="s">
        <v>23858</v>
      </c>
      <c r="F12" s="1" t="s">
        <v>19812</v>
      </c>
      <c r="G12" s="3">
        <v>56</v>
      </c>
      <c r="H12" s="3">
        <v>45</v>
      </c>
      <c r="I12" s="3">
        <v>56</v>
      </c>
      <c r="J12" s="3">
        <v>49</v>
      </c>
      <c r="K12" s="3">
        <v>52</v>
      </c>
      <c r="L12" s="3">
        <v>58</v>
      </c>
      <c r="M12" s="3">
        <v>49.8</v>
      </c>
      <c r="N12" s="3">
        <v>49.8</v>
      </c>
      <c r="O12" s="3">
        <v>42</v>
      </c>
      <c r="P12" s="3">
        <v>48</v>
      </c>
      <c r="Q12" s="3">
        <v>49.8</v>
      </c>
      <c r="R12" s="3">
        <v>56.8</v>
      </c>
      <c r="S12" s="3">
        <v>49</v>
      </c>
      <c r="T12" s="3">
        <f t="shared" si="0"/>
        <v>661.2</v>
      </c>
      <c r="U12" s="3">
        <f t="shared" si="1"/>
        <v>548.796</v>
      </c>
      <c r="V12" s="8">
        <f t="shared" si="2"/>
        <v>548.796</v>
      </c>
    </row>
    <row r="13" spans="1:22">
      <c r="A13" s="1" t="s">
        <v>3224</v>
      </c>
      <c r="B13" s="1" t="s">
        <v>19863</v>
      </c>
      <c r="C13" s="1" t="s">
        <v>23837</v>
      </c>
      <c r="D13" s="1" t="s">
        <v>28</v>
      </c>
      <c r="E13" s="1" t="s">
        <v>23859</v>
      </c>
      <c r="F13" s="1" t="s">
        <v>23860</v>
      </c>
      <c r="G13" s="3">
        <v>56</v>
      </c>
      <c r="H13" s="3">
        <v>45</v>
      </c>
      <c r="I13" s="3">
        <v>56</v>
      </c>
      <c r="J13" s="3">
        <v>49</v>
      </c>
      <c r="K13" s="3">
        <v>52</v>
      </c>
      <c r="L13" s="3">
        <v>58</v>
      </c>
      <c r="M13" s="3">
        <v>49.8</v>
      </c>
      <c r="N13" s="3">
        <v>49.8</v>
      </c>
      <c r="O13" s="3">
        <v>42</v>
      </c>
      <c r="P13" s="3">
        <v>48</v>
      </c>
      <c r="Q13" s="3">
        <v>49.8</v>
      </c>
      <c r="R13" s="3">
        <v>56.8</v>
      </c>
      <c r="S13" s="3">
        <v>49</v>
      </c>
      <c r="T13" s="3">
        <f t="shared" si="0"/>
        <v>661.2</v>
      </c>
      <c r="U13" s="3">
        <f t="shared" si="1"/>
        <v>548.796</v>
      </c>
      <c r="V13" s="8">
        <f t="shared" si="2"/>
        <v>548.796</v>
      </c>
    </row>
    <row r="14" spans="1:22">
      <c r="A14" s="1" t="s">
        <v>3224</v>
      </c>
      <c r="B14" s="1" t="s">
        <v>19863</v>
      </c>
      <c r="C14" s="1" t="s">
        <v>23837</v>
      </c>
      <c r="D14" s="1" t="s">
        <v>28</v>
      </c>
      <c r="E14" s="1" t="s">
        <v>23861</v>
      </c>
      <c r="F14" s="1" t="s">
        <v>23862</v>
      </c>
      <c r="G14" s="3">
        <v>56</v>
      </c>
      <c r="H14" s="3">
        <v>45</v>
      </c>
      <c r="I14" s="3">
        <v>56</v>
      </c>
      <c r="J14" s="3">
        <v>49</v>
      </c>
      <c r="K14" s="3">
        <v>52</v>
      </c>
      <c r="L14" s="3">
        <v>58</v>
      </c>
      <c r="M14" s="3">
        <v>49.8</v>
      </c>
      <c r="N14" s="3">
        <v>49.8</v>
      </c>
      <c r="O14" s="3">
        <v>42</v>
      </c>
      <c r="P14" s="3">
        <v>48</v>
      </c>
      <c r="Q14" s="3">
        <v>49.8</v>
      </c>
      <c r="R14" s="3">
        <v>56.8</v>
      </c>
      <c r="S14" s="3">
        <v>49</v>
      </c>
      <c r="T14" s="3">
        <f t="shared" si="0"/>
        <v>661.2</v>
      </c>
      <c r="U14" s="3">
        <f t="shared" si="1"/>
        <v>548.796</v>
      </c>
      <c r="V14" s="8">
        <f t="shared" si="2"/>
        <v>548.796</v>
      </c>
    </row>
    <row r="15" spans="1:22">
      <c r="A15" s="1" t="s">
        <v>3224</v>
      </c>
      <c r="B15" s="1" t="s">
        <v>19863</v>
      </c>
      <c r="C15" s="1" t="s">
        <v>23837</v>
      </c>
      <c r="D15" s="1" t="s">
        <v>28</v>
      </c>
      <c r="E15" s="1" t="s">
        <v>23863</v>
      </c>
      <c r="F15" s="1" t="s">
        <v>23110</v>
      </c>
      <c r="G15" s="3">
        <v>56</v>
      </c>
      <c r="H15" s="3">
        <v>45</v>
      </c>
      <c r="I15" s="3">
        <v>56</v>
      </c>
      <c r="J15" s="3">
        <v>49</v>
      </c>
      <c r="K15" s="3">
        <v>52</v>
      </c>
      <c r="L15" s="3">
        <v>58</v>
      </c>
      <c r="M15" s="3">
        <v>49.8</v>
      </c>
      <c r="N15" s="3">
        <v>49.8</v>
      </c>
      <c r="O15" s="3">
        <v>42</v>
      </c>
      <c r="P15" s="3">
        <v>48</v>
      </c>
      <c r="Q15" s="3">
        <v>49.8</v>
      </c>
      <c r="R15" s="3">
        <v>56.8</v>
      </c>
      <c r="S15" s="3">
        <v>49</v>
      </c>
      <c r="T15" s="3">
        <f t="shared" si="0"/>
        <v>661.2</v>
      </c>
      <c r="U15" s="3">
        <f t="shared" si="1"/>
        <v>548.796</v>
      </c>
      <c r="V15" s="8">
        <f t="shared" si="2"/>
        <v>548.796</v>
      </c>
    </row>
    <row r="16" spans="1:22">
      <c r="A16" s="1" t="s">
        <v>3224</v>
      </c>
      <c r="B16" s="1" t="s">
        <v>19863</v>
      </c>
      <c r="C16" s="1" t="s">
        <v>23837</v>
      </c>
      <c r="D16" s="1" t="s">
        <v>28</v>
      </c>
      <c r="E16" s="1" t="s">
        <v>23864</v>
      </c>
      <c r="F16" s="1" t="s">
        <v>23865</v>
      </c>
      <c r="G16" s="3">
        <v>56</v>
      </c>
      <c r="H16" s="3">
        <v>45</v>
      </c>
      <c r="I16" s="3">
        <v>56</v>
      </c>
      <c r="J16" s="3">
        <v>49</v>
      </c>
      <c r="K16" s="3">
        <v>52</v>
      </c>
      <c r="L16" s="3">
        <v>58</v>
      </c>
      <c r="M16" s="3">
        <v>49.8</v>
      </c>
      <c r="N16" s="3">
        <v>49.8</v>
      </c>
      <c r="O16" s="3">
        <v>42</v>
      </c>
      <c r="P16" s="3">
        <v>48</v>
      </c>
      <c r="Q16" s="3">
        <v>49.8</v>
      </c>
      <c r="R16" s="3">
        <v>56.8</v>
      </c>
      <c r="S16" s="3">
        <v>49</v>
      </c>
      <c r="T16" s="3">
        <f t="shared" si="0"/>
        <v>661.2</v>
      </c>
      <c r="U16" s="3">
        <f t="shared" si="1"/>
        <v>548.796</v>
      </c>
      <c r="V16" s="8">
        <f t="shared" si="2"/>
        <v>548.796</v>
      </c>
    </row>
    <row r="17" spans="1:22">
      <c r="A17" s="1" t="s">
        <v>3224</v>
      </c>
      <c r="B17" s="1" t="s">
        <v>19863</v>
      </c>
      <c r="C17" s="1" t="s">
        <v>23837</v>
      </c>
      <c r="D17" s="1" t="s">
        <v>28</v>
      </c>
      <c r="E17" s="1" t="s">
        <v>23866</v>
      </c>
      <c r="F17" s="1" t="s">
        <v>23867</v>
      </c>
      <c r="G17" s="3">
        <v>56</v>
      </c>
      <c r="H17" s="3">
        <v>45</v>
      </c>
      <c r="I17" s="3">
        <v>56</v>
      </c>
      <c r="J17" s="3">
        <v>49</v>
      </c>
      <c r="K17" s="3">
        <v>52</v>
      </c>
      <c r="L17" s="3">
        <v>58</v>
      </c>
      <c r="M17" s="3">
        <v>49.8</v>
      </c>
      <c r="N17" s="3">
        <v>49.8</v>
      </c>
      <c r="O17" s="3">
        <v>42</v>
      </c>
      <c r="P17" s="3">
        <v>48</v>
      </c>
      <c r="Q17" s="3">
        <v>49.8</v>
      </c>
      <c r="R17" s="3">
        <v>56.8</v>
      </c>
      <c r="S17" s="3">
        <v>49</v>
      </c>
      <c r="T17" s="3">
        <f t="shared" si="0"/>
        <v>661.2</v>
      </c>
      <c r="U17" s="3">
        <f t="shared" si="1"/>
        <v>548.796</v>
      </c>
      <c r="V17" s="8">
        <f t="shared" si="2"/>
        <v>548.796</v>
      </c>
    </row>
    <row r="18" spans="1:22">
      <c r="A18" s="1" t="s">
        <v>3224</v>
      </c>
      <c r="B18" s="1" t="s">
        <v>19863</v>
      </c>
      <c r="C18" s="1" t="s">
        <v>23837</v>
      </c>
      <c r="D18" s="1" t="s">
        <v>28</v>
      </c>
      <c r="E18" s="1" t="s">
        <v>23868</v>
      </c>
      <c r="F18" s="1" t="s">
        <v>23869</v>
      </c>
      <c r="G18" s="3">
        <v>56</v>
      </c>
      <c r="H18" s="3">
        <v>45</v>
      </c>
      <c r="I18" s="3">
        <v>56</v>
      </c>
      <c r="J18" s="3">
        <v>49</v>
      </c>
      <c r="K18" s="3">
        <v>52</v>
      </c>
      <c r="L18" s="3">
        <v>58</v>
      </c>
      <c r="M18" s="3">
        <v>49.8</v>
      </c>
      <c r="N18" s="3">
        <v>49.8</v>
      </c>
      <c r="O18" s="3">
        <v>42</v>
      </c>
      <c r="P18" s="3">
        <v>48</v>
      </c>
      <c r="Q18" s="3">
        <v>49.8</v>
      </c>
      <c r="R18" s="3">
        <v>56.8</v>
      </c>
      <c r="S18" s="3">
        <v>49</v>
      </c>
      <c r="T18" s="3">
        <f t="shared" si="0"/>
        <v>661.2</v>
      </c>
      <c r="U18" s="3">
        <f t="shared" si="1"/>
        <v>548.796</v>
      </c>
      <c r="V18" s="8">
        <f t="shared" si="2"/>
        <v>548.796</v>
      </c>
    </row>
    <row r="19" spans="1:22">
      <c r="A19" s="1" t="s">
        <v>3224</v>
      </c>
      <c r="B19" s="1" t="s">
        <v>19863</v>
      </c>
      <c r="C19" s="1" t="s">
        <v>23837</v>
      </c>
      <c r="D19" s="1" t="s">
        <v>28</v>
      </c>
      <c r="E19" s="1" t="s">
        <v>23870</v>
      </c>
      <c r="F19" s="1" t="s">
        <v>23871</v>
      </c>
      <c r="G19" s="3">
        <v>56</v>
      </c>
      <c r="H19" s="3">
        <v>45</v>
      </c>
      <c r="I19" s="3">
        <v>56</v>
      </c>
      <c r="J19" s="3">
        <v>49</v>
      </c>
      <c r="K19" s="3">
        <v>52</v>
      </c>
      <c r="L19" s="3">
        <v>58</v>
      </c>
      <c r="M19" s="3">
        <v>49.8</v>
      </c>
      <c r="N19" s="3">
        <v>49.8</v>
      </c>
      <c r="O19" s="3">
        <v>42</v>
      </c>
      <c r="P19" s="3">
        <v>48</v>
      </c>
      <c r="Q19" s="3">
        <v>49.8</v>
      </c>
      <c r="R19" s="3">
        <v>56.8</v>
      </c>
      <c r="S19" s="3">
        <v>49</v>
      </c>
      <c r="T19" s="3">
        <f t="shared" si="0"/>
        <v>661.2</v>
      </c>
      <c r="U19" s="3">
        <f t="shared" si="1"/>
        <v>548.796</v>
      </c>
      <c r="V19" s="8">
        <f t="shared" si="2"/>
        <v>548.796</v>
      </c>
    </row>
    <row r="20" spans="1:22">
      <c r="A20" s="1" t="s">
        <v>3224</v>
      </c>
      <c r="B20" s="1" t="s">
        <v>19863</v>
      </c>
      <c r="C20" s="1" t="s">
        <v>23837</v>
      </c>
      <c r="D20" s="1" t="s">
        <v>28</v>
      </c>
      <c r="E20" s="1" t="s">
        <v>23872</v>
      </c>
      <c r="F20" s="1" t="s">
        <v>23873</v>
      </c>
      <c r="G20" s="3">
        <v>56</v>
      </c>
      <c r="H20" s="3">
        <v>45</v>
      </c>
      <c r="I20" s="3">
        <v>56</v>
      </c>
      <c r="J20" s="3">
        <v>49</v>
      </c>
      <c r="K20" s="3">
        <v>52</v>
      </c>
      <c r="L20" s="3">
        <v>58</v>
      </c>
      <c r="M20" s="3">
        <v>49.8</v>
      </c>
      <c r="N20" s="3">
        <v>49.8</v>
      </c>
      <c r="O20" s="3">
        <v>42</v>
      </c>
      <c r="P20" s="3">
        <v>48</v>
      </c>
      <c r="Q20" s="3">
        <v>49.8</v>
      </c>
      <c r="R20" s="3">
        <v>56.8</v>
      </c>
      <c r="S20" s="3">
        <v>49</v>
      </c>
      <c r="T20" s="3">
        <f t="shared" si="0"/>
        <v>661.2</v>
      </c>
      <c r="U20" s="3">
        <f t="shared" si="1"/>
        <v>548.796</v>
      </c>
      <c r="V20" s="8">
        <f t="shared" si="2"/>
        <v>548.796</v>
      </c>
    </row>
    <row r="21" spans="1:22">
      <c r="A21" s="1" t="s">
        <v>3224</v>
      </c>
      <c r="B21" s="1" t="s">
        <v>19863</v>
      </c>
      <c r="C21" s="1" t="s">
        <v>23837</v>
      </c>
      <c r="D21" s="1" t="s">
        <v>28</v>
      </c>
      <c r="E21" s="1" t="s">
        <v>23874</v>
      </c>
      <c r="F21" s="1" t="s">
        <v>23875</v>
      </c>
      <c r="G21" s="3">
        <v>56</v>
      </c>
      <c r="H21" s="3">
        <v>45</v>
      </c>
      <c r="I21" s="3">
        <v>56</v>
      </c>
      <c r="J21" s="3">
        <v>49</v>
      </c>
      <c r="K21" s="3">
        <v>52</v>
      </c>
      <c r="L21" s="3">
        <v>58</v>
      </c>
      <c r="M21" s="3">
        <v>49.8</v>
      </c>
      <c r="N21" s="3">
        <v>49.8</v>
      </c>
      <c r="O21" s="3">
        <v>42</v>
      </c>
      <c r="P21" s="3">
        <v>48</v>
      </c>
      <c r="Q21" s="3">
        <v>49.8</v>
      </c>
      <c r="R21" s="3">
        <v>56.8</v>
      </c>
      <c r="S21" s="3">
        <v>49</v>
      </c>
      <c r="T21" s="3">
        <f t="shared" si="0"/>
        <v>661.2</v>
      </c>
      <c r="U21" s="3">
        <f t="shared" si="1"/>
        <v>548.796</v>
      </c>
      <c r="V21" s="8">
        <f t="shared" si="2"/>
        <v>548.796</v>
      </c>
    </row>
    <row r="22" spans="1:22">
      <c r="A22" s="1" t="s">
        <v>3224</v>
      </c>
      <c r="B22" s="1" t="s">
        <v>19863</v>
      </c>
      <c r="C22" s="1" t="s">
        <v>23837</v>
      </c>
      <c r="D22" s="1" t="s">
        <v>28</v>
      </c>
      <c r="E22" s="1" t="s">
        <v>23876</v>
      </c>
      <c r="F22" s="1" t="s">
        <v>23877</v>
      </c>
      <c r="G22" s="3">
        <v>56</v>
      </c>
      <c r="H22" s="3">
        <v>45</v>
      </c>
      <c r="I22" s="3">
        <v>56</v>
      </c>
      <c r="J22" s="3">
        <v>49</v>
      </c>
      <c r="K22" s="3">
        <v>52</v>
      </c>
      <c r="L22" s="3">
        <v>58</v>
      </c>
      <c r="M22" s="3">
        <v>49.8</v>
      </c>
      <c r="N22" s="3">
        <v>49.8</v>
      </c>
      <c r="O22" s="3">
        <v>42</v>
      </c>
      <c r="P22" s="3">
        <v>48</v>
      </c>
      <c r="Q22" s="3">
        <v>49.8</v>
      </c>
      <c r="R22" s="3">
        <v>56.8</v>
      </c>
      <c r="S22" s="3">
        <v>49</v>
      </c>
      <c r="T22" s="3">
        <f t="shared" si="0"/>
        <v>661.2</v>
      </c>
      <c r="U22" s="3">
        <f t="shared" si="1"/>
        <v>548.796</v>
      </c>
      <c r="V22" s="8">
        <f t="shared" si="2"/>
        <v>548.796</v>
      </c>
    </row>
    <row r="23" spans="1:22">
      <c r="A23" s="1" t="s">
        <v>3224</v>
      </c>
      <c r="B23" s="1" t="s">
        <v>19863</v>
      </c>
      <c r="C23" s="1" t="s">
        <v>23837</v>
      </c>
      <c r="D23" s="1" t="s">
        <v>28</v>
      </c>
      <c r="E23" s="1" t="s">
        <v>23878</v>
      </c>
      <c r="F23" s="1" t="s">
        <v>23879</v>
      </c>
      <c r="G23" s="3">
        <v>56</v>
      </c>
      <c r="H23" s="3">
        <v>45</v>
      </c>
      <c r="I23" s="3">
        <v>56</v>
      </c>
      <c r="J23" s="3">
        <v>49</v>
      </c>
      <c r="K23" s="3">
        <v>52</v>
      </c>
      <c r="L23" s="3">
        <v>58</v>
      </c>
      <c r="M23" s="3">
        <v>49.8</v>
      </c>
      <c r="N23" s="3">
        <v>49.8</v>
      </c>
      <c r="O23" s="3">
        <v>42</v>
      </c>
      <c r="P23" s="3">
        <v>48</v>
      </c>
      <c r="Q23" s="3">
        <v>49.8</v>
      </c>
      <c r="R23" s="3">
        <v>56.8</v>
      </c>
      <c r="S23" s="3">
        <v>49</v>
      </c>
      <c r="T23" s="3">
        <f t="shared" si="0"/>
        <v>661.2</v>
      </c>
      <c r="U23" s="3">
        <f t="shared" si="1"/>
        <v>548.796</v>
      </c>
      <c r="V23" s="8">
        <f t="shared" si="2"/>
        <v>548.796</v>
      </c>
    </row>
    <row r="24" spans="1:22">
      <c r="A24" s="1" t="s">
        <v>3224</v>
      </c>
      <c r="B24" s="1" t="s">
        <v>19863</v>
      </c>
      <c r="C24" s="1" t="s">
        <v>23837</v>
      </c>
      <c r="D24" s="1" t="s">
        <v>28</v>
      </c>
      <c r="E24" s="1" t="s">
        <v>23880</v>
      </c>
      <c r="F24" s="1" t="s">
        <v>23881</v>
      </c>
      <c r="G24" s="3">
        <v>56</v>
      </c>
      <c r="H24" s="3">
        <v>45</v>
      </c>
      <c r="I24" s="3">
        <v>56</v>
      </c>
      <c r="J24" s="3">
        <v>49</v>
      </c>
      <c r="K24" s="3">
        <v>52</v>
      </c>
      <c r="L24" s="3">
        <v>58</v>
      </c>
      <c r="M24" s="3">
        <v>49.8</v>
      </c>
      <c r="N24" s="3">
        <v>49.8</v>
      </c>
      <c r="O24" s="3">
        <v>42</v>
      </c>
      <c r="P24" s="3">
        <v>48</v>
      </c>
      <c r="Q24" s="3">
        <v>49.8</v>
      </c>
      <c r="R24" s="3">
        <v>56.8</v>
      </c>
      <c r="S24" s="3">
        <v>49</v>
      </c>
      <c r="T24" s="3">
        <f t="shared" si="0"/>
        <v>661.2</v>
      </c>
      <c r="U24" s="3">
        <f t="shared" si="1"/>
        <v>548.796</v>
      </c>
      <c r="V24" s="8">
        <f t="shared" si="2"/>
        <v>548.796</v>
      </c>
    </row>
    <row r="25" spans="1:22">
      <c r="A25" s="1" t="s">
        <v>3224</v>
      </c>
      <c r="B25" s="1" t="s">
        <v>19863</v>
      </c>
      <c r="C25" s="1" t="s">
        <v>23837</v>
      </c>
      <c r="D25" s="1" t="s">
        <v>28</v>
      </c>
      <c r="E25" s="1" t="s">
        <v>23882</v>
      </c>
      <c r="F25" s="1" t="s">
        <v>23883</v>
      </c>
      <c r="G25" s="3">
        <v>56</v>
      </c>
      <c r="H25" s="3">
        <v>45</v>
      </c>
      <c r="I25" s="3">
        <v>56</v>
      </c>
      <c r="J25" s="3">
        <v>49</v>
      </c>
      <c r="K25" s="3">
        <v>52</v>
      </c>
      <c r="L25" s="3">
        <v>58</v>
      </c>
      <c r="M25" s="3">
        <v>49.8</v>
      </c>
      <c r="N25" s="3">
        <v>49.8</v>
      </c>
      <c r="O25" s="3">
        <v>42</v>
      </c>
      <c r="P25" s="3">
        <v>48</v>
      </c>
      <c r="Q25" s="3">
        <v>49.8</v>
      </c>
      <c r="R25" s="3">
        <v>56.8</v>
      </c>
      <c r="S25" s="3">
        <v>49</v>
      </c>
      <c r="T25" s="3">
        <f t="shared" si="0"/>
        <v>661.2</v>
      </c>
      <c r="U25" s="3">
        <f t="shared" si="1"/>
        <v>548.796</v>
      </c>
      <c r="V25" s="8">
        <f t="shared" si="2"/>
        <v>548.796</v>
      </c>
    </row>
    <row r="26" spans="1:22">
      <c r="A26" s="1" t="s">
        <v>3224</v>
      </c>
      <c r="B26" s="1" t="s">
        <v>19863</v>
      </c>
      <c r="C26" s="1" t="s">
        <v>23837</v>
      </c>
      <c r="D26" s="1" t="s">
        <v>28</v>
      </c>
      <c r="E26" s="1" t="s">
        <v>23884</v>
      </c>
      <c r="F26" s="1" t="s">
        <v>23885</v>
      </c>
      <c r="G26" s="3">
        <v>56</v>
      </c>
      <c r="H26" s="3">
        <v>45</v>
      </c>
      <c r="I26" s="3">
        <v>56</v>
      </c>
      <c r="J26" s="3">
        <v>49</v>
      </c>
      <c r="K26" s="3">
        <v>52</v>
      </c>
      <c r="L26" s="3">
        <v>58</v>
      </c>
      <c r="M26" s="3">
        <v>49.8</v>
      </c>
      <c r="N26" s="3">
        <v>49.8</v>
      </c>
      <c r="O26" s="3">
        <v>42</v>
      </c>
      <c r="P26" s="3">
        <v>48</v>
      </c>
      <c r="Q26" s="3">
        <v>49.8</v>
      </c>
      <c r="R26" s="3">
        <v>56.8</v>
      </c>
      <c r="S26" s="3">
        <v>49</v>
      </c>
      <c r="T26" s="3">
        <f t="shared" si="0"/>
        <v>661.2</v>
      </c>
      <c r="U26" s="3">
        <f t="shared" si="1"/>
        <v>548.796</v>
      </c>
      <c r="V26" s="8">
        <f t="shared" si="2"/>
        <v>548.796</v>
      </c>
    </row>
    <row r="27" spans="1:22">
      <c r="A27" s="1" t="s">
        <v>3224</v>
      </c>
      <c r="B27" s="1" t="s">
        <v>19863</v>
      </c>
      <c r="C27" s="1" t="s">
        <v>23837</v>
      </c>
      <c r="D27" s="1" t="s">
        <v>28</v>
      </c>
      <c r="E27" s="1" t="s">
        <v>23886</v>
      </c>
      <c r="F27" s="1" t="s">
        <v>23887</v>
      </c>
      <c r="G27" s="3">
        <v>56</v>
      </c>
      <c r="H27" s="3">
        <v>45</v>
      </c>
      <c r="I27" s="3">
        <v>56</v>
      </c>
      <c r="J27" s="3">
        <v>49</v>
      </c>
      <c r="K27" s="3">
        <v>52</v>
      </c>
      <c r="L27" s="3">
        <v>58</v>
      </c>
      <c r="M27" s="3">
        <v>49.8</v>
      </c>
      <c r="N27" s="3">
        <v>49.8</v>
      </c>
      <c r="O27" s="3">
        <v>42</v>
      </c>
      <c r="P27" s="3">
        <v>48</v>
      </c>
      <c r="Q27" s="3">
        <v>49.8</v>
      </c>
      <c r="R27" s="3">
        <v>56.8</v>
      </c>
      <c r="S27" s="3">
        <v>49</v>
      </c>
      <c r="T27" s="3">
        <f t="shared" si="0"/>
        <v>661.2</v>
      </c>
      <c r="U27" s="3">
        <f t="shared" si="1"/>
        <v>548.796</v>
      </c>
      <c r="V27" s="8">
        <f t="shared" si="2"/>
        <v>548.796</v>
      </c>
    </row>
    <row r="28" spans="1:22">
      <c r="A28" s="1" t="s">
        <v>3224</v>
      </c>
      <c r="B28" s="1" t="s">
        <v>19863</v>
      </c>
      <c r="C28" s="1" t="s">
        <v>23837</v>
      </c>
      <c r="D28" s="1" t="s">
        <v>28</v>
      </c>
      <c r="E28" s="1" t="s">
        <v>23888</v>
      </c>
      <c r="F28" s="1" t="s">
        <v>23889</v>
      </c>
      <c r="G28" s="3">
        <v>56</v>
      </c>
      <c r="H28" s="3">
        <v>45</v>
      </c>
      <c r="I28" s="3">
        <v>56</v>
      </c>
      <c r="J28" s="3">
        <v>49</v>
      </c>
      <c r="K28" s="3">
        <v>52</v>
      </c>
      <c r="L28" s="3">
        <v>58</v>
      </c>
      <c r="M28" s="3">
        <v>49.8</v>
      </c>
      <c r="N28" s="3">
        <v>49.8</v>
      </c>
      <c r="O28" s="3">
        <v>42</v>
      </c>
      <c r="P28" s="3">
        <v>48</v>
      </c>
      <c r="Q28" s="3">
        <v>49.8</v>
      </c>
      <c r="R28" s="3">
        <v>56.8</v>
      </c>
      <c r="S28" s="3">
        <v>49</v>
      </c>
      <c r="T28" s="3">
        <f t="shared" si="0"/>
        <v>661.2</v>
      </c>
      <c r="U28" s="3">
        <f t="shared" si="1"/>
        <v>548.796</v>
      </c>
      <c r="V28" s="8">
        <f t="shared" si="2"/>
        <v>548.796</v>
      </c>
    </row>
    <row r="29" spans="1:22">
      <c r="A29" s="1" t="s">
        <v>3224</v>
      </c>
      <c r="B29" s="1" t="s">
        <v>19863</v>
      </c>
      <c r="C29" s="1" t="s">
        <v>23890</v>
      </c>
      <c r="D29" s="1" t="s">
        <v>28</v>
      </c>
      <c r="E29" s="1" t="s">
        <v>23891</v>
      </c>
      <c r="F29" s="1" t="s">
        <v>23892</v>
      </c>
      <c r="G29" s="3">
        <v>56</v>
      </c>
      <c r="H29" s="3">
        <v>45</v>
      </c>
      <c r="I29" s="3">
        <v>56</v>
      </c>
      <c r="J29" s="3">
        <v>49</v>
      </c>
      <c r="K29" s="3">
        <v>52</v>
      </c>
      <c r="L29" s="3">
        <v>58</v>
      </c>
      <c r="M29" s="3">
        <v>49.8</v>
      </c>
      <c r="N29" s="3">
        <v>49.8</v>
      </c>
      <c r="O29" s="3">
        <v>42</v>
      </c>
      <c r="P29" s="3">
        <v>48</v>
      </c>
      <c r="Q29" s="3">
        <v>49.8</v>
      </c>
      <c r="R29" s="3">
        <v>56.8</v>
      </c>
      <c r="S29" s="3">
        <v>49</v>
      </c>
      <c r="T29" s="3">
        <f t="shared" si="0"/>
        <v>661.2</v>
      </c>
      <c r="U29" s="3">
        <f t="shared" si="1"/>
        <v>548.796</v>
      </c>
      <c r="V29" s="8">
        <f t="shared" si="2"/>
        <v>548.796</v>
      </c>
    </row>
    <row r="30" spans="1:22">
      <c r="A30" s="1" t="s">
        <v>3224</v>
      </c>
      <c r="B30" s="1" t="s">
        <v>19863</v>
      </c>
      <c r="C30" s="1" t="s">
        <v>23890</v>
      </c>
      <c r="D30" s="1" t="s">
        <v>28</v>
      </c>
      <c r="E30" s="1" t="s">
        <v>23893</v>
      </c>
      <c r="F30" s="1" t="s">
        <v>23894</v>
      </c>
      <c r="G30" s="3">
        <v>56</v>
      </c>
      <c r="H30" s="3">
        <v>45</v>
      </c>
      <c r="I30" s="3">
        <v>56</v>
      </c>
      <c r="J30" s="3">
        <v>49</v>
      </c>
      <c r="K30" s="3">
        <v>52</v>
      </c>
      <c r="L30" s="3">
        <v>58</v>
      </c>
      <c r="M30" s="3">
        <v>49.8</v>
      </c>
      <c r="N30" s="3">
        <v>49.8</v>
      </c>
      <c r="O30" s="3">
        <v>42</v>
      </c>
      <c r="P30" s="3">
        <v>48</v>
      </c>
      <c r="Q30" s="3">
        <v>49.8</v>
      </c>
      <c r="R30" s="3">
        <v>56.8</v>
      </c>
      <c r="S30" s="3">
        <v>49</v>
      </c>
      <c r="T30" s="3">
        <f t="shared" si="0"/>
        <v>661.2</v>
      </c>
      <c r="U30" s="3">
        <f t="shared" si="1"/>
        <v>548.796</v>
      </c>
      <c r="V30" s="8">
        <f t="shared" si="2"/>
        <v>548.796</v>
      </c>
    </row>
    <row r="31" spans="1:22">
      <c r="A31" s="1" t="s">
        <v>3224</v>
      </c>
      <c r="B31" s="1" t="s">
        <v>19863</v>
      </c>
      <c r="C31" s="1" t="s">
        <v>23890</v>
      </c>
      <c r="D31" s="1" t="s">
        <v>28</v>
      </c>
      <c r="E31" s="1" t="s">
        <v>23895</v>
      </c>
      <c r="F31" s="1" t="s">
        <v>23896</v>
      </c>
      <c r="G31" s="3">
        <v>56</v>
      </c>
      <c r="H31" s="3">
        <v>45</v>
      </c>
      <c r="I31" s="3">
        <v>56</v>
      </c>
      <c r="J31" s="3">
        <v>49</v>
      </c>
      <c r="K31" s="3">
        <v>52</v>
      </c>
      <c r="L31" s="3">
        <v>58</v>
      </c>
      <c r="M31" s="3">
        <v>49.8</v>
      </c>
      <c r="N31" s="3">
        <v>49.8</v>
      </c>
      <c r="O31" s="3">
        <v>42</v>
      </c>
      <c r="P31" s="3">
        <v>48</v>
      </c>
      <c r="Q31" s="3">
        <v>49.8</v>
      </c>
      <c r="R31" s="3">
        <v>56.8</v>
      </c>
      <c r="S31" s="3">
        <v>49</v>
      </c>
      <c r="T31" s="3">
        <f t="shared" si="0"/>
        <v>661.2</v>
      </c>
      <c r="U31" s="3">
        <f t="shared" si="1"/>
        <v>548.796</v>
      </c>
      <c r="V31" s="8">
        <f t="shared" si="2"/>
        <v>548.796</v>
      </c>
    </row>
    <row r="32" spans="1:22">
      <c r="A32" s="1" t="s">
        <v>3224</v>
      </c>
      <c r="B32" s="1" t="s">
        <v>19863</v>
      </c>
      <c r="C32" s="1" t="s">
        <v>23890</v>
      </c>
      <c r="D32" s="1" t="s">
        <v>28</v>
      </c>
      <c r="E32" s="1" t="s">
        <v>23897</v>
      </c>
      <c r="F32" s="1" t="s">
        <v>23898</v>
      </c>
      <c r="G32" s="3">
        <v>56</v>
      </c>
      <c r="H32" s="3">
        <v>45</v>
      </c>
      <c r="I32" s="3">
        <v>56</v>
      </c>
      <c r="J32" s="3">
        <v>49</v>
      </c>
      <c r="K32" s="3">
        <v>52</v>
      </c>
      <c r="L32" s="3">
        <v>58</v>
      </c>
      <c r="M32" s="3">
        <v>49.8</v>
      </c>
      <c r="N32" s="3">
        <v>49.8</v>
      </c>
      <c r="O32" s="3">
        <v>42</v>
      </c>
      <c r="P32" s="3">
        <v>48</v>
      </c>
      <c r="Q32" s="3">
        <v>49.8</v>
      </c>
      <c r="R32" s="3">
        <v>56.8</v>
      </c>
      <c r="S32" s="3">
        <v>49</v>
      </c>
      <c r="T32" s="3">
        <f t="shared" si="0"/>
        <v>661.2</v>
      </c>
      <c r="U32" s="3">
        <f t="shared" si="1"/>
        <v>548.796</v>
      </c>
      <c r="V32" s="8">
        <f t="shared" si="2"/>
        <v>548.796</v>
      </c>
    </row>
    <row r="33" spans="1:22">
      <c r="A33" s="1" t="s">
        <v>3224</v>
      </c>
      <c r="B33" s="1" t="s">
        <v>19863</v>
      </c>
      <c r="C33" s="1" t="s">
        <v>23890</v>
      </c>
      <c r="D33" s="1" t="s">
        <v>28</v>
      </c>
      <c r="E33" s="1" t="s">
        <v>23899</v>
      </c>
      <c r="F33" s="1" t="s">
        <v>23900</v>
      </c>
      <c r="G33" s="3">
        <v>56</v>
      </c>
      <c r="H33" s="3">
        <v>45</v>
      </c>
      <c r="I33" s="3">
        <v>56</v>
      </c>
      <c r="J33" s="3">
        <v>49</v>
      </c>
      <c r="K33" s="3">
        <v>52</v>
      </c>
      <c r="L33" s="3">
        <v>58</v>
      </c>
      <c r="M33" s="3">
        <v>49.8</v>
      </c>
      <c r="N33" s="3">
        <v>49.8</v>
      </c>
      <c r="O33" s="3">
        <v>42</v>
      </c>
      <c r="P33" s="3">
        <v>48</v>
      </c>
      <c r="Q33" s="3">
        <v>49.8</v>
      </c>
      <c r="R33" s="3">
        <v>56.8</v>
      </c>
      <c r="S33" s="3">
        <v>49</v>
      </c>
      <c r="T33" s="3">
        <f t="shared" si="0"/>
        <v>661.2</v>
      </c>
      <c r="U33" s="3">
        <f t="shared" si="1"/>
        <v>548.796</v>
      </c>
      <c r="V33" s="8">
        <f t="shared" si="2"/>
        <v>548.796</v>
      </c>
    </row>
    <row r="34" spans="1:22">
      <c r="A34" s="1" t="s">
        <v>3224</v>
      </c>
      <c r="B34" s="1" t="s">
        <v>19863</v>
      </c>
      <c r="C34" s="1" t="s">
        <v>23890</v>
      </c>
      <c r="D34" s="1" t="s">
        <v>28</v>
      </c>
      <c r="E34" s="1" t="s">
        <v>23901</v>
      </c>
      <c r="F34" s="1" t="s">
        <v>23902</v>
      </c>
      <c r="G34" s="3">
        <v>56</v>
      </c>
      <c r="H34" s="3">
        <v>45</v>
      </c>
      <c r="I34" s="3">
        <v>56</v>
      </c>
      <c r="J34" s="3">
        <v>49</v>
      </c>
      <c r="K34" s="3">
        <v>52</v>
      </c>
      <c r="L34" s="3">
        <v>58</v>
      </c>
      <c r="M34" s="3">
        <v>49.8</v>
      </c>
      <c r="N34" s="3">
        <v>49.8</v>
      </c>
      <c r="O34" s="3">
        <v>42</v>
      </c>
      <c r="P34" s="3">
        <v>48</v>
      </c>
      <c r="Q34" s="3">
        <v>49.8</v>
      </c>
      <c r="R34" s="3">
        <v>56.8</v>
      </c>
      <c r="S34" s="3">
        <v>49</v>
      </c>
      <c r="T34" s="3">
        <f t="shared" si="0"/>
        <v>661.2</v>
      </c>
      <c r="U34" s="3">
        <f t="shared" si="1"/>
        <v>548.796</v>
      </c>
      <c r="V34" s="8">
        <f t="shared" si="2"/>
        <v>548.796</v>
      </c>
    </row>
    <row r="35" spans="1:22">
      <c r="A35" s="1" t="s">
        <v>3224</v>
      </c>
      <c r="B35" s="1" t="s">
        <v>19863</v>
      </c>
      <c r="C35" s="1" t="s">
        <v>23890</v>
      </c>
      <c r="D35" s="1" t="s">
        <v>28</v>
      </c>
      <c r="E35" s="1" t="s">
        <v>23903</v>
      </c>
      <c r="F35" s="1" t="s">
        <v>23904</v>
      </c>
      <c r="G35" s="3">
        <v>56</v>
      </c>
      <c r="H35" s="3">
        <v>45</v>
      </c>
      <c r="I35" s="3">
        <v>56</v>
      </c>
      <c r="J35" s="3">
        <v>49</v>
      </c>
      <c r="K35" s="3">
        <v>52</v>
      </c>
      <c r="L35" s="3">
        <v>58</v>
      </c>
      <c r="M35" s="3">
        <v>49.8</v>
      </c>
      <c r="N35" s="3">
        <v>49.8</v>
      </c>
      <c r="O35" s="3">
        <v>42</v>
      </c>
      <c r="P35" s="3">
        <v>48</v>
      </c>
      <c r="Q35" s="3">
        <v>49.8</v>
      </c>
      <c r="R35" s="3">
        <v>56.8</v>
      </c>
      <c r="S35" s="3">
        <v>49</v>
      </c>
      <c r="T35" s="3">
        <f t="shared" si="0"/>
        <v>661.2</v>
      </c>
      <c r="U35" s="3">
        <f t="shared" si="1"/>
        <v>548.796</v>
      </c>
      <c r="V35" s="8">
        <f t="shared" si="2"/>
        <v>548.796</v>
      </c>
    </row>
    <row r="36" spans="1:22">
      <c r="A36" s="1" t="s">
        <v>3224</v>
      </c>
      <c r="B36" s="1" t="s">
        <v>19863</v>
      </c>
      <c r="C36" s="1" t="s">
        <v>23890</v>
      </c>
      <c r="D36" s="1" t="s">
        <v>28</v>
      </c>
      <c r="E36" s="1" t="s">
        <v>23905</v>
      </c>
      <c r="F36" s="1" t="s">
        <v>23906</v>
      </c>
      <c r="G36" s="3">
        <v>56</v>
      </c>
      <c r="H36" s="3">
        <v>45</v>
      </c>
      <c r="I36" s="3">
        <v>56</v>
      </c>
      <c r="J36" s="3">
        <v>49</v>
      </c>
      <c r="K36" s="3">
        <v>52</v>
      </c>
      <c r="L36" s="3">
        <v>58</v>
      </c>
      <c r="M36" s="3">
        <v>49.8</v>
      </c>
      <c r="N36" s="3">
        <v>49.8</v>
      </c>
      <c r="O36" s="3">
        <v>42</v>
      </c>
      <c r="P36" s="3">
        <v>48</v>
      </c>
      <c r="Q36" s="3">
        <v>49.8</v>
      </c>
      <c r="R36" s="3">
        <v>56.8</v>
      </c>
      <c r="S36" s="3">
        <v>49</v>
      </c>
      <c r="T36" s="3">
        <f t="shared" si="0"/>
        <v>661.2</v>
      </c>
      <c r="U36" s="3">
        <f t="shared" si="1"/>
        <v>548.796</v>
      </c>
      <c r="V36" s="8">
        <f t="shared" si="2"/>
        <v>548.796</v>
      </c>
    </row>
    <row r="37" spans="1:22">
      <c r="A37" s="1" t="s">
        <v>3224</v>
      </c>
      <c r="B37" s="1" t="s">
        <v>19863</v>
      </c>
      <c r="C37" s="1" t="s">
        <v>23890</v>
      </c>
      <c r="D37" s="1" t="s">
        <v>28</v>
      </c>
      <c r="E37" s="1" t="s">
        <v>23907</v>
      </c>
      <c r="F37" s="1" t="s">
        <v>23908</v>
      </c>
      <c r="G37" s="3">
        <v>56</v>
      </c>
      <c r="H37" s="3">
        <v>45</v>
      </c>
      <c r="I37" s="3">
        <v>56</v>
      </c>
      <c r="J37" s="3">
        <v>49</v>
      </c>
      <c r="K37" s="3">
        <v>52</v>
      </c>
      <c r="L37" s="3">
        <v>58</v>
      </c>
      <c r="M37" s="3">
        <v>49.8</v>
      </c>
      <c r="N37" s="3">
        <v>49.8</v>
      </c>
      <c r="O37" s="3">
        <v>42</v>
      </c>
      <c r="P37" s="3">
        <v>48</v>
      </c>
      <c r="Q37" s="3">
        <v>49.8</v>
      </c>
      <c r="R37" s="3">
        <v>56.8</v>
      </c>
      <c r="S37" s="3">
        <v>49</v>
      </c>
      <c r="T37" s="3">
        <f t="shared" si="0"/>
        <v>661.2</v>
      </c>
      <c r="U37" s="3">
        <f t="shared" si="1"/>
        <v>548.796</v>
      </c>
      <c r="V37" s="8">
        <f t="shared" si="2"/>
        <v>548.796</v>
      </c>
    </row>
    <row r="38" spans="1:22">
      <c r="A38" s="1" t="s">
        <v>3224</v>
      </c>
      <c r="B38" s="1" t="s">
        <v>19863</v>
      </c>
      <c r="C38" s="1" t="s">
        <v>23890</v>
      </c>
      <c r="D38" s="1" t="s">
        <v>28</v>
      </c>
      <c r="E38" s="1" t="s">
        <v>23909</v>
      </c>
      <c r="F38" s="1" t="s">
        <v>23910</v>
      </c>
      <c r="G38" s="3">
        <v>56</v>
      </c>
      <c r="H38" s="3">
        <v>45</v>
      </c>
      <c r="I38" s="3">
        <v>56</v>
      </c>
      <c r="J38" s="3">
        <v>49</v>
      </c>
      <c r="K38" s="3">
        <v>52</v>
      </c>
      <c r="L38" s="3">
        <v>58</v>
      </c>
      <c r="M38" s="3">
        <v>49.8</v>
      </c>
      <c r="N38" s="3">
        <v>49.8</v>
      </c>
      <c r="O38" s="3">
        <v>42</v>
      </c>
      <c r="P38" s="3">
        <v>48</v>
      </c>
      <c r="Q38" s="3">
        <v>49.8</v>
      </c>
      <c r="R38" s="3">
        <v>56.8</v>
      </c>
      <c r="S38" s="3">
        <v>49</v>
      </c>
      <c r="T38" s="3">
        <f t="shared" si="0"/>
        <v>661.2</v>
      </c>
      <c r="U38" s="3">
        <f t="shared" si="1"/>
        <v>548.796</v>
      </c>
      <c r="V38" s="8">
        <f t="shared" si="2"/>
        <v>548.796</v>
      </c>
    </row>
    <row r="39" spans="1:22">
      <c r="A39" s="1" t="s">
        <v>3224</v>
      </c>
      <c r="B39" s="1" t="s">
        <v>19863</v>
      </c>
      <c r="C39" s="1" t="s">
        <v>23890</v>
      </c>
      <c r="D39" s="1" t="s">
        <v>28</v>
      </c>
      <c r="E39" s="1" t="s">
        <v>23911</v>
      </c>
      <c r="F39" s="1" t="s">
        <v>23912</v>
      </c>
      <c r="G39" s="3">
        <v>56</v>
      </c>
      <c r="H39" s="3">
        <v>45</v>
      </c>
      <c r="I39" s="3">
        <v>56</v>
      </c>
      <c r="J39" s="3">
        <v>49</v>
      </c>
      <c r="K39" s="3">
        <v>52</v>
      </c>
      <c r="L39" s="3">
        <v>58</v>
      </c>
      <c r="M39" s="3">
        <v>49.8</v>
      </c>
      <c r="N39" s="3">
        <v>49.8</v>
      </c>
      <c r="O39" s="3">
        <v>42</v>
      </c>
      <c r="P39" s="3">
        <v>48</v>
      </c>
      <c r="Q39" s="3">
        <v>49.8</v>
      </c>
      <c r="R39" s="3">
        <v>56.8</v>
      </c>
      <c r="S39" s="3">
        <v>49</v>
      </c>
      <c r="T39" s="3">
        <f t="shared" si="0"/>
        <v>661.2</v>
      </c>
      <c r="U39" s="3">
        <f t="shared" si="1"/>
        <v>548.796</v>
      </c>
      <c r="V39" s="8">
        <f t="shared" si="2"/>
        <v>548.796</v>
      </c>
    </row>
    <row r="40" spans="1:22">
      <c r="A40" s="1" t="s">
        <v>3224</v>
      </c>
      <c r="B40" s="1" t="s">
        <v>19863</v>
      </c>
      <c r="C40" s="1" t="s">
        <v>23890</v>
      </c>
      <c r="D40" s="1" t="s">
        <v>28</v>
      </c>
      <c r="E40" s="1" t="s">
        <v>23913</v>
      </c>
      <c r="F40" s="1" t="s">
        <v>23914</v>
      </c>
      <c r="G40" s="3">
        <v>56</v>
      </c>
      <c r="H40" s="3">
        <v>45</v>
      </c>
      <c r="I40" s="3">
        <v>56</v>
      </c>
      <c r="J40" s="3">
        <v>49</v>
      </c>
      <c r="K40" s="3">
        <v>52</v>
      </c>
      <c r="L40" s="3">
        <v>58</v>
      </c>
      <c r="M40" s="3">
        <v>49.8</v>
      </c>
      <c r="N40" s="3">
        <v>49.8</v>
      </c>
      <c r="O40" s="3">
        <v>42</v>
      </c>
      <c r="P40" s="3">
        <v>48</v>
      </c>
      <c r="Q40" s="3">
        <v>49.8</v>
      </c>
      <c r="R40" s="3">
        <v>56.8</v>
      </c>
      <c r="S40" s="3">
        <v>49</v>
      </c>
      <c r="T40" s="3">
        <f t="shared" si="0"/>
        <v>661.2</v>
      </c>
      <c r="U40" s="3">
        <f t="shared" si="1"/>
        <v>548.796</v>
      </c>
      <c r="V40" s="8">
        <f t="shared" si="2"/>
        <v>548.796</v>
      </c>
    </row>
    <row r="41" spans="1:22">
      <c r="A41" s="1" t="s">
        <v>3224</v>
      </c>
      <c r="B41" s="1" t="s">
        <v>19863</v>
      </c>
      <c r="C41" s="1" t="s">
        <v>23890</v>
      </c>
      <c r="D41" s="1" t="s">
        <v>28</v>
      </c>
      <c r="E41" s="1" t="s">
        <v>23915</v>
      </c>
      <c r="F41" s="1" t="s">
        <v>23916</v>
      </c>
      <c r="G41" s="3">
        <v>56</v>
      </c>
      <c r="H41" s="3">
        <v>45</v>
      </c>
      <c r="I41" s="3">
        <v>56</v>
      </c>
      <c r="J41" s="3">
        <v>49</v>
      </c>
      <c r="K41" s="3">
        <v>52</v>
      </c>
      <c r="L41" s="3">
        <v>58</v>
      </c>
      <c r="M41" s="3">
        <v>49.8</v>
      </c>
      <c r="N41" s="3">
        <v>49.8</v>
      </c>
      <c r="O41" s="3">
        <v>42</v>
      </c>
      <c r="P41" s="3">
        <v>48</v>
      </c>
      <c r="Q41" s="3">
        <v>49.8</v>
      </c>
      <c r="R41" s="3">
        <v>56.8</v>
      </c>
      <c r="S41" s="3">
        <v>49</v>
      </c>
      <c r="T41" s="3">
        <f t="shared" si="0"/>
        <v>661.2</v>
      </c>
      <c r="U41" s="3">
        <f t="shared" si="1"/>
        <v>548.796</v>
      </c>
      <c r="V41" s="8">
        <f t="shared" si="2"/>
        <v>548.796</v>
      </c>
    </row>
    <row r="42" spans="1:22">
      <c r="A42" s="1" t="s">
        <v>3224</v>
      </c>
      <c r="B42" s="1" t="s">
        <v>19863</v>
      </c>
      <c r="C42" s="1" t="s">
        <v>23890</v>
      </c>
      <c r="D42" s="1" t="s">
        <v>28</v>
      </c>
      <c r="E42" s="1" t="s">
        <v>23917</v>
      </c>
      <c r="F42" s="1" t="s">
        <v>23918</v>
      </c>
      <c r="G42" s="3">
        <v>56</v>
      </c>
      <c r="H42" s="3">
        <v>45</v>
      </c>
      <c r="I42" s="3">
        <v>56</v>
      </c>
      <c r="J42" s="3">
        <v>49</v>
      </c>
      <c r="K42" s="3">
        <v>52</v>
      </c>
      <c r="L42" s="3">
        <v>58</v>
      </c>
      <c r="M42" s="3">
        <v>49.8</v>
      </c>
      <c r="N42" s="3">
        <v>49.8</v>
      </c>
      <c r="O42" s="3">
        <v>42</v>
      </c>
      <c r="P42" s="3">
        <v>48</v>
      </c>
      <c r="Q42" s="3">
        <v>49.8</v>
      </c>
      <c r="R42" s="3">
        <v>56.8</v>
      </c>
      <c r="S42" s="3">
        <v>49</v>
      </c>
      <c r="T42" s="3">
        <f t="shared" si="0"/>
        <v>661.2</v>
      </c>
      <c r="U42" s="3">
        <f t="shared" si="1"/>
        <v>548.796</v>
      </c>
      <c r="V42" s="8">
        <f t="shared" si="2"/>
        <v>548.796</v>
      </c>
    </row>
    <row r="43" spans="1:22">
      <c r="A43" s="1" t="s">
        <v>3224</v>
      </c>
      <c r="B43" s="1" t="s">
        <v>19863</v>
      </c>
      <c r="C43" s="1" t="s">
        <v>23890</v>
      </c>
      <c r="D43" s="1" t="s">
        <v>28</v>
      </c>
      <c r="E43" s="1" t="s">
        <v>23919</v>
      </c>
      <c r="F43" s="1" t="s">
        <v>23920</v>
      </c>
      <c r="G43" s="3">
        <v>56</v>
      </c>
      <c r="H43" s="3">
        <v>45</v>
      </c>
      <c r="I43" s="3">
        <v>56</v>
      </c>
      <c r="J43" s="3">
        <v>49</v>
      </c>
      <c r="K43" s="3">
        <v>52</v>
      </c>
      <c r="L43" s="3">
        <v>58</v>
      </c>
      <c r="M43" s="3">
        <v>49.8</v>
      </c>
      <c r="N43" s="3">
        <v>49.8</v>
      </c>
      <c r="O43" s="3">
        <v>42</v>
      </c>
      <c r="P43" s="3">
        <v>48</v>
      </c>
      <c r="Q43" s="3">
        <v>49.8</v>
      </c>
      <c r="R43" s="3">
        <v>56.8</v>
      </c>
      <c r="S43" s="3">
        <v>49</v>
      </c>
      <c r="T43" s="3">
        <f t="shared" si="0"/>
        <v>661.2</v>
      </c>
      <c r="U43" s="3">
        <f t="shared" si="1"/>
        <v>548.796</v>
      </c>
      <c r="V43" s="8">
        <f t="shared" si="2"/>
        <v>548.796</v>
      </c>
    </row>
  </sheetData>
  <pageMargins left="0.75" right="0.75" top="1" bottom="1" header="0.5" footer="0.5"/>
  <headerFooter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44"/>
  <sheetViews>
    <sheetView workbookViewId="0">
      <selection activeCell="Z29" sqref="Z29"/>
    </sheetView>
  </sheetViews>
  <sheetFormatPr defaultColWidth="9" defaultRowHeight="13.5"/>
  <cols>
    <col min="1" max="1" width="22.125" customWidth="1"/>
    <col min="3" max="3" width="21.375" customWidth="1"/>
    <col min="7" max="21" width="3.875" style="6" customWidth="1"/>
    <col min="22" max="22" width="4" style="6" customWidth="1"/>
    <col min="23" max="24" width="5.75" style="6" customWidth="1"/>
  </cols>
  <sheetData>
    <row r="1" ht="131" customHeight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23835</v>
      </c>
      <c r="I1" s="3" t="s">
        <v>23921</v>
      </c>
      <c r="J1" s="3" t="s">
        <v>23922</v>
      </c>
      <c r="K1" s="3" t="s">
        <v>19681</v>
      </c>
      <c r="L1" s="3" t="s">
        <v>23923</v>
      </c>
      <c r="M1" s="3" t="s">
        <v>3447</v>
      </c>
      <c r="N1" s="3" t="s">
        <v>19855</v>
      </c>
      <c r="O1" s="3" t="s">
        <v>23924</v>
      </c>
      <c r="P1" s="3" t="s">
        <v>23925</v>
      </c>
      <c r="Q1" s="3" t="s">
        <v>23926</v>
      </c>
      <c r="R1" s="3" t="s">
        <v>23927</v>
      </c>
      <c r="S1" s="3" t="s">
        <v>23928</v>
      </c>
      <c r="T1" s="3" t="s">
        <v>23929</v>
      </c>
      <c r="U1" s="3" t="s">
        <v>3361</v>
      </c>
      <c r="V1" s="3" t="s">
        <v>17</v>
      </c>
      <c r="W1" s="3" t="s">
        <v>18</v>
      </c>
      <c r="X1" s="3" t="s">
        <v>24</v>
      </c>
    </row>
    <row r="2" spans="1:24">
      <c r="A2" s="1" t="s">
        <v>3224</v>
      </c>
      <c r="B2" s="1" t="s">
        <v>19863</v>
      </c>
      <c r="C2" s="1" t="s">
        <v>23930</v>
      </c>
      <c r="D2" s="1" t="s">
        <v>28</v>
      </c>
      <c r="E2" s="1" t="s">
        <v>23931</v>
      </c>
      <c r="F2" s="1" t="s">
        <v>23932</v>
      </c>
      <c r="G2" s="3">
        <v>56</v>
      </c>
      <c r="H2" s="3">
        <v>43</v>
      </c>
      <c r="I2" s="3">
        <v>55</v>
      </c>
      <c r="J2" s="3">
        <v>52.8</v>
      </c>
      <c r="K2" s="3">
        <v>45</v>
      </c>
      <c r="L2" s="3">
        <v>58</v>
      </c>
      <c r="M2" s="3">
        <v>52</v>
      </c>
      <c r="N2" s="3">
        <v>49.8</v>
      </c>
      <c r="O2" s="3">
        <v>55.8</v>
      </c>
      <c r="P2" s="3">
        <v>48</v>
      </c>
      <c r="Q2" s="3">
        <v>65</v>
      </c>
      <c r="R2" s="3">
        <v>59.8</v>
      </c>
      <c r="S2" s="3">
        <v>45</v>
      </c>
      <c r="T2" s="3">
        <v>45</v>
      </c>
      <c r="U2" s="3">
        <v>49.8</v>
      </c>
      <c r="V2" s="3">
        <f>SUM(G2:U2)</f>
        <v>780</v>
      </c>
      <c r="W2" s="3">
        <f>V2*0.83</f>
        <v>647.4</v>
      </c>
      <c r="X2" s="3">
        <f>W2</f>
        <v>647.4</v>
      </c>
    </row>
    <row r="3" spans="1:24">
      <c r="A3" s="1" t="s">
        <v>3224</v>
      </c>
      <c r="B3" s="1" t="s">
        <v>19863</v>
      </c>
      <c r="C3" s="1" t="s">
        <v>23930</v>
      </c>
      <c r="D3" s="1" t="s">
        <v>28</v>
      </c>
      <c r="E3" s="1" t="s">
        <v>23933</v>
      </c>
      <c r="F3" s="1" t="s">
        <v>23934</v>
      </c>
      <c r="G3" s="3">
        <v>56</v>
      </c>
      <c r="H3" s="3">
        <v>43</v>
      </c>
      <c r="I3" s="3">
        <v>55</v>
      </c>
      <c r="J3" s="3">
        <v>52.8</v>
      </c>
      <c r="K3" s="3">
        <v>45</v>
      </c>
      <c r="L3" s="3">
        <v>58</v>
      </c>
      <c r="M3" s="3">
        <v>52</v>
      </c>
      <c r="N3" s="3">
        <v>49.8</v>
      </c>
      <c r="O3" s="3">
        <v>55.8</v>
      </c>
      <c r="P3" s="3">
        <v>48</v>
      </c>
      <c r="Q3" s="3">
        <v>65</v>
      </c>
      <c r="R3" s="3">
        <v>59.8</v>
      </c>
      <c r="S3" s="3">
        <v>45</v>
      </c>
      <c r="T3" s="3">
        <v>45</v>
      </c>
      <c r="U3" s="3">
        <v>49.8</v>
      </c>
      <c r="V3" s="3">
        <f t="shared" ref="V3:V44" si="0">SUM(G3:U3)</f>
        <v>780</v>
      </c>
      <c r="W3" s="3">
        <f t="shared" ref="W3:W44" si="1">V3*0.83</f>
        <v>647.4</v>
      </c>
      <c r="X3" s="3">
        <f t="shared" ref="X3:X44" si="2">W3</f>
        <v>647.4</v>
      </c>
    </row>
    <row r="4" spans="1:24">
      <c r="A4" s="1" t="s">
        <v>3224</v>
      </c>
      <c r="B4" s="1" t="s">
        <v>19863</v>
      </c>
      <c r="C4" s="1" t="s">
        <v>23930</v>
      </c>
      <c r="D4" s="1" t="s">
        <v>28</v>
      </c>
      <c r="E4" s="1" t="s">
        <v>23935</v>
      </c>
      <c r="F4" s="1" t="s">
        <v>23936</v>
      </c>
      <c r="G4" s="3">
        <v>56</v>
      </c>
      <c r="H4" s="3">
        <v>43</v>
      </c>
      <c r="I4" s="3">
        <v>55</v>
      </c>
      <c r="J4" s="3">
        <v>52.8</v>
      </c>
      <c r="K4" s="3">
        <v>45</v>
      </c>
      <c r="L4" s="3">
        <v>58</v>
      </c>
      <c r="M4" s="3">
        <v>52</v>
      </c>
      <c r="N4" s="3">
        <v>49.8</v>
      </c>
      <c r="O4" s="3">
        <v>55.8</v>
      </c>
      <c r="P4" s="3">
        <v>48</v>
      </c>
      <c r="Q4" s="3">
        <v>65</v>
      </c>
      <c r="R4" s="3">
        <v>59.8</v>
      </c>
      <c r="S4" s="3">
        <v>45</v>
      </c>
      <c r="T4" s="3">
        <v>45</v>
      </c>
      <c r="U4" s="3">
        <v>49.8</v>
      </c>
      <c r="V4" s="3">
        <f t="shared" si="0"/>
        <v>780</v>
      </c>
      <c r="W4" s="3">
        <f t="shared" si="1"/>
        <v>647.4</v>
      </c>
      <c r="X4" s="3">
        <f t="shared" si="2"/>
        <v>647.4</v>
      </c>
    </row>
    <row r="5" spans="1:24">
      <c r="A5" s="1" t="s">
        <v>3224</v>
      </c>
      <c r="B5" s="1" t="s">
        <v>19863</v>
      </c>
      <c r="C5" s="1" t="s">
        <v>23930</v>
      </c>
      <c r="D5" s="1" t="s">
        <v>28</v>
      </c>
      <c r="E5" s="1" t="s">
        <v>23937</v>
      </c>
      <c r="F5" s="1" t="s">
        <v>23938</v>
      </c>
      <c r="G5" s="3">
        <v>56</v>
      </c>
      <c r="H5" s="3">
        <v>43</v>
      </c>
      <c r="I5" s="3">
        <v>55</v>
      </c>
      <c r="J5" s="3">
        <v>52.8</v>
      </c>
      <c r="K5" s="3">
        <v>45</v>
      </c>
      <c r="L5" s="3">
        <v>58</v>
      </c>
      <c r="M5" s="3">
        <v>52</v>
      </c>
      <c r="N5" s="3">
        <v>49.8</v>
      </c>
      <c r="O5" s="3">
        <v>55.8</v>
      </c>
      <c r="P5" s="3">
        <v>48</v>
      </c>
      <c r="Q5" s="3">
        <v>65</v>
      </c>
      <c r="R5" s="3">
        <v>59.8</v>
      </c>
      <c r="S5" s="3">
        <v>45</v>
      </c>
      <c r="T5" s="3">
        <v>45</v>
      </c>
      <c r="U5" s="3">
        <v>49.8</v>
      </c>
      <c r="V5" s="3">
        <f t="shared" si="0"/>
        <v>780</v>
      </c>
      <c r="W5" s="3">
        <f t="shared" si="1"/>
        <v>647.4</v>
      </c>
      <c r="X5" s="3">
        <f t="shared" si="2"/>
        <v>647.4</v>
      </c>
    </row>
    <row r="6" spans="1:24">
      <c r="A6" s="1" t="s">
        <v>3224</v>
      </c>
      <c r="B6" s="1" t="s">
        <v>19863</v>
      </c>
      <c r="C6" s="1" t="s">
        <v>23930</v>
      </c>
      <c r="D6" s="1" t="s">
        <v>28</v>
      </c>
      <c r="E6" s="1" t="s">
        <v>23939</v>
      </c>
      <c r="F6" s="1" t="s">
        <v>23940</v>
      </c>
      <c r="G6" s="3">
        <v>56</v>
      </c>
      <c r="H6" s="3">
        <v>43</v>
      </c>
      <c r="I6" s="3">
        <v>55</v>
      </c>
      <c r="J6" s="3">
        <v>52.8</v>
      </c>
      <c r="K6" s="3">
        <v>45</v>
      </c>
      <c r="L6" s="3">
        <v>58</v>
      </c>
      <c r="M6" s="3">
        <v>52</v>
      </c>
      <c r="N6" s="3">
        <v>49.8</v>
      </c>
      <c r="O6" s="3">
        <v>55.8</v>
      </c>
      <c r="P6" s="3">
        <v>48</v>
      </c>
      <c r="Q6" s="3">
        <v>65</v>
      </c>
      <c r="R6" s="3">
        <v>59.8</v>
      </c>
      <c r="S6" s="3">
        <v>45</v>
      </c>
      <c r="T6" s="3">
        <v>45</v>
      </c>
      <c r="U6" s="3">
        <v>49.8</v>
      </c>
      <c r="V6" s="3">
        <f t="shared" si="0"/>
        <v>780</v>
      </c>
      <c r="W6" s="3">
        <f t="shared" si="1"/>
        <v>647.4</v>
      </c>
      <c r="X6" s="3">
        <f t="shared" si="2"/>
        <v>647.4</v>
      </c>
    </row>
    <row r="7" spans="1:24">
      <c r="A7" s="1" t="s">
        <v>3224</v>
      </c>
      <c r="B7" s="1" t="s">
        <v>19863</v>
      </c>
      <c r="C7" s="1" t="s">
        <v>23930</v>
      </c>
      <c r="D7" s="1" t="s">
        <v>28</v>
      </c>
      <c r="E7" s="1" t="s">
        <v>23941</v>
      </c>
      <c r="F7" s="1" t="s">
        <v>23942</v>
      </c>
      <c r="G7" s="3">
        <v>56</v>
      </c>
      <c r="H7" s="3">
        <v>43</v>
      </c>
      <c r="I7" s="3">
        <v>55</v>
      </c>
      <c r="J7" s="3">
        <v>52.8</v>
      </c>
      <c r="K7" s="3">
        <v>45</v>
      </c>
      <c r="L7" s="3">
        <v>58</v>
      </c>
      <c r="M7" s="3">
        <v>52</v>
      </c>
      <c r="N7" s="3">
        <v>49.8</v>
      </c>
      <c r="O7" s="3">
        <v>55.8</v>
      </c>
      <c r="P7" s="3">
        <v>48</v>
      </c>
      <c r="Q7" s="3">
        <v>65</v>
      </c>
      <c r="R7" s="3">
        <v>59.8</v>
      </c>
      <c r="S7" s="3">
        <v>45</v>
      </c>
      <c r="T7" s="3">
        <v>45</v>
      </c>
      <c r="U7" s="3">
        <v>49.8</v>
      </c>
      <c r="V7" s="3">
        <f t="shared" si="0"/>
        <v>780</v>
      </c>
      <c r="W7" s="3">
        <f t="shared" si="1"/>
        <v>647.4</v>
      </c>
      <c r="X7" s="3">
        <f t="shared" si="2"/>
        <v>647.4</v>
      </c>
    </row>
    <row r="8" spans="1:24">
      <c r="A8" s="1" t="s">
        <v>3224</v>
      </c>
      <c r="B8" s="1" t="s">
        <v>19863</v>
      </c>
      <c r="C8" s="1" t="s">
        <v>23930</v>
      </c>
      <c r="D8" s="1" t="s">
        <v>28</v>
      </c>
      <c r="E8" s="1" t="s">
        <v>23943</v>
      </c>
      <c r="F8" s="1" t="s">
        <v>23944</v>
      </c>
      <c r="G8" s="3">
        <v>56</v>
      </c>
      <c r="H8" s="3">
        <v>43</v>
      </c>
      <c r="I8" s="3">
        <v>55</v>
      </c>
      <c r="J8" s="3">
        <v>52.8</v>
      </c>
      <c r="K8" s="3">
        <v>45</v>
      </c>
      <c r="L8" s="3">
        <v>58</v>
      </c>
      <c r="M8" s="3">
        <v>52</v>
      </c>
      <c r="N8" s="3">
        <v>49.8</v>
      </c>
      <c r="O8" s="3">
        <v>55.8</v>
      </c>
      <c r="P8" s="3">
        <v>48</v>
      </c>
      <c r="Q8" s="3">
        <v>65</v>
      </c>
      <c r="R8" s="3">
        <v>59.8</v>
      </c>
      <c r="S8" s="3">
        <v>45</v>
      </c>
      <c r="T8" s="3">
        <v>45</v>
      </c>
      <c r="U8" s="3">
        <v>49.8</v>
      </c>
      <c r="V8" s="3">
        <f t="shared" si="0"/>
        <v>780</v>
      </c>
      <c r="W8" s="3">
        <f t="shared" si="1"/>
        <v>647.4</v>
      </c>
      <c r="X8" s="3">
        <f t="shared" si="2"/>
        <v>647.4</v>
      </c>
    </row>
    <row r="9" spans="1:24">
      <c r="A9" s="1" t="s">
        <v>3224</v>
      </c>
      <c r="B9" s="1" t="s">
        <v>19863</v>
      </c>
      <c r="C9" s="1" t="s">
        <v>23930</v>
      </c>
      <c r="D9" s="1" t="s">
        <v>28</v>
      </c>
      <c r="E9" s="1" t="s">
        <v>23945</v>
      </c>
      <c r="F9" s="1" t="s">
        <v>23946</v>
      </c>
      <c r="G9" s="3">
        <v>56</v>
      </c>
      <c r="H9" s="3">
        <v>43</v>
      </c>
      <c r="I9" s="3">
        <v>55</v>
      </c>
      <c r="J9" s="3">
        <v>52.8</v>
      </c>
      <c r="K9" s="3">
        <v>45</v>
      </c>
      <c r="L9" s="3">
        <v>58</v>
      </c>
      <c r="M9" s="3">
        <v>52</v>
      </c>
      <c r="N9" s="3">
        <v>49.8</v>
      </c>
      <c r="O9" s="3">
        <v>55.8</v>
      </c>
      <c r="P9" s="3">
        <v>48</v>
      </c>
      <c r="Q9" s="3">
        <v>65</v>
      </c>
      <c r="R9" s="3">
        <v>59.8</v>
      </c>
      <c r="S9" s="3">
        <v>45</v>
      </c>
      <c r="T9" s="3">
        <v>45</v>
      </c>
      <c r="U9" s="3">
        <v>49.8</v>
      </c>
      <c r="V9" s="3">
        <f t="shared" si="0"/>
        <v>780</v>
      </c>
      <c r="W9" s="3">
        <f t="shared" si="1"/>
        <v>647.4</v>
      </c>
      <c r="X9" s="3">
        <f t="shared" si="2"/>
        <v>647.4</v>
      </c>
    </row>
    <row r="10" spans="1:24">
      <c r="A10" s="1" t="s">
        <v>3224</v>
      </c>
      <c r="B10" s="1" t="s">
        <v>19863</v>
      </c>
      <c r="C10" s="1" t="s">
        <v>23930</v>
      </c>
      <c r="D10" s="1" t="s">
        <v>28</v>
      </c>
      <c r="E10" s="1" t="s">
        <v>23947</v>
      </c>
      <c r="F10" s="1" t="s">
        <v>23948</v>
      </c>
      <c r="G10" s="3">
        <v>56</v>
      </c>
      <c r="H10" s="3">
        <v>43</v>
      </c>
      <c r="I10" s="3">
        <v>55</v>
      </c>
      <c r="J10" s="3">
        <v>52.8</v>
      </c>
      <c r="K10" s="3">
        <v>45</v>
      </c>
      <c r="L10" s="3">
        <v>58</v>
      </c>
      <c r="M10" s="3">
        <v>52</v>
      </c>
      <c r="N10" s="3">
        <v>49.8</v>
      </c>
      <c r="O10" s="3">
        <v>55.8</v>
      </c>
      <c r="P10" s="3">
        <v>48</v>
      </c>
      <c r="Q10" s="3">
        <v>65</v>
      </c>
      <c r="R10" s="3">
        <v>59.8</v>
      </c>
      <c r="S10" s="3">
        <v>45</v>
      </c>
      <c r="T10" s="3">
        <v>45</v>
      </c>
      <c r="U10" s="3">
        <v>49.8</v>
      </c>
      <c r="V10" s="3">
        <f t="shared" si="0"/>
        <v>780</v>
      </c>
      <c r="W10" s="3">
        <f t="shared" si="1"/>
        <v>647.4</v>
      </c>
      <c r="X10" s="3">
        <f t="shared" si="2"/>
        <v>647.4</v>
      </c>
    </row>
    <row r="11" spans="1:24">
      <c r="A11" s="1" t="s">
        <v>3224</v>
      </c>
      <c r="B11" s="1" t="s">
        <v>19863</v>
      </c>
      <c r="C11" s="1" t="s">
        <v>23930</v>
      </c>
      <c r="D11" s="1" t="s">
        <v>28</v>
      </c>
      <c r="E11" s="1" t="s">
        <v>23949</v>
      </c>
      <c r="F11" s="1" t="s">
        <v>23950</v>
      </c>
      <c r="G11" s="3">
        <v>56</v>
      </c>
      <c r="H11" s="3">
        <v>43</v>
      </c>
      <c r="I11" s="3">
        <v>55</v>
      </c>
      <c r="J11" s="3">
        <v>52.8</v>
      </c>
      <c r="K11" s="3">
        <v>45</v>
      </c>
      <c r="L11" s="3">
        <v>58</v>
      </c>
      <c r="M11" s="3">
        <v>52</v>
      </c>
      <c r="N11" s="3">
        <v>49.8</v>
      </c>
      <c r="O11" s="3">
        <v>55.8</v>
      </c>
      <c r="P11" s="3">
        <v>48</v>
      </c>
      <c r="Q11" s="3">
        <v>65</v>
      </c>
      <c r="R11" s="3">
        <v>59.8</v>
      </c>
      <c r="S11" s="3">
        <v>45</v>
      </c>
      <c r="T11" s="3">
        <v>45</v>
      </c>
      <c r="U11" s="3">
        <v>49.8</v>
      </c>
      <c r="V11" s="3">
        <f t="shared" si="0"/>
        <v>780</v>
      </c>
      <c r="W11" s="3">
        <f t="shared" si="1"/>
        <v>647.4</v>
      </c>
      <c r="X11" s="3">
        <f t="shared" si="2"/>
        <v>647.4</v>
      </c>
    </row>
    <row r="12" spans="1:24">
      <c r="A12" s="1" t="s">
        <v>3224</v>
      </c>
      <c r="B12" s="1" t="s">
        <v>19863</v>
      </c>
      <c r="C12" s="1" t="s">
        <v>23930</v>
      </c>
      <c r="D12" s="1" t="s">
        <v>28</v>
      </c>
      <c r="E12" s="1" t="s">
        <v>23951</v>
      </c>
      <c r="F12" s="1" t="s">
        <v>23952</v>
      </c>
      <c r="G12" s="3">
        <v>56</v>
      </c>
      <c r="H12" s="3">
        <v>43</v>
      </c>
      <c r="I12" s="3">
        <v>55</v>
      </c>
      <c r="J12" s="3">
        <v>52.8</v>
      </c>
      <c r="K12" s="3">
        <v>45</v>
      </c>
      <c r="L12" s="3">
        <v>58</v>
      </c>
      <c r="M12" s="3">
        <v>52</v>
      </c>
      <c r="N12" s="3">
        <v>49.8</v>
      </c>
      <c r="O12" s="3">
        <v>55.8</v>
      </c>
      <c r="P12" s="3">
        <v>48</v>
      </c>
      <c r="Q12" s="3">
        <v>65</v>
      </c>
      <c r="R12" s="3">
        <v>59.8</v>
      </c>
      <c r="S12" s="3">
        <v>45</v>
      </c>
      <c r="T12" s="3">
        <v>45</v>
      </c>
      <c r="U12" s="3">
        <v>49.8</v>
      </c>
      <c r="V12" s="3">
        <f t="shared" si="0"/>
        <v>780</v>
      </c>
      <c r="W12" s="3">
        <f t="shared" si="1"/>
        <v>647.4</v>
      </c>
      <c r="X12" s="3">
        <f t="shared" si="2"/>
        <v>647.4</v>
      </c>
    </row>
    <row r="13" spans="1:24">
      <c r="A13" s="1" t="s">
        <v>3224</v>
      </c>
      <c r="B13" s="1" t="s">
        <v>19863</v>
      </c>
      <c r="C13" s="1" t="s">
        <v>23930</v>
      </c>
      <c r="D13" s="1" t="s">
        <v>28</v>
      </c>
      <c r="E13" s="1" t="s">
        <v>23953</v>
      </c>
      <c r="F13" s="1" t="s">
        <v>23954</v>
      </c>
      <c r="G13" s="3">
        <v>56</v>
      </c>
      <c r="H13" s="3">
        <v>43</v>
      </c>
      <c r="I13" s="3">
        <v>55</v>
      </c>
      <c r="J13" s="3">
        <v>52.8</v>
      </c>
      <c r="K13" s="3">
        <v>45</v>
      </c>
      <c r="L13" s="3">
        <v>58</v>
      </c>
      <c r="M13" s="3">
        <v>52</v>
      </c>
      <c r="N13" s="3">
        <v>49.8</v>
      </c>
      <c r="O13" s="3">
        <v>55.8</v>
      </c>
      <c r="P13" s="3">
        <v>48</v>
      </c>
      <c r="Q13" s="3">
        <v>65</v>
      </c>
      <c r="R13" s="3">
        <v>59.8</v>
      </c>
      <c r="S13" s="3">
        <v>45</v>
      </c>
      <c r="T13" s="3">
        <v>45</v>
      </c>
      <c r="U13" s="3">
        <v>49.8</v>
      </c>
      <c r="V13" s="3">
        <f t="shared" si="0"/>
        <v>780</v>
      </c>
      <c r="W13" s="3">
        <f t="shared" si="1"/>
        <v>647.4</v>
      </c>
      <c r="X13" s="3">
        <f t="shared" si="2"/>
        <v>647.4</v>
      </c>
    </row>
    <row r="14" spans="1:24">
      <c r="A14" s="1" t="s">
        <v>3224</v>
      </c>
      <c r="B14" s="1" t="s">
        <v>19863</v>
      </c>
      <c r="C14" s="1" t="s">
        <v>23930</v>
      </c>
      <c r="D14" s="1" t="s">
        <v>28</v>
      </c>
      <c r="E14" s="1" t="s">
        <v>23955</v>
      </c>
      <c r="F14" s="1" t="s">
        <v>23956</v>
      </c>
      <c r="G14" s="3">
        <v>56</v>
      </c>
      <c r="H14" s="3">
        <v>43</v>
      </c>
      <c r="I14" s="3">
        <v>55</v>
      </c>
      <c r="J14" s="3">
        <v>52.8</v>
      </c>
      <c r="K14" s="3">
        <v>45</v>
      </c>
      <c r="L14" s="3">
        <v>58</v>
      </c>
      <c r="M14" s="3">
        <v>52</v>
      </c>
      <c r="N14" s="3">
        <v>49.8</v>
      </c>
      <c r="O14" s="3">
        <v>55.8</v>
      </c>
      <c r="P14" s="3">
        <v>48</v>
      </c>
      <c r="Q14" s="3">
        <v>65</v>
      </c>
      <c r="R14" s="3">
        <v>59.8</v>
      </c>
      <c r="S14" s="3">
        <v>45</v>
      </c>
      <c r="T14" s="3">
        <v>45</v>
      </c>
      <c r="U14" s="3">
        <v>49.8</v>
      </c>
      <c r="V14" s="3">
        <f t="shared" si="0"/>
        <v>780</v>
      </c>
      <c r="W14" s="3">
        <f t="shared" si="1"/>
        <v>647.4</v>
      </c>
      <c r="X14" s="3">
        <f t="shared" si="2"/>
        <v>647.4</v>
      </c>
    </row>
    <row r="15" spans="1:24">
      <c r="A15" s="1" t="s">
        <v>3224</v>
      </c>
      <c r="B15" s="1" t="s">
        <v>19863</v>
      </c>
      <c r="C15" s="1" t="s">
        <v>23930</v>
      </c>
      <c r="D15" s="1" t="s">
        <v>28</v>
      </c>
      <c r="E15" s="1" t="s">
        <v>23957</v>
      </c>
      <c r="F15" s="1" t="s">
        <v>23958</v>
      </c>
      <c r="G15" s="3">
        <v>56</v>
      </c>
      <c r="H15" s="3">
        <v>43</v>
      </c>
      <c r="I15" s="3">
        <v>55</v>
      </c>
      <c r="J15" s="3">
        <v>52.8</v>
      </c>
      <c r="K15" s="3">
        <v>45</v>
      </c>
      <c r="L15" s="3">
        <v>58</v>
      </c>
      <c r="M15" s="3">
        <v>52</v>
      </c>
      <c r="N15" s="3">
        <v>49.8</v>
      </c>
      <c r="O15" s="3">
        <v>55.8</v>
      </c>
      <c r="P15" s="3">
        <v>48</v>
      </c>
      <c r="Q15" s="3">
        <v>65</v>
      </c>
      <c r="R15" s="3">
        <v>59.8</v>
      </c>
      <c r="S15" s="3">
        <v>45</v>
      </c>
      <c r="T15" s="3">
        <v>45</v>
      </c>
      <c r="U15" s="3">
        <v>49.8</v>
      </c>
      <c r="V15" s="3">
        <f t="shared" si="0"/>
        <v>780</v>
      </c>
      <c r="W15" s="3">
        <f t="shared" si="1"/>
        <v>647.4</v>
      </c>
      <c r="X15" s="3">
        <f t="shared" si="2"/>
        <v>647.4</v>
      </c>
    </row>
    <row r="16" spans="1:24">
      <c r="A16" s="1" t="s">
        <v>3224</v>
      </c>
      <c r="B16" s="1" t="s">
        <v>19863</v>
      </c>
      <c r="C16" s="1" t="s">
        <v>23930</v>
      </c>
      <c r="D16" s="1" t="s">
        <v>28</v>
      </c>
      <c r="E16" s="1" t="s">
        <v>23959</v>
      </c>
      <c r="F16" s="1" t="s">
        <v>23960</v>
      </c>
      <c r="G16" s="3">
        <v>56</v>
      </c>
      <c r="H16" s="3">
        <v>43</v>
      </c>
      <c r="I16" s="3">
        <v>55</v>
      </c>
      <c r="J16" s="3">
        <v>52.8</v>
      </c>
      <c r="K16" s="3">
        <v>45</v>
      </c>
      <c r="L16" s="3">
        <v>58</v>
      </c>
      <c r="M16" s="3">
        <v>52</v>
      </c>
      <c r="N16" s="3">
        <v>49.8</v>
      </c>
      <c r="O16" s="3">
        <v>55.8</v>
      </c>
      <c r="P16" s="3">
        <v>48</v>
      </c>
      <c r="Q16" s="3">
        <v>65</v>
      </c>
      <c r="R16" s="3">
        <v>59.8</v>
      </c>
      <c r="S16" s="3">
        <v>45</v>
      </c>
      <c r="T16" s="3">
        <v>45</v>
      </c>
      <c r="U16" s="3">
        <v>49.8</v>
      </c>
      <c r="V16" s="3">
        <f t="shared" si="0"/>
        <v>780</v>
      </c>
      <c r="W16" s="3">
        <f t="shared" si="1"/>
        <v>647.4</v>
      </c>
      <c r="X16" s="3">
        <f t="shared" si="2"/>
        <v>647.4</v>
      </c>
    </row>
    <row r="17" spans="1:24">
      <c r="A17" s="1" t="s">
        <v>3224</v>
      </c>
      <c r="B17" s="1" t="s">
        <v>19863</v>
      </c>
      <c r="C17" s="1" t="s">
        <v>23930</v>
      </c>
      <c r="D17" s="1" t="s">
        <v>28</v>
      </c>
      <c r="E17" s="1" t="s">
        <v>23961</v>
      </c>
      <c r="F17" s="1" t="s">
        <v>23962</v>
      </c>
      <c r="G17" s="3">
        <v>56</v>
      </c>
      <c r="H17" s="3">
        <v>43</v>
      </c>
      <c r="I17" s="3">
        <v>55</v>
      </c>
      <c r="J17" s="3">
        <v>52.8</v>
      </c>
      <c r="K17" s="3">
        <v>45</v>
      </c>
      <c r="L17" s="3">
        <v>58</v>
      </c>
      <c r="M17" s="3">
        <v>52</v>
      </c>
      <c r="N17" s="3">
        <v>49.8</v>
      </c>
      <c r="O17" s="3">
        <v>55.8</v>
      </c>
      <c r="P17" s="3">
        <v>48</v>
      </c>
      <c r="Q17" s="3">
        <v>65</v>
      </c>
      <c r="R17" s="3">
        <v>59.8</v>
      </c>
      <c r="S17" s="3">
        <v>45</v>
      </c>
      <c r="T17" s="3">
        <v>45</v>
      </c>
      <c r="U17" s="3">
        <v>49.8</v>
      </c>
      <c r="V17" s="3">
        <f t="shared" si="0"/>
        <v>780</v>
      </c>
      <c r="W17" s="3">
        <f t="shared" si="1"/>
        <v>647.4</v>
      </c>
      <c r="X17" s="3">
        <f t="shared" si="2"/>
        <v>647.4</v>
      </c>
    </row>
    <row r="18" spans="1:24">
      <c r="A18" s="1" t="s">
        <v>3224</v>
      </c>
      <c r="B18" s="1" t="s">
        <v>19863</v>
      </c>
      <c r="C18" s="1" t="s">
        <v>23930</v>
      </c>
      <c r="D18" s="1" t="s">
        <v>28</v>
      </c>
      <c r="E18" s="1" t="s">
        <v>23963</v>
      </c>
      <c r="F18" s="1" t="s">
        <v>23964</v>
      </c>
      <c r="G18" s="3">
        <v>56</v>
      </c>
      <c r="H18" s="3">
        <v>43</v>
      </c>
      <c r="I18" s="3">
        <v>55</v>
      </c>
      <c r="J18" s="3">
        <v>52.8</v>
      </c>
      <c r="K18" s="3">
        <v>45</v>
      </c>
      <c r="L18" s="3">
        <v>58</v>
      </c>
      <c r="M18" s="3">
        <v>52</v>
      </c>
      <c r="N18" s="3">
        <v>49.8</v>
      </c>
      <c r="O18" s="3">
        <v>55.8</v>
      </c>
      <c r="P18" s="3">
        <v>48</v>
      </c>
      <c r="Q18" s="3">
        <v>65</v>
      </c>
      <c r="R18" s="3">
        <v>59.8</v>
      </c>
      <c r="S18" s="3">
        <v>45</v>
      </c>
      <c r="T18" s="3">
        <v>45</v>
      </c>
      <c r="U18" s="3">
        <v>49.8</v>
      </c>
      <c r="V18" s="3">
        <f t="shared" si="0"/>
        <v>780</v>
      </c>
      <c r="W18" s="3">
        <f t="shared" si="1"/>
        <v>647.4</v>
      </c>
      <c r="X18" s="3">
        <f t="shared" si="2"/>
        <v>647.4</v>
      </c>
    </row>
    <row r="19" spans="1:24">
      <c r="A19" s="1" t="s">
        <v>3224</v>
      </c>
      <c r="B19" s="1" t="s">
        <v>19863</v>
      </c>
      <c r="C19" s="1" t="s">
        <v>23930</v>
      </c>
      <c r="D19" s="1" t="s">
        <v>28</v>
      </c>
      <c r="E19" s="1" t="s">
        <v>23965</v>
      </c>
      <c r="F19" s="1" t="s">
        <v>23966</v>
      </c>
      <c r="G19" s="3">
        <v>56</v>
      </c>
      <c r="H19" s="3">
        <v>43</v>
      </c>
      <c r="I19" s="3">
        <v>55</v>
      </c>
      <c r="J19" s="3">
        <v>52.8</v>
      </c>
      <c r="K19" s="3">
        <v>45</v>
      </c>
      <c r="L19" s="3">
        <v>58</v>
      </c>
      <c r="M19" s="3">
        <v>52</v>
      </c>
      <c r="N19" s="3">
        <v>49.8</v>
      </c>
      <c r="O19" s="3">
        <v>55.8</v>
      </c>
      <c r="P19" s="3">
        <v>48</v>
      </c>
      <c r="Q19" s="3">
        <v>65</v>
      </c>
      <c r="R19" s="3">
        <v>59.8</v>
      </c>
      <c r="S19" s="3">
        <v>45</v>
      </c>
      <c r="T19" s="3">
        <v>45</v>
      </c>
      <c r="U19" s="3">
        <v>49.8</v>
      </c>
      <c r="V19" s="3">
        <f t="shared" si="0"/>
        <v>780</v>
      </c>
      <c r="W19" s="3">
        <f t="shared" si="1"/>
        <v>647.4</v>
      </c>
      <c r="X19" s="3">
        <f t="shared" si="2"/>
        <v>647.4</v>
      </c>
    </row>
    <row r="20" spans="1:24">
      <c r="A20" s="1" t="s">
        <v>3224</v>
      </c>
      <c r="B20" s="1" t="s">
        <v>19863</v>
      </c>
      <c r="C20" s="1" t="s">
        <v>23930</v>
      </c>
      <c r="D20" s="1" t="s">
        <v>28</v>
      </c>
      <c r="E20" s="1" t="s">
        <v>23967</v>
      </c>
      <c r="F20" s="1" t="s">
        <v>23968</v>
      </c>
      <c r="G20" s="3">
        <v>56</v>
      </c>
      <c r="H20" s="3">
        <v>43</v>
      </c>
      <c r="I20" s="3">
        <v>55</v>
      </c>
      <c r="J20" s="3">
        <v>52.8</v>
      </c>
      <c r="K20" s="3">
        <v>45</v>
      </c>
      <c r="L20" s="3">
        <v>58</v>
      </c>
      <c r="M20" s="3">
        <v>52</v>
      </c>
      <c r="N20" s="3">
        <v>49.8</v>
      </c>
      <c r="O20" s="3">
        <v>55.8</v>
      </c>
      <c r="P20" s="3">
        <v>48</v>
      </c>
      <c r="Q20" s="3">
        <v>65</v>
      </c>
      <c r="R20" s="3">
        <v>59.8</v>
      </c>
      <c r="S20" s="3">
        <v>45</v>
      </c>
      <c r="T20" s="3">
        <v>45</v>
      </c>
      <c r="U20" s="3">
        <v>49.8</v>
      </c>
      <c r="V20" s="3">
        <f t="shared" si="0"/>
        <v>780</v>
      </c>
      <c r="W20" s="3">
        <f t="shared" si="1"/>
        <v>647.4</v>
      </c>
      <c r="X20" s="3">
        <f t="shared" si="2"/>
        <v>647.4</v>
      </c>
    </row>
    <row r="21" spans="1:24">
      <c r="A21" s="1" t="s">
        <v>3224</v>
      </c>
      <c r="B21" s="1" t="s">
        <v>19863</v>
      </c>
      <c r="C21" s="1" t="s">
        <v>23930</v>
      </c>
      <c r="D21" s="1" t="s">
        <v>28</v>
      </c>
      <c r="E21" s="1" t="s">
        <v>23969</v>
      </c>
      <c r="F21" s="1" t="s">
        <v>23970</v>
      </c>
      <c r="G21" s="3">
        <v>56</v>
      </c>
      <c r="H21" s="3">
        <v>43</v>
      </c>
      <c r="I21" s="3">
        <v>55</v>
      </c>
      <c r="J21" s="3">
        <v>52.8</v>
      </c>
      <c r="K21" s="3">
        <v>45</v>
      </c>
      <c r="L21" s="3">
        <v>58</v>
      </c>
      <c r="M21" s="3">
        <v>52</v>
      </c>
      <c r="N21" s="3">
        <v>49.8</v>
      </c>
      <c r="O21" s="3">
        <v>55.8</v>
      </c>
      <c r="P21" s="3">
        <v>48</v>
      </c>
      <c r="Q21" s="3">
        <v>65</v>
      </c>
      <c r="R21" s="3">
        <v>59.8</v>
      </c>
      <c r="S21" s="3">
        <v>45</v>
      </c>
      <c r="T21" s="3">
        <v>45</v>
      </c>
      <c r="U21" s="3">
        <v>49.8</v>
      </c>
      <c r="V21" s="3">
        <f t="shared" si="0"/>
        <v>780</v>
      </c>
      <c r="W21" s="3">
        <f t="shared" si="1"/>
        <v>647.4</v>
      </c>
      <c r="X21" s="3">
        <f t="shared" si="2"/>
        <v>647.4</v>
      </c>
    </row>
    <row r="22" spans="1:24">
      <c r="A22" s="1" t="s">
        <v>3224</v>
      </c>
      <c r="B22" s="1" t="s">
        <v>19863</v>
      </c>
      <c r="C22" s="1" t="s">
        <v>23930</v>
      </c>
      <c r="D22" s="1" t="s">
        <v>28</v>
      </c>
      <c r="E22" s="1" t="s">
        <v>23971</v>
      </c>
      <c r="F22" s="1" t="s">
        <v>23972</v>
      </c>
      <c r="G22" s="3">
        <v>56</v>
      </c>
      <c r="H22" s="3">
        <v>43</v>
      </c>
      <c r="I22" s="3">
        <v>55</v>
      </c>
      <c r="J22" s="3">
        <v>52.8</v>
      </c>
      <c r="K22" s="3">
        <v>45</v>
      </c>
      <c r="L22" s="3">
        <v>58</v>
      </c>
      <c r="M22" s="3">
        <v>52</v>
      </c>
      <c r="N22" s="3">
        <v>49.8</v>
      </c>
      <c r="O22" s="3">
        <v>55.8</v>
      </c>
      <c r="P22" s="3">
        <v>48</v>
      </c>
      <c r="Q22" s="3">
        <v>65</v>
      </c>
      <c r="R22" s="3">
        <v>59.8</v>
      </c>
      <c r="S22" s="3">
        <v>45</v>
      </c>
      <c r="T22" s="3">
        <v>45</v>
      </c>
      <c r="U22" s="3">
        <v>49.8</v>
      </c>
      <c r="V22" s="3">
        <f t="shared" si="0"/>
        <v>780</v>
      </c>
      <c r="W22" s="3">
        <f t="shared" si="1"/>
        <v>647.4</v>
      </c>
      <c r="X22" s="3">
        <f t="shared" si="2"/>
        <v>647.4</v>
      </c>
    </row>
    <row r="23" spans="1:24">
      <c r="A23" s="1" t="s">
        <v>3224</v>
      </c>
      <c r="B23" s="1" t="s">
        <v>19863</v>
      </c>
      <c r="C23" s="1" t="s">
        <v>23930</v>
      </c>
      <c r="D23" s="1" t="s">
        <v>28</v>
      </c>
      <c r="E23" s="1" t="s">
        <v>23973</v>
      </c>
      <c r="F23" s="1" t="s">
        <v>23974</v>
      </c>
      <c r="G23" s="3">
        <v>56</v>
      </c>
      <c r="H23" s="3">
        <v>43</v>
      </c>
      <c r="I23" s="3">
        <v>55</v>
      </c>
      <c r="J23" s="3">
        <v>52.8</v>
      </c>
      <c r="K23" s="3">
        <v>45</v>
      </c>
      <c r="L23" s="3">
        <v>58</v>
      </c>
      <c r="M23" s="3">
        <v>52</v>
      </c>
      <c r="N23" s="3">
        <v>49.8</v>
      </c>
      <c r="O23" s="3">
        <v>55.8</v>
      </c>
      <c r="P23" s="3">
        <v>48</v>
      </c>
      <c r="Q23" s="3">
        <v>65</v>
      </c>
      <c r="R23" s="3">
        <v>59.8</v>
      </c>
      <c r="S23" s="3">
        <v>45</v>
      </c>
      <c r="T23" s="3">
        <v>45</v>
      </c>
      <c r="U23" s="3">
        <v>49.8</v>
      </c>
      <c r="V23" s="3">
        <f t="shared" si="0"/>
        <v>780</v>
      </c>
      <c r="W23" s="3">
        <f t="shared" si="1"/>
        <v>647.4</v>
      </c>
      <c r="X23" s="3">
        <f t="shared" si="2"/>
        <v>647.4</v>
      </c>
    </row>
    <row r="24" spans="1:24">
      <c r="A24" s="1" t="s">
        <v>3224</v>
      </c>
      <c r="B24" s="1" t="s">
        <v>19863</v>
      </c>
      <c r="C24" s="1" t="s">
        <v>23930</v>
      </c>
      <c r="D24" s="1" t="s">
        <v>28</v>
      </c>
      <c r="E24" s="1" t="s">
        <v>23975</v>
      </c>
      <c r="F24" s="1" t="s">
        <v>23976</v>
      </c>
      <c r="G24" s="3">
        <v>56</v>
      </c>
      <c r="H24" s="3">
        <v>43</v>
      </c>
      <c r="I24" s="3">
        <v>55</v>
      </c>
      <c r="J24" s="3">
        <v>52.8</v>
      </c>
      <c r="K24" s="3">
        <v>45</v>
      </c>
      <c r="L24" s="3">
        <v>58</v>
      </c>
      <c r="M24" s="3">
        <v>52</v>
      </c>
      <c r="N24" s="3">
        <v>49.8</v>
      </c>
      <c r="O24" s="3">
        <v>55.8</v>
      </c>
      <c r="P24" s="3">
        <v>48</v>
      </c>
      <c r="Q24" s="3">
        <v>65</v>
      </c>
      <c r="R24" s="3">
        <v>59.8</v>
      </c>
      <c r="S24" s="3">
        <v>45</v>
      </c>
      <c r="T24" s="3">
        <v>45</v>
      </c>
      <c r="U24" s="3">
        <v>49.8</v>
      </c>
      <c r="V24" s="3">
        <f t="shared" si="0"/>
        <v>780</v>
      </c>
      <c r="W24" s="3">
        <f t="shared" si="1"/>
        <v>647.4</v>
      </c>
      <c r="X24" s="3">
        <f t="shared" si="2"/>
        <v>647.4</v>
      </c>
    </row>
    <row r="25" spans="1:24">
      <c r="A25" s="1" t="s">
        <v>3224</v>
      </c>
      <c r="B25" s="1" t="s">
        <v>19863</v>
      </c>
      <c r="C25" s="1" t="s">
        <v>23930</v>
      </c>
      <c r="D25" s="1" t="s">
        <v>28</v>
      </c>
      <c r="E25" s="1" t="s">
        <v>23977</v>
      </c>
      <c r="F25" s="1" t="s">
        <v>23978</v>
      </c>
      <c r="G25" s="3">
        <v>56</v>
      </c>
      <c r="H25" s="3">
        <v>43</v>
      </c>
      <c r="I25" s="3">
        <v>55</v>
      </c>
      <c r="J25" s="3">
        <v>52.8</v>
      </c>
      <c r="K25" s="3">
        <v>45</v>
      </c>
      <c r="L25" s="3">
        <v>58</v>
      </c>
      <c r="M25" s="3">
        <v>52</v>
      </c>
      <c r="N25" s="3">
        <v>49.8</v>
      </c>
      <c r="O25" s="3">
        <v>55.8</v>
      </c>
      <c r="P25" s="3">
        <v>48</v>
      </c>
      <c r="Q25" s="3">
        <v>65</v>
      </c>
      <c r="R25" s="3">
        <v>59.8</v>
      </c>
      <c r="S25" s="3">
        <v>45</v>
      </c>
      <c r="T25" s="3">
        <v>45</v>
      </c>
      <c r="U25" s="3">
        <v>49.8</v>
      </c>
      <c r="V25" s="3">
        <f t="shared" si="0"/>
        <v>780</v>
      </c>
      <c r="W25" s="3">
        <f t="shared" si="1"/>
        <v>647.4</v>
      </c>
      <c r="X25" s="3">
        <f t="shared" si="2"/>
        <v>647.4</v>
      </c>
    </row>
    <row r="26" spans="1:24">
      <c r="A26" s="1" t="s">
        <v>3224</v>
      </c>
      <c r="B26" s="1" t="s">
        <v>19863</v>
      </c>
      <c r="C26" s="1" t="s">
        <v>23930</v>
      </c>
      <c r="D26" s="1" t="s">
        <v>28</v>
      </c>
      <c r="E26" s="1" t="s">
        <v>23979</v>
      </c>
      <c r="F26" s="1" t="s">
        <v>23980</v>
      </c>
      <c r="G26" s="3">
        <v>56</v>
      </c>
      <c r="H26" s="3">
        <v>43</v>
      </c>
      <c r="I26" s="3">
        <v>55</v>
      </c>
      <c r="J26" s="3">
        <v>52.8</v>
      </c>
      <c r="K26" s="3">
        <v>45</v>
      </c>
      <c r="L26" s="3">
        <v>58</v>
      </c>
      <c r="M26" s="3">
        <v>52</v>
      </c>
      <c r="N26" s="3">
        <v>49.8</v>
      </c>
      <c r="O26" s="3">
        <v>55.8</v>
      </c>
      <c r="P26" s="3">
        <v>48</v>
      </c>
      <c r="Q26" s="3">
        <v>65</v>
      </c>
      <c r="R26" s="3">
        <v>59.8</v>
      </c>
      <c r="S26" s="3">
        <v>45</v>
      </c>
      <c r="T26" s="3">
        <v>45</v>
      </c>
      <c r="U26" s="3">
        <v>49.8</v>
      </c>
      <c r="V26" s="3">
        <f t="shared" si="0"/>
        <v>780</v>
      </c>
      <c r="W26" s="3">
        <f t="shared" si="1"/>
        <v>647.4</v>
      </c>
      <c r="X26" s="3">
        <f t="shared" si="2"/>
        <v>647.4</v>
      </c>
    </row>
    <row r="27" spans="1:24">
      <c r="A27" s="1" t="s">
        <v>3224</v>
      </c>
      <c r="B27" s="1" t="s">
        <v>19863</v>
      </c>
      <c r="C27" s="1" t="s">
        <v>23930</v>
      </c>
      <c r="D27" s="1" t="s">
        <v>28</v>
      </c>
      <c r="E27" s="1" t="s">
        <v>23981</v>
      </c>
      <c r="F27" s="1" t="s">
        <v>23982</v>
      </c>
      <c r="G27" s="3">
        <v>56</v>
      </c>
      <c r="H27" s="3">
        <v>43</v>
      </c>
      <c r="I27" s="3">
        <v>55</v>
      </c>
      <c r="J27" s="3">
        <v>52.8</v>
      </c>
      <c r="K27" s="3">
        <v>45</v>
      </c>
      <c r="L27" s="3">
        <v>58</v>
      </c>
      <c r="M27" s="3">
        <v>52</v>
      </c>
      <c r="N27" s="3">
        <v>49.8</v>
      </c>
      <c r="O27" s="3">
        <v>55.8</v>
      </c>
      <c r="P27" s="3">
        <v>48</v>
      </c>
      <c r="Q27" s="3">
        <v>65</v>
      </c>
      <c r="R27" s="3">
        <v>59.8</v>
      </c>
      <c r="S27" s="3">
        <v>45</v>
      </c>
      <c r="T27" s="3">
        <v>45</v>
      </c>
      <c r="U27" s="3">
        <v>49.8</v>
      </c>
      <c r="V27" s="3">
        <f t="shared" si="0"/>
        <v>780</v>
      </c>
      <c r="W27" s="3">
        <f t="shared" si="1"/>
        <v>647.4</v>
      </c>
      <c r="X27" s="3">
        <f t="shared" si="2"/>
        <v>647.4</v>
      </c>
    </row>
    <row r="28" spans="1:24">
      <c r="A28" s="1" t="s">
        <v>3224</v>
      </c>
      <c r="B28" s="1" t="s">
        <v>19863</v>
      </c>
      <c r="C28" s="1" t="s">
        <v>23930</v>
      </c>
      <c r="D28" s="1" t="s">
        <v>28</v>
      </c>
      <c r="E28" s="1" t="s">
        <v>23983</v>
      </c>
      <c r="F28" s="1" t="s">
        <v>23984</v>
      </c>
      <c r="G28" s="3">
        <v>56</v>
      </c>
      <c r="H28" s="3">
        <v>43</v>
      </c>
      <c r="I28" s="3">
        <v>55</v>
      </c>
      <c r="J28" s="3">
        <v>52.8</v>
      </c>
      <c r="K28" s="3">
        <v>45</v>
      </c>
      <c r="L28" s="3">
        <v>58</v>
      </c>
      <c r="M28" s="3">
        <v>52</v>
      </c>
      <c r="N28" s="3">
        <v>49.8</v>
      </c>
      <c r="O28" s="3">
        <v>55.8</v>
      </c>
      <c r="P28" s="3">
        <v>48</v>
      </c>
      <c r="Q28" s="3">
        <v>65</v>
      </c>
      <c r="R28" s="3">
        <v>59.8</v>
      </c>
      <c r="S28" s="3">
        <v>45</v>
      </c>
      <c r="T28" s="3">
        <v>45</v>
      </c>
      <c r="U28" s="3">
        <v>49.8</v>
      </c>
      <c r="V28" s="3">
        <f t="shared" si="0"/>
        <v>780</v>
      </c>
      <c r="W28" s="3">
        <f t="shared" si="1"/>
        <v>647.4</v>
      </c>
      <c r="X28" s="3">
        <f t="shared" si="2"/>
        <v>647.4</v>
      </c>
    </row>
    <row r="29" spans="1:24">
      <c r="A29" s="1" t="s">
        <v>3224</v>
      </c>
      <c r="B29" s="1" t="s">
        <v>19863</v>
      </c>
      <c r="C29" s="1" t="s">
        <v>23930</v>
      </c>
      <c r="D29" s="1" t="s">
        <v>28</v>
      </c>
      <c r="E29" s="1" t="s">
        <v>23985</v>
      </c>
      <c r="F29" s="1" t="s">
        <v>23986</v>
      </c>
      <c r="G29" s="3">
        <v>56</v>
      </c>
      <c r="H29" s="3">
        <v>43</v>
      </c>
      <c r="I29" s="3">
        <v>55</v>
      </c>
      <c r="J29" s="3">
        <v>52.8</v>
      </c>
      <c r="K29" s="3">
        <v>45</v>
      </c>
      <c r="L29" s="3">
        <v>58</v>
      </c>
      <c r="M29" s="3">
        <v>52</v>
      </c>
      <c r="N29" s="3">
        <v>49.8</v>
      </c>
      <c r="O29" s="3">
        <v>55.8</v>
      </c>
      <c r="P29" s="3">
        <v>48</v>
      </c>
      <c r="Q29" s="3">
        <v>65</v>
      </c>
      <c r="R29" s="3">
        <v>59.8</v>
      </c>
      <c r="S29" s="3">
        <v>45</v>
      </c>
      <c r="T29" s="3">
        <v>45</v>
      </c>
      <c r="U29" s="3">
        <v>49.8</v>
      </c>
      <c r="V29" s="3">
        <f t="shared" si="0"/>
        <v>780</v>
      </c>
      <c r="W29" s="3">
        <f t="shared" si="1"/>
        <v>647.4</v>
      </c>
      <c r="X29" s="3">
        <f t="shared" si="2"/>
        <v>647.4</v>
      </c>
    </row>
    <row r="30" spans="1:24">
      <c r="A30" s="1" t="s">
        <v>3224</v>
      </c>
      <c r="B30" s="1" t="s">
        <v>19863</v>
      </c>
      <c r="C30" s="1" t="s">
        <v>23930</v>
      </c>
      <c r="D30" s="1" t="s">
        <v>28</v>
      </c>
      <c r="E30" s="1" t="s">
        <v>23987</v>
      </c>
      <c r="F30" s="1" t="s">
        <v>23988</v>
      </c>
      <c r="G30" s="3">
        <v>56</v>
      </c>
      <c r="H30" s="3">
        <v>43</v>
      </c>
      <c r="I30" s="3">
        <v>55</v>
      </c>
      <c r="J30" s="3">
        <v>52.8</v>
      </c>
      <c r="K30" s="3">
        <v>45</v>
      </c>
      <c r="L30" s="3">
        <v>58</v>
      </c>
      <c r="M30" s="3">
        <v>52</v>
      </c>
      <c r="N30" s="3">
        <v>49.8</v>
      </c>
      <c r="O30" s="3">
        <v>55.8</v>
      </c>
      <c r="P30" s="3">
        <v>48</v>
      </c>
      <c r="Q30" s="3">
        <v>65</v>
      </c>
      <c r="R30" s="3">
        <v>59.8</v>
      </c>
      <c r="S30" s="3">
        <v>45</v>
      </c>
      <c r="T30" s="3">
        <v>45</v>
      </c>
      <c r="U30" s="3">
        <v>49.8</v>
      </c>
      <c r="V30" s="3">
        <f t="shared" si="0"/>
        <v>780</v>
      </c>
      <c r="W30" s="3">
        <f t="shared" si="1"/>
        <v>647.4</v>
      </c>
      <c r="X30" s="3">
        <f t="shared" si="2"/>
        <v>647.4</v>
      </c>
    </row>
    <row r="31" spans="1:24">
      <c r="A31" s="1" t="s">
        <v>3224</v>
      </c>
      <c r="B31" s="1" t="s">
        <v>19863</v>
      </c>
      <c r="C31" s="1" t="s">
        <v>23930</v>
      </c>
      <c r="D31" s="1" t="s">
        <v>28</v>
      </c>
      <c r="E31" s="1" t="s">
        <v>23989</v>
      </c>
      <c r="F31" s="1" t="s">
        <v>23990</v>
      </c>
      <c r="G31" s="3">
        <v>56</v>
      </c>
      <c r="H31" s="3">
        <v>43</v>
      </c>
      <c r="I31" s="3">
        <v>55</v>
      </c>
      <c r="J31" s="3">
        <v>52.8</v>
      </c>
      <c r="K31" s="3">
        <v>45</v>
      </c>
      <c r="L31" s="3">
        <v>58</v>
      </c>
      <c r="M31" s="3">
        <v>52</v>
      </c>
      <c r="N31" s="3">
        <v>49.8</v>
      </c>
      <c r="O31" s="3">
        <v>55.8</v>
      </c>
      <c r="P31" s="3">
        <v>48</v>
      </c>
      <c r="Q31" s="3">
        <v>65</v>
      </c>
      <c r="R31" s="3">
        <v>59.8</v>
      </c>
      <c r="S31" s="3">
        <v>45</v>
      </c>
      <c r="T31" s="3">
        <v>45</v>
      </c>
      <c r="U31" s="3">
        <v>49.8</v>
      </c>
      <c r="V31" s="3">
        <f t="shared" si="0"/>
        <v>780</v>
      </c>
      <c r="W31" s="3">
        <f t="shared" si="1"/>
        <v>647.4</v>
      </c>
      <c r="X31" s="3">
        <f t="shared" si="2"/>
        <v>647.4</v>
      </c>
    </row>
    <row r="32" spans="1:24">
      <c r="A32" s="1" t="s">
        <v>3224</v>
      </c>
      <c r="B32" s="1" t="s">
        <v>19863</v>
      </c>
      <c r="C32" s="1" t="s">
        <v>23930</v>
      </c>
      <c r="D32" s="1" t="s">
        <v>28</v>
      </c>
      <c r="E32" s="1" t="s">
        <v>23991</v>
      </c>
      <c r="F32" s="1" t="s">
        <v>23992</v>
      </c>
      <c r="G32" s="3">
        <v>56</v>
      </c>
      <c r="H32" s="3">
        <v>43</v>
      </c>
      <c r="I32" s="3">
        <v>55</v>
      </c>
      <c r="J32" s="3">
        <v>52.8</v>
      </c>
      <c r="K32" s="3">
        <v>45</v>
      </c>
      <c r="L32" s="3">
        <v>58</v>
      </c>
      <c r="M32" s="3">
        <v>52</v>
      </c>
      <c r="N32" s="3">
        <v>49.8</v>
      </c>
      <c r="O32" s="3">
        <v>55.8</v>
      </c>
      <c r="P32" s="3">
        <v>48</v>
      </c>
      <c r="Q32" s="3">
        <v>65</v>
      </c>
      <c r="R32" s="3">
        <v>59.8</v>
      </c>
      <c r="S32" s="3">
        <v>45</v>
      </c>
      <c r="T32" s="3">
        <v>45</v>
      </c>
      <c r="U32" s="3">
        <v>49.8</v>
      </c>
      <c r="V32" s="3">
        <f t="shared" si="0"/>
        <v>780</v>
      </c>
      <c r="W32" s="3">
        <f t="shared" si="1"/>
        <v>647.4</v>
      </c>
      <c r="X32" s="3">
        <f t="shared" si="2"/>
        <v>647.4</v>
      </c>
    </row>
    <row r="33" spans="1:24">
      <c r="A33" s="1" t="s">
        <v>3224</v>
      </c>
      <c r="B33" s="1" t="s">
        <v>19863</v>
      </c>
      <c r="C33" s="1" t="s">
        <v>23930</v>
      </c>
      <c r="D33" s="1" t="s">
        <v>28</v>
      </c>
      <c r="E33" s="1" t="s">
        <v>23993</v>
      </c>
      <c r="F33" s="1" t="s">
        <v>23994</v>
      </c>
      <c r="G33" s="3">
        <v>56</v>
      </c>
      <c r="H33" s="3">
        <v>43</v>
      </c>
      <c r="I33" s="3">
        <v>55</v>
      </c>
      <c r="J33" s="3">
        <v>52.8</v>
      </c>
      <c r="K33" s="3">
        <v>45</v>
      </c>
      <c r="L33" s="3">
        <v>58</v>
      </c>
      <c r="M33" s="3">
        <v>52</v>
      </c>
      <c r="N33" s="3">
        <v>49.8</v>
      </c>
      <c r="O33" s="3">
        <v>55.8</v>
      </c>
      <c r="P33" s="3">
        <v>48</v>
      </c>
      <c r="Q33" s="3">
        <v>65</v>
      </c>
      <c r="R33" s="3">
        <v>59.8</v>
      </c>
      <c r="S33" s="3">
        <v>45</v>
      </c>
      <c r="T33" s="3">
        <v>45</v>
      </c>
      <c r="U33" s="3">
        <v>49.8</v>
      </c>
      <c r="V33" s="3">
        <f t="shared" si="0"/>
        <v>780</v>
      </c>
      <c r="W33" s="3">
        <f t="shared" si="1"/>
        <v>647.4</v>
      </c>
      <c r="X33" s="3">
        <f t="shared" si="2"/>
        <v>647.4</v>
      </c>
    </row>
    <row r="34" spans="1:24">
      <c r="A34" s="1" t="s">
        <v>3224</v>
      </c>
      <c r="B34" s="1" t="s">
        <v>19863</v>
      </c>
      <c r="C34" s="1" t="s">
        <v>23930</v>
      </c>
      <c r="D34" s="1" t="s">
        <v>28</v>
      </c>
      <c r="E34" s="1" t="s">
        <v>23995</v>
      </c>
      <c r="F34" s="1" t="s">
        <v>23996</v>
      </c>
      <c r="G34" s="3">
        <v>56</v>
      </c>
      <c r="H34" s="3">
        <v>43</v>
      </c>
      <c r="I34" s="3">
        <v>55</v>
      </c>
      <c r="J34" s="3">
        <v>52.8</v>
      </c>
      <c r="K34" s="3">
        <v>45</v>
      </c>
      <c r="L34" s="3">
        <v>58</v>
      </c>
      <c r="M34" s="3">
        <v>52</v>
      </c>
      <c r="N34" s="3">
        <v>49.8</v>
      </c>
      <c r="O34" s="3">
        <v>55.8</v>
      </c>
      <c r="P34" s="3">
        <v>48</v>
      </c>
      <c r="Q34" s="3">
        <v>65</v>
      </c>
      <c r="R34" s="3">
        <v>59.8</v>
      </c>
      <c r="S34" s="3">
        <v>45</v>
      </c>
      <c r="T34" s="3">
        <v>45</v>
      </c>
      <c r="U34" s="3">
        <v>49.8</v>
      </c>
      <c r="V34" s="3">
        <f t="shared" si="0"/>
        <v>780</v>
      </c>
      <c r="W34" s="3">
        <f t="shared" si="1"/>
        <v>647.4</v>
      </c>
      <c r="X34" s="3">
        <f t="shared" si="2"/>
        <v>647.4</v>
      </c>
    </row>
    <row r="35" spans="1:24">
      <c r="A35" s="1" t="s">
        <v>3224</v>
      </c>
      <c r="B35" s="1" t="s">
        <v>19863</v>
      </c>
      <c r="C35" s="1" t="s">
        <v>23930</v>
      </c>
      <c r="D35" s="1" t="s">
        <v>28</v>
      </c>
      <c r="E35" s="1" t="s">
        <v>23997</v>
      </c>
      <c r="F35" s="1" t="s">
        <v>23998</v>
      </c>
      <c r="G35" s="3">
        <v>56</v>
      </c>
      <c r="H35" s="3">
        <v>43</v>
      </c>
      <c r="I35" s="3">
        <v>55</v>
      </c>
      <c r="J35" s="3">
        <v>52.8</v>
      </c>
      <c r="K35" s="3">
        <v>45</v>
      </c>
      <c r="L35" s="3">
        <v>58</v>
      </c>
      <c r="M35" s="3">
        <v>52</v>
      </c>
      <c r="N35" s="3">
        <v>49.8</v>
      </c>
      <c r="O35" s="3">
        <v>55.8</v>
      </c>
      <c r="P35" s="3">
        <v>48</v>
      </c>
      <c r="Q35" s="3">
        <v>65</v>
      </c>
      <c r="R35" s="3">
        <v>59.8</v>
      </c>
      <c r="S35" s="3">
        <v>45</v>
      </c>
      <c r="T35" s="3">
        <v>45</v>
      </c>
      <c r="U35" s="3">
        <v>49.8</v>
      </c>
      <c r="V35" s="3">
        <f t="shared" si="0"/>
        <v>780</v>
      </c>
      <c r="W35" s="3">
        <f t="shared" si="1"/>
        <v>647.4</v>
      </c>
      <c r="X35" s="3">
        <f t="shared" si="2"/>
        <v>647.4</v>
      </c>
    </row>
    <row r="36" spans="1:24">
      <c r="A36" s="1" t="s">
        <v>3224</v>
      </c>
      <c r="B36" s="1" t="s">
        <v>19863</v>
      </c>
      <c r="C36" s="1" t="s">
        <v>23930</v>
      </c>
      <c r="D36" s="1" t="s">
        <v>28</v>
      </c>
      <c r="E36" s="1" t="s">
        <v>23999</v>
      </c>
      <c r="F36" s="1" t="s">
        <v>24000</v>
      </c>
      <c r="G36" s="3">
        <v>56</v>
      </c>
      <c r="H36" s="3">
        <v>43</v>
      </c>
      <c r="I36" s="3">
        <v>55</v>
      </c>
      <c r="J36" s="3">
        <v>52.8</v>
      </c>
      <c r="K36" s="3">
        <v>45</v>
      </c>
      <c r="L36" s="3">
        <v>58</v>
      </c>
      <c r="M36" s="3">
        <v>52</v>
      </c>
      <c r="N36" s="3">
        <v>49.8</v>
      </c>
      <c r="O36" s="3">
        <v>55.8</v>
      </c>
      <c r="P36" s="3">
        <v>48</v>
      </c>
      <c r="Q36" s="3">
        <v>65</v>
      </c>
      <c r="R36" s="3">
        <v>59.8</v>
      </c>
      <c r="S36" s="3">
        <v>45</v>
      </c>
      <c r="T36" s="3">
        <v>45</v>
      </c>
      <c r="U36" s="3">
        <v>49.8</v>
      </c>
      <c r="V36" s="3">
        <f t="shared" si="0"/>
        <v>780</v>
      </c>
      <c r="W36" s="3">
        <f t="shared" si="1"/>
        <v>647.4</v>
      </c>
      <c r="X36" s="3">
        <f t="shared" si="2"/>
        <v>647.4</v>
      </c>
    </row>
    <row r="37" spans="1:24">
      <c r="A37" s="1" t="s">
        <v>3224</v>
      </c>
      <c r="B37" s="1" t="s">
        <v>19863</v>
      </c>
      <c r="C37" s="1" t="s">
        <v>23930</v>
      </c>
      <c r="D37" s="1" t="s">
        <v>28</v>
      </c>
      <c r="E37" s="1" t="s">
        <v>24001</v>
      </c>
      <c r="F37" s="1" t="s">
        <v>24002</v>
      </c>
      <c r="G37" s="3">
        <v>56</v>
      </c>
      <c r="H37" s="3">
        <v>43</v>
      </c>
      <c r="I37" s="3">
        <v>55</v>
      </c>
      <c r="J37" s="3">
        <v>52.8</v>
      </c>
      <c r="K37" s="3">
        <v>45</v>
      </c>
      <c r="L37" s="3">
        <v>58</v>
      </c>
      <c r="M37" s="3">
        <v>52</v>
      </c>
      <c r="N37" s="3">
        <v>49.8</v>
      </c>
      <c r="O37" s="3">
        <v>55.8</v>
      </c>
      <c r="P37" s="3">
        <v>48</v>
      </c>
      <c r="Q37" s="3">
        <v>65</v>
      </c>
      <c r="R37" s="3">
        <v>59.8</v>
      </c>
      <c r="S37" s="3">
        <v>45</v>
      </c>
      <c r="T37" s="3">
        <v>45</v>
      </c>
      <c r="U37" s="3">
        <v>49.8</v>
      </c>
      <c r="V37" s="3">
        <f t="shared" si="0"/>
        <v>780</v>
      </c>
      <c r="W37" s="3">
        <f t="shared" si="1"/>
        <v>647.4</v>
      </c>
      <c r="X37" s="3">
        <f t="shared" si="2"/>
        <v>647.4</v>
      </c>
    </row>
    <row r="38" spans="1:24">
      <c r="A38" s="1" t="s">
        <v>3224</v>
      </c>
      <c r="B38" s="1" t="s">
        <v>19863</v>
      </c>
      <c r="C38" s="1" t="s">
        <v>23930</v>
      </c>
      <c r="D38" s="1" t="s">
        <v>28</v>
      </c>
      <c r="E38" s="1" t="s">
        <v>24003</v>
      </c>
      <c r="F38" s="1" t="s">
        <v>24004</v>
      </c>
      <c r="G38" s="3">
        <v>56</v>
      </c>
      <c r="H38" s="3">
        <v>43</v>
      </c>
      <c r="I38" s="3">
        <v>55</v>
      </c>
      <c r="J38" s="3">
        <v>52.8</v>
      </c>
      <c r="K38" s="3">
        <v>45</v>
      </c>
      <c r="L38" s="3">
        <v>58</v>
      </c>
      <c r="M38" s="3">
        <v>52</v>
      </c>
      <c r="N38" s="3">
        <v>49.8</v>
      </c>
      <c r="O38" s="3">
        <v>55.8</v>
      </c>
      <c r="P38" s="3">
        <v>48</v>
      </c>
      <c r="Q38" s="3">
        <v>65</v>
      </c>
      <c r="R38" s="3">
        <v>59.8</v>
      </c>
      <c r="S38" s="3">
        <v>45</v>
      </c>
      <c r="T38" s="3">
        <v>45</v>
      </c>
      <c r="U38" s="3">
        <v>49.8</v>
      </c>
      <c r="V38" s="3">
        <f t="shared" si="0"/>
        <v>780</v>
      </c>
      <c r="W38" s="3">
        <f t="shared" si="1"/>
        <v>647.4</v>
      </c>
      <c r="X38" s="3">
        <f t="shared" si="2"/>
        <v>647.4</v>
      </c>
    </row>
    <row r="39" spans="1:24">
      <c r="A39" s="1" t="s">
        <v>3224</v>
      </c>
      <c r="B39" s="1" t="s">
        <v>19863</v>
      </c>
      <c r="C39" s="1" t="s">
        <v>23930</v>
      </c>
      <c r="D39" s="1" t="s">
        <v>28</v>
      </c>
      <c r="E39" s="1" t="s">
        <v>24005</v>
      </c>
      <c r="F39" s="1" t="s">
        <v>24006</v>
      </c>
      <c r="G39" s="3">
        <v>56</v>
      </c>
      <c r="H39" s="3">
        <v>43</v>
      </c>
      <c r="I39" s="3">
        <v>55</v>
      </c>
      <c r="J39" s="3">
        <v>52.8</v>
      </c>
      <c r="K39" s="3">
        <v>45</v>
      </c>
      <c r="L39" s="3">
        <v>58</v>
      </c>
      <c r="M39" s="3">
        <v>52</v>
      </c>
      <c r="N39" s="3">
        <v>49.8</v>
      </c>
      <c r="O39" s="3">
        <v>55.8</v>
      </c>
      <c r="P39" s="3">
        <v>48</v>
      </c>
      <c r="Q39" s="3">
        <v>65</v>
      </c>
      <c r="R39" s="3">
        <v>59.8</v>
      </c>
      <c r="S39" s="3">
        <v>45</v>
      </c>
      <c r="T39" s="3">
        <v>45</v>
      </c>
      <c r="U39" s="3">
        <v>49.8</v>
      </c>
      <c r="V39" s="3">
        <f t="shared" si="0"/>
        <v>780</v>
      </c>
      <c r="W39" s="3">
        <f t="shared" si="1"/>
        <v>647.4</v>
      </c>
      <c r="X39" s="3">
        <f t="shared" si="2"/>
        <v>647.4</v>
      </c>
    </row>
    <row r="40" spans="1:24">
      <c r="A40" s="1" t="s">
        <v>3224</v>
      </c>
      <c r="B40" s="1" t="s">
        <v>19863</v>
      </c>
      <c r="C40" s="1" t="s">
        <v>23930</v>
      </c>
      <c r="D40" s="1" t="s">
        <v>28</v>
      </c>
      <c r="E40" s="1" t="s">
        <v>24007</v>
      </c>
      <c r="F40" s="1" t="s">
        <v>24008</v>
      </c>
      <c r="G40" s="3">
        <v>56</v>
      </c>
      <c r="H40" s="3">
        <v>43</v>
      </c>
      <c r="I40" s="3">
        <v>55</v>
      </c>
      <c r="J40" s="3">
        <v>52.8</v>
      </c>
      <c r="K40" s="3">
        <v>45</v>
      </c>
      <c r="L40" s="3">
        <v>58</v>
      </c>
      <c r="M40" s="3">
        <v>52</v>
      </c>
      <c r="N40" s="3">
        <v>49.8</v>
      </c>
      <c r="O40" s="3">
        <v>55.8</v>
      </c>
      <c r="P40" s="3">
        <v>48</v>
      </c>
      <c r="Q40" s="3">
        <v>65</v>
      </c>
      <c r="R40" s="3">
        <v>59.8</v>
      </c>
      <c r="S40" s="3">
        <v>45</v>
      </c>
      <c r="T40" s="3">
        <v>45</v>
      </c>
      <c r="U40" s="3">
        <v>49.8</v>
      </c>
      <c r="V40" s="3">
        <f t="shared" si="0"/>
        <v>780</v>
      </c>
      <c r="W40" s="3">
        <f t="shared" si="1"/>
        <v>647.4</v>
      </c>
      <c r="X40" s="3">
        <f t="shared" si="2"/>
        <v>647.4</v>
      </c>
    </row>
    <row r="41" spans="1:24">
      <c r="A41" s="1" t="s">
        <v>3224</v>
      </c>
      <c r="B41" s="1" t="s">
        <v>19863</v>
      </c>
      <c r="C41" s="1" t="s">
        <v>23930</v>
      </c>
      <c r="D41" s="1" t="s">
        <v>28</v>
      </c>
      <c r="E41" s="1" t="s">
        <v>24009</v>
      </c>
      <c r="F41" s="1" t="s">
        <v>24010</v>
      </c>
      <c r="G41" s="3">
        <v>56</v>
      </c>
      <c r="H41" s="3">
        <v>43</v>
      </c>
      <c r="I41" s="3">
        <v>55</v>
      </c>
      <c r="J41" s="3">
        <v>52.8</v>
      </c>
      <c r="K41" s="3">
        <v>45</v>
      </c>
      <c r="L41" s="3">
        <v>58</v>
      </c>
      <c r="M41" s="3">
        <v>52</v>
      </c>
      <c r="N41" s="3">
        <v>49.8</v>
      </c>
      <c r="O41" s="3">
        <v>55.8</v>
      </c>
      <c r="P41" s="3">
        <v>48</v>
      </c>
      <c r="Q41" s="3">
        <v>65</v>
      </c>
      <c r="R41" s="3">
        <v>59.8</v>
      </c>
      <c r="S41" s="3">
        <v>45</v>
      </c>
      <c r="T41" s="3">
        <v>45</v>
      </c>
      <c r="U41" s="3">
        <v>49.8</v>
      </c>
      <c r="V41" s="3">
        <f t="shared" si="0"/>
        <v>780</v>
      </c>
      <c r="W41" s="3">
        <f t="shared" si="1"/>
        <v>647.4</v>
      </c>
      <c r="X41" s="3">
        <f t="shared" si="2"/>
        <v>647.4</v>
      </c>
    </row>
    <row r="42" spans="1:24">
      <c r="A42" s="1" t="s">
        <v>3224</v>
      </c>
      <c r="B42" s="1" t="s">
        <v>19863</v>
      </c>
      <c r="C42" s="1" t="s">
        <v>23930</v>
      </c>
      <c r="D42" s="1" t="s">
        <v>28</v>
      </c>
      <c r="E42" s="1" t="s">
        <v>24011</v>
      </c>
      <c r="F42" s="1" t="s">
        <v>24012</v>
      </c>
      <c r="G42" s="3">
        <v>56</v>
      </c>
      <c r="H42" s="3">
        <v>43</v>
      </c>
      <c r="I42" s="3">
        <v>55</v>
      </c>
      <c r="J42" s="3">
        <v>52.8</v>
      </c>
      <c r="K42" s="3">
        <v>45</v>
      </c>
      <c r="L42" s="3">
        <v>58</v>
      </c>
      <c r="M42" s="3">
        <v>52</v>
      </c>
      <c r="N42" s="3">
        <v>49.8</v>
      </c>
      <c r="O42" s="3">
        <v>55.8</v>
      </c>
      <c r="P42" s="3">
        <v>48</v>
      </c>
      <c r="Q42" s="3">
        <v>65</v>
      </c>
      <c r="R42" s="3">
        <v>59.8</v>
      </c>
      <c r="S42" s="3">
        <v>45</v>
      </c>
      <c r="T42" s="3">
        <v>45</v>
      </c>
      <c r="U42" s="3">
        <v>49.8</v>
      </c>
      <c r="V42" s="3">
        <f t="shared" si="0"/>
        <v>780</v>
      </c>
      <c r="W42" s="3">
        <f t="shared" si="1"/>
        <v>647.4</v>
      </c>
      <c r="X42" s="3">
        <f t="shared" si="2"/>
        <v>647.4</v>
      </c>
    </row>
    <row r="43" spans="1:24">
      <c r="A43" s="1" t="s">
        <v>3224</v>
      </c>
      <c r="B43" s="1" t="s">
        <v>19863</v>
      </c>
      <c r="C43" s="1" t="s">
        <v>24013</v>
      </c>
      <c r="D43" s="1" t="s">
        <v>28</v>
      </c>
      <c r="E43" s="1" t="s">
        <v>24014</v>
      </c>
      <c r="F43" s="1" t="s">
        <v>2115</v>
      </c>
      <c r="G43" s="3">
        <v>56</v>
      </c>
      <c r="H43" s="3">
        <v>43</v>
      </c>
      <c r="I43" s="3">
        <v>55</v>
      </c>
      <c r="J43" s="3">
        <v>52.8</v>
      </c>
      <c r="K43" s="3">
        <v>45</v>
      </c>
      <c r="L43" s="3">
        <v>58</v>
      </c>
      <c r="M43" s="3">
        <v>52</v>
      </c>
      <c r="N43" s="3">
        <v>49.8</v>
      </c>
      <c r="O43" s="3">
        <v>55.8</v>
      </c>
      <c r="P43" s="3">
        <v>48</v>
      </c>
      <c r="Q43" s="3">
        <v>65</v>
      </c>
      <c r="R43" s="3">
        <v>59.8</v>
      </c>
      <c r="S43" s="3">
        <v>45</v>
      </c>
      <c r="T43" s="3">
        <v>45</v>
      </c>
      <c r="U43" s="3">
        <v>49.8</v>
      </c>
      <c r="V43" s="3">
        <f t="shared" si="0"/>
        <v>780</v>
      </c>
      <c r="W43" s="3">
        <f t="shared" si="1"/>
        <v>647.4</v>
      </c>
      <c r="X43" s="3">
        <f t="shared" si="2"/>
        <v>647.4</v>
      </c>
    </row>
    <row r="44" spans="1:24">
      <c r="A44" s="1" t="s">
        <v>3224</v>
      </c>
      <c r="B44" s="1" t="s">
        <v>19863</v>
      </c>
      <c r="C44" s="1" t="s">
        <v>24015</v>
      </c>
      <c r="D44" s="1" t="s">
        <v>28</v>
      </c>
      <c r="E44" s="1" t="s">
        <v>24016</v>
      </c>
      <c r="F44" s="1" t="s">
        <v>24017</v>
      </c>
      <c r="G44" s="3">
        <v>56</v>
      </c>
      <c r="H44" s="3">
        <v>43</v>
      </c>
      <c r="I44" s="3">
        <v>55</v>
      </c>
      <c r="J44" s="3">
        <v>52.8</v>
      </c>
      <c r="K44" s="3">
        <v>45</v>
      </c>
      <c r="L44" s="3">
        <v>58</v>
      </c>
      <c r="M44" s="3">
        <v>52</v>
      </c>
      <c r="N44" s="3">
        <v>49.8</v>
      </c>
      <c r="O44" s="3">
        <v>55.8</v>
      </c>
      <c r="P44" s="3">
        <v>48</v>
      </c>
      <c r="Q44" s="3">
        <v>65</v>
      </c>
      <c r="R44" s="3">
        <v>59.8</v>
      </c>
      <c r="S44" s="3">
        <v>45</v>
      </c>
      <c r="T44" s="3">
        <v>45</v>
      </c>
      <c r="U44" s="3">
        <v>49.8</v>
      </c>
      <c r="V44" s="3">
        <f t="shared" si="0"/>
        <v>780</v>
      </c>
      <c r="W44" s="3">
        <f t="shared" si="1"/>
        <v>647.4</v>
      </c>
      <c r="X44" s="3">
        <f t="shared" si="2"/>
        <v>647.4</v>
      </c>
    </row>
  </sheetData>
  <pageMargins left="0.75" right="0.75" top="1" bottom="1" header="0.5" footer="0.5"/>
  <headerFooter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9"/>
  <sheetViews>
    <sheetView topLeftCell="A10" workbookViewId="0">
      <selection activeCell="S24" sqref="S24"/>
    </sheetView>
  </sheetViews>
  <sheetFormatPr defaultColWidth="9" defaultRowHeight="13.5"/>
  <cols>
    <col min="1" max="1" width="22.125" customWidth="1"/>
    <col min="3" max="3" width="21.375" customWidth="1"/>
    <col min="7" max="13" width="4" style="6" customWidth="1"/>
    <col min="14" max="14" width="5.75" style="6" customWidth="1"/>
    <col min="15" max="15" width="7.5" style="6" customWidth="1"/>
    <col min="16" max="16" width="7.5" style="9" customWidth="1"/>
  </cols>
  <sheetData>
    <row r="1" ht="97" customHeight="1" spans="1:1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10254</v>
      </c>
      <c r="I1" s="3" t="s">
        <v>19855</v>
      </c>
      <c r="J1" s="3" t="s">
        <v>24018</v>
      </c>
      <c r="K1" s="3" t="s">
        <v>24019</v>
      </c>
      <c r="L1" s="3" t="s">
        <v>24020</v>
      </c>
      <c r="M1" s="3" t="s">
        <v>12388</v>
      </c>
      <c r="N1" s="3" t="s">
        <v>17</v>
      </c>
      <c r="O1" s="3" t="s">
        <v>18</v>
      </c>
      <c r="P1" s="8" t="s">
        <v>24</v>
      </c>
    </row>
    <row r="2" spans="1:16">
      <c r="A2" s="1" t="s">
        <v>3123</v>
      </c>
      <c r="B2" s="1" t="s">
        <v>19863</v>
      </c>
      <c r="C2" s="1" t="s">
        <v>24021</v>
      </c>
      <c r="D2" s="1" t="s">
        <v>28</v>
      </c>
      <c r="E2" s="1" t="s">
        <v>24022</v>
      </c>
      <c r="F2" s="1" t="s">
        <v>24023</v>
      </c>
      <c r="G2" s="3">
        <v>56</v>
      </c>
      <c r="H2" s="3">
        <v>48</v>
      </c>
      <c r="I2" s="3">
        <v>49.8</v>
      </c>
      <c r="J2" s="3">
        <v>49</v>
      </c>
      <c r="K2" s="3">
        <v>48</v>
      </c>
      <c r="L2" s="3">
        <v>44.8</v>
      </c>
      <c r="M2" s="3">
        <v>65</v>
      </c>
      <c r="N2" s="3">
        <f>SUM(G2:M2)</f>
        <v>360.6</v>
      </c>
      <c r="O2" s="3">
        <f>N2*0.83</f>
        <v>299.298</v>
      </c>
      <c r="P2" s="8">
        <f>O2</f>
        <v>299.298</v>
      </c>
    </row>
    <row r="3" spans="1:16">
      <c r="A3" s="1" t="s">
        <v>3123</v>
      </c>
      <c r="B3" s="1" t="s">
        <v>19863</v>
      </c>
      <c r="C3" s="1" t="s">
        <v>24021</v>
      </c>
      <c r="D3" s="1" t="s">
        <v>28</v>
      </c>
      <c r="E3" s="1" t="s">
        <v>24024</v>
      </c>
      <c r="F3" s="1" t="s">
        <v>24025</v>
      </c>
      <c r="G3" s="3">
        <v>56</v>
      </c>
      <c r="H3" s="3">
        <v>48</v>
      </c>
      <c r="I3" s="3">
        <v>49.8</v>
      </c>
      <c r="J3" s="3">
        <v>49</v>
      </c>
      <c r="K3" s="3">
        <v>48</v>
      </c>
      <c r="L3" s="3">
        <v>44.8</v>
      </c>
      <c r="M3" s="3">
        <v>65</v>
      </c>
      <c r="N3" s="3">
        <f t="shared" ref="N3:N39" si="0">SUM(G3:M3)</f>
        <v>360.6</v>
      </c>
      <c r="O3" s="3">
        <f t="shared" ref="O3:O39" si="1">N3*0.83</f>
        <v>299.298</v>
      </c>
      <c r="P3" s="8">
        <f t="shared" ref="P3:P39" si="2">O3</f>
        <v>299.298</v>
      </c>
    </row>
    <row r="4" spans="1:16">
      <c r="A4" s="1" t="s">
        <v>3123</v>
      </c>
      <c r="B4" s="1" t="s">
        <v>19863</v>
      </c>
      <c r="C4" s="1" t="s">
        <v>24021</v>
      </c>
      <c r="D4" s="1" t="s">
        <v>28</v>
      </c>
      <c r="E4" s="1" t="s">
        <v>24026</v>
      </c>
      <c r="F4" s="1" t="s">
        <v>24027</v>
      </c>
      <c r="G4" s="3">
        <v>56</v>
      </c>
      <c r="H4" s="3">
        <v>48</v>
      </c>
      <c r="I4" s="3">
        <v>49.8</v>
      </c>
      <c r="J4" s="3">
        <v>49</v>
      </c>
      <c r="K4" s="3">
        <v>48</v>
      </c>
      <c r="L4" s="3">
        <v>44.8</v>
      </c>
      <c r="M4" s="3">
        <v>65</v>
      </c>
      <c r="N4" s="3">
        <f t="shared" si="0"/>
        <v>360.6</v>
      </c>
      <c r="O4" s="3">
        <f t="shared" si="1"/>
        <v>299.298</v>
      </c>
      <c r="P4" s="8">
        <f t="shared" si="2"/>
        <v>299.298</v>
      </c>
    </row>
    <row r="5" spans="1:16">
      <c r="A5" s="1" t="s">
        <v>3123</v>
      </c>
      <c r="B5" s="1" t="s">
        <v>19863</v>
      </c>
      <c r="C5" s="1" t="s">
        <v>24021</v>
      </c>
      <c r="D5" s="1" t="s">
        <v>28</v>
      </c>
      <c r="E5" s="1" t="s">
        <v>24028</v>
      </c>
      <c r="F5" s="1" t="s">
        <v>24029</v>
      </c>
      <c r="G5" s="3">
        <v>56</v>
      </c>
      <c r="H5" s="3">
        <v>48</v>
      </c>
      <c r="I5" s="3">
        <v>49.8</v>
      </c>
      <c r="J5" s="3">
        <v>49</v>
      </c>
      <c r="K5" s="3">
        <v>48</v>
      </c>
      <c r="L5" s="3">
        <v>44.8</v>
      </c>
      <c r="M5" s="3">
        <v>65</v>
      </c>
      <c r="N5" s="3">
        <f t="shared" si="0"/>
        <v>360.6</v>
      </c>
      <c r="O5" s="3">
        <f t="shared" si="1"/>
        <v>299.298</v>
      </c>
      <c r="P5" s="8">
        <f t="shared" si="2"/>
        <v>299.298</v>
      </c>
    </row>
    <row r="6" spans="1:16">
      <c r="A6" s="1" t="s">
        <v>3123</v>
      </c>
      <c r="B6" s="1" t="s">
        <v>19863</v>
      </c>
      <c r="C6" s="1" t="s">
        <v>24021</v>
      </c>
      <c r="D6" s="1" t="s">
        <v>28</v>
      </c>
      <c r="E6" s="1" t="s">
        <v>24030</v>
      </c>
      <c r="F6" s="1" t="s">
        <v>15109</v>
      </c>
      <c r="G6" s="3">
        <v>56</v>
      </c>
      <c r="H6" s="3">
        <v>48</v>
      </c>
      <c r="I6" s="3">
        <v>49.8</v>
      </c>
      <c r="J6" s="3">
        <v>49</v>
      </c>
      <c r="K6" s="3">
        <v>48</v>
      </c>
      <c r="L6" s="3">
        <v>44.8</v>
      </c>
      <c r="M6" s="3">
        <v>65</v>
      </c>
      <c r="N6" s="3">
        <f t="shared" si="0"/>
        <v>360.6</v>
      </c>
      <c r="O6" s="3">
        <f t="shared" si="1"/>
        <v>299.298</v>
      </c>
      <c r="P6" s="8">
        <f t="shared" si="2"/>
        <v>299.298</v>
      </c>
    </row>
    <row r="7" spans="1:16">
      <c r="A7" s="1" t="s">
        <v>3123</v>
      </c>
      <c r="B7" s="1" t="s">
        <v>19863</v>
      </c>
      <c r="C7" s="1" t="s">
        <v>24021</v>
      </c>
      <c r="D7" s="1" t="s">
        <v>28</v>
      </c>
      <c r="E7" s="1" t="s">
        <v>24031</v>
      </c>
      <c r="F7" s="1" t="s">
        <v>24032</v>
      </c>
      <c r="G7" s="3">
        <v>56</v>
      </c>
      <c r="H7" s="3">
        <v>48</v>
      </c>
      <c r="I7" s="3">
        <v>49.8</v>
      </c>
      <c r="J7" s="3">
        <v>49</v>
      </c>
      <c r="K7" s="3">
        <v>48</v>
      </c>
      <c r="L7" s="3">
        <v>44.8</v>
      </c>
      <c r="M7" s="3">
        <v>65</v>
      </c>
      <c r="N7" s="3">
        <f t="shared" si="0"/>
        <v>360.6</v>
      </c>
      <c r="O7" s="3">
        <f t="shared" si="1"/>
        <v>299.298</v>
      </c>
      <c r="P7" s="8">
        <f t="shared" si="2"/>
        <v>299.298</v>
      </c>
    </row>
    <row r="8" spans="1:16">
      <c r="A8" s="1" t="s">
        <v>3123</v>
      </c>
      <c r="B8" s="1" t="s">
        <v>19863</v>
      </c>
      <c r="C8" s="1" t="s">
        <v>24021</v>
      </c>
      <c r="D8" s="1" t="s">
        <v>28</v>
      </c>
      <c r="E8" s="1" t="s">
        <v>24033</v>
      </c>
      <c r="F8" s="1" t="s">
        <v>24034</v>
      </c>
      <c r="G8" s="3">
        <v>56</v>
      </c>
      <c r="H8" s="3">
        <v>48</v>
      </c>
      <c r="I8" s="3">
        <v>49.8</v>
      </c>
      <c r="J8" s="3">
        <v>49</v>
      </c>
      <c r="K8" s="3">
        <v>48</v>
      </c>
      <c r="L8" s="3">
        <v>44.8</v>
      </c>
      <c r="M8" s="3">
        <v>65</v>
      </c>
      <c r="N8" s="3">
        <f t="shared" si="0"/>
        <v>360.6</v>
      </c>
      <c r="O8" s="3">
        <f t="shared" si="1"/>
        <v>299.298</v>
      </c>
      <c r="P8" s="8">
        <f t="shared" si="2"/>
        <v>299.298</v>
      </c>
    </row>
    <row r="9" spans="1:16">
      <c r="A9" s="1" t="s">
        <v>3123</v>
      </c>
      <c r="B9" s="1" t="s">
        <v>19863</v>
      </c>
      <c r="C9" s="1" t="s">
        <v>24021</v>
      </c>
      <c r="D9" s="1" t="s">
        <v>28</v>
      </c>
      <c r="E9" s="1" t="s">
        <v>24035</v>
      </c>
      <c r="F9" s="1" t="s">
        <v>24036</v>
      </c>
      <c r="G9" s="3">
        <v>56</v>
      </c>
      <c r="H9" s="3">
        <v>48</v>
      </c>
      <c r="I9" s="3">
        <v>49.8</v>
      </c>
      <c r="J9" s="3">
        <v>49</v>
      </c>
      <c r="K9" s="3">
        <v>48</v>
      </c>
      <c r="L9" s="3">
        <v>44.8</v>
      </c>
      <c r="M9" s="3">
        <v>65</v>
      </c>
      <c r="N9" s="3">
        <f t="shared" si="0"/>
        <v>360.6</v>
      </c>
      <c r="O9" s="3">
        <f t="shared" si="1"/>
        <v>299.298</v>
      </c>
      <c r="P9" s="8">
        <f t="shared" si="2"/>
        <v>299.298</v>
      </c>
    </row>
    <row r="10" spans="1:16">
      <c r="A10" s="1" t="s">
        <v>3123</v>
      </c>
      <c r="B10" s="1" t="s">
        <v>19863</v>
      </c>
      <c r="C10" s="1" t="s">
        <v>24021</v>
      </c>
      <c r="D10" s="1" t="s">
        <v>28</v>
      </c>
      <c r="E10" s="1" t="s">
        <v>24037</v>
      </c>
      <c r="F10" s="1" t="s">
        <v>24038</v>
      </c>
      <c r="G10" s="3">
        <v>56</v>
      </c>
      <c r="H10" s="3">
        <v>48</v>
      </c>
      <c r="I10" s="3">
        <v>49.8</v>
      </c>
      <c r="J10" s="3">
        <v>49</v>
      </c>
      <c r="K10" s="3">
        <v>48</v>
      </c>
      <c r="L10" s="3">
        <v>44.8</v>
      </c>
      <c r="M10" s="3">
        <v>65</v>
      </c>
      <c r="N10" s="3">
        <f t="shared" si="0"/>
        <v>360.6</v>
      </c>
      <c r="O10" s="3">
        <f t="shared" si="1"/>
        <v>299.298</v>
      </c>
      <c r="P10" s="8">
        <f t="shared" si="2"/>
        <v>299.298</v>
      </c>
    </row>
    <row r="11" spans="1:16">
      <c r="A11" s="1" t="s">
        <v>3123</v>
      </c>
      <c r="B11" s="1" t="s">
        <v>19863</v>
      </c>
      <c r="C11" s="1" t="s">
        <v>24021</v>
      </c>
      <c r="D11" s="1" t="s">
        <v>28</v>
      </c>
      <c r="E11" s="1" t="s">
        <v>24039</v>
      </c>
      <c r="F11" s="1" t="s">
        <v>24040</v>
      </c>
      <c r="G11" s="3">
        <v>56</v>
      </c>
      <c r="H11" s="3">
        <v>48</v>
      </c>
      <c r="I11" s="3">
        <v>49.8</v>
      </c>
      <c r="J11" s="3">
        <v>49</v>
      </c>
      <c r="K11" s="3">
        <v>48</v>
      </c>
      <c r="L11" s="3">
        <v>44.8</v>
      </c>
      <c r="M11" s="3">
        <v>65</v>
      </c>
      <c r="N11" s="3">
        <f t="shared" si="0"/>
        <v>360.6</v>
      </c>
      <c r="O11" s="3">
        <f t="shared" si="1"/>
        <v>299.298</v>
      </c>
      <c r="P11" s="8">
        <f t="shared" si="2"/>
        <v>299.298</v>
      </c>
    </row>
    <row r="12" spans="1:16">
      <c r="A12" s="1" t="s">
        <v>3123</v>
      </c>
      <c r="B12" s="1" t="s">
        <v>19863</v>
      </c>
      <c r="C12" s="1" t="s">
        <v>24021</v>
      </c>
      <c r="D12" s="1" t="s">
        <v>28</v>
      </c>
      <c r="E12" s="1" t="s">
        <v>24041</v>
      </c>
      <c r="F12" s="1" t="s">
        <v>24042</v>
      </c>
      <c r="G12" s="3">
        <v>56</v>
      </c>
      <c r="H12" s="3">
        <v>48</v>
      </c>
      <c r="I12" s="3">
        <v>49.8</v>
      </c>
      <c r="J12" s="3">
        <v>49</v>
      </c>
      <c r="K12" s="3">
        <v>48</v>
      </c>
      <c r="L12" s="3">
        <v>44.8</v>
      </c>
      <c r="M12" s="3">
        <v>65</v>
      </c>
      <c r="N12" s="3">
        <f t="shared" si="0"/>
        <v>360.6</v>
      </c>
      <c r="O12" s="3">
        <f t="shared" si="1"/>
        <v>299.298</v>
      </c>
      <c r="P12" s="8">
        <f t="shared" si="2"/>
        <v>299.298</v>
      </c>
    </row>
    <row r="13" spans="1:16">
      <c r="A13" s="1" t="s">
        <v>3123</v>
      </c>
      <c r="B13" s="1" t="s">
        <v>19863</v>
      </c>
      <c r="C13" s="1" t="s">
        <v>24021</v>
      </c>
      <c r="D13" s="1" t="s">
        <v>28</v>
      </c>
      <c r="E13" s="1" t="s">
        <v>24043</v>
      </c>
      <c r="F13" s="1" t="s">
        <v>24044</v>
      </c>
      <c r="G13" s="3">
        <v>56</v>
      </c>
      <c r="H13" s="3">
        <v>48</v>
      </c>
      <c r="I13" s="3">
        <v>49.8</v>
      </c>
      <c r="J13" s="3">
        <v>49</v>
      </c>
      <c r="K13" s="3">
        <v>48</v>
      </c>
      <c r="L13" s="3">
        <v>44.8</v>
      </c>
      <c r="M13" s="3">
        <v>65</v>
      </c>
      <c r="N13" s="3">
        <f t="shared" si="0"/>
        <v>360.6</v>
      </c>
      <c r="O13" s="3">
        <f t="shared" si="1"/>
        <v>299.298</v>
      </c>
      <c r="P13" s="8">
        <f t="shared" si="2"/>
        <v>299.298</v>
      </c>
    </row>
    <row r="14" spans="1:16">
      <c r="A14" s="1" t="s">
        <v>3123</v>
      </c>
      <c r="B14" s="1" t="s">
        <v>19863</v>
      </c>
      <c r="C14" s="1" t="s">
        <v>24021</v>
      </c>
      <c r="D14" s="1" t="s">
        <v>28</v>
      </c>
      <c r="E14" s="1" t="s">
        <v>24045</v>
      </c>
      <c r="F14" s="1" t="s">
        <v>24046</v>
      </c>
      <c r="G14" s="3">
        <v>56</v>
      </c>
      <c r="H14" s="3">
        <v>48</v>
      </c>
      <c r="I14" s="3">
        <v>49.8</v>
      </c>
      <c r="J14" s="3">
        <v>49</v>
      </c>
      <c r="K14" s="3">
        <v>48</v>
      </c>
      <c r="L14" s="3">
        <v>44.8</v>
      </c>
      <c r="M14" s="3">
        <v>65</v>
      </c>
      <c r="N14" s="3">
        <f t="shared" si="0"/>
        <v>360.6</v>
      </c>
      <c r="O14" s="3">
        <f t="shared" si="1"/>
        <v>299.298</v>
      </c>
      <c r="P14" s="8">
        <f t="shared" si="2"/>
        <v>299.298</v>
      </c>
    </row>
    <row r="15" spans="1:16">
      <c r="A15" s="1" t="s">
        <v>3123</v>
      </c>
      <c r="B15" s="1" t="s">
        <v>19863</v>
      </c>
      <c r="C15" s="1" t="s">
        <v>24021</v>
      </c>
      <c r="D15" s="1" t="s">
        <v>28</v>
      </c>
      <c r="E15" s="1" t="s">
        <v>24047</v>
      </c>
      <c r="F15" s="1" t="s">
        <v>24048</v>
      </c>
      <c r="G15" s="3">
        <v>56</v>
      </c>
      <c r="H15" s="3">
        <v>48</v>
      </c>
      <c r="I15" s="3">
        <v>49.8</v>
      </c>
      <c r="J15" s="3">
        <v>49</v>
      </c>
      <c r="K15" s="3">
        <v>48</v>
      </c>
      <c r="L15" s="3">
        <v>44.8</v>
      </c>
      <c r="M15" s="3">
        <v>65</v>
      </c>
      <c r="N15" s="3">
        <f t="shared" si="0"/>
        <v>360.6</v>
      </c>
      <c r="O15" s="3">
        <f t="shared" si="1"/>
        <v>299.298</v>
      </c>
      <c r="P15" s="8">
        <f t="shared" si="2"/>
        <v>299.298</v>
      </c>
    </row>
    <row r="16" spans="1:16">
      <c r="A16" s="1" t="s">
        <v>3123</v>
      </c>
      <c r="B16" s="1" t="s">
        <v>19863</v>
      </c>
      <c r="C16" s="1" t="s">
        <v>24021</v>
      </c>
      <c r="D16" s="1" t="s">
        <v>28</v>
      </c>
      <c r="E16" s="1" t="s">
        <v>24049</v>
      </c>
      <c r="F16" s="1" t="s">
        <v>24050</v>
      </c>
      <c r="G16" s="3">
        <v>56</v>
      </c>
      <c r="H16" s="3">
        <v>48</v>
      </c>
      <c r="I16" s="3">
        <v>49.8</v>
      </c>
      <c r="J16" s="3">
        <v>49</v>
      </c>
      <c r="K16" s="3">
        <v>48</v>
      </c>
      <c r="L16" s="3">
        <v>44.8</v>
      </c>
      <c r="M16" s="3">
        <v>65</v>
      </c>
      <c r="N16" s="3">
        <f t="shared" si="0"/>
        <v>360.6</v>
      </c>
      <c r="O16" s="3">
        <f t="shared" si="1"/>
        <v>299.298</v>
      </c>
      <c r="P16" s="8">
        <f t="shared" si="2"/>
        <v>299.298</v>
      </c>
    </row>
    <row r="17" spans="1:16">
      <c r="A17" s="1" t="s">
        <v>3123</v>
      </c>
      <c r="B17" s="1" t="s">
        <v>19863</v>
      </c>
      <c r="C17" s="1" t="s">
        <v>24021</v>
      </c>
      <c r="D17" s="1" t="s">
        <v>28</v>
      </c>
      <c r="E17" s="1" t="s">
        <v>24051</v>
      </c>
      <c r="F17" s="1" t="s">
        <v>24052</v>
      </c>
      <c r="G17" s="3">
        <v>56</v>
      </c>
      <c r="H17" s="3">
        <v>48</v>
      </c>
      <c r="I17" s="3">
        <v>49.8</v>
      </c>
      <c r="J17" s="3">
        <v>49</v>
      </c>
      <c r="K17" s="3">
        <v>48</v>
      </c>
      <c r="L17" s="3">
        <v>44.8</v>
      </c>
      <c r="M17" s="3">
        <v>65</v>
      </c>
      <c r="N17" s="3">
        <f t="shared" si="0"/>
        <v>360.6</v>
      </c>
      <c r="O17" s="3">
        <f t="shared" si="1"/>
        <v>299.298</v>
      </c>
      <c r="P17" s="8">
        <f t="shared" si="2"/>
        <v>299.298</v>
      </c>
    </row>
    <row r="18" spans="1:16">
      <c r="A18" s="1" t="s">
        <v>3123</v>
      </c>
      <c r="B18" s="1" t="s">
        <v>19863</v>
      </c>
      <c r="C18" s="1" t="s">
        <v>24021</v>
      </c>
      <c r="D18" s="1" t="s">
        <v>28</v>
      </c>
      <c r="E18" s="1" t="s">
        <v>24053</v>
      </c>
      <c r="F18" s="1" t="s">
        <v>24054</v>
      </c>
      <c r="G18" s="3">
        <v>56</v>
      </c>
      <c r="H18" s="3">
        <v>48</v>
      </c>
      <c r="I18" s="3">
        <v>49.8</v>
      </c>
      <c r="J18" s="3">
        <v>49</v>
      </c>
      <c r="K18" s="3">
        <v>48</v>
      </c>
      <c r="L18" s="3">
        <v>44.8</v>
      </c>
      <c r="M18" s="3">
        <v>65</v>
      </c>
      <c r="N18" s="3">
        <f t="shared" si="0"/>
        <v>360.6</v>
      </c>
      <c r="O18" s="3">
        <f t="shared" si="1"/>
        <v>299.298</v>
      </c>
      <c r="P18" s="8">
        <f t="shared" si="2"/>
        <v>299.298</v>
      </c>
    </row>
    <row r="19" spans="1:16">
      <c r="A19" s="1" t="s">
        <v>3123</v>
      </c>
      <c r="B19" s="1" t="s">
        <v>19863</v>
      </c>
      <c r="C19" s="1" t="s">
        <v>24021</v>
      </c>
      <c r="D19" s="1" t="s">
        <v>28</v>
      </c>
      <c r="E19" s="1" t="s">
        <v>24055</v>
      </c>
      <c r="F19" s="1" t="s">
        <v>24056</v>
      </c>
      <c r="G19" s="3">
        <v>56</v>
      </c>
      <c r="H19" s="3">
        <v>48</v>
      </c>
      <c r="I19" s="3">
        <v>49.8</v>
      </c>
      <c r="J19" s="3">
        <v>49</v>
      </c>
      <c r="K19" s="3">
        <v>48</v>
      </c>
      <c r="L19" s="3">
        <v>44.8</v>
      </c>
      <c r="M19" s="3">
        <v>65</v>
      </c>
      <c r="N19" s="3">
        <f t="shared" si="0"/>
        <v>360.6</v>
      </c>
      <c r="O19" s="3">
        <f t="shared" si="1"/>
        <v>299.298</v>
      </c>
      <c r="P19" s="8">
        <f t="shared" si="2"/>
        <v>299.298</v>
      </c>
    </row>
    <row r="20" spans="1:16">
      <c r="A20" s="1" t="s">
        <v>3123</v>
      </c>
      <c r="B20" s="1" t="s">
        <v>19863</v>
      </c>
      <c r="C20" s="1" t="s">
        <v>24021</v>
      </c>
      <c r="D20" s="1" t="s">
        <v>28</v>
      </c>
      <c r="E20" s="1" t="s">
        <v>24057</v>
      </c>
      <c r="F20" s="1" t="s">
        <v>24058</v>
      </c>
      <c r="G20" s="3">
        <v>56</v>
      </c>
      <c r="H20" s="3">
        <v>48</v>
      </c>
      <c r="I20" s="3">
        <v>49.8</v>
      </c>
      <c r="J20" s="3">
        <v>49</v>
      </c>
      <c r="K20" s="3">
        <v>48</v>
      </c>
      <c r="L20" s="3">
        <v>44.8</v>
      </c>
      <c r="M20" s="3">
        <v>65</v>
      </c>
      <c r="N20" s="3">
        <f t="shared" si="0"/>
        <v>360.6</v>
      </c>
      <c r="O20" s="3">
        <f t="shared" si="1"/>
        <v>299.298</v>
      </c>
      <c r="P20" s="8">
        <f t="shared" si="2"/>
        <v>299.298</v>
      </c>
    </row>
    <row r="21" spans="1:16">
      <c r="A21" s="1" t="s">
        <v>3123</v>
      </c>
      <c r="B21" s="1" t="s">
        <v>19863</v>
      </c>
      <c r="C21" s="1" t="s">
        <v>24021</v>
      </c>
      <c r="D21" s="1" t="s">
        <v>28</v>
      </c>
      <c r="E21" s="1" t="s">
        <v>24059</v>
      </c>
      <c r="F21" s="1" t="s">
        <v>22757</v>
      </c>
      <c r="G21" s="3">
        <v>56</v>
      </c>
      <c r="H21" s="3">
        <v>48</v>
      </c>
      <c r="I21" s="3">
        <v>49.8</v>
      </c>
      <c r="J21" s="3">
        <v>49</v>
      </c>
      <c r="K21" s="3">
        <v>48</v>
      </c>
      <c r="L21" s="3">
        <v>44.8</v>
      </c>
      <c r="M21" s="3">
        <v>65</v>
      </c>
      <c r="N21" s="3">
        <f t="shared" si="0"/>
        <v>360.6</v>
      </c>
      <c r="O21" s="3">
        <f t="shared" si="1"/>
        <v>299.298</v>
      </c>
      <c r="P21" s="8">
        <f t="shared" si="2"/>
        <v>299.298</v>
      </c>
    </row>
    <row r="22" spans="1:16">
      <c r="A22" s="1" t="s">
        <v>3123</v>
      </c>
      <c r="B22" s="1" t="s">
        <v>19863</v>
      </c>
      <c r="C22" s="1" t="s">
        <v>24021</v>
      </c>
      <c r="D22" s="1" t="s">
        <v>28</v>
      </c>
      <c r="E22" s="1" t="s">
        <v>24060</v>
      </c>
      <c r="F22" s="1" t="s">
        <v>24061</v>
      </c>
      <c r="G22" s="3">
        <v>56</v>
      </c>
      <c r="H22" s="3">
        <v>48</v>
      </c>
      <c r="I22" s="3">
        <v>49.8</v>
      </c>
      <c r="J22" s="3">
        <v>49</v>
      </c>
      <c r="K22" s="3">
        <v>48</v>
      </c>
      <c r="L22" s="3">
        <v>44.8</v>
      </c>
      <c r="M22" s="3">
        <v>65</v>
      </c>
      <c r="N22" s="3">
        <f t="shared" si="0"/>
        <v>360.6</v>
      </c>
      <c r="O22" s="3">
        <f t="shared" si="1"/>
        <v>299.298</v>
      </c>
      <c r="P22" s="8">
        <f t="shared" si="2"/>
        <v>299.298</v>
      </c>
    </row>
    <row r="23" spans="1:16">
      <c r="A23" s="1" t="s">
        <v>3123</v>
      </c>
      <c r="B23" s="1" t="s">
        <v>19863</v>
      </c>
      <c r="C23" s="1" t="s">
        <v>24021</v>
      </c>
      <c r="D23" s="1" t="s">
        <v>28</v>
      </c>
      <c r="E23" s="1" t="s">
        <v>24062</v>
      </c>
      <c r="F23" s="1" t="s">
        <v>24063</v>
      </c>
      <c r="G23" s="3">
        <v>56</v>
      </c>
      <c r="H23" s="3">
        <v>48</v>
      </c>
      <c r="I23" s="3">
        <v>49.8</v>
      </c>
      <c r="J23" s="3">
        <v>49</v>
      </c>
      <c r="K23" s="3">
        <v>48</v>
      </c>
      <c r="L23" s="3">
        <v>44.8</v>
      </c>
      <c r="M23" s="3">
        <v>65</v>
      </c>
      <c r="N23" s="3">
        <f t="shared" si="0"/>
        <v>360.6</v>
      </c>
      <c r="O23" s="3">
        <f t="shared" si="1"/>
        <v>299.298</v>
      </c>
      <c r="P23" s="8">
        <f t="shared" si="2"/>
        <v>299.298</v>
      </c>
    </row>
    <row r="24" spans="1:16">
      <c r="A24" s="1" t="s">
        <v>3123</v>
      </c>
      <c r="B24" s="1" t="s">
        <v>19863</v>
      </c>
      <c r="C24" s="1" t="s">
        <v>24021</v>
      </c>
      <c r="D24" s="1" t="s">
        <v>28</v>
      </c>
      <c r="E24" s="1" t="s">
        <v>24064</v>
      </c>
      <c r="F24" s="1" t="s">
        <v>24065</v>
      </c>
      <c r="G24" s="3">
        <v>56</v>
      </c>
      <c r="H24" s="3">
        <v>48</v>
      </c>
      <c r="I24" s="3">
        <v>49.8</v>
      </c>
      <c r="J24" s="3">
        <v>49</v>
      </c>
      <c r="K24" s="3">
        <v>48</v>
      </c>
      <c r="L24" s="3">
        <v>44.8</v>
      </c>
      <c r="M24" s="3">
        <v>65</v>
      </c>
      <c r="N24" s="3">
        <f t="shared" si="0"/>
        <v>360.6</v>
      </c>
      <c r="O24" s="3">
        <f t="shared" si="1"/>
        <v>299.298</v>
      </c>
      <c r="P24" s="8">
        <f t="shared" si="2"/>
        <v>299.298</v>
      </c>
    </row>
    <row r="25" spans="1:16">
      <c r="A25" s="1" t="s">
        <v>3123</v>
      </c>
      <c r="B25" s="1" t="s">
        <v>19863</v>
      </c>
      <c r="C25" s="1" t="s">
        <v>24021</v>
      </c>
      <c r="D25" s="1" t="s">
        <v>28</v>
      </c>
      <c r="E25" s="1" t="s">
        <v>24066</v>
      </c>
      <c r="F25" s="1" t="s">
        <v>24067</v>
      </c>
      <c r="G25" s="3">
        <v>56</v>
      </c>
      <c r="H25" s="3">
        <v>48</v>
      </c>
      <c r="I25" s="3">
        <v>49.8</v>
      </c>
      <c r="J25" s="3">
        <v>49</v>
      </c>
      <c r="K25" s="3">
        <v>48</v>
      </c>
      <c r="L25" s="3">
        <v>44.8</v>
      </c>
      <c r="M25" s="3">
        <v>65</v>
      </c>
      <c r="N25" s="3">
        <f t="shared" si="0"/>
        <v>360.6</v>
      </c>
      <c r="O25" s="3">
        <f t="shared" si="1"/>
        <v>299.298</v>
      </c>
      <c r="P25" s="8">
        <f t="shared" si="2"/>
        <v>299.298</v>
      </c>
    </row>
    <row r="26" spans="1:16">
      <c r="A26" s="1" t="s">
        <v>3123</v>
      </c>
      <c r="B26" s="1" t="s">
        <v>19863</v>
      </c>
      <c r="C26" s="1" t="s">
        <v>24021</v>
      </c>
      <c r="D26" s="1" t="s">
        <v>28</v>
      </c>
      <c r="E26" s="1" t="s">
        <v>24068</v>
      </c>
      <c r="F26" s="1" t="s">
        <v>24069</v>
      </c>
      <c r="G26" s="3">
        <v>56</v>
      </c>
      <c r="H26" s="3">
        <v>48</v>
      </c>
      <c r="I26" s="3">
        <v>49.8</v>
      </c>
      <c r="J26" s="3">
        <v>49</v>
      </c>
      <c r="K26" s="3">
        <v>48</v>
      </c>
      <c r="L26" s="3">
        <v>44.8</v>
      </c>
      <c r="M26" s="3">
        <v>65</v>
      </c>
      <c r="N26" s="3">
        <f t="shared" si="0"/>
        <v>360.6</v>
      </c>
      <c r="O26" s="3">
        <f t="shared" si="1"/>
        <v>299.298</v>
      </c>
      <c r="P26" s="8">
        <f t="shared" si="2"/>
        <v>299.298</v>
      </c>
    </row>
    <row r="27" spans="1:16">
      <c r="A27" s="1" t="s">
        <v>3123</v>
      </c>
      <c r="B27" s="1" t="s">
        <v>19863</v>
      </c>
      <c r="C27" s="1" t="s">
        <v>24021</v>
      </c>
      <c r="D27" s="1" t="s">
        <v>28</v>
      </c>
      <c r="E27" s="1" t="s">
        <v>24070</v>
      </c>
      <c r="F27" s="1" t="s">
        <v>24071</v>
      </c>
      <c r="G27" s="3">
        <v>56</v>
      </c>
      <c r="H27" s="3">
        <v>48</v>
      </c>
      <c r="I27" s="3">
        <v>49.8</v>
      </c>
      <c r="J27" s="3">
        <v>49</v>
      </c>
      <c r="K27" s="3">
        <v>48</v>
      </c>
      <c r="L27" s="3">
        <v>44.8</v>
      </c>
      <c r="M27" s="3">
        <v>65</v>
      </c>
      <c r="N27" s="3">
        <f t="shared" si="0"/>
        <v>360.6</v>
      </c>
      <c r="O27" s="3">
        <f t="shared" si="1"/>
        <v>299.298</v>
      </c>
      <c r="P27" s="8">
        <f t="shared" si="2"/>
        <v>299.298</v>
      </c>
    </row>
    <row r="28" spans="1:16">
      <c r="A28" s="1" t="s">
        <v>3123</v>
      </c>
      <c r="B28" s="1" t="s">
        <v>19863</v>
      </c>
      <c r="C28" s="1" t="s">
        <v>24021</v>
      </c>
      <c r="D28" s="1" t="s">
        <v>28</v>
      </c>
      <c r="E28" s="1" t="s">
        <v>24072</v>
      </c>
      <c r="F28" s="1" t="s">
        <v>24073</v>
      </c>
      <c r="G28" s="3">
        <v>56</v>
      </c>
      <c r="H28" s="3">
        <v>48</v>
      </c>
      <c r="I28" s="3">
        <v>49.8</v>
      </c>
      <c r="J28" s="3">
        <v>49</v>
      </c>
      <c r="K28" s="3">
        <v>48</v>
      </c>
      <c r="L28" s="3">
        <v>44.8</v>
      </c>
      <c r="M28" s="3">
        <v>65</v>
      </c>
      <c r="N28" s="3">
        <f t="shared" si="0"/>
        <v>360.6</v>
      </c>
      <c r="O28" s="3">
        <f t="shared" si="1"/>
        <v>299.298</v>
      </c>
      <c r="P28" s="8">
        <f t="shared" si="2"/>
        <v>299.298</v>
      </c>
    </row>
    <row r="29" spans="1:16">
      <c r="A29" s="1" t="s">
        <v>3123</v>
      </c>
      <c r="B29" s="1" t="s">
        <v>19863</v>
      </c>
      <c r="C29" s="1" t="s">
        <v>24021</v>
      </c>
      <c r="D29" s="1" t="s">
        <v>28</v>
      </c>
      <c r="E29" s="1" t="s">
        <v>24074</v>
      </c>
      <c r="F29" s="1" t="s">
        <v>24075</v>
      </c>
      <c r="G29" s="3">
        <v>56</v>
      </c>
      <c r="H29" s="3">
        <v>48</v>
      </c>
      <c r="I29" s="3">
        <v>49.8</v>
      </c>
      <c r="J29" s="3">
        <v>49</v>
      </c>
      <c r="K29" s="3">
        <v>48</v>
      </c>
      <c r="L29" s="3">
        <v>44.8</v>
      </c>
      <c r="M29" s="3">
        <v>65</v>
      </c>
      <c r="N29" s="3">
        <f t="shared" si="0"/>
        <v>360.6</v>
      </c>
      <c r="O29" s="3">
        <f t="shared" si="1"/>
        <v>299.298</v>
      </c>
      <c r="P29" s="8">
        <f t="shared" si="2"/>
        <v>299.298</v>
      </c>
    </row>
    <row r="30" spans="1:16">
      <c r="A30" s="1" t="s">
        <v>3123</v>
      </c>
      <c r="B30" s="1" t="s">
        <v>19863</v>
      </c>
      <c r="C30" s="1" t="s">
        <v>24021</v>
      </c>
      <c r="D30" s="1" t="s">
        <v>28</v>
      </c>
      <c r="E30" s="1" t="s">
        <v>24076</v>
      </c>
      <c r="F30" s="1" t="s">
        <v>24077</v>
      </c>
      <c r="G30" s="3">
        <v>56</v>
      </c>
      <c r="H30" s="3">
        <v>48</v>
      </c>
      <c r="I30" s="3">
        <v>49.8</v>
      </c>
      <c r="J30" s="3">
        <v>49</v>
      </c>
      <c r="K30" s="3">
        <v>48</v>
      </c>
      <c r="L30" s="3">
        <v>44.8</v>
      </c>
      <c r="M30" s="3">
        <v>65</v>
      </c>
      <c r="N30" s="3">
        <f t="shared" si="0"/>
        <v>360.6</v>
      </c>
      <c r="O30" s="3">
        <f t="shared" si="1"/>
        <v>299.298</v>
      </c>
      <c r="P30" s="8">
        <f t="shared" si="2"/>
        <v>299.298</v>
      </c>
    </row>
    <row r="31" spans="1:16">
      <c r="A31" s="1" t="s">
        <v>3123</v>
      </c>
      <c r="B31" s="1" t="s">
        <v>19863</v>
      </c>
      <c r="C31" s="1" t="s">
        <v>24021</v>
      </c>
      <c r="D31" s="1" t="s">
        <v>28</v>
      </c>
      <c r="E31" s="1" t="s">
        <v>24078</v>
      </c>
      <c r="F31" s="1" t="s">
        <v>24079</v>
      </c>
      <c r="G31" s="3">
        <v>56</v>
      </c>
      <c r="H31" s="3">
        <v>48</v>
      </c>
      <c r="I31" s="3">
        <v>49.8</v>
      </c>
      <c r="J31" s="3">
        <v>49</v>
      </c>
      <c r="K31" s="3">
        <v>48</v>
      </c>
      <c r="L31" s="3">
        <v>44.8</v>
      </c>
      <c r="M31" s="3">
        <v>65</v>
      </c>
      <c r="N31" s="3">
        <f t="shared" si="0"/>
        <v>360.6</v>
      </c>
      <c r="O31" s="3">
        <f t="shared" si="1"/>
        <v>299.298</v>
      </c>
      <c r="P31" s="8">
        <f t="shared" si="2"/>
        <v>299.298</v>
      </c>
    </row>
    <row r="32" spans="1:16">
      <c r="A32" s="1" t="s">
        <v>3123</v>
      </c>
      <c r="B32" s="1" t="s">
        <v>19863</v>
      </c>
      <c r="C32" s="1" t="s">
        <v>24021</v>
      </c>
      <c r="D32" s="1" t="s">
        <v>28</v>
      </c>
      <c r="E32" s="1" t="s">
        <v>24080</v>
      </c>
      <c r="F32" s="1" t="s">
        <v>24081</v>
      </c>
      <c r="G32" s="3">
        <v>56</v>
      </c>
      <c r="H32" s="3">
        <v>48</v>
      </c>
      <c r="I32" s="3">
        <v>49.8</v>
      </c>
      <c r="J32" s="3">
        <v>49</v>
      </c>
      <c r="K32" s="3">
        <v>48</v>
      </c>
      <c r="L32" s="3">
        <v>44.8</v>
      </c>
      <c r="M32" s="3">
        <v>65</v>
      </c>
      <c r="N32" s="3">
        <f t="shared" si="0"/>
        <v>360.6</v>
      </c>
      <c r="O32" s="3">
        <f t="shared" si="1"/>
        <v>299.298</v>
      </c>
      <c r="P32" s="8">
        <f t="shared" si="2"/>
        <v>299.298</v>
      </c>
    </row>
    <row r="33" spans="1:16">
      <c r="A33" s="1" t="s">
        <v>3123</v>
      </c>
      <c r="B33" s="1" t="s">
        <v>19863</v>
      </c>
      <c r="C33" s="1" t="s">
        <v>24021</v>
      </c>
      <c r="D33" s="1" t="s">
        <v>28</v>
      </c>
      <c r="E33" s="1" t="s">
        <v>24082</v>
      </c>
      <c r="F33" s="1" t="s">
        <v>24083</v>
      </c>
      <c r="G33" s="3">
        <v>56</v>
      </c>
      <c r="H33" s="3">
        <v>48</v>
      </c>
      <c r="I33" s="3">
        <v>49.8</v>
      </c>
      <c r="J33" s="3">
        <v>49</v>
      </c>
      <c r="K33" s="3">
        <v>48</v>
      </c>
      <c r="L33" s="3">
        <v>44.8</v>
      </c>
      <c r="M33" s="3">
        <v>65</v>
      </c>
      <c r="N33" s="3">
        <f t="shared" si="0"/>
        <v>360.6</v>
      </c>
      <c r="O33" s="3">
        <f t="shared" si="1"/>
        <v>299.298</v>
      </c>
      <c r="P33" s="8">
        <f t="shared" si="2"/>
        <v>299.298</v>
      </c>
    </row>
    <row r="34" spans="1:16">
      <c r="A34" s="1" t="s">
        <v>3123</v>
      </c>
      <c r="B34" s="1" t="s">
        <v>19863</v>
      </c>
      <c r="C34" s="1" t="s">
        <v>24021</v>
      </c>
      <c r="D34" s="1" t="s">
        <v>28</v>
      </c>
      <c r="E34" s="1" t="s">
        <v>24084</v>
      </c>
      <c r="F34" s="1" t="s">
        <v>24085</v>
      </c>
      <c r="G34" s="3">
        <v>56</v>
      </c>
      <c r="H34" s="3">
        <v>48</v>
      </c>
      <c r="I34" s="3">
        <v>49.8</v>
      </c>
      <c r="J34" s="3">
        <v>49</v>
      </c>
      <c r="K34" s="3">
        <v>48</v>
      </c>
      <c r="L34" s="3">
        <v>44.8</v>
      </c>
      <c r="M34" s="3">
        <v>65</v>
      </c>
      <c r="N34" s="3">
        <f t="shared" si="0"/>
        <v>360.6</v>
      </c>
      <c r="O34" s="3">
        <f t="shared" si="1"/>
        <v>299.298</v>
      </c>
      <c r="P34" s="8">
        <f t="shared" si="2"/>
        <v>299.298</v>
      </c>
    </row>
    <row r="35" spans="1:16">
      <c r="A35" s="1" t="s">
        <v>3123</v>
      </c>
      <c r="B35" s="1" t="s">
        <v>19863</v>
      </c>
      <c r="C35" s="1" t="s">
        <v>24021</v>
      </c>
      <c r="D35" s="1" t="s">
        <v>28</v>
      </c>
      <c r="E35" s="1" t="s">
        <v>24086</v>
      </c>
      <c r="F35" s="1" t="s">
        <v>24087</v>
      </c>
      <c r="G35" s="3">
        <v>56</v>
      </c>
      <c r="H35" s="3">
        <v>48</v>
      </c>
      <c r="I35" s="3">
        <v>49.8</v>
      </c>
      <c r="J35" s="3">
        <v>49</v>
      </c>
      <c r="K35" s="3">
        <v>48</v>
      </c>
      <c r="L35" s="3">
        <v>44.8</v>
      </c>
      <c r="M35" s="3">
        <v>65</v>
      </c>
      <c r="N35" s="3">
        <f t="shared" si="0"/>
        <v>360.6</v>
      </c>
      <c r="O35" s="3">
        <f t="shared" si="1"/>
        <v>299.298</v>
      </c>
      <c r="P35" s="8">
        <f t="shared" si="2"/>
        <v>299.298</v>
      </c>
    </row>
    <row r="36" spans="1:16">
      <c r="A36" s="1" t="s">
        <v>3123</v>
      </c>
      <c r="B36" s="1" t="s">
        <v>19863</v>
      </c>
      <c r="C36" s="1" t="s">
        <v>24021</v>
      </c>
      <c r="D36" s="1" t="s">
        <v>28</v>
      </c>
      <c r="E36" s="1" t="s">
        <v>24088</v>
      </c>
      <c r="F36" s="1" t="s">
        <v>24089</v>
      </c>
      <c r="G36" s="3">
        <v>56</v>
      </c>
      <c r="H36" s="3">
        <v>48</v>
      </c>
      <c r="I36" s="3">
        <v>49.8</v>
      </c>
      <c r="J36" s="3">
        <v>49</v>
      </c>
      <c r="K36" s="3">
        <v>48</v>
      </c>
      <c r="L36" s="3">
        <v>44.8</v>
      </c>
      <c r="M36" s="3">
        <v>65</v>
      </c>
      <c r="N36" s="3">
        <f t="shared" si="0"/>
        <v>360.6</v>
      </c>
      <c r="O36" s="3">
        <f t="shared" si="1"/>
        <v>299.298</v>
      </c>
      <c r="P36" s="8">
        <f t="shared" si="2"/>
        <v>299.298</v>
      </c>
    </row>
    <row r="37" spans="1:16">
      <c r="A37" s="1" t="s">
        <v>3123</v>
      </c>
      <c r="B37" s="1" t="s">
        <v>19863</v>
      </c>
      <c r="C37" s="1" t="s">
        <v>24021</v>
      </c>
      <c r="D37" s="1" t="s">
        <v>28</v>
      </c>
      <c r="E37" s="1" t="s">
        <v>24090</v>
      </c>
      <c r="F37" s="1" t="s">
        <v>24091</v>
      </c>
      <c r="G37" s="3">
        <v>56</v>
      </c>
      <c r="H37" s="3">
        <v>48</v>
      </c>
      <c r="I37" s="3">
        <v>49.8</v>
      </c>
      <c r="J37" s="3">
        <v>49</v>
      </c>
      <c r="K37" s="3">
        <v>48</v>
      </c>
      <c r="L37" s="3">
        <v>44.8</v>
      </c>
      <c r="M37" s="3">
        <v>65</v>
      </c>
      <c r="N37" s="3">
        <f t="shared" si="0"/>
        <v>360.6</v>
      </c>
      <c r="O37" s="3">
        <f t="shared" si="1"/>
        <v>299.298</v>
      </c>
      <c r="P37" s="8">
        <f t="shared" si="2"/>
        <v>299.298</v>
      </c>
    </row>
    <row r="38" spans="1:16">
      <c r="A38" s="1" t="s">
        <v>3123</v>
      </c>
      <c r="B38" s="1" t="s">
        <v>19863</v>
      </c>
      <c r="C38" s="1" t="s">
        <v>24021</v>
      </c>
      <c r="D38" s="1" t="s">
        <v>28</v>
      </c>
      <c r="E38" s="1" t="s">
        <v>24092</v>
      </c>
      <c r="F38" s="1" t="s">
        <v>24093</v>
      </c>
      <c r="G38" s="3">
        <v>56</v>
      </c>
      <c r="H38" s="3">
        <v>48</v>
      </c>
      <c r="I38" s="3">
        <v>49.8</v>
      </c>
      <c r="J38" s="3">
        <v>49</v>
      </c>
      <c r="K38" s="3">
        <v>48</v>
      </c>
      <c r="L38" s="3">
        <v>44.8</v>
      </c>
      <c r="M38" s="3">
        <v>65</v>
      </c>
      <c r="N38" s="3">
        <f t="shared" si="0"/>
        <v>360.6</v>
      </c>
      <c r="O38" s="3">
        <f t="shared" si="1"/>
        <v>299.298</v>
      </c>
      <c r="P38" s="8">
        <f t="shared" si="2"/>
        <v>299.298</v>
      </c>
    </row>
    <row r="39" spans="1:16">
      <c r="A39" s="1" t="s">
        <v>3123</v>
      </c>
      <c r="B39" s="1" t="s">
        <v>19863</v>
      </c>
      <c r="C39" s="1" t="s">
        <v>24021</v>
      </c>
      <c r="D39" s="1" t="s">
        <v>28</v>
      </c>
      <c r="E39" s="1" t="s">
        <v>24094</v>
      </c>
      <c r="F39" s="1" t="s">
        <v>24095</v>
      </c>
      <c r="G39" s="3">
        <v>56</v>
      </c>
      <c r="H39" s="3">
        <v>48</v>
      </c>
      <c r="I39" s="3">
        <v>49.8</v>
      </c>
      <c r="J39" s="3">
        <v>49</v>
      </c>
      <c r="K39" s="3">
        <v>48</v>
      </c>
      <c r="L39" s="3">
        <v>44.8</v>
      </c>
      <c r="M39" s="3">
        <v>65</v>
      </c>
      <c r="N39" s="3">
        <f t="shared" si="0"/>
        <v>360.6</v>
      </c>
      <c r="O39" s="3">
        <f t="shared" si="1"/>
        <v>299.298</v>
      </c>
      <c r="P39" s="8">
        <f t="shared" si="2"/>
        <v>299.298</v>
      </c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28"/>
  <sheetViews>
    <sheetView topLeftCell="C1" workbookViewId="0">
      <selection activeCell="AH1" sqref="AH$1:AH$1048576"/>
    </sheetView>
  </sheetViews>
  <sheetFormatPr defaultColWidth="9" defaultRowHeight="13.5"/>
  <cols>
    <col min="1" max="1" width="22.125" customWidth="1"/>
    <col min="3" max="3" width="21.375" customWidth="1"/>
    <col min="7" max="21" width="4" style="6" customWidth="1"/>
    <col min="22" max="22" width="5.75" style="6" customWidth="1"/>
    <col min="23" max="23" width="7.5" style="6" customWidth="1"/>
    <col min="24" max="29" width="4" style="6" customWidth="1"/>
    <col min="30" max="30" width="7.5" style="9" customWidth="1"/>
    <col min="31" max="33" width="6" style="3" customWidth="1"/>
    <col min="34" max="34" width="7.5" style="8" customWidth="1"/>
  </cols>
  <sheetData>
    <row r="1" ht="140" customHeight="1" spans="1:3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2285</v>
      </c>
      <c r="P1" s="3" t="s">
        <v>11</v>
      </c>
      <c r="Q1" s="3" t="s">
        <v>12</v>
      </c>
      <c r="R1" s="3" t="s">
        <v>13</v>
      </c>
      <c r="S1" s="3" t="s">
        <v>14</v>
      </c>
      <c r="T1" s="3" t="s">
        <v>2286</v>
      </c>
      <c r="U1" s="3" t="s">
        <v>2287</v>
      </c>
      <c r="V1" s="3" t="s">
        <v>17</v>
      </c>
      <c r="W1" s="3" t="s">
        <v>18</v>
      </c>
      <c r="X1" s="3" t="s">
        <v>19</v>
      </c>
      <c r="Y1" s="3" t="s">
        <v>20</v>
      </c>
      <c r="Z1" s="3" t="s">
        <v>21</v>
      </c>
      <c r="AA1" s="3" t="s">
        <v>22</v>
      </c>
      <c r="AB1" s="3" t="s">
        <v>23</v>
      </c>
      <c r="AC1" s="3" t="s">
        <v>19</v>
      </c>
      <c r="AD1" s="8" t="s">
        <v>24</v>
      </c>
      <c r="AE1" s="3" t="s">
        <v>792</v>
      </c>
      <c r="AF1" s="3" t="s">
        <v>239</v>
      </c>
      <c r="AG1" s="3" t="s">
        <v>240</v>
      </c>
      <c r="AH1" s="8" t="s">
        <v>241</v>
      </c>
    </row>
    <row r="2" spans="1:34">
      <c r="A2" s="1" t="s">
        <v>1186</v>
      </c>
      <c r="B2" s="1" t="s">
        <v>26</v>
      </c>
      <c r="C2" s="1" t="s">
        <v>2288</v>
      </c>
      <c r="D2" s="1" t="s">
        <v>28</v>
      </c>
      <c r="E2" s="1" t="s">
        <v>2289</v>
      </c>
      <c r="F2" s="1" t="s">
        <v>2290</v>
      </c>
      <c r="G2" s="3"/>
      <c r="H2" s="3"/>
      <c r="I2" s="3"/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69</v>
      </c>
      <c r="P2" s="3">
        <v>48</v>
      </c>
      <c r="Q2" s="3">
        <v>35</v>
      </c>
      <c r="R2" s="3">
        <v>56</v>
      </c>
      <c r="S2" s="3">
        <v>65</v>
      </c>
      <c r="T2" s="3">
        <v>59.9</v>
      </c>
      <c r="U2" s="3">
        <v>69</v>
      </c>
      <c r="V2" s="3">
        <f>SUM(G2:U2)</f>
        <v>658.9</v>
      </c>
      <c r="W2" s="3">
        <f>V2*0.83</f>
        <v>546.887</v>
      </c>
      <c r="X2" s="3">
        <v>20</v>
      </c>
      <c r="Y2" s="3">
        <v>26</v>
      </c>
      <c r="Z2" s="3">
        <v>18</v>
      </c>
      <c r="AA2" s="3">
        <v>22</v>
      </c>
      <c r="AB2" s="3">
        <v>26</v>
      </c>
      <c r="AC2" s="3">
        <v>20</v>
      </c>
      <c r="AD2" s="8">
        <f>SUM(W2:AC2)</f>
        <v>678.887</v>
      </c>
      <c r="AF2" s="3">
        <v>62.25</v>
      </c>
      <c r="AG2" s="3">
        <v>43.16</v>
      </c>
      <c r="AH2" s="8">
        <f>AD2+AF2+AG2</f>
        <v>784.297</v>
      </c>
    </row>
    <row r="3" spans="1:34">
      <c r="A3" s="1" t="s">
        <v>1186</v>
      </c>
      <c r="B3" s="1" t="s">
        <v>26</v>
      </c>
      <c r="C3" s="1" t="s">
        <v>2288</v>
      </c>
      <c r="D3" s="1" t="s">
        <v>28</v>
      </c>
      <c r="E3" s="1" t="s">
        <v>2291</v>
      </c>
      <c r="F3" s="1" t="s">
        <v>2292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69</v>
      </c>
      <c r="P3" s="3">
        <v>48</v>
      </c>
      <c r="Q3" s="3">
        <v>35</v>
      </c>
      <c r="R3" s="3">
        <v>56</v>
      </c>
      <c r="S3" s="3">
        <v>65</v>
      </c>
      <c r="T3" s="3">
        <v>59.9</v>
      </c>
      <c r="U3" s="3">
        <v>69</v>
      </c>
      <c r="V3" s="3">
        <f t="shared" ref="V3:V34" si="0">SUM(G3:U3)</f>
        <v>824.9</v>
      </c>
      <c r="W3" s="3">
        <f t="shared" ref="W3:W34" si="1">V3*0.83</f>
        <v>684.667</v>
      </c>
      <c r="X3" s="3">
        <v>20</v>
      </c>
      <c r="Y3" s="3">
        <v>26</v>
      </c>
      <c r="Z3" s="3">
        <v>18</v>
      </c>
      <c r="AA3" s="3">
        <v>22</v>
      </c>
      <c r="AB3" s="3">
        <v>26</v>
      </c>
      <c r="AC3" s="3">
        <v>20</v>
      </c>
      <c r="AD3" s="8">
        <f t="shared" ref="AD3:AD34" si="2">SUM(W3:AC3)</f>
        <v>816.667</v>
      </c>
    </row>
    <row r="4" spans="1:34">
      <c r="A4" s="1" t="s">
        <v>1186</v>
      </c>
      <c r="B4" s="1" t="s">
        <v>26</v>
      </c>
      <c r="C4" s="1" t="s">
        <v>2288</v>
      </c>
      <c r="D4" s="1" t="s">
        <v>28</v>
      </c>
      <c r="E4" s="1" t="s">
        <v>2293</v>
      </c>
      <c r="F4" s="1" t="s">
        <v>2294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69</v>
      </c>
      <c r="P4" s="3">
        <v>48</v>
      </c>
      <c r="Q4" s="3">
        <v>35</v>
      </c>
      <c r="R4" s="3">
        <v>56</v>
      </c>
      <c r="S4" s="3">
        <v>65</v>
      </c>
      <c r="T4" s="3">
        <v>59.9</v>
      </c>
      <c r="U4" s="3">
        <v>69</v>
      </c>
      <c r="V4" s="3">
        <f t="shared" si="0"/>
        <v>824.9</v>
      </c>
      <c r="W4" s="3">
        <f t="shared" si="1"/>
        <v>684.667</v>
      </c>
      <c r="X4" s="3">
        <v>20</v>
      </c>
      <c r="Y4" s="3">
        <v>26</v>
      </c>
      <c r="Z4" s="3">
        <v>18</v>
      </c>
      <c r="AA4" s="3">
        <v>22</v>
      </c>
      <c r="AB4" s="3">
        <v>26</v>
      </c>
      <c r="AC4" s="3">
        <v>20</v>
      </c>
      <c r="AD4" s="8">
        <f t="shared" si="2"/>
        <v>816.667</v>
      </c>
    </row>
    <row r="5" spans="1:34">
      <c r="A5" s="1" t="s">
        <v>1186</v>
      </c>
      <c r="B5" s="1" t="s">
        <v>26</v>
      </c>
      <c r="C5" s="1" t="s">
        <v>2288</v>
      </c>
      <c r="D5" s="1" t="s">
        <v>28</v>
      </c>
      <c r="E5" s="1" t="s">
        <v>2295</v>
      </c>
      <c r="F5" s="1" t="s">
        <v>2296</v>
      </c>
      <c r="G5" s="3"/>
      <c r="H5" s="3"/>
      <c r="I5" s="3"/>
      <c r="J5" s="3">
        <v>42</v>
      </c>
      <c r="K5" s="3">
        <v>69</v>
      </c>
      <c r="L5" s="3">
        <v>54</v>
      </c>
      <c r="M5" s="3">
        <v>52</v>
      </c>
      <c r="N5" s="3">
        <v>40</v>
      </c>
      <c r="O5" s="3">
        <v>69</v>
      </c>
      <c r="P5" s="3">
        <v>48</v>
      </c>
      <c r="Q5" s="3">
        <v>35</v>
      </c>
      <c r="R5" s="3">
        <v>56</v>
      </c>
      <c r="S5" s="3">
        <v>65</v>
      </c>
      <c r="T5" s="3">
        <v>59.9</v>
      </c>
      <c r="U5" s="3">
        <v>69</v>
      </c>
      <c r="V5" s="3">
        <f t="shared" si="0"/>
        <v>658.9</v>
      </c>
      <c r="W5" s="3">
        <f t="shared" si="1"/>
        <v>546.887</v>
      </c>
      <c r="X5" s="3">
        <v>20</v>
      </c>
      <c r="Y5" s="3">
        <v>26</v>
      </c>
      <c r="Z5" s="3">
        <v>18</v>
      </c>
      <c r="AA5" s="3">
        <v>22</v>
      </c>
      <c r="AB5" s="3">
        <v>26</v>
      </c>
      <c r="AC5" s="3">
        <v>20</v>
      </c>
      <c r="AD5" s="8">
        <f t="shared" si="2"/>
        <v>678.887</v>
      </c>
      <c r="AF5" s="3">
        <v>62.25</v>
      </c>
      <c r="AG5" s="3">
        <v>43.16</v>
      </c>
      <c r="AH5" s="8">
        <f>AD5+AF5+AG5</f>
        <v>784.297</v>
      </c>
    </row>
    <row r="6" spans="1:34">
      <c r="A6" s="1" t="s">
        <v>1186</v>
      </c>
      <c r="B6" s="1" t="s">
        <v>26</v>
      </c>
      <c r="C6" s="1" t="s">
        <v>2288</v>
      </c>
      <c r="D6" s="1" t="s">
        <v>28</v>
      </c>
      <c r="E6" s="1" t="s">
        <v>2297</v>
      </c>
      <c r="F6" s="1" t="s">
        <v>2298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69</v>
      </c>
      <c r="P6" s="3">
        <v>48</v>
      </c>
      <c r="Q6" s="3">
        <v>35</v>
      </c>
      <c r="R6" s="3">
        <v>56</v>
      </c>
      <c r="S6" s="3">
        <v>65</v>
      </c>
      <c r="T6" s="3">
        <v>59.9</v>
      </c>
      <c r="U6" s="3">
        <v>69</v>
      </c>
      <c r="V6" s="3">
        <f t="shared" si="0"/>
        <v>824.9</v>
      </c>
      <c r="W6" s="3">
        <f t="shared" si="1"/>
        <v>684.667</v>
      </c>
      <c r="X6" s="3">
        <v>20</v>
      </c>
      <c r="Y6" s="3">
        <v>26</v>
      </c>
      <c r="Z6" s="3">
        <v>18</v>
      </c>
      <c r="AA6" s="3">
        <v>22</v>
      </c>
      <c r="AB6" s="3">
        <v>26</v>
      </c>
      <c r="AC6" s="3">
        <v>20</v>
      </c>
      <c r="AD6" s="8">
        <f t="shared" si="2"/>
        <v>816.667</v>
      </c>
    </row>
    <row r="7" spans="1:34">
      <c r="A7" s="1" t="s">
        <v>1186</v>
      </c>
      <c r="B7" s="1" t="s">
        <v>26</v>
      </c>
      <c r="C7" s="1" t="s">
        <v>2288</v>
      </c>
      <c r="D7" s="1" t="s">
        <v>28</v>
      </c>
      <c r="E7" s="1" t="s">
        <v>2299</v>
      </c>
      <c r="F7" s="1" t="s">
        <v>2300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69</v>
      </c>
      <c r="P7" s="3">
        <v>48</v>
      </c>
      <c r="Q7" s="3">
        <v>35</v>
      </c>
      <c r="R7" s="3">
        <v>56</v>
      </c>
      <c r="S7" s="3">
        <v>65</v>
      </c>
      <c r="T7" s="3">
        <v>59.9</v>
      </c>
      <c r="U7" s="3">
        <v>69</v>
      </c>
      <c r="V7" s="3">
        <f t="shared" si="0"/>
        <v>824.9</v>
      </c>
      <c r="W7" s="3">
        <f t="shared" si="1"/>
        <v>684.667</v>
      </c>
      <c r="X7" s="3">
        <v>20</v>
      </c>
      <c r="Y7" s="3">
        <v>26</v>
      </c>
      <c r="Z7" s="3">
        <v>18</v>
      </c>
      <c r="AA7" s="3">
        <v>22</v>
      </c>
      <c r="AB7" s="3">
        <v>26</v>
      </c>
      <c r="AC7" s="3">
        <v>20</v>
      </c>
      <c r="AD7" s="8">
        <f t="shared" si="2"/>
        <v>816.667</v>
      </c>
    </row>
    <row r="8" spans="1:34">
      <c r="A8" s="1" t="s">
        <v>1186</v>
      </c>
      <c r="B8" s="1" t="s">
        <v>26</v>
      </c>
      <c r="C8" s="1" t="s">
        <v>2288</v>
      </c>
      <c r="D8" s="1" t="s">
        <v>28</v>
      </c>
      <c r="E8" s="1" t="s">
        <v>2301</v>
      </c>
      <c r="F8" s="1" t="s">
        <v>2302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69</v>
      </c>
      <c r="P8" s="3">
        <v>48</v>
      </c>
      <c r="Q8" s="3">
        <v>35</v>
      </c>
      <c r="R8" s="3">
        <v>56</v>
      </c>
      <c r="S8" s="3">
        <v>65</v>
      </c>
      <c r="T8" s="3">
        <v>59.9</v>
      </c>
      <c r="U8" s="3">
        <v>69</v>
      </c>
      <c r="V8" s="3">
        <f t="shared" si="0"/>
        <v>824.9</v>
      </c>
      <c r="W8" s="3">
        <f t="shared" si="1"/>
        <v>684.667</v>
      </c>
      <c r="X8" s="3">
        <v>20</v>
      </c>
      <c r="Y8" s="3">
        <v>26</v>
      </c>
      <c r="Z8" s="3">
        <v>18</v>
      </c>
      <c r="AA8" s="3">
        <v>22</v>
      </c>
      <c r="AB8" s="3">
        <v>26</v>
      </c>
      <c r="AC8" s="3">
        <v>20</v>
      </c>
      <c r="AD8" s="8">
        <f t="shared" si="2"/>
        <v>816.667</v>
      </c>
    </row>
    <row r="9" spans="1:34">
      <c r="A9" s="1" t="s">
        <v>1186</v>
      </c>
      <c r="B9" s="1" t="s">
        <v>26</v>
      </c>
      <c r="C9" s="1" t="s">
        <v>2288</v>
      </c>
      <c r="D9" s="1" t="s">
        <v>28</v>
      </c>
      <c r="E9" s="1" t="s">
        <v>2303</v>
      </c>
      <c r="F9" s="1" t="s">
        <v>2304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69</v>
      </c>
      <c r="P9" s="3">
        <v>48</v>
      </c>
      <c r="Q9" s="3">
        <v>35</v>
      </c>
      <c r="R9" s="3">
        <v>56</v>
      </c>
      <c r="S9" s="3">
        <v>65</v>
      </c>
      <c r="T9" s="3">
        <v>59.9</v>
      </c>
      <c r="U9" s="3">
        <v>69</v>
      </c>
      <c r="V9" s="3">
        <f t="shared" si="0"/>
        <v>824.9</v>
      </c>
      <c r="W9" s="3">
        <f t="shared" si="1"/>
        <v>684.667</v>
      </c>
      <c r="X9" s="3">
        <v>20</v>
      </c>
      <c r="Y9" s="3">
        <v>26</v>
      </c>
      <c r="Z9" s="3">
        <v>18</v>
      </c>
      <c r="AA9" s="3">
        <v>22</v>
      </c>
      <c r="AB9" s="3">
        <v>26</v>
      </c>
      <c r="AC9" s="3">
        <v>20</v>
      </c>
      <c r="AD9" s="8">
        <f t="shared" si="2"/>
        <v>816.667</v>
      </c>
    </row>
    <row r="10" spans="1:34">
      <c r="A10" s="1" t="s">
        <v>1186</v>
      </c>
      <c r="B10" s="1" t="s">
        <v>26</v>
      </c>
      <c r="C10" s="1" t="s">
        <v>2288</v>
      </c>
      <c r="D10" s="1" t="s">
        <v>28</v>
      </c>
      <c r="E10" s="1" t="s">
        <v>2305</v>
      </c>
      <c r="F10" s="1" t="s">
        <v>2306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69</v>
      </c>
      <c r="P10" s="3">
        <v>48</v>
      </c>
      <c r="Q10" s="3">
        <v>35</v>
      </c>
      <c r="R10" s="3">
        <v>56</v>
      </c>
      <c r="S10" s="3">
        <v>65</v>
      </c>
      <c r="T10" s="3">
        <v>59.9</v>
      </c>
      <c r="U10" s="3">
        <v>69</v>
      </c>
      <c r="V10" s="3">
        <f t="shared" si="0"/>
        <v>824.9</v>
      </c>
      <c r="W10" s="3">
        <f t="shared" si="1"/>
        <v>684.667</v>
      </c>
      <c r="X10" s="3">
        <v>20</v>
      </c>
      <c r="Y10" s="3">
        <v>26</v>
      </c>
      <c r="Z10" s="3">
        <v>18</v>
      </c>
      <c r="AA10" s="3">
        <v>22</v>
      </c>
      <c r="AB10" s="3">
        <v>26</v>
      </c>
      <c r="AC10" s="3">
        <v>20</v>
      </c>
      <c r="AD10" s="8">
        <f t="shared" si="2"/>
        <v>816.667</v>
      </c>
    </row>
    <row r="11" spans="1:34">
      <c r="A11" s="1" t="s">
        <v>1186</v>
      </c>
      <c r="B11" s="1" t="s">
        <v>26</v>
      </c>
      <c r="C11" s="1" t="s">
        <v>2288</v>
      </c>
      <c r="D11" s="1" t="s">
        <v>28</v>
      </c>
      <c r="E11" s="1" t="s">
        <v>2307</v>
      </c>
      <c r="F11" s="1" t="s">
        <v>2308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69</v>
      </c>
      <c r="P11" s="3">
        <v>48</v>
      </c>
      <c r="Q11" s="3">
        <v>35</v>
      </c>
      <c r="R11" s="3">
        <v>56</v>
      </c>
      <c r="S11" s="3">
        <v>65</v>
      </c>
      <c r="T11" s="3">
        <v>59.9</v>
      </c>
      <c r="U11" s="3">
        <v>69</v>
      </c>
      <c r="V11" s="3">
        <f t="shared" si="0"/>
        <v>824.9</v>
      </c>
      <c r="W11" s="3">
        <f t="shared" si="1"/>
        <v>684.667</v>
      </c>
      <c r="X11" s="3">
        <v>20</v>
      </c>
      <c r="Y11" s="3">
        <v>26</v>
      </c>
      <c r="Z11" s="3">
        <v>18</v>
      </c>
      <c r="AA11" s="3">
        <v>22</v>
      </c>
      <c r="AB11" s="3">
        <v>26</v>
      </c>
      <c r="AC11" s="3">
        <v>20</v>
      </c>
      <c r="AD11" s="8">
        <f t="shared" si="2"/>
        <v>816.667</v>
      </c>
    </row>
    <row r="12" spans="1:34">
      <c r="A12" s="1" t="s">
        <v>1186</v>
      </c>
      <c r="B12" s="1" t="s">
        <v>26</v>
      </c>
      <c r="C12" s="1" t="s">
        <v>2288</v>
      </c>
      <c r="D12" s="1" t="s">
        <v>28</v>
      </c>
      <c r="E12" s="1" t="s">
        <v>2309</v>
      </c>
      <c r="F12" s="1" t="s">
        <v>2310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69</v>
      </c>
      <c r="P12" s="3">
        <v>48</v>
      </c>
      <c r="Q12" s="3">
        <v>35</v>
      </c>
      <c r="R12" s="3">
        <v>56</v>
      </c>
      <c r="S12" s="3">
        <v>65</v>
      </c>
      <c r="T12" s="3">
        <v>59.9</v>
      </c>
      <c r="U12" s="3">
        <v>69</v>
      </c>
      <c r="V12" s="3">
        <f t="shared" si="0"/>
        <v>824.9</v>
      </c>
      <c r="W12" s="3">
        <f t="shared" si="1"/>
        <v>684.667</v>
      </c>
      <c r="X12" s="3">
        <v>20</v>
      </c>
      <c r="Y12" s="3">
        <v>26</v>
      </c>
      <c r="Z12" s="3">
        <v>18</v>
      </c>
      <c r="AA12" s="3">
        <v>22</v>
      </c>
      <c r="AB12" s="3">
        <v>26</v>
      </c>
      <c r="AC12" s="3">
        <v>20</v>
      </c>
      <c r="AD12" s="8">
        <f t="shared" si="2"/>
        <v>816.667</v>
      </c>
    </row>
    <row r="13" spans="1:34">
      <c r="A13" s="1" t="s">
        <v>1186</v>
      </c>
      <c r="B13" s="1" t="s">
        <v>26</v>
      </c>
      <c r="C13" s="1" t="s">
        <v>2288</v>
      </c>
      <c r="D13" s="1" t="s">
        <v>28</v>
      </c>
      <c r="E13" s="1" t="s">
        <v>2311</v>
      </c>
      <c r="F13" s="1" t="s">
        <v>2312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69</v>
      </c>
      <c r="P13" s="3">
        <v>48</v>
      </c>
      <c r="Q13" s="3">
        <v>35</v>
      </c>
      <c r="R13" s="3">
        <v>56</v>
      </c>
      <c r="S13" s="3">
        <v>65</v>
      </c>
      <c r="T13" s="3">
        <v>59.9</v>
      </c>
      <c r="U13" s="3">
        <v>69</v>
      </c>
      <c r="V13" s="3">
        <f t="shared" si="0"/>
        <v>824.9</v>
      </c>
      <c r="W13" s="3">
        <f t="shared" si="1"/>
        <v>684.667</v>
      </c>
      <c r="X13" s="3">
        <v>20</v>
      </c>
      <c r="Y13" s="3">
        <v>26</v>
      </c>
      <c r="Z13" s="3">
        <v>18</v>
      </c>
      <c r="AA13" s="3">
        <v>22</v>
      </c>
      <c r="AB13" s="3">
        <v>26</v>
      </c>
      <c r="AC13" s="3">
        <v>20</v>
      </c>
      <c r="AD13" s="8">
        <f t="shared" si="2"/>
        <v>816.667</v>
      </c>
    </row>
    <row r="14" spans="1:34">
      <c r="A14" s="1" t="s">
        <v>1186</v>
      </c>
      <c r="B14" s="1" t="s">
        <v>26</v>
      </c>
      <c r="C14" s="1" t="s">
        <v>2288</v>
      </c>
      <c r="D14" s="1" t="s">
        <v>28</v>
      </c>
      <c r="E14" s="1" t="s">
        <v>2313</v>
      </c>
      <c r="F14" s="1" t="s">
        <v>2314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69</v>
      </c>
      <c r="P14" s="3">
        <v>48</v>
      </c>
      <c r="Q14" s="3">
        <v>35</v>
      </c>
      <c r="R14" s="3">
        <v>56</v>
      </c>
      <c r="S14" s="3">
        <v>65</v>
      </c>
      <c r="T14" s="3">
        <v>59.9</v>
      </c>
      <c r="U14" s="3">
        <v>69</v>
      </c>
      <c r="V14" s="3">
        <f t="shared" si="0"/>
        <v>824.9</v>
      </c>
      <c r="W14" s="3">
        <f t="shared" si="1"/>
        <v>684.667</v>
      </c>
      <c r="X14" s="3">
        <v>20</v>
      </c>
      <c r="Y14" s="3">
        <v>26</v>
      </c>
      <c r="Z14" s="3">
        <v>18</v>
      </c>
      <c r="AA14" s="3">
        <v>22</v>
      </c>
      <c r="AB14" s="3">
        <v>26</v>
      </c>
      <c r="AC14" s="3">
        <v>20</v>
      </c>
      <c r="AD14" s="8">
        <f t="shared" si="2"/>
        <v>816.667</v>
      </c>
    </row>
    <row r="15" spans="1:34">
      <c r="A15" s="1" t="s">
        <v>1186</v>
      </c>
      <c r="B15" s="1" t="s">
        <v>26</v>
      </c>
      <c r="C15" s="1" t="s">
        <v>2288</v>
      </c>
      <c r="D15" s="1" t="s">
        <v>28</v>
      </c>
      <c r="E15" s="1" t="s">
        <v>2315</v>
      </c>
      <c r="F15" s="1" t="s">
        <v>2316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69</v>
      </c>
      <c r="P15" s="3">
        <v>48</v>
      </c>
      <c r="Q15" s="3">
        <v>35</v>
      </c>
      <c r="R15" s="3">
        <v>56</v>
      </c>
      <c r="S15" s="3">
        <v>65</v>
      </c>
      <c r="T15" s="3">
        <v>59.9</v>
      </c>
      <c r="U15" s="3">
        <v>69</v>
      </c>
      <c r="V15" s="3">
        <f t="shared" si="0"/>
        <v>824.9</v>
      </c>
      <c r="W15" s="3">
        <f t="shared" si="1"/>
        <v>684.667</v>
      </c>
      <c r="X15" s="3">
        <v>20</v>
      </c>
      <c r="Y15" s="3">
        <v>26</v>
      </c>
      <c r="Z15" s="3">
        <v>18</v>
      </c>
      <c r="AA15" s="3">
        <v>22</v>
      </c>
      <c r="AB15" s="3">
        <v>26</v>
      </c>
      <c r="AC15" s="3">
        <v>20</v>
      </c>
      <c r="AD15" s="8">
        <f t="shared" si="2"/>
        <v>816.667</v>
      </c>
    </row>
    <row r="16" spans="1:34">
      <c r="A16" s="1" t="s">
        <v>1186</v>
      </c>
      <c r="B16" s="1" t="s">
        <v>26</v>
      </c>
      <c r="C16" s="1" t="s">
        <v>2288</v>
      </c>
      <c r="D16" s="1" t="s">
        <v>28</v>
      </c>
      <c r="E16" s="1" t="s">
        <v>2317</v>
      </c>
      <c r="F16" s="1" t="s">
        <v>2318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69</v>
      </c>
      <c r="P16" s="3">
        <v>48</v>
      </c>
      <c r="Q16" s="3">
        <v>35</v>
      </c>
      <c r="R16" s="3">
        <v>56</v>
      </c>
      <c r="S16" s="3">
        <v>65</v>
      </c>
      <c r="T16" s="3">
        <v>59.9</v>
      </c>
      <c r="U16" s="3">
        <v>69</v>
      </c>
      <c r="V16" s="3">
        <f t="shared" si="0"/>
        <v>824.9</v>
      </c>
      <c r="W16" s="3">
        <f t="shared" si="1"/>
        <v>684.667</v>
      </c>
      <c r="X16" s="3">
        <v>20</v>
      </c>
      <c r="Y16" s="3">
        <v>26</v>
      </c>
      <c r="Z16" s="3">
        <v>18</v>
      </c>
      <c r="AA16" s="3">
        <v>22</v>
      </c>
      <c r="AB16" s="3">
        <v>26</v>
      </c>
      <c r="AC16" s="3">
        <v>20</v>
      </c>
      <c r="AD16" s="8">
        <f t="shared" si="2"/>
        <v>816.667</v>
      </c>
    </row>
    <row r="17" spans="1:30">
      <c r="A17" s="1" t="s">
        <v>1186</v>
      </c>
      <c r="B17" s="1" t="s">
        <v>26</v>
      </c>
      <c r="C17" s="1" t="s">
        <v>2288</v>
      </c>
      <c r="D17" s="1" t="s">
        <v>28</v>
      </c>
      <c r="E17" s="1" t="s">
        <v>2319</v>
      </c>
      <c r="F17" s="1" t="s">
        <v>2320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69</v>
      </c>
      <c r="P17" s="3">
        <v>48</v>
      </c>
      <c r="Q17" s="3">
        <v>35</v>
      </c>
      <c r="R17" s="3">
        <v>56</v>
      </c>
      <c r="S17" s="3">
        <v>65</v>
      </c>
      <c r="T17" s="3">
        <v>59.9</v>
      </c>
      <c r="U17" s="3">
        <v>69</v>
      </c>
      <c r="V17" s="3">
        <f t="shared" si="0"/>
        <v>824.9</v>
      </c>
      <c r="W17" s="3">
        <f t="shared" si="1"/>
        <v>684.667</v>
      </c>
      <c r="X17" s="3">
        <v>20</v>
      </c>
      <c r="Y17" s="3">
        <v>26</v>
      </c>
      <c r="Z17" s="3">
        <v>18</v>
      </c>
      <c r="AA17" s="3">
        <v>22</v>
      </c>
      <c r="AB17" s="3">
        <v>26</v>
      </c>
      <c r="AC17" s="3">
        <v>20</v>
      </c>
      <c r="AD17" s="8">
        <f t="shared" si="2"/>
        <v>816.667</v>
      </c>
    </row>
    <row r="18" spans="1:30">
      <c r="A18" s="1" t="s">
        <v>1186</v>
      </c>
      <c r="B18" s="1" t="s">
        <v>26</v>
      </c>
      <c r="C18" s="1" t="s">
        <v>2288</v>
      </c>
      <c r="D18" s="1" t="s">
        <v>28</v>
      </c>
      <c r="E18" s="1" t="s">
        <v>2321</v>
      </c>
      <c r="F18" s="1" t="s">
        <v>2322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69</v>
      </c>
      <c r="P18" s="3">
        <v>48</v>
      </c>
      <c r="Q18" s="3">
        <v>35</v>
      </c>
      <c r="R18" s="3">
        <v>56</v>
      </c>
      <c r="S18" s="3">
        <v>65</v>
      </c>
      <c r="T18" s="3">
        <v>59.9</v>
      </c>
      <c r="U18" s="3">
        <v>69</v>
      </c>
      <c r="V18" s="3">
        <f t="shared" si="0"/>
        <v>824.9</v>
      </c>
      <c r="W18" s="3">
        <f t="shared" si="1"/>
        <v>684.667</v>
      </c>
      <c r="X18" s="3">
        <v>20</v>
      </c>
      <c r="Y18" s="3">
        <v>26</v>
      </c>
      <c r="Z18" s="3">
        <v>18</v>
      </c>
      <c r="AA18" s="3">
        <v>22</v>
      </c>
      <c r="AB18" s="3">
        <v>26</v>
      </c>
      <c r="AC18" s="3">
        <v>20</v>
      </c>
      <c r="AD18" s="8">
        <f t="shared" si="2"/>
        <v>816.667</v>
      </c>
    </row>
    <row r="19" spans="1:30">
      <c r="A19" s="1" t="s">
        <v>1186</v>
      </c>
      <c r="B19" s="1" t="s">
        <v>26</v>
      </c>
      <c r="C19" s="1" t="s">
        <v>2288</v>
      </c>
      <c r="D19" s="1" t="s">
        <v>28</v>
      </c>
      <c r="E19" s="1" t="s">
        <v>2323</v>
      </c>
      <c r="F19" s="1" t="s">
        <v>2324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69</v>
      </c>
      <c r="P19" s="3">
        <v>48</v>
      </c>
      <c r="Q19" s="3">
        <v>35</v>
      </c>
      <c r="R19" s="3">
        <v>56</v>
      </c>
      <c r="S19" s="3">
        <v>65</v>
      </c>
      <c r="T19" s="3">
        <v>59.9</v>
      </c>
      <c r="U19" s="3">
        <v>69</v>
      </c>
      <c r="V19" s="3">
        <f t="shared" si="0"/>
        <v>824.9</v>
      </c>
      <c r="W19" s="3">
        <f t="shared" si="1"/>
        <v>684.667</v>
      </c>
      <c r="X19" s="3">
        <v>20</v>
      </c>
      <c r="Y19" s="3">
        <v>26</v>
      </c>
      <c r="Z19" s="3">
        <v>18</v>
      </c>
      <c r="AA19" s="3">
        <v>22</v>
      </c>
      <c r="AB19" s="3">
        <v>26</v>
      </c>
      <c r="AC19" s="3">
        <v>20</v>
      </c>
      <c r="AD19" s="8">
        <f t="shared" si="2"/>
        <v>816.667</v>
      </c>
    </row>
    <row r="20" spans="1:30">
      <c r="A20" s="1" t="s">
        <v>1186</v>
      </c>
      <c r="B20" s="1" t="s">
        <v>26</v>
      </c>
      <c r="C20" s="1" t="s">
        <v>2288</v>
      </c>
      <c r="D20" s="1" t="s">
        <v>28</v>
      </c>
      <c r="E20" s="1" t="s">
        <v>2325</v>
      </c>
      <c r="F20" s="1" t="s">
        <v>2326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69</v>
      </c>
      <c r="P20" s="3">
        <v>48</v>
      </c>
      <c r="Q20" s="3">
        <v>35</v>
      </c>
      <c r="R20" s="3">
        <v>56</v>
      </c>
      <c r="S20" s="3">
        <v>65</v>
      </c>
      <c r="T20" s="3">
        <v>59.9</v>
      </c>
      <c r="U20" s="3">
        <v>69</v>
      </c>
      <c r="V20" s="3">
        <f t="shared" si="0"/>
        <v>824.9</v>
      </c>
      <c r="W20" s="3">
        <f t="shared" si="1"/>
        <v>684.667</v>
      </c>
      <c r="X20" s="3">
        <v>20</v>
      </c>
      <c r="Y20" s="3">
        <v>26</v>
      </c>
      <c r="Z20" s="3">
        <v>18</v>
      </c>
      <c r="AA20" s="3">
        <v>22</v>
      </c>
      <c r="AB20" s="3">
        <v>26</v>
      </c>
      <c r="AC20" s="3">
        <v>20</v>
      </c>
      <c r="AD20" s="8">
        <f t="shared" si="2"/>
        <v>816.667</v>
      </c>
    </row>
    <row r="21" spans="1:30">
      <c r="A21" s="1" t="s">
        <v>1186</v>
      </c>
      <c r="B21" s="1" t="s">
        <v>26</v>
      </c>
      <c r="C21" s="1" t="s">
        <v>2288</v>
      </c>
      <c r="D21" s="1" t="s">
        <v>28</v>
      </c>
      <c r="E21" s="1" t="s">
        <v>2327</v>
      </c>
      <c r="F21" s="1" t="s">
        <v>2328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69</v>
      </c>
      <c r="P21" s="3">
        <v>48</v>
      </c>
      <c r="Q21" s="3">
        <v>35</v>
      </c>
      <c r="R21" s="3">
        <v>56</v>
      </c>
      <c r="S21" s="3">
        <v>65</v>
      </c>
      <c r="T21" s="3">
        <v>59.9</v>
      </c>
      <c r="U21" s="3">
        <v>69</v>
      </c>
      <c r="V21" s="3">
        <f t="shared" si="0"/>
        <v>824.9</v>
      </c>
      <c r="W21" s="3">
        <f t="shared" si="1"/>
        <v>684.667</v>
      </c>
      <c r="X21" s="3">
        <v>20</v>
      </c>
      <c r="Y21" s="3">
        <v>26</v>
      </c>
      <c r="Z21" s="3">
        <v>18</v>
      </c>
      <c r="AA21" s="3">
        <v>22</v>
      </c>
      <c r="AB21" s="3">
        <v>26</v>
      </c>
      <c r="AC21" s="3">
        <v>20</v>
      </c>
      <c r="AD21" s="8">
        <f t="shared" si="2"/>
        <v>816.667</v>
      </c>
    </row>
    <row r="22" spans="1:30">
      <c r="A22" s="1" t="s">
        <v>1186</v>
      </c>
      <c r="B22" s="1" t="s">
        <v>26</v>
      </c>
      <c r="C22" s="1" t="s">
        <v>2288</v>
      </c>
      <c r="D22" s="1" t="s">
        <v>28</v>
      </c>
      <c r="E22" s="1" t="s">
        <v>2329</v>
      </c>
      <c r="F22" s="1" t="s">
        <v>2330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69</v>
      </c>
      <c r="P22" s="3">
        <v>48</v>
      </c>
      <c r="Q22" s="3">
        <v>35</v>
      </c>
      <c r="R22" s="3">
        <v>56</v>
      </c>
      <c r="S22" s="3">
        <v>65</v>
      </c>
      <c r="T22" s="3">
        <v>59.9</v>
      </c>
      <c r="U22" s="3">
        <v>69</v>
      </c>
      <c r="V22" s="3">
        <f t="shared" si="0"/>
        <v>824.9</v>
      </c>
      <c r="W22" s="3">
        <f t="shared" si="1"/>
        <v>684.667</v>
      </c>
      <c r="X22" s="3">
        <v>20</v>
      </c>
      <c r="Y22" s="3">
        <v>26</v>
      </c>
      <c r="Z22" s="3">
        <v>18</v>
      </c>
      <c r="AA22" s="3">
        <v>22</v>
      </c>
      <c r="AB22" s="3">
        <v>26</v>
      </c>
      <c r="AC22" s="3">
        <v>20</v>
      </c>
      <c r="AD22" s="8">
        <f t="shared" si="2"/>
        <v>816.667</v>
      </c>
    </row>
    <row r="23" spans="1:30">
      <c r="A23" s="1" t="s">
        <v>1186</v>
      </c>
      <c r="B23" s="1" t="s">
        <v>26</v>
      </c>
      <c r="C23" s="1" t="s">
        <v>2288</v>
      </c>
      <c r="D23" s="1" t="s">
        <v>28</v>
      </c>
      <c r="E23" s="1" t="s">
        <v>2331</v>
      </c>
      <c r="F23" s="1" t="s">
        <v>2332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69</v>
      </c>
      <c r="P23" s="3">
        <v>48</v>
      </c>
      <c r="Q23" s="3">
        <v>35</v>
      </c>
      <c r="R23" s="3">
        <v>56</v>
      </c>
      <c r="S23" s="3">
        <v>65</v>
      </c>
      <c r="T23" s="3">
        <v>59.9</v>
      </c>
      <c r="U23" s="3">
        <v>69</v>
      </c>
      <c r="V23" s="3">
        <f t="shared" si="0"/>
        <v>824.9</v>
      </c>
      <c r="W23" s="3">
        <f t="shared" si="1"/>
        <v>684.667</v>
      </c>
      <c r="X23" s="3">
        <v>20</v>
      </c>
      <c r="Y23" s="3">
        <v>26</v>
      </c>
      <c r="Z23" s="3">
        <v>18</v>
      </c>
      <c r="AA23" s="3">
        <v>22</v>
      </c>
      <c r="AB23" s="3">
        <v>26</v>
      </c>
      <c r="AC23" s="3">
        <v>20</v>
      </c>
      <c r="AD23" s="8">
        <f t="shared" si="2"/>
        <v>816.667</v>
      </c>
    </row>
    <row r="24" spans="1:30">
      <c r="A24" s="1" t="s">
        <v>1186</v>
      </c>
      <c r="B24" s="1" t="s">
        <v>26</v>
      </c>
      <c r="C24" s="1" t="s">
        <v>2288</v>
      </c>
      <c r="D24" s="1" t="s">
        <v>28</v>
      </c>
      <c r="E24" s="1" t="s">
        <v>2333</v>
      </c>
      <c r="F24" s="1" t="s">
        <v>2334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69</v>
      </c>
      <c r="P24" s="3">
        <v>48</v>
      </c>
      <c r="Q24" s="3">
        <v>35</v>
      </c>
      <c r="R24" s="3">
        <v>56</v>
      </c>
      <c r="S24" s="3">
        <v>65</v>
      </c>
      <c r="T24" s="3">
        <v>59.9</v>
      </c>
      <c r="U24" s="3">
        <v>69</v>
      </c>
      <c r="V24" s="3">
        <f t="shared" si="0"/>
        <v>824.9</v>
      </c>
      <c r="W24" s="3">
        <f t="shared" si="1"/>
        <v>684.667</v>
      </c>
      <c r="X24" s="3">
        <v>20</v>
      </c>
      <c r="Y24" s="3">
        <v>26</v>
      </c>
      <c r="Z24" s="3">
        <v>18</v>
      </c>
      <c r="AA24" s="3">
        <v>22</v>
      </c>
      <c r="AB24" s="3">
        <v>26</v>
      </c>
      <c r="AC24" s="3">
        <v>20</v>
      </c>
      <c r="AD24" s="8">
        <f t="shared" si="2"/>
        <v>816.667</v>
      </c>
    </row>
    <row r="25" spans="1:30">
      <c r="A25" s="1" t="s">
        <v>1186</v>
      </c>
      <c r="B25" s="1" t="s">
        <v>26</v>
      </c>
      <c r="C25" s="1" t="s">
        <v>2288</v>
      </c>
      <c r="D25" s="1" t="s">
        <v>28</v>
      </c>
      <c r="E25" s="1" t="s">
        <v>2335</v>
      </c>
      <c r="F25" s="1" t="s">
        <v>2336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69</v>
      </c>
      <c r="P25" s="3">
        <v>48</v>
      </c>
      <c r="Q25" s="3">
        <v>35</v>
      </c>
      <c r="R25" s="3">
        <v>56</v>
      </c>
      <c r="S25" s="3">
        <v>65</v>
      </c>
      <c r="T25" s="3">
        <v>59.9</v>
      </c>
      <c r="U25" s="3">
        <v>69</v>
      </c>
      <c r="V25" s="3">
        <f t="shared" si="0"/>
        <v>824.9</v>
      </c>
      <c r="W25" s="3">
        <f t="shared" si="1"/>
        <v>684.667</v>
      </c>
      <c r="X25" s="3">
        <v>20</v>
      </c>
      <c r="Y25" s="3">
        <v>26</v>
      </c>
      <c r="Z25" s="3">
        <v>18</v>
      </c>
      <c r="AA25" s="3">
        <v>22</v>
      </c>
      <c r="AB25" s="3">
        <v>26</v>
      </c>
      <c r="AC25" s="3">
        <v>20</v>
      </c>
      <c r="AD25" s="8">
        <f t="shared" si="2"/>
        <v>816.667</v>
      </c>
    </row>
    <row r="26" spans="1:30">
      <c r="A26" s="1" t="s">
        <v>1186</v>
      </c>
      <c r="B26" s="1" t="s">
        <v>26</v>
      </c>
      <c r="C26" s="1" t="s">
        <v>2288</v>
      </c>
      <c r="D26" s="1" t="s">
        <v>28</v>
      </c>
      <c r="E26" s="1" t="s">
        <v>2337</v>
      </c>
      <c r="F26" s="1" t="s">
        <v>2338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69</v>
      </c>
      <c r="P26" s="3">
        <v>48</v>
      </c>
      <c r="Q26" s="3">
        <v>35</v>
      </c>
      <c r="R26" s="3">
        <v>56</v>
      </c>
      <c r="S26" s="3">
        <v>65</v>
      </c>
      <c r="T26" s="3">
        <v>59.9</v>
      </c>
      <c r="U26" s="3">
        <v>69</v>
      </c>
      <c r="V26" s="3">
        <f t="shared" si="0"/>
        <v>824.9</v>
      </c>
      <c r="W26" s="3">
        <f t="shared" si="1"/>
        <v>684.667</v>
      </c>
      <c r="X26" s="3">
        <v>20</v>
      </c>
      <c r="Y26" s="3">
        <v>26</v>
      </c>
      <c r="Z26" s="3">
        <v>18</v>
      </c>
      <c r="AA26" s="3">
        <v>22</v>
      </c>
      <c r="AB26" s="3">
        <v>26</v>
      </c>
      <c r="AC26" s="3">
        <v>20</v>
      </c>
      <c r="AD26" s="8">
        <f t="shared" si="2"/>
        <v>816.667</v>
      </c>
    </row>
    <row r="27" spans="1:30">
      <c r="A27" s="1" t="s">
        <v>1186</v>
      </c>
      <c r="B27" s="1" t="s">
        <v>26</v>
      </c>
      <c r="C27" s="1" t="s">
        <v>2288</v>
      </c>
      <c r="D27" s="1" t="s">
        <v>28</v>
      </c>
      <c r="E27" s="1" t="s">
        <v>2339</v>
      </c>
      <c r="F27" s="1" t="s">
        <v>2340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69</v>
      </c>
      <c r="P27" s="3">
        <v>48</v>
      </c>
      <c r="Q27" s="3">
        <v>35</v>
      </c>
      <c r="R27" s="3">
        <v>56</v>
      </c>
      <c r="S27" s="3">
        <v>65</v>
      </c>
      <c r="T27" s="3">
        <v>59.9</v>
      </c>
      <c r="U27" s="3">
        <v>69</v>
      </c>
      <c r="V27" s="3">
        <f t="shared" si="0"/>
        <v>824.9</v>
      </c>
      <c r="W27" s="3">
        <f t="shared" si="1"/>
        <v>684.667</v>
      </c>
      <c r="X27" s="3">
        <v>20</v>
      </c>
      <c r="Y27" s="3">
        <v>26</v>
      </c>
      <c r="Z27" s="3">
        <v>18</v>
      </c>
      <c r="AA27" s="3">
        <v>22</v>
      </c>
      <c r="AB27" s="3">
        <v>26</v>
      </c>
      <c r="AC27" s="3">
        <v>20</v>
      </c>
      <c r="AD27" s="8">
        <f t="shared" si="2"/>
        <v>816.667</v>
      </c>
    </row>
    <row r="28" spans="1:30">
      <c r="A28" s="1" t="s">
        <v>1186</v>
      </c>
      <c r="B28" s="1" t="s">
        <v>26</v>
      </c>
      <c r="C28" s="1" t="s">
        <v>2288</v>
      </c>
      <c r="D28" s="1" t="s">
        <v>28</v>
      </c>
      <c r="E28" s="1" t="s">
        <v>2341</v>
      </c>
      <c r="F28" s="1" t="s">
        <v>2342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69</v>
      </c>
      <c r="P28" s="3">
        <v>48</v>
      </c>
      <c r="Q28" s="3">
        <v>35</v>
      </c>
      <c r="R28" s="3">
        <v>56</v>
      </c>
      <c r="S28" s="3">
        <v>65</v>
      </c>
      <c r="T28" s="3">
        <v>59.9</v>
      </c>
      <c r="U28" s="3">
        <v>69</v>
      </c>
      <c r="V28" s="3">
        <f t="shared" si="0"/>
        <v>824.9</v>
      </c>
      <c r="W28" s="3">
        <f t="shared" si="1"/>
        <v>684.667</v>
      </c>
      <c r="X28" s="3">
        <v>20</v>
      </c>
      <c r="Y28" s="3">
        <v>26</v>
      </c>
      <c r="Z28" s="3">
        <v>18</v>
      </c>
      <c r="AA28" s="3">
        <v>22</v>
      </c>
      <c r="AB28" s="3">
        <v>26</v>
      </c>
      <c r="AC28" s="3">
        <v>20</v>
      </c>
      <c r="AD28" s="8">
        <f t="shared" si="2"/>
        <v>816.667</v>
      </c>
    </row>
    <row r="29" spans="1:30">
      <c r="A29" s="1" t="s">
        <v>1186</v>
      </c>
      <c r="B29" s="1" t="s">
        <v>26</v>
      </c>
      <c r="C29" s="1" t="s">
        <v>2288</v>
      </c>
      <c r="D29" s="1" t="s">
        <v>28</v>
      </c>
      <c r="E29" s="1" t="s">
        <v>2343</v>
      </c>
      <c r="F29" s="1" t="s">
        <v>2344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69</v>
      </c>
      <c r="P29" s="3">
        <v>48</v>
      </c>
      <c r="Q29" s="3">
        <v>35</v>
      </c>
      <c r="R29" s="3">
        <v>56</v>
      </c>
      <c r="S29" s="3">
        <v>65</v>
      </c>
      <c r="T29" s="3">
        <v>59.9</v>
      </c>
      <c r="U29" s="3">
        <v>69</v>
      </c>
      <c r="V29" s="3">
        <f t="shared" si="0"/>
        <v>824.9</v>
      </c>
      <c r="W29" s="3">
        <f t="shared" si="1"/>
        <v>684.667</v>
      </c>
      <c r="X29" s="3">
        <v>20</v>
      </c>
      <c r="Y29" s="3">
        <v>26</v>
      </c>
      <c r="Z29" s="3">
        <v>18</v>
      </c>
      <c r="AA29" s="3">
        <v>22</v>
      </c>
      <c r="AB29" s="3">
        <v>26</v>
      </c>
      <c r="AC29" s="3">
        <v>20</v>
      </c>
      <c r="AD29" s="8">
        <f t="shared" si="2"/>
        <v>816.667</v>
      </c>
    </row>
    <row r="30" spans="1:30">
      <c r="A30" s="1" t="s">
        <v>1186</v>
      </c>
      <c r="B30" s="1" t="s">
        <v>26</v>
      </c>
      <c r="C30" s="1" t="s">
        <v>2288</v>
      </c>
      <c r="D30" s="1" t="s">
        <v>28</v>
      </c>
      <c r="E30" s="1" t="s">
        <v>2345</v>
      </c>
      <c r="F30" s="1" t="s">
        <v>2346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54</v>
      </c>
      <c r="M30" s="3">
        <v>52</v>
      </c>
      <c r="N30" s="3">
        <v>40</v>
      </c>
      <c r="O30" s="3">
        <v>69</v>
      </c>
      <c r="P30" s="3">
        <v>48</v>
      </c>
      <c r="Q30" s="3">
        <v>35</v>
      </c>
      <c r="R30" s="3">
        <v>56</v>
      </c>
      <c r="S30" s="3">
        <v>65</v>
      </c>
      <c r="T30" s="3">
        <v>59.9</v>
      </c>
      <c r="U30" s="3">
        <v>69</v>
      </c>
      <c r="V30" s="3">
        <f t="shared" si="0"/>
        <v>824.9</v>
      </c>
      <c r="W30" s="3">
        <f t="shared" si="1"/>
        <v>684.667</v>
      </c>
      <c r="X30" s="3">
        <v>20</v>
      </c>
      <c r="Y30" s="3">
        <v>26</v>
      </c>
      <c r="Z30" s="3">
        <v>18</v>
      </c>
      <c r="AA30" s="3">
        <v>22</v>
      </c>
      <c r="AB30" s="3">
        <v>26</v>
      </c>
      <c r="AC30" s="3">
        <v>20</v>
      </c>
      <c r="AD30" s="8">
        <f t="shared" si="2"/>
        <v>816.667</v>
      </c>
    </row>
    <row r="31" spans="1:30">
      <c r="A31" s="1" t="s">
        <v>1186</v>
      </c>
      <c r="B31" s="1" t="s">
        <v>26</v>
      </c>
      <c r="C31" s="1" t="s">
        <v>2288</v>
      </c>
      <c r="D31" s="1" t="s">
        <v>28</v>
      </c>
      <c r="E31" s="1" t="s">
        <v>2347</v>
      </c>
      <c r="F31" s="1" t="s">
        <v>2348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54</v>
      </c>
      <c r="M31" s="3">
        <v>52</v>
      </c>
      <c r="N31" s="3">
        <v>40</v>
      </c>
      <c r="O31" s="3">
        <v>69</v>
      </c>
      <c r="P31" s="3">
        <v>48</v>
      </c>
      <c r="Q31" s="3">
        <v>35</v>
      </c>
      <c r="R31" s="3">
        <v>56</v>
      </c>
      <c r="S31" s="3">
        <v>65</v>
      </c>
      <c r="T31" s="3">
        <v>59.9</v>
      </c>
      <c r="U31" s="3">
        <v>69</v>
      </c>
      <c r="V31" s="3">
        <f t="shared" si="0"/>
        <v>824.9</v>
      </c>
      <c r="W31" s="3">
        <f t="shared" si="1"/>
        <v>684.667</v>
      </c>
      <c r="X31" s="3">
        <v>20</v>
      </c>
      <c r="Y31" s="3">
        <v>26</v>
      </c>
      <c r="Z31" s="3">
        <v>18</v>
      </c>
      <c r="AA31" s="3">
        <v>22</v>
      </c>
      <c r="AB31" s="3">
        <v>26</v>
      </c>
      <c r="AC31" s="3">
        <v>20</v>
      </c>
      <c r="AD31" s="8">
        <f t="shared" si="2"/>
        <v>816.667</v>
      </c>
    </row>
    <row r="32" spans="1:30">
      <c r="A32" s="1" t="s">
        <v>1186</v>
      </c>
      <c r="B32" s="1" t="s">
        <v>26</v>
      </c>
      <c r="C32" s="1" t="s">
        <v>2288</v>
      </c>
      <c r="D32" s="1" t="s">
        <v>28</v>
      </c>
      <c r="E32" s="1" t="s">
        <v>2349</v>
      </c>
      <c r="F32" s="1" t="s">
        <v>2350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54</v>
      </c>
      <c r="M32" s="3">
        <v>52</v>
      </c>
      <c r="N32" s="3">
        <v>40</v>
      </c>
      <c r="O32" s="3">
        <v>69</v>
      </c>
      <c r="P32" s="3">
        <v>48</v>
      </c>
      <c r="Q32" s="3">
        <v>35</v>
      </c>
      <c r="R32" s="3">
        <v>56</v>
      </c>
      <c r="S32" s="3">
        <v>65</v>
      </c>
      <c r="T32" s="3">
        <v>59.9</v>
      </c>
      <c r="U32" s="3">
        <v>69</v>
      </c>
      <c r="V32" s="3">
        <f t="shared" si="0"/>
        <v>824.9</v>
      </c>
      <c r="W32" s="3">
        <f t="shared" si="1"/>
        <v>684.667</v>
      </c>
      <c r="X32" s="3">
        <v>20</v>
      </c>
      <c r="Y32" s="3">
        <v>26</v>
      </c>
      <c r="Z32" s="3">
        <v>18</v>
      </c>
      <c r="AA32" s="3">
        <v>22</v>
      </c>
      <c r="AB32" s="3">
        <v>26</v>
      </c>
      <c r="AC32" s="3">
        <v>20</v>
      </c>
      <c r="AD32" s="8">
        <f t="shared" si="2"/>
        <v>816.667</v>
      </c>
    </row>
    <row r="33" spans="1:34">
      <c r="A33" s="1" t="s">
        <v>1186</v>
      </c>
      <c r="B33" s="1" t="s">
        <v>26</v>
      </c>
      <c r="C33" s="1" t="s">
        <v>2288</v>
      </c>
      <c r="D33" s="1" t="s">
        <v>28</v>
      </c>
      <c r="E33" s="1" t="s">
        <v>2351</v>
      </c>
      <c r="F33" s="1" t="s">
        <v>2352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54</v>
      </c>
      <c r="M33" s="3">
        <v>52</v>
      </c>
      <c r="N33" s="3">
        <v>40</v>
      </c>
      <c r="O33" s="3">
        <v>69</v>
      </c>
      <c r="P33" s="3">
        <v>48</v>
      </c>
      <c r="Q33" s="3">
        <v>35</v>
      </c>
      <c r="R33" s="3">
        <v>56</v>
      </c>
      <c r="S33" s="3">
        <v>65</v>
      </c>
      <c r="T33" s="3">
        <v>59.9</v>
      </c>
      <c r="U33" s="3">
        <v>69</v>
      </c>
      <c r="V33" s="3">
        <f t="shared" si="0"/>
        <v>824.9</v>
      </c>
      <c r="W33" s="3">
        <f t="shared" si="1"/>
        <v>684.667</v>
      </c>
      <c r="X33" s="3">
        <v>20</v>
      </c>
      <c r="Y33" s="3">
        <v>26</v>
      </c>
      <c r="Z33" s="3">
        <v>18</v>
      </c>
      <c r="AA33" s="3">
        <v>22</v>
      </c>
      <c r="AB33" s="3">
        <v>26</v>
      </c>
      <c r="AC33" s="3">
        <v>20</v>
      </c>
      <c r="AD33" s="8">
        <f t="shared" si="2"/>
        <v>816.667</v>
      </c>
    </row>
    <row r="34" spans="1:34">
      <c r="A34" s="1" t="s">
        <v>1186</v>
      </c>
      <c r="B34" s="1" t="s">
        <v>26</v>
      </c>
      <c r="C34" s="1" t="s">
        <v>2288</v>
      </c>
      <c r="D34" s="1" t="s">
        <v>28</v>
      </c>
      <c r="E34" s="1" t="s">
        <v>2353</v>
      </c>
      <c r="F34" s="1" t="s">
        <v>2354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54</v>
      </c>
      <c r="M34" s="3">
        <v>52</v>
      </c>
      <c r="N34" s="3">
        <v>40</v>
      </c>
      <c r="O34" s="3">
        <v>69</v>
      </c>
      <c r="P34" s="3">
        <v>48</v>
      </c>
      <c r="Q34" s="3">
        <v>35</v>
      </c>
      <c r="R34" s="3">
        <v>56</v>
      </c>
      <c r="S34" s="3">
        <v>65</v>
      </c>
      <c r="T34" s="3">
        <v>59.9</v>
      </c>
      <c r="U34" s="3">
        <v>69</v>
      </c>
      <c r="V34" s="3">
        <f t="shared" si="0"/>
        <v>824.9</v>
      </c>
      <c r="W34" s="3">
        <f t="shared" si="1"/>
        <v>684.667</v>
      </c>
      <c r="X34" s="3">
        <v>20</v>
      </c>
      <c r="Y34" s="3">
        <v>26</v>
      </c>
      <c r="Z34" s="3">
        <v>18</v>
      </c>
      <c r="AA34" s="3">
        <v>22</v>
      </c>
      <c r="AB34" s="3">
        <v>26</v>
      </c>
      <c r="AC34" s="3">
        <v>20</v>
      </c>
      <c r="AD34" s="8">
        <f t="shared" si="2"/>
        <v>816.667</v>
      </c>
    </row>
    <row r="35" spans="1:34">
      <c r="A35" s="1" t="s">
        <v>1186</v>
      </c>
      <c r="B35" s="1" t="s">
        <v>26</v>
      </c>
      <c r="C35" s="1" t="s">
        <v>2288</v>
      </c>
      <c r="D35" s="1" t="s">
        <v>28</v>
      </c>
      <c r="E35" s="1" t="s">
        <v>2355</v>
      </c>
      <c r="F35" s="1" t="s">
        <v>2356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54</v>
      </c>
      <c r="M35" s="3">
        <v>52</v>
      </c>
      <c r="N35" s="3">
        <v>40</v>
      </c>
      <c r="O35" s="3">
        <v>69</v>
      </c>
      <c r="P35" s="3">
        <v>48</v>
      </c>
      <c r="Q35" s="3">
        <v>35</v>
      </c>
      <c r="R35" s="3">
        <v>56</v>
      </c>
      <c r="S35" s="3">
        <v>65</v>
      </c>
      <c r="T35" s="3">
        <v>59.9</v>
      </c>
      <c r="U35" s="3">
        <v>69</v>
      </c>
      <c r="V35" s="3">
        <f t="shared" ref="V35:V66" si="3">SUM(G35:U35)</f>
        <v>824.9</v>
      </c>
      <c r="W35" s="3">
        <f t="shared" ref="W35:W66" si="4">V35*0.83</f>
        <v>684.667</v>
      </c>
      <c r="X35" s="3">
        <v>20</v>
      </c>
      <c r="Y35" s="3">
        <v>26</v>
      </c>
      <c r="Z35" s="3">
        <v>18</v>
      </c>
      <c r="AA35" s="3">
        <v>22</v>
      </c>
      <c r="AB35" s="3">
        <v>26</v>
      </c>
      <c r="AC35" s="3">
        <v>20</v>
      </c>
      <c r="AD35" s="8">
        <f t="shared" ref="AD35:AD66" si="5">SUM(W35:AC35)</f>
        <v>816.667</v>
      </c>
    </row>
    <row r="36" spans="1:34">
      <c r="A36" s="1" t="s">
        <v>1186</v>
      </c>
      <c r="B36" s="1" t="s">
        <v>26</v>
      </c>
      <c r="C36" s="1" t="s">
        <v>2288</v>
      </c>
      <c r="D36" s="1" t="s">
        <v>28</v>
      </c>
      <c r="E36" s="1" t="s">
        <v>2357</v>
      </c>
      <c r="F36" s="1" t="s">
        <v>2358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54</v>
      </c>
      <c r="M36" s="3">
        <v>52</v>
      </c>
      <c r="N36" s="3">
        <v>40</v>
      </c>
      <c r="O36" s="3">
        <v>69</v>
      </c>
      <c r="P36" s="3">
        <v>48</v>
      </c>
      <c r="Q36" s="3">
        <v>35</v>
      </c>
      <c r="R36" s="3">
        <v>56</v>
      </c>
      <c r="S36" s="3">
        <v>65</v>
      </c>
      <c r="T36" s="3">
        <v>59.9</v>
      </c>
      <c r="U36" s="3">
        <v>69</v>
      </c>
      <c r="V36" s="3">
        <f t="shared" si="3"/>
        <v>824.9</v>
      </c>
      <c r="W36" s="3">
        <f t="shared" si="4"/>
        <v>684.667</v>
      </c>
      <c r="X36" s="3">
        <v>20</v>
      </c>
      <c r="Y36" s="3">
        <v>26</v>
      </c>
      <c r="Z36" s="3">
        <v>18</v>
      </c>
      <c r="AA36" s="3">
        <v>22</v>
      </c>
      <c r="AB36" s="3">
        <v>26</v>
      </c>
      <c r="AC36" s="3">
        <v>20</v>
      </c>
      <c r="AD36" s="8">
        <f t="shared" si="5"/>
        <v>816.667</v>
      </c>
    </row>
    <row r="37" spans="1:34">
      <c r="A37" s="1" t="s">
        <v>1186</v>
      </c>
      <c r="B37" s="1" t="s">
        <v>26</v>
      </c>
      <c r="C37" s="1" t="s">
        <v>2288</v>
      </c>
      <c r="D37" s="1" t="s">
        <v>28</v>
      </c>
      <c r="E37" s="1" t="s">
        <v>2359</v>
      </c>
      <c r="F37" s="1" t="s">
        <v>2360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54</v>
      </c>
      <c r="M37" s="3">
        <v>52</v>
      </c>
      <c r="N37" s="3">
        <v>40</v>
      </c>
      <c r="O37" s="3">
        <v>69</v>
      </c>
      <c r="P37" s="3">
        <v>48</v>
      </c>
      <c r="Q37" s="3">
        <v>35</v>
      </c>
      <c r="R37" s="3">
        <v>56</v>
      </c>
      <c r="S37" s="3">
        <v>65</v>
      </c>
      <c r="T37" s="3">
        <v>59.9</v>
      </c>
      <c r="U37" s="3">
        <v>69</v>
      </c>
      <c r="V37" s="3">
        <f t="shared" si="3"/>
        <v>824.9</v>
      </c>
      <c r="W37" s="3">
        <f t="shared" si="4"/>
        <v>684.667</v>
      </c>
      <c r="X37" s="3">
        <v>20</v>
      </c>
      <c r="Y37" s="3">
        <v>26</v>
      </c>
      <c r="Z37" s="3">
        <v>18</v>
      </c>
      <c r="AA37" s="3">
        <v>22</v>
      </c>
      <c r="AB37" s="3">
        <v>26</v>
      </c>
      <c r="AC37" s="3">
        <v>20</v>
      </c>
      <c r="AD37" s="8">
        <f t="shared" si="5"/>
        <v>816.667</v>
      </c>
    </row>
    <row r="38" spans="1:34">
      <c r="A38" s="1" t="s">
        <v>1186</v>
      </c>
      <c r="B38" s="1" t="s">
        <v>26</v>
      </c>
      <c r="C38" s="1" t="s">
        <v>2288</v>
      </c>
      <c r="D38" s="1" t="s">
        <v>28</v>
      </c>
      <c r="E38" s="1" t="s">
        <v>2361</v>
      </c>
      <c r="F38" s="1" t="s">
        <v>2362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54</v>
      </c>
      <c r="M38" s="3">
        <v>52</v>
      </c>
      <c r="N38" s="3">
        <v>40</v>
      </c>
      <c r="O38" s="3">
        <v>69</v>
      </c>
      <c r="P38" s="3">
        <v>48</v>
      </c>
      <c r="Q38" s="3">
        <v>35</v>
      </c>
      <c r="R38" s="3">
        <v>56</v>
      </c>
      <c r="S38" s="3">
        <v>65</v>
      </c>
      <c r="T38" s="3">
        <v>59.9</v>
      </c>
      <c r="U38" s="3">
        <v>69</v>
      </c>
      <c r="V38" s="3">
        <f t="shared" si="3"/>
        <v>824.9</v>
      </c>
      <c r="W38" s="3">
        <f t="shared" si="4"/>
        <v>684.667</v>
      </c>
      <c r="X38" s="3">
        <v>20</v>
      </c>
      <c r="Y38" s="3">
        <v>26</v>
      </c>
      <c r="Z38" s="3">
        <v>18</v>
      </c>
      <c r="AA38" s="3">
        <v>22</v>
      </c>
      <c r="AB38" s="3">
        <v>26</v>
      </c>
      <c r="AC38" s="3">
        <v>20</v>
      </c>
      <c r="AD38" s="8">
        <f t="shared" si="5"/>
        <v>816.667</v>
      </c>
    </row>
    <row r="39" spans="1:34">
      <c r="A39" s="1" t="s">
        <v>1186</v>
      </c>
      <c r="B39" s="1" t="s">
        <v>26</v>
      </c>
      <c r="C39" s="1" t="s">
        <v>2288</v>
      </c>
      <c r="D39" s="1" t="s">
        <v>28</v>
      </c>
      <c r="E39" s="1" t="s">
        <v>2363</v>
      </c>
      <c r="F39" s="1" t="s">
        <v>2364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54</v>
      </c>
      <c r="M39" s="3">
        <v>52</v>
      </c>
      <c r="N39" s="3">
        <v>40</v>
      </c>
      <c r="O39" s="3">
        <v>69</v>
      </c>
      <c r="P39" s="3">
        <v>48</v>
      </c>
      <c r="Q39" s="3">
        <v>35</v>
      </c>
      <c r="R39" s="3">
        <v>56</v>
      </c>
      <c r="S39" s="3">
        <v>65</v>
      </c>
      <c r="T39" s="3">
        <v>59.9</v>
      </c>
      <c r="U39" s="3">
        <v>69</v>
      </c>
      <c r="V39" s="3">
        <f t="shared" si="3"/>
        <v>824.9</v>
      </c>
      <c r="W39" s="3">
        <f t="shared" si="4"/>
        <v>684.667</v>
      </c>
      <c r="X39" s="3">
        <v>20</v>
      </c>
      <c r="Y39" s="3">
        <v>26</v>
      </c>
      <c r="Z39" s="3">
        <v>18</v>
      </c>
      <c r="AA39" s="3">
        <v>22</v>
      </c>
      <c r="AB39" s="3">
        <v>26</v>
      </c>
      <c r="AC39" s="3">
        <v>20</v>
      </c>
      <c r="AD39" s="8">
        <f t="shared" si="5"/>
        <v>816.667</v>
      </c>
    </row>
    <row r="40" spans="1:34">
      <c r="A40" s="1" t="s">
        <v>1186</v>
      </c>
      <c r="B40" s="1" t="s">
        <v>26</v>
      </c>
      <c r="C40" s="1" t="s">
        <v>2288</v>
      </c>
      <c r="D40" s="1" t="s">
        <v>28</v>
      </c>
      <c r="E40" s="1" t="s">
        <v>2365</v>
      </c>
      <c r="F40" s="1" t="s">
        <v>2366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54</v>
      </c>
      <c r="M40" s="3">
        <v>52</v>
      </c>
      <c r="N40" s="3">
        <v>40</v>
      </c>
      <c r="O40" s="3">
        <v>69</v>
      </c>
      <c r="P40" s="3">
        <v>48</v>
      </c>
      <c r="Q40" s="3">
        <v>35</v>
      </c>
      <c r="R40" s="3">
        <v>56</v>
      </c>
      <c r="S40" s="3">
        <v>65</v>
      </c>
      <c r="T40" s="3">
        <v>59.9</v>
      </c>
      <c r="U40" s="3">
        <v>69</v>
      </c>
      <c r="V40" s="3">
        <f t="shared" si="3"/>
        <v>824.9</v>
      </c>
      <c r="W40" s="3">
        <f t="shared" si="4"/>
        <v>684.667</v>
      </c>
      <c r="X40" s="3">
        <v>20</v>
      </c>
      <c r="Y40" s="3">
        <v>26</v>
      </c>
      <c r="Z40" s="3">
        <v>18</v>
      </c>
      <c r="AA40" s="3">
        <v>22</v>
      </c>
      <c r="AB40" s="3">
        <v>26</v>
      </c>
      <c r="AC40" s="3">
        <v>20</v>
      </c>
      <c r="AD40" s="8">
        <f t="shared" si="5"/>
        <v>816.667</v>
      </c>
    </row>
    <row r="41" spans="1:34">
      <c r="A41" s="1" t="s">
        <v>1186</v>
      </c>
      <c r="B41" s="1" t="s">
        <v>26</v>
      </c>
      <c r="C41" s="1" t="s">
        <v>2288</v>
      </c>
      <c r="D41" s="1" t="s">
        <v>28</v>
      </c>
      <c r="E41" s="1" t="s">
        <v>2367</v>
      </c>
      <c r="F41" s="1" t="s">
        <v>2368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54</v>
      </c>
      <c r="M41" s="3">
        <v>52</v>
      </c>
      <c r="N41" s="3">
        <v>40</v>
      </c>
      <c r="O41" s="3">
        <v>69</v>
      </c>
      <c r="P41" s="3">
        <v>48</v>
      </c>
      <c r="Q41" s="3">
        <v>35</v>
      </c>
      <c r="R41" s="3">
        <v>56</v>
      </c>
      <c r="S41" s="3">
        <v>65</v>
      </c>
      <c r="T41" s="3">
        <v>59.9</v>
      </c>
      <c r="U41" s="3">
        <v>69</v>
      </c>
      <c r="V41" s="3">
        <f t="shared" si="3"/>
        <v>824.9</v>
      </c>
      <c r="W41" s="3">
        <f t="shared" si="4"/>
        <v>684.667</v>
      </c>
      <c r="X41" s="3">
        <v>20</v>
      </c>
      <c r="Y41" s="3">
        <v>26</v>
      </c>
      <c r="Z41" s="3">
        <v>18</v>
      </c>
      <c r="AA41" s="3">
        <v>22</v>
      </c>
      <c r="AB41" s="3">
        <v>26</v>
      </c>
      <c r="AC41" s="3">
        <v>20</v>
      </c>
      <c r="AD41" s="8">
        <f t="shared" si="5"/>
        <v>816.667</v>
      </c>
    </row>
    <row r="42" spans="1:34">
      <c r="A42" s="1" t="s">
        <v>1186</v>
      </c>
      <c r="B42" s="1" t="s">
        <v>26</v>
      </c>
      <c r="C42" s="1" t="s">
        <v>2288</v>
      </c>
      <c r="D42" s="1" t="s">
        <v>28</v>
      </c>
      <c r="E42" s="1" t="s">
        <v>2369</v>
      </c>
      <c r="F42" s="1" t="s">
        <v>2370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54</v>
      </c>
      <c r="M42" s="3">
        <v>52</v>
      </c>
      <c r="N42" s="3">
        <v>40</v>
      </c>
      <c r="O42" s="3">
        <v>69</v>
      </c>
      <c r="P42" s="3">
        <v>48</v>
      </c>
      <c r="Q42" s="3">
        <v>35</v>
      </c>
      <c r="R42" s="3">
        <v>56</v>
      </c>
      <c r="S42" s="3">
        <v>65</v>
      </c>
      <c r="T42" s="3">
        <v>59.9</v>
      </c>
      <c r="U42" s="3">
        <v>69</v>
      </c>
      <c r="V42" s="3">
        <f t="shared" si="3"/>
        <v>824.9</v>
      </c>
      <c r="W42" s="3">
        <f t="shared" si="4"/>
        <v>684.667</v>
      </c>
      <c r="X42" s="3">
        <v>20</v>
      </c>
      <c r="Y42" s="3">
        <v>26</v>
      </c>
      <c r="Z42" s="3">
        <v>18</v>
      </c>
      <c r="AA42" s="3">
        <v>22</v>
      </c>
      <c r="AB42" s="3">
        <v>26</v>
      </c>
      <c r="AC42" s="3">
        <v>20</v>
      </c>
      <c r="AD42" s="8">
        <f t="shared" si="5"/>
        <v>816.667</v>
      </c>
    </row>
    <row r="43" spans="1:34">
      <c r="A43" s="1" t="s">
        <v>1186</v>
      </c>
      <c r="B43" s="1" t="s">
        <v>26</v>
      </c>
      <c r="C43" s="1" t="s">
        <v>2288</v>
      </c>
      <c r="D43" s="1" t="s">
        <v>28</v>
      </c>
      <c r="E43" s="1" t="s">
        <v>2371</v>
      </c>
      <c r="F43" s="1" t="s">
        <v>2372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54</v>
      </c>
      <c r="M43" s="3">
        <v>52</v>
      </c>
      <c r="N43" s="3">
        <v>40</v>
      </c>
      <c r="O43" s="3">
        <v>69</v>
      </c>
      <c r="P43" s="3">
        <v>48</v>
      </c>
      <c r="Q43" s="3">
        <v>35</v>
      </c>
      <c r="R43" s="3">
        <v>56</v>
      </c>
      <c r="S43" s="3">
        <v>65</v>
      </c>
      <c r="T43" s="3">
        <v>59.9</v>
      </c>
      <c r="U43" s="3">
        <v>69</v>
      </c>
      <c r="V43" s="3">
        <f t="shared" si="3"/>
        <v>824.9</v>
      </c>
      <c r="W43" s="3">
        <f t="shared" si="4"/>
        <v>684.667</v>
      </c>
      <c r="X43" s="3">
        <v>20</v>
      </c>
      <c r="Y43" s="3">
        <v>26</v>
      </c>
      <c r="Z43" s="3">
        <v>18</v>
      </c>
      <c r="AA43" s="3">
        <v>22</v>
      </c>
      <c r="AB43" s="3">
        <v>26</v>
      </c>
      <c r="AC43" s="3">
        <v>20</v>
      </c>
      <c r="AD43" s="8">
        <f t="shared" si="5"/>
        <v>816.667</v>
      </c>
    </row>
    <row r="44" spans="1:34">
      <c r="A44" s="1" t="s">
        <v>1186</v>
      </c>
      <c r="B44" s="1" t="s">
        <v>26</v>
      </c>
      <c r="C44" s="1" t="s">
        <v>2373</v>
      </c>
      <c r="D44" s="1" t="s">
        <v>28</v>
      </c>
      <c r="E44" s="1" t="s">
        <v>2374</v>
      </c>
      <c r="F44" s="1" t="s">
        <v>2375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54</v>
      </c>
      <c r="M44" s="3">
        <v>52</v>
      </c>
      <c r="N44" s="3">
        <v>40</v>
      </c>
      <c r="O44" s="3">
        <v>69</v>
      </c>
      <c r="P44" s="3">
        <v>48</v>
      </c>
      <c r="Q44" s="3">
        <v>35</v>
      </c>
      <c r="R44" s="3">
        <v>56</v>
      </c>
      <c r="S44" s="3">
        <v>65</v>
      </c>
      <c r="T44" s="3">
        <v>59.9</v>
      </c>
      <c r="U44" s="3">
        <v>69</v>
      </c>
      <c r="V44" s="3">
        <f t="shared" si="3"/>
        <v>824.9</v>
      </c>
      <c r="W44" s="3">
        <f t="shared" si="4"/>
        <v>684.667</v>
      </c>
      <c r="X44" s="3">
        <v>20</v>
      </c>
      <c r="Y44" s="3">
        <v>26</v>
      </c>
      <c r="Z44" s="3">
        <v>18</v>
      </c>
      <c r="AA44" s="3">
        <v>22</v>
      </c>
      <c r="AB44" s="3">
        <v>26</v>
      </c>
      <c r="AC44" s="3">
        <v>20</v>
      </c>
      <c r="AD44" s="8">
        <f t="shared" si="5"/>
        <v>816.667</v>
      </c>
    </row>
    <row r="45" spans="1:34">
      <c r="A45" s="1" t="s">
        <v>1186</v>
      </c>
      <c r="B45" s="1" t="s">
        <v>26</v>
      </c>
      <c r="C45" s="1" t="s">
        <v>2373</v>
      </c>
      <c r="D45" s="1" t="s">
        <v>28</v>
      </c>
      <c r="E45" s="1" t="s">
        <v>2376</v>
      </c>
      <c r="F45" s="1" t="s">
        <v>2377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54</v>
      </c>
      <c r="M45" s="3">
        <v>52</v>
      </c>
      <c r="N45" s="3">
        <v>40</v>
      </c>
      <c r="O45" s="3">
        <v>69</v>
      </c>
      <c r="P45" s="3">
        <v>48</v>
      </c>
      <c r="Q45" s="3">
        <v>35</v>
      </c>
      <c r="R45" s="3">
        <v>56</v>
      </c>
      <c r="S45" s="3">
        <v>65</v>
      </c>
      <c r="T45" s="3">
        <v>59.9</v>
      </c>
      <c r="U45" s="3">
        <v>69</v>
      </c>
      <c r="V45" s="3">
        <f t="shared" si="3"/>
        <v>824.9</v>
      </c>
      <c r="W45" s="3">
        <f t="shared" si="4"/>
        <v>684.667</v>
      </c>
      <c r="X45" s="3">
        <v>20</v>
      </c>
      <c r="Y45" s="3">
        <v>26</v>
      </c>
      <c r="Z45" s="3">
        <v>18</v>
      </c>
      <c r="AA45" s="3">
        <v>22</v>
      </c>
      <c r="AB45" s="3">
        <v>26</v>
      </c>
      <c r="AC45" s="3">
        <v>20</v>
      </c>
      <c r="AD45" s="8">
        <f t="shared" si="5"/>
        <v>816.667</v>
      </c>
    </row>
    <row r="46" spans="1:34">
      <c r="A46" s="1" t="s">
        <v>1186</v>
      </c>
      <c r="B46" s="1" t="s">
        <v>26</v>
      </c>
      <c r="C46" s="1" t="s">
        <v>2373</v>
      </c>
      <c r="D46" s="1" t="s">
        <v>28</v>
      </c>
      <c r="E46" s="1" t="s">
        <v>2378</v>
      </c>
      <c r="F46" s="1" t="s">
        <v>2379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54</v>
      </c>
      <c r="M46" s="3">
        <v>52</v>
      </c>
      <c r="N46" s="3">
        <v>40</v>
      </c>
      <c r="O46" s="3">
        <v>69</v>
      </c>
      <c r="P46" s="3">
        <v>48</v>
      </c>
      <c r="Q46" s="3">
        <v>35</v>
      </c>
      <c r="R46" s="3">
        <v>56</v>
      </c>
      <c r="S46" s="3">
        <v>65</v>
      </c>
      <c r="T46" s="3">
        <v>59.9</v>
      </c>
      <c r="U46" s="3">
        <v>69</v>
      </c>
      <c r="V46" s="3">
        <f t="shared" si="3"/>
        <v>824.9</v>
      </c>
      <c r="W46" s="3">
        <f t="shared" si="4"/>
        <v>684.667</v>
      </c>
      <c r="X46" s="3">
        <v>20</v>
      </c>
      <c r="Y46" s="3">
        <v>26</v>
      </c>
      <c r="Z46" s="3">
        <v>18</v>
      </c>
      <c r="AA46" s="3">
        <v>22</v>
      </c>
      <c r="AB46" s="3">
        <v>26</v>
      </c>
      <c r="AC46" s="3">
        <v>20</v>
      </c>
      <c r="AD46" s="8">
        <f t="shared" si="5"/>
        <v>816.667</v>
      </c>
      <c r="AF46" s="3">
        <v>62.25</v>
      </c>
      <c r="AG46" s="3">
        <v>43.16</v>
      </c>
      <c r="AH46" s="8">
        <f>AD46+AF46+AG46</f>
        <v>922.077</v>
      </c>
    </row>
    <row r="47" spans="1:34">
      <c r="A47" s="1" t="s">
        <v>1186</v>
      </c>
      <c r="B47" s="1" t="s">
        <v>26</v>
      </c>
      <c r="C47" s="1" t="s">
        <v>2373</v>
      </c>
      <c r="D47" s="1" t="s">
        <v>28</v>
      </c>
      <c r="E47" s="1" t="s">
        <v>2380</v>
      </c>
      <c r="F47" s="1" t="s">
        <v>2381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54</v>
      </c>
      <c r="M47" s="3">
        <v>52</v>
      </c>
      <c r="N47" s="3">
        <v>40</v>
      </c>
      <c r="O47" s="3">
        <v>69</v>
      </c>
      <c r="P47" s="3">
        <v>48</v>
      </c>
      <c r="Q47" s="3">
        <v>35</v>
      </c>
      <c r="R47" s="3">
        <v>56</v>
      </c>
      <c r="S47" s="3">
        <v>65</v>
      </c>
      <c r="T47" s="3">
        <v>59.9</v>
      </c>
      <c r="U47" s="3">
        <v>69</v>
      </c>
      <c r="V47" s="3">
        <f t="shared" si="3"/>
        <v>824.9</v>
      </c>
      <c r="W47" s="3">
        <f t="shared" si="4"/>
        <v>684.667</v>
      </c>
      <c r="X47" s="3">
        <v>20</v>
      </c>
      <c r="Y47" s="3">
        <v>26</v>
      </c>
      <c r="Z47" s="3">
        <v>18</v>
      </c>
      <c r="AA47" s="3">
        <v>22</v>
      </c>
      <c r="AB47" s="3">
        <v>26</v>
      </c>
      <c r="AC47" s="3">
        <v>20</v>
      </c>
      <c r="AD47" s="8">
        <f t="shared" si="5"/>
        <v>816.667</v>
      </c>
    </row>
    <row r="48" spans="1:34">
      <c r="A48" s="1" t="s">
        <v>1186</v>
      </c>
      <c r="B48" s="1" t="s">
        <v>26</v>
      </c>
      <c r="C48" s="1" t="s">
        <v>2373</v>
      </c>
      <c r="D48" s="1" t="s">
        <v>28</v>
      </c>
      <c r="E48" s="1" t="s">
        <v>2382</v>
      </c>
      <c r="F48" s="1" t="s">
        <v>2350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54</v>
      </c>
      <c r="M48" s="3">
        <v>52</v>
      </c>
      <c r="N48" s="3">
        <v>40</v>
      </c>
      <c r="O48" s="3">
        <v>69</v>
      </c>
      <c r="P48" s="3">
        <v>48</v>
      </c>
      <c r="Q48" s="3">
        <v>35</v>
      </c>
      <c r="R48" s="3">
        <v>56</v>
      </c>
      <c r="S48" s="3">
        <v>65</v>
      </c>
      <c r="T48" s="3">
        <v>59.9</v>
      </c>
      <c r="U48" s="3">
        <v>69</v>
      </c>
      <c r="V48" s="3">
        <f t="shared" si="3"/>
        <v>824.9</v>
      </c>
      <c r="W48" s="3">
        <f t="shared" si="4"/>
        <v>684.667</v>
      </c>
      <c r="X48" s="3">
        <v>20</v>
      </c>
      <c r="Y48" s="3">
        <v>26</v>
      </c>
      <c r="Z48" s="3">
        <v>18</v>
      </c>
      <c r="AA48" s="3">
        <v>22</v>
      </c>
      <c r="AB48" s="3">
        <v>26</v>
      </c>
      <c r="AC48" s="3">
        <v>20</v>
      </c>
      <c r="AD48" s="8">
        <f t="shared" si="5"/>
        <v>816.667</v>
      </c>
    </row>
    <row r="49" spans="1:30">
      <c r="A49" s="1" t="s">
        <v>1186</v>
      </c>
      <c r="B49" s="1" t="s">
        <v>26</v>
      </c>
      <c r="C49" s="1" t="s">
        <v>2373</v>
      </c>
      <c r="D49" s="1" t="s">
        <v>28</v>
      </c>
      <c r="E49" s="1" t="s">
        <v>2383</v>
      </c>
      <c r="F49" s="1" t="s">
        <v>2384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54</v>
      </c>
      <c r="M49" s="3">
        <v>52</v>
      </c>
      <c r="N49" s="3">
        <v>40</v>
      </c>
      <c r="O49" s="3">
        <v>69</v>
      </c>
      <c r="P49" s="3">
        <v>48</v>
      </c>
      <c r="Q49" s="3">
        <v>35</v>
      </c>
      <c r="R49" s="3">
        <v>56</v>
      </c>
      <c r="S49" s="3">
        <v>65</v>
      </c>
      <c r="T49" s="3">
        <v>59.9</v>
      </c>
      <c r="U49" s="3">
        <v>69</v>
      </c>
      <c r="V49" s="3">
        <f t="shared" si="3"/>
        <v>824.9</v>
      </c>
      <c r="W49" s="3">
        <f t="shared" si="4"/>
        <v>684.667</v>
      </c>
      <c r="X49" s="3">
        <v>20</v>
      </c>
      <c r="Y49" s="3">
        <v>26</v>
      </c>
      <c r="Z49" s="3">
        <v>18</v>
      </c>
      <c r="AA49" s="3">
        <v>22</v>
      </c>
      <c r="AB49" s="3">
        <v>26</v>
      </c>
      <c r="AC49" s="3">
        <v>20</v>
      </c>
      <c r="AD49" s="8">
        <f t="shared" si="5"/>
        <v>816.667</v>
      </c>
    </row>
    <row r="50" spans="1:30">
      <c r="A50" s="1" t="s">
        <v>1186</v>
      </c>
      <c r="B50" s="1" t="s">
        <v>26</v>
      </c>
      <c r="C50" s="1" t="s">
        <v>2373</v>
      </c>
      <c r="D50" s="1" t="s">
        <v>28</v>
      </c>
      <c r="E50" s="1" t="s">
        <v>2385</v>
      </c>
      <c r="F50" s="1" t="s">
        <v>2386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54</v>
      </c>
      <c r="M50" s="3">
        <v>52</v>
      </c>
      <c r="N50" s="3">
        <v>40</v>
      </c>
      <c r="O50" s="3">
        <v>69</v>
      </c>
      <c r="P50" s="3">
        <v>48</v>
      </c>
      <c r="Q50" s="3">
        <v>35</v>
      </c>
      <c r="R50" s="3">
        <v>56</v>
      </c>
      <c r="S50" s="3">
        <v>65</v>
      </c>
      <c r="T50" s="3">
        <v>59.9</v>
      </c>
      <c r="U50" s="3">
        <v>69</v>
      </c>
      <c r="V50" s="3">
        <f t="shared" si="3"/>
        <v>824.9</v>
      </c>
      <c r="W50" s="3">
        <f t="shared" si="4"/>
        <v>684.667</v>
      </c>
      <c r="X50" s="3">
        <v>20</v>
      </c>
      <c r="Y50" s="3">
        <v>26</v>
      </c>
      <c r="Z50" s="3">
        <v>18</v>
      </c>
      <c r="AA50" s="3">
        <v>22</v>
      </c>
      <c r="AB50" s="3">
        <v>26</v>
      </c>
      <c r="AC50" s="3">
        <v>20</v>
      </c>
      <c r="AD50" s="8">
        <f t="shared" si="5"/>
        <v>816.667</v>
      </c>
    </row>
    <row r="51" spans="1:30">
      <c r="A51" s="1" t="s">
        <v>1186</v>
      </c>
      <c r="B51" s="1" t="s">
        <v>26</v>
      </c>
      <c r="C51" s="1" t="s">
        <v>2373</v>
      </c>
      <c r="D51" s="1" t="s">
        <v>28</v>
      </c>
      <c r="E51" s="1" t="s">
        <v>2387</v>
      </c>
      <c r="F51" s="1" t="s">
        <v>2388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54</v>
      </c>
      <c r="M51" s="3">
        <v>52</v>
      </c>
      <c r="N51" s="3">
        <v>40</v>
      </c>
      <c r="O51" s="3">
        <v>69</v>
      </c>
      <c r="P51" s="3">
        <v>48</v>
      </c>
      <c r="Q51" s="3">
        <v>35</v>
      </c>
      <c r="R51" s="3">
        <v>56</v>
      </c>
      <c r="S51" s="3">
        <v>65</v>
      </c>
      <c r="T51" s="3">
        <v>59.9</v>
      </c>
      <c r="U51" s="3">
        <v>69</v>
      </c>
      <c r="V51" s="3">
        <f t="shared" si="3"/>
        <v>824.9</v>
      </c>
      <c r="W51" s="3">
        <f t="shared" si="4"/>
        <v>684.667</v>
      </c>
      <c r="X51" s="3">
        <v>20</v>
      </c>
      <c r="Y51" s="3">
        <v>26</v>
      </c>
      <c r="Z51" s="3">
        <v>18</v>
      </c>
      <c r="AA51" s="3">
        <v>22</v>
      </c>
      <c r="AB51" s="3">
        <v>26</v>
      </c>
      <c r="AC51" s="3">
        <v>20</v>
      </c>
      <c r="AD51" s="8">
        <f t="shared" si="5"/>
        <v>816.667</v>
      </c>
    </row>
    <row r="52" spans="1:30">
      <c r="A52" s="1" t="s">
        <v>1186</v>
      </c>
      <c r="B52" s="1" t="s">
        <v>26</v>
      </c>
      <c r="C52" s="1" t="s">
        <v>2373</v>
      </c>
      <c r="D52" s="1" t="s">
        <v>28</v>
      </c>
      <c r="E52" s="1" t="s">
        <v>2389</v>
      </c>
      <c r="F52" s="1" t="s">
        <v>2390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54</v>
      </c>
      <c r="M52" s="3">
        <v>52</v>
      </c>
      <c r="N52" s="3">
        <v>40</v>
      </c>
      <c r="O52" s="3">
        <v>69</v>
      </c>
      <c r="P52" s="3">
        <v>48</v>
      </c>
      <c r="Q52" s="3">
        <v>35</v>
      </c>
      <c r="R52" s="3">
        <v>56</v>
      </c>
      <c r="S52" s="3">
        <v>65</v>
      </c>
      <c r="T52" s="3">
        <v>59.9</v>
      </c>
      <c r="U52" s="3">
        <v>69</v>
      </c>
      <c r="V52" s="3">
        <f t="shared" si="3"/>
        <v>824.9</v>
      </c>
      <c r="W52" s="3">
        <f t="shared" si="4"/>
        <v>684.667</v>
      </c>
      <c r="X52" s="3">
        <v>20</v>
      </c>
      <c r="Y52" s="3">
        <v>26</v>
      </c>
      <c r="Z52" s="3">
        <v>18</v>
      </c>
      <c r="AA52" s="3">
        <v>22</v>
      </c>
      <c r="AB52" s="3">
        <v>26</v>
      </c>
      <c r="AC52" s="3">
        <v>20</v>
      </c>
      <c r="AD52" s="8">
        <f t="shared" si="5"/>
        <v>816.667</v>
      </c>
    </row>
    <row r="53" spans="1:30">
      <c r="A53" s="1" t="s">
        <v>1186</v>
      </c>
      <c r="B53" s="1" t="s">
        <v>26</v>
      </c>
      <c r="C53" s="1" t="s">
        <v>2373</v>
      </c>
      <c r="D53" s="1" t="s">
        <v>28</v>
      </c>
      <c r="E53" s="1" t="s">
        <v>2391</v>
      </c>
      <c r="F53" s="1" t="s">
        <v>2392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54</v>
      </c>
      <c r="M53" s="3">
        <v>52</v>
      </c>
      <c r="N53" s="3">
        <v>40</v>
      </c>
      <c r="O53" s="3">
        <v>69</v>
      </c>
      <c r="P53" s="3">
        <v>48</v>
      </c>
      <c r="Q53" s="3">
        <v>35</v>
      </c>
      <c r="R53" s="3">
        <v>56</v>
      </c>
      <c r="S53" s="3">
        <v>65</v>
      </c>
      <c r="T53" s="3">
        <v>59.9</v>
      </c>
      <c r="U53" s="3">
        <v>69</v>
      </c>
      <c r="V53" s="3">
        <f t="shared" si="3"/>
        <v>824.9</v>
      </c>
      <c r="W53" s="3">
        <f t="shared" si="4"/>
        <v>684.667</v>
      </c>
      <c r="X53" s="3">
        <v>20</v>
      </c>
      <c r="Y53" s="3">
        <v>26</v>
      </c>
      <c r="Z53" s="3">
        <v>18</v>
      </c>
      <c r="AA53" s="3">
        <v>22</v>
      </c>
      <c r="AB53" s="3">
        <v>26</v>
      </c>
      <c r="AC53" s="3">
        <v>20</v>
      </c>
      <c r="AD53" s="8">
        <f t="shared" si="5"/>
        <v>816.667</v>
      </c>
    </row>
    <row r="54" spans="1:30">
      <c r="A54" s="1" t="s">
        <v>1186</v>
      </c>
      <c r="B54" s="1" t="s">
        <v>26</v>
      </c>
      <c r="C54" s="1" t="s">
        <v>2373</v>
      </c>
      <c r="D54" s="1" t="s">
        <v>28</v>
      </c>
      <c r="E54" s="1" t="s">
        <v>2393</v>
      </c>
      <c r="F54" s="1" t="s">
        <v>2394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54</v>
      </c>
      <c r="M54" s="3">
        <v>52</v>
      </c>
      <c r="N54" s="3">
        <v>40</v>
      </c>
      <c r="O54" s="3">
        <v>69</v>
      </c>
      <c r="P54" s="3">
        <v>48</v>
      </c>
      <c r="Q54" s="3">
        <v>35</v>
      </c>
      <c r="R54" s="3">
        <v>56</v>
      </c>
      <c r="S54" s="3">
        <v>65</v>
      </c>
      <c r="T54" s="3">
        <v>59.9</v>
      </c>
      <c r="U54" s="3">
        <v>69</v>
      </c>
      <c r="V54" s="3">
        <f t="shared" si="3"/>
        <v>824.9</v>
      </c>
      <c r="W54" s="3">
        <f t="shared" si="4"/>
        <v>684.667</v>
      </c>
      <c r="X54" s="3">
        <v>20</v>
      </c>
      <c r="Y54" s="3">
        <v>26</v>
      </c>
      <c r="Z54" s="3">
        <v>18</v>
      </c>
      <c r="AA54" s="3">
        <v>22</v>
      </c>
      <c r="AB54" s="3">
        <v>26</v>
      </c>
      <c r="AC54" s="3">
        <v>20</v>
      </c>
      <c r="AD54" s="8">
        <f t="shared" si="5"/>
        <v>816.667</v>
      </c>
    </row>
    <row r="55" spans="1:30">
      <c r="A55" s="1" t="s">
        <v>1186</v>
      </c>
      <c r="B55" s="1" t="s">
        <v>26</v>
      </c>
      <c r="C55" s="1" t="s">
        <v>2373</v>
      </c>
      <c r="D55" s="1" t="s">
        <v>28</v>
      </c>
      <c r="E55" s="1" t="s">
        <v>2395</v>
      </c>
      <c r="F55" s="1" t="s">
        <v>2396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54</v>
      </c>
      <c r="M55" s="3">
        <v>52</v>
      </c>
      <c r="N55" s="3">
        <v>40</v>
      </c>
      <c r="O55" s="3">
        <v>69</v>
      </c>
      <c r="P55" s="3">
        <v>48</v>
      </c>
      <c r="Q55" s="3">
        <v>35</v>
      </c>
      <c r="R55" s="3">
        <v>56</v>
      </c>
      <c r="S55" s="3">
        <v>65</v>
      </c>
      <c r="T55" s="3">
        <v>59.9</v>
      </c>
      <c r="U55" s="3">
        <v>69</v>
      </c>
      <c r="V55" s="3">
        <f t="shared" si="3"/>
        <v>824.9</v>
      </c>
      <c r="W55" s="3">
        <f t="shared" si="4"/>
        <v>684.667</v>
      </c>
      <c r="X55" s="3">
        <v>20</v>
      </c>
      <c r="Y55" s="3">
        <v>26</v>
      </c>
      <c r="Z55" s="3">
        <v>18</v>
      </c>
      <c r="AA55" s="3">
        <v>22</v>
      </c>
      <c r="AB55" s="3">
        <v>26</v>
      </c>
      <c r="AC55" s="3">
        <v>20</v>
      </c>
      <c r="AD55" s="8">
        <f t="shared" si="5"/>
        <v>816.667</v>
      </c>
    </row>
    <row r="56" spans="1:30">
      <c r="A56" s="1" t="s">
        <v>1186</v>
      </c>
      <c r="B56" s="1" t="s">
        <v>26</v>
      </c>
      <c r="C56" s="1" t="s">
        <v>2373</v>
      </c>
      <c r="D56" s="1" t="s">
        <v>28</v>
      </c>
      <c r="E56" s="1" t="s">
        <v>2397</v>
      </c>
      <c r="F56" s="1" t="s">
        <v>2398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54</v>
      </c>
      <c r="M56" s="3">
        <v>52</v>
      </c>
      <c r="N56" s="3">
        <v>40</v>
      </c>
      <c r="O56" s="3">
        <v>69</v>
      </c>
      <c r="P56" s="3">
        <v>48</v>
      </c>
      <c r="Q56" s="3">
        <v>35</v>
      </c>
      <c r="R56" s="3">
        <v>56</v>
      </c>
      <c r="S56" s="3">
        <v>65</v>
      </c>
      <c r="T56" s="3">
        <v>59.9</v>
      </c>
      <c r="U56" s="3">
        <v>69</v>
      </c>
      <c r="V56" s="3">
        <f t="shared" si="3"/>
        <v>824.9</v>
      </c>
      <c r="W56" s="3">
        <f t="shared" si="4"/>
        <v>684.667</v>
      </c>
      <c r="X56" s="3">
        <v>20</v>
      </c>
      <c r="Y56" s="3">
        <v>26</v>
      </c>
      <c r="Z56" s="3">
        <v>18</v>
      </c>
      <c r="AA56" s="3">
        <v>22</v>
      </c>
      <c r="AB56" s="3">
        <v>26</v>
      </c>
      <c r="AC56" s="3">
        <v>20</v>
      </c>
      <c r="AD56" s="8">
        <f t="shared" si="5"/>
        <v>816.667</v>
      </c>
    </row>
    <row r="57" spans="1:30">
      <c r="A57" s="1" t="s">
        <v>1186</v>
      </c>
      <c r="B57" s="1" t="s">
        <v>26</v>
      </c>
      <c r="C57" s="1" t="s">
        <v>2373</v>
      </c>
      <c r="D57" s="1" t="s">
        <v>28</v>
      </c>
      <c r="E57" s="1" t="s">
        <v>2399</v>
      </c>
      <c r="F57" s="1" t="s">
        <v>2400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54</v>
      </c>
      <c r="M57" s="3">
        <v>52</v>
      </c>
      <c r="N57" s="3">
        <v>40</v>
      </c>
      <c r="O57" s="3">
        <v>69</v>
      </c>
      <c r="P57" s="3">
        <v>48</v>
      </c>
      <c r="Q57" s="3">
        <v>35</v>
      </c>
      <c r="R57" s="3">
        <v>56</v>
      </c>
      <c r="S57" s="3">
        <v>65</v>
      </c>
      <c r="T57" s="3">
        <v>59.9</v>
      </c>
      <c r="U57" s="3">
        <v>69</v>
      </c>
      <c r="V57" s="3">
        <f t="shared" si="3"/>
        <v>824.9</v>
      </c>
      <c r="W57" s="3">
        <f t="shared" si="4"/>
        <v>684.667</v>
      </c>
      <c r="X57" s="3">
        <v>20</v>
      </c>
      <c r="Y57" s="3">
        <v>26</v>
      </c>
      <c r="Z57" s="3">
        <v>18</v>
      </c>
      <c r="AA57" s="3">
        <v>22</v>
      </c>
      <c r="AB57" s="3">
        <v>26</v>
      </c>
      <c r="AC57" s="3">
        <v>20</v>
      </c>
      <c r="AD57" s="8">
        <f t="shared" si="5"/>
        <v>816.667</v>
      </c>
    </row>
    <row r="58" spans="1:30">
      <c r="A58" s="1" t="s">
        <v>1186</v>
      </c>
      <c r="B58" s="1" t="s">
        <v>26</v>
      </c>
      <c r="C58" s="1" t="s">
        <v>2373</v>
      </c>
      <c r="D58" s="1" t="s">
        <v>28</v>
      </c>
      <c r="E58" s="1" t="s">
        <v>2401</v>
      </c>
      <c r="F58" s="1" t="s">
        <v>2402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54</v>
      </c>
      <c r="M58" s="3">
        <v>52</v>
      </c>
      <c r="N58" s="3">
        <v>40</v>
      </c>
      <c r="O58" s="3">
        <v>69</v>
      </c>
      <c r="P58" s="3">
        <v>48</v>
      </c>
      <c r="Q58" s="3">
        <v>35</v>
      </c>
      <c r="R58" s="3">
        <v>56</v>
      </c>
      <c r="S58" s="3">
        <v>65</v>
      </c>
      <c r="T58" s="3">
        <v>59.9</v>
      </c>
      <c r="U58" s="3">
        <v>69</v>
      </c>
      <c r="V58" s="3">
        <f t="shared" si="3"/>
        <v>824.9</v>
      </c>
      <c r="W58" s="3">
        <f t="shared" si="4"/>
        <v>684.667</v>
      </c>
      <c r="X58" s="3">
        <v>20</v>
      </c>
      <c r="Y58" s="3">
        <v>26</v>
      </c>
      <c r="Z58" s="3">
        <v>18</v>
      </c>
      <c r="AA58" s="3">
        <v>22</v>
      </c>
      <c r="AB58" s="3">
        <v>26</v>
      </c>
      <c r="AC58" s="3">
        <v>20</v>
      </c>
      <c r="AD58" s="8">
        <f t="shared" si="5"/>
        <v>816.667</v>
      </c>
    </row>
    <row r="59" spans="1:30">
      <c r="A59" s="1" t="s">
        <v>1186</v>
      </c>
      <c r="B59" s="1" t="s">
        <v>26</v>
      </c>
      <c r="C59" s="1" t="s">
        <v>2373</v>
      </c>
      <c r="D59" s="1" t="s">
        <v>28</v>
      </c>
      <c r="E59" s="1" t="s">
        <v>2403</v>
      </c>
      <c r="F59" s="1" t="s">
        <v>2404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54</v>
      </c>
      <c r="M59" s="3">
        <v>52</v>
      </c>
      <c r="N59" s="3">
        <v>40</v>
      </c>
      <c r="O59" s="3">
        <v>69</v>
      </c>
      <c r="P59" s="3">
        <v>48</v>
      </c>
      <c r="Q59" s="3">
        <v>35</v>
      </c>
      <c r="R59" s="3">
        <v>56</v>
      </c>
      <c r="S59" s="3">
        <v>65</v>
      </c>
      <c r="T59" s="3">
        <v>59.9</v>
      </c>
      <c r="U59" s="3">
        <v>69</v>
      </c>
      <c r="V59" s="3">
        <f t="shared" si="3"/>
        <v>824.9</v>
      </c>
      <c r="W59" s="3">
        <f t="shared" si="4"/>
        <v>684.667</v>
      </c>
      <c r="X59" s="3">
        <v>20</v>
      </c>
      <c r="Y59" s="3">
        <v>26</v>
      </c>
      <c r="Z59" s="3">
        <v>18</v>
      </c>
      <c r="AA59" s="3">
        <v>22</v>
      </c>
      <c r="AB59" s="3">
        <v>26</v>
      </c>
      <c r="AC59" s="3">
        <v>20</v>
      </c>
      <c r="AD59" s="8">
        <f t="shared" si="5"/>
        <v>816.667</v>
      </c>
    </row>
    <row r="60" spans="1:30">
      <c r="A60" s="1" t="s">
        <v>1186</v>
      </c>
      <c r="B60" s="1" t="s">
        <v>26</v>
      </c>
      <c r="C60" s="1" t="s">
        <v>2373</v>
      </c>
      <c r="D60" s="1" t="s">
        <v>28</v>
      </c>
      <c r="E60" s="1" t="s">
        <v>2405</v>
      </c>
      <c r="F60" s="1" t="s">
        <v>2406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54</v>
      </c>
      <c r="M60" s="3">
        <v>52</v>
      </c>
      <c r="N60" s="3">
        <v>40</v>
      </c>
      <c r="O60" s="3">
        <v>69</v>
      </c>
      <c r="P60" s="3">
        <v>48</v>
      </c>
      <c r="Q60" s="3">
        <v>35</v>
      </c>
      <c r="R60" s="3">
        <v>56</v>
      </c>
      <c r="S60" s="3">
        <v>65</v>
      </c>
      <c r="T60" s="3">
        <v>59.9</v>
      </c>
      <c r="U60" s="3">
        <v>69</v>
      </c>
      <c r="V60" s="3">
        <f t="shared" si="3"/>
        <v>824.9</v>
      </c>
      <c r="W60" s="3">
        <f t="shared" si="4"/>
        <v>684.667</v>
      </c>
      <c r="X60" s="3">
        <v>20</v>
      </c>
      <c r="Y60" s="3">
        <v>26</v>
      </c>
      <c r="Z60" s="3">
        <v>18</v>
      </c>
      <c r="AA60" s="3">
        <v>22</v>
      </c>
      <c r="AB60" s="3">
        <v>26</v>
      </c>
      <c r="AC60" s="3">
        <v>20</v>
      </c>
      <c r="AD60" s="8">
        <f t="shared" si="5"/>
        <v>816.667</v>
      </c>
    </row>
    <row r="61" spans="1:30">
      <c r="A61" s="1" t="s">
        <v>1186</v>
      </c>
      <c r="B61" s="1" t="s">
        <v>26</v>
      </c>
      <c r="C61" s="1" t="s">
        <v>2373</v>
      </c>
      <c r="D61" s="1" t="s">
        <v>28</v>
      </c>
      <c r="E61" s="1" t="s">
        <v>2407</v>
      </c>
      <c r="F61" s="1" t="s">
        <v>2408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54</v>
      </c>
      <c r="M61" s="3">
        <v>52</v>
      </c>
      <c r="N61" s="3">
        <v>40</v>
      </c>
      <c r="O61" s="3">
        <v>69</v>
      </c>
      <c r="P61" s="3">
        <v>48</v>
      </c>
      <c r="Q61" s="3">
        <v>35</v>
      </c>
      <c r="R61" s="3">
        <v>56</v>
      </c>
      <c r="S61" s="3">
        <v>65</v>
      </c>
      <c r="T61" s="3">
        <v>59.9</v>
      </c>
      <c r="U61" s="3">
        <v>69</v>
      </c>
      <c r="V61" s="3">
        <f t="shared" si="3"/>
        <v>824.9</v>
      </c>
      <c r="W61" s="3">
        <f t="shared" si="4"/>
        <v>684.667</v>
      </c>
      <c r="X61" s="3">
        <v>20</v>
      </c>
      <c r="Y61" s="3">
        <v>26</v>
      </c>
      <c r="Z61" s="3">
        <v>18</v>
      </c>
      <c r="AA61" s="3">
        <v>22</v>
      </c>
      <c r="AB61" s="3">
        <v>26</v>
      </c>
      <c r="AC61" s="3">
        <v>20</v>
      </c>
      <c r="AD61" s="8">
        <f t="shared" si="5"/>
        <v>816.667</v>
      </c>
    </row>
    <row r="62" spans="1:30">
      <c r="A62" s="1" t="s">
        <v>1186</v>
      </c>
      <c r="B62" s="1" t="s">
        <v>26</v>
      </c>
      <c r="C62" s="1" t="s">
        <v>2373</v>
      </c>
      <c r="D62" s="1" t="s">
        <v>28</v>
      </c>
      <c r="E62" s="1" t="s">
        <v>2409</v>
      </c>
      <c r="F62" s="1" t="s">
        <v>2410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54</v>
      </c>
      <c r="M62" s="3">
        <v>52</v>
      </c>
      <c r="N62" s="3">
        <v>40</v>
      </c>
      <c r="O62" s="3">
        <v>69</v>
      </c>
      <c r="P62" s="3">
        <v>48</v>
      </c>
      <c r="Q62" s="3">
        <v>35</v>
      </c>
      <c r="R62" s="3">
        <v>56</v>
      </c>
      <c r="S62" s="3">
        <v>65</v>
      </c>
      <c r="T62" s="3">
        <v>59.9</v>
      </c>
      <c r="U62" s="3">
        <v>69</v>
      </c>
      <c r="V62" s="3">
        <f t="shared" si="3"/>
        <v>824.9</v>
      </c>
      <c r="W62" s="3">
        <f t="shared" si="4"/>
        <v>684.667</v>
      </c>
      <c r="X62" s="3">
        <v>20</v>
      </c>
      <c r="Y62" s="3">
        <v>26</v>
      </c>
      <c r="Z62" s="3">
        <v>18</v>
      </c>
      <c r="AA62" s="3">
        <v>22</v>
      </c>
      <c r="AB62" s="3">
        <v>26</v>
      </c>
      <c r="AC62" s="3">
        <v>20</v>
      </c>
      <c r="AD62" s="8">
        <f t="shared" si="5"/>
        <v>816.667</v>
      </c>
    </row>
    <row r="63" spans="1:30">
      <c r="A63" s="1" t="s">
        <v>1186</v>
      </c>
      <c r="B63" s="1" t="s">
        <v>26</v>
      </c>
      <c r="C63" s="1" t="s">
        <v>2373</v>
      </c>
      <c r="D63" s="1" t="s">
        <v>28</v>
      </c>
      <c r="E63" s="1" t="s">
        <v>2411</v>
      </c>
      <c r="F63" s="1" t="s">
        <v>2412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54</v>
      </c>
      <c r="M63" s="3">
        <v>52</v>
      </c>
      <c r="N63" s="3">
        <v>40</v>
      </c>
      <c r="O63" s="3">
        <v>69</v>
      </c>
      <c r="P63" s="3">
        <v>48</v>
      </c>
      <c r="Q63" s="3">
        <v>35</v>
      </c>
      <c r="R63" s="3">
        <v>56</v>
      </c>
      <c r="S63" s="3">
        <v>65</v>
      </c>
      <c r="T63" s="3">
        <v>59.9</v>
      </c>
      <c r="U63" s="3">
        <v>69</v>
      </c>
      <c r="V63" s="3">
        <f t="shared" si="3"/>
        <v>824.9</v>
      </c>
      <c r="W63" s="3">
        <f t="shared" si="4"/>
        <v>684.667</v>
      </c>
      <c r="X63" s="3">
        <v>20</v>
      </c>
      <c r="Y63" s="3">
        <v>26</v>
      </c>
      <c r="Z63" s="3">
        <v>18</v>
      </c>
      <c r="AA63" s="3">
        <v>22</v>
      </c>
      <c r="AB63" s="3">
        <v>26</v>
      </c>
      <c r="AC63" s="3">
        <v>20</v>
      </c>
      <c r="AD63" s="8">
        <f t="shared" si="5"/>
        <v>816.667</v>
      </c>
    </row>
    <row r="64" spans="1:30">
      <c r="A64" s="1" t="s">
        <v>1186</v>
      </c>
      <c r="B64" s="1" t="s">
        <v>26</v>
      </c>
      <c r="C64" s="1" t="s">
        <v>2373</v>
      </c>
      <c r="D64" s="1" t="s">
        <v>28</v>
      </c>
      <c r="E64" s="1" t="s">
        <v>2413</v>
      </c>
      <c r="F64" s="1" t="s">
        <v>2414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54</v>
      </c>
      <c r="M64" s="3">
        <v>52</v>
      </c>
      <c r="N64" s="3">
        <v>40</v>
      </c>
      <c r="O64" s="3">
        <v>69</v>
      </c>
      <c r="P64" s="3">
        <v>48</v>
      </c>
      <c r="Q64" s="3">
        <v>35</v>
      </c>
      <c r="R64" s="3">
        <v>56</v>
      </c>
      <c r="S64" s="3">
        <v>65</v>
      </c>
      <c r="T64" s="3">
        <v>59.9</v>
      </c>
      <c r="U64" s="3">
        <v>69</v>
      </c>
      <c r="V64" s="3">
        <f t="shared" si="3"/>
        <v>824.9</v>
      </c>
      <c r="W64" s="3">
        <f t="shared" si="4"/>
        <v>684.667</v>
      </c>
      <c r="X64" s="3">
        <v>20</v>
      </c>
      <c r="Y64" s="3">
        <v>26</v>
      </c>
      <c r="Z64" s="3">
        <v>18</v>
      </c>
      <c r="AA64" s="3">
        <v>22</v>
      </c>
      <c r="AB64" s="3">
        <v>26</v>
      </c>
      <c r="AC64" s="3">
        <v>20</v>
      </c>
      <c r="AD64" s="8">
        <f t="shared" si="5"/>
        <v>816.667</v>
      </c>
    </row>
    <row r="65" spans="1:30">
      <c r="A65" s="1" t="s">
        <v>1186</v>
      </c>
      <c r="B65" s="1" t="s">
        <v>26</v>
      </c>
      <c r="C65" s="1" t="s">
        <v>2373</v>
      </c>
      <c r="D65" s="1" t="s">
        <v>28</v>
      </c>
      <c r="E65" s="1" t="s">
        <v>2415</v>
      </c>
      <c r="F65" s="1" t="s">
        <v>2416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54</v>
      </c>
      <c r="M65" s="3">
        <v>52</v>
      </c>
      <c r="N65" s="3">
        <v>40</v>
      </c>
      <c r="O65" s="3">
        <v>69</v>
      </c>
      <c r="P65" s="3">
        <v>48</v>
      </c>
      <c r="Q65" s="3">
        <v>35</v>
      </c>
      <c r="R65" s="3">
        <v>56</v>
      </c>
      <c r="S65" s="3">
        <v>65</v>
      </c>
      <c r="T65" s="3">
        <v>59.9</v>
      </c>
      <c r="U65" s="3">
        <v>69</v>
      </c>
      <c r="V65" s="3">
        <f t="shared" si="3"/>
        <v>824.9</v>
      </c>
      <c r="W65" s="3">
        <f t="shared" si="4"/>
        <v>684.667</v>
      </c>
      <c r="X65" s="3">
        <v>20</v>
      </c>
      <c r="Y65" s="3">
        <v>26</v>
      </c>
      <c r="Z65" s="3">
        <v>18</v>
      </c>
      <c r="AA65" s="3">
        <v>22</v>
      </c>
      <c r="AB65" s="3">
        <v>26</v>
      </c>
      <c r="AC65" s="3">
        <v>20</v>
      </c>
      <c r="AD65" s="8">
        <f t="shared" si="5"/>
        <v>816.667</v>
      </c>
    </row>
    <row r="66" spans="1:30">
      <c r="A66" s="1" t="s">
        <v>1186</v>
      </c>
      <c r="B66" s="1" t="s">
        <v>26</v>
      </c>
      <c r="C66" s="1" t="s">
        <v>2373</v>
      </c>
      <c r="D66" s="1" t="s">
        <v>28</v>
      </c>
      <c r="E66" s="1" t="s">
        <v>2417</v>
      </c>
      <c r="F66" s="1" t="s">
        <v>2418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54</v>
      </c>
      <c r="M66" s="3">
        <v>52</v>
      </c>
      <c r="N66" s="3">
        <v>40</v>
      </c>
      <c r="O66" s="3">
        <v>69</v>
      </c>
      <c r="P66" s="3">
        <v>48</v>
      </c>
      <c r="Q66" s="3">
        <v>35</v>
      </c>
      <c r="R66" s="3">
        <v>56</v>
      </c>
      <c r="S66" s="3">
        <v>65</v>
      </c>
      <c r="T66" s="3">
        <v>59.9</v>
      </c>
      <c r="U66" s="3">
        <v>69</v>
      </c>
      <c r="V66" s="3">
        <f t="shared" si="3"/>
        <v>824.9</v>
      </c>
      <c r="W66" s="3">
        <f t="shared" si="4"/>
        <v>684.667</v>
      </c>
      <c r="X66" s="3">
        <v>20</v>
      </c>
      <c r="Y66" s="3">
        <v>26</v>
      </c>
      <c r="Z66" s="3">
        <v>18</v>
      </c>
      <c r="AA66" s="3">
        <v>22</v>
      </c>
      <c r="AB66" s="3">
        <v>26</v>
      </c>
      <c r="AC66" s="3">
        <v>20</v>
      </c>
      <c r="AD66" s="8">
        <f t="shared" si="5"/>
        <v>816.667</v>
      </c>
    </row>
    <row r="67" spans="1:30">
      <c r="A67" s="1" t="s">
        <v>1186</v>
      </c>
      <c r="B67" s="1" t="s">
        <v>26</v>
      </c>
      <c r="C67" s="1" t="s">
        <v>2373</v>
      </c>
      <c r="D67" s="1" t="s">
        <v>28</v>
      </c>
      <c r="E67" s="1" t="s">
        <v>2419</v>
      </c>
      <c r="F67" s="1" t="s">
        <v>2420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54</v>
      </c>
      <c r="M67" s="3">
        <v>52</v>
      </c>
      <c r="N67" s="3">
        <v>40</v>
      </c>
      <c r="O67" s="3">
        <v>69</v>
      </c>
      <c r="P67" s="3">
        <v>48</v>
      </c>
      <c r="Q67" s="3">
        <v>35</v>
      </c>
      <c r="R67" s="3">
        <v>56</v>
      </c>
      <c r="S67" s="3">
        <v>65</v>
      </c>
      <c r="T67" s="3">
        <v>59.9</v>
      </c>
      <c r="U67" s="3">
        <v>69</v>
      </c>
      <c r="V67" s="3">
        <f t="shared" ref="V67:V98" si="6">SUM(G67:U67)</f>
        <v>824.9</v>
      </c>
      <c r="W67" s="3">
        <f t="shared" ref="W67:W98" si="7">V67*0.83</f>
        <v>684.667</v>
      </c>
      <c r="X67" s="3">
        <v>20</v>
      </c>
      <c r="Y67" s="3">
        <v>26</v>
      </c>
      <c r="Z67" s="3">
        <v>18</v>
      </c>
      <c r="AA67" s="3">
        <v>22</v>
      </c>
      <c r="AB67" s="3">
        <v>26</v>
      </c>
      <c r="AC67" s="3">
        <v>20</v>
      </c>
      <c r="AD67" s="8">
        <f t="shared" ref="AD67:AD98" si="8">SUM(W67:AC67)</f>
        <v>816.667</v>
      </c>
    </row>
    <row r="68" spans="1:30">
      <c r="A68" s="1" t="s">
        <v>1186</v>
      </c>
      <c r="B68" s="1" t="s">
        <v>26</v>
      </c>
      <c r="C68" s="1" t="s">
        <v>2373</v>
      </c>
      <c r="D68" s="1" t="s">
        <v>28</v>
      </c>
      <c r="E68" s="1" t="s">
        <v>2421</v>
      </c>
      <c r="F68" s="1" t="s">
        <v>2422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54</v>
      </c>
      <c r="M68" s="3">
        <v>52</v>
      </c>
      <c r="N68" s="3">
        <v>40</v>
      </c>
      <c r="O68" s="3">
        <v>69</v>
      </c>
      <c r="P68" s="3">
        <v>48</v>
      </c>
      <c r="Q68" s="3">
        <v>35</v>
      </c>
      <c r="R68" s="3">
        <v>56</v>
      </c>
      <c r="S68" s="3">
        <v>65</v>
      </c>
      <c r="T68" s="3">
        <v>59.9</v>
      </c>
      <c r="U68" s="3">
        <v>69</v>
      </c>
      <c r="V68" s="3">
        <f t="shared" si="6"/>
        <v>824.9</v>
      </c>
      <c r="W68" s="3">
        <f t="shared" si="7"/>
        <v>684.667</v>
      </c>
      <c r="X68" s="3">
        <v>20</v>
      </c>
      <c r="Y68" s="3">
        <v>26</v>
      </c>
      <c r="Z68" s="3">
        <v>18</v>
      </c>
      <c r="AA68" s="3">
        <v>22</v>
      </c>
      <c r="AB68" s="3">
        <v>26</v>
      </c>
      <c r="AC68" s="3">
        <v>20</v>
      </c>
      <c r="AD68" s="8">
        <f t="shared" si="8"/>
        <v>816.667</v>
      </c>
    </row>
    <row r="69" spans="1:30">
      <c r="A69" s="1" t="s">
        <v>1186</v>
      </c>
      <c r="B69" s="1" t="s">
        <v>26</v>
      </c>
      <c r="C69" s="1" t="s">
        <v>2373</v>
      </c>
      <c r="D69" s="1" t="s">
        <v>28</v>
      </c>
      <c r="E69" s="1" t="s">
        <v>2423</v>
      </c>
      <c r="F69" s="1" t="s">
        <v>2424</v>
      </c>
      <c r="G69" s="3">
        <v>69</v>
      </c>
      <c r="H69" s="3">
        <v>59</v>
      </c>
      <c r="I69" s="3">
        <v>38</v>
      </c>
      <c r="J69" s="3">
        <v>42</v>
      </c>
      <c r="K69" s="3">
        <v>69</v>
      </c>
      <c r="L69" s="3">
        <v>54</v>
      </c>
      <c r="M69" s="3">
        <v>52</v>
      </c>
      <c r="N69" s="3">
        <v>40</v>
      </c>
      <c r="O69" s="3">
        <v>69</v>
      </c>
      <c r="P69" s="3">
        <v>48</v>
      </c>
      <c r="Q69" s="3">
        <v>35</v>
      </c>
      <c r="R69" s="3">
        <v>56</v>
      </c>
      <c r="S69" s="3">
        <v>65</v>
      </c>
      <c r="T69" s="3">
        <v>59.9</v>
      </c>
      <c r="U69" s="3">
        <v>69</v>
      </c>
      <c r="V69" s="3">
        <f t="shared" si="6"/>
        <v>824.9</v>
      </c>
      <c r="W69" s="3">
        <f t="shared" si="7"/>
        <v>684.667</v>
      </c>
      <c r="X69" s="3">
        <v>20</v>
      </c>
      <c r="Y69" s="3">
        <v>26</v>
      </c>
      <c r="Z69" s="3">
        <v>18</v>
      </c>
      <c r="AA69" s="3">
        <v>22</v>
      </c>
      <c r="AB69" s="3">
        <v>26</v>
      </c>
      <c r="AC69" s="3">
        <v>20</v>
      </c>
      <c r="AD69" s="8">
        <f t="shared" si="8"/>
        <v>816.667</v>
      </c>
    </row>
    <row r="70" spans="1:30">
      <c r="A70" s="1" t="s">
        <v>1186</v>
      </c>
      <c r="B70" s="1" t="s">
        <v>26</v>
      </c>
      <c r="C70" s="1" t="s">
        <v>2373</v>
      </c>
      <c r="D70" s="1" t="s">
        <v>28</v>
      </c>
      <c r="E70" s="1" t="s">
        <v>2425</v>
      </c>
      <c r="F70" s="1" t="s">
        <v>2426</v>
      </c>
      <c r="G70" s="3">
        <v>69</v>
      </c>
      <c r="H70" s="3">
        <v>59</v>
      </c>
      <c r="I70" s="3">
        <v>38</v>
      </c>
      <c r="J70" s="3">
        <v>42</v>
      </c>
      <c r="K70" s="3">
        <v>69</v>
      </c>
      <c r="L70" s="3">
        <v>54</v>
      </c>
      <c r="M70" s="3">
        <v>52</v>
      </c>
      <c r="N70" s="3">
        <v>40</v>
      </c>
      <c r="O70" s="3">
        <v>69</v>
      </c>
      <c r="P70" s="3">
        <v>48</v>
      </c>
      <c r="Q70" s="3">
        <v>35</v>
      </c>
      <c r="R70" s="3">
        <v>56</v>
      </c>
      <c r="S70" s="3">
        <v>65</v>
      </c>
      <c r="T70" s="3">
        <v>59.9</v>
      </c>
      <c r="U70" s="3">
        <v>69</v>
      </c>
      <c r="V70" s="3">
        <f t="shared" si="6"/>
        <v>824.9</v>
      </c>
      <c r="W70" s="3">
        <f t="shared" si="7"/>
        <v>684.667</v>
      </c>
      <c r="X70" s="3">
        <v>20</v>
      </c>
      <c r="Y70" s="3">
        <v>26</v>
      </c>
      <c r="Z70" s="3">
        <v>18</v>
      </c>
      <c r="AA70" s="3">
        <v>22</v>
      </c>
      <c r="AB70" s="3">
        <v>26</v>
      </c>
      <c r="AC70" s="3">
        <v>20</v>
      </c>
      <c r="AD70" s="8">
        <f t="shared" si="8"/>
        <v>816.667</v>
      </c>
    </row>
    <row r="71" spans="1:30">
      <c r="A71" s="1" t="s">
        <v>1186</v>
      </c>
      <c r="B71" s="1" t="s">
        <v>26</v>
      </c>
      <c r="C71" s="1" t="s">
        <v>2373</v>
      </c>
      <c r="D71" s="1" t="s">
        <v>28</v>
      </c>
      <c r="E71" s="1" t="s">
        <v>2427</v>
      </c>
      <c r="F71" s="1" t="s">
        <v>2428</v>
      </c>
      <c r="G71" s="3">
        <v>69</v>
      </c>
      <c r="H71" s="3">
        <v>59</v>
      </c>
      <c r="I71" s="3">
        <v>38</v>
      </c>
      <c r="J71" s="3">
        <v>42</v>
      </c>
      <c r="K71" s="3">
        <v>69</v>
      </c>
      <c r="L71" s="3">
        <v>54</v>
      </c>
      <c r="M71" s="3">
        <v>52</v>
      </c>
      <c r="N71" s="3">
        <v>40</v>
      </c>
      <c r="O71" s="3">
        <v>69</v>
      </c>
      <c r="P71" s="3">
        <v>48</v>
      </c>
      <c r="Q71" s="3">
        <v>35</v>
      </c>
      <c r="R71" s="3">
        <v>56</v>
      </c>
      <c r="S71" s="3">
        <v>65</v>
      </c>
      <c r="T71" s="3">
        <v>59.9</v>
      </c>
      <c r="U71" s="3">
        <v>69</v>
      </c>
      <c r="V71" s="3">
        <f t="shared" si="6"/>
        <v>824.9</v>
      </c>
      <c r="W71" s="3">
        <f t="shared" si="7"/>
        <v>684.667</v>
      </c>
      <c r="X71" s="3">
        <v>20</v>
      </c>
      <c r="Y71" s="3">
        <v>26</v>
      </c>
      <c r="Z71" s="3">
        <v>18</v>
      </c>
      <c r="AA71" s="3">
        <v>22</v>
      </c>
      <c r="AB71" s="3">
        <v>26</v>
      </c>
      <c r="AC71" s="3">
        <v>20</v>
      </c>
      <c r="AD71" s="8">
        <f t="shared" si="8"/>
        <v>816.667</v>
      </c>
    </row>
    <row r="72" spans="1:30">
      <c r="A72" s="1" t="s">
        <v>1186</v>
      </c>
      <c r="B72" s="1" t="s">
        <v>26</v>
      </c>
      <c r="C72" s="1" t="s">
        <v>2373</v>
      </c>
      <c r="D72" s="1" t="s">
        <v>28</v>
      </c>
      <c r="E72" s="1" t="s">
        <v>2429</v>
      </c>
      <c r="F72" s="1" t="s">
        <v>2430</v>
      </c>
      <c r="G72" s="3">
        <v>69</v>
      </c>
      <c r="H72" s="3">
        <v>59</v>
      </c>
      <c r="I72" s="3">
        <v>38</v>
      </c>
      <c r="J72" s="3">
        <v>42</v>
      </c>
      <c r="K72" s="3">
        <v>69</v>
      </c>
      <c r="L72" s="3">
        <v>54</v>
      </c>
      <c r="M72" s="3">
        <v>52</v>
      </c>
      <c r="N72" s="3">
        <v>40</v>
      </c>
      <c r="O72" s="3">
        <v>69</v>
      </c>
      <c r="P72" s="3">
        <v>48</v>
      </c>
      <c r="Q72" s="3">
        <v>35</v>
      </c>
      <c r="R72" s="3">
        <v>56</v>
      </c>
      <c r="S72" s="3">
        <v>65</v>
      </c>
      <c r="T72" s="3">
        <v>59.9</v>
      </c>
      <c r="U72" s="3">
        <v>69</v>
      </c>
      <c r="V72" s="3">
        <f t="shared" si="6"/>
        <v>824.9</v>
      </c>
      <c r="W72" s="3">
        <f t="shared" si="7"/>
        <v>684.667</v>
      </c>
      <c r="X72" s="3">
        <v>20</v>
      </c>
      <c r="Y72" s="3">
        <v>26</v>
      </c>
      <c r="Z72" s="3">
        <v>18</v>
      </c>
      <c r="AA72" s="3">
        <v>22</v>
      </c>
      <c r="AB72" s="3">
        <v>26</v>
      </c>
      <c r="AC72" s="3">
        <v>20</v>
      </c>
      <c r="AD72" s="8">
        <f t="shared" si="8"/>
        <v>816.667</v>
      </c>
    </row>
    <row r="73" spans="1:30">
      <c r="A73" s="1" t="s">
        <v>1186</v>
      </c>
      <c r="B73" s="1" t="s">
        <v>26</v>
      </c>
      <c r="C73" s="1" t="s">
        <v>2373</v>
      </c>
      <c r="D73" s="1" t="s">
        <v>28</v>
      </c>
      <c r="E73" s="1" t="s">
        <v>2431</v>
      </c>
      <c r="F73" s="1" t="s">
        <v>2432</v>
      </c>
      <c r="G73" s="3">
        <v>69</v>
      </c>
      <c r="H73" s="3">
        <v>59</v>
      </c>
      <c r="I73" s="3">
        <v>38</v>
      </c>
      <c r="J73" s="3">
        <v>42</v>
      </c>
      <c r="K73" s="3">
        <v>69</v>
      </c>
      <c r="L73" s="3">
        <v>54</v>
      </c>
      <c r="M73" s="3">
        <v>52</v>
      </c>
      <c r="N73" s="3">
        <v>40</v>
      </c>
      <c r="O73" s="3">
        <v>69</v>
      </c>
      <c r="P73" s="3">
        <v>48</v>
      </c>
      <c r="Q73" s="3">
        <v>35</v>
      </c>
      <c r="R73" s="3">
        <v>56</v>
      </c>
      <c r="S73" s="3">
        <v>65</v>
      </c>
      <c r="T73" s="3">
        <v>59.9</v>
      </c>
      <c r="U73" s="3">
        <v>69</v>
      </c>
      <c r="V73" s="3">
        <f t="shared" si="6"/>
        <v>824.9</v>
      </c>
      <c r="W73" s="3">
        <f t="shared" si="7"/>
        <v>684.667</v>
      </c>
      <c r="X73" s="3">
        <v>20</v>
      </c>
      <c r="Y73" s="3">
        <v>26</v>
      </c>
      <c r="Z73" s="3">
        <v>18</v>
      </c>
      <c r="AA73" s="3">
        <v>22</v>
      </c>
      <c r="AB73" s="3">
        <v>26</v>
      </c>
      <c r="AC73" s="3">
        <v>20</v>
      </c>
      <c r="AD73" s="8">
        <f t="shared" si="8"/>
        <v>816.667</v>
      </c>
    </row>
    <row r="74" spans="1:30">
      <c r="A74" s="1" t="s">
        <v>1186</v>
      </c>
      <c r="B74" s="1" t="s">
        <v>26</v>
      </c>
      <c r="C74" s="1" t="s">
        <v>2373</v>
      </c>
      <c r="D74" s="1" t="s">
        <v>28</v>
      </c>
      <c r="E74" s="1" t="s">
        <v>2433</v>
      </c>
      <c r="F74" s="1" t="s">
        <v>2434</v>
      </c>
      <c r="G74" s="3">
        <v>69</v>
      </c>
      <c r="H74" s="3">
        <v>59</v>
      </c>
      <c r="I74" s="3">
        <v>38</v>
      </c>
      <c r="J74" s="3">
        <v>42</v>
      </c>
      <c r="K74" s="3">
        <v>69</v>
      </c>
      <c r="L74" s="3">
        <v>54</v>
      </c>
      <c r="M74" s="3">
        <v>52</v>
      </c>
      <c r="N74" s="3">
        <v>40</v>
      </c>
      <c r="O74" s="3">
        <v>69</v>
      </c>
      <c r="P74" s="3">
        <v>48</v>
      </c>
      <c r="Q74" s="3">
        <v>35</v>
      </c>
      <c r="R74" s="3">
        <v>56</v>
      </c>
      <c r="S74" s="3">
        <v>65</v>
      </c>
      <c r="T74" s="3">
        <v>59.9</v>
      </c>
      <c r="U74" s="3">
        <v>69</v>
      </c>
      <c r="V74" s="3">
        <f t="shared" si="6"/>
        <v>824.9</v>
      </c>
      <c r="W74" s="3">
        <f t="shared" si="7"/>
        <v>684.667</v>
      </c>
      <c r="X74" s="3">
        <v>20</v>
      </c>
      <c r="Y74" s="3">
        <v>26</v>
      </c>
      <c r="Z74" s="3">
        <v>18</v>
      </c>
      <c r="AA74" s="3">
        <v>22</v>
      </c>
      <c r="AB74" s="3">
        <v>26</v>
      </c>
      <c r="AC74" s="3">
        <v>20</v>
      </c>
      <c r="AD74" s="8">
        <f t="shared" si="8"/>
        <v>816.667</v>
      </c>
    </row>
    <row r="75" spans="1:30">
      <c r="A75" s="1" t="s">
        <v>1186</v>
      </c>
      <c r="B75" s="1" t="s">
        <v>26</v>
      </c>
      <c r="C75" s="1" t="s">
        <v>2373</v>
      </c>
      <c r="D75" s="1" t="s">
        <v>28</v>
      </c>
      <c r="E75" s="1" t="s">
        <v>2435</v>
      </c>
      <c r="F75" s="1" t="s">
        <v>2436</v>
      </c>
      <c r="G75" s="3">
        <v>69</v>
      </c>
      <c r="H75" s="3">
        <v>59</v>
      </c>
      <c r="I75" s="3">
        <v>38</v>
      </c>
      <c r="J75" s="3">
        <v>42</v>
      </c>
      <c r="K75" s="3">
        <v>69</v>
      </c>
      <c r="L75" s="3">
        <v>54</v>
      </c>
      <c r="M75" s="3">
        <v>52</v>
      </c>
      <c r="N75" s="3">
        <v>40</v>
      </c>
      <c r="O75" s="3">
        <v>69</v>
      </c>
      <c r="P75" s="3">
        <v>48</v>
      </c>
      <c r="Q75" s="3">
        <v>35</v>
      </c>
      <c r="R75" s="3">
        <v>56</v>
      </c>
      <c r="S75" s="3">
        <v>65</v>
      </c>
      <c r="T75" s="3">
        <v>59.9</v>
      </c>
      <c r="U75" s="3">
        <v>69</v>
      </c>
      <c r="V75" s="3">
        <f t="shared" si="6"/>
        <v>824.9</v>
      </c>
      <c r="W75" s="3">
        <f t="shared" si="7"/>
        <v>684.667</v>
      </c>
      <c r="X75" s="3">
        <v>20</v>
      </c>
      <c r="Y75" s="3">
        <v>26</v>
      </c>
      <c r="Z75" s="3">
        <v>18</v>
      </c>
      <c r="AA75" s="3">
        <v>22</v>
      </c>
      <c r="AB75" s="3">
        <v>26</v>
      </c>
      <c r="AC75" s="3">
        <v>20</v>
      </c>
      <c r="AD75" s="8">
        <f t="shared" si="8"/>
        <v>816.667</v>
      </c>
    </row>
    <row r="76" spans="1:30">
      <c r="A76" s="1" t="s">
        <v>1186</v>
      </c>
      <c r="B76" s="1" t="s">
        <v>26</v>
      </c>
      <c r="C76" s="1" t="s">
        <v>2373</v>
      </c>
      <c r="D76" s="1" t="s">
        <v>28</v>
      </c>
      <c r="E76" s="1" t="s">
        <v>2437</v>
      </c>
      <c r="F76" s="1" t="s">
        <v>2438</v>
      </c>
      <c r="G76" s="3">
        <v>69</v>
      </c>
      <c r="H76" s="3">
        <v>59</v>
      </c>
      <c r="I76" s="3">
        <v>38</v>
      </c>
      <c r="J76" s="3">
        <v>42</v>
      </c>
      <c r="K76" s="3">
        <v>69</v>
      </c>
      <c r="L76" s="3">
        <v>54</v>
      </c>
      <c r="M76" s="3">
        <v>52</v>
      </c>
      <c r="N76" s="3">
        <v>40</v>
      </c>
      <c r="O76" s="3">
        <v>69</v>
      </c>
      <c r="P76" s="3">
        <v>48</v>
      </c>
      <c r="Q76" s="3">
        <v>35</v>
      </c>
      <c r="R76" s="3">
        <v>56</v>
      </c>
      <c r="S76" s="3">
        <v>65</v>
      </c>
      <c r="T76" s="3">
        <v>59.9</v>
      </c>
      <c r="U76" s="3">
        <v>69</v>
      </c>
      <c r="V76" s="3">
        <f t="shared" si="6"/>
        <v>824.9</v>
      </c>
      <c r="W76" s="3">
        <f t="shared" si="7"/>
        <v>684.667</v>
      </c>
      <c r="X76" s="3">
        <v>20</v>
      </c>
      <c r="Y76" s="3">
        <v>26</v>
      </c>
      <c r="Z76" s="3">
        <v>18</v>
      </c>
      <c r="AA76" s="3">
        <v>22</v>
      </c>
      <c r="AB76" s="3">
        <v>26</v>
      </c>
      <c r="AC76" s="3">
        <v>20</v>
      </c>
      <c r="AD76" s="8">
        <f t="shared" si="8"/>
        <v>816.667</v>
      </c>
    </row>
    <row r="77" spans="1:30">
      <c r="A77" s="1" t="s">
        <v>1186</v>
      </c>
      <c r="B77" s="1" t="s">
        <v>26</v>
      </c>
      <c r="C77" s="1" t="s">
        <v>2373</v>
      </c>
      <c r="D77" s="1" t="s">
        <v>28</v>
      </c>
      <c r="E77" s="1" t="s">
        <v>2439</v>
      </c>
      <c r="F77" s="1" t="s">
        <v>2440</v>
      </c>
      <c r="G77" s="3">
        <v>69</v>
      </c>
      <c r="H77" s="3">
        <v>59</v>
      </c>
      <c r="I77" s="3">
        <v>38</v>
      </c>
      <c r="J77" s="3">
        <v>42</v>
      </c>
      <c r="K77" s="3">
        <v>69</v>
      </c>
      <c r="L77" s="3">
        <v>54</v>
      </c>
      <c r="M77" s="3">
        <v>52</v>
      </c>
      <c r="N77" s="3">
        <v>40</v>
      </c>
      <c r="O77" s="3">
        <v>69</v>
      </c>
      <c r="P77" s="3">
        <v>48</v>
      </c>
      <c r="Q77" s="3">
        <v>35</v>
      </c>
      <c r="R77" s="3">
        <v>56</v>
      </c>
      <c r="S77" s="3">
        <v>65</v>
      </c>
      <c r="T77" s="3">
        <v>59.9</v>
      </c>
      <c r="U77" s="3">
        <v>69</v>
      </c>
      <c r="V77" s="3">
        <f t="shared" si="6"/>
        <v>824.9</v>
      </c>
      <c r="W77" s="3">
        <f t="shared" si="7"/>
        <v>684.667</v>
      </c>
      <c r="X77" s="3">
        <v>20</v>
      </c>
      <c r="Y77" s="3">
        <v>26</v>
      </c>
      <c r="Z77" s="3">
        <v>18</v>
      </c>
      <c r="AA77" s="3">
        <v>22</v>
      </c>
      <c r="AB77" s="3">
        <v>26</v>
      </c>
      <c r="AC77" s="3">
        <v>20</v>
      </c>
      <c r="AD77" s="8">
        <f t="shared" si="8"/>
        <v>816.667</v>
      </c>
    </row>
    <row r="78" spans="1:30">
      <c r="A78" s="1" t="s">
        <v>1186</v>
      </c>
      <c r="B78" s="1" t="s">
        <v>26</v>
      </c>
      <c r="C78" s="1" t="s">
        <v>2373</v>
      </c>
      <c r="D78" s="1" t="s">
        <v>28</v>
      </c>
      <c r="E78" s="1" t="s">
        <v>2441</v>
      </c>
      <c r="F78" s="1" t="s">
        <v>2442</v>
      </c>
      <c r="G78" s="3">
        <v>69</v>
      </c>
      <c r="H78" s="3">
        <v>59</v>
      </c>
      <c r="I78" s="3">
        <v>38</v>
      </c>
      <c r="J78" s="3">
        <v>42</v>
      </c>
      <c r="K78" s="3">
        <v>69</v>
      </c>
      <c r="L78" s="3">
        <v>54</v>
      </c>
      <c r="M78" s="3">
        <v>52</v>
      </c>
      <c r="N78" s="3">
        <v>40</v>
      </c>
      <c r="O78" s="3">
        <v>69</v>
      </c>
      <c r="P78" s="3">
        <v>48</v>
      </c>
      <c r="Q78" s="3">
        <v>35</v>
      </c>
      <c r="R78" s="3">
        <v>56</v>
      </c>
      <c r="S78" s="3">
        <v>65</v>
      </c>
      <c r="T78" s="3">
        <v>59.9</v>
      </c>
      <c r="U78" s="3">
        <v>69</v>
      </c>
      <c r="V78" s="3">
        <f t="shared" si="6"/>
        <v>824.9</v>
      </c>
      <c r="W78" s="3">
        <f t="shared" si="7"/>
        <v>684.667</v>
      </c>
      <c r="X78" s="3">
        <v>20</v>
      </c>
      <c r="Y78" s="3">
        <v>26</v>
      </c>
      <c r="Z78" s="3">
        <v>18</v>
      </c>
      <c r="AA78" s="3">
        <v>22</v>
      </c>
      <c r="AB78" s="3">
        <v>26</v>
      </c>
      <c r="AC78" s="3">
        <v>20</v>
      </c>
      <c r="AD78" s="8">
        <f t="shared" si="8"/>
        <v>816.667</v>
      </c>
    </row>
    <row r="79" spans="1:30">
      <c r="A79" s="1" t="s">
        <v>1186</v>
      </c>
      <c r="B79" s="1" t="s">
        <v>26</v>
      </c>
      <c r="C79" s="1" t="s">
        <v>2373</v>
      </c>
      <c r="D79" s="1" t="s">
        <v>28</v>
      </c>
      <c r="E79" s="1" t="s">
        <v>2443</v>
      </c>
      <c r="F79" s="1" t="s">
        <v>2444</v>
      </c>
      <c r="G79" s="3">
        <v>69</v>
      </c>
      <c r="H79" s="3">
        <v>59</v>
      </c>
      <c r="I79" s="3">
        <v>38</v>
      </c>
      <c r="J79" s="3">
        <v>42</v>
      </c>
      <c r="K79" s="3">
        <v>69</v>
      </c>
      <c r="L79" s="3">
        <v>54</v>
      </c>
      <c r="M79" s="3">
        <v>52</v>
      </c>
      <c r="N79" s="3">
        <v>40</v>
      </c>
      <c r="O79" s="3">
        <v>69</v>
      </c>
      <c r="P79" s="3">
        <v>48</v>
      </c>
      <c r="Q79" s="3">
        <v>35</v>
      </c>
      <c r="R79" s="3">
        <v>56</v>
      </c>
      <c r="S79" s="3">
        <v>65</v>
      </c>
      <c r="T79" s="3">
        <v>59.9</v>
      </c>
      <c r="U79" s="3">
        <v>69</v>
      </c>
      <c r="V79" s="3">
        <f t="shared" si="6"/>
        <v>824.9</v>
      </c>
      <c r="W79" s="3">
        <f t="shared" si="7"/>
        <v>684.667</v>
      </c>
      <c r="X79" s="3">
        <v>20</v>
      </c>
      <c r="Y79" s="3">
        <v>26</v>
      </c>
      <c r="Z79" s="3">
        <v>18</v>
      </c>
      <c r="AA79" s="3">
        <v>22</v>
      </c>
      <c r="AB79" s="3">
        <v>26</v>
      </c>
      <c r="AC79" s="3">
        <v>20</v>
      </c>
      <c r="AD79" s="8">
        <f t="shared" si="8"/>
        <v>816.667</v>
      </c>
    </row>
    <row r="80" spans="1:30">
      <c r="A80" s="1" t="s">
        <v>1186</v>
      </c>
      <c r="B80" s="1" t="s">
        <v>26</v>
      </c>
      <c r="C80" s="1" t="s">
        <v>2373</v>
      </c>
      <c r="D80" s="1" t="s">
        <v>28</v>
      </c>
      <c r="E80" s="1" t="s">
        <v>2445</v>
      </c>
      <c r="F80" s="1" t="s">
        <v>2446</v>
      </c>
      <c r="G80" s="3">
        <v>69</v>
      </c>
      <c r="H80" s="3">
        <v>59</v>
      </c>
      <c r="I80" s="3">
        <v>38</v>
      </c>
      <c r="J80" s="3">
        <v>42</v>
      </c>
      <c r="K80" s="3">
        <v>69</v>
      </c>
      <c r="L80" s="3">
        <v>54</v>
      </c>
      <c r="M80" s="3">
        <v>52</v>
      </c>
      <c r="N80" s="3">
        <v>40</v>
      </c>
      <c r="O80" s="3">
        <v>69</v>
      </c>
      <c r="P80" s="3">
        <v>48</v>
      </c>
      <c r="Q80" s="3">
        <v>35</v>
      </c>
      <c r="R80" s="3">
        <v>56</v>
      </c>
      <c r="S80" s="3">
        <v>65</v>
      </c>
      <c r="T80" s="3">
        <v>59.9</v>
      </c>
      <c r="U80" s="3">
        <v>69</v>
      </c>
      <c r="V80" s="3">
        <f t="shared" si="6"/>
        <v>824.9</v>
      </c>
      <c r="W80" s="3">
        <f t="shared" si="7"/>
        <v>684.667</v>
      </c>
      <c r="X80" s="3">
        <v>20</v>
      </c>
      <c r="Y80" s="3">
        <v>26</v>
      </c>
      <c r="Z80" s="3">
        <v>18</v>
      </c>
      <c r="AA80" s="3">
        <v>22</v>
      </c>
      <c r="AB80" s="3">
        <v>26</v>
      </c>
      <c r="AC80" s="3">
        <v>20</v>
      </c>
      <c r="AD80" s="8">
        <f t="shared" si="8"/>
        <v>816.667</v>
      </c>
    </row>
    <row r="81" spans="1:30">
      <c r="A81" s="1" t="s">
        <v>1186</v>
      </c>
      <c r="B81" s="1" t="s">
        <v>26</v>
      </c>
      <c r="C81" s="1" t="s">
        <v>2373</v>
      </c>
      <c r="D81" s="1" t="s">
        <v>28</v>
      </c>
      <c r="E81" s="1" t="s">
        <v>2447</v>
      </c>
      <c r="F81" s="1" t="s">
        <v>2448</v>
      </c>
      <c r="G81" s="3">
        <v>69</v>
      </c>
      <c r="H81" s="3">
        <v>59</v>
      </c>
      <c r="I81" s="3">
        <v>38</v>
      </c>
      <c r="J81" s="3">
        <v>42</v>
      </c>
      <c r="K81" s="3">
        <v>69</v>
      </c>
      <c r="L81" s="3">
        <v>54</v>
      </c>
      <c r="M81" s="3">
        <v>52</v>
      </c>
      <c r="N81" s="3">
        <v>40</v>
      </c>
      <c r="O81" s="3">
        <v>69</v>
      </c>
      <c r="P81" s="3">
        <v>48</v>
      </c>
      <c r="Q81" s="3">
        <v>35</v>
      </c>
      <c r="R81" s="3">
        <v>56</v>
      </c>
      <c r="S81" s="3">
        <v>65</v>
      </c>
      <c r="T81" s="3">
        <v>59.9</v>
      </c>
      <c r="U81" s="3">
        <v>69</v>
      </c>
      <c r="V81" s="3">
        <f t="shared" si="6"/>
        <v>824.9</v>
      </c>
      <c r="W81" s="3">
        <f t="shared" si="7"/>
        <v>684.667</v>
      </c>
      <c r="X81" s="3">
        <v>20</v>
      </c>
      <c r="Y81" s="3">
        <v>26</v>
      </c>
      <c r="Z81" s="3">
        <v>18</v>
      </c>
      <c r="AA81" s="3">
        <v>22</v>
      </c>
      <c r="AB81" s="3">
        <v>26</v>
      </c>
      <c r="AC81" s="3">
        <v>20</v>
      </c>
      <c r="AD81" s="8">
        <f t="shared" si="8"/>
        <v>816.667</v>
      </c>
    </row>
    <row r="82" spans="1:30">
      <c r="A82" s="1" t="s">
        <v>1186</v>
      </c>
      <c r="B82" s="1" t="s">
        <v>26</v>
      </c>
      <c r="C82" s="1" t="s">
        <v>2373</v>
      </c>
      <c r="D82" s="1" t="s">
        <v>28</v>
      </c>
      <c r="E82" s="1" t="s">
        <v>2449</v>
      </c>
      <c r="F82" s="1" t="s">
        <v>2450</v>
      </c>
      <c r="G82" s="3">
        <v>69</v>
      </c>
      <c r="H82" s="3">
        <v>59</v>
      </c>
      <c r="I82" s="3">
        <v>38</v>
      </c>
      <c r="J82" s="3">
        <v>42</v>
      </c>
      <c r="K82" s="3">
        <v>69</v>
      </c>
      <c r="L82" s="3">
        <v>54</v>
      </c>
      <c r="M82" s="3">
        <v>52</v>
      </c>
      <c r="N82" s="3">
        <v>40</v>
      </c>
      <c r="O82" s="3">
        <v>69</v>
      </c>
      <c r="P82" s="3">
        <v>48</v>
      </c>
      <c r="Q82" s="3">
        <v>35</v>
      </c>
      <c r="R82" s="3">
        <v>56</v>
      </c>
      <c r="S82" s="3">
        <v>65</v>
      </c>
      <c r="T82" s="3">
        <v>59.9</v>
      </c>
      <c r="U82" s="3">
        <v>69</v>
      </c>
      <c r="V82" s="3">
        <f t="shared" si="6"/>
        <v>824.9</v>
      </c>
      <c r="W82" s="3">
        <f t="shared" si="7"/>
        <v>684.667</v>
      </c>
      <c r="X82" s="3">
        <v>20</v>
      </c>
      <c r="Y82" s="3">
        <v>26</v>
      </c>
      <c r="Z82" s="3">
        <v>18</v>
      </c>
      <c r="AA82" s="3">
        <v>22</v>
      </c>
      <c r="AB82" s="3">
        <v>26</v>
      </c>
      <c r="AC82" s="3">
        <v>20</v>
      </c>
      <c r="AD82" s="8">
        <f t="shared" si="8"/>
        <v>816.667</v>
      </c>
    </row>
    <row r="83" spans="1:30">
      <c r="A83" s="1" t="s">
        <v>1186</v>
      </c>
      <c r="B83" s="1" t="s">
        <v>26</v>
      </c>
      <c r="C83" s="1" t="s">
        <v>2373</v>
      </c>
      <c r="D83" s="1" t="s">
        <v>28</v>
      </c>
      <c r="E83" s="1" t="s">
        <v>2451</v>
      </c>
      <c r="F83" s="1" t="s">
        <v>2452</v>
      </c>
      <c r="G83" s="3">
        <v>69</v>
      </c>
      <c r="H83" s="3">
        <v>59</v>
      </c>
      <c r="I83" s="3">
        <v>38</v>
      </c>
      <c r="J83" s="3">
        <v>42</v>
      </c>
      <c r="K83" s="3">
        <v>69</v>
      </c>
      <c r="L83" s="3">
        <v>54</v>
      </c>
      <c r="M83" s="3">
        <v>52</v>
      </c>
      <c r="N83" s="3">
        <v>40</v>
      </c>
      <c r="O83" s="3">
        <v>69</v>
      </c>
      <c r="P83" s="3">
        <v>48</v>
      </c>
      <c r="Q83" s="3">
        <v>35</v>
      </c>
      <c r="R83" s="3">
        <v>56</v>
      </c>
      <c r="S83" s="3">
        <v>65</v>
      </c>
      <c r="T83" s="3">
        <v>59.9</v>
      </c>
      <c r="U83" s="3">
        <v>69</v>
      </c>
      <c r="V83" s="3">
        <f t="shared" si="6"/>
        <v>824.9</v>
      </c>
      <c r="W83" s="3">
        <f t="shared" si="7"/>
        <v>684.667</v>
      </c>
      <c r="X83" s="3">
        <v>20</v>
      </c>
      <c r="Y83" s="3">
        <v>26</v>
      </c>
      <c r="Z83" s="3">
        <v>18</v>
      </c>
      <c r="AA83" s="3">
        <v>22</v>
      </c>
      <c r="AB83" s="3">
        <v>26</v>
      </c>
      <c r="AC83" s="3">
        <v>20</v>
      </c>
      <c r="AD83" s="8">
        <f t="shared" si="8"/>
        <v>816.667</v>
      </c>
    </row>
    <row r="84" spans="1:30">
      <c r="A84" s="1" t="s">
        <v>1186</v>
      </c>
      <c r="B84" s="1" t="s">
        <v>26</v>
      </c>
      <c r="C84" s="1" t="s">
        <v>2373</v>
      </c>
      <c r="D84" s="1" t="s">
        <v>28</v>
      </c>
      <c r="E84" s="1" t="s">
        <v>2453</v>
      </c>
      <c r="F84" s="1" t="s">
        <v>2454</v>
      </c>
      <c r="G84" s="3">
        <v>69</v>
      </c>
      <c r="H84" s="3">
        <v>59</v>
      </c>
      <c r="I84" s="3">
        <v>38</v>
      </c>
      <c r="J84" s="3">
        <v>42</v>
      </c>
      <c r="K84" s="3">
        <v>69</v>
      </c>
      <c r="L84" s="3">
        <v>54</v>
      </c>
      <c r="M84" s="3">
        <v>52</v>
      </c>
      <c r="N84" s="3">
        <v>40</v>
      </c>
      <c r="O84" s="3">
        <v>69</v>
      </c>
      <c r="P84" s="3">
        <v>48</v>
      </c>
      <c r="Q84" s="3">
        <v>35</v>
      </c>
      <c r="R84" s="3">
        <v>56</v>
      </c>
      <c r="S84" s="3">
        <v>65</v>
      </c>
      <c r="T84" s="3">
        <v>59.9</v>
      </c>
      <c r="U84" s="3">
        <v>69</v>
      </c>
      <c r="V84" s="3">
        <f t="shared" si="6"/>
        <v>824.9</v>
      </c>
      <c r="W84" s="3">
        <f t="shared" si="7"/>
        <v>684.667</v>
      </c>
      <c r="X84" s="3">
        <v>20</v>
      </c>
      <c r="Y84" s="3">
        <v>26</v>
      </c>
      <c r="Z84" s="3">
        <v>18</v>
      </c>
      <c r="AA84" s="3">
        <v>22</v>
      </c>
      <c r="AB84" s="3">
        <v>26</v>
      </c>
      <c r="AC84" s="3">
        <v>20</v>
      </c>
      <c r="AD84" s="8">
        <f t="shared" si="8"/>
        <v>816.667</v>
      </c>
    </row>
    <row r="85" spans="1:30">
      <c r="A85" s="1" t="s">
        <v>1186</v>
      </c>
      <c r="B85" s="1" t="s">
        <v>26</v>
      </c>
      <c r="C85" s="1" t="s">
        <v>2373</v>
      </c>
      <c r="D85" s="1" t="s">
        <v>28</v>
      </c>
      <c r="E85" s="1" t="s">
        <v>2455</v>
      </c>
      <c r="F85" s="1" t="s">
        <v>2456</v>
      </c>
      <c r="G85" s="3">
        <v>69</v>
      </c>
      <c r="H85" s="3">
        <v>59</v>
      </c>
      <c r="I85" s="3">
        <v>38</v>
      </c>
      <c r="J85" s="3">
        <v>42</v>
      </c>
      <c r="K85" s="3">
        <v>69</v>
      </c>
      <c r="L85" s="3">
        <v>54</v>
      </c>
      <c r="M85" s="3">
        <v>52</v>
      </c>
      <c r="N85" s="3">
        <v>40</v>
      </c>
      <c r="O85" s="3">
        <v>69</v>
      </c>
      <c r="P85" s="3">
        <v>48</v>
      </c>
      <c r="Q85" s="3">
        <v>35</v>
      </c>
      <c r="R85" s="3">
        <v>56</v>
      </c>
      <c r="S85" s="3">
        <v>65</v>
      </c>
      <c r="T85" s="3">
        <v>59.9</v>
      </c>
      <c r="U85" s="3">
        <v>69</v>
      </c>
      <c r="V85" s="3">
        <f t="shared" si="6"/>
        <v>824.9</v>
      </c>
      <c r="W85" s="3">
        <f t="shared" si="7"/>
        <v>684.667</v>
      </c>
      <c r="X85" s="3">
        <v>20</v>
      </c>
      <c r="Y85" s="3">
        <v>26</v>
      </c>
      <c r="Z85" s="3">
        <v>18</v>
      </c>
      <c r="AA85" s="3">
        <v>22</v>
      </c>
      <c r="AB85" s="3">
        <v>26</v>
      </c>
      <c r="AC85" s="3">
        <v>20</v>
      </c>
      <c r="AD85" s="8">
        <f t="shared" si="8"/>
        <v>816.667</v>
      </c>
    </row>
    <row r="86" spans="1:30">
      <c r="A86" s="1" t="s">
        <v>1186</v>
      </c>
      <c r="B86" s="1" t="s">
        <v>26</v>
      </c>
      <c r="C86" s="1" t="s">
        <v>2373</v>
      </c>
      <c r="D86" s="1" t="s">
        <v>28</v>
      </c>
      <c r="E86" s="1" t="s">
        <v>2457</v>
      </c>
      <c r="F86" s="1" t="s">
        <v>2458</v>
      </c>
      <c r="G86" s="3">
        <v>69</v>
      </c>
      <c r="H86" s="3">
        <v>59</v>
      </c>
      <c r="I86" s="3">
        <v>38</v>
      </c>
      <c r="J86" s="3">
        <v>42</v>
      </c>
      <c r="K86" s="3">
        <v>69</v>
      </c>
      <c r="L86" s="3">
        <v>54</v>
      </c>
      <c r="M86" s="3">
        <v>52</v>
      </c>
      <c r="N86" s="3">
        <v>40</v>
      </c>
      <c r="O86" s="3">
        <v>69</v>
      </c>
      <c r="P86" s="3">
        <v>48</v>
      </c>
      <c r="Q86" s="3">
        <v>35</v>
      </c>
      <c r="R86" s="3">
        <v>56</v>
      </c>
      <c r="S86" s="3">
        <v>65</v>
      </c>
      <c r="T86" s="3">
        <v>59.9</v>
      </c>
      <c r="U86" s="3">
        <v>69</v>
      </c>
      <c r="V86" s="3">
        <f t="shared" si="6"/>
        <v>824.9</v>
      </c>
      <c r="W86" s="3">
        <f t="shared" si="7"/>
        <v>684.667</v>
      </c>
      <c r="X86" s="3">
        <v>20</v>
      </c>
      <c r="Y86" s="3">
        <v>26</v>
      </c>
      <c r="Z86" s="3">
        <v>18</v>
      </c>
      <c r="AA86" s="3">
        <v>22</v>
      </c>
      <c r="AB86" s="3">
        <v>26</v>
      </c>
      <c r="AC86" s="3">
        <v>20</v>
      </c>
      <c r="AD86" s="8">
        <f t="shared" si="8"/>
        <v>816.667</v>
      </c>
    </row>
    <row r="87" spans="1:30">
      <c r="A87" s="1" t="s">
        <v>1186</v>
      </c>
      <c r="B87" s="1" t="s">
        <v>26</v>
      </c>
      <c r="C87" s="1" t="s">
        <v>2459</v>
      </c>
      <c r="D87" s="1" t="s">
        <v>28</v>
      </c>
      <c r="E87" s="1" t="s">
        <v>2460</v>
      </c>
      <c r="F87" s="1" t="s">
        <v>2461</v>
      </c>
      <c r="G87" s="3">
        <v>69</v>
      </c>
      <c r="H87" s="3">
        <v>59</v>
      </c>
      <c r="I87" s="3">
        <v>38</v>
      </c>
      <c r="J87" s="3">
        <v>42</v>
      </c>
      <c r="K87" s="3">
        <v>69</v>
      </c>
      <c r="L87" s="3">
        <v>54</v>
      </c>
      <c r="M87" s="3">
        <v>52</v>
      </c>
      <c r="N87" s="3">
        <v>40</v>
      </c>
      <c r="O87" s="3">
        <v>69</v>
      </c>
      <c r="P87" s="3">
        <v>48</v>
      </c>
      <c r="Q87" s="3">
        <v>35</v>
      </c>
      <c r="R87" s="3">
        <v>56</v>
      </c>
      <c r="S87" s="3">
        <v>65</v>
      </c>
      <c r="T87" s="3">
        <v>59.9</v>
      </c>
      <c r="U87" s="3">
        <v>69</v>
      </c>
      <c r="V87" s="3">
        <f t="shared" si="6"/>
        <v>824.9</v>
      </c>
      <c r="W87" s="3">
        <f t="shared" si="7"/>
        <v>684.667</v>
      </c>
      <c r="X87" s="3">
        <v>20</v>
      </c>
      <c r="Y87" s="3">
        <v>26</v>
      </c>
      <c r="Z87" s="3">
        <v>18</v>
      </c>
      <c r="AA87" s="3">
        <v>22</v>
      </c>
      <c r="AB87" s="3">
        <v>26</v>
      </c>
      <c r="AC87" s="3">
        <v>20</v>
      </c>
      <c r="AD87" s="8">
        <f t="shared" si="8"/>
        <v>816.667</v>
      </c>
    </row>
    <row r="88" spans="1:30">
      <c r="A88" s="1" t="s">
        <v>1186</v>
      </c>
      <c r="B88" s="1" t="s">
        <v>26</v>
      </c>
      <c r="C88" s="1" t="s">
        <v>2459</v>
      </c>
      <c r="D88" s="1" t="s">
        <v>28</v>
      </c>
      <c r="E88" s="1" t="s">
        <v>2462</v>
      </c>
      <c r="F88" s="1" t="s">
        <v>1504</v>
      </c>
      <c r="G88" s="3">
        <v>69</v>
      </c>
      <c r="H88" s="3">
        <v>59</v>
      </c>
      <c r="I88" s="3">
        <v>38</v>
      </c>
      <c r="J88" s="3">
        <v>42</v>
      </c>
      <c r="K88" s="3">
        <v>69</v>
      </c>
      <c r="L88" s="3">
        <v>54</v>
      </c>
      <c r="M88" s="3">
        <v>52</v>
      </c>
      <c r="N88" s="3">
        <v>40</v>
      </c>
      <c r="O88" s="3">
        <v>69</v>
      </c>
      <c r="P88" s="3">
        <v>48</v>
      </c>
      <c r="Q88" s="3">
        <v>35</v>
      </c>
      <c r="R88" s="3">
        <v>56</v>
      </c>
      <c r="S88" s="3">
        <v>65</v>
      </c>
      <c r="T88" s="3">
        <v>59.9</v>
      </c>
      <c r="U88" s="3">
        <v>69</v>
      </c>
      <c r="V88" s="3">
        <f t="shared" si="6"/>
        <v>824.9</v>
      </c>
      <c r="W88" s="3">
        <f t="shared" si="7"/>
        <v>684.667</v>
      </c>
      <c r="X88" s="3">
        <v>20</v>
      </c>
      <c r="Y88" s="3">
        <v>26</v>
      </c>
      <c r="Z88" s="3">
        <v>18</v>
      </c>
      <c r="AA88" s="3">
        <v>22</v>
      </c>
      <c r="AB88" s="3">
        <v>26</v>
      </c>
      <c r="AC88" s="3">
        <v>20</v>
      </c>
      <c r="AD88" s="8">
        <f t="shared" si="8"/>
        <v>816.667</v>
      </c>
    </row>
    <row r="89" spans="1:30">
      <c r="A89" s="1" t="s">
        <v>1186</v>
      </c>
      <c r="B89" s="1" t="s">
        <v>26</v>
      </c>
      <c r="C89" s="1" t="s">
        <v>2459</v>
      </c>
      <c r="D89" s="1" t="s">
        <v>28</v>
      </c>
      <c r="E89" s="1" t="s">
        <v>2463</v>
      </c>
      <c r="F89" s="1" t="s">
        <v>2464</v>
      </c>
      <c r="G89" s="3">
        <v>69</v>
      </c>
      <c r="H89" s="3">
        <v>59</v>
      </c>
      <c r="I89" s="3">
        <v>38</v>
      </c>
      <c r="J89" s="3">
        <v>42</v>
      </c>
      <c r="K89" s="3">
        <v>69</v>
      </c>
      <c r="L89" s="3">
        <v>54</v>
      </c>
      <c r="M89" s="3">
        <v>52</v>
      </c>
      <c r="N89" s="3">
        <v>40</v>
      </c>
      <c r="O89" s="3">
        <v>69</v>
      </c>
      <c r="P89" s="3">
        <v>48</v>
      </c>
      <c r="Q89" s="3">
        <v>35</v>
      </c>
      <c r="R89" s="3">
        <v>56</v>
      </c>
      <c r="S89" s="3">
        <v>65</v>
      </c>
      <c r="T89" s="3">
        <v>59.9</v>
      </c>
      <c r="U89" s="3">
        <v>69</v>
      </c>
      <c r="V89" s="3">
        <f t="shared" si="6"/>
        <v>824.9</v>
      </c>
      <c r="W89" s="3">
        <f t="shared" si="7"/>
        <v>684.667</v>
      </c>
      <c r="X89" s="3">
        <v>20</v>
      </c>
      <c r="Y89" s="3">
        <v>26</v>
      </c>
      <c r="Z89" s="3">
        <v>18</v>
      </c>
      <c r="AA89" s="3">
        <v>22</v>
      </c>
      <c r="AB89" s="3">
        <v>26</v>
      </c>
      <c r="AC89" s="3">
        <v>20</v>
      </c>
      <c r="AD89" s="8">
        <f t="shared" si="8"/>
        <v>816.667</v>
      </c>
    </row>
    <row r="90" spans="1:30">
      <c r="A90" s="1" t="s">
        <v>1186</v>
      </c>
      <c r="B90" s="1" t="s">
        <v>26</v>
      </c>
      <c r="C90" s="1" t="s">
        <v>2459</v>
      </c>
      <c r="D90" s="1" t="s">
        <v>28</v>
      </c>
      <c r="E90" s="1" t="s">
        <v>2465</v>
      </c>
      <c r="F90" s="1" t="s">
        <v>2466</v>
      </c>
      <c r="G90" s="3">
        <v>69</v>
      </c>
      <c r="H90" s="3">
        <v>59</v>
      </c>
      <c r="I90" s="3">
        <v>38</v>
      </c>
      <c r="J90" s="3">
        <v>42</v>
      </c>
      <c r="K90" s="3">
        <v>69</v>
      </c>
      <c r="L90" s="3">
        <v>54</v>
      </c>
      <c r="M90" s="3">
        <v>52</v>
      </c>
      <c r="N90" s="3">
        <v>40</v>
      </c>
      <c r="O90" s="3">
        <v>69</v>
      </c>
      <c r="P90" s="3">
        <v>48</v>
      </c>
      <c r="Q90" s="3">
        <v>35</v>
      </c>
      <c r="R90" s="3">
        <v>56</v>
      </c>
      <c r="S90" s="3">
        <v>65</v>
      </c>
      <c r="T90" s="3">
        <v>59.9</v>
      </c>
      <c r="U90" s="3">
        <v>69</v>
      </c>
      <c r="V90" s="3">
        <f t="shared" si="6"/>
        <v>824.9</v>
      </c>
      <c r="W90" s="3">
        <f t="shared" si="7"/>
        <v>684.667</v>
      </c>
      <c r="X90" s="3">
        <v>20</v>
      </c>
      <c r="Y90" s="3">
        <v>26</v>
      </c>
      <c r="Z90" s="3">
        <v>18</v>
      </c>
      <c r="AA90" s="3">
        <v>22</v>
      </c>
      <c r="AB90" s="3">
        <v>26</v>
      </c>
      <c r="AC90" s="3">
        <v>20</v>
      </c>
      <c r="AD90" s="8">
        <f t="shared" si="8"/>
        <v>816.667</v>
      </c>
    </row>
    <row r="91" spans="1:30">
      <c r="A91" s="1" t="s">
        <v>1186</v>
      </c>
      <c r="B91" s="1" t="s">
        <v>26</v>
      </c>
      <c r="C91" s="1" t="s">
        <v>2459</v>
      </c>
      <c r="D91" s="1" t="s">
        <v>28</v>
      </c>
      <c r="E91" s="1" t="s">
        <v>2467</v>
      </c>
      <c r="F91" s="1" t="s">
        <v>2468</v>
      </c>
      <c r="G91" s="3">
        <v>69</v>
      </c>
      <c r="H91" s="3">
        <v>59</v>
      </c>
      <c r="I91" s="3">
        <v>38</v>
      </c>
      <c r="J91" s="3">
        <v>42</v>
      </c>
      <c r="K91" s="3">
        <v>69</v>
      </c>
      <c r="L91" s="3">
        <v>54</v>
      </c>
      <c r="M91" s="3">
        <v>52</v>
      </c>
      <c r="N91" s="3">
        <v>40</v>
      </c>
      <c r="O91" s="3">
        <v>69</v>
      </c>
      <c r="P91" s="3">
        <v>48</v>
      </c>
      <c r="Q91" s="3">
        <v>35</v>
      </c>
      <c r="R91" s="3">
        <v>56</v>
      </c>
      <c r="S91" s="3">
        <v>65</v>
      </c>
      <c r="T91" s="3">
        <v>59.9</v>
      </c>
      <c r="U91" s="3">
        <v>69</v>
      </c>
      <c r="V91" s="3">
        <f t="shared" si="6"/>
        <v>824.9</v>
      </c>
      <c r="W91" s="3">
        <f t="shared" si="7"/>
        <v>684.667</v>
      </c>
      <c r="X91" s="3">
        <v>20</v>
      </c>
      <c r="Y91" s="3">
        <v>26</v>
      </c>
      <c r="Z91" s="3">
        <v>18</v>
      </c>
      <c r="AA91" s="3">
        <v>22</v>
      </c>
      <c r="AB91" s="3">
        <v>26</v>
      </c>
      <c r="AC91" s="3">
        <v>20</v>
      </c>
      <c r="AD91" s="8">
        <f t="shared" si="8"/>
        <v>816.667</v>
      </c>
    </row>
    <row r="92" spans="1:30">
      <c r="A92" s="1" t="s">
        <v>1186</v>
      </c>
      <c r="B92" s="1" t="s">
        <v>26</v>
      </c>
      <c r="C92" s="1" t="s">
        <v>2459</v>
      </c>
      <c r="D92" s="1" t="s">
        <v>28</v>
      </c>
      <c r="E92" s="1" t="s">
        <v>2469</v>
      </c>
      <c r="F92" s="1" t="s">
        <v>2470</v>
      </c>
      <c r="G92" s="3">
        <v>69</v>
      </c>
      <c r="H92" s="3">
        <v>59</v>
      </c>
      <c r="I92" s="3">
        <v>38</v>
      </c>
      <c r="J92" s="3">
        <v>42</v>
      </c>
      <c r="K92" s="3">
        <v>69</v>
      </c>
      <c r="L92" s="3">
        <v>54</v>
      </c>
      <c r="M92" s="3">
        <v>52</v>
      </c>
      <c r="N92" s="3">
        <v>40</v>
      </c>
      <c r="O92" s="3">
        <v>69</v>
      </c>
      <c r="P92" s="3">
        <v>48</v>
      </c>
      <c r="Q92" s="3">
        <v>35</v>
      </c>
      <c r="R92" s="3">
        <v>56</v>
      </c>
      <c r="S92" s="3">
        <v>65</v>
      </c>
      <c r="T92" s="3">
        <v>59.9</v>
      </c>
      <c r="U92" s="3">
        <v>69</v>
      </c>
      <c r="V92" s="3">
        <f t="shared" si="6"/>
        <v>824.9</v>
      </c>
      <c r="W92" s="3">
        <f t="shared" si="7"/>
        <v>684.667</v>
      </c>
      <c r="X92" s="3">
        <v>20</v>
      </c>
      <c r="Y92" s="3">
        <v>26</v>
      </c>
      <c r="Z92" s="3">
        <v>18</v>
      </c>
      <c r="AA92" s="3">
        <v>22</v>
      </c>
      <c r="AB92" s="3">
        <v>26</v>
      </c>
      <c r="AC92" s="3">
        <v>20</v>
      </c>
      <c r="AD92" s="8">
        <f t="shared" si="8"/>
        <v>816.667</v>
      </c>
    </row>
    <row r="93" spans="1:30">
      <c r="A93" s="1" t="s">
        <v>1186</v>
      </c>
      <c r="B93" s="1" t="s">
        <v>26</v>
      </c>
      <c r="C93" s="1" t="s">
        <v>2459</v>
      </c>
      <c r="D93" s="1" t="s">
        <v>28</v>
      </c>
      <c r="E93" s="1" t="s">
        <v>2471</v>
      </c>
      <c r="F93" s="1" t="s">
        <v>2472</v>
      </c>
      <c r="G93" s="3">
        <v>69</v>
      </c>
      <c r="H93" s="3">
        <v>59</v>
      </c>
      <c r="I93" s="3">
        <v>38</v>
      </c>
      <c r="J93" s="3">
        <v>42</v>
      </c>
      <c r="K93" s="3">
        <v>69</v>
      </c>
      <c r="L93" s="3">
        <v>54</v>
      </c>
      <c r="M93" s="3">
        <v>52</v>
      </c>
      <c r="N93" s="3">
        <v>40</v>
      </c>
      <c r="O93" s="3">
        <v>69</v>
      </c>
      <c r="P93" s="3">
        <v>48</v>
      </c>
      <c r="Q93" s="3">
        <v>35</v>
      </c>
      <c r="R93" s="3">
        <v>56</v>
      </c>
      <c r="S93" s="3">
        <v>65</v>
      </c>
      <c r="T93" s="3">
        <v>59.9</v>
      </c>
      <c r="U93" s="3">
        <v>69</v>
      </c>
      <c r="V93" s="3">
        <f t="shared" si="6"/>
        <v>824.9</v>
      </c>
      <c r="W93" s="3">
        <f t="shared" si="7"/>
        <v>684.667</v>
      </c>
      <c r="X93" s="3">
        <v>20</v>
      </c>
      <c r="Y93" s="3">
        <v>26</v>
      </c>
      <c r="Z93" s="3">
        <v>18</v>
      </c>
      <c r="AA93" s="3">
        <v>22</v>
      </c>
      <c r="AB93" s="3">
        <v>26</v>
      </c>
      <c r="AC93" s="3">
        <v>20</v>
      </c>
      <c r="AD93" s="8">
        <f t="shared" si="8"/>
        <v>816.667</v>
      </c>
    </row>
    <row r="94" spans="1:30">
      <c r="A94" s="1" t="s">
        <v>1186</v>
      </c>
      <c r="B94" s="1" t="s">
        <v>26</v>
      </c>
      <c r="C94" s="1" t="s">
        <v>2459</v>
      </c>
      <c r="D94" s="1" t="s">
        <v>28</v>
      </c>
      <c r="E94" s="1" t="s">
        <v>2473</v>
      </c>
      <c r="F94" s="1" t="s">
        <v>2474</v>
      </c>
      <c r="G94" s="3">
        <v>69</v>
      </c>
      <c r="H94" s="3">
        <v>59</v>
      </c>
      <c r="I94" s="3">
        <v>38</v>
      </c>
      <c r="J94" s="3">
        <v>42</v>
      </c>
      <c r="K94" s="3">
        <v>69</v>
      </c>
      <c r="L94" s="3">
        <v>54</v>
      </c>
      <c r="M94" s="3">
        <v>52</v>
      </c>
      <c r="N94" s="3">
        <v>40</v>
      </c>
      <c r="O94" s="3">
        <v>69</v>
      </c>
      <c r="P94" s="3">
        <v>48</v>
      </c>
      <c r="Q94" s="3">
        <v>35</v>
      </c>
      <c r="R94" s="3">
        <v>56</v>
      </c>
      <c r="S94" s="3">
        <v>65</v>
      </c>
      <c r="T94" s="3">
        <v>59.9</v>
      </c>
      <c r="U94" s="3">
        <v>69</v>
      </c>
      <c r="V94" s="3">
        <f t="shared" si="6"/>
        <v>824.9</v>
      </c>
      <c r="W94" s="3">
        <f t="shared" si="7"/>
        <v>684.667</v>
      </c>
      <c r="X94" s="3">
        <v>20</v>
      </c>
      <c r="Y94" s="3">
        <v>26</v>
      </c>
      <c r="Z94" s="3">
        <v>18</v>
      </c>
      <c r="AA94" s="3">
        <v>22</v>
      </c>
      <c r="AB94" s="3">
        <v>26</v>
      </c>
      <c r="AC94" s="3">
        <v>20</v>
      </c>
      <c r="AD94" s="8">
        <f t="shared" si="8"/>
        <v>816.667</v>
      </c>
    </row>
    <row r="95" spans="1:30">
      <c r="A95" s="1" t="s">
        <v>1186</v>
      </c>
      <c r="B95" s="1" t="s">
        <v>26</v>
      </c>
      <c r="C95" s="1" t="s">
        <v>2459</v>
      </c>
      <c r="D95" s="1" t="s">
        <v>28</v>
      </c>
      <c r="E95" s="1" t="s">
        <v>2475</v>
      </c>
      <c r="F95" s="1" t="s">
        <v>2476</v>
      </c>
      <c r="G95" s="3">
        <v>69</v>
      </c>
      <c r="H95" s="3">
        <v>59</v>
      </c>
      <c r="I95" s="3">
        <v>38</v>
      </c>
      <c r="J95" s="3">
        <v>42</v>
      </c>
      <c r="K95" s="3">
        <v>69</v>
      </c>
      <c r="L95" s="3">
        <v>54</v>
      </c>
      <c r="M95" s="3">
        <v>52</v>
      </c>
      <c r="N95" s="3">
        <v>40</v>
      </c>
      <c r="O95" s="3">
        <v>69</v>
      </c>
      <c r="P95" s="3">
        <v>48</v>
      </c>
      <c r="Q95" s="3">
        <v>35</v>
      </c>
      <c r="R95" s="3">
        <v>56</v>
      </c>
      <c r="S95" s="3">
        <v>65</v>
      </c>
      <c r="T95" s="3">
        <v>59.9</v>
      </c>
      <c r="U95" s="3">
        <v>69</v>
      </c>
      <c r="V95" s="3">
        <f t="shared" si="6"/>
        <v>824.9</v>
      </c>
      <c r="W95" s="3">
        <f t="shared" si="7"/>
        <v>684.667</v>
      </c>
      <c r="X95" s="3">
        <v>20</v>
      </c>
      <c r="Y95" s="3">
        <v>26</v>
      </c>
      <c r="Z95" s="3">
        <v>18</v>
      </c>
      <c r="AA95" s="3">
        <v>22</v>
      </c>
      <c r="AB95" s="3">
        <v>26</v>
      </c>
      <c r="AC95" s="3">
        <v>20</v>
      </c>
      <c r="AD95" s="8">
        <f t="shared" si="8"/>
        <v>816.667</v>
      </c>
    </row>
    <row r="96" spans="1:30">
      <c r="A96" s="1" t="s">
        <v>1186</v>
      </c>
      <c r="B96" s="1" t="s">
        <v>26</v>
      </c>
      <c r="C96" s="1" t="s">
        <v>2459</v>
      </c>
      <c r="D96" s="1" t="s">
        <v>28</v>
      </c>
      <c r="E96" s="1" t="s">
        <v>2477</v>
      </c>
      <c r="F96" s="1" t="s">
        <v>2478</v>
      </c>
      <c r="G96" s="3">
        <v>69</v>
      </c>
      <c r="H96" s="3">
        <v>59</v>
      </c>
      <c r="I96" s="3">
        <v>38</v>
      </c>
      <c r="J96" s="3">
        <v>42</v>
      </c>
      <c r="K96" s="3">
        <v>69</v>
      </c>
      <c r="L96" s="3">
        <v>54</v>
      </c>
      <c r="M96" s="3">
        <v>52</v>
      </c>
      <c r="N96" s="3">
        <v>40</v>
      </c>
      <c r="O96" s="3">
        <v>69</v>
      </c>
      <c r="P96" s="3">
        <v>48</v>
      </c>
      <c r="Q96" s="3">
        <v>35</v>
      </c>
      <c r="R96" s="3">
        <v>56</v>
      </c>
      <c r="S96" s="3">
        <v>65</v>
      </c>
      <c r="T96" s="3">
        <v>59.9</v>
      </c>
      <c r="U96" s="3">
        <v>69</v>
      </c>
      <c r="V96" s="3">
        <f t="shared" si="6"/>
        <v>824.9</v>
      </c>
      <c r="W96" s="3">
        <f t="shared" si="7"/>
        <v>684.667</v>
      </c>
      <c r="X96" s="3">
        <v>20</v>
      </c>
      <c r="Y96" s="3">
        <v>26</v>
      </c>
      <c r="Z96" s="3">
        <v>18</v>
      </c>
      <c r="AA96" s="3">
        <v>22</v>
      </c>
      <c r="AB96" s="3">
        <v>26</v>
      </c>
      <c r="AC96" s="3">
        <v>20</v>
      </c>
      <c r="AD96" s="8">
        <f t="shared" si="8"/>
        <v>816.667</v>
      </c>
    </row>
    <row r="97" spans="1:30">
      <c r="A97" s="1" t="s">
        <v>1186</v>
      </c>
      <c r="B97" s="1" t="s">
        <v>26</v>
      </c>
      <c r="C97" s="1" t="s">
        <v>2459</v>
      </c>
      <c r="D97" s="1" t="s">
        <v>28</v>
      </c>
      <c r="E97" s="1" t="s">
        <v>2479</v>
      </c>
      <c r="F97" s="1" t="s">
        <v>2480</v>
      </c>
      <c r="G97" s="3">
        <v>69</v>
      </c>
      <c r="H97" s="3">
        <v>59</v>
      </c>
      <c r="I97" s="3">
        <v>38</v>
      </c>
      <c r="J97" s="3">
        <v>42</v>
      </c>
      <c r="K97" s="3">
        <v>69</v>
      </c>
      <c r="L97" s="3">
        <v>54</v>
      </c>
      <c r="M97" s="3">
        <v>52</v>
      </c>
      <c r="N97" s="3">
        <v>40</v>
      </c>
      <c r="O97" s="3">
        <v>69</v>
      </c>
      <c r="P97" s="3">
        <v>48</v>
      </c>
      <c r="Q97" s="3">
        <v>35</v>
      </c>
      <c r="R97" s="3">
        <v>56</v>
      </c>
      <c r="S97" s="3">
        <v>65</v>
      </c>
      <c r="T97" s="3">
        <v>59.9</v>
      </c>
      <c r="U97" s="3">
        <v>69</v>
      </c>
      <c r="V97" s="3">
        <f t="shared" si="6"/>
        <v>824.9</v>
      </c>
      <c r="W97" s="3">
        <f t="shared" si="7"/>
        <v>684.667</v>
      </c>
      <c r="X97" s="3">
        <v>20</v>
      </c>
      <c r="Y97" s="3">
        <v>26</v>
      </c>
      <c r="Z97" s="3">
        <v>18</v>
      </c>
      <c r="AA97" s="3">
        <v>22</v>
      </c>
      <c r="AB97" s="3">
        <v>26</v>
      </c>
      <c r="AC97" s="3">
        <v>20</v>
      </c>
      <c r="AD97" s="8">
        <f t="shared" si="8"/>
        <v>816.667</v>
      </c>
    </row>
    <row r="98" spans="1:30">
      <c r="A98" s="1" t="s">
        <v>1186</v>
      </c>
      <c r="B98" s="1" t="s">
        <v>26</v>
      </c>
      <c r="C98" s="1" t="s">
        <v>2459</v>
      </c>
      <c r="D98" s="1" t="s">
        <v>28</v>
      </c>
      <c r="E98" s="1" t="s">
        <v>2481</v>
      </c>
      <c r="F98" s="1" t="s">
        <v>2482</v>
      </c>
      <c r="G98" s="3">
        <v>69</v>
      </c>
      <c r="H98" s="3">
        <v>59</v>
      </c>
      <c r="I98" s="3">
        <v>38</v>
      </c>
      <c r="J98" s="3">
        <v>42</v>
      </c>
      <c r="K98" s="3">
        <v>69</v>
      </c>
      <c r="L98" s="3">
        <v>54</v>
      </c>
      <c r="M98" s="3">
        <v>52</v>
      </c>
      <c r="N98" s="3">
        <v>40</v>
      </c>
      <c r="O98" s="3">
        <v>69</v>
      </c>
      <c r="P98" s="3">
        <v>48</v>
      </c>
      <c r="Q98" s="3">
        <v>35</v>
      </c>
      <c r="R98" s="3">
        <v>56</v>
      </c>
      <c r="S98" s="3">
        <v>65</v>
      </c>
      <c r="T98" s="3">
        <v>59.9</v>
      </c>
      <c r="U98" s="3">
        <v>69</v>
      </c>
      <c r="V98" s="3">
        <f t="shared" si="6"/>
        <v>824.9</v>
      </c>
      <c r="W98" s="3">
        <f t="shared" si="7"/>
        <v>684.667</v>
      </c>
      <c r="X98" s="3">
        <v>20</v>
      </c>
      <c r="Y98" s="3">
        <v>26</v>
      </c>
      <c r="Z98" s="3">
        <v>18</v>
      </c>
      <c r="AA98" s="3">
        <v>22</v>
      </c>
      <c r="AB98" s="3">
        <v>26</v>
      </c>
      <c r="AC98" s="3">
        <v>20</v>
      </c>
      <c r="AD98" s="8">
        <f t="shared" si="8"/>
        <v>816.667</v>
      </c>
    </row>
    <row r="99" spans="1:30">
      <c r="A99" s="1" t="s">
        <v>1186</v>
      </c>
      <c r="B99" s="1" t="s">
        <v>26</v>
      </c>
      <c r="C99" s="1" t="s">
        <v>2459</v>
      </c>
      <c r="D99" s="1" t="s">
        <v>28</v>
      </c>
      <c r="E99" s="1" t="s">
        <v>2483</v>
      </c>
      <c r="F99" s="1" t="s">
        <v>2484</v>
      </c>
      <c r="G99" s="3">
        <v>69</v>
      </c>
      <c r="H99" s="3">
        <v>59</v>
      </c>
      <c r="I99" s="3">
        <v>38</v>
      </c>
      <c r="J99" s="3">
        <v>42</v>
      </c>
      <c r="K99" s="3">
        <v>69</v>
      </c>
      <c r="L99" s="3">
        <v>54</v>
      </c>
      <c r="M99" s="3">
        <v>52</v>
      </c>
      <c r="N99" s="3">
        <v>40</v>
      </c>
      <c r="O99" s="3">
        <v>69</v>
      </c>
      <c r="P99" s="3">
        <v>48</v>
      </c>
      <c r="Q99" s="3">
        <v>35</v>
      </c>
      <c r="R99" s="3">
        <v>56</v>
      </c>
      <c r="S99" s="3">
        <v>65</v>
      </c>
      <c r="T99" s="3">
        <v>59.9</v>
      </c>
      <c r="U99" s="3">
        <v>69</v>
      </c>
      <c r="V99" s="3">
        <f t="shared" ref="V99:V128" si="9">SUM(G99:U99)</f>
        <v>824.9</v>
      </c>
      <c r="W99" s="3">
        <f t="shared" ref="W99:W128" si="10">V99*0.83</f>
        <v>684.667</v>
      </c>
      <c r="X99" s="3">
        <v>20</v>
      </c>
      <c r="Y99" s="3">
        <v>26</v>
      </c>
      <c r="Z99" s="3">
        <v>18</v>
      </c>
      <c r="AA99" s="3">
        <v>22</v>
      </c>
      <c r="AB99" s="3">
        <v>26</v>
      </c>
      <c r="AC99" s="3">
        <v>20</v>
      </c>
      <c r="AD99" s="8">
        <f t="shared" ref="AD99:AD128" si="11">SUM(W99:AC99)</f>
        <v>816.667</v>
      </c>
    </row>
    <row r="100" spans="1:30">
      <c r="A100" s="1" t="s">
        <v>1186</v>
      </c>
      <c r="B100" s="1" t="s">
        <v>26</v>
      </c>
      <c r="C100" s="1" t="s">
        <v>2459</v>
      </c>
      <c r="D100" s="1" t="s">
        <v>28</v>
      </c>
      <c r="E100" s="1" t="s">
        <v>2485</v>
      </c>
      <c r="F100" s="1" t="s">
        <v>2486</v>
      </c>
      <c r="G100" s="3">
        <v>69</v>
      </c>
      <c r="H100" s="3">
        <v>59</v>
      </c>
      <c r="I100" s="3">
        <v>38</v>
      </c>
      <c r="J100" s="3">
        <v>42</v>
      </c>
      <c r="K100" s="3">
        <v>69</v>
      </c>
      <c r="L100" s="3">
        <v>54</v>
      </c>
      <c r="M100" s="3">
        <v>52</v>
      </c>
      <c r="N100" s="3">
        <v>40</v>
      </c>
      <c r="O100" s="3">
        <v>69</v>
      </c>
      <c r="P100" s="3">
        <v>48</v>
      </c>
      <c r="Q100" s="3">
        <v>35</v>
      </c>
      <c r="R100" s="3">
        <v>56</v>
      </c>
      <c r="S100" s="3">
        <v>65</v>
      </c>
      <c r="T100" s="3">
        <v>59.9</v>
      </c>
      <c r="U100" s="3">
        <v>69</v>
      </c>
      <c r="V100" s="3">
        <f t="shared" si="9"/>
        <v>824.9</v>
      </c>
      <c r="W100" s="3">
        <f t="shared" si="10"/>
        <v>684.667</v>
      </c>
      <c r="X100" s="3">
        <v>20</v>
      </c>
      <c r="Y100" s="3">
        <v>26</v>
      </c>
      <c r="Z100" s="3">
        <v>18</v>
      </c>
      <c r="AA100" s="3">
        <v>22</v>
      </c>
      <c r="AB100" s="3">
        <v>26</v>
      </c>
      <c r="AC100" s="3">
        <v>20</v>
      </c>
      <c r="AD100" s="8">
        <f t="shared" si="11"/>
        <v>816.667</v>
      </c>
    </row>
    <row r="101" spans="1:30">
      <c r="A101" s="1" t="s">
        <v>1186</v>
      </c>
      <c r="B101" s="1" t="s">
        <v>26</v>
      </c>
      <c r="C101" s="1" t="s">
        <v>2459</v>
      </c>
      <c r="D101" s="1" t="s">
        <v>28</v>
      </c>
      <c r="E101" s="1" t="s">
        <v>2487</v>
      </c>
      <c r="F101" s="1" t="s">
        <v>2488</v>
      </c>
      <c r="G101" s="3">
        <v>69</v>
      </c>
      <c r="H101" s="3">
        <v>59</v>
      </c>
      <c r="I101" s="3">
        <v>38</v>
      </c>
      <c r="J101" s="3">
        <v>42</v>
      </c>
      <c r="K101" s="3">
        <v>69</v>
      </c>
      <c r="L101" s="3">
        <v>54</v>
      </c>
      <c r="M101" s="3">
        <v>52</v>
      </c>
      <c r="N101" s="3">
        <v>40</v>
      </c>
      <c r="O101" s="3">
        <v>69</v>
      </c>
      <c r="P101" s="3">
        <v>48</v>
      </c>
      <c r="Q101" s="3">
        <v>35</v>
      </c>
      <c r="R101" s="3">
        <v>56</v>
      </c>
      <c r="S101" s="3">
        <v>65</v>
      </c>
      <c r="T101" s="3">
        <v>59.9</v>
      </c>
      <c r="U101" s="3">
        <v>69</v>
      </c>
      <c r="V101" s="3">
        <f t="shared" si="9"/>
        <v>824.9</v>
      </c>
      <c r="W101" s="3">
        <f t="shared" si="10"/>
        <v>684.667</v>
      </c>
      <c r="X101" s="3">
        <v>20</v>
      </c>
      <c r="Y101" s="3">
        <v>26</v>
      </c>
      <c r="Z101" s="3">
        <v>18</v>
      </c>
      <c r="AA101" s="3">
        <v>22</v>
      </c>
      <c r="AB101" s="3">
        <v>26</v>
      </c>
      <c r="AC101" s="3">
        <v>20</v>
      </c>
      <c r="AD101" s="8">
        <f t="shared" si="11"/>
        <v>816.667</v>
      </c>
    </row>
    <row r="102" spans="1:30">
      <c r="A102" s="1" t="s">
        <v>1186</v>
      </c>
      <c r="B102" s="1" t="s">
        <v>26</v>
      </c>
      <c r="C102" s="1" t="s">
        <v>2459</v>
      </c>
      <c r="D102" s="1" t="s">
        <v>28</v>
      </c>
      <c r="E102" s="1" t="s">
        <v>2489</v>
      </c>
      <c r="F102" s="1" t="s">
        <v>2490</v>
      </c>
      <c r="G102" s="3">
        <v>69</v>
      </c>
      <c r="H102" s="3">
        <v>59</v>
      </c>
      <c r="I102" s="3">
        <v>38</v>
      </c>
      <c r="J102" s="3">
        <v>42</v>
      </c>
      <c r="K102" s="3">
        <v>69</v>
      </c>
      <c r="L102" s="3">
        <v>54</v>
      </c>
      <c r="M102" s="3">
        <v>52</v>
      </c>
      <c r="N102" s="3">
        <v>40</v>
      </c>
      <c r="O102" s="3">
        <v>69</v>
      </c>
      <c r="P102" s="3">
        <v>48</v>
      </c>
      <c r="Q102" s="3">
        <v>35</v>
      </c>
      <c r="R102" s="3">
        <v>56</v>
      </c>
      <c r="S102" s="3">
        <v>65</v>
      </c>
      <c r="T102" s="3">
        <v>59.9</v>
      </c>
      <c r="U102" s="3">
        <v>69</v>
      </c>
      <c r="V102" s="3">
        <f t="shared" si="9"/>
        <v>824.9</v>
      </c>
      <c r="W102" s="3">
        <f t="shared" si="10"/>
        <v>684.667</v>
      </c>
      <c r="X102" s="3">
        <v>20</v>
      </c>
      <c r="Y102" s="3">
        <v>26</v>
      </c>
      <c r="Z102" s="3">
        <v>18</v>
      </c>
      <c r="AA102" s="3">
        <v>22</v>
      </c>
      <c r="AB102" s="3">
        <v>26</v>
      </c>
      <c r="AC102" s="3">
        <v>20</v>
      </c>
      <c r="AD102" s="8">
        <f t="shared" si="11"/>
        <v>816.667</v>
      </c>
    </row>
    <row r="103" spans="1:30">
      <c r="A103" s="1" t="s">
        <v>1186</v>
      </c>
      <c r="B103" s="1" t="s">
        <v>26</v>
      </c>
      <c r="C103" s="1" t="s">
        <v>2459</v>
      </c>
      <c r="D103" s="1" t="s">
        <v>28</v>
      </c>
      <c r="E103" s="1" t="s">
        <v>2491</v>
      </c>
      <c r="F103" s="1" t="s">
        <v>2492</v>
      </c>
      <c r="G103" s="3">
        <v>69</v>
      </c>
      <c r="H103" s="3">
        <v>59</v>
      </c>
      <c r="I103" s="3">
        <v>38</v>
      </c>
      <c r="J103" s="3">
        <v>42</v>
      </c>
      <c r="K103" s="3">
        <v>69</v>
      </c>
      <c r="L103" s="3">
        <v>54</v>
      </c>
      <c r="M103" s="3">
        <v>52</v>
      </c>
      <c r="N103" s="3">
        <v>40</v>
      </c>
      <c r="O103" s="3">
        <v>69</v>
      </c>
      <c r="P103" s="3">
        <v>48</v>
      </c>
      <c r="Q103" s="3">
        <v>35</v>
      </c>
      <c r="R103" s="3">
        <v>56</v>
      </c>
      <c r="S103" s="3">
        <v>65</v>
      </c>
      <c r="T103" s="3">
        <v>59.9</v>
      </c>
      <c r="U103" s="3">
        <v>69</v>
      </c>
      <c r="V103" s="3">
        <f t="shared" si="9"/>
        <v>824.9</v>
      </c>
      <c r="W103" s="3">
        <f t="shared" si="10"/>
        <v>684.667</v>
      </c>
      <c r="X103" s="3">
        <v>20</v>
      </c>
      <c r="Y103" s="3">
        <v>26</v>
      </c>
      <c r="Z103" s="3">
        <v>18</v>
      </c>
      <c r="AA103" s="3">
        <v>22</v>
      </c>
      <c r="AB103" s="3">
        <v>26</v>
      </c>
      <c r="AC103" s="3">
        <v>20</v>
      </c>
      <c r="AD103" s="8">
        <f t="shared" si="11"/>
        <v>816.667</v>
      </c>
    </row>
    <row r="104" spans="1:30">
      <c r="A104" s="1" t="s">
        <v>1186</v>
      </c>
      <c r="B104" s="1" t="s">
        <v>26</v>
      </c>
      <c r="C104" s="1" t="s">
        <v>2459</v>
      </c>
      <c r="D104" s="1" t="s">
        <v>28</v>
      </c>
      <c r="E104" s="1" t="s">
        <v>2493</v>
      </c>
      <c r="F104" s="1" t="s">
        <v>2494</v>
      </c>
      <c r="G104" s="3">
        <v>69</v>
      </c>
      <c r="H104" s="3">
        <v>59</v>
      </c>
      <c r="I104" s="3">
        <v>38</v>
      </c>
      <c r="J104" s="3">
        <v>42</v>
      </c>
      <c r="K104" s="3">
        <v>69</v>
      </c>
      <c r="L104" s="3">
        <v>54</v>
      </c>
      <c r="M104" s="3">
        <v>52</v>
      </c>
      <c r="N104" s="3">
        <v>40</v>
      </c>
      <c r="O104" s="3">
        <v>69</v>
      </c>
      <c r="P104" s="3">
        <v>48</v>
      </c>
      <c r="Q104" s="3">
        <v>35</v>
      </c>
      <c r="R104" s="3">
        <v>56</v>
      </c>
      <c r="S104" s="3">
        <v>65</v>
      </c>
      <c r="T104" s="3">
        <v>59.9</v>
      </c>
      <c r="U104" s="3">
        <v>69</v>
      </c>
      <c r="V104" s="3">
        <f t="shared" si="9"/>
        <v>824.9</v>
      </c>
      <c r="W104" s="3">
        <f t="shared" si="10"/>
        <v>684.667</v>
      </c>
      <c r="X104" s="3">
        <v>20</v>
      </c>
      <c r="Y104" s="3">
        <v>26</v>
      </c>
      <c r="Z104" s="3">
        <v>18</v>
      </c>
      <c r="AA104" s="3">
        <v>22</v>
      </c>
      <c r="AB104" s="3">
        <v>26</v>
      </c>
      <c r="AC104" s="3">
        <v>20</v>
      </c>
      <c r="AD104" s="8">
        <f t="shared" si="11"/>
        <v>816.667</v>
      </c>
    </row>
    <row r="105" spans="1:30">
      <c r="A105" s="1" t="s">
        <v>1186</v>
      </c>
      <c r="B105" s="1" t="s">
        <v>26</v>
      </c>
      <c r="C105" s="1" t="s">
        <v>2459</v>
      </c>
      <c r="D105" s="1" t="s">
        <v>28</v>
      </c>
      <c r="E105" s="1" t="s">
        <v>2495</v>
      </c>
      <c r="F105" s="1" t="s">
        <v>2496</v>
      </c>
      <c r="G105" s="3">
        <v>69</v>
      </c>
      <c r="H105" s="3">
        <v>59</v>
      </c>
      <c r="I105" s="3">
        <v>38</v>
      </c>
      <c r="J105" s="3">
        <v>42</v>
      </c>
      <c r="K105" s="3">
        <v>69</v>
      </c>
      <c r="L105" s="3">
        <v>54</v>
      </c>
      <c r="M105" s="3">
        <v>52</v>
      </c>
      <c r="N105" s="3">
        <v>40</v>
      </c>
      <c r="O105" s="3">
        <v>69</v>
      </c>
      <c r="P105" s="3">
        <v>48</v>
      </c>
      <c r="Q105" s="3">
        <v>35</v>
      </c>
      <c r="R105" s="3">
        <v>56</v>
      </c>
      <c r="S105" s="3">
        <v>65</v>
      </c>
      <c r="T105" s="3">
        <v>59.9</v>
      </c>
      <c r="U105" s="3">
        <v>69</v>
      </c>
      <c r="V105" s="3">
        <f t="shared" si="9"/>
        <v>824.9</v>
      </c>
      <c r="W105" s="3">
        <f t="shared" si="10"/>
        <v>684.667</v>
      </c>
      <c r="X105" s="3">
        <v>20</v>
      </c>
      <c r="Y105" s="3">
        <v>26</v>
      </c>
      <c r="Z105" s="3">
        <v>18</v>
      </c>
      <c r="AA105" s="3">
        <v>22</v>
      </c>
      <c r="AB105" s="3">
        <v>26</v>
      </c>
      <c r="AC105" s="3">
        <v>20</v>
      </c>
      <c r="AD105" s="8">
        <f t="shared" si="11"/>
        <v>816.667</v>
      </c>
    </row>
    <row r="106" spans="1:30">
      <c r="A106" s="1" t="s">
        <v>1186</v>
      </c>
      <c r="B106" s="1" t="s">
        <v>26</v>
      </c>
      <c r="C106" s="1" t="s">
        <v>2459</v>
      </c>
      <c r="D106" s="1" t="s">
        <v>28</v>
      </c>
      <c r="E106" s="1" t="s">
        <v>2497</v>
      </c>
      <c r="F106" s="1" t="s">
        <v>2498</v>
      </c>
      <c r="G106" s="3">
        <v>69</v>
      </c>
      <c r="H106" s="3">
        <v>59</v>
      </c>
      <c r="I106" s="3">
        <v>38</v>
      </c>
      <c r="J106" s="3">
        <v>42</v>
      </c>
      <c r="K106" s="3">
        <v>69</v>
      </c>
      <c r="L106" s="3">
        <v>54</v>
      </c>
      <c r="M106" s="3">
        <v>52</v>
      </c>
      <c r="N106" s="3">
        <v>40</v>
      </c>
      <c r="O106" s="3">
        <v>69</v>
      </c>
      <c r="P106" s="3">
        <v>48</v>
      </c>
      <c r="Q106" s="3">
        <v>35</v>
      </c>
      <c r="R106" s="3">
        <v>56</v>
      </c>
      <c r="S106" s="3">
        <v>65</v>
      </c>
      <c r="T106" s="3">
        <v>59.9</v>
      </c>
      <c r="U106" s="3">
        <v>69</v>
      </c>
      <c r="V106" s="3">
        <f t="shared" si="9"/>
        <v>824.9</v>
      </c>
      <c r="W106" s="3">
        <f t="shared" si="10"/>
        <v>684.667</v>
      </c>
      <c r="X106" s="3">
        <v>20</v>
      </c>
      <c r="Y106" s="3">
        <v>26</v>
      </c>
      <c r="Z106" s="3">
        <v>18</v>
      </c>
      <c r="AA106" s="3">
        <v>22</v>
      </c>
      <c r="AB106" s="3">
        <v>26</v>
      </c>
      <c r="AC106" s="3">
        <v>20</v>
      </c>
      <c r="AD106" s="8">
        <f t="shared" si="11"/>
        <v>816.667</v>
      </c>
    </row>
    <row r="107" spans="1:30">
      <c r="A107" s="1" t="s">
        <v>1186</v>
      </c>
      <c r="B107" s="1" t="s">
        <v>26</v>
      </c>
      <c r="C107" s="1" t="s">
        <v>2459</v>
      </c>
      <c r="D107" s="1" t="s">
        <v>28</v>
      </c>
      <c r="E107" s="1" t="s">
        <v>2499</v>
      </c>
      <c r="F107" s="1" t="s">
        <v>2500</v>
      </c>
      <c r="G107" s="3">
        <v>69</v>
      </c>
      <c r="H107" s="3">
        <v>59</v>
      </c>
      <c r="I107" s="3">
        <v>38</v>
      </c>
      <c r="J107" s="3">
        <v>42</v>
      </c>
      <c r="K107" s="3">
        <v>69</v>
      </c>
      <c r="L107" s="3">
        <v>54</v>
      </c>
      <c r="M107" s="3">
        <v>52</v>
      </c>
      <c r="N107" s="3">
        <v>40</v>
      </c>
      <c r="O107" s="3">
        <v>69</v>
      </c>
      <c r="P107" s="3">
        <v>48</v>
      </c>
      <c r="Q107" s="3">
        <v>35</v>
      </c>
      <c r="R107" s="3">
        <v>56</v>
      </c>
      <c r="S107" s="3">
        <v>65</v>
      </c>
      <c r="T107" s="3">
        <v>59.9</v>
      </c>
      <c r="U107" s="3">
        <v>69</v>
      </c>
      <c r="V107" s="3">
        <f t="shared" si="9"/>
        <v>824.9</v>
      </c>
      <c r="W107" s="3">
        <f t="shared" si="10"/>
        <v>684.667</v>
      </c>
      <c r="X107" s="3">
        <v>20</v>
      </c>
      <c r="Y107" s="3">
        <v>26</v>
      </c>
      <c r="Z107" s="3">
        <v>18</v>
      </c>
      <c r="AA107" s="3">
        <v>22</v>
      </c>
      <c r="AB107" s="3">
        <v>26</v>
      </c>
      <c r="AC107" s="3">
        <v>20</v>
      </c>
      <c r="AD107" s="8">
        <f t="shared" si="11"/>
        <v>816.667</v>
      </c>
    </row>
    <row r="108" spans="1:30">
      <c r="A108" s="1" t="s">
        <v>1186</v>
      </c>
      <c r="B108" s="1" t="s">
        <v>26</v>
      </c>
      <c r="C108" s="1" t="s">
        <v>2459</v>
      </c>
      <c r="D108" s="1" t="s">
        <v>28</v>
      </c>
      <c r="E108" s="1" t="s">
        <v>2501</v>
      </c>
      <c r="F108" s="1" t="s">
        <v>2502</v>
      </c>
      <c r="G108" s="3">
        <v>69</v>
      </c>
      <c r="H108" s="3">
        <v>59</v>
      </c>
      <c r="I108" s="3">
        <v>38</v>
      </c>
      <c r="J108" s="3">
        <v>42</v>
      </c>
      <c r="K108" s="3">
        <v>69</v>
      </c>
      <c r="L108" s="3">
        <v>54</v>
      </c>
      <c r="M108" s="3">
        <v>52</v>
      </c>
      <c r="N108" s="3">
        <v>40</v>
      </c>
      <c r="O108" s="3">
        <v>69</v>
      </c>
      <c r="P108" s="3">
        <v>48</v>
      </c>
      <c r="Q108" s="3">
        <v>35</v>
      </c>
      <c r="R108" s="3">
        <v>56</v>
      </c>
      <c r="S108" s="3">
        <v>65</v>
      </c>
      <c r="T108" s="3">
        <v>59.9</v>
      </c>
      <c r="U108" s="3">
        <v>69</v>
      </c>
      <c r="V108" s="3">
        <f t="shared" si="9"/>
        <v>824.9</v>
      </c>
      <c r="W108" s="3">
        <f t="shared" si="10"/>
        <v>684.667</v>
      </c>
      <c r="X108" s="3">
        <v>20</v>
      </c>
      <c r="Y108" s="3">
        <v>26</v>
      </c>
      <c r="Z108" s="3">
        <v>18</v>
      </c>
      <c r="AA108" s="3">
        <v>22</v>
      </c>
      <c r="AB108" s="3">
        <v>26</v>
      </c>
      <c r="AC108" s="3">
        <v>20</v>
      </c>
      <c r="AD108" s="8">
        <f t="shared" si="11"/>
        <v>816.667</v>
      </c>
    </row>
    <row r="109" spans="1:30">
      <c r="A109" s="1" t="s">
        <v>1186</v>
      </c>
      <c r="B109" s="1" t="s">
        <v>26</v>
      </c>
      <c r="C109" s="1" t="s">
        <v>2459</v>
      </c>
      <c r="D109" s="1" t="s">
        <v>28</v>
      </c>
      <c r="E109" s="1" t="s">
        <v>2503</v>
      </c>
      <c r="F109" s="1" t="s">
        <v>2504</v>
      </c>
      <c r="G109" s="3">
        <v>69</v>
      </c>
      <c r="H109" s="3">
        <v>59</v>
      </c>
      <c r="I109" s="3">
        <v>38</v>
      </c>
      <c r="J109" s="3">
        <v>42</v>
      </c>
      <c r="K109" s="3">
        <v>69</v>
      </c>
      <c r="L109" s="3">
        <v>54</v>
      </c>
      <c r="M109" s="3">
        <v>52</v>
      </c>
      <c r="N109" s="3">
        <v>40</v>
      </c>
      <c r="O109" s="3">
        <v>69</v>
      </c>
      <c r="P109" s="3">
        <v>48</v>
      </c>
      <c r="Q109" s="3">
        <v>35</v>
      </c>
      <c r="R109" s="3">
        <v>56</v>
      </c>
      <c r="S109" s="3">
        <v>65</v>
      </c>
      <c r="T109" s="3">
        <v>59.9</v>
      </c>
      <c r="U109" s="3">
        <v>69</v>
      </c>
      <c r="V109" s="3">
        <f t="shared" si="9"/>
        <v>824.9</v>
      </c>
      <c r="W109" s="3">
        <f t="shared" si="10"/>
        <v>684.667</v>
      </c>
      <c r="X109" s="3">
        <v>20</v>
      </c>
      <c r="Y109" s="3">
        <v>26</v>
      </c>
      <c r="Z109" s="3">
        <v>18</v>
      </c>
      <c r="AA109" s="3">
        <v>22</v>
      </c>
      <c r="AB109" s="3">
        <v>26</v>
      </c>
      <c r="AC109" s="3">
        <v>20</v>
      </c>
      <c r="AD109" s="8">
        <f t="shared" si="11"/>
        <v>816.667</v>
      </c>
    </row>
    <row r="110" spans="1:30">
      <c r="A110" s="1" t="s">
        <v>1186</v>
      </c>
      <c r="B110" s="1" t="s">
        <v>26</v>
      </c>
      <c r="C110" s="1" t="s">
        <v>2459</v>
      </c>
      <c r="D110" s="1" t="s">
        <v>28</v>
      </c>
      <c r="E110" s="1" t="s">
        <v>2505</v>
      </c>
      <c r="F110" s="1" t="s">
        <v>2506</v>
      </c>
      <c r="G110" s="3">
        <v>69</v>
      </c>
      <c r="H110" s="3">
        <v>59</v>
      </c>
      <c r="I110" s="3">
        <v>38</v>
      </c>
      <c r="J110" s="3">
        <v>42</v>
      </c>
      <c r="K110" s="3">
        <v>69</v>
      </c>
      <c r="L110" s="3">
        <v>54</v>
      </c>
      <c r="M110" s="3">
        <v>52</v>
      </c>
      <c r="N110" s="3">
        <v>40</v>
      </c>
      <c r="O110" s="3">
        <v>69</v>
      </c>
      <c r="P110" s="3">
        <v>48</v>
      </c>
      <c r="Q110" s="3">
        <v>35</v>
      </c>
      <c r="R110" s="3">
        <v>56</v>
      </c>
      <c r="S110" s="3">
        <v>65</v>
      </c>
      <c r="T110" s="3">
        <v>59.9</v>
      </c>
      <c r="U110" s="3">
        <v>69</v>
      </c>
      <c r="V110" s="3">
        <f t="shared" si="9"/>
        <v>824.9</v>
      </c>
      <c r="W110" s="3">
        <f t="shared" si="10"/>
        <v>684.667</v>
      </c>
      <c r="X110" s="3">
        <v>20</v>
      </c>
      <c r="Y110" s="3">
        <v>26</v>
      </c>
      <c r="Z110" s="3">
        <v>18</v>
      </c>
      <c r="AA110" s="3">
        <v>22</v>
      </c>
      <c r="AB110" s="3">
        <v>26</v>
      </c>
      <c r="AC110" s="3">
        <v>20</v>
      </c>
      <c r="AD110" s="8">
        <f t="shared" si="11"/>
        <v>816.667</v>
      </c>
    </row>
    <row r="111" spans="1:30">
      <c r="A111" s="1" t="s">
        <v>1186</v>
      </c>
      <c r="B111" s="1" t="s">
        <v>26</v>
      </c>
      <c r="C111" s="1" t="s">
        <v>2459</v>
      </c>
      <c r="D111" s="1" t="s">
        <v>28</v>
      </c>
      <c r="E111" s="1" t="s">
        <v>2507</v>
      </c>
      <c r="F111" s="1" t="s">
        <v>2508</v>
      </c>
      <c r="G111" s="3">
        <v>69</v>
      </c>
      <c r="H111" s="3">
        <v>59</v>
      </c>
      <c r="I111" s="3">
        <v>38</v>
      </c>
      <c r="J111" s="3">
        <v>42</v>
      </c>
      <c r="K111" s="3">
        <v>69</v>
      </c>
      <c r="L111" s="3">
        <v>54</v>
      </c>
      <c r="M111" s="3">
        <v>52</v>
      </c>
      <c r="N111" s="3">
        <v>40</v>
      </c>
      <c r="O111" s="3">
        <v>69</v>
      </c>
      <c r="P111" s="3">
        <v>48</v>
      </c>
      <c r="Q111" s="3">
        <v>35</v>
      </c>
      <c r="R111" s="3">
        <v>56</v>
      </c>
      <c r="S111" s="3">
        <v>65</v>
      </c>
      <c r="T111" s="3">
        <v>59.9</v>
      </c>
      <c r="U111" s="3">
        <v>69</v>
      </c>
      <c r="V111" s="3">
        <f t="shared" si="9"/>
        <v>824.9</v>
      </c>
      <c r="W111" s="3">
        <f t="shared" si="10"/>
        <v>684.667</v>
      </c>
      <c r="X111" s="3">
        <v>20</v>
      </c>
      <c r="Y111" s="3">
        <v>26</v>
      </c>
      <c r="Z111" s="3">
        <v>18</v>
      </c>
      <c r="AA111" s="3">
        <v>22</v>
      </c>
      <c r="AB111" s="3">
        <v>26</v>
      </c>
      <c r="AC111" s="3">
        <v>20</v>
      </c>
      <c r="AD111" s="8">
        <f t="shared" si="11"/>
        <v>816.667</v>
      </c>
    </row>
    <row r="112" spans="1:30">
      <c r="A112" s="1" t="s">
        <v>1186</v>
      </c>
      <c r="B112" s="1" t="s">
        <v>26</v>
      </c>
      <c r="C112" s="1" t="s">
        <v>2459</v>
      </c>
      <c r="D112" s="1" t="s">
        <v>28</v>
      </c>
      <c r="E112" s="1" t="s">
        <v>2509</v>
      </c>
      <c r="F112" s="1" t="s">
        <v>2510</v>
      </c>
      <c r="G112" s="3">
        <v>69</v>
      </c>
      <c r="H112" s="3">
        <v>59</v>
      </c>
      <c r="I112" s="3">
        <v>38</v>
      </c>
      <c r="J112" s="3">
        <v>42</v>
      </c>
      <c r="K112" s="3">
        <v>69</v>
      </c>
      <c r="L112" s="3">
        <v>54</v>
      </c>
      <c r="M112" s="3">
        <v>52</v>
      </c>
      <c r="N112" s="3">
        <v>40</v>
      </c>
      <c r="O112" s="3">
        <v>69</v>
      </c>
      <c r="P112" s="3">
        <v>48</v>
      </c>
      <c r="Q112" s="3">
        <v>35</v>
      </c>
      <c r="R112" s="3">
        <v>56</v>
      </c>
      <c r="S112" s="3">
        <v>65</v>
      </c>
      <c r="T112" s="3">
        <v>59.9</v>
      </c>
      <c r="U112" s="3">
        <v>69</v>
      </c>
      <c r="V112" s="3">
        <f t="shared" si="9"/>
        <v>824.9</v>
      </c>
      <c r="W112" s="3">
        <f t="shared" si="10"/>
        <v>684.667</v>
      </c>
      <c r="X112" s="3">
        <v>20</v>
      </c>
      <c r="Y112" s="3">
        <v>26</v>
      </c>
      <c r="Z112" s="3">
        <v>18</v>
      </c>
      <c r="AA112" s="3">
        <v>22</v>
      </c>
      <c r="AB112" s="3">
        <v>26</v>
      </c>
      <c r="AC112" s="3">
        <v>20</v>
      </c>
      <c r="AD112" s="8">
        <f t="shared" si="11"/>
        <v>816.667</v>
      </c>
    </row>
    <row r="113" spans="1:34">
      <c r="A113" s="1" t="s">
        <v>1186</v>
      </c>
      <c r="B113" s="1" t="s">
        <v>26</v>
      </c>
      <c r="C113" s="1" t="s">
        <v>2459</v>
      </c>
      <c r="D113" s="1" t="s">
        <v>28</v>
      </c>
      <c r="E113" s="1" t="s">
        <v>2511</v>
      </c>
      <c r="F113" s="1" t="s">
        <v>2512</v>
      </c>
      <c r="G113" s="3">
        <v>69</v>
      </c>
      <c r="H113" s="3"/>
      <c r="I113" s="3"/>
      <c r="J113" s="3">
        <v>42</v>
      </c>
      <c r="K113" s="3">
        <v>69</v>
      </c>
      <c r="L113" s="3">
        <v>54</v>
      </c>
      <c r="M113" s="3">
        <v>52</v>
      </c>
      <c r="N113" s="3">
        <v>40</v>
      </c>
      <c r="O113" s="3">
        <v>69</v>
      </c>
      <c r="P113" s="3">
        <v>48</v>
      </c>
      <c r="Q113" s="3">
        <v>35</v>
      </c>
      <c r="R113" s="3">
        <v>56</v>
      </c>
      <c r="S113" s="3">
        <v>65</v>
      </c>
      <c r="T113" s="3">
        <v>59.9</v>
      </c>
      <c r="U113" s="3">
        <v>69</v>
      </c>
      <c r="V113" s="3">
        <f t="shared" si="9"/>
        <v>727.9</v>
      </c>
      <c r="W113" s="3">
        <f t="shared" si="10"/>
        <v>604.157</v>
      </c>
      <c r="X113" s="3">
        <v>20</v>
      </c>
      <c r="Y113" s="3">
        <v>26</v>
      </c>
      <c r="Z113" s="3">
        <v>18</v>
      </c>
      <c r="AA113" s="3">
        <v>22</v>
      </c>
      <c r="AB113" s="3">
        <v>26</v>
      </c>
      <c r="AC113" s="3">
        <v>20</v>
      </c>
      <c r="AD113" s="8">
        <f t="shared" si="11"/>
        <v>736.157</v>
      </c>
      <c r="AF113" s="3">
        <v>62.25</v>
      </c>
      <c r="AG113" s="3">
        <v>43.16</v>
      </c>
      <c r="AH113" s="8">
        <f>AD113+AF113+AG113</f>
        <v>841.567</v>
      </c>
    </row>
    <row r="114" spans="1:34">
      <c r="A114" s="1" t="s">
        <v>1186</v>
      </c>
      <c r="B114" s="1" t="s">
        <v>26</v>
      </c>
      <c r="C114" s="1" t="s">
        <v>2459</v>
      </c>
      <c r="D114" s="1" t="s">
        <v>28</v>
      </c>
      <c r="E114" s="1" t="s">
        <v>2513</v>
      </c>
      <c r="F114" s="1" t="s">
        <v>2514</v>
      </c>
      <c r="G114" s="3">
        <v>69</v>
      </c>
      <c r="H114" s="3">
        <v>59</v>
      </c>
      <c r="I114" s="3">
        <v>38</v>
      </c>
      <c r="J114" s="3">
        <v>42</v>
      </c>
      <c r="K114" s="3">
        <v>69</v>
      </c>
      <c r="L114" s="3">
        <v>54</v>
      </c>
      <c r="M114" s="3">
        <v>52</v>
      </c>
      <c r="N114" s="3">
        <v>40</v>
      </c>
      <c r="O114" s="3">
        <v>69</v>
      </c>
      <c r="P114" s="3">
        <v>48</v>
      </c>
      <c r="Q114" s="3">
        <v>35</v>
      </c>
      <c r="R114" s="3">
        <v>56</v>
      </c>
      <c r="S114" s="3">
        <v>65</v>
      </c>
      <c r="T114" s="3">
        <v>59.9</v>
      </c>
      <c r="U114" s="3">
        <v>69</v>
      </c>
      <c r="V114" s="3">
        <f t="shared" si="9"/>
        <v>824.9</v>
      </c>
      <c r="W114" s="3">
        <f t="shared" si="10"/>
        <v>684.667</v>
      </c>
      <c r="X114" s="3">
        <v>20</v>
      </c>
      <c r="Y114" s="3">
        <v>26</v>
      </c>
      <c r="Z114" s="3">
        <v>18</v>
      </c>
      <c r="AA114" s="3">
        <v>22</v>
      </c>
      <c r="AB114" s="3">
        <v>26</v>
      </c>
      <c r="AC114" s="3">
        <v>20</v>
      </c>
      <c r="AD114" s="8">
        <f t="shared" si="11"/>
        <v>816.667</v>
      </c>
    </row>
    <row r="115" spans="1:34">
      <c r="A115" s="1" t="s">
        <v>1186</v>
      </c>
      <c r="B115" s="1" t="s">
        <v>26</v>
      </c>
      <c r="C115" s="1" t="s">
        <v>2459</v>
      </c>
      <c r="D115" s="1" t="s">
        <v>28</v>
      </c>
      <c r="E115" s="1" t="s">
        <v>2515</v>
      </c>
      <c r="F115" s="1" t="s">
        <v>2516</v>
      </c>
      <c r="G115" s="3">
        <v>69</v>
      </c>
      <c r="H115" s="3">
        <v>59</v>
      </c>
      <c r="I115" s="3">
        <v>38</v>
      </c>
      <c r="J115" s="3">
        <v>42</v>
      </c>
      <c r="K115" s="3">
        <v>69</v>
      </c>
      <c r="L115" s="3">
        <v>54</v>
      </c>
      <c r="M115" s="3">
        <v>52</v>
      </c>
      <c r="N115" s="3">
        <v>40</v>
      </c>
      <c r="O115" s="3">
        <v>69</v>
      </c>
      <c r="P115" s="3">
        <v>48</v>
      </c>
      <c r="Q115" s="3">
        <v>35</v>
      </c>
      <c r="R115" s="3">
        <v>56</v>
      </c>
      <c r="S115" s="3">
        <v>65</v>
      </c>
      <c r="T115" s="3">
        <v>59.9</v>
      </c>
      <c r="U115" s="3">
        <v>69</v>
      </c>
      <c r="V115" s="3">
        <f t="shared" si="9"/>
        <v>824.9</v>
      </c>
      <c r="W115" s="3">
        <f t="shared" si="10"/>
        <v>684.667</v>
      </c>
      <c r="X115" s="3">
        <v>20</v>
      </c>
      <c r="Y115" s="3">
        <v>26</v>
      </c>
      <c r="Z115" s="3">
        <v>18</v>
      </c>
      <c r="AA115" s="3">
        <v>22</v>
      </c>
      <c r="AB115" s="3">
        <v>26</v>
      </c>
      <c r="AC115" s="3">
        <v>20</v>
      </c>
      <c r="AD115" s="8">
        <f t="shared" si="11"/>
        <v>816.667</v>
      </c>
    </row>
    <row r="116" spans="1:34">
      <c r="A116" s="1" t="s">
        <v>1186</v>
      </c>
      <c r="B116" s="1" t="s">
        <v>26</v>
      </c>
      <c r="C116" s="1" t="s">
        <v>2459</v>
      </c>
      <c r="D116" s="1" t="s">
        <v>28</v>
      </c>
      <c r="E116" s="1" t="s">
        <v>2517</v>
      </c>
      <c r="F116" s="1" t="s">
        <v>2518</v>
      </c>
      <c r="G116" s="3">
        <v>69</v>
      </c>
      <c r="H116" s="3">
        <v>59</v>
      </c>
      <c r="I116" s="3">
        <v>38</v>
      </c>
      <c r="J116" s="3">
        <v>42</v>
      </c>
      <c r="K116" s="3">
        <v>69</v>
      </c>
      <c r="L116" s="3">
        <v>54</v>
      </c>
      <c r="M116" s="3">
        <v>52</v>
      </c>
      <c r="N116" s="3">
        <v>40</v>
      </c>
      <c r="O116" s="3">
        <v>69</v>
      </c>
      <c r="P116" s="3">
        <v>48</v>
      </c>
      <c r="Q116" s="3">
        <v>35</v>
      </c>
      <c r="R116" s="3">
        <v>56</v>
      </c>
      <c r="S116" s="3">
        <v>65</v>
      </c>
      <c r="T116" s="3">
        <v>59.9</v>
      </c>
      <c r="U116" s="3">
        <v>69</v>
      </c>
      <c r="V116" s="3">
        <f t="shared" si="9"/>
        <v>824.9</v>
      </c>
      <c r="W116" s="3">
        <f t="shared" si="10"/>
        <v>684.667</v>
      </c>
      <c r="X116" s="3">
        <v>20</v>
      </c>
      <c r="Y116" s="3">
        <v>26</v>
      </c>
      <c r="Z116" s="3">
        <v>18</v>
      </c>
      <c r="AA116" s="3">
        <v>22</v>
      </c>
      <c r="AB116" s="3">
        <v>26</v>
      </c>
      <c r="AC116" s="3">
        <v>20</v>
      </c>
      <c r="AD116" s="8">
        <f t="shared" si="11"/>
        <v>816.667</v>
      </c>
    </row>
    <row r="117" spans="1:34">
      <c r="A117" s="1" t="s">
        <v>1186</v>
      </c>
      <c r="B117" s="1" t="s">
        <v>26</v>
      </c>
      <c r="C117" s="1" t="s">
        <v>2459</v>
      </c>
      <c r="D117" s="1" t="s">
        <v>28</v>
      </c>
      <c r="E117" s="1" t="s">
        <v>2519</v>
      </c>
      <c r="F117" s="1" t="s">
        <v>2520</v>
      </c>
      <c r="G117" s="3">
        <v>69</v>
      </c>
      <c r="H117" s="3">
        <v>59</v>
      </c>
      <c r="I117" s="3">
        <v>38</v>
      </c>
      <c r="J117" s="3">
        <v>42</v>
      </c>
      <c r="K117" s="3">
        <v>69</v>
      </c>
      <c r="L117" s="3">
        <v>54</v>
      </c>
      <c r="M117" s="3">
        <v>52</v>
      </c>
      <c r="N117" s="3">
        <v>40</v>
      </c>
      <c r="O117" s="3">
        <v>69</v>
      </c>
      <c r="P117" s="3">
        <v>48</v>
      </c>
      <c r="Q117" s="3">
        <v>35</v>
      </c>
      <c r="R117" s="3">
        <v>56</v>
      </c>
      <c r="S117" s="3">
        <v>65</v>
      </c>
      <c r="T117" s="3">
        <v>59.9</v>
      </c>
      <c r="U117" s="3">
        <v>69</v>
      </c>
      <c r="V117" s="3">
        <f t="shared" si="9"/>
        <v>824.9</v>
      </c>
      <c r="W117" s="3">
        <f t="shared" si="10"/>
        <v>684.667</v>
      </c>
      <c r="X117" s="3">
        <v>20</v>
      </c>
      <c r="Y117" s="3">
        <v>26</v>
      </c>
      <c r="Z117" s="3">
        <v>18</v>
      </c>
      <c r="AA117" s="3">
        <v>22</v>
      </c>
      <c r="AB117" s="3">
        <v>26</v>
      </c>
      <c r="AC117" s="3">
        <v>20</v>
      </c>
      <c r="AD117" s="8">
        <f t="shared" si="11"/>
        <v>816.667</v>
      </c>
    </row>
    <row r="118" spans="1:34">
      <c r="A118" s="1" t="s">
        <v>1186</v>
      </c>
      <c r="B118" s="1" t="s">
        <v>26</v>
      </c>
      <c r="C118" s="1" t="s">
        <v>2459</v>
      </c>
      <c r="D118" s="1" t="s">
        <v>28</v>
      </c>
      <c r="E118" s="1" t="s">
        <v>2521</v>
      </c>
      <c r="F118" s="1" t="s">
        <v>2522</v>
      </c>
      <c r="G118" s="3">
        <v>69</v>
      </c>
      <c r="H118" s="3">
        <v>59</v>
      </c>
      <c r="I118" s="3">
        <v>38</v>
      </c>
      <c r="J118" s="3">
        <v>42</v>
      </c>
      <c r="K118" s="3">
        <v>69</v>
      </c>
      <c r="L118" s="3">
        <v>54</v>
      </c>
      <c r="M118" s="3">
        <v>52</v>
      </c>
      <c r="N118" s="3">
        <v>40</v>
      </c>
      <c r="O118" s="3">
        <v>69</v>
      </c>
      <c r="P118" s="3">
        <v>48</v>
      </c>
      <c r="Q118" s="3">
        <v>35</v>
      </c>
      <c r="R118" s="3">
        <v>56</v>
      </c>
      <c r="S118" s="3">
        <v>65</v>
      </c>
      <c r="T118" s="3">
        <v>59.9</v>
      </c>
      <c r="U118" s="3">
        <v>69</v>
      </c>
      <c r="V118" s="3">
        <f t="shared" si="9"/>
        <v>824.9</v>
      </c>
      <c r="W118" s="3">
        <f t="shared" si="10"/>
        <v>684.667</v>
      </c>
      <c r="X118" s="3">
        <v>20</v>
      </c>
      <c r="Y118" s="3">
        <v>26</v>
      </c>
      <c r="Z118" s="3">
        <v>18</v>
      </c>
      <c r="AA118" s="3">
        <v>22</v>
      </c>
      <c r="AB118" s="3">
        <v>26</v>
      </c>
      <c r="AC118" s="3">
        <v>20</v>
      </c>
      <c r="AD118" s="8">
        <f t="shared" si="11"/>
        <v>816.667</v>
      </c>
      <c r="AE118" s="3">
        <v>64.74</v>
      </c>
      <c r="AH118" s="8">
        <f>AD118+AE118</f>
        <v>881.407</v>
      </c>
    </row>
    <row r="119" spans="1:34">
      <c r="A119" s="1" t="s">
        <v>1186</v>
      </c>
      <c r="B119" s="1" t="s">
        <v>26</v>
      </c>
      <c r="C119" s="1" t="s">
        <v>2459</v>
      </c>
      <c r="D119" s="1" t="s">
        <v>28</v>
      </c>
      <c r="E119" s="1" t="s">
        <v>2523</v>
      </c>
      <c r="F119" s="1" t="s">
        <v>2524</v>
      </c>
      <c r="G119" s="3">
        <v>69</v>
      </c>
      <c r="H119" s="3">
        <v>59</v>
      </c>
      <c r="I119" s="3">
        <v>38</v>
      </c>
      <c r="J119" s="3">
        <v>42</v>
      </c>
      <c r="K119" s="3">
        <v>69</v>
      </c>
      <c r="L119" s="3">
        <v>54</v>
      </c>
      <c r="M119" s="3">
        <v>52</v>
      </c>
      <c r="N119" s="3">
        <v>40</v>
      </c>
      <c r="O119" s="3">
        <v>69</v>
      </c>
      <c r="P119" s="3">
        <v>48</v>
      </c>
      <c r="Q119" s="3">
        <v>35</v>
      </c>
      <c r="R119" s="3">
        <v>56</v>
      </c>
      <c r="S119" s="3">
        <v>65</v>
      </c>
      <c r="T119" s="3">
        <v>59.9</v>
      </c>
      <c r="U119" s="3">
        <v>69</v>
      </c>
      <c r="V119" s="3">
        <f t="shared" si="9"/>
        <v>824.9</v>
      </c>
      <c r="W119" s="3">
        <f t="shared" si="10"/>
        <v>684.667</v>
      </c>
      <c r="X119" s="3">
        <v>20</v>
      </c>
      <c r="Y119" s="3">
        <v>26</v>
      </c>
      <c r="Z119" s="3">
        <v>18</v>
      </c>
      <c r="AA119" s="3">
        <v>22</v>
      </c>
      <c r="AB119" s="3">
        <v>26</v>
      </c>
      <c r="AC119" s="3">
        <v>20</v>
      </c>
      <c r="AD119" s="8">
        <f t="shared" si="11"/>
        <v>816.667</v>
      </c>
    </row>
    <row r="120" spans="1:34">
      <c r="A120" s="1" t="s">
        <v>1186</v>
      </c>
      <c r="B120" s="1" t="s">
        <v>26</v>
      </c>
      <c r="C120" s="1" t="s">
        <v>2459</v>
      </c>
      <c r="D120" s="1" t="s">
        <v>28</v>
      </c>
      <c r="E120" s="1" t="s">
        <v>2525</v>
      </c>
      <c r="F120" s="1" t="s">
        <v>2526</v>
      </c>
      <c r="G120" s="3">
        <v>69</v>
      </c>
      <c r="H120" s="3">
        <v>59</v>
      </c>
      <c r="I120" s="3">
        <v>38</v>
      </c>
      <c r="J120" s="3">
        <v>42</v>
      </c>
      <c r="K120" s="3">
        <v>69</v>
      </c>
      <c r="L120" s="3">
        <v>54</v>
      </c>
      <c r="M120" s="3">
        <v>52</v>
      </c>
      <c r="N120" s="3">
        <v>40</v>
      </c>
      <c r="O120" s="3">
        <v>69</v>
      </c>
      <c r="P120" s="3">
        <v>48</v>
      </c>
      <c r="Q120" s="3">
        <v>35</v>
      </c>
      <c r="R120" s="3">
        <v>56</v>
      </c>
      <c r="S120" s="3">
        <v>65</v>
      </c>
      <c r="T120" s="3">
        <v>59.9</v>
      </c>
      <c r="U120" s="3">
        <v>69</v>
      </c>
      <c r="V120" s="3">
        <f t="shared" si="9"/>
        <v>824.9</v>
      </c>
      <c r="W120" s="3">
        <f t="shared" si="10"/>
        <v>684.667</v>
      </c>
      <c r="X120" s="3">
        <v>20</v>
      </c>
      <c r="Y120" s="3">
        <v>26</v>
      </c>
      <c r="Z120" s="3">
        <v>18</v>
      </c>
      <c r="AA120" s="3">
        <v>22</v>
      </c>
      <c r="AB120" s="3">
        <v>26</v>
      </c>
      <c r="AC120" s="3">
        <v>20</v>
      </c>
      <c r="AD120" s="8">
        <f t="shared" si="11"/>
        <v>816.667</v>
      </c>
    </row>
    <row r="121" spans="1:34">
      <c r="A121" s="1" t="s">
        <v>1186</v>
      </c>
      <c r="B121" s="1" t="s">
        <v>26</v>
      </c>
      <c r="C121" s="1" t="s">
        <v>2459</v>
      </c>
      <c r="D121" s="1" t="s">
        <v>28</v>
      </c>
      <c r="E121" s="1" t="s">
        <v>2527</v>
      </c>
      <c r="F121" s="1" t="s">
        <v>2528</v>
      </c>
      <c r="G121" s="3">
        <v>69</v>
      </c>
      <c r="H121" s="3">
        <v>59</v>
      </c>
      <c r="I121" s="3">
        <v>38</v>
      </c>
      <c r="J121" s="3">
        <v>42</v>
      </c>
      <c r="K121" s="3">
        <v>69</v>
      </c>
      <c r="L121" s="3">
        <v>54</v>
      </c>
      <c r="M121" s="3">
        <v>52</v>
      </c>
      <c r="N121" s="3">
        <v>40</v>
      </c>
      <c r="O121" s="3">
        <v>69</v>
      </c>
      <c r="P121" s="3">
        <v>48</v>
      </c>
      <c r="Q121" s="3">
        <v>35</v>
      </c>
      <c r="R121" s="3">
        <v>56</v>
      </c>
      <c r="S121" s="3">
        <v>65</v>
      </c>
      <c r="T121" s="3">
        <v>59.9</v>
      </c>
      <c r="U121" s="3">
        <v>69</v>
      </c>
      <c r="V121" s="3">
        <f t="shared" si="9"/>
        <v>824.9</v>
      </c>
      <c r="W121" s="3">
        <f t="shared" si="10"/>
        <v>684.667</v>
      </c>
      <c r="X121" s="3">
        <v>20</v>
      </c>
      <c r="Y121" s="3">
        <v>26</v>
      </c>
      <c r="Z121" s="3">
        <v>18</v>
      </c>
      <c r="AA121" s="3">
        <v>22</v>
      </c>
      <c r="AB121" s="3">
        <v>26</v>
      </c>
      <c r="AC121" s="3">
        <v>20</v>
      </c>
      <c r="AD121" s="8">
        <f t="shared" si="11"/>
        <v>816.667</v>
      </c>
    </row>
    <row r="122" spans="1:34">
      <c r="A122" s="1" t="s">
        <v>1186</v>
      </c>
      <c r="B122" s="1" t="s">
        <v>26</v>
      </c>
      <c r="C122" s="1" t="s">
        <v>2459</v>
      </c>
      <c r="D122" s="1" t="s">
        <v>28</v>
      </c>
      <c r="E122" s="1" t="s">
        <v>2529</v>
      </c>
      <c r="F122" s="1" t="s">
        <v>2530</v>
      </c>
      <c r="G122" s="3">
        <v>69</v>
      </c>
      <c r="H122" s="3">
        <v>59</v>
      </c>
      <c r="I122" s="3">
        <v>38</v>
      </c>
      <c r="J122" s="3">
        <v>42</v>
      </c>
      <c r="K122" s="3">
        <v>69</v>
      </c>
      <c r="L122" s="3">
        <v>54</v>
      </c>
      <c r="M122" s="3">
        <v>52</v>
      </c>
      <c r="N122" s="3">
        <v>40</v>
      </c>
      <c r="O122" s="3">
        <v>69</v>
      </c>
      <c r="P122" s="3">
        <v>48</v>
      </c>
      <c r="Q122" s="3">
        <v>35</v>
      </c>
      <c r="R122" s="3">
        <v>56</v>
      </c>
      <c r="S122" s="3">
        <v>65</v>
      </c>
      <c r="T122" s="3">
        <v>59.9</v>
      </c>
      <c r="U122" s="3">
        <v>69</v>
      </c>
      <c r="V122" s="3">
        <f t="shared" si="9"/>
        <v>824.9</v>
      </c>
      <c r="W122" s="3">
        <f t="shared" si="10"/>
        <v>684.667</v>
      </c>
      <c r="X122" s="3">
        <v>20</v>
      </c>
      <c r="Y122" s="3">
        <v>26</v>
      </c>
      <c r="Z122" s="3">
        <v>18</v>
      </c>
      <c r="AA122" s="3">
        <v>22</v>
      </c>
      <c r="AB122" s="3">
        <v>26</v>
      </c>
      <c r="AC122" s="3">
        <v>20</v>
      </c>
      <c r="AD122" s="8">
        <f t="shared" si="11"/>
        <v>816.667</v>
      </c>
    </row>
    <row r="123" spans="1:34">
      <c r="A123" s="1" t="s">
        <v>1186</v>
      </c>
      <c r="B123" s="1" t="s">
        <v>26</v>
      </c>
      <c r="C123" s="1" t="s">
        <v>2459</v>
      </c>
      <c r="D123" s="1" t="s">
        <v>28</v>
      </c>
      <c r="E123" s="1" t="s">
        <v>2531</v>
      </c>
      <c r="F123" s="1" t="s">
        <v>2532</v>
      </c>
      <c r="G123" s="3">
        <v>69</v>
      </c>
      <c r="H123" s="3">
        <v>59</v>
      </c>
      <c r="I123" s="3">
        <v>38</v>
      </c>
      <c r="J123" s="3">
        <v>42</v>
      </c>
      <c r="K123" s="3">
        <v>69</v>
      </c>
      <c r="L123" s="3">
        <v>54</v>
      </c>
      <c r="M123" s="3">
        <v>52</v>
      </c>
      <c r="N123" s="3">
        <v>40</v>
      </c>
      <c r="O123" s="3">
        <v>69</v>
      </c>
      <c r="P123" s="3">
        <v>48</v>
      </c>
      <c r="Q123" s="3">
        <v>35</v>
      </c>
      <c r="R123" s="3">
        <v>56</v>
      </c>
      <c r="S123" s="3">
        <v>65</v>
      </c>
      <c r="T123" s="3">
        <v>59.9</v>
      </c>
      <c r="U123" s="3">
        <v>69</v>
      </c>
      <c r="V123" s="3">
        <f t="shared" si="9"/>
        <v>824.9</v>
      </c>
      <c r="W123" s="3">
        <f t="shared" si="10"/>
        <v>684.667</v>
      </c>
      <c r="X123" s="3">
        <v>20</v>
      </c>
      <c r="Y123" s="3">
        <v>26</v>
      </c>
      <c r="Z123" s="3">
        <v>18</v>
      </c>
      <c r="AA123" s="3">
        <v>22</v>
      </c>
      <c r="AB123" s="3">
        <v>26</v>
      </c>
      <c r="AC123" s="3">
        <v>20</v>
      </c>
      <c r="AD123" s="8">
        <f t="shared" si="11"/>
        <v>816.667</v>
      </c>
    </row>
    <row r="124" spans="1:34">
      <c r="A124" s="1" t="s">
        <v>1186</v>
      </c>
      <c r="B124" s="1" t="s">
        <v>26</v>
      </c>
      <c r="C124" s="1" t="s">
        <v>2459</v>
      </c>
      <c r="D124" s="1" t="s">
        <v>28</v>
      </c>
      <c r="E124" s="1" t="s">
        <v>2533</v>
      </c>
      <c r="F124" s="1" t="s">
        <v>2534</v>
      </c>
      <c r="G124" s="3">
        <v>69</v>
      </c>
      <c r="H124" s="3">
        <v>59</v>
      </c>
      <c r="I124" s="3">
        <v>38</v>
      </c>
      <c r="J124" s="3">
        <v>42</v>
      </c>
      <c r="K124" s="3">
        <v>69</v>
      </c>
      <c r="L124" s="3">
        <v>54</v>
      </c>
      <c r="M124" s="3">
        <v>52</v>
      </c>
      <c r="N124" s="3">
        <v>40</v>
      </c>
      <c r="O124" s="3">
        <v>69</v>
      </c>
      <c r="P124" s="3">
        <v>48</v>
      </c>
      <c r="Q124" s="3">
        <v>35</v>
      </c>
      <c r="R124" s="3">
        <v>56</v>
      </c>
      <c r="S124" s="3">
        <v>65</v>
      </c>
      <c r="T124" s="3">
        <v>59.9</v>
      </c>
      <c r="U124" s="3">
        <v>69</v>
      </c>
      <c r="V124" s="3">
        <f t="shared" si="9"/>
        <v>824.9</v>
      </c>
      <c r="W124" s="3">
        <f t="shared" si="10"/>
        <v>684.667</v>
      </c>
      <c r="X124" s="3">
        <v>20</v>
      </c>
      <c r="Y124" s="3">
        <v>26</v>
      </c>
      <c r="Z124" s="3">
        <v>18</v>
      </c>
      <c r="AA124" s="3">
        <v>22</v>
      </c>
      <c r="AB124" s="3">
        <v>26</v>
      </c>
      <c r="AC124" s="3">
        <v>20</v>
      </c>
      <c r="AD124" s="8">
        <f t="shared" si="11"/>
        <v>816.667</v>
      </c>
    </row>
    <row r="125" spans="1:34">
      <c r="A125" s="1" t="s">
        <v>1186</v>
      </c>
      <c r="B125" s="1" t="s">
        <v>26</v>
      </c>
      <c r="C125" s="1" t="s">
        <v>2459</v>
      </c>
      <c r="D125" s="1" t="s">
        <v>28</v>
      </c>
      <c r="E125" s="1" t="s">
        <v>2535</v>
      </c>
      <c r="F125" s="1" t="s">
        <v>2536</v>
      </c>
      <c r="G125" s="3">
        <v>69</v>
      </c>
      <c r="H125" s="3">
        <v>59</v>
      </c>
      <c r="I125" s="3">
        <v>38</v>
      </c>
      <c r="J125" s="3">
        <v>42</v>
      </c>
      <c r="K125" s="3">
        <v>69</v>
      </c>
      <c r="L125" s="3">
        <v>54</v>
      </c>
      <c r="M125" s="3">
        <v>52</v>
      </c>
      <c r="N125" s="3">
        <v>40</v>
      </c>
      <c r="O125" s="3">
        <v>69</v>
      </c>
      <c r="P125" s="3">
        <v>48</v>
      </c>
      <c r="Q125" s="3">
        <v>35</v>
      </c>
      <c r="R125" s="3">
        <v>56</v>
      </c>
      <c r="S125" s="3">
        <v>65</v>
      </c>
      <c r="T125" s="3">
        <v>59.9</v>
      </c>
      <c r="U125" s="3">
        <v>69</v>
      </c>
      <c r="V125" s="3">
        <f t="shared" si="9"/>
        <v>824.9</v>
      </c>
      <c r="W125" s="3">
        <f t="shared" si="10"/>
        <v>684.667</v>
      </c>
      <c r="X125" s="3">
        <v>20</v>
      </c>
      <c r="Y125" s="3">
        <v>26</v>
      </c>
      <c r="Z125" s="3">
        <v>18</v>
      </c>
      <c r="AA125" s="3">
        <v>22</v>
      </c>
      <c r="AB125" s="3">
        <v>26</v>
      </c>
      <c r="AC125" s="3">
        <v>20</v>
      </c>
      <c r="AD125" s="8">
        <f t="shared" si="11"/>
        <v>816.667</v>
      </c>
    </row>
    <row r="126" spans="1:34">
      <c r="A126" s="1" t="s">
        <v>1186</v>
      </c>
      <c r="B126" s="1" t="s">
        <v>26</v>
      </c>
      <c r="C126" s="1" t="s">
        <v>2459</v>
      </c>
      <c r="D126" s="1" t="s">
        <v>28</v>
      </c>
      <c r="E126" s="1" t="s">
        <v>2537</v>
      </c>
      <c r="F126" s="1" t="s">
        <v>2538</v>
      </c>
      <c r="G126" s="3">
        <v>69</v>
      </c>
      <c r="H126" s="3">
        <v>59</v>
      </c>
      <c r="I126" s="3">
        <v>38</v>
      </c>
      <c r="J126" s="3">
        <v>42</v>
      </c>
      <c r="K126" s="3">
        <v>69</v>
      </c>
      <c r="L126" s="3">
        <v>54</v>
      </c>
      <c r="M126" s="3">
        <v>52</v>
      </c>
      <c r="N126" s="3">
        <v>40</v>
      </c>
      <c r="O126" s="3">
        <v>69</v>
      </c>
      <c r="P126" s="3">
        <v>48</v>
      </c>
      <c r="Q126" s="3">
        <v>35</v>
      </c>
      <c r="R126" s="3">
        <v>56</v>
      </c>
      <c r="S126" s="3">
        <v>65</v>
      </c>
      <c r="T126" s="3">
        <v>59.9</v>
      </c>
      <c r="U126" s="3">
        <v>69</v>
      </c>
      <c r="V126" s="3">
        <f t="shared" si="9"/>
        <v>824.9</v>
      </c>
      <c r="W126" s="3">
        <f t="shared" si="10"/>
        <v>684.667</v>
      </c>
      <c r="X126" s="3">
        <v>20</v>
      </c>
      <c r="Y126" s="3">
        <v>26</v>
      </c>
      <c r="Z126" s="3">
        <v>18</v>
      </c>
      <c r="AA126" s="3">
        <v>22</v>
      </c>
      <c r="AB126" s="3">
        <v>26</v>
      </c>
      <c r="AC126" s="3">
        <v>20</v>
      </c>
      <c r="AD126" s="8">
        <f t="shared" si="11"/>
        <v>816.667</v>
      </c>
    </row>
    <row r="127" spans="1:34">
      <c r="A127" s="1" t="s">
        <v>1186</v>
      </c>
      <c r="B127" s="1" t="s">
        <v>26</v>
      </c>
      <c r="C127" s="1" t="s">
        <v>2459</v>
      </c>
      <c r="D127" s="1" t="s">
        <v>28</v>
      </c>
      <c r="E127" s="1" t="s">
        <v>2539</v>
      </c>
      <c r="F127" s="1" t="s">
        <v>2540</v>
      </c>
      <c r="G127" s="3">
        <v>69</v>
      </c>
      <c r="H127" s="3">
        <v>59</v>
      </c>
      <c r="I127" s="3">
        <v>38</v>
      </c>
      <c r="J127" s="3">
        <v>42</v>
      </c>
      <c r="K127" s="3">
        <v>69</v>
      </c>
      <c r="L127" s="3">
        <v>54</v>
      </c>
      <c r="M127" s="3">
        <v>52</v>
      </c>
      <c r="N127" s="3">
        <v>40</v>
      </c>
      <c r="O127" s="3">
        <v>69</v>
      </c>
      <c r="P127" s="3">
        <v>48</v>
      </c>
      <c r="Q127" s="3">
        <v>35</v>
      </c>
      <c r="R127" s="3">
        <v>56</v>
      </c>
      <c r="S127" s="3">
        <v>65</v>
      </c>
      <c r="T127" s="3">
        <v>59.9</v>
      </c>
      <c r="U127" s="3">
        <v>69</v>
      </c>
      <c r="V127" s="3">
        <f t="shared" si="9"/>
        <v>824.9</v>
      </c>
      <c r="W127" s="3">
        <f t="shared" si="10"/>
        <v>684.667</v>
      </c>
      <c r="X127" s="3">
        <v>20</v>
      </c>
      <c r="Y127" s="3">
        <v>26</v>
      </c>
      <c r="Z127" s="3">
        <v>18</v>
      </c>
      <c r="AA127" s="3">
        <v>22</v>
      </c>
      <c r="AB127" s="3">
        <v>26</v>
      </c>
      <c r="AC127" s="3">
        <v>20</v>
      </c>
      <c r="AD127" s="8">
        <f t="shared" si="11"/>
        <v>816.667</v>
      </c>
    </row>
    <row r="128" spans="1:34">
      <c r="A128" s="1" t="s">
        <v>1186</v>
      </c>
      <c r="B128" s="1" t="s">
        <v>26</v>
      </c>
      <c r="C128" s="1" t="s">
        <v>2459</v>
      </c>
      <c r="D128" s="1" t="s">
        <v>28</v>
      </c>
      <c r="E128" s="1" t="s">
        <v>2541</v>
      </c>
      <c r="F128" s="1" t="s">
        <v>2542</v>
      </c>
      <c r="G128" s="3">
        <v>69</v>
      </c>
      <c r="H128" s="3">
        <v>59</v>
      </c>
      <c r="I128" s="3">
        <v>38</v>
      </c>
      <c r="J128" s="3">
        <v>42</v>
      </c>
      <c r="K128" s="3">
        <v>69</v>
      </c>
      <c r="L128" s="3">
        <v>54</v>
      </c>
      <c r="M128" s="3">
        <v>52</v>
      </c>
      <c r="N128" s="3">
        <v>40</v>
      </c>
      <c r="O128" s="3">
        <v>69</v>
      </c>
      <c r="P128" s="3">
        <v>48</v>
      </c>
      <c r="Q128" s="3">
        <v>35</v>
      </c>
      <c r="R128" s="3">
        <v>56</v>
      </c>
      <c r="S128" s="3">
        <v>65</v>
      </c>
      <c r="T128" s="3">
        <v>59.9</v>
      </c>
      <c r="U128" s="3">
        <v>69</v>
      </c>
      <c r="V128" s="3">
        <f t="shared" si="9"/>
        <v>824.9</v>
      </c>
      <c r="W128" s="3">
        <f t="shared" si="10"/>
        <v>684.667</v>
      </c>
      <c r="X128" s="3">
        <v>20</v>
      </c>
      <c r="Y128" s="3">
        <v>26</v>
      </c>
      <c r="Z128" s="3">
        <v>18</v>
      </c>
      <c r="AA128" s="3">
        <v>22</v>
      </c>
      <c r="AB128" s="3">
        <v>26</v>
      </c>
      <c r="AC128" s="3">
        <v>20</v>
      </c>
      <c r="AD128" s="8">
        <f t="shared" si="11"/>
        <v>816.667</v>
      </c>
    </row>
  </sheetData>
  <pageMargins left="0.75" right="0.75" top="1" bottom="1" header="0.5" footer="0.5"/>
  <headerFooter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05"/>
  <sheetViews>
    <sheetView workbookViewId="0">
      <selection activeCell="T35" sqref="T35"/>
    </sheetView>
  </sheetViews>
  <sheetFormatPr defaultColWidth="9" defaultRowHeight="13.5"/>
  <cols>
    <col min="1" max="1" width="7.87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6.25" customWidth="1"/>
    <col min="7" max="7" width="3.875" style="6" customWidth="1"/>
    <col min="8" max="8" width="4.875" style="6" customWidth="1"/>
    <col min="9" max="9" width="3.875" style="6" customWidth="1"/>
    <col min="10" max="12" width="4.875" style="6" customWidth="1"/>
    <col min="13" max="15" width="3.875" style="6" customWidth="1"/>
    <col min="16" max="16" width="5.75" style="6" customWidth="1"/>
    <col min="17" max="17" width="7.5" style="6" customWidth="1"/>
    <col min="18" max="18" width="7.5" style="9" customWidth="1"/>
  </cols>
  <sheetData>
    <row r="1" ht="172" customHeight="1" spans="1: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24096</v>
      </c>
      <c r="H1" s="3" t="s">
        <v>24097</v>
      </c>
      <c r="I1" s="3" t="s">
        <v>5414</v>
      </c>
      <c r="J1" s="3" t="s">
        <v>24098</v>
      </c>
      <c r="K1" s="3" t="s">
        <v>19855</v>
      </c>
      <c r="L1" s="3" t="s">
        <v>24099</v>
      </c>
      <c r="M1" s="3" t="s">
        <v>24100</v>
      </c>
      <c r="N1" s="3" t="s">
        <v>5403</v>
      </c>
      <c r="O1" s="3" t="s">
        <v>24101</v>
      </c>
      <c r="P1" s="3" t="s">
        <v>17</v>
      </c>
      <c r="Q1" s="3" t="s">
        <v>18</v>
      </c>
      <c r="R1" s="8" t="s">
        <v>24</v>
      </c>
    </row>
    <row r="2" spans="1:18">
      <c r="A2" s="1" t="s">
        <v>5112</v>
      </c>
      <c r="B2" s="1" t="s">
        <v>24102</v>
      </c>
      <c r="C2" s="1" t="s">
        <v>24103</v>
      </c>
      <c r="D2" s="1" t="s">
        <v>28</v>
      </c>
      <c r="E2" s="1" t="s">
        <v>24104</v>
      </c>
      <c r="F2" s="1" t="s">
        <v>24105</v>
      </c>
      <c r="G2" s="3">
        <v>72</v>
      </c>
      <c r="H2" s="3">
        <v>69.8</v>
      </c>
      <c r="I2" s="3">
        <v>56</v>
      </c>
      <c r="J2" s="3">
        <v>79.8</v>
      </c>
      <c r="K2" s="3">
        <v>49.8</v>
      </c>
      <c r="L2" s="3">
        <v>79.8</v>
      </c>
      <c r="M2" s="3">
        <v>72</v>
      </c>
      <c r="N2" s="3">
        <v>78</v>
      </c>
      <c r="O2" s="3">
        <v>68</v>
      </c>
      <c r="P2" s="3">
        <f>SUM(G2:O2)</f>
        <v>625.2</v>
      </c>
      <c r="Q2" s="3">
        <f>P2*0.83</f>
        <v>518.916</v>
      </c>
      <c r="R2" s="8">
        <f>Q2</f>
        <v>518.916</v>
      </c>
    </row>
    <row r="3" spans="1:18">
      <c r="A3" s="1" t="s">
        <v>5112</v>
      </c>
      <c r="B3" s="1" t="s">
        <v>24102</v>
      </c>
      <c r="C3" s="1" t="s">
        <v>24103</v>
      </c>
      <c r="D3" s="1" t="s">
        <v>28</v>
      </c>
      <c r="E3" s="1" t="s">
        <v>24106</v>
      </c>
      <c r="F3" s="1" t="s">
        <v>24107</v>
      </c>
      <c r="G3" s="3">
        <v>72</v>
      </c>
      <c r="H3" s="3">
        <v>69.8</v>
      </c>
      <c r="I3" s="3">
        <v>56</v>
      </c>
      <c r="J3" s="3">
        <v>79.8</v>
      </c>
      <c r="K3" s="3">
        <v>49.8</v>
      </c>
      <c r="L3" s="3">
        <v>79.8</v>
      </c>
      <c r="M3" s="3">
        <v>72</v>
      </c>
      <c r="N3" s="3">
        <v>78</v>
      </c>
      <c r="O3" s="3">
        <v>68</v>
      </c>
      <c r="P3" s="3">
        <f t="shared" ref="P3:P34" si="0">SUM(G3:O3)</f>
        <v>625.2</v>
      </c>
      <c r="Q3" s="3">
        <f t="shared" ref="Q3:Q34" si="1">P3*0.83</f>
        <v>518.916</v>
      </c>
      <c r="R3" s="8">
        <f t="shared" ref="R3:R34" si="2">Q3</f>
        <v>518.916</v>
      </c>
    </row>
    <row r="4" spans="1:18">
      <c r="A4" s="1" t="s">
        <v>5112</v>
      </c>
      <c r="B4" s="1" t="s">
        <v>24102</v>
      </c>
      <c r="C4" s="1" t="s">
        <v>24103</v>
      </c>
      <c r="D4" s="1" t="s">
        <v>28</v>
      </c>
      <c r="E4" s="1" t="s">
        <v>24108</v>
      </c>
      <c r="F4" s="1" t="s">
        <v>24109</v>
      </c>
      <c r="G4" s="3">
        <v>72</v>
      </c>
      <c r="H4" s="3">
        <v>69.8</v>
      </c>
      <c r="I4" s="3">
        <v>56</v>
      </c>
      <c r="J4" s="3">
        <v>79.8</v>
      </c>
      <c r="K4" s="3">
        <v>49.8</v>
      </c>
      <c r="L4" s="3">
        <v>79.8</v>
      </c>
      <c r="M4" s="3">
        <v>72</v>
      </c>
      <c r="N4" s="3">
        <v>78</v>
      </c>
      <c r="O4" s="3">
        <v>68</v>
      </c>
      <c r="P4" s="3">
        <f t="shared" si="0"/>
        <v>625.2</v>
      </c>
      <c r="Q4" s="3">
        <f t="shared" si="1"/>
        <v>518.916</v>
      </c>
      <c r="R4" s="8">
        <f t="shared" si="2"/>
        <v>518.916</v>
      </c>
    </row>
    <row r="5" spans="1:18">
      <c r="A5" s="1" t="s">
        <v>5112</v>
      </c>
      <c r="B5" s="1" t="s">
        <v>24102</v>
      </c>
      <c r="C5" s="1" t="s">
        <v>24103</v>
      </c>
      <c r="D5" s="1" t="s">
        <v>28</v>
      </c>
      <c r="E5" s="1" t="s">
        <v>24110</v>
      </c>
      <c r="F5" s="1" t="s">
        <v>24111</v>
      </c>
      <c r="G5" s="3">
        <v>72</v>
      </c>
      <c r="H5" s="3">
        <v>69.8</v>
      </c>
      <c r="I5" s="3">
        <v>56</v>
      </c>
      <c r="J5" s="3">
        <v>79.8</v>
      </c>
      <c r="K5" s="3">
        <v>49.8</v>
      </c>
      <c r="L5" s="3">
        <v>79.8</v>
      </c>
      <c r="M5" s="3">
        <v>72</v>
      </c>
      <c r="N5" s="3">
        <v>78</v>
      </c>
      <c r="O5" s="3">
        <v>68</v>
      </c>
      <c r="P5" s="3">
        <f t="shared" si="0"/>
        <v>625.2</v>
      </c>
      <c r="Q5" s="3">
        <f t="shared" si="1"/>
        <v>518.916</v>
      </c>
      <c r="R5" s="8">
        <f t="shared" si="2"/>
        <v>518.916</v>
      </c>
    </row>
    <row r="6" spans="1:18">
      <c r="A6" s="1" t="s">
        <v>5112</v>
      </c>
      <c r="B6" s="1" t="s">
        <v>24102</v>
      </c>
      <c r="C6" s="1" t="s">
        <v>24103</v>
      </c>
      <c r="D6" s="1" t="s">
        <v>28</v>
      </c>
      <c r="E6" s="1" t="s">
        <v>24112</v>
      </c>
      <c r="F6" s="1" t="s">
        <v>24113</v>
      </c>
      <c r="G6" s="3">
        <v>72</v>
      </c>
      <c r="H6" s="3">
        <v>69.8</v>
      </c>
      <c r="I6" s="3">
        <v>56</v>
      </c>
      <c r="J6" s="3">
        <v>79.8</v>
      </c>
      <c r="K6" s="3">
        <v>49.8</v>
      </c>
      <c r="L6" s="3">
        <v>79.8</v>
      </c>
      <c r="M6" s="3">
        <v>72</v>
      </c>
      <c r="N6" s="3">
        <v>78</v>
      </c>
      <c r="O6" s="3">
        <v>68</v>
      </c>
      <c r="P6" s="3">
        <f t="shared" si="0"/>
        <v>625.2</v>
      </c>
      <c r="Q6" s="3">
        <f t="shared" si="1"/>
        <v>518.916</v>
      </c>
      <c r="R6" s="8">
        <f t="shared" si="2"/>
        <v>518.916</v>
      </c>
    </row>
    <row r="7" spans="1:18">
      <c r="A7" s="1" t="s">
        <v>5112</v>
      </c>
      <c r="B7" s="1" t="s">
        <v>24102</v>
      </c>
      <c r="C7" s="1" t="s">
        <v>24103</v>
      </c>
      <c r="D7" s="1" t="s">
        <v>28</v>
      </c>
      <c r="E7" s="1" t="s">
        <v>24114</v>
      </c>
      <c r="F7" s="1" t="s">
        <v>24115</v>
      </c>
      <c r="G7" s="3">
        <v>72</v>
      </c>
      <c r="H7" s="3">
        <v>69.8</v>
      </c>
      <c r="I7" s="3">
        <v>56</v>
      </c>
      <c r="J7" s="3">
        <v>79.8</v>
      </c>
      <c r="K7" s="3">
        <v>49.8</v>
      </c>
      <c r="L7" s="3">
        <v>79.8</v>
      </c>
      <c r="M7" s="3">
        <v>72</v>
      </c>
      <c r="N7" s="3">
        <v>78</v>
      </c>
      <c r="O7" s="3">
        <v>68</v>
      </c>
      <c r="P7" s="3">
        <f t="shared" si="0"/>
        <v>625.2</v>
      </c>
      <c r="Q7" s="3">
        <f t="shared" si="1"/>
        <v>518.916</v>
      </c>
      <c r="R7" s="8">
        <f t="shared" si="2"/>
        <v>518.916</v>
      </c>
    </row>
    <row r="8" spans="1:18">
      <c r="A8" s="1" t="s">
        <v>5112</v>
      </c>
      <c r="B8" s="1" t="s">
        <v>24102</v>
      </c>
      <c r="C8" s="1" t="s">
        <v>24103</v>
      </c>
      <c r="D8" s="1" t="s">
        <v>28</v>
      </c>
      <c r="E8" s="1" t="s">
        <v>24116</v>
      </c>
      <c r="F8" s="1" t="s">
        <v>24117</v>
      </c>
      <c r="G8" s="3">
        <v>72</v>
      </c>
      <c r="H8" s="3">
        <v>69.8</v>
      </c>
      <c r="I8" s="3">
        <v>56</v>
      </c>
      <c r="J8" s="3">
        <v>79.8</v>
      </c>
      <c r="K8" s="3">
        <v>49.8</v>
      </c>
      <c r="L8" s="3">
        <v>79.8</v>
      </c>
      <c r="M8" s="3">
        <v>72</v>
      </c>
      <c r="N8" s="3">
        <v>78</v>
      </c>
      <c r="O8" s="3">
        <v>68</v>
      </c>
      <c r="P8" s="3">
        <f t="shared" si="0"/>
        <v>625.2</v>
      </c>
      <c r="Q8" s="3">
        <f t="shared" si="1"/>
        <v>518.916</v>
      </c>
      <c r="R8" s="8">
        <f t="shared" si="2"/>
        <v>518.916</v>
      </c>
    </row>
    <row r="9" spans="1:18">
      <c r="A9" s="1" t="s">
        <v>5112</v>
      </c>
      <c r="B9" s="1" t="s">
        <v>24102</v>
      </c>
      <c r="C9" s="1" t="s">
        <v>24103</v>
      </c>
      <c r="D9" s="1" t="s">
        <v>28</v>
      </c>
      <c r="E9" s="1" t="s">
        <v>24118</v>
      </c>
      <c r="F9" s="1" t="s">
        <v>24119</v>
      </c>
      <c r="G9" s="3">
        <v>72</v>
      </c>
      <c r="H9" s="3">
        <v>69.8</v>
      </c>
      <c r="I9" s="3">
        <v>56</v>
      </c>
      <c r="J9" s="3">
        <v>79.8</v>
      </c>
      <c r="K9" s="3">
        <v>49.8</v>
      </c>
      <c r="L9" s="3">
        <v>79.8</v>
      </c>
      <c r="M9" s="3">
        <v>72</v>
      </c>
      <c r="N9" s="3">
        <v>78</v>
      </c>
      <c r="O9" s="3">
        <v>68</v>
      </c>
      <c r="P9" s="3">
        <f t="shared" si="0"/>
        <v>625.2</v>
      </c>
      <c r="Q9" s="3">
        <f t="shared" si="1"/>
        <v>518.916</v>
      </c>
      <c r="R9" s="8">
        <f t="shared" si="2"/>
        <v>518.916</v>
      </c>
    </row>
    <row r="10" spans="1:18">
      <c r="A10" s="1" t="s">
        <v>5112</v>
      </c>
      <c r="B10" s="1" t="s">
        <v>24102</v>
      </c>
      <c r="C10" s="1" t="s">
        <v>24103</v>
      </c>
      <c r="D10" s="1" t="s">
        <v>28</v>
      </c>
      <c r="E10" s="1" t="s">
        <v>24120</v>
      </c>
      <c r="F10" s="1" t="s">
        <v>24121</v>
      </c>
      <c r="G10" s="3">
        <v>72</v>
      </c>
      <c r="H10" s="3">
        <v>69.8</v>
      </c>
      <c r="I10" s="3">
        <v>56</v>
      </c>
      <c r="J10" s="3">
        <v>79.8</v>
      </c>
      <c r="K10" s="3">
        <v>49.8</v>
      </c>
      <c r="L10" s="3">
        <v>79.8</v>
      </c>
      <c r="M10" s="3">
        <v>72</v>
      </c>
      <c r="N10" s="3">
        <v>78</v>
      </c>
      <c r="O10" s="3">
        <v>68</v>
      </c>
      <c r="P10" s="3">
        <f t="shared" si="0"/>
        <v>625.2</v>
      </c>
      <c r="Q10" s="3">
        <f t="shared" si="1"/>
        <v>518.916</v>
      </c>
      <c r="R10" s="8">
        <f t="shared" si="2"/>
        <v>518.916</v>
      </c>
    </row>
    <row r="11" spans="1:18">
      <c r="A11" s="1" t="s">
        <v>5112</v>
      </c>
      <c r="B11" s="1" t="s">
        <v>24102</v>
      </c>
      <c r="C11" s="1" t="s">
        <v>24103</v>
      </c>
      <c r="D11" s="1" t="s">
        <v>28</v>
      </c>
      <c r="E11" s="1" t="s">
        <v>24122</v>
      </c>
      <c r="F11" s="1" t="s">
        <v>24123</v>
      </c>
      <c r="G11" s="3">
        <v>72</v>
      </c>
      <c r="H11" s="3">
        <v>69.8</v>
      </c>
      <c r="I11" s="3">
        <v>56</v>
      </c>
      <c r="J11" s="3">
        <v>79.8</v>
      </c>
      <c r="K11" s="3">
        <v>49.8</v>
      </c>
      <c r="L11" s="3">
        <v>79.8</v>
      </c>
      <c r="M11" s="3">
        <v>72</v>
      </c>
      <c r="N11" s="3">
        <v>78</v>
      </c>
      <c r="O11" s="3">
        <v>68</v>
      </c>
      <c r="P11" s="3">
        <f t="shared" si="0"/>
        <v>625.2</v>
      </c>
      <c r="Q11" s="3">
        <f t="shared" si="1"/>
        <v>518.916</v>
      </c>
      <c r="R11" s="8">
        <f t="shared" si="2"/>
        <v>518.916</v>
      </c>
    </row>
    <row r="12" spans="1:18">
      <c r="A12" s="1" t="s">
        <v>5112</v>
      </c>
      <c r="B12" s="1" t="s">
        <v>24102</v>
      </c>
      <c r="C12" s="1" t="s">
        <v>24103</v>
      </c>
      <c r="D12" s="1" t="s">
        <v>28</v>
      </c>
      <c r="E12" s="1" t="s">
        <v>24124</v>
      </c>
      <c r="F12" s="1" t="s">
        <v>24125</v>
      </c>
      <c r="G12" s="3">
        <v>72</v>
      </c>
      <c r="H12" s="3">
        <v>69.8</v>
      </c>
      <c r="I12" s="3">
        <v>56</v>
      </c>
      <c r="J12" s="3">
        <v>79.8</v>
      </c>
      <c r="K12" s="3">
        <v>49.8</v>
      </c>
      <c r="L12" s="3">
        <v>79.8</v>
      </c>
      <c r="M12" s="3">
        <v>72</v>
      </c>
      <c r="N12" s="3">
        <v>78</v>
      </c>
      <c r="O12" s="3">
        <v>68</v>
      </c>
      <c r="P12" s="3">
        <f t="shared" si="0"/>
        <v>625.2</v>
      </c>
      <c r="Q12" s="3">
        <f t="shared" si="1"/>
        <v>518.916</v>
      </c>
      <c r="R12" s="8">
        <f t="shared" si="2"/>
        <v>518.916</v>
      </c>
    </row>
    <row r="13" spans="1:18">
      <c r="A13" s="1" t="s">
        <v>5112</v>
      </c>
      <c r="B13" s="1" t="s">
        <v>24102</v>
      </c>
      <c r="C13" s="1" t="s">
        <v>24103</v>
      </c>
      <c r="D13" s="1" t="s">
        <v>28</v>
      </c>
      <c r="E13" s="1" t="s">
        <v>24126</v>
      </c>
      <c r="F13" s="1" t="s">
        <v>24127</v>
      </c>
      <c r="G13" s="3">
        <v>72</v>
      </c>
      <c r="H13" s="3">
        <v>69.8</v>
      </c>
      <c r="I13" s="3">
        <v>56</v>
      </c>
      <c r="J13" s="3">
        <v>79.8</v>
      </c>
      <c r="K13" s="3">
        <v>49.8</v>
      </c>
      <c r="L13" s="3">
        <v>79.8</v>
      </c>
      <c r="M13" s="3">
        <v>72</v>
      </c>
      <c r="N13" s="3">
        <v>78</v>
      </c>
      <c r="O13" s="3">
        <v>68</v>
      </c>
      <c r="P13" s="3">
        <f t="shared" si="0"/>
        <v>625.2</v>
      </c>
      <c r="Q13" s="3">
        <f t="shared" si="1"/>
        <v>518.916</v>
      </c>
      <c r="R13" s="8">
        <f t="shared" si="2"/>
        <v>518.916</v>
      </c>
    </row>
    <row r="14" spans="1:18">
      <c r="A14" s="1" t="s">
        <v>5112</v>
      </c>
      <c r="B14" s="1" t="s">
        <v>24102</v>
      </c>
      <c r="C14" s="1" t="s">
        <v>24103</v>
      </c>
      <c r="D14" s="1" t="s">
        <v>28</v>
      </c>
      <c r="E14" s="1" t="s">
        <v>24128</v>
      </c>
      <c r="F14" s="1" t="s">
        <v>24129</v>
      </c>
      <c r="G14" s="3">
        <v>72</v>
      </c>
      <c r="H14" s="3">
        <v>69.8</v>
      </c>
      <c r="I14" s="3">
        <v>56</v>
      </c>
      <c r="J14" s="3">
        <v>79.8</v>
      </c>
      <c r="K14" s="3">
        <v>49.8</v>
      </c>
      <c r="L14" s="3">
        <v>79.8</v>
      </c>
      <c r="M14" s="3">
        <v>72</v>
      </c>
      <c r="N14" s="3">
        <v>78</v>
      </c>
      <c r="O14" s="3">
        <v>68</v>
      </c>
      <c r="P14" s="3">
        <f t="shared" si="0"/>
        <v>625.2</v>
      </c>
      <c r="Q14" s="3">
        <f t="shared" si="1"/>
        <v>518.916</v>
      </c>
      <c r="R14" s="8">
        <f t="shared" si="2"/>
        <v>518.916</v>
      </c>
    </row>
    <row r="15" spans="1:18">
      <c r="A15" s="1" t="s">
        <v>5112</v>
      </c>
      <c r="B15" s="1" t="s">
        <v>24102</v>
      </c>
      <c r="C15" s="1" t="s">
        <v>24103</v>
      </c>
      <c r="D15" s="1" t="s">
        <v>28</v>
      </c>
      <c r="E15" s="1" t="s">
        <v>24130</v>
      </c>
      <c r="F15" s="1" t="s">
        <v>24131</v>
      </c>
      <c r="G15" s="3">
        <v>72</v>
      </c>
      <c r="H15" s="3">
        <v>69.8</v>
      </c>
      <c r="I15" s="3">
        <v>56</v>
      </c>
      <c r="J15" s="3">
        <v>79.8</v>
      </c>
      <c r="K15" s="3">
        <v>49.8</v>
      </c>
      <c r="L15" s="3">
        <v>79.8</v>
      </c>
      <c r="M15" s="3">
        <v>72</v>
      </c>
      <c r="N15" s="3">
        <v>78</v>
      </c>
      <c r="O15" s="3">
        <v>68</v>
      </c>
      <c r="P15" s="3">
        <f t="shared" si="0"/>
        <v>625.2</v>
      </c>
      <c r="Q15" s="3">
        <f t="shared" si="1"/>
        <v>518.916</v>
      </c>
      <c r="R15" s="8">
        <f t="shared" si="2"/>
        <v>518.916</v>
      </c>
    </row>
    <row r="16" spans="1:18">
      <c r="A16" s="1" t="s">
        <v>5112</v>
      </c>
      <c r="B16" s="1" t="s">
        <v>24102</v>
      </c>
      <c r="C16" s="1" t="s">
        <v>24103</v>
      </c>
      <c r="D16" s="1" t="s">
        <v>28</v>
      </c>
      <c r="E16" s="1" t="s">
        <v>24132</v>
      </c>
      <c r="F16" s="1" t="s">
        <v>11527</v>
      </c>
      <c r="G16" s="3">
        <v>72</v>
      </c>
      <c r="H16" s="3">
        <v>69.8</v>
      </c>
      <c r="I16" s="3">
        <v>56</v>
      </c>
      <c r="J16" s="3">
        <v>79.8</v>
      </c>
      <c r="K16" s="3">
        <v>49.8</v>
      </c>
      <c r="L16" s="3">
        <v>79.8</v>
      </c>
      <c r="M16" s="3">
        <v>72</v>
      </c>
      <c r="N16" s="3">
        <v>78</v>
      </c>
      <c r="O16" s="3">
        <v>68</v>
      </c>
      <c r="P16" s="3">
        <f t="shared" si="0"/>
        <v>625.2</v>
      </c>
      <c r="Q16" s="3">
        <f t="shared" si="1"/>
        <v>518.916</v>
      </c>
      <c r="R16" s="8">
        <f t="shared" si="2"/>
        <v>518.916</v>
      </c>
    </row>
    <row r="17" spans="1:18">
      <c r="A17" s="1" t="s">
        <v>5112</v>
      </c>
      <c r="B17" s="1" t="s">
        <v>24102</v>
      </c>
      <c r="C17" s="1" t="s">
        <v>24103</v>
      </c>
      <c r="D17" s="1" t="s">
        <v>28</v>
      </c>
      <c r="E17" s="1" t="s">
        <v>24133</v>
      </c>
      <c r="F17" s="1" t="s">
        <v>24134</v>
      </c>
      <c r="G17" s="3">
        <v>72</v>
      </c>
      <c r="H17" s="3">
        <v>69.8</v>
      </c>
      <c r="I17" s="3">
        <v>56</v>
      </c>
      <c r="J17" s="3">
        <v>79.8</v>
      </c>
      <c r="K17" s="3">
        <v>49.8</v>
      </c>
      <c r="L17" s="3">
        <v>79.8</v>
      </c>
      <c r="M17" s="3">
        <v>72</v>
      </c>
      <c r="N17" s="3">
        <v>78</v>
      </c>
      <c r="O17" s="3">
        <v>68</v>
      </c>
      <c r="P17" s="3">
        <f t="shared" si="0"/>
        <v>625.2</v>
      </c>
      <c r="Q17" s="3">
        <f t="shared" si="1"/>
        <v>518.916</v>
      </c>
      <c r="R17" s="8">
        <f t="shared" si="2"/>
        <v>518.916</v>
      </c>
    </row>
    <row r="18" spans="1:18">
      <c r="A18" s="1" t="s">
        <v>5112</v>
      </c>
      <c r="B18" s="1" t="s">
        <v>24102</v>
      </c>
      <c r="C18" s="1" t="s">
        <v>24103</v>
      </c>
      <c r="D18" s="1" t="s">
        <v>28</v>
      </c>
      <c r="E18" s="1" t="s">
        <v>24135</v>
      </c>
      <c r="F18" s="1" t="s">
        <v>24136</v>
      </c>
      <c r="G18" s="3">
        <v>72</v>
      </c>
      <c r="H18" s="3">
        <v>69.8</v>
      </c>
      <c r="I18" s="3">
        <v>56</v>
      </c>
      <c r="J18" s="3">
        <v>79.8</v>
      </c>
      <c r="K18" s="3">
        <v>49.8</v>
      </c>
      <c r="L18" s="3">
        <v>79.8</v>
      </c>
      <c r="M18" s="3">
        <v>72</v>
      </c>
      <c r="N18" s="3">
        <v>78</v>
      </c>
      <c r="O18" s="3">
        <v>68</v>
      </c>
      <c r="P18" s="3">
        <f t="shared" si="0"/>
        <v>625.2</v>
      </c>
      <c r="Q18" s="3">
        <f t="shared" si="1"/>
        <v>518.916</v>
      </c>
      <c r="R18" s="8">
        <f t="shared" si="2"/>
        <v>518.916</v>
      </c>
    </row>
    <row r="19" spans="1:18">
      <c r="A19" s="1" t="s">
        <v>5112</v>
      </c>
      <c r="B19" s="1" t="s">
        <v>24102</v>
      </c>
      <c r="C19" s="1" t="s">
        <v>24103</v>
      </c>
      <c r="D19" s="1" t="s">
        <v>28</v>
      </c>
      <c r="E19" s="1" t="s">
        <v>24137</v>
      </c>
      <c r="F19" s="1" t="s">
        <v>1016</v>
      </c>
      <c r="G19" s="3">
        <v>72</v>
      </c>
      <c r="H19" s="3">
        <v>69.8</v>
      </c>
      <c r="I19" s="3">
        <v>56</v>
      </c>
      <c r="J19" s="3">
        <v>79.8</v>
      </c>
      <c r="K19" s="3">
        <v>49.8</v>
      </c>
      <c r="L19" s="3">
        <v>79.8</v>
      </c>
      <c r="M19" s="3">
        <v>72</v>
      </c>
      <c r="N19" s="3">
        <v>78</v>
      </c>
      <c r="O19" s="3">
        <v>68</v>
      </c>
      <c r="P19" s="3">
        <f t="shared" si="0"/>
        <v>625.2</v>
      </c>
      <c r="Q19" s="3">
        <f t="shared" si="1"/>
        <v>518.916</v>
      </c>
      <c r="R19" s="8">
        <f t="shared" si="2"/>
        <v>518.916</v>
      </c>
    </row>
    <row r="20" spans="1:18">
      <c r="A20" s="1" t="s">
        <v>5112</v>
      </c>
      <c r="B20" s="1" t="s">
        <v>24102</v>
      </c>
      <c r="C20" s="1" t="s">
        <v>24103</v>
      </c>
      <c r="D20" s="1" t="s">
        <v>28</v>
      </c>
      <c r="E20" s="1" t="s">
        <v>24138</v>
      </c>
      <c r="F20" s="1" t="s">
        <v>24139</v>
      </c>
      <c r="G20" s="3">
        <v>72</v>
      </c>
      <c r="H20" s="3">
        <v>69.8</v>
      </c>
      <c r="I20" s="3">
        <v>56</v>
      </c>
      <c r="J20" s="3">
        <v>79.8</v>
      </c>
      <c r="K20" s="3">
        <v>49.8</v>
      </c>
      <c r="L20" s="3">
        <v>79.8</v>
      </c>
      <c r="M20" s="3">
        <v>72</v>
      </c>
      <c r="N20" s="3">
        <v>78</v>
      </c>
      <c r="O20" s="3">
        <v>68</v>
      </c>
      <c r="P20" s="3">
        <f t="shared" si="0"/>
        <v>625.2</v>
      </c>
      <c r="Q20" s="3">
        <f t="shared" si="1"/>
        <v>518.916</v>
      </c>
      <c r="R20" s="8">
        <f t="shared" si="2"/>
        <v>518.916</v>
      </c>
    </row>
    <row r="21" spans="1:18">
      <c r="A21" s="1" t="s">
        <v>5112</v>
      </c>
      <c r="B21" s="1" t="s">
        <v>24102</v>
      </c>
      <c r="C21" s="1" t="s">
        <v>24103</v>
      </c>
      <c r="D21" s="1" t="s">
        <v>28</v>
      </c>
      <c r="E21" s="1" t="s">
        <v>24140</v>
      </c>
      <c r="F21" s="1" t="s">
        <v>24141</v>
      </c>
      <c r="G21" s="3">
        <v>72</v>
      </c>
      <c r="H21" s="3">
        <v>69.8</v>
      </c>
      <c r="I21" s="3">
        <v>56</v>
      </c>
      <c r="J21" s="3">
        <v>79.8</v>
      </c>
      <c r="K21" s="3">
        <v>49.8</v>
      </c>
      <c r="L21" s="3">
        <v>79.8</v>
      </c>
      <c r="M21" s="3">
        <v>72</v>
      </c>
      <c r="N21" s="3">
        <v>78</v>
      </c>
      <c r="O21" s="3">
        <v>68</v>
      </c>
      <c r="P21" s="3">
        <f t="shared" si="0"/>
        <v>625.2</v>
      </c>
      <c r="Q21" s="3">
        <f t="shared" si="1"/>
        <v>518.916</v>
      </c>
      <c r="R21" s="8">
        <f t="shared" si="2"/>
        <v>518.916</v>
      </c>
    </row>
    <row r="22" spans="1:18">
      <c r="A22" s="1" t="s">
        <v>5112</v>
      </c>
      <c r="B22" s="1" t="s">
        <v>24102</v>
      </c>
      <c r="C22" s="1" t="s">
        <v>24103</v>
      </c>
      <c r="D22" s="1" t="s">
        <v>28</v>
      </c>
      <c r="E22" s="1" t="s">
        <v>24142</v>
      </c>
      <c r="F22" s="1" t="s">
        <v>24143</v>
      </c>
      <c r="G22" s="3">
        <v>72</v>
      </c>
      <c r="H22" s="3">
        <v>69.8</v>
      </c>
      <c r="I22" s="3">
        <v>56</v>
      </c>
      <c r="J22" s="3">
        <v>79.8</v>
      </c>
      <c r="K22" s="3">
        <v>49.8</v>
      </c>
      <c r="L22" s="3">
        <v>79.8</v>
      </c>
      <c r="M22" s="3">
        <v>72</v>
      </c>
      <c r="N22" s="3">
        <v>78</v>
      </c>
      <c r="O22" s="3">
        <v>68</v>
      </c>
      <c r="P22" s="3">
        <f t="shared" si="0"/>
        <v>625.2</v>
      </c>
      <c r="Q22" s="3">
        <f t="shared" si="1"/>
        <v>518.916</v>
      </c>
      <c r="R22" s="8">
        <f t="shared" si="2"/>
        <v>518.916</v>
      </c>
    </row>
    <row r="23" spans="1:18">
      <c r="A23" s="1" t="s">
        <v>5112</v>
      </c>
      <c r="B23" s="1" t="s">
        <v>24102</v>
      </c>
      <c r="C23" s="1" t="s">
        <v>24103</v>
      </c>
      <c r="D23" s="1" t="s">
        <v>28</v>
      </c>
      <c r="E23" s="1" t="s">
        <v>24144</v>
      </c>
      <c r="F23" s="1" t="s">
        <v>21235</v>
      </c>
      <c r="G23" s="3">
        <v>72</v>
      </c>
      <c r="H23" s="3">
        <v>69.8</v>
      </c>
      <c r="I23" s="3">
        <v>56</v>
      </c>
      <c r="J23" s="3">
        <v>79.8</v>
      </c>
      <c r="K23" s="3">
        <v>49.8</v>
      </c>
      <c r="L23" s="3">
        <v>79.8</v>
      </c>
      <c r="M23" s="3">
        <v>72</v>
      </c>
      <c r="N23" s="3">
        <v>78</v>
      </c>
      <c r="O23" s="3">
        <v>68</v>
      </c>
      <c r="P23" s="3">
        <f t="shared" si="0"/>
        <v>625.2</v>
      </c>
      <c r="Q23" s="3">
        <f t="shared" si="1"/>
        <v>518.916</v>
      </c>
      <c r="R23" s="8">
        <f t="shared" si="2"/>
        <v>518.916</v>
      </c>
    </row>
    <row r="24" spans="1:18">
      <c r="A24" s="1" t="s">
        <v>5112</v>
      </c>
      <c r="B24" s="1" t="s">
        <v>24102</v>
      </c>
      <c r="C24" s="1" t="s">
        <v>24103</v>
      </c>
      <c r="D24" s="1" t="s">
        <v>28</v>
      </c>
      <c r="E24" s="1" t="s">
        <v>24145</v>
      </c>
      <c r="F24" s="1" t="s">
        <v>24146</v>
      </c>
      <c r="G24" s="3">
        <v>72</v>
      </c>
      <c r="H24" s="3">
        <v>69.8</v>
      </c>
      <c r="I24" s="3">
        <v>56</v>
      </c>
      <c r="J24" s="3">
        <v>79.8</v>
      </c>
      <c r="K24" s="3">
        <v>49.8</v>
      </c>
      <c r="L24" s="3">
        <v>79.8</v>
      </c>
      <c r="M24" s="3">
        <v>72</v>
      </c>
      <c r="N24" s="3">
        <v>78</v>
      </c>
      <c r="O24" s="3">
        <v>68</v>
      </c>
      <c r="P24" s="3">
        <f t="shared" si="0"/>
        <v>625.2</v>
      </c>
      <c r="Q24" s="3">
        <f t="shared" si="1"/>
        <v>518.916</v>
      </c>
      <c r="R24" s="8">
        <f t="shared" si="2"/>
        <v>518.916</v>
      </c>
    </row>
    <row r="25" spans="1:18">
      <c r="A25" s="1" t="s">
        <v>5112</v>
      </c>
      <c r="B25" s="1" t="s">
        <v>24102</v>
      </c>
      <c r="C25" s="1" t="s">
        <v>24103</v>
      </c>
      <c r="D25" s="1" t="s">
        <v>28</v>
      </c>
      <c r="E25" s="1" t="s">
        <v>24147</v>
      </c>
      <c r="F25" s="1" t="s">
        <v>24148</v>
      </c>
      <c r="G25" s="3">
        <v>72</v>
      </c>
      <c r="H25" s="3">
        <v>69.8</v>
      </c>
      <c r="I25" s="3">
        <v>56</v>
      </c>
      <c r="J25" s="3">
        <v>79.8</v>
      </c>
      <c r="K25" s="3">
        <v>49.8</v>
      </c>
      <c r="L25" s="3">
        <v>79.8</v>
      </c>
      <c r="M25" s="3">
        <v>72</v>
      </c>
      <c r="N25" s="3">
        <v>78</v>
      </c>
      <c r="O25" s="3">
        <v>68</v>
      </c>
      <c r="P25" s="3">
        <f t="shared" si="0"/>
        <v>625.2</v>
      </c>
      <c r="Q25" s="3">
        <f t="shared" si="1"/>
        <v>518.916</v>
      </c>
      <c r="R25" s="8">
        <f t="shared" si="2"/>
        <v>518.916</v>
      </c>
    </row>
    <row r="26" spans="1:18">
      <c r="A26" s="1" t="s">
        <v>5112</v>
      </c>
      <c r="B26" s="1" t="s">
        <v>24102</v>
      </c>
      <c r="C26" s="1" t="s">
        <v>24103</v>
      </c>
      <c r="D26" s="1" t="s">
        <v>28</v>
      </c>
      <c r="E26" s="1" t="s">
        <v>24149</v>
      </c>
      <c r="F26" s="1" t="s">
        <v>24150</v>
      </c>
      <c r="G26" s="3">
        <v>72</v>
      </c>
      <c r="H26" s="3">
        <v>69.8</v>
      </c>
      <c r="I26" s="3">
        <v>56</v>
      </c>
      <c r="J26" s="3">
        <v>79.8</v>
      </c>
      <c r="K26" s="3">
        <v>49.8</v>
      </c>
      <c r="L26" s="3">
        <v>79.8</v>
      </c>
      <c r="M26" s="3">
        <v>72</v>
      </c>
      <c r="N26" s="3">
        <v>78</v>
      </c>
      <c r="O26" s="3">
        <v>68</v>
      </c>
      <c r="P26" s="3">
        <f t="shared" si="0"/>
        <v>625.2</v>
      </c>
      <c r="Q26" s="3">
        <f t="shared" si="1"/>
        <v>518.916</v>
      </c>
      <c r="R26" s="8">
        <f t="shared" si="2"/>
        <v>518.916</v>
      </c>
    </row>
    <row r="27" spans="1:18">
      <c r="A27" s="1" t="s">
        <v>5112</v>
      </c>
      <c r="B27" s="1" t="s">
        <v>24102</v>
      </c>
      <c r="C27" s="1" t="s">
        <v>24103</v>
      </c>
      <c r="D27" s="1" t="s">
        <v>28</v>
      </c>
      <c r="E27" s="1" t="s">
        <v>24151</v>
      </c>
      <c r="F27" s="1" t="s">
        <v>24152</v>
      </c>
      <c r="G27" s="3">
        <v>72</v>
      </c>
      <c r="H27" s="3">
        <v>69.8</v>
      </c>
      <c r="I27" s="3">
        <v>56</v>
      </c>
      <c r="J27" s="3">
        <v>79.8</v>
      </c>
      <c r="K27" s="3">
        <v>49.8</v>
      </c>
      <c r="L27" s="3">
        <v>79.8</v>
      </c>
      <c r="M27" s="3">
        <v>72</v>
      </c>
      <c r="N27" s="3">
        <v>78</v>
      </c>
      <c r="O27" s="3">
        <v>68</v>
      </c>
      <c r="P27" s="3">
        <f t="shared" si="0"/>
        <v>625.2</v>
      </c>
      <c r="Q27" s="3">
        <f t="shared" si="1"/>
        <v>518.916</v>
      </c>
      <c r="R27" s="8">
        <f t="shared" si="2"/>
        <v>518.916</v>
      </c>
    </row>
    <row r="28" spans="1:18">
      <c r="A28" s="1" t="s">
        <v>5112</v>
      </c>
      <c r="B28" s="1" t="s">
        <v>24102</v>
      </c>
      <c r="C28" s="1" t="s">
        <v>24103</v>
      </c>
      <c r="D28" s="1" t="s">
        <v>28</v>
      </c>
      <c r="E28" s="1" t="s">
        <v>24153</v>
      </c>
      <c r="F28" s="1" t="s">
        <v>24154</v>
      </c>
      <c r="G28" s="3">
        <v>72</v>
      </c>
      <c r="H28" s="3">
        <v>69.8</v>
      </c>
      <c r="I28" s="3">
        <v>56</v>
      </c>
      <c r="J28" s="3">
        <v>79.8</v>
      </c>
      <c r="K28" s="3">
        <v>49.8</v>
      </c>
      <c r="L28" s="3">
        <v>79.8</v>
      </c>
      <c r="M28" s="3">
        <v>72</v>
      </c>
      <c r="N28" s="3">
        <v>78</v>
      </c>
      <c r="O28" s="3">
        <v>68</v>
      </c>
      <c r="P28" s="3">
        <f t="shared" si="0"/>
        <v>625.2</v>
      </c>
      <c r="Q28" s="3">
        <f t="shared" si="1"/>
        <v>518.916</v>
      </c>
      <c r="R28" s="8">
        <f t="shared" si="2"/>
        <v>518.916</v>
      </c>
    </row>
    <row r="29" spans="1:18">
      <c r="A29" s="1" t="s">
        <v>5112</v>
      </c>
      <c r="B29" s="1" t="s">
        <v>24102</v>
      </c>
      <c r="C29" s="1" t="s">
        <v>24103</v>
      </c>
      <c r="D29" s="1" t="s">
        <v>28</v>
      </c>
      <c r="E29" s="1" t="s">
        <v>24155</v>
      </c>
      <c r="F29" s="1" t="s">
        <v>24156</v>
      </c>
      <c r="G29" s="3">
        <v>72</v>
      </c>
      <c r="H29" s="3">
        <v>69.8</v>
      </c>
      <c r="I29" s="3">
        <v>56</v>
      </c>
      <c r="J29" s="3">
        <v>79.8</v>
      </c>
      <c r="K29" s="3">
        <v>49.8</v>
      </c>
      <c r="L29" s="3">
        <v>79.8</v>
      </c>
      <c r="M29" s="3">
        <v>72</v>
      </c>
      <c r="N29" s="3">
        <v>78</v>
      </c>
      <c r="O29" s="3">
        <v>68</v>
      </c>
      <c r="P29" s="3">
        <f t="shared" si="0"/>
        <v>625.2</v>
      </c>
      <c r="Q29" s="3">
        <f t="shared" si="1"/>
        <v>518.916</v>
      </c>
      <c r="R29" s="8">
        <f t="shared" si="2"/>
        <v>518.916</v>
      </c>
    </row>
    <row r="30" spans="1:18">
      <c r="A30" s="1" t="s">
        <v>5112</v>
      </c>
      <c r="B30" s="1" t="s">
        <v>24102</v>
      </c>
      <c r="C30" s="1" t="s">
        <v>24103</v>
      </c>
      <c r="D30" s="1" t="s">
        <v>28</v>
      </c>
      <c r="E30" s="1" t="s">
        <v>24157</v>
      </c>
      <c r="F30" s="1" t="s">
        <v>24158</v>
      </c>
      <c r="G30" s="3">
        <v>72</v>
      </c>
      <c r="H30" s="3">
        <v>69.8</v>
      </c>
      <c r="I30" s="3">
        <v>56</v>
      </c>
      <c r="J30" s="3">
        <v>79.8</v>
      </c>
      <c r="K30" s="3">
        <v>49.8</v>
      </c>
      <c r="L30" s="3">
        <v>79.8</v>
      </c>
      <c r="M30" s="3">
        <v>72</v>
      </c>
      <c r="N30" s="3">
        <v>78</v>
      </c>
      <c r="O30" s="3">
        <v>68</v>
      </c>
      <c r="P30" s="3">
        <f t="shared" si="0"/>
        <v>625.2</v>
      </c>
      <c r="Q30" s="3">
        <f t="shared" si="1"/>
        <v>518.916</v>
      </c>
      <c r="R30" s="8">
        <f t="shared" si="2"/>
        <v>518.916</v>
      </c>
    </row>
    <row r="31" spans="1:18">
      <c r="A31" s="1" t="s">
        <v>5112</v>
      </c>
      <c r="B31" s="1" t="s">
        <v>24102</v>
      </c>
      <c r="C31" s="1" t="s">
        <v>24103</v>
      </c>
      <c r="D31" s="1" t="s">
        <v>28</v>
      </c>
      <c r="E31" s="1" t="s">
        <v>24159</v>
      </c>
      <c r="F31" s="1" t="s">
        <v>24160</v>
      </c>
      <c r="G31" s="3">
        <v>72</v>
      </c>
      <c r="H31" s="3">
        <v>69.8</v>
      </c>
      <c r="I31" s="3">
        <v>56</v>
      </c>
      <c r="J31" s="3">
        <v>79.8</v>
      </c>
      <c r="K31" s="3">
        <v>49.8</v>
      </c>
      <c r="L31" s="3">
        <v>79.8</v>
      </c>
      <c r="M31" s="3">
        <v>72</v>
      </c>
      <c r="N31" s="3">
        <v>78</v>
      </c>
      <c r="O31" s="3">
        <v>68</v>
      </c>
      <c r="P31" s="3">
        <f t="shared" si="0"/>
        <v>625.2</v>
      </c>
      <c r="Q31" s="3">
        <f t="shared" si="1"/>
        <v>518.916</v>
      </c>
      <c r="R31" s="8">
        <f t="shared" si="2"/>
        <v>518.916</v>
      </c>
    </row>
    <row r="32" spans="1:18">
      <c r="A32" s="1" t="s">
        <v>5112</v>
      </c>
      <c r="B32" s="1" t="s">
        <v>24102</v>
      </c>
      <c r="C32" s="1" t="s">
        <v>24103</v>
      </c>
      <c r="D32" s="1" t="s">
        <v>28</v>
      </c>
      <c r="E32" s="1" t="s">
        <v>24161</v>
      </c>
      <c r="F32" s="1" t="s">
        <v>24162</v>
      </c>
      <c r="G32" s="3">
        <v>72</v>
      </c>
      <c r="H32" s="3">
        <v>69.8</v>
      </c>
      <c r="I32" s="3">
        <v>56</v>
      </c>
      <c r="J32" s="3">
        <v>79.8</v>
      </c>
      <c r="K32" s="3">
        <v>49.8</v>
      </c>
      <c r="L32" s="3">
        <v>79.8</v>
      </c>
      <c r="M32" s="3">
        <v>72</v>
      </c>
      <c r="N32" s="3">
        <v>78</v>
      </c>
      <c r="O32" s="3">
        <v>68</v>
      </c>
      <c r="P32" s="3">
        <f t="shared" si="0"/>
        <v>625.2</v>
      </c>
      <c r="Q32" s="3">
        <f t="shared" si="1"/>
        <v>518.916</v>
      </c>
      <c r="R32" s="8">
        <f t="shared" si="2"/>
        <v>518.916</v>
      </c>
    </row>
    <row r="33" spans="1:18">
      <c r="A33" s="1" t="s">
        <v>5112</v>
      </c>
      <c r="B33" s="1" t="s">
        <v>24102</v>
      </c>
      <c r="C33" s="1" t="s">
        <v>24103</v>
      </c>
      <c r="D33" s="1" t="s">
        <v>28</v>
      </c>
      <c r="E33" s="1" t="s">
        <v>24163</v>
      </c>
      <c r="F33" s="1" t="s">
        <v>24164</v>
      </c>
      <c r="G33" s="3">
        <v>72</v>
      </c>
      <c r="H33" s="3">
        <v>69.8</v>
      </c>
      <c r="I33" s="3">
        <v>56</v>
      </c>
      <c r="J33" s="3">
        <v>79.8</v>
      </c>
      <c r="K33" s="3">
        <v>49.8</v>
      </c>
      <c r="L33" s="3">
        <v>79.8</v>
      </c>
      <c r="M33" s="3">
        <v>72</v>
      </c>
      <c r="N33" s="3">
        <v>78</v>
      </c>
      <c r="O33" s="3">
        <v>68</v>
      </c>
      <c r="P33" s="3">
        <f t="shared" si="0"/>
        <v>625.2</v>
      </c>
      <c r="Q33" s="3">
        <f t="shared" si="1"/>
        <v>518.916</v>
      </c>
      <c r="R33" s="8">
        <f t="shared" si="2"/>
        <v>518.916</v>
      </c>
    </row>
    <row r="34" spans="1:18">
      <c r="A34" s="1" t="s">
        <v>5112</v>
      </c>
      <c r="B34" s="1" t="s">
        <v>24102</v>
      </c>
      <c r="C34" s="1" t="s">
        <v>24103</v>
      </c>
      <c r="D34" s="1" t="s">
        <v>28</v>
      </c>
      <c r="E34" s="1" t="s">
        <v>24165</v>
      </c>
      <c r="F34" s="1" t="s">
        <v>24166</v>
      </c>
      <c r="G34" s="3">
        <v>72</v>
      </c>
      <c r="H34" s="3">
        <v>69.8</v>
      </c>
      <c r="I34" s="3">
        <v>56</v>
      </c>
      <c r="J34" s="3">
        <v>79.8</v>
      </c>
      <c r="K34" s="3">
        <v>49.8</v>
      </c>
      <c r="L34" s="3">
        <v>79.8</v>
      </c>
      <c r="M34" s="3">
        <v>72</v>
      </c>
      <c r="N34" s="3">
        <v>78</v>
      </c>
      <c r="O34" s="3">
        <v>68</v>
      </c>
      <c r="P34" s="3">
        <f t="shared" si="0"/>
        <v>625.2</v>
      </c>
      <c r="Q34" s="3">
        <f t="shared" si="1"/>
        <v>518.916</v>
      </c>
      <c r="R34" s="8">
        <f t="shared" si="2"/>
        <v>518.916</v>
      </c>
    </row>
    <row r="35" spans="1:18">
      <c r="A35" s="1" t="s">
        <v>5112</v>
      </c>
      <c r="B35" s="1" t="s">
        <v>24102</v>
      </c>
      <c r="C35" s="1" t="s">
        <v>24103</v>
      </c>
      <c r="D35" s="1" t="s">
        <v>28</v>
      </c>
      <c r="E35" s="1" t="s">
        <v>24167</v>
      </c>
      <c r="F35" s="1" t="s">
        <v>24168</v>
      </c>
      <c r="G35" s="3">
        <v>72</v>
      </c>
      <c r="H35" s="3">
        <v>69.8</v>
      </c>
      <c r="I35" s="3">
        <v>56</v>
      </c>
      <c r="J35" s="3">
        <v>79.8</v>
      </c>
      <c r="K35" s="3">
        <v>49.8</v>
      </c>
      <c r="L35" s="3">
        <v>79.8</v>
      </c>
      <c r="M35" s="3">
        <v>72</v>
      </c>
      <c r="N35" s="3">
        <v>78</v>
      </c>
      <c r="O35" s="3">
        <v>68</v>
      </c>
      <c r="P35" s="3">
        <f t="shared" ref="P35:P66" si="3">SUM(G35:O35)</f>
        <v>625.2</v>
      </c>
      <c r="Q35" s="3">
        <f t="shared" ref="Q35:Q66" si="4">P35*0.83</f>
        <v>518.916</v>
      </c>
      <c r="R35" s="8">
        <f t="shared" ref="R35:R66" si="5">Q35</f>
        <v>518.916</v>
      </c>
    </row>
    <row r="36" spans="1:18">
      <c r="A36" s="1" t="s">
        <v>5112</v>
      </c>
      <c r="B36" s="1" t="s">
        <v>24102</v>
      </c>
      <c r="C36" s="1" t="s">
        <v>24103</v>
      </c>
      <c r="D36" s="1" t="s">
        <v>28</v>
      </c>
      <c r="E36" s="1" t="s">
        <v>24169</v>
      </c>
      <c r="F36" s="1" t="s">
        <v>24170</v>
      </c>
      <c r="G36" s="3">
        <v>72</v>
      </c>
      <c r="H36" s="3">
        <v>69.8</v>
      </c>
      <c r="I36" s="3">
        <v>56</v>
      </c>
      <c r="J36" s="3">
        <v>79.8</v>
      </c>
      <c r="K36" s="3">
        <v>49.8</v>
      </c>
      <c r="L36" s="3">
        <v>79.8</v>
      </c>
      <c r="M36" s="3">
        <v>72</v>
      </c>
      <c r="N36" s="3">
        <v>78</v>
      </c>
      <c r="O36" s="3">
        <v>68</v>
      </c>
      <c r="P36" s="3">
        <f t="shared" si="3"/>
        <v>625.2</v>
      </c>
      <c r="Q36" s="3">
        <f t="shared" si="4"/>
        <v>518.916</v>
      </c>
      <c r="R36" s="8">
        <f t="shared" si="5"/>
        <v>518.916</v>
      </c>
    </row>
    <row r="37" spans="1:18">
      <c r="A37" s="1" t="s">
        <v>5112</v>
      </c>
      <c r="B37" s="1" t="s">
        <v>24102</v>
      </c>
      <c r="C37" s="1" t="s">
        <v>24171</v>
      </c>
      <c r="D37" s="1" t="s">
        <v>28</v>
      </c>
      <c r="E37" s="1" t="s">
        <v>24172</v>
      </c>
      <c r="F37" s="1" t="s">
        <v>24173</v>
      </c>
      <c r="G37" s="3">
        <v>72</v>
      </c>
      <c r="H37" s="3">
        <v>69.8</v>
      </c>
      <c r="I37" s="3">
        <v>56</v>
      </c>
      <c r="J37" s="3">
        <v>79.8</v>
      </c>
      <c r="K37" s="3">
        <v>49.8</v>
      </c>
      <c r="L37" s="3">
        <v>79.8</v>
      </c>
      <c r="M37" s="3">
        <v>72</v>
      </c>
      <c r="N37" s="3">
        <v>78</v>
      </c>
      <c r="O37" s="3">
        <v>68</v>
      </c>
      <c r="P37" s="3">
        <f t="shared" si="3"/>
        <v>625.2</v>
      </c>
      <c r="Q37" s="3">
        <f t="shared" si="4"/>
        <v>518.916</v>
      </c>
      <c r="R37" s="8">
        <f t="shared" si="5"/>
        <v>518.916</v>
      </c>
    </row>
    <row r="38" spans="1:18">
      <c r="A38" s="1" t="s">
        <v>5112</v>
      </c>
      <c r="B38" s="1" t="s">
        <v>24102</v>
      </c>
      <c r="C38" s="1" t="s">
        <v>24171</v>
      </c>
      <c r="D38" s="1" t="s">
        <v>28</v>
      </c>
      <c r="E38" s="1" t="s">
        <v>24174</v>
      </c>
      <c r="F38" s="1" t="s">
        <v>24175</v>
      </c>
      <c r="G38" s="3">
        <v>72</v>
      </c>
      <c r="H38" s="3">
        <v>69.8</v>
      </c>
      <c r="I38" s="3">
        <v>56</v>
      </c>
      <c r="J38" s="3">
        <v>79.8</v>
      </c>
      <c r="K38" s="3">
        <v>49.8</v>
      </c>
      <c r="L38" s="3">
        <v>79.8</v>
      </c>
      <c r="M38" s="3">
        <v>72</v>
      </c>
      <c r="N38" s="3">
        <v>78</v>
      </c>
      <c r="O38" s="3">
        <v>68</v>
      </c>
      <c r="P38" s="3">
        <f t="shared" si="3"/>
        <v>625.2</v>
      </c>
      <c r="Q38" s="3">
        <f t="shared" si="4"/>
        <v>518.916</v>
      </c>
      <c r="R38" s="8">
        <f t="shared" si="5"/>
        <v>518.916</v>
      </c>
    </row>
    <row r="39" spans="1:18">
      <c r="A39" s="1" t="s">
        <v>5112</v>
      </c>
      <c r="B39" s="1" t="s">
        <v>24102</v>
      </c>
      <c r="C39" s="1" t="s">
        <v>24171</v>
      </c>
      <c r="D39" s="1" t="s">
        <v>28</v>
      </c>
      <c r="E39" s="1" t="s">
        <v>24176</v>
      </c>
      <c r="F39" s="1" t="s">
        <v>24177</v>
      </c>
      <c r="G39" s="3">
        <v>72</v>
      </c>
      <c r="H39" s="3">
        <v>69.8</v>
      </c>
      <c r="I39" s="3">
        <v>56</v>
      </c>
      <c r="J39" s="3">
        <v>79.8</v>
      </c>
      <c r="K39" s="3">
        <v>49.8</v>
      </c>
      <c r="L39" s="3">
        <v>79.8</v>
      </c>
      <c r="M39" s="3">
        <v>72</v>
      </c>
      <c r="N39" s="3">
        <v>78</v>
      </c>
      <c r="O39" s="3">
        <v>68</v>
      </c>
      <c r="P39" s="3">
        <f t="shared" si="3"/>
        <v>625.2</v>
      </c>
      <c r="Q39" s="3">
        <f t="shared" si="4"/>
        <v>518.916</v>
      </c>
      <c r="R39" s="8">
        <f t="shared" si="5"/>
        <v>518.916</v>
      </c>
    </row>
    <row r="40" spans="1:18">
      <c r="A40" s="1" t="s">
        <v>5112</v>
      </c>
      <c r="B40" s="1" t="s">
        <v>24102</v>
      </c>
      <c r="C40" s="1" t="s">
        <v>24171</v>
      </c>
      <c r="D40" s="1" t="s">
        <v>28</v>
      </c>
      <c r="E40" s="1" t="s">
        <v>24178</v>
      </c>
      <c r="F40" s="1" t="s">
        <v>24179</v>
      </c>
      <c r="G40" s="3">
        <v>72</v>
      </c>
      <c r="H40" s="3">
        <v>69.8</v>
      </c>
      <c r="I40" s="3">
        <v>56</v>
      </c>
      <c r="J40" s="3">
        <v>79.8</v>
      </c>
      <c r="K40" s="3">
        <v>49.8</v>
      </c>
      <c r="L40" s="3">
        <v>79.8</v>
      </c>
      <c r="M40" s="3">
        <v>72</v>
      </c>
      <c r="N40" s="3">
        <v>78</v>
      </c>
      <c r="O40" s="3">
        <v>68</v>
      </c>
      <c r="P40" s="3">
        <f t="shared" si="3"/>
        <v>625.2</v>
      </c>
      <c r="Q40" s="3">
        <f t="shared" si="4"/>
        <v>518.916</v>
      </c>
      <c r="R40" s="8">
        <f t="shared" si="5"/>
        <v>518.916</v>
      </c>
    </row>
    <row r="41" spans="1:18">
      <c r="A41" s="1" t="s">
        <v>5112</v>
      </c>
      <c r="B41" s="1" t="s">
        <v>24102</v>
      </c>
      <c r="C41" s="1" t="s">
        <v>24171</v>
      </c>
      <c r="D41" s="1" t="s">
        <v>28</v>
      </c>
      <c r="E41" s="1" t="s">
        <v>24180</v>
      </c>
      <c r="F41" s="1" t="s">
        <v>24181</v>
      </c>
      <c r="G41" s="3">
        <v>72</v>
      </c>
      <c r="H41" s="3">
        <v>69.8</v>
      </c>
      <c r="I41" s="3">
        <v>56</v>
      </c>
      <c r="J41" s="3">
        <v>79.8</v>
      </c>
      <c r="K41" s="3">
        <v>49.8</v>
      </c>
      <c r="L41" s="3">
        <v>79.8</v>
      </c>
      <c r="M41" s="3">
        <v>72</v>
      </c>
      <c r="N41" s="3">
        <v>78</v>
      </c>
      <c r="O41" s="3">
        <v>68</v>
      </c>
      <c r="P41" s="3">
        <f t="shared" si="3"/>
        <v>625.2</v>
      </c>
      <c r="Q41" s="3">
        <f t="shared" si="4"/>
        <v>518.916</v>
      </c>
      <c r="R41" s="8">
        <f t="shared" si="5"/>
        <v>518.916</v>
      </c>
    </row>
    <row r="42" spans="1:18">
      <c r="A42" s="1" t="s">
        <v>5112</v>
      </c>
      <c r="B42" s="1" t="s">
        <v>24102</v>
      </c>
      <c r="C42" s="1" t="s">
        <v>24171</v>
      </c>
      <c r="D42" s="1" t="s">
        <v>28</v>
      </c>
      <c r="E42" s="1" t="s">
        <v>24182</v>
      </c>
      <c r="F42" s="1" t="s">
        <v>24183</v>
      </c>
      <c r="G42" s="3">
        <v>72</v>
      </c>
      <c r="H42" s="3">
        <v>69.8</v>
      </c>
      <c r="I42" s="3">
        <v>56</v>
      </c>
      <c r="J42" s="3">
        <v>79.8</v>
      </c>
      <c r="K42" s="3">
        <v>49.8</v>
      </c>
      <c r="L42" s="3">
        <v>79.8</v>
      </c>
      <c r="M42" s="3">
        <v>72</v>
      </c>
      <c r="N42" s="3">
        <v>78</v>
      </c>
      <c r="O42" s="3">
        <v>68</v>
      </c>
      <c r="P42" s="3">
        <f t="shared" si="3"/>
        <v>625.2</v>
      </c>
      <c r="Q42" s="3">
        <f t="shared" si="4"/>
        <v>518.916</v>
      </c>
      <c r="R42" s="8">
        <f t="shared" si="5"/>
        <v>518.916</v>
      </c>
    </row>
    <row r="43" spans="1:18">
      <c r="A43" s="1" t="s">
        <v>5112</v>
      </c>
      <c r="B43" s="1" t="s">
        <v>24102</v>
      </c>
      <c r="C43" s="1" t="s">
        <v>24171</v>
      </c>
      <c r="D43" s="1" t="s">
        <v>28</v>
      </c>
      <c r="E43" s="1" t="s">
        <v>24184</v>
      </c>
      <c r="F43" s="1" t="s">
        <v>24185</v>
      </c>
      <c r="G43" s="3">
        <v>72</v>
      </c>
      <c r="H43" s="3">
        <v>69.8</v>
      </c>
      <c r="I43" s="3">
        <v>56</v>
      </c>
      <c r="J43" s="3">
        <v>79.8</v>
      </c>
      <c r="K43" s="3">
        <v>49.8</v>
      </c>
      <c r="L43" s="3">
        <v>79.8</v>
      </c>
      <c r="M43" s="3">
        <v>72</v>
      </c>
      <c r="N43" s="3">
        <v>78</v>
      </c>
      <c r="O43" s="3">
        <v>68</v>
      </c>
      <c r="P43" s="3">
        <f t="shared" si="3"/>
        <v>625.2</v>
      </c>
      <c r="Q43" s="3">
        <f t="shared" si="4"/>
        <v>518.916</v>
      </c>
      <c r="R43" s="8">
        <f t="shared" si="5"/>
        <v>518.916</v>
      </c>
    </row>
    <row r="44" spans="1:18">
      <c r="A44" s="1" t="s">
        <v>5112</v>
      </c>
      <c r="B44" s="1" t="s">
        <v>24102</v>
      </c>
      <c r="C44" s="1" t="s">
        <v>24171</v>
      </c>
      <c r="D44" s="1" t="s">
        <v>28</v>
      </c>
      <c r="E44" s="1" t="s">
        <v>24186</v>
      </c>
      <c r="F44" s="1" t="s">
        <v>24187</v>
      </c>
      <c r="G44" s="3">
        <v>72</v>
      </c>
      <c r="H44" s="3">
        <v>69.8</v>
      </c>
      <c r="I44" s="3">
        <v>56</v>
      </c>
      <c r="J44" s="3">
        <v>79.8</v>
      </c>
      <c r="K44" s="3">
        <v>49.8</v>
      </c>
      <c r="L44" s="3">
        <v>79.8</v>
      </c>
      <c r="M44" s="3">
        <v>72</v>
      </c>
      <c r="N44" s="3">
        <v>78</v>
      </c>
      <c r="O44" s="3">
        <v>68</v>
      </c>
      <c r="P44" s="3">
        <f t="shared" si="3"/>
        <v>625.2</v>
      </c>
      <c r="Q44" s="3">
        <f t="shared" si="4"/>
        <v>518.916</v>
      </c>
      <c r="R44" s="8">
        <f t="shared" si="5"/>
        <v>518.916</v>
      </c>
    </row>
    <row r="45" spans="1:18">
      <c r="A45" s="1" t="s">
        <v>5112</v>
      </c>
      <c r="B45" s="1" t="s">
        <v>24102</v>
      </c>
      <c r="C45" s="1" t="s">
        <v>24171</v>
      </c>
      <c r="D45" s="1" t="s">
        <v>28</v>
      </c>
      <c r="E45" s="1" t="s">
        <v>24188</v>
      </c>
      <c r="F45" s="1" t="s">
        <v>24189</v>
      </c>
      <c r="G45" s="3">
        <v>72</v>
      </c>
      <c r="H45" s="3">
        <v>69.8</v>
      </c>
      <c r="I45" s="3">
        <v>56</v>
      </c>
      <c r="J45" s="3">
        <v>79.8</v>
      </c>
      <c r="K45" s="3">
        <v>49.8</v>
      </c>
      <c r="L45" s="3">
        <v>79.8</v>
      </c>
      <c r="M45" s="3">
        <v>72</v>
      </c>
      <c r="N45" s="3">
        <v>78</v>
      </c>
      <c r="O45" s="3">
        <v>68</v>
      </c>
      <c r="P45" s="3">
        <f t="shared" si="3"/>
        <v>625.2</v>
      </c>
      <c r="Q45" s="3">
        <f t="shared" si="4"/>
        <v>518.916</v>
      </c>
      <c r="R45" s="8">
        <f t="shared" si="5"/>
        <v>518.916</v>
      </c>
    </row>
    <row r="46" spans="1:18">
      <c r="A46" s="1" t="s">
        <v>5112</v>
      </c>
      <c r="B46" s="1" t="s">
        <v>24102</v>
      </c>
      <c r="C46" s="1" t="s">
        <v>24171</v>
      </c>
      <c r="D46" s="1" t="s">
        <v>28</v>
      </c>
      <c r="E46" s="1" t="s">
        <v>24190</v>
      </c>
      <c r="F46" s="1" t="s">
        <v>24191</v>
      </c>
      <c r="G46" s="3">
        <v>72</v>
      </c>
      <c r="H46" s="3">
        <v>69.8</v>
      </c>
      <c r="I46" s="3">
        <v>56</v>
      </c>
      <c r="J46" s="3">
        <v>79.8</v>
      </c>
      <c r="K46" s="3">
        <v>49.8</v>
      </c>
      <c r="L46" s="3">
        <v>79.8</v>
      </c>
      <c r="M46" s="3">
        <v>72</v>
      </c>
      <c r="N46" s="3">
        <v>78</v>
      </c>
      <c r="O46" s="3">
        <v>68</v>
      </c>
      <c r="P46" s="3">
        <f t="shared" si="3"/>
        <v>625.2</v>
      </c>
      <c r="Q46" s="3">
        <f t="shared" si="4"/>
        <v>518.916</v>
      </c>
      <c r="R46" s="8">
        <f t="shared" si="5"/>
        <v>518.916</v>
      </c>
    </row>
    <row r="47" spans="1:18">
      <c r="A47" s="1" t="s">
        <v>5112</v>
      </c>
      <c r="B47" s="1" t="s">
        <v>24102</v>
      </c>
      <c r="C47" s="1" t="s">
        <v>24171</v>
      </c>
      <c r="D47" s="1" t="s">
        <v>28</v>
      </c>
      <c r="E47" s="1" t="s">
        <v>24192</v>
      </c>
      <c r="F47" s="1" t="s">
        <v>24193</v>
      </c>
      <c r="G47" s="3">
        <v>72</v>
      </c>
      <c r="H47" s="3">
        <v>69.8</v>
      </c>
      <c r="I47" s="3">
        <v>56</v>
      </c>
      <c r="J47" s="3">
        <v>79.8</v>
      </c>
      <c r="K47" s="3">
        <v>49.8</v>
      </c>
      <c r="L47" s="3">
        <v>79.8</v>
      </c>
      <c r="M47" s="3">
        <v>72</v>
      </c>
      <c r="N47" s="3">
        <v>78</v>
      </c>
      <c r="O47" s="3">
        <v>68</v>
      </c>
      <c r="P47" s="3">
        <f t="shared" si="3"/>
        <v>625.2</v>
      </c>
      <c r="Q47" s="3">
        <f t="shared" si="4"/>
        <v>518.916</v>
      </c>
      <c r="R47" s="8">
        <f t="shared" si="5"/>
        <v>518.916</v>
      </c>
    </row>
    <row r="48" spans="1:18">
      <c r="A48" s="1" t="s">
        <v>5112</v>
      </c>
      <c r="B48" s="1" t="s">
        <v>24102</v>
      </c>
      <c r="C48" s="1" t="s">
        <v>24171</v>
      </c>
      <c r="D48" s="1" t="s">
        <v>28</v>
      </c>
      <c r="E48" s="1" t="s">
        <v>24194</v>
      </c>
      <c r="F48" s="1" t="s">
        <v>24195</v>
      </c>
      <c r="G48" s="3">
        <v>72</v>
      </c>
      <c r="H48" s="3">
        <v>69.8</v>
      </c>
      <c r="I48" s="3">
        <v>56</v>
      </c>
      <c r="J48" s="3">
        <v>79.8</v>
      </c>
      <c r="K48" s="3">
        <v>49.8</v>
      </c>
      <c r="L48" s="3">
        <v>79.8</v>
      </c>
      <c r="M48" s="3">
        <v>72</v>
      </c>
      <c r="N48" s="3">
        <v>78</v>
      </c>
      <c r="O48" s="3">
        <v>68</v>
      </c>
      <c r="P48" s="3">
        <f t="shared" si="3"/>
        <v>625.2</v>
      </c>
      <c r="Q48" s="3">
        <f t="shared" si="4"/>
        <v>518.916</v>
      </c>
      <c r="R48" s="8">
        <f t="shared" si="5"/>
        <v>518.916</v>
      </c>
    </row>
    <row r="49" spans="1:18">
      <c r="A49" s="1" t="s">
        <v>5112</v>
      </c>
      <c r="B49" s="1" t="s">
        <v>24102</v>
      </c>
      <c r="C49" s="1" t="s">
        <v>24171</v>
      </c>
      <c r="D49" s="1" t="s">
        <v>28</v>
      </c>
      <c r="E49" s="1" t="s">
        <v>24196</v>
      </c>
      <c r="F49" s="1" t="s">
        <v>24197</v>
      </c>
      <c r="G49" s="3">
        <v>72</v>
      </c>
      <c r="H49" s="3">
        <v>69.8</v>
      </c>
      <c r="I49" s="3">
        <v>56</v>
      </c>
      <c r="J49" s="3">
        <v>79.8</v>
      </c>
      <c r="K49" s="3">
        <v>49.8</v>
      </c>
      <c r="L49" s="3">
        <v>79.8</v>
      </c>
      <c r="M49" s="3">
        <v>72</v>
      </c>
      <c r="N49" s="3">
        <v>78</v>
      </c>
      <c r="O49" s="3">
        <v>68</v>
      </c>
      <c r="P49" s="3">
        <f t="shared" si="3"/>
        <v>625.2</v>
      </c>
      <c r="Q49" s="3">
        <f t="shared" si="4"/>
        <v>518.916</v>
      </c>
      <c r="R49" s="8">
        <f t="shared" si="5"/>
        <v>518.916</v>
      </c>
    </row>
    <row r="50" spans="1:18">
      <c r="A50" s="1" t="s">
        <v>5112</v>
      </c>
      <c r="B50" s="1" t="s">
        <v>24102</v>
      </c>
      <c r="C50" s="1" t="s">
        <v>24171</v>
      </c>
      <c r="D50" s="1" t="s">
        <v>28</v>
      </c>
      <c r="E50" s="1" t="s">
        <v>24198</v>
      </c>
      <c r="F50" s="1" t="s">
        <v>24199</v>
      </c>
      <c r="G50" s="3">
        <v>72</v>
      </c>
      <c r="H50" s="3">
        <v>69.8</v>
      </c>
      <c r="I50" s="3">
        <v>56</v>
      </c>
      <c r="J50" s="3">
        <v>79.8</v>
      </c>
      <c r="K50" s="3">
        <v>49.8</v>
      </c>
      <c r="L50" s="3">
        <v>79.8</v>
      </c>
      <c r="M50" s="3">
        <v>72</v>
      </c>
      <c r="N50" s="3">
        <v>78</v>
      </c>
      <c r="O50" s="3">
        <v>68</v>
      </c>
      <c r="P50" s="3">
        <f t="shared" si="3"/>
        <v>625.2</v>
      </c>
      <c r="Q50" s="3">
        <f t="shared" si="4"/>
        <v>518.916</v>
      </c>
      <c r="R50" s="8">
        <f t="shared" si="5"/>
        <v>518.916</v>
      </c>
    </row>
    <row r="51" spans="1:18">
      <c r="A51" s="1" t="s">
        <v>5112</v>
      </c>
      <c r="B51" s="1" t="s">
        <v>24102</v>
      </c>
      <c r="C51" s="1" t="s">
        <v>24171</v>
      </c>
      <c r="D51" s="1" t="s">
        <v>28</v>
      </c>
      <c r="E51" s="1" t="s">
        <v>24200</v>
      </c>
      <c r="F51" s="1" t="s">
        <v>24201</v>
      </c>
      <c r="G51" s="3">
        <v>72</v>
      </c>
      <c r="H51" s="3">
        <v>69.8</v>
      </c>
      <c r="I51" s="3">
        <v>56</v>
      </c>
      <c r="J51" s="3">
        <v>79.8</v>
      </c>
      <c r="K51" s="3">
        <v>49.8</v>
      </c>
      <c r="L51" s="3">
        <v>79.8</v>
      </c>
      <c r="M51" s="3">
        <v>72</v>
      </c>
      <c r="N51" s="3">
        <v>78</v>
      </c>
      <c r="O51" s="3">
        <v>68</v>
      </c>
      <c r="P51" s="3">
        <f t="shared" si="3"/>
        <v>625.2</v>
      </c>
      <c r="Q51" s="3">
        <f t="shared" si="4"/>
        <v>518.916</v>
      </c>
      <c r="R51" s="8">
        <f t="shared" si="5"/>
        <v>518.916</v>
      </c>
    </row>
    <row r="52" spans="1:18">
      <c r="A52" s="1" t="s">
        <v>5112</v>
      </c>
      <c r="B52" s="1" t="s">
        <v>24102</v>
      </c>
      <c r="C52" s="1" t="s">
        <v>24171</v>
      </c>
      <c r="D52" s="1" t="s">
        <v>28</v>
      </c>
      <c r="E52" s="1" t="s">
        <v>24202</v>
      </c>
      <c r="F52" s="1" t="s">
        <v>24203</v>
      </c>
      <c r="G52" s="3">
        <v>72</v>
      </c>
      <c r="H52" s="3">
        <v>69.8</v>
      </c>
      <c r="I52" s="3">
        <v>56</v>
      </c>
      <c r="J52" s="3">
        <v>79.8</v>
      </c>
      <c r="K52" s="3">
        <v>49.8</v>
      </c>
      <c r="L52" s="3">
        <v>79.8</v>
      </c>
      <c r="M52" s="3">
        <v>72</v>
      </c>
      <c r="N52" s="3">
        <v>78</v>
      </c>
      <c r="O52" s="3">
        <v>68</v>
      </c>
      <c r="P52" s="3">
        <f t="shared" si="3"/>
        <v>625.2</v>
      </c>
      <c r="Q52" s="3">
        <f t="shared" si="4"/>
        <v>518.916</v>
      </c>
      <c r="R52" s="8">
        <f t="shared" si="5"/>
        <v>518.916</v>
      </c>
    </row>
    <row r="53" spans="1:18">
      <c r="A53" s="1" t="s">
        <v>5112</v>
      </c>
      <c r="B53" s="1" t="s">
        <v>24102</v>
      </c>
      <c r="C53" s="1" t="s">
        <v>24171</v>
      </c>
      <c r="D53" s="1" t="s">
        <v>28</v>
      </c>
      <c r="E53" s="1" t="s">
        <v>24204</v>
      </c>
      <c r="F53" s="1" t="s">
        <v>24205</v>
      </c>
      <c r="G53" s="3">
        <v>72</v>
      </c>
      <c r="H53" s="3">
        <v>69.8</v>
      </c>
      <c r="I53" s="3">
        <v>56</v>
      </c>
      <c r="J53" s="3">
        <v>79.8</v>
      </c>
      <c r="K53" s="3">
        <v>49.8</v>
      </c>
      <c r="L53" s="3">
        <v>79.8</v>
      </c>
      <c r="M53" s="3">
        <v>72</v>
      </c>
      <c r="N53" s="3">
        <v>78</v>
      </c>
      <c r="O53" s="3">
        <v>68</v>
      </c>
      <c r="P53" s="3">
        <f t="shared" si="3"/>
        <v>625.2</v>
      </c>
      <c r="Q53" s="3">
        <f t="shared" si="4"/>
        <v>518.916</v>
      </c>
      <c r="R53" s="8">
        <f t="shared" si="5"/>
        <v>518.916</v>
      </c>
    </row>
    <row r="54" spans="1:18">
      <c r="A54" s="1" t="s">
        <v>5112</v>
      </c>
      <c r="B54" s="1" t="s">
        <v>24102</v>
      </c>
      <c r="C54" s="1" t="s">
        <v>24171</v>
      </c>
      <c r="D54" s="1" t="s">
        <v>28</v>
      </c>
      <c r="E54" s="1" t="s">
        <v>24206</v>
      </c>
      <c r="F54" s="1" t="s">
        <v>24207</v>
      </c>
      <c r="G54" s="3">
        <v>72</v>
      </c>
      <c r="H54" s="3">
        <v>69.8</v>
      </c>
      <c r="I54" s="3">
        <v>56</v>
      </c>
      <c r="J54" s="3">
        <v>79.8</v>
      </c>
      <c r="K54" s="3">
        <v>49.8</v>
      </c>
      <c r="L54" s="3">
        <v>79.8</v>
      </c>
      <c r="M54" s="3">
        <v>72</v>
      </c>
      <c r="N54" s="3">
        <v>78</v>
      </c>
      <c r="O54" s="3">
        <v>68</v>
      </c>
      <c r="P54" s="3">
        <f t="shared" si="3"/>
        <v>625.2</v>
      </c>
      <c r="Q54" s="3">
        <f t="shared" si="4"/>
        <v>518.916</v>
      </c>
      <c r="R54" s="8">
        <f t="shared" si="5"/>
        <v>518.916</v>
      </c>
    </row>
    <row r="55" spans="1:18">
      <c r="A55" s="1" t="s">
        <v>5112</v>
      </c>
      <c r="B55" s="1" t="s">
        <v>24102</v>
      </c>
      <c r="C55" s="1" t="s">
        <v>24171</v>
      </c>
      <c r="D55" s="1" t="s">
        <v>28</v>
      </c>
      <c r="E55" s="1" t="s">
        <v>24208</v>
      </c>
      <c r="F55" s="1" t="s">
        <v>24209</v>
      </c>
      <c r="G55" s="3">
        <v>72</v>
      </c>
      <c r="H55" s="3">
        <v>69.8</v>
      </c>
      <c r="I55" s="3">
        <v>56</v>
      </c>
      <c r="J55" s="3">
        <v>79.8</v>
      </c>
      <c r="K55" s="3">
        <v>49.8</v>
      </c>
      <c r="L55" s="3">
        <v>79.8</v>
      </c>
      <c r="M55" s="3">
        <v>72</v>
      </c>
      <c r="N55" s="3">
        <v>78</v>
      </c>
      <c r="O55" s="3">
        <v>68</v>
      </c>
      <c r="P55" s="3">
        <f t="shared" si="3"/>
        <v>625.2</v>
      </c>
      <c r="Q55" s="3">
        <f t="shared" si="4"/>
        <v>518.916</v>
      </c>
      <c r="R55" s="8">
        <f t="shared" si="5"/>
        <v>518.916</v>
      </c>
    </row>
    <row r="56" spans="1:18">
      <c r="A56" s="1" t="s">
        <v>5112</v>
      </c>
      <c r="B56" s="1" t="s">
        <v>24102</v>
      </c>
      <c r="C56" s="1" t="s">
        <v>24171</v>
      </c>
      <c r="D56" s="1" t="s">
        <v>28</v>
      </c>
      <c r="E56" s="1" t="s">
        <v>24210</v>
      </c>
      <c r="F56" s="1" t="s">
        <v>7419</v>
      </c>
      <c r="G56" s="3">
        <v>72</v>
      </c>
      <c r="H56" s="3">
        <v>69.8</v>
      </c>
      <c r="I56" s="3">
        <v>56</v>
      </c>
      <c r="J56" s="3">
        <v>79.8</v>
      </c>
      <c r="K56" s="3">
        <v>49.8</v>
      </c>
      <c r="L56" s="3">
        <v>79.8</v>
      </c>
      <c r="M56" s="3">
        <v>72</v>
      </c>
      <c r="N56" s="3">
        <v>78</v>
      </c>
      <c r="O56" s="3">
        <v>68</v>
      </c>
      <c r="P56" s="3">
        <f t="shared" si="3"/>
        <v>625.2</v>
      </c>
      <c r="Q56" s="3">
        <f t="shared" si="4"/>
        <v>518.916</v>
      </c>
      <c r="R56" s="8">
        <f t="shared" si="5"/>
        <v>518.916</v>
      </c>
    </row>
    <row r="57" spans="1:18">
      <c r="A57" s="1" t="s">
        <v>5112</v>
      </c>
      <c r="B57" s="1" t="s">
        <v>24102</v>
      </c>
      <c r="C57" s="1" t="s">
        <v>24171</v>
      </c>
      <c r="D57" s="1" t="s">
        <v>28</v>
      </c>
      <c r="E57" s="1" t="s">
        <v>24211</v>
      </c>
      <c r="F57" s="1" t="s">
        <v>24212</v>
      </c>
      <c r="G57" s="3">
        <v>72</v>
      </c>
      <c r="H57" s="3">
        <v>69.8</v>
      </c>
      <c r="I57" s="3">
        <v>56</v>
      </c>
      <c r="J57" s="3">
        <v>79.8</v>
      </c>
      <c r="K57" s="3">
        <v>49.8</v>
      </c>
      <c r="L57" s="3">
        <v>79.8</v>
      </c>
      <c r="M57" s="3">
        <v>72</v>
      </c>
      <c r="N57" s="3">
        <v>78</v>
      </c>
      <c r="O57" s="3">
        <v>68</v>
      </c>
      <c r="P57" s="3">
        <f t="shared" si="3"/>
        <v>625.2</v>
      </c>
      <c r="Q57" s="3">
        <f t="shared" si="4"/>
        <v>518.916</v>
      </c>
      <c r="R57" s="8">
        <f t="shared" si="5"/>
        <v>518.916</v>
      </c>
    </row>
    <row r="58" spans="1:18">
      <c r="A58" s="1" t="s">
        <v>5112</v>
      </c>
      <c r="B58" s="1" t="s">
        <v>24102</v>
      </c>
      <c r="C58" s="1" t="s">
        <v>24171</v>
      </c>
      <c r="D58" s="1" t="s">
        <v>28</v>
      </c>
      <c r="E58" s="1" t="s">
        <v>24213</v>
      </c>
      <c r="F58" s="1" t="s">
        <v>24214</v>
      </c>
      <c r="G58" s="3">
        <v>72</v>
      </c>
      <c r="H58" s="3">
        <v>69.8</v>
      </c>
      <c r="I58" s="3">
        <v>56</v>
      </c>
      <c r="J58" s="3">
        <v>79.8</v>
      </c>
      <c r="K58" s="3">
        <v>49.8</v>
      </c>
      <c r="L58" s="3">
        <v>79.8</v>
      </c>
      <c r="M58" s="3">
        <v>72</v>
      </c>
      <c r="N58" s="3">
        <v>78</v>
      </c>
      <c r="O58" s="3">
        <v>68</v>
      </c>
      <c r="P58" s="3">
        <f t="shared" si="3"/>
        <v>625.2</v>
      </c>
      <c r="Q58" s="3">
        <f t="shared" si="4"/>
        <v>518.916</v>
      </c>
      <c r="R58" s="8">
        <f t="shared" si="5"/>
        <v>518.916</v>
      </c>
    </row>
    <row r="59" spans="1:18">
      <c r="A59" s="1" t="s">
        <v>5112</v>
      </c>
      <c r="B59" s="1" t="s">
        <v>24102</v>
      </c>
      <c r="C59" s="1" t="s">
        <v>24171</v>
      </c>
      <c r="D59" s="1" t="s">
        <v>28</v>
      </c>
      <c r="E59" s="1" t="s">
        <v>24215</v>
      </c>
      <c r="F59" s="1" t="s">
        <v>24216</v>
      </c>
      <c r="G59" s="3">
        <v>72</v>
      </c>
      <c r="H59" s="3">
        <v>69.8</v>
      </c>
      <c r="I59" s="3">
        <v>56</v>
      </c>
      <c r="J59" s="3">
        <v>79.8</v>
      </c>
      <c r="K59" s="3">
        <v>49.8</v>
      </c>
      <c r="L59" s="3">
        <v>79.8</v>
      </c>
      <c r="M59" s="3">
        <v>72</v>
      </c>
      <c r="N59" s="3">
        <v>78</v>
      </c>
      <c r="O59" s="3">
        <v>68</v>
      </c>
      <c r="P59" s="3">
        <f t="shared" si="3"/>
        <v>625.2</v>
      </c>
      <c r="Q59" s="3">
        <f t="shared" si="4"/>
        <v>518.916</v>
      </c>
      <c r="R59" s="8">
        <f t="shared" si="5"/>
        <v>518.916</v>
      </c>
    </row>
    <row r="60" spans="1:18">
      <c r="A60" s="1" t="s">
        <v>5112</v>
      </c>
      <c r="B60" s="1" t="s">
        <v>24102</v>
      </c>
      <c r="C60" s="1" t="s">
        <v>24171</v>
      </c>
      <c r="D60" s="1" t="s">
        <v>28</v>
      </c>
      <c r="E60" s="1" t="s">
        <v>24217</v>
      </c>
      <c r="F60" s="1" t="s">
        <v>24218</v>
      </c>
      <c r="G60" s="3">
        <v>72</v>
      </c>
      <c r="H60" s="3">
        <v>69.8</v>
      </c>
      <c r="I60" s="3">
        <v>56</v>
      </c>
      <c r="J60" s="3">
        <v>79.8</v>
      </c>
      <c r="K60" s="3">
        <v>49.8</v>
      </c>
      <c r="L60" s="3">
        <v>79.8</v>
      </c>
      <c r="M60" s="3">
        <v>72</v>
      </c>
      <c r="N60" s="3">
        <v>78</v>
      </c>
      <c r="O60" s="3">
        <v>68</v>
      </c>
      <c r="P60" s="3">
        <f t="shared" si="3"/>
        <v>625.2</v>
      </c>
      <c r="Q60" s="3">
        <f t="shared" si="4"/>
        <v>518.916</v>
      </c>
      <c r="R60" s="8">
        <f t="shared" si="5"/>
        <v>518.916</v>
      </c>
    </row>
    <row r="61" spans="1:18">
      <c r="A61" s="1" t="s">
        <v>5112</v>
      </c>
      <c r="B61" s="1" t="s">
        <v>24102</v>
      </c>
      <c r="C61" s="1" t="s">
        <v>24171</v>
      </c>
      <c r="D61" s="1" t="s">
        <v>28</v>
      </c>
      <c r="E61" s="1" t="s">
        <v>24219</v>
      </c>
      <c r="F61" s="1" t="s">
        <v>24220</v>
      </c>
      <c r="G61" s="3">
        <v>72</v>
      </c>
      <c r="H61" s="3">
        <v>69.8</v>
      </c>
      <c r="I61" s="3">
        <v>56</v>
      </c>
      <c r="J61" s="3">
        <v>79.8</v>
      </c>
      <c r="K61" s="3">
        <v>49.8</v>
      </c>
      <c r="L61" s="3">
        <v>79.8</v>
      </c>
      <c r="M61" s="3">
        <v>72</v>
      </c>
      <c r="N61" s="3">
        <v>78</v>
      </c>
      <c r="O61" s="3">
        <v>68</v>
      </c>
      <c r="P61" s="3">
        <f t="shared" si="3"/>
        <v>625.2</v>
      </c>
      <c r="Q61" s="3">
        <f t="shared" si="4"/>
        <v>518.916</v>
      </c>
      <c r="R61" s="8">
        <f t="shared" si="5"/>
        <v>518.916</v>
      </c>
    </row>
    <row r="62" spans="1:18">
      <c r="A62" s="1" t="s">
        <v>5112</v>
      </c>
      <c r="B62" s="1" t="s">
        <v>24102</v>
      </c>
      <c r="C62" s="1" t="s">
        <v>24171</v>
      </c>
      <c r="D62" s="1" t="s">
        <v>28</v>
      </c>
      <c r="E62" s="1" t="s">
        <v>24221</v>
      </c>
      <c r="F62" s="1" t="s">
        <v>24222</v>
      </c>
      <c r="G62" s="3">
        <v>72</v>
      </c>
      <c r="H62" s="3">
        <v>69.8</v>
      </c>
      <c r="I62" s="3">
        <v>56</v>
      </c>
      <c r="J62" s="3">
        <v>79.8</v>
      </c>
      <c r="K62" s="3">
        <v>49.8</v>
      </c>
      <c r="L62" s="3">
        <v>79.8</v>
      </c>
      <c r="M62" s="3">
        <v>72</v>
      </c>
      <c r="N62" s="3">
        <v>78</v>
      </c>
      <c r="O62" s="3">
        <v>68</v>
      </c>
      <c r="P62" s="3">
        <f t="shared" si="3"/>
        <v>625.2</v>
      </c>
      <c r="Q62" s="3">
        <f t="shared" si="4"/>
        <v>518.916</v>
      </c>
      <c r="R62" s="8">
        <f t="shared" si="5"/>
        <v>518.916</v>
      </c>
    </row>
    <row r="63" spans="1:18">
      <c r="A63" s="1" t="s">
        <v>5112</v>
      </c>
      <c r="B63" s="1" t="s">
        <v>24102</v>
      </c>
      <c r="C63" s="1" t="s">
        <v>24171</v>
      </c>
      <c r="D63" s="1" t="s">
        <v>28</v>
      </c>
      <c r="E63" s="1" t="s">
        <v>24223</v>
      </c>
      <c r="F63" s="1" t="s">
        <v>24224</v>
      </c>
      <c r="G63" s="3">
        <v>72</v>
      </c>
      <c r="H63" s="3">
        <v>69.8</v>
      </c>
      <c r="I63" s="3">
        <v>56</v>
      </c>
      <c r="J63" s="3">
        <v>79.8</v>
      </c>
      <c r="K63" s="3">
        <v>49.8</v>
      </c>
      <c r="L63" s="3">
        <v>79.8</v>
      </c>
      <c r="M63" s="3">
        <v>72</v>
      </c>
      <c r="N63" s="3">
        <v>78</v>
      </c>
      <c r="O63" s="3">
        <v>68</v>
      </c>
      <c r="P63" s="3">
        <f t="shared" si="3"/>
        <v>625.2</v>
      </c>
      <c r="Q63" s="3">
        <f t="shared" si="4"/>
        <v>518.916</v>
      </c>
      <c r="R63" s="8">
        <f t="shared" si="5"/>
        <v>518.916</v>
      </c>
    </row>
    <row r="64" spans="1:18">
      <c r="A64" s="1" t="s">
        <v>5112</v>
      </c>
      <c r="B64" s="1" t="s">
        <v>24102</v>
      </c>
      <c r="C64" s="1" t="s">
        <v>24171</v>
      </c>
      <c r="D64" s="1" t="s">
        <v>28</v>
      </c>
      <c r="E64" s="1" t="s">
        <v>24225</v>
      </c>
      <c r="F64" s="1" t="s">
        <v>24226</v>
      </c>
      <c r="G64" s="3">
        <v>72</v>
      </c>
      <c r="H64" s="3">
        <v>69.8</v>
      </c>
      <c r="I64" s="3">
        <v>56</v>
      </c>
      <c r="J64" s="3">
        <v>79.8</v>
      </c>
      <c r="K64" s="3">
        <v>49.8</v>
      </c>
      <c r="L64" s="3">
        <v>79.8</v>
      </c>
      <c r="M64" s="3">
        <v>72</v>
      </c>
      <c r="N64" s="3">
        <v>78</v>
      </c>
      <c r="O64" s="3">
        <v>68</v>
      </c>
      <c r="P64" s="3">
        <f t="shared" si="3"/>
        <v>625.2</v>
      </c>
      <c r="Q64" s="3">
        <f t="shared" si="4"/>
        <v>518.916</v>
      </c>
      <c r="R64" s="8">
        <f t="shared" si="5"/>
        <v>518.916</v>
      </c>
    </row>
    <row r="65" spans="1:18">
      <c r="A65" s="1" t="s">
        <v>5112</v>
      </c>
      <c r="B65" s="1" t="s">
        <v>24102</v>
      </c>
      <c r="C65" s="1" t="s">
        <v>24171</v>
      </c>
      <c r="D65" s="1" t="s">
        <v>28</v>
      </c>
      <c r="E65" s="1" t="s">
        <v>24227</v>
      </c>
      <c r="F65" s="1" t="s">
        <v>24228</v>
      </c>
      <c r="G65" s="3">
        <v>72</v>
      </c>
      <c r="H65" s="3">
        <v>69.8</v>
      </c>
      <c r="I65" s="3">
        <v>56</v>
      </c>
      <c r="J65" s="3">
        <v>79.8</v>
      </c>
      <c r="K65" s="3">
        <v>49.8</v>
      </c>
      <c r="L65" s="3">
        <v>79.8</v>
      </c>
      <c r="M65" s="3">
        <v>72</v>
      </c>
      <c r="N65" s="3">
        <v>78</v>
      </c>
      <c r="O65" s="3">
        <v>68</v>
      </c>
      <c r="P65" s="3">
        <f t="shared" si="3"/>
        <v>625.2</v>
      </c>
      <c r="Q65" s="3">
        <f t="shared" si="4"/>
        <v>518.916</v>
      </c>
      <c r="R65" s="8">
        <f t="shared" si="5"/>
        <v>518.916</v>
      </c>
    </row>
    <row r="66" spans="1:18">
      <c r="A66" s="1" t="s">
        <v>5112</v>
      </c>
      <c r="B66" s="1" t="s">
        <v>24102</v>
      </c>
      <c r="C66" s="1" t="s">
        <v>24171</v>
      </c>
      <c r="D66" s="1" t="s">
        <v>28</v>
      </c>
      <c r="E66" s="1" t="s">
        <v>24229</v>
      </c>
      <c r="F66" s="1" t="s">
        <v>24230</v>
      </c>
      <c r="G66" s="3">
        <v>72</v>
      </c>
      <c r="H66" s="3">
        <v>69.8</v>
      </c>
      <c r="I66" s="3">
        <v>56</v>
      </c>
      <c r="J66" s="3">
        <v>79.8</v>
      </c>
      <c r="K66" s="3">
        <v>49.8</v>
      </c>
      <c r="L66" s="3">
        <v>79.8</v>
      </c>
      <c r="M66" s="3">
        <v>72</v>
      </c>
      <c r="N66" s="3">
        <v>78</v>
      </c>
      <c r="O66" s="3">
        <v>68</v>
      </c>
      <c r="P66" s="3">
        <f t="shared" si="3"/>
        <v>625.2</v>
      </c>
      <c r="Q66" s="3">
        <f t="shared" si="4"/>
        <v>518.916</v>
      </c>
      <c r="R66" s="8">
        <f t="shared" si="5"/>
        <v>518.916</v>
      </c>
    </row>
    <row r="67" spans="1:18">
      <c r="A67" s="1" t="s">
        <v>5112</v>
      </c>
      <c r="B67" s="1" t="s">
        <v>24102</v>
      </c>
      <c r="C67" s="1" t="s">
        <v>24171</v>
      </c>
      <c r="D67" s="1" t="s">
        <v>28</v>
      </c>
      <c r="E67" s="1" t="s">
        <v>24231</v>
      </c>
      <c r="F67" s="1" t="s">
        <v>24232</v>
      </c>
      <c r="G67" s="3">
        <v>72</v>
      </c>
      <c r="H67" s="3">
        <v>69.8</v>
      </c>
      <c r="I67" s="3">
        <v>56</v>
      </c>
      <c r="J67" s="3">
        <v>79.8</v>
      </c>
      <c r="K67" s="3">
        <v>49.8</v>
      </c>
      <c r="L67" s="3">
        <v>79.8</v>
      </c>
      <c r="M67" s="3">
        <v>72</v>
      </c>
      <c r="N67" s="3">
        <v>78</v>
      </c>
      <c r="O67" s="3">
        <v>68</v>
      </c>
      <c r="P67" s="3">
        <f t="shared" ref="P67:P105" si="6">SUM(G67:O67)</f>
        <v>625.2</v>
      </c>
      <c r="Q67" s="3">
        <f t="shared" ref="Q67:Q105" si="7">P67*0.83</f>
        <v>518.916</v>
      </c>
      <c r="R67" s="8">
        <f t="shared" ref="R67:R105" si="8">Q67</f>
        <v>518.916</v>
      </c>
    </row>
    <row r="68" spans="1:18">
      <c r="A68" s="1" t="s">
        <v>5112</v>
      </c>
      <c r="B68" s="1" t="s">
        <v>24102</v>
      </c>
      <c r="C68" s="1" t="s">
        <v>24171</v>
      </c>
      <c r="D68" s="1" t="s">
        <v>28</v>
      </c>
      <c r="E68" s="1" t="s">
        <v>24233</v>
      </c>
      <c r="F68" s="1" t="s">
        <v>24234</v>
      </c>
      <c r="G68" s="3">
        <v>72</v>
      </c>
      <c r="H68" s="3">
        <v>69.8</v>
      </c>
      <c r="I68" s="3">
        <v>56</v>
      </c>
      <c r="J68" s="3">
        <v>79.8</v>
      </c>
      <c r="K68" s="3">
        <v>49.8</v>
      </c>
      <c r="L68" s="3">
        <v>79.8</v>
      </c>
      <c r="M68" s="3">
        <v>72</v>
      </c>
      <c r="N68" s="3">
        <v>78</v>
      </c>
      <c r="O68" s="3">
        <v>68</v>
      </c>
      <c r="P68" s="3">
        <f t="shared" si="6"/>
        <v>625.2</v>
      </c>
      <c r="Q68" s="3">
        <f t="shared" si="7"/>
        <v>518.916</v>
      </c>
      <c r="R68" s="8">
        <f t="shared" si="8"/>
        <v>518.916</v>
      </c>
    </row>
    <row r="69" spans="1:18">
      <c r="A69" s="1" t="s">
        <v>5112</v>
      </c>
      <c r="B69" s="1" t="s">
        <v>24102</v>
      </c>
      <c r="C69" s="1" t="s">
        <v>24171</v>
      </c>
      <c r="D69" s="1" t="s">
        <v>28</v>
      </c>
      <c r="E69" s="1" t="s">
        <v>24235</v>
      </c>
      <c r="F69" s="1" t="s">
        <v>24236</v>
      </c>
      <c r="G69" s="3">
        <v>72</v>
      </c>
      <c r="H69" s="3">
        <v>69.8</v>
      </c>
      <c r="I69" s="3">
        <v>56</v>
      </c>
      <c r="J69" s="3">
        <v>79.8</v>
      </c>
      <c r="K69" s="3">
        <v>49.8</v>
      </c>
      <c r="L69" s="3">
        <v>79.8</v>
      </c>
      <c r="M69" s="3">
        <v>72</v>
      </c>
      <c r="N69" s="3">
        <v>78</v>
      </c>
      <c r="O69" s="3">
        <v>68</v>
      </c>
      <c r="P69" s="3">
        <f t="shared" si="6"/>
        <v>625.2</v>
      </c>
      <c r="Q69" s="3">
        <f t="shared" si="7"/>
        <v>518.916</v>
      </c>
      <c r="R69" s="8">
        <f t="shared" si="8"/>
        <v>518.916</v>
      </c>
    </row>
    <row r="70" spans="1:18">
      <c r="A70" s="1" t="s">
        <v>5112</v>
      </c>
      <c r="B70" s="1" t="s">
        <v>24102</v>
      </c>
      <c r="C70" s="1" t="s">
        <v>24171</v>
      </c>
      <c r="D70" s="1" t="s">
        <v>28</v>
      </c>
      <c r="E70" s="1" t="s">
        <v>24237</v>
      </c>
      <c r="F70" s="1" t="s">
        <v>24238</v>
      </c>
      <c r="G70" s="3">
        <v>72</v>
      </c>
      <c r="H70" s="3">
        <v>69.8</v>
      </c>
      <c r="I70" s="3">
        <v>56</v>
      </c>
      <c r="J70" s="3">
        <v>79.8</v>
      </c>
      <c r="K70" s="3">
        <v>49.8</v>
      </c>
      <c r="L70" s="3">
        <v>79.8</v>
      </c>
      <c r="M70" s="3">
        <v>72</v>
      </c>
      <c r="N70" s="3">
        <v>78</v>
      </c>
      <c r="O70" s="3">
        <v>68</v>
      </c>
      <c r="P70" s="3">
        <f t="shared" si="6"/>
        <v>625.2</v>
      </c>
      <c r="Q70" s="3">
        <f t="shared" si="7"/>
        <v>518.916</v>
      </c>
      <c r="R70" s="8">
        <f t="shared" si="8"/>
        <v>518.916</v>
      </c>
    </row>
    <row r="71" spans="1:18">
      <c r="A71" s="1" t="s">
        <v>5112</v>
      </c>
      <c r="B71" s="1" t="s">
        <v>24102</v>
      </c>
      <c r="C71" s="1" t="s">
        <v>24239</v>
      </c>
      <c r="D71" s="1" t="s">
        <v>28</v>
      </c>
      <c r="E71" s="1" t="s">
        <v>24240</v>
      </c>
      <c r="F71" s="1" t="s">
        <v>24241</v>
      </c>
      <c r="G71" s="3">
        <v>72</v>
      </c>
      <c r="H71" s="3">
        <v>69.8</v>
      </c>
      <c r="I71" s="3">
        <v>56</v>
      </c>
      <c r="J71" s="3">
        <v>79.8</v>
      </c>
      <c r="K71" s="3">
        <v>49.8</v>
      </c>
      <c r="L71" s="3">
        <v>79.8</v>
      </c>
      <c r="M71" s="3">
        <v>72</v>
      </c>
      <c r="N71" s="3">
        <v>78</v>
      </c>
      <c r="O71" s="3">
        <v>68</v>
      </c>
      <c r="P71" s="3">
        <f t="shared" si="6"/>
        <v>625.2</v>
      </c>
      <c r="Q71" s="3">
        <f t="shared" si="7"/>
        <v>518.916</v>
      </c>
      <c r="R71" s="8">
        <f t="shared" si="8"/>
        <v>518.916</v>
      </c>
    </row>
    <row r="72" spans="1:18">
      <c r="A72" s="1" t="s">
        <v>5112</v>
      </c>
      <c r="B72" s="1" t="s">
        <v>24102</v>
      </c>
      <c r="C72" s="1" t="s">
        <v>24239</v>
      </c>
      <c r="D72" s="1" t="s">
        <v>28</v>
      </c>
      <c r="E72" s="1" t="s">
        <v>24242</v>
      </c>
      <c r="F72" s="1" t="s">
        <v>24243</v>
      </c>
      <c r="G72" s="3">
        <v>72</v>
      </c>
      <c r="H72" s="3">
        <v>69.8</v>
      </c>
      <c r="I72" s="3">
        <v>56</v>
      </c>
      <c r="J72" s="3">
        <v>79.8</v>
      </c>
      <c r="K72" s="3">
        <v>49.8</v>
      </c>
      <c r="L72" s="3">
        <v>79.8</v>
      </c>
      <c r="M72" s="3">
        <v>72</v>
      </c>
      <c r="N72" s="3">
        <v>78</v>
      </c>
      <c r="O72" s="3">
        <v>68</v>
      </c>
      <c r="P72" s="3">
        <f t="shared" si="6"/>
        <v>625.2</v>
      </c>
      <c r="Q72" s="3">
        <f t="shared" si="7"/>
        <v>518.916</v>
      </c>
      <c r="R72" s="8">
        <f t="shared" si="8"/>
        <v>518.916</v>
      </c>
    </row>
    <row r="73" spans="1:18">
      <c r="A73" s="1" t="s">
        <v>5112</v>
      </c>
      <c r="B73" s="1" t="s">
        <v>24102</v>
      </c>
      <c r="C73" s="1" t="s">
        <v>24239</v>
      </c>
      <c r="D73" s="1" t="s">
        <v>28</v>
      </c>
      <c r="E73" s="1" t="s">
        <v>24244</v>
      </c>
      <c r="F73" s="1" t="s">
        <v>24245</v>
      </c>
      <c r="G73" s="3">
        <v>72</v>
      </c>
      <c r="H73" s="3">
        <v>69.8</v>
      </c>
      <c r="I73" s="3">
        <v>56</v>
      </c>
      <c r="J73" s="3">
        <v>79.8</v>
      </c>
      <c r="K73" s="3">
        <v>49.8</v>
      </c>
      <c r="L73" s="3">
        <v>79.8</v>
      </c>
      <c r="M73" s="3">
        <v>72</v>
      </c>
      <c r="N73" s="3">
        <v>78</v>
      </c>
      <c r="O73" s="3">
        <v>68</v>
      </c>
      <c r="P73" s="3">
        <f t="shared" si="6"/>
        <v>625.2</v>
      </c>
      <c r="Q73" s="3">
        <f t="shared" si="7"/>
        <v>518.916</v>
      </c>
      <c r="R73" s="8">
        <f t="shared" si="8"/>
        <v>518.916</v>
      </c>
    </row>
    <row r="74" spans="1:18">
      <c r="A74" s="1" t="s">
        <v>5112</v>
      </c>
      <c r="B74" s="1" t="s">
        <v>24102</v>
      </c>
      <c r="C74" s="1" t="s">
        <v>24239</v>
      </c>
      <c r="D74" s="1" t="s">
        <v>28</v>
      </c>
      <c r="E74" s="1" t="s">
        <v>24246</v>
      </c>
      <c r="F74" s="1" t="s">
        <v>24247</v>
      </c>
      <c r="G74" s="3">
        <v>72</v>
      </c>
      <c r="H74" s="3">
        <v>69.8</v>
      </c>
      <c r="I74" s="3">
        <v>56</v>
      </c>
      <c r="J74" s="3">
        <v>79.8</v>
      </c>
      <c r="K74" s="3">
        <v>49.8</v>
      </c>
      <c r="L74" s="3">
        <v>79.8</v>
      </c>
      <c r="M74" s="3">
        <v>72</v>
      </c>
      <c r="N74" s="3">
        <v>78</v>
      </c>
      <c r="O74" s="3">
        <v>68</v>
      </c>
      <c r="P74" s="3">
        <f t="shared" si="6"/>
        <v>625.2</v>
      </c>
      <c r="Q74" s="3">
        <f t="shared" si="7"/>
        <v>518.916</v>
      </c>
      <c r="R74" s="8">
        <f t="shared" si="8"/>
        <v>518.916</v>
      </c>
    </row>
    <row r="75" spans="1:18">
      <c r="A75" s="1" t="s">
        <v>5112</v>
      </c>
      <c r="B75" s="1" t="s">
        <v>24102</v>
      </c>
      <c r="C75" s="1" t="s">
        <v>24239</v>
      </c>
      <c r="D75" s="1" t="s">
        <v>28</v>
      </c>
      <c r="E75" s="1" t="s">
        <v>24248</v>
      </c>
      <c r="F75" s="1" t="s">
        <v>24249</v>
      </c>
      <c r="G75" s="3">
        <v>72</v>
      </c>
      <c r="H75" s="3">
        <v>69.8</v>
      </c>
      <c r="I75" s="3">
        <v>56</v>
      </c>
      <c r="J75" s="3">
        <v>79.8</v>
      </c>
      <c r="K75" s="3">
        <v>49.8</v>
      </c>
      <c r="L75" s="3">
        <v>79.8</v>
      </c>
      <c r="M75" s="3">
        <v>72</v>
      </c>
      <c r="N75" s="3">
        <v>78</v>
      </c>
      <c r="O75" s="3">
        <v>68</v>
      </c>
      <c r="P75" s="3">
        <f t="shared" si="6"/>
        <v>625.2</v>
      </c>
      <c r="Q75" s="3">
        <f t="shared" si="7"/>
        <v>518.916</v>
      </c>
      <c r="R75" s="8">
        <f t="shared" si="8"/>
        <v>518.916</v>
      </c>
    </row>
    <row r="76" spans="1:18">
      <c r="A76" s="1" t="s">
        <v>5112</v>
      </c>
      <c r="B76" s="1" t="s">
        <v>24102</v>
      </c>
      <c r="C76" s="1" t="s">
        <v>24239</v>
      </c>
      <c r="D76" s="1" t="s">
        <v>28</v>
      </c>
      <c r="E76" s="1" t="s">
        <v>24250</v>
      </c>
      <c r="F76" s="1" t="s">
        <v>24251</v>
      </c>
      <c r="G76" s="3">
        <v>72</v>
      </c>
      <c r="H76" s="3">
        <v>69.8</v>
      </c>
      <c r="I76" s="3">
        <v>56</v>
      </c>
      <c r="J76" s="3">
        <v>79.8</v>
      </c>
      <c r="K76" s="3">
        <v>49.8</v>
      </c>
      <c r="L76" s="3">
        <v>79.8</v>
      </c>
      <c r="M76" s="3">
        <v>72</v>
      </c>
      <c r="N76" s="3">
        <v>78</v>
      </c>
      <c r="O76" s="3">
        <v>68</v>
      </c>
      <c r="P76" s="3">
        <f t="shared" si="6"/>
        <v>625.2</v>
      </c>
      <c r="Q76" s="3">
        <f t="shared" si="7"/>
        <v>518.916</v>
      </c>
      <c r="R76" s="8">
        <f t="shared" si="8"/>
        <v>518.916</v>
      </c>
    </row>
    <row r="77" spans="1:18">
      <c r="A77" s="1" t="s">
        <v>5112</v>
      </c>
      <c r="B77" s="1" t="s">
        <v>24102</v>
      </c>
      <c r="C77" s="1" t="s">
        <v>24239</v>
      </c>
      <c r="D77" s="1" t="s">
        <v>28</v>
      </c>
      <c r="E77" s="1" t="s">
        <v>24252</v>
      </c>
      <c r="F77" s="1" t="s">
        <v>24253</v>
      </c>
      <c r="G77" s="3">
        <v>72</v>
      </c>
      <c r="H77" s="3">
        <v>69.8</v>
      </c>
      <c r="I77" s="3">
        <v>56</v>
      </c>
      <c r="J77" s="3">
        <v>79.8</v>
      </c>
      <c r="K77" s="3">
        <v>49.8</v>
      </c>
      <c r="L77" s="3">
        <v>79.8</v>
      </c>
      <c r="M77" s="3">
        <v>72</v>
      </c>
      <c r="N77" s="3">
        <v>78</v>
      </c>
      <c r="O77" s="3">
        <v>68</v>
      </c>
      <c r="P77" s="3">
        <f t="shared" si="6"/>
        <v>625.2</v>
      </c>
      <c r="Q77" s="3">
        <f t="shared" si="7"/>
        <v>518.916</v>
      </c>
      <c r="R77" s="8">
        <f t="shared" si="8"/>
        <v>518.916</v>
      </c>
    </row>
    <row r="78" spans="1:18">
      <c r="A78" s="1" t="s">
        <v>5112</v>
      </c>
      <c r="B78" s="1" t="s">
        <v>24102</v>
      </c>
      <c r="C78" s="1" t="s">
        <v>24239</v>
      </c>
      <c r="D78" s="1" t="s">
        <v>28</v>
      </c>
      <c r="E78" s="1" t="s">
        <v>24254</v>
      </c>
      <c r="F78" s="1" t="s">
        <v>24255</v>
      </c>
      <c r="G78" s="3">
        <v>72</v>
      </c>
      <c r="H78" s="3">
        <v>69.8</v>
      </c>
      <c r="I78" s="3">
        <v>56</v>
      </c>
      <c r="J78" s="3">
        <v>79.8</v>
      </c>
      <c r="K78" s="3">
        <v>49.8</v>
      </c>
      <c r="L78" s="3">
        <v>79.8</v>
      </c>
      <c r="M78" s="3">
        <v>72</v>
      </c>
      <c r="N78" s="3">
        <v>78</v>
      </c>
      <c r="O78" s="3">
        <v>68</v>
      </c>
      <c r="P78" s="3">
        <f t="shared" si="6"/>
        <v>625.2</v>
      </c>
      <c r="Q78" s="3">
        <f t="shared" si="7"/>
        <v>518.916</v>
      </c>
      <c r="R78" s="8">
        <f t="shared" si="8"/>
        <v>518.916</v>
      </c>
    </row>
    <row r="79" spans="1:18">
      <c r="A79" s="1" t="s">
        <v>5112</v>
      </c>
      <c r="B79" s="1" t="s">
        <v>24102</v>
      </c>
      <c r="C79" s="1" t="s">
        <v>24239</v>
      </c>
      <c r="D79" s="1" t="s">
        <v>28</v>
      </c>
      <c r="E79" s="1" t="s">
        <v>24256</v>
      </c>
      <c r="F79" s="1" t="s">
        <v>24257</v>
      </c>
      <c r="G79" s="3">
        <v>72</v>
      </c>
      <c r="H79" s="3">
        <v>69.8</v>
      </c>
      <c r="I79" s="3">
        <v>56</v>
      </c>
      <c r="J79" s="3">
        <v>79.8</v>
      </c>
      <c r="K79" s="3">
        <v>49.8</v>
      </c>
      <c r="L79" s="3">
        <v>79.8</v>
      </c>
      <c r="M79" s="3">
        <v>72</v>
      </c>
      <c r="N79" s="3">
        <v>78</v>
      </c>
      <c r="O79" s="3">
        <v>68</v>
      </c>
      <c r="P79" s="3">
        <f t="shared" si="6"/>
        <v>625.2</v>
      </c>
      <c r="Q79" s="3">
        <f t="shared" si="7"/>
        <v>518.916</v>
      </c>
      <c r="R79" s="8">
        <f t="shared" si="8"/>
        <v>518.916</v>
      </c>
    </row>
    <row r="80" spans="1:18">
      <c r="A80" s="1" t="s">
        <v>5112</v>
      </c>
      <c r="B80" s="1" t="s">
        <v>24102</v>
      </c>
      <c r="C80" s="1" t="s">
        <v>24239</v>
      </c>
      <c r="D80" s="1" t="s">
        <v>28</v>
      </c>
      <c r="E80" s="1" t="s">
        <v>24258</v>
      </c>
      <c r="F80" s="1" t="s">
        <v>24259</v>
      </c>
      <c r="G80" s="3">
        <v>72</v>
      </c>
      <c r="H80" s="3">
        <v>69.8</v>
      </c>
      <c r="I80" s="3">
        <v>56</v>
      </c>
      <c r="J80" s="3">
        <v>79.8</v>
      </c>
      <c r="K80" s="3">
        <v>49.8</v>
      </c>
      <c r="L80" s="3">
        <v>79.8</v>
      </c>
      <c r="M80" s="3">
        <v>72</v>
      </c>
      <c r="N80" s="3">
        <v>78</v>
      </c>
      <c r="O80" s="3">
        <v>68</v>
      </c>
      <c r="P80" s="3">
        <f t="shared" si="6"/>
        <v>625.2</v>
      </c>
      <c r="Q80" s="3">
        <f t="shared" si="7"/>
        <v>518.916</v>
      </c>
      <c r="R80" s="8">
        <f t="shared" si="8"/>
        <v>518.916</v>
      </c>
    </row>
    <row r="81" spans="1:18">
      <c r="A81" s="1" t="s">
        <v>5112</v>
      </c>
      <c r="B81" s="1" t="s">
        <v>24102</v>
      </c>
      <c r="C81" s="1" t="s">
        <v>24239</v>
      </c>
      <c r="D81" s="1" t="s">
        <v>28</v>
      </c>
      <c r="E81" s="1" t="s">
        <v>24260</v>
      </c>
      <c r="F81" s="1" t="s">
        <v>24261</v>
      </c>
      <c r="G81" s="3">
        <v>72</v>
      </c>
      <c r="H81" s="3">
        <v>69.8</v>
      </c>
      <c r="I81" s="3">
        <v>56</v>
      </c>
      <c r="J81" s="3">
        <v>79.8</v>
      </c>
      <c r="K81" s="3">
        <v>49.8</v>
      </c>
      <c r="L81" s="3">
        <v>79.8</v>
      </c>
      <c r="M81" s="3">
        <v>72</v>
      </c>
      <c r="N81" s="3">
        <v>78</v>
      </c>
      <c r="O81" s="3">
        <v>68</v>
      </c>
      <c r="P81" s="3">
        <f t="shared" si="6"/>
        <v>625.2</v>
      </c>
      <c r="Q81" s="3">
        <f t="shared" si="7"/>
        <v>518.916</v>
      </c>
      <c r="R81" s="8">
        <f t="shared" si="8"/>
        <v>518.916</v>
      </c>
    </row>
    <row r="82" spans="1:18">
      <c r="A82" s="1" t="s">
        <v>5112</v>
      </c>
      <c r="B82" s="1" t="s">
        <v>24102</v>
      </c>
      <c r="C82" s="1" t="s">
        <v>24239</v>
      </c>
      <c r="D82" s="1" t="s">
        <v>28</v>
      </c>
      <c r="E82" s="1" t="s">
        <v>24262</v>
      </c>
      <c r="F82" s="1" t="s">
        <v>24263</v>
      </c>
      <c r="G82" s="3">
        <v>72</v>
      </c>
      <c r="H82" s="3">
        <v>69.8</v>
      </c>
      <c r="I82" s="3">
        <v>56</v>
      </c>
      <c r="J82" s="3">
        <v>79.8</v>
      </c>
      <c r="K82" s="3">
        <v>49.8</v>
      </c>
      <c r="L82" s="3">
        <v>79.8</v>
      </c>
      <c r="M82" s="3">
        <v>72</v>
      </c>
      <c r="N82" s="3">
        <v>78</v>
      </c>
      <c r="O82" s="3">
        <v>68</v>
      </c>
      <c r="P82" s="3">
        <f t="shared" si="6"/>
        <v>625.2</v>
      </c>
      <c r="Q82" s="3">
        <f t="shared" si="7"/>
        <v>518.916</v>
      </c>
      <c r="R82" s="8">
        <f t="shared" si="8"/>
        <v>518.916</v>
      </c>
    </row>
    <row r="83" spans="1:18">
      <c r="A83" s="1" t="s">
        <v>5112</v>
      </c>
      <c r="B83" s="1" t="s">
        <v>24102</v>
      </c>
      <c r="C83" s="1" t="s">
        <v>24239</v>
      </c>
      <c r="D83" s="1" t="s">
        <v>28</v>
      </c>
      <c r="E83" s="1" t="s">
        <v>24264</v>
      </c>
      <c r="F83" s="1" t="s">
        <v>24265</v>
      </c>
      <c r="G83" s="3">
        <v>72</v>
      </c>
      <c r="H83" s="3">
        <v>69.8</v>
      </c>
      <c r="I83" s="3">
        <v>56</v>
      </c>
      <c r="J83" s="3">
        <v>79.8</v>
      </c>
      <c r="K83" s="3">
        <v>49.8</v>
      </c>
      <c r="L83" s="3">
        <v>79.8</v>
      </c>
      <c r="M83" s="3">
        <v>72</v>
      </c>
      <c r="N83" s="3">
        <v>78</v>
      </c>
      <c r="O83" s="3">
        <v>68</v>
      </c>
      <c r="P83" s="3">
        <f t="shared" si="6"/>
        <v>625.2</v>
      </c>
      <c r="Q83" s="3">
        <f t="shared" si="7"/>
        <v>518.916</v>
      </c>
      <c r="R83" s="8">
        <f t="shared" si="8"/>
        <v>518.916</v>
      </c>
    </row>
    <row r="84" spans="1:18">
      <c r="A84" s="1" t="s">
        <v>5112</v>
      </c>
      <c r="B84" s="1" t="s">
        <v>24102</v>
      </c>
      <c r="C84" s="1" t="s">
        <v>24239</v>
      </c>
      <c r="D84" s="1" t="s">
        <v>28</v>
      </c>
      <c r="E84" s="1" t="s">
        <v>24266</v>
      </c>
      <c r="F84" s="1" t="s">
        <v>24267</v>
      </c>
      <c r="G84" s="3">
        <v>72</v>
      </c>
      <c r="H84" s="3">
        <v>69.8</v>
      </c>
      <c r="I84" s="3">
        <v>56</v>
      </c>
      <c r="J84" s="3">
        <v>79.8</v>
      </c>
      <c r="K84" s="3">
        <v>49.8</v>
      </c>
      <c r="L84" s="3">
        <v>79.8</v>
      </c>
      <c r="M84" s="3">
        <v>72</v>
      </c>
      <c r="N84" s="3">
        <v>78</v>
      </c>
      <c r="O84" s="3">
        <v>68</v>
      </c>
      <c r="P84" s="3">
        <f t="shared" si="6"/>
        <v>625.2</v>
      </c>
      <c r="Q84" s="3">
        <f t="shared" si="7"/>
        <v>518.916</v>
      </c>
      <c r="R84" s="8">
        <f t="shared" si="8"/>
        <v>518.916</v>
      </c>
    </row>
    <row r="85" spans="1:18">
      <c r="A85" s="1" t="s">
        <v>5112</v>
      </c>
      <c r="B85" s="1" t="s">
        <v>24102</v>
      </c>
      <c r="C85" s="1" t="s">
        <v>24239</v>
      </c>
      <c r="D85" s="1" t="s">
        <v>28</v>
      </c>
      <c r="E85" s="1" t="s">
        <v>24268</v>
      </c>
      <c r="F85" s="1" t="s">
        <v>24269</v>
      </c>
      <c r="G85" s="3">
        <v>72</v>
      </c>
      <c r="H85" s="3">
        <v>69.8</v>
      </c>
      <c r="I85" s="3">
        <v>56</v>
      </c>
      <c r="J85" s="3">
        <v>79.8</v>
      </c>
      <c r="K85" s="3">
        <v>49.8</v>
      </c>
      <c r="L85" s="3">
        <v>79.8</v>
      </c>
      <c r="M85" s="3">
        <v>72</v>
      </c>
      <c r="N85" s="3">
        <v>78</v>
      </c>
      <c r="O85" s="3">
        <v>68</v>
      </c>
      <c r="P85" s="3">
        <f t="shared" si="6"/>
        <v>625.2</v>
      </c>
      <c r="Q85" s="3">
        <f t="shared" si="7"/>
        <v>518.916</v>
      </c>
      <c r="R85" s="8">
        <f t="shared" si="8"/>
        <v>518.916</v>
      </c>
    </row>
    <row r="86" spans="1:18">
      <c r="A86" s="1" t="s">
        <v>5112</v>
      </c>
      <c r="B86" s="1" t="s">
        <v>24102</v>
      </c>
      <c r="C86" s="1" t="s">
        <v>24239</v>
      </c>
      <c r="D86" s="1" t="s">
        <v>28</v>
      </c>
      <c r="E86" s="1" t="s">
        <v>24270</v>
      </c>
      <c r="F86" s="1" t="s">
        <v>24271</v>
      </c>
      <c r="G86" s="3">
        <v>72</v>
      </c>
      <c r="H86" s="3">
        <v>69.8</v>
      </c>
      <c r="I86" s="3">
        <v>56</v>
      </c>
      <c r="J86" s="3">
        <v>79.8</v>
      </c>
      <c r="K86" s="3">
        <v>49.8</v>
      </c>
      <c r="L86" s="3">
        <v>79.8</v>
      </c>
      <c r="M86" s="3">
        <v>72</v>
      </c>
      <c r="N86" s="3">
        <v>78</v>
      </c>
      <c r="O86" s="3">
        <v>68</v>
      </c>
      <c r="P86" s="3">
        <f t="shared" si="6"/>
        <v>625.2</v>
      </c>
      <c r="Q86" s="3">
        <f t="shared" si="7"/>
        <v>518.916</v>
      </c>
      <c r="R86" s="8">
        <f t="shared" si="8"/>
        <v>518.916</v>
      </c>
    </row>
    <row r="87" spans="1:18">
      <c r="A87" s="1" t="s">
        <v>5112</v>
      </c>
      <c r="B87" s="1" t="s">
        <v>24102</v>
      </c>
      <c r="C87" s="1" t="s">
        <v>24239</v>
      </c>
      <c r="D87" s="1" t="s">
        <v>28</v>
      </c>
      <c r="E87" s="1" t="s">
        <v>24272</v>
      </c>
      <c r="F87" s="1" t="s">
        <v>3833</v>
      </c>
      <c r="G87" s="3">
        <v>72</v>
      </c>
      <c r="H87" s="3">
        <v>69.8</v>
      </c>
      <c r="I87" s="3">
        <v>56</v>
      </c>
      <c r="J87" s="3">
        <v>79.8</v>
      </c>
      <c r="K87" s="3">
        <v>49.8</v>
      </c>
      <c r="L87" s="3">
        <v>79.8</v>
      </c>
      <c r="M87" s="3">
        <v>72</v>
      </c>
      <c r="N87" s="3">
        <v>78</v>
      </c>
      <c r="O87" s="3">
        <v>68</v>
      </c>
      <c r="P87" s="3">
        <f t="shared" si="6"/>
        <v>625.2</v>
      </c>
      <c r="Q87" s="3">
        <f t="shared" si="7"/>
        <v>518.916</v>
      </c>
      <c r="R87" s="8">
        <f t="shared" si="8"/>
        <v>518.916</v>
      </c>
    </row>
    <row r="88" spans="1:18">
      <c r="A88" s="1" t="s">
        <v>5112</v>
      </c>
      <c r="B88" s="1" t="s">
        <v>24102</v>
      </c>
      <c r="C88" s="1" t="s">
        <v>24239</v>
      </c>
      <c r="D88" s="1" t="s">
        <v>28</v>
      </c>
      <c r="E88" s="1" t="s">
        <v>24273</v>
      </c>
      <c r="F88" s="1" t="s">
        <v>24274</v>
      </c>
      <c r="G88" s="3">
        <v>72</v>
      </c>
      <c r="H88" s="3">
        <v>69.8</v>
      </c>
      <c r="I88" s="3">
        <v>56</v>
      </c>
      <c r="J88" s="3">
        <v>79.8</v>
      </c>
      <c r="K88" s="3">
        <v>49.8</v>
      </c>
      <c r="L88" s="3">
        <v>79.8</v>
      </c>
      <c r="M88" s="3">
        <v>72</v>
      </c>
      <c r="N88" s="3">
        <v>78</v>
      </c>
      <c r="O88" s="3">
        <v>68</v>
      </c>
      <c r="P88" s="3">
        <f t="shared" si="6"/>
        <v>625.2</v>
      </c>
      <c r="Q88" s="3">
        <f t="shared" si="7"/>
        <v>518.916</v>
      </c>
      <c r="R88" s="8">
        <f t="shared" si="8"/>
        <v>518.916</v>
      </c>
    </row>
    <row r="89" spans="1:18">
      <c r="A89" s="1" t="s">
        <v>5112</v>
      </c>
      <c r="B89" s="1" t="s">
        <v>24102</v>
      </c>
      <c r="C89" s="1" t="s">
        <v>24239</v>
      </c>
      <c r="D89" s="1" t="s">
        <v>28</v>
      </c>
      <c r="E89" s="1" t="s">
        <v>24275</v>
      </c>
      <c r="F89" s="1" t="s">
        <v>24276</v>
      </c>
      <c r="G89" s="3">
        <v>72</v>
      </c>
      <c r="H89" s="3">
        <v>69.8</v>
      </c>
      <c r="I89" s="3">
        <v>56</v>
      </c>
      <c r="J89" s="3">
        <v>79.8</v>
      </c>
      <c r="K89" s="3">
        <v>49.8</v>
      </c>
      <c r="L89" s="3">
        <v>79.8</v>
      </c>
      <c r="M89" s="3">
        <v>72</v>
      </c>
      <c r="N89" s="3">
        <v>78</v>
      </c>
      <c r="O89" s="3">
        <v>68</v>
      </c>
      <c r="P89" s="3">
        <f t="shared" si="6"/>
        <v>625.2</v>
      </c>
      <c r="Q89" s="3">
        <f t="shared" si="7"/>
        <v>518.916</v>
      </c>
      <c r="R89" s="8">
        <f t="shared" si="8"/>
        <v>518.916</v>
      </c>
    </row>
    <row r="90" spans="1:18">
      <c r="A90" s="1" t="s">
        <v>5112</v>
      </c>
      <c r="B90" s="1" t="s">
        <v>24102</v>
      </c>
      <c r="C90" s="1" t="s">
        <v>24239</v>
      </c>
      <c r="D90" s="1" t="s">
        <v>28</v>
      </c>
      <c r="E90" s="1" t="s">
        <v>24277</v>
      </c>
      <c r="F90" s="1" t="s">
        <v>24278</v>
      </c>
      <c r="G90" s="3">
        <v>72</v>
      </c>
      <c r="H90" s="3">
        <v>69.8</v>
      </c>
      <c r="I90" s="3">
        <v>56</v>
      </c>
      <c r="J90" s="3">
        <v>79.8</v>
      </c>
      <c r="K90" s="3">
        <v>49.8</v>
      </c>
      <c r="L90" s="3">
        <v>79.8</v>
      </c>
      <c r="M90" s="3">
        <v>72</v>
      </c>
      <c r="N90" s="3">
        <v>78</v>
      </c>
      <c r="O90" s="3">
        <v>68</v>
      </c>
      <c r="P90" s="3">
        <f t="shared" si="6"/>
        <v>625.2</v>
      </c>
      <c r="Q90" s="3">
        <f t="shared" si="7"/>
        <v>518.916</v>
      </c>
      <c r="R90" s="8">
        <f t="shared" si="8"/>
        <v>518.916</v>
      </c>
    </row>
    <row r="91" spans="1:18">
      <c r="A91" s="1" t="s">
        <v>5112</v>
      </c>
      <c r="B91" s="1" t="s">
        <v>24102</v>
      </c>
      <c r="C91" s="1" t="s">
        <v>24239</v>
      </c>
      <c r="D91" s="1" t="s">
        <v>28</v>
      </c>
      <c r="E91" s="1" t="s">
        <v>24279</v>
      </c>
      <c r="F91" s="1" t="s">
        <v>24280</v>
      </c>
      <c r="G91" s="3">
        <v>72</v>
      </c>
      <c r="H91" s="3">
        <v>69.8</v>
      </c>
      <c r="I91" s="3">
        <v>56</v>
      </c>
      <c r="J91" s="3">
        <v>79.8</v>
      </c>
      <c r="K91" s="3">
        <v>49.8</v>
      </c>
      <c r="L91" s="3">
        <v>79.8</v>
      </c>
      <c r="M91" s="3">
        <v>72</v>
      </c>
      <c r="N91" s="3">
        <v>78</v>
      </c>
      <c r="O91" s="3">
        <v>68</v>
      </c>
      <c r="P91" s="3">
        <f t="shared" si="6"/>
        <v>625.2</v>
      </c>
      <c r="Q91" s="3">
        <f t="shared" si="7"/>
        <v>518.916</v>
      </c>
      <c r="R91" s="8">
        <f t="shared" si="8"/>
        <v>518.916</v>
      </c>
    </row>
    <row r="92" spans="1:18">
      <c r="A92" s="1" t="s">
        <v>5112</v>
      </c>
      <c r="B92" s="1" t="s">
        <v>24102</v>
      </c>
      <c r="C92" s="1" t="s">
        <v>24239</v>
      </c>
      <c r="D92" s="1" t="s">
        <v>28</v>
      </c>
      <c r="E92" s="1" t="s">
        <v>24281</v>
      </c>
      <c r="F92" s="1" t="s">
        <v>24282</v>
      </c>
      <c r="G92" s="3">
        <v>72</v>
      </c>
      <c r="H92" s="3">
        <v>69.8</v>
      </c>
      <c r="I92" s="3">
        <v>56</v>
      </c>
      <c r="J92" s="3">
        <v>79.8</v>
      </c>
      <c r="K92" s="3">
        <v>49.8</v>
      </c>
      <c r="L92" s="3">
        <v>79.8</v>
      </c>
      <c r="M92" s="3">
        <v>72</v>
      </c>
      <c r="N92" s="3">
        <v>78</v>
      </c>
      <c r="O92" s="3">
        <v>68</v>
      </c>
      <c r="P92" s="3">
        <f t="shared" si="6"/>
        <v>625.2</v>
      </c>
      <c r="Q92" s="3">
        <f t="shared" si="7"/>
        <v>518.916</v>
      </c>
      <c r="R92" s="8">
        <f t="shared" si="8"/>
        <v>518.916</v>
      </c>
    </row>
    <row r="93" spans="1:18">
      <c r="A93" s="1" t="s">
        <v>5112</v>
      </c>
      <c r="B93" s="1" t="s">
        <v>24102</v>
      </c>
      <c r="C93" s="1" t="s">
        <v>24239</v>
      </c>
      <c r="D93" s="1" t="s">
        <v>28</v>
      </c>
      <c r="E93" s="1" t="s">
        <v>24283</v>
      </c>
      <c r="F93" s="1" t="s">
        <v>24284</v>
      </c>
      <c r="G93" s="3">
        <v>72</v>
      </c>
      <c r="H93" s="3">
        <v>69.8</v>
      </c>
      <c r="I93" s="3">
        <v>56</v>
      </c>
      <c r="J93" s="3">
        <v>79.8</v>
      </c>
      <c r="K93" s="3">
        <v>49.8</v>
      </c>
      <c r="L93" s="3">
        <v>79.8</v>
      </c>
      <c r="M93" s="3">
        <v>72</v>
      </c>
      <c r="N93" s="3">
        <v>78</v>
      </c>
      <c r="O93" s="3">
        <v>68</v>
      </c>
      <c r="P93" s="3">
        <f t="shared" si="6"/>
        <v>625.2</v>
      </c>
      <c r="Q93" s="3">
        <f t="shared" si="7"/>
        <v>518.916</v>
      </c>
      <c r="R93" s="8">
        <f t="shared" si="8"/>
        <v>518.916</v>
      </c>
    </row>
    <row r="94" spans="1:18">
      <c r="A94" s="1" t="s">
        <v>5112</v>
      </c>
      <c r="B94" s="1" t="s">
        <v>24102</v>
      </c>
      <c r="C94" s="1" t="s">
        <v>24239</v>
      </c>
      <c r="D94" s="1" t="s">
        <v>28</v>
      </c>
      <c r="E94" s="1" t="s">
        <v>24285</v>
      </c>
      <c r="F94" s="1" t="s">
        <v>24286</v>
      </c>
      <c r="G94" s="3">
        <v>72</v>
      </c>
      <c r="H94" s="3">
        <v>69.8</v>
      </c>
      <c r="I94" s="3">
        <v>56</v>
      </c>
      <c r="J94" s="3">
        <v>79.8</v>
      </c>
      <c r="K94" s="3">
        <v>49.8</v>
      </c>
      <c r="L94" s="3">
        <v>79.8</v>
      </c>
      <c r="M94" s="3">
        <v>72</v>
      </c>
      <c r="N94" s="3">
        <v>78</v>
      </c>
      <c r="O94" s="3">
        <v>68</v>
      </c>
      <c r="P94" s="3">
        <f t="shared" si="6"/>
        <v>625.2</v>
      </c>
      <c r="Q94" s="3">
        <f t="shared" si="7"/>
        <v>518.916</v>
      </c>
      <c r="R94" s="8">
        <f t="shared" si="8"/>
        <v>518.916</v>
      </c>
    </row>
    <row r="95" spans="1:18">
      <c r="A95" s="1" t="s">
        <v>5112</v>
      </c>
      <c r="B95" s="1" t="s">
        <v>24102</v>
      </c>
      <c r="C95" s="1" t="s">
        <v>24239</v>
      </c>
      <c r="D95" s="1" t="s">
        <v>28</v>
      </c>
      <c r="E95" s="1" t="s">
        <v>24287</v>
      </c>
      <c r="F95" s="1" t="s">
        <v>24288</v>
      </c>
      <c r="G95" s="3">
        <v>72</v>
      </c>
      <c r="H95" s="3">
        <v>69.8</v>
      </c>
      <c r="I95" s="3">
        <v>56</v>
      </c>
      <c r="J95" s="3">
        <v>79.8</v>
      </c>
      <c r="K95" s="3">
        <v>49.8</v>
      </c>
      <c r="L95" s="3">
        <v>79.8</v>
      </c>
      <c r="M95" s="3">
        <v>72</v>
      </c>
      <c r="N95" s="3">
        <v>78</v>
      </c>
      <c r="O95" s="3">
        <v>68</v>
      </c>
      <c r="P95" s="3">
        <f t="shared" si="6"/>
        <v>625.2</v>
      </c>
      <c r="Q95" s="3">
        <f t="shared" si="7"/>
        <v>518.916</v>
      </c>
      <c r="R95" s="8">
        <f t="shared" si="8"/>
        <v>518.916</v>
      </c>
    </row>
    <row r="96" spans="1:18">
      <c r="A96" s="1" t="s">
        <v>5112</v>
      </c>
      <c r="B96" s="1" t="s">
        <v>24102</v>
      </c>
      <c r="C96" s="1" t="s">
        <v>24239</v>
      </c>
      <c r="D96" s="1" t="s">
        <v>28</v>
      </c>
      <c r="E96" s="1" t="s">
        <v>24289</v>
      </c>
      <c r="F96" s="1" t="s">
        <v>24290</v>
      </c>
      <c r="G96" s="3">
        <v>72</v>
      </c>
      <c r="H96" s="3">
        <v>69.8</v>
      </c>
      <c r="I96" s="3">
        <v>56</v>
      </c>
      <c r="J96" s="3">
        <v>79.8</v>
      </c>
      <c r="K96" s="3">
        <v>49.8</v>
      </c>
      <c r="L96" s="3">
        <v>79.8</v>
      </c>
      <c r="M96" s="3">
        <v>72</v>
      </c>
      <c r="N96" s="3">
        <v>78</v>
      </c>
      <c r="O96" s="3">
        <v>68</v>
      </c>
      <c r="P96" s="3">
        <f t="shared" si="6"/>
        <v>625.2</v>
      </c>
      <c r="Q96" s="3">
        <f t="shared" si="7"/>
        <v>518.916</v>
      </c>
      <c r="R96" s="8">
        <f t="shared" si="8"/>
        <v>518.916</v>
      </c>
    </row>
    <row r="97" spans="1:18">
      <c r="A97" s="1" t="s">
        <v>5112</v>
      </c>
      <c r="B97" s="1" t="s">
        <v>24102</v>
      </c>
      <c r="C97" s="1" t="s">
        <v>24239</v>
      </c>
      <c r="D97" s="1" t="s">
        <v>28</v>
      </c>
      <c r="E97" s="1" t="s">
        <v>24291</v>
      </c>
      <c r="F97" s="1" t="s">
        <v>24292</v>
      </c>
      <c r="G97" s="3">
        <v>72</v>
      </c>
      <c r="H97" s="3">
        <v>69.8</v>
      </c>
      <c r="I97" s="3">
        <v>56</v>
      </c>
      <c r="J97" s="3">
        <v>79.8</v>
      </c>
      <c r="K97" s="3">
        <v>49.8</v>
      </c>
      <c r="L97" s="3">
        <v>79.8</v>
      </c>
      <c r="M97" s="3">
        <v>72</v>
      </c>
      <c r="N97" s="3">
        <v>78</v>
      </c>
      <c r="O97" s="3">
        <v>68</v>
      </c>
      <c r="P97" s="3">
        <f t="shared" si="6"/>
        <v>625.2</v>
      </c>
      <c r="Q97" s="3">
        <f t="shared" si="7"/>
        <v>518.916</v>
      </c>
      <c r="R97" s="8">
        <f t="shared" si="8"/>
        <v>518.916</v>
      </c>
    </row>
    <row r="98" spans="1:18">
      <c r="A98" s="1" t="s">
        <v>5112</v>
      </c>
      <c r="B98" s="1" t="s">
        <v>24102</v>
      </c>
      <c r="C98" s="1" t="s">
        <v>24239</v>
      </c>
      <c r="D98" s="1" t="s">
        <v>28</v>
      </c>
      <c r="E98" s="1" t="s">
        <v>24293</v>
      </c>
      <c r="F98" s="1" t="s">
        <v>24294</v>
      </c>
      <c r="G98" s="3">
        <v>72</v>
      </c>
      <c r="H98" s="3">
        <v>69.8</v>
      </c>
      <c r="I98" s="3">
        <v>56</v>
      </c>
      <c r="J98" s="3">
        <v>79.8</v>
      </c>
      <c r="K98" s="3">
        <v>49.8</v>
      </c>
      <c r="L98" s="3">
        <v>79.8</v>
      </c>
      <c r="M98" s="3">
        <v>72</v>
      </c>
      <c r="N98" s="3">
        <v>78</v>
      </c>
      <c r="O98" s="3">
        <v>68</v>
      </c>
      <c r="P98" s="3">
        <f t="shared" si="6"/>
        <v>625.2</v>
      </c>
      <c r="Q98" s="3">
        <f t="shared" si="7"/>
        <v>518.916</v>
      </c>
      <c r="R98" s="8">
        <f t="shared" si="8"/>
        <v>518.916</v>
      </c>
    </row>
    <row r="99" spans="1:18">
      <c r="A99" s="1" t="s">
        <v>5112</v>
      </c>
      <c r="B99" s="1" t="s">
        <v>24102</v>
      </c>
      <c r="C99" s="1" t="s">
        <v>24239</v>
      </c>
      <c r="D99" s="1" t="s">
        <v>28</v>
      </c>
      <c r="E99" s="1" t="s">
        <v>24295</v>
      </c>
      <c r="F99" s="1" t="s">
        <v>12643</v>
      </c>
      <c r="G99" s="3">
        <v>72</v>
      </c>
      <c r="H99" s="3">
        <v>69.8</v>
      </c>
      <c r="I99" s="3">
        <v>56</v>
      </c>
      <c r="J99" s="3">
        <v>79.8</v>
      </c>
      <c r="K99" s="3">
        <v>49.8</v>
      </c>
      <c r="L99" s="3">
        <v>79.8</v>
      </c>
      <c r="M99" s="3">
        <v>72</v>
      </c>
      <c r="N99" s="3">
        <v>78</v>
      </c>
      <c r="O99" s="3">
        <v>68</v>
      </c>
      <c r="P99" s="3">
        <f t="shared" si="6"/>
        <v>625.2</v>
      </c>
      <c r="Q99" s="3">
        <f t="shared" si="7"/>
        <v>518.916</v>
      </c>
      <c r="R99" s="8">
        <f t="shared" si="8"/>
        <v>518.916</v>
      </c>
    </row>
    <row r="100" spans="1:18">
      <c r="A100" s="1" t="s">
        <v>5112</v>
      </c>
      <c r="B100" s="1" t="s">
        <v>24102</v>
      </c>
      <c r="C100" s="1" t="s">
        <v>24239</v>
      </c>
      <c r="D100" s="1" t="s">
        <v>28</v>
      </c>
      <c r="E100" s="1" t="s">
        <v>24296</v>
      </c>
      <c r="F100" s="1" t="s">
        <v>24297</v>
      </c>
      <c r="G100" s="3">
        <v>72</v>
      </c>
      <c r="H100" s="3">
        <v>69.8</v>
      </c>
      <c r="I100" s="3">
        <v>56</v>
      </c>
      <c r="J100" s="3">
        <v>79.8</v>
      </c>
      <c r="K100" s="3">
        <v>49.8</v>
      </c>
      <c r="L100" s="3">
        <v>79.8</v>
      </c>
      <c r="M100" s="3">
        <v>72</v>
      </c>
      <c r="N100" s="3">
        <v>78</v>
      </c>
      <c r="O100" s="3">
        <v>68</v>
      </c>
      <c r="P100" s="3">
        <f t="shared" si="6"/>
        <v>625.2</v>
      </c>
      <c r="Q100" s="3">
        <f t="shared" si="7"/>
        <v>518.916</v>
      </c>
      <c r="R100" s="8">
        <f t="shared" si="8"/>
        <v>518.916</v>
      </c>
    </row>
    <row r="101" spans="1:18">
      <c r="A101" s="1" t="s">
        <v>5112</v>
      </c>
      <c r="B101" s="1" t="s">
        <v>24102</v>
      </c>
      <c r="C101" s="1" t="s">
        <v>24239</v>
      </c>
      <c r="D101" s="1" t="s">
        <v>28</v>
      </c>
      <c r="E101" s="1" t="s">
        <v>24298</v>
      </c>
      <c r="F101" s="1" t="s">
        <v>24299</v>
      </c>
      <c r="G101" s="3">
        <v>72</v>
      </c>
      <c r="H101" s="3">
        <v>69.8</v>
      </c>
      <c r="I101" s="3">
        <v>56</v>
      </c>
      <c r="J101" s="3">
        <v>79.8</v>
      </c>
      <c r="K101" s="3">
        <v>49.8</v>
      </c>
      <c r="L101" s="3">
        <v>79.8</v>
      </c>
      <c r="M101" s="3">
        <v>72</v>
      </c>
      <c r="N101" s="3">
        <v>78</v>
      </c>
      <c r="O101" s="3">
        <v>68</v>
      </c>
      <c r="P101" s="3">
        <f t="shared" si="6"/>
        <v>625.2</v>
      </c>
      <c r="Q101" s="3">
        <f t="shared" si="7"/>
        <v>518.916</v>
      </c>
      <c r="R101" s="8">
        <f t="shared" si="8"/>
        <v>518.916</v>
      </c>
    </row>
    <row r="102" spans="1:18">
      <c r="A102" s="1" t="s">
        <v>5112</v>
      </c>
      <c r="B102" s="1" t="s">
        <v>24102</v>
      </c>
      <c r="C102" s="1" t="s">
        <v>24239</v>
      </c>
      <c r="D102" s="1" t="s">
        <v>28</v>
      </c>
      <c r="E102" s="1" t="s">
        <v>24300</v>
      </c>
      <c r="F102" s="1" t="s">
        <v>24301</v>
      </c>
      <c r="G102" s="3">
        <v>72</v>
      </c>
      <c r="H102" s="3">
        <v>69.8</v>
      </c>
      <c r="I102" s="3">
        <v>56</v>
      </c>
      <c r="J102" s="3">
        <v>79.8</v>
      </c>
      <c r="K102" s="3">
        <v>49.8</v>
      </c>
      <c r="L102" s="3">
        <v>79.8</v>
      </c>
      <c r="M102" s="3">
        <v>72</v>
      </c>
      <c r="N102" s="3">
        <v>78</v>
      </c>
      <c r="O102" s="3">
        <v>68</v>
      </c>
      <c r="P102" s="3">
        <f t="shared" si="6"/>
        <v>625.2</v>
      </c>
      <c r="Q102" s="3">
        <f t="shared" si="7"/>
        <v>518.916</v>
      </c>
      <c r="R102" s="8">
        <f t="shared" si="8"/>
        <v>518.916</v>
      </c>
    </row>
    <row r="103" spans="1:18">
      <c r="A103" s="1" t="s">
        <v>5112</v>
      </c>
      <c r="B103" s="1" t="s">
        <v>24102</v>
      </c>
      <c r="C103" s="1" t="s">
        <v>24239</v>
      </c>
      <c r="D103" s="1" t="s">
        <v>28</v>
      </c>
      <c r="E103" s="1" t="s">
        <v>24302</v>
      </c>
      <c r="F103" s="1" t="s">
        <v>6418</v>
      </c>
      <c r="G103" s="3">
        <v>72</v>
      </c>
      <c r="H103" s="3">
        <v>69.8</v>
      </c>
      <c r="I103" s="3">
        <v>56</v>
      </c>
      <c r="J103" s="3">
        <v>79.8</v>
      </c>
      <c r="K103" s="3">
        <v>49.8</v>
      </c>
      <c r="L103" s="3">
        <v>79.8</v>
      </c>
      <c r="M103" s="3">
        <v>72</v>
      </c>
      <c r="N103" s="3">
        <v>78</v>
      </c>
      <c r="O103" s="3">
        <v>68</v>
      </c>
      <c r="P103" s="3">
        <f t="shared" si="6"/>
        <v>625.2</v>
      </c>
      <c r="Q103" s="3">
        <f t="shared" si="7"/>
        <v>518.916</v>
      </c>
      <c r="R103" s="8">
        <f t="shared" si="8"/>
        <v>518.916</v>
      </c>
    </row>
    <row r="104" spans="1:18">
      <c r="A104" s="1" t="s">
        <v>5112</v>
      </c>
      <c r="B104" s="1" t="s">
        <v>24102</v>
      </c>
      <c r="C104" s="1" t="s">
        <v>24239</v>
      </c>
      <c r="D104" s="1" t="s">
        <v>28</v>
      </c>
      <c r="E104" s="1" t="s">
        <v>24303</v>
      </c>
      <c r="F104" s="1" t="s">
        <v>5769</v>
      </c>
      <c r="G104" s="3">
        <v>72</v>
      </c>
      <c r="H104" s="3">
        <v>69.8</v>
      </c>
      <c r="I104" s="3">
        <v>56</v>
      </c>
      <c r="J104" s="3">
        <v>79.8</v>
      </c>
      <c r="K104" s="3">
        <v>49.8</v>
      </c>
      <c r="L104" s="3">
        <v>79.8</v>
      </c>
      <c r="M104" s="3">
        <v>72</v>
      </c>
      <c r="N104" s="3">
        <v>78</v>
      </c>
      <c r="O104" s="3">
        <v>68</v>
      </c>
      <c r="P104" s="3">
        <f t="shared" si="6"/>
        <v>625.2</v>
      </c>
      <c r="Q104" s="3">
        <f t="shared" si="7"/>
        <v>518.916</v>
      </c>
      <c r="R104" s="8">
        <f t="shared" si="8"/>
        <v>518.916</v>
      </c>
    </row>
    <row r="105" spans="1:18">
      <c r="A105" s="1" t="s">
        <v>5112</v>
      </c>
      <c r="B105" s="1" t="s">
        <v>24102</v>
      </c>
      <c r="C105" s="1" t="s">
        <v>24239</v>
      </c>
      <c r="D105" s="1" t="s">
        <v>28</v>
      </c>
      <c r="E105" s="1" t="s">
        <v>24304</v>
      </c>
      <c r="F105" s="1" t="s">
        <v>24305</v>
      </c>
      <c r="G105" s="3">
        <v>72</v>
      </c>
      <c r="H105" s="3">
        <v>69.8</v>
      </c>
      <c r="I105" s="3">
        <v>56</v>
      </c>
      <c r="J105" s="3">
        <v>79.8</v>
      </c>
      <c r="K105" s="3">
        <v>49.8</v>
      </c>
      <c r="L105" s="3">
        <v>79.8</v>
      </c>
      <c r="M105" s="3">
        <v>72</v>
      </c>
      <c r="N105" s="3">
        <v>78</v>
      </c>
      <c r="O105" s="3">
        <v>68</v>
      </c>
      <c r="P105" s="3">
        <f t="shared" si="6"/>
        <v>625.2</v>
      </c>
      <c r="Q105" s="3">
        <f t="shared" si="7"/>
        <v>518.916</v>
      </c>
      <c r="R105" s="8">
        <f t="shared" si="8"/>
        <v>518.916</v>
      </c>
    </row>
  </sheetData>
  <pageMargins left="0.75" right="0.75" top="1" bottom="1" header="0.5" footer="0.5"/>
  <headerFooter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8"/>
  <sheetViews>
    <sheetView workbookViewId="0">
      <selection activeCell="W1" sqref="W$1:W$1048576"/>
    </sheetView>
  </sheetViews>
  <sheetFormatPr defaultColWidth="9" defaultRowHeight="13.5"/>
  <cols>
    <col min="1" max="1" width="7.87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6.25" customWidth="1"/>
    <col min="7" max="9" width="3.875" customWidth="1"/>
    <col min="10" max="10" width="4.125" customWidth="1"/>
    <col min="11" max="11" width="3.875" customWidth="1"/>
    <col min="12" max="12" width="4.875" customWidth="1"/>
    <col min="13" max="13" width="3.875" customWidth="1"/>
    <col min="14" max="14" width="4.875" customWidth="1"/>
    <col min="15" max="19" width="3.875" customWidth="1"/>
    <col min="20" max="20" width="4.125" customWidth="1"/>
    <col min="21" max="21" width="5.75" customWidth="1"/>
    <col min="22" max="22" width="7.5" customWidth="1"/>
    <col min="23" max="23" width="7.5" style="14" customWidth="1"/>
  </cols>
  <sheetData>
    <row r="1" ht="141" customHeight="1" spans="1:2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24306</v>
      </c>
      <c r="H1" s="3" t="s">
        <v>24307</v>
      </c>
      <c r="I1" s="3" t="s">
        <v>24308</v>
      </c>
      <c r="J1" s="3" t="s">
        <v>24309</v>
      </c>
      <c r="K1" s="3" t="s">
        <v>5710</v>
      </c>
      <c r="L1" s="3" t="s">
        <v>24310</v>
      </c>
      <c r="M1" s="3" t="s">
        <v>24311</v>
      </c>
      <c r="N1" s="3" t="s">
        <v>19855</v>
      </c>
      <c r="O1" s="3" t="s">
        <v>24312</v>
      </c>
      <c r="P1" s="3" t="s">
        <v>24313</v>
      </c>
      <c r="Q1" s="3" t="s">
        <v>24314</v>
      </c>
      <c r="R1" s="3" t="s">
        <v>24315</v>
      </c>
      <c r="S1" s="3" t="s">
        <v>5720</v>
      </c>
      <c r="T1" s="3" t="s">
        <v>24316</v>
      </c>
      <c r="U1" s="3" t="s">
        <v>17</v>
      </c>
      <c r="V1" s="3" t="s">
        <v>18</v>
      </c>
      <c r="W1" s="8" t="s">
        <v>24</v>
      </c>
    </row>
    <row r="2" spans="1:23">
      <c r="A2" s="1" t="s">
        <v>5112</v>
      </c>
      <c r="B2" s="1" t="s">
        <v>24102</v>
      </c>
      <c r="C2" s="1" t="s">
        <v>24317</v>
      </c>
      <c r="D2" s="1" t="s">
        <v>28</v>
      </c>
      <c r="E2" s="1" t="s">
        <v>24318</v>
      </c>
      <c r="F2" s="1" t="s">
        <v>24319</v>
      </c>
      <c r="G2" s="3">
        <v>59</v>
      </c>
      <c r="H2" s="3">
        <v>59</v>
      </c>
      <c r="I2" s="3">
        <v>58</v>
      </c>
      <c r="J2" s="3">
        <v>88</v>
      </c>
      <c r="K2" s="3">
        <v>69</v>
      </c>
      <c r="L2" s="3">
        <v>49.8</v>
      </c>
      <c r="M2" s="3">
        <v>68</v>
      </c>
      <c r="N2" s="3">
        <v>49.8</v>
      </c>
      <c r="O2" s="3">
        <v>39</v>
      </c>
      <c r="P2" s="3">
        <v>62</v>
      </c>
      <c r="Q2" s="3">
        <v>59</v>
      </c>
      <c r="R2" s="3">
        <v>59</v>
      </c>
      <c r="S2" s="3">
        <v>98</v>
      </c>
      <c r="T2" s="3">
        <v>118</v>
      </c>
      <c r="U2" s="3">
        <f>SUM(G2:T2)</f>
        <v>935.6</v>
      </c>
      <c r="V2" s="3">
        <f>U2*0.83</f>
        <v>776.548</v>
      </c>
      <c r="W2" s="8">
        <f>V2</f>
        <v>776.548</v>
      </c>
    </row>
    <row r="3" spans="1:23">
      <c r="A3" s="1" t="s">
        <v>5112</v>
      </c>
      <c r="B3" s="1" t="s">
        <v>24102</v>
      </c>
      <c r="C3" s="1" t="s">
        <v>24317</v>
      </c>
      <c r="D3" s="1" t="s">
        <v>28</v>
      </c>
      <c r="E3" s="1" t="s">
        <v>24320</v>
      </c>
      <c r="F3" s="1" t="s">
        <v>24321</v>
      </c>
      <c r="G3" s="3">
        <v>59</v>
      </c>
      <c r="H3" s="3">
        <v>59</v>
      </c>
      <c r="I3" s="3">
        <v>58</v>
      </c>
      <c r="J3" s="3">
        <v>88</v>
      </c>
      <c r="K3" s="3">
        <v>69</v>
      </c>
      <c r="L3" s="3">
        <v>49.8</v>
      </c>
      <c r="M3" s="3">
        <v>68</v>
      </c>
      <c r="N3" s="3">
        <v>49.8</v>
      </c>
      <c r="O3" s="3">
        <v>39</v>
      </c>
      <c r="P3" s="3">
        <v>62</v>
      </c>
      <c r="Q3" s="3">
        <v>59</v>
      </c>
      <c r="R3" s="3">
        <v>59</v>
      </c>
      <c r="S3" s="3">
        <v>98</v>
      </c>
      <c r="T3" s="3">
        <v>118</v>
      </c>
      <c r="U3" s="3">
        <f t="shared" ref="U3:U28" si="0">SUM(G3:T3)</f>
        <v>935.6</v>
      </c>
      <c r="V3" s="3">
        <f t="shared" ref="V3:V28" si="1">U3*0.83</f>
        <v>776.548</v>
      </c>
      <c r="W3" s="8">
        <f t="shared" ref="W3:W28" si="2">V3</f>
        <v>776.548</v>
      </c>
    </row>
    <row r="4" spans="1:23">
      <c r="A4" s="1" t="s">
        <v>5112</v>
      </c>
      <c r="B4" s="1" t="s">
        <v>24102</v>
      </c>
      <c r="C4" s="1" t="s">
        <v>24317</v>
      </c>
      <c r="D4" s="1" t="s">
        <v>28</v>
      </c>
      <c r="E4" s="1" t="s">
        <v>24322</v>
      </c>
      <c r="F4" s="1" t="s">
        <v>24323</v>
      </c>
      <c r="G4" s="3">
        <v>59</v>
      </c>
      <c r="H4" s="3">
        <v>59</v>
      </c>
      <c r="I4" s="3">
        <v>58</v>
      </c>
      <c r="J4" s="3">
        <v>88</v>
      </c>
      <c r="K4" s="3">
        <v>69</v>
      </c>
      <c r="L4" s="3">
        <v>49.8</v>
      </c>
      <c r="M4" s="3">
        <v>68</v>
      </c>
      <c r="N4" s="3">
        <v>49.8</v>
      </c>
      <c r="O4" s="3">
        <v>39</v>
      </c>
      <c r="P4" s="3">
        <v>62</v>
      </c>
      <c r="Q4" s="3">
        <v>59</v>
      </c>
      <c r="R4" s="3">
        <v>59</v>
      </c>
      <c r="S4" s="3">
        <v>98</v>
      </c>
      <c r="T4" s="3">
        <v>118</v>
      </c>
      <c r="U4" s="3">
        <f t="shared" si="0"/>
        <v>935.6</v>
      </c>
      <c r="V4" s="3">
        <f t="shared" si="1"/>
        <v>776.548</v>
      </c>
      <c r="W4" s="8">
        <f t="shared" si="2"/>
        <v>776.548</v>
      </c>
    </row>
    <row r="5" spans="1:23">
      <c r="A5" s="1" t="s">
        <v>5112</v>
      </c>
      <c r="B5" s="1" t="s">
        <v>24102</v>
      </c>
      <c r="C5" s="1" t="s">
        <v>24317</v>
      </c>
      <c r="D5" s="1" t="s">
        <v>28</v>
      </c>
      <c r="E5" s="1" t="s">
        <v>24324</v>
      </c>
      <c r="F5" s="1" t="s">
        <v>24325</v>
      </c>
      <c r="G5" s="3">
        <v>59</v>
      </c>
      <c r="H5" s="3">
        <v>59</v>
      </c>
      <c r="I5" s="3">
        <v>58</v>
      </c>
      <c r="J5" s="3">
        <v>88</v>
      </c>
      <c r="K5" s="3">
        <v>69</v>
      </c>
      <c r="L5" s="3">
        <v>49.8</v>
      </c>
      <c r="M5" s="3">
        <v>68</v>
      </c>
      <c r="N5" s="3">
        <v>49.8</v>
      </c>
      <c r="O5" s="3">
        <v>39</v>
      </c>
      <c r="P5" s="3">
        <v>62</v>
      </c>
      <c r="Q5" s="3">
        <v>59</v>
      </c>
      <c r="R5" s="3">
        <v>59</v>
      </c>
      <c r="S5" s="3">
        <v>98</v>
      </c>
      <c r="T5" s="3">
        <v>118</v>
      </c>
      <c r="U5" s="3">
        <f t="shared" si="0"/>
        <v>935.6</v>
      </c>
      <c r="V5" s="3">
        <f t="shared" si="1"/>
        <v>776.548</v>
      </c>
      <c r="W5" s="8">
        <f t="shared" si="2"/>
        <v>776.548</v>
      </c>
    </row>
    <row r="6" spans="1:23">
      <c r="A6" s="1" t="s">
        <v>5112</v>
      </c>
      <c r="B6" s="1" t="s">
        <v>24102</v>
      </c>
      <c r="C6" s="1" t="s">
        <v>24317</v>
      </c>
      <c r="D6" s="1" t="s">
        <v>28</v>
      </c>
      <c r="E6" s="1" t="s">
        <v>24326</v>
      </c>
      <c r="F6" s="1" t="s">
        <v>24327</v>
      </c>
      <c r="G6" s="3">
        <v>59</v>
      </c>
      <c r="H6" s="3">
        <v>59</v>
      </c>
      <c r="I6" s="3">
        <v>58</v>
      </c>
      <c r="J6" s="3">
        <v>88</v>
      </c>
      <c r="K6" s="3">
        <v>69</v>
      </c>
      <c r="L6" s="3">
        <v>49.8</v>
      </c>
      <c r="M6" s="3">
        <v>68</v>
      </c>
      <c r="N6" s="3">
        <v>49.8</v>
      </c>
      <c r="O6" s="3">
        <v>39</v>
      </c>
      <c r="P6" s="3">
        <v>62</v>
      </c>
      <c r="Q6" s="3">
        <v>59</v>
      </c>
      <c r="R6" s="3">
        <v>59</v>
      </c>
      <c r="S6" s="3">
        <v>98</v>
      </c>
      <c r="T6" s="3">
        <v>118</v>
      </c>
      <c r="U6" s="3">
        <f t="shared" si="0"/>
        <v>935.6</v>
      </c>
      <c r="V6" s="3">
        <f t="shared" si="1"/>
        <v>776.548</v>
      </c>
      <c r="W6" s="8">
        <f t="shared" si="2"/>
        <v>776.548</v>
      </c>
    </row>
    <row r="7" spans="1:23">
      <c r="A7" s="1" t="s">
        <v>5112</v>
      </c>
      <c r="B7" s="1" t="s">
        <v>24102</v>
      </c>
      <c r="C7" s="1" t="s">
        <v>24317</v>
      </c>
      <c r="D7" s="1" t="s">
        <v>28</v>
      </c>
      <c r="E7" s="1" t="s">
        <v>24328</v>
      </c>
      <c r="F7" s="1" t="s">
        <v>8639</v>
      </c>
      <c r="G7" s="3">
        <v>59</v>
      </c>
      <c r="H7" s="3">
        <v>59</v>
      </c>
      <c r="I7" s="3">
        <v>58</v>
      </c>
      <c r="J7" s="3">
        <v>88</v>
      </c>
      <c r="K7" s="3">
        <v>69</v>
      </c>
      <c r="L7" s="3">
        <v>49.8</v>
      </c>
      <c r="M7" s="3">
        <v>68</v>
      </c>
      <c r="N7" s="3">
        <v>49.8</v>
      </c>
      <c r="O7" s="3">
        <v>39</v>
      </c>
      <c r="P7" s="3">
        <v>62</v>
      </c>
      <c r="Q7" s="3">
        <v>59</v>
      </c>
      <c r="R7" s="3">
        <v>59</v>
      </c>
      <c r="S7" s="3">
        <v>98</v>
      </c>
      <c r="T7" s="3">
        <v>118</v>
      </c>
      <c r="U7" s="3">
        <f t="shared" si="0"/>
        <v>935.6</v>
      </c>
      <c r="V7" s="3">
        <f t="shared" si="1"/>
        <v>776.548</v>
      </c>
      <c r="W7" s="8">
        <f t="shared" si="2"/>
        <v>776.548</v>
      </c>
    </row>
    <row r="8" spans="1:23">
      <c r="A8" s="1" t="s">
        <v>5112</v>
      </c>
      <c r="B8" s="1" t="s">
        <v>24102</v>
      </c>
      <c r="C8" s="1" t="s">
        <v>24317</v>
      </c>
      <c r="D8" s="1" t="s">
        <v>28</v>
      </c>
      <c r="E8" s="1" t="s">
        <v>24329</v>
      </c>
      <c r="F8" s="1" t="s">
        <v>24330</v>
      </c>
      <c r="G8" s="3">
        <v>59</v>
      </c>
      <c r="H8" s="3">
        <v>59</v>
      </c>
      <c r="I8" s="3">
        <v>58</v>
      </c>
      <c r="J8" s="3">
        <v>88</v>
      </c>
      <c r="K8" s="3">
        <v>69</v>
      </c>
      <c r="L8" s="3">
        <v>49.8</v>
      </c>
      <c r="M8" s="3">
        <v>68</v>
      </c>
      <c r="N8" s="3">
        <v>49.8</v>
      </c>
      <c r="O8" s="3">
        <v>39</v>
      </c>
      <c r="P8" s="3">
        <v>62</v>
      </c>
      <c r="Q8" s="3">
        <v>59</v>
      </c>
      <c r="R8" s="3">
        <v>59</v>
      </c>
      <c r="S8" s="3">
        <v>98</v>
      </c>
      <c r="T8" s="3">
        <v>118</v>
      </c>
      <c r="U8" s="3">
        <f t="shared" si="0"/>
        <v>935.6</v>
      </c>
      <c r="V8" s="3">
        <f t="shared" si="1"/>
        <v>776.548</v>
      </c>
      <c r="W8" s="8">
        <f t="shared" si="2"/>
        <v>776.548</v>
      </c>
    </row>
    <row r="9" spans="1:23">
      <c r="A9" s="1" t="s">
        <v>5112</v>
      </c>
      <c r="B9" s="1" t="s">
        <v>24102</v>
      </c>
      <c r="C9" s="1" t="s">
        <v>24317</v>
      </c>
      <c r="D9" s="1" t="s">
        <v>28</v>
      </c>
      <c r="E9" s="1" t="s">
        <v>24331</v>
      </c>
      <c r="F9" s="1" t="s">
        <v>24332</v>
      </c>
      <c r="G9" s="3">
        <v>59</v>
      </c>
      <c r="H9" s="3">
        <v>59</v>
      </c>
      <c r="I9" s="3">
        <v>58</v>
      </c>
      <c r="J9" s="3">
        <v>88</v>
      </c>
      <c r="K9" s="3">
        <v>69</v>
      </c>
      <c r="L9" s="3">
        <v>49.8</v>
      </c>
      <c r="M9" s="3">
        <v>68</v>
      </c>
      <c r="N9" s="3">
        <v>49.8</v>
      </c>
      <c r="O9" s="3">
        <v>39</v>
      </c>
      <c r="P9" s="3">
        <v>62</v>
      </c>
      <c r="Q9" s="3">
        <v>59</v>
      </c>
      <c r="R9" s="3">
        <v>59</v>
      </c>
      <c r="S9" s="3">
        <v>98</v>
      </c>
      <c r="T9" s="3">
        <v>118</v>
      </c>
      <c r="U9" s="3">
        <f t="shared" si="0"/>
        <v>935.6</v>
      </c>
      <c r="V9" s="3">
        <f t="shared" si="1"/>
        <v>776.548</v>
      </c>
      <c r="W9" s="8">
        <f t="shared" si="2"/>
        <v>776.548</v>
      </c>
    </row>
    <row r="10" spans="1:23">
      <c r="A10" s="1" t="s">
        <v>5112</v>
      </c>
      <c r="B10" s="1" t="s">
        <v>24102</v>
      </c>
      <c r="C10" s="1" t="s">
        <v>24317</v>
      </c>
      <c r="D10" s="1" t="s">
        <v>28</v>
      </c>
      <c r="E10" s="1" t="s">
        <v>24333</v>
      </c>
      <c r="F10" s="1" t="s">
        <v>24334</v>
      </c>
      <c r="G10" s="3">
        <v>59</v>
      </c>
      <c r="H10" s="3">
        <v>59</v>
      </c>
      <c r="I10" s="3">
        <v>58</v>
      </c>
      <c r="J10" s="3">
        <v>88</v>
      </c>
      <c r="K10" s="3">
        <v>69</v>
      </c>
      <c r="L10" s="3">
        <v>49.8</v>
      </c>
      <c r="M10" s="3">
        <v>68</v>
      </c>
      <c r="N10" s="3">
        <v>49.8</v>
      </c>
      <c r="O10" s="3">
        <v>39</v>
      </c>
      <c r="P10" s="3">
        <v>62</v>
      </c>
      <c r="Q10" s="3">
        <v>59</v>
      </c>
      <c r="R10" s="3">
        <v>59</v>
      </c>
      <c r="S10" s="3">
        <v>98</v>
      </c>
      <c r="T10" s="3">
        <v>118</v>
      </c>
      <c r="U10" s="3">
        <f t="shared" si="0"/>
        <v>935.6</v>
      </c>
      <c r="V10" s="3">
        <f t="shared" si="1"/>
        <v>776.548</v>
      </c>
      <c r="W10" s="8">
        <f t="shared" si="2"/>
        <v>776.548</v>
      </c>
    </row>
    <row r="11" spans="1:23">
      <c r="A11" s="1" t="s">
        <v>5112</v>
      </c>
      <c r="B11" s="1" t="s">
        <v>24102</v>
      </c>
      <c r="C11" s="1" t="s">
        <v>24317</v>
      </c>
      <c r="D11" s="1" t="s">
        <v>28</v>
      </c>
      <c r="E11" s="1" t="s">
        <v>24335</v>
      </c>
      <c r="F11" s="1" t="s">
        <v>24336</v>
      </c>
      <c r="G11" s="3">
        <v>59</v>
      </c>
      <c r="H11" s="3">
        <v>59</v>
      </c>
      <c r="I11" s="3">
        <v>58</v>
      </c>
      <c r="J11" s="3">
        <v>88</v>
      </c>
      <c r="K11" s="3">
        <v>69</v>
      </c>
      <c r="L11" s="3">
        <v>49.8</v>
      </c>
      <c r="M11" s="3">
        <v>68</v>
      </c>
      <c r="N11" s="3">
        <v>49.8</v>
      </c>
      <c r="O11" s="3">
        <v>39</v>
      </c>
      <c r="P11" s="3">
        <v>62</v>
      </c>
      <c r="Q11" s="3">
        <v>59</v>
      </c>
      <c r="R11" s="3">
        <v>59</v>
      </c>
      <c r="S11" s="3">
        <v>98</v>
      </c>
      <c r="T11" s="3">
        <v>118</v>
      </c>
      <c r="U11" s="3">
        <f t="shared" si="0"/>
        <v>935.6</v>
      </c>
      <c r="V11" s="3">
        <f t="shared" si="1"/>
        <v>776.548</v>
      </c>
      <c r="W11" s="8">
        <f t="shared" si="2"/>
        <v>776.548</v>
      </c>
    </row>
    <row r="12" spans="1:23">
      <c r="A12" s="1" t="s">
        <v>5112</v>
      </c>
      <c r="B12" s="1" t="s">
        <v>24102</v>
      </c>
      <c r="C12" s="1" t="s">
        <v>24317</v>
      </c>
      <c r="D12" s="1" t="s">
        <v>28</v>
      </c>
      <c r="E12" s="1" t="s">
        <v>24337</v>
      </c>
      <c r="F12" s="1" t="s">
        <v>24338</v>
      </c>
      <c r="G12" s="3">
        <v>59</v>
      </c>
      <c r="H12" s="3">
        <v>59</v>
      </c>
      <c r="I12" s="3">
        <v>58</v>
      </c>
      <c r="J12" s="3">
        <v>88</v>
      </c>
      <c r="K12" s="3">
        <v>69</v>
      </c>
      <c r="L12" s="3">
        <v>49.8</v>
      </c>
      <c r="M12" s="3">
        <v>68</v>
      </c>
      <c r="N12" s="3">
        <v>49.8</v>
      </c>
      <c r="O12" s="3">
        <v>39</v>
      </c>
      <c r="P12" s="3">
        <v>62</v>
      </c>
      <c r="Q12" s="3">
        <v>59</v>
      </c>
      <c r="R12" s="3">
        <v>59</v>
      </c>
      <c r="S12" s="3">
        <v>98</v>
      </c>
      <c r="T12" s="3">
        <v>118</v>
      </c>
      <c r="U12" s="3">
        <f t="shared" si="0"/>
        <v>935.6</v>
      </c>
      <c r="V12" s="3">
        <f t="shared" si="1"/>
        <v>776.548</v>
      </c>
      <c r="W12" s="8">
        <f t="shared" si="2"/>
        <v>776.548</v>
      </c>
    </row>
    <row r="13" spans="1:23">
      <c r="A13" s="1" t="s">
        <v>5112</v>
      </c>
      <c r="B13" s="1" t="s">
        <v>24102</v>
      </c>
      <c r="C13" s="1" t="s">
        <v>24317</v>
      </c>
      <c r="D13" s="1" t="s">
        <v>28</v>
      </c>
      <c r="E13" s="1" t="s">
        <v>24339</v>
      </c>
      <c r="F13" s="1" t="s">
        <v>24340</v>
      </c>
      <c r="G13" s="3">
        <v>59</v>
      </c>
      <c r="H13" s="3">
        <v>59</v>
      </c>
      <c r="I13" s="3">
        <v>58</v>
      </c>
      <c r="J13" s="3">
        <v>88</v>
      </c>
      <c r="K13" s="3">
        <v>69</v>
      </c>
      <c r="L13" s="3">
        <v>49.8</v>
      </c>
      <c r="M13" s="3">
        <v>68</v>
      </c>
      <c r="N13" s="3">
        <v>49.8</v>
      </c>
      <c r="O13" s="3">
        <v>39</v>
      </c>
      <c r="P13" s="3">
        <v>62</v>
      </c>
      <c r="Q13" s="3">
        <v>59</v>
      </c>
      <c r="R13" s="3">
        <v>59</v>
      </c>
      <c r="S13" s="3">
        <v>98</v>
      </c>
      <c r="T13" s="3">
        <v>118</v>
      </c>
      <c r="U13" s="3">
        <f t="shared" si="0"/>
        <v>935.6</v>
      </c>
      <c r="V13" s="3">
        <f t="shared" si="1"/>
        <v>776.548</v>
      </c>
      <c r="W13" s="8">
        <f t="shared" si="2"/>
        <v>776.548</v>
      </c>
    </row>
    <row r="14" spans="1:23">
      <c r="A14" s="1" t="s">
        <v>5112</v>
      </c>
      <c r="B14" s="1" t="s">
        <v>24102</v>
      </c>
      <c r="C14" s="1" t="s">
        <v>24317</v>
      </c>
      <c r="D14" s="1" t="s">
        <v>28</v>
      </c>
      <c r="E14" s="1" t="s">
        <v>24341</v>
      </c>
      <c r="F14" s="1" t="s">
        <v>9969</v>
      </c>
      <c r="G14" s="3">
        <v>59</v>
      </c>
      <c r="H14" s="3">
        <v>59</v>
      </c>
      <c r="I14" s="3">
        <v>58</v>
      </c>
      <c r="J14" s="3">
        <v>88</v>
      </c>
      <c r="K14" s="3">
        <v>69</v>
      </c>
      <c r="L14" s="3">
        <v>49.8</v>
      </c>
      <c r="M14" s="3">
        <v>68</v>
      </c>
      <c r="N14" s="3">
        <v>49.8</v>
      </c>
      <c r="O14" s="3">
        <v>39</v>
      </c>
      <c r="P14" s="3">
        <v>62</v>
      </c>
      <c r="Q14" s="3">
        <v>59</v>
      </c>
      <c r="R14" s="3">
        <v>59</v>
      </c>
      <c r="S14" s="3">
        <v>98</v>
      </c>
      <c r="T14" s="3">
        <v>118</v>
      </c>
      <c r="U14" s="3">
        <f t="shared" si="0"/>
        <v>935.6</v>
      </c>
      <c r="V14" s="3">
        <f t="shared" si="1"/>
        <v>776.548</v>
      </c>
      <c r="W14" s="8">
        <f t="shared" si="2"/>
        <v>776.548</v>
      </c>
    </row>
    <row r="15" spans="1:23">
      <c r="A15" s="1" t="s">
        <v>5112</v>
      </c>
      <c r="B15" s="1" t="s">
        <v>24102</v>
      </c>
      <c r="C15" s="1" t="s">
        <v>24317</v>
      </c>
      <c r="D15" s="1" t="s">
        <v>28</v>
      </c>
      <c r="E15" s="1" t="s">
        <v>24342</v>
      </c>
      <c r="F15" s="1" t="s">
        <v>24343</v>
      </c>
      <c r="G15" s="3">
        <v>59</v>
      </c>
      <c r="H15" s="3">
        <v>59</v>
      </c>
      <c r="I15" s="3">
        <v>58</v>
      </c>
      <c r="J15" s="3">
        <v>88</v>
      </c>
      <c r="K15" s="3">
        <v>69</v>
      </c>
      <c r="L15" s="3">
        <v>49.8</v>
      </c>
      <c r="M15" s="3">
        <v>68</v>
      </c>
      <c r="N15" s="3">
        <v>49.8</v>
      </c>
      <c r="O15" s="3">
        <v>39</v>
      </c>
      <c r="P15" s="3">
        <v>62</v>
      </c>
      <c r="Q15" s="3">
        <v>59</v>
      </c>
      <c r="R15" s="3">
        <v>59</v>
      </c>
      <c r="S15" s="3">
        <v>98</v>
      </c>
      <c r="T15" s="3">
        <v>118</v>
      </c>
      <c r="U15" s="3">
        <f t="shared" si="0"/>
        <v>935.6</v>
      </c>
      <c r="V15" s="3">
        <f t="shared" si="1"/>
        <v>776.548</v>
      </c>
      <c r="W15" s="8">
        <f t="shared" si="2"/>
        <v>776.548</v>
      </c>
    </row>
    <row r="16" spans="1:23">
      <c r="A16" s="1" t="s">
        <v>5112</v>
      </c>
      <c r="B16" s="1" t="s">
        <v>24102</v>
      </c>
      <c r="C16" s="1" t="s">
        <v>24317</v>
      </c>
      <c r="D16" s="1" t="s">
        <v>28</v>
      </c>
      <c r="E16" s="1" t="s">
        <v>24344</v>
      </c>
      <c r="F16" s="1" t="s">
        <v>24345</v>
      </c>
      <c r="G16" s="3">
        <v>59</v>
      </c>
      <c r="H16" s="3">
        <v>59</v>
      </c>
      <c r="I16" s="3">
        <v>58</v>
      </c>
      <c r="J16" s="3">
        <v>88</v>
      </c>
      <c r="K16" s="3">
        <v>69</v>
      </c>
      <c r="L16" s="3">
        <v>49.8</v>
      </c>
      <c r="M16" s="3">
        <v>68</v>
      </c>
      <c r="N16" s="3">
        <v>49.8</v>
      </c>
      <c r="O16" s="3">
        <v>39</v>
      </c>
      <c r="P16" s="3">
        <v>62</v>
      </c>
      <c r="Q16" s="3">
        <v>59</v>
      </c>
      <c r="R16" s="3">
        <v>59</v>
      </c>
      <c r="S16" s="3">
        <v>98</v>
      </c>
      <c r="T16" s="3">
        <v>118</v>
      </c>
      <c r="U16" s="3">
        <f t="shared" si="0"/>
        <v>935.6</v>
      </c>
      <c r="V16" s="3">
        <f t="shared" si="1"/>
        <v>776.548</v>
      </c>
      <c r="W16" s="8">
        <f t="shared" si="2"/>
        <v>776.548</v>
      </c>
    </row>
    <row r="17" spans="1:23">
      <c r="A17" s="1" t="s">
        <v>5112</v>
      </c>
      <c r="B17" s="1" t="s">
        <v>24102</v>
      </c>
      <c r="C17" s="1" t="s">
        <v>24317</v>
      </c>
      <c r="D17" s="1" t="s">
        <v>28</v>
      </c>
      <c r="E17" s="1" t="s">
        <v>24346</v>
      </c>
      <c r="F17" s="1" t="s">
        <v>24347</v>
      </c>
      <c r="G17" s="3">
        <v>59</v>
      </c>
      <c r="H17" s="3">
        <v>59</v>
      </c>
      <c r="I17" s="3">
        <v>58</v>
      </c>
      <c r="J17" s="3">
        <v>88</v>
      </c>
      <c r="K17" s="3">
        <v>69</v>
      </c>
      <c r="L17" s="3">
        <v>49.8</v>
      </c>
      <c r="M17" s="3">
        <v>68</v>
      </c>
      <c r="N17" s="3">
        <v>49.8</v>
      </c>
      <c r="O17" s="3">
        <v>39</v>
      </c>
      <c r="P17" s="3">
        <v>62</v>
      </c>
      <c r="Q17" s="3">
        <v>59</v>
      </c>
      <c r="R17" s="3">
        <v>59</v>
      </c>
      <c r="S17" s="3">
        <v>98</v>
      </c>
      <c r="T17" s="3">
        <v>118</v>
      </c>
      <c r="U17" s="3">
        <f t="shared" si="0"/>
        <v>935.6</v>
      </c>
      <c r="V17" s="3">
        <f t="shared" si="1"/>
        <v>776.548</v>
      </c>
      <c r="W17" s="8">
        <f t="shared" si="2"/>
        <v>776.548</v>
      </c>
    </row>
    <row r="18" spans="1:23">
      <c r="A18" s="1" t="s">
        <v>5112</v>
      </c>
      <c r="B18" s="1" t="s">
        <v>24102</v>
      </c>
      <c r="C18" s="1" t="s">
        <v>24317</v>
      </c>
      <c r="D18" s="1" t="s">
        <v>28</v>
      </c>
      <c r="E18" s="1" t="s">
        <v>24348</v>
      </c>
      <c r="F18" s="1" t="s">
        <v>24349</v>
      </c>
      <c r="G18" s="3">
        <v>59</v>
      </c>
      <c r="H18" s="3">
        <v>59</v>
      </c>
      <c r="I18" s="3">
        <v>58</v>
      </c>
      <c r="J18" s="3">
        <v>88</v>
      </c>
      <c r="K18" s="3">
        <v>69</v>
      </c>
      <c r="L18" s="3">
        <v>49.8</v>
      </c>
      <c r="M18" s="3">
        <v>68</v>
      </c>
      <c r="N18" s="3">
        <v>49.8</v>
      </c>
      <c r="O18" s="3">
        <v>39</v>
      </c>
      <c r="P18" s="3">
        <v>62</v>
      </c>
      <c r="Q18" s="3">
        <v>59</v>
      </c>
      <c r="R18" s="3">
        <v>59</v>
      </c>
      <c r="S18" s="3">
        <v>98</v>
      </c>
      <c r="T18" s="3">
        <v>118</v>
      </c>
      <c r="U18" s="3">
        <f t="shared" si="0"/>
        <v>935.6</v>
      </c>
      <c r="V18" s="3">
        <f t="shared" si="1"/>
        <v>776.548</v>
      </c>
      <c r="W18" s="8">
        <f t="shared" si="2"/>
        <v>776.548</v>
      </c>
    </row>
    <row r="19" spans="1:23">
      <c r="A19" s="1" t="s">
        <v>5112</v>
      </c>
      <c r="B19" s="1" t="s">
        <v>24102</v>
      </c>
      <c r="C19" s="1" t="s">
        <v>24317</v>
      </c>
      <c r="D19" s="1" t="s">
        <v>28</v>
      </c>
      <c r="E19" s="1" t="s">
        <v>24350</v>
      </c>
      <c r="F19" s="1" t="s">
        <v>24351</v>
      </c>
      <c r="G19" s="3">
        <v>59</v>
      </c>
      <c r="H19" s="3">
        <v>59</v>
      </c>
      <c r="I19" s="3">
        <v>58</v>
      </c>
      <c r="J19" s="3">
        <v>88</v>
      </c>
      <c r="K19" s="3">
        <v>69</v>
      </c>
      <c r="L19" s="3">
        <v>49.8</v>
      </c>
      <c r="M19" s="3">
        <v>68</v>
      </c>
      <c r="N19" s="3">
        <v>49.8</v>
      </c>
      <c r="O19" s="3">
        <v>39</v>
      </c>
      <c r="P19" s="3">
        <v>62</v>
      </c>
      <c r="Q19" s="3">
        <v>59</v>
      </c>
      <c r="R19" s="3">
        <v>59</v>
      </c>
      <c r="S19" s="3">
        <v>98</v>
      </c>
      <c r="T19" s="3">
        <v>118</v>
      </c>
      <c r="U19" s="3">
        <f t="shared" si="0"/>
        <v>935.6</v>
      </c>
      <c r="V19" s="3">
        <f t="shared" si="1"/>
        <v>776.548</v>
      </c>
      <c r="W19" s="8">
        <f t="shared" si="2"/>
        <v>776.548</v>
      </c>
    </row>
    <row r="20" spans="1:23">
      <c r="A20" s="1" t="s">
        <v>5112</v>
      </c>
      <c r="B20" s="1" t="s">
        <v>24102</v>
      </c>
      <c r="C20" s="1" t="s">
        <v>24317</v>
      </c>
      <c r="D20" s="1" t="s">
        <v>28</v>
      </c>
      <c r="E20" s="1" t="s">
        <v>24352</v>
      </c>
      <c r="F20" s="1" t="s">
        <v>24353</v>
      </c>
      <c r="G20" s="3">
        <v>59</v>
      </c>
      <c r="H20" s="3">
        <v>59</v>
      </c>
      <c r="I20" s="3">
        <v>58</v>
      </c>
      <c r="J20" s="3">
        <v>88</v>
      </c>
      <c r="K20" s="3">
        <v>69</v>
      </c>
      <c r="L20" s="3">
        <v>49.8</v>
      </c>
      <c r="M20" s="3">
        <v>68</v>
      </c>
      <c r="N20" s="3">
        <v>49.8</v>
      </c>
      <c r="O20" s="3">
        <v>39</v>
      </c>
      <c r="P20" s="3">
        <v>62</v>
      </c>
      <c r="Q20" s="3">
        <v>59</v>
      </c>
      <c r="R20" s="3">
        <v>59</v>
      </c>
      <c r="S20" s="3">
        <v>98</v>
      </c>
      <c r="T20" s="3">
        <v>118</v>
      </c>
      <c r="U20" s="3">
        <f t="shared" si="0"/>
        <v>935.6</v>
      </c>
      <c r="V20" s="3">
        <f t="shared" si="1"/>
        <v>776.548</v>
      </c>
      <c r="W20" s="8">
        <f t="shared" si="2"/>
        <v>776.548</v>
      </c>
    </row>
    <row r="21" spans="1:23">
      <c r="A21" s="1" t="s">
        <v>5112</v>
      </c>
      <c r="B21" s="1" t="s">
        <v>24102</v>
      </c>
      <c r="C21" s="1" t="s">
        <v>24317</v>
      </c>
      <c r="D21" s="1" t="s">
        <v>28</v>
      </c>
      <c r="E21" s="1" t="s">
        <v>24354</v>
      </c>
      <c r="F21" s="1" t="s">
        <v>24355</v>
      </c>
      <c r="G21" s="3">
        <v>59</v>
      </c>
      <c r="H21" s="3">
        <v>59</v>
      </c>
      <c r="I21" s="3">
        <v>58</v>
      </c>
      <c r="J21" s="3">
        <v>88</v>
      </c>
      <c r="K21" s="3">
        <v>69</v>
      </c>
      <c r="L21" s="3">
        <v>49.8</v>
      </c>
      <c r="M21" s="3">
        <v>68</v>
      </c>
      <c r="N21" s="3">
        <v>49.8</v>
      </c>
      <c r="O21" s="3">
        <v>39</v>
      </c>
      <c r="P21" s="3">
        <v>62</v>
      </c>
      <c r="Q21" s="3">
        <v>59</v>
      </c>
      <c r="R21" s="3">
        <v>59</v>
      </c>
      <c r="S21" s="3">
        <v>98</v>
      </c>
      <c r="T21" s="3">
        <v>118</v>
      </c>
      <c r="U21" s="3">
        <f t="shared" si="0"/>
        <v>935.6</v>
      </c>
      <c r="V21" s="3">
        <f t="shared" si="1"/>
        <v>776.548</v>
      </c>
      <c r="W21" s="8">
        <f t="shared" si="2"/>
        <v>776.548</v>
      </c>
    </row>
    <row r="22" spans="1:23">
      <c r="A22" s="1" t="s">
        <v>5112</v>
      </c>
      <c r="B22" s="1" t="s">
        <v>24102</v>
      </c>
      <c r="C22" s="1" t="s">
        <v>24317</v>
      </c>
      <c r="D22" s="1" t="s">
        <v>28</v>
      </c>
      <c r="E22" s="1" t="s">
        <v>24356</v>
      </c>
      <c r="F22" s="1" t="s">
        <v>24357</v>
      </c>
      <c r="G22" s="3">
        <v>59</v>
      </c>
      <c r="H22" s="3">
        <v>59</v>
      </c>
      <c r="I22" s="3">
        <v>58</v>
      </c>
      <c r="J22" s="3">
        <v>88</v>
      </c>
      <c r="K22" s="3">
        <v>69</v>
      </c>
      <c r="L22" s="3">
        <v>49.8</v>
      </c>
      <c r="M22" s="3">
        <v>68</v>
      </c>
      <c r="N22" s="3">
        <v>49.8</v>
      </c>
      <c r="O22" s="3">
        <v>39</v>
      </c>
      <c r="P22" s="3">
        <v>62</v>
      </c>
      <c r="Q22" s="3">
        <v>59</v>
      </c>
      <c r="R22" s="3">
        <v>59</v>
      </c>
      <c r="S22" s="3">
        <v>98</v>
      </c>
      <c r="T22" s="3">
        <v>118</v>
      </c>
      <c r="U22" s="3">
        <f t="shared" si="0"/>
        <v>935.6</v>
      </c>
      <c r="V22" s="3">
        <f t="shared" si="1"/>
        <v>776.548</v>
      </c>
      <c r="W22" s="8">
        <f t="shared" si="2"/>
        <v>776.548</v>
      </c>
    </row>
    <row r="23" spans="1:23">
      <c r="A23" s="1" t="s">
        <v>5112</v>
      </c>
      <c r="B23" s="1" t="s">
        <v>24102</v>
      </c>
      <c r="C23" s="1" t="s">
        <v>24317</v>
      </c>
      <c r="D23" s="1" t="s">
        <v>28</v>
      </c>
      <c r="E23" s="1" t="s">
        <v>24358</v>
      </c>
      <c r="F23" s="1" t="s">
        <v>24359</v>
      </c>
      <c r="G23" s="3">
        <v>59</v>
      </c>
      <c r="H23" s="3">
        <v>59</v>
      </c>
      <c r="I23" s="3">
        <v>58</v>
      </c>
      <c r="J23" s="3">
        <v>88</v>
      </c>
      <c r="K23" s="3">
        <v>69</v>
      </c>
      <c r="L23" s="3">
        <v>49.8</v>
      </c>
      <c r="M23" s="3">
        <v>68</v>
      </c>
      <c r="N23" s="3">
        <v>49.8</v>
      </c>
      <c r="O23" s="3">
        <v>39</v>
      </c>
      <c r="P23" s="3">
        <v>62</v>
      </c>
      <c r="Q23" s="3">
        <v>59</v>
      </c>
      <c r="R23" s="3">
        <v>59</v>
      </c>
      <c r="S23" s="3">
        <v>98</v>
      </c>
      <c r="T23" s="3">
        <v>118</v>
      </c>
      <c r="U23" s="3">
        <f t="shared" si="0"/>
        <v>935.6</v>
      </c>
      <c r="V23" s="3">
        <f t="shared" si="1"/>
        <v>776.548</v>
      </c>
      <c r="W23" s="8">
        <f t="shared" si="2"/>
        <v>776.548</v>
      </c>
    </row>
    <row r="24" spans="1:23">
      <c r="A24" s="1" t="s">
        <v>5112</v>
      </c>
      <c r="B24" s="1" t="s">
        <v>24102</v>
      </c>
      <c r="C24" s="1" t="s">
        <v>24317</v>
      </c>
      <c r="D24" s="1" t="s">
        <v>28</v>
      </c>
      <c r="E24" s="1" t="s">
        <v>24360</v>
      </c>
      <c r="F24" s="1" t="s">
        <v>24361</v>
      </c>
      <c r="G24" s="3">
        <v>59</v>
      </c>
      <c r="H24" s="3">
        <v>59</v>
      </c>
      <c r="I24" s="3">
        <v>58</v>
      </c>
      <c r="J24" s="3">
        <v>88</v>
      </c>
      <c r="K24" s="3">
        <v>69</v>
      </c>
      <c r="L24" s="3">
        <v>49.8</v>
      </c>
      <c r="M24" s="3">
        <v>68</v>
      </c>
      <c r="N24" s="3">
        <v>49.8</v>
      </c>
      <c r="O24" s="3">
        <v>39</v>
      </c>
      <c r="P24" s="3">
        <v>62</v>
      </c>
      <c r="Q24" s="3">
        <v>59</v>
      </c>
      <c r="R24" s="3">
        <v>59</v>
      </c>
      <c r="S24" s="3">
        <v>98</v>
      </c>
      <c r="T24" s="3">
        <v>118</v>
      </c>
      <c r="U24" s="3">
        <f t="shared" si="0"/>
        <v>935.6</v>
      </c>
      <c r="V24" s="3">
        <f t="shared" si="1"/>
        <v>776.548</v>
      </c>
      <c r="W24" s="8">
        <f t="shared" si="2"/>
        <v>776.548</v>
      </c>
    </row>
    <row r="25" spans="1:23">
      <c r="A25" s="1" t="s">
        <v>5112</v>
      </c>
      <c r="B25" s="1" t="s">
        <v>24102</v>
      </c>
      <c r="C25" s="1" t="s">
        <v>24317</v>
      </c>
      <c r="D25" s="1" t="s">
        <v>28</v>
      </c>
      <c r="E25" s="1" t="s">
        <v>24362</v>
      </c>
      <c r="F25" s="1" t="s">
        <v>24363</v>
      </c>
      <c r="G25" s="3">
        <v>59</v>
      </c>
      <c r="H25" s="3">
        <v>59</v>
      </c>
      <c r="I25" s="3">
        <v>58</v>
      </c>
      <c r="J25" s="3">
        <v>88</v>
      </c>
      <c r="K25" s="3">
        <v>69</v>
      </c>
      <c r="L25" s="3">
        <v>49.8</v>
      </c>
      <c r="M25" s="3">
        <v>68</v>
      </c>
      <c r="N25" s="3">
        <v>49.8</v>
      </c>
      <c r="O25" s="3">
        <v>39</v>
      </c>
      <c r="P25" s="3">
        <v>62</v>
      </c>
      <c r="Q25" s="3">
        <v>59</v>
      </c>
      <c r="R25" s="3">
        <v>59</v>
      </c>
      <c r="S25" s="3">
        <v>98</v>
      </c>
      <c r="T25" s="3">
        <v>118</v>
      </c>
      <c r="U25" s="3">
        <f t="shared" si="0"/>
        <v>935.6</v>
      </c>
      <c r="V25" s="3">
        <f t="shared" si="1"/>
        <v>776.548</v>
      </c>
      <c r="W25" s="8">
        <f t="shared" si="2"/>
        <v>776.548</v>
      </c>
    </row>
    <row r="26" spans="1:23">
      <c r="A26" s="1" t="s">
        <v>5112</v>
      </c>
      <c r="B26" s="1" t="s">
        <v>24102</v>
      </c>
      <c r="C26" s="1" t="s">
        <v>24317</v>
      </c>
      <c r="D26" s="1" t="s">
        <v>28</v>
      </c>
      <c r="E26" s="1" t="s">
        <v>24364</v>
      </c>
      <c r="F26" s="1" t="s">
        <v>24365</v>
      </c>
      <c r="G26" s="3">
        <v>59</v>
      </c>
      <c r="H26" s="3">
        <v>59</v>
      </c>
      <c r="I26" s="3">
        <v>58</v>
      </c>
      <c r="J26" s="3">
        <v>88</v>
      </c>
      <c r="K26" s="3">
        <v>69</v>
      </c>
      <c r="L26" s="3">
        <v>49.8</v>
      </c>
      <c r="M26" s="3">
        <v>68</v>
      </c>
      <c r="N26" s="3">
        <v>49.8</v>
      </c>
      <c r="O26" s="3">
        <v>39</v>
      </c>
      <c r="P26" s="3">
        <v>62</v>
      </c>
      <c r="Q26" s="3">
        <v>59</v>
      </c>
      <c r="R26" s="3">
        <v>59</v>
      </c>
      <c r="S26" s="3">
        <v>98</v>
      </c>
      <c r="T26" s="3">
        <v>118</v>
      </c>
      <c r="U26" s="3">
        <f t="shared" si="0"/>
        <v>935.6</v>
      </c>
      <c r="V26" s="3">
        <f t="shared" si="1"/>
        <v>776.548</v>
      </c>
      <c r="W26" s="8">
        <f t="shared" si="2"/>
        <v>776.548</v>
      </c>
    </row>
    <row r="27" spans="1:23">
      <c r="A27" s="1" t="s">
        <v>5112</v>
      </c>
      <c r="B27" s="1" t="s">
        <v>24102</v>
      </c>
      <c r="C27" s="1" t="s">
        <v>24317</v>
      </c>
      <c r="D27" s="1" t="s">
        <v>28</v>
      </c>
      <c r="E27" s="1" t="s">
        <v>24366</v>
      </c>
      <c r="F27" s="1" t="s">
        <v>24367</v>
      </c>
      <c r="G27" s="3">
        <v>59</v>
      </c>
      <c r="H27" s="3">
        <v>59</v>
      </c>
      <c r="I27" s="3">
        <v>58</v>
      </c>
      <c r="J27" s="3">
        <v>88</v>
      </c>
      <c r="K27" s="3">
        <v>69</v>
      </c>
      <c r="L27" s="3">
        <v>49.8</v>
      </c>
      <c r="M27" s="3">
        <v>68</v>
      </c>
      <c r="N27" s="3">
        <v>49.8</v>
      </c>
      <c r="O27" s="3">
        <v>39</v>
      </c>
      <c r="P27" s="3">
        <v>62</v>
      </c>
      <c r="Q27" s="3">
        <v>59</v>
      </c>
      <c r="R27" s="3">
        <v>59</v>
      </c>
      <c r="S27" s="3">
        <v>98</v>
      </c>
      <c r="T27" s="3">
        <v>118</v>
      </c>
      <c r="U27" s="3">
        <f t="shared" si="0"/>
        <v>935.6</v>
      </c>
      <c r="V27" s="3">
        <f t="shared" si="1"/>
        <v>776.548</v>
      </c>
      <c r="W27" s="8">
        <f t="shared" si="2"/>
        <v>776.548</v>
      </c>
    </row>
    <row r="28" spans="1:23">
      <c r="A28" s="1" t="s">
        <v>5112</v>
      </c>
      <c r="B28" s="1" t="s">
        <v>24102</v>
      </c>
      <c r="C28" s="1" t="s">
        <v>24317</v>
      </c>
      <c r="D28" s="1" t="s">
        <v>28</v>
      </c>
      <c r="E28" s="1" t="s">
        <v>24368</v>
      </c>
      <c r="F28" s="1" t="s">
        <v>24369</v>
      </c>
      <c r="G28" s="3">
        <v>59</v>
      </c>
      <c r="H28" s="3">
        <v>59</v>
      </c>
      <c r="I28" s="3">
        <v>58</v>
      </c>
      <c r="J28" s="3">
        <v>88</v>
      </c>
      <c r="K28" s="3">
        <v>69</v>
      </c>
      <c r="L28" s="3">
        <v>49.8</v>
      </c>
      <c r="M28" s="3">
        <v>68</v>
      </c>
      <c r="N28" s="3">
        <v>49.8</v>
      </c>
      <c r="O28" s="3">
        <v>39</v>
      </c>
      <c r="P28" s="3">
        <v>62</v>
      </c>
      <c r="Q28" s="3">
        <v>59</v>
      </c>
      <c r="R28" s="3">
        <v>59</v>
      </c>
      <c r="S28" s="3">
        <v>98</v>
      </c>
      <c r="T28" s="3">
        <v>118</v>
      </c>
      <c r="U28" s="3">
        <f t="shared" si="0"/>
        <v>935.6</v>
      </c>
      <c r="V28" s="3">
        <f t="shared" si="1"/>
        <v>776.548</v>
      </c>
      <c r="W28" s="8">
        <f t="shared" si="2"/>
        <v>776.548</v>
      </c>
    </row>
  </sheetData>
  <pageMargins left="0.75" right="0.75" top="1" bottom="1" header="0.5" footer="0.5"/>
  <headerFooter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81"/>
  <sheetViews>
    <sheetView workbookViewId="0">
      <selection activeCell="Y34" sqref="Y34"/>
    </sheetView>
  </sheetViews>
  <sheetFormatPr defaultColWidth="9" defaultRowHeight="13.5"/>
  <cols>
    <col min="1" max="1" width="7.875" customWidth="1"/>
    <col min="2" max="2" width="8.125" customWidth="1"/>
    <col min="3" max="3" width="14.125" customWidth="1"/>
    <col min="4" max="4" width="7.875" customWidth="1"/>
    <col min="5" max="5" width="9.25" customWidth="1"/>
    <col min="6" max="6" width="7.875" customWidth="1"/>
    <col min="7" max="9" width="3.875" style="3" customWidth="1"/>
    <col min="10" max="11" width="4.875" style="3" customWidth="1"/>
    <col min="12" max="14" width="3.875" style="3" customWidth="1"/>
    <col min="15" max="15" width="4.875" style="3" customWidth="1"/>
    <col min="16" max="16" width="3.875" style="3" customWidth="1"/>
    <col min="17" max="17" width="4.875" style="3" customWidth="1"/>
    <col min="18" max="18" width="3.875" style="3" customWidth="1"/>
    <col min="19" max="19" width="5.75" style="10" customWidth="1"/>
    <col min="20" max="20" width="7.5" style="10" customWidth="1"/>
    <col min="21" max="21" width="7.5" style="11" customWidth="1"/>
  </cols>
  <sheetData>
    <row r="1" ht="120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5106</v>
      </c>
      <c r="H1" s="3" t="s">
        <v>24370</v>
      </c>
      <c r="I1" s="3" t="s">
        <v>23116</v>
      </c>
      <c r="J1" s="3" t="s">
        <v>23113</v>
      </c>
      <c r="K1" s="3" t="s">
        <v>19855</v>
      </c>
      <c r="L1" s="3" t="s">
        <v>24371</v>
      </c>
      <c r="M1" s="3" t="s">
        <v>5403</v>
      </c>
      <c r="N1" s="3" t="s">
        <v>23159</v>
      </c>
      <c r="O1" s="3" t="s">
        <v>24372</v>
      </c>
      <c r="P1" s="3" t="s">
        <v>24373</v>
      </c>
      <c r="Q1" s="3" t="s">
        <v>5110</v>
      </c>
      <c r="R1" s="3" t="s">
        <v>5111</v>
      </c>
      <c r="S1" s="3" t="s">
        <v>17</v>
      </c>
      <c r="T1" s="3" t="s">
        <v>18</v>
      </c>
      <c r="U1" s="8" t="s">
        <v>24</v>
      </c>
    </row>
    <row r="2" spans="1:21">
      <c r="A2" s="1" t="s">
        <v>5112</v>
      </c>
      <c r="B2" s="1" t="s">
        <v>24102</v>
      </c>
      <c r="C2" s="1" t="s">
        <v>24374</v>
      </c>
      <c r="D2" s="1" t="s">
        <v>28</v>
      </c>
      <c r="E2" s="1" t="s">
        <v>24375</v>
      </c>
      <c r="F2" s="1" t="s">
        <v>24376</v>
      </c>
      <c r="G2" s="3">
        <v>66</v>
      </c>
      <c r="H2" s="3">
        <v>25</v>
      </c>
      <c r="I2" s="3">
        <v>64</v>
      </c>
      <c r="J2" s="3">
        <v>56.8</v>
      </c>
      <c r="K2" s="3">
        <v>49.8</v>
      </c>
      <c r="L2" s="3">
        <v>49</v>
      </c>
      <c r="M2" s="3">
        <v>78</v>
      </c>
      <c r="N2" s="3">
        <v>65</v>
      </c>
      <c r="O2" s="3">
        <v>79.8</v>
      </c>
      <c r="P2" s="3">
        <v>48</v>
      </c>
      <c r="Q2" s="3">
        <v>49.8</v>
      </c>
      <c r="R2" s="3">
        <v>79</v>
      </c>
      <c r="S2" s="12">
        <f>SUM(G2:R2)</f>
        <v>710.2</v>
      </c>
      <c r="T2" s="12">
        <f>S2*0.83</f>
        <v>589.466</v>
      </c>
      <c r="U2" s="13">
        <f>T2</f>
        <v>589.466</v>
      </c>
    </row>
    <row r="3" spans="1:21">
      <c r="A3" s="1" t="s">
        <v>5112</v>
      </c>
      <c r="B3" s="1" t="s">
        <v>24102</v>
      </c>
      <c r="C3" s="1" t="s">
        <v>24374</v>
      </c>
      <c r="D3" s="1" t="s">
        <v>28</v>
      </c>
      <c r="E3" s="1" t="s">
        <v>24377</v>
      </c>
      <c r="F3" s="1" t="s">
        <v>24378</v>
      </c>
      <c r="G3" s="3">
        <v>66</v>
      </c>
      <c r="H3" s="3">
        <v>25</v>
      </c>
      <c r="I3" s="3">
        <v>64</v>
      </c>
      <c r="J3" s="3">
        <v>56.8</v>
      </c>
      <c r="K3" s="3">
        <v>49.8</v>
      </c>
      <c r="L3" s="3">
        <v>49</v>
      </c>
      <c r="M3" s="3">
        <v>78</v>
      </c>
      <c r="N3" s="3">
        <v>65</v>
      </c>
      <c r="O3" s="3">
        <v>79.8</v>
      </c>
      <c r="P3" s="3">
        <v>48</v>
      </c>
      <c r="Q3" s="3">
        <v>49.8</v>
      </c>
      <c r="R3" s="3">
        <v>79</v>
      </c>
      <c r="S3" s="12">
        <f t="shared" ref="S3:S34" si="0">SUM(G3:R3)</f>
        <v>710.2</v>
      </c>
      <c r="T3" s="12">
        <f t="shared" ref="T3:T34" si="1">S3*0.83</f>
        <v>589.466</v>
      </c>
      <c r="U3" s="13">
        <f t="shared" ref="U3:U34" si="2">T3</f>
        <v>589.466</v>
      </c>
    </row>
    <row r="4" spans="1:21">
      <c r="A4" s="1" t="s">
        <v>5112</v>
      </c>
      <c r="B4" s="1" t="s">
        <v>24102</v>
      </c>
      <c r="C4" s="1" t="s">
        <v>24374</v>
      </c>
      <c r="D4" s="1" t="s">
        <v>28</v>
      </c>
      <c r="E4" s="1" t="s">
        <v>24379</v>
      </c>
      <c r="F4" s="1" t="s">
        <v>24380</v>
      </c>
      <c r="G4" s="3">
        <v>66</v>
      </c>
      <c r="H4" s="3">
        <v>25</v>
      </c>
      <c r="I4" s="3">
        <v>64</v>
      </c>
      <c r="J4" s="3">
        <v>56.8</v>
      </c>
      <c r="K4" s="3">
        <v>49.8</v>
      </c>
      <c r="L4" s="3">
        <v>49</v>
      </c>
      <c r="M4" s="3">
        <v>78</v>
      </c>
      <c r="N4" s="3">
        <v>65</v>
      </c>
      <c r="O4" s="3">
        <v>79.8</v>
      </c>
      <c r="P4" s="3">
        <v>48</v>
      </c>
      <c r="Q4" s="3">
        <v>49.8</v>
      </c>
      <c r="R4" s="3">
        <v>79</v>
      </c>
      <c r="S4" s="12">
        <f t="shared" si="0"/>
        <v>710.2</v>
      </c>
      <c r="T4" s="12">
        <f t="shared" si="1"/>
        <v>589.466</v>
      </c>
      <c r="U4" s="13">
        <f t="shared" si="2"/>
        <v>589.466</v>
      </c>
    </row>
    <row r="5" spans="1:21">
      <c r="A5" s="1" t="s">
        <v>5112</v>
      </c>
      <c r="B5" s="1" t="s">
        <v>24102</v>
      </c>
      <c r="C5" s="1" t="s">
        <v>24374</v>
      </c>
      <c r="D5" s="1" t="s">
        <v>28</v>
      </c>
      <c r="E5" s="1" t="s">
        <v>24381</v>
      </c>
      <c r="F5" s="1" t="s">
        <v>24382</v>
      </c>
      <c r="G5" s="3">
        <v>66</v>
      </c>
      <c r="H5" s="3">
        <v>25</v>
      </c>
      <c r="I5" s="3">
        <v>64</v>
      </c>
      <c r="J5" s="3">
        <v>56.8</v>
      </c>
      <c r="K5" s="3">
        <v>49.8</v>
      </c>
      <c r="L5" s="3">
        <v>49</v>
      </c>
      <c r="M5" s="3">
        <v>78</v>
      </c>
      <c r="N5" s="3">
        <v>65</v>
      </c>
      <c r="O5" s="3">
        <v>79.8</v>
      </c>
      <c r="P5" s="3">
        <v>48</v>
      </c>
      <c r="Q5" s="3">
        <v>49.8</v>
      </c>
      <c r="R5" s="3">
        <v>79</v>
      </c>
      <c r="S5" s="12">
        <f t="shared" si="0"/>
        <v>710.2</v>
      </c>
      <c r="T5" s="12">
        <f t="shared" si="1"/>
        <v>589.466</v>
      </c>
      <c r="U5" s="13">
        <f t="shared" si="2"/>
        <v>589.466</v>
      </c>
    </row>
    <row r="6" spans="1:21">
      <c r="A6" s="1" t="s">
        <v>5112</v>
      </c>
      <c r="B6" s="1" t="s">
        <v>24102</v>
      </c>
      <c r="C6" s="1" t="s">
        <v>24374</v>
      </c>
      <c r="D6" s="1" t="s">
        <v>28</v>
      </c>
      <c r="E6" s="1" t="s">
        <v>24383</v>
      </c>
      <c r="F6" s="1" t="s">
        <v>24384</v>
      </c>
      <c r="G6" s="3">
        <v>66</v>
      </c>
      <c r="H6" s="3">
        <v>25</v>
      </c>
      <c r="I6" s="3">
        <v>64</v>
      </c>
      <c r="J6" s="3">
        <v>56.8</v>
      </c>
      <c r="K6" s="3">
        <v>49.8</v>
      </c>
      <c r="L6" s="3">
        <v>49</v>
      </c>
      <c r="M6" s="3">
        <v>78</v>
      </c>
      <c r="N6" s="3">
        <v>65</v>
      </c>
      <c r="O6" s="3">
        <v>79.8</v>
      </c>
      <c r="P6" s="3">
        <v>48</v>
      </c>
      <c r="Q6" s="3">
        <v>49.8</v>
      </c>
      <c r="R6" s="3">
        <v>79</v>
      </c>
      <c r="S6" s="12">
        <f t="shared" si="0"/>
        <v>710.2</v>
      </c>
      <c r="T6" s="12">
        <f t="shared" si="1"/>
        <v>589.466</v>
      </c>
      <c r="U6" s="13">
        <f t="shared" si="2"/>
        <v>589.466</v>
      </c>
    </row>
    <row r="7" spans="1:21">
      <c r="A7" s="1" t="s">
        <v>5112</v>
      </c>
      <c r="B7" s="1" t="s">
        <v>24102</v>
      </c>
      <c r="C7" s="1" t="s">
        <v>24374</v>
      </c>
      <c r="D7" s="1" t="s">
        <v>28</v>
      </c>
      <c r="E7" s="1" t="s">
        <v>24385</v>
      </c>
      <c r="F7" s="1" t="s">
        <v>24386</v>
      </c>
      <c r="G7" s="3">
        <v>66</v>
      </c>
      <c r="H7" s="3">
        <v>25</v>
      </c>
      <c r="I7" s="3">
        <v>64</v>
      </c>
      <c r="J7" s="3">
        <v>56.8</v>
      </c>
      <c r="K7" s="3">
        <v>49.8</v>
      </c>
      <c r="L7" s="3">
        <v>49</v>
      </c>
      <c r="M7" s="3">
        <v>78</v>
      </c>
      <c r="N7" s="3">
        <v>65</v>
      </c>
      <c r="O7" s="3">
        <v>79.8</v>
      </c>
      <c r="P7" s="3">
        <v>48</v>
      </c>
      <c r="Q7" s="3">
        <v>49.8</v>
      </c>
      <c r="R7" s="3">
        <v>79</v>
      </c>
      <c r="S7" s="12">
        <f t="shared" si="0"/>
        <v>710.2</v>
      </c>
      <c r="T7" s="12">
        <f t="shared" si="1"/>
        <v>589.466</v>
      </c>
      <c r="U7" s="13">
        <f t="shared" si="2"/>
        <v>589.466</v>
      </c>
    </row>
    <row r="8" spans="1:21">
      <c r="A8" s="1" t="s">
        <v>5112</v>
      </c>
      <c r="B8" s="1" t="s">
        <v>24102</v>
      </c>
      <c r="C8" s="1" t="s">
        <v>24374</v>
      </c>
      <c r="D8" s="1" t="s">
        <v>28</v>
      </c>
      <c r="E8" s="1" t="s">
        <v>24387</v>
      </c>
      <c r="F8" s="1" t="s">
        <v>24388</v>
      </c>
      <c r="G8" s="3">
        <v>66</v>
      </c>
      <c r="H8" s="3">
        <v>25</v>
      </c>
      <c r="I8" s="3">
        <v>64</v>
      </c>
      <c r="J8" s="3">
        <v>56.8</v>
      </c>
      <c r="K8" s="3">
        <v>49.8</v>
      </c>
      <c r="L8" s="3">
        <v>49</v>
      </c>
      <c r="M8" s="3">
        <v>78</v>
      </c>
      <c r="N8" s="3">
        <v>65</v>
      </c>
      <c r="O8" s="3">
        <v>79.8</v>
      </c>
      <c r="P8" s="3">
        <v>48</v>
      </c>
      <c r="Q8" s="3">
        <v>49.8</v>
      </c>
      <c r="R8" s="3">
        <v>79</v>
      </c>
      <c r="S8" s="12">
        <f t="shared" si="0"/>
        <v>710.2</v>
      </c>
      <c r="T8" s="12">
        <f t="shared" si="1"/>
        <v>589.466</v>
      </c>
      <c r="U8" s="13">
        <f t="shared" si="2"/>
        <v>589.466</v>
      </c>
    </row>
    <row r="9" spans="1:21">
      <c r="A9" s="1" t="s">
        <v>5112</v>
      </c>
      <c r="B9" s="1" t="s">
        <v>24102</v>
      </c>
      <c r="C9" s="1" t="s">
        <v>24374</v>
      </c>
      <c r="D9" s="1" t="s">
        <v>28</v>
      </c>
      <c r="E9" s="1" t="s">
        <v>24389</v>
      </c>
      <c r="F9" s="1" t="s">
        <v>24390</v>
      </c>
      <c r="G9" s="3">
        <v>66</v>
      </c>
      <c r="H9" s="3">
        <v>25</v>
      </c>
      <c r="I9" s="3">
        <v>64</v>
      </c>
      <c r="J9" s="3">
        <v>56.8</v>
      </c>
      <c r="K9" s="3">
        <v>49.8</v>
      </c>
      <c r="L9" s="3">
        <v>49</v>
      </c>
      <c r="M9" s="3">
        <v>78</v>
      </c>
      <c r="N9" s="3">
        <v>65</v>
      </c>
      <c r="O9" s="3">
        <v>79.8</v>
      </c>
      <c r="P9" s="3">
        <v>48</v>
      </c>
      <c r="Q9" s="3">
        <v>49.8</v>
      </c>
      <c r="R9" s="3">
        <v>79</v>
      </c>
      <c r="S9" s="12">
        <f t="shared" si="0"/>
        <v>710.2</v>
      </c>
      <c r="T9" s="12">
        <f t="shared" si="1"/>
        <v>589.466</v>
      </c>
      <c r="U9" s="13">
        <f t="shared" si="2"/>
        <v>589.466</v>
      </c>
    </row>
    <row r="10" spans="1:21">
      <c r="A10" s="1" t="s">
        <v>5112</v>
      </c>
      <c r="B10" s="1" t="s">
        <v>24102</v>
      </c>
      <c r="C10" s="1" t="s">
        <v>24374</v>
      </c>
      <c r="D10" s="1" t="s">
        <v>28</v>
      </c>
      <c r="E10" s="1" t="s">
        <v>24391</v>
      </c>
      <c r="F10" s="1" t="s">
        <v>24392</v>
      </c>
      <c r="G10" s="3">
        <v>66</v>
      </c>
      <c r="H10" s="3">
        <v>25</v>
      </c>
      <c r="I10" s="3">
        <v>64</v>
      </c>
      <c r="J10" s="3">
        <v>56.8</v>
      </c>
      <c r="K10" s="3">
        <v>49.8</v>
      </c>
      <c r="L10" s="3">
        <v>49</v>
      </c>
      <c r="M10" s="3">
        <v>78</v>
      </c>
      <c r="N10" s="3">
        <v>65</v>
      </c>
      <c r="O10" s="3">
        <v>79.8</v>
      </c>
      <c r="P10" s="3">
        <v>48</v>
      </c>
      <c r="Q10" s="3">
        <v>49.8</v>
      </c>
      <c r="R10" s="3">
        <v>79</v>
      </c>
      <c r="S10" s="12">
        <f t="shared" si="0"/>
        <v>710.2</v>
      </c>
      <c r="T10" s="12">
        <f t="shared" si="1"/>
        <v>589.466</v>
      </c>
      <c r="U10" s="13">
        <f t="shared" si="2"/>
        <v>589.466</v>
      </c>
    </row>
    <row r="11" spans="1:21">
      <c r="A11" s="1" t="s">
        <v>5112</v>
      </c>
      <c r="B11" s="1" t="s">
        <v>24102</v>
      </c>
      <c r="C11" s="1" t="s">
        <v>24374</v>
      </c>
      <c r="D11" s="1" t="s">
        <v>28</v>
      </c>
      <c r="E11" s="1" t="s">
        <v>24393</v>
      </c>
      <c r="F11" s="1" t="s">
        <v>24394</v>
      </c>
      <c r="G11" s="3">
        <v>66</v>
      </c>
      <c r="H11" s="3">
        <v>25</v>
      </c>
      <c r="I11" s="3">
        <v>64</v>
      </c>
      <c r="J11" s="3">
        <v>56.8</v>
      </c>
      <c r="K11" s="3">
        <v>49.8</v>
      </c>
      <c r="L11" s="3">
        <v>49</v>
      </c>
      <c r="M11" s="3">
        <v>78</v>
      </c>
      <c r="N11" s="3">
        <v>65</v>
      </c>
      <c r="O11" s="3">
        <v>79.8</v>
      </c>
      <c r="P11" s="3">
        <v>48</v>
      </c>
      <c r="Q11" s="3">
        <v>49.8</v>
      </c>
      <c r="R11" s="3">
        <v>79</v>
      </c>
      <c r="S11" s="12">
        <f t="shared" si="0"/>
        <v>710.2</v>
      </c>
      <c r="T11" s="12">
        <f t="shared" si="1"/>
        <v>589.466</v>
      </c>
      <c r="U11" s="13">
        <f t="shared" si="2"/>
        <v>589.466</v>
      </c>
    </row>
    <row r="12" spans="1:21">
      <c r="A12" s="1" t="s">
        <v>5112</v>
      </c>
      <c r="B12" s="1" t="s">
        <v>24102</v>
      </c>
      <c r="C12" s="1" t="s">
        <v>24374</v>
      </c>
      <c r="D12" s="1" t="s">
        <v>28</v>
      </c>
      <c r="E12" s="1" t="s">
        <v>24395</v>
      </c>
      <c r="F12" s="1" t="s">
        <v>843</v>
      </c>
      <c r="G12" s="3">
        <v>66</v>
      </c>
      <c r="H12" s="3">
        <v>25</v>
      </c>
      <c r="I12" s="3">
        <v>64</v>
      </c>
      <c r="J12" s="3">
        <v>56.8</v>
      </c>
      <c r="K12" s="3">
        <v>49.8</v>
      </c>
      <c r="L12" s="3">
        <v>49</v>
      </c>
      <c r="M12" s="3">
        <v>78</v>
      </c>
      <c r="N12" s="3">
        <v>65</v>
      </c>
      <c r="O12" s="3">
        <v>79.8</v>
      </c>
      <c r="P12" s="3">
        <v>48</v>
      </c>
      <c r="Q12" s="3">
        <v>49.8</v>
      </c>
      <c r="R12" s="3">
        <v>79</v>
      </c>
      <c r="S12" s="12">
        <f t="shared" si="0"/>
        <v>710.2</v>
      </c>
      <c r="T12" s="12">
        <f t="shared" si="1"/>
        <v>589.466</v>
      </c>
      <c r="U12" s="13">
        <f t="shared" si="2"/>
        <v>589.466</v>
      </c>
    </row>
    <row r="13" spans="1:21">
      <c r="A13" s="1" t="s">
        <v>5112</v>
      </c>
      <c r="B13" s="1" t="s">
        <v>24102</v>
      </c>
      <c r="C13" s="1" t="s">
        <v>24374</v>
      </c>
      <c r="D13" s="1" t="s">
        <v>28</v>
      </c>
      <c r="E13" s="1" t="s">
        <v>24396</v>
      </c>
      <c r="F13" s="1" t="s">
        <v>24397</v>
      </c>
      <c r="G13" s="3">
        <v>66</v>
      </c>
      <c r="H13" s="3">
        <v>25</v>
      </c>
      <c r="I13" s="3">
        <v>64</v>
      </c>
      <c r="J13" s="3">
        <v>56.8</v>
      </c>
      <c r="K13" s="3">
        <v>49.8</v>
      </c>
      <c r="L13" s="3">
        <v>49</v>
      </c>
      <c r="M13" s="3">
        <v>78</v>
      </c>
      <c r="N13" s="3">
        <v>65</v>
      </c>
      <c r="O13" s="3">
        <v>79.8</v>
      </c>
      <c r="P13" s="3">
        <v>48</v>
      </c>
      <c r="Q13" s="3">
        <v>49.8</v>
      </c>
      <c r="R13" s="3">
        <v>79</v>
      </c>
      <c r="S13" s="12">
        <f t="shared" si="0"/>
        <v>710.2</v>
      </c>
      <c r="T13" s="12">
        <f t="shared" si="1"/>
        <v>589.466</v>
      </c>
      <c r="U13" s="13">
        <f t="shared" si="2"/>
        <v>589.466</v>
      </c>
    </row>
    <row r="14" spans="1:21">
      <c r="A14" s="1" t="s">
        <v>5112</v>
      </c>
      <c r="B14" s="1" t="s">
        <v>24102</v>
      </c>
      <c r="C14" s="1" t="s">
        <v>24374</v>
      </c>
      <c r="D14" s="1" t="s">
        <v>28</v>
      </c>
      <c r="E14" s="1" t="s">
        <v>24398</v>
      </c>
      <c r="F14" s="1" t="s">
        <v>24399</v>
      </c>
      <c r="G14" s="3">
        <v>66</v>
      </c>
      <c r="H14" s="3">
        <v>25</v>
      </c>
      <c r="I14" s="3">
        <v>64</v>
      </c>
      <c r="J14" s="3">
        <v>56.8</v>
      </c>
      <c r="K14" s="3">
        <v>49.8</v>
      </c>
      <c r="L14" s="3">
        <v>49</v>
      </c>
      <c r="M14" s="3">
        <v>78</v>
      </c>
      <c r="N14" s="3">
        <v>65</v>
      </c>
      <c r="O14" s="3">
        <v>79.8</v>
      </c>
      <c r="P14" s="3">
        <v>48</v>
      </c>
      <c r="Q14" s="3">
        <v>49.8</v>
      </c>
      <c r="R14" s="3">
        <v>79</v>
      </c>
      <c r="S14" s="12">
        <f t="shared" si="0"/>
        <v>710.2</v>
      </c>
      <c r="T14" s="12">
        <f t="shared" si="1"/>
        <v>589.466</v>
      </c>
      <c r="U14" s="13">
        <f t="shared" si="2"/>
        <v>589.466</v>
      </c>
    </row>
    <row r="15" spans="1:21">
      <c r="A15" s="1" t="s">
        <v>5112</v>
      </c>
      <c r="B15" s="1" t="s">
        <v>24102</v>
      </c>
      <c r="C15" s="1" t="s">
        <v>24374</v>
      </c>
      <c r="D15" s="1" t="s">
        <v>28</v>
      </c>
      <c r="E15" s="1" t="s">
        <v>24400</v>
      </c>
      <c r="F15" s="1" t="s">
        <v>24401</v>
      </c>
      <c r="G15" s="3">
        <v>66</v>
      </c>
      <c r="H15" s="3">
        <v>25</v>
      </c>
      <c r="I15" s="3">
        <v>64</v>
      </c>
      <c r="J15" s="3">
        <v>56.8</v>
      </c>
      <c r="K15" s="3">
        <v>49.8</v>
      </c>
      <c r="L15" s="3">
        <v>49</v>
      </c>
      <c r="M15" s="3">
        <v>78</v>
      </c>
      <c r="N15" s="3">
        <v>65</v>
      </c>
      <c r="O15" s="3">
        <v>79.8</v>
      </c>
      <c r="P15" s="3">
        <v>48</v>
      </c>
      <c r="Q15" s="3">
        <v>49.8</v>
      </c>
      <c r="R15" s="3">
        <v>79</v>
      </c>
      <c r="S15" s="12">
        <f t="shared" si="0"/>
        <v>710.2</v>
      </c>
      <c r="T15" s="12">
        <f t="shared" si="1"/>
        <v>589.466</v>
      </c>
      <c r="U15" s="13">
        <f t="shared" si="2"/>
        <v>589.466</v>
      </c>
    </row>
    <row r="16" spans="1:21">
      <c r="A16" s="1" t="s">
        <v>5112</v>
      </c>
      <c r="B16" s="1" t="s">
        <v>24102</v>
      </c>
      <c r="C16" s="1" t="s">
        <v>24374</v>
      </c>
      <c r="D16" s="1" t="s">
        <v>28</v>
      </c>
      <c r="E16" s="1" t="s">
        <v>24402</v>
      </c>
      <c r="F16" s="1" t="s">
        <v>24403</v>
      </c>
      <c r="G16" s="3">
        <v>66</v>
      </c>
      <c r="H16" s="3">
        <v>25</v>
      </c>
      <c r="I16" s="3">
        <v>64</v>
      </c>
      <c r="J16" s="3">
        <v>56.8</v>
      </c>
      <c r="K16" s="3">
        <v>49.8</v>
      </c>
      <c r="L16" s="3">
        <v>49</v>
      </c>
      <c r="M16" s="3">
        <v>78</v>
      </c>
      <c r="N16" s="3">
        <v>65</v>
      </c>
      <c r="O16" s="3">
        <v>79.8</v>
      </c>
      <c r="P16" s="3">
        <v>48</v>
      </c>
      <c r="Q16" s="3">
        <v>49.8</v>
      </c>
      <c r="R16" s="3">
        <v>79</v>
      </c>
      <c r="S16" s="12">
        <f t="shared" si="0"/>
        <v>710.2</v>
      </c>
      <c r="T16" s="12">
        <f t="shared" si="1"/>
        <v>589.466</v>
      </c>
      <c r="U16" s="13">
        <f t="shared" si="2"/>
        <v>589.466</v>
      </c>
    </row>
    <row r="17" spans="1:21">
      <c r="A17" s="1" t="s">
        <v>5112</v>
      </c>
      <c r="B17" s="1" t="s">
        <v>24102</v>
      </c>
      <c r="C17" s="1" t="s">
        <v>24374</v>
      </c>
      <c r="D17" s="1" t="s">
        <v>28</v>
      </c>
      <c r="E17" s="1" t="s">
        <v>24404</v>
      </c>
      <c r="F17" s="1" t="s">
        <v>24405</v>
      </c>
      <c r="G17" s="3">
        <v>66</v>
      </c>
      <c r="H17" s="3">
        <v>25</v>
      </c>
      <c r="I17" s="3">
        <v>64</v>
      </c>
      <c r="J17" s="3">
        <v>56.8</v>
      </c>
      <c r="K17" s="3">
        <v>49.8</v>
      </c>
      <c r="L17" s="3">
        <v>49</v>
      </c>
      <c r="M17" s="3">
        <v>78</v>
      </c>
      <c r="N17" s="3">
        <v>65</v>
      </c>
      <c r="O17" s="3">
        <v>79.8</v>
      </c>
      <c r="P17" s="3">
        <v>48</v>
      </c>
      <c r="Q17" s="3">
        <v>49.8</v>
      </c>
      <c r="R17" s="3">
        <v>79</v>
      </c>
      <c r="S17" s="12">
        <f t="shared" si="0"/>
        <v>710.2</v>
      </c>
      <c r="T17" s="12">
        <f t="shared" si="1"/>
        <v>589.466</v>
      </c>
      <c r="U17" s="13">
        <f t="shared" si="2"/>
        <v>589.466</v>
      </c>
    </row>
    <row r="18" spans="1:21">
      <c r="A18" s="1" t="s">
        <v>5112</v>
      </c>
      <c r="B18" s="1" t="s">
        <v>24102</v>
      </c>
      <c r="C18" s="1" t="s">
        <v>24374</v>
      </c>
      <c r="D18" s="1" t="s">
        <v>28</v>
      </c>
      <c r="E18" s="1" t="s">
        <v>24406</v>
      </c>
      <c r="F18" s="1" t="s">
        <v>19109</v>
      </c>
      <c r="G18" s="3">
        <v>66</v>
      </c>
      <c r="H18" s="3">
        <v>25</v>
      </c>
      <c r="I18" s="3">
        <v>64</v>
      </c>
      <c r="J18" s="3">
        <v>56.8</v>
      </c>
      <c r="K18" s="3">
        <v>49.8</v>
      </c>
      <c r="L18" s="3">
        <v>49</v>
      </c>
      <c r="M18" s="3">
        <v>78</v>
      </c>
      <c r="N18" s="3">
        <v>65</v>
      </c>
      <c r="O18" s="3">
        <v>79.8</v>
      </c>
      <c r="P18" s="3">
        <v>48</v>
      </c>
      <c r="Q18" s="3">
        <v>49.8</v>
      </c>
      <c r="R18" s="3">
        <v>79</v>
      </c>
      <c r="S18" s="12">
        <f t="shared" si="0"/>
        <v>710.2</v>
      </c>
      <c r="T18" s="12">
        <f t="shared" si="1"/>
        <v>589.466</v>
      </c>
      <c r="U18" s="13">
        <f t="shared" si="2"/>
        <v>589.466</v>
      </c>
    </row>
    <row r="19" spans="1:21">
      <c r="A19" s="1" t="s">
        <v>5112</v>
      </c>
      <c r="B19" s="1" t="s">
        <v>24102</v>
      </c>
      <c r="C19" s="1" t="s">
        <v>24374</v>
      </c>
      <c r="D19" s="1" t="s">
        <v>28</v>
      </c>
      <c r="E19" s="1" t="s">
        <v>24407</v>
      </c>
      <c r="F19" s="1" t="s">
        <v>24408</v>
      </c>
      <c r="G19" s="3">
        <v>66</v>
      </c>
      <c r="H19" s="3">
        <v>25</v>
      </c>
      <c r="I19" s="3">
        <v>64</v>
      </c>
      <c r="J19" s="3">
        <v>56.8</v>
      </c>
      <c r="K19" s="3">
        <v>49.8</v>
      </c>
      <c r="L19" s="3">
        <v>49</v>
      </c>
      <c r="M19" s="3">
        <v>78</v>
      </c>
      <c r="N19" s="3">
        <v>65</v>
      </c>
      <c r="O19" s="3">
        <v>79.8</v>
      </c>
      <c r="P19" s="3">
        <v>48</v>
      </c>
      <c r="Q19" s="3">
        <v>49.8</v>
      </c>
      <c r="R19" s="3">
        <v>79</v>
      </c>
      <c r="S19" s="12">
        <f t="shared" si="0"/>
        <v>710.2</v>
      </c>
      <c r="T19" s="12">
        <f t="shared" si="1"/>
        <v>589.466</v>
      </c>
      <c r="U19" s="13">
        <f t="shared" si="2"/>
        <v>589.466</v>
      </c>
    </row>
    <row r="20" spans="1:21">
      <c r="A20" s="1" t="s">
        <v>5112</v>
      </c>
      <c r="B20" s="1" t="s">
        <v>24102</v>
      </c>
      <c r="C20" s="1" t="s">
        <v>24374</v>
      </c>
      <c r="D20" s="1" t="s">
        <v>28</v>
      </c>
      <c r="E20" s="1" t="s">
        <v>24409</v>
      </c>
      <c r="F20" s="1" t="s">
        <v>24410</v>
      </c>
      <c r="G20" s="3">
        <v>66</v>
      </c>
      <c r="H20" s="3">
        <v>25</v>
      </c>
      <c r="I20" s="3">
        <v>64</v>
      </c>
      <c r="J20" s="3">
        <v>56.8</v>
      </c>
      <c r="K20" s="3">
        <v>49.8</v>
      </c>
      <c r="L20" s="3">
        <v>49</v>
      </c>
      <c r="M20" s="3">
        <v>78</v>
      </c>
      <c r="N20" s="3">
        <v>65</v>
      </c>
      <c r="O20" s="3">
        <v>79.8</v>
      </c>
      <c r="P20" s="3">
        <v>48</v>
      </c>
      <c r="Q20" s="3">
        <v>49.8</v>
      </c>
      <c r="R20" s="3">
        <v>79</v>
      </c>
      <c r="S20" s="12">
        <f t="shared" si="0"/>
        <v>710.2</v>
      </c>
      <c r="T20" s="12">
        <f t="shared" si="1"/>
        <v>589.466</v>
      </c>
      <c r="U20" s="13">
        <f t="shared" si="2"/>
        <v>589.466</v>
      </c>
    </row>
    <row r="21" spans="1:21">
      <c r="A21" s="1" t="s">
        <v>5112</v>
      </c>
      <c r="B21" s="1" t="s">
        <v>24102</v>
      </c>
      <c r="C21" s="1" t="s">
        <v>24374</v>
      </c>
      <c r="D21" s="1" t="s">
        <v>28</v>
      </c>
      <c r="E21" s="1" t="s">
        <v>24411</v>
      </c>
      <c r="F21" s="1" t="s">
        <v>24412</v>
      </c>
      <c r="G21" s="3">
        <v>66</v>
      </c>
      <c r="H21" s="3">
        <v>25</v>
      </c>
      <c r="I21" s="3">
        <v>64</v>
      </c>
      <c r="J21" s="3">
        <v>56.8</v>
      </c>
      <c r="K21" s="3">
        <v>49.8</v>
      </c>
      <c r="L21" s="3">
        <v>49</v>
      </c>
      <c r="M21" s="3">
        <v>78</v>
      </c>
      <c r="N21" s="3">
        <v>65</v>
      </c>
      <c r="O21" s="3">
        <v>79.8</v>
      </c>
      <c r="P21" s="3">
        <v>48</v>
      </c>
      <c r="Q21" s="3">
        <v>49.8</v>
      </c>
      <c r="R21" s="3">
        <v>79</v>
      </c>
      <c r="S21" s="12">
        <f t="shared" si="0"/>
        <v>710.2</v>
      </c>
      <c r="T21" s="12">
        <f t="shared" si="1"/>
        <v>589.466</v>
      </c>
      <c r="U21" s="13">
        <f t="shared" si="2"/>
        <v>589.466</v>
      </c>
    </row>
    <row r="22" spans="1:21">
      <c r="A22" s="1" t="s">
        <v>5112</v>
      </c>
      <c r="B22" s="1" t="s">
        <v>24102</v>
      </c>
      <c r="C22" s="1" t="s">
        <v>24374</v>
      </c>
      <c r="D22" s="1" t="s">
        <v>28</v>
      </c>
      <c r="E22" s="1" t="s">
        <v>24413</v>
      </c>
      <c r="F22" s="1" t="s">
        <v>24414</v>
      </c>
      <c r="G22" s="3">
        <v>66</v>
      </c>
      <c r="H22" s="3">
        <v>25</v>
      </c>
      <c r="I22" s="3">
        <v>64</v>
      </c>
      <c r="J22" s="3">
        <v>56.8</v>
      </c>
      <c r="K22" s="3">
        <v>49.8</v>
      </c>
      <c r="L22" s="3">
        <v>49</v>
      </c>
      <c r="M22" s="3">
        <v>78</v>
      </c>
      <c r="N22" s="3">
        <v>65</v>
      </c>
      <c r="O22" s="3">
        <v>79.8</v>
      </c>
      <c r="P22" s="3">
        <v>48</v>
      </c>
      <c r="Q22" s="3">
        <v>49.8</v>
      </c>
      <c r="R22" s="3">
        <v>79</v>
      </c>
      <c r="S22" s="12">
        <f t="shared" si="0"/>
        <v>710.2</v>
      </c>
      <c r="T22" s="12">
        <f t="shared" si="1"/>
        <v>589.466</v>
      </c>
      <c r="U22" s="13">
        <f t="shared" si="2"/>
        <v>589.466</v>
      </c>
    </row>
    <row r="23" spans="1:21">
      <c r="A23" s="1" t="s">
        <v>5112</v>
      </c>
      <c r="B23" s="1" t="s">
        <v>24102</v>
      </c>
      <c r="C23" s="1" t="s">
        <v>24374</v>
      </c>
      <c r="D23" s="1" t="s">
        <v>28</v>
      </c>
      <c r="E23" s="1" t="s">
        <v>24415</v>
      </c>
      <c r="F23" s="1" t="s">
        <v>24416</v>
      </c>
      <c r="G23" s="3">
        <v>66</v>
      </c>
      <c r="H23" s="3">
        <v>25</v>
      </c>
      <c r="I23" s="3">
        <v>64</v>
      </c>
      <c r="J23" s="3">
        <v>56.8</v>
      </c>
      <c r="K23" s="3">
        <v>49.8</v>
      </c>
      <c r="L23" s="3">
        <v>49</v>
      </c>
      <c r="M23" s="3">
        <v>78</v>
      </c>
      <c r="N23" s="3">
        <v>65</v>
      </c>
      <c r="O23" s="3">
        <v>79.8</v>
      </c>
      <c r="P23" s="3">
        <v>48</v>
      </c>
      <c r="Q23" s="3">
        <v>49.8</v>
      </c>
      <c r="R23" s="3">
        <v>79</v>
      </c>
      <c r="S23" s="12">
        <f t="shared" si="0"/>
        <v>710.2</v>
      </c>
      <c r="T23" s="12">
        <f t="shared" si="1"/>
        <v>589.466</v>
      </c>
      <c r="U23" s="13">
        <f t="shared" si="2"/>
        <v>589.466</v>
      </c>
    </row>
    <row r="24" spans="1:21">
      <c r="A24" s="1" t="s">
        <v>5112</v>
      </c>
      <c r="B24" s="1" t="s">
        <v>24102</v>
      </c>
      <c r="C24" s="1" t="s">
        <v>24374</v>
      </c>
      <c r="D24" s="1" t="s">
        <v>28</v>
      </c>
      <c r="E24" s="1" t="s">
        <v>24417</v>
      </c>
      <c r="F24" s="1" t="s">
        <v>24418</v>
      </c>
      <c r="G24" s="3">
        <v>66</v>
      </c>
      <c r="H24" s="3">
        <v>25</v>
      </c>
      <c r="I24" s="3">
        <v>64</v>
      </c>
      <c r="J24" s="3">
        <v>56.8</v>
      </c>
      <c r="K24" s="3">
        <v>49.8</v>
      </c>
      <c r="L24" s="3">
        <v>49</v>
      </c>
      <c r="M24" s="3">
        <v>78</v>
      </c>
      <c r="N24" s="3">
        <v>65</v>
      </c>
      <c r="O24" s="3">
        <v>79.8</v>
      </c>
      <c r="P24" s="3">
        <v>48</v>
      </c>
      <c r="Q24" s="3">
        <v>49.8</v>
      </c>
      <c r="R24" s="3">
        <v>79</v>
      </c>
      <c r="S24" s="12">
        <f t="shared" si="0"/>
        <v>710.2</v>
      </c>
      <c r="T24" s="12">
        <f t="shared" si="1"/>
        <v>589.466</v>
      </c>
      <c r="U24" s="13">
        <f t="shared" si="2"/>
        <v>589.466</v>
      </c>
    </row>
    <row r="25" spans="1:21">
      <c r="A25" s="1" t="s">
        <v>5112</v>
      </c>
      <c r="B25" s="1" t="s">
        <v>24102</v>
      </c>
      <c r="C25" s="1" t="s">
        <v>24374</v>
      </c>
      <c r="D25" s="1" t="s">
        <v>28</v>
      </c>
      <c r="E25" s="1" t="s">
        <v>24419</v>
      </c>
      <c r="F25" s="1" t="s">
        <v>24420</v>
      </c>
      <c r="G25" s="3">
        <v>66</v>
      </c>
      <c r="H25" s="3">
        <v>25</v>
      </c>
      <c r="I25" s="3">
        <v>64</v>
      </c>
      <c r="J25" s="3">
        <v>56.8</v>
      </c>
      <c r="K25" s="3">
        <v>49.8</v>
      </c>
      <c r="L25" s="3">
        <v>49</v>
      </c>
      <c r="M25" s="3">
        <v>78</v>
      </c>
      <c r="N25" s="3">
        <v>65</v>
      </c>
      <c r="O25" s="3">
        <v>79.8</v>
      </c>
      <c r="P25" s="3">
        <v>48</v>
      </c>
      <c r="Q25" s="3">
        <v>49.8</v>
      </c>
      <c r="R25" s="3">
        <v>79</v>
      </c>
      <c r="S25" s="12">
        <f t="shared" si="0"/>
        <v>710.2</v>
      </c>
      <c r="T25" s="12">
        <f t="shared" si="1"/>
        <v>589.466</v>
      </c>
      <c r="U25" s="13">
        <f t="shared" si="2"/>
        <v>589.466</v>
      </c>
    </row>
    <row r="26" spans="1:21">
      <c r="A26" s="1" t="s">
        <v>5112</v>
      </c>
      <c r="B26" s="1" t="s">
        <v>24102</v>
      </c>
      <c r="C26" s="1" t="s">
        <v>24374</v>
      </c>
      <c r="D26" s="1" t="s">
        <v>28</v>
      </c>
      <c r="E26" s="1" t="s">
        <v>24421</v>
      </c>
      <c r="F26" s="1" t="s">
        <v>24422</v>
      </c>
      <c r="G26" s="3">
        <v>66</v>
      </c>
      <c r="H26" s="3">
        <v>25</v>
      </c>
      <c r="I26" s="3">
        <v>64</v>
      </c>
      <c r="J26" s="3">
        <v>56.8</v>
      </c>
      <c r="K26" s="3">
        <v>49.8</v>
      </c>
      <c r="L26" s="3">
        <v>49</v>
      </c>
      <c r="M26" s="3">
        <v>78</v>
      </c>
      <c r="N26" s="3">
        <v>65</v>
      </c>
      <c r="O26" s="3">
        <v>79.8</v>
      </c>
      <c r="P26" s="3">
        <v>48</v>
      </c>
      <c r="Q26" s="3">
        <v>49.8</v>
      </c>
      <c r="R26" s="3">
        <v>79</v>
      </c>
      <c r="S26" s="12">
        <f t="shared" si="0"/>
        <v>710.2</v>
      </c>
      <c r="T26" s="12">
        <f t="shared" si="1"/>
        <v>589.466</v>
      </c>
      <c r="U26" s="13">
        <f t="shared" si="2"/>
        <v>589.466</v>
      </c>
    </row>
    <row r="27" spans="1:21">
      <c r="A27" s="1" t="s">
        <v>5112</v>
      </c>
      <c r="B27" s="1" t="s">
        <v>24102</v>
      </c>
      <c r="C27" s="1" t="s">
        <v>24374</v>
      </c>
      <c r="D27" s="1" t="s">
        <v>28</v>
      </c>
      <c r="E27" s="1" t="s">
        <v>24423</v>
      </c>
      <c r="F27" s="1" t="s">
        <v>24424</v>
      </c>
      <c r="G27" s="3">
        <v>66</v>
      </c>
      <c r="H27" s="3">
        <v>25</v>
      </c>
      <c r="I27" s="3">
        <v>64</v>
      </c>
      <c r="J27" s="3">
        <v>56.8</v>
      </c>
      <c r="K27" s="3">
        <v>49.8</v>
      </c>
      <c r="L27" s="3">
        <v>49</v>
      </c>
      <c r="M27" s="3">
        <v>78</v>
      </c>
      <c r="N27" s="3">
        <v>65</v>
      </c>
      <c r="O27" s="3">
        <v>79.8</v>
      </c>
      <c r="P27" s="3">
        <v>48</v>
      </c>
      <c r="Q27" s="3">
        <v>49.8</v>
      </c>
      <c r="R27" s="3">
        <v>79</v>
      </c>
      <c r="S27" s="12">
        <f t="shared" si="0"/>
        <v>710.2</v>
      </c>
      <c r="T27" s="12">
        <f t="shared" si="1"/>
        <v>589.466</v>
      </c>
      <c r="U27" s="13">
        <f t="shared" si="2"/>
        <v>589.466</v>
      </c>
    </row>
    <row r="28" spans="1:21">
      <c r="A28" s="1" t="s">
        <v>5112</v>
      </c>
      <c r="B28" s="1" t="s">
        <v>24102</v>
      </c>
      <c r="C28" s="1" t="s">
        <v>24374</v>
      </c>
      <c r="D28" s="1" t="s">
        <v>28</v>
      </c>
      <c r="E28" s="1" t="s">
        <v>24425</v>
      </c>
      <c r="F28" s="1" t="s">
        <v>24426</v>
      </c>
      <c r="G28" s="3">
        <v>66</v>
      </c>
      <c r="H28" s="3">
        <v>25</v>
      </c>
      <c r="I28" s="3">
        <v>64</v>
      </c>
      <c r="J28" s="3">
        <v>56.8</v>
      </c>
      <c r="K28" s="3">
        <v>49.8</v>
      </c>
      <c r="L28" s="3">
        <v>49</v>
      </c>
      <c r="M28" s="3">
        <v>78</v>
      </c>
      <c r="N28" s="3">
        <v>65</v>
      </c>
      <c r="O28" s="3">
        <v>79.8</v>
      </c>
      <c r="P28" s="3">
        <v>48</v>
      </c>
      <c r="Q28" s="3">
        <v>49.8</v>
      </c>
      <c r="R28" s="3">
        <v>79</v>
      </c>
      <c r="S28" s="12">
        <f t="shared" si="0"/>
        <v>710.2</v>
      </c>
      <c r="T28" s="12">
        <f t="shared" si="1"/>
        <v>589.466</v>
      </c>
      <c r="U28" s="13">
        <f t="shared" si="2"/>
        <v>589.466</v>
      </c>
    </row>
    <row r="29" spans="1:21">
      <c r="A29" s="1" t="s">
        <v>5112</v>
      </c>
      <c r="B29" s="1" t="s">
        <v>24102</v>
      </c>
      <c r="C29" s="1" t="s">
        <v>24374</v>
      </c>
      <c r="D29" s="1" t="s">
        <v>28</v>
      </c>
      <c r="E29" s="1" t="s">
        <v>24427</v>
      </c>
      <c r="F29" s="1" t="s">
        <v>24428</v>
      </c>
      <c r="G29" s="3">
        <v>66</v>
      </c>
      <c r="H29" s="3">
        <v>25</v>
      </c>
      <c r="I29" s="3">
        <v>64</v>
      </c>
      <c r="J29" s="3">
        <v>56.8</v>
      </c>
      <c r="K29" s="3">
        <v>49.8</v>
      </c>
      <c r="L29" s="3">
        <v>49</v>
      </c>
      <c r="M29" s="3">
        <v>78</v>
      </c>
      <c r="N29" s="3">
        <v>65</v>
      </c>
      <c r="O29" s="3">
        <v>79.8</v>
      </c>
      <c r="P29" s="3">
        <v>48</v>
      </c>
      <c r="Q29" s="3">
        <v>49.8</v>
      </c>
      <c r="R29" s="3">
        <v>79</v>
      </c>
      <c r="S29" s="12">
        <f t="shared" si="0"/>
        <v>710.2</v>
      </c>
      <c r="T29" s="12">
        <f t="shared" si="1"/>
        <v>589.466</v>
      </c>
      <c r="U29" s="13">
        <f t="shared" si="2"/>
        <v>589.466</v>
      </c>
    </row>
    <row r="30" spans="1:21">
      <c r="A30" s="1" t="s">
        <v>5112</v>
      </c>
      <c r="B30" s="1" t="s">
        <v>24102</v>
      </c>
      <c r="C30" s="1" t="s">
        <v>24374</v>
      </c>
      <c r="D30" s="1" t="s">
        <v>28</v>
      </c>
      <c r="E30" s="1" t="s">
        <v>24429</v>
      </c>
      <c r="F30" s="1" t="s">
        <v>24430</v>
      </c>
      <c r="G30" s="3">
        <v>66</v>
      </c>
      <c r="H30" s="3">
        <v>25</v>
      </c>
      <c r="I30" s="3">
        <v>64</v>
      </c>
      <c r="J30" s="3">
        <v>56.8</v>
      </c>
      <c r="K30" s="3">
        <v>49.8</v>
      </c>
      <c r="L30" s="3">
        <v>49</v>
      </c>
      <c r="M30" s="3">
        <v>78</v>
      </c>
      <c r="N30" s="3">
        <v>65</v>
      </c>
      <c r="O30" s="3">
        <v>79.8</v>
      </c>
      <c r="P30" s="3">
        <v>48</v>
      </c>
      <c r="Q30" s="3">
        <v>49.8</v>
      </c>
      <c r="R30" s="3">
        <v>79</v>
      </c>
      <c r="S30" s="12">
        <f t="shared" si="0"/>
        <v>710.2</v>
      </c>
      <c r="T30" s="12">
        <f t="shared" si="1"/>
        <v>589.466</v>
      </c>
      <c r="U30" s="13">
        <f t="shared" si="2"/>
        <v>589.466</v>
      </c>
    </row>
    <row r="31" spans="1:21">
      <c r="A31" s="1" t="s">
        <v>5112</v>
      </c>
      <c r="B31" s="1" t="s">
        <v>24102</v>
      </c>
      <c r="C31" s="1" t="s">
        <v>24374</v>
      </c>
      <c r="D31" s="1" t="s">
        <v>28</v>
      </c>
      <c r="E31" s="1" t="s">
        <v>24431</v>
      </c>
      <c r="F31" s="1" t="s">
        <v>24432</v>
      </c>
      <c r="G31" s="3">
        <v>66</v>
      </c>
      <c r="H31" s="3">
        <v>25</v>
      </c>
      <c r="I31" s="3">
        <v>64</v>
      </c>
      <c r="J31" s="3">
        <v>56.8</v>
      </c>
      <c r="K31" s="3">
        <v>49.8</v>
      </c>
      <c r="L31" s="3">
        <v>49</v>
      </c>
      <c r="M31" s="3">
        <v>78</v>
      </c>
      <c r="N31" s="3">
        <v>65</v>
      </c>
      <c r="O31" s="3">
        <v>79.8</v>
      </c>
      <c r="P31" s="3">
        <v>48</v>
      </c>
      <c r="Q31" s="3">
        <v>49.8</v>
      </c>
      <c r="R31" s="3">
        <v>79</v>
      </c>
      <c r="S31" s="12">
        <f t="shared" si="0"/>
        <v>710.2</v>
      </c>
      <c r="T31" s="12">
        <f t="shared" si="1"/>
        <v>589.466</v>
      </c>
      <c r="U31" s="13">
        <f t="shared" si="2"/>
        <v>589.466</v>
      </c>
    </row>
    <row r="32" spans="1:21">
      <c r="A32" s="1" t="s">
        <v>5112</v>
      </c>
      <c r="B32" s="1" t="s">
        <v>24102</v>
      </c>
      <c r="C32" s="1" t="s">
        <v>24374</v>
      </c>
      <c r="D32" s="1" t="s">
        <v>28</v>
      </c>
      <c r="E32" s="1" t="s">
        <v>24433</v>
      </c>
      <c r="F32" s="1" t="s">
        <v>24434</v>
      </c>
      <c r="G32" s="3">
        <v>66</v>
      </c>
      <c r="H32" s="3">
        <v>25</v>
      </c>
      <c r="I32" s="3">
        <v>64</v>
      </c>
      <c r="J32" s="3">
        <v>56.8</v>
      </c>
      <c r="K32" s="3">
        <v>49.8</v>
      </c>
      <c r="L32" s="3">
        <v>49</v>
      </c>
      <c r="M32" s="3">
        <v>78</v>
      </c>
      <c r="N32" s="3">
        <v>65</v>
      </c>
      <c r="O32" s="3">
        <v>79.8</v>
      </c>
      <c r="P32" s="3">
        <v>48</v>
      </c>
      <c r="Q32" s="3">
        <v>49.8</v>
      </c>
      <c r="R32" s="3">
        <v>79</v>
      </c>
      <c r="S32" s="12">
        <f t="shared" si="0"/>
        <v>710.2</v>
      </c>
      <c r="T32" s="12">
        <f t="shared" si="1"/>
        <v>589.466</v>
      </c>
      <c r="U32" s="13">
        <f t="shared" si="2"/>
        <v>589.466</v>
      </c>
    </row>
    <row r="33" spans="1:21">
      <c r="A33" s="1" t="s">
        <v>5112</v>
      </c>
      <c r="B33" s="1" t="s">
        <v>24102</v>
      </c>
      <c r="C33" s="1" t="s">
        <v>24374</v>
      </c>
      <c r="D33" s="1" t="s">
        <v>28</v>
      </c>
      <c r="E33" s="1" t="s">
        <v>24435</v>
      </c>
      <c r="F33" s="1" t="s">
        <v>24436</v>
      </c>
      <c r="G33" s="3">
        <v>66</v>
      </c>
      <c r="H33" s="3">
        <v>25</v>
      </c>
      <c r="I33" s="3">
        <v>64</v>
      </c>
      <c r="J33" s="3">
        <v>56.8</v>
      </c>
      <c r="K33" s="3">
        <v>49.8</v>
      </c>
      <c r="L33" s="3">
        <v>49</v>
      </c>
      <c r="M33" s="3">
        <v>78</v>
      </c>
      <c r="N33" s="3">
        <v>65</v>
      </c>
      <c r="O33" s="3">
        <v>79.8</v>
      </c>
      <c r="P33" s="3">
        <v>48</v>
      </c>
      <c r="Q33" s="3">
        <v>49.8</v>
      </c>
      <c r="R33" s="3">
        <v>79</v>
      </c>
      <c r="S33" s="12">
        <f t="shared" si="0"/>
        <v>710.2</v>
      </c>
      <c r="T33" s="12">
        <f t="shared" si="1"/>
        <v>589.466</v>
      </c>
      <c r="U33" s="13">
        <f t="shared" si="2"/>
        <v>589.466</v>
      </c>
    </row>
    <row r="34" spans="1:21">
      <c r="A34" s="1" t="s">
        <v>5112</v>
      </c>
      <c r="B34" s="1" t="s">
        <v>24102</v>
      </c>
      <c r="C34" s="1" t="s">
        <v>24374</v>
      </c>
      <c r="D34" s="1" t="s">
        <v>28</v>
      </c>
      <c r="E34" s="1" t="s">
        <v>24437</v>
      </c>
      <c r="F34" s="1" t="s">
        <v>24438</v>
      </c>
      <c r="G34" s="3">
        <v>66</v>
      </c>
      <c r="H34" s="3">
        <v>25</v>
      </c>
      <c r="I34" s="3">
        <v>64</v>
      </c>
      <c r="J34" s="3">
        <v>56.8</v>
      </c>
      <c r="K34" s="3">
        <v>49.8</v>
      </c>
      <c r="L34" s="3">
        <v>49</v>
      </c>
      <c r="M34" s="3">
        <v>78</v>
      </c>
      <c r="N34" s="3">
        <v>65</v>
      </c>
      <c r="O34" s="3">
        <v>79.8</v>
      </c>
      <c r="P34" s="3">
        <v>48</v>
      </c>
      <c r="Q34" s="3">
        <v>49.8</v>
      </c>
      <c r="R34" s="3">
        <v>79</v>
      </c>
      <c r="S34" s="12">
        <f t="shared" si="0"/>
        <v>710.2</v>
      </c>
      <c r="T34" s="12">
        <f t="shared" si="1"/>
        <v>589.466</v>
      </c>
      <c r="U34" s="13">
        <f t="shared" si="2"/>
        <v>589.466</v>
      </c>
    </row>
    <row r="35" spans="1:21">
      <c r="A35" s="1" t="s">
        <v>5112</v>
      </c>
      <c r="B35" s="1" t="s">
        <v>24102</v>
      </c>
      <c r="C35" s="1" t="s">
        <v>24374</v>
      </c>
      <c r="D35" s="1" t="s">
        <v>28</v>
      </c>
      <c r="E35" s="1" t="s">
        <v>24439</v>
      </c>
      <c r="F35" s="1" t="s">
        <v>24440</v>
      </c>
      <c r="G35" s="3">
        <v>66</v>
      </c>
      <c r="H35" s="3">
        <v>25</v>
      </c>
      <c r="I35" s="3">
        <v>64</v>
      </c>
      <c r="J35" s="3">
        <v>56.8</v>
      </c>
      <c r="K35" s="3">
        <v>49.8</v>
      </c>
      <c r="L35" s="3">
        <v>49</v>
      </c>
      <c r="M35" s="3">
        <v>78</v>
      </c>
      <c r="N35" s="3">
        <v>65</v>
      </c>
      <c r="O35" s="3">
        <v>79.8</v>
      </c>
      <c r="P35" s="3">
        <v>48</v>
      </c>
      <c r="Q35" s="3">
        <v>49.8</v>
      </c>
      <c r="R35" s="3">
        <v>79</v>
      </c>
      <c r="S35" s="12">
        <f t="shared" ref="S35:S66" si="3">SUM(G35:R35)</f>
        <v>710.2</v>
      </c>
      <c r="T35" s="12">
        <f t="shared" ref="T35:T66" si="4">S35*0.83</f>
        <v>589.466</v>
      </c>
      <c r="U35" s="13">
        <f t="shared" ref="U35:U66" si="5">T35</f>
        <v>589.466</v>
      </c>
    </row>
    <row r="36" spans="1:21">
      <c r="A36" s="1" t="s">
        <v>5112</v>
      </c>
      <c r="B36" s="1" t="s">
        <v>24102</v>
      </c>
      <c r="C36" s="1" t="s">
        <v>24374</v>
      </c>
      <c r="D36" s="1" t="s">
        <v>28</v>
      </c>
      <c r="E36" s="1" t="s">
        <v>24441</v>
      </c>
      <c r="F36" s="1" t="s">
        <v>24442</v>
      </c>
      <c r="G36" s="3">
        <v>66</v>
      </c>
      <c r="H36" s="3">
        <v>25</v>
      </c>
      <c r="I36" s="3">
        <v>64</v>
      </c>
      <c r="J36" s="3">
        <v>56.8</v>
      </c>
      <c r="K36" s="3">
        <v>49.8</v>
      </c>
      <c r="L36" s="3">
        <v>49</v>
      </c>
      <c r="M36" s="3">
        <v>78</v>
      </c>
      <c r="N36" s="3">
        <v>65</v>
      </c>
      <c r="O36" s="3">
        <v>79.8</v>
      </c>
      <c r="P36" s="3">
        <v>48</v>
      </c>
      <c r="Q36" s="3">
        <v>49.8</v>
      </c>
      <c r="R36" s="3">
        <v>79</v>
      </c>
      <c r="S36" s="12">
        <f t="shared" si="3"/>
        <v>710.2</v>
      </c>
      <c r="T36" s="12">
        <f t="shared" si="4"/>
        <v>589.466</v>
      </c>
      <c r="U36" s="13">
        <f t="shared" si="5"/>
        <v>589.466</v>
      </c>
    </row>
    <row r="37" spans="1:21">
      <c r="A37" s="1" t="s">
        <v>5112</v>
      </c>
      <c r="B37" s="1" t="s">
        <v>24102</v>
      </c>
      <c r="C37" s="1" t="s">
        <v>24374</v>
      </c>
      <c r="D37" s="1" t="s">
        <v>28</v>
      </c>
      <c r="E37" s="1" t="s">
        <v>24443</v>
      </c>
      <c r="F37" s="1" t="s">
        <v>13187</v>
      </c>
      <c r="G37" s="3">
        <v>66</v>
      </c>
      <c r="H37" s="3">
        <v>25</v>
      </c>
      <c r="I37" s="3">
        <v>64</v>
      </c>
      <c r="J37" s="3">
        <v>56.8</v>
      </c>
      <c r="K37" s="3">
        <v>49.8</v>
      </c>
      <c r="L37" s="3">
        <v>49</v>
      </c>
      <c r="M37" s="3">
        <v>78</v>
      </c>
      <c r="N37" s="3">
        <v>65</v>
      </c>
      <c r="O37" s="3">
        <v>79.8</v>
      </c>
      <c r="P37" s="3">
        <v>48</v>
      </c>
      <c r="Q37" s="3">
        <v>49.8</v>
      </c>
      <c r="R37" s="3">
        <v>79</v>
      </c>
      <c r="S37" s="12">
        <f t="shared" si="3"/>
        <v>710.2</v>
      </c>
      <c r="T37" s="12">
        <f t="shared" si="4"/>
        <v>589.466</v>
      </c>
      <c r="U37" s="13">
        <f t="shared" si="5"/>
        <v>589.466</v>
      </c>
    </row>
    <row r="38" spans="1:21">
      <c r="A38" s="1" t="s">
        <v>5112</v>
      </c>
      <c r="B38" s="1" t="s">
        <v>24102</v>
      </c>
      <c r="C38" s="1" t="s">
        <v>24444</v>
      </c>
      <c r="D38" s="1" t="s">
        <v>28</v>
      </c>
      <c r="E38" s="1" t="s">
        <v>24445</v>
      </c>
      <c r="F38" s="1" t="s">
        <v>24446</v>
      </c>
      <c r="G38" s="3">
        <v>66</v>
      </c>
      <c r="H38" s="3">
        <v>25</v>
      </c>
      <c r="I38" s="3">
        <v>64</v>
      </c>
      <c r="J38" s="3">
        <v>56.8</v>
      </c>
      <c r="K38" s="3">
        <v>49.8</v>
      </c>
      <c r="L38" s="3">
        <v>49</v>
      </c>
      <c r="M38" s="3">
        <v>78</v>
      </c>
      <c r="N38" s="3">
        <v>65</v>
      </c>
      <c r="O38" s="3">
        <v>79.8</v>
      </c>
      <c r="P38" s="3">
        <v>48</v>
      </c>
      <c r="Q38" s="3">
        <v>49.8</v>
      </c>
      <c r="R38" s="3">
        <v>79</v>
      </c>
      <c r="S38" s="12">
        <f t="shared" si="3"/>
        <v>710.2</v>
      </c>
      <c r="T38" s="12">
        <f t="shared" si="4"/>
        <v>589.466</v>
      </c>
      <c r="U38" s="13">
        <f t="shared" si="5"/>
        <v>589.466</v>
      </c>
    </row>
    <row r="39" spans="1:21">
      <c r="A39" s="1" t="s">
        <v>5112</v>
      </c>
      <c r="B39" s="1" t="s">
        <v>24102</v>
      </c>
      <c r="C39" s="1" t="s">
        <v>24444</v>
      </c>
      <c r="D39" s="1" t="s">
        <v>28</v>
      </c>
      <c r="E39" s="1" t="s">
        <v>24447</v>
      </c>
      <c r="F39" s="1" t="s">
        <v>24448</v>
      </c>
      <c r="G39" s="3">
        <v>66</v>
      </c>
      <c r="H39" s="3">
        <v>25</v>
      </c>
      <c r="I39" s="3">
        <v>64</v>
      </c>
      <c r="J39" s="3">
        <v>56.8</v>
      </c>
      <c r="K39" s="3">
        <v>49.8</v>
      </c>
      <c r="L39" s="3">
        <v>49</v>
      </c>
      <c r="M39" s="3">
        <v>78</v>
      </c>
      <c r="N39" s="3">
        <v>65</v>
      </c>
      <c r="O39" s="3">
        <v>79.8</v>
      </c>
      <c r="P39" s="3">
        <v>48</v>
      </c>
      <c r="Q39" s="3">
        <v>49.8</v>
      </c>
      <c r="R39" s="3">
        <v>79</v>
      </c>
      <c r="S39" s="12">
        <f t="shared" si="3"/>
        <v>710.2</v>
      </c>
      <c r="T39" s="12">
        <f t="shared" si="4"/>
        <v>589.466</v>
      </c>
      <c r="U39" s="13">
        <f t="shared" si="5"/>
        <v>589.466</v>
      </c>
    </row>
    <row r="40" spans="1:21">
      <c r="A40" s="1" t="s">
        <v>5112</v>
      </c>
      <c r="B40" s="1" t="s">
        <v>24102</v>
      </c>
      <c r="C40" s="1" t="s">
        <v>24444</v>
      </c>
      <c r="D40" s="1" t="s">
        <v>28</v>
      </c>
      <c r="E40" s="1" t="s">
        <v>24449</v>
      </c>
      <c r="F40" s="1" t="s">
        <v>24450</v>
      </c>
      <c r="G40" s="3">
        <v>66</v>
      </c>
      <c r="H40" s="3">
        <v>25</v>
      </c>
      <c r="I40" s="3">
        <v>64</v>
      </c>
      <c r="J40" s="3">
        <v>56.8</v>
      </c>
      <c r="K40" s="3">
        <v>49.8</v>
      </c>
      <c r="L40" s="3">
        <v>49</v>
      </c>
      <c r="M40" s="3">
        <v>78</v>
      </c>
      <c r="N40" s="3">
        <v>65</v>
      </c>
      <c r="O40" s="3">
        <v>79.8</v>
      </c>
      <c r="P40" s="3">
        <v>48</v>
      </c>
      <c r="Q40" s="3">
        <v>49.8</v>
      </c>
      <c r="R40" s="3">
        <v>79</v>
      </c>
      <c r="S40" s="12">
        <f t="shared" si="3"/>
        <v>710.2</v>
      </c>
      <c r="T40" s="12">
        <f t="shared" si="4"/>
        <v>589.466</v>
      </c>
      <c r="U40" s="13">
        <f t="shared" si="5"/>
        <v>589.466</v>
      </c>
    </row>
    <row r="41" spans="1:21">
      <c r="A41" s="1" t="s">
        <v>5112</v>
      </c>
      <c r="B41" s="1" t="s">
        <v>24102</v>
      </c>
      <c r="C41" s="1" t="s">
        <v>24444</v>
      </c>
      <c r="D41" s="1" t="s">
        <v>28</v>
      </c>
      <c r="E41" s="1" t="s">
        <v>24451</v>
      </c>
      <c r="F41" s="1" t="s">
        <v>24452</v>
      </c>
      <c r="G41" s="3">
        <v>66</v>
      </c>
      <c r="H41" s="3">
        <v>25</v>
      </c>
      <c r="I41" s="3">
        <v>64</v>
      </c>
      <c r="J41" s="3">
        <v>56.8</v>
      </c>
      <c r="K41" s="3">
        <v>49.8</v>
      </c>
      <c r="L41" s="3">
        <v>49</v>
      </c>
      <c r="M41" s="3">
        <v>78</v>
      </c>
      <c r="N41" s="3">
        <v>65</v>
      </c>
      <c r="O41" s="3">
        <v>79.8</v>
      </c>
      <c r="P41" s="3">
        <v>48</v>
      </c>
      <c r="Q41" s="3">
        <v>49.8</v>
      </c>
      <c r="R41" s="3">
        <v>79</v>
      </c>
      <c r="S41" s="12">
        <f t="shared" si="3"/>
        <v>710.2</v>
      </c>
      <c r="T41" s="12">
        <f t="shared" si="4"/>
        <v>589.466</v>
      </c>
      <c r="U41" s="13">
        <f t="shared" si="5"/>
        <v>589.466</v>
      </c>
    </row>
    <row r="42" spans="1:21">
      <c r="A42" s="1" t="s">
        <v>5112</v>
      </c>
      <c r="B42" s="1" t="s">
        <v>24102</v>
      </c>
      <c r="C42" s="1" t="s">
        <v>24444</v>
      </c>
      <c r="D42" s="1" t="s">
        <v>28</v>
      </c>
      <c r="E42" s="1" t="s">
        <v>24453</v>
      </c>
      <c r="F42" s="1" t="s">
        <v>13052</v>
      </c>
      <c r="G42" s="3">
        <v>66</v>
      </c>
      <c r="H42" s="3">
        <v>25</v>
      </c>
      <c r="I42" s="3">
        <v>64</v>
      </c>
      <c r="J42" s="3">
        <v>56.8</v>
      </c>
      <c r="K42" s="3">
        <v>49.8</v>
      </c>
      <c r="L42" s="3">
        <v>49</v>
      </c>
      <c r="M42" s="3">
        <v>78</v>
      </c>
      <c r="N42" s="3">
        <v>65</v>
      </c>
      <c r="O42" s="3">
        <v>79.8</v>
      </c>
      <c r="P42" s="3">
        <v>48</v>
      </c>
      <c r="Q42" s="3">
        <v>49.8</v>
      </c>
      <c r="R42" s="3">
        <v>79</v>
      </c>
      <c r="S42" s="12">
        <f t="shared" si="3"/>
        <v>710.2</v>
      </c>
      <c r="T42" s="12">
        <f t="shared" si="4"/>
        <v>589.466</v>
      </c>
      <c r="U42" s="13">
        <f t="shared" si="5"/>
        <v>589.466</v>
      </c>
    </row>
    <row r="43" spans="1:21">
      <c r="A43" s="1" t="s">
        <v>5112</v>
      </c>
      <c r="B43" s="1" t="s">
        <v>24102</v>
      </c>
      <c r="C43" s="1" t="s">
        <v>24444</v>
      </c>
      <c r="D43" s="1" t="s">
        <v>28</v>
      </c>
      <c r="E43" s="1" t="s">
        <v>24454</v>
      </c>
      <c r="F43" s="1" t="s">
        <v>24455</v>
      </c>
      <c r="G43" s="3">
        <v>66</v>
      </c>
      <c r="H43" s="3">
        <v>25</v>
      </c>
      <c r="I43" s="3">
        <v>64</v>
      </c>
      <c r="J43" s="3">
        <v>56.8</v>
      </c>
      <c r="K43" s="3">
        <v>49.8</v>
      </c>
      <c r="L43" s="3">
        <v>49</v>
      </c>
      <c r="M43" s="3">
        <v>78</v>
      </c>
      <c r="N43" s="3">
        <v>65</v>
      </c>
      <c r="O43" s="3">
        <v>79.8</v>
      </c>
      <c r="P43" s="3">
        <v>48</v>
      </c>
      <c r="Q43" s="3">
        <v>49.8</v>
      </c>
      <c r="R43" s="3">
        <v>79</v>
      </c>
      <c r="S43" s="12">
        <f t="shared" si="3"/>
        <v>710.2</v>
      </c>
      <c r="T43" s="12">
        <f t="shared" si="4"/>
        <v>589.466</v>
      </c>
      <c r="U43" s="13">
        <f t="shared" si="5"/>
        <v>589.466</v>
      </c>
    </row>
    <row r="44" spans="1:21">
      <c r="A44" s="1" t="s">
        <v>5112</v>
      </c>
      <c r="B44" s="1" t="s">
        <v>24102</v>
      </c>
      <c r="C44" s="1" t="s">
        <v>24444</v>
      </c>
      <c r="D44" s="1" t="s">
        <v>28</v>
      </c>
      <c r="E44" s="1" t="s">
        <v>24456</v>
      </c>
      <c r="F44" s="1" t="s">
        <v>24457</v>
      </c>
      <c r="G44" s="3">
        <v>66</v>
      </c>
      <c r="H44" s="3">
        <v>25</v>
      </c>
      <c r="I44" s="3">
        <v>64</v>
      </c>
      <c r="J44" s="3">
        <v>56.8</v>
      </c>
      <c r="K44" s="3">
        <v>49.8</v>
      </c>
      <c r="L44" s="3">
        <v>49</v>
      </c>
      <c r="M44" s="3">
        <v>78</v>
      </c>
      <c r="N44" s="3">
        <v>65</v>
      </c>
      <c r="O44" s="3">
        <v>79.8</v>
      </c>
      <c r="P44" s="3">
        <v>48</v>
      </c>
      <c r="Q44" s="3">
        <v>49.8</v>
      </c>
      <c r="R44" s="3">
        <v>79</v>
      </c>
      <c r="S44" s="12">
        <f t="shared" si="3"/>
        <v>710.2</v>
      </c>
      <c r="T44" s="12">
        <f t="shared" si="4"/>
        <v>589.466</v>
      </c>
      <c r="U44" s="13">
        <f t="shared" si="5"/>
        <v>589.466</v>
      </c>
    </row>
    <row r="45" spans="1:21">
      <c r="A45" s="1" t="s">
        <v>5112</v>
      </c>
      <c r="B45" s="1" t="s">
        <v>24102</v>
      </c>
      <c r="C45" s="1" t="s">
        <v>24444</v>
      </c>
      <c r="D45" s="1" t="s">
        <v>28</v>
      </c>
      <c r="E45" s="1" t="s">
        <v>24458</v>
      </c>
      <c r="F45" s="1" t="s">
        <v>24459</v>
      </c>
      <c r="G45" s="3">
        <v>66</v>
      </c>
      <c r="H45" s="3">
        <v>25</v>
      </c>
      <c r="I45" s="3">
        <v>64</v>
      </c>
      <c r="J45" s="3">
        <v>56.8</v>
      </c>
      <c r="K45" s="3">
        <v>49.8</v>
      </c>
      <c r="L45" s="3">
        <v>49</v>
      </c>
      <c r="M45" s="3">
        <v>78</v>
      </c>
      <c r="N45" s="3">
        <v>65</v>
      </c>
      <c r="O45" s="3">
        <v>79.8</v>
      </c>
      <c r="P45" s="3">
        <v>48</v>
      </c>
      <c r="Q45" s="3">
        <v>49.8</v>
      </c>
      <c r="R45" s="3">
        <v>79</v>
      </c>
      <c r="S45" s="12">
        <f t="shared" si="3"/>
        <v>710.2</v>
      </c>
      <c r="T45" s="12">
        <f t="shared" si="4"/>
        <v>589.466</v>
      </c>
      <c r="U45" s="13">
        <f t="shared" si="5"/>
        <v>589.466</v>
      </c>
    </row>
    <row r="46" spans="1:21">
      <c r="A46" s="1" t="s">
        <v>5112</v>
      </c>
      <c r="B46" s="1" t="s">
        <v>24102</v>
      </c>
      <c r="C46" s="1" t="s">
        <v>24444</v>
      </c>
      <c r="D46" s="1" t="s">
        <v>28</v>
      </c>
      <c r="E46" s="1" t="s">
        <v>24460</v>
      </c>
      <c r="F46" s="1" t="s">
        <v>24461</v>
      </c>
      <c r="G46" s="3">
        <v>66</v>
      </c>
      <c r="H46" s="3">
        <v>25</v>
      </c>
      <c r="I46" s="3">
        <v>64</v>
      </c>
      <c r="J46" s="3">
        <v>56.8</v>
      </c>
      <c r="K46" s="3">
        <v>49.8</v>
      </c>
      <c r="L46" s="3">
        <v>49</v>
      </c>
      <c r="M46" s="3">
        <v>78</v>
      </c>
      <c r="N46" s="3">
        <v>65</v>
      </c>
      <c r="O46" s="3">
        <v>79.8</v>
      </c>
      <c r="P46" s="3">
        <v>48</v>
      </c>
      <c r="Q46" s="3">
        <v>49.8</v>
      </c>
      <c r="R46" s="3">
        <v>79</v>
      </c>
      <c r="S46" s="12">
        <f t="shared" si="3"/>
        <v>710.2</v>
      </c>
      <c r="T46" s="12">
        <f t="shared" si="4"/>
        <v>589.466</v>
      </c>
      <c r="U46" s="13">
        <f t="shared" si="5"/>
        <v>589.466</v>
      </c>
    </row>
    <row r="47" spans="1:21">
      <c r="A47" s="1" t="s">
        <v>5112</v>
      </c>
      <c r="B47" s="1" t="s">
        <v>24102</v>
      </c>
      <c r="C47" s="1" t="s">
        <v>24444</v>
      </c>
      <c r="D47" s="1" t="s">
        <v>28</v>
      </c>
      <c r="E47" s="1" t="s">
        <v>24462</v>
      </c>
      <c r="F47" s="1" t="s">
        <v>24463</v>
      </c>
      <c r="G47" s="3">
        <v>66</v>
      </c>
      <c r="H47" s="3">
        <v>25</v>
      </c>
      <c r="I47" s="3">
        <v>64</v>
      </c>
      <c r="J47" s="3">
        <v>56.8</v>
      </c>
      <c r="K47" s="3">
        <v>49.8</v>
      </c>
      <c r="L47" s="3">
        <v>49</v>
      </c>
      <c r="M47" s="3">
        <v>78</v>
      </c>
      <c r="N47" s="3">
        <v>65</v>
      </c>
      <c r="O47" s="3">
        <v>79.8</v>
      </c>
      <c r="P47" s="3">
        <v>48</v>
      </c>
      <c r="Q47" s="3">
        <v>49.8</v>
      </c>
      <c r="R47" s="3">
        <v>79</v>
      </c>
      <c r="S47" s="12">
        <f t="shared" si="3"/>
        <v>710.2</v>
      </c>
      <c r="T47" s="12">
        <f t="shared" si="4"/>
        <v>589.466</v>
      </c>
      <c r="U47" s="13">
        <f t="shared" si="5"/>
        <v>589.466</v>
      </c>
    </row>
    <row r="48" spans="1:21">
      <c r="A48" s="1" t="s">
        <v>5112</v>
      </c>
      <c r="B48" s="1" t="s">
        <v>24102</v>
      </c>
      <c r="C48" s="1" t="s">
        <v>24444</v>
      </c>
      <c r="D48" s="1" t="s">
        <v>28</v>
      </c>
      <c r="E48" s="1" t="s">
        <v>24464</v>
      </c>
      <c r="F48" s="1" t="s">
        <v>22739</v>
      </c>
      <c r="G48" s="3">
        <v>66</v>
      </c>
      <c r="H48" s="3">
        <v>25</v>
      </c>
      <c r="I48" s="3">
        <v>64</v>
      </c>
      <c r="J48" s="3">
        <v>56.8</v>
      </c>
      <c r="K48" s="3">
        <v>49.8</v>
      </c>
      <c r="L48" s="3">
        <v>49</v>
      </c>
      <c r="M48" s="3">
        <v>78</v>
      </c>
      <c r="N48" s="3">
        <v>65</v>
      </c>
      <c r="O48" s="3">
        <v>79.8</v>
      </c>
      <c r="P48" s="3">
        <v>48</v>
      </c>
      <c r="Q48" s="3">
        <v>49.8</v>
      </c>
      <c r="R48" s="3">
        <v>79</v>
      </c>
      <c r="S48" s="12">
        <f t="shared" si="3"/>
        <v>710.2</v>
      </c>
      <c r="T48" s="12">
        <f t="shared" si="4"/>
        <v>589.466</v>
      </c>
      <c r="U48" s="13">
        <f t="shared" si="5"/>
        <v>589.466</v>
      </c>
    </row>
    <row r="49" spans="1:21">
      <c r="A49" s="1" t="s">
        <v>5112</v>
      </c>
      <c r="B49" s="1" t="s">
        <v>24102</v>
      </c>
      <c r="C49" s="1" t="s">
        <v>24444</v>
      </c>
      <c r="D49" s="1" t="s">
        <v>28</v>
      </c>
      <c r="E49" s="1" t="s">
        <v>24465</v>
      </c>
      <c r="F49" s="1" t="s">
        <v>24466</v>
      </c>
      <c r="G49" s="3">
        <v>66</v>
      </c>
      <c r="H49" s="3">
        <v>25</v>
      </c>
      <c r="I49" s="3">
        <v>64</v>
      </c>
      <c r="J49" s="3">
        <v>56.8</v>
      </c>
      <c r="K49" s="3">
        <v>49.8</v>
      </c>
      <c r="L49" s="3">
        <v>49</v>
      </c>
      <c r="M49" s="3">
        <v>78</v>
      </c>
      <c r="N49" s="3">
        <v>65</v>
      </c>
      <c r="O49" s="3">
        <v>79.8</v>
      </c>
      <c r="P49" s="3">
        <v>48</v>
      </c>
      <c r="Q49" s="3">
        <v>49.8</v>
      </c>
      <c r="R49" s="3">
        <v>79</v>
      </c>
      <c r="S49" s="12">
        <f t="shared" si="3"/>
        <v>710.2</v>
      </c>
      <c r="T49" s="12">
        <f t="shared" si="4"/>
        <v>589.466</v>
      </c>
      <c r="U49" s="13">
        <f t="shared" si="5"/>
        <v>589.466</v>
      </c>
    </row>
    <row r="50" spans="1:21">
      <c r="A50" s="1" t="s">
        <v>5112</v>
      </c>
      <c r="B50" s="1" t="s">
        <v>24102</v>
      </c>
      <c r="C50" s="1" t="s">
        <v>24444</v>
      </c>
      <c r="D50" s="1" t="s">
        <v>28</v>
      </c>
      <c r="E50" s="1" t="s">
        <v>24467</v>
      </c>
      <c r="F50" s="1" t="s">
        <v>24468</v>
      </c>
      <c r="G50" s="3">
        <v>66</v>
      </c>
      <c r="H50" s="3">
        <v>25</v>
      </c>
      <c r="I50" s="3">
        <v>64</v>
      </c>
      <c r="J50" s="3">
        <v>56.8</v>
      </c>
      <c r="K50" s="3">
        <v>49.8</v>
      </c>
      <c r="L50" s="3">
        <v>49</v>
      </c>
      <c r="M50" s="3">
        <v>78</v>
      </c>
      <c r="N50" s="3">
        <v>65</v>
      </c>
      <c r="O50" s="3">
        <v>79.8</v>
      </c>
      <c r="P50" s="3">
        <v>48</v>
      </c>
      <c r="Q50" s="3">
        <v>49.8</v>
      </c>
      <c r="R50" s="3">
        <v>79</v>
      </c>
      <c r="S50" s="12">
        <f t="shared" si="3"/>
        <v>710.2</v>
      </c>
      <c r="T50" s="12">
        <f t="shared" si="4"/>
        <v>589.466</v>
      </c>
      <c r="U50" s="13">
        <f t="shared" si="5"/>
        <v>589.466</v>
      </c>
    </row>
    <row r="51" spans="1:21">
      <c r="A51" s="1" t="s">
        <v>5112</v>
      </c>
      <c r="B51" s="1" t="s">
        <v>24102</v>
      </c>
      <c r="C51" s="1" t="s">
        <v>24444</v>
      </c>
      <c r="D51" s="1" t="s">
        <v>28</v>
      </c>
      <c r="E51" s="1" t="s">
        <v>24469</v>
      </c>
      <c r="F51" s="1" t="s">
        <v>24470</v>
      </c>
      <c r="G51" s="3">
        <v>66</v>
      </c>
      <c r="H51" s="3">
        <v>25</v>
      </c>
      <c r="I51" s="3">
        <v>64</v>
      </c>
      <c r="J51" s="3">
        <v>56.8</v>
      </c>
      <c r="K51" s="3">
        <v>49.8</v>
      </c>
      <c r="L51" s="3">
        <v>49</v>
      </c>
      <c r="M51" s="3">
        <v>78</v>
      </c>
      <c r="N51" s="3">
        <v>65</v>
      </c>
      <c r="O51" s="3">
        <v>79.8</v>
      </c>
      <c r="P51" s="3">
        <v>48</v>
      </c>
      <c r="Q51" s="3">
        <v>49.8</v>
      </c>
      <c r="R51" s="3">
        <v>79</v>
      </c>
      <c r="S51" s="12">
        <f t="shared" si="3"/>
        <v>710.2</v>
      </c>
      <c r="T51" s="12">
        <f t="shared" si="4"/>
        <v>589.466</v>
      </c>
      <c r="U51" s="13">
        <f t="shared" si="5"/>
        <v>589.466</v>
      </c>
    </row>
    <row r="52" spans="1:21">
      <c r="A52" s="1" t="s">
        <v>5112</v>
      </c>
      <c r="B52" s="1" t="s">
        <v>24102</v>
      </c>
      <c r="C52" s="1" t="s">
        <v>24444</v>
      </c>
      <c r="D52" s="1" t="s">
        <v>28</v>
      </c>
      <c r="E52" s="1" t="s">
        <v>24471</v>
      </c>
      <c r="F52" s="1" t="s">
        <v>24472</v>
      </c>
      <c r="G52" s="3">
        <v>66</v>
      </c>
      <c r="H52" s="3">
        <v>25</v>
      </c>
      <c r="I52" s="3">
        <v>64</v>
      </c>
      <c r="J52" s="3">
        <v>56.8</v>
      </c>
      <c r="K52" s="3">
        <v>49.8</v>
      </c>
      <c r="L52" s="3">
        <v>49</v>
      </c>
      <c r="M52" s="3">
        <v>78</v>
      </c>
      <c r="N52" s="3">
        <v>65</v>
      </c>
      <c r="O52" s="3">
        <v>79.8</v>
      </c>
      <c r="P52" s="3">
        <v>48</v>
      </c>
      <c r="Q52" s="3">
        <v>49.8</v>
      </c>
      <c r="R52" s="3">
        <v>79</v>
      </c>
      <c r="S52" s="12">
        <f t="shared" si="3"/>
        <v>710.2</v>
      </c>
      <c r="T52" s="12">
        <f t="shared" si="4"/>
        <v>589.466</v>
      </c>
      <c r="U52" s="13">
        <f t="shared" si="5"/>
        <v>589.466</v>
      </c>
    </row>
    <row r="53" spans="1:21">
      <c r="A53" s="1" t="s">
        <v>5112</v>
      </c>
      <c r="B53" s="1" t="s">
        <v>24102</v>
      </c>
      <c r="C53" s="1" t="s">
        <v>24444</v>
      </c>
      <c r="D53" s="1" t="s">
        <v>28</v>
      </c>
      <c r="E53" s="1" t="s">
        <v>24473</v>
      </c>
      <c r="F53" s="1" t="s">
        <v>20035</v>
      </c>
      <c r="G53" s="3">
        <v>66</v>
      </c>
      <c r="H53" s="3">
        <v>25</v>
      </c>
      <c r="I53" s="3">
        <v>64</v>
      </c>
      <c r="J53" s="3">
        <v>56.8</v>
      </c>
      <c r="K53" s="3">
        <v>49.8</v>
      </c>
      <c r="L53" s="3">
        <v>49</v>
      </c>
      <c r="M53" s="3">
        <v>78</v>
      </c>
      <c r="N53" s="3">
        <v>65</v>
      </c>
      <c r="O53" s="3">
        <v>79.8</v>
      </c>
      <c r="P53" s="3">
        <v>48</v>
      </c>
      <c r="Q53" s="3">
        <v>49.8</v>
      </c>
      <c r="R53" s="3">
        <v>79</v>
      </c>
      <c r="S53" s="12">
        <f t="shared" si="3"/>
        <v>710.2</v>
      </c>
      <c r="T53" s="12">
        <f t="shared" si="4"/>
        <v>589.466</v>
      </c>
      <c r="U53" s="13">
        <f t="shared" si="5"/>
        <v>589.466</v>
      </c>
    </row>
    <row r="54" spans="1:21">
      <c r="A54" s="1" t="s">
        <v>5112</v>
      </c>
      <c r="B54" s="1" t="s">
        <v>24102</v>
      </c>
      <c r="C54" s="1" t="s">
        <v>24444</v>
      </c>
      <c r="D54" s="1" t="s">
        <v>28</v>
      </c>
      <c r="E54" s="1" t="s">
        <v>24474</v>
      </c>
      <c r="F54" s="1" t="s">
        <v>24475</v>
      </c>
      <c r="G54" s="3">
        <v>66</v>
      </c>
      <c r="H54" s="3">
        <v>25</v>
      </c>
      <c r="I54" s="3">
        <v>64</v>
      </c>
      <c r="J54" s="3">
        <v>56.8</v>
      </c>
      <c r="K54" s="3">
        <v>49.8</v>
      </c>
      <c r="L54" s="3">
        <v>49</v>
      </c>
      <c r="M54" s="3">
        <v>78</v>
      </c>
      <c r="N54" s="3">
        <v>65</v>
      </c>
      <c r="O54" s="3">
        <v>79.8</v>
      </c>
      <c r="P54" s="3">
        <v>48</v>
      </c>
      <c r="Q54" s="3">
        <v>49.8</v>
      </c>
      <c r="R54" s="3">
        <v>79</v>
      </c>
      <c r="S54" s="12">
        <f t="shared" si="3"/>
        <v>710.2</v>
      </c>
      <c r="T54" s="12">
        <f t="shared" si="4"/>
        <v>589.466</v>
      </c>
      <c r="U54" s="13">
        <f t="shared" si="5"/>
        <v>589.466</v>
      </c>
    </row>
    <row r="55" spans="1:21">
      <c r="A55" s="1" t="s">
        <v>5112</v>
      </c>
      <c r="B55" s="1" t="s">
        <v>24102</v>
      </c>
      <c r="C55" s="1" t="s">
        <v>24444</v>
      </c>
      <c r="D55" s="1" t="s">
        <v>28</v>
      </c>
      <c r="E55" s="1" t="s">
        <v>24476</v>
      </c>
      <c r="F55" s="1" t="s">
        <v>24477</v>
      </c>
      <c r="G55" s="3">
        <v>66</v>
      </c>
      <c r="H55" s="3">
        <v>25</v>
      </c>
      <c r="I55" s="3">
        <v>64</v>
      </c>
      <c r="J55" s="3">
        <v>56.8</v>
      </c>
      <c r="K55" s="3">
        <v>49.8</v>
      </c>
      <c r="L55" s="3">
        <v>49</v>
      </c>
      <c r="M55" s="3">
        <v>78</v>
      </c>
      <c r="N55" s="3">
        <v>65</v>
      </c>
      <c r="O55" s="3">
        <v>79.8</v>
      </c>
      <c r="P55" s="3">
        <v>48</v>
      </c>
      <c r="Q55" s="3">
        <v>49.8</v>
      </c>
      <c r="R55" s="3">
        <v>79</v>
      </c>
      <c r="S55" s="12">
        <f t="shared" si="3"/>
        <v>710.2</v>
      </c>
      <c r="T55" s="12">
        <f t="shared" si="4"/>
        <v>589.466</v>
      </c>
      <c r="U55" s="13">
        <f t="shared" si="5"/>
        <v>589.466</v>
      </c>
    </row>
    <row r="56" spans="1:21">
      <c r="A56" s="1" t="s">
        <v>5112</v>
      </c>
      <c r="B56" s="1" t="s">
        <v>24102</v>
      </c>
      <c r="C56" s="1" t="s">
        <v>24444</v>
      </c>
      <c r="D56" s="1" t="s">
        <v>28</v>
      </c>
      <c r="E56" s="1" t="s">
        <v>24478</v>
      </c>
      <c r="F56" s="1" t="s">
        <v>24479</v>
      </c>
      <c r="G56" s="3">
        <v>66</v>
      </c>
      <c r="H56" s="3">
        <v>25</v>
      </c>
      <c r="I56" s="3">
        <v>64</v>
      </c>
      <c r="J56" s="3">
        <v>56.8</v>
      </c>
      <c r="K56" s="3">
        <v>49.8</v>
      </c>
      <c r="L56" s="3">
        <v>49</v>
      </c>
      <c r="M56" s="3">
        <v>78</v>
      </c>
      <c r="N56" s="3">
        <v>65</v>
      </c>
      <c r="O56" s="3">
        <v>79.8</v>
      </c>
      <c r="P56" s="3">
        <v>48</v>
      </c>
      <c r="Q56" s="3">
        <v>49.8</v>
      </c>
      <c r="R56" s="3">
        <v>79</v>
      </c>
      <c r="S56" s="12">
        <f t="shared" si="3"/>
        <v>710.2</v>
      </c>
      <c r="T56" s="12">
        <f t="shared" si="4"/>
        <v>589.466</v>
      </c>
      <c r="U56" s="13">
        <f t="shared" si="5"/>
        <v>589.466</v>
      </c>
    </row>
    <row r="57" spans="1:21">
      <c r="A57" s="1" t="s">
        <v>5112</v>
      </c>
      <c r="B57" s="1" t="s">
        <v>24102</v>
      </c>
      <c r="C57" s="1" t="s">
        <v>24444</v>
      </c>
      <c r="D57" s="1" t="s">
        <v>28</v>
      </c>
      <c r="E57" s="1" t="s">
        <v>24480</v>
      </c>
      <c r="F57" s="1" t="s">
        <v>24481</v>
      </c>
      <c r="G57" s="3">
        <v>66</v>
      </c>
      <c r="H57" s="3">
        <v>25</v>
      </c>
      <c r="I57" s="3">
        <v>64</v>
      </c>
      <c r="J57" s="3">
        <v>56.8</v>
      </c>
      <c r="K57" s="3">
        <v>49.8</v>
      </c>
      <c r="L57" s="3">
        <v>49</v>
      </c>
      <c r="M57" s="3">
        <v>78</v>
      </c>
      <c r="N57" s="3">
        <v>65</v>
      </c>
      <c r="O57" s="3">
        <v>79.8</v>
      </c>
      <c r="P57" s="3">
        <v>48</v>
      </c>
      <c r="Q57" s="3">
        <v>49.8</v>
      </c>
      <c r="R57" s="3">
        <v>79</v>
      </c>
      <c r="S57" s="12">
        <f t="shared" si="3"/>
        <v>710.2</v>
      </c>
      <c r="T57" s="12">
        <f t="shared" si="4"/>
        <v>589.466</v>
      </c>
      <c r="U57" s="13">
        <f t="shared" si="5"/>
        <v>589.466</v>
      </c>
    </row>
    <row r="58" spans="1:21">
      <c r="A58" s="1" t="s">
        <v>5112</v>
      </c>
      <c r="B58" s="1" t="s">
        <v>24102</v>
      </c>
      <c r="C58" s="1" t="s">
        <v>24444</v>
      </c>
      <c r="D58" s="1" t="s">
        <v>28</v>
      </c>
      <c r="E58" s="1" t="s">
        <v>24482</v>
      </c>
      <c r="F58" s="1" t="s">
        <v>24483</v>
      </c>
      <c r="G58" s="3">
        <v>66</v>
      </c>
      <c r="H58" s="3">
        <v>25</v>
      </c>
      <c r="I58" s="3">
        <v>64</v>
      </c>
      <c r="J58" s="3">
        <v>56.8</v>
      </c>
      <c r="K58" s="3">
        <v>49.8</v>
      </c>
      <c r="L58" s="3">
        <v>49</v>
      </c>
      <c r="M58" s="3">
        <v>78</v>
      </c>
      <c r="N58" s="3">
        <v>65</v>
      </c>
      <c r="O58" s="3">
        <v>79.8</v>
      </c>
      <c r="P58" s="3">
        <v>48</v>
      </c>
      <c r="Q58" s="3">
        <v>49.8</v>
      </c>
      <c r="R58" s="3">
        <v>79</v>
      </c>
      <c r="S58" s="12">
        <f t="shared" si="3"/>
        <v>710.2</v>
      </c>
      <c r="T58" s="12">
        <f t="shared" si="4"/>
        <v>589.466</v>
      </c>
      <c r="U58" s="13">
        <f t="shared" si="5"/>
        <v>589.466</v>
      </c>
    </row>
    <row r="59" spans="1:21">
      <c r="A59" s="1" t="s">
        <v>5112</v>
      </c>
      <c r="B59" s="1" t="s">
        <v>24102</v>
      </c>
      <c r="C59" s="1" t="s">
        <v>24444</v>
      </c>
      <c r="D59" s="1" t="s">
        <v>28</v>
      </c>
      <c r="E59" s="1" t="s">
        <v>24484</v>
      </c>
      <c r="F59" s="1" t="s">
        <v>24485</v>
      </c>
      <c r="G59" s="3">
        <v>66</v>
      </c>
      <c r="H59" s="3">
        <v>25</v>
      </c>
      <c r="I59" s="3">
        <v>64</v>
      </c>
      <c r="J59" s="3">
        <v>56.8</v>
      </c>
      <c r="K59" s="3">
        <v>49.8</v>
      </c>
      <c r="L59" s="3">
        <v>49</v>
      </c>
      <c r="M59" s="3">
        <v>78</v>
      </c>
      <c r="N59" s="3">
        <v>65</v>
      </c>
      <c r="O59" s="3">
        <v>79.8</v>
      </c>
      <c r="P59" s="3">
        <v>48</v>
      </c>
      <c r="Q59" s="3">
        <v>49.8</v>
      </c>
      <c r="R59" s="3">
        <v>79</v>
      </c>
      <c r="S59" s="12">
        <f t="shared" si="3"/>
        <v>710.2</v>
      </c>
      <c r="T59" s="12">
        <f t="shared" si="4"/>
        <v>589.466</v>
      </c>
      <c r="U59" s="13">
        <f t="shared" si="5"/>
        <v>589.466</v>
      </c>
    </row>
    <row r="60" spans="1:21">
      <c r="A60" s="1" t="s">
        <v>5112</v>
      </c>
      <c r="B60" s="1" t="s">
        <v>24102</v>
      </c>
      <c r="C60" s="1" t="s">
        <v>24444</v>
      </c>
      <c r="D60" s="1" t="s">
        <v>28</v>
      </c>
      <c r="E60" s="1" t="s">
        <v>24486</v>
      </c>
      <c r="F60" s="1" t="s">
        <v>24487</v>
      </c>
      <c r="G60" s="3">
        <v>66</v>
      </c>
      <c r="H60" s="3">
        <v>25</v>
      </c>
      <c r="I60" s="3">
        <v>64</v>
      </c>
      <c r="J60" s="3">
        <v>56.8</v>
      </c>
      <c r="K60" s="3">
        <v>49.8</v>
      </c>
      <c r="L60" s="3">
        <v>49</v>
      </c>
      <c r="M60" s="3">
        <v>78</v>
      </c>
      <c r="N60" s="3">
        <v>65</v>
      </c>
      <c r="O60" s="3">
        <v>79.8</v>
      </c>
      <c r="P60" s="3">
        <v>48</v>
      </c>
      <c r="Q60" s="3">
        <v>49.8</v>
      </c>
      <c r="R60" s="3">
        <v>79</v>
      </c>
      <c r="S60" s="12">
        <f t="shared" si="3"/>
        <v>710.2</v>
      </c>
      <c r="T60" s="12">
        <f t="shared" si="4"/>
        <v>589.466</v>
      </c>
      <c r="U60" s="13">
        <f t="shared" si="5"/>
        <v>589.466</v>
      </c>
    </row>
    <row r="61" spans="1:21">
      <c r="A61" s="1" t="s">
        <v>5112</v>
      </c>
      <c r="B61" s="1" t="s">
        <v>24102</v>
      </c>
      <c r="C61" s="1" t="s">
        <v>24444</v>
      </c>
      <c r="D61" s="1" t="s">
        <v>28</v>
      </c>
      <c r="E61" s="1" t="s">
        <v>24488</v>
      </c>
      <c r="F61" s="1" t="s">
        <v>24489</v>
      </c>
      <c r="G61" s="3">
        <v>66</v>
      </c>
      <c r="H61" s="3">
        <v>25</v>
      </c>
      <c r="I61" s="3">
        <v>64</v>
      </c>
      <c r="J61" s="3">
        <v>56.8</v>
      </c>
      <c r="K61" s="3">
        <v>49.8</v>
      </c>
      <c r="L61" s="3">
        <v>49</v>
      </c>
      <c r="M61" s="3">
        <v>78</v>
      </c>
      <c r="N61" s="3">
        <v>65</v>
      </c>
      <c r="O61" s="3">
        <v>79.8</v>
      </c>
      <c r="P61" s="3">
        <v>48</v>
      </c>
      <c r="Q61" s="3">
        <v>49.8</v>
      </c>
      <c r="R61" s="3">
        <v>79</v>
      </c>
      <c r="S61" s="12">
        <f t="shared" si="3"/>
        <v>710.2</v>
      </c>
      <c r="T61" s="12">
        <f t="shared" si="4"/>
        <v>589.466</v>
      </c>
      <c r="U61" s="13">
        <f t="shared" si="5"/>
        <v>589.466</v>
      </c>
    </row>
    <row r="62" spans="1:21">
      <c r="A62" s="1" t="s">
        <v>5112</v>
      </c>
      <c r="B62" s="1" t="s">
        <v>24102</v>
      </c>
      <c r="C62" s="1" t="s">
        <v>24444</v>
      </c>
      <c r="D62" s="1" t="s">
        <v>28</v>
      </c>
      <c r="E62" s="1" t="s">
        <v>24490</v>
      </c>
      <c r="F62" s="1" t="s">
        <v>24491</v>
      </c>
      <c r="G62" s="3">
        <v>66</v>
      </c>
      <c r="H62" s="3">
        <v>25</v>
      </c>
      <c r="I62" s="3">
        <v>64</v>
      </c>
      <c r="J62" s="3">
        <v>56.8</v>
      </c>
      <c r="K62" s="3">
        <v>49.8</v>
      </c>
      <c r="L62" s="3">
        <v>49</v>
      </c>
      <c r="M62" s="3">
        <v>78</v>
      </c>
      <c r="N62" s="3">
        <v>65</v>
      </c>
      <c r="O62" s="3">
        <v>79.8</v>
      </c>
      <c r="P62" s="3">
        <v>48</v>
      </c>
      <c r="Q62" s="3">
        <v>49.8</v>
      </c>
      <c r="R62" s="3">
        <v>79</v>
      </c>
      <c r="S62" s="12">
        <f t="shared" si="3"/>
        <v>710.2</v>
      </c>
      <c r="T62" s="12">
        <f t="shared" si="4"/>
        <v>589.466</v>
      </c>
      <c r="U62" s="13">
        <f t="shared" si="5"/>
        <v>589.466</v>
      </c>
    </row>
    <row r="63" spans="1:21">
      <c r="A63" s="1" t="s">
        <v>5112</v>
      </c>
      <c r="B63" s="1" t="s">
        <v>24102</v>
      </c>
      <c r="C63" s="1" t="s">
        <v>24444</v>
      </c>
      <c r="D63" s="1" t="s">
        <v>28</v>
      </c>
      <c r="E63" s="1" t="s">
        <v>24492</v>
      </c>
      <c r="F63" s="1" t="s">
        <v>24493</v>
      </c>
      <c r="G63" s="3">
        <v>66</v>
      </c>
      <c r="H63" s="3">
        <v>25</v>
      </c>
      <c r="I63" s="3">
        <v>64</v>
      </c>
      <c r="J63" s="3">
        <v>56.8</v>
      </c>
      <c r="K63" s="3">
        <v>49.8</v>
      </c>
      <c r="L63" s="3">
        <v>49</v>
      </c>
      <c r="M63" s="3">
        <v>78</v>
      </c>
      <c r="N63" s="3">
        <v>65</v>
      </c>
      <c r="O63" s="3">
        <v>79.8</v>
      </c>
      <c r="P63" s="3">
        <v>48</v>
      </c>
      <c r="Q63" s="3">
        <v>49.8</v>
      </c>
      <c r="R63" s="3">
        <v>79</v>
      </c>
      <c r="S63" s="12">
        <f t="shared" si="3"/>
        <v>710.2</v>
      </c>
      <c r="T63" s="12">
        <f t="shared" si="4"/>
        <v>589.466</v>
      </c>
      <c r="U63" s="13">
        <f t="shared" si="5"/>
        <v>589.466</v>
      </c>
    </row>
    <row r="64" spans="1:21">
      <c r="A64" s="1" t="s">
        <v>5112</v>
      </c>
      <c r="B64" s="1" t="s">
        <v>24102</v>
      </c>
      <c r="C64" s="1" t="s">
        <v>24444</v>
      </c>
      <c r="D64" s="1" t="s">
        <v>28</v>
      </c>
      <c r="E64" s="1" t="s">
        <v>24494</v>
      </c>
      <c r="F64" s="1" t="s">
        <v>24495</v>
      </c>
      <c r="G64" s="3">
        <v>66</v>
      </c>
      <c r="H64" s="3">
        <v>25</v>
      </c>
      <c r="I64" s="3">
        <v>64</v>
      </c>
      <c r="J64" s="3">
        <v>56.8</v>
      </c>
      <c r="K64" s="3">
        <v>49.8</v>
      </c>
      <c r="L64" s="3">
        <v>49</v>
      </c>
      <c r="M64" s="3">
        <v>78</v>
      </c>
      <c r="N64" s="3">
        <v>65</v>
      </c>
      <c r="O64" s="3">
        <v>79.8</v>
      </c>
      <c r="P64" s="3">
        <v>48</v>
      </c>
      <c r="Q64" s="3">
        <v>49.8</v>
      </c>
      <c r="R64" s="3">
        <v>79</v>
      </c>
      <c r="S64" s="12">
        <f t="shared" si="3"/>
        <v>710.2</v>
      </c>
      <c r="T64" s="12">
        <f t="shared" si="4"/>
        <v>589.466</v>
      </c>
      <c r="U64" s="13">
        <f t="shared" si="5"/>
        <v>589.466</v>
      </c>
    </row>
    <row r="65" spans="1:21">
      <c r="A65" s="1" t="s">
        <v>5112</v>
      </c>
      <c r="B65" s="1" t="s">
        <v>24102</v>
      </c>
      <c r="C65" s="1" t="s">
        <v>24444</v>
      </c>
      <c r="D65" s="1" t="s">
        <v>28</v>
      </c>
      <c r="E65" s="1" t="s">
        <v>24496</v>
      </c>
      <c r="F65" s="1" t="s">
        <v>24497</v>
      </c>
      <c r="G65" s="3">
        <v>66</v>
      </c>
      <c r="H65" s="3">
        <v>25</v>
      </c>
      <c r="I65" s="3">
        <v>64</v>
      </c>
      <c r="J65" s="3">
        <v>56.8</v>
      </c>
      <c r="K65" s="3">
        <v>49.8</v>
      </c>
      <c r="L65" s="3">
        <v>49</v>
      </c>
      <c r="M65" s="3">
        <v>78</v>
      </c>
      <c r="N65" s="3">
        <v>65</v>
      </c>
      <c r="O65" s="3">
        <v>79.8</v>
      </c>
      <c r="P65" s="3">
        <v>48</v>
      </c>
      <c r="Q65" s="3">
        <v>49.8</v>
      </c>
      <c r="R65" s="3">
        <v>79</v>
      </c>
      <c r="S65" s="12">
        <f t="shared" si="3"/>
        <v>710.2</v>
      </c>
      <c r="T65" s="12">
        <f t="shared" si="4"/>
        <v>589.466</v>
      </c>
      <c r="U65" s="13">
        <f t="shared" si="5"/>
        <v>589.466</v>
      </c>
    </row>
    <row r="66" spans="1:21">
      <c r="A66" s="1" t="s">
        <v>5112</v>
      </c>
      <c r="B66" s="1" t="s">
        <v>24102</v>
      </c>
      <c r="C66" s="1" t="s">
        <v>24444</v>
      </c>
      <c r="D66" s="1" t="s">
        <v>28</v>
      </c>
      <c r="E66" s="1" t="s">
        <v>24498</v>
      </c>
      <c r="F66" s="1" t="s">
        <v>24499</v>
      </c>
      <c r="G66" s="3">
        <v>66</v>
      </c>
      <c r="H66" s="3">
        <v>25</v>
      </c>
      <c r="I66" s="3">
        <v>64</v>
      </c>
      <c r="J66" s="3">
        <v>56.8</v>
      </c>
      <c r="K66" s="3">
        <v>49.8</v>
      </c>
      <c r="L66" s="3">
        <v>49</v>
      </c>
      <c r="M66" s="3">
        <v>78</v>
      </c>
      <c r="N66" s="3">
        <v>65</v>
      </c>
      <c r="O66" s="3">
        <v>79.8</v>
      </c>
      <c r="P66" s="3">
        <v>48</v>
      </c>
      <c r="Q66" s="3">
        <v>49.8</v>
      </c>
      <c r="R66" s="3">
        <v>79</v>
      </c>
      <c r="S66" s="12">
        <f t="shared" si="3"/>
        <v>710.2</v>
      </c>
      <c r="T66" s="12">
        <f t="shared" si="4"/>
        <v>589.466</v>
      </c>
      <c r="U66" s="13">
        <f t="shared" si="5"/>
        <v>589.466</v>
      </c>
    </row>
    <row r="67" spans="1:21">
      <c r="A67" s="1" t="s">
        <v>5112</v>
      </c>
      <c r="B67" s="1" t="s">
        <v>24102</v>
      </c>
      <c r="C67" s="1" t="s">
        <v>24444</v>
      </c>
      <c r="D67" s="1" t="s">
        <v>28</v>
      </c>
      <c r="E67" s="1" t="s">
        <v>24500</v>
      </c>
      <c r="F67" s="1" t="s">
        <v>24501</v>
      </c>
      <c r="G67" s="3">
        <v>66</v>
      </c>
      <c r="H67" s="3">
        <v>25</v>
      </c>
      <c r="I67" s="3">
        <v>64</v>
      </c>
      <c r="J67" s="3">
        <v>56.8</v>
      </c>
      <c r="K67" s="3">
        <v>49.8</v>
      </c>
      <c r="L67" s="3">
        <v>49</v>
      </c>
      <c r="M67" s="3">
        <v>78</v>
      </c>
      <c r="N67" s="3">
        <v>65</v>
      </c>
      <c r="O67" s="3">
        <v>79.8</v>
      </c>
      <c r="P67" s="3">
        <v>48</v>
      </c>
      <c r="Q67" s="3">
        <v>49.8</v>
      </c>
      <c r="R67" s="3">
        <v>79</v>
      </c>
      <c r="S67" s="12">
        <f t="shared" ref="S67:S98" si="6">SUM(G67:R67)</f>
        <v>710.2</v>
      </c>
      <c r="T67" s="12">
        <f t="shared" ref="T67:T98" si="7">S67*0.83</f>
        <v>589.466</v>
      </c>
      <c r="U67" s="13">
        <f t="shared" ref="U67:U98" si="8">T67</f>
        <v>589.466</v>
      </c>
    </row>
    <row r="68" spans="1:21">
      <c r="A68" s="1" t="s">
        <v>5112</v>
      </c>
      <c r="B68" s="1" t="s">
        <v>24102</v>
      </c>
      <c r="C68" s="1" t="s">
        <v>24444</v>
      </c>
      <c r="D68" s="1" t="s">
        <v>28</v>
      </c>
      <c r="E68" s="1" t="s">
        <v>24502</v>
      </c>
      <c r="F68" s="1" t="s">
        <v>24503</v>
      </c>
      <c r="G68" s="3">
        <v>66</v>
      </c>
      <c r="H68" s="3">
        <v>25</v>
      </c>
      <c r="I68" s="3">
        <v>64</v>
      </c>
      <c r="J68" s="3">
        <v>56.8</v>
      </c>
      <c r="K68" s="3">
        <v>49.8</v>
      </c>
      <c r="L68" s="3">
        <v>49</v>
      </c>
      <c r="M68" s="3">
        <v>78</v>
      </c>
      <c r="N68" s="3">
        <v>65</v>
      </c>
      <c r="O68" s="3">
        <v>79.8</v>
      </c>
      <c r="P68" s="3">
        <v>48</v>
      </c>
      <c r="Q68" s="3">
        <v>49.8</v>
      </c>
      <c r="R68" s="3">
        <v>79</v>
      </c>
      <c r="S68" s="12">
        <f t="shared" si="6"/>
        <v>710.2</v>
      </c>
      <c r="T68" s="12">
        <f t="shared" si="7"/>
        <v>589.466</v>
      </c>
      <c r="U68" s="13">
        <f t="shared" si="8"/>
        <v>589.466</v>
      </c>
    </row>
    <row r="69" spans="1:21">
      <c r="A69" s="1" t="s">
        <v>5112</v>
      </c>
      <c r="B69" s="1" t="s">
        <v>24102</v>
      </c>
      <c r="C69" s="1" t="s">
        <v>24444</v>
      </c>
      <c r="D69" s="1" t="s">
        <v>28</v>
      </c>
      <c r="E69" s="1" t="s">
        <v>24504</v>
      </c>
      <c r="F69" s="1" t="s">
        <v>11456</v>
      </c>
      <c r="G69" s="3">
        <v>66</v>
      </c>
      <c r="H69" s="3">
        <v>25</v>
      </c>
      <c r="I69" s="3">
        <v>64</v>
      </c>
      <c r="J69" s="3">
        <v>56.8</v>
      </c>
      <c r="K69" s="3">
        <v>49.8</v>
      </c>
      <c r="L69" s="3">
        <v>49</v>
      </c>
      <c r="M69" s="3">
        <v>78</v>
      </c>
      <c r="N69" s="3">
        <v>65</v>
      </c>
      <c r="O69" s="3">
        <v>79.8</v>
      </c>
      <c r="P69" s="3">
        <v>48</v>
      </c>
      <c r="Q69" s="3">
        <v>49.8</v>
      </c>
      <c r="R69" s="3">
        <v>79</v>
      </c>
      <c r="S69" s="12">
        <f t="shared" si="6"/>
        <v>710.2</v>
      </c>
      <c r="T69" s="12">
        <f t="shared" si="7"/>
        <v>589.466</v>
      </c>
      <c r="U69" s="13">
        <f t="shared" si="8"/>
        <v>589.466</v>
      </c>
    </row>
    <row r="70" spans="1:21">
      <c r="A70" s="1" t="s">
        <v>5112</v>
      </c>
      <c r="B70" s="1" t="s">
        <v>24102</v>
      </c>
      <c r="C70" s="1" t="s">
        <v>24444</v>
      </c>
      <c r="D70" s="1" t="s">
        <v>28</v>
      </c>
      <c r="E70" s="1" t="s">
        <v>24505</v>
      </c>
      <c r="F70" s="1" t="s">
        <v>24506</v>
      </c>
      <c r="G70" s="3">
        <v>66</v>
      </c>
      <c r="H70" s="3">
        <v>25</v>
      </c>
      <c r="I70" s="3">
        <v>64</v>
      </c>
      <c r="J70" s="3">
        <v>56.8</v>
      </c>
      <c r="K70" s="3">
        <v>49.8</v>
      </c>
      <c r="L70" s="3">
        <v>49</v>
      </c>
      <c r="M70" s="3">
        <v>78</v>
      </c>
      <c r="N70" s="3">
        <v>65</v>
      </c>
      <c r="O70" s="3">
        <v>79.8</v>
      </c>
      <c r="P70" s="3">
        <v>48</v>
      </c>
      <c r="Q70" s="3">
        <v>49.8</v>
      </c>
      <c r="R70" s="3">
        <v>79</v>
      </c>
      <c r="S70" s="12">
        <f t="shared" si="6"/>
        <v>710.2</v>
      </c>
      <c r="T70" s="12">
        <f t="shared" si="7"/>
        <v>589.466</v>
      </c>
      <c r="U70" s="13">
        <f t="shared" si="8"/>
        <v>589.466</v>
      </c>
    </row>
    <row r="71" spans="1:21">
      <c r="A71" s="1" t="s">
        <v>5112</v>
      </c>
      <c r="B71" s="1" t="s">
        <v>24102</v>
      </c>
      <c r="C71" s="1" t="s">
        <v>24444</v>
      </c>
      <c r="D71" s="1" t="s">
        <v>28</v>
      </c>
      <c r="E71" s="1" t="s">
        <v>24507</v>
      </c>
      <c r="F71" s="1" t="s">
        <v>24508</v>
      </c>
      <c r="G71" s="3">
        <v>66</v>
      </c>
      <c r="H71" s="3">
        <v>25</v>
      </c>
      <c r="I71" s="3">
        <v>64</v>
      </c>
      <c r="J71" s="3">
        <v>56.8</v>
      </c>
      <c r="K71" s="3">
        <v>49.8</v>
      </c>
      <c r="L71" s="3">
        <v>49</v>
      </c>
      <c r="M71" s="3">
        <v>78</v>
      </c>
      <c r="N71" s="3">
        <v>65</v>
      </c>
      <c r="O71" s="3">
        <v>79.8</v>
      </c>
      <c r="P71" s="3">
        <v>48</v>
      </c>
      <c r="Q71" s="3">
        <v>49.8</v>
      </c>
      <c r="R71" s="3">
        <v>79</v>
      </c>
      <c r="S71" s="12">
        <f t="shared" si="6"/>
        <v>710.2</v>
      </c>
      <c r="T71" s="12">
        <f t="shared" si="7"/>
        <v>589.466</v>
      </c>
      <c r="U71" s="13">
        <f t="shared" si="8"/>
        <v>589.466</v>
      </c>
    </row>
    <row r="72" spans="1:21">
      <c r="A72" s="1" t="s">
        <v>5112</v>
      </c>
      <c r="B72" s="1" t="s">
        <v>24102</v>
      </c>
      <c r="C72" s="1" t="s">
        <v>24444</v>
      </c>
      <c r="D72" s="1" t="s">
        <v>28</v>
      </c>
      <c r="E72" s="1" t="s">
        <v>24509</v>
      </c>
      <c r="F72" s="1" t="s">
        <v>24510</v>
      </c>
      <c r="G72" s="3">
        <v>66</v>
      </c>
      <c r="H72" s="3">
        <v>25</v>
      </c>
      <c r="I72" s="3">
        <v>64</v>
      </c>
      <c r="J72" s="3">
        <v>56.8</v>
      </c>
      <c r="K72" s="3">
        <v>49.8</v>
      </c>
      <c r="L72" s="3">
        <v>49</v>
      </c>
      <c r="M72" s="3">
        <v>78</v>
      </c>
      <c r="N72" s="3">
        <v>65</v>
      </c>
      <c r="O72" s="3">
        <v>79.8</v>
      </c>
      <c r="P72" s="3">
        <v>48</v>
      </c>
      <c r="Q72" s="3">
        <v>49.8</v>
      </c>
      <c r="R72" s="3">
        <v>79</v>
      </c>
      <c r="S72" s="12">
        <f t="shared" si="6"/>
        <v>710.2</v>
      </c>
      <c r="T72" s="12">
        <f t="shared" si="7"/>
        <v>589.466</v>
      </c>
      <c r="U72" s="13">
        <f t="shared" si="8"/>
        <v>589.466</v>
      </c>
    </row>
    <row r="73" spans="1:21">
      <c r="A73" s="1" t="s">
        <v>5112</v>
      </c>
      <c r="B73" s="1" t="s">
        <v>24102</v>
      </c>
      <c r="C73" s="1" t="s">
        <v>24444</v>
      </c>
      <c r="D73" s="1" t="s">
        <v>28</v>
      </c>
      <c r="E73" s="1" t="s">
        <v>24511</v>
      </c>
      <c r="F73" s="1" t="s">
        <v>24512</v>
      </c>
      <c r="G73" s="3">
        <v>66</v>
      </c>
      <c r="H73" s="3">
        <v>25</v>
      </c>
      <c r="I73" s="3">
        <v>64</v>
      </c>
      <c r="J73" s="3">
        <v>56.8</v>
      </c>
      <c r="K73" s="3">
        <v>49.8</v>
      </c>
      <c r="L73" s="3">
        <v>49</v>
      </c>
      <c r="M73" s="3">
        <v>78</v>
      </c>
      <c r="N73" s="3">
        <v>65</v>
      </c>
      <c r="O73" s="3">
        <v>79.8</v>
      </c>
      <c r="P73" s="3">
        <v>48</v>
      </c>
      <c r="Q73" s="3">
        <v>49.8</v>
      </c>
      <c r="R73" s="3">
        <v>79</v>
      </c>
      <c r="S73" s="12">
        <f t="shared" si="6"/>
        <v>710.2</v>
      </c>
      <c r="T73" s="12">
        <f t="shared" si="7"/>
        <v>589.466</v>
      </c>
      <c r="U73" s="13">
        <f t="shared" si="8"/>
        <v>589.466</v>
      </c>
    </row>
    <row r="74" spans="1:21">
      <c r="A74" s="1" t="s">
        <v>5112</v>
      </c>
      <c r="B74" s="1" t="s">
        <v>24102</v>
      </c>
      <c r="C74" s="1" t="s">
        <v>24513</v>
      </c>
      <c r="D74" s="1" t="s">
        <v>28</v>
      </c>
      <c r="E74" s="1" t="s">
        <v>24514</v>
      </c>
      <c r="F74" s="1" t="s">
        <v>24515</v>
      </c>
      <c r="G74" s="3">
        <v>66</v>
      </c>
      <c r="H74" s="3">
        <v>25</v>
      </c>
      <c r="I74" s="3">
        <v>64</v>
      </c>
      <c r="J74" s="3">
        <v>56.8</v>
      </c>
      <c r="K74" s="3">
        <v>49.8</v>
      </c>
      <c r="L74" s="3">
        <v>49</v>
      </c>
      <c r="M74" s="3">
        <v>78</v>
      </c>
      <c r="N74" s="3">
        <v>65</v>
      </c>
      <c r="O74" s="3">
        <v>79.8</v>
      </c>
      <c r="P74" s="3">
        <v>48</v>
      </c>
      <c r="Q74" s="3">
        <v>49.8</v>
      </c>
      <c r="R74" s="3">
        <v>79</v>
      </c>
      <c r="S74" s="12">
        <f t="shared" si="6"/>
        <v>710.2</v>
      </c>
      <c r="T74" s="12">
        <f t="shared" si="7"/>
        <v>589.466</v>
      </c>
      <c r="U74" s="13">
        <f t="shared" si="8"/>
        <v>589.466</v>
      </c>
    </row>
    <row r="75" spans="1:21">
      <c r="A75" s="1" t="s">
        <v>5112</v>
      </c>
      <c r="B75" s="1" t="s">
        <v>24102</v>
      </c>
      <c r="C75" s="1" t="s">
        <v>24513</v>
      </c>
      <c r="D75" s="1" t="s">
        <v>28</v>
      </c>
      <c r="E75" s="1" t="s">
        <v>24516</v>
      </c>
      <c r="F75" s="1" t="s">
        <v>24517</v>
      </c>
      <c r="G75" s="3">
        <v>66</v>
      </c>
      <c r="H75" s="3">
        <v>25</v>
      </c>
      <c r="I75" s="3">
        <v>64</v>
      </c>
      <c r="J75" s="3">
        <v>56.8</v>
      </c>
      <c r="K75" s="3">
        <v>49.8</v>
      </c>
      <c r="L75" s="3">
        <v>49</v>
      </c>
      <c r="M75" s="3">
        <v>78</v>
      </c>
      <c r="N75" s="3">
        <v>65</v>
      </c>
      <c r="O75" s="3">
        <v>79.8</v>
      </c>
      <c r="P75" s="3">
        <v>48</v>
      </c>
      <c r="Q75" s="3">
        <v>49.8</v>
      </c>
      <c r="R75" s="3">
        <v>79</v>
      </c>
      <c r="S75" s="12">
        <f t="shared" si="6"/>
        <v>710.2</v>
      </c>
      <c r="T75" s="12">
        <f t="shared" si="7"/>
        <v>589.466</v>
      </c>
      <c r="U75" s="13">
        <f t="shared" si="8"/>
        <v>589.466</v>
      </c>
    </row>
    <row r="76" spans="1:21">
      <c r="A76" s="1" t="s">
        <v>5112</v>
      </c>
      <c r="B76" s="1" t="s">
        <v>24102</v>
      </c>
      <c r="C76" s="1" t="s">
        <v>24513</v>
      </c>
      <c r="D76" s="1" t="s">
        <v>28</v>
      </c>
      <c r="E76" s="1" t="s">
        <v>24518</v>
      </c>
      <c r="F76" s="1" t="s">
        <v>24519</v>
      </c>
      <c r="G76" s="3">
        <v>66</v>
      </c>
      <c r="H76" s="3">
        <v>25</v>
      </c>
      <c r="I76" s="3">
        <v>64</v>
      </c>
      <c r="J76" s="3">
        <v>56.8</v>
      </c>
      <c r="K76" s="3">
        <v>49.8</v>
      </c>
      <c r="L76" s="3">
        <v>49</v>
      </c>
      <c r="M76" s="3">
        <v>78</v>
      </c>
      <c r="N76" s="3">
        <v>65</v>
      </c>
      <c r="O76" s="3">
        <v>79.8</v>
      </c>
      <c r="P76" s="3">
        <v>48</v>
      </c>
      <c r="Q76" s="3">
        <v>49.8</v>
      </c>
      <c r="R76" s="3">
        <v>79</v>
      </c>
      <c r="S76" s="12">
        <f t="shared" si="6"/>
        <v>710.2</v>
      </c>
      <c r="T76" s="12">
        <f t="shared" si="7"/>
        <v>589.466</v>
      </c>
      <c r="U76" s="13">
        <f t="shared" si="8"/>
        <v>589.466</v>
      </c>
    </row>
    <row r="77" spans="1:21">
      <c r="A77" s="1" t="s">
        <v>5112</v>
      </c>
      <c r="B77" s="1" t="s">
        <v>24102</v>
      </c>
      <c r="C77" s="1" t="s">
        <v>24513</v>
      </c>
      <c r="D77" s="1" t="s">
        <v>28</v>
      </c>
      <c r="E77" s="1" t="s">
        <v>24520</v>
      </c>
      <c r="F77" s="1" t="s">
        <v>24521</v>
      </c>
      <c r="G77" s="3">
        <v>66</v>
      </c>
      <c r="H77" s="3">
        <v>25</v>
      </c>
      <c r="I77" s="3">
        <v>64</v>
      </c>
      <c r="J77" s="3">
        <v>56.8</v>
      </c>
      <c r="K77" s="3">
        <v>49.8</v>
      </c>
      <c r="L77" s="3">
        <v>49</v>
      </c>
      <c r="M77" s="3">
        <v>78</v>
      </c>
      <c r="N77" s="3">
        <v>65</v>
      </c>
      <c r="O77" s="3">
        <v>79.8</v>
      </c>
      <c r="P77" s="3">
        <v>48</v>
      </c>
      <c r="Q77" s="3">
        <v>49.8</v>
      </c>
      <c r="R77" s="3">
        <v>79</v>
      </c>
      <c r="S77" s="12">
        <f t="shared" si="6"/>
        <v>710.2</v>
      </c>
      <c r="T77" s="12">
        <f t="shared" si="7"/>
        <v>589.466</v>
      </c>
      <c r="U77" s="13">
        <f t="shared" si="8"/>
        <v>589.466</v>
      </c>
    </row>
    <row r="78" spans="1:21">
      <c r="A78" s="1" t="s">
        <v>5112</v>
      </c>
      <c r="B78" s="1" t="s">
        <v>24102</v>
      </c>
      <c r="C78" s="1" t="s">
        <v>24513</v>
      </c>
      <c r="D78" s="1" t="s">
        <v>28</v>
      </c>
      <c r="E78" s="1" t="s">
        <v>24522</v>
      </c>
      <c r="F78" s="1" t="s">
        <v>24523</v>
      </c>
      <c r="G78" s="3">
        <v>66</v>
      </c>
      <c r="H78" s="3">
        <v>25</v>
      </c>
      <c r="I78" s="3">
        <v>64</v>
      </c>
      <c r="J78" s="3">
        <v>56.8</v>
      </c>
      <c r="K78" s="3">
        <v>49.8</v>
      </c>
      <c r="L78" s="3">
        <v>49</v>
      </c>
      <c r="M78" s="3">
        <v>78</v>
      </c>
      <c r="N78" s="3">
        <v>65</v>
      </c>
      <c r="O78" s="3">
        <v>79.8</v>
      </c>
      <c r="P78" s="3">
        <v>48</v>
      </c>
      <c r="Q78" s="3">
        <v>49.8</v>
      </c>
      <c r="R78" s="3">
        <v>79</v>
      </c>
      <c r="S78" s="12">
        <f t="shared" si="6"/>
        <v>710.2</v>
      </c>
      <c r="T78" s="12">
        <f t="shared" si="7"/>
        <v>589.466</v>
      </c>
      <c r="U78" s="13">
        <f t="shared" si="8"/>
        <v>589.466</v>
      </c>
    </row>
    <row r="79" spans="1:21">
      <c r="A79" s="1" t="s">
        <v>5112</v>
      </c>
      <c r="B79" s="1" t="s">
        <v>24102</v>
      </c>
      <c r="C79" s="1" t="s">
        <v>24513</v>
      </c>
      <c r="D79" s="1" t="s">
        <v>28</v>
      </c>
      <c r="E79" s="1" t="s">
        <v>24524</v>
      </c>
      <c r="F79" s="1" t="s">
        <v>24525</v>
      </c>
      <c r="G79" s="3">
        <v>66</v>
      </c>
      <c r="H79" s="3">
        <v>25</v>
      </c>
      <c r="I79" s="3">
        <v>64</v>
      </c>
      <c r="J79" s="3">
        <v>56.8</v>
      </c>
      <c r="K79" s="3">
        <v>49.8</v>
      </c>
      <c r="L79" s="3">
        <v>49</v>
      </c>
      <c r="M79" s="3">
        <v>78</v>
      </c>
      <c r="N79" s="3">
        <v>65</v>
      </c>
      <c r="O79" s="3">
        <v>79.8</v>
      </c>
      <c r="P79" s="3">
        <v>48</v>
      </c>
      <c r="Q79" s="3">
        <v>49.8</v>
      </c>
      <c r="R79" s="3">
        <v>79</v>
      </c>
      <c r="S79" s="12">
        <f t="shared" si="6"/>
        <v>710.2</v>
      </c>
      <c r="T79" s="12">
        <f t="shared" si="7"/>
        <v>589.466</v>
      </c>
      <c r="U79" s="13">
        <f t="shared" si="8"/>
        <v>589.466</v>
      </c>
    </row>
    <row r="80" spans="1:21">
      <c r="A80" s="1" t="s">
        <v>5112</v>
      </c>
      <c r="B80" s="1" t="s">
        <v>24102</v>
      </c>
      <c r="C80" s="1" t="s">
        <v>24513</v>
      </c>
      <c r="D80" s="1" t="s">
        <v>28</v>
      </c>
      <c r="E80" s="1" t="s">
        <v>24526</v>
      </c>
      <c r="F80" s="1" t="s">
        <v>24527</v>
      </c>
      <c r="G80" s="3">
        <v>66</v>
      </c>
      <c r="H80" s="3">
        <v>25</v>
      </c>
      <c r="I80" s="3">
        <v>64</v>
      </c>
      <c r="J80" s="3">
        <v>56.8</v>
      </c>
      <c r="K80" s="3">
        <v>49.8</v>
      </c>
      <c r="L80" s="3">
        <v>49</v>
      </c>
      <c r="M80" s="3">
        <v>78</v>
      </c>
      <c r="N80" s="3">
        <v>65</v>
      </c>
      <c r="O80" s="3">
        <v>79.8</v>
      </c>
      <c r="P80" s="3">
        <v>48</v>
      </c>
      <c r="Q80" s="3">
        <v>49.8</v>
      </c>
      <c r="R80" s="3">
        <v>79</v>
      </c>
      <c r="S80" s="12">
        <f t="shared" si="6"/>
        <v>710.2</v>
      </c>
      <c r="T80" s="12">
        <f t="shared" si="7"/>
        <v>589.466</v>
      </c>
      <c r="U80" s="13">
        <f t="shared" si="8"/>
        <v>589.466</v>
      </c>
    </row>
    <row r="81" spans="1:21">
      <c r="A81" s="1" t="s">
        <v>5112</v>
      </c>
      <c r="B81" s="1" t="s">
        <v>24102</v>
      </c>
      <c r="C81" s="1" t="s">
        <v>24513</v>
      </c>
      <c r="D81" s="1" t="s">
        <v>28</v>
      </c>
      <c r="E81" s="1" t="s">
        <v>24528</v>
      </c>
      <c r="F81" s="1" t="s">
        <v>24529</v>
      </c>
      <c r="G81" s="3">
        <v>66</v>
      </c>
      <c r="H81" s="3">
        <v>25</v>
      </c>
      <c r="I81" s="3">
        <v>64</v>
      </c>
      <c r="J81" s="3">
        <v>56.8</v>
      </c>
      <c r="K81" s="3">
        <v>49.8</v>
      </c>
      <c r="L81" s="3">
        <v>49</v>
      </c>
      <c r="M81" s="3">
        <v>78</v>
      </c>
      <c r="N81" s="3">
        <v>65</v>
      </c>
      <c r="O81" s="3">
        <v>79.8</v>
      </c>
      <c r="P81" s="3">
        <v>48</v>
      </c>
      <c r="Q81" s="3">
        <v>49.8</v>
      </c>
      <c r="R81" s="3">
        <v>79</v>
      </c>
      <c r="S81" s="12">
        <f t="shared" si="6"/>
        <v>710.2</v>
      </c>
      <c r="T81" s="12">
        <f t="shared" si="7"/>
        <v>589.466</v>
      </c>
      <c r="U81" s="13">
        <f t="shared" si="8"/>
        <v>589.466</v>
      </c>
    </row>
    <row r="82" spans="1:21">
      <c r="A82" s="1" t="s">
        <v>5112</v>
      </c>
      <c r="B82" s="1" t="s">
        <v>24102</v>
      </c>
      <c r="C82" s="1" t="s">
        <v>24513</v>
      </c>
      <c r="D82" s="1" t="s">
        <v>28</v>
      </c>
      <c r="E82" s="1" t="s">
        <v>24530</v>
      </c>
      <c r="F82" s="1" t="s">
        <v>1565</v>
      </c>
      <c r="G82" s="3">
        <v>66</v>
      </c>
      <c r="H82" s="3">
        <v>25</v>
      </c>
      <c r="I82" s="3">
        <v>64</v>
      </c>
      <c r="J82" s="3">
        <v>56.8</v>
      </c>
      <c r="K82" s="3">
        <v>49.8</v>
      </c>
      <c r="L82" s="3">
        <v>49</v>
      </c>
      <c r="M82" s="3">
        <v>78</v>
      </c>
      <c r="N82" s="3">
        <v>65</v>
      </c>
      <c r="O82" s="3">
        <v>79.8</v>
      </c>
      <c r="P82" s="3">
        <v>48</v>
      </c>
      <c r="Q82" s="3">
        <v>49.8</v>
      </c>
      <c r="R82" s="3">
        <v>79</v>
      </c>
      <c r="S82" s="12">
        <f t="shared" si="6"/>
        <v>710.2</v>
      </c>
      <c r="T82" s="12">
        <f t="shared" si="7"/>
        <v>589.466</v>
      </c>
      <c r="U82" s="13">
        <f t="shared" si="8"/>
        <v>589.466</v>
      </c>
    </row>
    <row r="83" spans="1:21">
      <c r="A83" s="1" t="s">
        <v>5112</v>
      </c>
      <c r="B83" s="1" t="s">
        <v>24102</v>
      </c>
      <c r="C83" s="1" t="s">
        <v>24513</v>
      </c>
      <c r="D83" s="1" t="s">
        <v>28</v>
      </c>
      <c r="E83" s="1" t="s">
        <v>24531</v>
      </c>
      <c r="F83" s="1" t="s">
        <v>24532</v>
      </c>
      <c r="G83" s="3">
        <v>66</v>
      </c>
      <c r="H83" s="3">
        <v>25</v>
      </c>
      <c r="I83" s="3">
        <v>64</v>
      </c>
      <c r="J83" s="3">
        <v>56.8</v>
      </c>
      <c r="K83" s="3">
        <v>49.8</v>
      </c>
      <c r="L83" s="3">
        <v>49</v>
      </c>
      <c r="M83" s="3">
        <v>78</v>
      </c>
      <c r="N83" s="3">
        <v>65</v>
      </c>
      <c r="O83" s="3">
        <v>79.8</v>
      </c>
      <c r="P83" s="3">
        <v>48</v>
      </c>
      <c r="Q83" s="3">
        <v>49.8</v>
      </c>
      <c r="R83" s="3">
        <v>79</v>
      </c>
      <c r="S83" s="12">
        <f t="shared" si="6"/>
        <v>710.2</v>
      </c>
      <c r="T83" s="12">
        <f t="shared" si="7"/>
        <v>589.466</v>
      </c>
      <c r="U83" s="13">
        <f t="shared" si="8"/>
        <v>589.466</v>
      </c>
    </row>
    <row r="84" spans="1:21">
      <c r="A84" s="1" t="s">
        <v>5112</v>
      </c>
      <c r="B84" s="1" t="s">
        <v>24102</v>
      </c>
      <c r="C84" s="1" t="s">
        <v>24513</v>
      </c>
      <c r="D84" s="1" t="s">
        <v>28</v>
      </c>
      <c r="E84" s="1" t="s">
        <v>24533</v>
      </c>
      <c r="F84" s="1" t="s">
        <v>24534</v>
      </c>
      <c r="G84" s="3">
        <v>66</v>
      </c>
      <c r="H84" s="3">
        <v>25</v>
      </c>
      <c r="I84" s="3">
        <v>64</v>
      </c>
      <c r="J84" s="3">
        <v>56.8</v>
      </c>
      <c r="K84" s="3">
        <v>49.8</v>
      </c>
      <c r="L84" s="3">
        <v>49</v>
      </c>
      <c r="M84" s="3">
        <v>78</v>
      </c>
      <c r="N84" s="3">
        <v>65</v>
      </c>
      <c r="O84" s="3">
        <v>79.8</v>
      </c>
      <c r="P84" s="3">
        <v>48</v>
      </c>
      <c r="Q84" s="3">
        <v>49.8</v>
      </c>
      <c r="R84" s="3">
        <v>79</v>
      </c>
      <c r="S84" s="12">
        <f t="shared" si="6"/>
        <v>710.2</v>
      </c>
      <c r="T84" s="12">
        <f t="shared" si="7"/>
        <v>589.466</v>
      </c>
      <c r="U84" s="13">
        <f t="shared" si="8"/>
        <v>589.466</v>
      </c>
    </row>
    <row r="85" spans="1:21">
      <c r="A85" s="1" t="s">
        <v>5112</v>
      </c>
      <c r="B85" s="1" t="s">
        <v>24102</v>
      </c>
      <c r="C85" s="1" t="s">
        <v>24513</v>
      </c>
      <c r="D85" s="1" t="s">
        <v>28</v>
      </c>
      <c r="E85" s="1" t="s">
        <v>24535</v>
      </c>
      <c r="F85" s="1" t="s">
        <v>23996</v>
      </c>
      <c r="G85" s="3">
        <v>66</v>
      </c>
      <c r="H85" s="3">
        <v>25</v>
      </c>
      <c r="I85" s="3">
        <v>64</v>
      </c>
      <c r="J85" s="3">
        <v>56.8</v>
      </c>
      <c r="K85" s="3">
        <v>49.8</v>
      </c>
      <c r="L85" s="3">
        <v>49</v>
      </c>
      <c r="M85" s="3">
        <v>78</v>
      </c>
      <c r="N85" s="3">
        <v>65</v>
      </c>
      <c r="O85" s="3">
        <v>79.8</v>
      </c>
      <c r="P85" s="3">
        <v>48</v>
      </c>
      <c r="Q85" s="3">
        <v>49.8</v>
      </c>
      <c r="R85" s="3">
        <v>79</v>
      </c>
      <c r="S85" s="12">
        <f t="shared" si="6"/>
        <v>710.2</v>
      </c>
      <c r="T85" s="12">
        <f t="shared" si="7"/>
        <v>589.466</v>
      </c>
      <c r="U85" s="13">
        <f t="shared" si="8"/>
        <v>589.466</v>
      </c>
    </row>
    <row r="86" spans="1:21">
      <c r="A86" s="1" t="s">
        <v>5112</v>
      </c>
      <c r="B86" s="1" t="s">
        <v>24102</v>
      </c>
      <c r="C86" s="1" t="s">
        <v>24513</v>
      </c>
      <c r="D86" s="1" t="s">
        <v>28</v>
      </c>
      <c r="E86" s="1" t="s">
        <v>24536</v>
      </c>
      <c r="F86" s="1" t="s">
        <v>24537</v>
      </c>
      <c r="G86" s="3">
        <v>66</v>
      </c>
      <c r="H86" s="3">
        <v>25</v>
      </c>
      <c r="I86" s="3">
        <v>64</v>
      </c>
      <c r="J86" s="3">
        <v>56.8</v>
      </c>
      <c r="K86" s="3">
        <v>49.8</v>
      </c>
      <c r="L86" s="3">
        <v>49</v>
      </c>
      <c r="M86" s="3">
        <v>78</v>
      </c>
      <c r="N86" s="3">
        <v>65</v>
      </c>
      <c r="O86" s="3">
        <v>79.8</v>
      </c>
      <c r="P86" s="3">
        <v>48</v>
      </c>
      <c r="Q86" s="3">
        <v>49.8</v>
      </c>
      <c r="R86" s="3">
        <v>79</v>
      </c>
      <c r="S86" s="12">
        <f t="shared" si="6"/>
        <v>710.2</v>
      </c>
      <c r="T86" s="12">
        <f t="shared" si="7"/>
        <v>589.466</v>
      </c>
      <c r="U86" s="13">
        <f t="shared" si="8"/>
        <v>589.466</v>
      </c>
    </row>
    <row r="87" spans="1:21">
      <c r="A87" s="1" t="s">
        <v>5112</v>
      </c>
      <c r="B87" s="1" t="s">
        <v>24102</v>
      </c>
      <c r="C87" s="1" t="s">
        <v>24513</v>
      </c>
      <c r="D87" s="1" t="s">
        <v>28</v>
      </c>
      <c r="E87" s="1" t="s">
        <v>24538</v>
      </c>
      <c r="F87" s="1" t="s">
        <v>24539</v>
      </c>
      <c r="G87" s="3">
        <v>66</v>
      </c>
      <c r="H87" s="3">
        <v>25</v>
      </c>
      <c r="I87" s="3">
        <v>64</v>
      </c>
      <c r="J87" s="3">
        <v>56.8</v>
      </c>
      <c r="K87" s="3">
        <v>49.8</v>
      </c>
      <c r="L87" s="3">
        <v>49</v>
      </c>
      <c r="M87" s="3">
        <v>78</v>
      </c>
      <c r="N87" s="3">
        <v>65</v>
      </c>
      <c r="O87" s="3">
        <v>79.8</v>
      </c>
      <c r="P87" s="3">
        <v>48</v>
      </c>
      <c r="Q87" s="3">
        <v>49.8</v>
      </c>
      <c r="R87" s="3">
        <v>79</v>
      </c>
      <c r="S87" s="12">
        <f t="shared" si="6"/>
        <v>710.2</v>
      </c>
      <c r="T87" s="12">
        <f t="shared" si="7"/>
        <v>589.466</v>
      </c>
      <c r="U87" s="13">
        <f t="shared" si="8"/>
        <v>589.466</v>
      </c>
    </row>
    <row r="88" spans="1:21">
      <c r="A88" s="1" t="s">
        <v>5112</v>
      </c>
      <c r="B88" s="1" t="s">
        <v>24102</v>
      </c>
      <c r="C88" s="1" t="s">
        <v>24513</v>
      </c>
      <c r="D88" s="1" t="s">
        <v>28</v>
      </c>
      <c r="E88" s="1" t="s">
        <v>24540</v>
      </c>
      <c r="F88" s="1" t="s">
        <v>24541</v>
      </c>
      <c r="G88" s="3">
        <v>66</v>
      </c>
      <c r="H88" s="3">
        <v>25</v>
      </c>
      <c r="I88" s="3">
        <v>64</v>
      </c>
      <c r="J88" s="3">
        <v>56.8</v>
      </c>
      <c r="K88" s="3">
        <v>49.8</v>
      </c>
      <c r="L88" s="3">
        <v>49</v>
      </c>
      <c r="M88" s="3">
        <v>78</v>
      </c>
      <c r="N88" s="3">
        <v>65</v>
      </c>
      <c r="O88" s="3">
        <v>79.8</v>
      </c>
      <c r="P88" s="3">
        <v>48</v>
      </c>
      <c r="Q88" s="3">
        <v>49.8</v>
      </c>
      <c r="R88" s="3">
        <v>79</v>
      </c>
      <c r="S88" s="12">
        <f t="shared" si="6"/>
        <v>710.2</v>
      </c>
      <c r="T88" s="12">
        <f t="shared" si="7"/>
        <v>589.466</v>
      </c>
      <c r="U88" s="13">
        <f t="shared" si="8"/>
        <v>589.466</v>
      </c>
    </row>
    <row r="89" spans="1:21">
      <c r="A89" s="1" t="s">
        <v>5112</v>
      </c>
      <c r="B89" s="1" t="s">
        <v>24102</v>
      </c>
      <c r="C89" s="1" t="s">
        <v>24513</v>
      </c>
      <c r="D89" s="1" t="s">
        <v>28</v>
      </c>
      <c r="E89" s="1" t="s">
        <v>24542</v>
      </c>
      <c r="F89" s="1" t="s">
        <v>24543</v>
      </c>
      <c r="G89" s="3">
        <v>66</v>
      </c>
      <c r="H89" s="3">
        <v>25</v>
      </c>
      <c r="I89" s="3">
        <v>64</v>
      </c>
      <c r="J89" s="3">
        <v>56.8</v>
      </c>
      <c r="K89" s="3">
        <v>49.8</v>
      </c>
      <c r="L89" s="3">
        <v>49</v>
      </c>
      <c r="M89" s="3">
        <v>78</v>
      </c>
      <c r="N89" s="3">
        <v>65</v>
      </c>
      <c r="O89" s="3">
        <v>79.8</v>
      </c>
      <c r="P89" s="3">
        <v>48</v>
      </c>
      <c r="Q89" s="3">
        <v>49.8</v>
      </c>
      <c r="R89" s="3">
        <v>79</v>
      </c>
      <c r="S89" s="12">
        <f t="shared" si="6"/>
        <v>710.2</v>
      </c>
      <c r="T89" s="12">
        <f t="shared" si="7"/>
        <v>589.466</v>
      </c>
      <c r="U89" s="13">
        <f t="shared" si="8"/>
        <v>589.466</v>
      </c>
    </row>
    <row r="90" spans="1:21">
      <c r="A90" s="1" t="s">
        <v>5112</v>
      </c>
      <c r="B90" s="1" t="s">
        <v>24102</v>
      </c>
      <c r="C90" s="1" t="s">
        <v>24513</v>
      </c>
      <c r="D90" s="1" t="s">
        <v>28</v>
      </c>
      <c r="E90" s="1" t="s">
        <v>24544</v>
      </c>
      <c r="F90" s="1" t="s">
        <v>24545</v>
      </c>
      <c r="G90" s="3">
        <v>66</v>
      </c>
      <c r="H90" s="3">
        <v>25</v>
      </c>
      <c r="I90" s="3">
        <v>64</v>
      </c>
      <c r="J90" s="3">
        <v>56.8</v>
      </c>
      <c r="K90" s="3">
        <v>49.8</v>
      </c>
      <c r="L90" s="3">
        <v>49</v>
      </c>
      <c r="M90" s="3">
        <v>78</v>
      </c>
      <c r="N90" s="3">
        <v>65</v>
      </c>
      <c r="O90" s="3">
        <v>79.8</v>
      </c>
      <c r="P90" s="3">
        <v>48</v>
      </c>
      <c r="Q90" s="3">
        <v>49.8</v>
      </c>
      <c r="R90" s="3">
        <v>79</v>
      </c>
      <c r="S90" s="12">
        <f t="shared" si="6"/>
        <v>710.2</v>
      </c>
      <c r="T90" s="12">
        <f t="shared" si="7"/>
        <v>589.466</v>
      </c>
      <c r="U90" s="13">
        <f t="shared" si="8"/>
        <v>589.466</v>
      </c>
    </row>
    <row r="91" spans="1:21">
      <c r="A91" s="1" t="s">
        <v>5112</v>
      </c>
      <c r="B91" s="1" t="s">
        <v>24102</v>
      </c>
      <c r="C91" s="1" t="s">
        <v>24513</v>
      </c>
      <c r="D91" s="1" t="s">
        <v>28</v>
      </c>
      <c r="E91" s="1" t="s">
        <v>24546</v>
      </c>
      <c r="F91" s="1" t="s">
        <v>24547</v>
      </c>
      <c r="G91" s="3">
        <v>66</v>
      </c>
      <c r="H91" s="3">
        <v>25</v>
      </c>
      <c r="I91" s="3">
        <v>64</v>
      </c>
      <c r="J91" s="3">
        <v>56.8</v>
      </c>
      <c r="K91" s="3">
        <v>49.8</v>
      </c>
      <c r="L91" s="3">
        <v>49</v>
      </c>
      <c r="M91" s="3">
        <v>78</v>
      </c>
      <c r="N91" s="3">
        <v>65</v>
      </c>
      <c r="O91" s="3">
        <v>79.8</v>
      </c>
      <c r="P91" s="3">
        <v>48</v>
      </c>
      <c r="Q91" s="3">
        <v>49.8</v>
      </c>
      <c r="R91" s="3">
        <v>79</v>
      </c>
      <c r="S91" s="12">
        <f t="shared" si="6"/>
        <v>710.2</v>
      </c>
      <c r="T91" s="12">
        <f t="shared" si="7"/>
        <v>589.466</v>
      </c>
      <c r="U91" s="13">
        <f t="shared" si="8"/>
        <v>589.466</v>
      </c>
    </row>
    <row r="92" spans="1:21">
      <c r="A92" s="1" t="s">
        <v>5112</v>
      </c>
      <c r="B92" s="1" t="s">
        <v>24102</v>
      </c>
      <c r="C92" s="1" t="s">
        <v>24513</v>
      </c>
      <c r="D92" s="1" t="s">
        <v>28</v>
      </c>
      <c r="E92" s="1" t="s">
        <v>24548</v>
      </c>
      <c r="F92" s="1" t="s">
        <v>24549</v>
      </c>
      <c r="G92" s="3">
        <v>66</v>
      </c>
      <c r="H92" s="3">
        <v>25</v>
      </c>
      <c r="I92" s="3">
        <v>64</v>
      </c>
      <c r="J92" s="3">
        <v>56.8</v>
      </c>
      <c r="K92" s="3">
        <v>49.8</v>
      </c>
      <c r="L92" s="3">
        <v>49</v>
      </c>
      <c r="M92" s="3">
        <v>78</v>
      </c>
      <c r="N92" s="3">
        <v>65</v>
      </c>
      <c r="O92" s="3">
        <v>79.8</v>
      </c>
      <c r="P92" s="3">
        <v>48</v>
      </c>
      <c r="Q92" s="3">
        <v>49.8</v>
      </c>
      <c r="R92" s="3">
        <v>79</v>
      </c>
      <c r="S92" s="12">
        <f t="shared" si="6"/>
        <v>710.2</v>
      </c>
      <c r="T92" s="12">
        <f t="shared" si="7"/>
        <v>589.466</v>
      </c>
      <c r="U92" s="13">
        <f t="shared" si="8"/>
        <v>589.466</v>
      </c>
    </row>
    <row r="93" spans="1:21">
      <c r="A93" s="1" t="s">
        <v>5112</v>
      </c>
      <c r="B93" s="1" t="s">
        <v>24102</v>
      </c>
      <c r="C93" s="1" t="s">
        <v>24513</v>
      </c>
      <c r="D93" s="1" t="s">
        <v>28</v>
      </c>
      <c r="E93" s="1" t="s">
        <v>24550</v>
      </c>
      <c r="F93" s="1" t="s">
        <v>24551</v>
      </c>
      <c r="G93" s="3">
        <v>66</v>
      </c>
      <c r="H93" s="3">
        <v>25</v>
      </c>
      <c r="I93" s="3">
        <v>64</v>
      </c>
      <c r="J93" s="3">
        <v>56.8</v>
      </c>
      <c r="K93" s="3">
        <v>49.8</v>
      </c>
      <c r="L93" s="3">
        <v>49</v>
      </c>
      <c r="M93" s="3">
        <v>78</v>
      </c>
      <c r="N93" s="3">
        <v>65</v>
      </c>
      <c r="O93" s="3">
        <v>79.8</v>
      </c>
      <c r="P93" s="3">
        <v>48</v>
      </c>
      <c r="Q93" s="3">
        <v>49.8</v>
      </c>
      <c r="R93" s="3">
        <v>79</v>
      </c>
      <c r="S93" s="12">
        <f t="shared" si="6"/>
        <v>710.2</v>
      </c>
      <c r="T93" s="12">
        <f t="shared" si="7"/>
        <v>589.466</v>
      </c>
      <c r="U93" s="13">
        <f t="shared" si="8"/>
        <v>589.466</v>
      </c>
    </row>
    <row r="94" spans="1:21">
      <c r="A94" s="1" t="s">
        <v>5112</v>
      </c>
      <c r="B94" s="1" t="s">
        <v>24102</v>
      </c>
      <c r="C94" s="1" t="s">
        <v>24513</v>
      </c>
      <c r="D94" s="1" t="s">
        <v>28</v>
      </c>
      <c r="E94" s="1" t="s">
        <v>24552</v>
      </c>
      <c r="F94" s="1" t="s">
        <v>24553</v>
      </c>
      <c r="G94" s="3">
        <v>66</v>
      </c>
      <c r="H94" s="3">
        <v>25</v>
      </c>
      <c r="I94" s="3">
        <v>64</v>
      </c>
      <c r="J94" s="3">
        <v>56.8</v>
      </c>
      <c r="K94" s="3">
        <v>49.8</v>
      </c>
      <c r="L94" s="3">
        <v>49</v>
      </c>
      <c r="M94" s="3">
        <v>78</v>
      </c>
      <c r="N94" s="3">
        <v>65</v>
      </c>
      <c r="O94" s="3">
        <v>79.8</v>
      </c>
      <c r="P94" s="3">
        <v>48</v>
      </c>
      <c r="Q94" s="3">
        <v>49.8</v>
      </c>
      <c r="R94" s="3">
        <v>79</v>
      </c>
      <c r="S94" s="12">
        <f t="shared" si="6"/>
        <v>710.2</v>
      </c>
      <c r="T94" s="12">
        <f t="shared" si="7"/>
        <v>589.466</v>
      </c>
      <c r="U94" s="13">
        <f t="shared" si="8"/>
        <v>589.466</v>
      </c>
    </row>
    <row r="95" spans="1:21">
      <c r="A95" s="1" t="s">
        <v>5112</v>
      </c>
      <c r="B95" s="1" t="s">
        <v>24102</v>
      </c>
      <c r="C95" s="1" t="s">
        <v>24513</v>
      </c>
      <c r="D95" s="1" t="s">
        <v>28</v>
      </c>
      <c r="E95" s="1" t="s">
        <v>24554</v>
      </c>
      <c r="F95" s="1" t="s">
        <v>24555</v>
      </c>
      <c r="G95" s="3">
        <v>66</v>
      </c>
      <c r="H95" s="3">
        <v>25</v>
      </c>
      <c r="I95" s="3">
        <v>64</v>
      </c>
      <c r="J95" s="3">
        <v>56.8</v>
      </c>
      <c r="K95" s="3">
        <v>49.8</v>
      </c>
      <c r="L95" s="3">
        <v>49</v>
      </c>
      <c r="M95" s="3">
        <v>78</v>
      </c>
      <c r="N95" s="3">
        <v>65</v>
      </c>
      <c r="O95" s="3">
        <v>79.8</v>
      </c>
      <c r="P95" s="3">
        <v>48</v>
      </c>
      <c r="Q95" s="3">
        <v>49.8</v>
      </c>
      <c r="R95" s="3">
        <v>79</v>
      </c>
      <c r="S95" s="12">
        <f t="shared" si="6"/>
        <v>710.2</v>
      </c>
      <c r="T95" s="12">
        <f t="shared" si="7"/>
        <v>589.466</v>
      </c>
      <c r="U95" s="13">
        <f t="shared" si="8"/>
        <v>589.466</v>
      </c>
    </row>
    <row r="96" spans="1:21">
      <c r="A96" s="1" t="s">
        <v>5112</v>
      </c>
      <c r="B96" s="1" t="s">
        <v>24102</v>
      </c>
      <c r="C96" s="1" t="s">
        <v>24513</v>
      </c>
      <c r="D96" s="1" t="s">
        <v>28</v>
      </c>
      <c r="E96" s="1" t="s">
        <v>24556</v>
      </c>
      <c r="F96" s="1" t="s">
        <v>24557</v>
      </c>
      <c r="G96" s="3">
        <v>66</v>
      </c>
      <c r="H96" s="3">
        <v>25</v>
      </c>
      <c r="I96" s="3">
        <v>64</v>
      </c>
      <c r="J96" s="3">
        <v>56.8</v>
      </c>
      <c r="K96" s="3">
        <v>49.8</v>
      </c>
      <c r="L96" s="3">
        <v>49</v>
      </c>
      <c r="M96" s="3">
        <v>78</v>
      </c>
      <c r="N96" s="3">
        <v>65</v>
      </c>
      <c r="O96" s="3">
        <v>79.8</v>
      </c>
      <c r="P96" s="3">
        <v>48</v>
      </c>
      <c r="Q96" s="3">
        <v>49.8</v>
      </c>
      <c r="R96" s="3">
        <v>79</v>
      </c>
      <c r="S96" s="12">
        <f t="shared" si="6"/>
        <v>710.2</v>
      </c>
      <c r="T96" s="12">
        <f t="shared" si="7"/>
        <v>589.466</v>
      </c>
      <c r="U96" s="13">
        <f t="shared" si="8"/>
        <v>589.466</v>
      </c>
    </row>
    <row r="97" spans="1:21">
      <c r="A97" s="1" t="s">
        <v>5112</v>
      </c>
      <c r="B97" s="1" t="s">
        <v>24102</v>
      </c>
      <c r="C97" s="1" t="s">
        <v>24513</v>
      </c>
      <c r="D97" s="1" t="s">
        <v>28</v>
      </c>
      <c r="E97" s="1" t="s">
        <v>24558</v>
      </c>
      <c r="F97" s="1" t="s">
        <v>24559</v>
      </c>
      <c r="G97" s="3">
        <v>66</v>
      </c>
      <c r="H97" s="3">
        <v>25</v>
      </c>
      <c r="I97" s="3">
        <v>64</v>
      </c>
      <c r="J97" s="3">
        <v>56.8</v>
      </c>
      <c r="K97" s="3">
        <v>49.8</v>
      </c>
      <c r="L97" s="3">
        <v>49</v>
      </c>
      <c r="M97" s="3">
        <v>78</v>
      </c>
      <c r="N97" s="3">
        <v>65</v>
      </c>
      <c r="O97" s="3">
        <v>79.8</v>
      </c>
      <c r="P97" s="3">
        <v>48</v>
      </c>
      <c r="Q97" s="3">
        <v>49.8</v>
      </c>
      <c r="R97" s="3">
        <v>79</v>
      </c>
      <c r="S97" s="12">
        <f t="shared" si="6"/>
        <v>710.2</v>
      </c>
      <c r="T97" s="12">
        <f t="shared" si="7"/>
        <v>589.466</v>
      </c>
      <c r="U97" s="13">
        <f t="shared" si="8"/>
        <v>589.466</v>
      </c>
    </row>
    <row r="98" spans="1:21">
      <c r="A98" s="1" t="s">
        <v>5112</v>
      </c>
      <c r="B98" s="1" t="s">
        <v>24102</v>
      </c>
      <c r="C98" s="1" t="s">
        <v>24513</v>
      </c>
      <c r="D98" s="1" t="s">
        <v>28</v>
      </c>
      <c r="E98" s="1" t="s">
        <v>24560</v>
      </c>
      <c r="F98" s="1" t="s">
        <v>24561</v>
      </c>
      <c r="G98" s="3">
        <v>66</v>
      </c>
      <c r="H98" s="3">
        <v>25</v>
      </c>
      <c r="I98" s="3">
        <v>64</v>
      </c>
      <c r="J98" s="3">
        <v>56.8</v>
      </c>
      <c r="K98" s="3">
        <v>49.8</v>
      </c>
      <c r="L98" s="3">
        <v>49</v>
      </c>
      <c r="M98" s="3">
        <v>78</v>
      </c>
      <c r="N98" s="3">
        <v>65</v>
      </c>
      <c r="O98" s="3">
        <v>79.8</v>
      </c>
      <c r="P98" s="3">
        <v>48</v>
      </c>
      <c r="Q98" s="3">
        <v>49.8</v>
      </c>
      <c r="R98" s="3">
        <v>79</v>
      </c>
      <c r="S98" s="12">
        <f t="shared" si="6"/>
        <v>710.2</v>
      </c>
      <c r="T98" s="12">
        <f t="shared" si="7"/>
        <v>589.466</v>
      </c>
      <c r="U98" s="13">
        <f t="shared" si="8"/>
        <v>589.466</v>
      </c>
    </row>
    <row r="99" spans="1:21">
      <c r="A99" s="1" t="s">
        <v>5112</v>
      </c>
      <c r="B99" s="1" t="s">
        <v>24102</v>
      </c>
      <c r="C99" s="1" t="s">
        <v>24513</v>
      </c>
      <c r="D99" s="1" t="s">
        <v>28</v>
      </c>
      <c r="E99" s="1" t="s">
        <v>24562</v>
      </c>
      <c r="F99" s="1" t="s">
        <v>24563</v>
      </c>
      <c r="G99" s="3">
        <v>66</v>
      </c>
      <c r="H99" s="3">
        <v>25</v>
      </c>
      <c r="I99" s="3">
        <v>64</v>
      </c>
      <c r="J99" s="3">
        <v>56.8</v>
      </c>
      <c r="K99" s="3">
        <v>49.8</v>
      </c>
      <c r="L99" s="3">
        <v>49</v>
      </c>
      <c r="M99" s="3">
        <v>78</v>
      </c>
      <c r="N99" s="3">
        <v>65</v>
      </c>
      <c r="O99" s="3">
        <v>79.8</v>
      </c>
      <c r="P99" s="3">
        <v>48</v>
      </c>
      <c r="Q99" s="3">
        <v>49.8</v>
      </c>
      <c r="R99" s="3">
        <v>79</v>
      </c>
      <c r="S99" s="12">
        <f t="shared" ref="S99:S130" si="9">SUM(G99:R99)</f>
        <v>710.2</v>
      </c>
      <c r="T99" s="12">
        <f t="shared" ref="T99:T130" si="10">S99*0.83</f>
        <v>589.466</v>
      </c>
      <c r="U99" s="13">
        <f t="shared" ref="U99:U130" si="11">T99</f>
        <v>589.466</v>
      </c>
    </row>
    <row r="100" spans="1:21">
      <c r="A100" s="1" t="s">
        <v>5112</v>
      </c>
      <c r="B100" s="1" t="s">
        <v>24102</v>
      </c>
      <c r="C100" s="1" t="s">
        <v>24513</v>
      </c>
      <c r="D100" s="1" t="s">
        <v>28</v>
      </c>
      <c r="E100" s="1" t="s">
        <v>24564</v>
      </c>
      <c r="F100" s="1" t="s">
        <v>24565</v>
      </c>
      <c r="G100" s="3">
        <v>66</v>
      </c>
      <c r="H100" s="3">
        <v>25</v>
      </c>
      <c r="I100" s="3">
        <v>64</v>
      </c>
      <c r="J100" s="3">
        <v>56.8</v>
      </c>
      <c r="K100" s="3">
        <v>49.8</v>
      </c>
      <c r="L100" s="3">
        <v>49</v>
      </c>
      <c r="M100" s="3">
        <v>78</v>
      </c>
      <c r="N100" s="3">
        <v>65</v>
      </c>
      <c r="O100" s="3">
        <v>79.8</v>
      </c>
      <c r="P100" s="3">
        <v>48</v>
      </c>
      <c r="Q100" s="3">
        <v>49.8</v>
      </c>
      <c r="R100" s="3">
        <v>79</v>
      </c>
      <c r="S100" s="12">
        <f t="shared" si="9"/>
        <v>710.2</v>
      </c>
      <c r="T100" s="12">
        <f t="shared" si="10"/>
        <v>589.466</v>
      </c>
      <c r="U100" s="13">
        <f t="shared" si="11"/>
        <v>589.466</v>
      </c>
    </row>
    <row r="101" spans="1:21">
      <c r="A101" s="1" t="s">
        <v>5112</v>
      </c>
      <c r="B101" s="1" t="s">
        <v>24102</v>
      </c>
      <c r="C101" s="1" t="s">
        <v>24513</v>
      </c>
      <c r="D101" s="1" t="s">
        <v>28</v>
      </c>
      <c r="E101" s="1" t="s">
        <v>24566</v>
      </c>
      <c r="F101" s="1" t="s">
        <v>24567</v>
      </c>
      <c r="G101" s="3">
        <v>66</v>
      </c>
      <c r="H101" s="3">
        <v>25</v>
      </c>
      <c r="I101" s="3">
        <v>64</v>
      </c>
      <c r="J101" s="3">
        <v>56.8</v>
      </c>
      <c r="K101" s="3">
        <v>49.8</v>
      </c>
      <c r="L101" s="3">
        <v>49</v>
      </c>
      <c r="M101" s="3">
        <v>78</v>
      </c>
      <c r="N101" s="3">
        <v>65</v>
      </c>
      <c r="O101" s="3">
        <v>79.8</v>
      </c>
      <c r="P101" s="3">
        <v>48</v>
      </c>
      <c r="Q101" s="3">
        <v>49.8</v>
      </c>
      <c r="R101" s="3">
        <v>79</v>
      </c>
      <c r="S101" s="12">
        <f t="shared" si="9"/>
        <v>710.2</v>
      </c>
      <c r="T101" s="12">
        <f t="shared" si="10"/>
        <v>589.466</v>
      </c>
      <c r="U101" s="13">
        <f t="shared" si="11"/>
        <v>589.466</v>
      </c>
    </row>
    <row r="102" spans="1:21">
      <c r="A102" s="1" t="s">
        <v>5112</v>
      </c>
      <c r="B102" s="1" t="s">
        <v>24102</v>
      </c>
      <c r="C102" s="1" t="s">
        <v>24513</v>
      </c>
      <c r="D102" s="1" t="s">
        <v>28</v>
      </c>
      <c r="E102" s="1" t="s">
        <v>24568</v>
      </c>
      <c r="F102" s="1" t="s">
        <v>24569</v>
      </c>
      <c r="G102" s="3">
        <v>66</v>
      </c>
      <c r="H102" s="3">
        <v>25</v>
      </c>
      <c r="I102" s="3">
        <v>64</v>
      </c>
      <c r="J102" s="3">
        <v>56.8</v>
      </c>
      <c r="K102" s="3">
        <v>49.8</v>
      </c>
      <c r="L102" s="3">
        <v>49</v>
      </c>
      <c r="M102" s="3">
        <v>78</v>
      </c>
      <c r="N102" s="3">
        <v>65</v>
      </c>
      <c r="O102" s="3">
        <v>79.8</v>
      </c>
      <c r="P102" s="3">
        <v>48</v>
      </c>
      <c r="Q102" s="3">
        <v>49.8</v>
      </c>
      <c r="R102" s="3">
        <v>79</v>
      </c>
      <c r="S102" s="12">
        <f t="shared" si="9"/>
        <v>710.2</v>
      </c>
      <c r="T102" s="12">
        <f t="shared" si="10"/>
        <v>589.466</v>
      </c>
      <c r="U102" s="13">
        <f t="shared" si="11"/>
        <v>589.466</v>
      </c>
    </row>
    <row r="103" spans="1:21">
      <c r="A103" s="1" t="s">
        <v>5112</v>
      </c>
      <c r="B103" s="1" t="s">
        <v>24102</v>
      </c>
      <c r="C103" s="1" t="s">
        <v>24513</v>
      </c>
      <c r="D103" s="1" t="s">
        <v>28</v>
      </c>
      <c r="E103" s="1" t="s">
        <v>24570</v>
      </c>
      <c r="F103" s="1" t="s">
        <v>24571</v>
      </c>
      <c r="G103" s="3">
        <v>66</v>
      </c>
      <c r="H103" s="3">
        <v>25</v>
      </c>
      <c r="I103" s="3">
        <v>64</v>
      </c>
      <c r="J103" s="3">
        <v>56.8</v>
      </c>
      <c r="K103" s="3">
        <v>49.8</v>
      </c>
      <c r="L103" s="3">
        <v>49</v>
      </c>
      <c r="M103" s="3">
        <v>78</v>
      </c>
      <c r="N103" s="3">
        <v>65</v>
      </c>
      <c r="O103" s="3">
        <v>79.8</v>
      </c>
      <c r="P103" s="3">
        <v>48</v>
      </c>
      <c r="Q103" s="3">
        <v>49.8</v>
      </c>
      <c r="R103" s="3">
        <v>79</v>
      </c>
      <c r="S103" s="12">
        <f t="shared" si="9"/>
        <v>710.2</v>
      </c>
      <c r="T103" s="12">
        <f t="shared" si="10"/>
        <v>589.466</v>
      </c>
      <c r="U103" s="13">
        <f t="shared" si="11"/>
        <v>589.466</v>
      </c>
    </row>
    <row r="104" spans="1:21">
      <c r="A104" s="1" t="s">
        <v>5112</v>
      </c>
      <c r="B104" s="1" t="s">
        <v>24102</v>
      </c>
      <c r="C104" s="1" t="s">
        <v>24513</v>
      </c>
      <c r="D104" s="1" t="s">
        <v>28</v>
      </c>
      <c r="E104" s="1" t="s">
        <v>24572</v>
      </c>
      <c r="F104" s="1" t="s">
        <v>24573</v>
      </c>
      <c r="G104" s="3">
        <v>66</v>
      </c>
      <c r="H104" s="3">
        <v>25</v>
      </c>
      <c r="I104" s="3">
        <v>64</v>
      </c>
      <c r="J104" s="3">
        <v>56.8</v>
      </c>
      <c r="K104" s="3">
        <v>49.8</v>
      </c>
      <c r="L104" s="3">
        <v>49</v>
      </c>
      <c r="M104" s="3">
        <v>78</v>
      </c>
      <c r="N104" s="3">
        <v>65</v>
      </c>
      <c r="O104" s="3">
        <v>79.8</v>
      </c>
      <c r="P104" s="3">
        <v>48</v>
      </c>
      <c r="Q104" s="3">
        <v>49.8</v>
      </c>
      <c r="R104" s="3">
        <v>79</v>
      </c>
      <c r="S104" s="12">
        <f t="shared" si="9"/>
        <v>710.2</v>
      </c>
      <c r="T104" s="12">
        <f t="shared" si="10"/>
        <v>589.466</v>
      </c>
      <c r="U104" s="13">
        <f t="shared" si="11"/>
        <v>589.466</v>
      </c>
    </row>
    <row r="105" spans="1:21">
      <c r="A105" s="1" t="s">
        <v>5112</v>
      </c>
      <c r="B105" s="1" t="s">
        <v>24102</v>
      </c>
      <c r="C105" s="1" t="s">
        <v>24513</v>
      </c>
      <c r="D105" s="1" t="s">
        <v>28</v>
      </c>
      <c r="E105" s="1" t="s">
        <v>24574</v>
      </c>
      <c r="F105" s="1" t="s">
        <v>24408</v>
      </c>
      <c r="G105" s="3">
        <v>66</v>
      </c>
      <c r="H105" s="3">
        <v>25</v>
      </c>
      <c r="I105" s="3">
        <v>64</v>
      </c>
      <c r="J105" s="3">
        <v>56.8</v>
      </c>
      <c r="K105" s="3">
        <v>49.8</v>
      </c>
      <c r="L105" s="3">
        <v>49</v>
      </c>
      <c r="M105" s="3">
        <v>78</v>
      </c>
      <c r="N105" s="3">
        <v>65</v>
      </c>
      <c r="O105" s="3">
        <v>79.8</v>
      </c>
      <c r="P105" s="3">
        <v>48</v>
      </c>
      <c r="Q105" s="3">
        <v>49.8</v>
      </c>
      <c r="R105" s="3">
        <v>79</v>
      </c>
      <c r="S105" s="12">
        <f t="shared" si="9"/>
        <v>710.2</v>
      </c>
      <c r="T105" s="12">
        <f t="shared" si="10"/>
        <v>589.466</v>
      </c>
      <c r="U105" s="13">
        <f t="shared" si="11"/>
        <v>589.466</v>
      </c>
    </row>
    <row r="106" spans="1:21">
      <c r="A106" s="1" t="s">
        <v>5112</v>
      </c>
      <c r="B106" s="1" t="s">
        <v>24102</v>
      </c>
      <c r="C106" s="1" t="s">
        <v>24513</v>
      </c>
      <c r="D106" s="1" t="s">
        <v>28</v>
      </c>
      <c r="E106" s="1" t="s">
        <v>24575</v>
      </c>
      <c r="F106" s="1" t="s">
        <v>24576</v>
      </c>
      <c r="G106" s="3">
        <v>66</v>
      </c>
      <c r="H106" s="3">
        <v>25</v>
      </c>
      <c r="I106" s="3">
        <v>64</v>
      </c>
      <c r="J106" s="3">
        <v>56.8</v>
      </c>
      <c r="K106" s="3">
        <v>49.8</v>
      </c>
      <c r="L106" s="3">
        <v>49</v>
      </c>
      <c r="M106" s="3">
        <v>78</v>
      </c>
      <c r="N106" s="3">
        <v>65</v>
      </c>
      <c r="O106" s="3">
        <v>79.8</v>
      </c>
      <c r="P106" s="3">
        <v>48</v>
      </c>
      <c r="Q106" s="3">
        <v>49.8</v>
      </c>
      <c r="R106" s="3">
        <v>79</v>
      </c>
      <c r="S106" s="12">
        <f t="shared" si="9"/>
        <v>710.2</v>
      </c>
      <c r="T106" s="12">
        <f t="shared" si="10"/>
        <v>589.466</v>
      </c>
      <c r="U106" s="13">
        <f t="shared" si="11"/>
        <v>589.466</v>
      </c>
    </row>
    <row r="107" spans="1:21">
      <c r="A107" s="1" t="s">
        <v>5112</v>
      </c>
      <c r="B107" s="1" t="s">
        <v>24102</v>
      </c>
      <c r="C107" s="1" t="s">
        <v>24513</v>
      </c>
      <c r="D107" s="1" t="s">
        <v>28</v>
      </c>
      <c r="E107" s="1" t="s">
        <v>24577</v>
      </c>
      <c r="F107" s="1" t="s">
        <v>24578</v>
      </c>
      <c r="G107" s="3">
        <v>66</v>
      </c>
      <c r="H107" s="3">
        <v>25</v>
      </c>
      <c r="I107" s="3">
        <v>64</v>
      </c>
      <c r="J107" s="3">
        <v>56.8</v>
      </c>
      <c r="K107" s="3">
        <v>49.8</v>
      </c>
      <c r="L107" s="3">
        <v>49</v>
      </c>
      <c r="M107" s="3">
        <v>78</v>
      </c>
      <c r="N107" s="3">
        <v>65</v>
      </c>
      <c r="O107" s="3">
        <v>79.8</v>
      </c>
      <c r="P107" s="3">
        <v>48</v>
      </c>
      <c r="Q107" s="3">
        <v>49.8</v>
      </c>
      <c r="R107" s="3">
        <v>79</v>
      </c>
      <c r="S107" s="12">
        <f t="shared" si="9"/>
        <v>710.2</v>
      </c>
      <c r="T107" s="12">
        <f t="shared" si="10"/>
        <v>589.466</v>
      </c>
      <c r="U107" s="13">
        <f t="shared" si="11"/>
        <v>589.466</v>
      </c>
    </row>
    <row r="108" spans="1:21">
      <c r="A108" s="1" t="s">
        <v>5112</v>
      </c>
      <c r="B108" s="1" t="s">
        <v>24102</v>
      </c>
      <c r="C108" s="1" t="s">
        <v>24513</v>
      </c>
      <c r="D108" s="1" t="s">
        <v>28</v>
      </c>
      <c r="E108" s="1" t="s">
        <v>24579</v>
      </c>
      <c r="F108" s="1" t="s">
        <v>24580</v>
      </c>
      <c r="G108" s="3">
        <v>66</v>
      </c>
      <c r="H108" s="3">
        <v>25</v>
      </c>
      <c r="I108" s="3">
        <v>64</v>
      </c>
      <c r="J108" s="3">
        <v>56.8</v>
      </c>
      <c r="K108" s="3">
        <v>49.8</v>
      </c>
      <c r="L108" s="3">
        <v>49</v>
      </c>
      <c r="M108" s="3">
        <v>78</v>
      </c>
      <c r="N108" s="3">
        <v>65</v>
      </c>
      <c r="O108" s="3">
        <v>79.8</v>
      </c>
      <c r="P108" s="3">
        <v>48</v>
      </c>
      <c r="Q108" s="3">
        <v>49.8</v>
      </c>
      <c r="R108" s="3">
        <v>79</v>
      </c>
      <c r="S108" s="12">
        <f t="shared" si="9"/>
        <v>710.2</v>
      </c>
      <c r="T108" s="12">
        <f t="shared" si="10"/>
        <v>589.466</v>
      </c>
      <c r="U108" s="13">
        <f t="shared" si="11"/>
        <v>589.466</v>
      </c>
    </row>
    <row r="109" spans="1:21">
      <c r="A109" s="1" t="s">
        <v>5112</v>
      </c>
      <c r="B109" s="1" t="s">
        <v>24102</v>
      </c>
      <c r="C109" s="1" t="s">
        <v>24513</v>
      </c>
      <c r="D109" s="1" t="s">
        <v>28</v>
      </c>
      <c r="E109" s="1" t="s">
        <v>24581</v>
      </c>
      <c r="F109" s="1" t="s">
        <v>24582</v>
      </c>
      <c r="G109" s="3">
        <v>66</v>
      </c>
      <c r="H109" s="3">
        <v>25</v>
      </c>
      <c r="I109" s="3">
        <v>64</v>
      </c>
      <c r="J109" s="3">
        <v>56.8</v>
      </c>
      <c r="K109" s="3">
        <v>49.8</v>
      </c>
      <c r="L109" s="3">
        <v>49</v>
      </c>
      <c r="M109" s="3">
        <v>78</v>
      </c>
      <c r="N109" s="3">
        <v>65</v>
      </c>
      <c r="O109" s="3">
        <v>79.8</v>
      </c>
      <c r="P109" s="3">
        <v>48</v>
      </c>
      <c r="Q109" s="3">
        <v>49.8</v>
      </c>
      <c r="R109" s="3">
        <v>79</v>
      </c>
      <c r="S109" s="12">
        <f t="shared" si="9"/>
        <v>710.2</v>
      </c>
      <c r="T109" s="12">
        <f t="shared" si="10"/>
        <v>589.466</v>
      </c>
      <c r="U109" s="13">
        <f t="shared" si="11"/>
        <v>589.466</v>
      </c>
    </row>
    <row r="110" spans="1:21">
      <c r="A110" s="1" t="s">
        <v>5112</v>
      </c>
      <c r="B110" s="1" t="s">
        <v>24102</v>
      </c>
      <c r="C110" s="1" t="s">
        <v>24583</v>
      </c>
      <c r="D110" s="1" t="s">
        <v>28</v>
      </c>
      <c r="E110" s="1" t="s">
        <v>24584</v>
      </c>
      <c r="F110" s="1" t="s">
        <v>24585</v>
      </c>
      <c r="G110" s="3">
        <v>66</v>
      </c>
      <c r="H110" s="3">
        <v>25</v>
      </c>
      <c r="I110" s="3">
        <v>64</v>
      </c>
      <c r="J110" s="3">
        <v>56.8</v>
      </c>
      <c r="K110" s="3">
        <v>49.8</v>
      </c>
      <c r="L110" s="3">
        <v>49</v>
      </c>
      <c r="M110" s="3">
        <v>78</v>
      </c>
      <c r="N110" s="3">
        <v>65</v>
      </c>
      <c r="O110" s="3">
        <v>79.8</v>
      </c>
      <c r="P110" s="3">
        <v>48</v>
      </c>
      <c r="Q110" s="3">
        <v>49.8</v>
      </c>
      <c r="R110" s="3">
        <v>79</v>
      </c>
      <c r="S110" s="12">
        <f t="shared" si="9"/>
        <v>710.2</v>
      </c>
      <c r="T110" s="12">
        <f t="shared" si="10"/>
        <v>589.466</v>
      </c>
      <c r="U110" s="13">
        <f t="shared" si="11"/>
        <v>589.466</v>
      </c>
    </row>
    <row r="111" spans="1:21">
      <c r="A111" s="1" t="s">
        <v>5112</v>
      </c>
      <c r="B111" s="1" t="s">
        <v>24102</v>
      </c>
      <c r="C111" s="1" t="s">
        <v>24583</v>
      </c>
      <c r="D111" s="1" t="s">
        <v>28</v>
      </c>
      <c r="E111" s="1" t="s">
        <v>24586</v>
      </c>
      <c r="F111" s="1" t="s">
        <v>24587</v>
      </c>
      <c r="G111" s="3">
        <v>66</v>
      </c>
      <c r="H111" s="3">
        <v>25</v>
      </c>
      <c r="I111" s="3">
        <v>64</v>
      </c>
      <c r="J111" s="3">
        <v>56.8</v>
      </c>
      <c r="K111" s="3">
        <v>49.8</v>
      </c>
      <c r="L111" s="3">
        <v>49</v>
      </c>
      <c r="M111" s="3">
        <v>78</v>
      </c>
      <c r="N111" s="3">
        <v>65</v>
      </c>
      <c r="O111" s="3">
        <v>79.8</v>
      </c>
      <c r="P111" s="3">
        <v>48</v>
      </c>
      <c r="Q111" s="3">
        <v>49.8</v>
      </c>
      <c r="R111" s="3">
        <v>79</v>
      </c>
      <c r="S111" s="12">
        <f t="shared" si="9"/>
        <v>710.2</v>
      </c>
      <c r="T111" s="12">
        <f t="shared" si="10"/>
        <v>589.466</v>
      </c>
      <c r="U111" s="13">
        <f t="shared" si="11"/>
        <v>589.466</v>
      </c>
    </row>
    <row r="112" spans="1:21">
      <c r="A112" s="1" t="s">
        <v>5112</v>
      </c>
      <c r="B112" s="1" t="s">
        <v>24102</v>
      </c>
      <c r="C112" s="1" t="s">
        <v>24583</v>
      </c>
      <c r="D112" s="1" t="s">
        <v>28</v>
      </c>
      <c r="E112" s="1" t="s">
        <v>24588</v>
      </c>
      <c r="F112" s="1" t="s">
        <v>24589</v>
      </c>
      <c r="G112" s="3">
        <v>66</v>
      </c>
      <c r="H112" s="3">
        <v>25</v>
      </c>
      <c r="I112" s="3">
        <v>64</v>
      </c>
      <c r="J112" s="3">
        <v>56.8</v>
      </c>
      <c r="K112" s="3">
        <v>49.8</v>
      </c>
      <c r="L112" s="3">
        <v>49</v>
      </c>
      <c r="M112" s="3">
        <v>78</v>
      </c>
      <c r="N112" s="3">
        <v>65</v>
      </c>
      <c r="O112" s="3">
        <v>79.8</v>
      </c>
      <c r="P112" s="3">
        <v>48</v>
      </c>
      <c r="Q112" s="3">
        <v>49.8</v>
      </c>
      <c r="R112" s="3">
        <v>79</v>
      </c>
      <c r="S112" s="12">
        <f t="shared" si="9"/>
        <v>710.2</v>
      </c>
      <c r="T112" s="12">
        <f t="shared" si="10"/>
        <v>589.466</v>
      </c>
      <c r="U112" s="13">
        <f t="shared" si="11"/>
        <v>589.466</v>
      </c>
    </row>
    <row r="113" spans="1:21">
      <c r="A113" s="1" t="s">
        <v>5112</v>
      </c>
      <c r="B113" s="1" t="s">
        <v>24102</v>
      </c>
      <c r="C113" s="1" t="s">
        <v>24583</v>
      </c>
      <c r="D113" s="1" t="s">
        <v>28</v>
      </c>
      <c r="E113" s="1" t="s">
        <v>24590</v>
      </c>
      <c r="F113" s="1" t="s">
        <v>24591</v>
      </c>
      <c r="G113" s="3">
        <v>66</v>
      </c>
      <c r="H113" s="3">
        <v>25</v>
      </c>
      <c r="I113" s="3">
        <v>64</v>
      </c>
      <c r="J113" s="3">
        <v>56.8</v>
      </c>
      <c r="K113" s="3">
        <v>49.8</v>
      </c>
      <c r="L113" s="3">
        <v>49</v>
      </c>
      <c r="M113" s="3">
        <v>78</v>
      </c>
      <c r="N113" s="3">
        <v>65</v>
      </c>
      <c r="O113" s="3">
        <v>79.8</v>
      </c>
      <c r="P113" s="3">
        <v>48</v>
      </c>
      <c r="Q113" s="3">
        <v>49.8</v>
      </c>
      <c r="R113" s="3">
        <v>79</v>
      </c>
      <c r="S113" s="12">
        <f t="shared" si="9"/>
        <v>710.2</v>
      </c>
      <c r="T113" s="12">
        <f t="shared" si="10"/>
        <v>589.466</v>
      </c>
      <c r="U113" s="13">
        <f t="shared" si="11"/>
        <v>589.466</v>
      </c>
    </row>
    <row r="114" spans="1:21">
      <c r="A114" s="1" t="s">
        <v>5112</v>
      </c>
      <c r="B114" s="1" t="s">
        <v>24102</v>
      </c>
      <c r="C114" s="1" t="s">
        <v>24583</v>
      </c>
      <c r="D114" s="1" t="s">
        <v>28</v>
      </c>
      <c r="E114" s="1" t="s">
        <v>24592</v>
      </c>
      <c r="F114" s="1" t="s">
        <v>24593</v>
      </c>
      <c r="G114" s="3">
        <v>66</v>
      </c>
      <c r="H114" s="3">
        <v>25</v>
      </c>
      <c r="I114" s="3">
        <v>64</v>
      </c>
      <c r="J114" s="3">
        <v>56.8</v>
      </c>
      <c r="K114" s="3">
        <v>49.8</v>
      </c>
      <c r="L114" s="3">
        <v>49</v>
      </c>
      <c r="M114" s="3">
        <v>78</v>
      </c>
      <c r="N114" s="3">
        <v>65</v>
      </c>
      <c r="O114" s="3">
        <v>79.8</v>
      </c>
      <c r="P114" s="3">
        <v>48</v>
      </c>
      <c r="Q114" s="3">
        <v>49.8</v>
      </c>
      <c r="R114" s="3">
        <v>79</v>
      </c>
      <c r="S114" s="12">
        <f t="shared" si="9"/>
        <v>710.2</v>
      </c>
      <c r="T114" s="12">
        <f t="shared" si="10"/>
        <v>589.466</v>
      </c>
      <c r="U114" s="13">
        <f t="shared" si="11"/>
        <v>589.466</v>
      </c>
    </row>
    <row r="115" spans="1:21">
      <c r="A115" s="1" t="s">
        <v>5112</v>
      </c>
      <c r="B115" s="1" t="s">
        <v>24102</v>
      </c>
      <c r="C115" s="1" t="s">
        <v>24583</v>
      </c>
      <c r="D115" s="1" t="s">
        <v>28</v>
      </c>
      <c r="E115" s="1" t="s">
        <v>24594</v>
      </c>
      <c r="F115" s="1" t="s">
        <v>24595</v>
      </c>
      <c r="G115" s="3">
        <v>66</v>
      </c>
      <c r="H115" s="3">
        <v>25</v>
      </c>
      <c r="I115" s="3">
        <v>64</v>
      </c>
      <c r="J115" s="3">
        <v>56.8</v>
      </c>
      <c r="K115" s="3">
        <v>49.8</v>
      </c>
      <c r="L115" s="3">
        <v>49</v>
      </c>
      <c r="M115" s="3">
        <v>78</v>
      </c>
      <c r="N115" s="3">
        <v>65</v>
      </c>
      <c r="O115" s="3">
        <v>79.8</v>
      </c>
      <c r="P115" s="3">
        <v>48</v>
      </c>
      <c r="Q115" s="3">
        <v>49.8</v>
      </c>
      <c r="R115" s="3">
        <v>79</v>
      </c>
      <c r="S115" s="12">
        <f t="shared" si="9"/>
        <v>710.2</v>
      </c>
      <c r="T115" s="12">
        <f t="shared" si="10"/>
        <v>589.466</v>
      </c>
      <c r="U115" s="13">
        <f t="shared" si="11"/>
        <v>589.466</v>
      </c>
    </row>
    <row r="116" spans="1:21">
      <c r="A116" s="1" t="s">
        <v>5112</v>
      </c>
      <c r="B116" s="1" t="s">
        <v>24102</v>
      </c>
      <c r="C116" s="1" t="s">
        <v>24583</v>
      </c>
      <c r="D116" s="1" t="s">
        <v>28</v>
      </c>
      <c r="E116" s="1" t="s">
        <v>24596</v>
      </c>
      <c r="F116" s="1" t="s">
        <v>24597</v>
      </c>
      <c r="G116" s="3">
        <v>66</v>
      </c>
      <c r="H116" s="3">
        <v>25</v>
      </c>
      <c r="I116" s="3">
        <v>64</v>
      </c>
      <c r="J116" s="3">
        <v>56.8</v>
      </c>
      <c r="K116" s="3">
        <v>49.8</v>
      </c>
      <c r="L116" s="3">
        <v>49</v>
      </c>
      <c r="M116" s="3">
        <v>78</v>
      </c>
      <c r="N116" s="3">
        <v>65</v>
      </c>
      <c r="O116" s="3">
        <v>79.8</v>
      </c>
      <c r="P116" s="3">
        <v>48</v>
      </c>
      <c r="Q116" s="3">
        <v>49.8</v>
      </c>
      <c r="R116" s="3">
        <v>79</v>
      </c>
      <c r="S116" s="12">
        <f t="shared" si="9"/>
        <v>710.2</v>
      </c>
      <c r="T116" s="12">
        <f t="shared" si="10"/>
        <v>589.466</v>
      </c>
      <c r="U116" s="13">
        <f t="shared" si="11"/>
        <v>589.466</v>
      </c>
    </row>
    <row r="117" spans="1:21">
      <c r="A117" s="1" t="s">
        <v>5112</v>
      </c>
      <c r="B117" s="1" t="s">
        <v>24102</v>
      </c>
      <c r="C117" s="1" t="s">
        <v>24583</v>
      </c>
      <c r="D117" s="1" t="s">
        <v>28</v>
      </c>
      <c r="E117" s="1" t="s">
        <v>24598</v>
      </c>
      <c r="F117" s="1" t="s">
        <v>24599</v>
      </c>
      <c r="G117" s="3">
        <v>66</v>
      </c>
      <c r="H117" s="3">
        <v>25</v>
      </c>
      <c r="I117" s="3">
        <v>64</v>
      </c>
      <c r="J117" s="3">
        <v>56.8</v>
      </c>
      <c r="K117" s="3">
        <v>49.8</v>
      </c>
      <c r="L117" s="3">
        <v>49</v>
      </c>
      <c r="M117" s="3">
        <v>78</v>
      </c>
      <c r="N117" s="3">
        <v>65</v>
      </c>
      <c r="O117" s="3">
        <v>79.8</v>
      </c>
      <c r="P117" s="3">
        <v>48</v>
      </c>
      <c r="Q117" s="3">
        <v>49.8</v>
      </c>
      <c r="R117" s="3">
        <v>79</v>
      </c>
      <c r="S117" s="12">
        <f t="shared" si="9"/>
        <v>710.2</v>
      </c>
      <c r="T117" s="12">
        <f t="shared" si="10"/>
        <v>589.466</v>
      </c>
      <c r="U117" s="13">
        <f t="shared" si="11"/>
        <v>589.466</v>
      </c>
    </row>
    <row r="118" spans="1:21">
      <c r="A118" s="1" t="s">
        <v>5112</v>
      </c>
      <c r="B118" s="1" t="s">
        <v>24102</v>
      </c>
      <c r="C118" s="1" t="s">
        <v>24583</v>
      </c>
      <c r="D118" s="1" t="s">
        <v>28</v>
      </c>
      <c r="E118" s="1" t="s">
        <v>24600</v>
      </c>
      <c r="F118" s="1" t="s">
        <v>24601</v>
      </c>
      <c r="G118" s="3">
        <v>66</v>
      </c>
      <c r="H118" s="3">
        <v>25</v>
      </c>
      <c r="I118" s="3">
        <v>64</v>
      </c>
      <c r="J118" s="3">
        <v>56.8</v>
      </c>
      <c r="K118" s="3">
        <v>49.8</v>
      </c>
      <c r="L118" s="3">
        <v>49</v>
      </c>
      <c r="M118" s="3">
        <v>78</v>
      </c>
      <c r="N118" s="3">
        <v>65</v>
      </c>
      <c r="O118" s="3">
        <v>79.8</v>
      </c>
      <c r="P118" s="3">
        <v>48</v>
      </c>
      <c r="Q118" s="3">
        <v>49.8</v>
      </c>
      <c r="R118" s="3">
        <v>79</v>
      </c>
      <c r="S118" s="12">
        <f t="shared" si="9"/>
        <v>710.2</v>
      </c>
      <c r="T118" s="12">
        <f t="shared" si="10"/>
        <v>589.466</v>
      </c>
      <c r="U118" s="13">
        <f t="shared" si="11"/>
        <v>589.466</v>
      </c>
    </row>
    <row r="119" spans="1:21">
      <c r="A119" s="1" t="s">
        <v>5112</v>
      </c>
      <c r="B119" s="1" t="s">
        <v>24102</v>
      </c>
      <c r="C119" s="1" t="s">
        <v>24583</v>
      </c>
      <c r="D119" s="1" t="s">
        <v>28</v>
      </c>
      <c r="E119" s="1" t="s">
        <v>24602</v>
      </c>
      <c r="F119" s="1" t="s">
        <v>24603</v>
      </c>
      <c r="G119" s="3">
        <v>66</v>
      </c>
      <c r="H119" s="3">
        <v>25</v>
      </c>
      <c r="I119" s="3">
        <v>64</v>
      </c>
      <c r="J119" s="3">
        <v>56.8</v>
      </c>
      <c r="K119" s="3">
        <v>49.8</v>
      </c>
      <c r="L119" s="3">
        <v>49</v>
      </c>
      <c r="M119" s="3">
        <v>78</v>
      </c>
      <c r="N119" s="3">
        <v>65</v>
      </c>
      <c r="O119" s="3">
        <v>79.8</v>
      </c>
      <c r="P119" s="3">
        <v>48</v>
      </c>
      <c r="Q119" s="3">
        <v>49.8</v>
      </c>
      <c r="R119" s="3">
        <v>79</v>
      </c>
      <c r="S119" s="12">
        <f t="shared" si="9"/>
        <v>710.2</v>
      </c>
      <c r="T119" s="12">
        <f t="shared" si="10"/>
        <v>589.466</v>
      </c>
      <c r="U119" s="13">
        <f t="shared" si="11"/>
        <v>589.466</v>
      </c>
    </row>
    <row r="120" spans="1:21">
      <c r="A120" s="1" t="s">
        <v>5112</v>
      </c>
      <c r="B120" s="1" t="s">
        <v>24102</v>
      </c>
      <c r="C120" s="1" t="s">
        <v>24583</v>
      </c>
      <c r="D120" s="1" t="s">
        <v>28</v>
      </c>
      <c r="E120" s="1" t="s">
        <v>24604</v>
      </c>
      <c r="F120" s="1" t="s">
        <v>24605</v>
      </c>
      <c r="G120" s="3">
        <v>66</v>
      </c>
      <c r="H120" s="3">
        <v>25</v>
      </c>
      <c r="I120" s="3">
        <v>64</v>
      </c>
      <c r="J120" s="3">
        <v>56.8</v>
      </c>
      <c r="K120" s="3">
        <v>49.8</v>
      </c>
      <c r="L120" s="3">
        <v>49</v>
      </c>
      <c r="M120" s="3">
        <v>78</v>
      </c>
      <c r="N120" s="3">
        <v>65</v>
      </c>
      <c r="O120" s="3">
        <v>79.8</v>
      </c>
      <c r="P120" s="3">
        <v>48</v>
      </c>
      <c r="Q120" s="3">
        <v>49.8</v>
      </c>
      <c r="R120" s="3">
        <v>79</v>
      </c>
      <c r="S120" s="12">
        <f t="shared" si="9"/>
        <v>710.2</v>
      </c>
      <c r="T120" s="12">
        <f t="shared" si="10"/>
        <v>589.466</v>
      </c>
      <c r="U120" s="13">
        <f t="shared" si="11"/>
        <v>589.466</v>
      </c>
    </row>
    <row r="121" spans="1:21">
      <c r="A121" s="1" t="s">
        <v>5112</v>
      </c>
      <c r="B121" s="1" t="s">
        <v>24102</v>
      </c>
      <c r="C121" s="1" t="s">
        <v>24583</v>
      </c>
      <c r="D121" s="1" t="s">
        <v>28</v>
      </c>
      <c r="E121" s="1" t="s">
        <v>24606</v>
      </c>
      <c r="F121" s="1" t="s">
        <v>24607</v>
      </c>
      <c r="G121" s="3">
        <v>66</v>
      </c>
      <c r="H121" s="3">
        <v>25</v>
      </c>
      <c r="I121" s="3">
        <v>64</v>
      </c>
      <c r="J121" s="3">
        <v>56.8</v>
      </c>
      <c r="K121" s="3">
        <v>49.8</v>
      </c>
      <c r="L121" s="3">
        <v>49</v>
      </c>
      <c r="M121" s="3">
        <v>78</v>
      </c>
      <c r="N121" s="3">
        <v>65</v>
      </c>
      <c r="O121" s="3">
        <v>79.8</v>
      </c>
      <c r="P121" s="3">
        <v>48</v>
      </c>
      <c r="Q121" s="3">
        <v>49.8</v>
      </c>
      <c r="R121" s="3">
        <v>79</v>
      </c>
      <c r="S121" s="12">
        <f t="shared" si="9"/>
        <v>710.2</v>
      </c>
      <c r="T121" s="12">
        <f t="shared" si="10"/>
        <v>589.466</v>
      </c>
      <c r="U121" s="13">
        <f t="shared" si="11"/>
        <v>589.466</v>
      </c>
    </row>
    <row r="122" spans="1:21">
      <c r="A122" s="1" t="s">
        <v>5112</v>
      </c>
      <c r="B122" s="1" t="s">
        <v>24102</v>
      </c>
      <c r="C122" s="1" t="s">
        <v>24583</v>
      </c>
      <c r="D122" s="1" t="s">
        <v>28</v>
      </c>
      <c r="E122" s="1" t="s">
        <v>24608</v>
      </c>
      <c r="F122" s="1" t="s">
        <v>24609</v>
      </c>
      <c r="G122" s="3">
        <v>66</v>
      </c>
      <c r="H122" s="3">
        <v>25</v>
      </c>
      <c r="I122" s="3">
        <v>64</v>
      </c>
      <c r="J122" s="3">
        <v>56.8</v>
      </c>
      <c r="K122" s="3">
        <v>49.8</v>
      </c>
      <c r="L122" s="3">
        <v>49</v>
      </c>
      <c r="M122" s="3">
        <v>78</v>
      </c>
      <c r="N122" s="3">
        <v>65</v>
      </c>
      <c r="O122" s="3">
        <v>79.8</v>
      </c>
      <c r="P122" s="3">
        <v>48</v>
      </c>
      <c r="Q122" s="3">
        <v>49.8</v>
      </c>
      <c r="R122" s="3">
        <v>79</v>
      </c>
      <c r="S122" s="12">
        <f t="shared" si="9"/>
        <v>710.2</v>
      </c>
      <c r="T122" s="12">
        <f t="shared" si="10"/>
        <v>589.466</v>
      </c>
      <c r="U122" s="13">
        <f t="shared" si="11"/>
        <v>589.466</v>
      </c>
    </row>
    <row r="123" spans="1:21">
      <c r="A123" s="1" t="s">
        <v>5112</v>
      </c>
      <c r="B123" s="1" t="s">
        <v>24102</v>
      </c>
      <c r="C123" s="1" t="s">
        <v>24583</v>
      </c>
      <c r="D123" s="1" t="s">
        <v>28</v>
      </c>
      <c r="E123" s="1" t="s">
        <v>24610</v>
      </c>
      <c r="F123" s="1" t="s">
        <v>24611</v>
      </c>
      <c r="G123" s="3">
        <v>66</v>
      </c>
      <c r="H123" s="3">
        <v>25</v>
      </c>
      <c r="I123" s="3">
        <v>64</v>
      </c>
      <c r="J123" s="3">
        <v>56.8</v>
      </c>
      <c r="K123" s="3">
        <v>49.8</v>
      </c>
      <c r="L123" s="3">
        <v>49</v>
      </c>
      <c r="M123" s="3">
        <v>78</v>
      </c>
      <c r="N123" s="3">
        <v>65</v>
      </c>
      <c r="O123" s="3">
        <v>79.8</v>
      </c>
      <c r="P123" s="3">
        <v>48</v>
      </c>
      <c r="Q123" s="3">
        <v>49.8</v>
      </c>
      <c r="R123" s="3">
        <v>79</v>
      </c>
      <c r="S123" s="12">
        <f t="shared" si="9"/>
        <v>710.2</v>
      </c>
      <c r="T123" s="12">
        <f t="shared" si="10"/>
        <v>589.466</v>
      </c>
      <c r="U123" s="13">
        <f t="shared" si="11"/>
        <v>589.466</v>
      </c>
    </row>
    <row r="124" spans="1:21">
      <c r="A124" s="1" t="s">
        <v>5112</v>
      </c>
      <c r="B124" s="1" t="s">
        <v>24102</v>
      </c>
      <c r="C124" s="1" t="s">
        <v>24583</v>
      </c>
      <c r="D124" s="1" t="s">
        <v>28</v>
      </c>
      <c r="E124" s="1" t="s">
        <v>24612</v>
      </c>
      <c r="F124" s="1" t="s">
        <v>24613</v>
      </c>
      <c r="G124" s="3">
        <v>66</v>
      </c>
      <c r="H124" s="3">
        <v>25</v>
      </c>
      <c r="I124" s="3">
        <v>64</v>
      </c>
      <c r="J124" s="3">
        <v>56.8</v>
      </c>
      <c r="K124" s="3">
        <v>49.8</v>
      </c>
      <c r="L124" s="3">
        <v>49</v>
      </c>
      <c r="M124" s="3">
        <v>78</v>
      </c>
      <c r="N124" s="3">
        <v>65</v>
      </c>
      <c r="O124" s="3">
        <v>79.8</v>
      </c>
      <c r="P124" s="3">
        <v>48</v>
      </c>
      <c r="Q124" s="3">
        <v>49.8</v>
      </c>
      <c r="R124" s="3">
        <v>79</v>
      </c>
      <c r="S124" s="12">
        <f t="shared" si="9"/>
        <v>710.2</v>
      </c>
      <c r="T124" s="12">
        <f t="shared" si="10"/>
        <v>589.466</v>
      </c>
      <c r="U124" s="13">
        <f t="shared" si="11"/>
        <v>589.466</v>
      </c>
    </row>
    <row r="125" spans="1:21">
      <c r="A125" s="1" t="s">
        <v>5112</v>
      </c>
      <c r="B125" s="1" t="s">
        <v>24102</v>
      </c>
      <c r="C125" s="1" t="s">
        <v>24583</v>
      </c>
      <c r="D125" s="1" t="s">
        <v>28</v>
      </c>
      <c r="E125" s="1" t="s">
        <v>24614</v>
      </c>
      <c r="F125" s="1" t="s">
        <v>24615</v>
      </c>
      <c r="G125" s="3">
        <v>66</v>
      </c>
      <c r="H125" s="3">
        <v>25</v>
      </c>
      <c r="I125" s="3">
        <v>64</v>
      </c>
      <c r="J125" s="3">
        <v>56.8</v>
      </c>
      <c r="K125" s="3">
        <v>49.8</v>
      </c>
      <c r="L125" s="3">
        <v>49</v>
      </c>
      <c r="M125" s="3">
        <v>78</v>
      </c>
      <c r="N125" s="3">
        <v>65</v>
      </c>
      <c r="O125" s="3">
        <v>79.8</v>
      </c>
      <c r="P125" s="3">
        <v>48</v>
      </c>
      <c r="Q125" s="3">
        <v>49.8</v>
      </c>
      <c r="R125" s="3">
        <v>79</v>
      </c>
      <c r="S125" s="12">
        <f t="shared" si="9"/>
        <v>710.2</v>
      </c>
      <c r="T125" s="12">
        <f t="shared" si="10"/>
        <v>589.466</v>
      </c>
      <c r="U125" s="13">
        <f t="shared" si="11"/>
        <v>589.466</v>
      </c>
    </row>
    <row r="126" spans="1:21">
      <c r="A126" s="1" t="s">
        <v>5112</v>
      </c>
      <c r="B126" s="1" t="s">
        <v>24102</v>
      </c>
      <c r="C126" s="1" t="s">
        <v>24583</v>
      </c>
      <c r="D126" s="1" t="s">
        <v>28</v>
      </c>
      <c r="E126" s="1" t="s">
        <v>24616</v>
      </c>
      <c r="F126" s="1" t="s">
        <v>24617</v>
      </c>
      <c r="G126" s="3">
        <v>66</v>
      </c>
      <c r="H126" s="3">
        <v>25</v>
      </c>
      <c r="I126" s="3">
        <v>64</v>
      </c>
      <c r="J126" s="3">
        <v>56.8</v>
      </c>
      <c r="K126" s="3">
        <v>49.8</v>
      </c>
      <c r="L126" s="3">
        <v>49</v>
      </c>
      <c r="M126" s="3">
        <v>78</v>
      </c>
      <c r="N126" s="3">
        <v>65</v>
      </c>
      <c r="O126" s="3">
        <v>79.8</v>
      </c>
      <c r="P126" s="3">
        <v>48</v>
      </c>
      <c r="Q126" s="3">
        <v>49.8</v>
      </c>
      <c r="R126" s="3">
        <v>79</v>
      </c>
      <c r="S126" s="12">
        <f t="shared" si="9"/>
        <v>710.2</v>
      </c>
      <c r="T126" s="12">
        <f t="shared" si="10"/>
        <v>589.466</v>
      </c>
      <c r="U126" s="13">
        <f t="shared" si="11"/>
        <v>589.466</v>
      </c>
    </row>
    <row r="127" spans="1:21">
      <c r="A127" s="1" t="s">
        <v>5112</v>
      </c>
      <c r="B127" s="1" t="s">
        <v>24102</v>
      </c>
      <c r="C127" s="1" t="s">
        <v>24583</v>
      </c>
      <c r="D127" s="1" t="s">
        <v>28</v>
      </c>
      <c r="E127" s="1" t="s">
        <v>24618</v>
      </c>
      <c r="F127" s="1" t="s">
        <v>24619</v>
      </c>
      <c r="G127" s="3">
        <v>66</v>
      </c>
      <c r="H127" s="3">
        <v>25</v>
      </c>
      <c r="I127" s="3">
        <v>64</v>
      </c>
      <c r="J127" s="3">
        <v>56.8</v>
      </c>
      <c r="K127" s="3">
        <v>49.8</v>
      </c>
      <c r="L127" s="3">
        <v>49</v>
      </c>
      <c r="M127" s="3">
        <v>78</v>
      </c>
      <c r="N127" s="3">
        <v>65</v>
      </c>
      <c r="O127" s="3">
        <v>79.8</v>
      </c>
      <c r="P127" s="3">
        <v>48</v>
      </c>
      <c r="Q127" s="3">
        <v>49.8</v>
      </c>
      <c r="R127" s="3">
        <v>79</v>
      </c>
      <c r="S127" s="12">
        <f t="shared" si="9"/>
        <v>710.2</v>
      </c>
      <c r="T127" s="12">
        <f t="shared" si="10"/>
        <v>589.466</v>
      </c>
      <c r="U127" s="13">
        <f t="shared" si="11"/>
        <v>589.466</v>
      </c>
    </row>
    <row r="128" spans="1:21">
      <c r="A128" s="1" t="s">
        <v>5112</v>
      </c>
      <c r="B128" s="1" t="s">
        <v>24102</v>
      </c>
      <c r="C128" s="1" t="s">
        <v>24583</v>
      </c>
      <c r="D128" s="1" t="s">
        <v>28</v>
      </c>
      <c r="E128" s="1" t="s">
        <v>24620</v>
      </c>
      <c r="F128" s="1" t="s">
        <v>24621</v>
      </c>
      <c r="G128" s="3">
        <v>66</v>
      </c>
      <c r="H128" s="3">
        <v>25</v>
      </c>
      <c r="I128" s="3">
        <v>64</v>
      </c>
      <c r="J128" s="3">
        <v>56.8</v>
      </c>
      <c r="K128" s="3">
        <v>49.8</v>
      </c>
      <c r="L128" s="3">
        <v>49</v>
      </c>
      <c r="M128" s="3">
        <v>78</v>
      </c>
      <c r="N128" s="3">
        <v>65</v>
      </c>
      <c r="O128" s="3">
        <v>79.8</v>
      </c>
      <c r="P128" s="3">
        <v>48</v>
      </c>
      <c r="Q128" s="3">
        <v>49.8</v>
      </c>
      <c r="R128" s="3">
        <v>79</v>
      </c>
      <c r="S128" s="12">
        <f t="shared" si="9"/>
        <v>710.2</v>
      </c>
      <c r="T128" s="12">
        <f t="shared" si="10"/>
        <v>589.466</v>
      </c>
      <c r="U128" s="13">
        <f t="shared" si="11"/>
        <v>589.466</v>
      </c>
    </row>
    <row r="129" spans="1:21">
      <c r="A129" s="1" t="s">
        <v>5112</v>
      </c>
      <c r="B129" s="1" t="s">
        <v>24102</v>
      </c>
      <c r="C129" s="1" t="s">
        <v>24583</v>
      </c>
      <c r="D129" s="1" t="s">
        <v>28</v>
      </c>
      <c r="E129" s="1" t="s">
        <v>24622</v>
      </c>
      <c r="F129" s="1" t="s">
        <v>24623</v>
      </c>
      <c r="G129" s="3">
        <v>66</v>
      </c>
      <c r="H129" s="3">
        <v>25</v>
      </c>
      <c r="I129" s="3">
        <v>64</v>
      </c>
      <c r="J129" s="3">
        <v>56.8</v>
      </c>
      <c r="K129" s="3">
        <v>49.8</v>
      </c>
      <c r="L129" s="3">
        <v>49</v>
      </c>
      <c r="M129" s="3">
        <v>78</v>
      </c>
      <c r="N129" s="3">
        <v>65</v>
      </c>
      <c r="O129" s="3">
        <v>79.8</v>
      </c>
      <c r="P129" s="3">
        <v>48</v>
      </c>
      <c r="Q129" s="3">
        <v>49.8</v>
      </c>
      <c r="R129" s="3">
        <v>79</v>
      </c>
      <c r="S129" s="12">
        <f t="shared" si="9"/>
        <v>710.2</v>
      </c>
      <c r="T129" s="12">
        <f t="shared" si="10"/>
        <v>589.466</v>
      </c>
      <c r="U129" s="13">
        <f t="shared" si="11"/>
        <v>589.466</v>
      </c>
    </row>
    <row r="130" spans="1:21">
      <c r="A130" s="1" t="s">
        <v>5112</v>
      </c>
      <c r="B130" s="1" t="s">
        <v>24102</v>
      </c>
      <c r="C130" s="1" t="s">
        <v>24583</v>
      </c>
      <c r="D130" s="1" t="s">
        <v>28</v>
      </c>
      <c r="E130" s="1" t="s">
        <v>24624</v>
      </c>
      <c r="F130" s="1" t="s">
        <v>24625</v>
      </c>
      <c r="G130" s="3">
        <v>66</v>
      </c>
      <c r="H130" s="3">
        <v>25</v>
      </c>
      <c r="I130" s="3">
        <v>64</v>
      </c>
      <c r="J130" s="3">
        <v>56.8</v>
      </c>
      <c r="K130" s="3">
        <v>49.8</v>
      </c>
      <c r="L130" s="3">
        <v>49</v>
      </c>
      <c r="M130" s="3">
        <v>78</v>
      </c>
      <c r="N130" s="3">
        <v>65</v>
      </c>
      <c r="O130" s="3">
        <v>79.8</v>
      </c>
      <c r="P130" s="3">
        <v>48</v>
      </c>
      <c r="Q130" s="3">
        <v>49.8</v>
      </c>
      <c r="R130" s="3">
        <v>79</v>
      </c>
      <c r="S130" s="12">
        <f t="shared" si="9"/>
        <v>710.2</v>
      </c>
      <c r="T130" s="12">
        <f t="shared" si="10"/>
        <v>589.466</v>
      </c>
      <c r="U130" s="13">
        <f t="shared" si="11"/>
        <v>589.466</v>
      </c>
    </row>
    <row r="131" spans="1:21">
      <c r="A131" s="1" t="s">
        <v>5112</v>
      </c>
      <c r="B131" s="1" t="s">
        <v>24102</v>
      </c>
      <c r="C131" s="1" t="s">
        <v>24583</v>
      </c>
      <c r="D131" s="1" t="s">
        <v>28</v>
      </c>
      <c r="E131" s="1" t="s">
        <v>24626</v>
      </c>
      <c r="F131" s="1" t="s">
        <v>24627</v>
      </c>
      <c r="G131" s="3">
        <v>66</v>
      </c>
      <c r="H131" s="3">
        <v>25</v>
      </c>
      <c r="I131" s="3">
        <v>64</v>
      </c>
      <c r="J131" s="3">
        <v>56.8</v>
      </c>
      <c r="K131" s="3">
        <v>49.8</v>
      </c>
      <c r="L131" s="3">
        <v>49</v>
      </c>
      <c r="M131" s="3">
        <v>78</v>
      </c>
      <c r="N131" s="3">
        <v>65</v>
      </c>
      <c r="O131" s="3">
        <v>79.8</v>
      </c>
      <c r="P131" s="3">
        <v>48</v>
      </c>
      <c r="Q131" s="3">
        <v>49.8</v>
      </c>
      <c r="R131" s="3">
        <v>79</v>
      </c>
      <c r="S131" s="12">
        <f t="shared" ref="S131:S162" si="12">SUM(G131:R131)</f>
        <v>710.2</v>
      </c>
      <c r="T131" s="12">
        <f t="shared" ref="T131:T162" si="13">S131*0.83</f>
        <v>589.466</v>
      </c>
      <c r="U131" s="13">
        <f t="shared" ref="U131:U162" si="14">T131</f>
        <v>589.466</v>
      </c>
    </row>
    <row r="132" spans="1:21">
      <c r="A132" s="1" t="s">
        <v>5112</v>
      </c>
      <c r="B132" s="1" t="s">
        <v>24102</v>
      </c>
      <c r="C132" s="1" t="s">
        <v>24583</v>
      </c>
      <c r="D132" s="1" t="s">
        <v>28</v>
      </c>
      <c r="E132" s="1" t="s">
        <v>24628</v>
      </c>
      <c r="F132" s="1" t="s">
        <v>24629</v>
      </c>
      <c r="G132" s="3">
        <v>66</v>
      </c>
      <c r="H132" s="3">
        <v>25</v>
      </c>
      <c r="I132" s="3">
        <v>64</v>
      </c>
      <c r="J132" s="3">
        <v>56.8</v>
      </c>
      <c r="K132" s="3">
        <v>49.8</v>
      </c>
      <c r="L132" s="3">
        <v>49</v>
      </c>
      <c r="M132" s="3">
        <v>78</v>
      </c>
      <c r="N132" s="3">
        <v>65</v>
      </c>
      <c r="O132" s="3">
        <v>79.8</v>
      </c>
      <c r="P132" s="3">
        <v>48</v>
      </c>
      <c r="Q132" s="3">
        <v>49.8</v>
      </c>
      <c r="R132" s="3">
        <v>79</v>
      </c>
      <c r="S132" s="12">
        <f t="shared" si="12"/>
        <v>710.2</v>
      </c>
      <c r="T132" s="12">
        <f t="shared" si="13"/>
        <v>589.466</v>
      </c>
      <c r="U132" s="13">
        <f t="shared" si="14"/>
        <v>589.466</v>
      </c>
    </row>
    <row r="133" spans="1:21">
      <c r="A133" s="1" t="s">
        <v>5112</v>
      </c>
      <c r="B133" s="1" t="s">
        <v>24102</v>
      </c>
      <c r="C133" s="1" t="s">
        <v>24583</v>
      </c>
      <c r="D133" s="1" t="s">
        <v>28</v>
      </c>
      <c r="E133" s="1" t="s">
        <v>24630</v>
      </c>
      <c r="F133" s="1" t="s">
        <v>24631</v>
      </c>
      <c r="G133" s="3">
        <v>66</v>
      </c>
      <c r="H133" s="3">
        <v>25</v>
      </c>
      <c r="I133" s="3">
        <v>64</v>
      </c>
      <c r="J133" s="3">
        <v>56.8</v>
      </c>
      <c r="K133" s="3">
        <v>49.8</v>
      </c>
      <c r="L133" s="3">
        <v>49</v>
      </c>
      <c r="M133" s="3">
        <v>78</v>
      </c>
      <c r="N133" s="3">
        <v>65</v>
      </c>
      <c r="O133" s="3">
        <v>79.8</v>
      </c>
      <c r="P133" s="3">
        <v>48</v>
      </c>
      <c r="Q133" s="3">
        <v>49.8</v>
      </c>
      <c r="R133" s="3">
        <v>79</v>
      </c>
      <c r="S133" s="12">
        <f t="shared" si="12"/>
        <v>710.2</v>
      </c>
      <c r="T133" s="12">
        <f t="shared" si="13"/>
        <v>589.466</v>
      </c>
      <c r="U133" s="13">
        <f t="shared" si="14"/>
        <v>589.466</v>
      </c>
    </row>
    <row r="134" spans="1:21">
      <c r="A134" s="1" t="s">
        <v>5112</v>
      </c>
      <c r="B134" s="1" t="s">
        <v>24102</v>
      </c>
      <c r="C134" s="1" t="s">
        <v>24583</v>
      </c>
      <c r="D134" s="1" t="s">
        <v>28</v>
      </c>
      <c r="E134" s="1" t="s">
        <v>24632</v>
      </c>
      <c r="F134" s="1" t="s">
        <v>24633</v>
      </c>
      <c r="G134" s="3">
        <v>66</v>
      </c>
      <c r="H134" s="3">
        <v>25</v>
      </c>
      <c r="I134" s="3">
        <v>64</v>
      </c>
      <c r="J134" s="3">
        <v>56.8</v>
      </c>
      <c r="K134" s="3">
        <v>49.8</v>
      </c>
      <c r="L134" s="3">
        <v>49</v>
      </c>
      <c r="M134" s="3">
        <v>78</v>
      </c>
      <c r="N134" s="3">
        <v>65</v>
      </c>
      <c r="O134" s="3">
        <v>79.8</v>
      </c>
      <c r="P134" s="3">
        <v>48</v>
      </c>
      <c r="Q134" s="3">
        <v>49.8</v>
      </c>
      <c r="R134" s="3">
        <v>79</v>
      </c>
      <c r="S134" s="12">
        <f t="shared" si="12"/>
        <v>710.2</v>
      </c>
      <c r="T134" s="12">
        <f t="shared" si="13"/>
        <v>589.466</v>
      </c>
      <c r="U134" s="13">
        <f t="shared" si="14"/>
        <v>589.466</v>
      </c>
    </row>
    <row r="135" spans="1:21">
      <c r="A135" s="1" t="s">
        <v>5112</v>
      </c>
      <c r="B135" s="1" t="s">
        <v>24102</v>
      </c>
      <c r="C135" s="1" t="s">
        <v>24583</v>
      </c>
      <c r="D135" s="1" t="s">
        <v>28</v>
      </c>
      <c r="E135" s="1" t="s">
        <v>24634</v>
      </c>
      <c r="F135" s="1" t="s">
        <v>24635</v>
      </c>
      <c r="G135" s="3">
        <v>66</v>
      </c>
      <c r="H135" s="3">
        <v>25</v>
      </c>
      <c r="I135" s="3">
        <v>64</v>
      </c>
      <c r="J135" s="3">
        <v>56.8</v>
      </c>
      <c r="K135" s="3">
        <v>49.8</v>
      </c>
      <c r="L135" s="3">
        <v>49</v>
      </c>
      <c r="M135" s="3">
        <v>78</v>
      </c>
      <c r="N135" s="3">
        <v>65</v>
      </c>
      <c r="O135" s="3">
        <v>79.8</v>
      </c>
      <c r="P135" s="3">
        <v>48</v>
      </c>
      <c r="Q135" s="3">
        <v>49.8</v>
      </c>
      <c r="R135" s="3">
        <v>79</v>
      </c>
      <c r="S135" s="12">
        <f t="shared" si="12"/>
        <v>710.2</v>
      </c>
      <c r="T135" s="12">
        <f t="shared" si="13"/>
        <v>589.466</v>
      </c>
      <c r="U135" s="13">
        <f t="shared" si="14"/>
        <v>589.466</v>
      </c>
    </row>
    <row r="136" spans="1:21">
      <c r="A136" s="1" t="s">
        <v>5112</v>
      </c>
      <c r="B136" s="1" t="s">
        <v>24102</v>
      </c>
      <c r="C136" s="1" t="s">
        <v>24583</v>
      </c>
      <c r="D136" s="1" t="s">
        <v>28</v>
      </c>
      <c r="E136" s="1" t="s">
        <v>24636</v>
      </c>
      <c r="F136" s="1" t="s">
        <v>24637</v>
      </c>
      <c r="G136" s="3">
        <v>66</v>
      </c>
      <c r="H136" s="3">
        <v>25</v>
      </c>
      <c r="I136" s="3">
        <v>64</v>
      </c>
      <c r="J136" s="3">
        <v>56.8</v>
      </c>
      <c r="K136" s="3">
        <v>49.8</v>
      </c>
      <c r="L136" s="3">
        <v>49</v>
      </c>
      <c r="M136" s="3">
        <v>78</v>
      </c>
      <c r="N136" s="3">
        <v>65</v>
      </c>
      <c r="O136" s="3">
        <v>79.8</v>
      </c>
      <c r="P136" s="3">
        <v>48</v>
      </c>
      <c r="Q136" s="3">
        <v>49.8</v>
      </c>
      <c r="R136" s="3">
        <v>79</v>
      </c>
      <c r="S136" s="12">
        <f t="shared" si="12"/>
        <v>710.2</v>
      </c>
      <c r="T136" s="12">
        <f t="shared" si="13"/>
        <v>589.466</v>
      </c>
      <c r="U136" s="13">
        <f t="shared" si="14"/>
        <v>589.466</v>
      </c>
    </row>
    <row r="137" spans="1:21">
      <c r="A137" s="1" t="s">
        <v>5112</v>
      </c>
      <c r="B137" s="1" t="s">
        <v>24102</v>
      </c>
      <c r="C137" s="1" t="s">
        <v>24583</v>
      </c>
      <c r="D137" s="1" t="s">
        <v>28</v>
      </c>
      <c r="E137" s="1" t="s">
        <v>24638</v>
      </c>
      <c r="F137" s="1" t="s">
        <v>24639</v>
      </c>
      <c r="G137" s="3">
        <v>66</v>
      </c>
      <c r="H137" s="3">
        <v>25</v>
      </c>
      <c r="I137" s="3">
        <v>64</v>
      </c>
      <c r="J137" s="3">
        <v>56.8</v>
      </c>
      <c r="K137" s="3">
        <v>49.8</v>
      </c>
      <c r="L137" s="3">
        <v>49</v>
      </c>
      <c r="M137" s="3">
        <v>78</v>
      </c>
      <c r="N137" s="3">
        <v>65</v>
      </c>
      <c r="O137" s="3">
        <v>79.8</v>
      </c>
      <c r="P137" s="3">
        <v>48</v>
      </c>
      <c r="Q137" s="3">
        <v>49.8</v>
      </c>
      <c r="R137" s="3">
        <v>79</v>
      </c>
      <c r="S137" s="12">
        <f t="shared" si="12"/>
        <v>710.2</v>
      </c>
      <c r="T137" s="12">
        <f t="shared" si="13"/>
        <v>589.466</v>
      </c>
      <c r="U137" s="13">
        <f t="shared" si="14"/>
        <v>589.466</v>
      </c>
    </row>
    <row r="138" spans="1:21">
      <c r="A138" s="1" t="s">
        <v>5112</v>
      </c>
      <c r="B138" s="1" t="s">
        <v>24102</v>
      </c>
      <c r="C138" s="1" t="s">
        <v>24583</v>
      </c>
      <c r="D138" s="1" t="s">
        <v>28</v>
      </c>
      <c r="E138" s="1" t="s">
        <v>24640</v>
      </c>
      <c r="F138" s="1" t="s">
        <v>24641</v>
      </c>
      <c r="G138" s="3">
        <v>66</v>
      </c>
      <c r="H138" s="3">
        <v>25</v>
      </c>
      <c r="I138" s="3">
        <v>64</v>
      </c>
      <c r="J138" s="3">
        <v>56.8</v>
      </c>
      <c r="K138" s="3">
        <v>49.8</v>
      </c>
      <c r="L138" s="3">
        <v>49</v>
      </c>
      <c r="M138" s="3">
        <v>78</v>
      </c>
      <c r="N138" s="3">
        <v>65</v>
      </c>
      <c r="O138" s="3">
        <v>79.8</v>
      </c>
      <c r="P138" s="3">
        <v>48</v>
      </c>
      <c r="Q138" s="3">
        <v>49.8</v>
      </c>
      <c r="R138" s="3">
        <v>79</v>
      </c>
      <c r="S138" s="12">
        <f t="shared" si="12"/>
        <v>710.2</v>
      </c>
      <c r="T138" s="12">
        <f t="shared" si="13"/>
        <v>589.466</v>
      </c>
      <c r="U138" s="13">
        <f t="shared" si="14"/>
        <v>589.466</v>
      </c>
    </row>
    <row r="139" spans="1:21">
      <c r="A139" s="1" t="s">
        <v>5112</v>
      </c>
      <c r="B139" s="1" t="s">
        <v>24102</v>
      </c>
      <c r="C139" s="1" t="s">
        <v>24583</v>
      </c>
      <c r="D139" s="1" t="s">
        <v>28</v>
      </c>
      <c r="E139" s="1" t="s">
        <v>24642</v>
      </c>
      <c r="F139" s="1" t="s">
        <v>24643</v>
      </c>
      <c r="G139" s="3">
        <v>66</v>
      </c>
      <c r="H139" s="3">
        <v>25</v>
      </c>
      <c r="I139" s="3">
        <v>64</v>
      </c>
      <c r="J139" s="3">
        <v>56.8</v>
      </c>
      <c r="K139" s="3">
        <v>49.8</v>
      </c>
      <c r="L139" s="3">
        <v>49</v>
      </c>
      <c r="M139" s="3">
        <v>78</v>
      </c>
      <c r="N139" s="3">
        <v>65</v>
      </c>
      <c r="O139" s="3">
        <v>79.8</v>
      </c>
      <c r="P139" s="3">
        <v>48</v>
      </c>
      <c r="Q139" s="3">
        <v>49.8</v>
      </c>
      <c r="R139" s="3">
        <v>79</v>
      </c>
      <c r="S139" s="12">
        <f t="shared" si="12"/>
        <v>710.2</v>
      </c>
      <c r="T139" s="12">
        <f t="shared" si="13"/>
        <v>589.466</v>
      </c>
      <c r="U139" s="13">
        <f t="shared" si="14"/>
        <v>589.466</v>
      </c>
    </row>
    <row r="140" spans="1:21">
      <c r="A140" s="1" t="s">
        <v>5112</v>
      </c>
      <c r="B140" s="1" t="s">
        <v>24102</v>
      </c>
      <c r="C140" s="1" t="s">
        <v>24583</v>
      </c>
      <c r="D140" s="1" t="s">
        <v>28</v>
      </c>
      <c r="E140" s="1" t="s">
        <v>24644</v>
      </c>
      <c r="F140" s="1" t="s">
        <v>24645</v>
      </c>
      <c r="G140" s="3">
        <v>66</v>
      </c>
      <c r="H140" s="3">
        <v>25</v>
      </c>
      <c r="I140" s="3">
        <v>64</v>
      </c>
      <c r="J140" s="3">
        <v>56.8</v>
      </c>
      <c r="K140" s="3">
        <v>49.8</v>
      </c>
      <c r="L140" s="3">
        <v>49</v>
      </c>
      <c r="M140" s="3">
        <v>78</v>
      </c>
      <c r="N140" s="3">
        <v>65</v>
      </c>
      <c r="O140" s="3">
        <v>79.8</v>
      </c>
      <c r="P140" s="3">
        <v>48</v>
      </c>
      <c r="Q140" s="3">
        <v>49.8</v>
      </c>
      <c r="R140" s="3">
        <v>79</v>
      </c>
      <c r="S140" s="12">
        <f t="shared" si="12"/>
        <v>710.2</v>
      </c>
      <c r="T140" s="12">
        <f t="shared" si="13"/>
        <v>589.466</v>
      </c>
      <c r="U140" s="13">
        <f t="shared" si="14"/>
        <v>589.466</v>
      </c>
    </row>
    <row r="141" spans="1:21">
      <c r="A141" s="1" t="s">
        <v>5112</v>
      </c>
      <c r="B141" s="1" t="s">
        <v>24102</v>
      </c>
      <c r="C141" s="1" t="s">
        <v>24583</v>
      </c>
      <c r="D141" s="1" t="s">
        <v>28</v>
      </c>
      <c r="E141" s="1" t="s">
        <v>24646</v>
      </c>
      <c r="F141" s="1" t="s">
        <v>24647</v>
      </c>
      <c r="G141" s="3">
        <v>66</v>
      </c>
      <c r="H141" s="3">
        <v>25</v>
      </c>
      <c r="I141" s="3">
        <v>64</v>
      </c>
      <c r="J141" s="3">
        <v>56.8</v>
      </c>
      <c r="K141" s="3">
        <v>49.8</v>
      </c>
      <c r="L141" s="3">
        <v>49</v>
      </c>
      <c r="M141" s="3">
        <v>78</v>
      </c>
      <c r="N141" s="3">
        <v>65</v>
      </c>
      <c r="O141" s="3">
        <v>79.8</v>
      </c>
      <c r="P141" s="3">
        <v>48</v>
      </c>
      <c r="Q141" s="3">
        <v>49.8</v>
      </c>
      <c r="R141" s="3">
        <v>79</v>
      </c>
      <c r="S141" s="12">
        <f t="shared" si="12"/>
        <v>710.2</v>
      </c>
      <c r="T141" s="12">
        <f t="shared" si="13"/>
        <v>589.466</v>
      </c>
      <c r="U141" s="13">
        <f t="shared" si="14"/>
        <v>589.466</v>
      </c>
    </row>
    <row r="142" spans="1:21">
      <c r="A142" s="1" t="s">
        <v>5112</v>
      </c>
      <c r="B142" s="1" t="s">
        <v>24102</v>
      </c>
      <c r="C142" s="1" t="s">
        <v>24583</v>
      </c>
      <c r="D142" s="1" t="s">
        <v>28</v>
      </c>
      <c r="E142" s="1" t="s">
        <v>24648</v>
      </c>
      <c r="F142" s="1" t="s">
        <v>17186</v>
      </c>
      <c r="G142" s="3">
        <v>66</v>
      </c>
      <c r="H142" s="3">
        <v>25</v>
      </c>
      <c r="I142" s="3">
        <v>64</v>
      </c>
      <c r="J142" s="3">
        <v>56.8</v>
      </c>
      <c r="K142" s="3">
        <v>49.8</v>
      </c>
      <c r="L142" s="3">
        <v>49</v>
      </c>
      <c r="M142" s="3">
        <v>78</v>
      </c>
      <c r="N142" s="3">
        <v>65</v>
      </c>
      <c r="O142" s="3">
        <v>79.8</v>
      </c>
      <c r="P142" s="3">
        <v>48</v>
      </c>
      <c r="Q142" s="3">
        <v>49.8</v>
      </c>
      <c r="R142" s="3">
        <v>79</v>
      </c>
      <c r="S142" s="12">
        <f t="shared" si="12"/>
        <v>710.2</v>
      </c>
      <c r="T142" s="12">
        <f t="shared" si="13"/>
        <v>589.466</v>
      </c>
      <c r="U142" s="13">
        <f t="shared" si="14"/>
        <v>589.466</v>
      </c>
    </row>
    <row r="143" spans="1:21">
      <c r="A143" s="1" t="s">
        <v>5112</v>
      </c>
      <c r="B143" s="1" t="s">
        <v>24102</v>
      </c>
      <c r="C143" s="1" t="s">
        <v>24583</v>
      </c>
      <c r="D143" s="1" t="s">
        <v>28</v>
      </c>
      <c r="E143" s="1" t="s">
        <v>24649</v>
      </c>
      <c r="F143" s="1" t="s">
        <v>24650</v>
      </c>
      <c r="G143" s="3">
        <v>66</v>
      </c>
      <c r="H143" s="3">
        <v>25</v>
      </c>
      <c r="I143" s="3">
        <v>64</v>
      </c>
      <c r="J143" s="3">
        <v>56.8</v>
      </c>
      <c r="K143" s="3">
        <v>49.8</v>
      </c>
      <c r="L143" s="3">
        <v>49</v>
      </c>
      <c r="M143" s="3">
        <v>78</v>
      </c>
      <c r="N143" s="3">
        <v>65</v>
      </c>
      <c r="O143" s="3">
        <v>79.8</v>
      </c>
      <c r="P143" s="3">
        <v>48</v>
      </c>
      <c r="Q143" s="3">
        <v>49.8</v>
      </c>
      <c r="R143" s="3">
        <v>79</v>
      </c>
      <c r="S143" s="12">
        <f t="shared" si="12"/>
        <v>710.2</v>
      </c>
      <c r="T143" s="12">
        <f t="shared" si="13"/>
        <v>589.466</v>
      </c>
      <c r="U143" s="13">
        <f t="shared" si="14"/>
        <v>589.466</v>
      </c>
    </row>
    <row r="144" spans="1:21">
      <c r="A144" s="1" t="s">
        <v>5112</v>
      </c>
      <c r="B144" s="1" t="s">
        <v>24102</v>
      </c>
      <c r="C144" s="1" t="s">
        <v>24583</v>
      </c>
      <c r="D144" s="1" t="s">
        <v>28</v>
      </c>
      <c r="E144" s="1" t="s">
        <v>24651</v>
      </c>
      <c r="F144" s="1" t="s">
        <v>24652</v>
      </c>
      <c r="G144" s="3">
        <v>66</v>
      </c>
      <c r="H144" s="3">
        <v>25</v>
      </c>
      <c r="I144" s="3">
        <v>64</v>
      </c>
      <c r="J144" s="3">
        <v>56.8</v>
      </c>
      <c r="K144" s="3">
        <v>49.8</v>
      </c>
      <c r="L144" s="3">
        <v>49</v>
      </c>
      <c r="M144" s="3">
        <v>78</v>
      </c>
      <c r="N144" s="3">
        <v>65</v>
      </c>
      <c r="O144" s="3">
        <v>79.8</v>
      </c>
      <c r="P144" s="3">
        <v>48</v>
      </c>
      <c r="Q144" s="3">
        <v>49.8</v>
      </c>
      <c r="R144" s="3">
        <v>79</v>
      </c>
      <c r="S144" s="12">
        <f t="shared" si="12"/>
        <v>710.2</v>
      </c>
      <c r="T144" s="12">
        <f t="shared" si="13"/>
        <v>589.466</v>
      </c>
      <c r="U144" s="13">
        <f t="shared" si="14"/>
        <v>589.466</v>
      </c>
    </row>
    <row r="145" spans="1:21">
      <c r="A145" s="1" t="s">
        <v>5112</v>
      </c>
      <c r="B145" s="1" t="s">
        <v>24102</v>
      </c>
      <c r="C145" s="1" t="s">
        <v>24653</v>
      </c>
      <c r="D145" s="1" t="s">
        <v>28</v>
      </c>
      <c r="E145" s="1" t="s">
        <v>24654</v>
      </c>
      <c r="F145" s="1" t="s">
        <v>24655</v>
      </c>
      <c r="G145" s="3">
        <v>66</v>
      </c>
      <c r="H145" s="3">
        <v>25</v>
      </c>
      <c r="I145" s="3">
        <v>64</v>
      </c>
      <c r="J145" s="3">
        <v>56.8</v>
      </c>
      <c r="K145" s="3">
        <v>49.8</v>
      </c>
      <c r="L145" s="3">
        <v>49</v>
      </c>
      <c r="M145" s="3">
        <v>78</v>
      </c>
      <c r="N145" s="3">
        <v>65</v>
      </c>
      <c r="O145" s="3">
        <v>79.8</v>
      </c>
      <c r="P145" s="3">
        <v>48</v>
      </c>
      <c r="Q145" s="3">
        <v>49.8</v>
      </c>
      <c r="R145" s="3">
        <v>79</v>
      </c>
      <c r="S145" s="12">
        <f t="shared" si="12"/>
        <v>710.2</v>
      </c>
      <c r="T145" s="12">
        <f t="shared" si="13"/>
        <v>589.466</v>
      </c>
      <c r="U145" s="13">
        <f t="shared" si="14"/>
        <v>589.466</v>
      </c>
    </row>
    <row r="146" spans="1:21">
      <c r="A146" s="1" t="s">
        <v>5112</v>
      </c>
      <c r="B146" s="1" t="s">
        <v>24102</v>
      </c>
      <c r="C146" s="1" t="s">
        <v>24653</v>
      </c>
      <c r="D146" s="1" t="s">
        <v>28</v>
      </c>
      <c r="E146" s="1" t="s">
        <v>24656</v>
      </c>
      <c r="F146" s="1" t="s">
        <v>24657</v>
      </c>
      <c r="G146" s="3">
        <v>66</v>
      </c>
      <c r="H146" s="3">
        <v>25</v>
      </c>
      <c r="I146" s="3">
        <v>64</v>
      </c>
      <c r="J146" s="3">
        <v>56.8</v>
      </c>
      <c r="K146" s="3">
        <v>49.8</v>
      </c>
      <c r="L146" s="3">
        <v>49</v>
      </c>
      <c r="M146" s="3">
        <v>78</v>
      </c>
      <c r="N146" s="3">
        <v>65</v>
      </c>
      <c r="O146" s="3">
        <v>79.8</v>
      </c>
      <c r="P146" s="3">
        <v>48</v>
      </c>
      <c r="Q146" s="3">
        <v>49.8</v>
      </c>
      <c r="R146" s="3">
        <v>79</v>
      </c>
      <c r="S146" s="12">
        <f t="shared" si="12"/>
        <v>710.2</v>
      </c>
      <c r="T146" s="12">
        <f t="shared" si="13"/>
        <v>589.466</v>
      </c>
      <c r="U146" s="13">
        <f t="shared" si="14"/>
        <v>589.466</v>
      </c>
    </row>
    <row r="147" spans="1:21">
      <c r="A147" s="1" t="s">
        <v>5112</v>
      </c>
      <c r="B147" s="1" t="s">
        <v>24102</v>
      </c>
      <c r="C147" s="1" t="s">
        <v>24653</v>
      </c>
      <c r="D147" s="1" t="s">
        <v>28</v>
      </c>
      <c r="E147" s="1" t="s">
        <v>24658</v>
      </c>
      <c r="F147" s="1" t="s">
        <v>24659</v>
      </c>
      <c r="G147" s="3">
        <v>66</v>
      </c>
      <c r="H147" s="3">
        <v>25</v>
      </c>
      <c r="I147" s="3">
        <v>64</v>
      </c>
      <c r="J147" s="3">
        <v>56.8</v>
      </c>
      <c r="K147" s="3">
        <v>49.8</v>
      </c>
      <c r="L147" s="3">
        <v>49</v>
      </c>
      <c r="M147" s="3">
        <v>78</v>
      </c>
      <c r="N147" s="3">
        <v>65</v>
      </c>
      <c r="O147" s="3">
        <v>79.8</v>
      </c>
      <c r="P147" s="3">
        <v>48</v>
      </c>
      <c r="Q147" s="3">
        <v>49.8</v>
      </c>
      <c r="R147" s="3">
        <v>79</v>
      </c>
      <c r="S147" s="12">
        <f t="shared" si="12"/>
        <v>710.2</v>
      </c>
      <c r="T147" s="12">
        <f t="shared" si="13"/>
        <v>589.466</v>
      </c>
      <c r="U147" s="13">
        <f t="shared" si="14"/>
        <v>589.466</v>
      </c>
    </row>
    <row r="148" spans="1:21">
      <c r="A148" s="1" t="s">
        <v>5112</v>
      </c>
      <c r="B148" s="1" t="s">
        <v>24102</v>
      </c>
      <c r="C148" s="1" t="s">
        <v>24653</v>
      </c>
      <c r="D148" s="1" t="s">
        <v>28</v>
      </c>
      <c r="E148" s="1" t="s">
        <v>24660</v>
      </c>
      <c r="F148" s="1" t="s">
        <v>24661</v>
      </c>
      <c r="G148" s="3">
        <v>66</v>
      </c>
      <c r="H148" s="3">
        <v>25</v>
      </c>
      <c r="I148" s="3">
        <v>64</v>
      </c>
      <c r="J148" s="3">
        <v>56.8</v>
      </c>
      <c r="K148" s="3">
        <v>49.8</v>
      </c>
      <c r="L148" s="3">
        <v>49</v>
      </c>
      <c r="M148" s="3">
        <v>78</v>
      </c>
      <c r="N148" s="3">
        <v>65</v>
      </c>
      <c r="O148" s="3">
        <v>79.8</v>
      </c>
      <c r="P148" s="3">
        <v>48</v>
      </c>
      <c r="Q148" s="3">
        <v>49.8</v>
      </c>
      <c r="R148" s="3">
        <v>79</v>
      </c>
      <c r="S148" s="12">
        <f t="shared" si="12"/>
        <v>710.2</v>
      </c>
      <c r="T148" s="12">
        <f t="shared" si="13"/>
        <v>589.466</v>
      </c>
      <c r="U148" s="13">
        <f t="shared" si="14"/>
        <v>589.466</v>
      </c>
    </row>
    <row r="149" spans="1:21">
      <c r="A149" s="1" t="s">
        <v>5112</v>
      </c>
      <c r="B149" s="1" t="s">
        <v>24102</v>
      </c>
      <c r="C149" s="1" t="s">
        <v>24653</v>
      </c>
      <c r="D149" s="1" t="s">
        <v>28</v>
      </c>
      <c r="E149" s="1" t="s">
        <v>24662</v>
      </c>
      <c r="F149" s="1" t="s">
        <v>24177</v>
      </c>
      <c r="G149" s="3">
        <v>66</v>
      </c>
      <c r="H149" s="3">
        <v>25</v>
      </c>
      <c r="I149" s="3">
        <v>64</v>
      </c>
      <c r="J149" s="3">
        <v>56.8</v>
      </c>
      <c r="K149" s="3">
        <v>49.8</v>
      </c>
      <c r="L149" s="3">
        <v>49</v>
      </c>
      <c r="M149" s="3">
        <v>78</v>
      </c>
      <c r="N149" s="3">
        <v>65</v>
      </c>
      <c r="O149" s="3">
        <v>79.8</v>
      </c>
      <c r="P149" s="3">
        <v>48</v>
      </c>
      <c r="Q149" s="3">
        <v>49.8</v>
      </c>
      <c r="R149" s="3">
        <v>79</v>
      </c>
      <c r="S149" s="12">
        <f t="shared" si="12"/>
        <v>710.2</v>
      </c>
      <c r="T149" s="12">
        <f t="shared" si="13"/>
        <v>589.466</v>
      </c>
      <c r="U149" s="13">
        <f t="shared" si="14"/>
        <v>589.466</v>
      </c>
    </row>
    <row r="150" spans="1:21">
      <c r="A150" s="1" t="s">
        <v>5112</v>
      </c>
      <c r="B150" s="1" t="s">
        <v>24102</v>
      </c>
      <c r="C150" s="1" t="s">
        <v>24653</v>
      </c>
      <c r="D150" s="1" t="s">
        <v>28</v>
      </c>
      <c r="E150" s="1" t="s">
        <v>24663</v>
      </c>
      <c r="F150" s="1" t="s">
        <v>23739</v>
      </c>
      <c r="G150" s="3">
        <v>66</v>
      </c>
      <c r="H150" s="3">
        <v>25</v>
      </c>
      <c r="I150" s="3">
        <v>64</v>
      </c>
      <c r="J150" s="3">
        <v>56.8</v>
      </c>
      <c r="K150" s="3">
        <v>49.8</v>
      </c>
      <c r="L150" s="3">
        <v>49</v>
      </c>
      <c r="M150" s="3">
        <v>78</v>
      </c>
      <c r="N150" s="3">
        <v>65</v>
      </c>
      <c r="O150" s="3">
        <v>79.8</v>
      </c>
      <c r="P150" s="3">
        <v>48</v>
      </c>
      <c r="Q150" s="3">
        <v>49.8</v>
      </c>
      <c r="R150" s="3">
        <v>79</v>
      </c>
      <c r="S150" s="12">
        <f t="shared" si="12"/>
        <v>710.2</v>
      </c>
      <c r="T150" s="12">
        <f t="shared" si="13"/>
        <v>589.466</v>
      </c>
      <c r="U150" s="13">
        <f t="shared" si="14"/>
        <v>589.466</v>
      </c>
    </row>
    <row r="151" spans="1:21">
      <c r="A151" s="1" t="s">
        <v>5112</v>
      </c>
      <c r="B151" s="1" t="s">
        <v>24102</v>
      </c>
      <c r="C151" s="1" t="s">
        <v>24653</v>
      </c>
      <c r="D151" s="1" t="s">
        <v>28</v>
      </c>
      <c r="E151" s="1" t="s">
        <v>24664</v>
      </c>
      <c r="F151" s="1" t="s">
        <v>24665</v>
      </c>
      <c r="G151" s="3">
        <v>66</v>
      </c>
      <c r="H151" s="3">
        <v>25</v>
      </c>
      <c r="I151" s="3">
        <v>64</v>
      </c>
      <c r="J151" s="3">
        <v>56.8</v>
      </c>
      <c r="K151" s="3">
        <v>49.8</v>
      </c>
      <c r="L151" s="3">
        <v>49</v>
      </c>
      <c r="M151" s="3">
        <v>78</v>
      </c>
      <c r="N151" s="3">
        <v>65</v>
      </c>
      <c r="O151" s="3">
        <v>79.8</v>
      </c>
      <c r="P151" s="3">
        <v>48</v>
      </c>
      <c r="Q151" s="3">
        <v>49.8</v>
      </c>
      <c r="R151" s="3">
        <v>79</v>
      </c>
      <c r="S151" s="12">
        <f t="shared" si="12"/>
        <v>710.2</v>
      </c>
      <c r="T151" s="12">
        <f t="shared" si="13"/>
        <v>589.466</v>
      </c>
      <c r="U151" s="13">
        <f t="shared" si="14"/>
        <v>589.466</v>
      </c>
    </row>
    <row r="152" spans="1:21">
      <c r="A152" s="1" t="s">
        <v>5112</v>
      </c>
      <c r="B152" s="1" t="s">
        <v>24102</v>
      </c>
      <c r="C152" s="1" t="s">
        <v>24653</v>
      </c>
      <c r="D152" s="1" t="s">
        <v>28</v>
      </c>
      <c r="E152" s="1" t="s">
        <v>24666</v>
      </c>
      <c r="F152" s="1" t="s">
        <v>24667</v>
      </c>
      <c r="G152" s="3">
        <v>66</v>
      </c>
      <c r="H152" s="3">
        <v>25</v>
      </c>
      <c r="I152" s="3">
        <v>64</v>
      </c>
      <c r="J152" s="3">
        <v>56.8</v>
      </c>
      <c r="K152" s="3">
        <v>49.8</v>
      </c>
      <c r="L152" s="3">
        <v>49</v>
      </c>
      <c r="M152" s="3">
        <v>78</v>
      </c>
      <c r="N152" s="3">
        <v>65</v>
      </c>
      <c r="O152" s="3">
        <v>79.8</v>
      </c>
      <c r="P152" s="3">
        <v>48</v>
      </c>
      <c r="Q152" s="3">
        <v>49.8</v>
      </c>
      <c r="R152" s="3">
        <v>79</v>
      </c>
      <c r="S152" s="12">
        <f t="shared" si="12"/>
        <v>710.2</v>
      </c>
      <c r="T152" s="12">
        <f t="shared" si="13"/>
        <v>589.466</v>
      </c>
      <c r="U152" s="13">
        <f t="shared" si="14"/>
        <v>589.466</v>
      </c>
    </row>
    <row r="153" spans="1:21">
      <c r="A153" s="1" t="s">
        <v>5112</v>
      </c>
      <c r="B153" s="1" t="s">
        <v>24102</v>
      </c>
      <c r="C153" s="1" t="s">
        <v>24653</v>
      </c>
      <c r="D153" s="1" t="s">
        <v>28</v>
      </c>
      <c r="E153" s="1" t="s">
        <v>24668</v>
      </c>
      <c r="F153" s="1" t="s">
        <v>24669</v>
      </c>
      <c r="G153" s="3">
        <v>66</v>
      </c>
      <c r="H153" s="3">
        <v>25</v>
      </c>
      <c r="I153" s="3">
        <v>64</v>
      </c>
      <c r="J153" s="3">
        <v>56.8</v>
      </c>
      <c r="K153" s="3">
        <v>49.8</v>
      </c>
      <c r="L153" s="3">
        <v>49</v>
      </c>
      <c r="M153" s="3">
        <v>78</v>
      </c>
      <c r="N153" s="3">
        <v>65</v>
      </c>
      <c r="O153" s="3">
        <v>79.8</v>
      </c>
      <c r="P153" s="3">
        <v>48</v>
      </c>
      <c r="Q153" s="3">
        <v>49.8</v>
      </c>
      <c r="R153" s="3">
        <v>79</v>
      </c>
      <c r="S153" s="12">
        <f t="shared" si="12"/>
        <v>710.2</v>
      </c>
      <c r="T153" s="12">
        <f t="shared" si="13"/>
        <v>589.466</v>
      </c>
      <c r="U153" s="13">
        <f t="shared" si="14"/>
        <v>589.466</v>
      </c>
    </row>
    <row r="154" spans="1:21">
      <c r="A154" s="1" t="s">
        <v>5112</v>
      </c>
      <c r="B154" s="1" t="s">
        <v>24102</v>
      </c>
      <c r="C154" s="1" t="s">
        <v>24653</v>
      </c>
      <c r="D154" s="1" t="s">
        <v>28</v>
      </c>
      <c r="E154" s="1" t="s">
        <v>24670</v>
      </c>
      <c r="F154" s="1" t="s">
        <v>24671</v>
      </c>
      <c r="G154" s="3">
        <v>66</v>
      </c>
      <c r="H154" s="3">
        <v>25</v>
      </c>
      <c r="I154" s="3">
        <v>64</v>
      </c>
      <c r="J154" s="3">
        <v>56.8</v>
      </c>
      <c r="K154" s="3">
        <v>49.8</v>
      </c>
      <c r="L154" s="3">
        <v>49</v>
      </c>
      <c r="M154" s="3">
        <v>78</v>
      </c>
      <c r="N154" s="3">
        <v>65</v>
      </c>
      <c r="O154" s="3">
        <v>79.8</v>
      </c>
      <c r="P154" s="3">
        <v>48</v>
      </c>
      <c r="Q154" s="3">
        <v>49.8</v>
      </c>
      <c r="R154" s="3">
        <v>79</v>
      </c>
      <c r="S154" s="12">
        <f t="shared" si="12"/>
        <v>710.2</v>
      </c>
      <c r="T154" s="12">
        <f t="shared" si="13"/>
        <v>589.466</v>
      </c>
      <c r="U154" s="13">
        <f t="shared" si="14"/>
        <v>589.466</v>
      </c>
    </row>
    <row r="155" spans="1:21">
      <c r="A155" s="1" t="s">
        <v>5112</v>
      </c>
      <c r="B155" s="1" t="s">
        <v>24102</v>
      </c>
      <c r="C155" s="1" t="s">
        <v>24653</v>
      </c>
      <c r="D155" s="1" t="s">
        <v>28</v>
      </c>
      <c r="E155" s="1" t="s">
        <v>24672</v>
      </c>
      <c r="F155" s="1" t="s">
        <v>24673</v>
      </c>
      <c r="G155" s="3">
        <v>66</v>
      </c>
      <c r="H155" s="3">
        <v>25</v>
      </c>
      <c r="I155" s="3">
        <v>64</v>
      </c>
      <c r="J155" s="3">
        <v>56.8</v>
      </c>
      <c r="K155" s="3">
        <v>49.8</v>
      </c>
      <c r="L155" s="3">
        <v>49</v>
      </c>
      <c r="M155" s="3">
        <v>78</v>
      </c>
      <c r="N155" s="3">
        <v>65</v>
      </c>
      <c r="O155" s="3">
        <v>79.8</v>
      </c>
      <c r="P155" s="3">
        <v>48</v>
      </c>
      <c r="Q155" s="3">
        <v>49.8</v>
      </c>
      <c r="R155" s="3">
        <v>79</v>
      </c>
      <c r="S155" s="12">
        <f t="shared" si="12"/>
        <v>710.2</v>
      </c>
      <c r="T155" s="12">
        <f t="shared" si="13"/>
        <v>589.466</v>
      </c>
      <c r="U155" s="13">
        <f t="shared" si="14"/>
        <v>589.466</v>
      </c>
    </row>
    <row r="156" spans="1:21">
      <c r="A156" s="1" t="s">
        <v>5112</v>
      </c>
      <c r="B156" s="1" t="s">
        <v>24102</v>
      </c>
      <c r="C156" s="1" t="s">
        <v>24653</v>
      </c>
      <c r="D156" s="1" t="s">
        <v>28</v>
      </c>
      <c r="E156" s="1" t="s">
        <v>24674</v>
      </c>
      <c r="F156" s="1" t="s">
        <v>24675</v>
      </c>
      <c r="G156" s="3">
        <v>66</v>
      </c>
      <c r="H156" s="3">
        <v>25</v>
      </c>
      <c r="I156" s="3">
        <v>64</v>
      </c>
      <c r="J156" s="3">
        <v>56.8</v>
      </c>
      <c r="K156" s="3">
        <v>49.8</v>
      </c>
      <c r="L156" s="3">
        <v>49</v>
      </c>
      <c r="M156" s="3">
        <v>78</v>
      </c>
      <c r="N156" s="3">
        <v>65</v>
      </c>
      <c r="O156" s="3">
        <v>79.8</v>
      </c>
      <c r="P156" s="3">
        <v>48</v>
      </c>
      <c r="Q156" s="3">
        <v>49.8</v>
      </c>
      <c r="R156" s="3">
        <v>79</v>
      </c>
      <c r="S156" s="12">
        <f t="shared" si="12"/>
        <v>710.2</v>
      </c>
      <c r="T156" s="12">
        <f t="shared" si="13"/>
        <v>589.466</v>
      </c>
      <c r="U156" s="13">
        <f t="shared" si="14"/>
        <v>589.466</v>
      </c>
    </row>
    <row r="157" spans="1:21">
      <c r="A157" s="1" t="s">
        <v>5112</v>
      </c>
      <c r="B157" s="1" t="s">
        <v>24102</v>
      </c>
      <c r="C157" s="1" t="s">
        <v>24653</v>
      </c>
      <c r="D157" s="1" t="s">
        <v>28</v>
      </c>
      <c r="E157" s="1" t="s">
        <v>24676</v>
      </c>
      <c r="F157" s="1" t="s">
        <v>24677</v>
      </c>
      <c r="G157" s="3">
        <v>66</v>
      </c>
      <c r="H157" s="3">
        <v>25</v>
      </c>
      <c r="I157" s="3">
        <v>64</v>
      </c>
      <c r="J157" s="3">
        <v>56.8</v>
      </c>
      <c r="K157" s="3">
        <v>49.8</v>
      </c>
      <c r="L157" s="3">
        <v>49</v>
      </c>
      <c r="M157" s="3">
        <v>78</v>
      </c>
      <c r="N157" s="3">
        <v>65</v>
      </c>
      <c r="O157" s="3">
        <v>79.8</v>
      </c>
      <c r="P157" s="3">
        <v>48</v>
      </c>
      <c r="Q157" s="3">
        <v>49.8</v>
      </c>
      <c r="R157" s="3">
        <v>79</v>
      </c>
      <c r="S157" s="12">
        <f t="shared" si="12"/>
        <v>710.2</v>
      </c>
      <c r="T157" s="12">
        <f t="shared" si="13"/>
        <v>589.466</v>
      </c>
      <c r="U157" s="13">
        <f t="shared" si="14"/>
        <v>589.466</v>
      </c>
    </row>
    <row r="158" spans="1:21">
      <c r="A158" s="1" t="s">
        <v>5112</v>
      </c>
      <c r="B158" s="1" t="s">
        <v>24102</v>
      </c>
      <c r="C158" s="1" t="s">
        <v>24653</v>
      </c>
      <c r="D158" s="1" t="s">
        <v>28</v>
      </c>
      <c r="E158" s="1" t="s">
        <v>24678</v>
      </c>
      <c r="F158" s="1" t="s">
        <v>24679</v>
      </c>
      <c r="G158" s="3">
        <v>66</v>
      </c>
      <c r="H158" s="3">
        <v>25</v>
      </c>
      <c r="I158" s="3">
        <v>64</v>
      </c>
      <c r="J158" s="3">
        <v>56.8</v>
      </c>
      <c r="K158" s="3">
        <v>49.8</v>
      </c>
      <c r="L158" s="3">
        <v>49</v>
      </c>
      <c r="M158" s="3">
        <v>78</v>
      </c>
      <c r="N158" s="3">
        <v>65</v>
      </c>
      <c r="O158" s="3">
        <v>79.8</v>
      </c>
      <c r="P158" s="3">
        <v>48</v>
      </c>
      <c r="Q158" s="3">
        <v>49.8</v>
      </c>
      <c r="R158" s="3">
        <v>79</v>
      </c>
      <c r="S158" s="12">
        <f t="shared" si="12"/>
        <v>710.2</v>
      </c>
      <c r="T158" s="12">
        <f t="shared" si="13"/>
        <v>589.466</v>
      </c>
      <c r="U158" s="13">
        <f t="shared" si="14"/>
        <v>589.466</v>
      </c>
    </row>
    <row r="159" spans="1:21">
      <c r="A159" s="1" t="s">
        <v>5112</v>
      </c>
      <c r="B159" s="1" t="s">
        <v>24102</v>
      </c>
      <c r="C159" s="1" t="s">
        <v>24653</v>
      </c>
      <c r="D159" s="1" t="s">
        <v>28</v>
      </c>
      <c r="E159" s="1" t="s">
        <v>24680</v>
      </c>
      <c r="F159" s="1" t="s">
        <v>24681</v>
      </c>
      <c r="G159" s="3">
        <v>66</v>
      </c>
      <c r="H159" s="3">
        <v>25</v>
      </c>
      <c r="I159" s="3">
        <v>64</v>
      </c>
      <c r="J159" s="3">
        <v>56.8</v>
      </c>
      <c r="K159" s="3">
        <v>49.8</v>
      </c>
      <c r="L159" s="3">
        <v>49</v>
      </c>
      <c r="M159" s="3">
        <v>78</v>
      </c>
      <c r="N159" s="3">
        <v>65</v>
      </c>
      <c r="O159" s="3">
        <v>79.8</v>
      </c>
      <c r="P159" s="3">
        <v>48</v>
      </c>
      <c r="Q159" s="3">
        <v>49.8</v>
      </c>
      <c r="R159" s="3">
        <v>79</v>
      </c>
      <c r="S159" s="12">
        <f t="shared" si="12"/>
        <v>710.2</v>
      </c>
      <c r="T159" s="12">
        <f t="shared" si="13"/>
        <v>589.466</v>
      </c>
      <c r="U159" s="13">
        <f t="shared" si="14"/>
        <v>589.466</v>
      </c>
    </row>
    <row r="160" spans="1:21">
      <c r="A160" s="1" t="s">
        <v>5112</v>
      </c>
      <c r="B160" s="1" t="s">
        <v>24102</v>
      </c>
      <c r="C160" s="1" t="s">
        <v>24653</v>
      </c>
      <c r="D160" s="1" t="s">
        <v>28</v>
      </c>
      <c r="E160" s="1" t="s">
        <v>24682</v>
      </c>
      <c r="F160" s="1" t="s">
        <v>24683</v>
      </c>
      <c r="G160" s="3">
        <v>66</v>
      </c>
      <c r="H160" s="3">
        <v>25</v>
      </c>
      <c r="I160" s="3">
        <v>64</v>
      </c>
      <c r="J160" s="3">
        <v>56.8</v>
      </c>
      <c r="K160" s="3">
        <v>49.8</v>
      </c>
      <c r="L160" s="3">
        <v>49</v>
      </c>
      <c r="M160" s="3">
        <v>78</v>
      </c>
      <c r="N160" s="3">
        <v>65</v>
      </c>
      <c r="O160" s="3">
        <v>79.8</v>
      </c>
      <c r="P160" s="3">
        <v>48</v>
      </c>
      <c r="Q160" s="3">
        <v>49.8</v>
      </c>
      <c r="R160" s="3">
        <v>79</v>
      </c>
      <c r="S160" s="12">
        <f t="shared" si="12"/>
        <v>710.2</v>
      </c>
      <c r="T160" s="12">
        <f t="shared" si="13"/>
        <v>589.466</v>
      </c>
      <c r="U160" s="13">
        <f t="shared" si="14"/>
        <v>589.466</v>
      </c>
    </row>
    <row r="161" spans="1:21">
      <c r="A161" s="1" t="s">
        <v>5112</v>
      </c>
      <c r="B161" s="1" t="s">
        <v>24102</v>
      </c>
      <c r="C161" s="1" t="s">
        <v>24653</v>
      </c>
      <c r="D161" s="1" t="s">
        <v>28</v>
      </c>
      <c r="E161" s="1" t="s">
        <v>24684</v>
      </c>
      <c r="F161" s="1" t="s">
        <v>24685</v>
      </c>
      <c r="G161" s="3">
        <v>66</v>
      </c>
      <c r="H161" s="3">
        <v>25</v>
      </c>
      <c r="I161" s="3">
        <v>64</v>
      </c>
      <c r="J161" s="3">
        <v>56.8</v>
      </c>
      <c r="K161" s="3">
        <v>49.8</v>
      </c>
      <c r="L161" s="3">
        <v>49</v>
      </c>
      <c r="M161" s="3">
        <v>78</v>
      </c>
      <c r="N161" s="3">
        <v>65</v>
      </c>
      <c r="O161" s="3">
        <v>79.8</v>
      </c>
      <c r="P161" s="3">
        <v>48</v>
      </c>
      <c r="Q161" s="3">
        <v>49.8</v>
      </c>
      <c r="R161" s="3">
        <v>79</v>
      </c>
      <c r="S161" s="12">
        <f t="shared" si="12"/>
        <v>710.2</v>
      </c>
      <c r="T161" s="12">
        <f t="shared" si="13"/>
        <v>589.466</v>
      </c>
      <c r="U161" s="13">
        <f t="shared" si="14"/>
        <v>589.466</v>
      </c>
    </row>
    <row r="162" spans="1:21">
      <c r="A162" s="1" t="s">
        <v>5112</v>
      </c>
      <c r="B162" s="1" t="s">
        <v>24102</v>
      </c>
      <c r="C162" s="1" t="s">
        <v>24653</v>
      </c>
      <c r="D162" s="1" t="s">
        <v>28</v>
      </c>
      <c r="E162" s="1" t="s">
        <v>24686</v>
      </c>
      <c r="F162" s="1" t="s">
        <v>24687</v>
      </c>
      <c r="G162" s="3">
        <v>66</v>
      </c>
      <c r="H162" s="3">
        <v>25</v>
      </c>
      <c r="I162" s="3">
        <v>64</v>
      </c>
      <c r="J162" s="3">
        <v>56.8</v>
      </c>
      <c r="K162" s="3">
        <v>49.8</v>
      </c>
      <c r="L162" s="3">
        <v>49</v>
      </c>
      <c r="M162" s="3">
        <v>78</v>
      </c>
      <c r="N162" s="3">
        <v>65</v>
      </c>
      <c r="O162" s="3">
        <v>79.8</v>
      </c>
      <c r="P162" s="3">
        <v>48</v>
      </c>
      <c r="Q162" s="3">
        <v>49.8</v>
      </c>
      <c r="R162" s="3">
        <v>79</v>
      </c>
      <c r="S162" s="12">
        <f t="shared" si="12"/>
        <v>710.2</v>
      </c>
      <c r="T162" s="12">
        <f t="shared" si="13"/>
        <v>589.466</v>
      </c>
      <c r="U162" s="13">
        <f t="shared" si="14"/>
        <v>589.466</v>
      </c>
    </row>
    <row r="163" spans="1:21">
      <c r="A163" s="1" t="s">
        <v>5112</v>
      </c>
      <c r="B163" s="1" t="s">
        <v>24102</v>
      </c>
      <c r="C163" s="1" t="s">
        <v>24653</v>
      </c>
      <c r="D163" s="1" t="s">
        <v>28</v>
      </c>
      <c r="E163" s="1" t="s">
        <v>24688</v>
      </c>
      <c r="F163" s="1" t="s">
        <v>24689</v>
      </c>
      <c r="G163" s="3">
        <v>66</v>
      </c>
      <c r="H163" s="3">
        <v>25</v>
      </c>
      <c r="I163" s="3">
        <v>64</v>
      </c>
      <c r="J163" s="3">
        <v>56.8</v>
      </c>
      <c r="K163" s="3">
        <v>49.8</v>
      </c>
      <c r="L163" s="3">
        <v>49</v>
      </c>
      <c r="M163" s="3">
        <v>78</v>
      </c>
      <c r="N163" s="3">
        <v>65</v>
      </c>
      <c r="O163" s="3">
        <v>79.8</v>
      </c>
      <c r="P163" s="3">
        <v>48</v>
      </c>
      <c r="Q163" s="3">
        <v>49.8</v>
      </c>
      <c r="R163" s="3">
        <v>79</v>
      </c>
      <c r="S163" s="12">
        <f t="shared" ref="S163:S181" si="15">SUM(G163:R163)</f>
        <v>710.2</v>
      </c>
      <c r="T163" s="12">
        <f t="shared" ref="T163:T181" si="16">S163*0.83</f>
        <v>589.466</v>
      </c>
      <c r="U163" s="13">
        <f t="shared" ref="U163:U181" si="17">T163</f>
        <v>589.466</v>
      </c>
    </row>
    <row r="164" spans="1:21">
      <c r="A164" s="1" t="s">
        <v>5112</v>
      </c>
      <c r="B164" s="1" t="s">
        <v>24102</v>
      </c>
      <c r="C164" s="1" t="s">
        <v>24653</v>
      </c>
      <c r="D164" s="1" t="s">
        <v>28</v>
      </c>
      <c r="E164" s="1" t="s">
        <v>24690</v>
      </c>
      <c r="F164" s="1" t="s">
        <v>24691</v>
      </c>
      <c r="G164" s="3">
        <v>66</v>
      </c>
      <c r="H164" s="3">
        <v>25</v>
      </c>
      <c r="I164" s="3">
        <v>64</v>
      </c>
      <c r="J164" s="3">
        <v>56.8</v>
      </c>
      <c r="K164" s="3">
        <v>49.8</v>
      </c>
      <c r="L164" s="3">
        <v>49</v>
      </c>
      <c r="M164" s="3">
        <v>78</v>
      </c>
      <c r="N164" s="3">
        <v>65</v>
      </c>
      <c r="O164" s="3">
        <v>79.8</v>
      </c>
      <c r="P164" s="3">
        <v>48</v>
      </c>
      <c r="Q164" s="3">
        <v>49.8</v>
      </c>
      <c r="R164" s="3">
        <v>79</v>
      </c>
      <c r="S164" s="12">
        <f t="shared" si="15"/>
        <v>710.2</v>
      </c>
      <c r="T164" s="12">
        <f t="shared" si="16"/>
        <v>589.466</v>
      </c>
      <c r="U164" s="13">
        <f t="shared" si="17"/>
        <v>589.466</v>
      </c>
    </row>
    <row r="165" spans="1:21">
      <c r="A165" s="1" t="s">
        <v>5112</v>
      </c>
      <c r="B165" s="1" t="s">
        <v>24102</v>
      </c>
      <c r="C165" s="1" t="s">
        <v>24653</v>
      </c>
      <c r="D165" s="1" t="s">
        <v>28</v>
      </c>
      <c r="E165" s="1" t="s">
        <v>24692</v>
      </c>
      <c r="F165" s="1" t="s">
        <v>24693</v>
      </c>
      <c r="G165" s="3">
        <v>66</v>
      </c>
      <c r="H165" s="3">
        <v>25</v>
      </c>
      <c r="I165" s="3">
        <v>64</v>
      </c>
      <c r="J165" s="3">
        <v>56.8</v>
      </c>
      <c r="K165" s="3">
        <v>49.8</v>
      </c>
      <c r="L165" s="3">
        <v>49</v>
      </c>
      <c r="M165" s="3">
        <v>78</v>
      </c>
      <c r="N165" s="3">
        <v>65</v>
      </c>
      <c r="O165" s="3">
        <v>79.8</v>
      </c>
      <c r="P165" s="3">
        <v>48</v>
      </c>
      <c r="Q165" s="3">
        <v>49.8</v>
      </c>
      <c r="R165" s="3">
        <v>79</v>
      </c>
      <c r="S165" s="12">
        <f t="shared" si="15"/>
        <v>710.2</v>
      </c>
      <c r="T165" s="12">
        <f t="shared" si="16"/>
        <v>589.466</v>
      </c>
      <c r="U165" s="13">
        <f t="shared" si="17"/>
        <v>589.466</v>
      </c>
    </row>
    <row r="166" spans="1:21">
      <c r="A166" s="1" t="s">
        <v>5112</v>
      </c>
      <c r="B166" s="1" t="s">
        <v>24102</v>
      </c>
      <c r="C166" s="1" t="s">
        <v>24653</v>
      </c>
      <c r="D166" s="1" t="s">
        <v>28</v>
      </c>
      <c r="E166" s="1" t="s">
        <v>24694</v>
      </c>
      <c r="F166" s="1" t="s">
        <v>24695</v>
      </c>
      <c r="G166" s="3">
        <v>66</v>
      </c>
      <c r="H166" s="3">
        <v>25</v>
      </c>
      <c r="I166" s="3">
        <v>64</v>
      </c>
      <c r="J166" s="3">
        <v>56.8</v>
      </c>
      <c r="K166" s="3">
        <v>49.8</v>
      </c>
      <c r="L166" s="3">
        <v>49</v>
      </c>
      <c r="M166" s="3">
        <v>78</v>
      </c>
      <c r="N166" s="3">
        <v>65</v>
      </c>
      <c r="O166" s="3">
        <v>79.8</v>
      </c>
      <c r="P166" s="3">
        <v>48</v>
      </c>
      <c r="Q166" s="3">
        <v>49.8</v>
      </c>
      <c r="R166" s="3">
        <v>79</v>
      </c>
      <c r="S166" s="12">
        <f t="shared" si="15"/>
        <v>710.2</v>
      </c>
      <c r="T166" s="12">
        <f t="shared" si="16"/>
        <v>589.466</v>
      </c>
      <c r="U166" s="13">
        <f t="shared" si="17"/>
        <v>589.466</v>
      </c>
    </row>
    <row r="167" spans="1:21">
      <c r="A167" s="1" t="s">
        <v>5112</v>
      </c>
      <c r="B167" s="1" t="s">
        <v>24102</v>
      </c>
      <c r="C167" s="1" t="s">
        <v>24653</v>
      </c>
      <c r="D167" s="1" t="s">
        <v>28</v>
      </c>
      <c r="E167" s="1" t="s">
        <v>24696</v>
      </c>
      <c r="F167" s="1" t="s">
        <v>24697</v>
      </c>
      <c r="G167" s="3">
        <v>66</v>
      </c>
      <c r="H167" s="3">
        <v>25</v>
      </c>
      <c r="I167" s="3">
        <v>64</v>
      </c>
      <c r="J167" s="3">
        <v>56.8</v>
      </c>
      <c r="K167" s="3">
        <v>49.8</v>
      </c>
      <c r="L167" s="3">
        <v>49</v>
      </c>
      <c r="M167" s="3">
        <v>78</v>
      </c>
      <c r="N167" s="3">
        <v>65</v>
      </c>
      <c r="O167" s="3">
        <v>79.8</v>
      </c>
      <c r="P167" s="3">
        <v>48</v>
      </c>
      <c r="Q167" s="3">
        <v>49.8</v>
      </c>
      <c r="R167" s="3">
        <v>79</v>
      </c>
      <c r="S167" s="12">
        <f t="shared" si="15"/>
        <v>710.2</v>
      </c>
      <c r="T167" s="12">
        <f t="shared" si="16"/>
        <v>589.466</v>
      </c>
      <c r="U167" s="13">
        <f t="shared" si="17"/>
        <v>589.466</v>
      </c>
    </row>
    <row r="168" spans="1:21">
      <c r="A168" s="1" t="s">
        <v>5112</v>
      </c>
      <c r="B168" s="1" t="s">
        <v>24102</v>
      </c>
      <c r="C168" s="1" t="s">
        <v>24653</v>
      </c>
      <c r="D168" s="1" t="s">
        <v>28</v>
      </c>
      <c r="E168" s="1" t="s">
        <v>24698</v>
      </c>
      <c r="F168" s="1" t="s">
        <v>24699</v>
      </c>
      <c r="G168" s="3">
        <v>66</v>
      </c>
      <c r="H168" s="3">
        <v>25</v>
      </c>
      <c r="I168" s="3">
        <v>64</v>
      </c>
      <c r="J168" s="3">
        <v>56.8</v>
      </c>
      <c r="K168" s="3">
        <v>49.8</v>
      </c>
      <c r="L168" s="3">
        <v>49</v>
      </c>
      <c r="M168" s="3">
        <v>78</v>
      </c>
      <c r="N168" s="3">
        <v>65</v>
      </c>
      <c r="O168" s="3">
        <v>79.8</v>
      </c>
      <c r="P168" s="3">
        <v>48</v>
      </c>
      <c r="Q168" s="3">
        <v>49.8</v>
      </c>
      <c r="R168" s="3">
        <v>79</v>
      </c>
      <c r="S168" s="12">
        <f t="shared" si="15"/>
        <v>710.2</v>
      </c>
      <c r="T168" s="12">
        <f t="shared" si="16"/>
        <v>589.466</v>
      </c>
      <c r="U168" s="13">
        <f t="shared" si="17"/>
        <v>589.466</v>
      </c>
    </row>
    <row r="169" spans="1:21">
      <c r="A169" s="1" t="s">
        <v>5112</v>
      </c>
      <c r="B169" s="1" t="s">
        <v>24102</v>
      </c>
      <c r="C169" s="1" t="s">
        <v>24653</v>
      </c>
      <c r="D169" s="1" t="s">
        <v>28</v>
      </c>
      <c r="E169" s="1" t="s">
        <v>24700</v>
      </c>
      <c r="F169" s="1" t="s">
        <v>24701</v>
      </c>
      <c r="G169" s="3">
        <v>66</v>
      </c>
      <c r="H169" s="3">
        <v>25</v>
      </c>
      <c r="I169" s="3">
        <v>64</v>
      </c>
      <c r="J169" s="3">
        <v>56.8</v>
      </c>
      <c r="K169" s="3">
        <v>49.8</v>
      </c>
      <c r="L169" s="3">
        <v>49</v>
      </c>
      <c r="M169" s="3">
        <v>78</v>
      </c>
      <c r="N169" s="3">
        <v>65</v>
      </c>
      <c r="O169" s="3">
        <v>79.8</v>
      </c>
      <c r="P169" s="3">
        <v>48</v>
      </c>
      <c r="Q169" s="3">
        <v>49.8</v>
      </c>
      <c r="R169" s="3">
        <v>79</v>
      </c>
      <c r="S169" s="12">
        <f t="shared" si="15"/>
        <v>710.2</v>
      </c>
      <c r="T169" s="12">
        <f t="shared" si="16"/>
        <v>589.466</v>
      </c>
      <c r="U169" s="13">
        <f t="shared" si="17"/>
        <v>589.466</v>
      </c>
    </row>
    <row r="170" spans="1:21">
      <c r="A170" s="1" t="s">
        <v>5112</v>
      </c>
      <c r="B170" s="1" t="s">
        <v>24102</v>
      </c>
      <c r="C170" s="1" t="s">
        <v>24653</v>
      </c>
      <c r="D170" s="1" t="s">
        <v>28</v>
      </c>
      <c r="E170" s="1" t="s">
        <v>24702</v>
      </c>
      <c r="F170" s="1" t="s">
        <v>24703</v>
      </c>
      <c r="G170" s="3">
        <v>66</v>
      </c>
      <c r="H170" s="3">
        <v>25</v>
      </c>
      <c r="I170" s="3">
        <v>64</v>
      </c>
      <c r="J170" s="3">
        <v>56.8</v>
      </c>
      <c r="K170" s="3">
        <v>49.8</v>
      </c>
      <c r="L170" s="3">
        <v>49</v>
      </c>
      <c r="M170" s="3">
        <v>78</v>
      </c>
      <c r="N170" s="3">
        <v>65</v>
      </c>
      <c r="O170" s="3">
        <v>79.8</v>
      </c>
      <c r="P170" s="3">
        <v>48</v>
      </c>
      <c r="Q170" s="3">
        <v>49.8</v>
      </c>
      <c r="R170" s="3">
        <v>79</v>
      </c>
      <c r="S170" s="12">
        <f t="shared" si="15"/>
        <v>710.2</v>
      </c>
      <c r="T170" s="12">
        <f t="shared" si="16"/>
        <v>589.466</v>
      </c>
      <c r="U170" s="13">
        <f t="shared" si="17"/>
        <v>589.466</v>
      </c>
    </row>
    <row r="171" spans="1:21">
      <c r="A171" s="1" t="s">
        <v>5112</v>
      </c>
      <c r="B171" s="1" t="s">
        <v>24102</v>
      </c>
      <c r="C171" s="1" t="s">
        <v>24653</v>
      </c>
      <c r="D171" s="1" t="s">
        <v>28</v>
      </c>
      <c r="E171" s="1" t="s">
        <v>24704</v>
      </c>
      <c r="F171" s="1" t="s">
        <v>24705</v>
      </c>
      <c r="G171" s="3">
        <v>66</v>
      </c>
      <c r="H171" s="3">
        <v>25</v>
      </c>
      <c r="I171" s="3">
        <v>64</v>
      </c>
      <c r="J171" s="3">
        <v>56.8</v>
      </c>
      <c r="K171" s="3">
        <v>49.8</v>
      </c>
      <c r="L171" s="3">
        <v>49</v>
      </c>
      <c r="M171" s="3">
        <v>78</v>
      </c>
      <c r="N171" s="3">
        <v>65</v>
      </c>
      <c r="O171" s="3">
        <v>79.8</v>
      </c>
      <c r="P171" s="3">
        <v>48</v>
      </c>
      <c r="Q171" s="3">
        <v>49.8</v>
      </c>
      <c r="R171" s="3">
        <v>79</v>
      </c>
      <c r="S171" s="12">
        <f t="shared" si="15"/>
        <v>710.2</v>
      </c>
      <c r="T171" s="12">
        <f t="shared" si="16"/>
        <v>589.466</v>
      </c>
      <c r="U171" s="13">
        <f t="shared" si="17"/>
        <v>589.466</v>
      </c>
    </row>
    <row r="172" spans="1:21">
      <c r="A172" s="1" t="s">
        <v>5112</v>
      </c>
      <c r="B172" s="1" t="s">
        <v>24102</v>
      </c>
      <c r="C172" s="1" t="s">
        <v>24653</v>
      </c>
      <c r="D172" s="1" t="s">
        <v>28</v>
      </c>
      <c r="E172" s="1" t="s">
        <v>24706</v>
      </c>
      <c r="F172" s="1" t="s">
        <v>3943</v>
      </c>
      <c r="G172" s="3">
        <v>66</v>
      </c>
      <c r="H172" s="3">
        <v>25</v>
      </c>
      <c r="I172" s="3">
        <v>64</v>
      </c>
      <c r="J172" s="3">
        <v>56.8</v>
      </c>
      <c r="K172" s="3">
        <v>49.8</v>
      </c>
      <c r="L172" s="3">
        <v>49</v>
      </c>
      <c r="M172" s="3">
        <v>78</v>
      </c>
      <c r="N172" s="3">
        <v>65</v>
      </c>
      <c r="O172" s="3">
        <v>79.8</v>
      </c>
      <c r="P172" s="3">
        <v>48</v>
      </c>
      <c r="Q172" s="3">
        <v>49.8</v>
      </c>
      <c r="R172" s="3">
        <v>79</v>
      </c>
      <c r="S172" s="12">
        <f t="shared" si="15"/>
        <v>710.2</v>
      </c>
      <c r="T172" s="12">
        <f t="shared" si="16"/>
        <v>589.466</v>
      </c>
      <c r="U172" s="13">
        <f t="shared" si="17"/>
        <v>589.466</v>
      </c>
    </row>
    <row r="173" spans="1:21">
      <c r="A173" s="1" t="s">
        <v>5112</v>
      </c>
      <c r="B173" s="1" t="s">
        <v>24102</v>
      </c>
      <c r="C173" s="1" t="s">
        <v>24653</v>
      </c>
      <c r="D173" s="1" t="s">
        <v>28</v>
      </c>
      <c r="E173" s="1" t="s">
        <v>24707</v>
      </c>
      <c r="F173" s="1" t="s">
        <v>24708</v>
      </c>
      <c r="G173" s="3">
        <v>66</v>
      </c>
      <c r="H173" s="3">
        <v>25</v>
      </c>
      <c r="I173" s="3">
        <v>64</v>
      </c>
      <c r="J173" s="3">
        <v>56.8</v>
      </c>
      <c r="K173" s="3">
        <v>49.8</v>
      </c>
      <c r="L173" s="3">
        <v>49</v>
      </c>
      <c r="M173" s="3">
        <v>78</v>
      </c>
      <c r="N173" s="3">
        <v>65</v>
      </c>
      <c r="O173" s="3">
        <v>79.8</v>
      </c>
      <c r="P173" s="3">
        <v>48</v>
      </c>
      <c r="Q173" s="3">
        <v>49.8</v>
      </c>
      <c r="R173" s="3">
        <v>79</v>
      </c>
      <c r="S173" s="12">
        <f t="shared" si="15"/>
        <v>710.2</v>
      </c>
      <c r="T173" s="12">
        <f t="shared" si="16"/>
        <v>589.466</v>
      </c>
      <c r="U173" s="13">
        <f t="shared" si="17"/>
        <v>589.466</v>
      </c>
    </row>
    <row r="174" spans="1:21">
      <c r="A174" s="1" t="s">
        <v>5112</v>
      </c>
      <c r="B174" s="1" t="s">
        <v>24102</v>
      </c>
      <c r="C174" s="1" t="s">
        <v>24653</v>
      </c>
      <c r="D174" s="1" t="s">
        <v>28</v>
      </c>
      <c r="E174" s="1" t="s">
        <v>24709</v>
      </c>
      <c r="F174" s="1" t="s">
        <v>24710</v>
      </c>
      <c r="G174" s="3">
        <v>66</v>
      </c>
      <c r="H174" s="3">
        <v>25</v>
      </c>
      <c r="I174" s="3">
        <v>64</v>
      </c>
      <c r="J174" s="3">
        <v>56.8</v>
      </c>
      <c r="K174" s="3">
        <v>49.8</v>
      </c>
      <c r="L174" s="3">
        <v>49</v>
      </c>
      <c r="M174" s="3">
        <v>78</v>
      </c>
      <c r="N174" s="3">
        <v>65</v>
      </c>
      <c r="O174" s="3">
        <v>79.8</v>
      </c>
      <c r="P174" s="3">
        <v>48</v>
      </c>
      <c r="Q174" s="3">
        <v>49.8</v>
      </c>
      <c r="R174" s="3">
        <v>79</v>
      </c>
      <c r="S174" s="12">
        <f t="shared" si="15"/>
        <v>710.2</v>
      </c>
      <c r="T174" s="12">
        <f t="shared" si="16"/>
        <v>589.466</v>
      </c>
      <c r="U174" s="13">
        <f t="shared" si="17"/>
        <v>589.466</v>
      </c>
    </row>
    <row r="175" spans="1:21">
      <c r="A175" s="1" t="s">
        <v>5112</v>
      </c>
      <c r="B175" s="1" t="s">
        <v>24102</v>
      </c>
      <c r="C175" s="1" t="s">
        <v>24653</v>
      </c>
      <c r="D175" s="1" t="s">
        <v>28</v>
      </c>
      <c r="E175" s="1" t="s">
        <v>24711</v>
      </c>
      <c r="F175" s="1" t="s">
        <v>24712</v>
      </c>
      <c r="G175" s="3">
        <v>66</v>
      </c>
      <c r="H175" s="3">
        <v>25</v>
      </c>
      <c r="I175" s="3">
        <v>64</v>
      </c>
      <c r="J175" s="3">
        <v>56.8</v>
      </c>
      <c r="K175" s="3">
        <v>49.8</v>
      </c>
      <c r="L175" s="3">
        <v>49</v>
      </c>
      <c r="M175" s="3">
        <v>78</v>
      </c>
      <c r="N175" s="3">
        <v>65</v>
      </c>
      <c r="O175" s="3">
        <v>79.8</v>
      </c>
      <c r="P175" s="3">
        <v>48</v>
      </c>
      <c r="Q175" s="3">
        <v>49.8</v>
      </c>
      <c r="R175" s="3">
        <v>79</v>
      </c>
      <c r="S175" s="12">
        <f t="shared" si="15"/>
        <v>710.2</v>
      </c>
      <c r="T175" s="12">
        <f t="shared" si="16"/>
        <v>589.466</v>
      </c>
      <c r="U175" s="13">
        <f t="shared" si="17"/>
        <v>589.466</v>
      </c>
    </row>
    <row r="176" spans="1:21">
      <c r="A176" s="1" t="s">
        <v>5112</v>
      </c>
      <c r="B176" s="1" t="s">
        <v>24102</v>
      </c>
      <c r="C176" s="1" t="s">
        <v>24653</v>
      </c>
      <c r="D176" s="1" t="s">
        <v>28</v>
      </c>
      <c r="E176" s="1" t="s">
        <v>24713</v>
      </c>
      <c r="F176" s="1" t="s">
        <v>24714</v>
      </c>
      <c r="G176" s="3">
        <v>66</v>
      </c>
      <c r="H176" s="3">
        <v>25</v>
      </c>
      <c r="I176" s="3">
        <v>64</v>
      </c>
      <c r="J176" s="3">
        <v>56.8</v>
      </c>
      <c r="K176" s="3">
        <v>49.8</v>
      </c>
      <c r="L176" s="3">
        <v>49</v>
      </c>
      <c r="M176" s="3">
        <v>78</v>
      </c>
      <c r="N176" s="3">
        <v>65</v>
      </c>
      <c r="O176" s="3">
        <v>79.8</v>
      </c>
      <c r="P176" s="3">
        <v>48</v>
      </c>
      <c r="Q176" s="3">
        <v>49.8</v>
      </c>
      <c r="R176" s="3">
        <v>79</v>
      </c>
      <c r="S176" s="12">
        <f t="shared" si="15"/>
        <v>710.2</v>
      </c>
      <c r="T176" s="12">
        <f t="shared" si="16"/>
        <v>589.466</v>
      </c>
      <c r="U176" s="13">
        <f t="shared" si="17"/>
        <v>589.466</v>
      </c>
    </row>
    <row r="177" spans="1:21">
      <c r="A177" s="1" t="s">
        <v>5112</v>
      </c>
      <c r="B177" s="1" t="s">
        <v>24102</v>
      </c>
      <c r="C177" s="1" t="s">
        <v>24653</v>
      </c>
      <c r="D177" s="1" t="s">
        <v>28</v>
      </c>
      <c r="E177" s="1" t="s">
        <v>24715</v>
      </c>
      <c r="F177" s="1" t="s">
        <v>24716</v>
      </c>
      <c r="G177" s="3">
        <v>66</v>
      </c>
      <c r="H177" s="3">
        <v>25</v>
      </c>
      <c r="I177" s="3">
        <v>64</v>
      </c>
      <c r="J177" s="3">
        <v>56.8</v>
      </c>
      <c r="K177" s="3">
        <v>49.8</v>
      </c>
      <c r="L177" s="3">
        <v>49</v>
      </c>
      <c r="M177" s="3">
        <v>78</v>
      </c>
      <c r="N177" s="3">
        <v>65</v>
      </c>
      <c r="O177" s="3">
        <v>79.8</v>
      </c>
      <c r="P177" s="3">
        <v>48</v>
      </c>
      <c r="Q177" s="3">
        <v>49.8</v>
      </c>
      <c r="R177" s="3">
        <v>79</v>
      </c>
      <c r="S177" s="12">
        <f t="shared" si="15"/>
        <v>710.2</v>
      </c>
      <c r="T177" s="12">
        <f t="shared" si="16"/>
        <v>589.466</v>
      </c>
      <c r="U177" s="13">
        <f t="shared" si="17"/>
        <v>589.466</v>
      </c>
    </row>
    <row r="178" spans="1:21">
      <c r="A178" s="1" t="s">
        <v>5112</v>
      </c>
      <c r="B178" s="1" t="s">
        <v>24102</v>
      </c>
      <c r="C178" s="1" t="s">
        <v>24653</v>
      </c>
      <c r="D178" s="1" t="s">
        <v>28</v>
      </c>
      <c r="E178" s="1" t="s">
        <v>24717</v>
      </c>
      <c r="F178" s="1" t="s">
        <v>24718</v>
      </c>
      <c r="G178" s="3">
        <v>66</v>
      </c>
      <c r="H178" s="3">
        <v>25</v>
      </c>
      <c r="I178" s="3">
        <v>64</v>
      </c>
      <c r="J178" s="3">
        <v>56.8</v>
      </c>
      <c r="K178" s="3">
        <v>49.8</v>
      </c>
      <c r="L178" s="3">
        <v>49</v>
      </c>
      <c r="M178" s="3">
        <v>78</v>
      </c>
      <c r="N178" s="3">
        <v>65</v>
      </c>
      <c r="O178" s="3">
        <v>79.8</v>
      </c>
      <c r="P178" s="3">
        <v>48</v>
      </c>
      <c r="Q178" s="3">
        <v>49.8</v>
      </c>
      <c r="R178" s="3">
        <v>79</v>
      </c>
      <c r="S178" s="12">
        <f t="shared" si="15"/>
        <v>710.2</v>
      </c>
      <c r="T178" s="12">
        <f t="shared" si="16"/>
        <v>589.466</v>
      </c>
      <c r="U178" s="13">
        <f t="shared" si="17"/>
        <v>589.466</v>
      </c>
    </row>
    <row r="179" spans="1:21">
      <c r="A179" s="1" t="s">
        <v>5112</v>
      </c>
      <c r="B179" s="1" t="s">
        <v>24102</v>
      </c>
      <c r="C179" s="1" t="s">
        <v>24653</v>
      </c>
      <c r="D179" s="1" t="s">
        <v>28</v>
      </c>
      <c r="E179" s="1" t="s">
        <v>24719</v>
      </c>
      <c r="F179" s="1" t="s">
        <v>1786</v>
      </c>
      <c r="G179" s="3">
        <v>66</v>
      </c>
      <c r="H179" s="3">
        <v>25</v>
      </c>
      <c r="I179" s="3">
        <v>64</v>
      </c>
      <c r="J179" s="3">
        <v>56.8</v>
      </c>
      <c r="K179" s="3">
        <v>49.8</v>
      </c>
      <c r="L179" s="3">
        <v>49</v>
      </c>
      <c r="M179" s="3">
        <v>78</v>
      </c>
      <c r="N179" s="3">
        <v>65</v>
      </c>
      <c r="O179" s="3">
        <v>79.8</v>
      </c>
      <c r="P179" s="3">
        <v>48</v>
      </c>
      <c r="Q179" s="3">
        <v>49.8</v>
      </c>
      <c r="R179" s="3">
        <v>79</v>
      </c>
      <c r="S179" s="12">
        <f t="shared" si="15"/>
        <v>710.2</v>
      </c>
      <c r="T179" s="12">
        <f t="shared" si="16"/>
        <v>589.466</v>
      </c>
      <c r="U179" s="13">
        <f t="shared" si="17"/>
        <v>589.466</v>
      </c>
    </row>
    <row r="180" spans="1:21">
      <c r="A180" s="1" t="s">
        <v>5112</v>
      </c>
      <c r="B180" s="1" t="s">
        <v>24102</v>
      </c>
      <c r="C180" s="1" t="s">
        <v>24653</v>
      </c>
      <c r="D180" s="1" t="s">
        <v>28</v>
      </c>
      <c r="E180" s="1" t="s">
        <v>24720</v>
      </c>
      <c r="F180" s="1" t="s">
        <v>4446</v>
      </c>
      <c r="G180" s="3">
        <v>66</v>
      </c>
      <c r="H180" s="3">
        <v>25</v>
      </c>
      <c r="I180" s="3">
        <v>64</v>
      </c>
      <c r="J180" s="3">
        <v>56.8</v>
      </c>
      <c r="K180" s="3">
        <v>49.8</v>
      </c>
      <c r="L180" s="3">
        <v>49</v>
      </c>
      <c r="M180" s="3">
        <v>78</v>
      </c>
      <c r="N180" s="3">
        <v>65</v>
      </c>
      <c r="O180" s="3">
        <v>79.8</v>
      </c>
      <c r="P180" s="3">
        <v>48</v>
      </c>
      <c r="Q180" s="3">
        <v>49.8</v>
      </c>
      <c r="R180" s="3">
        <v>79</v>
      </c>
      <c r="S180" s="12">
        <f t="shared" si="15"/>
        <v>710.2</v>
      </c>
      <c r="T180" s="12">
        <f t="shared" si="16"/>
        <v>589.466</v>
      </c>
      <c r="U180" s="13">
        <f t="shared" si="17"/>
        <v>589.466</v>
      </c>
    </row>
    <row r="181" spans="1:21">
      <c r="A181" s="1" t="s">
        <v>5112</v>
      </c>
      <c r="B181" s="1" t="s">
        <v>24102</v>
      </c>
      <c r="C181" s="1" t="s">
        <v>24653</v>
      </c>
      <c r="D181" s="1" t="s">
        <v>28</v>
      </c>
      <c r="E181" s="1" t="s">
        <v>24721</v>
      </c>
      <c r="F181" s="1" t="s">
        <v>24722</v>
      </c>
      <c r="G181" s="3">
        <v>66</v>
      </c>
      <c r="H181" s="3">
        <v>25</v>
      </c>
      <c r="I181" s="3">
        <v>64</v>
      </c>
      <c r="J181" s="3">
        <v>56.8</v>
      </c>
      <c r="K181" s="3">
        <v>49.8</v>
      </c>
      <c r="L181" s="3">
        <v>49</v>
      </c>
      <c r="M181" s="3">
        <v>78</v>
      </c>
      <c r="N181" s="3">
        <v>65</v>
      </c>
      <c r="O181" s="3">
        <v>79.8</v>
      </c>
      <c r="P181" s="3">
        <v>48</v>
      </c>
      <c r="Q181" s="3">
        <v>49.8</v>
      </c>
      <c r="R181" s="3">
        <v>79</v>
      </c>
      <c r="S181" s="12">
        <f t="shared" si="15"/>
        <v>710.2</v>
      </c>
      <c r="T181" s="12">
        <f t="shared" si="16"/>
        <v>589.466</v>
      </c>
      <c r="U181" s="13">
        <f t="shared" si="17"/>
        <v>589.466</v>
      </c>
    </row>
  </sheetData>
  <pageMargins left="0.75" right="0.75" top="1" bottom="1" header="0.5" footer="0.5"/>
  <headerFooter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22"/>
  <sheetViews>
    <sheetView workbookViewId="0">
      <pane ySplit="1" topLeftCell="A192" activePane="bottomLeft" state="frozen"/>
      <selection/>
      <selection pane="bottomLeft" activeCell="W1" sqref="W$1:W$1048576"/>
    </sheetView>
  </sheetViews>
  <sheetFormatPr defaultColWidth="9" defaultRowHeight="13.5"/>
  <cols>
    <col min="1" max="1" width="11.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7.875" customWidth="1"/>
    <col min="7" max="7" width="3.875" style="6" customWidth="1"/>
    <col min="8" max="8" width="4.875" style="6" customWidth="1"/>
    <col min="9" max="10" width="4.125" style="6" customWidth="1"/>
    <col min="11" max="11" width="3.875" style="6" customWidth="1"/>
    <col min="12" max="12" width="4.125" style="6" customWidth="1"/>
    <col min="13" max="18" width="4.875" style="6" customWidth="1"/>
    <col min="19" max="19" width="4.125" style="6" customWidth="1"/>
    <col min="20" max="20" width="4.875" style="6" customWidth="1"/>
    <col min="21" max="21" width="6.625" style="6" customWidth="1"/>
    <col min="22" max="22" width="7.5" style="6" customWidth="1"/>
    <col min="23" max="23" width="7.5" style="9" customWidth="1"/>
  </cols>
  <sheetData>
    <row r="1" ht="127" customHeight="1" spans="1:2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15190</v>
      </c>
      <c r="H1" s="3" t="s">
        <v>21131</v>
      </c>
      <c r="I1" s="3" t="s">
        <v>24723</v>
      </c>
      <c r="J1" s="3" t="s">
        <v>24724</v>
      </c>
      <c r="K1" s="3" t="s">
        <v>24725</v>
      </c>
      <c r="L1" s="3" t="s">
        <v>24726</v>
      </c>
      <c r="M1" s="3" t="s">
        <v>24727</v>
      </c>
      <c r="N1" s="3" t="s">
        <v>19855</v>
      </c>
      <c r="O1" s="3" t="s">
        <v>24728</v>
      </c>
      <c r="P1" s="3" t="s">
        <v>24729</v>
      </c>
      <c r="Q1" s="3" t="s">
        <v>24730</v>
      </c>
      <c r="R1" s="3" t="s">
        <v>24731</v>
      </c>
      <c r="S1" s="3" t="s">
        <v>1266</v>
      </c>
      <c r="T1" s="3" t="s">
        <v>24732</v>
      </c>
      <c r="U1" s="3" t="s">
        <v>17</v>
      </c>
      <c r="V1" s="3" t="s">
        <v>18</v>
      </c>
      <c r="W1" s="8" t="s">
        <v>24</v>
      </c>
    </row>
    <row r="2" spans="1:23">
      <c r="A2" s="1" t="s">
        <v>1186</v>
      </c>
      <c r="B2" s="1" t="s">
        <v>24102</v>
      </c>
      <c r="C2" s="1" t="s">
        <v>24733</v>
      </c>
      <c r="D2" s="1" t="s">
        <v>28</v>
      </c>
      <c r="E2" s="1" t="s">
        <v>24734</v>
      </c>
      <c r="F2" s="1" t="s">
        <v>24735</v>
      </c>
      <c r="G2" s="3">
        <v>59</v>
      </c>
      <c r="H2" s="3">
        <v>69.8</v>
      </c>
      <c r="I2" s="3">
        <v>98</v>
      </c>
      <c r="J2" s="3">
        <v>99</v>
      </c>
      <c r="K2" s="3">
        <v>68</v>
      </c>
      <c r="L2" s="3">
        <v>49</v>
      </c>
      <c r="M2" s="3">
        <v>99.8</v>
      </c>
      <c r="N2" s="3">
        <v>49.8</v>
      </c>
      <c r="O2" s="3">
        <v>69.8</v>
      </c>
      <c r="P2" s="3">
        <v>69.8</v>
      </c>
      <c r="Q2" s="3">
        <v>69.8</v>
      </c>
      <c r="R2" s="3">
        <v>69.8</v>
      </c>
      <c r="S2" s="3">
        <v>89</v>
      </c>
      <c r="T2" s="3">
        <v>79.8</v>
      </c>
      <c r="U2" s="3">
        <f>SUM(G2:T2)</f>
        <v>1040.4</v>
      </c>
      <c r="V2" s="3">
        <f>U2*0.83</f>
        <v>863.532</v>
      </c>
      <c r="W2" s="8">
        <f>V2</f>
        <v>863.532</v>
      </c>
    </row>
    <row r="3" spans="1:23">
      <c r="A3" s="1" t="s">
        <v>1186</v>
      </c>
      <c r="B3" s="1" t="s">
        <v>24102</v>
      </c>
      <c r="C3" s="1" t="s">
        <v>24733</v>
      </c>
      <c r="D3" s="1" t="s">
        <v>28</v>
      </c>
      <c r="E3" s="1" t="s">
        <v>24736</v>
      </c>
      <c r="F3" s="1" t="s">
        <v>24737</v>
      </c>
      <c r="G3" s="3">
        <v>59</v>
      </c>
      <c r="H3" s="3">
        <v>69.8</v>
      </c>
      <c r="I3" s="3">
        <v>98</v>
      </c>
      <c r="J3" s="3">
        <v>99</v>
      </c>
      <c r="K3" s="3">
        <v>68</v>
      </c>
      <c r="L3" s="3">
        <v>49</v>
      </c>
      <c r="M3" s="3">
        <v>99.8</v>
      </c>
      <c r="N3" s="3">
        <v>49.8</v>
      </c>
      <c r="O3" s="3">
        <v>69.8</v>
      </c>
      <c r="P3" s="3">
        <v>69.8</v>
      </c>
      <c r="Q3" s="3">
        <v>69.8</v>
      </c>
      <c r="R3" s="3">
        <v>69.8</v>
      </c>
      <c r="S3" s="3">
        <v>89</v>
      </c>
      <c r="T3" s="3">
        <v>79.8</v>
      </c>
      <c r="U3" s="3">
        <f t="shared" ref="U3:U66" si="0">SUM(G3:T3)</f>
        <v>1040.4</v>
      </c>
      <c r="V3" s="3">
        <f t="shared" ref="V3:V66" si="1">U3*0.83</f>
        <v>863.532</v>
      </c>
      <c r="W3" s="8">
        <f t="shared" ref="W3:W66" si="2">V3</f>
        <v>863.532</v>
      </c>
    </row>
    <row r="4" spans="1:23">
      <c r="A4" s="1" t="s">
        <v>1186</v>
      </c>
      <c r="B4" s="1" t="s">
        <v>24102</v>
      </c>
      <c r="C4" s="1" t="s">
        <v>24733</v>
      </c>
      <c r="D4" s="1" t="s">
        <v>28</v>
      </c>
      <c r="E4" s="1" t="s">
        <v>24738</v>
      </c>
      <c r="F4" s="1" t="s">
        <v>785</v>
      </c>
      <c r="G4" s="3">
        <v>59</v>
      </c>
      <c r="H4" s="3">
        <v>69.8</v>
      </c>
      <c r="I4" s="3">
        <v>98</v>
      </c>
      <c r="J4" s="3">
        <v>99</v>
      </c>
      <c r="K4" s="3">
        <v>68</v>
      </c>
      <c r="L4" s="3">
        <v>49</v>
      </c>
      <c r="M4" s="3">
        <v>99.8</v>
      </c>
      <c r="N4" s="3">
        <v>49.8</v>
      </c>
      <c r="O4" s="3">
        <v>69.8</v>
      </c>
      <c r="P4" s="3">
        <v>69.8</v>
      </c>
      <c r="Q4" s="3">
        <v>69.8</v>
      </c>
      <c r="R4" s="3">
        <v>69.8</v>
      </c>
      <c r="S4" s="3">
        <v>89</v>
      </c>
      <c r="T4" s="3">
        <v>79.8</v>
      </c>
      <c r="U4" s="3">
        <f t="shared" si="0"/>
        <v>1040.4</v>
      </c>
      <c r="V4" s="3">
        <f t="shared" si="1"/>
        <v>863.532</v>
      </c>
      <c r="W4" s="8">
        <f t="shared" si="2"/>
        <v>863.532</v>
      </c>
    </row>
    <row r="5" spans="1:23">
      <c r="A5" s="1" t="s">
        <v>1186</v>
      </c>
      <c r="B5" s="1" t="s">
        <v>24102</v>
      </c>
      <c r="C5" s="1" t="s">
        <v>24733</v>
      </c>
      <c r="D5" s="1" t="s">
        <v>28</v>
      </c>
      <c r="E5" s="1" t="s">
        <v>24739</v>
      </c>
      <c r="F5" s="1" t="s">
        <v>24740</v>
      </c>
      <c r="G5" s="3">
        <v>59</v>
      </c>
      <c r="H5" s="3">
        <v>69.8</v>
      </c>
      <c r="I5" s="3">
        <v>98</v>
      </c>
      <c r="J5" s="3">
        <v>99</v>
      </c>
      <c r="K5" s="3">
        <v>68</v>
      </c>
      <c r="L5" s="3">
        <v>49</v>
      </c>
      <c r="M5" s="3">
        <v>99.8</v>
      </c>
      <c r="N5" s="3">
        <v>49.8</v>
      </c>
      <c r="O5" s="3">
        <v>69.8</v>
      </c>
      <c r="P5" s="3">
        <v>69.8</v>
      </c>
      <c r="Q5" s="3">
        <v>69.8</v>
      </c>
      <c r="R5" s="3">
        <v>69.8</v>
      </c>
      <c r="S5" s="3">
        <v>89</v>
      </c>
      <c r="T5" s="3">
        <v>79.8</v>
      </c>
      <c r="U5" s="3">
        <f t="shared" si="0"/>
        <v>1040.4</v>
      </c>
      <c r="V5" s="3">
        <f t="shared" si="1"/>
        <v>863.532</v>
      </c>
      <c r="W5" s="8">
        <f t="shared" si="2"/>
        <v>863.532</v>
      </c>
    </row>
    <row r="6" spans="1:23">
      <c r="A6" s="1" t="s">
        <v>1186</v>
      </c>
      <c r="B6" s="1" t="s">
        <v>24102</v>
      </c>
      <c r="C6" s="1" t="s">
        <v>24733</v>
      </c>
      <c r="D6" s="1" t="s">
        <v>28</v>
      </c>
      <c r="E6" s="1" t="s">
        <v>24741</v>
      </c>
      <c r="F6" s="1" t="s">
        <v>24742</v>
      </c>
      <c r="G6" s="3">
        <v>59</v>
      </c>
      <c r="H6" s="3">
        <v>69.8</v>
      </c>
      <c r="I6" s="3">
        <v>98</v>
      </c>
      <c r="J6" s="3">
        <v>99</v>
      </c>
      <c r="K6" s="3">
        <v>68</v>
      </c>
      <c r="L6" s="3">
        <v>49</v>
      </c>
      <c r="M6" s="3">
        <v>99.8</v>
      </c>
      <c r="N6" s="3">
        <v>49.8</v>
      </c>
      <c r="O6" s="3">
        <v>69.8</v>
      </c>
      <c r="P6" s="3">
        <v>69.8</v>
      </c>
      <c r="Q6" s="3">
        <v>69.8</v>
      </c>
      <c r="R6" s="3">
        <v>69.8</v>
      </c>
      <c r="S6" s="3">
        <v>89</v>
      </c>
      <c r="T6" s="3">
        <v>79.8</v>
      </c>
      <c r="U6" s="3">
        <f t="shared" si="0"/>
        <v>1040.4</v>
      </c>
      <c r="V6" s="3">
        <f t="shared" si="1"/>
        <v>863.532</v>
      </c>
      <c r="W6" s="8">
        <f t="shared" si="2"/>
        <v>863.532</v>
      </c>
    </row>
    <row r="7" spans="1:23">
      <c r="A7" s="1" t="s">
        <v>1186</v>
      </c>
      <c r="B7" s="1" t="s">
        <v>24102</v>
      </c>
      <c r="C7" s="1" t="s">
        <v>24733</v>
      </c>
      <c r="D7" s="1" t="s">
        <v>28</v>
      </c>
      <c r="E7" s="1" t="s">
        <v>24743</v>
      </c>
      <c r="F7" s="1" t="s">
        <v>24744</v>
      </c>
      <c r="G7" s="3">
        <v>59</v>
      </c>
      <c r="H7" s="3">
        <v>69.8</v>
      </c>
      <c r="I7" s="3">
        <v>98</v>
      </c>
      <c r="J7" s="3">
        <v>99</v>
      </c>
      <c r="K7" s="3">
        <v>68</v>
      </c>
      <c r="L7" s="3">
        <v>49</v>
      </c>
      <c r="M7" s="3">
        <v>99.8</v>
      </c>
      <c r="N7" s="3">
        <v>49.8</v>
      </c>
      <c r="O7" s="3">
        <v>69.8</v>
      </c>
      <c r="P7" s="3">
        <v>69.8</v>
      </c>
      <c r="Q7" s="3">
        <v>69.8</v>
      </c>
      <c r="R7" s="3">
        <v>69.8</v>
      </c>
      <c r="S7" s="3">
        <v>89</v>
      </c>
      <c r="T7" s="3">
        <v>79.8</v>
      </c>
      <c r="U7" s="3">
        <f t="shared" si="0"/>
        <v>1040.4</v>
      </c>
      <c r="V7" s="3">
        <f t="shared" si="1"/>
        <v>863.532</v>
      </c>
      <c r="W7" s="8">
        <f t="shared" si="2"/>
        <v>863.532</v>
      </c>
    </row>
    <row r="8" spans="1:23">
      <c r="A8" s="1" t="s">
        <v>1186</v>
      </c>
      <c r="B8" s="1" t="s">
        <v>24102</v>
      </c>
      <c r="C8" s="1" t="s">
        <v>24733</v>
      </c>
      <c r="D8" s="1" t="s">
        <v>28</v>
      </c>
      <c r="E8" s="1" t="s">
        <v>24745</v>
      </c>
      <c r="F8" s="1" t="s">
        <v>24746</v>
      </c>
      <c r="G8" s="3">
        <v>59</v>
      </c>
      <c r="H8" s="3">
        <v>69.8</v>
      </c>
      <c r="I8" s="3">
        <v>98</v>
      </c>
      <c r="J8" s="3">
        <v>99</v>
      </c>
      <c r="K8" s="3">
        <v>68</v>
      </c>
      <c r="L8" s="3">
        <v>49</v>
      </c>
      <c r="M8" s="3">
        <v>99.8</v>
      </c>
      <c r="N8" s="3">
        <v>49.8</v>
      </c>
      <c r="O8" s="3">
        <v>69.8</v>
      </c>
      <c r="P8" s="3">
        <v>69.8</v>
      </c>
      <c r="Q8" s="3">
        <v>69.8</v>
      </c>
      <c r="R8" s="3">
        <v>69.8</v>
      </c>
      <c r="S8" s="3">
        <v>89</v>
      </c>
      <c r="T8" s="3">
        <v>79.8</v>
      </c>
      <c r="U8" s="3">
        <f t="shared" si="0"/>
        <v>1040.4</v>
      </c>
      <c r="V8" s="3">
        <f t="shared" si="1"/>
        <v>863.532</v>
      </c>
      <c r="W8" s="8">
        <f t="shared" si="2"/>
        <v>863.532</v>
      </c>
    </row>
    <row r="9" spans="1:23">
      <c r="A9" s="1" t="s">
        <v>1186</v>
      </c>
      <c r="B9" s="1" t="s">
        <v>24102</v>
      </c>
      <c r="C9" s="1" t="s">
        <v>24733</v>
      </c>
      <c r="D9" s="1" t="s">
        <v>28</v>
      </c>
      <c r="E9" s="1" t="s">
        <v>24747</v>
      </c>
      <c r="F9" s="1" t="s">
        <v>24748</v>
      </c>
      <c r="G9" s="3">
        <v>59</v>
      </c>
      <c r="H9" s="3">
        <v>69.8</v>
      </c>
      <c r="I9" s="3">
        <v>98</v>
      </c>
      <c r="J9" s="3">
        <v>99</v>
      </c>
      <c r="K9" s="3">
        <v>68</v>
      </c>
      <c r="L9" s="3">
        <v>49</v>
      </c>
      <c r="M9" s="3">
        <v>99.8</v>
      </c>
      <c r="N9" s="3">
        <v>49.8</v>
      </c>
      <c r="O9" s="3">
        <v>69.8</v>
      </c>
      <c r="P9" s="3">
        <v>69.8</v>
      </c>
      <c r="Q9" s="3">
        <v>69.8</v>
      </c>
      <c r="R9" s="3">
        <v>69.8</v>
      </c>
      <c r="S9" s="3">
        <v>89</v>
      </c>
      <c r="T9" s="3">
        <v>79.8</v>
      </c>
      <c r="U9" s="3">
        <f t="shared" si="0"/>
        <v>1040.4</v>
      </c>
      <c r="V9" s="3">
        <f t="shared" si="1"/>
        <v>863.532</v>
      </c>
      <c r="W9" s="8">
        <f t="shared" si="2"/>
        <v>863.532</v>
      </c>
    </row>
    <row r="10" spans="1:23">
      <c r="A10" s="1" t="s">
        <v>1186</v>
      </c>
      <c r="B10" s="1" t="s">
        <v>24102</v>
      </c>
      <c r="C10" s="1" t="s">
        <v>24733</v>
      </c>
      <c r="D10" s="1" t="s">
        <v>28</v>
      </c>
      <c r="E10" s="1" t="s">
        <v>24749</v>
      </c>
      <c r="F10" s="1" t="s">
        <v>24750</v>
      </c>
      <c r="G10" s="3">
        <v>59</v>
      </c>
      <c r="H10" s="3">
        <v>69.8</v>
      </c>
      <c r="I10" s="3">
        <v>98</v>
      </c>
      <c r="J10" s="3">
        <v>99</v>
      </c>
      <c r="K10" s="3">
        <v>68</v>
      </c>
      <c r="L10" s="3">
        <v>49</v>
      </c>
      <c r="M10" s="3">
        <v>99.8</v>
      </c>
      <c r="N10" s="3">
        <v>49.8</v>
      </c>
      <c r="O10" s="3">
        <v>69.8</v>
      </c>
      <c r="P10" s="3">
        <v>69.8</v>
      </c>
      <c r="Q10" s="3">
        <v>69.8</v>
      </c>
      <c r="R10" s="3">
        <v>69.8</v>
      </c>
      <c r="S10" s="3">
        <v>89</v>
      </c>
      <c r="T10" s="3">
        <v>79.8</v>
      </c>
      <c r="U10" s="3">
        <f t="shared" si="0"/>
        <v>1040.4</v>
      </c>
      <c r="V10" s="3">
        <f t="shared" si="1"/>
        <v>863.532</v>
      </c>
      <c r="W10" s="8">
        <f t="shared" si="2"/>
        <v>863.532</v>
      </c>
    </row>
    <row r="11" spans="1:23">
      <c r="A11" s="1" t="s">
        <v>1186</v>
      </c>
      <c r="B11" s="1" t="s">
        <v>24102</v>
      </c>
      <c r="C11" s="1" t="s">
        <v>24733</v>
      </c>
      <c r="D11" s="1" t="s">
        <v>28</v>
      </c>
      <c r="E11" s="1" t="s">
        <v>24751</v>
      </c>
      <c r="F11" s="1" t="s">
        <v>24752</v>
      </c>
      <c r="G11" s="3">
        <v>59</v>
      </c>
      <c r="H11" s="3">
        <v>69.8</v>
      </c>
      <c r="I11" s="3">
        <v>98</v>
      </c>
      <c r="J11" s="3">
        <v>99</v>
      </c>
      <c r="K11" s="3">
        <v>68</v>
      </c>
      <c r="L11" s="3">
        <v>49</v>
      </c>
      <c r="M11" s="3">
        <v>99.8</v>
      </c>
      <c r="N11" s="3">
        <v>49.8</v>
      </c>
      <c r="O11" s="3">
        <v>69.8</v>
      </c>
      <c r="P11" s="3">
        <v>69.8</v>
      </c>
      <c r="Q11" s="3">
        <v>69.8</v>
      </c>
      <c r="R11" s="3">
        <v>69.8</v>
      </c>
      <c r="S11" s="3">
        <v>89</v>
      </c>
      <c r="T11" s="3">
        <v>79.8</v>
      </c>
      <c r="U11" s="3">
        <f t="shared" si="0"/>
        <v>1040.4</v>
      </c>
      <c r="V11" s="3">
        <f t="shared" si="1"/>
        <v>863.532</v>
      </c>
      <c r="W11" s="8">
        <f t="shared" si="2"/>
        <v>863.532</v>
      </c>
    </row>
    <row r="12" spans="1:23">
      <c r="A12" s="1" t="s">
        <v>1186</v>
      </c>
      <c r="B12" s="1" t="s">
        <v>24102</v>
      </c>
      <c r="C12" s="1" t="s">
        <v>24733</v>
      </c>
      <c r="D12" s="1" t="s">
        <v>28</v>
      </c>
      <c r="E12" s="1" t="s">
        <v>24753</v>
      </c>
      <c r="F12" s="1" t="s">
        <v>24754</v>
      </c>
      <c r="G12" s="3">
        <v>59</v>
      </c>
      <c r="H12" s="3">
        <v>69.8</v>
      </c>
      <c r="I12" s="3">
        <v>98</v>
      </c>
      <c r="J12" s="3">
        <v>99</v>
      </c>
      <c r="K12" s="3">
        <v>68</v>
      </c>
      <c r="L12" s="3">
        <v>49</v>
      </c>
      <c r="M12" s="3">
        <v>99.8</v>
      </c>
      <c r="N12" s="3">
        <v>49.8</v>
      </c>
      <c r="O12" s="3">
        <v>69.8</v>
      </c>
      <c r="P12" s="3">
        <v>69.8</v>
      </c>
      <c r="Q12" s="3">
        <v>69.8</v>
      </c>
      <c r="R12" s="3">
        <v>69.8</v>
      </c>
      <c r="S12" s="3">
        <v>89</v>
      </c>
      <c r="T12" s="3">
        <v>79.8</v>
      </c>
      <c r="U12" s="3">
        <f t="shared" si="0"/>
        <v>1040.4</v>
      </c>
      <c r="V12" s="3">
        <f t="shared" si="1"/>
        <v>863.532</v>
      </c>
      <c r="W12" s="8">
        <f t="shared" si="2"/>
        <v>863.532</v>
      </c>
    </row>
    <row r="13" spans="1:23">
      <c r="A13" s="1" t="s">
        <v>1186</v>
      </c>
      <c r="B13" s="1" t="s">
        <v>24102</v>
      </c>
      <c r="C13" s="1" t="s">
        <v>24733</v>
      </c>
      <c r="D13" s="1" t="s">
        <v>28</v>
      </c>
      <c r="E13" s="1" t="s">
        <v>24755</v>
      </c>
      <c r="F13" s="1" t="s">
        <v>24756</v>
      </c>
      <c r="G13" s="3">
        <v>59</v>
      </c>
      <c r="H13" s="3">
        <v>69.8</v>
      </c>
      <c r="I13" s="3">
        <v>98</v>
      </c>
      <c r="J13" s="3">
        <v>99</v>
      </c>
      <c r="K13" s="3">
        <v>68</v>
      </c>
      <c r="L13" s="3">
        <v>49</v>
      </c>
      <c r="M13" s="3">
        <v>99.8</v>
      </c>
      <c r="N13" s="3">
        <v>49.8</v>
      </c>
      <c r="O13" s="3">
        <v>69.8</v>
      </c>
      <c r="P13" s="3">
        <v>69.8</v>
      </c>
      <c r="Q13" s="3">
        <v>69.8</v>
      </c>
      <c r="R13" s="3">
        <v>69.8</v>
      </c>
      <c r="S13" s="3">
        <v>89</v>
      </c>
      <c r="T13" s="3">
        <v>79.8</v>
      </c>
      <c r="U13" s="3">
        <f t="shared" si="0"/>
        <v>1040.4</v>
      </c>
      <c r="V13" s="3">
        <f t="shared" si="1"/>
        <v>863.532</v>
      </c>
      <c r="W13" s="8">
        <f t="shared" si="2"/>
        <v>863.532</v>
      </c>
    </row>
    <row r="14" spans="1:23">
      <c r="A14" s="1" t="s">
        <v>1186</v>
      </c>
      <c r="B14" s="1" t="s">
        <v>24102</v>
      </c>
      <c r="C14" s="1" t="s">
        <v>24733</v>
      </c>
      <c r="D14" s="1" t="s">
        <v>28</v>
      </c>
      <c r="E14" s="1" t="s">
        <v>24757</v>
      </c>
      <c r="F14" s="1" t="s">
        <v>24758</v>
      </c>
      <c r="G14" s="3">
        <v>59</v>
      </c>
      <c r="H14" s="3">
        <v>69.8</v>
      </c>
      <c r="I14" s="3">
        <v>98</v>
      </c>
      <c r="J14" s="3">
        <v>99</v>
      </c>
      <c r="K14" s="3">
        <v>68</v>
      </c>
      <c r="L14" s="3">
        <v>49</v>
      </c>
      <c r="M14" s="3">
        <v>99.8</v>
      </c>
      <c r="N14" s="3">
        <v>49.8</v>
      </c>
      <c r="O14" s="3">
        <v>69.8</v>
      </c>
      <c r="P14" s="3">
        <v>69.8</v>
      </c>
      <c r="Q14" s="3">
        <v>69.8</v>
      </c>
      <c r="R14" s="3">
        <v>69.8</v>
      </c>
      <c r="S14" s="3">
        <v>89</v>
      </c>
      <c r="T14" s="3">
        <v>79.8</v>
      </c>
      <c r="U14" s="3">
        <f t="shared" si="0"/>
        <v>1040.4</v>
      </c>
      <c r="V14" s="3">
        <f t="shared" si="1"/>
        <v>863.532</v>
      </c>
      <c r="W14" s="8">
        <f t="shared" si="2"/>
        <v>863.532</v>
      </c>
    </row>
    <row r="15" spans="1:23">
      <c r="A15" s="1" t="s">
        <v>1186</v>
      </c>
      <c r="B15" s="1" t="s">
        <v>24102</v>
      </c>
      <c r="C15" s="1" t="s">
        <v>24733</v>
      </c>
      <c r="D15" s="1" t="s">
        <v>28</v>
      </c>
      <c r="E15" s="1" t="s">
        <v>24759</v>
      </c>
      <c r="F15" s="1" t="s">
        <v>24760</v>
      </c>
      <c r="G15" s="3">
        <v>59</v>
      </c>
      <c r="H15" s="3">
        <v>69.8</v>
      </c>
      <c r="I15" s="3">
        <v>98</v>
      </c>
      <c r="J15" s="3">
        <v>99</v>
      </c>
      <c r="K15" s="3">
        <v>68</v>
      </c>
      <c r="L15" s="3">
        <v>49</v>
      </c>
      <c r="M15" s="3">
        <v>99.8</v>
      </c>
      <c r="N15" s="3">
        <v>49.8</v>
      </c>
      <c r="O15" s="3">
        <v>69.8</v>
      </c>
      <c r="P15" s="3">
        <v>69.8</v>
      </c>
      <c r="Q15" s="3">
        <v>69.8</v>
      </c>
      <c r="R15" s="3">
        <v>69.8</v>
      </c>
      <c r="S15" s="3">
        <v>89</v>
      </c>
      <c r="T15" s="3">
        <v>79.8</v>
      </c>
      <c r="U15" s="3">
        <f t="shared" si="0"/>
        <v>1040.4</v>
      </c>
      <c r="V15" s="3">
        <f t="shared" si="1"/>
        <v>863.532</v>
      </c>
      <c r="W15" s="8">
        <f t="shared" si="2"/>
        <v>863.532</v>
      </c>
    </row>
    <row r="16" spans="1:23">
      <c r="A16" s="1" t="s">
        <v>1186</v>
      </c>
      <c r="B16" s="1" t="s">
        <v>24102</v>
      </c>
      <c r="C16" s="1" t="s">
        <v>24733</v>
      </c>
      <c r="D16" s="1" t="s">
        <v>28</v>
      </c>
      <c r="E16" s="1" t="s">
        <v>24761</v>
      </c>
      <c r="F16" s="1" t="s">
        <v>24762</v>
      </c>
      <c r="G16" s="3">
        <v>59</v>
      </c>
      <c r="H16" s="3">
        <v>69.8</v>
      </c>
      <c r="I16" s="3">
        <v>98</v>
      </c>
      <c r="J16" s="3">
        <v>99</v>
      </c>
      <c r="K16" s="3">
        <v>68</v>
      </c>
      <c r="L16" s="3">
        <v>49</v>
      </c>
      <c r="M16" s="3">
        <v>99.8</v>
      </c>
      <c r="N16" s="3">
        <v>49.8</v>
      </c>
      <c r="O16" s="3">
        <v>69.8</v>
      </c>
      <c r="P16" s="3">
        <v>69.8</v>
      </c>
      <c r="Q16" s="3">
        <v>69.8</v>
      </c>
      <c r="R16" s="3">
        <v>69.8</v>
      </c>
      <c r="S16" s="3">
        <v>89</v>
      </c>
      <c r="T16" s="3">
        <v>79.8</v>
      </c>
      <c r="U16" s="3">
        <f t="shared" si="0"/>
        <v>1040.4</v>
      </c>
      <c r="V16" s="3">
        <f t="shared" si="1"/>
        <v>863.532</v>
      </c>
      <c r="W16" s="8">
        <f t="shared" si="2"/>
        <v>863.532</v>
      </c>
    </row>
    <row r="17" spans="1:23">
      <c r="A17" s="1" t="s">
        <v>1186</v>
      </c>
      <c r="B17" s="1" t="s">
        <v>24102</v>
      </c>
      <c r="C17" s="1" t="s">
        <v>24733</v>
      </c>
      <c r="D17" s="1" t="s">
        <v>28</v>
      </c>
      <c r="E17" s="1" t="s">
        <v>24763</v>
      </c>
      <c r="F17" s="1" t="s">
        <v>24764</v>
      </c>
      <c r="G17" s="3">
        <v>59</v>
      </c>
      <c r="H17" s="3">
        <v>69.8</v>
      </c>
      <c r="I17" s="3">
        <v>98</v>
      </c>
      <c r="J17" s="3">
        <v>99</v>
      </c>
      <c r="K17" s="3">
        <v>68</v>
      </c>
      <c r="L17" s="3">
        <v>49</v>
      </c>
      <c r="M17" s="3">
        <v>99.8</v>
      </c>
      <c r="N17" s="3">
        <v>49.8</v>
      </c>
      <c r="O17" s="3">
        <v>69.8</v>
      </c>
      <c r="P17" s="3">
        <v>69.8</v>
      </c>
      <c r="Q17" s="3">
        <v>69.8</v>
      </c>
      <c r="R17" s="3">
        <v>69.8</v>
      </c>
      <c r="S17" s="3">
        <v>89</v>
      </c>
      <c r="T17" s="3">
        <v>79.8</v>
      </c>
      <c r="U17" s="3">
        <f t="shared" si="0"/>
        <v>1040.4</v>
      </c>
      <c r="V17" s="3">
        <f t="shared" si="1"/>
        <v>863.532</v>
      </c>
      <c r="W17" s="8">
        <f t="shared" si="2"/>
        <v>863.532</v>
      </c>
    </row>
    <row r="18" spans="1:23">
      <c r="A18" s="1" t="s">
        <v>1186</v>
      </c>
      <c r="B18" s="1" t="s">
        <v>24102</v>
      </c>
      <c r="C18" s="1" t="s">
        <v>24733</v>
      </c>
      <c r="D18" s="1" t="s">
        <v>28</v>
      </c>
      <c r="E18" s="1" t="s">
        <v>24765</v>
      </c>
      <c r="F18" s="1" t="s">
        <v>24766</v>
      </c>
      <c r="G18" s="3">
        <v>59</v>
      </c>
      <c r="H18" s="3">
        <v>69.8</v>
      </c>
      <c r="I18" s="3">
        <v>98</v>
      </c>
      <c r="J18" s="3">
        <v>99</v>
      </c>
      <c r="K18" s="3">
        <v>68</v>
      </c>
      <c r="L18" s="3">
        <v>49</v>
      </c>
      <c r="M18" s="3">
        <v>99.8</v>
      </c>
      <c r="N18" s="3">
        <v>49.8</v>
      </c>
      <c r="O18" s="3">
        <v>69.8</v>
      </c>
      <c r="P18" s="3">
        <v>69.8</v>
      </c>
      <c r="Q18" s="3">
        <v>69.8</v>
      </c>
      <c r="R18" s="3">
        <v>69.8</v>
      </c>
      <c r="S18" s="3">
        <v>89</v>
      </c>
      <c r="T18" s="3">
        <v>79.8</v>
      </c>
      <c r="U18" s="3">
        <f t="shared" si="0"/>
        <v>1040.4</v>
      </c>
      <c r="V18" s="3">
        <f t="shared" si="1"/>
        <v>863.532</v>
      </c>
      <c r="W18" s="8">
        <f t="shared" si="2"/>
        <v>863.532</v>
      </c>
    </row>
    <row r="19" spans="1:23">
      <c r="A19" s="1" t="s">
        <v>1186</v>
      </c>
      <c r="B19" s="1" t="s">
        <v>24102</v>
      </c>
      <c r="C19" s="1" t="s">
        <v>24733</v>
      </c>
      <c r="D19" s="1" t="s">
        <v>28</v>
      </c>
      <c r="E19" s="1" t="s">
        <v>24767</v>
      </c>
      <c r="F19" s="1" t="s">
        <v>24768</v>
      </c>
      <c r="G19" s="3">
        <v>59</v>
      </c>
      <c r="H19" s="3">
        <v>69.8</v>
      </c>
      <c r="I19" s="3">
        <v>98</v>
      </c>
      <c r="J19" s="3">
        <v>99</v>
      </c>
      <c r="K19" s="3">
        <v>68</v>
      </c>
      <c r="L19" s="3">
        <v>49</v>
      </c>
      <c r="M19" s="3">
        <v>99.8</v>
      </c>
      <c r="N19" s="3">
        <v>49.8</v>
      </c>
      <c r="O19" s="3">
        <v>69.8</v>
      </c>
      <c r="P19" s="3">
        <v>69.8</v>
      </c>
      <c r="Q19" s="3">
        <v>69.8</v>
      </c>
      <c r="R19" s="3">
        <v>69.8</v>
      </c>
      <c r="S19" s="3">
        <v>89</v>
      </c>
      <c r="T19" s="3">
        <v>79.8</v>
      </c>
      <c r="U19" s="3">
        <f t="shared" si="0"/>
        <v>1040.4</v>
      </c>
      <c r="V19" s="3">
        <f t="shared" si="1"/>
        <v>863.532</v>
      </c>
      <c r="W19" s="8">
        <f t="shared" si="2"/>
        <v>863.532</v>
      </c>
    </row>
    <row r="20" spans="1:23">
      <c r="A20" s="1" t="s">
        <v>1186</v>
      </c>
      <c r="B20" s="1" t="s">
        <v>24102</v>
      </c>
      <c r="C20" s="1" t="s">
        <v>24733</v>
      </c>
      <c r="D20" s="1" t="s">
        <v>28</v>
      </c>
      <c r="E20" s="1" t="s">
        <v>24769</v>
      </c>
      <c r="F20" s="1" t="s">
        <v>23578</v>
      </c>
      <c r="G20" s="3">
        <v>59</v>
      </c>
      <c r="H20" s="3">
        <v>69.8</v>
      </c>
      <c r="I20" s="3">
        <v>98</v>
      </c>
      <c r="J20" s="3">
        <v>99</v>
      </c>
      <c r="K20" s="3">
        <v>68</v>
      </c>
      <c r="L20" s="3">
        <v>49</v>
      </c>
      <c r="M20" s="3">
        <v>99.8</v>
      </c>
      <c r="N20" s="3">
        <v>49.8</v>
      </c>
      <c r="O20" s="3">
        <v>69.8</v>
      </c>
      <c r="P20" s="3">
        <v>69.8</v>
      </c>
      <c r="Q20" s="3">
        <v>69.8</v>
      </c>
      <c r="R20" s="3">
        <v>69.8</v>
      </c>
      <c r="S20" s="3">
        <v>89</v>
      </c>
      <c r="T20" s="3">
        <v>79.8</v>
      </c>
      <c r="U20" s="3">
        <f t="shared" si="0"/>
        <v>1040.4</v>
      </c>
      <c r="V20" s="3">
        <f t="shared" si="1"/>
        <v>863.532</v>
      </c>
      <c r="W20" s="8">
        <f t="shared" si="2"/>
        <v>863.532</v>
      </c>
    </row>
    <row r="21" spans="1:23">
      <c r="A21" s="1" t="s">
        <v>1186</v>
      </c>
      <c r="B21" s="1" t="s">
        <v>24102</v>
      </c>
      <c r="C21" s="1" t="s">
        <v>24733</v>
      </c>
      <c r="D21" s="1" t="s">
        <v>28</v>
      </c>
      <c r="E21" s="1" t="s">
        <v>24770</v>
      </c>
      <c r="F21" s="1" t="s">
        <v>24771</v>
      </c>
      <c r="G21" s="3">
        <v>59</v>
      </c>
      <c r="H21" s="3">
        <v>69.8</v>
      </c>
      <c r="I21" s="3">
        <v>98</v>
      </c>
      <c r="J21" s="3">
        <v>99</v>
      </c>
      <c r="K21" s="3">
        <v>68</v>
      </c>
      <c r="L21" s="3">
        <v>49</v>
      </c>
      <c r="M21" s="3">
        <v>99.8</v>
      </c>
      <c r="N21" s="3">
        <v>49.8</v>
      </c>
      <c r="O21" s="3">
        <v>69.8</v>
      </c>
      <c r="P21" s="3">
        <v>69.8</v>
      </c>
      <c r="Q21" s="3">
        <v>69.8</v>
      </c>
      <c r="R21" s="3">
        <v>69.8</v>
      </c>
      <c r="S21" s="3">
        <v>89</v>
      </c>
      <c r="T21" s="3">
        <v>79.8</v>
      </c>
      <c r="U21" s="3">
        <f t="shared" si="0"/>
        <v>1040.4</v>
      </c>
      <c r="V21" s="3">
        <f t="shared" si="1"/>
        <v>863.532</v>
      </c>
      <c r="W21" s="8">
        <f t="shared" si="2"/>
        <v>863.532</v>
      </c>
    </row>
    <row r="22" spans="1:23">
      <c r="A22" s="1" t="s">
        <v>1186</v>
      </c>
      <c r="B22" s="1" t="s">
        <v>24102</v>
      </c>
      <c r="C22" s="1" t="s">
        <v>24733</v>
      </c>
      <c r="D22" s="1" t="s">
        <v>28</v>
      </c>
      <c r="E22" s="1" t="s">
        <v>24772</v>
      </c>
      <c r="F22" s="1" t="s">
        <v>24773</v>
      </c>
      <c r="G22" s="3">
        <v>59</v>
      </c>
      <c r="H22" s="3">
        <v>69.8</v>
      </c>
      <c r="I22" s="3">
        <v>98</v>
      </c>
      <c r="J22" s="3">
        <v>99</v>
      </c>
      <c r="K22" s="3">
        <v>68</v>
      </c>
      <c r="L22" s="3">
        <v>49</v>
      </c>
      <c r="M22" s="3">
        <v>99.8</v>
      </c>
      <c r="N22" s="3">
        <v>49.8</v>
      </c>
      <c r="O22" s="3">
        <v>69.8</v>
      </c>
      <c r="P22" s="3">
        <v>69.8</v>
      </c>
      <c r="Q22" s="3">
        <v>69.8</v>
      </c>
      <c r="R22" s="3">
        <v>69.8</v>
      </c>
      <c r="S22" s="3">
        <v>89</v>
      </c>
      <c r="T22" s="3">
        <v>79.8</v>
      </c>
      <c r="U22" s="3">
        <f t="shared" si="0"/>
        <v>1040.4</v>
      </c>
      <c r="V22" s="3">
        <f t="shared" si="1"/>
        <v>863.532</v>
      </c>
      <c r="W22" s="8">
        <f t="shared" si="2"/>
        <v>863.532</v>
      </c>
    </row>
    <row r="23" spans="1:23">
      <c r="A23" s="1" t="s">
        <v>1186</v>
      </c>
      <c r="B23" s="1" t="s">
        <v>24102</v>
      </c>
      <c r="C23" s="1" t="s">
        <v>24733</v>
      </c>
      <c r="D23" s="1" t="s">
        <v>28</v>
      </c>
      <c r="E23" s="1" t="s">
        <v>24774</v>
      </c>
      <c r="F23" s="1" t="s">
        <v>24775</v>
      </c>
      <c r="G23" s="3">
        <v>59</v>
      </c>
      <c r="H23" s="3">
        <v>69.8</v>
      </c>
      <c r="I23" s="3">
        <v>98</v>
      </c>
      <c r="J23" s="3">
        <v>99</v>
      </c>
      <c r="K23" s="3">
        <v>68</v>
      </c>
      <c r="L23" s="3">
        <v>49</v>
      </c>
      <c r="M23" s="3">
        <v>99.8</v>
      </c>
      <c r="N23" s="3">
        <v>49.8</v>
      </c>
      <c r="O23" s="3">
        <v>69.8</v>
      </c>
      <c r="P23" s="3">
        <v>69.8</v>
      </c>
      <c r="Q23" s="3">
        <v>69.8</v>
      </c>
      <c r="R23" s="3">
        <v>69.8</v>
      </c>
      <c r="S23" s="3">
        <v>89</v>
      </c>
      <c r="T23" s="3">
        <v>79.8</v>
      </c>
      <c r="U23" s="3">
        <f t="shared" si="0"/>
        <v>1040.4</v>
      </c>
      <c r="V23" s="3">
        <f t="shared" si="1"/>
        <v>863.532</v>
      </c>
      <c r="W23" s="8">
        <f t="shared" si="2"/>
        <v>863.532</v>
      </c>
    </row>
    <row r="24" spans="1:23">
      <c r="A24" s="1" t="s">
        <v>1186</v>
      </c>
      <c r="B24" s="1" t="s">
        <v>24102</v>
      </c>
      <c r="C24" s="1" t="s">
        <v>24733</v>
      </c>
      <c r="D24" s="1" t="s">
        <v>28</v>
      </c>
      <c r="E24" s="1" t="s">
        <v>24776</v>
      </c>
      <c r="F24" s="1" t="s">
        <v>24777</v>
      </c>
      <c r="G24" s="3">
        <v>59</v>
      </c>
      <c r="H24" s="3">
        <v>69.8</v>
      </c>
      <c r="I24" s="3">
        <v>98</v>
      </c>
      <c r="J24" s="3">
        <v>99</v>
      </c>
      <c r="K24" s="3">
        <v>68</v>
      </c>
      <c r="L24" s="3">
        <v>49</v>
      </c>
      <c r="M24" s="3">
        <v>99.8</v>
      </c>
      <c r="N24" s="3">
        <v>49.8</v>
      </c>
      <c r="O24" s="3">
        <v>69.8</v>
      </c>
      <c r="P24" s="3">
        <v>69.8</v>
      </c>
      <c r="Q24" s="3">
        <v>69.8</v>
      </c>
      <c r="R24" s="3">
        <v>69.8</v>
      </c>
      <c r="S24" s="3">
        <v>89</v>
      </c>
      <c r="T24" s="3">
        <v>79.8</v>
      </c>
      <c r="U24" s="3">
        <f t="shared" si="0"/>
        <v>1040.4</v>
      </c>
      <c r="V24" s="3">
        <f t="shared" si="1"/>
        <v>863.532</v>
      </c>
      <c r="W24" s="8">
        <f t="shared" si="2"/>
        <v>863.532</v>
      </c>
    </row>
    <row r="25" spans="1:23">
      <c r="A25" s="1" t="s">
        <v>1186</v>
      </c>
      <c r="B25" s="1" t="s">
        <v>24102</v>
      </c>
      <c r="C25" s="1" t="s">
        <v>24733</v>
      </c>
      <c r="D25" s="1" t="s">
        <v>28</v>
      </c>
      <c r="E25" s="1" t="s">
        <v>24778</v>
      </c>
      <c r="F25" s="1" t="s">
        <v>24779</v>
      </c>
      <c r="G25" s="3">
        <v>59</v>
      </c>
      <c r="H25" s="3">
        <v>69.8</v>
      </c>
      <c r="I25" s="3">
        <v>98</v>
      </c>
      <c r="J25" s="3">
        <v>99</v>
      </c>
      <c r="K25" s="3">
        <v>68</v>
      </c>
      <c r="L25" s="3">
        <v>49</v>
      </c>
      <c r="M25" s="3">
        <v>99.8</v>
      </c>
      <c r="N25" s="3">
        <v>49.8</v>
      </c>
      <c r="O25" s="3">
        <v>69.8</v>
      </c>
      <c r="P25" s="3">
        <v>69.8</v>
      </c>
      <c r="Q25" s="3">
        <v>69.8</v>
      </c>
      <c r="R25" s="3">
        <v>69.8</v>
      </c>
      <c r="S25" s="3">
        <v>89</v>
      </c>
      <c r="T25" s="3">
        <v>79.8</v>
      </c>
      <c r="U25" s="3">
        <f t="shared" si="0"/>
        <v>1040.4</v>
      </c>
      <c r="V25" s="3">
        <f t="shared" si="1"/>
        <v>863.532</v>
      </c>
      <c r="W25" s="8">
        <f t="shared" si="2"/>
        <v>863.532</v>
      </c>
    </row>
    <row r="26" spans="1:23">
      <c r="A26" s="1" t="s">
        <v>1186</v>
      </c>
      <c r="B26" s="1" t="s">
        <v>24102</v>
      </c>
      <c r="C26" s="1" t="s">
        <v>24733</v>
      </c>
      <c r="D26" s="1" t="s">
        <v>28</v>
      </c>
      <c r="E26" s="1" t="s">
        <v>24780</v>
      </c>
      <c r="F26" s="1" t="s">
        <v>24781</v>
      </c>
      <c r="G26" s="3">
        <v>59</v>
      </c>
      <c r="H26" s="3">
        <v>69.8</v>
      </c>
      <c r="I26" s="3">
        <v>98</v>
      </c>
      <c r="J26" s="3">
        <v>99</v>
      </c>
      <c r="K26" s="3">
        <v>68</v>
      </c>
      <c r="L26" s="3">
        <v>49</v>
      </c>
      <c r="M26" s="3">
        <v>99.8</v>
      </c>
      <c r="N26" s="3">
        <v>49.8</v>
      </c>
      <c r="O26" s="3">
        <v>69.8</v>
      </c>
      <c r="P26" s="3">
        <v>69.8</v>
      </c>
      <c r="Q26" s="3">
        <v>69.8</v>
      </c>
      <c r="R26" s="3">
        <v>69.8</v>
      </c>
      <c r="S26" s="3">
        <v>89</v>
      </c>
      <c r="T26" s="3">
        <v>79.8</v>
      </c>
      <c r="U26" s="3">
        <f t="shared" si="0"/>
        <v>1040.4</v>
      </c>
      <c r="V26" s="3">
        <f t="shared" si="1"/>
        <v>863.532</v>
      </c>
      <c r="W26" s="8">
        <f t="shared" si="2"/>
        <v>863.532</v>
      </c>
    </row>
    <row r="27" spans="1:23">
      <c r="A27" s="1" t="s">
        <v>1186</v>
      </c>
      <c r="B27" s="1" t="s">
        <v>24102</v>
      </c>
      <c r="C27" s="1" t="s">
        <v>24733</v>
      </c>
      <c r="D27" s="1" t="s">
        <v>28</v>
      </c>
      <c r="E27" s="1" t="s">
        <v>24782</v>
      </c>
      <c r="F27" s="1" t="s">
        <v>24783</v>
      </c>
      <c r="G27" s="3">
        <v>59</v>
      </c>
      <c r="H27" s="3">
        <v>69.8</v>
      </c>
      <c r="I27" s="3">
        <v>98</v>
      </c>
      <c r="J27" s="3">
        <v>99</v>
      </c>
      <c r="K27" s="3">
        <v>68</v>
      </c>
      <c r="L27" s="3">
        <v>49</v>
      </c>
      <c r="M27" s="3">
        <v>99.8</v>
      </c>
      <c r="N27" s="3">
        <v>49.8</v>
      </c>
      <c r="O27" s="3">
        <v>69.8</v>
      </c>
      <c r="P27" s="3">
        <v>69.8</v>
      </c>
      <c r="Q27" s="3">
        <v>69.8</v>
      </c>
      <c r="R27" s="3">
        <v>69.8</v>
      </c>
      <c r="S27" s="3">
        <v>89</v>
      </c>
      <c r="T27" s="3">
        <v>79.8</v>
      </c>
      <c r="U27" s="3">
        <f t="shared" si="0"/>
        <v>1040.4</v>
      </c>
      <c r="V27" s="3">
        <f t="shared" si="1"/>
        <v>863.532</v>
      </c>
      <c r="W27" s="8">
        <f t="shared" si="2"/>
        <v>863.532</v>
      </c>
    </row>
    <row r="28" spans="1:23">
      <c r="A28" s="1" t="s">
        <v>1186</v>
      </c>
      <c r="B28" s="1" t="s">
        <v>24102</v>
      </c>
      <c r="C28" s="1" t="s">
        <v>24733</v>
      </c>
      <c r="D28" s="1" t="s">
        <v>28</v>
      </c>
      <c r="E28" s="1" t="s">
        <v>24784</v>
      </c>
      <c r="F28" s="1" t="s">
        <v>24785</v>
      </c>
      <c r="G28" s="3">
        <v>59</v>
      </c>
      <c r="H28" s="3">
        <v>69.8</v>
      </c>
      <c r="I28" s="3">
        <v>98</v>
      </c>
      <c r="J28" s="3">
        <v>99</v>
      </c>
      <c r="K28" s="3">
        <v>68</v>
      </c>
      <c r="L28" s="3">
        <v>49</v>
      </c>
      <c r="M28" s="3">
        <v>99.8</v>
      </c>
      <c r="N28" s="3">
        <v>49.8</v>
      </c>
      <c r="O28" s="3">
        <v>69.8</v>
      </c>
      <c r="P28" s="3">
        <v>69.8</v>
      </c>
      <c r="Q28" s="3">
        <v>69.8</v>
      </c>
      <c r="R28" s="3">
        <v>69.8</v>
      </c>
      <c r="S28" s="3">
        <v>89</v>
      </c>
      <c r="T28" s="3">
        <v>79.8</v>
      </c>
      <c r="U28" s="3">
        <f t="shared" si="0"/>
        <v>1040.4</v>
      </c>
      <c r="V28" s="3">
        <f t="shared" si="1"/>
        <v>863.532</v>
      </c>
      <c r="W28" s="8">
        <f t="shared" si="2"/>
        <v>863.532</v>
      </c>
    </row>
    <row r="29" spans="1:23">
      <c r="A29" s="1" t="s">
        <v>1186</v>
      </c>
      <c r="B29" s="1" t="s">
        <v>24102</v>
      </c>
      <c r="C29" s="1" t="s">
        <v>24733</v>
      </c>
      <c r="D29" s="1" t="s">
        <v>28</v>
      </c>
      <c r="E29" s="1" t="s">
        <v>24786</v>
      </c>
      <c r="F29" s="1" t="s">
        <v>24787</v>
      </c>
      <c r="G29" s="3">
        <v>59</v>
      </c>
      <c r="H29" s="3">
        <v>69.8</v>
      </c>
      <c r="I29" s="3">
        <v>98</v>
      </c>
      <c r="J29" s="3">
        <v>99</v>
      </c>
      <c r="K29" s="3">
        <v>68</v>
      </c>
      <c r="L29" s="3">
        <v>49</v>
      </c>
      <c r="M29" s="3">
        <v>99.8</v>
      </c>
      <c r="N29" s="3">
        <v>49.8</v>
      </c>
      <c r="O29" s="3">
        <v>69.8</v>
      </c>
      <c r="P29" s="3">
        <v>69.8</v>
      </c>
      <c r="Q29" s="3">
        <v>69.8</v>
      </c>
      <c r="R29" s="3">
        <v>69.8</v>
      </c>
      <c r="S29" s="3">
        <v>89</v>
      </c>
      <c r="T29" s="3">
        <v>79.8</v>
      </c>
      <c r="U29" s="3">
        <f t="shared" si="0"/>
        <v>1040.4</v>
      </c>
      <c r="V29" s="3">
        <f t="shared" si="1"/>
        <v>863.532</v>
      </c>
      <c r="W29" s="8">
        <f t="shared" si="2"/>
        <v>863.532</v>
      </c>
    </row>
    <row r="30" spans="1:23">
      <c r="A30" s="1" t="s">
        <v>1186</v>
      </c>
      <c r="B30" s="1" t="s">
        <v>24102</v>
      </c>
      <c r="C30" s="1" t="s">
        <v>24733</v>
      </c>
      <c r="D30" s="1" t="s">
        <v>28</v>
      </c>
      <c r="E30" s="1" t="s">
        <v>24788</v>
      </c>
      <c r="F30" s="1" t="s">
        <v>24789</v>
      </c>
      <c r="G30" s="3">
        <v>59</v>
      </c>
      <c r="H30" s="3">
        <v>69.8</v>
      </c>
      <c r="I30" s="3">
        <v>98</v>
      </c>
      <c r="J30" s="3">
        <v>99</v>
      </c>
      <c r="K30" s="3">
        <v>68</v>
      </c>
      <c r="L30" s="3">
        <v>49</v>
      </c>
      <c r="M30" s="3">
        <v>99.8</v>
      </c>
      <c r="N30" s="3">
        <v>49.8</v>
      </c>
      <c r="O30" s="3">
        <v>69.8</v>
      </c>
      <c r="P30" s="3">
        <v>69.8</v>
      </c>
      <c r="Q30" s="3">
        <v>69.8</v>
      </c>
      <c r="R30" s="3">
        <v>69.8</v>
      </c>
      <c r="S30" s="3">
        <v>89</v>
      </c>
      <c r="T30" s="3">
        <v>79.8</v>
      </c>
      <c r="U30" s="3">
        <f t="shared" si="0"/>
        <v>1040.4</v>
      </c>
      <c r="V30" s="3">
        <f t="shared" si="1"/>
        <v>863.532</v>
      </c>
      <c r="W30" s="8">
        <f t="shared" si="2"/>
        <v>863.532</v>
      </c>
    </row>
    <row r="31" spans="1:23">
      <c r="A31" s="1" t="s">
        <v>1186</v>
      </c>
      <c r="B31" s="1" t="s">
        <v>24102</v>
      </c>
      <c r="C31" s="1" t="s">
        <v>24733</v>
      </c>
      <c r="D31" s="1" t="s">
        <v>28</v>
      </c>
      <c r="E31" s="1" t="s">
        <v>24790</v>
      </c>
      <c r="F31" s="1" t="s">
        <v>24791</v>
      </c>
      <c r="G31" s="3">
        <v>59</v>
      </c>
      <c r="H31" s="3">
        <v>69.8</v>
      </c>
      <c r="I31" s="3">
        <v>98</v>
      </c>
      <c r="J31" s="3">
        <v>99</v>
      </c>
      <c r="K31" s="3">
        <v>68</v>
      </c>
      <c r="L31" s="3">
        <v>49</v>
      </c>
      <c r="M31" s="3">
        <v>99.8</v>
      </c>
      <c r="N31" s="3">
        <v>49.8</v>
      </c>
      <c r="O31" s="3">
        <v>69.8</v>
      </c>
      <c r="P31" s="3">
        <v>69.8</v>
      </c>
      <c r="Q31" s="3">
        <v>69.8</v>
      </c>
      <c r="R31" s="3">
        <v>69.8</v>
      </c>
      <c r="S31" s="3">
        <v>89</v>
      </c>
      <c r="T31" s="3">
        <v>79.8</v>
      </c>
      <c r="U31" s="3">
        <f t="shared" si="0"/>
        <v>1040.4</v>
      </c>
      <c r="V31" s="3">
        <f t="shared" si="1"/>
        <v>863.532</v>
      </c>
      <c r="W31" s="8">
        <f t="shared" si="2"/>
        <v>863.532</v>
      </c>
    </row>
    <row r="32" spans="1:23">
      <c r="A32" s="1" t="s">
        <v>1186</v>
      </c>
      <c r="B32" s="1" t="s">
        <v>24102</v>
      </c>
      <c r="C32" s="1" t="s">
        <v>24733</v>
      </c>
      <c r="D32" s="1" t="s">
        <v>28</v>
      </c>
      <c r="E32" s="1" t="s">
        <v>24792</v>
      </c>
      <c r="F32" s="1" t="s">
        <v>24793</v>
      </c>
      <c r="G32" s="3">
        <v>59</v>
      </c>
      <c r="H32" s="3">
        <v>69.8</v>
      </c>
      <c r="I32" s="3">
        <v>98</v>
      </c>
      <c r="J32" s="3">
        <v>99</v>
      </c>
      <c r="K32" s="3">
        <v>68</v>
      </c>
      <c r="L32" s="3">
        <v>49</v>
      </c>
      <c r="M32" s="3">
        <v>99.8</v>
      </c>
      <c r="N32" s="3">
        <v>49.8</v>
      </c>
      <c r="O32" s="3">
        <v>69.8</v>
      </c>
      <c r="P32" s="3">
        <v>69.8</v>
      </c>
      <c r="Q32" s="3">
        <v>69.8</v>
      </c>
      <c r="R32" s="3">
        <v>69.8</v>
      </c>
      <c r="S32" s="3">
        <v>89</v>
      </c>
      <c r="T32" s="3">
        <v>79.8</v>
      </c>
      <c r="U32" s="3">
        <f t="shared" si="0"/>
        <v>1040.4</v>
      </c>
      <c r="V32" s="3">
        <f t="shared" si="1"/>
        <v>863.532</v>
      </c>
      <c r="W32" s="8">
        <f t="shared" si="2"/>
        <v>863.532</v>
      </c>
    </row>
    <row r="33" spans="1:23">
      <c r="A33" s="1" t="s">
        <v>1186</v>
      </c>
      <c r="B33" s="1" t="s">
        <v>24102</v>
      </c>
      <c r="C33" s="1" t="s">
        <v>24733</v>
      </c>
      <c r="D33" s="1" t="s">
        <v>28</v>
      </c>
      <c r="E33" s="1" t="s">
        <v>24794</v>
      </c>
      <c r="F33" s="1" t="s">
        <v>24795</v>
      </c>
      <c r="G33" s="3">
        <v>59</v>
      </c>
      <c r="H33" s="3">
        <v>69.8</v>
      </c>
      <c r="I33" s="3">
        <v>98</v>
      </c>
      <c r="J33" s="3">
        <v>99</v>
      </c>
      <c r="K33" s="3">
        <v>68</v>
      </c>
      <c r="L33" s="3">
        <v>49</v>
      </c>
      <c r="M33" s="3">
        <v>99.8</v>
      </c>
      <c r="N33" s="3">
        <v>49.8</v>
      </c>
      <c r="O33" s="3">
        <v>69.8</v>
      </c>
      <c r="P33" s="3">
        <v>69.8</v>
      </c>
      <c r="Q33" s="3">
        <v>69.8</v>
      </c>
      <c r="R33" s="3">
        <v>69.8</v>
      </c>
      <c r="S33" s="3">
        <v>89</v>
      </c>
      <c r="T33" s="3">
        <v>79.8</v>
      </c>
      <c r="U33" s="3">
        <f t="shared" si="0"/>
        <v>1040.4</v>
      </c>
      <c r="V33" s="3">
        <f t="shared" si="1"/>
        <v>863.532</v>
      </c>
      <c r="W33" s="8">
        <f t="shared" si="2"/>
        <v>863.532</v>
      </c>
    </row>
    <row r="34" spans="1:23">
      <c r="A34" s="1" t="s">
        <v>1186</v>
      </c>
      <c r="B34" s="1" t="s">
        <v>24102</v>
      </c>
      <c r="C34" s="1" t="s">
        <v>24733</v>
      </c>
      <c r="D34" s="1" t="s">
        <v>28</v>
      </c>
      <c r="E34" s="1" t="s">
        <v>24796</v>
      </c>
      <c r="F34" s="1" t="s">
        <v>4757</v>
      </c>
      <c r="G34" s="3">
        <v>59</v>
      </c>
      <c r="H34" s="3">
        <v>69.8</v>
      </c>
      <c r="I34" s="3">
        <v>98</v>
      </c>
      <c r="J34" s="3">
        <v>99</v>
      </c>
      <c r="K34" s="3">
        <v>68</v>
      </c>
      <c r="L34" s="3">
        <v>49</v>
      </c>
      <c r="M34" s="3">
        <v>99.8</v>
      </c>
      <c r="N34" s="3">
        <v>49.8</v>
      </c>
      <c r="O34" s="3">
        <v>69.8</v>
      </c>
      <c r="P34" s="3">
        <v>69.8</v>
      </c>
      <c r="Q34" s="3">
        <v>69.8</v>
      </c>
      <c r="R34" s="3">
        <v>69.8</v>
      </c>
      <c r="S34" s="3">
        <v>89</v>
      </c>
      <c r="T34" s="3">
        <v>79.8</v>
      </c>
      <c r="U34" s="3">
        <f t="shared" si="0"/>
        <v>1040.4</v>
      </c>
      <c r="V34" s="3">
        <f t="shared" si="1"/>
        <v>863.532</v>
      </c>
      <c r="W34" s="8">
        <f t="shared" si="2"/>
        <v>863.532</v>
      </c>
    </row>
    <row r="35" spans="1:23">
      <c r="A35" s="1" t="s">
        <v>1186</v>
      </c>
      <c r="B35" s="1" t="s">
        <v>24102</v>
      </c>
      <c r="C35" s="1" t="s">
        <v>24733</v>
      </c>
      <c r="D35" s="1" t="s">
        <v>28</v>
      </c>
      <c r="E35" s="1" t="s">
        <v>24797</v>
      </c>
      <c r="F35" s="1" t="s">
        <v>24798</v>
      </c>
      <c r="G35" s="3">
        <v>59</v>
      </c>
      <c r="H35" s="3">
        <v>69.8</v>
      </c>
      <c r="I35" s="3">
        <v>98</v>
      </c>
      <c r="J35" s="3">
        <v>99</v>
      </c>
      <c r="K35" s="3">
        <v>68</v>
      </c>
      <c r="L35" s="3">
        <v>49</v>
      </c>
      <c r="M35" s="3">
        <v>99.8</v>
      </c>
      <c r="N35" s="3">
        <v>49.8</v>
      </c>
      <c r="O35" s="3">
        <v>69.8</v>
      </c>
      <c r="P35" s="3">
        <v>69.8</v>
      </c>
      <c r="Q35" s="3">
        <v>69.8</v>
      </c>
      <c r="R35" s="3">
        <v>69.8</v>
      </c>
      <c r="S35" s="3">
        <v>89</v>
      </c>
      <c r="T35" s="3">
        <v>79.8</v>
      </c>
      <c r="U35" s="3">
        <f t="shared" si="0"/>
        <v>1040.4</v>
      </c>
      <c r="V35" s="3">
        <f t="shared" si="1"/>
        <v>863.532</v>
      </c>
      <c r="W35" s="8">
        <f t="shared" si="2"/>
        <v>863.532</v>
      </c>
    </row>
    <row r="36" spans="1:23">
      <c r="A36" s="1" t="s">
        <v>1186</v>
      </c>
      <c r="B36" s="1" t="s">
        <v>24102</v>
      </c>
      <c r="C36" s="1" t="s">
        <v>24733</v>
      </c>
      <c r="D36" s="1" t="s">
        <v>28</v>
      </c>
      <c r="E36" s="1" t="s">
        <v>24799</v>
      </c>
      <c r="F36" s="1" t="s">
        <v>24800</v>
      </c>
      <c r="G36" s="3">
        <v>59</v>
      </c>
      <c r="H36" s="3">
        <v>69.8</v>
      </c>
      <c r="I36" s="3">
        <v>98</v>
      </c>
      <c r="J36" s="3">
        <v>99</v>
      </c>
      <c r="K36" s="3">
        <v>68</v>
      </c>
      <c r="L36" s="3">
        <v>49</v>
      </c>
      <c r="M36" s="3">
        <v>99.8</v>
      </c>
      <c r="N36" s="3">
        <v>49.8</v>
      </c>
      <c r="O36" s="3">
        <v>69.8</v>
      </c>
      <c r="P36" s="3">
        <v>69.8</v>
      </c>
      <c r="Q36" s="3">
        <v>69.8</v>
      </c>
      <c r="R36" s="3">
        <v>69.8</v>
      </c>
      <c r="S36" s="3">
        <v>89</v>
      </c>
      <c r="T36" s="3">
        <v>79.8</v>
      </c>
      <c r="U36" s="3">
        <f t="shared" si="0"/>
        <v>1040.4</v>
      </c>
      <c r="V36" s="3">
        <f t="shared" si="1"/>
        <v>863.532</v>
      </c>
      <c r="W36" s="8">
        <f t="shared" si="2"/>
        <v>863.532</v>
      </c>
    </row>
    <row r="37" spans="1:23">
      <c r="A37" s="1" t="s">
        <v>1186</v>
      </c>
      <c r="B37" s="1" t="s">
        <v>24102</v>
      </c>
      <c r="C37" s="1" t="s">
        <v>24733</v>
      </c>
      <c r="D37" s="1" t="s">
        <v>28</v>
      </c>
      <c r="E37" s="1" t="s">
        <v>24801</v>
      </c>
      <c r="F37" s="1" t="s">
        <v>24802</v>
      </c>
      <c r="G37" s="3">
        <v>59</v>
      </c>
      <c r="H37" s="3">
        <v>69.8</v>
      </c>
      <c r="I37" s="3">
        <v>98</v>
      </c>
      <c r="J37" s="3">
        <v>99</v>
      </c>
      <c r="K37" s="3">
        <v>68</v>
      </c>
      <c r="L37" s="3">
        <v>49</v>
      </c>
      <c r="M37" s="3">
        <v>99.8</v>
      </c>
      <c r="N37" s="3">
        <v>49.8</v>
      </c>
      <c r="O37" s="3">
        <v>69.8</v>
      </c>
      <c r="P37" s="3">
        <v>69.8</v>
      </c>
      <c r="Q37" s="3">
        <v>69.8</v>
      </c>
      <c r="R37" s="3">
        <v>69.8</v>
      </c>
      <c r="S37" s="3">
        <v>89</v>
      </c>
      <c r="T37" s="3">
        <v>79.8</v>
      </c>
      <c r="U37" s="3">
        <f t="shared" si="0"/>
        <v>1040.4</v>
      </c>
      <c r="V37" s="3">
        <f t="shared" si="1"/>
        <v>863.532</v>
      </c>
      <c r="W37" s="8">
        <f t="shared" si="2"/>
        <v>863.532</v>
      </c>
    </row>
    <row r="38" spans="1:23">
      <c r="A38" s="1" t="s">
        <v>1186</v>
      </c>
      <c r="B38" s="1" t="s">
        <v>24102</v>
      </c>
      <c r="C38" s="1" t="s">
        <v>24733</v>
      </c>
      <c r="D38" s="1" t="s">
        <v>28</v>
      </c>
      <c r="E38" s="1" t="s">
        <v>24803</v>
      </c>
      <c r="F38" s="1" t="s">
        <v>24804</v>
      </c>
      <c r="G38" s="3">
        <v>59</v>
      </c>
      <c r="H38" s="3">
        <v>69.8</v>
      </c>
      <c r="I38" s="3">
        <v>98</v>
      </c>
      <c r="J38" s="3">
        <v>99</v>
      </c>
      <c r="K38" s="3">
        <v>68</v>
      </c>
      <c r="L38" s="3">
        <v>49</v>
      </c>
      <c r="M38" s="3">
        <v>99.8</v>
      </c>
      <c r="N38" s="3">
        <v>49.8</v>
      </c>
      <c r="O38" s="3">
        <v>69.8</v>
      </c>
      <c r="P38" s="3">
        <v>69.8</v>
      </c>
      <c r="Q38" s="3">
        <v>69.8</v>
      </c>
      <c r="R38" s="3">
        <v>69.8</v>
      </c>
      <c r="S38" s="3">
        <v>89</v>
      </c>
      <c r="T38" s="3">
        <v>79.8</v>
      </c>
      <c r="U38" s="3">
        <f t="shared" si="0"/>
        <v>1040.4</v>
      </c>
      <c r="V38" s="3">
        <f t="shared" si="1"/>
        <v>863.532</v>
      </c>
      <c r="W38" s="8">
        <f t="shared" si="2"/>
        <v>863.532</v>
      </c>
    </row>
    <row r="39" spans="1:23">
      <c r="A39" s="1" t="s">
        <v>1186</v>
      </c>
      <c r="B39" s="1" t="s">
        <v>24102</v>
      </c>
      <c r="C39" s="1" t="s">
        <v>24733</v>
      </c>
      <c r="D39" s="1" t="s">
        <v>28</v>
      </c>
      <c r="E39" s="1" t="s">
        <v>24805</v>
      </c>
      <c r="F39" s="1" t="s">
        <v>24806</v>
      </c>
      <c r="G39" s="3">
        <v>59</v>
      </c>
      <c r="H39" s="3">
        <v>69.8</v>
      </c>
      <c r="I39" s="3">
        <v>98</v>
      </c>
      <c r="J39" s="3">
        <v>99</v>
      </c>
      <c r="K39" s="3">
        <v>68</v>
      </c>
      <c r="L39" s="3">
        <v>49</v>
      </c>
      <c r="M39" s="3">
        <v>99.8</v>
      </c>
      <c r="N39" s="3">
        <v>49.8</v>
      </c>
      <c r="O39" s="3">
        <v>69.8</v>
      </c>
      <c r="P39" s="3">
        <v>69.8</v>
      </c>
      <c r="Q39" s="3">
        <v>69.8</v>
      </c>
      <c r="R39" s="3">
        <v>69.8</v>
      </c>
      <c r="S39" s="3">
        <v>89</v>
      </c>
      <c r="T39" s="3">
        <v>79.8</v>
      </c>
      <c r="U39" s="3">
        <f t="shared" si="0"/>
        <v>1040.4</v>
      </c>
      <c r="V39" s="3">
        <f t="shared" si="1"/>
        <v>863.532</v>
      </c>
      <c r="W39" s="8">
        <f t="shared" si="2"/>
        <v>863.532</v>
      </c>
    </row>
    <row r="40" spans="1:23">
      <c r="A40" s="1" t="s">
        <v>1186</v>
      </c>
      <c r="B40" s="1" t="s">
        <v>24102</v>
      </c>
      <c r="C40" s="1" t="s">
        <v>24733</v>
      </c>
      <c r="D40" s="1" t="s">
        <v>28</v>
      </c>
      <c r="E40" s="1" t="s">
        <v>24807</v>
      </c>
      <c r="F40" s="1" t="s">
        <v>24808</v>
      </c>
      <c r="G40" s="3">
        <v>59</v>
      </c>
      <c r="H40" s="3">
        <v>69.8</v>
      </c>
      <c r="I40" s="3">
        <v>98</v>
      </c>
      <c r="J40" s="3">
        <v>99</v>
      </c>
      <c r="K40" s="3">
        <v>68</v>
      </c>
      <c r="L40" s="3">
        <v>49</v>
      </c>
      <c r="M40" s="3">
        <v>99.8</v>
      </c>
      <c r="N40" s="3">
        <v>49.8</v>
      </c>
      <c r="O40" s="3">
        <v>69.8</v>
      </c>
      <c r="P40" s="3">
        <v>69.8</v>
      </c>
      <c r="Q40" s="3">
        <v>69.8</v>
      </c>
      <c r="R40" s="3">
        <v>69.8</v>
      </c>
      <c r="S40" s="3">
        <v>89</v>
      </c>
      <c r="T40" s="3">
        <v>79.8</v>
      </c>
      <c r="U40" s="3">
        <f t="shared" si="0"/>
        <v>1040.4</v>
      </c>
      <c r="V40" s="3">
        <f t="shared" si="1"/>
        <v>863.532</v>
      </c>
      <c r="W40" s="8">
        <f t="shared" si="2"/>
        <v>863.532</v>
      </c>
    </row>
    <row r="41" spans="1:23">
      <c r="A41" s="1" t="s">
        <v>1186</v>
      </c>
      <c r="B41" s="1" t="s">
        <v>24102</v>
      </c>
      <c r="C41" s="1" t="s">
        <v>24733</v>
      </c>
      <c r="D41" s="1" t="s">
        <v>28</v>
      </c>
      <c r="E41" s="1" t="s">
        <v>24809</v>
      </c>
      <c r="F41" s="1" t="s">
        <v>24810</v>
      </c>
      <c r="G41" s="3">
        <v>59</v>
      </c>
      <c r="H41" s="3">
        <v>69.8</v>
      </c>
      <c r="I41" s="3">
        <v>98</v>
      </c>
      <c r="J41" s="3">
        <v>99</v>
      </c>
      <c r="K41" s="3">
        <v>68</v>
      </c>
      <c r="L41" s="3">
        <v>49</v>
      </c>
      <c r="M41" s="3">
        <v>99.8</v>
      </c>
      <c r="N41" s="3">
        <v>49.8</v>
      </c>
      <c r="O41" s="3">
        <v>69.8</v>
      </c>
      <c r="P41" s="3">
        <v>69.8</v>
      </c>
      <c r="Q41" s="3">
        <v>69.8</v>
      </c>
      <c r="R41" s="3">
        <v>69.8</v>
      </c>
      <c r="S41" s="3">
        <v>89</v>
      </c>
      <c r="T41" s="3">
        <v>79.8</v>
      </c>
      <c r="U41" s="3">
        <f t="shared" si="0"/>
        <v>1040.4</v>
      </c>
      <c r="V41" s="3">
        <f t="shared" si="1"/>
        <v>863.532</v>
      </c>
      <c r="W41" s="8">
        <f t="shared" si="2"/>
        <v>863.532</v>
      </c>
    </row>
    <row r="42" spans="1:23">
      <c r="A42" s="1" t="s">
        <v>1186</v>
      </c>
      <c r="B42" s="1" t="s">
        <v>24102</v>
      </c>
      <c r="C42" s="1" t="s">
        <v>24733</v>
      </c>
      <c r="D42" s="1" t="s">
        <v>28</v>
      </c>
      <c r="E42" s="1" t="s">
        <v>24811</v>
      </c>
      <c r="F42" s="1" t="s">
        <v>3404</v>
      </c>
      <c r="G42" s="3">
        <v>59</v>
      </c>
      <c r="H42" s="3">
        <v>69.8</v>
      </c>
      <c r="I42" s="3">
        <v>98</v>
      </c>
      <c r="J42" s="3">
        <v>99</v>
      </c>
      <c r="K42" s="3">
        <v>68</v>
      </c>
      <c r="L42" s="3">
        <v>49</v>
      </c>
      <c r="M42" s="3">
        <v>99.8</v>
      </c>
      <c r="N42" s="3">
        <v>49.8</v>
      </c>
      <c r="O42" s="3">
        <v>69.8</v>
      </c>
      <c r="P42" s="3">
        <v>69.8</v>
      </c>
      <c r="Q42" s="3">
        <v>69.8</v>
      </c>
      <c r="R42" s="3">
        <v>69.8</v>
      </c>
      <c r="S42" s="3">
        <v>89</v>
      </c>
      <c r="T42" s="3">
        <v>79.8</v>
      </c>
      <c r="U42" s="3">
        <f t="shared" si="0"/>
        <v>1040.4</v>
      </c>
      <c r="V42" s="3">
        <f t="shared" si="1"/>
        <v>863.532</v>
      </c>
      <c r="W42" s="8">
        <f t="shared" si="2"/>
        <v>863.532</v>
      </c>
    </row>
    <row r="43" spans="1:23">
      <c r="A43" s="1" t="s">
        <v>1186</v>
      </c>
      <c r="B43" s="1" t="s">
        <v>24102</v>
      </c>
      <c r="C43" s="1" t="s">
        <v>24733</v>
      </c>
      <c r="D43" s="1" t="s">
        <v>28</v>
      </c>
      <c r="E43" s="1" t="s">
        <v>24812</v>
      </c>
      <c r="F43" s="1" t="s">
        <v>24813</v>
      </c>
      <c r="G43" s="3">
        <v>59</v>
      </c>
      <c r="H43" s="3">
        <v>69.8</v>
      </c>
      <c r="I43" s="3">
        <v>98</v>
      </c>
      <c r="J43" s="3">
        <v>99</v>
      </c>
      <c r="K43" s="3">
        <v>68</v>
      </c>
      <c r="L43" s="3">
        <v>49</v>
      </c>
      <c r="M43" s="3">
        <v>99.8</v>
      </c>
      <c r="N43" s="3">
        <v>49.8</v>
      </c>
      <c r="O43" s="3">
        <v>69.8</v>
      </c>
      <c r="P43" s="3">
        <v>69.8</v>
      </c>
      <c r="Q43" s="3">
        <v>69.8</v>
      </c>
      <c r="R43" s="3">
        <v>69.8</v>
      </c>
      <c r="S43" s="3">
        <v>89</v>
      </c>
      <c r="T43" s="3">
        <v>79.8</v>
      </c>
      <c r="U43" s="3">
        <f t="shared" si="0"/>
        <v>1040.4</v>
      </c>
      <c r="V43" s="3">
        <f t="shared" si="1"/>
        <v>863.532</v>
      </c>
      <c r="W43" s="8">
        <f t="shared" si="2"/>
        <v>863.532</v>
      </c>
    </row>
    <row r="44" spans="1:23">
      <c r="A44" s="1" t="s">
        <v>1186</v>
      </c>
      <c r="B44" s="1" t="s">
        <v>24102</v>
      </c>
      <c r="C44" s="1" t="s">
        <v>24733</v>
      </c>
      <c r="D44" s="1" t="s">
        <v>28</v>
      </c>
      <c r="E44" s="1" t="s">
        <v>24814</v>
      </c>
      <c r="F44" s="1" t="s">
        <v>24815</v>
      </c>
      <c r="G44" s="3">
        <v>59</v>
      </c>
      <c r="H44" s="3">
        <v>69.8</v>
      </c>
      <c r="I44" s="3">
        <v>98</v>
      </c>
      <c r="J44" s="3">
        <v>99</v>
      </c>
      <c r="K44" s="3">
        <v>68</v>
      </c>
      <c r="L44" s="3">
        <v>49</v>
      </c>
      <c r="M44" s="3">
        <v>99.8</v>
      </c>
      <c r="N44" s="3">
        <v>49.8</v>
      </c>
      <c r="O44" s="3">
        <v>69.8</v>
      </c>
      <c r="P44" s="3">
        <v>69.8</v>
      </c>
      <c r="Q44" s="3">
        <v>69.8</v>
      </c>
      <c r="R44" s="3">
        <v>69.8</v>
      </c>
      <c r="S44" s="3">
        <v>89</v>
      </c>
      <c r="T44" s="3">
        <v>79.8</v>
      </c>
      <c r="U44" s="3">
        <f t="shared" si="0"/>
        <v>1040.4</v>
      </c>
      <c r="V44" s="3">
        <f t="shared" si="1"/>
        <v>863.532</v>
      </c>
      <c r="W44" s="8">
        <f t="shared" si="2"/>
        <v>863.532</v>
      </c>
    </row>
    <row r="45" spans="1:23">
      <c r="A45" s="1" t="s">
        <v>1186</v>
      </c>
      <c r="B45" s="1" t="s">
        <v>24102</v>
      </c>
      <c r="C45" s="1" t="s">
        <v>24733</v>
      </c>
      <c r="D45" s="1" t="s">
        <v>28</v>
      </c>
      <c r="E45" s="1" t="s">
        <v>24816</v>
      </c>
      <c r="F45" s="1" t="s">
        <v>24817</v>
      </c>
      <c r="G45" s="3">
        <v>59</v>
      </c>
      <c r="H45" s="3">
        <v>69.8</v>
      </c>
      <c r="I45" s="3">
        <v>98</v>
      </c>
      <c r="J45" s="3">
        <v>99</v>
      </c>
      <c r="K45" s="3">
        <v>68</v>
      </c>
      <c r="L45" s="3">
        <v>49</v>
      </c>
      <c r="M45" s="3">
        <v>99.8</v>
      </c>
      <c r="N45" s="3">
        <v>49.8</v>
      </c>
      <c r="O45" s="3">
        <v>69.8</v>
      </c>
      <c r="P45" s="3">
        <v>69.8</v>
      </c>
      <c r="Q45" s="3">
        <v>69.8</v>
      </c>
      <c r="R45" s="3">
        <v>69.8</v>
      </c>
      <c r="S45" s="3">
        <v>89</v>
      </c>
      <c r="T45" s="3">
        <v>79.8</v>
      </c>
      <c r="U45" s="3">
        <f t="shared" si="0"/>
        <v>1040.4</v>
      </c>
      <c r="V45" s="3">
        <f t="shared" si="1"/>
        <v>863.532</v>
      </c>
      <c r="W45" s="8">
        <f t="shared" si="2"/>
        <v>863.532</v>
      </c>
    </row>
    <row r="46" spans="1:23">
      <c r="A46" s="1" t="s">
        <v>1186</v>
      </c>
      <c r="B46" s="1" t="s">
        <v>24102</v>
      </c>
      <c r="C46" s="1" t="s">
        <v>24733</v>
      </c>
      <c r="D46" s="1" t="s">
        <v>28</v>
      </c>
      <c r="E46" s="1" t="s">
        <v>24818</v>
      </c>
      <c r="F46" s="1" t="s">
        <v>24819</v>
      </c>
      <c r="G46" s="3">
        <v>59</v>
      </c>
      <c r="H46" s="3">
        <v>69.8</v>
      </c>
      <c r="I46" s="3">
        <v>98</v>
      </c>
      <c r="J46" s="3">
        <v>99</v>
      </c>
      <c r="K46" s="3">
        <v>68</v>
      </c>
      <c r="L46" s="3">
        <v>49</v>
      </c>
      <c r="M46" s="3">
        <v>99.8</v>
      </c>
      <c r="N46" s="3">
        <v>49.8</v>
      </c>
      <c r="O46" s="3">
        <v>69.8</v>
      </c>
      <c r="P46" s="3">
        <v>69.8</v>
      </c>
      <c r="Q46" s="3">
        <v>69.8</v>
      </c>
      <c r="R46" s="3">
        <v>69.8</v>
      </c>
      <c r="S46" s="3">
        <v>89</v>
      </c>
      <c r="T46" s="3">
        <v>79.8</v>
      </c>
      <c r="U46" s="3">
        <f t="shared" si="0"/>
        <v>1040.4</v>
      </c>
      <c r="V46" s="3">
        <f t="shared" si="1"/>
        <v>863.532</v>
      </c>
      <c r="W46" s="8">
        <f t="shared" si="2"/>
        <v>863.532</v>
      </c>
    </row>
    <row r="47" spans="1:23">
      <c r="A47" s="1" t="s">
        <v>1186</v>
      </c>
      <c r="B47" s="1" t="s">
        <v>24102</v>
      </c>
      <c r="C47" s="1" t="s">
        <v>24733</v>
      </c>
      <c r="D47" s="1" t="s">
        <v>28</v>
      </c>
      <c r="E47" s="1" t="s">
        <v>24820</v>
      </c>
      <c r="F47" s="1" t="s">
        <v>24821</v>
      </c>
      <c r="G47" s="3">
        <v>59</v>
      </c>
      <c r="H47" s="3">
        <v>69.8</v>
      </c>
      <c r="I47" s="3">
        <v>98</v>
      </c>
      <c r="J47" s="3">
        <v>99</v>
      </c>
      <c r="K47" s="3">
        <v>68</v>
      </c>
      <c r="L47" s="3">
        <v>49</v>
      </c>
      <c r="M47" s="3">
        <v>99.8</v>
      </c>
      <c r="N47" s="3">
        <v>49.8</v>
      </c>
      <c r="O47" s="3">
        <v>69.8</v>
      </c>
      <c r="P47" s="3">
        <v>69.8</v>
      </c>
      <c r="Q47" s="3">
        <v>69.8</v>
      </c>
      <c r="R47" s="3">
        <v>69.8</v>
      </c>
      <c r="S47" s="3">
        <v>89</v>
      </c>
      <c r="T47" s="3">
        <v>79.8</v>
      </c>
      <c r="U47" s="3">
        <f t="shared" si="0"/>
        <v>1040.4</v>
      </c>
      <c r="V47" s="3">
        <f t="shared" si="1"/>
        <v>863.532</v>
      </c>
      <c r="W47" s="8">
        <f t="shared" si="2"/>
        <v>863.532</v>
      </c>
    </row>
    <row r="48" spans="1:23">
      <c r="A48" s="1" t="s">
        <v>1186</v>
      </c>
      <c r="B48" s="1" t="s">
        <v>24102</v>
      </c>
      <c r="C48" s="1" t="s">
        <v>24822</v>
      </c>
      <c r="D48" s="1" t="s">
        <v>28</v>
      </c>
      <c r="E48" s="1" t="s">
        <v>24823</v>
      </c>
      <c r="F48" s="1" t="s">
        <v>24824</v>
      </c>
      <c r="G48" s="3">
        <v>59</v>
      </c>
      <c r="H48" s="3">
        <v>69.8</v>
      </c>
      <c r="I48" s="3">
        <v>98</v>
      </c>
      <c r="J48" s="3">
        <v>99</v>
      </c>
      <c r="K48" s="3">
        <v>68</v>
      </c>
      <c r="L48" s="3">
        <v>49</v>
      </c>
      <c r="M48" s="3">
        <v>99.8</v>
      </c>
      <c r="N48" s="3">
        <v>49.8</v>
      </c>
      <c r="O48" s="3">
        <v>69.8</v>
      </c>
      <c r="P48" s="3">
        <v>69.8</v>
      </c>
      <c r="Q48" s="3">
        <v>69.8</v>
      </c>
      <c r="R48" s="3">
        <v>69.8</v>
      </c>
      <c r="S48" s="3">
        <v>89</v>
      </c>
      <c r="T48" s="3">
        <v>79.8</v>
      </c>
      <c r="U48" s="3">
        <f t="shared" si="0"/>
        <v>1040.4</v>
      </c>
      <c r="V48" s="3">
        <f t="shared" si="1"/>
        <v>863.532</v>
      </c>
      <c r="W48" s="8">
        <f t="shared" si="2"/>
        <v>863.532</v>
      </c>
    </row>
    <row r="49" spans="1:23">
      <c r="A49" s="1" t="s">
        <v>1186</v>
      </c>
      <c r="B49" s="1" t="s">
        <v>24102</v>
      </c>
      <c r="C49" s="1" t="s">
        <v>24822</v>
      </c>
      <c r="D49" s="1" t="s">
        <v>28</v>
      </c>
      <c r="E49" s="1" t="s">
        <v>24825</v>
      </c>
      <c r="F49" s="1" t="s">
        <v>24826</v>
      </c>
      <c r="G49" s="3">
        <v>59</v>
      </c>
      <c r="H49" s="3">
        <v>69.8</v>
      </c>
      <c r="I49" s="3">
        <v>98</v>
      </c>
      <c r="J49" s="3">
        <v>99</v>
      </c>
      <c r="K49" s="3">
        <v>68</v>
      </c>
      <c r="L49" s="3">
        <v>49</v>
      </c>
      <c r="M49" s="3">
        <v>99.8</v>
      </c>
      <c r="N49" s="3">
        <v>49.8</v>
      </c>
      <c r="O49" s="3">
        <v>69.8</v>
      </c>
      <c r="P49" s="3">
        <v>69.8</v>
      </c>
      <c r="Q49" s="3">
        <v>69.8</v>
      </c>
      <c r="R49" s="3">
        <v>69.8</v>
      </c>
      <c r="S49" s="3">
        <v>89</v>
      </c>
      <c r="T49" s="3">
        <v>79.8</v>
      </c>
      <c r="U49" s="3">
        <f t="shared" si="0"/>
        <v>1040.4</v>
      </c>
      <c r="V49" s="3">
        <f t="shared" si="1"/>
        <v>863.532</v>
      </c>
      <c r="W49" s="8">
        <f t="shared" si="2"/>
        <v>863.532</v>
      </c>
    </row>
    <row r="50" spans="1:23">
      <c r="A50" s="1" t="s">
        <v>1186</v>
      </c>
      <c r="B50" s="1" t="s">
        <v>24102</v>
      </c>
      <c r="C50" s="1" t="s">
        <v>24822</v>
      </c>
      <c r="D50" s="1" t="s">
        <v>28</v>
      </c>
      <c r="E50" s="1" t="s">
        <v>24827</v>
      </c>
      <c r="F50" s="1" t="s">
        <v>24828</v>
      </c>
      <c r="G50" s="3">
        <v>59</v>
      </c>
      <c r="H50" s="3">
        <v>69.8</v>
      </c>
      <c r="I50" s="3">
        <v>98</v>
      </c>
      <c r="J50" s="3">
        <v>99</v>
      </c>
      <c r="K50" s="3">
        <v>68</v>
      </c>
      <c r="L50" s="3">
        <v>49</v>
      </c>
      <c r="M50" s="3">
        <v>99.8</v>
      </c>
      <c r="N50" s="3">
        <v>49.8</v>
      </c>
      <c r="O50" s="3">
        <v>69.8</v>
      </c>
      <c r="P50" s="3">
        <v>69.8</v>
      </c>
      <c r="Q50" s="3">
        <v>69.8</v>
      </c>
      <c r="R50" s="3">
        <v>69.8</v>
      </c>
      <c r="S50" s="3">
        <v>89</v>
      </c>
      <c r="T50" s="3">
        <v>79.8</v>
      </c>
      <c r="U50" s="3">
        <f t="shared" si="0"/>
        <v>1040.4</v>
      </c>
      <c r="V50" s="3">
        <f t="shared" si="1"/>
        <v>863.532</v>
      </c>
      <c r="W50" s="8">
        <f t="shared" si="2"/>
        <v>863.532</v>
      </c>
    </row>
    <row r="51" spans="1:23">
      <c r="A51" s="1" t="s">
        <v>1186</v>
      </c>
      <c r="B51" s="1" t="s">
        <v>24102</v>
      </c>
      <c r="C51" s="1" t="s">
        <v>24822</v>
      </c>
      <c r="D51" s="1" t="s">
        <v>28</v>
      </c>
      <c r="E51" s="1" t="s">
        <v>24829</v>
      </c>
      <c r="F51" s="1" t="s">
        <v>24830</v>
      </c>
      <c r="G51" s="3">
        <v>59</v>
      </c>
      <c r="H51" s="3">
        <v>69.8</v>
      </c>
      <c r="I51" s="3">
        <v>98</v>
      </c>
      <c r="J51" s="3">
        <v>99</v>
      </c>
      <c r="K51" s="3">
        <v>68</v>
      </c>
      <c r="L51" s="3">
        <v>49</v>
      </c>
      <c r="M51" s="3">
        <v>99.8</v>
      </c>
      <c r="N51" s="3">
        <v>49.8</v>
      </c>
      <c r="O51" s="3">
        <v>69.8</v>
      </c>
      <c r="P51" s="3">
        <v>69.8</v>
      </c>
      <c r="Q51" s="3">
        <v>69.8</v>
      </c>
      <c r="R51" s="3">
        <v>69.8</v>
      </c>
      <c r="S51" s="3">
        <v>89</v>
      </c>
      <c r="T51" s="3">
        <v>79.8</v>
      </c>
      <c r="U51" s="3">
        <f t="shared" si="0"/>
        <v>1040.4</v>
      </c>
      <c r="V51" s="3">
        <f t="shared" si="1"/>
        <v>863.532</v>
      </c>
      <c r="W51" s="8">
        <f t="shared" si="2"/>
        <v>863.532</v>
      </c>
    </row>
    <row r="52" spans="1:23">
      <c r="A52" s="1" t="s">
        <v>1186</v>
      </c>
      <c r="B52" s="1" t="s">
        <v>24102</v>
      </c>
      <c r="C52" s="1" t="s">
        <v>24822</v>
      </c>
      <c r="D52" s="1" t="s">
        <v>28</v>
      </c>
      <c r="E52" s="1" t="s">
        <v>24831</v>
      </c>
      <c r="F52" s="1" t="s">
        <v>24832</v>
      </c>
      <c r="G52" s="3">
        <v>59</v>
      </c>
      <c r="H52" s="3">
        <v>69.8</v>
      </c>
      <c r="I52" s="3">
        <v>98</v>
      </c>
      <c r="J52" s="3">
        <v>99</v>
      </c>
      <c r="K52" s="3">
        <v>68</v>
      </c>
      <c r="L52" s="3">
        <v>49</v>
      </c>
      <c r="M52" s="3">
        <v>99.8</v>
      </c>
      <c r="N52" s="3">
        <v>49.8</v>
      </c>
      <c r="O52" s="3">
        <v>69.8</v>
      </c>
      <c r="P52" s="3">
        <v>69.8</v>
      </c>
      <c r="Q52" s="3">
        <v>69.8</v>
      </c>
      <c r="R52" s="3">
        <v>69.8</v>
      </c>
      <c r="S52" s="3">
        <v>89</v>
      </c>
      <c r="T52" s="3">
        <v>79.8</v>
      </c>
      <c r="U52" s="3">
        <f t="shared" si="0"/>
        <v>1040.4</v>
      </c>
      <c r="V52" s="3">
        <f t="shared" si="1"/>
        <v>863.532</v>
      </c>
      <c r="W52" s="8">
        <f t="shared" si="2"/>
        <v>863.532</v>
      </c>
    </row>
    <row r="53" spans="1:23">
      <c r="A53" s="1" t="s">
        <v>1186</v>
      </c>
      <c r="B53" s="1" t="s">
        <v>24102</v>
      </c>
      <c r="C53" s="1" t="s">
        <v>24822</v>
      </c>
      <c r="D53" s="1" t="s">
        <v>28</v>
      </c>
      <c r="E53" s="1" t="s">
        <v>24833</v>
      </c>
      <c r="F53" s="1" t="s">
        <v>24834</v>
      </c>
      <c r="G53" s="3">
        <v>59</v>
      </c>
      <c r="H53" s="3">
        <v>69.8</v>
      </c>
      <c r="I53" s="3">
        <v>98</v>
      </c>
      <c r="J53" s="3">
        <v>99</v>
      </c>
      <c r="K53" s="3">
        <v>68</v>
      </c>
      <c r="L53" s="3">
        <v>49</v>
      </c>
      <c r="M53" s="3">
        <v>99.8</v>
      </c>
      <c r="N53" s="3">
        <v>49.8</v>
      </c>
      <c r="O53" s="3">
        <v>69.8</v>
      </c>
      <c r="P53" s="3">
        <v>69.8</v>
      </c>
      <c r="Q53" s="3">
        <v>69.8</v>
      </c>
      <c r="R53" s="3">
        <v>69.8</v>
      </c>
      <c r="S53" s="3">
        <v>89</v>
      </c>
      <c r="T53" s="3">
        <v>79.8</v>
      </c>
      <c r="U53" s="3">
        <f t="shared" si="0"/>
        <v>1040.4</v>
      </c>
      <c r="V53" s="3">
        <f t="shared" si="1"/>
        <v>863.532</v>
      </c>
      <c r="W53" s="8">
        <f t="shared" si="2"/>
        <v>863.532</v>
      </c>
    </row>
    <row r="54" spans="1:23">
      <c r="A54" s="1" t="s">
        <v>1186</v>
      </c>
      <c r="B54" s="1" t="s">
        <v>24102</v>
      </c>
      <c r="C54" s="1" t="s">
        <v>24822</v>
      </c>
      <c r="D54" s="1" t="s">
        <v>28</v>
      </c>
      <c r="E54" s="1" t="s">
        <v>24835</v>
      </c>
      <c r="F54" s="1" t="s">
        <v>24836</v>
      </c>
      <c r="G54" s="3">
        <v>59</v>
      </c>
      <c r="H54" s="3">
        <v>69.8</v>
      </c>
      <c r="I54" s="3">
        <v>98</v>
      </c>
      <c r="J54" s="3">
        <v>99</v>
      </c>
      <c r="K54" s="3">
        <v>68</v>
      </c>
      <c r="L54" s="3">
        <v>49</v>
      </c>
      <c r="M54" s="3">
        <v>99.8</v>
      </c>
      <c r="N54" s="3">
        <v>49.8</v>
      </c>
      <c r="O54" s="3">
        <v>69.8</v>
      </c>
      <c r="P54" s="3">
        <v>69.8</v>
      </c>
      <c r="Q54" s="3">
        <v>69.8</v>
      </c>
      <c r="R54" s="3">
        <v>69.8</v>
      </c>
      <c r="S54" s="3">
        <v>89</v>
      </c>
      <c r="T54" s="3">
        <v>79.8</v>
      </c>
      <c r="U54" s="3">
        <f t="shared" si="0"/>
        <v>1040.4</v>
      </c>
      <c r="V54" s="3">
        <f t="shared" si="1"/>
        <v>863.532</v>
      </c>
      <c r="W54" s="8">
        <f t="shared" si="2"/>
        <v>863.532</v>
      </c>
    </row>
    <row r="55" spans="1:23">
      <c r="A55" s="1" t="s">
        <v>1186</v>
      </c>
      <c r="B55" s="1" t="s">
        <v>24102</v>
      </c>
      <c r="C55" s="1" t="s">
        <v>24822</v>
      </c>
      <c r="D55" s="1" t="s">
        <v>28</v>
      </c>
      <c r="E55" s="1" t="s">
        <v>24837</v>
      </c>
      <c r="F55" s="1" t="s">
        <v>6588</v>
      </c>
      <c r="G55" s="3">
        <v>59</v>
      </c>
      <c r="H55" s="3">
        <v>69.8</v>
      </c>
      <c r="I55" s="3">
        <v>98</v>
      </c>
      <c r="J55" s="3">
        <v>99</v>
      </c>
      <c r="K55" s="3">
        <v>68</v>
      </c>
      <c r="L55" s="3">
        <v>49</v>
      </c>
      <c r="M55" s="3">
        <v>99.8</v>
      </c>
      <c r="N55" s="3">
        <v>49.8</v>
      </c>
      <c r="O55" s="3">
        <v>69.8</v>
      </c>
      <c r="P55" s="3">
        <v>69.8</v>
      </c>
      <c r="Q55" s="3">
        <v>69.8</v>
      </c>
      <c r="R55" s="3">
        <v>69.8</v>
      </c>
      <c r="S55" s="3">
        <v>89</v>
      </c>
      <c r="T55" s="3">
        <v>79.8</v>
      </c>
      <c r="U55" s="3">
        <f t="shared" si="0"/>
        <v>1040.4</v>
      </c>
      <c r="V55" s="3">
        <f t="shared" si="1"/>
        <v>863.532</v>
      </c>
      <c r="W55" s="8">
        <f t="shared" si="2"/>
        <v>863.532</v>
      </c>
    </row>
    <row r="56" spans="1:23">
      <c r="A56" s="1" t="s">
        <v>1186</v>
      </c>
      <c r="B56" s="1" t="s">
        <v>24102</v>
      </c>
      <c r="C56" s="1" t="s">
        <v>24822</v>
      </c>
      <c r="D56" s="1" t="s">
        <v>28</v>
      </c>
      <c r="E56" s="1" t="s">
        <v>24838</v>
      </c>
      <c r="F56" s="1" t="s">
        <v>24839</v>
      </c>
      <c r="G56" s="3">
        <v>59</v>
      </c>
      <c r="H56" s="3">
        <v>69.8</v>
      </c>
      <c r="I56" s="3">
        <v>98</v>
      </c>
      <c r="J56" s="3">
        <v>99</v>
      </c>
      <c r="K56" s="3">
        <v>68</v>
      </c>
      <c r="L56" s="3">
        <v>49</v>
      </c>
      <c r="M56" s="3">
        <v>99.8</v>
      </c>
      <c r="N56" s="3">
        <v>49.8</v>
      </c>
      <c r="O56" s="3">
        <v>69.8</v>
      </c>
      <c r="P56" s="3">
        <v>69.8</v>
      </c>
      <c r="Q56" s="3">
        <v>69.8</v>
      </c>
      <c r="R56" s="3">
        <v>69.8</v>
      </c>
      <c r="S56" s="3">
        <v>89</v>
      </c>
      <c r="T56" s="3">
        <v>79.8</v>
      </c>
      <c r="U56" s="3">
        <f t="shared" si="0"/>
        <v>1040.4</v>
      </c>
      <c r="V56" s="3">
        <f t="shared" si="1"/>
        <v>863.532</v>
      </c>
      <c r="W56" s="8">
        <f t="shared" si="2"/>
        <v>863.532</v>
      </c>
    </row>
    <row r="57" spans="1:23">
      <c r="A57" s="1" t="s">
        <v>1186</v>
      </c>
      <c r="B57" s="1" t="s">
        <v>24102</v>
      </c>
      <c r="C57" s="1" t="s">
        <v>24822</v>
      </c>
      <c r="D57" s="1" t="s">
        <v>28</v>
      </c>
      <c r="E57" s="1" t="s">
        <v>24840</v>
      </c>
      <c r="F57" s="1" t="s">
        <v>24841</v>
      </c>
      <c r="G57" s="3">
        <v>59</v>
      </c>
      <c r="H57" s="3">
        <v>69.8</v>
      </c>
      <c r="I57" s="3">
        <v>98</v>
      </c>
      <c r="J57" s="3">
        <v>99</v>
      </c>
      <c r="K57" s="3">
        <v>68</v>
      </c>
      <c r="L57" s="3">
        <v>49</v>
      </c>
      <c r="M57" s="3">
        <v>99.8</v>
      </c>
      <c r="N57" s="3">
        <v>49.8</v>
      </c>
      <c r="O57" s="3">
        <v>69.8</v>
      </c>
      <c r="P57" s="3">
        <v>69.8</v>
      </c>
      <c r="Q57" s="3">
        <v>69.8</v>
      </c>
      <c r="R57" s="3">
        <v>69.8</v>
      </c>
      <c r="S57" s="3">
        <v>89</v>
      </c>
      <c r="T57" s="3">
        <v>79.8</v>
      </c>
      <c r="U57" s="3">
        <f t="shared" si="0"/>
        <v>1040.4</v>
      </c>
      <c r="V57" s="3">
        <f t="shared" si="1"/>
        <v>863.532</v>
      </c>
      <c r="W57" s="8">
        <f t="shared" si="2"/>
        <v>863.532</v>
      </c>
    </row>
    <row r="58" spans="1:23">
      <c r="A58" s="1" t="s">
        <v>1186</v>
      </c>
      <c r="B58" s="1" t="s">
        <v>24102</v>
      </c>
      <c r="C58" s="1" t="s">
        <v>24822</v>
      </c>
      <c r="D58" s="1" t="s">
        <v>28</v>
      </c>
      <c r="E58" s="1" t="s">
        <v>24842</v>
      </c>
      <c r="F58" s="1" t="s">
        <v>24843</v>
      </c>
      <c r="G58" s="3">
        <v>59</v>
      </c>
      <c r="H58" s="3">
        <v>69.8</v>
      </c>
      <c r="I58" s="3">
        <v>98</v>
      </c>
      <c r="J58" s="3">
        <v>99</v>
      </c>
      <c r="K58" s="3">
        <v>68</v>
      </c>
      <c r="L58" s="3">
        <v>49</v>
      </c>
      <c r="M58" s="3">
        <v>99.8</v>
      </c>
      <c r="N58" s="3">
        <v>49.8</v>
      </c>
      <c r="O58" s="3">
        <v>69.8</v>
      </c>
      <c r="P58" s="3">
        <v>69.8</v>
      </c>
      <c r="Q58" s="3">
        <v>69.8</v>
      </c>
      <c r="R58" s="3">
        <v>69.8</v>
      </c>
      <c r="S58" s="3">
        <v>89</v>
      </c>
      <c r="T58" s="3">
        <v>79.8</v>
      </c>
      <c r="U58" s="3">
        <f t="shared" si="0"/>
        <v>1040.4</v>
      </c>
      <c r="V58" s="3">
        <f t="shared" si="1"/>
        <v>863.532</v>
      </c>
      <c r="W58" s="8">
        <f t="shared" si="2"/>
        <v>863.532</v>
      </c>
    </row>
    <row r="59" spans="1:23">
      <c r="A59" s="1" t="s">
        <v>1186</v>
      </c>
      <c r="B59" s="1" t="s">
        <v>24102</v>
      </c>
      <c r="C59" s="1" t="s">
        <v>24822</v>
      </c>
      <c r="D59" s="1" t="s">
        <v>28</v>
      </c>
      <c r="E59" s="1" t="s">
        <v>24844</v>
      </c>
      <c r="F59" s="1" t="s">
        <v>24845</v>
      </c>
      <c r="G59" s="3">
        <v>59</v>
      </c>
      <c r="H59" s="3">
        <v>69.8</v>
      </c>
      <c r="I59" s="3">
        <v>98</v>
      </c>
      <c r="J59" s="3">
        <v>99</v>
      </c>
      <c r="K59" s="3">
        <v>68</v>
      </c>
      <c r="L59" s="3">
        <v>49</v>
      </c>
      <c r="M59" s="3">
        <v>99.8</v>
      </c>
      <c r="N59" s="3">
        <v>49.8</v>
      </c>
      <c r="O59" s="3">
        <v>69.8</v>
      </c>
      <c r="P59" s="3">
        <v>69.8</v>
      </c>
      <c r="Q59" s="3">
        <v>69.8</v>
      </c>
      <c r="R59" s="3">
        <v>69.8</v>
      </c>
      <c r="S59" s="3">
        <v>89</v>
      </c>
      <c r="T59" s="3">
        <v>79.8</v>
      </c>
      <c r="U59" s="3">
        <f t="shared" si="0"/>
        <v>1040.4</v>
      </c>
      <c r="V59" s="3">
        <f t="shared" si="1"/>
        <v>863.532</v>
      </c>
      <c r="W59" s="8">
        <f t="shared" si="2"/>
        <v>863.532</v>
      </c>
    </row>
    <row r="60" spans="1:23">
      <c r="A60" s="1" t="s">
        <v>1186</v>
      </c>
      <c r="B60" s="1" t="s">
        <v>24102</v>
      </c>
      <c r="C60" s="1" t="s">
        <v>24822</v>
      </c>
      <c r="D60" s="1" t="s">
        <v>28</v>
      </c>
      <c r="E60" s="1" t="s">
        <v>24846</v>
      </c>
      <c r="F60" s="1" t="s">
        <v>24847</v>
      </c>
      <c r="G60" s="3">
        <v>59</v>
      </c>
      <c r="H60" s="3">
        <v>69.8</v>
      </c>
      <c r="I60" s="3">
        <v>98</v>
      </c>
      <c r="J60" s="3">
        <v>99</v>
      </c>
      <c r="K60" s="3">
        <v>68</v>
      </c>
      <c r="L60" s="3">
        <v>49</v>
      </c>
      <c r="M60" s="3">
        <v>99.8</v>
      </c>
      <c r="N60" s="3">
        <v>49.8</v>
      </c>
      <c r="O60" s="3">
        <v>69.8</v>
      </c>
      <c r="P60" s="3">
        <v>69.8</v>
      </c>
      <c r="Q60" s="3">
        <v>69.8</v>
      </c>
      <c r="R60" s="3">
        <v>69.8</v>
      </c>
      <c r="S60" s="3">
        <v>89</v>
      </c>
      <c r="T60" s="3">
        <v>79.8</v>
      </c>
      <c r="U60" s="3">
        <f t="shared" si="0"/>
        <v>1040.4</v>
      </c>
      <c r="V60" s="3">
        <f t="shared" si="1"/>
        <v>863.532</v>
      </c>
      <c r="W60" s="8">
        <f t="shared" si="2"/>
        <v>863.532</v>
      </c>
    </row>
    <row r="61" spans="1:23">
      <c r="A61" s="1" t="s">
        <v>1186</v>
      </c>
      <c r="B61" s="1" t="s">
        <v>24102</v>
      </c>
      <c r="C61" s="1" t="s">
        <v>24822</v>
      </c>
      <c r="D61" s="1" t="s">
        <v>28</v>
      </c>
      <c r="E61" s="1" t="s">
        <v>24848</v>
      </c>
      <c r="F61" s="1" t="s">
        <v>24849</v>
      </c>
      <c r="G61" s="3">
        <v>59</v>
      </c>
      <c r="H61" s="3">
        <v>69.8</v>
      </c>
      <c r="I61" s="3">
        <v>98</v>
      </c>
      <c r="J61" s="3">
        <v>99</v>
      </c>
      <c r="K61" s="3">
        <v>68</v>
      </c>
      <c r="L61" s="3">
        <v>49</v>
      </c>
      <c r="M61" s="3">
        <v>99.8</v>
      </c>
      <c r="N61" s="3">
        <v>49.8</v>
      </c>
      <c r="O61" s="3">
        <v>69.8</v>
      </c>
      <c r="P61" s="3">
        <v>69.8</v>
      </c>
      <c r="Q61" s="3">
        <v>69.8</v>
      </c>
      <c r="R61" s="3">
        <v>69.8</v>
      </c>
      <c r="S61" s="3">
        <v>89</v>
      </c>
      <c r="T61" s="3">
        <v>79.8</v>
      </c>
      <c r="U61" s="3">
        <f t="shared" si="0"/>
        <v>1040.4</v>
      </c>
      <c r="V61" s="3">
        <f t="shared" si="1"/>
        <v>863.532</v>
      </c>
      <c r="W61" s="8">
        <f t="shared" si="2"/>
        <v>863.532</v>
      </c>
    </row>
    <row r="62" spans="1:23">
      <c r="A62" s="1" t="s">
        <v>1186</v>
      </c>
      <c r="B62" s="1" t="s">
        <v>24102</v>
      </c>
      <c r="C62" s="1" t="s">
        <v>24822</v>
      </c>
      <c r="D62" s="1" t="s">
        <v>28</v>
      </c>
      <c r="E62" s="1" t="s">
        <v>24850</v>
      </c>
      <c r="F62" s="1" t="s">
        <v>24851</v>
      </c>
      <c r="G62" s="3">
        <v>59</v>
      </c>
      <c r="H62" s="3">
        <v>69.8</v>
      </c>
      <c r="I62" s="3">
        <v>98</v>
      </c>
      <c r="J62" s="3">
        <v>99</v>
      </c>
      <c r="K62" s="3">
        <v>68</v>
      </c>
      <c r="L62" s="3">
        <v>49</v>
      </c>
      <c r="M62" s="3">
        <v>99.8</v>
      </c>
      <c r="N62" s="3">
        <v>49.8</v>
      </c>
      <c r="O62" s="3">
        <v>69.8</v>
      </c>
      <c r="P62" s="3">
        <v>69.8</v>
      </c>
      <c r="Q62" s="3">
        <v>69.8</v>
      </c>
      <c r="R62" s="3">
        <v>69.8</v>
      </c>
      <c r="S62" s="3">
        <v>89</v>
      </c>
      <c r="T62" s="3">
        <v>79.8</v>
      </c>
      <c r="U62" s="3">
        <f t="shared" si="0"/>
        <v>1040.4</v>
      </c>
      <c r="V62" s="3">
        <f t="shared" si="1"/>
        <v>863.532</v>
      </c>
      <c r="W62" s="8">
        <f t="shared" si="2"/>
        <v>863.532</v>
      </c>
    </row>
    <row r="63" spans="1:23">
      <c r="A63" s="1" t="s">
        <v>1186</v>
      </c>
      <c r="B63" s="1" t="s">
        <v>24102</v>
      </c>
      <c r="C63" s="1" t="s">
        <v>24822</v>
      </c>
      <c r="D63" s="1" t="s">
        <v>28</v>
      </c>
      <c r="E63" s="1" t="s">
        <v>24852</v>
      </c>
      <c r="F63" s="1" t="s">
        <v>24853</v>
      </c>
      <c r="G63" s="3">
        <v>59</v>
      </c>
      <c r="H63" s="3">
        <v>69.8</v>
      </c>
      <c r="I63" s="3">
        <v>98</v>
      </c>
      <c r="J63" s="3">
        <v>99</v>
      </c>
      <c r="K63" s="3">
        <v>68</v>
      </c>
      <c r="L63" s="3">
        <v>49</v>
      </c>
      <c r="M63" s="3">
        <v>99.8</v>
      </c>
      <c r="N63" s="3">
        <v>49.8</v>
      </c>
      <c r="O63" s="3">
        <v>69.8</v>
      </c>
      <c r="P63" s="3">
        <v>69.8</v>
      </c>
      <c r="Q63" s="3">
        <v>69.8</v>
      </c>
      <c r="R63" s="3">
        <v>69.8</v>
      </c>
      <c r="S63" s="3">
        <v>89</v>
      </c>
      <c r="T63" s="3">
        <v>79.8</v>
      </c>
      <c r="U63" s="3">
        <f t="shared" si="0"/>
        <v>1040.4</v>
      </c>
      <c r="V63" s="3">
        <f t="shared" si="1"/>
        <v>863.532</v>
      </c>
      <c r="W63" s="8">
        <f t="shared" si="2"/>
        <v>863.532</v>
      </c>
    </row>
    <row r="64" spans="1:23">
      <c r="A64" s="1" t="s">
        <v>1186</v>
      </c>
      <c r="B64" s="1" t="s">
        <v>24102</v>
      </c>
      <c r="C64" s="1" t="s">
        <v>24822</v>
      </c>
      <c r="D64" s="1" t="s">
        <v>28</v>
      </c>
      <c r="E64" s="1" t="s">
        <v>24854</v>
      </c>
      <c r="F64" s="1" t="s">
        <v>24855</v>
      </c>
      <c r="G64" s="3">
        <v>59</v>
      </c>
      <c r="H64" s="3">
        <v>69.8</v>
      </c>
      <c r="I64" s="3">
        <v>98</v>
      </c>
      <c r="J64" s="3">
        <v>99</v>
      </c>
      <c r="K64" s="3">
        <v>68</v>
      </c>
      <c r="L64" s="3">
        <v>49</v>
      </c>
      <c r="M64" s="3">
        <v>99.8</v>
      </c>
      <c r="N64" s="3">
        <v>49.8</v>
      </c>
      <c r="O64" s="3">
        <v>69.8</v>
      </c>
      <c r="P64" s="3">
        <v>69.8</v>
      </c>
      <c r="Q64" s="3">
        <v>69.8</v>
      </c>
      <c r="R64" s="3">
        <v>69.8</v>
      </c>
      <c r="S64" s="3">
        <v>89</v>
      </c>
      <c r="T64" s="3">
        <v>79.8</v>
      </c>
      <c r="U64" s="3">
        <f t="shared" si="0"/>
        <v>1040.4</v>
      </c>
      <c r="V64" s="3">
        <f t="shared" si="1"/>
        <v>863.532</v>
      </c>
      <c r="W64" s="8">
        <f t="shared" si="2"/>
        <v>863.532</v>
      </c>
    </row>
    <row r="65" spans="1:23">
      <c r="A65" s="1" t="s">
        <v>1186</v>
      </c>
      <c r="B65" s="1" t="s">
        <v>24102</v>
      </c>
      <c r="C65" s="1" t="s">
        <v>24822</v>
      </c>
      <c r="D65" s="1" t="s">
        <v>28</v>
      </c>
      <c r="E65" s="1" t="s">
        <v>24856</v>
      </c>
      <c r="F65" s="1" t="s">
        <v>24857</v>
      </c>
      <c r="G65" s="3">
        <v>59</v>
      </c>
      <c r="H65" s="3">
        <v>69.8</v>
      </c>
      <c r="I65" s="3">
        <v>98</v>
      </c>
      <c r="J65" s="3">
        <v>99</v>
      </c>
      <c r="K65" s="3">
        <v>68</v>
      </c>
      <c r="L65" s="3">
        <v>49</v>
      </c>
      <c r="M65" s="3">
        <v>99.8</v>
      </c>
      <c r="N65" s="3">
        <v>49.8</v>
      </c>
      <c r="O65" s="3">
        <v>69.8</v>
      </c>
      <c r="P65" s="3">
        <v>69.8</v>
      </c>
      <c r="Q65" s="3">
        <v>69.8</v>
      </c>
      <c r="R65" s="3">
        <v>69.8</v>
      </c>
      <c r="S65" s="3">
        <v>89</v>
      </c>
      <c r="T65" s="3">
        <v>79.8</v>
      </c>
      <c r="U65" s="3">
        <f t="shared" si="0"/>
        <v>1040.4</v>
      </c>
      <c r="V65" s="3">
        <f t="shared" si="1"/>
        <v>863.532</v>
      </c>
      <c r="W65" s="8">
        <f t="shared" si="2"/>
        <v>863.532</v>
      </c>
    </row>
    <row r="66" spans="1:23">
      <c r="A66" s="1" t="s">
        <v>1186</v>
      </c>
      <c r="B66" s="1" t="s">
        <v>24102</v>
      </c>
      <c r="C66" s="1" t="s">
        <v>24822</v>
      </c>
      <c r="D66" s="1" t="s">
        <v>28</v>
      </c>
      <c r="E66" s="1" t="s">
        <v>24858</v>
      </c>
      <c r="F66" s="1" t="s">
        <v>24859</v>
      </c>
      <c r="G66" s="3">
        <v>59</v>
      </c>
      <c r="H66" s="3">
        <v>69.8</v>
      </c>
      <c r="I66" s="3">
        <v>98</v>
      </c>
      <c r="J66" s="3">
        <v>99</v>
      </c>
      <c r="K66" s="3">
        <v>68</v>
      </c>
      <c r="L66" s="3">
        <v>49</v>
      </c>
      <c r="M66" s="3">
        <v>99.8</v>
      </c>
      <c r="N66" s="3">
        <v>49.8</v>
      </c>
      <c r="O66" s="3">
        <v>69.8</v>
      </c>
      <c r="P66" s="3">
        <v>69.8</v>
      </c>
      <c r="Q66" s="3">
        <v>69.8</v>
      </c>
      <c r="R66" s="3">
        <v>69.8</v>
      </c>
      <c r="S66" s="3">
        <v>89</v>
      </c>
      <c r="T66" s="3">
        <v>79.8</v>
      </c>
      <c r="U66" s="3">
        <f t="shared" si="0"/>
        <v>1040.4</v>
      </c>
      <c r="V66" s="3">
        <f t="shared" si="1"/>
        <v>863.532</v>
      </c>
      <c r="W66" s="8">
        <f t="shared" si="2"/>
        <v>863.532</v>
      </c>
    </row>
    <row r="67" spans="1:23">
      <c r="A67" s="1" t="s">
        <v>1186</v>
      </c>
      <c r="B67" s="1" t="s">
        <v>24102</v>
      </c>
      <c r="C67" s="1" t="s">
        <v>24822</v>
      </c>
      <c r="D67" s="1" t="s">
        <v>28</v>
      </c>
      <c r="E67" s="1" t="s">
        <v>24860</v>
      </c>
      <c r="F67" s="1" t="s">
        <v>24861</v>
      </c>
      <c r="G67" s="3">
        <v>59</v>
      </c>
      <c r="H67" s="3">
        <v>69.8</v>
      </c>
      <c r="I67" s="3">
        <v>98</v>
      </c>
      <c r="J67" s="3">
        <v>99</v>
      </c>
      <c r="K67" s="3">
        <v>68</v>
      </c>
      <c r="L67" s="3">
        <v>49</v>
      </c>
      <c r="M67" s="3">
        <v>99.8</v>
      </c>
      <c r="N67" s="3">
        <v>49.8</v>
      </c>
      <c r="O67" s="3">
        <v>69.8</v>
      </c>
      <c r="P67" s="3">
        <v>69.8</v>
      </c>
      <c r="Q67" s="3">
        <v>69.8</v>
      </c>
      <c r="R67" s="3">
        <v>69.8</v>
      </c>
      <c r="S67" s="3">
        <v>89</v>
      </c>
      <c r="T67" s="3">
        <v>79.8</v>
      </c>
      <c r="U67" s="3">
        <f t="shared" ref="U67:U130" si="3">SUM(G67:T67)</f>
        <v>1040.4</v>
      </c>
      <c r="V67" s="3">
        <f t="shared" ref="V67:V130" si="4">U67*0.83</f>
        <v>863.532</v>
      </c>
      <c r="W67" s="8">
        <f t="shared" ref="W67:W130" si="5">V67</f>
        <v>863.532</v>
      </c>
    </row>
    <row r="68" spans="1:23">
      <c r="A68" s="1" t="s">
        <v>1186</v>
      </c>
      <c r="B68" s="1" t="s">
        <v>24102</v>
      </c>
      <c r="C68" s="1" t="s">
        <v>24822</v>
      </c>
      <c r="D68" s="1" t="s">
        <v>28</v>
      </c>
      <c r="E68" s="1" t="s">
        <v>24862</v>
      </c>
      <c r="F68" s="1" t="s">
        <v>24863</v>
      </c>
      <c r="G68" s="3">
        <v>59</v>
      </c>
      <c r="H68" s="3">
        <v>69.8</v>
      </c>
      <c r="I68" s="3">
        <v>98</v>
      </c>
      <c r="J68" s="3">
        <v>99</v>
      </c>
      <c r="K68" s="3">
        <v>68</v>
      </c>
      <c r="L68" s="3">
        <v>49</v>
      </c>
      <c r="M68" s="3">
        <v>99.8</v>
      </c>
      <c r="N68" s="3">
        <v>49.8</v>
      </c>
      <c r="O68" s="3">
        <v>69.8</v>
      </c>
      <c r="P68" s="3">
        <v>69.8</v>
      </c>
      <c r="Q68" s="3">
        <v>69.8</v>
      </c>
      <c r="R68" s="3">
        <v>69.8</v>
      </c>
      <c r="S68" s="3">
        <v>89</v>
      </c>
      <c r="T68" s="3">
        <v>79.8</v>
      </c>
      <c r="U68" s="3">
        <f t="shared" si="3"/>
        <v>1040.4</v>
      </c>
      <c r="V68" s="3">
        <f t="shared" si="4"/>
        <v>863.532</v>
      </c>
      <c r="W68" s="8">
        <f t="shared" si="5"/>
        <v>863.532</v>
      </c>
    </row>
    <row r="69" spans="1:23">
      <c r="A69" s="1" t="s">
        <v>1186</v>
      </c>
      <c r="B69" s="1" t="s">
        <v>24102</v>
      </c>
      <c r="C69" s="1" t="s">
        <v>24822</v>
      </c>
      <c r="D69" s="1" t="s">
        <v>28</v>
      </c>
      <c r="E69" s="1" t="s">
        <v>24864</v>
      </c>
      <c r="F69" s="1" t="s">
        <v>24865</v>
      </c>
      <c r="G69" s="3">
        <v>59</v>
      </c>
      <c r="H69" s="3">
        <v>69.8</v>
      </c>
      <c r="I69" s="3">
        <v>98</v>
      </c>
      <c r="J69" s="3">
        <v>99</v>
      </c>
      <c r="K69" s="3">
        <v>68</v>
      </c>
      <c r="L69" s="3">
        <v>49</v>
      </c>
      <c r="M69" s="3">
        <v>99.8</v>
      </c>
      <c r="N69" s="3">
        <v>49.8</v>
      </c>
      <c r="O69" s="3">
        <v>69.8</v>
      </c>
      <c r="P69" s="3">
        <v>69.8</v>
      </c>
      <c r="Q69" s="3">
        <v>69.8</v>
      </c>
      <c r="R69" s="3">
        <v>69.8</v>
      </c>
      <c r="S69" s="3">
        <v>89</v>
      </c>
      <c r="T69" s="3">
        <v>79.8</v>
      </c>
      <c r="U69" s="3">
        <f t="shared" si="3"/>
        <v>1040.4</v>
      </c>
      <c r="V69" s="3">
        <f t="shared" si="4"/>
        <v>863.532</v>
      </c>
      <c r="W69" s="8">
        <f t="shared" si="5"/>
        <v>863.532</v>
      </c>
    </row>
    <row r="70" spans="1:23">
      <c r="A70" s="1" t="s">
        <v>1186</v>
      </c>
      <c r="B70" s="1" t="s">
        <v>24102</v>
      </c>
      <c r="C70" s="1" t="s">
        <v>24822</v>
      </c>
      <c r="D70" s="1" t="s">
        <v>28</v>
      </c>
      <c r="E70" s="1" t="s">
        <v>24866</v>
      </c>
      <c r="F70" s="1" t="s">
        <v>24867</v>
      </c>
      <c r="G70" s="3">
        <v>59</v>
      </c>
      <c r="H70" s="3">
        <v>69.8</v>
      </c>
      <c r="I70" s="3">
        <v>98</v>
      </c>
      <c r="J70" s="3">
        <v>99</v>
      </c>
      <c r="K70" s="3">
        <v>68</v>
      </c>
      <c r="L70" s="3">
        <v>49</v>
      </c>
      <c r="M70" s="3">
        <v>99.8</v>
      </c>
      <c r="N70" s="3">
        <v>49.8</v>
      </c>
      <c r="O70" s="3">
        <v>69.8</v>
      </c>
      <c r="P70" s="3">
        <v>69.8</v>
      </c>
      <c r="Q70" s="3">
        <v>69.8</v>
      </c>
      <c r="R70" s="3">
        <v>69.8</v>
      </c>
      <c r="S70" s="3">
        <v>89</v>
      </c>
      <c r="T70" s="3">
        <v>79.8</v>
      </c>
      <c r="U70" s="3">
        <f t="shared" si="3"/>
        <v>1040.4</v>
      </c>
      <c r="V70" s="3">
        <f t="shared" si="4"/>
        <v>863.532</v>
      </c>
      <c r="W70" s="8">
        <f t="shared" si="5"/>
        <v>863.532</v>
      </c>
    </row>
    <row r="71" spans="1:23">
      <c r="A71" s="1" t="s">
        <v>1186</v>
      </c>
      <c r="B71" s="1" t="s">
        <v>24102</v>
      </c>
      <c r="C71" s="1" t="s">
        <v>24822</v>
      </c>
      <c r="D71" s="1" t="s">
        <v>28</v>
      </c>
      <c r="E71" s="1" t="s">
        <v>24868</v>
      </c>
      <c r="F71" s="1" t="s">
        <v>24869</v>
      </c>
      <c r="G71" s="3">
        <v>59</v>
      </c>
      <c r="H71" s="3">
        <v>69.8</v>
      </c>
      <c r="I71" s="3">
        <v>98</v>
      </c>
      <c r="J71" s="3">
        <v>99</v>
      </c>
      <c r="K71" s="3">
        <v>68</v>
      </c>
      <c r="L71" s="3">
        <v>49</v>
      </c>
      <c r="M71" s="3">
        <v>99.8</v>
      </c>
      <c r="N71" s="3">
        <v>49.8</v>
      </c>
      <c r="O71" s="3">
        <v>69.8</v>
      </c>
      <c r="P71" s="3">
        <v>69.8</v>
      </c>
      <c r="Q71" s="3">
        <v>69.8</v>
      </c>
      <c r="R71" s="3">
        <v>69.8</v>
      </c>
      <c r="S71" s="3">
        <v>89</v>
      </c>
      <c r="T71" s="3">
        <v>79.8</v>
      </c>
      <c r="U71" s="3">
        <f t="shared" si="3"/>
        <v>1040.4</v>
      </c>
      <c r="V71" s="3">
        <f t="shared" si="4"/>
        <v>863.532</v>
      </c>
      <c r="W71" s="8">
        <f t="shared" si="5"/>
        <v>863.532</v>
      </c>
    </row>
    <row r="72" spans="1:23">
      <c r="A72" s="1" t="s">
        <v>1186</v>
      </c>
      <c r="B72" s="1" t="s">
        <v>24102</v>
      </c>
      <c r="C72" s="1" t="s">
        <v>24822</v>
      </c>
      <c r="D72" s="1" t="s">
        <v>28</v>
      </c>
      <c r="E72" s="1" t="s">
        <v>24870</v>
      </c>
      <c r="F72" s="1" t="s">
        <v>24871</v>
      </c>
      <c r="G72" s="3">
        <v>59</v>
      </c>
      <c r="H72" s="3">
        <v>69.8</v>
      </c>
      <c r="I72" s="3">
        <v>98</v>
      </c>
      <c r="J72" s="3">
        <v>99</v>
      </c>
      <c r="K72" s="3">
        <v>68</v>
      </c>
      <c r="L72" s="3">
        <v>49</v>
      </c>
      <c r="M72" s="3">
        <v>99.8</v>
      </c>
      <c r="N72" s="3">
        <v>49.8</v>
      </c>
      <c r="O72" s="3">
        <v>69.8</v>
      </c>
      <c r="P72" s="3">
        <v>69.8</v>
      </c>
      <c r="Q72" s="3">
        <v>69.8</v>
      </c>
      <c r="R72" s="3">
        <v>69.8</v>
      </c>
      <c r="S72" s="3">
        <v>89</v>
      </c>
      <c r="T72" s="3">
        <v>79.8</v>
      </c>
      <c r="U72" s="3">
        <f t="shared" si="3"/>
        <v>1040.4</v>
      </c>
      <c r="V72" s="3">
        <f t="shared" si="4"/>
        <v>863.532</v>
      </c>
      <c r="W72" s="8">
        <f t="shared" si="5"/>
        <v>863.532</v>
      </c>
    </row>
    <row r="73" spans="1:23">
      <c r="A73" s="1" t="s">
        <v>1186</v>
      </c>
      <c r="B73" s="1" t="s">
        <v>24102</v>
      </c>
      <c r="C73" s="1" t="s">
        <v>24822</v>
      </c>
      <c r="D73" s="1" t="s">
        <v>28</v>
      </c>
      <c r="E73" s="1" t="s">
        <v>24872</v>
      </c>
      <c r="F73" s="1" t="s">
        <v>24873</v>
      </c>
      <c r="G73" s="3">
        <v>59</v>
      </c>
      <c r="H73" s="3">
        <v>69.8</v>
      </c>
      <c r="I73" s="3">
        <v>98</v>
      </c>
      <c r="J73" s="3">
        <v>99</v>
      </c>
      <c r="K73" s="3">
        <v>68</v>
      </c>
      <c r="L73" s="3">
        <v>49</v>
      </c>
      <c r="M73" s="3">
        <v>99.8</v>
      </c>
      <c r="N73" s="3">
        <v>49.8</v>
      </c>
      <c r="O73" s="3">
        <v>69.8</v>
      </c>
      <c r="P73" s="3">
        <v>69.8</v>
      </c>
      <c r="Q73" s="3">
        <v>69.8</v>
      </c>
      <c r="R73" s="3">
        <v>69.8</v>
      </c>
      <c r="S73" s="3">
        <v>89</v>
      </c>
      <c r="T73" s="3">
        <v>79.8</v>
      </c>
      <c r="U73" s="3">
        <f t="shared" si="3"/>
        <v>1040.4</v>
      </c>
      <c r="V73" s="3">
        <f t="shared" si="4"/>
        <v>863.532</v>
      </c>
      <c r="W73" s="8">
        <f t="shared" si="5"/>
        <v>863.532</v>
      </c>
    </row>
    <row r="74" spans="1:23">
      <c r="A74" s="1" t="s">
        <v>1186</v>
      </c>
      <c r="B74" s="1" t="s">
        <v>24102</v>
      </c>
      <c r="C74" s="1" t="s">
        <v>24822</v>
      </c>
      <c r="D74" s="1" t="s">
        <v>28</v>
      </c>
      <c r="E74" s="1" t="s">
        <v>24874</v>
      </c>
      <c r="F74" s="1" t="s">
        <v>24875</v>
      </c>
      <c r="G74" s="3">
        <v>59</v>
      </c>
      <c r="H74" s="3">
        <v>69.8</v>
      </c>
      <c r="I74" s="3">
        <v>98</v>
      </c>
      <c r="J74" s="3">
        <v>99</v>
      </c>
      <c r="K74" s="3">
        <v>68</v>
      </c>
      <c r="L74" s="3">
        <v>49</v>
      </c>
      <c r="M74" s="3">
        <v>99.8</v>
      </c>
      <c r="N74" s="3">
        <v>49.8</v>
      </c>
      <c r="O74" s="3">
        <v>69.8</v>
      </c>
      <c r="P74" s="3">
        <v>69.8</v>
      </c>
      <c r="Q74" s="3">
        <v>69.8</v>
      </c>
      <c r="R74" s="3">
        <v>69.8</v>
      </c>
      <c r="S74" s="3">
        <v>89</v>
      </c>
      <c r="T74" s="3">
        <v>79.8</v>
      </c>
      <c r="U74" s="3">
        <f t="shared" si="3"/>
        <v>1040.4</v>
      </c>
      <c r="V74" s="3">
        <f t="shared" si="4"/>
        <v>863.532</v>
      </c>
      <c r="W74" s="8">
        <f t="shared" si="5"/>
        <v>863.532</v>
      </c>
    </row>
    <row r="75" spans="1:23">
      <c r="A75" s="1" t="s">
        <v>1186</v>
      </c>
      <c r="B75" s="1" t="s">
        <v>24102</v>
      </c>
      <c r="C75" s="1" t="s">
        <v>24822</v>
      </c>
      <c r="D75" s="1" t="s">
        <v>28</v>
      </c>
      <c r="E75" s="1" t="s">
        <v>24876</v>
      </c>
      <c r="F75" s="1" t="s">
        <v>24877</v>
      </c>
      <c r="G75" s="3">
        <v>59</v>
      </c>
      <c r="H75" s="3">
        <v>69.8</v>
      </c>
      <c r="I75" s="3">
        <v>98</v>
      </c>
      <c r="J75" s="3">
        <v>99</v>
      </c>
      <c r="K75" s="3">
        <v>68</v>
      </c>
      <c r="L75" s="3">
        <v>49</v>
      </c>
      <c r="M75" s="3">
        <v>99.8</v>
      </c>
      <c r="N75" s="3">
        <v>49.8</v>
      </c>
      <c r="O75" s="3">
        <v>69.8</v>
      </c>
      <c r="P75" s="3">
        <v>69.8</v>
      </c>
      <c r="Q75" s="3">
        <v>69.8</v>
      </c>
      <c r="R75" s="3">
        <v>69.8</v>
      </c>
      <c r="S75" s="3">
        <v>89</v>
      </c>
      <c r="T75" s="3">
        <v>79.8</v>
      </c>
      <c r="U75" s="3">
        <f t="shared" si="3"/>
        <v>1040.4</v>
      </c>
      <c r="V75" s="3">
        <f t="shared" si="4"/>
        <v>863.532</v>
      </c>
      <c r="W75" s="8">
        <f t="shared" si="5"/>
        <v>863.532</v>
      </c>
    </row>
    <row r="76" spans="1:23">
      <c r="A76" s="1" t="s">
        <v>1186</v>
      </c>
      <c r="B76" s="1" t="s">
        <v>24102</v>
      </c>
      <c r="C76" s="1" t="s">
        <v>24822</v>
      </c>
      <c r="D76" s="1" t="s">
        <v>28</v>
      </c>
      <c r="E76" s="1" t="s">
        <v>24878</v>
      </c>
      <c r="F76" s="1" t="s">
        <v>24879</v>
      </c>
      <c r="G76" s="3"/>
      <c r="H76" s="3"/>
      <c r="I76" s="3"/>
      <c r="J76" s="3"/>
      <c r="K76" s="3"/>
      <c r="L76" s="3"/>
      <c r="M76" s="3"/>
      <c r="N76" s="3">
        <v>49.8</v>
      </c>
      <c r="O76" s="3">
        <v>69.8</v>
      </c>
      <c r="P76" s="3">
        <v>69.8</v>
      </c>
      <c r="Q76" s="3">
        <v>69.8</v>
      </c>
      <c r="R76" s="3">
        <v>69.8</v>
      </c>
      <c r="S76" s="3">
        <v>89</v>
      </c>
      <c r="T76" s="3">
        <v>79.8</v>
      </c>
      <c r="U76" s="3">
        <f t="shared" si="3"/>
        <v>497.8</v>
      </c>
      <c r="V76" s="3">
        <f t="shared" si="4"/>
        <v>413.174</v>
      </c>
      <c r="W76" s="8">
        <f t="shared" si="5"/>
        <v>413.174</v>
      </c>
    </row>
    <row r="77" spans="1:23">
      <c r="A77" s="1" t="s">
        <v>1186</v>
      </c>
      <c r="B77" s="1" t="s">
        <v>24102</v>
      </c>
      <c r="C77" s="1" t="s">
        <v>24822</v>
      </c>
      <c r="D77" s="1" t="s">
        <v>28</v>
      </c>
      <c r="E77" s="1" t="s">
        <v>24880</v>
      </c>
      <c r="F77" s="1" t="s">
        <v>24881</v>
      </c>
      <c r="G77" s="3">
        <v>59</v>
      </c>
      <c r="H77" s="3">
        <v>69.8</v>
      </c>
      <c r="I77" s="3">
        <v>98</v>
      </c>
      <c r="J77" s="3">
        <v>99</v>
      </c>
      <c r="K77" s="3">
        <v>68</v>
      </c>
      <c r="L77" s="3">
        <v>49</v>
      </c>
      <c r="M77" s="3">
        <v>99.8</v>
      </c>
      <c r="N77" s="3">
        <v>49.8</v>
      </c>
      <c r="O77" s="3">
        <v>69.8</v>
      </c>
      <c r="P77" s="3">
        <v>69.8</v>
      </c>
      <c r="Q77" s="3">
        <v>69.8</v>
      </c>
      <c r="R77" s="3">
        <v>69.8</v>
      </c>
      <c r="S77" s="3">
        <v>89</v>
      </c>
      <c r="T77" s="3">
        <v>79.8</v>
      </c>
      <c r="U77" s="3">
        <f t="shared" si="3"/>
        <v>1040.4</v>
      </c>
      <c r="V77" s="3">
        <f t="shared" si="4"/>
        <v>863.532</v>
      </c>
      <c r="W77" s="8">
        <f t="shared" si="5"/>
        <v>863.532</v>
      </c>
    </row>
    <row r="78" spans="1:23">
      <c r="A78" s="1" t="s">
        <v>1186</v>
      </c>
      <c r="B78" s="1" t="s">
        <v>24102</v>
      </c>
      <c r="C78" s="1" t="s">
        <v>24822</v>
      </c>
      <c r="D78" s="1" t="s">
        <v>28</v>
      </c>
      <c r="E78" s="1" t="s">
        <v>24882</v>
      </c>
      <c r="F78" s="1" t="s">
        <v>24883</v>
      </c>
      <c r="G78" s="3">
        <v>59</v>
      </c>
      <c r="H78" s="3">
        <v>69.8</v>
      </c>
      <c r="I78" s="3">
        <v>98</v>
      </c>
      <c r="J78" s="3">
        <v>99</v>
      </c>
      <c r="K78" s="3">
        <v>68</v>
      </c>
      <c r="L78" s="3">
        <v>49</v>
      </c>
      <c r="M78" s="3">
        <v>99.8</v>
      </c>
      <c r="N78" s="3">
        <v>49.8</v>
      </c>
      <c r="O78" s="3">
        <v>69.8</v>
      </c>
      <c r="P78" s="3">
        <v>69.8</v>
      </c>
      <c r="Q78" s="3">
        <v>69.8</v>
      </c>
      <c r="R78" s="3">
        <v>69.8</v>
      </c>
      <c r="S78" s="3">
        <v>89</v>
      </c>
      <c r="T78" s="3">
        <v>79.8</v>
      </c>
      <c r="U78" s="3">
        <f t="shared" si="3"/>
        <v>1040.4</v>
      </c>
      <c r="V78" s="3">
        <f t="shared" si="4"/>
        <v>863.532</v>
      </c>
      <c r="W78" s="8">
        <f t="shared" si="5"/>
        <v>863.532</v>
      </c>
    </row>
    <row r="79" spans="1:23">
      <c r="A79" s="1" t="s">
        <v>1186</v>
      </c>
      <c r="B79" s="1" t="s">
        <v>24102</v>
      </c>
      <c r="C79" s="1" t="s">
        <v>24822</v>
      </c>
      <c r="D79" s="1" t="s">
        <v>28</v>
      </c>
      <c r="E79" s="1" t="s">
        <v>24884</v>
      </c>
      <c r="F79" s="1" t="s">
        <v>24885</v>
      </c>
      <c r="G79" s="3">
        <v>59</v>
      </c>
      <c r="H79" s="3">
        <v>69.8</v>
      </c>
      <c r="I79" s="3">
        <v>98</v>
      </c>
      <c r="J79" s="3">
        <v>99</v>
      </c>
      <c r="K79" s="3">
        <v>68</v>
      </c>
      <c r="L79" s="3">
        <v>49</v>
      </c>
      <c r="M79" s="3">
        <v>99.8</v>
      </c>
      <c r="N79" s="3">
        <v>49.8</v>
      </c>
      <c r="O79" s="3">
        <v>69.8</v>
      </c>
      <c r="P79" s="3">
        <v>69.8</v>
      </c>
      <c r="Q79" s="3">
        <v>69.8</v>
      </c>
      <c r="R79" s="3">
        <v>69.8</v>
      </c>
      <c r="S79" s="3">
        <v>89</v>
      </c>
      <c r="T79" s="3">
        <v>79.8</v>
      </c>
      <c r="U79" s="3">
        <f t="shared" si="3"/>
        <v>1040.4</v>
      </c>
      <c r="V79" s="3">
        <f t="shared" si="4"/>
        <v>863.532</v>
      </c>
      <c r="W79" s="8">
        <f t="shared" si="5"/>
        <v>863.532</v>
      </c>
    </row>
    <row r="80" spans="1:23">
      <c r="A80" s="1" t="s">
        <v>1186</v>
      </c>
      <c r="B80" s="1" t="s">
        <v>24102</v>
      </c>
      <c r="C80" s="1" t="s">
        <v>24822</v>
      </c>
      <c r="D80" s="1" t="s">
        <v>28</v>
      </c>
      <c r="E80" s="1" t="s">
        <v>24886</v>
      </c>
      <c r="F80" s="1" t="s">
        <v>24887</v>
      </c>
      <c r="G80" s="3">
        <v>59</v>
      </c>
      <c r="H80" s="3">
        <v>69.8</v>
      </c>
      <c r="I80" s="3">
        <v>98</v>
      </c>
      <c r="J80" s="3">
        <v>99</v>
      </c>
      <c r="K80" s="3">
        <v>68</v>
      </c>
      <c r="L80" s="3">
        <v>49</v>
      </c>
      <c r="M80" s="3">
        <v>99.8</v>
      </c>
      <c r="N80" s="3">
        <v>49.8</v>
      </c>
      <c r="O80" s="3">
        <v>69.8</v>
      </c>
      <c r="P80" s="3">
        <v>69.8</v>
      </c>
      <c r="Q80" s="3">
        <v>69.8</v>
      </c>
      <c r="R80" s="3">
        <v>69.8</v>
      </c>
      <c r="S80" s="3">
        <v>89</v>
      </c>
      <c r="T80" s="3">
        <v>79.8</v>
      </c>
      <c r="U80" s="3">
        <f t="shared" si="3"/>
        <v>1040.4</v>
      </c>
      <c r="V80" s="3">
        <f t="shared" si="4"/>
        <v>863.532</v>
      </c>
      <c r="W80" s="8">
        <f t="shared" si="5"/>
        <v>863.532</v>
      </c>
    </row>
    <row r="81" spans="1:23">
      <c r="A81" s="1" t="s">
        <v>1186</v>
      </c>
      <c r="B81" s="1" t="s">
        <v>24102</v>
      </c>
      <c r="C81" s="1" t="s">
        <v>24822</v>
      </c>
      <c r="D81" s="1" t="s">
        <v>28</v>
      </c>
      <c r="E81" s="1" t="s">
        <v>24888</v>
      </c>
      <c r="F81" s="1" t="s">
        <v>24889</v>
      </c>
      <c r="G81" s="3">
        <v>59</v>
      </c>
      <c r="H81" s="3">
        <v>69.8</v>
      </c>
      <c r="I81" s="3">
        <v>98</v>
      </c>
      <c r="J81" s="3">
        <v>99</v>
      </c>
      <c r="K81" s="3">
        <v>68</v>
      </c>
      <c r="L81" s="3">
        <v>49</v>
      </c>
      <c r="M81" s="3">
        <v>99.8</v>
      </c>
      <c r="N81" s="3">
        <v>49.8</v>
      </c>
      <c r="O81" s="3">
        <v>69.8</v>
      </c>
      <c r="P81" s="3">
        <v>69.8</v>
      </c>
      <c r="Q81" s="3">
        <v>69.8</v>
      </c>
      <c r="R81" s="3">
        <v>69.8</v>
      </c>
      <c r="S81" s="3">
        <v>89</v>
      </c>
      <c r="T81" s="3">
        <v>79.8</v>
      </c>
      <c r="U81" s="3">
        <f t="shared" si="3"/>
        <v>1040.4</v>
      </c>
      <c r="V81" s="3">
        <f t="shared" si="4"/>
        <v>863.532</v>
      </c>
      <c r="W81" s="8">
        <f t="shared" si="5"/>
        <v>863.532</v>
      </c>
    </row>
    <row r="82" spans="1:23">
      <c r="A82" s="1" t="s">
        <v>1186</v>
      </c>
      <c r="B82" s="1" t="s">
        <v>24102</v>
      </c>
      <c r="C82" s="1" t="s">
        <v>24822</v>
      </c>
      <c r="D82" s="1" t="s">
        <v>28</v>
      </c>
      <c r="E82" s="1" t="s">
        <v>24890</v>
      </c>
      <c r="F82" s="1" t="s">
        <v>24891</v>
      </c>
      <c r="G82" s="3">
        <v>59</v>
      </c>
      <c r="H82" s="3">
        <v>69.8</v>
      </c>
      <c r="I82" s="3">
        <v>98</v>
      </c>
      <c r="J82" s="3">
        <v>99</v>
      </c>
      <c r="K82" s="3">
        <v>68</v>
      </c>
      <c r="L82" s="3">
        <v>49</v>
      </c>
      <c r="M82" s="3">
        <v>99.8</v>
      </c>
      <c r="N82" s="3">
        <v>49.8</v>
      </c>
      <c r="O82" s="3">
        <v>69.8</v>
      </c>
      <c r="P82" s="3">
        <v>69.8</v>
      </c>
      <c r="Q82" s="3">
        <v>69.8</v>
      </c>
      <c r="R82" s="3">
        <v>69.8</v>
      </c>
      <c r="S82" s="3">
        <v>89</v>
      </c>
      <c r="T82" s="3">
        <v>79.8</v>
      </c>
      <c r="U82" s="3">
        <f t="shared" si="3"/>
        <v>1040.4</v>
      </c>
      <c r="V82" s="3">
        <f t="shared" si="4"/>
        <v>863.532</v>
      </c>
      <c r="W82" s="8">
        <f t="shared" si="5"/>
        <v>863.532</v>
      </c>
    </row>
    <row r="83" spans="1:23">
      <c r="A83" s="1" t="s">
        <v>1186</v>
      </c>
      <c r="B83" s="1" t="s">
        <v>24102</v>
      </c>
      <c r="C83" s="1" t="s">
        <v>24822</v>
      </c>
      <c r="D83" s="1" t="s">
        <v>28</v>
      </c>
      <c r="E83" s="1" t="s">
        <v>24892</v>
      </c>
      <c r="F83" s="1" t="s">
        <v>24893</v>
      </c>
      <c r="G83" s="3">
        <v>59</v>
      </c>
      <c r="H83" s="3">
        <v>69.8</v>
      </c>
      <c r="I83" s="3">
        <v>98</v>
      </c>
      <c r="J83" s="3">
        <v>99</v>
      </c>
      <c r="K83" s="3">
        <v>68</v>
      </c>
      <c r="L83" s="3">
        <v>49</v>
      </c>
      <c r="M83" s="3">
        <v>99.8</v>
      </c>
      <c r="N83" s="3">
        <v>49.8</v>
      </c>
      <c r="O83" s="3">
        <v>69.8</v>
      </c>
      <c r="P83" s="3">
        <v>69.8</v>
      </c>
      <c r="Q83" s="3">
        <v>69.8</v>
      </c>
      <c r="R83" s="3">
        <v>69.8</v>
      </c>
      <c r="S83" s="3">
        <v>89</v>
      </c>
      <c r="T83" s="3">
        <v>79.8</v>
      </c>
      <c r="U83" s="3">
        <f t="shared" si="3"/>
        <v>1040.4</v>
      </c>
      <c r="V83" s="3">
        <f t="shared" si="4"/>
        <v>863.532</v>
      </c>
      <c r="W83" s="8">
        <f t="shared" si="5"/>
        <v>863.532</v>
      </c>
    </row>
    <row r="84" spans="1:23">
      <c r="A84" s="1" t="s">
        <v>1186</v>
      </c>
      <c r="B84" s="1" t="s">
        <v>24102</v>
      </c>
      <c r="C84" s="1" t="s">
        <v>24822</v>
      </c>
      <c r="D84" s="1" t="s">
        <v>28</v>
      </c>
      <c r="E84" s="1" t="s">
        <v>24894</v>
      </c>
      <c r="F84" s="1" t="s">
        <v>24895</v>
      </c>
      <c r="G84" s="3">
        <v>59</v>
      </c>
      <c r="H84" s="3">
        <v>69.8</v>
      </c>
      <c r="I84" s="3">
        <v>98</v>
      </c>
      <c r="J84" s="3">
        <v>99</v>
      </c>
      <c r="K84" s="3">
        <v>68</v>
      </c>
      <c r="L84" s="3">
        <v>49</v>
      </c>
      <c r="M84" s="3">
        <v>99.8</v>
      </c>
      <c r="N84" s="3">
        <v>49.8</v>
      </c>
      <c r="O84" s="3">
        <v>69.8</v>
      </c>
      <c r="P84" s="3">
        <v>69.8</v>
      </c>
      <c r="Q84" s="3">
        <v>69.8</v>
      </c>
      <c r="R84" s="3">
        <v>69.8</v>
      </c>
      <c r="S84" s="3">
        <v>89</v>
      </c>
      <c r="T84" s="3">
        <v>79.8</v>
      </c>
      <c r="U84" s="3">
        <f t="shared" si="3"/>
        <v>1040.4</v>
      </c>
      <c r="V84" s="3">
        <f t="shared" si="4"/>
        <v>863.532</v>
      </c>
      <c r="W84" s="8">
        <f t="shared" si="5"/>
        <v>863.532</v>
      </c>
    </row>
    <row r="85" spans="1:23">
      <c r="A85" s="1" t="s">
        <v>1186</v>
      </c>
      <c r="B85" s="1" t="s">
        <v>24102</v>
      </c>
      <c r="C85" s="1" t="s">
        <v>24822</v>
      </c>
      <c r="D85" s="1" t="s">
        <v>28</v>
      </c>
      <c r="E85" s="1" t="s">
        <v>24896</v>
      </c>
      <c r="F85" s="1" t="s">
        <v>24897</v>
      </c>
      <c r="G85" s="3">
        <v>59</v>
      </c>
      <c r="H85" s="3">
        <v>69.8</v>
      </c>
      <c r="I85" s="3">
        <v>98</v>
      </c>
      <c r="J85" s="3">
        <v>99</v>
      </c>
      <c r="K85" s="3">
        <v>68</v>
      </c>
      <c r="L85" s="3">
        <v>49</v>
      </c>
      <c r="M85" s="3">
        <v>99.8</v>
      </c>
      <c r="N85" s="3">
        <v>49.8</v>
      </c>
      <c r="O85" s="3">
        <v>69.8</v>
      </c>
      <c r="P85" s="3">
        <v>69.8</v>
      </c>
      <c r="Q85" s="3">
        <v>69.8</v>
      </c>
      <c r="R85" s="3">
        <v>69.8</v>
      </c>
      <c r="S85" s="3">
        <v>89</v>
      </c>
      <c r="T85" s="3">
        <v>79.8</v>
      </c>
      <c r="U85" s="3">
        <f t="shared" si="3"/>
        <v>1040.4</v>
      </c>
      <c r="V85" s="3">
        <f t="shared" si="4"/>
        <v>863.532</v>
      </c>
      <c r="W85" s="8">
        <f t="shared" si="5"/>
        <v>863.532</v>
      </c>
    </row>
    <row r="86" spans="1:23">
      <c r="A86" s="1" t="s">
        <v>1186</v>
      </c>
      <c r="B86" s="1" t="s">
        <v>24102</v>
      </c>
      <c r="C86" s="1" t="s">
        <v>24822</v>
      </c>
      <c r="D86" s="1" t="s">
        <v>28</v>
      </c>
      <c r="E86" s="1" t="s">
        <v>24898</v>
      </c>
      <c r="F86" s="1" t="s">
        <v>24899</v>
      </c>
      <c r="G86" s="3">
        <v>59</v>
      </c>
      <c r="H86" s="3">
        <v>69.8</v>
      </c>
      <c r="I86" s="3">
        <v>98</v>
      </c>
      <c r="J86" s="3">
        <v>99</v>
      </c>
      <c r="K86" s="3">
        <v>68</v>
      </c>
      <c r="L86" s="3">
        <v>49</v>
      </c>
      <c r="M86" s="3">
        <v>99.8</v>
      </c>
      <c r="N86" s="3">
        <v>49.8</v>
      </c>
      <c r="O86" s="3">
        <v>69.8</v>
      </c>
      <c r="P86" s="3">
        <v>69.8</v>
      </c>
      <c r="Q86" s="3">
        <v>69.8</v>
      </c>
      <c r="R86" s="3">
        <v>69.8</v>
      </c>
      <c r="S86" s="3">
        <v>89</v>
      </c>
      <c r="T86" s="3">
        <v>79.8</v>
      </c>
      <c r="U86" s="3">
        <f t="shared" si="3"/>
        <v>1040.4</v>
      </c>
      <c r="V86" s="3">
        <f t="shared" si="4"/>
        <v>863.532</v>
      </c>
      <c r="W86" s="8">
        <f t="shared" si="5"/>
        <v>863.532</v>
      </c>
    </row>
    <row r="87" spans="1:23">
      <c r="A87" s="1" t="s">
        <v>1186</v>
      </c>
      <c r="B87" s="1" t="s">
        <v>24102</v>
      </c>
      <c r="C87" s="1" t="s">
        <v>24822</v>
      </c>
      <c r="D87" s="1" t="s">
        <v>28</v>
      </c>
      <c r="E87" s="1" t="s">
        <v>24900</v>
      </c>
      <c r="F87" s="1" t="s">
        <v>24901</v>
      </c>
      <c r="G87" s="3">
        <v>59</v>
      </c>
      <c r="H87" s="3">
        <v>69.8</v>
      </c>
      <c r="I87" s="3">
        <v>98</v>
      </c>
      <c r="J87" s="3">
        <v>99</v>
      </c>
      <c r="K87" s="3">
        <v>68</v>
      </c>
      <c r="L87" s="3">
        <v>49</v>
      </c>
      <c r="M87" s="3">
        <v>99.8</v>
      </c>
      <c r="N87" s="3">
        <v>49.8</v>
      </c>
      <c r="O87" s="3">
        <v>69.8</v>
      </c>
      <c r="P87" s="3">
        <v>69.8</v>
      </c>
      <c r="Q87" s="3">
        <v>69.8</v>
      </c>
      <c r="R87" s="3">
        <v>69.8</v>
      </c>
      <c r="S87" s="3">
        <v>89</v>
      </c>
      <c r="T87" s="3">
        <v>79.8</v>
      </c>
      <c r="U87" s="3">
        <f t="shared" si="3"/>
        <v>1040.4</v>
      </c>
      <c r="V87" s="3">
        <f t="shared" si="4"/>
        <v>863.532</v>
      </c>
      <c r="W87" s="8">
        <f t="shared" si="5"/>
        <v>863.532</v>
      </c>
    </row>
    <row r="88" spans="1:23">
      <c r="A88" s="1" t="s">
        <v>1186</v>
      </c>
      <c r="B88" s="1" t="s">
        <v>24102</v>
      </c>
      <c r="C88" s="1" t="s">
        <v>24822</v>
      </c>
      <c r="D88" s="1" t="s">
        <v>28</v>
      </c>
      <c r="E88" s="1" t="s">
        <v>24902</v>
      </c>
      <c r="F88" s="1" t="s">
        <v>24903</v>
      </c>
      <c r="G88" s="3">
        <v>59</v>
      </c>
      <c r="H88" s="3">
        <v>69.8</v>
      </c>
      <c r="I88" s="3">
        <v>98</v>
      </c>
      <c r="J88" s="3">
        <v>99</v>
      </c>
      <c r="K88" s="3">
        <v>68</v>
      </c>
      <c r="L88" s="3">
        <v>49</v>
      </c>
      <c r="M88" s="3">
        <v>99.8</v>
      </c>
      <c r="N88" s="3">
        <v>49.8</v>
      </c>
      <c r="O88" s="3">
        <v>69.8</v>
      </c>
      <c r="P88" s="3">
        <v>69.8</v>
      </c>
      <c r="Q88" s="3">
        <v>69.8</v>
      </c>
      <c r="R88" s="3">
        <v>69.8</v>
      </c>
      <c r="S88" s="3">
        <v>89</v>
      </c>
      <c r="T88" s="3">
        <v>79.8</v>
      </c>
      <c r="U88" s="3">
        <f t="shared" si="3"/>
        <v>1040.4</v>
      </c>
      <c r="V88" s="3">
        <f t="shared" si="4"/>
        <v>863.532</v>
      </c>
      <c r="W88" s="8">
        <f t="shared" si="5"/>
        <v>863.532</v>
      </c>
    </row>
    <row r="89" spans="1:23">
      <c r="A89" s="1" t="s">
        <v>1186</v>
      </c>
      <c r="B89" s="1" t="s">
        <v>24102</v>
      </c>
      <c r="C89" s="1" t="s">
        <v>24822</v>
      </c>
      <c r="D89" s="1" t="s">
        <v>28</v>
      </c>
      <c r="E89" s="1" t="s">
        <v>24904</v>
      </c>
      <c r="F89" s="1" t="s">
        <v>24905</v>
      </c>
      <c r="G89" s="3">
        <v>59</v>
      </c>
      <c r="H89" s="3">
        <v>69.8</v>
      </c>
      <c r="I89" s="3">
        <v>98</v>
      </c>
      <c r="J89" s="3">
        <v>99</v>
      </c>
      <c r="K89" s="3">
        <v>68</v>
      </c>
      <c r="L89" s="3">
        <v>49</v>
      </c>
      <c r="M89" s="3">
        <v>99.8</v>
      </c>
      <c r="N89" s="3">
        <v>49.8</v>
      </c>
      <c r="O89" s="3">
        <v>69.8</v>
      </c>
      <c r="P89" s="3">
        <v>69.8</v>
      </c>
      <c r="Q89" s="3">
        <v>69.8</v>
      </c>
      <c r="R89" s="3">
        <v>69.8</v>
      </c>
      <c r="S89" s="3">
        <v>89</v>
      </c>
      <c r="T89" s="3">
        <v>79.8</v>
      </c>
      <c r="U89" s="3">
        <f t="shared" si="3"/>
        <v>1040.4</v>
      </c>
      <c r="V89" s="3">
        <f t="shared" si="4"/>
        <v>863.532</v>
      </c>
      <c r="W89" s="8">
        <f t="shared" si="5"/>
        <v>863.532</v>
      </c>
    </row>
    <row r="90" spans="1:23">
      <c r="A90" s="1" t="s">
        <v>1186</v>
      </c>
      <c r="B90" s="1" t="s">
        <v>24102</v>
      </c>
      <c r="C90" s="1" t="s">
        <v>24822</v>
      </c>
      <c r="D90" s="1" t="s">
        <v>28</v>
      </c>
      <c r="E90" s="1" t="s">
        <v>24906</v>
      </c>
      <c r="F90" s="1" t="s">
        <v>24907</v>
      </c>
      <c r="G90" s="3">
        <v>59</v>
      </c>
      <c r="H90" s="3">
        <v>69.8</v>
      </c>
      <c r="I90" s="3">
        <v>98</v>
      </c>
      <c r="J90" s="3">
        <v>99</v>
      </c>
      <c r="K90" s="3">
        <v>68</v>
      </c>
      <c r="L90" s="3">
        <v>49</v>
      </c>
      <c r="M90" s="3">
        <v>99.8</v>
      </c>
      <c r="N90" s="3">
        <v>49.8</v>
      </c>
      <c r="O90" s="3">
        <v>69.8</v>
      </c>
      <c r="P90" s="3">
        <v>69.8</v>
      </c>
      <c r="Q90" s="3">
        <v>69.8</v>
      </c>
      <c r="R90" s="3">
        <v>69.8</v>
      </c>
      <c r="S90" s="3">
        <v>89</v>
      </c>
      <c r="T90" s="3">
        <v>79.8</v>
      </c>
      <c r="U90" s="3">
        <f t="shared" si="3"/>
        <v>1040.4</v>
      </c>
      <c r="V90" s="3">
        <f t="shared" si="4"/>
        <v>863.532</v>
      </c>
      <c r="W90" s="8">
        <f t="shared" si="5"/>
        <v>863.532</v>
      </c>
    </row>
    <row r="91" spans="1:23">
      <c r="A91" s="1" t="s">
        <v>1186</v>
      </c>
      <c r="B91" s="1" t="s">
        <v>24102</v>
      </c>
      <c r="C91" s="1" t="s">
        <v>24822</v>
      </c>
      <c r="D91" s="1" t="s">
        <v>28</v>
      </c>
      <c r="E91" s="1" t="s">
        <v>24908</v>
      </c>
      <c r="F91" s="1" t="s">
        <v>24909</v>
      </c>
      <c r="G91" s="3">
        <v>59</v>
      </c>
      <c r="H91" s="3">
        <v>69.8</v>
      </c>
      <c r="I91" s="3">
        <v>98</v>
      </c>
      <c r="J91" s="3">
        <v>99</v>
      </c>
      <c r="K91" s="3">
        <v>68</v>
      </c>
      <c r="L91" s="3">
        <v>49</v>
      </c>
      <c r="M91" s="3">
        <v>99.8</v>
      </c>
      <c r="N91" s="3">
        <v>49.8</v>
      </c>
      <c r="O91" s="3">
        <v>69.8</v>
      </c>
      <c r="P91" s="3">
        <v>69.8</v>
      </c>
      <c r="Q91" s="3">
        <v>69.8</v>
      </c>
      <c r="R91" s="3">
        <v>69.8</v>
      </c>
      <c r="S91" s="3">
        <v>89</v>
      </c>
      <c r="T91" s="3">
        <v>79.8</v>
      </c>
      <c r="U91" s="3">
        <f t="shared" si="3"/>
        <v>1040.4</v>
      </c>
      <c r="V91" s="3">
        <f t="shared" si="4"/>
        <v>863.532</v>
      </c>
      <c r="W91" s="8">
        <f t="shared" si="5"/>
        <v>863.532</v>
      </c>
    </row>
    <row r="92" spans="1:23">
      <c r="A92" s="1" t="s">
        <v>1186</v>
      </c>
      <c r="B92" s="1" t="s">
        <v>24102</v>
      </c>
      <c r="C92" s="1" t="s">
        <v>24910</v>
      </c>
      <c r="D92" s="1" t="s">
        <v>28</v>
      </c>
      <c r="E92" s="1" t="s">
        <v>24911</v>
      </c>
      <c r="F92" s="1" t="s">
        <v>24912</v>
      </c>
      <c r="G92" s="3">
        <v>59</v>
      </c>
      <c r="H92" s="3">
        <v>69.8</v>
      </c>
      <c r="I92" s="3">
        <v>98</v>
      </c>
      <c r="J92" s="3">
        <v>99</v>
      </c>
      <c r="K92" s="3">
        <v>68</v>
      </c>
      <c r="L92" s="3">
        <v>49</v>
      </c>
      <c r="M92" s="3">
        <v>99.8</v>
      </c>
      <c r="N92" s="3">
        <v>49.8</v>
      </c>
      <c r="O92" s="3">
        <v>69.8</v>
      </c>
      <c r="P92" s="3">
        <v>69.8</v>
      </c>
      <c r="Q92" s="3">
        <v>69.8</v>
      </c>
      <c r="R92" s="3">
        <v>69.8</v>
      </c>
      <c r="S92" s="3">
        <v>89</v>
      </c>
      <c r="T92" s="3">
        <v>79.8</v>
      </c>
      <c r="U92" s="3">
        <f t="shared" si="3"/>
        <v>1040.4</v>
      </c>
      <c r="V92" s="3">
        <f t="shared" si="4"/>
        <v>863.532</v>
      </c>
      <c r="W92" s="8">
        <f t="shared" si="5"/>
        <v>863.532</v>
      </c>
    </row>
    <row r="93" spans="1:23">
      <c r="A93" s="1" t="s">
        <v>1186</v>
      </c>
      <c r="B93" s="1" t="s">
        <v>24102</v>
      </c>
      <c r="C93" s="1" t="s">
        <v>24910</v>
      </c>
      <c r="D93" s="1" t="s">
        <v>28</v>
      </c>
      <c r="E93" s="1" t="s">
        <v>24913</v>
      </c>
      <c r="F93" s="1" t="s">
        <v>24914</v>
      </c>
      <c r="G93" s="3">
        <v>59</v>
      </c>
      <c r="H93" s="3">
        <v>69.8</v>
      </c>
      <c r="I93" s="3">
        <v>98</v>
      </c>
      <c r="J93" s="3">
        <v>99</v>
      </c>
      <c r="K93" s="3">
        <v>68</v>
      </c>
      <c r="L93" s="3">
        <v>49</v>
      </c>
      <c r="M93" s="3">
        <v>99.8</v>
      </c>
      <c r="N93" s="3">
        <v>49.8</v>
      </c>
      <c r="O93" s="3">
        <v>69.8</v>
      </c>
      <c r="P93" s="3">
        <v>69.8</v>
      </c>
      <c r="Q93" s="3">
        <v>69.8</v>
      </c>
      <c r="R93" s="3">
        <v>69.8</v>
      </c>
      <c r="S93" s="3">
        <v>89</v>
      </c>
      <c r="T93" s="3">
        <v>79.8</v>
      </c>
      <c r="U93" s="3">
        <f t="shared" si="3"/>
        <v>1040.4</v>
      </c>
      <c r="V93" s="3">
        <f t="shared" si="4"/>
        <v>863.532</v>
      </c>
      <c r="W93" s="8">
        <f t="shared" si="5"/>
        <v>863.532</v>
      </c>
    </row>
    <row r="94" spans="1:23">
      <c r="A94" s="1" t="s">
        <v>1186</v>
      </c>
      <c r="B94" s="1" t="s">
        <v>24102</v>
      </c>
      <c r="C94" s="1" t="s">
        <v>24910</v>
      </c>
      <c r="D94" s="1" t="s">
        <v>28</v>
      </c>
      <c r="E94" s="1" t="s">
        <v>24915</v>
      </c>
      <c r="F94" s="1" t="s">
        <v>24916</v>
      </c>
      <c r="G94" s="3">
        <v>59</v>
      </c>
      <c r="H94" s="3">
        <v>69.8</v>
      </c>
      <c r="I94" s="3">
        <v>98</v>
      </c>
      <c r="J94" s="3">
        <v>99</v>
      </c>
      <c r="K94" s="3">
        <v>68</v>
      </c>
      <c r="L94" s="3">
        <v>49</v>
      </c>
      <c r="M94" s="3">
        <v>99.8</v>
      </c>
      <c r="N94" s="3">
        <v>49.8</v>
      </c>
      <c r="O94" s="3">
        <v>69.8</v>
      </c>
      <c r="P94" s="3">
        <v>69.8</v>
      </c>
      <c r="Q94" s="3">
        <v>69.8</v>
      </c>
      <c r="R94" s="3">
        <v>69.8</v>
      </c>
      <c r="S94" s="3">
        <v>89</v>
      </c>
      <c r="T94" s="3">
        <v>79.8</v>
      </c>
      <c r="U94" s="3">
        <f t="shared" si="3"/>
        <v>1040.4</v>
      </c>
      <c r="V94" s="3">
        <f t="shared" si="4"/>
        <v>863.532</v>
      </c>
      <c r="W94" s="8">
        <f t="shared" si="5"/>
        <v>863.532</v>
      </c>
    </row>
    <row r="95" spans="1:23">
      <c r="A95" s="1" t="s">
        <v>1186</v>
      </c>
      <c r="B95" s="1" t="s">
        <v>24102</v>
      </c>
      <c r="C95" s="1" t="s">
        <v>24910</v>
      </c>
      <c r="D95" s="1" t="s">
        <v>28</v>
      </c>
      <c r="E95" s="1" t="s">
        <v>24917</v>
      </c>
      <c r="F95" s="1" t="s">
        <v>24918</v>
      </c>
      <c r="G95" s="3">
        <v>59</v>
      </c>
      <c r="H95" s="3">
        <v>69.8</v>
      </c>
      <c r="I95" s="3">
        <v>98</v>
      </c>
      <c r="J95" s="3">
        <v>99</v>
      </c>
      <c r="K95" s="3">
        <v>68</v>
      </c>
      <c r="L95" s="3">
        <v>49</v>
      </c>
      <c r="M95" s="3">
        <v>99.8</v>
      </c>
      <c r="N95" s="3">
        <v>49.8</v>
      </c>
      <c r="O95" s="3">
        <v>69.8</v>
      </c>
      <c r="P95" s="3">
        <v>69.8</v>
      </c>
      <c r="Q95" s="3">
        <v>69.8</v>
      </c>
      <c r="R95" s="3">
        <v>69.8</v>
      </c>
      <c r="S95" s="3">
        <v>89</v>
      </c>
      <c r="T95" s="3">
        <v>79.8</v>
      </c>
      <c r="U95" s="3">
        <f t="shared" si="3"/>
        <v>1040.4</v>
      </c>
      <c r="V95" s="3">
        <f t="shared" si="4"/>
        <v>863.532</v>
      </c>
      <c r="W95" s="8">
        <f t="shared" si="5"/>
        <v>863.532</v>
      </c>
    </row>
    <row r="96" spans="1:23">
      <c r="A96" s="1" t="s">
        <v>1186</v>
      </c>
      <c r="B96" s="1" t="s">
        <v>24102</v>
      </c>
      <c r="C96" s="1" t="s">
        <v>24910</v>
      </c>
      <c r="D96" s="1" t="s">
        <v>28</v>
      </c>
      <c r="E96" s="1" t="s">
        <v>24919</v>
      </c>
      <c r="F96" s="1" t="s">
        <v>24920</v>
      </c>
      <c r="G96" s="3">
        <v>59</v>
      </c>
      <c r="H96" s="3">
        <v>69.8</v>
      </c>
      <c r="I96" s="3">
        <v>98</v>
      </c>
      <c r="J96" s="3">
        <v>99</v>
      </c>
      <c r="K96" s="3">
        <v>68</v>
      </c>
      <c r="L96" s="3">
        <v>49</v>
      </c>
      <c r="M96" s="3">
        <v>99.8</v>
      </c>
      <c r="N96" s="3">
        <v>49.8</v>
      </c>
      <c r="O96" s="3">
        <v>69.8</v>
      </c>
      <c r="P96" s="3">
        <v>69.8</v>
      </c>
      <c r="Q96" s="3">
        <v>69.8</v>
      </c>
      <c r="R96" s="3">
        <v>69.8</v>
      </c>
      <c r="S96" s="3">
        <v>89</v>
      </c>
      <c r="T96" s="3">
        <v>79.8</v>
      </c>
      <c r="U96" s="3">
        <f t="shared" si="3"/>
        <v>1040.4</v>
      </c>
      <c r="V96" s="3">
        <f t="shared" si="4"/>
        <v>863.532</v>
      </c>
      <c r="W96" s="8">
        <f t="shared" si="5"/>
        <v>863.532</v>
      </c>
    </row>
    <row r="97" spans="1:23">
      <c r="A97" s="1" t="s">
        <v>1186</v>
      </c>
      <c r="B97" s="1" t="s">
        <v>24102</v>
      </c>
      <c r="C97" s="1" t="s">
        <v>24910</v>
      </c>
      <c r="D97" s="1" t="s">
        <v>28</v>
      </c>
      <c r="E97" s="1" t="s">
        <v>24921</v>
      </c>
      <c r="F97" s="1" t="s">
        <v>24922</v>
      </c>
      <c r="G97" s="3">
        <v>59</v>
      </c>
      <c r="H97" s="3">
        <v>69.8</v>
      </c>
      <c r="I97" s="3">
        <v>98</v>
      </c>
      <c r="J97" s="3">
        <v>99</v>
      </c>
      <c r="K97" s="3">
        <v>68</v>
      </c>
      <c r="L97" s="3">
        <v>49</v>
      </c>
      <c r="M97" s="3">
        <v>99.8</v>
      </c>
      <c r="N97" s="3">
        <v>49.8</v>
      </c>
      <c r="O97" s="3">
        <v>69.8</v>
      </c>
      <c r="P97" s="3">
        <v>69.8</v>
      </c>
      <c r="Q97" s="3">
        <v>69.8</v>
      </c>
      <c r="R97" s="3">
        <v>69.8</v>
      </c>
      <c r="S97" s="3">
        <v>89</v>
      </c>
      <c r="T97" s="3">
        <v>79.8</v>
      </c>
      <c r="U97" s="3">
        <f t="shared" si="3"/>
        <v>1040.4</v>
      </c>
      <c r="V97" s="3">
        <f t="shared" si="4"/>
        <v>863.532</v>
      </c>
      <c r="W97" s="8">
        <f t="shared" si="5"/>
        <v>863.532</v>
      </c>
    </row>
    <row r="98" spans="1:23">
      <c r="A98" s="1" t="s">
        <v>1186</v>
      </c>
      <c r="B98" s="1" t="s">
        <v>24102</v>
      </c>
      <c r="C98" s="1" t="s">
        <v>24910</v>
      </c>
      <c r="D98" s="1" t="s">
        <v>28</v>
      </c>
      <c r="E98" s="1" t="s">
        <v>24923</v>
      </c>
      <c r="F98" s="1" t="s">
        <v>24924</v>
      </c>
      <c r="G98" s="3">
        <v>59</v>
      </c>
      <c r="H98" s="3">
        <v>69.8</v>
      </c>
      <c r="I98" s="3">
        <v>98</v>
      </c>
      <c r="J98" s="3">
        <v>99</v>
      </c>
      <c r="K98" s="3">
        <v>68</v>
      </c>
      <c r="L98" s="3">
        <v>49</v>
      </c>
      <c r="M98" s="3">
        <v>99.8</v>
      </c>
      <c r="N98" s="3">
        <v>49.8</v>
      </c>
      <c r="O98" s="3">
        <v>69.8</v>
      </c>
      <c r="P98" s="3">
        <v>69.8</v>
      </c>
      <c r="Q98" s="3">
        <v>69.8</v>
      </c>
      <c r="R98" s="3">
        <v>69.8</v>
      </c>
      <c r="S98" s="3">
        <v>89</v>
      </c>
      <c r="T98" s="3">
        <v>79.8</v>
      </c>
      <c r="U98" s="3">
        <f t="shared" si="3"/>
        <v>1040.4</v>
      </c>
      <c r="V98" s="3">
        <f t="shared" si="4"/>
        <v>863.532</v>
      </c>
      <c r="W98" s="8">
        <f t="shared" si="5"/>
        <v>863.532</v>
      </c>
    </row>
    <row r="99" spans="1:23">
      <c r="A99" s="1" t="s">
        <v>1186</v>
      </c>
      <c r="B99" s="1" t="s">
        <v>24102</v>
      </c>
      <c r="C99" s="1" t="s">
        <v>24910</v>
      </c>
      <c r="D99" s="1" t="s">
        <v>28</v>
      </c>
      <c r="E99" s="1" t="s">
        <v>24925</v>
      </c>
      <c r="F99" s="1" t="s">
        <v>24926</v>
      </c>
      <c r="G99" s="3">
        <v>59</v>
      </c>
      <c r="H99" s="3">
        <v>69.8</v>
      </c>
      <c r="I99" s="3">
        <v>98</v>
      </c>
      <c r="J99" s="3">
        <v>99</v>
      </c>
      <c r="K99" s="3">
        <v>68</v>
      </c>
      <c r="L99" s="3">
        <v>49</v>
      </c>
      <c r="M99" s="3">
        <v>99.8</v>
      </c>
      <c r="N99" s="3">
        <v>49.8</v>
      </c>
      <c r="O99" s="3">
        <v>69.8</v>
      </c>
      <c r="P99" s="3">
        <v>69.8</v>
      </c>
      <c r="Q99" s="3">
        <v>69.8</v>
      </c>
      <c r="R99" s="3">
        <v>69.8</v>
      </c>
      <c r="S99" s="3">
        <v>89</v>
      </c>
      <c r="T99" s="3">
        <v>79.8</v>
      </c>
      <c r="U99" s="3">
        <f t="shared" si="3"/>
        <v>1040.4</v>
      </c>
      <c r="V99" s="3">
        <f t="shared" si="4"/>
        <v>863.532</v>
      </c>
      <c r="W99" s="8">
        <f t="shared" si="5"/>
        <v>863.532</v>
      </c>
    </row>
    <row r="100" spans="1:23">
      <c r="A100" s="1" t="s">
        <v>1186</v>
      </c>
      <c r="B100" s="1" t="s">
        <v>24102</v>
      </c>
      <c r="C100" s="1" t="s">
        <v>24910</v>
      </c>
      <c r="D100" s="1" t="s">
        <v>28</v>
      </c>
      <c r="E100" s="1" t="s">
        <v>24927</v>
      </c>
      <c r="F100" s="1" t="s">
        <v>24928</v>
      </c>
      <c r="G100" s="3">
        <v>59</v>
      </c>
      <c r="H100" s="3">
        <v>69.8</v>
      </c>
      <c r="I100" s="3">
        <v>98</v>
      </c>
      <c r="J100" s="3">
        <v>99</v>
      </c>
      <c r="K100" s="3">
        <v>68</v>
      </c>
      <c r="L100" s="3">
        <v>49</v>
      </c>
      <c r="M100" s="3">
        <v>99.8</v>
      </c>
      <c r="N100" s="3">
        <v>49.8</v>
      </c>
      <c r="O100" s="3">
        <v>69.8</v>
      </c>
      <c r="P100" s="3">
        <v>69.8</v>
      </c>
      <c r="Q100" s="3">
        <v>69.8</v>
      </c>
      <c r="R100" s="3">
        <v>69.8</v>
      </c>
      <c r="S100" s="3">
        <v>89</v>
      </c>
      <c r="T100" s="3">
        <v>79.8</v>
      </c>
      <c r="U100" s="3">
        <f t="shared" si="3"/>
        <v>1040.4</v>
      </c>
      <c r="V100" s="3">
        <f t="shared" si="4"/>
        <v>863.532</v>
      </c>
      <c r="W100" s="8">
        <f t="shared" si="5"/>
        <v>863.532</v>
      </c>
    </row>
    <row r="101" spans="1:23">
      <c r="A101" s="1" t="s">
        <v>1186</v>
      </c>
      <c r="B101" s="1" t="s">
        <v>24102</v>
      </c>
      <c r="C101" s="1" t="s">
        <v>24910</v>
      </c>
      <c r="D101" s="1" t="s">
        <v>28</v>
      </c>
      <c r="E101" s="1" t="s">
        <v>24929</v>
      </c>
      <c r="F101" s="1" t="s">
        <v>24930</v>
      </c>
      <c r="G101" s="3">
        <v>59</v>
      </c>
      <c r="H101" s="3">
        <v>69.8</v>
      </c>
      <c r="I101" s="3">
        <v>98</v>
      </c>
      <c r="J101" s="3">
        <v>99</v>
      </c>
      <c r="K101" s="3">
        <v>68</v>
      </c>
      <c r="L101" s="3">
        <v>49</v>
      </c>
      <c r="M101" s="3">
        <v>99.8</v>
      </c>
      <c r="N101" s="3">
        <v>49.8</v>
      </c>
      <c r="O101" s="3">
        <v>69.8</v>
      </c>
      <c r="P101" s="3">
        <v>69.8</v>
      </c>
      <c r="Q101" s="3">
        <v>69.8</v>
      </c>
      <c r="R101" s="3">
        <v>69.8</v>
      </c>
      <c r="S101" s="3">
        <v>89</v>
      </c>
      <c r="T101" s="3">
        <v>79.8</v>
      </c>
      <c r="U101" s="3">
        <f t="shared" si="3"/>
        <v>1040.4</v>
      </c>
      <c r="V101" s="3">
        <f t="shared" si="4"/>
        <v>863.532</v>
      </c>
      <c r="W101" s="8">
        <f t="shared" si="5"/>
        <v>863.532</v>
      </c>
    </row>
    <row r="102" spans="1:23">
      <c r="A102" s="1" t="s">
        <v>1186</v>
      </c>
      <c r="B102" s="1" t="s">
        <v>24102</v>
      </c>
      <c r="C102" s="1" t="s">
        <v>24910</v>
      </c>
      <c r="D102" s="1" t="s">
        <v>28</v>
      </c>
      <c r="E102" s="1" t="s">
        <v>24931</v>
      </c>
      <c r="F102" s="1" t="s">
        <v>24932</v>
      </c>
      <c r="G102" s="3">
        <v>59</v>
      </c>
      <c r="H102" s="3">
        <v>69.8</v>
      </c>
      <c r="I102" s="3">
        <v>98</v>
      </c>
      <c r="J102" s="3">
        <v>99</v>
      </c>
      <c r="K102" s="3">
        <v>68</v>
      </c>
      <c r="L102" s="3">
        <v>49</v>
      </c>
      <c r="M102" s="3">
        <v>99.8</v>
      </c>
      <c r="N102" s="3">
        <v>49.8</v>
      </c>
      <c r="O102" s="3">
        <v>69.8</v>
      </c>
      <c r="P102" s="3">
        <v>69.8</v>
      </c>
      <c r="Q102" s="3">
        <v>69.8</v>
      </c>
      <c r="R102" s="3">
        <v>69.8</v>
      </c>
      <c r="S102" s="3">
        <v>89</v>
      </c>
      <c r="T102" s="3">
        <v>79.8</v>
      </c>
      <c r="U102" s="3">
        <f t="shared" si="3"/>
        <v>1040.4</v>
      </c>
      <c r="V102" s="3">
        <f t="shared" si="4"/>
        <v>863.532</v>
      </c>
      <c r="W102" s="8">
        <f t="shared" si="5"/>
        <v>863.532</v>
      </c>
    </row>
    <row r="103" spans="1:23">
      <c r="A103" s="1" t="s">
        <v>1186</v>
      </c>
      <c r="B103" s="1" t="s">
        <v>24102</v>
      </c>
      <c r="C103" s="1" t="s">
        <v>24910</v>
      </c>
      <c r="D103" s="1" t="s">
        <v>28</v>
      </c>
      <c r="E103" s="1" t="s">
        <v>24933</v>
      </c>
      <c r="F103" s="1" t="s">
        <v>6588</v>
      </c>
      <c r="G103" s="3">
        <v>59</v>
      </c>
      <c r="H103" s="3">
        <v>69.8</v>
      </c>
      <c r="I103" s="3">
        <v>98</v>
      </c>
      <c r="J103" s="3">
        <v>99</v>
      </c>
      <c r="K103" s="3">
        <v>68</v>
      </c>
      <c r="L103" s="3">
        <v>49</v>
      </c>
      <c r="M103" s="3">
        <v>99.8</v>
      </c>
      <c r="N103" s="3">
        <v>49.8</v>
      </c>
      <c r="O103" s="3">
        <v>69.8</v>
      </c>
      <c r="P103" s="3">
        <v>69.8</v>
      </c>
      <c r="Q103" s="3">
        <v>69.8</v>
      </c>
      <c r="R103" s="3">
        <v>69.8</v>
      </c>
      <c r="S103" s="3">
        <v>89</v>
      </c>
      <c r="T103" s="3">
        <v>79.8</v>
      </c>
      <c r="U103" s="3">
        <f t="shared" si="3"/>
        <v>1040.4</v>
      </c>
      <c r="V103" s="3">
        <f t="shared" si="4"/>
        <v>863.532</v>
      </c>
      <c r="W103" s="8">
        <f t="shared" si="5"/>
        <v>863.532</v>
      </c>
    </row>
    <row r="104" spans="1:23">
      <c r="A104" s="1" t="s">
        <v>1186</v>
      </c>
      <c r="B104" s="1" t="s">
        <v>24102</v>
      </c>
      <c r="C104" s="1" t="s">
        <v>24910</v>
      </c>
      <c r="D104" s="1" t="s">
        <v>28</v>
      </c>
      <c r="E104" s="1" t="s">
        <v>24934</v>
      </c>
      <c r="F104" s="1" t="s">
        <v>24935</v>
      </c>
      <c r="G104" s="3">
        <v>59</v>
      </c>
      <c r="H104" s="3">
        <v>69.8</v>
      </c>
      <c r="I104" s="3">
        <v>98</v>
      </c>
      <c r="J104" s="3">
        <v>99</v>
      </c>
      <c r="K104" s="3">
        <v>68</v>
      </c>
      <c r="L104" s="3">
        <v>49</v>
      </c>
      <c r="M104" s="3">
        <v>99.8</v>
      </c>
      <c r="N104" s="3">
        <v>49.8</v>
      </c>
      <c r="O104" s="3">
        <v>69.8</v>
      </c>
      <c r="P104" s="3">
        <v>69.8</v>
      </c>
      <c r="Q104" s="3">
        <v>69.8</v>
      </c>
      <c r="R104" s="3">
        <v>69.8</v>
      </c>
      <c r="S104" s="3">
        <v>89</v>
      </c>
      <c r="T104" s="3">
        <v>79.8</v>
      </c>
      <c r="U104" s="3">
        <f t="shared" si="3"/>
        <v>1040.4</v>
      </c>
      <c r="V104" s="3">
        <f t="shared" si="4"/>
        <v>863.532</v>
      </c>
      <c r="W104" s="8">
        <f t="shared" si="5"/>
        <v>863.532</v>
      </c>
    </row>
    <row r="105" spans="1:23">
      <c r="A105" s="1" t="s">
        <v>1186</v>
      </c>
      <c r="B105" s="1" t="s">
        <v>24102</v>
      </c>
      <c r="C105" s="1" t="s">
        <v>24910</v>
      </c>
      <c r="D105" s="1" t="s">
        <v>28</v>
      </c>
      <c r="E105" s="1" t="s">
        <v>24936</v>
      </c>
      <c r="F105" s="1" t="s">
        <v>24937</v>
      </c>
      <c r="G105" s="3">
        <v>59</v>
      </c>
      <c r="H105" s="3">
        <v>69.8</v>
      </c>
      <c r="I105" s="3">
        <v>98</v>
      </c>
      <c r="J105" s="3">
        <v>99</v>
      </c>
      <c r="K105" s="3">
        <v>68</v>
      </c>
      <c r="L105" s="3">
        <v>49</v>
      </c>
      <c r="M105" s="3">
        <v>99.8</v>
      </c>
      <c r="N105" s="3">
        <v>49.8</v>
      </c>
      <c r="O105" s="3">
        <v>69.8</v>
      </c>
      <c r="P105" s="3">
        <v>69.8</v>
      </c>
      <c r="Q105" s="3">
        <v>69.8</v>
      </c>
      <c r="R105" s="3">
        <v>69.8</v>
      </c>
      <c r="S105" s="3">
        <v>89</v>
      </c>
      <c r="T105" s="3">
        <v>79.8</v>
      </c>
      <c r="U105" s="3">
        <f t="shared" si="3"/>
        <v>1040.4</v>
      </c>
      <c r="V105" s="3">
        <f t="shared" si="4"/>
        <v>863.532</v>
      </c>
      <c r="W105" s="8">
        <f t="shared" si="5"/>
        <v>863.532</v>
      </c>
    </row>
    <row r="106" spans="1:23">
      <c r="A106" s="1" t="s">
        <v>1186</v>
      </c>
      <c r="B106" s="1" t="s">
        <v>24102</v>
      </c>
      <c r="C106" s="1" t="s">
        <v>24910</v>
      </c>
      <c r="D106" s="1" t="s">
        <v>28</v>
      </c>
      <c r="E106" s="1" t="s">
        <v>24938</v>
      </c>
      <c r="F106" s="1" t="s">
        <v>24939</v>
      </c>
      <c r="G106" s="3">
        <v>59</v>
      </c>
      <c r="H106" s="3">
        <v>69.8</v>
      </c>
      <c r="I106" s="3">
        <v>98</v>
      </c>
      <c r="J106" s="3">
        <v>99</v>
      </c>
      <c r="K106" s="3">
        <v>68</v>
      </c>
      <c r="L106" s="3">
        <v>49</v>
      </c>
      <c r="M106" s="3">
        <v>99.8</v>
      </c>
      <c r="N106" s="3">
        <v>49.8</v>
      </c>
      <c r="O106" s="3">
        <v>69.8</v>
      </c>
      <c r="P106" s="3">
        <v>69.8</v>
      </c>
      <c r="Q106" s="3">
        <v>69.8</v>
      </c>
      <c r="R106" s="3">
        <v>69.8</v>
      </c>
      <c r="S106" s="3">
        <v>89</v>
      </c>
      <c r="T106" s="3">
        <v>79.8</v>
      </c>
      <c r="U106" s="3">
        <f t="shared" si="3"/>
        <v>1040.4</v>
      </c>
      <c r="V106" s="3">
        <f t="shared" si="4"/>
        <v>863.532</v>
      </c>
      <c r="W106" s="8">
        <f t="shared" si="5"/>
        <v>863.532</v>
      </c>
    </row>
    <row r="107" spans="1:23">
      <c r="A107" s="1" t="s">
        <v>1186</v>
      </c>
      <c r="B107" s="1" t="s">
        <v>24102</v>
      </c>
      <c r="C107" s="1" t="s">
        <v>24910</v>
      </c>
      <c r="D107" s="1" t="s">
        <v>28</v>
      </c>
      <c r="E107" s="1" t="s">
        <v>24940</v>
      </c>
      <c r="F107" s="1" t="s">
        <v>24941</v>
      </c>
      <c r="G107" s="3">
        <v>59</v>
      </c>
      <c r="H107" s="3">
        <v>69.8</v>
      </c>
      <c r="I107" s="3">
        <v>98</v>
      </c>
      <c r="J107" s="3">
        <v>99</v>
      </c>
      <c r="K107" s="3">
        <v>68</v>
      </c>
      <c r="L107" s="3">
        <v>49</v>
      </c>
      <c r="M107" s="3">
        <v>99.8</v>
      </c>
      <c r="N107" s="3">
        <v>49.8</v>
      </c>
      <c r="O107" s="3">
        <v>69.8</v>
      </c>
      <c r="P107" s="3">
        <v>69.8</v>
      </c>
      <c r="Q107" s="3">
        <v>69.8</v>
      </c>
      <c r="R107" s="3">
        <v>69.8</v>
      </c>
      <c r="S107" s="3">
        <v>89</v>
      </c>
      <c r="T107" s="3">
        <v>79.8</v>
      </c>
      <c r="U107" s="3">
        <f t="shared" si="3"/>
        <v>1040.4</v>
      </c>
      <c r="V107" s="3">
        <f t="shared" si="4"/>
        <v>863.532</v>
      </c>
      <c r="W107" s="8">
        <f t="shared" si="5"/>
        <v>863.532</v>
      </c>
    </row>
    <row r="108" spans="1:23">
      <c r="A108" s="1" t="s">
        <v>1186</v>
      </c>
      <c r="B108" s="1" t="s">
        <v>24102</v>
      </c>
      <c r="C108" s="1" t="s">
        <v>24910</v>
      </c>
      <c r="D108" s="1" t="s">
        <v>28</v>
      </c>
      <c r="E108" s="1" t="s">
        <v>24942</v>
      </c>
      <c r="F108" s="1" t="s">
        <v>24943</v>
      </c>
      <c r="G108" s="3">
        <v>59</v>
      </c>
      <c r="H108" s="3">
        <v>69.8</v>
      </c>
      <c r="I108" s="3">
        <v>98</v>
      </c>
      <c r="J108" s="3">
        <v>99</v>
      </c>
      <c r="K108" s="3">
        <v>68</v>
      </c>
      <c r="L108" s="3">
        <v>49</v>
      </c>
      <c r="M108" s="3">
        <v>99.8</v>
      </c>
      <c r="N108" s="3">
        <v>49.8</v>
      </c>
      <c r="O108" s="3">
        <v>69.8</v>
      </c>
      <c r="P108" s="3">
        <v>69.8</v>
      </c>
      <c r="Q108" s="3">
        <v>69.8</v>
      </c>
      <c r="R108" s="3">
        <v>69.8</v>
      </c>
      <c r="S108" s="3">
        <v>89</v>
      </c>
      <c r="T108" s="3">
        <v>79.8</v>
      </c>
      <c r="U108" s="3">
        <f t="shared" si="3"/>
        <v>1040.4</v>
      </c>
      <c r="V108" s="3">
        <f t="shared" si="4"/>
        <v>863.532</v>
      </c>
      <c r="W108" s="8">
        <f t="shared" si="5"/>
        <v>863.532</v>
      </c>
    </row>
    <row r="109" spans="1:23">
      <c r="A109" s="1" t="s">
        <v>1186</v>
      </c>
      <c r="B109" s="1" t="s">
        <v>24102</v>
      </c>
      <c r="C109" s="1" t="s">
        <v>24910</v>
      </c>
      <c r="D109" s="1" t="s">
        <v>28</v>
      </c>
      <c r="E109" s="1" t="s">
        <v>24944</v>
      </c>
      <c r="F109" s="1" t="s">
        <v>24945</v>
      </c>
      <c r="G109" s="3">
        <v>59</v>
      </c>
      <c r="H109" s="3">
        <v>69.8</v>
      </c>
      <c r="I109" s="3">
        <v>98</v>
      </c>
      <c r="J109" s="3">
        <v>99</v>
      </c>
      <c r="K109" s="3">
        <v>68</v>
      </c>
      <c r="L109" s="3">
        <v>49</v>
      </c>
      <c r="M109" s="3">
        <v>99.8</v>
      </c>
      <c r="N109" s="3">
        <v>49.8</v>
      </c>
      <c r="O109" s="3">
        <v>69.8</v>
      </c>
      <c r="P109" s="3">
        <v>69.8</v>
      </c>
      <c r="Q109" s="3">
        <v>69.8</v>
      </c>
      <c r="R109" s="3">
        <v>69.8</v>
      </c>
      <c r="S109" s="3">
        <v>89</v>
      </c>
      <c r="T109" s="3">
        <v>79.8</v>
      </c>
      <c r="U109" s="3">
        <f t="shared" si="3"/>
        <v>1040.4</v>
      </c>
      <c r="V109" s="3">
        <f t="shared" si="4"/>
        <v>863.532</v>
      </c>
      <c r="W109" s="8">
        <f t="shared" si="5"/>
        <v>863.532</v>
      </c>
    </row>
    <row r="110" spans="1:23">
      <c r="A110" s="1" t="s">
        <v>1186</v>
      </c>
      <c r="B110" s="1" t="s">
        <v>24102</v>
      </c>
      <c r="C110" s="1" t="s">
        <v>24910</v>
      </c>
      <c r="D110" s="1" t="s">
        <v>28</v>
      </c>
      <c r="E110" s="1" t="s">
        <v>24946</v>
      </c>
      <c r="F110" s="1" t="s">
        <v>24947</v>
      </c>
      <c r="G110" s="3">
        <v>59</v>
      </c>
      <c r="H110" s="3">
        <v>69.8</v>
      </c>
      <c r="I110" s="3">
        <v>98</v>
      </c>
      <c r="J110" s="3">
        <v>99</v>
      </c>
      <c r="K110" s="3">
        <v>68</v>
      </c>
      <c r="L110" s="3">
        <v>49</v>
      </c>
      <c r="M110" s="3">
        <v>99.8</v>
      </c>
      <c r="N110" s="3">
        <v>49.8</v>
      </c>
      <c r="O110" s="3">
        <v>69.8</v>
      </c>
      <c r="P110" s="3">
        <v>69.8</v>
      </c>
      <c r="Q110" s="3">
        <v>69.8</v>
      </c>
      <c r="R110" s="3">
        <v>69.8</v>
      </c>
      <c r="S110" s="3">
        <v>89</v>
      </c>
      <c r="T110" s="3">
        <v>79.8</v>
      </c>
      <c r="U110" s="3">
        <f t="shared" si="3"/>
        <v>1040.4</v>
      </c>
      <c r="V110" s="3">
        <f t="shared" si="4"/>
        <v>863.532</v>
      </c>
      <c r="W110" s="8">
        <f t="shared" si="5"/>
        <v>863.532</v>
      </c>
    </row>
    <row r="111" spans="1:23">
      <c r="A111" s="1" t="s">
        <v>1186</v>
      </c>
      <c r="B111" s="1" t="s">
        <v>24102</v>
      </c>
      <c r="C111" s="1" t="s">
        <v>24910</v>
      </c>
      <c r="D111" s="1" t="s">
        <v>28</v>
      </c>
      <c r="E111" s="1" t="s">
        <v>24948</v>
      </c>
      <c r="F111" s="1" t="s">
        <v>24949</v>
      </c>
      <c r="G111" s="3">
        <v>59</v>
      </c>
      <c r="H111" s="3">
        <v>69.8</v>
      </c>
      <c r="I111" s="3">
        <v>98</v>
      </c>
      <c r="J111" s="3">
        <v>99</v>
      </c>
      <c r="K111" s="3">
        <v>68</v>
      </c>
      <c r="L111" s="3">
        <v>49</v>
      </c>
      <c r="M111" s="3">
        <v>99.8</v>
      </c>
      <c r="N111" s="3">
        <v>49.8</v>
      </c>
      <c r="O111" s="3">
        <v>69.8</v>
      </c>
      <c r="P111" s="3">
        <v>69.8</v>
      </c>
      <c r="Q111" s="3">
        <v>69.8</v>
      </c>
      <c r="R111" s="3">
        <v>69.8</v>
      </c>
      <c r="S111" s="3">
        <v>89</v>
      </c>
      <c r="T111" s="3">
        <v>79.8</v>
      </c>
      <c r="U111" s="3">
        <f t="shared" si="3"/>
        <v>1040.4</v>
      </c>
      <c r="V111" s="3">
        <f t="shared" si="4"/>
        <v>863.532</v>
      </c>
      <c r="W111" s="8">
        <f t="shared" si="5"/>
        <v>863.532</v>
      </c>
    </row>
    <row r="112" spans="1:23">
      <c r="A112" s="1" t="s">
        <v>1186</v>
      </c>
      <c r="B112" s="1" t="s">
        <v>24102</v>
      </c>
      <c r="C112" s="1" t="s">
        <v>24910</v>
      </c>
      <c r="D112" s="1" t="s">
        <v>28</v>
      </c>
      <c r="E112" s="1" t="s">
        <v>24950</v>
      </c>
      <c r="F112" s="1" t="s">
        <v>24951</v>
      </c>
      <c r="G112" s="3">
        <v>59</v>
      </c>
      <c r="H112" s="3">
        <v>69.8</v>
      </c>
      <c r="I112" s="3">
        <v>98</v>
      </c>
      <c r="J112" s="3">
        <v>99</v>
      </c>
      <c r="K112" s="3">
        <v>68</v>
      </c>
      <c r="L112" s="3">
        <v>49</v>
      </c>
      <c r="M112" s="3">
        <v>99.8</v>
      </c>
      <c r="N112" s="3">
        <v>49.8</v>
      </c>
      <c r="O112" s="3">
        <v>69.8</v>
      </c>
      <c r="P112" s="3">
        <v>69.8</v>
      </c>
      <c r="Q112" s="3">
        <v>69.8</v>
      </c>
      <c r="R112" s="3">
        <v>69.8</v>
      </c>
      <c r="S112" s="3">
        <v>89</v>
      </c>
      <c r="T112" s="3">
        <v>79.8</v>
      </c>
      <c r="U112" s="3">
        <f t="shared" si="3"/>
        <v>1040.4</v>
      </c>
      <c r="V112" s="3">
        <f t="shared" si="4"/>
        <v>863.532</v>
      </c>
      <c r="W112" s="8">
        <f t="shared" si="5"/>
        <v>863.532</v>
      </c>
    </row>
    <row r="113" spans="1:23">
      <c r="A113" s="1" t="s">
        <v>1186</v>
      </c>
      <c r="B113" s="1" t="s">
        <v>24102</v>
      </c>
      <c r="C113" s="1" t="s">
        <v>24910</v>
      </c>
      <c r="D113" s="1" t="s">
        <v>28</v>
      </c>
      <c r="E113" s="1" t="s">
        <v>24952</v>
      </c>
      <c r="F113" s="1" t="s">
        <v>24953</v>
      </c>
      <c r="G113" s="3">
        <v>59</v>
      </c>
      <c r="H113" s="3">
        <v>69.8</v>
      </c>
      <c r="I113" s="3">
        <v>98</v>
      </c>
      <c r="J113" s="3">
        <v>99</v>
      </c>
      <c r="K113" s="3">
        <v>68</v>
      </c>
      <c r="L113" s="3">
        <v>49</v>
      </c>
      <c r="M113" s="3">
        <v>99.8</v>
      </c>
      <c r="N113" s="3">
        <v>49.8</v>
      </c>
      <c r="O113" s="3">
        <v>69.8</v>
      </c>
      <c r="P113" s="3">
        <v>69.8</v>
      </c>
      <c r="Q113" s="3">
        <v>69.8</v>
      </c>
      <c r="R113" s="3">
        <v>69.8</v>
      </c>
      <c r="S113" s="3">
        <v>89</v>
      </c>
      <c r="T113" s="3">
        <v>79.8</v>
      </c>
      <c r="U113" s="3">
        <f t="shared" si="3"/>
        <v>1040.4</v>
      </c>
      <c r="V113" s="3">
        <f t="shared" si="4"/>
        <v>863.532</v>
      </c>
      <c r="W113" s="8">
        <f t="shared" si="5"/>
        <v>863.532</v>
      </c>
    </row>
    <row r="114" spans="1:23">
      <c r="A114" s="1" t="s">
        <v>1186</v>
      </c>
      <c r="B114" s="1" t="s">
        <v>24102</v>
      </c>
      <c r="C114" s="1" t="s">
        <v>24910</v>
      </c>
      <c r="D114" s="1" t="s">
        <v>28</v>
      </c>
      <c r="E114" s="1" t="s">
        <v>24954</v>
      </c>
      <c r="F114" s="1" t="s">
        <v>11783</v>
      </c>
      <c r="G114" s="3">
        <v>59</v>
      </c>
      <c r="H114" s="3">
        <v>69.8</v>
      </c>
      <c r="I114" s="3">
        <v>98</v>
      </c>
      <c r="J114" s="3">
        <v>99</v>
      </c>
      <c r="K114" s="3">
        <v>68</v>
      </c>
      <c r="L114" s="3">
        <v>49</v>
      </c>
      <c r="M114" s="3">
        <v>99.8</v>
      </c>
      <c r="N114" s="3">
        <v>49.8</v>
      </c>
      <c r="O114" s="3">
        <v>69.8</v>
      </c>
      <c r="P114" s="3">
        <v>69.8</v>
      </c>
      <c r="Q114" s="3">
        <v>69.8</v>
      </c>
      <c r="R114" s="3">
        <v>69.8</v>
      </c>
      <c r="S114" s="3">
        <v>89</v>
      </c>
      <c r="T114" s="3">
        <v>79.8</v>
      </c>
      <c r="U114" s="3">
        <f t="shared" si="3"/>
        <v>1040.4</v>
      </c>
      <c r="V114" s="3">
        <f t="shared" si="4"/>
        <v>863.532</v>
      </c>
      <c r="W114" s="8">
        <f t="shared" si="5"/>
        <v>863.532</v>
      </c>
    </row>
    <row r="115" spans="1:23">
      <c r="A115" s="1" t="s">
        <v>1186</v>
      </c>
      <c r="B115" s="1" t="s">
        <v>24102</v>
      </c>
      <c r="C115" s="1" t="s">
        <v>24910</v>
      </c>
      <c r="D115" s="1" t="s">
        <v>28</v>
      </c>
      <c r="E115" s="1" t="s">
        <v>24955</v>
      </c>
      <c r="F115" s="1" t="s">
        <v>24956</v>
      </c>
      <c r="G115" s="3">
        <v>59</v>
      </c>
      <c r="H115" s="3">
        <v>69.8</v>
      </c>
      <c r="I115" s="3">
        <v>98</v>
      </c>
      <c r="J115" s="3">
        <v>99</v>
      </c>
      <c r="K115" s="3">
        <v>68</v>
      </c>
      <c r="L115" s="3">
        <v>49</v>
      </c>
      <c r="M115" s="3">
        <v>99.8</v>
      </c>
      <c r="N115" s="3">
        <v>49.8</v>
      </c>
      <c r="O115" s="3">
        <v>69.8</v>
      </c>
      <c r="P115" s="3">
        <v>69.8</v>
      </c>
      <c r="Q115" s="3">
        <v>69.8</v>
      </c>
      <c r="R115" s="3">
        <v>69.8</v>
      </c>
      <c r="S115" s="3">
        <v>89</v>
      </c>
      <c r="T115" s="3">
        <v>79.8</v>
      </c>
      <c r="U115" s="3">
        <f t="shared" si="3"/>
        <v>1040.4</v>
      </c>
      <c r="V115" s="3">
        <f t="shared" si="4"/>
        <v>863.532</v>
      </c>
      <c r="W115" s="8">
        <f t="shared" si="5"/>
        <v>863.532</v>
      </c>
    </row>
    <row r="116" spans="1:23">
      <c r="A116" s="1" t="s">
        <v>1186</v>
      </c>
      <c r="B116" s="1" t="s">
        <v>24102</v>
      </c>
      <c r="C116" s="1" t="s">
        <v>24910</v>
      </c>
      <c r="D116" s="1" t="s">
        <v>28</v>
      </c>
      <c r="E116" s="1" t="s">
        <v>24957</v>
      </c>
      <c r="F116" s="1" t="s">
        <v>24958</v>
      </c>
      <c r="G116" s="3">
        <v>59</v>
      </c>
      <c r="H116" s="3">
        <v>69.8</v>
      </c>
      <c r="I116" s="3">
        <v>98</v>
      </c>
      <c r="J116" s="3">
        <v>99</v>
      </c>
      <c r="K116" s="3">
        <v>68</v>
      </c>
      <c r="L116" s="3">
        <v>49</v>
      </c>
      <c r="M116" s="3">
        <v>99.8</v>
      </c>
      <c r="N116" s="3">
        <v>49.8</v>
      </c>
      <c r="O116" s="3">
        <v>69.8</v>
      </c>
      <c r="P116" s="3">
        <v>69.8</v>
      </c>
      <c r="Q116" s="3">
        <v>69.8</v>
      </c>
      <c r="R116" s="3">
        <v>69.8</v>
      </c>
      <c r="S116" s="3">
        <v>89</v>
      </c>
      <c r="T116" s="3">
        <v>79.8</v>
      </c>
      <c r="U116" s="3">
        <f t="shared" si="3"/>
        <v>1040.4</v>
      </c>
      <c r="V116" s="3">
        <f t="shared" si="4"/>
        <v>863.532</v>
      </c>
      <c r="W116" s="8">
        <f t="shared" si="5"/>
        <v>863.532</v>
      </c>
    </row>
    <row r="117" spans="1:23">
      <c r="A117" s="1" t="s">
        <v>1186</v>
      </c>
      <c r="B117" s="1" t="s">
        <v>24102</v>
      </c>
      <c r="C117" s="1" t="s">
        <v>24910</v>
      </c>
      <c r="D117" s="1" t="s">
        <v>28</v>
      </c>
      <c r="E117" s="1" t="s">
        <v>24959</v>
      </c>
      <c r="F117" s="1" t="s">
        <v>2022</v>
      </c>
      <c r="G117" s="3">
        <v>59</v>
      </c>
      <c r="H117" s="3">
        <v>69.8</v>
      </c>
      <c r="I117" s="3">
        <v>98</v>
      </c>
      <c r="J117" s="3">
        <v>99</v>
      </c>
      <c r="K117" s="3">
        <v>68</v>
      </c>
      <c r="L117" s="3">
        <v>49</v>
      </c>
      <c r="M117" s="3">
        <v>99.8</v>
      </c>
      <c r="N117" s="3">
        <v>49.8</v>
      </c>
      <c r="O117" s="3">
        <v>69.8</v>
      </c>
      <c r="P117" s="3">
        <v>69.8</v>
      </c>
      <c r="Q117" s="3">
        <v>69.8</v>
      </c>
      <c r="R117" s="3">
        <v>69.8</v>
      </c>
      <c r="S117" s="3">
        <v>89</v>
      </c>
      <c r="T117" s="3">
        <v>79.8</v>
      </c>
      <c r="U117" s="3">
        <f t="shared" si="3"/>
        <v>1040.4</v>
      </c>
      <c r="V117" s="3">
        <f t="shared" si="4"/>
        <v>863.532</v>
      </c>
      <c r="W117" s="8">
        <f t="shared" si="5"/>
        <v>863.532</v>
      </c>
    </row>
    <row r="118" spans="1:23">
      <c r="A118" s="1" t="s">
        <v>1186</v>
      </c>
      <c r="B118" s="1" t="s">
        <v>24102</v>
      </c>
      <c r="C118" s="1" t="s">
        <v>24910</v>
      </c>
      <c r="D118" s="1" t="s">
        <v>28</v>
      </c>
      <c r="E118" s="1" t="s">
        <v>24960</v>
      </c>
      <c r="F118" s="1" t="s">
        <v>24961</v>
      </c>
      <c r="G118" s="3">
        <v>59</v>
      </c>
      <c r="H118" s="3">
        <v>69.8</v>
      </c>
      <c r="I118" s="3">
        <v>98</v>
      </c>
      <c r="J118" s="3">
        <v>99</v>
      </c>
      <c r="K118" s="3">
        <v>68</v>
      </c>
      <c r="L118" s="3">
        <v>49</v>
      </c>
      <c r="M118" s="3">
        <v>99.8</v>
      </c>
      <c r="N118" s="3">
        <v>49.8</v>
      </c>
      <c r="O118" s="3">
        <v>69.8</v>
      </c>
      <c r="P118" s="3">
        <v>69.8</v>
      </c>
      <c r="Q118" s="3">
        <v>69.8</v>
      </c>
      <c r="R118" s="3">
        <v>69.8</v>
      </c>
      <c r="S118" s="3">
        <v>89</v>
      </c>
      <c r="T118" s="3">
        <v>79.8</v>
      </c>
      <c r="U118" s="3">
        <f t="shared" si="3"/>
        <v>1040.4</v>
      </c>
      <c r="V118" s="3">
        <f t="shared" si="4"/>
        <v>863.532</v>
      </c>
      <c r="W118" s="8">
        <f t="shared" si="5"/>
        <v>863.532</v>
      </c>
    </row>
    <row r="119" spans="1:23">
      <c r="A119" s="1" t="s">
        <v>1186</v>
      </c>
      <c r="B119" s="1" t="s">
        <v>24102</v>
      </c>
      <c r="C119" s="1" t="s">
        <v>24910</v>
      </c>
      <c r="D119" s="1" t="s">
        <v>28</v>
      </c>
      <c r="E119" s="1" t="s">
        <v>24962</v>
      </c>
      <c r="F119" s="1" t="s">
        <v>24963</v>
      </c>
      <c r="G119" s="3">
        <v>59</v>
      </c>
      <c r="H119" s="3">
        <v>69.8</v>
      </c>
      <c r="I119" s="3">
        <v>98</v>
      </c>
      <c r="J119" s="3">
        <v>99</v>
      </c>
      <c r="K119" s="3">
        <v>68</v>
      </c>
      <c r="L119" s="3">
        <v>49</v>
      </c>
      <c r="M119" s="3">
        <v>99.8</v>
      </c>
      <c r="N119" s="3">
        <v>49.8</v>
      </c>
      <c r="O119" s="3">
        <v>69.8</v>
      </c>
      <c r="P119" s="3">
        <v>69.8</v>
      </c>
      <c r="Q119" s="3">
        <v>69.8</v>
      </c>
      <c r="R119" s="3">
        <v>69.8</v>
      </c>
      <c r="S119" s="3">
        <v>89</v>
      </c>
      <c r="T119" s="3">
        <v>79.8</v>
      </c>
      <c r="U119" s="3">
        <f t="shared" si="3"/>
        <v>1040.4</v>
      </c>
      <c r="V119" s="3">
        <f t="shared" si="4"/>
        <v>863.532</v>
      </c>
      <c r="W119" s="8">
        <f t="shared" si="5"/>
        <v>863.532</v>
      </c>
    </row>
    <row r="120" spans="1:23">
      <c r="A120" s="1" t="s">
        <v>1186</v>
      </c>
      <c r="B120" s="1" t="s">
        <v>24102</v>
      </c>
      <c r="C120" s="1" t="s">
        <v>24910</v>
      </c>
      <c r="D120" s="1" t="s">
        <v>28</v>
      </c>
      <c r="E120" s="1" t="s">
        <v>24964</v>
      </c>
      <c r="F120" s="1" t="s">
        <v>24965</v>
      </c>
      <c r="G120" s="3">
        <v>59</v>
      </c>
      <c r="H120" s="3">
        <v>69.8</v>
      </c>
      <c r="I120" s="3">
        <v>98</v>
      </c>
      <c r="J120" s="3">
        <v>99</v>
      </c>
      <c r="K120" s="3">
        <v>68</v>
      </c>
      <c r="L120" s="3">
        <v>49</v>
      </c>
      <c r="M120" s="3">
        <v>99.8</v>
      </c>
      <c r="N120" s="3">
        <v>49.8</v>
      </c>
      <c r="O120" s="3">
        <v>69.8</v>
      </c>
      <c r="P120" s="3">
        <v>69.8</v>
      </c>
      <c r="Q120" s="3">
        <v>69.8</v>
      </c>
      <c r="R120" s="3">
        <v>69.8</v>
      </c>
      <c r="S120" s="3">
        <v>89</v>
      </c>
      <c r="T120" s="3">
        <v>79.8</v>
      </c>
      <c r="U120" s="3">
        <f t="shared" si="3"/>
        <v>1040.4</v>
      </c>
      <c r="V120" s="3">
        <f t="shared" si="4"/>
        <v>863.532</v>
      </c>
      <c r="W120" s="8">
        <f t="shared" si="5"/>
        <v>863.532</v>
      </c>
    </row>
    <row r="121" spans="1:23">
      <c r="A121" s="1" t="s">
        <v>1186</v>
      </c>
      <c r="B121" s="1" t="s">
        <v>24102</v>
      </c>
      <c r="C121" s="1" t="s">
        <v>24910</v>
      </c>
      <c r="D121" s="1" t="s">
        <v>28</v>
      </c>
      <c r="E121" s="1" t="s">
        <v>24966</v>
      </c>
      <c r="F121" s="1" t="s">
        <v>24967</v>
      </c>
      <c r="G121" s="3">
        <v>59</v>
      </c>
      <c r="H121" s="3">
        <v>69.8</v>
      </c>
      <c r="I121" s="3">
        <v>98</v>
      </c>
      <c r="J121" s="3">
        <v>99</v>
      </c>
      <c r="K121" s="3">
        <v>68</v>
      </c>
      <c r="L121" s="3">
        <v>49</v>
      </c>
      <c r="M121" s="3">
        <v>99.8</v>
      </c>
      <c r="N121" s="3">
        <v>49.8</v>
      </c>
      <c r="O121" s="3">
        <v>69.8</v>
      </c>
      <c r="P121" s="3">
        <v>69.8</v>
      </c>
      <c r="Q121" s="3">
        <v>69.8</v>
      </c>
      <c r="R121" s="3">
        <v>69.8</v>
      </c>
      <c r="S121" s="3">
        <v>89</v>
      </c>
      <c r="T121" s="3">
        <v>79.8</v>
      </c>
      <c r="U121" s="3">
        <f t="shared" si="3"/>
        <v>1040.4</v>
      </c>
      <c r="V121" s="3">
        <f t="shared" si="4"/>
        <v>863.532</v>
      </c>
      <c r="W121" s="8">
        <f t="shared" si="5"/>
        <v>863.532</v>
      </c>
    </row>
    <row r="122" spans="1:23">
      <c r="A122" s="1" t="s">
        <v>1186</v>
      </c>
      <c r="B122" s="1" t="s">
        <v>24102</v>
      </c>
      <c r="C122" s="1" t="s">
        <v>24910</v>
      </c>
      <c r="D122" s="1" t="s">
        <v>28</v>
      </c>
      <c r="E122" s="1" t="s">
        <v>24968</v>
      </c>
      <c r="F122" s="1" t="s">
        <v>24969</v>
      </c>
      <c r="G122" s="3">
        <v>59</v>
      </c>
      <c r="H122" s="3">
        <v>69.8</v>
      </c>
      <c r="I122" s="3">
        <v>98</v>
      </c>
      <c r="J122" s="3">
        <v>99</v>
      </c>
      <c r="K122" s="3">
        <v>68</v>
      </c>
      <c r="L122" s="3">
        <v>49</v>
      </c>
      <c r="M122" s="3">
        <v>99.8</v>
      </c>
      <c r="N122" s="3">
        <v>49.8</v>
      </c>
      <c r="O122" s="3">
        <v>69.8</v>
      </c>
      <c r="P122" s="3">
        <v>69.8</v>
      </c>
      <c r="Q122" s="3">
        <v>69.8</v>
      </c>
      <c r="R122" s="3">
        <v>69.8</v>
      </c>
      <c r="S122" s="3">
        <v>89</v>
      </c>
      <c r="T122" s="3">
        <v>79.8</v>
      </c>
      <c r="U122" s="3">
        <f t="shared" si="3"/>
        <v>1040.4</v>
      </c>
      <c r="V122" s="3">
        <f t="shared" si="4"/>
        <v>863.532</v>
      </c>
      <c r="W122" s="8">
        <f t="shared" si="5"/>
        <v>863.532</v>
      </c>
    </row>
    <row r="123" spans="1:23">
      <c r="A123" s="1" t="s">
        <v>1186</v>
      </c>
      <c r="B123" s="1" t="s">
        <v>24102</v>
      </c>
      <c r="C123" s="1" t="s">
        <v>24910</v>
      </c>
      <c r="D123" s="1" t="s">
        <v>28</v>
      </c>
      <c r="E123" s="1" t="s">
        <v>24970</v>
      </c>
      <c r="F123" s="1" t="s">
        <v>24971</v>
      </c>
      <c r="G123" s="3">
        <v>59</v>
      </c>
      <c r="H123" s="3">
        <v>69.8</v>
      </c>
      <c r="I123" s="3">
        <v>98</v>
      </c>
      <c r="J123" s="3">
        <v>99</v>
      </c>
      <c r="K123" s="3">
        <v>68</v>
      </c>
      <c r="L123" s="3">
        <v>49</v>
      </c>
      <c r="M123" s="3">
        <v>99.8</v>
      </c>
      <c r="N123" s="3">
        <v>49.8</v>
      </c>
      <c r="O123" s="3">
        <v>69.8</v>
      </c>
      <c r="P123" s="3">
        <v>69.8</v>
      </c>
      <c r="Q123" s="3">
        <v>69.8</v>
      </c>
      <c r="R123" s="3">
        <v>69.8</v>
      </c>
      <c r="S123" s="3">
        <v>89</v>
      </c>
      <c r="T123" s="3">
        <v>79.8</v>
      </c>
      <c r="U123" s="3">
        <f t="shared" si="3"/>
        <v>1040.4</v>
      </c>
      <c r="V123" s="3">
        <f t="shared" si="4"/>
        <v>863.532</v>
      </c>
      <c r="W123" s="8">
        <f t="shared" si="5"/>
        <v>863.532</v>
      </c>
    </row>
    <row r="124" spans="1:23">
      <c r="A124" s="1" t="s">
        <v>1186</v>
      </c>
      <c r="B124" s="1" t="s">
        <v>24102</v>
      </c>
      <c r="C124" s="1" t="s">
        <v>24910</v>
      </c>
      <c r="D124" s="1" t="s">
        <v>28</v>
      </c>
      <c r="E124" s="1" t="s">
        <v>24972</v>
      </c>
      <c r="F124" s="1" t="s">
        <v>24973</v>
      </c>
      <c r="G124" s="3">
        <v>59</v>
      </c>
      <c r="H124" s="3">
        <v>69.8</v>
      </c>
      <c r="I124" s="3">
        <v>98</v>
      </c>
      <c r="J124" s="3">
        <v>99</v>
      </c>
      <c r="K124" s="3">
        <v>68</v>
      </c>
      <c r="L124" s="3">
        <v>49</v>
      </c>
      <c r="M124" s="3">
        <v>99.8</v>
      </c>
      <c r="N124" s="3">
        <v>49.8</v>
      </c>
      <c r="O124" s="3">
        <v>69.8</v>
      </c>
      <c r="P124" s="3">
        <v>69.8</v>
      </c>
      <c r="Q124" s="3">
        <v>69.8</v>
      </c>
      <c r="R124" s="3">
        <v>69.8</v>
      </c>
      <c r="S124" s="3">
        <v>89</v>
      </c>
      <c r="T124" s="3">
        <v>79.8</v>
      </c>
      <c r="U124" s="3">
        <f t="shared" si="3"/>
        <v>1040.4</v>
      </c>
      <c r="V124" s="3">
        <f t="shared" si="4"/>
        <v>863.532</v>
      </c>
      <c r="W124" s="8">
        <f t="shared" si="5"/>
        <v>863.532</v>
      </c>
    </row>
    <row r="125" spans="1:23">
      <c r="A125" s="1" t="s">
        <v>1186</v>
      </c>
      <c r="B125" s="1" t="s">
        <v>24102</v>
      </c>
      <c r="C125" s="1" t="s">
        <v>24910</v>
      </c>
      <c r="D125" s="1" t="s">
        <v>28</v>
      </c>
      <c r="E125" s="1" t="s">
        <v>24974</v>
      </c>
      <c r="F125" s="1" t="s">
        <v>24975</v>
      </c>
      <c r="G125" s="3">
        <v>59</v>
      </c>
      <c r="H125" s="3">
        <v>69.8</v>
      </c>
      <c r="I125" s="3">
        <v>98</v>
      </c>
      <c r="J125" s="3">
        <v>99</v>
      </c>
      <c r="K125" s="3">
        <v>68</v>
      </c>
      <c r="L125" s="3">
        <v>49</v>
      </c>
      <c r="M125" s="3">
        <v>99.8</v>
      </c>
      <c r="N125" s="3">
        <v>49.8</v>
      </c>
      <c r="O125" s="3">
        <v>69.8</v>
      </c>
      <c r="P125" s="3">
        <v>69.8</v>
      </c>
      <c r="Q125" s="3">
        <v>69.8</v>
      </c>
      <c r="R125" s="3">
        <v>69.8</v>
      </c>
      <c r="S125" s="3">
        <v>89</v>
      </c>
      <c r="T125" s="3">
        <v>79.8</v>
      </c>
      <c r="U125" s="3">
        <f t="shared" si="3"/>
        <v>1040.4</v>
      </c>
      <c r="V125" s="3">
        <f t="shared" si="4"/>
        <v>863.532</v>
      </c>
      <c r="W125" s="8">
        <f t="shared" si="5"/>
        <v>863.532</v>
      </c>
    </row>
    <row r="126" spans="1:23">
      <c r="A126" s="1" t="s">
        <v>1186</v>
      </c>
      <c r="B126" s="1" t="s">
        <v>24102</v>
      </c>
      <c r="C126" s="1" t="s">
        <v>24910</v>
      </c>
      <c r="D126" s="1" t="s">
        <v>28</v>
      </c>
      <c r="E126" s="1" t="s">
        <v>24976</v>
      </c>
      <c r="F126" s="1" t="s">
        <v>24977</v>
      </c>
      <c r="G126" s="3">
        <v>59</v>
      </c>
      <c r="H126" s="3">
        <v>69.8</v>
      </c>
      <c r="I126" s="3">
        <v>98</v>
      </c>
      <c r="J126" s="3">
        <v>99</v>
      </c>
      <c r="K126" s="3">
        <v>68</v>
      </c>
      <c r="L126" s="3">
        <v>49</v>
      </c>
      <c r="M126" s="3">
        <v>99.8</v>
      </c>
      <c r="N126" s="3">
        <v>49.8</v>
      </c>
      <c r="O126" s="3">
        <v>69.8</v>
      </c>
      <c r="P126" s="3">
        <v>69.8</v>
      </c>
      <c r="Q126" s="3">
        <v>69.8</v>
      </c>
      <c r="R126" s="3">
        <v>69.8</v>
      </c>
      <c r="S126" s="3">
        <v>89</v>
      </c>
      <c r="T126" s="3">
        <v>79.8</v>
      </c>
      <c r="U126" s="3">
        <f t="shared" si="3"/>
        <v>1040.4</v>
      </c>
      <c r="V126" s="3">
        <f t="shared" si="4"/>
        <v>863.532</v>
      </c>
      <c r="W126" s="8">
        <f t="shared" si="5"/>
        <v>863.532</v>
      </c>
    </row>
    <row r="127" spans="1:23">
      <c r="A127" s="1" t="s">
        <v>1186</v>
      </c>
      <c r="B127" s="1" t="s">
        <v>24102</v>
      </c>
      <c r="C127" s="1" t="s">
        <v>24910</v>
      </c>
      <c r="D127" s="1" t="s">
        <v>28</v>
      </c>
      <c r="E127" s="1" t="s">
        <v>24978</v>
      </c>
      <c r="F127" s="1" t="s">
        <v>24979</v>
      </c>
      <c r="G127" s="3">
        <v>59</v>
      </c>
      <c r="H127" s="3">
        <v>69.8</v>
      </c>
      <c r="I127" s="3">
        <v>98</v>
      </c>
      <c r="J127" s="3">
        <v>99</v>
      </c>
      <c r="K127" s="3">
        <v>68</v>
      </c>
      <c r="L127" s="3">
        <v>49</v>
      </c>
      <c r="M127" s="3">
        <v>99.8</v>
      </c>
      <c r="N127" s="3">
        <v>49.8</v>
      </c>
      <c r="O127" s="3">
        <v>69.8</v>
      </c>
      <c r="P127" s="3">
        <v>69.8</v>
      </c>
      <c r="Q127" s="3">
        <v>69.8</v>
      </c>
      <c r="R127" s="3">
        <v>69.8</v>
      </c>
      <c r="S127" s="3">
        <v>89</v>
      </c>
      <c r="T127" s="3">
        <v>79.8</v>
      </c>
      <c r="U127" s="3">
        <f t="shared" si="3"/>
        <v>1040.4</v>
      </c>
      <c r="V127" s="3">
        <f t="shared" si="4"/>
        <v>863.532</v>
      </c>
      <c r="W127" s="8">
        <f t="shared" si="5"/>
        <v>863.532</v>
      </c>
    </row>
    <row r="128" spans="1:23">
      <c r="A128" s="1" t="s">
        <v>1186</v>
      </c>
      <c r="B128" s="1" t="s">
        <v>24102</v>
      </c>
      <c r="C128" s="1" t="s">
        <v>24910</v>
      </c>
      <c r="D128" s="1" t="s">
        <v>28</v>
      </c>
      <c r="E128" s="1" t="s">
        <v>24980</v>
      </c>
      <c r="F128" s="1" t="s">
        <v>24981</v>
      </c>
      <c r="G128" s="3">
        <v>59</v>
      </c>
      <c r="H128" s="3">
        <v>69.8</v>
      </c>
      <c r="I128" s="3">
        <v>98</v>
      </c>
      <c r="J128" s="3">
        <v>99</v>
      </c>
      <c r="K128" s="3">
        <v>68</v>
      </c>
      <c r="L128" s="3">
        <v>49</v>
      </c>
      <c r="M128" s="3">
        <v>99.8</v>
      </c>
      <c r="N128" s="3">
        <v>49.8</v>
      </c>
      <c r="O128" s="3">
        <v>69.8</v>
      </c>
      <c r="P128" s="3">
        <v>69.8</v>
      </c>
      <c r="Q128" s="3">
        <v>69.8</v>
      </c>
      <c r="R128" s="3">
        <v>69.8</v>
      </c>
      <c r="S128" s="3">
        <v>89</v>
      </c>
      <c r="T128" s="3">
        <v>79.8</v>
      </c>
      <c r="U128" s="3">
        <f t="shared" si="3"/>
        <v>1040.4</v>
      </c>
      <c r="V128" s="3">
        <f t="shared" si="4"/>
        <v>863.532</v>
      </c>
      <c r="W128" s="8">
        <f t="shared" si="5"/>
        <v>863.532</v>
      </c>
    </row>
    <row r="129" spans="1:23">
      <c r="A129" s="1" t="s">
        <v>1186</v>
      </c>
      <c r="B129" s="1" t="s">
        <v>24102</v>
      </c>
      <c r="C129" s="1" t="s">
        <v>24910</v>
      </c>
      <c r="D129" s="1" t="s">
        <v>28</v>
      </c>
      <c r="E129" s="1" t="s">
        <v>24982</v>
      </c>
      <c r="F129" s="1" t="s">
        <v>24983</v>
      </c>
      <c r="G129" s="3">
        <v>59</v>
      </c>
      <c r="H129" s="3">
        <v>69.8</v>
      </c>
      <c r="I129" s="3">
        <v>98</v>
      </c>
      <c r="J129" s="3">
        <v>99</v>
      </c>
      <c r="K129" s="3">
        <v>68</v>
      </c>
      <c r="L129" s="3">
        <v>49</v>
      </c>
      <c r="M129" s="3">
        <v>99.8</v>
      </c>
      <c r="N129" s="3">
        <v>49.8</v>
      </c>
      <c r="O129" s="3">
        <v>69.8</v>
      </c>
      <c r="P129" s="3">
        <v>69.8</v>
      </c>
      <c r="Q129" s="3">
        <v>69.8</v>
      </c>
      <c r="R129" s="3">
        <v>69.8</v>
      </c>
      <c r="S129" s="3">
        <v>89</v>
      </c>
      <c r="T129" s="3">
        <v>79.8</v>
      </c>
      <c r="U129" s="3">
        <f t="shared" si="3"/>
        <v>1040.4</v>
      </c>
      <c r="V129" s="3">
        <f t="shared" si="4"/>
        <v>863.532</v>
      </c>
      <c r="W129" s="8">
        <f t="shared" si="5"/>
        <v>863.532</v>
      </c>
    </row>
    <row r="130" spans="1:23">
      <c r="A130" s="1" t="s">
        <v>1186</v>
      </c>
      <c r="B130" s="1" t="s">
        <v>24102</v>
      </c>
      <c r="C130" s="1" t="s">
        <v>24910</v>
      </c>
      <c r="D130" s="1" t="s">
        <v>28</v>
      </c>
      <c r="E130" s="1" t="s">
        <v>24984</v>
      </c>
      <c r="F130" s="1" t="s">
        <v>24985</v>
      </c>
      <c r="G130" s="3">
        <v>59</v>
      </c>
      <c r="H130" s="3">
        <v>69.8</v>
      </c>
      <c r="I130" s="3">
        <v>98</v>
      </c>
      <c r="J130" s="3">
        <v>99</v>
      </c>
      <c r="K130" s="3">
        <v>68</v>
      </c>
      <c r="L130" s="3">
        <v>49</v>
      </c>
      <c r="M130" s="3">
        <v>99.8</v>
      </c>
      <c r="N130" s="3">
        <v>49.8</v>
      </c>
      <c r="O130" s="3">
        <v>69.8</v>
      </c>
      <c r="P130" s="3">
        <v>69.8</v>
      </c>
      <c r="Q130" s="3">
        <v>69.8</v>
      </c>
      <c r="R130" s="3">
        <v>69.8</v>
      </c>
      <c r="S130" s="3">
        <v>89</v>
      </c>
      <c r="T130" s="3">
        <v>79.8</v>
      </c>
      <c r="U130" s="3">
        <f t="shared" si="3"/>
        <v>1040.4</v>
      </c>
      <c r="V130" s="3">
        <f t="shared" si="4"/>
        <v>863.532</v>
      </c>
      <c r="W130" s="8">
        <f t="shared" si="5"/>
        <v>863.532</v>
      </c>
    </row>
    <row r="131" spans="1:23">
      <c r="A131" s="1" t="s">
        <v>1186</v>
      </c>
      <c r="B131" s="1" t="s">
        <v>24102</v>
      </c>
      <c r="C131" s="1" t="s">
        <v>24910</v>
      </c>
      <c r="D131" s="1" t="s">
        <v>28</v>
      </c>
      <c r="E131" s="1" t="s">
        <v>24986</v>
      </c>
      <c r="F131" s="1" t="s">
        <v>24987</v>
      </c>
      <c r="G131" s="3">
        <v>59</v>
      </c>
      <c r="H131" s="3">
        <v>69.8</v>
      </c>
      <c r="I131" s="3">
        <v>98</v>
      </c>
      <c r="J131" s="3">
        <v>99</v>
      </c>
      <c r="K131" s="3">
        <v>68</v>
      </c>
      <c r="L131" s="3">
        <v>49</v>
      </c>
      <c r="M131" s="3">
        <v>99.8</v>
      </c>
      <c r="N131" s="3">
        <v>49.8</v>
      </c>
      <c r="O131" s="3">
        <v>69.8</v>
      </c>
      <c r="P131" s="3">
        <v>69.8</v>
      </c>
      <c r="Q131" s="3">
        <v>69.8</v>
      </c>
      <c r="R131" s="3">
        <v>69.8</v>
      </c>
      <c r="S131" s="3">
        <v>89</v>
      </c>
      <c r="T131" s="3">
        <v>79.8</v>
      </c>
      <c r="U131" s="3">
        <f t="shared" ref="U131:U194" si="6">SUM(G131:T131)</f>
        <v>1040.4</v>
      </c>
      <c r="V131" s="3">
        <f t="shared" ref="V131:V194" si="7">U131*0.83</f>
        <v>863.532</v>
      </c>
      <c r="W131" s="8">
        <f t="shared" ref="W131:W194" si="8">V131</f>
        <v>863.532</v>
      </c>
    </row>
    <row r="132" spans="1:23">
      <c r="A132" s="1" t="s">
        <v>1186</v>
      </c>
      <c r="B132" s="1" t="s">
        <v>24102</v>
      </c>
      <c r="C132" s="1" t="s">
        <v>24910</v>
      </c>
      <c r="D132" s="1" t="s">
        <v>28</v>
      </c>
      <c r="E132" s="1" t="s">
        <v>24988</v>
      </c>
      <c r="F132" s="1" t="s">
        <v>24989</v>
      </c>
      <c r="G132" s="3">
        <v>59</v>
      </c>
      <c r="H132" s="3">
        <v>69.8</v>
      </c>
      <c r="I132" s="3">
        <v>98</v>
      </c>
      <c r="J132" s="3">
        <v>99</v>
      </c>
      <c r="K132" s="3">
        <v>68</v>
      </c>
      <c r="L132" s="3">
        <v>49</v>
      </c>
      <c r="M132" s="3">
        <v>99.8</v>
      </c>
      <c r="N132" s="3">
        <v>49.8</v>
      </c>
      <c r="O132" s="3">
        <v>69.8</v>
      </c>
      <c r="P132" s="3">
        <v>69.8</v>
      </c>
      <c r="Q132" s="3">
        <v>69.8</v>
      </c>
      <c r="R132" s="3">
        <v>69.8</v>
      </c>
      <c r="S132" s="3">
        <v>89</v>
      </c>
      <c r="T132" s="3">
        <v>79.8</v>
      </c>
      <c r="U132" s="3">
        <f t="shared" si="6"/>
        <v>1040.4</v>
      </c>
      <c r="V132" s="3">
        <f t="shared" si="7"/>
        <v>863.532</v>
      </c>
      <c r="W132" s="8">
        <f t="shared" si="8"/>
        <v>863.532</v>
      </c>
    </row>
    <row r="133" spans="1:23">
      <c r="A133" s="1" t="s">
        <v>1186</v>
      </c>
      <c r="B133" s="1" t="s">
        <v>24102</v>
      </c>
      <c r="C133" s="1" t="s">
        <v>24910</v>
      </c>
      <c r="D133" s="1" t="s">
        <v>28</v>
      </c>
      <c r="E133" s="1" t="s">
        <v>24990</v>
      </c>
      <c r="F133" s="1" t="s">
        <v>24991</v>
      </c>
      <c r="G133" s="3">
        <v>59</v>
      </c>
      <c r="H133" s="3">
        <v>69.8</v>
      </c>
      <c r="I133" s="3">
        <v>98</v>
      </c>
      <c r="J133" s="3">
        <v>99</v>
      </c>
      <c r="K133" s="3">
        <v>68</v>
      </c>
      <c r="L133" s="3">
        <v>49</v>
      </c>
      <c r="M133" s="3">
        <v>99.8</v>
      </c>
      <c r="N133" s="3">
        <v>49.8</v>
      </c>
      <c r="O133" s="3">
        <v>69.8</v>
      </c>
      <c r="P133" s="3">
        <v>69.8</v>
      </c>
      <c r="Q133" s="3">
        <v>69.8</v>
      </c>
      <c r="R133" s="3">
        <v>69.8</v>
      </c>
      <c r="S133" s="3">
        <v>89</v>
      </c>
      <c r="T133" s="3">
        <v>79.8</v>
      </c>
      <c r="U133" s="3">
        <f t="shared" si="6"/>
        <v>1040.4</v>
      </c>
      <c r="V133" s="3">
        <f t="shared" si="7"/>
        <v>863.532</v>
      </c>
      <c r="W133" s="8">
        <f t="shared" si="8"/>
        <v>863.532</v>
      </c>
    </row>
    <row r="134" spans="1:23">
      <c r="A134" s="1" t="s">
        <v>1186</v>
      </c>
      <c r="B134" s="1" t="s">
        <v>24102</v>
      </c>
      <c r="C134" s="1" t="s">
        <v>24992</v>
      </c>
      <c r="D134" s="1" t="s">
        <v>28</v>
      </c>
      <c r="E134" s="1" t="s">
        <v>24993</v>
      </c>
      <c r="F134" s="1" t="s">
        <v>24994</v>
      </c>
      <c r="G134" s="3">
        <v>59</v>
      </c>
      <c r="H134" s="3">
        <v>69.8</v>
      </c>
      <c r="I134" s="3">
        <v>98</v>
      </c>
      <c r="J134" s="3">
        <v>99</v>
      </c>
      <c r="K134" s="3">
        <v>68</v>
      </c>
      <c r="L134" s="3">
        <v>49</v>
      </c>
      <c r="M134" s="3">
        <v>99.8</v>
      </c>
      <c r="N134" s="3">
        <v>49.8</v>
      </c>
      <c r="O134" s="3">
        <v>69.8</v>
      </c>
      <c r="P134" s="3">
        <v>69.8</v>
      </c>
      <c r="Q134" s="3">
        <v>69.8</v>
      </c>
      <c r="R134" s="3">
        <v>69.8</v>
      </c>
      <c r="S134" s="3">
        <v>89</v>
      </c>
      <c r="T134" s="3">
        <v>79.8</v>
      </c>
      <c r="U134" s="3">
        <f t="shared" si="6"/>
        <v>1040.4</v>
      </c>
      <c r="V134" s="3">
        <f t="shared" si="7"/>
        <v>863.532</v>
      </c>
      <c r="W134" s="8">
        <f t="shared" si="8"/>
        <v>863.532</v>
      </c>
    </row>
    <row r="135" spans="1:23">
      <c r="A135" s="1" t="s">
        <v>1186</v>
      </c>
      <c r="B135" s="1" t="s">
        <v>24102</v>
      </c>
      <c r="C135" s="1" t="s">
        <v>24992</v>
      </c>
      <c r="D135" s="1" t="s">
        <v>28</v>
      </c>
      <c r="E135" s="1" t="s">
        <v>24995</v>
      </c>
      <c r="F135" s="1" t="s">
        <v>24996</v>
      </c>
      <c r="G135" s="3">
        <v>59</v>
      </c>
      <c r="H135" s="3">
        <v>69.8</v>
      </c>
      <c r="I135" s="3">
        <v>98</v>
      </c>
      <c r="J135" s="3">
        <v>99</v>
      </c>
      <c r="K135" s="3">
        <v>68</v>
      </c>
      <c r="L135" s="3">
        <v>49</v>
      </c>
      <c r="M135" s="3">
        <v>99.8</v>
      </c>
      <c r="N135" s="3">
        <v>49.8</v>
      </c>
      <c r="O135" s="3">
        <v>69.8</v>
      </c>
      <c r="P135" s="3">
        <v>69.8</v>
      </c>
      <c r="Q135" s="3">
        <v>69.8</v>
      </c>
      <c r="R135" s="3">
        <v>69.8</v>
      </c>
      <c r="S135" s="3">
        <v>89</v>
      </c>
      <c r="T135" s="3">
        <v>79.8</v>
      </c>
      <c r="U135" s="3">
        <f t="shared" si="6"/>
        <v>1040.4</v>
      </c>
      <c r="V135" s="3">
        <f t="shared" si="7"/>
        <v>863.532</v>
      </c>
      <c r="W135" s="8">
        <f t="shared" si="8"/>
        <v>863.532</v>
      </c>
    </row>
    <row r="136" spans="1:23">
      <c r="A136" s="1" t="s">
        <v>1186</v>
      </c>
      <c r="B136" s="1" t="s">
        <v>24102</v>
      </c>
      <c r="C136" s="1" t="s">
        <v>24992</v>
      </c>
      <c r="D136" s="1" t="s">
        <v>28</v>
      </c>
      <c r="E136" s="1" t="s">
        <v>24997</v>
      </c>
      <c r="F136" s="1" t="s">
        <v>24998</v>
      </c>
      <c r="G136" s="3">
        <v>59</v>
      </c>
      <c r="H136" s="3">
        <v>69.8</v>
      </c>
      <c r="I136" s="3">
        <v>98</v>
      </c>
      <c r="J136" s="3">
        <v>99</v>
      </c>
      <c r="K136" s="3">
        <v>68</v>
      </c>
      <c r="L136" s="3">
        <v>49</v>
      </c>
      <c r="M136" s="3">
        <v>99.8</v>
      </c>
      <c r="N136" s="3">
        <v>49.8</v>
      </c>
      <c r="O136" s="3">
        <v>69.8</v>
      </c>
      <c r="P136" s="3">
        <v>69.8</v>
      </c>
      <c r="Q136" s="3">
        <v>69.8</v>
      </c>
      <c r="R136" s="3">
        <v>69.8</v>
      </c>
      <c r="S136" s="3">
        <v>89</v>
      </c>
      <c r="T136" s="3">
        <v>79.8</v>
      </c>
      <c r="U136" s="3">
        <f t="shared" si="6"/>
        <v>1040.4</v>
      </c>
      <c r="V136" s="3">
        <f t="shared" si="7"/>
        <v>863.532</v>
      </c>
      <c r="W136" s="8">
        <f t="shared" si="8"/>
        <v>863.532</v>
      </c>
    </row>
    <row r="137" spans="1:23">
      <c r="A137" s="1" t="s">
        <v>1186</v>
      </c>
      <c r="B137" s="1" t="s">
        <v>24102</v>
      </c>
      <c r="C137" s="1" t="s">
        <v>24992</v>
      </c>
      <c r="D137" s="1" t="s">
        <v>28</v>
      </c>
      <c r="E137" s="1" t="s">
        <v>24999</v>
      </c>
      <c r="F137" s="1" t="s">
        <v>25000</v>
      </c>
      <c r="G137" s="3">
        <v>59</v>
      </c>
      <c r="H137" s="3">
        <v>69.8</v>
      </c>
      <c r="I137" s="3">
        <v>98</v>
      </c>
      <c r="J137" s="3">
        <v>99</v>
      </c>
      <c r="K137" s="3">
        <v>68</v>
      </c>
      <c r="L137" s="3">
        <v>49</v>
      </c>
      <c r="M137" s="3">
        <v>99.8</v>
      </c>
      <c r="N137" s="3">
        <v>49.8</v>
      </c>
      <c r="O137" s="3">
        <v>69.8</v>
      </c>
      <c r="P137" s="3">
        <v>69.8</v>
      </c>
      <c r="Q137" s="3">
        <v>69.8</v>
      </c>
      <c r="R137" s="3">
        <v>69.8</v>
      </c>
      <c r="S137" s="3">
        <v>89</v>
      </c>
      <c r="T137" s="3">
        <v>79.8</v>
      </c>
      <c r="U137" s="3">
        <f t="shared" si="6"/>
        <v>1040.4</v>
      </c>
      <c r="V137" s="3">
        <f t="shared" si="7"/>
        <v>863.532</v>
      </c>
      <c r="W137" s="8">
        <f t="shared" si="8"/>
        <v>863.532</v>
      </c>
    </row>
    <row r="138" spans="1:23">
      <c r="A138" s="1" t="s">
        <v>1186</v>
      </c>
      <c r="B138" s="1" t="s">
        <v>24102</v>
      </c>
      <c r="C138" s="1" t="s">
        <v>24992</v>
      </c>
      <c r="D138" s="1" t="s">
        <v>28</v>
      </c>
      <c r="E138" s="1" t="s">
        <v>25001</v>
      </c>
      <c r="F138" s="1" t="s">
        <v>25002</v>
      </c>
      <c r="G138" s="3">
        <v>59</v>
      </c>
      <c r="H138" s="3">
        <v>69.8</v>
      </c>
      <c r="I138" s="3">
        <v>98</v>
      </c>
      <c r="J138" s="3">
        <v>99</v>
      </c>
      <c r="K138" s="3">
        <v>68</v>
      </c>
      <c r="L138" s="3">
        <v>49</v>
      </c>
      <c r="M138" s="3">
        <v>99.8</v>
      </c>
      <c r="N138" s="3">
        <v>49.8</v>
      </c>
      <c r="O138" s="3">
        <v>69.8</v>
      </c>
      <c r="P138" s="3">
        <v>69.8</v>
      </c>
      <c r="Q138" s="3">
        <v>69.8</v>
      </c>
      <c r="R138" s="3">
        <v>69.8</v>
      </c>
      <c r="S138" s="3">
        <v>89</v>
      </c>
      <c r="T138" s="3">
        <v>79.8</v>
      </c>
      <c r="U138" s="3">
        <f t="shared" si="6"/>
        <v>1040.4</v>
      </c>
      <c r="V138" s="3">
        <f t="shared" si="7"/>
        <v>863.532</v>
      </c>
      <c r="W138" s="8">
        <f t="shared" si="8"/>
        <v>863.532</v>
      </c>
    </row>
    <row r="139" spans="1:23">
      <c r="A139" s="1" t="s">
        <v>1186</v>
      </c>
      <c r="B139" s="1" t="s">
        <v>24102</v>
      </c>
      <c r="C139" s="1" t="s">
        <v>24992</v>
      </c>
      <c r="D139" s="1" t="s">
        <v>28</v>
      </c>
      <c r="E139" s="1" t="s">
        <v>25003</v>
      </c>
      <c r="F139" s="1" t="s">
        <v>25004</v>
      </c>
      <c r="G139" s="3">
        <v>59</v>
      </c>
      <c r="H139" s="3">
        <v>69.8</v>
      </c>
      <c r="I139" s="3">
        <v>98</v>
      </c>
      <c r="J139" s="3">
        <v>99</v>
      </c>
      <c r="K139" s="3">
        <v>68</v>
      </c>
      <c r="L139" s="3">
        <v>49</v>
      </c>
      <c r="M139" s="3">
        <v>99.8</v>
      </c>
      <c r="N139" s="3">
        <v>49.8</v>
      </c>
      <c r="O139" s="3">
        <v>69.8</v>
      </c>
      <c r="P139" s="3">
        <v>69.8</v>
      </c>
      <c r="Q139" s="3">
        <v>69.8</v>
      </c>
      <c r="R139" s="3">
        <v>69.8</v>
      </c>
      <c r="S139" s="3">
        <v>89</v>
      </c>
      <c r="T139" s="3">
        <v>79.8</v>
      </c>
      <c r="U139" s="3">
        <f t="shared" si="6"/>
        <v>1040.4</v>
      </c>
      <c r="V139" s="3">
        <f t="shared" si="7"/>
        <v>863.532</v>
      </c>
      <c r="W139" s="8">
        <f t="shared" si="8"/>
        <v>863.532</v>
      </c>
    </row>
    <row r="140" spans="1:23">
      <c r="A140" s="1" t="s">
        <v>1186</v>
      </c>
      <c r="B140" s="1" t="s">
        <v>24102</v>
      </c>
      <c r="C140" s="1" t="s">
        <v>24992</v>
      </c>
      <c r="D140" s="1" t="s">
        <v>28</v>
      </c>
      <c r="E140" s="1" t="s">
        <v>25005</v>
      </c>
      <c r="F140" s="1" t="s">
        <v>25006</v>
      </c>
      <c r="G140" s="3">
        <v>59</v>
      </c>
      <c r="H140" s="3">
        <v>69.8</v>
      </c>
      <c r="I140" s="3">
        <v>98</v>
      </c>
      <c r="J140" s="3">
        <v>99</v>
      </c>
      <c r="K140" s="3">
        <v>68</v>
      </c>
      <c r="L140" s="3">
        <v>49</v>
      </c>
      <c r="M140" s="3">
        <v>99.8</v>
      </c>
      <c r="N140" s="3">
        <v>49.8</v>
      </c>
      <c r="O140" s="3">
        <v>69.8</v>
      </c>
      <c r="P140" s="3">
        <v>69.8</v>
      </c>
      <c r="Q140" s="3">
        <v>69.8</v>
      </c>
      <c r="R140" s="3">
        <v>69.8</v>
      </c>
      <c r="S140" s="3">
        <v>89</v>
      </c>
      <c r="T140" s="3">
        <v>79.8</v>
      </c>
      <c r="U140" s="3">
        <f t="shared" si="6"/>
        <v>1040.4</v>
      </c>
      <c r="V140" s="3">
        <f t="shared" si="7"/>
        <v>863.532</v>
      </c>
      <c r="W140" s="8">
        <f t="shared" si="8"/>
        <v>863.532</v>
      </c>
    </row>
    <row r="141" spans="1:23">
      <c r="A141" s="1" t="s">
        <v>1186</v>
      </c>
      <c r="B141" s="1" t="s">
        <v>24102</v>
      </c>
      <c r="C141" s="1" t="s">
        <v>24992</v>
      </c>
      <c r="D141" s="1" t="s">
        <v>28</v>
      </c>
      <c r="E141" s="1" t="s">
        <v>25007</v>
      </c>
      <c r="F141" s="1" t="s">
        <v>18669</v>
      </c>
      <c r="G141" s="3">
        <v>59</v>
      </c>
      <c r="H141" s="3">
        <v>69.8</v>
      </c>
      <c r="I141" s="3">
        <v>98</v>
      </c>
      <c r="J141" s="3">
        <v>99</v>
      </c>
      <c r="K141" s="3">
        <v>68</v>
      </c>
      <c r="L141" s="3">
        <v>49</v>
      </c>
      <c r="M141" s="3">
        <v>99.8</v>
      </c>
      <c r="N141" s="3">
        <v>49.8</v>
      </c>
      <c r="O141" s="3">
        <v>69.8</v>
      </c>
      <c r="P141" s="3">
        <v>69.8</v>
      </c>
      <c r="Q141" s="3">
        <v>69.8</v>
      </c>
      <c r="R141" s="3">
        <v>69.8</v>
      </c>
      <c r="S141" s="3">
        <v>89</v>
      </c>
      <c r="T141" s="3">
        <v>79.8</v>
      </c>
      <c r="U141" s="3">
        <f t="shared" si="6"/>
        <v>1040.4</v>
      </c>
      <c r="V141" s="3">
        <f t="shared" si="7"/>
        <v>863.532</v>
      </c>
      <c r="W141" s="8">
        <f t="shared" si="8"/>
        <v>863.532</v>
      </c>
    </row>
    <row r="142" spans="1:23">
      <c r="A142" s="1" t="s">
        <v>1186</v>
      </c>
      <c r="B142" s="1" t="s">
        <v>24102</v>
      </c>
      <c r="C142" s="1" t="s">
        <v>24992</v>
      </c>
      <c r="D142" s="1" t="s">
        <v>28</v>
      </c>
      <c r="E142" s="1" t="s">
        <v>25008</v>
      </c>
      <c r="F142" s="1" t="s">
        <v>25009</v>
      </c>
      <c r="G142" s="3">
        <v>59</v>
      </c>
      <c r="H142" s="3">
        <v>69.8</v>
      </c>
      <c r="I142" s="3">
        <v>98</v>
      </c>
      <c r="J142" s="3">
        <v>99</v>
      </c>
      <c r="K142" s="3">
        <v>68</v>
      </c>
      <c r="L142" s="3">
        <v>49</v>
      </c>
      <c r="M142" s="3">
        <v>99.8</v>
      </c>
      <c r="N142" s="3">
        <v>49.8</v>
      </c>
      <c r="O142" s="3">
        <v>69.8</v>
      </c>
      <c r="P142" s="3">
        <v>69.8</v>
      </c>
      <c r="Q142" s="3">
        <v>69.8</v>
      </c>
      <c r="R142" s="3">
        <v>69.8</v>
      </c>
      <c r="S142" s="3">
        <v>89</v>
      </c>
      <c r="T142" s="3">
        <v>79.8</v>
      </c>
      <c r="U142" s="3">
        <f t="shared" si="6"/>
        <v>1040.4</v>
      </c>
      <c r="V142" s="3">
        <f t="shared" si="7"/>
        <v>863.532</v>
      </c>
      <c r="W142" s="8">
        <f t="shared" si="8"/>
        <v>863.532</v>
      </c>
    </row>
    <row r="143" spans="1:23">
      <c r="A143" s="1" t="s">
        <v>1186</v>
      </c>
      <c r="B143" s="1" t="s">
        <v>24102</v>
      </c>
      <c r="C143" s="1" t="s">
        <v>24992</v>
      </c>
      <c r="D143" s="1" t="s">
        <v>28</v>
      </c>
      <c r="E143" s="1" t="s">
        <v>25010</v>
      </c>
      <c r="F143" s="1" t="s">
        <v>25011</v>
      </c>
      <c r="G143" s="3">
        <v>59</v>
      </c>
      <c r="H143" s="3">
        <v>69.8</v>
      </c>
      <c r="I143" s="3">
        <v>98</v>
      </c>
      <c r="J143" s="3">
        <v>99</v>
      </c>
      <c r="K143" s="3">
        <v>68</v>
      </c>
      <c r="L143" s="3">
        <v>49</v>
      </c>
      <c r="M143" s="3">
        <v>99.8</v>
      </c>
      <c r="N143" s="3">
        <v>49.8</v>
      </c>
      <c r="O143" s="3">
        <v>69.8</v>
      </c>
      <c r="P143" s="3">
        <v>69.8</v>
      </c>
      <c r="Q143" s="3">
        <v>69.8</v>
      </c>
      <c r="R143" s="3">
        <v>69.8</v>
      </c>
      <c r="S143" s="3">
        <v>89</v>
      </c>
      <c r="T143" s="3">
        <v>79.8</v>
      </c>
      <c r="U143" s="3">
        <f t="shared" si="6"/>
        <v>1040.4</v>
      </c>
      <c r="V143" s="3">
        <f t="shared" si="7"/>
        <v>863.532</v>
      </c>
      <c r="W143" s="8">
        <f t="shared" si="8"/>
        <v>863.532</v>
      </c>
    </row>
    <row r="144" spans="1:23">
      <c r="A144" s="1" t="s">
        <v>1186</v>
      </c>
      <c r="B144" s="1" t="s">
        <v>24102</v>
      </c>
      <c r="C144" s="1" t="s">
        <v>24992</v>
      </c>
      <c r="D144" s="1" t="s">
        <v>28</v>
      </c>
      <c r="E144" s="1" t="s">
        <v>25012</v>
      </c>
      <c r="F144" s="1" t="s">
        <v>25013</v>
      </c>
      <c r="G144" s="3">
        <v>59</v>
      </c>
      <c r="H144" s="3">
        <v>69.8</v>
      </c>
      <c r="I144" s="3">
        <v>98</v>
      </c>
      <c r="J144" s="3">
        <v>99</v>
      </c>
      <c r="K144" s="3">
        <v>68</v>
      </c>
      <c r="L144" s="3">
        <v>49</v>
      </c>
      <c r="M144" s="3">
        <v>99.8</v>
      </c>
      <c r="N144" s="3">
        <v>49.8</v>
      </c>
      <c r="O144" s="3">
        <v>69.8</v>
      </c>
      <c r="P144" s="3">
        <v>69.8</v>
      </c>
      <c r="Q144" s="3">
        <v>69.8</v>
      </c>
      <c r="R144" s="3">
        <v>69.8</v>
      </c>
      <c r="S144" s="3">
        <v>89</v>
      </c>
      <c r="T144" s="3">
        <v>79.8</v>
      </c>
      <c r="U144" s="3">
        <f t="shared" si="6"/>
        <v>1040.4</v>
      </c>
      <c r="V144" s="3">
        <f t="shared" si="7"/>
        <v>863.532</v>
      </c>
      <c r="W144" s="8">
        <f t="shared" si="8"/>
        <v>863.532</v>
      </c>
    </row>
    <row r="145" spans="1:23">
      <c r="A145" s="1" t="s">
        <v>1186</v>
      </c>
      <c r="B145" s="1" t="s">
        <v>24102</v>
      </c>
      <c r="C145" s="1" t="s">
        <v>24992</v>
      </c>
      <c r="D145" s="1" t="s">
        <v>28</v>
      </c>
      <c r="E145" s="1" t="s">
        <v>25014</v>
      </c>
      <c r="F145" s="1" t="s">
        <v>25015</v>
      </c>
      <c r="G145" s="3">
        <v>59</v>
      </c>
      <c r="H145" s="3">
        <v>69.8</v>
      </c>
      <c r="I145" s="3">
        <v>98</v>
      </c>
      <c r="J145" s="3">
        <v>99</v>
      </c>
      <c r="K145" s="3">
        <v>68</v>
      </c>
      <c r="L145" s="3">
        <v>49</v>
      </c>
      <c r="M145" s="3">
        <v>99.8</v>
      </c>
      <c r="N145" s="3">
        <v>49.8</v>
      </c>
      <c r="O145" s="3">
        <v>69.8</v>
      </c>
      <c r="P145" s="3">
        <v>69.8</v>
      </c>
      <c r="Q145" s="3">
        <v>69.8</v>
      </c>
      <c r="R145" s="3">
        <v>69.8</v>
      </c>
      <c r="S145" s="3">
        <v>89</v>
      </c>
      <c r="T145" s="3">
        <v>79.8</v>
      </c>
      <c r="U145" s="3">
        <f t="shared" si="6"/>
        <v>1040.4</v>
      </c>
      <c r="V145" s="3">
        <f t="shared" si="7"/>
        <v>863.532</v>
      </c>
      <c r="W145" s="8">
        <f t="shared" si="8"/>
        <v>863.532</v>
      </c>
    </row>
    <row r="146" spans="1:23">
      <c r="A146" s="1" t="s">
        <v>1186</v>
      </c>
      <c r="B146" s="1" t="s">
        <v>24102</v>
      </c>
      <c r="C146" s="1" t="s">
        <v>24992</v>
      </c>
      <c r="D146" s="1" t="s">
        <v>28</v>
      </c>
      <c r="E146" s="1" t="s">
        <v>25016</v>
      </c>
      <c r="F146" s="1" t="s">
        <v>25017</v>
      </c>
      <c r="G146" s="3">
        <v>59</v>
      </c>
      <c r="H146" s="3">
        <v>69.8</v>
      </c>
      <c r="I146" s="3">
        <v>98</v>
      </c>
      <c r="J146" s="3">
        <v>99</v>
      </c>
      <c r="K146" s="3">
        <v>68</v>
      </c>
      <c r="L146" s="3">
        <v>49</v>
      </c>
      <c r="M146" s="3">
        <v>99.8</v>
      </c>
      <c r="N146" s="3">
        <v>49.8</v>
      </c>
      <c r="O146" s="3">
        <v>69.8</v>
      </c>
      <c r="P146" s="3">
        <v>69.8</v>
      </c>
      <c r="Q146" s="3">
        <v>69.8</v>
      </c>
      <c r="R146" s="3">
        <v>69.8</v>
      </c>
      <c r="S146" s="3">
        <v>89</v>
      </c>
      <c r="T146" s="3">
        <v>79.8</v>
      </c>
      <c r="U146" s="3">
        <f t="shared" si="6"/>
        <v>1040.4</v>
      </c>
      <c r="V146" s="3">
        <f t="shared" si="7"/>
        <v>863.532</v>
      </c>
      <c r="W146" s="8">
        <f t="shared" si="8"/>
        <v>863.532</v>
      </c>
    </row>
    <row r="147" spans="1:23">
      <c r="A147" s="1" t="s">
        <v>1186</v>
      </c>
      <c r="B147" s="1" t="s">
        <v>24102</v>
      </c>
      <c r="C147" s="1" t="s">
        <v>24992</v>
      </c>
      <c r="D147" s="1" t="s">
        <v>28</v>
      </c>
      <c r="E147" s="1" t="s">
        <v>25018</v>
      </c>
      <c r="F147" s="1" t="s">
        <v>25019</v>
      </c>
      <c r="G147" s="3">
        <v>59</v>
      </c>
      <c r="H147" s="3">
        <v>69.8</v>
      </c>
      <c r="I147" s="3">
        <v>98</v>
      </c>
      <c r="J147" s="3">
        <v>99</v>
      </c>
      <c r="K147" s="3">
        <v>68</v>
      </c>
      <c r="L147" s="3">
        <v>49</v>
      </c>
      <c r="M147" s="3">
        <v>99.8</v>
      </c>
      <c r="N147" s="3">
        <v>49.8</v>
      </c>
      <c r="O147" s="3">
        <v>69.8</v>
      </c>
      <c r="P147" s="3">
        <v>69.8</v>
      </c>
      <c r="Q147" s="3">
        <v>69.8</v>
      </c>
      <c r="R147" s="3">
        <v>69.8</v>
      </c>
      <c r="S147" s="3">
        <v>89</v>
      </c>
      <c r="T147" s="3">
        <v>79.8</v>
      </c>
      <c r="U147" s="3">
        <f t="shared" si="6"/>
        <v>1040.4</v>
      </c>
      <c r="V147" s="3">
        <f t="shared" si="7"/>
        <v>863.532</v>
      </c>
      <c r="W147" s="8">
        <f t="shared" si="8"/>
        <v>863.532</v>
      </c>
    </row>
    <row r="148" spans="1:23">
      <c r="A148" s="1" t="s">
        <v>1186</v>
      </c>
      <c r="B148" s="1" t="s">
        <v>24102</v>
      </c>
      <c r="C148" s="1" t="s">
        <v>24992</v>
      </c>
      <c r="D148" s="1" t="s">
        <v>28</v>
      </c>
      <c r="E148" s="1" t="s">
        <v>25020</v>
      </c>
      <c r="F148" s="1" t="s">
        <v>25021</v>
      </c>
      <c r="G148" s="3">
        <v>59</v>
      </c>
      <c r="H148" s="3">
        <v>69.8</v>
      </c>
      <c r="I148" s="3">
        <v>98</v>
      </c>
      <c r="J148" s="3">
        <v>99</v>
      </c>
      <c r="K148" s="3">
        <v>68</v>
      </c>
      <c r="L148" s="3">
        <v>49</v>
      </c>
      <c r="M148" s="3">
        <v>99.8</v>
      </c>
      <c r="N148" s="3">
        <v>49.8</v>
      </c>
      <c r="O148" s="3">
        <v>69.8</v>
      </c>
      <c r="P148" s="3">
        <v>69.8</v>
      </c>
      <c r="Q148" s="3">
        <v>69.8</v>
      </c>
      <c r="R148" s="3">
        <v>69.8</v>
      </c>
      <c r="S148" s="3">
        <v>89</v>
      </c>
      <c r="T148" s="3">
        <v>79.8</v>
      </c>
      <c r="U148" s="3">
        <f t="shared" si="6"/>
        <v>1040.4</v>
      </c>
      <c r="V148" s="3">
        <f t="shared" si="7"/>
        <v>863.532</v>
      </c>
      <c r="W148" s="8">
        <f t="shared" si="8"/>
        <v>863.532</v>
      </c>
    </row>
    <row r="149" spans="1:23">
      <c r="A149" s="1" t="s">
        <v>1186</v>
      </c>
      <c r="B149" s="1" t="s">
        <v>24102</v>
      </c>
      <c r="C149" s="1" t="s">
        <v>24992</v>
      </c>
      <c r="D149" s="1" t="s">
        <v>28</v>
      </c>
      <c r="E149" s="1" t="s">
        <v>25022</v>
      </c>
      <c r="F149" s="1" t="s">
        <v>8649</v>
      </c>
      <c r="G149" s="3">
        <v>59</v>
      </c>
      <c r="H149" s="3">
        <v>69.8</v>
      </c>
      <c r="I149" s="3">
        <v>98</v>
      </c>
      <c r="J149" s="3">
        <v>99</v>
      </c>
      <c r="K149" s="3">
        <v>68</v>
      </c>
      <c r="L149" s="3">
        <v>49</v>
      </c>
      <c r="M149" s="3">
        <v>99.8</v>
      </c>
      <c r="N149" s="3">
        <v>49.8</v>
      </c>
      <c r="O149" s="3">
        <v>69.8</v>
      </c>
      <c r="P149" s="3">
        <v>69.8</v>
      </c>
      <c r="Q149" s="3">
        <v>69.8</v>
      </c>
      <c r="R149" s="3">
        <v>69.8</v>
      </c>
      <c r="S149" s="3">
        <v>89</v>
      </c>
      <c r="T149" s="3">
        <v>79.8</v>
      </c>
      <c r="U149" s="3">
        <f t="shared" si="6"/>
        <v>1040.4</v>
      </c>
      <c r="V149" s="3">
        <f t="shared" si="7"/>
        <v>863.532</v>
      </c>
      <c r="W149" s="8">
        <f t="shared" si="8"/>
        <v>863.532</v>
      </c>
    </row>
    <row r="150" spans="1:23">
      <c r="A150" s="1" t="s">
        <v>1186</v>
      </c>
      <c r="B150" s="1" t="s">
        <v>24102</v>
      </c>
      <c r="C150" s="1" t="s">
        <v>24992</v>
      </c>
      <c r="D150" s="1" t="s">
        <v>28</v>
      </c>
      <c r="E150" s="1" t="s">
        <v>25023</v>
      </c>
      <c r="F150" s="1" t="s">
        <v>25024</v>
      </c>
      <c r="G150" s="3">
        <v>59</v>
      </c>
      <c r="H150" s="3">
        <v>69.8</v>
      </c>
      <c r="I150" s="3">
        <v>98</v>
      </c>
      <c r="J150" s="3">
        <v>99</v>
      </c>
      <c r="K150" s="3">
        <v>68</v>
      </c>
      <c r="L150" s="3">
        <v>49</v>
      </c>
      <c r="M150" s="3">
        <v>99.8</v>
      </c>
      <c r="N150" s="3">
        <v>49.8</v>
      </c>
      <c r="O150" s="3">
        <v>69.8</v>
      </c>
      <c r="P150" s="3">
        <v>69.8</v>
      </c>
      <c r="Q150" s="3">
        <v>69.8</v>
      </c>
      <c r="R150" s="3">
        <v>69.8</v>
      </c>
      <c r="S150" s="3">
        <v>89</v>
      </c>
      <c r="T150" s="3">
        <v>79.8</v>
      </c>
      <c r="U150" s="3">
        <f t="shared" si="6"/>
        <v>1040.4</v>
      </c>
      <c r="V150" s="3">
        <f t="shared" si="7"/>
        <v>863.532</v>
      </c>
      <c r="W150" s="8">
        <f t="shared" si="8"/>
        <v>863.532</v>
      </c>
    </row>
    <row r="151" spans="1:23">
      <c r="A151" s="1" t="s">
        <v>1186</v>
      </c>
      <c r="B151" s="1" t="s">
        <v>24102</v>
      </c>
      <c r="C151" s="1" t="s">
        <v>24992</v>
      </c>
      <c r="D151" s="1" t="s">
        <v>28</v>
      </c>
      <c r="E151" s="1" t="s">
        <v>25025</v>
      </c>
      <c r="F151" s="1" t="s">
        <v>25026</v>
      </c>
      <c r="G151" s="3">
        <v>59</v>
      </c>
      <c r="H151" s="3">
        <v>69.8</v>
      </c>
      <c r="I151" s="3">
        <v>98</v>
      </c>
      <c r="J151" s="3">
        <v>99</v>
      </c>
      <c r="K151" s="3">
        <v>68</v>
      </c>
      <c r="L151" s="3">
        <v>49</v>
      </c>
      <c r="M151" s="3">
        <v>99.8</v>
      </c>
      <c r="N151" s="3">
        <v>49.8</v>
      </c>
      <c r="O151" s="3">
        <v>69.8</v>
      </c>
      <c r="P151" s="3">
        <v>69.8</v>
      </c>
      <c r="Q151" s="3">
        <v>69.8</v>
      </c>
      <c r="R151" s="3">
        <v>69.8</v>
      </c>
      <c r="S151" s="3">
        <v>89</v>
      </c>
      <c r="T151" s="3">
        <v>79.8</v>
      </c>
      <c r="U151" s="3">
        <f t="shared" si="6"/>
        <v>1040.4</v>
      </c>
      <c r="V151" s="3">
        <f t="shared" si="7"/>
        <v>863.532</v>
      </c>
      <c r="W151" s="8">
        <f t="shared" si="8"/>
        <v>863.532</v>
      </c>
    </row>
    <row r="152" spans="1:23">
      <c r="A152" s="1" t="s">
        <v>1186</v>
      </c>
      <c r="B152" s="1" t="s">
        <v>24102</v>
      </c>
      <c r="C152" s="1" t="s">
        <v>24992</v>
      </c>
      <c r="D152" s="1" t="s">
        <v>28</v>
      </c>
      <c r="E152" s="1" t="s">
        <v>25027</v>
      </c>
      <c r="F152" s="1" t="s">
        <v>25028</v>
      </c>
      <c r="G152" s="3">
        <v>59</v>
      </c>
      <c r="H152" s="3">
        <v>69.8</v>
      </c>
      <c r="I152" s="3">
        <v>98</v>
      </c>
      <c r="J152" s="3">
        <v>99</v>
      </c>
      <c r="K152" s="3">
        <v>68</v>
      </c>
      <c r="L152" s="3">
        <v>49</v>
      </c>
      <c r="M152" s="3">
        <v>99.8</v>
      </c>
      <c r="N152" s="3">
        <v>49.8</v>
      </c>
      <c r="O152" s="3">
        <v>69.8</v>
      </c>
      <c r="P152" s="3">
        <v>69.8</v>
      </c>
      <c r="Q152" s="3">
        <v>69.8</v>
      </c>
      <c r="R152" s="3">
        <v>69.8</v>
      </c>
      <c r="S152" s="3">
        <v>89</v>
      </c>
      <c r="T152" s="3">
        <v>79.8</v>
      </c>
      <c r="U152" s="3">
        <f t="shared" si="6"/>
        <v>1040.4</v>
      </c>
      <c r="V152" s="3">
        <f t="shared" si="7"/>
        <v>863.532</v>
      </c>
      <c r="W152" s="8">
        <f t="shared" si="8"/>
        <v>863.532</v>
      </c>
    </row>
    <row r="153" spans="1:23">
      <c r="A153" s="1" t="s">
        <v>1186</v>
      </c>
      <c r="B153" s="1" t="s">
        <v>24102</v>
      </c>
      <c r="C153" s="1" t="s">
        <v>24992</v>
      </c>
      <c r="D153" s="1" t="s">
        <v>28</v>
      </c>
      <c r="E153" s="1" t="s">
        <v>25029</v>
      </c>
      <c r="F153" s="1" t="s">
        <v>25030</v>
      </c>
      <c r="G153" s="3">
        <v>59</v>
      </c>
      <c r="H153" s="3">
        <v>69.8</v>
      </c>
      <c r="I153" s="3">
        <v>98</v>
      </c>
      <c r="J153" s="3">
        <v>99</v>
      </c>
      <c r="K153" s="3">
        <v>68</v>
      </c>
      <c r="L153" s="3">
        <v>49</v>
      </c>
      <c r="M153" s="3">
        <v>99.8</v>
      </c>
      <c r="N153" s="3">
        <v>49.8</v>
      </c>
      <c r="O153" s="3">
        <v>69.8</v>
      </c>
      <c r="P153" s="3">
        <v>69.8</v>
      </c>
      <c r="Q153" s="3">
        <v>69.8</v>
      </c>
      <c r="R153" s="3">
        <v>69.8</v>
      </c>
      <c r="S153" s="3">
        <v>89</v>
      </c>
      <c r="T153" s="3">
        <v>79.8</v>
      </c>
      <c r="U153" s="3">
        <f t="shared" si="6"/>
        <v>1040.4</v>
      </c>
      <c r="V153" s="3">
        <f t="shared" si="7"/>
        <v>863.532</v>
      </c>
      <c r="W153" s="8">
        <f t="shared" si="8"/>
        <v>863.532</v>
      </c>
    </row>
    <row r="154" spans="1:23">
      <c r="A154" s="1" t="s">
        <v>1186</v>
      </c>
      <c r="B154" s="1" t="s">
        <v>24102</v>
      </c>
      <c r="C154" s="1" t="s">
        <v>24992</v>
      </c>
      <c r="D154" s="1" t="s">
        <v>28</v>
      </c>
      <c r="E154" s="1" t="s">
        <v>25031</v>
      </c>
      <c r="F154" s="1" t="s">
        <v>25032</v>
      </c>
      <c r="G154" s="3">
        <v>59</v>
      </c>
      <c r="H154" s="3">
        <v>69.8</v>
      </c>
      <c r="I154" s="3">
        <v>98</v>
      </c>
      <c r="J154" s="3">
        <v>99</v>
      </c>
      <c r="K154" s="3">
        <v>68</v>
      </c>
      <c r="L154" s="3">
        <v>49</v>
      </c>
      <c r="M154" s="3">
        <v>99.8</v>
      </c>
      <c r="N154" s="3">
        <v>49.8</v>
      </c>
      <c r="O154" s="3">
        <v>69.8</v>
      </c>
      <c r="P154" s="3">
        <v>69.8</v>
      </c>
      <c r="Q154" s="3">
        <v>69.8</v>
      </c>
      <c r="R154" s="3">
        <v>69.8</v>
      </c>
      <c r="S154" s="3">
        <v>89</v>
      </c>
      <c r="T154" s="3">
        <v>79.8</v>
      </c>
      <c r="U154" s="3">
        <f t="shared" si="6"/>
        <v>1040.4</v>
      </c>
      <c r="V154" s="3">
        <f t="shared" si="7"/>
        <v>863.532</v>
      </c>
      <c r="W154" s="8">
        <f t="shared" si="8"/>
        <v>863.532</v>
      </c>
    </row>
    <row r="155" spans="1:23">
      <c r="A155" s="1" t="s">
        <v>1186</v>
      </c>
      <c r="B155" s="1" t="s">
        <v>24102</v>
      </c>
      <c r="C155" s="1" t="s">
        <v>24992</v>
      </c>
      <c r="D155" s="1" t="s">
        <v>28</v>
      </c>
      <c r="E155" s="1" t="s">
        <v>25033</v>
      </c>
      <c r="F155" s="1" t="s">
        <v>24327</v>
      </c>
      <c r="G155" s="3">
        <v>59</v>
      </c>
      <c r="H155" s="3">
        <v>69.8</v>
      </c>
      <c r="I155" s="3">
        <v>98</v>
      </c>
      <c r="J155" s="3">
        <v>99</v>
      </c>
      <c r="K155" s="3">
        <v>68</v>
      </c>
      <c r="L155" s="3">
        <v>49</v>
      </c>
      <c r="M155" s="3">
        <v>99.8</v>
      </c>
      <c r="N155" s="3">
        <v>49.8</v>
      </c>
      <c r="O155" s="3">
        <v>69.8</v>
      </c>
      <c r="P155" s="3">
        <v>69.8</v>
      </c>
      <c r="Q155" s="3">
        <v>69.8</v>
      </c>
      <c r="R155" s="3">
        <v>69.8</v>
      </c>
      <c r="S155" s="3">
        <v>89</v>
      </c>
      <c r="T155" s="3">
        <v>79.8</v>
      </c>
      <c r="U155" s="3">
        <f t="shared" si="6"/>
        <v>1040.4</v>
      </c>
      <c r="V155" s="3">
        <f t="shared" si="7"/>
        <v>863.532</v>
      </c>
      <c r="W155" s="8">
        <f t="shared" si="8"/>
        <v>863.532</v>
      </c>
    </row>
    <row r="156" spans="1:23">
      <c r="A156" s="1" t="s">
        <v>1186</v>
      </c>
      <c r="B156" s="1" t="s">
        <v>24102</v>
      </c>
      <c r="C156" s="1" t="s">
        <v>24992</v>
      </c>
      <c r="D156" s="1" t="s">
        <v>28</v>
      </c>
      <c r="E156" s="1" t="s">
        <v>25034</v>
      </c>
      <c r="F156" s="1" t="s">
        <v>25035</v>
      </c>
      <c r="G156" s="3">
        <v>59</v>
      </c>
      <c r="H156" s="3">
        <v>69.8</v>
      </c>
      <c r="I156" s="3">
        <v>98</v>
      </c>
      <c r="J156" s="3">
        <v>99</v>
      </c>
      <c r="K156" s="3">
        <v>68</v>
      </c>
      <c r="L156" s="3">
        <v>49</v>
      </c>
      <c r="M156" s="3">
        <v>99.8</v>
      </c>
      <c r="N156" s="3">
        <v>49.8</v>
      </c>
      <c r="O156" s="3">
        <v>69.8</v>
      </c>
      <c r="P156" s="3">
        <v>69.8</v>
      </c>
      <c r="Q156" s="3">
        <v>69.8</v>
      </c>
      <c r="R156" s="3">
        <v>69.8</v>
      </c>
      <c r="S156" s="3">
        <v>89</v>
      </c>
      <c r="T156" s="3">
        <v>79.8</v>
      </c>
      <c r="U156" s="3">
        <f t="shared" si="6"/>
        <v>1040.4</v>
      </c>
      <c r="V156" s="3">
        <f t="shared" si="7"/>
        <v>863.532</v>
      </c>
      <c r="W156" s="8">
        <f t="shared" si="8"/>
        <v>863.532</v>
      </c>
    </row>
    <row r="157" spans="1:23">
      <c r="A157" s="1" t="s">
        <v>1186</v>
      </c>
      <c r="B157" s="1" t="s">
        <v>24102</v>
      </c>
      <c r="C157" s="1" t="s">
        <v>24992</v>
      </c>
      <c r="D157" s="1" t="s">
        <v>28</v>
      </c>
      <c r="E157" s="1" t="s">
        <v>25036</v>
      </c>
      <c r="F157" s="1" t="s">
        <v>25037</v>
      </c>
      <c r="G157" s="3">
        <v>59</v>
      </c>
      <c r="H157" s="3">
        <v>69.8</v>
      </c>
      <c r="I157" s="3">
        <v>98</v>
      </c>
      <c r="J157" s="3">
        <v>99</v>
      </c>
      <c r="K157" s="3">
        <v>68</v>
      </c>
      <c r="L157" s="3">
        <v>49</v>
      </c>
      <c r="M157" s="3">
        <v>99.8</v>
      </c>
      <c r="N157" s="3">
        <v>49.8</v>
      </c>
      <c r="O157" s="3">
        <v>69.8</v>
      </c>
      <c r="P157" s="3">
        <v>69.8</v>
      </c>
      <c r="Q157" s="3">
        <v>69.8</v>
      </c>
      <c r="R157" s="3">
        <v>69.8</v>
      </c>
      <c r="S157" s="3">
        <v>89</v>
      </c>
      <c r="T157" s="3">
        <v>79.8</v>
      </c>
      <c r="U157" s="3">
        <f t="shared" si="6"/>
        <v>1040.4</v>
      </c>
      <c r="V157" s="3">
        <f t="shared" si="7"/>
        <v>863.532</v>
      </c>
      <c r="W157" s="8">
        <f t="shared" si="8"/>
        <v>863.532</v>
      </c>
    </row>
    <row r="158" spans="1:23">
      <c r="A158" s="1" t="s">
        <v>1186</v>
      </c>
      <c r="B158" s="1" t="s">
        <v>24102</v>
      </c>
      <c r="C158" s="1" t="s">
        <v>24992</v>
      </c>
      <c r="D158" s="1" t="s">
        <v>28</v>
      </c>
      <c r="E158" s="1" t="s">
        <v>25038</v>
      </c>
      <c r="F158" s="1" t="s">
        <v>25039</v>
      </c>
      <c r="G158" s="3">
        <v>59</v>
      </c>
      <c r="H158" s="3">
        <v>69.8</v>
      </c>
      <c r="I158" s="3">
        <v>98</v>
      </c>
      <c r="J158" s="3">
        <v>99</v>
      </c>
      <c r="K158" s="3">
        <v>68</v>
      </c>
      <c r="L158" s="3">
        <v>49</v>
      </c>
      <c r="M158" s="3">
        <v>99.8</v>
      </c>
      <c r="N158" s="3">
        <v>49.8</v>
      </c>
      <c r="O158" s="3">
        <v>69.8</v>
      </c>
      <c r="P158" s="3">
        <v>69.8</v>
      </c>
      <c r="Q158" s="3">
        <v>69.8</v>
      </c>
      <c r="R158" s="3">
        <v>69.8</v>
      </c>
      <c r="S158" s="3">
        <v>89</v>
      </c>
      <c r="T158" s="3">
        <v>79.8</v>
      </c>
      <c r="U158" s="3">
        <f t="shared" si="6"/>
        <v>1040.4</v>
      </c>
      <c r="V158" s="3">
        <f t="shared" si="7"/>
        <v>863.532</v>
      </c>
      <c r="W158" s="8">
        <f t="shared" si="8"/>
        <v>863.532</v>
      </c>
    </row>
    <row r="159" spans="1:23">
      <c r="A159" s="1" t="s">
        <v>1186</v>
      </c>
      <c r="B159" s="1" t="s">
        <v>24102</v>
      </c>
      <c r="C159" s="1" t="s">
        <v>24992</v>
      </c>
      <c r="D159" s="1" t="s">
        <v>28</v>
      </c>
      <c r="E159" s="1" t="s">
        <v>25040</v>
      </c>
      <c r="F159" s="1" t="s">
        <v>25041</v>
      </c>
      <c r="G159" s="3">
        <v>59</v>
      </c>
      <c r="H159" s="3">
        <v>69.8</v>
      </c>
      <c r="I159" s="3">
        <v>98</v>
      </c>
      <c r="J159" s="3">
        <v>99</v>
      </c>
      <c r="K159" s="3">
        <v>68</v>
      </c>
      <c r="L159" s="3">
        <v>49</v>
      </c>
      <c r="M159" s="3">
        <v>99.8</v>
      </c>
      <c r="N159" s="3">
        <v>49.8</v>
      </c>
      <c r="O159" s="3">
        <v>69.8</v>
      </c>
      <c r="P159" s="3">
        <v>69.8</v>
      </c>
      <c r="Q159" s="3">
        <v>69.8</v>
      </c>
      <c r="R159" s="3">
        <v>69.8</v>
      </c>
      <c r="S159" s="3">
        <v>89</v>
      </c>
      <c r="T159" s="3">
        <v>79.8</v>
      </c>
      <c r="U159" s="3">
        <f t="shared" si="6"/>
        <v>1040.4</v>
      </c>
      <c r="V159" s="3">
        <f t="shared" si="7"/>
        <v>863.532</v>
      </c>
      <c r="W159" s="8">
        <f t="shared" si="8"/>
        <v>863.532</v>
      </c>
    </row>
    <row r="160" spans="1:23">
      <c r="A160" s="1" t="s">
        <v>1186</v>
      </c>
      <c r="B160" s="1" t="s">
        <v>24102</v>
      </c>
      <c r="C160" s="1" t="s">
        <v>24992</v>
      </c>
      <c r="D160" s="1" t="s">
        <v>28</v>
      </c>
      <c r="E160" s="1" t="s">
        <v>25042</v>
      </c>
      <c r="F160" s="1" t="s">
        <v>25043</v>
      </c>
      <c r="G160" s="3">
        <v>59</v>
      </c>
      <c r="H160" s="3">
        <v>69.8</v>
      </c>
      <c r="I160" s="3">
        <v>98</v>
      </c>
      <c r="J160" s="3">
        <v>99</v>
      </c>
      <c r="K160" s="3">
        <v>68</v>
      </c>
      <c r="L160" s="3">
        <v>49</v>
      </c>
      <c r="M160" s="3">
        <v>99.8</v>
      </c>
      <c r="N160" s="3">
        <v>49.8</v>
      </c>
      <c r="O160" s="3">
        <v>69.8</v>
      </c>
      <c r="P160" s="3">
        <v>69.8</v>
      </c>
      <c r="Q160" s="3">
        <v>69.8</v>
      </c>
      <c r="R160" s="3">
        <v>69.8</v>
      </c>
      <c r="S160" s="3">
        <v>89</v>
      </c>
      <c r="T160" s="3">
        <v>79.8</v>
      </c>
      <c r="U160" s="3">
        <f t="shared" si="6"/>
        <v>1040.4</v>
      </c>
      <c r="V160" s="3">
        <f t="shared" si="7"/>
        <v>863.532</v>
      </c>
      <c r="W160" s="8">
        <f t="shared" si="8"/>
        <v>863.532</v>
      </c>
    </row>
    <row r="161" spans="1:23">
      <c r="A161" s="1" t="s">
        <v>1186</v>
      </c>
      <c r="B161" s="1" t="s">
        <v>24102</v>
      </c>
      <c r="C161" s="1" t="s">
        <v>24992</v>
      </c>
      <c r="D161" s="1" t="s">
        <v>28</v>
      </c>
      <c r="E161" s="1" t="s">
        <v>25044</v>
      </c>
      <c r="F161" s="1" t="s">
        <v>25045</v>
      </c>
      <c r="G161" s="3">
        <v>59</v>
      </c>
      <c r="H161" s="3">
        <v>69.8</v>
      </c>
      <c r="I161" s="3">
        <v>98</v>
      </c>
      <c r="J161" s="3">
        <v>99</v>
      </c>
      <c r="K161" s="3">
        <v>68</v>
      </c>
      <c r="L161" s="3">
        <v>49</v>
      </c>
      <c r="M161" s="3">
        <v>99.8</v>
      </c>
      <c r="N161" s="3">
        <v>49.8</v>
      </c>
      <c r="O161" s="3">
        <v>69.8</v>
      </c>
      <c r="P161" s="3">
        <v>69.8</v>
      </c>
      <c r="Q161" s="3">
        <v>69.8</v>
      </c>
      <c r="R161" s="3">
        <v>69.8</v>
      </c>
      <c r="S161" s="3">
        <v>89</v>
      </c>
      <c r="T161" s="3">
        <v>79.8</v>
      </c>
      <c r="U161" s="3">
        <f t="shared" si="6"/>
        <v>1040.4</v>
      </c>
      <c r="V161" s="3">
        <f t="shared" si="7"/>
        <v>863.532</v>
      </c>
      <c r="W161" s="8">
        <f t="shared" si="8"/>
        <v>863.532</v>
      </c>
    </row>
    <row r="162" spans="1:23">
      <c r="A162" s="1" t="s">
        <v>1186</v>
      </c>
      <c r="B162" s="1" t="s">
        <v>24102</v>
      </c>
      <c r="C162" s="1" t="s">
        <v>24992</v>
      </c>
      <c r="D162" s="1" t="s">
        <v>28</v>
      </c>
      <c r="E162" s="1" t="s">
        <v>25046</v>
      </c>
      <c r="F162" s="1" t="s">
        <v>25047</v>
      </c>
      <c r="G162" s="3">
        <v>59</v>
      </c>
      <c r="H162" s="3">
        <v>69.8</v>
      </c>
      <c r="I162" s="3">
        <v>98</v>
      </c>
      <c r="J162" s="3">
        <v>99</v>
      </c>
      <c r="K162" s="3">
        <v>68</v>
      </c>
      <c r="L162" s="3">
        <v>49</v>
      </c>
      <c r="M162" s="3">
        <v>99.8</v>
      </c>
      <c r="N162" s="3">
        <v>49.8</v>
      </c>
      <c r="O162" s="3">
        <v>69.8</v>
      </c>
      <c r="P162" s="3">
        <v>69.8</v>
      </c>
      <c r="Q162" s="3">
        <v>69.8</v>
      </c>
      <c r="R162" s="3">
        <v>69.8</v>
      </c>
      <c r="S162" s="3">
        <v>89</v>
      </c>
      <c r="T162" s="3">
        <v>79.8</v>
      </c>
      <c r="U162" s="3">
        <f t="shared" si="6"/>
        <v>1040.4</v>
      </c>
      <c r="V162" s="3">
        <f t="shared" si="7"/>
        <v>863.532</v>
      </c>
      <c r="W162" s="8">
        <f t="shared" si="8"/>
        <v>863.532</v>
      </c>
    </row>
    <row r="163" spans="1:23">
      <c r="A163" s="1" t="s">
        <v>1186</v>
      </c>
      <c r="B163" s="1" t="s">
        <v>24102</v>
      </c>
      <c r="C163" s="1" t="s">
        <v>24992</v>
      </c>
      <c r="D163" s="1" t="s">
        <v>28</v>
      </c>
      <c r="E163" s="1" t="s">
        <v>25048</v>
      </c>
      <c r="F163" s="1" t="s">
        <v>25049</v>
      </c>
      <c r="G163" s="3">
        <v>59</v>
      </c>
      <c r="H163" s="3">
        <v>69.8</v>
      </c>
      <c r="I163" s="3">
        <v>98</v>
      </c>
      <c r="J163" s="3">
        <v>99</v>
      </c>
      <c r="K163" s="3">
        <v>68</v>
      </c>
      <c r="L163" s="3">
        <v>49</v>
      </c>
      <c r="M163" s="3">
        <v>99.8</v>
      </c>
      <c r="N163" s="3">
        <v>49.8</v>
      </c>
      <c r="O163" s="3">
        <v>69.8</v>
      </c>
      <c r="P163" s="3">
        <v>69.8</v>
      </c>
      <c r="Q163" s="3">
        <v>69.8</v>
      </c>
      <c r="R163" s="3">
        <v>69.8</v>
      </c>
      <c r="S163" s="3">
        <v>89</v>
      </c>
      <c r="T163" s="3">
        <v>79.8</v>
      </c>
      <c r="U163" s="3">
        <f t="shared" si="6"/>
        <v>1040.4</v>
      </c>
      <c r="V163" s="3">
        <f t="shared" si="7"/>
        <v>863.532</v>
      </c>
      <c r="W163" s="8">
        <f t="shared" si="8"/>
        <v>863.532</v>
      </c>
    </row>
    <row r="164" spans="1:23">
      <c r="A164" s="1" t="s">
        <v>1186</v>
      </c>
      <c r="B164" s="1" t="s">
        <v>24102</v>
      </c>
      <c r="C164" s="1" t="s">
        <v>24992</v>
      </c>
      <c r="D164" s="1" t="s">
        <v>28</v>
      </c>
      <c r="E164" s="1" t="s">
        <v>25050</v>
      </c>
      <c r="F164" s="1" t="s">
        <v>25051</v>
      </c>
      <c r="G164" s="3">
        <v>59</v>
      </c>
      <c r="H164" s="3">
        <v>69.8</v>
      </c>
      <c r="I164" s="3">
        <v>98</v>
      </c>
      <c r="J164" s="3">
        <v>99</v>
      </c>
      <c r="K164" s="3">
        <v>68</v>
      </c>
      <c r="L164" s="3">
        <v>49</v>
      </c>
      <c r="M164" s="3">
        <v>99.8</v>
      </c>
      <c r="N164" s="3">
        <v>49.8</v>
      </c>
      <c r="O164" s="3">
        <v>69.8</v>
      </c>
      <c r="P164" s="3">
        <v>69.8</v>
      </c>
      <c r="Q164" s="3">
        <v>69.8</v>
      </c>
      <c r="R164" s="3">
        <v>69.8</v>
      </c>
      <c r="S164" s="3">
        <v>89</v>
      </c>
      <c r="T164" s="3">
        <v>79.8</v>
      </c>
      <c r="U164" s="3">
        <f t="shared" si="6"/>
        <v>1040.4</v>
      </c>
      <c r="V164" s="3">
        <f t="shared" si="7"/>
        <v>863.532</v>
      </c>
      <c r="W164" s="8">
        <f t="shared" si="8"/>
        <v>863.532</v>
      </c>
    </row>
    <row r="165" spans="1:23">
      <c r="A165" s="1" t="s">
        <v>1186</v>
      </c>
      <c r="B165" s="1" t="s">
        <v>24102</v>
      </c>
      <c r="C165" s="1" t="s">
        <v>24992</v>
      </c>
      <c r="D165" s="1" t="s">
        <v>28</v>
      </c>
      <c r="E165" s="1" t="s">
        <v>25052</v>
      </c>
      <c r="F165" s="1" t="s">
        <v>25053</v>
      </c>
      <c r="G165" s="3">
        <v>59</v>
      </c>
      <c r="H165" s="3">
        <v>69.8</v>
      </c>
      <c r="I165" s="3">
        <v>98</v>
      </c>
      <c r="J165" s="3">
        <v>99</v>
      </c>
      <c r="K165" s="3">
        <v>68</v>
      </c>
      <c r="L165" s="3">
        <v>49</v>
      </c>
      <c r="M165" s="3">
        <v>99.8</v>
      </c>
      <c r="N165" s="3">
        <v>49.8</v>
      </c>
      <c r="O165" s="3">
        <v>69.8</v>
      </c>
      <c r="P165" s="3">
        <v>69.8</v>
      </c>
      <c r="Q165" s="3">
        <v>69.8</v>
      </c>
      <c r="R165" s="3">
        <v>69.8</v>
      </c>
      <c r="S165" s="3">
        <v>89</v>
      </c>
      <c r="T165" s="3">
        <v>79.8</v>
      </c>
      <c r="U165" s="3">
        <f t="shared" si="6"/>
        <v>1040.4</v>
      </c>
      <c r="V165" s="3">
        <f t="shared" si="7"/>
        <v>863.532</v>
      </c>
      <c r="W165" s="8">
        <f t="shared" si="8"/>
        <v>863.532</v>
      </c>
    </row>
    <row r="166" spans="1:23">
      <c r="A166" s="1" t="s">
        <v>1186</v>
      </c>
      <c r="B166" s="1" t="s">
        <v>24102</v>
      </c>
      <c r="C166" s="1" t="s">
        <v>24992</v>
      </c>
      <c r="D166" s="1" t="s">
        <v>28</v>
      </c>
      <c r="E166" s="1" t="s">
        <v>25054</v>
      </c>
      <c r="F166" s="1" t="s">
        <v>25055</v>
      </c>
      <c r="G166" s="3">
        <v>59</v>
      </c>
      <c r="H166" s="3">
        <v>69.8</v>
      </c>
      <c r="I166" s="3">
        <v>98</v>
      </c>
      <c r="J166" s="3">
        <v>99</v>
      </c>
      <c r="K166" s="3">
        <v>68</v>
      </c>
      <c r="L166" s="3">
        <v>49</v>
      </c>
      <c r="M166" s="3">
        <v>99.8</v>
      </c>
      <c r="N166" s="3">
        <v>49.8</v>
      </c>
      <c r="O166" s="3">
        <v>69.8</v>
      </c>
      <c r="P166" s="3">
        <v>69.8</v>
      </c>
      <c r="Q166" s="3">
        <v>69.8</v>
      </c>
      <c r="R166" s="3">
        <v>69.8</v>
      </c>
      <c r="S166" s="3">
        <v>89</v>
      </c>
      <c r="T166" s="3">
        <v>79.8</v>
      </c>
      <c r="U166" s="3">
        <f t="shared" si="6"/>
        <v>1040.4</v>
      </c>
      <c r="V166" s="3">
        <f t="shared" si="7"/>
        <v>863.532</v>
      </c>
      <c r="W166" s="8">
        <f t="shared" si="8"/>
        <v>863.532</v>
      </c>
    </row>
    <row r="167" spans="1:23">
      <c r="A167" s="1" t="s">
        <v>1186</v>
      </c>
      <c r="B167" s="1" t="s">
        <v>24102</v>
      </c>
      <c r="C167" s="1" t="s">
        <v>24992</v>
      </c>
      <c r="D167" s="1" t="s">
        <v>28</v>
      </c>
      <c r="E167" s="1" t="s">
        <v>25056</v>
      </c>
      <c r="F167" s="1" t="s">
        <v>25057</v>
      </c>
      <c r="G167" s="3">
        <v>59</v>
      </c>
      <c r="H167" s="3">
        <v>69.8</v>
      </c>
      <c r="I167" s="3">
        <v>98</v>
      </c>
      <c r="J167" s="3">
        <v>99</v>
      </c>
      <c r="K167" s="3">
        <v>68</v>
      </c>
      <c r="L167" s="3">
        <v>49</v>
      </c>
      <c r="M167" s="3">
        <v>99.8</v>
      </c>
      <c r="N167" s="3">
        <v>49.8</v>
      </c>
      <c r="O167" s="3">
        <v>69.8</v>
      </c>
      <c r="P167" s="3">
        <v>69.8</v>
      </c>
      <c r="Q167" s="3">
        <v>69.8</v>
      </c>
      <c r="R167" s="3">
        <v>69.8</v>
      </c>
      <c r="S167" s="3">
        <v>89</v>
      </c>
      <c r="T167" s="3">
        <v>79.8</v>
      </c>
      <c r="U167" s="3">
        <f t="shared" si="6"/>
        <v>1040.4</v>
      </c>
      <c r="V167" s="3">
        <f t="shared" si="7"/>
        <v>863.532</v>
      </c>
      <c r="W167" s="8">
        <f t="shared" si="8"/>
        <v>863.532</v>
      </c>
    </row>
    <row r="168" spans="1:23">
      <c r="A168" s="1" t="s">
        <v>1186</v>
      </c>
      <c r="B168" s="1" t="s">
        <v>24102</v>
      </c>
      <c r="C168" s="1" t="s">
        <v>24992</v>
      </c>
      <c r="D168" s="1" t="s">
        <v>28</v>
      </c>
      <c r="E168" s="1" t="s">
        <v>25058</v>
      </c>
      <c r="F168" s="1" t="s">
        <v>25059</v>
      </c>
      <c r="G168" s="3">
        <v>59</v>
      </c>
      <c r="H168" s="3">
        <v>69.8</v>
      </c>
      <c r="I168" s="3">
        <v>98</v>
      </c>
      <c r="J168" s="3">
        <v>99</v>
      </c>
      <c r="K168" s="3">
        <v>68</v>
      </c>
      <c r="L168" s="3">
        <v>49</v>
      </c>
      <c r="M168" s="3">
        <v>99.8</v>
      </c>
      <c r="N168" s="3">
        <v>49.8</v>
      </c>
      <c r="O168" s="3">
        <v>69.8</v>
      </c>
      <c r="P168" s="3">
        <v>69.8</v>
      </c>
      <c r="Q168" s="3">
        <v>69.8</v>
      </c>
      <c r="R168" s="3">
        <v>69.8</v>
      </c>
      <c r="S168" s="3">
        <v>89</v>
      </c>
      <c r="T168" s="3">
        <v>79.8</v>
      </c>
      <c r="U168" s="3">
        <f t="shared" si="6"/>
        <v>1040.4</v>
      </c>
      <c r="V168" s="3">
        <f t="shared" si="7"/>
        <v>863.532</v>
      </c>
      <c r="W168" s="8">
        <f t="shared" si="8"/>
        <v>863.532</v>
      </c>
    </row>
    <row r="169" spans="1:23">
      <c r="A169" s="1" t="s">
        <v>1186</v>
      </c>
      <c r="B169" s="1" t="s">
        <v>24102</v>
      </c>
      <c r="C169" s="1" t="s">
        <v>24992</v>
      </c>
      <c r="D169" s="1" t="s">
        <v>28</v>
      </c>
      <c r="E169" s="1" t="s">
        <v>25060</v>
      </c>
      <c r="F169" s="1" t="s">
        <v>25061</v>
      </c>
      <c r="G169" s="3">
        <v>59</v>
      </c>
      <c r="H169" s="3">
        <v>69.8</v>
      </c>
      <c r="I169" s="3">
        <v>98</v>
      </c>
      <c r="J169" s="3">
        <v>99</v>
      </c>
      <c r="K169" s="3">
        <v>68</v>
      </c>
      <c r="L169" s="3">
        <v>49</v>
      </c>
      <c r="M169" s="3">
        <v>99.8</v>
      </c>
      <c r="N169" s="3">
        <v>49.8</v>
      </c>
      <c r="O169" s="3">
        <v>69.8</v>
      </c>
      <c r="P169" s="3">
        <v>69.8</v>
      </c>
      <c r="Q169" s="3">
        <v>69.8</v>
      </c>
      <c r="R169" s="3">
        <v>69.8</v>
      </c>
      <c r="S169" s="3">
        <v>89</v>
      </c>
      <c r="T169" s="3">
        <v>79.8</v>
      </c>
      <c r="U169" s="3">
        <f t="shared" si="6"/>
        <v>1040.4</v>
      </c>
      <c r="V169" s="3">
        <f t="shared" si="7"/>
        <v>863.532</v>
      </c>
      <c r="W169" s="8">
        <f t="shared" si="8"/>
        <v>863.532</v>
      </c>
    </row>
    <row r="170" spans="1:23">
      <c r="A170" s="1" t="s">
        <v>1186</v>
      </c>
      <c r="B170" s="1" t="s">
        <v>24102</v>
      </c>
      <c r="C170" s="1" t="s">
        <v>24992</v>
      </c>
      <c r="D170" s="1" t="s">
        <v>28</v>
      </c>
      <c r="E170" s="1" t="s">
        <v>25062</v>
      </c>
      <c r="F170" s="1" t="s">
        <v>25063</v>
      </c>
      <c r="G170" s="3">
        <v>59</v>
      </c>
      <c r="H170" s="3">
        <v>69.8</v>
      </c>
      <c r="I170" s="3">
        <v>98</v>
      </c>
      <c r="J170" s="3">
        <v>99</v>
      </c>
      <c r="K170" s="3">
        <v>68</v>
      </c>
      <c r="L170" s="3">
        <v>49</v>
      </c>
      <c r="M170" s="3">
        <v>99.8</v>
      </c>
      <c r="N170" s="3">
        <v>49.8</v>
      </c>
      <c r="O170" s="3">
        <v>69.8</v>
      </c>
      <c r="P170" s="3">
        <v>69.8</v>
      </c>
      <c r="Q170" s="3">
        <v>69.8</v>
      </c>
      <c r="R170" s="3">
        <v>69.8</v>
      </c>
      <c r="S170" s="3">
        <v>89</v>
      </c>
      <c r="T170" s="3">
        <v>79.8</v>
      </c>
      <c r="U170" s="3">
        <f t="shared" si="6"/>
        <v>1040.4</v>
      </c>
      <c r="V170" s="3">
        <f t="shared" si="7"/>
        <v>863.532</v>
      </c>
      <c r="W170" s="8">
        <f t="shared" si="8"/>
        <v>863.532</v>
      </c>
    </row>
    <row r="171" spans="1:23">
      <c r="A171" s="1" t="s">
        <v>1186</v>
      </c>
      <c r="B171" s="1" t="s">
        <v>24102</v>
      </c>
      <c r="C171" s="1" t="s">
        <v>24992</v>
      </c>
      <c r="D171" s="1" t="s">
        <v>28</v>
      </c>
      <c r="E171" s="1" t="s">
        <v>25064</v>
      </c>
      <c r="F171" s="1" t="s">
        <v>25065</v>
      </c>
      <c r="G171" s="3">
        <v>59</v>
      </c>
      <c r="H171" s="3">
        <v>69.8</v>
      </c>
      <c r="I171" s="3">
        <v>98</v>
      </c>
      <c r="J171" s="3">
        <v>99</v>
      </c>
      <c r="K171" s="3">
        <v>68</v>
      </c>
      <c r="L171" s="3">
        <v>49</v>
      </c>
      <c r="M171" s="3">
        <v>99.8</v>
      </c>
      <c r="N171" s="3">
        <v>49.8</v>
      </c>
      <c r="O171" s="3">
        <v>69.8</v>
      </c>
      <c r="P171" s="3">
        <v>69.8</v>
      </c>
      <c r="Q171" s="3">
        <v>69.8</v>
      </c>
      <c r="R171" s="3">
        <v>69.8</v>
      </c>
      <c r="S171" s="3">
        <v>89</v>
      </c>
      <c r="T171" s="3">
        <v>79.8</v>
      </c>
      <c r="U171" s="3">
        <f t="shared" si="6"/>
        <v>1040.4</v>
      </c>
      <c r="V171" s="3">
        <f t="shared" si="7"/>
        <v>863.532</v>
      </c>
      <c r="W171" s="8">
        <f t="shared" si="8"/>
        <v>863.532</v>
      </c>
    </row>
    <row r="172" spans="1:23">
      <c r="A172" s="1" t="s">
        <v>1186</v>
      </c>
      <c r="B172" s="1" t="s">
        <v>24102</v>
      </c>
      <c r="C172" s="1" t="s">
        <v>24992</v>
      </c>
      <c r="D172" s="1" t="s">
        <v>28</v>
      </c>
      <c r="E172" s="1" t="s">
        <v>25066</v>
      </c>
      <c r="F172" s="1" t="s">
        <v>25067</v>
      </c>
      <c r="G172" s="3">
        <v>59</v>
      </c>
      <c r="H172" s="3">
        <v>69.8</v>
      </c>
      <c r="I172" s="3">
        <v>98</v>
      </c>
      <c r="J172" s="3">
        <v>99</v>
      </c>
      <c r="K172" s="3">
        <v>68</v>
      </c>
      <c r="L172" s="3">
        <v>49</v>
      </c>
      <c r="M172" s="3">
        <v>99.8</v>
      </c>
      <c r="N172" s="3">
        <v>49.8</v>
      </c>
      <c r="O172" s="3">
        <v>69.8</v>
      </c>
      <c r="P172" s="3">
        <v>69.8</v>
      </c>
      <c r="Q172" s="3">
        <v>69.8</v>
      </c>
      <c r="R172" s="3">
        <v>69.8</v>
      </c>
      <c r="S172" s="3">
        <v>89</v>
      </c>
      <c r="T172" s="3">
        <v>79.8</v>
      </c>
      <c r="U172" s="3">
        <f t="shared" si="6"/>
        <v>1040.4</v>
      </c>
      <c r="V172" s="3">
        <f t="shared" si="7"/>
        <v>863.532</v>
      </c>
      <c r="W172" s="8">
        <f t="shared" si="8"/>
        <v>863.532</v>
      </c>
    </row>
    <row r="173" spans="1:23">
      <c r="A173" s="1" t="s">
        <v>1186</v>
      </c>
      <c r="B173" s="1" t="s">
        <v>24102</v>
      </c>
      <c r="C173" s="1" t="s">
        <v>24992</v>
      </c>
      <c r="D173" s="1" t="s">
        <v>28</v>
      </c>
      <c r="E173" s="1" t="s">
        <v>25068</v>
      </c>
      <c r="F173" s="1" t="s">
        <v>25069</v>
      </c>
      <c r="G173" s="3">
        <v>59</v>
      </c>
      <c r="H173" s="3">
        <v>69.8</v>
      </c>
      <c r="I173" s="3">
        <v>98</v>
      </c>
      <c r="J173" s="3">
        <v>99</v>
      </c>
      <c r="K173" s="3">
        <v>68</v>
      </c>
      <c r="L173" s="3">
        <v>49</v>
      </c>
      <c r="M173" s="3">
        <v>99.8</v>
      </c>
      <c r="N173" s="3">
        <v>49.8</v>
      </c>
      <c r="O173" s="3">
        <v>69.8</v>
      </c>
      <c r="P173" s="3">
        <v>69.8</v>
      </c>
      <c r="Q173" s="3">
        <v>69.8</v>
      </c>
      <c r="R173" s="3">
        <v>69.8</v>
      </c>
      <c r="S173" s="3">
        <v>89</v>
      </c>
      <c r="T173" s="3">
        <v>79.8</v>
      </c>
      <c r="U173" s="3">
        <f t="shared" si="6"/>
        <v>1040.4</v>
      </c>
      <c r="V173" s="3">
        <f t="shared" si="7"/>
        <v>863.532</v>
      </c>
      <c r="W173" s="8">
        <f t="shared" si="8"/>
        <v>863.532</v>
      </c>
    </row>
    <row r="174" spans="1:23">
      <c r="A174" s="1" t="s">
        <v>1186</v>
      </c>
      <c r="B174" s="1" t="s">
        <v>24102</v>
      </c>
      <c r="C174" s="1" t="s">
        <v>24992</v>
      </c>
      <c r="D174" s="1" t="s">
        <v>28</v>
      </c>
      <c r="E174" s="1" t="s">
        <v>25070</v>
      </c>
      <c r="F174" s="1" t="s">
        <v>25071</v>
      </c>
      <c r="G174" s="3">
        <v>59</v>
      </c>
      <c r="H174" s="3">
        <v>69.8</v>
      </c>
      <c r="I174" s="3">
        <v>98</v>
      </c>
      <c r="J174" s="3">
        <v>99</v>
      </c>
      <c r="K174" s="3">
        <v>68</v>
      </c>
      <c r="L174" s="3">
        <v>49</v>
      </c>
      <c r="M174" s="3">
        <v>99.8</v>
      </c>
      <c r="N174" s="3">
        <v>49.8</v>
      </c>
      <c r="O174" s="3">
        <v>69.8</v>
      </c>
      <c r="P174" s="3">
        <v>69.8</v>
      </c>
      <c r="Q174" s="3">
        <v>69.8</v>
      </c>
      <c r="R174" s="3">
        <v>69.8</v>
      </c>
      <c r="S174" s="3">
        <v>89</v>
      </c>
      <c r="T174" s="3">
        <v>79.8</v>
      </c>
      <c r="U174" s="3">
        <f t="shared" si="6"/>
        <v>1040.4</v>
      </c>
      <c r="V174" s="3">
        <f t="shared" si="7"/>
        <v>863.532</v>
      </c>
      <c r="W174" s="8">
        <f t="shared" si="8"/>
        <v>863.532</v>
      </c>
    </row>
    <row r="175" spans="1:23">
      <c r="A175" s="1" t="s">
        <v>1186</v>
      </c>
      <c r="B175" s="1" t="s">
        <v>24102</v>
      </c>
      <c r="C175" s="1" t="s">
        <v>24992</v>
      </c>
      <c r="D175" s="1" t="s">
        <v>28</v>
      </c>
      <c r="E175" s="1" t="s">
        <v>25072</v>
      </c>
      <c r="F175" s="1" t="s">
        <v>25073</v>
      </c>
      <c r="G175" s="3">
        <v>59</v>
      </c>
      <c r="H175" s="3">
        <v>69.8</v>
      </c>
      <c r="I175" s="3">
        <v>98</v>
      </c>
      <c r="J175" s="3">
        <v>99</v>
      </c>
      <c r="K175" s="3">
        <v>68</v>
      </c>
      <c r="L175" s="3">
        <v>49</v>
      </c>
      <c r="M175" s="3">
        <v>99.8</v>
      </c>
      <c r="N175" s="3">
        <v>49.8</v>
      </c>
      <c r="O175" s="3">
        <v>69.8</v>
      </c>
      <c r="P175" s="3">
        <v>69.8</v>
      </c>
      <c r="Q175" s="3">
        <v>69.8</v>
      </c>
      <c r="R175" s="3">
        <v>69.8</v>
      </c>
      <c r="S175" s="3">
        <v>89</v>
      </c>
      <c r="T175" s="3">
        <v>79.8</v>
      </c>
      <c r="U175" s="3">
        <f t="shared" si="6"/>
        <v>1040.4</v>
      </c>
      <c r="V175" s="3">
        <f t="shared" si="7"/>
        <v>863.532</v>
      </c>
      <c r="W175" s="8">
        <f t="shared" si="8"/>
        <v>863.532</v>
      </c>
    </row>
    <row r="176" spans="1:23">
      <c r="A176" s="1" t="s">
        <v>1186</v>
      </c>
      <c r="B176" s="1" t="s">
        <v>24102</v>
      </c>
      <c r="C176" s="1" t="s">
        <v>24992</v>
      </c>
      <c r="D176" s="1" t="s">
        <v>28</v>
      </c>
      <c r="E176" s="1" t="s">
        <v>25074</v>
      </c>
      <c r="F176" s="1" t="s">
        <v>25075</v>
      </c>
      <c r="G176" s="3">
        <v>59</v>
      </c>
      <c r="H176" s="3">
        <v>69.8</v>
      </c>
      <c r="I176" s="3">
        <v>98</v>
      </c>
      <c r="J176" s="3">
        <v>99</v>
      </c>
      <c r="K176" s="3">
        <v>68</v>
      </c>
      <c r="L176" s="3">
        <v>49</v>
      </c>
      <c r="M176" s="3">
        <v>99.8</v>
      </c>
      <c r="N176" s="3">
        <v>49.8</v>
      </c>
      <c r="O176" s="3">
        <v>69.8</v>
      </c>
      <c r="P176" s="3">
        <v>69.8</v>
      </c>
      <c r="Q176" s="3">
        <v>69.8</v>
      </c>
      <c r="R176" s="3">
        <v>69.8</v>
      </c>
      <c r="S176" s="3">
        <v>89</v>
      </c>
      <c r="T176" s="3">
        <v>79.8</v>
      </c>
      <c r="U176" s="3">
        <f t="shared" si="6"/>
        <v>1040.4</v>
      </c>
      <c r="V176" s="3">
        <f t="shared" si="7"/>
        <v>863.532</v>
      </c>
      <c r="W176" s="8">
        <f t="shared" si="8"/>
        <v>863.532</v>
      </c>
    </row>
    <row r="177" spans="1:23">
      <c r="A177" s="1" t="s">
        <v>1186</v>
      </c>
      <c r="B177" s="1" t="s">
        <v>24102</v>
      </c>
      <c r="C177" s="1" t="s">
        <v>24992</v>
      </c>
      <c r="D177" s="1" t="s">
        <v>28</v>
      </c>
      <c r="E177" s="1" t="s">
        <v>25076</v>
      </c>
      <c r="F177" s="1" t="s">
        <v>25077</v>
      </c>
      <c r="G177" s="3">
        <v>59</v>
      </c>
      <c r="H177" s="3">
        <v>69.8</v>
      </c>
      <c r="I177" s="3">
        <v>98</v>
      </c>
      <c r="J177" s="3">
        <v>99</v>
      </c>
      <c r="K177" s="3">
        <v>68</v>
      </c>
      <c r="L177" s="3">
        <v>49</v>
      </c>
      <c r="M177" s="3">
        <v>99.8</v>
      </c>
      <c r="N177" s="3">
        <v>49.8</v>
      </c>
      <c r="O177" s="3">
        <v>69.8</v>
      </c>
      <c r="P177" s="3">
        <v>69.8</v>
      </c>
      <c r="Q177" s="3">
        <v>69.8</v>
      </c>
      <c r="R177" s="3">
        <v>69.8</v>
      </c>
      <c r="S177" s="3">
        <v>89</v>
      </c>
      <c r="T177" s="3">
        <v>79.8</v>
      </c>
      <c r="U177" s="3">
        <f t="shared" si="6"/>
        <v>1040.4</v>
      </c>
      <c r="V177" s="3">
        <f t="shared" si="7"/>
        <v>863.532</v>
      </c>
      <c r="W177" s="8">
        <f t="shared" si="8"/>
        <v>863.532</v>
      </c>
    </row>
    <row r="178" spans="1:23">
      <c r="A178" s="1" t="s">
        <v>1186</v>
      </c>
      <c r="B178" s="1" t="s">
        <v>24102</v>
      </c>
      <c r="C178" s="1" t="s">
        <v>24992</v>
      </c>
      <c r="D178" s="1" t="s">
        <v>28</v>
      </c>
      <c r="E178" s="1" t="s">
        <v>25078</v>
      </c>
      <c r="F178" s="1" t="s">
        <v>25079</v>
      </c>
      <c r="G178" s="3">
        <v>59</v>
      </c>
      <c r="H178" s="3">
        <v>69.8</v>
      </c>
      <c r="I178" s="3">
        <v>98</v>
      </c>
      <c r="J178" s="3">
        <v>99</v>
      </c>
      <c r="K178" s="3">
        <v>68</v>
      </c>
      <c r="L178" s="3">
        <v>49</v>
      </c>
      <c r="M178" s="3">
        <v>99.8</v>
      </c>
      <c r="N178" s="3">
        <v>49.8</v>
      </c>
      <c r="O178" s="3">
        <v>69.8</v>
      </c>
      <c r="P178" s="3">
        <v>69.8</v>
      </c>
      <c r="Q178" s="3">
        <v>69.8</v>
      </c>
      <c r="R178" s="3">
        <v>69.8</v>
      </c>
      <c r="S178" s="3">
        <v>89</v>
      </c>
      <c r="T178" s="3">
        <v>79.8</v>
      </c>
      <c r="U178" s="3">
        <f t="shared" si="6"/>
        <v>1040.4</v>
      </c>
      <c r="V178" s="3">
        <f t="shared" si="7"/>
        <v>863.532</v>
      </c>
      <c r="W178" s="8">
        <f t="shared" si="8"/>
        <v>863.532</v>
      </c>
    </row>
    <row r="179" spans="1:23">
      <c r="A179" s="1" t="s">
        <v>1186</v>
      </c>
      <c r="B179" s="1" t="s">
        <v>24102</v>
      </c>
      <c r="C179" s="1" t="s">
        <v>25080</v>
      </c>
      <c r="D179" s="1" t="s">
        <v>28</v>
      </c>
      <c r="E179" s="1" t="s">
        <v>25081</v>
      </c>
      <c r="F179" s="1" t="s">
        <v>25082</v>
      </c>
      <c r="G179" s="3">
        <v>59</v>
      </c>
      <c r="H179" s="3">
        <v>69.8</v>
      </c>
      <c r="I179" s="3">
        <v>98</v>
      </c>
      <c r="J179" s="3">
        <v>99</v>
      </c>
      <c r="K179" s="3">
        <v>68</v>
      </c>
      <c r="L179" s="3">
        <v>49</v>
      </c>
      <c r="M179" s="3">
        <v>99.8</v>
      </c>
      <c r="N179" s="3">
        <v>49.8</v>
      </c>
      <c r="O179" s="3">
        <v>69.8</v>
      </c>
      <c r="P179" s="3">
        <v>69.8</v>
      </c>
      <c r="Q179" s="3">
        <v>69.8</v>
      </c>
      <c r="R179" s="3">
        <v>69.8</v>
      </c>
      <c r="S179" s="3">
        <v>89</v>
      </c>
      <c r="T179" s="3">
        <v>79.8</v>
      </c>
      <c r="U179" s="3">
        <f t="shared" si="6"/>
        <v>1040.4</v>
      </c>
      <c r="V179" s="3">
        <f t="shared" si="7"/>
        <v>863.532</v>
      </c>
      <c r="W179" s="8">
        <f t="shared" si="8"/>
        <v>863.532</v>
      </c>
    </row>
    <row r="180" spans="1:23">
      <c r="A180" s="1" t="s">
        <v>1186</v>
      </c>
      <c r="B180" s="1" t="s">
        <v>24102</v>
      </c>
      <c r="C180" s="1" t="s">
        <v>25080</v>
      </c>
      <c r="D180" s="1" t="s">
        <v>28</v>
      </c>
      <c r="E180" s="1" t="s">
        <v>25083</v>
      </c>
      <c r="F180" s="1" t="s">
        <v>25084</v>
      </c>
      <c r="G180" s="3">
        <v>59</v>
      </c>
      <c r="H180" s="3">
        <v>69.8</v>
      </c>
      <c r="I180" s="3">
        <v>98</v>
      </c>
      <c r="J180" s="3">
        <v>99</v>
      </c>
      <c r="K180" s="3">
        <v>68</v>
      </c>
      <c r="L180" s="3">
        <v>49</v>
      </c>
      <c r="M180" s="3">
        <v>99.8</v>
      </c>
      <c r="N180" s="3">
        <v>49.8</v>
      </c>
      <c r="O180" s="3">
        <v>69.8</v>
      </c>
      <c r="P180" s="3">
        <v>69.8</v>
      </c>
      <c r="Q180" s="3">
        <v>69.8</v>
      </c>
      <c r="R180" s="3">
        <v>69.8</v>
      </c>
      <c r="S180" s="3">
        <v>89</v>
      </c>
      <c r="T180" s="3">
        <v>79.8</v>
      </c>
      <c r="U180" s="3">
        <f t="shared" si="6"/>
        <v>1040.4</v>
      </c>
      <c r="V180" s="3">
        <f t="shared" si="7"/>
        <v>863.532</v>
      </c>
      <c r="W180" s="8">
        <f t="shared" si="8"/>
        <v>863.532</v>
      </c>
    </row>
    <row r="181" spans="1:23">
      <c r="A181" s="1" t="s">
        <v>1186</v>
      </c>
      <c r="B181" s="1" t="s">
        <v>24102</v>
      </c>
      <c r="C181" s="1" t="s">
        <v>25080</v>
      </c>
      <c r="D181" s="1" t="s">
        <v>28</v>
      </c>
      <c r="E181" s="1" t="s">
        <v>25085</v>
      </c>
      <c r="F181" s="1" t="s">
        <v>17612</v>
      </c>
      <c r="G181" s="3">
        <v>59</v>
      </c>
      <c r="H181" s="3">
        <v>69.8</v>
      </c>
      <c r="I181" s="3">
        <v>98</v>
      </c>
      <c r="J181" s="3">
        <v>99</v>
      </c>
      <c r="K181" s="3">
        <v>68</v>
      </c>
      <c r="L181" s="3">
        <v>49</v>
      </c>
      <c r="M181" s="3">
        <v>99.8</v>
      </c>
      <c r="N181" s="3">
        <v>49.8</v>
      </c>
      <c r="O181" s="3">
        <v>69.8</v>
      </c>
      <c r="P181" s="3">
        <v>69.8</v>
      </c>
      <c r="Q181" s="3">
        <v>69.8</v>
      </c>
      <c r="R181" s="3">
        <v>69.8</v>
      </c>
      <c r="S181" s="3">
        <v>89</v>
      </c>
      <c r="T181" s="3">
        <v>79.8</v>
      </c>
      <c r="U181" s="3">
        <f t="shared" si="6"/>
        <v>1040.4</v>
      </c>
      <c r="V181" s="3">
        <f t="shared" si="7"/>
        <v>863.532</v>
      </c>
      <c r="W181" s="8">
        <f t="shared" si="8"/>
        <v>863.532</v>
      </c>
    </row>
    <row r="182" spans="1:23">
      <c r="A182" s="1" t="s">
        <v>1186</v>
      </c>
      <c r="B182" s="1" t="s">
        <v>24102</v>
      </c>
      <c r="C182" s="1" t="s">
        <v>25080</v>
      </c>
      <c r="D182" s="1" t="s">
        <v>28</v>
      </c>
      <c r="E182" s="1" t="s">
        <v>25086</v>
      </c>
      <c r="F182" s="1" t="s">
        <v>25087</v>
      </c>
      <c r="G182" s="3">
        <v>59</v>
      </c>
      <c r="H182" s="3">
        <v>69.8</v>
      </c>
      <c r="I182" s="3">
        <v>98</v>
      </c>
      <c r="J182" s="3">
        <v>99</v>
      </c>
      <c r="K182" s="3">
        <v>68</v>
      </c>
      <c r="L182" s="3">
        <v>49</v>
      </c>
      <c r="M182" s="3">
        <v>99.8</v>
      </c>
      <c r="N182" s="3">
        <v>49.8</v>
      </c>
      <c r="O182" s="3">
        <v>69.8</v>
      </c>
      <c r="P182" s="3">
        <v>69.8</v>
      </c>
      <c r="Q182" s="3">
        <v>69.8</v>
      </c>
      <c r="R182" s="3">
        <v>69.8</v>
      </c>
      <c r="S182" s="3">
        <v>89</v>
      </c>
      <c r="T182" s="3">
        <v>79.8</v>
      </c>
      <c r="U182" s="3">
        <f t="shared" si="6"/>
        <v>1040.4</v>
      </c>
      <c r="V182" s="3">
        <f t="shared" si="7"/>
        <v>863.532</v>
      </c>
      <c r="W182" s="8">
        <f t="shared" si="8"/>
        <v>863.532</v>
      </c>
    </row>
    <row r="183" spans="1:23">
      <c r="A183" s="1" t="s">
        <v>1186</v>
      </c>
      <c r="B183" s="1" t="s">
        <v>24102</v>
      </c>
      <c r="C183" s="1" t="s">
        <v>25080</v>
      </c>
      <c r="D183" s="1" t="s">
        <v>28</v>
      </c>
      <c r="E183" s="1" t="s">
        <v>25088</v>
      </c>
      <c r="F183" s="1" t="s">
        <v>25089</v>
      </c>
      <c r="G183" s="3">
        <v>59</v>
      </c>
      <c r="H183" s="3">
        <v>69.8</v>
      </c>
      <c r="I183" s="3">
        <v>98</v>
      </c>
      <c r="J183" s="3">
        <v>99</v>
      </c>
      <c r="K183" s="3">
        <v>68</v>
      </c>
      <c r="L183" s="3">
        <v>49</v>
      </c>
      <c r="M183" s="3">
        <v>99.8</v>
      </c>
      <c r="N183" s="3">
        <v>49.8</v>
      </c>
      <c r="O183" s="3">
        <v>69.8</v>
      </c>
      <c r="P183" s="3">
        <v>69.8</v>
      </c>
      <c r="Q183" s="3">
        <v>69.8</v>
      </c>
      <c r="R183" s="3">
        <v>69.8</v>
      </c>
      <c r="S183" s="3">
        <v>89</v>
      </c>
      <c r="T183" s="3">
        <v>79.8</v>
      </c>
      <c r="U183" s="3">
        <f t="shared" si="6"/>
        <v>1040.4</v>
      </c>
      <c r="V183" s="3">
        <f t="shared" si="7"/>
        <v>863.532</v>
      </c>
      <c r="W183" s="8">
        <f t="shared" si="8"/>
        <v>863.532</v>
      </c>
    </row>
    <row r="184" spans="1:23">
      <c r="A184" s="1" t="s">
        <v>1186</v>
      </c>
      <c r="B184" s="1" t="s">
        <v>24102</v>
      </c>
      <c r="C184" s="1" t="s">
        <v>25080</v>
      </c>
      <c r="D184" s="1" t="s">
        <v>28</v>
      </c>
      <c r="E184" s="1" t="s">
        <v>25090</v>
      </c>
      <c r="F184" s="1" t="s">
        <v>25091</v>
      </c>
      <c r="G184" s="3">
        <v>59</v>
      </c>
      <c r="H184" s="3">
        <v>69.8</v>
      </c>
      <c r="I184" s="3">
        <v>98</v>
      </c>
      <c r="J184" s="3">
        <v>99</v>
      </c>
      <c r="K184" s="3">
        <v>68</v>
      </c>
      <c r="L184" s="3">
        <v>49</v>
      </c>
      <c r="M184" s="3">
        <v>99.8</v>
      </c>
      <c r="N184" s="3">
        <v>49.8</v>
      </c>
      <c r="O184" s="3">
        <v>69.8</v>
      </c>
      <c r="P184" s="3">
        <v>69.8</v>
      </c>
      <c r="Q184" s="3">
        <v>69.8</v>
      </c>
      <c r="R184" s="3">
        <v>69.8</v>
      </c>
      <c r="S184" s="3">
        <v>89</v>
      </c>
      <c r="T184" s="3">
        <v>79.8</v>
      </c>
      <c r="U184" s="3">
        <f t="shared" si="6"/>
        <v>1040.4</v>
      </c>
      <c r="V184" s="3">
        <f t="shared" si="7"/>
        <v>863.532</v>
      </c>
      <c r="W184" s="8">
        <f t="shared" si="8"/>
        <v>863.532</v>
      </c>
    </row>
    <row r="185" spans="1:23">
      <c r="A185" s="1" t="s">
        <v>1186</v>
      </c>
      <c r="B185" s="1" t="s">
        <v>24102</v>
      </c>
      <c r="C185" s="1" t="s">
        <v>25080</v>
      </c>
      <c r="D185" s="1" t="s">
        <v>28</v>
      </c>
      <c r="E185" s="1" t="s">
        <v>25092</v>
      </c>
      <c r="F185" s="1" t="s">
        <v>25093</v>
      </c>
      <c r="G185" s="3">
        <v>59</v>
      </c>
      <c r="H185" s="3">
        <v>69.8</v>
      </c>
      <c r="I185" s="3">
        <v>98</v>
      </c>
      <c r="J185" s="3">
        <v>99</v>
      </c>
      <c r="K185" s="3">
        <v>68</v>
      </c>
      <c r="L185" s="3">
        <v>49</v>
      </c>
      <c r="M185" s="3">
        <v>99.8</v>
      </c>
      <c r="N185" s="3">
        <v>49.8</v>
      </c>
      <c r="O185" s="3">
        <v>69.8</v>
      </c>
      <c r="P185" s="3">
        <v>69.8</v>
      </c>
      <c r="Q185" s="3">
        <v>69.8</v>
      </c>
      <c r="R185" s="3">
        <v>69.8</v>
      </c>
      <c r="S185" s="3">
        <v>89</v>
      </c>
      <c r="T185" s="3">
        <v>79.8</v>
      </c>
      <c r="U185" s="3">
        <f t="shared" si="6"/>
        <v>1040.4</v>
      </c>
      <c r="V185" s="3">
        <f t="shared" si="7"/>
        <v>863.532</v>
      </c>
      <c r="W185" s="8">
        <f t="shared" si="8"/>
        <v>863.532</v>
      </c>
    </row>
    <row r="186" spans="1:23">
      <c r="A186" s="1" t="s">
        <v>1186</v>
      </c>
      <c r="B186" s="1" t="s">
        <v>24102</v>
      </c>
      <c r="C186" s="1" t="s">
        <v>25080</v>
      </c>
      <c r="D186" s="1" t="s">
        <v>28</v>
      </c>
      <c r="E186" s="1" t="s">
        <v>25094</v>
      </c>
      <c r="F186" s="1" t="s">
        <v>25095</v>
      </c>
      <c r="G186" s="3">
        <v>59</v>
      </c>
      <c r="H186" s="3">
        <v>69.8</v>
      </c>
      <c r="I186" s="3">
        <v>98</v>
      </c>
      <c r="J186" s="3">
        <v>99</v>
      </c>
      <c r="K186" s="3">
        <v>68</v>
      </c>
      <c r="L186" s="3">
        <v>49</v>
      </c>
      <c r="M186" s="3">
        <v>99.8</v>
      </c>
      <c r="N186" s="3">
        <v>49.8</v>
      </c>
      <c r="O186" s="3">
        <v>69.8</v>
      </c>
      <c r="P186" s="3">
        <v>69.8</v>
      </c>
      <c r="Q186" s="3">
        <v>69.8</v>
      </c>
      <c r="R186" s="3">
        <v>69.8</v>
      </c>
      <c r="S186" s="3">
        <v>89</v>
      </c>
      <c r="T186" s="3">
        <v>79.8</v>
      </c>
      <c r="U186" s="3">
        <f t="shared" si="6"/>
        <v>1040.4</v>
      </c>
      <c r="V186" s="3">
        <f t="shared" si="7"/>
        <v>863.532</v>
      </c>
      <c r="W186" s="8">
        <f t="shared" si="8"/>
        <v>863.532</v>
      </c>
    </row>
    <row r="187" spans="1:23">
      <c r="A187" s="1" t="s">
        <v>1186</v>
      </c>
      <c r="B187" s="1" t="s">
        <v>24102</v>
      </c>
      <c r="C187" s="1" t="s">
        <v>25080</v>
      </c>
      <c r="D187" s="1" t="s">
        <v>28</v>
      </c>
      <c r="E187" s="1" t="s">
        <v>25096</v>
      </c>
      <c r="F187" s="1" t="s">
        <v>25097</v>
      </c>
      <c r="G187" s="3">
        <v>59</v>
      </c>
      <c r="H187" s="3">
        <v>69.8</v>
      </c>
      <c r="I187" s="3">
        <v>98</v>
      </c>
      <c r="J187" s="3">
        <v>99</v>
      </c>
      <c r="K187" s="3">
        <v>68</v>
      </c>
      <c r="L187" s="3">
        <v>49</v>
      </c>
      <c r="M187" s="3">
        <v>99.8</v>
      </c>
      <c r="N187" s="3">
        <v>49.8</v>
      </c>
      <c r="O187" s="3">
        <v>69.8</v>
      </c>
      <c r="P187" s="3">
        <v>69.8</v>
      </c>
      <c r="Q187" s="3">
        <v>69.8</v>
      </c>
      <c r="R187" s="3">
        <v>69.8</v>
      </c>
      <c r="S187" s="3">
        <v>89</v>
      </c>
      <c r="T187" s="3">
        <v>79.8</v>
      </c>
      <c r="U187" s="3">
        <f t="shared" si="6"/>
        <v>1040.4</v>
      </c>
      <c r="V187" s="3">
        <f t="shared" si="7"/>
        <v>863.532</v>
      </c>
      <c r="W187" s="8">
        <f t="shared" si="8"/>
        <v>863.532</v>
      </c>
    </row>
    <row r="188" spans="1:23">
      <c r="A188" s="1" t="s">
        <v>1186</v>
      </c>
      <c r="B188" s="1" t="s">
        <v>24102</v>
      </c>
      <c r="C188" s="1" t="s">
        <v>25080</v>
      </c>
      <c r="D188" s="1" t="s">
        <v>28</v>
      </c>
      <c r="E188" s="1" t="s">
        <v>25098</v>
      </c>
      <c r="F188" s="1" t="s">
        <v>25099</v>
      </c>
      <c r="G188" s="3">
        <v>59</v>
      </c>
      <c r="H188" s="3">
        <v>69.8</v>
      </c>
      <c r="I188" s="3">
        <v>98</v>
      </c>
      <c r="J188" s="3">
        <v>99</v>
      </c>
      <c r="K188" s="3">
        <v>68</v>
      </c>
      <c r="L188" s="3">
        <v>49</v>
      </c>
      <c r="M188" s="3">
        <v>99.8</v>
      </c>
      <c r="N188" s="3">
        <v>49.8</v>
      </c>
      <c r="O188" s="3">
        <v>69.8</v>
      </c>
      <c r="P188" s="3">
        <v>69.8</v>
      </c>
      <c r="Q188" s="3">
        <v>69.8</v>
      </c>
      <c r="R188" s="3">
        <v>69.8</v>
      </c>
      <c r="S188" s="3">
        <v>89</v>
      </c>
      <c r="T188" s="3">
        <v>79.8</v>
      </c>
      <c r="U188" s="3">
        <f t="shared" si="6"/>
        <v>1040.4</v>
      </c>
      <c r="V188" s="3">
        <f t="shared" si="7"/>
        <v>863.532</v>
      </c>
      <c r="W188" s="8">
        <f t="shared" si="8"/>
        <v>863.532</v>
      </c>
    </row>
    <row r="189" spans="1:23">
      <c r="A189" s="1" t="s">
        <v>1186</v>
      </c>
      <c r="B189" s="1" t="s">
        <v>24102</v>
      </c>
      <c r="C189" s="1" t="s">
        <v>25080</v>
      </c>
      <c r="D189" s="1" t="s">
        <v>28</v>
      </c>
      <c r="E189" s="1" t="s">
        <v>25100</v>
      </c>
      <c r="F189" s="1" t="s">
        <v>25101</v>
      </c>
      <c r="G189" s="3">
        <v>59</v>
      </c>
      <c r="H189" s="3">
        <v>69.8</v>
      </c>
      <c r="I189" s="3">
        <v>98</v>
      </c>
      <c r="J189" s="3">
        <v>99</v>
      </c>
      <c r="K189" s="3">
        <v>68</v>
      </c>
      <c r="L189" s="3">
        <v>49</v>
      </c>
      <c r="M189" s="3">
        <v>99.8</v>
      </c>
      <c r="N189" s="3">
        <v>49.8</v>
      </c>
      <c r="O189" s="3">
        <v>69.8</v>
      </c>
      <c r="P189" s="3">
        <v>69.8</v>
      </c>
      <c r="Q189" s="3">
        <v>69.8</v>
      </c>
      <c r="R189" s="3">
        <v>69.8</v>
      </c>
      <c r="S189" s="3">
        <v>89</v>
      </c>
      <c r="T189" s="3">
        <v>79.8</v>
      </c>
      <c r="U189" s="3">
        <f t="shared" si="6"/>
        <v>1040.4</v>
      </c>
      <c r="V189" s="3">
        <f t="shared" si="7"/>
        <v>863.532</v>
      </c>
      <c r="W189" s="8">
        <f t="shared" si="8"/>
        <v>863.532</v>
      </c>
    </row>
    <row r="190" spans="1:23">
      <c r="A190" s="1" t="s">
        <v>1186</v>
      </c>
      <c r="B190" s="1" t="s">
        <v>24102</v>
      </c>
      <c r="C190" s="1" t="s">
        <v>25080</v>
      </c>
      <c r="D190" s="1" t="s">
        <v>28</v>
      </c>
      <c r="E190" s="1" t="s">
        <v>25102</v>
      </c>
      <c r="F190" s="1" t="s">
        <v>25103</v>
      </c>
      <c r="G190" s="3">
        <v>59</v>
      </c>
      <c r="H190" s="3">
        <v>69.8</v>
      </c>
      <c r="I190" s="3">
        <v>98</v>
      </c>
      <c r="J190" s="3">
        <v>99</v>
      </c>
      <c r="K190" s="3">
        <v>68</v>
      </c>
      <c r="L190" s="3">
        <v>49</v>
      </c>
      <c r="M190" s="3">
        <v>99.8</v>
      </c>
      <c r="N190" s="3">
        <v>49.8</v>
      </c>
      <c r="O190" s="3">
        <v>69.8</v>
      </c>
      <c r="P190" s="3">
        <v>69.8</v>
      </c>
      <c r="Q190" s="3">
        <v>69.8</v>
      </c>
      <c r="R190" s="3">
        <v>69.8</v>
      </c>
      <c r="S190" s="3">
        <v>89</v>
      </c>
      <c r="T190" s="3">
        <v>79.8</v>
      </c>
      <c r="U190" s="3">
        <f t="shared" si="6"/>
        <v>1040.4</v>
      </c>
      <c r="V190" s="3">
        <f t="shared" si="7"/>
        <v>863.532</v>
      </c>
      <c r="W190" s="8">
        <f t="shared" si="8"/>
        <v>863.532</v>
      </c>
    </row>
    <row r="191" spans="1:23">
      <c r="A191" s="1" t="s">
        <v>1186</v>
      </c>
      <c r="B191" s="1" t="s">
        <v>24102</v>
      </c>
      <c r="C191" s="1" t="s">
        <v>25080</v>
      </c>
      <c r="D191" s="1" t="s">
        <v>28</v>
      </c>
      <c r="E191" s="1" t="s">
        <v>25104</v>
      </c>
      <c r="F191" s="1" t="s">
        <v>25105</v>
      </c>
      <c r="G191" s="3">
        <v>59</v>
      </c>
      <c r="H191" s="3">
        <v>69.8</v>
      </c>
      <c r="I191" s="3">
        <v>98</v>
      </c>
      <c r="J191" s="3">
        <v>99</v>
      </c>
      <c r="K191" s="3">
        <v>68</v>
      </c>
      <c r="L191" s="3">
        <v>49</v>
      </c>
      <c r="M191" s="3">
        <v>99.8</v>
      </c>
      <c r="N191" s="3">
        <v>49.8</v>
      </c>
      <c r="O191" s="3">
        <v>69.8</v>
      </c>
      <c r="P191" s="3">
        <v>69.8</v>
      </c>
      <c r="Q191" s="3">
        <v>69.8</v>
      </c>
      <c r="R191" s="3">
        <v>69.8</v>
      </c>
      <c r="S191" s="3">
        <v>89</v>
      </c>
      <c r="T191" s="3">
        <v>79.8</v>
      </c>
      <c r="U191" s="3">
        <f t="shared" si="6"/>
        <v>1040.4</v>
      </c>
      <c r="V191" s="3">
        <f t="shared" si="7"/>
        <v>863.532</v>
      </c>
      <c r="W191" s="8">
        <f t="shared" si="8"/>
        <v>863.532</v>
      </c>
    </row>
    <row r="192" spans="1:23">
      <c r="A192" s="1" t="s">
        <v>1186</v>
      </c>
      <c r="B192" s="1" t="s">
        <v>24102</v>
      </c>
      <c r="C192" s="1" t="s">
        <v>25080</v>
      </c>
      <c r="D192" s="1" t="s">
        <v>28</v>
      </c>
      <c r="E192" s="1" t="s">
        <v>25106</v>
      </c>
      <c r="F192" s="1" t="s">
        <v>25107</v>
      </c>
      <c r="G192" s="3">
        <v>59</v>
      </c>
      <c r="H192" s="3">
        <v>69.8</v>
      </c>
      <c r="I192" s="3">
        <v>98</v>
      </c>
      <c r="J192" s="3">
        <v>99</v>
      </c>
      <c r="K192" s="3">
        <v>68</v>
      </c>
      <c r="L192" s="3">
        <v>49</v>
      </c>
      <c r="M192" s="3">
        <v>99.8</v>
      </c>
      <c r="N192" s="3">
        <v>49.8</v>
      </c>
      <c r="O192" s="3">
        <v>69.8</v>
      </c>
      <c r="P192" s="3">
        <v>69.8</v>
      </c>
      <c r="Q192" s="3">
        <v>69.8</v>
      </c>
      <c r="R192" s="3">
        <v>69.8</v>
      </c>
      <c r="S192" s="3">
        <v>89</v>
      </c>
      <c r="T192" s="3">
        <v>79.8</v>
      </c>
      <c r="U192" s="3">
        <f t="shared" si="6"/>
        <v>1040.4</v>
      </c>
      <c r="V192" s="3">
        <f t="shared" si="7"/>
        <v>863.532</v>
      </c>
      <c r="W192" s="8">
        <f t="shared" si="8"/>
        <v>863.532</v>
      </c>
    </row>
    <row r="193" spans="1:23">
      <c r="A193" s="1" t="s">
        <v>1186</v>
      </c>
      <c r="B193" s="1" t="s">
        <v>24102</v>
      </c>
      <c r="C193" s="1" t="s">
        <v>25080</v>
      </c>
      <c r="D193" s="1" t="s">
        <v>28</v>
      </c>
      <c r="E193" s="1" t="s">
        <v>25108</v>
      </c>
      <c r="F193" s="1" t="s">
        <v>25109</v>
      </c>
      <c r="G193" s="3">
        <v>59</v>
      </c>
      <c r="H193" s="3">
        <v>69.8</v>
      </c>
      <c r="I193" s="3">
        <v>98</v>
      </c>
      <c r="J193" s="3">
        <v>99</v>
      </c>
      <c r="K193" s="3">
        <v>68</v>
      </c>
      <c r="L193" s="3">
        <v>49</v>
      </c>
      <c r="M193" s="3">
        <v>99.8</v>
      </c>
      <c r="N193" s="3">
        <v>49.8</v>
      </c>
      <c r="O193" s="3">
        <v>69.8</v>
      </c>
      <c r="P193" s="3">
        <v>69.8</v>
      </c>
      <c r="Q193" s="3">
        <v>69.8</v>
      </c>
      <c r="R193" s="3">
        <v>69.8</v>
      </c>
      <c r="S193" s="3">
        <v>89</v>
      </c>
      <c r="T193" s="3">
        <v>79.8</v>
      </c>
      <c r="U193" s="3">
        <f t="shared" si="6"/>
        <v>1040.4</v>
      </c>
      <c r="V193" s="3">
        <f t="shared" si="7"/>
        <v>863.532</v>
      </c>
      <c r="W193" s="8">
        <f t="shared" si="8"/>
        <v>863.532</v>
      </c>
    </row>
    <row r="194" spans="1:23">
      <c r="A194" s="1" t="s">
        <v>1186</v>
      </c>
      <c r="B194" s="1" t="s">
        <v>24102</v>
      </c>
      <c r="C194" s="1" t="s">
        <v>25080</v>
      </c>
      <c r="D194" s="1" t="s">
        <v>28</v>
      </c>
      <c r="E194" s="1" t="s">
        <v>25110</v>
      </c>
      <c r="F194" s="1" t="s">
        <v>25111</v>
      </c>
      <c r="G194" s="3">
        <v>59</v>
      </c>
      <c r="H194" s="3">
        <v>69.8</v>
      </c>
      <c r="I194" s="3">
        <v>98</v>
      </c>
      <c r="J194" s="3">
        <v>99</v>
      </c>
      <c r="K194" s="3">
        <v>68</v>
      </c>
      <c r="L194" s="3">
        <v>49</v>
      </c>
      <c r="M194" s="3">
        <v>99.8</v>
      </c>
      <c r="N194" s="3">
        <v>49.8</v>
      </c>
      <c r="O194" s="3">
        <v>69.8</v>
      </c>
      <c r="P194" s="3">
        <v>69.8</v>
      </c>
      <c r="Q194" s="3">
        <v>69.8</v>
      </c>
      <c r="R194" s="3">
        <v>69.8</v>
      </c>
      <c r="S194" s="3">
        <v>89</v>
      </c>
      <c r="T194" s="3">
        <v>79.8</v>
      </c>
      <c r="U194" s="3">
        <f t="shared" si="6"/>
        <v>1040.4</v>
      </c>
      <c r="V194" s="3">
        <f t="shared" si="7"/>
        <v>863.532</v>
      </c>
      <c r="W194" s="8">
        <f t="shared" si="8"/>
        <v>863.532</v>
      </c>
    </row>
    <row r="195" spans="1:23">
      <c r="A195" s="1" t="s">
        <v>1186</v>
      </c>
      <c r="B195" s="1" t="s">
        <v>24102</v>
      </c>
      <c r="C195" s="1" t="s">
        <v>25080</v>
      </c>
      <c r="D195" s="1" t="s">
        <v>28</v>
      </c>
      <c r="E195" s="1" t="s">
        <v>25112</v>
      </c>
      <c r="F195" s="1" t="s">
        <v>25113</v>
      </c>
      <c r="G195" s="3">
        <v>59</v>
      </c>
      <c r="H195" s="3">
        <v>69.8</v>
      </c>
      <c r="I195" s="3">
        <v>98</v>
      </c>
      <c r="J195" s="3">
        <v>99</v>
      </c>
      <c r="K195" s="3">
        <v>68</v>
      </c>
      <c r="L195" s="3">
        <v>49</v>
      </c>
      <c r="M195" s="3">
        <v>99.8</v>
      </c>
      <c r="N195" s="3">
        <v>49.8</v>
      </c>
      <c r="O195" s="3">
        <v>69.8</v>
      </c>
      <c r="P195" s="3">
        <v>69.8</v>
      </c>
      <c r="Q195" s="3">
        <v>69.8</v>
      </c>
      <c r="R195" s="3">
        <v>69.8</v>
      </c>
      <c r="S195" s="3">
        <v>89</v>
      </c>
      <c r="T195" s="3">
        <v>79.8</v>
      </c>
      <c r="U195" s="3">
        <f t="shared" ref="U195:U222" si="9">SUM(G195:T195)</f>
        <v>1040.4</v>
      </c>
      <c r="V195" s="3">
        <f t="shared" ref="V195:V222" si="10">U195*0.83</f>
        <v>863.532</v>
      </c>
      <c r="W195" s="8">
        <f t="shared" ref="W195:W222" si="11">V195</f>
        <v>863.532</v>
      </c>
    </row>
    <row r="196" spans="1:23">
      <c r="A196" s="1" t="s">
        <v>1186</v>
      </c>
      <c r="B196" s="1" t="s">
        <v>24102</v>
      </c>
      <c r="C196" s="1" t="s">
        <v>25080</v>
      </c>
      <c r="D196" s="1" t="s">
        <v>28</v>
      </c>
      <c r="E196" s="1" t="s">
        <v>25114</v>
      </c>
      <c r="F196" s="1" t="s">
        <v>25115</v>
      </c>
      <c r="G196" s="3">
        <v>59</v>
      </c>
      <c r="H196" s="3">
        <v>69.8</v>
      </c>
      <c r="I196" s="3">
        <v>98</v>
      </c>
      <c r="J196" s="3">
        <v>99</v>
      </c>
      <c r="K196" s="3">
        <v>68</v>
      </c>
      <c r="L196" s="3">
        <v>49</v>
      </c>
      <c r="M196" s="3">
        <v>99.8</v>
      </c>
      <c r="N196" s="3">
        <v>49.8</v>
      </c>
      <c r="O196" s="3">
        <v>69.8</v>
      </c>
      <c r="P196" s="3">
        <v>69.8</v>
      </c>
      <c r="Q196" s="3">
        <v>69.8</v>
      </c>
      <c r="R196" s="3">
        <v>69.8</v>
      </c>
      <c r="S196" s="3">
        <v>89</v>
      </c>
      <c r="T196" s="3">
        <v>79.8</v>
      </c>
      <c r="U196" s="3">
        <f t="shared" si="9"/>
        <v>1040.4</v>
      </c>
      <c r="V196" s="3">
        <f t="shared" si="10"/>
        <v>863.532</v>
      </c>
      <c r="W196" s="8">
        <f t="shared" si="11"/>
        <v>863.532</v>
      </c>
    </row>
    <row r="197" spans="1:23">
      <c r="A197" s="1" t="s">
        <v>1186</v>
      </c>
      <c r="B197" s="1" t="s">
        <v>24102</v>
      </c>
      <c r="C197" s="1" t="s">
        <v>25080</v>
      </c>
      <c r="D197" s="1" t="s">
        <v>28</v>
      </c>
      <c r="E197" s="1" t="s">
        <v>25116</v>
      </c>
      <c r="F197" s="1" t="s">
        <v>25117</v>
      </c>
      <c r="G197" s="3">
        <v>59</v>
      </c>
      <c r="H197" s="3">
        <v>69.8</v>
      </c>
      <c r="I197" s="3">
        <v>98</v>
      </c>
      <c r="J197" s="3">
        <v>99</v>
      </c>
      <c r="K197" s="3">
        <v>68</v>
      </c>
      <c r="L197" s="3">
        <v>49</v>
      </c>
      <c r="M197" s="3">
        <v>99.8</v>
      </c>
      <c r="N197" s="3">
        <v>49.8</v>
      </c>
      <c r="O197" s="3">
        <v>69.8</v>
      </c>
      <c r="P197" s="3">
        <v>69.8</v>
      </c>
      <c r="Q197" s="3">
        <v>69.8</v>
      </c>
      <c r="R197" s="3">
        <v>69.8</v>
      </c>
      <c r="S197" s="3">
        <v>89</v>
      </c>
      <c r="T197" s="3">
        <v>79.8</v>
      </c>
      <c r="U197" s="3">
        <f t="shared" si="9"/>
        <v>1040.4</v>
      </c>
      <c r="V197" s="3">
        <f t="shared" si="10"/>
        <v>863.532</v>
      </c>
      <c r="W197" s="8">
        <f t="shared" si="11"/>
        <v>863.532</v>
      </c>
    </row>
    <row r="198" spans="1:23">
      <c r="A198" s="1" t="s">
        <v>1186</v>
      </c>
      <c r="B198" s="1" t="s">
        <v>24102</v>
      </c>
      <c r="C198" s="1" t="s">
        <v>25080</v>
      </c>
      <c r="D198" s="1" t="s">
        <v>28</v>
      </c>
      <c r="E198" s="1" t="s">
        <v>25118</v>
      </c>
      <c r="F198" s="1" t="s">
        <v>25119</v>
      </c>
      <c r="G198" s="3">
        <v>59</v>
      </c>
      <c r="H198" s="3">
        <v>69.8</v>
      </c>
      <c r="I198" s="3">
        <v>98</v>
      </c>
      <c r="J198" s="3">
        <v>99</v>
      </c>
      <c r="K198" s="3">
        <v>68</v>
      </c>
      <c r="L198" s="3">
        <v>49</v>
      </c>
      <c r="M198" s="3">
        <v>99.8</v>
      </c>
      <c r="N198" s="3">
        <v>49.8</v>
      </c>
      <c r="O198" s="3">
        <v>69.8</v>
      </c>
      <c r="P198" s="3">
        <v>69.8</v>
      </c>
      <c r="Q198" s="3">
        <v>69.8</v>
      </c>
      <c r="R198" s="3">
        <v>69.8</v>
      </c>
      <c r="S198" s="3">
        <v>89</v>
      </c>
      <c r="T198" s="3">
        <v>79.8</v>
      </c>
      <c r="U198" s="3">
        <f t="shared" si="9"/>
        <v>1040.4</v>
      </c>
      <c r="V198" s="3">
        <f t="shared" si="10"/>
        <v>863.532</v>
      </c>
      <c r="W198" s="8">
        <f t="shared" si="11"/>
        <v>863.532</v>
      </c>
    </row>
    <row r="199" spans="1:23">
      <c r="A199" s="1" t="s">
        <v>1186</v>
      </c>
      <c r="B199" s="1" t="s">
        <v>24102</v>
      </c>
      <c r="C199" s="1" t="s">
        <v>25080</v>
      </c>
      <c r="D199" s="1" t="s">
        <v>28</v>
      </c>
      <c r="E199" s="1" t="s">
        <v>25120</v>
      </c>
      <c r="F199" s="1" t="s">
        <v>25121</v>
      </c>
      <c r="G199" s="3">
        <v>59</v>
      </c>
      <c r="H199" s="3">
        <v>69.8</v>
      </c>
      <c r="I199" s="3">
        <v>98</v>
      </c>
      <c r="J199" s="3">
        <v>99</v>
      </c>
      <c r="K199" s="3">
        <v>68</v>
      </c>
      <c r="L199" s="3">
        <v>49</v>
      </c>
      <c r="M199" s="3">
        <v>99.8</v>
      </c>
      <c r="N199" s="3">
        <v>49.8</v>
      </c>
      <c r="O199" s="3">
        <v>69.8</v>
      </c>
      <c r="P199" s="3">
        <v>69.8</v>
      </c>
      <c r="Q199" s="3">
        <v>69.8</v>
      </c>
      <c r="R199" s="3">
        <v>69.8</v>
      </c>
      <c r="S199" s="3">
        <v>89</v>
      </c>
      <c r="T199" s="3">
        <v>79.8</v>
      </c>
      <c r="U199" s="3">
        <f t="shared" si="9"/>
        <v>1040.4</v>
      </c>
      <c r="V199" s="3">
        <f t="shared" si="10"/>
        <v>863.532</v>
      </c>
      <c r="W199" s="8">
        <f t="shared" si="11"/>
        <v>863.532</v>
      </c>
    </row>
    <row r="200" spans="1:23">
      <c r="A200" s="1" t="s">
        <v>1186</v>
      </c>
      <c r="B200" s="1" t="s">
        <v>24102</v>
      </c>
      <c r="C200" s="1" t="s">
        <v>25080</v>
      </c>
      <c r="D200" s="1" t="s">
        <v>28</v>
      </c>
      <c r="E200" s="1" t="s">
        <v>25122</v>
      </c>
      <c r="F200" s="1" t="s">
        <v>25123</v>
      </c>
      <c r="G200" s="3">
        <v>59</v>
      </c>
      <c r="H200" s="3">
        <v>69.8</v>
      </c>
      <c r="I200" s="3">
        <v>98</v>
      </c>
      <c r="J200" s="3">
        <v>99</v>
      </c>
      <c r="K200" s="3">
        <v>68</v>
      </c>
      <c r="L200" s="3">
        <v>49</v>
      </c>
      <c r="M200" s="3">
        <v>99.8</v>
      </c>
      <c r="N200" s="3">
        <v>49.8</v>
      </c>
      <c r="O200" s="3">
        <v>69.8</v>
      </c>
      <c r="P200" s="3">
        <v>69.8</v>
      </c>
      <c r="Q200" s="3">
        <v>69.8</v>
      </c>
      <c r="R200" s="3">
        <v>69.8</v>
      </c>
      <c r="S200" s="3">
        <v>89</v>
      </c>
      <c r="T200" s="3">
        <v>79.8</v>
      </c>
      <c r="U200" s="3">
        <f t="shared" si="9"/>
        <v>1040.4</v>
      </c>
      <c r="V200" s="3">
        <f t="shared" si="10"/>
        <v>863.532</v>
      </c>
      <c r="W200" s="8">
        <f t="shared" si="11"/>
        <v>863.532</v>
      </c>
    </row>
    <row r="201" spans="1:23">
      <c r="A201" s="1" t="s">
        <v>1186</v>
      </c>
      <c r="B201" s="1" t="s">
        <v>24102</v>
      </c>
      <c r="C201" s="1" t="s">
        <v>25080</v>
      </c>
      <c r="D201" s="1" t="s">
        <v>28</v>
      </c>
      <c r="E201" s="1" t="s">
        <v>25124</v>
      </c>
      <c r="F201" s="1" t="s">
        <v>25125</v>
      </c>
      <c r="G201" s="3">
        <v>59</v>
      </c>
      <c r="H201" s="3">
        <v>69.8</v>
      </c>
      <c r="I201" s="3">
        <v>98</v>
      </c>
      <c r="J201" s="3">
        <v>99</v>
      </c>
      <c r="K201" s="3">
        <v>68</v>
      </c>
      <c r="L201" s="3">
        <v>49</v>
      </c>
      <c r="M201" s="3">
        <v>99.8</v>
      </c>
      <c r="N201" s="3">
        <v>49.8</v>
      </c>
      <c r="O201" s="3">
        <v>69.8</v>
      </c>
      <c r="P201" s="3">
        <v>69.8</v>
      </c>
      <c r="Q201" s="3">
        <v>69.8</v>
      </c>
      <c r="R201" s="3">
        <v>69.8</v>
      </c>
      <c r="S201" s="3">
        <v>89</v>
      </c>
      <c r="T201" s="3">
        <v>79.8</v>
      </c>
      <c r="U201" s="3">
        <f t="shared" si="9"/>
        <v>1040.4</v>
      </c>
      <c r="V201" s="3">
        <f t="shared" si="10"/>
        <v>863.532</v>
      </c>
      <c r="W201" s="8">
        <f t="shared" si="11"/>
        <v>863.532</v>
      </c>
    </row>
    <row r="202" spans="1:23">
      <c r="A202" s="1" t="s">
        <v>1186</v>
      </c>
      <c r="B202" s="1" t="s">
        <v>24102</v>
      </c>
      <c r="C202" s="1" t="s">
        <v>25080</v>
      </c>
      <c r="D202" s="1" t="s">
        <v>28</v>
      </c>
      <c r="E202" s="1" t="s">
        <v>25126</v>
      </c>
      <c r="F202" s="1" t="s">
        <v>25127</v>
      </c>
      <c r="G202" s="3">
        <v>59</v>
      </c>
      <c r="H202" s="3">
        <v>69.8</v>
      </c>
      <c r="I202" s="3">
        <v>98</v>
      </c>
      <c r="J202" s="3">
        <v>99</v>
      </c>
      <c r="K202" s="3">
        <v>68</v>
      </c>
      <c r="L202" s="3">
        <v>49</v>
      </c>
      <c r="M202" s="3">
        <v>99.8</v>
      </c>
      <c r="N202" s="3">
        <v>49.8</v>
      </c>
      <c r="O202" s="3">
        <v>69.8</v>
      </c>
      <c r="P202" s="3">
        <v>69.8</v>
      </c>
      <c r="Q202" s="3">
        <v>69.8</v>
      </c>
      <c r="R202" s="3">
        <v>69.8</v>
      </c>
      <c r="S202" s="3">
        <v>89</v>
      </c>
      <c r="T202" s="3">
        <v>79.8</v>
      </c>
      <c r="U202" s="3">
        <f t="shared" si="9"/>
        <v>1040.4</v>
      </c>
      <c r="V202" s="3">
        <f t="shared" si="10"/>
        <v>863.532</v>
      </c>
      <c r="W202" s="8">
        <f t="shared" si="11"/>
        <v>863.532</v>
      </c>
    </row>
    <row r="203" spans="1:23">
      <c r="A203" s="1" t="s">
        <v>1186</v>
      </c>
      <c r="B203" s="1" t="s">
        <v>24102</v>
      </c>
      <c r="C203" s="1" t="s">
        <v>25080</v>
      </c>
      <c r="D203" s="1" t="s">
        <v>28</v>
      </c>
      <c r="E203" s="1" t="s">
        <v>25128</v>
      </c>
      <c r="F203" s="1" t="s">
        <v>25129</v>
      </c>
      <c r="G203" s="3">
        <v>59</v>
      </c>
      <c r="H203" s="3">
        <v>69.8</v>
      </c>
      <c r="I203" s="3">
        <v>98</v>
      </c>
      <c r="J203" s="3">
        <v>99</v>
      </c>
      <c r="K203" s="3">
        <v>68</v>
      </c>
      <c r="L203" s="3">
        <v>49</v>
      </c>
      <c r="M203" s="3">
        <v>99.8</v>
      </c>
      <c r="N203" s="3">
        <v>49.8</v>
      </c>
      <c r="O203" s="3">
        <v>69.8</v>
      </c>
      <c r="P203" s="3">
        <v>69.8</v>
      </c>
      <c r="Q203" s="3">
        <v>69.8</v>
      </c>
      <c r="R203" s="3">
        <v>69.8</v>
      </c>
      <c r="S203" s="3">
        <v>89</v>
      </c>
      <c r="T203" s="3">
        <v>79.8</v>
      </c>
      <c r="U203" s="3">
        <f t="shared" si="9"/>
        <v>1040.4</v>
      </c>
      <c r="V203" s="3">
        <f t="shared" si="10"/>
        <v>863.532</v>
      </c>
      <c r="W203" s="8">
        <f t="shared" si="11"/>
        <v>863.532</v>
      </c>
    </row>
    <row r="204" spans="1:23">
      <c r="A204" s="1" t="s">
        <v>1186</v>
      </c>
      <c r="B204" s="1" t="s">
        <v>24102</v>
      </c>
      <c r="C204" s="1" t="s">
        <v>25080</v>
      </c>
      <c r="D204" s="1" t="s">
        <v>28</v>
      </c>
      <c r="E204" s="1" t="s">
        <v>25130</v>
      </c>
      <c r="F204" s="1" t="s">
        <v>25131</v>
      </c>
      <c r="G204" s="3">
        <v>59</v>
      </c>
      <c r="H204" s="3">
        <v>69.8</v>
      </c>
      <c r="I204" s="3">
        <v>98</v>
      </c>
      <c r="J204" s="3">
        <v>99</v>
      </c>
      <c r="K204" s="3">
        <v>68</v>
      </c>
      <c r="L204" s="3">
        <v>49</v>
      </c>
      <c r="M204" s="3">
        <v>99.8</v>
      </c>
      <c r="N204" s="3">
        <v>49.8</v>
      </c>
      <c r="O204" s="3">
        <v>69.8</v>
      </c>
      <c r="P204" s="3">
        <v>69.8</v>
      </c>
      <c r="Q204" s="3">
        <v>69.8</v>
      </c>
      <c r="R204" s="3">
        <v>69.8</v>
      </c>
      <c r="S204" s="3">
        <v>89</v>
      </c>
      <c r="T204" s="3">
        <v>79.8</v>
      </c>
      <c r="U204" s="3">
        <f t="shared" si="9"/>
        <v>1040.4</v>
      </c>
      <c r="V204" s="3">
        <f t="shared" si="10"/>
        <v>863.532</v>
      </c>
      <c r="W204" s="8">
        <f t="shared" si="11"/>
        <v>863.532</v>
      </c>
    </row>
    <row r="205" spans="1:23">
      <c r="A205" s="1" t="s">
        <v>1186</v>
      </c>
      <c r="B205" s="1" t="s">
        <v>24102</v>
      </c>
      <c r="C205" s="1" t="s">
        <v>25080</v>
      </c>
      <c r="D205" s="1" t="s">
        <v>28</v>
      </c>
      <c r="E205" s="1" t="s">
        <v>25132</v>
      </c>
      <c r="F205" s="1" t="s">
        <v>25133</v>
      </c>
      <c r="G205" s="3">
        <v>59</v>
      </c>
      <c r="H205" s="3">
        <v>69.8</v>
      </c>
      <c r="I205" s="3">
        <v>98</v>
      </c>
      <c r="J205" s="3">
        <v>99</v>
      </c>
      <c r="K205" s="3">
        <v>68</v>
      </c>
      <c r="L205" s="3">
        <v>49</v>
      </c>
      <c r="M205" s="3">
        <v>99.8</v>
      </c>
      <c r="N205" s="3">
        <v>49.8</v>
      </c>
      <c r="O205" s="3">
        <v>69.8</v>
      </c>
      <c r="P205" s="3">
        <v>69.8</v>
      </c>
      <c r="Q205" s="3">
        <v>69.8</v>
      </c>
      <c r="R205" s="3">
        <v>69.8</v>
      </c>
      <c r="S205" s="3">
        <v>89</v>
      </c>
      <c r="T205" s="3">
        <v>79.8</v>
      </c>
      <c r="U205" s="3">
        <f t="shared" si="9"/>
        <v>1040.4</v>
      </c>
      <c r="V205" s="3">
        <f t="shared" si="10"/>
        <v>863.532</v>
      </c>
      <c r="W205" s="8">
        <f t="shared" si="11"/>
        <v>863.532</v>
      </c>
    </row>
    <row r="206" spans="1:23">
      <c r="A206" s="1" t="s">
        <v>1186</v>
      </c>
      <c r="B206" s="1" t="s">
        <v>24102</v>
      </c>
      <c r="C206" s="1" t="s">
        <v>25080</v>
      </c>
      <c r="D206" s="1" t="s">
        <v>28</v>
      </c>
      <c r="E206" s="1" t="s">
        <v>25134</v>
      </c>
      <c r="F206" s="1" t="s">
        <v>25135</v>
      </c>
      <c r="G206" s="3">
        <v>59</v>
      </c>
      <c r="H206" s="3">
        <v>69.8</v>
      </c>
      <c r="I206" s="3">
        <v>98</v>
      </c>
      <c r="J206" s="3">
        <v>99</v>
      </c>
      <c r="K206" s="3">
        <v>68</v>
      </c>
      <c r="L206" s="3">
        <v>49</v>
      </c>
      <c r="M206" s="3">
        <v>99.8</v>
      </c>
      <c r="N206" s="3">
        <v>49.8</v>
      </c>
      <c r="O206" s="3">
        <v>69.8</v>
      </c>
      <c r="P206" s="3">
        <v>69.8</v>
      </c>
      <c r="Q206" s="3">
        <v>69.8</v>
      </c>
      <c r="R206" s="3">
        <v>69.8</v>
      </c>
      <c r="S206" s="3">
        <v>89</v>
      </c>
      <c r="T206" s="3">
        <v>79.8</v>
      </c>
      <c r="U206" s="3">
        <f t="shared" si="9"/>
        <v>1040.4</v>
      </c>
      <c r="V206" s="3">
        <f t="shared" si="10"/>
        <v>863.532</v>
      </c>
      <c r="W206" s="8">
        <f t="shared" si="11"/>
        <v>863.532</v>
      </c>
    </row>
    <row r="207" spans="1:23">
      <c r="A207" s="1" t="s">
        <v>1186</v>
      </c>
      <c r="B207" s="1" t="s">
        <v>24102</v>
      </c>
      <c r="C207" s="1" t="s">
        <v>25080</v>
      </c>
      <c r="D207" s="1" t="s">
        <v>28</v>
      </c>
      <c r="E207" s="1" t="s">
        <v>25136</v>
      </c>
      <c r="F207" s="1" t="s">
        <v>25137</v>
      </c>
      <c r="G207" s="3">
        <v>59</v>
      </c>
      <c r="H207" s="3">
        <v>69.8</v>
      </c>
      <c r="I207" s="3">
        <v>98</v>
      </c>
      <c r="J207" s="3">
        <v>99</v>
      </c>
      <c r="K207" s="3">
        <v>68</v>
      </c>
      <c r="L207" s="3">
        <v>49</v>
      </c>
      <c r="M207" s="3">
        <v>99.8</v>
      </c>
      <c r="N207" s="3">
        <v>49.8</v>
      </c>
      <c r="O207" s="3">
        <v>69.8</v>
      </c>
      <c r="P207" s="3">
        <v>69.8</v>
      </c>
      <c r="Q207" s="3">
        <v>69.8</v>
      </c>
      <c r="R207" s="3">
        <v>69.8</v>
      </c>
      <c r="S207" s="3">
        <v>89</v>
      </c>
      <c r="T207" s="3">
        <v>79.8</v>
      </c>
      <c r="U207" s="3">
        <f t="shared" si="9"/>
        <v>1040.4</v>
      </c>
      <c r="V207" s="3">
        <f t="shared" si="10"/>
        <v>863.532</v>
      </c>
      <c r="W207" s="8">
        <f t="shared" si="11"/>
        <v>863.532</v>
      </c>
    </row>
    <row r="208" spans="1:23">
      <c r="A208" s="1" t="s">
        <v>1186</v>
      </c>
      <c r="B208" s="1" t="s">
        <v>24102</v>
      </c>
      <c r="C208" s="1" t="s">
        <v>25080</v>
      </c>
      <c r="D208" s="1" t="s">
        <v>28</v>
      </c>
      <c r="E208" s="1" t="s">
        <v>25138</v>
      </c>
      <c r="F208" s="1" t="s">
        <v>25139</v>
      </c>
      <c r="G208" s="3">
        <v>59</v>
      </c>
      <c r="H208" s="3">
        <v>69.8</v>
      </c>
      <c r="I208" s="3">
        <v>98</v>
      </c>
      <c r="J208" s="3">
        <v>99</v>
      </c>
      <c r="K208" s="3">
        <v>68</v>
      </c>
      <c r="L208" s="3">
        <v>49</v>
      </c>
      <c r="M208" s="3">
        <v>99.8</v>
      </c>
      <c r="N208" s="3">
        <v>49.8</v>
      </c>
      <c r="O208" s="3">
        <v>69.8</v>
      </c>
      <c r="P208" s="3">
        <v>69.8</v>
      </c>
      <c r="Q208" s="3">
        <v>69.8</v>
      </c>
      <c r="R208" s="3">
        <v>69.8</v>
      </c>
      <c r="S208" s="3">
        <v>89</v>
      </c>
      <c r="T208" s="3">
        <v>79.8</v>
      </c>
      <c r="U208" s="3">
        <f t="shared" si="9"/>
        <v>1040.4</v>
      </c>
      <c r="V208" s="3">
        <f t="shared" si="10"/>
        <v>863.532</v>
      </c>
      <c r="W208" s="8">
        <f t="shared" si="11"/>
        <v>863.532</v>
      </c>
    </row>
    <row r="209" spans="1:23">
      <c r="A209" s="1" t="s">
        <v>1186</v>
      </c>
      <c r="B209" s="1" t="s">
        <v>24102</v>
      </c>
      <c r="C209" s="1" t="s">
        <v>25080</v>
      </c>
      <c r="D209" s="1" t="s">
        <v>28</v>
      </c>
      <c r="E209" s="1" t="s">
        <v>25140</v>
      </c>
      <c r="F209" s="1" t="s">
        <v>25141</v>
      </c>
      <c r="G209" s="3">
        <v>59</v>
      </c>
      <c r="H209" s="3">
        <v>69.8</v>
      </c>
      <c r="I209" s="3">
        <v>98</v>
      </c>
      <c r="J209" s="3">
        <v>99</v>
      </c>
      <c r="K209" s="3">
        <v>68</v>
      </c>
      <c r="L209" s="3">
        <v>49</v>
      </c>
      <c r="M209" s="3">
        <v>99.8</v>
      </c>
      <c r="N209" s="3">
        <v>49.8</v>
      </c>
      <c r="O209" s="3">
        <v>69.8</v>
      </c>
      <c r="P209" s="3">
        <v>69.8</v>
      </c>
      <c r="Q209" s="3">
        <v>69.8</v>
      </c>
      <c r="R209" s="3">
        <v>69.8</v>
      </c>
      <c r="S209" s="3">
        <v>89</v>
      </c>
      <c r="T209" s="3">
        <v>79.8</v>
      </c>
      <c r="U209" s="3">
        <f t="shared" si="9"/>
        <v>1040.4</v>
      </c>
      <c r="V209" s="3">
        <f t="shared" si="10"/>
        <v>863.532</v>
      </c>
      <c r="W209" s="8">
        <f t="shared" si="11"/>
        <v>863.532</v>
      </c>
    </row>
    <row r="210" spans="1:23">
      <c r="A210" s="1" t="s">
        <v>1186</v>
      </c>
      <c r="B210" s="1" t="s">
        <v>24102</v>
      </c>
      <c r="C210" s="1" t="s">
        <v>25080</v>
      </c>
      <c r="D210" s="1" t="s">
        <v>28</v>
      </c>
      <c r="E210" s="1" t="s">
        <v>25142</v>
      </c>
      <c r="F210" s="1" t="s">
        <v>25143</v>
      </c>
      <c r="G210" s="3">
        <v>59</v>
      </c>
      <c r="H210" s="3">
        <v>69.8</v>
      </c>
      <c r="I210" s="3">
        <v>98</v>
      </c>
      <c r="J210" s="3">
        <v>99</v>
      </c>
      <c r="K210" s="3">
        <v>68</v>
      </c>
      <c r="L210" s="3">
        <v>49</v>
      </c>
      <c r="M210" s="3">
        <v>99.8</v>
      </c>
      <c r="N210" s="3">
        <v>49.8</v>
      </c>
      <c r="O210" s="3">
        <v>69.8</v>
      </c>
      <c r="P210" s="3">
        <v>69.8</v>
      </c>
      <c r="Q210" s="3">
        <v>69.8</v>
      </c>
      <c r="R210" s="3">
        <v>69.8</v>
      </c>
      <c r="S210" s="3">
        <v>89</v>
      </c>
      <c r="T210" s="3">
        <v>79.8</v>
      </c>
      <c r="U210" s="3">
        <f t="shared" si="9"/>
        <v>1040.4</v>
      </c>
      <c r="V210" s="3">
        <f t="shared" si="10"/>
        <v>863.532</v>
      </c>
      <c r="W210" s="8">
        <f t="shared" si="11"/>
        <v>863.532</v>
      </c>
    </row>
    <row r="211" spans="1:23">
      <c r="A211" s="1" t="s">
        <v>1186</v>
      </c>
      <c r="B211" s="1" t="s">
        <v>24102</v>
      </c>
      <c r="C211" s="1" t="s">
        <v>25080</v>
      </c>
      <c r="D211" s="1" t="s">
        <v>28</v>
      </c>
      <c r="E211" s="1" t="s">
        <v>25144</v>
      </c>
      <c r="F211" s="1" t="s">
        <v>25145</v>
      </c>
      <c r="G211" s="3">
        <v>59</v>
      </c>
      <c r="H211" s="3">
        <v>69.8</v>
      </c>
      <c r="I211" s="3">
        <v>98</v>
      </c>
      <c r="J211" s="3">
        <v>99</v>
      </c>
      <c r="K211" s="3">
        <v>68</v>
      </c>
      <c r="L211" s="3">
        <v>49</v>
      </c>
      <c r="M211" s="3">
        <v>99.8</v>
      </c>
      <c r="N211" s="3">
        <v>49.8</v>
      </c>
      <c r="O211" s="3">
        <v>69.8</v>
      </c>
      <c r="P211" s="3">
        <v>69.8</v>
      </c>
      <c r="Q211" s="3">
        <v>69.8</v>
      </c>
      <c r="R211" s="3">
        <v>69.8</v>
      </c>
      <c r="S211" s="3">
        <v>89</v>
      </c>
      <c r="T211" s="3">
        <v>79.8</v>
      </c>
      <c r="U211" s="3">
        <f t="shared" si="9"/>
        <v>1040.4</v>
      </c>
      <c r="V211" s="3">
        <f t="shared" si="10"/>
        <v>863.532</v>
      </c>
      <c r="W211" s="8">
        <f t="shared" si="11"/>
        <v>863.532</v>
      </c>
    </row>
    <row r="212" spans="1:23">
      <c r="A212" s="1" t="s">
        <v>1186</v>
      </c>
      <c r="B212" s="1" t="s">
        <v>24102</v>
      </c>
      <c r="C212" s="1" t="s">
        <v>25080</v>
      </c>
      <c r="D212" s="1" t="s">
        <v>28</v>
      </c>
      <c r="E212" s="1" t="s">
        <v>25146</v>
      </c>
      <c r="F212" s="1" t="s">
        <v>25147</v>
      </c>
      <c r="G212" s="3">
        <v>59</v>
      </c>
      <c r="H212" s="3">
        <v>69.8</v>
      </c>
      <c r="I212" s="3">
        <v>98</v>
      </c>
      <c r="J212" s="3">
        <v>99</v>
      </c>
      <c r="K212" s="3">
        <v>68</v>
      </c>
      <c r="L212" s="3">
        <v>49</v>
      </c>
      <c r="M212" s="3">
        <v>99.8</v>
      </c>
      <c r="N212" s="3">
        <v>49.8</v>
      </c>
      <c r="O212" s="3">
        <v>69.8</v>
      </c>
      <c r="P212" s="3">
        <v>69.8</v>
      </c>
      <c r="Q212" s="3">
        <v>69.8</v>
      </c>
      <c r="R212" s="3">
        <v>69.8</v>
      </c>
      <c r="S212" s="3">
        <v>89</v>
      </c>
      <c r="T212" s="3">
        <v>79.8</v>
      </c>
      <c r="U212" s="3">
        <f t="shared" si="9"/>
        <v>1040.4</v>
      </c>
      <c r="V212" s="3">
        <f t="shared" si="10"/>
        <v>863.532</v>
      </c>
      <c r="W212" s="8">
        <f t="shared" si="11"/>
        <v>863.532</v>
      </c>
    </row>
    <row r="213" spans="1:23">
      <c r="A213" s="1" t="s">
        <v>1186</v>
      </c>
      <c r="B213" s="1" t="s">
        <v>24102</v>
      </c>
      <c r="C213" s="1" t="s">
        <v>25080</v>
      </c>
      <c r="D213" s="1" t="s">
        <v>28</v>
      </c>
      <c r="E213" s="1" t="s">
        <v>25148</v>
      </c>
      <c r="F213" s="1" t="s">
        <v>25149</v>
      </c>
      <c r="G213" s="3">
        <v>59</v>
      </c>
      <c r="H213" s="3">
        <v>69.8</v>
      </c>
      <c r="I213" s="3">
        <v>98</v>
      </c>
      <c r="J213" s="3">
        <v>99</v>
      </c>
      <c r="K213" s="3">
        <v>68</v>
      </c>
      <c r="L213" s="3">
        <v>49</v>
      </c>
      <c r="M213" s="3">
        <v>99.8</v>
      </c>
      <c r="N213" s="3">
        <v>49.8</v>
      </c>
      <c r="O213" s="3">
        <v>69.8</v>
      </c>
      <c r="P213" s="3">
        <v>69.8</v>
      </c>
      <c r="Q213" s="3">
        <v>69.8</v>
      </c>
      <c r="R213" s="3">
        <v>69.8</v>
      </c>
      <c r="S213" s="3">
        <v>89</v>
      </c>
      <c r="T213" s="3">
        <v>79.8</v>
      </c>
      <c r="U213" s="3">
        <f t="shared" si="9"/>
        <v>1040.4</v>
      </c>
      <c r="V213" s="3">
        <f t="shared" si="10"/>
        <v>863.532</v>
      </c>
      <c r="W213" s="8">
        <f t="shared" si="11"/>
        <v>863.532</v>
      </c>
    </row>
    <row r="214" spans="1:23">
      <c r="A214" s="1" t="s">
        <v>1186</v>
      </c>
      <c r="B214" s="1" t="s">
        <v>24102</v>
      </c>
      <c r="C214" s="1" t="s">
        <v>25080</v>
      </c>
      <c r="D214" s="1" t="s">
        <v>28</v>
      </c>
      <c r="E214" s="1" t="s">
        <v>25150</v>
      </c>
      <c r="F214" s="1" t="s">
        <v>25151</v>
      </c>
      <c r="G214" s="3">
        <v>59</v>
      </c>
      <c r="H214" s="3">
        <v>69.8</v>
      </c>
      <c r="I214" s="3">
        <v>98</v>
      </c>
      <c r="J214" s="3">
        <v>99</v>
      </c>
      <c r="K214" s="3">
        <v>68</v>
      </c>
      <c r="L214" s="3">
        <v>49</v>
      </c>
      <c r="M214" s="3">
        <v>99.8</v>
      </c>
      <c r="N214" s="3">
        <v>49.8</v>
      </c>
      <c r="O214" s="3">
        <v>69.8</v>
      </c>
      <c r="P214" s="3">
        <v>69.8</v>
      </c>
      <c r="Q214" s="3">
        <v>69.8</v>
      </c>
      <c r="R214" s="3">
        <v>69.8</v>
      </c>
      <c r="S214" s="3">
        <v>89</v>
      </c>
      <c r="T214" s="3">
        <v>79.8</v>
      </c>
      <c r="U214" s="3">
        <f t="shared" si="9"/>
        <v>1040.4</v>
      </c>
      <c r="V214" s="3">
        <f t="shared" si="10"/>
        <v>863.532</v>
      </c>
      <c r="W214" s="8">
        <f t="shared" si="11"/>
        <v>863.532</v>
      </c>
    </row>
    <row r="215" spans="1:23">
      <c r="A215" s="1" t="s">
        <v>1186</v>
      </c>
      <c r="B215" s="1" t="s">
        <v>24102</v>
      </c>
      <c r="C215" s="1" t="s">
        <v>25080</v>
      </c>
      <c r="D215" s="1" t="s">
        <v>28</v>
      </c>
      <c r="E215" s="1" t="s">
        <v>25152</v>
      </c>
      <c r="F215" s="1" t="s">
        <v>25153</v>
      </c>
      <c r="G215" s="3">
        <v>59</v>
      </c>
      <c r="H215" s="3">
        <v>69.8</v>
      </c>
      <c r="I215" s="3">
        <v>98</v>
      </c>
      <c r="J215" s="3">
        <v>99</v>
      </c>
      <c r="K215" s="3">
        <v>68</v>
      </c>
      <c r="L215" s="3">
        <v>49</v>
      </c>
      <c r="M215" s="3">
        <v>99.8</v>
      </c>
      <c r="N215" s="3">
        <v>49.8</v>
      </c>
      <c r="O215" s="3">
        <v>69.8</v>
      </c>
      <c r="P215" s="3">
        <v>69.8</v>
      </c>
      <c r="Q215" s="3">
        <v>69.8</v>
      </c>
      <c r="R215" s="3">
        <v>69.8</v>
      </c>
      <c r="S215" s="3">
        <v>89</v>
      </c>
      <c r="T215" s="3">
        <v>79.8</v>
      </c>
      <c r="U215" s="3">
        <f t="shared" si="9"/>
        <v>1040.4</v>
      </c>
      <c r="V215" s="3">
        <f t="shared" si="10"/>
        <v>863.532</v>
      </c>
      <c r="W215" s="8">
        <f t="shared" si="11"/>
        <v>863.532</v>
      </c>
    </row>
    <row r="216" spans="1:23">
      <c r="A216" s="1" t="s">
        <v>1186</v>
      </c>
      <c r="B216" s="1" t="s">
        <v>24102</v>
      </c>
      <c r="C216" s="1" t="s">
        <v>25080</v>
      </c>
      <c r="D216" s="1" t="s">
        <v>28</v>
      </c>
      <c r="E216" s="1" t="s">
        <v>25154</v>
      </c>
      <c r="F216" s="1" t="s">
        <v>25155</v>
      </c>
      <c r="G216" s="3">
        <v>59</v>
      </c>
      <c r="H216" s="3">
        <v>69.8</v>
      </c>
      <c r="I216" s="3">
        <v>98</v>
      </c>
      <c r="J216" s="3">
        <v>99</v>
      </c>
      <c r="K216" s="3">
        <v>68</v>
      </c>
      <c r="L216" s="3">
        <v>49</v>
      </c>
      <c r="M216" s="3">
        <v>99.8</v>
      </c>
      <c r="N216" s="3">
        <v>49.8</v>
      </c>
      <c r="O216" s="3">
        <v>69.8</v>
      </c>
      <c r="P216" s="3">
        <v>69.8</v>
      </c>
      <c r="Q216" s="3">
        <v>69.8</v>
      </c>
      <c r="R216" s="3">
        <v>69.8</v>
      </c>
      <c r="S216" s="3">
        <v>89</v>
      </c>
      <c r="T216" s="3">
        <v>79.8</v>
      </c>
      <c r="U216" s="3">
        <f t="shared" si="9"/>
        <v>1040.4</v>
      </c>
      <c r="V216" s="3">
        <f t="shared" si="10"/>
        <v>863.532</v>
      </c>
      <c r="W216" s="8">
        <f t="shared" si="11"/>
        <v>863.532</v>
      </c>
    </row>
    <row r="217" spans="1:23">
      <c r="A217" s="1" t="s">
        <v>1186</v>
      </c>
      <c r="B217" s="1" t="s">
        <v>24102</v>
      </c>
      <c r="C217" s="1" t="s">
        <v>25080</v>
      </c>
      <c r="D217" s="1" t="s">
        <v>28</v>
      </c>
      <c r="E217" s="1" t="s">
        <v>25156</v>
      </c>
      <c r="F217" s="1" t="s">
        <v>25157</v>
      </c>
      <c r="G217" s="3">
        <v>59</v>
      </c>
      <c r="H217" s="3">
        <v>69.8</v>
      </c>
      <c r="I217" s="3">
        <v>98</v>
      </c>
      <c r="J217" s="3">
        <v>99</v>
      </c>
      <c r="K217" s="3">
        <v>68</v>
      </c>
      <c r="L217" s="3">
        <v>49</v>
      </c>
      <c r="M217" s="3">
        <v>99.8</v>
      </c>
      <c r="N217" s="3">
        <v>49.8</v>
      </c>
      <c r="O217" s="3">
        <v>69.8</v>
      </c>
      <c r="P217" s="3">
        <v>69.8</v>
      </c>
      <c r="Q217" s="3">
        <v>69.8</v>
      </c>
      <c r="R217" s="3">
        <v>69.8</v>
      </c>
      <c r="S217" s="3">
        <v>89</v>
      </c>
      <c r="T217" s="3">
        <v>79.8</v>
      </c>
      <c r="U217" s="3">
        <f t="shared" si="9"/>
        <v>1040.4</v>
      </c>
      <c r="V217" s="3">
        <f t="shared" si="10"/>
        <v>863.532</v>
      </c>
      <c r="W217" s="8">
        <f t="shared" si="11"/>
        <v>863.532</v>
      </c>
    </row>
    <row r="218" spans="1:23">
      <c r="A218" s="1" t="s">
        <v>1186</v>
      </c>
      <c r="B218" s="1" t="s">
        <v>24102</v>
      </c>
      <c r="C218" s="1" t="s">
        <v>25080</v>
      </c>
      <c r="D218" s="1" t="s">
        <v>28</v>
      </c>
      <c r="E218" s="1" t="s">
        <v>25158</v>
      </c>
      <c r="F218" s="1" t="s">
        <v>25159</v>
      </c>
      <c r="G218" s="3">
        <v>59</v>
      </c>
      <c r="H218" s="3">
        <v>69.8</v>
      </c>
      <c r="I218" s="3">
        <v>98</v>
      </c>
      <c r="J218" s="3">
        <v>99</v>
      </c>
      <c r="K218" s="3">
        <v>68</v>
      </c>
      <c r="L218" s="3">
        <v>49</v>
      </c>
      <c r="M218" s="3">
        <v>99.8</v>
      </c>
      <c r="N218" s="3">
        <v>49.8</v>
      </c>
      <c r="O218" s="3">
        <v>69.8</v>
      </c>
      <c r="P218" s="3">
        <v>69.8</v>
      </c>
      <c r="Q218" s="3">
        <v>69.8</v>
      </c>
      <c r="R218" s="3">
        <v>69.8</v>
      </c>
      <c r="S218" s="3">
        <v>89</v>
      </c>
      <c r="T218" s="3">
        <v>79.8</v>
      </c>
      <c r="U218" s="3">
        <f t="shared" si="9"/>
        <v>1040.4</v>
      </c>
      <c r="V218" s="3">
        <f t="shared" si="10"/>
        <v>863.532</v>
      </c>
      <c r="W218" s="8">
        <f t="shared" si="11"/>
        <v>863.532</v>
      </c>
    </row>
    <row r="219" spans="1:23">
      <c r="A219" s="1" t="s">
        <v>1186</v>
      </c>
      <c r="B219" s="1" t="s">
        <v>24102</v>
      </c>
      <c r="C219" s="1" t="s">
        <v>25080</v>
      </c>
      <c r="D219" s="1" t="s">
        <v>28</v>
      </c>
      <c r="E219" s="1" t="s">
        <v>25160</v>
      </c>
      <c r="F219" s="1" t="s">
        <v>25161</v>
      </c>
      <c r="G219" s="3">
        <v>59</v>
      </c>
      <c r="H219" s="3">
        <v>69.8</v>
      </c>
      <c r="I219" s="3">
        <v>98</v>
      </c>
      <c r="J219" s="3">
        <v>99</v>
      </c>
      <c r="K219" s="3">
        <v>68</v>
      </c>
      <c r="L219" s="3">
        <v>49</v>
      </c>
      <c r="M219" s="3">
        <v>99.8</v>
      </c>
      <c r="N219" s="3">
        <v>49.8</v>
      </c>
      <c r="O219" s="3">
        <v>69.8</v>
      </c>
      <c r="P219" s="3">
        <v>69.8</v>
      </c>
      <c r="Q219" s="3">
        <v>69.8</v>
      </c>
      <c r="R219" s="3">
        <v>69.8</v>
      </c>
      <c r="S219" s="3">
        <v>89</v>
      </c>
      <c r="T219" s="3">
        <v>79.8</v>
      </c>
      <c r="U219" s="3">
        <f t="shared" si="9"/>
        <v>1040.4</v>
      </c>
      <c r="V219" s="3">
        <f t="shared" si="10"/>
        <v>863.532</v>
      </c>
      <c r="W219" s="8">
        <f t="shared" si="11"/>
        <v>863.532</v>
      </c>
    </row>
    <row r="220" spans="1:23">
      <c r="A220" s="1" t="s">
        <v>1186</v>
      </c>
      <c r="B220" s="1" t="s">
        <v>24102</v>
      </c>
      <c r="C220" s="1" t="s">
        <v>25080</v>
      </c>
      <c r="D220" s="1" t="s">
        <v>28</v>
      </c>
      <c r="E220" s="1" t="s">
        <v>25162</v>
      </c>
      <c r="F220" s="1" t="s">
        <v>25163</v>
      </c>
      <c r="G220" s="3">
        <v>59</v>
      </c>
      <c r="H220" s="3">
        <v>69.8</v>
      </c>
      <c r="I220" s="3">
        <v>98</v>
      </c>
      <c r="J220" s="3">
        <v>99</v>
      </c>
      <c r="K220" s="3">
        <v>68</v>
      </c>
      <c r="L220" s="3">
        <v>49</v>
      </c>
      <c r="M220" s="3">
        <v>99.8</v>
      </c>
      <c r="N220" s="3">
        <v>49.8</v>
      </c>
      <c r="O220" s="3">
        <v>69.8</v>
      </c>
      <c r="P220" s="3">
        <v>69.8</v>
      </c>
      <c r="Q220" s="3">
        <v>69.8</v>
      </c>
      <c r="R220" s="3">
        <v>69.8</v>
      </c>
      <c r="S220" s="3">
        <v>89</v>
      </c>
      <c r="T220" s="3">
        <v>79.8</v>
      </c>
      <c r="U220" s="3">
        <f t="shared" si="9"/>
        <v>1040.4</v>
      </c>
      <c r="V220" s="3">
        <f t="shared" si="10"/>
        <v>863.532</v>
      </c>
      <c r="W220" s="8">
        <f t="shared" si="11"/>
        <v>863.532</v>
      </c>
    </row>
    <row r="221" spans="1:23">
      <c r="A221" s="1" t="s">
        <v>1186</v>
      </c>
      <c r="B221" s="1" t="s">
        <v>24102</v>
      </c>
      <c r="C221" s="1" t="s">
        <v>25080</v>
      </c>
      <c r="D221" s="1" t="s">
        <v>28</v>
      </c>
      <c r="E221" s="1" t="s">
        <v>25164</v>
      </c>
      <c r="F221" s="1" t="s">
        <v>25165</v>
      </c>
      <c r="G221" s="3">
        <v>59</v>
      </c>
      <c r="H221" s="3">
        <v>69.8</v>
      </c>
      <c r="I221" s="3">
        <v>98</v>
      </c>
      <c r="J221" s="3">
        <v>99</v>
      </c>
      <c r="K221" s="3">
        <v>68</v>
      </c>
      <c r="L221" s="3">
        <v>49</v>
      </c>
      <c r="M221" s="3">
        <v>99.8</v>
      </c>
      <c r="N221" s="3">
        <v>49.8</v>
      </c>
      <c r="O221" s="3">
        <v>69.8</v>
      </c>
      <c r="P221" s="3">
        <v>69.8</v>
      </c>
      <c r="Q221" s="3">
        <v>69.8</v>
      </c>
      <c r="R221" s="3">
        <v>69.8</v>
      </c>
      <c r="S221" s="3">
        <v>89</v>
      </c>
      <c r="T221" s="3">
        <v>79.8</v>
      </c>
      <c r="U221" s="3">
        <f t="shared" si="9"/>
        <v>1040.4</v>
      </c>
      <c r="V221" s="3">
        <f t="shared" si="10"/>
        <v>863.532</v>
      </c>
      <c r="W221" s="8">
        <f t="shared" si="11"/>
        <v>863.532</v>
      </c>
    </row>
    <row r="222" spans="1:23">
      <c r="A222" s="1" t="s">
        <v>1186</v>
      </c>
      <c r="B222" s="1" t="s">
        <v>24102</v>
      </c>
      <c r="C222" s="1" t="s">
        <v>25080</v>
      </c>
      <c r="D222" s="1" t="s">
        <v>28</v>
      </c>
      <c r="E222" s="1" t="s">
        <v>25166</v>
      </c>
      <c r="F222" s="1" t="s">
        <v>25167</v>
      </c>
      <c r="G222" s="3">
        <v>59</v>
      </c>
      <c r="H222" s="3">
        <v>69.8</v>
      </c>
      <c r="I222" s="3">
        <v>98</v>
      </c>
      <c r="J222" s="3">
        <v>99</v>
      </c>
      <c r="K222" s="3">
        <v>68</v>
      </c>
      <c r="L222" s="3">
        <v>49</v>
      </c>
      <c r="M222" s="3">
        <v>99.8</v>
      </c>
      <c r="N222" s="3">
        <v>49.8</v>
      </c>
      <c r="O222" s="3">
        <v>69.8</v>
      </c>
      <c r="P222" s="3">
        <v>69.8</v>
      </c>
      <c r="Q222" s="3">
        <v>69.8</v>
      </c>
      <c r="R222" s="3">
        <v>69.8</v>
      </c>
      <c r="S222" s="3">
        <v>89</v>
      </c>
      <c r="T222" s="3">
        <v>79.8</v>
      </c>
      <c r="U222" s="3">
        <f t="shared" si="9"/>
        <v>1040.4</v>
      </c>
      <c r="V222" s="3">
        <f t="shared" si="10"/>
        <v>863.532</v>
      </c>
      <c r="W222" s="8">
        <f t="shared" si="11"/>
        <v>863.532</v>
      </c>
    </row>
  </sheetData>
  <pageMargins left="0.75" right="0.75" top="1" bottom="1" header="0.5" footer="0.5"/>
  <headerFooter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93"/>
  <sheetViews>
    <sheetView workbookViewId="0">
      <selection activeCell="V1" sqref="V$1:V$1048576"/>
    </sheetView>
  </sheetViews>
  <sheetFormatPr defaultColWidth="9" defaultRowHeight="13.5"/>
  <cols>
    <col min="1" max="1" width="11.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7.875" customWidth="1"/>
    <col min="7" max="8" width="4.875" style="6" customWidth="1"/>
    <col min="9" max="9" width="3.875" style="6" customWidth="1"/>
    <col min="10" max="13" width="4.875" style="6" customWidth="1"/>
    <col min="14" max="15" width="3.875" style="6" customWidth="1"/>
    <col min="16" max="19" width="4.875" style="6" customWidth="1"/>
    <col min="20" max="20" width="5.75" style="6" customWidth="1"/>
    <col min="21" max="21" width="7.5" style="6" customWidth="1"/>
    <col min="22" max="22" width="7.5" style="9" customWidth="1"/>
  </cols>
  <sheetData>
    <row r="1" ht="130" customHeight="1" spans="1:2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25168</v>
      </c>
      <c r="H1" s="3" t="s">
        <v>21131</v>
      </c>
      <c r="I1" s="3" t="s">
        <v>25169</v>
      </c>
      <c r="J1" s="3" t="s">
        <v>25170</v>
      </c>
      <c r="K1" s="3" t="s">
        <v>1267</v>
      </c>
      <c r="L1" s="3" t="s">
        <v>19855</v>
      </c>
      <c r="M1" s="3" t="s">
        <v>25171</v>
      </c>
      <c r="N1" s="3" t="s">
        <v>14561</v>
      </c>
      <c r="O1" s="3" t="s">
        <v>1184</v>
      </c>
      <c r="P1" s="3" t="s">
        <v>21019</v>
      </c>
      <c r="Q1" s="3" t="s">
        <v>25172</v>
      </c>
      <c r="R1" s="3" t="s">
        <v>25173</v>
      </c>
      <c r="S1" s="3" t="s">
        <v>20801</v>
      </c>
      <c r="T1" s="3" t="s">
        <v>17</v>
      </c>
      <c r="U1" s="3" t="s">
        <v>18</v>
      </c>
      <c r="V1" s="8" t="s">
        <v>24</v>
      </c>
    </row>
    <row r="2" spans="1:22">
      <c r="A2" s="1" t="s">
        <v>1186</v>
      </c>
      <c r="B2" s="1" t="s">
        <v>24102</v>
      </c>
      <c r="C2" s="1" t="s">
        <v>25174</v>
      </c>
      <c r="D2" s="1" t="s">
        <v>28</v>
      </c>
      <c r="E2" s="1" t="s">
        <v>25175</v>
      </c>
      <c r="F2" s="1" t="s">
        <v>25176</v>
      </c>
      <c r="G2" s="3">
        <v>59.8</v>
      </c>
      <c r="H2" s="3">
        <v>69.8</v>
      </c>
      <c r="I2" s="3">
        <v>56</v>
      </c>
      <c r="J2" s="3">
        <v>69.8</v>
      </c>
      <c r="K2" s="3">
        <v>69.8</v>
      </c>
      <c r="L2" s="3">
        <v>49.8</v>
      </c>
      <c r="M2" s="3">
        <v>39.8</v>
      </c>
      <c r="N2" s="3">
        <v>59</v>
      </c>
      <c r="O2" s="3">
        <v>47</v>
      </c>
      <c r="P2" s="3">
        <v>49.8</v>
      </c>
      <c r="Q2" s="3">
        <v>69.9</v>
      </c>
      <c r="R2" s="3">
        <v>46.8</v>
      </c>
      <c r="S2" s="3">
        <v>69.9</v>
      </c>
      <c r="T2" s="3">
        <f>SUM(G2:S2)</f>
        <v>757.2</v>
      </c>
      <c r="U2" s="3">
        <f>T2*0.83</f>
        <v>628.476</v>
      </c>
      <c r="V2" s="8">
        <f>U2</f>
        <v>628.476</v>
      </c>
    </row>
    <row r="3" spans="1:22">
      <c r="A3" s="1" t="s">
        <v>1186</v>
      </c>
      <c r="B3" s="1" t="s">
        <v>24102</v>
      </c>
      <c r="C3" s="1" t="s">
        <v>25174</v>
      </c>
      <c r="D3" s="1" t="s">
        <v>28</v>
      </c>
      <c r="E3" s="1" t="s">
        <v>25177</v>
      </c>
      <c r="F3" s="1" t="s">
        <v>25178</v>
      </c>
      <c r="G3" s="3">
        <v>59.8</v>
      </c>
      <c r="H3" s="3">
        <v>69.8</v>
      </c>
      <c r="I3" s="3">
        <v>56</v>
      </c>
      <c r="J3" s="3">
        <v>69.8</v>
      </c>
      <c r="K3" s="3">
        <v>69.8</v>
      </c>
      <c r="L3" s="3">
        <v>49.8</v>
      </c>
      <c r="M3" s="3">
        <v>39.8</v>
      </c>
      <c r="N3" s="3">
        <v>59</v>
      </c>
      <c r="O3" s="3">
        <v>47</v>
      </c>
      <c r="P3" s="3">
        <v>49.8</v>
      </c>
      <c r="Q3" s="3">
        <v>69.9</v>
      </c>
      <c r="R3" s="3">
        <v>46.8</v>
      </c>
      <c r="S3" s="3">
        <v>69.9</v>
      </c>
      <c r="T3" s="3">
        <f t="shared" ref="T3:T34" si="0">SUM(G3:S3)</f>
        <v>757.2</v>
      </c>
      <c r="U3" s="3">
        <f t="shared" ref="U3:U34" si="1">T3*0.83</f>
        <v>628.476</v>
      </c>
      <c r="V3" s="8">
        <f t="shared" ref="V3:V34" si="2">U3</f>
        <v>628.476</v>
      </c>
    </row>
    <row r="4" spans="1:22">
      <c r="A4" s="1" t="s">
        <v>1186</v>
      </c>
      <c r="B4" s="1" t="s">
        <v>24102</v>
      </c>
      <c r="C4" s="1" t="s">
        <v>25174</v>
      </c>
      <c r="D4" s="1" t="s">
        <v>28</v>
      </c>
      <c r="E4" s="1" t="s">
        <v>25179</v>
      </c>
      <c r="F4" s="1" t="s">
        <v>25180</v>
      </c>
      <c r="G4" s="3">
        <v>59.8</v>
      </c>
      <c r="H4" s="3">
        <v>69.8</v>
      </c>
      <c r="I4" s="3">
        <v>56</v>
      </c>
      <c r="J4" s="3">
        <v>69.8</v>
      </c>
      <c r="K4" s="3">
        <v>69.8</v>
      </c>
      <c r="L4" s="3">
        <v>49.8</v>
      </c>
      <c r="M4" s="3">
        <v>39.8</v>
      </c>
      <c r="N4" s="3">
        <v>59</v>
      </c>
      <c r="O4" s="3">
        <v>47</v>
      </c>
      <c r="P4" s="3">
        <v>49.8</v>
      </c>
      <c r="Q4" s="3">
        <v>69.9</v>
      </c>
      <c r="R4" s="3">
        <v>46.8</v>
      </c>
      <c r="S4" s="3">
        <v>69.9</v>
      </c>
      <c r="T4" s="3">
        <f t="shared" si="0"/>
        <v>757.2</v>
      </c>
      <c r="U4" s="3">
        <f t="shared" si="1"/>
        <v>628.476</v>
      </c>
      <c r="V4" s="8">
        <f t="shared" si="2"/>
        <v>628.476</v>
      </c>
    </row>
    <row r="5" spans="1:22">
      <c r="A5" s="1" t="s">
        <v>1186</v>
      </c>
      <c r="B5" s="1" t="s">
        <v>24102</v>
      </c>
      <c r="C5" s="1" t="s">
        <v>25174</v>
      </c>
      <c r="D5" s="1" t="s">
        <v>28</v>
      </c>
      <c r="E5" s="1" t="s">
        <v>25181</v>
      </c>
      <c r="F5" s="1" t="s">
        <v>25182</v>
      </c>
      <c r="G5" s="3">
        <v>59.8</v>
      </c>
      <c r="H5" s="3">
        <v>69.8</v>
      </c>
      <c r="I5" s="3">
        <v>56</v>
      </c>
      <c r="J5" s="3">
        <v>69.8</v>
      </c>
      <c r="K5" s="3">
        <v>69.8</v>
      </c>
      <c r="L5" s="3">
        <v>49.8</v>
      </c>
      <c r="M5" s="3">
        <v>39.8</v>
      </c>
      <c r="N5" s="3">
        <v>59</v>
      </c>
      <c r="O5" s="3">
        <v>47</v>
      </c>
      <c r="P5" s="3">
        <v>49.8</v>
      </c>
      <c r="Q5" s="3">
        <v>69.9</v>
      </c>
      <c r="R5" s="3">
        <v>46.8</v>
      </c>
      <c r="S5" s="3">
        <v>69.9</v>
      </c>
      <c r="T5" s="3">
        <f t="shared" si="0"/>
        <v>757.2</v>
      </c>
      <c r="U5" s="3">
        <f t="shared" si="1"/>
        <v>628.476</v>
      </c>
      <c r="V5" s="8">
        <f t="shared" si="2"/>
        <v>628.476</v>
      </c>
    </row>
    <row r="6" spans="1:22">
      <c r="A6" s="1" t="s">
        <v>1186</v>
      </c>
      <c r="B6" s="1" t="s">
        <v>24102</v>
      </c>
      <c r="C6" s="1" t="s">
        <v>25174</v>
      </c>
      <c r="D6" s="1" t="s">
        <v>28</v>
      </c>
      <c r="E6" s="1" t="s">
        <v>25183</v>
      </c>
      <c r="F6" s="1" t="s">
        <v>25184</v>
      </c>
      <c r="G6" s="3">
        <v>59.8</v>
      </c>
      <c r="H6" s="3">
        <v>69.8</v>
      </c>
      <c r="I6" s="3">
        <v>56</v>
      </c>
      <c r="J6" s="3">
        <v>69.8</v>
      </c>
      <c r="K6" s="3">
        <v>69.8</v>
      </c>
      <c r="L6" s="3">
        <v>49.8</v>
      </c>
      <c r="M6" s="3">
        <v>39.8</v>
      </c>
      <c r="N6" s="3">
        <v>59</v>
      </c>
      <c r="O6" s="3">
        <v>47</v>
      </c>
      <c r="P6" s="3">
        <v>49.8</v>
      </c>
      <c r="Q6" s="3">
        <v>69.9</v>
      </c>
      <c r="R6" s="3">
        <v>46.8</v>
      </c>
      <c r="S6" s="3">
        <v>69.9</v>
      </c>
      <c r="T6" s="3">
        <f t="shared" si="0"/>
        <v>757.2</v>
      </c>
      <c r="U6" s="3">
        <f t="shared" si="1"/>
        <v>628.476</v>
      </c>
      <c r="V6" s="8">
        <f t="shared" si="2"/>
        <v>628.476</v>
      </c>
    </row>
    <row r="7" spans="1:22">
      <c r="A7" s="1" t="s">
        <v>1186</v>
      </c>
      <c r="B7" s="1" t="s">
        <v>24102</v>
      </c>
      <c r="C7" s="1" t="s">
        <v>25174</v>
      </c>
      <c r="D7" s="1" t="s">
        <v>28</v>
      </c>
      <c r="E7" s="1" t="s">
        <v>25185</v>
      </c>
      <c r="F7" s="1" t="s">
        <v>25186</v>
      </c>
      <c r="G7" s="3">
        <v>59.8</v>
      </c>
      <c r="H7" s="3">
        <v>69.8</v>
      </c>
      <c r="I7" s="3">
        <v>56</v>
      </c>
      <c r="J7" s="3">
        <v>69.8</v>
      </c>
      <c r="K7" s="3">
        <v>69.8</v>
      </c>
      <c r="L7" s="3">
        <v>49.8</v>
      </c>
      <c r="M7" s="3">
        <v>39.8</v>
      </c>
      <c r="N7" s="3">
        <v>59</v>
      </c>
      <c r="O7" s="3">
        <v>47</v>
      </c>
      <c r="P7" s="3">
        <v>49.8</v>
      </c>
      <c r="Q7" s="3">
        <v>69.9</v>
      </c>
      <c r="R7" s="3">
        <v>46.8</v>
      </c>
      <c r="S7" s="3">
        <v>69.9</v>
      </c>
      <c r="T7" s="3">
        <f t="shared" si="0"/>
        <v>757.2</v>
      </c>
      <c r="U7" s="3">
        <f t="shared" si="1"/>
        <v>628.476</v>
      </c>
      <c r="V7" s="8">
        <f t="shared" si="2"/>
        <v>628.476</v>
      </c>
    </row>
    <row r="8" spans="1:22">
      <c r="A8" s="1" t="s">
        <v>1186</v>
      </c>
      <c r="B8" s="1" t="s">
        <v>24102</v>
      </c>
      <c r="C8" s="1" t="s">
        <v>25174</v>
      </c>
      <c r="D8" s="1" t="s">
        <v>28</v>
      </c>
      <c r="E8" s="1" t="s">
        <v>25187</v>
      </c>
      <c r="F8" s="1" t="s">
        <v>25188</v>
      </c>
      <c r="G8" s="3">
        <v>59.8</v>
      </c>
      <c r="H8" s="3">
        <v>69.8</v>
      </c>
      <c r="I8" s="3">
        <v>56</v>
      </c>
      <c r="J8" s="3">
        <v>69.8</v>
      </c>
      <c r="K8" s="3">
        <v>69.8</v>
      </c>
      <c r="L8" s="3">
        <v>49.8</v>
      </c>
      <c r="M8" s="3">
        <v>39.8</v>
      </c>
      <c r="N8" s="3">
        <v>59</v>
      </c>
      <c r="O8" s="3">
        <v>47</v>
      </c>
      <c r="P8" s="3">
        <v>49.8</v>
      </c>
      <c r="Q8" s="3">
        <v>69.9</v>
      </c>
      <c r="R8" s="3">
        <v>46.8</v>
      </c>
      <c r="S8" s="3">
        <v>69.9</v>
      </c>
      <c r="T8" s="3">
        <f t="shared" si="0"/>
        <v>757.2</v>
      </c>
      <c r="U8" s="3">
        <f t="shared" si="1"/>
        <v>628.476</v>
      </c>
      <c r="V8" s="8">
        <f t="shared" si="2"/>
        <v>628.476</v>
      </c>
    </row>
    <row r="9" spans="1:22">
      <c r="A9" s="1" t="s">
        <v>1186</v>
      </c>
      <c r="B9" s="1" t="s">
        <v>24102</v>
      </c>
      <c r="C9" s="1" t="s">
        <v>25174</v>
      </c>
      <c r="D9" s="1" t="s">
        <v>28</v>
      </c>
      <c r="E9" s="1" t="s">
        <v>25189</v>
      </c>
      <c r="F9" s="1" t="s">
        <v>25190</v>
      </c>
      <c r="G9" s="3">
        <v>59.8</v>
      </c>
      <c r="H9" s="3">
        <v>69.8</v>
      </c>
      <c r="I9" s="3">
        <v>56</v>
      </c>
      <c r="J9" s="3">
        <v>69.8</v>
      </c>
      <c r="K9" s="3">
        <v>69.8</v>
      </c>
      <c r="L9" s="3">
        <v>49.8</v>
      </c>
      <c r="M9" s="3">
        <v>39.8</v>
      </c>
      <c r="N9" s="3">
        <v>59</v>
      </c>
      <c r="O9" s="3">
        <v>47</v>
      </c>
      <c r="P9" s="3">
        <v>49.8</v>
      </c>
      <c r="Q9" s="3">
        <v>69.9</v>
      </c>
      <c r="R9" s="3">
        <v>46.8</v>
      </c>
      <c r="S9" s="3">
        <v>69.9</v>
      </c>
      <c r="T9" s="3">
        <f t="shared" si="0"/>
        <v>757.2</v>
      </c>
      <c r="U9" s="3">
        <f t="shared" si="1"/>
        <v>628.476</v>
      </c>
      <c r="V9" s="8">
        <f t="shared" si="2"/>
        <v>628.476</v>
      </c>
    </row>
    <row r="10" spans="1:22">
      <c r="A10" s="1" t="s">
        <v>1186</v>
      </c>
      <c r="B10" s="1" t="s">
        <v>24102</v>
      </c>
      <c r="C10" s="1" t="s">
        <v>25174</v>
      </c>
      <c r="D10" s="1" t="s">
        <v>28</v>
      </c>
      <c r="E10" s="1" t="s">
        <v>25191</v>
      </c>
      <c r="F10" s="1" t="s">
        <v>25192</v>
      </c>
      <c r="G10" s="3">
        <v>59.8</v>
      </c>
      <c r="H10" s="3">
        <v>69.8</v>
      </c>
      <c r="I10" s="3">
        <v>56</v>
      </c>
      <c r="J10" s="3">
        <v>69.8</v>
      </c>
      <c r="K10" s="3">
        <v>69.8</v>
      </c>
      <c r="L10" s="3">
        <v>49.8</v>
      </c>
      <c r="M10" s="3">
        <v>39.8</v>
      </c>
      <c r="N10" s="3">
        <v>59</v>
      </c>
      <c r="O10" s="3">
        <v>47</v>
      </c>
      <c r="P10" s="3">
        <v>49.8</v>
      </c>
      <c r="Q10" s="3">
        <v>69.9</v>
      </c>
      <c r="R10" s="3">
        <v>46.8</v>
      </c>
      <c r="S10" s="3">
        <v>69.9</v>
      </c>
      <c r="T10" s="3">
        <f t="shared" si="0"/>
        <v>757.2</v>
      </c>
      <c r="U10" s="3">
        <f t="shared" si="1"/>
        <v>628.476</v>
      </c>
      <c r="V10" s="8">
        <f t="shared" si="2"/>
        <v>628.476</v>
      </c>
    </row>
    <row r="11" spans="1:22">
      <c r="A11" s="1" t="s">
        <v>1186</v>
      </c>
      <c r="B11" s="1" t="s">
        <v>24102</v>
      </c>
      <c r="C11" s="1" t="s">
        <v>25174</v>
      </c>
      <c r="D11" s="1" t="s">
        <v>28</v>
      </c>
      <c r="E11" s="1" t="s">
        <v>25193</v>
      </c>
      <c r="F11" s="1" t="s">
        <v>25194</v>
      </c>
      <c r="G11" s="3">
        <v>59.8</v>
      </c>
      <c r="H11" s="3">
        <v>69.8</v>
      </c>
      <c r="I11" s="3">
        <v>56</v>
      </c>
      <c r="J11" s="3">
        <v>69.8</v>
      </c>
      <c r="K11" s="3">
        <v>69.8</v>
      </c>
      <c r="L11" s="3">
        <v>49.8</v>
      </c>
      <c r="M11" s="3">
        <v>39.8</v>
      </c>
      <c r="N11" s="3">
        <v>59</v>
      </c>
      <c r="O11" s="3">
        <v>47</v>
      </c>
      <c r="P11" s="3">
        <v>49.8</v>
      </c>
      <c r="Q11" s="3">
        <v>69.9</v>
      </c>
      <c r="R11" s="3">
        <v>46.8</v>
      </c>
      <c r="S11" s="3">
        <v>69.9</v>
      </c>
      <c r="T11" s="3">
        <f t="shared" si="0"/>
        <v>757.2</v>
      </c>
      <c r="U11" s="3">
        <f t="shared" si="1"/>
        <v>628.476</v>
      </c>
      <c r="V11" s="8">
        <f t="shared" si="2"/>
        <v>628.476</v>
      </c>
    </row>
    <row r="12" spans="1:22">
      <c r="A12" s="1" t="s">
        <v>1186</v>
      </c>
      <c r="B12" s="1" t="s">
        <v>24102</v>
      </c>
      <c r="C12" s="1" t="s">
        <v>25174</v>
      </c>
      <c r="D12" s="1" t="s">
        <v>28</v>
      </c>
      <c r="E12" s="1" t="s">
        <v>25195</v>
      </c>
      <c r="F12" s="1" t="s">
        <v>25196</v>
      </c>
      <c r="G12" s="3">
        <v>59.8</v>
      </c>
      <c r="H12" s="3">
        <v>69.8</v>
      </c>
      <c r="I12" s="3">
        <v>56</v>
      </c>
      <c r="J12" s="3">
        <v>69.8</v>
      </c>
      <c r="K12" s="3">
        <v>69.8</v>
      </c>
      <c r="L12" s="3">
        <v>49.8</v>
      </c>
      <c r="M12" s="3">
        <v>39.8</v>
      </c>
      <c r="N12" s="3">
        <v>59</v>
      </c>
      <c r="O12" s="3">
        <v>47</v>
      </c>
      <c r="P12" s="3">
        <v>49.8</v>
      </c>
      <c r="Q12" s="3">
        <v>69.9</v>
      </c>
      <c r="R12" s="3">
        <v>46.8</v>
      </c>
      <c r="S12" s="3">
        <v>69.9</v>
      </c>
      <c r="T12" s="3">
        <f t="shared" si="0"/>
        <v>757.2</v>
      </c>
      <c r="U12" s="3">
        <f t="shared" si="1"/>
        <v>628.476</v>
      </c>
      <c r="V12" s="8">
        <f t="shared" si="2"/>
        <v>628.476</v>
      </c>
    </row>
    <row r="13" spans="1:22">
      <c r="A13" s="1" t="s">
        <v>1186</v>
      </c>
      <c r="B13" s="1" t="s">
        <v>24102</v>
      </c>
      <c r="C13" s="1" t="s">
        <v>25174</v>
      </c>
      <c r="D13" s="1" t="s">
        <v>28</v>
      </c>
      <c r="E13" s="1" t="s">
        <v>25197</v>
      </c>
      <c r="F13" s="1" t="s">
        <v>25198</v>
      </c>
      <c r="G13" s="3">
        <v>59.8</v>
      </c>
      <c r="H13" s="3">
        <v>69.8</v>
      </c>
      <c r="I13" s="3">
        <v>56</v>
      </c>
      <c r="J13" s="3">
        <v>69.8</v>
      </c>
      <c r="K13" s="3">
        <v>69.8</v>
      </c>
      <c r="L13" s="3">
        <v>49.8</v>
      </c>
      <c r="M13" s="3">
        <v>39.8</v>
      </c>
      <c r="N13" s="3">
        <v>59</v>
      </c>
      <c r="O13" s="3">
        <v>47</v>
      </c>
      <c r="P13" s="3">
        <v>49.8</v>
      </c>
      <c r="Q13" s="3">
        <v>69.9</v>
      </c>
      <c r="R13" s="3">
        <v>46.8</v>
      </c>
      <c r="S13" s="3">
        <v>69.9</v>
      </c>
      <c r="T13" s="3">
        <f t="shared" si="0"/>
        <v>757.2</v>
      </c>
      <c r="U13" s="3">
        <f t="shared" si="1"/>
        <v>628.476</v>
      </c>
      <c r="V13" s="8">
        <f t="shared" si="2"/>
        <v>628.476</v>
      </c>
    </row>
    <row r="14" spans="1:22">
      <c r="A14" s="1" t="s">
        <v>1186</v>
      </c>
      <c r="B14" s="1" t="s">
        <v>24102</v>
      </c>
      <c r="C14" s="1" t="s">
        <v>25174</v>
      </c>
      <c r="D14" s="1" t="s">
        <v>28</v>
      </c>
      <c r="E14" s="1" t="s">
        <v>25199</v>
      </c>
      <c r="F14" s="1" t="s">
        <v>25200</v>
      </c>
      <c r="G14" s="3">
        <v>59.8</v>
      </c>
      <c r="H14" s="3">
        <v>69.8</v>
      </c>
      <c r="I14" s="3">
        <v>56</v>
      </c>
      <c r="J14" s="3">
        <v>69.8</v>
      </c>
      <c r="K14" s="3">
        <v>69.8</v>
      </c>
      <c r="L14" s="3">
        <v>49.8</v>
      </c>
      <c r="M14" s="3">
        <v>39.8</v>
      </c>
      <c r="N14" s="3">
        <v>59</v>
      </c>
      <c r="O14" s="3">
        <v>47</v>
      </c>
      <c r="P14" s="3">
        <v>49.8</v>
      </c>
      <c r="Q14" s="3">
        <v>69.9</v>
      </c>
      <c r="R14" s="3">
        <v>46.8</v>
      </c>
      <c r="S14" s="3">
        <v>69.9</v>
      </c>
      <c r="T14" s="3">
        <f t="shared" si="0"/>
        <v>757.2</v>
      </c>
      <c r="U14" s="3">
        <f t="shared" si="1"/>
        <v>628.476</v>
      </c>
      <c r="V14" s="8">
        <f t="shared" si="2"/>
        <v>628.476</v>
      </c>
    </row>
    <row r="15" spans="1:22">
      <c r="A15" s="1" t="s">
        <v>1186</v>
      </c>
      <c r="B15" s="1" t="s">
        <v>24102</v>
      </c>
      <c r="C15" s="1" t="s">
        <v>25174</v>
      </c>
      <c r="D15" s="1" t="s">
        <v>28</v>
      </c>
      <c r="E15" s="1" t="s">
        <v>25201</v>
      </c>
      <c r="F15" s="1" t="s">
        <v>25202</v>
      </c>
      <c r="G15" s="3">
        <v>59.8</v>
      </c>
      <c r="H15" s="3">
        <v>69.8</v>
      </c>
      <c r="I15" s="3">
        <v>56</v>
      </c>
      <c r="J15" s="3">
        <v>69.8</v>
      </c>
      <c r="K15" s="3">
        <v>69.8</v>
      </c>
      <c r="L15" s="3">
        <v>49.8</v>
      </c>
      <c r="M15" s="3">
        <v>39.8</v>
      </c>
      <c r="N15" s="3">
        <v>59</v>
      </c>
      <c r="O15" s="3">
        <v>47</v>
      </c>
      <c r="P15" s="3">
        <v>49.8</v>
      </c>
      <c r="Q15" s="3">
        <v>69.9</v>
      </c>
      <c r="R15" s="3">
        <v>46.8</v>
      </c>
      <c r="S15" s="3">
        <v>69.9</v>
      </c>
      <c r="T15" s="3">
        <f t="shared" si="0"/>
        <v>757.2</v>
      </c>
      <c r="U15" s="3">
        <f t="shared" si="1"/>
        <v>628.476</v>
      </c>
      <c r="V15" s="8">
        <f t="shared" si="2"/>
        <v>628.476</v>
      </c>
    </row>
    <row r="16" spans="1:22">
      <c r="A16" s="1" t="s">
        <v>1186</v>
      </c>
      <c r="B16" s="1" t="s">
        <v>24102</v>
      </c>
      <c r="C16" s="1" t="s">
        <v>25174</v>
      </c>
      <c r="D16" s="1" t="s">
        <v>28</v>
      </c>
      <c r="E16" s="1" t="s">
        <v>25203</v>
      </c>
      <c r="F16" s="1" t="s">
        <v>25204</v>
      </c>
      <c r="G16" s="3">
        <v>59.8</v>
      </c>
      <c r="H16" s="3">
        <v>69.8</v>
      </c>
      <c r="I16" s="3">
        <v>56</v>
      </c>
      <c r="J16" s="3">
        <v>69.8</v>
      </c>
      <c r="K16" s="3">
        <v>69.8</v>
      </c>
      <c r="L16" s="3">
        <v>49.8</v>
      </c>
      <c r="M16" s="3">
        <v>39.8</v>
      </c>
      <c r="N16" s="3">
        <v>59</v>
      </c>
      <c r="O16" s="3">
        <v>47</v>
      </c>
      <c r="P16" s="3">
        <v>49.8</v>
      </c>
      <c r="Q16" s="3">
        <v>69.9</v>
      </c>
      <c r="R16" s="3">
        <v>46.8</v>
      </c>
      <c r="S16" s="3">
        <v>69.9</v>
      </c>
      <c r="T16" s="3">
        <f t="shared" si="0"/>
        <v>757.2</v>
      </c>
      <c r="U16" s="3">
        <f t="shared" si="1"/>
        <v>628.476</v>
      </c>
      <c r="V16" s="8">
        <f t="shared" si="2"/>
        <v>628.476</v>
      </c>
    </row>
    <row r="17" spans="1:22">
      <c r="A17" s="1" t="s">
        <v>1186</v>
      </c>
      <c r="B17" s="1" t="s">
        <v>24102</v>
      </c>
      <c r="C17" s="1" t="s">
        <v>25174</v>
      </c>
      <c r="D17" s="1" t="s">
        <v>28</v>
      </c>
      <c r="E17" s="1" t="s">
        <v>25205</v>
      </c>
      <c r="F17" s="1" t="s">
        <v>25206</v>
      </c>
      <c r="G17" s="3">
        <v>59.8</v>
      </c>
      <c r="H17" s="3">
        <v>69.8</v>
      </c>
      <c r="I17" s="3">
        <v>56</v>
      </c>
      <c r="J17" s="3">
        <v>69.8</v>
      </c>
      <c r="K17" s="3">
        <v>69.8</v>
      </c>
      <c r="L17" s="3">
        <v>49.8</v>
      </c>
      <c r="M17" s="3">
        <v>39.8</v>
      </c>
      <c r="N17" s="3">
        <v>59</v>
      </c>
      <c r="O17" s="3">
        <v>47</v>
      </c>
      <c r="P17" s="3">
        <v>49.8</v>
      </c>
      <c r="Q17" s="3">
        <v>69.9</v>
      </c>
      <c r="R17" s="3">
        <v>46.8</v>
      </c>
      <c r="S17" s="3">
        <v>69.9</v>
      </c>
      <c r="T17" s="3">
        <f t="shared" si="0"/>
        <v>757.2</v>
      </c>
      <c r="U17" s="3">
        <f t="shared" si="1"/>
        <v>628.476</v>
      </c>
      <c r="V17" s="8">
        <f t="shared" si="2"/>
        <v>628.476</v>
      </c>
    </row>
    <row r="18" spans="1:22">
      <c r="A18" s="1" t="s">
        <v>1186</v>
      </c>
      <c r="B18" s="1" t="s">
        <v>24102</v>
      </c>
      <c r="C18" s="1" t="s">
        <v>25174</v>
      </c>
      <c r="D18" s="1" t="s">
        <v>28</v>
      </c>
      <c r="E18" s="1" t="s">
        <v>25207</v>
      </c>
      <c r="F18" s="1" t="s">
        <v>25208</v>
      </c>
      <c r="G18" s="3">
        <v>59.8</v>
      </c>
      <c r="H18" s="3">
        <v>69.8</v>
      </c>
      <c r="I18" s="3">
        <v>56</v>
      </c>
      <c r="J18" s="3">
        <v>69.8</v>
      </c>
      <c r="K18" s="3">
        <v>69.8</v>
      </c>
      <c r="L18" s="3">
        <v>49.8</v>
      </c>
      <c r="M18" s="3">
        <v>39.8</v>
      </c>
      <c r="N18" s="3">
        <v>59</v>
      </c>
      <c r="O18" s="3">
        <v>47</v>
      </c>
      <c r="P18" s="3">
        <v>49.8</v>
      </c>
      <c r="Q18" s="3">
        <v>69.9</v>
      </c>
      <c r="R18" s="3">
        <v>46.8</v>
      </c>
      <c r="S18" s="3">
        <v>69.9</v>
      </c>
      <c r="T18" s="3">
        <f t="shared" si="0"/>
        <v>757.2</v>
      </c>
      <c r="U18" s="3">
        <f t="shared" si="1"/>
        <v>628.476</v>
      </c>
      <c r="V18" s="8">
        <f t="shared" si="2"/>
        <v>628.476</v>
      </c>
    </row>
    <row r="19" spans="1:22">
      <c r="A19" s="1" t="s">
        <v>1186</v>
      </c>
      <c r="B19" s="1" t="s">
        <v>24102</v>
      </c>
      <c r="C19" s="1" t="s">
        <v>25174</v>
      </c>
      <c r="D19" s="1" t="s">
        <v>28</v>
      </c>
      <c r="E19" s="1" t="s">
        <v>25209</v>
      </c>
      <c r="F19" s="1" t="s">
        <v>25210</v>
      </c>
      <c r="G19" s="3">
        <v>59.8</v>
      </c>
      <c r="H19" s="3">
        <v>69.8</v>
      </c>
      <c r="I19" s="3">
        <v>56</v>
      </c>
      <c r="J19" s="3">
        <v>69.8</v>
      </c>
      <c r="K19" s="3">
        <v>69.8</v>
      </c>
      <c r="L19" s="3">
        <v>49.8</v>
      </c>
      <c r="M19" s="3">
        <v>39.8</v>
      </c>
      <c r="N19" s="3">
        <v>59</v>
      </c>
      <c r="O19" s="3">
        <v>47</v>
      </c>
      <c r="P19" s="3">
        <v>49.8</v>
      </c>
      <c r="Q19" s="3">
        <v>69.9</v>
      </c>
      <c r="R19" s="3">
        <v>46.8</v>
      </c>
      <c r="S19" s="3">
        <v>69.9</v>
      </c>
      <c r="T19" s="3">
        <f t="shared" si="0"/>
        <v>757.2</v>
      </c>
      <c r="U19" s="3">
        <f t="shared" si="1"/>
        <v>628.476</v>
      </c>
      <c r="V19" s="8">
        <f t="shared" si="2"/>
        <v>628.476</v>
      </c>
    </row>
    <row r="20" spans="1:22">
      <c r="A20" s="1" t="s">
        <v>1186</v>
      </c>
      <c r="B20" s="1" t="s">
        <v>24102</v>
      </c>
      <c r="C20" s="1" t="s">
        <v>25174</v>
      </c>
      <c r="D20" s="1" t="s">
        <v>28</v>
      </c>
      <c r="E20" s="1" t="s">
        <v>25211</v>
      </c>
      <c r="F20" s="1" t="s">
        <v>25212</v>
      </c>
      <c r="G20" s="3">
        <v>59.8</v>
      </c>
      <c r="H20" s="3">
        <v>69.8</v>
      </c>
      <c r="I20" s="3">
        <v>56</v>
      </c>
      <c r="J20" s="3">
        <v>69.8</v>
      </c>
      <c r="K20" s="3">
        <v>69.8</v>
      </c>
      <c r="L20" s="3">
        <v>49.8</v>
      </c>
      <c r="M20" s="3">
        <v>39.8</v>
      </c>
      <c r="N20" s="3">
        <v>59</v>
      </c>
      <c r="O20" s="3">
        <v>47</v>
      </c>
      <c r="P20" s="3">
        <v>49.8</v>
      </c>
      <c r="Q20" s="3">
        <v>69.9</v>
      </c>
      <c r="R20" s="3">
        <v>46.8</v>
      </c>
      <c r="S20" s="3">
        <v>69.9</v>
      </c>
      <c r="T20" s="3">
        <f t="shared" si="0"/>
        <v>757.2</v>
      </c>
      <c r="U20" s="3">
        <f t="shared" si="1"/>
        <v>628.476</v>
      </c>
      <c r="V20" s="8">
        <f t="shared" si="2"/>
        <v>628.476</v>
      </c>
    </row>
    <row r="21" spans="1:22">
      <c r="A21" s="1" t="s">
        <v>1186</v>
      </c>
      <c r="B21" s="1" t="s">
        <v>24102</v>
      </c>
      <c r="C21" s="1" t="s">
        <v>25174</v>
      </c>
      <c r="D21" s="1" t="s">
        <v>28</v>
      </c>
      <c r="E21" s="1" t="s">
        <v>25213</v>
      </c>
      <c r="F21" s="1" t="s">
        <v>25214</v>
      </c>
      <c r="G21" s="3">
        <v>59.8</v>
      </c>
      <c r="H21" s="3">
        <v>69.8</v>
      </c>
      <c r="I21" s="3">
        <v>56</v>
      </c>
      <c r="J21" s="3">
        <v>69.8</v>
      </c>
      <c r="K21" s="3">
        <v>69.8</v>
      </c>
      <c r="L21" s="3">
        <v>49.8</v>
      </c>
      <c r="M21" s="3">
        <v>39.8</v>
      </c>
      <c r="N21" s="3">
        <v>59</v>
      </c>
      <c r="O21" s="3">
        <v>47</v>
      </c>
      <c r="P21" s="3">
        <v>49.8</v>
      </c>
      <c r="Q21" s="3">
        <v>69.9</v>
      </c>
      <c r="R21" s="3">
        <v>46.8</v>
      </c>
      <c r="S21" s="3">
        <v>69.9</v>
      </c>
      <c r="T21" s="3">
        <f t="shared" si="0"/>
        <v>757.2</v>
      </c>
      <c r="U21" s="3">
        <f t="shared" si="1"/>
        <v>628.476</v>
      </c>
      <c r="V21" s="8">
        <f t="shared" si="2"/>
        <v>628.476</v>
      </c>
    </row>
    <row r="22" spans="1:22">
      <c r="A22" s="1" t="s">
        <v>1186</v>
      </c>
      <c r="B22" s="1" t="s">
        <v>24102</v>
      </c>
      <c r="C22" s="1" t="s">
        <v>25174</v>
      </c>
      <c r="D22" s="1" t="s">
        <v>28</v>
      </c>
      <c r="E22" s="1" t="s">
        <v>25215</v>
      </c>
      <c r="F22" s="1" t="s">
        <v>25216</v>
      </c>
      <c r="G22" s="3">
        <v>59.8</v>
      </c>
      <c r="H22" s="3">
        <v>69.8</v>
      </c>
      <c r="I22" s="3">
        <v>56</v>
      </c>
      <c r="J22" s="3">
        <v>69.8</v>
      </c>
      <c r="K22" s="3">
        <v>69.8</v>
      </c>
      <c r="L22" s="3">
        <v>49.8</v>
      </c>
      <c r="M22" s="3">
        <v>39.8</v>
      </c>
      <c r="N22" s="3">
        <v>59</v>
      </c>
      <c r="O22" s="3">
        <v>47</v>
      </c>
      <c r="P22" s="3">
        <v>49.8</v>
      </c>
      <c r="Q22" s="3">
        <v>69.9</v>
      </c>
      <c r="R22" s="3">
        <v>46.8</v>
      </c>
      <c r="S22" s="3">
        <v>69.9</v>
      </c>
      <c r="T22" s="3">
        <f t="shared" si="0"/>
        <v>757.2</v>
      </c>
      <c r="U22" s="3">
        <f t="shared" si="1"/>
        <v>628.476</v>
      </c>
      <c r="V22" s="8">
        <f t="shared" si="2"/>
        <v>628.476</v>
      </c>
    </row>
    <row r="23" spans="1:22">
      <c r="A23" s="1" t="s">
        <v>1186</v>
      </c>
      <c r="B23" s="1" t="s">
        <v>24102</v>
      </c>
      <c r="C23" s="1" t="s">
        <v>25174</v>
      </c>
      <c r="D23" s="1" t="s">
        <v>28</v>
      </c>
      <c r="E23" s="1" t="s">
        <v>25217</v>
      </c>
      <c r="F23" s="1" t="s">
        <v>25218</v>
      </c>
      <c r="G23" s="3">
        <v>59.8</v>
      </c>
      <c r="H23" s="3">
        <v>69.8</v>
      </c>
      <c r="I23" s="3">
        <v>56</v>
      </c>
      <c r="J23" s="3">
        <v>69.8</v>
      </c>
      <c r="K23" s="3">
        <v>69.8</v>
      </c>
      <c r="L23" s="3">
        <v>49.8</v>
      </c>
      <c r="M23" s="3">
        <v>39.8</v>
      </c>
      <c r="N23" s="3">
        <v>59</v>
      </c>
      <c r="O23" s="3">
        <v>47</v>
      </c>
      <c r="P23" s="3">
        <v>49.8</v>
      </c>
      <c r="Q23" s="3">
        <v>69.9</v>
      </c>
      <c r="R23" s="3">
        <v>46.8</v>
      </c>
      <c r="S23" s="3">
        <v>69.9</v>
      </c>
      <c r="T23" s="3">
        <f t="shared" si="0"/>
        <v>757.2</v>
      </c>
      <c r="U23" s="3">
        <f t="shared" si="1"/>
        <v>628.476</v>
      </c>
      <c r="V23" s="8">
        <f t="shared" si="2"/>
        <v>628.476</v>
      </c>
    </row>
    <row r="24" spans="1:22">
      <c r="A24" s="1" t="s">
        <v>1186</v>
      </c>
      <c r="B24" s="1" t="s">
        <v>24102</v>
      </c>
      <c r="C24" s="1" t="s">
        <v>25174</v>
      </c>
      <c r="D24" s="1" t="s">
        <v>28</v>
      </c>
      <c r="E24" s="1" t="s">
        <v>25219</v>
      </c>
      <c r="F24" s="1" t="s">
        <v>25220</v>
      </c>
      <c r="G24" s="3">
        <v>59.8</v>
      </c>
      <c r="H24" s="3">
        <v>69.8</v>
      </c>
      <c r="I24" s="3">
        <v>56</v>
      </c>
      <c r="J24" s="3">
        <v>69.8</v>
      </c>
      <c r="K24" s="3">
        <v>69.8</v>
      </c>
      <c r="L24" s="3">
        <v>49.8</v>
      </c>
      <c r="M24" s="3">
        <v>39.8</v>
      </c>
      <c r="N24" s="3">
        <v>59</v>
      </c>
      <c r="O24" s="3">
        <v>47</v>
      </c>
      <c r="P24" s="3">
        <v>49.8</v>
      </c>
      <c r="Q24" s="3">
        <v>69.9</v>
      </c>
      <c r="R24" s="3">
        <v>46.8</v>
      </c>
      <c r="S24" s="3">
        <v>69.9</v>
      </c>
      <c r="T24" s="3">
        <f t="shared" si="0"/>
        <v>757.2</v>
      </c>
      <c r="U24" s="3">
        <f t="shared" si="1"/>
        <v>628.476</v>
      </c>
      <c r="V24" s="8">
        <f t="shared" si="2"/>
        <v>628.476</v>
      </c>
    </row>
    <row r="25" spans="1:22">
      <c r="A25" s="1" t="s">
        <v>1186</v>
      </c>
      <c r="B25" s="1" t="s">
        <v>24102</v>
      </c>
      <c r="C25" s="1" t="s">
        <v>25174</v>
      </c>
      <c r="D25" s="1" t="s">
        <v>28</v>
      </c>
      <c r="E25" s="1" t="s">
        <v>25221</v>
      </c>
      <c r="F25" s="1" t="s">
        <v>25222</v>
      </c>
      <c r="G25" s="3">
        <v>59.8</v>
      </c>
      <c r="H25" s="3">
        <v>69.8</v>
      </c>
      <c r="I25" s="3">
        <v>56</v>
      </c>
      <c r="J25" s="3">
        <v>69.8</v>
      </c>
      <c r="K25" s="3">
        <v>69.8</v>
      </c>
      <c r="L25" s="3">
        <v>49.8</v>
      </c>
      <c r="M25" s="3">
        <v>39.8</v>
      </c>
      <c r="N25" s="3">
        <v>59</v>
      </c>
      <c r="O25" s="3">
        <v>47</v>
      </c>
      <c r="P25" s="3">
        <v>49.8</v>
      </c>
      <c r="Q25" s="3">
        <v>69.9</v>
      </c>
      <c r="R25" s="3">
        <v>46.8</v>
      </c>
      <c r="S25" s="3">
        <v>69.9</v>
      </c>
      <c r="T25" s="3">
        <f t="shared" si="0"/>
        <v>757.2</v>
      </c>
      <c r="U25" s="3">
        <f t="shared" si="1"/>
        <v>628.476</v>
      </c>
      <c r="V25" s="8">
        <f t="shared" si="2"/>
        <v>628.476</v>
      </c>
    </row>
    <row r="26" spans="1:22">
      <c r="A26" s="1" t="s">
        <v>1186</v>
      </c>
      <c r="B26" s="1" t="s">
        <v>24102</v>
      </c>
      <c r="C26" s="1" t="s">
        <v>25174</v>
      </c>
      <c r="D26" s="1" t="s">
        <v>28</v>
      </c>
      <c r="E26" s="1" t="s">
        <v>25223</v>
      </c>
      <c r="F26" s="1" t="s">
        <v>25224</v>
      </c>
      <c r="G26" s="3">
        <v>59.8</v>
      </c>
      <c r="H26" s="3">
        <v>69.8</v>
      </c>
      <c r="I26" s="3">
        <v>56</v>
      </c>
      <c r="J26" s="3">
        <v>69.8</v>
      </c>
      <c r="K26" s="3">
        <v>69.8</v>
      </c>
      <c r="L26" s="3">
        <v>49.8</v>
      </c>
      <c r="M26" s="3">
        <v>39.8</v>
      </c>
      <c r="N26" s="3">
        <v>59</v>
      </c>
      <c r="O26" s="3">
        <v>47</v>
      </c>
      <c r="P26" s="3">
        <v>49.8</v>
      </c>
      <c r="Q26" s="3">
        <v>69.9</v>
      </c>
      <c r="R26" s="3">
        <v>46.8</v>
      </c>
      <c r="S26" s="3">
        <v>69.9</v>
      </c>
      <c r="T26" s="3">
        <f t="shared" si="0"/>
        <v>757.2</v>
      </c>
      <c r="U26" s="3">
        <f t="shared" si="1"/>
        <v>628.476</v>
      </c>
      <c r="V26" s="8">
        <f t="shared" si="2"/>
        <v>628.476</v>
      </c>
    </row>
    <row r="27" spans="1:22">
      <c r="A27" s="1" t="s">
        <v>1186</v>
      </c>
      <c r="B27" s="1" t="s">
        <v>24102</v>
      </c>
      <c r="C27" s="1" t="s">
        <v>25174</v>
      </c>
      <c r="D27" s="1" t="s">
        <v>28</v>
      </c>
      <c r="E27" s="1" t="s">
        <v>25225</v>
      </c>
      <c r="F27" s="1" t="s">
        <v>25226</v>
      </c>
      <c r="G27" s="3">
        <v>59.8</v>
      </c>
      <c r="H27" s="3">
        <v>69.8</v>
      </c>
      <c r="I27" s="3">
        <v>56</v>
      </c>
      <c r="J27" s="3">
        <v>69.8</v>
      </c>
      <c r="K27" s="3">
        <v>69.8</v>
      </c>
      <c r="L27" s="3">
        <v>49.8</v>
      </c>
      <c r="M27" s="3">
        <v>39.8</v>
      </c>
      <c r="N27" s="3">
        <v>59</v>
      </c>
      <c r="O27" s="3">
        <v>47</v>
      </c>
      <c r="P27" s="3">
        <v>49.8</v>
      </c>
      <c r="Q27" s="3">
        <v>69.9</v>
      </c>
      <c r="R27" s="3">
        <v>46.8</v>
      </c>
      <c r="S27" s="3">
        <v>69.9</v>
      </c>
      <c r="T27" s="3">
        <f t="shared" si="0"/>
        <v>757.2</v>
      </c>
      <c r="U27" s="3">
        <f t="shared" si="1"/>
        <v>628.476</v>
      </c>
      <c r="V27" s="8">
        <f t="shared" si="2"/>
        <v>628.476</v>
      </c>
    </row>
    <row r="28" spans="1:22">
      <c r="A28" s="1" t="s">
        <v>1186</v>
      </c>
      <c r="B28" s="1" t="s">
        <v>24102</v>
      </c>
      <c r="C28" s="1" t="s">
        <v>25174</v>
      </c>
      <c r="D28" s="1" t="s">
        <v>28</v>
      </c>
      <c r="E28" s="1" t="s">
        <v>25227</v>
      </c>
      <c r="F28" s="1" t="s">
        <v>25228</v>
      </c>
      <c r="G28" s="3">
        <v>59.8</v>
      </c>
      <c r="H28" s="3">
        <v>69.8</v>
      </c>
      <c r="I28" s="3">
        <v>56</v>
      </c>
      <c r="J28" s="3">
        <v>69.8</v>
      </c>
      <c r="K28" s="3">
        <v>69.8</v>
      </c>
      <c r="L28" s="3">
        <v>49.8</v>
      </c>
      <c r="M28" s="3">
        <v>39.8</v>
      </c>
      <c r="N28" s="3">
        <v>59</v>
      </c>
      <c r="O28" s="3">
        <v>47</v>
      </c>
      <c r="P28" s="3">
        <v>49.8</v>
      </c>
      <c r="Q28" s="3">
        <v>69.9</v>
      </c>
      <c r="R28" s="3">
        <v>46.8</v>
      </c>
      <c r="S28" s="3">
        <v>69.9</v>
      </c>
      <c r="T28" s="3">
        <f t="shared" si="0"/>
        <v>757.2</v>
      </c>
      <c r="U28" s="3">
        <f t="shared" si="1"/>
        <v>628.476</v>
      </c>
      <c r="V28" s="8">
        <f t="shared" si="2"/>
        <v>628.476</v>
      </c>
    </row>
    <row r="29" spans="1:22">
      <c r="A29" s="1" t="s">
        <v>1186</v>
      </c>
      <c r="B29" s="1" t="s">
        <v>24102</v>
      </c>
      <c r="C29" s="1" t="s">
        <v>25174</v>
      </c>
      <c r="D29" s="1" t="s">
        <v>28</v>
      </c>
      <c r="E29" s="1" t="s">
        <v>25229</v>
      </c>
      <c r="F29" s="1" t="s">
        <v>25230</v>
      </c>
      <c r="G29" s="3">
        <v>59.8</v>
      </c>
      <c r="H29" s="3">
        <v>69.8</v>
      </c>
      <c r="I29" s="3">
        <v>56</v>
      </c>
      <c r="J29" s="3">
        <v>69.8</v>
      </c>
      <c r="K29" s="3">
        <v>69.8</v>
      </c>
      <c r="L29" s="3">
        <v>49.8</v>
      </c>
      <c r="M29" s="3">
        <v>39.8</v>
      </c>
      <c r="N29" s="3">
        <v>59</v>
      </c>
      <c r="O29" s="3">
        <v>47</v>
      </c>
      <c r="P29" s="3">
        <v>49.8</v>
      </c>
      <c r="Q29" s="3">
        <v>69.9</v>
      </c>
      <c r="R29" s="3">
        <v>46.8</v>
      </c>
      <c r="S29" s="3">
        <v>69.9</v>
      </c>
      <c r="T29" s="3">
        <f t="shared" si="0"/>
        <v>757.2</v>
      </c>
      <c r="U29" s="3">
        <f t="shared" si="1"/>
        <v>628.476</v>
      </c>
      <c r="V29" s="8">
        <f t="shared" si="2"/>
        <v>628.476</v>
      </c>
    </row>
    <row r="30" spans="1:22">
      <c r="A30" s="1" t="s">
        <v>1186</v>
      </c>
      <c r="B30" s="1" t="s">
        <v>24102</v>
      </c>
      <c r="C30" s="1" t="s">
        <v>25174</v>
      </c>
      <c r="D30" s="1" t="s">
        <v>28</v>
      </c>
      <c r="E30" s="1" t="s">
        <v>25231</v>
      </c>
      <c r="F30" s="1" t="s">
        <v>25232</v>
      </c>
      <c r="G30" s="3">
        <v>59.8</v>
      </c>
      <c r="H30" s="3">
        <v>69.8</v>
      </c>
      <c r="I30" s="3">
        <v>56</v>
      </c>
      <c r="J30" s="3">
        <v>69.8</v>
      </c>
      <c r="K30" s="3">
        <v>69.8</v>
      </c>
      <c r="L30" s="3">
        <v>49.8</v>
      </c>
      <c r="M30" s="3">
        <v>39.8</v>
      </c>
      <c r="N30" s="3">
        <v>59</v>
      </c>
      <c r="O30" s="3">
        <v>47</v>
      </c>
      <c r="P30" s="3">
        <v>49.8</v>
      </c>
      <c r="Q30" s="3">
        <v>69.9</v>
      </c>
      <c r="R30" s="3">
        <v>46.8</v>
      </c>
      <c r="S30" s="3">
        <v>69.9</v>
      </c>
      <c r="T30" s="3">
        <f t="shared" si="0"/>
        <v>757.2</v>
      </c>
      <c r="U30" s="3">
        <f t="shared" si="1"/>
        <v>628.476</v>
      </c>
      <c r="V30" s="8">
        <f t="shared" si="2"/>
        <v>628.476</v>
      </c>
    </row>
    <row r="31" spans="1:22">
      <c r="A31" s="1" t="s">
        <v>1186</v>
      </c>
      <c r="B31" s="1" t="s">
        <v>24102</v>
      </c>
      <c r="C31" s="1" t="s">
        <v>25174</v>
      </c>
      <c r="D31" s="1" t="s">
        <v>28</v>
      </c>
      <c r="E31" s="1" t="s">
        <v>25233</v>
      </c>
      <c r="F31" s="1" t="s">
        <v>25234</v>
      </c>
      <c r="G31" s="3">
        <v>59.8</v>
      </c>
      <c r="H31" s="3">
        <v>69.8</v>
      </c>
      <c r="I31" s="3">
        <v>56</v>
      </c>
      <c r="J31" s="3">
        <v>69.8</v>
      </c>
      <c r="K31" s="3">
        <v>69.8</v>
      </c>
      <c r="L31" s="3">
        <v>49.8</v>
      </c>
      <c r="M31" s="3">
        <v>39.8</v>
      </c>
      <c r="N31" s="3">
        <v>59</v>
      </c>
      <c r="O31" s="3">
        <v>47</v>
      </c>
      <c r="P31" s="3">
        <v>49.8</v>
      </c>
      <c r="Q31" s="3">
        <v>69.9</v>
      </c>
      <c r="R31" s="3">
        <v>46.8</v>
      </c>
      <c r="S31" s="3">
        <v>69.9</v>
      </c>
      <c r="T31" s="3">
        <f t="shared" si="0"/>
        <v>757.2</v>
      </c>
      <c r="U31" s="3">
        <f t="shared" si="1"/>
        <v>628.476</v>
      </c>
      <c r="V31" s="8">
        <f t="shared" si="2"/>
        <v>628.476</v>
      </c>
    </row>
    <row r="32" spans="1:22">
      <c r="A32" s="1" t="s">
        <v>1186</v>
      </c>
      <c r="B32" s="1" t="s">
        <v>24102</v>
      </c>
      <c r="C32" s="1" t="s">
        <v>25174</v>
      </c>
      <c r="D32" s="1" t="s">
        <v>28</v>
      </c>
      <c r="E32" s="1" t="s">
        <v>25235</v>
      </c>
      <c r="F32" s="1" t="s">
        <v>25236</v>
      </c>
      <c r="G32" s="3">
        <v>59.8</v>
      </c>
      <c r="H32" s="3">
        <v>69.8</v>
      </c>
      <c r="I32" s="3">
        <v>56</v>
      </c>
      <c r="J32" s="3">
        <v>69.8</v>
      </c>
      <c r="K32" s="3">
        <v>69.8</v>
      </c>
      <c r="L32" s="3">
        <v>49.8</v>
      </c>
      <c r="M32" s="3">
        <v>39.8</v>
      </c>
      <c r="N32" s="3">
        <v>59</v>
      </c>
      <c r="O32" s="3">
        <v>47</v>
      </c>
      <c r="P32" s="3">
        <v>49.8</v>
      </c>
      <c r="Q32" s="3">
        <v>69.9</v>
      </c>
      <c r="R32" s="3">
        <v>46.8</v>
      </c>
      <c r="S32" s="3">
        <v>69.9</v>
      </c>
      <c r="T32" s="3">
        <f t="shared" si="0"/>
        <v>757.2</v>
      </c>
      <c r="U32" s="3">
        <f t="shared" si="1"/>
        <v>628.476</v>
      </c>
      <c r="V32" s="8">
        <f t="shared" si="2"/>
        <v>628.476</v>
      </c>
    </row>
    <row r="33" spans="1:22">
      <c r="A33" s="1" t="s">
        <v>1186</v>
      </c>
      <c r="B33" s="1" t="s">
        <v>24102</v>
      </c>
      <c r="C33" s="1" t="s">
        <v>25174</v>
      </c>
      <c r="D33" s="1" t="s">
        <v>28</v>
      </c>
      <c r="E33" s="1" t="s">
        <v>25237</v>
      </c>
      <c r="F33" s="1" t="s">
        <v>25238</v>
      </c>
      <c r="G33" s="3">
        <v>59.8</v>
      </c>
      <c r="H33" s="3">
        <v>69.8</v>
      </c>
      <c r="I33" s="3">
        <v>56</v>
      </c>
      <c r="J33" s="3">
        <v>69.8</v>
      </c>
      <c r="K33" s="3">
        <v>69.8</v>
      </c>
      <c r="L33" s="3">
        <v>49.8</v>
      </c>
      <c r="M33" s="3">
        <v>39.8</v>
      </c>
      <c r="N33" s="3">
        <v>59</v>
      </c>
      <c r="O33" s="3">
        <v>47</v>
      </c>
      <c r="P33" s="3">
        <v>49.8</v>
      </c>
      <c r="Q33" s="3">
        <v>69.9</v>
      </c>
      <c r="R33" s="3">
        <v>46.8</v>
      </c>
      <c r="S33" s="3">
        <v>69.9</v>
      </c>
      <c r="T33" s="3">
        <f t="shared" si="0"/>
        <v>757.2</v>
      </c>
      <c r="U33" s="3">
        <f t="shared" si="1"/>
        <v>628.476</v>
      </c>
      <c r="V33" s="8">
        <f t="shared" si="2"/>
        <v>628.476</v>
      </c>
    </row>
    <row r="34" spans="1:22">
      <c r="A34" s="1" t="s">
        <v>1186</v>
      </c>
      <c r="B34" s="1" t="s">
        <v>24102</v>
      </c>
      <c r="C34" s="1" t="s">
        <v>25174</v>
      </c>
      <c r="D34" s="1" t="s">
        <v>28</v>
      </c>
      <c r="E34" s="1" t="s">
        <v>25239</v>
      </c>
      <c r="F34" s="1" t="s">
        <v>25240</v>
      </c>
      <c r="G34" s="3">
        <v>59.8</v>
      </c>
      <c r="H34" s="3">
        <v>69.8</v>
      </c>
      <c r="I34" s="3">
        <v>56</v>
      </c>
      <c r="J34" s="3">
        <v>69.8</v>
      </c>
      <c r="K34" s="3">
        <v>69.8</v>
      </c>
      <c r="L34" s="3">
        <v>49.8</v>
      </c>
      <c r="M34" s="3">
        <v>39.8</v>
      </c>
      <c r="N34" s="3">
        <v>59</v>
      </c>
      <c r="O34" s="3">
        <v>47</v>
      </c>
      <c r="P34" s="3">
        <v>49.8</v>
      </c>
      <c r="Q34" s="3">
        <v>69.9</v>
      </c>
      <c r="R34" s="3">
        <v>46.8</v>
      </c>
      <c r="S34" s="3">
        <v>69.9</v>
      </c>
      <c r="T34" s="3">
        <f t="shared" si="0"/>
        <v>757.2</v>
      </c>
      <c r="U34" s="3">
        <f t="shared" si="1"/>
        <v>628.476</v>
      </c>
      <c r="V34" s="8">
        <f t="shared" si="2"/>
        <v>628.476</v>
      </c>
    </row>
    <row r="35" spans="1:22">
      <c r="A35" s="1" t="s">
        <v>1186</v>
      </c>
      <c r="B35" s="1" t="s">
        <v>24102</v>
      </c>
      <c r="C35" s="1" t="s">
        <v>25174</v>
      </c>
      <c r="D35" s="1" t="s">
        <v>28</v>
      </c>
      <c r="E35" s="1" t="s">
        <v>25241</v>
      </c>
      <c r="F35" s="1" t="s">
        <v>12327</v>
      </c>
      <c r="G35" s="3">
        <v>59.8</v>
      </c>
      <c r="H35" s="3">
        <v>69.8</v>
      </c>
      <c r="I35" s="3">
        <v>56</v>
      </c>
      <c r="J35" s="3">
        <v>69.8</v>
      </c>
      <c r="K35" s="3">
        <v>69.8</v>
      </c>
      <c r="L35" s="3">
        <v>49.8</v>
      </c>
      <c r="M35" s="3">
        <v>39.8</v>
      </c>
      <c r="N35" s="3">
        <v>59</v>
      </c>
      <c r="O35" s="3">
        <v>47</v>
      </c>
      <c r="P35" s="3">
        <v>49.8</v>
      </c>
      <c r="Q35" s="3">
        <v>69.9</v>
      </c>
      <c r="R35" s="3">
        <v>46.8</v>
      </c>
      <c r="S35" s="3">
        <v>69.9</v>
      </c>
      <c r="T35" s="3">
        <f t="shared" ref="T35:T66" si="3">SUM(G35:S35)</f>
        <v>757.2</v>
      </c>
      <c r="U35" s="3">
        <f t="shared" ref="U35:U66" si="4">T35*0.83</f>
        <v>628.476</v>
      </c>
      <c r="V35" s="8">
        <f t="shared" ref="V35:V66" si="5">U35</f>
        <v>628.476</v>
      </c>
    </row>
    <row r="36" spans="1:22">
      <c r="A36" s="1" t="s">
        <v>1186</v>
      </c>
      <c r="B36" s="1" t="s">
        <v>24102</v>
      </c>
      <c r="C36" s="1" t="s">
        <v>25174</v>
      </c>
      <c r="D36" s="1" t="s">
        <v>28</v>
      </c>
      <c r="E36" s="1" t="s">
        <v>25242</v>
      </c>
      <c r="F36" s="1" t="s">
        <v>25243</v>
      </c>
      <c r="G36" s="3">
        <v>59.8</v>
      </c>
      <c r="H36" s="3">
        <v>69.8</v>
      </c>
      <c r="I36" s="3">
        <v>56</v>
      </c>
      <c r="J36" s="3">
        <v>69.8</v>
      </c>
      <c r="K36" s="3">
        <v>69.8</v>
      </c>
      <c r="L36" s="3">
        <v>49.8</v>
      </c>
      <c r="M36" s="3">
        <v>39.8</v>
      </c>
      <c r="N36" s="3">
        <v>59</v>
      </c>
      <c r="O36" s="3">
        <v>47</v>
      </c>
      <c r="P36" s="3">
        <v>49.8</v>
      </c>
      <c r="Q36" s="3">
        <v>69.9</v>
      </c>
      <c r="R36" s="3">
        <v>46.8</v>
      </c>
      <c r="S36" s="3">
        <v>69.9</v>
      </c>
      <c r="T36" s="3">
        <f t="shared" si="3"/>
        <v>757.2</v>
      </c>
      <c r="U36" s="3">
        <f t="shared" si="4"/>
        <v>628.476</v>
      </c>
      <c r="V36" s="8">
        <f t="shared" si="5"/>
        <v>628.476</v>
      </c>
    </row>
    <row r="37" spans="1:22">
      <c r="A37" s="1" t="s">
        <v>1186</v>
      </c>
      <c r="B37" s="1" t="s">
        <v>24102</v>
      </c>
      <c r="C37" s="1" t="s">
        <v>25174</v>
      </c>
      <c r="D37" s="1" t="s">
        <v>28</v>
      </c>
      <c r="E37" s="1" t="s">
        <v>25244</v>
      </c>
      <c r="F37" s="1" t="s">
        <v>25245</v>
      </c>
      <c r="G37" s="3">
        <v>59.8</v>
      </c>
      <c r="H37" s="3">
        <v>69.8</v>
      </c>
      <c r="I37" s="3">
        <v>56</v>
      </c>
      <c r="J37" s="3">
        <v>69.8</v>
      </c>
      <c r="K37" s="3">
        <v>69.8</v>
      </c>
      <c r="L37" s="3">
        <v>49.8</v>
      </c>
      <c r="M37" s="3">
        <v>39.8</v>
      </c>
      <c r="N37" s="3">
        <v>59</v>
      </c>
      <c r="O37" s="3">
        <v>47</v>
      </c>
      <c r="P37" s="3">
        <v>49.8</v>
      </c>
      <c r="Q37" s="3">
        <v>69.9</v>
      </c>
      <c r="R37" s="3">
        <v>46.8</v>
      </c>
      <c r="S37" s="3">
        <v>69.9</v>
      </c>
      <c r="T37" s="3">
        <f t="shared" si="3"/>
        <v>757.2</v>
      </c>
      <c r="U37" s="3">
        <f t="shared" si="4"/>
        <v>628.476</v>
      </c>
      <c r="V37" s="8">
        <f t="shared" si="5"/>
        <v>628.476</v>
      </c>
    </row>
    <row r="38" spans="1:22">
      <c r="A38" s="1" t="s">
        <v>1186</v>
      </c>
      <c r="B38" s="1" t="s">
        <v>24102</v>
      </c>
      <c r="C38" s="1" t="s">
        <v>25174</v>
      </c>
      <c r="D38" s="1" t="s">
        <v>28</v>
      </c>
      <c r="E38" s="1" t="s">
        <v>25246</v>
      </c>
      <c r="F38" s="1" t="s">
        <v>25247</v>
      </c>
      <c r="G38" s="3">
        <v>59.8</v>
      </c>
      <c r="H38" s="3">
        <v>69.8</v>
      </c>
      <c r="I38" s="3">
        <v>56</v>
      </c>
      <c r="J38" s="3">
        <v>69.8</v>
      </c>
      <c r="K38" s="3">
        <v>69.8</v>
      </c>
      <c r="L38" s="3">
        <v>49.8</v>
      </c>
      <c r="M38" s="3">
        <v>39.8</v>
      </c>
      <c r="N38" s="3">
        <v>59</v>
      </c>
      <c r="O38" s="3">
        <v>47</v>
      </c>
      <c r="P38" s="3">
        <v>49.8</v>
      </c>
      <c r="Q38" s="3">
        <v>69.9</v>
      </c>
      <c r="R38" s="3">
        <v>46.8</v>
      </c>
      <c r="S38" s="3">
        <v>69.9</v>
      </c>
      <c r="T38" s="3">
        <f t="shared" si="3"/>
        <v>757.2</v>
      </c>
      <c r="U38" s="3">
        <f t="shared" si="4"/>
        <v>628.476</v>
      </c>
      <c r="V38" s="8">
        <f t="shared" si="5"/>
        <v>628.476</v>
      </c>
    </row>
    <row r="39" spans="1:22">
      <c r="A39" s="1" t="s">
        <v>1186</v>
      </c>
      <c r="B39" s="1" t="s">
        <v>24102</v>
      </c>
      <c r="C39" s="1" t="s">
        <v>25174</v>
      </c>
      <c r="D39" s="1" t="s">
        <v>28</v>
      </c>
      <c r="E39" s="1" t="s">
        <v>25248</v>
      </c>
      <c r="F39" s="1" t="s">
        <v>25249</v>
      </c>
      <c r="G39" s="3">
        <v>59.8</v>
      </c>
      <c r="H39" s="3">
        <v>69.8</v>
      </c>
      <c r="I39" s="3">
        <v>56</v>
      </c>
      <c r="J39" s="3">
        <v>69.8</v>
      </c>
      <c r="K39" s="3">
        <v>69.8</v>
      </c>
      <c r="L39" s="3">
        <v>49.8</v>
      </c>
      <c r="M39" s="3">
        <v>39.8</v>
      </c>
      <c r="N39" s="3">
        <v>59</v>
      </c>
      <c r="O39" s="3">
        <v>47</v>
      </c>
      <c r="P39" s="3">
        <v>49.8</v>
      </c>
      <c r="Q39" s="3">
        <v>69.9</v>
      </c>
      <c r="R39" s="3">
        <v>46.8</v>
      </c>
      <c r="S39" s="3">
        <v>69.9</v>
      </c>
      <c r="T39" s="3">
        <f t="shared" si="3"/>
        <v>757.2</v>
      </c>
      <c r="U39" s="3">
        <f t="shared" si="4"/>
        <v>628.476</v>
      </c>
      <c r="V39" s="8">
        <f t="shared" si="5"/>
        <v>628.476</v>
      </c>
    </row>
    <row r="40" spans="1:22">
      <c r="A40" s="1" t="s">
        <v>1186</v>
      </c>
      <c r="B40" s="1" t="s">
        <v>24102</v>
      </c>
      <c r="C40" s="1" t="s">
        <v>25174</v>
      </c>
      <c r="D40" s="1" t="s">
        <v>28</v>
      </c>
      <c r="E40" s="1" t="s">
        <v>25250</v>
      </c>
      <c r="F40" s="1" t="s">
        <v>25251</v>
      </c>
      <c r="G40" s="3">
        <v>59.8</v>
      </c>
      <c r="H40" s="3">
        <v>69.8</v>
      </c>
      <c r="I40" s="3">
        <v>56</v>
      </c>
      <c r="J40" s="3">
        <v>69.8</v>
      </c>
      <c r="K40" s="3">
        <v>69.8</v>
      </c>
      <c r="L40" s="3">
        <v>49.8</v>
      </c>
      <c r="M40" s="3">
        <v>39.8</v>
      </c>
      <c r="N40" s="3">
        <v>59</v>
      </c>
      <c r="O40" s="3">
        <v>47</v>
      </c>
      <c r="P40" s="3">
        <v>49.8</v>
      </c>
      <c r="Q40" s="3">
        <v>69.9</v>
      </c>
      <c r="R40" s="3">
        <v>46.8</v>
      </c>
      <c r="S40" s="3">
        <v>69.9</v>
      </c>
      <c r="T40" s="3">
        <f t="shared" si="3"/>
        <v>757.2</v>
      </c>
      <c r="U40" s="3">
        <f t="shared" si="4"/>
        <v>628.476</v>
      </c>
      <c r="V40" s="8">
        <f t="shared" si="5"/>
        <v>628.476</v>
      </c>
    </row>
    <row r="41" spans="1:22">
      <c r="A41" s="1" t="s">
        <v>1186</v>
      </c>
      <c r="B41" s="1" t="s">
        <v>24102</v>
      </c>
      <c r="C41" s="1" t="s">
        <v>25174</v>
      </c>
      <c r="D41" s="1" t="s">
        <v>28</v>
      </c>
      <c r="E41" s="1" t="s">
        <v>25252</v>
      </c>
      <c r="F41" s="1" t="s">
        <v>25253</v>
      </c>
      <c r="G41" s="3">
        <v>59.8</v>
      </c>
      <c r="H41" s="3">
        <v>69.8</v>
      </c>
      <c r="I41" s="3">
        <v>56</v>
      </c>
      <c r="J41" s="3">
        <v>69.8</v>
      </c>
      <c r="K41" s="3">
        <v>69.8</v>
      </c>
      <c r="L41" s="3">
        <v>49.8</v>
      </c>
      <c r="M41" s="3">
        <v>39.8</v>
      </c>
      <c r="N41" s="3">
        <v>59</v>
      </c>
      <c r="O41" s="3">
        <v>47</v>
      </c>
      <c r="P41" s="3">
        <v>49.8</v>
      </c>
      <c r="Q41" s="3">
        <v>69.9</v>
      </c>
      <c r="R41" s="3">
        <v>46.8</v>
      </c>
      <c r="S41" s="3">
        <v>69.9</v>
      </c>
      <c r="T41" s="3">
        <f t="shared" si="3"/>
        <v>757.2</v>
      </c>
      <c r="U41" s="3">
        <f t="shared" si="4"/>
        <v>628.476</v>
      </c>
      <c r="V41" s="8">
        <f t="shared" si="5"/>
        <v>628.476</v>
      </c>
    </row>
    <row r="42" spans="1:22">
      <c r="A42" s="1" t="s">
        <v>1186</v>
      </c>
      <c r="B42" s="1" t="s">
        <v>24102</v>
      </c>
      <c r="C42" s="1" t="s">
        <v>25174</v>
      </c>
      <c r="D42" s="1" t="s">
        <v>28</v>
      </c>
      <c r="E42" s="1" t="s">
        <v>25254</v>
      </c>
      <c r="F42" s="1" t="s">
        <v>25255</v>
      </c>
      <c r="G42" s="3">
        <v>59.8</v>
      </c>
      <c r="H42" s="3">
        <v>69.8</v>
      </c>
      <c r="I42" s="3">
        <v>56</v>
      </c>
      <c r="J42" s="3">
        <v>69.8</v>
      </c>
      <c r="K42" s="3">
        <v>69.8</v>
      </c>
      <c r="L42" s="3">
        <v>49.8</v>
      </c>
      <c r="M42" s="3">
        <v>39.8</v>
      </c>
      <c r="N42" s="3">
        <v>59</v>
      </c>
      <c r="O42" s="3">
        <v>47</v>
      </c>
      <c r="P42" s="3">
        <v>49.8</v>
      </c>
      <c r="Q42" s="3">
        <v>69.9</v>
      </c>
      <c r="R42" s="3">
        <v>46.8</v>
      </c>
      <c r="S42" s="3">
        <v>69.9</v>
      </c>
      <c r="T42" s="3">
        <f t="shared" si="3"/>
        <v>757.2</v>
      </c>
      <c r="U42" s="3">
        <f t="shared" si="4"/>
        <v>628.476</v>
      </c>
      <c r="V42" s="8">
        <f t="shared" si="5"/>
        <v>628.476</v>
      </c>
    </row>
    <row r="43" spans="1:22">
      <c r="A43" s="1" t="s">
        <v>1186</v>
      </c>
      <c r="B43" s="1" t="s">
        <v>24102</v>
      </c>
      <c r="C43" s="1" t="s">
        <v>25174</v>
      </c>
      <c r="D43" s="1" t="s">
        <v>28</v>
      </c>
      <c r="E43" s="1" t="s">
        <v>25256</v>
      </c>
      <c r="F43" s="1" t="s">
        <v>25257</v>
      </c>
      <c r="G43" s="3">
        <v>59.8</v>
      </c>
      <c r="H43" s="3">
        <v>69.8</v>
      </c>
      <c r="I43" s="3">
        <v>56</v>
      </c>
      <c r="J43" s="3">
        <v>69.8</v>
      </c>
      <c r="K43" s="3">
        <v>69.8</v>
      </c>
      <c r="L43" s="3">
        <v>49.8</v>
      </c>
      <c r="M43" s="3">
        <v>39.8</v>
      </c>
      <c r="N43" s="3">
        <v>59</v>
      </c>
      <c r="O43" s="3">
        <v>47</v>
      </c>
      <c r="P43" s="3">
        <v>49.8</v>
      </c>
      <c r="Q43" s="3">
        <v>69.9</v>
      </c>
      <c r="R43" s="3">
        <v>46.8</v>
      </c>
      <c r="S43" s="3">
        <v>69.9</v>
      </c>
      <c r="T43" s="3">
        <f t="shared" si="3"/>
        <v>757.2</v>
      </c>
      <c r="U43" s="3">
        <f t="shared" si="4"/>
        <v>628.476</v>
      </c>
      <c r="V43" s="8">
        <f t="shared" si="5"/>
        <v>628.476</v>
      </c>
    </row>
    <row r="44" spans="1:22">
      <c r="A44" s="1" t="s">
        <v>1186</v>
      </c>
      <c r="B44" s="1" t="s">
        <v>24102</v>
      </c>
      <c r="C44" s="1" t="s">
        <v>25174</v>
      </c>
      <c r="D44" s="1" t="s">
        <v>28</v>
      </c>
      <c r="E44" s="1" t="s">
        <v>25258</v>
      </c>
      <c r="F44" s="1" t="s">
        <v>25259</v>
      </c>
      <c r="G44" s="3">
        <v>59.8</v>
      </c>
      <c r="H44" s="3">
        <v>69.8</v>
      </c>
      <c r="I44" s="3">
        <v>56</v>
      </c>
      <c r="J44" s="3">
        <v>69.8</v>
      </c>
      <c r="K44" s="3">
        <v>69.8</v>
      </c>
      <c r="L44" s="3">
        <v>49.8</v>
      </c>
      <c r="M44" s="3">
        <v>39.8</v>
      </c>
      <c r="N44" s="3">
        <v>59</v>
      </c>
      <c r="O44" s="3">
        <v>47</v>
      </c>
      <c r="P44" s="3">
        <v>49.8</v>
      </c>
      <c r="Q44" s="3">
        <v>69.9</v>
      </c>
      <c r="R44" s="3">
        <v>46.8</v>
      </c>
      <c r="S44" s="3">
        <v>69.9</v>
      </c>
      <c r="T44" s="3">
        <f t="shared" si="3"/>
        <v>757.2</v>
      </c>
      <c r="U44" s="3">
        <f t="shared" si="4"/>
        <v>628.476</v>
      </c>
      <c r="V44" s="8">
        <f t="shared" si="5"/>
        <v>628.476</v>
      </c>
    </row>
    <row r="45" spans="1:22">
      <c r="A45" s="1" t="s">
        <v>1186</v>
      </c>
      <c r="B45" s="1" t="s">
        <v>24102</v>
      </c>
      <c r="C45" s="1" t="s">
        <v>25174</v>
      </c>
      <c r="D45" s="1" t="s">
        <v>28</v>
      </c>
      <c r="E45" s="1" t="s">
        <v>25260</v>
      </c>
      <c r="F45" s="1" t="s">
        <v>25261</v>
      </c>
      <c r="G45" s="3">
        <v>59.8</v>
      </c>
      <c r="H45" s="3">
        <v>69.8</v>
      </c>
      <c r="I45" s="3">
        <v>56</v>
      </c>
      <c r="J45" s="3">
        <v>69.8</v>
      </c>
      <c r="K45" s="3">
        <v>69.8</v>
      </c>
      <c r="L45" s="3">
        <v>49.8</v>
      </c>
      <c r="M45" s="3">
        <v>39.8</v>
      </c>
      <c r="N45" s="3">
        <v>59</v>
      </c>
      <c r="O45" s="3">
        <v>47</v>
      </c>
      <c r="P45" s="3">
        <v>49.8</v>
      </c>
      <c r="Q45" s="3">
        <v>69.9</v>
      </c>
      <c r="R45" s="3">
        <v>46.8</v>
      </c>
      <c r="S45" s="3">
        <v>69.9</v>
      </c>
      <c r="T45" s="3">
        <f t="shared" si="3"/>
        <v>757.2</v>
      </c>
      <c r="U45" s="3">
        <f t="shared" si="4"/>
        <v>628.476</v>
      </c>
      <c r="V45" s="8">
        <f t="shared" si="5"/>
        <v>628.476</v>
      </c>
    </row>
    <row r="46" spans="1:22">
      <c r="A46" s="1" t="s">
        <v>1186</v>
      </c>
      <c r="B46" s="1" t="s">
        <v>24102</v>
      </c>
      <c r="C46" s="1" t="s">
        <v>25174</v>
      </c>
      <c r="D46" s="1" t="s">
        <v>28</v>
      </c>
      <c r="E46" s="1" t="s">
        <v>25262</v>
      </c>
      <c r="F46" s="1" t="s">
        <v>25263</v>
      </c>
      <c r="G46" s="3">
        <v>59.8</v>
      </c>
      <c r="H46" s="3">
        <v>69.8</v>
      </c>
      <c r="I46" s="3">
        <v>56</v>
      </c>
      <c r="J46" s="3">
        <v>69.8</v>
      </c>
      <c r="K46" s="3">
        <v>69.8</v>
      </c>
      <c r="L46" s="3">
        <v>49.8</v>
      </c>
      <c r="M46" s="3">
        <v>39.8</v>
      </c>
      <c r="N46" s="3">
        <v>59</v>
      </c>
      <c r="O46" s="3">
        <v>47</v>
      </c>
      <c r="P46" s="3">
        <v>49.8</v>
      </c>
      <c r="Q46" s="3">
        <v>69.9</v>
      </c>
      <c r="R46" s="3">
        <v>46.8</v>
      </c>
      <c r="S46" s="3">
        <v>69.9</v>
      </c>
      <c r="T46" s="3">
        <f t="shared" si="3"/>
        <v>757.2</v>
      </c>
      <c r="U46" s="3">
        <f t="shared" si="4"/>
        <v>628.476</v>
      </c>
      <c r="V46" s="8">
        <f t="shared" si="5"/>
        <v>628.476</v>
      </c>
    </row>
    <row r="47" spans="1:22">
      <c r="A47" s="1" t="s">
        <v>1186</v>
      </c>
      <c r="B47" s="1" t="s">
        <v>24102</v>
      </c>
      <c r="C47" s="1" t="s">
        <v>25174</v>
      </c>
      <c r="D47" s="1" t="s">
        <v>28</v>
      </c>
      <c r="E47" s="1" t="s">
        <v>25264</v>
      </c>
      <c r="F47" s="1" t="s">
        <v>25265</v>
      </c>
      <c r="G47" s="3">
        <v>59.8</v>
      </c>
      <c r="H47" s="3">
        <v>69.8</v>
      </c>
      <c r="I47" s="3">
        <v>56</v>
      </c>
      <c r="J47" s="3">
        <v>69.8</v>
      </c>
      <c r="K47" s="3">
        <v>69.8</v>
      </c>
      <c r="L47" s="3">
        <v>49.8</v>
      </c>
      <c r="M47" s="3">
        <v>39.8</v>
      </c>
      <c r="N47" s="3">
        <v>59</v>
      </c>
      <c r="O47" s="3">
        <v>47</v>
      </c>
      <c r="P47" s="3">
        <v>49.8</v>
      </c>
      <c r="Q47" s="3">
        <v>69.9</v>
      </c>
      <c r="R47" s="3">
        <v>46.8</v>
      </c>
      <c r="S47" s="3">
        <v>69.9</v>
      </c>
      <c r="T47" s="3">
        <f t="shared" si="3"/>
        <v>757.2</v>
      </c>
      <c r="U47" s="3">
        <f t="shared" si="4"/>
        <v>628.476</v>
      </c>
      <c r="V47" s="8">
        <f t="shared" si="5"/>
        <v>628.476</v>
      </c>
    </row>
    <row r="48" spans="1:22">
      <c r="A48" s="1" t="s">
        <v>1186</v>
      </c>
      <c r="B48" s="1" t="s">
        <v>24102</v>
      </c>
      <c r="C48" s="1" t="s">
        <v>25266</v>
      </c>
      <c r="D48" s="1" t="s">
        <v>28</v>
      </c>
      <c r="E48" s="1" t="s">
        <v>25267</v>
      </c>
      <c r="F48" s="1" t="s">
        <v>25268</v>
      </c>
      <c r="G48" s="3">
        <v>59.8</v>
      </c>
      <c r="H48" s="3">
        <v>69.8</v>
      </c>
      <c r="I48" s="3">
        <v>56</v>
      </c>
      <c r="J48" s="3">
        <v>69.8</v>
      </c>
      <c r="K48" s="3">
        <v>69.8</v>
      </c>
      <c r="L48" s="3">
        <v>49.8</v>
      </c>
      <c r="M48" s="3">
        <v>39.8</v>
      </c>
      <c r="N48" s="3">
        <v>59</v>
      </c>
      <c r="O48" s="3">
        <v>47</v>
      </c>
      <c r="P48" s="3">
        <v>49.8</v>
      </c>
      <c r="Q48" s="3">
        <v>69.9</v>
      </c>
      <c r="R48" s="3">
        <v>46.8</v>
      </c>
      <c r="S48" s="3">
        <v>69.9</v>
      </c>
      <c r="T48" s="3">
        <f t="shared" si="3"/>
        <v>757.2</v>
      </c>
      <c r="U48" s="3">
        <f t="shared" si="4"/>
        <v>628.476</v>
      </c>
      <c r="V48" s="8">
        <f t="shared" si="5"/>
        <v>628.476</v>
      </c>
    </row>
    <row r="49" spans="1:22">
      <c r="A49" s="1" t="s">
        <v>1186</v>
      </c>
      <c r="B49" s="1" t="s">
        <v>24102</v>
      </c>
      <c r="C49" s="1" t="s">
        <v>25266</v>
      </c>
      <c r="D49" s="1" t="s">
        <v>28</v>
      </c>
      <c r="E49" s="1" t="s">
        <v>25269</v>
      </c>
      <c r="F49" s="1" t="s">
        <v>25270</v>
      </c>
      <c r="G49" s="3">
        <v>59.8</v>
      </c>
      <c r="H49" s="3">
        <v>69.8</v>
      </c>
      <c r="I49" s="3">
        <v>56</v>
      </c>
      <c r="J49" s="3">
        <v>69.8</v>
      </c>
      <c r="K49" s="3">
        <v>69.8</v>
      </c>
      <c r="L49" s="3">
        <v>49.8</v>
      </c>
      <c r="M49" s="3">
        <v>39.8</v>
      </c>
      <c r="N49" s="3">
        <v>59</v>
      </c>
      <c r="O49" s="3">
        <v>47</v>
      </c>
      <c r="P49" s="3">
        <v>49.8</v>
      </c>
      <c r="Q49" s="3">
        <v>69.9</v>
      </c>
      <c r="R49" s="3">
        <v>46.8</v>
      </c>
      <c r="S49" s="3">
        <v>69.9</v>
      </c>
      <c r="T49" s="3">
        <f t="shared" si="3"/>
        <v>757.2</v>
      </c>
      <c r="U49" s="3">
        <f t="shared" si="4"/>
        <v>628.476</v>
      </c>
      <c r="V49" s="8">
        <f t="shared" si="5"/>
        <v>628.476</v>
      </c>
    </row>
    <row r="50" spans="1:22">
      <c r="A50" s="1" t="s">
        <v>1186</v>
      </c>
      <c r="B50" s="1" t="s">
        <v>24102</v>
      </c>
      <c r="C50" s="1" t="s">
        <v>25266</v>
      </c>
      <c r="D50" s="1" t="s">
        <v>28</v>
      </c>
      <c r="E50" s="1" t="s">
        <v>25271</v>
      </c>
      <c r="F50" s="1" t="s">
        <v>25272</v>
      </c>
      <c r="G50" s="3">
        <v>59.8</v>
      </c>
      <c r="H50" s="3">
        <v>69.8</v>
      </c>
      <c r="I50" s="3">
        <v>56</v>
      </c>
      <c r="J50" s="3">
        <v>69.8</v>
      </c>
      <c r="K50" s="3">
        <v>69.8</v>
      </c>
      <c r="L50" s="3">
        <v>49.8</v>
      </c>
      <c r="M50" s="3">
        <v>39.8</v>
      </c>
      <c r="N50" s="3">
        <v>59</v>
      </c>
      <c r="O50" s="3">
        <v>47</v>
      </c>
      <c r="P50" s="3">
        <v>49.8</v>
      </c>
      <c r="Q50" s="3">
        <v>69.9</v>
      </c>
      <c r="R50" s="3">
        <v>46.8</v>
      </c>
      <c r="S50" s="3">
        <v>69.9</v>
      </c>
      <c r="T50" s="3">
        <f t="shared" si="3"/>
        <v>757.2</v>
      </c>
      <c r="U50" s="3">
        <f t="shared" si="4"/>
        <v>628.476</v>
      </c>
      <c r="V50" s="8">
        <f t="shared" si="5"/>
        <v>628.476</v>
      </c>
    </row>
    <row r="51" spans="1:22">
      <c r="A51" s="1" t="s">
        <v>1186</v>
      </c>
      <c r="B51" s="1" t="s">
        <v>24102</v>
      </c>
      <c r="C51" s="1" t="s">
        <v>25266</v>
      </c>
      <c r="D51" s="1" t="s">
        <v>28</v>
      </c>
      <c r="E51" s="1" t="s">
        <v>25273</v>
      </c>
      <c r="F51" s="1" t="s">
        <v>25274</v>
      </c>
      <c r="G51" s="3">
        <v>59.8</v>
      </c>
      <c r="H51" s="3">
        <v>69.8</v>
      </c>
      <c r="I51" s="3">
        <v>56</v>
      </c>
      <c r="J51" s="3">
        <v>69.8</v>
      </c>
      <c r="K51" s="3">
        <v>69.8</v>
      </c>
      <c r="L51" s="3">
        <v>49.8</v>
      </c>
      <c r="M51" s="3">
        <v>39.8</v>
      </c>
      <c r="N51" s="3">
        <v>59</v>
      </c>
      <c r="O51" s="3">
        <v>47</v>
      </c>
      <c r="P51" s="3">
        <v>49.8</v>
      </c>
      <c r="Q51" s="3">
        <v>69.9</v>
      </c>
      <c r="R51" s="3">
        <v>46.8</v>
      </c>
      <c r="S51" s="3">
        <v>69.9</v>
      </c>
      <c r="T51" s="3">
        <f t="shared" si="3"/>
        <v>757.2</v>
      </c>
      <c r="U51" s="3">
        <f t="shared" si="4"/>
        <v>628.476</v>
      </c>
      <c r="V51" s="8">
        <f t="shared" si="5"/>
        <v>628.476</v>
      </c>
    </row>
    <row r="52" spans="1:22">
      <c r="A52" s="1" t="s">
        <v>1186</v>
      </c>
      <c r="B52" s="1" t="s">
        <v>24102</v>
      </c>
      <c r="C52" s="1" t="s">
        <v>25266</v>
      </c>
      <c r="D52" s="1" t="s">
        <v>28</v>
      </c>
      <c r="E52" s="1" t="s">
        <v>25275</v>
      </c>
      <c r="F52" s="1" t="s">
        <v>25276</v>
      </c>
      <c r="G52" s="3">
        <v>59.8</v>
      </c>
      <c r="H52" s="3">
        <v>69.8</v>
      </c>
      <c r="I52" s="3">
        <v>56</v>
      </c>
      <c r="J52" s="3">
        <v>69.8</v>
      </c>
      <c r="K52" s="3">
        <v>69.8</v>
      </c>
      <c r="L52" s="3">
        <v>49.8</v>
      </c>
      <c r="M52" s="3">
        <v>39.8</v>
      </c>
      <c r="N52" s="3">
        <v>59</v>
      </c>
      <c r="O52" s="3">
        <v>47</v>
      </c>
      <c r="P52" s="3">
        <v>49.8</v>
      </c>
      <c r="Q52" s="3">
        <v>69.9</v>
      </c>
      <c r="R52" s="3">
        <v>46.8</v>
      </c>
      <c r="S52" s="3">
        <v>69.9</v>
      </c>
      <c r="T52" s="3">
        <f t="shared" si="3"/>
        <v>757.2</v>
      </c>
      <c r="U52" s="3">
        <f t="shared" si="4"/>
        <v>628.476</v>
      </c>
      <c r="V52" s="8">
        <f t="shared" si="5"/>
        <v>628.476</v>
      </c>
    </row>
    <row r="53" spans="1:22">
      <c r="A53" s="1" t="s">
        <v>1186</v>
      </c>
      <c r="B53" s="1" t="s">
        <v>24102</v>
      </c>
      <c r="C53" s="1" t="s">
        <v>25266</v>
      </c>
      <c r="D53" s="1" t="s">
        <v>28</v>
      </c>
      <c r="E53" s="1" t="s">
        <v>25277</v>
      </c>
      <c r="F53" s="1" t="s">
        <v>25278</v>
      </c>
      <c r="G53" s="3">
        <v>59.8</v>
      </c>
      <c r="H53" s="3">
        <v>69.8</v>
      </c>
      <c r="I53" s="3">
        <v>56</v>
      </c>
      <c r="J53" s="3">
        <v>69.8</v>
      </c>
      <c r="K53" s="3">
        <v>69.8</v>
      </c>
      <c r="L53" s="3">
        <v>49.8</v>
      </c>
      <c r="M53" s="3">
        <v>39.8</v>
      </c>
      <c r="N53" s="3">
        <v>59</v>
      </c>
      <c r="O53" s="3">
        <v>47</v>
      </c>
      <c r="P53" s="3">
        <v>49.8</v>
      </c>
      <c r="Q53" s="3">
        <v>69.9</v>
      </c>
      <c r="R53" s="3">
        <v>46.8</v>
      </c>
      <c r="S53" s="3">
        <v>69.9</v>
      </c>
      <c r="T53" s="3">
        <f t="shared" si="3"/>
        <v>757.2</v>
      </c>
      <c r="U53" s="3">
        <f t="shared" si="4"/>
        <v>628.476</v>
      </c>
      <c r="V53" s="8">
        <f t="shared" si="5"/>
        <v>628.476</v>
      </c>
    </row>
    <row r="54" spans="1:22">
      <c r="A54" s="1" t="s">
        <v>1186</v>
      </c>
      <c r="B54" s="1" t="s">
        <v>24102</v>
      </c>
      <c r="C54" s="1" t="s">
        <v>25266</v>
      </c>
      <c r="D54" s="1" t="s">
        <v>28</v>
      </c>
      <c r="E54" s="1" t="s">
        <v>25279</v>
      </c>
      <c r="F54" s="1" t="s">
        <v>25280</v>
      </c>
      <c r="G54" s="3">
        <v>59.8</v>
      </c>
      <c r="H54" s="3">
        <v>69.8</v>
      </c>
      <c r="I54" s="3">
        <v>56</v>
      </c>
      <c r="J54" s="3">
        <v>69.8</v>
      </c>
      <c r="K54" s="3">
        <v>69.8</v>
      </c>
      <c r="L54" s="3">
        <v>49.8</v>
      </c>
      <c r="M54" s="3">
        <v>39.8</v>
      </c>
      <c r="N54" s="3">
        <v>59</v>
      </c>
      <c r="O54" s="3">
        <v>47</v>
      </c>
      <c r="P54" s="3">
        <v>49.8</v>
      </c>
      <c r="Q54" s="3">
        <v>69.9</v>
      </c>
      <c r="R54" s="3">
        <v>46.8</v>
      </c>
      <c r="S54" s="3">
        <v>69.9</v>
      </c>
      <c r="T54" s="3">
        <f t="shared" si="3"/>
        <v>757.2</v>
      </c>
      <c r="U54" s="3">
        <f t="shared" si="4"/>
        <v>628.476</v>
      </c>
      <c r="V54" s="8">
        <f t="shared" si="5"/>
        <v>628.476</v>
      </c>
    </row>
    <row r="55" spans="1:22">
      <c r="A55" s="1" t="s">
        <v>1186</v>
      </c>
      <c r="B55" s="1" t="s">
        <v>24102</v>
      </c>
      <c r="C55" s="1" t="s">
        <v>25266</v>
      </c>
      <c r="D55" s="1" t="s">
        <v>28</v>
      </c>
      <c r="E55" s="1" t="s">
        <v>25281</v>
      </c>
      <c r="F55" s="1" t="s">
        <v>25282</v>
      </c>
      <c r="G55" s="3">
        <v>59.8</v>
      </c>
      <c r="H55" s="3">
        <v>69.8</v>
      </c>
      <c r="I55" s="3">
        <v>56</v>
      </c>
      <c r="J55" s="3">
        <v>69.8</v>
      </c>
      <c r="K55" s="3">
        <v>69.8</v>
      </c>
      <c r="L55" s="3">
        <v>49.8</v>
      </c>
      <c r="M55" s="3">
        <v>39.8</v>
      </c>
      <c r="N55" s="3">
        <v>59</v>
      </c>
      <c r="O55" s="3">
        <v>47</v>
      </c>
      <c r="P55" s="3">
        <v>49.8</v>
      </c>
      <c r="Q55" s="3">
        <v>69.9</v>
      </c>
      <c r="R55" s="3">
        <v>46.8</v>
      </c>
      <c r="S55" s="3">
        <v>69.9</v>
      </c>
      <c r="T55" s="3">
        <f t="shared" si="3"/>
        <v>757.2</v>
      </c>
      <c r="U55" s="3">
        <f t="shared" si="4"/>
        <v>628.476</v>
      </c>
      <c r="V55" s="8">
        <f t="shared" si="5"/>
        <v>628.476</v>
      </c>
    </row>
    <row r="56" spans="1:22">
      <c r="A56" s="1" t="s">
        <v>1186</v>
      </c>
      <c r="B56" s="1" t="s">
        <v>24102</v>
      </c>
      <c r="C56" s="1" t="s">
        <v>25266</v>
      </c>
      <c r="D56" s="1" t="s">
        <v>28</v>
      </c>
      <c r="E56" s="1" t="s">
        <v>25283</v>
      </c>
      <c r="F56" s="1" t="s">
        <v>25284</v>
      </c>
      <c r="G56" s="3">
        <v>59.8</v>
      </c>
      <c r="H56" s="3">
        <v>69.8</v>
      </c>
      <c r="I56" s="3">
        <v>56</v>
      </c>
      <c r="J56" s="3">
        <v>69.8</v>
      </c>
      <c r="K56" s="3">
        <v>69.8</v>
      </c>
      <c r="L56" s="3">
        <v>49.8</v>
      </c>
      <c r="M56" s="3">
        <v>39.8</v>
      </c>
      <c r="N56" s="3">
        <v>59</v>
      </c>
      <c r="O56" s="3">
        <v>47</v>
      </c>
      <c r="P56" s="3">
        <v>49.8</v>
      </c>
      <c r="Q56" s="3">
        <v>69.9</v>
      </c>
      <c r="R56" s="3">
        <v>46.8</v>
      </c>
      <c r="S56" s="3">
        <v>69.9</v>
      </c>
      <c r="T56" s="3">
        <f t="shared" si="3"/>
        <v>757.2</v>
      </c>
      <c r="U56" s="3">
        <f t="shared" si="4"/>
        <v>628.476</v>
      </c>
      <c r="V56" s="8">
        <f t="shared" si="5"/>
        <v>628.476</v>
      </c>
    </row>
    <row r="57" spans="1:22">
      <c r="A57" s="1" t="s">
        <v>1186</v>
      </c>
      <c r="B57" s="1" t="s">
        <v>24102</v>
      </c>
      <c r="C57" s="1" t="s">
        <v>25266</v>
      </c>
      <c r="D57" s="1" t="s">
        <v>28</v>
      </c>
      <c r="E57" s="1" t="s">
        <v>25285</v>
      </c>
      <c r="F57" s="1" t="s">
        <v>25286</v>
      </c>
      <c r="G57" s="3">
        <v>59.8</v>
      </c>
      <c r="H57" s="3">
        <v>69.8</v>
      </c>
      <c r="I57" s="3">
        <v>56</v>
      </c>
      <c r="J57" s="3">
        <v>69.8</v>
      </c>
      <c r="K57" s="3">
        <v>69.8</v>
      </c>
      <c r="L57" s="3">
        <v>49.8</v>
      </c>
      <c r="M57" s="3">
        <v>39.8</v>
      </c>
      <c r="N57" s="3">
        <v>59</v>
      </c>
      <c r="O57" s="3">
        <v>47</v>
      </c>
      <c r="P57" s="3">
        <v>49.8</v>
      </c>
      <c r="Q57" s="3">
        <v>69.9</v>
      </c>
      <c r="R57" s="3">
        <v>46.8</v>
      </c>
      <c r="S57" s="3">
        <v>69.9</v>
      </c>
      <c r="T57" s="3">
        <f t="shared" si="3"/>
        <v>757.2</v>
      </c>
      <c r="U57" s="3">
        <f t="shared" si="4"/>
        <v>628.476</v>
      </c>
      <c r="V57" s="8">
        <f t="shared" si="5"/>
        <v>628.476</v>
      </c>
    </row>
    <row r="58" spans="1:22">
      <c r="A58" s="1" t="s">
        <v>1186</v>
      </c>
      <c r="B58" s="1" t="s">
        <v>24102</v>
      </c>
      <c r="C58" s="1" t="s">
        <v>25266</v>
      </c>
      <c r="D58" s="1" t="s">
        <v>28</v>
      </c>
      <c r="E58" s="1" t="s">
        <v>25287</v>
      </c>
      <c r="F58" s="1" t="s">
        <v>25288</v>
      </c>
      <c r="G58" s="3">
        <v>59.8</v>
      </c>
      <c r="H58" s="3">
        <v>69.8</v>
      </c>
      <c r="I58" s="3">
        <v>56</v>
      </c>
      <c r="J58" s="3">
        <v>69.8</v>
      </c>
      <c r="K58" s="3">
        <v>69.8</v>
      </c>
      <c r="L58" s="3">
        <v>49.8</v>
      </c>
      <c r="M58" s="3">
        <v>39.8</v>
      </c>
      <c r="N58" s="3">
        <v>59</v>
      </c>
      <c r="O58" s="3">
        <v>47</v>
      </c>
      <c r="P58" s="3">
        <v>49.8</v>
      </c>
      <c r="Q58" s="3">
        <v>69.9</v>
      </c>
      <c r="R58" s="3">
        <v>46.8</v>
      </c>
      <c r="S58" s="3">
        <v>69.9</v>
      </c>
      <c r="T58" s="3">
        <f t="shared" si="3"/>
        <v>757.2</v>
      </c>
      <c r="U58" s="3">
        <f t="shared" si="4"/>
        <v>628.476</v>
      </c>
      <c r="V58" s="8">
        <f t="shared" si="5"/>
        <v>628.476</v>
      </c>
    </row>
    <row r="59" spans="1:22">
      <c r="A59" s="1" t="s">
        <v>1186</v>
      </c>
      <c r="B59" s="1" t="s">
        <v>24102</v>
      </c>
      <c r="C59" s="1" t="s">
        <v>25266</v>
      </c>
      <c r="D59" s="1" t="s">
        <v>28</v>
      </c>
      <c r="E59" s="1" t="s">
        <v>25289</v>
      </c>
      <c r="F59" s="1" t="s">
        <v>25290</v>
      </c>
      <c r="G59" s="3">
        <v>59.8</v>
      </c>
      <c r="H59" s="3">
        <v>69.8</v>
      </c>
      <c r="I59" s="3">
        <v>56</v>
      </c>
      <c r="J59" s="3">
        <v>69.8</v>
      </c>
      <c r="K59" s="3">
        <v>69.8</v>
      </c>
      <c r="L59" s="3">
        <v>49.8</v>
      </c>
      <c r="M59" s="3">
        <v>39.8</v>
      </c>
      <c r="N59" s="3">
        <v>59</v>
      </c>
      <c r="O59" s="3">
        <v>47</v>
      </c>
      <c r="P59" s="3">
        <v>49.8</v>
      </c>
      <c r="Q59" s="3">
        <v>69.9</v>
      </c>
      <c r="R59" s="3">
        <v>46.8</v>
      </c>
      <c r="S59" s="3">
        <v>69.9</v>
      </c>
      <c r="T59" s="3">
        <f t="shared" si="3"/>
        <v>757.2</v>
      </c>
      <c r="U59" s="3">
        <f t="shared" si="4"/>
        <v>628.476</v>
      </c>
      <c r="V59" s="8">
        <f t="shared" si="5"/>
        <v>628.476</v>
      </c>
    </row>
    <row r="60" spans="1:22">
      <c r="A60" s="1" t="s">
        <v>1186</v>
      </c>
      <c r="B60" s="1" t="s">
        <v>24102</v>
      </c>
      <c r="C60" s="1" t="s">
        <v>25266</v>
      </c>
      <c r="D60" s="1" t="s">
        <v>28</v>
      </c>
      <c r="E60" s="1" t="s">
        <v>25291</v>
      </c>
      <c r="F60" s="1" t="s">
        <v>25292</v>
      </c>
      <c r="G60" s="3">
        <v>59.8</v>
      </c>
      <c r="H60" s="3">
        <v>69.8</v>
      </c>
      <c r="I60" s="3">
        <v>56</v>
      </c>
      <c r="J60" s="3">
        <v>69.8</v>
      </c>
      <c r="K60" s="3">
        <v>69.8</v>
      </c>
      <c r="L60" s="3">
        <v>49.8</v>
      </c>
      <c r="M60" s="3">
        <v>39.8</v>
      </c>
      <c r="N60" s="3">
        <v>59</v>
      </c>
      <c r="O60" s="3">
        <v>47</v>
      </c>
      <c r="P60" s="3">
        <v>49.8</v>
      </c>
      <c r="Q60" s="3">
        <v>69.9</v>
      </c>
      <c r="R60" s="3">
        <v>46.8</v>
      </c>
      <c r="S60" s="3">
        <v>69.9</v>
      </c>
      <c r="T60" s="3">
        <f t="shared" si="3"/>
        <v>757.2</v>
      </c>
      <c r="U60" s="3">
        <f t="shared" si="4"/>
        <v>628.476</v>
      </c>
      <c r="V60" s="8">
        <f t="shared" si="5"/>
        <v>628.476</v>
      </c>
    </row>
    <row r="61" spans="1:22">
      <c r="A61" s="1" t="s">
        <v>1186</v>
      </c>
      <c r="B61" s="1" t="s">
        <v>24102</v>
      </c>
      <c r="C61" s="1" t="s">
        <v>25266</v>
      </c>
      <c r="D61" s="1" t="s">
        <v>28</v>
      </c>
      <c r="E61" s="1" t="s">
        <v>25293</v>
      </c>
      <c r="F61" s="1" t="s">
        <v>25294</v>
      </c>
      <c r="G61" s="3">
        <v>59.8</v>
      </c>
      <c r="H61" s="3">
        <v>69.8</v>
      </c>
      <c r="I61" s="3">
        <v>56</v>
      </c>
      <c r="J61" s="3">
        <v>69.8</v>
      </c>
      <c r="K61" s="3">
        <v>69.8</v>
      </c>
      <c r="L61" s="3">
        <v>49.8</v>
      </c>
      <c r="M61" s="3">
        <v>39.8</v>
      </c>
      <c r="N61" s="3">
        <v>59</v>
      </c>
      <c r="O61" s="3">
        <v>47</v>
      </c>
      <c r="P61" s="3">
        <v>49.8</v>
      </c>
      <c r="Q61" s="3">
        <v>69.9</v>
      </c>
      <c r="R61" s="3">
        <v>46.8</v>
      </c>
      <c r="S61" s="3">
        <v>69.9</v>
      </c>
      <c r="T61" s="3">
        <f t="shared" si="3"/>
        <v>757.2</v>
      </c>
      <c r="U61" s="3">
        <f t="shared" si="4"/>
        <v>628.476</v>
      </c>
      <c r="V61" s="8">
        <f t="shared" si="5"/>
        <v>628.476</v>
      </c>
    </row>
    <row r="62" spans="1:22">
      <c r="A62" s="1" t="s">
        <v>1186</v>
      </c>
      <c r="B62" s="1" t="s">
        <v>24102</v>
      </c>
      <c r="C62" s="1" t="s">
        <v>25266</v>
      </c>
      <c r="D62" s="1" t="s">
        <v>28</v>
      </c>
      <c r="E62" s="1" t="s">
        <v>25295</v>
      </c>
      <c r="F62" s="1" t="s">
        <v>25296</v>
      </c>
      <c r="G62" s="3">
        <v>59.8</v>
      </c>
      <c r="H62" s="3">
        <v>69.8</v>
      </c>
      <c r="I62" s="3">
        <v>56</v>
      </c>
      <c r="J62" s="3">
        <v>69.8</v>
      </c>
      <c r="K62" s="3">
        <v>69.8</v>
      </c>
      <c r="L62" s="3">
        <v>49.8</v>
      </c>
      <c r="M62" s="3">
        <v>39.8</v>
      </c>
      <c r="N62" s="3">
        <v>59</v>
      </c>
      <c r="O62" s="3">
        <v>47</v>
      </c>
      <c r="P62" s="3">
        <v>49.8</v>
      </c>
      <c r="Q62" s="3">
        <v>69.9</v>
      </c>
      <c r="R62" s="3">
        <v>46.8</v>
      </c>
      <c r="S62" s="3">
        <v>69.9</v>
      </c>
      <c r="T62" s="3">
        <f t="shared" si="3"/>
        <v>757.2</v>
      </c>
      <c r="U62" s="3">
        <f t="shared" si="4"/>
        <v>628.476</v>
      </c>
      <c r="V62" s="8">
        <f t="shared" si="5"/>
        <v>628.476</v>
      </c>
    </row>
    <row r="63" spans="1:22">
      <c r="A63" s="1" t="s">
        <v>1186</v>
      </c>
      <c r="B63" s="1" t="s">
        <v>24102</v>
      </c>
      <c r="C63" s="1" t="s">
        <v>25266</v>
      </c>
      <c r="D63" s="1" t="s">
        <v>28</v>
      </c>
      <c r="E63" s="1" t="s">
        <v>25297</v>
      </c>
      <c r="F63" s="1" t="s">
        <v>25298</v>
      </c>
      <c r="G63" s="3">
        <v>59.8</v>
      </c>
      <c r="H63" s="3">
        <v>69.8</v>
      </c>
      <c r="I63" s="3">
        <v>56</v>
      </c>
      <c r="J63" s="3">
        <v>69.8</v>
      </c>
      <c r="K63" s="3">
        <v>69.8</v>
      </c>
      <c r="L63" s="3">
        <v>49.8</v>
      </c>
      <c r="M63" s="3">
        <v>39.8</v>
      </c>
      <c r="N63" s="3">
        <v>59</v>
      </c>
      <c r="O63" s="3">
        <v>47</v>
      </c>
      <c r="P63" s="3">
        <v>49.8</v>
      </c>
      <c r="Q63" s="3">
        <v>69.9</v>
      </c>
      <c r="R63" s="3">
        <v>46.8</v>
      </c>
      <c r="S63" s="3">
        <v>69.9</v>
      </c>
      <c r="T63" s="3">
        <f t="shared" si="3"/>
        <v>757.2</v>
      </c>
      <c r="U63" s="3">
        <f t="shared" si="4"/>
        <v>628.476</v>
      </c>
      <c r="V63" s="8">
        <f t="shared" si="5"/>
        <v>628.476</v>
      </c>
    </row>
    <row r="64" spans="1:22">
      <c r="A64" s="1" t="s">
        <v>1186</v>
      </c>
      <c r="B64" s="1" t="s">
        <v>24102</v>
      </c>
      <c r="C64" s="1" t="s">
        <v>25266</v>
      </c>
      <c r="D64" s="1" t="s">
        <v>28</v>
      </c>
      <c r="E64" s="1" t="s">
        <v>25299</v>
      </c>
      <c r="F64" s="1" t="s">
        <v>25300</v>
      </c>
      <c r="G64" s="3">
        <v>59.8</v>
      </c>
      <c r="H64" s="3">
        <v>69.8</v>
      </c>
      <c r="I64" s="3">
        <v>56</v>
      </c>
      <c r="J64" s="3">
        <v>69.8</v>
      </c>
      <c r="K64" s="3">
        <v>69.8</v>
      </c>
      <c r="L64" s="3">
        <v>49.8</v>
      </c>
      <c r="M64" s="3">
        <v>39.8</v>
      </c>
      <c r="N64" s="3">
        <v>59</v>
      </c>
      <c r="O64" s="3">
        <v>47</v>
      </c>
      <c r="P64" s="3">
        <v>49.8</v>
      </c>
      <c r="Q64" s="3">
        <v>69.9</v>
      </c>
      <c r="R64" s="3">
        <v>46.8</v>
      </c>
      <c r="S64" s="3">
        <v>69.9</v>
      </c>
      <c r="T64" s="3">
        <f t="shared" si="3"/>
        <v>757.2</v>
      </c>
      <c r="U64" s="3">
        <f t="shared" si="4"/>
        <v>628.476</v>
      </c>
      <c r="V64" s="8">
        <f t="shared" si="5"/>
        <v>628.476</v>
      </c>
    </row>
    <row r="65" spans="1:22">
      <c r="A65" s="1" t="s">
        <v>1186</v>
      </c>
      <c r="B65" s="1" t="s">
        <v>24102</v>
      </c>
      <c r="C65" s="1" t="s">
        <v>25266</v>
      </c>
      <c r="D65" s="1" t="s">
        <v>28</v>
      </c>
      <c r="E65" s="1" t="s">
        <v>25301</v>
      </c>
      <c r="F65" s="1" t="s">
        <v>25302</v>
      </c>
      <c r="G65" s="3">
        <v>59.8</v>
      </c>
      <c r="H65" s="3">
        <v>69.8</v>
      </c>
      <c r="I65" s="3">
        <v>56</v>
      </c>
      <c r="J65" s="3">
        <v>69.8</v>
      </c>
      <c r="K65" s="3">
        <v>69.8</v>
      </c>
      <c r="L65" s="3">
        <v>49.8</v>
      </c>
      <c r="M65" s="3">
        <v>39.8</v>
      </c>
      <c r="N65" s="3">
        <v>59</v>
      </c>
      <c r="O65" s="3">
        <v>47</v>
      </c>
      <c r="P65" s="3">
        <v>49.8</v>
      </c>
      <c r="Q65" s="3">
        <v>69.9</v>
      </c>
      <c r="R65" s="3">
        <v>46.8</v>
      </c>
      <c r="S65" s="3">
        <v>69.9</v>
      </c>
      <c r="T65" s="3">
        <f t="shared" si="3"/>
        <v>757.2</v>
      </c>
      <c r="U65" s="3">
        <f t="shared" si="4"/>
        <v>628.476</v>
      </c>
      <c r="V65" s="8">
        <f t="shared" si="5"/>
        <v>628.476</v>
      </c>
    </row>
    <row r="66" spans="1:22">
      <c r="A66" s="1" t="s">
        <v>1186</v>
      </c>
      <c r="B66" s="1" t="s">
        <v>24102</v>
      </c>
      <c r="C66" s="1" t="s">
        <v>25266</v>
      </c>
      <c r="D66" s="1" t="s">
        <v>28</v>
      </c>
      <c r="E66" s="1" t="s">
        <v>25303</v>
      </c>
      <c r="F66" s="1" t="s">
        <v>25304</v>
      </c>
      <c r="G66" s="3">
        <v>59.8</v>
      </c>
      <c r="H66" s="3">
        <v>69.8</v>
      </c>
      <c r="I66" s="3">
        <v>56</v>
      </c>
      <c r="J66" s="3">
        <v>69.8</v>
      </c>
      <c r="K66" s="3">
        <v>69.8</v>
      </c>
      <c r="L66" s="3">
        <v>49.8</v>
      </c>
      <c r="M66" s="3">
        <v>39.8</v>
      </c>
      <c r="N66" s="3">
        <v>59</v>
      </c>
      <c r="O66" s="3">
        <v>47</v>
      </c>
      <c r="P66" s="3">
        <v>49.8</v>
      </c>
      <c r="Q66" s="3">
        <v>69.9</v>
      </c>
      <c r="R66" s="3">
        <v>46.8</v>
      </c>
      <c r="S66" s="3">
        <v>69.9</v>
      </c>
      <c r="T66" s="3">
        <f t="shared" si="3"/>
        <v>757.2</v>
      </c>
      <c r="U66" s="3">
        <f t="shared" si="4"/>
        <v>628.476</v>
      </c>
      <c r="V66" s="8">
        <f t="shared" si="5"/>
        <v>628.476</v>
      </c>
    </row>
    <row r="67" spans="1:22">
      <c r="A67" s="1" t="s">
        <v>1186</v>
      </c>
      <c r="B67" s="1" t="s">
        <v>24102</v>
      </c>
      <c r="C67" s="1" t="s">
        <v>25266</v>
      </c>
      <c r="D67" s="1" t="s">
        <v>28</v>
      </c>
      <c r="E67" s="1" t="s">
        <v>25305</v>
      </c>
      <c r="F67" s="1" t="s">
        <v>25306</v>
      </c>
      <c r="G67" s="3">
        <v>59.8</v>
      </c>
      <c r="H67" s="3">
        <v>69.8</v>
      </c>
      <c r="I67" s="3">
        <v>56</v>
      </c>
      <c r="J67" s="3">
        <v>69.8</v>
      </c>
      <c r="K67" s="3">
        <v>69.8</v>
      </c>
      <c r="L67" s="3">
        <v>49.8</v>
      </c>
      <c r="M67" s="3">
        <v>39.8</v>
      </c>
      <c r="N67" s="3">
        <v>59</v>
      </c>
      <c r="O67" s="3">
        <v>47</v>
      </c>
      <c r="P67" s="3">
        <v>49.8</v>
      </c>
      <c r="Q67" s="3">
        <v>69.9</v>
      </c>
      <c r="R67" s="3">
        <v>46.8</v>
      </c>
      <c r="S67" s="3">
        <v>69.9</v>
      </c>
      <c r="T67" s="3">
        <f t="shared" ref="T67:T93" si="6">SUM(G67:S67)</f>
        <v>757.2</v>
      </c>
      <c r="U67" s="3">
        <f t="shared" ref="U67:U93" si="7">T67*0.83</f>
        <v>628.476</v>
      </c>
      <c r="V67" s="8">
        <f t="shared" ref="V67:V93" si="8">U67</f>
        <v>628.476</v>
      </c>
    </row>
    <row r="68" spans="1:22">
      <c r="A68" s="1" t="s">
        <v>1186</v>
      </c>
      <c r="B68" s="1" t="s">
        <v>24102</v>
      </c>
      <c r="C68" s="1" t="s">
        <v>25266</v>
      </c>
      <c r="D68" s="1" t="s">
        <v>28</v>
      </c>
      <c r="E68" s="1" t="s">
        <v>25307</v>
      </c>
      <c r="F68" s="1" t="s">
        <v>25308</v>
      </c>
      <c r="G68" s="3">
        <v>59.8</v>
      </c>
      <c r="H68" s="3">
        <v>69.8</v>
      </c>
      <c r="I68" s="3">
        <v>56</v>
      </c>
      <c r="J68" s="3">
        <v>69.8</v>
      </c>
      <c r="K68" s="3">
        <v>69.8</v>
      </c>
      <c r="L68" s="3">
        <v>49.8</v>
      </c>
      <c r="M68" s="3">
        <v>39.8</v>
      </c>
      <c r="N68" s="3">
        <v>59</v>
      </c>
      <c r="O68" s="3">
        <v>47</v>
      </c>
      <c r="P68" s="3">
        <v>49.8</v>
      </c>
      <c r="Q68" s="3">
        <v>69.9</v>
      </c>
      <c r="R68" s="3">
        <v>46.8</v>
      </c>
      <c r="S68" s="3">
        <v>69.9</v>
      </c>
      <c r="T68" s="3">
        <f t="shared" si="6"/>
        <v>757.2</v>
      </c>
      <c r="U68" s="3">
        <f t="shared" si="7"/>
        <v>628.476</v>
      </c>
      <c r="V68" s="8">
        <f t="shared" si="8"/>
        <v>628.476</v>
      </c>
    </row>
    <row r="69" spans="1:22">
      <c r="A69" s="1" t="s">
        <v>1186</v>
      </c>
      <c r="B69" s="1" t="s">
        <v>24102</v>
      </c>
      <c r="C69" s="1" t="s">
        <v>25266</v>
      </c>
      <c r="D69" s="1" t="s">
        <v>28</v>
      </c>
      <c r="E69" s="1" t="s">
        <v>25309</v>
      </c>
      <c r="F69" s="1" t="s">
        <v>25310</v>
      </c>
      <c r="G69" s="3">
        <v>59.8</v>
      </c>
      <c r="H69" s="3">
        <v>69.8</v>
      </c>
      <c r="I69" s="3">
        <v>56</v>
      </c>
      <c r="J69" s="3">
        <v>69.8</v>
      </c>
      <c r="K69" s="3">
        <v>69.8</v>
      </c>
      <c r="L69" s="3">
        <v>49.8</v>
      </c>
      <c r="M69" s="3">
        <v>39.8</v>
      </c>
      <c r="N69" s="3">
        <v>59</v>
      </c>
      <c r="O69" s="3">
        <v>47</v>
      </c>
      <c r="P69" s="3">
        <v>49.8</v>
      </c>
      <c r="Q69" s="3">
        <v>69.9</v>
      </c>
      <c r="R69" s="3">
        <v>46.8</v>
      </c>
      <c r="S69" s="3">
        <v>69.9</v>
      </c>
      <c r="T69" s="3">
        <f t="shared" si="6"/>
        <v>757.2</v>
      </c>
      <c r="U69" s="3">
        <f t="shared" si="7"/>
        <v>628.476</v>
      </c>
      <c r="V69" s="8">
        <f t="shared" si="8"/>
        <v>628.476</v>
      </c>
    </row>
    <row r="70" spans="1:22">
      <c r="A70" s="1" t="s">
        <v>1186</v>
      </c>
      <c r="B70" s="1" t="s">
        <v>24102</v>
      </c>
      <c r="C70" s="1" t="s">
        <v>25266</v>
      </c>
      <c r="D70" s="1" t="s">
        <v>28</v>
      </c>
      <c r="E70" s="1" t="s">
        <v>25311</v>
      </c>
      <c r="F70" s="1" t="s">
        <v>25312</v>
      </c>
      <c r="G70" s="3">
        <v>59.8</v>
      </c>
      <c r="H70" s="3">
        <v>69.8</v>
      </c>
      <c r="I70" s="3">
        <v>56</v>
      </c>
      <c r="J70" s="3">
        <v>69.8</v>
      </c>
      <c r="K70" s="3">
        <v>69.8</v>
      </c>
      <c r="L70" s="3">
        <v>49.8</v>
      </c>
      <c r="M70" s="3">
        <v>39.8</v>
      </c>
      <c r="N70" s="3">
        <v>59</v>
      </c>
      <c r="O70" s="3">
        <v>47</v>
      </c>
      <c r="P70" s="3">
        <v>49.8</v>
      </c>
      <c r="Q70" s="3">
        <v>69.9</v>
      </c>
      <c r="R70" s="3">
        <v>46.8</v>
      </c>
      <c r="S70" s="3">
        <v>69.9</v>
      </c>
      <c r="T70" s="3">
        <f t="shared" si="6"/>
        <v>757.2</v>
      </c>
      <c r="U70" s="3">
        <f t="shared" si="7"/>
        <v>628.476</v>
      </c>
      <c r="V70" s="8">
        <f t="shared" si="8"/>
        <v>628.476</v>
      </c>
    </row>
    <row r="71" spans="1:22">
      <c r="A71" s="1" t="s">
        <v>1186</v>
      </c>
      <c r="B71" s="1" t="s">
        <v>24102</v>
      </c>
      <c r="C71" s="1" t="s">
        <v>25266</v>
      </c>
      <c r="D71" s="1" t="s">
        <v>28</v>
      </c>
      <c r="E71" s="1" t="s">
        <v>25313</v>
      </c>
      <c r="F71" s="1" t="s">
        <v>25314</v>
      </c>
      <c r="G71" s="3">
        <v>59.8</v>
      </c>
      <c r="H71" s="3">
        <v>69.8</v>
      </c>
      <c r="I71" s="3">
        <v>56</v>
      </c>
      <c r="J71" s="3">
        <v>69.8</v>
      </c>
      <c r="K71" s="3">
        <v>69.8</v>
      </c>
      <c r="L71" s="3">
        <v>49.8</v>
      </c>
      <c r="M71" s="3">
        <v>39.8</v>
      </c>
      <c r="N71" s="3">
        <v>59</v>
      </c>
      <c r="O71" s="3">
        <v>47</v>
      </c>
      <c r="P71" s="3">
        <v>49.8</v>
      </c>
      <c r="Q71" s="3">
        <v>69.9</v>
      </c>
      <c r="R71" s="3">
        <v>46.8</v>
      </c>
      <c r="S71" s="3">
        <v>69.9</v>
      </c>
      <c r="T71" s="3">
        <f t="shared" si="6"/>
        <v>757.2</v>
      </c>
      <c r="U71" s="3">
        <f t="shared" si="7"/>
        <v>628.476</v>
      </c>
      <c r="V71" s="8">
        <f t="shared" si="8"/>
        <v>628.476</v>
      </c>
    </row>
    <row r="72" spans="1:22">
      <c r="A72" s="1" t="s">
        <v>1186</v>
      </c>
      <c r="B72" s="1" t="s">
        <v>24102</v>
      </c>
      <c r="C72" s="1" t="s">
        <v>25266</v>
      </c>
      <c r="D72" s="1" t="s">
        <v>28</v>
      </c>
      <c r="E72" s="1" t="s">
        <v>25315</v>
      </c>
      <c r="F72" s="1" t="s">
        <v>25316</v>
      </c>
      <c r="G72" s="3">
        <v>59.8</v>
      </c>
      <c r="H72" s="3">
        <v>69.8</v>
      </c>
      <c r="I72" s="3">
        <v>56</v>
      </c>
      <c r="J72" s="3">
        <v>69.8</v>
      </c>
      <c r="K72" s="3">
        <v>69.8</v>
      </c>
      <c r="L72" s="3">
        <v>49.8</v>
      </c>
      <c r="M72" s="3">
        <v>39.8</v>
      </c>
      <c r="N72" s="3">
        <v>59</v>
      </c>
      <c r="O72" s="3">
        <v>47</v>
      </c>
      <c r="P72" s="3">
        <v>49.8</v>
      </c>
      <c r="Q72" s="3">
        <v>69.9</v>
      </c>
      <c r="R72" s="3">
        <v>46.8</v>
      </c>
      <c r="S72" s="3">
        <v>69.9</v>
      </c>
      <c r="T72" s="3">
        <f t="shared" si="6"/>
        <v>757.2</v>
      </c>
      <c r="U72" s="3">
        <f t="shared" si="7"/>
        <v>628.476</v>
      </c>
      <c r="V72" s="8">
        <f t="shared" si="8"/>
        <v>628.476</v>
      </c>
    </row>
    <row r="73" spans="1:22">
      <c r="A73" s="1" t="s">
        <v>1186</v>
      </c>
      <c r="B73" s="1" t="s">
        <v>24102</v>
      </c>
      <c r="C73" s="1" t="s">
        <v>25266</v>
      </c>
      <c r="D73" s="1" t="s">
        <v>28</v>
      </c>
      <c r="E73" s="1" t="s">
        <v>25317</v>
      </c>
      <c r="F73" s="1" t="s">
        <v>25318</v>
      </c>
      <c r="G73" s="3">
        <v>59.8</v>
      </c>
      <c r="H73" s="3">
        <v>69.8</v>
      </c>
      <c r="I73" s="3">
        <v>56</v>
      </c>
      <c r="J73" s="3">
        <v>69.8</v>
      </c>
      <c r="K73" s="3">
        <v>69.8</v>
      </c>
      <c r="L73" s="3">
        <v>49.8</v>
      </c>
      <c r="M73" s="3">
        <v>39.8</v>
      </c>
      <c r="N73" s="3">
        <v>59</v>
      </c>
      <c r="O73" s="3">
        <v>47</v>
      </c>
      <c r="P73" s="3">
        <v>49.8</v>
      </c>
      <c r="Q73" s="3">
        <v>69.9</v>
      </c>
      <c r="R73" s="3">
        <v>46.8</v>
      </c>
      <c r="S73" s="3">
        <v>69.9</v>
      </c>
      <c r="T73" s="3">
        <f t="shared" si="6"/>
        <v>757.2</v>
      </c>
      <c r="U73" s="3">
        <f t="shared" si="7"/>
        <v>628.476</v>
      </c>
      <c r="V73" s="8">
        <f t="shared" si="8"/>
        <v>628.476</v>
      </c>
    </row>
    <row r="74" spans="1:22">
      <c r="A74" s="1" t="s">
        <v>1186</v>
      </c>
      <c r="B74" s="1" t="s">
        <v>24102</v>
      </c>
      <c r="C74" s="1" t="s">
        <v>25266</v>
      </c>
      <c r="D74" s="1" t="s">
        <v>28</v>
      </c>
      <c r="E74" s="1" t="s">
        <v>25319</v>
      </c>
      <c r="F74" s="1" t="s">
        <v>25320</v>
      </c>
      <c r="G74" s="3">
        <v>59.8</v>
      </c>
      <c r="H74" s="3">
        <v>69.8</v>
      </c>
      <c r="I74" s="3">
        <v>56</v>
      </c>
      <c r="J74" s="3">
        <v>69.8</v>
      </c>
      <c r="K74" s="3">
        <v>69.8</v>
      </c>
      <c r="L74" s="3">
        <v>49.8</v>
      </c>
      <c r="M74" s="3">
        <v>39.8</v>
      </c>
      <c r="N74" s="3">
        <v>59</v>
      </c>
      <c r="O74" s="3">
        <v>47</v>
      </c>
      <c r="P74" s="3">
        <v>49.8</v>
      </c>
      <c r="Q74" s="3">
        <v>69.9</v>
      </c>
      <c r="R74" s="3">
        <v>46.8</v>
      </c>
      <c r="S74" s="3">
        <v>69.9</v>
      </c>
      <c r="T74" s="3">
        <f t="shared" si="6"/>
        <v>757.2</v>
      </c>
      <c r="U74" s="3">
        <f t="shared" si="7"/>
        <v>628.476</v>
      </c>
      <c r="V74" s="8">
        <f t="shared" si="8"/>
        <v>628.476</v>
      </c>
    </row>
    <row r="75" spans="1:22">
      <c r="A75" s="1" t="s">
        <v>1186</v>
      </c>
      <c r="B75" s="1" t="s">
        <v>24102</v>
      </c>
      <c r="C75" s="1" t="s">
        <v>25266</v>
      </c>
      <c r="D75" s="1" t="s">
        <v>28</v>
      </c>
      <c r="E75" s="1" t="s">
        <v>25321</v>
      </c>
      <c r="F75" s="1" t="s">
        <v>25322</v>
      </c>
      <c r="G75" s="3">
        <v>59.8</v>
      </c>
      <c r="H75" s="3">
        <v>69.8</v>
      </c>
      <c r="I75" s="3">
        <v>56</v>
      </c>
      <c r="J75" s="3">
        <v>69.8</v>
      </c>
      <c r="K75" s="3">
        <v>69.8</v>
      </c>
      <c r="L75" s="3">
        <v>49.8</v>
      </c>
      <c r="M75" s="3">
        <v>39.8</v>
      </c>
      <c r="N75" s="3">
        <v>59</v>
      </c>
      <c r="O75" s="3">
        <v>47</v>
      </c>
      <c r="P75" s="3">
        <v>49.8</v>
      </c>
      <c r="Q75" s="3">
        <v>69.9</v>
      </c>
      <c r="R75" s="3">
        <v>46.8</v>
      </c>
      <c r="S75" s="3">
        <v>69.9</v>
      </c>
      <c r="T75" s="3">
        <f t="shared" si="6"/>
        <v>757.2</v>
      </c>
      <c r="U75" s="3">
        <f t="shared" si="7"/>
        <v>628.476</v>
      </c>
      <c r="V75" s="8">
        <f t="shared" si="8"/>
        <v>628.476</v>
      </c>
    </row>
    <row r="76" spans="1:22">
      <c r="A76" s="1" t="s">
        <v>1186</v>
      </c>
      <c r="B76" s="1" t="s">
        <v>24102</v>
      </c>
      <c r="C76" s="1" t="s">
        <v>25266</v>
      </c>
      <c r="D76" s="1" t="s">
        <v>28</v>
      </c>
      <c r="E76" s="1" t="s">
        <v>25323</v>
      </c>
      <c r="F76" s="1" t="s">
        <v>25324</v>
      </c>
      <c r="G76" s="3">
        <v>59.8</v>
      </c>
      <c r="H76" s="3">
        <v>69.8</v>
      </c>
      <c r="I76" s="3">
        <v>56</v>
      </c>
      <c r="J76" s="3">
        <v>69.8</v>
      </c>
      <c r="K76" s="3">
        <v>69.8</v>
      </c>
      <c r="L76" s="3">
        <v>49.8</v>
      </c>
      <c r="M76" s="3">
        <v>39.8</v>
      </c>
      <c r="N76" s="3">
        <v>59</v>
      </c>
      <c r="O76" s="3">
        <v>47</v>
      </c>
      <c r="P76" s="3">
        <v>49.8</v>
      </c>
      <c r="Q76" s="3">
        <v>69.9</v>
      </c>
      <c r="R76" s="3">
        <v>46.8</v>
      </c>
      <c r="S76" s="3">
        <v>69.9</v>
      </c>
      <c r="T76" s="3">
        <f t="shared" si="6"/>
        <v>757.2</v>
      </c>
      <c r="U76" s="3">
        <f t="shared" si="7"/>
        <v>628.476</v>
      </c>
      <c r="V76" s="8">
        <f t="shared" si="8"/>
        <v>628.476</v>
      </c>
    </row>
    <row r="77" spans="1:22">
      <c r="A77" s="1" t="s">
        <v>1186</v>
      </c>
      <c r="B77" s="1" t="s">
        <v>24102</v>
      </c>
      <c r="C77" s="1" t="s">
        <v>25266</v>
      </c>
      <c r="D77" s="1" t="s">
        <v>28</v>
      </c>
      <c r="E77" s="1" t="s">
        <v>25325</v>
      </c>
      <c r="F77" s="1" t="s">
        <v>25326</v>
      </c>
      <c r="G77" s="3">
        <v>59.8</v>
      </c>
      <c r="H77" s="3">
        <v>69.8</v>
      </c>
      <c r="I77" s="3">
        <v>56</v>
      </c>
      <c r="J77" s="3">
        <v>69.8</v>
      </c>
      <c r="K77" s="3">
        <v>69.8</v>
      </c>
      <c r="L77" s="3">
        <v>49.8</v>
      </c>
      <c r="M77" s="3">
        <v>39.8</v>
      </c>
      <c r="N77" s="3">
        <v>59</v>
      </c>
      <c r="O77" s="3">
        <v>47</v>
      </c>
      <c r="P77" s="3">
        <v>49.8</v>
      </c>
      <c r="Q77" s="3">
        <v>69.9</v>
      </c>
      <c r="R77" s="3">
        <v>46.8</v>
      </c>
      <c r="S77" s="3">
        <v>69.9</v>
      </c>
      <c r="T77" s="3">
        <f t="shared" si="6"/>
        <v>757.2</v>
      </c>
      <c r="U77" s="3">
        <f t="shared" si="7"/>
        <v>628.476</v>
      </c>
      <c r="V77" s="8">
        <f t="shared" si="8"/>
        <v>628.476</v>
      </c>
    </row>
    <row r="78" spans="1:22">
      <c r="A78" s="1" t="s">
        <v>1186</v>
      </c>
      <c r="B78" s="1" t="s">
        <v>24102</v>
      </c>
      <c r="C78" s="1" t="s">
        <v>25266</v>
      </c>
      <c r="D78" s="1" t="s">
        <v>28</v>
      </c>
      <c r="E78" s="1" t="s">
        <v>25327</v>
      </c>
      <c r="F78" s="1" t="s">
        <v>25328</v>
      </c>
      <c r="G78" s="3">
        <v>59.8</v>
      </c>
      <c r="H78" s="3">
        <v>69.8</v>
      </c>
      <c r="I78" s="3">
        <v>56</v>
      </c>
      <c r="J78" s="3">
        <v>69.8</v>
      </c>
      <c r="K78" s="3">
        <v>69.8</v>
      </c>
      <c r="L78" s="3">
        <v>49.8</v>
      </c>
      <c r="M78" s="3">
        <v>39.8</v>
      </c>
      <c r="N78" s="3">
        <v>59</v>
      </c>
      <c r="O78" s="3">
        <v>47</v>
      </c>
      <c r="P78" s="3">
        <v>49.8</v>
      </c>
      <c r="Q78" s="3">
        <v>69.9</v>
      </c>
      <c r="R78" s="3">
        <v>46.8</v>
      </c>
      <c r="S78" s="3">
        <v>69.9</v>
      </c>
      <c r="T78" s="3">
        <f t="shared" si="6"/>
        <v>757.2</v>
      </c>
      <c r="U78" s="3">
        <f t="shared" si="7"/>
        <v>628.476</v>
      </c>
      <c r="V78" s="8">
        <f t="shared" si="8"/>
        <v>628.476</v>
      </c>
    </row>
    <row r="79" spans="1:22">
      <c r="A79" s="1" t="s">
        <v>1186</v>
      </c>
      <c r="B79" s="1" t="s">
        <v>24102</v>
      </c>
      <c r="C79" s="1" t="s">
        <v>25266</v>
      </c>
      <c r="D79" s="1" t="s">
        <v>28</v>
      </c>
      <c r="E79" s="1" t="s">
        <v>25329</v>
      </c>
      <c r="F79" s="1" t="s">
        <v>25330</v>
      </c>
      <c r="G79" s="3">
        <v>59.8</v>
      </c>
      <c r="H79" s="3">
        <v>69.8</v>
      </c>
      <c r="I79" s="3">
        <v>56</v>
      </c>
      <c r="J79" s="3">
        <v>69.8</v>
      </c>
      <c r="K79" s="3">
        <v>69.8</v>
      </c>
      <c r="L79" s="3">
        <v>49.8</v>
      </c>
      <c r="M79" s="3">
        <v>39.8</v>
      </c>
      <c r="N79" s="3">
        <v>59</v>
      </c>
      <c r="O79" s="3">
        <v>47</v>
      </c>
      <c r="P79" s="3">
        <v>49.8</v>
      </c>
      <c r="Q79" s="3">
        <v>69.9</v>
      </c>
      <c r="R79" s="3">
        <v>46.8</v>
      </c>
      <c r="S79" s="3">
        <v>69.9</v>
      </c>
      <c r="T79" s="3">
        <f t="shared" si="6"/>
        <v>757.2</v>
      </c>
      <c r="U79" s="3">
        <f t="shared" si="7"/>
        <v>628.476</v>
      </c>
      <c r="V79" s="8">
        <f t="shared" si="8"/>
        <v>628.476</v>
      </c>
    </row>
    <row r="80" spans="1:22">
      <c r="A80" s="1" t="s">
        <v>1186</v>
      </c>
      <c r="B80" s="1" t="s">
        <v>24102</v>
      </c>
      <c r="C80" s="1" t="s">
        <v>25266</v>
      </c>
      <c r="D80" s="1" t="s">
        <v>28</v>
      </c>
      <c r="E80" s="1" t="s">
        <v>25331</v>
      </c>
      <c r="F80" s="1" t="s">
        <v>25332</v>
      </c>
      <c r="G80" s="3">
        <v>59.8</v>
      </c>
      <c r="H80" s="3">
        <v>69.8</v>
      </c>
      <c r="I80" s="3">
        <v>56</v>
      </c>
      <c r="J80" s="3">
        <v>69.8</v>
      </c>
      <c r="K80" s="3">
        <v>69.8</v>
      </c>
      <c r="L80" s="3">
        <v>49.8</v>
      </c>
      <c r="M80" s="3">
        <v>39.8</v>
      </c>
      <c r="N80" s="3">
        <v>59</v>
      </c>
      <c r="O80" s="3">
        <v>47</v>
      </c>
      <c r="P80" s="3">
        <v>49.8</v>
      </c>
      <c r="Q80" s="3">
        <v>69.9</v>
      </c>
      <c r="R80" s="3">
        <v>46.8</v>
      </c>
      <c r="S80" s="3">
        <v>69.9</v>
      </c>
      <c r="T80" s="3">
        <f t="shared" si="6"/>
        <v>757.2</v>
      </c>
      <c r="U80" s="3">
        <f t="shared" si="7"/>
        <v>628.476</v>
      </c>
      <c r="V80" s="8">
        <f t="shared" si="8"/>
        <v>628.476</v>
      </c>
    </row>
    <row r="81" spans="1:22">
      <c r="A81" s="1" t="s">
        <v>1186</v>
      </c>
      <c r="B81" s="1" t="s">
        <v>24102</v>
      </c>
      <c r="C81" s="1" t="s">
        <v>25266</v>
      </c>
      <c r="D81" s="1" t="s">
        <v>28</v>
      </c>
      <c r="E81" s="1" t="s">
        <v>25333</v>
      </c>
      <c r="F81" s="1" t="s">
        <v>25334</v>
      </c>
      <c r="G81" s="3">
        <v>59.8</v>
      </c>
      <c r="H81" s="3">
        <v>69.8</v>
      </c>
      <c r="I81" s="3">
        <v>56</v>
      </c>
      <c r="J81" s="3">
        <v>69.8</v>
      </c>
      <c r="K81" s="3">
        <v>69.8</v>
      </c>
      <c r="L81" s="3">
        <v>49.8</v>
      </c>
      <c r="M81" s="3">
        <v>39.8</v>
      </c>
      <c r="N81" s="3">
        <v>59</v>
      </c>
      <c r="O81" s="3">
        <v>47</v>
      </c>
      <c r="P81" s="3">
        <v>49.8</v>
      </c>
      <c r="Q81" s="3">
        <v>69.9</v>
      </c>
      <c r="R81" s="3">
        <v>46.8</v>
      </c>
      <c r="S81" s="3">
        <v>69.9</v>
      </c>
      <c r="T81" s="3">
        <f t="shared" si="6"/>
        <v>757.2</v>
      </c>
      <c r="U81" s="3">
        <f t="shared" si="7"/>
        <v>628.476</v>
      </c>
      <c r="V81" s="8">
        <f t="shared" si="8"/>
        <v>628.476</v>
      </c>
    </row>
    <row r="82" spans="1:22">
      <c r="A82" s="1" t="s">
        <v>1186</v>
      </c>
      <c r="B82" s="1" t="s">
        <v>24102</v>
      </c>
      <c r="C82" s="1" t="s">
        <v>25266</v>
      </c>
      <c r="D82" s="1" t="s">
        <v>28</v>
      </c>
      <c r="E82" s="1" t="s">
        <v>25335</v>
      </c>
      <c r="F82" s="1" t="s">
        <v>17016</v>
      </c>
      <c r="G82" s="3">
        <v>59.8</v>
      </c>
      <c r="H82" s="3">
        <v>69.8</v>
      </c>
      <c r="I82" s="3">
        <v>56</v>
      </c>
      <c r="J82" s="3">
        <v>69.8</v>
      </c>
      <c r="K82" s="3">
        <v>69.8</v>
      </c>
      <c r="L82" s="3">
        <v>49.8</v>
      </c>
      <c r="M82" s="3">
        <v>39.8</v>
      </c>
      <c r="N82" s="3">
        <v>59</v>
      </c>
      <c r="O82" s="3">
        <v>47</v>
      </c>
      <c r="P82" s="3">
        <v>49.8</v>
      </c>
      <c r="Q82" s="3">
        <v>69.9</v>
      </c>
      <c r="R82" s="3">
        <v>46.8</v>
      </c>
      <c r="S82" s="3">
        <v>69.9</v>
      </c>
      <c r="T82" s="3">
        <f t="shared" si="6"/>
        <v>757.2</v>
      </c>
      <c r="U82" s="3">
        <f t="shared" si="7"/>
        <v>628.476</v>
      </c>
      <c r="V82" s="8">
        <f t="shared" si="8"/>
        <v>628.476</v>
      </c>
    </row>
    <row r="83" spans="1:22">
      <c r="A83" s="1" t="s">
        <v>1186</v>
      </c>
      <c r="B83" s="1" t="s">
        <v>24102</v>
      </c>
      <c r="C83" s="1" t="s">
        <v>25266</v>
      </c>
      <c r="D83" s="1" t="s">
        <v>28</v>
      </c>
      <c r="E83" s="1" t="s">
        <v>25336</v>
      </c>
      <c r="F83" s="1" t="s">
        <v>25337</v>
      </c>
      <c r="G83" s="3">
        <v>59.8</v>
      </c>
      <c r="H83" s="3">
        <v>69.8</v>
      </c>
      <c r="I83" s="3">
        <v>56</v>
      </c>
      <c r="J83" s="3">
        <v>69.8</v>
      </c>
      <c r="K83" s="3">
        <v>69.8</v>
      </c>
      <c r="L83" s="3">
        <v>49.8</v>
      </c>
      <c r="M83" s="3">
        <v>39.8</v>
      </c>
      <c r="N83" s="3">
        <v>59</v>
      </c>
      <c r="O83" s="3">
        <v>47</v>
      </c>
      <c r="P83" s="3">
        <v>49.8</v>
      </c>
      <c r="Q83" s="3">
        <v>69.9</v>
      </c>
      <c r="R83" s="3">
        <v>46.8</v>
      </c>
      <c r="S83" s="3">
        <v>69.9</v>
      </c>
      <c r="T83" s="3">
        <f t="shared" si="6"/>
        <v>757.2</v>
      </c>
      <c r="U83" s="3">
        <f t="shared" si="7"/>
        <v>628.476</v>
      </c>
      <c r="V83" s="8">
        <f t="shared" si="8"/>
        <v>628.476</v>
      </c>
    </row>
    <row r="84" spans="1:22">
      <c r="A84" s="1" t="s">
        <v>1186</v>
      </c>
      <c r="B84" s="1" t="s">
        <v>24102</v>
      </c>
      <c r="C84" s="1" t="s">
        <v>25266</v>
      </c>
      <c r="D84" s="1" t="s">
        <v>28</v>
      </c>
      <c r="E84" s="1" t="s">
        <v>25338</v>
      </c>
      <c r="F84" s="1" t="s">
        <v>25339</v>
      </c>
      <c r="G84" s="3">
        <v>59.8</v>
      </c>
      <c r="H84" s="3">
        <v>69.8</v>
      </c>
      <c r="I84" s="3">
        <v>56</v>
      </c>
      <c r="J84" s="3">
        <v>69.8</v>
      </c>
      <c r="K84" s="3">
        <v>69.8</v>
      </c>
      <c r="L84" s="3">
        <v>49.8</v>
      </c>
      <c r="M84" s="3">
        <v>39.8</v>
      </c>
      <c r="N84" s="3">
        <v>59</v>
      </c>
      <c r="O84" s="3">
        <v>47</v>
      </c>
      <c r="P84" s="3">
        <v>49.8</v>
      </c>
      <c r="Q84" s="3">
        <v>69.9</v>
      </c>
      <c r="R84" s="3">
        <v>46.8</v>
      </c>
      <c r="S84" s="3">
        <v>69.9</v>
      </c>
      <c r="T84" s="3">
        <f t="shared" si="6"/>
        <v>757.2</v>
      </c>
      <c r="U84" s="3">
        <f t="shared" si="7"/>
        <v>628.476</v>
      </c>
      <c r="V84" s="8">
        <f t="shared" si="8"/>
        <v>628.476</v>
      </c>
    </row>
    <row r="85" spans="1:22">
      <c r="A85" s="1" t="s">
        <v>1186</v>
      </c>
      <c r="B85" s="1" t="s">
        <v>24102</v>
      </c>
      <c r="C85" s="1" t="s">
        <v>25266</v>
      </c>
      <c r="D85" s="1" t="s">
        <v>28</v>
      </c>
      <c r="E85" s="1" t="s">
        <v>25340</v>
      </c>
      <c r="F85" s="1" t="s">
        <v>25341</v>
      </c>
      <c r="G85" s="3">
        <v>59.8</v>
      </c>
      <c r="H85" s="3">
        <v>69.8</v>
      </c>
      <c r="I85" s="3">
        <v>56</v>
      </c>
      <c r="J85" s="3">
        <v>69.8</v>
      </c>
      <c r="K85" s="3">
        <v>69.8</v>
      </c>
      <c r="L85" s="3">
        <v>49.8</v>
      </c>
      <c r="M85" s="3">
        <v>39.8</v>
      </c>
      <c r="N85" s="3">
        <v>59</v>
      </c>
      <c r="O85" s="3">
        <v>47</v>
      </c>
      <c r="P85" s="3">
        <v>49.8</v>
      </c>
      <c r="Q85" s="3">
        <v>69.9</v>
      </c>
      <c r="R85" s="3">
        <v>46.8</v>
      </c>
      <c r="S85" s="3">
        <v>69.9</v>
      </c>
      <c r="T85" s="3">
        <f t="shared" si="6"/>
        <v>757.2</v>
      </c>
      <c r="U85" s="3">
        <f t="shared" si="7"/>
        <v>628.476</v>
      </c>
      <c r="V85" s="8">
        <f t="shared" si="8"/>
        <v>628.476</v>
      </c>
    </row>
    <row r="86" spans="1:22">
      <c r="A86" s="1" t="s">
        <v>1186</v>
      </c>
      <c r="B86" s="1" t="s">
        <v>24102</v>
      </c>
      <c r="C86" s="1" t="s">
        <v>25266</v>
      </c>
      <c r="D86" s="1" t="s">
        <v>28</v>
      </c>
      <c r="E86" s="1" t="s">
        <v>25342</v>
      </c>
      <c r="F86" s="1" t="s">
        <v>25343</v>
      </c>
      <c r="G86" s="3">
        <v>59.8</v>
      </c>
      <c r="H86" s="3">
        <v>69.8</v>
      </c>
      <c r="I86" s="3">
        <v>56</v>
      </c>
      <c r="J86" s="3">
        <v>69.8</v>
      </c>
      <c r="K86" s="3">
        <v>69.8</v>
      </c>
      <c r="L86" s="3">
        <v>49.8</v>
      </c>
      <c r="M86" s="3">
        <v>39.8</v>
      </c>
      <c r="N86" s="3">
        <v>59</v>
      </c>
      <c r="O86" s="3">
        <v>47</v>
      </c>
      <c r="P86" s="3">
        <v>49.8</v>
      </c>
      <c r="Q86" s="3">
        <v>69.9</v>
      </c>
      <c r="R86" s="3">
        <v>46.8</v>
      </c>
      <c r="S86" s="3">
        <v>69.9</v>
      </c>
      <c r="T86" s="3">
        <f t="shared" si="6"/>
        <v>757.2</v>
      </c>
      <c r="U86" s="3">
        <f t="shared" si="7"/>
        <v>628.476</v>
      </c>
      <c r="V86" s="8">
        <f t="shared" si="8"/>
        <v>628.476</v>
      </c>
    </row>
    <row r="87" spans="1:22">
      <c r="A87" s="1" t="s">
        <v>1186</v>
      </c>
      <c r="B87" s="1" t="s">
        <v>24102</v>
      </c>
      <c r="C87" s="1" t="s">
        <v>25266</v>
      </c>
      <c r="D87" s="1" t="s">
        <v>28</v>
      </c>
      <c r="E87" s="1" t="s">
        <v>25344</v>
      </c>
      <c r="F87" s="1" t="s">
        <v>25345</v>
      </c>
      <c r="G87" s="3">
        <v>59.8</v>
      </c>
      <c r="H87" s="3">
        <v>69.8</v>
      </c>
      <c r="I87" s="3">
        <v>56</v>
      </c>
      <c r="J87" s="3">
        <v>69.8</v>
      </c>
      <c r="K87" s="3">
        <v>69.8</v>
      </c>
      <c r="L87" s="3">
        <v>49.8</v>
      </c>
      <c r="M87" s="3">
        <v>39.8</v>
      </c>
      <c r="N87" s="3">
        <v>59</v>
      </c>
      <c r="O87" s="3">
        <v>47</v>
      </c>
      <c r="P87" s="3">
        <v>49.8</v>
      </c>
      <c r="Q87" s="3">
        <v>69.9</v>
      </c>
      <c r="R87" s="3">
        <v>46.8</v>
      </c>
      <c r="S87" s="3">
        <v>69.9</v>
      </c>
      <c r="T87" s="3">
        <f t="shared" si="6"/>
        <v>757.2</v>
      </c>
      <c r="U87" s="3">
        <f t="shared" si="7"/>
        <v>628.476</v>
      </c>
      <c r="V87" s="8">
        <f t="shared" si="8"/>
        <v>628.476</v>
      </c>
    </row>
    <row r="88" spans="1:22">
      <c r="A88" s="1" t="s">
        <v>1186</v>
      </c>
      <c r="B88" s="1" t="s">
        <v>24102</v>
      </c>
      <c r="C88" s="1" t="s">
        <v>25266</v>
      </c>
      <c r="D88" s="1" t="s">
        <v>28</v>
      </c>
      <c r="E88" s="1" t="s">
        <v>25346</v>
      </c>
      <c r="F88" s="1" t="s">
        <v>16107</v>
      </c>
      <c r="G88" s="3">
        <v>59.8</v>
      </c>
      <c r="H88" s="3">
        <v>69.8</v>
      </c>
      <c r="I88" s="3">
        <v>56</v>
      </c>
      <c r="J88" s="3">
        <v>69.8</v>
      </c>
      <c r="K88" s="3">
        <v>69.8</v>
      </c>
      <c r="L88" s="3">
        <v>49.8</v>
      </c>
      <c r="M88" s="3">
        <v>39.8</v>
      </c>
      <c r="N88" s="3">
        <v>59</v>
      </c>
      <c r="O88" s="3">
        <v>47</v>
      </c>
      <c r="P88" s="3">
        <v>49.8</v>
      </c>
      <c r="Q88" s="3">
        <v>69.9</v>
      </c>
      <c r="R88" s="3">
        <v>46.8</v>
      </c>
      <c r="S88" s="3">
        <v>69.9</v>
      </c>
      <c r="T88" s="3">
        <f t="shared" si="6"/>
        <v>757.2</v>
      </c>
      <c r="U88" s="3">
        <f t="shared" si="7"/>
        <v>628.476</v>
      </c>
      <c r="V88" s="8">
        <f t="shared" si="8"/>
        <v>628.476</v>
      </c>
    </row>
    <row r="89" spans="1:22">
      <c r="A89" s="1" t="s">
        <v>1186</v>
      </c>
      <c r="B89" s="1" t="s">
        <v>24102</v>
      </c>
      <c r="C89" s="1" t="s">
        <v>25266</v>
      </c>
      <c r="D89" s="1" t="s">
        <v>28</v>
      </c>
      <c r="E89" s="1" t="s">
        <v>25347</v>
      </c>
      <c r="F89" s="1" t="s">
        <v>25348</v>
      </c>
      <c r="G89" s="3">
        <v>59.8</v>
      </c>
      <c r="H89" s="3">
        <v>69.8</v>
      </c>
      <c r="I89" s="3">
        <v>56</v>
      </c>
      <c r="J89" s="3">
        <v>69.8</v>
      </c>
      <c r="K89" s="3">
        <v>69.8</v>
      </c>
      <c r="L89" s="3">
        <v>49.8</v>
      </c>
      <c r="M89" s="3">
        <v>39.8</v>
      </c>
      <c r="N89" s="3">
        <v>59</v>
      </c>
      <c r="O89" s="3">
        <v>47</v>
      </c>
      <c r="P89" s="3">
        <v>49.8</v>
      </c>
      <c r="Q89" s="3">
        <v>69.9</v>
      </c>
      <c r="R89" s="3">
        <v>46.8</v>
      </c>
      <c r="S89" s="3">
        <v>69.9</v>
      </c>
      <c r="T89" s="3">
        <f t="shared" si="6"/>
        <v>757.2</v>
      </c>
      <c r="U89" s="3">
        <f t="shared" si="7"/>
        <v>628.476</v>
      </c>
      <c r="V89" s="8">
        <f t="shared" si="8"/>
        <v>628.476</v>
      </c>
    </row>
    <row r="90" spans="1:22">
      <c r="A90" s="1" t="s">
        <v>1186</v>
      </c>
      <c r="B90" s="1" t="s">
        <v>24102</v>
      </c>
      <c r="C90" s="1" t="s">
        <v>25266</v>
      </c>
      <c r="D90" s="1" t="s">
        <v>28</v>
      </c>
      <c r="E90" s="1" t="s">
        <v>25349</v>
      </c>
      <c r="F90" s="1" t="s">
        <v>25350</v>
      </c>
      <c r="G90" s="3">
        <v>59.8</v>
      </c>
      <c r="H90" s="3">
        <v>69.8</v>
      </c>
      <c r="I90" s="3">
        <v>56</v>
      </c>
      <c r="J90" s="3">
        <v>69.8</v>
      </c>
      <c r="K90" s="3">
        <v>69.8</v>
      </c>
      <c r="L90" s="3">
        <v>49.8</v>
      </c>
      <c r="M90" s="3">
        <v>39.8</v>
      </c>
      <c r="N90" s="3">
        <v>59</v>
      </c>
      <c r="O90" s="3">
        <v>47</v>
      </c>
      <c r="P90" s="3">
        <v>49.8</v>
      </c>
      <c r="Q90" s="3">
        <v>69.9</v>
      </c>
      <c r="R90" s="3">
        <v>46.8</v>
      </c>
      <c r="S90" s="3">
        <v>69.9</v>
      </c>
      <c r="T90" s="3">
        <f t="shared" si="6"/>
        <v>757.2</v>
      </c>
      <c r="U90" s="3">
        <f t="shared" si="7"/>
        <v>628.476</v>
      </c>
      <c r="V90" s="8">
        <f t="shared" si="8"/>
        <v>628.476</v>
      </c>
    </row>
    <row r="91" spans="1:22">
      <c r="A91" s="1" t="s">
        <v>1186</v>
      </c>
      <c r="B91" s="1" t="s">
        <v>24102</v>
      </c>
      <c r="C91" s="1" t="s">
        <v>25266</v>
      </c>
      <c r="D91" s="1" t="s">
        <v>28</v>
      </c>
      <c r="E91" s="1" t="s">
        <v>25351</v>
      </c>
      <c r="F91" s="1" t="s">
        <v>25352</v>
      </c>
      <c r="G91" s="3">
        <v>59.8</v>
      </c>
      <c r="H91" s="3">
        <v>69.8</v>
      </c>
      <c r="I91" s="3">
        <v>56</v>
      </c>
      <c r="J91" s="3">
        <v>69.8</v>
      </c>
      <c r="K91" s="3">
        <v>69.8</v>
      </c>
      <c r="L91" s="3">
        <v>49.8</v>
      </c>
      <c r="M91" s="3">
        <v>39.8</v>
      </c>
      <c r="N91" s="3">
        <v>59</v>
      </c>
      <c r="O91" s="3">
        <v>47</v>
      </c>
      <c r="P91" s="3">
        <v>49.8</v>
      </c>
      <c r="Q91" s="3">
        <v>69.9</v>
      </c>
      <c r="R91" s="3">
        <v>46.8</v>
      </c>
      <c r="S91" s="3">
        <v>69.9</v>
      </c>
      <c r="T91" s="3">
        <f t="shared" si="6"/>
        <v>757.2</v>
      </c>
      <c r="U91" s="3">
        <f t="shared" si="7"/>
        <v>628.476</v>
      </c>
      <c r="V91" s="8">
        <f t="shared" si="8"/>
        <v>628.476</v>
      </c>
    </row>
    <row r="92" spans="1:22">
      <c r="A92" s="1" t="s">
        <v>1186</v>
      </c>
      <c r="B92" s="1" t="s">
        <v>24102</v>
      </c>
      <c r="C92" s="1" t="s">
        <v>25266</v>
      </c>
      <c r="D92" s="1" t="s">
        <v>28</v>
      </c>
      <c r="E92" s="1" t="s">
        <v>25353</v>
      </c>
      <c r="F92" s="1" t="s">
        <v>25354</v>
      </c>
      <c r="G92" s="3">
        <v>59.8</v>
      </c>
      <c r="H92" s="3">
        <v>69.8</v>
      </c>
      <c r="I92" s="3">
        <v>56</v>
      </c>
      <c r="J92" s="3">
        <v>69.8</v>
      </c>
      <c r="K92" s="3">
        <v>69.8</v>
      </c>
      <c r="L92" s="3">
        <v>49.8</v>
      </c>
      <c r="M92" s="3">
        <v>39.8</v>
      </c>
      <c r="N92" s="3">
        <v>59</v>
      </c>
      <c r="O92" s="3">
        <v>47</v>
      </c>
      <c r="P92" s="3">
        <v>49.8</v>
      </c>
      <c r="Q92" s="3">
        <v>69.9</v>
      </c>
      <c r="R92" s="3">
        <v>46.8</v>
      </c>
      <c r="S92" s="3">
        <v>69.9</v>
      </c>
      <c r="T92" s="3">
        <f t="shared" si="6"/>
        <v>757.2</v>
      </c>
      <c r="U92" s="3">
        <f t="shared" si="7"/>
        <v>628.476</v>
      </c>
      <c r="V92" s="8">
        <f t="shared" si="8"/>
        <v>628.476</v>
      </c>
    </row>
    <row r="93" spans="1:22">
      <c r="A93" s="1" t="s">
        <v>1186</v>
      </c>
      <c r="B93" s="1" t="s">
        <v>24102</v>
      </c>
      <c r="C93" s="1" t="s">
        <v>25266</v>
      </c>
      <c r="D93" s="1" t="s">
        <v>28</v>
      </c>
      <c r="E93" s="1" t="s">
        <v>25355</v>
      </c>
      <c r="F93" s="1" t="s">
        <v>25356</v>
      </c>
      <c r="G93" s="3">
        <v>59.8</v>
      </c>
      <c r="H93" s="3">
        <v>69.8</v>
      </c>
      <c r="I93" s="3">
        <v>56</v>
      </c>
      <c r="J93" s="3">
        <v>69.8</v>
      </c>
      <c r="K93" s="3">
        <v>69.8</v>
      </c>
      <c r="L93" s="3">
        <v>49.8</v>
      </c>
      <c r="M93" s="3">
        <v>39.8</v>
      </c>
      <c r="N93" s="3">
        <v>59</v>
      </c>
      <c r="O93" s="3">
        <v>47</v>
      </c>
      <c r="P93" s="3">
        <v>49.8</v>
      </c>
      <c r="Q93" s="3">
        <v>69.9</v>
      </c>
      <c r="R93" s="3">
        <v>46.8</v>
      </c>
      <c r="S93" s="3">
        <v>69.9</v>
      </c>
      <c r="T93" s="3">
        <f t="shared" si="6"/>
        <v>757.2</v>
      </c>
      <c r="U93" s="3">
        <f t="shared" si="7"/>
        <v>628.476</v>
      </c>
      <c r="V93" s="8">
        <f t="shared" si="8"/>
        <v>628.476</v>
      </c>
    </row>
  </sheetData>
  <pageMargins left="0.75" right="0.75" top="1" bottom="1" header="0.5" footer="0.5"/>
  <headerFooter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11"/>
  <sheetViews>
    <sheetView workbookViewId="0">
      <selection activeCell="X1" sqref="X$1:X$1048576"/>
    </sheetView>
  </sheetViews>
  <sheetFormatPr defaultColWidth="9" defaultRowHeight="13.5"/>
  <cols>
    <col min="1" max="1" width="11.25" customWidth="1"/>
    <col min="2" max="2" width="8.125" customWidth="1"/>
    <col min="3" max="3" width="12.375" customWidth="1"/>
    <col min="4" max="4" width="7.875" customWidth="1"/>
    <col min="5" max="5" width="9.25" customWidth="1"/>
    <col min="6" max="6" width="6.25" customWidth="1"/>
    <col min="7" max="7" width="4.875" style="6" customWidth="1"/>
    <col min="8" max="8" width="4.125" style="6" customWidth="1"/>
    <col min="9" max="12" width="4.875" style="6" customWidth="1"/>
    <col min="13" max="13" width="4.125" style="6" customWidth="1"/>
    <col min="14" max="16" width="4.875" style="6" customWidth="1"/>
    <col min="17" max="17" width="4.125" style="6" customWidth="1"/>
    <col min="18" max="18" width="4.875" style="6" customWidth="1"/>
    <col min="19" max="19" width="3.875" style="6" customWidth="1"/>
    <col min="20" max="21" width="4.875" style="6" customWidth="1"/>
    <col min="22" max="22" width="5.75" style="6" customWidth="1"/>
    <col min="23" max="23" width="7.5" style="6" customWidth="1"/>
    <col min="24" max="24" width="7.5" style="9" customWidth="1"/>
  </cols>
  <sheetData>
    <row r="1" ht="211" customHeight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14297</v>
      </c>
      <c r="H1" s="3" t="s">
        <v>25357</v>
      </c>
      <c r="I1" s="3" t="s">
        <v>25358</v>
      </c>
      <c r="J1" s="3" t="s">
        <v>25359</v>
      </c>
      <c r="K1" s="3" t="s">
        <v>25360</v>
      </c>
      <c r="L1" s="3" t="s">
        <v>25361</v>
      </c>
      <c r="M1" s="3" t="s">
        <v>25362</v>
      </c>
      <c r="N1" s="3" t="s">
        <v>19855</v>
      </c>
      <c r="O1" s="3" t="s">
        <v>1267</v>
      </c>
      <c r="P1" s="3" t="s">
        <v>25363</v>
      </c>
      <c r="Q1" s="3" t="s">
        <v>1392</v>
      </c>
      <c r="R1" s="3" t="s">
        <v>1389</v>
      </c>
      <c r="S1" s="3" t="s">
        <v>25364</v>
      </c>
      <c r="T1" s="3" t="s">
        <v>25365</v>
      </c>
      <c r="U1" s="3" t="s">
        <v>1393</v>
      </c>
      <c r="V1" s="3" t="s">
        <v>17</v>
      </c>
      <c r="W1" s="3" t="s">
        <v>18</v>
      </c>
      <c r="X1" s="8" t="s">
        <v>24</v>
      </c>
    </row>
    <row r="2" spans="1:24">
      <c r="A2" s="1" t="s">
        <v>1186</v>
      </c>
      <c r="B2" s="1" t="s">
        <v>24102</v>
      </c>
      <c r="C2" s="1" t="s">
        <v>25366</v>
      </c>
      <c r="D2" s="1" t="s">
        <v>28</v>
      </c>
      <c r="E2" s="1" t="s">
        <v>25367</v>
      </c>
      <c r="F2" s="1" t="s">
        <v>25368</v>
      </c>
      <c r="G2" s="3">
        <v>69.8</v>
      </c>
      <c r="H2" s="3">
        <v>79</v>
      </c>
      <c r="I2" s="3">
        <v>49.5</v>
      </c>
      <c r="J2" s="3">
        <v>49.8</v>
      </c>
      <c r="K2" s="3">
        <v>59.8</v>
      </c>
      <c r="L2" s="3">
        <v>59.8</v>
      </c>
      <c r="M2" s="3">
        <v>48</v>
      </c>
      <c r="N2" s="3">
        <v>49.8</v>
      </c>
      <c r="O2" s="3">
        <v>69.8</v>
      </c>
      <c r="P2" s="3">
        <v>59.8</v>
      </c>
      <c r="Q2" s="3">
        <v>58</v>
      </c>
      <c r="R2" s="3">
        <v>69.8</v>
      </c>
      <c r="S2" s="3">
        <v>88</v>
      </c>
      <c r="T2" s="3">
        <v>59.9</v>
      </c>
      <c r="U2" s="3">
        <v>49.8</v>
      </c>
      <c r="V2" s="3">
        <f>SUM(G2:U2)</f>
        <v>920.6</v>
      </c>
      <c r="W2" s="3">
        <f>V2*0.83</f>
        <v>764.098</v>
      </c>
      <c r="X2" s="8">
        <f>W2</f>
        <v>764.098</v>
      </c>
    </row>
    <row r="3" spans="1:24">
      <c r="A3" s="1" t="s">
        <v>1186</v>
      </c>
      <c r="B3" s="1" t="s">
        <v>24102</v>
      </c>
      <c r="C3" s="1" t="s">
        <v>25366</v>
      </c>
      <c r="D3" s="1" t="s">
        <v>28</v>
      </c>
      <c r="E3" s="1" t="s">
        <v>25369</v>
      </c>
      <c r="F3" s="1" t="s">
        <v>25370</v>
      </c>
      <c r="G3" s="3">
        <v>69.8</v>
      </c>
      <c r="H3" s="3">
        <v>79</v>
      </c>
      <c r="I3" s="3">
        <v>49.5</v>
      </c>
      <c r="J3" s="3">
        <v>49.8</v>
      </c>
      <c r="K3" s="3">
        <v>59.8</v>
      </c>
      <c r="L3" s="3">
        <v>59.8</v>
      </c>
      <c r="M3" s="3">
        <v>48</v>
      </c>
      <c r="N3" s="3">
        <v>49.8</v>
      </c>
      <c r="O3" s="3">
        <v>69.8</v>
      </c>
      <c r="P3" s="3">
        <v>59.8</v>
      </c>
      <c r="Q3" s="3">
        <v>58</v>
      </c>
      <c r="R3" s="3">
        <v>69.8</v>
      </c>
      <c r="S3" s="3">
        <v>88</v>
      </c>
      <c r="T3" s="3">
        <v>59.9</v>
      </c>
      <c r="U3" s="3">
        <v>49.8</v>
      </c>
      <c r="V3" s="3">
        <f t="shared" ref="V3:V34" si="0">SUM(G3:U3)</f>
        <v>920.6</v>
      </c>
      <c r="W3" s="3">
        <f t="shared" ref="W3:W34" si="1">V3*0.83</f>
        <v>764.098</v>
      </c>
      <c r="X3" s="8">
        <f t="shared" ref="X3:X34" si="2">W3</f>
        <v>764.098</v>
      </c>
    </row>
    <row r="4" spans="1:24">
      <c r="A4" s="1" t="s">
        <v>1186</v>
      </c>
      <c r="B4" s="1" t="s">
        <v>24102</v>
      </c>
      <c r="C4" s="1" t="s">
        <v>25366</v>
      </c>
      <c r="D4" s="1" t="s">
        <v>28</v>
      </c>
      <c r="E4" s="1" t="s">
        <v>25371</v>
      </c>
      <c r="F4" s="1" t="s">
        <v>25372</v>
      </c>
      <c r="G4" s="3">
        <v>69.8</v>
      </c>
      <c r="H4" s="3">
        <v>79</v>
      </c>
      <c r="I4" s="3">
        <v>49.5</v>
      </c>
      <c r="J4" s="3">
        <v>49.8</v>
      </c>
      <c r="K4" s="3">
        <v>59.8</v>
      </c>
      <c r="L4" s="3">
        <v>59.8</v>
      </c>
      <c r="M4" s="3">
        <v>48</v>
      </c>
      <c r="N4" s="3">
        <v>49.8</v>
      </c>
      <c r="O4" s="3">
        <v>69.8</v>
      </c>
      <c r="P4" s="3">
        <v>59.8</v>
      </c>
      <c r="Q4" s="3">
        <v>58</v>
      </c>
      <c r="R4" s="3">
        <v>69.8</v>
      </c>
      <c r="S4" s="3">
        <v>88</v>
      </c>
      <c r="T4" s="3">
        <v>59.9</v>
      </c>
      <c r="U4" s="3">
        <v>49.8</v>
      </c>
      <c r="V4" s="3">
        <f t="shared" si="0"/>
        <v>920.6</v>
      </c>
      <c r="W4" s="3">
        <f t="shared" si="1"/>
        <v>764.098</v>
      </c>
      <c r="X4" s="8">
        <f t="shared" si="2"/>
        <v>764.098</v>
      </c>
    </row>
    <row r="5" spans="1:24">
      <c r="A5" s="1" t="s">
        <v>1186</v>
      </c>
      <c r="B5" s="1" t="s">
        <v>24102</v>
      </c>
      <c r="C5" s="1" t="s">
        <v>25366</v>
      </c>
      <c r="D5" s="1" t="s">
        <v>28</v>
      </c>
      <c r="E5" s="1" t="s">
        <v>25373</v>
      </c>
      <c r="F5" s="1" t="s">
        <v>25374</v>
      </c>
      <c r="G5" s="3">
        <v>69.8</v>
      </c>
      <c r="H5" s="3">
        <v>79</v>
      </c>
      <c r="I5" s="3">
        <v>49.5</v>
      </c>
      <c r="J5" s="3">
        <v>49.8</v>
      </c>
      <c r="K5" s="3">
        <v>59.8</v>
      </c>
      <c r="L5" s="3">
        <v>59.8</v>
      </c>
      <c r="M5" s="3">
        <v>48</v>
      </c>
      <c r="N5" s="3">
        <v>49.8</v>
      </c>
      <c r="O5" s="3">
        <v>69.8</v>
      </c>
      <c r="P5" s="3">
        <v>59.8</v>
      </c>
      <c r="Q5" s="3">
        <v>58</v>
      </c>
      <c r="R5" s="3">
        <v>69.8</v>
      </c>
      <c r="S5" s="3">
        <v>88</v>
      </c>
      <c r="T5" s="3">
        <v>59.9</v>
      </c>
      <c r="U5" s="3">
        <v>49.8</v>
      </c>
      <c r="V5" s="3">
        <f t="shared" si="0"/>
        <v>920.6</v>
      </c>
      <c r="W5" s="3">
        <f t="shared" si="1"/>
        <v>764.098</v>
      </c>
      <c r="X5" s="8">
        <f t="shared" si="2"/>
        <v>764.098</v>
      </c>
    </row>
    <row r="6" spans="1:24">
      <c r="A6" s="1" t="s">
        <v>1186</v>
      </c>
      <c r="B6" s="1" t="s">
        <v>24102</v>
      </c>
      <c r="C6" s="1" t="s">
        <v>25366</v>
      </c>
      <c r="D6" s="1" t="s">
        <v>28</v>
      </c>
      <c r="E6" s="1" t="s">
        <v>25375</v>
      </c>
      <c r="F6" s="1" t="s">
        <v>25376</v>
      </c>
      <c r="G6" s="3">
        <v>69.8</v>
      </c>
      <c r="H6" s="3">
        <v>79</v>
      </c>
      <c r="I6" s="3">
        <v>49.5</v>
      </c>
      <c r="J6" s="3">
        <v>49.8</v>
      </c>
      <c r="K6" s="3">
        <v>59.8</v>
      </c>
      <c r="L6" s="3">
        <v>59.8</v>
      </c>
      <c r="M6" s="3">
        <v>48</v>
      </c>
      <c r="N6" s="3">
        <v>49.8</v>
      </c>
      <c r="O6" s="3">
        <v>69.8</v>
      </c>
      <c r="P6" s="3">
        <v>59.8</v>
      </c>
      <c r="Q6" s="3">
        <v>58</v>
      </c>
      <c r="R6" s="3">
        <v>69.8</v>
      </c>
      <c r="S6" s="3">
        <v>88</v>
      </c>
      <c r="T6" s="3">
        <v>59.9</v>
      </c>
      <c r="U6" s="3">
        <v>49.8</v>
      </c>
      <c r="V6" s="3">
        <f t="shared" si="0"/>
        <v>920.6</v>
      </c>
      <c r="W6" s="3">
        <f t="shared" si="1"/>
        <v>764.098</v>
      </c>
      <c r="X6" s="8">
        <f t="shared" si="2"/>
        <v>764.098</v>
      </c>
    </row>
    <row r="7" spans="1:24">
      <c r="A7" s="1" t="s">
        <v>1186</v>
      </c>
      <c r="B7" s="1" t="s">
        <v>24102</v>
      </c>
      <c r="C7" s="1" t="s">
        <v>25366</v>
      </c>
      <c r="D7" s="1" t="s">
        <v>28</v>
      </c>
      <c r="E7" s="1" t="s">
        <v>25377</v>
      </c>
      <c r="F7" s="1" t="s">
        <v>25378</v>
      </c>
      <c r="G7" s="3">
        <v>69.8</v>
      </c>
      <c r="H7" s="3">
        <v>79</v>
      </c>
      <c r="I7" s="3">
        <v>49.5</v>
      </c>
      <c r="J7" s="3">
        <v>49.8</v>
      </c>
      <c r="K7" s="3">
        <v>59.8</v>
      </c>
      <c r="L7" s="3">
        <v>59.8</v>
      </c>
      <c r="M7" s="3">
        <v>48</v>
      </c>
      <c r="N7" s="3">
        <v>49.8</v>
      </c>
      <c r="O7" s="3">
        <v>69.8</v>
      </c>
      <c r="P7" s="3">
        <v>59.8</v>
      </c>
      <c r="Q7" s="3">
        <v>58</v>
      </c>
      <c r="R7" s="3">
        <v>69.8</v>
      </c>
      <c r="S7" s="3">
        <v>88</v>
      </c>
      <c r="T7" s="3">
        <v>59.9</v>
      </c>
      <c r="U7" s="3">
        <v>49.8</v>
      </c>
      <c r="V7" s="3">
        <f t="shared" si="0"/>
        <v>920.6</v>
      </c>
      <c r="W7" s="3">
        <f t="shared" si="1"/>
        <v>764.098</v>
      </c>
      <c r="X7" s="8">
        <f t="shared" si="2"/>
        <v>764.098</v>
      </c>
    </row>
    <row r="8" spans="1:24">
      <c r="A8" s="1" t="s">
        <v>1186</v>
      </c>
      <c r="B8" s="1" t="s">
        <v>24102</v>
      </c>
      <c r="C8" s="1" t="s">
        <v>25366</v>
      </c>
      <c r="D8" s="1" t="s">
        <v>28</v>
      </c>
      <c r="E8" s="1" t="s">
        <v>25379</v>
      </c>
      <c r="F8" s="1" t="s">
        <v>25380</v>
      </c>
      <c r="G8" s="3">
        <v>69.8</v>
      </c>
      <c r="H8" s="3">
        <v>79</v>
      </c>
      <c r="I8" s="3">
        <v>49.5</v>
      </c>
      <c r="J8" s="3">
        <v>49.8</v>
      </c>
      <c r="K8" s="3">
        <v>59.8</v>
      </c>
      <c r="L8" s="3">
        <v>59.8</v>
      </c>
      <c r="M8" s="3">
        <v>48</v>
      </c>
      <c r="N8" s="3">
        <v>49.8</v>
      </c>
      <c r="O8" s="3">
        <v>69.8</v>
      </c>
      <c r="P8" s="3">
        <v>59.8</v>
      </c>
      <c r="Q8" s="3">
        <v>58</v>
      </c>
      <c r="R8" s="3">
        <v>69.8</v>
      </c>
      <c r="S8" s="3">
        <v>88</v>
      </c>
      <c r="T8" s="3">
        <v>59.9</v>
      </c>
      <c r="U8" s="3">
        <v>49.8</v>
      </c>
      <c r="V8" s="3">
        <f t="shared" si="0"/>
        <v>920.6</v>
      </c>
      <c r="W8" s="3">
        <f t="shared" si="1"/>
        <v>764.098</v>
      </c>
      <c r="X8" s="8">
        <f t="shared" si="2"/>
        <v>764.098</v>
      </c>
    </row>
    <row r="9" spans="1:24">
      <c r="A9" s="1" t="s">
        <v>1186</v>
      </c>
      <c r="B9" s="1" t="s">
        <v>24102</v>
      </c>
      <c r="C9" s="1" t="s">
        <v>25366</v>
      </c>
      <c r="D9" s="1" t="s">
        <v>28</v>
      </c>
      <c r="E9" s="1" t="s">
        <v>25381</v>
      </c>
      <c r="F9" s="1" t="s">
        <v>25382</v>
      </c>
      <c r="G9" s="3">
        <v>69.8</v>
      </c>
      <c r="H9" s="3">
        <v>79</v>
      </c>
      <c r="I9" s="3">
        <v>49.5</v>
      </c>
      <c r="J9" s="3">
        <v>49.8</v>
      </c>
      <c r="K9" s="3">
        <v>59.8</v>
      </c>
      <c r="L9" s="3">
        <v>59.8</v>
      </c>
      <c r="M9" s="3">
        <v>48</v>
      </c>
      <c r="N9" s="3">
        <v>49.8</v>
      </c>
      <c r="O9" s="3">
        <v>69.8</v>
      </c>
      <c r="P9" s="3">
        <v>59.8</v>
      </c>
      <c r="Q9" s="3">
        <v>58</v>
      </c>
      <c r="R9" s="3">
        <v>69.8</v>
      </c>
      <c r="S9" s="3">
        <v>88</v>
      </c>
      <c r="T9" s="3">
        <v>59.9</v>
      </c>
      <c r="U9" s="3">
        <v>49.8</v>
      </c>
      <c r="V9" s="3">
        <f t="shared" si="0"/>
        <v>920.6</v>
      </c>
      <c r="W9" s="3">
        <f t="shared" si="1"/>
        <v>764.098</v>
      </c>
      <c r="X9" s="8">
        <f t="shared" si="2"/>
        <v>764.098</v>
      </c>
    </row>
    <row r="10" spans="1:24">
      <c r="A10" s="1" t="s">
        <v>1186</v>
      </c>
      <c r="B10" s="1" t="s">
        <v>24102</v>
      </c>
      <c r="C10" s="1" t="s">
        <v>25366</v>
      </c>
      <c r="D10" s="1" t="s">
        <v>28</v>
      </c>
      <c r="E10" s="1" t="s">
        <v>25383</v>
      </c>
      <c r="F10" s="1" t="s">
        <v>25384</v>
      </c>
      <c r="G10" s="3">
        <v>69.8</v>
      </c>
      <c r="H10" s="3">
        <v>79</v>
      </c>
      <c r="I10" s="3">
        <v>49.5</v>
      </c>
      <c r="J10" s="3">
        <v>49.8</v>
      </c>
      <c r="K10" s="3">
        <v>59.8</v>
      </c>
      <c r="L10" s="3">
        <v>59.8</v>
      </c>
      <c r="M10" s="3">
        <v>48</v>
      </c>
      <c r="N10" s="3">
        <v>49.8</v>
      </c>
      <c r="O10" s="3">
        <v>69.8</v>
      </c>
      <c r="P10" s="3">
        <v>59.8</v>
      </c>
      <c r="Q10" s="3">
        <v>58</v>
      </c>
      <c r="R10" s="3">
        <v>69.8</v>
      </c>
      <c r="S10" s="3">
        <v>88</v>
      </c>
      <c r="T10" s="3">
        <v>59.9</v>
      </c>
      <c r="U10" s="3">
        <v>49.8</v>
      </c>
      <c r="V10" s="3">
        <f t="shared" si="0"/>
        <v>920.6</v>
      </c>
      <c r="W10" s="3">
        <f t="shared" si="1"/>
        <v>764.098</v>
      </c>
      <c r="X10" s="8">
        <f t="shared" si="2"/>
        <v>764.098</v>
      </c>
    </row>
    <row r="11" spans="1:24">
      <c r="A11" s="1" t="s">
        <v>1186</v>
      </c>
      <c r="B11" s="1" t="s">
        <v>24102</v>
      </c>
      <c r="C11" s="1" t="s">
        <v>25366</v>
      </c>
      <c r="D11" s="1" t="s">
        <v>28</v>
      </c>
      <c r="E11" s="1" t="s">
        <v>25385</v>
      </c>
      <c r="F11" s="1" t="s">
        <v>25386</v>
      </c>
      <c r="G11" s="3">
        <v>69.8</v>
      </c>
      <c r="H11" s="3">
        <v>79</v>
      </c>
      <c r="I11" s="3">
        <v>49.5</v>
      </c>
      <c r="J11" s="3">
        <v>49.8</v>
      </c>
      <c r="K11" s="3">
        <v>59.8</v>
      </c>
      <c r="L11" s="3">
        <v>59.8</v>
      </c>
      <c r="M11" s="3">
        <v>48</v>
      </c>
      <c r="N11" s="3">
        <v>49.8</v>
      </c>
      <c r="O11" s="3">
        <v>69.8</v>
      </c>
      <c r="P11" s="3">
        <v>59.8</v>
      </c>
      <c r="Q11" s="3">
        <v>58</v>
      </c>
      <c r="R11" s="3">
        <v>69.8</v>
      </c>
      <c r="S11" s="3">
        <v>88</v>
      </c>
      <c r="T11" s="3">
        <v>59.9</v>
      </c>
      <c r="U11" s="3">
        <v>49.8</v>
      </c>
      <c r="V11" s="3">
        <f t="shared" si="0"/>
        <v>920.6</v>
      </c>
      <c r="W11" s="3">
        <f t="shared" si="1"/>
        <v>764.098</v>
      </c>
      <c r="X11" s="8">
        <f t="shared" si="2"/>
        <v>764.098</v>
      </c>
    </row>
    <row r="12" spans="1:24">
      <c r="A12" s="1" t="s">
        <v>1186</v>
      </c>
      <c r="B12" s="1" t="s">
        <v>24102</v>
      </c>
      <c r="C12" s="1" t="s">
        <v>25366</v>
      </c>
      <c r="D12" s="1" t="s">
        <v>28</v>
      </c>
      <c r="E12" s="1" t="s">
        <v>25387</v>
      </c>
      <c r="F12" s="1" t="s">
        <v>25388</v>
      </c>
      <c r="G12" s="3">
        <v>69.8</v>
      </c>
      <c r="H12" s="3">
        <v>79</v>
      </c>
      <c r="I12" s="3">
        <v>49.5</v>
      </c>
      <c r="J12" s="3">
        <v>49.8</v>
      </c>
      <c r="K12" s="3">
        <v>59.8</v>
      </c>
      <c r="L12" s="3">
        <v>59.8</v>
      </c>
      <c r="M12" s="3">
        <v>48</v>
      </c>
      <c r="N12" s="3">
        <v>49.8</v>
      </c>
      <c r="O12" s="3">
        <v>69.8</v>
      </c>
      <c r="P12" s="3">
        <v>59.8</v>
      </c>
      <c r="Q12" s="3">
        <v>58</v>
      </c>
      <c r="R12" s="3">
        <v>69.8</v>
      </c>
      <c r="S12" s="3">
        <v>88</v>
      </c>
      <c r="T12" s="3">
        <v>59.9</v>
      </c>
      <c r="U12" s="3">
        <v>49.8</v>
      </c>
      <c r="V12" s="3">
        <f t="shared" si="0"/>
        <v>920.6</v>
      </c>
      <c r="W12" s="3">
        <f t="shared" si="1"/>
        <v>764.098</v>
      </c>
      <c r="X12" s="8">
        <f t="shared" si="2"/>
        <v>764.098</v>
      </c>
    </row>
    <row r="13" spans="1:24">
      <c r="A13" s="1" t="s">
        <v>1186</v>
      </c>
      <c r="B13" s="1" t="s">
        <v>24102</v>
      </c>
      <c r="C13" s="1" t="s">
        <v>25366</v>
      </c>
      <c r="D13" s="1" t="s">
        <v>28</v>
      </c>
      <c r="E13" s="1" t="s">
        <v>25389</v>
      </c>
      <c r="F13" s="1" t="s">
        <v>25390</v>
      </c>
      <c r="G13" s="3">
        <v>69.8</v>
      </c>
      <c r="H13" s="3">
        <v>79</v>
      </c>
      <c r="I13" s="3">
        <v>49.5</v>
      </c>
      <c r="J13" s="3">
        <v>49.8</v>
      </c>
      <c r="K13" s="3">
        <v>59.8</v>
      </c>
      <c r="L13" s="3">
        <v>59.8</v>
      </c>
      <c r="M13" s="3">
        <v>48</v>
      </c>
      <c r="N13" s="3">
        <v>49.8</v>
      </c>
      <c r="O13" s="3">
        <v>69.8</v>
      </c>
      <c r="P13" s="3">
        <v>59.8</v>
      </c>
      <c r="Q13" s="3">
        <v>58</v>
      </c>
      <c r="R13" s="3">
        <v>69.8</v>
      </c>
      <c r="S13" s="3">
        <v>88</v>
      </c>
      <c r="T13" s="3">
        <v>59.9</v>
      </c>
      <c r="U13" s="3">
        <v>49.8</v>
      </c>
      <c r="V13" s="3">
        <f t="shared" si="0"/>
        <v>920.6</v>
      </c>
      <c r="W13" s="3">
        <f t="shared" si="1"/>
        <v>764.098</v>
      </c>
      <c r="X13" s="8">
        <f t="shared" si="2"/>
        <v>764.098</v>
      </c>
    </row>
    <row r="14" spans="1:24">
      <c r="A14" s="1" t="s">
        <v>1186</v>
      </c>
      <c r="B14" s="1" t="s">
        <v>24102</v>
      </c>
      <c r="C14" s="1" t="s">
        <v>25366</v>
      </c>
      <c r="D14" s="1" t="s">
        <v>28</v>
      </c>
      <c r="E14" s="1" t="s">
        <v>25391</v>
      </c>
      <c r="F14" s="1" t="s">
        <v>25392</v>
      </c>
      <c r="G14" s="3">
        <v>69.8</v>
      </c>
      <c r="H14" s="3">
        <v>79</v>
      </c>
      <c r="I14" s="3">
        <v>49.5</v>
      </c>
      <c r="J14" s="3">
        <v>49.8</v>
      </c>
      <c r="K14" s="3">
        <v>59.8</v>
      </c>
      <c r="L14" s="3">
        <v>59.8</v>
      </c>
      <c r="M14" s="3">
        <v>48</v>
      </c>
      <c r="N14" s="3">
        <v>49.8</v>
      </c>
      <c r="O14" s="3">
        <v>69.8</v>
      </c>
      <c r="P14" s="3">
        <v>59.8</v>
      </c>
      <c r="Q14" s="3">
        <v>58</v>
      </c>
      <c r="R14" s="3">
        <v>69.8</v>
      </c>
      <c r="S14" s="3">
        <v>88</v>
      </c>
      <c r="T14" s="3">
        <v>59.9</v>
      </c>
      <c r="U14" s="3">
        <v>49.8</v>
      </c>
      <c r="V14" s="3">
        <f t="shared" si="0"/>
        <v>920.6</v>
      </c>
      <c r="W14" s="3">
        <f t="shared" si="1"/>
        <v>764.098</v>
      </c>
      <c r="X14" s="8">
        <f t="shared" si="2"/>
        <v>764.098</v>
      </c>
    </row>
    <row r="15" spans="1:24">
      <c r="A15" s="1" t="s">
        <v>1186</v>
      </c>
      <c r="B15" s="1" t="s">
        <v>24102</v>
      </c>
      <c r="C15" s="1" t="s">
        <v>25366</v>
      </c>
      <c r="D15" s="1" t="s">
        <v>28</v>
      </c>
      <c r="E15" s="1" t="s">
        <v>25393</v>
      </c>
      <c r="F15" s="1" t="s">
        <v>25394</v>
      </c>
      <c r="G15" s="3">
        <v>69.8</v>
      </c>
      <c r="H15" s="3">
        <v>79</v>
      </c>
      <c r="I15" s="3">
        <v>49.5</v>
      </c>
      <c r="J15" s="3">
        <v>49.8</v>
      </c>
      <c r="K15" s="3">
        <v>59.8</v>
      </c>
      <c r="L15" s="3">
        <v>59.8</v>
      </c>
      <c r="M15" s="3">
        <v>48</v>
      </c>
      <c r="N15" s="3">
        <v>49.8</v>
      </c>
      <c r="O15" s="3">
        <v>69.8</v>
      </c>
      <c r="P15" s="3">
        <v>59.8</v>
      </c>
      <c r="Q15" s="3">
        <v>58</v>
      </c>
      <c r="R15" s="3">
        <v>69.8</v>
      </c>
      <c r="S15" s="3">
        <v>88</v>
      </c>
      <c r="T15" s="3">
        <v>59.9</v>
      </c>
      <c r="U15" s="3">
        <v>49.8</v>
      </c>
      <c r="V15" s="3">
        <f t="shared" si="0"/>
        <v>920.6</v>
      </c>
      <c r="W15" s="3">
        <f t="shared" si="1"/>
        <v>764.098</v>
      </c>
      <c r="X15" s="8">
        <f t="shared" si="2"/>
        <v>764.098</v>
      </c>
    </row>
    <row r="16" spans="1:24">
      <c r="A16" s="1" t="s">
        <v>1186</v>
      </c>
      <c r="B16" s="1" t="s">
        <v>24102</v>
      </c>
      <c r="C16" s="1" t="s">
        <v>25366</v>
      </c>
      <c r="D16" s="1" t="s">
        <v>28</v>
      </c>
      <c r="E16" s="1" t="s">
        <v>25395</v>
      </c>
      <c r="F16" s="1" t="s">
        <v>25396</v>
      </c>
      <c r="G16" s="3">
        <v>69.8</v>
      </c>
      <c r="H16" s="3">
        <v>79</v>
      </c>
      <c r="I16" s="3">
        <v>49.5</v>
      </c>
      <c r="J16" s="3">
        <v>49.8</v>
      </c>
      <c r="K16" s="3">
        <v>59.8</v>
      </c>
      <c r="L16" s="3">
        <v>59.8</v>
      </c>
      <c r="M16" s="3">
        <v>48</v>
      </c>
      <c r="N16" s="3">
        <v>49.8</v>
      </c>
      <c r="O16" s="3">
        <v>69.8</v>
      </c>
      <c r="P16" s="3">
        <v>59.8</v>
      </c>
      <c r="Q16" s="3">
        <v>58</v>
      </c>
      <c r="R16" s="3">
        <v>69.8</v>
      </c>
      <c r="S16" s="3">
        <v>88</v>
      </c>
      <c r="T16" s="3">
        <v>59.9</v>
      </c>
      <c r="U16" s="3">
        <v>49.8</v>
      </c>
      <c r="V16" s="3">
        <f t="shared" si="0"/>
        <v>920.6</v>
      </c>
      <c r="W16" s="3">
        <f t="shared" si="1"/>
        <v>764.098</v>
      </c>
      <c r="X16" s="8">
        <f t="shared" si="2"/>
        <v>764.098</v>
      </c>
    </row>
    <row r="17" spans="1:24">
      <c r="A17" s="1" t="s">
        <v>1186</v>
      </c>
      <c r="B17" s="1" t="s">
        <v>24102</v>
      </c>
      <c r="C17" s="1" t="s">
        <v>25366</v>
      </c>
      <c r="D17" s="1" t="s">
        <v>28</v>
      </c>
      <c r="E17" s="1" t="s">
        <v>25397</v>
      </c>
      <c r="F17" s="1" t="s">
        <v>8063</v>
      </c>
      <c r="G17" s="3">
        <v>69.8</v>
      </c>
      <c r="H17" s="3">
        <v>79</v>
      </c>
      <c r="I17" s="3">
        <v>49.5</v>
      </c>
      <c r="J17" s="3">
        <v>49.8</v>
      </c>
      <c r="K17" s="3">
        <v>59.8</v>
      </c>
      <c r="L17" s="3">
        <v>59.8</v>
      </c>
      <c r="M17" s="3">
        <v>48</v>
      </c>
      <c r="N17" s="3">
        <v>49.8</v>
      </c>
      <c r="O17" s="3">
        <v>69.8</v>
      </c>
      <c r="P17" s="3">
        <v>59.8</v>
      </c>
      <c r="Q17" s="3">
        <v>58</v>
      </c>
      <c r="R17" s="3">
        <v>69.8</v>
      </c>
      <c r="S17" s="3">
        <v>88</v>
      </c>
      <c r="T17" s="3">
        <v>59.9</v>
      </c>
      <c r="U17" s="3">
        <v>49.8</v>
      </c>
      <c r="V17" s="3">
        <f t="shared" si="0"/>
        <v>920.6</v>
      </c>
      <c r="W17" s="3">
        <f t="shared" si="1"/>
        <v>764.098</v>
      </c>
      <c r="X17" s="8">
        <f t="shared" si="2"/>
        <v>764.098</v>
      </c>
    </row>
    <row r="18" spans="1:24">
      <c r="A18" s="1" t="s">
        <v>1186</v>
      </c>
      <c r="B18" s="1" t="s">
        <v>24102</v>
      </c>
      <c r="C18" s="1" t="s">
        <v>25366</v>
      </c>
      <c r="D18" s="1" t="s">
        <v>28</v>
      </c>
      <c r="E18" s="1" t="s">
        <v>25398</v>
      </c>
      <c r="F18" s="1" t="s">
        <v>25399</v>
      </c>
      <c r="G18" s="3">
        <v>69.8</v>
      </c>
      <c r="H18" s="3">
        <v>79</v>
      </c>
      <c r="I18" s="3">
        <v>49.5</v>
      </c>
      <c r="J18" s="3">
        <v>49.8</v>
      </c>
      <c r="K18" s="3">
        <v>59.8</v>
      </c>
      <c r="L18" s="3">
        <v>59.8</v>
      </c>
      <c r="M18" s="3">
        <v>48</v>
      </c>
      <c r="N18" s="3">
        <v>49.8</v>
      </c>
      <c r="O18" s="3">
        <v>69.8</v>
      </c>
      <c r="P18" s="3">
        <v>59.8</v>
      </c>
      <c r="Q18" s="3">
        <v>58</v>
      </c>
      <c r="R18" s="3">
        <v>69.8</v>
      </c>
      <c r="S18" s="3">
        <v>88</v>
      </c>
      <c r="T18" s="3">
        <v>59.9</v>
      </c>
      <c r="U18" s="3">
        <v>49.8</v>
      </c>
      <c r="V18" s="3">
        <f t="shared" si="0"/>
        <v>920.6</v>
      </c>
      <c r="W18" s="3">
        <f t="shared" si="1"/>
        <v>764.098</v>
      </c>
      <c r="X18" s="8">
        <f t="shared" si="2"/>
        <v>764.098</v>
      </c>
    </row>
    <row r="19" spans="1:24">
      <c r="A19" s="1" t="s">
        <v>1186</v>
      </c>
      <c r="B19" s="1" t="s">
        <v>24102</v>
      </c>
      <c r="C19" s="1" t="s">
        <v>25366</v>
      </c>
      <c r="D19" s="1" t="s">
        <v>28</v>
      </c>
      <c r="E19" s="1" t="s">
        <v>25400</v>
      </c>
      <c r="F19" s="1" t="s">
        <v>25401</v>
      </c>
      <c r="G19" s="3">
        <v>69.8</v>
      </c>
      <c r="H19" s="3">
        <v>79</v>
      </c>
      <c r="I19" s="3">
        <v>49.5</v>
      </c>
      <c r="J19" s="3">
        <v>49.8</v>
      </c>
      <c r="K19" s="3">
        <v>59.8</v>
      </c>
      <c r="L19" s="3">
        <v>59.8</v>
      </c>
      <c r="M19" s="3">
        <v>48</v>
      </c>
      <c r="N19" s="3">
        <v>49.8</v>
      </c>
      <c r="O19" s="3">
        <v>69.8</v>
      </c>
      <c r="P19" s="3">
        <v>59.8</v>
      </c>
      <c r="Q19" s="3">
        <v>58</v>
      </c>
      <c r="R19" s="3">
        <v>69.8</v>
      </c>
      <c r="S19" s="3">
        <v>88</v>
      </c>
      <c r="T19" s="3">
        <v>59.9</v>
      </c>
      <c r="U19" s="3">
        <v>49.8</v>
      </c>
      <c r="V19" s="3">
        <f t="shared" si="0"/>
        <v>920.6</v>
      </c>
      <c r="W19" s="3">
        <f t="shared" si="1"/>
        <v>764.098</v>
      </c>
      <c r="X19" s="8">
        <f t="shared" si="2"/>
        <v>764.098</v>
      </c>
    </row>
    <row r="20" spans="1:24">
      <c r="A20" s="1" t="s">
        <v>1186</v>
      </c>
      <c r="B20" s="1" t="s">
        <v>24102</v>
      </c>
      <c r="C20" s="1" t="s">
        <v>25366</v>
      </c>
      <c r="D20" s="1" t="s">
        <v>28</v>
      </c>
      <c r="E20" s="1" t="s">
        <v>25402</v>
      </c>
      <c r="F20" s="1" t="s">
        <v>25403</v>
      </c>
      <c r="G20" s="3">
        <v>69.8</v>
      </c>
      <c r="H20" s="3">
        <v>79</v>
      </c>
      <c r="I20" s="3">
        <v>49.5</v>
      </c>
      <c r="J20" s="3">
        <v>49.8</v>
      </c>
      <c r="K20" s="3">
        <v>59.8</v>
      </c>
      <c r="L20" s="3">
        <v>59.8</v>
      </c>
      <c r="M20" s="3">
        <v>48</v>
      </c>
      <c r="N20" s="3">
        <v>49.8</v>
      </c>
      <c r="O20" s="3">
        <v>69.8</v>
      </c>
      <c r="P20" s="3">
        <v>59.8</v>
      </c>
      <c r="Q20" s="3">
        <v>58</v>
      </c>
      <c r="R20" s="3">
        <v>69.8</v>
      </c>
      <c r="S20" s="3">
        <v>88</v>
      </c>
      <c r="T20" s="3">
        <v>59.9</v>
      </c>
      <c r="U20" s="3">
        <v>49.8</v>
      </c>
      <c r="V20" s="3">
        <f t="shared" si="0"/>
        <v>920.6</v>
      </c>
      <c r="W20" s="3">
        <f t="shared" si="1"/>
        <v>764.098</v>
      </c>
      <c r="X20" s="8">
        <f t="shared" si="2"/>
        <v>764.098</v>
      </c>
    </row>
    <row r="21" spans="1:24">
      <c r="A21" s="1" t="s">
        <v>1186</v>
      </c>
      <c r="B21" s="1" t="s">
        <v>24102</v>
      </c>
      <c r="C21" s="1" t="s">
        <v>25366</v>
      </c>
      <c r="D21" s="1" t="s">
        <v>28</v>
      </c>
      <c r="E21" s="1" t="s">
        <v>25404</v>
      </c>
      <c r="F21" s="1" t="s">
        <v>25405</v>
      </c>
      <c r="G21" s="3">
        <v>69.8</v>
      </c>
      <c r="H21" s="3">
        <v>79</v>
      </c>
      <c r="I21" s="3">
        <v>49.5</v>
      </c>
      <c r="J21" s="3">
        <v>49.8</v>
      </c>
      <c r="K21" s="3">
        <v>59.8</v>
      </c>
      <c r="L21" s="3">
        <v>59.8</v>
      </c>
      <c r="M21" s="3">
        <v>48</v>
      </c>
      <c r="N21" s="3">
        <v>49.8</v>
      </c>
      <c r="O21" s="3">
        <v>69.8</v>
      </c>
      <c r="P21" s="3">
        <v>59.8</v>
      </c>
      <c r="Q21" s="3">
        <v>58</v>
      </c>
      <c r="R21" s="3">
        <v>69.8</v>
      </c>
      <c r="S21" s="3">
        <v>88</v>
      </c>
      <c r="T21" s="3">
        <v>59.9</v>
      </c>
      <c r="U21" s="3">
        <v>49.8</v>
      </c>
      <c r="V21" s="3">
        <f t="shared" si="0"/>
        <v>920.6</v>
      </c>
      <c r="W21" s="3">
        <f t="shared" si="1"/>
        <v>764.098</v>
      </c>
      <c r="X21" s="8">
        <f t="shared" si="2"/>
        <v>764.098</v>
      </c>
    </row>
    <row r="22" spans="1:24">
      <c r="A22" s="1" t="s">
        <v>1186</v>
      </c>
      <c r="B22" s="1" t="s">
        <v>24102</v>
      </c>
      <c r="C22" s="1" t="s">
        <v>25366</v>
      </c>
      <c r="D22" s="1" t="s">
        <v>28</v>
      </c>
      <c r="E22" s="1" t="s">
        <v>25406</v>
      </c>
      <c r="F22" s="1" t="s">
        <v>25407</v>
      </c>
      <c r="G22" s="3">
        <v>69.8</v>
      </c>
      <c r="H22" s="3">
        <v>79</v>
      </c>
      <c r="I22" s="3">
        <v>49.5</v>
      </c>
      <c r="J22" s="3">
        <v>49.8</v>
      </c>
      <c r="K22" s="3">
        <v>59.8</v>
      </c>
      <c r="L22" s="3">
        <v>59.8</v>
      </c>
      <c r="M22" s="3">
        <v>48</v>
      </c>
      <c r="N22" s="3">
        <v>49.8</v>
      </c>
      <c r="O22" s="3">
        <v>69.8</v>
      </c>
      <c r="P22" s="3">
        <v>59.8</v>
      </c>
      <c r="Q22" s="3">
        <v>58</v>
      </c>
      <c r="R22" s="3">
        <v>69.8</v>
      </c>
      <c r="S22" s="3">
        <v>88</v>
      </c>
      <c r="T22" s="3">
        <v>59.9</v>
      </c>
      <c r="U22" s="3">
        <v>49.8</v>
      </c>
      <c r="V22" s="3">
        <f t="shared" si="0"/>
        <v>920.6</v>
      </c>
      <c r="W22" s="3">
        <f t="shared" si="1"/>
        <v>764.098</v>
      </c>
      <c r="X22" s="8">
        <f t="shared" si="2"/>
        <v>764.098</v>
      </c>
    </row>
    <row r="23" spans="1:24">
      <c r="A23" s="1" t="s">
        <v>1186</v>
      </c>
      <c r="B23" s="1" t="s">
        <v>24102</v>
      </c>
      <c r="C23" s="1" t="s">
        <v>25366</v>
      </c>
      <c r="D23" s="1" t="s">
        <v>28</v>
      </c>
      <c r="E23" s="1" t="s">
        <v>25408</v>
      </c>
      <c r="F23" s="1" t="s">
        <v>25409</v>
      </c>
      <c r="G23" s="3">
        <v>69.8</v>
      </c>
      <c r="H23" s="3">
        <v>79</v>
      </c>
      <c r="I23" s="3">
        <v>49.5</v>
      </c>
      <c r="J23" s="3">
        <v>49.8</v>
      </c>
      <c r="K23" s="3">
        <v>59.8</v>
      </c>
      <c r="L23" s="3">
        <v>59.8</v>
      </c>
      <c r="M23" s="3">
        <v>48</v>
      </c>
      <c r="N23" s="3">
        <v>49.8</v>
      </c>
      <c r="O23" s="3">
        <v>69.8</v>
      </c>
      <c r="P23" s="3">
        <v>59.8</v>
      </c>
      <c r="Q23" s="3">
        <v>58</v>
      </c>
      <c r="R23" s="3">
        <v>69.8</v>
      </c>
      <c r="S23" s="3">
        <v>88</v>
      </c>
      <c r="T23" s="3">
        <v>59.9</v>
      </c>
      <c r="U23" s="3">
        <v>49.8</v>
      </c>
      <c r="V23" s="3">
        <f t="shared" si="0"/>
        <v>920.6</v>
      </c>
      <c r="W23" s="3">
        <f t="shared" si="1"/>
        <v>764.098</v>
      </c>
      <c r="X23" s="8">
        <f t="shared" si="2"/>
        <v>764.098</v>
      </c>
    </row>
    <row r="24" spans="1:24">
      <c r="A24" s="1" t="s">
        <v>1186</v>
      </c>
      <c r="B24" s="1" t="s">
        <v>24102</v>
      </c>
      <c r="C24" s="1" t="s">
        <v>25366</v>
      </c>
      <c r="D24" s="1" t="s">
        <v>28</v>
      </c>
      <c r="E24" s="1" t="s">
        <v>25410</v>
      </c>
      <c r="F24" s="1" t="s">
        <v>25411</v>
      </c>
      <c r="G24" s="3">
        <v>69.8</v>
      </c>
      <c r="H24" s="3">
        <v>79</v>
      </c>
      <c r="I24" s="3">
        <v>49.5</v>
      </c>
      <c r="J24" s="3">
        <v>49.8</v>
      </c>
      <c r="K24" s="3">
        <v>59.8</v>
      </c>
      <c r="L24" s="3">
        <v>59.8</v>
      </c>
      <c r="M24" s="3">
        <v>48</v>
      </c>
      <c r="N24" s="3">
        <v>49.8</v>
      </c>
      <c r="O24" s="3">
        <v>69.8</v>
      </c>
      <c r="P24" s="3">
        <v>59.8</v>
      </c>
      <c r="Q24" s="3">
        <v>58</v>
      </c>
      <c r="R24" s="3">
        <v>69.8</v>
      </c>
      <c r="S24" s="3">
        <v>88</v>
      </c>
      <c r="T24" s="3">
        <v>59.9</v>
      </c>
      <c r="U24" s="3">
        <v>49.8</v>
      </c>
      <c r="V24" s="3">
        <f t="shared" si="0"/>
        <v>920.6</v>
      </c>
      <c r="W24" s="3">
        <f t="shared" si="1"/>
        <v>764.098</v>
      </c>
      <c r="X24" s="8">
        <f t="shared" si="2"/>
        <v>764.098</v>
      </c>
    </row>
    <row r="25" spans="1:24">
      <c r="A25" s="1" t="s">
        <v>1186</v>
      </c>
      <c r="B25" s="1" t="s">
        <v>24102</v>
      </c>
      <c r="C25" s="1" t="s">
        <v>25366</v>
      </c>
      <c r="D25" s="1" t="s">
        <v>28</v>
      </c>
      <c r="E25" s="1" t="s">
        <v>25412</v>
      </c>
      <c r="F25" s="1" t="s">
        <v>25413</v>
      </c>
      <c r="G25" s="3">
        <v>69.8</v>
      </c>
      <c r="H25" s="3">
        <v>79</v>
      </c>
      <c r="I25" s="3">
        <v>49.5</v>
      </c>
      <c r="J25" s="3">
        <v>49.8</v>
      </c>
      <c r="K25" s="3">
        <v>59.8</v>
      </c>
      <c r="L25" s="3">
        <v>59.8</v>
      </c>
      <c r="M25" s="3">
        <v>48</v>
      </c>
      <c r="N25" s="3">
        <v>49.8</v>
      </c>
      <c r="O25" s="3">
        <v>69.8</v>
      </c>
      <c r="P25" s="3">
        <v>59.8</v>
      </c>
      <c r="Q25" s="3">
        <v>58</v>
      </c>
      <c r="R25" s="3">
        <v>69.8</v>
      </c>
      <c r="S25" s="3">
        <v>88</v>
      </c>
      <c r="T25" s="3">
        <v>59.9</v>
      </c>
      <c r="U25" s="3">
        <v>49.8</v>
      </c>
      <c r="V25" s="3">
        <f t="shared" si="0"/>
        <v>920.6</v>
      </c>
      <c r="W25" s="3">
        <f t="shared" si="1"/>
        <v>764.098</v>
      </c>
      <c r="X25" s="8">
        <f t="shared" si="2"/>
        <v>764.098</v>
      </c>
    </row>
    <row r="26" spans="1:24">
      <c r="A26" s="1" t="s">
        <v>1186</v>
      </c>
      <c r="B26" s="1" t="s">
        <v>24102</v>
      </c>
      <c r="C26" s="1" t="s">
        <v>25366</v>
      </c>
      <c r="D26" s="1" t="s">
        <v>28</v>
      </c>
      <c r="E26" s="1" t="s">
        <v>25414</v>
      </c>
      <c r="F26" s="1" t="s">
        <v>25415</v>
      </c>
      <c r="G26" s="3">
        <v>69.8</v>
      </c>
      <c r="H26" s="3">
        <v>79</v>
      </c>
      <c r="I26" s="3">
        <v>49.5</v>
      </c>
      <c r="J26" s="3">
        <v>49.8</v>
      </c>
      <c r="K26" s="3">
        <v>59.8</v>
      </c>
      <c r="L26" s="3">
        <v>59.8</v>
      </c>
      <c r="M26" s="3">
        <v>48</v>
      </c>
      <c r="N26" s="3">
        <v>49.8</v>
      </c>
      <c r="O26" s="3">
        <v>69.8</v>
      </c>
      <c r="P26" s="3">
        <v>59.8</v>
      </c>
      <c r="Q26" s="3">
        <v>58</v>
      </c>
      <c r="R26" s="3">
        <v>69.8</v>
      </c>
      <c r="S26" s="3">
        <v>88</v>
      </c>
      <c r="T26" s="3">
        <v>59.9</v>
      </c>
      <c r="U26" s="3">
        <v>49.8</v>
      </c>
      <c r="V26" s="3">
        <f t="shared" si="0"/>
        <v>920.6</v>
      </c>
      <c r="W26" s="3">
        <f t="shared" si="1"/>
        <v>764.098</v>
      </c>
      <c r="X26" s="8">
        <f t="shared" si="2"/>
        <v>764.098</v>
      </c>
    </row>
    <row r="27" spans="1:24">
      <c r="A27" s="1" t="s">
        <v>1186</v>
      </c>
      <c r="B27" s="1" t="s">
        <v>24102</v>
      </c>
      <c r="C27" s="1" t="s">
        <v>25366</v>
      </c>
      <c r="D27" s="1" t="s">
        <v>28</v>
      </c>
      <c r="E27" s="1" t="s">
        <v>25416</v>
      </c>
      <c r="F27" s="1" t="s">
        <v>25417</v>
      </c>
      <c r="G27" s="3">
        <v>69.8</v>
      </c>
      <c r="H27" s="3">
        <v>79</v>
      </c>
      <c r="I27" s="3">
        <v>49.5</v>
      </c>
      <c r="J27" s="3">
        <v>49.8</v>
      </c>
      <c r="K27" s="3">
        <v>59.8</v>
      </c>
      <c r="L27" s="3">
        <v>59.8</v>
      </c>
      <c r="M27" s="3">
        <v>48</v>
      </c>
      <c r="N27" s="3">
        <v>49.8</v>
      </c>
      <c r="O27" s="3">
        <v>69.8</v>
      </c>
      <c r="P27" s="3">
        <v>59.8</v>
      </c>
      <c r="Q27" s="3">
        <v>58</v>
      </c>
      <c r="R27" s="3">
        <v>69.8</v>
      </c>
      <c r="S27" s="3">
        <v>88</v>
      </c>
      <c r="T27" s="3">
        <v>59.9</v>
      </c>
      <c r="U27" s="3">
        <v>49.8</v>
      </c>
      <c r="V27" s="3">
        <f t="shared" si="0"/>
        <v>920.6</v>
      </c>
      <c r="W27" s="3">
        <f t="shared" si="1"/>
        <v>764.098</v>
      </c>
      <c r="X27" s="8">
        <f t="shared" si="2"/>
        <v>764.098</v>
      </c>
    </row>
    <row r="28" spans="1:24">
      <c r="A28" s="1" t="s">
        <v>1186</v>
      </c>
      <c r="B28" s="1" t="s">
        <v>24102</v>
      </c>
      <c r="C28" s="1" t="s">
        <v>25366</v>
      </c>
      <c r="D28" s="1" t="s">
        <v>28</v>
      </c>
      <c r="E28" s="1" t="s">
        <v>25418</v>
      </c>
      <c r="F28" s="1" t="s">
        <v>25419</v>
      </c>
      <c r="G28" s="3">
        <v>69.8</v>
      </c>
      <c r="H28" s="3">
        <v>79</v>
      </c>
      <c r="I28" s="3">
        <v>49.5</v>
      </c>
      <c r="J28" s="3">
        <v>49.8</v>
      </c>
      <c r="K28" s="3">
        <v>59.8</v>
      </c>
      <c r="L28" s="3">
        <v>59.8</v>
      </c>
      <c r="M28" s="3">
        <v>48</v>
      </c>
      <c r="N28" s="3">
        <v>49.8</v>
      </c>
      <c r="O28" s="3">
        <v>69.8</v>
      </c>
      <c r="P28" s="3">
        <v>59.8</v>
      </c>
      <c r="Q28" s="3">
        <v>58</v>
      </c>
      <c r="R28" s="3">
        <v>69.8</v>
      </c>
      <c r="S28" s="3">
        <v>88</v>
      </c>
      <c r="T28" s="3">
        <v>59.9</v>
      </c>
      <c r="U28" s="3">
        <v>49.8</v>
      </c>
      <c r="V28" s="3">
        <f t="shared" si="0"/>
        <v>920.6</v>
      </c>
      <c r="W28" s="3">
        <f t="shared" si="1"/>
        <v>764.098</v>
      </c>
      <c r="X28" s="8">
        <f t="shared" si="2"/>
        <v>764.098</v>
      </c>
    </row>
    <row r="29" spans="1:24">
      <c r="A29" s="1" t="s">
        <v>1186</v>
      </c>
      <c r="B29" s="1" t="s">
        <v>24102</v>
      </c>
      <c r="C29" s="1" t="s">
        <v>25366</v>
      </c>
      <c r="D29" s="1" t="s">
        <v>28</v>
      </c>
      <c r="E29" s="1" t="s">
        <v>25420</v>
      </c>
      <c r="F29" s="1" t="s">
        <v>25421</v>
      </c>
      <c r="G29" s="3">
        <v>69.8</v>
      </c>
      <c r="H29" s="3">
        <v>79</v>
      </c>
      <c r="I29" s="3">
        <v>49.5</v>
      </c>
      <c r="J29" s="3">
        <v>49.8</v>
      </c>
      <c r="K29" s="3">
        <v>59.8</v>
      </c>
      <c r="L29" s="3">
        <v>59.8</v>
      </c>
      <c r="M29" s="3">
        <v>48</v>
      </c>
      <c r="N29" s="3">
        <v>49.8</v>
      </c>
      <c r="O29" s="3">
        <v>69.8</v>
      </c>
      <c r="P29" s="3">
        <v>59.8</v>
      </c>
      <c r="Q29" s="3">
        <v>58</v>
      </c>
      <c r="R29" s="3">
        <v>69.8</v>
      </c>
      <c r="S29" s="3">
        <v>88</v>
      </c>
      <c r="T29" s="3">
        <v>59.9</v>
      </c>
      <c r="U29" s="3">
        <v>49.8</v>
      </c>
      <c r="V29" s="3">
        <f t="shared" si="0"/>
        <v>920.6</v>
      </c>
      <c r="W29" s="3">
        <f t="shared" si="1"/>
        <v>764.098</v>
      </c>
      <c r="X29" s="8">
        <f t="shared" si="2"/>
        <v>764.098</v>
      </c>
    </row>
    <row r="30" spans="1:24">
      <c r="A30" s="1" t="s">
        <v>1186</v>
      </c>
      <c r="B30" s="1" t="s">
        <v>24102</v>
      </c>
      <c r="C30" s="1" t="s">
        <v>25366</v>
      </c>
      <c r="D30" s="1" t="s">
        <v>28</v>
      </c>
      <c r="E30" s="1" t="s">
        <v>25422</v>
      </c>
      <c r="F30" s="1" t="s">
        <v>25423</v>
      </c>
      <c r="G30" s="3">
        <v>69.8</v>
      </c>
      <c r="H30" s="3">
        <v>79</v>
      </c>
      <c r="I30" s="3">
        <v>49.5</v>
      </c>
      <c r="J30" s="3">
        <v>49.8</v>
      </c>
      <c r="K30" s="3">
        <v>59.8</v>
      </c>
      <c r="L30" s="3">
        <v>59.8</v>
      </c>
      <c r="M30" s="3">
        <v>48</v>
      </c>
      <c r="N30" s="3">
        <v>49.8</v>
      </c>
      <c r="O30" s="3">
        <v>69.8</v>
      </c>
      <c r="P30" s="3">
        <v>59.8</v>
      </c>
      <c r="Q30" s="3">
        <v>58</v>
      </c>
      <c r="R30" s="3">
        <v>69.8</v>
      </c>
      <c r="S30" s="3">
        <v>88</v>
      </c>
      <c r="T30" s="3">
        <v>59.9</v>
      </c>
      <c r="U30" s="3">
        <v>49.8</v>
      </c>
      <c r="V30" s="3">
        <f t="shared" si="0"/>
        <v>920.6</v>
      </c>
      <c r="W30" s="3">
        <f t="shared" si="1"/>
        <v>764.098</v>
      </c>
      <c r="X30" s="8">
        <f t="shared" si="2"/>
        <v>764.098</v>
      </c>
    </row>
    <row r="31" spans="1:24">
      <c r="A31" s="1" t="s">
        <v>1186</v>
      </c>
      <c r="B31" s="1" t="s">
        <v>24102</v>
      </c>
      <c r="C31" s="1" t="s">
        <v>25366</v>
      </c>
      <c r="D31" s="1" t="s">
        <v>28</v>
      </c>
      <c r="E31" s="1" t="s">
        <v>25424</v>
      </c>
      <c r="F31" s="1" t="s">
        <v>25425</v>
      </c>
      <c r="G31" s="3">
        <v>69.8</v>
      </c>
      <c r="H31" s="3">
        <v>79</v>
      </c>
      <c r="I31" s="3">
        <v>49.5</v>
      </c>
      <c r="J31" s="3">
        <v>49.8</v>
      </c>
      <c r="K31" s="3">
        <v>59.8</v>
      </c>
      <c r="L31" s="3">
        <v>59.8</v>
      </c>
      <c r="M31" s="3">
        <v>48</v>
      </c>
      <c r="N31" s="3">
        <v>49.8</v>
      </c>
      <c r="O31" s="3">
        <v>69.8</v>
      </c>
      <c r="P31" s="3">
        <v>59.8</v>
      </c>
      <c r="Q31" s="3">
        <v>58</v>
      </c>
      <c r="R31" s="3">
        <v>69.8</v>
      </c>
      <c r="S31" s="3">
        <v>88</v>
      </c>
      <c r="T31" s="3">
        <v>59.9</v>
      </c>
      <c r="U31" s="3">
        <v>49.8</v>
      </c>
      <c r="V31" s="3">
        <f t="shared" si="0"/>
        <v>920.6</v>
      </c>
      <c r="W31" s="3">
        <f t="shared" si="1"/>
        <v>764.098</v>
      </c>
      <c r="X31" s="8">
        <f t="shared" si="2"/>
        <v>764.098</v>
      </c>
    </row>
    <row r="32" spans="1:24">
      <c r="A32" s="1" t="s">
        <v>1186</v>
      </c>
      <c r="B32" s="1" t="s">
        <v>24102</v>
      </c>
      <c r="C32" s="1" t="s">
        <v>25366</v>
      </c>
      <c r="D32" s="1" t="s">
        <v>28</v>
      </c>
      <c r="E32" s="1" t="s">
        <v>25426</v>
      </c>
      <c r="F32" s="1" t="s">
        <v>25427</v>
      </c>
      <c r="G32" s="3">
        <v>69.8</v>
      </c>
      <c r="H32" s="3">
        <v>79</v>
      </c>
      <c r="I32" s="3">
        <v>49.5</v>
      </c>
      <c r="J32" s="3">
        <v>49.8</v>
      </c>
      <c r="K32" s="3">
        <v>59.8</v>
      </c>
      <c r="L32" s="3">
        <v>59.8</v>
      </c>
      <c r="M32" s="3">
        <v>48</v>
      </c>
      <c r="N32" s="3">
        <v>49.8</v>
      </c>
      <c r="O32" s="3">
        <v>69.8</v>
      </c>
      <c r="P32" s="3">
        <v>59.8</v>
      </c>
      <c r="Q32" s="3">
        <v>58</v>
      </c>
      <c r="R32" s="3">
        <v>69.8</v>
      </c>
      <c r="S32" s="3">
        <v>88</v>
      </c>
      <c r="T32" s="3">
        <v>59.9</v>
      </c>
      <c r="U32" s="3">
        <v>49.8</v>
      </c>
      <c r="V32" s="3">
        <f t="shared" si="0"/>
        <v>920.6</v>
      </c>
      <c r="W32" s="3">
        <f t="shared" si="1"/>
        <v>764.098</v>
      </c>
      <c r="X32" s="8">
        <f t="shared" si="2"/>
        <v>764.098</v>
      </c>
    </row>
    <row r="33" spans="1:24">
      <c r="A33" s="1" t="s">
        <v>1186</v>
      </c>
      <c r="B33" s="1" t="s">
        <v>24102</v>
      </c>
      <c r="C33" s="1" t="s">
        <v>25366</v>
      </c>
      <c r="D33" s="1" t="s">
        <v>28</v>
      </c>
      <c r="E33" s="1" t="s">
        <v>25428</v>
      </c>
      <c r="F33" s="1" t="s">
        <v>25429</v>
      </c>
      <c r="G33" s="3">
        <v>69.8</v>
      </c>
      <c r="H33" s="3">
        <v>79</v>
      </c>
      <c r="I33" s="3">
        <v>49.5</v>
      </c>
      <c r="J33" s="3">
        <v>49.8</v>
      </c>
      <c r="K33" s="3">
        <v>59.8</v>
      </c>
      <c r="L33" s="3">
        <v>59.8</v>
      </c>
      <c r="M33" s="3">
        <v>48</v>
      </c>
      <c r="N33" s="3">
        <v>49.8</v>
      </c>
      <c r="O33" s="3">
        <v>69.8</v>
      </c>
      <c r="P33" s="3">
        <v>59.8</v>
      </c>
      <c r="Q33" s="3">
        <v>58</v>
      </c>
      <c r="R33" s="3">
        <v>69.8</v>
      </c>
      <c r="S33" s="3">
        <v>88</v>
      </c>
      <c r="T33" s="3">
        <v>59.9</v>
      </c>
      <c r="U33" s="3">
        <v>49.8</v>
      </c>
      <c r="V33" s="3">
        <f t="shared" si="0"/>
        <v>920.6</v>
      </c>
      <c r="W33" s="3">
        <f t="shared" si="1"/>
        <v>764.098</v>
      </c>
      <c r="X33" s="8">
        <f t="shared" si="2"/>
        <v>764.098</v>
      </c>
    </row>
    <row r="34" spans="1:24">
      <c r="A34" s="1" t="s">
        <v>1186</v>
      </c>
      <c r="B34" s="1" t="s">
        <v>24102</v>
      </c>
      <c r="C34" s="1" t="s">
        <v>25366</v>
      </c>
      <c r="D34" s="1" t="s">
        <v>28</v>
      </c>
      <c r="E34" s="1" t="s">
        <v>25430</v>
      </c>
      <c r="F34" s="1" t="s">
        <v>25431</v>
      </c>
      <c r="G34" s="3">
        <v>69.8</v>
      </c>
      <c r="H34" s="3">
        <v>79</v>
      </c>
      <c r="I34" s="3">
        <v>49.5</v>
      </c>
      <c r="J34" s="3">
        <v>49.8</v>
      </c>
      <c r="K34" s="3">
        <v>59.8</v>
      </c>
      <c r="L34" s="3">
        <v>59.8</v>
      </c>
      <c r="M34" s="3">
        <v>48</v>
      </c>
      <c r="N34" s="3">
        <v>49.8</v>
      </c>
      <c r="O34" s="3">
        <v>69.8</v>
      </c>
      <c r="P34" s="3">
        <v>59.8</v>
      </c>
      <c r="Q34" s="3">
        <v>58</v>
      </c>
      <c r="R34" s="3">
        <v>69.8</v>
      </c>
      <c r="S34" s="3">
        <v>88</v>
      </c>
      <c r="T34" s="3">
        <v>59.9</v>
      </c>
      <c r="U34" s="3">
        <v>49.8</v>
      </c>
      <c r="V34" s="3">
        <f t="shared" si="0"/>
        <v>920.6</v>
      </c>
      <c r="W34" s="3">
        <f t="shared" si="1"/>
        <v>764.098</v>
      </c>
      <c r="X34" s="8">
        <f t="shared" si="2"/>
        <v>764.098</v>
      </c>
    </row>
    <row r="35" spans="1:24">
      <c r="A35" s="1" t="s">
        <v>1186</v>
      </c>
      <c r="B35" s="1" t="s">
        <v>24102</v>
      </c>
      <c r="C35" s="1" t="s">
        <v>25366</v>
      </c>
      <c r="D35" s="1" t="s">
        <v>28</v>
      </c>
      <c r="E35" s="1" t="s">
        <v>25432</v>
      </c>
      <c r="F35" s="1" t="s">
        <v>25433</v>
      </c>
      <c r="G35" s="3">
        <v>69.8</v>
      </c>
      <c r="H35" s="3">
        <v>79</v>
      </c>
      <c r="I35" s="3">
        <v>49.5</v>
      </c>
      <c r="J35" s="3">
        <v>49.8</v>
      </c>
      <c r="K35" s="3">
        <v>59.8</v>
      </c>
      <c r="L35" s="3">
        <v>59.8</v>
      </c>
      <c r="M35" s="3">
        <v>48</v>
      </c>
      <c r="N35" s="3">
        <v>49.8</v>
      </c>
      <c r="O35" s="3">
        <v>69.8</v>
      </c>
      <c r="P35" s="3">
        <v>59.8</v>
      </c>
      <c r="Q35" s="3">
        <v>58</v>
      </c>
      <c r="R35" s="3">
        <v>69.8</v>
      </c>
      <c r="S35" s="3">
        <v>88</v>
      </c>
      <c r="T35" s="3">
        <v>59.9</v>
      </c>
      <c r="U35" s="3">
        <v>49.8</v>
      </c>
      <c r="V35" s="3">
        <f t="shared" ref="V35:V66" si="3">SUM(G35:U35)</f>
        <v>920.6</v>
      </c>
      <c r="W35" s="3">
        <f t="shared" ref="W35:W66" si="4">V35*0.83</f>
        <v>764.098</v>
      </c>
      <c r="X35" s="8">
        <f t="shared" ref="X35:X66" si="5">W35</f>
        <v>764.098</v>
      </c>
    </row>
    <row r="36" spans="1:24">
      <c r="A36" s="1" t="s">
        <v>1186</v>
      </c>
      <c r="B36" s="1" t="s">
        <v>24102</v>
      </c>
      <c r="C36" s="1" t="s">
        <v>25366</v>
      </c>
      <c r="D36" s="1" t="s">
        <v>28</v>
      </c>
      <c r="E36" s="1" t="s">
        <v>25434</v>
      </c>
      <c r="F36" s="1" t="s">
        <v>25435</v>
      </c>
      <c r="G36" s="3">
        <v>69.8</v>
      </c>
      <c r="H36" s="3">
        <v>79</v>
      </c>
      <c r="I36" s="3">
        <v>49.5</v>
      </c>
      <c r="J36" s="3">
        <v>49.8</v>
      </c>
      <c r="K36" s="3">
        <v>59.8</v>
      </c>
      <c r="L36" s="3">
        <v>59.8</v>
      </c>
      <c r="M36" s="3">
        <v>48</v>
      </c>
      <c r="N36" s="3">
        <v>49.8</v>
      </c>
      <c r="O36" s="3">
        <v>69.8</v>
      </c>
      <c r="P36" s="3">
        <v>59.8</v>
      </c>
      <c r="Q36" s="3">
        <v>58</v>
      </c>
      <c r="R36" s="3">
        <v>69.8</v>
      </c>
      <c r="S36" s="3">
        <v>88</v>
      </c>
      <c r="T36" s="3">
        <v>59.9</v>
      </c>
      <c r="U36" s="3">
        <v>49.8</v>
      </c>
      <c r="V36" s="3">
        <f t="shared" si="3"/>
        <v>920.6</v>
      </c>
      <c r="W36" s="3">
        <f t="shared" si="4"/>
        <v>764.098</v>
      </c>
      <c r="X36" s="8">
        <f t="shared" si="5"/>
        <v>764.098</v>
      </c>
    </row>
    <row r="37" spans="1:24">
      <c r="A37" s="1" t="s">
        <v>1186</v>
      </c>
      <c r="B37" s="1" t="s">
        <v>24102</v>
      </c>
      <c r="C37" s="1" t="s">
        <v>25366</v>
      </c>
      <c r="D37" s="1" t="s">
        <v>28</v>
      </c>
      <c r="E37" s="1" t="s">
        <v>25436</v>
      </c>
      <c r="F37" s="1" t="s">
        <v>25437</v>
      </c>
      <c r="G37" s="3">
        <v>69.8</v>
      </c>
      <c r="H37" s="3">
        <v>79</v>
      </c>
      <c r="I37" s="3">
        <v>49.5</v>
      </c>
      <c r="J37" s="3">
        <v>49.8</v>
      </c>
      <c r="K37" s="3">
        <v>59.8</v>
      </c>
      <c r="L37" s="3">
        <v>59.8</v>
      </c>
      <c r="M37" s="3">
        <v>48</v>
      </c>
      <c r="N37" s="3">
        <v>49.8</v>
      </c>
      <c r="O37" s="3">
        <v>69.8</v>
      </c>
      <c r="P37" s="3">
        <v>59.8</v>
      </c>
      <c r="Q37" s="3">
        <v>58</v>
      </c>
      <c r="R37" s="3">
        <v>69.8</v>
      </c>
      <c r="S37" s="3">
        <v>88</v>
      </c>
      <c r="T37" s="3">
        <v>59.9</v>
      </c>
      <c r="U37" s="3">
        <v>49.8</v>
      </c>
      <c r="V37" s="3">
        <f t="shared" si="3"/>
        <v>920.6</v>
      </c>
      <c r="W37" s="3">
        <f t="shared" si="4"/>
        <v>764.098</v>
      </c>
      <c r="X37" s="8">
        <f t="shared" si="5"/>
        <v>764.098</v>
      </c>
    </row>
    <row r="38" spans="1:24">
      <c r="A38" s="1" t="s">
        <v>1186</v>
      </c>
      <c r="B38" s="1" t="s">
        <v>24102</v>
      </c>
      <c r="C38" s="1" t="s">
        <v>25366</v>
      </c>
      <c r="D38" s="1" t="s">
        <v>28</v>
      </c>
      <c r="E38" s="1" t="s">
        <v>25438</v>
      </c>
      <c r="F38" s="1" t="s">
        <v>25439</v>
      </c>
      <c r="G38" s="3">
        <v>69.8</v>
      </c>
      <c r="H38" s="3">
        <v>79</v>
      </c>
      <c r="I38" s="3">
        <v>49.5</v>
      </c>
      <c r="J38" s="3">
        <v>49.8</v>
      </c>
      <c r="K38" s="3">
        <v>59.8</v>
      </c>
      <c r="L38" s="3">
        <v>59.8</v>
      </c>
      <c r="M38" s="3">
        <v>48</v>
      </c>
      <c r="N38" s="3">
        <v>49.8</v>
      </c>
      <c r="O38" s="3">
        <v>69.8</v>
      </c>
      <c r="P38" s="3">
        <v>59.8</v>
      </c>
      <c r="Q38" s="3">
        <v>58</v>
      </c>
      <c r="R38" s="3">
        <v>69.8</v>
      </c>
      <c r="S38" s="3">
        <v>88</v>
      </c>
      <c r="T38" s="3">
        <v>59.9</v>
      </c>
      <c r="U38" s="3">
        <v>49.8</v>
      </c>
      <c r="V38" s="3">
        <f t="shared" si="3"/>
        <v>920.6</v>
      </c>
      <c r="W38" s="3">
        <f t="shared" si="4"/>
        <v>764.098</v>
      </c>
      <c r="X38" s="8">
        <f t="shared" si="5"/>
        <v>764.098</v>
      </c>
    </row>
    <row r="39" spans="1:24">
      <c r="A39" s="1" t="s">
        <v>1186</v>
      </c>
      <c r="B39" s="1" t="s">
        <v>24102</v>
      </c>
      <c r="C39" s="1" t="s">
        <v>25366</v>
      </c>
      <c r="D39" s="1" t="s">
        <v>28</v>
      </c>
      <c r="E39" s="1" t="s">
        <v>25440</v>
      </c>
      <c r="F39" s="1" t="s">
        <v>25441</v>
      </c>
      <c r="G39" s="3">
        <v>69.8</v>
      </c>
      <c r="H39" s="3">
        <v>79</v>
      </c>
      <c r="I39" s="3">
        <v>49.5</v>
      </c>
      <c r="J39" s="3">
        <v>49.8</v>
      </c>
      <c r="K39" s="3">
        <v>59.8</v>
      </c>
      <c r="L39" s="3">
        <v>59.8</v>
      </c>
      <c r="M39" s="3">
        <v>48</v>
      </c>
      <c r="N39" s="3">
        <v>49.8</v>
      </c>
      <c r="O39" s="3">
        <v>69.8</v>
      </c>
      <c r="P39" s="3">
        <v>59.8</v>
      </c>
      <c r="Q39" s="3">
        <v>58</v>
      </c>
      <c r="R39" s="3">
        <v>69.8</v>
      </c>
      <c r="S39" s="3">
        <v>88</v>
      </c>
      <c r="T39" s="3">
        <v>59.9</v>
      </c>
      <c r="U39" s="3">
        <v>49.8</v>
      </c>
      <c r="V39" s="3">
        <f t="shared" si="3"/>
        <v>920.6</v>
      </c>
      <c r="W39" s="3">
        <f t="shared" si="4"/>
        <v>764.098</v>
      </c>
      <c r="X39" s="8">
        <f t="shared" si="5"/>
        <v>764.098</v>
      </c>
    </row>
    <row r="40" spans="1:24">
      <c r="A40" s="1" t="s">
        <v>1186</v>
      </c>
      <c r="B40" s="1" t="s">
        <v>24102</v>
      </c>
      <c r="C40" s="1" t="s">
        <v>25442</v>
      </c>
      <c r="D40" s="1" t="s">
        <v>28</v>
      </c>
      <c r="E40" s="1" t="s">
        <v>25443</v>
      </c>
      <c r="F40" s="1" t="s">
        <v>25444</v>
      </c>
      <c r="G40" s="3">
        <v>69.8</v>
      </c>
      <c r="H40" s="3">
        <v>79</v>
      </c>
      <c r="I40" s="3">
        <v>49.5</v>
      </c>
      <c r="J40" s="3">
        <v>49.8</v>
      </c>
      <c r="K40" s="3">
        <v>59.8</v>
      </c>
      <c r="L40" s="3">
        <v>59.8</v>
      </c>
      <c r="M40" s="3">
        <v>48</v>
      </c>
      <c r="N40" s="3">
        <v>49.8</v>
      </c>
      <c r="O40" s="3">
        <v>69.8</v>
      </c>
      <c r="P40" s="3">
        <v>59.8</v>
      </c>
      <c r="Q40" s="3">
        <v>58</v>
      </c>
      <c r="R40" s="3">
        <v>69.8</v>
      </c>
      <c r="S40" s="3">
        <v>88</v>
      </c>
      <c r="T40" s="3">
        <v>59.9</v>
      </c>
      <c r="U40" s="3">
        <v>49.8</v>
      </c>
      <c r="V40" s="3">
        <f t="shared" si="3"/>
        <v>920.6</v>
      </c>
      <c r="W40" s="3">
        <f t="shared" si="4"/>
        <v>764.098</v>
      </c>
      <c r="X40" s="8">
        <f t="shared" si="5"/>
        <v>764.098</v>
      </c>
    </row>
    <row r="41" spans="1:24">
      <c r="A41" s="1" t="s">
        <v>1186</v>
      </c>
      <c r="B41" s="1" t="s">
        <v>24102</v>
      </c>
      <c r="C41" s="1" t="s">
        <v>25442</v>
      </c>
      <c r="D41" s="1" t="s">
        <v>28</v>
      </c>
      <c r="E41" s="1" t="s">
        <v>25445</v>
      </c>
      <c r="F41" s="1" t="s">
        <v>25446</v>
      </c>
      <c r="G41" s="3">
        <v>69.8</v>
      </c>
      <c r="H41" s="3">
        <v>79</v>
      </c>
      <c r="I41" s="3">
        <v>49.5</v>
      </c>
      <c r="J41" s="3">
        <v>49.8</v>
      </c>
      <c r="K41" s="3">
        <v>59.8</v>
      </c>
      <c r="L41" s="3">
        <v>59.8</v>
      </c>
      <c r="M41" s="3">
        <v>48</v>
      </c>
      <c r="N41" s="3">
        <v>49.8</v>
      </c>
      <c r="O41" s="3">
        <v>69.8</v>
      </c>
      <c r="P41" s="3">
        <v>59.8</v>
      </c>
      <c r="Q41" s="3">
        <v>58</v>
      </c>
      <c r="R41" s="3">
        <v>69.8</v>
      </c>
      <c r="S41" s="3">
        <v>88</v>
      </c>
      <c r="T41" s="3">
        <v>59.9</v>
      </c>
      <c r="U41" s="3">
        <v>49.8</v>
      </c>
      <c r="V41" s="3">
        <f t="shared" si="3"/>
        <v>920.6</v>
      </c>
      <c r="W41" s="3">
        <f t="shared" si="4"/>
        <v>764.098</v>
      </c>
      <c r="X41" s="8">
        <f t="shared" si="5"/>
        <v>764.098</v>
      </c>
    </row>
    <row r="42" spans="1:24">
      <c r="A42" s="1" t="s">
        <v>1186</v>
      </c>
      <c r="B42" s="1" t="s">
        <v>24102</v>
      </c>
      <c r="C42" s="1" t="s">
        <v>25442</v>
      </c>
      <c r="D42" s="1" t="s">
        <v>28</v>
      </c>
      <c r="E42" s="1" t="s">
        <v>25447</v>
      </c>
      <c r="F42" s="1" t="s">
        <v>25448</v>
      </c>
      <c r="G42" s="3">
        <v>69.8</v>
      </c>
      <c r="H42" s="3">
        <v>79</v>
      </c>
      <c r="I42" s="3">
        <v>49.5</v>
      </c>
      <c r="J42" s="3">
        <v>49.8</v>
      </c>
      <c r="K42" s="3">
        <v>59.8</v>
      </c>
      <c r="L42" s="3">
        <v>59.8</v>
      </c>
      <c r="M42" s="3">
        <v>48</v>
      </c>
      <c r="N42" s="3">
        <v>49.8</v>
      </c>
      <c r="O42" s="3">
        <v>69.8</v>
      </c>
      <c r="P42" s="3">
        <v>59.8</v>
      </c>
      <c r="Q42" s="3">
        <v>58</v>
      </c>
      <c r="R42" s="3">
        <v>69.8</v>
      </c>
      <c r="S42" s="3">
        <v>88</v>
      </c>
      <c r="T42" s="3">
        <v>59.9</v>
      </c>
      <c r="U42" s="3">
        <v>49.8</v>
      </c>
      <c r="V42" s="3">
        <f t="shared" si="3"/>
        <v>920.6</v>
      </c>
      <c r="W42" s="3">
        <f t="shared" si="4"/>
        <v>764.098</v>
      </c>
      <c r="X42" s="8">
        <f t="shared" si="5"/>
        <v>764.098</v>
      </c>
    </row>
    <row r="43" spans="1:24">
      <c r="A43" s="1" t="s">
        <v>1186</v>
      </c>
      <c r="B43" s="1" t="s">
        <v>24102</v>
      </c>
      <c r="C43" s="1" t="s">
        <v>25442</v>
      </c>
      <c r="D43" s="1" t="s">
        <v>28</v>
      </c>
      <c r="E43" s="1" t="s">
        <v>25449</v>
      </c>
      <c r="F43" s="1" t="s">
        <v>25450</v>
      </c>
      <c r="G43" s="3">
        <v>69.8</v>
      </c>
      <c r="H43" s="3">
        <v>79</v>
      </c>
      <c r="I43" s="3">
        <v>49.5</v>
      </c>
      <c r="J43" s="3">
        <v>49.8</v>
      </c>
      <c r="K43" s="3">
        <v>59.8</v>
      </c>
      <c r="L43" s="3">
        <v>59.8</v>
      </c>
      <c r="M43" s="3">
        <v>48</v>
      </c>
      <c r="N43" s="3">
        <v>49.8</v>
      </c>
      <c r="O43" s="3">
        <v>69.8</v>
      </c>
      <c r="P43" s="3">
        <v>59.8</v>
      </c>
      <c r="Q43" s="3">
        <v>58</v>
      </c>
      <c r="R43" s="3">
        <v>69.8</v>
      </c>
      <c r="S43" s="3">
        <v>88</v>
      </c>
      <c r="T43" s="3">
        <v>59.9</v>
      </c>
      <c r="U43" s="3">
        <v>49.8</v>
      </c>
      <c r="V43" s="3">
        <f t="shared" si="3"/>
        <v>920.6</v>
      </c>
      <c r="W43" s="3">
        <f t="shared" si="4"/>
        <v>764.098</v>
      </c>
      <c r="X43" s="8">
        <f t="shared" si="5"/>
        <v>764.098</v>
      </c>
    </row>
    <row r="44" spans="1:24">
      <c r="A44" s="1" t="s">
        <v>1186</v>
      </c>
      <c r="B44" s="1" t="s">
        <v>24102</v>
      </c>
      <c r="C44" s="1" t="s">
        <v>25442</v>
      </c>
      <c r="D44" s="1" t="s">
        <v>28</v>
      </c>
      <c r="E44" s="1" t="s">
        <v>25451</v>
      </c>
      <c r="F44" s="1" t="s">
        <v>3996</v>
      </c>
      <c r="G44" s="3">
        <v>69.8</v>
      </c>
      <c r="H44" s="3">
        <v>79</v>
      </c>
      <c r="I44" s="3">
        <v>49.5</v>
      </c>
      <c r="J44" s="3">
        <v>49.8</v>
      </c>
      <c r="K44" s="3">
        <v>59.8</v>
      </c>
      <c r="L44" s="3">
        <v>59.8</v>
      </c>
      <c r="M44" s="3">
        <v>48</v>
      </c>
      <c r="N44" s="3">
        <v>49.8</v>
      </c>
      <c r="O44" s="3">
        <v>69.8</v>
      </c>
      <c r="P44" s="3">
        <v>59.8</v>
      </c>
      <c r="Q44" s="3">
        <v>58</v>
      </c>
      <c r="R44" s="3">
        <v>69.8</v>
      </c>
      <c r="S44" s="3">
        <v>88</v>
      </c>
      <c r="T44" s="3">
        <v>59.9</v>
      </c>
      <c r="U44" s="3">
        <v>49.8</v>
      </c>
      <c r="V44" s="3">
        <f t="shared" si="3"/>
        <v>920.6</v>
      </c>
      <c r="W44" s="3">
        <f t="shared" si="4"/>
        <v>764.098</v>
      </c>
      <c r="X44" s="8">
        <f t="shared" si="5"/>
        <v>764.098</v>
      </c>
    </row>
    <row r="45" spans="1:24">
      <c r="A45" s="1" t="s">
        <v>1186</v>
      </c>
      <c r="B45" s="1" t="s">
        <v>24102</v>
      </c>
      <c r="C45" s="1" t="s">
        <v>25442</v>
      </c>
      <c r="D45" s="1" t="s">
        <v>28</v>
      </c>
      <c r="E45" s="1" t="s">
        <v>25452</v>
      </c>
      <c r="F45" s="1" t="s">
        <v>25453</v>
      </c>
      <c r="G45" s="3">
        <v>69.8</v>
      </c>
      <c r="H45" s="3">
        <v>79</v>
      </c>
      <c r="I45" s="3">
        <v>49.5</v>
      </c>
      <c r="J45" s="3">
        <v>49.8</v>
      </c>
      <c r="K45" s="3">
        <v>59.8</v>
      </c>
      <c r="L45" s="3">
        <v>59.8</v>
      </c>
      <c r="M45" s="3">
        <v>48</v>
      </c>
      <c r="N45" s="3">
        <v>49.8</v>
      </c>
      <c r="O45" s="3">
        <v>69.8</v>
      </c>
      <c r="P45" s="3">
        <v>59.8</v>
      </c>
      <c r="Q45" s="3">
        <v>58</v>
      </c>
      <c r="R45" s="3">
        <v>69.8</v>
      </c>
      <c r="S45" s="3">
        <v>88</v>
      </c>
      <c r="T45" s="3">
        <v>59.9</v>
      </c>
      <c r="U45" s="3">
        <v>49.8</v>
      </c>
      <c r="V45" s="3">
        <f t="shared" si="3"/>
        <v>920.6</v>
      </c>
      <c r="W45" s="3">
        <f t="shared" si="4"/>
        <v>764.098</v>
      </c>
      <c r="X45" s="8">
        <f t="shared" si="5"/>
        <v>764.098</v>
      </c>
    </row>
    <row r="46" spans="1:24">
      <c r="A46" s="1" t="s">
        <v>1186</v>
      </c>
      <c r="B46" s="1" t="s">
        <v>24102</v>
      </c>
      <c r="C46" s="1" t="s">
        <v>25442</v>
      </c>
      <c r="D46" s="1" t="s">
        <v>28</v>
      </c>
      <c r="E46" s="1" t="s">
        <v>25454</v>
      </c>
      <c r="F46" s="1" t="s">
        <v>25455</v>
      </c>
      <c r="G46" s="3">
        <v>69.8</v>
      </c>
      <c r="H46" s="3">
        <v>79</v>
      </c>
      <c r="I46" s="3">
        <v>49.5</v>
      </c>
      <c r="J46" s="3">
        <v>49.8</v>
      </c>
      <c r="K46" s="3">
        <v>59.8</v>
      </c>
      <c r="L46" s="3">
        <v>59.8</v>
      </c>
      <c r="M46" s="3">
        <v>48</v>
      </c>
      <c r="N46" s="3">
        <v>49.8</v>
      </c>
      <c r="O46" s="3">
        <v>69.8</v>
      </c>
      <c r="P46" s="3">
        <v>59.8</v>
      </c>
      <c r="Q46" s="3">
        <v>58</v>
      </c>
      <c r="R46" s="3">
        <v>69.8</v>
      </c>
      <c r="S46" s="3">
        <v>88</v>
      </c>
      <c r="T46" s="3">
        <v>59.9</v>
      </c>
      <c r="U46" s="3">
        <v>49.8</v>
      </c>
      <c r="V46" s="3">
        <f t="shared" si="3"/>
        <v>920.6</v>
      </c>
      <c r="W46" s="3">
        <f t="shared" si="4"/>
        <v>764.098</v>
      </c>
      <c r="X46" s="8">
        <f t="shared" si="5"/>
        <v>764.098</v>
      </c>
    </row>
    <row r="47" spans="1:24">
      <c r="A47" s="1" t="s">
        <v>1186</v>
      </c>
      <c r="B47" s="1" t="s">
        <v>24102</v>
      </c>
      <c r="C47" s="1" t="s">
        <v>25442</v>
      </c>
      <c r="D47" s="1" t="s">
        <v>28</v>
      </c>
      <c r="E47" s="1" t="s">
        <v>25456</v>
      </c>
      <c r="F47" s="1" t="s">
        <v>25457</v>
      </c>
      <c r="G47" s="3">
        <v>69.8</v>
      </c>
      <c r="H47" s="3">
        <v>79</v>
      </c>
      <c r="I47" s="3">
        <v>49.5</v>
      </c>
      <c r="J47" s="3">
        <v>49.8</v>
      </c>
      <c r="K47" s="3">
        <v>59.8</v>
      </c>
      <c r="L47" s="3">
        <v>59.8</v>
      </c>
      <c r="M47" s="3">
        <v>48</v>
      </c>
      <c r="N47" s="3">
        <v>49.8</v>
      </c>
      <c r="O47" s="3">
        <v>69.8</v>
      </c>
      <c r="P47" s="3">
        <v>59.8</v>
      </c>
      <c r="Q47" s="3">
        <v>58</v>
      </c>
      <c r="R47" s="3">
        <v>69.8</v>
      </c>
      <c r="S47" s="3">
        <v>88</v>
      </c>
      <c r="T47" s="3">
        <v>59.9</v>
      </c>
      <c r="U47" s="3">
        <v>49.8</v>
      </c>
      <c r="V47" s="3">
        <f t="shared" si="3"/>
        <v>920.6</v>
      </c>
      <c r="W47" s="3">
        <f t="shared" si="4"/>
        <v>764.098</v>
      </c>
      <c r="X47" s="8">
        <f t="shared" si="5"/>
        <v>764.098</v>
      </c>
    </row>
    <row r="48" spans="1:24">
      <c r="A48" s="1" t="s">
        <v>1186</v>
      </c>
      <c r="B48" s="1" t="s">
        <v>24102</v>
      </c>
      <c r="C48" s="1" t="s">
        <v>25442</v>
      </c>
      <c r="D48" s="1" t="s">
        <v>28</v>
      </c>
      <c r="E48" s="1" t="s">
        <v>25458</v>
      </c>
      <c r="F48" s="1" t="s">
        <v>25459</v>
      </c>
      <c r="G48" s="3">
        <v>69.8</v>
      </c>
      <c r="H48" s="3">
        <v>79</v>
      </c>
      <c r="I48" s="3">
        <v>49.5</v>
      </c>
      <c r="J48" s="3">
        <v>49.8</v>
      </c>
      <c r="K48" s="3">
        <v>59.8</v>
      </c>
      <c r="L48" s="3">
        <v>59.8</v>
      </c>
      <c r="M48" s="3">
        <v>48</v>
      </c>
      <c r="N48" s="3">
        <v>49.8</v>
      </c>
      <c r="O48" s="3">
        <v>69.8</v>
      </c>
      <c r="P48" s="3">
        <v>59.8</v>
      </c>
      <c r="Q48" s="3">
        <v>58</v>
      </c>
      <c r="R48" s="3">
        <v>69.8</v>
      </c>
      <c r="S48" s="3">
        <v>88</v>
      </c>
      <c r="T48" s="3">
        <v>59.9</v>
      </c>
      <c r="U48" s="3">
        <v>49.8</v>
      </c>
      <c r="V48" s="3">
        <f t="shared" si="3"/>
        <v>920.6</v>
      </c>
      <c r="W48" s="3">
        <f t="shared" si="4"/>
        <v>764.098</v>
      </c>
      <c r="X48" s="8">
        <f t="shared" si="5"/>
        <v>764.098</v>
      </c>
    </row>
    <row r="49" spans="1:24">
      <c r="A49" s="1" t="s">
        <v>1186</v>
      </c>
      <c r="B49" s="1" t="s">
        <v>24102</v>
      </c>
      <c r="C49" s="1" t="s">
        <v>25442</v>
      </c>
      <c r="D49" s="1" t="s">
        <v>28</v>
      </c>
      <c r="E49" s="1" t="s">
        <v>25460</v>
      </c>
      <c r="F49" s="1" t="s">
        <v>25461</v>
      </c>
      <c r="G49" s="3">
        <v>69.8</v>
      </c>
      <c r="H49" s="3">
        <v>79</v>
      </c>
      <c r="I49" s="3">
        <v>49.5</v>
      </c>
      <c r="J49" s="3">
        <v>49.8</v>
      </c>
      <c r="K49" s="3">
        <v>59.8</v>
      </c>
      <c r="L49" s="3">
        <v>59.8</v>
      </c>
      <c r="M49" s="3">
        <v>48</v>
      </c>
      <c r="N49" s="3">
        <v>49.8</v>
      </c>
      <c r="O49" s="3">
        <v>69.8</v>
      </c>
      <c r="P49" s="3">
        <v>59.8</v>
      </c>
      <c r="Q49" s="3">
        <v>58</v>
      </c>
      <c r="R49" s="3">
        <v>69.8</v>
      </c>
      <c r="S49" s="3">
        <v>88</v>
      </c>
      <c r="T49" s="3">
        <v>59.9</v>
      </c>
      <c r="U49" s="3">
        <v>49.8</v>
      </c>
      <c r="V49" s="3">
        <f t="shared" si="3"/>
        <v>920.6</v>
      </c>
      <c r="W49" s="3">
        <f t="shared" si="4"/>
        <v>764.098</v>
      </c>
      <c r="X49" s="8">
        <f t="shared" si="5"/>
        <v>764.098</v>
      </c>
    </row>
    <row r="50" spans="1:24">
      <c r="A50" s="1" t="s">
        <v>1186</v>
      </c>
      <c r="B50" s="1" t="s">
        <v>24102</v>
      </c>
      <c r="C50" s="1" t="s">
        <v>25442</v>
      </c>
      <c r="D50" s="1" t="s">
        <v>28</v>
      </c>
      <c r="E50" s="1" t="s">
        <v>25462</v>
      </c>
      <c r="F50" s="1" t="s">
        <v>25463</v>
      </c>
      <c r="G50" s="3">
        <v>69.8</v>
      </c>
      <c r="H50" s="3">
        <v>79</v>
      </c>
      <c r="I50" s="3">
        <v>49.5</v>
      </c>
      <c r="J50" s="3">
        <v>49.8</v>
      </c>
      <c r="K50" s="3">
        <v>59.8</v>
      </c>
      <c r="L50" s="3">
        <v>59.8</v>
      </c>
      <c r="M50" s="3">
        <v>48</v>
      </c>
      <c r="N50" s="3">
        <v>49.8</v>
      </c>
      <c r="O50" s="3">
        <v>69.8</v>
      </c>
      <c r="P50" s="3">
        <v>59.8</v>
      </c>
      <c r="Q50" s="3">
        <v>58</v>
      </c>
      <c r="R50" s="3">
        <v>69.8</v>
      </c>
      <c r="S50" s="3">
        <v>88</v>
      </c>
      <c r="T50" s="3">
        <v>59.9</v>
      </c>
      <c r="U50" s="3">
        <v>49.8</v>
      </c>
      <c r="V50" s="3">
        <f t="shared" si="3"/>
        <v>920.6</v>
      </c>
      <c r="W50" s="3">
        <f t="shared" si="4"/>
        <v>764.098</v>
      </c>
      <c r="X50" s="8">
        <f t="shared" si="5"/>
        <v>764.098</v>
      </c>
    </row>
    <row r="51" spans="1:24">
      <c r="A51" s="1" t="s">
        <v>1186</v>
      </c>
      <c r="B51" s="1" t="s">
        <v>24102</v>
      </c>
      <c r="C51" s="1" t="s">
        <v>25442</v>
      </c>
      <c r="D51" s="1" t="s">
        <v>28</v>
      </c>
      <c r="E51" s="1" t="s">
        <v>25464</v>
      </c>
      <c r="F51" s="1" t="s">
        <v>25465</v>
      </c>
      <c r="G51" s="3">
        <v>69.8</v>
      </c>
      <c r="H51" s="3">
        <v>79</v>
      </c>
      <c r="I51" s="3">
        <v>49.5</v>
      </c>
      <c r="J51" s="3">
        <v>49.8</v>
      </c>
      <c r="K51" s="3">
        <v>59.8</v>
      </c>
      <c r="L51" s="3">
        <v>59.8</v>
      </c>
      <c r="M51" s="3">
        <v>48</v>
      </c>
      <c r="N51" s="3">
        <v>49.8</v>
      </c>
      <c r="O51" s="3">
        <v>69.8</v>
      </c>
      <c r="P51" s="3">
        <v>59.8</v>
      </c>
      <c r="Q51" s="3">
        <v>58</v>
      </c>
      <c r="R51" s="3">
        <v>69.8</v>
      </c>
      <c r="S51" s="3">
        <v>88</v>
      </c>
      <c r="T51" s="3">
        <v>59.9</v>
      </c>
      <c r="U51" s="3">
        <v>49.8</v>
      </c>
      <c r="V51" s="3">
        <f t="shared" si="3"/>
        <v>920.6</v>
      </c>
      <c r="W51" s="3">
        <f t="shared" si="4"/>
        <v>764.098</v>
      </c>
      <c r="X51" s="8">
        <f t="shared" si="5"/>
        <v>764.098</v>
      </c>
    </row>
    <row r="52" spans="1:24">
      <c r="A52" s="1" t="s">
        <v>1186</v>
      </c>
      <c r="B52" s="1" t="s">
        <v>24102</v>
      </c>
      <c r="C52" s="1" t="s">
        <v>25442</v>
      </c>
      <c r="D52" s="1" t="s">
        <v>28</v>
      </c>
      <c r="E52" s="1" t="s">
        <v>25466</v>
      </c>
      <c r="F52" s="1" t="s">
        <v>25467</v>
      </c>
      <c r="G52" s="3">
        <v>69.8</v>
      </c>
      <c r="H52" s="3">
        <v>79</v>
      </c>
      <c r="I52" s="3">
        <v>49.5</v>
      </c>
      <c r="J52" s="3">
        <v>49.8</v>
      </c>
      <c r="K52" s="3">
        <v>59.8</v>
      </c>
      <c r="L52" s="3">
        <v>59.8</v>
      </c>
      <c r="M52" s="3">
        <v>48</v>
      </c>
      <c r="N52" s="3">
        <v>49.8</v>
      </c>
      <c r="O52" s="3">
        <v>69.8</v>
      </c>
      <c r="P52" s="3">
        <v>59.8</v>
      </c>
      <c r="Q52" s="3">
        <v>58</v>
      </c>
      <c r="R52" s="3">
        <v>69.8</v>
      </c>
      <c r="S52" s="3">
        <v>88</v>
      </c>
      <c r="T52" s="3">
        <v>59.9</v>
      </c>
      <c r="U52" s="3">
        <v>49.8</v>
      </c>
      <c r="V52" s="3">
        <f t="shared" si="3"/>
        <v>920.6</v>
      </c>
      <c r="W52" s="3">
        <f t="shared" si="4"/>
        <v>764.098</v>
      </c>
      <c r="X52" s="8">
        <f t="shared" si="5"/>
        <v>764.098</v>
      </c>
    </row>
    <row r="53" spans="1:24">
      <c r="A53" s="1" t="s">
        <v>1186</v>
      </c>
      <c r="B53" s="1" t="s">
        <v>24102</v>
      </c>
      <c r="C53" s="1" t="s">
        <v>25442</v>
      </c>
      <c r="D53" s="1" t="s">
        <v>28</v>
      </c>
      <c r="E53" s="1" t="s">
        <v>25468</v>
      </c>
      <c r="F53" s="1" t="s">
        <v>25469</v>
      </c>
      <c r="G53" s="3">
        <v>69.8</v>
      </c>
      <c r="H53" s="3">
        <v>79</v>
      </c>
      <c r="I53" s="3">
        <v>49.5</v>
      </c>
      <c r="J53" s="3">
        <v>49.8</v>
      </c>
      <c r="K53" s="3">
        <v>59.8</v>
      </c>
      <c r="L53" s="3">
        <v>59.8</v>
      </c>
      <c r="M53" s="3">
        <v>48</v>
      </c>
      <c r="N53" s="3">
        <v>49.8</v>
      </c>
      <c r="O53" s="3">
        <v>69.8</v>
      </c>
      <c r="P53" s="3">
        <v>59.8</v>
      </c>
      <c r="Q53" s="3">
        <v>58</v>
      </c>
      <c r="R53" s="3">
        <v>69.8</v>
      </c>
      <c r="S53" s="3">
        <v>88</v>
      </c>
      <c r="T53" s="3">
        <v>59.9</v>
      </c>
      <c r="U53" s="3">
        <v>49.8</v>
      </c>
      <c r="V53" s="3">
        <f t="shared" si="3"/>
        <v>920.6</v>
      </c>
      <c r="W53" s="3">
        <f t="shared" si="4"/>
        <v>764.098</v>
      </c>
      <c r="X53" s="8">
        <f t="shared" si="5"/>
        <v>764.098</v>
      </c>
    </row>
    <row r="54" spans="1:24">
      <c r="A54" s="1" t="s">
        <v>1186</v>
      </c>
      <c r="B54" s="1" t="s">
        <v>24102</v>
      </c>
      <c r="C54" s="1" t="s">
        <v>25442</v>
      </c>
      <c r="D54" s="1" t="s">
        <v>28</v>
      </c>
      <c r="E54" s="1" t="s">
        <v>25470</v>
      </c>
      <c r="F54" s="1" t="s">
        <v>25471</v>
      </c>
      <c r="G54" s="3">
        <v>69.8</v>
      </c>
      <c r="H54" s="3">
        <v>79</v>
      </c>
      <c r="I54" s="3">
        <v>49.5</v>
      </c>
      <c r="J54" s="3">
        <v>49.8</v>
      </c>
      <c r="K54" s="3">
        <v>59.8</v>
      </c>
      <c r="L54" s="3">
        <v>59.8</v>
      </c>
      <c r="M54" s="3">
        <v>48</v>
      </c>
      <c r="N54" s="3">
        <v>49.8</v>
      </c>
      <c r="O54" s="3">
        <v>69.8</v>
      </c>
      <c r="P54" s="3">
        <v>59.8</v>
      </c>
      <c r="Q54" s="3">
        <v>58</v>
      </c>
      <c r="R54" s="3">
        <v>69.8</v>
      </c>
      <c r="S54" s="3">
        <v>88</v>
      </c>
      <c r="T54" s="3">
        <v>59.9</v>
      </c>
      <c r="U54" s="3">
        <v>49.8</v>
      </c>
      <c r="V54" s="3">
        <f t="shared" si="3"/>
        <v>920.6</v>
      </c>
      <c r="W54" s="3">
        <f t="shared" si="4"/>
        <v>764.098</v>
      </c>
      <c r="X54" s="8">
        <f t="shared" si="5"/>
        <v>764.098</v>
      </c>
    </row>
    <row r="55" spans="1:24">
      <c r="A55" s="1" t="s">
        <v>1186</v>
      </c>
      <c r="B55" s="1" t="s">
        <v>24102</v>
      </c>
      <c r="C55" s="1" t="s">
        <v>25442</v>
      </c>
      <c r="D55" s="1" t="s">
        <v>28</v>
      </c>
      <c r="E55" s="1" t="s">
        <v>25472</v>
      </c>
      <c r="F55" s="1" t="s">
        <v>25473</v>
      </c>
      <c r="G55" s="3">
        <v>69.8</v>
      </c>
      <c r="H55" s="3">
        <v>79</v>
      </c>
      <c r="I55" s="3">
        <v>49.5</v>
      </c>
      <c r="J55" s="3">
        <v>49.8</v>
      </c>
      <c r="K55" s="3">
        <v>59.8</v>
      </c>
      <c r="L55" s="3">
        <v>59.8</v>
      </c>
      <c r="M55" s="3">
        <v>48</v>
      </c>
      <c r="N55" s="3">
        <v>49.8</v>
      </c>
      <c r="O55" s="3">
        <v>69.8</v>
      </c>
      <c r="P55" s="3">
        <v>59.8</v>
      </c>
      <c r="Q55" s="3">
        <v>58</v>
      </c>
      <c r="R55" s="3">
        <v>69.8</v>
      </c>
      <c r="S55" s="3">
        <v>88</v>
      </c>
      <c r="T55" s="3">
        <v>59.9</v>
      </c>
      <c r="U55" s="3">
        <v>49.8</v>
      </c>
      <c r="V55" s="3">
        <f t="shared" si="3"/>
        <v>920.6</v>
      </c>
      <c r="W55" s="3">
        <f t="shared" si="4"/>
        <v>764.098</v>
      </c>
      <c r="X55" s="8">
        <f t="shared" si="5"/>
        <v>764.098</v>
      </c>
    </row>
    <row r="56" spans="1:24">
      <c r="A56" s="1" t="s">
        <v>1186</v>
      </c>
      <c r="B56" s="1" t="s">
        <v>24102</v>
      </c>
      <c r="C56" s="1" t="s">
        <v>25442</v>
      </c>
      <c r="D56" s="1" t="s">
        <v>28</v>
      </c>
      <c r="E56" s="1" t="s">
        <v>25474</v>
      </c>
      <c r="F56" s="1" t="s">
        <v>25475</v>
      </c>
      <c r="G56" s="3">
        <v>69.8</v>
      </c>
      <c r="H56" s="3">
        <v>79</v>
      </c>
      <c r="I56" s="3">
        <v>49.5</v>
      </c>
      <c r="J56" s="3">
        <v>49.8</v>
      </c>
      <c r="K56" s="3">
        <v>59.8</v>
      </c>
      <c r="L56" s="3">
        <v>59.8</v>
      </c>
      <c r="M56" s="3">
        <v>48</v>
      </c>
      <c r="N56" s="3">
        <v>49.8</v>
      </c>
      <c r="O56" s="3">
        <v>69.8</v>
      </c>
      <c r="P56" s="3">
        <v>59.8</v>
      </c>
      <c r="Q56" s="3">
        <v>58</v>
      </c>
      <c r="R56" s="3">
        <v>69.8</v>
      </c>
      <c r="S56" s="3">
        <v>88</v>
      </c>
      <c r="T56" s="3">
        <v>59.9</v>
      </c>
      <c r="U56" s="3">
        <v>49.8</v>
      </c>
      <c r="V56" s="3">
        <f t="shared" si="3"/>
        <v>920.6</v>
      </c>
      <c r="W56" s="3">
        <f t="shared" si="4"/>
        <v>764.098</v>
      </c>
      <c r="X56" s="8">
        <f t="shared" si="5"/>
        <v>764.098</v>
      </c>
    </row>
    <row r="57" spans="1:24">
      <c r="A57" s="1" t="s">
        <v>1186</v>
      </c>
      <c r="B57" s="1" t="s">
        <v>24102</v>
      </c>
      <c r="C57" s="1" t="s">
        <v>25442</v>
      </c>
      <c r="D57" s="1" t="s">
        <v>28</v>
      </c>
      <c r="E57" s="1" t="s">
        <v>25476</v>
      </c>
      <c r="F57" s="1" t="s">
        <v>25477</v>
      </c>
      <c r="G57" s="3">
        <v>69.8</v>
      </c>
      <c r="H57" s="3">
        <v>79</v>
      </c>
      <c r="I57" s="3">
        <v>49.5</v>
      </c>
      <c r="J57" s="3">
        <v>49.8</v>
      </c>
      <c r="K57" s="3">
        <v>59.8</v>
      </c>
      <c r="L57" s="3">
        <v>59.8</v>
      </c>
      <c r="M57" s="3">
        <v>48</v>
      </c>
      <c r="N57" s="3">
        <v>49.8</v>
      </c>
      <c r="O57" s="3">
        <v>69.8</v>
      </c>
      <c r="P57" s="3">
        <v>59.8</v>
      </c>
      <c r="Q57" s="3">
        <v>58</v>
      </c>
      <c r="R57" s="3">
        <v>69.8</v>
      </c>
      <c r="S57" s="3">
        <v>88</v>
      </c>
      <c r="T57" s="3">
        <v>59.9</v>
      </c>
      <c r="U57" s="3">
        <v>49.8</v>
      </c>
      <c r="V57" s="3">
        <f t="shared" si="3"/>
        <v>920.6</v>
      </c>
      <c r="W57" s="3">
        <f t="shared" si="4"/>
        <v>764.098</v>
      </c>
      <c r="X57" s="8">
        <f t="shared" si="5"/>
        <v>764.098</v>
      </c>
    </row>
    <row r="58" spans="1:24">
      <c r="A58" s="1" t="s">
        <v>1186</v>
      </c>
      <c r="B58" s="1" t="s">
        <v>24102</v>
      </c>
      <c r="C58" s="1" t="s">
        <v>25442</v>
      </c>
      <c r="D58" s="1" t="s">
        <v>28</v>
      </c>
      <c r="E58" s="1" t="s">
        <v>25478</v>
      </c>
      <c r="F58" s="1" t="s">
        <v>25479</v>
      </c>
      <c r="G58" s="3">
        <v>69.8</v>
      </c>
      <c r="H58" s="3">
        <v>79</v>
      </c>
      <c r="I58" s="3">
        <v>49.5</v>
      </c>
      <c r="J58" s="3">
        <v>49.8</v>
      </c>
      <c r="K58" s="3">
        <v>59.8</v>
      </c>
      <c r="L58" s="3">
        <v>59.8</v>
      </c>
      <c r="M58" s="3">
        <v>48</v>
      </c>
      <c r="N58" s="3">
        <v>49.8</v>
      </c>
      <c r="O58" s="3">
        <v>69.8</v>
      </c>
      <c r="P58" s="3">
        <v>59.8</v>
      </c>
      <c r="Q58" s="3">
        <v>58</v>
      </c>
      <c r="R58" s="3">
        <v>69.8</v>
      </c>
      <c r="S58" s="3">
        <v>88</v>
      </c>
      <c r="T58" s="3">
        <v>59.9</v>
      </c>
      <c r="U58" s="3">
        <v>49.8</v>
      </c>
      <c r="V58" s="3">
        <f t="shared" si="3"/>
        <v>920.6</v>
      </c>
      <c r="W58" s="3">
        <f t="shared" si="4"/>
        <v>764.098</v>
      </c>
      <c r="X58" s="8">
        <f t="shared" si="5"/>
        <v>764.098</v>
      </c>
    </row>
    <row r="59" spans="1:24">
      <c r="A59" s="1" t="s">
        <v>1186</v>
      </c>
      <c r="B59" s="1" t="s">
        <v>24102</v>
      </c>
      <c r="C59" s="1" t="s">
        <v>25442</v>
      </c>
      <c r="D59" s="1" t="s">
        <v>28</v>
      </c>
      <c r="E59" s="1" t="s">
        <v>25480</v>
      </c>
      <c r="F59" s="1" t="s">
        <v>25481</v>
      </c>
      <c r="G59" s="3">
        <v>69.8</v>
      </c>
      <c r="H59" s="3">
        <v>79</v>
      </c>
      <c r="I59" s="3">
        <v>49.5</v>
      </c>
      <c r="J59" s="3">
        <v>49.8</v>
      </c>
      <c r="K59" s="3">
        <v>59.8</v>
      </c>
      <c r="L59" s="3">
        <v>59.8</v>
      </c>
      <c r="M59" s="3">
        <v>48</v>
      </c>
      <c r="N59" s="3">
        <v>49.8</v>
      </c>
      <c r="O59" s="3">
        <v>69.8</v>
      </c>
      <c r="P59" s="3">
        <v>59.8</v>
      </c>
      <c r="Q59" s="3">
        <v>58</v>
      </c>
      <c r="R59" s="3">
        <v>69.8</v>
      </c>
      <c r="S59" s="3">
        <v>88</v>
      </c>
      <c r="T59" s="3">
        <v>59.9</v>
      </c>
      <c r="U59" s="3">
        <v>49.8</v>
      </c>
      <c r="V59" s="3">
        <f t="shared" si="3"/>
        <v>920.6</v>
      </c>
      <c r="W59" s="3">
        <f t="shared" si="4"/>
        <v>764.098</v>
      </c>
      <c r="X59" s="8">
        <f t="shared" si="5"/>
        <v>764.098</v>
      </c>
    </row>
    <row r="60" spans="1:24">
      <c r="A60" s="1" t="s">
        <v>1186</v>
      </c>
      <c r="B60" s="1" t="s">
        <v>24102</v>
      </c>
      <c r="C60" s="1" t="s">
        <v>25442</v>
      </c>
      <c r="D60" s="1" t="s">
        <v>28</v>
      </c>
      <c r="E60" s="1" t="s">
        <v>25482</v>
      </c>
      <c r="F60" s="1" t="s">
        <v>25483</v>
      </c>
      <c r="G60" s="3">
        <v>69.8</v>
      </c>
      <c r="H60" s="3">
        <v>79</v>
      </c>
      <c r="I60" s="3">
        <v>49.5</v>
      </c>
      <c r="J60" s="3">
        <v>49.8</v>
      </c>
      <c r="K60" s="3">
        <v>59.8</v>
      </c>
      <c r="L60" s="3">
        <v>59.8</v>
      </c>
      <c r="M60" s="3">
        <v>48</v>
      </c>
      <c r="N60" s="3">
        <v>49.8</v>
      </c>
      <c r="O60" s="3">
        <v>69.8</v>
      </c>
      <c r="P60" s="3">
        <v>59.8</v>
      </c>
      <c r="Q60" s="3">
        <v>58</v>
      </c>
      <c r="R60" s="3">
        <v>69.8</v>
      </c>
      <c r="S60" s="3">
        <v>88</v>
      </c>
      <c r="T60" s="3">
        <v>59.9</v>
      </c>
      <c r="U60" s="3">
        <v>49.8</v>
      </c>
      <c r="V60" s="3">
        <f t="shared" si="3"/>
        <v>920.6</v>
      </c>
      <c r="W60" s="3">
        <f t="shared" si="4"/>
        <v>764.098</v>
      </c>
      <c r="X60" s="8">
        <f t="shared" si="5"/>
        <v>764.098</v>
      </c>
    </row>
    <row r="61" spans="1:24">
      <c r="A61" s="1" t="s">
        <v>1186</v>
      </c>
      <c r="B61" s="1" t="s">
        <v>24102</v>
      </c>
      <c r="C61" s="1" t="s">
        <v>25442</v>
      </c>
      <c r="D61" s="1" t="s">
        <v>28</v>
      </c>
      <c r="E61" s="1" t="s">
        <v>25484</v>
      </c>
      <c r="F61" s="1" t="s">
        <v>23044</v>
      </c>
      <c r="G61" s="3">
        <v>69.8</v>
      </c>
      <c r="H61" s="3">
        <v>79</v>
      </c>
      <c r="I61" s="3">
        <v>49.5</v>
      </c>
      <c r="J61" s="3">
        <v>49.8</v>
      </c>
      <c r="K61" s="3">
        <v>59.8</v>
      </c>
      <c r="L61" s="3">
        <v>59.8</v>
      </c>
      <c r="M61" s="3">
        <v>48</v>
      </c>
      <c r="N61" s="3">
        <v>49.8</v>
      </c>
      <c r="O61" s="3">
        <v>69.8</v>
      </c>
      <c r="P61" s="3">
        <v>59.8</v>
      </c>
      <c r="Q61" s="3">
        <v>58</v>
      </c>
      <c r="R61" s="3">
        <v>69.8</v>
      </c>
      <c r="S61" s="3">
        <v>88</v>
      </c>
      <c r="T61" s="3">
        <v>59.9</v>
      </c>
      <c r="U61" s="3">
        <v>49.8</v>
      </c>
      <c r="V61" s="3">
        <f t="shared" si="3"/>
        <v>920.6</v>
      </c>
      <c r="W61" s="3">
        <f t="shared" si="4"/>
        <v>764.098</v>
      </c>
      <c r="X61" s="8">
        <f t="shared" si="5"/>
        <v>764.098</v>
      </c>
    </row>
    <row r="62" spans="1:24">
      <c r="A62" s="1" t="s">
        <v>1186</v>
      </c>
      <c r="B62" s="1" t="s">
        <v>24102</v>
      </c>
      <c r="C62" s="1" t="s">
        <v>25442</v>
      </c>
      <c r="D62" s="1" t="s">
        <v>28</v>
      </c>
      <c r="E62" s="1" t="s">
        <v>25485</v>
      </c>
      <c r="F62" s="1" t="s">
        <v>25486</v>
      </c>
      <c r="G62" s="3">
        <v>69.8</v>
      </c>
      <c r="H62" s="3">
        <v>79</v>
      </c>
      <c r="I62" s="3">
        <v>49.5</v>
      </c>
      <c r="J62" s="3">
        <v>49.8</v>
      </c>
      <c r="K62" s="3">
        <v>59.8</v>
      </c>
      <c r="L62" s="3">
        <v>59.8</v>
      </c>
      <c r="M62" s="3">
        <v>48</v>
      </c>
      <c r="N62" s="3">
        <v>49.8</v>
      </c>
      <c r="O62" s="3">
        <v>69.8</v>
      </c>
      <c r="P62" s="3">
        <v>59.8</v>
      </c>
      <c r="Q62" s="3">
        <v>58</v>
      </c>
      <c r="R62" s="3">
        <v>69.8</v>
      </c>
      <c r="S62" s="3">
        <v>88</v>
      </c>
      <c r="T62" s="3">
        <v>59.9</v>
      </c>
      <c r="U62" s="3">
        <v>49.8</v>
      </c>
      <c r="V62" s="3">
        <f t="shared" si="3"/>
        <v>920.6</v>
      </c>
      <c r="W62" s="3">
        <f t="shared" si="4"/>
        <v>764.098</v>
      </c>
      <c r="X62" s="8">
        <f t="shared" si="5"/>
        <v>764.098</v>
      </c>
    </row>
    <row r="63" spans="1:24">
      <c r="A63" s="1" t="s">
        <v>1186</v>
      </c>
      <c r="B63" s="1" t="s">
        <v>24102</v>
      </c>
      <c r="C63" s="1" t="s">
        <v>25442</v>
      </c>
      <c r="D63" s="1" t="s">
        <v>28</v>
      </c>
      <c r="E63" s="1" t="s">
        <v>25487</v>
      </c>
      <c r="F63" s="1" t="s">
        <v>25488</v>
      </c>
      <c r="G63" s="3">
        <v>69.8</v>
      </c>
      <c r="H63" s="3">
        <v>79</v>
      </c>
      <c r="I63" s="3">
        <v>49.5</v>
      </c>
      <c r="J63" s="3">
        <v>49.8</v>
      </c>
      <c r="K63" s="3">
        <v>59.8</v>
      </c>
      <c r="L63" s="3">
        <v>59.8</v>
      </c>
      <c r="M63" s="3">
        <v>48</v>
      </c>
      <c r="N63" s="3">
        <v>49.8</v>
      </c>
      <c r="O63" s="3">
        <v>69.8</v>
      </c>
      <c r="P63" s="3">
        <v>59.8</v>
      </c>
      <c r="Q63" s="3">
        <v>58</v>
      </c>
      <c r="R63" s="3">
        <v>69.8</v>
      </c>
      <c r="S63" s="3">
        <v>88</v>
      </c>
      <c r="T63" s="3">
        <v>59.9</v>
      </c>
      <c r="U63" s="3">
        <v>49.8</v>
      </c>
      <c r="V63" s="3">
        <f t="shared" si="3"/>
        <v>920.6</v>
      </c>
      <c r="W63" s="3">
        <f t="shared" si="4"/>
        <v>764.098</v>
      </c>
      <c r="X63" s="8">
        <f t="shared" si="5"/>
        <v>764.098</v>
      </c>
    </row>
    <row r="64" spans="1:24">
      <c r="A64" s="1" t="s">
        <v>1186</v>
      </c>
      <c r="B64" s="1" t="s">
        <v>24102</v>
      </c>
      <c r="C64" s="1" t="s">
        <v>25442</v>
      </c>
      <c r="D64" s="1" t="s">
        <v>28</v>
      </c>
      <c r="E64" s="1" t="s">
        <v>25489</v>
      </c>
      <c r="F64" s="1" t="s">
        <v>25490</v>
      </c>
      <c r="G64" s="3">
        <v>69.8</v>
      </c>
      <c r="H64" s="3">
        <v>79</v>
      </c>
      <c r="I64" s="3">
        <v>49.5</v>
      </c>
      <c r="J64" s="3">
        <v>49.8</v>
      </c>
      <c r="K64" s="3">
        <v>59.8</v>
      </c>
      <c r="L64" s="3">
        <v>59.8</v>
      </c>
      <c r="M64" s="3">
        <v>48</v>
      </c>
      <c r="N64" s="3">
        <v>49.8</v>
      </c>
      <c r="O64" s="3">
        <v>69.8</v>
      </c>
      <c r="P64" s="3">
        <v>59.8</v>
      </c>
      <c r="Q64" s="3">
        <v>58</v>
      </c>
      <c r="R64" s="3">
        <v>69.8</v>
      </c>
      <c r="S64" s="3">
        <v>88</v>
      </c>
      <c r="T64" s="3">
        <v>59.9</v>
      </c>
      <c r="U64" s="3">
        <v>49.8</v>
      </c>
      <c r="V64" s="3">
        <f t="shared" si="3"/>
        <v>920.6</v>
      </c>
      <c r="W64" s="3">
        <f t="shared" si="4"/>
        <v>764.098</v>
      </c>
      <c r="X64" s="8">
        <f t="shared" si="5"/>
        <v>764.098</v>
      </c>
    </row>
    <row r="65" spans="1:24">
      <c r="A65" s="1" t="s">
        <v>1186</v>
      </c>
      <c r="B65" s="1" t="s">
        <v>24102</v>
      </c>
      <c r="C65" s="1" t="s">
        <v>25442</v>
      </c>
      <c r="D65" s="1" t="s">
        <v>28</v>
      </c>
      <c r="E65" s="1" t="s">
        <v>25491</v>
      </c>
      <c r="F65" s="1" t="s">
        <v>25492</v>
      </c>
      <c r="G65" s="3">
        <v>69.8</v>
      </c>
      <c r="H65" s="3">
        <v>79</v>
      </c>
      <c r="I65" s="3">
        <v>49.5</v>
      </c>
      <c r="J65" s="3">
        <v>49.8</v>
      </c>
      <c r="K65" s="3">
        <v>59.8</v>
      </c>
      <c r="L65" s="3">
        <v>59.8</v>
      </c>
      <c r="M65" s="3">
        <v>48</v>
      </c>
      <c r="N65" s="3">
        <v>49.8</v>
      </c>
      <c r="O65" s="3">
        <v>69.8</v>
      </c>
      <c r="P65" s="3">
        <v>59.8</v>
      </c>
      <c r="Q65" s="3">
        <v>58</v>
      </c>
      <c r="R65" s="3">
        <v>69.8</v>
      </c>
      <c r="S65" s="3">
        <v>88</v>
      </c>
      <c r="T65" s="3">
        <v>59.9</v>
      </c>
      <c r="U65" s="3">
        <v>49.8</v>
      </c>
      <c r="V65" s="3">
        <f t="shared" si="3"/>
        <v>920.6</v>
      </c>
      <c r="W65" s="3">
        <f t="shared" si="4"/>
        <v>764.098</v>
      </c>
      <c r="X65" s="8">
        <f t="shared" si="5"/>
        <v>764.098</v>
      </c>
    </row>
    <row r="66" spans="1:24">
      <c r="A66" s="1" t="s">
        <v>1186</v>
      </c>
      <c r="B66" s="1" t="s">
        <v>24102</v>
      </c>
      <c r="C66" s="1" t="s">
        <v>25442</v>
      </c>
      <c r="D66" s="1" t="s">
        <v>28</v>
      </c>
      <c r="E66" s="1" t="s">
        <v>25493</v>
      </c>
      <c r="F66" s="1" t="s">
        <v>25494</v>
      </c>
      <c r="G66" s="3">
        <v>69.8</v>
      </c>
      <c r="H66" s="3">
        <v>79</v>
      </c>
      <c r="I66" s="3">
        <v>49.5</v>
      </c>
      <c r="J66" s="3">
        <v>49.8</v>
      </c>
      <c r="K66" s="3">
        <v>59.8</v>
      </c>
      <c r="L66" s="3">
        <v>59.8</v>
      </c>
      <c r="M66" s="3">
        <v>48</v>
      </c>
      <c r="N66" s="3">
        <v>49.8</v>
      </c>
      <c r="O66" s="3">
        <v>69.8</v>
      </c>
      <c r="P66" s="3">
        <v>59.8</v>
      </c>
      <c r="Q66" s="3">
        <v>58</v>
      </c>
      <c r="R66" s="3">
        <v>69.8</v>
      </c>
      <c r="S66" s="3">
        <v>88</v>
      </c>
      <c r="T66" s="3">
        <v>59.9</v>
      </c>
      <c r="U66" s="3">
        <v>49.8</v>
      </c>
      <c r="V66" s="3">
        <f t="shared" si="3"/>
        <v>920.6</v>
      </c>
      <c r="W66" s="3">
        <f t="shared" si="4"/>
        <v>764.098</v>
      </c>
      <c r="X66" s="8">
        <f t="shared" si="5"/>
        <v>764.098</v>
      </c>
    </row>
    <row r="67" spans="1:24">
      <c r="A67" s="1" t="s">
        <v>1186</v>
      </c>
      <c r="B67" s="1" t="s">
        <v>24102</v>
      </c>
      <c r="C67" s="1" t="s">
        <v>25442</v>
      </c>
      <c r="D67" s="1" t="s">
        <v>28</v>
      </c>
      <c r="E67" s="1" t="s">
        <v>25495</v>
      </c>
      <c r="F67" s="1" t="s">
        <v>25496</v>
      </c>
      <c r="G67" s="3">
        <v>69.8</v>
      </c>
      <c r="H67" s="3">
        <v>79</v>
      </c>
      <c r="I67" s="3">
        <v>49.5</v>
      </c>
      <c r="J67" s="3">
        <v>49.8</v>
      </c>
      <c r="K67" s="3">
        <v>59.8</v>
      </c>
      <c r="L67" s="3">
        <v>59.8</v>
      </c>
      <c r="M67" s="3">
        <v>48</v>
      </c>
      <c r="N67" s="3">
        <v>49.8</v>
      </c>
      <c r="O67" s="3">
        <v>69.8</v>
      </c>
      <c r="P67" s="3">
        <v>59.8</v>
      </c>
      <c r="Q67" s="3">
        <v>58</v>
      </c>
      <c r="R67" s="3">
        <v>69.8</v>
      </c>
      <c r="S67" s="3">
        <v>88</v>
      </c>
      <c r="T67" s="3">
        <v>59.9</v>
      </c>
      <c r="U67" s="3">
        <v>49.8</v>
      </c>
      <c r="V67" s="3">
        <f t="shared" ref="V67:V111" si="6">SUM(G67:U67)</f>
        <v>920.6</v>
      </c>
      <c r="W67" s="3">
        <f t="shared" ref="W67:W111" si="7">V67*0.83</f>
        <v>764.098</v>
      </c>
      <c r="X67" s="8">
        <f t="shared" ref="X67:X111" si="8">W67</f>
        <v>764.098</v>
      </c>
    </row>
    <row r="68" spans="1:24">
      <c r="A68" s="1" t="s">
        <v>1186</v>
      </c>
      <c r="B68" s="1" t="s">
        <v>24102</v>
      </c>
      <c r="C68" s="1" t="s">
        <v>25442</v>
      </c>
      <c r="D68" s="1" t="s">
        <v>28</v>
      </c>
      <c r="E68" s="1" t="s">
        <v>25497</v>
      </c>
      <c r="F68" s="1" t="s">
        <v>25498</v>
      </c>
      <c r="G68" s="3">
        <v>69.8</v>
      </c>
      <c r="H68" s="3">
        <v>79</v>
      </c>
      <c r="I68" s="3">
        <v>49.5</v>
      </c>
      <c r="J68" s="3">
        <v>49.8</v>
      </c>
      <c r="K68" s="3">
        <v>59.8</v>
      </c>
      <c r="L68" s="3">
        <v>59.8</v>
      </c>
      <c r="M68" s="3">
        <v>48</v>
      </c>
      <c r="N68" s="3">
        <v>49.8</v>
      </c>
      <c r="O68" s="3">
        <v>69.8</v>
      </c>
      <c r="P68" s="3">
        <v>59.8</v>
      </c>
      <c r="Q68" s="3">
        <v>58</v>
      </c>
      <c r="R68" s="3">
        <v>69.8</v>
      </c>
      <c r="S68" s="3">
        <v>88</v>
      </c>
      <c r="T68" s="3">
        <v>59.9</v>
      </c>
      <c r="U68" s="3">
        <v>49.8</v>
      </c>
      <c r="V68" s="3">
        <f t="shared" si="6"/>
        <v>920.6</v>
      </c>
      <c r="W68" s="3">
        <f t="shared" si="7"/>
        <v>764.098</v>
      </c>
      <c r="X68" s="8">
        <f t="shared" si="8"/>
        <v>764.098</v>
      </c>
    </row>
    <row r="69" spans="1:24">
      <c r="A69" s="1" t="s">
        <v>1186</v>
      </c>
      <c r="B69" s="1" t="s">
        <v>24102</v>
      </c>
      <c r="C69" s="1" t="s">
        <v>25442</v>
      </c>
      <c r="D69" s="1" t="s">
        <v>28</v>
      </c>
      <c r="E69" s="1" t="s">
        <v>25499</v>
      </c>
      <c r="F69" s="1" t="s">
        <v>25500</v>
      </c>
      <c r="G69" s="3">
        <v>69.8</v>
      </c>
      <c r="H69" s="3">
        <v>79</v>
      </c>
      <c r="I69" s="3">
        <v>49.5</v>
      </c>
      <c r="J69" s="3">
        <v>49.8</v>
      </c>
      <c r="K69" s="3">
        <v>59.8</v>
      </c>
      <c r="L69" s="3">
        <v>59.8</v>
      </c>
      <c r="M69" s="3">
        <v>48</v>
      </c>
      <c r="N69" s="3">
        <v>49.8</v>
      </c>
      <c r="O69" s="3">
        <v>69.8</v>
      </c>
      <c r="P69" s="3">
        <v>59.8</v>
      </c>
      <c r="Q69" s="3">
        <v>58</v>
      </c>
      <c r="R69" s="3">
        <v>69.8</v>
      </c>
      <c r="S69" s="3">
        <v>88</v>
      </c>
      <c r="T69" s="3">
        <v>59.9</v>
      </c>
      <c r="U69" s="3">
        <v>49.8</v>
      </c>
      <c r="V69" s="3">
        <f t="shared" si="6"/>
        <v>920.6</v>
      </c>
      <c r="W69" s="3">
        <f t="shared" si="7"/>
        <v>764.098</v>
      </c>
      <c r="X69" s="8">
        <f t="shared" si="8"/>
        <v>764.098</v>
      </c>
    </row>
    <row r="70" spans="1:24">
      <c r="A70" s="1" t="s">
        <v>1186</v>
      </c>
      <c r="B70" s="1" t="s">
        <v>24102</v>
      </c>
      <c r="C70" s="1" t="s">
        <v>25442</v>
      </c>
      <c r="D70" s="1" t="s">
        <v>28</v>
      </c>
      <c r="E70" s="1" t="s">
        <v>25501</v>
      </c>
      <c r="F70" s="1" t="s">
        <v>25502</v>
      </c>
      <c r="G70" s="3">
        <v>69.8</v>
      </c>
      <c r="H70" s="3">
        <v>79</v>
      </c>
      <c r="I70" s="3">
        <v>49.5</v>
      </c>
      <c r="J70" s="3">
        <v>49.8</v>
      </c>
      <c r="K70" s="3">
        <v>59.8</v>
      </c>
      <c r="L70" s="3">
        <v>59.8</v>
      </c>
      <c r="M70" s="3">
        <v>48</v>
      </c>
      <c r="N70" s="3">
        <v>49.8</v>
      </c>
      <c r="O70" s="3">
        <v>69.8</v>
      </c>
      <c r="P70" s="3">
        <v>59.8</v>
      </c>
      <c r="Q70" s="3">
        <v>58</v>
      </c>
      <c r="R70" s="3">
        <v>69.8</v>
      </c>
      <c r="S70" s="3">
        <v>88</v>
      </c>
      <c r="T70" s="3">
        <v>59.9</v>
      </c>
      <c r="U70" s="3">
        <v>49.8</v>
      </c>
      <c r="V70" s="3">
        <f t="shared" si="6"/>
        <v>920.6</v>
      </c>
      <c r="W70" s="3">
        <f t="shared" si="7"/>
        <v>764.098</v>
      </c>
      <c r="X70" s="8">
        <f t="shared" si="8"/>
        <v>764.098</v>
      </c>
    </row>
    <row r="71" spans="1:24">
      <c r="A71" s="1" t="s">
        <v>1186</v>
      </c>
      <c r="B71" s="1" t="s">
        <v>24102</v>
      </c>
      <c r="C71" s="1" t="s">
        <v>25442</v>
      </c>
      <c r="D71" s="1" t="s">
        <v>28</v>
      </c>
      <c r="E71" s="1" t="s">
        <v>25503</v>
      </c>
      <c r="F71" s="1" t="s">
        <v>25504</v>
      </c>
      <c r="G71" s="3">
        <v>69.8</v>
      </c>
      <c r="H71" s="3">
        <v>79</v>
      </c>
      <c r="I71" s="3">
        <v>49.5</v>
      </c>
      <c r="J71" s="3">
        <v>49.8</v>
      </c>
      <c r="K71" s="3">
        <v>59.8</v>
      </c>
      <c r="L71" s="3">
        <v>59.8</v>
      </c>
      <c r="M71" s="3">
        <v>48</v>
      </c>
      <c r="N71" s="3">
        <v>49.8</v>
      </c>
      <c r="O71" s="3">
        <v>69.8</v>
      </c>
      <c r="P71" s="3">
        <v>59.8</v>
      </c>
      <c r="Q71" s="3">
        <v>58</v>
      </c>
      <c r="R71" s="3">
        <v>69.8</v>
      </c>
      <c r="S71" s="3">
        <v>88</v>
      </c>
      <c r="T71" s="3">
        <v>59.9</v>
      </c>
      <c r="U71" s="3">
        <v>49.8</v>
      </c>
      <c r="V71" s="3">
        <f t="shared" si="6"/>
        <v>920.6</v>
      </c>
      <c r="W71" s="3">
        <f t="shared" si="7"/>
        <v>764.098</v>
      </c>
      <c r="X71" s="8">
        <f t="shared" si="8"/>
        <v>764.098</v>
      </c>
    </row>
    <row r="72" spans="1:24">
      <c r="A72" s="1" t="s">
        <v>1186</v>
      </c>
      <c r="B72" s="1" t="s">
        <v>24102</v>
      </c>
      <c r="C72" s="1" t="s">
        <v>25442</v>
      </c>
      <c r="D72" s="1" t="s">
        <v>28</v>
      </c>
      <c r="E72" s="1" t="s">
        <v>25505</v>
      </c>
      <c r="F72" s="1" t="s">
        <v>25506</v>
      </c>
      <c r="G72" s="3">
        <v>69.8</v>
      </c>
      <c r="H72" s="3">
        <v>79</v>
      </c>
      <c r="I72" s="3">
        <v>49.5</v>
      </c>
      <c r="J72" s="3">
        <v>49.8</v>
      </c>
      <c r="K72" s="3">
        <v>59.8</v>
      </c>
      <c r="L72" s="3">
        <v>59.8</v>
      </c>
      <c r="M72" s="3">
        <v>48</v>
      </c>
      <c r="N72" s="3">
        <v>49.8</v>
      </c>
      <c r="O72" s="3">
        <v>69.8</v>
      </c>
      <c r="P72" s="3">
        <v>59.8</v>
      </c>
      <c r="Q72" s="3">
        <v>58</v>
      </c>
      <c r="R72" s="3">
        <v>69.8</v>
      </c>
      <c r="S72" s="3">
        <v>88</v>
      </c>
      <c r="T72" s="3">
        <v>59.9</v>
      </c>
      <c r="U72" s="3">
        <v>49.8</v>
      </c>
      <c r="V72" s="3">
        <f t="shared" si="6"/>
        <v>920.6</v>
      </c>
      <c r="W72" s="3">
        <f t="shared" si="7"/>
        <v>764.098</v>
      </c>
      <c r="X72" s="8">
        <f t="shared" si="8"/>
        <v>764.098</v>
      </c>
    </row>
    <row r="73" spans="1:24">
      <c r="A73" s="1" t="s">
        <v>1186</v>
      </c>
      <c r="B73" s="1" t="s">
        <v>24102</v>
      </c>
      <c r="C73" s="1" t="s">
        <v>25442</v>
      </c>
      <c r="D73" s="1" t="s">
        <v>28</v>
      </c>
      <c r="E73" s="1" t="s">
        <v>25507</v>
      </c>
      <c r="F73" s="1" t="s">
        <v>25508</v>
      </c>
      <c r="G73" s="3">
        <v>69.8</v>
      </c>
      <c r="H73" s="3">
        <v>79</v>
      </c>
      <c r="I73" s="3">
        <v>49.5</v>
      </c>
      <c r="J73" s="3">
        <v>49.8</v>
      </c>
      <c r="K73" s="3">
        <v>59.8</v>
      </c>
      <c r="L73" s="3">
        <v>59.8</v>
      </c>
      <c r="M73" s="3">
        <v>48</v>
      </c>
      <c r="N73" s="3">
        <v>49.8</v>
      </c>
      <c r="O73" s="3">
        <v>69.8</v>
      </c>
      <c r="P73" s="3">
        <v>59.8</v>
      </c>
      <c r="Q73" s="3">
        <v>58</v>
      </c>
      <c r="R73" s="3">
        <v>69.8</v>
      </c>
      <c r="S73" s="3">
        <v>88</v>
      </c>
      <c r="T73" s="3">
        <v>59.9</v>
      </c>
      <c r="U73" s="3">
        <v>49.8</v>
      </c>
      <c r="V73" s="3">
        <f t="shared" si="6"/>
        <v>920.6</v>
      </c>
      <c r="W73" s="3">
        <f t="shared" si="7"/>
        <v>764.098</v>
      </c>
      <c r="X73" s="8">
        <f t="shared" si="8"/>
        <v>764.098</v>
      </c>
    </row>
    <row r="74" spans="1:24">
      <c r="A74" s="1" t="s">
        <v>1186</v>
      </c>
      <c r="B74" s="1" t="s">
        <v>24102</v>
      </c>
      <c r="C74" s="1" t="s">
        <v>25442</v>
      </c>
      <c r="D74" s="1" t="s">
        <v>28</v>
      </c>
      <c r="E74" s="1" t="s">
        <v>25509</v>
      </c>
      <c r="F74" s="1" t="s">
        <v>25510</v>
      </c>
      <c r="G74" s="3">
        <v>69.8</v>
      </c>
      <c r="H74" s="3">
        <v>79</v>
      </c>
      <c r="I74" s="3">
        <v>49.5</v>
      </c>
      <c r="J74" s="3">
        <v>49.8</v>
      </c>
      <c r="K74" s="3">
        <v>59.8</v>
      </c>
      <c r="L74" s="3">
        <v>59.8</v>
      </c>
      <c r="M74" s="3">
        <v>48</v>
      </c>
      <c r="N74" s="3">
        <v>49.8</v>
      </c>
      <c r="O74" s="3">
        <v>69.8</v>
      </c>
      <c r="P74" s="3">
        <v>59.8</v>
      </c>
      <c r="Q74" s="3">
        <v>58</v>
      </c>
      <c r="R74" s="3">
        <v>69.8</v>
      </c>
      <c r="S74" s="3">
        <v>88</v>
      </c>
      <c r="T74" s="3">
        <v>59.9</v>
      </c>
      <c r="U74" s="3">
        <v>49.8</v>
      </c>
      <c r="V74" s="3">
        <f t="shared" si="6"/>
        <v>920.6</v>
      </c>
      <c r="W74" s="3">
        <f t="shared" si="7"/>
        <v>764.098</v>
      </c>
      <c r="X74" s="8">
        <f t="shared" si="8"/>
        <v>764.098</v>
      </c>
    </row>
    <row r="75" spans="1:24">
      <c r="A75" s="1" t="s">
        <v>1186</v>
      </c>
      <c r="B75" s="1" t="s">
        <v>24102</v>
      </c>
      <c r="C75" s="1" t="s">
        <v>25442</v>
      </c>
      <c r="D75" s="1" t="s">
        <v>28</v>
      </c>
      <c r="E75" s="1" t="s">
        <v>25511</v>
      </c>
      <c r="F75" s="1" t="s">
        <v>25512</v>
      </c>
      <c r="G75" s="3">
        <v>69.8</v>
      </c>
      <c r="H75" s="3">
        <v>79</v>
      </c>
      <c r="I75" s="3">
        <v>49.5</v>
      </c>
      <c r="J75" s="3">
        <v>49.8</v>
      </c>
      <c r="K75" s="3">
        <v>59.8</v>
      </c>
      <c r="L75" s="3">
        <v>59.8</v>
      </c>
      <c r="M75" s="3">
        <v>48</v>
      </c>
      <c r="N75" s="3">
        <v>49.8</v>
      </c>
      <c r="O75" s="3">
        <v>69.8</v>
      </c>
      <c r="P75" s="3">
        <v>59.8</v>
      </c>
      <c r="Q75" s="3">
        <v>58</v>
      </c>
      <c r="R75" s="3">
        <v>69.8</v>
      </c>
      <c r="S75" s="3">
        <v>88</v>
      </c>
      <c r="T75" s="3">
        <v>59.9</v>
      </c>
      <c r="U75" s="3">
        <v>49.8</v>
      </c>
      <c r="V75" s="3">
        <f t="shared" si="6"/>
        <v>920.6</v>
      </c>
      <c r="W75" s="3">
        <f t="shared" si="7"/>
        <v>764.098</v>
      </c>
      <c r="X75" s="8">
        <f t="shared" si="8"/>
        <v>764.098</v>
      </c>
    </row>
    <row r="76" spans="1:24">
      <c r="A76" s="1" t="s">
        <v>1186</v>
      </c>
      <c r="B76" s="1" t="s">
        <v>24102</v>
      </c>
      <c r="C76" s="1" t="s">
        <v>25442</v>
      </c>
      <c r="D76" s="1" t="s">
        <v>28</v>
      </c>
      <c r="E76" s="1" t="s">
        <v>25513</v>
      </c>
      <c r="F76" s="1" t="s">
        <v>25514</v>
      </c>
      <c r="G76" s="3">
        <v>69.8</v>
      </c>
      <c r="H76" s="3">
        <v>79</v>
      </c>
      <c r="I76" s="3">
        <v>49.5</v>
      </c>
      <c r="J76" s="3">
        <v>49.8</v>
      </c>
      <c r="K76" s="3">
        <v>59.8</v>
      </c>
      <c r="L76" s="3">
        <v>59.8</v>
      </c>
      <c r="M76" s="3">
        <v>48</v>
      </c>
      <c r="N76" s="3">
        <v>49.8</v>
      </c>
      <c r="O76" s="3">
        <v>69.8</v>
      </c>
      <c r="P76" s="3">
        <v>59.8</v>
      </c>
      <c r="Q76" s="3">
        <v>58</v>
      </c>
      <c r="R76" s="3">
        <v>69.8</v>
      </c>
      <c r="S76" s="3">
        <v>88</v>
      </c>
      <c r="T76" s="3">
        <v>59.9</v>
      </c>
      <c r="U76" s="3">
        <v>49.8</v>
      </c>
      <c r="V76" s="3">
        <f t="shared" si="6"/>
        <v>920.6</v>
      </c>
      <c r="W76" s="3">
        <f t="shared" si="7"/>
        <v>764.098</v>
      </c>
      <c r="X76" s="8">
        <f t="shared" si="8"/>
        <v>764.098</v>
      </c>
    </row>
    <row r="77" spans="1:24">
      <c r="A77" s="1" t="s">
        <v>1186</v>
      </c>
      <c r="B77" s="1" t="s">
        <v>24102</v>
      </c>
      <c r="C77" s="1" t="s">
        <v>25442</v>
      </c>
      <c r="D77" s="1" t="s">
        <v>28</v>
      </c>
      <c r="E77" s="1" t="s">
        <v>25515</v>
      </c>
      <c r="F77" s="1" t="s">
        <v>25516</v>
      </c>
      <c r="G77" s="3">
        <v>69.8</v>
      </c>
      <c r="H77" s="3">
        <v>79</v>
      </c>
      <c r="I77" s="3">
        <v>49.5</v>
      </c>
      <c r="J77" s="3">
        <v>49.8</v>
      </c>
      <c r="K77" s="3">
        <v>59.8</v>
      </c>
      <c r="L77" s="3">
        <v>59.8</v>
      </c>
      <c r="M77" s="3">
        <v>48</v>
      </c>
      <c r="N77" s="3">
        <v>49.8</v>
      </c>
      <c r="O77" s="3">
        <v>69.8</v>
      </c>
      <c r="P77" s="3">
        <v>59.8</v>
      </c>
      <c r="Q77" s="3">
        <v>58</v>
      </c>
      <c r="R77" s="3">
        <v>69.8</v>
      </c>
      <c r="S77" s="3">
        <v>88</v>
      </c>
      <c r="T77" s="3">
        <v>59.9</v>
      </c>
      <c r="U77" s="3">
        <v>49.8</v>
      </c>
      <c r="V77" s="3">
        <f t="shared" si="6"/>
        <v>920.6</v>
      </c>
      <c r="W77" s="3">
        <f t="shared" si="7"/>
        <v>764.098</v>
      </c>
      <c r="X77" s="8">
        <f t="shared" si="8"/>
        <v>764.098</v>
      </c>
    </row>
    <row r="78" spans="1:24">
      <c r="A78" s="1" t="s">
        <v>1186</v>
      </c>
      <c r="B78" s="1" t="s">
        <v>24102</v>
      </c>
      <c r="C78" s="1" t="s">
        <v>25517</v>
      </c>
      <c r="D78" s="1" t="s">
        <v>28</v>
      </c>
      <c r="E78" s="1" t="s">
        <v>25518</v>
      </c>
      <c r="F78" s="1" t="s">
        <v>25519</v>
      </c>
      <c r="G78" s="3">
        <v>69.8</v>
      </c>
      <c r="H78" s="3">
        <v>79</v>
      </c>
      <c r="I78" s="3">
        <v>49.5</v>
      </c>
      <c r="J78" s="3">
        <v>49.8</v>
      </c>
      <c r="K78" s="3">
        <v>59.8</v>
      </c>
      <c r="L78" s="3">
        <v>59.8</v>
      </c>
      <c r="M78" s="3">
        <v>48</v>
      </c>
      <c r="N78" s="3">
        <v>49.8</v>
      </c>
      <c r="O78" s="3">
        <v>69.8</v>
      </c>
      <c r="P78" s="3">
        <v>59.8</v>
      </c>
      <c r="Q78" s="3">
        <v>58</v>
      </c>
      <c r="R78" s="3">
        <v>69.8</v>
      </c>
      <c r="S78" s="3">
        <v>88</v>
      </c>
      <c r="T78" s="3">
        <v>59.9</v>
      </c>
      <c r="U78" s="3">
        <v>49.8</v>
      </c>
      <c r="V78" s="3">
        <f t="shared" si="6"/>
        <v>920.6</v>
      </c>
      <c r="W78" s="3">
        <f t="shared" si="7"/>
        <v>764.098</v>
      </c>
      <c r="X78" s="8">
        <f t="shared" si="8"/>
        <v>764.098</v>
      </c>
    </row>
    <row r="79" spans="1:24">
      <c r="A79" s="1" t="s">
        <v>1186</v>
      </c>
      <c r="B79" s="1" t="s">
        <v>24102</v>
      </c>
      <c r="C79" s="1" t="s">
        <v>25517</v>
      </c>
      <c r="D79" s="1" t="s">
        <v>28</v>
      </c>
      <c r="E79" s="1" t="s">
        <v>25520</v>
      </c>
      <c r="F79" s="1" t="s">
        <v>25521</v>
      </c>
      <c r="G79" s="3">
        <v>69.8</v>
      </c>
      <c r="H79" s="3">
        <v>79</v>
      </c>
      <c r="I79" s="3">
        <v>49.5</v>
      </c>
      <c r="J79" s="3">
        <v>49.8</v>
      </c>
      <c r="K79" s="3">
        <v>59.8</v>
      </c>
      <c r="L79" s="3">
        <v>59.8</v>
      </c>
      <c r="M79" s="3">
        <v>48</v>
      </c>
      <c r="N79" s="3">
        <v>49.8</v>
      </c>
      <c r="O79" s="3">
        <v>69.8</v>
      </c>
      <c r="P79" s="3">
        <v>59.8</v>
      </c>
      <c r="Q79" s="3">
        <v>58</v>
      </c>
      <c r="R79" s="3">
        <v>69.8</v>
      </c>
      <c r="S79" s="3">
        <v>88</v>
      </c>
      <c r="T79" s="3">
        <v>59.9</v>
      </c>
      <c r="U79" s="3">
        <v>49.8</v>
      </c>
      <c r="V79" s="3">
        <f t="shared" si="6"/>
        <v>920.6</v>
      </c>
      <c r="W79" s="3">
        <f t="shared" si="7"/>
        <v>764.098</v>
      </c>
      <c r="X79" s="8">
        <f t="shared" si="8"/>
        <v>764.098</v>
      </c>
    </row>
    <row r="80" spans="1:24">
      <c r="A80" s="1" t="s">
        <v>1186</v>
      </c>
      <c r="B80" s="1" t="s">
        <v>24102</v>
      </c>
      <c r="C80" s="1" t="s">
        <v>25517</v>
      </c>
      <c r="D80" s="1" t="s">
        <v>28</v>
      </c>
      <c r="E80" s="1" t="s">
        <v>25522</v>
      </c>
      <c r="F80" s="1" t="s">
        <v>25523</v>
      </c>
      <c r="G80" s="3">
        <v>69.8</v>
      </c>
      <c r="H80" s="3">
        <v>79</v>
      </c>
      <c r="I80" s="3">
        <v>49.5</v>
      </c>
      <c r="J80" s="3">
        <v>49.8</v>
      </c>
      <c r="K80" s="3">
        <v>59.8</v>
      </c>
      <c r="L80" s="3">
        <v>59.8</v>
      </c>
      <c r="M80" s="3">
        <v>48</v>
      </c>
      <c r="N80" s="3">
        <v>49.8</v>
      </c>
      <c r="O80" s="3">
        <v>69.8</v>
      </c>
      <c r="P80" s="3">
        <v>59.8</v>
      </c>
      <c r="Q80" s="3">
        <v>58</v>
      </c>
      <c r="R80" s="3">
        <v>69.8</v>
      </c>
      <c r="S80" s="3">
        <v>88</v>
      </c>
      <c r="T80" s="3">
        <v>59.9</v>
      </c>
      <c r="U80" s="3">
        <v>49.8</v>
      </c>
      <c r="V80" s="3">
        <f t="shared" si="6"/>
        <v>920.6</v>
      </c>
      <c r="W80" s="3">
        <f t="shared" si="7"/>
        <v>764.098</v>
      </c>
      <c r="X80" s="8">
        <f t="shared" si="8"/>
        <v>764.098</v>
      </c>
    </row>
    <row r="81" spans="1:24">
      <c r="A81" s="1" t="s">
        <v>1186</v>
      </c>
      <c r="B81" s="1" t="s">
        <v>24102</v>
      </c>
      <c r="C81" s="1" t="s">
        <v>25517</v>
      </c>
      <c r="D81" s="1" t="s">
        <v>28</v>
      </c>
      <c r="E81" s="1" t="s">
        <v>25524</v>
      </c>
      <c r="F81" s="1" t="s">
        <v>25525</v>
      </c>
      <c r="G81" s="3">
        <v>69.8</v>
      </c>
      <c r="H81" s="3">
        <v>79</v>
      </c>
      <c r="I81" s="3">
        <v>49.5</v>
      </c>
      <c r="J81" s="3">
        <v>49.8</v>
      </c>
      <c r="K81" s="3">
        <v>59.8</v>
      </c>
      <c r="L81" s="3">
        <v>59.8</v>
      </c>
      <c r="M81" s="3">
        <v>48</v>
      </c>
      <c r="N81" s="3">
        <v>49.8</v>
      </c>
      <c r="O81" s="3">
        <v>69.8</v>
      </c>
      <c r="P81" s="3">
        <v>59.8</v>
      </c>
      <c r="Q81" s="3">
        <v>58</v>
      </c>
      <c r="R81" s="3">
        <v>69.8</v>
      </c>
      <c r="S81" s="3">
        <v>88</v>
      </c>
      <c r="T81" s="3">
        <v>59.9</v>
      </c>
      <c r="U81" s="3">
        <v>49.8</v>
      </c>
      <c r="V81" s="3">
        <f t="shared" si="6"/>
        <v>920.6</v>
      </c>
      <c r="W81" s="3">
        <f t="shared" si="7"/>
        <v>764.098</v>
      </c>
      <c r="X81" s="8">
        <f t="shared" si="8"/>
        <v>764.098</v>
      </c>
    </row>
    <row r="82" spans="1:24">
      <c r="A82" s="1" t="s">
        <v>1186</v>
      </c>
      <c r="B82" s="1" t="s">
        <v>24102</v>
      </c>
      <c r="C82" s="1" t="s">
        <v>25517</v>
      </c>
      <c r="D82" s="1" t="s">
        <v>28</v>
      </c>
      <c r="E82" s="1" t="s">
        <v>25526</v>
      </c>
      <c r="F82" s="1" t="s">
        <v>25527</v>
      </c>
      <c r="G82" s="3">
        <v>69.8</v>
      </c>
      <c r="H82" s="3">
        <v>79</v>
      </c>
      <c r="I82" s="3">
        <v>49.5</v>
      </c>
      <c r="J82" s="3">
        <v>49.8</v>
      </c>
      <c r="K82" s="3">
        <v>59.8</v>
      </c>
      <c r="L82" s="3">
        <v>59.8</v>
      </c>
      <c r="M82" s="3">
        <v>48</v>
      </c>
      <c r="N82" s="3">
        <v>49.8</v>
      </c>
      <c r="O82" s="3">
        <v>69.8</v>
      </c>
      <c r="P82" s="3">
        <v>59.8</v>
      </c>
      <c r="Q82" s="3">
        <v>58</v>
      </c>
      <c r="R82" s="3">
        <v>69.8</v>
      </c>
      <c r="S82" s="3">
        <v>88</v>
      </c>
      <c r="T82" s="3">
        <v>59.9</v>
      </c>
      <c r="U82" s="3">
        <v>49.8</v>
      </c>
      <c r="V82" s="3">
        <f t="shared" si="6"/>
        <v>920.6</v>
      </c>
      <c r="W82" s="3">
        <f t="shared" si="7"/>
        <v>764.098</v>
      </c>
      <c r="X82" s="8">
        <f t="shared" si="8"/>
        <v>764.098</v>
      </c>
    </row>
    <row r="83" spans="1:24">
      <c r="A83" s="1" t="s">
        <v>1186</v>
      </c>
      <c r="B83" s="1" t="s">
        <v>24102</v>
      </c>
      <c r="C83" s="1" t="s">
        <v>25517</v>
      </c>
      <c r="D83" s="1" t="s">
        <v>28</v>
      </c>
      <c r="E83" s="1" t="s">
        <v>25528</v>
      </c>
      <c r="F83" s="1" t="s">
        <v>25529</v>
      </c>
      <c r="G83" s="3">
        <v>69.8</v>
      </c>
      <c r="H83" s="3">
        <v>79</v>
      </c>
      <c r="I83" s="3">
        <v>49.5</v>
      </c>
      <c r="J83" s="3">
        <v>49.8</v>
      </c>
      <c r="K83" s="3">
        <v>59.8</v>
      </c>
      <c r="L83" s="3">
        <v>59.8</v>
      </c>
      <c r="M83" s="3">
        <v>48</v>
      </c>
      <c r="N83" s="3">
        <v>49.8</v>
      </c>
      <c r="O83" s="3">
        <v>69.8</v>
      </c>
      <c r="P83" s="3">
        <v>59.8</v>
      </c>
      <c r="Q83" s="3">
        <v>58</v>
      </c>
      <c r="R83" s="3">
        <v>69.8</v>
      </c>
      <c r="S83" s="3">
        <v>88</v>
      </c>
      <c r="T83" s="3">
        <v>59.9</v>
      </c>
      <c r="U83" s="3">
        <v>49.8</v>
      </c>
      <c r="V83" s="3">
        <f t="shared" si="6"/>
        <v>920.6</v>
      </c>
      <c r="W83" s="3">
        <f t="shared" si="7"/>
        <v>764.098</v>
      </c>
      <c r="X83" s="8">
        <f t="shared" si="8"/>
        <v>764.098</v>
      </c>
    </row>
    <row r="84" spans="1:24">
      <c r="A84" s="1" t="s">
        <v>1186</v>
      </c>
      <c r="B84" s="1" t="s">
        <v>24102</v>
      </c>
      <c r="C84" s="1" t="s">
        <v>25517</v>
      </c>
      <c r="D84" s="1" t="s">
        <v>28</v>
      </c>
      <c r="E84" s="1" t="s">
        <v>25530</v>
      </c>
      <c r="F84" s="1" t="s">
        <v>5347</v>
      </c>
      <c r="G84" s="3">
        <v>69.8</v>
      </c>
      <c r="H84" s="3">
        <v>79</v>
      </c>
      <c r="I84" s="3">
        <v>49.5</v>
      </c>
      <c r="J84" s="3">
        <v>49.8</v>
      </c>
      <c r="K84" s="3">
        <v>59.8</v>
      </c>
      <c r="L84" s="3">
        <v>59.8</v>
      </c>
      <c r="M84" s="3">
        <v>48</v>
      </c>
      <c r="N84" s="3">
        <v>49.8</v>
      </c>
      <c r="O84" s="3">
        <v>69.8</v>
      </c>
      <c r="P84" s="3">
        <v>59.8</v>
      </c>
      <c r="Q84" s="3">
        <v>58</v>
      </c>
      <c r="R84" s="3">
        <v>69.8</v>
      </c>
      <c r="S84" s="3">
        <v>88</v>
      </c>
      <c r="T84" s="3">
        <v>59.9</v>
      </c>
      <c r="U84" s="3">
        <v>49.8</v>
      </c>
      <c r="V84" s="3">
        <f t="shared" si="6"/>
        <v>920.6</v>
      </c>
      <c r="W84" s="3">
        <f t="shared" si="7"/>
        <v>764.098</v>
      </c>
      <c r="X84" s="8">
        <f t="shared" si="8"/>
        <v>764.098</v>
      </c>
    </row>
    <row r="85" spans="1:24">
      <c r="A85" s="1" t="s">
        <v>1186</v>
      </c>
      <c r="B85" s="1" t="s">
        <v>24102</v>
      </c>
      <c r="C85" s="1" t="s">
        <v>25517</v>
      </c>
      <c r="D85" s="1" t="s">
        <v>28</v>
      </c>
      <c r="E85" s="1" t="s">
        <v>25531</v>
      </c>
      <c r="F85" s="1" t="s">
        <v>3874</v>
      </c>
      <c r="G85" s="3">
        <v>69.8</v>
      </c>
      <c r="H85" s="3">
        <v>79</v>
      </c>
      <c r="I85" s="3">
        <v>49.5</v>
      </c>
      <c r="J85" s="3">
        <v>49.8</v>
      </c>
      <c r="K85" s="3">
        <v>59.8</v>
      </c>
      <c r="L85" s="3">
        <v>59.8</v>
      </c>
      <c r="M85" s="3">
        <v>48</v>
      </c>
      <c r="N85" s="3">
        <v>49.8</v>
      </c>
      <c r="O85" s="3">
        <v>69.8</v>
      </c>
      <c r="P85" s="3">
        <v>59.8</v>
      </c>
      <c r="Q85" s="3">
        <v>58</v>
      </c>
      <c r="R85" s="3">
        <v>69.8</v>
      </c>
      <c r="S85" s="3">
        <v>88</v>
      </c>
      <c r="T85" s="3">
        <v>59.9</v>
      </c>
      <c r="U85" s="3">
        <v>49.8</v>
      </c>
      <c r="V85" s="3">
        <f t="shared" si="6"/>
        <v>920.6</v>
      </c>
      <c r="W85" s="3">
        <f t="shared" si="7"/>
        <v>764.098</v>
      </c>
      <c r="X85" s="8">
        <f t="shared" si="8"/>
        <v>764.098</v>
      </c>
    </row>
    <row r="86" spans="1:24">
      <c r="A86" s="1" t="s">
        <v>1186</v>
      </c>
      <c r="B86" s="1" t="s">
        <v>24102</v>
      </c>
      <c r="C86" s="1" t="s">
        <v>25517</v>
      </c>
      <c r="D86" s="1" t="s">
        <v>28</v>
      </c>
      <c r="E86" s="1" t="s">
        <v>25532</v>
      </c>
      <c r="F86" s="1" t="s">
        <v>25533</v>
      </c>
      <c r="G86" s="3">
        <v>69.8</v>
      </c>
      <c r="H86" s="3">
        <v>79</v>
      </c>
      <c r="I86" s="3">
        <v>49.5</v>
      </c>
      <c r="J86" s="3">
        <v>49.8</v>
      </c>
      <c r="K86" s="3">
        <v>59.8</v>
      </c>
      <c r="L86" s="3">
        <v>59.8</v>
      </c>
      <c r="M86" s="3">
        <v>48</v>
      </c>
      <c r="N86" s="3">
        <v>49.8</v>
      </c>
      <c r="O86" s="3">
        <v>69.8</v>
      </c>
      <c r="P86" s="3">
        <v>59.8</v>
      </c>
      <c r="Q86" s="3">
        <v>58</v>
      </c>
      <c r="R86" s="3">
        <v>69.8</v>
      </c>
      <c r="S86" s="3">
        <v>88</v>
      </c>
      <c r="T86" s="3">
        <v>59.9</v>
      </c>
      <c r="U86" s="3">
        <v>49.8</v>
      </c>
      <c r="V86" s="3">
        <f t="shared" si="6"/>
        <v>920.6</v>
      </c>
      <c r="W86" s="3">
        <f t="shared" si="7"/>
        <v>764.098</v>
      </c>
      <c r="X86" s="8">
        <f t="shared" si="8"/>
        <v>764.098</v>
      </c>
    </row>
    <row r="87" spans="1:24">
      <c r="A87" s="1" t="s">
        <v>1186</v>
      </c>
      <c r="B87" s="1" t="s">
        <v>24102</v>
      </c>
      <c r="C87" s="1" t="s">
        <v>25517</v>
      </c>
      <c r="D87" s="1" t="s">
        <v>28</v>
      </c>
      <c r="E87" s="1" t="s">
        <v>25534</v>
      </c>
      <c r="F87" s="1" t="s">
        <v>25535</v>
      </c>
      <c r="G87" s="3">
        <v>69.8</v>
      </c>
      <c r="H87" s="3">
        <v>79</v>
      </c>
      <c r="I87" s="3">
        <v>49.5</v>
      </c>
      <c r="J87" s="3">
        <v>49.8</v>
      </c>
      <c r="K87" s="3">
        <v>59.8</v>
      </c>
      <c r="L87" s="3">
        <v>59.8</v>
      </c>
      <c r="M87" s="3">
        <v>48</v>
      </c>
      <c r="N87" s="3">
        <v>49.8</v>
      </c>
      <c r="O87" s="3">
        <v>69.8</v>
      </c>
      <c r="P87" s="3">
        <v>59.8</v>
      </c>
      <c r="Q87" s="3">
        <v>58</v>
      </c>
      <c r="R87" s="3">
        <v>69.8</v>
      </c>
      <c r="S87" s="3">
        <v>88</v>
      </c>
      <c r="T87" s="3">
        <v>59.9</v>
      </c>
      <c r="U87" s="3">
        <v>49.8</v>
      </c>
      <c r="V87" s="3">
        <f t="shared" si="6"/>
        <v>920.6</v>
      </c>
      <c r="W87" s="3">
        <f t="shared" si="7"/>
        <v>764.098</v>
      </c>
      <c r="X87" s="8">
        <f t="shared" si="8"/>
        <v>764.098</v>
      </c>
    </row>
    <row r="88" spans="1:24">
      <c r="A88" s="1" t="s">
        <v>1186</v>
      </c>
      <c r="B88" s="1" t="s">
        <v>24102</v>
      </c>
      <c r="C88" s="1" t="s">
        <v>25517</v>
      </c>
      <c r="D88" s="1" t="s">
        <v>28</v>
      </c>
      <c r="E88" s="1" t="s">
        <v>25536</v>
      </c>
      <c r="F88" s="1" t="s">
        <v>25537</v>
      </c>
      <c r="G88" s="3">
        <v>69.8</v>
      </c>
      <c r="H88" s="3">
        <v>79</v>
      </c>
      <c r="I88" s="3">
        <v>49.5</v>
      </c>
      <c r="J88" s="3">
        <v>49.8</v>
      </c>
      <c r="K88" s="3">
        <v>59.8</v>
      </c>
      <c r="L88" s="3">
        <v>59.8</v>
      </c>
      <c r="M88" s="3">
        <v>48</v>
      </c>
      <c r="N88" s="3">
        <v>49.8</v>
      </c>
      <c r="O88" s="3">
        <v>69.8</v>
      </c>
      <c r="P88" s="3">
        <v>59.8</v>
      </c>
      <c r="Q88" s="3">
        <v>58</v>
      </c>
      <c r="R88" s="3">
        <v>69.8</v>
      </c>
      <c r="S88" s="3">
        <v>88</v>
      </c>
      <c r="T88" s="3">
        <v>59.9</v>
      </c>
      <c r="U88" s="3">
        <v>49.8</v>
      </c>
      <c r="V88" s="3">
        <f t="shared" si="6"/>
        <v>920.6</v>
      </c>
      <c r="W88" s="3">
        <f t="shared" si="7"/>
        <v>764.098</v>
      </c>
      <c r="X88" s="8">
        <f t="shared" si="8"/>
        <v>764.098</v>
      </c>
    </row>
    <row r="89" spans="1:24">
      <c r="A89" s="1" t="s">
        <v>1186</v>
      </c>
      <c r="B89" s="1" t="s">
        <v>24102</v>
      </c>
      <c r="C89" s="1" t="s">
        <v>25517</v>
      </c>
      <c r="D89" s="1" t="s">
        <v>28</v>
      </c>
      <c r="E89" s="1" t="s">
        <v>25538</v>
      </c>
      <c r="F89" s="1" t="s">
        <v>25539</v>
      </c>
      <c r="G89" s="3">
        <v>69.8</v>
      </c>
      <c r="H89" s="3">
        <v>79</v>
      </c>
      <c r="I89" s="3">
        <v>49.5</v>
      </c>
      <c r="J89" s="3">
        <v>49.8</v>
      </c>
      <c r="K89" s="3">
        <v>59.8</v>
      </c>
      <c r="L89" s="3">
        <v>59.8</v>
      </c>
      <c r="M89" s="3">
        <v>48</v>
      </c>
      <c r="N89" s="3">
        <v>49.8</v>
      </c>
      <c r="O89" s="3">
        <v>69.8</v>
      </c>
      <c r="P89" s="3">
        <v>59.8</v>
      </c>
      <c r="Q89" s="3">
        <v>58</v>
      </c>
      <c r="R89" s="3">
        <v>69.8</v>
      </c>
      <c r="S89" s="3">
        <v>88</v>
      </c>
      <c r="T89" s="3">
        <v>59.9</v>
      </c>
      <c r="U89" s="3">
        <v>49.8</v>
      </c>
      <c r="V89" s="3">
        <f t="shared" si="6"/>
        <v>920.6</v>
      </c>
      <c r="W89" s="3">
        <f t="shared" si="7"/>
        <v>764.098</v>
      </c>
      <c r="X89" s="8">
        <f t="shared" si="8"/>
        <v>764.098</v>
      </c>
    </row>
    <row r="90" spans="1:24">
      <c r="A90" s="1" t="s">
        <v>1186</v>
      </c>
      <c r="B90" s="1" t="s">
        <v>24102</v>
      </c>
      <c r="C90" s="1" t="s">
        <v>25517</v>
      </c>
      <c r="D90" s="1" t="s">
        <v>28</v>
      </c>
      <c r="E90" s="1" t="s">
        <v>25540</v>
      </c>
      <c r="F90" s="1" t="s">
        <v>25541</v>
      </c>
      <c r="G90" s="3">
        <v>69.8</v>
      </c>
      <c r="H90" s="3">
        <v>79</v>
      </c>
      <c r="I90" s="3">
        <v>49.5</v>
      </c>
      <c r="J90" s="3">
        <v>49.8</v>
      </c>
      <c r="K90" s="3">
        <v>59.8</v>
      </c>
      <c r="L90" s="3">
        <v>59.8</v>
      </c>
      <c r="M90" s="3">
        <v>48</v>
      </c>
      <c r="N90" s="3">
        <v>49.8</v>
      </c>
      <c r="O90" s="3">
        <v>69.8</v>
      </c>
      <c r="P90" s="3">
        <v>59.8</v>
      </c>
      <c r="Q90" s="3">
        <v>58</v>
      </c>
      <c r="R90" s="3">
        <v>69.8</v>
      </c>
      <c r="S90" s="3">
        <v>88</v>
      </c>
      <c r="T90" s="3">
        <v>59.9</v>
      </c>
      <c r="U90" s="3">
        <v>49.8</v>
      </c>
      <c r="V90" s="3">
        <f t="shared" si="6"/>
        <v>920.6</v>
      </c>
      <c r="W90" s="3">
        <f t="shared" si="7"/>
        <v>764.098</v>
      </c>
      <c r="X90" s="8">
        <f t="shared" si="8"/>
        <v>764.098</v>
      </c>
    </row>
    <row r="91" spans="1:24">
      <c r="A91" s="1" t="s">
        <v>1186</v>
      </c>
      <c r="B91" s="1" t="s">
        <v>24102</v>
      </c>
      <c r="C91" s="1" t="s">
        <v>25517</v>
      </c>
      <c r="D91" s="1" t="s">
        <v>28</v>
      </c>
      <c r="E91" s="1" t="s">
        <v>25542</v>
      </c>
      <c r="F91" s="1" t="s">
        <v>25543</v>
      </c>
      <c r="G91" s="3">
        <v>69.8</v>
      </c>
      <c r="H91" s="3">
        <v>79</v>
      </c>
      <c r="I91" s="3">
        <v>49.5</v>
      </c>
      <c r="J91" s="3">
        <v>49.8</v>
      </c>
      <c r="K91" s="3">
        <v>59.8</v>
      </c>
      <c r="L91" s="3">
        <v>59.8</v>
      </c>
      <c r="M91" s="3">
        <v>48</v>
      </c>
      <c r="N91" s="3">
        <v>49.8</v>
      </c>
      <c r="O91" s="3">
        <v>69.8</v>
      </c>
      <c r="P91" s="3">
        <v>59.8</v>
      </c>
      <c r="Q91" s="3">
        <v>58</v>
      </c>
      <c r="R91" s="3">
        <v>69.8</v>
      </c>
      <c r="S91" s="3">
        <v>88</v>
      </c>
      <c r="T91" s="3">
        <v>59.9</v>
      </c>
      <c r="U91" s="3">
        <v>49.8</v>
      </c>
      <c r="V91" s="3">
        <f t="shared" si="6"/>
        <v>920.6</v>
      </c>
      <c r="W91" s="3">
        <f t="shared" si="7"/>
        <v>764.098</v>
      </c>
      <c r="X91" s="8">
        <f t="shared" si="8"/>
        <v>764.098</v>
      </c>
    </row>
    <row r="92" spans="1:24">
      <c r="A92" s="1" t="s">
        <v>1186</v>
      </c>
      <c r="B92" s="1" t="s">
        <v>24102</v>
      </c>
      <c r="C92" s="1" t="s">
        <v>25517</v>
      </c>
      <c r="D92" s="1" t="s">
        <v>28</v>
      </c>
      <c r="E92" s="1" t="s">
        <v>25544</v>
      </c>
      <c r="F92" s="1" t="s">
        <v>25545</v>
      </c>
      <c r="G92" s="3">
        <v>69.8</v>
      </c>
      <c r="H92" s="3">
        <v>79</v>
      </c>
      <c r="I92" s="3">
        <v>49.5</v>
      </c>
      <c r="J92" s="3">
        <v>49.8</v>
      </c>
      <c r="K92" s="3">
        <v>59.8</v>
      </c>
      <c r="L92" s="3">
        <v>59.8</v>
      </c>
      <c r="M92" s="3">
        <v>48</v>
      </c>
      <c r="N92" s="3">
        <v>49.8</v>
      </c>
      <c r="O92" s="3">
        <v>69.8</v>
      </c>
      <c r="P92" s="3">
        <v>59.8</v>
      </c>
      <c r="Q92" s="3">
        <v>58</v>
      </c>
      <c r="R92" s="3">
        <v>69.8</v>
      </c>
      <c r="S92" s="3">
        <v>88</v>
      </c>
      <c r="T92" s="3">
        <v>59.9</v>
      </c>
      <c r="U92" s="3">
        <v>49.8</v>
      </c>
      <c r="V92" s="3">
        <f t="shared" si="6"/>
        <v>920.6</v>
      </c>
      <c r="W92" s="3">
        <f t="shared" si="7"/>
        <v>764.098</v>
      </c>
      <c r="X92" s="8">
        <f t="shared" si="8"/>
        <v>764.098</v>
      </c>
    </row>
    <row r="93" spans="1:24">
      <c r="A93" s="1" t="s">
        <v>1186</v>
      </c>
      <c r="B93" s="1" t="s">
        <v>24102</v>
      </c>
      <c r="C93" s="1" t="s">
        <v>25517</v>
      </c>
      <c r="D93" s="1" t="s">
        <v>28</v>
      </c>
      <c r="E93" s="1" t="s">
        <v>25546</v>
      </c>
      <c r="F93" s="1" t="s">
        <v>25547</v>
      </c>
      <c r="G93" s="3">
        <v>69.8</v>
      </c>
      <c r="H93" s="3">
        <v>79</v>
      </c>
      <c r="I93" s="3">
        <v>49.5</v>
      </c>
      <c r="J93" s="3">
        <v>49.8</v>
      </c>
      <c r="K93" s="3">
        <v>59.8</v>
      </c>
      <c r="L93" s="3">
        <v>59.8</v>
      </c>
      <c r="M93" s="3">
        <v>48</v>
      </c>
      <c r="N93" s="3">
        <v>49.8</v>
      </c>
      <c r="O93" s="3">
        <v>69.8</v>
      </c>
      <c r="P93" s="3">
        <v>59.8</v>
      </c>
      <c r="Q93" s="3">
        <v>58</v>
      </c>
      <c r="R93" s="3">
        <v>69.8</v>
      </c>
      <c r="S93" s="3">
        <v>88</v>
      </c>
      <c r="T93" s="3">
        <v>59.9</v>
      </c>
      <c r="U93" s="3">
        <v>49.8</v>
      </c>
      <c r="V93" s="3">
        <f t="shared" si="6"/>
        <v>920.6</v>
      </c>
      <c r="W93" s="3">
        <f t="shared" si="7"/>
        <v>764.098</v>
      </c>
      <c r="X93" s="8">
        <f t="shared" si="8"/>
        <v>764.098</v>
      </c>
    </row>
    <row r="94" spans="1:24">
      <c r="A94" s="1" t="s">
        <v>1186</v>
      </c>
      <c r="B94" s="1" t="s">
        <v>24102</v>
      </c>
      <c r="C94" s="1" t="s">
        <v>25517</v>
      </c>
      <c r="D94" s="1" t="s">
        <v>28</v>
      </c>
      <c r="E94" s="1" t="s">
        <v>25548</v>
      </c>
      <c r="F94" s="1" t="s">
        <v>25549</v>
      </c>
      <c r="G94" s="3">
        <v>69.8</v>
      </c>
      <c r="H94" s="3">
        <v>79</v>
      </c>
      <c r="I94" s="3">
        <v>49.5</v>
      </c>
      <c r="J94" s="3">
        <v>49.8</v>
      </c>
      <c r="K94" s="3">
        <v>59.8</v>
      </c>
      <c r="L94" s="3">
        <v>59.8</v>
      </c>
      <c r="M94" s="3">
        <v>48</v>
      </c>
      <c r="N94" s="3">
        <v>49.8</v>
      </c>
      <c r="O94" s="3">
        <v>69.8</v>
      </c>
      <c r="P94" s="3">
        <v>59.8</v>
      </c>
      <c r="Q94" s="3">
        <v>58</v>
      </c>
      <c r="R94" s="3">
        <v>69.8</v>
      </c>
      <c r="S94" s="3">
        <v>88</v>
      </c>
      <c r="T94" s="3">
        <v>59.9</v>
      </c>
      <c r="U94" s="3">
        <v>49.8</v>
      </c>
      <c r="V94" s="3">
        <f t="shared" si="6"/>
        <v>920.6</v>
      </c>
      <c r="W94" s="3">
        <f t="shared" si="7"/>
        <v>764.098</v>
      </c>
      <c r="X94" s="8">
        <f t="shared" si="8"/>
        <v>764.098</v>
      </c>
    </row>
    <row r="95" spans="1:24">
      <c r="A95" s="1" t="s">
        <v>1186</v>
      </c>
      <c r="B95" s="1" t="s">
        <v>24102</v>
      </c>
      <c r="C95" s="1" t="s">
        <v>25517</v>
      </c>
      <c r="D95" s="1" t="s">
        <v>28</v>
      </c>
      <c r="E95" s="1" t="s">
        <v>25550</v>
      </c>
      <c r="F95" s="1" t="s">
        <v>25551</v>
      </c>
      <c r="G95" s="3">
        <v>69.8</v>
      </c>
      <c r="H95" s="3">
        <v>79</v>
      </c>
      <c r="I95" s="3">
        <v>49.5</v>
      </c>
      <c r="J95" s="3">
        <v>49.8</v>
      </c>
      <c r="K95" s="3">
        <v>59.8</v>
      </c>
      <c r="L95" s="3">
        <v>59.8</v>
      </c>
      <c r="M95" s="3">
        <v>48</v>
      </c>
      <c r="N95" s="3">
        <v>49.8</v>
      </c>
      <c r="O95" s="3">
        <v>69.8</v>
      </c>
      <c r="P95" s="3">
        <v>59.8</v>
      </c>
      <c r="Q95" s="3">
        <v>58</v>
      </c>
      <c r="R95" s="3">
        <v>69.8</v>
      </c>
      <c r="S95" s="3">
        <v>88</v>
      </c>
      <c r="T95" s="3">
        <v>59.9</v>
      </c>
      <c r="U95" s="3">
        <v>49.8</v>
      </c>
      <c r="V95" s="3">
        <f t="shared" si="6"/>
        <v>920.6</v>
      </c>
      <c r="W95" s="3">
        <f t="shared" si="7"/>
        <v>764.098</v>
      </c>
      <c r="X95" s="8">
        <f t="shared" si="8"/>
        <v>764.098</v>
      </c>
    </row>
    <row r="96" spans="1:24">
      <c r="A96" s="1" t="s">
        <v>1186</v>
      </c>
      <c r="B96" s="1" t="s">
        <v>24102</v>
      </c>
      <c r="C96" s="1" t="s">
        <v>25517</v>
      </c>
      <c r="D96" s="1" t="s">
        <v>28</v>
      </c>
      <c r="E96" s="1" t="s">
        <v>25552</v>
      </c>
      <c r="F96" s="1" t="s">
        <v>25553</v>
      </c>
      <c r="G96" s="3">
        <v>69.8</v>
      </c>
      <c r="H96" s="3">
        <v>79</v>
      </c>
      <c r="I96" s="3">
        <v>49.5</v>
      </c>
      <c r="J96" s="3">
        <v>49.8</v>
      </c>
      <c r="K96" s="3">
        <v>59.8</v>
      </c>
      <c r="L96" s="3">
        <v>59.8</v>
      </c>
      <c r="M96" s="3">
        <v>48</v>
      </c>
      <c r="N96" s="3">
        <v>49.8</v>
      </c>
      <c r="O96" s="3">
        <v>69.8</v>
      </c>
      <c r="P96" s="3">
        <v>59.8</v>
      </c>
      <c r="Q96" s="3">
        <v>58</v>
      </c>
      <c r="R96" s="3">
        <v>69.8</v>
      </c>
      <c r="S96" s="3">
        <v>88</v>
      </c>
      <c r="T96" s="3">
        <v>59.9</v>
      </c>
      <c r="U96" s="3">
        <v>49.8</v>
      </c>
      <c r="V96" s="3">
        <f t="shared" si="6"/>
        <v>920.6</v>
      </c>
      <c r="W96" s="3">
        <f t="shared" si="7"/>
        <v>764.098</v>
      </c>
      <c r="X96" s="8">
        <f t="shared" si="8"/>
        <v>764.098</v>
      </c>
    </row>
    <row r="97" spans="1:24">
      <c r="A97" s="1" t="s">
        <v>1186</v>
      </c>
      <c r="B97" s="1" t="s">
        <v>24102</v>
      </c>
      <c r="C97" s="1" t="s">
        <v>25517</v>
      </c>
      <c r="D97" s="1" t="s">
        <v>28</v>
      </c>
      <c r="E97" s="1" t="s">
        <v>25554</v>
      </c>
      <c r="F97" s="1" t="s">
        <v>25555</v>
      </c>
      <c r="G97" s="3">
        <v>69.8</v>
      </c>
      <c r="H97" s="3">
        <v>79</v>
      </c>
      <c r="I97" s="3">
        <v>49.5</v>
      </c>
      <c r="J97" s="3">
        <v>49.8</v>
      </c>
      <c r="K97" s="3">
        <v>59.8</v>
      </c>
      <c r="L97" s="3">
        <v>59.8</v>
      </c>
      <c r="M97" s="3">
        <v>48</v>
      </c>
      <c r="N97" s="3">
        <v>49.8</v>
      </c>
      <c r="O97" s="3">
        <v>69.8</v>
      </c>
      <c r="P97" s="3">
        <v>59.8</v>
      </c>
      <c r="Q97" s="3">
        <v>58</v>
      </c>
      <c r="R97" s="3">
        <v>69.8</v>
      </c>
      <c r="S97" s="3">
        <v>88</v>
      </c>
      <c r="T97" s="3">
        <v>59.9</v>
      </c>
      <c r="U97" s="3">
        <v>49.8</v>
      </c>
      <c r="V97" s="3">
        <f t="shared" si="6"/>
        <v>920.6</v>
      </c>
      <c r="W97" s="3">
        <f t="shared" si="7"/>
        <v>764.098</v>
      </c>
      <c r="X97" s="8">
        <f t="shared" si="8"/>
        <v>764.098</v>
      </c>
    </row>
    <row r="98" spans="1:24">
      <c r="A98" s="1" t="s">
        <v>1186</v>
      </c>
      <c r="B98" s="1" t="s">
        <v>24102</v>
      </c>
      <c r="C98" s="1" t="s">
        <v>25517</v>
      </c>
      <c r="D98" s="1" t="s">
        <v>28</v>
      </c>
      <c r="E98" s="1" t="s">
        <v>25556</v>
      </c>
      <c r="F98" s="1" t="s">
        <v>25557</v>
      </c>
      <c r="G98" s="3">
        <v>69.8</v>
      </c>
      <c r="H98" s="3">
        <v>79</v>
      </c>
      <c r="I98" s="3">
        <v>49.5</v>
      </c>
      <c r="J98" s="3">
        <v>49.8</v>
      </c>
      <c r="K98" s="3">
        <v>59.8</v>
      </c>
      <c r="L98" s="3">
        <v>59.8</v>
      </c>
      <c r="M98" s="3">
        <v>48</v>
      </c>
      <c r="N98" s="3">
        <v>49.8</v>
      </c>
      <c r="O98" s="3">
        <v>69.8</v>
      </c>
      <c r="P98" s="3">
        <v>59.8</v>
      </c>
      <c r="Q98" s="3">
        <v>58</v>
      </c>
      <c r="R98" s="3">
        <v>69.8</v>
      </c>
      <c r="S98" s="3">
        <v>88</v>
      </c>
      <c r="T98" s="3">
        <v>59.9</v>
      </c>
      <c r="U98" s="3">
        <v>49.8</v>
      </c>
      <c r="V98" s="3">
        <f t="shared" si="6"/>
        <v>920.6</v>
      </c>
      <c r="W98" s="3">
        <f t="shared" si="7"/>
        <v>764.098</v>
      </c>
      <c r="X98" s="8">
        <f t="shared" si="8"/>
        <v>764.098</v>
      </c>
    </row>
    <row r="99" spans="1:24">
      <c r="A99" s="1" t="s">
        <v>1186</v>
      </c>
      <c r="B99" s="1" t="s">
        <v>24102</v>
      </c>
      <c r="C99" s="1" t="s">
        <v>25517</v>
      </c>
      <c r="D99" s="1" t="s">
        <v>28</v>
      </c>
      <c r="E99" s="1" t="s">
        <v>25558</v>
      </c>
      <c r="F99" s="1" t="s">
        <v>25559</v>
      </c>
      <c r="G99" s="3">
        <v>69.8</v>
      </c>
      <c r="H99" s="3">
        <v>79</v>
      </c>
      <c r="I99" s="3">
        <v>49.5</v>
      </c>
      <c r="J99" s="3">
        <v>49.8</v>
      </c>
      <c r="K99" s="3">
        <v>59.8</v>
      </c>
      <c r="L99" s="3">
        <v>59.8</v>
      </c>
      <c r="M99" s="3">
        <v>48</v>
      </c>
      <c r="N99" s="3">
        <v>49.8</v>
      </c>
      <c r="O99" s="3">
        <v>69.8</v>
      </c>
      <c r="P99" s="3">
        <v>59.8</v>
      </c>
      <c r="Q99" s="3">
        <v>58</v>
      </c>
      <c r="R99" s="3">
        <v>69.8</v>
      </c>
      <c r="S99" s="3">
        <v>88</v>
      </c>
      <c r="T99" s="3">
        <v>59.9</v>
      </c>
      <c r="U99" s="3">
        <v>49.8</v>
      </c>
      <c r="V99" s="3">
        <f t="shared" si="6"/>
        <v>920.6</v>
      </c>
      <c r="W99" s="3">
        <f t="shared" si="7"/>
        <v>764.098</v>
      </c>
      <c r="X99" s="8">
        <f t="shared" si="8"/>
        <v>764.098</v>
      </c>
    </row>
    <row r="100" spans="1:24">
      <c r="A100" s="1" t="s">
        <v>1186</v>
      </c>
      <c r="B100" s="1" t="s">
        <v>24102</v>
      </c>
      <c r="C100" s="1" t="s">
        <v>25517</v>
      </c>
      <c r="D100" s="1" t="s">
        <v>28</v>
      </c>
      <c r="E100" s="1" t="s">
        <v>25560</v>
      </c>
      <c r="F100" s="1" t="s">
        <v>25561</v>
      </c>
      <c r="G100" s="3">
        <v>69.8</v>
      </c>
      <c r="H100" s="3">
        <v>79</v>
      </c>
      <c r="I100" s="3">
        <v>49.5</v>
      </c>
      <c r="J100" s="3">
        <v>49.8</v>
      </c>
      <c r="K100" s="3">
        <v>59.8</v>
      </c>
      <c r="L100" s="3">
        <v>59.8</v>
      </c>
      <c r="M100" s="3">
        <v>48</v>
      </c>
      <c r="N100" s="3">
        <v>49.8</v>
      </c>
      <c r="O100" s="3">
        <v>69.8</v>
      </c>
      <c r="P100" s="3">
        <v>59.8</v>
      </c>
      <c r="Q100" s="3">
        <v>58</v>
      </c>
      <c r="R100" s="3">
        <v>69.8</v>
      </c>
      <c r="S100" s="3">
        <v>88</v>
      </c>
      <c r="T100" s="3">
        <v>59.9</v>
      </c>
      <c r="U100" s="3">
        <v>49.8</v>
      </c>
      <c r="V100" s="3">
        <f t="shared" si="6"/>
        <v>920.6</v>
      </c>
      <c r="W100" s="3">
        <f t="shared" si="7"/>
        <v>764.098</v>
      </c>
      <c r="X100" s="8">
        <f t="shared" si="8"/>
        <v>764.098</v>
      </c>
    </row>
    <row r="101" spans="1:24">
      <c r="A101" s="1" t="s">
        <v>1186</v>
      </c>
      <c r="B101" s="1" t="s">
        <v>24102</v>
      </c>
      <c r="C101" s="1" t="s">
        <v>25517</v>
      </c>
      <c r="D101" s="1" t="s">
        <v>28</v>
      </c>
      <c r="E101" s="1" t="s">
        <v>25562</v>
      </c>
      <c r="F101" s="1" t="s">
        <v>25563</v>
      </c>
      <c r="G101" s="3">
        <v>69.8</v>
      </c>
      <c r="H101" s="3">
        <v>79</v>
      </c>
      <c r="I101" s="3">
        <v>49.5</v>
      </c>
      <c r="J101" s="3">
        <v>49.8</v>
      </c>
      <c r="K101" s="3">
        <v>59.8</v>
      </c>
      <c r="L101" s="3">
        <v>59.8</v>
      </c>
      <c r="M101" s="3">
        <v>48</v>
      </c>
      <c r="N101" s="3">
        <v>49.8</v>
      </c>
      <c r="O101" s="3">
        <v>69.8</v>
      </c>
      <c r="P101" s="3">
        <v>59.8</v>
      </c>
      <c r="Q101" s="3">
        <v>58</v>
      </c>
      <c r="R101" s="3">
        <v>69.8</v>
      </c>
      <c r="S101" s="3">
        <v>88</v>
      </c>
      <c r="T101" s="3">
        <v>59.9</v>
      </c>
      <c r="U101" s="3">
        <v>49.8</v>
      </c>
      <c r="V101" s="3">
        <f t="shared" si="6"/>
        <v>920.6</v>
      </c>
      <c r="W101" s="3">
        <f t="shared" si="7"/>
        <v>764.098</v>
      </c>
      <c r="X101" s="8">
        <f t="shared" si="8"/>
        <v>764.098</v>
      </c>
    </row>
    <row r="102" spans="1:24">
      <c r="A102" s="1" t="s">
        <v>1186</v>
      </c>
      <c r="B102" s="1" t="s">
        <v>24102</v>
      </c>
      <c r="C102" s="1" t="s">
        <v>25517</v>
      </c>
      <c r="D102" s="1" t="s">
        <v>28</v>
      </c>
      <c r="E102" s="1" t="s">
        <v>25564</v>
      </c>
      <c r="F102" s="1" t="s">
        <v>25565</v>
      </c>
      <c r="G102" s="3">
        <v>69.8</v>
      </c>
      <c r="H102" s="3">
        <v>79</v>
      </c>
      <c r="I102" s="3">
        <v>49.5</v>
      </c>
      <c r="J102" s="3">
        <v>49.8</v>
      </c>
      <c r="K102" s="3">
        <v>59.8</v>
      </c>
      <c r="L102" s="3">
        <v>59.8</v>
      </c>
      <c r="M102" s="3">
        <v>48</v>
      </c>
      <c r="N102" s="3">
        <v>49.8</v>
      </c>
      <c r="O102" s="3">
        <v>69.8</v>
      </c>
      <c r="P102" s="3">
        <v>59.8</v>
      </c>
      <c r="Q102" s="3">
        <v>58</v>
      </c>
      <c r="R102" s="3">
        <v>69.8</v>
      </c>
      <c r="S102" s="3">
        <v>88</v>
      </c>
      <c r="T102" s="3">
        <v>59.9</v>
      </c>
      <c r="U102" s="3">
        <v>49.8</v>
      </c>
      <c r="V102" s="3">
        <f t="shared" si="6"/>
        <v>920.6</v>
      </c>
      <c r="W102" s="3">
        <f t="shared" si="7"/>
        <v>764.098</v>
      </c>
      <c r="X102" s="8">
        <f t="shared" si="8"/>
        <v>764.098</v>
      </c>
    </row>
    <row r="103" spans="1:24">
      <c r="A103" s="1" t="s">
        <v>1186</v>
      </c>
      <c r="B103" s="1" t="s">
        <v>24102</v>
      </c>
      <c r="C103" s="1" t="s">
        <v>25517</v>
      </c>
      <c r="D103" s="1" t="s">
        <v>28</v>
      </c>
      <c r="E103" s="1" t="s">
        <v>25566</v>
      </c>
      <c r="F103" s="1" t="s">
        <v>24466</v>
      </c>
      <c r="G103" s="3">
        <v>69.8</v>
      </c>
      <c r="H103" s="3">
        <v>79</v>
      </c>
      <c r="I103" s="3">
        <v>49.5</v>
      </c>
      <c r="J103" s="3">
        <v>49.8</v>
      </c>
      <c r="K103" s="3">
        <v>59.8</v>
      </c>
      <c r="L103" s="3">
        <v>59.8</v>
      </c>
      <c r="M103" s="3">
        <v>48</v>
      </c>
      <c r="N103" s="3">
        <v>49.8</v>
      </c>
      <c r="O103" s="3">
        <v>69.8</v>
      </c>
      <c r="P103" s="3">
        <v>59.8</v>
      </c>
      <c r="Q103" s="3">
        <v>58</v>
      </c>
      <c r="R103" s="3">
        <v>69.8</v>
      </c>
      <c r="S103" s="3">
        <v>88</v>
      </c>
      <c r="T103" s="3">
        <v>59.9</v>
      </c>
      <c r="U103" s="3">
        <v>49.8</v>
      </c>
      <c r="V103" s="3">
        <f t="shared" si="6"/>
        <v>920.6</v>
      </c>
      <c r="W103" s="3">
        <f t="shared" si="7"/>
        <v>764.098</v>
      </c>
      <c r="X103" s="8">
        <f t="shared" si="8"/>
        <v>764.098</v>
      </c>
    </row>
    <row r="104" spans="1:24">
      <c r="A104" s="1" t="s">
        <v>1186</v>
      </c>
      <c r="B104" s="1" t="s">
        <v>24102</v>
      </c>
      <c r="C104" s="1" t="s">
        <v>25517</v>
      </c>
      <c r="D104" s="1" t="s">
        <v>28</v>
      </c>
      <c r="E104" s="1" t="s">
        <v>25567</v>
      </c>
      <c r="F104" s="1" t="s">
        <v>25568</v>
      </c>
      <c r="G104" s="3">
        <v>69.8</v>
      </c>
      <c r="H104" s="3">
        <v>79</v>
      </c>
      <c r="I104" s="3">
        <v>49.5</v>
      </c>
      <c r="J104" s="3">
        <v>49.8</v>
      </c>
      <c r="K104" s="3">
        <v>59.8</v>
      </c>
      <c r="L104" s="3">
        <v>59.8</v>
      </c>
      <c r="M104" s="3">
        <v>48</v>
      </c>
      <c r="N104" s="3">
        <v>49.8</v>
      </c>
      <c r="O104" s="3">
        <v>69.8</v>
      </c>
      <c r="P104" s="3">
        <v>59.8</v>
      </c>
      <c r="Q104" s="3">
        <v>58</v>
      </c>
      <c r="R104" s="3">
        <v>69.8</v>
      </c>
      <c r="S104" s="3">
        <v>88</v>
      </c>
      <c r="T104" s="3">
        <v>59.9</v>
      </c>
      <c r="U104" s="3">
        <v>49.8</v>
      </c>
      <c r="V104" s="3">
        <f t="shared" si="6"/>
        <v>920.6</v>
      </c>
      <c r="W104" s="3">
        <f t="shared" si="7"/>
        <v>764.098</v>
      </c>
      <c r="X104" s="8">
        <f t="shared" si="8"/>
        <v>764.098</v>
      </c>
    </row>
    <row r="105" spans="1:24">
      <c r="A105" s="1" t="s">
        <v>1186</v>
      </c>
      <c r="B105" s="1" t="s">
        <v>24102</v>
      </c>
      <c r="C105" s="1" t="s">
        <v>25517</v>
      </c>
      <c r="D105" s="1" t="s">
        <v>28</v>
      </c>
      <c r="E105" s="1" t="s">
        <v>25569</v>
      </c>
      <c r="F105" s="1" t="s">
        <v>25570</v>
      </c>
      <c r="G105" s="3">
        <v>69.8</v>
      </c>
      <c r="H105" s="3">
        <v>79</v>
      </c>
      <c r="I105" s="3">
        <v>49.5</v>
      </c>
      <c r="J105" s="3">
        <v>49.8</v>
      </c>
      <c r="K105" s="3">
        <v>59.8</v>
      </c>
      <c r="L105" s="3">
        <v>59.8</v>
      </c>
      <c r="M105" s="3">
        <v>48</v>
      </c>
      <c r="N105" s="3">
        <v>49.8</v>
      </c>
      <c r="O105" s="3">
        <v>69.8</v>
      </c>
      <c r="P105" s="3">
        <v>59.8</v>
      </c>
      <c r="Q105" s="3">
        <v>58</v>
      </c>
      <c r="R105" s="3">
        <v>69.8</v>
      </c>
      <c r="S105" s="3">
        <v>88</v>
      </c>
      <c r="T105" s="3">
        <v>59.9</v>
      </c>
      <c r="U105" s="3">
        <v>49.8</v>
      </c>
      <c r="V105" s="3">
        <f t="shared" si="6"/>
        <v>920.6</v>
      </c>
      <c r="W105" s="3">
        <f t="shared" si="7"/>
        <v>764.098</v>
      </c>
      <c r="X105" s="8">
        <f t="shared" si="8"/>
        <v>764.098</v>
      </c>
    </row>
    <row r="106" spans="1:24">
      <c r="A106" s="1" t="s">
        <v>1186</v>
      </c>
      <c r="B106" s="1" t="s">
        <v>24102</v>
      </c>
      <c r="C106" s="1" t="s">
        <v>25517</v>
      </c>
      <c r="D106" s="1" t="s">
        <v>28</v>
      </c>
      <c r="E106" s="1" t="s">
        <v>25571</v>
      </c>
      <c r="F106" s="1" t="s">
        <v>25572</v>
      </c>
      <c r="G106" s="3">
        <v>69.8</v>
      </c>
      <c r="H106" s="3">
        <v>79</v>
      </c>
      <c r="I106" s="3">
        <v>49.5</v>
      </c>
      <c r="J106" s="3">
        <v>49.8</v>
      </c>
      <c r="K106" s="3">
        <v>59.8</v>
      </c>
      <c r="L106" s="3">
        <v>59.8</v>
      </c>
      <c r="M106" s="3">
        <v>48</v>
      </c>
      <c r="N106" s="3">
        <v>49.8</v>
      </c>
      <c r="O106" s="3">
        <v>69.8</v>
      </c>
      <c r="P106" s="3">
        <v>59.8</v>
      </c>
      <c r="Q106" s="3">
        <v>58</v>
      </c>
      <c r="R106" s="3">
        <v>69.8</v>
      </c>
      <c r="S106" s="3">
        <v>88</v>
      </c>
      <c r="T106" s="3">
        <v>59.9</v>
      </c>
      <c r="U106" s="3">
        <v>49.8</v>
      </c>
      <c r="V106" s="3">
        <f t="shared" si="6"/>
        <v>920.6</v>
      </c>
      <c r="W106" s="3">
        <f t="shared" si="7"/>
        <v>764.098</v>
      </c>
      <c r="X106" s="8">
        <f t="shared" si="8"/>
        <v>764.098</v>
      </c>
    </row>
    <row r="107" spans="1:24">
      <c r="A107" s="1" t="s">
        <v>1186</v>
      </c>
      <c r="B107" s="1" t="s">
        <v>24102</v>
      </c>
      <c r="C107" s="1" t="s">
        <v>25517</v>
      </c>
      <c r="D107" s="1" t="s">
        <v>28</v>
      </c>
      <c r="E107" s="1" t="s">
        <v>25573</v>
      </c>
      <c r="F107" s="1" t="s">
        <v>25574</v>
      </c>
      <c r="G107" s="3">
        <v>69.8</v>
      </c>
      <c r="H107" s="3">
        <v>79</v>
      </c>
      <c r="I107" s="3">
        <v>49.5</v>
      </c>
      <c r="J107" s="3">
        <v>49.8</v>
      </c>
      <c r="K107" s="3">
        <v>59.8</v>
      </c>
      <c r="L107" s="3">
        <v>59.8</v>
      </c>
      <c r="M107" s="3">
        <v>48</v>
      </c>
      <c r="N107" s="3">
        <v>49.8</v>
      </c>
      <c r="O107" s="3">
        <v>69.8</v>
      </c>
      <c r="P107" s="3">
        <v>59.8</v>
      </c>
      <c r="Q107" s="3">
        <v>58</v>
      </c>
      <c r="R107" s="3">
        <v>69.8</v>
      </c>
      <c r="S107" s="3">
        <v>88</v>
      </c>
      <c r="T107" s="3">
        <v>59.9</v>
      </c>
      <c r="U107" s="3">
        <v>49.8</v>
      </c>
      <c r="V107" s="3">
        <f t="shared" si="6"/>
        <v>920.6</v>
      </c>
      <c r="W107" s="3">
        <f t="shared" si="7"/>
        <v>764.098</v>
      </c>
      <c r="X107" s="8">
        <f t="shared" si="8"/>
        <v>764.098</v>
      </c>
    </row>
    <row r="108" spans="1:24">
      <c r="A108" s="1" t="s">
        <v>1186</v>
      </c>
      <c r="B108" s="1" t="s">
        <v>24102</v>
      </c>
      <c r="C108" s="1" t="s">
        <v>25517</v>
      </c>
      <c r="D108" s="1" t="s">
        <v>28</v>
      </c>
      <c r="E108" s="1" t="s">
        <v>25575</v>
      </c>
      <c r="F108" s="1" t="s">
        <v>25576</v>
      </c>
      <c r="G108" s="3">
        <v>69.8</v>
      </c>
      <c r="H108" s="3">
        <v>79</v>
      </c>
      <c r="I108" s="3">
        <v>49.5</v>
      </c>
      <c r="J108" s="3">
        <v>49.8</v>
      </c>
      <c r="K108" s="3">
        <v>59.8</v>
      </c>
      <c r="L108" s="3">
        <v>59.8</v>
      </c>
      <c r="M108" s="3">
        <v>48</v>
      </c>
      <c r="N108" s="3">
        <v>49.8</v>
      </c>
      <c r="O108" s="3">
        <v>69.8</v>
      </c>
      <c r="P108" s="3">
        <v>59.8</v>
      </c>
      <c r="Q108" s="3">
        <v>58</v>
      </c>
      <c r="R108" s="3">
        <v>69.8</v>
      </c>
      <c r="S108" s="3">
        <v>88</v>
      </c>
      <c r="T108" s="3">
        <v>59.9</v>
      </c>
      <c r="U108" s="3">
        <v>49.8</v>
      </c>
      <c r="V108" s="3">
        <f t="shared" si="6"/>
        <v>920.6</v>
      </c>
      <c r="W108" s="3">
        <f t="shared" si="7"/>
        <v>764.098</v>
      </c>
      <c r="X108" s="8">
        <f t="shared" si="8"/>
        <v>764.098</v>
      </c>
    </row>
    <row r="109" spans="1:24">
      <c r="A109" s="1" t="s">
        <v>1186</v>
      </c>
      <c r="B109" s="1" t="s">
        <v>24102</v>
      </c>
      <c r="C109" s="1" t="s">
        <v>25517</v>
      </c>
      <c r="D109" s="1" t="s">
        <v>28</v>
      </c>
      <c r="E109" s="1" t="s">
        <v>25577</v>
      </c>
      <c r="F109" s="1" t="s">
        <v>25578</v>
      </c>
      <c r="G109" s="3">
        <v>69.8</v>
      </c>
      <c r="H109" s="3">
        <v>79</v>
      </c>
      <c r="I109" s="3">
        <v>49.5</v>
      </c>
      <c r="J109" s="3">
        <v>49.8</v>
      </c>
      <c r="K109" s="3">
        <v>59.8</v>
      </c>
      <c r="L109" s="3">
        <v>59.8</v>
      </c>
      <c r="M109" s="3">
        <v>48</v>
      </c>
      <c r="N109" s="3">
        <v>49.8</v>
      </c>
      <c r="O109" s="3">
        <v>69.8</v>
      </c>
      <c r="P109" s="3">
        <v>59.8</v>
      </c>
      <c r="Q109" s="3">
        <v>58</v>
      </c>
      <c r="R109" s="3">
        <v>69.8</v>
      </c>
      <c r="S109" s="3">
        <v>88</v>
      </c>
      <c r="T109" s="3">
        <v>59.9</v>
      </c>
      <c r="U109" s="3">
        <v>49.8</v>
      </c>
      <c r="V109" s="3">
        <f t="shared" si="6"/>
        <v>920.6</v>
      </c>
      <c r="W109" s="3">
        <f t="shared" si="7"/>
        <v>764.098</v>
      </c>
      <c r="X109" s="8">
        <f t="shared" si="8"/>
        <v>764.098</v>
      </c>
    </row>
    <row r="110" spans="1:24">
      <c r="A110" s="1" t="s">
        <v>1186</v>
      </c>
      <c r="B110" s="1" t="s">
        <v>24102</v>
      </c>
      <c r="C110" s="1" t="s">
        <v>25517</v>
      </c>
      <c r="D110" s="1" t="s">
        <v>28</v>
      </c>
      <c r="E110" s="1" t="s">
        <v>25579</v>
      </c>
      <c r="F110" s="1" t="s">
        <v>25580</v>
      </c>
      <c r="G110" s="3">
        <v>69.8</v>
      </c>
      <c r="H110" s="3">
        <v>79</v>
      </c>
      <c r="I110" s="3">
        <v>49.5</v>
      </c>
      <c r="J110" s="3">
        <v>49.8</v>
      </c>
      <c r="K110" s="3">
        <v>59.8</v>
      </c>
      <c r="L110" s="3">
        <v>59.8</v>
      </c>
      <c r="M110" s="3">
        <v>48</v>
      </c>
      <c r="N110" s="3">
        <v>49.8</v>
      </c>
      <c r="O110" s="3">
        <v>69.8</v>
      </c>
      <c r="P110" s="3">
        <v>59.8</v>
      </c>
      <c r="Q110" s="3">
        <v>58</v>
      </c>
      <c r="R110" s="3">
        <v>69.8</v>
      </c>
      <c r="S110" s="3">
        <v>88</v>
      </c>
      <c r="T110" s="3">
        <v>59.9</v>
      </c>
      <c r="U110" s="3">
        <v>49.8</v>
      </c>
      <c r="V110" s="3">
        <f t="shared" si="6"/>
        <v>920.6</v>
      </c>
      <c r="W110" s="3">
        <f t="shared" si="7"/>
        <v>764.098</v>
      </c>
      <c r="X110" s="8">
        <f t="shared" si="8"/>
        <v>764.098</v>
      </c>
    </row>
    <row r="111" spans="1:24">
      <c r="A111" s="1" t="s">
        <v>1186</v>
      </c>
      <c r="B111" s="1" t="s">
        <v>24102</v>
      </c>
      <c r="C111" s="1" t="s">
        <v>25517</v>
      </c>
      <c r="D111" s="1" t="s">
        <v>28</v>
      </c>
      <c r="E111" s="1" t="s">
        <v>25581</v>
      </c>
      <c r="F111" s="1" t="s">
        <v>25582</v>
      </c>
      <c r="G111" s="3">
        <v>69.8</v>
      </c>
      <c r="H111" s="3">
        <v>79</v>
      </c>
      <c r="I111" s="3">
        <v>49.5</v>
      </c>
      <c r="J111" s="3">
        <v>49.8</v>
      </c>
      <c r="K111" s="3">
        <v>59.8</v>
      </c>
      <c r="L111" s="3">
        <v>59.8</v>
      </c>
      <c r="M111" s="3">
        <v>48</v>
      </c>
      <c r="N111" s="3">
        <v>49.8</v>
      </c>
      <c r="O111" s="3">
        <v>69.8</v>
      </c>
      <c r="P111" s="3">
        <v>59.8</v>
      </c>
      <c r="Q111" s="3">
        <v>58</v>
      </c>
      <c r="R111" s="3">
        <v>69.8</v>
      </c>
      <c r="S111" s="3">
        <v>88</v>
      </c>
      <c r="T111" s="3">
        <v>59.9</v>
      </c>
      <c r="U111" s="3">
        <v>49.8</v>
      </c>
      <c r="V111" s="3">
        <f t="shared" si="6"/>
        <v>920.6</v>
      </c>
      <c r="W111" s="3">
        <f t="shared" si="7"/>
        <v>764.098</v>
      </c>
      <c r="X111" s="8">
        <f t="shared" si="8"/>
        <v>764.098</v>
      </c>
    </row>
  </sheetData>
  <pageMargins left="0.75" right="0.75" top="1" bottom="1" header="0.5" footer="0.5"/>
  <headerFooter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03"/>
  <sheetViews>
    <sheetView workbookViewId="0">
      <selection activeCell="AB13" sqref="AB13"/>
    </sheetView>
  </sheetViews>
  <sheetFormatPr defaultColWidth="9" defaultRowHeight="13.5"/>
  <cols>
    <col min="1" max="1" width="11.25" customWidth="1"/>
    <col min="2" max="2" width="8.125" customWidth="1"/>
    <col min="3" max="3" width="21.375" customWidth="1"/>
    <col min="4" max="4" width="7.875" customWidth="1"/>
    <col min="5" max="5" width="9.25" customWidth="1"/>
    <col min="6" max="6" width="7.875" customWidth="1"/>
    <col min="7" max="7" width="4.125" style="6" customWidth="1"/>
    <col min="8" max="8" width="3.875" style="6" customWidth="1"/>
    <col min="9" max="9" width="4.875" style="6" customWidth="1"/>
    <col min="10" max="10" width="3.875" style="6" customWidth="1"/>
    <col min="11" max="11" width="4.875" style="6" customWidth="1"/>
    <col min="12" max="13" width="4.125" style="6" customWidth="1"/>
    <col min="14" max="16" width="4.875" style="6" customWidth="1"/>
    <col min="17" max="18" width="3.875" style="6" customWidth="1"/>
    <col min="19" max="20" width="4.875" style="6" customWidth="1"/>
    <col min="21" max="21" width="5.75" style="6" customWidth="1"/>
    <col min="22" max="22" width="7.5" style="6" customWidth="1"/>
    <col min="23" max="23" width="7.5" style="9" customWidth="1"/>
  </cols>
  <sheetData>
    <row r="1" ht="177" customHeight="1" spans="1:2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25583</v>
      </c>
      <c r="H1" s="3" t="s">
        <v>25584</v>
      </c>
      <c r="I1" s="3" t="s">
        <v>25585</v>
      </c>
      <c r="J1" s="3" t="s">
        <v>25586</v>
      </c>
      <c r="K1" s="3" t="s">
        <v>1389</v>
      </c>
      <c r="L1" s="3" t="s">
        <v>1396</v>
      </c>
      <c r="M1" s="3" t="s">
        <v>25587</v>
      </c>
      <c r="N1" s="3" t="s">
        <v>19855</v>
      </c>
      <c r="O1" s="3" t="s">
        <v>25588</v>
      </c>
      <c r="P1" s="3" t="s">
        <v>1394</v>
      </c>
      <c r="Q1" s="3" t="s">
        <v>25589</v>
      </c>
      <c r="R1" s="3" t="s">
        <v>25590</v>
      </c>
      <c r="S1" s="3" t="s">
        <v>25363</v>
      </c>
      <c r="T1" s="3" t="s">
        <v>25591</v>
      </c>
      <c r="U1" s="3" t="s">
        <v>17</v>
      </c>
      <c r="V1" s="3" t="s">
        <v>18</v>
      </c>
      <c r="W1" s="8" t="s">
        <v>24</v>
      </c>
    </row>
    <row r="2" spans="1:23">
      <c r="A2" s="1" t="s">
        <v>1186</v>
      </c>
      <c r="B2" s="1" t="s">
        <v>24102</v>
      </c>
      <c r="C2" s="1" t="s">
        <v>25592</v>
      </c>
      <c r="D2" s="1" t="s">
        <v>28</v>
      </c>
      <c r="E2" s="1" t="s">
        <v>25593</v>
      </c>
      <c r="F2" s="1" t="s">
        <v>25594</v>
      </c>
      <c r="G2" s="3">
        <v>69</v>
      </c>
      <c r="H2" s="3">
        <v>69</v>
      </c>
      <c r="I2" s="3">
        <v>69.8</v>
      </c>
      <c r="J2" s="3">
        <v>54</v>
      </c>
      <c r="K2" s="3">
        <v>69.8</v>
      </c>
      <c r="L2" s="3">
        <v>59</v>
      </c>
      <c r="M2" s="3">
        <v>128</v>
      </c>
      <c r="N2" s="3">
        <v>49.8</v>
      </c>
      <c r="O2" s="3">
        <v>59.8</v>
      </c>
      <c r="P2" s="3">
        <v>49.8</v>
      </c>
      <c r="Q2" s="3">
        <v>99</v>
      </c>
      <c r="R2" s="3">
        <v>58</v>
      </c>
      <c r="S2" s="3">
        <v>59.8</v>
      </c>
      <c r="T2" s="3">
        <v>69.8</v>
      </c>
      <c r="U2" s="3">
        <f>SUM(G2:T2)</f>
        <v>964.6</v>
      </c>
      <c r="V2" s="3">
        <f>U2*0.83</f>
        <v>800.618</v>
      </c>
      <c r="W2" s="8">
        <f>V2</f>
        <v>800.618</v>
      </c>
    </row>
    <row r="3" spans="1:23">
      <c r="A3" s="1" t="s">
        <v>1186</v>
      </c>
      <c r="B3" s="1" t="s">
        <v>24102</v>
      </c>
      <c r="C3" s="1" t="s">
        <v>25592</v>
      </c>
      <c r="D3" s="1" t="s">
        <v>28</v>
      </c>
      <c r="E3" s="1" t="s">
        <v>25595</v>
      </c>
      <c r="F3" s="1" t="s">
        <v>25596</v>
      </c>
      <c r="G3" s="3">
        <v>69</v>
      </c>
      <c r="H3" s="3">
        <v>69</v>
      </c>
      <c r="I3" s="3">
        <v>69.8</v>
      </c>
      <c r="J3" s="3">
        <v>54</v>
      </c>
      <c r="K3" s="3">
        <v>69.8</v>
      </c>
      <c r="L3" s="3">
        <v>59</v>
      </c>
      <c r="M3" s="3">
        <v>128</v>
      </c>
      <c r="N3" s="3">
        <v>49.8</v>
      </c>
      <c r="O3" s="3">
        <v>59.8</v>
      </c>
      <c r="P3" s="3">
        <v>49.8</v>
      </c>
      <c r="Q3" s="3">
        <v>99</v>
      </c>
      <c r="R3" s="3">
        <v>58</v>
      </c>
      <c r="S3" s="3">
        <v>59.8</v>
      </c>
      <c r="T3" s="3">
        <v>69.8</v>
      </c>
      <c r="U3" s="3">
        <f t="shared" ref="U3:U34" si="0">SUM(G3:T3)</f>
        <v>964.6</v>
      </c>
      <c r="V3" s="3">
        <f t="shared" ref="V3:V34" si="1">U3*0.83</f>
        <v>800.618</v>
      </c>
      <c r="W3" s="8">
        <f t="shared" ref="W3:W34" si="2">V3</f>
        <v>800.618</v>
      </c>
    </row>
    <row r="4" spans="1:23">
      <c r="A4" s="1" t="s">
        <v>1186</v>
      </c>
      <c r="B4" s="1" t="s">
        <v>24102</v>
      </c>
      <c r="C4" s="1" t="s">
        <v>25592</v>
      </c>
      <c r="D4" s="1" t="s">
        <v>28</v>
      </c>
      <c r="E4" s="1" t="s">
        <v>25597</v>
      </c>
      <c r="F4" s="1" t="s">
        <v>25598</v>
      </c>
      <c r="G4" s="3">
        <v>69</v>
      </c>
      <c r="H4" s="3">
        <v>69</v>
      </c>
      <c r="I4" s="3">
        <v>69.8</v>
      </c>
      <c r="J4" s="3">
        <v>54</v>
      </c>
      <c r="K4" s="3">
        <v>69.8</v>
      </c>
      <c r="L4" s="3">
        <v>59</v>
      </c>
      <c r="M4" s="3">
        <v>128</v>
      </c>
      <c r="N4" s="3">
        <v>49.8</v>
      </c>
      <c r="O4" s="3">
        <v>59.8</v>
      </c>
      <c r="P4" s="3">
        <v>49.8</v>
      </c>
      <c r="Q4" s="3">
        <v>99</v>
      </c>
      <c r="R4" s="3">
        <v>58</v>
      </c>
      <c r="S4" s="3">
        <v>59.8</v>
      </c>
      <c r="T4" s="3">
        <v>69.8</v>
      </c>
      <c r="U4" s="3">
        <f t="shared" si="0"/>
        <v>964.6</v>
      </c>
      <c r="V4" s="3">
        <f t="shared" si="1"/>
        <v>800.618</v>
      </c>
      <c r="W4" s="8">
        <f t="shared" si="2"/>
        <v>800.618</v>
      </c>
    </row>
    <row r="5" spans="1:23">
      <c r="A5" s="1" t="s">
        <v>1186</v>
      </c>
      <c r="B5" s="1" t="s">
        <v>24102</v>
      </c>
      <c r="C5" s="1" t="s">
        <v>25592</v>
      </c>
      <c r="D5" s="1" t="s">
        <v>28</v>
      </c>
      <c r="E5" s="1" t="s">
        <v>25599</v>
      </c>
      <c r="F5" s="1" t="s">
        <v>25600</v>
      </c>
      <c r="G5" s="3">
        <v>69</v>
      </c>
      <c r="H5" s="3">
        <v>69</v>
      </c>
      <c r="I5" s="3">
        <v>69.8</v>
      </c>
      <c r="J5" s="3">
        <v>54</v>
      </c>
      <c r="K5" s="3">
        <v>69.8</v>
      </c>
      <c r="L5" s="3">
        <v>59</v>
      </c>
      <c r="M5" s="3">
        <v>128</v>
      </c>
      <c r="N5" s="3">
        <v>49.8</v>
      </c>
      <c r="O5" s="3">
        <v>59.8</v>
      </c>
      <c r="P5" s="3">
        <v>49.8</v>
      </c>
      <c r="Q5" s="3">
        <v>99</v>
      </c>
      <c r="R5" s="3">
        <v>58</v>
      </c>
      <c r="S5" s="3">
        <v>59.8</v>
      </c>
      <c r="T5" s="3">
        <v>69.8</v>
      </c>
      <c r="U5" s="3">
        <f t="shared" si="0"/>
        <v>964.6</v>
      </c>
      <c r="V5" s="3">
        <f t="shared" si="1"/>
        <v>800.618</v>
      </c>
      <c r="W5" s="8">
        <f t="shared" si="2"/>
        <v>800.618</v>
      </c>
    </row>
    <row r="6" spans="1:23">
      <c r="A6" s="1" t="s">
        <v>1186</v>
      </c>
      <c r="B6" s="1" t="s">
        <v>24102</v>
      </c>
      <c r="C6" s="1" t="s">
        <v>25592</v>
      </c>
      <c r="D6" s="1" t="s">
        <v>28</v>
      </c>
      <c r="E6" s="1" t="s">
        <v>25601</v>
      </c>
      <c r="F6" s="1" t="s">
        <v>25602</v>
      </c>
      <c r="G6" s="3">
        <v>69</v>
      </c>
      <c r="H6" s="3">
        <v>69</v>
      </c>
      <c r="I6" s="3">
        <v>69.8</v>
      </c>
      <c r="J6" s="3">
        <v>54</v>
      </c>
      <c r="K6" s="3">
        <v>69.8</v>
      </c>
      <c r="L6" s="3">
        <v>59</v>
      </c>
      <c r="M6" s="3">
        <v>128</v>
      </c>
      <c r="N6" s="3">
        <v>49.8</v>
      </c>
      <c r="O6" s="3">
        <v>59.8</v>
      </c>
      <c r="P6" s="3">
        <v>49.8</v>
      </c>
      <c r="Q6" s="3">
        <v>99</v>
      </c>
      <c r="R6" s="3">
        <v>58</v>
      </c>
      <c r="S6" s="3">
        <v>59.8</v>
      </c>
      <c r="T6" s="3">
        <v>69.8</v>
      </c>
      <c r="U6" s="3">
        <f t="shared" si="0"/>
        <v>964.6</v>
      </c>
      <c r="V6" s="3">
        <f t="shared" si="1"/>
        <v>800.618</v>
      </c>
      <c r="W6" s="8">
        <f t="shared" si="2"/>
        <v>800.618</v>
      </c>
    </row>
    <row r="7" spans="1:23">
      <c r="A7" s="1" t="s">
        <v>1186</v>
      </c>
      <c r="B7" s="1" t="s">
        <v>24102</v>
      </c>
      <c r="C7" s="1" t="s">
        <v>25592</v>
      </c>
      <c r="D7" s="1" t="s">
        <v>28</v>
      </c>
      <c r="E7" s="1" t="s">
        <v>25603</v>
      </c>
      <c r="F7" s="1" t="s">
        <v>25604</v>
      </c>
      <c r="G7" s="3">
        <v>69</v>
      </c>
      <c r="H7" s="3">
        <v>69</v>
      </c>
      <c r="I7" s="3">
        <v>69.8</v>
      </c>
      <c r="J7" s="3">
        <v>54</v>
      </c>
      <c r="K7" s="3">
        <v>69.8</v>
      </c>
      <c r="L7" s="3">
        <v>59</v>
      </c>
      <c r="M7" s="3">
        <v>128</v>
      </c>
      <c r="N7" s="3">
        <v>49.8</v>
      </c>
      <c r="O7" s="3">
        <v>59.8</v>
      </c>
      <c r="P7" s="3">
        <v>49.8</v>
      </c>
      <c r="Q7" s="3">
        <v>99</v>
      </c>
      <c r="R7" s="3">
        <v>58</v>
      </c>
      <c r="S7" s="3">
        <v>59.8</v>
      </c>
      <c r="T7" s="3">
        <v>69.8</v>
      </c>
      <c r="U7" s="3">
        <f t="shared" si="0"/>
        <v>964.6</v>
      </c>
      <c r="V7" s="3">
        <f t="shared" si="1"/>
        <v>800.618</v>
      </c>
      <c r="W7" s="8">
        <f t="shared" si="2"/>
        <v>800.618</v>
      </c>
    </row>
    <row r="8" spans="1:23">
      <c r="A8" s="1" t="s">
        <v>1186</v>
      </c>
      <c r="B8" s="1" t="s">
        <v>24102</v>
      </c>
      <c r="C8" s="1" t="s">
        <v>25592</v>
      </c>
      <c r="D8" s="1" t="s">
        <v>28</v>
      </c>
      <c r="E8" s="1" t="s">
        <v>25605</v>
      </c>
      <c r="F8" s="1" t="s">
        <v>25606</v>
      </c>
      <c r="G8" s="3">
        <v>69</v>
      </c>
      <c r="H8" s="3">
        <v>69</v>
      </c>
      <c r="I8" s="3">
        <v>69.8</v>
      </c>
      <c r="J8" s="3">
        <v>54</v>
      </c>
      <c r="K8" s="3">
        <v>69.8</v>
      </c>
      <c r="L8" s="3">
        <v>59</v>
      </c>
      <c r="M8" s="3">
        <v>128</v>
      </c>
      <c r="N8" s="3">
        <v>49.8</v>
      </c>
      <c r="O8" s="3">
        <v>59.8</v>
      </c>
      <c r="P8" s="3">
        <v>49.8</v>
      </c>
      <c r="Q8" s="3">
        <v>99</v>
      </c>
      <c r="R8" s="3">
        <v>58</v>
      </c>
      <c r="S8" s="3">
        <v>59.8</v>
      </c>
      <c r="T8" s="3">
        <v>69.8</v>
      </c>
      <c r="U8" s="3">
        <f t="shared" si="0"/>
        <v>964.6</v>
      </c>
      <c r="V8" s="3">
        <f t="shared" si="1"/>
        <v>800.618</v>
      </c>
      <c r="W8" s="8">
        <f t="shared" si="2"/>
        <v>800.618</v>
      </c>
    </row>
    <row r="9" spans="1:23">
      <c r="A9" s="1" t="s">
        <v>1186</v>
      </c>
      <c r="B9" s="1" t="s">
        <v>24102</v>
      </c>
      <c r="C9" s="1" t="s">
        <v>25592</v>
      </c>
      <c r="D9" s="1" t="s">
        <v>28</v>
      </c>
      <c r="E9" s="1" t="s">
        <v>25607</v>
      </c>
      <c r="F9" s="1" t="s">
        <v>25608</v>
      </c>
      <c r="G9" s="3">
        <v>69</v>
      </c>
      <c r="H9" s="3">
        <v>69</v>
      </c>
      <c r="I9" s="3">
        <v>69.8</v>
      </c>
      <c r="J9" s="3">
        <v>54</v>
      </c>
      <c r="K9" s="3">
        <v>69.8</v>
      </c>
      <c r="L9" s="3">
        <v>59</v>
      </c>
      <c r="M9" s="3">
        <v>128</v>
      </c>
      <c r="N9" s="3">
        <v>49.8</v>
      </c>
      <c r="O9" s="3">
        <v>59.8</v>
      </c>
      <c r="P9" s="3">
        <v>49.8</v>
      </c>
      <c r="Q9" s="3">
        <v>99</v>
      </c>
      <c r="R9" s="3">
        <v>58</v>
      </c>
      <c r="S9" s="3">
        <v>59.8</v>
      </c>
      <c r="T9" s="3">
        <v>69.8</v>
      </c>
      <c r="U9" s="3">
        <f t="shared" si="0"/>
        <v>964.6</v>
      </c>
      <c r="V9" s="3">
        <f t="shared" si="1"/>
        <v>800.618</v>
      </c>
      <c r="W9" s="8">
        <f t="shared" si="2"/>
        <v>800.618</v>
      </c>
    </row>
    <row r="10" spans="1:23">
      <c r="A10" s="1" t="s">
        <v>1186</v>
      </c>
      <c r="B10" s="1" t="s">
        <v>24102</v>
      </c>
      <c r="C10" s="1" t="s">
        <v>25592</v>
      </c>
      <c r="D10" s="1" t="s">
        <v>28</v>
      </c>
      <c r="E10" s="1" t="s">
        <v>25609</v>
      </c>
      <c r="F10" s="1" t="s">
        <v>25610</v>
      </c>
      <c r="G10" s="3">
        <v>69</v>
      </c>
      <c r="H10" s="3">
        <v>69</v>
      </c>
      <c r="I10" s="3">
        <v>69.8</v>
      </c>
      <c r="J10" s="3">
        <v>54</v>
      </c>
      <c r="K10" s="3">
        <v>69.8</v>
      </c>
      <c r="L10" s="3">
        <v>59</v>
      </c>
      <c r="M10" s="3">
        <v>128</v>
      </c>
      <c r="N10" s="3">
        <v>49.8</v>
      </c>
      <c r="O10" s="3">
        <v>59.8</v>
      </c>
      <c r="P10" s="3">
        <v>49.8</v>
      </c>
      <c r="Q10" s="3">
        <v>99</v>
      </c>
      <c r="R10" s="3">
        <v>58</v>
      </c>
      <c r="S10" s="3">
        <v>59.8</v>
      </c>
      <c r="T10" s="3">
        <v>69.8</v>
      </c>
      <c r="U10" s="3">
        <f t="shared" si="0"/>
        <v>964.6</v>
      </c>
      <c r="V10" s="3">
        <f t="shared" si="1"/>
        <v>800.618</v>
      </c>
      <c r="W10" s="8">
        <f t="shared" si="2"/>
        <v>800.618</v>
      </c>
    </row>
    <row r="11" spans="1:23">
      <c r="A11" s="1" t="s">
        <v>1186</v>
      </c>
      <c r="B11" s="1" t="s">
        <v>24102</v>
      </c>
      <c r="C11" s="1" t="s">
        <v>25592</v>
      </c>
      <c r="D11" s="1" t="s">
        <v>28</v>
      </c>
      <c r="E11" s="1" t="s">
        <v>25611</v>
      </c>
      <c r="F11" s="1" t="s">
        <v>25612</v>
      </c>
      <c r="G11" s="3">
        <v>69</v>
      </c>
      <c r="H11" s="3">
        <v>69</v>
      </c>
      <c r="I11" s="3">
        <v>69.8</v>
      </c>
      <c r="J11" s="3">
        <v>54</v>
      </c>
      <c r="K11" s="3">
        <v>69.8</v>
      </c>
      <c r="L11" s="3">
        <v>59</v>
      </c>
      <c r="M11" s="3">
        <v>128</v>
      </c>
      <c r="N11" s="3">
        <v>49.8</v>
      </c>
      <c r="O11" s="3">
        <v>59.8</v>
      </c>
      <c r="P11" s="3">
        <v>49.8</v>
      </c>
      <c r="Q11" s="3">
        <v>99</v>
      </c>
      <c r="R11" s="3">
        <v>58</v>
      </c>
      <c r="S11" s="3">
        <v>59.8</v>
      </c>
      <c r="T11" s="3">
        <v>69.8</v>
      </c>
      <c r="U11" s="3">
        <f t="shared" si="0"/>
        <v>964.6</v>
      </c>
      <c r="V11" s="3">
        <f t="shared" si="1"/>
        <v>800.618</v>
      </c>
      <c r="W11" s="8">
        <f t="shared" si="2"/>
        <v>800.618</v>
      </c>
    </row>
    <row r="12" spans="1:23">
      <c r="A12" s="1" t="s">
        <v>1186</v>
      </c>
      <c r="B12" s="1" t="s">
        <v>24102</v>
      </c>
      <c r="C12" s="1" t="s">
        <v>25592</v>
      </c>
      <c r="D12" s="1" t="s">
        <v>28</v>
      </c>
      <c r="E12" s="1" t="s">
        <v>25613</v>
      </c>
      <c r="F12" s="1" t="s">
        <v>25614</v>
      </c>
      <c r="G12" s="3">
        <v>69</v>
      </c>
      <c r="H12" s="3">
        <v>69</v>
      </c>
      <c r="I12" s="3">
        <v>69.8</v>
      </c>
      <c r="J12" s="3">
        <v>54</v>
      </c>
      <c r="K12" s="3">
        <v>69.8</v>
      </c>
      <c r="L12" s="3">
        <v>59</v>
      </c>
      <c r="M12" s="3">
        <v>128</v>
      </c>
      <c r="N12" s="3">
        <v>49.8</v>
      </c>
      <c r="O12" s="3">
        <v>59.8</v>
      </c>
      <c r="P12" s="3">
        <v>49.8</v>
      </c>
      <c r="Q12" s="3">
        <v>99</v>
      </c>
      <c r="R12" s="3">
        <v>58</v>
      </c>
      <c r="S12" s="3">
        <v>59.8</v>
      </c>
      <c r="T12" s="3">
        <v>69.8</v>
      </c>
      <c r="U12" s="3">
        <f t="shared" si="0"/>
        <v>964.6</v>
      </c>
      <c r="V12" s="3">
        <f t="shared" si="1"/>
        <v>800.618</v>
      </c>
      <c r="W12" s="8">
        <f t="shared" si="2"/>
        <v>800.618</v>
      </c>
    </row>
    <row r="13" spans="1:23">
      <c r="A13" s="1" t="s">
        <v>1186</v>
      </c>
      <c r="B13" s="1" t="s">
        <v>24102</v>
      </c>
      <c r="C13" s="1" t="s">
        <v>25592</v>
      </c>
      <c r="D13" s="1" t="s">
        <v>28</v>
      </c>
      <c r="E13" s="1" t="s">
        <v>25615</v>
      </c>
      <c r="F13" s="1" t="s">
        <v>25616</v>
      </c>
      <c r="G13" s="3">
        <v>69</v>
      </c>
      <c r="H13" s="3">
        <v>69</v>
      </c>
      <c r="I13" s="3">
        <v>69.8</v>
      </c>
      <c r="J13" s="3">
        <v>54</v>
      </c>
      <c r="K13" s="3">
        <v>69.8</v>
      </c>
      <c r="L13" s="3">
        <v>59</v>
      </c>
      <c r="M13" s="3">
        <v>128</v>
      </c>
      <c r="N13" s="3">
        <v>49.8</v>
      </c>
      <c r="O13" s="3">
        <v>59.8</v>
      </c>
      <c r="P13" s="3">
        <v>49.8</v>
      </c>
      <c r="Q13" s="3">
        <v>99</v>
      </c>
      <c r="R13" s="3">
        <v>58</v>
      </c>
      <c r="S13" s="3">
        <v>59.8</v>
      </c>
      <c r="T13" s="3">
        <v>69.8</v>
      </c>
      <c r="U13" s="3">
        <f t="shared" si="0"/>
        <v>964.6</v>
      </c>
      <c r="V13" s="3">
        <f t="shared" si="1"/>
        <v>800.618</v>
      </c>
      <c r="W13" s="8">
        <f t="shared" si="2"/>
        <v>800.618</v>
      </c>
    </row>
    <row r="14" spans="1:23">
      <c r="A14" s="1" t="s">
        <v>1186</v>
      </c>
      <c r="B14" s="1" t="s">
        <v>24102</v>
      </c>
      <c r="C14" s="1" t="s">
        <v>25592</v>
      </c>
      <c r="D14" s="1" t="s">
        <v>28</v>
      </c>
      <c r="E14" s="1" t="s">
        <v>25617</v>
      </c>
      <c r="F14" s="1" t="s">
        <v>25618</v>
      </c>
      <c r="G14" s="3">
        <v>69</v>
      </c>
      <c r="H14" s="3">
        <v>69</v>
      </c>
      <c r="I14" s="3">
        <v>69.8</v>
      </c>
      <c r="J14" s="3">
        <v>54</v>
      </c>
      <c r="K14" s="3">
        <v>69.8</v>
      </c>
      <c r="L14" s="3">
        <v>59</v>
      </c>
      <c r="M14" s="3">
        <v>128</v>
      </c>
      <c r="N14" s="3">
        <v>49.8</v>
      </c>
      <c r="O14" s="3">
        <v>59.8</v>
      </c>
      <c r="P14" s="3">
        <v>49.8</v>
      </c>
      <c r="Q14" s="3">
        <v>99</v>
      </c>
      <c r="R14" s="3">
        <v>58</v>
      </c>
      <c r="S14" s="3">
        <v>59.8</v>
      </c>
      <c r="T14" s="3">
        <v>69.8</v>
      </c>
      <c r="U14" s="3">
        <f t="shared" si="0"/>
        <v>964.6</v>
      </c>
      <c r="V14" s="3">
        <f t="shared" si="1"/>
        <v>800.618</v>
      </c>
      <c r="W14" s="8">
        <f t="shared" si="2"/>
        <v>800.618</v>
      </c>
    </row>
    <row r="15" spans="1:23">
      <c r="A15" s="1" t="s">
        <v>1186</v>
      </c>
      <c r="B15" s="1" t="s">
        <v>24102</v>
      </c>
      <c r="C15" s="1" t="s">
        <v>25592</v>
      </c>
      <c r="D15" s="1" t="s">
        <v>28</v>
      </c>
      <c r="E15" s="1" t="s">
        <v>25619</v>
      </c>
      <c r="F15" s="1" t="s">
        <v>25620</v>
      </c>
      <c r="G15" s="3">
        <v>69</v>
      </c>
      <c r="H15" s="3">
        <v>69</v>
      </c>
      <c r="I15" s="3">
        <v>69.8</v>
      </c>
      <c r="J15" s="3">
        <v>54</v>
      </c>
      <c r="K15" s="3">
        <v>69.8</v>
      </c>
      <c r="L15" s="3">
        <v>59</v>
      </c>
      <c r="M15" s="3">
        <v>128</v>
      </c>
      <c r="N15" s="3">
        <v>49.8</v>
      </c>
      <c r="O15" s="3">
        <v>59.8</v>
      </c>
      <c r="P15" s="3">
        <v>49.8</v>
      </c>
      <c r="Q15" s="3">
        <v>99</v>
      </c>
      <c r="R15" s="3">
        <v>58</v>
      </c>
      <c r="S15" s="3">
        <v>59.8</v>
      </c>
      <c r="T15" s="3">
        <v>69.8</v>
      </c>
      <c r="U15" s="3">
        <f t="shared" si="0"/>
        <v>964.6</v>
      </c>
      <c r="V15" s="3">
        <f t="shared" si="1"/>
        <v>800.618</v>
      </c>
      <c r="W15" s="8">
        <f t="shared" si="2"/>
        <v>800.618</v>
      </c>
    </row>
    <row r="16" spans="1:23">
      <c r="A16" s="1" t="s">
        <v>1186</v>
      </c>
      <c r="B16" s="1" t="s">
        <v>24102</v>
      </c>
      <c r="C16" s="1" t="s">
        <v>25592</v>
      </c>
      <c r="D16" s="1" t="s">
        <v>28</v>
      </c>
      <c r="E16" s="1" t="s">
        <v>25621</v>
      </c>
      <c r="F16" s="1" t="s">
        <v>5961</v>
      </c>
      <c r="G16" s="3">
        <v>69</v>
      </c>
      <c r="H16" s="3">
        <v>69</v>
      </c>
      <c r="I16" s="3">
        <v>69.8</v>
      </c>
      <c r="J16" s="3">
        <v>54</v>
      </c>
      <c r="K16" s="3">
        <v>69.8</v>
      </c>
      <c r="L16" s="3">
        <v>59</v>
      </c>
      <c r="M16" s="3">
        <v>128</v>
      </c>
      <c r="N16" s="3">
        <v>49.8</v>
      </c>
      <c r="O16" s="3">
        <v>59.8</v>
      </c>
      <c r="P16" s="3">
        <v>49.8</v>
      </c>
      <c r="Q16" s="3">
        <v>99</v>
      </c>
      <c r="R16" s="3">
        <v>58</v>
      </c>
      <c r="S16" s="3">
        <v>59.8</v>
      </c>
      <c r="T16" s="3">
        <v>69.8</v>
      </c>
      <c r="U16" s="3">
        <f t="shared" si="0"/>
        <v>964.6</v>
      </c>
      <c r="V16" s="3">
        <f t="shared" si="1"/>
        <v>800.618</v>
      </c>
      <c r="W16" s="8">
        <f t="shared" si="2"/>
        <v>800.618</v>
      </c>
    </row>
    <row r="17" spans="1:23">
      <c r="A17" s="1" t="s">
        <v>1186</v>
      </c>
      <c r="B17" s="1" t="s">
        <v>24102</v>
      </c>
      <c r="C17" s="1" t="s">
        <v>25592</v>
      </c>
      <c r="D17" s="1" t="s">
        <v>28</v>
      </c>
      <c r="E17" s="1" t="s">
        <v>25622</v>
      </c>
      <c r="F17" s="1" t="s">
        <v>25623</v>
      </c>
      <c r="G17" s="3">
        <v>69</v>
      </c>
      <c r="H17" s="3">
        <v>69</v>
      </c>
      <c r="I17" s="3">
        <v>69.8</v>
      </c>
      <c r="J17" s="3">
        <v>54</v>
      </c>
      <c r="K17" s="3">
        <v>69.8</v>
      </c>
      <c r="L17" s="3">
        <v>59</v>
      </c>
      <c r="M17" s="3">
        <v>128</v>
      </c>
      <c r="N17" s="3">
        <v>49.8</v>
      </c>
      <c r="O17" s="3">
        <v>59.8</v>
      </c>
      <c r="P17" s="3">
        <v>49.8</v>
      </c>
      <c r="Q17" s="3">
        <v>99</v>
      </c>
      <c r="R17" s="3">
        <v>58</v>
      </c>
      <c r="S17" s="3">
        <v>59.8</v>
      </c>
      <c r="T17" s="3">
        <v>69.8</v>
      </c>
      <c r="U17" s="3">
        <f t="shared" si="0"/>
        <v>964.6</v>
      </c>
      <c r="V17" s="3">
        <f t="shared" si="1"/>
        <v>800.618</v>
      </c>
      <c r="W17" s="8">
        <f t="shared" si="2"/>
        <v>800.618</v>
      </c>
    </row>
    <row r="18" spans="1:23">
      <c r="A18" s="1" t="s">
        <v>1186</v>
      </c>
      <c r="B18" s="1" t="s">
        <v>24102</v>
      </c>
      <c r="C18" s="1" t="s">
        <v>25592</v>
      </c>
      <c r="D18" s="1" t="s">
        <v>28</v>
      </c>
      <c r="E18" s="1" t="s">
        <v>25624</v>
      </c>
      <c r="F18" s="1" t="s">
        <v>25625</v>
      </c>
      <c r="G18" s="3">
        <v>69</v>
      </c>
      <c r="H18" s="3">
        <v>69</v>
      </c>
      <c r="I18" s="3">
        <v>69.8</v>
      </c>
      <c r="J18" s="3">
        <v>54</v>
      </c>
      <c r="K18" s="3">
        <v>69.8</v>
      </c>
      <c r="L18" s="3">
        <v>59</v>
      </c>
      <c r="M18" s="3">
        <v>128</v>
      </c>
      <c r="N18" s="3">
        <v>49.8</v>
      </c>
      <c r="O18" s="3">
        <v>59.8</v>
      </c>
      <c r="P18" s="3">
        <v>49.8</v>
      </c>
      <c r="Q18" s="3">
        <v>99</v>
      </c>
      <c r="R18" s="3">
        <v>58</v>
      </c>
      <c r="S18" s="3">
        <v>59.8</v>
      </c>
      <c r="T18" s="3">
        <v>69.8</v>
      </c>
      <c r="U18" s="3">
        <f t="shared" si="0"/>
        <v>964.6</v>
      </c>
      <c r="V18" s="3">
        <f t="shared" si="1"/>
        <v>800.618</v>
      </c>
      <c r="W18" s="8">
        <f t="shared" si="2"/>
        <v>800.618</v>
      </c>
    </row>
    <row r="19" spans="1:23">
      <c r="A19" s="1" t="s">
        <v>1186</v>
      </c>
      <c r="B19" s="1" t="s">
        <v>24102</v>
      </c>
      <c r="C19" s="1" t="s">
        <v>25592</v>
      </c>
      <c r="D19" s="1" t="s">
        <v>28</v>
      </c>
      <c r="E19" s="1" t="s">
        <v>25626</v>
      </c>
      <c r="F19" s="1" t="s">
        <v>25627</v>
      </c>
      <c r="G19" s="3">
        <v>69</v>
      </c>
      <c r="H19" s="3">
        <v>69</v>
      </c>
      <c r="I19" s="3">
        <v>69.8</v>
      </c>
      <c r="J19" s="3">
        <v>54</v>
      </c>
      <c r="K19" s="3">
        <v>69.8</v>
      </c>
      <c r="L19" s="3">
        <v>59</v>
      </c>
      <c r="M19" s="3">
        <v>128</v>
      </c>
      <c r="N19" s="3">
        <v>49.8</v>
      </c>
      <c r="O19" s="3">
        <v>59.8</v>
      </c>
      <c r="P19" s="3">
        <v>49.8</v>
      </c>
      <c r="Q19" s="3">
        <v>99</v>
      </c>
      <c r="R19" s="3">
        <v>58</v>
      </c>
      <c r="S19" s="3">
        <v>59.8</v>
      </c>
      <c r="T19" s="3">
        <v>69.8</v>
      </c>
      <c r="U19" s="3">
        <f t="shared" si="0"/>
        <v>964.6</v>
      </c>
      <c r="V19" s="3">
        <f t="shared" si="1"/>
        <v>800.618</v>
      </c>
      <c r="W19" s="8">
        <f t="shared" si="2"/>
        <v>800.618</v>
      </c>
    </row>
    <row r="20" spans="1:23">
      <c r="A20" s="1" t="s">
        <v>1186</v>
      </c>
      <c r="B20" s="1" t="s">
        <v>24102</v>
      </c>
      <c r="C20" s="1" t="s">
        <v>25592</v>
      </c>
      <c r="D20" s="1" t="s">
        <v>28</v>
      </c>
      <c r="E20" s="1" t="s">
        <v>25628</v>
      </c>
      <c r="F20" s="1" t="s">
        <v>25629</v>
      </c>
      <c r="G20" s="3">
        <v>69</v>
      </c>
      <c r="H20" s="3">
        <v>69</v>
      </c>
      <c r="I20" s="3">
        <v>69.8</v>
      </c>
      <c r="J20" s="3">
        <v>54</v>
      </c>
      <c r="K20" s="3">
        <v>69.8</v>
      </c>
      <c r="L20" s="3">
        <v>59</v>
      </c>
      <c r="M20" s="3">
        <v>128</v>
      </c>
      <c r="N20" s="3">
        <v>49.8</v>
      </c>
      <c r="O20" s="3">
        <v>59.8</v>
      </c>
      <c r="P20" s="3">
        <v>49.8</v>
      </c>
      <c r="Q20" s="3">
        <v>99</v>
      </c>
      <c r="R20" s="3">
        <v>58</v>
      </c>
      <c r="S20" s="3">
        <v>59.8</v>
      </c>
      <c r="T20" s="3">
        <v>69.8</v>
      </c>
      <c r="U20" s="3">
        <f t="shared" si="0"/>
        <v>964.6</v>
      </c>
      <c r="V20" s="3">
        <f t="shared" si="1"/>
        <v>800.618</v>
      </c>
      <c r="W20" s="8">
        <f t="shared" si="2"/>
        <v>800.618</v>
      </c>
    </row>
    <row r="21" spans="1:23">
      <c r="A21" s="1" t="s">
        <v>1186</v>
      </c>
      <c r="B21" s="1" t="s">
        <v>24102</v>
      </c>
      <c r="C21" s="1" t="s">
        <v>25592</v>
      </c>
      <c r="D21" s="1" t="s">
        <v>28</v>
      </c>
      <c r="E21" s="1" t="s">
        <v>25630</v>
      </c>
      <c r="F21" s="1" t="s">
        <v>21590</v>
      </c>
      <c r="G21" s="3">
        <v>69</v>
      </c>
      <c r="H21" s="3">
        <v>69</v>
      </c>
      <c r="I21" s="3">
        <v>69.8</v>
      </c>
      <c r="J21" s="3">
        <v>54</v>
      </c>
      <c r="K21" s="3">
        <v>69.8</v>
      </c>
      <c r="L21" s="3">
        <v>59</v>
      </c>
      <c r="M21" s="3">
        <v>128</v>
      </c>
      <c r="N21" s="3">
        <v>49.8</v>
      </c>
      <c r="O21" s="3">
        <v>59.8</v>
      </c>
      <c r="P21" s="3">
        <v>49.8</v>
      </c>
      <c r="Q21" s="3">
        <v>99</v>
      </c>
      <c r="R21" s="3">
        <v>58</v>
      </c>
      <c r="S21" s="3">
        <v>59.8</v>
      </c>
      <c r="T21" s="3">
        <v>69.8</v>
      </c>
      <c r="U21" s="3">
        <f t="shared" si="0"/>
        <v>964.6</v>
      </c>
      <c r="V21" s="3">
        <f t="shared" si="1"/>
        <v>800.618</v>
      </c>
      <c r="W21" s="8">
        <f t="shared" si="2"/>
        <v>800.618</v>
      </c>
    </row>
    <row r="22" spans="1:23">
      <c r="A22" s="1" t="s">
        <v>1186</v>
      </c>
      <c r="B22" s="1" t="s">
        <v>24102</v>
      </c>
      <c r="C22" s="1" t="s">
        <v>25592</v>
      </c>
      <c r="D22" s="1" t="s">
        <v>28</v>
      </c>
      <c r="E22" s="1" t="s">
        <v>25631</v>
      </c>
      <c r="F22" s="1" t="s">
        <v>25632</v>
      </c>
      <c r="G22" s="3">
        <v>69</v>
      </c>
      <c r="H22" s="3">
        <v>69</v>
      </c>
      <c r="I22" s="3">
        <v>69.8</v>
      </c>
      <c r="J22" s="3">
        <v>54</v>
      </c>
      <c r="K22" s="3">
        <v>69.8</v>
      </c>
      <c r="L22" s="3">
        <v>59</v>
      </c>
      <c r="M22" s="3">
        <v>128</v>
      </c>
      <c r="N22" s="3">
        <v>49.8</v>
      </c>
      <c r="O22" s="3">
        <v>59.8</v>
      </c>
      <c r="P22" s="3">
        <v>49.8</v>
      </c>
      <c r="Q22" s="3">
        <v>99</v>
      </c>
      <c r="R22" s="3">
        <v>58</v>
      </c>
      <c r="S22" s="3">
        <v>59.8</v>
      </c>
      <c r="T22" s="3">
        <v>69.8</v>
      </c>
      <c r="U22" s="3">
        <f t="shared" si="0"/>
        <v>964.6</v>
      </c>
      <c r="V22" s="3">
        <f t="shared" si="1"/>
        <v>800.618</v>
      </c>
      <c r="W22" s="8">
        <f t="shared" si="2"/>
        <v>800.618</v>
      </c>
    </row>
    <row r="23" spans="1:23">
      <c r="A23" s="1" t="s">
        <v>1186</v>
      </c>
      <c r="B23" s="1" t="s">
        <v>24102</v>
      </c>
      <c r="C23" s="1" t="s">
        <v>25592</v>
      </c>
      <c r="D23" s="1" t="s">
        <v>28</v>
      </c>
      <c r="E23" s="1" t="s">
        <v>25633</v>
      </c>
      <c r="F23" s="1" t="s">
        <v>25634</v>
      </c>
      <c r="G23" s="3">
        <v>69</v>
      </c>
      <c r="H23" s="3">
        <v>69</v>
      </c>
      <c r="I23" s="3">
        <v>69.8</v>
      </c>
      <c r="J23" s="3">
        <v>54</v>
      </c>
      <c r="K23" s="3">
        <v>69.8</v>
      </c>
      <c r="L23" s="3">
        <v>59</v>
      </c>
      <c r="M23" s="3">
        <v>128</v>
      </c>
      <c r="N23" s="3">
        <v>49.8</v>
      </c>
      <c r="O23" s="3">
        <v>59.8</v>
      </c>
      <c r="P23" s="3">
        <v>49.8</v>
      </c>
      <c r="Q23" s="3">
        <v>99</v>
      </c>
      <c r="R23" s="3">
        <v>58</v>
      </c>
      <c r="S23" s="3">
        <v>59.8</v>
      </c>
      <c r="T23" s="3">
        <v>69.8</v>
      </c>
      <c r="U23" s="3">
        <f t="shared" si="0"/>
        <v>964.6</v>
      </c>
      <c r="V23" s="3">
        <f t="shared" si="1"/>
        <v>800.618</v>
      </c>
      <c r="W23" s="8">
        <f t="shared" si="2"/>
        <v>800.618</v>
      </c>
    </row>
    <row r="24" spans="1:23">
      <c r="A24" s="1" t="s">
        <v>1186</v>
      </c>
      <c r="B24" s="1" t="s">
        <v>24102</v>
      </c>
      <c r="C24" s="1" t="s">
        <v>25592</v>
      </c>
      <c r="D24" s="1" t="s">
        <v>28</v>
      </c>
      <c r="E24" s="1" t="s">
        <v>25635</v>
      </c>
      <c r="F24" s="1" t="s">
        <v>25636</v>
      </c>
      <c r="G24" s="3">
        <v>69</v>
      </c>
      <c r="H24" s="3">
        <v>69</v>
      </c>
      <c r="I24" s="3">
        <v>69.8</v>
      </c>
      <c r="J24" s="3">
        <v>54</v>
      </c>
      <c r="K24" s="3">
        <v>69.8</v>
      </c>
      <c r="L24" s="3">
        <v>59</v>
      </c>
      <c r="M24" s="3">
        <v>128</v>
      </c>
      <c r="N24" s="3">
        <v>49.8</v>
      </c>
      <c r="O24" s="3">
        <v>59.8</v>
      </c>
      <c r="P24" s="3">
        <v>49.8</v>
      </c>
      <c r="Q24" s="3">
        <v>99</v>
      </c>
      <c r="R24" s="3">
        <v>58</v>
      </c>
      <c r="S24" s="3">
        <v>59.8</v>
      </c>
      <c r="T24" s="3">
        <v>69.8</v>
      </c>
      <c r="U24" s="3">
        <f t="shared" si="0"/>
        <v>964.6</v>
      </c>
      <c r="V24" s="3">
        <f t="shared" si="1"/>
        <v>800.618</v>
      </c>
      <c r="W24" s="8">
        <f t="shared" si="2"/>
        <v>800.618</v>
      </c>
    </row>
    <row r="25" spans="1:23">
      <c r="A25" s="1" t="s">
        <v>1186</v>
      </c>
      <c r="B25" s="1" t="s">
        <v>24102</v>
      </c>
      <c r="C25" s="1" t="s">
        <v>25592</v>
      </c>
      <c r="D25" s="1" t="s">
        <v>28</v>
      </c>
      <c r="E25" s="1" t="s">
        <v>25637</v>
      </c>
      <c r="F25" s="1" t="s">
        <v>25638</v>
      </c>
      <c r="G25" s="3">
        <v>69</v>
      </c>
      <c r="H25" s="3">
        <v>69</v>
      </c>
      <c r="I25" s="3">
        <v>69.8</v>
      </c>
      <c r="J25" s="3">
        <v>54</v>
      </c>
      <c r="K25" s="3">
        <v>69.8</v>
      </c>
      <c r="L25" s="3">
        <v>59</v>
      </c>
      <c r="M25" s="3">
        <v>128</v>
      </c>
      <c r="N25" s="3">
        <v>49.8</v>
      </c>
      <c r="O25" s="3">
        <v>59.8</v>
      </c>
      <c r="P25" s="3">
        <v>49.8</v>
      </c>
      <c r="Q25" s="3">
        <v>99</v>
      </c>
      <c r="R25" s="3">
        <v>58</v>
      </c>
      <c r="S25" s="3">
        <v>59.8</v>
      </c>
      <c r="T25" s="3">
        <v>69.8</v>
      </c>
      <c r="U25" s="3">
        <f t="shared" si="0"/>
        <v>964.6</v>
      </c>
      <c r="V25" s="3">
        <f t="shared" si="1"/>
        <v>800.618</v>
      </c>
      <c r="W25" s="8">
        <f t="shared" si="2"/>
        <v>800.618</v>
      </c>
    </row>
    <row r="26" spans="1:23">
      <c r="A26" s="1" t="s">
        <v>1186</v>
      </c>
      <c r="B26" s="1" t="s">
        <v>24102</v>
      </c>
      <c r="C26" s="1" t="s">
        <v>25592</v>
      </c>
      <c r="D26" s="1" t="s">
        <v>28</v>
      </c>
      <c r="E26" s="1" t="s">
        <v>25639</v>
      </c>
      <c r="F26" s="1" t="s">
        <v>9715</v>
      </c>
      <c r="G26" s="3">
        <v>69</v>
      </c>
      <c r="H26" s="3">
        <v>69</v>
      </c>
      <c r="I26" s="3">
        <v>69.8</v>
      </c>
      <c r="J26" s="3">
        <v>54</v>
      </c>
      <c r="K26" s="3">
        <v>69.8</v>
      </c>
      <c r="L26" s="3">
        <v>59</v>
      </c>
      <c r="M26" s="3">
        <v>128</v>
      </c>
      <c r="N26" s="3">
        <v>49.8</v>
      </c>
      <c r="O26" s="3">
        <v>59.8</v>
      </c>
      <c r="P26" s="3">
        <v>49.8</v>
      </c>
      <c r="Q26" s="3">
        <v>99</v>
      </c>
      <c r="R26" s="3">
        <v>58</v>
      </c>
      <c r="S26" s="3">
        <v>59.8</v>
      </c>
      <c r="T26" s="3">
        <v>69.8</v>
      </c>
      <c r="U26" s="3">
        <f t="shared" si="0"/>
        <v>964.6</v>
      </c>
      <c r="V26" s="3">
        <f t="shared" si="1"/>
        <v>800.618</v>
      </c>
      <c r="W26" s="8">
        <f t="shared" si="2"/>
        <v>800.618</v>
      </c>
    </row>
    <row r="27" spans="1:23">
      <c r="A27" s="1" t="s">
        <v>1186</v>
      </c>
      <c r="B27" s="1" t="s">
        <v>24102</v>
      </c>
      <c r="C27" s="1" t="s">
        <v>25592</v>
      </c>
      <c r="D27" s="1" t="s">
        <v>28</v>
      </c>
      <c r="E27" s="1" t="s">
        <v>25640</v>
      </c>
      <c r="F27" s="1" t="s">
        <v>25641</v>
      </c>
      <c r="G27" s="3">
        <v>69</v>
      </c>
      <c r="H27" s="3">
        <v>69</v>
      </c>
      <c r="I27" s="3">
        <v>69.8</v>
      </c>
      <c r="J27" s="3">
        <v>54</v>
      </c>
      <c r="K27" s="3">
        <v>69.8</v>
      </c>
      <c r="L27" s="3">
        <v>59</v>
      </c>
      <c r="M27" s="3">
        <v>128</v>
      </c>
      <c r="N27" s="3">
        <v>49.8</v>
      </c>
      <c r="O27" s="3">
        <v>59.8</v>
      </c>
      <c r="P27" s="3">
        <v>49.8</v>
      </c>
      <c r="Q27" s="3">
        <v>99</v>
      </c>
      <c r="R27" s="3">
        <v>58</v>
      </c>
      <c r="S27" s="3">
        <v>59.8</v>
      </c>
      <c r="T27" s="3">
        <v>69.8</v>
      </c>
      <c r="U27" s="3">
        <f t="shared" si="0"/>
        <v>964.6</v>
      </c>
      <c r="V27" s="3">
        <f t="shared" si="1"/>
        <v>800.618</v>
      </c>
      <c r="W27" s="8">
        <f t="shared" si="2"/>
        <v>800.618</v>
      </c>
    </row>
    <row r="28" spans="1:23">
      <c r="A28" s="1" t="s">
        <v>1186</v>
      </c>
      <c r="B28" s="1" t="s">
        <v>24102</v>
      </c>
      <c r="C28" s="1" t="s">
        <v>25592</v>
      </c>
      <c r="D28" s="1" t="s">
        <v>28</v>
      </c>
      <c r="E28" s="1" t="s">
        <v>25642</v>
      </c>
      <c r="F28" s="1" t="s">
        <v>25643</v>
      </c>
      <c r="G28" s="3">
        <v>69</v>
      </c>
      <c r="H28" s="3">
        <v>69</v>
      </c>
      <c r="I28" s="3">
        <v>69.8</v>
      </c>
      <c r="J28" s="3">
        <v>54</v>
      </c>
      <c r="K28" s="3">
        <v>69.8</v>
      </c>
      <c r="L28" s="3">
        <v>59</v>
      </c>
      <c r="M28" s="3">
        <v>128</v>
      </c>
      <c r="N28" s="3">
        <v>49.8</v>
      </c>
      <c r="O28" s="3">
        <v>59.8</v>
      </c>
      <c r="P28" s="3">
        <v>49.8</v>
      </c>
      <c r="Q28" s="3">
        <v>99</v>
      </c>
      <c r="R28" s="3">
        <v>58</v>
      </c>
      <c r="S28" s="3">
        <v>59.8</v>
      </c>
      <c r="T28" s="3">
        <v>69.8</v>
      </c>
      <c r="U28" s="3">
        <f t="shared" si="0"/>
        <v>964.6</v>
      </c>
      <c r="V28" s="3">
        <f t="shared" si="1"/>
        <v>800.618</v>
      </c>
      <c r="W28" s="8">
        <f t="shared" si="2"/>
        <v>800.618</v>
      </c>
    </row>
    <row r="29" spans="1:23">
      <c r="A29" s="1" t="s">
        <v>1186</v>
      </c>
      <c r="B29" s="1" t="s">
        <v>24102</v>
      </c>
      <c r="C29" s="1" t="s">
        <v>25592</v>
      </c>
      <c r="D29" s="1" t="s">
        <v>28</v>
      </c>
      <c r="E29" s="1" t="s">
        <v>25644</v>
      </c>
      <c r="F29" s="1" t="s">
        <v>25645</v>
      </c>
      <c r="G29" s="3">
        <v>69</v>
      </c>
      <c r="H29" s="3">
        <v>69</v>
      </c>
      <c r="I29" s="3">
        <v>69.8</v>
      </c>
      <c r="J29" s="3">
        <v>54</v>
      </c>
      <c r="K29" s="3">
        <v>69.8</v>
      </c>
      <c r="L29" s="3">
        <v>59</v>
      </c>
      <c r="M29" s="3">
        <v>128</v>
      </c>
      <c r="N29" s="3">
        <v>49.8</v>
      </c>
      <c r="O29" s="3">
        <v>59.8</v>
      </c>
      <c r="P29" s="3">
        <v>49.8</v>
      </c>
      <c r="Q29" s="3">
        <v>99</v>
      </c>
      <c r="R29" s="3">
        <v>58</v>
      </c>
      <c r="S29" s="3">
        <v>59.8</v>
      </c>
      <c r="T29" s="3">
        <v>69.8</v>
      </c>
      <c r="U29" s="3">
        <f t="shared" si="0"/>
        <v>964.6</v>
      </c>
      <c r="V29" s="3">
        <f t="shared" si="1"/>
        <v>800.618</v>
      </c>
      <c r="W29" s="8">
        <f t="shared" si="2"/>
        <v>800.618</v>
      </c>
    </row>
    <row r="30" spans="1:23">
      <c r="A30" s="1" t="s">
        <v>1186</v>
      </c>
      <c r="B30" s="1" t="s">
        <v>24102</v>
      </c>
      <c r="C30" s="1" t="s">
        <v>25592</v>
      </c>
      <c r="D30" s="1" t="s">
        <v>28</v>
      </c>
      <c r="E30" s="1" t="s">
        <v>25646</v>
      </c>
      <c r="F30" s="1" t="s">
        <v>25647</v>
      </c>
      <c r="G30" s="3">
        <v>69</v>
      </c>
      <c r="H30" s="3">
        <v>69</v>
      </c>
      <c r="I30" s="3">
        <v>69.8</v>
      </c>
      <c r="J30" s="3">
        <v>54</v>
      </c>
      <c r="K30" s="3">
        <v>69.8</v>
      </c>
      <c r="L30" s="3">
        <v>59</v>
      </c>
      <c r="M30" s="3">
        <v>128</v>
      </c>
      <c r="N30" s="3">
        <v>49.8</v>
      </c>
      <c r="O30" s="3">
        <v>59.8</v>
      </c>
      <c r="P30" s="3">
        <v>49.8</v>
      </c>
      <c r="Q30" s="3">
        <v>99</v>
      </c>
      <c r="R30" s="3">
        <v>58</v>
      </c>
      <c r="S30" s="3">
        <v>59.8</v>
      </c>
      <c r="T30" s="3">
        <v>69.8</v>
      </c>
      <c r="U30" s="3">
        <f t="shared" si="0"/>
        <v>964.6</v>
      </c>
      <c r="V30" s="3">
        <f t="shared" si="1"/>
        <v>800.618</v>
      </c>
      <c r="W30" s="8">
        <f t="shared" si="2"/>
        <v>800.618</v>
      </c>
    </row>
    <row r="31" spans="1:23">
      <c r="A31" s="1" t="s">
        <v>1186</v>
      </c>
      <c r="B31" s="1" t="s">
        <v>24102</v>
      </c>
      <c r="C31" s="1" t="s">
        <v>25592</v>
      </c>
      <c r="D31" s="1" t="s">
        <v>28</v>
      </c>
      <c r="E31" s="1" t="s">
        <v>25648</v>
      </c>
      <c r="F31" s="1" t="s">
        <v>25649</v>
      </c>
      <c r="G31" s="3">
        <v>69</v>
      </c>
      <c r="H31" s="3">
        <v>69</v>
      </c>
      <c r="I31" s="3">
        <v>69.8</v>
      </c>
      <c r="J31" s="3">
        <v>54</v>
      </c>
      <c r="K31" s="3">
        <v>69.8</v>
      </c>
      <c r="L31" s="3">
        <v>59</v>
      </c>
      <c r="M31" s="3">
        <v>128</v>
      </c>
      <c r="N31" s="3">
        <v>49.8</v>
      </c>
      <c r="O31" s="3">
        <v>59.8</v>
      </c>
      <c r="P31" s="3">
        <v>49.8</v>
      </c>
      <c r="Q31" s="3">
        <v>99</v>
      </c>
      <c r="R31" s="3">
        <v>58</v>
      </c>
      <c r="S31" s="3">
        <v>59.8</v>
      </c>
      <c r="T31" s="3">
        <v>69.8</v>
      </c>
      <c r="U31" s="3">
        <f t="shared" si="0"/>
        <v>964.6</v>
      </c>
      <c r="V31" s="3">
        <f t="shared" si="1"/>
        <v>800.618</v>
      </c>
      <c r="W31" s="8">
        <f t="shared" si="2"/>
        <v>800.618</v>
      </c>
    </row>
    <row r="32" spans="1:23">
      <c r="A32" s="1" t="s">
        <v>1186</v>
      </c>
      <c r="B32" s="1" t="s">
        <v>24102</v>
      </c>
      <c r="C32" s="1" t="s">
        <v>25592</v>
      </c>
      <c r="D32" s="1" t="s">
        <v>28</v>
      </c>
      <c r="E32" s="1" t="s">
        <v>25650</v>
      </c>
      <c r="F32" s="1" t="s">
        <v>25651</v>
      </c>
      <c r="G32" s="3">
        <v>69</v>
      </c>
      <c r="H32" s="3">
        <v>69</v>
      </c>
      <c r="I32" s="3">
        <v>69.8</v>
      </c>
      <c r="J32" s="3">
        <v>54</v>
      </c>
      <c r="K32" s="3">
        <v>69.8</v>
      </c>
      <c r="L32" s="3">
        <v>59</v>
      </c>
      <c r="M32" s="3">
        <v>128</v>
      </c>
      <c r="N32" s="3">
        <v>49.8</v>
      </c>
      <c r="O32" s="3">
        <v>59.8</v>
      </c>
      <c r="P32" s="3">
        <v>49.8</v>
      </c>
      <c r="Q32" s="3">
        <v>99</v>
      </c>
      <c r="R32" s="3">
        <v>58</v>
      </c>
      <c r="S32" s="3">
        <v>59.8</v>
      </c>
      <c r="T32" s="3">
        <v>69.8</v>
      </c>
      <c r="U32" s="3">
        <f t="shared" si="0"/>
        <v>964.6</v>
      </c>
      <c r="V32" s="3">
        <f t="shared" si="1"/>
        <v>800.618</v>
      </c>
      <c r="W32" s="8">
        <f t="shared" si="2"/>
        <v>800.618</v>
      </c>
    </row>
    <row r="33" spans="1:23">
      <c r="A33" s="1" t="s">
        <v>1186</v>
      </c>
      <c r="B33" s="1" t="s">
        <v>24102</v>
      </c>
      <c r="C33" s="1" t="s">
        <v>25592</v>
      </c>
      <c r="D33" s="1" t="s">
        <v>28</v>
      </c>
      <c r="E33" s="1" t="s">
        <v>25652</v>
      </c>
      <c r="F33" s="1" t="s">
        <v>25653</v>
      </c>
      <c r="G33" s="3">
        <v>69</v>
      </c>
      <c r="H33" s="3">
        <v>69</v>
      </c>
      <c r="I33" s="3">
        <v>69.8</v>
      </c>
      <c r="J33" s="3">
        <v>54</v>
      </c>
      <c r="K33" s="3">
        <v>69.8</v>
      </c>
      <c r="L33" s="3">
        <v>59</v>
      </c>
      <c r="M33" s="3">
        <v>128</v>
      </c>
      <c r="N33" s="3">
        <v>49.8</v>
      </c>
      <c r="O33" s="3">
        <v>59.8</v>
      </c>
      <c r="P33" s="3">
        <v>49.8</v>
      </c>
      <c r="Q33" s="3">
        <v>99</v>
      </c>
      <c r="R33" s="3">
        <v>58</v>
      </c>
      <c r="S33" s="3">
        <v>59.8</v>
      </c>
      <c r="T33" s="3">
        <v>69.8</v>
      </c>
      <c r="U33" s="3">
        <f t="shared" si="0"/>
        <v>964.6</v>
      </c>
      <c r="V33" s="3">
        <f t="shared" si="1"/>
        <v>800.618</v>
      </c>
      <c r="W33" s="8">
        <f t="shared" si="2"/>
        <v>800.618</v>
      </c>
    </row>
    <row r="34" spans="1:23">
      <c r="A34" s="1" t="s">
        <v>1186</v>
      </c>
      <c r="B34" s="1" t="s">
        <v>24102</v>
      </c>
      <c r="C34" s="1" t="s">
        <v>25592</v>
      </c>
      <c r="D34" s="1" t="s">
        <v>28</v>
      </c>
      <c r="E34" s="1" t="s">
        <v>25654</v>
      </c>
      <c r="F34" s="1" t="s">
        <v>25655</v>
      </c>
      <c r="G34" s="3">
        <v>69</v>
      </c>
      <c r="H34" s="3">
        <v>69</v>
      </c>
      <c r="I34" s="3">
        <v>69.8</v>
      </c>
      <c r="J34" s="3">
        <v>54</v>
      </c>
      <c r="K34" s="3">
        <v>69.8</v>
      </c>
      <c r="L34" s="3">
        <v>59</v>
      </c>
      <c r="M34" s="3">
        <v>128</v>
      </c>
      <c r="N34" s="3">
        <v>49.8</v>
      </c>
      <c r="O34" s="3">
        <v>59.8</v>
      </c>
      <c r="P34" s="3">
        <v>49.8</v>
      </c>
      <c r="Q34" s="3">
        <v>99</v>
      </c>
      <c r="R34" s="3">
        <v>58</v>
      </c>
      <c r="S34" s="3">
        <v>59.8</v>
      </c>
      <c r="T34" s="3">
        <v>69.8</v>
      </c>
      <c r="U34" s="3">
        <f t="shared" si="0"/>
        <v>964.6</v>
      </c>
      <c r="V34" s="3">
        <f t="shared" si="1"/>
        <v>800.618</v>
      </c>
      <c r="W34" s="8">
        <f t="shared" si="2"/>
        <v>800.618</v>
      </c>
    </row>
    <row r="35" spans="1:23">
      <c r="A35" s="1" t="s">
        <v>1186</v>
      </c>
      <c r="B35" s="1" t="s">
        <v>24102</v>
      </c>
      <c r="C35" s="1" t="s">
        <v>25592</v>
      </c>
      <c r="D35" s="1" t="s">
        <v>28</v>
      </c>
      <c r="E35" s="1" t="s">
        <v>25656</v>
      </c>
      <c r="F35" s="1" t="s">
        <v>25657</v>
      </c>
      <c r="G35" s="3">
        <v>69</v>
      </c>
      <c r="H35" s="3">
        <v>69</v>
      </c>
      <c r="I35" s="3">
        <v>69.8</v>
      </c>
      <c r="J35" s="3">
        <v>54</v>
      </c>
      <c r="K35" s="3">
        <v>69.8</v>
      </c>
      <c r="L35" s="3">
        <v>59</v>
      </c>
      <c r="M35" s="3">
        <v>128</v>
      </c>
      <c r="N35" s="3">
        <v>49.8</v>
      </c>
      <c r="O35" s="3">
        <v>59.8</v>
      </c>
      <c r="P35" s="3">
        <v>49.8</v>
      </c>
      <c r="Q35" s="3">
        <v>99</v>
      </c>
      <c r="R35" s="3">
        <v>58</v>
      </c>
      <c r="S35" s="3">
        <v>59.8</v>
      </c>
      <c r="T35" s="3">
        <v>69.8</v>
      </c>
      <c r="U35" s="3">
        <f t="shared" ref="U35:U66" si="3">SUM(G35:T35)</f>
        <v>964.6</v>
      </c>
      <c r="V35" s="3">
        <f t="shared" ref="V35:V66" si="4">U35*0.83</f>
        <v>800.618</v>
      </c>
      <c r="W35" s="8">
        <f t="shared" ref="W35:W66" si="5">V35</f>
        <v>800.618</v>
      </c>
    </row>
    <row r="36" spans="1:23">
      <c r="A36" s="1" t="s">
        <v>1186</v>
      </c>
      <c r="B36" s="1" t="s">
        <v>24102</v>
      </c>
      <c r="C36" s="1" t="s">
        <v>25592</v>
      </c>
      <c r="D36" s="1" t="s">
        <v>28</v>
      </c>
      <c r="E36" s="1" t="s">
        <v>25658</v>
      </c>
      <c r="F36" s="1" t="s">
        <v>25659</v>
      </c>
      <c r="G36" s="3">
        <v>69</v>
      </c>
      <c r="H36" s="3">
        <v>69</v>
      </c>
      <c r="I36" s="3">
        <v>69.8</v>
      </c>
      <c r="J36" s="3">
        <v>54</v>
      </c>
      <c r="K36" s="3">
        <v>69.8</v>
      </c>
      <c r="L36" s="3">
        <v>59</v>
      </c>
      <c r="M36" s="3">
        <v>128</v>
      </c>
      <c r="N36" s="3">
        <v>49.8</v>
      </c>
      <c r="O36" s="3">
        <v>59.8</v>
      </c>
      <c r="P36" s="3">
        <v>49.8</v>
      </c>
      <c r="Q36" s="3">
        <v>99</v>
      </c>
      <c r="R36" s="3">
        <v>58</v>
      </c>
      <c r="S36" s="3">
        <v>59.8</v>
      </c>
      <c r="T36" s="3">
        <v>69.8</v>
      </c>
      <c r="U36" s="3">
        <f t="shared" si="3"/>
        <v>964.6</v>
      </c>
      <c r="V36" s="3">
        <f t="shared" si="4"/>
        <v>800.618</v>
      </c>
      <c r="W36" s="8">
        <f t="shared" si="5"/>
        <v>800.618</v>
      </c>
    </row>
    <row r="37" spans="1:23">
      <c r="A37" s="1" t="s">
        <v>1186</v>
      </c>
      <c r="B37" s="1" t="s">
        <v>24102</v>
      </c>
      <c r="C37" s="1" t="s">
        <v>25660</v>
      </c>
      <c r="D37" s="1" t="s">
        <v>28</v>
      </c>
      <c r="E37" s="1" t="s">
        <v>25661</v>
      </c>
      <c r="F37" s="1" t="s">
        <v>25662</v>
      </c>
      <c r="G37" s="3">
        <v>69</v>
      </c>
      <c r="H37" s="3">
        <v>69</v>
      </c>
      <c r="I37" s="3">
        <v>69.8</v>
      </c>
      <c r="J37" s="3">
        <v>54</v>
      </c>
      <c r="K37" s="3">
        <v>69.8</v>
      </c>
      <c r="L37" s="3">
        <v>59</v>
      </c>
      <c r="M37" s="3">
        <v>128</v>
      </c>
      <c r="N37" s="3">
        <v>49.8</v>
      </c>
      <c r="O37" s="3">
        <v>59.8</v>
      </c>
      <c r="P37" s="3">
        <v>49.8</v>
      </c>
      <c r="Q37" s="3">
        <v>99</v>
      </c>
      <c r="R37" s="3">
        <v>58</v>
      </c>
      <c r="S37" s="3">
        <v>59.8</v>
      </c>
      <c r="T37" s="3">
        <v>69.8</v>
      </c>
      <c r="U37" s="3">
        <f t="shared" si="3"/>
        <v>964.6</v>
      </c>
      <c r="V37" s="3">
        <f t="shared" si="4"/>
        <v>800.618</v>
      </c>
      <c r="W37" s="8">
        <f t="shared" si="5"/>
        <v>800.618</v>
      </c>
    </row>
    <row r="38" spans="1:23">
      <c r="A38" s="1" t="s">
        <v>1186</v>
      </c>
      <c r="B38" s="1" t="s">
        <v>24102</v>
      </c>
      <c r="C38" s="1" t="s">
        <v>25660</v>
      </c>
      <c r="D38" s="1" t="s">
        <v>28</v>
      </c>
      <c r="E38" s="1" t="s">
        <v>25663</v>
      </c>
      <c r="F38" s="1" t="s">
        <v>25664</v>
      </c>
      <c r="G38" s="3">
        <v>69</v>
      </c>
      <c r="H38" s="3">
        <v>69</v>
      </c>
      <c r="I38" s="3">
        <v>69.8</v>
      </c>
      <c r="J38" s="3">
        <v>54</v>
      </c>
      <c r="K38" s="3">
        <v>69.8</v>
      </c>
      <c r="L38" s="3">
        <v>59</v>
      </c>
      <c r="M38" s="3">
        <v>128</v>
      </c>
      <c r="N38" s="3">
        <v>49.8</v>
      </c>
      <c r="O38" s="3">
        <v>59.8</v>
      </c>
      <c r="P38" s="3">
        <v>49.8</v>
      </c>
      <c r="Q38" s="3">
        <v>99</v>
      </c>
      <c r="R38" s="3">
        <v>58</v>
      </c>
      <c r="S38" s="3">
        <v>59.8</v>
      </c>
      <c r="T38" s="3">
        <v>69.8</v>
      </c>
      <c r="U38" s="3">
        <f t="shared" si="3"/>
        <v>964.6</v>
      </c>
      <c r="V38" s="3">
        <f t="shared" si="4"/>
        <v>800.618</v>
      </c>
      <c r="W38" s="8">
        <f t="shared" si="5"/>
        <v>800.618</v>
      </c>
    </row>
    <row r="39" spans="1:23">
      <c r="A39" s="1" t="s">
        <v>1186</v>
      </c>
      <c r="B39" s="1" t="s">
        <v>24102</v>
      </c>
      <c r="C39" s="1" t="s">
        <v>25660</v>
      </c>
      <c r="D39" s="1" t="s">
        <v>28</v>
      </c>
      <c r="E39" s="1" t="s">
        <v>25665</v>
      </c>
      <c r="F39" s="1" t="s">
        <v>25666</v>
      </c>
      <c r="G39" s="3">
        <v>69</v>
      </c>
      <c r="H39" s="3">
        <v>69</v>
      </c>
      <c r="I39" s="3">
        <v>69.8</v>
      </c>
      <c r="J39" s="3">
        <v>54</v>
      </c>
      <c r="K39" s="3">
        <v>69.8</v>
      </c>
      <c r="L39" s="3">
        <v>59</v>
      </c>
      <c r="M39" s="3">
        <v>128</v>
      </c>
      <c r="N39" s="3">
        <v>49.8</v>
      </c>
      <c r="O39" s="3">
        <v>59.8</v>
      </c>
      <c r="P39" s="3">
        <v>49.8</v>
      </c>
      <c r="Q39" s="3">
        <v>99</v>
      </c>
      <c r="R39" s="3">
        <v>58</v>
      </c>
      <c r="S39" s="3">
        <v>59.8</v>
      </c>
      <c r="T39" s="3">
        <v>69.8</v>
      </c>
      <c r="U39" s="3">
        <f t="shared" si="3"/>
        <v>964.6</v>
      </c>
      <c r="V39" s="3">
        <f t="shared" si="4"/>
        <v>800.618</v>
      </c>
      <c r="W39" s="8">
        <f t="shared" si="5"/>
        <v>800.618</v>
      </c>
    </row>
    <row r="40" spans="1:23">
      <c r="A40" s="1" t="s">
        <v>1186</v>
      </c>
      <c r="B40" s="1" t="s">
        <v>24102</v>
      </c>
      <c r="C40" s="1" t="s">
        <v>25660</v>
      </c>
      <c r="D40" s="1" t="s">
        <v>28</v>
      </c>
      <c r="E40" s="1" t="s">
        <v>25667</v>
      </c>
      <c r="F40" s="1" t="s">
        <v>25668</v>
      </c>
      <c r="G40" s="3">
        <v>69</v>
      </c>
      <c r="H40" s="3">
        <v>69</v>
      </c>
      <c r="I40" s="3">
        <v>69.8</v>
      </c>
      <c r="J40" s="3">
        <v>54</v>
      </c>
      <c r="K40" s="3">
        <v>69.8</v>
      </c>
      <c r="L40" s="3">
        <v>59</v>
      </c>
      <c r="M40" s="3">
        <v>128</v>
      </c>
      <c r="N40" s="3">
        <v>49.8</v>
      </c>
      <c r="O40" s="3">
        <v>59.8</v>
      </c>
      <c r="P40" s="3">
        <v>49.8</v>
      </c>
      <c r="Q40" s="3">
        <v>99</v>
      </c>
      <c r="R40" s="3">
        <v>58</v>
      </c>
      <c r="S40" s="3">
        <v>59.8</v>
      </c>
      <c r="T40" s="3">
        <v>69.8</v>
      </c>
      <c r="U40" s="3">
        <f t="shared" si="3"/>
        <v>964.6</v>
      </c>
      <c r="V40" s="3">
        <f t="shared" si="4"/>
        <v>800.618</v>
      </c>
      <c r="W40" s="8">
        <f t="shared" si="5"/>
        <v>800.618</v>
      </c>
    </row>
    <row r="41" spans="1:23">
      <c r="A41" s="1" t="s">
        <v>1186</v>
      </c>
      <c r="B41" s="1" t="s">
        <v>24102</v>
      </c>
      <c r="C41" s="1" t="s">
        <v>25660</v>
      </c>
      <c r="D41" s="1" t="s">
        <v>28</v>
      </c>
      <c r="E41" s="1" t="s">
        <v>25669</v>
      </c>
      <c r="F41" s="1" t="s">
        <v>25670</v>
      </c>
      <c r="G41" s="3">
        <v>69</v>
      </c>
      <c r="H41" s="3">
        <v>69</v>
      </c>
      <c r="I41" s="3">
        <v>69.8</v>
      </c>
      <c r="J41" s="3">
        <v>54</v>
      </c>
      <c r="K41" s="3">
        <v>69.8</v>
      </c>
      <c r="L41" s="3">
        <v>59</v>
      </c>
      <c r="M41" s="3">
        <v>128</v>
      </c>
      <c r="N41" s="3">
        <v>49.8</v>
      </c>
      <c r="O41" s="3">
        <v>59.8</v>
      </c>
      <c r="P41" s="3">
        <v>49.8</v>
      </c>
      <c r="Q41" s="3">
        <v>99</v>
      </c>
      <c r="R41" s="3">
        <v>58</v>
      </c>
      <c r="S41" s="3">
        <v>59.8</v>
      </c>
      <c r="T41" s="3">
        <v>69.8</v>
      </c>
      <c r="U41" s="3">
        <f t="shared" si="3"/>
        <v>964.6</v>
      </c>
      <c r="V41" s="3">
        <f t="shared" si="4"/>
        <v>800.618</v>
      </c>
      <c r="W41" s="8">
        <f t="shared" si="5"/>
        <v>800.618</v>
      </c>
    </row>
    <row r="42" spans="1:23">
      <c r="A42" s="1" t="s">
        <v>1186</v>
      </c>
      <c r="B42" s="1" t="s">
        <v>24102</v>
      </c>
      <c r="C42" s="1" t="s">
        <v>25660</v>
      </c>
      <c r="D42" s="1" t="s">
        <v>28</v>
      </c>
      <c r="E42" s="1" t="s">
        <v>25671</v>
      </c>
      <c r="F42" s="1" t="s">
        <v>25672</v>
      </c>
      <c r="G42" s="3">
        <v>69</v>
      </c>
      <c r="H42" s="3">
        <v>69</v>
      </c>
      <c r="I42" s="3">
        <v>69.8</v>
      </c>
      <c r="J42" s="3">
        <v>54</v>
      </c>
      <c r="K42" s="3">
        <v>69.8</v>
      </c>
      <c r="L42" s="3">
        <v>59</v>
      </c>
      <c r="M42" s="3">
        <v>128</v>
      </c>
      <c r="N42" s="3">
        <v>49.8</v>
      </c>
      <c r="O42" s="3">
        <v>59.8</v>
      </c>
      <c r="P42" s="3">
        <v>49.8</v>
      </c>
      <c r="Q42" s="3">
        <v>99</v>
      </c>
      <c r="R42" s="3">
        <v>58</v>
      </c>
      <c r="S42" s="3">
        <v>59.8</v>
      </c>
      <c r="T42" s="3">
        <v>69.8</v>
      </c>
      <c r="U42" s="3">
        <f t="shared" si="3"/>
        <v>964.6</v>
      </c>
      <c r="V42" s="3">
        <f t="shared" si="4"/>
        <v>800.618</v>
      </c>
      <c r="W42" s="8">
        <f t="shared" si="5"/>
        <v>800.618</v>
      </c>
    </row>
    <row r="43" spans="1:23">
      <c r="A43" s="1" t="s">
        <v>1186</v>
      </c>
      <c r="B43" s="1" t="s">
        <v>24102</v>
      </c>
      <c r="C43" s="1" t="s">
        <v>25660</v>
      </c>
      <c r="D43" s="1" t="s">
        <v>28</v>
      </c>
      <c r="E43" s="1" t="s">
        <v>25673</v>
      </c>
      <c r="F43" s="1" t="s">
        <v>25674</v>
      </c>
      <c r="G43" s="3">
        <v>69</v>
      </c>
      <c r="H43" s="3">
        <v>69</v>
      </c>
      <c r="I43" s="3">
        <v>69.8</v>
      </c>
      <c r="J43" s="3">
        <v>54</v>
      </c>
      <c r="K43" s="3">
        <v>69.8</v>
      </c>
      <c r="L43" s="3">
        <v>59</v>
      </c>
      <c r="M43" s="3">
        <v>128</v>
      </c>
      <c r="N43" s="3">
        <v>49.8</v>
      </c>
      <c r="O43" s="3">
        <v>59.8</v>
      </c>
      <c r="P43" s="3">
        <v>49.8</v>
      </c>
      <c r="Q43" s="3">
        <v>99</v>
      </c>
      <c r="R43" s="3">
        <v>58</v>
      </c>
      <c r="S43" s="3">
        <v>59.8</v>
      </c>
      <c r="T43" s="3">
        <v>69.8</v>
      </c>
      <c r="U43" s="3">
        <f t="shared" si="3"/>
        <v>964.6</v>
      </c>
      <c r="V43" s="3">
        <f t="shared" si="4"/>
        <v>800.618</v>
      </c>
      <c r="W43" s="8">
        <f t="shared" si="5"/>
        <v>800.618</v>
      </c>
    </row>
    <row r="44" spans="1:23">
      <c r="A44" s="1" t="s">
        <v>1186</v>
      </c>
      <c r="B44" s="1" t="s">
        <v>24102</v>
      </c>
      <c r="C44" s="1" t="s">
        <v>25660</v>
      </c>
      <c r="D44" s="1" t="s">
        <v>28</v>
      </c>
      <c r="E44" s="1" t="s">
        <v>25675</v>
      </c>
      <c r="F44" s="1" t="s">
        <v>25676</v>
      </c>
      <c r="G44" s="3">
        <v>69</v>
      </c>
      <c r="H44" s="3">
        <v>69</v>
      </c>
      <c r="I44" s="3">
        <v>69.8</v>
      </c>
      <c r="J44" s="3">
        <v>54</v>
      </c>
      <c r="K44" s="3">
        <v>69.8</v>
      </c>
      <c r="L44" s="3">
        <v>59</v>
      </c>
      <c r="M44" s="3">
        <v>128</v>
      </c>
      <c r="N44" s="3">
        <v>49.8</v>
      </c>
      <c r="O44" s="3">
        <v>59.8</v>
      </c>
      <c r="P44" s="3">
        <v>49.8</v>
      </c>
      <c r="Q44" s="3">
        <v>99</v>
      </c>
      <c r="R44" s="3">
        <v>58</v>
      </c>
      <c r="S44" s="3">
        <v>59.8</v>
      </c>
      <c r="T44" s="3">
        <v>69.8</v>
      </c>
      <c r="U44" s="3">
        <f t="shared" si="3"/>
        <v>964.6</v>
      </c>
      <c r="V44" s="3">
        <f t="shared" si="4"/>
        <v>800.618</v>
      </c>
      <c r="W44" s="8">
        <f t="shared" si="5"/>
        <v>800.618</v>
      </c>
    </row>
    <row r="45" spans="1:23">
      <c r="A45" s="1" t="s">
        <v>1186</v>
      </c>
      <c r="B45" s="1" t="s">
        <v>24102</v>
      </c>
      <c r="C45" s="1" t="s">
        <v>25660</v>
      </c>
      <c r="D45" s="1" t="s">
        <v>28</v>
      </c>
      <c r="E45" s="1" t="s">
        <v>25677</v>
      </c>
      <c r="F45" s="1" t="s">
        <v>20237</v>
      </c>
      <c r="G45" s="3">
        <v>69</v>
      </c>
      <c r="H45" s="3">
        <v>69</v>
      </c>
      <c r="I45" s="3">
        <v>69.8</v>
      </c>
      <c r="J45" s="3">
        <v>54</v>
      </c>
      <c r="K45" s="3">
        <v>69.8</v>
      </c>
      <c r="L45" s="3">
        <v>59</v>
      </c>
      <c r="M45" s="3">
        <v>128</v>
      </c>
      <c r="N45" s="3">
        <v>49.8</v>
      </c>
      <c r="O45" s="3">
        <v>59.8</v>
      </c>
      <c r="P45" s="3">
        <v>49.8</v>
      </c>
      <c r="Q45" s="3">
        <v>99</v>
      </c>
      <c r="R45" s="3">
        <v>58</v>
      </c>
      <c r="S45" s="3">
        <v>59.8</v>
      </c>
      <c r="T45" s="3">
        <v>69.8</v>
      </c>
      <c r="U45" s="3">
        <f t="shared" si="3"/>
        <v>964.6</v>
      </c>
      <c r="V45" s="3">
        <f t="shared" si="4"/>
        <v>800.618</v>
      </c>
      <c r="W45" s="8">
        <f t="shared" si="5"/>
        <v>800.618</v>
      </c>
    </row>
    <row r="46" spans="1:23">
      <c r="A46" s="1" t="s">
        <v>1186</v>
      </c>
      <c r="B46" s="1" t="s">
        <v>24102</v>
      </c>
      <c r="C46" s="1" t="s">
        <v>25660</v>
      </c>
      <c r="D46" s="1" t="s">
        <v>28</v>
      </c>
      <c r="E46" s="1" t="s">
        <v>25678</v>
      </c>
      <c r="F46" s="1" t="s">
        <v>25679</v>
      </c>
      <c r="G46" s="3">
        <v>69</v>
      </c>
      <c r="H46" s="3">
        <v>69</v>
      </c>
      <c r="I46" s="3">
        <v>69.8</v>
      </c>
      <c r="J46" s="3">
        <v>54</v>
      </c>
      <c r="K46" s="3">
        <v>69.8</v>
      </c>
      <c r="L46" s="3">
        <v>59</v>
      </c>
      <c r="M46" s="3">
        <v>128</v>
      </c>
      <c r="N46" s="3">
        <v>49.8</v>
      </c>
      <c r="O46" s="3">
        <v>59.8</v>
      </c>
      <c r="P46" s="3">
        <v>49.8</v>
      </c>
      <c r="Q46" s="3">
        <v>99</v>
      </c>
      <c r="R46" s="3">
        <v>58</v>
      </c>
      <c r="S46" s="3">
        <v>59.8</v>
      </c>
      <c r="T46" s="3">
        <v>69.8</v>
      </c>
      <c r="U46" s="3">
        <f t="shared" si="3"/>
        <v>964.6</v>
      </c>
      <c r="V46" s="3">
        <f t="shared" si="4"/>
        <v>800.618</v>
      </c>
      <c r="W46" s="8">
        <f t="shared" si="5"/>
        <v>800.618</v>
      </c>
    </row>
    <row r="47" spans="1:23">
      <c r="A47" s="1" t="s">
        <v>1186</v>
      </c>
      <c r="B47" s="1" t="s">
        <v>24102</v>
      </c>
      <c r="C47" s="1" t="s">
        <v>25660</v>
      </c>
      <c r="D47" s="1" t="s">
        <v>28</v>
      </c>
      <c r="E47" s="1" t="s">
        <v>25680</v>
      </c>
      <c r="F47" s="1" t="s">
        <v>25681</v>
      </c>
      <c r="G47" s="3">
        <v>69</v>
      </c>
      <c r="H47" s="3">
        <v>69</v>
      </c>
      <c r="I47" s="3">
        <v>69.8</v>
      </c>
      <c r="J47" s="3">
        <v>54</v>
      </c>
      <c r="K47" s="3">
        <v>69.8</v>
      </c>
      <c r="L47" s="3">
        <v>59</v>
      </c>
      <c r="M47" s="3">
        <v>128</v>
      </c>
      <c r="N47" s="3">
        <v>49.8</v>
      </c>
      <c r="O47" s="3">
        <v>59.8</v>
      </c>
      <c r="P47" s="3">
        <v>49.8</v>
      </c>
      <c r="Q47" s="3">
        <v>99</v>
      </c>
      <c r="R47" s="3">
        <v>58</v>
      </c>
      <c r="S47" s="3">
        <v>59.8</v>
      </c>
      <c r="T47" s="3">
        <v>69.8</v>
      </c>
      <c r="U47" s="3">
        <f t="shared" si="3"/>
        <v>964.6</v>
      </c>
      <c r="V47" s="3">
        <f t="shared" si="4"/>
        <v>800.618</v>
      </c>
      <c r="W47" s="8">
        <f t="shared" si="5"/>
        <v>800.618</v>
      </c>
    </row>
    <row r="48" spans="1:23">
      <c r="A48" s="1" t="s">
        <v>1186</v>
      </c>
      <c r="B48" s="1" t="s">
        <v>24102</v>
      </c>
      <c r="C48" s="1" t="s">
        <v>25660</v>
      </c>
      <c r="D48" s="1" t="s">
        <v>28</v>
      </c>
      <c r="E48" s="1" t="s">
        <v>25682</v>
      </c>
      <c r="F48" s="1" t="s">
        <v>25683</v>
      </c>
      <c r="G48" s="3">
        <v>69</v>
      </c>
      <c r="H48" s="3">
        <v>69</v>
      </c>
      <c r="I48" s="3">
        <v>69.8</v>
      </c>
      <c r="J48" s="3">
        <v>54</v>
      </c>
      <c r="K48" s="3">
        <v>69.8</v>
      </c>
      <c r="L48" s="3">
        <v>59</v>
      </c>
      <c r="M48" s="3">
        <v>128</v>
      </c>
      <c r="N48" s="3">
        <v>49.8</v>
      </c>
      <c r="O48" s="3">
        <v>59.8</v>
      </c>
      <c r="P48" s="3">
        <v>49.8</v>
      </c>
      <c r="Q48" s="3">
        <v>99</v>
      </c>
      <c r="R48" s="3">
        <v>58</v>
      </c>
      <c r="S48" s="3">
        <v>59.8</v>
      </c>
      <c r="T48" s="3">
        <v>69.8</v>
      </c>
      <c r="U48" s="3">
        <f t="shared" si="3"/>
        <v>964.6</v>
      </c>
      <c r="V48" s="3">
        <f t="shared" si="4"/>
        <v>800.618</v>
      </c>
      <c r="W48" s="8">
        <f t="shared" si="5"/>
        <v>800.618</v>
      </c>
    </row>
    <row r="49" spans="1:23">
      <c r="A49" s="1" t="s">
        <v>1186</v>
      </c>
      <c r="B49" s="1" t="s">
        <v>24102</v>
      </c>
      <c r="C49" s="1" t="s">
        <v>25660</v>
      </c>
      <c r="D49" s="1" t="s">
        <v>28</v>
      </c>
      <c r="E49" s="1" t="s">
        <v>25684</v>
      </c>
      <c r="F49" s="1" t="s">
        <v>25685</v>
      </c>
      <c r="G49" s="3">
        <v>69</v>
      </c>
      <c r="H49" s="3">
        <v>69</v>
      </c>
      <c r="I49" s="3">
        <v>69.8</v>
      </c>
      <c r="J49" s="3">
        <v>54</v>
      </c>
      <c r="K49" s="3">
        <v>69.8</v>
      </c>
      <c r="L49" s="3">
        <v>59</v>
      </c>
      <c r="M49" s="3">
        <v>128</v>
      </c>
      <c r="N49" s="3">
        <v>49.8</v>
      </c>
      <c r="O49" s="3">
        <v>59.8</v>
      </c>
      <c r="P49" s="3">
        <v>49.8</v>
      </c>
      <c r="Q49" s="3">
        <v>99</v>
      </c>
      <c r="R49" s="3">
        <v>58</v>
      </c>
      <c r="S49" s="3">
        <v>59.8</v>
      </c>
      <c r="T49" s="3">
        <v>69.8</v>
      </c>
      <c r="U49" s="3">
        <f t="shared" si="3"/>
        <v>964.6</v>
      </c>
      <c r="V49" s="3">
        <f t="shared" si="4"/>
        <v>800.618</v>
      </c>
      <c r="W49" s="8">
        <f t="shared" si="5"/>
        <v>800.618</v>
      </c>
    </row>
    <row r="50" spans="1:23">
      <c r="A50" s="1" t="s">
        <v>1186</v>
      </c>
      <c r="B50" s="1" t="s">
        <v>24102</v>
      </c>
      <c r="C50" s="1" t="s">
        <v>25660</v>
      </c>
      <c r="D50" s="1" t="s">
        <v>28</v>
      </c>
      <c r="E50" s="1" t="s">
        <v>25686</v>
      </c>
      <c r="F50" s="1" t="s">
        <v>25687</v>
      </c>
      <c r="G50" s="3">
        <v>69</v>
      </c>
      <c r="H50" s="3">
        <v>69</v>
      </c>
      <c r="I50" s="3">
        <v>69.8</v>
      </c>
      <c r="J50" s="3">
        <v>54</v>
      </c>
      <c r="K50" s="3">
        <v>69.8</v>
      </c>
      <c r="L50" s="3">
        <v>59</v>
      </c>
      <c r="M50" s="3">
        <v>128</v>
      </c>
      <c r="N50" s="3">
        <v>49.8</v>
      </c>
      <c r="O50" s="3">
        <v>59.8</v>
      </c>
      <c r="P50" s="3">
        <v>49.8</v>
      </c>
      <c r="Q50" s="3">
        <v>99</v>
      </c>
      <c r="R50" s="3">
        <v>58</v>
      </c>
      <c r="S50" s="3">
        <v>59.8</v>
      </c>
      <c r="T50" s="3">
        <v>69.8</v>
      </c>
      <c r="U50" s="3">
        <f t="shared" si="3"/>
        <v>964.6</v>
      </c>
      <c r="V50" s="3">
        <f t="shared" si="4"/>
        <v>800.618</v>
      </c>
      <c r="W50" s="8">
        <f t="shared" si="5"/>
        <v>800.618</v>
      </c>
    </row>
    <row r="51" spans="1:23">
      <c r="A51" s="1" t="s">
        <v>1186</v>
      </c>
      <c r="B51" s="1" t="s">
        <v>24102</v>
      </c>
      <c r="C51" s="1" t="s">
        <v>25660</v>
      </c>
      <c r="D51" s="1" t="s">
        <v>28</v>
      </c>
      <c r="E51" s="1" t="s">
        <v>25688</v>
      </c>
      <c r="F51" s="1" t="s">
        <v>25689</v>
      </c>
      <c r="G51" s="3">
        <v>69</v>
      </c>
      <c r="H51" s="3">
        <v>69</v>
      </c>
      <c r="I51" s="3">
        <v>69.8</v>
      </c>
      <c r="J51" s="3">
        <v>54</v>
      </c>
      <c r="K51" s="3">
        <v>69.8</v>
      </c>
      <c r="L51" s="3">
        <v>59</v>
      </c>
      <c r="M51" s="3">
        <v>128</v>
      </c>
      <c r="N51" s="3">
        <v>49.8</v>
      </c>
      <c r="O51" s="3">
        <v>59.8</v>
      </c>
      <c r="P51" s="3">
        <v>49.8</v>
      </c>
      <c r="Q51" s="3">
        <v>99</v>
      </c>
      <c r="R51" s="3">
        <v>58</v>
      </c>
      <c r="S51" s="3">
        <v>59.8</v>
      </c>
      <c r="T51" s="3">
        <v>69.8</v>
      </c>
      <c r="U51" s="3">
        <f t="shared" si="3"/>
        <v>964.6</v>
      </c>
      <c r="V51" s="3">
        <f t="shared" si="4"/>
        <v>800.618</v>
      </c>
      <c r="W51" s="8">
        <f t="shared" si="5"/>
        <v>800.618</v>
      </c>
    </row>
    <row r="52" spans="1:23">
      <c r="A52" s="1" t="s">
        <v>1186</v>
      </c>
      <c r="B52" s="1" t="s">
        <v>24102</v>
      </c>
      <c r="C52" s="1" t="s">
        <v>25660</v>
      </c>
      <c r="D52" s="1" t="s">
        <v>28</v>
      </c>
      <c r="E52" s="1" t="s">
        <v>25690</v>
      </c>
      <c r="F52" s="1" t="s">
        <v>25691</v>
      </c>
      <c r="G52" s="3">
        <v>69</v>
      </c>
      <c r="H52" s="3">
        <v>69</v>
      </c>
      <c r="I52" s="3">
        <v>69.8</v>
      </c>
      <c r="J52" s="3">
        <v>54</v>
      </c>
      <c r="K52" s="3">
        <v>69.8</v>
      </c>
      <c r="L52" s="3">
        <v>59</v>
      </c>
      <c r="M52" s="3">
        <v>128</v>
      </c>
      <c r="N52" s="3">
        <v>49.8</v>
      </c>
      <c r="O52" s="3">
        <v>59.8</v>
      </c>
      <c r="P52" s="3">
        <v>49.8</v>
      </c>
      <c r="Q52" s="3">
        <v>99</v>
      </c>
      <c r="R52" s="3">
        <v>58</v>
      </c>
      <c r="S52" s="3">
        <v>59.8</v>
      </c>
      <c r="T52" s="3">
        <v>69.8</v>
      </c>
      <c r="U52" s="3">
        <f t="shared" si="3"/>
        <v>964.6</v>
      </c>
      <c r="V52" s="3">
        <f t="shared" si="4"/>
        <v>800.618</v>
      </c>
      <c r="W52" s="8">
        <f t="shared" si="5"/>
        <v>800.618</v>
      </c>
    </row>
    <row r="53" spans="1:23">
      <c r="A53" s="1" t="s">
        <v>1186</v>
      </c>
      <c r="B53" s="1" t="s">
        <v>24102</v>
      </c>
      <c r="C53" s="1" t="s">
        <v>25660</v>
      </c>
      <c r="D53" s="1" t="s">
        <v>28</v>
      </c>
      <c r="E53" s="1" t="s">
        <v>25692</v>
      </c>
      <c r="F53" s="1" t="s">
        <v>25693</v>
      </c>
      <c r="G53" s="3">
        <v>69</v>
      </c>
      <c r="H53" s="3">
        <v>69</v>
      </c>
      <c r="I53" s="3">
        <v>69.8</v>
      </c>
      <c r="J53" s="3">
        <v>54</v>
      </c>
      <c r="K53" s="3">
        <v>69.8</v>
      </c>
      <c r="L53" s="3">
        <v>59</v>
      </c>
      <c r="M53" s="3">
        <v>128</v>
      </c>
      <c r="N53" s="3">
        <v>49.8</v>
      </c>
      <c r="O53" s="3">
        <v>59.8</v>
      </c>
      <c r="P53" s="3">
        <v>49.8</v>
      </c>
      <c r="Q53" s="3">
        <v>99</v>
      </c>
      <c r="R53" s="3">
        <v>58</v>
      </c>
      <c r="S53" s="3">
        <v>59.8</v>
      </c>
      <c r="T53" s="3">
        <v>69.8</v>
      </c>
      <c r="U53" s="3">
        <f t="shared" si="3"/>
        <v>964.6</v>
      </c>
      <c r="V53" s="3">
        <f t="shared" si="4"/>
        <v>800.618</v>
      </c>
      <c r="W53" s="8">
        <f t="shared" si="5"/>
        <v>800.618</v>
      </c>
    </row>
    <row r="54" spans="1:23">
      <c r="A54" s="1" t="s">
        <v>1186</v>
      </c>
      <c r="B54" s="1" t="s">
        <v>24102</v>
      </c>
      <c r="C54" s="1" t="s">
        <v>25660</v>
      </c>
      <c r="D54" s="1" t="s">
        <v>28</v>
      </c>
      <c r="E54" s="1" t="s">
        <v>25694</v>
      </c>
      <c r="F54" s="1" t="s">
        <v>25695</v>
      </c>
      <c r="G54" s="3">
        <v>69</v>
      </c>
      <c r="H54" s="3">
        <v>69</v>
      </c>
      <c r="I54" s="3">
        <v>69.8</v>
      </c>
      <c r="J54" s="3">
        <v>54</v>
      </c>
      <c r="K54" s="3">
        <v>69.8</v>
      </c>
      <c r="L54" s="3">
        <v>59</v>
      </c>
      <c r="M54" s="3">
        <v>128</v>
      </c>
      <c r="N54" s="3">
        <v>49.8</v>
      </c>
      <c r="O54" s="3">
        <v>59.8</v>
      </c>
      <c r="P54" s="3">
        <v>49.8</v>
      </c>
      <c r="Q54" s="3">
        <v>99</v>
      </c>
      <c r="R54" s="3">
        <v>58</v>
      </c>
      <c r="S54" s="3">
        <v>59.8</v>
      </c>
      <c r="T54" s="3">
        <v>69.8</v>
      </c>
      <c r="U54" s="3">
        <f t="shared" si="3"/>
        <v>964.6</v>
      </c>
      <c r="V54" s="3">
        <f t="shared" si="4"/>
        <v>800.618</v>
      </c>
      <c r="W54" s="8">
        <f t="shared" si="5"/>
        <v>800.618</v>
      </c>
    </row>
    <row r="55" spans="1:23">
      <c r="A55" s="1" t="s">
        <v>1186</v>
      </c>
      <c r="B55" s="1" t="s">
        <v>24102</v>
      </c>
      <c r="C55" s="1" t="s">
        <v>25660</v>
      </c>
      <c r="D55" s="1" t="s">
        <v>28</v>
      </c>
      <c r="E55" s="1" t="s">
        <v>25696</v>
      </c>
      <c r="F55" s="1" t="s">
        <v>25697</v>
      </c>
      <c r="G55" s="3">
        <v>69</v>
      </c>
      <c r="H55" s="3">
        <v>69</v>
      </c>
      <c r="I55" s="3">
        <v>69.8</v>
      </c>
      <c r="J55" s="3">
        <v>54</v>
      </c>
      <c r="K55" s="3">
        <v>69.8</v>
      </c>
      <c r="L55" s="3">
        <v>59</v>
      </c>
      <c r="M55" s="3">
        <v>128</v>
      </c>
      <c r="N55" s="3">
        <v>49.8</v>
      </c>
      <c r="O55" s="3">
        <v>59.8</v>
      </c>
      <c r="P55" s="3">
        <v>49.8</v>
      </c>
      <c r="Q55" s="3">
        <v>99</v>
      </c>
      <c r="R55" s="3">
        <v>58</v>
      </c>
      <c r="S55" s="3">
        <v>59.8</v>
      </c>
      <c r="T55" s="3">
        <v>69.8</v>
      </c>
      <c r="U55" s="3">
        <f t="shared" si="3"/>
        <v>964.6</v>
      </c>
      <c r="V55" s="3">
        <f t="shared" si="4"/>
        <v>800.618</v>
      </c>
      <c r="W55" s="8">
        <f t="shared" si="5"/>
        <v>800.618</v>
      </c>
    </row>
    <row r="56" spans="1:23">
      <c r="A56" s="1" t="s">
        <v>1186</v>
      </c>
      <c r="B56" s="1" t="s">
        <v>24102</v>
      </c>
      <c r="C56" s="1" t="s">
        <v>25660</v>
      </c>
      <c r="D56" s="1" t="s">
        <v>28</v>
      </c>
      <c r="E56" s="1" t="s">
        <v>25698</v>
      </c>
      <c r="F56" s="1" t="s">
        <v>25699</v>
      </c>
      <c r="G56" s="3">
        <v>69</v>
      </c>
      <c r="H56" s="3">
        <v>69</v>
      </c>
      <c r="I56" s="3">
        <v>69.8</v>
      </c>
      <c r="J56" s="3">
        <v>54</v>
      </c>
      <c r="K56" s="3">
        <v>69.8</v>
      </c>
      <c r="L56" s="3">
        <v>59</v>
      </c>
      <c r="M56" s="3">
        <v>128</v>
      </c>
      <c r="N56" s="3">
        <v>49.8</v>
      </c>
      <c r="O56" s="3">
        <v>59.8</v>
      </c>
      <c r="P56" s="3">
        <v>49.8</v>
      </c>
      <c r="Q56" s="3">
        <v>99</v>
      </c>
      <c r="R56" s="3">
        <v>58</v>
      </c>
      <c r="S56" s="3">
        <v>59.8</v>
      </c>
      <c r="T56" s="3">
        <v>69.8</v>
      </c>
      <c r="U56" s="3">
        <f t="shared" si="3"/>
        <v>964.6</v>
      </c>
      <c r="V56" s="3">
        <f t="shared" si="4"/>
        <v>800.618</v>
      </c>
      <c r="W56" s="8">
        <f t="shared" si="5"/>
        <v>800.618</v>
      </c>
    </row>
    <row r="57" spans="1:23">
      <c r="A57" s="1" t="s">
        <v>1186</v>
      </c>
      <c r="B57" s="1" t="s">
        <v>24102</v>
      </c>
      <c r="C57" s="1" t="s">
        <v>25660</v>
      </c>
      <c r="D57" s="1" t="s">
        <v>28</v>
      </c>
      <c r="E57" s="1" t="s">
        <v>25700</v>
      </c>
      <c r="F57" s="1" t="s">
        <v>25701</v>
      </c>
      <c r="G57" s="3">
        <v>69</v>
      </c>
      <c r="H57" s="3">
        <v>69</v>
      </c>
      <c r="I57" s="3">
        <v>69.8</v>
      </c>
      <c r="J57" s="3">
        <v>54</v>
      </c>
      <c r="K57" s="3">
        <v>69.8</v>
      </c>
      <c r="L57" s="3">
        <v>59</v>
      </c>
      <c r="M57" s="3">
        <v>128</v>
      </c>
      <c r="N57" s="3">
        <v>49.8</v>
      </c>
      <c r="O57" s="3">
        <v>59.8</v>
      </c>
      <c r="P57" s="3">
        <v>49.8</v>
      </c>
      <c r="Q57" s="3">
        <v>99</v>
      </c>
      <c r="R57" s="3">
        <v>58</v>
      </c>
      <c r="S57" s="3">
        <v>59.8</v>
      </c>
      <c r="T57" s="3">
        <v>69.8</v>
      </c>
      <c r="U57" s="3">
        <f t="shared" si="3"/>
        <v>964.6</v>
      </c>
      <c r="V57" s="3">
        <f t="shared" si="4"/>
        <v>800.618</v>
      </c>
      <c r="W57" s="8">
        <f t="shared" si="5"/>
        <v>800.618</v>
      </c>
    </row>
    <row r="58" spans="1:23">
      <c r="A58" s="1" t="s">
        <v>1186</v>
      </c>
      <c r="B58" s="1" t="s">
        <v>24102</v>
      </c>
      <c r="C58" s="1" t="s">
        <v>25660</v>
      </c>
      <c r="D58" s="1" t="s">
        <v>28</v>
      </c>
      <c r="E58" s="1" t="s">
        <v>25702</v>
      </c>
      <c r="F58" s="1" t="s">
        <v>25703</v>
      </c>
      <c r="G58" s="3">
        <v>69</v>
      </c>
      <c r="H58" s="3">
        <v>69</v>
      </c>
      <c r="I58" s="3">
        <v>69.8</v>
      </c>
      <c r="J58" s="3">
        <v>54</v>
      </c>
      <c r="K58" s="3">
        <v>69.8</v>
      </c>
      <c r="L58" s="3">
        <v>59</v>
      </c>
      <c r="M58" s="3">
        <v>128</v>
      </c>
      <c r="N58" s="3">
        <v>49.8</v>
      </c>
      <c r="O58" s="3">
        <v>59.8</v>
      </c>
      <c r="P58" s="3">
        <v>49.8</v>
      </c>
      <c r="Q58" s="3">
        <v>99</v>
      </c>
      <c r="R58" s="3">
        <v>58</v>
      </c>
      <c r="S58" s="3">
        <v>59.8</v>
      </c>
      <c r="T58" s="3">
        <v>69.8</v>
      </c>
      <c r="U58" s="3">
        <f t="shared" si="3"/>
        <v>964.6</v>
      </c>
      <c r="V58" s="3">
        <f t="shared" si="4"/>
        <v>800.618</v>
      </c>
      <c r="W58" s="8">
        <f t="shared" si="5"/>
        <v>800.618</v>
      </c>
    </row>
    <row r="59" spans="1:23">
      <c r="A59" s="1" t="s">
        <v>1186</v>
      </c>
      <c r="B59" s="1" t="s">
        <v>24102</v>
      </c>
      <c r="C59" s="1" t="s">
        <v>25660</v>
      </c>
      <c r="D59" s="1" t="s">
        <v>28</v>
      </c>
      <c r="E59" s="1" t="s">
        <v>25704</v>
      </c>
      <c r="F59" s="1" t="s">
        <v>25705</v>
      </c>
      <c r="G59" s="3">
        <v>69</v>
      </c>
      <c r="H59" s="3">
        <v>69</v>
      </c>
      <c r="I59" s="3">
        <v>69.8</v>
      </c>
      <c r="J59" s="3">
        <v>54</v>
      </c>
      <c r="K59" s="3">
        <v>69.8</v>
      </c>
      <c r="L59" s="3">
        <v>59</v>
      </c>
      <c r="M59" s="3">
        <v>128</v>
      </c>
      <c r="N59" s="3">
        <v>49.8</v>
      </c>
      <c r="O59" s="3">
        <v>59.8</v>
      </c>
      <c r="P59" s="3">
        <v>49.8</v>
      </c>
      <c r="Q59" s="3">
        <v>99</v>
      </c>
      <c r="R59" s="3">
        <v>58</v>
      </c>
      <c r="S59" s="3">
        <v>59.8</v>
      </c>
      <c r="T59" s="3">
        <v>69.8</v>
      </c>
      <c r="U59" s="3">
        <f t="shared" si="3"/>
        <v>964.6</v>
      </c>
      <c r="V59" s="3">
        <f t="shared" si="4"/>
        <v>800.618</v>
      </c>
      <c r="W59" s="8">
        <f t="shared" si="5"/>
        <v>800.618</v>
      </c>
    </row>
    <row r="60" spans="1:23">
      <c r="A60" s="1" t="s">
        <v>1186</v>
      </c>
      <c r="B60" s="1" t="s">
        <v>24102</v>
      </c>
      <c r="C60" s="1" t="s">
        <v>25660</v>
      </c>
      <c r="D60" s="1" t="s">
        <v>28</v>
      </c>
      <c r="E60" s="1" t="s">
        <v>25706</v>
      </c>
      <c r="F60" s="1" t="s">
        <v>25707</v>
      </c>
      <c r="G60" s="3">
        <v>69</v>
      </c>
      <c r="H60" s="3">
        <v>69</v>
      </c>
      <c r="I60" s="3">
        <v>69.8</v>
      </c>
      <c r="J60" s="3">
        <v>54</v>
      </c>
      <c r="K60" s="3">
        <v>69.8</v>
      </c>
      <c r="L60" s="3">
        <v>59</v>
      </c>
      <c r="M60" s="3">
        <v>128</v>
      </c>
      <c r="N60" s="3">
        <v>49.8</v>
      </c>
      <c r="O60" s="3">
        <v>59.8</v>
      </c>
      <c r="P60" s="3">
        <v>49.8</v>
      </c>
      <c r="Q60" s="3">
        <v>99</v>
      </c>
      <c r="R60" s="3">
        <v>58</v>
      </c>
      <c r="S60" s="3">
        <v>59.8</v>
      </c>
      <c r="T60" s="3">
        <v>69.8</v>
      </c>
      <c r="U60" s="3">
        <f t="shared" si="3"/>
        <v>964.6</v>
      </c>
      <c r="V60" s="3">
        <f t="shared" si="4"/>
        <v>800.618</v>
      </c>
      <c r="W60" s="8">
        <f t="shared" si="5"/>
        <v>800.618</v>
      </c>
    </row>
    <row r="61" spans="1:23">
      <c r="A61" s="1" t="s">
        <v>1186</v>
      </c>
      <c r="B61" s="1" t="s">
        <v>24102</v>
      </c>
      <c r="C61" s="1" t="s">
        <v>25660</v>
      </c>
      <c r="D61" s="1" t="s">
        <v>28</v>
      </c>
      <c r="E61" s="1" t="s">
        <v>25708</v>
      </c>
      <c r="F61" s="1" t="s">
        <v>25709</v>
      </c>
      <c r="G61" s="3">
        <v>69</v>
      </c>
      <c r="H61" s="3">
        <v>69</v>
      </c>
      <c r="I61" s="3">
        <v>69.8</v>
      </c>
      <c r="J61" s="3">
        <v>54</v>
      </c>
      <c r="K61" s="3">
        <v>69.8</v>
      </c>
      <c r="L61" s="3">
        <v>59</v>
      </c>
      <c r="M61" s="3">
        <v>128</v>
      </c>
      <c r="N61" s="3">
        <v>49.8</v>
      </c>
      <c r="O61" s="3">
        <v>59.8</v>
      </c>
      <c r="P61" s="3">
        <v>49.8</v>
      </c>
      <c r="Q61" s="3">
        <v>99</v>
      </c>
      <c r="R61" s="3">
        <v>58</v>
      </c>
      <c r="S61" s="3">
        <v>59.8</v>
      </c>
      <c r="T61" s="3">
        <v>69.8</v>
      </c>
      <c r="U61" s="3">
        <f t="shared" si="3"/>
        <v>964.6</v>
      </c>
      <c r="V61" s="3">
        <f t="shared" si="4"/>
        <v>800.618</v>
      </c>
      <c r="W61" s="8">
        <f t="shared" si="5"/>
        <v>800.618</v>
      </c>
    </row>
    <row r="62" spans="1:23">
      <c r="A62" s="1" t="s">
        <v>1186</v>
      </c>
      <c r="B62" s="1" t="s">
        <v>24102</v>
      </c>
      <c r="C62" s="1" t="s">
        <v>25660</v>
      </c>
      <c r="D62" s="1" t="s">
        <v>28</v>
      </c>
      <c r="E62" s="1" t="s">
        <v>25710</v>
      </c>
      <c r="F62" s="1" t="s">
        <v>25711</v>
      </c>
      <c r="G62" s="3">
        <v>69</v>
      </c>
      <c r="H62" s="3">
        <v>69</v>
      </c>
      <c r="I62" s="3">
        <v>69.8</v>
      </c>
      <c r="J62" s="3">
        <v>54</v>
      </c>
      <c r="K62" s="3">
        <v>69.8</v>
      </c>
      <c r="L62" s="3">
        <v>59</v>
      </c>
      <c r="M62" s="3">
        <v>128</v>
      </c>
      <c r="N62" s="3">
        <v>49.8</v>
      </c>
      <c r="O62" s="3">
        <v>59.8</v>
      </c>
      <c r="P62" s="3">
        <v>49.8</v>
      </c>
      <c r="Q62" s="3">
        <v>99</v>
      </c>
      <c r="R62" s="3">
        <v>58</v>
      </c>
      <c r="S62" s="3">
        <v>59.8</v>
      </c>
      <c r="T62" s="3">
        <v>69.8</v>
      </c>
      <c r="U62" s="3">
        <f t="shared" si="3"/>
        <v>964.6</v>
      </c>
      <c r="V62" s="3">
        <f t="shared" si="4"/>
        <v>800.618</v>
      </c>
      <c r="W62" s="8">
        <f t="shared" si="5"/>
        <v>800.618</v>
      </c>
    </row>
    <row r="63" spans="1:23">
      <c r="A63" s="1" t="s">
        <v>1186</v>
      </c>
      <c r="B63" s="1" t="s">
        <v>24102</v>
      </c>
      <c r="C63" s="1" t="s">
        <v>25660</v>
      </c>
      <c r="D63" s="1" t="s">
        <v>28</v>
      </c>
      <c r="E63" s="1" t="s">
        <v>25712</v>
      </c>
      <c r="F63" s="1" t="s">
        <v>25713</v>
      </c>
      <c r="G63" s="3">
        <v>69</v>
      </c>
      <c r="H63" s="3">
        <v>69</v>
      </c>
      <c r="I63" s="3">
        <v>69.8</v>
      </c>
      <c r="J63" s="3">
        <v>54</v>
      </c>
      <c r="K63" s="3">
        <v>69.8</v>
      </c>
      <c r="L63" s="3">
        <v>59</v>
      </c>
      <c r="M63" s="3">
        <v>128</v>
      </c>
      <c r="N63" s="3">
        <v>49.8</v>
      </c>
      <c r="O63" s="3">
        <v>59.8</v>
      </c>
      <c r="P63" s="3">
        <v>49.8</v>
      </c>
      <c r="Q63" s="3">
        <v>99</v>
      </c>
      <c r="R63" s="3">
        <v>58</v>
      </c>
      <c r="S63" s="3">
        <v>59.8</v>
      </c>
      <c r="T63" s="3">
        <v>69.8</v>
      </c>
      <c r="U63" s="3">
        <f t="shared" si="3"/>
        <v>964.6</v>
      </c>
      <c r="V63" s="3">
        <f t="shared" si="4"/>
        <v>800.618</v>
      </c>
      <c r="W63" s="8">
        <f t="shared" si="5"/>
        <v>800.618</v>
      </c>
    </row>
    <row r="64" spans="1:23">
      <c r="A64" s="1" t="s">
        <v>1186</v>
      </c>
      <c r="B64" s="1" t="s">
        <v>24102</v>
      </c>
      <c r="C64" s="1" t="s">
        <v>25660</v>
      </c>
      <c r="D64" s="1" t="s">
        <v>28</v>
      </c>
      <c r="E64" s="1" t="s">
        <v>25714</v>
      </c>
      <c r="F64" s="1" t="s">
        <v>11950</v>
      </c>
      <c r="G64" s="3">
        <v>69</v>
      </c>
      <c r="H64" s="3">
        <v>69</v>
      </c>
      <c r="I64" s="3">
        <v>69.8</v>
      </c>
      <c r="J64" s="3">
        <v>54</v>
      </c>
      <c r="K64" s="3">
        <v>69.8</v>
      </c>
      <c r="L64" s="3">
        <v>59</v>
      </c>
      <c r="M64" s="3">
        <v>128</v>
      </c>
      <c r="N64" s="3">
        <v>49.8</v>
      </c>
      <c r="O64" s="3">
        <v>59.8</v>
      </c>
      <c r="P64" s="3">
        <v>49.8</v>
      </c>
      <c r="Q64" s="3">
        <v>99</v>
      </c>
      <c r="R64" s="3">
        <v>58</v>
      </c>
      <c r="S64" s="3">
        <v>59.8</v>
      </c>
      <c r="T64" s="3">
        <v>69.8</v>
      </c>
      <c r="U64" s="3">
        <f t="shared" si="3"/>
        <v>964.6</v>
      </c>
      <c r="V64" s="3">
        <f t="shared" si="4"/>
        <v>800.618</v>
      </c>
      <c r="W64" s="8">
        <f t="shared" si="5"/>
        <v>800.618</v>
      </c>
    </row>
    <row r="65" spans="1:23">
      <c r="A65" s="1" t="s">
        <v>1186</v>
      </c>
      <c r="B65" s="1" t="s">
        <v>24102</v>
      </c>
      <c r="C65" s="1" t="s">
        <v>25660</v>
      </c>
      <c r="D65" s="1" t="s">
        <v>28</v>
      </c>
      <c r="E65" s="1" t="s">
        <v>25715</v>
      </c>
      <c r="F65" s="1" t="s">
        <v>25716</v>
      </c>
      <c r="G65" s="3">
        <v>69</v>
      </c>
      <c r="H65" s="3">
        <v>69</v>
      </c>
      <c r="I65" s="3">
        <v>69.8</v>
      </c>
      <c r="J65" s="3">
        <v>54</v>
      </c>
      <c r="K65" s="3">
        <v>69.8</v>
      </c>
      <c r="L65" s="3">
        <v>59</v>
      </c>
      <c r="M65" s="3">
        <v>128</v>
      </c>
      <c r="N65" s="3">
        <v>49.8</v>
      </c>
      <c r="O65" s="3">
        <v>59.8</v>
      </c>
      <c r="P65" s="3">
        <v>49.8</v>
      </c>
      <c r="Q65" s="3">
        <v>99</v>
      </c>
      <c r="R65" s="3">
        <v>58</v>
      </c>
      <c r="S65" s="3">
        <v>59.8</v>
      </c>
      <c r="T65" s="3">
        <v>69.8</v>
      </c>
      <c r="U65" s="3">
        <f t="shared" si="3"/>
        <v>964.6</v>
      </c>
      <c r="V65" s="3">
        <f t="shared" si="4"/>
        <v>800.618</v>
      </c>
      <c r="W65" s="8">
        <f t="shared" si="5"/>
        <v>800.618</v>
      </c>
    </row>
    <row r="66" spans="1:23">
      <c r="A66" s="1" t="s">
        <v>1186</v>
      </c>
      <c r="B66" s="1" t="s">
        <v>24102</v>
      </c>
      <c r="C66" s="1" t="s">
        <v>25660</v>
      </c>
      <c r="D66" s="1" t="s">
        <v>28</v>
      </c>
      <c r="E66" s="1" t="s">
        <v>25717</v>
      </c>
      <c r="F66" s="1" t="s">
        <v>25718</v>
      </c>
      <c r="G66" s="3">
        <v>69</v>
      </c>
      <c r="H66" s="3">
        <v>69</v>
      </c>
      <c r="I66" s="3">
        <v>69.8</v>
      </c>
      <c r="J66" s="3">
        <v>54</v>
      </c>
      <c r="K66" s="3">
        <v>69.8</v>
      </c>
      <c r="L66" s="3">
        <v>59</v>
      </c>
      <c r="M66" s="3">
        <v>128</v>
      </c>
      <c r="N66" s="3">
        <v>49.8</v>
      </c>
      <c r="O66" s="3">
        <v>59.8</v>
      </c>
      <c r="P66" s="3">
        <v>49.8</v>
      </c>
      <c r="Q66" s="3">
        <v>99</v>
      </c>
      <c r="R66" s="3">
        <v>58</v>
      </c>
      <c r="S66" s="3">
        <v>59.8</v>
      </c>
      <c r="T66" s="3">
        <v>69.8</v>
      </c>
      <c r="U66" s="3">
        <f t="shared" si="3"/>
        <v>964.6</v>
      </c>
      <c r="V66" s="3">
        <f t="shared" si="4"/>
        <v>800.618</v>
      </c>
      <c r="W66" s="8">
        <f t="shared" si="5"/>
        <v>800.618</v>
      </c>
    </row>
    <row r="67" spans="1:23">
      <c r="A67" s="1" t="s">
        <v>1186</v>
      </c>
      <c r="B67" s="1" t="s">
        <v>24102</v>
      </c>
      <c r="C67" s="1" t="s">
        <v>25660</v>
      </c>
      <c r="D67" s="1" t="s">
        <v>28</v>
      </c>
      <c r="E67" s="1" t="s">
        <v>25719</v>
      </c>
      <c r="F67" s="1" t="s">
        <v>25720</v>
      </c>
      <c r="G67" s="3">
        <v>69</v>
      </c>
      <c r="H67" s="3">
        <v>69</v>
      </c>
      <c r="I67" s="3">
        <v>69.8</v>
      </c>
      <c r="J67" s="3">
        <v>54</v>
      </c>
      <c r="K67" s="3">
        <v>69.8</v>
      </c>
      <c r="L67" s="3">
        <v>59</v>
      </c>
      <c r="M67" s="3">
        <v>128</v>
      </c>
      <c r="N67" s="3">
        <v>49.8</v>
      </c>
      <c r="O67" s="3">
        <v>59.8</v>
      </c>
      <c r="P67" s="3">
        <v>49.8</v>
      </c>
      <c r="Q67" s="3">
        <v>99</v>
      </c>
      <c r="R67" s="3">
        <v>58</v>
      </c>
      <c r="S67" s="3">
        <v>59.8</v>
      </c>
      <c r="T67" s="3">
        <v>69.8</v>
      </c>
      <c r="U67" s="3">
        <f t="shared" ref="U67:U103" si="6">SUM(G67:T67)</f>
        <v>964.6</v>
      </c>
      <c r="V67" s="3">
        <f t="shared" ref="V67:V103" si="7">U67*0.83</f>
        <v>800.618</v>
      </c>
      <c r="W67" s="8">
        <f t="shared" ref="W67:W103" si="8">V67</f>
        <v>800.618</v>
      </c>
    </row>
    <row r="68" spans="1:23">
      <c r="A68" s="1" t="s">
        <v>1186</v>
      </c>
      <c r="B68" s="1" t="s">
        <v>24102</v>
      </c>
      <c r="C68" s="1" t="s">
        <v>25660</v>
      </c>
      <c r="D68" s="1" t="s">
        <v>28</v>
      </c>
      <c r="E68" s="1" t="s">
        <v>25721</v>
      </c>
      <c r="F68" s="1" t="s">
        <v>25722</v>
      </c>
      <c r="G68" s="3">
        <v>69</v>
      </c>
      <c r="H68" s="3">
        <v>69</v>
      </c>
      <c r="I68" s="3">
        <v>69.8</v>
      </c>
      <c r="J68" s="3">
        <v>54</v>
      </c>
      <c r="K68" s="3">
        <v>69.8</v>
      </c>
      <c r="L68" s="3">
        <v>59</v>
      </c>
      <c r="M68" s="3">
        <v>128</v>
      </c>
      <c r="N68" s="3">
        <v>49.8</v>
      </c>
      <c r="O68" s="3">
        <v>59.8</v>
      </c>
      <c r="P68" s="3">
        <v>49.8</v>
      </c>
      <c r="Q68" s="3">
        <v>99</v>
      </c>
      <c r="R68" s="3">
        <v>58</v>
      </c>
      <c r="S68" s="3">
        <v>59.8</v>
      </c>
      <c r="T68" s="3">
        <v>69.8</v>
      </c>
      <c r="U68" s="3">
        <f t="shared" si="6"/>
        <v>964.6</v>
      </c>
      <c r="V68" s="3">
        <f t="shared" si="7"/>
        <v>800.618</v>
      </c>
      <c r="W68" s="8">
        <f t="shared" si="8"/>
        <v>800.618</v>
      </c>
    </row>
    <row r="69" spans="1:23">
      <c r="A69" s="1" t="s">
        <v>1186</v>
      </c>
      <c r="B69" s="1" t="s">
        <v>24102</v>
      </c>
      <c r="C69" s="1" t="s">
        <v>25660</v>
      </c>
      <c r="D69" s="1" t="s">
        <v>28</v>
      </c>
      <c r="E69" s="1" t="s">
        <v>25723</v>
      </c>
      <c r="F69" s="1" t="s">
        <v>25724</v>
      </c>
      <c r="G69" s="3">
        <v>69</v>
      </c>
      <c r="H69" s="3">
        <v>69</v>
      </c>
      <c r="I69" s="3">
        <v>69.8</v>
      </c>
      <c r="J69" s="3">
        <v>54</v>
      </c>
      <c r="K69" s="3">
        <v>69.8</v>
      </c>
      <c r="L69" s="3">
        <v>59</v>
      </c>
      <c r="M69" s="3">
        <v>128</v>
      </c>
      <c r="N69" s="3">
        <v>49.8</v>
      </c>
      <c r="O69" s="3">
        <v>59.8</v>
      </c>
      <c r="P69" s="3">
        <v>49.8</v>
      </c>
      <c r="Q69" s="3">
        <v>99</v>
      </c>
      <c r="R69" s="3">
        <v>58</v>
      </c>
      <c r="S69" s="3">
        <v>59.8</v>
      </c>
      <c r="T69" s="3">
        <v>69.8</v>
      </c>
      <c r="U69" s="3">
        <f t="shared" si="6"/>
        <v>964.6</v>
      </c>
      <c r="V69" s="3">
        <f t="shared" si="7"/>
        <v>800.618</v>
      </c>
      <c r="W69" s="8">
        <f t="shared" si="8"/>
        <v>800.618</v>
      </c>
    </row>
    <row r="70" spans="1:23">
      <c r="A70" s="1" t="s">
        <v>1186</v>
      </c>
      <c r="B70" s="1" t="s">
        <v>24102</v>
      </c>
      <c r="C70" s="1" t="s">
        <v>25660</v>
      </c>
      <c r="D70" s="1" t="s">
        <v>28</v>
      </c>
      <c r="E70" s="1" t="s">
        <v>25725</v>
      </c>
      <c r="F70" s="1" t="s">
        <v>25726</v>
      </c>
      <c r="G70" s="3">
        <v>69</v>
      </c>
      <c r="H70" s="3">
        <v>69</v>
      </c>
      <c r="I70" s="3">
        <v>69.8</v>
      </c>
      <c r="J70" s="3">
        <v>54</v>
      </c>
      <c r="K70" s="3">
        <v>69.8</v>
      </c>
      <c r="L70" s="3">
        <v>59</v>
      </c>
      <c r="M70" s="3">
        <v>128</v>
      </c>
      <c r="N70" s="3">
        <v>49.8</v>
      </c>
      <c r="O70" s="3">
        <v>59.8</v>
      </c>
      <c r="P70" s="3">
        <v>49.8</v>
      </c>
      <c r="Q70" s="3">
        <v>99</v>
      </c>
      <c r="R70" s="3">
        <v>58</v>
      </c>
      <c r="S70" s="3">
        <v>59.8</v>
      </c>
      <c r="T70" s="3">
        <v>69.8</v>
      </c>
      <c r="U70" s="3">
        <f t="shared" si="6"/>
        <v>964.6</v>
      </c>
      <c r="V70" s="3">
        <f t="shared" si="7"/>
        <v>800.618</v>
      </c>
      <c r="W70" s="8">
        <f t="shared" si="8"/>
        <v>800.618</v>
      </c>
    </row>
    <row r="71" spans="1:23">
      <c r="A71" s="1" t="s">
        <v>1186</v>
      </c>
      <c r="B71" s="1" t="s">
        <v>24102</v>
      </c>
      <c r="C71" s="1" t="s">
        <v>25727</v>
      </c>
      <c r="D71" s="1" t="s">
        <v>28</v>
      </c>
      <c r="E71" s="1" t="s">
        <v>25728</v>
      </c>
      <c r="F71" s="1" t="s">
        <v>25729</v>
      </c>
      <c r="G71" s="3">
        <v>69</v>
      </c>
      <c r="H71" s="3">
        <v>69</v>
      </c>
      <c r="I71" s="3">
        <v>69.8</v>
      </c>
      <c r="J71" s="3">
        <v>54</v>
      </c>
      <c r="K71" s="3">
        <v>69.8</v>
      </c>
      <c r="L71" s="3">
        <v>59</v>
      </c>
      <c r="M71" s="3">
        <v>128</v>
      </c>
      <c r="N71" s="3">
        <v>49.8</v>
      </c>
      <c r="O71" s="3">
        <v>59.8</v>
      </c>
      <c r="P71" s="3">
        <v>49.8</v>
      </c>
      <c r="Q71" s="3">
        <v>99</v>
      </c>
      <c r="R71" s="3">
        <v>58</v>
      </c>
      <c r="S71" s="3">
        <v>59.8</v>
      </c>
      <c r="T71" s="3">
        <v>69.8</v>
      </c>
      <c r="U71" s="3">
        <f t="shared" si="6"/>
        <v>964.6</v>
      </c>
      <c r="V71" s="3">
        <f t="shared" si="7"/>
        <v>800.618</v>
      </c>
      <c r="W71" s="8">
        <f t="shared" si="8"/>
        <v>800.618</v>
      </c>
    </row>
    <row r="72" spans="1:23">
      <c r="A72" s="1" t="s">
        <v>1186</v>
      </c>
      <c r="B72" s="1" t="s">
        <v>24102</v>
      </c>
      <c r="C72" s="1" t="s">
        <v>25727</v>
      </c>
      <c r="D72" s="1" t="s">
        <v>28</v>
      </c>
      <c r="E72" s="1" t="s">
        <v>25730</v>
      </c>
      <c r="F72" s="1" t="s">
        <v>25731</v>
      </c>
      <c r="G72" s="3">
        <v>69</v>
      </c>
      <c r="H72" s="3">
        <v>69</v>
      </c>
      <c r="I72" s="3">
        <v>69.8</v>
      </c>
      <c r="J72" s="3">
        <v>54</v>
      </c>
      <c r="K72" s="3">
        <v>69.8</v>
      </c>
      <c r="L72" s="3">
        <v>59</v>
      </c>
      <c r="M72" s="3">
        <v>128</v>
      </c>
      <c r="N72" s="3">
        <v>49.8</v>
      </c>
      <c r="O72" s="3">
        <v>59.8</v>
      </c>
      <c r="P72" s="3">
        <v>49.8</v>
      </c>
      <c r="Q72" s="3">
        <v>99</v>
      </c>
      <c r="R72" s="3">
        <v>58</v>
      </c>
      <c r="S72" s="3">
        <v>59.8</v>
      </c>
      <c r="T72" s="3">
        <v>69.8</v>
      </c>
      <c r="U72" s="3">
        <f t="shared" si="6"/>
        <v>964.6</v>
      </c>
      <c r="V72" s="3">
        <f t="shared" si="7"/>
        <v>800.618</v>
      </c>
      <c r="W72" s="8">
        <f t="shared" si="8"/>
        <v>800.618</v>
      </c>
    </row>
    <row r="73" spans="1:23">
      <c r="A73" s="1" t="s">
        <v>1186</v>
      </c>
      <c r="B73" s="1" t="s">
        <v>24102</v>
      </c>
      <c r="C73" s="1" t="s">
        <v>25727</v>
      </c>
      <c r="D73" s="1" t="s">
        <v>28</v>
      </c>
      <c r="E73" s="1" t="s">
        <v>25732</v>
      </c>
      <c r="F73" s="1" t="s">
        <v>25733</v>
      </c>
      <c r="G73" s="3">
        <v>69</v>
      </c>
      <c r="H73" s="3">
        <v>69</v>
      </c>
      <c r="I73" s="3">
        <v>69.8</v>
      </c>
      <c r="J73" s="3">
        <v>54</v>
      </c>
      <c r="K73" s="3">
        <v>69.8</v>
      </c>
      <c r="L73" s="3">
        <v>59</v>
      </c>
      <c r="M73" s="3">
        <v>128</v>
      </c>
      <c r="N73" s="3">
        <v>49.8</v>
      </c>
      <c r="O73" s="3">
        <v>59.8</v>
      </c>
      <c r="P73" s="3">
        <v>49.8</v>
      </c>
      <c r="Q73" s="3">
        <v>99</v>
      </c>
      <c r="R73" s="3">
        <v>58</v>
      </c>
      <c r="S73" s="3">
        <v>59.8</v>
      </c>
      <c r="T73" s="3">
        <v>69.8</v>
      </c>
      <c r="U73" s="3">
        <f t="shared" si="6"/>
        <v>964.6</v>
      </c>
      <c r="V73" s="3">
        <f t="shared" si="7"/>
        <v>800.618</v>
      </c>
      <c r="W73" s="8">
        <f t="shared" si="8"/>
        <v>800.618</v>
      </c>
    </row>
    <row r="74" spans="1:23">
      <c r="A74" s="1" t="s">
        <v>1186</v>
      </c>
      <c r="B74" s="1" t="s">
        <v>24102</v>
      </c>
      <c r="C74" s="1" t="s">
        <v>25727</v>
      </c>
      <c r="D74" s="1" t="s">
        <v>28</v>
      </c>
      <c r="E74" s="1" t="s">
        <v>25734</v>
      </c>
      <c r="F74" s="1" t="s">
        <v>25735</v>
      </c>
      <c r="G74" s="3">
        <v>69</v>
      </c>
      <c r="H74" s="3">
        <v>69</v>
      </c>
      <c r="I74" s="3">
        <v>69.8</v>
      </c>
      <c r="J74" s="3">
        <v>54</v>
      </c>
      <c r="K74" s="3">
        <v>69.8</v>
      </c>
      <c r="L74" s="3">
        <v>59</v>
      </c>
      <c r="M74" s="3">
        <v>128</v>
      </c>
      <c r="N74" s="3">
        <v>49.8</v>
      </c>
      <c r="O74" s="3">
        <v>59.8</v>
      </c>
      <c r="P74" s="3">
        <v>49.8</v>
      </c>
      <c r="Q74" s="3">
        <v>99</v>
      </c>
      <c r="R74" s="3">
        <v>58</v>
      </c>
      <c r="S74" s="3">
        <v>59.8</v>
      </c>
      <c r="T74" s="3">
        <v>69.8</v>
      </c>
      <c r="U74" s="3">
        <f t="shared" si="6"/>
        <v>964.6</v>
      </c>
      <c r="V74" s="3">
        <f t="shared" si="7"/>
        <v>800.618</v>
      </c>
      <c r="W74" s="8">
        <f t="shared" si="8"/>
        <v>800.618</v>
      </c>
    </row>
    <row r="75" spans="1:23">
      <c r="A75" s="1" t="s">
        <v>1186</v>
      </c>
      <c r="B75" s="1" t="s">
        <v>24102</v>
      </c>
      <c r="C75" s="1" t="s">
        <v>25727</v>
      </c>
      <c r="D75" s="1" t="s">
        <v>28</v>
      </c>
      <c r="E75" s="1" t="s">
        <v>25736</v>
      </c>
      <c r="F75" s="1" t="s">
        <v>25737</v>
      </c>
      <c r="G75" s="3">
        <v>69</v>
      </c>
      <c r="H75" s="3">
        <v>69</v>
      </c>
      <c r="I75" s="3">
        <v>69.8</v>
      </c>
      <c r="J75" s="3">
        <v>54</v>
      </c>
      <c r="K75" s="3">
        <v>69.8</v>
      </c>
      <c r="L75" s="3">
        <v>59</v>
      </c>
      <c r="M75" s="3">
        <v>128</v>
      </c>
      <c r="N75" s="3">
        <v>49.8</v>
      </c>
      <c r="O75" s="3">
        <v>59.8</v>
      </c>
      <c r="P75" s="3">
        <v>49.8</v>
      </c>
      <c r="Q75" s="3">
        <v>99</v>
      </c>
      <c r="R75" s="3">
        <v>58</v>
      </c>
      <c r="S75" s="3">
        <v>59.8</v>
      </c>
      <c r="T75" s="3">
        <v>69.8</v>
      </c>
      <c r="U75" s="3">
        <f t="shared" si="6"/>
        <v>964.6</v>
      </c>
      <c r="V75" s="3">
        <f t="shared" si="7"/>
        <v>800.618</v>
      </c>
      <c r="W75" s="8">
        <f t="shared" si="8"/>
        <v>800.618</v>
      </c>
    </row>
    <row r="76" spans="1:23">
      <c r="A76" s="1" t="s">
        <v>1186</v>
      </c>
      <c r="B76" s="1" t="s">
        <v>24102</v>
      </c>
      <c r="C76" s="1" t="s">
        <v>25727</v>
      </c>
      <c r="D76" s="1" t="s">
        <v>28</v>
      </c>
      <c r="E76" s="1" t="s">
        <v>25738</v>
      </c>
      <c r="F76" s="1" t="s">
        <v>25739</v>
      </c>
      <c r="G76" s="3">
        <v>69</v>
      </c>
      <c r="H76" s="3">
        <v>69</v>
      </c>
      <c r="I76" s="3">
        <v>69.8</v>
      </c>
      <c r="J76" s="3">
        <v>54</v>
      </c>
      <c r="K76" s="3">
        <v>69.8</v>
      </c>
      <c r="L76" s="3">
        <v>59</v>
      </c>
      <c r="M76" s="3">
        <v>128</v>
      </c>
      <c r="N76" s="3">
        <v>49.8</v>
      </c>
      <c r="O76" s="3">
        <v>59.8</v>
      </c>
      <c r="P76" s="3">
        <v>49.8</v>
      </c>
      <c r="Q76" s="3">
        <v>99</v>
      </c>
      <c r="R76" s="3">
        <v>58</v>
      </c>
      <c r="S76" s="3">
        <v>59.8</v>
      </c>
      <c r="T76" s="3">
        <v>69.8</v>
      </c>
      <c r="U76" s="3">
        <f t="shared" si="6"/>
        <v>964.6</v>
      </c>
      <c r="V76" s="3">
        <f t="shared" si="7"/>
        <v>800.618</v>
      </c>
      <c r="W76" s="8">
        <f t="shared" si="8"/>
        <v>800.618</v>
      </c>
    </row>
    <row r="77" spans="1:23">
      <c r="A77" s="1" t="s">
        <v>1186</v>
      </c>
      <c r="B77" s="1" t="s">
        <v>24102</v>
      </c>
      <c r="C77" s="1" t="s">
        <v>25727</v>
      </c>
      <c r="D77" s="1" t="s">
        <v>28</v>
      </c>
      <c r="E77" s="1" t="s">
        <v>25740</v>
      </c>
      <c r="F77" s="1" t="s">
        <v>25741</v>
      </c>
      <c r="G77" s="3">
        <v>69</v>
      </c>
      <c r="H77" s="3">
        <v>69</v>
      </c>
      <c r="I77" s="3">
        <v>69.8</v>
      </c>
      <c r="J77" s="3">
        <v>54</v>
      </c>
      <c r="K77" s="3">
        <v>69.8</v>
      </c>
      <c r="L77" s="3">
        <v>59</v>
      </c>
      <c r="M77" s="3">
        <v>128</v>
      </c>
      <c r="N77" s="3">
        <v>49.8</v>
      </c>
      <c r="O77" s="3">
        <v>59.8</v>
      </c>
      <c r="P77" s="3">
        <v>49.8</v>
      </c>
      <c r="Q77" s="3">
        <v>99</v>
      </c>
      <c r="R77" s="3">
        <v>58</v>
      </c>
      <c r="S77" s="3">
        <v>59.8</v>
      </c>
      <c r="T77" s="3">
        <v>69.8</v>
      </c>
      <c r="U77" s="3">
        <f t="shared" si="6"/>
        <v>964.6</v>
      </c>
      <c r="V77" s="3">
        <f t="shared" si="7"/>
        <v>800.618</v>
      </c>
      <c r="W77" s="8">
        <f t="shared" si="8"/>
        <v>800.618</v>
      </c>
    </row>
    <row r="78" spans="1:23">
      <c r="A78" s="1" t="s">
        <v>1186</v>
      </c>
      <c r="B78" s="1" t="s">
        <v>24102</v>
      </c>
      <c r="C78" s="1" t="s">
        <v>25727</v>
      </c>
      <c r="D78" s="1" t="s">
        <v>28</v>
      </c>
      <c r="E78" s="1" t="s">
        <v>25742</v>
      </c>
      <c r="F78" s="1" t="s">
        <v>25743</v>
      </c>
      <c r="G78" s="3">
        <v>69</v>
      </c>
      <c r="H78" s="3">
        <v>69</v>
      </c>
      <c r="I78" s="3">
        <v>69.8</v>
      </c>
      <c r="J78" s="3">
        <v>54</v>
      </c>
      <c r="K78" s="3">
        <v>69.8</v>
      </c>
      <c r="L78" s="3">
        <v>59</v>
      </c>
      <c r="M78" s="3">
        <v>128</v>
      </c>
      <c r="N78" s="3">
        <v>49.8</v>
      </c>
      <c r="O78" s="3">
        <v>59.8</v>
      </c>
      <c r="P78" s="3">
        <v>49.8</v>
      </c>
      <c r="Q78" s="3">
        <v>99</v>
      </c>
      <c r="R78" s="3">
        <v>58</v>
      </c>
      <c r="S78" s="3">
        <v>59.8</v>
      </c>
      <c r="T78" s="3">
        <v>69.8</v>
      </c>
      <c r="U78" s="3">
        <f t="shared" si="6"/>
        <v>964.6</v>
      </c>
      <c r="V78" s="3">
        <f t="shared" si="7"/>
        <v>800.618</v>
      </c>
      <c r="W78" s="8">
        <f t="shared" si="8"/>
        <v>800.618</v>
      </c>
    </row>
    <row r="79" spans="1:23">
      <c r="A79" s="1" t="s">
        <v>1186</v>
      </c>
      <c r="B79" s="1" t="s">
        <v>24102</v>
      </c>
      <c r="C79" s="1" t="s">
        <v>25727</v>
      </c>
      <c r="D79" s="1" t="s">
        <v>28</v>
      </c>
      <c r="E79" s="1" t="s">
        <v>25744</v>
      </c>
      <c r="F79" s="1" t="s">
        <v>25745</v>
      </c>
      <c r="G79" s="3">
        <v>69</v>
      </c>
      <c r="H79" s="3">
        <v>69</v>
      </c>
      <c r="I79" s="3">
        <v>69.8</v>
      </c>
      <c r="J79" s="3">
        <v>54</v>
      </c>
      <c r="K79" s="3">
        <v>69.8</v>
      </c>
      <c r="L79" s="3">
        <v>59</v>
      </c>
      <c r="M79" s="3">
        <v>128</v>
      </c>
      <c r="N79" s="3">
        <v>49.8</v>
      </c>
      <c r="O79" s="3">
        <v>59.8</v>
      </c>
      <c r="P79" s="3">
        <v>49.8</v>
      </c>
      <c r="Q79" s="3">
        <v>99</v>
      </c>
      <c r="R79" s="3">
        <v>58</v>
      </c>
      <c r="S79" s="3">
        <v>59.8</v>
      </c>
      <c r="T79" s="3">
        <v>69.8</v>
      </c>
      <c r="U79" s="3">
        <f t="shared" si="6"/>
        <v>964.6</v>
      </c>
      <c r="V79" s="3">
        <f t="shared" si="7"/>
        <v>800.618</v>
      </c>
      <c r="W79" s="8">
        <f t="shared" si="8"/>
        <v>800.618</v>
      </c>
    </row>
    <row r="80" spans="1:23">
      <c r="A80" s="1" t="s">
        <v>1186</v>
      </c>
      <c r="B80" s="1" t="s">
        <v>24102</v>
      </c>
      <c r="C80" s="1" t="s">
        <v>25727</v>
      </c>
      <c r="D80" s="1" t="s">
        <v>28</v>
      </c>
      <c r="E80" s="1" t="s">
        <v>25746</v>
      </c>
      <c r="F80" s="1" t="s">
        <v>25747</v>
      </c>
      <c r="G80" s="3">
        <v>69</v>
      </c>
      <c r="H80" s="3">
        <v>69</v>
      </c>
      <c r="I80" s="3">
        <v>69.8</v>
      </c>
      <c r="J80" s="3">
        <v>54</v>
      </c>
      <c r="K80" s="3">
        <v>69.8</v>
      </c>
      <c r="L80" s="3">
        <v>59</v>
      </c>
      <c r="M80" s="3">
        <v>128</v>
      </c>
      <c r="N80" s="3">
        <v>49.8</v>
      </c>
      <c r="O80" s="3">
        <v>59.8</v>
      </c>
      <c r="P80" s="3">
        <v>49.8</v>
      </c>
      <c r="Q80" s="3">
        <v>99</v>
      </c>
      <c r="R80" s="3">
        <v>58</v>
      </c>
      <c r="S80" s="3">
        <v>59.8</v>
      </c>
      <c r="T80" s="3">
        <v>69.8</v>
      </c>
      <c r="U80" s="3">
        <f t="shared" si="6"/>
        <v>964.6</v>
      </c>
      <c r="V80" s="3">
        <f t="shared" si="7"/>
        <v>800.618</v>
      </c>
      <c r="W80" s="8">
        <f t="shared" si="8"/>
        <v>800.618</v>
      </c>
    </row>
    <row r="81" spans="1:23">
      <c r="A81" s="1" t="s">
        <v>1186</v>
      </c>
      <c r="B81" s="1" t="s">
        <v>24102</v>
      </c>
      <c r="C81" s="1" t="s">
        <v>25727</v>
      </c>
      <c r="D81" s="1" t="s">
        <v>28</v>
      </c>
      <c r="E81" s="1" t="s">
        <v>25748</v>
      </c>
      <c r="F81" s="1" t="s">
        <v>25749</v>
      </c>
      <c r="G81" s="3">
        <v>69</v>
      </c>
      <c r="H81" s="3">
        <v>69</v>
      </c>
      <c r="I81" s="3">
        <v>69.8</v>
      </c>
      <c r="J81" s="3">
        <v>54</v>
      </c>
      <c r="K81" s="3">
        <v>69.8</v>
      </c>
      <c r="L81" s="3">
        <v>59</v>
      </c>
      <c r="M81" s="3">
        <v>128</v>
      </c>
      <c r="N81" s="3">
        <v>49.8</v>
      </c>
      <c r="O81" s="3">
        <v>59.8</v>
      </c>
      <c r="P81" s="3">
        <v>49.8</v>
      </c>
      <c r="Q81" s="3">
        <v>99</v>
      </c>
      <c r="R81" s="3">
        <v>58</v>
      </c>
      <c r="S81" s="3">
        <v>59.8</v>
      </c>
      <c r="T81" s="3">
        <v>69.8</v>
      </c>
      <c r="U81" s="3">
        <f t="shared" si="6"/>
        <v>964.6</v>
      </c>
      <c r="V81" s="3">
        <f t="shared" si="7"/>
        <v>800.618</v>
      </c>
      <c r="W81" s="8">
        <f t="shared" si="8"/>
        <v>800.618</v>
      </c>
    </row>
    <row r="82" spans="1:23">
      <c r="A82" s="1" t="s">
        <v>1186</v>
      </c>
      <c r="B82" s="1" t="s">
        <v>24102</v>
      </c>
      <c r="C82" s="1" t="s">
        <v>25727</v>
      </c>
      <c r="D82" s="1" t="s">
        <v>28</v>
      </c>
      <c r="E82" s="1" t="s">
        <v>25750</v>
      </c>
      <c r="F82" s="1" t="s">
        <v>25751</v>
      </c>
      <c r="G82" s="3">
        <v>69</v>
      </c>
      <c r="H82" s="3">
        <v>69</v>
      </c>
      <c r="I82" s="3">
        <v>69.8</v>
      </c>
      <c r="J82" s="3">
        <v>54</v>
      </c>
      <c r="K82" s="3">
        <v>69.8</v>
      </c>
      <c r="L82" s="3">
        <v>59</v>
      </c>
      <c r="M82" s="3">
        <v>128</v>
      </c>
      <c r="N82" s="3">
        <v>49.8</v>
      </c>
      <c r="O82" s="3">
        <v>59.8</v>
      </c>
      <c r="P82" s="3">
        <v>49.8</v>
      </c>
      <c r="Q82" s="3">
        <v>99</v>
      </c>
      <c r="R82" s="3">
        <v>58</v>
      </c>
      <c r="S82" s="3">
        <v>59.8</v>
      </c>
      <c r="T82" s="3">
        <v>69.8</v>
      </c>
      <c r="U82" s="3">
        <f t="shared" si="6"/>
        <v>964.6</v>
      </c>
      <c r="V82" s="3">
        <f t="shared" si="7"/>
        <v>800.618</v>
      </c>
      <c r="W82" s="8">
        <f t="shared" si="8"/>
        <v>800.618</v>
      </c>
    </row>
    <row r="83" spans="1:23">
      <c r="A83" s="1" t="s">
        <v>1186</v>
      </c>
      <c r="B83" s="1" t="s">
        <v>24102</v>
      </c>
      <c r="C83" s="1" t="s">
        <v>25727</v>
      </c>
      <c r="D83" s="1" t="s">
        <v>28</v>
      </c>
      <c r="E83" s="1" t="s">
        <v>25752</v>
      </c>
      <c r="F83" s="1" t="s">
        <v>25753</v>
      </c>
      <c r="G83" s="3">
        <v>69</v>
      </c>
      <c r="H83" s="3">
        <v>69</v>
      </c>
      <c r="I83" s="3">
        <v>69.8</v>
      </c>
      <c r="J83" s="3">
        <v>54</v>
      </c>
      <c r="K83" s="3">
        <v>69.8</v>
      </c>
      <c r="L83" s="3">
        <v>59</v>
      </c>
      <c r="M83" s="3">
        <v>128</v>
      </c>
      <c r="N83" s="3">
        <v>49.8</v>
      </c>
      <c r="O83" s="3">
        <v>59.8</v>
      </c>
      <c r="P83" s="3">
        <v>49.8</v>
      </c>
      <c r="Q83" s="3">
        <v>99</v>
      </c>
      <c r="R83" s="3">
        <v>58</v>
      </c>
      <c r="S83" s="3">
        <v>59.8</v>
      </c>
      <c r="T83" s="3">
        <v>69.8</v>
      </c>
      <c r="U83" s="3">
        <f t="shared" si="6"/>
        <v>964.6</v>
      </c>
      <c r="V83" s="3">
        <f t="shared" si="7"/>
        <v>800.618</v>
      </c>
      <c r="W83" s="8">
        <f t="shared" si="8"/>
        <v>800.618</v>
      </c>
    </row>
    <row r="84" spans="1:23">
      <c r="A84" s="1" t="s">
        <v>1186</v>
      </c>
      <c r="B84" s="1" t="s">
        <v>24102</v>
      </c>
      <c r="C84" s="1" t="s">
        <v>25727</v>
      </c>
      <c r="D84" s="1" t="s">
        <v>28</v>
      </c>
      <c r="E84" s="1" t="s">
        <v>25754</v>
      </c>
      <c r="F84" s="1" t="s">
        <v>25755</v>
      </c>
      <c r="G84" s="3">
        <v>69</v>
      </c>
      <c r="H84" s="3">
        <v>69</v>
      </c>
      <c r="I84" s="3">
        <v>69.8</v>
      </c>
      <c r="J84" s="3">
        <v>54</v>
      </c>
      <c r="K84" s="3">
        <v>69.8</v>
      </c>
      <c r="L84" s="3">
        <v>59</v>
      </c>
      <c r="M84" s="3">
        <v>128</v>
      </c>
      <c r="N84" s="3">
        <v>49.8</v>
      </c>
      <c r="O84" s="3">
        <v>59.8</v>
      </c>
      <c r="P84" s="3">
        <v>49.8</v>
      </c>
      <c r="Q84" s="3">
        <v>99</v>
      </c>
      <c r="R84" s="3">
        <v>58</v>
      </c>
      <c r="S84" s="3">
        <v>59.8</v>
      </c>
      <c r="T84" s="3">
        <v>69.8</v>
      </c>
      <c r="U84" s="3">
        <f t="shared" si="6"/>
        <v>964.6</v>
      </c>
      <c r="V84" s="3">
        <f t="shared" si="7"/>
        <v>800.618</v>
      </c>
      <c r="W84" s="8">
        <f t="shared" si="8"/>
        <v>800.618</v>
      </c>
    </row>
    <row r="85" spans="1:23">
      <c r="A85" s="1" t="s">
        <v>1186</v>
      </c>
      <c r="B85" s="1" t="s">
        <v>24102</v>
      </c>
      <c r="C85" s="1" t="s">
        <v>25727</v>
      </c>
      <c r="D85" s="1" t="s">
        <v>28</v>
      </c>
      <c r="E85" s="1" t="s">
        <v>25756</v>
      </c>
      <c r="F85" s="1" t="s">
        <v>25757</v>
      </c>
      <c r="G85" s="3">
        <v>69</v>
      </c>
      <c r="H85" s="3">
        <v>69</v>
      </c>
      <c r="I85" s="3">
        <v>69.8</v>
      </c>
      <c r="J85" s="3">
        <v>54</v>
      </c>
      <c r="K85" s="3">
        <v>69.8</v>
      </c>
      <c r="L85" s="3">
        <v>59</v>
      </c>
      <c r="M85" s="3">
        <v>128</v>
      </c>
      <c r="N85" s="3">
        <v>49.8</v>
      </c>
      <c r="O85" s="3">
        <v>59.8</v>
      </c>
      <c r="P85" s="3">
        <v>49.8</v>
      </c>
      <c r="Q85" s="3">
        <v>99</v>
      </c>
      <c r="R85" s="3">
        <v>58</v>
      </c>
      <c r="S85" s="3">
        <v>59.8</v>
      </c>
      <c r="T85" s="3">
        <v>69.8</v>
      </c>
      <c r="U85" s="3">
        <f t="shared" si="6"/>
        <v>964.6</v>
      </c>
      <c r="V85" s="3">
        <f t="shared" si="7"/>
        <v>800.618</v>
      </c>
      <c r="W85" s="8">
        <f t="shared" si="8"/>
        <v>800.618</v>
      </c>
    </row>
    <row r="86" spans="1:23">
      <c r="A86" s="1" t="s">
        <v>1186</v>
      </c>
      <c r="B86" s="1" t="s">
        <v>24102</v>
      </c>
      <c r="C86" s="1" t="s">
        <v>25727</v>
      </c>
      <c r="D86" s="1" t="s">
        <v>28</v>
      </c>
      <c r="E86" s="1" t="s">
        <v>25758</v>
      </c>
      <c r="F86" s="1" t="s">
        <v>25759</v>
      </c>
      <c r="G86" s="3">
        <v>69</v>
      </c>
      <c r="H86" s="3">
        <v>69</v>
      </c>
      <c r="I86" s="3">
        <v>69.8</v>
      </c>
      <c r="J86" s="3">
        <v>54</v>
      </c>
      <c r="K86" s="3">
        <v>69.8</v>
      </c>
      <c r="L86" s="3">
        <v>59</v>
      </c>
      <c r="M86" s="3">
        <v>128</v>
      </c>
      <c r="N86" s="3">
        <v>49.8</v>
      </c>
      <c r="O86" s="3">
        <v>59.8</v>
      </c>
      <c r="P86" s="3">
        <v>49.8</v>
      </c>
      <c r="Q86" s="3">
        <v>99</v>
      </c>
      <c r="R86" s="3">
        <v>58</v>
      </c>
      <c r="S86" s="3">
        <v>59.8</v>
      </c>
      <c r="T86" s="3">
        <v>69.8</v>
      </c>
      <c r="U86" s="3">
        <f t="shared" si="6"/>
        <v>964.6</v>
      </c>
      <c r="V86" s="3">
        <f t="shared" si="7"/>
        <v>800.618</v>
      </c>
      <c r="W86" s="8">
        <f t="shared" si="8"/>
        <v>800.618</v>
      </c>
    </row>
    <row r="87" spans="1:23">
      <c r="A87" s="1" t="s">
        <v>1186</v>
      </c>
      <c r="B87" s="1" t="s">
        <v>24102</v>
      </c>
      <c r="C87" s="1" t="s">
        <v>25727</v>
      </c>
      <c r="D87" s="1" t="s">
        <v>28</v>
      </c>
      <c r="E87" s="1" t="s">
        <v>25760</v>
      </c>
      <c r="F87" s="1" t="s">
        <v>25761</v>
      </c>
      <c r="G87" s="3">
        <v>69</v>
      </c>
      <c r="H87" s="3">
        <v>69</v>
      </c>
      <c r="I87" s="3">
        <v>69.8</v>
      </c>
      <c r="J87" s="3">
        <v>54</v>
      </c>
      <c r="K87" s="3">
        <v>69.8</v>
      </c>
      <c r="L87" s="3">
        <v>59</v>
      </c>
      <c r="M87" s="3">
        <v>128</v>
      </c>
      <c r="N87" s="3">
        <v>49.8</v>
      </c>
      <c r="O87" s="3">
        <v>59.8</v>
      </c>
      <c r="P87" s="3">
        <v>49.8</v>
      </c>
      <c r="Q87" s="3">
        <v>99</v>
      </c>
      <c r="R87" s="3">
        <v>58</v>
      </c>
      <c r="S87" s="3">
        <v>59.8</v>
      </c>
      <c r="T87" s="3">
        <v>69.8</v>
      </c>
      <c r="U87" s="3">
        <f t="shared" si="6"/>
        <v>964.6</v>
      </c>
      <c r="V87" s="3">
        <f t="shared" si="7"/>
        <v>800.618</v>
      </c>
      <c r="W87" s="8">
        <f t="shared" si="8"/>
        <v>800.618</v>
      </c>
    </row>
    <row r="88" spans="1:23">
      <c r="A88" s="1" t="s">
        <v>1186</v>
      </c>
      <c r="B88" s="1" t="s">
        <v>24102</v>
      </c>
      <c r="C88" s="1" t="s">
        <v>25727</v>
      </c>
      <c r="D88" s="1" t="s">
        <v>28</v>
      </c>
      <c r="E88" s="1" t="s">
        <v>25762</v>
      </c>
      <c r="F88" s="1" t="s">
        <v>25763</v>
      </c>
      <c r="G88" s="3">
        <v>69</v>
      </c>
      <c r="H88" s="3">
        <v>69</v>
      </c>
      <c r="I88" s="3">
        <v>69.8</v>
      </c>
      <c r="J88" s="3">
        <v>54</v>
      </c>
      <c r="K88" s="3">
        <v>69.8</v>
      </c>
      <c r="L88" s="3">
        <v>59</v>
      </c>
      <c r="M88" s="3">
        <v>128</v>
      </c>
      <c r="N88" s="3">
        <v>49.8</v>
      </c>
      <c r="O88" s="3">
        <v>59.8</v>
      </c>
      <c r="P88" s="3">
        <v>49.8</v>
      </c>
      <c r="Q88" s="3">
        <v>99</v>
      </c>
      <c r="R88" s="3">
        <v>58</v>
      </c>
      <c r="S88" s="3">
        <v>59.8</v>
      </c>
      <c r="T88" s="3">
        <v>69.8</v>
      </c>
      <c r="U88" s="3">
        <f t="shared" si="6"/>
        <v>964.6</v>
      </c>
      <c r="V88" s="3">
        <f t="shared" si="7"/>
        <v>800.618</v>
      </c>
      <c r="W88" s="8">
        <f t="shared" si="8"/>
        <v>800.618</v>
      </c>
    </row>
    <row r="89" spans="1:23">
      <c r="A89" s="1" t="s">
        <v>1186</v>
      </c>
      <c r="B89" s="1" t="s">
        <v>24102</v>
      </c>
      <c r="C89" s="1" t="s">
        <v>25727</v>
      </c>
      <c r="D89" s="1" t="s">
        <v>28</v>
      </c>
      <c r="E89" s="1" t="s">
        <v>25764</v>
      </c>
      <c r="F89" s="1" t="s">
        <v>25765</v>
      </c>
      <c r="G89" s="3">
        <v>69</v>
      </c>
      <c r="H89" s="3">
        <v>69</v>
      </c>
      <c r="I89" s="3">
        <v>69.8</v>
      </c>
      <c r="J89" s="3">
        <v>54</v>
      </c>
      <c r="K89" s="3">
        <v>69.8</v>
      </c>
      <c r="L89" s="3">
        <v>59</v>
      </c>
      <c r="M89" s="3">
        <v>128</v>
      </c>
      <c r="N89" s="3">
        <v>49.8</v>
      </c>
      <c r="O89" s="3">
        <v>59.8</v>
      </c>
      <c r="P89" s="3">
        <v>49.8</v>
      </c>
      <c r="Q89" s="3">
        <v>99</v>
      </c>
      <c r="R89" s="3">
        <v>58</v>
      </c>
      <c r="S89" s="3">
        <v>59.8</v>
      </c>
      <c r="T89" s="3">
        <v>69.8</v>
      </c>
      <c r="U89" s="3">
        <f t="shared" si="6"/>
        <v>964.6</v>
      </c>
      <c r="V89" s="3">
        <f t="shared" si="7"/>
        <v>800.618</v>
      </c>
      <c r="W89" s="8">
        <f t="shared" si="8"/>
        <v>800.618</v>
      </c>
    </row>
    <row r="90" spans="1:23">
      <c r="A90" s="1" t="s">
        <v>1186</v>
      </c>
      <c r="B90" s="1" t="s">
        <v>24102</v>
      </c>
      <c r="C90" s="1" t="s">
        <v>25727</v>
      </c>
      <c r="D90" s="1" t="s">
        <v>28</v>
      </c>
      <c r="E90" s="1" t="s">
        <v>25766</v>
      </c>
      <c r="F90" s="1" t="s">
        <v>25767</v>
      </c>
      <c r="G90" s="3">
        <v>69</v>
      </c>
      <c r="H90" s="3">
        <v>69</v>
      </c>
      <c r="I90" s="3">
        <v>69.8</v>
      </c>
      <c r="J90" s="3">
        <v>54</v>
      </c>
      <c r="K90" s="3">
        <v>69.8</v>
      </c>
      <c r="L90" s="3">
        <v>59</v>
      </c>
      <c r="M90" s="3">
        <v>128</v>
      </c>
      <c r="N90" s="3">
        <v>49.8</v>
      </c>
      <c r="O90" s="3">
        <v>59.8</v>
      </c>
      <c r="P90" s="3">
        <v>49.8</v>
      </c>
      <c r="Q90" s="3">
        <v>99</v>
      </c>
      <c r="R90" s="3">
        <v>58</v>
      </c>
      <c r="S90" s="3">
        <v>59.8</v>
      </c>
      <c r="T90" s="3">
        <v>69.8</v>
      </c>
      <c r="U90" s="3">
        <f t="shared" si="6"/>
        <v>964.6</v>
      </c>
      <c r="V90" s="3">
        <f t="shared" si="7"/>
        <v>800.618</v>
      </c>
      <c r="W90" s="8">
        <f t="shared" si="8"/>
        <v>800.618</v>
      </c>
    </row>
    <row r="91" spans="1:23">
      <c r="A91" s="1" t="s">
        <v>1186</v>
      </c>
      <c r="B91" s="1" t="s">
        <v>24102</v>
      </c>
      <c r="C91" s="1" t="s">
        <v>25727</v>
      </c>
      <c r="D91" s="1" t="s">
        <v>28</v>
      </c>
      <c r="E91" s="1" t="s">
        <v>25768</v>
      </c>
      <c r="F91" s="1" t="s">
        <v>25769</v>
      </c>
      <c r="G91" s="3">
        <v>69</v>
      </c>
      <c r="H91" s="3">
        <v>69</v>
      </c>
      <c r="I91" s="3">
        <v>69.8</v>
      </c>
      <c r="J91" s="3">
        <v>54</v>
      </c>
      <c r="K91" s="3">
        <v>69.8</v>
      </c>
      <c r="L91" s="3">
        <v>59</v>
      </c>
      <c r="M91" s="3">
        <v>128</v>
      </c>
      <c r="N91" s="3">
        <v>49.8</v>
      </c>
      <c r="O91" s="3">
        <v>59.8</v>
      </c>
      <c r="P91" s="3">
        <v>49.8</v>
      </c>
      <c r="Q91" s="3">
        <v>99</v>
      </c>
      <c r="R91" s="3">
        <v>58</v>
      </c>
      <c r="S91" s="3">
        <v>59.8</v>
      </c>
      <c r="T91" s="3">
        <v>69.8</v>
      </c>
      <c r="U91" s="3">
        <f t="shared" si="6"/>
        <v>964.6</v>
      </c>
      <c r="V91" s="3">
        <f t="shared" si="7"/>
        <v>800.618</v>
      </c>
      <c r="W91" s="8">
        <f t="shared" si="8"/>
        <v>800.618</v>
      </c>
    </row>
    <row r="92" spans="1:23">
      <c r="A92" s="1" t="s">
        <v>1186</v>
      </c>
      <c r="B92" s="1" t="s">
        <v>24102</v>
      </c>
      <c r="C92" s="1" t="s">
        <v>25727</v>
      </c>
      <c r="D92" s="1" t="s">
        <v>28</v>
      </c>
      <c r="E92" s="1" t="s">
        <v>25770</v>
      </c>
      <c r="F92" s="1" t="s">
        <v>25771</v>
      </c>
      <c r="G92" s="3">
        <v>69</v>
      </c>
      <c r="H92" s="3">
        <v>69</v>
      </c>
      <c r="I92" s="3">
        <v>69.8</v>
      </c>
      <c r="J92" s="3">
        <v>54</v>
      </c>
      <c r="K92" s="3">
        <v>69.8</v>
      </c>
      <c r="L92" s="3">
        <v>59</v>
      </c>
      <c r="M92" s="3">
        <v>128</v>
      </c>
      <c r="N92" s="3">
        <v>49.8</v>
      </c>
      <c r="O92" s="3">
        <v>59.8</v>
      </c>
      <c r="P92" s="3">
        <v>49.8</v>
      </c>
      <c r="Q92" s="3">
        <v>99</v>
      </c>
      <c r="R92" s="3">
        <v>58</v>
      </c>
      <c r="S92" s="3">
        <v>59.8</v>
      </c>
      <c r="T92" s="3">
        <v>69.8</v>
      </c>
      <c r="U92" s="3">
        <f t="shared" si="6"/>
        <v>964.6</v>
      </c>
      <c r="V92" s="3">
        <f t="shared" si="7"/>
        <v>800.618</v>
      </c>
      <c r="W92" s="8">
        <f t="shared" si="8"/>
        <v>800.618</v>
      </c>
    </row>
    <row r="93" spans="1:23">
      <c r="A93" s="1" t="s">
        <v>1186</v>
      </c>
      <c r="B93" s="1" t="s">
        <v>24102</v>
      </c>
      <c r="C93" s="1" t="s">
        <v>25727</v>
      </c>
      <c r="D93" s="1" t="s">
        <v>28</v>
      </c>
      <c r="E93" s="1" t="s">
        <v>25772</v>
      </c>
      <c r="F93" s="1" t="s">
        <v>25773</v>
      </c>
      <c r="G93" s="3">
        <v>69</v>
      </c>
      <c r="H93" s="3">
        <v>69</v>
      </c>
      <c r="I93" s="3">
        <v>69.8</v>
      </c>
      <c r="J93" s="3">
        <v>54</v>
      </c>
      <c r="K93" s="3">
        <v>69.8</v>
      </c>
      <c r="L93" s="3">
        <v>59</v>
      </c>
      <c r="M93" s="3">
        <v>128</v>
      </c>
      <c r="N93" s="3">
        <v>49.8</v>
      </c>
      <c r="O93" s="3">
        <v>59.8</v>
      </c>
      <c r="P93" s="3">
        <v>49.8</v>
      </c>
      <c r="Q93" s="3">
        <v>99</v>
      </c>
      <c r="R93" s="3">
        <v>58</v>
      </c>
      <c r="S93" s="3">
        <v>59.8</v>
      </c>
      <c r="T93" s="3">
        <v>69.8</v>
      </c>
      <c r="U93" s="3">
        <f t="shared" si="6"/>
        <v>964.6</v>
      </c>
      <c r="V93" s="3">
        <f t="shared" si="7"/>
        <v>800.618</v>
      </c>
      <c r="W93" s="8">
        <f t="shared" si="8"/>
        <v>800.618</v>
      </c>
    </row>
    <row r="94" spans="1:23">
      <c r="A94" s="1" t="s">
        <v>1186</v>
      </c>
      <c r="B94" s="1" t="s">
        <v>24102</v>
      </c>
      <c r="C94" s="1" t="s">
        <v>25727</v>
      </c>
      <c r="D94" s="1" t="s">
        <v>28</v>
      </c>
      <c r="E94" s="1" t="s">
        <v>25774</v>
      </c>
      <c r="F94" s="1" t="s">
        <v>25775</v>
      </c>
      <c r="G94" s="3">
        <v>69</v>
      </c>
      <c r="H94" s="3">
        <v>69</v>
      </c>
      <c r="I94" s="3">
        <v>69.8</v>
      </c>
      <c r="J94" s="3">
        <v>54</v>
      </c>
      <c r="K94" s="3">
        <v>69.8</v>
      </c>
      <c r="L94" s="3">
        <v>59</v>
      </c>
      <c r="M94" s="3">
        <v>128</v>
      </c>
      <c r="N94" s="3">
        <v>49.8</v>
      </c>
      <c r="O94" s="3">
        <v>59.8</v>
      </c>
      <c r="P94" s="3">
        <v>49.8</v>
      </c>
      <c r="Q94" s="3">
        <v>99</v>
      </c>
      <c r="R94" s="3">
        <v>58</v>
      </c>
      <c r="S94" s="3">
        <v>59.8</v>
      </c>
      <c r="T94" s="3">
        <v>69.8</v>
      </c>
      <c r="U94" s="3">
        <f t="shared" si="6"/>
        <v>964.6</v>
      </c>
      <c r="V94" s="3">
        <f t="shared" si="7"/>
        <v>800.618</v>
      </c>
      <c r="W94" s="8">
        <f t="shared" si="8"/>
        <v>800.618</v>
      </c>
    </row>
    <row r="95" spans="1:23">
      <c r="A95" s="1" t="s">
        <v>1186</v>
      </c>
      <c r="B95" s="1" t="s">
        <v>24102</v>
      </c>
      <c r="C95" s="1" t="s">
        <v>25727</v>
      </c>
      <c r="D95" s="1" t="s">
        <v>28</v>
      </c>
      <c r="E95" s="1" t="s">
        <v>25776</v>
      </c>
      <c r="F95" s="1" t="s">
        <v>14217</v>
      </c>
      <c r="G95" s="3">
        <v>69</v>
      </c>
      <c r="H95" s="3">
        <v>69</v>
      </c>
      <c r="I95" s="3">
        <v>69.8</v>
      </c>
      <c r="J95" s="3">
        <v>54</v>
      </c>
      <c r="K95" s="3">
        <v>69.8</v>
      </c>
      <c r="L95" s="3">
        <v>59</v>
      </c>
      <c r="M95" s="3">
        <v>128</v>
      </c>
      <c r="N95" s="3">
        <v>49.8</v>
      </c>
      <c r="O95" s="3">
        <v>59.8</v>
      </c>
      <c r="P95" s="3">
        <v>49.8</v>
      </c>
      <c r="Q95" s="3">
        <v>99</v>
      </c>
      <c r="R95" s="3">
        <v>58</v>
      </c>
      <c r="S95" s="3">
        <v>59.8</v>
      </c>
      <c r="T95" s="3">
        <v>69.8</v>
      </c>
      <c r="U95" s="3">
        <f t="shared" si="6"/>
        <v>964.6</v>
      </c>
      <c r="V95" s="3">
        <f t="shared" si="7"/>
        <v>800.618</v>
      </c>
      <c r="W95" s="8">
        <f t="shared" si="8"/>
        <v>800.618</v>
      </c>
    </row>
    <row r="96" spans="1:23">
      <c r="A96" s="1" t="s">
        <v>1186</v>
      </c>
      <c r="B96" s="1" t="s">
        <v>24102</v>
      </c>
      <c r="C96" s="1" t="s">
        <v>25727</v>
      </c>
      <c r="D96" s="1" t="s">
        <v>28</v>
      </c>
      <c r="E96" s="1" t="s">
        <v>25777</v>
      </c>
      <c r="F96" s="1" t="s">
        <v>25778</v>
      </c>
      <c r="G96" s="3">
        <v>69</v>
      </c>
      <c r="H96" s="3">
        <v>69</v>
      </c>
      <c r="I96" s="3">
        <v>69.8</v>
      </c>
      <c r="J96" s="3">
        <v>54</v>
      </c>
      <c r="K96" s="3">
        <v>69.8</v>
      </c>
      <c r="L96" s="3">
        <v>59</v>
      </c>
      <c r="M96" s="3">
        <v>128</v>
      </c>
      <c r="N96" s="3">
        <v>49.8</v>
      </c>
      <c r="O96" s="3">
        <v>59.8</v>
      </c>
      <c r="P96" s="3">
        <v>49.8</v>
      </c>
      <c r="Q96" s="3">
        <v>99</v>
      </c>
      <c r="R96" s="3">
        <v>58</v>
      </c>
      <c r="S96" s="3">
        <v>59.8</v>
      </c>
      <c r="T96" s="3">
        <v>69.8</v>
      </c>
      <c r="U96" s="3">
        <f t="shared" si="6"/>
        <v>964.6</v>
      </c>
      <c r="V96" s="3">
        <f t="shared" si="7"/>
        <v>800.618</v>
      </c>
      <c r="W96" s="8">
        <f t="shared" si="8"/>
        <v>800.618</v>
      </c>
    </row>
    <row r="97" spans="1:23">
      <c r="A97" s="1" t="s">
        <v>1186</v>
      </c>
      <c r="B97" s="1" t="s">
        <v>24102</v>
      </c>
      <c r="C97" s="1" t="s">
        <v>25727</v>
      </c>
      <c r="D97" s="1" t="s">
        <v>28</v>
      </c>
      <c r="E97" s="1" t="s">
        <v>25779</v>
      </c>
      <c r="F97" s="1" t="s">
        <v>25780</v>
      </c>
      <c r="G97" s="3">
        <v>69</v>
      </c>
      <c r="H97" s="3">
        <v>69</v>
      </c>
      <c r="I97" s="3">
        <v>69.8</v>
      </c>
      <c r="J97" s="3">
        <v>54</v>
      </c>
      <c r="K97" s="3">
        <v>69.8</v>
      </c>
      <c r="L97" s="3">
        <v>59</v>
      </c>
      <c r="M97" s="3">
        <v>128</v>
      </c>
      <c r="N97" s="3">
        <v>49.8</v>
      </c>
      <c r="O97" s="3">
        <v>59.8</v>
      </c>
      <c r="P97" s="3">
        <v>49.8</v>
      </c>
      <c r="Q97" s="3">
        <v>99</v>
      </c>
      <c r="R97" s="3">
        <v>58</v>
      </c>
      <c r="S97" s="3">
        <v>59.8</v>
      </c>
      <c r="T97" s="3">
        <v>69.8</v>
      </c>
      <c r="U97" s="3">
        <f t="shared" si="6"/>
        <v>964.6</v>
      </c>
      <c r="V97" s="3">
        <f t="shared" si="7"/>
        <v>800.618</v>
      </c>
      <c r="W97" s="8">
        <f t="shared" si="8"/>
        <v>800.618</v>
      </c>
    </row>
    <row r="98" spans="1:23">
      <c r="A98" s="1" t="s">
        <v>1186</v>
      </c>
      <c r="B98" s="1" t="s">
        <v>24102</v>
      </c>
      <c r="C98" s="1" t="s">
        <v>25727</v>
      </c>
      <c r="D98" s="1" t="s">
        <v>28</v>
      </c>
      <c r="E98" s="1" t="s">
        <v>25781</v>
      </c>
      <c r="F98" s="1" t="s">
        <v>3582</v>
      </c>
      <c r="G98" s="3">
        <v>69</v>
      </c>
      <c r="H98" s="3">
        <v>69</v>
      </c>
      <c r="I98" s="3">
        <v>69.8</v>
      </c>
      <c r="J98" s="3">
        <v>54</v>
      </c>
      <c r="K98" s="3">
        <v>69.8</v>
      </c>
      <c r="L98" s="3">
        <v>59</v>
      </c>
      <c r="M98" s="3">
        <v>128</v>
      </c>
      <c r="N98" s="3">
        <v>49.8</v>
      </c>
      <c r="O98" s="3">
        <v>59.8</v>
      </c>
      <c r="P98" s="3">
        <v>49.8</v>
      </c>
      <c r="Q98" s="3">
        <v>99</v>
      </c>
      <c r="R98" s="3">
        <v>58</v>
      </c>
      <c r="S98" s="3">
        <v>59.8</v>
      </c>
      <c r="T98" s="3">
        <v>69.8</v>
      </c>
      <c r="U98" s="3">
        <f t="shared" si="6"/>
        <v>964.6</v>
      </c>
      <c r="V98" s="3">
        <f t="shared" si="7"/>
        <v>800.618</v>
      </c>
      <c r="W98" s="8">
        <f t="shared" si="8"/>
        <v>800.618</v>
      </c>
    </row>
    <row r="99" spans="1:23">
      <c r="A99" s="1" t="s">
        <v>1186</v>
      </c>
      <c r="B99" s="1" t="s">
        <v>24102</v>
      </c>
      <c r="C99" s="1" t="s">
        <v>25727</v>
      </c>
      <c r="D99" s="1" t="s">
        <v>28</v>
      </c>
      <c r="E99" s="1" t="s">
        <v>25782</v>
      </c>
      <c r="F99" s="1" t="s">
        <v>25783</v>
      </c>
      <c r="G99" s="3">
        <v>69</v>
      </c>
      <c r="H99" s="3">
        <v>69</v>
      </c>
      <c r="I99" s="3">
        <v>69.8</v>
      </c>
      <c r="J99" s="3">
        <v>54</v>
      </c>
      <c r="K99" s="3">
        <v>69.8</v>
      </c>
      <c r="L99" s="3">
        <v>59</v>
      </c>
      <c r="M99" s="3">
        <v>128</v>
      </c>
      <c r="N99" s="3">
        <v>49.8</v>
      </c>
      <c r="O99" s="3">
        <v>59.8</v>
      </c>
      <c r="P99" s="3">
        <v>49.8</v>
      </c>
      <c r="Q99" s="3">
        <v>99</v>
      </c>
      <c r="R99" s="3">
        <v>58</v>
      </c>
      <c r="S99" s="3">
        <v>59.8</v>
      </c>
      <c r="T99" s="3">
        <v>69.8</v>
      </c>
      <c r="U99" s="3">
        <f t="shared" si="6"/>
        <v>964.6</v>
      </c>
      <c r="V99" s="3">
        <f t="shared" si="7"/>
        <v>800.618</v>
      </c>
      <c r="W99" s="8">
        <f t="shared" si="8"/>
        <v>800.618</v>
      </c>
    </row>
    <row r="100" spans="1:23">
      <c r="A100" s="1" t="s">
        <v>1186</v>
      </c>
      <c r="B100" s="1" t="s">
        <v>24102</v>
      </c>
      <c r="C100" s="1" t="s">
        <v>25727</v>
      </c>
      <c r="D100" s="1" t="s">
        <v>28</v>
      </c>
      <c r="E100" s="1" t="s">
        <v>25784</v>
      </c>
      <c r="F100" s="1" t="s">
        <v>25785</v>
      </c>
      <c r="G100" s="3">
        <v>69</v>
      </c>
      <c r="H100" s="3">
        <v>69</v>
      </c>
      <c r="I100" s="3">
        <v>69.8</v>
      </c>
      <c r="J100" s="3">
        <v>54</v>
      </c>
      <c r="K100" s="3">
        <v>69.8</v>
      </c>
      <c r="L100" s="3">
        <v>59</v>
      </c>
      <c r="M100" s="3">
        <v>128</v>
      </c>
      <c r="N100" s="3">
        <v>49.8</v>
      </c>
      <c r="O100" s="3">
        <v>59.8</v>
      </c>
      <c r="P100" s="3">
        <v>49.8</v>
      </c>
      <c r="Q100" s="3">
        <v>99</v>
      </c>
      <c r="R100" s="3">
        <v>58</v>
      </c>
      <c r="S100" s="3">
        <v>59.8</v>
      </c>
      <c r="T100" s="3">
        <v>69.8</v>
      </c>
      <c r="U100" s="3">
        <f t="shared" si="6"/>
        <v>964.6</v>
      </c>
      <c r="V100" s="3">
        <f t="shared" si="7"/>
        <v>800.618</v>
      </c>
      <c r="W100" s="8">
        <f t="shared" si="8"/>
        <v>800.618</v>
      </c>
    </row>
    <row r="101" spans="1:23">
      <c r="A101" s="1" t="s">
        <v>1186</v>
      </c>
      <c r="B101" s="1" t="s">
        <v>24102</v>
      </c>
      <c r="C101" s="1" t="s">
        <v>25727</v>
      </c>
      <c r="D101" s="1" t="s">
        <v>28</v>
      </c>
      <c r="E101" s="1" t="s">
        <v>25786</v>
      </c>
      <c r="F101" s="1" t="s">
        <v>25787</v>
      </c>
      <c r="G101" s="3">
        <v>69</v>
      </c>
      <c r="H101" s="3">
        <v>69</v>
      </c>
      <c r="I101" s="3">
        <v>69.8</v>
      </c>
      <c r="J101" s="3">
        <v>54</v>
      </c>
      <c r="K101" s="3">
        <v>69.8</v>
      </c>
      <c r="L101" s="3">
        <v>59</v>
      </c>
      <c r="M101" s="3">
        <v>128</v>
      </c>
      <c r="N101" s="3">
        <v>49.8</v>
      </c>
      <c r="O101" s="3">
        <v>59.8</v>
      </c>
      <c r="P101" s="3">
        <v>49.8</v>
      </c>
      <c r="Q101" s="3">
        <v>99</v>
      </c>
      <c r="R101" s="3">
        <v>58</v>
      </c>
      <c r="S101" s="3">
        <v>59.8</v>
      </c>
      <c r="T101" s="3">
        <v>69.8</v>
      </c>
      <c r="U101" s="3">
        <f t="shared" si="6"/>
        <v>964.6</v>
      </c>
      <c r="V101" s="3">
        <f t="shared" si="7"/>
        <v>800.618</v>
      </c>
      <c r="W101" s="8">
        <f t="shared" si="8"/>
        <v>800.618</v>
      </c>
    </row>
    <row r="102" spans="1:23">
      <c r="A102" s="1" t="s">
        <v>1186</v>
      </c>
      <c r="B102" s="1" t="s">
        <v>24102</v>
      </c>
      <c r="C102" s="1" t="s">
        <v>25727</v>
      </c>
      <c r="D102" s="1" t="s">
        <v>28</v>
      </c>
      <c r="E102" s="1" t="s">
        <v>25788</v>
      </c>
      <c r="F102" s="1" t="s">
        <v>25789</v>
      </c>
      <c r="G102" s="3">
        <v>69</v>
      </c>
      <c r="H102" s="3">
        <v>69</v>
      </c>
      <c r="I102" s="3">
        <v>69.8</v>
      </c>
      <c r="J102" s="3">
        <v>54</v>
      </c>
      <c r="K102" s="3">
        <v>69.8</v>
      </c>
      <c r="L102" s="3">
        <v>59</v>
      </c>
      <c r="M102" s="3">
        <v>128</v>
      </c>
      <c r="N102" s="3">
        <v>49.8</v>
      </c>
      <c r="O102" s="3">
        <v>59.8</v>
      </c>
      <c r="P102" s="3">
        <v>49.8</v>
      </c>
      <c r="Q102" s="3">
        <v>99</v>
      </c>
      <c r="R102" s="3">
        <v>58</v>
      </c>
      <c r="S102" s="3">
        <v>59.8</v>
      </c>
      <c r="T102" s="3">
        <v>69.8</v>
      </c>
      <c r="U102" s="3">
        <f t="shared" si="6"/>
        <v>964.6</v>
      </c>
      <c r="V102" s="3">
        <f t="shared" si="7"/>
        <v>800.618</v>
      </c>
      <c r="W102" s="8">
        <f t="shared" si="8"/>
        <v>800.618</v>
      </c>
    </row>
    <row r="103" spans="1:23">
      <c r="A103" s="1" t="s">
        <v>1186</v>
      </c>
      <c r="B103" s="1" t="s">
        <v>24102</v>
      </c>
      <c r="C103" s="1" t="s">
        <v>25727</v>
      </c>
      <c r="D103" s="1" t="s">
        <v>28</v>
      </c>
      <c r="E103" s="1" t="s">
        <v>25790</v>
      </c>
      <c r="F103" s="1" t="s">
        <v>25791</v>
      </c>
      <c r="G103" s="3">
        <v>69</v>
      </c>
      <c r="H103" s="3">
        <v>69</v>
      </c>
      <c r="I103" s="3">
        <v>69.8</v>
      </c>
      <c r="J103" s="3">
        <v>54</v>
      </c>
      <c r="K103" s="3">
        <v>69.8</v>
      </c>
      <c r="L103" s="3">
        <v>59</v>
      </c>
      <c r="M103" s="3">
        <v>128</v>
      </c>
      <c r="N103" s="3">
        <v>49.8</v>
      </c>
      <c r="O103" s="3">
        <v>59.8</v>
      </c>
      <c r="P103" s="3">
        <v>49.8</v>
      </c>
      <c r="Q103" s="3">
        <v>99</v>
      </c>
      <c r="R103" s="3">
        <v>58</v>
      </c>
      <c r="S103" s="3">
        <v>59.8</v>
      </c>
      <c r="T103" s="3">
        <v>69.8</v>
      </c>
      <c r="U103" s="3">
        <f t="shared" si="6"/>
        <v>964.6</v>
      </c>
      <c r="V103" s="3">
        <f t="shared" si="7"/>
        <v>800.618</v>
      </c>
      <c r="W103" s="8">
        <f t="shared" si="8"/>
        <v>800.618</v>
      </c>
    </row>
  </sheetData>
  <pageMargins left="0.75" right="0.75" top="1" bottom="1" header="0.5" footer="0.5"/>
  <headerFooter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51"/>
  <sheetViews>
    <sheetView workbookViewId="0">
      <selection activeCell="X1" sqref="X$1:X$1048576"/>
    </sheetView>
  </sheetViews>
  <sheetFormatPr defaultColWidth="9" defaultRowHeight="13.5"/>
  <cols>
    <col min="1" max="1" width="11.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7.875" customWidth="1"/>
    <col min="7" max="7" width="3.875" style="6" customWidth="1"/>
    <col min="8" max="8" width="4.875" style="6" customWidth="1"/>
    <col min="9" max="11" width="3.875" style="6" customWidth="1"/>
    <col min="12" max="12" width="4.875" style="6" customWidth="1"/>
    <col min="13" max="21" width="3.875" style="6" customWidth="1"/>
    <col min="22" max="22" width="5.75" style="6" customWidth="1"/>
    <col min="23" max="23" width="7.5" style="6" customWidth="1"/>
    <col min="24" max="24" width="7.5" style="9" customWidth="1"/>
  </cols>
  <sheetData>
    <row r="1" ht="120" customHeight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20251</v>
      </c>
      <c r="H1" s="3" t="s">
        <v>25792</v>
      </c>
      <c r="I1" s="3" t="s">
        <v>25793</v>
      </c>
      <c r="J1" s="3" t="s">
        <v>25794</v>
      </c>
      <c r="K1" s="3" t="s">
        <v>237</v>
      </c>
      <c r="L1" s="3" t="s">
        <v>19855</v>
      </c>
      <c r="M1" s="3" t="s">
        <v>228</v>
      </c>
      <c r="N1" s="3" t="s">
        <v>25795</v>
      </c>
      <c r="O1" s="3" t="s">
        <v>10256</v>
      </c>
      <c r="P1" s="3" t="s">
        <v>653</v>
      </c>
      <c r="Q1" s="3" t="s">
        <v>25796</v>
      </c>
      <c r="R1" s="3" t="s">
        <v>227</v>
      </c>
      <c r="S1" s="3" t="s">
        <v>20246</v>
      </c>
      <c r="T1" s="3" t="s">
        <v>25797</v>
      </c>
      <c r="U1" s="3" t="s">
        <v>25798</v>
      </c>
      <c r="V1" s="3" t="s">
        <v>17</v>
      </c>
      <c r="W1" s="3" t="s">
        <v>18</v>
      </c>
      <c r="X1" s="8" t="s">
        <v>24</v>
      </c>
    </row>
    <row r="2" spans="1:24">
      <c r="A2" s="1" t="s">
        <v>242</v>
      </c>
      <c r="B2" s="1" t="s">
        <v>24102</v>
      </c>
      <c r="C2" s="1" t="s">
        <v>25799</v>
      </c>
      <c r="D2" s="1" t="s">
        <v>28</v>
      </c>
      <c r="E2" s="1" t="s">
        <v>25800</v>
      </c>
      <c r="F2" s="1" t="s">
        <v>25801</v>
      </c>
      <c r="G2" s="3">
        <v>55</v>
      </c>
      <c r="H2" s="3">
        <v>69.8</v>
      </c>
      <c r="I2" s="3">
        <v>49</v>
      </c>
      <c r="J2" s="3">
        <v>35</v>
      </c>
      <c r="K2" s="3">
        <v>68</v>
      </c>
      <c r="L2" s="3">
        <v>49.8</v>
      </c>
      <c r="M2" s="3">
        <v>49</v>
      </c>
      <c r="N2" s="3">
        <v>48</v>
      </c>
      <c r="O2" s="3">
        <v>68</v>
      </c>
      <c r="P2" s="3">
        <v>59</v>
      </c>
      <c r="Q2" s="3">
        <v>49</v>
      </c>
      <c r="R2" s="3">
        <v>48</v>
      </c>
      <c r="S2" s="3">
        <v>55</v>
      </c>
      <c r="T2" s="3">
        <v>38</v>
      </c>
      <c r="U2" s="3">
        <v>68</v>
      </c>
      <c r="V2" s="3">
        <f>SUM(G2:U2)</f>
        <v>808.6</v>
      </c>
      <c r="W2" s="3">
        <f>V2*0.83</f>
        <v>671.138</v>
      </c>
      <c r="X2" s="8">
        <f>W2</f>
        <v>671.138</v>
      </c>
    </row>
    <row r="3" spans="1:24">
      <c r="A3" s="1" t="s">
        <v>242</v>
      </c>
      <c r="B3" s="1" t="s">
        <v>24102</v>
      </c>
      <c r="C3" s="1" t="s">
        <v>25799</v>
      </c>
      <c r="D3" s="1" t="s">
        <v>28</v>
      </c>
      <c r="E3" s="1" t="s">
        <v>25802</v>
      </c>
      <c r="F3" s="1" t="s">
        <v>25803</v>
      </c>
      <c r="G3" s="3">
        <v>55</v>
      </c>
      <c r="H3" s="3">
        <v>69.8</v>
      </c>
      <c r="I3" s="3">
        <v>49</v>
      </c>
      <c r="J3" s="3">
        <v>35</v>
      </c>
      <c r="K3" s="3">
        <v>68</v>
      </c>
      <c r="L3" s="3">
        <v>49.8</v>
      </c>
      <c r="M3" s="3">
        <v>49</v>
      </c>
      <c r="N3" s="3">
        <v>48</v>
      </c>
      <c r="O3" s="3">
        <v>68</v>
      </c>
      <c r="P3" s="3">
        <v>59</v>
      </c>
      <c r="Q3" s="3">
        <v>49</v>
      </c>
      <c r="R3" s="3">
        <v>48</v>
      </c>
      <c r="S3" s="3">
        <v>55</v>
      </c>
      <c r="T3" s="3">
        <v>38</v>
      </c>
      <c r="U3" s="3">
        <v>68</v>
      </c>
      <c r="V3" s="3">
        <f t="shared" ref="V3:V66" si="0">SUM(G3:U3)</f>
        <v>808.6</v>
      </c>
      <c r="W3" s="3">
        <f t="shared" ref="W3:W66" si="1">V3*0.83</f>
        <v>671.138</v>
      </c>
      <c r="X3" s="8">
        <f t="shared" ref="X3:X66" si="2">W3</f>
        <v>671.138</v>
      </c>
    </row>
    <row r="4" spans="1:24">
      <c r="A4" s="1" t="s">
        <v>242</v>
      </c>
      <c r="B4" s="1" t="s">
        <v>24102</v>
      </c>
      <c r="C4" s="1" t="s">
        <v>25799</v>
      </c>
      <c r="D4" s="1" t="s">
        <v>28</v>
      </c>
      <c r="E4" s="1" t="s">
        <v>25804</v>
      </c>
      <c r="F4" s="1" t="s">
        <v>25805</v>
      </c>
      <c r="G4" s="3">
        <v>55</v>
      </c>
      <c r="H4" s="3">
        <v>69.8</v>
      </c>
      <c r="I4" s="3">
        <v>49</v>
      </c>
      <c r="J4" s="3">
        <v>35</v>
      </c>
      <c r="K4" s="3">
        <v>68</v>
      </c>
      <c r="L4" s="3">
        <v>49.8</v>
      </c>
      <c r="M4" s="3">
        <v>49</v>
      </c>
      <c r="N4" s="3">
        <v>48</v>
      </c>
      <c r="O4" s="3">
        <v>68</v>
      </c>
      <c r="P4" s="3">
        <v>59</v>
      </c>
      <c r="Q4" s="3">
        <v>49</v>
      </c>
      <c r="R4" s="3">
        <v>48</v>
      </c>
      <c r="S4" s="3">
        <v>55</v>
      </c>
      <c r="T4" s="3">
        <v>38</v>
      </c>
      <c r="U4" s="3">
        <v>68</v>
      </c>
      <c r="V4" s="3">
        <f t="shared" si="0"/>
        <v>808.6</v>
      </c>
      <c r="W4" s="3">
        <f t="shared" si="1"/>
        <v>671.138</v>
      </c>
      <c r="X4" s="8">
        <f t="shared" si="2"/>
        <v>671.138</v>
      </c>
    </row>
    <row r="5" spans="1:24">
      <c r="A5" s="1" t="s">
        <v>242</v>
      </c>
      <c r="B5" s="1" t="s">
        <v>24102</v>
      </c>
      <c r="C5" s="1" t="s">
        <v>25799</v>
      </c>
      <c r="D5" s="1" t="s">
        <v>28</v>
      </c>
      <c r="E5" s="1" t="s">
        <v>25806</v>
      </c>
      <c r="F5" s="1" t="s">
        <v>25807</v>
      </c>
      <c r="G5" s="3">
        <v>55</v>
      </c>
      <c r="H5" s="3">
        <v>69.8</v>
      </c>
      <c r="I5" s="3">
        <v>49</v>
      </c>
      <c r="J5" s="3">
        <v>35</v>
      </c>
      <c r="K5" s="3">
        <v>68</v>
      </c>
      <c r="L5" s="3">
        <v>49.8</v>
      </c>
      <c r="M5" s="3">
        <v>49</v>
      </c>
      <c r="N5" s="3">
        <v>48</v>
      </c>
      <c r="O5" s="3">
        <v>68</v>
      </c>
      <c r="P5" s="3">
        <v>59</v>
      </c>
      <c r="Q5" s="3">
        <v>49</v>
      </c>
      <c r="R5" s="3">
        <v>48</v>
      </c>
      <c r="S5" s="3">
        <v>55</v>
      </c>
      <c r="T5" s="3">
        <v>38</v>
      </c>
      <c r="U5" s="3">
        <v>68</v>
      </c>
      <c r="V5" s="3">
        <f t="shared" si="0"/>
        <v>808.6</v>
      </c>
      <c r="W5" s="3">
        <f t="shared" si="1"/>
        <v>671.138</v>
      </c>
      <c r="X5" s="8">
        <f t="shared" si="2"/>
        <v>671.138</v>
      </c>
    </row>
    <row r="6" spans="1:24">
      <c r="A6" s="1" t="s">
        <v>242</v>
      </c>
      <c r="B6" s="1" t="s">
        <v>24102</v>
      </c>
      <c r="C6" s="1" t="s">
        <v>25799</v>
      </c>
      <c r="D6" s="1" t="s">
        <v>28</v>
      </c>
      <c r="E6" s="1" t="s">
        <v>25808</v>
      </c>
      <c r="F6" s="1" t="s">
        <v>25809</v>
      </c>
      <c r="G6" s="3">
        <v>55</v>
      </c>
      <c r="H6" s="3">
        <v>69.8</v>
      </c>
      <c r="I6" s="3">
        <v>49</v>
      </c>
      <c r="J6" s="3">
        <v>35</v>
      </c>
      <c r="K6" s="3">
        <v>68</v>
      </c>
      <c r="L6" s="3">
        <v>49.8</v>
      </c>
      <c r="M6" s="3">
        <v>49</v>
      </c>
      <c r="N6" s="3">
        <v>48</v>
      </c>
      <c r="O6" s="3">
        <v>68</v>
      </c>
      <c r="P6" s="3">
        <v>59</v>
      </c>
      <c r="Q6" s="3">
        <v>49</v>
      </c>
      <c r="R6" s="3">
        <v>48</v>
      </c>
      <c r="S6" s="3">
        <v>55</v>
      </c>
      <c r="T6" s="3">
        <v>38</v>
      </c>
      <c r="U6" s="3">
        <v>68</v>
      </c>
      <c r="V6" s="3">
        <f t="shared" si="0"/>
        <v>808.6</v>
      </c>
      <c r="W6" s="3">
        <f t="shared" si="1"/>
        <v>671.138</v>
      </c>
      <c r="X6" s="8">
        <f t="shared" si="2"/>
        <v>671.138</v>
      </c>
    </row>
    <row r="7" spans="1:24">
      <c r="A7" s="1" t="s">
        <v>242</v>
      </c>
      <c r="B7" s="1" t="s">
        <v>24102</v>
      </c>
      <c r="C7" s="1" t="s">
        <v>25799</v>
      </c>
      <c r="D7" s="1" t="s">
        <v>28</v>
      </c>
      <c r="E7" s="1" t="s">
        <v>25810</v>
      </c>
      <c r="F7" s="1" t="s">
        <v>25811</v>
      </c>
      <c r="G7" s="3">
        <v>55</v>
      </c>
      <c r="H7" s="3">
        <v>69.8</v>
      </c>
      <c r="I7" s="3">
        <v>49</v>
      </c>
      <c r="J7" s="3">
        <v>35</v>
      </c>
      <c r="K7" s="3">
        <v>68</v>
      </c>
      <c r="L7" s="3">
        <v>49.8</v>
      </c>
      <c r="M7" s="3">
        <v>49</v>
      </c>
      <c r="N7" s="3">
        <v>48</v>
      </c>
      <c r="O7" s="3">
        <v>68</v>
      </c>
      <c r="P7" s="3">
        <v>59</v>
      </c>
      <c r="Q7" s="3">
        <v>49</v>
      </c>
      <c r="R7" s="3">
        <v>48</v>
      </c>
      <c r="S7" s="3">
        <v>55</v>
      </c>
      <c r="T7" s="3">
        <v>38</v>
      </c>
      <c r="U7" s="3">
        <v>68</v>
      </c>
      <c r="V7" s="3">
        <f t="shared" si="0"/>
        <v>808.6</v>
      </c>
      <c r="W7" s="3">
        <f t="shared" si="1"/>
        <v>671.138</v>
      </c>
      <c r="X7" s="8">
        <f t="shared" si="2"/>
        <v>671.138</v>
      </c>
    </row>
    <row r="8" spans="1:24">
      <c r="A8" s="1" t="s">
        <v>242</v>
      </c>
      <c r="B8" s="1" t="s">
        <v>24102</v>
      </c>
      <c r="C8" s="1" t="s">
        <v>25799</v>
      </c>
      <c r="D8" s="1" t="s">
        <v>28</v>
      </c>
      <c r="E8" s="1" t="s">
        <v>25812</v>
      </c>
      <c r="F8" s="1" t="s">
        <v>25813</v>
      </c>
      <c r="G8" s="3">
        <v>55</v>
      </c>
      <c r="H8" s="3">
        <v>69.8</v>
      </c>
      <c r="I8" s="3">
        <v>49</v>
      </c>
      <c r="J8" s="3">
        <v>35</v>
      </c>
      <c r="K8" s="3">
        <v>68</v>
      </c>
      <c r="L8" s="3">
        <v>49.8</v>
      </c>
      <c r="M8" s="3">
        <v>49</v>
      </c>
      <c r="N8" s="3">
        <v>48</v>
      </c>
      <c r="O8" s="3">
        <v>68</v>
      </c>
      <c r="P8" s="3">
        <v>59</v>
      </c>
      <c r="Q8" s="3">
        <v>49</v>
      </c>
      <c r="R8" s="3">
        <v>48</v>
      </c>
      <c r="S8" s="3">
        <v>55</v>
      </c>
      <c r="T8" s="3">
        <v>38</v>
      </c>
      <c r="U8" s="3">
        <v>68</v>
      </c>
      <c r="V8" s="3">
        <f t="shared" si="0"/>
        <v>808.6</v>
      </c>
      <c r="W8" s="3">
        <f t="shared" si="1"/>
        <v>671.138</v>
      </c>
      <c r="X8" s="8">
        <f t="shared" si="2"/>
        <v>671.138</v>
      </c>
    </row>
    <row r="9" spans="1:24">
      <c r="A9" s="1" t="s">
        <v>242</v>
      </c>
      <c r="B9" s="1" t="s">
        <v>24102</v>
      </c>
      <c r="C9" s="1" t="s">
        <v>25799</v>
      </c>
      <c r="D9" s="1" t="s">
        <v>28</v>
      </c>
      <c r="E9" s="1" t="s">
        <v>25814</v>
      </c>
      <c r="F9" s="1" t="s">
        <v>25815</v>
      </c>
      <c r="G9" s="3">
        <v>55</v>
      </c>
      <c r="H9" s="3">
        <v>69.8</v>
      </c>
      <c r="I9" s="3">
        <v>49</v>
      </c>
      <c r="J9" s="3">
        <v>35</v>
      </c>
      <c r="K9" s="3">
        <v>68</v>
      </c>
      <c r="L9" s="3">
        <v>49.8</v>
      </c>
      <c r="M9" s="3">
        <v>49</v>
      </c>
      <c r="N9" s="3">
        <v>48</v>
      </c>
      <c r="O9" s="3">
        <v>68</v>
      </c>
      <c r="P9" s="3">
        <v>59</v>
      </c>
      <c r="Q9" s="3">
        <v>49</v>
      </c>
      <c r="R9" s="3">
        <v>48</v>
      </c>
      <c r="S9" s="3">
        <v>55</v>
      </c>
      <c r="T9" s="3">
        <v>38</v>
      </c>
      <c r="U9" s="3">
        <v>68</v>
      </c>
      <c r="V9" s="3">
        <f t="shared" si="0"/>
        <v>808.6</v>
      </c>
      <c r="W9" s="3">
        <f t="shared" si="1"/>
        <v>671.138</v>
      </c>
      <c r="X9" s="8">
        <f t="shared" si="2"/>
        <v>671.138</v>
      </c>
    </row>
    <row r="10" spans="1:24">
      <c r="A10" s="1" t="s">
        <v>242</v>
      </c>
      <c r="B10" s="1" t="s">
        <v>24102</v>
      </c>
      <c r="C10" s="1" t="s">
        <v>25799</v>
      </c>
      <c r="D10" s="1" t="s">
        <v>28</v>
      </c>
      <c r="E10" s="1" t="s">
        <v>25816</v>
      </c>
      <c r="F10" s="1" t="s">
        <v>25817</v>
      </c>
      <c r="G10" s="3">
        <v>55</v>
      </c>
      <c r="H10" s="3">
        <v>69.8</v>
      </c>
      <c r="I10" s="3">
        <v>49</v>
      </c>
      <c r="J10" s="3">
        <v>35</v>
      </c>
      <c r="K10" s="3">
        <v>68</v>
      </c>
      <c r="L10" s="3">
        <v>49.8</v>
      </c>
      <c r="M10" s="3">
        <v>49</v>
      </c>
      <c r="N10" s="3">
        <v>48</v>
      </c>
      <c r="O10" s="3">
        <v>68</v>
      </c>
      <c r="P10" s="3">
        <v>59</v>
      </c>
      <c r="Q10" s="3">
        <v>49</v>
      </c>
      <c r="R10" s="3">
        <v>48</v>
      </c>
      <c r="S10" s="3">
        <v>55</v>
      </c>
      <c r="T10" s="3">
        <v>38</v>
      </c>
      <c r="U10" s="3">
        <v>68</v>
      </c>
      <c r="V10" s="3">
        <f t="shared" si="0"/>
        <v>808.6</v>
      </c>
      <c r="W10" s="3">
        <f t="shared" si="1"/>
        <v>671.138</v>
      </c>
      <c r="X10" s="8">
        <f t="shared" si="2"/>
        <v>671.138</v>
      </c>
    </row>
    <row r="11" spans="1:24">
      <c r="A11" s="1" t="s">
        <v>242</v>
      </c>
      <c r="B11" s="1" t="s">
        <v>24102</v>
      </c>
      <c r="C11" s="1" t="s">
        <v>25799</v>
      </c>
      <c r="D11" s="1" t="s">
        <v>28</v>
      </c>
      <c r="E11" s="1" t="s">
        <v>25818</v>
      </c>
      <c r="F11" s="1" t="s">
        <v>25819</v>
      </c>
      <c r="G11" s="3">
        <v>55</v>
      </c>
      <c r="H11" s="3">
        <v>69.8</v>
      </c>
      <c r="I11" s="3">
        <v>49</v>
      </c>
      <c r="J11" s="3">
        <v>35</v>
      </c>
      <c r="K11" s="3">
        <v>68</v>
      </c>
      <c r="L11" s="3">
        <v>49.8</v>
      </c>
      <c r="M11" s="3">
        <v>49</v>
      </c>
      <c r="N11" s="3">
        <v>48</v>
      </c>
      <c r="O11" s="3">
        <v>68</v>
      </c>
      <c r="P11" s="3">
        <v>59</v>
      </c>
      <c r="Q11" s="3">
        <v>49</v>
      </c>
      <c r="R11" s="3">
        <v>48</v>
      </c>
      <c r="S11" s="3">
        <v>55</v>
      </c>
      <c r="T11" s="3">
        <v>38</v>
      </c>
      <c r="U11" s="3">
        <v>68</v>
      </c>
      <c r="V11" s="3">
        <f t="shared" si="0"/>
        <v>808.6</v>
      </c>
      <c r="W11" s="3">
        <f t="shared" si="1"/>
        <v>671.138</v>
      </c>
      <c r="X11" s="8">
        <f t="shared" si="2"/>
        <v>671.138</v>
      </c>
    </row>
    <row r="12" spans="1:24">
      <c r="A12" s="1" t="s">
        <v>242</v>
      </c>
      <c r="B12" s="1" t="s">
        <v>24102</v>
      </c>
      <c r="C12" s="1" t="s">
        <v>25799</v>
      </c>
      <c r="D12" s="1" t="s">
        <v>28</v>
      </c>
      <c r="E12" s="1" t="s">
        <v>25820</v>
      </c>
      <c r="F12" s="1" t="s">
        <v>25821</v>
      </c>
      <c r="G12" s="3">
        <v>55</v>
      </c>
      <c r="H12" s="3">
        <v>69.8</v>
      </c>
      <c r="I12" s="3">
        <v>49</v>
      </c>
      <c r="J12" s="3">
        <v>35</v>
      </c>
      <c r="K12" s="3">
        <v>68</v>
      </c>
      <c r="L12" s="3">
        <v>49.8</v>
      </c>
      <c r="M12" s="3">
        <v>49</v>
      </c>
      <c r="N12" s="3">
        <v>48</v>
      </c>
      <c r="O12" s="3">
        <v>68</v>
      </c>
      <c r="P12" s="3">
        <v>59</v>
      </c>
      <c r="Q12" s="3">
        <v>49</v>
      </c>
      <c r="R12" s="3">
        <v>48</v>
      </c>
      <c r="S12" s="3">
        <v>55</v>
      </c>
      <c r="T12" s="3">
        <v>38</v>
      </c>
      <c r="U12" s="3">
        <v>68</v>
      </c>
      <c r="V12" s="3">
        <f t="shared" si="0"/>
        <v>808.6</v>
      </c>
      <c r="W12" s="3">
        <f t="shared" si="1"/>
        <v>671.138</v>
      </c>
      <c r="X12" s="8">
        <f t="shared" si="2"/>
        <v>671.138</v>
      </c>
    </row>
    <row r="13" spans="1:24">
      <c r="A13" s="1" t="s">
        <v>242</v>
      </c>
      <c r="B13" s="1" t="s">
        <v>24102</v>
      </c>
      <c r="C13" s="1" t="s">
        <v>25799</v>
      </c>
      <c r="D13" s="1" t="s">
        <v>28</v>
      </c>
      <c r="E13" s="1" t="s">
        <v>25822</v>
      </c>
      <c r="F13" s="1" t="s">
        <v>25823</v>
      </c>
      <c r="G13" s="3">
        <v>55</v>
      </c>
      <c r="H13" s="3">
        <v>69.8</v>
      </c>
      <c r="I13" s="3">
        <v>49</v>
      </c>
      <c r="J13" s="3">
        <v>35</v>
      </c>
      <c r="K13" s="3">
        <v>68</v>
      </c>
      <c r="L13" s="3">
        <v>49.8</v>
      </c>
      <c r="M13" s="3">
        <v>49</v>
      </c>
      <c r="N13" s="3">
        <v>48</v>
      </c>
      <c r="O13" s="3">
        <v>68</v>
      </c>
      <c r="P13" s="3">
        <v>59</v>
      </c>
      <c r="Q13" s="3">
        <v>49</v>
      </c>
      <c r="R13" s="3">
        <v>48</v>
      </c>
      <c r="S13" s="3">
        <v>55</v>
      </c>
      <c r="T13" s="3">
        <v>38</v>
      </c>
      <c r="U13" s="3">
        <v>68</v>
      </c>
      <c r="V13" s="3">
        <f t="shared" si="0"/>
        <v>808.6</v>
      </c>
      <c r="W13" s="3">
        <f t="shared" si="1"/>
        <v>671.138</v>
      </c>
      <c r="X13" s="8">
        <f t="shared" si="2"/>
        <v>671.138</v>
      </c>
    </row>
    <row r="14" spans="1:24">
      <c r="A14" s="1" t="s">
        <v>242</v>
      </c>
      <c r="B14" s="1" t="s">
        <v>24102</v>
      </c>
      <c r="C14" s="1" t="s">
        <v>25799</v>
      </c>
      <c r="D14" s="1" t="s">
        <v>28</v>
      </c>
      <c r="E14" s="1" t="s">
        <v>25824</v>
      </c>
      <c r="F14" s="1" t="s">
        <v>25825</v>
      </c>
      <c r="G14" s="3">
        <v>55</v>
      </c>
      <c r="H14" s="3">
        <v>69.8</v>
      </c>
      <c r="I14" s="3">
        <v>49</v>
      </c>
      <c r="J14" s="3">
        <v>35</v>
      </c>
      <c r="K14" s="3">
        <v>68</v>
      </c>
      <c r="L14" s="3">
        <v>49.8</v>
      </c>
      <c r="M14" s="3">
        <v>49</v>
      </c>
      <c r="N14" s="3">
        <v>48</v>
      </c>
      <c r="O14" s="3">
        <v>68</v>
      </c>
      <c r="P14" s="3">
        <v>59</v>
      </c>
      <c r="Q14" s="3">
        <v>49</v>
      </c>
      <c r="R14" s="3">
        <v>48</v>
      </c>
      <c r="S14" s="3">
        <v>55</v>
      </c>
      <c r="T14" s="3">
        <v>38</v>
      </c>
      <c r="U14" s="3">
        <v>68</v>
      </c>
      <c r="V14" s="3">
        <f t="shared" si="0"/>
        <v>808.6</v>
      </c>
      <c r="W14" s="3">
        <f t="shared" si="1"/>
        <v>671.138</v>
      </c>
      <c r="X14" s="8">
        <f t="shared" si="2"/>
        <v>671.138</v>
      </c>
    </row>
    <row r="15" spans="1:24">
      <c r="A15" s="1" t="s">
        <v>242</v>
      </c>
      <c r="B15" s="1" t="s">
        <v>24102</v>
      </c>
      <c r="C15" s="1" t="s">
        <v>25799</v>
      </c>
      <c r="D15" s="1" t="s">
        <v>28</v>
      </c>
      <c r="E15" s="1" t="s">
        <v>25826</v>
      </c>
      <c r="F15" s="1" t="s">
        <v>25827</v>
      </c>
      <c r="G15" s="3">
        <v>55</v>
      </c>
      <c r="H15" s="3">
        <v>69.8</v>
      </c>
      <c r="I15" s="3">
        <v>49</v>
      </c>
      <c r="J15" s="3">
        <v>35</v>
      </c>
      <c r="K15" s="3">
        <v>68</v>
      </c>
      <c r="L15" s="3">
        <v>49.8</v>
      </c>
      <c r="M15" s="3">
        <v>49</v>
      </c>
      <c r="N15" s="3">
        <v>48</v>
      </c>
      <c r="O15" s="3">
        <v>68</v>
      </c>
      <c r="P15" s="3">
        <v>59</v>
      </c>
      <c r="Q15" s="3">
        <v>49</v>
      </c>
      <c r="R15" s="3">
        <v>48</v>
      </c>
      <c r="S15" s="3">
        <v>55</v>
      </c>
      <c r="T15" s="3">
        <v>38</v>
      </c>
      <c r="U15" s="3">
        <v>68</v>
      </c>
      <c r="V15" s="3">
        <f t="shared" si="0"/>
        <v>808.6</v>
      </c>
      <c r="W15" s="3">
        <f t="shared" si="1"/>
        <v>671.138</v>
      </c>
      <c r="X15" s="8">
        <f t="shared" si="2"/>
        <v>671.138</v>
      </c>
    </row>
    <row r="16" spans="1:24">
      <c r="A16" s="1" t="s">
        <v>242</v>
      </c>
      <c r="B16" s="1" t="s">
        <v>24102</v>
      </c>
      <c r="C16" s="1" t="s">
        <v>25799</v>
      </c>
      <c r="D16" s="1" t="s">
        <v>28</v>
      </c>
      <c r="E16" s="1" t="s">
        <v>25828</v>
      </c>
      <c r="F16" s="1" t="s">
        <v>25829</v>
      </c>
      <c r="G16" s="3">
        <v>55</v>
      </c>
      <c r="H16" s="3">
        <v>69.8</v>
      </c>
      <c r="I16" s="3">
        <v>49</v>
      </c>
      <c r="J16" s="3">
        <v>35</v>
      </c>
      <c r="K16" s="3">
        <v>68</v>
      </c>
      <c r="L16" s="3">
        <v>49.8</v>
      </c>
      <c r="M16" s="3">
        <v>49</v>
      </c>
      <c r="N16" s="3">
        <v>48</v>
      </c>
      <c r="O16" s="3">
        <v>68</v>
      </c>
      <c r="P16" s="3">
        <v>59</v>
      </c>
      <c r="Q16" s="3">
        <v>49</v>
      </c>
      <c r="R16" s="3">
        <v>48</v>
      </c>
      <c r="S16" s="3">
        <v>55</v>
      </c>
      <c r="T16" s="3">
        <v>38</v>
      </c>
      <c r="U16" s="3">
        <v>68</v>
      </c>
      <c r="V16" s="3">
        <f t="shared" si="0"/>
        <v>808.6</v>
      </c>
      <c r="W16" s="3">
        <f t="shared" si="1"/>
        <v>671.138</v>
      </c>
      <c r="X16" s="8">
        <f t="shared" si="2"/>
        <v>671.138</v>
      </c>
    </row>
    <row r="17" spans="1:24">
      <c r="A17" s="1" t="s">
        <v>242</v>
      </c>
      <c r="B17" s="1" t="s">
        <v>24102</v>
      </c>
      <c r="C17" s="1" t="s">
        <v>25799</v>
      </c>
      <c r="D17" s="1" t="s">
        <v>28</v>
      </c>
      <c r="E17" s="1" t="s">
        <v>25830</v>
      </c>
      <c r="F17" s="1" t="s">
        <v>25831</v>
      </c>
      <c r="G17" s="3">
        <v>55</v>
      </c>
      <c r="H17" s="3">
        <v>69.8</v>
      </c>
      <c r="I17" s="3">
        <v>49</v>
      </c>
      <c r="J17" s="3">
        <v>35</v>
      </c>
      <c r="K17" s="3">
        <v>68</v>
      </c>
      <c r="L17" s="3">
        <v>49.8</v>
      </c>
      <c r="M17" s="3">
        <v>49</v>
      </c>
      <c r="N17" s="3">
        <v>48</v>
      </c>
      <c r="O17" s="3">
        <v>68</v>
      </c>
      <c r="P17" s="3">
        <v>59</v>
      </c>
      <c r="Q17" s="3">
        <v>49</v>
      </c>
      <c r="R17" s="3">
        <v>48</v>
      </c>
      <c r="S17" s="3">
        <v>55</v>
      </c>
      <c r="T17" s="3">
        <v>38</v>
      </c>
      <c r="U17" s="3">
        <v>68</v>
      </c>
      <c r="V17" s="3">
        <f t="shared" si="0"/>
        <v>808.6</v>
      </c>
      <c r="W17" s="3">
        <f t="shared" si="1"/>
        <v>671.138</v>
      </c>
      <c r="X17" s="8">
        <f t="shared" si="2"/>
        <v>671.138</v>
      </c>
    </row>
    <row r="18" spans="1:24">
      <c r="A18" s="1" t="s">
        <v>242</v>
      </c>
      <c r="B18" s="1" t="s">
        <v>24102</v>
      </c>
      <c r="C18" s="1" t="s">
        <v>25799</v>
      </c>
      <c r="D18" s="1" t="s">
        <v>28</v>
      </c>
      <c r="E18" s="1" t="s">
        <v>25832</v>
      </c>
      <c r="F18" s="1" t="s">
        <v>25833</v>
      </c>
      <c r="G18" s="3">
        <v>55</v>
      </c>
      <c r="H18" s="3">
        <v>69.8</v>
      </c>
      <c r="I18" s="3">
        <v>49</v>
      </c>
      <c r="J18" s="3">
        <v>35</v>
      </c>
      <c r="K18" s="3">
        <v>68</v>
      </c>
      <c r="L18" s="3">
        <v>49.8</v>
      </c>
      <c r="M18" s="3">
        <v>49</v>
      </c>
      <c r="N18" s="3">
        <v>48</v>
      </c>
      <c r="O18" s="3">
        <v>68</v>
      </c>
      <c r="P18" s="3">
        <v>59</v>
      </c>
      <c r="Q18" s="3">
        <v>49</v>
      </c>
      <c r="R18" s="3">
        <v>48</v>
      </c>
      <c r="S18" s="3">
        <v>55</v>
      </c>
      <c r="T18" s="3">
        <v>38</v>
      </c>
      <c r="U18" s="3">
        <v>68</v>
      </c>
      <c r="V18" s="3">
        <f t="shared" si="0"/>
        <v>808.6</v>
      </c>
      <c r="W18" s="3">
        <f t="shared" si="1"/>
        <v>671.138</v>
      </c>
      <c r="X18" s="8">
        <f t="shared" si="2"/>
        <v>671.138</v>
      </c>
    </row>
    <row r="19" spans="1:24">
      <c r="A19" s="1" t="s">
        <v>242</v>
      </c>
      <c r="B19" s="1" t="s">
        <v>24102</v>
      </c>
      <c r="C19" s="1" t="s">
        <v>25799</v>
      </c>
      <c r="D19" s="1" t="s">
        <v>28</v>
      </c>
      <c r="E19" s="1" t="s">
        <v>25834</v>
      </c>
      <c r="F19" s="1" t="s">
        <v>25835</v>
      </c>
      <c r="G19" s="3">
        <v>55</v>
      </c>
      <c r="H19" s="3">
        <v>69.8</v>
      </c>
      <c r="I19" s="3">
        <v>49</v>
      </c>
      <c r="J19" s="3">
        <v>35</v>
      </c>
      <c r="K19" s="3">
        <v>68</v>
      </c>
      <c r="L19" s="3">
        <v>49.8</v>
      </c>
      <c r="M19" s="3">
        <v>49</v>
      </c>
      <c r="N19" s="3">
        <v>48</v>
      </c>
      <c r="O19" s="3">
        <v>68</v>
      </c>
      <c r="P19" s="3">
        <v>59</v>
      </c>
      <c r="Q19" s="3">
        <v>49</v>
      </c>
      <c r="R19" s="3">
        <v>48</v>
      </c>
      <c r="S19" s="3">
        <v>55</v>
      </c>
      <c r="T19" s="3">
        <v>38</v>
      </c>
      <c r="U19" s="3">
        <v>68</v>
      </c>
      <c r="V19" s="3">
        <f t="shared" si="0"/>
        <v>808.6</v>
      </c>
      <c r="W19" s="3">
        <f t="shared" si="1"/>
        <v>671.138</v>
      </c>
      <c r="X19" s="8">
        <f t="shared" si="2"/>
        <v>671.138</v>
      </c>
    </row>
    <row r="20" spans="1:24">
      <c r="A20" s="1" t="s">
        <v>242</v>
      </c>
      <c r="B20" s="1" t="s">
        <v>24102</v>
      </c>
      <c r="C20" s="1" t="s">
        <v>25799</v>
      </c>
      <c r="D20" s="1" t="s">
        <v>28</v>
      </c>
      <c r="E20" s="1" t="s">
        <v>25836</v>
      </c>
      <c r="F20" s="1" t="s">
        <v>25837</v>
      </c>
      <c r="G20" s="3">
        <v>55</v>
      </c>
      <c r="H20" s="3">
        <v>69.8</v>
      </c>
      <c r="I20" s="3">
        <v>49</v>
      </c>
      <c r="J20" s="3">
        <v>35</v>
      </c>
      <c r="K20" s="3">
        <v>68</v>
      </c>
      <c r="L20" s="3">
        <v>49.8</v>
      </c>
      <c r="M20" s="3">
        <v>49</v>
      </c>
      <c r="N20" s="3">
        <v>48</v>
      </c>
      <c r="O20" s="3">
        <v>68</v>
      </c>
      <c r="P20" s="3">
        <v>59</v>
      </c>
      <c r="Q20" s="3">
        <v>49</v>
      </c>
      <c r="R20" s="3">
        <v>48</v>
      </c>
      <c r="S20" s="3">
        <v>55</v>
      </c>
      <c r="T20" s="3">
        <v>38</v>
      </c>
      <c r="U20" s="3">
        <v>68</v>
      </c>
      <c r="V20" s="3">
        <f t="shared" si="0"/>
        <v>808.6</v>
      </c>
      <c r="W20" s="3">
        <f t="shared" si="1"/>
        <v>671.138</v>
      </c>
      <c r="X20" s="8">
        <f t="shared" si="2"/>
        <v>671.138</v>
      </c>
    </row>
    <row r="21" spans="1:24">
      <c r="A21" s="1" t="s">
        <v>242</v>
      </c>
      <c r="B21" s="1" t="s">
        <v>24102</v>
      </c>
      <c r="C21" s="1" t="s">
        <v>25799</v>
      </c>
      <c r="D21" s="1" t="s">
        <v>28</v>
      </c>
      <c r="E21" s="1" t="s">
        <v>25838</v>
      </c>
      <c r="F21" s="1" t="s">
        <v>25839</v>
      </c>
      <c r="G21" s="3">
        <v>55</v>
      </c>
      <c r="H21" s="3">
        <v>69.8</v>
      </c>
      <c r="I21" s="3">
        <v>49</v>
      </c>
      <c r="J21" s="3">
        <v>35</v>
      </c>
      <c r="K21" s="3">
        <v>68</v>
      </c>
      <c r="L21" s="3">
        <v>49.8</v>
      </c>
      <c r="M21" s="3">
        <v>49</v>
      </c>
      <c r="N21" s="3">
        <v>48</v>
      </c>
      <c r="O21" s="3">
        <v>68</v>
      </c>
      <c r="P21" s="3">
        <v>59</v>
      </c>
      <c r="Q21" s="3">
        <v>49</v>
      </c>
      <c r="R21" s="3">
        <v>48</v>
      </c>
      <c r="S21" s="3">
        <v>55</v>
      </c>
      <c r="T21" s="3">
        <v>38</v>
      </c>
      <c r="U21" s="3">
        <v>68</v>
      </c>
      <c r="V21" s="3">
        <f t="shared" si="0"/>
        <v>808.6</v>
      </c>
      <c r="W21" s="3">
        <f t="shared" si="1"/>
        <v>671.138</v>
      </c>
      <c r="X21" s="8">
        <f t="shared" si="2"/>
        <v>671.138</v>
      </c>
    </row>
    <row r="22" spans="1:24">
      <c r="A22" s="1" t="s">
        <v>242</v>
      </c>
      <c r="B22" s="1" t="s">
        <v>24102</v>
      </c>
      <c r="C22" s="1" t="s">
        <v>25799</v>
      </c>
      <c r="D22" s="1" t="s">
        <v>28</v>
      </c>
      <c r="E22" s="1" t="s">
        <v>25840</v>
      </c>
      <c r="F22" s="1" t="s">
        <v>25841</v>
      </c>
      <c r="G22" s="3">
        <v>55</v>
      </c>
      <c r="H22" s="3">
        <v>69.8</v>
      </c>
      <c r="I22" s="3">
        <v>49</v>
      </c>
      <c r="J22" s="3">
        <v>35</v>
      </c>
      <c r="K22" s="3">
        <v>68</v>
      </c>
      <c r="L22" s="3">
        <v>49.8</v>
      </c>
      <c r="M22" s="3">
        <v>49</v>
      </c>
      <c r="N22" s="3">
        <v>48</v>
      </c>
      <c r="O22" s="3">
        <v>68</v>
      </c>
      <c r="P22" s="3">
        <v>59</v>
      </c>
      <c r="Q22" s="3">
        <v>49</v>
      </c>
      <c r="R22" s="3">
        <v>48</v>
      </c>
      <c r="S22" s="3">
        <v>55</v>
      </c>
      <c r="T22" s="3">
        <v>38</v>
      </c>
      <c r="U22" s="3">
        <v>68</v>
      </c>
      <c r="V22" s="3">
        <f t="shared" si="0"/>
        <v>808.6</v>
      </c>
      <c r="W22" s="3">
        <f t="shared" si="1"/>
        <v>671.138</v>
      </c>
      <c r="X22" s="8">
        <f t="shared" si="2"/>
        <v>671.138</v>
      </c>
    </row>
    <row r="23" spans="1:24">
      <c r="A23" s="1" t="s">
        <v>242</v>
      </c>
      <c r="B23" s="1" t="s">
        <v>24102</v>
      </c>
      <c r="C23" s="1" t="s">
        <v>25799</v>
      </c>
      <c r="D23" s="1" t="s">
        <v>28</v>
      </c>
      <c r="E23" s="1" t="s">
        <v>25842</v>
      </c>
      <c r="F23" s="1" t="s">
        <v>25843</v>
      </c>
      <c r="G23" s="3">
        <v>55</v>
      </c>
      <c r="H23" s="3">
        <v>69.8</v>
      </c>
      <c r="I23" s="3">
        <v>49</v>
      </c>
      <c r="J23" s="3">
        <v>35</v>
      </c>
      <c r="K23" s="3">
        <v>68</v>
      </c>
      <c r="L23" s="3">
        <v>49.8</v>
      </c>
      <c r="M23" s="3">
        <v>49</v>
      </c>
      <c r="N23" s="3">
        <v>48</v>
      </c>
      <c r="O23" s="3">
        <v>68</v>
      </c>
      <c r="P23" s="3">
        <v>59</v>
      </c>
      <c r="Q23" s="3">
        <v>49</v>
      </c>
      <c r="R23" s="3">
        <v>48</v>
      </c>
      <c r="S23" s="3">
        <v>55</v>
      </c>
      <c r="T23" s="3">
        <v>38</v>
      </c>
      <c r="U23" s="3">
        <v>68</v>
      </c>
      <c r="V23" s="3">
        <f t="shared" si="0"/>
        <v>808.6</v>
      </c>
      <c r="W23" s="3">
        <f t="shared" si="1"/>
        <v>671.138</v>
      </c>
      <c r="X23" s="8">
        <f t="shared" si="2"/>
        <v>671.138</v>
      </c>
    </row>
    <row r="24" spans="1:24">
      <c r="A24" s="1" t="s">
        <v>242</v>
      </c>
      <c r="B24" s="1" t="s">
        <v>24102</v>
      </c>
      <c r="C24" s="1" t="s">
        <v>25799</v>
      </c>
      <c r="D24" s="1" t="s">
        <v>28</v>
      </c>
      <c r="E24" s="1" t="s">
        <v>25844</v>
      </c>
      <c r="F24" s="1" t="s">
        <v>9077</v>
      </c>
      <c r="G24" s="3">
        <v>55</v>
      </c>
      <c r="H24" s="3">
        <v>69.8</v>
      </c>
      <c r="I24" s="3">
        <v>49</v>
      </c>
      <c r="J24" s="3">
        <v>35</v>
      </c>
      <c r="K24" s="3">
        <v>68</v>
      </c>
      <c r="L24" s="3">
        <v>49.8</v>
      </c>
      <c r="M24" s="3">
        <v>49</v>
      </c>
      <c r="N24" s="3">
        <v>48</v>
      </c>
      <c r="O24" s="3">
        <v>68</v>
      </c>
      <c r="P24" s="3">
        <v>59</v>
      </c>
      <c r="Q24" s="3">
        <v>49</v>
      </c>
      <c r="R24" s="3">
        <v>48</v>
      </c>
      <c r="S24" s="3">
        <v>55</v>
      </c>
      <c r="T24" s="3">
        <v>38</v>
      </c>
      <c r="U24" s="3">
        <v>68</v>
      </c>
      <c r="V24" s="3">
        <f t="shared" si="0"/>
        <v>808.6</v>
      </c>
      <c r="W24" s="3">
        <f t="shared" si="1"/>
        <v>671.138</v>
      </c>
      <c r="X24" s="8">
        <f t="shared" si="2"/>
        <v>671.138</v>
      </c>
    </row>
    <row r="25" spans="1:24">
      <c r="A25" s="1" t="s">
        <v>242</v>
      </c>
      <c r="B25" s="1" t="s">
        <v>24102</v>
      </c>
      <c r="C25" s="1" t="s">
        <v>25799</v>
      </c>
      <c r="D25" s="1" t="s">
        <v>28</v>
      </c>
      <c r="E25" s="1" t="s">
        <v>25845</v>
      </c>
      <c r="F25" s="1" t="s">
        <v>25846</v>
      </c>
      <c r="G25" s="3">
        <v>55</v>
      </c>
      <c r="H25" s="3">
        <v>69.8</v>
      </c>
      <c r="I25" s="3">
        <v>49</v>
      </c>
      <c r="J25" s="3">
        <v>35</v>
      </c>
      <c r="K25" s="3">
        <v>68</v>
      </c>
      <c r="L25" s="3">
        <v>49.8</v>
      </c>
      <c r="M25" s="3">
        <v>49</v>
      </c>
      <c r="N25" s="3">
        <v>48</v>
      </c>
      <c r="O25" s="3">
        <v>68</v>
      </c>
      <c r="P25" s="3">
        <v>59</v>
      </c>
      <c r="Q25" s="3">
        <v>49</v>
      </c>
      <c r="R25" s="3">
        <v>48</v>
      </c>
      <c r="S25" s="3">
        <v>55</v>
      </c>
      <c r="T25" s="3">
        <v>38</v>
      </c>
      <c r="U25" s="3">
        <v>68</v>
      </c>
      <c r="V25" s="3">
        <f t="shared" si="0"/>
        <v>808.6</v>
      </c>
      <c r="W25" s="3">
        <f t="shared" si="1"/>
        <v>671.138</v>
      </c>
      <c r="X25" s="8">
        <f t="shared" si="2"/>
        <v>671.138</v>
      </c>
    </row>
    <row r="26" spans="1:24">
      <c r="A26" s="1" t="s">
        <v>242</v>
      </c>
      <c r="B26" s="1" t="s">
        <v>24102</v>
      </c>
      <c r="C26" s="1" t="s">
        <v>25799</v>
      </c>
      <c r="D26" s="1" t="s">
        <v>28</v>
      </c>
      <c r="E26" s="1" t="s">
        <v>25847</v>
      </c>
      <c r="F26" s="1" t="s">
        <v>25848</v>
      </c>
      <c r="G26" s="3">
        <v>55</v>
      </c>
      <c r="H26" s="3">
        <v>69.8</v>
      </c>
      <c r="I26" s="3">
        <v>49</v>
      </c>
      <c r="J26" s="3">
        <v>35</v>
      </c>
      <c r="K26" s="3">
        <v>68</v>
      </c>
      <c r="L26" s="3">
        <v>49.8</v>
      </c>
      <c r="M26" s="3">
        <v>49</v>
      </c>
      <c r="N26" s="3">
        <v>48</v>
      </c>
      <c r="O26" s="3">
        <v>68</v>
      </c>
      <c r="P26" s="3">
        <v>59</v>
      </c>
      <c r="Q26" s="3">
        <v>49</v>
      </c>
      <c r="R26" s="3">
        <v>48</v>
      </c>
      <c r="S26" s="3">
        <v>55</v>
      </c>
      <c r="T26" s="3">
        <v>38</v>
      </c>
      <c r="U26" s="3">
        <v>68</v>
      </c>
      <c r="V26" s="3">
        <f t="shared" si="0"/>
        <v>808.6</v>
      </c>
      <c r="W26" s="3">
        <f t="shared" si="1"/>
        <v>671.138</v>
      </c>
      <c r="X26" s="8">
        <f t="shared" si="2"/>
        <v>671.138</v>
      </c>
    </row>
    <row r="27" spans="1:24">
      <c r="A27" s="1" t="s">
        <v>242</v>
      </c>
      <c r="B27" s="1" t="s">
        <v>24102</v>
      </c>
      <c r="C27" s="1" t="s">
        <v>25799</v>
      </c>
      <c r="D27" s="1" t="s">
        <v>28</v>
      </c>
      <c r="E27" s="1" t="s">
        <v>25849</v>
      </c>
      <c r="F27" s="1" t="s">
        <v>25850</v>
      </c>
      <c r="G27" s="3">
        <v>55</v>
      </c>
      <c r="H27" s="3">
        <v>69.8</v>
      </c>
      <c r="I27" s="3">
        <v>49</v>
      </c>
      <c r="J27" s="3">
        <v>35</v>
      </c>
      <c r="K27" s="3">
        <v>68</v>
      </c>
      <c r="L27" s="3">
        <v>49.8</v>
      </c>
      <c r="M27" s="3">
        <v>49</v>
      </c>
      <c r="N27" s="3">
        <v>48</v>
      </c>
      <c r="O27" s="3">
        <v>68</v>
      </c>
      <c r="P27" s="3">
        <v>59</v>
      </c>
      <c r="Q27" s="3">
        <v>49</v>
      </c>
      <c r="R27" s="3">
        <v>48</v>
      </c>
      <c r="S27" s="3">
        <v>55</v>
      </c>
      <c r="T27" s="3">
        <v>38</v>
      </c>
      <c r="U27" s="3">
        <v>68</v>
      </c>
      <c r="V27" s="3">
        <f t="shared" si="0"/>
        <v>808.6</v>
      </c>
      <c r="W27" s="3">
        <f t="shared" si="1"/>
        <v>671.138</v>
      </c>
      <c r="X27" s="8">
        <f t="shared" si="2"/>
        <v>671.138</v>
      </c>
    </row>
    <row r="28" spans="1:24">
      <c r="A28" s="1" t="s">
        <v>242</v>
      </c>
      <c r="B28" s="1" t="s">
        <v>24102</v>
      </c>
      <c r="C28" s="1" t="s">
        <v>25799</v>
      </c>
      <c r="D28" s="1" t="s">
        <v>28</v>
      </c>
      <c r="E28" s="1" t="s">
        <v>25851</v>
      </c>
      <c r="F28" s="1" t="s">
        <v>25852</v>
      </c>
      <c r="G28" s="3">
        <v>55</v>
      </c>
      <c r="H28" s="3">
        <v>69.8</v>
      </c>
      <c r="I28" s="3">
        <v>49</v>
      </c>
      <c r="J28" s="3">
        <v>35</v>
      </c>
      <c r="K28" s="3">
        <v>68</v>
      </c>
      <c r="L28" s="3">
        <v>49.8</v>
      </c>
      <c r="M28" s="3">
        <v>49</v>
      </c>
      <c r="N28" s="3">
        <v>48</v>
      </c>
      <c r="O28" s="3">
        <v>68</v>
      </c>
      <c r="P28" s="3">
        <v>59</v>
      </c>
      <c r="Q28" s="3">
        <v>49</v>
      </c>
      <c r="R28" s="3">
        <v>48</v>
      </c>
      <c r="S28" s="3">
        <v>55</v>
      </c>
      <c r="T28" s="3">
        <v>38</v>
      </c>
      <c r="U28" s="3">
        <v>68</v>
      </c>
      <c r="V28" s="3">
        <f t="shared" si="0"/>
        <v>808.6</v>
      </c>
      <c r="W28" s="3">
        <f t="shared" si="1"/>
        <v>671.138</v>
      </c>
      <c r="X28" s="8">
        <f t="shared" si="2"/>
        <v>671.138</v>
      </c>
    </row>
    <row r="29" spans="1:24">
      <c r="A29" s="1" t="s">
        <v>242</v>
      </c>
      <c r="B29" s="1" t="s">
        <v>24102</v>
      </c>
      <c r="C29" s="1" t="s">
        <v>25799</v>
      </c>
      <c r="D29" s="1" t="s">
        <v>28</v>
      </c>
      <c r="E29" s="1" t="s">
        <v>25853</v>
      </c>
      <c r="F29" s="1" t="s">
        <v>25854</v>
      </c>
      <c r="G29" s="3">
        <v>55</v>
      </c>
      <c r="H29" s="3">
        <v>69.8</v>
      </c>
      <c r="I29" s="3">
        <v>49</v>
      </c>
      <c r="J29" s="3">
        <v>35</v>
      </c>
      <c r="K29" s="3">
        <v>68</v>
      </c>
      <c r="L29" s="3">
        <v>49.8</v>
      </c>
      <c r="M29" s="3">
        <v>49</v>
      </c>
      <c r="N29" s="3">
        <v>48</v>
      </c>
      <c r="O29" s="3">
        <v>68</v>
      </c>
      <c r="P29" s="3">
        <v>59</v>
      </c>
      <c r="Q29" s="3">
        <v>49</v>
      </c>
      <c r="R29" s="3">
        <v>48</v>
      </c>
      <c r="S29" s="3">
        <v>55</v>
      </c>
      <c r="T29" s="3">
        <v>38</v>
      </c>
      <c r="U29" s="3">
        <v>68</v>
      </c>
      <c r="V29" s="3">
        <f t="shared" si="0"/>
        <v>808.6</v>
      </c>
      <c r="W29" s="3">
        <f t="shared" si="1"/>
        <v>671.138</v>
      </c>
      <c r="X29" s="8">
        <f t="shared" si="2"/>
        <v>671.138</v>
      </c>
    </row>
    <row r="30" spans="1:24">
      <c r="A30" s="1" t="s">
        <v>242</v>
      </c>
      <c r="B30" s="1" t="s">
        <v>24102</v>
      </c>
      <c r="C30" s="1" t="s">
        <v>25799</v>
      </c>
      <c r="D30" s="1" t="s">
        <v>28</v>
      </c>
      <c r="E30" s="1" t="s">
        <v>25855</v>
      </c>
      <c r="F30" s="1" t="s">
        <v>25856</v>
      </c>
      <c r="G30" s="3">
        <v>55</v>
      </c>
      <c r="H30" s="3">
        <v>69.8</v>
      </c>
      <c r="I30" s="3">
        <v>49</v>
      </c>
      <c r="J30" s="3">
        <v>35</v>
      </c>
      <c r="K30" s="3">
        <v>68</v>
      </c>
      <c r="L30" s="3">
        <v>49.8</v>
      </c>
      <c r="M30" s="3">
        <v>49</v>
      </c>
      <c r="N30" s="3">
        <v>48</v>
      </c>
      <c r="O30" s="3">
        <v>68</v>
      </c>
      <c r="P30" s="3">
        <v>59</v>
      </c>
      <c r="Q30" s="3">
        <v>49</v>
      </c>
      <c r="R30" s="3">
        <v>48</v>
      </c>
      <c r="S30" s="3">
        <v>55</v>
      </c>
      <c r="T30" s="3">
        <v>38</v>
      </c>
      <c r="U30" s="3">
        <v>68</v>
      </c>
      <c r="V30" s="3">
        <f t="shared" si="0"/>
        <v>808.6</v>
      </c>
      <c r="W30" s="3">
        <f t="shared" si="1"/>
        <v>671.138</v>
      </c>
      <c r="X30" s="8">
        <f t="shared" si="2"/>
        <v>671.138</v>
      </c>
    </row>
    <row r="31" spans="1:24">
      <c r="A31" s="1" t="s">
        <v>242</v>
      </c>
      <c r="B31" s="1" t="s">
        <v>24102</v>
      </c>
      <c r="C31" s="1" t="s">
        <v>25799</v>
      </c>
      <c r="D31" s="1" t="s">
        <v>28</v>
      </c>
      <c r="E31" s="1" t="s">
        <v>25857</v>
      </c>
      <c r="F31" s="1" t="s">
        <v>25858</v>
      </c>
      <c r="G31" s="3">
        <v>55</v>
      </c>
      <c r="H31" s="3">
        <v>69.8</v>
      </c>
      <c r="I31" s="3">
        <v>49</v>
      </c>
      <c r="J31" s="3">
        <v>35</v>
      </c>
      <c r="K31" s="3">
        <v>68</v>
      </c>
      <c r="L31" s="3">
        <v>49.8</v>
      </c>
      <c r="M31" s="3">
        <v>49</v>
      </c>
      <c r="N31" s="3">
        <v>48</v>
      </c>
      <c r="O31" s="3">
        <v>68</v>
      </c>
      <c r="P31" s="3">
        <v>59</v>
      </c>
      <c r="Q31" s="3">
        <v>49</v>
      </c>
      <c r="R31" s="3">
        <v>48</v>
      </c>
      <c r="S31" s="3">
        <v>55</v>
      </c>
      <c r="T31" s="3">
        <v>38</v>
      </c>
      <c r="U31" s="3">
        <v>68</v>
      </c>
      <c r="V31" s="3">
        <f t="shared" si="0"/>
        <v>808.6</v>
      </c>
      <c r="W31" s="3">
        <f t="shared" si="1"/>
        <v>671.138</v>
      </c>
      <c r="X31" s="8">
        <f t="shared" si="2"/>
        <v>671.138</v>
      </c>
    </row>
    <row r="32" spans="1:24">
      <c r="A32" s="1" t="s">
        <v>242</v>
      </c>
      <c r="B32" s="1" t="s">
        <v>24102</v>
      </c>
      <c r="C32" s="1" t="s">
        <v>25799</v>
      </c>
      <c r="D32" s="1" t="s">
        <v>28</v>
      </c>
      <c r="E32" s="1" t="s">
        <v>25859</v>
      </c>
      <c r="F32" s="1" t="s">
        <v>25860</v>
      </c>
      <c r="G32" s="3">
        <v>55</v>
      </c>
      <c r="H32" s="3">
        <v>69.8</v>
      </c>
      <c r="I32" s="3">
        <v>49</v>
      </c>
      <c r="J32" s="3">
        <v>35</v>
      </c>
      <c r="K32" s="3">
        <v>68</v>
      </c>
      <c r="L32" s="3">
        <v>49.8</v>
      </c>
      <c r="M32" s="3">
        <v>49</v>
      </c>
      <c r="N32" s="3">
        <v>48</v>
      </c>
      <c r="O32" s="3">
        <v>68</v>
      </c>
      <c r="P32" s="3">
        <v>59</v>
      </c>
      <c r="Q32" s="3">
        <v>49</v>
      </c>
      <c r="R32" s="3">
        <v>48</v>
      </c>
      <c r="S32" s="3">
        <v>55</v>
      </c>
      <c r="T32" s="3">
        <v>38</v>
      </c>
      <c r="U32" s="3">
        <v>68</v>
      </c>
      <c r="V32" s="3">
        <f t="shared" si="0"/>
        <v>808.6</v>
      </c>
      <c r="W32" s="3">
        <f t="shared" si="1"/>
        <v>671.138</v>
      </c>
      <c r="X32" s="8">
        <f t="shared" si="2"/>
        <v>671.138</v>
      </c>
    </row>
    <row r="33" spans="1:24">
      <c r="A33" s="1" t="s">
        <v>242</v>
      </c>
      <c r="B33" s="1" t="s">
        <v>24102</v>
      </c>
      <c r="C33" s="1" t="s">
        <v>25799</v>
      </c>
      <c r="D33" s="1" t="s">
        <v>28</v>
      </c>
      <c r="E33" s="1" t="s">
        <v>25861</v>
      </c>
      <c r="F33" s="1" t="s">
        <v>25862</v>
      </c>
      <c r="G33" s="3">
        <v>55</v>
      </c>
      <c r="H33" s="3">
        <v>69.8</v>
      </c>
      <c r="I33" s="3">
        <v>49</v>
      </c>
      <c r="J33" s="3">
        <v>35</v>
      </c>
      <c r="K33" s="3">
        <v>68</v>
      </c>
      <c r="L33" s="3">
        <v>49.8</v>
      </c>
      <c r="M33" s="3">
        <v>49</v>
      </c>
      <c r="N33" s="3">
        <v>48</v>
      </c>
      <c r="O33" s="3">
        <v>68</v>
      </c>
      <c r="P33" s="3">
        <v>59</v>
      </c>
      <c r="Q33" s="3">
        <v>49</v>
      </c>
      <c r="R33" s="3">
        <v>48</v>
      </c>
      <c r="S33" s="3">
        <v>55</v>
      </c>
      <c r="T33" s="3">
        <v>38</v>
      </c>
      <c r="U33" s="3">
        <v>68</v>
      </c>
      <c r="V33" s="3">
        <f t="shared" si="0"/>
        <v>808.6</v>
      </c>
      <c r="W33" s="3">
        <f t="shared" si="1"/>
        <v>671.138</v>
      </c>
      <c r="X33" s="8">
        <f t="shared" si="2"/>
        <v>671.138</v>
      </c>
    </row>
    <row r="34" spans="1:24">
      <c r="A34" s="1" t="s">
        <v>242</v>
      </c>
      <c r="B34" s="1" t="s">
        <v>24102</v>
      </c>
      <c r="C34" s="1" t="s">
        <v>25799</v>
      </c>
      <c r="D34" s="1" t="s">
        <v>28</v>
      </c>
      <c r="E34" s="1" t="s">
        <v>25863</v>
      </c>
      <c r="F34" s="1" t="s">
        <v>25864</v>
      </c>
      <c r="G34" s="3">
        <v>55</v>
      </c>
      <c r="H34" s="3">
        <v>69.8</v>
      </c>
      <c r="I34" s="3">
        <v>49</v>
      </c>
      <c r="J34" s="3">
        <v>35</v>
      </c>
      <c r="K34" s="3">
        <v>68</v>
      </c>
      <c r="L34" s="3">
        <v>49.8</v>
      </c>
      <c r="M34" s="3">
        <v>49</v>
      </c>
      <c r="N34" s="3">
        <v>48</v>
      </c>
      <c r="O34" s="3">
        <v>68</v>
      </c>
      <c r="P34" s="3">
        <v>59</v>
      </c>
      <c r="Q34" s="3">
        <v>49</v>
      </c>
      <c r="R34" s="3">
        <v>48</v>
      </c>
      <c r="S34" s="3">
        <v>55</v>
      </c>
      <c r="T34" s="3">
        <v>38</v>
      </c>
      <c r="U34" s="3">
        <v>68</v>
      </c>
      <c r="V34" s="3">
        <f t="shared" si="0"/>
        <v>808.6</v>
      </c>
      <c r="W34" s="3">
        <f t="shared" si="1"/>
        <v>671.138</v>
      </c>
      <c r="X34" s="8">
        <f t="shared" si="2"/>
        <v>671.138</v>
      </c>
    </row>
    <row r="35" spans="1:24">
      <c r="A35" s="1" t="s">
        <v>242</v>
      </c>
      <c r="B35" s="1" t="s">
        <v>24102</v>
      </c>
      <c r="C35" s="1" t="s">
        <v>25799</v>
      </c>
      <c r="D35" s="1" t="s">
        <v>28</v>
      </c>
      <c r="E35" s="1" t="s">
        <v>25865</v>
      </c>
      <c r="F35" s="1" t="s">
        <v>25866</v>
      </c>
      <c r="G35" s="3">
        <v>55</v>
      </c>
      <c r="H35" s="3">
        <v>69.8</v>
      </c>
      <c r="I35" s="3">
        <v>49</v>
      </c>
      <c r="J35" s="3">
        <v>35</v>
      </c>
      <c r="K35" s="3">
        <v>68</v>
      </c>
      <c r="L35" s="3">
        <v>49.8</v>
      </c>
      <c r="M35" s="3">
        <v>49</v>
      </c>
      <c r="N35" s="3">
        <v>48</v>
      </c>
      <c r="O35" s="3">
        <v>68</v>
      </c>
      <c r="P35" s="3">
        <v>59</v>
      </c>
      <c r="Q35" s="3">
        <v>49</v>
      </c>
      <c r="R35" s="3">
        <v>48</v>
      </c>
      <c r="S35" s="3">
        <v>55</v>
      </c>
      <c r="T35" s="3">
        <v>38</v>
      </c>
      <c r="U35" s="3">
        <v>68</v>
      </c>
      <c r="V35" s="3">
        <f t="shared" si="0"/>
        <v>808.6</v>
      </c>
      <c r="W35" s="3">
        <f t="shared" si="1"/>
        <v>671.138</v>
      </c>
      <c r="X35" s="8">
        <f t="shared" si="2"/>
        <v>671.138</v>
      </c>
    </row>
    <row r="36" spans="1:24">
      <c r="A36" s="1" t="s">
        <v>242</v>
      </c>
      <c r="B36" s="1" t="s">
        <v>24102</v>
      </c>
      <c r="C36" s="1" t="s">
        <v>25799</v>
      </c>
      <c r="D36" s="1" t="s">
        <v>28</v>
      </c>
      <c r="E36" s="1" t="s">
        <v>25867</v>
      </c>
      <c r="F36" s="1" t="s">
        <v>25868</v>
      </c>
      <c r="G36" s="3">
        <v>55</v>
      </c>
      <c r="H36" s="3">
        <v>69.8</v>
      </c>
      <c r="I36" s="3">
        <v>49</v>
      </c>
      <c r="J36" s="3">
        <v>35</v>
      </c>
      <c r="K36" s="3">
        <v>68</v>
      </c>
      <c r="L36" s="3">
        <v>49.8</v>
      </c>
      <c r="M36" s="3">
        <v>49</v>
      </c>
      <c r="N36" s="3">
        <v>48</v>
      </c>
      <c r="O36" s="3">
        <v>68</v>
      </c>
      <c r="P36" s="3">
        <v>59</v>
      </c>
      <c r="Q36" s="3">
        <v>49</v>
      </c>
      <c r="R36" s="3">
        <v>48</v>
      </c>
      <c r="S36" s="3">
        <v>55</v>
      </c>
      <c r="T36" s="3">
        <v>38</v>
      </c>
      <c r="U36" s="3">
        <v>68</v>
      </c>
      <c r="V36" s="3">
        <f t="shared" si="0"/>
        <v>808.6</v>
      </c>
      <c r="W36" s="3">
        <f t="shared" si="1"/>
        <v>671.138</v>
      </c>
      <c r="X36" s="8">
        <f t="shared" si="2"/>
        <v>671.138</v>
      </c>
    </row>
    <row r="37" spans="1:24">
      <c r="A37" s="1" t="s">
        <v>242</v>
      </c>
      <c r="B37" s="1" t="s">
        <v>24102</v>
      </c>
      <c r="C37" s="1" t="s">
        <v>25799</v>
      </c>
      <c r="D37" s="1" t="s">
        <v>28</v>
      </c>
      <c r="E37" s="1" t="s">
        <v>25869</v>
      </c>
      <c r="F37" s="1" t="s">
        <v>25870</v>
      </c>
      <c r="G37" s="3">
        <v>55</v>
      </c>
      <c r="H37" s="3">
        <v>69.8</v>
      </c>
      <c r="I37" s="3">
        <v>49</v>
      </c>
      <c r="J37" s="3">
        <v>35</v>
      </c>
      <c r="K37" s="3">
        <v>68</v>
      </c>
      <c r="L37" s="3">
        <v>49.8</v>
      </c>
      <c r="M37" s="3">
        <v>49</v>
      </c>
      <c r="N37" s="3">
        <v>48</v>
      </c>
      <c r="O37" s="3">
        <v>68</v>
      </c>
      <c r="P37" s="3">
        <v>59</v>
      </c>
      <c r="Q37" s="3">
        <v>49</v>
      </c>
      <c r="R37" s="3">
        <v>48</v>
      </c>
      <c r="S37" s="3">
        <v>55</v>
      </c>
      <c r="T37" s="3">
        <v>38</v>
      </c>
      <c r="U37" s="3">
        <v>68</v>
      </c>
      <c r="V37" s="3">
        <f t="shared" si="0"/>
        <v>808.6</v>
      </c>
      <c r="W37" s="3">
        <f t="shared" si="1"/>
        <v>671.138</v>
      </c>
      <c r="X37" s="8">
        <f t="shared" si="2"/>
        <v>671.138</v>
      </c>
    </row>
    <row r="38" spans="1:24">
      <c r="A38" s="1" t="s">
        <v>242</v>
      </c>
      <c r="B38" s="1" t="s">
        <v>24102</v>
      </c>
      <c r="C38" s="1" t="s">
        <v>25799</v>
      </c>
      <c r="D38" s="1" t="s">
        <v>28</v>
      </c>
      <c r="E38" s="1" t="s">
        <v>25871</v>
      </c>
      <c r="F38" s="1" t="s">
        <v>25872</v>
      </c>
      <c r="G38" s="3">
        <v>55</v>
      </c>
      <c r="H38" s="3">
        <v>69.8</v>
      </c>
      <c r="I38" s="3">
        <v>49</v>
      </c>
      <c r="J38" s="3">
        <v>35</v>
      </c>
      <c r="K38" s="3">
        <v>68</v>
      </c>
      <c r="L38" s="3">
        <v>49.8</v>
      </c>
      <c r="M38" s="3">
        <v>49</v>
      </c>
      <c r="N38" s="3">
        <v>48</v>
      </c>
      <c r="O38" s="3">
        <v>68</v>
      </c>
      <c r="P38" s="3">
        <v>59</v>
      </c>
      <c r="Q38" s="3">
        <v>49</v>
      </c>
      <c r="R38" s="3">
        <v>48</v>
      </c>
      <c r="S38" s="3">
        <v>55</v>
      </c>
      <c r="T38" s="3">
        <v>38</v>
      </c>
      <c r="U38" s="3">
        <v>68</v>
      </c>
      <c r="V38" s="3">
        <f t="shared" si="0"/>
        <v>808.6</v>
      </c>
      <c r="W38" s="3">
        <f t="shared" si="1"/>
        <v>671.138</v>
      </c>
      <c r="X38" s="8">
        <f t="shared" si="2"/>
        <v>671.138</v>
      </c>
    </row>
    <row r="39" spans="1:24">
      <c r="A39" s="1" t="s">
        <v>242</v>
      </c>
      <c r="B39" s="1" t="s">
        <v>24102</v>
      </c>
      <c r="C39" s="1" t="s">
        <v>25799</v>
      </c>
      <c r="D39" s="1" t="s">
        <v>28</v>
      </c>
      <c r="E39" s="1" t="s">
        <v>25873</v>
      </c>
      <c r="F39" s="1" t="s">
        <v>25874</v>
      </c>
      <c r="G39" s="3">
        <v>55</v>
      </c>
      <c r="H39" s="3">
        <v>69.8</v>
      </c>
      <c r="I39" s="3">
        <v>49</v>
      </c>
      <c r="J39" s="3">
        <v>35</v>
      </c>
      <c r="K39" s="3">
        <v>68</v>
      </c>
      <c r="L39" s="3">
        <v>49.8</v>
      </c>
      <c r="M39" s="3">
        <v>49</v>
      </c>
      <c r="N39" s="3">
        <v>48</v>
      </c>
      <c r="O39" s="3">
        <v>68</v>
      </c>
      <c r="P39" s="3">
        <v>59</v>
      </c>
      <c r="Q39" s="3">
        <v>49</v>
      </c>
      <c r="R39" s="3">
        <v>48</v>
      </c>
      <c r="S39" s="3">
        <v>55</v>
      </c>
      <c r="T39" s="3">
        <v>38</v>
      </c>
      <c r="U39" s="3">
        <v>68</v>
      </c>
      <c r="V39" s="3">
        <f t="shared" si="0"/>
        <v>808.6</v>
      </c>
      <c r="W39" s="3">
        <f t="shared" si="1"/>
        <v>671.138</v>
      </c>
      <c r="X39" s="8">
        <f t="shared" si="2"/>
        <v>671.138</v>
      </c>
    </row>
    <row r="40" spans="1:24">
      <c r="A40" s="1" t="s">
        <v>242</v>
      </c>
      <c r="B40" s="1" t="s">
        <v>24102</v>
      </c>
      <c r="C40" s="1" t="s">
        <v>25799</v>
      </c>
      <c r="D40" s="1" t="s">
        <v>28</v>
      </c>
      <c r="E40" s="1" t="s">
        <v>25875</v>
      </c>
      <c r="F40" s="1" t="s">
        <v>25876</v>
      </c>
      <c r="G40" s="3">
        <v>55</v>
      </c>
      <c r="H40" s="3">
        <v>69.8</v>
      </c>
      <c r="I40" s="3">
        <v>49</v>
      </c>
      <c r="J40" s="3">
        <v>35</v>
      </c>
      <c r="K40" s="3">
        <v>68</v>
      </c>
      <c r="L40" s="3">
        <v>49.8</v>
      </c>
      <c r="M40" s="3">
        <v>49</v>
      </c>
      <c r="N40" s="3">
        <v>48</v>
      </c>
      <c r="O40" s="3">
        <v>68</v>
      </c>
      <c r="P40" s="3">
        <v>59</v>
      </c>
      <c r="Q40" s="3">
        <v>49</v>
      </c>
      <c r="R40" s="3">
        <v>48</v>
      </c>
      <c r="S40" s="3">
        <v>55</v>
      </c>
      <c r="T40" s="3">
        <v>38</v>
      </c>
      <c r="U40" s="3">
        <v>68</v>
      </c>
      <c r="V40" s="3">
        <f t="shared" si="0"/>
        <v>808.6</v>
      </c>
      <c r="W40" s="3">
        <f t="shared" si="1"/>
        <v>671.138</v>
      </c>
      <c r="X40" s="8">
        <f t="shared" si="2"/>
        <v>671.138</v>
      </c>
    </row>
    <row r="41" spans="1:24">
      <c r="A41" s="1" t="s">
        <v>242</v>
      </c>
      <c r="B41" s="1" t="s">
        <v>24102</v>
      </c>
      <c r="C41" s="1" t="s">
        <v>25799</v>
      </c>
      <c r="D41" s="1" t="s">
        <v>28</v>
      </c>
      <c r="E41" s="1" t="s">
        <v>25877</v>
      </c>
      <c r="F41" s="1" t="s">
        <v>25878</v>
      </c>
      <c r="G41" s="3">
        <v>55</v>
      </c>
      <c r="H41" s="3">
        <v>69.8</v>
      </c>
      <c r="I41" s="3">
        <v>49</v>
      </c>
      <c r="J41" s="3">
        <v>35</v>
      </c>
      <c r="K41" s="3">
        <v>68</v>
      </c>
      <c r="L41" s="3">
        <v>49.8</v>
      </c>
      <c r="M41" s="3">
        <v>49</v>
      </c>
      <c r="N41" s="3">
        <v>48</v>
      </c>
      <c r="O41" s="3">
        <v>68</v>
      </c>
      <c r="P41" s="3">
        <v>59</v>
      </c>
      <c r="Q41" s="3">
        <v>49</v>
      </c>
      <c r="R41" s="3">
        <v>48</v>
      </c>
      <c r="S41" s="3">
        <v>55</v>
      </c>
      <c r="T41" s="3">
        <v>38</v>
      </c>
      <c r="U41" s="3">
        <v>68</v>
      </c>
      <c r="V41" s="3">
        <f t="shared" si="0"/>
        <v>808.6</v>
      </c>
      <c r="W41" s="3">
        <f t="shared" si="1"/>
        <v>671.138</v>
      </c>
      <c r="X41" s="8">
        <f t="shared" si="2"/>
        <v>671.138</v>
      </c>
    </row>
    <row r="42" spans="1:24">
      <c r="A42" s="1" t="s">
        <v>242</v>
      </c>
      <c r="B42" s="1" t="s">
        <v>24102</v>
      </c>
      <c r="C42" s="1" t="s">
        <v>25799</v>
      </c>
      <c r="D42" s="1" t="s">
        <v>28</v>
      </c>
      <c r="E42" s="1" t="s">
        <v>25879</v>
      </c>
      <c r="F42" s="1" t="s">
        <v>3924</v>
      </c>
      <c r="G42" s="3">
        <v>55</v>
      </c>
      <c r="H42" s="3">
        <v>69.8</v>
      </c>
      <c r="I42" s="3">
        <v>49</v>
      </c>
      <c r="J42" s="3">
        <v>35</v>
      </c>
      <c r="K42" s="3">
        <v>68</v>
      </c>
      <c r="L42" s="3">
        <v>49.8</v>
      </c>
      <c r="M42" s="3">
        <v>49</v>
      </c>
      <c r="N42" s="3">
        <v>48</v>
      </c>
      <c r="O42" s="3">
        <v>68</v>
      </c>
      <c r="P42" s="3">
        <v>59</v>
      </c>
      <c r="Q42" s="3">
        <v>49</v>
      </c>
      <c r="R42" s="3">
        <v>48</v>
      </c>
      <c r="S42" s="3">
        <v>55</v>
      </c>
      <c r="T42" s="3">
        <v>38</v>
      </c>
      <c r="U42" s="3">
        <v>68</v>
      </c>
      <c r="V42" s="3">
        <f t="shared" si="0"/>
        <v>808.6</v>
      </c>
      <c r="W42" s="3">
        <f t="shared" si="1"/>
        <v>671.138</v>
      </c>
      <c r="X42" s="8">
        <f t="shared" si="2"/>
        <v>671.138</v>
      </c>
    </row>
    <row r="43" spans="1:24">
      <c r="A43" s="1" t="s">
        <v>242</v>
      </c>
      <c r="B43" s="1" t="s">
        <v>24102</v>
      </c>
      <c r="C43" s="1" t="s">
        <v>25799</v>
      </c>
      <c r="D43" s="1" t="s">
        <v>28</v>
      </c>
      <c r="E43" s="1" t="s">
        <v>25880</v>
      </c>
      <c r="F43" s="1" t="s">
        <v>25881</v>
      </c>
      <c r="G43" s="3">
        <v>55</v>
      </c>
      <c r="H43" s="3">
        <v>69.8</v>
      </c>
      <c r="I43" s="3">
        <v>49</v>
      </c>
      <c r="J43" s="3">
        <v>35</v>
      </c>
      <c r="K43" s="3">
        <v>68</v>
      </c>
      <c r="L43" s="3">
        <v>49.8</v>
      </c>
      <c r="M43" s="3">
        <v>49</v>
      </c>
      <c r="N43" s="3">
        <v>48</v>
      </c>
      <c r="O43" s="3">
        <v>68</v>
      </c>
      <c r="P43" s="3">
        <v>59</v>
      </c>
      <c r="Q43" s="3">
        <v>49</v>
      </c>
      <c r="R43" s="3">
        <v>48</v>
      </c>
      <c r="S43" s="3">
        <v>55</v>
      </c>
      <c r="T43" s="3">
        <v>38</v>
      </c>
      <c r="U43" s="3">
        <v>68</v>
      </c>
      <c r="V43" s="3">
        <f t="shared" si="0"/>
        <v>808.6</v>
      </c>
      <c r="W43" s="3">
        <f t="shared" si="1"/>
        <v>671.138</v>
      </c>
      <c r="X43" s="8">
        <f t="shared" si="2"/>
        <v>671.138</v>
      </c>
    </row>
    <row r="44" spans="1:24">
      <c r="A44" s="1" t="s">
        <v>242</v>
      </c>
      <c r="B44" s="1" t="s">
        <v>24102</v>
      </c>
      <c r="C44" s="1" t="s">
        <v>25882</v>
      </c>
      <c r="D44" s="1" t="s">
        <v>28</v>
      </c>
      <c r="E44" s="1" t="s">
        <v>25883</v>
      </c>
      <c r="F44" s="1" t="s">
        <v>25884</v>
      </c>
      <c r="G44" s="3">
        <v>55</v>
      </c>
      <c r="H44" s="3">
        <v>69.8</v>
      </c>
      <c r="I44" s="3">
        <v>49</v>
      </c>
      <c r="J44" s="3">
        <v>35</v>
      </c>
      <c r="K44" s="3">
        <v>68</v>
      </c>
      <c r="L44" s="3">
        <v>49.8</v>
      </c>
      <c r="M44" s="3">
        <v>49</v>
      </c>
      <c r="N44" s="3">
        <v>48</v>
      </c>
      <c r="O44" s="3">
        <v>68</v>
      </c>
      <c r="P44" s="3">
        <v>59</v>
      </c>
      <c r="Q44" s="3">
        <v>49</v>
      </c>
      <c r="R44" s="3">
        <v>48</v>
      </c>
      <c r="S44" s="3">
        <v>55</v>
      </c>
      <c r="T44" s="3">
        <v>38</v>
      </c>
      <c r="U44" s="3">
        <v>68</v>
      </c>
      <c r="V44" s="3">
        <f t="shared" si="0"/>
        <v>808.6</v>
      </c>
      <c r="W44" s="3">
        <f t="shared" si="1"/>
        <v>671.138</v>
      </c>
      <c r="X44" s="8">
        <f t="shared" si="2"/>
        <v>671.138</v>
      </c>
    </row>
    <row r="45" spans="1:24">
      <c r="A45" s="1" t="s">
        <v>242</v>
      </c>
      <c r="B45" s="1" t="s">
        <v>24102</v>
      </c>
      <c r="C45" s="1" t="s">
        <v>25882</v>
      </c>
      <c r="D45" s="1" t="s">
        <v>28</v>
      </c>
      <c r="E45" s="1" t="s">
        <v>25885</v>
      </c>
      <c r="F45" s="1" t="s">
        <v>25886</v>
      </c>
      <c r="G45" s="3">
        <v>55</v>
      </c>
      <c r="H45" s="3">
        <v>69.8</v>
      </c>
      <c r="I45" s="3">
        <v>49</v>
      </c>
      <c r="J45" s="3">
        <v>35</v>
      </c>
      <c r="K45" s="3">
        <v>68</v>
      </c>
      <c r="L45" s="3">
        <v>49.8</v>
      </c>
      <c r="M45" s="3">
        <v>49</v>
      </c>
      <c r="N45" s="3">
        <v>48</v>
      </c>
      <c r="O45" s="3">
        <v>68</v>
      </c>
      <c r="P45" s="3">
        <v>59</v>
      </c>
      <c r="Q45" s="3">
        <v>49</v>
      </c>
      <c r="R45" s="3">
        <v>48</v>
      </c>
      <c r="S45" s="3">
        <v>55</v>
      </c>
      <c r="T45" s="3">
        <v>38</v>
      </c>
      <c r="U45" s="3">
        <v>68</v>
      </c>
      <c r="V45" s="3">
        <f t="shared" si="0"/>
        <v>808.6</v>
      </c>
      <c r="W45" s="3">
        <f t="shared" si="1"/>
        <v>671.138</v>
      </c>
      <c r="X45" s="8">
        <f t="shared" si="2"/>
        <v>671.138</v>
      </c>
    </row>
    <row r="46" spans="1:24">
      <c r="A46" s="1" t="s">
        <v>242</v>
      </c>
      <c r="B46" s="1" t="s">
        <v>24102</v>
      </c>
      <c r="C46" s="1" t="s">
        <v>25882</v>
      </c>
      <c r="D46" s="1" t="s">
        <v>28</v>
      </c>
      <c r="E46" s="1" t="s">
        <v>25887</v>
      </c>
      <c r="F46" s="1" t="s">
        <v>25888</v>
      </c>
      <c r="G46" s="3">
        <v>55</v>
      </c>
      <c r="H46" s="3">
        <v>69.8</v>
      </c>
      <c r="I46" s="3">
        <v>49</v>
      </c>
      <c r="J46" s="3">
        <v>35</v>
      </c>
      <c r="K46" s="3">
        <v>68</v>
      </c>
      <c r="L46" s="3">
        <v>49.8</v>
      </c>
      <c r="M46" s="3">
        <v>49</v>
      </c>
      <c r="N46" s="3">
        <v>48</v>
      </c>
      <c r="O46" s="3">
        <v>68</v>
      </c>
      <c r="P46" s="3">
        <v>59</v>
      </c>
      <c r="Q46" s="3">
        <v>49</v>
      </c>
      <c r="R46" s="3">
        <v>48</v>
      </c>
      <c r="S46" s="3">
        <v>55</v>
      </c>
      <c r="T46" s="3">
        <v>38</v>
      </c>
      <c r="U46" s="3">
        <v>68</v>
      </c>
      <c r="V46" s="3">
        <f t="shared" si="0"/>
        <v>808.6</v>
      </c>
      <c r="W46" s="3">
        <f t="shared" si="1"/>
        <v>671.138</v>
      </c>
      <c r="X46" s="8">
        <f t="shared" si="2"/>
        <v>671.138</v>
      </c>
    </row>
    <row r="47" spans="1:24">
      <c r="A47" s="1" t="s">
        <v>242</v>
      </c>
      <c r="B47" s="1" t="s">
        <v>24102</v>
      </c>
      <c r="C47" s="1" t="s">
        <v>25882</v>
      </c>
      <c r="D47" s="1" t="s">
        <v>28</v>
      </c>
      <c r="E47" s="1" t="s">
        <v>25889</v>
      </c>
      <c r="F47" s="1" t="s">
        <v>25890</v>
      </c>
      <c r="G47" s="3">
        <v>55</v>
      </c>
      <c r="H47" s="3">
        <v>69.8</v>
      </c>
      <c r="I47" s="3">
        <v>49</v>
      </c>
      <c r="J47" s="3">
        <v>35</v>
      </c>
      <c r="K47" s="3">
        <v>68</v>
      </c>
      <c r="L47" s="3">
        <v>49.8</v>
      </c>
      <c r="M47" s="3">
        <v>49</v>
      </c>
      <c r="N47" s="3">
        <v>48</v>
      </c>
      <c r="O47" s="3">
        <v>68</v>
      </c>
      <c r="P47" s="3">
        <v>59</v>
      </c>
      <c r="Q47" s="3">
        <v>49</v>
      </c>
      <c r="R47" s="3">
        <v>48</v>
      </c>
      <c r="S47" s="3">
        <v>55</v>
      </c>
      <c r="T47" s="3">
        <v>38</v>
      </c>
      <c r="U47" s="3">
        <v>68</v>
      </c>
      <c r="V47" s="3">
        <f t="shared" si="0"/>
        <v>808.6</v>
      </c>
      <c r="W47" s="3">
        <f t="shared" si="1"/>
        <v>671.138</v>
      </c>
      <c r="X47" s="8">
        <f t="shared" si="2"/>
        <v>671.138</v>
      </c>
    </row>
    <row r="48" spans="1:24">
      <c r="A48" s="1" t="s">
        <v>242</v>
      </c>
      <c r="B48" s="1" t="s">
        <v>24102</v>
      </c>
      <c r="C48" s="1" t="s">
        <v>25882</v>
      </c>
      <c r="D48" s="1" t="s">
        <v>28</v>
      </c>
      <c r="E48" s="1" t="s">
        <v>25891</v>
      </c>
      <c r="F48" s="1" t="s">
        <v>25892</v>
      </c>
      <c r="G48" s="3">
        <v>55</v>
      </c>
      <c r="H48" s="3">
        <v>69.8</v>
      </c>
      <c r="I48" s="3">
        <v>49</v>
      </c>
      <c r="J48" s="3">
        <v>35</v>
      </c>
      <c r="K48" s="3">
        <v>68</v>
      </c>
      <c r="L48" s="3">
        <v>49.8</v>
      </c>
      <c r="M48" s="3">
        <v>49</v>
      </c>
      <c r="N48" s="3">
        <v>48</v>
      </c>
      <c r="O48" s="3">
        <v>68</v>
      </c>
      <c r="P48" s="3">
        <v>59</v>
      </c>
      <c r="Q48" s="3">
        <v>49</v>
      </c>
      <c r="R48" s="3">
        <v>48</v>
      </c>
      <c r="S48" s="3">
        <v>55</v>
      </c>
      <c r="T48" s="3">
        <v>38</v>
      </c>
      <c r="U48" s="3">
        <v>68</v>
      </c>
      <c r="V48" s="3">
        <f t="shared" si="0"/>
        <v>808.6</v>
      </c>
      <c r="W48" s="3">
        <f t="shared" si="1"/>
        <v>671.138</v>
      </c>
      <c r="X48" s="8">
        <f t="shared" si="2"/>
        <v>671.138</v>
      </c>
    </row>
    <row r="49" spans="1:24">
      <c r="A49" s="1" t="s">
        <v>242</v>
      </c>
      <c r="B49" s="1" t="s">
        <v>24102</v>
      </c>
      <c r="C49" s="1" t="s">
        <v>25882</v>
      </c>
      <c r="D49" s="1" t="s">
        <v>28</v>
      </c>
      <c r="E49" s="1" t="s">
        <v>25893</v>
      </c>
      <c r="F49" s="1" t="s">
        <v>25894</v>
      </c>
      <c r="G49" s="3">
        <v>55</v>
      </c>
      <c r="H49" s="3">
        <v>69.8</v>
      </c>
      <c r="I49" s="3">
        <v>49</v>
      </c>
      <c r="J49" s="3">
        <v>35</v>
      </c>
      <c r="K49" s="3">
        <v>68</v>
      </c>
      <c r="L49" s="3">
        <v>49.8</v>
      </c>
      <c r="M49" s="3">
        <v>49</v>
      </c>
      <c r="N49" s="3">
        <v>48</v>
      </c>
      <c r="O49" s="3">
        <v>68</v>
      </c>
      <c r="P49" s="3">
        <v>59</v>
      </c>
      <c r="Q49" s="3">
        <v>49</v>
      </c>
      <c r="R49" s="3">
        <v>48</v>
      </c>
      <c r="S49" s="3">
        <v>55</v>
      </c>
      <c r="T49" s="3">
        <v>38</v>
      </c>
      <c r="U49" s="3">
        <v>68</v>
      </c>
      <c r="V49" s="3">
        <f t="shared" si="0"/>
        <v>808.6</v>
      </c>
      <c r="W49" s="3">
        <f t="shared" si="1"/>
        <v>671.138</v>
      </c>
      <c r="X49" s="8">
        <f t="shared" si="2"/>
        <v>671.138</v>
      </c>
    </row>
    <row r="50" spans="1:24">
      <c r="A50" s="1" t="s">
        <v>242</v>
      </c>
      <c r="B50" s="1" t="s">
        <v>24102</v>
      </c>
      <c r="C50" s="1" t="s">
        <v>25882</v>
      </c>
      <c r="D50" s="1" t="s">
        <v>28</v>
      </c>
      <c r="E50" s="1" t="s">
        <v>25895</v>
      </c>
      <c r="F50" s="1" t="s">
        <v>25896</v>
      </c>
      <c r="G50" s="3">
        <v>55</v>
      </c>
      <c r="H50" s="3">
        <v>69.8</v>
      </c>
      <c r="I50" s="3">
        <v>49</v>
      </c>
      <c r="J50" s="3">
        <v>35</v>
      </c>
      <c r="K50" s="3">
        <v>68</v>
      </c>
      <c r="L50" s="3">
        <v>49.8</v>
      </c>
      <c r="M50" s="3">
        <v>49</v>
      </c>
      <c r="N50" s="3">
        <v>48</v>
      </c>
      <c r="O50" s="3">
        <v>68</v>
      </c>
      <c r="P50" s="3">
        <v>59</v>
      </c>
      <c r="Q50" s="3">
        <v>49</v>
      </c>
      <c r="R50" s="3">
        <v>48</v>
      </c>
      <c r="S50" s="3">
        <v>55</v>
      </c>
      <c r="T50" s="3">
        <v>38</v>
      </c>
      <c r="U50" s="3">
        <v>68</v>
      </c>
      <c r="V50" s="3">
        <f t="shared" si="0"/>
        <v>808.6</v>
      </c>
      <c r="W50" s="3">
        <f t="shared" si="1"/>
        <v>671.138</v>
      </c>
      <c r="X50" s="8">
        <f t="shared" si="2"/>
        <v>671.138</v>
      </c>
    </row>
    <row r="51" spans="1:24">
      <c r="A51" s="1" t="s">
        <v>242</v>
      </c>
      <c r="B51" s="1" t="s">
        <v>24102</v>
      </c>
      <c r="C51" s="1" t="s">
        <v>25882</v>
      </c>
      <c r="D51" s="1" t="s">
        <v>28</v>
      </c>
      <c r="E51" s="1" t="s">
        <v>25897</v>
      </c>
      <c r="F51" s="1" t="s">
        <v>25898</v>
      </c>
      <c r="G51" s="3">
        <v>55</v>
      </c>
      <c r="H51" s="3">
        <v>69.8</v>
      </c>
      <c r="I51" s="3">
        <v>49</v>
      </c>
      <c r="J51" s="3">
        <v>35</v>
      </c>
      <c r="K51" s="3">
        <v>68</v>
      </c>
      <c r="L51" s="3">
        <v>49.8</v>
      </c>
      <c r="M51" s="3">
        <v>49</v>
      </c>
      <c r="N51" s="3">
        <v>48</v>
      </c>
      <c r="O51" s="3">
        <v>68</v>
      </c>
      <c r="P51" s="3">
        <v>59</v>
      </c>
      <c r="Q51" s="3">
        <v>49</v>
      </c>
      <c r="R51" s="3">
        <v>48</v>
      </c>
      <c r="S51" s="3">
        <v>55</v>
      </c>
      <c r="T51" s="3">
        <v>38</v>
      </c>
      <c r="U51" s="3">
        <v>68</v>
      </c>
      <c r="V51" s="3">
        <f t="shared" si="0"/>
        <v>808.6</v>
      </c>
      <c r="W51" s="3">
        <f t="shared" si="1"/>
        <v>671.138</v>
      </c>
      <c r="X51" s="8">
        <f t="shared" si="2"/>
        <v>671.138</v>
      </c>
    </row>
    <row r="52" spans="1:24">
      <c r="A52" s="1" t="s">
        <v>242</v>
      </c>
      <c r="B52" s="1" t="s">
        <v>24102</v>
      </c>
      <c r="C52" s="1" t="s">
        <v>25882</v>
      </c>
      <c r="D52" s="1" t="s">
        <v>28</v>
      </c>
      <c r="E52" s="1" t="s">
        <v>25899</v>
      </c>
      <c r="F52" s="1" t="s">
        <v>7863</v>
      </c>
      <c r="G52" s="3">
        <v>55</v>
      </c>
      <c r="H52" s="3">
        <v>69.8</v>
      </c>
      <c r="I52" s="3">
        <v>49</v>
      </c>
      <c r="J52" s="3">
        <v>35</v>
      </c>
      <c r="K52" s="3">
        <v>68</v>
      </c>
      <c r="L52" s="3">
        <v>49.8</v>
      </c>
      <c r="M52" s="3">
        <v>49</v>
      </c>
      <c r="N52" s="3">
        <v>48</v>
      </c>
      <c r="O52" s="3">
        <v>68</v>
      </c>
      <c r="P52" s="3">
        <v>59</v>
      </c>
      <c r="Q52" s="3">
        <v>49</v>
      </c>
      <c r="R52" s="3">
        <v>48</v>
      </c>
      <c r="S52" s="3">
        <v>55</v>
      </c>
      <c r="T52" s="3">
        <v>38</v>
      </c>
      <c r="U52" s="3">
        <v>68</v>
      </c>
      <c r="V52" s="3">
        <f t="shared" si="0"/>
        <v>808.6</v>
      </c>
      <c r="W52" s="3">
        <f t="shared" si="1"/>
        <v>671.138</v>
      </c>
      <c r="X52" s="8">
        <f t="shared" si="2"/>
        <v>671.138</v>
      </c>
    </row>
    <row r="53" spans="1:24">
      <c r="A53" s="1" t="s">
        <v>242</v>
      </c>
      <c r="B53" s="1" t="s">
        <v>24102</v>
      </c>
      <c r="C53" s="1" t="s">
        <v>25882</v>
      </c>
      <c r="D53" s="1" t="s">
        <v>28</v>
      </c>
      <c r="E53" s="1" t="s">
        <v>25900</v>
      </c>
      <c r="F53" s="1" t="s">
        <v>25901</v>
      </c>
      <c r="G53" s="3">
        <v>55</v>
      </c>
      <c r="H53" s="3">
        <v>69.8</v>
      </c>
      <c r="I53" s="3">
        <v>49</v>
      </c>
      <c r="J53" s="3">
        <v>35</v>
      </c>
      <c r="K53" s="3">
        <v>68</v>
      </c>
      <c r="L53" s="3">
        <v>49.8</v>
      </c>
      <c r="M53" s="3">
        <v>49</v>
      </c>
      <c r="N53" s="3">
        <v>48</v>
      </c>
      <c r="O53" s="3">
        <v>68</v>
      </c>
      <c r="P53" s="3">
        <v>59</v>
      </c>
      <c r="Q53" s="3">
        <v>49</v>
      </c>
      <c r="R53" s="3">
        <v>48</v>
      </c>
      <c r="S53" s="3">
        <v>55</v>
      </c>
      <c r="T53" s="3">
        <v>38</v>
      </c>
      <c r="U53" s="3">
        <v>68</v>
      </c>
      <c r="V53" s="3">
        <f t="shared" si="0"/>
        <v>808.6</v>
      </c>
      <c r="W53" s="3">
        <f t="shared" si="1"/>
        <v>671.138</v>
      </c>
      <c r="X53" s="8">
        <f t="shared" si="2"/>
        <v>671.138</v>
      </c>
    </row>
    <row r="54" spans="1:24">
      <c r="A54" s="1" t="s">
        <v>242</v>
      </c>
      <c r="B54" s="1" t="s">
        <v>24102</v>
      </c>
      <c r="C54" s="1" t="s">
        <v>25882</v>
      </c>
      <c r="D54" s="1" t="s">
        <v>28</v>
      </c>
      <c r="E54" s="1" t="s">
        <v>25902</v>
      </c>
      <c r="F54" s="1" t="s">
        <v>25903</v>
      </c>
      <c r="G54" s="3">
        <v>55</v>
      </c>
      <c r="H54" s="3">
        <v>69.8</v>
      </c>
      <c r="I54" s="3">
        <v>49</v>
      </c>
      <c r="J54" s="3">
        <v>35</v>
      </c>
      <c r="K54" s="3">
        <v>68</v>
      </c>
      <c r="L54" s="3">
        <v>49.8</v>
      </c>
      <c r="M54" s="3">
        <v>49</v>
      </c>
      <c r="N54" s="3">
        <v>48</v>
      </c>
      <c r="O54" s="3">
        <v>68</v>
      </c>
      <c r="P54" s="3">
        <v>59</v>
      </c>
      <c r="Q54" s="3">
        <v>49</v>
      </c>
      <c r="R54" s="3">
        <v>48</v>
      </c>
      <c r="S54" s="3">
        <v>55</v>
      </c>
      <c r="T54" s="3">
        <v>38</v>
      </c>
      <c r="U54" s="3">
        <v>68</v>
      </c>
      <c r="V54" s="3">
        <f t="shared" si="0"/>
        <v>808.6</v>
      </c>
      <c r="W54" s="3">
        <f t="shared" si="1"/>
        <v>671.138</v>
      </c>
      <c r="X54" s="8">
        <f t="shared" si="2"/>
        <v>671.138</v>
      </c>
    </row>
    <row r="55" spans="1:24">
      <c r="A55" s="1" t="s">
        <v>242</v>
      </c>
      <c r="B55" s="1" t="s">
        <v>24102</v>
      </c>
      <c r="C55" s="1" t="s">
        <v>25882</v>
      </c>
      <c r="D55" s="1" t="s">
        <v>28</v>
      </c>
      <c r="E55" s="1" t="s">
        <v>25904</v>
      </c>
      <c r="F55" s="1" t="s">
        <v>14896</v>
      </c>
      <c r="G55" s="3">
        <v>55</v>
      </c>
      <c r="H55" s="3">
        <v>69.8</v>
      </c>
      <c r="I55" s="3">
        <v>49</v>
      </c>
      <c r="J55" s="3">
        <v>35</v>
      </c>
      <c r="K55" s="3">
        <v>68</v>
      </c>
      <c r="L55" s="3">
        <v>49.8</v>
      </c>
      <c r="M55" s="3">
        <v>49</v>
      </c>
      <c r="N55" s="3">
        <v>48</v>
      </c>
      <c r="O55" s="3">
        <v>68</v>
      </c>
      <c r="P55" s="3">
        <v>59</v>
      </c>
      <c r="Q55" s="3">
        <v>49</v>
      </c>
      <c r="R55" s="3">
        <v>48</v>
      </c>
      <c r="S55" s="3">
        <v>55</v>
      </c>
      <c r="T55" s="3">
        <v>38</v>
      </c>
      <c r="U55" s="3">
        <v>68</v>
      </c>
      <c r="V55" s="3">
        <f t="shared" si="0"/>
        <v>808.6</v>
      </c>
      <c r="W55" s="3">
        <f t="shared" si="1"/>
        <v>671.138</v>
      </c>
      <c r="X55" s="8">
        <f t="shared" si="2"/>
        <v>671.138</v>
      </c>
    </row>
    <row r="56" spans="1:24">
      <c r="A56" s="1" t="s">
        <v>242</v>
      </c>
      <c r="B56" s="1" t="s">
        <v>24102</v>
      </c>
      <c r="C56" s="1" t="s">
        <v>25882</v>
      </c>
      <c r="D56" s="1" t="s">
        <v>28</v>
      </c>
      <c r="E56" s="1" t="s">
        <v>25905</v>
      </c>
      <c r="F56" s="1" t="s">
        <v>25906</v>
      </c>
      <c r="G56" s="3">
        <v>55</v>
      </c>
      <c r="H56" s="3">
        <v>69.8</v>
      </c>
      <c r="I56" s="3">
        <v>49</v>
      </c>
      <c r="J56" s="3">
        <v>35</v>
      </c>
      <c r="K56" s="3">
        <v>68</v>
      </c>
      <c r="L56" s="3">
        <v>49.8</v>
      </c>
      <c r="M56" s="3">
        <v>49</v>
      </c>
      <c r="N56" s="3">
        <v>48</v>
      </c>
      <c r="O56" s="3">
        <v>68</v>
      </c>
      <c r="P56" s="3">
        <v>59</v>
      </c>
      <c r="Q56" s="3">
        <v>49</v>
      </c>
      <c r="R56" s="3">
        <v>48</v>
      </c>
      <c r="S56" s="3">
        <v>55</v>
      </c>
      <c r="T56" s="3">
        <v>38</v>
      </c>
      <c r="U56" s="3">
        <v>68</v>
      </c>
      <c r="V56" s="3">
        <f t="shared" si="0"/>
        <v>808.6</v>
      </c>
      <c r="W56" s="3">
        <f t="shared" si="1"/>
        <v>671.138</v>
      </c>
      <c r="X56" s="8">
        <f t="shared" si="2"/>
        <v>671.138</v>
      </c>
    </row>
    <row r="57" spans="1:24">
      <c r="A57" s="1" t="s">
        <v>242</v>
      </c>
      <c r="B57" s="1" t="s">
        <v>24102</v>
      </c>
      <c r="C57" s="1" t="s">
        <v>25882</v>
      </c>
      <c r="D57" s="1" t="s">
        <v>28</v>
      </c>
      <c r="E57" s="1" t="s">
        <v>25907</v>
      </c>
      <c r="F57" s="1" t="s">
        <v>25908</v>
      </c>
      <c r="G57" s="3">
        <v>55</v>
      </c>
      <c r="H57" s="3">
        <v>69.8</v>
      </c>
      <c r="I57" s="3">
        <v>49</v>
      </c>
      <c r="J57" s="3">
        <v>35</v>
      </c>
      <c r="K57" s="3">
        <v>68</v>
      </c>
      <c r="L57" s="3">
        <v>49.8</v>
      </c>
      <c r="M57" s="3">
        <v>49</v>
      </c>
      <c r="N57" s="3">
        <v>48</v>
      </c>
      <c r="O57" s="3">
        <v>68</v>
      </c>
      <c r="P57" s="3">
        <v>59</v>
      </c>
      <c r="Q57" s="3">
        <v>49</v>
      </c>
      <c r="R57" s="3">
        <v>48</v>
      </c>
      <c r="S57" s="3">
        <v>55</v>
      </c>
      <c r="T57" s="3">
        <v>38</v>
      </c>
      <c r="U57" s="3">
        <v>68</v>
      </c>
      <c r="V57" s="3">
        <f t="shared" si="0"/>
        <v>808.6</v>
      </c>
      <c r="W57" s="3">
        <f t="shared" si="1"/>
        <v>671.138</v>
      </c>
      <c r="X57" s="8">
        <f t="shared" si="2"/>
        <v>671.138</v>
      </c>
    </row>
    <row r="58" spans="1:24">
      <c r="A58" s="1" t="s">
        <v>242</v>
      </c>
      <c r="B58" s="1" t="s">
        <v>24102</v>
      </c>
      <c r="C58" s="1" t="s">
        <v>25882</v>
      </c>
      <c r="D58" s="1" t="s">
        <v>28</v>
      </c>
      <c r="E58" s="1" t="s">
        <v>25909</v>
      </c>
      <c r="F58" s="1" t="s">
        <v>25910</v>
      </c>
      <c r="G58" s="3">
        <v>55</v>
      </c>
      <c r="H58" s="3">
        <v>69.8</v>
      </c>
      <c r="I58" s="3">
        <v>49</v>
      </c>
      <c r="J58" s="3">
        <v>35</v>
      </c>
      <c r="K58" s="3">
        <v>68</v>
      </c>
      <c r="L58" s="3">
        <v>49.8</v>
      </c>
      <c r="M58" s="3">
        <v>49</v>
      </c>
      <c r="N58" s="3">
        <v>48</v>
      </c>
      <c r="O58" s="3">
        <v>68</v>
      </c>
      <c r="P58" s="3">
        <v>59</v>
      </c>
      <c r="Q58" s="3">
        <v>49</v>
      </c>
      <c r="R58" s="3">
        <v>48</v>
      </c>
      <c r="S58" s="3">
        <v>55</v>
      </c>
      <c r="T58" s="3">
        <v>38</v>
      </c>
      <c r="U58" s="3">
        <v>68</v>
      </c>
      <c r="V58" s="3">
        <f t="shared" si="0"/>
        <v>808.6</v>
      </c>
      <c r="W58" s="3">
        <f t="shared" si="1"/>
        <v>671.138</v>
      </c>
      <c r="X58" s="8">
        <f t="shared" si="2"/>
        <v>671.138</v>
      </c>
    </row>
    <row r="59" spans="1:24">
      <c r="A59" s="1" t="s">
        <v>242</v>
      </c>
      <c r="B59" s="1" t="s">
        <v>24102</v>
      </c>
      <c r="C59" s="1" t="s">
        <v>25882</v>
      </c>
      <c r="D59" s="1" t="s">
        <v>28</v>
      </c>
      <c r="E59" s="1" t="s">
        <v>25911</v>
      </c>
      <c r="F59" s="1" t="s">
        <v>25912</v>
      </c>
      <c r="G59" s="3">
        <v>55</v>
      </c>
      <c r="H59" s="3">
        <v>69.8</v>
      </c>
      <c r="I59" s="3">
        <v>49</v>
      </c>
      <c r="J59" s="3">
        <v>35</v>
      </c>
      <c r="K59" s="3">
        <v>68</v>
      </c>
      <c r="L59" s="3">
        <v>49.8</v>
      </c>
      <c r="M59" s="3">
        <v>49</v>
      </c>
      <c r="N59" s="3">
        <v>48</v>
      </c>
      <c r="O59" s="3">
        <v>68</v>
      </c>
      <c r="P59" s="3">
        <v>59</v>
      </c>
      <c r="Q59" s="3">
        <v>49</v>
      </c>
      <c r="R59" s="3">
        <v>48</v>
      </c>
      <c r="S59" s="3">
        <v>55</v>
      </c>
      <c r="T59" s="3">
        <v>38</v>
      </c>
      <c r="U59" s="3">
        <v>68</v>
      </c>
      <c r="V59" s="3">
        <f t="shared" si="0"/>
        <v>808.6</v>
      </c>
      <c r="W59" s="3">
        <f t="shared" si="1"/>
        <v>671.138</v>
      </c>
      <c r="X59" s="8">
        <f t="shared" si="2"/>
        <v>671.138</v>
      </c>
    </row>
    <row r="60" spans="1:24">
      <c r="A60" s="1" t="s">
        <v>242</v>
      </c>
      <c r="B60" s="1" t="s">
        <v>24102</v>
      </c>
      <c r="C60" s="1" t="s">
        <v>25882</v>
      </c>
      <c r="D60" s="1" t="s">
        <v>28</v>
      </c>
      <c r="E60" s="1" t="s">
        <v>25913</v>
      </c>
      <c r="F60" s="1" t="s">
        <v>25914</v>
      </c>
      <c r="G60" s="3">
        <v>55</v>
      </c>
      <c r="H60" s="3">
        <v>69.8</v>
      </c>
      <c r="I60" s="3">
        <v>49</v>
      </c>
      <c r="J60" s="3">
        <v>35</v>
      </c>
      <c r="K60" s="3">
        <v>68</v>
      </c>
      <c r="L60" s="3">
        <v>49.8</v>
      </c>
      <c r="M60" s="3">
        <v>49</v>
      </c>
      <c r="N60" s="3">
        <v>48</v>
      </c>
      <c r="O60" s="3">
        <v>68</v>
      </c>
      <c r="P60" s="3">
        <v>59</v>
      </c>
      <c r="Q60" s="3">
        <v>49</v>
      </c>
      <c r="R60" s="3">
        <v>48</v>
      </c>
      <c r="S60" s="3">
        <v>55</v>
      </c>
      <c r="T60" s="3">
        <v>38</v>
      </c>
      <c r="U60" s="3">
        <v>68</v>
      </c>
      <c r="V60" s="3">
        <f t="shared" si="0"/>
        <v>808.6</v>
      </c>
      <c r="W60" s="3">
        <f t="shared" si="1"/>
        <v>671.138</v>
      </c>
      <c r="X60" s="8">
        <f t="shared" si="2"/>
        <v>671.138</v>
      </c>
    </row>
    <row r="61" spans="1:24">
      <c r="A61" s="1" t="s">
        <v>242</v>
      </c>
      <c r="B61" s="1" t="s">
        <v>24102</v>
      </c>
      <c r="C61" s="1" t="s">
        <v>25882</v>
      </c>
      <c r="D61" s="1" t="s">
        <v>28</v>
      </c>
      <c r="E61" s="1" t="s">
        <v>25915</v>
      </c>
      <c r="F61" s="1" t="s">
        <v>25916</v>
      </c>
      <c r="G61" s="3">
        <v>55</v>
      </c>
      <c r="H61" s="3">
        <v>69.8</v>
      </c>
      <c r="I61" s="3">
        <v>49</v>
      </c>
      <c r="J61" s="3">
        <v>35</v>
      </c>
      <c r="K61" s="3">
        <v>68</v>
      </c>
      <c r="L61" s="3">
        <v>49.8</v>
      </c>
      <c r="M61" s="3">
        <v>49</v>
      </c>
      <c r="N61" s="3">
        <v>48</v>
      </c>
      <c r="O61" s="3">
        <v>68</v>
      </c>
      <c r="P61" s="3">
        <v>59</v>
      </c>
      <c r="Q61" s="3">
        <v>49</v>
      </c>
      <c r="R61" s="3">
        <v>48</v>
      </c>
      <c r="S61" s="3">
        <v>55</v>
      </c>
      <c r="T61" s="3">
        <v>38</v>
      </c>
      <c r="U61" s="3">
        <v>68</v>
      </c>
      <c r="V61" s="3">
        <f t="shared" si="0"/>
        <v>808.6</v>
      </c>
      <c r="W61" s="3">
        <f t="shared" si="1"/>
        <v>671.138</v>
      </c>
      <c r="X61" s="8">
        <f t="shared" si="2"/>
        <v>671.138</v>
      </c>
    </row>
    <row r="62" spans="1:24">
      <c r="A62" s="1" t="s">
        <v>242</v>
      </c>
      <c r="B62" s="1" t="s">
        <v>24102</v>
      </c>
      <c r="C62" s="1" t="s">
        <v>25882</v>
      </c>
      <c r="D62" s="1" t="s">
        <v>28</v>
      </c>
      <c r="E62" s="1" t="s">
        <v>25917</v>
      </c>
      <c r="F62" s="1" t="s">
        <v>25918</v>
      </c>
      <c r="G62" s="3">
        <v>55</v>
      </c>
      <c r="H62" s="3">
        <v>69.8</v>
      </c>
      <c r="I62" s="3">
        <v>49</v>
      </c>
      <c r="J62" s="3">
        <v>35</v>
      </c>
      <c r="K62" s="3">
        <v>68</v>
      </c>
      <c r="L62" s="3">
        <v>49.8</v>
      </c>
      <c r="M62" s="3">
        <v>49</v>
      </c>
      <c r="N62" s="3">
        <v>48</v>
      </c>
      <c r="O62" s="3">
        <v>68</v>
      </c>
      <c r="P62" s="3">
        <v>59</v>
      </c>
      <c r="Q62" s="3">
        <v>49</v>
      </c>
      <c r="R62" s="3">
        <v>48</v>
      </c>
      <c r="S62" s="3">
        <v>55</v>
      </c>
      <c r="T62" s="3">
        <v>38</v>
      </c>
      <c r="U62" s="3">
        <v>68</v>
      </c>
      <c r="V62" s="3">
        <f t="shared" si="0"/>
        <v>808.6</v>
      </c>
      <c r="W62" s="3">
        <f t="shared" si="1"/>
        <v>671.138</v>
      </c>
      <c r="X62" s="8">
        <f t="shared" si="2"/>
        <v>671.138</v>
      </c>
    </row>
    <row r="63" spans="1:24">
      <c r="A63" s="1" t="s">
        <v>242</v>
      </c>
      <c r="B63" s="1" t="s">
        <v>24102</v>
      </c>
      <c r="C63" s="1" t="s">
        <v>25882</v>
      </c>
      <c r="D63" s="1" t="s">
        <v>28</v>
      </c>
      <c r="E63" s="1" t="s">
        <v>25919</v>
      </c>
      <c r="F63" s="1" t="s">
        <v>25920</v>
      </c>
      <c r="G63" s="3">
        <v>55</v>
      </c>
      <c r="H63" s="3">
        <v>69.8</v>
      </c>
      <c r="I63" s="3">
        <v>49</v>
      </c>
      <c r="J63" s="3">
        <v>35</v>
      </c>
      <c r="K63" s="3">
        <v>68</v>
      </c>
      <c r="L63" s="3">
        <v>49.8</v>
      </c>
      <c r="M63" s="3">
        <v>49</v>
      </c>
      <c r="N63" s="3">
        <v>48</v>
      </c>
      <c r="O63" s="3">
        <v>68</v>
      </c>
      <c r="P63" s="3">
        <v>59</v>
      </c>
      <c r="Q63" s="3">
        <v>49</v>
      </c>
      <c r="R63" s="3">
        <v>48</v>
      </c>
      <c r="S63" s="3">
        <v>55</v>
      </c>
      <c r="T63" s="3">
        <v>38</v>
      </c>
      <c r="U63" s="3">
        <v>68</v>
      </c>
      <c r="V63" s="3">
        <f t="shared" si="0"/>
        <v>808.6</v>
      </c>
      <c r="W63" s="3">
        <f t="shared" si="1"/>
        <v>671.138</v>
      </c>
      <c r="X63" s="8">
        <f t="shared" si="2"/>
        <v>671.138</v>
      </c>
    </row>
    <row r="64" spans="1:24">
      <c r="A64" s="1" t="s">
        <v>242</v>
      </c>
      <c r="B64" s="1" t="s">
        <v>24102</v>
      </c>
      <c r="C64" s="1" t="s">
        <v>25882</v>
      </c>
      <c r="D64" s="1" t="s">
        <v>28</v>
      </c>
      <c r="E64" s="1" t="s">
        <v>25921</v>
      </c>
      <c r="F64" s="1" t="s">
        <v>25922</v>
      </c>
      <c r="G64" s="3">
        <v>55</v>
      </c>
      <c r="H64" s="3">
        <v>69.8</v>
      </c>
      <c r="I64" s="3">
        <v>49</v>
      </c>
      <c r="J64" s="3">
        <v>35</v>
      </c>
      <c r="K64" s="3">
        <v>68</v>
      </c>
      <c r="L64" s="3">
        <v>49.8</v>
      </c>
      <c r="M64" s="3">
        <v>49</v>
      </c>
      <c r="N64" s="3">
        <v>48</v>
      </c>
      <c r="O64" s="3">
        <v>68</v>
      </c>
      <c r="P64" s="3">
        <v>59</v>
      </c>
      <c r="Q64" s="3">
        <v>49</v>
      </c>
      <c r="R64" s="3">
        <v>48</v>
      </c>
      <c r="S64" s="3">
        <v>55</v>
      </c>
      <c r="T64" s="3">
        <v>38</v>
      </c>
      <c r="U64" s="3">
        <v>68</v>
      </c>
      <c r="V64" s="3">
        <f t="shared" si="0"/>
        <v>808.6</v>
      </c>
      <c r="W64" s="3">
        <f t="shared" si="1"/>
        <v>671.138</v>
      </c>
      <c r="X64" s="8">
        <f t="shared" si="2"/>
        <v>671.138</v>
      </c>
    </row>
    <row r="65" spans="1:24">
      <c r="A65" s="1" t="s">
        <v>242</v>
      </c>
      <c r="B65" s="1" t="s">
        <v>24102</v>
      </c>
      <c r="C65" s="1" t="s">
        <v>25882</v>
      </c>
      <c r="D65" s="1" t="s">
        <v>28</v>
      </c>
      <c r="E65" s="1" t="s">
        <v>25923</v>
      </c>
      <c r="F65" s="1" t="s">
        <v>25924</v>
      </c>
      <c r="G65" s="3">
        <v>55</v>
      </c>
      <c r="H65" s="3">
        <v>69.8</v>
      </c>
      <c r="I65" s="3">
        <v>49</v>
      </c>
      <c r="J65" s="3">
        <v>35</v>
      </c>
      <c r="K65" s="3">
        <v>68</v>
      </c>
      <c r="L65" s="3">
        <v>49.8</v>
      </c>
      <c r="M65" s="3">
        <v>49</v>
      </c>
      <c r="N65" s="3">
        <v>48</v>
      </c>
      <c r="O65" s="3">
        <v>68</v>
      </c>
      <c r="P65" s="3">
        <v>59</v>
      </c>
      <c r="Q65" s="3">
        <v>49</v>
      </c>
      <c r="R65" s="3">
        <v>48</v>
      </c>
      <c r="S65" s="3">
        <v>55</v>
      </c>
      <c r="T65" s="3">
        <v>38</v>
      </c>
      <c r="U65" s="3">
        <v>68</v>
      </c>
      <c r="V65" s="3">
        <f t="shared" si="0"/>
        <v>808.6</v>
      </c>
      <c r="W65" s="3">
        <f t="shared" si="1"/>
        <v>671.138</v>
      </c>
      <c r="X65" s="8">
        <f t="shared" si="2"/>
        <v>671.138</v>
      </c>
    </row>
    <row r="66" spans="1:24">
      <c r="A66" s="1" t="s">
        <v>242</v>
      </c>
      <c r="B66" s="1" t="s">
        <v>24102</v>
      </c>
      <c r="C66" s="1" t="s">
        <v>25882</v>
      </c>
      <c r="D66" s="1" t="s">
        <v>28</v>
      </c>
      <c r="E66" s="1" t="s">
        <v>25925</v>
      </c>
      <c r="F66" s="1" t="s">
        <v>25926</v>
      </c>
      <c r="G66" s="3">
        <v>55</v>
      </c>
      <c r="H66" s="3">
        <v>69.8</v>
      </c>
      <c r="I66" s="3">
        <v>49</v>
      </c>
      <c r="J66" s="3">
        <v>35</v>
      </c>
      <c r="K66" s="3">
        <v>68</v>
      </c>
      <c r="L66" s="3">
        <v>49.8</v>
      </c>
      <c r="M66" s="3">
        <v>49</v>
      </c>
      <c r="N66" s="3">
        <v>48</v>
      </c>
      <c r="O66" s="3">
        <v>68</v>
      </c>
      <c r="P66" s="3">
        <v>59</v>
      </c>
      <c r="Q66" s="3">
        <v>49</v>
      </c>
      <c r="R66" s="3">
        <v>48</v>
      </c>
      <c r="S66" s="3">
        <v>55</v>
      </c>
      <c r="T66" s="3">
        <v>38</v>
      </c>
      <c r="U66" s="3">
        <v>68</v>
      </c>
      <c r="V66" s="3">
        <f t="shared" si="0"/>
        <v>808.6</v>
      </c>
      <c r="W66" s="3">
        <f t="shared" si="1"/>
        <v>671.138</v>
      </c>
      <c r="X66" s="8">
        <f t="shared" si="2"/>
        <v>671.138</v>
      </c>
    </row>
    <row r="67" spans="1:24">
      <c r="A67" s="1" t="s">
        <v>242</v>
      </c>
      <c r="B67" s="1" t="s">
        <v>24102</v>
      </c>
      <c r="C67" s="1" t="s">
        <v>25882</v>
      </c>
      <c r="D67" s="1" t="s">
        <v>28</v>
      </c>
      <c r="E67" s="1" t="s">
        <v>25927</v>
      </c>
      <c r="F67" s="1" t="s">
        <v>25928</v>
      </c>
      <c r="G67" s="3">
        <v>55</v>
      </c>
      <c r="H67" s="3">
        <v>69.8</v>
      </c>
      <c r="I67" s="3">
        <v>49</v>
      </c>
      <c r="J67" s="3">
        <v>35</v>
      </c>
      <c r="K67" s="3">
        <v>68</v>
      </c>
      <c r="L67" s="3">
        <v>49.8</v>
      </c>
      <c r="M67" s="3">
        <v>49</v>
      </c>
      <c r="N67" s="3">
        <v>48</v>
      </c>
      <c r="O67" s="3">
        <v>68</v>
      </c>
      <c r="P67" s="3">
        <v>59</v>
      </c>
      <c r="Q67" s="3">
        <v>49</v>
      </c>
      <c r="R67" s="3">
        <v>48</v>
      </c>
      <c r="S67" s="3">
        <v>55</v>
      </c>
      <c r="T67" s="3">
        <v>38</v>
      </c>
      <c r="U67" s="3">
        <v>68</v>
      </c>
      <c r="V67" s="3">
        <f t="shared" ref="V67:V130" si="3">SUM(G67:U67)</f>
        <v>808.6</v>
      </c>
      <c r="W67" s="3">
        <f t="shared" ref="W67:W130" si="4">V67*0.83</f>
        <v>671.138</v>
      </c>
      <c r="X67" s="8">
        <f t="shared" ref="X67:X130" si="5">W67</f>
        <v>671.138</v>
      </c>
    </row>
    <row r="68" spans="1:24">
      <c r="A68" s="1" t="s">
        <v>242</v>
      </c>
      <c r="B68" s="1" t="s">
        <v>24102</v>
      </c>
      <c r="C68" s="1" t="s">
        <v>25882</v>
      </c>
      <c r="D68" s="1" t="s">
        <v>28</v>
      </c>
      <c r="E68" s="1" t="s">
        <v>25929</v>
      </c>
      <c r="F68" s="1" t="s">
        <v>25930</v>
      </c>
      <c r="G68" s="3">
        <v>55</v>
      </c>
      <c r="H68" s="3">
        <v>69.8</v>
      </c>
      <c r="I68" s="3">
        <v>49</v>
      </c>
      <c r="J68" s="3">
        <v>35</v>
      </c>
      <c r="K68" s="3">
        <v>68</v>
      </c>
      <c r="L68" s="3">
        <v>49.8</v>
      </c>
      <c r="M68" s="3">
        <v>49</v>
      </c>
      <c r="N68" s="3">
        <v>48</v>
      </c>
      <c r="O68" s="3">
        <v>68</v>
      </c>
      <c r="P68" s="3">
        <v>59</v>
      </c>
      <c r="Q68" s="3">
        <v>49</v>
      </c>
      <c r="R68" s="3">
        <v>48</v>
      </c>
      <c r="S68" s="3">
        <v>55</v>
      </c>
      <c r="T68" s="3">
        <v>38</v>
      </c>
      <c r="U68" s="3">
        <v>68</v>
      </c>
      <c r="V68" s="3">
        <f t="shared" si="3"/>
        <v>808.6</v>
      </c>
      <c r="W68" s="3">
        <f t="shared" si="4"/>
        <v>671.138</v>
      </c>
      <c r="X68" s="8">
        <f t="shared" si="5"/>
        <v>671.138</v>
      </c>
    </row>
    <row r="69" spans="1:24">
      <c r="A69" s="1" t="s">
        <v>242</v>
      </c>
      <c r="B69" s="1" t="s">
        <v>24102</v>
      </c>
      <c r="C69" s="1" t="s">
        <v>25882</v>
      </c>
      <c r="D69" s="1" t="s">
        <v>28</v>
      </c>
      <c r="E69" s="1" t="s">
        <v>25931</v>
      </c>
      <c r="F69" s="1" t="s">
        <v>25932</v>
      </c>
      <c r="G69" s="3">
        <v>55</v>
      </c>
      <c r="H69" s="3">
        <v>69.8</v>
      </c>
      <c r="I69" s="3">
        <v>49</v>
      </c>
      <c r="J69" s="3">
        <v>35</v>
      </c>
      <c r="K69" s="3">
        <v>68</v>
      </c>
      <c r="L69" s="3">
        <v>49.8</v>
      </c>
      <c r="M69" s="3">
        <v>49</v>
      </c>
      <c r="N69" s="3">
        <v>48</v>
      </c>
      <c r="O69" s="3">
        <v>68</v>
      </c>
      <c r="P69" s="3">
        <v>59</v>
      </c>
      <c r="Q69" s="3">
        <v>49</v>
      </c>
      <c r="R69" s="3">
        <v>48</v>
      </c>
      <c r="S69" s="3">
        <v>55</v>
      </c>
      <c r="T69" s="3">
        <v>38</v>
      </c>
      <c r="U69" s="3">
        <v>68</v>
      </c>
      <c r="V69" s="3">
        <f t="shared" si="3"/>
        <v>808.6</v>
      </c>
      <c r="W69" s="3">
        <f t="shared" si="4"/>
        <v>671.138</v>
      </c>
      <c r="X69" s="8">
        <f t="shared" si="5"/>
        <v>671.138</v>
      </c>
    </row>
    <row r="70" spans="1:24">
      <c r="A70" s="1" t="s">
        <v>242</v>
      </c>
      <c r="B70" s="1" t="s">
        <v>24102</v>
      </c>
      <c r="C70" s="1" t="s">
        <v>25882</v>
      </c>
      <c r="D70" s="1" t="s">
        <v>28</v>
      </c>
      <c r="E70" s="1" t="s">
        <v>25933</v>
      </c>
      <c r="F70" s="1" t="s">
        <v>25934</v>
      </c>
      <c r="G70" s="3">
        <v>55</v>
      </c>
      <c r="H70" s="3">
        <v>69.8</v>
      </c>
      <c r="I70" s="3">
        <v>49</v>
      </c>
      <c r="J70" s="3">
        <v>35</v>
      </c>
      <c r="K70" s="3">
        <v>68</v>
      </c>
      <c r="L70" s="3">
        <v>49.8</v>
      </c>
      <c r="M70" s="3">
        <v>49</v>
      </c>
      <c r="N70" s="3">
        <v>48</v>
      </c>
      <c r="O70" s="3">
        <v>68</v>
      </c>
      <c r="P70" s="3">
        <v>59</v>
      </c>
      <c r="Q70" s="3">
        <v>49</v>
      </c>
      <c r="R70" s="3">
        <v>48</v>
      </c>
      <c r="S70" s="3">
        <v>55</v>
      </c>
      <c r="T70" s="3">
        <v>38</v>
      </c>
      <c r="U70" s="3">
        <v>68</v>
      </c>
      <c r="V70" s="3">
        <f t="shared" si="3"/>
        <v>808.6</v>
      </c>
      <c r="W70" s="3">
        <f t="shared" si="4"/>
        <v>671.138</v>
      </c>
      <c r="X70" s="8">
        <f t="shared" si="5"/>
        <v>671.138</v>
      </c>
    </row>
    <row r="71" spans="1:24">
      <c r="A71" s="1" t="s">
        <v>242</v>
      </c>
      <c r="B71" s="1" t="s">
        <v>24102</v>
      </c>
      <c r="C71" s="1" t="s">
        <v>25882</v>
      </c>
      <c r="D71" s="1" t="s">
        <v>28</v>
      </c>
      <c r="E71" s="1" t="s">
        <v>25935</v>
      </c>
      <c r="F71" s="1" t="s">
        <v>25936</v>
      </c>
      <c r="G71" s="3">
        <v>55</v>
      </c>
      <c r="H71" s="3">
        <v>69.8</v>
      </c>
      <c r="I71" s="3">
        <v>49</v>
      </c>
      <c r="J71" s="3">
        <v>35</v>
      </c>
      <c r="K71" s="3">
        <v>68</v>
      </c>
      <c r="L71" s="3">
        <v>49.8</v>
      </c>
      <c r="M71" s="3">
        <v>49</v>
      </c>
      <c r="N71" s="3">
        <v>48</v>
      </c>
      <c r="O71" s="3">
        <v>68</v>
      </c>
      <c r="P71" s="3">
        <v>59</v>
      </c>
      <c r="Q71" s="3">
        <v>49</v>
      </c>
      <c r="R71" s="3">
        <v>48</v>
      </c>
      <c r="S71" s="3">
        <v>55</v>
      </c>
      <c r="T71" s="3">
        <v>38</v>
      </c>
      <c r="U71" s="3">
        <v>68</v>
      </c>
      <c r="V71" s="3">
        <f t="shared" si="3"/>
        <v>808.6</v>
      </c>
      <c r="W71" s="3">
        <f t="shared" si="4"/>
        <v>671.138</v>
      </c>
      <c r="X71" s="8">
        <f t="shared" si="5"/>
        <v>671.138</v>
      </c>
    </row>
    <row r="72" spans="1:24">
      <c r="A72" s="1" t="s">
        <v>242</v>
      </c>
      <c r="B72" s="1" t="s">
        <v>24102</v>
      </c>
      <c r="C72" s="1" t="s">
        <v>25882</v>
      </c>
      <c r="D72" s="1" t="s">
        <v>28</v>
      </c>
      <c r="E72" s="1" t="s">
        <v>25937</v>
      </c>
      <c r="F72" s="1" t="s">
        <v>25938</v>
      </c>
      <c r="G72" s="3">
        <v>55</v>
      </c>
      <c r="H72" s="3">
        <v>69.8</v>
      </c>
      <c r="I72" s="3">
        <v>49</v>
      </c>
      <c r="J72" s="3">
        <v>35</v>
      </c>
      <c r="K72" s="3">
        <v>68</v>
      </c>
      <c r="L72" s="3">
        <v>49.8</v>
      </c>
      <c r="M72" s="3">
        <v>49</v>
      </c>
      <c r="N72" s="3">
        <v>48</v>
      </c>
      <c r="O72" s="3">
        <v>68</v>
      </c>
      <c r="P72" s="3">
        <v>59</v>
      </c>
      <c r="Q72" s="3">
        <v>49</v>
      </c>
      <c r="R72" s="3">
        <v>48</v>
      </c>
      <c r="S72" s="3">
        <v>55</v>
      </c>
      <c r="T72" s="3">
        <v>38</v>
      </c>
      <c r="U72" s="3">
        <v>68</v>
      </c>
      <c r="V72" s="3">
        <f t="shared" si="3"/>
        <v>808.6</v>
      </c>
      <c r="W72" s="3">
        <f t="shared" si="4"/>
        <v>671.138</v>
      </c>
      <c r="X72" s="8">
        <f t="shared" si="5"/>
        <v>671.138</v>
      </c>
    </row>
    <row r="73" spans="1:24">
      <c r="A73" s="1" t="s">
        <v>242</v>
      </c>
      <c r="B73" s="1" t="s">
        <v>24102</v>
      </c>
      <c r="C73" s="1" t="s">
        <v>25882</v>
      </c>
      <c r="D73" s="1" t="s">
        <v>28</v>
      </c>
      <c r="E73" s="1" t="s">
        <v>25939</v>
      </c>
      <c r="F73" s="1" t="s">
        <v>25940</v>
      </c>
      <c r="G73" s="3">
        <v>55</v>
      </c>
      <c r="H73" s="3">
        <v>69.8</v>
      </c>
      <c r="I73" s="3">
        <v>49</v>
      </c>
      <c r="J73" s="3">
        <v>35</v>
      </c>
      <c r="K73" s="3">
        <v>68</v>
      </c>
      <c r="L73" s="3">
        <v>49.8</v>
      </c>
      <c r="M73" s="3">
        <v>49</v>
      </c>
      <c r="N73" s="3">
        <v>48</v>
      </c>
      <c r="O73" s="3">
        <v>68</v>
      </c>
      <c r="P73" s="3">
        <v>59</v>
      </c>
      <c r="Q73" s="3">
        <v>49</v>
      </c>
      <c r="R73" s="3">
        <v>48</v>
      </c>
      <c r="S73" s="3">
        <v>55</v>
      </c>
      <c r="T73" s="3">
        <v>38</v>
      </c>
      <c r="U73" s="3">
        <v>68</v>
      </c>
      <c r="V73" s="3">
        <f t="shared" si="3"/>
        <v>808.6</v>
      </c>
      <c r="W73" s="3">
        <f t="shared" si="4"/>
        <v>671.138</v>
      </c>
      <c r="X73" s="8">
        <f t="shared" si="5"/>
        <v>671.138</v>
      </c>
    </row>
    <row r="74" spans="1:24">
      <c r="A74" s="1" t="s">
        <v>242</v>
      </c>
      <c r="B74" s="1" t="s">
        <v>24102</v>
      </c>
      <c r="C74" s="1" t="s">
        <v>25882</v>
      </c>
      <c r="D74" s="1" t="s">
        <v>28</v>
      </c>
      <c r="E74" s="1" t="s">
        <v>25941</v>
      </c>
      <c r="F74" s="1" t="s">
        <v>5918</v>
      </c>
      <c r="G74" s="3">
        <v>55</v>
      </c>
      <c r="H74" s="3">
        <v>69.8</v>
      </c>
      <c r="I74" s="3">
        <v>49</v>
      </c>
      <c r="J74" s="3">
        <v>35</v>
      </c>
      <c r="K74" s="3">
        <v>68</v>
      </c>
      <c r="L74" s="3">
        <v>49.8</v>
      </c>
      <c r="M74" s="3">
        <v>49</v>
      </c>
      <c r="N74" s="3">
        <v>48</v>
      </c>
      <c r="O74" s="3">
        <v>68</v>
      </c>
      <c r="P74" s="3">
        <v>59</v>
      </c>
      <c r="Q74" s="3">
        <v>49</v>
      </c>
      <c r="R74" s="3">
        <v>48</v>
      </c>
      <c r="S74" s="3">
        <v>55</v>
      </c>
      <c r="T74" s="3">
        <v>38</v>
      </c>
      <c r="U74" s="3">
        <v>68</v>
      </c>
      <c r="V74" s="3">
        <f t="shared" si="3"/>
        <v>808.6</v>
      </c>
      <c r="W74" s="3">
        <f t="shared" si="4"/>
        <v>671.138</v>
      </c>
      <c r="X74" s="8">
        <f t="shared" si="5"/>
        <v>671.138</v>
      </c>
    </row>
    <row r="75" spans="1:24">
      <c r="A75" s="1" t="s">
        <v>242</v>
      </c>
      <c r="B75" s="1" t="s">
        <v>24102</v>
      </c>
      <c r="C75" s="1" t="s">
        <v>25882</v>
      </c>
      <c r="D75" s="1" t="s">
        <v>28</v>
      </c>
      <c r="E75" s="1" t="s">
        <v>25942</v>
      </c>
      <c r="F75" s="1" t="s">
        <v>25943</v>
      </c>
      <c r="G75" s="3">
        <v>55</v>
      </c>
      <c r="H75" s="3">
        <v>69.8</v>
      </c>
      <c r="I75" s="3">
        <v>49</v>
      </c>
      <c r="J75" s="3">
        <v>35</v>
      </c>
      <c r="K75" s="3">
        <v>68</v>
      </c>
      <c r="L75" s="3">
        <v>49.8</v>
      </c>
      <c r="M75" s="3">
        <v>49</v>
      </c>
      <c r="N75" s="3">
        <v>48</v>
      </c>
      <c r="O75" s="3">
        <v>68</v>
      </c>
      <c r="P75" s="3">
        <v>59</v>
      </c>
      <c r="Q75" s="3">
        <v>49</v>
      </c>
      <c r="R75" s="3">
        <v>48</v>
      </c>
      <c r="S75" s="3">
        <v>55</v>
      </c>
      <c r="T75" s="3">
        <v>38</v>
      </c>
      <c r="U75" s="3">
        <v>68</v>
      </c>
      <c r="V75" s="3">
        <f t="shared" si="3"/>
        <v>808.6</v>
      </c>
      <c r="W75" s="3">
        <f t="shared" si="4"/>
        <v>671.138</v>
      </c>
      <c r="X75" s="8">
        <f t="shared" si="5"/>
        <v>671.138</v>
      </c>
    </row>
    <row r="76" spans="1:24">
      <c r="A76" s="1" t="s">
        <v>242</v>
      </c>
      <c r="B76" s="1" t="s">
        <v>24102</v>
      </c>
      <c r="C76" s="1" t="s">
        <v>25882</v>
      </c>
      <c r="D76" s="1" t="s">
        <v>28</v>
      </c>
      <c r="E76" s="1" t="s">
        <v>25944</v>
      </c>
      <c r="F76" s="1" t="s">
        <v>25945</v>
      </c>
      <c r="G76" s="3">
        <v>55</v>
      </c>
      <c r="H76" s="3">
        <v>69.8</v>
      </c>
      <c r="I76" s="3">
        <v>49</v>
      </c>
      <c r="J76" s="3">
        <v>35</v>
      </c>
      <c r="K76" s="3">
        <v>68</v>
      </c>
      <c r="L76" s="3">
        <v>49.8</v>
      </c>
      <c r="M76" s="3">
        <v>49</v>
      </c>
      <c r="N76" s="3">
        <v>48</v>
      </c>
      <c r="O76" s="3">
        <v>68</v>
      </c>
      <c r="P76" s="3">
        <v>59</v>
      </c>
      <c r="Q76" s="3">
        <v>49</v>
      </c>
      <c r="R76" s="3">
        <v>48</v>
      </c>
      <c r="S76" s="3">
        <v>55</v>
      </c>
      <c r="T76" s="3">
        <v>38</v>
      </c>
      <c r="U76" s="3">
        <v>68</v>
      </c>
      <c r="V76" s="3">
        <f t="shared" si="3"/>
        <v>808.6</v>
      </c>
      <c r="W76" s="3">
        <f t="shared" si="4"/>
        <v>671.138</v>
      </c>
      <c r="X76" s="8">
        <f t="shared" si="5"/>
        <v>671.138</v>
      </c>
    </row>
    <row r="77" spans="1:24">
      <c r="A77" s="1" t="s">
        <v>242</v>
      </c>
      <c r="B77" s="1" t="s">
        <v>24102</v>
      </c>
      <c r="C77" s="1" t="s">
        <v>25882</v>
      </c>
      <c r="D77" s="1" t="s">
        <v>28</v>
      </c>
      <c r="E77" s="1" t="s">
        <v>25946</v>
      </c>
      <c r="F77" s="1" t="s">
        <v>25947</v>
      </c>
      <c r="G77" s="3">
        <v>55</v>
      </c>
      <c r="H77" s="3">
        <v>69.8</v>
      </c>
      <c r="I77" s="3">
        <v>49</v>
      </c>
      <c r="J77" s="3">
        <v>35</v>
      </c>
      <c r="K77" s="3">
        <v>68</v>
      </c>
      <c r="L77" s="3">
        <v>49.8</v>
      </c>
      <c r="M77" s="3">
        <v>49</v>
      </c>
      <c r="N77" s="3">
        <v>48</v>
      </c>
      <c r="O77" s="3">
        <v>68</v>
      </c>
      <c r="P77" s="3">
        <v>59</v>
      </c>
      <c r="Q77" s="3">
        <v>49</v>
      </c>
      <c r="R77" s="3">
        <v>48</v>
      </c>
      <c r="S77" s="3">
        <v>55</v>
      </c>
      <c r="T77" s="3">
        <v>38</v>
      </c>
      <c r="U77" s="3">
        <v>68</v>
      </c>
      <c r="V77" s="3">
        <f t="shared" si="3"/>
        <v>808.6</v>
      </c>
      <c r="W77" s="3">
        <f t="shared" si="4"/>
        <v>671.138</v>
      </c>
      <c r="X77" s="8">
        <f t="shared" si="5"/>
        <v>671.138</v>
      </c>
    </row>
    <row r="78" spans="1:24">
      <c r="A78" s="1" t="s">
        <v>242</v>
      </c>
      <c r="B78" s="1" t="s">
        <v>24102</v>
      </c>
      <c r="C78" s="1" t="s">
        <v>25882</v>
      </c>
      <c r="D78" s="1" t="s">
        <v>28</v>
      </c>
      <c r="E78" s="1" t="s">
        <v>25948</v>
      </c>
      <c r="F78" s="1" t="s">
        <v>25949</v>
      </c>
      <c r="G78" s="3">
        <v>55</v>
      </c>
      <c r="H78" s="3">
        <v>69.8</v>
      </c>
      <c r="I78" s="3">
        <v>49</v>
      </c>
      <c r="J78" s="3">
        <v>35</v>
      </c>
      <c r="K78" s="3">
        <v>68</v>
      </c>
      <c r="L78" s="3">
        <v>49.8</v>
      </c>
      <c r="M78" s="3">
        <v>49</v>
      </c>
      <c r="N78" s="3">
        <v>48</v>
      </c>
      <c r="O78" s="3">
        <v>68</v>
      </c>
      <c r="P78" s="3">
        <v>59</v>
      </c>
      <c r="Q78" s="3">
        <v>49</v>
      </c>
      <c r="R78" s="3">
        <v>48</v>
      </c>
      <c r="S78" s="3">
        <v>55</v>
      </c>
      <c r="T78" s="3">
        <v>38</v>
      </c>
      <c r="U78" s="3">
        <v>68</v>
      </c>
      <c r="V78" s="3">
        <f t="shared" si="3"/>
        <v>808.6</v>
      </c>
      <c r="W78" s="3">
        <f t="shared" si="4"/>
        <v>671.138</v>
      </c>
      <c r="X78" s="8">
        <f t="shared" si="5"/>
        <v>671.138</v>
      </c>
    </row>
    <row r="79" spans="1:24">
      <c r="A79" s="1" t="s">
        <v>242</v>
      </c>
      <c r="B79" s="1" t="s">
        <v>24102</v>
      </c>
      <c r="C79" s="1" t="s">
        <v>25882</v>
      </c>
      <c r="D79" s="1" t="s">
        <v>28</v>
      </c>
      <c r="E79" s="1" t="s">
        <v>25950</v>
      </c>
      <c r="F79" s="1" t="s">
        <v>25951</v>
      </c>
      <c r="G79" s="3">
        <v>55</v>
      </c>
      <c r="H79" s="3">
        <v>69.8</v>
      </c>
      <c r="I79" s="3">
        <v>49</v>
      </c>
      <c r="J79" s="3">
        <v>35</v>
      </c>
      <c r="K79" s="3">
        <v>68</v>
      </c>
      <c r="L79" s="3">
        <v>49.8</v>
      </c>
      <c r="M79" s="3">
        <v>49</v>
      </c>
      <c r="N79" s="3">
        <v>48</v>
      </c>
      <c r="O79" s="3">
        <v>68</v>
      </c>
      <c r="P79" s="3">
        <v>59</v>
      </c>
      <c r="Q79" s="3">
        <v>49</v>
      </c>
      <c r="R79" s="3">
        <v>48</v>
      </c>
      <c r="S79" s="3">
        <v>55</v>
      </c>
      <c r="T79" s="3">
        <v>38</v>
      </c>
      <c r="U79" s="3">
        <v>68</v>
      </c>
      <c r="V79" s="3">
        <f t="shared" si="3"/>
        <v>808.6</v>
      </c>
      <c r="W79" s="3">
        <f t="shared" si="4"/>
        <v>671.138</v>
      </c>
      <c r="X79" s="8">
        <f t="shared" si="5"/>
        <v>671.138</v>
      </c>
    </row>
    <row r="80" spans="1:24">
      <c r="A80" s="1" t="s">
        <v>242</v>
      </c>
      <c r="B80" s="1" t="s">
        <v>24102</v>
      </c>
      <c r="C80" s="1" t="s">
        <v>25882</v>
      </c>
      <c r="D80" s="1" t="s">
        <v>28</v>
      </c>
      <c r="E80" s="1" t="s">
        <v>25952</v>
      </c>
      <c r="F80" s="1" t="s">
        <v>25953</v>
      </c>
      <c r="G80" s="3">
        <v>55</v>
      </c>
      <c r="H80" s="3">
        <v>69.8</v>
      </c>
      <c r="I80" s="3">
        <v>49</v>
      </c>
      <c r="J80" s="3">
        <v>35</v>
      </c>
      <c r="K80" s="3">
        <v>68</v>
      </c>
      <c r="L80" s="3">
        <v>49.8</v>
      </c>
      <c r="M80" s="3">
        <v>49</v>
      </c>
      <c r="N80" s="3">
        <v>48</v>
      </c>
      <c r="O80" s="3">
        <v>68</v>
      </c>
      <c r="P80" s="3">
        <v>59</v>
      </c>
      <c r="Q80" s="3">
        <v>49</v>
      </c>
      <c r="R80" s="3">
        <v>48</v>
      </c>
      <c r="S80" s="3">
        <v>55</v>
      </c>
      <c r="T80" s="3">
        <v>38</v>
      </c>
      <c r="U80" s="3">
        <v>68</v>
      </c>
      <c r="V80" s="3">
        <f t="shared" si="3"/>
        <v>808.6</v>
      </c>
      <c r="W80" s="3">
        <f t="shared" si="4"/>
        <v>671.138</v>
      </c>
      <c r="X80" s="8">
        <f t="shared" si="5"/>
        <v>671.138</v>
      </c>
    </row>
    <row r="81" spans="1:24">
      <c r="A81" s="1" t="s">
        <v>242</v>
      </c>
      <c r="B81" s="1" t="s">
        <v>24102</v>
      </c>
      <c r="C81" s="1" t="s">
        <v>25882</v>
      </c>
      <c r="D81" s="1" t="s">
        <v>28</v>
      </c>
      <c r="E81" s="1" t="s">
        <v>25954</v>
      </c>
      <c r="F81" s="1" t="s">
        <v>25955</v>
      </c>
      <c r="G81" s="3">
        <v>55</v>
      </c>
      <c r="H81" s="3">
        <v>69.8</v>
      </c>
      <c r="I81" s="3">
        <v>49</v>
      </c>
      <c r="J81" s="3">
        <v>35</v>
      </c>
      <c r="K81" s="3">
        <v>68</v>
      </c>
      <c r="L81" s="3">
        <v>49.8</v>
      </c>
      <c r="M81" s="3">
        <v>49</v>
      </c>
      <c r="N81" s="3">
        <v>48</v>
      </c>
      <c r="O81" s="3">
        <v>68</v>
      </c>
      <c r="P81" s="3">
        <v>59</v>
      </c>
      <c r="Q81" s="3">
        <v>49</v>
      </c>
      <c r="R81" s="3">
        <v>48</v>
      </c>
      <c r="S81" s="3">
        <v>55</v>
      </c>
      <c r="T81" s="3">
        <v>38</v>
      </c>
      <c r="U81" s="3">
        <v>68</v>
      </c>
      <c r="V81" s="3">
        <f t="shared" si="3"/>
        <v>808.6</v>
      </c>
      <c r="W81" s="3">
        <f t="shared" si="4"/>
        <v>671.138</v>
      </c>
      <c r="X81" s="8">
        <f t="shared" si="5"/>
        <v>671.138</v>
      </c>
    </row>
    <row r="82" spans="1:24">
      <c r="A82" s="1" t="s">
        <v>242</v>
      </c>
      <c r="B82" s="1" t="s">
        <v>24102</v>
      </c>
      <c r="C82" s="1" t="s">
        <v>25882</v>
      </c>
      <c r="D82" s="1" t="s">
        <v>28</v>
      </c>
      <c r="E82" s="1" t="s">
        <v>25956</v>
      </c>
      <c r="F82" s="1" t="s">
        <v>24466</v>
      </c>
      <c r="G82" s="3">
        <v>55</v>
      </c>
      <c r="H82" s="3">
        <v>69.8</v>
      </c>
      <c r="I82" s="3">
        <v>49</v>
      </c>
      <c r="J82" s="3">
        <v>35</v>
      </c>
      <c r="K82" s="3">
        <v>68</v>
      </c>
      <c r="L82" s="3">
        <v>49.8</v>
      </c>
      <c r="M82" s="3">
        <v>49</v>
      </c>
      <c r="N82" s="3">
        <v>48</v>
      </c>
      <c r="O82" s="3">
        <v>68</v>
      </c>
      <c r="P82" s="3">
        <v>59</v>
      </c>
      <c r="Q82" s="3">
        <v>49</v>
      </c>
      <c r="R82" s="3">
        <v>48</v>
      </c>
      <c r="S82" s="3">
        <v>55</v>
      </c>
      <c r="T82" s="3">
        <v>38</v>
      </c>
      <c r="U82" s="3">
        <v>68</v>
      </c>
      <c r="V82" s="3">
        <f t="shared" si="3"/>
        <v>808.6</v>
      </c>
      <c r="W82" s="3">
        <f t="shared" si="4"/>
        <v>671.138</v>
      </c>
      <c r="X82" s="8">
        <f t="shared" si="5"/>
        <v>671.138</v>
      </c>
    </row>
    <row r="83" spans="1:24">
      <c r="A83" s="1" t="s">
        <v>242</v>
      </c>
      <c r="B83" s="1" t="s">
        <v>24102</v>
      </c>
      <c r="C83" s="1" t="s">
        <v>25882</v>
      </c>
      <c r="D83" s="1" t="s">
        <v>28</v>
      </c>
      <c r="E83" s="1" t="s">
        <v>25957</v>
      </c>
      <c r="F83" s="1" t="s">
        <v>20035</v>
      </c>
      <c r="G83" s="3">
        <v>55</v>
      </c>
      <c r="H83" s="3">
        <v>69.8</v>
      </c>
      <c r="I83" s="3">
        <v>49</v>
      </c>
      <c r="J83" s="3">
        <v>35</v>
      </c>
      <c r="K83" s="3">
        <v>68</v>
      </c>
      <c r="L83" s="3">
        <v>49.8</v>
      </c>
      <c r="M83" s="3">
        <v>49</v>
      </c>
      <c r="N83" s="3">
        <v>48</v>
      </c>
      <c r="O83" s="3">
        <v>68</v>
      </c>
      <c r="P83" s="3">
        <v>59</v>
      </c>
      <c r="Q83" s="3">
        <v>49</v>
      </c>
      <c r="R83" s="3">
        <v>48</v>
      </c>
      <c r="S83" s="3">
        <v>55</v>
      </c>
      <c r="T83" s="3">
        <v>38</v>
      </c>
      <c r="U83" s="3">
        <v>68</v>
      </c>
      <c r="V83" s="3">
        <f t="shared" si="3"/>
        <v>808.6</v>
      </c>
      <c r="W83" s="3">
        <f t="shared" si="4"/>
        <v>671.138</v>
      </c>
      <c r="X83" s="8">
        <f t="shared" si="5"/>
        <v>671.138</v>
      </c>
    </row>
    <row r="84" spans="1:24">
      <c r="A84" s="1" t="s">
        <v>242</v>
      </c>
      <c r="B84" s="1" t="s">
        <v>24102</v>
      </c>
      <c r="C84" s="1" t="s">
        <v>25882</v>
      </c>
      <c r="D84" s="1" t="s">
        <v>28</v>
      </c>
      <c r="E84" s="1" t="s">
        <v>25958</v>
      </c>
      <c r="F84" s="1" t="s">
        <v>25959</v>
      </c>
      <c r="G84" s="3">
        <v>55</v>
      </c>
      <c r="H84" s="3">
        <v>69.8</v>
      </c>
      <c r="I84" s="3">
        <v>49</v>
      </c>
      <c r="J84" s="3">
        <v>35</v>
      </c>
      <c r="K84" s="3">
        <v>68</v>
      </c>
      <c r="L84" s="3">
        <v>49.8</v>
      </c>
      <c r="M84" s="3">
        <v>49</v>
      </c>
      <c r="N84" s="3">
        <v>48</v>
      </c>
      <c r="O84" s="3">
        <v>68</v>
      </c>
      <c r="P84" s="3">
        <v>59</v>
      </c>
      <c r="Q84" s="3">
        <v>49</v>
      </c>
      <c r="R84" s="3">
        <v>48</v>
      </c>
      <c r="S84" s="3">
        <v>55</v>
      </c>
      <c r="T84" s="3">
        <v>38</v>
      </c>
      <c r="U84" s="3">
        <v>68</v>
      </c>
      <c r="V84" s="3">
        <f t="shared" si="3"/>
        <v>808.6</v>
      </c>
      <c r="W84" s="3">
        <f t="shared" si="4"/>
        <v>671.138</v>
      </c>
      <c r="X84" s="8">
        <f t="shared" si="5"/>
        <v>671.138</v>
      </c>
    </row>
    <row r="85" spans="1:24">
      <c r="A85" s="1" t="s">
        <v>242</v>
      </c>
      <c r="B85" s="1" t="s">
        <v>24102</v>
      </c>
      <c r="C85" s="1" t="s">
        <v>25882</v>
      </c>
      <c r="D85" s="1" t="s">
        <v>28</v>
      </c>
      <c r="E85" s="1" t="s">
        <v>25960</v>
      </c>
      <c r="F85" s="1" t="s">
        <v>25961</v>
      </c>
      <c r="G85" s="3">
        <v>55</v>
      </c>
      <c r="H85" s="3">
        <v>69.8</v>
      </c>
      <c r="I85" s="3">
        <v>49</v>
      </c>
      <c r="J85" s="3">
        <v>35</v>
      </c>
      <c r="K85" s="3">
        <v>68</v>
      </c>
      <c r="L85" s="3">
        <v>49.8</v>
      </c>
      <c r="M85" s="3">
        <v>49</v>
      </c>
      <c r="N85" s="3">
        <v>48</v>
      </c>
      <c r="O85" s="3">
        <v>68</v>
      </c>
      <c r="P85" s="3">
        <v>59</v>
      </c>
      <c r="Q85" s="3">
        <v>49</v>
      </c>
      <c r="R85" s="3">
        <v>48</v>
      </c>
      <c r="S85" s="3">
        <v>55</v>
      </c>
      <c r="T85" s="3">
        <v>38</v>
      </c>
      <c r="U85" s="3">
        <v>68</v>
      </c>
      <c r="V85" s="3">
        <f t="shared" si="3"/>
        <v>808.6</v>
      </c>
      <c r="W85" s="3">
        <f t="shared" si="4"/>
        <v>671.138</v>
      </c>
      <c r="X85" s="8">
        <f t="shared" si="5"/>
        <v>671.138</v>
      </c>
    </row>
    <row r="86" spans="1:24">
      <c r="A86" s="1" t="s">
        <v>242</v>
      </c>
      <c r="B86" s="1" t="s">
        <v>24102</v>
      </c>
      <c r="C86" s="1" t="s">
        <v>25882</v>
      </c>
      <c r="D86" s="1" t="s">
        <v>28</v>
      </c>
      <c r="E86" s="1" t="s">
        <v>25962</v>
      </c>
      <c r="F86" s="1" t="s">
        <v>25963</v>
      </c>
      <c r="G86" s="3">
        <v>55</v>
      </c>
      <c r="H86" s="3">
        <v>69.8</v>
      </c>
      <c r="I86" s="3">
        <v>49</v>
      </c>
      <c r="J86" s="3">
        <v>35</v>
      </c>
      <c r="K86" s="3">
        <v>68</v>
      </c>
      <c r="L86" s="3">
        <v>49.8</v>
      </c>
      <c r="M86" s="3">
        <v>49</v>
      </c>
      <c r="N86" s="3">
        <v>48</v>
      </c>
      <c r="O86" s="3">
        <v>68</v>
      </c>
      <c r="P86" s="3">
        <v>59</v>
      </c>
      <c r="Q86" s="3">
        <v>49</v>
      </c>
      <c r="R86" s="3">
        <v>48</v>
      </c>
      <c r="S86" s="3">
        <v>55</v>
      </c>
      <c r="T86" s="3">
        <v>38</v>
      </c>
      <c r="U86" s="3">
        <v>68</v>
      </c>
      <c r="V86" s="3">
        <f t="shared" si="3"/>
        <v>808.6</v>
      </c>
      <c r="W86" s="3">
        <f t="shared" si="4"/>
        <v>671.138</v>
      </c>
      <c r="X86" s="8">
        <f t="shared" si="5"/>
        <v>671.138</v>
      </c>
    </row>
    <row r="87" spans="1:24">
      <c r="A87" s="1" t="s">
        <v>242</v>
      </c>
      <c r="B87" s="1" t="s">
        <v>24102</v>
      </c>
      <c r="C87" s="1" t="s">
        <v>25964</v>
      </c>
      <c r="D87" s="1" t="s">
        <v>28</v>
      </c>
      <c r="E87" s="1" t="s">
        <v>25965</v>
      </c>
      <c r="F87" s="1" t="s">
        <v>25966</v>
      </c>
      <c r="G87" s="3">
        <v>55</v>
      </c>
      <c r="H87" s="3">
        <v>69.8</v>
      </c>
      <c r="I87" s="3">
        <v>49</v>
      </c>
      <c r="J87" s="3">
        <v>35</v>
      </c>
      <c r="K87" s="3">
        <v>68</v>
      </c>
      <c r="L87" s="3">
        <v>49.8</v>
      </c>
      <c r="M87" s="3">
        <v>49</v>
      </c>
      <c r="N87" s="3">
        <v>48</v>
      </c>
      <c r="O87" s="3">
        <v>68</v>
      </c>
      <c r="P87" s="3">
        <v>59</v>
      </c>
      <c r="Q87" s="3">
        <v>49</v>
      </c>
      <c r="R87" s="3">
        <v>48</v>
      </c>
      <c r="S87" s="3">
        <v>55</v>
      </c>
      <c r="T87" s="3">
        <v>38</v>
      </c>
      <c r="U87" s="3">
        <v>68</v>
      </c>
      <c r="V87" s="3">
        <f t="shared" si="3"/>
        <v>808.6</v>
      </c>
      <c r="W87" s="3">
        <f t="shared" si="4"/>
        <v>671.138</v>
      </c>
      <c r="X87" s="8">
        <f t="shared" si="5"/>
        <v>671.138</v>
      </c>
    </row>
    <row r="88" spans="1:24">
      <c r="A88" s="1" t="s">
        <v>242</v>
      </c>
      <c r="B88" s="1" t="s">
        <v>24102</v>
      </c>
      <c r="C88" s="1" t="s">
        <v>25964</v>
      </c>
      <c r="D88" s="1" t="s">
        <v>28</v>
      </c>
      <c r="E88" s="1" t="s">
        <v>25967</v>
      </c>
      <c r="F88" s="1" t="s">
        <v>25968</v>
      </c>
      <c r="G88" s="3">
        <v>55</v>
      </c>
      <c r="H88" s="3">
        <v>69.8</v>
      </c>
      <c r="I88" s="3">
        <v>49</v>
      </c>
      <c r="J88" s="3">
        <v>35</v>
      </c>
      <c r="K88" s="3">
        <v>68</v>
      </c>
      <c r="L88" s="3">
        <v>49.8</v>
      </c>
      <c r="M88" s="3">
        <v>49</v>
      </c>
      <c r="N88" s="3">
        <v>48</v>
      </c>
      <c r="O88" s="3">
        <v>68</v>
      </c>
      <c r="P88" s="3">
        <v>59</v>
      </c>
      <c r="Q88" s="3">
        <v>49</v>
      </c>
      <c r="R88" s="3">
        <v>48</v>
      </c>
      <c r="S88" s="3">
        <v>55</v>
      </c>
      <c r="T88" s="3">
        <v>38</v>
      </c>
      <c r="U88" s="3">
        <v>68</v>
      </c>
      <c r="V88" s="3">
        <f t="shared" si="3"/>
        <v>808.6</v>
      </c>
      <c r="W88" s="3">
        <f t="shared" si="4"/>
        <v>671.138</v>
      </c>
      <c r="X88" s="8">
        <f t="shared" si="5"/>
        <v>671.138</v>
      </c>
    </row>
    <row r="89" spans="1:24">
      <c r="A89" s="1" t="s">
        <v>242</v>
      </c>
      <c r="B89" s="1" t="s">
        <v>24102</v>
      </c>
      <c r="C89" s="1" t="s">
        <v>25964</v>
      </c>
      <c r="D89" s="1" t="s">
        <v>28</v>
      </c>
      <c r="E89" s="1" t="s">
        <v>25969</v>
      </c>
      <c r="F89" s="1" t="s">
        <v>25970</v>
      </c>
      <c r="G89" s="3">
        <v>55</v>
      </c>
      <c r="H89" s="3">
        <v>69.8</v>
      </c>
      <c r="I89" s="3">
        <v>49</v>
      </c>
      <c r="J89" s="3">
        <v>35</v>
      </c>
      <c r="K89" s="3">
        <v>68</v>
      </c>
      <c r="L89" s="3">
        <v>49.8</v>
      </c>
      <c r="M89" s="3">
        <v>49</v>
      </c>
      <c r="N89" s="3">
        <v>48</v>
      </c>
      <c r="O89" s="3">
        <v>68</v>
      </c>
      <c r="P89" s="3">
        <v>59</v>
      </c>
      <c r="Q89" s="3">
        <v>49</v>
      </c>
      <c r="R89" s="3">
        <v>48</v>
      </c>
      <c r="S89" s="3">
        <v>55</v>
      </c>
      <c r="T89" s="3">
        <v>38</v>
      </c>
      <c r="U89" s="3">
        <v>68</v>
      </c>
      <c r="V89" s="3">
        <f t="shared" si="3"/>
        <v>808.6</v>
      </c>
      <c r="W89" s="3">
        <f t="shared" si="4"/>
        <v>671.138</v>
      </c>
      <c r="X89" s="8">
        <f t="shared" si="5"/>
        <v>671.138</v>
      </c>
    </row>
    <row r="90" spans="1:24">
      <c r="A90" s="1" t="s">
        <v>242</v>
      </c>
      <c r="B90" s="1" t="s">
        <v>24102</v>
      </c>
      <c r="C90" s="1" t="s">
        <v>25964</v>
      </c>
      <c r="D90" s="1" t="s">
        <v>28</v>
      </c>
      <c r="E90" s="1" t="s">
        <v>25971</v>
      </c>
      <c r="F90" s="1" t="s">
        <v>25972</v>
      </c>
      <c r="G90" s="3">
        <v>55</v>
      </c>
      <c r="H90" s="3">
        <v>69.8</v>
      </c>
      <c r="I90" s="3">
        <v>49</v>
      </c>
      <c r="J90" s="3">
        <v>35</v>
      </c>
      <c r="K90" s="3">
        <v>68</v>
      </c>
      <c r="L90" s="3">
        <v>49.8</v>
      </c>
      <c r="M90" s="3">
        <v>49</v>
      </c>
      <c r="N90" s="3">
        <v>48</v>
      </c>
      <c r="O90" s="3">
        <v>68</v>
      </c>
      <c r="P90" s="3">
        <v>59</v>
      </c>
      <c r="Q90" s="3">
        <v>49</v>
      </c>
      <c r="R90" s="3">
        <v>48</v>
      </c>
      <c r="S90" s="3">
        <v>55</v>
      </c>
      <c r="T90" s="3">
        <v>38</v>
      </c>
      <c r="U90" s="3">
        <v>68</v>
      </c>
      <c r="V90" s="3">
        <f t="shared" si="3"/>
        <v>808.6</v>
      </c>
      <c r="W90" s="3">
        <f t="shared" si="4"/>
        <v>671.138</v>
      </c>
      <c r="X90" s="8">
        <f t="shared" si="5"/>
        <v>671.138</v>
      </c>
    </row>
    <row r="91" spans="1:24">
      <c r="A91" s="1" t="s">
        <v>242</v>
      </c>
      <c r="B91" s="1" t="s">
        <v>24102</v>
      </c>
      <c r="C91" s="1" t="s">
        <v>25964</v>
      </c>
      <c r="D91" s="1" t="s">
        <v>28</v>
      </c>
      <c r="E91" s="1" t="s">
        <v>25973</v>
      </c>
      <c r="F91" s="1" t="s">
        <v>25974</v>
      </c>
      <c r="G91" s="3">
        <v>55</v>
      </c>
      <c r="H91" s="3">
        <v>69.8</v>
      </c>
      <c r="I91" s="3">
        <v>49</v>
      </c>
      <c r="J91" s="3">
        <v>35</v>
      </c>
      <c r="K91" s="3">
        <v>68</v>
      </c>
      <c r="L91" s="3">
        <v>49.8</v>
      </c>
      <c r="M91" s="3">
        <v>49</v>
      </c>
      <c r="N91" s="3">
        <v>48</v>
      </c>
      <c r="O91" s="3">
        <v>68</v>
      </c>
      <c r="P91" s="3">
        <v>59</v>
      </c>
      <c r="Q91" s="3">
        <v>49</v>
      </c>
      <c r="R91" s="3">
        <v>48</v>
      </c>
      <c r="S91" s="3">
        <v>55</v>
      </c>
      <c r="T91" s="3">
        <v>38</v>
      </c>
      <c r="U91" s="3">
        <v>68</v>
      </c>
      <c r="V91" s="3">
        <f t="shared" si="3"/>
        <v>808.6</v>
      </c>
      <c r="W91" s="3">
        <f t="shared" si="4"/>
        <v>671.138</v>
      </c>
      <c r="X91" s="8">
        <f t="shared" si="5"/>
        <v>671.138</v>
      </c>
    </row>
    <row r="92" spans="1:24">
      <c r="A92" s="1" t="s">
        <v>242</v>
      </c>
      <c r="B92" s="1" t="s">
        <v>24102</v>
      </c>
      <c r="C92" s="1" t="s">
        <v>25964</v>
      </c>
      <c r="D92" s="1" t="s">
        <v>28</v>
      </c>
      <c r="E92" s="1" t="s">
        <v>25975</v>
      </c>
      <c r="F92" s="1" t="s">
        <v>4200</v>
      </c>
      <c r="G92" s="3">
        <v>55</v>
      </c>
      <c r="H92" s="3">
        <v>69.8</v>
      </c>
      <c r="I92" s="3">
        <v>49</v>
      </c>
      <c r="J92" s="3">
        <v>35</v>
      </c>
      <c r="K92" s="3">
        <v>68</v>
      </c>
      <c r="L92" s="3">
        <v>49.8</v>
      </c>
      <c r="M92" s="3">
        <v>49</v>
      </c>
      <c r="N92" s="3">
        <v>48</v>
      </c>
      <c r="O92" s="3">
        <v>68</v>
      </c>
      <c r="P92" s="3">
        <v>59</v>
      </c>
      <c r="Q92" s="3">
        <v>49</v>
      </c>
      <c r="R92" s="3">
        <v>48</v>
      </c>
      <c r="S92" s="3">
        <v>55</v>
      </c>
      <c r="T92" s="3">
        <v>38</v>
      </c>
      <c r="U92" s="3">
        <v>68</v>
      </c>
      <c r="V92" s="3">
        <f t="shared" si="3"/>
        <v>808.6</v>
      </c>
      <c r="W92" s="3">
        <f t="shared" si="4"/>
        <v>671.138</v>
      </c>
      <c r="X92" s="8">
        <f t="shared" si="5"/>
        <v>671.138</v>
      </c>
    </row>
    <row r="93" spans="1:24">
      <c r="A93" s="1" t="s">
        <v>242</v>
      </c>
      <c r="B93" s="1" t="s">
        <v>24102</v>
      </c>
      <c r="C93" s="1" t="s">
        <v>25964</v>
      </c>
      <c r="D93" s="1" t="s">
        <v>28</v>
      </c>
      <c r="E93" s="1" t="s">
        <v>25976</v>
      </c>
      <c r="F93" s="1" t="s">
        <v>25977</v>
      </c>
      <c r="G93" s="3">
        <v>55</v>
      </c>
      <c r="H93" s="3">
        <v>69.8</v>
      </c>
      <c r="I93" s="3">
        <v>49</v>
      </c>
      <c r="J93" s="3">
        <v>35</v>
      </c>
      <c r="K93" s="3">
        <v>68</v>
      </c>
      <c r="L93" s="3">
        <v>49.8</v>
      </c>
      <c r="M93" s="3">
        <v>49</v>
      </c>
      <c r="N93" s="3">
        <v>48</v>
      </c>
      <c r="O93" s="3">
        <v>68</v>
      </c>
      <c r="P93" s="3">
        <v>59</v>
      </c>
      <c r="Q93" s="3">
        <v>49</v>
      </c>
      <c r="R93" s="3">
        <v>48</v>
      </c>
      <c r="S93" s="3">
        <v>55</v>
      </c>
      <c r="T93" s="3">
        <v>38</v>
      </c>
      <c r="U93" s="3">
        <v>68</v>
      </c>
      <c r="V93" s="3">
        <f t="shared" si="3"/>
        <v>808.6</v>
      </c>
      <c r="W93" s="3">
        <f t="shared" si="4"/>
        <v>671.138</v>
      </c>
      <c r="X93" s="8">
        <f t="shared" si="5"/>
        <v>671.138</v>
      </c>
    </row>
    <row r="94" spans="1:24">
      <c r="A94" s="1" t="s">
        <v>242</v>
      </c>
      <c r="B94" s="1" t="s">
        <v>24102</v>
      </c>
      <c r="C94" s="1" t="s">
        <v>25964</v>
      </c>
      <c r="D94" s="1" t="s">
        <v>28</v>
      </c>
      <c r="E94" s="1" t="s">
        <v>25978</v>
      </c>
      <c r="F94" s="1" t="s">
        <v>25979</v>
      </c>
      <c r="G94" s="3">
        <v>55</v>
      </c>
      <c r="H94" s="3">
        <v>69.8</v>
      </c>
      <c r="I94" s="3">
        <v>49</v>
      </c>
      <c r="J94" s="3">
        <v>35</v>
      </c>
      <c r="K94" s="3">
        <v>68</v>
      </c>
      <c r="L94" s="3">
        <v>49.8</v>
      </c>
      <c r="M94" s="3">
        <v>49</v>
      </c>
      <c r="N94" s="3">
        <v>48</v>
      </c>
      <c r="O94" s="3">
        <v>68</v>
      </c>
      <c r="P94" s="3">
        <v>59</v>
      </c>
      <c r="Q94" s="3">
        <v>49</v>
      </c>
      <c r="R94" s="3">
        <v>48</v>
      </c>
      <c r="S94" s="3">
        <v>55</v>
      </c>
      <c r="T94" s="3">
        <v>38</v>
      </c>
      <c r="U94" s="3">
        <v>68</v>
      </c>
      <c r="V94" s="3">
        <f t="shared" si="3"/>
        <v>808.6</v>
      </c>
      <c r="W94" s="3">
        <f t="shared" si="4"/>
        <v>671.138</v>
      </c>
      <c r="X94" s="8">
        <f t="shared" si="5"/>
        <v>671.138</v>
      </c>
    </row>
    <row r="95" spans="1:24">
      <c r="A95" s="1" t="s">
        <v>242</v>
      </c>
      <c r="B95" s="1" t="s">
        <v>24102</v>
      </c>
      <c r="C95" s="1" t="s">
        <v>25964</v>
      </c>
      <c r="D95" s="1" t="s">
        <v>28</v>
      </c>
      <c r="E95" s="1" t="s">
        <v>25980</v>
      </c>
      <c r="F95" s="1" t="s">
        <v>25981</v>
      </c>
      <c r="G95" s="3">
        <v>55</v>
      </c>
      <c r="H95" s="3">
        <v>69.8</v>
      </c>
      <c r="I95" s="3">
        <v>49</v>
      </c>
      <c r="J95" s="3">
        <v>35</v>
      </c>
      <c r="K95" s="3">
        <v>68</v>
      </c>
      <c r="L95" s="3">
        <v>49.8</v>
      </c>
      <c r="M95" s="3">
        <v>49</v>
      </c>
      <c r="N95" s="3">
        <v>48</v>
      </c>
      <c r="O95" s="3">
        <v>68</v>
      </c>
      <c r="P95" s="3">
        <v>59</v>
      </c>
      <c r="Q95" s="3">
        <v>49</v>
      </c>
      <c r="R95" s="3">
        <v>48</v>
      </c>
      <c r="S95" s="3">
        <v>55</v>
      </c>
      <c r="T95" s="3">
        <v>38</v>
      </c>
      <c r="U95" s="3">
        <v>68</v>
      </c>
      <c r="V95" s="3">
        <f t="shared" si="3"/>
        <v>808.6</v>
      </c>
      <c r="W95" s="3">
        <f t="shared" si="4"/>
        <v>671.138</v>
      </c>
      <c r="X95" s="8">
        <f t="shared" si="5"/>
        <v>671.138</v>
      </c>
    </row>
    <row r="96" spans="1:24">
      <c r="A96" s="1" t="s">
        <v>242</v>
      </c>
      <c r="B96" s="1" t="s">
        <v>24102</v>
      </c>
      <c r="C96" s="1" t="s">
        <v>25964</v>
      </c>
      <c r="D96" s="1" t="s">
        <v>28</v>
      </c>
      <c r="E96" s="1" t="s">
        <v>25982</v>
      </c>
      <c r="F96" s="1" t="s">
        <v>25983</v>
      </c>
      <c r="G96" s="3">
        <v>55</v>
      </c>
      <c r="H96" s="3">
        <v>69.8</v>
      </c>
      <c r="I96" s="3">
        <v>49</v>
      </c>
      <c r="J96" s="3">
        <v>35</v>
      </c>
      <c r="K96" s="3">
        <v>68</v>
      </c>
      <c r="L96" s="3">
        <v>49.8</v>
      </c>
      <c r="M96" s="3">
        <v>49</v>
      </c>
      <c r="N96" s="3">
        <v>48</v>
      </c>
      <c r="O96" s="3">
        <v>68</v>
      </c>
      <c r="P96" s="3">
        <v>59</v>
      </c>
      <c r="Q96" s="3">
        <v>49</v>
      </c>
      <c r="R96" s="3">
        <v>48</v>
      </c>
      <c r="S96" s="3">
        <v>55</v>
      </c>
      <c r="T96" s="3">
        <v>38</v>
      </c>
      <c r="U96" s="3">
        <v>68</v>
      </c>
      <c r="V96" s="3">
        <f t="shared" si="3"/>
        <v>808.6</v>
      </c>
      <c r="W96" s="3">
        <f t="shared" si="4"/>
        <v>671.138</v>
      </c>
      <c r="X96" s="8">
        <f t="shared" si="5"/>
        <v>671.138</v>
      </c>
    </row>
    <row r="97" spans="1:24">
      <c r="A97" s="1" t="s">
        <v>242</v>
      </c>
      <c r="B97" s="1" t="s">
        <v>24102</v>
      </c>
      <c r="C97" s="1" t="s">
        <v>25964</v>
      </c>
      <c r="D97" s="1" t="s">
        <v>28</v>
      </c>
      <c r="E97" s="1" t="s">
        <v>25984</v>
      </c>
      <c r="F97" s="1" t="s">
        <v>25985</v>
      </c>
      <c r="G97" s="3">
        <v>55</v>
      </c>
      <c r="H97" s="3">
        <v>69.8</v>
      </c>
      <c r="I97" s="3">
        <v>49</v>
      </c>
      <c r="J97" s="3">
        <v>35</v>
      </c>
      <c r="K97" s="3">
        <v>68</v>
      </c>
      <c r="L97" s="3">
        <v>49.8</v>
      </c>
      <c r="M97" s="3">
        <v>49</v>
      </c>
      <c r="N97" s="3">
        <v>48</v>
      </c>
      <c r="O97" s="3">
        <v>68</v>
      </c>
      <c r="P97" s="3">
        <v>59</v>
      </c>
      <c r="Q97" s="3">
        <v>49</v>
      </c>
      <c r="R97" s="3">
        <v>48</v>
      </c>
      <c r="S97" s="3">
        <v>55</v>
      </c>
      <c r="T97" s="3">
        <v>38</v>
      </c>
      <c r="U97" s="3">
        <v>68</v>
      </c>
      <c r="V97" s="3">
        <f t="shared" si="3"/>
        <v>808.6</v>
      </c>
      <c r="W97" s="3">
        <f t="shared" si="4"/>
        <v>671.138</v>
      </c>
      <c r="X97" s="8">
        <f t="shared" si="5"/>
        <v>671.138</v>
      </c>
    </row>
    <row r="98" spans="1:24">
      <c r="A98" s="1" t="s">
        <v>242</v>
      </c>
      <c r="B98" s="1" t="s">
        <v>24102</v>
      </c>
      <c r="C98" s="1" t="s">
        <v>25964</v>
      </c>
      <c r="D98" s="1" t="s">
        <v>28</v>
      </c>
      <c r="E98" s="1" t="s">
        <v>25986</v>
      </c>
      <c r="F98" s="1" t="s">
        <v>25987</v>
      </c>
      <c r="G98" s="3">
        <v>55</v>
      </c>
      <c r="H98" s="3">
        <v>69.8</v>
      </c>
      <c r="I98" s="3">
        <v>49</v>
      </c>
      <c r="J98" s="3">
        <v>35</v>
      </c>
      <c r="K98" s="3">
        <v>68</v>
      </c>
      <c r="L98" s="3">
        <v>49.8</v>
      </c>
      <c r="M98" s="3">
        <v>49</v>
      </c>
      <c r="N98" s="3">
        <v>48</v>
      </c>
      <c r="O98" s="3">
        <v>68</v>
      </c>
      <c r="P98" s="3">
        <v>59</v>
      </c>
      <c r="Q98" s="3">
        <v>49</v>
      </c>
      <c r="R98" s="3">
        <v>48</v>
      </c>
      <c r="S98" s="3">
        <v>55</v>
      </c>
      <c r="T98" s="3">
        <v>38</v>
      </c>
      <c r="U98" s="3">
        <v>68</v>
      </c>
      <c r="V98" s="3">
        <f t="shared" si="3"/>
        <v>808.6</v>
      </c>
      <c r="W98" s="3">
        <f t="shared" si="4"/>
        <v>671.138</v>
      </c>
      <c r="X98" s="8">
        <f t="shared" si="5"/>
        <v>671.138</v>
      </c>
    </row>
    <row r="99" spans="1:24">
      <c r="A99" s="1" t="s">
        <v>242</v>
      </c>
      <c r="B99" s="1" t="s">
        <v>24102</v>
      </c>
      <c r="C99" s="1" t="s">
        <v>25964</v>
      </c>
      <c r="D99" s="1" t="s">
        <v>28</v>
      </c>
      <c r="E99" s="1" t="s">
        <v>25988</v>
      </c>
      <c r="F99" s="1" t="s">
        <v>25989</v>
      </c>
      <c r="G99" s="3">
        <v>55</v>
      </c>
      <c r="H99" s="3">
        <v>69.8</v>
      </c>
      <c r="I99" s="3">
        <v>49</v>
      </c>
      <c r="J99" s="3">
        <v>35</v>
      </c>
      <c r="K99" s="3">
        <v>68</v>
      </c>
      <c r="L99" s="3">
        <v>49.8</v>
      </c>
      <c r="M99" s="3">
        <v>49</v>
      </c>
      <c r="N99" s="3">
        <v>48</v>
      </c>
      <c r="O99" s="3">
        <v>68</v>
      </c>
      <c r="P99" s="3">
        <v>59</v>
      </c>
      <c r="Q99" s="3">
        <v>49</v>
      </c>
      <c r="R99" s="3">
        <v>48</v>
      </c>
      <c r="S99" s="3">
        <v>55</v>
      </c>
      <c r="T99" s="3">
        <v>38</v>
      </c>
      <c r="U99" s="3">
        <v>68</v>
      </c>
      <c r="V99" s="3">
        <f t="shared" si="3"/>
        <v>808.6</v>
      </c>
      <c r="W99" s="3">
        <f t="shared" si="4"/>
        <v>671.138</v>
      </c>
      <c r="X99" s="8">
        <f t="shared" si="5"/>
        <v>671.138</v>
      </c>
    </row>
    <row r="100" spans="1:24">
      <c r="A100" s="1" t="s">
        <v>242</v>
      </c>
      <c r="B100" s="1" t="s">
        <v>24102</v>
      </c>
      <c r="C100" s="1" t="s">
        <v>25964</v>
      </c>
      <c r="D100" s="1" t="s">
        <v>28</v>
      </c>
      <c r="E100" s="1" t="s">
        <v>25990</v>
      </c>
      <c r="F100" s="1" t="s">
        <v>25991</v>
      </c>
      <c r="G100" s="3">
        <v>55</v>
      </c>
      <c r="H100" s="3">
        <v>69.8</v>
      </c>
      <c r="I100" s="3">
        <v>49</v>
      </c>
      <c r="J100" s="3">
        <v>35</v>
      </c>
      <c r="K100" s="3">
        <v>68</v>
      </c>
      <c r="L100" s="3">
        <v>49.8</v>
      </c>
      <c r="M100" s="3">
        <v>49</v>
      </c>
      <c r="N100" s="3">
        <v>48</v>
      </c>
      <c r="O100" s="3">
        <v>68</v>
      </c>
      <c r="P100" s="3">
        <v>59</v>
      </c>
      <c r="Q100" s="3">
        <v>49</v>
      </c>
      <c r="R100" s="3">
        <v>48</v>
      </c>
      <c r="S100" s="3">
        <v>55</v>
      </c>
      <c r="T100" s="3">
        <v>38</v>
      </c>
      <c r="U100" s="3">
        <v>68</v>
      </c>
      <c r="V100" s="3">
        <f t="shared" si="3"/>
        <v>808.6</v>
      </c>
      <c r="W100" s="3">
        <f t="shared" si="4"/>
        <v>671.138</v>
      </c>
      <c r="X100" s="8">
        <f t="shared" si="5"/>
        <v>671.138</v>
      </c>
    </row>
    <row r="101" spans="1:24">
      <c r="A101" s="1" t="s">
        <v>242</v>
      </c>
      <c r="B101" s="1" t="s">
        <v>24102</v>
      </c>
      <c r="C101" s="1" t="s">
        <v>25964</v>
      </c>
      <c r="D101" s="1" t="s">
        <v>28</v>
      </c>
      <c r="E101" s="1" t="s">
        <v>25992</v>
      </c>
      <c r="F101" s="1" t="s">
        <v>25993</v>
      </c>
      <c r="G101" s="3">
        <v>55</v>
      </c>
      <c r="H101" s="3">
        <v>69.8</v>
      </c>
      <c r="I101" s="3">
        <v>49</v>
      </c>
      <c r="J101" s="3">
        <v>35</v>
      </c>
      <c r="K101" s="3">
        <v>68</v>
      </c>
      <c r="L101" s="3">
        <v>49.8</v>
      </c>
      <c r="M101" s="3">
        <v>49</v>
      </c>
      <c r="N101" s="3">
        <v>48</v>
      </c>
      <c r="O101" s="3">
        <v>68</v>
      </c>
      <c r="P101" s="3">
        <v>59</v>
      </c>
      <c r="Q101" s="3">
        <v>49</v>
      </c>
      <c r="R101" s="3">
        <v>48</v>
      </c>
      <c r="S101" s="3">
        <v>55</v>
      </c>
      <c r="T101" s="3">
        <v>38</v>
      </c>
      <c r="U101" s="3">
        <v>68</v>
      </c>
      <c r="V101" s="3">
        <f t="shared" si="3"/>
        <v>808.6</v>
      </c>
      <c r="W101" s="3">
        <f t="shared" si="4"/>
        <v>671.138</v>
      </c>
      <c r="X101" s="8">
        <f t="shared" si="5"/>
        <v>671.138</v>
      </c>
    </row>
    <row r="102" spans="1:24">
      <c r="A102" s="1" t="s">
        <v>242</v>
      </c>
      <c r="B102" s="1" t="s">
        <v>24102</v>
      </c>
      <c r="C102" s="1" t="s">
        <v>25964</v>
      </c>
      <c r="D102" s="1" t="s">
        <v>28</v>
      </c>
      <c r="E102" s="1" t="s">
        <v>25994</v>
      </c>
      <c r="F102" s="1" t="s">
        <v>25995</v>
      </c>
      <c r="G102" s="3">
        <v>55</v>
      </c>
      <c r="H102" s="3">
        <v>69.8</v>
      </c>
      <c r="I102" s="3">
        <v>49</v>
      </c>
      <c r="J102" s="3">
        <v>35</v>
      </c>
      <c r="K102" s="3">
        <v>68</v>
      </c>
      <c r="L102" s="3">
        <v>49.8</v>
      </c>
      <c r="M102" s="3">
        <v>49</v>
      </c>
      <c r="N102" s="3">
        <v>48</v>
      </c>
      <c r="O102" s="3">
        <v>68</v>
      </c>
      <c r="P102" s="3">
        <v>59</v>
      </c>
      <c r="Q102" s="3">
        <v>49</v>
      </c>
      <c r="R102" s="3">
        <v>48</v>
      </c>
      <c r="S102" s="3">
        <v>55</v>
      </c>
      <c r="T102" s="3">
        <v>38</v>
      </c>
      <c r="U102" s="3">
        <v>68</v>
      </c>
      <c r="V102" s="3">
        <f t="shared" si="3"/>
        <v>808.6</v>
      </c>
      <c r="W102" s="3">
        <f t="shared" si="4"/>
        <v>671.138</v>
      </c>
      <c r="X102" s="8">
        <f t="shared" si="5"/>
        <v>671.138</v>
      </c>
    </row>
    <row r="103" spans="1:24">
      <c r="A103" s="1" t="s">
        <v>242</v>
      </c>
      <c r="B103" s="1" t="s">
        <v>24102</v>
      </c>
      <c r="C103" s="1" t="s">
        <v>25964</v>
      </c>
      <c r="D103" s="1" t="s">
        <v>28</v>
      </c>
      <c r="E103" s="1" t="s">
        <v>25996</v>
      </c>
      <c r="F103" s="1" t="s">
        <v>25997</v>
      </c>
      <c r="G103" s="3">
        <v>55</v>
      </c>
      <c r="H103" s="3">
        <v>69.8</v>
      </c>
      <c r="I103" s="3">
        <v>49</v>
      </c>
      <c r="J103" s="3">
        <v>35</v>
      </c>
      <c r="K103" s="3">
        <v>68</v>
      </c>
      <c r="L103" s="3">
        <v>49.8</v>
      </c>
      <c r="M103" s="3">
        <v>49</v>
      </c>
      <c r="N103" s="3">
        <v>48</v>
      </c>
      <c r="O103" s="3">
        <v>68</v>
      </c>
      <c r="P103" s="3">
        <v>59</v>
      </c>
      <c r="Q103" s="3">
        <v>49</v>
      </c>
      <c r="R103" s="3">
        <v>48</v>
      </c>
      <c r="S103" s="3">
        <v>55</v>
      </c>
      <c r="T103" s="3">
        <v>38</v>
      </c>
      <c r="U103" s="3">
        <v>68</v>
      </c>
      <c r="V103" s="3">
        <f t="shared" si="3"/>
        <v>808.6</v>
      </c>
      <c r="W103" s="3">
        <f t="shared" si="4"/>
        <v>671.138</v>
      </c>
      <c r="X103" s="8">
        <f t="shared" si="5"/>
        <v>671.138</v>
      </c>
    </row>
    <row r="104" spans="1:24">
      <c r="A104" s="1" t="s">
        <v>242</v>
      </c>
      <c r="B104" s="1" t="s">
        <v>24102</v>
      </c>
      <c r="C104" s="1" t="s">
        <v>25964</v>
      </c>
      <c r="D104" s="1" t="s">
        <v>28</v>
      </c>
      <c r="E104" s="1" t="s">
        <v>25998</v>
      </c>
      <c r="F104" s="1" t="s">
        <v>25999</v>
      </c>
      <c r="G104" s="3">
        <v>55</v>
      </c>
      <c r="H104" s="3">
        <v>69.8</v>
      </c>
      <c r="I104" s="3">
        <v>49</v>
      </c>
      <c r="J104" s="3">
        <v>35</v>
      </c>
      <c r="K104" s="3">
        <v>68</v>
      </c>
      <c r="L104" s="3">
        <v>49.8</v>
      </c>
      <c r="M104" s="3">
        <v>49</v>
      </c>
      <c r="N104" s="3">
        <v>48</v>
      </c>
      <c r="O104" s="3">
        <v>68</v>
      </c>
      <c r="P104" s="3">
        <v>59</v>
      </c>
      <c r="Q104" s="3">
        <v>49</v>
      </c>
      <c r="R104" s="3">
        <v>48</v>
      </c>
      <c r="S104" s="3">
        <v>55</v>
      </c>
      <c r="T104" s="3">
        <v>38</v>
      </c>
      <c r="U104" s="3">
        <v>68</v>
      </c>
      <c r="V104" s="3">
        <f t="shared" si="3"/>
        <v>808.6</v>
      </c>
      <c r="W104" s="3">
        <f t="shared" si="4"/>
        <v>671.138</v>
      </c>
      <c r="X104" s="8">
        <f t="shared" si="5"/>
        <v>671.138</v>
      </c>
    </row>
    <row r="105" spans="1:24">
      <c r="A105" s="1" t="s">
        <v>242</v>
      </c>
      <c r="B105" s="1" t="s">
        <v>24102</v>
      </c>
      <c r="C105" s="1" t="s">
        <v>25964</v>
      </c>
      <c r="D105" s="1" t="s">
        <v>28</v>
      </c>
      <c r="E105" s="1" t="s">
        <v>26000</v>
      </c>
      <c r="F105" s="1" t="s">
        <v>26001</v>
      </c>
      <c r="G105" s="3">
        <v>55</v>
      </c>
      <c r="H105" s="3">
        <v>69.8</v>
      </c>
      <c r="I105" s="3">
        <v>49</v>
      </c>
      <c r="J105" s="3">
        <v>35</v>
      </c>
      <c r="K105" s="3">
        <v>68</v>
      </c>
      <c r="L105" s="3">
        <v>49.8</v>
      </c>
      <c r="M105" s="3">
        <v>49</v>
      </c>
      <c r="N105" s="3">
        <v>48</v>
      </c>
      <c r="O105" s="3">
        <v>68</v>
      </c>
      <c r="P105" s="3">
        <v>59</v>
      </c>
      <c r="Q105" s="3">
        <v>49</v>
      </c>
      <c r="R105" s="3">
        <v>48</v>
      </c>
      <c r="S105" s="3">
        <v>55</v>
      </c>
      <c r="T105" s="3">
        <v>38</v>
      </c>
      <c r="U105" s="3">
        <v>68</v>
      </c>
      <c r="V105" s="3">
        <f t="shared" si="3"/>
        <v>808.6</v>
      </c>
      <c r="W105" s="3">
        <f t="shared" si="4"/>
        <v>671.138</v>
      </c>
      <c r="X105" s="8">
        <f t="shared" si="5"/>
        <v>671.138</v>
      </c>
    </row>
    <row r="106" spans="1:24">
      <c r="A106" s="1" t="s">
        <v>242</v>
      </c>
      <c r="B106" s="1" t="s">
        <v>24102</v>
      </c>
      <c r="C106" s="1" t="s">
        <v>25964</v>
      </c>
      <c r="D106" s="1" t="s">
        <v>28</v>
      </c>
      <c r="E106" s="1" t="s">
        <v>26002</v>
      </c>
      <c r="F106" s="1" t="s">
        <v>26003</v>
      </c>
      <c r="G106" s="3">
        <v>55</v>
      </c>
      <c r="H106" s="3">
        <v>69.8</v>
      </c>
      <c r="I106" s="3">
        <v>49</v>
      </c>
      <c r="J106" s="3">
        <v>35</v>
      </c>
      <c r="K106" s="3">
        <v>68</v>
      </c>
      <c r="L106" s="3">
        <v>49.8</v>
      </c>
      <c r="M106" s="3">
        <v>49</v>
      </c>
      <c r="N106" s="3">
        <v>48</v>
      </c>
      <c r="O106" s="3">
        <v>68</v>
      </c>
      <c r="P106" s="3">
        <v>59</v>
      </c>
      <c r="Q106" s="3">
        <v>49</v>
      </c>
      <c r="R106" s="3">
        <v>48</v>
      </c>
      <c r="S106" s="3">
        <v>55</v>
      </c>
      <c r="T106" s="3">
        <v>38</v>
      </c>
      <c r="U106" s="3">
        <v>68</v>
      </c>
      <c r="V106" s="3">
        <f t="shared" si="3"/>
        <v>808.6</v>
      </c>
      <c r="W106" s="3">
        <f t="shared" si="4"/>
        <v>671.138</v>
      </c>
      <c r="X106" s="8">
        <f t="shared" si="5"/>
        <v>671.138</v>
      </c>
    </row>
    <row r="107" spans="1:24">
      <c r="A107" s="1" t="s">
        <v>242</v>
      </c>
      <c r="B107" s="1" t="s">
        <v>24102</v>
      </c>
      <c r="C107" s="1" t="s">
        <v>25964</v>
      </c>
      <c r="D107" s="1" t="s">
        <v>28</v>
      </c>
      <c r="E107" s="1" t="s">
        <v>26004</v>
      </c>
      <c r="F107" s="1" t="s">
        <v>26005</v>
      </c>
      <c r="G107" s="3">
        <v>55</v>
      </c>
      <c r="H107" s="3">
        <v>69.8</v>
      </c>
      <c r="I107" s="3">
        <v>49</v>
      </c>
      <c r="J107" s="3">
        <v>35</v>
      </c>
      <c r="K107" s="3">
        <v>68</v>
      </c>
      <c r="L107" s="3">
        <v>49.8</v>
      </c>
      <c r="M107" s="3">
        <v>49</v>
      </c>
      <c r="N107" s="3">
        <v>48</v>
      </c>
      <c r="O107" s="3">
        <v>68</v>
      </c>
      <c r="P107" s="3">
        <v>59</v>
      </c>
      <c r="Q107" s="3">
        <v>49</v>
      </c>
      <c r="R107" s="3">
        <v>48</v>
      </c>
      <c r="S107" s="3">
        <v>55</v>
      </c>
      <c r="T107" s="3">
        <v>38</v>
      </c>
      <c r="U107" s="3">
        <v>68</v>
      </c>
      <c r="V107" s="3">
        <f t="shared" si="3"/>
        <v>808.6</v>
      </c>
      <c r="W107" s="3">
        <f t="shared" si="4"/>
        <v>671.138</v>
      </c>
      <c r="X107" s="8">
        <f t="shared" si="5"/>
        <v>671.138</v>
      </c>
    </row>
    <row r="108" spans="1:24">
      <c r="A108" s="1" t="s">
        <v>242</v>
      </c>
      <c r="B108" s="1" t="s">
        <v>24102</v>
      </c>
      <c r="C108" s="1" t="s">
        <v>25964</v>
      </c>
      <c r="D108" s="1" t="s">
        <v>28</v>
      </c>
      <c r="E108" s="1" t="s">
        <v>26006</v>
      </c>
      <c r="F108" s="1" t="s">
        <v>26007</v>
      </c>
      <c r="G108" s="3">
        <v>55</v>
      </c>
      <c r="H108" s="3">
        <v>69.8</v>
      </c>
      <c r="I108" s="3">
        <v>49</v>
      </c>
      <c r="J108" s="3">
        <v>35</v>
      </c>
      <c r="K108" s="3">
        <v>68</v>
      </c>
      <c r="L108" s="3">
        <v>49.8</v>
      </c>
      <c r="M108" s="3">
        <v>49</v>
      </c>
      <c r="N108" s="3">
        <v>48</v>
      </c>
      <c r="O108" s="3">
        <v>68</v>
      </c>
      <c r="P108" s="3">
        <v>59</v>
      </c>
      <c r="Q108" s="3">
        <v>49</v>
      </c>
      <c r="R108" s="3">
        <v>48</v>
      </c>
      <c r="S108" s="3">
        <v>55</v>
      </c>
      <c r="T108" s="3">
        <v>38</v>
      </c>
      <c r="U108" s="3">
        <v>68</v>
      </c>
      <c r="V108" s="3">
        <f t="shared" si="3"/>
        <v>808.6</v>
      </c>
      <c r="W108" s="3">
        <f t="shared" si="4"/>
        <v>671.138</v>
      </c>
      <c r="X108" s="8">
        <f t="shared" si="5"/>
        <v>671.138</v>
      </c>
    </row>
    <row r="109" spans="1:24">
      <c r="A109" s="1" t="s">
        <v>242</v>
      </c>
      <c r="B109" s="1" t="s">
        <v>24102</v>
      </c>
      <c r="C109" s="1" t="s">
        <v>25964</v>
      </c>
      <c r="D109" s="1" t="s">
        <v>28</v>
      </c>
      <c r="E109" s="1" t="s">
        <v>26008</v>
      </c>
      <c r="F109" s="1" t="s">
        <v>26009</v>
      </c>
      <c r="G109" s="3">
        <v>55</v>
      </c>
      <c r="H109" s="3">
        <v>69.8</v>
      </c>
      <c r="I109" s="3">
        <v>49</v>
      </c>
      <c r="J109" s="3">
        <v>35</v>
      </c>
      <c r="K109" s="3">
        <v>68</v>
      </c>
      <c r="L109" s="3">
        <v>49.8</v>
      </c>
      <c r="M109" s="3">
        <v>49</v>
      </c>
      <c r="N109" s="3">
        <v>48</v>
      </c>
      <c r="O109" s="3">
        <v>68</v>
      </c>
      <c r="P109" s="3">
        <v>59</v>
      </c>
      <c r="Q109" s="3">
        <v>49</v>
      </c>
      <c r="R109" s="3">
        <v>48</v>
      </c>
      <c r="S109" s="3">
        <v>55</v>
      </c>
      <c r="T109" s="3">
        <v>38</v>
      </c>
      <c r="U109" s="3">
        <v>68</v>
      </c>
      <c r="V109" s="3">
        <f t="shared" si="3"/>
        <v>808.6</v>
      </c>
      <c r="W109" s="3">
        <f t="shared" si="4"/>
        <v>671.138</v>
      </c>
      <c r="X109" s="8">
        <f t="shared" si="5"/>
        <v>671.138</v>
      </c>
    </row>
    <row r="110" spans="1:24">
      <c r="A110" s="1" t="s">
        <v>242</v>
      </c>
      <c r="B110" s="1" t="s">
        <v>24102</v>
      </c>
      <c r="C110" s="1" t="s">
        <v>25964</v>
      </c>
      <c r="D110" s="1" t="s">
        <v>28</v>
      </c>
      <c r="E110" s="1" t="s">
        <v>26010</v>
      </c>
      <c r="F110" s="1" t="s">
        <v>26011</v>
      </c>
      <c r="G110" s="3">
        <v>55</v>
      </c>
      <c r="H110" s="3">
        <v>69.8</v>
      </c>
      <c r="I110" s="3">
        <v>49</v>
      </c>
      <c r="J110" s="3">
        <v>35</v>
      </c>
      <c r="K110" s="3">
        <v>68</v>
      </c>
      <c r="L110" s="3">
        <v>49.8</v>
      </c>
      <c r="M110" s="3">
        <v>49</v>
      </c>
      <c r="N110" s="3">
        <v>48</v>
      </c>
      <c r="O110" s="3">
        <v>68</v>
      </c>
      <c r="P110" s="3">
        <v>59</v>
      </c>
      <c r="Q110" s="3">
        <v>49</v>
      </c>
      <c r="R110" s="3">
        <v>48</v>
      </c>
      <c r="S110" s="3">
        <v>55</v>
      </c>
      <c r="T110" s="3">
        <v>38</v>
      </c>
      <c r="U110" s="3">
        <v>68</v>
      </c>
      <c r="V110" s="3">
        <f t="shared" si="3"/>
        <v>808.6</v>
      </c>
      <c r="W110" s="3">
        <f t="shared" si="4"/>
        <v>671.138</v>
      </c>
      <c r="X110" s="8">
        <f t="shared" si="5"/>
        <v>671.138</v>
      </c>
    </row>
    <row r="111" spans="1:24">
      <c r="A111" s="1" t="s">
        <v>242</v>
      </c>
      <c r="B111" s="1" t="s">
        <v>24102</v>
      </c>
      <c r="C111" s="1" t="s">
        <v>25964</v>
      </c>
      <c r="D111" s="1" t="s">
        <v>28</v>
      </c>
      <c r="E111" s="1" t="s">
        <v>26012</v>
      </c>
      <c r="F111" s="1" t="s">
        <v>26013</v>
      </c>
      <c r="G111" s="3">
        <v>55</v>
      </c>
      <c r="H111" s="3">
        <v>69.8</v>
      </c>
      <c r="I111" s="3">
        <v>49</v>
      </c>
      <c r="J111" s="3">
        <v>35</v>
      </c>
      <c r="K111" s="3">
        <v>68</v>
      </c>
      <c r="L111" s="3">
        <v>49.8</v>
      </c>
      <c r="M111" s="3">
        <v>49</v>
      </c>
      <c r="N111" s="3">
        <v>48</v>
      </c>
      <c r="O111" s="3">
        <v>68</v>
      </c>
      <c r="P111" s="3">
        <v>59</v>
      </c>
      <c r="Q111" s="3">
        <v>49</v>
      </c>
      <c r="R111" s="3">
        <v>48</v>
      </c>
      <c r="S111" s="3">
        <v>55</v>
      </c>
      <c r="T111" s="3">
        <v>38</v>
      </c>
      <c r="U111" s="3">
        <v>68</v>
      </c>
      <c r="V111" s="3">
        <f t="shared" si="3"/>
        <v>808.6</v>
      </c>
      <c r="W111" s="3">
        <f t="shared" si="4"/>
        <v>671.138</v>
      </c>
      <c r="X111" s="8">
        <f t="shared" si="5"/>
        <v>671.138</v>
      </c>
    </row>
    <row r="112" spans="1:24">
      <c r="A112" s="1" t="s">
        <v>242</v>
      </c>
      <c r="B112" s="1" t="s">
        <v>24102</v>
      </c>
      <c r="C112" s="1" t="s">
        <v>25964</v>
      </c>
      <c r="D112" s="1" t="s">
        <v>28</v>
      </c>
      <c r="E112" s="1" t="s">
        <v>26014</v>
      </c>
      <c r="F112" s="1" t="s">
        <v>26015</v>
      </c>
      <c r="G112" s="3">
        <v>55</v>
      </c>
      <c r="H112" s="3">
        <v>69.8</v>
      </c>
      <c r="I112" s="3">
        <v>49</v>
      </c>
      <c r="J112" s="3">
        <v>35</v>
      </c>
      <c r="K112" s="3">
        <v>68</v>
      </c>
      <c r="L112" s="3">
        <v>49.8</v>
      </c>
      <c r="M112" s="3">
        <v>49</v>
      </c>
      <c r="N112" s="3">
        <v>48</v>
      </c>
      <c r="O112" s="3">
        <v>68</v>
      </c>
      <c r="P112" s="3">
        <v>59</v>
      </c>
      <c r="Q112" s="3">
        <v>49</v>
      </c>
      <c r="R112" s="3">
        <v>48</v>
      </c>
      <c r="S112" s="3">
        <v>55</v>
      </c>
      <c r="T112" s="3">
        <v>38</v>
      </c>
      <c r="U112" s="3">
        <v>68</v>
      </c>
      <c r="V112" s="3">
        <f t="shared" si="3"/>
        <v>808.6</v>
      </c>
      <c r="W112" s="3">
        <f t="shared" si="4"/>
        <v>671.138</v>
      </c>
      <c r="X112" s="8">
        <f t="shared" si="5"/>
        <v>671.138</v>
      </c>
    </row>
    <row r="113" spans="1:24">
      <c r="A113" s="1" t="s">
        <v>242</v>
      </c>
      <c r="B113" s="1" t="s">
        <v>24102</v>
      </c>
      <c r="C113" s="1" t="s">
        <v>25964</v>
      </c>
      <c r="D113" s="1" t="s">
        <v>28</v>
      </c>
      <c r="E113" s="1" t="s">
        <v>26016</v>
      </c>
      <c r="F113" s="1" t="s">
        <v>26017</v>
      </c>
      <c r="G113" s="3">
        <v>55</v>
      </c>
      <c r="H113" s="3">
        <v>69.8</v>
      </c>
      <c r="I113" s="3">
        <v>49</v>
      </c>
      <c r="J113" s="3">
        <v>35</v>
      </c>
      <c r="K113" s="3">
        <v>68</v>
      </c>
      <c r="L113" s="3">
        <v>49.8</v>
      </c>
      <c r="M113" s="3">
        <v>49</v>
      </c>
      <c r="N113" s="3">
        <v>48</v>
      </c>
      <c r="O113" s="3">
        <v>68</v>
      </c>
      <c r="P113" s="3">
        <v>59</v>
      </c>
      <c r="Q113" s="3">
        <v>49</v>
      </c>
      <c r="R113" s="3">
        <v>48</v>
      </c>
      <c r="S113" s="3">
        <v>55</v>
      </c>
      <c r="T113" s="3">
        <v>38</v>
      </c>
      <c r="U113" s="3">
        <v>68</v>
      </c>
      <c r="V113" s="3">
        <f t="shared" si="3"/>
        <v>808.6</v>
      </c>
      <c r="W113" s="3">
        <f t="shared" si="4"/>
        <v>671.138</v>
      </c>
      <c r="X113" s="8">
        <f t="shared" si="5"/>
        <v>671.138</v>
      </c>
    </row>
    <row r="114" spans="1:24">
      <c r="A114" s="1" t="s">
        <v>242</v>
      </c>
      <c r="B114" s="1" t="s">
        <v>24102</v>
      </c>
      <c r="C114" s="1" t="s">
        <v>25964</v>
      </c>
      <c r="D114" s="1" t="s">
        <v>28</v>
      </c>
      <c r="E114" s="1" t="s">
        <v>26018</v>
      </c>
      <c r="F114" s="1" t="s">
        <v>26019</v>
      </c>
      <c r="G114" s="3">
        <v>55</v>
      </c>
      <c r="H114" s="3">
        <v>69.8</v>
      </c>
      <c r="I114" s="3">
        <v>49</v>
      </c>
      <c r="J114" s="3">
        <v>35</v>
      </c>
      <c r="K114" s="3">
        <v>68</v>
      </c>
      <c r="L114" s="3">
        <v>49.8</v>
      </c>
      <c r="M114" s="3">
        <v>49</v>
      </c>
      <c r="N114" s="3">
        <v>48</v>
      </c>
      <c r="O114" s="3">
        <v>68</v>
      </c>
      <c r="P114" s="3">
        <v>59</v>
      </c>
      <c r="Q114" s="3">
        <v>49</v>
      </c>
      <c r="R114" s="3">
        <v>48</v>
      </c>
      <c r="S114" s="3">
        <v>55</v>
      </c>
      <c r="T114" s="3">
        <v>38</v>
      </c>
      <c r="U114" s="3">
        <v>68</v>
      </c>
      <c r="V114" s="3">
        <f t="shared" si="3"/>
        <v>808.6</v>
      </c>
      <c r="W114" s="3">
        <f t="shared" si="4"/>
        <v>671.138</v>
      </c>
      <c r="X114" s="8">
        <f t="shared" si="5"/>
        <v>671.138</v>
      </c>
    </row>
    <row r="115" spans="1:24">
      <c r="A115" s="1" t="s">
        <v>242</v>
      </c>
      <c r="B115" s="1" t="s">
        <v>24102</v>
      </c>
      <c r="C115" s="1" t="s">
        <v>25964</v>
      </c>
      <c r="D115" s="1" t="s">
        <v>28</v>
      </c>
      <c r="E115" s="1" t="s">
        <v>26020</v>
      </c>
      <c r="F115" s="1" t="s">
        <v>26021</v>
      </c>
      <c r="G115" s="3">
        <v>55</v>
      </c>
      <c r="H115" s="3">
        <v>69.8</v>
      </c>
      <c r="I115" s="3">
        <v>49</v>
      </c>
      <c r="J115" s="3">
        <v>35</v>
      </c>
      <c r="K115" s="3">
        <v>68</v>
      </c>
      <c r="L115" s="3">
        <v>49.8</v>
      </c>
      <c r="M115" s="3">
        <v>49</v>
      </c>
      <c r="N115" s="3">
        <v>48</v>
      </c>
      <c r="O115" s="3">
        <v>68</v>
      </c>
      <c r="P115" s="3">
        <v>59</v>
      </c>
      <c r="Q115" s="3">
        <v>49</v>
      </c>
      <c r="R115" s="3">
        <v>48</v>
      </c>
      <c r="S115" s="3">
        <v>55</v>
      </c>
      <c r="T115" s="3">
        <v>38</v>
      </c>
      <c r="U115" s="3">
        <v>68</v>
      </c>
      <c r="V115" s="3">
        <f t="shared" si="3"/>
        <v>808.6</v>
      </c>
      <c r="W115" s="3">
        <f t="shared" si="4"/>
        <v>671.138</v>
      </c>
      <c r="X115" s="8">
        <f t="shared" si="5"/>
        <v>671.138</v>
      </c>
    </row>
    <row r="116" spans="1:24">
      <c r="A116" s="1" t="s">
        <v>242</v>
      </c>
      <c r="B116" s="1" t="s">
        <v>24102</v>
      </c>
      <c r="C116" s="1" t="s">
        <v>25964</v>
      </c>
      <c r="D116" s="1" t="s">
        <v>28</v>
      </c>
      <c r="E116" s="1" t="s">
        <v>26022</v>
      </c>
      <c r="F116" s="1" t="s">
        <v>26023</v>
      </c>
      <c r="G116" s="3">
        <v>55</v>
      </c>
      <c r="H116" s="3">
        <v>69.8</v>
      </c>
      <c r="I116" s="3">
        <v>49</v>
      </c>
      <c r="J116" s="3">
        <v>35</v>
      </c>
      <c r="K116" s="3">
        <v>68</v>
      </c>
      <c r="L116" s="3">
        <v>49.8</v>
      </c>
      <c r="M116" s="3">
        <v>49</v>
      </c>
      <c r="N116" s="3">
        <v>48</v>
      </c>
      <c r="O116" s="3">
        <v>68</v>
      </c>
      <c r="P116" s="3">
        <v>59</v>
      </c>
      <c r="Q116" s="3">
        <v>49</v>
      </c>
      <c r="R116" s="3">
        <v>48</v>
      </c>
      <c r="S116" s="3">
        <v>55</v>
      </c>
      <c r="T116" s="3">
        <v>38</v>
      </c>
      <c r="U116" s="3">
        <v>68</v>
      </c>
      <c r="V116" s="3">
        <f t="shared" si="3"/>
        <v>808.6</v>
      </c>
      <c r="W116" s="3">
        <f t="shared" si="4"/>
        <v>671.138</v>
      </c>
      <c r="X116" s="8">
        <f t="shared" si="5"/>
        <v>671.138</v>
      </c>
    </row>
    <row r="117" spans="1:24">
      <c r="A117" s="1" t="s">
        <v>242</v>
      </c>
      <c r="B117" s="1" t="s">
        <v>24102</v>
      </c>
      <c r="C117" s="1" t="s">
        <v>25964</v>
      </c>
      <c r="D117" s="1" t="s">
        <v>28</v>
      </c>
      <c r="E117" s="1" t="s">
        <v>26024</v>
      </c>
      <c r="F117" s="1" t="s">
        <v>26025</v>
      </c>
      <c r="G117" s="3">
        <v>55</v>
      </c>
      <c r="H117" s="3">
        <v>69.8</v>
      </c>
      <c r="I117" s="3">
        <v>49</v>
      </c>
      <c r="J117" s="3">
        <v>35</v>
      </c>
      <c r="K117" s="3">
        <v>68</v>
      </c>
      <c r="L117" s="3">
        <v>49.8</v>
      </c>
      <c r="M117" s="3">
        <v>49</v>
      </c>
      <c r="N117" s="3">
        <v>48</v>
      </c>
      <c r="O117" s="3">
        <v>68</v>
      </c>
      <c r="P117" s="3">
        <v>59</v>
      </c>
      <c r="Q117" s="3">
        <v>49</v>
      </c>
      <c r="R117" s="3">
        <v>48</v>
      </c>
      <c r="S117" s="3">
        <v>55</v>
      </c>
      <c r="T117" s="3">
        <v>38</v>
      </c>
      <c r="U117" s="3">
        <v>68</v>
      </c>
      <c r="V117" s="3">
        <f t="shared" si="3"/>
        <v>808.6</v>
      </c>
      <c r="W117" s="3">
        <f t="shared" si="4"/>
        <v>671.138</v>
      </c>
      <c r="X117" s="8">
        <f t="shared" si="5"/>
        <v>671.138</v>
      </c>
    </row>
    <row r="118" spans="1:24">
      <c r="A118" s="1" t="s">
        <v>242</v>
      </c>
      <c r="B118" s="1" t="s">
        <v>24102</v>
      </c>
      <c r="C118" s="1" t="s">
        <v>25964</v>
      </c>
      <c r="D118" s="1" t="s">
        <v>28</v>
      </c>
      <c r="E118" s="1" t="s">
        <v>26026</v>
      </c>
      <c r="F118" s="1" t="s">
        <v>26027</v>
      </c>
      <c r="G118" s="3">
        <v>55</v>
      </c>
      <c r="H118" s="3">
        <v>69.8</v>
      </c>
      <c r="I118" s="3">
        <v>49</v>
      </c>
      <c r="J118" s="3">
        <v>35</v>
      </c>
      <c r="K118" s="3">
        <v>68</v>
      </c>
      <c r="L118" s="3">
        <v>49.8</v>
      </c>
      <c r="M118" s="3">
        <v>49</v>
      </c>
      <c r="N118" s="3">
        <v>48</v>
      </c>
      <c r="O118" s="3">
        <v>68</v>
      </c>
      <c r="P118" s="3">
        <v>59</v>
      </c>
      <c r="Q118" s="3">
        <v>49</v>
      </c>
      <c r="R118" s="3">
        <v>48</v>
      </c>
      <c r="S118" s="3">
        <v>55</v>
      </c>
      <c r="T118" s="3">
        <v>38</v>
      </c>
      <c r="U118" s="3">
        <v>68</v>
      </c>
      <c r="V118" s="3">
        <f t="shared" si="3"/>
        <v>808.6</v>
      </c>
      <c r="W118" s="3">
        <f t="shared" si="4"/>
        <v>671.138</v>
      </c>
      <c r="X118" s="8">
        <f t="shared" si="5"/>
        <v>671.138</v>
      </c>
    </row>
    <row r="119" spans="1:24">
      <c r="A119" s="1" t="s">
        <v>242</v>
      </c>
      <c r="B119" s="1" t="s">
        <v>24102</v>
      </c>
      <c r="C119" s="1" t="s">
        <v>25964</v>
      </c>
      <c r="D119" s="1" t="s">
        <v>28</v>
      </c>
      <c r="E119" s="1" t="s">
        <v>26028</v>
      </c>
      <c r="F119" s="1" t="s">
        <v>26029</v>
      </c>
      <c r="G119" s="3">
        <v>55</v>
      </c>
      <c r="H119" s="3">
        <v>69.8</v>
      </c>
      <c r="I119" s="3">
        <v>49</v>
      </c>
      <c r="J119" s="3">
        <v>35</v>
      </c>
      <c r="K119" s="3">
        <v>68</v>
      </c>
      <c r="L119" s="3">
        <v>49.8</v>
      </c>
      <c r="M119" s="3">
        <v>49</v>
      </c>
      <c r="N119" s="3">
        <v>48</v>
      </c>
      <c r="O119" s="3">
        <v>68</v>
      </c>
      <c r="P119" s="3">
        <v>59</v>
      </c>
      <c r="Q119" s="3">
        <v>49</v>
      </c>
      <c r="R119" s="3">
        <v>48</v>
      </c>
      <c r="S119" s="3">
        <v>55</v>
      </c>
      <c r="T119" s="3">
        <v>38</v>
      </c>
      <c r="U119" s="3">
        <v>68</v>
      </c>
      <c r="V119" s="3">
        <f t="shared" si="3"/>
        <v>808.6</v>
      </c>
      <c r="W119" s="3">
        <f t="shared" si="4"/>
        <v>671.138</v>
      </c>
      <c r="X119" s="8">
        <f t="shared" si="5"/>
        <v>671.138</v>
      </c>
    </row>
    <row r="120" spans="1:24">
      <c r="A120" s="1" t="s">
        <v>242</v>
      </c>
      <c r="B120" s="1" t="s">
        <v>24102</v>
      </c>
      <c r="C120" s="1" t="s">
        <v>25964</v>
      </c>
      <c r="D120" s="1" t="s">
        <v>28</v>
      </c>
      <c r="E120" s="1" t="s">
        <v>26030</v>
      </c>
      <c r="F120" s="1" t="s">
        <v>26031</v>
      </c>
      <c r="G120" s="3">
        <v>55</v>
      </c>
      <c r="H120" s="3">
        <v>69.8</v>
      </c>
      <c r="I120" s="3">
        <v>49</v>
      </c>
      <c r="J120" s="3">
        <v>35</v>
      </c>
      <c r="K120" s="3">
        <v>68</v>
      </c>
      <c r="L120" s="3">
        <v>49.8</v>
      </c>
      <c r="M120" s="3">
        <v>49</v>
      </c>
      <c r="N120" s="3">
        <v>48</v>
      </c>
      <c r="O120" s="3">
        <v>68</v>
      </c>
      <c r="P120" s="3">
        <v>59</v>
      </c>
      <c r="Q120" s="3">
        <v>49</v>
      </c>
      <c r="R120" s="3">
        <v>48</v>
      </c>
      <c r="S120" s="3">
        <v>55</v>
      </c>
      <c r="T120" s="3">
        <v>38</v>
      </c>
      <c r="U120" s="3">
        <v>68</v>
      </c>
      <c r="V120" s="3">
        <f t="shared" si="3"/>
        <v>808.6</v>
      </c>
      <c r="W120" s="3">
        <f t="shared" si="4"/>
        <v>671.138</v>
      </c>
      <c r="X120" s="8">
        <f t="shared" si="5"/>
        <v>671.138</v>
      </c>
    </row>
    <row r="121" spans="1:24">
      <c r="A121" s="1" t="s">
        <v>242</v>
      </c>
      <c r="B121" s="1" t="s">
        <v>24102</v>
      </c>
      <c r="C121" s="1" t="s">
        <v>25964</v>
      </c>
      <c r="D121" s="1" t="s">
        <v>28</v>
      </c>
      <c r="E121" s="1" t="s">
        <v>26032</v>
      </c>
      <c r="F121" s="1" t="s">
        <v>26033</v>
      </c>
      <c r="G121" s="3">
        <v>55</v>
      </c>
      <c r="H121" s="3">
        <v>69.8</v>
      </c>
      <c r="I121" s="3">
        <v>49</v>
      </c>
      <c r="J121" s="3">
        <v>35</v>
      </c>
      <c r="K121" s="3">
        <v>68</v>
      </c>
      <c r="L121" s="3">
        <v>49.8</v>
      </c>
      <c r="M121" s="3">
        <v>49</v>
      </c>
      <c r="N121" s="3">
        <v>48</v>
      </c>
      <c r="O121" s="3">
        <v>68</v>
      </c>
      <c r="P121" s="3">
        <v>59</v>
      </c>
      <c r="Q121" s="3">
        <v>49</v>
      </c>
      <c r="R121" s="3">
        <v>48</v>
      </c>
      <c r="S121" s="3">
        <v>55</v>
      </c>
      <c r="T121" s="3">
        <v>38</v>
      </c>
      <c r="U121" s="3">
        <v>68</v>
      </c>
      <c r="V121" s="3">
        <f t="shared" si="3"/>
        <v>808.6</v>
      </c>
      <c r="W121" s="3">
        <f t="shared" si="4"/>
        <v>671.138</v>
      </c>
      <c r="X121" s="8">
        <f t="shared" si="5"/>
        <v>671.138</v>
      </c>
    </row>
    <row r="122" spans="1:24">
      <c r="A122" s="1" t="s">
        <v>242</v>
      </c>
      <c r="B122" s="1" t="s">
        <v>24102</v>
      </c>
      <c r="C122" s="1" t="s">
        <v>25964</v>
      </c>
      <c r="D122" s="1" t="s">
        <v>28</v>
      </c>
      <c r="E122" s="1" t="s">
        <v>26034</v>
      </c>
      <c r="F122" s="1" t="s">
        <v>26035</v>
      </c>
      <c r="G122" s="3">
        <v>55</v>
      </c>
      <c r="H122" s="3">
        <v>69.8</v>
      </c>
      <c r="I122" s="3">
        <v>49</v>
      </c>
      <c r="J122" s="3">
        <v>35</v>
      </c>
      <c r="K122" s="3">
        <v>68</v>
      </c>
      <c r="L122" s="3">
        <v>49.8</v>
      </c>
      <c r="M122" s="3">
        <v>49</v>
      </c>
      <c r="N122" s="3">
        <v>48</v>
      </c>
      <c r="O122" s="3">
        <v>68</v>
      </c>
      <c r="P122" s="3">
        <v>59</v>
      </c>
      <c r="Q122" s="3">
        <v>49</v>
      </c>
      <c r="R122" s="3">
        <v>48</v>
      </c>
      <c r="S122" s="3">
        <v>55</v>
      </c>
      <c r="T122" s="3">
        <v>38</v>
      </c>
      <c r="U122" s="3">
        <v>68</v>
      </c>
      <c r="V122" s="3">
        <f t="shared" si="3"/>
        <v>808.6</v>
      </c>
      <c r="W122" s="3">
        <f t="shared" si="4"/>
        <v>671.138</v>
      </c>
      <c r="X122" s="8">
        <f t="shared" si="5"/>
        <v>671.138</v>
      </c>
    </row>
    <row r="123" spans="1:24">
      <c r="A123" s="1" t="s">
        <v>242</v>
      </c>
      <c r="B123" s="1" t="s">
        <v>24102</v>
      </c>
      <c r="C123" s="1" t="s">
        <v>25964</v>
      </c>
      <c r="D123" s="1" t="s">
        <v>28</v>
      </c>
      <c r="E123" s="1" t="s">
        <v>26036</v>
      </c>
      <c r="F123" s="1" t="s">
        <v>9498</v>
      </c>
      <c r="G123" s="3">
        <v>55</v>
      </c>
      <c r="H123" s="3">
        <v>69.8</v>
      </c>
      <c r="I123" s="3">
        <v>49</v>
      </c>
      <c r="J123" s="3">
        <v>35</v>
      </c>
      <c r="K123" s="3">
        <v>68</v>
      </c>
      <c r="L123" s="3">
        <v>49.8</v>
      </c>
      <c r="M123" s="3">
        <v>49</v>
      </c>
      <c r="N123" s="3">
        <v>48</v>
      </c>
      <c r="O123" s="3">
        <v>68</v>
      </c>
      <c r="P123" s="3">
        <v>59</v>
      </c>
      <c r="Q123" s="3">
        <v>49</v>
      </c>
      <c r="R123" s="3">
        <v>48</v>
      </c>
      <c r="S123" s="3">
        <v>55</v>
      </c>
      <c r="T123" s="3">
        <v>38</v>
      </c>
      <c r="U123" s="3">
        <v>68</v>
      </c>
      <c r="V123" s="3">
        <f t="shared" si="3"/>
        <v>808.6</v>
      </c>
      <c r="W123" s="3">
        <f t="shared" si="4"/>
        <v>671.138</v>
      </c>
      <c r="X123" s="8">
        <f t="shared" si="5"/>
        <v>671.138</v>
      </c>
    </row>
    <row r="124" spans="1:24">
      <c r="A124" s="1" t="s">
        <v>242</v>
      </c>
      <c r="B124" s="1" t="s">
        <v>24102</v>
      </c>
      <c r="C124" s="1" t="s">
        <v>25964</v>
      </c>
      <c r="D124" s="1" t="s">
        <v>28</v>
      </c>
      <c r="E124" s="1" t="s">
        <v>26037</v>
      </c>
      <c r="F124" s="1" t="s">
        <v>26038</v>
      </c>
      <c r="G124" s="3">
        <v>55</v>
      </c>
      <c r="H124" s="3">
        <v>69.8</v>
      </c>
      <c r="I124" s="3">
        <v>49</v>
      </c>
      <c r="J124" s="3">
        <v>35</v>
      </c>
      <c r="K124" s="3">
        <v>68</v>
      </c>
      <c r="L124" s="3">
        <v>49.8</v>
      </c>
      <c r="M124" s="3">
        <v>49</v>
      </c>
      <c r="N124" s="3">
        <v>48</v>
      </c>
      <c r="O124" s="3">
        <v>68</v>
      </c>
      <c r="P124" s="3">
        <v>59</v>
      </c>
      <c r="Q124" s="3">
        <v>49</v>
      </c>
      <c r="R124" s="3">
        <v>48</v>
      </c>
      <c r="S124" s="3">
        <v>55</v>
      </c>
      <c r="T124" s="3">
        <v>38</v>
      </c>
      <c r="U124" s="3">
        <v>68</v>
      </c>
      <c r="V124" s="3">
        <f t="shared" si="3"/>
        <v>808.6</v>
      </c>
      <c r="W124" s="3">
        <f t="shared" si="4"/>
        <v>671.138</v>
      </c>
      <c r="X124" s="8">
        <f t="shared" si="5"/>
        <v>671.138</v>
      </c>
    </row>
    <row r="125" spans="1:24">
      <c r="A125" s="1" t="s">
        <v>242</v>
      </c>
      <c r="B125" s="1" t="s">
        <v>24102</v>
      </c>
      <c r="C125" s="1" t="s">
        <v>25964</v>
      </c>
      <c r="D125" s="1" t="s">
        <v>28</v>
      </c>
      <c r="E125" s="1" t="s">
        <v>26039</v>
      </c>
      <c r="F125" s="1" t="s">
        <v>26040</v>
      </c>
      <c r="G125" s="3">
        <v>55</v>
      </c>
      <c r="H125" s="3">
        <v>69.8</v>
      </c>
      <c r="I125" s="3">
        <v>49</v>
      </c>
      <c r="J125" s="3">
        <v>35</v>
      </c>
      <c r="K125" s="3">
        <v>68</v>
      </c>
      <c r="L125" s="3">
        <v>49.8</v>
      </c>
      <c r="M125" s="3">
        <v>49</v>
      </c>
      <c r="N125" s="3">
        <v>48</v>
      </c>
      <c r="O125" s="3">
        <v>68</v>
      </c>
      <c r="P125" s="3">
        <v>59</v>
      </c>
      <c r="Q125" s="3">
        <v>49</v>
      </c>
      <c r="R125" s="3">
        <v>48</v>
      </c>
      <c r="S125" s="3">
        <v>55</v>
      </c>
      <c r="T125" s="3">
        <v>38</v>
      </c>
      <c r="U125" s="3">
        <v>68</v>
      </c>
      <c r="V125" s="3">
        <f t="shared" si="3"/>
        <v>808.6</v>
      </c>
      <c r="W125" s="3">
        <f t="shared" si="4"/>
        <v>671.138</v>
      </c>
      <c r="X125" s="8">
        <f t="shared" si="5"/>
        <v>671.138</v>
      </c>
    </row>
    <row r="126" spans="1:24">
      <c r="A126" s="1" t="s">
        <v>242</v>
      </c>
      <c r="B126" s="1" t="s">
        <v>24102</v>
      </c>
      <c r="C126" s="1" t="s">
        <v>25964</v>
      </c>
      <c r="D126" s="1" t="s">
        <v>28</v>
      </c>
      <c r="E126" s="1" t="s">
        <v>26041</v>
      </c>
      <c r="F126" s="1" t="s">
        <v>26042</v>
      </c>
      <c r="G126" s="3">
        <v>55</v>
      </c>
      <c r="H126" s="3">
        <v>69.8</v>
      </c>
      <c r="I126" s="3">
        <v>49</v>
      </c>
      <c r="J126" s="3">
        <v>35</v>
      </c>
      <c r="K126" s="3">
        <v>68</v>
      </c>
      <c r="L126" s="3">
        <v>49.8</v>
      </c>
      <c r="M126" s="3">
        <v>49</v>
      </c>
      <c r="N126" s="3">
        <v>48</v>
      </c>
      <c r="O126" s="3">
        <v>68</v>
      </c>
      <c r="P126" s="3">
        <v>59</v>
      </c>
      <c r="Q126" s="3">
        <v>49</v>
      </c>
      <c r="R126" s="3">
        <v>48</v>
      </c>
      <c r="S126" s="3">
        <v>55</v>
      </c>
      <c r="T126" s="3">
        <v>38</v>
      </c>
      <c r="U126" s="3">
        <v>68</v>
      </c>
      <c r="V126" s="3">
        <f t="shared" si="3"/>
        <v>808.6</v>
      </c>
      <c r="W126" s="3">
        <f t="shared" si="4"/>
        <v>671.138</v>
      </c>
      <c r="X126" s="8">
        <f t="shared" si="5"/>
        <v>671.138</v>
      </c>
    </row>
    <row r="127" spans="1:24">
      <c r="A127" s="1" t="s">
        <v>242</v>
      </c>
      <c r="B127" s="1" t="s">
        <v>24102</v>
      </c>
      <c r="C127" s="1" t="s">
        <v>25964</v>
      </c>
      <c r="D127" s="1" t="s">
        <v>28</v>
      </c>
      <c r="E127" s="1" t="s">
        <v>26043</v>
      </c>
      <c r="F127" s="1" t="s">
        <v>26044</v>
      </c>
      <c r="G127" s="3">
        <v>55</v>
      </c>
      <c r="H127" s="3">
        <v>69.8</v>
      </c>
      <c r="I127" s="3">
        <v>49</v>
      </c>
      <c r="J127" s="3">
        <v>35</v>
      </c>
      <c r="K127" s="3">
        <v>68</v>
      </c>
      <c r="L127" s="3">
        <v>49.8</v>
      </c>
      <c r="M127" s="3">
        <v>49</v>
      </c>
      <c r="N127" s="3">
        <v>48</v>
      </c>
      <c r="O127" s="3">
        <v>68</v>
      </c>
      <c r="P127" s="3">
        <v>59</v>
      </c>
      <c r="Q127" s="3">
        <v>49</v>
      </c>
      <c r="R127" s="3">
        <v>48</v>
      </c>
      <c r="S127" s="3">
        <v>55</v>
      </c>
      <c r="T127" s="3">
        <v>38</v>
      </c>
      <c r="U127" s="3">
        <v>68</v>
      </c>
      <c r="V127" s="3">
        <f t="shared" si="3"/>
        <v>808.6</v>
      </c>
      <c r="W127" s="3">
        <f t="shared" si="4"/>
        <v>671.138</v>
      </c>
      <c r="X127" s="8">
        <f t="shared" si="5"/>
        <v>671.138</v>
      </c>
    </row>
    <row r="128" spans="1:24">
      <c r="A128" s="1" t="s">
        <v>242</v>
      </c>
      <c r="B128" s="1" t="s">
        <v>24102</v>
      </c>
      <c r="C128" s="1" t="s">
        <v>26045</v>
      </c>
      <c r="D128" s="1" t="s">
        <v>28</v>
      </c>
      <c r="E128" s="1" t="s">
        <v>26046</v>
      </c>
      <c r="F128" s="1" t="s">
        <v>26047</v>
      </c>
      <c r="G128" s="3">
        <v>55</v>
      </c>
      <c r="H128" s="3">
        <v>69.8</v>
      </c>
      <c r="I128" s="3">
        <v>49</v>
      </c>
      <c r="J128" s="3">
        <v>35</v>
      </c>
      <c r="K128" s="3">
        <v>68</v>
      </c>
      <c r="L128" s="3">
        <v>49.8</v>
      </c>
      <c r="M128" s="3">
        <v>49</v>
      </c>
      <c r="N128" s="3">
        <v>48</v>
      </c>
      <c r="O128" s="3">
        <v>68</v>
      </c>
      <c r="P128" s="3">
        <v>59</v>
      </c>
      <c r="Q128" s="3">
        <v>49</v>
      </c>
      <c r="R128" s="3">
        <v>48</v>
      </c>
      <c r="S128" s="3">
        <v>55</v>
      </c>
      <c r="T128" s="3">
        <v>38</v>
      </c>
      <c r="U128" s="3">
        <v>68</v>
      </c>
      <c r="V128" s="3">
        <f t="shared" si="3"/>
        <v>808.6</v>
      </c>
      <c r="W128" s="3">
        <f t="shared" si="4"/>
        <v>671.138</v>
      </c>
      <c r="X128" s="8">
        <f t="shared" si="5"/>
        <v>671.138</v>
      </c>
    </row>
    <row r="129" spans="1:24">
      <c r="A129" s="1" t="s">
        <v>242</v>
      </c>
      <c r="B129" s="1" t="s">
        <v>24102</v>
      </c>
      <c r="C129" s="1" t="s">
        <v>26045</v>
      </c>
      <c r="D129" s="1" t="s">
        <v>28</v>
      </c>
      <c r="E129" s="1" t="s">
        <v>26048</v>
      </c>
      <c r="F129" s="1" t="s">
        <v>26049</v>
      </c>
      <c r="G129" s="3">
        <v>55</v>
      </c>
      <c r="H129" s="3">
        <v>69.8</v>
      </c>
      <c r="I129" s="3">
        <v>49</v>
      </c>
      <c r="J129" s="3">
        <v>35</v>
      </c>
      <c r="K129" s="3">
        <v>68</v>
      </c>
      <c r="L129" s="3">
        <v>49.8</v>
      </c>
      <c r="M129" s="3">
        <v>49</v>
      </c>
      <c r="N129" s="3">
        <v>48</v>
      </c>
      <c r="O129" s="3">
        <v>68</v>
      </c>
      <c r="P129" s="3">
        <v>59</v>
      </c>
      <c r="Q129" s="3">
        <v>49</v>
      </c>
      <c r="R129" s="3">
        <v>48</v>
      </c>
      <c r="S129" s="3">
        <v>55</v>
      </c>
      <c r="T129" s="3">
        <v>38</v>
      </c>
      <c r="U129" s="3">
        <v>68</v>
      </c>
      <c r="V129" s="3">
        <f t="shared" si="3"/>
        <v>808.6</v>
      </c>
      <c r="W129" s="3">
        <f t="shared" si="4"/>
        <v>671.138</v>
      </c>
      <c r="X129" s="8">
        <f t="shared" si="5"/>
        <v>671.138</v>
      </c>
    </row>
    <row r="130" spans="1:24">
      <c r="A130" s="1" t="s">
        <v>242</v>
      </c>
      <c r="B130" s="1" t="s">
        <v>24102</v>
      </c>
      <c r="C130" s="1" t="s">
        <v>26045</v>
      </c>
      <c r="D130" s="1" t="s">
        <v>28</v>
      </c>
      <c r="E130" s="1" t="s">
        <v>26050</v>
      </c>
      <c r="F130" s="1" t="s">
        <v>26051</v>
      </c>
      <c r="G130" s="3">
        <v>55</v>
      </c>
      <c r="H130" s="3">
        <v>69.8</v>
      </c>
      <c r="I130" s="3">
        <v>49</v>
      </c>
      <c r="J130" s="3">
        <v>35</v>
      </c>
      <c r="K130" s="3">
        <v>68</v>
      </c>
      <c r="L130" s="3">
        <v>49.8</v>
      </c>
      <c r="M130" s="3">
        <v>49</v>
      </c>
      <c r="N130" s="3">
        <v>48</v>
      </c>
      <c r="O130" s="3">
        <v>68</v>
      </c>
      <c r="P130" s="3">
        <v>59</v>
      </c>
      <c r="Q130" s="3">
        <v>49</v>
      </c>
      <c r="R130" s="3">
        <v>48</v>
      </c>
      <c r="S130" s="3">
        <v>55</v>
      </c>
      <c r="T130" s="3">
        <v>38</v>
      </c>
      <c r="U130" s="3">
        <v>68</v>
      </c>
      <c r="V130" s="3">
        <f t="shared" si="3"/>
        <v>808.6</v>
      </c>
      <c r="W130" s="3">
        <f t="shared" si="4"/>
        <v>671.138</v>
      </c>
      <c r="X130" s="8">
        <f t="shared" si="5"/>
        <v>671.138</v>
      </c>
    </row>
    <row r="131" spans="1:24">
      <c r="A131" s="1" t="s">
        <v>242</v>
      </c>
      <c r="B131" s="1" t="s">
        <v>24102</v>
      </c>
      <c r="C131" s="1" t="s">
        <v>26045</v>
      </c>
      <c r="D131" s="1" t="s">
        <v>28</v>
      </c>
      <c r="E131" s="1" t="s">
        <v>26052</v>
      </c>
      <c r="F131" s="1" t="s">
        <v>26053</v>
      </c>
      <c r="G131" s="3">
        <v>55</v>
      </c>
      <c r="H131" s="3">
        <v>69.8</v>
      </c>
      <c r="I131" s="3">
        <v>49</v>
      </c>
      <c r="J131" s="3">
        <v>35</v>
      </c>
      <c r="K131" s="3">
        <v>68</v>
      </c>
      <c r="L131" s="3">
        <v>49.8</v>
      </c>
      <c r="M131" s="3">
        <v>49</v>
      </c>
      <c r="N131" s="3">
        <v>48</v>
      </c>
      <c r="O131" s="3">
        <v>68</v>
      </c>
      <c r="P131" s="3">
        <v>59</v>
      </c>
      <c r="Q131" s="3">
        <v>49</v>
      </c>
      <c r="R131" s="3">
        <v>48</v>
      </c>
      <c r="S131" s="3">
        <v>55</v>
      </c>
      <c r="T131" s="3">
        <v>38</v>
      </c>
      <c r="U131" s="3">
        <v>68</v>
      </c>
      <c r="V131" s="3">
        <f t="shared" ref="V131:V194" si="6">SUM(G131:U131)</f>
        <v>808.6</v>
      </c>
      <c r="W131" s="3">
        <f t="shared" ref="W131:W194" si="7">V131*0.83</f>
        <v>671.138</v>
      </c>
      <c r="X131" s="8">
        <f t="shared" ref="X131:X194" si="8">W131</f>
        <v>671.138</v>
      </c>
    </row>
    <row r="132" spans="1:24">
      <c r="A132" s="1" t="s">
        <v>242</v>
      </c>
      <c r="B132" s="1" t="s">
        <v>24102</v>
      </c>
      <c r="C132" s="1" t="s">
        <v>26045</v>
      </c>
      <c r="D132" s="1" t="s">
        <v>28</v>
      </c>
      <c r="E132" s="1" t="s">
        <v>26054</v>
      </c>
      <c r="F132" s="1" t="s">
        <v>26055</v>
      </c>
      <c r="G132" s="3">
        <v>55</v>
      </c>
      <c r="H132" s="3">
        <v>69.8</v>
      </c>
      <c r="I132" s="3">
        <v>49</v>
      </c>
      <c r="J132" s="3">
        <v>35</v>
      </c>
      <c r="K132" s="3">
        <v>68</v>
      </c>
      <c r="L132" s="3">
        <v>49.8</v>
      </c>
      <c r="M132" s="3">
        <v>49</v>
      </c>
      <c r="N132" s="3">
        <v>48</v>
      </c>
      <c r="O132" s="3">
        <v>68</v>
      </c>
      <c r="P132" s="3">
        <v>59</v>
      </c>
      <c r="Q132" s="3">
        <v>49</v>
      </c>
      <c r="R132" s="3">
        <v>48</v>
      </c>
      <c r="S132" s="3">
        <v>55</v>
      </c>
      <c r="T132" s="3">
        <v>38</v>
      </c>
      <c r="U132" s="3">
        <v>68</v>
      </c>
      <c r="V132" s="3">
        <f t="shared" si="6"/>
        <v>808.6</v>
      </c>
      <c r="W132" s="3">
        <f t="shared" si="7"/>
        <v>671.138</v>
      </c>
      <c r="X132" s="8">
        <f t="shared" si="8"/>
        <v>671.138</v>
      </c>
    </row>
    <row r="133" spans="1:24">
      <c r="A133" s="1" t="s">
        <v>242</v>
      </c>
      <c r="B133" s="1" t="s">
        <v>24102</v>
      </c>
      <c r="C133" s="1" t="s">
        <v>26045</v>
      </c>
      <c r="D133" s="1" t="s">
        <v>28</v>
      </c>
      <c r="E133" s="1" t="s">
        <v>26056</v>
      </c>
      <c r="F133" s="1" t="s">
        <v>26057</v>
      </c>
      <c r="G133" s="3">
        <v>55</v>
      </c>
      <c r="H133" s="3">
        <v>69.8</v>
      </c>
      <c r="I133" s="3">
        <v>49</v>
      </c>
      <c r="J133" s="3">
        <v>35</v>
      </c>
      <c r="K133" s="3">
        <v>68</v>
      </c>
      <c r="L133" s="3">
        <v>49.8</v>
      </c>
      <c r="M133" s="3">
        <v>49</v>
      </c>
      <c r="N133" s="3">
        <v>48</v>
      </c>
      <c r="O133" s="3">
        <v>68</v>
      </c>
      <c r="P133" s="3">
        <v>59</v>
      </c>
      <c r="Q133" s="3">
        <v>49</v>
      </c>
      <c r="R133" s="3">
        <v>48</v>
      </c>
      <c r="S133" s="3">
        <v>55</v>
      </c>
      <c r="T133" s="3">
        <v>38</v>
      </c>
      <c r="U133" s="3">
        <v>68</v>
      </c>
      <c r="V133" s="3">
        <f t="shared" si="6"/>
        <v>808.6</v>
      </c>
      <c r="W133" s="3">
        <f t="shared" si="7"/>
        <v>671.138</v>
      </c>
      <c r="X133" s="8">
        <f t="shared" si="8"/>
        <v>671.138</v>
      </c>
    </row>
    <row r="134" spans="1:24">
      <c r="A134" s="1" t="s">
        <v>242</v>
      </c>
      <c r="B134" s="1" t="s">
        <v>24102</v>
      </c>
      <c r="C134" s="1" t="s">
        <v>26045</v>
      </c>
      <c r="D134" s="1" t="s">
        <v>28</v>
      </c>
      <c r="E134" s="1" t="s">
        <v>26058</v>
      </c>
      <c r="F134" s="1" t="s">
        <v>26059</v>
      </c>
      <c r="G134" s="3">
        <v>55</v>
      </c>
      <c r="H134" s="3">
        <v>69.8</v>
      </c>
      <c r="I134" s="3">
        <v>49</v>
      </c>
      <c r="J134" s="3">
        <v>35</v>
      </c>
      <c r="K134" s="3">
        <v>68</v>
      </c>
      <c r="L134" s="3">
        <v>49.8</v>
      </c>
      <c r="M134" s="3">
        <v>49</v>
      </c>
      <c r="N134" s="3">
        <v>48</v>
      </c>
      <c r="O134" s="3">
        <v>68</v>
      </c>
      <c r="P134" s="3">
        <v>59</v>
      </c>
      <c r="Q134" s="3">
        <v>49</v>
      </c>
      <c r="R134" s="3">
        <v>48</v>
      </c>
      <c r="S134" s="3">
        <v>55</v>
      </c>
      <c r="T134" s="3">
        <v>38</v>
      </c>
      <c r="U134" s="3">
        <v>68</v>
      </c>
      <c r="V134" s="3">
        <f t="shared" si="6"/>
        <v>808.6</v>
      </c>
      <c r="W134" s="3">
        <f t="shared" si="7"/>
        <v>671.138</v>
      </c>
      <c r="X134" s="8">
        <f t="shared" si="8"/>
        <v>671.138</v>
      </c>
    </row>
    <row r="135" spans="1:24">
      <c r="A135" s="1" t="s">
        <v>242</v>
      </c>
      <c r="B135" s="1" t="s">
        <v>24102</v>
      </c>
      <c r="C135" s="1" t="s">
        <v>26045</v>
      </c>
      <c r="D135" s="1" t="s">
        <v>28</v>
      </c>
      <c r="E135" s="1" t="s">
        <v>26060</v>
      </c>
      <c r="F135" s="1" t="s">
        <v>26061</v>
      </c>
      <c r="G135" s="3">
        <v>55</v>
      </c>
      <c r="H135" s="3">
        <v>69.8</v>
      </c>
      <c r="I135" s="3">
        <v>49</v>
      </c>
      <c r="J135" s="3">
        <v>35</v>
      </c>
      <c r="K135" s="3">
        <v>68</v>
      </c>
      <c r="L135" s="3">
        <v>49.8</v>
      </c>
      <c r="M135" s="3">
        <v>49</v>
      </c>
      <c r="N135" s="3">
        <v>48</v>
      </c>
      <c r="O135" s="3">
        <v>68</v>
      </c>
      <c r="P135" s="3">
        <v>59</v>
      </c>
      <c r="Q135" s="3">
        <v>49</v>
      </c>
      <c r="R135" s="3">
        <v>48</v>
      </c>
      <c r="S135" s="3">
        <v>55</v>
      </c>
      <c r="T135" s="3">
        <v>38</v>
      </c>
      <c r="U135" s="3">
        <v>68</v>
      </c>
      <c r="V135" s="3">
        <f t="shared" si="6"/>
        <v>808.6</v>
      </c>
      <c r="W135" s="3">
        <f t="shared" si="7"/>
        <v>671.138</v>
      </c>
      <c r="X135" s="8">
        <f t="shared" si="8"/>
        <v>671.138</v>
      </c>
    </row>
    <row r="136" spans="1:24">
      <c r="A136" s="1" t="s">
        <v>242</v>
      </c>
      <c r="B136" s="1" t="s">
        <v>24102</v>
      </c>
      <c r="C136" s="1" t="s">
        <v>26045</v>
      </c>
      <c r="D136" s="1" t="s">
        <v>28</v>
      </c>
      <c r="E136" s="1" t="s">
        <v>26062</v>
      </c>
      <c r="F136" s="1" t="s">
        <v>26063</v>
      </c>
      <c r="G136" s="3">
        <v>55</v>
      </c>
      <c r="H136" s="3">
        <v>69.8</v>
      </c>
      <c r="I136" s="3">
        <v>49</v>
      </c>
      <c r="J136" s="3">
        <v>35</v>
      </c>
      <c r="K136" s="3">
        <v>68</v>
      </c>
      <c r="L136" s="3">
        <v>49.8</v>
      </c>
      <c r="M136" s="3">
        <v>49</v>
      </c>
      <c r="N136" s="3">
        <v>48</v>
      </c>
      <c r="O136" s="3">
        <v>68</v>
      </c>
      <c r="P136" s="3">
        <v>59</v>
      </c>
      <c r="Q136" s="3">
        <v>49</v>
      </c>
      <c r="R136" s="3">
        <v>48</v>
      </c>
      <c r="S136" s="3">
        <v>55</v>
      </c>
      <c r="T136" s="3">
        <v>38</v>
      </c>
      <c r="U136" s="3">
        <v>68</v>
      </c>
      <c r="V136" s="3">
        <f t="shared" si="6"/>
        <v>808.6</v>
      </c>
      <c r="W136" s="3">
        <f t="shared" si="7"/>
        <v>671.138</v>
      </c>
      <c r="X136" s="8">
        <f t="shared" si="8"/>
        <v>671.138</v>
      </c>
    </row>
    <row r="137" spans="1:24">
      <c r="A137" s="1" t="s">
        <v>242</v>
      </c>
      <c r="B137" s="1" t="s">
        <v>24102</v>
      </c>
      <c r="C137" s="1" t="s">
        <v>26045</v>
      </c>
      <c r="D137" s="1" t="s">
        <v>28</v>
      </c>
      <c r="E137" s="1" t="s">
        <v>26064</v>
      </c>
      <c r="F137" s="1" t="s">
        <v>26065</v>
      </c>
      <c r="G137" s="3">
        <v>55</v>
      </c>
      <c r="H137" s="3">
        <v>69.8</v>
      </c>
      <c r="I137" s="3">
        <v>49</v>
      </c>
      <c r="J137" s="3">
        <v>35</v>
      </c>
      <c r="K137" s="3">
        <v>68</v>
      </c>
      <c r="L137" s="3">
        <v>49.8</v>
      </c>
      <c r="M137" s="3">
        <v>49</v>
      </c>
      <c r="N137" s="3">
        <v>48</v>
      </c>
      <c r="O137" s="3">
        <v>68</v>
      </c>
      <c r="P137" s="3">
        <v>59</v>
      </c>
      <c r="Q137" s="3">
        <v>49</v>
      </c>
      <c r="R137" s="3">
        <v>48</v>
      </c>
      <c r="S137" s="3">
        <v>55</v>
      </c>
      <c r="T137" s="3">
        <v>38</v>
      </c>
      <c r="U137" s="3">
        <v>68</v>
      </c>
      <c r="V137" s="3">
        <f t="shared" si="6"/>
        <v>808.6</v>
      </c>
      <c r="W137" s="3">
        <f t="shared" si="7"/>
        <v>671.138</v>
      </c>
      <c r="X137" s="8">
        <f t="shared" si="8"/>
        <v>671.138</v>
      </c>
    </row>
    <row r="138" spans="1:24">
      <c r="A138" s="1" t="s">
        <v>242</v>
      </c>
      <c r="B138" s="1" t="s">
        <v>24102</v>
      </c>
      <c r="C138" s="1" t="s">
        <v>26045</v>
      </c>
      <c r="D138" s="1" t="s">
        <v>28</v>
      </c>
      <c r="E138" s="1" t="s">
        <v>26066</v>
      </c>
      <c r="F138" s="1" t="s">
        <v>26067</v>
      </c>
      <c r="G138" s="3">
        <v>55</v>
      </c>
      <c r="H138" s="3">
        <v>69.8</v>
      </c>
      <c r="I138" s="3">
        <v>49</v>
      </c>
      <c r="J138" s="3">
        <v>35</v>
      </c>
      <c r="K138" s="3">
        <v>68</v>
      </c>
      <c r="L138" s="3">
        <v>49.8</v>
      </c>
      <c r="M138" s="3">
        <v>49</v>
      </c>
      <c r="N138" s="3">
        <v>48</v>
      </c>
      <c r="O138" s="3">
        <v>68</v>
      </c>
      <c r="P138" s="3">
        <v>59</v>
      </c>
      <c r="Q138" s="3">
        <v>49</v>
      </c>
      <c r="R138" s="3">
        <v>48</v>
      </c>
      <c r="S138" s="3">
        <v>55</v>
      </c>
      <c r="T138" s="3">
        <v>38</v>
      </c>
      <c r="U138" s="3">
        <v>68</v>
      </c>
      <c r="V138" s="3">
        <f t="shared" si="6"/>
        <v>808.6</v>
      </c>
      <c r="W138" s="3">
        <f t="shared" si="7"/>
        <v>671.138</v>
      </c>
      <c r="X138" s="8">
        <f t="shared" si="8"/>
        <v>671.138</v>
      </c>
    </row>
    <row r="139" spans="1:24">
      <c r="A139" s="1" t="s">
        <v>242</v>
      </c>
      <c r="B139" s="1" t="s">
        <v>24102</v>
      </c>
      <c r="C139" s="1" t="s">
        <v>26045</v>
      </c>
      <c r="D139" s="1" t="s">
        <v>28</v>
      </c>
      <c r="E139" s="1" t="s">
        <v>26068</v>
      </c>
      <c r="F139" s="1" t="s">
        <v>26069</v>
      </c>
      <c r="G139" s="3">
        <v>55</v>
      </c>
      <c r="H139" s="3">
        <v>69.8</v>
      </c>
      <c r="I139" s="3">
        <v>49</v>
      </c>
      <c r="J139" s="3">
        <v>35</v>
      </c>
      <c r="K139" s="3">
        <v>68</v>
      </c>
      <c r="L139" s="3">
        <v>49.8</v>
      </c>
      <c r="M139" s="3">
        <v>49</v>
      </c>
      <c r="N139" s="3">
        <v>48</v>
      </c>
      <c r="O139" s="3">
        <v>68</v>
      </c>
      <c r="P139" s="3">
        <v>59</v>
      </c>
      <c r="Q139" s="3">
        <v>49</v>
      </c>
      <c r="R139" s="3">
        <v>48</v>
      </c>
      <c r="S139" s="3">
        <v>55</v>
      </c>
      <c r="T139" s="3">
        <v>38</v>
      </c>
      <c r="U139" s="3">
        <v>68</v>
      </c>
      <c r="V139" s="3">
        <f t="shared" si="6"/>
        <v>808.6</v>
      </c>
      <c r="W139" s="3">
        <f t="shared" si="7"/>
        <v>671.138</v>
      </c>
      <c r="X139" s="8">
        <f t="shared" si="8"/>
        <v>671.138</v>
      </c>
    </row>
    <row r="140" spans="1:24">
      <c r="A140" s="1" t="s">
        <v>242</v>
      </c>
      <c r="B140" s="1" t="s">
        <v>24102</v>
      </c>
      <c r="C140" s="1" t="s">
        <v>26045</v>
      </c>
      <c r="D140" s="1" t="s">
        <v>28</v>
      </c>
      <c r="E140" s="1" t="s">
        <v>26070</v>
      </c>
      <c r="F140" s="1" t="s">
        <v>26071</v>
      </c>
      <c r="G140" s="3">
        <v>55</v>
      </c>
      <c r="H140" s="3">
        <v>69.8</v>
      </c>
      <c r="I140" s="3">
        <v>49</v>
      </c>
      <c r="J140" s="3">
        <v>35</v>
      </c>
      <c r="K140" s="3">
        <v>68</v>
      </c>
      <c r="L140" s="3">
        <v>49.8</v>
      </c>
      <c r="M140" s="3">
        <v>49</v>
      </c>
      <c r="N140" s="3">
        <v>48</v>
      </c>
      <c r="O140" s="3">
        <v>68</v>
      </c>
      <c r="P140" s="3">
        <v>59</v>
      </c>
      <c r="Q140" s="3">
        <v>49</v>
      </c>
      <c r="R140" s="3">
        <v>48</v>
      </c>
      <c r="S140" s="3">
        <v>55</v>
      </c>
      <c r="T140" s="3">
        <v>38</v>
      </c>
      <c r="U140" s="3">
        <v>68</v>
      </c>
      <c r="V140" s="3">
        <f t="shared" si="6"/>
        <v>808.6</v>
      </c>
      <c r="W140" s="3">
        <f t="shared" si="7"/>
        <v>671.138</v>
      </c>
      <c r="X140" s="8">
        <f t="shared" si="8"/>
        <v>671.138</v>
      </c>
    </row>
    <row r="141" spans="1:24">
      <c r="A141" s="1" t="s">
        <v>242</v>
      </c>
      <c r="B141" s="1" t="s">
        <v>24102</v>
      </c>
      <c r="C141" s="1" t="s">
        <v>26045</v>
      </c>
      <c r="D141" s="1" t="s">
        <v>28</v>
      </c>
      <c r="E141" s="1" t="s">
        <v>26072</v>
      </c>
      <c r="F141" s="1" t="s">
        <v>26073</v>
      </c>
      <c r="G141" s="3">
        <v>55</v>
      </c>
      <c r="H141" s="3">
        <v>69.8</v>
      </c>
      <c r="I141" s="3">
        <v>49</v>
      </c>
      <c r="J141" s="3">
        <v>35</v>
      </c>
      <c r="K141" s="3">
        <v>68</v>
      </c>
      <c r="L141" s="3">
        <v>49.8</v>
      </c>
      <c r="M141" s="3">
        <v>49</v>
      </c>
      <c r="N141" s="3">
        <v>48</v>
      </c>
      <c r="O141" s="3">
        <v>68</v>
      </c>
      <c r="P141" s="3">
        <v>59</v>
      </c>
      <c r="Q141" s="3">
        <v>49</v>
      </c>
      <c r="R141" s="3">
        <v>48</v>
      </c>
      <c r="S141" s="3">
        <v>55</v>
      </c>
      <c r="T141" s="3">
        <v>38</v>
      </c>
      <c r="U141" s="3">
        <v>68</v>
      </c>
      <c r="V141" s="3">
        <f t="shared" si="6"/>
        <v>808.6</v>
      </c>
      <c r="W141" s="3">
        <f t="shared" si="7"/>
        <v>671.138</v>
      </c>
      <c r="X141" s="8">
        <f t="shared" si="8"/>
        <v>671.138</v>
      </c>
    </row>
    <row r="142" spans="1:24">
      <c r="A142" s="1" t="s">
        <v>242</v>
      </c>
      <c r="B142" s="1" t="s">
        <v>24102</v>
      </c>
      <c r="C142" s="1" t="s">
        <v>26045</v>
      </c>
      <c r="D142" s="1" t="s">
        <v>28</v>
      </c>
      <c r="E142" s="1" t="s">
        <v>26074</v>
      </c>
      <c r="F142" s="1" t="s">
        <v>26075</v>
      </c>
      <c r="G142" s="3">
        <v>55</v>
      </c>
      <c r="H142" s="3">
        <v>69.8</v>
      </c>
      <c r="I142" s="3">
        <v>49</v>
      </c>
      <c r="J142" s="3">
        <v>35</v>
      </c>
      <c r="K142" s="3">
        <v>68</v>
      </c>
      <c r="L142" s="3">
        <v>49.8</v>
      </c>
      <c r="M142" s="3">
        <v>49</v>
      </c>
      <c r="N142" s="3">
        <v>48</v>
      </c>
      <c r="O142" s="3">
        <v>68</v>
      </c>
      <c r="P142" s="3">
        <v>59</v>
      </c>
      <c r="Q142" s="3">
        <v>49</v>
      </c>
      <c r="R142" s="3">
        <v>48</v>
      </c>
      <c r="S142" s="3">
        <v>55</v>
      </c>
      <c r="T142" s="3">
        <v>38</v>
      </c>
      <c r="U142" s="3">
        <v>68</v>
      </c>
      <c r="V142" s="3">
        <f t="shared" si="6"/>
        <v>808.6</v>
      </c>
      <c r="W142" s="3">
        <f t="shared" si="7"/>
        <v>671.138</v>
      </c>
      <c r="X142" s="8">
        <f t="shared" si="8"/>
        <v>671.138</v>
      </c>
    </row>
    <row r="143" spans="1:24">
      <c r="A143" s="1" t="s">
        <v>242</v>
      </c>
      <c r="B143" s="1" t="s">
        <v>24102</v>
      </c>
      <c r="C143" s="1" t="s">
        <v>26045</v>
      </c>
      <c r="D143" s="1" t="s">
        <v>28</v>
      </c>
      <c r="E143" s="1" t="s">
        <v>26076</v>
      </c>
      <c r="F143" s="1" t="s">
        <v>26077</v>
      </c>
      <c r="G143" s="3">
        <v>55</v>
      </c>
      <c r="H143" s="3">
        <v>69.8</v>
      </c>
      <c r="I143" s="3">
        <v>49</v>
      </c>
      <c r="J143" s="3">
        <v>35</v>
      </c>
      <c r="K143" s="3">
        <v>68</v>
      </c>
      <c r="L143" s="3">
        <v>49.8</v>
      </c>
      <c r="M143" s="3">
        <v>49</v>
      </c>
      <c r="N143" s="3">
        <v>48</v>
      </c>
      <c r="O143" s="3">
        <v>68</v>
      </c>
      <c r="P143" s="3">
        <v>59</v>
      </c>
      <c r="Q143" s="3">
        <v>49</v>
      </c>
      <c r="R143" s="3">
        <v>48</v>
      </c>
      <c r="S143" s="3">
        <v>55</v>
      </c>
      <c r="T143" s="3">
        <v>38</v>
      </c>
      <c r="U143" s="3">
        <v>68</v>
      </c>
      <c r="V143" s="3">
        <f t="shared" si="6"/>
        <v>808.6</v>
      </c>
      <c r="W143" s="3">
        <f t="shared" si="7"/>
        <v>671.138</v>
      </c>
      <c r="X143" s="8">
        <f t="shared" si="8"/>
        <v>671.138</v>
      </c>
    </row>
    <row r="144" spans="1:24">
      <c r="A144" s="1" t="s">
        <v>242</v>
      </c>
      <c r="B144" s="1" t="s">
        <v>24102</v>
      </c>
      <c r="C144" s="1" t="s">
        <v>26045</v>
      </c>
      <c r="D144" s="1" t="s">
        <v>28</v>
      </c>
      <c r="E144" s="1" t="s">
        <v>26078</v>
      </c>
      <c r="F144" s="1" t="s">
        <v>26079</v>
      </c>
      <c r="G144" s="3">
        <v>55</v>
      </c>
      <c r="H144" s="3">
        <v>69.8</v>
      </c>
      <c r="I144" s="3">
        <v>49</v>
      </c>
      <c r="J144" s="3">
        <v>35</v>
      </c>
      <c r="K144" s="3">
        <v>68</v>
      </c>
      <c r="L144" s="3">
        <v>49.8</v>
      </c>
      <c r="M144" s="3">
        <v>49</v>
      </c>
      <c r="N144" s="3">
        <v>48</v>
      </c>
      <c r="O144" s="3">
        <v>68</v>
      </c>
      <c r="P144" s="3">
        <v>59</v>
      </c>
      <c r="Q144" s="3">
        <v>49</v>
      </c>
      <c r="R144" s="3">
        <v>48</v>
      </c>
      <c r="S144" s="3">
        <v>55</v>
      </c>
      <c r="T144" s="3">
        <v>38</v>
      </c>
      <c r="U144" s="3">
        <v>68</v>
      </c>
      <c r="V144" s="3">
        <f t="shared" si="6"/>
        <v>808.6</v>
      </c>
      <c r="W144" s="3">
        <f t="shared" si="7"/>
        <v>671.138</v>
      </c>
      <c r="X144" s="8">
        <f t="shared" si="8"/>
        <v>671.138</v>
      </c>
    </row>
    <row r="145" spans="1:24">
      <c r="A145" s="1" t="s">
        <v>242</v>
      </c>
      <c r="B145" s="1" t="s">
        <v>24102</v>
      </c>
      <c r="C145" s="1" t="s">
        <v>26045</v>
      </c>
      <c r="D145" s="1" t="s">
        <v>28</v>
      </c>
      <c r="E145" s="1" t="s">
        <v>26080</v>
      </c>
      <c r="F145" s="1" t="s">
        <v>15495</v>
      </c>
      <c r="G145" s="3">
        <v>55</v>
      </c>
      <c r="H145" s="3">
        <v>69.8</v>
      </c>
      <c r="I145" s="3">
        <v>49</v>
      </c>
      <c r="J145" s="3">
        <v>35</v>
      </c>
      <c r="K145" s="3">
        <v>68</v>
      </c>
      <c r="L145" s="3">
        <v>49.8</v>
      </c>
      <c r="M145" s="3">
        <v>49</v>
      </c>
      <c r="N145" s="3">
        <v>48</v>
      </c>
      <c r="O145" s="3">
        <v>68</v>
      </c>
      <c r="P145" s="3">
        <v>59</v>
      </c>
      <c r="Q145" s="3">
        <v>49</v>
      </c>
      <c r="R145" s="3">
        <v>48</v>
      </c>
      <c r="S145" s="3">
        <v>55</v>
      </c>
      <c r="T145" s="3">
        <v>38</v>
      </c>
      <c r="U145" s="3">
        <v>68</v>
      </c>
      <c r="V145" s="3">
        <f t="shared" si="6"/>
        <v>808.6</v>
      </c>
      <c r="W145" s="3">
        <f t="shared" si="7"/>
        <v>671.138</v>
      </c>
      <c r="X145" s="8">
        <f t="shared" si="8"/>
        <v>671.138</v>
      </c>
    </row>
    <row r="146" spans="1:24">
      <c r="A146" s="1" t="s">
        <v>242</v>
      </c>
      <c r="B146" s="1" t="s">
        <v>24102</v>
      </c>
      <c r="C146" s="1" t="s">
        <v>26045</v>
      </c>
      <c r="D146" s="1" t="s">
        <v>28</v>
      </c>
      <c r="E146" s="1" t="s">
        <v>26081</v>
      </c>
      <c r="F146" s="1" t="s">
        <v>26082</v>
      </c>
      <c r="G146" s="3">
        <v>55</v>
      </c>
      <c r="H146" s="3">
        <v>69.8</v>
      </c>
      <c r="I146" s="3">
        <v>49</v>
      </c>
      <c r="J146" s="3">
        <v>35</v>
      </c>
      <c r="K146" s="3">
        <v>68</v>
      </c>
      <c r="L146" s="3">
        <v>49.8</v>
      </c>
      <c r="M146" s="3">
        <v>49</v>
      </c>
      <c r="N146" s="3">
        <v>48</v>
      </c>
      <c r="O146" s="3">
        <v>68</v>
      </c>
      <c r="P146" s="3">
        <v>59</v>
      </c>
      <c r="Q146" s="3">
        <v>49</v>
      </c>
      <c r="R146" s="3">
        <v>48</v>
      </c>
      <c r="S146" s="3">
        <v>55</v>
      </c>
      <c r="T146" s="3">
        <v>38</v>
      </c>
      <c r="U146" s="3">
        <v>68</v>
      </c>
      <c r="V146" s="3">
        <f t="shared" si="6"/>
        <v>808.6</v>
      </c>
      <c r="W146" s="3">
        <f t="shared" si="7"/>
        <v>671.138</v>
      </c>
      <c r="X146" s="8">
        <f t="shared" si="8"/>
        <v>671.138</v>
      </c>
    </row>
    <row r="147" spans="1:24">
      <c r="A147" s="1" t="s">
        <v>242</v>
      </c>
      <c r="B147" s="1" t="s">
        <v>24102</v>
      </c>
      <c r="C147" s="1" t="s">
        <v>26045</v>
      </c>
      <c r="D147" s="1" t="s">
        <v>28</v>
      </c>
      <c r="E147" s="1" t="s">
        <v>26083</v>
      </c>
      <c r="F147" s="1" t="s">
        <v>26084</v>
      </c>
      <c r="G147" s="3">
        <v>55</v>
      </c>
      <c r="H147" s="3">
        <v>69.8</v>
      </c>
      <c r="I147" s="3">
        <v>49</v>
      </c>
      <c r="J147" s="3">
        <v>35</v>
      </c>
      <c r="K147" s="3">
        <v>68</v>
      </c>
      <c r="L147" s="3">
        <v>49.8</v>
      </c>
      <c r="M147" s="3">
        <v>49</v>
      </c>
      <c r="N147" s="3">
        <v>48</v>
      </c>
      <c r="O147" s="3">
        <v>68</v>
      </c>
      <c r="P147" s="3">
        <v>59</v>
      </c>
      <c r="Q147" s="3">
        <v>49</v>
      </c>
      <c r="R147" s="3">
        <v>48</v>
      </c>
      <c r="S147" s="3">
        <v>55</v>
      </c>
      <c r="T147" s="3">
        <v>38</v>
      </c>
      <c r="U147" s="3">
        <v>68</v>
      </c>
      <c r="V147" s="3">
        <f t="shared" si="6"/>
        <v>808.6</v>
      </c>
      <c r="W147" s="3">
        <f t="shared" si="7"/>
        <v>671.138</v>
      </c>
      <c r="X147" s="8">
        <f t="shared" si="8"/>
        <v>671.138</v>
      </c>
    </row>
    <row r="148" spans="1:24">
      <c r="A148" s="1" t="s">
        <v>242</v>
      </c>
      <c r="B148" s="1" t="s">
        <v>24102</v>
      </c>
      <c r="C148" s="1" t="s">
        <v>26045</v>
      </c>
      <c r="D148" s="1" t="s">
        <v>28</v>
      </c>
      <c r="E148" s="1" t="s">
        <v>26085</v>
      </c>
      <c r="F148" s="1" t="s">
        <v>26086</v>
      </c>
      <c r="G148" s="3">
        <v>55</v>
      </c>
      <c r="H148" s="3">
        <v>69.8</v>
      </c>
      <c r="I148" s="3">
        <v>49</v>
      </c>
      <c r="J148" s="3">
        <v>35</v>
      </c>
      <c r="K148" s="3">
        <v>68</v>
      </c>
      <c r="L148" s="3">
        <v>49.8</v>
      </c>
      <c r="M148" s="3">
        <v>49</v>
      </c>
      <c r="N148" s="3">
        <v>48</v>
      </c>
      <c r="O148" s="3">
        <v>68</v>
      </c>
      <c r="P148" s="3">
        <v>59</v>
      </c>
      <c r="Q148" s="3">
        <v>49</v>
      </c>
      <c r="R148" s="3">
        <v>48</v>
      </c>
      <c r="S148" s="3">
        <v>55</v>
      </c>
      <c r="T148" s="3">
        <v>38</v>
      </c>
      <c r="U148" s="3">
        <v>68</v>
      </c>
      <c r="V148" s="3">
        <f t="shared" si="6"/>
        <v>808.6</v>
      </c>
      <c r="W148" s="3">
        <f t="shared" si="7"/>
        <v>671.138</v>
      </c>
      <c r="X148" s="8">
        <f t="shared" si="8"/>
        <v>671.138</v>
      </c>
    </row>
    <row r="149" spans="1:24">
      <c r="A149" s="1" t="s">
        <v>242</v>
      </c>
      <c r="B149" s="1" t="s">
        <v>24102</v>
      </c>
      <c r="C149" s="1" t="s">
        <v>26045</v>
      </c>
      <c r="D149" s="1" t="s">
        <v>28</v>
      </c>
      <c r="E149" s="1" t="s">
        <v>26087</v>
      </c>
      <c r="F149" s="1" t="s">
        <v>26088</v>
      </c>
      <c r="G149" s="3">
        <v>55</v>
      </c>
      <c r="H149" s="3">
        <v>69.8</v>
      </c>
      <c r="I149" s="3">
        <v>49</v>
      </c>
      <c r="J149" s="3">
        <v>35</v>
      </c>
      <c r="K149" s="3">
        <v>68</v>
      </c>
      <c r="L149" s="3">
        <v>49.8</v>
      </c>
      <c r="M149" s="3">
        <v>49</v>
      </c>
      <c r="N149" s="3">
        <v>48</v>
      </c>
      <c r="O149" s="3">
        <v>68</v>
      </c>
      <c r="P149" s="3">
        <v>59</v>
      </c>
      <c r="Q149" s="3">
        <v>49</v>
      </c>
      <c r="R149" s="3">
        <v>48</v>
      </c>
      <c r="S149" s="3">
        <v>55</v>
      </c>
      <c r="T149" s="3">
        <v>38</v>
      </c>
      <c r="U149" s="3">
        <v>68</v>
      </c>
      <c r="V149" s="3">
        <f t="shared" si="6"/>
        <v>808.6</v>
      </c>
      <c r="W149" s="3">
        <f t="shared" si="7"/>
        <v>671.138</v>
      </c>
      <c r="X149" s="8">
        <f t="shared" si="8"/>
        <v>671.138</v>
      </c>
    </row>
    <row r="150" spans="1:24">
      <c r="A150" s="1" t="s">
        <v>242</v>
      </c>
      <c r="B150" s="1" t="s">
        <v>24102</v>
      </c>
      <c r="C150" s="1" t="s">
        <v>26045</v>
      </c>
      <c r="D150" s="1" t="s">
        <v>28</v>
      </c>
      <c r="E150" s="1" t="s">
        <v>26089</v>
      </c>
      <c r="F150" s="1" t="s">
        <v>26090</v>
      </c>
      <c r="G150" s="3">
        <v>55</v>
      </c>
      <c r="H150" s="3">
        <v>69.8</v>
      </c>
      <c r="I150" s="3">
        <v>49</v>
      </c>
      <c r="J150" s="3">
        <v>35</v>
      </c>
      <c r="K150" s="3">
        <v>68</v>
      </c>
      <c r="L150" s="3">
        <v>49.8</v>
      </c>
      <c r="M150" s="3">
        <v>49</v>
      </c>
      <c r="N150" s="3">
        <v>48</v>
      </c>
      <c r="O150" s="3">
        <v>68</v>
      </c>
      <c r="P150" s="3">
        <v>59</v>
      </c>
      <c r="Q150" s="3">
        <v>49</v>
      </c>
      <c r="R150" s="3">
        <v>48</v>
      </c>
      <c r="S150" s="3">
        <v>55</v>
      </c>
      <c r="T150" s="3">
        <v>38</v>
      </c>
      <c r="U150" s="3">
        <v>68</v>
      </c>
      <c r="V150" s="3">
        <f t="shared" si="6"/>
        <v>808.6</v>
      </c>
      <c r="W150" s="3">
        <f t="shared" si="7"/>
        <v>671.138</v>
      </c>
      <c r="X150" s="8">
        <f t="shared" si="8"/>
        <v>671.138</v>
      </c>
    </row>
    <row r="151" spans="1:24">
      <c r="A151" s="1" t="s">
        <v>242</v>
      </c>
      <c r="B151" s="1" t="s">
        <v>24102</v>
      </c>
      <c r="C151" s="1" t="s">
        <v>26045</v>
      </c>
      <c r="D151" s="1" t="s">
        <v>28</v>
      </c>
      <c r="E151" s="1" t="s">
        <v>26091</v>
      </c>
      <c r="F151" s="1" t="s">
        <v>26092</v>
      </c>
      <c r="G151" s="3">
        <v>55</v>
      </c>
      <c r="H151" s="3">
        <v>69.8</v>
      </c>
      <c r="I151" s="3">
        <v>49</v>
      </c>
      <c r="J151" s="3">
        <v>35</v>
      </c>
      <c r="K151" s="3">
        <v>68</v>
      </c>
      <c r="L151" s="3">
        <v>49.8</v>
      </c>
      <c r="M151" s="3">
        <v>49</v>
      </c>
      <c r="N151" s="3">
        <v>48</v>
      </c>
      <c r="O151" s="3">
        <v>68</v>
      </c>
      <c r="P151" s="3">
        <v>59</v>
      </c>
      <c r="Q151" s="3">
        <v>49</v>
      </c>
      <c r="R151" s="3">
        <v>48</v>
      </c>
      <c r="S151" s="3">
        <v>55</v>
      </c>
      <c r="T151" s="3">
        <v>38</v>
      </c>
      <c r="U151" s="3">
        <v>68</v>
      </c>
      <c r="V151" s="3">
        <f t="shared" si="6"/>
        <v>808.6</v>
      </c>
      <c r="W151" s="3">
        <f t="shared" si="7"/>
        <v>671.138</v>
      </c>
      <c r="X151" s="8">
        <f t="shared" si="8"/>
        <v>671.138</v>
      </c>
    </row>
    <row r="152" spans="1:24">
      <c r="A152" s="1" t="s">
        <v>242</v>
      </c>
      <c r="B152" s="1" t="s">
        <v>24102</v>
      </c>
      <c r="C152" s="1" t="s">
        <v>26045</v>
      </c>
      <c r="D152" s="1" t="s">
        <v>28</v>
      </c>
      <c r="E152" s="1" t="s">
        <v>26093</v>
      </c>
      <c r="F152" s="1" t="s">
        <v>26094</v>
      </c>
      <c r="G152" s="3">
        <v>55</v>
      </c>
      <c r="H152" s="3">
        <v>69.8</v>
      </c>
      <c r="I152" s="3">
        <v>49</v>
      </c>
      <c r="J152" s="3">
        <v>35</v>
      </c>
      <c r="K152" s="3">
        <v>68</v>
      </c>
      <c r="L152" s="3">
        <v>49.8</v>
      </c>
      <c r="M152" s="3">
        <v>49</v>
      </c>
      <c r="N152" s="3">
        <v>48</v>
      </c>
      <c r="O152" s="3">
        <v>68</v>
      </c>
      <c r="P152" s="3">
        <v>59</v>
      </c>
      <c r="Q152" s="3">
        <v>49</v>
      </c>
      <c r="R152" s="3">
        <v>48</v>
      </c>
      <c r="S152" s="3">
        <v>55</v>
      </c>
      <c r="T152" s="3">
        <v>38</v>
      </c>
      <c r="U152" s="3">
        <v>68</v>
      </c>
      <c r="V152" s="3">
        <f t="shared" si="6"/>
        <v>808.6</v>
      </c>
      <c r="W152" s="3">
        <f t="shared" si="7"/>
        <v>671.138</v>
      </c>
      <c r="X152" s="8">
        <f t="shared" si="8"/>
        <v>671.138</v>
      </c>
    </row>
    <row r="153" spans="1:24">
      <c r="A153" s="1" t="s">
        <v>242</v>
      </c>
      <c r="B153" s="1" t="s">
        <v>24102</v>
      </c>
      <c r="C153" s="1" t="s">
        <v>26045</v>
      </c>
      <c r="D153" s="1" t="s">
        <v>28</v>
      </c>
      <c r="E153" s="1" t="s">
        <v>26095</v>
      </c>
      <c r="F153" s="1" t="s">
        <v>26096</v>
      </c>
      <c r="G153" s="3">
        <v>55</v>
      </c>
      <c r="H153" s="3">
        <v>69.8</v>
      </c>
      <c r="I153" s="3">
        <v>49</v>
      </c>
      <c r="J153" s="3">
        <v>35</v>
      </c>
      <c r="K153" s="3">
        <v>68</v>
      </c>
      <c r="L153" s="3">
        <v>49.8</v>
      </c>
      <c r="M153" s="3">
        <v>49</v>
      </c>
      <c r="N153" s="3">
        <v>48</v>
      </c>
      <c r="O153" s="3">
        <v>68</v>
      </c>
      <c r="P153" s="3">
        <v>59</v>
      </c>
      <c r="Q153" s="3">
        <v>49</v>
      </c>
      <c r="R153" s="3">
        <v>48</v>
      </c>
      <c r="S153" s="3">
        <v>55</v>
      </c>
      <c r="T153" s="3">
        <v>38</v>
      </c>
      <c r="U153" s="3">
        <v>68</v>
      </c>
      <c r="V153" s="3">
        <f t="shared" si="6"/>
        <v>808.6</v>
      </c>
      <c r="W153" s="3">
        <f t="shared" si="7"/>
        <v>671.138</v>
      </c>
      <c r="X153" s="8">
        <f t="shared" si="8"/>
        <v>671.138</v>
      </c>
    </row>
    <row r="154" spans="1:24">
      <c r="A154" s="1" t="s">
        <v>242</v>
      </c>
      <c r="B154" s="1" t="s">
        <v>24102</v>
      </c>
      <c r="C154" s="1" t="s">
        <v>26045</v>
      </c>
      <c r="D154" s="1" t="s">
        <v>28</v>
      </c>
      <c r="E154" s="1" t="s">
        <v>26097</v>
      </c>
      <c r="F154" s="1" t="s">
        <v>26098</v>
      </c>
      <c r="G154" s="3">
        <v>55</v>
      </c>
      <c r="H154" s="3">
        <v>69.8</v>
      </c>
      <c r="I154" s="3">
        <v>49</v>
      </c>
      <c r="J154" s="3">
        <v>35</v>
      </c>
      <c r="K154" s="3">
        <v>68</v>
      </c>
      <c r="L154" s="3">
        <v>49.8</v>
      </c>
      <c r="M154" s="3">
        <v>49</v>
      </c>
      <c r="N154" s="3">
        <v>48</v>
      </c>
      <c r="O154" s="3">
        <v>68</v>
      </c>
      <c r="P154" s="3">
        <v>59</v>
      </c>
      <c r="Q154" s="3">
        <v>49</v>
      </c>
      <c r="R154" s="3">
        <v>48</v>
      </c>
      <c r="S154" s="3">
        <v>55</v>
      </c>
      <c r="T154" s="3">
        <v>38</v>
      </c>
      <c r="U154" s="3">
        <v>68</v>
      </c>
      <c r="V154" s="3">
        <f t="shared" si="6"/>
        <v>808.6</v>
      </c>
      <c r="W154" s="3">
        <f t="shared" si="7"/>
        <v>671.138</v>
      </c>
      <c r="X154" s="8">
        <f t="shared" si="8"/>
        <v>671.138</v>
      </c>
    </row>
    <row r="155" spans="1:24">
      <c r="A155" s="1" t="s">
        <v>242</v>
      </c>
      <c r="B155" s="1" t="s">
        <v>24102</v>
      </c>
      <c r="C155" s="1" t="s">
        <v>26045</v>
      </c>
      <c r="D155" s="1" t="s">
        <v>28</v>
      </c>
      <c r="E155" s="1" t="s">
        <v>26099</v>
      </c>
      <c r="F155" s="1" t="s">
        <v>26100</v>
      </c>
      <c r="G155" s="3">
        <v>55</v>
      </c>
      <c r="H155" s="3">
        <v>69.8</v>
      </c>
      <c r="I155" s="3">
        <v>49</v>
      </c>
      <c r="J155" s="3">
        <v>35</v>
      </c>
      <c r="K155" s="3">
        <v>68</v>
      </c>
      <c r="L155" s="3">
        <v>49.8</v>
      </c>
      <c r="M155" s="3">
        <v>49</v>
      </c>
      <c r="N155" s="3">
        <v>48</v>
      </c>
      <c r="O155" s="3">
        <v>68</v>
      </c>
      <c r="P155" s="3">
        <v>59</v>
      </c>
      <c r="Q155" s="3">
        <v>49</v>
      </c>
      <c r="R155" s="3">
        <v>48</v>
      </c>
      <c r="S155" s="3">
        <v>55</v>
      </c>
      <c r="T155" s="3">
        <v>38</v>
      </c>
      <c r="U155" s="3">
        <v>68</v>
      </c>
      <c r="V155" s="3">
        <f t="shared" si="6"/>
        <v>808.6</v>
      </c>
      <c r="W155" s="3">
        <f t="shared" si="7"/>
        <v>671.138</v>
      </c>
      <c r="X155" s="8">
        <f t="shared" si="8"/>
        <v>671.138</v>
      </c>
    </row>
    <row r="156" spans="1:24">
      <c r="A156" s="1" t="s">
        <v>242</v>
      </c>
      <c r="B156" s="1" t="s">
        <v>24102</v>
      </c>
      <c r="C156" s="1" t="s">
        <v>26045</v>
      </c>
      <c r="D156" s="1" t="s">
        <v>28</v>
      </c>
      <c r="E156" s="1" t="s">
        <v>26101</v>
      </c>
      <c r="F156" s="1" t="s">
        <v>26102</v>
      </c>
      <c r="G156" s="3">
        <v>55</v>
      </c>
      <c r="H156" s="3">
        <v>69.8</v>
      </c>
      <c r="I156" s="3">
        <v>49</v>
      </c>
      <c r="J156" s="3">
        <v>35</v>
      </c>
      <c r="K156" s="3">
        <v>68</v>
      </c>
      <c r="L156" s="3">
        <v>49.8</v>
      </c>
      <c r="M156" s="3">
        <v>49</v>
      </c>
      <c r="N156" s="3">
        <v>48</v>
      </c>
      <c r="O156" s="3">
        <v>68</v>
      </c>
      <c r="P156" s="3">
        <v>59</v>
      </c>
      <c r="Q156" s="3">
        <v>49</v>
      </c>
      <c r="R156" s="3">
        <v>48</v>
      </c>
      <c r="S156" s="3">
        <v>55</v>
      </c>
      <c r="T156" s="3">
        <v>38</v>
      </c>
      <c r="U156" s="3">
        <v>68</v>
      </c>
      <c r="V156" s="3">
        <f t="shared" si="6"/>
        <v>808.6</v>
      </c>
      <c r="W156" s="3">
        <f t="shared" si="7"/>
        <v>671.138</v>
      </c>
      <c r="X156" s="8">
        <f t="shared" si="8"/>
        <v>671.138</v>
      </c>
    </row>
    <row r="157" spans="1:24">
      <c r="A157" s="1" t="s">
        <v>242</v>
      </c>
      <c r="B157" s="1" t="s">
        <v>24102</v>
      </c>
      <c r="C157" s="1" t="s">
        <v>26045</v>
      </c>
      <c r="D157" s="1" t="s">
        <v>28</v>
      </c>
      <c r="E157" s="1" t="s">
        <v>26103</v>
      </c>
      <c r="F157" s="1" t="s">
        <v>26104</v>
      </c>
      <c r="G157" s="3">
        <v>55</v>
      </c>
      <c r="H157" s="3">
        <v>69.8</v>
      </c>
      <c r="I157" s="3">
        <v>49</v>
      </c>
      <c r="J157" s="3">
        <v>35</v>
      </c>
      <c r="K157" s="3">
        <v>68</v>
      </c>
      <c r="L157" s="3">
        <v>49.8</v>
      </c>
      <c r="M157" s="3">
        <v>49</v>
      </c>
      <c r="N157" s="3">
        <v>48</v>
      </c>
      <c r="O157" s="3">
        <v>68</v>
      </c>
      <c r="P157" s="3">
        <v>59</v>
      </c>
      <c r="Q157" s="3">
        <v>49</v>
      </c>
      <c r="R157" s="3">
        <v>48</v>
      </c>
      <c r="S157" s="3">
        <v>55</v>
      </c>
      <c r="T157" s="3">
        <v>38</v>
      </c>
      <c r="U157" s="3">
        <v>68</v>
      </c>
      <c r="V157" s="3">
        <f t="shared" si="6"/>
        <v>808.6</v>
      </c>
      <c r="W157" s="3">
        <f t="shared" si="7"/>
        <v>671.138</v>
      </c>
      <c r="X157" s="8">
        <f t="shared" si="8"/>
        <v>671.138</v>
      </c>
    </row>
    <row r="158" spans="1:24">
      <c r="A158" s="1" t="s">
        <v>242</v>
      </c>
      <c r="B158" s="1" t="s">
        <v>24102</v>
      </c>
      <c r="C158" s="1" t="s">
        <v>26045</v>
      </c>
      <c r="D158" s="1" t="s">
        <v>28</v>
      </c>
      <c r="E158" s="1" t="s">
        <v>26105</v>
      </c>
      <c r="F158" s="1" t="s">
        <v>26106</v>
      </c>
      <c r="G158" s="3">
        <v>55</v>
      </c>
      <c r="H158" s="3">
        <v>69.8</v>
      </c>
      <c r="I158" s="3">
        <v>49</v>
      </c>
      <c r="J158" s="3">
        <v>35</v>
      </c>
      <c r="K158" s="3">
        <v>68</v>
      </c>
      <c r="L158" s="3">
        <v>49.8</v>
      </c>
      <c r="M158" s="3">
        <v>49</v>
      </c>
      <c r="N158" s="3">
        <v>48</v>
      </c>
      <c r="O158" s="3">
        <v>68</v>
      </c>
      <c r="P158" s="3">
        <v>59</v>
      </c>
      <c r="Q158" s="3">
        <v>49</v>
      </c>
      <c r="R158" s="3">
        <v>48</v>
      </c>
      <c r="S158" s="3">
        <v>55</v>
      </c>
      <c r="T158" s="3">
        <v>38</v>
      </c>
      <c r="U158" s="3">
        <v>68</v>
      </c>
      <c r="V158" s="3">
        <f t="shared" si="6"/>
        <v>808.6</v>
      </c>
      <c r="W158" s="3">
        <f t="shared" si="7"/>
        <v>671.138</v>
      </c>
      <c r="X158" s="8">
        <f t="shared" si="8"/>
        <v>671.138</v>
      </c>
    </row>
    <row r="159" spans="1:24">
      <c r="A159" s="1" t="s">
        <v>242</v>
      </c>
      <c r="B159" s="1" t="s">
        <v>24102</v>
      </c>
      <c r="C159" s="1" t="s">
        <v>26045</v>
      </c>
      <c r="D159" s="1" t="s">
        <v>28</v>
      </c>
      <c r="E159" s="1" t="s">
        <v>26107</v>
      </c>
      <c r="F159" s="1" t="s">
        <v>26108</v>
      </c>
      <c r="G159" s="3">
        <v>55</v>
      </c>
      <c r="H159" s="3">
        <v>69.8</v>
      </c>
      <c r="I159" s="3">
        <v>49</v>
      </c>
      <c r="J159" s="3">
        <v>35</v>
      </c>
      <c r="K159" s="3">
        <v>68</v>
      </c>
      <c r="L159" s="3">
        <v>49.8</v>
      </c>
      <c r="M159" s="3">
        <v>49</v>
      </c>
      <c r="N159" s="3">
        <v>48</v>
      </c>
      <c r="O159" s="3">
        <v>68</v>
      </c>
      <c r="P159" s="3">
        <v>59</v>
      </c>
      <c r="Q159" s="3">
        <v>49</v>
      </c>
      <c r="R159" s="3">
        <v>48</v>
      </c>
      <c r="S159" s="3">
        <v>55</v>
      </c>
      <c r="T159" s="3">
        <v>38</v>
      </c>
      <c r="U159" s="3">
        <v>68</v>
      </c>
      <c r="V159" s="3">
        <f t="shared" si="6"/>
        <v>808.6</v>
      </c>
      <c r="W159" s="3">
        <f t="shared" si="7"/>
        <v>671.138</v>
      </c>
      <c r="X159" s="8">
        <f t="shared" si="8"/>
        <v>671.138</v>
      </c>
    </row>
    <row r="160" spans="1:24">
      <c r="A160" s="1" t="s">
        <v>242</v>
      </c>
      <c r="B160" s="1" t="s">
        <v>24102</v>
      </c>
      <c r="C160" s="1" t="s">
        <v>26045</v>
      </c>
      <c r="D160" s="1" t="s">
        <v>28</v>
      </c>
      <c r="E160" s="1" t="s">
        <v>26109</v>
      </c>
      <c r="F160" s="1" t="s">
        <v>26110</v>
      </c>
      <c r="G160" s="3">
        <v>55</v>
      </c>
      <c r="H160" s="3">
        <v>69.8</v>
      </c>
      <c r="I160" s="3">
        <v>49</v>
      </c>
      <c r="J160" s="3">
        <v>35</v>
      </c>
      <c r="K160" s="3">
        <v>68</v>
      </c>
      <c r="L160" s="3">
        <v>49.8</v>
      </c>
      <c r="M160" s="3">
        <v>49</v>
      </c>
      <c r="N160" s="3">
        <v>48</v>
      </c>
      <c r="O160" s="3">
        <v>68</v>
      </c>
      <c r="P160" s="3">
        <v>59</v>
      </c>
      <c r="Q160" s="3">
        <v>49</v>
      </c>
      <c r="R160" s="3">
        <v>48</v>
      </c>
      <c r="S160" s="3">
        <v>55</v>
      </c>
      <c r="T160" s="3">
        <v>38</v>
      </c>
      <c r="U160" s="3">
        <v>68</v>
      </c>
      <c r="V160" s="3">
        <f t="shared" si="6"/>
        <v>808.6</v>
      </c>
      <c r="W160" s="3">
        <f t="shared" si="7"/>
        <v>671.138</v>
      </c>
      <c r="X160" s="8">
        <f t="shared" si="8"/>
        <v>671.138</v>
      </c>
    </row>
    <row r="161" spans="1:24">
      <c r="A161" s="1" t="s">
        <v>242</v>
      </c>
      <c r="B161" s="1" t="s">
        <v>24102</v>
      </c>
      <c r="C161" s="1" t="s">
        <v>26045</v>
      </c>
      <c r="D161" s="1" t="s">
        <v>28</v>
      </c>
      <c r="E161" s="1" t="s">
        <v>26111</v>
      </c>
      <c r="F161" s="1" t="s">
        <v>26112</v>
      </c>
      <c r="G161" s="3">
        <v>55</v>
      </c>
      <c r="H161" s="3">
        <v>69.8</v>
      </c>
      <c r="I161" s="3">
        <v>49</v>
      </c>
      <c r="J161" s="3">
        <v>35</v>
      </c>
      <c r="K161" s="3">
        <v>68</v>
      </c>
      <c r="L161" s="3">
        <v>49.8</v>
      </c>
      <c r="M161" s="3">
        <v>49</v>
      </c>
      <c r="N161" s="3">
        <v>48</v>
      </c>
      <c r="O161" s="3">
        <v>68</v>
      </c>
      <c r="P161" s="3">
        <v>59</v>
      </c>
      <c r="Q161" s="3">
        <v>49</v>
      </c>
      <c r="R161" s="3">
        <v>48</v>
      </c>
      <c r="S161" s="3">
        <v>55</v>
      </c>
      <c r="T161" s="3">
        <v>38</v>
      </c>
      <c r="U161" s="3">
        <v>68</v>
      </c>
      <c r="V161" s="3">
        <f t="shared" si="6"/>
        <v>808.6</v>
      </c>
      <c r="W161" s="3">
        <f t="shared" si="7"/>
        <v>671.138</v>
      </c>
      <c r="X161" s="8">
        <f t="shared" si="8"/>
        <v>671.138</v>
      </c>
    </row>
    <row r="162" spans="1:24">
      <c r="A162" s="1" t="s">
        <v>242</v>
      </c>
      <c r="B162" s="1" t="s">
        <v>24102</v>
      </c>
      <c r="C162" s="1" t="s">
        <v>26045</v>
      </c>
      <c r="D162" s="1" t="s">
        <v>28</v>
      </c>
      <c r="E162" s="1" t="s">
        <v>26113</v>
      </c>
      <c r="F162" s="1" t="s">
        <v>26114</v>
      </c>
      <c r="G162" s="3">
        <v>55</v>
      </c>
      <c r="H162" s="3">
        <v>69.8</v>
      </c>
      <c r="I162" s="3">
        <v>49</v>
      </c>
      <c r="J162" s="3">
        <v>35</v>
      </c>
      <c r="K162" s="3">
        <v>68</v>
      </c>
      <c r="L162" s="3">
        <v>49.8</v>
      </c>
      <c r="M162" s="3">
        <v>49</v>
      </c>
      <c r="N162" s="3">
        <v>48</v>
      </c>
      <c r="O162" s="3">
        <v>68</v>
      </c>
      <c r="P162" s="3">
        <v>59</v>
      </c>
      <c r="Q162" s="3">
        <v>49</v>
      </c>
      <c r="R162" s="3">
        <v>48</v>
      </c>
      <c r="S162" s="3">
        <v>55</v>
      </c>
      <c r="T162" s="3">
        <v>38</v>
      </c>
      <c r="U162" s="3">
        <v>68</v>
      </c>
      <c r="V162" s="3">
        <f t="shared" si="6"/>
        <v>808.6</v>
      </c>
      <c r="W162" s="3">
        <f t="shared" si="7"/>
        <v>671.138</v>
      </c>
      <c r="X162" s="8">
        <f t="shared" si="8"/>
        <v>671.138</v>
      </c>
    </row>
    <row r="163" spans="1:24">
      <c r="A163" s="1" t="s">
        <v>242</v>
      </c>
      <c r="B163" s="1" t="s">
        <v>24102</v>
      </c>
      <c r="C163" s="1" t="s">
        <v>26045</v>
      </c>
      <c r="D163" s="1" t="s">
        <v>28</v>
      </c>
      <c r="E163" s="1" t="s">
        <v>26115</v>
      </c>
      <c r="F163" s="1" t="s">
        <v>26116</v>
      </c>
      <c r="G163" s="3">
        <v>55</v>
      </c>
      <c r="H163" s="3">
        <v>69.8</v>
      </c>
      <c r="I163" s="3">
        <v>49</v>
      </c>
      <c r="J163" s="3">
        <v>35</v>
      </c>
      <c r="K163" s="3">
        <v>68</v>
      </c>
      <c r="L163" s="3">
        <v>49.8</v>
      </c>
      <c r="M163" s="3">
        <v>49</v>
      </c>
      <c r="N163" s="3">
        <v>48</v>
      </c>
      <c r="O163" s="3">
        <v>68</v>
      </c>
      <c r="P163" s="3">
        <v>59</v>
      </c>
      <c r="Q163" s="3">
        <v>49</v>
      </c>
      <c r="R163" s="3">
        <v>48</v>
      </c>
      <c r="S163" s="3">
        <v>55</v>
      </c>
      <c r="T163" s="3">
        <v>38</v>
      </c>
      <c r="U163" s="3">
        <v>68</v>
      </c>
      <c r="V163" s="3">
        <f t="shared" si="6"/>
        <v>808.6</v>
      </c>
      <c r="W163" s="3">
        <f t="shared" si="7"/>
        <v>671.138</v>
      </c>
      <c r="X163" s="8">
        <f t="shared" si="8"/>
        <v>671.138</v>
      </c>
    </row>
    <row r="164" spans="1:24">
      <c r="A164" s="1" t="s">
        <v>242</v>
      </c>
      <c r="B164" s="1" t="s">
        <v>24102</v>
      </c>
      <c r="C164" s="1" t="s">
        <v>26045</v>
      </c>
      <c r="D164" s="1" t="s">
        <v>28</v>
      </c>
      <c r="E164" s="1" t="s">
        <v>26117</v>
      </c>
      <c r="F164" s="1" t="s">
        <v>26118</v>
      </c>
      <c r="G164" s="3">
        <v>55</v>
      </c>
      <c r="H164" s="3">
        <v>69.8</v>
      </c>
      <c r="I164" s="3">
        <v>49</v>
      </c>
      <c r="J164" s="3">
        <v>35</v>
      </c>
      <c r="K164" s="3">
        <v>68</v>
      </c>
      <c r="L164" s="3">
        <v>49.8</v>
      </c>
      <c r="M164" s="3">
        <v>49</v>
      </c>
      <c r="N164" s="3">
        <v>48</v>
      </c>
      <c r="O164" s="3">
        <v>68</v>
      </c>
      <c r="P164" s="3">
        <v>59</v>
      </c>
      <c r="Q164" s="3">
        <v>49</v>
      </c>
      <c r="R164" s="3">
        <v>48</v>
      </c>
      <c r="S164" s="3">
        <v>55</v>
      </c>
      <c r="T164" s="3">
        <v>38</v>
      </c>
      <c r="U164" s="3">
        <v>68</v>
      </c>
      <c r="V164" s="3">
        <f t="shared" si="6"/>
        <v>808.6</v>
      </c>
      <c r="W164" s="3">
        <f t="shared" si="7"/>
        <v>671.138</v>
      </c>
      <c r="X164" s="8">
        <f t="shared" si="8"/>
        <v>671.138</v>
      </c>
    </row>
    <row r="165" spans="1:24">
      <c r="A165" s="1" t="s">
        <v>242</v>
      </c>
      <c r="B165" s="1" t="s">
        <v>24102</v>
      </c>
      <c r="C165" s="1" t="s">
        <v>26045</v>
      </c>
      <c r="D165" s="1" t="s">
        <v>28</v>
      </c>
      <c r="E165" s="1" t="s">
        <v>26119</v>
      </c>
      <c r="F165" s="1" t="s">
        <v>26120</v>
      </c>
      <c r="G165" s="3">
        <v>55</v>
      </c>
      <c r="H165" s="3">
        <v>69.8</v>
      </c>
      <c r="I165" s="3">
        <v>49</v>
      </c>
      <c r="J165" s="3">
        <v>35</v>
      </c>
      <c r="K165" s="3">
        <v>68</v>
      </c>
      <c r="L165" s="3">
        <v>49.8</v>
      </c>
      <c r="M165" s="3">
        <v>49</v>
      </c>
      <c r="N165" s="3">
        <v>48</v>
      </c>
      <c r="O165" s="3">
        <v>68</v>
      </c>
      <c r="P165" s="3">
        <v>59</v>
      </c>
      <c r="Q165" s="3">
        <v>49</v>
      </c>
      <c r="R165" s="3">
        <v>48</v>
      </c>
      <c r="S165" s="3">
        <v>55</v>
      </c>
      <c r="T165" s="3">
        <v>38</v>
      </c>
      <c r="U165" s="3">
        <v>68</v>
      </c>
      <c r="V165" s="3">
        <f t="shared" si="6"/>
        <v>808.6</v>
      </c>
      <c r="W165" s="3">
        <f t="shared" si="7"/>
        <v>671.138</v>
      </c>
      <c r="X165" s="8">
        <f t="shared" si="8"/>
        <v>671.138</v>
      </c>
    </row>
    <row r="166" spans="1:24">
      <c r="A166" s="1" t="s">
        <v>242</v>
      </c>
      <c r="B166" s="1" t="s">
        <v>24102</v>
      </c>
      <c r="C166" s="1" t="s">
        <v>26045</v>
      </c>
      <c r="D166" s="1" t="s">
        <v>28</v>
      </c>
      <c r="E166" s="1" t="s">
        <v>26121</v>
      </c>
      <c r="F166" s="1" t="s">
        <v>26122</v>
      </c>
      <c r="G166" s="3">
        <v>55</v>
      </c>
      <c r="H166" s="3">
        <v>69.8</v>
      </c>
      <c r="I166" s="3">
        <v>49</v>
      </c>
      <c r="J166" s="3">
        <v>35</v>
      </c>
      <c r="K166" s="3">
        <v>68</v>
      </c>
      <c r="L166" s="3">
        <v>49.8</v>
      </c>
      <c r="M166" s="3">
        <v>49</v>
      </c>
      <c r="N166" s="3">
        <v>48</v>
      </c>
      <c r="O166" s="3">
        <v>68</v>
      </c>
      <c r="P166" s="3">
        <v>59</v>
      </c>
      <c r="Q166" s="3">
        <v>49</v>
      </c>
      <c r="R166" s="3">
        <v>48</v>
      </c>
      <c r="S166" s="3">
        <v>55</v>
      </c>
      <c r="T166" s="3">
        <v>38</v>
      </c>
      <c r="U166" s="3">
        <v>68</v>
      </c>
      <c r="V166" s="3">
        <f t="shared" si="6"/>
        <v>808.6</v>
      </c>
      <c r="W166" s="3">
        <f t="shared" si="7"/>
        <v>671.138</v>
      </c>
      <c r="X166" s="8">
        <f t="shared" si="8"/>
        <v>671.138</v>
      </c>
    </row>
    <row r="167" spans="1:24">
      <c r="A167" s="1" t="s">
        <v>242</v>
      </c>
      <c r="B167" s="1" t="s">
        <v>24102</v>
      </c>
      <c r="C167" s="1" t="s">
        <v>26045</v>
      </c>
      <c r="D167" s="1" t="s">
        <v>28</v>
      </c>
      <c r="E167" s="1" t="s">
        <v>26123</v>
      </c>
      <c r="F167" s="1" t="s">
        <v>26124</v>
      </c>
      <c r="G167" s="3">
        <v>55</v>
      </c>
      <c r="H167" s="3">
        <v>69.8</v>
      </c>
      <c r="I167" s="3">
        <v>49</v>
      </c>
      <c r="J167" s="3">
        <v>35</v>
      </c>
      <c r="K167" s="3">
        <v>68</v>
      </c>
      <c r="L167" s="3">
        <v>49.8</v>
      </c>
      <c r="M167" s="3">
        <v>49</v>
      </c>
      <c r="N167" s="3">
        <v>48</v>
      </c>
      <c r="O167" s="3">
        <v>68</v>
      </c>
      <c r="P167" s="3">
        <v>59</v>
      </c>
      <c r="Q167" s="3">
        <v>49</v>
      </c>
      <c r="R167" s="3">
        <v>48</v>
      </c>
      <c r="S167" s="3">
        <v>55</v>
      </c>
      <c r="T167" s="3">
        <v>38</v>
      </c>
      <c r="U167" s="3">
        <v>68</v>
      </c>
      <c r="V167" s="3">
        <f t="shared" si="6"/>
        <v>808.6</v>
      </c>
      <c r="W167" s="3">
        <f t="shared" si="7"/>
        <v>671.138</v>
      </c>
      <c r="X167" s="8">
        <f t="shared" si="8"/>
        <v>671.138</v>
      </c>
    </row>
    <row r="168" spans="1:24">
      <c r="A168" s="1" t="s">
        <v>242</v>
      </c>
      <c r="B168" s="1" t="s">
        <v>24102</v>
      </c>
      <c r="C168" s="1" t="s">
        <v>26125</v>
      </c>
      <c r="D168" s="1" t="s">
        <v>28</v>
      </c>
      <c r="E168" s="1" t="s">
        <v>26126</v>
      </c>
      <c r="F168" s="1" t="s">
        <v>26127</v>
      </c>
      <c r="G168" s="3">
        <v>55</v>
      </c>
      <c r="H168" s="3">
        <v>69.8</v>
      </c>
      <c r="I168" s="3">
        <v>49</v>
      </c>
      <c r="J168" s="3">
        <v>35</v>
      </c>
      <c r="K168" s="3">
        <v>68</v>
      </c>
      <c r="L168" s="3">
        <v>49.8</v>
      </c>
      <c r="M168" s="3">
        <v>49</v>
      </c>
      <c r="N168" s="3">
        <v>48</v>
      </c>
      <c r="O168" s="3">
        <v>68</v>
      </c>
      <c r="P168" s="3">
        <v>59</v>
      </c>
      <c r="Q168" s="3">
        <v>49</v>
      </c>
      <c r="R168" s="3">
        <v>48</v>
      </c>
      <c r="S168" s="3">
        <v>55</v>
      </c>
      <c r="T168" s="3">
        <v>38</v>
      </c>
      <c r="U168" s="3">
        <v>68</v>
      </c>
      <c r="V168" s="3">
        <f t="shared" si="6"/>
        <v>808.6</v>
      </c>
      <c r="W168" s="3">
        <f t="shared" si="7"/>
        <v>671.138</v>
      </c>
      <c r="X168" s="8">
        <f t="shared" si="8"/>
        <v>671.138</v>
      </c>
    </row>
    <row r="169" spans="1:24">
      <c r="A169" s="1" t="s">
        <v>242</v>
      </c>
      <c r="B169" s="1" t="s">
        <v>24102</v>
      </c>
      <c r="C169" s="1" t="s">
        <v>26125</v>
      </c>
      <c r="D169" s="1" t="s">
        <v>28</v>
      </c>
      <c r="E169" s="1" t="s">
        <v>26128</v>
      </c>
      <c r="F169" s="1" t="s">
        <v>26129</v>
      </c>
      <c r="G169" s="3">
        <v>55</v>
      </c>
      <c r="H169" s="3">
        <v>69.8</v>
      </c>
      <c r="I169" s="3">
        <v>49</v>
      </c>
      <c r="J169" s="3">
        <v>35</v>
      </c>
      <c r="K169" s="3">
        <v>68</v>
      </c>
      <c r="L169" s="3">
        <v>49.8</v>
      </c>
      <c r="M169" s="3">
        <v>49</v>
      </c>
      <c r="N169" s="3">
        <v>48</v>
      </c>
      <c r="O169" s="3">
        <v>68</v>
      </c>
      <c r="P169" s="3">
        <v>59</v>
      </c>
      <c r="Q169" s="3">
        <v>49</v>
      </c>
      <c r="R169" s="3">
        <v>48</v>
      </c>
      <c r="S169" s="3">
        <v>55</v>
      </c>
      <c r="T169" s="3">
        <v>38</v>
      </c>
      <c r="U169" s="3">
        <v>68</v>
      </c>
      <c r="V169" s="3">
        <f t="shared" si="6"/>
        <v>808.6</v>
      </c>
      <c r="W169" s="3">
        <f t="shared" si="7"/>
        <v>671.138</v>
      </c>
      <c r="X169" s="8">
        <f t="shared" si="8"/>
        <v>671.138</v>
      </c>
    </row>
    <row r="170" spans="1:24">
      <c r="A170" s="1" t="s">
        <v>242</v>
      </c>
      <c r="B170" s="1" t="s">
        <v>24102</v>
      </c>
      <c r="C170" s="1" t="s">
        <v>26125</v>
      </c>
      <c r="D170" s="1" t="s">
        <v>28</v>
      </c>
      <c r="E170" s="1" t="s">
        <v>26130</v>
      </c>
      <c r="F170" s="1" t="s">
        <v>26131</v>
      </c>
      <c r="G170" s="3">
        <v>55</v>
      </c>
      <c r="H170" s="3">
        <v>69.8</v>
      </c>
      <c r="I170" s="3">
        <v>49</v>
      </c>
      <c r="J170" s="3">
        <v>35</v>
      </c>
      <c r="K170" s="3">
        <v>68</v>
      </c>
      <c r="L170" s="3">
        <v>49.8</v>
      </c>
      <c r="M170" s="3">
        <v>49</v>
      </c>
      <c r="N170" s="3">
        <v>48</v>
      </c>
      <c r="O170" s="3">
        <v>68</v>
      </c>
      <c r="P170" s="3">
        <v>59</v>
      </c>
      <c r="Q170" s="3">
        <v>49</v>
      </c>
      <c r="R170" s="3">
        <v>48</v>
      </c>
      <c r="S170" s="3">
        <v>55</v>
      </c>
      <c r="T170" s="3">
        <v>38</v>
      </c>
      <c r="U170" s="3">
        <v>68</v>
      </c>
      <c r="V170" s="3">
        <f t="shared" si="6"/>
        <v>808.6</v>
      </c>
      <c r="W170" s="3">
        <f t="shared" si="7"/>
        <v>671.138</v>
      </c>
      <c r="X170" s="8">
        <f t="shared" si="8"/>
        <v>671.138</v>
      </c>
    </row>
    <row r="171" spans="1:24">
      <c r="A171" s="1" t="s">
        <v>242</v>
      </c>
      <c r="B171" s="1" t="s">
        <v>24102</v>
      </c>
      <c r="C171" s="1" t="s">
        <v>26125</v>
      </c>
      <c r="D171" s="1" t="s">
        <v>28</v>
      </c>
      <c r="E171" s="1" t="s">
        <v>26132</v>
      </c>
      <c r="F171" s="1" t="s">
        <v>26133</v>
      </c>
      <c r="G171" s="3">
        <v>55</v>
      </c>
      <c r="H171" s="3">
        <v>69.8</v>
      </c>
      <c r="I171" s="3">
        <v>49</v>
      </c>
      <c r="J171" s="3">
        <v>35</v>
      </c>
      <c r="K171" s="3">
        <v>68</v>
      </c>
      <c r="L171" s="3">
        <v>49.8</v>
      </c>
      <c r="M171" s="3">
        <v>49</v>
      </c>
      <c r="N171" s="3">
        <v>48</v>
      </c>
      <c r="O171" s="3">
        <v>68</v>
      </c>
      <c r="P171" s="3">
        <v>59</v>
      </c>
      <c r="Q171" s="3">
        <v>49</v>
      </c>
      <c r="R171" s="3">
        <v>48</v>
      </c>
      <c r="S171" s="3">
        <v>55</v>
      </c>
      <c r="T171" s="3">
        <v>38</v>
      </c>
      <c r="U171" s="3">
        <v>68</v>
      </c>
      <c r="V171" s="3">
        <f t="shared" si="6"/>
        <v>808.6</v>
      </c>
      <c r="W171" s="3">
        <f t="shared" si="7"/>
        <v>671.138</v>
      </c>
      <c r="X171" s="8">
        <f t="shared" si="8"/>
        <v>671.138</v>
      </c>
    </row>
    <row r="172" spans="1:24">
      <c r="A172" s="1" t="s">
        <v>242</v>
      </c>
      <c r="B172" s="1" t="s">
        <v>24102</v>
      </c>
      <c r="C172" s="1" t="s">
        <v>26125</v>
      </c>
      <c r="D172" s="1" t="s">
        <v>28</v>
      </c>
      <c r="E172" s="1" t="s">
        <v>26134</v>
      </c>
      <c r="F172" s="1" t="s">
        <v>26135</v>
      </c>
      <c r="G172" s="3">
        <v>55</v>
      </c>
      <c r="H172" s="3">
        <v>69.8</v>
      </c>
      <c r="I172" s="3">
        <v>49</v>
      </c>
      <c r="J172" s="3">
        <v>35</v>
      </c>
      <c r="K172" s="3">
        <v>68</v>
      </c>
      <c r="L172" s="3">
        <v>49.8</v>
      </c>
      <c r="M172" s="3">
        <v>49</v>
      </c>
      <c r="N172" s="3">
        <v>48</v>
      </c>
      <c r="O172" s="3">
        <v>68</v>
      </c>
      <c r="P172" s="3">
        <v>59</v>
      </c>
      <c r="Q172" s="3">
        <v>49</v>
      </c>
      <c r="R172" s="3">
        <v>48</v>
      </c>
      <c r="S172" s="3">
        <v>55</v>
      </c>
      <c r="T172" s="3">
        <v>38</v>
      </c>
      <c r="U172" s="3">
        <v>68</v>
      </c>
      <c r="V172" s="3">
        <f t="shared" si="6"/>
        <v>808.6</v>
      </c>
      <c r="W172" s="3">
        <f t="shared" si="7"/>
        <v>671.138</v>
      </c>
      <c r="X172" s="8">
        <f t="shared" si="8"/>
        <v>671.138</v>
      </c>
    </row>
    <row r="173" spans="1:24">
      <c r="A173" s="1" t="s">
        <v>242</v>
      </c>
      <c r="B173" s="1" t="s">
        <v>24102</v>
      </c>
      <c r="C173" s="1" t="s">
        <v>26125</v>
      </c>
      <c r="D173" s="1" t="s">
        <v>28</v>
      </c>
      <c r="E173" s="1" t="s">
        <v>26136</v>
      </c>
      <c r="F173" s="1" t="s">
        <v>26137</v>
      </c>
      <c r="G173" s="3">
        <v>55</v>
      </c>
      <c r="H173" s="3">
        <v>69.8</v>
      </c>
      <c r="I173" s="3">
        <v>49</v>
      </c>
      <c r="J173" s="3">
        <v>35</v>
      </c>
      <c r="K173" s="3">
        <v>68</v>
      </c>
      <c r="L173" s="3">
        <v>49.8</v>
      </c>
      <c r="M173" s="3">
        <v>49</v>
      </c>
      <c r="N173" s="3">
        <v>48</v>
      </c>
      <c r="O173" s="3">
        <v>68</v>
      </c>
      <c r="P173" s="3">
        <v>59</v>
      </c>
      <c r="Q173" s="3">
        <v>49</v>
      </c>
      <c r="R173" s="3">
        <v>48</v>
      </c>
      <c r="S173" s="3">
        <v>55</v>
      </c>
      <c r="T173" s="3">
        <v>38</v>
      </c>
      <c r="U173" s="3">
        <v>68</v>
      </c>
      <c r="V173" s="3">
        <f t="shared" si="6"/>
        <v>808.6</v>
      </c>
      <c r="W173" s="3">
        <f t="shared" si="7"/>
        <v>671.138</v>
      </c>
      <c r="X173" s="8">
        <f t="shared" si="8"/>
        <v>671.138</v>
      </c>
    </row>
    <row r="174" spans="1:24">
      <c r="A174" s="1" t="s">
        <v>242</v>
      </c>
      <c r="B174" s="1" t="s">
        <v>24102</v>
      </c>
      <c r="C174" s="1" t="s">
        <v>26125</v>
      </c>
      <c r="D174" s="1" t="s">
        <v>28</v>
      </c>
      <c r="E174" s="1" t="s">
        <v>26138</v>
      </c>
      <c r="F174" s="1" t="s">
        <v>26139</v>
      </c>
      <c r="G174" s="3">
        <v>55</v>
      </c>
      <c r="H174" s="3">
        <v>69.8</v>
      </c>
      <c r="I174" s="3">
        <v>49</v>
      </c>
      <c r="J174" s="3">
        <v>35</v>
      </c>
      <c r="K174" s="3">
        <v>68</v>
      </c>
      <c r="L174" s="3">
        <v>49.8</v>
      </c>
      <c r="M174" s="3">
        <v>49</v>
      </c>
      <c r="N174" s="3">
        <v>48</v>
      </c>
      <c r="O174" s="3">
        <v>68</v>
      </c>
      <c r="P174" s="3">
        <v>59</v>
      </c>
      <c r="Q174" s="3">
        <v>49</v>
      </c>
      <c r="R174" s="3">
        <v>48</v>
      </c>
      <c r="S174" s="3">
        <v>55</v>
      </c>
      <c r="T174" s="3">
        <v>38</v>
      </c>
      <c r="U174" s="3">
        <v>68</v>
      </c>
      <c r="V174" s="3">
        <f t="shared" si="6"/>
        <v>808.6</v>
      </c>
      <c r="W174" s="3">
        <f t="shared" si="7"/>
        <v>671.138</v>
      </c>
      <c r="X174" s="8">
        <f t="shared" si="8"/>
        <v>671.138</v>
      </c>
    </row>
    <row r="175" spans="1:24">
      <c r="A175" s="1" t="s">
        <v>242</v>
      </c>
      <c r="B175" s="1" t="s">
        <v>24102</v>
      </c>
      <c r="C175" s="1" t="s">
        <v>26125</v>
      </c>
      <c r="D175" s="1" t="s">
        <v>28</v>
      </c>
      <c r="E175" s="1" t="s">
        <v>26140</v>
      </c>
      <c r="F175" s="1" t="s">
        <v>26141</v>
      </c>
      <c r="G175" s="3">
        <v>55</v>
      </c>
      <c r="H175" s="3">
        <v>69.8</v>
      </c>
      <c r="I175" s="3">
        <v>49</v>
      </c>
      <c r="J175" s="3">
        <v>35</v>
      </c>
      <c r="K175" s="3">
        <v>68</v>
      </c>
      <c r="L175" s="3">
        <v>49.8</v>
      </c>
      <c r="M175" s="3">
        <v>49</v>
      </c>
      <c r="N175" s="3">
        <v>48</v>
      </c>
      <c r="O175" s="3">
        <v>68</v>
      </c>
      <c r="P175" s="3">
        <v>59</v>
      </c>
      <c r="Q175" s="3">
        <v>49</v>
      </c>
      <c r="R175" s="3">
        <v>48</v>
      </c>
      <c r="S175" s="3">
        <v>55</v>
      </c>
      <c r="T175" s="3">
        <v>38</v>
      </c>
      <c r="U175" s="3">
        <v>68</v>
      </c>
      <c r="V175" s="3">
        <f t="shared" si="6"/>
        <v>808.6</v>
      </c>
      <c r="W175" s="3">
        <f t="shared" si="7"/>
        <v>671.138</v>
      </c>
      <c r="X175" s="8">
        <f t="shared" si="8"/>
        <v>671.138</v>
      </c>
    </row>
    <row r="176" spans="1:24">
      <c r="A176" s="1" t="s">
        <v>242</v>
      </c>
      <c r="B176" s="1" t="s">
        <v>24102</v>
      </c>
      <c r="C176" s="1" t="s">
        <v>26125</v>
      </c>
      <c r="D176" s="1" t="s">
        <v>28</v>
      </c>
      <c r="E176" s="1" t="s">
        <v>26142</v>
      </c>
      <c r="F176" s="1" t="s">
        <v>26143</v>
      </c>
      <c r="G176" s="3">
        <v>55</v>
      </c>
      <c r="H176" s="3">
        <v>69.8</v>
      </c>
      <c r="I176" s="3">
        <v>49</v>
      </c>
      <c r="J176" s="3">
        <v>35</v>
      </c>
      <c r="K176" s="3">
        <v>68</v>
      </c>
      <c r="L176" s="3">
        <v>49.8</v>
      </c>
      <c r="M176" s="3">
        <v>49</v>
      </c>
      <c r="N176" s="3">
        <v>48</v>
      </c>
      <c r="O176" s="3">
        <v>68</v>
      </c>
      <c r="P176" s="3">
        <v>59</v>
      </c>
      <c r="Q176" s="3">
        <v>49</v>
      </c>
      <c r="R176" s="3">
        <v>48</v>
      </c>
      <c r="S176" s="3">
        <v>55</v>
      </c>
      <c r="T176" s="3">
        <v>38</v>
      </c>
      <c r="U176" s="3">
        <v>68</v>
      </c>
      <c r="V176" s="3">
        <f t="shared" si="6"/>
        <v>808.6</v>
      </c>
      <c r="W176" s="3">
        <f t="shared" si="7"/>
        <v>671.138</v>
      </c>
      <c r="X176" s="8">
        <f t="shared" si="8"/>
        <v>671.138</v>
      </c>
    </row>
    <row r="177" spans="1:24">
      <c r="A177" s="1" t="s">
        <v>242</v>
      </c>
      <c r="B177" s="1" t="s">
        <v>24102</v>
      </c>
      <c r="C177" s="1" t="s">
        <v>26125</v>
      </c>
      <c r="D177" s="1" t="s">
        <v>28</v>
      </c>
      <c r="E177" s="1" t="s">
        <v>26144</v>
      </c>
      <c r="F177" s="1" t="s">
        <v>26145</v>
      </c>
      <c r="G177" s="3">
        <v>55</v>
      </c>
      <c r="H177" s="3">
        <v>69.8</v>
      </c>
      <c r="I177" s="3">
        <v>49</v>
      </c>
      <c r="J177" s="3">
        <v>35</v>
      </c>
      <c r="K177" s="3">
        <v>68</v>
      </c>
      <c r="L177" s="3">
        <v>49.8</v>
      </c>
      <c r="M177" s="3">
        <v>49</v>
      </c>
      <c r="N177" s="3">
        <v>48</v>
      </c>
      <c r="O177" s="3">
        <v>68</v>
      </c>
      <c r="P177" s="3">
        <v>59</v>
      </c>
      <c r="Q177" s="3">
        <v>49</v>
      </c>
      <c r="R177" s="3">
        <v>48</v>
      </c>
      <c r="S177" s="3">
        <v>55</v>
      </c>
      <c r="T177" s="3">
        <v>38</v>
      </c>
      <c r="U177" s="3">
        <v>68</v>
      </c>
      <c r="V177" s="3">
        <f t="shared" si="6"/>
        <v>808.6</v>
      </c>
      <c r="W177" s="3">
        <f t="shared" si="7"/>
        <v>671.138</v>
      </c>
      <c r="X177" s="8">
        <f t="shared" si="8"/>
        <v>671.138</v>
      </c>
    </row>
    <row r="178" spans="1:24">
      <c r="A178" s="1" t="s">
        <v>242</v>
      </c>
      <c r="B178" s="1" t="s">
        <v>24102</v>
      </c>
      <c r="C178" s="1" t="s">
        <v>26125</v>
      </c>
      <c r="D178" s="1" t="s">
        <v>28</v>
      </c>
      <c r="E178" s="1" t="s">
        <v>26146</v>
      </c>
      <c r="F178" s="1" t="s">
        <v>26147</v>
      </c>
      <c r="G178" s="3">
        <v>55</v>
      </c>
      <c r="H178" s="3">
        <v>69.8</v>
      </c>
      <c r="I178" s="3">
        <v>49</v>
      </c>
      <c r="J178" s="3">
        <v>35</v>
      </c>
      <c r="K178" s="3">
        <v>68</v>
      </c>
      <c r="L178" s="3">
        <v>49.8</v>
      </c>
      <c r="M178" s="3">
        <v>49</v>
      </c>
      <c r="N178" s="3">
        <v>48</v>
      </c>
      <c r="O178" s="3">
        <v>68</v>
      </c>
      <c r="P178" s="3">
        <v>59</v>
      </c>
      <c r="Q178" s="3">
        <v>49</v>
      </c>
      <c r="R178" s="3">
        <v>48</v>
      </c>
      <c r="S178" s="3">
        <v>55</v>
      </c>
      <c r="T178" s="3">
        <v>38</v>
      </c>
      <c r="U178" s="3">
        <v>68</v>
      </c>
      <c r="V178" s="3">
        <f t="shared" si="6"/>
        <v>808.6</v>
      </c>
      <c r="W178" s="3">
        <f t="shared" si="7"/>
        <v>671.138</v>
      </c>
      <c r="X178" s="8">
        <f t="shared" si="8"/>
        <v>671.138</v>
      </c>
    </row>
    <row r="179" spans="1:24">
      <c r="A179" s="1" t="s">
        <v>242</v>
      </c>
      <c r="B179" s="1" t="s">
        <v>24102</v>
      </c>
      <c r="C179" s="1" t="s">
        <v>26125</v>
      </c>
      <c r="D179" s="1" t="s">
        <v>28</v>
      </c>
      <c r="E179" s="1" t="s">
        <v>26148</v>
      </c>
      <c r="F179" s="1" t="s">
        <v>26149</v>
      </c>
      <c r="G179" s="3">
        <v>55</v>
      </c>
      <c r="H179" s="3">
        <v>69.8</v>
      </c>
      <c r="I179" s="3">
        <v>49</v>
      </c>
      <c r="J179" s="3">
        <v>35</v>
      </c>
      <c r="K179" s="3">
        <v>68</v>
      </c>
      <c r="L179" s="3">
        <v>49.8</v>
      </c>
      <c r="M179" s="3">
        <v>49</v>
      </c>
      <c r="N179" s="3">
        <v>48</v>
      </c>
      <c r="O179" s="3">
        <v>68</v>
      </c>
      <c r="P179" s="3">
        <v>59</v>
      </c>
      <c r="Q179" s="3">
        <v>49</v>
      </c>
      <c r="R179" s="3">
        <v>48</v>
      </c>
      <c r="S179" s="3">
        <v>55</v>
      </c>
      <c r="T179" s="3">
        <v>38</v>
      </c>
      <c r="U179" s="3">
        <v>68</v>
      </c>
      <c r="V179" s="3">
        <f t="shared" si="6"/>
        <v>808.6</v>
      </c>
      <c r="W179" s="3">
        <f t="shared" si="7"/>
        <v>671.138</v>
      </c>
      <c r="X179" s="8">
        <f t="shared" si="8"/>
        <v>671.138</v>
      </c>
    </row>
    <row r="180" spans="1:24">
      <c r="A180" s="1" t="s">
        <v>242</v>
      </c>
      <c r="B180" s="1" t="s">
        <v>24102</v>
      </c>
      <c r="C180" s="1" t="s">
        <v>26125</v>
      </c>
      <c r="D180" s="1" t="s">
        <v>28</v>
      </c>
      <c r="E180" s="1" t="s">
        <v>26150</v>
      </c>
      <c r="F180" s="1" t="s">
        <v>26151</v>
      </c>
      <c r="G180" s="3">
        <v>55</v>
      </c>
      <c r="H180" s="3">
        <v>69.8</v>
      </c>
      <c r="I180" s="3">
        <v>49</v>
      </c>
      <c r="J180" s="3">
        <v>35</v>
      </c>
      <c r="K180" s="3">
        <v>68</v>
      </c>
      <c r="L180" s="3">
        <v>49.8</v>
      </c>
      <c r="M180" s="3">
        <v>49</v>
      </c>
      <c r="N180" s="3">
        <v>48</v>
      </c>
      <c r="O180" s="3">
        <v>68</v>
      </c>
      <c r="P180" s="3">
        <v>59</v>
      </c>
      <c r="Q180" s="3">
        <v>49</v>
      </c>
      <c r="R180" s="3">
        <v>48</v>
      </c>
      <c r="S180" s="3">
        <v>55</v>
      </c>
      <c r="T180" s="3">
        <v>38</v>
      </c>
      <c r="U180" s="3">
        <v>68</v>
      </c>
      <c r="V180" s="3">
        <f t="shared" si="6"/>
        <v>808.6</v>
      </c>
      <c r="W180" s="3">
        <f t="shared" si="7"/>
        <v>671.138</v>
      </c>
      <c r="X180" s="8">
        <f t="shared" si="8"/>
        <v>671.138</v>
      </c>
    </row>
    <row r="181" spans="1:24">
      <c r="A181" s="1" t="s">
        <v>242</v>
      </c>
      <c r="B181" s="1" t="s">
        <v>24102</v>
      </c>
      <c r="C181" s="1" t="s">
        <v>26125</v>
      </c>
      <c r="D181" s="1" t="s">
        <v>28</v>
      </c>
      <c r="E181" s="1" t="s">
        <v>26152</v>
      </c>
      <c r="F181" s="1" t="s">
        <v>26153</v>
      </c>
      <c r="G181" s="3">
        <v>55</v>
      </c>
      <c r="H181" s="3">
        <v>69.8</v>
      </c>
      <c r="I181" s="3">
        <v>49</v>
      </c>
      <c r="J181" s="3">
        <v>35</v>
      </c>
      <c r="K181" s="3">
        <v>68</v>
      </c>
      <c r="L181" s="3">
        <v>49.8</v>
      </c>
      <c r="M181" s="3">
        <v>49</v>
      </c>
      <c r="N181" s="3">
        <v>48</v>
      </c>
      <c r="O181" s="3">
        <v>68</v>
      </c>
      <c r="P181" s="3">
        <v>59</v>
      </c>
      <c r="Q181" s="3">
        <v>49</v>
      </c>
      <c r="R181" s="3">
        <v>48</v>
      </c>
      <c r="S181" s="3">
        <v>55</v>
      </c>
      <c r="T181" s="3">
        <v>38</v>
      </c>
      <c r="U181" s="3">
        <v>68</v>
      </c>
      <c r="V181" s="3">
        <f t="shared" si="6"/>
        <v>808.6</v>
      </c>
      <c r="W181" s="3">
        <f t="shared" si="7"/>
        <v>671.138</v>
      </c>
      <c r="X181" s="8">
        <f t="shared" si="8"/>
        <v>671.138</v>
      </c>
    </row>
    <row r="182" spans="1:24">
      <c r="A182" s="1" t="s">
        <v>242</v>
      </c>
      <c r="B182" s="1" t="s">
        <v>24102</v>
      </c>
      <c r="C182" s="1" t="s">
        <v>26125</v>
      </c>
      <c r="D182" s="1" t="s">
        <v>28</v>
      </c>
      <c r="E182" s="1" t="s">
        <v>26154</v>
      </c>
      <c r="F182" s="1" t="s">
        <v>26155</v>
      </c>
      <c r="G182" s="3">
        <v>55</v>
      </c>
      <c r="H182" s="3">
        <v>69.8</v>
      </c>
      <c r="I182" s="3">
        <v>49</v>
      </c>
      <c r="J182" s="3">
        <v>35</v>
      </c>
      <c r="K182" s="3">
        <v>68</v>
      </c>
      <c r="L182" s="3">
        <v>49.8</v>
      </c>
      <c r="M182" s="3">
        <v>49</v>
      </c>
      <c r="N182" s="3">
        <v>48</v>
      </c>
      <c r="O182" s="3">
        <v>68</v>
      </c>
      <c r="P182" s="3">
        <v>59</v>
      </c>
      <c r="Q182" s="3">
        <v>49</v>
      </c>
      <c r="R182" s="3">
        <v>48</v>
      </c>
      <c r="S182" s="3">
        <v>55</v>
      </c>
      <c r="T182" s="3">
        <v>38</v>
      </c>
      <c r="U182" s="3">
        <v>68</v>
      </c>
      <c r="V182" s="3">
        <f t="shared" si="6"/>
        <v>808.6</v>
      </c>
      <c r="W182" s="3">
        <f t="shared" si="7"/>
        <v>671.138</v>
      </c>
      <c r="X182" s="8">
        <f t="shared" si="8"/>
        <v>671.138</v>
      </c>
    </row>
    <row r="183" spans="1:24">
      <c r="A183" s="1" t="s">
        <v>242</v>
      </c>
      <c r="B183" s="1" t="s">
        <v>24102</v>
      </c>
      <c r="C183" s="1" t="s">
        <v>26125</v>
      </c>
      <c r="D183" s="1" t="s">
        <v>28</v>
      </c>
      <c r="E183" s="1" t="s">
        <v>26156</v>
      </c>
      <c r="F183" s="1" t="s">
        <v>26157</v>
      </c>
      <c r="G183" s="3">
        <v>55</v>
      </c>
      <c r="H183" s="3">
        <v>69.8</v>
      </c>
      <c r="I183" s="3">
        <v>49</v>
      </c>
      <c r="J183" s="3">
        <v>35</v>
      </c>
      <c r="K183" s="3">
        <v>68</v>
      </c>
      <c r="L183" s="3">
        <v>49.8</v>
      </c>
      <c r="M183" s="3">
        <v>49</v>
      </c>
      <c r="N183" s="3">
        <v>48</v>
      </c>
      <c r="O183" s="3">
        <v>68</v>
      </c>
      <c r="P183" s="3">
        <v>59</v>
      </c>
      <c r="Q183" s="3">
        <v>49</v>
      </c>
      <c r="R183" s="3">
        <v>48</v>
      </c>
      <c r="S183" s="3">
        <v>55</v>
      </c>
      <c r="T183" s="3">
        <v>38</v>
      </c>
      <c r="U183" s="3">
        <v>68</v>
      </c>
      <c r="V183" s="3">
        <f t="shared" si="6"/>
        <v>808.6</v>
      </c>
      <c r="W183" s="3">
        <f t="shared" si="7"/>
        <v>671.138</v>
      </c>
      <c r="X183" s="8">
        <f t="shared" si="8"/>
        <v>671.138</v>
      </c>
    </row>
    <row r="184" spans="1:24">
      <c r="A184" s="1" t="s">
        <v>242</v>
      </c>
      <c r="B184" s="1" t="s">
        <v>24102</v>
      </c>
      <c r="C184" s="1" t="s">
        <v>26125</v>
      </c>
      <c r="D184" s="1" t="s">
        <v>28</v>
      </c>
      <c r="E184" s="1" t="s">
        <v>26158</v>
      </c>
      <c r="F184" s="1" t="s">
        <v>26159</v>
      </c>
      <c r="G184" s="3">
        <v>55</v>
      </c>
      <c r="H184" s="3">
        <v>69.8</v>
      </c>
      <c r="I184" s="3">
        <v>49</v>
      </c>
      <c r="J184" s="3">
        <v>35</v>
      </c>
      <c r="K184" s="3">
        <v>68</v>
      </c>
      <c r="L184" s="3">
        <v>49.8</v>
      </c>
      <c r="M184" s="3">
        <v>49</v>
      </c>
      <c r="N184" s="3">
        <v>48</v>
      </c>
      <c r="O184" s="3">
        <v>68</v>
      </c>
      <c r="P184" s="3">
        <v>59</v>
      </c>
      <c r="Q184" s="3">
        <v>49</v>
      </c>
      <c r="R184" s="3">
        <v>48</v>
      </c>
      <c r="S184" s="3">
        <v>55</v>
      </c>
      <c r="T184" s="3">
        <v>38</v>
      </c>
      <c r="U184" s="3">
        <v>68</v>
      </c>
      <c r="V184" s="3">
        <f t="shared" si="6"/>
        <v>808.6</v>
      </c>
      <c r="W184" s="3">
        <f t="shared" si="7"/>
        <v>671.138</v>
      </c>
      <c r="X184" s="8">
        <f t="shared" si="8"/>
        <v>671.138</v>
      </c>
    </row>
    <row r="185" spans="1:24">
      <c r="A185" s="1" t="s">
        <v>242</v>
      </c>
      <c r="B185" s="1" t="s">
        <v>24102</v>
      </c>
      <c r="C185" s="1" t="s">
        <v>26125</v>
      </c>
      <c r="D185" s="1" t="s">
        <v>28</v>
      </c>
      <c r="E185" s="1" t="s">
        <v>26160</v>
      </c>
      <c r="F185" s="1" t="s">
        <v>26161</v>
      </c>
      <c r="G185" s="3">
        <v>55</v>
      </c>
      <c r="H185" s="3">
        <v>69.8</v>
      </c>
      <c r="I185" s="3">
        <v>49</v>
      </c>
      <c r="J185" s="3">
        <v>35</v>
      </c>
      <c r="K185" s="3">
        <v>68</v>
      </c>
      <c r="L185" s="3">
        <v>49.8</v>
      </c>
      <c r="M185" s="3">
        <v>49</v>
      </c>
      <c r="N185" s="3">
        <v>48</v>
      </c>
      <c r="O185" s="3">
        <v>68</v>
      </c>
      <c r="P185" s="3">
        <v>59</v>
      </c>
      <c r="Q185" s="3">
        <v>49</v>
      </c>
      <c r="R185" s="3">
        <v>48</v>
      </c>
      <c r="S185" s="3">
        <v>55</v>
      </c>
      <c r="T185" s="3">
        <v>38</v>
      </c>
      <c r="U185" s="3">
        <v>68</v>
      </c>
      <c r="V185" s="3">
        <f t="shared" si="6"/>
        <v>808.6</v>
      </c>
      <c r="W185" s="3">
        <f t="shared" si="7"/>
        <v>671.138</v>
      </c>
      <c r="X185" s="8">
        <f t="shared" si="8"/>
        <v>671.138</v>
      </c>
    </row>
    <row r="186" spans="1:24">
      <c r="A186" s="1" t="s">
        <v>242</v>
      </c>
      <c r="B186" s="1" t="s">
        <v>24102</v>
      </c>
      <c r="C186" s="1" t="s">
        <v>26125</v>
      </c>
      <c r="D186" s="1" t="s">
        <v>28</v>
      </c>
      <c r="E186" s="1" t="s">
        <v>26162</v>
      </c>
      <c r="F186" s="1" t="s">
        <v>26163</v>
      </c>
      <c r="G186" s="3">
        <v>55</v>
      </c>
      <c r="H186" s="3">
        <v>69.8</v>
      </c>
      <c r="I186" s="3">
        <v>49</v>
      </c>
      <c r="J186" s="3">
        <v>35</v>
      </c>
      <c r="K186" s="3">
        <v>68</v>
      </c>
      <c r="L186" s="3">
        <v>49.8</v>
      </c>
      <c r="M186" s="3">
        <v>49</v>
      </c>
      <c r="N186" s="3">
        <v>48</v>
      </c>
      <c r="O186" s="3">
        <v>68</v>
      </c>
      <c r="P186" s="3">
        <v>59</v>
      </c>
      <c r="Q186" s="3">
        <v>49</v>
      </c>
      <c r="R186" s="3">
        <v>48</v>
      </c>
      <c r="S186" s="3">
        <v>55</v>
      </c>
      <c r="T186" s="3">
        <v>38</v>
      </c>
      <c r="U186" s="3">
        <v>68</v>
      </c>
      <c r="V186" s="3">
        <f t="shared" si="6"/>
        <v>808.6</v>
      </c>
      <c r="W186" s="3">
        <f t="shared" si="7"/>
        <v>671.138</v>
      </c>
      <c r="X186" s="8">
        <f t="shared" si="8"/>
        <v>671.138</v>
      </c>
    </row>
    <row r="187" spans="1:24">
      <c r="A187" s="1" t="s">
        <v>242</v>
      </c>
      <c r="B187" s="1" t="s">
        <v>24102</v>
      </c>
      <c r="C187" s="1" t="s">
        <v>26125</v>
      </c>
      <c r="D187" s="1" t="s">
        <v>28</v>
      </c>
      <c r="E187" s="1" t="s">
        <v>26164</v>
      </c>
      <c r="F187" s="1" t="s">
        <v>26165</v>
      </c>
      <c r="G187" s="3">
        <v>55</v>
      </c>
      <c r="H187" s="3">
        <v>69.8</v>
      </c>
      <c r="I187" s="3">
        <v>49</v>
      </c>
      <c r="J187" s="3">
        <v>35</v>
      </c>
      <c r="K187" s="3">
        <v>68</v>
      </c>
      <c r="L187" s="3">
        <v>49.8</v>
      </c>
      <c r="M187" s="3">
        <v>49</v>
      </c>
      <c r="N187" s="3">
        <v>48</v>
      </c>
      <c r="O187" s="3">
        <v>68</v>
      </c>
      <c r="P187" s="3">
        <v>59</v>
      </c>
      <c r="Q187" s="3">
        <v>49</v>
      </c>
      <c r="R187" s="3">
        <v>48</v>
      </c>
      <c r="S187" s="3">
        <v>55</v>
      </c>
      <c r="T187" s="3">
        <v>38</v>
      </c>
      <c r="U187" s="3">
        <v>68</v>
      </c>
      <c r="V187" s="3">
        <f t="shared" si="6"/>
        <v>808.6</v>
      </c>
      <c r="W187" s="3">
        <f t="shared" si="7"/>
        <v>671.138</v>
      </c>
      <c r="X187" s="8">
        <f t="shared" si="8"/>
        <v>671.138</v>
      </c>
    </row>
    <row r="188" spans="1:24">
      <c r="A188" s="1" t="s">
        <v>242</v>
      </c>
      <c r="B188" s="1" t="s">
        <v>24102</v>
      </c>
      <c r="C188" s="1" t="s">
        <v>26125</v>
      </c>
      <c r="D188" s="1" t="s">
        <v>28</v>
      </c>
      <c r="E188" s="1" t="s">
        <v>26166</v>
      </c>
      <c r="F188" s="1" t="s">
        <v>26167</v>
      </c>
      <c r="G188" s="3">
        <v>55</v>
      </c>
      <c r="H188" s="3">
        <v>69.8</v>
      </c>
      <c r="I188" s="3">
        <v>49</v>
      </c>
      <c r="J188" s="3">
        <v>35</v>
      </c>
      <c r="K188" s="3">
        <v>68</v>
      </c>
      <c r="L188" s="3">
        <v>49.8</v>
      </c>
      <c r="M188" s="3">
        <v>49</v>
      </c>
      <c r="N188" s="3">
        <v>48</v>
      </c>
      <c r="O188" s="3">
        <v>68</v>
      </c>
      <c r="P188" s="3">
        <v>59</v>
      </c>
      <c r="Q188" s="3">
        <v>49</v>
      </c>
      <c r="R188" s="3">
        <v>48</v>
      </c>
      <c r="S188" s="3">
        <v>55</v>
      </c>
      <c r="T188" s="3">
        <v>38</v>
      </c>
      <c r="U188" s="3">
        <v>68</v>
      </c>
      <c r="V188" s="3">
        <f t="shared" si="6"/>
        <v>808.6</v>
      </c>
      <c r="W188" s="3">
        <f t="shared" si="7"/>
        <v>671.138</v>
      </c>
      <c r="X188" s="8">
        <f t="shared" si="8"/>
        <v>671.138</v>
      </c>
    </row>
    <row r="189" spans="1:24">
      <c r="A189" s="1" t="s">
        <v>242</v>
      </c>
      <c r="B189" s="1" t="s">
        <v>24102</v>
      </c>
      <c r="C189" s="1" t="s">
        <v>26125</v>
      </c>
      <c r="D189" s="1" t="s">
        <v>28</v>
      </c>
      <c r="E189" s="1" t="s">
        <v>26168</v>
      </c>
      <c r="F189" s="1" t="s">
        <v>1928</v>
      </c>
      <c r="G189" s="3">
        <v>55</v>
      </c>
      <c r="H189" s="3">
        <v>69.8</v>
      </c>
      <c r="I189" s="3">
        <v>49</v>
      </c>
      <c r="J189" s="3">
        <v>35</v>
      </c>
      <c r="K189" s="3">
        <v>68</v>
      </c>
      <c r="L189" s="3">
        <v>49.8</v>
      </c>
      <c r="M189" s="3">
        <v>49</v>
      </c>
      <c r="N189" s="3">
        <v>48</v>
      </c>
      <c r="O189" s="3">
        <v>68</v>
      </c>
      <c r="P189" s="3">
        <v>59</v>
      </c>
      <c r="Q189" s="3">
        <v>49</v>
      </c>
      <c r="R189" s="3">
        <v>48</v>
      </c>
      <c r="S189" s="3">
        <v>55</v>
      </c>
      <c r="T189" s="3">
        <v>38</v>
      </c>
      <c r="U189" s="3">
        <v>68</v>
      </c>
      <c r="V189" s="3">
        <f t="shared" si="6"/>
        <v>808.6</v>
      </c>
      <c r="W189" s="3">
        <f t="shared" si="7"/>
        <v>671.138</v>
      </c>
      <c r="X189" s="8">
        <f t="shared" si="8"/>
        <v>671.138</v>
      </c>
    </row>
    <row r="190" spans="1:24">
      <c r="A190" s="1" t="s">
        <v>242</v>
      </c>
      <c r="B190" s="1" t="s">
        <v>24102</v>
      </c>
      <c r="C190" s="1" t="s">
        <v>26125</v>
      </c>
      <c r="D190" s="1" t="s">
        <v>28</v>
      </c>
      <c r="E190" s="1" t="s">
        <v>26169</v>
      </c>
      <c r="F190" s="1" t="s">
        <v>26170</v>
      </c>
      <c r="G190" s="3">
        <v>55</v>
      </c>
      <c r="H190" s="3">
        <v>69.8</v>
      </c>
      <c r="I190" s="3">
        <v>49</v>
      </c>
      <c r="J190" s="3">
        <v>35</v>
      </c>
      <c r="K190" s="3">
        <v>68</v>
      </c>
      <c r="L190" s="3">
        <v>49.8</v>
      </c>
      <c r="M190" s="3">
        <v>49</v>
      </c>
      <c r="N190" s="3">
        <v>48</v>
      </c>
      <c r="O190" s="3">
        <v>68</v>
      </c>
      <c r="P190" s="3">
        <v>59</v>
      </c>
      <c r="Q190" s="3">
        <v>49</v>
      </c>
      <c r="R190" s="3">
        <v>48</v>
      </c>
      <c r="S190" s="3">
        <v>55</v>
      </c>
      <c r="T190" s="3">
        <v>38</v>
      </c>
      <c r="U190" s="3">
        <v>68</v>
      </c>
      <c r="V190" s="3">
        <f t="shared" si="6"/>
        <v>808.6</v>
      </c>
      <c r="W190" s="3">
        <f t="shared" si="7"/>
        <v>671.138</v>
      </c>
      <c r="X190" s="8">
        <f t="shared" si="8"/>
        <v>671.138</v>
      </c>
    </row>
    <row r="191" spans="1:24">
      <c r="A191" s="1" t="s">
        <v>242</v>
      </c>
      <c r="B191" s="1" t="s">
        <v>24102</v>
      </c>
      <c r="C191" s="1" t="s">
        <v>26125</v>
      </c>
      <c r="D191" s="1" t="s">
        <v>28</v>
      </c>
      <c r="E191" s="1" t="s">
        <v>26171</v>
      </c>
      <c r="F191" s="1" t="s">
        <v>26172</v>
      </c>
      <c r="G191" s="3">
        <v>55</v>
      </c>
      <c r="H191" s="3">
        <v>69.8</v>
      </c>
      <c r="I191" s="3">
        <v>49</v>
      </c>
      <c r="J191" s="3">
        <v>35</v>
      </c>
      <c r="K191" s="3">
        <v>68</v>
      </c>
      <c r="L191" s="3">
        <v>49.8</v>
      </c>
      <c r="M191" s="3">
        <v>49</v>
      </c>
      <c r="N191" s="3">
        <v>48</v>
      </c>
      <c r="O191" s="3">
        <v>68</v>
      </c>
      <c r="P191" s="3">
        <v>59</v>
      </c>
      <c r="Q191" s="3">
        <v>49</v>
      </c>
      <c r="R191" s="3">
        <v>48</v>
      </c>
      <c r="S191" s="3">
        <v>55</v>
      </c>
      <c r="T191" s="3">
        <v>38</v>
      </c>
      <c r="U191" s="3">
        <v>68</v>
      </c>
      <c r="V191" s="3">
        <f t="shared" si="6"/>
        <v>808.6</v>
      </c>
      <c r="W191" s="3">
        <f t="shared" si="7"/>
        <v>671.138</v>
      </c>
      <c r="X191" s="8">
        <f t="shared" si="8"/>
        <v>671.138</v>
      </c>
    </row>
    <row r="192" spans="1:24">
      <c r="A192" s="1" t="s">
        <v>242</v>
      </c>
      <c r="B192" s="1" t="s">
        <v>24102</v>
      </c>
      <c r="C192" s="1" t="s">
        <v>26125</v>
      </c>
      <c r="D192" s="1" t="s">
        <v>28</v>
      </c>
      <c r="E192" s="1" t="s">
        <v>26173</v>
      </c>
      <c r="F192" s="1" t="s">
        <v>26174</v>
      </c>
      <c r="G192" s="3">
        <v>55</v>
      </c>
      <c r="H192" s="3">
        <v>69.8</v>
      </c>
      <c r="I192" s="3">
        <v>49</v>
      </c>
      <c r="J192" s="3">
        <v>35</v>
      </c>
      <c r="K192" s="3">
        <v>68</v>
      </c>
      <c r="L192" s="3">
        <v>49.8</v>
      </c>
      <c r="M192" s="3">
        <v>49</v>
      </c>
      <c r="N192" s="3">
        <v>48</v>
      </c>
      <c r="O192" s="3">
        <v>68</v>
      </c>
      <c r="P192" s="3">
        <v>59</v>
      </c>
      <c r="Q192" s="3">
        <v>49</v>
      </c>
      <c r="R192" s="3">
        <v>48</v>
      </c>
      <c r="S192" s="3">
        <v>55</v>
      </c>
      <c r="T192" s="3">
        <v>38</v>
      </c>
      <c r="U192" s="3">
        <v>68</v>
      </c>
      <c r="V192" s="3">
        <f t="shared" si="6"/>
        <v>808.6</v>
      </c>
      <c r="W192" s="3">
        <f t="shared" si="7"/>
        <v>671.138</v>
      </c>
      <c r="X192" s="8">
        <f t="shared" si="8"/>
        <v>671.138</v>
      </c>
    </row>
    <row r="193" spans="1:24">
      <c r="A193" s="1" t="s">
        <v>242</v>
      </c>
      <c r="B193" s="1" t="s">
        <v>24102</v>
      </c>
      <c r="C193" s="1" t="s">
        <v>26125</v>
      </c>
      <c r="D193" s="1" t="s">
        <v>28</v>
      </c>
      <c r="E193" s="1" t="s">
        <v>26175</v>
      </c>
      <c r="F193" s="1" t="s">
        <v>26176</v>
      </c>
      <c r="G193" s="3">
        <v>55</v>
      </c>
      <c r="H193" s="3">
        <v>69.8</v>
      </c>
      <c r="I193" s="3">
        <v>49</v>
      </c>
      <c r="J193" s="3">
        <v>35</v>
      </c>
      <c r="K193" s="3">
        <v>68</v>
      </c>
      <c r="L193" s="3">
        <v>49.8</v>
      </c>
      <c r="M193" s="3">
        <v>49</v>
      </c>
      <c r="N193" s="3">
        <v>48</v>
      </c>
      <c r="O193" s="3">
        <v>68</v>
      </c>
      <c r="P193" s="3">
        <v>59</v>
      </c>
      <c r="Q193" s="3">
        <v>49</v>
      </c>
      <c r="R193" s="3">
        <v>48</v>
      </c>
      <c r="S193" s="3">
        <v>55</v>
      </c>
      <c r="T193" s="3">
        <v>38</v>
      </c>
      <c r="U193" s="3">
        <v>68</v>
      </c>
      <c r="V193" s="3">
        <f t="shared" si="6"/>
        <v>808.6</v>
      </c>
      <c r="W193" s="3">
        <f t="shared" si="7"/>
        <v>671.138</v>
      </c>
      <c r="X193" s="8">
        <f t="shared" si="8"/>
        <v>671.138</v>
      </c>
    </row>
    <row r="194" spans="1:24">
      <c r="A194" s="1" t="s">
        <v>242</v>
      </c>
      <c r="B194" s="1" t="s">
        <v>24102</v>
      </c>
      <c r="C194" s="1" t="s">
        <v>26125</v>
      </c>
      <c r="D194" s="1" t="s">
        <v>28</v>
      </c>
      <c r="E194" s="1" t="s">
        <v>26177</v>
      </c>
      <c r="F194" s="1" t="s">
        <v>26178</v>
      </c>
      <c r="G194" s="3">
        <v>55</v>
      </c>
      <c r="H194" s="3">
        <v>69.8</v>
      </c>
      <c r="I194" s="3">
        <v>49</v>
      </c>
      <c r="J194" s="3">
        <v>35</v>
      </c>
      <c r="K194" s="3">
        <v>68</v>
      </c>
      <c r="L194" s="3">
        <v>49.8</v>
      </c>
      <c r="M194" s="3">
        <v>49</v>
      </c>
      <c r="N194" s="3">
        <v>48</v>
      </c>
      <c r="O194" s="3">
        <v>68</v>
      </c>
      <c r="P194" s="3">
        <v>59</v>
      </c>
      <c r="Q194" s="3">
        <v>49</v>
      </c>
      <c r="R194" s="3">
        <v>48</v>
      </c>
      <c r="S194" s="3">
        <v>55</v>
      </c>
      <c r="T194" s="3">
        <v>38</v>
      </c>
      <c r="U194" s="3">
        <v>68</v>
      </c>
      <c r="V194" s="3">
        <f t="shared" si="6"/>
        <v>808.6</v>
      </c>
      <c r="W194" s="3">
        <f t="shared" si="7"/>
        <v>671.138</v>
      </c>
      <c r="X194" s="8">
        <f t="shared" si="8"/>
        <v>671.138</v>
      </c>
    </row>
    <row r="195" spans="1:24">
      <c r="A195" s="1" t="s">
        <v>242</v>
      </c>
      <c r="B195" s="1" t="s">
        <v>24102</v>
      </c>
      <c r="C195" s="1" t="s">
        <v>26125</v>
      </c>
      <c r="D195" s="1" t="s">
        <v>28</v>
      </c>
      <c r="E195" s="1" t="s">
        <v>26179</v>
      </c>
      <c r="F195" s="1" t="s">
        <v>26180</v>
      </c>
      <c r="G195" s="3">
        <v>55</v>
      </c>
      <c r="H195" s="3">
        <v>69.8</v>
      </c>
      <c r="I195" s="3">
        <v>49</v>
      </c>
      <c r="J195" s="3">
        <v>35</v>
      </c>
      <c r="K195" s="3">
        <v>68</v>
      </c>
      <c r="L195" s="3">
        <v>49.8</v>
      </c>
      <c r="M195" s="3">
        <v>49</v>
      </c>
      <c r="N195" s="3">
        <v>48</v>
      </c>
      <c r="O195" s="3">
        <v>68</v>
      </c>
      <c r="P195" s="3">
        <v>59</v>
      </c>
      <c r="Q195" s="3">
        <v>49</v>
      </c>
      <c r="R195" s="3">
        <v>48</v>
      </c>
      <c r="S195" s="3">
        <v>55</v>
      </c>
      <c r="T195" s="3">
        <v>38</v>
      </c>
      <c r="U195" s="3">
        <v>68</v>
      </c>
      <c r="V195" s="3">
        <f t="shared" ref="V195:V251" si="9">SUM(G195:U195)</f>
        <v>808.6</v>
      </c>
      <c r="W195" s="3">
        <f t="shared" ref="W195:W251" si="10">V195*0.83</f>
        <v>671.138</v>
      </c>
      <c r="X195" s="8">
        <f t="shared" ref="X195:X251" si="11">W195</f>
        <v>671.138</v>
      </c>
    </row>
    <row r="196" spans="1:24">
      <c r="A196" s="1" t="s">
        <v>242</v>
      </c>
      <c r="B196" s="1" t="s">
        <v>24102</v>
      </c>
      <c r="C196" s="1" t="s">
        <v>26125</v>
      </c>
      <c r="D196" s="1" t="s">
        <v>28</v>
      </c>
      <c r="E196" s="1" t="s">
        <v>26181</v>
      </c>
      <c r="F196" s="1" t="s">
        <v>26182</v>
      </c>
      <c r="G196" s="3">
        <v>55</v>
      </c>
      <c r="H196" s="3">
        <v>69.8</v>
      </c>
      <c r="I196" s="3">
        <v>49</v>
      </c>
      <c r="J196" s="3">
        <v>35</v>
      </c>
      <c r="K196" s="3">
        <v>68</v>
      </c>
      <c r="L196" s="3">
        <v>49.8</v>
      </c>
      <c r="M196" s="3">
        <v>49</v>
      </c>
      <c r="N196" s="3">
        <v>48</v>
      </c>
      <c r="O196" s="3">
        <v>68</v>
      </c>
      <c r="P196" s="3">
        <v>59</v>
      </c>
      <c r="Q196" s="3">
        <v>49</v>
      </c>
      <c r="R196" s="3">
        <v>48</v>
      </c>
      <c r="S196" s="3">
        <v>55</v>
      </c>
      <c r="T196" s="3">
        <v>38</v>
      </c>
      <c r="U196" s="3">
        <v>68</v>
      </c>
      <c r="V196" s="3">
        <f t="shared" si="9"/>
        <v>808.6</v>
      </c>
      <c r="W196" s="3">
        <f t="shared" si="10"/>
        <v>671.138</v>
      </c>
      <c r="X196" s="8">
        <f t="shared" si="11"/>
        <v>671.138</v>
      </c>
    </row>
    <row r="197" spans="1:24">
      <c r="A197" s="1" t="s">
        <v>242</v>
      </c>
      <c r="B197" s="1" t="s">
        <v>24102</v>
      </c>
      <c r="C197" s="1" t="s">
        <v>26125</v>
      </c>
      <c r="D197" s="1" t="s">
        <v>28</v>
      </c>
      <c r="E197" s="1" t="s">
        <v>26183</v>
      </c>
      <c r="F197" s="1" t="s">
        <v>26184</v>
      </c>
      <c r="G197" s="3">
        <v>55</v>
      </c>
      <c r="H197" s="3">
        <v>69.8</v>
      </c>
      <c r="I197" s="3">
        <v>49</v>
      </c>
      <c r="J197" s="3">
        <v>35</v>
      </c>
      <c r="K197" s="3">
        <v>68</v>
      </c>
      <c r="L197" s="3">
        <v>49.8</v>
      </c>
      <c r="M197" s="3">
        <v>49</v>
      </c>
      <c r="N197" s="3">
        <v>48</v>
      </c>
      <c r="O197" s="3">
        <v>68</v>
      </c>
      <c r="P197" s="3">
        <v>59</v>
      </c>
      <c r="Q197" s="3">
        <v>49</v>
      </c>
      <c r="R197" s="3">
        <v>48</v>
      </c>
      <c r="S197" s="3">
        <v>55</v>
      </c>
      <c r="T197" s="3">
        <v>38</v>
      </c>
      <c r="U197" s="3">
        <v>68</v>
      </c>
      <c r="V197" s="3">
        <f t="shared" si="9"/>
        <v>808.6</v>
      </c>
      <c r="W197" s="3">
        <f t="shared" si="10"/>
        <v>671.138</v>
      </c>
      <c r="X197" s="8">
        <f t="shared" si="11"/>
        <v>671.138</v>
      </c>
    </row>
    <row r="198" spans="1:24">
      <c r="A198" s="1" t="s">
        <v>242</v>
      </c>
      <c r="B198" s="1" t="s">
        <v>24102</v>
      </c>
      <c r="C198" s="1" t="s">
        <v>26125</v>
      </c>
      <c r="D198" s="1" t="s">
        <v>28</v>
      </c>
      <c r="E198" s="1" t="s">
        <v>26185</v>
      </c>
      <c r="F198" s="1" t="s">
        <v>26186</v>
      </c>
      <c r="G198" s="3">
        <v>55</v>
      </c>
      <c r="H198" s="3">
        <v>69.8</v>
      </c>
      <c r="I198" s="3">
        <v>49</v>
      </c>
      <c r="J198" s="3">
        <v>35</v>
      </c>
      <c r="K198" s="3">
        <v>68</v>
      </c>
      <c r="L198" s="3">
        <v>49.8</v>
      </c>
      <c r="M198" s="3">
        <v>49</v>
      </c>
      <c r="N198" s="3">
        <v>48</v>
      </c>
      <c r="O198" s="3">
        <v>68</v>
      </c>
      <c r="P198" s="3">
        <v>59</v>
      </c>
      <c r="Q198" s="3">
        <v>49</v>
      </c>
      <c r="R198" s="3">
        <v>48</v>
      </c>
      <c r="S198" s="3">
        <v>55</v>
      </c>
      <c r="T198" s="3">
        <v>38</v>
      </c>
      <c r="U198" s="3">
        <v>68</v>
      </c>
      <c r="V198" s="3">
        <f t="shared" si="9"/>
        <v>808.6</v>
      </c>
      <c r="W198" s="3">
        <f t="shared" si="10"/>
        <v>671.138</v>
      </c>
      <c r="X198" s="8">
        <f t="shared" si="11"/>
        <v>671.138</v>
      </c>
    </row>
    <row r="199" spans="1:24">
      <c r="A199" s="1" t="s">
        <v>242</v>
      </c>
      <c r="B199" s="1" t="s">
        <v>24102</v>
      </c>
      <c r="C199" s="1" t="s">
        <v>26125</v>
      </c>
      <c r="D199" s="1" t="s">
        <v>28</v>
      </c>
      <c r="E199" s="1" t="s">
        <v>26187</v>
      </c>
      <c r="F199" s="1" t="s">
        <v>26188</v>
      </c>
      <c r="G199" s="3">
        <v>55</v>
      </c>
      <c r="H199" s="3">
        <v>69.8</v>
      </c>
      <c r="I199" s="3">
        <v>49</v>
      </c>
      <c r="J199" s="3">
        <v>35</v>
      </c>
      <c r="K199" s="3">
        <v>68</v>
      </c>
      <c r="L199" s="3">
        <v>49.8</v>
      </c>
      <c r="M199" s="3">
        <v>49</v>
      </c>
      <c r="N199" s="3">
        <v>48</v>
      </c>
      <c r="O199" s="3">
        <v>68</v>
      </c>
      <c r="P199" s="3">
        <v>59</v>
      </c>
      <c r="Q199" s="3">
        <v>49</v>
      </c>
      <c r="R199" s="3">
        <v>48</v>
      </c>
      <c r="S199" s="3">
        <v>55</v>
      </c>
      <c r="T199" s="3">
        <v>38</v>
      </c>
      <c r="U199" s="3">
        <v>68</v>
      </c>
      <c r="V199" s="3">
        <f t="shared" si="9"/>
        <v>808.6</v>
      </c>
      <c r="W199" s="3">
        <f t="shared" si="10"/>
        <v>671.138</v>
      </c>
      <c r="X199" s="8">
        <f t="shared" si="11"/>
        <v>671.138</v>
      </c>
    </row>
    <row r="200" spans="1:24">
      <c r="A200" s="1" t="s">
        <v>242</v>
      </c>
      <c r="B200" s="1" t="s">
        <v>24102</v>
      </c>
      <c r="C200" s="1" t="s">
        <v>26125</v>
      </c>
      <c r="D200" s="1" t="s">
        <v>28</v>
      </c>
      <c r="E200" s="1" t="s">
        <v>26189</v>
      </c>
      <c r="F200" s="1" t="s">
        <v>10079</v>
      </c>
      <c r="G200" s="3">
        <v>55</v>
      </c>
      <c r="H200" s="3">
        <v>69.8</v>
      </c>
      <c r="I200" s="3">
        <v>49</v>
      </c>
      <c r="J200" s="3">
        <v>35</v>
      </c>
      <c r="K200" s="3">
        <v>68</v>
      </c>
      <c r="L200" s="3">
        <v>49.8</v>
      </c>
      <c r="M200" s="3">
        <v>49</v>
      </c>
      <c r="N200" s="3">
        <v>48</v>
      </c>
      <c r="O200" s="3">
        <v>68</v>
      </c>
      <c r="P200" s="3">
        <v>59</v>
      </c>
      <c r="Q200" s="3">
        <v>49</v>
      </c>
      <c r="R200" s="3">
        <v>48</v>
      </c>
      <c r="S200" s="3">
        <v>55</v>
      </c>
      <c r="T200" s="3">
        <v>38</v>
      </c>
      <c r="U200" s="3">
        <v>68</v>
      </c>
      <c r="V200" s="3">
        <f t="shared" si="9"/>
        <v>808.6</v>
      </c>
      <c r="W200" s="3">
        <f t="shared" si="10"/>
        <v>671.138</v>
      </c>
      <c r="X200" s="8">
        <f t="shared" si="11"/>
        <v>671.138</v>
      </c>
    </row>
    <row r="201" spans="1:24">
      <c r="A201" s="1" t="s">
        <v>242</v>
      </c>
      <c r="B201" s="1" t="s">
        <v>24102</v>
      </c>
      <c r="C201" s="1" t="s">
        <v>26125</v>
      </c>
      <c r="D201" s="1" t="s">
        <v>28</v>
      </c>
      <c r="E201" s="1" t="s">
        <v>26190</v>
      </c>
      <c r="F201" s="1" t="s">
        <v>26191</v>
      </c>
      <c r="G201" s="3">
        <v>55</v>
      </c>
      <c r="H201" s="3">
        <v>69.8</v>
      </c>
      <c r="I201" s="3">
        <v>49</v>
      </c>
      <c r="J201" s="3">
        <v>35</v>
      </c>
      <c r="K201" s="3">
        <v>68</v>
      </c>
      <c r="L201" s="3">
        <v>49.8</v>
      </c>
      <c r="M201" s="3">
        <v>49</v>
      </c>
      <c r="N201" s="3">
        <v>48</v>
      </c>
      <c r="O201" s="3">
        <v>68</v>
      </c>
      <c r="P201" s="3">
        <v>59</v>
      </c>
      <c r="Q201" s="3">
        <v>49</v>
      </c>
      <c r="R201" s="3">
        <v>48</v>
      </c>
      <c r="S201" s="3">
        <v>55</v>
      </c>
      <c r="T201" s="3">
        <v>38</v>
      </c>
      <c r="U201" s="3">
        <v>68</v>
      </c>
      <c r="V201" s="3">
        <f t="shared" si="9"/>
        <v>808.6</v>
      </c>
      <c r="W201" s="3">
        <f t="shared" si="10"/>
        <v>671.138</v>
      </c>
      <c r="X201" s="8">
        <f t="shared" si="11"/>
        <v>671.138</v>
      </c>
    </row>
    <row r="202" spans="1:24">
      <c r="A202" s="1" t="s">
        <v>242</v>
      </c>
      <c r="B202" s="1" t="s">
        <v>24102</v>
      </c>
      <c r="C202" s="1" t="s">
        <v>26125</v>
      </c>
      <c r="D202" s="1" t="s">
        <v>28</v>
      </c>
      <c r="E202" s="1" t="s">
        <v>26192</v>
      </c>
      <c r="F202" s="1" t="s">
        <v>26193</v>
      </c>
      <c r="G202" s="3">
        <v>55</v>
      </c>
      <c r="H202" s="3">
        <v>69.8</v>
      </c>
      <c r="I202" s="3">
        <v>49</v>
      </c>
      <c r="J202" s="3">
        <v>35</v>
      </c>
      <c r="K202" s="3">
        <v>68</v>
      </c>
      <c r="L202" s="3">
        <v>49.8</v>
      </c>
      <c r="M202" s="3">
        <v>49</v>
      </c>
      <c r="N202" s="3">
        <v>48</v>
      </c>
      <c r="O202" s="3">
        <v>68</v>
      </c>
      <c r="P202" s="3">
        <v>59</v>
      </c>
      <c r="Q202" s="3">
        <v>49</v>
      </c>
      <c r="R202" s="3">
        <v>48</v>
      </c>
      <c r="S202" s="3">
        <v>55</v>
      </c>
      <c r="T202" s="3">
        <v>38</v>
      </c>
      <c r="U202" s="3">
        <v>68</v>
      </c>
      <c r="V202" s="3">
        <f t="shared" si="9"/>
        <v>808.6</v>
      </c>
      <c r="W202" s="3">
        <f t="shared" si="10"/>
        <v>671.138</v>
      </c>
      <c r="X202" s="8">
        <f t="shared" si="11"/>
        <v>671.138</v>
      </c>
    </row>
    <row r="203" spans="1:24">
      <c r="A203" s="1" t="s">
        <v>242</v>
      </c>
      <c r="B203" s="1" t="s">
        <v>24102</v>
      </c>
      <c r="C203" s="1" t="s">
        <v>26125</v>
      </c>
      <c r="D203" s="1" t="s">
        <v>28</v>
      </c>
      <c r="E203" s="1" t="s">
        <v>26194</v>
      </c>
      <c r="F203" s="1" t="s">
        <v>26195</v>
      </c>
      <c r="G203" s="3">
        <v>55</v>
      </c>
      <c r="H203" s="3">
        <v>69.8</v>
      </c>
      <c r="I203" s="3">
        <v>49</v>
      </c>
      <c r="J203" s="3">
        <v>35</v>
      </c>
      <c r="K203" s="3">
        <v>68</v>
      </c>
      <c r="L203" s="3">
        <v>49.8</v>
      </c>
      <c r="M203" s="3">
        <v>49</v>
      </c>
      <c r="N203" s="3">
        <v>48</v>
      </c>
      <c r="O203" s="3">
        <v>68</v>
      </c>
      <c r="P203" s="3">
        <v>59</v>
      </c>
      <c r="Q203" s="3">
        <v>49</v>
      </c>
      <c r="R203" s="3">
        <v>48</v>
      </c>
      <c r="S203" s="3">
        <v>55</v>
      </c>
      <c r="T203" s="3">
        <v>38</v>
      </c>
      <c r="U203" s="3">
        <v>68</v>
      </c>
      <c r="V203" s="3">
        <f t="shared" si="9"/>
        <v>808.6</v>
      </c>
      <c r="W203" s="3">
        <f t="shared" si="10"/>
        <v>671.138</v>
      </c>
      <c r="X203" s="8">
        <f t="shared" si="11"/>
        <v>671.138</v>
      </c>
    </row>
    <row r="204" spans="1:24">
      <c r="A204" s="1" t="s">
        <v>242</v>
      </c>
      <c r="B204" s="1" t="s">
        <v>24102</v>
      </c>
      <c r="C204" s="1" t="s">
        <v>26125</v>
      </c>
      <c r="D204" s="1" t="s">
        <v>28</v>
      </c>
      <c r="E204" s="1" t="s">
        <v>26196</v>
      </c>
      <c r="F204" s="1" t="s">
        <v>26197</v>
      </c>
      <c r="G204" s="3">
        <v>55</v>
      </c>
      <c r="H204" s="3">
        <v>69.8</v>
      </c>
      <c r="I204" s="3">
        <v>49</v>
      </c>
      <c r="J204" s="3">
        <v>35</v>
      </c>
      <c r="K204" s="3">
        <v>68</v>
      </c>
      <c r="L204" s="3">
        <v>49.8</v>
      </c>
      <c r="M204" s="3">
        <v>49</v>
      </c>
      <c r="N204" s="3">
        <v>48</v>
      </c>
      <c r="O204" s="3">
        <v>68</v>
      </c>
      <c r="P204" s="3">
        <v>59</v>
      </c>
      <c r="Q204" s="3">
        <v>49</v>
      </c>
      <c r="R204" s="3">
        <v>48</v>
      </c>
      <c r="S204" s="3">
        <v>55</v>
      </c>
      <c r="T204" s="3">
        <v>38</v>
      </c>
      <c r="U204" s="3">
        <v>68</v>
      </c>
      <c r="V204" s="3">
        <f t="shared" si="9"/>
        <v>808.6</v>
      </c>
      <c r="W204" s="3">
        <f t="shared" si="10"/>
        <v>671.138</v>
      </c>
      <c r="X204" s="8">
        <f t="shared" si="11"/>
        <v>671.138</v>
      </c>
    </row>
    <row r="205" spans="1:24">
      <c r="A205" s="1" t="s">
        <v>242</v>
      </c>
      <c r="B205" s="1" t="s">
        <v>24102</v>
      </c>
      <c r="C205" s="1" t="s">
        <v>26125</v>
      </c>
      <c r="D205" s="1" t="s">
        <v>28</v>
      </c>
      <c r="E205" s="1" t="s">
        <v>26198</v>
      </c>
      <c r="F205" s="1" t="s">
        <v>19494</v>
      </c>
      <c r="G205" s="3">
        <v>55</v>
      </c>
      <c r="H205" s="3">
        <v>69.8</v>
      </c>
      <c r="I205" s="3">
        <v>49</v>
      </c>
      <c r="J205" s="3">
        <v>35</v>
      </c>
      <c r="K205" s="3">
        <v>68</v>
      </c>
      <c r="L205" s="3">
        <v>49.8</v>
      </c>
      <c r="M205" s="3">
        <v>49</v>
      </c>
      <c r="N205" s="3">
        <v>48</v>
      </c>
      <c r="O205" s="3">
        <v>68</v>
      </c>
      <c r="P205" s="3">
        <v>59</v>
      </c>
      <c r="Q205" s="3">
        <v>49</v>
      </c>
      <c r="R205" s="3">
        <v>48</v>
      </c>
      <c r="S205" s="3">
        <v>55</v>
      </c>
      <c r="T205" s="3">
        <v>38</v>
      </c>
      <c r="U205" s="3">
        <v>68</v>
      </c>
      <c r="V205" s="3">
        <f t="shared" si="9"/>
        <v>808.6</v>
      </c>
      <c r="W205" s="3">
        <f t="shared" si="10"/>
        <v>671.138</v>
      </c>
      <c r="X205" s="8">
        <f t="shared" si="11"/>
        <v>671.138</v>
      </c>
    </row>
    <row r="206" spans="1:24">
      <c r="A206" s="1" t="s">
        <v>242</v>
      </c>
      <c r="B206" s="1" t="s">
        <v>24102</v>
      </c>
      <c r="C206" s="1" t="s">
        <v>26125</v>
      </c>
      <c r="D206" s="1" t="s">
        <v>28</v>
      </c>
      <c r="E206" s="1" t="s">
        <v>26199</v>
      </c>
      <c r="F206" s="1" t="s">
        <v>26200</v>
      </c>
      <c r="G206" s="3">
        <v>55</v>
      </c>
      <c r="H206" s="3">
        <v>69.8</v>
      </c>
      <c r="I206" s="3">
        <v>49</v>
      </c>
      <c r="J206" s="3">
        <v>35</v>
      </c>
      <c r="K206" s="3">
        <v>68</v>
      </c>
      <c r="L206" s="3">
        <v>49.8</v>
      </c>
      <c r="M206" s="3">
        <v>49</v>
      </c>
      <c r="N206" s="3">
        <v>48</v>
      </c>
      <c r="O206" s="3">
        <v>68</v>
      </c>
      <c r="P206" s="3">
        <v>59</v>
      </c>
      <c r="Q206" s="3">
        <v>49</v>
      </c>
      <c r="R206" s="3">
        <v>48</v>
      </c>
      <c r="S206" s="3">
        <v>55</v>
      </c>
      <c r="T206" s="3">
        <v>38</v>
      </c>
      <c r="U206" s="3">
        <v>68</v>
      </c>
      <c r="V206" s="3">
        <f t="shared" si="9"/>
        <v>808.6</v>
      </c>
      <c r="W206" s="3">
        <f t="shared" si="10"/>
        <v>671.138</v>
      </c>
      <c r="X206" s="8">
        <f t="shared" si="11"/>
        <v>671.138</v>
      </c>
    </row>
    <row r="207" spans="1:24">
      <c r="A207" s="1" t="s">
        <v>242</v>
      </c>
      <c r="B207" s="1" t="s">
        <v>24102</v>
      </c>
      <c r="C207" s="1" t="s">
        <v>26125</v>
      </c>
      <c r="D207" s="1" t="s">
        <v>28</v>
      </c>
      <c r="E207" s="1" t="s">
        <v>26201</v>
      </c>
      <c r="F207" s="1" t="s">
        <v>26202</v>
      </c>
      <c r="G207" s="3">
        <v>55</v>
      </c>
      <c r="H207" s="3">
        <v>69.8</v>
      </c>
      <c r="I207" s="3">
        <v>49</v>
      </c>
      <c r="J207" s="3">
        <v>35</v>
      </c>
      <c r="K207" s="3">
        <v>68</v>
      </c>
      <c r="L207" s="3">
        <v>49.8</v>
      </c>
      <c r="M207" s="3">
        <v>49</v>
      </c>
      <c r="N207" s="3">
        <v>48</v>
      </c>
      <c r="O207" s="3">
        <v>68</v>
      </c>
      <c r="P207" s="3">
        <v>59</v>
      </c>
      <c r="Q207" s="3">
        <v>49</v>
      </c>
      <c r="R207" s="3">
        <v>48</v>
      </c>
      <c r="S207" s="3">
        <v>55</v>
      </c>
      <c r="T207" s="3">
        <v>38</v>
      </c>
      <c r="U207" s="3">
        <v>68</v>
      </c>
      <c r="V207" s="3">
        <f t="shared" si="9"/>
        <v>808.6</v>
      </c>
      <c r="W207" s="3">
        <f t="shared" si="10"/>
        <v>671.138</v>
      </c>
      <c r="X207" s="8">
        <f t="shared" si="11"/>
        <v>671.138</v>
      </c>
    </row>
    <row r="208" spans="1:24">
      <c r="A208" s="1" t="s">
        <v>242</v>
      </c>
      <c r="B208" s="1" t="s">
        <v>24102</v>
      </c>
      <c r="C208" s="1" t="s">
        <v>26125</v>
      </c>
      <c r="D208" s="1" t="s">
        <v>28</v>
      </c>
      <c r="E208" s="1" t="s">
        <v>26203</v>
      </c>
      <c r="F208" s="1" t="s">
        <v>26204</v>
      </c>
      <c r="G208" s="3">
        <v>55</v>
      </c>
      <c r="H208" s="3">
        <v>69.8</v>
      </c>
      <c r="I208" s="3">
        <v>49</v>
      </c>
      <c r="J208" s="3">
        <v>35</v>
      </c>
      <c r="K208" s="3">
        <v>68</v>
      </c>
      <c r="L208" s="3">
        <v>49.8</v>
      </c>
      <c r="M208" s="3">
        <v>49</v>
      </c>
      <c r="N208" s="3">
        <v>48</v>
      </c>
      <c r="O208" s="3">
        <v>68</v>
      </c>
      <c r="P208" s="3">
        <v>59</v>
      </c>
      <c r="Q208" s="3">
        <v>49</v>
      </c>
      <c r="R208" s="3">
        <v>48</v>
      </c>
      <c r="S208" s="3">
        <v>55</v>
      </c>
      <c r="T208" s="3">
        <v>38</v>
      </c>
      <c r="U208" s="3">
        <v>68</v>
      </c>
      <c r="V208" s="3">
        <f t="shared" si="9"/>
        <v>808.6</v>
      </c>
      <c r="W208" s="3">
        <f t="shared" si="10"/>
        <v>671.138</v>
      </c>
      <c r="X208" s="8">
        <f t="shared" si="11"/>
        <v>671.138</v>
      </c>
    </row>
    <row r="209" spans="1:24">
      <c r="A209" s="1" t="s">
        <v>242</v>
      </c>
      <c r="B209" s="1" t="s">
        <v>24102</v>
      </c>
      <c r="C209" s="1" t="s">
        <v>26125</v>
      </c>
      <c r="D209" s="1" t="s">
        <v>28</v>
      </c>
      <c r="E209" s="1" t="s">
        <v>26205</v>
      </c>
      <c r="F209" s="1" t="s">
        <v>26206</v>
      </c>
      <c r="G209" s="3">
        <v>55</v>
      </c>
      <c r="H209" s="3">
        <v>69.8</v>
      </c>
      <c r="I209" s="3">
        <v>49</v>
      </c>
      <c r="J209" s="3">
        <v>35</v>
      </c>
      <c r="K209" s="3">
        <v>68</v>
      </c>
      <c r="L209" s="3">
        <v>49.8</v>
      </c>
      <c r="M209" s="3">
        <v>49</v>
      </c>
      <c r="N209" s="3">
        <v>48</v>
      </c>
      <c r="O209" s="3">
        <v>68</v>
      </c>
      <c r="P209" s="3">
        <v>59</v>
      </c>
      <c r="Q209" s="3">
        <v>49</v>
      </c>
      <c r="R209" s="3">
        <v>48</v>
      </c>
      <c r="S209" s="3">
        <v>55</v>
      </c>
      <c r="T209" s="3">
        <v>38</v>
      </c>
      <c r="U209" s="3">
        <v>68</v>
      </c>
      <c r="V209" s="3">
        <f t="shared" si="9"/>
        <v>808.6</v>
      </c>
      <c r="W209" s="3">
        <f t="shared" si="10"/>
        <v>671.138</v>
      </c>
      <c r="X209" s="8">
        <f t="shared" si="11"/>
        <v>671.138</v>
      </c>
    </row>
    <row r="210" spans="1:24">
      <c r="A210" s="1" t="s">
        <v>242</v>
      </c>
      <c r="B210" s="1" t="s">
        <v>24102</v>
      </c>
      <c r="C210" s="1" t="s">
        <v>26207</v>
      </c>
      <c r="D210" s="1" t="s">
        <v>28</v>
      </c>
      <c r="E210" s="1" t="s">
        <v>26208</v>
      </c>
      <c r="F210" s="1" t="s">
        <v>26209</v>
      </c>
      <c r="G210" s="3">
        <v>55</v>
      </c>
      <c r="H210" s="3">
        <v>69.8</v>
      </c>
      <c r="I210" s="3">
        <v>49</v>
      </c>
      <c r="J210" s="3">
        <v>35</v>
      </c>
      <c r="K210" s="3">
        <v>68</v>
      </c>
      <c r="L210" s="3">
        <v>49.8</v>
      </c>
      <c r="M210" s="3">
        <v>49</v>
      </c>
      <c r="N210" s="3">
        <v>48</v>
      </c>
      <c r="O210" s="3">
        <v>68</v>
      </c>
      <c r="P210" s="3">
        <v>59</v>
      </c>
      <c r="Q210" s="3">
        <v>49</v>
      </c>
      <c r="R210" s="3">
        <v>48</v>
      </c>
      <c r="S210" s="3">
        <v>55</v>
      </c>
      <c r="T210" s="3">
        <v>38</v>
      </c>
      <c r="U210" s="3">
        <v>68</v>
      </c>
      <c r="V210" s="3">
        <f t="shared" si="9"/>
        <v>808.6</v>
      </c>
      <c r="W210" s="3">
        <f t="shared" si="10"/>
        <v>671.138</v>
      </c>
      <c r="X210" s="8">
        <f t="shared" si="11"/>
        <v>671.138</v>
      </c>
    </row>
    <row r="211" spans="1:24">
      <c r="A211" s="1" t="s">
        <v>242</v>
      </c>
      <c r="B211" s="1" t="s">
        <v>24102</v>
      </c>
      <c r="C211" s="1" t="s">
        <v>26207</v>
      </c>
      <c r="D211" s="1" t="s">
        <v>28</v>
      </c>
      <c r="E211" s="1" t="s">
        <v>26210</v>
      </c>
      <c r="F211" s="1" t="s">
        <v>26211</v>
      </c>
      <c r="G211" s="3">
        <v>55</v>
      </c>
      <c r="H211" s="3">
        <v>69.8</v>
      </c>
      <c r="I211" s="3">
        <v>49</v>
      </c>
      <c r="J211" s="3">
        <v>35</v>
      </c>
      <c r="K211" s="3">
        <v>68</v>
      </c>
      <c r="L211" s="3">
        <v>49.8</v>
      </c>
      <c r="M211" s="3">
        <v>49</v>
      </c>
      <c r="N211" s="3">
        <v>48</v>
      </c>
      <c r="O211" s="3">
        <v>68</v>
      </c>
      <c r="P211" s="3">
        <v>59</v>
      </c>
      <c r="Q211" s="3">
        <v>49</v>
      </c>
      <c r="R211" s="3">
        <v>48</v>
      </c>
      <c r="S211" s="3">
        <v>55</v>
      </c>
      <c r="T211" s="3">
        <v>38</v>
      </c>
      <c r="U211" s="3">
        <v>68</v>
      </c>
      <c r="V211" s="3">
        <f t="shared" si="9"/>
        <v>808.6</v>
      </c>
      <c r="W211" s="3">
        <f t="shared" si="10"/>
        <v>671.138</v>
      </c>
      <c r="X211" s="8">
        <f t="shared" si="11"/>
        <v>671.138</v>
      </c>
    </row>
    <row r="212" spans="1:24">
      <c r="A212" s="1" t="s">
        <v>242</v>
      </c>
      <c r="B212" s="1" t="s">
        <v>24102</v>
      </c>
      <c r="C212" s="1" t="s">
        <v>26207</v>
      </c>
      <c r="D212" s="1" t="s">
        <v>28</v>
      </c>
      <c r="E212" s="1" t="s">
        <v>26212</v>
      </c>
      <c r="F212" s="1" t="s">
        <v>26213</v>
      </c>
      <c r="G212" s="3">
        <v>55</v>
      </c>
      <c r="H212" s="3">
        <v>69.8</v>
      </c>
      <c r="I212" s="3">
        <v>49</v>
      </c>
      <c r="J212" s="3">
        <v>35</v>
      </c>
      <c r="K212" s="3">
        <v>68</v>
      </c>
      <c r="L212" s="3">
        <v>49.8</v>
      </c>
      <c r="M212" s="3">
        <v>49</v>
      </c>
      <c r="N212" s="3">
        <v>48</v>
      </c>
      <c r="O212" s="3">
        <v>68</v>
      </c>
      <c r="P212" s="3">
        <v>59</v>
      </c>
      <c r="Q212" s="3">
        <v>49</v>
      </c>
      <c r="R212" s="3">
        <v>48</v>
      </c>
      <c r="S212" s="3">
        <v>55</v>
      </c>
      <c r="T212" s="3">
        <v>38</v>
      </c>
      <c r="U212" s="3">
        <v>68</v>
      </c>
      <c r="V212" s="3">
        <f t="shared" si="9"/>
        <v>808.6</v>
      </c>
      <c r="W212" s="3">
        <f t="shared" si="10"/>
        <v>671.138</v>
      </c>
      <c r="X212" s="8">
        <f t="shared" si="11"/>
        <v>671.138</v>
      </c>
    </row>
    <row r="213" spans="1:24">
      <c r="A213" s="1" t="s">
        <v>242</v>
      </c>
      <c r="B213" s="1" t="s">
        <v>24102</v>
      </c>
      <c r="C213" s="1" t="s">
        <v>26207</v>
      </c>
      <c r="D213" s="1" t="s">
        <v>28</v>
      </c>
      <c r="E213" s="1" t="s">
        <v>26214</v>
      </c>
      <c r="F213" s="1" t="s">
        <v>26215</v>
      </c>
      <c r="G213" s="3">
        <v>55</v>
      </c>
      <c r="H213" s="3">
        <v>69.8</v>
      </c>
      <c r="I213" s="3">
        <v>49</v>
      </c>
      <c r="J213" s="3">
        <v>35</v>
      </c>
      <c r="K213" s="3">
        <v>68</v>
      </c>
      <c r="L213" s="3">
        <v>49.8</v>
      </c>
      <c r="M213" s="3">
        <v>49</v>
      </c>
      <c r="N213" s="3">
        <v>48</v>
      </c>
      <c r="O213" s="3">
        <v>68</v>
      </c>
      <c r="P213" s="3">
        <v>59</v>
      </c>
      <c r="Q213" s="3">
        <v>49</v>
      </c>
      <c r="R213" s="3">
        <v>48</v>
      </c>
      <c r="S213" s="3">
        <v>55</v>
      </c>
      <c r="T213" s="3">
        <v>38</v>
      </c>
      <c r="U213" s="3">
        <v>68</v>
      </c>
      <c r="V213" s="3">
        <f t="shared" si="9"/>
        <v>808.6</v>
      </c>
      <c r="W213" s="3">
        <f t="shared" si="10"/>
        <v>671.138</v>
      </c>
      <c r="X213" s="8">
        <f t="shared" si="11"/>
        <v>671.138</v>
      </c>
    </row>
    <row r="214" spans="1:24">
      <c r="A214" s="1" t="s">
        <v>242</v>
      </c>
      <c r="B214" s="1" t="s">
        <v>24102</v>
      </c>
      <c r="C214" s="1" t="s">
        <v>26207</v>
      </c>
      <c r="D214" s="1" t="s">
        <v>28</v>
      </c>
      <c r="E214" s="1" t="s">
        <v>26216</v>
      </c>
      <c r="F214" s="1" t="s">
        <v>26217</v>
      </c>
      <c r="G214" s="3">
        <v>55</v>
      </c>
      <c r="H214" s="3">
        <v>69.8</v>
      </c>
      <c r="I214" s="3">
        <v>49</v>
      </c>
      <c r="J214" s="3">
        <v>35</v>
      </c>
      <c r="K214" s="3">
        <v>68</v>
      </c>
      <c r="L214" s="3">
        <v>49.8</v>
      </c>
      <c r="M214" s="3">
        <v>49</v>
      </c>
      <c r="N214" s="3">
        <v>48</v>
      </c>
      <c r="O214" s="3">
        <v>68</v>
      </c>
      <c r="P214" s="3">
        <v>59</v>
      </c>
      <c r="Q214" s="3">
        <v>49</v>
      </c>
      <c r="R214" s="3">
        <v>48</v>
      </c>
      <c r="S214" s="3">
        <v>55</v>
      </c>
      <c r="T214" s="3">
        <v>38</v>
      </c>
      <c r="U214" s="3">
        <v>68</v>
      </c>
      <c r="V214" s="3">
        <f t="shared" si="9"/>
        <v>808.6</v>
      </c>
      <c r="W214" s="3">
        <f t="shared" si="10"/>
        <v>671.138</v>
      </c>
      <c r="X214" s="8">
        <f t="shared" si="11"/>
        <v>671.138</v>
      </c>
    </row>
    <row r="215" spans="1:24">
      <c r="A215" s="1" t="s">
        <v>242</v>
      </c>
      <c r="B215" s="1" t="s">
        <v>24102</v>
      </c>
      <c r="C215" s="1" t="s">
        <v>26207</v>
      </c>
      <c r="D215" s="1" t="s">
        <v>28</v>
      </c>
      <c r="E215" s="1" t="s">
        <v>26218</v>
      </c>
      <c r="F215" s="1" t="s">
        <v>26219</v>
      </c>
      <c r="G215" s="3">
        <v>55</v>
      </c>
      <c r="H215" s="3">
        <v>69.8</v>
      </c>
      <c r="I215" s="3">
        <v>49</v>
      </c>
      <c r="J215" s="3">
        <v>35</v>
      </c>
      <c r="K215" s="3">
        <v>68</v>
      </c>
      <c r="L215" s="3">
        <v>49.8</v>
      </c>
      <c r="M215" s="3">
        <v>49</v>
      </c>
      <c r="N215" s="3">
        <v>48</v>
      </c>
      <c r="O215" s="3">
        <v>68</v>
      </c>
      <c r="P215" s="3">
        <v>59</v>
      </c>
      <c r="Q215" s="3">
        <v>49</v>
      </c>
      <c r="R215" s="3">
        <v>48</v>
      </c>
      <c r="S215" s="3">
        <v>55</v>
      </c>
      <c r="T215" s="3">
        <v>38</v>
      </c>
      <c r="U215" s="3">
        <v>68</v>
      </c>
      <c r="V215" s="3">
        <f t="shared" si="9"/>
        <v>808.6</v>
      </c>
      <c r="W215" s="3">
        <f t="shared" si="10"/>
        <v>671.138</v>
      </c>
      <c r="X215" s="8">
        <f t="shared" si="11"/>
        <v>671.138</v>
      </c>
    </row>
    <row r="216" spans="1:24">
      <c r="A216" s="1" t="s">
        <v>242</v>
      </c>
      <c r="B216" s="1" t="s">
        <v>24102</v>
      </c>
      <c r="C216" s="1" t="s">
        <v>26207</v>
      </c>
      <c r="D216" s="1" t="s">
        <v>28</v>
      </c>
      <c r="E216" s="1" t="s">
        <v>26220</v>
      </c>
      <c r="F216" s="1" t="s">
        <v>26221</v>
      </c>
      <c r="G216" s="3">
        <v>55</v>
      </c>
      <c r="H216" s="3">
        <v>69.8</v>
      </c>
      <c r="I216" s="3">
        <v>49</v>
      </c>
      <c r="J216" s="3">
        <v>35</v>
      </c>
      <c r="K216" s="3">
        <v>68</v>
      </c>
      <c r="L216" s="3">
        <v>49.8</v>
      </c>
      <c r="M216" s="3">
        <v>49</v>
      </c>
      <c r="N216" s="3">
        <v>48</v>
      </c>
      <c r="O216" s="3">
        <v>68</v>
      </c>
      <c r="P216" s="3">
        <v>59</v>
      </c>
      <c r="Q216" s="3">
        <v>49</v>
      </c>
      <c r="R216" s="3">
        <v>48</v>
      </c>
      <c r="S216" s="3">
        <v>55</v>
      </c>
      <c r="T216" s="3">
        <v>38</v>
      </c>
      <c r="U216" s="3">
        <v>68</v>
      </c>
      <c r="V216" s="3">
        <f t="shared" si="9"/>
        <v>808.6</v>
      </c>
      <c r="W216" s="3">
        <f t="shared" si="10"/>
        <v>671.138</v>
      </c>
      <c r="X216" s="8">
        <f t="shared" si="11"/>
        <v>671.138</v>
      </c>
    </row>
    <row r="217" spans="1:24">
      <c r="A217" s="1" t="s">
        <v>242</v>
      </c>
      <c r="B217" s="1" t="s">
        <v>24102</v>
      </c>
      <c r="C217" s="1" t="s">
        <v>26207</v>
      </c>
      <c r="D217" s="1" t="s">
        <v>28</v>
      </c>
      <c r="E217" s="1" t="s">
        <v>26222</v>
      </c>
      <c r="F217" s="1" t="s">
        <v>26223</v>
      </c>
      <c r="G217" s="3">
        <v>55</v>
      </c>
      <c r="H217" s="3">
        <v>69.8</v>
      </c>
      <c r="I217" s="3">
        <v>49</v>
      </c>
      <c r="J217" s="3">
        <v>35</v>
      </c>
      <c r="K217" s="3">
        <v>68</v>
      </c>
      <c r="L217" s="3">
        <v>49.8</v>
      </c>
      <c r="M217" s="3">
        <v>49</v>
      </c>
      <c r="N217" s="3">
        <v>48</v>
      </c>
      <c r="O217" s="3">
        <v>68</v>
      </c>
      <c r="P217" s="3">
        <v>59</v>
      </c>
      <c r="Q217" s="3">
        <v>49</v>
      </c>
      <c r="R217" s="3">
        <v>48</v>
      </c>
      <c r="S217" s="3">
        <v>55</v>
      </c>
      <c r="T217" s="3">
        <v>38</v>
      </c>
      <c r="U217" s="3">
        <v>68</v>
      </c>
      <c r="V217" s="3">
        <f t="shared" si="9"/>
        <v>808.6</v>
      </c>
      <c r="W217" s="3">
        <f t="shared" si="10"/>
        <v>671.138</v>
      </c>
      <c r="X217" s="8">
        <f t="shared" si="11"/>
        <v>671.138</v>
      </c>
    </row>
    <row r="218" spans="1:24">
      <c r="A218" s="1" t="s">
        <v>242</v>
      </c>
      <c r="B218" s="1" t="s">
        <v>24102</v>
      </c>
      <c r="C218" s="1" t="s">
        <v>26207</v>
      </c>
      <c r="D218" s="1" t="s">
        <v>28</v>
      </c>
      <c r="E218" s="1" t="s">
        <v>26224</v>
      </c>
      <c r="F218" s="1" t="s">
        <v>26225</v>
      </c>
      <c r="G218" s="3">
        <v>55</v>
      </c>
      <c r="H218" s="3">
        <v>69.8</v>
      </c>
      <c r="I218" s="3">
        <v>49</v>
      </c>
      <c r="J218" s="3">
        <v>35</v>
      </c>
      <c r="K218" s="3">
        <v>68</v>
      </c>
      <c r="L218" s="3">
        <v>49.8</v>
      </c>
      <c r="M218" s="3">
        <v>49</v>
      </c>
      <c r="N218" s="3">
        <v>48</v>
      </c>
      <c r="O218" s="3">
        <v>68</v>
      </c>
      <c r="P218" s="3">
        <v>59</v>
      </c>
      <c r="Q218" s="3">
        <v>49</v>
      </c>
      <c r="R218" s="3">
        <v>48</v>
      </c>
      <c r="S218" s="3">
        <v>55</v>
      </c>
      <c r="T218" s="3">
        <v>38</v>
      </c>
      <c r="U218" s="3">
        <v>68</v>
      </c>
      <c r="V218" s="3">
        <f t="shared" si="9"/>
        <v>808.6</v>
      </c>
      <c r="W218" s="3">
        <f t="shared" si="10"/>
        <v>671.138</v>
      </c>
      <c r="X218" s="8">
        <f t="shared" si="11"/>
        <v>671.138</v>
      </c>
    </row>
    <row r="219" spans="1:24">
      <c r="A219" s="1" t="s">
        <v>242</v>
      </c>
      <c r="B219" s="1" t="s">
        <v>24102</v>
      </c>
      <c r="C219" s="1" t="s">
        <v>26207</v>
      </c>
      <c r="D219" s="1" t="s">
        <v>28</v>
      </c>
      <c r="E219" s="1" t="s">
        <v>26226</v>
      </c>
      <c r="F219" s="1" t="s">
        <v>26227</v>
      </c>
      <c r="G219" s="3">
        <v>55</v>
      </c>
      <c r="H219" s="3">
        <v>69.8</v>
      </c>
      <c r="I219" s="3">
        <v>49</v>
      </c>
      <c r="J219" s="3">
        <v>35</v>
      </c>
      <c r="K219" s="3">
        <v>68</v>
      </c>
      <c r="L219" s="3">
        <v>49.8</v>
      </c>
      <c r="M219" s="3">
        <v>49</v>
      </c>
      <c r="N219" s="3">
        <v>48</v>
      </c>
      <c r="O219" s="3">
        <v>68</v>
      </c>
      <c r="P219" s="3">
        <v>59</v>
      </c>
      <c r="Q219" s="3">
        <v>49</v>
      </c>
      <c r="R219" s="3">
        <v>48</v>
      </c>
      <c r="S219" s="3">
        <v>55</v>
      </c>
      <c r="T219" s="3">
        <v>38</v>
      </c>
      <c r="U219" s="3">
        <v>68</v>
      </c>
      <c r="V219" s="3">
        <f t="shared" si="9"/>
        <v>808.6</v>
      </c>
      <c r="W219" s="3">
        <f t="shared" si="10"/>
        <v>671.138</v>
      </c>
      <c r="X219" s="8">
        <f t="shared" si="11"/>
        <v>671.138</v>
      </c>
    </row>
    <row r="220" spans="1:24">
      <c r="A220" s="1" t="s">
        <v>242</v>
      </c>
      <c r="B220" s="1" t="s">
        <v>24102</v>
      </c>
      <c r="C220" s="1" t="s">
        <v>26207</v>
      </c>
      <c r="D220" s="1" t="s">
        <v>28</v>
      </c>
      <c r="E220" s="1" t="s">
        <v>26228</v>
      </c>
      <c r="F220" s="1" t="s">
        <v>26229</v>
      </c>
      <c r="G220" s="3">
        <v>55</v>
      </c>
      <c r="H220" s="3">
        <v>69.8</v>
      </c>
      <c r="I220" s="3">
        <v>49</v>
      </c>
      <c r="J220" s="3">
        <v>35</v>
      </c>
      <c r="K220" s="3">
        <v>68</v>
      </c>
      <c r="L220" s="3">
        <v>49.8</v>
      </c>
      <c r="M220" s="3">
        <v>49</v>
      </c>
      <c r="N220" s="3">
        <v>48</v>
      </c>
      <c r="O220" s="3">
        <v>68</v>
      </c>
      <c r="P220" s="3">
        <v>59</v>
      </c>
      <c r="Q220" s="3">
        <v>49</v>
      </c>
      <c r="R220" s="3">
        <v>48</v>
      </c>
      <c r="S220" s="3">
        <v>55</v>
      </c>
      <c r="T220" s="3">
        <v>38</v>
      </c>
      <c r="U220" s="3">
        <v>68</v>
      </c>
      <c r="V220" s="3">
        <f t="shared" si="9"/>
        <v>808.6</v>
      </c>
      <c r="W220" s="3">
        <f t="shared" si="10"/>
        <v>671.138</v>
      </c>
      <c r="X220" s="8">
        <f t="shared" si="11"/>
        <v>671.138</v>
      </c>
    </row>
    <row r="221" spans="1:24">
      <c r="A221" s="1" t="s">
        <v>242</v>
      </c>
      <c r="B221" s="1" t="s">
        <v>24102</v>
      </c>
      <c r="C221" s="1" t="s">
        <v>26207</v>
      </c>
      <c r="D221" s="1" t="s">
        <v>28</v>
      </c>
      <c r="E221" s="1" t="s">
        <v>26230</v>
      </c>
      <c r="F221" s="1" t="s">
        <v>26231</v>
      </c>
      <c r="G221" s="3">
        <v>55</v>
      </c>
      <c r="H221" s="3">
        <v>69.8</v>
      </c>
      <c r="I221" s="3">
        <v>49</v>
      </c>
      <c r="J221" s="3">
        <v>35</v>
      </c>
      <c r="K221" s="3">
        <v>68</v>
      </c>
      <c r="L221" s="3">
        <v>49.8</v>
      </c>
      <c r="M221" s="3">
        <v>49</v>
      </c>
      <c r="N221" s="3">
        <v>48</v>
      </c>
      <c r="O221" s="3">
        <v>68</v>
      </c>
      <c r="P221" s="3">
        <v>59</v>
      </c>
      <c r="Q221" s="3">
        <v>49</v>
      </c>
      <c r="R221" s="3">
        <v>48</v>
      </c>
      <c r="S221" s="3">
        <v>55</v>
      </c>
      <c r="T221" s="3">
        <v>38</v>
      </c>
      <c r="U221" s="3">
        <v>68</v>
      </c>
      <c r="V221" s="3">
        <f t="shared" si="9"/>
        <v>808.6</v>
      </c>
      <c r="W221" s="3">
        <f t="shared" si="10"/>
        <v>671.138</v>
      </c>
      <c r="X221" s="8">
        <f t="shared" si="11"/>
        <v>671.138</v>
      </c>
    </row>
    <row r="222" spans="1:24">
      <c r="A222" s="1" t="s">
        <v>242</v>
      </c>
      <c r="B222" s="1" t="s">
        <v>24102</v>
      </c>
      <c r="C222" s="1" t="s">
        <v>26207</v>
      </c>
      <c r="D222" s="1" t="s">
        <v>28</v>
      </c>
      <c r="E222" s="1" t="s">
        <v>26232</v>
      </c>
      <c r="F222" s="1" t="s">
        <v>26233</v>
      </c>
      <c r="G222" s="3">
        <v>55</v>
      </c>
      <c r="H222" s="3">
        <v>69.8</v>
      </c>
      <c r="I222" s="3">
        <v>49</v>
      </c>
      <c r="J222" s="3">
        <v>35</v>
      </c>
      <c r="K222" s="3">
        <v>68</v>
      </c>
      <c r="L222" s="3">
        <v>49.8</v>
      </c>
      <c r="M222" s="3">
        <v>49</v>
      </c>
      <c r="N222" s="3">
        <v>48</v>
      </c>
      <c r="O222" s="3">
        <v>68</v>
      </c>
      <c r="P222" s="3">
        <v>59</v>
      </c>
      <c r="Q222" s="3">
        <v>49</v>
      </c>
      <c r="R222" s="3">
        <v>48</v>
      </c>
      <c r="S222" s="3">
        <v>55</v>
      </c>
      <c r="T222" s="3">
        <v>38</v>
      </c>
      <c r="U222" s="3">
        <v>68</v>
      </c>
      <c r="V222" s="3">
        <f t="shared" si="9"/>
        <v>808.6</v>
      </c>
      <c r="W222" s="3">
        <f t="shared" si="10"/>
        <v>671.138</v>
      </c>
      <c r="X222" s="8">
        <f t="shared" si="11"/>
        <v>671.138</v>
      </c>
    </row>
    <row r="223" spans="1:24">
      <c r="A223" s="1" t="s">
        <v>242</v>
      </c>
      <c r="B223" s="1" t="s">
        <v>24102</v>
      </c>
      <c r="C223" s="1" t="s">
        <v>26207</v>
      </c>
      <c r="D223" s="1" t="s">
        <v>28</v>
      </c>
      <c r="E223" s="1" t="s">
        <v>26234</v>
      </c>
      <c r="F223" s="1" t="s">
        <v>26235</v>
      </c>
      <c r="G223" s="3">
        <v>55</v>
      </c>
      <c r="H223" s="3">
        <v>69.8</v>
      </c>
      <c r="I223" s="3">
        <v>49</v>
      </c>
      <c r="J223" s="3">
        <v>35</v>
      </c>
      <c r="K223" s="3">
        <v>68</v>
      </c>
      <c r="L223" s="3">
        <v>49.8</v>
      </c>
      <c r="M223" s="3">
        <v>49</v>
      </c>
      <c r="N223" s="3">
        <v>48</v>
      </c>
      <c r="O223" s="3">
        <v>68</v>
      </c>
      <c r="P223" s="3">
        <v>59</v>
      </c>
      <c r="Q223" s="3">
        <v>49</v>
      </c>
      <c r="R223" s="3">
        <v>48</v>
      </c>
      <c r="S223" s="3">
        <v>55</v>
      </c>
      <c r="T223" s="3">
        <v>38</v>
      </c>
      <c r="U223" s="3">
        <v>68</v>
      </c>
      <c r="V223" s="3">
        <f t="shared" si="9"/>
        <v>808.6</v>
      </c>
      <c r="W223" s="3">
        <f t="shared" si="10"/>
        <v>671.138</v>
      </c>
      <c r="X223" s="8">
        <f t="shared" si="11"/>
        <v>671.138</v>
      </c>
    </row>
    <row r="224" spans="1:24">
      <c r="A224" s="1" t="s">
        <v>242</v>
      </c>
      <c r="B224" s="1" t="s">
        <v>24102</v>
      </c>
      <c r="C224" s="1" t="s">
        <v>26207</v>
      </c>
      <c r="D224" s="1" t="s">
        <v>28</v>
      </c>
      <c r="E224" s="1" t="s">
        <v>26236</v>
      </c>
      <c r="F224" s="1" t="s">
        <v>26237</v>
      </c>
      <c r="G224" s="3">
        <v>55</v>
      </c>
      <c r="H224" s="3">
        <v>69.8</v>
      </c>
      <c r="I224" s="3">
        <v>49</v>
      </c>
      <c r="J224" s="3">
        <v>35</v>
      </c>
      <c r="K224" s="3">
        <v>68</v>
      </c>
      <c r="L224" s="3">
        <v>49.8</v>
      </c>
      <c r="M224" s="3">
        <v>49</v>
      </c>
      <c r="N224" s="3">
        <v>48</v>
      </c>
      <c r="O224" s="3">
        <v>68</v>
      </c>
      <c r="P224" s="3">
        <v>59</v>
      </c>
      <c r="Q224" s="3">
        <v>49</v>
      </c>
      <c r="R224" s="3">
        <v>48</v>
      </c>
      <c r="S224" s="3">
        <v>55</v>
      </c>
      <c r="T224" s="3">
        <v>38</v>
      </c>
      <c r="U224" s="3">
        <v>68</v>
      </c>
      <c r="V224" s="3">
        <f t="shared" si="9"/>
        <v>808.6</v>
      </c>
      <c r="W224" s="3">
        <f t="shared" si="10"/>
        <v>671.138</v>
      </c>
      <c r="X224" s="8">
        <f t="shared" si="11"/>
        <v>671.138</v>
      </c>
    </row>
    <row r="225" spans="1:24">
      <c r="A225" s="1" t="s">
        <v>242</v>
      </c>
      <c r="B225" s="1" t="s">
        <v>24102</v>
      </c>
      <c r="C225" s="1" t="s">
        <v>26207</v>
      </c>
      <c r="D225" s="1" t="s">
        <v>28</v>
      </c>
      <c r="E225" s="1" t="s">
        <v>26238</v>
      </c>
      <c r="F225" s="1" t="s">
        <v>26239</v>
      </c>
      <c r="G225" s="3">
        <v>55</v>
      </c>
      <c r="H225" s="3">
        <v>69.8</v>
      </c>
      <c r="I225" s="3">
        <v>49</v>
      </c>
      <c r="J225" s="3">
        <v>35</v>
      </c>
      <c r="K225" s="3">
        <v>68</v>
      </c>
      <c r="L225" s="3">
        <v>49.8</v>
      </c>
      <c r="M225" s="3">
        <v>49</v>
      </c>
      <c r="N225" s="3">
        <v>48</v>
      </c>
      <c r="O225" s="3">
        <v>68</v>
      </c>
      <c r="P225" s="3">
        <v>59</v>
      </c>
      <c r="Q225" s="3">
        <v>49</v>
      </c>
      <c r="R225" s="3">
        <v>48</v>
      </c>
      <c r="S225" s="3">
        <v>55</v>
      </c>
      <c r="T225" s="3">
        <v>38</v>
      </c>
      <c r="U225" s="3">
        <v>68</v>
      </c>
      <c r="V225" s="3">
        <f t="shared" si="9"/>
        <v>808.6</v>
      </c>
      <c r="W225" s="3">
        <f t="shared" si="10"/>
        <v>671.138</v>
      </c>
      <c r="X225" s="8">
        <f t="shared" si="11"/>
        <v>671.138</v>
      </c>
    </row>
    <row r="226" spans="1:24">
      <c r="A226" s="1" t="s">
        <v>242</v>
      </c>
      <c r="B226" s="1" t="s">
        <v>24102</v>
      </c>
      <c r="C226" s="1" t="s">
        <v>26207</v>
      </c>
      <c r="D226" s="1" t="s">
        <v>28</v>
      </c>
      <c r="E226" s="1" t="s">
        <v>26240</v>
      </c>
      <c r="F226" s="1" t="s">
        <v>26241</v>
      </c>
      <c r="G226" s="3">
        <v>55</v>
      </c>
      <c r="H226" s="3">
        <v>69.8</v>
      </c>
      <c r="I226" s="3">
        <v>49</v>
      </c>
      <c r="J226" s="3">
        <v>35</v>
      </c>
      <c r="K226" s="3">
        <v>68</v>
      </c>
      <c r="L226" s="3">
        <v>49.8</v>
      </c>
      <c r="M226" s="3">
        <v>49</v>
      </c>
      <c r="N226" s="3">
        <v>48</v>
      </c>
      <c r="O226" s="3">
        <v>68</v>
      </c>
      <c r="P226" s="3">
        <v>59</v>
      </c>
      <c r="Q226" s="3">
        <v>49</v>
      </c>
      <c r="R226" s="3">
        <v>48</v>
      </c>
      <c r="S226" s="3">
        <v>55</v>
      </c>
      <c r="T226" s="3">
        <v>38</v>
      </c>
      <c r="U226" s="3">
        <v>68</v>
      </c>
      <c r="V226" s="3">
        <f t="shared" si="9"/>
        <v>808.6</v>
      </c>
      <c r="W226" s="3">
        <f t="shared" si="10"/>
        <v>671.138</v>
      </c>
      <c r="X226" s="8">
        <f t="shared" si="11"/>
        <v>671.138</v>
      </c>
    </row>
    <row r="227" spans="1:24">
      <c r="A227" s="1" t="s">
        <v>242</v>
      </c>
      <c r="B227" s="1" t="s">
        <v>24102</v>
      </c>
      <c r="C227" s="1" t="s">
        <v>26207</v>
      </c>
      <c r="D227" s="1" t="s">
        <v>28</v>
      </c>
      <c r="E227" s="1" t="s">
        <v>26242</v>
      </c>
      <c r="F227" s="1" t="s">
        <v>26243</v>
      </c>
      <c r="G227" s="3">
        <v>55</v>
      </c>
      <c r="H227" s="3">
        <v>69.8</v>
      </c>
      <c r="I227" s="3">
        <v>49</v>
      </c>
      <c r="J227" s="3">
        <v>35</v>
      </c>
      <c r="K227" s="3">
        <v>68</v>
      </c>
      <c r="L227" s="3">
        <v>49.8</v>
      </c>
      <c r="M227" s="3">
        <v>49</v>
      </c>
      <c r="N227" s="3">
        <v>48</v>
      </c>
      <c r="O227" s="3">
        <v>68</v>
      </c>
      <c r="P227" s="3">
        <v>59</v>
      </c>
      <c r="Q227" s="3">
        <v>49</v>
      </c>
      <c r="R227" s="3">
        <v>48</v>
      </c>
      <c r="S227" s="3">
        <v>55</v>
      </c>
      <c r="T227" s="3">
        <v>38</v>
      </c>
      <c r="U227" s="3">
        <v>68</v>
      </c>
      <c r="V227" s="3">
        <f t="shared" si="9"/>
        <v>808.6</v>
      </c>
      <c r="W227" s="3">
        <f t="shared" si="10"/>
        <v>671.138</v>
      </c>
      <c r="X227" s="8">
        <f t="shared" si="11"/>
        <v>671.138</v>
      </c>
    </row>
    <row r="228" spans="1:24">
      <c r="A228" s="1" t="s">
        <v>242</v>
      </c>
      <c r="B228" s="1" t="s">
        <v>24102</v>
      </c>
      <c r="C228" s="1" t="s">
        <v>26207</v>
      </c>
      <c r="D228" s="1" t="s">
        <v>28</v>
      </c>
      <c r="E228" s="1" t="s">
        <v>26244</v>
      </c>
      <c r="F228" s="1" t="s">
        <v>26245</v>
      </c>
      <c r="G228" s="3">
        <v>55</v>
      </c>
      <c r="H228" s="3">
        <v>69.8</v>
      </c>
      <c r="I228" s="3">
        <v>49</v>
      </c>
      <c r="J228" s="3">
        <v>35</v>
      </c>
      <c r="K228" s="3">
        <v>68</v>
      </c>
      <c r="L228" s="3">
        <v>49.8</v>
      </c>
      <c r="M228" s="3">
        <v>49</v>
      </c>
      <c r="N228" s="3">
        <v>48</v>
      </c>
      <c r="O228" s="3">
        <v>68</v>
      </c>
      <c r="P228" s="3">
        <v>59</v>
      </c>
      <c r="Q228" s="3">
        <v>49</v>
      </c>
      <c r="R228" s="3">
        <v>48</v>
      </c>
      <c r="S228" s="3">
        <v>55</v>
      </c>
      <c r="T228" s="3">
        <v>38</v>
      </c>
      <c r="U228" s="3">
        <v>68</v>
      </c>
      <c r="V228" s="3">
        <f t="shared" si="9"/>
        <v>808.6</v>
      </c>
      <c r="W228" s="3">
        <f t="shared" si="10"/>
        <v>671.138</v>
      </c>
      <c r="X228" s="8">
        <f t="shared" si="11"/>
        <v>671.138</v>
      </c>
    </row>
    <row r="229" spans="1:24">
      <c r="A229" s="1" t="s">
        <v>242</v>
      </c>
      <c r="B229" s="1" t="s">
        <v>24102</v>
      </c>
      <c r="C229" s="1" t="s">
        <v>26207</v>
      </c>
      <c r="D229" s="1" t="s">
        <v>28</v>
      </c>
      <c r="E229" s="1" t="s">
        <v>26246</v>
      </c>
      <c r="F229" s="1" t="s">
        <v>26247</v>
      </c>
      <c r="G229" s="3">
        <v>55</v>
      </c>
      <c r="H229" s="3">
        <v>69.8</v>
      </c>
      <c r="I229" s="3">
        <v>49</v>
      </c>
      <c r="J229" s="3">
        <v>35</v>
      </c>
      <c r="K229" s="3">
        <v>68</v>
      </c>
      <c r="L229" s="3">
        <v>49.8</v>
      </c>
      <c r="M229" s="3">
        <v>49</v>
      </c>
      <c r="N229" s="3">
        <v>48</v>
      </c>
      <c r="O229" s="3">
        <v>68</v>
      </c>
      <c r="P229" s="3">
        <v>59</v>
      </c>
      <c r="Q229" s="3">
        <v>49</v>
      </c>
      <c r="R229" s="3">
        <v>48</v>
      </c>
      <c r="S229" s="3">
        <v>55</v>
      </c>
      <c r="T229" s="3">
        <v>38</v>
      </c>
      <c r="U229" s="3">
        <v>68</v>
      </c>
      <c r="V229" s="3">
        <f t="shared" si="9"/>
        <v>808.6</v>
      </c>
      <c r="W229" s="3">
        <f t="shared" si="10"/>
        <v>671.138</v>
      </c>
      <c r="X229" s="8">
        <f t="shared" si="11"/>
        <v>671.138</v>
      </c>
    </row>
    <row r="230" spans="1:24">
      <c r="A230" s="1" t="s">
        <v>242</v>
      </c>
      <c r="B230" s="1" t="s">
        <v>24102</v>
      </c>
      <c r="C230" s="1" t="s">
        <v>26207</v>
      </c>
      <c r="D230" s="1" t="s">
        <v>28</v>
      </c>
      <c r="E230" s="1" t="s">
        <v>26248</v>
      </c>
      <c r="F230" s="1" t="s">
        <v>26249</v>
      </c>
      <c r="G230" s="3">
        <v>55</v>
      </c>
      <c r="H230" s="3">
        <v>69.8</v>
      </c>
      <c r="I230" s="3">
        <v>49</v>
      </c>
      <c r="J230" s="3">
        <v>35</v>
      </c>
      <c r="K230" s="3">
        <v>68</v>
      </c>
      <c r="L230" s="3">
        <v>49.8</v>
      </c>
      <c r="M230" s="3">
        <v>49</v>
      </c>
      <c r="N230" s="3">
        <v>48</v>
      </c>
      <c r="O230" s="3">
        <v>68</v>
      </c>
      <c r="P230" s="3">
        <v>59</v>
      </c>
      <c r="Q230" s="3">
        <v>49</v>
      </c>
      <c r="R230" s="3">
        <v>48</v>
      </c>
      <c r="S230" s="3">
        <v>55</v>
      </c>
      <c r="T230" s="3">
        <v>38</v>
      </c>
      <c r="U230" s="3">
        <v>68</v>
      </c>
      <c r="V230" s="3">
        <f t="shared" si="9"/>
        <v>808.6</v>
      </c>
      <c r="W230" s="3">
        <f t="shared" si="10"/>
        <v>671.138</v>
      </c>
      <c r="X230" s="8">
        <f t="shared" si="11"/>
        <v>671.138</v>
      </c>
    </row>
    <row r="231" spans="1:24">
      <c r="A231" s="1" t="s">
        <v>242</v>
      </c>
      <c r="B231" s="1" t="s">
        <v>24102</v>
      </c>
      <c r="C231" s="1" t="s">
        <v>26207</v>
      </c>
      <c r="D231" s="1" t="s">
        <v>28</v>
      </c>
      <c r="E231" s="1" t="s">
        <v>26250</v>
      </c>
      <c r="F231" s="1" t="s">
        <v>26251</v>
      </c>
      <c r="G231" s="3">
        <v>55</v>
      </c>
      <c r="H231" s="3">
        <v>69.8</v>
      </c>
      <c r="I231" s="3">
        <v>49</v>
      </c>
      <c r="J231" s="3">
        <v>35</v>
      </c>
      <c r="K231" s="3">
        <v>68</v>
      </c>
      <c r="L231" s="3">
        <v>49.8</v>
      </c>
      <c r="M231" s="3">
        <v>49</v>
      </c>
      <c r="N231" s="3">
        <v>48</v>
      </c>
      <c r="O231" s="3">
        <v>68</v>
      </c>
      <c r="P231" s="3">
        <v>59</v>
      </c>
      <c r="Q231" s="3">
        <v>49</v>
      </c>
      <c r="R231" s="3">
        <v>48</v>
      </c>
      <c r="S231" s="3">
        <v>55</v>
      </c>
      <c r="T231" s="3">
        <v>38</v>
      </c>
      <c r="U231" s="3">
        <v>68</v>
      </c>
      <c r="V231" s="3">
        <f t="shared" si="9"/>
        <v>808.6</v>
      </c>
      <c r="W231" s="3">
        <f t="shared" si="10"/>
        <v>671.138</v>
      </c>
      <c r="X231" s="8">
        <f t="shared" si="11"/>
        <v>671.138</v>
      </c>
    </row>
    <row r="232" spans="1:24">
      <c r="A232" s="1" t="s">
        <v>242</v>
      </c>
      <c r="B232" s="1" t="s">
        <v>24102</v>
      </c>
      <c r="C232" s="1" t="s">
        <v>26207</v>
      </c>
      <c r="D232" s="1" t="s">
        <v>28</v>
      </c>
      <c r="E232" s="1" t="s">
        <v>26252</v>
      </c>
      <c r="F232" s="1" t="s">
        <v>19082</v>
      </c>
      <c r="G232" s="3">
        <v>55</v>
      </c>
      <c r="H232" s="3">
        <v>69.8</v>
      </c>
      <c r="I232" s="3">
        <v>49</v>
      </c>
      <c r="J232" s="3">
        <v>35</v>
      </c>
      <c r="K232" s="3">
        <v>68</v>
      </c>
      <c r="L232" s="3">
        <v>49.8</v>
      </c>
      <c r="M232" s="3">
        <v>49</v>
      </c>
      <c r="N232" s="3">
        <v>48</v>
      </c>
      <c r="O232" s="3">
        <v>68</v>
      </c>
      <c r="P232" s="3">
        <v>59</v>
      </c>
      <c r="Q232" s="3">
        <v>49</v>
      </c>
      <c r="R232" s="3">
        <v>48</v>
      </c>
      <c r="S232" s="3">
        <v>55</v>
      </c>
      <c r="T232" s="3">
        <v>38</v>
      </c>
      <c r="U232" s="3">
        <v>68</v>
      </c>
      <c r="V232" s="3">
        <f t="shared" si="9"/>
        <v>808.6</v>
      </c>
      <c r="W232" s="3">
        <f t="shared" si="10"/>
        <v>671.138</v>
      </c>
      <c r="X232" s="8">
        <f t="shared" si="11"/>
        <v>671.138</v>
      </c>
    </row>
    <row r="233" spans="1:24">
      <c r="A233" s="1" t="s">
        <v>242</v>
      </c>
      <c r="B233" s="1" t="s">
        <v>24102</v>
      </c>
      <c r="C233" s="1" t="s">
        <v>26207</v>
      </c>
      <c r="D233" s="1" t="s">
        <v>28</v>
      </c>
      <c r="E233" s="1" t="s">
        <v>26253</v>
      </c>
      <c r="F233" s="1" t="s">
        <v>26254</v>
      </c>
      <c r="G233" s="3">
        <v>55</v>
      </c>
      <c r="H233" s="3">
        <v>69.8</v>
      </c>
      <c r="I233" s="3">
        <v>49</v>
      </c>
      <c r="J233" s="3">
        <v>35</v>
      </c>
      <c r="K233" s="3">
        <v>68</v>
      </c>
      <c r="L233" s="3">
        <v>49.8</v>
      </c>
      <c r="M233" s="3">
        <v>49</v>
      </c>
      <c r="N233" s="3">
        <v>48</v>
      </c>
      <c r="O233" s="3">
        <v>68</v>
      </c>
      <c r="P233" s="3">
        <v>59</v>
      </c>
      <c r="Q233" s="3">
        <v>49</v>
      </c>
      <c r="R233" s="3">
        <v>48</v>
      </c>
      <c r="S233" s="3">
        <v>55</v>
      </c>
      <c r="T233" s="3">
        <v>38</v>
      </c>
      <c r="U233" s="3">
        <v>68</v>
      </c>
      <c r="V233" s="3">
        <f t="shared" si="9"/>
        <v>808.6</v>
      </c>
      <c r="W233" s="3">
        <f t="shared" si="10"/>
        <v>671.138</v>
      </c>
      <c r="X233" s="8">
        <f t="shared" si="11"/>
        <v>671.138</v>
      </c>
    </row>
    <row r="234" spans="1:24">
      <c r="A234" s="1" t="s">
        <v>242</v>
      </c>
      <c r="B234" s="1" t="s">
        <v>24102</v>
      </c>
      <c r="C234" s="1" t="s">
        <v>26207</v>
      </c>
      <c r="D234" s="1" t="s">
        <v>28</v>
      </c>
      <c r="E234" s="1" t="s">
        <v>26255</v>
      </c>
      <c r="F234" s="1" t="s">
        <v>2002</v>
      </c>
      <c r="G234" s="3">
        <v>55</v>
      </c>
      <c r="H234" s="3">
        <v>69.8</v>
      </c>
      <c r="I234" s="3">
        <v>49</v>
      </c>
      <c r="J234" s="3">
        <v>35</v>
      </c>
      <c r="K234" s="3">
        <v>68</v>
      </c>
      <c r="L234" s="3">
        <v>49.8</v>
      </c>
      <c r="M234" s="3">
        <v>49</v>
      </c>
      <c r="N234" s="3">
        <v>48</v>
      </c>
      <c r="O234" s="3">
        <v>68</v>
      </c>
      <c r="P234" s="3">
        <v>59</v>
      </c>
      <c r="Q234" s="3">
        <v>49</v>
      </c>
      <c r="R234" s="3">
        <v>48</v>
      </c>
      <c r="S234" s="3">
        <v>55</v>
      </c>
      <c r="T234" s="3">
        <v>38</v>
      </c>
      <c r="U234" s="3">
        <v>68</v>
      </c>
      <c r="V234" s="3">
        <f t="shared" si="9"/>
        <v>808.6</v>
      </c>
      <c r="W234" s="3">
        <f t="shared" si="10"/>
        <v>671.138</v>
      </c>
      <c r="X234" s="8">
        <f t="shared" si="11"/>
        <v>671.138</v>
      </c>
    </row>
    <row r="235" spans="1:24">
      <c r="A235" s="1" t="s">
        <v>242</v>
      </c>
      <c r="B235" s="1" t="s">
        <v>24102</v>
      </c>
      <c r="C235" s="1" t="s">
        <v>26207</v>
      </c>
      <c r="D235" s="1" t="s">
        <v>28</v>
      </c>
      <c r="E235" s="1" t="s">
        <v>26256</v>
      </c>
      <c r="F235" s="1" t="s">
        <v>26257</v>
      </c>
      <c r="G235" s="3">
        <v>55</v>
      </c>
      <c r="H235" s="3">
        <v>69.8</v>
      </c>
      <c r="I235" s="3">
        <v>49</v>
      </c>
      <c r="J235" s="3">
        <v>35</v>
      </c>
      <c r="K235" s="3">
        <v>68</v>
      </c>
      <c r="L235" s="3">
        <v>49.8</v>
      </c>
      <c r="M235" s="3">
        <v>49</v>
      </c>
      <c r="N235" s="3">
        <v>48</v>
      </c>
      <c r="O235" s="3">
        <v>68</v>
      </c>
      <c r="P235" s="3">
        <v>59</v>
      </c>
      <c r="Q235" s="3">
        <v>49</v>
      </c>
      <c r="R235" s="3">
        <v>48</v>
      </c>
      <c r="S235" s="3">
        <v>55</v>
      </c>
      <c r="T235" s="3">
        <v>38</v>
      </c>
      <c r="U235" s="3">
        <v>68</v>
      </c>
      <c r="V235" s="3">
        <f t="shared" si="9"/>
        <v>808.6</v>
      </c>
      <c r="W235" s="3">
        <f t="shared" si="10"/>
        <v>671.138</v>
      </c>
      <c r="X235" s="8">
        <f t="shared" si="11"/>
        <v>671.138</v>
      </c>
    </row>
    <row r="236" spans="1:24">
      <c r="A236" s="1" t="s">
        <v>242</v>
      </c>
      <c r="B236" s="1" t="s">
        <v>24102</v>
      </c>
      <c r="C236" s="1" t="s">
        <v>26207</v>
      </c>
      <c r="D236" s="1" t="s">
        <v>28</v>
      </c>
      <c r="E236" s="1" t="s">
        <v>26258</v>
      </c>
      <c r="F236" s="1" t="s">
        <v>26259</v>
      </c>
      <c r="G236" s="3">
        <v>55</v>
      </c>
      <c r="H236" s="3">
        <v>69.8</v>
      </c>
      <c r="I236" s="3">
        <v>49</v>
      </c>
      <c r="J236" s="3">
        <v>35</v>
      </c>
      <c r="K236" s="3">
        <v>68</v>
      </c>
      <c r="L236" s="3">
        <v>49.8</v>
      </c>
      <c r="M236" s="3">
        <v>49</v>
      </c>
      <c r="N236" s="3">
        <v>48</v>
      </c>
      <c r="O236" s="3">
        <v>68</v>
      </c>
      <c r="P236" s="3">
        <v>59</v>
      </c>
      <c r="Q236" s="3">
        <v>49</v>
      </c>
      <c r="R236" s="3">
        <v>48</v>
      </c>
      <c r="S236" s="3">
        <v>55</v>
      </c>
      <c r="T236" s="3">
        <v>38</v>
      </c>
      <c r="U236" s="3">
        <v>68</v>
      </c>
      <c r="V236" s="3">
        <f t="shared" si="9"/>
        <v>808.6</v>
      </c>
      <c r="W236" s="3">
        <f t="shared" si="10"/>
        <v>671.138</v>
      </c>
      <c r="X236" s="8">
        <f t="shared" si="11"/>
        <v>671.138</v>
      </c>
    </row>
    <row r="237" spans="1:24">
      <c r="A237" s="1" t="s">
        <v>242</v>
      </c>
      <c r="B237" s="1" t="s">
        <v>24102</v>
      </c>
      <c r="C237" s="1" t="s">
        <v>26207</v>
      </c>
      <c r="D237" s="1" t="s">
        <v>28</v>
      </c>
      <c r="E237" s="1" t="s">
        <v>26260</v>
      </c>
      <c r="F237" s="1" t="s">
        <v>26261</v>
      </c>
      <c r="G237" s="3">
        <v>55</v>
      </c>
      <c r="H237" s="3">
        <v>69.8</v>
      </c>
      <c r="I237" s="3">
        <v>49</v>
      </c>
      <c r="J237" s="3">
        <v>35</v>
      </c>
      <c r="K237" s="3">
        <v>68</v>
      </c>
      <c r="L237" s="3">
        <v>49.8</v>
      </c>
      <c r="M237" s="3">
        <v>49</v>
      </c>
      <c r="N237" s="3">
        <v>48</v>
      </c>
      <c r="O237" s="3">
        <v>68</v>
      </c>
      <c r="P237" s="3">
        <v>59</v>
      </c>
      <c r="Q237" s="3">
        <v>49</v>
      </c>
      <c r="R237" s="3">
        <v>48</v>
      </c>
      <c r="S237" s="3">
        <v>55</v>
      </c>
      <c r="T237" s="3">
        <v>38</v>
      </c>
      <c r="U237" s="3">
        <v>68</v>
      </c>
      <c r="V237" s="3">
        <f t="shared" si="9"/>
        <v>808.6</v>
      </c>
      <c r="W237" s="3">
        <f t="shared" si="10"/>
        <v>671.138</v>
      </c>
      <c r="X237" s="8">
        <f t="shared" si="11"/>
        <v>671.138</v>
      </c>
    </row>
    <row r="238" spans="1:24">
      <c r="A238" s="1" t="s">
        <v>242</v>
      </c>
      <c r="B238" s="1" t="s">
        <v>24102</v>
      </c>
      <c r="C238" s="1" t="s">
        <v>26207</v>
      </c>
      <c r="D238" s="1" t="s">
        <v>28</v>
      </c>
      <c r="E238" s="1" t="s">
        <v>26262</v>
      </c>
      <c r="F238" s="1" t="s">
        <v>26263</v>
      </c>
      <c r="G238" s="3">
        <v>55</v>
      </c>
      <c r="H238" s="3">
        <v>69.8</v>
      </c>
      <c r="I238" s="3">
        <v>49</v>
      </c>
      <c r="J238" s="3">
        <v>35</v>
      </c>
      <c r="K238" s="3">
        <v>68</v>
      </c>
      <c r="L238" s="3">
        <v>49.8</v>
      </c>
      <c r="M238" s="3">
        <v>49</v>
      </c>
      <c r="N238" s="3">
        <v>48</v>
      </c>
      <c r="O238" s="3">
        <v>68</v>
      </c>
      <c r="P238" s="3">
        <v>59</v>
      </c>
      <c r="Q238" s="3">
        <v>49</v>
      </c>
      <c r="R238" s="3">
        <v>48</v>
      </c>
      <c r="S238" s="3">
        <v>55</v>
      </c>
      <c r="T238" s="3">
        <v>38</v>
      </c>
      <c r="U238" s="3">
        <v>68</v>
      </c>
      <c r="V238" s="3">
        <f t="shared" si="9"/>
        <v>808.6</v>
      </c>
      <c r="W238" s="3">
        <f t="shared" si="10"/>
        <v>671.138</v>
      </c>
      <c r="X238" s="8">
        <f t="shared" si="11"/>
        <v>671.138</v>
      </c>
    </row>
    <row r="239" spans="1:24">
      <c r="A239" s="1" t="s">
        <v>242</v>
      </c>
      <c r="B239" s="1" t="s">
        <v>24102</v>
      </c>
      <c r="C239" s="1" t="s">
        <v>26207</v>
      </c>
      <c r="D239" s="1" t="s">
        <v>28</v>
      </c>
      <c r="E239" s="1" t="s">
        <v>26264</v>
      </c>
      <c r="F239" s="1" t="s">
        <v>26265</v>
      </c>
      <c r="G239" s="3">
        <v>55</v>
      </c>
      <c r="H239" s="3">
        <v>69.8</v>
      </c>
      <c r="I239" s="3">
        <v>49</v>
      </c>
      <c r="J239" s="3">
        <v>35</v>
      </c>
      <c r="K239" s="3">
        <v>68</v>
      </c>
      <c r="L239" s="3">
        <v>49.8</v>
      </c>
      <c r="M239" s="3">
        <v>49</v>
      </c>
      <c r="N239" s="3">
        <v>48</v>
      </c>
      <c r="O239" s="3">
        <v>68</v>
      </c>
      <c r="P239" s="3">
        <v>59</v>
      </c>
      <c r="Q239" s="3">
        <v>49</v>
      </c>
      <c r="R239" s="3">
        <v>48</v>
      </c>
      <c r="S239" s="3">
        <v>55</v>
      </c>
      <c r="T239" s="3">
        <v>38</v>
      </c>
      <c r="U239" s="3">
        <v>68</v>
      </c>
      <c r="V239" s="3">
        <f t="shared" si="9"/>
        <v>808.6</v>
      </c>
      <c r="W239" s="3">
        <f t="shared" si="10"/>
        <v>671.138</v>
      </c>
      <c r="X239" s="8">
        <f t="shared" si="11"/>
        <v>671.138</v>
      </c>
    </row>
    <row r="240" spans="1:24">
      <c r="A240" s="1" t="s">
        <v>242</v>
      </c>
      <c r="B240" s="1" t="s">
        <v>24102</v>
      </c>
      <c r="C240" s="1" t="s">
        <v>26207</v>
      </c>
      <c r="D240" s="1" t="s">
        <v>28</v>
      </c>
      <c r="E240" s="1" t="s">
        <v>26266</v>
      </c>
      <c r="F240" s="1" t="s">
        <v>26267</v>
      </c>
      <c r="G240" s="3">
        <v>55</v>
      </c>
      <c r="H240" s="3">
        <v>69.8</v>
      </c>
      <c r="I240" s="3">
        <v>49</v>
      </c>
      <c r="J240" s="3">
        <v>35</v>
      </c>
      <c r="K240" s="3">
        <v>68</v>
      </c>
      <c r="L240" s="3">
        <v>49.8</v>
      </c>
      <c r="M240" s="3">
        <v>49</v>
      </c>
      <c r="N240" s="3">
        <v>48</v>
      </c>
      <c r="O240" s="3">
        <v>68</v>
      </c>
      <c r="P240" s="3">
        <v>59</v>
      </c>
      <c r="Q240" s="3">
        <v>49</v>
      </c>
      <c r="R240" s="3">
        <v>48</v>
      </c>
      <c r="S240" s="3">
        <v>55</v>
      </c>
      <c r="T240" s="3">
        <v>38</v>
      </c>
      <c r="U240" s="3">
        <v>68</v>
      </c>
      <c r="V240" s="3">
        <f t="shared" si="9"/>
        <v>808.6</v>
      </c>
      <c r="W240" s="3">
        <f t="shared" si="10"/>
        <v>671.138</v>
      </c>
      <c r="X240" s="8">
        <f t="shared" si="11"/>
        <v>671.138</v>
      </c>
    </row>
    <row r="241" spans="1:24">
      <c r="A241" s="1" t="s">
        <v>242</v>
      </c>
      <c r="B241" s="1" t="s">
        <v>24102</v>
      </c>
      <c r="C241" s="1" t="s">
        <v>26207</v>
      </c>
      <c r="D241" s="1" t="s">
        <v>28</v>
      </c>
      <c r="E241" s="1" t="s">
        <v>26268</v>
      </c>
      <c r="F241" s="1" t="s">
        <v>26269</v>
      </c>
      <c r="G241" s="3">
        <v>55</v>
      </c>
      <c r="H241" s="3">
        <v>69.8</v>
      </c>
      <c r="I241" s="3">
        <v>49</v>
      </c>
      <c r="J241" s="3">
        <v>35</v>
      </c>
      <c r="K241" s="3">
        <v>68</v>
      </c>
      <c r="L241" s="3">
        <v>49.8</v>
      </c>
      <c r="M241" s="3">
        <v>49</v>
      </c>
      <c r="N241" s="3">
        <v>48</v>
      </c>
      <c r="O241" s="3">
        <v>68</v>
      </c>
      <c r="P241" s="3">
        <v>59</v>
      </c>
      <c r="Q241" s="3">
        <v>49</v>
      </c>
      <c r="R241" s="3">
        <v>48</v>
      </c>
      <c r="S241" s="3">
        <v>55</v>
      </c>
      <c r="T241" s="3">
        <v>38</v>
      </c>
      <c r="U241" s="3">
        <v>68</v>
      </c>
      <c r="V241" s="3">
        <f t="shared" si="9"/>
        <v>808.6</v>
      </c>
      <c r="W241" s="3">
        <f t="shared" si="10"/>
        <v>671.138</v>
      </c>
      <c r="X241" s="8">
        <f t="shared" si="11"/>
        <v>671.138</v>
      </c>
    </row>
    <row r="242" spans="1:24">
      <c r="A242" s="1" t="s">
        <v>242</v>
      </c>
      <c r="B242" s="1" t="s">
        <v>24102</v>
      </c>
      <c r="C242" s="1" t="s">
        <v>26207</v>
      </c>
      <c r="D242" s="1" t="s">
        <v>28</v>
      </c>
      <c r="E242" s="1" t="s">
        <v>26270</v>
      </c>
      <c r="F242" s="1" t="s">
        <v>26271</v>
      </c>
      <c r="G242" s="3">
        <v>55</v>
      </c>
      <c r="H242" s="3">
        <v>69.8</v>
      </c>
      <c r="I242" s="3">
        <v>49</v>
      </c>
      <c r="J242" s="3">
        <v>35</v>
      </c>
      <c r="K242" s="3">
        <v>68</v>
      </c>
      <c r="L242" s="3">
        <v>49.8</v>
      </c>
      <c r="M242" s="3">
        <v>49</v>
      </c>
      <c r="N242" s="3">
        <v>48</v>
      </c>
      <c r="O242" s="3">
        <v>68</v>
      </c>
      <c r="P242" s="3">
        <v>59</v>
      </c>
      <c r="Q242" s="3">
        <v>49</v>
      </c>
      <c r="R242" s="3">
        <v>48</v>
      </c>
      <c r="S242" s="3">
        <v>55</v>
      </c>
      <c r="T242" s="3">
        <v>38</v>
      </c>
      <c r="U242" s="3">
        <v>68</v>
      </c>
      <c r="V242" s="3">
        <f t="shared" si="9"/>
        <v>808.6</v>
      </c>
      <c r="W242" s="3">
        <f t="shared" si="10"/>
        <v>671.138</v>
      </c>
      <c r="X242" s="8">
        <f t="shared" si="11"/>
        <v>671.138</v>
      </c>
    </row>
    <row r="243" spans="1:24">
      <c r="A243" s="1" t="s">
        <v>242</v>
      </c>
      <c r="B243" s="1" t="s">
        <v>24102</v>
      </c>
      <c r="C243" s="1" t="s">
        <v>26207</v>
      </c>
      <c r="D243" s="1" t="s">
        <v>28</v>
      </c>
      <c r="E243" s="1" t="s">
        <v>26272</v>
      </c>
      <c r="F243" s="1" t="s">
        <v>9106</v>
      </c>
      <c r="G243" s="3">
        <v>55</v>
      </c>
      <c r="H243" s="3">
        <v>69.8</v>
      </c>
      <c r="I243" s="3">
        <v>49</v>
      </c>
      <c r="J243" s="3">
        <v>35</v>
      </c>
      <c r="K243" s="3">
        <v>68</v>
      </c>
      <c r="L243" s="3">
        <v>49.8</v>
      </c>
      <c r="M243" s="3">
        <v>49</v>
      </c>
      <c r="N243" s="3">
        <v>48</v>
      </c>
      <c r="O243" s="3">
        <v>68</v>
      </c>
      <c r="P243" s="3">
        <v>59</v>
      </c>
      <c r="Q243" s="3">
        <v>49</v>
      </c>
      <c r="R243" s="3">
        <v>48</v>
      </c>
      <c r="S243" s="3">
        <v>55</v>
      </c>
      <c r="T243" s="3">
        <v>38</v>
      </c>
      <c r="U243" s="3">
        <v>68</v>
      </c>
      <c r="V243" s="3">
        <f t="shared" si="9"/>
        <v>808.6</v>
      </c>
      <c r="W243" s="3">
        <f t="shared" si="10"/>
        <v>671.138</v>
      </c>
      <c r="X243" s="8">
        <f t="shared" si="11"/>
        <v>671.138</v>
      </c>
    </row>
    <row r="244" spans="1:24">
      <c r="A244" s="1" t="s">
        <v>242</v>
      </c>
      <c r="B244" s="1" t="s">
        <v>24102</v>
      </c>
      <c r="C244" s="1" t="s">
        <v>26207</v>
      </c>
      <c r="D244" s="1" t="s">
        <v>28</v>
      </c>
      <c r="E244" s="1" t="s">
        <v>26273</v>
      </c>
      <c r="F244" s="1" t="s">
        <v>26274</v>
      </c>
      <c r="G244" s="3">
        <v>55</v>
      </c>
      <c r="H244" s="3">
        <v>69.8</v>
      </c>
      <c r="I244" s="3">
        <v>49</v>
      </c>
      <c r="J244" s="3">
        <v>35</v>
      </c>
      <c r="K244" s="3">
        <v>68</v>
      </c>
      <c r="L244" s="3">
        <v>49.8</v>
      </c>
      <c r="M244" s="3">
        <v>49</v>
      </c>
      <c r="N244" s="3">
        <v>48</v>
      </c>
      <c r="O244" s="3">
        <v>68</v>
      </c>
      <c r="P244" s="3">
        <v>59</v>
      </c>
      <c r="Q244" s="3">
        <v>49</v>
      </c>
      <c r="R244" s="3">
        <v>48</v>
      </c>
      <c r="S244" s="3">
        <v>55</v>
      </c>
      <c r="T244" s="3">
        <v>38</v>
      </c>
      <c r="U244" s="3">
        <v>68</v>
      </c>
      <c r="V244" s="3">
        <f t="shared" si="9"/>
        <v>808.6</v>
      </c>
      <c r="W244" s="3">
        <f t="shared" si="10"/>
        <v>671.138</v>
      </c>
      <c r="X244" s="8">
        <f t="shared" si="11"/>
        <v>671.138</v>
      </c>
    </row>
    <row r="245" spans="1:24">
      <c r="A245" s="1" t="s">
        <v>242</v>
      </c>
      <c r="B245" s="1" t="s">
        <v>24102</v>
      </c>
      <c r="C245" s="1" t="s">
        <v>26207</v>
      </c>
      <c r="D245" s="1" t="s">
        <v>28</v>
      </c>
      <c r="E245" s="1" t="s">
        <v>26275</v>
      </c>
      <c r="F245" s="1" t="s">
        <v>26276</v>
      </c>
      <c r="G245" s="3">
        <v>55</v>
      </c>
      <c r="H245" s="3">
        <v>69.8</v>
      </c>
      <c r="I245" s="3">
        <v>49</v>
      </c>
      <c r="J245" s="3">
        <v>35</v>
      </c>
      <c r="K245" s="3">
        <v>68</v>
      </c>
      <c r="L245" s="3">
        <v>49.8</v>
      </c>
      <c r="M245" s="3">
        <v>49</v>
      </c>
      <c r="N245" s="3">
        <v>48</v>
      </c>
      <c r="O245" s="3">
        <v>68</v>
      </c>
      <c r="P245" s="3">
        <v>59</v>
      </c>
      <c r="Q245" s="3">
        <v>49</v>
      </c>
      <c r="R245" s="3">
        <v>48</v>
      </c>
      <c r="S245" s="3">
        <v>55</v>
      </c>
      <c r="T245" s="3">
        <v>38</v>
      </c>
      <c r="U245" s="3">
        <v>68</v>
      </c>
      <c r="V245" s="3">
        <f t="shared" si="9"/>
        <v>808.6</v>
      </c>
      <c r="W245" s="3">
        <f t="shared" si="10"/>
        <v>671.138</v>
      </c>
      <c r="X245" s="8">
        <f t="shared" si="11"/>
        <v>671.138</v>
      </c>
    </row>
    <row r="246" spans="1:24">
      <c r="A246" s="1" t="s">
        <v>242</v>
      </c>
      <c r="B246" s="1" t="s">
        <v>24102</v>
      </c>
      <c r="C246" s="1" t="s">
        <v>26207</v>
      </c>
      <c r="D246" s="1" t="s">
        <v>28</v>
      </c>
      <c r="E246" s="1" t="s">
        <v>26277</v>
      </c>
      <c r="F246" s="1" t="s">
        <v>26278</v>
      </c>
      <c r="G246" s="3">
        <v>55</v>
      </c>
      <c r="H246" s="3">
        <v>69.8</v>
      </c>
      <c r="I246" s="3">
        <v>49</v>
      </c>
      <c r="J246" s="3">
        <v>35</v>
      </c>
      <c r="K246" s="3">
        <v>68</v>
      </c>
      <c r="L246" s="3">
        <v>49.8</v>
      </c>
      <c r="M246" s="3">
        <v>49</v>
      </c>
      <c r="N246" s="3">
        <v>48</v>
      </c>
      <c r="O246" s="3">
        <v>68</v>
      </c>
      <c r="P246" s="3">
        <v>59</v>
      </c>
      <c r="Q246" s="3">
        <v>49</v>
      </c>
      <c r="R246" s="3">
        <v>48</v>
      </c>
      <c r="S246" s="3">
        <v>55</v>
      </c>
      <c r="T246" s="3">
        <v>38</v>
      </c>
      <c r="U246" s="3">
        <v>68</v>
      </c>
      <c r="V246" s="3">
        <f t="shared" si="9"/>
        <v>808.6</v>
      </c>
      <c r="W246" s="3">
        <f t="shared" si="10"/>
        <v>671.138</v>
      </c>
      <c r="X246" s="8">
        <f t="shared" si="11"/>
        <v>671.138</v>
      </c>
    </row>
    <row r="247" spans="1:24">
      <c r="A247" s="1" t="s">
        <v>242</v>
      </c>
      <c r="B247" s="1" t="s">
        <v>24102</v>
      </c>
      <c r="C247" s="1" t="s">
        <v>26207</v>
      </c>
      <c r="D247" s="1" t="s">
        <v>28</v>
      </c>
      <c r="E247" s="1" t="s">
        <v>26279</v>
      </c>
      <c r="F247" s="1" t="s">
        <v>26280</v>
      </c>
      <c r="G247" s="3">
        <v>55</v>
      </c>
      <c r="H247" s="3">
        <v>69.8</v>
      </c>
      <c r="I247" s="3">
        <v>49</v>
      </c>
      <c r="J247" s="3">
        <v>35</v>
      </c>
      <c r="K247" s="3">
        <v>68</v>
      </c>
      <c r="L247" s="3">
        <v>49.8</v>
      </c>
      <c r="M247" s="3">
        <v>49</v>
      </c>
      <c r="N247" s="3">
        <v>48</v>
      </c>
      <c r="O247" s="3">
        <v>68</v>
      </c>
      <c r="P247" s="3">
        <v>59</v>
      </c>
      <c r="Q247" s="3">
        <v>49</v>
      </c>
      <c r="R247" s="3">
        <v>48</v>
      </c>
      <c r="S247" s="3">
        <v>55</v>
      </c>
      <c r="T247" s="3">
        <v>38</v>
      </c>
      <c r="U247" s="3">
        <v>68</v>
      </c>
      <c r="V247" s="3">
        <f t="shared" si="9"/>
        <v>808.6</v>
      </c>
      <c r="W247" s="3">
        <f t="shared" si="10"/>
        <v>671.138</v>
      </c>
      <c r="X247" s="8">
        <f t="shared" si="11"/>
        <v>671.138</v>
      </c>
    </row>
    <row r="248" spans="1:24">
      <c r="A248" s="1" t="s">
        <v>242</v>
      </c>
      <c r="B248" s="1" t="s">
        <v>24102</v>
      </c>
      <c r="C248" s="1" t="s">
        <v>26207</v>
      </c>
      <c r="D248" s="1" t="s">
        <v>28</v>
      </c>
      <c r="E248" s="1" t="s">
        <v>26281</v>
      </c>
      <c r="F248" s="1" t="s">
        <v>26282</v>
      </c>
      <c r="G248" s="3">
        <v>55</v>
      </c>
      <c r="H248" s="3">
        <v>69.8</v>
      </c>
      <c r="I248" s="3">
        <v>49</v>
      </c>
      <c r="J248" s="3">
        <v>35</v>
      </c>
      <c r="K248" s="3">
        <v>68</v>
      </c>
      <c r="L248" s="3">
        <v>49.8</v>
      </c>
      <c r="M248" s="3">
        <v>49</v>
      </c>
      <c r="N248" s="3">
        <v>48</v>
      </c>
      <c r="O248" s="3">
        <v>68</v>
      </c>
      <c r="P248" s="3">
        <v>59</v>
      </c>
      <c r="Q248" s="3">
        <v>49</v>
      </c>
      <c r="R248" s="3">
        <v>48</v>
      </c>
      <c r="S248" s="3">
        <v>55</v>
      </c>
      <c r="T248" s="3">
        <v>38</v>
      </c>
      <c r="U248" s="3">
        <v>68</v>
      </c>
      <c r="V248" s="3">
        <f t="shared" si="9"/>
        <v>808.6</v>
      </c>
      <c r="W248" s="3">
        <f t="shared" si="10"/>
        <v>671.138</v>
      </c>
      <c r="X248" s="8">
        <f t="shared" si="11"/>
        <v>671.138</v>
      </c>
    </row>
    <row r="249" spans="1:24">
      <c r="A249" s="1" t="s">
        <v>242</v>
      </c>
      <c r="B249" s="1" t="s">
        <v>24102</v>
      </c>
      <c r="C249" s="1" t="s">
        <v>26207</v>
      </c>
      <c r="D249" s="1" t="s">
        <v>28</v>
      </c>
      <c r="E249" s="1" t="s">
        <v>26283</v>
      </c>
      <c r="F249" s="1" t="s">
        <v>26284</v>
      </c>
      <c r="G249" s="3">
        <v>55</v>
      </c>
      <c r="H249" s="3">
        <v>69.8</v>
      </c>
      <c r="I249" s="3">
        <v>49</v>
      </c>
      <c r="J249" s="3">
        <v>35</v>
      </c>
      <c r="K249" s="3">
        <v>68</v>
      </c>
      <c r="L249" s="3">
        <v>49.8</v>
      </c>
      <c r="M249" s="3">
        <v>49</v>
      </c>
      <c r="N249" s="3">
        <v>48</v>
      </c>
      <c r="O249" s="3">
        <v>68</v>
      </c>
      <c r="P249" s="3">
        <v>59</v>
      </c>
      <c r="Q249" s="3">
        <v>49</v>
      </c>
      <c r="R249" s="3">
        <v>48</v>
      </c>
      <c r="S249" s="3">
        <v>55</v>
      </c>
      <c r="T249" s="3">
        <v>38</v>
      </c>
      <c r="U249" s="3">
        <v>68</v>
      </c>
      <c r="V249" s="3">
        <f t="shared" si="9"/>
        <v>808.6</v>
      </c>
      <c r="W249" s="3">
        <f t="shared" si="10"/>
        <v>671.138</v>
      </c>
      <c r="X249" s="8">
        <f t="shared" si="11"/>
        <v>671.138</v>
      </c>
    </row>
    <row r="250" spans="1:24">
      <c r="A250" s="1" t="s">
        <v>242</v>
      </c>
      <c r="B250" s="1" t="s">
        <v>24102</v>
      </c>
      <c r="C250" s="1" t="s">
        <v>26207</v>
      </c>
      <c r="D250" s="1" t="s">
        <v>28</v>
      </c>
      <c r="E250" s="1" t="s">
        <v>26285</v>
      </c>
      <c r="F250" s="1" t="s">
        <v>5517</v>
      </c>
      <c r="G250" s="3">
        <v>55</v>
      </c>
      <c r="H250" s="3">
        <v>69.8</v>
      </c>
      <c r="I250" s="3">
        <v>49</v>
      </c>
      <c r="J250" s="3">
        <v>35</v>
      </c>
      <c r="K250" s="3">
        <v>68</v>
      </c>
      <c r="L250" s="3">
        <v>49.8</v>
      </c>
      <c r="M250" s="3">
        <v>49</v>
      </c>
      <c r="N250" s="3">
        <v>48</v>
      </c>
      <c r="O250" s="3">
        <v>68</v>
      </c>
      <c r="P250" s="3">
        <v>59</v>
      </c>
      <c r="Q250" s="3">
        <v>49</v>
      </c>
      <c r="R250" s="3">
        <v>48</v>
      </c>
      <c r="S250" s="3">
        <v>55</v>
      </c>
      <c r="T250" s="3">
        <v>38</v>
      </c>
      <c r="U250" s="3">
        <v>68</v>
      </c>
      <c r="V250" s="3">
        <f t="shared" si="9"/>
        <v>808.6</v>
      </c>
      <c r="W250" s="3">
        <f t="shared" si="10"/>
        <v>671.138</v>
      </c>
      <c r="X250" s="8">
        <f t="shared" si="11"/>
        <v>671.138</v>
      </c>
    </row>
    <row r="251" spans="1:24">
      <c r="A251" s="1" t="s">
        <v>242</v>
      </c>
      <c r="B251" s="1" t="s">
        <v>24102</v>
      </c>
      <c r="C251" s="1" t="s">
        <v>26207</v>
      </c>
      <c r="D251" s="1" t="s">
        <v>28</v>
      </c>
      <c r="E251" s="1" t="s">
        <v>26286</v>
      </c>
      <c r="F251" s="1" t="s">
        <v>26287</v>
      </c>
      <c r="G251" s="3">
        <v>55</v>
      </c>
      <c r="H251" s="3">
        <v>69.8</v>
      </c>
      <c r="I251" s="3">
        <v>49</v>
      </c>
      <c r="J251" s="3">
        <v>35</v>
      </c>
      <c r="K251" s="3">
        <v>68</v>
      </c>
      <c r="L251" s="3">
        <v>49.8</v>
      </c>
      <c r="M251" s="3">
        <v>49</v>
      </c>
      <c r="N251" s="3">
        <v>48</v>
      </c>
      <c r="O251" s="3">
        <v>68</v>
      </c>
      <c r="P251" s="3">
        <v>59</v>
      </c>
      <c r="Q251" s="3">
        <v>49</v>
      </c>
      <c r="R251" s="3">
        <v>48</v>
      </c>
      <c r="S251" s="3">
        <v>55</v>
      </c>
      <c r="T251" s="3">
        <v>38</v>
      </c>
      <c r="U251" s="3">
        <v>68</v>
      </c>
      <c r="V251" s="3">
        <f t="shared" si="9"/>
        <v>808.6</v>
      </c>
      <c r="W251" s="3">
        <f t="shared" si="10"/>
        <v>671.138</v>
      </c>
      <c r="X251" s="8">
        <f t="shared" si="11"/>
        <v>671.138</v>
      </c>
    </row>
  </sheetData>
  <pageMargins left="0.75" right="0.75" top="1" bottom="1" header="0.5" footer="0.5"/>
  <headerFooter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3"/>
  <sheetViews>
    <sheetView topLeftCell="C6" workbookViewId="0">
      <selection activeCell="W6" sqref="W$1:W$1048576"/>
    </sheetView>
  </sheetViews>
  <sheetFormatPr defaultColWidth="9" defaultRowHeight="13.5"/>
  <cols>
    <col min="1" max="1" width="11.25" customWidth="1"/>
    <col min="2" max="2" width="8.125" customWidth="1"/>
    <col min="3" max="3" width="19.625" customWidth="1"/>
    <col min="4" max="4" width="7.875" customWidth="1"/>
    <col min="5" max="5" width="9.25" customWidth="1"/>
    <col min="6" max="6" width="6.25" customWidth="1"/>
    <col min="7" max="11" width="3.875" style="6" customWidth="1"/>
    <col min="12" max="12" width="4.875" style="6" customWidth="1"/>
    <col min="13" max="20" width="3.875" style="6" customWidth="1"/>
    <col min="21" max="21" width="5.75" style="6" customWidth="1"/>
    <col min="22" max="22" width="7.5" style="6" customWidth="1"/>
    <col min="23" max="23" width="7.5" style="9" customWidth="1"/>
  </cols>
  <sheetData>
    <row r="1" ht="114" customHeight="1" spans="1:2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26288</v>
      </c>
      <c r="H1" s="3" t="s">
        <v>237</v>
      </c>
      <c r="I1" s="3" t="s">
        <v>20251</v>
      </c>
      <c r="J1" s="3" t="s">
        <v>26289</v>
      </c>
      <c r="K1" s="3" t="s">
        <v>26290</v>
      </c>
      <c r="L1" s="3" t="s">
        <v>19855</v>
      </c>
      <c r="M1" s="3" t="s">
        <v>653</v>
      </c>
      <c r="N1" s="3" t="s">
        <v>26291</v>
      </c>
      <c r="O1" s="3" t="s">
        <v>26292</v>
      </c>
      <c r="P1" s="3" t="s">
        <v>459</v>
      </c>
      <c r="Q1" s="3" t="s">
        <v>26293</v>
      </c>
      <c r="R1" s="3" t="s">
        <v>26294</v>
      </c>
      <c r="S1" s="3" t="s">
        <v>26295</v>
      </c>
      <c r="T1" s="3" t="s">
        <v>25796</v>
      </c>
      <c r="U1" s="3" t="s">
        <v>17</v>
      </c>
      <c r="V1" s="3" t="s">
        <v>18</v>
      </c>
      <c r="W1" s="8" t="s">
        <v>24</v>
      </c>
    </row>
    <row r="2" spans="1:23">
      <c r="A2" s="1" t="s">
        <v>242</v>
      </c>
      <c r="B2" s="1" t="s">
        <v>24102</v>
      </c>
      <c r="C2" s="1" t="s">
        <v>26296</v>
      </c>
      <c r="D2" s="1" t="s">
        <v>28</v>
      </c>
      <c r="E2" s="1" t="s">
        <v>26297</v>
      </c>
      <c r="F2" s="1" t="s">
        <v>26298</v>
      </c>
      <c r="G2" s="3">
        <v>80</v>
      </c>
      <c r="H2" s="3">
        <v>68</v>
      </c>
      <c r="I2" s="3">
        <v>55</v>
      </c>
      <c r="J2" s="3">
        <v>69</v>
      </c>
      <c r="K2" s="3">
        <v>69</v>
      </c>
      <c r="L2" s="3">
        <v>49.8</v>
      </c>
      <c r="M2" s="3">
        <v>59</v>
      </c>
      <c r="N2" s="3">
        <v>42</v>
      </c>
      <c r="O2" s="3">
        <v>89</v>
      </c>
      <c r="P2" s="3">
        <v>79</v>
      </c>
      <c r="Q2" s="3">
        <v>79</v>
      </c>
      <c r="R2" s="3">
        <v>89</v>
      </c>
      <c r="S2" s="3">
        <v>39</v>
      </c>
      <c r="T2" s="3">
        <v>49</v>
      </c>
      <c r="U2" s="3">
        <f>SUM(G2:T2)</f>
        <v>915.8</v>
      </c>
      <c r="V2" s="3">
        <f>U2*0.83</f>
        <v>760.114</v>
      </c>
      <c r="W2" s="8">
        <f>V2</f>
        <v>760.114</v>
      </c>
    </row>
    <row r="3" spans="1:23">
      <c r="A3" s="1" t="s">
        <v>242</v>
      </c>
      <c r="B3" s="1" t="s">
        <v>24102</v>
      </c>
      <c r="C3" s="1" t="s">
        <v>26296</v>
      </c>
      <c r="D3" s="1" t="s">
        <v>28</v>
      </c>
      <c r="E3" s="1" t="s">
        <v>26299</v>
      </c>
      <c r="F3" s="1" t="s">
        <v>26300</v>
      </c>
      <c r="G3" s="3">
        <v>80</v>
      </c>
      <c r="H3" s="3">
        <v>68</v>
      </c>
      <c r="I3" s="3">
        <v>55</v>
      </c>
      <c r="J3" s="3">
        <v>69</v>
      </c>
      <c r="K3" s="3">
        <v>69</v>
      </c>
      <c r="L3" s="3">
        <v>49.8</v>
      </c>
      <c r="M3" s="3">
        <v>59</v>
      </c>
      <c r="N3" s="3">
        <v>42</v>
      </c>
      <c r="O3" s="3">
        <v>89</v>
      </c>
      <c r="P3" s="3">
        <v>79</v>
      </c>
      <c r="Q3" s="3">
        <v>79</v>
      </c>
      <c r="R3" s="3">
        <v>89</v>
      </c>
      <c r="S3" s="3">
        <v>39</v>
      </c>
      <c r="T3" s="3">
        <v>49</v>
      </c>
      <c r="U3" s="3">
        <f t="shared" ref="U3:U34" si="0">SUM(G3:T3)</f>
        <v>915.8</v>
      </c>
      <c r="V3" s="3">
        <f t="shared" ref="V3:V34" si="1">U3*0.83</f>
        <v>760.114</v>
      </c>
      <c r="W3" s="8">
        <f t="shared" ref="W3:W34" si="2">V3</f>
        <v>760.114</v>
      </c>
    </row>
    <row r="4" spans="1:23">
      <c r="A4" s="1" t="s">
        <v>242</v>
      </c>
      <c r="B4" s="1" t="s">
        <v>24102</v>
      </c>
      <c r="C4" s="1" t="s">
        <v>26296</v>
      </c>
      <c r="D4" s="1" t="s">
        <v>28</v>
      </c>
      <c r="E4" s="1" t="s">
        <v>26301</v>
      </c>
      <c r="F4" s="1" t="s">
        <v>26302</v>
      </c>
      <c r="G4" s="3">
        <v>80</v>
      </c>
      <c r="H4" s="3">
        <v>68</v>
      </c>
      <c r="I4" s="3">
        <v>55</v>
      </c>
      <c r="J4" s="3">
        <v>69</v>
      </c>
      <c r="K4" s="3">
        <v>69</v>
      </c>
      <c r="L4" s="3">
        <v>49.8</v>
      </c>
      <c r="M4" s="3">
        <v>59</v>
      </c>
      <c r="N4" s="3">
        <v>42</v>
      </c>
      <c r="O4" s="3">
        <v>89</v>
      </c>
      <c r="P4" s="3">
        <v>79</v>
      </c>
      <c r="Q4" s="3">
        <v>79</v>
      </c>
      <c r="R4" s="3">
        <v>89</v>
      </c>
      <c r="S4" s="3">
        <v>39</v>
      </c>
      <c r="T4" s="3">
        <v>49</v>
      </c>
      <c r="U4" s="3">
        <f t="shared" si="0"/>
        <v>915.8</v>
      </c>
      <c r="V4" s="3">
        <f t="shared" si="1"/>
        <v>760.114</v>
      </c>
      <c r="W4" s="8">
        <f t="shared" si="2"/>
        <v>760.114</v>
      </c>
    </row>
    <row r="5" spans="1:23">
      <c r="A5" s="1" t="s">
        <v>242</v>
      </c>
      <c r="B5" s="1" t="s">
        <v>24102</v>
      </c>
      <c r="C5" s="1" t="s">
        <v>26296</v>
      </c>
      <c r="D5" s="1" t="s">
        <v>28</v>
      </c>
      <c r="E5" s="1" t="s">
        <v>26303</v>
      </c>
      <c r="F5" s="1" t="s">
        <v>26304</v>
      </c>
      <c r="G5" s="3">
        <v>80</v>
      </c>
      <c r="H5" s="3">
        <v>68</v>
      </c>
      <c r="I5" s="3">
        <v>55</v>
      </c>
      <c r="J5" s="3">
        <v>69</v>
      </c>
      <c r="K5" s="3">
        <v>69</v>
      </c>
      <c r="L5" s="3">
        <v>49.8</v>
      </c>
      <c r="M5" s="3">
        <v>59</v>
      </c>
      <c r="N5" s="3">
        <v>42</v>
      </c>
      <c r="O5" s="3">
        <v>89</v>
      </c>
      <c r="P5" s="3">
        <v>79</v>
      </c>
      <c r="Q5" s="3">
        <v>79</v>
      </c>
      <c r="R5" s="3">
        <v>89</v>
      </c>
      <c r="S5" s="3">
        <v>39</v>
      </c>
      <c r="T5" s="3">
        <v>49</v>
      </c>
      <c r="U5" s="3">
        <f t="shared" si="0"/>
        <v>915.8</v>
      </c>
      <c r="V5" s="3">
        <f t="shared" si="1"/>
        <v>760.114</v>
      </c>
      <c r="W5" s="8">
        <f t="shared" si="2"/>
        <v>760.114</v>
      </c>
    </row>
    <row r="6" spans="1:23">
      <c r="A6" s="1" t="s">
        <v>242</v>
      </c>
      <c r="B6" s="1" t="s">
        <v>24102</v>
      </c>
      <c r="C6" s="1" t="s">
        <v>26296</v>
      </c>
      <c r="D6" s="1" t="s">
        <v>28</v>
      </c>
      <c r="E6" s="1" t="s">
        <v>26305</v>
      </c>
      <c r="F6" s="1" t="s">
        <v>26306</v>
      </c>
      <c r="G6" s="3">
        <v>80</v>
      </c>
      <c r="H6" s="3">
        <v>68</v>
      </c>
      <c r="I6" s="3">
        <v>55</v>
      </c>
      <c r="J6" s="3">
        <v>69</v>
      </c>
      <c r="K6" s="3">
        <v>69</v>
      </c>
      <c r="L6" s="3">
        <v>49.8</v>
      </c>
      <c r="M6" s="3">
        <v>59</v>
      </c>
      <c r="N6" s="3">
        <v>42</v>
      </c>
      <c r="O6" s="3">
        <v>89</v>
      </c>
      <c r="P6" s="3">
        <v>79</v>
      </c>
      <c r="Q6" s="3">
        <v>79</v>
      </c>
      <c r="R6" s="3">
        <v>89</v>
      </c>
      <c r="S6" s="3">
        <v>39</v>
      </c>
      <c r="T6" s="3">
        <v>49</v>
      </c>
      <c r="U6" s="3">
        <f t="shared" si="0"/>
        <v>915.8</v>
      </c>
      <c r="V6" s="3">
        <f t="shared" si="1"/>
        <v>760.114</v>
      </c>
      <c r="W6" s="8">
        <f t="shared" si="2"/>
        <v>760.114</v>
      </c>
    </row>
    <row r="7" spans="1:23">
      <c r="A7" s="1" t="s">
        <v>242</v>
      </c>
      <c r="B7" s="1" t="s">
        <v>24102</v>
      </c>
      <c r="C7" s="1" t="s">
        <v>26296</v>
      </c>
      <c r="D7" s="1" t="s">
        <v>28</v>
      </c>
      <c r="E7" s="1" t="s">
        <v>26307</v>
      </c>
      <c r="F7" s="1" t="s">
        <v>26308</v>
      </c>
      <c r="G7" s="3">
        <v>80</v>
      </c>
      <c r="H7" s="3">
        <v>68</v>
      </c>
      <c r="I7" s="3">
        <v>55</v>
      </c>
      <c r="J7" s="3">
        <v>69</v>
      </c>
      <c r="K7" s="3">
        <v>69</v>
      </c>
      <c r="L7" s="3">
        <v>49.8</v>
      </c>
      <c r="M7" s="3">
        <v>59</v>
      </c>
      <c r="N7" s="3">
        <v>42</v>
      </c>
      <c r="O7" s="3">
        <v>89</v>
      </c>
      <c r="P7" s="3">
        <v>79</v>
      </c>
      <c r="Q7" s="3">
        <v>79</v>
      </c>
      <c r="R7" s="3">
        <v>89</v>
      </c>
      <c r="S7" s="3">
        <v>39</v>
      </c>
      <c r="T7" s="3">
        <v>49</v>
      </c>
      <c r="U7" s="3">
        <f t="shared" si="0"/>
        <v>915.8</v>
      </c>
      <c r="V7" s="3">
        <f t="shared" si="1"/>
        <v>760.114</v>
      </c>
      <c r="W7" s="8">
        <f t="shared" si="2"/>
        <v>760.114</v>
      </c>
    </row>
    <row r="8" spans="1:23">
      <c r="A8" s="1" t="s">
        <v>242</v>
      </c>
      <c r="B8" s="1" t="s">
        <v>24102</v>
      </c>
      <c r="C8" s="1" t="s">
        <v>26296</v>
      </c>
      <c r="D8" s="1" t="s">
        <v>28</v>
      </c>
      <c r="E8" s="1" t="s">
        <v>26309</v>
      </c>
      <c r="F8" s="1" t="s">
        <v>26310</v>
      </c>
      <c r="G8" s="3">
        <v>80</v>
      </c>
      <c r="H8" s="3">
        <v>68</v>
      </c>
      <c r="I8" s="3">
        <v>55</v>
      </c>
      <c r="J8" s="3">
        <v>69</v>
      </c>
      <c r="K8" s="3">
        <v>69</v>
      </c>
      <c r="L8" s="3">
        <v>49.8</v>
      </c>
      <c r="M8" s="3">
        <v>59</v>
      </c>
      <c r="N8" s="3">
        <v>42</v>
      </c>
      <c r="O8" s="3">
        <v>89</v>
      </c>
      <c r="P8" s="3">
        <v>79</v>
      </c>
      <c r="Q8" s="3">
        <v>79</v>
      </c>
      <c r="R8" s="3">
        <v>89</v>
      </c>
      <c r="S8" s="3">
        <v>39</v>
      </c>
      <c r="T8" s="3">
        <v>49</v>
      </c>
      <c r="U8" s="3">
        <f t="shared" si="0"/>
        <v>915.8</v>
      </c>
      <c r="V8" s="3">
        <f t="shared" si="1"/>
        <v>760.114</v>
      </c>
      <c r="W8" s="8">
        <f t="shared" si="2"/>
        <v>760.114</v>
      </c>
    </row>
    <row r="9" spans="1:23">
      <c r="A9" s="1" t="s">
        <v>242</v>
      </c>
      <c r="B9" s="1" t="s">
        <v>24102</v>
      </c>
      <c r="C9" s="1" t="s">
        <v>26296</v>
      </c>
      <c r="D9" s="1" t="s">
        <v>28</v>
      </c>
      <c r="E9" s="1" t="s">
        <v>26311</v>
      </c>
      <c r="F9" s="1" t="s">
        <v>26312</v>
      </c>
      <c r="G9" s="3">
        <v>80</v>
      </c>
      <c r="H9" s="3">
        <v>68</v>
      </c>
      <c r="I9" s="3">
        <v>55</v>
      </c>
      <c r="J9" s="3">
        <v>69</v>
      </c>
      <c r="K9" s="3">
        <v>69</v>
      </c>
      <c r="L9" s="3">
        <v>49.8</v>
      </c>
      <c r="M9" s="3">
        <v>59</v>
      </c>
      <c r="N9" s="3">
        <v>42</v>
      </c>
      <c r="O9" s="3">
        <v>89</v>
      </c>
      <c r="P9" s="3">
        <v>79</v>
      </c>
      <c r="Q9" s="3">
        <v>79</v>
      </c>
      <c r="R9" s="3">
        <v>89</v>
      </c>
      <c r="S9" s="3">
        <v>39</v>
      </c>
      <c r="T9" s="3">
        <v>49</v>
      </c>
      <c r="U9" s="3">
        <f t="shared" si="0"/>
        <v>915.8</v>
      </c>
      <c r="V9" s="3">
        <f t="shared" si="1"/>
        <v>760.114</v>
      </c>
      <c r="W9" s="8">
        <f t="shared" si="2"/>
        <v>760.114</v>
      </c>
    </row>
    <row r="10" spans="1:23">
      <c r="A10" s="1" t="s">
        <v>242</v>
      </c>
      <c r="B10" s="1" t="s">
        <v>24102</v>
      </c>
      <c r="C10" s="1" t="s">
        <v>26296</v>
      </c>
      <c r="D10" s="1" t="s">
        <v>28</v>
      </c>
      <c r="E10" s="1" t="s">
        <v>26313</v>
      </c>
      <c r="F10" s="1" t="s">
        <v>26314</v>
      </c>
      <c r="G10" s="3">
        <v>80</v>
      </c>
      <c r="H10" s="3">
        <v>68</v>
      </c>
      <c r="I10" s="3">
        <v>55</v>
      </c>
      <c r="J10" s="3">
        <v>69</v>
      </c>
      <c r="K10" s="3">
        <v>69</v>
      </c>
      <c r="L10" s="3">
        <v>49.8</v>
      </c>
      <c r="M10" s="3">
        <v>59</v>
      </c>
      <c r="N10" s="3">
        <v>42</v>
      </c>
      <c r="O10" s="3">
        <v>89</v>
      </c>
      <c r="P10" s="3">
        <v>79</v>
      </c>
      <c r="Q10" s="3">
        <v>79</v>
      </c>
      <c r="R10" s="3">
        <v>89</v>
      </c>
      <c r="S10" s="3">
        <v>39</v>
      </c>
      <c r="T10" s="3">
        <v>49</v>
      </c>
      <c r="U10" s="3">
        <f t="shared" si="0"/>
        <v>915.8</v>
      </c>
      <c r="V10" s="3">
        <f t="shared" si="1"/>
        <v>760.114</v>
      </c>
      <c r="W10" s="8">
        <f t="shared" si="2"/>
        <v>760.114</v>
      </c>
    </row>
    <row r="11" spans="1:23">
      <c r="A11" s="1" t="s">
        <v>242</v>
      </c>
      <c r="B11" s="1" t="s">
        <v>24102</v>
      </c>
      <c r="C11" s="1" t="s">
        <v>26296</v>
      </c>
      <c r="D11" s="1" t="s">
        <v>28</v>
      </c>
      <c r="E11" s="1" t="s">
        <v>26315</v>
      </c>
      <c r="F11" s="1" t="s">
        <v>26316</v>
      </c>
      <c r="G11" s="3">
        <v>80</v>
      </c>
      <c r="H11" s="3">
        <v>68</v>
      </c>
      <c r="I11" s="3">
        <v>55</v>
      </c>
      <c r="J11" s="3">
        <v>69</v>
      </c>
      <c r="K11" s="3">
        <v>69</v>
      </c>
      <c r="L11" s="3">
        <v>49.8</v>
      </c>
      <c r="M11" s="3">
        <v>59</v>
      </c>
      <c r="N11" s="3">
        <v>42</v>
      </c>
      <c r="O11" s="3">
        <v>89</v>
      </c>
      <c r="P11" s="3">
        <v>79</v>
      </c>
      <c r="Q11" s="3">
        <v>79</v>
      </c>
      <c r="R11" s="3">
        <v>89</v>
      </c>
      <c r="S11" s="3">
        <v>39</v>
      </c>
      <c r="T11" s="3">
        <v>49</v>
      </c>
      <c r="U11" s="3">
        <f t="shared" si="0"/>
        <v>915.8</v>
      </c>
      <c r="V11" s="3">
        <f t="shared" si="1"/>
        <v>760.114</v>
      </c>
      <c r="W11" s="8">
        <f t="shared" si="2"/>
        <v>760.114</v>
      </c>
    </row>
    <row r="12" spans="1:23">
      <c r="A12" s="1" t="s">
        <v>242</v>
      </c>
      <c r="B12" s="1" t="s">
        <v>24102</v>
      </c>
      <c r="C12" s="1" t="s">
        <v>26296</v>
      </c>
      <c r="D12" s="1" t="s">
        <v>28</v>
      </c>
      <c r="E12" s="1" t="s">
        <v>26317</v>
      </c>
      <c r="F12" s="1" t="s">
        <v>26318</v>
      </c>
      <c r="G12" s="3">
        <v>80</v>
      </c>
      <c r="H12" s="3">
        <v>68</v>
      </c>
      <c r="I12" s="3">
        <v>55</v>
      </c>
      <c r="J12" s="3">
        <v>69</v>
      </c>
      <c r="K12" s="3">
        <v>69</v>
      </c>
      <c r="L12" s="3">
        <v>49.8</v>
      </c>
      <c r="M12" s="3">
        <v>59</v>
      </c>
      <c r="N12" s="3">
        <v>42</v>
      </c>
      <c r="O12" s="3">
        <v>89</v>
      </c>
      <c r="P12" s="3">
        <v>79</v>
      </c>
      <c r="Q12" s="3">
        <v>79</v>
      </c>
      <c r="R12" s="3">
        <v>89</v>
      </c>
      <c r="S12" s="3">
        <v>39</v>
      </c>
      <c r="T12" s="3">
        <v>49</v>
      </c>
      <c r="U12" s="3">
        <f t="shared" si="0"/>
        <v>915.8</v>
      </c>
      <c r="V12" s="3">
        <f t="shared" si="1"/>
        <v>760.114</v>
      </c>
      <c r="W12" s="8">
        <f t="shared" si="2"/>
        <v>760.114</v>
      </c>
    </row>
    <row r="13" spans="1:23">
      <c r="A13" s="1" t="s">
        <v>242</v>
      </c>
      <c r="B13" s="1" t="s">
        <v>24102</v>
      </c>
      <c r="C13" s="1" t="s">
        <v>26296</v>
      </c>
      <c r="D13" s="1" t="s">
        <v>28</v>
      </c>
      <c r="E13" s="1" t="s">
        <v>26319</v>
      </c>
      <c r="F13" s="1" t="s">
        <v>26320</v>
      </c>
      <c r="G13" s="3">
        <v>80</v>
      </c>
      <c r="H13" s="3">
        <v>68</v>
      </c>
      <c r="I13" s="3">
        <v>55</v>
      </c>
      <c r="J13" s="3">
        <v>69</v>
      </c>
      <c r="K13" s="3">
        <v>69</v>
      </c>
      <c r="L13" s="3">
        <v>49.8</v>
      </c>
      <c r="M13" s="3">
        <v>59</v>
      </c>
      <c r="N13" s="3">
        <v>42</v>
      </c>
      <c r="O13" s="3">
        <v>89</v>
      </c>
      <c r="P13" s="3">
        <v>79</v>
      </c>
      <c r="Q13" s="3">
        <v>79</v>
      </c>
      <c r="R13" s="3">
        <v>89</v>
      </c>
      <c r="S13" s="3">
        <v>39</v>
      </c>
      <c r="T13" s="3">
        <v>49</v>
      </c>
      <c r="U13" s="3">
        <f t="shared" si="0"/>
        <v>915.8</v>
      </c>
      <c r="V13" s="3">
        <f t="shared" si="1"/>
        <v>760.114</v>
      </c>
      <c r="W13" s="8">
        <f t="shared" si="2"/>
        <v>760.114</v>
      </c>
    </row>
    <row r="14" spans="1:23">
      <c r="A14" s="1" t="s">
        <v>242</v>
      </c>
      <c r="B14" s="1" t="s">
        <v>24102</v>
      </c>
      <c r="C14" s="1" t="s">
        <v>26296</v>
      </c>
      <c r="D14" s="1" t="s">
        <v>28</v>
      </c>
      <c r="E14" s="1" t="s">
        <v>26321</v>
      </c>
      <c r="F14" s="1" t="s">
        <v>26322</v>
      </c>
      <c r="G14" s="3">
        <v>80</v>
      </c>
      <c r="H14" s="3">
        <v>68</v>
      </c>
      <c r="I14" s="3">
        <v>55</v>
      </c>
      <c r="J14" s="3">
        <v>69</v>
      </c>
      <c r="K14" s="3">
        <v>69</v>
      </c>
      <c r="L14" s="3">
        <v>49.8</v>
      </c>
      <c r="M14" s="3">
        <v>59</v>
      </c>
      <c r="N14" s="3">
        <v>42</v>
      </c>
      <c r="O14" s="3">
        <v>89</v>
      </c>
      <c r="P14" s="3">
        <v>79</v>
      </c>
      <c r="Q14" s="3">
        <v>79</v>
      </c>
      <c r="R14" s="3">
        <v>89</v>
      </c>
      <c r="S14" s="3">
        <v>39</v>
      </c>
      <c r="T14" s="3">
        <v>49</v>
      </c>
      <c r="U14" s="3">
        <f t="shared" si="0"/>
        <v>915.8</v>
      </c>
      <c r="V14" s="3">
        <f t="shared" si="1"/>
        <v>760.114</v>
      </c>
      <c r="W14" s="8">
        <f t="shared" si="2"/>
        <v>760.114</v>
      </c>
    </row>
    <row r="15" spans="1:23">
      <c r="A15" s="1" t="s">
        <v>242</v>
      </c>
      <c r="B15" s="1" t="s">
        <v>24102</v>
      </c>
      <c r="C15" s="1" t="s">
        <v>26296</v>
      </c>
      <c r="D15" s="1" t="s">
        <v>28</v>
      </c>
      <c r="E15" s="1" t="s">
        <v>26323</v>
      </c>
      <c r="F15" s="1" t="s">
        <v>26324</v>
      </c>
      <c r="G15" s="3">
        <v>80</v>
      </c>
      <c r="H15" s="3">
        <v>68</v>
      </c>
      <c r="I15" s="3">
        <v>55</v>
      </c>
      <c r="J15" s="3">
        <v>69</v>
      </c>
      <c r="K15" s="3">
        <v>69</v>
      </c>
      <c r="L15" s="3">
        <v>49.8</v>
      </c>
      <c r="M15" s="3">
        <v>59</v>
      </c>
      <c r="N15" s="3">
        <v>42</v>
      </c>
      <c r="O15" s="3">
        <v>89</v>
      </c>
      <c r="P15" s="3">
        <v>79</v>
      </c>
      <c r="Q15" s="3">
        <v>79</v>
      </c>
      <c r="R15" s="3">
        <v>89</v>
      </c>
      <c r="S15" s="3">
        <v>39</v>
      </c>
      <c r="T15" s="3">
        <v>49</v>
      </c>
      <c r="U15" s="3">
        <f t="shared" si="0"/>
        <v>915.8</v>
      </c>
      <c r="V15" s="3">
        <f t="shared" si="1"/>
        <v>760.114</v>
      </c>
      <c r="W15" s="8">
        <f t="shared" si="2"/>
        <v>760.114</v>
      </c>
    </row>
    <row r="16" spans="1:23">
      <c r="A16" s="1" t="s">
        <v>242</v>
      </c>
      <c r="B16" s="1" t="s">
        <v>24102</v>
      </c>
      <c r="C16" s="1" t="s">
        <v>26296</v>
      </c>
      <c r="D16" s="1" t="s">
        <v>28</v>
      </c>
      <c r="E16" s="1" t="s">
        <v>26325</v>
      </c>
      <c r="F16" s="1" t="s">
        <v>26326</v>
      </c>
      <c r="G16" s="3">
        <v>80</v>
      </c>
      <c r="H16" s="3">
        <v>68</v>
      </c>
      <c r="I16" s="3">
        <v>55</v>
      </c>
      <c r="J16" s="3">
        <v>69</v>
      </c>
      <c r="K16" s="3">
        <v>69</v>
      </c>
      <c r="L16" s="3">
        <v>49.8</v>
      </c>
      <c r="M16" s="3">
        <v>59</v>
      </c>
      <c r="N16" s="3">
        <v>42</v>
      </c>
      <c r="O16" s="3">
        <v>89</v>
      </c>
      <c r="P16" s="3">
        <v>79</v>
      </c>
      <c r="Q16" s="3">
        <v>79</v>
      </c>
      <c r="R16" s="3">
        <v>89</v>
      </c>
      <c r="S16" s="3">
        <v>39</v>
      </c>
      <c r="T16" s="3">
        <v>49</v>
      </c>
      <c r="U16" s="3">
        <f t="shared" si="0"/>
        <v>915.8</v>
      </c>
      <c r="V16" s="3">
        <f t="shared" si="1"/>
        <v>760.114</v>
      </c>
      <c r="W16" s="8">
        <f t="shared" si="2"/>
        <v>760.114</v>
      </c>
    </row>
    <row r="17" spans="1:23">
      <c r="A17" s="1" t="s">
        <v>242</v>
      </c>
      <c r="B17" s="1" t="s">
        <v>24102</v>
      </c>
      <c r="C17" s="1" t="s">
        <v>26296</v>
      </c>
      <c r="D17" s="1" t="s">
        <v>28</v>
      </c>
      <c r="E17" s="1" t="s">
        <v>26327</v>
      </c>
      <c r="F17" s="1" t="s">
        <v>26328</v>
      </c>
      <c r="G17" s="3">
        <v>80</v>
      </c>
      <c r="H17" s="3">
        <v>68</v>
      </c>
      <c r="I17" s="3">
        <v>55</v>
      </c>
      <c r="J17" s="3">
        <v>69</v>
      </c>
      <c r="K17" s="3">
        <v>69</v>
      </c>
      <c r="L17" s="3">
        <v>49.8</v>
      </c>
      <c r="M17" s="3">
        <v>59</v>
      </c>
      <c r="N17" s="3">
        <v>42</v>
      </c>
      <c r="O17" s="3">
        <v>89</v>
      </c>
      <c r="P17" s="3">
        <v>79</v>
      </c>
      <c r="Q17" s="3">
        <v>79</v>
      </c>
      <c r="R17" s="3">
        <v>89</v>
      </c>
      <c r="S17" s="3">
        <v>39</v>
      </c>
      <c r="T17" s="3">
        <v>49</v>
      </c>
      <c r="U17" s="3">
        <f t="shared" si="0"/>
        <v>915.8</v>
      </c>
      <c r="V17" s="3">
        <f t="shared" si="1"/>
        <v>760.114</v>
      </c>
      <c r="W17" s="8">
        <f t="shared" si="2"/>
        <v>760.114</v>
      </c>
    </row>
    <row r="18" spans="1:23">
      <c r="A18" s="1" t="s">
        <v>242</v>
      </c>
      <c r="B18" s="1" t="s">
        <v>24102</v>
      </c>
      <c r="C18" s="1" t="s">
        <v>26296</v>
      </c>
      <c r="D18" s="1" t="s">
        <v>28</v>
      </c>
      <c r="E18" s="1" t="s">
        <v>26329</v>
      </c>
      <c r="F18" s="1" t="s">
        <v>26330</v>
      </c>
      <c r="G18" s="3">
        <v>80</v>
      </c>
      <c r="H18" s="3">
        <v>68</v>
      </c>
      <c r="I18" s="3">
        <v>55</v>
      </c>
      <c r="J18" s="3">
        <v>69</v>
      </c>
      <c r="K18" s="3">
        <v>69</v>
      </c>
      <c r="L18" s="3">
        <v>49.8</v>
      </c>
      <c r="M18" s="3">
        <v>59</v>
      </c>
      <c r="N18" s="3">
        <v>42</v>
      </c>
      <c r="O18" s="3">
        <v>89</v>
      </c>
      <c r="P18" s="3">
        <v>79</v>
      </c>
      <c r="Q18" s="3">
        <v>79</v>
      </c>
      <c r="R18" s="3">
        <v>89</v>
      </c>
      <c r="S18" s="3">
        <v>39</v>
      </c>
      <c r="T18" s="3">
        <v>49</v>
      </c>
      <c r="U18" s="3">
        <f t="shared" si="0"/>
        <v>915.8</v>
      </c>
      <c r="V18" s="3">
        <f t="shared" si="1"/>
        <v>760.114</v>
      </c>
      <c r="W18" s="8">
        <f t="shared" si="2"/>
        <v>760.114</v>
      </c>
    </row>
    <row r="19" spans="1:23">
      <c r="A19" s="1" t="s">
        <v>242</v>
      </c>
      <c r="B19" s="1" t="s">
        <v>24102</v>
      </c>
      <c r="C19" s="1" t="s">
        <v>26296</v>
      </c>
      <c r="D19" s="1" t="s">
        <v>28</v>
      </c>
      <c r="E19" s="1" t="s">
        <v>26331</v>
      </c>
      <c r="F19" s="1" t="s">
        <v>26332</v>
      </c>
      <c r="G19" s="3">
        <v>80</v>
      </c>
      <c r="H19" s="3">
        <v>68</v>
      </c>
      <c r="I19" s="3">
        <v>55</v>
      </c>
      <c r="J19" s="3">
        <v>69</v>
      </c>
      <c r="K19" s="3">
        <v>69</v>
      </c>
      <c r="L19" s="3">
        <v>49.8</v>
      </c>
      <c r="M19" s="3">
        <v>59</v>
      </c>
      <c r="N19" s="3">
        <v>42</v>
      </c>
      <c r="O19" s="3">
        <v>89</v>
      </c>
      <c r="P19" s="3">
        <v>79</v>
      </c>
      <c r="Q19" s="3">
        <v>79</v>
      </c>
      <c r="R19" s="3">
        <v>89</v>
      </c>
      <c r="S19" s="3">
        <v>39</v>
      </c>
      <c r="T19" s="3">
        <v>49</v>
      </c>
      <c r="U19" s="3">
        <f t="shared" si="0"/>
        <v>915.8</v>
      </c>
      <c r="V19" s="3">
        <f t="shared" si="1"/>
        <v>760.114</v>
      </c>
      <c r="W19" s="8">
        <f t="shared" si="2"/>
        <v>760.114</v>
      </c>
    </row>
    <row r="20" spans="1:23">
      <c r="A20" s="1" t="s">
        <v>242</v>
      </c>
      <c r="B20" s="1" t="s">
        <v>24102</v>
      </c>
      <c r="C20" s="1" t="s">
        <v>26296</v>
      </c>
      <c r="D20" s="1" t="s">
        <v>28</v>
      </c>
      <c r="E20" s="1" t="s">
        <v>26333</v>
      </c>
      <c r="F20" s="1" t="s">
        <v>26334</v>
      </c>
      <c r="G20" s="3">
        <v>80</v>
      </c>
      <c r="H20" s="3">
        <v>68</v>
      </c>
      <c r="I20" s="3">
        <v>55</v>
      </c>
      <c r="J20" s="3">
        <v>69</v>
      </c>
      <c r="K20" s="3">
        <v>69</v>
      </c>
      <c r="L20" s="3">
        <v>49.8</v>
      </c>
      <c r="M20" s="3">
        <v>59</v>
      </c>
      <c r="N20" s="3">
        <v>42</v>
      </c>
      <c r="O20" s="3">
        <v>89</v>
      </c>
      <c r="P20" s="3">
        <v>79</v>
      </c>
      <c r="Q20" s="3">
        <v>79</v>
      </c>
      <c r="R20" s="3">
        <v>89</v>
      </c>
      <c r="S20" s="3">
        <v>39</v>
      </c>
      <c r="T20" s="3">
        <v>49</v>
      </c>
      <c r="U20" s="3">
        <f t="shared" si="0"/>
        <v>915.8</v>
      </c>
      <c r="V20" s="3">
        <f t="shared" si="1"/>
        <v>760.114</v>
      </c>
      <c r="W20" s="8">
        <f t="shared" si="2"/>
        <v>760.114</v>
      </c>
    </row>
    <row r="21" spans="1:23">
      <c r="A21" s="1" t="s">
        <v>242</v>
      </c>
      <c r="B21" s="1" t="s">
        <v>24102</v>
      </c>
      <c r="C21" s="1" t="s">
        <v>26296</v>
      </c>
      <c r="D21" s="1" t="s">
        <v>28</v>
      </c>
      <c r="E21" s="1" t="s">
        <v>26335</v>
      </c>
      <c r="F21" s="1" t="s">
        <v>26336</v>
      </c>
      <c r="G21" s="3">
        <v>80</v>
      </c>
      <c r="H21" s="3">
        <v>68</v>
      </c>
      <c r="I21" s="3">
        <v>55</v>
      </c>
      <c r="J21" s="3">
        <v>69</v>
      </c>
      <c r="K21" s="3">
        <v>69</v>
      </c>
      <c r="L21" s="3">
        <v>49.8</v>
      </c>
      <c r="M21" s="3">
        <v>59</v>
      </c>
      <c r="N21" s="3">
        <v>42</v>
      </c>
      <c r="O21" s="3">
        <v>89</v>
      </c>
      <c r="P21" s="3">
        <v>79</v>
      </c>
      <c r="Q21" s="3">
        <v>79</v>
      </c>
      <c r="R21" s="3">
        <v>89</v>
      </c>
      <c r="S21" s="3">
        <v>39</v>
      </c>
      <c r="T21" s="3">
        <v>49</v>
      </c>
      <c r="U21" s="3">
        <f t="shared" si="0"/>
        <v>915.8</v>
      </c>
      <c r="V21" s="3">
        <f t="shared" si="1"/>
        <v>760.114</v>
      </c>
      <c r="W21" s="8">
        <f t="shared" si="2"/>
        <v>760.114</v>
      </c>
    </row>
    <row r="22" spans="1:23">
      <c r="A22" s="1" t="s">
        <v>242</v>
      </c>
      <c r="B22" s="1" t="s">
        <v>24102</v>
      </c>
      <c r="C22" s="1" t="s">
        <v>26296</v>
      </c>
      <c r="D22" s="1" t="s">
        <v>28</v>
      </c>
      <c r="E22" s="1" t="s">
        <v>26337</v>
      </c>
      <c r="F22" s="1" t="s">
        <v>26338</v>
      </c>
      <c r="G22" s="3">
        <v>80</v>
      </c>
      <c r="H22" s="3">
        <v>68</v>
      </c>
      <c r="I22" s="3">
        <v>55</v>
      </c>
      <c r="J22" s="3">
        <v>69</v>
      </c>
      <c r="K22" s="3">
        <v>69</v>
      </c>
      <c r="L22" s="3">
        <v>49.8</v>
      </c>
      <c r="M22" s="3">
        <v>59</v>
      </c>
      <c r="N22" s="3">
        <v>42</v>
      </c>
      <c r="O22" s="3">
        <v>89</v>
      </c>
      <c r="P22" s="3">
        <v>79</v>
      </c>
      <c r="Q22" s="3">
        <v>79</v>
      </c>
      <c r="R22" s="3">
        <v>89</v>
      </c>
      <c r="S22" s="3">
        <v>39</v>
      </c>
      <c r="T22" s="3">
        <v>49</v>
      </c>
      <c r="U22" s="3">
        <f t="shared" si="0"/>
        <v>915.8</v>
      </c>
      <c r="V22" s="3">
        <f t="shared" si="1"/>
        <v>760.114</v>
      </c>
      <c r="W22" s="8">
        <f t="shared" si="2"/>
        <v>760.114</v>
      </c>
    </row>
    <row r="23" spans="1:23">
      <c r="A23" s="1" t="s">
        <v>242</v>
      </c>
      <c r="B23" s="1" t="s">
        <v>24102</v>
      </c>
      <c r="C23" s="1" t="s">
        <v>26296</v>
      </c>
      <c r="D23" s="1" t="s">
        <v>28</v>
      </c>
      <c r="E23" s="1" t="s">
        <v>26339</v>
      </c>
      <c r="F23" s="1" t="s">
        <v>26340</v>
      </c>
      <c r="G23" s="3">
        <v>80</v>
      </c>
      <c r="H23" s="3">
        <v>68</v>
      </c>
      <c r="I23" s="3">
        <v>55</v>
      </c>
      <c r="J23" s="3">
        <v>69</v>
      </c>
      <c r="K23" s="3">
        <v>69</v>
      </c>
      <c r="L23" s="3">
        <v>49.8</v>
      </c>
      <c r="M23" s="3">
        <v>59</v>
      </c>
      <c r="N23" s="3">
        <v>42</v>
      </c>
      <c r="O23" s="3">
        <v>89</v>
      </c>
      <c r="P23" s="3">
        <v>79</v>
      </c>
      <c r="Q23" s="3">
        <v>79</v>
      </c>
      <c r="R23" s="3">
        <v>89</v>
      </c>
      <c r="S23" s="3">
        <v>39</v>
      </c>
      <c r="T23" s="3">
        <v>49</v>
      </c>
      <c r="U23" s="3">
        <f t="shared" si="0"/>
        <v>915.8</v>
      </c>
      <c r="V23" s="3">
        <f t="shared" si="1"/>
        <v>760.114</v>
      </c>
      <c r="W23" s="8">
        <f t="shared" si="2"/>
        <v>760.114</v>
      </c>
    </row>
    <row r="24" spans="1:23">
      <c r="A24" s="1" t="s">
        <v>242</v>
      </c>
      <c r="B24" s="1" t="s">
        <v>24102</v>
      </c>
      <c r="C24" s="1" t="s">
        <v>26296</v>
      </c>
      <c r="D24" s="1" t="s">
        <v>28</v>
      </c>
      <c r="E24" s="1" t="s">
        <v>26341</v>
      </c>
      <c r="F24" s="1" t="s">
        <v>4852</v>
      </c>
      <c r="G24" s="3">
        <v>80</v>
      </c>
      <c r="H24" s="3">
        <v>68</v>
      </c>
      <c r="I24" s="3">
        <v>55</v>
      </c>
      <c r="J24" s="3">
        <v>69</v>
      </c>
      <c r="K24" s="3">
        <v>69</v>
      </c>
      <c r="L24" s="3">
        <v>49.8</v>
      </c>
      <c r="M24" s="3">
        <v>59</v>
      </c>
      <c r="N24" s="3">
        <v>42</v>
      </c>
      <c r="O24" s="3">
        <v>89</v>
      </c>
      <c r="P24" s="3">
        <v>79</v>
      </c>
      <c r="Q24" s="3">
        <v>79</v>
      </c>
      <c r="R24" s="3">
        <v>89</v>
      </c>
      <c r="S24" s="3">
        <v>39</v>
      </c>
      <c r="T24" s="3">
        <v>49</v>
      </c>
      <c r="U24" s="3">
        <f t="shared" si="0"/>
        <v>915.8</v>
      </c>
      <c r="V24" s="3">
        <f t="shared" si="1"/>
        <v>760.114</v>
      </c>
      <c r="W24" s="8">
        <f t="shared" si="2"/>
        <v>760.114</v>
      </c>
    </row>
    <row r="25" spans="1:23">
      <c r="A25" s="1" t="s">
        <v>242</v>
      </c>
      <c r="B25" s="1" t="s">
        <v>24102</v>
      </c>
      <c r="C25" s="1" t="s">
        <v>26296</v>
      </c>
      <c r="D25" s="1" t="s">
        <v>28</v>
      </c>
      <c r="E25" s="1" t="s">
        <v>26342</v>
      </c>
      <c r="F25" s="1" t="s">
        <v>19338</v>
      </c>
      <c r="G25" s="3">
        <v>80</v>
      </c>
      <c r="H25" s="3">
        <v>68</v>
      </c>
      <c r="I25" s="3">
        <v>55</v>
      </c>
      <c r="J25" s="3">
        <v>69</v>
      </c>
      <c r="K25" s="3">
        <v>69</v>
      </c>
      <c r="L25" s="3">
        <v>49.8</v>
      </c>
      <c r="M25" s="3">
        <v>59</v>
      </c>
      <c r="N25" s="3">
        <v>42</v>
      </c>
      <c r="O25" s="3">
        <v>89</v>
      </c>
      <c r="P25" s="3">
        <v>79</v>
      </c>
      <c r="Q25" s="3">
        <v>79</v>
      </c>
      <c r="R25" s="3">
        <v>89</v>
      </c>
      <c r="S25" s="3">
        <v>39</v>
      </c>
      <c r="T25" s="3">
        <v>49</v>
      </c>
      <c r="U25" s="3">
        <f t="shared" si="0"/>
        <v>915.8</v>
      </c>
      <c r="V25" s="3">
        <f t="shared" si="1"/>
        <v>760.114</v>
      </c>
      <c r="W25" s="8">
        <f t="shared" si="2"/>
        <v>760.114</v>
      </c>
    </row>
    <row r="26" spans="1:23">
      <c r="A26" s="1" t="s">
        <v>242</v>
      </c>
      <c r="B26" s="1" t="s">
        <v>24102</v>
      </c>
      <c r="C26" s="1" t="s">
        <v>26296</v>
      </c>
      <c r="D26" s="1" t="s">
        <v>28</v>
      </c>
      <c r="E26" s="1" t="s">
        <v>26343</v>
      </c>
      <c r="F26" s="1" t="s">
        <v>26344</v>
      </c>
      <c r="G26" s="3">
        <v>80</v>
      </c>
      <c r="H26" s="3">
        <v>68</v>
      </c>
      <c r="I26" s="3">
        <v>55</v>
      </c>
      <c r="J26" s="3">
        <v>69</v>
      </c>
      <c r="K26" s="3">
        <v>69</v>
      </c>
      <c r="L26" s="3">
        <v>49.8</v>
      </c>
      <c r="M26" s="3">
        <v>59</v>
      </c>
      <c r="N26" s="3">
        <v>42</v>
      </c>
      <c r="O26" s="3">
        <v>89</v>
      </c>
      <c r="P26" s="3">
        <v>79</v>
      </c>
      <c r="Q26" s="3">
        <v>79</v>
      </c>
      <c r="R26" s="3">
        <v>89</v>
      </c>
      <c r="S26" s="3">
        <v>39</v>
      </c>
      <c r="T26" s="3">
        <v>49</v>
      </c>
      <c r="U26" s="3">
        <f t="shared" si="0"/>
        <v>915.8</v>
      </c>
      <c r="V26" s="3">
        <f t="shared" si="1"/>
        <v>760.114</v>
      </c>
      <c r="W26" s="8">
        <f t="shared" si="2"/>
        <v>760.114</v>
      </c>
    </row>
    <row r="27" spans="1:23">
      <c r="A27" s="1" t="s">
        <v>242</v>
      </c>
      <c r="B27" s="1" t="s">
        <v>24102</v>
      </c>
      <c r="C27" s="1" t="s">
        <v>26296</v>
      </c>
      <c r="D27" s="1" t="s">
        <v>28</v>
      </c>
      <c r="E27" s="1" t="s">
        <v>26345</v>
      </c>
      <c r="F27" s="1" t="s">
        <v>26346</v>
      </c>
      <c r="G27" s="3">
        <v>80</v>
      </c>
      <c r="H27" s="3">
        <v>68</v>
      </c>
      <c r="I27" s="3">
        <v>55</v>
      </c>
      <c r="J27" s="3">
        <v>69</v>
      </c>
      <c r="K27" s="3">
        <v>69</v>
      </c>
      <c r="L27" s="3">
        <v>49.8</v>
      </c>
      <c r="M27" s="3">
        <v>59</v>
      </c>
      <c r="N27" s="3">
        <v>42</v>
      </c>
      <c r="O27" s="3">
        <v>89</v>
      </c>
      <c r="P27" s="3">
        <v>79</v>
      </c>
      <c r="Q27" s="3">
        <v>79</v>
      </c>
      <c r="R27" s="3">
        <v>89</v>
      </c>
      <c r="S27" s="3">
        <v>39</v>
      </c>
      <c r="T27" s="3">
        <v>49</v>
      </c>
      <c r="U27" s="3">
        <f t="shared" si="0"/>
        <v>915.8</v>
      </c>
      <c r="V27" s="3">
        <f t="shared" si="1"/>
        <v>760.114</v>
      </c>
      <c r="W27" s="8">
        <f t="shared" si="2"/>
        <v>760.114</v>
      </c>
    </row>
    <row r="28" spans="1:23">
      <c r="A28" s="1" t="s">
        <v>242</v>
      </c>
      <c r="B28" s="1" t="s">
        <v>24102</v>
      </c>
      <c r="C28" s="1" t="s">
        <v>26296</v>
      </c>
      <c r="D28" s="1" t="s">
        <v>28</v>
      </c>
      <c r="E28" s="1" t="s">
        <v>26347</v>
      </c>
      <c r="F28" s="1" t="s">
        <v>26348</v>
      </c>
      <c r="G28" s="3">
        <v>80</v>
      </c>
      <c r="H28" s="3">
        <v>68</v>
      </c>
      <c r="I28" s="3">
        <v>55</v>
      </c>
      <c r="J28" s="3">
        <v>69</v>
      </c>
      <c r="K28" s="3">
        <v>69</v>
      </c>
      <c r="L28" s="3">
        <v>49.8</v>
      </c>
      <c r="M28" s="3">
        <v>59</v>
      </c>
      <c r="N28" s="3">
        <v>42</v>
      </c>
      <c r="O28" s="3">
        <v>89</v>
      </c>
      <c r="P28" s="3">
        <v>79</v>
      </c>
      <c r="Q28" s="3">
        <v>79</v>
      </c>
      <c r="R28" s="3">
        <v>89</v>
      </c>
      <c r="S28" s="3">
        <v>39</v>
      </c>
      <c r="T28" s="3">
        <v>49</v>
      </c>
      <c r="U28" s="3">
        <f t="shared" si="0"/>
        <v>915.8</v>
      </c>
      <c r="V28" s="3">
        <f t="shared" si="1"/>
        <v>760.114</v>
      </c>
      <c r="W28" s="8">
        <f t="shared" si="2"/>
        <v>760.114</v>
      </c>
    </row>
    <row r="29" spans="1:23">
      <c r="A29" s="1" t="s">
        <v>242</v>
      </c>
      <c r="B29" s="1" t="s">
        <v>24102</v>
      </c>
      <c r="C29" s="1" t="s">
        <v>26296</v>
      </c>
      <c r="D29" s="1" t="s">
        <v>28</v>
      </c>
      <c r="E29" s="1" t="s">
        <v>26349</v>
      </c>
      <c r="F29" s="1" t="s">
        <v>3002</v>
      </c>
      <c r="G29" s="3">
        <v>80</v>
      </c>
      <c r="H29" s="3">
        <v>68</v>
      </c>
      <c r="I29" s="3">
        <v>55</v>
      </c>
      <c r="J29" s="3">
        <v>69</v>
      </c>
      <c r="K29" s="3">
        <v>69</v>
      </c>
      <c r="L29" s="3">
        <v>49.8</v>
      </c>
      <c r="M29" s="3">
        <v>59</v>
      </c>
      <c r="N29" s="3">
        <v>42</v>
      </c>
      <c r="O29" s="3">
        <v>89</v>
      </c>
      <c r="P29" s="3">
        <v>79</v>
      </c>
      <c r="Q29" s="3">
        <v>79</v>
      </c>
      <c r="R29" s="3">
        <v>89</v>
      </c>
      <c r="S29" s="3">
        <v>39</v>
      </c>
      <c r="T29" s="3">
        <v>49</v>
      </c>
      <c r="U29" s="3">
        <f t="shared" si="0"/>
        <v>915.8</v>
      </c>
      <c r="V29" s="3">
        <f t="shared" si="1"/>
        <v>760.114</v>
      </c>
      <c r="W29" s="8">
        <f t="shared" si="2"/>
        <v>760.114</v>
      </c>
    </row>
    <row r="30" spans="1:23">
      <c r="A30" s="1" t="s">
        <v>242</v>
      </c>
      <c r="B30" s="1" t="s">
        <v>24102</v>
      </c>
      <c r="C30" s="1" t="s">
        <v>26296</v>
      </c>
      <c r="D30" s="1" t="s">
        <v>28</v>
      </c>
      <c r="E30" s="1" t="s">
        <v>26350</v>
      </c>
      <c r="F30" s="1" t="s">
        <v>4968</v>
      </c>
      <c r="G30" s="3">
        <v>80</v>
      </c>
      <c r="H30" s="3">
        <v>68</v>
      </c>
      <c r="I30" s="3">
        <v>55</v>
      </c>
      <c r="J30" s="3">
        <v>69</v>
      </c>
      <c r="K30" s="3">
        <v>69</v>
      </c>
      <c r="L30" s="3">
        <v>49.8</v>
      </c>
      <c r="M30" s="3">
        <v>59</v>
      </c>
      <c r="N30" s="3">
        <v>42</v>
      </c>
      <c r="O30" s="3">
        <v>89</v>
      </c>
      <c r="P30" s="3">
        <v>79</v>
      </c>
      <c r="Q30" s="3">
        <v>79</v>
      </c>
      <c r="R30" s="3">
        <v>89</v>
      </c>
      <c r="S30" s="3">
        <v>39</v>
      </c>
      <c r="T30" s="3">
        <v>49</v>
      </c>
      <c r="U30" s="3">
        <f t="shared" si="0"/>
        <v>915.8</v>
      </c>
      <c r="V30" s="3">
        <f t="shared" si="1"/>
        <v>760.114</v>
      </c>
      <c r="W30" s="8">
        <f t="shared" si="2"/>
        <v>760.114</v>
      </c>
    </row>
    <row r="31" spans="1:23">
      <c r="A31" s="1" t="s">
        <v>242</v>
      </c>
      <c r="B31" s="1" t="s">
        <v>24102</v>
      </c>
      <c r="C31" s="1" t="s">
        <v>26296</v>
      </c>
      <c r="D31" s="1" t="s">
        <v>28</v>
      </c>
      <c r="E31" s="1" t="s">
        <v>26351</v>
      </c>
      <c r="F31" s="1" t="s">
        <v>6505</v>
      </c>
      <c r="G31" s="3">
        <v>80</v>
      </c>
      <c r="H31" s="3">
        <v>68</v>
      </c>
      <c r="I31" s="3">
        <v>55</v>
      </c>
      <c r="J31" s="3">
        <v>69</v>
      </c>
      <c r="K31" s="3">
        <v>69</v>
      </c>
      <c r="L31" s="3">
        <v>49.8</v>
      </c>
      <c r="M31" s="3">
        <v>59</v>
      </c>
      <c r="N31" s="3">
        <v>42</v>
      </c>
      <c r="O31" s="3">
        <v>89</v>
      </c>
      <c r="P31" s="3">
        <v>79</v>
      </c>
      <c r="Q31" s="3">
        <v>79</v>
      </c>
      <c r="R31" s="3">
        <v>89</v>
      </c>
      <c r="S31" s="3">
        <v>39</v>
      </c>
      <c r="T31" s="3">
        <v>49</v>
      </c>
      <c r="U31" s="3">
        <f t="shared" si="0"/>
        <v>915.8</v>
      </c>
      <c r="V31" s="3">
        <f t="shared" si="1"/>
        <v>760.114</v>
      </c>
      <c r="W31" s="8">
        <f t="shared" si="2"/>
        <v>760.114</v>
      </c>
    </row>
    <row r="32" spans="1:23">
      <c r="A32" s="1" t="s">
        <v>242</v>
      </c>
      <c r="B32" s="1" t="s">
        <v>24102</v>
      </c>
      <c r="C32" s="1" t="s">
        <v>26352</v>
      </c>
      <c r="D32" s="1" t="s">
        <v>28</v>
      </c>
      <c r="E32" s="1" t="s">
        <v>26353</v>
      </c>
      <c r="F32" s="1" t="s">
        <v>26354</v>
      </c>
      <c r="G32" s="3">
        <v>80</v>
      </c>
      <c r="H32" s="3">
        <v>68</v>
      </c>
      <c r="I32" s="3">
        <v>55</v>
      </c>
      <c r="J32" s="3">
        <v>69</v>
      </c>
      <c r="K32" s="3">
        <v>69</v>
      </c>
      <c r="L32" s="3">
        <v>49.8</v>
      </c>
      <c r="M32" s="3">
        <v>59</v>
      </c>
      <c r="N32" s="3">
        <v>42</v>
      </c>
      <c r="O32" s="3">
        <v>89</v>
      </c>
      <c r="P32" s="3">
        <v>79</v>
      </c>
      <c r="Q32" s="3">
        <v>79</v>
      </c>
      <c r="R32" s="3">
        <v>89</v>
      </c>
      <c r="S32" s="3">
        <v>39</v>
      </c>
      <c r="T32" s="3">
        <v>49</v>
      </c>
      <c r="U32" s="3">
        <f t="shared" si="0"/>
        <v>915.8</v>
      </c>
      <c r="V32" s="3">
        <f t="shared" si="1"/>
        <v>760.114</v>
      </c>
      <c r="W32" s="8">
        <f t="shared" si="2"/>
        <v>760.114</v>
      </c>
    </row>
    <row r="33" spans="1:23">
      <c r="A33" s="1" t="s">
        <v>242</v>
      </c>
      <c r="B33" s="1" t="s">
        <v>24102</v>
      </c>
      <c r="C33" s="1" t="s">
        <v>26352</v>
      </c>
      <c r="D33" s="1" t="s">
        <v>28</v>
      </c>
      <c r="E33" s="1" t="s">
        <v>26355</v>
      </c>
      <c r="F33" s="1" t="s">
        <v>26356</v>
      </c>
      <c r="G33" s="3">
        <v>80</v>
      </c>
      <c r="H33" s="3">
        <v>68</v>
      </c>
      <c r="I33" s="3">
        <v>55</v>
      </c>
      <c r="J33" s="3">
        <v>69</v>
      </c>
      <c r="K33" s="3">
        <v>69</v>
      </c>
      <c r="L33" s="3">
        <v>49.8</v>
      </c>
      <c r="M33" s="3">
        <v>59</v>
      </c>
      <c r="N33" s="3">
        <v>42</v>
      </c>
      <c r="O33" s="3">
        <v>89</v>
      </c>
      <c r="P33" s="3">
        <v>79</v>
      </c>
      <c r="Q33" s="3">
        <v>79</v>
      </c>
      <c r="R33" s="3">
        <v>89</v>
      </c>
      <c r="S33" s="3">
        <v>39</v>
      </c>
      <c r="T33" s="3">
        <v>49</v>
      </c>
      <c r="U33" s="3">
        <f t="shared" si="0"/>
        <v>915.8</v>
      </c>
      <c r="V33" s="3">
        <f t="shared" si="1"/>
        <v>760.114</v>
      </c>
      <c r="W33" s="8">
        <f t="shared" si="2"/>
        <v>760.114</v>
      </c>
    </row>
    <row r="34" spans="1:23">
      <c r="A34" s="1" t="s">
        <v>242</v>
      </c>
      <c r="B34" s="1" t="s">
        <v>24102</v>
      </c>
      <c r="C34" s="1" t="s">
        <v>26352</v>
      </c>
      <c r="D34" s="1" t="s">
        <v>28</v>
      </c>
      <c r="E34" s="1" t="s">
        <v>26357</v>
      </c>
      <c r="F34" s="1" t="s">
        <v>26358</v>
      </c>
      <c r="G34" s="3">
        <v>80</v>
      </c>
      <c r="H34" s="3">
        <v>68</v>
      </c>
      <c r="I34" s="3">
        <v>55</v>
      </c>
      <c r="J34" s="3">
        <v>69</v>
      </c>
      <c r="K34" s="3">
        <v>69</v>
      </c>
      <c r="L34" s="3">
        <v>49.8</v>
      </c>
      <c r="M34" s="3">
        <v>59</v>
      </c>
      <c r="N34" s="3">
        <v>42</v>
      </c>
      <c r="O34" s="3">
        <v>89</v>
      </c>
      <c r="P34" s="3">
        <v>79</v>
      </c>
      <c r="Q34" s="3">
        <v>79</v>
      </c>
      <c r="R34" s="3">
        <v>89</v>
      </c>
      <c r="S34" s="3">
        <v>39</v>
      </c>
      <c r="T34" s="3">
        <v>49</v>
      </c>
      <c r="U34" s="3">
        <f t="shared" si="0"/>
        <v>915.8</v>
      </c>
      <c r="V34" s="3">
        <f t="shared" si="1"/>
        <v>760.114</v>
      </c>
      <c r="W34" s="8">
        <f t="shared" si="2"/>
        <v>760.114</v>
      </c>
    </row>
    <row r="35" spans="1:23">
      <c r="A35" s="1" t="s">
        <v>242</v>
      </c>
      <c r="B35" s="1" t="s">
        <v>24102</v>
      </c>
      <c r="C35" s="1" t="s">
        <v>26352</v>
      </c>
      <c r="D35" s="1" t="s">
        <v>28</v>
      </c>
      <c r="E35" s="1" t="s">
        <v>26359</v>
      </c>
      <c r="F35" s="1" t="s">
        <v>26360</v>
      </c>
      <c r="G35" s="3">
        <v>80</v>
      </c>
      <c r="H35" s="3">
        <v>68</v>
      </c>
      <c r="I35" s="3">
        <v>55</v>
      </c>
      <c r="J35" s="3">
        <v>69</v>
      </c>
      <c r="K35" s="3">
        <v>69</v>
      </c>
      <c r="L35" s="3">
        <v>49.8</v>
      </c>
      <c r="M35" s="3">
        <v>59</v>
      </c>
      <c r="N35" s="3">
        <v>42</v>
      </c>
      <c r="O35" s="3">
        <v>89</v>
      </c>
      <c r="P35" s="3">
        <v>79</v>
      </c>
      <c r="Q35" s="3">
        <v>79</v>
      </c>
      <c r="R35" s="3">
        <v>89</v>
      </c>
      <c r="S35" s="3">
        <v>39</v>
      </c>
      <c r="T35" s="3">
        <v>49</v>
      </c>
      <c r="U35" s="3">
        <f t="shared" ref="U35:U63" si="3">SUM(G35:T35)</f>
        <v>915.8</v>
      </c>
      <c r="V35" s="3">
        <f t="shared" ref="V35:V63" si="4">U35*0.83</f>
        <v>760.114</v>
      </c>
      <c r="W35" s="8">
        <f t="shared" ref="W35:W63" si="5">V35</f>
        <v>760.114</v>
      </c>
    </row>
    <row r="36" spans="1:23">
      <c r="A36" s="1" t="s">
        <v>242</v>
      </c>
      <c r="B36" s="1" t="s">
        <v>24102</v>
      </c>
      <c r="C36" s="1" t="s">
        <v>26352</v>
      </c>
      <c r="D36" s="1" t="s">
        <v>28</v>
      </c>
      <c r="E36" s="1" t="s">
        <v>26361</v>
      </c>
      <c r="F36" s="1" t="s">
        <v>26362</v>
      </c>
      <c r="G36" s="3">
        <v>80</v>
      </c>
      <c r="H36" s="3">
        <v>68</v>
      </c>
      <c r="I36" s="3">
        <v>55</v>
      </c>
      <c r="J36" s="3">
        <v>69</v>
      </c>
      <c r="K36" s="3">
        <v>69</v>
      </c>
      <c r="L36" s="3">
        <v>49.8</v>
      </c>
      <c r="M36" s="3">
        <v>59</v>
      </c>
      <c r="N36" s="3">
        <v>42</v>
      </c>
      <c r="O36" s="3">
        <v>89</v>
      </c>
      <c r="P36" s="3">
        <v>79</v>
      </c>
      <c r="Q36" s="3">
        <v>79</v>
      </c>
      <c r="R36" s="3">
        <v>89</v>
      </c>
      <c r="S36" s="3">
        <v>39</v>
      </c>
      <c r="T36" s="3">
        <v>49</v>
      </c>
      <c r="U36" s="3">
        <f t="shared" si="3"/>
        <v>915.8</v>
      </c>
      <c r="V36" s="3">
        <f t="shared" si="4"/>
        <v>760.114</v>
      </c>
      <c r="W36" s="8">
        <f t="shared" si="5"/>
        <v>760.114</v>
      </c>
    </row>
    <row r="37" spans="1:23">
      <c r="A37" s="1" t="s">
        <v>242</v>
      </c>
      <c r="B37" s="1" t="s">
        <v>24102</v>
      </c>
      <c r="C37" s="1" t="s">
        <v>26352</v>
      </c>
      <c r="D37" s="1" t="s">
        <v>28</v>
      </c>
      <c r="E37" s="1" t="s">
        <v>26363</v>
      </c>
      <c r="F37" s="1" t="s">
        <v>24525</v>
      </c>
      <c r="G37" s="3">
        <v>80</v>
      </c>
      <c r="H37" s="3">
        <v>68</v>
      </c>
      <c r="I37" s="3">
        <v>55</v>
      </c>
      <c r="J37" s="3">
        <v>69</v>
      </c>
      <c r="K37" s="3">
        <v>69</v>
      </c>
      <c r="L37" s="3">
        <v>49.8</v>
      </c>
      <c r="M37" s="3">
        <v>59</v>
      </c>
      <c r="N37" s="3">
        <v>42</v>
      </c>
      <c r="O37" s="3">
        <v>89</v>
      </c>
      <c r="P37" s="3">
        <v>79</v>
      </c>
      <c r="Q37" s="3">
        <v>79</v>
      </c>
      <c r="R37" s="3">
        <v>89</v>
      </c>
      <c r="S37" s="3">
        <v>39</v>
      </c>
      <c r="T37" s="3">
        <v>49</v>
      </c>
      <c r="U37" s="3">
        <f t="shared" si="3"/>
        <v>915.8</v>
      </c>
      <c r="V37" s="3">
        <f t="shared" si="4"/>
        <v>760.114</v>
      </c>
      <c r="W37" s="8">
        <f t="shared" si="5"/>
        <v>760.114</v>
      </c>
    </row>
    <row r="38" spans="1:23">
      <c r="A38" s="1" t="s">
        <v>242</v>
      </c>
      <c r="B38" s="1" t="s">
        <v>24102</v>
      </c>
      <c r="C38" s="1" t="s">
        <v>26352</v>
      </c>
      <c r="D38" s="1" t="s">
        <v>28</v>
      </c>
      <c r="E38" s="1" t="s">
        <v>26364</v>
      </c>
      <c r="F38" s="1" t="s">
        <v>26365</v>
      </c>
      <c r="G38" s="3">
        <v>80</v>
      </c>
      <c r="H38" s="3">
        <v>68</v>
      </c>
      <c r="I38" s="3">
        <v>55</v>
      </c>
      <c r="J38" s="3">
        <v>69</v>
      </c>
      <c r="K38" s="3">
        <v>69</v>
      </c>
      <c r="L38" s="3">
        <v>49.8</v>
      </c>
      <c r="M38" s="3">
        <v>59</v>
      </c>
      <c r="N38" s="3">
        <v>42</v>
      </c>
      <c r="O38" s="3">
        <v>89</v>
      </c>
      <c r="P38" s="3">
        <v>79</v>
      </c>
      <c r="Q38" s="3">
        <v>79</v>
      </c>
      <c r="R38" s="3">
        <v>89</v>
      </c>
      <c r="S38" s="3">
        <v>39</v>
      </c>
      <c r="T38" s="3">
        <v>49</v>
      </c>
      <c r="U38" s="3">
        <f t="shared" si="3"/>
        <v>915.8</v>
      </c>
      <c r="V38" s="3">
        <f t="shared" si="4"/>
        <v>760.114</v>
      </c>
      <c r="W38" s="8">
        <f t="shared" si="5"/>
        <v>760.114</v>
      </c>
    </row>
    <row r="39" spans="1:23">
      <c r="A39" s="1" t="s">
        <v>242</v>
      </c>
      <c r="B39" s="1" t="s">
        <v>24102</v>
      </c>
      <c r="C39" s="1" t="s">
        <v>26352</v>
      </c>
      <c r="D39" s="1" t="s">
        <v>28</v>
      </c>
      <c r="E39" s="1" t="s">
        <v>26366</v>
      </c>
      <c r="F39" s="1" t="s">
        <v>26367</v>
      </c>
      <c r="G39" s="3">
        <v>80</v>
      </c>
      <c r="H39" s="3">
        <v>68</v>
      </c>
      <c r="I39" s="3">
        <v>55</v>
      </c>
      <c r="J39" s="3">
        <v>69</v>
      </c>
      <c r="K39" s="3">
        <v>69</v>
      </c>
      <c r="L39" s="3">
        <v>49.8</v>
      </c>
      <c r="M39" s="3">
        <v>59</v>
      </c>
      <c r="N39" s="3">
        <v>42</v>
      </c>
      <c r="O39" s="3">
        <v>89</v>
      </c>
      <c r="P39" s="3">
        <v>79</v>
      </c>
      <c r="Q39" s="3">
        <v>79</v>
      </c>
      <c r="R39" s="3">
        <v>89</v>
      </c>
      <c r="S39" s="3">
        <v>39</v>
      </c>
      <c r="T39" s="3">
        <v>49</v>
      </c>
      <c r="U39" s="3">
        <f t="shared" si="3"/>
        <v>915.8</v>
      </c>
      <c r="V39" s="3">
        <f t="shared" si="4"/>
        <v>760.114</v>
      </c>
      <c r="W39" s="8">
        <f t="shared" si="5"/>
        <v>760.114</v>
      </c>
    </row>
    <row r="40" spans="1:23">
      <c r="A40" s="1" t="s">
        <v>242</v>
      </c>
      <c r="B40" s="1" t="s">
        <v>24102</v>
      </c>
      <c r="C40" s="1" t="s">
        <v>26352</v>
      </c>
      <c r="D40" s="1" t="s">
        <v>28</v>
      </c>
      <c r="E40" s="1" t="s">
        <v>26368</v>
      </c>
      <c r="F40" s="1" t="s">
        <v>26369</v>
      </c>
      <c r="G40" s="3">
        <v>80</v>
      </c>
      <c r="H40" s="3">
        <v>68</v>
      </c>
      <c r="I40" s="3">
        <v>55</v>
      </c>
      <c r="J40" s="3">
        <v>69</v>
      </c>
      <c r="K40" s="3">
        <v>69</v>
      </c>
      <c r="L40" s="3">
        <v>49.8</v>
      </c>
      <c r="M40" s="3">
        <v>59</v>
      </c>
      <c r="N40" s="3">
        <v>42</v>
      </c>
      <c r="O40" s="3">
        <v>89</v>
      </c>
      <c r="P40" s="3">
        <v>79</v>
      </c>
      <c r="Q40" s="3">
        <v>79</v>
      </c>
      <c r="R40" s="3">
        <v>89</v>
      </c>
      <c r="S40" s="3">
        <v>39</v>
      </c>
      <c r="T40" s="3">
        <v>49</v>
      </c>
      <c r="U40" s="3">
        <f t="shared" si="3"/>
        <v>915.8</v>
      </c>
      <c r="V40" s="3">
        <f t="shared" si="4"/>
        <v>760.114</v>
      </c>
      <c r="W40" s="8">
        <f t="shared" si="5"/>
        <v>760.114</v>
      </c>
    </row>
    <row r="41" spans="1:23">
      <c r="A41" s="1" t="s">
        <v>242</v>
      </c>
      <c r="B41" s="1" t="s">
        <v>24102</v>
      </c>
      <c r="C41" s="1" t="s">
        <v>26352</v>
      </c>
      <c r="D41" s="1" t="s">
        <v>28</v>
      </c>
      <c r="E41" s="1" t="s">
        <v>26370</v>
      </c>
      <c r="F41" s="1" t="s">
        <v>26371</v>
      </c>
      <c r="G41" s="3">
        <v>80</v>
      </c>
      <c r="H41" s="3">
        <v>68</v>
      </c>
      <c r="I41" s="3">
        <v>55</v>
      </c>
      <c r="J41" s="3">
        <v>69</v>
      </c>
      <c r="K41" s="3">
        <v>69</v>
      </c>
      <c r="L41" s="3">
        <v>49.8</v>
      </c>
      <c r="M41" s="3">
        <v>59</v>
      </c>
      <c r="N41" s="3">
        <v>42</v>
      </c>
      <c r="O41" s="3">
        <v>89</v>
      </c>
      <c r="P41" s="3">
        <v>79</v>
      </c>
      <c r="Q41" s="3">
        <v>79</v>
      </c>
      <c r="R41" s="3">
        <v>89</v>
      </c>
      <c r="S41" s="3">
        <v>39</v>
      </c>
      <c r="T41" s="3">
        <v>49</v>
      </c>
      <c r="U41" s="3">
        <f t="shared" si="3"/>
        <v>915.8</v>
      </c>
      <c r="V41" s="3">
        <f t="shared" si="4"/>
        <v>760.114</v>
      </c>
      <c r="W41" s="8">
        <f t="shared" si="5"/>
        <v>760.114</v>
      </c>
    </row>
    <row r="42" spans="1:23">
      <c r="A42" s="1" t="s">
        <v>242</v>
      </c>
      <c r="B42" s="1" t="s">
        <v>24102</v>
      </c>
      <c r="C42" s="1" t="s">
        <v>26352</v>
      </c>
      <c r="D42" s="1" t="s">
        <v>28</v>
      </c>
      <c r="E42" s="1" t="s">
        <v>26372</v>
      </c>
      <c r="F42" s="1" t="s">
        <v>26373</v>
      </c>
      <c r="G42" s="3">
        <v>80</v>
      </c>
      <c r="H42" s="3">
        <v>68</v>
      </c>
      <c r="I42" s="3">
        <v>55</v>
      </c>
      <c r="J42" s="3">
        <v>69</v>
      </c>
      <c r="K42" s="3">
        <v>69</v>
      </c>
      <c r="L42" s="3">
        <v>49.8</v>
      </c>
      <c r="M42" s="3">
        <v>59</v>
      </c>
      <c r="N42" s="3">
        <v>42</v>
      </c>
      <c r="O42" s="3">
        <v>89</v>
      </c>
      <c r="P42" s="3">
        <v>79</v>
      </c>
      <c r="Q42" s="3">
        <v>79</v>
      </c>
      <c r="R42" s="3">
        <v>89</v>
      </c>
      <c r="S42" s="3">
        <v>39</v>
      </c>
      <c r="T42" s="3">
        <v>49</v>
      </c>
      <c r="U42" s="3">
        <f t="shared" si="3"/>
        <v>915.8</v>
      </c>
      <c r="V42" s="3">
        <f t="shared" si="4"/>
        <v>760.114</v>
      </c>
      <c r="W42" s="8">
        <f t="shared" si="5"/>
        <v>760.114</v>
      </c>
    </row>
    <row r="43" spans="1:23">
      <c r="A43" s="1" t="s">
        <v>242</v>
      </c>
      <c r="B43" s="1" t="s">
        <v>24102</v>
      </c>
      <c r="C43" s="1" t="s">
        <v>26352</v>
      </c>
      <c r="D43" s="1" t="s">
        <v>28</v>
      </c>
      <c r="E43" s="1" t="s">
        <v>26374</v>
      </c>
      <c r="F43" s="1" t="s">
        <v>26375</v>
      </c>
      <c r="G43" s="3">
        <v>80</v>
      </c>
      <c r="H43" s="3">
        <v>68</v>
      </c>
      <c r="I43" s="3">
        <v>55</v>
      </c>
      <c r="J43" s="3">
        <v>69</v>
      </c>
      <c r="K43" s="3">
        <v>69</v>
      </c>
      <c r="L43" s="3">
        <v>49.8</v>
      </c>
      <c r="M43" s="3">
        <v>59</v>
      </c>
      <c r="N43" s="3">
        <v>42</v>
      </c>
      <c r="O43" s="3">
        <v>89</v>
      </c>
      <c r="P43" s="3">
        <v>79</v>
      </c>
      <c r="Q43" s="3">
        <v>79</v>
      </c>
      <c r="R43" s="3">
        <v>89</v>
      </c>
      <c r="S43" s="3">
        <v>39</v>
      </c>
      <c r="T43" s="3">
        <v>49</v>
      </c>
      <c r="U43" s="3">
        <f t="shared" si="3"/>
        <v>915.8</v>
      </c>
      <c r="V43" s="3">
        <f t="shared" si="4"/>
        <v>760.114</v>
      </c>
      <c r="W43" s="8">
        <f t="shared" si="5"/>
        <v>760.114</v>
      </c>
    </row>
    <row r="44" spans="1:23">
      <c r="A44" s="1" t="s">
        <v>242</v>
      </c>
      <c r="B44" s="1" t="s">
        <v>24102</v>
      </c>
      <c r="C44" s="1" t="s">
        <v>26352</v>
      </c>
      <c r="D44" s="1" t="s">
        <v>28</v>
      </c>
      <c r="E44" s="1" t="s">
        <v>26376</v>
      </c>
      <c r="F44" s="1" t="s">
        <v>26377</v>
      </c>
      <c r="G44" s="3">
        <v>80</v>
      </c>
      <c r="H44" s="3">
        <v>68</v>
      </c>
      <c r="I44" s="3">
        <v>55</v>
      </c>
      <c r="J44" s="3">
        <v>69</v>
      </c>
      <c r="K44" s="3">
        <v>69</v>
      </c>
      <c r="L44" s="3">
        <v>49.8</v>
      </c>
      <c r="M44" s="3">
        <v>59</v>
      </c>
      <c r="N44" s="3">
        <v>42</v>
      </c>
      <c r="O44" s="3">
        <v>89</v>
      </c>
      <c r="P44" s="3">
        <v>79</v>
      </c>
      <c r="Q44" s="3">
        <v>79</v>
      </c>
      <c r="R44" s="3">
        <v>89</v>
      </c>
      <c r="S44" s="3">
        <v>39</v>
      </c>
      <c r="T44" s="3">
        <v>49</v>
      </c>
      <c r="U44" s="3">
        <f t="shared" si="3"/>
        <v>915.8</v>
      </c>
      <c r="V44" s="3">
        <f t="shared" si="4"/>
        <v>760.114</v>
      </c>
      <c r="W44" s="8">
        <f t="shared" si="5"/>
        <v>760.114</v>
      </c>
    </row>
    <row r="45" spans="1:23">
      <c r="A45" s="1" t="s">
        <v>242</v>
      </c>
      <c r="B45" s="1" t="s">
        <v>24102</v>
      </c>
      <c r="C45" s="1" t="s">
        <v>26352</v>
      </c>
      <c r="D45" s="1" t="s">
        <v>28</v>
      </c>
      <c r="E45" s="1" t="s">
        <v>26378</v>
      </c>
      <c r="F45" s="1" t="s">
        <v>25837</v>
      </c>
      <c r="G45" s="3">
        <v>80</v>
      </c>
      <c r="H45" s="3">
        <v>68</v>
      </c>
      <c r="I45" s="3">
        <v>55</v>
      </c>
      <c r="J45" s="3">
        <v>69</v>
      </c>
      <c r="K45" s="3">
        <v>69</v>
      </c>
      <c r="L45" s="3">
        <v>49.8</v>
      </c>
      <c r="M45" s="3">
        <v>59</v>
      </c>
      <c r="N45" s="3">
        <v>42</v>
      </c>
      <c r="O45" s="3">
        <v>89</v>
      </c>
      <c r="P45" s="3">
        <v>79</v>
      </c>
      <c r="Q45" s="3">
        <v>79</v>
      </c>
      <c r="R45" s="3">
        <v>89</v>
      </c>
      <c r="S45" s="3">
        <v>39</v>
      </c>
      <c r="T45" s="3">
        <v>49</v>
      </c>
      <c r="U45" s="3">
        <f t="shared" si="3"/>
        <v>915.8</v>
      </c>
      <c r="V45" s="3">
        <f t="shared" si="4"/>
        <v>760.114</v>
      </c>
      <c r="W45" s="8">
        <f t="shared" si="5"/>
        <v>760.114</v>
      </c>
    </row>
    <row r="46" spans="1:23">
      <c r="A46" s="1" t="s">
        <v>242</v>
      </c>
      <c r="B46" s="1" t="s">
        <v>24102</v>
      </c>
      <c r="C46" s="1" t="s">
        <v>26352</v>
      </c>
      <c r="D46" s="1" t="s">
        <v>28</v>
      </c>
      <c r="E46" s="1" t="s">
        <v>26379</v>
      </c>
      <c r="F46" s="1" t="s">
        <v>26380</v>
      </c>
      <c r="G46" s="3">
        <v>80</v>
      </c>
      <c r="H46" s="3">
        <v>68</v>
      </c>
      <c r="I46" s="3">
        <v>55</v>
      </c>
      <c r="J46" s="3">
        <v>69</v>
      </c>
      <c r="K46" s="3">
        <v>69</v>
      </c>
      <c r="L46" s="3">
        <v>49.8</v>
      </c>
      <c r="M46" s="3">
        <v>59</v>
      </c>
      <c r="N46" s="3">
        <v>42</v>
      </c>
      <c r="O46" s="3">
        <v>89</v>
      </c>
      <c r="P46" s="3">
        <v>79</v>
      </c>
      <c r="Q46" s="3">
        <v>79</v>
      </c>
      <c r="R46" s="3">
        <v>89</v>
      </c>
      <c r="S46" s="3">
        <v>39</v>
      </c>
      <c r="T46" s="3">
        <v>49</v>
      </c>
      <c r="U46" s="3">
        <f t="shared" si="3"/>
        <v>915.8</v>
      </c>
      <c r="V46" s="3">
        <f t="shared" si="4"/>
        <v>760.114</v>
      </c>
      <c r="W46" s="8">
        <f t="shared" si="5"/>
        <v>760.114</v>
      </c>
    </row>
    <row r="47" spans="1:23">
      <c r="A47" s="1" t="s">
        <v>242</v>
      </c>
      <c r="B47" s="1" t="s">
        <v>24102</v>
      </c>
      <c r="C47" s="1" t="s">
        <v>26352</v>
      </c>
      <c r="D47" s="1" t="s">
        <v>28</v>
      </c>
      <c r="E47" s="1" t="s">
        <v>26381</v>
      </c>
      <c r="F47" s="1" t="s">
        <v>26382</v>
      </c>
      <c r="G47" s="3">
        <v>80</v>
      </c>
      <c r="H47" s="3">
        <v>68</v>
      </c>
      <c r="I47" s="3">
        <v>55</v>
      </c>
      <c r="J47" s="3">
        <v>69</v>
      </c>
      <c r="K47" s="3">
        <v>69</v>
      </c>
      <c r="L47" s="3">
        <v>49.8</v>
      </c>
      <c r="M47" s="3">
        <v>59</v>
      </c>
      <c r="N47" s="3">
        <v>42</v>
      </c>
      <c r="O47" s="3">
        <v>89</v>
      </c>
      <c r="P47" s="3">
        <v>79</v>
      </c>
      <c r="Q47" s="3">
        <v>79</v>
      </c>
      <c r="R47" s="3">
        <v>89</v>
      </c>
      <c r="S47" s="3">
        <v>39</v>
      </c>
      <c r="T47" s="3">
        <v>49</v>
      </c>
      <c r="U47" s="3">
        <f t="shared" si="3"/>
        <v>915.8</v>
      </c>
      <c r="V47" s="3">
        <f t="shared" si="4"/>
        <v>760.114</v>
      </c>
      <c r="W47" s="8">
        <f t="shared" si="5"/>
        <v>760.114</v>
      </c>
    </row>
    <row r="48" spans="1:23">
      <c r="A48" s="1" t="s">
        <v>242</v>
      </c>
      <c r="B48" s="1" t="s">
        <v>24102</v>
      </c>
      <c r="C48" s="1" t="s">
        <v>26352</v>
      </c>
      <c r="D48" s="1" t="s">
        <v>28</v>
      </c>
      <c r="E48" s="1" t="s">
        <v>26383</v>
      </c>
      <c r="F48" s="1" t="s">
        <v>26384</v>
      </c>
      <c r="G48" s="3">
        <v>80</v>
      </c>
      <c r="H48" s="3">
        <v>68</v>
      </c>
      <c r="I48" s="3">
        <v>55</v>
      </c>
      <c r="J48" s="3">
        <v>69</v>
      </c>
      <c r="K48" s="3">
        <v>69</v>
      </c>
      <c r="L48" s="3">
        <v>49.8</v>
      </c>
      <c r="M48" s="3">
        <v>59</v>
      </c>
      <c r="N48" s="3">
        <v>42</v>
      </c>
      <c r="O48" s="3">
        <v>89</v>
      </c>
      <c r="P48" s="3">
        <v>79</v>
      </c>
      <c r="Q48" s="3">
        <v>79</v>
      </c>
      <c r="R48" s="3">
        <v>89</v>
      </c>
      <c r="S48" s="3">
        <v>39</v>
      </c>
      <c r="T48" s="3">
        <v>49</v>
      </c>
      <c r="U48" s="3">
        <f t="shared" si="3"/>
        <v>915.8</v>
      </c>
      <c r="V48" s="3">
        <f t="shared" si="4"/>
        <v>760.114</v>
      </c>
      <c r="W48" s="8">
        <f t="shared" si="5"/>
        <v>760.114</v>
      </c>
    </row>
    <row r="49" spans="1:23">
      <c r="A49" s="1" t="s">
        <v>242</v>
      </c>
      <c r="B49" s="1" t="s">
        <v>24102</v>
      </c>
      <c r="C49" s="1" t="s">
        <v>26352</v>
      </c>
      <c r="D49" s="1" t="s">
        <v>28</v>
      </c>
      <c r="E49" s="1" t="s">
        <v>26385</v>
      </c>
      <c r="F49" s="1" t="s">
        <v>26386</v>
      </c>
      <c r="G49" s="3">
        <v>80</v>
      </c>
      <c r="H49" s="3">
        <v>68</v>
      </c>
      <c r="I49" s="3">
        <v>55</v>
      </c>
      <c r="J49" s="3">
        <v>69</v>
      </c>
      <c r="K49" s="3">
        <v>69</v>
      </c>
      <c r="L49" s="3">
        <v>49.8</v>
      </c>
      <c r="M49" s="3">
        <v>59</v>
      </c>
      <c r="N49" s="3">
        <v>42</v>
      </c>
      <c r="O49" s="3">
        <v>89</v>
      </c>
      <c r="P49" s="3">
        <v>79</v>
      </c>
      <c r="Q49" s="3">
        <v>79</v>
      </c>
      <c r="R49" s="3">
        <v>89</v>
      </c>
      <c r="S49" s="3">
        <v>39</v>
      </c>
      <c r="T49" s="3">
        <v>49</v>
      </c>
      <c r="U49" s="3">
        <f t="shared" si="3"/>
        <v>915.8</v>
      </c>
      <c r="V49" s="3">
        <f t="shared" si="4"/>
        <v>760.114</v>
      </c>
      <c r="W49" s="8">
        <f t="shared" si="5"/>
        <v>760.114</v>
      </c>
    </row>
    <row r="50" spans="1:23">
      <c r="A50" s="1" t="s">
        <v>242</v>
      </c>
      <c r="B50" s="1" t="s">
        <v>24102</v>
      </c>
      <c r="C50" s="1" t="s">
        <v>26352</v>
      </c>
      <c r="D50" s="1" t="s">
        <v>28</v>
      </c>
      <c r="E50" s="1" t="s">
        <v>26387</v>
      </c>
      <c r="F50" s="1" t="s">
        <v>26388</v>
      </c>
      <c r="G50" s="3">
        <v>80</v>
      </c>
      <c r="H50" s="3">
        <v>68</v>
      </c>
      <c r="I50" s="3">
        <v>55</v>
      </c>
      <c r="J50" s="3">
        <v>69</v>
      </c>
      <c r="K50" s="3">
        <v>69</v>
      </c>
      <c r="L50" s="3">
        <v>49.8</v>
      </c>
      <c r="M50" s="3">
        <v>59</v>
      </c>
      <c r="N50" s="3">
        <v>42</v>
      </c>
      <c r="O50" s="3">
        <v>89</v>
      </c>
      <c r="P50" s="3">
        <v>79</v>
      </c>
      <c r="Q50" s="3">
        <v>79</v>
      </c>
      <c r="R50" s="3">
        <v>89</v>
      </c>
      <c r="S50" s="3">
        <v>39</v>
      </c>
      <c r="T50" s="3">
        <v>49</v>
      </c>
      <c r="U50" s="3">
        <f t="shared" si="3"/>
        <v>915.8</v>
      </c>
      <c r="V50" s="3">
        <f t="shared" si="4"/>
        <v>760.114</v>
      </c>
      <c r="W50" s="8">
        <f t="shared" si="5"/>
        <v>760.114</v>
      </c>
    </row>
    <row r="51" spans="1:23">
      <c r="A51" s="1" t="s">
        <v>242</v>
      </c>
      <c r="B51" s="1" t="s">
        <v>24102</v>
      </c>
      <c r="C51" s="1" t="s">
        <v>26352</v>
      </c>
      <c r="D51" s="1" t="s">
        <v>28</v>
      </c>
      <c r="E51" s="1" t="s">
        <v>26389</v>
      </c>
      <c r="F51" s="1" t="s">
        <v>26390</v>
      </c>
      <c r="G51" s="3">
        <v>80</v>
      </c>
      <c r="H51" s="3">
        <v>68</v>
      </c>
      <c r="I51" s="3">
        <v>55</v>
      </c>
      <c r="J51" s="3">
        <v>69</v>
      </c>
      <c r="K51" s="3">
        <v>69</v>
      </c>
      <c r="L51" s="3">
        <v>49.8</v>
      </c>
      <c r="M51" s="3">
        <v>59</v>
      </c>
      <c r="N51" s="3">
        <v>42</v>
      </c>
      <c r="O51" s="3">
        <v>89</v>
      </c>
      <c r="P51" s="3">
        <v>79</v>
      </c>
      <c r="Q51" s="3">
        <v>79</v>
      </c>
      <c r="R51" s="3">
        <v>89</v>
      </c>
      <c r="S51" s="3">
        <v>39</v>
      </c>
      <c r="T51" s="3">
        <v>49</v>
      </c>
      <c r="U51" s="3">
        <f t="shared" si="3"/>
        <v>915.8</v>
      </c>
      <c r="V51" s="3">
        <f t="shared" si="4"/>
        <v>760.114</v>
      </c>
      <c r="W51" s="8">
        <f t="shared" si="5"/>
        <v>760.114</v>
      </c>
    </row>
    <row r="52" spans="1:23">
      <c r="A52" s="1" t="s">
        <v>242</v>
      </c>
      <c r="B52" s="1" t="s">
        <v>24102</v>
      </c>
      <c r="C52" s="1" t="s">
        <v>26352</v>
      </c>
      <c r="D52" s="1" t="s">
        <v>28</v>
      </c>
      <c r="E52" s="1" t="s">
        <v>26391</v>
      </c>
      <c r="F52" s="1" t="s">
        <v>26392</v>
      </c>
      <c r="G52" s="3">
        <v>80</v>
      </c>
      <c r="H52" s="3">
        <v>68</v>
      </c>
      <c r="I52" s="3">
        <v>55</v>
      </c>
      <c r="J52" s="3">
        <v>69</v>
      </c>
      <c r="K52" s="3">
        <v>69</v>
      </c>
      <c r="L52" s="3">
        <v>49.8</v>
      </c>
      <c r="M52" s="3">
        <v>59</v>
      </c>
      <c r="N52" s="3">
        <v>42</v>
      </c>
      <c r="O52" s="3">
        <v>89</v>
      </c>
      <c r="P52" s="3">
        <v>79</v>
      </c>
      <c r="Q52" s="3">
        <v>79</v>
      </c>
      <c r="R52" s="3">
        <v>89</v>
      </c>
      <c r="S52" s="3">
        <v>39</v>
      </c>
      <c r="T52" s="3">
        <v>49</v>
      </c>
      <c r="U52" s="3">
        <f t="shared" si="3"/>
        <v>915.8</v>
      </c>
      <c r="V52" s="3">
        <f t="shared" si="4"/>
        <v>760.114</v>
      </c>
      <c r="W52" s="8">
        <f t="shared" si="5"/>
        <v>760.114</v>
      </c>
    </row>
    <row r="53" spans="1:23">
      <c r="A53" s="1" t="s">
        <v>242</v>
      </c>
      <c r="B53" s="1" t="s">
        <v>24102</v>
      </c>
      <c r="C53" s="1" t="s">
        <v>26352</v>
      </c>
      <c r="D53" s="1" t="s">
        <v>28</v>
      </c>
      <c r="E53" s="1" t="s">
        <v>26393</v>
      </c>
      <c r="F53" s="1" t="s">
        <v>26394</v>
      </c>
      <c r="G53" s="3">
        <v>80</v>
      </c>
      <c r="H53" s="3">
        <v>68</v>
      </c>
      <c r="I53" s="3">
        <v>55</v>
      </c>
      <c r="J53" s="3">
        <v>69</v>
      </c>
      <c r="K53" s="3">
        <v>69</v>
      </c>
      <c r="L53" s="3">
        <v>49.8</v>
      </c>
      <c r="M53" s="3">
        <v>59</v>
      </c>
      <c r="N53" s="3">
        <v>42</v>
      </c>
      <c r="O53" s="3">
        <v>89</v>
      </c>
      <c r="P53" s="3">
        <v>79</v>
      </c>
      <c r="Q53" s="3">
        <v>79</v>
      </c>
      <c r="R53" s="3">
        <v>89</v>
      </c>
      <c r="S53" s="3">
        <v>39</v>
      </c>
      <c r="T53" s="3">
        <v>49</v>
      </c>
      <c r="U53" s="3">
        <f t="shared" si="3"/>
        <v>915.8</v>
      </c>
      <c r="V53" s="3">
        <f t="shared" si="4"/>
        <v>760.114</v>
      </c>
      <c r="W53" s="8">
        <f t="shared" si="5"/>
        <v>760.114</v>
      </c>
    </row>
    <row r="54" spans="1:23">
      <c r="A54" s="1" t="s">
        <v>242</v>
      </c>
      <c r="B54" s="1" t="s">
        <v>24102</v>
      </c>
      <c r="C54" s="1" t="s">
        <v>26352</v>
      </c>
      <c r="D54" s="1" t="s">
        <v>28</v>
      </c>
      <c r="E54" s="1" t="s">
        <v>26395</v>
      </c>
      <c r="F54" s="1" t="s">
        <v>26396</v>
      </c>
      <c r="G54" s="3">
        <v>80</v>
      </c>
      <c r="H54" s="3">
        <v>68</v>
      </c>
      <c r="I54" s="3">
        <v>55</v>
      </c>
      <c r="J54" s="3">
        <v>69</v>
      </c>
      <c r="K54" s="3">
        <v>69</v>
      </c>
      <c r="L54" s="3">
        <v>49.8</v>
      </c>
      <c r="M54" s="3">
        <v>59</v>
      </c>
      <c r="N54" s="3">
        <v>42</v>
      </c>
      <c r="O54" s="3">
        <v>89</v>
      </c>
      <c r="P54" s="3">
        <v>79</v>
      </c>
      <c r="Q54" s="3">
        <v>79</v>
      </c>
      <c r="R54" s="3">
        <v>89</v>
      </c>
      <c r="S54" s="3">
        <v>39</v>
      </c>
      <c r="T54" s="3">
        <v>49</v>
      </c>
      <c r="U54" s="3">
        <f t="shared" si="3"/>
        <v>915.8</v>
      </c>
      <c r="V54" s="3">
        <f t="shared" si="4"/>
        <v>760.114</v>
      </c>
      <c r="W54" s="8">
        <f t="shared" si="5"/>
        <v>760.114</v>
      </c>
    </row>
    <row r="55" spans="1:23">
      <c r="A55" s="1" t="s">
        <v>242</v>
      </c>
      <c r="B55" s="1" t="s">
        <v>24102</v>
      </c>
      <c r="C55" s="1" t="s">
        <v>26352</v>
      </c>
      <c r="D55" s="1" t="s">
        <v>28</v>
      </c>
      <c r="E55" s="1" t="s">
        <v>26397</v>
      </c>
      <c r="F55" s="1" t="s">
        <v>26398</v>
      </c>
      <c r="G55" s="3">
        <v>80</v>
      </c>
      <c r="H55" s="3">
        <v>68</v>
      </c>
      <c r="I55" s="3">
        <v>55</v>
      </c>
      <c r="J55" s="3">
        <v>69</v>
      </c>
      <c r="K55" s="3">
        <v>69</v>
      </c>
      <c r="L55" s="3">
        <v>49.8</v>
      </c>
      <c r="M55" s="3">
        <v>59</v>
      </c>
      <c r="N55" s="3">
        <v>42</v>
      </c>
      <c r="O55" s="3">
        <v>89</v>
      </c>
      <c r="P55" s="3">
        <v>79</v>
      </c>
      <c r="Q55" s="3">
        <v>79</v>
      </c>
      <c r="R55" s="3">
        <v>89</v>
      </c>
      <c r="S55" s="3">
        <v>39</v>
      </c>
      <c r="T55" s="3">
        <v>49</v>
      </c>
      <c r="U55" s="3">
        <f t="shared" si="3"/>
        <v>915.8</v>
      </c>
      <c r="V55" s="3">
        <f t="shared" si="4"/>
        <v>760.114</v>
      </c>
      <c r="W55" s="8">
        <f t="shared" si="5"/>
        <v>760.114</v>
      </c>
    </row>
    <row r="56" spans="1:23">
      <c r="A56" s="1" t="s">
        <v>242</v>
      </c>
      <c r="B56" s="1" t="s">
        <v>24102</v>
      </c>
      <c r="C56" s="1" t="s">
        <v>26352</v>
      </c>
      <c r="D56" s="1" t="s">
        <v>28</v>
      </c>
      <c r="E56" s="1" t="s">
        <v>26399</v>
      </c>
      <c r="F56" s="1" t="s">
        <v>26400</v>
      </c>
      <c r="G56" s="3">
        <v>80</v>
      </c>
      <c r="H56" s="3">
        <v>68</v>
      </c>
      <c r="I56" s="3">
        <v>55</v>
      </c>
      <c r="J56" s="3">
        <v>69</v>
      </c>
      <c r="K56" s="3">
        <v>69</v>
      </c>
      <c r="L56" s="3">
        <v>49.8</v>
      </c>
      <c r="M56" s="3">
        <v>59</v>
      </c>
      <c r="N56" s="3">
        <v>42</v>
      </c>
      <c r="O56" s="3">
        <v>89</v>
      </c>
      <c r="P56" s="3">
        <v>79</v>
      </c>
      <c r="Q56" s="3">
        <v>79</v>
      </c>
      <c r="R56" s="3">
        <v>89</v>
      </c>
      <c r="S56" s="3">
        <v>39</v>
      </c>
      <c r="T56" s="3">
        <v>49</v>
      </c>
      <c r="U56" s="3">
        <f t="shared" si="3"/>
        <v>915.8</v>
      </c>
      <c r="V56" s="3">
        <f t="shared" si="4"/>
        <v>760.114</v>
      </c>
      <c r="W56" s="8">
        <f t="shared" si="5"/>
        <v>760.114</v>
      </c>
    </row>
    <row r="57" spans="1:23">
      <c r="A57" s="1" t="s">
        <v>242</v>
      </c>
      <c r="B57" s="1" t="s">
        <v>24102</v>
      </c>
      <c r="C57" s="1" t="s">
        <v>26352</v>
      </c>
      <c r="D57" s="1" t="s">
        <v>28</v>
      </c>
      <c r="E57" s="1" t="s">
        <v>26401</v>
      </c>
      <c r="F57" s="1" t="s">
        <v>26402</v>
      </c>
      <c r="G57" s="3">
        <v>80</v>
      </c>
      <c r="H57" s="3">
        <v>68</v>
      </c>
      <c r="I57" s="3">
        <v>55</v>
      </c>
      <c r="J57" s="3">
        <v>69</v>
      </c>
      <c r="K57" s="3">
        <v>69</v>
      </c>
      <c r="L57" s="3">
        <v>49.8</v>
      </c>
      <c r="M57" s="3">
        <v>59</v>
      </c>
      <c r="N57" s="3">
        <v>42</v>
      </c>
      <c r="O57" s="3">
        <v>89</v>
      </c>
      <c r="P57" s="3">
        <v>79</v>
      </c>
      <c r="Q57" s="3">
        <v>79</v>
      </c>
      <c r="R57" s="3">
        <v>89</v>
      </c>
      <c r="S57" s="3">
        <v>39</v>
      </c>
      <c r="T57" s="3">
        <v>49</v>
      </c>
      <c r="U57" s="3">
        <f t="shared" si="3"/>
        <v>915.8</v>
      </c>
      <c r="V57" s="3">
        <f t="shared" si="4"/>
        <v>760.114</v>
      </c>
      <c r="W57" s="8">
        <f t="shared" si="5"/>
        <v>760.114</v>
      </c>
    </row>
    <row r="58" spans="1:23">
      <c r="A58" s="1" t="s">
        <v>242</v>
      </c>
      <c r="B58" s="1" t="s">
        <v>24102</v>
      </c>
      <c r="C58" s="1" t="s">
        <v>26352</v>
      </c>
      <c r="D58" s="1" t="s">
        <v>28</v>
      </c>
      <c r="E58" s="1" t="s">
        <v>26403</v>
      </c>
      <c r="F58" s="1" t="s">
        <v>26404</v>
      </c>
      <c r="G58" s="3">
        <v>80</v>
      </c>
      <c r="H58" s="3">
        <v>68</v>
      </c>
      <c r="I58" s="3">
        <v>55</v>
      </c>
      <c r="J58" s="3">
        <v>69</v>
      </c>
      <c r="K58" s="3">
        <v>69</v>
      </c>
      <c r="L58" s="3">
        <v>49.8</v>
      </c>
      <c r="M58" s="3">
        <v>59</v>
      </c>
      <c r="N58" s="3">
        <v>42</v>
      </c>
      <c r="O58" s="3">
        <v>89</v>
      </c>
      <c r="P58" s="3">
        <v>79</v>
      </c>
      <c r="Q58" s="3">
        <v>79</v>
      </c>
      <c r="R58" s="3">
        <v>89</v>
      </c>
      <c r="S58" s="3">
        <v>39</v>
      </c>
      <c r="T58" s="3">
        <v>49</v>
      </c>
      <c r="U58" s="3">
        <f t="shared" si="3"/>
        <v>915.8</v>
      </c>
      <c r="V58" s="3">
        <f t="shared" si="4"/>
        <v>760.114</v>
      </c>
      <c r="W58" s="8">
        <f t="shared" si="5"/>
        <v>760.114</v>
      </c>
    </row>
    <row r="59" spans="1:23">
      <c r="A59" s="1" t="s">
        <v>242</v>
      </c>
      <c r="B59" s="1" t="s">
        <v>24102</v>
      </c>
      <c r="C59" s="1" t="s">
        <v>26352</v>
      </c>
      <c r="D59" s="1" t="s">
        <v>28</v>
      </c>
      <c r="E59" s="1" t="s">
        <v>26405</v>
      </c>
      <c r="F59" s="1" t="s">
        <v>26406</v>
      </c>
      <c r="G59" s="3">
        <v>80</v>
      </c>
      <c r="H59" s="3">
        <v>68</v>
      </c>
      <c r="I59" s="3">
        <v>55</v>
      </c>
      <c r="J59" s="3">
        <v>69</v>
      </c>
      <c r="K59" s="3">
        <v>69</v>
      </c>
      <c r="L59" s="3">
        <v>49.8</v>
      </c>
      <c r="M59" s="3">
        <v>59</v>
      </c>
      <c r="N59" s="3">
        <v>42</v>
      </c>
      <c r="O59" s="3">
        <v>89</v>
      </c>
      <c r="P59" s="3">
        <v>79</v>
      </c>
      <c r="Q59" s="3">
        <v>79</v>
      </c>
      <c r="R59" s="3">
        <v>89</v>
      </c>
      <c r="S59" s="3">
        <v>39</v>
      </c>
      <c r="T59" s="3">
        <v>49</v>
      </c>
      <c r="U59" s="3">
        <f t="shared" si="3"/>
        <v>915.8</v>
      </c>
      <c r="V59" s="3">
        <f t="shared" si="4"/>
        <v>760.114</v>
      </c>
      <c r="W59" s="8">
        <f t="shared" si="5"/>
        <v>760.114</v>
      </c>
    </row>
    <row r="60" spans="1:23">
      <c r="A60" s="1" t="s">
        <v>242</v>
      </c>
      <c r="B60" s="1" t="s">
        <v>24102</v>
      </c>
      <c r="C60" s="1" t="s">
        <v>26352</v>
      </c>
      <c r="D60" s="1" t="s">
        <v>28</v>
      </c>
      <c r="E60" s="1" t="s">
        <v>26407</v>
      </c>
      <c r="F60" s="1" t="s">
        <v>26408</v>
      </c>
      <c r="G60" s="3">
        <v>80</v>
      </c>
      <c r="H60" s="3">
        <v>68</v>
      </c>
      <c r="I60" s="3">
        <v>55</v>
      </c>
      <c r="J60" s="3">
        <v>69</v>
      </c>
      <c r="K60" s="3">
        <v>69</v>
      </c>
      <c r="L60" s="3">
        <v>49.8</v>
      </c>
      <c r="M60" s="3">
        <v>59</v>
      </c>
      <c r="N60" s="3">
        <v>42</v>
      </c>
      <c r="O60" s="3">
        <v>89</v>
      </c>
      <c r="P60" s="3">
        <v>79</v>
      </c>
      <c r="Q60" s="3">
        <v>79</v>
      </c>
      <c r="R60" s="3">
        <v>89</v>
      </c>
      <c r="S60" s="3">
        <v>39</v>
      </c>
      <c r="T60" s="3">
        <v>49</v>
      </c>
      <c r="U60" s="3">
        <f t="shared" si="3"/>
        <v>915.8</v>
      </c>
      <c r="V60" s="3">
        <f t="shared" si="4"/>
        <v>760.114</v>
      </c>
      <c r="W60" s="8">
        <f t="shared" si="5"/>
        <v>760.114</v>
      </c>
    </row>
    <row r="61" spans="1:23">
      <c r="A61" s="1" t="s">
        <v>242</v>
      </c>
      <c r="B61" s="1" t="s">
        <v>24102</v>
      </c>
      <c r="C61" s="1" t="s">
        <v>26352</v>
      </c>
      <c r="D61" s="1" t="s">
        <v>28</v>
      </c>
      <c r="E61" s="1" t="s">
        <v>26409</v>
      </c>
      <c r="F61" s="1" t="s">
        <v>26410</v>
      </c>
      <c r="G61" s="3">
        <v>80</v>
      </c>
      <c r="H61" s="3">
        <v>68</v>
      </c>
      <c r="I61" s="3">
        <v>55</v>
      </c>
      <c r="J61" s="3">
        <v>69</v>
      </c>
      <c r="K61" s="3">
        <v>69</v>
      </c>
      <c r="L61" s="3">
        <v>49.8</v>
      </c>
      <c r="M61" s="3">
        <v>59</v>
      </c>
      <c r="N61" s="3">
        <v>42</v>
      </c>
      <c r="O61" s="3">
        <v>89</v>
      </c>
      <c r="P61" s="3">
        <v>79</v>
      </c>
      <c r="Q61" s="3">
        <v>79</v>
      </c>
      <c r="R61" s="3">
        <v>89</v>
      </c>
      <c r="S61" s="3">
        <v>39</v>
      </c>
      <c r="T61" s="3">
        <v>49</v>
      </c>
      <c r="U61" s="3">
        <f t="shared" si="3"/>
        <v>915.8</v>
      </c>
      <c r="V61" s="3">
        <f t="shared" si="4"/>
        <v>760.114</v>
      </c>
      <c r="W61" s="8">
        <f t="shared" si="5"/>
        <v>760.114</v>
      </c>
    </row>
    <row r="62" spans="1:23">
      <c r="A62" s="1" t="s">
        <v>242</v>
      </c>
      <c r="B62" s="1" t="s">
        <v>24102</v>
      </c>
      <c r="C62" s="1" t="s">
        <v>26352</v>
      </c>
      <c r="D62" s="1" t="s">
        <v>28</v>
      </c>
      <c r="E62" s="1" t="s">
        <v>26411</v>
      </c>
      <c r="F62" s="1" t="s">
        <v>26412</v>
      </c>
      <c r="G62" s="3">
        <v>80</v>
      </c>
      <c r="H62" s="3">
        <v>68</v>
      </c>
      <c r="I62" s="3">
        <v>55</v>
      </c>
      <c r="J62" s="3">
        <v>69</v>
      </c>
      <c r="K62" s="3">
        <v>69</v>
      </c>
      <c r="L62" s="3">
        <v>49.8</v>
      </c>
      <c r="M62" s="3">
        <v>59</v>
      </c>
      <c r="N62" s="3">
        <v>42</v>
      </c>
      <c r="O62" s="3">
        <v>89</v>
      </c>
      <c r="P62" s="3">
        <v>79</v>
      </c>
      <c r="Q62" s="3">
        <v>79</v>
      </c>
      <c r="R62" s="3">
        <v>89</v>
      </c>
      <c r="S62" s="3">
        <v>39</v>
      </c>
      <c r="T62" s="3">
        <v>49</v>
      </c>
      <c r="U62" s="3">
        <f t="shared" si="3"/>
        <v>915.8</v>
      </c>
      <c r="V62" s="3">
        <f t="shared" si="4"/>
        <v>760.114</v>
      </c>
      <c r="W62" s="8">
        <f t="shared" si="5"/>
        <v>760.114</v>
      </c>
    </row>
    <row r="63" spans="1:23">
      <c r="A63" s="1" t="s">
        <v>242</v>
      </c>
      <c r="B63" s="1" t="s">
        <v>24102</v>
      </c>
      <c r="C63" s="1" t="s">
        <v>26352</v>
      </c>
      <c r="D63" s="1" t="s">
        <v>28</v>
      </c>
      <c r="E63" s="1" t="s">
        <v>26413</v>
      </c>
      <c r="F63" s="1" t="s">
        <v>26414</v>
      </c>
      <c r="G63" s="3">
        <v>80</v>
      </c>
      <c r="H63" s="3">
        <v>68</v>
      </c>
      <c r="I63" s="3">
        <v>55</v>
      </c>
      <c r="J63" s="3">
        <v>69</v>
      </c>
      <c r="K63" s="3">
        <v>69</v>
      </c>
      <c r="L63" s="3">
        <v>49.8</v>
      </c>
      <c r="M63" s="3">
        <v>59</v>
      </c>
      <c r="N63" s="3">
        <v>42</v>
      </c>
      <c r="O63" s="3">
        <v>89</v>
      </c>
      <c r="P63" s="3">
        <v>79</v>
      </c>
      <c r="Q63" s="3">
        <v>79</v>
      </c>
      <c r="R63" s="3">
        <v>89</v>
      </c>
      <c r="S63" s="3">
        <v>39</v>
      </c>
      <c r="T63" s="3">
        <v>49</v>
      </c>
      <c r="U63" s="3">
        <f t="shared" si="3"/>
        <v>915.8</v>
      </c>
      <c r="V63" s="3">
        <f t="shared" si="4"/>
        <v>760.114</v>
      </c>
      <c r="W63" s="8">
        <f t="shared" si="5"/>
        <v>760.114</v>
      </c>
    </row>
  </sheetData>
  <pageMargins left="0.75" right="0.75" top="1" bottom="1" header="0.5" footer="0.5"/>
  <headerFooter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87"/>
  <sheetViews>
    <sheetView topLeftCell="A7" workbookViewId="0">
      <selection activeCell="V7" sqref="V$1:V$1048576"/>
    </sheetView>
  </sheetViews>
  <sheetFormatPr defaultColWidth="9" defaultRowHeight="13.5"/>
  <cols>
    <col min="1" max="1" width="13.1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7.875" customWidth="1"/>
    <col min="7" max="7" width="4.875" style="6" customWidth="1"/>
    <col min="8" max="11" width="3.875" style="6" customWidth="1"/>
    <col min="12" max="12" width="4.875" style="6" customWidth="1"/>
    <col min="13" max="13" width="3.875" style="6" customWidth="1"/>
    <col min="14" max="14" width="4.875" style="6" customWidth="1"/>
    <col min="15" max="15" width="3.875" style="6" customWidth="1"/>
    <col min="16" max="16" width="4.875" style="6" customWidth="1"/>
    <col min="17" max="19" width="3.875" style="6" customWidth="1"/>
    <col min="20" max="20" width="5.75" style="6" customWidth="1"/>
    <col min="21" max="21" width="7.5" style="6" customWidth="1"/>
    <col min="22" max="22" width="7.5" style="9" customWidth="1"/>
  </cols>
  <sheetData>
    <row r="1" ht="132" customHeight="1" spans="1:2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3529</v>
      </c>
      <c r="H1" s="3" t="s">
        <v>13065</v>
      </c>
      <c r="I1" s="3" t="s">
        <v>26415</v>
      </c>
      <c r="J1" s="3" t="s">
        <v>22177</v>
      </c>
      <c r="K1" s="3" t="s">
        <v>26416</v>
      </c>
      <c r="L1" s="3" t="s">
        <v>19855</v>
      </c>
      <c r="M1" s="3" t="s">
        <v>3530</v>
      </c>
      <c r="N1" s="3" t="s">
        <v>3537</v>
      </c>
      <c r="O1" s="3" t="s">
        <v>26417</v>
      </c>
      <c r="P1" s="3" t="s">
        <v>26418</v>
      </c>
      <c r="Q1" s="3" t="s">
        <v>26419</v>
      </c>
      <c r="R1" s="3" t="s">
        <v>3692</v>
      </c>
      <c r="S1" s="3" t="s">
        <v>3540</v>
      </c>
      <c r="T1" s="3" t="s">
        <v>17</v>
      </c>
      <c r="U1" s="3" t="s">
        <v>18</v>
      </c>
      <c r="V1" s="8" t="s">
        <v>24</v>
      </c>
    </row>
    <row r="2" spans="1:22">
      <c r="A2" s="1" t="s">
        <v>3541</v>
      </c>
      <c r="B2" s="1" t="s">
        <v>24102</v>
      </c>
      <c r="C2" s="1" t="s">
        <v>26420</v>
      </c>
      <c r="D2" s="1" t="s">
        <v>28</v>
      </c>
      <c r="E2" s="1" t="s">
        <v>26421</v>
      </c>
      <c r="F2" s="1" t="s">
        <v>26422</v>
      </c>
      <c r="G2" s="3">
        <v>59.8</v>
      </c>
      <c r="H2" s="3">
        <v>56</v>
      </c>
      <c r="I2" s="3">
        <v>89</v>
      </c>
      <c r="J2" s="3">
        <v>49</v>
      </c>
      <c r="K2" s="3">
        <v>49</v>
      </c>
      <c r="L2" s="3">
        <v>49.8</v>
      </c>
      <c r="M2" s="3">
        <v>56</v>
      </c>
      <c r="N2" s="3">
        <v>59.8</v>
      </c>
      <c r="O2" s="3">
        <v>45</v>
      </c>
      <c r="P2" s="3">
        <v>59.8</v>
      </c>
      <c r="Q2" s="3">
        <v>45</v>
      </c>
      <c r="R2" s="3">
        <v>48</v>
      </c>
      <c r="S2" s="3">
        <v>39</v>
      </c>
      <c r="T2" s="3">
        <f>SUM(G2:S2)</f>
        <v>705.2</v>
      </c>
      <c r="U2" s="3">
        <f>T2*0.83</f>
        <v>585.316</v>
      </c>
      <c r="V2" s="8">
        <f>U2</f>
        <v>585.316</v>
      </c>
    </row>
    <row r="3" spans="1:22">
      <c r="A3" s="1" t="s">
        <v>3541</v>
      </c>
      <c r="B3" s="1" t="s">
        <v>24102</v>
      </c>
      <c r="C3" s="1" t="s">
        <v>26420</v>
      </c>
      <c r="D3" s="1" t="s">
        <v>28</v>
      </c>
      <c r="E3" s="1" t="s">
        <v>26423</v>
      </c>
      <c r="F3" s="1" t="s">
        <v>26424</v>
      </c>
      <c r="G3" s="3">
        <v>59.8</v>
      </c>
      <c r="H3" s="3">
        <v>56</v>
      </c>
      <c r="I3" s="3">
        <v>89</v>
      </c>
      <c r="J3" s="3">
        <v>49</v>
      </c>
      <c r="K3" s="3">
        <v>49</v>
      </c>
      <c r="L3" s="3">
        <v>49.8</v>
      </c>
      <c r="M3" s="3">
        <v>56</v>
      </c>
      <c r="N3" s="3">
        <v>59.8</v>
      </c>
      <c r="O3" s="3">
        <v>45</v>
      </c>
      <c r="P3" s="3">
        <v>59.8</v>
      </c>
      <c r="Q3" s="3">
        <v>45</v>
      </c>
      <c r="R3" s="3">
        <v>48</v>
      </c>
      <c r="S3" s="3">
        <v>39</v>
      </c>
      <c r="T3" s="3">
        <f t="shared" ref="T3:T34" si="0">SUM(G3:S3)</f>
        <v>705.2</v>
      </c>
      <c r="U3" s="3">
        <f t="shared" ref="U3:U34" si="1">T3*0.83</f>
        <v>585.316</v>
      </c>
      <c r="V3" s="8">
        <f t="shared" ref="V3:V34" si="2">U3</f>
        <v>585.316</v>
      </c>
    </row>
    <row r="4" spans="1:22">
      <c r="A4" s="1" t="s">
        <v>3541</v>
      </c>
      <c r="B4" s="1" t="s">
        <v>24102</v>
      </c>
      <c r="C4" s="1" t="s">
        <v>26420</v>
      </c>
      <c r="D4" s="1" t="s">
        <v>28</v>
      </c>
      <c r="E4" s="1" t="s">
        <v>26425</v>
      </c>
      <c r="F4" s="1" t="s">
        <v>26426</v>
      </c>
      <c r="G4" s="3">
        <v>59.8</v>
      </c>
      <c r="H4" s="3">
        <v>56</v>
      </c>
      <c r="I4" s="3">
        <v>89</v>
      </c>
      <c r="J4" s="3">
        <v>49</v>
      </c>
      <c r="K4" s="3">
        <v>49</v>
      </c>
      <c r="L4" s="3">
        <v>49.8</v>
      </c>
      <c r="M4" s="3">
        <v>56</v>
      </c>
      <c r="N4" s="3">
        <v>59.8</v>
      </c>
      <c r="O4" s="3">
        <v>45</v>
      </c>
      <c r="P4" s="3">
        <v>59.8</v>
      </c>
      <c r="Q4" s="3">
        <v>45</v>
      </c>
      <c r="R4" s="3">
        <v>48</v>
      </c>
      <c r="S4" s="3">
        <v>39</v>
      </c>
      <c r="T4" s="3">
        <f t="shared" si="0"/>
        <v>705.2</v>
      </c>
      <c r="U4" s="3">
        <f t="shared" si="1"/>
        <v>585.316</v>
      </c>
      <c r="V4" s="8">
        <f t="shared" si="2"/>
        <v>585.316</v>
      </c>
    </row>
    <row r="5" spans="1:22">
      <c r="A5" s="1" t="s">
        <v>3541</v>
      </c>
      <c r="B5" s="1" t="s">
        <v>24102</v>
      </c>
      <c r="C5" s="1" t="s">
        <v>26420</v>
      </c>
      <c r="D5" s="1" t="s">
        <v>28</v>
      </c>
      <c r="E5" s="1" t="s">
        <v>26427</v>
      </c>
      <c r="F5" s="1" t="s">
        <v>26428</v>
      </c>
      <c r="G5" s="3">
        <v>59.8</v>
      </c>
      <c r="H5" s="3">
        <v>56</v>
      </c>
      <c r="I5" s="3">
        <v>89</v>
      </c>
      <c r="J5" s="3">
        <v>49</v>
      </c>
      <c r="K5" s="3">
        <v>49</v>
      </c>
      <c r="L5" s="3">
        <v>49.8</v>
      </c>
      <c r="M5" s="3">
        <v>56</v>
      </c>
      <c r="N5" s="3">
        <v>59.8</v>
      </c>
      <c r="O5" s="3">
        <v>45</v>
      </c>
      <c r="P5" s="3">
        <v>59.8</v>
      </c>
      <c r="Q5" s="3">
        <v>45</v>
      </c>
      <c r="R5" s="3">
        <v>48</v>
      </c>
      <c r="S5" s="3">
        <v>39</v>
      </c>
      <c r="T5" s="3">
        <f t="shared" si="0"/>
        <v>705.2</v>
      </c>
      <c r="U5" s="3">
        <f t="shared" si="1"/>
        <v>585.316</v>
      </c>
      <c r="V5" s="8">
        <f t="shared" si="2"/>
        <v>585.316</v>
      </c>
    </row>
    <row r="6" spans="1:22">
      <c r="A6" s="1" t="s">
        <v>3541</v>
      </c>
      <c r="B6" s="1" t="s">
        <v>24102</v>
      </c>
      <c r="C6" s="1" t="s">
        <v>26420</v>
      </c>
      <c r="D6" s="1" t="s">
        <v>28</v>
      </c>
      <c r="E6" s="1" t="s">
        <v>26429</v>
      </c>
      <c r="F6" s="1" t="s">
        <v>26430</v>
      </c>
      <c r="G6" s="3">
        <v>59.8</v>
      </c>
      <c r="H6" s="3">
        <v>56</v>
      </c>
      <c r="I6" s="3">
        <v>89</v>
      </c>
      <c r="J6" s="3">
        <v>49</v>
      </c>
      <c r="K6" s="3">
        <v>49</v>
      </c>
      <c r="L6" s="3">
        <v>49.8</v>
      </c>
      <c r="M6" s="3">
        <v>56</v>
      </c>
      <c r="N6" s="3">
        <v>59.8</v>
      </c>
      <c r="O6" s="3">
        <v>45</v>
      </c>
      <c r="P6" s="3">
        <v>59.8</v>
      </c>
      <c r="Q6" s="3">
        <v>45</v>
      </c>
      <c r="R6" s="3">
        <v>48</v>
      </c>
      <c r="S6" s="3">
        <v>39</v>
      </c>
      <c r="T6" s="3">
        <f t="shared" si="0"/>
        <v>705.2</v>
      </c>
      <c r="U6" s="3">
        <f t="shared" si="1"/>
        <v>585.316</v>
      </c>
      <c r="V6" s="8">
        <f t="shared" si="2"/>
        <v>585.316</v>
      </c>
    </row>
    <row r="7" spans="1:22">
      <c r="A7" s="1" t="s">
        <v>3541</v>
      </c>
      <c r="B7" s="1" t="s">
        <v>24102</v>
      </c>
      <c r="C7" s="1" t="s">
        <v>26420</v>
      </c>
      <c r="D7" s="1" t="s">
        <v>28</v>
      </c>
      <c r="E7" s="1" t="s">
        <v>26431</v>
      </c>
      <c r="F7" s="1" t="s">
        <v>26432</v>
      </c>
      <c r="G7" s="3">
        <v>59.8</v>
      </c>
      <c r="H7" s="3">
        <v>56</v>
      </c>
      <c r="I7" s="3">
        <v>89</v>
      </c>
      <c r="J7" s="3">
        <v>49</v>
      </c>
      <c r="K7" s="3">
        <v>49</v>
      </c>
      <c r="L7" s="3">
        <v>49.8</v>
      </c>
      <c r="M7" s="3">
        <v>56</v>
      </c>
      <c r="N7" s="3">
        <v>59.8</v>
      </c>
      <c r="O7" s="3">
        <v>45</v>
      </c>
      <c r="P7" s="3">
        <v>59.8</v>
      </c>
      <c r="Q7" s="3">
        <v>45</v>
      </c>
      <c r="R7" s="3">
        <v>48</v>
      </c>
      <c r="S7" s="3">
        <v>39</v>
      </c>
      <c r="T7" s="3">
        <f t="shared" si="0"/>
        <v>705.2</v>
      </c>
      <c r="U7" s="3">
        <f t="shared" si="1"/>
        <v>585.316</v>
      </c>
      <c r="V7" s="8">
        <f t="shared" si="2"/>
        <v>585.316</v>
      </c>
    </row>
    <row r="8" spans="1:22">
      <c r="A8" s="1" t="s">
        <v>3541</v>
      </c>
      <c r="B8" s="1" t="s">
        <v>24102</v>
      </c>
      <c r="C8" s="1" t="s">
        <v>26420</v>
      </c>
      <c r="D8" s="1" t="s">
        <v>28</v>
      </c>
      <c r="E8" s="1" t="s">
        <v>26433</v>
      </c>
      <c r="F8" s="1" t="s">
        <v>26434</v>
      </c>
      <c r="G8" s="3">
        <v>59.8</v>
      </c>
      <c r="H8" s="3">
        <v>56</v>
      </c>
      <c r="I8" s="3">
        <v>89</v>
      </c>
      <c r="J8" s="3">
        <v>49</v>
      </c>
      <c r="K8" s="3">
        <v>49</v>
      </c>
      <c r="L8" s="3">
        <v>49.8</v>
      </c>
      <c r="M8" s="3">
        <v>56</v>
      </c>
      <c r="N8" s="3">
        <v>59.8</v>
      </c>
      <c r="O8" s="3">
        <v>45</v>
      </c>
      <c r="P8" s="3">
        <v>59.8</v>
      </c>
      <c r="Q8" s="3">
        <v>45</v>
      </c>
      <c r="R8" s="3">
        <v>48</v>
      </c>
      <c r="S8" s="3">
        <v>39</v>
      </c>
      <c r="T8" s="3">
        <f t="shared" si="0"/>
        <v>705.2</v>
      </c>
      <c r="U8" s="3">
        <f t="shared" si="1"/>
        <v>585.316</v>
      </c>
      <c r="V8" s="8">
        <f t="shared" si="2"/>
        <v>585.316</v>
      </c>
    </row>
    <row r="9" spans="1:22">
      <c r="A9" s="1" t="s">
        <v>3541</v>
      </c>
      <c r="B9" s="1" t="s">
        <v>24102</v>
      </c>
      <c r="C9" s="1" t="s">
        <v>26420</v>
      </c>
      <c r="D9" s="1" t="s">
        <v>28</v>
      </c>
      <c r="E9" s="1" t="s">
        <v>26435</v>
      </c>
      <c r="F9" s="1" t="s">
        <v>26436</v>
      </c>
      <c r="G9" s="3">
        <v>59.8</v>
      </c>
      <c r="H9" s="3">
        <v>56</v>
      </c>
      <c r="I9" s="3">
        <v>89</v>
      </c>
      <c r="J9" s="3">
        <v>49</v>
      </c>
      <c r="K9" s="3">
        <v>49</v>
      </c>
      <c r="L9" s="3">
        <v>49.8</v>
      </c>
      <c r="M9" s="3">
        <v>56</v>
      </c>
      <c r="N9" s="3">
        <v>59.8</v>
      </c>
      <c r="O9" s="3">
        <v>45</v>
      </c>
      <c r="P9" s="3">
        <v>59.8</v>
      </c>
      <c r="Q9" s="3">
        <v>45</v>
      </c>
      <c r="R9" s="3">
        <v>48</v>
      </c>
      <c r="S9" s="3">
        <v>39</v>
      </c>
      <c r="T9" s="3">
        <f t="shared" si="0"/>
        <v>705.2</v>
      </c>
      <c r="U9" s="3">
        <f t="shared" si="1"/>
        <v>585.316</v>
      </c>
      <c r="V9" s="8">
        <f t="shared" si="2"/>
        <v>585.316</v>
      </c>
    </row>
    <row r="10" spans="1:22">
      <c r="A10" s="1" t="s">
        <v>3541</v>
      </c>
      <c r="B10" s="1" t="s">
        <v>24102</v>
      </c>
      <c r="C10" s="1" t="s">
        <v>26420</v>
      </c>
      <c r="D10" s="1" t="s">
        <v>28</v>
      </c>
      <c r="E10" s="1" t="s">
        <v>26437</v>
      </c>
      <c r="F10" s="1" t="s">
        <v>26438</v>
      </c>
      <c r="G10" s="3">
        <v>59.8</v>
      </c>
      <c r="H10" s="3">
        <v>56</v>
      </c>
      <c r="I10" s="3">
        <v>89</v>
      </c>
      <c r="J10" s="3">
        <v>49</v>
      </c>
      <c r="K10" s="3">
        <v>49</v>
      </c>
      <c r="L10" s="3">
        <v>49.8</v>
      </c>
      <c r="M10" s="3">
        <v>56</v>
      </c>
      <c r="N10" s="3">
        <v>59.8</v>
      </c>
      <c r="O10" s="3">
        <v>45</v>
      </c>
      <c r="P10" s="3">
        <v>59.8</v>
      </c>
      <c r="Q10" s="3">
        <v>45</v>
      </c>
      <c r="R10" s="3">
        <v>48</v>
      </c>
      <c r="S10" s="3">
        <v>39</v>
      </c>
      <c r="T10" s="3">
        <f t="shared" si="0"/>
        <v>705.2</v>
      </c>
      <c r="U10" s="3">
        <f t="shared" si="1"/>
        <v>585.316</v>
      </c>
      <c r="V10" s="8">
        <f t="shared" si="2"/>
        <v>585.316</v>
      </c>
    </row>
    <row r="11" spans="1:22">
      <c r="A11" s="1" t="s">
        <v>3541</v>
      </c>
      <c r="B11" s="1" t="s">
        <v>24102</v>
      </c>
      <c r="C11" s="1" t="s">
        <v>26420</v>
      </c>
      <c r="D11" s="1" t="s">
        <v>28</v>
      </c>
      <c r="E11" s="1" t="s">
        <v>26439</v>
      </c>
      <c r="F11" s="1" t="s">
        <v>26440</v>
      </c>
      <c r="G11" s="3">
        <v>59.8</v>
      </c>
      <c r="H11" s="3">
        <v>56</v>
      </c>
      <c r="I11" s="3">
        <v>89</v>
      </c>
      <c r="J11" s="3">
        <v>49</v>
      </c>
      <c r="K11" s="3">
        <v>49</v>
      </c>
      <c r="L11" s="3">
        <v>49.8</v>
      </c>
      <c r="M11" s="3">
        <v>56</v>
      </c>
      <c r="N11" s="3">
        <v>59.8</v>
      </c>
      <c r="O11" s="3">
        <v>45</v>
      </c>
      <c r="P11" s="3">
        <v>59.8</v>
      </c>
      <c r="Q11" s="3">
        <v>45</v>
      </c>
      <c r="R11" s="3">
        <v>48</v>
      </c>
      <c r="S11" s="3">
        <v>39</v>
      </c>
      <c r="T11" s="3">
        <f t="shared" si="0"/>
        <v>705.2</v>
      </c>
      <c r="U11" s="3">
        <f t="shared" si="1"/>
        <v>585.316</v>
      </c>
      <c r="V11" s="8">
        <f t="shared" si="2"/>
        <v>585.316</v>
      </c>
    </row>
    <row r="12" spans="1:22">
      <c r="A12" s="1" t="s">
        <v>3541</v>
      </c>
      <c r="B12" s="1" t="s">
        <v>24102</v>
      </c>
      <c r="C12" s="1" t="s">
        <v>26420</v>
      </c>
      <c r="D12" s="1" t="s">
        <v>28</v>
      </c>
      <c r="E12" s="1" t="s">
        <v>26441</v>
      </c>
      <c r="F12" s="1" t="s">
        <v>26442</v>
      </c>
      <c r="G12" s="3">
        <v>59.8</v>
      </c>
      <c r="H12" s="3">
        <v>56</v>
      </c>
      <c r="I12" s="3">
        <v>89</v>
      </c>
      <c r="J12" s="3">
        <v>49</v>
      </c>
      <c r="K12" s="3">
        <v>49</v>
      </c>
      <c r="L12" s="3">
        <v>49.8</v>
      </c>
      <c r="M12" s="3">
        <v>56</v>
      </c>
      <c r="N12" s="3">
        <v>59.8</v>
      </c>
      <c r="O12" s="3">
        <v>45</v>
      </c>
      <c r="P12" s="3">
        <v>59.8</v>
      </c>
      <c r="Q12" s="3">
        <v>45</v>
      </c>
      <c r="R12" s="3">
        <v>48</v>
      </c>
      <c r="S12" s="3">
        <v>39</v>
      </c>
      <c r="T12" s="3">
        <f t="shared" si="0"/>
        <v>705.2</v>
      </c>
      <c r="U12" s="3">
        <f t="shared" si="1"/>
        <v>585.316</v>
      </c>
      <c r="V12" s="8">
        <f t="shared" si="2"/>
        <v>585.316</v>
      </c>
    </row>
    <row r="13" spans="1:22">
      <c r="A13" s="1" t="s">
        <v>3541</v>
      </c>
      <c r="B13" s="1" t="s">
        <v>24102</v>
      </c>
      <c r="C13" s="1" t="s">
        <v>26420</v>
      </c>
      <c r="D13" s="1" t="s">
        <v>28</v>
      </c>
      <c r="E13" s="1" t="s">
        <v>26443</v>
      </c>
      <c r="F13" s="1" t="s">
        <v>26444</v>
      </c>
      <c r="G13" s="3">
        <v>59.8</v>
      </c>
      <c r="H13" s="3">
        <v>56</v>
      </c>
      <c r="I13" s="3">
        <v>89</v>
      </c>
      <c r="J13" s="3">
        <v>49</v>
      </c>
      <c r="K13" s="3">
        <v>49</v>
      </c>
      <c r="L13" s="3">
        <v>49.8</v>
      </c>
      <c r="M13" s="3">
        <v>56</v>
      </c>
      <c r="N13" s="3">
        <v>59.8</v>
      </c>
      <c r="O13" s="3">
        <v>45</v>
      </c>
      <c r="P13" s="3">
        <v>59.8</v>
      </c>
      <c r="Q13" s="3">
        <v>45</v>
      </c>
      <c r="R13" s="3">
        <v>48</v>
      </c>
      <c r="S13" s="3">
        <v>39</v>
      </c>
      <c r="T13" s="3">
        <f t="shared" si="0"/>
        <v>705.2</v>
      </c>
      <c r="U13" s="3">
        <f t="shared" si="1"/>
        <v>585.316</v>
      </c>
      <c r="V13" s="8">
        <f t="shared" si="2"/>
        <v>585.316</v>
      </c>
    </row>
    <row r="14" spans="1:22">
      <c r="A14" s="1" t="s">
        <v>3541</v>
      </c>
      <c r="B14" s="1" t="s">
        <v>24102</v>
      </c>
      <c r="C14" s="1" t="s">
        <v>26420</v>
      </c>
      <c r="D14" s="1" t="s">
        <v>28</v>
      </c>
      <c r="E14" s="1" t="s">
        <v>26445</v>
      </c>
      <c r="F14" s="1" t="s">
        <v>26446</v>
      </c>
      <c r="G14" s="3">
        <v>59.8</v>
      </c>
      <c r="H14" s="3">
        <v>56</v>
      </c>
      <c r="I14" s="3">
        <v>89</v>
      </c>
      <c r="J14" s="3">
        <v>49</v>
      </c>
      <c r="K14" s="3">
        <v>49</v>
      </c>
      <c r="L14" s="3">
        <v>49.8</v>
      </c>
      <c r="M14" s="3">
        <v>56</v>
      </c>
      <c r="N14" s="3">
        <v>59.8</v>
      </c>
      <c r="O14" s="3">
        <v>45</v>
      </c>
      <c r="P14" s="3">
        <v>59.8</v>
      </c>
      <c r="Q14" s="3">
        <v>45</v>
      </c>
      <c r="R14" s="3">
        <v>48</v>
      </c>
      <c r="S14" s="3">
        <v>39</v>
      </c>
      <c r="T14" s="3">
        <f t="shared" si="0"/>
        <v>705.2</v>
      </c>
      <c r="U14" s="3">
        <f t="shared" si="1"/>
        <v>585.316</v>
      </c>
      <c r="V14" s="8">
        <f t="shared" si="2"/>
        <v>585.316</v>
      </c>
    </row>
    <row r="15" spans="1:22">
      <c r="A15" s="1" t="s">
        <v>3541</v>
      </c>
      <c r="B15" s="1" t="s">
        <v>24102</v>
      </c>
      <c r="C15" s="1" t="s">
        <v>26420</v>
      </c>
      <c r="D15" s="1" t="s">
        <v>28</v>
      </c>
      <c r="E15" s="1" t="s">
        <v>26447</v>
      </c>
      <c r="F15" s="1" t="s">
        <v>21430</v>
      </c>
      <c r="G15" s="3">
        <v>59.8</v>
      </c>
      <c r="H15" s="3">
        <v>56</v>
      </c>
      <c r="I15" s="3">
        <v>89</v>
      </c>
      <c r="J15" s="3">
        <v>49</v>
      </c>
      <c r="K15" s="3">
        <v>49</v>
      </c>
      <c r="L15" s="3">
        <v>49.8</v>
      </c>
      <c r="M15" s="3">
        <v>56</v>
      </c>
      <c r="N15" s="3">
        <v>59.8</v>
      </c>
      <c r="O15" s="3">
        <v>45</v>
      </c>
      <c r="P15" s="3">
        <v>59.8</v>
      </c>
      <c r="Q15" s="3">
        <v>45</v>
      </c>
      <c r="R15" s="3">
        <v>48</v>
      </c>
      <c r="S15" s="3">
        <v>39</v>
      </c>
      <c r="T15" s="3">
        <f t="shared" si="0"/>
        <v>705.2</v>
      </c>
      <c r="U15" s="3">
        <f t="shared" si="1"/>
        <v>585.316</v>
      </c>
      <c r="V15" s="8">
        <f t="shared" si="2"/>
        <v>585.316</v>
      </c>
    </row>
    <row r="16" spans="1:22">
      <c r="A16" s="1" t="s">
        <v>3541</v>
      </c>
      <c r="B16" s="1" t="s">
        <v>24102</v>
      </c>
      <c r="C16" s="1" t="s">
        <v>26420</v>
      </c>
      <c r="D16" s="1" t="s">
        <v>28</v>
      </c>
      <c r="E16" s="1" t="s">
        <v>26448</v>
      </c>
      <c r="F16" s="1" t="s">
        <v>26449</v>
      </c>
      <c r="G16" s="3">
        <v>59.8</v>
      </c>
      <c r="H16" s="3">
        <v>56</v>
      </c>
      <c r="I16" s="3">
        <v>89</v>
      </c>
      <c r="J16" s="3">
        <v>49</v>
      </c>
      <c r="K16" s="3">
        <v>49</v>
      </c>
      <c r="L16" s="3">
        <v>49.8</v>
      </c>
      <c r="M16" s="3">
        <v>56</v>
      </c>
      <c r="N16" s="3">
        <v>59.8</v>
      </c>
      <c r="O16" s="3">
        <v>45</v>
      </c>
      <c r="P16" s="3">
        <v>59.8</v>
      </c>
      <c r="Q16" s="3">
        <v>45</v>
      </c>
      <c r="R16" s="3">
        <v>48</v>
      </c>
      <c r="S16" s="3">
        <v>39</v>
      </c>
      <c r="T16" s="3">
        <f t="shared" si="0"/>
        <v>705.2</v>
      </c>
      <c r="U16" s="3">
        <f t="shared" si="1"/>
        <v>585.316</v>
      </c>
      <c r="V16" s="8">
        <f t="shared" si="2"/>
        <v>585.316</v>
      </c>
    </row>
    <row r="17" spans="1:22">
      <c r="A17" s="1" t="s">
        <v>3541</v>
      </c>
      <c r="B17" s="1" t="s">
        <v>24102</v>
      </c>
      <c r="C17" s="1" t="s">
        <v>26420</v>
      </c>
      <c r="D17" s="1" t="s">
        <v>28</v>
      </c>
      <c r="E17" s="1" t="s">
        <v>26450</v>
      </c>
      <c r="F17" s="1" t="s">
        <v>26451</v>
      </c>
      <c r="G17" s="3">
        <v>59.8</v>
      </c>
      <c r="H17" s="3">
        <v>56</v>
      </c>
      <c r="I17" s="3">
        <v>89</v>
      </c>
      <c r="J17" s="3">
        <v>49</v>
      </c>
      <c r="K17" s="3">
        <v>49</v>
      </c>
      <c r="L17" s="3">
        <v>49.8</v>
      </c>
      <c r="M17" s="3">
        <v>56</v>
      </c>
      <c r="N17" s="3">
        <v>59.8</v>
      </c>
      <c r="O17" s="3">
        <v>45</v>
      </c>
      <c r="P17" s="3">
        <v>59.8</v>
      </c>
      <c r="Q17" s="3">
        <v>45</v>
      </c>
      <c r="R17" s="3">
        <v>48</v>
      </c>
      <c r="S17" s="3">
        <v>39</v>
      </c>
      <c r="T17" s="3">
        <f t="shared" si="0"/>
        <v>705.2</v>
      </c>
      <c r="U17" s="3">
        <f t="shared" si="1"/>
        <v>585.316</v>
      </c>
      <c r="V17" s="8">
        <f t="shared" si="2"/>
        <v>585.316</v>
      </c>
    </row>
    <row r="18" spans="1:22">
      <c r="A18" s="1" t="s">
        <v>3541</v>
      </c>
      <c r="B18" s="1" t="s">
        <v>24102</v>
      </c>
      <c r="C18" s="1" t="s">
        <v>26420</v>
      </c>
      <c r="D18" s="1" t="s">
        <v>28</v>
      </c>
      <c r="E18" s="1" t="s">
        <v>26452</v>
      </c>
      <c r="F18" s="1" t="s">
        <v>26453</v>
      </c>
      <c r="G18" s="3">
        <v>59.8</v>
      </c>
      <c r="H18" s="3">
        <v>56</v>
      </c>
      <c r="I18" s="3">
        <v>89</v>
      </c>
      <c r="J18" s="3">
        <v>49</v>
      </c>
      <c r="K18" s="3">
        <v>49</v>
      </c>
      <c r="L18" s="3">
        <v>49.8</v>
      </c>
      <c r="M18" s="3">
        <v>56</v>
      </c>
      <c r="N18" s="3">
        <v>59.8</v>
      </c>
      <c r="O18" s="3">
        <v>45</v>
      </c>
      <c r="P18" s="3">
        <v>59.8</v>
      </c>
      <c r="Q18" s="3">
        <v>45</v>
      </c>
      <c r="R18" s="3">
        <v>48</v>
      </c>
      <c r="S18" s="3">
        <v>39</v>
      </c>
      <c r="T18" s="3">
        <f t="shared" si="0"/>
        <v>705.2</v>
      </c>
      <c r="U18" s="3">
        <f t="shared" si="1"/>
        <v>585.316</v>
      </c>
      <c r="V18" s="8">
        <f t="shared" si="2"/>
        <v>585.316</v>
      </c>
    </row>
    <row r="19" spans="1:22">
      <c r="A19" s="1" t="s">
        <v>3541</v>
      </c>
      <c r="B19" s="1" t="s">
        <v>24102</v>
      </c>
      <c r="C19" s="1" t="s">
        <v>26420</v>
      </c>
      <c r="D19" s="1" t="s">
        <v>28</v>
      </c>
      <c r="E19" s="1" t="s">
        <v>26454</v>
      </c>
      <c r="F19" s="1" t="s">
        <v>26455</v>
      </c>
      <c r="G19" s="3">
        <v>59.8</v>
      </c>
      <c r="H19" s="3">
        <v>56</v>
      </c>
      <c r="I19" s="3">
        <v>89</v>
      </c>
      <c r="J19" s="3">
        <v>49</v>
      </c>
      <c r="K19" s="3">
        <v>49</v>
      </c>
      <c r="L19" s="3">
        <v>49.8</v>
      </c>
      <c r="M19" s="3">
        <v>56</v>
      </c>
      <c r="N19" s="3">
        <v>59.8</v>
      </c>
      <c r="O19" s="3">
        <v>45</v>
      </c>
      <c r="P19" s="3">
        <v>59.8</v>
      </c>
      <c r="Q19" s="3">
        <v>45</v>
      </c>
      <c r="R19" s="3">
        <v>48</v>
      </c>
      <c r="S19" s="3">
        <v>39</v>
      </c>
      <c r="T19" s="3">
        <f t="shared" si="0"/>
        <v>705.2</v>
      </c>
      <c r="U19" s="3">
        <f t="shared" si="1"/>
        <v>585.316</v>
      </c>
      <c r="V19" s="8">
        <f t="shared" si="2"/>
        <v>585.316</v>
      </c>
    </row>
    <row r="20" spans="1:22">
      <c r="A20" s="1" t="s">
        <v>3541</v>
      </c>
      <c r="B20" s="1" t="s">
        <v>24102</v>
      </c>
      <c r="C20" s="1" t="s">
        <v>26420</v>
      </c>
      <c r="D20" s="1" t="s">
        <v>28</v>
      </c>
      <c r="E20" s="1" t="s">
        <v>26456</v>
      </c>
      <c r="F20" s="1" t="s">
        <v>26457</v>
      </c>
      <c r="G20" s="3">
        <v>59.8</v>
      </c>
      <c r="H20" s="3">
        <v>56</v>
      </c>
      <c r="I20" s="3">
        <v>89</v>
      </c>
      <c r="J20" s="3">
        <v>49</v>
      </c>
      <c r="K20" s="3">
        <v>49</v>
      </c>
      <c r="L20" s="3">
        <v>49.8</v>
      </c>
      <c r="M20" s="3">
        <v>56</v>
      </c>
      <c r="N20" s="3">
        <v>59.8</v>
      </c>
      <c r="O20" s="3">
        <v>45</v>
      </c>
      <c r="P20" s="3">
        <v>59.8</v>
      </c>
      <c r="Q20" s="3">
        <v>45</v>
      </c>
      <c r="R20" s="3">
        <v>48</v>
      </c>
      <c r="S20" s="3">
        <v>39</v>
      </c>
      <c r="T20" s="3">
        <f t="shared" si="0"/>
        <v>705.2</v>
      </c>
      <c r="U20" s="3">
        <f t="shared" si="1"/>
        <v>585.316</v>
      </c>
      <c r="V20" s="8">
        <f t="shared" si="2"/>
        <v>585.316</v>
      </c>
    </row>
    <row r="21" spans="1:22">
      <c r="A21" s="1" t="s">
        <v>3541</v>
      </c>
      <c r="B21" s="1" t="s">
        <v>24102</v>
      </c>
      <c r="C21" s="1" t="s">
        <v>26420</v>
      </c>
      <c r="D21" s="1" t="s">
        <v>28</v>
      </c>
      <c r="E21" s="1" t="s">
        <v>26458</v>
      </c>
      <c r="F21" s="1" t="s">
        <v>26459</v>
      </c>
      <c r="G21" s="3">
        <v>59.8</v>
      </c>
      <c r="H21" s="3">
        <v>56</v>
      </c>
      <c r="I21" s="3">
        <v>89</v>
      </c>
      <c r="J21" s="3">
        <v>49</v>
      </c>
      <c r="K21" s="3">
        <v>49</v>
      </c>
      <c r="L21" s="3">
        <v>49.8</v>
      </c>
      <c r="M21" s="3">
        <v>56</v>
      </c>
      <c r="N21" s="3">
        <v>59.8</v>
      </c>
      <c r="O21" s="3">
        <v>45</v>
      </c>
      <c r="P21" s="3">
        <v>59.8</v>
      </c>
      <c r="Q21" s="3">
        <v>45</v>
      </c>
      <c r="R21" s="3">
        <v>48</v>
      </c>
      <c r="S21" s="3">
        <v>39</v>
      </c>
      <c r="T21" s="3">
        <f t="shared" si="0"/>
        <v>705.2</v>
      </c>
      <c r="U21" s="3">
        <f t="shared" si="1"/>
        <v>585.316</v>
      </c>
      <c r="V21" s="8">
        <f t="shared" si="2"/>
        <v>585.316</v>
      </c>
    </row>
    <row r="22" spans="1:22">
      <c r="A22" s="1" t="s">
        <v>3541</v>
      </c>
      <c r="B22" s="1" t="s">
        <v>24102</v>
      </c>
      <c r="C22" s="1" t="s">
        <v>26420</v>
      </c>
      <c r="D22" s="1" t="s">
        <v>28</v>
      </c>
      <c r="E22" s="1" t="s">
        <v>26460</v>
      </c>
      <c r="F22" s="1" t="s">
        <v>26461</v>
      </c>
      <c r="G22" s="3">
        <v>59.8</v>
      </c>
      <c r="H22" s="3">
        <v>56</v>
      </c>
      <c r="I22" s="3">
        <v>89</v>
      </c>
      <c r="J22" s="3">
        <v>49</v>
      </c>
      <c r="K22" s="3">
        <v>49</v>
      </c>
      <c r="L22" s="3">
        <v>49.8</v>
      </c>
      <c r="M22" s="3">
        <v>56</v>
      </c>
      <c r="N22" s="3">
        <v>59.8</v>
      </c>
      <c r="O22" s="3">
        <v>45</v>
      </c>
      <c r="P22" s="3">
        <v>59.8</v>
      </c>
      <c r="Q22" s="3">
        <v>45</v>
      </c>
      <c r="R22" s="3">
        <v>48</v>
      </c>
      <c r="S22" s="3">
        <v>39</v>
      </c>
      <c r="T22" s="3">
        <f t="shared" si="0"/>
        <v>705.2</v>
      </c>
      <c r="U22" s="3">
        <f t="shared" si="1"/>
        <v>585.316</v>
      </c>
      <c r="V22" s="8">
        <f t="shared" si="2"/>
        <v>585.316</v>
      </c>
    </row>
    <row r="23" spans="1:22">
      <c r="A23" s="1" t="s">
        <v>3541</v>
      </c>
      <c r="B23" s="1" t="s">
        <v>24102</v>
      </c>
      <c r="C23" s="1" t="s">
        <v>26420</v>
      </c>
      <c r="D23" s="1" t="s">
        <v>28</v>
      </c>
      <c r="E23" s="1" t="s">
        <v>26462</v>
      </c>
      <c r="F23" s="1" t="s">
        <v>26463</v>
      </c>
      <c r="G23" s="3">
        <v>59.8</v>
      </c>
      <c r="H23" s="3">
        <v>56</v>
      </c>
      <c r="I23" s="3">
        <v>89</v>
      </c>
      <c r="J23" s="3">
        <v>49</v>
      </c>
      <c r="K23" s="3">
        <v>49</v>
      </c>
      <c r="L23" s="3">
        <v>49.8</v>
      </c>
      <c r="M23" s="3">
        <v>56</v>
      </c>
      <c r="N23" s="3">
        <v>59.8</v>
      </c>
      <c r="O23" s="3">
        <v>45</v>
      </c>
      <c r="P23" s="3">
        <v>59.8</v>
      </c>
      <c r="Q23" s="3">
        <v>45</v>
      </c>
      <c r="R23" s="3">
        <v>48</v>
      </c>
      <c r="S23" s="3">
        <v>39</v>
      </c>
      <c r="T23" s="3">
        <f t="shared" si="0"/>
        <v>705.2</v>
      </c>
      <c r="U23" s="3">
        <f t="shared" si="1"/>
        <v>585.316</v>
      </c>
      <c r="V23" s="8">
        <f t="shared" si="2"/>
        <v>585.316</v>
      </c>
    </row>
    <row r="24" spans="1:22">
      <c r="A24" s="1" t="s">
        <v>3541</v>
      </c>
      <c r="B24" s="1" t="s">
        <v>24102</v>
      </c>
      <c r="C24" s="1" t="s">
        <v>26420</v>
      </c>
      <c r="D24" s="1" t="s">
        <v>28</v>
      </c>
      <c r="E24" s="1" t="s">
        <v>26464</v>
      </c>
      <c r="F24" s="1" t="s">
        <v>26465</v>
      </c>
      <c r="G24" s="3">
        <v>59.8</v>
      </c>
      <c r="H24" s="3">
        <v>56</v>
      </c>
      <c r="I24" s="3">
        <v>89</v>
      </c>
      <c r="J24" s="3">
        <v>49</v>
      </c>
      <c r="K24" s="3">
        <v>49</v>
      </c>
      <c r="L24" s="3">
        <v>49.8</v>
      </c>
      <c r="M24" s="3">
        <v>56</v>
      </c>
      <c r="N24" s="3">
        <v>59.8</v>
      </c>
      <c r="O24" s="3">
        <v>45</v>
      </c>
      <c r="P24" s="3">
        <v>59.8</v>
      </c>
      <c r="Q24" s="3">
        <v>45</v>
      </c>
      <c r="R24" s="3">
        <v>48</v>
      </c>
      <c r="S24" s="3">
        <v>39</v>
      </c>
      <c r="T24" s="3">
        <f t="shared" si="0"/>
        <v>705.2</v>
      </c>
      <c r="U24" s="3">
        <f t="shared" si="1"/>
        <v>585.316</v>
      </c>
      <c r="V24" s="8">
        <f t="shared" si="2"/>
        <v>585.316</v>
      </c>
    </row>
    <row r="25" spans="1:22">
      <c r="A25" s="1" t="s">
        <v>3541</v>
      </c>
      <c r="B25" s="1" t="s">
        <v>24102</v>
      </c>
      <c r="C25" s="1" t="s">
        <v>26420</v>
      </c>
      <c r="D25" s="1" t="s">
        <v>28</v>
      </c>
      <c r="E25" s="1" t="s">
        <v>26466</v>
      </c>
      <c r="F25" s="1" t="s">
        <v>26467</v>
      </c>
      <c r="G25" s="3">
        <v>59.8</v>
      </c>
      <c r="H25" s="3">
        <v>56</v>
      </c>
      <c r="I25" s="3">
        <v>89</v>
      </c>
      <c r="J25" s="3">
        <v>49</v>
      </c>
      <c r="K25" s="3">
        <v>49</v>
      </c>
      <c r="L25" s="3">
        <v>49.8</v>
      </c>
      <c r="M25" s="3">
        <v>56</v>
      </c>
      <c r="N25" s="3">
        <v>59.8</v>
      </c>
      <c r="O25" s="3">
        <v>45</v>
      </c>
      <c r="P25" s="3">
        <v>59.8</v>
      </c>
      <c r="Q25" s="3">
        <v>45</v>
      </c>
      <c r="R25" s="3">
        <v>48</v>
      </c>
      <c r="S25" s="3">
        <v>39</v>
      </c>
      <c r="T25" s="3">
        <f t="shared" si="0"/>
        <v>705.2</v>
      </c>
      <c r="U25" s="3">
        <f t="shared" si="1"/>
        <v>585.316</v>
      </c>
      <c r="V25" s="8">
        <f t="shared" si="2"/>
        <v>585.316</v>
      </c>
    </row>
    <row r="26" spans="1:22">
      <c r="A26" s="1" t="s">
        <v>3541</v>
      </c>
      <c r="B26" s="1" t="s">
        <v>24102</v>
      </c>
      <c r="C26" s="1" t="s">
        <v>26420</v>
      </c>
      <c r="D26" s="1" t="s">
        <v>28</v>
      </c>
      <c r="E26" s="1" t="s">
        <v>26468</v>
      </c>
      <c r="F26" s="1" t="s">
        <v>26469</v>
      </c>
      <c r="G26" s="3">
        <v>59.8</v>
      </c>
      <c r="H26" s="3">
        <v>56</v>
      </c>
      <c r="I26" s="3">
        <v>89</v>
      </c>
      <c r="J26" s="3">
        <v>49</v>
      </c>
      <c r="K26" s="3">
        <v>49</v>
      </c>
      <c r="L26" s="3">
        <v>49.8</v>
      </c>
      <c r="M26" s="3">
        <v>56</v>
      </c>
      <c r="N26" s="3">
        <v>59.8</v>
      </c>
      <c r="O26" s="3">
        <v>45</v>
      </c>
      <c r="P26" s="3">
        <v>59.8</v>
      </c>
      <c r="Q26" s="3">
        <v>45</v>
      </c>
      <c r="R26" s="3">
        <v>48</v>
      </c>
      <c r="S26" s="3">
        <v>39</v>
      </c>
      <c r="T26" s="3">
        <f t="shared" si="0"/>
        <v>705.2</v>
      </c>
      <c r="U26" s="3">
        <f t="shared" si="1"/>
        <v>585.316</v>
      </c>
      <c r="V26" s="8">
        <f t="shared" si="2"/>
        <v>585.316</v>
      </c>
    </row>
    <row r="27" spans="1:22">
      <c r="A27" s="1" t="s">
        <v>3541</v>
      </c>
      <c r="B27" s="1" t="s">
        <v>24102</v>
      </c>
      <c r="C27" s="1" t="s">
        <v>26420</v>
      </c>
      <c r="D27" s="1" t="s">
        <v>28</v>
      </c>
      <c r="E27" s="1" t="s">
        <v>26470</v>
      </c>
      <c r="F27" s="1" t="s">
        <v>26471</v>
      </c>
      <c r="G27" s="3">
        <v>59.8</v>
      </c>
      <c r="H27" s="3">
        <v>56</v>
      </c>
      <c r="I27" s="3">
        <v>89</v>
      </c>
      <c r="J27" s="3">
        <v>49</v>
      </c>
      <c r="K27" s="3">
        <v>49</v>
      </c>
      <c r="L27" s="3">
        <v>49.8</v>
      </c>
      <c r="M27" s="3">
        <v>56</v>
      </c>
      <c r="N27" s="3">
        <v>59.8</v>
      </c>
      <c r="O27" s="3">
        <v>45</v>
      </c>
      <c r="P27" s="3">
        <v>59.8</v>
      </c>
      <c r="Q27" s="3">
        <v>45</v>
      </c>
      <c r="R27" s="3">
        <v>48</v>
      </c>
      <c r="S27" s="3">
        <v>39</v>
      </c>
      <c r="T27" s="3">
        <f t="shared" si="0"/>
        <v>705.2</v>
      </c>
      <c r="U27" s="3">
        <f t="shared" si="1"/>
        <v>585.316</v>
      </c>
      <c r="V27" s="8">
        <f t="shared" si="2"/>
        <v>585.316</v>
      </c>
    </row>
    <row r="28" spans="1:22">
      <c r="A28" s="1" t="s">
        <v>3541</v>
      </c>
      <c r="B28" s="1" t="s">
        <v>24102</v>
      </c>
      <c r="C28" s="1" t="s">
        <v>26420</v>
      </c>
      <c r="D28" s="1" t="s">
        <v>28</v>
      </c>
      <c r="E28" s="1" t="s">
        <v>26472</v>
      </c>
      <c r="F28" s="1" t="s">
        <v>26473</v>
      </c>
      <c r="G28" s="3">
        <v>59.8</v>
      </c>
      <c r="H28" s="3">
        <v>56</v>
      </c>
      <c r="I28" s="3">
        <v>89</v>
      </c>
      <c r="J28" s="3">
        <v>49</v>
      </c>
      <c r="K28" s="3">
        <v>49</v>
      </c>
      <c r="L28" s="3">
        <v>49.8</v>
      </c>
      <c r="M28" s="3">
        <v>56</v>
      </c>
      <c r="N28" s="3">
        <v>59.8</v>
      </c>
      <c r="O28" s="3">
        <v>45</v>
      </c>
      <c r="P28" s="3">
        <v>59.8</v>
      </c>
      <c r="Q28" s="3">
        <v>45</v>
      </c>
      <c r="R28" s="3">
        <v>48</v>
      </c>
      <c r="S28" s="3">
        <v>39</v>
      </c>
      <c r="T28" s="3">
        <f t="shared" si="0"/>
        <v>705.2</v>
      </c>
      <c r="U28" s="3">
        <f t="shared" si="1"/>
        <v>585.316</v>
      </c>
      <c r="V28" s="8">
        <f t="shared" si="2"/>
        <v>585.316</v>
      </c>
    </row>
    <row r="29" spans="1:22">
      <c r="A29" s="1" t="s">
        <v>3541</v>
      </c>
      <c r="B29" s="1" t="s">
        <v>24102</v>
      </c>
      <c r="C29" s="1" t="s">
        <v>26420</v>
      </c>
      <c r="D29" s="1" t="s">
        <v>28</v>
      </c>
      <c r="E29" s="1" t="s">
        <v>26474</v>
      </c>
      <c r="F29" s="1" t="s">
        <v>26475</v>
      </c>
      <c r="G29" s="3">
        <v>59.8</v>
      </c>
      <c r="H29" s="3">
        <v>56</v>
      </c>
      <c r="I29" s="3">
        <v>89</v>
      </c>
      <c r="J29" s="3">
        <v>49</v>
      </c>
      <c r="K29" s="3">
        <v>49</v>
      </c>
      <c r="L29" s="3">
        <v>49.8</v>
      </c>
      <c r="M29" s="3">
        <v>56</v>
      </c>
      <c r="N29" s="3">
        <v>59.8</v>
      </c>
      <c r="O29" s="3">
        <v>45</v>
      </c>
      <c r="P29" s="3">
        <v>59.8</v>
      </c>
      <c r="Q29" s="3">
        <v>45</v>
      </c>
      <c r="R29" s="3">
        <v>48</v>
      </c>
      <c r="S29" s="3">
        <v>39</v>
      </c>
      <c r="T29" s="3">
        <f t="shared" si="0"/>
        <v>705.2</v>
      </c>
      <c r="U29" s="3">
        <f t="shared" si="1"/>
        <v>585.316</v>
      </c>
      <c r="V29" s="8">
        <f t="shared" si="2"/>
        <v>585.316</v>
      </c>
    </row>
    <row r="30" spans="1:22">
      <c r="A30" s="1" t="s">
        <v>3541</v>
      </c>
      <c r="B30" s="1" t="s">
        <v>24102</v>
      </c>
      <c r="C30" s="1" t="s">
        <v>26420</v>
      </c>
      <c r="D30" s="1" t="s">
        <v>28</v>
      </c>
      <c r="E30" s="1" t="s">
        <v>26476</v>
      </c>
      <c r="F30" s="1" t="s">
        <v>26477</v>
      </c>
      <c r="G30" s="3">
        <v>59.8</v>
      </c>
      <c r="H30" s="3">
        <v>56</v>
      </c>
      <c r="I30" s="3">
        <v>89</v>
      </c>
      <c r="J30" s="3">
        <v>49</v>
      </c>
      <c r="K30" s="3">
        <v>49</v>
      </c>
      <c r="L30" s="3">
        <v>49.8</v>
      </c>
      <c r="M30" s="3">
        <v>56</v>
      </c>
      <c r="N30" s="3">
        <v>59.8</v>
      </c>
      <c r="O30" s="3">
        <v>45</v>
      </c>
      <c r="P30" s="3">
        <v>59.8</v>
      </c>
      <c r="Q30" s="3">
        <v>45</v>
      </c>
      <c r="R30" s="3">
        <v>48</v>
      </c>
      <c r="S30" s="3">
        <v>39</v>
      </c>
      <c r="T30" s="3">
        <f t="shared" si="0"/>
        <v>705.2</v>
      </c>
      <c r="U30" s="3">
        <f t="shared" si="1"/>
        <v>585.316</v>
      </c>
      <c r="V30" s="8">
        <f t="shared" si="2"/>
        <v>585.316</v>
      </c>
    </row>
    <row r="31" spans="1:22">
      <c r="A31" s="1" t="s">
        <v>3541</v>
      </c>
      <c r="B31" s="1" t="s">
        <v>24102</v>
      </c>
      <c r="C31" s="1" t="s">
        <v>26420</v>
      </c>
      <c r="D31" s="1" t="s">
        <v>28</v>
      </c>
      <c r="E31" s="1" t="s">
        <v>26478</v>
      </c>
      <c r="F31" s="1" t="s">
        <v>26479</v>
      </c>
      <c r="G31" s="3">
        <v>59.8</v>
      </c>
      <c r="H31" s="3">
        <v>56</v>
      </c>
      <c r="I31" s="3">
        <v>89</v>
      </c>
      <c r="J31" s="3">
        <v>49</v>
      </c>
      <c r="K31" s="3">
        <v>49</v>
      </c>
      <c r="L31" s="3">
        <v>49.8</v>
      </c>
      <c r="M31" s="3">
        <v>56</v>
      </c>
      <c r="N31" s="3">
        <v>59.8</v>
      </c>
      <c r="O31" s="3">
        <v>45</v>
      </c>
      <c r="P31" s="3">
        <v>59.8</v>
      </c>
      <c r="Q31" s="3">
        <v>45</v>
      </c>
      <c r="R31" s="3">
        <v>48</v>
      </c>
      <c r="S31" s="3">
        <v>39</v>
      </c>
      <c r="T31" s="3">
        <f t="shared" si="0"/>
        <v>705.2</v>
      </c>
      <c r="U31" s="3">
        <f t="shared" si="1"/>
        <v>585.316</v>
      </c>
      <c r="V31" s="8">
        <f t="shared" si="2"/>
        <v>585.316</v>
      </c>
    </row>
    <row r="32" spans="1:22">
      <c r="A32" s="1" t="s">
        <v>3541</v>
      </c>
      <c r="B32" s="1" t="s">
        <v>24102</v>
      </c>
      <c r="C32" s="1" t="s">
        <v>26420</v>
      </c>
      <c r="D32" s="1" t="s">
        <v>28</v>
      </c>
      <c r="E32" s="1" t="s">
        <v>26480</v>
      </c>
      <c r="F32" s="1" t="s">
        <v>26481</v>
      </c>
      <c r="G32" s="3">
        <v>59.8</v>
      </c>
      <c r="H32" s="3">
        <v>56</v>
      </c>
      <c r="I32" s="3">
        <v>89</v>
      </c>
      <c r="J32" s="3">
        <v>49</v>
      </c>
      <c r="K32" s="3">
        <v>49</v>
      </c>
      <c r="L32" s="3">
        <v>49.8</v>
      </c>
      <c r="M32" s="3">
        <v>56</v>
      </c>
      <c r="N32" s="3">
        <v>59.8</v>
      </c>
      <c r="O32" s="3">
        <v>45</v>
      </c>
      <c r="P32" s="3">
        <v>59.8</v>
      </c>
      <c r="Q32" s="3">
        <v>45</v>
      </c>
      <c r="R32" s="3">
        <v>48</v>
      </c>
      <c r="S32" s="3">
        <v>39</v>
      </c>
      <c r="T32" s="3">
        <f t="shared" si="0"/>
        <v>705.2</v>
      </c>
      <c r="U32" s="3">
        <f t="shared" si="1"/>
        <v>585.316</v>
      </c>
      <c r="V32" s="8">
        <f t="shared" si="2"/>
        <v>585.316</v>
      </c>
    </row>
    <row r="33" spans="1:22">
      <c r="A33" s="1" t="s">
        <v>3541</v>
      </c>
      <c r="B33" s="1" t="s">
        <v>24102</v>
      </c>
      <c r="C33" s="1" t="s">
        <v>26420</v>
      </c>
      <c r="D33" s="1" t="s">
        <v>28</v>
      </c>
      <c r="E33" s="1" t="s">
        <v>26482</v>
      </c>
      <c r="F33" s="1" t="s">
        <v>26483</v>
      </c>
      <c r="G33" s="3">
        <v>59.8</v>
      </c>
      <c r="H33" s="3">
        <v>56</v>
      </c>
      <c r="I33" s="3">
        <v>89</v>
      </c>
      <c r="J33" s="3">
        <v>49</v>
      </c>
      <c r="K33" s="3">
        <v>49</v>
      </c>
      <c r="L33" s="3">
        <v>49.8</v>
      </c>
      <c r="M33" s="3">
        <v>56</v>
      </c>
      <c r="N33" s="3">
        <v>59.8</v>
      </c>
      <c r="O33" s="3">
        <v>45</v>
      </c>
      <c r="P33" s="3">
        <v>59.8</v>
      </c>
      <c r="Q33" s="3">
        <v>45</v>
      </c>
      <c r="R33" s="3">
        <v>48</v>
      </c>
      <c r="S33" s="3">
        <v>39</v>
      </c>
      <c r="T33" s="3">
        <f t="shared" si="0"/>
        <v>705.2</v>
      </c>
      <c r="U33" s="3">
        <f t="shared" si="1"/>
        <v>585.316</v>
      </c>
      <c r="V33" s="8">
        <f t="shared" si="2"/>
        <v>585.316</v>
      </c>
    </row>
    <row r="34" spans="1:22">
      <c r="A34" s="1" t="s">
        <v>3541</v>
      </c>
      <c r="B34" s="1" t="s">
        <v>24102</v>
      </c>
      <c r="C34" s="1" t="s">
        <v>26420</v>
      </c>
      <c r="D34" s="1" t="s">
        <v>28</v>
      </c>
      <c r="E34" s="1" t="s">
        <v>26484</v>
      </c>
      <c r="F34" s="1" t="s">
        <v>26485</v>
      </c>
      <c r="G34" s="3">
        <v>59.8</v>
      </c>
      <c r="H34" s="3">
        <v>56</v>
      </c>
      <c r="I34" s="3">
        <v>89</v>
      </c>
      <c r="J34" s="3">
        <v>49</v>
      </c>
      <c r="K34" s="3">
        <v>49</v>
      </c>
      <c r="L34" s="3">
        <v>49.8</v>
      </c>
      <c r="M34" s="3">
        <v>56</v>
      </c>
      <c r="N34" s="3">
        <v>59.8</v>
      </c>
      <c r="O34" s="3">
        <v>45</v>
      </c>
      <c r="P34" s="3">
        <v>59.8</v>
      </c>
      <c r="Q34" s="3">
        <v>45</v>
      </c>
      <c r="R34" s="3">
        <v>48</v>
      </c>
      <c r="S34" s="3">
        <v>39</v>
      </c>
      <c r="T34" s="3">
        <f t="shared" si="0"/>
        <v>705.2</v>
      </c>
      <c r="U34" s="3">
        <f t="shared" si="1"/>
        <v>585.316</v>
      </c>
      <c r="V34" s="8">
        <f t="shared" si="2"/>
        <v>585.316</v>
      </c>
    </row>
    <row r="35" spans="1:22">
      <c r="A35" s="1" t="s">
        <v>3541</v>
      </c>
      <c r="B35" s="1" t="s">
        <v>24102</v>
      </c>
      <c r="C35" s="1" t="s">
        <v>26420</v>
      </c>
      <c r="D35" s="1" t="s">
        <v>28</v>
      </c>
      <c r="E35" s="1" t="s">
        <v>26486</v>
      </c>
      <c r="F35" s="1" t="s">
        <v>26487</v>
      </c>
      <c r="G35" s="3">
        <v>59.8</v>
      </c>
      <c r="H35" s="3">
        <v>56</v>
      </c>
      <c r="I35" s="3">
        <v>89</v>
      </c>
      <c r="J35" s="3">
        <v>49</v>
      </c>
      <c r="K35" s="3">
        <v>49</v>
      </c>
      <c r="L35" s="3">
        <v>49.8</v>
      </c>
      <c r="M35" s="3">
        <v>56</v>
      </c>
      <c r="N35" s="3">
        <v>59.8</v>
      </c>
      <c r="O35" s="3">
        <v>45</v>
      </c>
      <c r="P35" s="3">
        <v>59.8</v>
      </c>
      <c r="Q35" s="3">
        <v>45</v>
      </c>
      <c r="R35" s="3">
        <v>48</v>
      </c>
      <c r="S35" s="3">
        <v>39</v>
      </c>
      <c r="T35" s="3">
        <f t="shared" ref="T35:T66" si="3">SUM(G35:S35)</f>
        <v>705.2</v>
      </c>
      <c r="U35" s="3">
        <f t="shared" ref="U35:U66" si="4">T35*0.83</f>
        <v>585.316</v>
      </c>
      <c r="V35" s="8">
        <f t="shared" ref="V35:V66" si="5">U35</f>
        <v>585.316</v>
      </c>
    </row>
    <row r="36" spans="1:22">
      <c r="A36" s="1" t="s">
        <v>3541</v>
      </c>
      <c r="B36" s="1" t="s">
        <v>24102</v>
      </c>
      <c r="C36" s="1" t="s">
        <v>26420</v>
      </c>
      <c r="D36" s="1" t="s">
        <v>28</v>
      </c>
      <c r="E36" s="1" t="s">
        <v>26488</v>
      </c>
      <c r="F36" s="1" t="s">
        <v>26489</v>
      </c>
      <c r="G36" s="3">
        <v>59.8</v>
      </c>
      <c r="H36" s="3">
        <v>56</v>
      </c>
      <c r="I36" s="3">
        <v>89</v>
      </c>
      <c r="J36" s="3">
        <v>49</v>
      </c>
      <c r="K36" s="3">
        <v>49</v>
      </c>
      <c r="L36" s="3">
        <v>49.8</v>
      </c>
      <c r="M36" s="3">
        <v>56</v>
      </c>
      <c r="N36" s="3">
        <v>59.8</v>
      </c>
      <c r="O36" s="3">
        <v>45</v>
      </c>
      <c r="P36" s="3">
        <v>59.8</v>
      </c>
      <c r="Q36" s="3">
        <v>45</v>
      </c>
      <c r="R36" s="3">
        <v>48</v>
      </c>
      <c r="S36" s="3">
        <v>39</v>
      </c>
      <c r="T36" s="3">
        <f t="shared" si="3"/>
        <v>705.2</v>
      </c>
      <c r="U36" s="3">
        <f t="shared" si="4"/>
        <v>585.316</v>
      </c>
      <c r="V36" s="8">
        <f t="shared" si="5"/>
        <v>585.316</v>
      </c>
    </row>
    <row r="37" spans="1:22">
      <c r="A37" s="1" t="s">
        <v>3541</v>
      </c>
      <c r="B37" s="1" t="s">
        <v>24102</v>
      </c>
      <c r="C37" s="1" t="s">
        <v>26420</v>
      </c>
      <c r="D37" s="1" t="s">
        <v>28</v>
      </c>
      <c r="E37" s="1" t="s">
        <v>26490</v>
      </c>
      <c r="F37" s="1" t="s">
        <v>26491</v>
      </c>
      <c r="G37" s="3">
        <v>59.8</v>
      </c>
      <c r="H37" s="3">
        <v>56</v>
      </c>
      <c r="I37" s="3">
        <v>89</v>
      </c>
      <c r="J37" s="3">
        <v>49</v>
      </c>
      <c r="K37" s="3">
        <v>49</v>
      </c>
      <c r="L37" s="3">
        <v>49.8</v>
      </c>
      <c r="M37" s="3">
        <v>56</v>
      </c>
      <c r="N37" s="3">
        <v>59.8</v>
      </c>
      <c r="O37" s="3">
        <v>45</v>
      </c>
      <c r="P37" s="3">
        <v>59.8</v>
      </c>
      <c r="Q37" s="3">
        <v>45</v>
      </c>
      <c r="R37" s="3">
        <v>48</v>
      </c>
      <c r="S37" s="3">
        <v>39</v>
      </c>
      <c r="T37" s="3">
        <f t="shared" si="3"/>
        <v>705.2</v>
      </c>
      <c r="U37" s="3">
        <f t="shared" si="4"/>
        <v>585.316</v>
      </c>
      <c r="V37" s="8">
        <f t="shared" si="5"/>
        <v>585.316</v>
      </c>
    </row>
    <row r="38" spans="1:22">
      <c r="A38" s="1" t="s">
        <v>3541</v>
      </c>
      <c r="B38" s="1" t="s">
        <v>24102</v>
      </c>
      <c r="C38" s="1" t="s">
        <v>26420</v>
      </c>
      <c r="D38" s="1" t="s">
        <v>28</v>
      </c>
      <c r="E38" s="1" t="s">
        <v>26492</v>
      </c>
      <c r="F38" s="1" t="s">
        <v>26493</v>
      </c>
      <c r="G38" s="3">
        <v>59.8</v>
      </c>
      <c r="H38" s="3">
        <v>56</v>
      </c>
      <c r="I38" s="3">
        <v>89</v>
      </c>
      <c r="J38" s="3">
        <v>49</v>
      </c>
      <c r="K38" s="3">
        <v>49</v>
      </c>
      <c r="L38" s="3">
        <v>49.8</v>
      </c>
      <c r="M38" s="3">
        <v>56</v>
      </c>
      <c r="N38" s="3">
        <v>59.8</v>
      </c>
      <c r="O38" s="3">
        <v>45</v>
      </c>
      <c r="P38" s="3">
        <v>59.8</v>
      </c>
      <c r="Q38" s="3">
        <v>45</v>
      </c>
      <c r="R38" s="3">
        <v>48</v>
      </c>
      <c r="S38" s="3">
        <v>39</v>
      </c>
      <c r="T38" s="3">
        <f t="shared" si="3"/>
        <v>705.2</v>
      </c>
      <c r="U38" s="3">
        <f t="shared" si="4"/>
        <v>585.316</v>
      </c>
      <c r="V38" s="8">
        <f t="shared" si="5"/>
        <v>585.316</v>
      </c>
    </row>
    <row r="39" spans="1:22">
      <c r="A39" s="1" t="s">
        <v>3541</v>
      </c>
      <c r="B39" s="1" t="s">
        <v>24102</v>
      </c>
      <c r="C39" s="1" t="s">
        <v>26420</v>
      </c>
      <c r="D39" s="1" t="s">
        <v>28</v>
      </c>
      <c r="E39" s="1" t="s">
        <v>26494</v>
      </c>
      <c r="F39" s="1" t="s">
        <v>26495</v>
      </c>
      <c r="G39" s="3">
        <v>59.8</v>
      </c>
      <c r="H39" s="3">
        <v>56</v>
      </c>
      <c r="I39" s="3">
        <v>89</v>
      </c>
      <c r="J39" s="3">
        <v>49</v>
      </c>
      <c r="K39" s="3">
        <v>49</v>
      </c>
      <c r="L39" s="3">
        <v>49.8</v>
      </c>
      <c r="M39" s="3">
        <v>56</v>
      </c>
      <c r="N39" s="3">
        <v>59.8</v>
      </c>
      <c r="O39" s="3">
        <v>45</v>
      </c>
      <c r="P39" s="3">
        <v>59.8</v>
      </c>
      <c r="Q39" s="3">
        <v>45</v>
      </c>
      <c r="R39" s="3">
        <v>48</v>
      </c>
      <c r="S39" s="3">
        <v>39</v>
      </c>
      <c r="T39" s="3">
        <f t="shared" si="3"/>
        <v>705.2</v>
      </c>
      <c r="U39" s="3">
        <f t="shared" si="4"/>
        <v>585.316</v>
      </c>
      <c r="V39" s="8">
        <f t="shared" si="5"/>
        <v>585.316</v>
      </c>
    </row>
    <row r="40" spans="1:22">
      <c r="A40" s="1" t="s">
        <v>3541</v>
      </c>
      <c r="B40" s="1" t="s">
        <v>24102</v>
      </c>
      <c r="C40" s="1" t="s">
        <v>26420</v>
      </c>
      <c r="D40" s="1" t="s">
        <v>28</v>
      </c>
      <c r="E40" s="1" t="s">
        <v>26496</v>
      </c>
      <c r="F40" s="1" t="s">
        <v>26497</v>
      </c>
      <c r="G40" s="3">
        <v>59.8</v>
      </c>
      <c r="H40" s="3">
        <v>56</v>
      </c>
      <c r="I40" s="3">
        <v>89</v>
      </c>
      <c r="J40" s="3">
        <v>49</v>
      </c>
      <c r="K40" s="3">
        <v>49</v>
      </c>
      <c r="L40" s="3">
        <v>49.8</v>
      </c>
      <c r="M40" s="3">
        <v>56</v>
      </c>
      <c r="N40" s="3">
        <v>59.8</v>
      </c>
      <c r="O40" s="3">
        <v>45</v>
      </c>
      <c r="P40" s="3">
        <v>59.8</v>
      </c>
      <c r="Q40" s="3">
        <v>45</v>
      </c>
      <c r="R40" s="3">
        <v>48</v>
      </c>
      <c r="S40" s="3">
        <v>39</v>
      </c>
      <c r="T40" s="3">
        <f t="shared" si="3"/>
        <v>705.2</v>
      </c>
      <c r="U40" s="3">
        <f t="shared" si="4"/>
        <v>585.316</v>
      </c>
      <c r="V40" s="8">
        <f t="shared" si="5"/>
        <v>585.316</v>
      </c>
    </row>
    <row r="41" spans="1:22">
      <c r="A41" s="1" t="s">
        <v>3541</v>
      </c>
      <c r="B41" s="1" t="s">
        <v>24102</v>
      </c>
      <c r="C41" s="1" t="s">
        <v>26420</v>
      </c>
      <c r="D41" s="1" t="s">
        <v>28</v>
      </c>
      <c r="E41" s="1" t="s">
        <v>26498</v>
      </c>
      <c r="F41" s="1" t="s">
        <v>26499</v>
      </c>
      <c r="G41" s="3">
        <v>59.8</v>
      </c>
      <c r="H41" s="3">
        <v>56</v>
      </c>
      <c r="I41" s="3">
        <v>89</v>
      </c>
      <c r="J41" s="3">
        <v>49</v>
      </c>
      <c r="K41" s="3">
        <v>49</v>
      </c>
      <c r="L41" s="3">
        <v>49.8</v>
      </c>
      <c r="M41" s="3">
        <v>56</v>
      </c>
      <c r="N41" s="3">
        <v>59.8</v>
      </c>
      <c r="O41" s="3">
        <v>45</v>
      </c>
      <c r="P41" s="3">
        <v>59.8</v>
      </c>
      <c r="Q41" s="3">
        <v>45</v>
      </c>
      <c r="R41" s="3">
        <v>48</v>
      </c>
      <c r="S41" s="3">
        <v>39</v>
      </c>
      <c r="T41" s="3">
        <f t="shared" si="3"/>
        <v>705.2</v>
      </c>
      <c r="U41" s="3">
        <f t="shared" si="4"/>
        <v>585.316</v>
      </c>
      <c r="V41" s="8">
        <f t="shared" si="5"/>
        <v>585.316</v>
      </c>
    </row>
    <row r="42" spans="1:22">
      <c r="A42" s="1" t="s">
        <v>3541</v>
      </c>
      <c r="B42" s="1" t="s">
        <v>24102</v>
      </c>
      <c r="C42" s="1" t="s">
        <v>26420</v>
      </c>
      <c r="D42" s="1" t="s">
        <v>28</v>
      </c>
      <c r="E42" s="1" t="s">
        <v>26500</v>
      </c>
      <c r="F42" s="1" t="s">
        <v>26501</v>
      </c>
      <c r="G42" s="3">
        <v>59.8</v>
      </c>
      <c r="H42" s="3">
        <v>56</v>
      </c>
      <c r="I42" s="3">
        <v>89</v>
      </c>
      <c r="J42" s="3">
        <v>49</v>
      </c>
      <c r="K42" s="3">
        <v>49</v>
      </c>
      <c r="L42" s="3">
        <v>49.8</v>
      </c>
      <c r="M42" s="3">
        <v>56</v>
      </c>
      <c r="N42" s="3">
        <v>59.8</v>
      </c>
      <c r="O42" s="3">
        <v>45</v>
      </c>
      <c r="P42" s="3">
        <v>59.8</v>
      </c>
      <c r="Q42" s="3">
        <v>45</v>
      </c>
      <c r="R42" s="3">
        <v>48</v>
      </c>
      <c r="S42" s="3">
        <v>39</v>
      </c>
      <c r="T42" s="3">
        <f t="shared" si="3"/>
        <v>705.2</v>
      </c>
      <c r="U42" s="3">
        <f t="shared" si="4"/>
        <v>585.316</v>
      </c>
      <c r="V42" s="8">
        <f t="shared" si="5"/>
        <v>585.316</v>
      </c>
    </row>
    <row r="43" spans="1:22">
      <c r="A43" s="1" t="s">
        <v>3541</v>
      </c>
      <c r="B43" s="1" t="s">
        <v>24102</v>
      </c>
      <c r="C43" s="1" t="s">
        <v>26420</v>
      </c>
      <c r="D43" s="1" t="s">
        <v>28</v>
      </c>
      <c r="E43" s="1" t="s">
        <v>26502</v>
      </c>
      <c r="F43" s="1" t="s">
        <v>26503</v>
      </c>
      <c r="G43" s="3">
        <v>59.8</v>
      </c>
      <c r="H43" s="3">
        <v>56</v>
      </c>
      <c r="I43" s="3">
        <v>89</v>
      </c>
      <c r="J43" s="3">
        <v>49</v>
      </c>
      <c r="K43" s="3">
        <v>49</v>
      </c>
      <c r="L43" s="3">
        <v>49.8</v>
      </c>
      <c r="M43" s="3">
        <v>56</v>
      </c>
      <c r="N43" s="3">
        <v>59.8</v>
      </c>
      <c r="O43" s="3">
        <v>45</v>
      </c>
      <c r="P43" s="3">
        <v>59.8</v>
      </c>
      <c r="Q43" s="3">
        <v>45</v>
      </c>
      <c r="R43" s="3">
        <v>48</v>
      </c>
      <c r="S43" s="3">
        <v>39</v>
      </c>
      <c r="T43" s="3">
        <f t="shared" si="3"/>
        <v>705.2</v>
      </c>
      <c r="U43" s="3">
        <f t="shared" si="4"/>
        <v>585.316</v>
      </c>
      <c r="V43" s="8">
        <f t="shared" si="5"/>
        <v>585.316</v>
      </c>
    </row>
    <row r="44" spans="1:22">
      <c r="A44" s="1" t="s">
        <v>3541</v>
      </c>
      <c r="B44" s="1" t="s">
        <v>24102</v>
      </c>
      <c r="C44" s="1" t="s">
        <v>26420</v>
      </c>
      <c r="D44" s="1" t="s">
        <v>28</v>
      </c>
      <c r="E44" s="1" t="s">
        <v>26504</v>
      </c>
      <c r="F44" s="1" t="s">
        <v>22466</v>
      </c>
      <c r="G44" s="3">
        <v>59.8</v>
      </c>
      <c r="H44" s="3">
        <v>56</v>
      </c>
      <c r="I44" s="3">
        <v>89</v>
      </c>
      <c r="J44" s="3">
        <v>49</v>
      </c>
      <c r="K44" s="3">
        <v>49</v>
      </c>
      <c r="L44" s="3">
        <v>49.8</v>
      </c>
      <c r="M44" s="3">
        <v>56</v>
      </c>
      <c r="N44" s="3">
        <v>59.8</v>
      </c>
      <c r="O44" s="3">
        <v>45</v>
      </c>
      <c r="P44" s="3">
        <v>59.8</v>
      </c>
      <c r="Q44" s="3">
        <v>45</v>
      </c>
      <c r="R44" s="3">
        <v>48</v>
      </c>
      <c r="S44" s="3">
        <v>39</v>
      </c>
      <c r="T44" s="3">
        <f t="shared" si="3"/>
        <v>705.2</v>
      </c>
      <c r="U44" s="3">
        <f t="shared" si="4"/>
        <v>585.316</v>
      </c>
      <c r="V44" s="8">
        <f t="shared" si="5"/>
        <v>585.316</v>
      </c>
    </row>
    <row r="45" spans="1:22">
      <c r="A45" s="1" t="s">
        <v>3541</v>
      </c>
      <c r="B45" s="1" t="s">
        <v>24102</v>
      </c>
      <c r="C45" s="1" t="s">
        <v>26505</v>
      </c>
      <c r="D45" s="1" t="s">
        <v>28</v>
      </c>
      <c r="E45" s="1" t="s">
        <v>26506</v>
      </c>
      <c r="F45" s="1" t="s">
        <v>26507</v>
      </c>
      <c r="G45" s="3">
        <v>59.8</v>
      </c>
      <c r="H45" s="3">
        <v>56</v>
      </c>
      <c r="I45" s="3">
        <v>89</v>
      </c>
      <c r="J45" s="3">
        <v>49</v>
      </c>
      <c r="K45" s="3">
        <v>49</v>
      </c>
      <c r="L45" s="3">
        <v>49.8</v>
      </c>
      <c r="M45" s="3">
        <v>56</v>
      </c>
      <c r="N45" s="3">
        <v>59.8</v>
      </c>
      <c r="O45" s="3">
        <v>45</v>
      </c>
      <c r="P45" s="3">
        <v>59.8</v>
      </c>
      <c r="Q45" s="3">
        <v>45</v>
      </c>
      <c r="R45" s="3">
        <v>48</v>
      </c>
      <c r="S45" s="3">
        <v>39</v>
      </c>
      <c r="T45" s="3">
        <f t="shared" si="3"/>
        <v>705.2</v>
      </c>
      <c r="U45" s="3">
        <f t="shared" si="4"/>
        <v>585.316</v>
      </c>
      <c r="V45" s="8">
        <f t="shared" si="5"/>
        <v>585.316</v>
      </c>
    </row>
    <row r="46" spans="1:22">
      <c r="A46" s="1" t="s">
        <v>3541</v>
      </c>
      <c r="B46" s="1" t="s">
        <v>24102</v>
      </c>
      <c r="C46" s="1" t="s">
        <v>26505</v>
      </c>
      <c r="D46" s="1" t="s">
        <v>28</v>
      </c>
      <c r="E46" s="1" t="s">
        <v>26508</v>
      </c>
      <c r="F46" s="1" t="s">
        <v>26509</v>
      </c>
      <c r="G46" s="3">
        <v>59.8</v>
      </c>
      <c r="H46" s="3">
        <v>56</v>
      </c>
      <c r="I46" s="3">
        <v>89</v>
      </c>
      <c r="J46" s="3">
        <v>49</v>
      </c>
      <c r="K46" s="3">
        <v>49</v>
      </c>
      <c r="L46" s="3">
        <v>49.8</v>
      </c>
      <c r="M46" s="3">
        <v>56</v>
      </c>
      <c r="N46" s="3">
        <v>59.8</v>
      </c>
      <c r="O46" s="3">
        <v>45</v>
      </c>
      <c r="P46" s="3">
        <v>59.8</v>
      </c>
      <c r="Q46" s="3">
        <v>45</v>
      </c>
      <c r="R46" s="3">
        <v>48</v>
      </c>
      <c r="S46" s="3">
        <v>39</v>
      </c>
      <c r="T46" s="3">
        <f t="shared" si="3"/>
        <v>705.2</v>
      </c>
      <c r="U46" s="3">
        <f t="shared" si="4"/>
        <v>585.316</v>
      </c>
      <c r="V46" s="8">
        <f t="shared" si="5"/>
        <v>585.316</v>
      </c>
    </row>
    <row r="47" spans="1:22">
      <c r="A47" s="1" t="s">
        <v>3541</v>
      </c>
      <c r="B47" s="1" t="s">
        <v>24102</v>
      </c>
      <c r="C47" s="1" t="s">
        <v>26505</v>
      </c>
      <c r="D47" s="1" t="s">
        <v>28</v>
      </c>
      <c r="E47" s="1" t="s">
        <v>26510</v>
      </c>
      <c r="F47" s="1" t="s">
        <v>26511</v>
      </c>
      <c r="G47" s="3">
        <v>59.8</v>
      </c>
      <c r="H47" s="3">
        <v>56</v>
      </c>
      <c r="I47" s="3">
        <v>89</v>
      </c>
      <c r="J47" s="3">
        <v>49</v>
      </c>
      <c r="K47" s="3">
        <v>49</v>
      </c>
      <c r="L47" s="3">
        <v>49.8</v>
      </c>
      <c r="M47" s="3">
        <v>56</v>
      </c>
      <c r="N47" s="3">
        <v>59.8</v>
      </c>
      <c r="O47" s="3">
        <v>45</v>
      </c>
      <c r="P47" s="3">
        <v>59.8</v>
      </c>
      <c r="Q47" s="3">
        <v>45</v>
      </c>
      <c r="R47" s="3">
        <v>48</v>
      </c>
      <c r="S47" s="3">
        <v>39</v>
      </c>
      <c r="T47" s="3">
        <f t="shared" si="3"/>
        <v>705.2</v>
      </c>
      <c r="U47" s="3">
        <f t="shared" si="4"/>
        <v>585.316</v>
      </c>
      <c r="V47" s="8">
        <f t="shared" si="5"/>
        <v>585.316</v>
      </c>
    </row>
    <row r="48" spans="1:22">
      <c r="A48" s="1" t="s">
        <v>3541</v>
      </c>
      <c r="B48" s="1" t="s">
        <v>24102</v>
      </c>
      <c r="C48" s="1" t="s">
        <v>26505</v>
      </c>
      <c r="D48" s="1" t="s">
        <v>28</v>
      </c>
      <c r="E48" s="1" t="s">
        <v>26512</v>
      </c>
      <c r="F48" s="1" t="s">
        <v>26513</v>
      </c>
      <c r="G48" s="3">
        <v>59.8</v>
      </c>
      <c r="H48" s="3">
        <v>56</v>
      </c>
      <c r="I48" s="3">
        <v>89</v>
      </c>
      <c r="J48" s="3">
        <v>49</v>
      </c>
      <c r="K48" s="3">
        <v>49</v>
      </c>
      <c r="L48" s="3">
        <v>49.8</v>
      </c>
      <c r="M48" s="3">
        <v>56</v>
      </c>
      <c r="N48" s="3">
        <v>59.8</v>
      </c>
      <c r="O48" s="3">
        <v>45</v>
      </c>
      <c r="P48" s="3">
        <v>59.8</v>
      </c>
      <c r="Q48" s="3">
        <v>45</v>
      </c>
      <c r="R48" s="3">
        <v>48</v>
      </c>
      <c r="S48" s="3">
        <v>39</v>
      </c>
      <c r="T48" s="3">
        <f t="shared" si="3"/>
        <v>705.2</v>
      </c>
      <c r="U48" s="3">
        <f t="shared" si="4"/>
        <v>585.316</v>
      </c>
      <c r="V48" s="8">
        <f t="shared" si="5"/>
        <v>585.316</v>
      </c>
    </row>
    <row r="49" spans="1:22">
      <c r="A49" s="1" t="s">
        <v>3541</v>
      </c>
      <c r="B49" s="1" t="s">
        <v>24102</v>
      </c>
      <c r="C49" s="1" t="s">
        <v>26505</v>
      </c>
      <c r="D49" s="1" t="s">
        <v>28</v>
      </c>
      <c r="E49" s="1" t="s">
        <v>26514</v>
      </c>
      <c r="F49" s="1" t="s">
        <v>26515</v>
      </c>
      <c r="G49" s="3">
        <v>59.8</v>
      </c>
      <c r="H49" s="3">
        <v>56</v>
      </c>
      <c r="I49" s="3">
        <v>89</v>
      </c>
      <c r="J49" s="3">
        <v>49</v>
      </c>
      <c r="K49" s="3">
        <v>49</v>
      </c>
      <c r="L49" s="3">
        <v>49.8</v>
      </c>
      <c r="M49" s="3">
        <v>56</v>
      </c>
      <c r="N49" s="3">
        <v>59.8</v>
      </c>
      <c r="O49" s="3">
        <v>45</v>
      </c>
      <c r="P49" s="3">
        <v>59.8</v>
      </c>
      <c r="Q49" s="3">
        <v>45</v>
      </c>
      <c r="R49" s="3">
        <v>48</v>
      </c>
      <c r="S49" s="3">
        <v>39</v>
      </c>
      <c r="T49" s="3">
        <f t="shared" si="3"/>
        <v>705.2</v>
      </c>
      <c r="U49" s="3">
        <f t="shared" si="4"/>
        <v>585.316</v>
      </c>
      <c r="V49" s="8">
        <f t="shared" si="5"/>
        <v>585.316</v>
      </c>
    </row>
    <row r="50" spans="1:22">
      <c r="A50" s="1" t="s">
        <v>3541</v>
      </c>
      <c r="B50" s="1" t="s">
        <v>24102</v>
      </c>
      <c r="C50" s="1" t="s">
        <v>26505</v>
      </c>
      <c r="D50" s="1" t="s">
        <v>28</v>
      </c>
      <c r="E50" s="1" t="s">
        <v>26516</v>
      </c>
      <c r="F50" s="1" t="s">
        <v>26517</v>
      </c>
      <c r="G50" s="3">
        <v>59.8</v>
      </c>
      <c r="H50" s="3">
        <v>56</v>
      </c>
      <c r="I50" s="3">
        <v>89</v>
      </c>
      <c r="J50" s="3">
        <v>49</v>
      </c>
      <c r="K50" s="3">
        <v>49</v>
      </c>
      <c r="L50" s="3">
        <v>49.8</v>
      </c>
      <c r="M50" s="3">
        <v>56</v>
      </c>
      <c r="N50" s="3">
        <v>59.8</v>
      </c>
      <c r="O50" s="3">
        <v>45</v>
      </c>
      <c r="P50" s="3">
        <v>59.8</v>
      </c>
      <c r="Q50" s="3">
        <v>45</v>
      </c>
      <c r="R50" s="3">
        <v>48</v>
      </c>
      <c r="S50" s="3">
        <v>39</v>
      </c>
      <c r="T50" s="3">
        <f t="shared" si="3"/>
        <v>705.2</v>
      </c>
      <c r="U50" s="3">
        <f t="shared" si="4"/>
        <v>585.316</v>
      </c>
      <c r="V50" s="8">
        <f t="shared" si="5"/>
        <v>585.316</v>
      </c>
    </row>
    <row r="51" spans="1:22">
      <c r="A51" s="1" t="s">
        <v>3541</v>
      </c>
      <c r="B51" s="1" t="s">
        <v>24102</v>
      </c>
      <c r="C51" s="1" t="s">
        <v>26505</v>
      </c>
      <c r="D51" s="1" t="s">
        <v>28</v>
      </c>
      <c r="E51" s="1" t="s">
        <v>26518</v>
      </c>
      <c r="F51" s="1" t="s">
        <v>26519</v>
      </c>
      <c r="G51" s="3">
        <v>59.8</v>
      </c>
      <c r="H51" s="3">
        <v>56</v>
      </c>
      <c r="I51" s="3">
        <v>89</v>
      </c>
      <c r="J51" s="3">
        <v>49</v>
      </c>
      <c r="K51" s="3">
        <v>49</v>
      </c>
      <c r="L51" s="3">
        <v>49.8</v>
      </c>
      <c r="M51" s="3">
        <v>56</v>
      </c>
      <c r="N51" s="3">
        <v>59.8</v>
      </c>
      <c r="O51" s="3">
        <v>45</v>
      </c>
      <c r="P51" s="3">
        <v>59.8</v>
      </c>
      <c r="Q51" s="3">
        <v>45</v>
      </c>
      <c r="R51" s="3">
        <v>48</v>
      </c>
      <c r="S51" s="3">
        <v>39</v>
      </c>
      <c r="T51" s="3">
        <f t="shared" si="3"/>
        <v>705.2</v>
      </c>
      <c r="U51" s="3">
        <f t="shared" si="4"/>
        <v>585.316</v>
      </c>
      <c r="V51" s="8">
        <f t="shared" si="5"/>
        <v>585.316</v>
      </c>
    </row>
    <row r="52" spans="1:22">
      <c r="A52" s="1" t="s">
        <v>3541</v>
      </c>
      <c r="B52" s="1" t="s">
        <v>24102</v>
      </c>
      <c r="C52" s="1" t="s">
        <v>26505</v>
      </c>
      <c r="D52" s="1" t="s">
        <v>28</v>
      </c>
      <c r="E52" s="1" t="s">
        <v>26520</v>
      </c>
      <c r="F52" s="1" t="s">
        <v>26521</v>
      </c>
      <c r="G52" s="3">
        <v>59.8</v>
      </c>
      <c r="H52" s="3">
        <v>56</v>
      </c>
      <c r="I52" s="3">
        <v>89</v>
      </c>
      <c r="J52" s="3">
        <v>49</v>
      </c>
      <c r="K52" s="3">
        <v>49</v>
      </c>
      <c r="L52" s="3">
        <v>49.8</v>
      </c>
      <c r="M52" s="3">
        <v>56</v>
      </c>
      <c r="N52" s="3">
        <v>59.8</v>
      </c>
      <c r="O52" s="3">
        <v>45</v>
      </c>
      <c r="P52" s="3">
        <v>59.8</v>
      </c>
      <c r="Q52" s="3">
        <v>45</v>
      </c>
      <c r="R52" s="3">
        <v>48</v>
      </c>
      <c r="S52" s="3">
        <v>39</v>
      </c>
      <c r="T52" s="3">
        <f t="shared" si="3"/>
        <v>705.2</v>
      </c>
      <c r="U52" s="3">
        <f t="shared" si="4"/>
        <v>585.316</v>
      </c>
      <c r="V52" s="8">
        <f t="shared" si="5"/>
        <v>585.316</v>
      </c>
    </row>
    <row r="53" spans="1:22">
      <c r="A53" s="1" t="s">
        <v>3541</v>
      </c>
      <c r="B53" s="1" t="s">
        <v>24102</v>
      </c>
      <c r="C53" s="1" t="s">
        <v>26505</v>
      </c>
      <c r="D53" s="1" t="s">
        <v>28</v>
      </c>
      <c r="E53" s="1" t="s">
        <v>26522</v>
      </c>
      <c r="F53" s="1" t="s">
        <v>26523</v>
      </c>
      <c r="G53" s="3">
        <v>59.8</v>
      </c>
      <c r="H53" s="3">
        <v>56</v>
      </c>
      <c r="I53" s="3">
        <v>89</v>
      </c>
      <c r="J53" s="3">
        <v>49</v>
      </c>
      <c r="K53" s="3">
        <v>49</v>
      </c>
      <c r="L53" s="3">
        <v>49.8</v>
      </c>
      <c r="M53" s="3">
        <v>56</v>
      </c>
      <c r="N53" s="3">
        <v>59.8</v>
      </c>
      <c r="O53" s="3">
        <v>45</v>
      </c>
      <c r="P53" s="3">
        <v>59.8</v>
      </c>
      <c r="Q53" s="3">
        <v>45</v>
      </c>
      <c r="R53" s="3">
        <v>48</v>
      </c>
      <c r="S53" s="3">
        <v>39</v>
      </c>
      <c r="T53" s="3">
        <f t="shared" si="3"/>
        <v>705.2</v>
      </c>
      <c r="U53" s="3">
        <f t="shared" si="4"/>
        <v>585.316</v>
      </c>
      <c r="V53" s="8">
        <f t="shared" si="5"/>
        <v>585.316</v>
      </c>
    </row>
    <row r="54" spans="1:22">
      <c r="A54" s="1" t="s">
        <v>3541</v>
      </c>
      <c r="B54" s="1" t="s">
        <v>24102</v>
      </c>
      <c r="C54" s="1" t="s">
        <v>26505</v>
      </c>
      <c r="D54" s="1" t="s">
        <v>28</v>
      </c>
      <c r="E54" s="1" t="s">
        <v>26524</v>
      </c>
      <c r="F54" s="1" t="s">
        <v>26525</v>
      </c>
      <c r="G54" s="3">
        <v>59.8</v>
      </c>
      <c r="H54" s="3">
        <v>56</v>
      </c>
      <c r="I54" s="3">
        <v>89</v>
      </c>
      <c r="J54" s="3">
        <v>49</v>
      </c>
      <c r="K54" s="3">
        <v>49</v>
      </c>
      <c r="L54" s="3">
        <v>49.8</v>
      </c>
      <c r="M54" s="3">
        <v>56</v>
      </c>
      <c r="N54" s="3">
        <v>59.8</v>
      </c>
      <c r="O54" s="3">
        <v>45</v>
      </c>
      <c r="P54" s="3">
        <v>59.8</v>
      </c>
      <c r="Q54" s="3">
        <v>45</v>
      </c>
      <c r="R54" s="3">
        <v>48</v>
      </c>
      <c r="S54" s="3">
        <v>39</v>
      </c>
      <c r="T54" s="3">
        <f t="shared" si="3"/>
        <v>705.2</v>
      </c>
      <c r="U54" s="3">
        <f t="shared" si="4"/>
        <v>585.316</v>
      </c>
      <c r="V54" s="8">
        <f t="shared" si="5"/>
        <v>585.316</v>
      </c>
    </row>
    <row r="55" spans="1:22">
      <c r="A55" s="1" t="s">
        <v>3541</v>
      </c>
      <c r="B55" s="1" t="s">
        <v>24102</v>
      </c>
      <c r="C55" s="1" t="s">
        <v>26505</v>
      </c>
      <c r="D55" s="1" t="s">
        <v>28</v>
      </c>
      <c r="E55" s="1" t="s">
        <v>26526</v>
      </c>
      <c r="F55" s="1" t="s">
        <v>26527</v>
      </c>
      <c r="G55" s="3">
        <v>59.8</v>
      </c>
      <c r="H55" s="3">
        <v>56</v>
      </c>
      <c r="I55" s="3">
        <v>89</v>
      </c>
      <c r="J55" s="3">
        <v>49</v>
      </c>
      <c r="K55" s="3">
        <v>49</v>
      </c>
      <c r="L55" s="3">
        <v>49.8</v>
      </c>
      <c r="M55" s="3">
        <v>56</v>
      </c>
      <c r="N55" s="3">
        <v>59.8</v>
      </c>
      <c r="O55" s="3">
        <v>45</v>
      </c>
      <c r="P55" s="3">
        <v>59.8</v>
      </c>
      <c r="Q55" s="3">
        <v>45</v>
      </c>
      <c r="R55" s="3">
        <v>48</v>
      </c>
      <c r="S55" s="3">
        <v>39</v>
      </c>
      <c r="T55" s="3">
        <f t="shared" si="3"/>
        <v>705.2</v>
      </c>
      <c r="U55" s="3">
        <f t="shared" si="4"/>
        <v>585.316</v>
      </c>
      <c r="V55" s="8">
        <f t="shared" si="5"/>
        <v>585.316</v>
      </c>
    </row>
    <row r="56" spans="1:22">
      <c r="A56" s="1" t="s">
        <v>3541</v>
      </c>
      <c r="B56" s="1" t="s">
        <v>24102</v>
      </c>
      <c r="C56" s="1" t="s">
        <v>26505</v>
      </c>
      <c r="D56" s="1" t="s">
        <v>28</v>
      </c>
      <c r="E56" s="1" t="s">
        <v>26528</v>
      </c>
      <c r="F56" s="1" t="s">
        <v>26529</v>
      </c>
      <c r="G56" s="3">
        <v>59.8</v>
      </c>
      <c r="H56" s="3">
        <v>56</v>
      </c>
      <c r="I56" s="3">
        <v>89</v>
      </c>
      <c r="J56" s="3">
        <v>49</v>
      </c>
      <c r="K56" s="3">
        <v>49</v>
      </c>
      <c r="L56" s="3">
        <v>49.8</v>
      </c>
      <c r="M56" s="3">
        <v>56</v>
      </c>
      <c r="N56" s="3">
        <v>59.8</v>
      </c>
      <c r="O56" s="3">
        <v>45</v>
      </c>
      <c r="P56" s="3">
        <v>59.8</v>
      </c>
      <c r="Q56" s="3">
        <v>45</v>
      </c>
      <c r="R56" s="3">
        <v>48</v>
      </c>
      <c r="S56" s="3">
        <v>39</v>
      </c>
      <c r="T56" s="3">
        <f t="shared" si="3"/>
        <v>705.2</v>
      </c>
      <c r="U56" s="3">
        <f t="shared" si="4"/>
        <v>585.316</v>
      </c>
      <c r="V56" s="8">
        <f t="shared" si="5"/>
        <v>585.316</v>
      </c>
    </row>
    <row r="57" spans="1:22">
      <c r="A57" s="1" t="s">
        <v>3541</v>
      </c>
      <c r="B57" s="1" t="s">
        <v>24102</v>
      </c>
      <c r="C57" s="1" t="s">
        <v>26505</v>
      </c>
      <c r="D57" s="1" t="s">
        <v>28</v>
      </c>
      <c r="E57" s="1" t="s">
        <v>26530</v>
      </c>
      <c r="F57" s="1" t="s">
        <v>26531</v>
      </c>
      <c r="G57" s="3">
        <v>59.8</v>
      </c>
      <c r="H57" s="3">
        <v>56</v>
      </c>
      <c r="I57" s="3">
        <v>89</v>
      </c>
      <c r="J57" s="3">
        <v>49</v>
      </c>
      <c r="K57" s="3">
        <v>49</v>
      </c>
      <c r="L57" s="3">
        <v>49.8</v>
      </c>
      <c r="M57" s="3">
        <v>56</v>
      </c>
      <c r="N57" s="3">
        <v>59.8</v>
      </c>
      <c r="O57" s="3">
        <v>45</v>
      </c>
      <c r="P57" s="3">
        <v>59.8</v>
      </c>
      <c r="Q57" s="3">
        <v>45</v>
      </c>
      <c r="R57" s="3">
        <v>48</v>
      </c>
      <c r="S57" s="3">
        <v>39</v>
      </c>
      <c r="T57" s="3">
        <f t="shared" si="3"/>
        <v>705.2</v>
      </c>
      <c r="U57" s="3">
        <f t="shared" si="4"/>
        <v>585.316</v>
      </c>
      <c r="V57" s="8">
        <f t="shared" si="5"/>
        <v>585.316</v>
      </c>
    </row>
    <row r="58" spans="1:22">
      <c r="A58" s="1" t="s">
        <v>3541</v>
      </c>
      <c r="B58" s="1" t="s">
        <v>24102</v>
      </c>
      <c r="C58" s="1" t="s">
        <v>26505</v>
      </c>
      <c r="D58" s="1" t="s">
        <v>28</v>
      </c>
      <c r="E58" s="1" t="s">
        <v>26532</v>
      </c>
      <c r="F58" s="1" t="s">
        <v>26533</v>
      </c>
      <c r="G58" s="3">
        <v>59.8</v>
      </c>
      <c r="H58" s="3">
        <v>56</v>
      </c>
      <c r="I58" s="3">
        <v>89</v>
      </c>
      <c r="J58" s="3">
        <v>49</v>
      </c>
      <c r="K58" s="3">
        <v>49</v>
      </c>
      <c r="L58" s="3">
        <v>49.8</v>
      </c>
      <c r="M58" s="3">
        <v>56</v>
      </c>
      <c r="N58" s="3">
        <v>59.8</v>
      </c>
      <c r="O58" s="3">
        <v>45</v>
      </c>
      <c r="P58" s="3">
        <v>59.8</v>
      </c>
      <c r="Q58" s="3">
        <v>45</v>
      </c>
      <c r="R58" s="3">
        <v>48</v>
      </c>
      <c r="S58" s="3">
        <v>39</v>
      </c>
      <c r="T58" s="3">
        <f t="shared" si="3"/>
        <v>705.2</v>
      </c>
      <c r="U58" s="3">
        <f t="shared" si="4"/>
        <v>585.316</v>
      </c>
      <c r="V58" s="8">
        <f t="shared" si="5"/>
        <v>585.316</v>
      </c>
    </row>
    <row r="59" spans="1:22">
      <c r="A59" s="1" t="s">
        <v>3541</v>
      </c>
      <c r="B59" s="1" t="s">
        <v>24102</v>
      </c>
      <c r="C59" s="1" t="s">
        <v>26505</v>
      </c>
      <c r="D59" s="1" t="s">
        <v>28</v>
      </c>
      <c r="E59" s="1" t="s">
        <v>26534</v>
      </c>
      <c r="F59" s="1" t="s">
        <v>26535</v>
      </c>
      <c r="G59" s="3">
        <v>59.8</v>
      </c>
      <c r="H59" s="3">
        <v>56</v>
      </c>
      <c r="I59" s="3">
        <v>89</v>
      </c>
      <c r="J59" s="3">
        <v>49</v>
      </c>
      <c r="K59" s="3">
        <v>49</v>
      </c>
      <c r="L59" s="3">
        <v>49.8</v>
      </c>
      <c r="M59" s="3">
        <v>56</v>
      </c>
      <c r="N59" s="3">
        <v>59.8</v>
      </c>
      <c r="O59" s="3">
        <v>45</v>
      </c>
      <c r="P59" s="3">
        <v>59.8</v>
      </c>
      <c r="Q59" s="3">
        <v>45</v>
      </c>
      <c r="R59" s="3">
        <v>48</v>
      </c>
      <c r="S59" s="3">
        <v>39</v>
      </c>
      <c r="T59" s="3">
        <f t="shared" si="3"/>
        <v>705.2</v>
      </c>
      <c r="U59" s="3">
        <f t="shared" si="4"/>
        <v>585.316</v>
      </c>
      <c r="V59" s="8">
        <f t="shared" si="5"/>
        <v>585.316</v>
      </c>
    </row>
    <row r="60" spans="1:22">
      <c r="A60" s="1" t="s">
        <v>3541</v>
      </c>
      <c r="B60" s="1" t="s">
        <v>24102</v>
      </c>
      <c r="C60" s="1" t="s">
        <v>26505</v>
      </c>
      <c r="D60" s="1" t="s">
        <v>28</v>
      </c>
      <c r="E60" s="1" t="s">
        <v>26536</v>
      </c>
      <c r="F60" s="1" t="s">
        <v>26537</v>
      </c>
      <c r="G60" s="3">
        <v>59.8</v>
      </c>
      <c r="H60" s="3">
        <v>56</v>
      </c>
      <c r="I60" s="3">
        <v>89</v>
      </c>
      <c r="J60" s="3">
        <v>49</v>
      </c>
      <c r="K60" s="3">
        <v>49</v>
      </c>
      <c r="L60" s="3">
        <v>49.8</v>
      </c>
      <c r="M60" s="3">
        <v>56</v>
      </c>
      <c r="N60" s="3">
        <v>59.8</v>
      </c>
      <c r="O60" s="3">
        <v>45</v>
      </c>
      <c r="P60" s="3">
        <v>59.8</v>
      </c>
      <c r="Q60" s="3">
        <v>45</v>
      </c>
      <c r="R60" s="3">
        <v>48</v>
      </c>
      <c r="S60" s="3">
        <v>39</v>
      </c>
      <c r="T60" s="3">
        <f t="shared" si="3"/>
        <v>705.2</v>
      </c>
      <c r="U60" s="3">
        <f t="shared" si="4"/>
        <v>585.316</v>
      </c>
      <c r="V60" s="8">
        <f t="shared" si="5"/>
        <v>585.316</v>
      </c>
    </row>
    <row r="61" spans="1:22">
      <c r="A61" s="1" t="s">
        <v>3541</v>
      </c>
      <c r="B61" s="1" t="s">
        <v>24102</v>
      </c>
      <c r="C61" s="1" t="s">
        <v>26505</v>
      </c>
      <c r="D61" s="1" t="s">
        <v>28</v>
      </c>
      <c r="E61" s="1" t="s">
        <v>26538</v>
      </c>
      <c r="F61" s="1" t="s">
        <v>26539</v>
      </c>
      <c r="G61" s="3">
        <v>59.8</v>
      </c>
      <c r="H61" s="3">
        <v>56</v>
      </c>
      <c r="I61" s="3">
        <v>89</v>
      </c>
      <c r="J61" s="3">
        <v>49</v>
      </c>
      <c r="K61" s="3">
        <v>49</v>
      </c>
      <c r="L61" s="3">
        <v>49.8</v>
      </c>
      <c r="M61" s="3">
        <v>56</v>
      </c>
      <c r="N61" s="3">
        <v>59.8</v>
      </c>
      <c r="O61" s="3">
        <v>45</v>
      </c>
      <c r="P61" s="3">
        <v>59.8</v>
      </c>
      <c r="Q61" s="3">
        <v>45</v>
      </c>
      <c r="R61" s="3">
        <v>48</v>
      </c>
      <c r="S61" s="3">
        <v>39</v>
      </c>
      <c r="T61" s="3">
        <f t="shared" si="3"/>
        <v>705.2</v>
      </c>
      <c r="U61" s="3">
        <f t="shared" si="4"/>
        <v>585.316</v>
      </c>
      <c r="V61" s="8">
        <f t="shared" si="5"/>
        <v>585.316</v>
      </c>
    </row>
    <row r="62" spans="1:22">
      <c r="A62" s="1" t="s">
        <v>3541</v>
      </c>
      <c r="B62" s="1" t="s">
        <v>24102</v>
      </c>
      <c r="C62" s="1" t="s">
        <v>26505</v>
      </c>
      <c r="D62" s="1" t="s">
        <v>28</v>
      </c>
      <c r="E62" s="1" t="s">
        <v>26540</v>
      </c>
      <c r="F62" s="1" t="s">
        <v>26541</v>
      </c>
      <c r="G62" s="3">
        <v>59.8</v>
      </c>
      <c r="H62" s="3">
        <v>56</v>
      </c>
      <c r="I62" s="3">
        <v>89</v>
      </c>
      <c r="J62" s="3">
        <v>49</v>
      </c>
      <c r="K62" s="3">
        <v>49</v>
      </c>
      <c r="L62" s="3">
        <v>49.8</v>
      </c>
      <c r="M62" s="3">
        <v>56</v>
      </c>
      <c r="N62" s="3">
        <v>59.8</v>
      </c>
      <c r="O62" s="3">
        <v>45</v>
      </c>
      <c r="P62" s="3">
        <v>59.8</v>
      </c>
      <c r="Q62" s="3">
        <v>45</v>
      </c>
      <c r="R62" s="3">
        <v>48</v>
      </c>
      <c r="S62" s="3">
        <v>39</v>
      </c>
      <c r="T62" s="3">
        <f t="shared" si="3"/>
        <v>705.2</v>
      </c>
      <c r="U62" s="3">
        <f t="shared" si="4"/>
        <v>585.316</v>
      </c>
      <c r="V62" s="8">
        <f t="shared" si="5"/>
        <v>585.316</v>
      </c>
    </row>
    <row r="63" spans="1:22">
      <c r="A63" s="1" t="s">
        <v>3541</v>
      </c>
      <c r="B63" s="1" t="s">
        <v>24102</v>
      </c>
      <c r="C63" s="1" t="s">
        <v>26505</v>
      </c>
      <c r="D63" s="1" t="s">
        <v>28</v>
      </c>
      <c r="E63" s="1" t="s">
        <v>26542</v>
      </c>
      <c r="F63" s="1" t="s">
        <v>26543</v>
      </c>
      <c r="G63" s="3">
        <v>59.8</v>
      </c>
      <c r="H63" s="3">
        <v>56</v>
      </c>
      <c r="I63" s="3">
        <v>89</v>
      </c>
      <c r="J63" s="3">
        <v>49</v>
      </c>
      <c r="K63" s="3">
        <v>49</v>
      </c>
      <c r="L63" s="3">
        <v>49.8</v>
      </c>
      <c r="M63" s="3">
        <v>56</v>
      </c>
      <c r="N63" s="3">
        <v>59.8</v>
      </c>
      <c r="O63" s="3">
        <v>45</v>
      </c>
      <c r="P63" s="3">
        <v>59.8</v>
      </c>
      <c r="Q63" s="3">
        <v>45</v>
      </c>
      <c r="R63" s="3">
        <v>48</v>
      </c>
      <c r="S63" s="3">
        <v>39</v>
      </c>
      <c r="T63" s="3">
        <f t="shared" si="3"/>
        <v>705.2</v>
      </c>
      <c r="U63" s="3">
        <f t="shared" si="4"/>
        <v>585.316</v>
      </c>
      <c r="V63" s="8">
        <f t="shared" si="5"/>
        <v>585.316</v>
      </c>
    </row>
    <row r="64" spans="1:22">
      <c r="A64" s="1" t="s">
        <v>3541</v>
      </c>
      <c r="B64" s="1" t="s">
        <v>24102</v>
      </c>
      <c r="C64" s="1" t="s">
        <v>26505</v>
      </c>
      <c r="D64" s="1" t="s">
        <v>28</v>
      </c>
      <c r="E64" s="1" t="s">
        <v>26544</v>
      </c>
      <c r="F64" s="1" t="s">
        <v>26545</v>
      </c>
      <c r="G64" s="3">
        <v>59.8</v>
      </c>
      <c r="H64" s="3">
        <v>56</v>
      </c>
      <c r="I64" s="3">
        <v>89</v>
      </c>
      <c r="J64" s="3">
        <v>49</v>
      </c>
      <c r="K64" s="3">
        <v>49</v>
      </c>
      <c r="L64" s="3">
        <v>49.8</v>
      </c>
      <c r="M64" s="3">
        <v>56</v>
      </c>
      <c r="N64" s="3">
        <v>59.8</v>
      </c>
      <c r="O64" s="3">
        <v>45</v>
      </c>
      <c r="P64" s="3">
        <v>59.8</v>
      </c>
      <c r="Q64" s="3">
        <v>45</v>
      </c>
      <c r="R64" s="3">
        <v>48</v>
      </c>
      <c r="S64" s="3">
        <v>39</v>
      </c>
      <c r="T64" s="3">
        <f t="shared" si="3"/>
        <v>705.2</v>
      </c>
      <c r="U64" s="3">
        <f t="shared" si="4"/>
        <v>585.316</v>
      </c>
      <c r="V64" s="8">
        <f t="shared" si="5"/>
        <v>585.316</v>
      </c>
    </row>
    <row r="65" spans="1:22">
      <c r="A65" s="1" t="s">
        <v>3541</v>
      </c>
      <c r="B65" s="1" t="s">
        <v>24102</v>
      </c>
      <c r="C65" s="1" t="s">
        <v>26505</v>
      </c>
      <c r="D65" s="1" t="s">
        <v>28</v>
      </c>
      <c r="E65" s="1" t="s">
        <v>26546</v>
      </c>
      <c r="F65" s="1" t="s">
        <v>26547</v>
      </c>
      <c r="G65" s="3">
        <v>59.8</v>
      </c>
      <c r="H65" s="3">
        <v>56</v>
      </c>
      <c r="I65" s="3">
        <v>89</v>
      </c>
      <c r="J65" s="3">
        <v>49</v>
      </c>
      <c r="K65" s="3">
        <v>49</v>
      </c>
      <c r="L65" s="3">
        <v>49.8</v>
      </c>
      <c r="M65" s="3">
        <v>56</v>
      </c>
      <c r="N65" s="3">
        <v>59.8</v>
      </c>
      <c r="O65" s="3">
        <v>45</v>
      </c>
      <c r="P65" s="3">
        <v>59.8</v>
      </c>
      <c r="Q65" s="3">
        <v>45</v>
      </c>
      <c r="R65" s="3">
        <v>48</v>
      </c>
      <c r="S65" s="3">
        <v>39</v>
      </c>
      <c r="T65" s="3">
        <f t="shared" si="3"/>
        <v>705.2</v>
      </c>
      <c r="U65" s="3">
        <f t="shared" si="4"/>
        <v>585.316</v>
      </c>
      <c r="V65" s="8">
        <f t="shared" si="5"/>
        <v>585.316</v>
      </c>
    </row>
    <row r="66" spans="1:22">
      <c r="A66" s="1" t="s">
        <v>3541</v>
      </c>
      <c r="B66" s="1" t="s">
        <v>24102</v>
      </c>
      <c r="C66" s="1" t="s">
        <v>26505</v>
      </c>
      <c r="D66" s="1" t="s">
        <v>28</v>
      </c>
      <c r="E66" s="1" t="s">
        <v>26548</v>
      </c>
      <c r="F66" s="1" t="s">
        <v>26549</v>
      </c>
      <c r="G66" s="3">
        <v>59.8</v>
      </c>
      <c r="H66" s="3">
        <v>56</v>
      </c>
      <c r="I66" s="3">
        <v>89</v>
      </c>
      <c r="J66" s="3">
        <v>49</v>
      </c>
      <c r="K66" s="3">
        <v>49</v>
      </c>
      <c r="L66" s="3">
        <v>49.8</v>
      </c>
      <c r="M66" s="3">
        <v>56</v>
      </c>
      <c r="N66" s="3">
        <v>59.8</v>
      </c>
      <c r="O66" s="3">
        <v>45</v>
      </c>
      <c r="P66" s="3">
        <v>59.8</v>
      </c>
      <c r="Q66" s="3">
        <v>45</v>
      </c>
      <c r="R66" s="3">
        <v>48</v>
      </c>
      <c r="S66" s="3">
        <v>39</v>
      </c>
      <c r="T66" s="3">
        <f t="shared" si="3"/>
        <v>705.2</v>
      </c>
      <c r="U66" s="3">
        <f t="shared" si="4"/>
        <v>585.316</v>
      </c>
      <c r="V66" s="8">
        <f t="shared" si="5"/>
        <v>585.316</v>
      </c>
    </row>
    <row r="67" spans="1:22">
      <c r="A67" s="1" t="s">
        <v>3541</v>
      </c>
      <c r="B67" s="1" t="s">
        <v>24102</v>
      </c>
      <c r="C67" s="1" t="s">
        <v>26505</v>
      </c>
      <c r="D67" s="1" t="s">
        <v>28</v>
      </c>
      <c r="E67" s="1" t="s">
        <v>26550</v>
      </c>
      <c r="F67" s="1" t="s">
        <v>26551</v>
      </c>
      <c r="G67" s="3">
        <v>59.8</v>
      </c>
      <c r="H67" s="3">
        <v>56</v>
      </c>
      <c r="I67" s="3">
        <v>89</v>
      </c>
      <c r="J67" s="3">
        <v>49</v>
      </c>
      <c r="K67" s="3">
        <v>49</v>
      </c>
      <c r="L67" s="3">
        <v>49.8</v>
      </c>
      <c r="M67" s="3">
        <v>56</v>
      </c>
      <c r="N67" s="3">
        <v>59.8</v>
      </c>
      <c r="O67" s="3">
        <v>45</v>
      </c>
      <c r="P67" s="3">
        <v>59.8</v>
      </c>
      <c r="Q67" s="3">
        <v>45</v>
      </c>
      <c r="R67" s="3">
        <v>48</v>
      </c>
      <c r="S67" s="3">
        <v>39</v>
      </c>
      <c r="T67" s="3">
        <f t="shared" ref="T67:T87" si="6">SUM(G67:S67)</f>
        <v>705.2</v>
      </c>
      <c r="U67" s="3">
        <f t="shared" ref="U67:U87" si="7">T67*0.83</f>
        <v>585.316</v>
      </c>
      <c r="V67" s="8">
        <f t="shared" ref="V67:V87" si="8">U67</f>
        <v>585.316</v>
      </c>
    </row>
    <row r="68" spans="1:22">
      <c r="A68" s="1" t="s">
        <v>3541</v>
      </c>
      <c r="B68" s="1" t="s">
        <v>24102</v>
      </c>
      <c r="C68" s="1" t="s">
        <v>26505</v>
      </c>
      <c r="D68" s="1" t="s">
        <v>28</v>
      </c>
      <c r="E68" s="1" t="s">
        <v>26552</v>
      </c>
      <c r="F68" s="1" t="s">
        <v>26553</v>
      </c>
      <c r="G68" s="3">
        <v>59.8</v>
      </c>
      <c r="H68" s="3">
        <v>56</v>
      </c>
      <c r="I68" s="3">
        <v>89</v>
      </c>
      <c r="J68" s="3">
        <v>49</v>
      </c>
      <c r="K68" s="3">
        <v>49</v>
      </c>
      <c r="L68" s="3">
        <v>49.8</v>
      </c>
      <c r="M68" s="3">
        <v>56</v>
      </c>
      <c r="N68" s="3">
        <v>59.8</v>
      </c>
      <c r="O68" s="3">
        <v>45</v>
      </c>
      <c r="P68" s="3">
        <v>59.8</v>
      </c>
      <c r="Q68" s="3">
        <v>45</v>
      </c>
      <c r="R68" s="3">
        <v>48</v>
      </c>
      <c r="S68" s="3">
        <v>39</v>
      </c>
      <c r="T68" s="3">
        <f t="shared" si="6"/>
        <v>705.2</v>
      </c>
      <c r="U68" s="3">
        <f t="shared" si="7"/>
        <v>585.316</v>
      </c>
      <c r="V68" s="8">
        <f t="shared" si="8"/>
        <v>585.316</v>
      </c>
    </row>
    <row r="69" spans="1:22">
      <c r="A69" s="1" t="s">
        <v>3541</v>
      </c>
      <c r="B69" s="1" t="s">
        <v>24102</v>
      </c>
      <c r="C69" s="1" t="s">
        <v>26505</v>
      </c>
      <c r="D69" s="1" t="s">
        <v>28</v>
      </c>
      <c r="E69" s="1" t="s">
        <v>26554</v>
      </c>
      <c r="F69" s="1" t="s">
        <v>26555</v>
      </c>
      <c r="G69" s="3">
        <v>59.8</v>
      </c>
      <c r="H69" s="3">
        <v>56</v>
      </c>
      <c r="I69" s="3">
        <v>89</v>
      </c>
      <c r="J69" s="3">
        <v>49</v>
      </c>
      <c r="K69" s="3">
        <v>49</v>
      </c>
      <c r="L69" s="3">
        <v>49.8</v>
      </c>
      <c r="M69" s="3">
        <v>56</v>
      </c>
      <c r="N69" s="3">
        <v>59.8</v>
      </c>
      <c r="O69" s="3">
        <v>45</v>
      </c>
      <c r="P69" s="3">
        <v>59.8</v>
      </c>
      <c r="Q69" s="3">
        <v>45</v>
      </c>
      <c r="R69" s="3">
        <v>48</v>
      </c>
      <c r="S69" s="3">
        <v>39</v>
      </c>
      <c r="T69" s="3">
        <f t="shared" si="6"/>
        <v>705.2</v>
      </c>
      <c r="U69" s="3">
        <f t="shared" si="7"/>
        <v>585.316</v>
      </c>
      <c r="V69" s="8">
        <f t="shared" si="8"/>
        <v>585.316</v>
      </c>
    </row>
    <row r="70" spans="1:22">
      <c r="A70" s="1" t="s">
        <v>3541</v>
      </c>
      <c r="B70" s="1" t="s">
        <v>24102</v>
      </c>
      <c r="C70" s="1" t="s">
        <v>26505</v>
      </c>
      <c r="D70" s="1" t="s">
        <v>28</v>
      </c>
      <c r="E70" s="1" t="s">
        <v>26556</v>
      </c>
      <c r="F70" s="1" t="s">
        <v>26557</v>
      </c>
      <c r="G70" s="3">
        <v>59.8</v>
      </c>
      <c r="H70" s="3">
        <v>56</v>
      </c>
      <c r="I70" s="3">
        <v>89</v>
      </c>
      <c r="J70" s="3">
        <v>49</v>
      </c>
      <c r="K70" s="3">
        <v>49</v>
      </c>
      <c r="L70" s="3">
        <v>49.8</v>
      </c>
      <c r="M70" s="3">
        <v>56</v>
      </c>
      <c r="N70" s="3">
        <v>59.8</v>
      </c>
      <c r="O70" s="3">
        <v>45</v>
      </c>
      <c r="P70" s="3">
        <v>59.8</v>
      </c>
      <c r="Q70" s="3">
        <v>45</v>
      </c>
      <c r="R70" s="3">
        <v>48</v>
      </c>
      <c r="S70" s="3">
        <v>39</v>
      </c>
      <c r="T70" s="3">
        <f t="shared" si="6"/>
        <v>705.2</v>
      </c>
      <c r="U70" s="3">
        <f t="shared" si="7"/>
        <v>585.316</v>
      </c>
      <c r="V70" s="8">
        <f t="shared" si="8"/>
        <v>585.316</v>
      </c>
    </row>
    <row r="71" spans="1:22">
      <c r="A71" s="1" t="s">
        <v>3541</v>
      </c>
      <c r="B71" s="1" t="s">
        <v>24102</v>
      </c>
      <c r="C71" s="1" t="s">
        <v>26505</v>
      </c>
      <c r="D71" s="1" t="s">
        <v>28</v>
      </c>
      <c r="E71" s="1" t="s">
        <v>26558</v>
      </c>
      <c r="F71" s="1" t="s">
        <v>26559</v>
      </c>
      <c r="G71" s="3">
        <v>59.8</v>
      </c>
      <c r="H71" s="3">
        <v>56</v>
      </c>
      <c r="I71" s="3">
        <v>89</v>
      </c>
      <c r="J71" s="3">
        <v>49</v>
      </c>
      <c r="K71" s="3">
        <v>49</v>
      </c>
      <c r="L71" s="3">
        <v>49.8</v>
      </c>
      <c r="M71" s="3">
        <v>56</v>
      </c>
      <c r="N71" s="3">
        <v>59.8</v>
      </c>
      <c r="O71" s="3">
        <v>45</v>
      </c>
      <c r="P71" s="3">
        <v>59.8</v>
      </c>
      <c r="Q71" s="3">
        <v>45</v>
      </c>
      <c r="R71" s="3">
        <v>48</v>
      </c>
      <c r="S71" s="3">
        <v>39</v>
      </c>
      <c r="T71" s="3">
        <f t="shared" si="6"/>
        <v>705.2</v>
      </c>
      <c r="U71" s="3">
        <f t="shared" si="7"/>
        <v>585.316</v>
      </c>
      <c r="V71" s="8">
        <f t="shared" si="8"/>
        <v>585.316</v>
      </c>
    </row>
    <row r="72" spans="1:22">
      <c r="A72" s="1" t="s">
        <v>3541</v>
      </c>
      <c r="B72" s="1" t="s">
        <v>24102</v>
      </c>
      <c r="C72" s="1" t="s">
        <v>26505</v>
      </c>
      <c r="D72" s="1" t="s">
        <v>28</v>
      </c>
      <c r="E72" s="1" t="s">
        <v>26560</v>
      </c>
      <c r="F72" s="1" t="s">
        <v>26561</v>
      </c>
      <c r="G72" s="3">
        <v>59.8</v>
      </c>
      <c r="H72" s="3">
        <v>56</v>
      </c>
      <c r="I72" s="3">
        <v>89</v>
      </c>
      <c r="J72" s="3">
        <v>49</v>
      </c>
      <c r="K72" s="3">
        <v>49</v>
      </c>
      <c r="L72" s="3">
        <v>49.8</v>
      </c>
      <c r="M72" s="3">
        <v>56</v>
      </c>
      <c r="N72" s="3">
        <v>59.8</v>
      </c>
      <c r="O72" s="3">
        <v>45</v>
      </c>
      <c r="P72" s="3">
        <v>59.8</v>
      </c>
      <c r="Q72" s="3">
        <v>45</v>
      </c>
      <c r="R72" s="3">
        <v>48</v>
      </c>
      <c r="S72" s="3">
        <v>39</v>
      </c>
      <c r="T72" s="3">
        <f t="shared" si="6"/>
        <v>705.2</v>
      </c>
      <c r="U72" s="3">
        <f t="shared" si="7"/>
        <v>585.316</v>
      </c>
      <c r="V72" s="8">
        <f t="shared" si="8"/>
        <v>585.316</v>
      </c>
    </row>
    <row r="73" spans="1:22">
      <c r="A73" s="1" t="s">
        <v>3541</v>
      </c>
      <c r="B73" s="1" t="s">
        <v>24102</v>
      </c>
      <c r="C73" s="1" t="s">
        <v>26505</v>
      </c>
      <c r="D73" s="1" t="s">
        <v>28</v>
      </c>
      <c r="E73" s="1" t="s">
        <v>26562</v>
      </c>
      <c r="F73" s="1" t="s">
        <v>26563</v>
      </c>
      <c r="G73" s="3">
        <v>59.8</v>
      </c>
      <c r="H73" s="3">
        <v>56</v>
      </c>
      <c r="I73" s="3">
        <v>89</v>
      </c>
      <c r="J73" s="3">
        <v>49</v>
      </c>
      <c r="K73" s="3">
        <v>49</v>
      </c>
      <c r="L73" s="3">
        <v>49.8</v>
      </c>
      <c r="M73" s="3">
        <v>56</v>
      </c>
      <c r="N73" s="3">
        <v>59.8</v>
      </c>
      <c r="O73" s="3">
        <v>45</v>
      </c>
      <c r="P73" s="3">
        <v>59.8</v>
      </c>
      <c r="Q73" s="3">
        <v>45</v>
      </c>
      <c r="R73" s="3">
        <v>48</v>
      </c>
      <c r="S73" s="3">
        <v>39</v>
      </c>
      <c r="T73" s="3">
        <f t="shared" si="6"/>
        <v>705.2</v>
      </c>
      <c r="U73" s="3">
        <f t="shared" si="7"/>
        <v>585.316</v>
      </c>
      <c r="V73" s="8">
        <f t="shared" si="8"/>
        <v>585.316</v>
      </c>
    </row>
    <row r="74" spans="1:22">
      <c r="A74" s="1" t="s">
        <v>3541</v>
      </c>
      <c r="B74" s="1" t="s">
        <v>24102</v>
      </c>
      <c r="C74" s="1" t="s">
        <v>26505</v>
      </c>
      <c r="D74" s="1" t="s">
        <v>28</v>
      </c>
      <c r="E74" s="1" t="s">
        <v>26564</v>
      </c>
      <c r="F74" s="1" t="s">
        <v>26565</v>
      </c>
      <c r="G74" s="3">
        <v>59.8</v>
      </c>
      <c r="H74" s="3">
        <v>56</v>
      </c>
      <c r="I74" s="3">
        <v>89</v>
      </c>
      <c r="J74" s="3">
        <v>49</v>
      </c>
      <c r="K74" s="3">
        <v>49</v>
      </c>
      <c r="L74" s="3">
        <v>49.8</v>
      </c>
      <c r="M74" s="3">
        <v>56</v>
      </c>
      <c r="N74" s="3">
        <v>59.8</v>
      </c>
      <c r="O74" s="3">
        <v>45</v>
      </c>
      <c r="P74" s="3">
        <v>59.8</v>
      </c>
      <c r="Q74" s="3">
        <v>45</v>
      </c>
      <c r="R74" s="3">
        <v>48</v>
      </c>
      <c r="S74" s="3">
        <v>39</v>
      </c>
      <c r="T74" s="3">
        <f t="shared" si="6"/>
        <v>705.2</v>
      </c>
      <c r="U74" s="3">
        <f t="shared" si="7"/>
        <v>585.316</v>
      </c>
      <c r="V74" s="8">
        <f t="shared" si="8"/>
        <v>585.316</v>
      </c>
    </row>
    <row r="75" spans="1:22">
      <c r="A75" s="1" t="s">
        <v>3541</v>
      </c>
      <c r="B75" s="1" t="s">
        <v>24102</v>
      </c>
      <c r="C75" s="1" t="s">
        <v>26505</v>
      </c>
      <c r="D75" s="1" t="s">
        <v>28</v>
      </c>
      <c r="E75" s="1" t="s">
        <v>26566</v>
      </c>
      <c r="F75" s="1" t="s">
        <v>26567</v>
      </c>
      <c r="G75" s="3">
        <v>59.8</v>
      </c>
      <c r="H75" s="3">
        <v>56</v>
      </c>
      <c r="I75" s="3">
        <v>89</v>
      </c>
      <c r="J75" s="3">
        <v>49</v>
      </c>
      <c r="K75" s="3">
        <v>49</v>
      </c>
      <c r="L75" s="3">
        <v>49.8</v>
      </c>
      <c r="M75" s="3">
        <v>56</v>
      </c>
      <c r="N75" s="3">
        <v>59.8</v>
      </c>
      <c r="O75" s="3">
        <v>45</v>
      </c>
      <c r="P75" s="3">
        <v>59.8</v>
      </c>
      <c r="Q75" s="3">
        <v>45</v>
      </c>
      <c r="R75" s="3">
        <v>48</v>
      </c>
      <c r="S75" s="3">
        <v>39</v>
      </c>
      <c r="T75" s="3">
        <f t="shared" si="6"/>
        <v>705.2</v>
      </c>
      <c r="U75" s="3">
        <f t="shared" si="7"/>
        <v>585.316</v>
      </c>
      <c r="V75" s="8">
        <f t="shared" si="8"/>
        <v>585.316</v>
      </c>
    </row>
    <row r="76" spans="1:22">
      <c r="A76" s="1" t="s">
        <v>3541</v>
      </c>
      <c r="B76" s="1" t="s">
        <v>24102</v>
      </c>
      <c r="C76" s="1" t="s">
        <v>26505</v>
      </c>
      <c r="D76" s="1" t="s">
        <v>28</v>
      </c>
      <c r="E76" s="1" t="s">
        <v>26568</v>
      </c>
      <c r="F76" s="1" t="s">
        <v>14171</v>
      </c>
      <c r="G76" s="3">
        <v>59.8</v>
      </c>
      <c r="H76" s="3">
        <v>56</v>
      </c>
      <c r="I76" s="3">
        <v>89</v>
      </c>
      <c r="J76" s="3">
        <v>49</v>
      </c>
      <c r="K76" s="3">
        <v>49</v>
      </c>
      <c r="L76" s="3">
        <v>49.8</v>
      </c>
      <c r="M76" s="3">
        <v>56</v>
      </c>
      <c r="N76" s="3">
        <v>59.8</v>
      </c>
      <c r="O76" s="3">
        <v>45</v>
      </c>
      <c r="P76" s="3">
        <v>59.8</v>
      </c>
      <c r="Q76" s="3">
        <v>45</v>
      </c>
      <c r="R76" s="3">
        <v>48</v>
      </c>
      <c r="S76" s="3">
        <v>39</v>
      </c>
      <c r="T76" s="3">
        <f t="shared" si="6"/>
        <v>705.2</v>
      </c>
      <c r="U76" s="3">
        <f t="shared" si="7"/>
        <v>585.316</v>
      </c>
      <c r="V76" s="8">
        <f t="shared" si="8"/>
        <v>585.316</v>
      </c>
    </row>
    <row r="77" spans="1:22">
      <c r="A77" s="1" t="s">
        <v>3541</v>
      </c>
      <c r="B77" s="1" t="s">
        <v>24102</v>
      </c>
      <c r="C77" s="1" t="s">
        <v>26505</v>
      </c>
      <c r="D77" s="1" t="s">
        <v>28</v>
      </c>
      <c r="E77" s="1" t="s">
        <v>26569</v>
      </c>
      <c r="F77" s="1" t="s">
        <v>26570</v>
      </c>
      <c r="G77" s="3">
        <v>59.8</v>
      </c>
      <c r="H77" s="3">
        <v>56</v>
      </c>
      <c r="I77" s="3">
        <v>89</v>
      </c>
      <c r="J77" s="3">
        <v>49</v>
      </c>
      <c r="K77" s="3">
        <v>49</v>
      </c>
      <c r="L77" s="3">
        <v>49.8</v>
      </c>
      <c r="M77" s="3">
        <v>56</v>
      </c>
      <c r="N77" s="3">
        <v>59.8</v>
      </c>
      <c r="O77" s="3">
        <v>45</v>
      </c>
      <c r="P77" s="3">
        <v>59.8</v>
      </c>
      <c r="Q77" s="3">
        <v>45</v>
      </c>
      <c r="R77" s="3">
        <v>48</v>
      </c>
      <c r="S77" s="3">
        <v>39</v>
      </c>
      <c r="T77" s="3">
        <f t="shared" si="6"/>
        <v>705.2</v>
      </c>
      <c r="U77" s="3">
        <f t="shared" si="7"/>
        <v>585.316</v>
      </c>
      <c r="V77" s="8">
        <f t="shared" si="8"/>
        <v>585.316</v>
      </c>
    </row>
    <row r="78" spans="1:22">
      <c r="A78" s="1" t="s">
        <v>3541</v>
      </c>
      <c r="B78" s="1" t="s">
        <v>24102</v>
      </c>
      <c r="C78" s="1" t="s">
        <v>26505</v>
      </c>
      <c r="D78" s="1" t="s">
        <v>28</v>
      </c>
      <c r="E78" s="1" t="s">
        <v>26571</v>
      </c>
      <c r="F78" s="1" t="s">
        <v>26572</v>
      </c>
      <c r="G78" s="3">
        <v>59.8</v>
      </c>
      <c r="H78" s="3">
        <v>56</v>
      </c>
      <c r="I78" s="3">
        <v>89</v>
      </c>
      <c r="J78" s="3">
        <v>49</v>
      </c>
      <c r="K78" s="3">
        <v>49</v>
      </c>
      <c r="L78" s="3">
        <v>49.8</v>
      </c>
      <c r="M78" s="3">
        <v>56</v>
      </c>
      <c r="N78" s="3">
        <v>59.8</v>
      </c>
      <c r="O78" s="3">
        <v>45</v>
      </c>
      <c r="P78" s="3">
        <v>59.8</v>
      </c>
      <c r="Q78" s="3">
        <v>45</v>
      </c>
      <c r="R78" s="3">
        <v>48</v>
      </c>
      <c r="S78" s="3">
        <v>39</v>
      </c>
      <c r="T78" s="3">
        <f t="shared" si="6"/>
        <v>705.2</v>
      </c>
      <c r="U78" s="3">
        <f t="shared" si="7"/>
        <v>585.316</v>
      </c>
      <c r="V78" s="8">
        <f t="shared" si="8"/>
        <v>585.316</v>
      </c>
    </row>
    <row r="79" spans="1:22">
      <c r="A79" s="1" t="s">
        <v>3541</v>
      </c>
      <c r="B79" s="1" t="s">
        <v>24102</v>
      </c>
      <c r="C79" s="1" t="s">
        <v>26505</v>
      </c>
      <c r="D79" s="1" t="s">
        <v>28</v>
      </c>
      <c r="E79" s="1" t="s">
        <v>26573</v>
      </c>
      <c r="F79" s="1" t="s">
        <v>26574</v>
      </c>
      <c r="G79" s="3">
        <v>59.8</v>
      </c>
      <c r="H79" s="3">
        <v>56</v>
      </c>
      <c r="I79" s="3">
        <v>89</v>
      </c>
      <c r="J79" s="3">
        <v>49</v>
      </c>
      <c r="K79" s="3">
        <v>49</v>
      </c>
      <c r="L79" s="3">
        <v>49.8</v>
      </c>
      <c r="M79" s="3">
        <v>56</v>
      </c>
      <c r="N79" s="3">
        <v>59.8</v>
      </c>
      <c r="O79" s="3">
        <v>45</v>
      </c>
      <c r="P79" s="3">
        <v>59.8</v>
      </c>
      <c r="Q79" s="3">
        <v>45</v>
      </c>
      <c r="R79" s="3">
        <v>48</v>
      </c>
      <c r="S79" s="3">
        <v>39</v>
      </c>
      <c r="T79" s="3">
        <f t="shared" si="6"/>
        <v>705.2</v>
      </c>
      <c r="U79" s="3">
        <f t="shared" si="7"/>
        <v>585.316</v>
      </c>
      <c r="V79" s="8">
        <f t="shared" si="8"/>
        <v>585.316</v>
      </c>
    </row>
    <row r="80" spans="1:22">
      <c r="A80" s="1" t="s">
        <v>3541</v>
      </c>
      <c r="B80" s="1" t="s">
        <v>24102</v>
      </c>
      <c r="C80" s="1" t="s">
        <v>26505</v>
      </c>
      <c r="D80" s="1" t="s">
        <v>28</v>
      </c>
      <c r="E80" s="1" t="s">
        <v>26575</v>
      </c>
      <c r="F80" s="1" t="s">
        <v>26576</v>
      </c>
      <c r="G80" s="3">
        <v>59.8</v>
      </c>
      <c r="H80" s="3">
        <v>56</v>
      </c>
      <c r="I80" s="3">
        <v>89</v>
      </c>
      <c r="J80" s="3">
        <v>49</v>
      </c>
      <c r="K80" s="3">
        <v>49</v>
      </c>
      <c r="L80" s="3">
        <v>49.8</v>
      </c>
      <c r="M80" s="3">
        <v>56</v>
      </c>
      <c r="N80" s="3">
        <v>59.8</v>
      </c>
      <c r="O80" s="3">
        <v>45</v>
      </c>
      <c r="P80" s="3">
        <v>59.8</v>
      </c>
      <c r="Q80" s="3">
        <v>45</v>
      </c>
      <c r="R80" s="3">
        <v>48</v>
      </c>
      <c r="S80" s="3">
        <v>39</v>
      </c>
      <c r="T80" s="3">
        <f t="shared" si="6"/>
        <v>705.2</v>
      </c>
      <c r="U80" s="3">
        <f t="shared" si="7"/>
        <v>585.316</v>
      </c>
      <c r="V80" s="8">
        <f t="shared" si="8"/>
        <v>585.316</v>
      </c>
    </row>
    <row r="81" spans="1:22">
      <c r="A81" s="1" t="s">
        <v>3541</v>
      </c>
      <c r="B81" s="1" t="s">
        <v>24102</v>
      </c>
      <c r="C81" s="1" t="s">
        <v>26505</v>
      </c>
      <c r="D81" s="1" t="s">
        <v>28</v>
      </c>
      <c r="E81" s="1" t="s">
        <v>26577</v>
      </c>
      <c r="F81" s="1" t="s">
        <v>26578</v>
      </c>
      <c r="G81" s="3">
        <v>59.8</v>
      </c>
      <c r="H81" s="3">
        <v>56</v>
      </c>
      <c r="I81" s="3">
        <v>89</v>
      </c>
      <c r="J81" s="3">
        <v>49</v>
      </c>
      <c r="K81" s="3">
        <v>49</v>
      </c>
      <c r="L81" s="3">
        <v>49.8</v>
      </c>
      <c r="M81" s="3">
        <v>56</v>
      </c>
      <c r="N81" s="3">
        <v>59.8</v>
      </c>
      <c r="O81" s="3">
        <v>45</v>
      </c>
      <c r="P81" s="3">
        <v>59.8</v>
      </c>
      <c r="Q81" s="3">
        <v>45</v>
      </c>
      <c r="R81" s="3">
        <v>48</v>
      </c>
      <c r="S81" s="3">
        <v>39</v>
      </c>
      <c r="T81" s="3">
        <f t="shared" si="6"/>
        <v>705.2</v>
      </c>
      <c r="U81" s="3">
        <f t="shared" si="7"/>
        <v>585.316</v>
      </c>
      <c r="V81" s="8">
        <f t="shared" si="8"/>
        <v>585.316</v>
      </c>
    </row>
    <row r="82" spans="1:22">
      <c r="A82" s="1" t="s">
        <v>3541</v>
      </c>
      <c r="B82" s="1" t="s">
        <v>24102</v>
      </c>
      <c r="C82" s="1" t="s">
        <v>26505</v>
      </c>
      <c r="D82" s="1" t="s">
        <v>28</v>
      </c>
      <c r="E82" s="1" t="s">
        <v>26579</v>
      </c>
      <c r="F82" s="1" t="s">
        <v>26580</v>
      </c>
      <c r="G82" s="3">
        <v>59.8</v>
      </c>
      <c r="H82" s="3">
        <v>56</v>
      </c>
      <c r="I82" s="3">
        <v>89</v>
      </c>
      <c r="J82" s="3">
        <v>49</v>
      </c>
      <c r="K82" s="3">
        <v>49</v>
      </c>
      <c r="L82" s="3">
        <v>49.8</v>
      </c>
      <c r="M82" s="3">
        <v>56</v>
      </c>
      <c r="N82" s="3">
        <v>59.8</v>
      </c>
      <c r="O82" s="3">
        <v>45</v>
      </c>
      <c r="P82" s="3">
        <v>59.8</v>
      </c>
      <c r="Q82" s="3">
        <v>45</v>
      </c>
      <c r="R82" s="3">
        <v>48</v>
      </c>
      <c r="S82" s="3">
        <v>39</v>
      </c>
      <c r="T82" s="3">
        <f t="shared" si="6"/>
        <v>705.2</v>
      </c>
      <c r="U82" s="3">
        <f t="shared" si="7"/>
        <v>585.316</v>
      </c>
      <c r="V82" s="8">
        <f t="shared" si="8"/>
        <v>585.316</v>
      </c>
    </row>
    <row r="83" spans="1:22">
      <c r="A83" s="1" t="s">
        <v>3541</v>
      </c>
      <c r="B83" s="1" t="s">
        <v>24102</v>
      </c>
      <c r="C83" s="1" t="s">
        <v>26505</v>
      </c>
      <c r="D83" s="1" t="s">
        <v>28</v>
      </c>
      <c r="E83" s="1" t="s">
        <v>26581</v>
      </c>
      <c r="F83" s="1" t="s">
        <v>26582</v>
      </c>
      <c r="G83" s="3">
        <v>59.8</v>
      </c>
      <c r="H83" s="3">
        <v>56</v>
      </c>
      <c r="I83" s="3">
        <v>89</v>
      </c>
      <c r="J83" s="3">
        <v>49</v>
      </c>
      <c r="K83" s="3">
        <v>49</v>
      </c>
      <c r="L83" s="3">
        <v>49.8</v>
      </c>
      <c r="M83" s="3">
        <v>56</v>
      </c>
      <c r="N83" s="3">
        <v>59.8</v>
      </c>
      <c r="O83" s="3">
        <v>45</v>
      </c>
      <c r="P83" s="3">
        <v>59.8</v>
      </c>
      <c r="Q83" s="3">
        <v>45</v>
      </c>
      <c r="R83" s="3">
        <v>48</v>
      </c>
      <c r="S83" s="3">
        <v>39</v>
      </c>
      <c r="T83" s="3">
        <f t="shared" si="6"/>
        <v>705.2</v>
      </c>
      <c r="U83" s="3">
        <f t="shared" si="7"/>
        <v>585.316</v>
      </c>
      <c r="V83" s="8">
        <f t="shared" si="8"/>
        <v>585.316</v>
      </c>
    </row>
    <row r="84" spans="1:22">
      <c r="A84" s="1" t="s">
        <v>3541</v>
      </c>
      <c r="B84" s="1" t="s">
        <v>24102</v>
      </c>
      <c r="C84" s="1" t="s">
        <v>26505</v>
      </c>
      <c r="D84" s="1" t="s">
        <v>28</v>
      </c>
      <c r="E84" s="1" t="s">
        <v>26583</v>
      </c>
      <c r="F84" s="1" t="s">
        <v>26584</v>
      </c>
      <c r="G84" s="3">
        <v>59.8</v>
      </c>
      <c r="H84" s="3">
        <v>56</v>
      </c>
      <c r="I84" s="3">
        <v>89</v>
      </c>
      <c r="J84" s="3">
        <v>49</v>
      </c>
      <c r="K84" s="3">
        <v>49</v>
      </c>
      <c r="L84" s="3">
        <v>49.8</v>
      </c>
      <c r="M84" s="3">
        <v>56</v>
      </c>
      <c r="N84" s="3">
        <v>59.8</v>
      </c>
      <c r="O84" s="3">
        <v>45</v>
      </c>
      <c r="P84" s="3">
        <v>59.8</v>
      </c>
      <c r="Q84" s="3">
        <v>45</v>
      </c>
      <c r="R84" s="3">
        <v>48</v>
      </c>
      <c r="S84" s="3">
        <v>39</v>
      </c>
      <c r="T84" s="3">
        <f t="shared" si="6"/>
        <v>705.2</v>
      </c>
      <c r="U84" s="3">
        <f t="shared" si="7"/>
        <v>585.316</v>
      </c>
      <c r="V84" s="8">
        <f t="shared" si="8"/>
        <v>585.316</v>
      </c>
    </row>
    <row r="85" spans="1:22">
      <c r="A85" s="1" t="s">
        <v>3541</v>
      </c>
      <c r="B85" s="1" t="s">
        <v>24102</v>
      </c>
      <c r="C85" s="1" t="s">
        <v>26505</v>
      </c>
      <c r="D85" s="1" t="s">
        <v>28</v>
      </c>
      <c r="E85" s="1" t="s">
        <v>26585</v>
      </c>
      <c r="F85" s="1" t="s">
        <v>26586</v>
      </c>
      <c r="G85" s="3">
        <v>59.8</v>
      </c>
      <c r="H85" s="3">
        <v>56</v>
      </c>
      <c r="I85" s="3">
        <v>89</v>
      </c>
      <c r="J85" s="3">
        <v>49</v>
      </c>
      <c r="K85" s="3">
        <v>49</v>
      </c>
      <c r="L85" s="3">
        <v>49.8</v>
      </c>
      <c r="M85" s="3">
        <v>56</v>
      </c>
      <c r="N85" s="3">
        <v>59.8</v>
      </c>
      <c r="O85" s="3">
        <v>45</v>
      </c>
      <c r="P85" s="3">
        <v>59.8</v>
      </c>
      <c r="Q85" s="3">
        <v>45</v>
      </c>
      <c r="R85" s="3">
        <v>48</v>
      </c>
      <c r="S85" s="3">
        <v>39</v>
      </c>
      <c r="T85" s="3">
        <f t="shared" si="6"/>
        <v>705.2</v>
      </c>
      <c r="U85" s="3">
        <f t="shared" si="7"/>
        <v>585.316</v>
      </c>
      <c r="V85" s="8">
        <f t="shared" si="8"/>
        <v>585.316</v>
      </c>
    </row>
    <row r="86" spans="1:22">
      <c r="A86" s="1" t="s">
        <v>3541</v>
      </c>
      <c r="B86" s="1" t="s">
        <v>24102</v>
      </c>
      <c r="C86" s="1" t="s">
        <v>26505</v>
      </c>
      <c r="D86" s="1" t="s">
        <v>28</v>
      </c>
      <c r="E86" s="1" t="s">
        <v>26587</v>
      </c>
      <c r="F86" s="1" t="s">
        <v>26588</v>
      </c>
      <c r="G86" s="3">
        <v>59.8</v>
      </c>
      <c r="H86" s="3">
        <v>56</v>
      </c>
      <c r="I86" s="3">
        <v>89</v>
      </c>
      <c r="J86" s="3">
        <v>49</v>
      </c>
      <c r="K86" s="3">
        <v>49</v>
      </c>
      <c r="L86" s="3">
        <v>49.8</v>
      </c>
      <c r="M86" s="3">
        <v>56</v>
      </c>
      <c r="N86" s="3">
        <v>59.8</v>
      </c>
      <c r="O86" s="3">
        <v>45</v>
      </c>
      <c r="P86" s="3">
        <v>59.8</v>
      </c>
      <c r="Q86" s="3">
        <v>45</v>
      </c>
      <c r="R86" s="3">
        <v>48</v>
      </c>
      <c r="S86" s="3">
        <v>39</v>
      </c>
      <c r="T86" s="3">
        <f t="shared" si="6"/>
        <v>705.2</v>
      </c>
      <c r="U86" s="3">
        <f t="shared" si="7"/>
        <v>585.316</v>
      </c>
      <c r="V86" s="8">
        <f t="shared" si="8"/>
        <v>585.316</v>
      </c>
    </row>
    <row r="87" spans="1:22">
      <c r="A87" s="1" t="s">
        <v>3541</v>
      </c>
      <c r="B87" s="1" t="s">
        <v>24102</v>
      </c>
      <c r="C87" s="1" t="s">
        <v>26505</v>
      </c>
      <c r="D87" s="1" t="s">
        <v>28</v>
      </c>
      <c r="E87" s="1" t="s">
        <v>26589</v>
      </c>
      <c r="F87" s="1" t="s">
        <v>26590</v>
      </c>
      <c r="G87" s="3">
        <v>59.8</v>
      </c>
      <c r="H87" s="3">
        <v>56</v>
      </c>
      <c r="I87" s="3">
        <v>89</v>
      </c>
      <c r="J87" s="3">
        <v>49</v>
      </c>
      <c r="K87" s="3">
        <v>49</v>
      </c>
      <c r="L87" s="3">
        <v>49.8</v>
      </c>
      <c r="M87" s="3">
        <v>56</v>
      </c>
      <c r="N87" s="3">
        <v>59.8</v>
      </c>
      <c r="O87" s="3">
        <v>45</v>
      </c>
      <c r="P87" s="3">
        <v>59.8</v>
      </c>
      <c r="Q87" s="3">
        <v>45</v>
      </c>
      <c r="R87" s="3">
        <v>48</v>
      </c>
      <c r="S87" s="3">
        <v>39</v>
      </c>
      <c r="T87" s="3">
        <f t="shared" si="6"/>
        <v>705.2</v>
      </c>
      <c r="U87" s="3">
        <f t="shared" si="7"/>
        <v>585.316</v>
      </c>
      <c r="V87" s="8">
        <f t="shared" si="8"/>
        <v>585.316</v>
      </c>
    </row>
  </sheetData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284"/>
  <sheetViews>
    <sheetView topLeftCell="B1" workbookViewId="0">
      <pane ySplit="1" topLeftCell="A2" activePane="bottomLeft" state="frozen"/>
      <selection/>
      <selection pane="bottomLeft" activeCell="AK1" sqref="AK$1:AK$1048576"/>
    </sheetView>
  </sheetViews>
  <sheetFormatPr defaultColWidth="9" defaultRowHeight="13.5"/>
  <cols>
    <col min="1" max="1" width="22.125" customWidth="1"/>
    <col min="3" max="3" width="21.375" customWidth="1"/>
    <col min="7" max="23" width="4.125" style="6" customWidth="1"/>
    <col min="24" max="24" width="5.75" style="6" customWidth="1"/>
    <col min="25" max="25" width="7.5" style="6" customWidth="1"/>
    <col min="26" max="31" width="4.125" style="6" customWidth="1"/>
    <col min="32" max="32" width="7.5" style="9" customWidth="1"/>
    <col min="33" max="36" width="4.875" style="3" customWidth="1"/>
    <col min="37" max="37" width="7.5" style="8" customWidth="1"/>
  </cols>
  <sheetData>
    <row r="1" ht="198" customHeight="1" spans="1:3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2543</v>
      </c>
      <c r="P1" s="3" t="s">
        <v>11</v>
      </c>
      <c r="Q1" s="3" t="s">
        <v>12</v>
      </c>
      <c r="R1" s="3" t="s">
        <v>850</v>
      </c>
      <c r="S1" s="3" t="s">
        <v>13</v>
      </c>
      <c r="T1" s="3" t="s">
        <v>14</v>
      </c>
      <c r="U1" s="3" t="s">
        <v>2544</v>
      </c>
      <c r="V1" s="3" t="s">
        <v>2545</v>
      </c>
      <c r="W1" s="3" t="s">
        <v>2546</v>
      </c>
      <c r="X1" s="3" t="s">
        <v>17</v>
      </c>
      <c r="Y1" s="3" t="s">
        <v>18</v>
      </c>
      <c r="Z1" s="3" t="s">
        <v>19</v>
      </c>
      <c r="AA1" s="3" t="s">
        <v>20</v>
      </c>
      <c r="AB1" s="3" t="s">
        <v>21</v>
      </c>
      <c r="AC1" s="3" t="s">
        <v>22</v>
      </c>
      <c r="AD1" s="3" t="s">
        <v>23</v>
      </c>
      <c r="AE1" s="3" t="s">
        <v>19</v>
      </c>
      <c r="AF1" s="8" t="s">
        <v>24</v>
      </c>
      <c r="AG1" s="3" t="s">
        <v>851</v>
      </c>
      <c r="AH1" s="3" t="s">
        <v>792</v>
      </c>
      <c r="AI1" s="3" t="s">
        <v>239</v>
      </c>
      <c r="AJ1" s="3" t="s">
        <v>240</v>
      </c>
      <c r="AK1" s="8" t="s">
        <v>241</v>
      </c>
    </row>
    <row r="2" spans="1:37">
      <c r="A2" s="1" t="s">
        <v>1186</v>
      </c>
      <c r="B2" s="1" t="s">
        <v>26</v>
      </c>
      <c r="C2" s="1" t="s">
        <v>2547</v>
      </c>
      <c r="D2" s="1" t="s">
        <v>28</v>
      </c>
      <c r="E2" s="1" t="s">
        <v>2548</v>
      </c>
      <c r="F2" s="1" t="s">
        <v>2549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79.8</v>
      </c>
      <c r="P2" s="3">
        <v>48</v>
      </c>
      <c r="Q2" s="3">
        <v>35</v>
      </c>
      <c r="R2" s="3"/>
      <c r="S2" s="3">
        <v>56</v>
      </c>
      <c r="T2" s="3">
        <v>65</v>
      </c>
      <c r="U2" s="3">
        <v>79</v>
      </c>
      <c r="V2" s="3">
        <v>59.8</v>
      </c>
      <c r="W2" s="3">
        <v>59</v>
      </c>
      <c r="X2" s="3">
        <f>SUM(G2:W2)</f>
        <v>904.6</v>
      </c>
      <c r="Y2" s="3">
        <f>X2*0.83</f>
        <v>750.818</v>
      </c>
      <c r="Z2" s="3">
        <v>20</v>
      </c>
      <c r="AA2" s="3">
        <v>26</v>
      </c>
      <c r="AB2" s="3">
        <v>18</v>
      </c>
      <c r="AC2" s="3">
        <v>22</v>
      </c>
      <c r="AD2" s="3">
        <v>26</v>
      </c>
      <c r="AE2" s="3">
        <v>20</v>
      </c>
      <c r="AF2" s="8">
        <f>SUM(Y2:AE2)</f>
        <v>882.818</v>
      </c>
    </row>
    <row r="3" spans="1:37">
      <c r="A3" s="1" t="s">
        <v>1186</v>
      </c>
      <c r="B3" s="1" t="s">
        <v>26</v>
      </c>
      <c r="C3" s="1" t="s">
        <v>2547</v>
      </c>
      <c r="D3" s="1" t="s">
        <v>28</v>
      </c>
      <c r="E3" s="1" t="s">
        <v>2550</v>
      </c>
      <c r="F3" s="1" t="s">
        <v>2551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79.8</v>
      </c>
      <c r="P3" s="3">
        <v>48</v>
      </c>
      <c r="Q3" s="3">
        <v>35</v>
      </c>
      <c r="R3" s="3"/>
      <c r="S3" s="3">
        <v>56</v>
      </c>
      <c r="T3" s="3">
        <v>65</v>
      </c>
      <c r="U3" s="3">
        <v>79</v>
      </c>
      <c r="V3" s="3">
        <v>59.8</v>
      </c>
      <c r="W3" s="3">
        <v>59</v>
      </c>
      <c r="X3" s="3">
        <f t="shared" ref="X3:X66" si="0">SUM(G3:W3)</f>
        <v>904.6</v>
      </c>
      <c r="Y3" s="3">
        <f t="shared" ref="Y3:Y66" si="1">X3*0.83</f>
        <v>750.818</v>
      </c>
      <c r="Z3" s="3">
        <v>20</v>
      </c>
      <c r="AA3" s="3">
        <v>26</v>
      </c>
      <c r="AB3" s="3">
        <v>18</v>
      </c>
      <c r="AC3" s="3">
        <v>22</v>
      </c>
      <c r="AD3" s="3">
        <v>26</v>
      </c>
      <c r="AE3" s="3">
        <v>20</v>
      </c>
      <c r="AF3" s="8">
        <f t="shared" ref="AF3:AF66" si="2">SUM(Y3:AE3)</f>
        <v>882.818</v>
      </c>
    </row>
    <row r="4" spans="1:37">
      <c r="A4" s="1" t="s">
        <v>1186</v>
      </c>
      <c r="B4" s="1" t="s">
        <v>26</v>
      </c>
      <c r="C4" s="1" t="s">
        <v>2547</v>
      </c>
      <c r="D4" s="1" t="s">
        <v>28</v>
      </c>
      <c r="E4" s="1" t="s">
        <v>2552</v>
      </c>
      <c r="F4" s="1" t="s">
        <v>2553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79.8</v>
      </c>
      <c r="P4" s="3">
        <v>48</v>
      </c>
      <c r="Q4" s="3">
        <v>35</v>
      </c>
      <c r="R4" s="3"/>
      <c r="S4" s="3">
        <v>56</v>
      </c>
      <c r="T4" s="3">
        <v>65</v>
      </c>
      <c r="U4" s="3">
        <v>79</v>
      </c>
      <c r="V4" s="3">
        <v>59.8</v>
      </c>
      <c r="W4" s="3">
        <v>59</v>
      </c>
      <c r="X4" s="3">
        <f t="shared" si="0"/>
        <v>904.6</v>
      </c>
      <c r="Y4" s="3">
        <f t="shared" si="1"/>
        <v>750.818</v>
      </c>
      <c r="Z4" s="3">
        <v>20</v>
      </c>
      <c r="AA4" s="3">
        <v>26</v>
      </c>
      <c r="AB4" s="3">
        <v>18</v>
      </c>
      <c r="AC4" s="3">
        <v>22</v>
      </c>
      <c r="AD4" s="3">
        <v>26</v>
      </c>
      <c r="AE4" s="3">
        <v>20</v>
      </c>
      <c r="AF4" s="8">
        <f t="shared" si="2"/>
        <v>882.818</v>
      </c>
    </row>
    <row r="5" spans="1:37">
      <c r="A5" s="1" t="s">
        <v>1186</v>
      </c>
      <c r="B5" s="1" t="s">
        <v>26</v>
      </c>
      <c r="C5" s="1" t="s">
        <v>2547</v>
      </c>
      <c r="D5" s="1" t="s">
        <v>28</v>
      </c>
      <c r="E5" s="1" t="s">
        <v>2554</v>
      </c>
      <c r="F5" s="1" t="s">
        <v>2555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54</v>
      </c>
      <c r="M5" s="3">
        <v>52</v>
      </c>
      <c r="N5" s="3">
        <v>40</v>
      </c>
      <c r="O5" s="3">
        <v>79.8</v>
      </c>
      <c r="P5" s="3">
        <v>48</v>
      </c>
      <c r="Q5" s="3">
        <v>35</v>
      </c>
      <c r="R5" s="3"/>
      <c r="S5" s="3">
        <v>56</v>
      </c>
      <c r="T5" s="3">
        <v>65</v>
      </c>
      <c r="U5" s="3">
        <v>79</v>
      </c>
      <c r="V5" s="3">
        <v>59.8</v>
      </c>
      <c r="W5" s="3">
        <v>59</v>
      </c>
      <c r="X5" s="3">
        <f t="shared" si="0"/>
        <v>904.6</v>
      </c>
      <c r="Y5" s="3">
        <f t="shared" si="1"/>
        <v>750.818</v>
      </c>
      <c r="Z5" s="3">
        <v>20</v>
      </c>
      <c r="AA5" s="3">
        <v>26</v>
      </c>
      <c r="AB5" s="3">
        <v>18</v>
      </c>
      <c r="AC5" s="3">
        <v>22</v>
      </c>
      <c r="AD5" s="3">
        <v>26</v>
      </c>
      <c r="AE5" s="3">
        <v>20</v>
      </c>
      <c r="AF5" s="8">
        <f t="shared" si="2"/>
        <v>882.818</v>
      </c>
    </row>
    <row r="6" spans="1:37">
      <c r="A6" s="1" t="s">
        <v>1186</v>
      </c>
      <c r="B6" s="1" t="s">
        <v>26</v>
      </c>
      <c r="C6" s="1" t="s">
        <v>2547</v>
      </c>
      <c r="D6" s="1" t="s">
        <v>28</v>
      </c>
      <c r="E6" s="1" t="s">
        <v>2556</v>
      </c>
      <c r="F6" s="1" t="s">
        <v>2557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79.8</v>
      </c>
      <c r="P6" s="3">
        <v>48</v>
      </c>
      <c r="Q6" s="3">
        <v>35</v>
      </c>
      <c r="R6" s="3"/>
      <c r="S6" s="3">
        <v>56</v>
      </c>
      <c r="T6" s="3">
        <v>65</v>
      </c>
      <c r="U6" s="3">
        <v>79</v>
      </c>
      <c r="V6" s="3">
        <v>59.8</v>
      </c>
      <c r="W6" s="3">
        <v>59</v>
      </c>
      <c r="X6" s="3">
        <f t="shared" si="0"/>
        <v>904.6</v>
      </c>
      <c r="Y6" s="3">
        <f t="shared" si="1"/>
        <v>750.818</v>
      </c>
      <c r="Z6" s="3">
        <v>20</v>
      </c>
      <c r="AA6" s="3">
        <v>26</v>
      </c>
      <c r="AB6" s="3">
        <v>18</v>
      </c>
      <c r="AC6" s="3">
        <v>22</v>
      </c>
      <c r="AD6" s="3">
        <v>26</v>
      </c>
      <c r="AE6" s="3">
        <v>20</v>
      </c>
      <c r="AF6" s="8">
        <f t="shared" si="2"/>
        <v>882.818</v>
      </c>
    </row>
    <row r="7" spans="1:37">
      <c r="A7" s="1" t="s">
        <v>1186</v>
      </c>
      <c r="B7" s="1" t="s">
        <v>26</v>
      </c>
      <c r="C7" s="1" t="s">
        <v>2547</v>
      </c>
      <c r="D7" s="1" t="s">
        <v>28</v>
      </c>
      <c r="E7" s="1" t="s">
        <v>2558</v>
      </c>
      <c r="F7" s="1" t="s">
        <v>2559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79.8</v>
      </c>
      <c r="P7" s="3">
        <v>48</v>
      </c>
      <c r="Q7" s="3">
        <v>35</v>
      </c>
      <c r="R7" s="3"/>
      <c r="S7" s="3">
        <v>56</v>
      </c>
      <c r="T7" s="3">
        <v>65</v>
      </c>
      <c r="U7" s="3">
        <v>79</v>
      </c>
      <c r="V7" s="3">
        <v>59.8</v>
      </c>
      <c r="W7" s="3">
        <v>59</v>
      </c>
      <c r="X7" s="3">
        <f t="shared" si="0"/>
        <v>904.6</v>
      </c>
      <c r="Y7" s="3">
        <f t="shared" si="1"/>
        <v>750.818</v>
      </c>
      <c r="Z7" s="3">
        <v>20</v>
      </c>
      <c r="AA7" s="3">
        <v>26</v>
      </c>
      <c r="AB7" s="3">
        <v>18</v>
      </c>
      <c r="AC7" s="3">
        <v>22</v>
      </c>
      <c r="AD7" s="3">
        <v>26</v>
      </c>
      <c r="AE7" s="3">
        <v>20</v>
      </c>
      <c r="AF7" s="8">
        <f t="shared" si="2"/>
        <v>882.818</v>
      </c>
    </row>
    <row r="8" spans="1:37">
      <c r="A8" s="1" t="s">
        <v>1186</v>
      </c>
      <c r="B8" s="1" t="s">
        <v>26</v>
      </c>
      <c r="C8" s="1" t="s">
        <v>2547</v>
      </c>
      <c r="D8" s="1" t="s">
        <v>28</v>
      </c>
      <c r="E8" s="1" t="s">
        <v>2560</v>
      </c>
      <c r="F8" s="1" t="s">
        <v>2561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79.8</v>
      </c>
      <c r="P8" s="3">
        <v>48</v>
      </c>
      <c r="Q8" s="3">
        <v>35</v>
      </c>
      <c r="R8" s="3"/>
      <c r="S8" s="3">
        <v>56</v>
      </c>
      <c r="T8" s="3">
        <v>65</v>
      </c>
      <c r="U8" s="3">
        <v>79</v>
      </c>
      <c r="V8" s="3">
        <v>59.8</v>
      </c>
      <c r="W8" s="3">
        <v>59</v>
      </c>
      <c r="X8" s="3">
        <f t="shared" si="0"/>
        <v>904.6</v>
      </c>
      <c r="Y8" s="3">
        <f t="shared" si="1"/>
        <v>750.818</v>
      </c>
      <c r="Z8" s="3">
        <v>20</v>
      </c>
      <c r="AA8" s="3">
        <v>26</v>
      </c>
      <c r="AB8" s="3">
        <v>18</v>
      </c>
      <c r="AC8" s="3">
        <v>22</v>
      </c>
      <c r="AD8" s="3">
        <v>26</v>
      </c>
      <c r="AE8" s="3">
        <v>20</v>
      </c>
      <c r="AF8" s="8">
        <f t="shared" si="2"/>
        <v>882.818</v>
      </c>
    </row>
    <row r="9" spans="1:37">
      <c r="A9" s="1" t="s">
        <v>1186</v>
      </c>
      <c r="B9" s="1" t="s">
        <v>26</v>
      </c>
      <c r="C9" s="1" t="s">
        <v>2547</v>
      </c>
      <c r="D9" s="1" t="s">
        <v>28</v>
      </c>
      <c r="E9" s="1" t="s">
        <v>2562</v>
      </c>
      <c r="F9" s="1" t="s">
        <v>2563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79.8</v>
      </c>
      <c r="P9" s="3">
        <v>48</v>
      </c>
      <c r="Q9" s="3">
        <v>35</v>
      </c>
      <c r="R9" s="3"/>
      <c r="S9" s="3">
        <v>56</v>
      </c>
      <c r="T9" s="3">
        <v>65</v>
      </c>
      <c r="U9" s="3">
        <v>79</v>
      </c>
      <c r="V9" s="3">
        <v>59.8</v>
      </c>
      <c r="W9" s="3">
        <v>59</v>
      </c>
      <c r="X9" s="3">
        <f t="shared" si="0"/>
        <v>904.6</v>
      </c>
      <c r="Y9" s="3">
        <f t="shared" si="1"/>
        <v>750.818</v>
      </c>
      <c r="Z9" s="3">
        <v>20</v>
      </c>
      <c r="AA9" s="3">
        <v>26</v>
      </c>
      <c r="AB9" s="3">
        <v>18</v>
      </c>
      <c r="AC9" s="3">
        <v>22</v>
      </c>
      <c r="AD9" s="3">
        <v>26</v>
      </c>
      <c r="AE9" s="3">
        <v>20</v>
      </c>
      <c r="AF9" s="8">
        <f t="shared" si="2"/>
        <v>882.818</v>
      </c>
    </row>
    <row r="10" spans="1:37">
      <c r="A10" s="1" t="s">
        <v>1186</v>
      </c>
      <c r="B10" s="1" t="s">
        <v>26</v>
      </c>
      <c r="C10" s="1" t="s">
        <v>2547</v>
      </c>
      <c r="D10" s="1" t="s">
        <v>28</v>
      </c>
      <c r="E10" s="1" t="s">
        <v>2564</v>
      </c>
      <c r="F10" s="1" t="s">
        <v>2565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79.8</v>
      </c>
      <c r="P10" s="3">
        <v>48</v>
      </c>
      <c r="Q10" s="3">
        <v>35</v>
      </c>
      <c r="R10" s="3"/>
      <c r="S10" s="3">
        <v>56</v>
      </c>
      <c r="T10" s="3">
        <v>65</v>
      </c>
      <c r="U10" s="3">
        <v>79</v>
      </c>
      <c r="V10" s="3">
        <v>59.8</v>
      </c>
      <c r="W10" s="3">
        <v>59</v>
      </c>
      <c r="X10" s="3">
        <f t="shared" si="0"/>
        <v>904.6</v>
      </c>
      <c r="Y10" s="3">
        <f t="shared" si="1"/>
        <v>750.818</v>
      </c>
      <c r="Z10" s="3">
        <v>20</v>
      </c>
      <c r="AA10" s="3">
        <v>26</v>
      </c>
      <c r="AB10" s="3">
        <v>18</v>
      </c>
      <c r="AC10" s="3">
        <v>22</v>
      </c>
      <c r="AD10" s="3">
        <v>26</v>
      </c>
      <c r="AE10" s="3">
        <v>20</v>
      </c>
      <c r="AF10" s="8">
        <f t="shared" si="2"/>
        <v>882.818</v>
      </c>
    </row>
    <row r="11" spans="1:37">
      <c r="A11" s="1" t="s">
        <v>1186</v>
      </c>
      <c r="B11" s="1" t="s">
        <v>26</v>
      </c>
      <c r="C11" s="1" t="s">
        <v>2547</v>
      </c>
      <c r="D11" s="1" t="s">
        <v>28</v>
      </c>
      <c r="E11" s="1" t="s">
        <v>2566</v>
      </c>
      <c r="F11" s="1" t="s">
        <v>2567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79.8</v>
      </c>
      <c r="P11" s="3">
        <v>48</v>
      </c>
      <c r="Q11" s="3">
        <v>35</v>
      </c>
      <c r="R11" s="3"/>
      <c r="S11" s="3">
        <v>56</v>
      </c>
      <c r="T11" s="3">
        <v>65</v>
      </c>
      <c r="U11" s="3">
        <v>79</v>
      </c>
      <c r="V11" s="3">
        <v>59.8</v>
      </c>
      <c r="W11" s="3">
        <v>59</v>
      </c>
      <c r="X11" s="3">
        <f t="shared" si="0"/>
        <v>904.6</v>
      </c>
      <c r="Y11" s="3">
        <f t="shared" si="1"/>
        <v>750.818</v>
      </c>
      <c r="Z11" s="3">
        <v>20</v>
      </c>
      <c r="AA11" s="3">
        <v>26</v>
      </c>
      <c r="AB11" s="3">
        <v>18</v>
      </c>
      <c r="AC11" s="3">
        <v>22</v>
      </c>
      <c r="AD11" s="3">
        <v>26</v>
      </c>
      <c r="AE11" s="3">
        <v>20</v>
      </c>
      <c r="AF11" s="8">
        <f t="shared" si="2"/>
        <v>882.818</v>
      </c>
    </row>
    <row r="12" spans="1:37">
      <c r="A12" s="1" t="s">
        <v>1186</v>
      </c>
      <c r="B12" s="1" t="s">
        <v>26</v>
      </c>
      <c r="C12" s="1" t="s">
        <v>2547</v>
      </c>
      <c r="D12" s="1" t="s">
        <v>28</v>
      </c>
      <c r="E12" s="1" t="s">
        <v>2568</v>
      </c>
      <c r="F12" s="1" t="s">
        <v>2569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79.8</v>
      </c>
      <c r="P12" s="3">
        <v>48</v>
      </c>
      <c r="Q12" s="3">
        <v>35</v>
      </c>
      <c r="R12" s="3"/>
      <c r="S12" s="3">
        <v>56</v>
      </c>
      <c r="T12" s="3">
        <v>65</v>
      </c>
      <c r="U12" s="3">
        <v>79</v>
      </c>
      <c r="V12" s="3">
        <v>59.8</v>
      </c>
      <c r="W12" s="3">
        <v>59</v>
      </c>
      <c r="X12" s="3">
        <f t="shared" si="0"/>
        <v>904.6</v>
      </c>
      <c r="Y12" s="3">
        <f t="shared" si="1"/>
        <v>750.818</v>
      </c>
      <c r="Z12" s="3">
        <v>20</v>
      </c>
      <c r="AA12" s="3">
        <v>26</v>
      </c>
      <c r="AB12" s="3">
        <v>18</v>
      </c>
      <c r="AC12" s="3">
        <v>22</v>
      </c>
      <c r="AD12" s="3">
        <v>26</v>
      </c>
      <c r="AE12" s="3">
        <v>20</v>
      </c>
      <c r="AF12" s="8">
        <f t="shared" si="2"/>
        <v>882.818</v>
      </c>
    </row>
    <row r="13" spans="1:37">
      <c r="A13" s="1" t="s">
        <v>1186</v>
      </c>
      <c r="B13" s="1" t="s">
        <v>26</v>
      </c>
      <c r="C13" s="1" t="s">
        <v>2547</v>
      </c>
      <c r="D13" s="1" t="s">
        <v>28</v>
      </c>
      <c r="E13" s="1" t="s">
        <v>2570</v>
      </c>
      <c r="F13" s="1" t="s">
        <v>2571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79.8</v>
      </c>
      <c r="P13" s="3">
        <v>48</v>
      </c>
      <c r="Q13" s="3">
        <v>35</v>
      </c>
      <c r="R13" s="3"/>
      <c r="S13" s="3">
        <v>56</v>
      </c>
      <c r="T13" s="3">
        <v>65</v>
      </c>
      <c r="U13" s="3">
        <v>79</v>
      </c>
      <c r="V13" s="3">
        <v>59.8</v>
      </c>
      <c r="W13" s="3">
        <v>59</v>
      </c>
      <c r="X13" s="3">
        <f t="shared" si="0"/>
        <v>904.6</v>
      </c>
      <c r="Y13" s="3">
        <f t="shared" si="1"/>
        <v>750.818</v>
      </c>
      <c r="Z13" s="3">
        <v>20</v>
      </c>
      <c r="AA13" s="3">
        <v>26</v>
      </c>
      <c r="AB13" s="3">
        <v>18</v>
      </c>
      <c r="AC13" s="3">
        <v>22</v>
      </c>
      <c r="AD13" s="3">
        <v>26</v>
      </c>
      <c r="AE13" s="3">
        <v>20</v>
      </c>
      <c r="AF13" s="8">
        <f t="shared" si="2"/>
        <v>882.818</v>
      </c>
    </row>
    <row r="14" spans="1:37">
      <c r="A14" s="1" t="s">
        <v>1186</v>
      </c>
      <c r="B14" s="1" t="s">
        <v>26</v>
      </c>
      <c r="C14" s="1" t="s">
        <v>2547</v>
      </c>
      <c r="D14" s="1" t="s">
        <v>28</v>
      </c>
      <c r="E14" s="1" t="s">
        <v>2572</v>
      </c>
      <c r="F14" s="1" t="s">
        <v>2573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79.8</v>
      </c>
      <c r="P14" s="3">
        <v>48</v>
      </c>
      <c r="Q14" s="3">
        <v>35</v>
      </c>
      <c r="R14" s="3"/>
      <c r="S14" s="3">
        <v>56</v>
      </c>
      <c r="T14" s="3">
        <v>65</v>
      </c>
      <c r="U14" s="3">
        <v>79</v>
      </c>
      <c r="V14" s="3">
        <v>59.8</v>
      </c>
      <c r="W14" s="3">
        <v>59</v>
      </c>
      <c r="X14" s="3">
        <f t="shared" si="0"/>
        <v>904.6</v>
      </c>
      <c r="Y14" s="3">
        <f t="shared" si="1"/>
        <v>750.818</v>
      </c>
      <c r="Z14" s="3">
        <v>20</v>
      </c>
      <c r="AA14" s="3">
        <v>26</v>
      </c>
      <c r="AB14" s="3">
        <v>18</v>
      </c>
      <c r="AC14" s="3">
        <v>22</v>
      </c>
      <c r="AD14" s="3">
        <v>26</v>
      </c>
      <c r="AE14" s="3">
        <v>20</v>
      </c>
      <c r="AF14" s="8">
        <f t="shared" si="2"/>
        <v>882.818</v>
      </c>
    </row>
    <row r="15" spans="1:37">
      <c r="A15" s="1" t="s">
        <v>1186</v>
      </c>
      <c r="B15" s="1" t="s">
        <v>26</v>
      </c>
      <c r="C15" s="1" t="s">
        <v>2547</v>
      </c>
      <c r="D15" s="1" t="s">
        <v>28</v>
      </c>
      <c r="E15" s="1" t="s">
        <v>2574</v>
      </c>
      <c r="F15" s="1" t="s">
        <v>2575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79.8</v>
      </c>
      <c r="P15" s="3">
        <v>48</v>
      </c>
      <c r="Q15" s="3">
        <v>35</v>
      </c>
      <c r="R15" s="3"/>
      <c r="S15" s="3">
        <v>56</v>
      </c>
      <c r="T15" s="3">
        <v>65</v>
      </c>
      <c r="U15" s="3">
        <v>79</v>
      </c>
      <c r="V15" s="3">
        <v>59.8</v>
      </c>
      <c r="W15" s="3">
        <v>59</v>
      </c>
      <c r="X15" s="3">
        <f t="shared" si="0"/>
        <v>904.6</v>
      </c>
      <c r="Y15" s="3">
        <f t="shared" si="1"/>
        <v>750.818</v>
      </c>
      <c r="Z15" s="3">
        <v>20</v>
      </c>
      <c r="AA15" s="3">
        <v>26</v>
      </c>
      <c r="AB15" s="3">
        <v>18</v>
      </c>
      <c r="AC15" s="3">
        <v>22</v>
      </c>
      <c r="AD15" s="3">
        <v>26</v>
      </c>
      <c r="AE15" s="3">
        <v>20</v>
      </c>
      <c r="AF15" s="8">
        <f t="shared" si="2"/>
        <v>882.818</v>
      </c>
    </row>
    <row r="16" spans="1:37">
      <c r="A16" s="1" t="s">
        <v>1186</v>
      </c>
      <c r="B16" s="1" t="s">
        <v>26</v>
      </c>
      <c r="C16" s="1" t="s">
        <v>2547</v>
      </c>
      <c r="D16" s="1" t="s">
        <v>28</v>
      </c>
      <c r="E16" s="1" t="s">
        <v>2576</v>
      </c>
      <c r="F16" s="1" t="s">
        <v>2577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79.8</v>
      </c>
      <c r="P16" s="3">
        <v>48</v>
      </c>
      <c r="Q16" s="3">
        <v>35</v>
      </c>
      <c r="R16" s="3"/>
      <c r="S16" s="3">
        <v>56</v>
      </c>
      <c r="T16" s="3">
        <v>65</v>
      </c>
      <c r="U16" s="3">
        <v>79</v>
      </c>
      <c r="V16" s="3">
        <v>59.8</v>
      </c>
      <c r="W16" s="3">
        <v>59</v>
      </c>
      <c r="X16" s="3">
        <f t="shared" si="0"/>
        <v>904.6</v>
      </c>
      <c r="Y16" s="3">
        <f t="shared" si="1"/>
        <v>750.818</v>
      </c>
      <c r="Z16" s="3">
        <v>20</v>
      </c>
      <c r="AA16" s="3">
        <v>26</v>
      </c>
      <c r="AB16" s="3">
        <v>18</v>
      </c>
      <c r="AC16" s="3">
        <v>22</v>
      </c>
      <c r="AD16" s="3">
        <v>26</v>
      </c>
      <c r="AE16" s="3">
        <v>20</v>
      </c>
      <c r="AF16" s="8">
        <f t="shared" si="2"/>
        <v>882.818</v>
      </c>
    </row>
    <row r="17" spans="1:32">
      <c r="A17" s="1" t="s">
        <v>1186</v>
      </c>
      <c r="B17" s="1" t="s">
        <v>26</v>
      </c>
      <c r="C17" s="1" t="s">
        <v>2547</v>
      </c>
      <c r="D17" s="1" t="s">
        <v>28</v>
      </c>
      <c r="E17" s="1" t="s">
        <v>2578</v>
      </c>
      <c r="F17" s="1" t="s">
        <v>2579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79.8</v>
      </c>
      <c r="P17" s="3">
        <v>48</v>
      </c>
      <c r="Q17" s="3">
        <v>35</v>
      </c>
      <c r="R17" s="3"/>
      <c r="S17" s="3">
        <v>56</v>
      </c>
      <c r="T17" s="3">
        <v>65</v>
      </c>
      <c r="U17" s="3">
        <v>79</v>
      </c>
      <c r="V17" s="3">
        <v>59.8</v>
      </c>
      <c r="W17" s="3">
        <v>59</v>
      </c>
      <c r="X17" s="3">
        <f t="shared" si="0"/>
        <v>904.6</v>
      </c>
      <c r="Y17" s="3">
        <f t="shared" si="1"/>
        <v>750.818</v>
      </c>
      <c r="Z17" s="3">
        <v>20</v>
      </c>
      <c r="AA17" s="3">
        <v>26</v>
      </c>
      <c r="AB17" s="3">
        <v>18</v>
      </c>
      <c r="AC17" s="3">
        <v>22</v>
      </c>
      <c r="AD17" s="3">
        <v>26</v>
      </c>
      <c r="AE17" s="3">
        <v>20</v>
      </c>
      <c r="AF17" s="8">
        <f t="shared" si="2"/>
        <v>882.818</v>
      </c>
    </row>
    <row r="18" spans="1:32">
      <c r="A18" s="1" t="s">
        <v>1186</v>
      </c>
      <c r="B18" s="1" t="s">
        <v>26</v>
      </c>
      <c r="C18" s="1" t="s">
        <v>2547</v>
      </c>
      <c r="D18" s="1" t="s">
        <v>28</v>
      </c>
      <c r="E18" s="1" t="s">
        <v>2580</v>
      </c>
      <c r="F18" s="1" t="s">
        <v>2581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79.8</v>
      </c>
      <c r="P18" s="3">
        <v>48</v>
      </c>
      <c r="Q18" s="3">
        <v>35</v>
      </c>
      <c r="R18" s="3"/>
      <c r="S18" s="3">
        <v>56</v>
      </c>
      <c r="T18" s="3">
        <v>65</v>
      </c>
      <c r="U18" s="3">
        <v>79</v>
      </c>
      <c r="V18" s="3">
        <v>59.8</v>
      </c>
      <c r="W18" s="3">
        <v>59</v>
      </c>
      <c r="X18" s="3">
        <f t="shared" si="0"/>
        <v>904.6</v>
      </c>
      <c r="Y18" s="3">
        <f t="shared" si="1"/>
        <v>750.818</v>
      </c>
      <c r="Z18" s="3">
        <v>20</v>
      </c>
      <c r="AA18" s="3">
        <v>26</v>
      </c>
      <c r="AB18" s="3">
        <v>18</v>
      </c>
      <c r="AC18" s="3">
        <v>22</v>
      </c>
      <c r="AD18" s="3">
        <v>26</v>
      </c>
      <c r="AE18" s="3">
        <v>20</v>
      </c>
      <c r="AF18" s="8">
        <f t="shared" si="2"/>
        <v>882.818</v>
      </c>
    </row>
    <row r="19" spans="1:32">
      <c r="A19" s="1" t="s">
        <v>1186</v>
      </c>
      <c r="B19" s="1" t="s">
        <v>26</v>
      </c>
      <c r="C19" s="1" t="s">
        <v>2547</v>
      </c>
      <c r="D19" s="1" t="s">
        <v>28</v>
      </c>
      <c r="E19" s="1" t="s">
        <v>2582</v>
      </c>
      <c r="F19" s="1" t="s">
        <v>2583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79.8</v>
      </c>
      <c r="P19" s="3">
        <v>48</v>
      </c>
      <c r="Q19" s="3">
        <v>35</v>
      </c>
      <c r="R19" s="3"/>
      <c r="S19" s="3">
        <v>56</v>
      </c>
      <c r="T19" s="3">
        <v>65</v>
      </c>
      <c r="U19" s="3">
        <v>79</v>
      </c>
      <c r="V19" s="3">
        <v>59.8</v>
      </c>
      <c r="W19" s="3">
        <v>59</v>
      </c>
      <c r="X19" s="3">
        <f t="shared" si="0"/>
        <v>904.6</v>
      </c>
      <c r="Y19" s="3">
        <f t="shared" si="1"/>
        <v>750.818</v>
      </c>
      <c r="Z19" s="3">
        <v>20</v>
      </c>
      <c r="AA19" s="3">
        <v>26</v>
      </c>
      <c r="AB19" s="3">
        <v>18</v>
      </c>
      <c r="AC19" s="3">
        <v>22</v>
      </c>
      <c r="AD19" s="3">
        <v>26</v>
      </c>
      <c r="AE19" s="3">
        <v>20</v>
      </c>
      <c r="AF19" s="8">
        <f t="shared" si="2"/>
        <v>882.818</v>
      </c>
    </row>
    <row r="20" spans="1:32">
      <c r="A20" s="1" t="s">
        <v>1186</v>
      </c>
      <c r="B20" s="1" t="s">
        <v>26</v>
      </c>
      <c r="C20" s="1" t="s">
        <v>2547</v>
      </c>
      <c r="D20" s="1" t="s">
        <v>28</v>
      </c>
      <c r="E20" s="1" t="s">
        <v>2584</v>
      </c>
      <c r="F20" s="1" t="s">
        <v>2585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79.8</v>
      </c>
      <c r="P20" s="3">
        <v>48</v>
      </c>
      <c r="Q20" s="3">
        <v>35</v>
      </c>
      <c r="R20" s="3"/>
      <c r="S20" s="3">
        <v>56</v>
      </c>
      <c r="T20" s="3">
        <v>65</v>
      </c>
      <c r="U20" s="3">
        <v>79</v>
      </c>
      <c r="V20" s="3">
        <v>59.8</v>
      </c>
      <c r="W20" s="3">
        <v>59</v>
      </c>
      <c r="X20" s="3">
        <f t="shared" si="0"/>
        <v>904.6</v>
      </c>
      <c r="Y20" s="3">
        <f t="shared" si="1"/>
        <v>750.818</v>
      </c>
      <c r="Z20" s="3">
        <v>20</v>
      </c>
      <c r="AA20" s="3">
        <v>26</v>
      </c>
      <c r="AB20" s="3">
        <v>18</v>
      </c>
      <c r="AC20" s="3">
        <v>22</v>
      </c>
      <c r="AD20" s="3">
        <v>26</v>
      </c>
      <c r="AE20" s="3">
        <v>20</v>
      </c>
      <c r="AF20" s="8">
        <f t="shared" si="2"/>
        <v>882.818</v>
      </c>
    </row>
    <row r="21" spans="1:32">
      <c r="A21" s="1" t="s">
        <v>1186</v>
      </c>
      <c r="B21" s="1" t="s">
        <v>26</v>
      </c>
      <c r="C21" s="1" t="s">
        <v>2547</v>
      </c>
      <c r="D21" s="1" t="s">
        <v>28</v>
      </c>
      <c r="E21" s="1" t="s">
        <v>2586</v>
      </c>
      <c r="F21" s="1" t="s">
        <v>2587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79.8</v>
      </c>
      <c r="P21" s="3">
        <v>48</v>
      </c>
      <c r="Q21" s="3">
        <v>35</v>
      </c>
      <c r="R21" s="3"/>
      <c r="S21" s="3">
        <v>56</v>
      </c>
      <c r="T21" s="3">
        <v>65</v>
      </c>
      <c r="U21" s="3">
        <v>79</v>
      </c>
      <c r="V21" s="3">
        <v>59.8</v>
      </c>
      <c r="W21" s="3">
        <v>59</v>
      </c>
      <c r="X21" s="3">
        <f t="shared" si="0"/>
        <v>904.6</v>
      </c>
      <c r="Y21" s="3">
        <f t="shared" si="1"/>
        <v>750.818</v>
      </c>
      <c r="Z21" s="3">
        <v>20</v>
      </c>
      <c r="AA21" s="3">
        <v>26</v>
      </c>
      <c r="AB21" s="3">
        <v>18</v>
      </c>
      <c r="AC21" s="3">
        <v>22</v>
      </c>
      <c r="AD21" s="3">
        <v>26</v>
      </c>
      <c r="AE21" s="3">
        <v>20</v>
      </c>
      <c r="AF21" s="8">
        <f t="shared" si="2"/>
        <v>882.818</v>
      </c>
    </row>
    <row r="22" spans="1:32">
      <c r="A22" s="1" t="s">
        <v>1186</v>
      </c>
      <c r="B22" s="1" t="s">
        <v>26</v>
      </c>
      <c r="C22" s="1" t="s">
        <v>2547</v>
      </c>
      <c r="D22" s="1" t="s">
        <v>28</v>
      </c>
      <c r="E22" s="1" t="s">
        <v>2588</v>
      </c>
      <c r="F22" s="1" t="s">
        <v>2589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79.8</v>
      </c>
      <c r="P22" s="3">
        <v>48</v>
      </c>
      <c r="Q22" s="3">
        <v>35</v>
      </c>
      <c r="R22" s="3"/>
      <c r="S22" s="3">
        <v>56</v>
      </c>
      <c r="T22" s="3">
        <v>65</v>
      </c>
      <c r="U22" s="3">
        <v>79</v>
      </c>
      <c r="V22" s="3">
        <v>59.8</v>
      </c>
      <c r="W22" s="3">
        <v>59</v>
      </c>
      <c r="X22" s="3">
        <f t="shared" si="0"/>
        <v>904.6</v>
      </c>
      <c r="Y22" s="3">
        <f t="shared" si="1"/>
        <v>750.818</v>
      </c>
      <c r="Z22" s="3">
        <v>20</v>
      </c>
      <c r="AA22" s="3">
        <v>26</v>
      </c>
      <c r="AB22" s="3">
        <v>18</v>
      </c>
      <c r="AC22" s="3">
        <v>22</v>
      </c>
      <c r="AD22" s="3">
        <v>26</v>
      </c>
      <c r="AE22" s="3">
        <v>20</v>
      </c>
      <c r="AF22" s="8">
        <f t="shared" si="2"/>
        <v>882.818</v>
      </c>
    </row>
    <row r="23" spans="1:32">
      <c r="A23" s="1" t="s">
        <v>1186</v>
      </c>
      <c r="B23" s="1" t="s">
        <v>26</v>
      </c>
      <c r="C23" s="1" t="s">
        <v>2547</v>
      </c>
      <c r="D23" s="1" t="s">
        <v>28</v>
      </c>
      <c r="E23" s="1" t="s">
        <v>2590</v>
      </c>
      <c r="F23" s="1" t="s">
        <v>2591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79.8</v>
      </c>
      <c r="P23" s="3">
        <v>48</v>
      </c>
      <c r="Q23" s="3">
        <v>35</v>
      </c>
      <c r="R23" s="3"/>
      <c r="S23" s="3">
        <v>56</v>
      </c>
      <c r="T23" s="3">
        <v>65</v>
      </c>
      <c r="U23" s="3">
        <v>79</v>
      </c>
      <c r="V23" s="3">
        <v>59.8</v>
      </c>
      <c r="W23" s="3">
        <v>59</v>
      </c>
      <c r="X23" s="3">
        <f t="shared" si="0"/>
        <v>904.6</v>
      </c>
      <c r="Y23" s="3">
        <f t="shared" si="1"/>
        <v>750.818</v>
      </c>
      <c r="Z23" s="3">
        <v>20</v>
      </c>
      <c r="AA23" s="3">
        <v>26</v>
      </c>
      <c r="AB23" s="3">
        <v>18</v>
      </c>
      <c r="AC23" s="3">
        <v>22</v>
      </c>
      <c r="AD23" s="3">
        <v>26</v>
      </c>
      <c r="AE23" s="3">
        <v>20</v>
      </c>
      <c r="AF23" s="8">
        <f t="shared" si="2"/>
        <v>882.818</v>
      </c>
    </row>
    <row r="24" spans="1:32">
      <c r="A24" s="1" t="s">
        <v>1186</v>
      </c>
      <c r="B24" s="1" t="s">
        <v>26</v>
      </c>
      <c r="C24" s="1" t="s">
        <v>2547</v>
      </c>
      <c r="D24" s="1" t="s">
        <v>28</v>
      </c>
      <c r="E24" s="1" t="s">
        <v>2592</v>
      </c>
      <c r="F24" s="1" t="s">
        <v>2593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79.8</v>
      </c>
      <c r="P24" s="3">
        <v>48</v>
      </c>
      <c r="Q24" s="3">
        <v>35</v>
      </c>
      <c r="R24" s="3"/>
      <c r="S24" s="3">
        <v>56</v>
      </c>
      <c r="T24" s="3">
        <v>65</v>
      </c>
      <c r="U24" s="3">
        <v>79</v>
      </c>
      <c r="V24" s="3">
        <v>59.8</v>
      </c>
      <c r="W24" s="3">
        <v>59</v>
      </c>
      <c r="X24" s="3">
        <f t="shared" si="0"/>
        <v>904.6</v>
      </c>
      <c r="Y24" s="3">
        <f t="shared" si="1"/>
        <v>750.818</v>
      </c>
      <c r="Z24" s="3">
        <v>20</v>
      </c>
      <c r="AA24" s="3">
        <v>26</v>
      </c>
      <c r="AB24" s="3">
        <v>18</v>
      </c>
      <c r="AC24" s="3">
        <v>22</v>
      </c>
      <c r="AD24" s="3">
        <v>26</v>
      </c>
      <c r="AE24" s="3">
        <v>20</v>
      </c>
      <c r="AF24" s="8">
        <f t="shared" si="2"/>
        <v>882.818</v>
      </c>
    </row>
    <row r="25" spans="1:32">
      <c r="A25" s="1" t="s">
        <v>1186</v>
      </c>
      <c r="B25" s="1" t="s">
        <v>26</v>
      </c>
      <c r="C25" s="1" t="s">
        <v>2547</v>
      </c>
      <c r="D25" s="1" t="s">
        <v>28</v>
      </c>
      <c r="E25" s="1" t="s">
        <v>2594</v>
      </c>
      <c r="F25" s="1" t="s">
        <v>2595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79.8</v>
      </c>
      <c r="P25" s="3">
        <v>48</v>
      </c>
      <c r="Q25" s="3">
        <v>35</v>
      </c>
      <c r="R25" s="3"/>
      <c r="S25" s="3">
        <v>56</v>
      </c>
      <c r="T25" s="3">
        <v>65</v>
      </c>
      <c r="U25" s="3">
        <v>79</v>
      </c>
      <c r="V25" s="3">
        <v>59.8</v>
      </c>
      <c r="W25" s="3">
        <v>59</v>
      </c>
      <c r="X25" s="3">
        <f t="shared" si="0"/>
        <v>904.6</v>
      </c>
      <c r="Y25" s="3">
        <f t="shared" si="1"/>
        <v>750.818</v>
      </c>
      <c r="Z25" s="3">
        <v>20</v>
      </c>
      <c r="AA25" s="3">
        <v>26</v>
      </c>
      <c r="AB25" s="3">
        <v>18</v>
      </c>
      <c r="AC25" s="3">
        <v>22</v>
      </c>
      <c r="AD25" s="3">
        <v>26</v>
      </c>
      <c r="AE25" s="3">
        <v>20</v>
      </c>
      <c r="AF25" s="8">
        <f t="shared" si="2"/>
        <v>882.818</v>
      </c>
    </row>
    <row r="26" spans="1:32">
      <c r="A26" s="1" t="s">
        <v>1186</v>
      </c>
      <c r="B26" s="1" t="s">
        <v>26</v>
      </c>
      <c r="C26" s="1" t="s">
        <v>2547</v>
      </c>
      <c r="D26" s="1" t="s">
        <v>28</v>
      </c>
      <c r="E26" s="1" t="s">
        <v>2596</v>
      </c>
      <c r="F26" s="1" t="s">
        <v>2597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79.8</v>
      </c>
      <c r="P26" s="3">
        <v>48</v>
      </c>
      <c r="Q26" s="3">
        <v>35</v>
      </c>
      <c r="R26" s="3"/>
      <c r="S26" s="3">
        <v>56</v>
      </c>
      <c r="T26" s="3">
        <v>65</v>
      </c>
      <c r="U26" s="3">
        <v>79</v>
      </c>
      <c r="V26" s="3">
        <v>59.8</v>
      </c>
      <c r="W26" s="3">
        <v>59</v>
      </c>
      <c r="X26" s="3">
        <f t="shared" si="0"/>
        <v>904.6</v>
      </c>
      <c r="Y26" s="3">
        <f t="shared" si="1"/>
        <v>750.818</v>
      </c>
      <c r="Z26" s="3">
        <v>20</v>
      </c>
      <c r="AA26" s="3">
        <v>26</v>
      </c>
      <c r="AB26" s="3">
        <v>18</v>
      </c>
      <c r="AC26" s="3">
        <v>22</v>
      </c>
      <c r="AD26" s="3">
        <v>26</v>
      </c>
      <c r="AE26" s="3">
        <v>20</v>
      </c>
      <c r="AF26" s="8">
        <f t="shared" si="2"/>
        <v>882.818</v>
      </c>
    </row>
    <row r="27" spans="1:32">
      <c r="A27" s="1" t="s">
        <v>1186</v>
      </c>
      <c r="B27" s="1" t="s">
        <v>26</v>
      </c>
      <c r="C27" s="1" t="s">
        <v>2547</v>
      </c>
      <c r="D27" s="1" t="s">
        <v>28</v>
      </c>
      <c r="E27" s="1" t="s">
        <v>2598</v>
      </c>
      <c r="F27" s="1" t="s">
        <v>2599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79.8</v>
      </c>
      <c r="P27" s="3">
        <v>48</v>
      </c>
      <c r="Q27" s="3">
        <v>35</v>
      </c>
      <c r="R27" s="3"/>
      <c r="S27" s="3">
        <v>56</v>
      </c>
      <c r="T27" s="3">
        <v>65</v>
      </c>
      <c r="U27" s="3">
        <v>79</v>
      </c>
      <c r="V27" s="3">
        <v>59.8</v>
      </c>
      <c r="W27" s="3">
        <v>59</v>
      </c>
      <c r="X27" s="3">
        <f t="shared" si="0"/>
        <v>904.6</v>
      </c>
      <c r="Y27" s="3">
        <f t="shared" si="1"/>
        <v>750.818</v>
      </c>
      <c r="Z27" s="3">
        <v>20</v>
      </c>
      <c r="AA27" s="3">
        <v>26</v>
      </c>
      <c r="AB27" s="3">
        <v>18</v>
      </c>
      <c r="AC27" s="3">
        <v>22</v>
      </c>
      <c r="AD27" s="3">
        <v>26</v>
      </c>
      <c r="AE27" s="3">
        <v>20</v>
      </c>
      <c r="AF27" s="8">
        <f t="shared" si="2"/>
        <v>882.818</v>
      </c>
    </row>
    <row r="28" spans="1:32">
      <c r="A28" s="1" t="s">
        <v>1186</v>
      </c>
      <c r="B28" s="1" t="s">
        <v>26</v>
      </c>
      <c r="C28" s="1" t="s">
        <v>2547</v>
      </c>
      <c r="D28" s="1" t="s">
        <v>28</v>
      </c>
      <c r="E28" s="1" t="s">
        <v>2600</v>
      </c>
      <c r="F28" s="1" t="s">
        <v>2601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79.8</v>
      </c>
      <c r="P28" s="3">
        <v>48</v>
      </c>
      <c r="Q28" s="3">
        <v>35</v>
      </c>
      <c r="R28" s="3"/>
      <c r="S28" s="3">
        <v>56</v>
      </c>
      <c r="T28" s="3">
        <v>65</v>
      </c>
      <c r="U28" s="3">
        <v>79</v>
      </c>
      <c r="V28" s="3">
        <v>59.8</v>
      </c>
      <c r="W28" s="3">
        <v>59</v>
      </c>
      <c r="X28" s="3">
        <f t="shared" si="0"/>
        <v>904.6</v>
      </c>
      <c r="Y28" s="3">
        <f t="shared" si="1"/>
        <v>750.818</v>
      </c>
      <c r="Z28" s="3">
        <v>20</v>
      </c>
      <c r="AA28" s="3">
        <v>26</v>
      </c>
      <c r="AB28" s="3">
        <v>18</v>
      </c>
      <c r="AC28" s="3">
        <v>22</v>
      </c>
      <c r="AD28" s="3">
        <v>26</v>
      </c>
      <c r="AE28" s="3">
        <v>20</v>
      </c>
      <c r="AF28" s="8">
        <f t="shared" si="2"/>
        <v>882.818</v>
      </c>
    </row>
    <row r="29" spans="1:32">
      <c r="A29" s="1" t="s">
        <v>1186</v>
      </c>
      <c r="B29" s="1" t="s">
        <v>26</v>
      </c>
      <c r="C29" s="1" t="s">
        <v>2547</v>
      </c>
      <c r="D29" s="1" t="s">
        <v>28</v>
      </c>
      <c r="E29" s="1" t="s">
        <v>2602</v>
      </c>
      <c r="F29" s="1" t="s">
        <v>2603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79.8</v>
      </c>
      <c r="P29" s="3">
        <v>48</v>
      </c>
      <c r="Q29" s="3">
        <v>35</v>
      </c>
      <c r="R29" s="3"/>
      <c r="S29" s="3">
        <v>56</v>
      </c>
      <c r="T29" s="3">
        <v>65</v>
      </c>
      <c r="U29" s="3">
        <v>79</v>
      </c>
      <c r="V29" s="3">
        <v>59.8</v>
      </c>
      <c r="W29" s="3">
        <v>59</v>
      </c>
      <c r="X29" s="3">
        <f t="shared" si="0"/>
        <v>904.6</v>
      </c>
      <c r="Y29" s="3">
        <f t="shared" si="1"/>
        <v>750.818</v>
      </c>
      <c r="Z29" s="3">
        <v>20</v>
      </c>
      <c r="AA29" s="3">
        <v>26</v>
      </c>
      <c r="AB29" s="3">
        <v>18</v>
      </c>
      <c r="AC29" s="3">
        <v>22</v>
      </c>
      <c r="AD29" s="3">
        <v>26</v>
      </c>
      <c r="AE29" s="3">
        <v>20</v>
      </c>
      <c r="AF29" s="8">
        <f t="shared" si="2"/>
        <v>882.818</v>
      </c>
    </row>
    <row r="30" spans="1:32">
      <c r="A30" s="1" t="s">
        <v>1186</v>
      </c>
      <c r="B30" s="1" t="s">
        <v>26</v>
      </c>
      <c r="C30" s="1" t="s">
        <v>2547</v>
      </c>
      <c r="D30" s="1" t="s">
        <v>28</v>
      </c>
      <c r="E30" s="1" t="s">
        <v>2604</v>
      </c>
      <c r="F30" s="1" t="s">
        <v>2605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54</v>
      </c>
      <c r="M30" s="3">
        <v>52</v>
      </c>
      <c r="N30" s="3">
        <v>40</v>
      </c>
      <c r="O30" s="3">
        <v>79.8</v>
      </c>
      <c r="P30" s="3">
        <v>48</v>
      </c>
      <c r="Q30" s="3">
        <v>35</v>
      </c>
      <c r="R30" s="3"/>
      <c r="S30" s="3">
        <v>56</v>
      </c>
      <c r="T30" s="3">
        <v>65</v>
      </c>
      <c r="U30" s="3">
        <v>79</v>
      </c>
      <c r="V30" s="3">
        <v>59.8</v>
      </c>
      <c r="W30" s="3">
        <v>59</v>
      </c>
      <c r="X30" s="3">
        <f t="shared" si="0"/>
        <v>904.6</v>
      </c>
      <c r="Y30" s="3">
        <f t="shared" si="1"/>
        <v>750.818</v>
      </c>
      <c r="Z30" s="3">
        <v>20</v>
      </c>
      <c r="AA30" s="3">
        <v>26</v>
      </c>
      <c r="AB30" s="3">
        <v>18</v>
      </c>
      <c r="AC30" s="3">
        <v>22</v>
      </c>
      <c r="AD30" s="3">
        <v>26</v>
      </c>
      <c r="AE30" s="3">
        <v>20</v>
      </c>
      <c r="AF30" s="8">
        <f t="shared" si="2"/>
        <v>882.818</v>
      </c>
    </row>
    <row r="31" spans="1:32">
      <c r="A31" s="1" t="s">
        <v>1186</v>
      </c>
      <c r="B31" s="1" t="s">
        <v>26</v>
      </c>
      <c r="C31" s="1" t="s">
        <v>2547</v>
      </c>
      <c r="D31" s="1" t="s">
        <v>28</v>
      </c>
      <c r="E31" s="1" t="s">
        <v>2606</v>
      </c>
      <c r="F31" s="1" t="s">
        <v>2607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54</v>
      </c>
      <c r="M31" s="3">
        <v>52</v>
      </c>
      <c r="N31" s="3">
        <v>40</v>
      </c>
      <c r="O31" s="3">
        <v>79.8</v>
      </c>
      <c r="P31" s="3">
        <v>48</v>
      </c>
      <c r="Q31" s="3">
        <v>35</v>
      </c>
      <c r="R31" s="3"/>
      <c r="S31" s="3">
        <v>56</v>
      </c>
      <c r="T31" s="3">
        <v>65</v>
      </c>
      <c r="U31" s="3">
        <v>79</v>
      </c>
      <c r="V31" s="3">
        <v>59.8</v>
      </c>
      <c r="W31" s="3">
        <v>59</v>
      </c>
      <c r="X31" s="3">
        <f t="shared" si="0"/>
        <v>904.6</v>
      </c>
      <c r="Y31" s="3">
        <f t="shared" si="1"/>
        <v>750.818</v>
      </c>
      <c r="Z31" s="3">
        <v>20</v>
      </c>
      <c r="AA31" s="3">
        <v>26</v>
      </c>
      <c r="AB31" s="3">
        <v>18</v>
      </c>
      <c r="AC31" s="3">
        <v>22</v>
      </c>
      <c r="AD31" s="3">
        <v>26</v>
      </c>
      <c r="AE31" s="3">
        <v>20</v>
      </c>
      <c r="AF31" s="8">
        <f t="shared" si="2"/>
        <v>882.818</v>
      </c>
    </row>
    <row r="32" spans="1:32">
      <c r="A32" s="1" t="s">
        <v>1186</v>
      </c>
      <c r="B32" s="1" t="s">
        <v>26</v>
      </c>
      <c r="C32" s="1" t="s">
        <v>2547</v>
      </c>
      <c r="D32" s="1" t="s">
        <v>28</v>
      </c>
      <c r="E32" s="1" t="s">
        <v>2608</v>
      </c>
      <c r="F32" s="1" t="s">
        <v>2609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54</v>
      </c>
      <c r="M32" s="3">
        <v>52</v>
      </c>
      <c r="N32" s="3">
        <v>40</v>
      </c>
      <c r="O32" s="3">
        <v>79.8</v>
      </c>
      <c r="P32" s="3">
        <v>48</v>
      </c>
      <c r="Q32" s="3">
        <v>35</v>
      </c>
      <c r="R32" s="3"/>
      <c r="S32" s="3">
        <v>56</v>
      </c>
      <c r="T32" s="3">
        <v>65</v>
      </c>
      <c r="U32" s="3">
        <v>79</v>
      </c>
      <c r="V32" s="3">
        <v>59.8</v>
      </c>
      <c r="W32" s="3">
        <v>59</v>
      </c>
      <c r="X32" s="3">
        <f t="shared" si="0"/>
        <v>904.6</v>
      </c>
      <c r="Y32" s="3">
        <f t="shared" si="1"/>
        <v>750.818</v>
      </c>
      <c r="Z32" s="3">
        <v>20</v>
      </c>
      <c r="AA32" s="3">
        <v>26</v>
      </c>
      <c r="AB32" s="3">
        <v>18</v>
      </c>
      <c r="AC32" s="3">
        <v>22</v>
      </c>
      <c r="AD32" s="3">
        <v>26</v>
      </c>
      <c r="AE32" s="3">
        <v>20</v>
      </c>
      <c r="AF32" s="8">
        <f t="shared" si="2"/>
        <v>882.818</v>
      </c>
    </row>
    <row r="33" spans="1:32">
      <c r="A33" s="1" t="s">
        <v>1186</v>
      </c>
      <c r="B33" s="1" t="s">
        <v>26</v>
      </c>
      <c r="C33" s="1" t="s">
        <v>2547</v>
      </c>
      <c r="D33" s="1" t="s">
        <v>28</v>
      </c>
      <c r="E33" s="1" t="s">
        <v>2610</v>
      </c>
      <c r="F33" s="1" t="s">
        <v>2611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54</v>
      </c>
      <c r="M33" s="3">
        <v>52</v>
      </c>
      <c r="N33" s="3">
        <v>40</v>
      </c>
      <c r="O33" s="3">
        <v>79.8</v>
      </c>
      <c r="P33" s="3">
        <v>48</v>
      </c>
      <c r="Q33" s="3">
        <v>35</v>
      </c>
      <c r="R33" s="3"/>
      <c r="S33" s="3">
        <v>56</v>
      </c>
      <c r="T33" s="3">
        <v>65</v>
      </c>
      <c r="U33" s="3">
        <v>79</v>
      </c>
      <c r="V33" s="3">
        <v>59.8</v>
      </c>
      <c r="W33" s="3">
        <v>59</v>
      </c>
      <c r="X33" s="3">
        <f t="shared" si="0"/>
        <v>904.6</v>
      </c>
      <c r="Y33" s="3">
        <f t="shared" si="1"/>
        <v>750.818</v>
      </c>
      <c r="Z33" s="3">
        <v>20</v>
      </c>
      <c r="AA33" s="3">
        <v>26</v>
      </c>
      <c r="AB33" s="3">
        <v>18</v>
      </c>
      <c r="AC33" s="3">
        <v>22</v>
      </c>
      <c r="AD33" s="3">
        <v>26</v>
      </c>
      <c r="AE33" s="3">
        <v>20</v>
      </c>
      <c r="AF33" s="8">
        <f t="shared" si="2"/>
        <v>882.818</v>
      </c>
    </row>
    <row r="34" spans="1:32">
      <c r="A34" s="1" t="s">
        <v>1186</v>
      </c>
      <c r="B34" s="1" t="s">
        <v>26</v>
      </c>
      <c r="C34" s="1" t="s">
        <v>2547</v>
      </c>
      <c r="D34" s="1" t="s">
        <v>28</v>
      </c>
      <c r="E34" s="1" t="s">
        <v>2612</v>
      </c>
      <c r="F34" s="1" t="s">
        <v>2613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54</v>
      </c>
      <c r="M34" s="3">
        <v>52</v>
      </c>
      <c r="N34" s="3">
        <v>40</v>
      </c>
      <c r="O34" s="3">
        <v>79.8</v>
      </c>
      <c r="P34" s="3">
        <v>48</v>
      </c>
      <c r="Q34" s="3">
        <v>35</v>
      </c>
      <c r="R34" s="3"/>
      <c r="S34" s="3">
        <v>56</v>
      </c>
      <c r="T34" s="3">
        <v>65</v>
      </c>
      <c r="U34" s="3">
        <v>79</v>
      </c>
      <c r="V34" s="3">
        <v>59.8</v>
      </c>
      <c r="W34" s="3">
        <v>59</v>
      </c>
      <c r="X34" s="3">
        <f t="shared" si="0"/>
        <v>904.6</v>
      </c>
      <c r="Y34" s="3">
        <f t="shared" si="1"/>
        <v>750.818</v>
      </c>
      <c r="Z34" s="3">
        <v>20</v>
      </c>
      <c r="AA34" s="3">
        <v>26</v>
      </c>
      <c r="AB34" s="3">
        <v>18</v>
      </c>
      <c r="AC34" s="3">
        <v>22</v>
      </c>
      <c r="AD34" s="3">
        <v>26</v>
      </c>
      <c r="AE34" s="3">
        <v>20</v>
      </c>
      <c r="AF34" s="8">
        <f t="shared" si="2"/>
        <v>882.818</v>
      </c>
    </row>
    <row r="35" spans="1:32">
      <c r="A35" s="1" t="s">
        <v>1186</v>
      </c>
      <c r="B35" s="1" t="s">
        <v>26</v>
      </c>
      <c r="C35" s="1" t="s">
        <v>2547</v>
      </c>
      <c r="D35" s="1" t="s">
        <v>28</v>
      </c>
      <c r="E35" s="1" t="s">
        <v>2614</v>
      </c>
      <c r="F35" s="1" t="s">
        <v>2615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54</v>
      </c>
      <c r="M35" s="3">
        <v>52</v>
      </c>
      <c r="N35" s="3">
        <v>40</v>
      </c>
      <c r="O35" s="3">
        <v>79.8</v>
      </c>
      <c r="P35" s="3">
        <v>48</v>
      </c>
      <c r="Q35" s="3">
        <v>35</v>
      </c>
      <c r="R35" s="3"/>
      <c r="S35" s="3">
        <v>56</v>
      </c>
      <c r="T35" s="3">
        <v>65</v>
      </c>
      <c r="U35" s="3">
        <v>79</v>
      </c>
      <c r="V35" s="3">
        <v>59.8</v>
      </c>
      <c r="W35" s="3">
        <v>59</v>
      </c>
      <c r="X35" s="3">
        <f t="shared" si="0"/>
        <v>904.6</v>
      </c>
      <c r="Y35" s="3">
        <f t="shared" si="1"/>
        <v>750.818</v>
      </c>
      <c r="Z35" s="3">
        <v>20</v>
      </c>
      <c r="AA35" s="3">
        <v>26</v>
      </c>
      <c r="AB35" s="3">
        <v>18</v>
      </c>
      <c r="AC35" s="3">
        <v>22</v>
      </c>
      <c r="AD35" s="3">
        <v>26</v>
      </c>
      <c r="AE35" s="3">
        <v>20</v>
      </c>
      <c r="AF35" s="8">
        <f t="shared" si="2"/>
        <v>882.818</v>
      </c>
    </row>
    <row r="36" spans="1:32">
      <c r="A36" s="1" t="s">
        <v>1186</v>
      </c>
      <c r="B36" s="1" t="s">
        <v>26</v>
      </c>
      <c r="C36" s="1" t="s">
        <v>2547</v>
      </c>
      <c r="D36" s="1" t="s">
        <v>28</v>
      </c>
      <c r="E36" s="1" t="s">
        <v>2616</v>
      </c>
      <c r="F36" s="1" t="s">
        <v>2617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54</v>
      </c>
      <c r="M36" s="3">
        <v>52</v>
      </c>
      <c r="N36" s="3">
        <v>40</v>
      </c>
      <c r="O36" s="3">
        <v>79.8</v>
      </c>
      <c r="P36" s="3">
        <v>48</v>
      </c>
      <c r="Q36" s="3">
        <v>35</v>
      </c>
      <c r="R36" s="3"/>
      <c r="S36" s="3">
        <v>56</v>
      </c>
      <c r="T36" s="3">
        <v>65</v>
      </c>
      <c r="U36" s="3">
        <v>79</v>
      </c>
      <c r="V36" s="3">
        <v>59.8</v>
      </c>
      <c r="W36" s="3">
        <v>59</v>
      </c>
      <c r="X36" s="3">
        <f t="shared" si="0"/>
        <v>904.6</v>
      </c>
      <c r="Y36" s="3">
        <f t="shared" si="1"/>
        <v>750.818</v>
      </c>
      <c r="Z36" s="3">
        <v>20</v>
      </c>
      <c r="AA36" s="3">
        <v>26</v>
      </c>
      <c r="AB36" s="3">
        <v>18</v>
      </c>
      <c r="AC36" s="3">
        <v>22</v>
      </c>
      <c r="AD36" s="3">
        <v>26</v>
      </c>
      <c r="AE36" s="3">
        <v>20</v>
      </c>
      <c r="AF36" s="8">
        <f t="shared" si="2"/>
        <v>882.818</v>
      </c>
    </row>
    <row r="37" spans="1:32">
      <c r="A37" s="1" t="s">
        <v>1186</v>
      </c>
      <c r="B37" s="1" t="s">
        <v>26</v>
      </c>
      <c r="C37" s="1" t="s">
        <v>2547</v>
      </c>
      <c r="D37" s="1" t="s">
        <v>28</v>
      </c>
      <c r="E37" s="1" t="s">
        <v>2618</v>
      </c>
      <c r="F37" s="1" t="s">
        <v>2619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54</v>
      </c>
      <c r="M37" s="3">
        <v>52</v>
      </c>
      <c r="N37" s="3">
        <v>40</v>
      </c>
      <c r="O37" s="3">
        <v>79.8</v>
      </c>
      <c r="P37" s="3">
        <v>48</v>
      </c>
      <c r="Q37" s="3">
        <v>35</v>
      </c>
      <c r="R37" s="3"/>
      <c r="S37" s="3">
        <v>56</v>
      </c>
      <c r="T37" s="3">
        <v>65</v>
      </c>
      <c r="U37" s="3">
        <v>79</v>
      </c>
      <c r="V37" s="3">
        <v>59.8</v>
      </c>
      <c r="W37" s="3">
        <v>59</v>
      </c>
      <c r="X37" s="3">
        <f t="shared" si="0"/>
        <v>904.6</v>
      </c>
      <c r="Y37" s="3">
        <f t="shared" si="1"/>
        <v>750.818</v>
      </c>
      <c r="Z37" s="3">
        <v>20</v>
      </c>
      <c r="AA37" s="3">
        <v>26</v>
      </c>
      <c r="AB37" s="3">
        <v>18</v>
      </c>
      <c r="AC37" s="3">
        <v>22</v>
      </c>
      <c r="AD37" s="3">
        <v>26</v>
      </c>
      <c r="AE37" s="3">
        <v>20</v>
      </c>
      <c r="AF37" s="8">
        <f t="shared" si="2"/>
        <v>882.818</v>
      </c>
    </row>
    <row r="38" spans="1:32">
      <c r="A38" s="1" t="s">
        <v>1186</v>
      </c>
      <c r="B38" s="1" t="s">
        <v>26</v>
      </c>
      <c r="C38" s="1" t="s">
        <v>2547</v>
      </c>
      <c r="D38" s="1" t="s">
        <v>28</v>
      </c>
      <c r="E38" s="1" t="s">
        <v>2620</v>
      </c>
      <c r="F38" s="1" t="s">
        <v>2621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54</v>
      </c>
      <c r="M38" s="3">
        <v>52</v>
      </c>
      <c r="N38" s="3">
        <v>40</v>
      </c>
      <c r="O38" s="3">
        <v>79.8</v>
      </c>
      <c r="P38" s="3">
        <v>48</v>
      </c>
      <c r="Q38" s="3">
        <v>35</v>
      </c>
      <c r="R38" s="3"/>
      <c r="S38" s="3">
        <v>56</v>
      </c>
      <c r="T38" s="3">
        <v>65</v>
      </c>
      <c r="U38" s="3">
        <v>79</v>
      </c>
      <c r="V38" s="3">
        <v>59.8</v>
      </c>
      <c r="W38" s="3">
        <v>59</v>
      </c>
      <c r="X38" s="3">
        <f t="shared" si="0"/>
        <v>904.6</v>
      </c>
      <c r="Y38" s="3">
        <f t="shared" si="1"/>
        <v>750.818</v>
      </c>
      <c r="Z38" s="3">
        <v>20</v>
      </c>
      <c r="AA38" s="3">
        <v>26</v>
      </c>
      <c r="AB38" s="3">
        <v>18</v>
      </c>
      <c r="AC38" s="3">
        <v>22</v>
      </c>
      <c r="AD38" s="3">
        <v>26</v>
      </c>
      <c r="AE38" s="3">
        <v>20</v>
      </c>
      <c r="AF38" s="8">
        <f t="shared" si="2"/>
        <v>882.818</v>
      </c>
    </row>
    <row r="39" spans="1:32">
      <c r="A39" s="1" t="s">
        <v>1186</v>
      </c>
      <c r="B39" s="1" t="s">
        <v>26</v>
      </c>
      <c r="C39" s="1" t="s">
        <v>2547</v>
      </c>
      <c r="D39" s="1" t="s">
        <v>28</v>
      </c>
      <c r="E39" s="1" t="s">
        <v>2622</v>
      </c>
      <c r="F39" s="1" t="s">
        <v>2623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54</v>
      </c>
      <c r="M39" s="3">
        <v>52</v>
      </c>
      <c r="N39" s="3">
        <v>40</v>
      </c>
      <c r="O39" s="3">
        <v>79.8</v>
      </c>
      <c r="P39" s="3">
        <v>48</v>
      </c>
      <c r="Q39" s="3">
        <v>35</v>
      </c>
      <c r="R39" s="3"/>
      <c r="S39" s="3">
        <v>56</v>
      </c>
      <c r="T39" s="3">
        <v>65</v>
      </c>
      <c r="U39" s="3">
        <v>79</v>
      </c>
      <c r="V39" s="3">
        <v>59.8</v>
      </c>
      <c r="W39" s="3">
        <v>59</v>
      </c>
      <c r="X39" s="3">
        <f t="shared" si="0"/>
        <v>904.6</v>
      </c>
      <c r="Y39" s="3">
        <f t="shared" si="1"/>
        <v>750.818</v>
      </c>
      <c r="Z39" s="3">
        <v>20</v>
      </c>
      <c r="AA39" s="3">
        <v>26</v>
      </c>
      <c r="AB39" s="3">
        <v>18</v>
      </c>
      <c r="AC39" s="3">
        <v>22</v>
      </c>
      <c r="AD39" s="3">
        <v>26</v>
      </c>
      <c r="AE39" s="3">
        <v>20</v>
      </c>
      <c r="AF39" s="8">
        <f t="shared" si="2"/>
        <v>882.818</v>
      </c>
    </row>
    <row r="40" spans="1:32">
      <c r="A40" s="1" t="s">
        <v>1186</v>
      </c>
      <c r="B40" s="1" t="s">
        <v>26</v>
      </c>
      <c r="C40" s="1" t="s">
        <v>2547</v>
      </c>
      <c r="D40" s="1" t="s">
        <v>28</v>
      </c>
      <c r="E40" s="1" t="s">
        <v>2624</v>
      </c>
      <c r="F40" s="1" t="s">
        <v>2625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54</v>
      </c>
      <c r="M40" s="3">
        <v>52</v>
      </c>
      <c r="N40" s="3">
        <v>40</v>
      </c>
      <c r="O40" s="3">
        <v>79.8</v>
      </c>
      <c r="P40" s="3">
        <v>48</v>
      </c>
      <c r="Q40" s="3">
        <v>35</v>
      </c>
      <c r="R40" s="3"/>
      <c r="S40" s="3">
        <v>56</v>
      </c>
      <c r="T40" s="3">
        <v>65</v>
      </c>
      <c r="U40" s="3">
        <v>79</v>
      </c>
      <c r="V40" s="3">
        <v>59.8</v>
      </c>
      <c r="W40" s="3">
        <v>59</v>
      </c>
      <c r="X40" s="3">
        <f t="shared" si="0"/>
        <v>904.6</v>
      </c>
      <c r="Y40" s="3">
        <f t="shared" si="1"/>
        <v>750.818</v>
      </c>
      <c r="Z40" s="3">
        <v>20</v>
      </c>
      <c r="AA40" s="3">
        <v>26</v>
      </c>
      <c r="AB40" s="3">
        <v>18</v>
      </c>
      <c r="AC40" s="3">
        <v>22</v>
      </c>
      <c r="AD40" s="3">
        <v>26</v>
      </c>
      <c r="AE40" s="3">
        <v>20</v>
      </c>
      <c r="AF40" s="8">
        <f t="shared" si="2"/>
        <v>882.818</v>
      </c>
    </row>
    <row r="41" spans="1:32">
      <c r="A41" s="1" t="s">
        <v>1186</v>
      </c>
      <c r="B41" s="1" t="s">
        <v>26</v>
      </c>
      <c r="C41" s="1" t="s">
        <v>2547</v>
      </c>
      <c r="D41" s="1" t="s">
        <v>28</v>
      </c>
      <c r="E41" s="1" t="s">
        <v>2626</v>
      </c>
      <c r="F41" s="1" t="s">
        <v>2627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54</v>
      </c>
      <c r="M41" s="3">
        <v>52</v>
      </c>
      <c r="N41" s="3">
        <v>40</v>
      </c>
      <c r="O41" s="3">
        <v>79.8</v>
      </c>
      <c r="P41" s="3">
        <v>48</v>
      </c>
      <c r="Q41" s="3">
        <v>35</v>
      </c>
      <c r="R41" s="3"/>
      <c r="S41" s="3">
        <v>56</v>
      </c>
      <c r="T41" s="3">
        <v>65</v>
      </c>
      <c r="U41" s="3">
        <v>79</v>
      </c>
      <c r="V41" s="3">
        <v>59.8</v>
      </c>
      <c r="W41" s="3">
        <v>59</v>
      </c>
      <c r="X41" s="3">
        <f t="shared" si="0"/>
        <v>904.6</v>
      </c>
      <c r="Y41" s="3">
        <f t="shared" si="1"/>
        <v>750.818</v>
      </c>
      <c r="Z41" s="3">
        <v>20</v>
      </c>
      <c r="AA41" s="3">
        <v>26</v>
      </c>
      <c r="AB41" s="3">
        <v>18</v>
      </c>
      <c r="AC41" s="3">
        <v>22</v>
      </c>
      <c r="AD41" s="3">
        <v>26</v>
      </c>
      <c r="AE41" s="3">
        <v>20</v>
      </c>
      <c r="AF41" s="8">
        <f t="shared" si="2"/>
        <v>882.818</v>
      </c>
    </row>
    <row r="42" spans="1:32">
      <c r="A42" s="1" t="s">
        <v>1186</v>
      </c>
      <c r="B42" s="1" t="s">
        <v>26</v>
      </c>
      <c r="C42" s="1" t="s">
        <v>2547</v>
      </c>
      <c r="D42" s="1" t="s">
        <v>28</v>
      </c>
      <c r="E42" s="1" t="s">
        <v>2628</v>
      </c>
      <c r="F42" s="1" t="s">
        <v>2629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54</v>
      </c>
      <c r="M42" s="3">
        <v>52</v>
      </c>
      <c r="N42" s="3">
        <v>40</v>
      </c>
      <c r="O42" s="3">
        <v>79.8</v>
      </c>
      <c r="P42" s="3">
        <v>48</v>
      </c>
      <c r="Q42" s="3">
        <v>35</v>
      </c>
      <c r="R42" s="3"/>
      <c r="S42" s="3">
        <v>56</v>
      </c>
      <c r="T42" s="3">
        <v>65</v>
      </c>
      <c r="U42" s="3">
        <v>79</v>
      </c>
      <c r="V42" s="3">
        <v>59.8</v>
      </c>
      <c r="W42" s="3">
        <v>59</v>
      </c>
      <c r="X42" s="3">
        <f t="shared" si="0"/>
        <v>904.6</v>
      </c>
      <c r="Y42" s="3">
        <f t="shared" si="1"/>
        <v>750.818</v>
      </c>
      <c r="Z42" s="3">
        <v>20</v>
      </c>
      <c r="AA42" s="3">
        <v>26</v>
      </c>
      <c r="AB42" s="3">
        <v>18</v>
      </c>
      <c r="AC42" s="3">
        <v>22</v>
      </c>
      <c r="AD42" s="3">
        <v>26</v>
      </c>
      <c r="AE42" s="3">
        <v>20</v>
      </c>
      <c r="AF42" s="8">
        <f t="shared" si="2"/>
        <v>882.818</v>
      </c>
    </row>
    <row r="43" spans="1:32">
      <c r="A43" s="1" t="s">
        <v>1186</v>
      </c>
      <c r="B43" s="1" t="s">
        <v>26</v>
      </c>
      <c r="C43" s="1" t="s">
        <v>2630</v>
      </c>
      <c r="D43" s="1" t="s">
        <v>28</v>
      </c>
      <c r="E43" s="1" t="s">
        <v>2631</v>
      </c>
      <c r="F43" s="1" t="s">
        <v>2632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54</v>
      </c>
      <c r="M43" s="3">
        <v>52</v>
      </c>
      <c r="N43" s="3">
        <v>40</v>
      </c>
      <c r="O43" s="3">
        <v>79.8</v>
      </c>
      <c r="P43" s="3">
        <v>48</v>
      </c>
      <c r="Q43" s="3">
        <v>35</v>
      </c>
      <c r="R43" s="3"/>
      <c r="S43" s="3">
        <v>56</v>
      </c>
      <c r="T43" s="3">
        <v>65</v>
      </c>
      <c r="U43" s="3">
        <v>79</v>
      </c>
      <c r="V43" s="3">
        <v>59.8</v>
      </c>
      <c r="W43" s="3">
        <v>59</v>
      </c>
      <c r="X43" s="3">
        <f t="shared" si="0"/>
        <v>904.6</v>
      </c>
      <c r="Y43" s="3">
        <f t="shared" si="1"/>
        <v>750.818</v>
      </c>
      <c r="Z43" s="3">
        <v>20</v>
      </c>
      <c r="AA43" s="3">
        <v>26</v>
      </c>
      <c r="AB43" s="3">
        <v>18</v>
      </c>
      <c r="AC43" s="3">
        <v>22</v>
      </c>
      <c r="AD43" s="3">
        <v>26</v>
      </c>
      <c r="AE43" s="3">
        <v>20</v>
      </c>
      <c r="AF43" s="8">
        <f t="shared" si="2"/>
        <v>882.818</v>
      </c>
    </row>
    <row r="44" spans="1:32">
      <c r="A44" s="1" t="s">
        <v>1186</v>
      </c>
      <c r="B44" s="1" t="s">
        <v>26</v>
      </c>
      <c r="C44" s="1" t="s">
        <v>2630</v>
      </c>
      <c r="D44" s="1" t="s">
        <v>28</v>
      </c>
      <c r="E44" s="1" t="s">
        <v>2633</v>
      </c>
      <c r="F44" s="1" t="s">
        <v>2634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54</v>
      </c>
      <c r="M44" s="3">
        <v>52</v>
      </c>
      <c r="N44" s="3">
        <v>40</v>
      </c>
      <c r="O44" s="3">
        <v>79.8</v>
      </c>
      <c r="P44" s="3">
        <v>48</v>
      </c>
      <c r="Q44" s="3">
        <v>35</v>
      </c>
      <c r="R44" s="3"/>
      <c r="S44" s="3">
        <v>56</v>
      </c>
      <c r="T44" s="3">
        <v>65</v>
      </c>
      <c r="U44" s="3">
        <v>79</v>
      </c>
      <c r="V44" s="3">
        <v>59.8</v>
      </c>
      <c r="W44" s="3">
        <v>59</v>
      </c>
      <c r="X44" s="3">
        <f t="shared" si="0"/>
        <v>904.6</v>
      </c>
      <c r="Y44" s="3">
        <f t="shared" si="1"/>
        <v>750.818</v>
      </c>
      <c r="Z44" s="3">
        <v>20</v>
      </c>
      <c r="AA44" s="3">
        <v>26</v>
      </c>
      <c r="AB44" s="3">
        <v>18</v>
      </c>
      <c r="AC44" s="3">
        <v>22</v>
      </c>
      <c r="AD44" s="3">
        <v>26</v>
      </c>
      <c r="AE44" s="3">
        <v>20</v>
      </c>
      <c r="AF44" s="8">
        <f t="shared" si="2"/>
        <v>882.818</v>
      </c>
    </row>
    <row r="45" spans="1:32">
      <c r="A45" s="1" t="s">
        <v>1186</v>
      </c>
      <c r="B45" s="1" t="s">
        <v>26</v>
      </c>
      <c r="C45" s="1" t="s">
        <v>2630</v>
      </c>
      <c r="D45" s="1" t="s">
        <v>28</v>
      </c>
      <c r="E45" s="1" t="s">
        <v>2635</v>
      </c>
      <c r="F45" s="1" t="s">
        <v>2636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54</v>
      </c>
      <c r="M45" s="3">
        <v>52</v>
      </c>
      <c r="N45" s="3">
        <v>40</v>
      </c>
      <c r="O45" s="3">
        <v>79.8</v>
      </c>
      <c r="P45" s="3">
        <v>48</v>
      </c>
      <c r="Q45" s="3">
        <v>35</v>
      </c>
      <c r="R45" s="3"/>
      <c r="S45" s="3">
        <v>56</v>
      </c>
      <c r="T45" s="3">
        <v>65</v>
      </c>
      <c r="U45" s="3">
        <v>79</v>
      </c>
      <c r="V45" s="3">
        <v>59.8</v>
      </c>
      <c r="W45" s="3">
        <v>59</v>
      </c>
      <c r="X45" s="3">
        <f t="shared" si="0"/>
        <v>904.6</v>
      </c>
      <c r="Y45" s="3">
        <f t="shared" si="1"/>
        <v>750.818</v>
      </c>
      <c r="Z45" s="3">
        <v>20</v>
      </c>
      <c r="AA45" s="3">
        <v>26</v>
      </c>
      <c r="AB45" s="3">
        <v>18</v>
      </c>
      <c r="AC45" s="3">
        <v>22</v>
      </c>
      <c r="AD45" s="3">
        <v>26</v>
      </c>
      <c r="AE45" s="3">
        <v>20</v>
      </c>
      <c r="AF45" s="8">
        <f t="shared" si="2"/>
        <v>882.818</v>
      </c>
    </row>
    <row r="46" spans="1:32">
      <c r="A46" s="1" t="s">
        <v>1186</v>
      </c>
      <c r="B46" s="1" t="s">
        <v>26</v>
      </c>
      <c r="C46" s="1" t="s">
        <v>2630</v>
      </c>
      <c r="D46" s="1" t="s">
        <v>28</v>
      </c>
      <c r="E46" s="1" t="s">
        <v>2637</v>
      </c>
      <c r="F46" s="1" t="s">
        <v>2638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54</v>
      </c>
      <c r="M46" s="3">
        <v>52</v>
      </c>
      <c r="N46" s="3">
        <v>40</v>
      </c>
      <c r="O46" s="3">
        <v>79.8</v>
      </c>
      <c r="P46" s="3">
        <v>48</v>
      </c>
      <c r="Q46" s="3">
        <v>35</v>
      </c>
      <c r="R46" s="3"/>
      <c r="S46" s="3">
        <v>56</v>
      </c>
      <c r="T46" s="3">
        <v>65</v>
      </c>
      <c r="U46" s="3">
        <v>79</v>
      </c>
      <c r="V46" s="3">
        <v>59.8</v>
      </c>
      <c r="W46" s="3">
        <v>59</v>
      </c>
      <c r="X46" s="3">
        <f t="shared" si="0"/>
        <v>904.6</v>
      </c>
      <c r="Y46" s="3">
        <f t="shared" si="1"/>
        <v>750.818</v>
      </c>
      <c r="Z46" s="3">
        <v>20</v>
      </c>
      <c r="AA46" s="3">
        <v>26</v>
      </c>
      <c r="AB46" s="3">
        <v>18</v>
      </c>
      <c r="AC46" s="3">
        <v>22</v>
      </c>
      <c r="AD46" s="3">
        <v>26</v>
      </c>
      <c r="AE46" s="3">
        <v>20</v>
      </c>
      <c r="AF46" s="8">
        <f t="shared" si="2"/>
        <v>882.818</v>
      </c>
    </row>
    <row r="47" spans="1:32">
      <c r="A47" s="1" t="s">
        <v>1186</v>
      </c>
      <c r="B47" s="1" t="s">
        <v>26</v>
      </c>
      <c r="C47" s="1" t="s">
        <v>2630</v>
      </c>
      <c r="D47" s="1" t="s">
        <v>28</v>
      </c>
      <c r="E47" s="1" t="s">
        <v>2639</v>
      </c>
      <c r="F47" s="1" t="s">
        <v>2640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54</v>
      </c>
      <c r="M47" s="3">
        <v>52</v>
      </c>
      <c r="N47" s="3">
        <v>40</v>
      </c>
      <c r="O47" s="3">
        <v>79.8</v>
      </c>
      <c r="P47" s="3">
        <v>48</v>
      </c>
      <c r="Q47" s="3">
        <v>35</v>
      </c>
      <c r="R47" s="3"/>
      <c r="S47" s="3">
        <v>56</v>
      </c>
      <c r="T47" s="3">
        <v>65</v>
      </c>
      <c r="U47" s="3">
        <v>79</v>
      </c>
      <c r="V47" s="3">
        <v>59.8</v>
      </c>
      <c r="W47" s="3">
        <v>59</v>
      </c>
      <c r="X47" s="3">
        <f t="shared" si="0"/>
        <v>904.6</v>
      </c>
      <c r="Y47" s="3">
        <f t="shared" si="1"/>
        <v>750.818</v>
      </c>
      <c r="Z47" s="3">
        <v>20</v>
      </c>
      <c r="AA47" s="3">
        <v>26</v>
      </c>
      <c r="AB47" s="3">
        <v>18</v>
      </c>
      <c r="AC47" s="3">
        <v>22</v>
      </c>
      <c r="AD47" s="3">
        <v>26</v>
      </c>
      <c r="AE47" s="3">
        <v>20</v>
      </c>
      <c r="AF47" s="8">
        <f t="shared" si="2"/>
        <v>882.818</v>
      </c>
    </row>
    <row r="48" spans="1:32">
      <c r="A48" s="1" t="s">
        <v>1186</v>
      </c>
      <c r="B48" s="1" t="s">
        <v>26</v>
      </c>
      <c r="C48" s="1" t="s">
        <v>2630</v>
      </c>
      <c r="D48" s="1" t="s">
        <v>28</v>
      </c>
      <c r="E48" s="1" t="s">
        <v>2641</v>
      </c>
      <c r="F48" s="1" t="s">
        <v>2642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54</v>
      </c>
      <c r="M48" s="3">
        <v>52</v>
      </c>
      <c r="N48" s="3">
        <v>40</v>
      </c>
      <c r="O48" s="3">
        <v>79.8</v>
      </c>
      <c r="P48" s="3">
        <v>48</v>
      </c>
      <c r="Q48" s="3">
        <v>35</v>
      </c>
      <c r="R48" s="3"/>
      <c r="S48" s="3">
        <v>56</v>
      </c>
      <c r="T48" s="3">
        <v>65</v>
      </c>
      <c r="U48" s="3">
        <v>79</v>
      </c>
      <c r="V48" s="3">
        <v>59.8</v>
      </c>
      <c r="W48" s="3">
        <v>59</v>
      </c>
      <c r="X48" s="3">
        <f t="shared" si="0"/>
        <v>904.6</v>
      </c>
      <c r="Y48" s="3">
        <f t="shared" si="1"/>
        <v>750.818</v>
      </c>
      <c r="Z48" s="3">
        <v>20</v>
      </c>
      <c r="AA48" s="3">
        <v>26</v>
      </c>
      <c r="AB48" s="3">
        <v>18</v>
      </c>
      <c r="AC48" s="3">
        <v>22</v>
      </c>
      <c r="AD48" s="3">
        <v>26</v>
      </c>
      <c r="AE48" s="3">
        <v>20</v>
      </c>
      <c r="AF48" s="8">
        <f t="shared" si="2"/>
        <v>882.818</v>
      </c>
    </row>
    <row r="49" spans="1:37">
      <c r="A49" s="1" t="s">
        <v>1186</v>
      </c>
      <c r="B49" s="1" t="s">
        <v>26</v>
      </c>
      <c r="C49" s="1" t="s">
        <v>2630</v>
      </c>
      <c r="D49" s="1" t="s">
        <v>28</v>
      </c>
      <c r="E49" s="1" t="s">
        <v>2643</v>
      </c>
      <c r="F49" s="1" t="s">
        <v>2644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54</v>
      </c>
      <c r="M49" s="3">
        <v>52</v>
      </c>
      <c r="N49" s="3">
        <v>40</v>
      </c>
      <c r="O49" s="3">
        <v>79.8</v>
      </c>
      <c r="P49" s="3">
        <v>48</v>
      </c>
      <c r="Q49" s="3">
        <v>35</v>
      </c>
      <c r="R49" s="3"/>
      <c r="S49" s="3">
        <v>56</v>
      </c>
      <c r="T49" s="3">
        <v>65</v>
      </c>
      <c r="U49" s="3">
        <v>79</v>
      </c>
      <c r="V49" s="3">
        <v>59.8</v>
      </c>
      <c r="W49" s="3">
        <v>59</v>
      </c>
      <c r="X49" s="3">
        <f t="shared" si="0"/>
        <v>904.6</v>
      </c>
      <c r="Y49" s="3">
        <f t="shared" si="1"/>
        <v>750.818</v>
      </c>
      <c r="Z49" s="3">
        <v>20</v>
      </c>
      <c r="AA49" s="3">
        <v>26</v>
      </c>
      <c r="AB49" s="3">
        <v>18</v>
      </c>
      <c r="AC49" s="3">
        <v>22</v>
      </c>
      <c r="AD49" s="3">
        <v>26</v>
      </c>
      <c r="AE49" s="3">
        <v>20</v>
      </c>
      <c r="AF49" s="8">
        <f t="shared" si="2"/>
        <v>882.818</v>
      </c>
    </row>
    <row r="50" spans="1:37">
      <c r="A50" s="1" t="s">
        <v>1186</v>
      </c>
      <c r="B50" s="1" t="s">
        <v>26</v>
      </c>
      <c r="C50" s="1" t="s">
        <v>2630</v>
      </c>
      <c r="D50" s="1" t="s">
        <v>28</v>
      </c>
      <c r="E50" s="1" t="s">
        <v>2645</v>
      </c>
      <c r="F50" s="1" t="s">
        <v>2646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54</v>
      </c>
      <c r="M50" s="3">
        <v>52</v>
      </c>
      <c r="N50" s="3">
        <v>40</v>
      </c>
      <c r="O50" s="3">
        <v>79.8</v>
      </c>
      <c r="P50" s="3">
        <v>48</v>
      </c>
      <c r="Q50" s="3">
        <v>35</v>
      </c>
      <c r="R50" s="3"/>
      <c r="S50" s="3">
        <v>56</v>
      </c>
      <c r="T50" s="3">
        <v>65</v>
      </c>
      <c r="U50" s="3">
        <v>79</v>
      </c>
      <c r="V50" s="3">
        <v>59.8</v>
      </c>
      <c r="W50" s="3">
        <v>59</v>
      </c>
      <c r="X50" s="3">
        <f t="shared" si="0"/>
        <v>904.6</v>
      </c>
      <c r="Y50" s="3">
        <f t="shared" si="1"/>
        <v>750.818</v>
      </c>
      <c r="Z50" s="3">
        <v>20</v>
      </c>
      <c r="AA50" s="3">
        <v>26</v>
      </c>
      <c r="AB50" s="3">
        <v>18</v>
      </c>
      <c r="AC50" s="3">
        <v>22</v>
      </c>
      <c r="AD50" s="3">
        <v>26</v>
      </c>
      <c r="AE50" s="3">
        <v>20</v>
      </c>
      <c r="AF50" s="8">
        <f t="shared" si="2"/>
        <v>882.818</v>
      </c>
    </row>
    <row r="51" spans="1:37">
      <c r="A51" s="1" t="s">
        <v>1186</v>
      </c>
      <c r="B51" s="1" t="s">
        <v>26</v>
      </c>
      <c r="C51" s="1" t="s">
        <v>2630</v>
      </c>
      <c r="D51" s="1" t="s">
        <v>28</v>
      </c>
      <c r="E51" s="1" t="s">
        <v>2647</v>
      </c>
      <c r="F51" s="1" t="s">
        <v>2648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54</v>
      </c>
      <c r="M51" s="3">
        <v>52</v>
      </c>
      <c r="N51" s="3">
        <v>40</v>
      </c>
      <c r="O51" s="3">
        <v>79.8</v>
      </c>
      <c r="P51" s="3">
        <v>48</v>
      </c>
      <c r="Q51" s="3">
        <v>35</v>
      </c>
      <c r="R51" s="3"/>
      <c r="S51" s="3">
        <v>56</v>
      </c>
      <c r="T51" s="3">
        <v>65</v>
      </c>
      <c r="U51" s="3">
        <v>79</v>
      </c>
      <c r="V51" s="3">
        <v>59.8</v>
      </c>
      <c r="W51" s="3">
        <v>59</v>
      </c>
      <c r="X51" s="3">
        <f t="shared" si="0"/>
        <v>904.6</v>
      </c>
      <c r="Y51" s="3">
        <f t="shared" si="1"/>
        <v>750.818</v>
      </c>
      <c r="Z51" s="3">
        <v>20</v>
      </c>
      <c r="AA51" s="3">
        <v>26</v>
      </c>
      <c r="AB51" s="3">
        <v>18</v>
      </c>
      <c r="AC51" s="3">
        <v>22</v>
      </c>
      <c r="AD51" s="3">
        <v>26</v>
      </c>
      <c r="AE51" s="3">
        <v>20</v>
      </c>
      <c r="AF51" s="8">
        <f t="shared" si="2"/>
        <v>882.818</v>
      </c>
    </row>
    <row r="52" spans="1:37">
      <c r="A52" s="1" t="s">
        <v>1186</v>
      </c>
      <c r="B52" s="1" t="s">
        <v>26</v>
      </c>
      <c r="C52" s="1" t="s">
        <v>2630</v>
      </c>
      <c r="D52" s="1" t="s">
        <v>28</v>
      </c>
      <c r="E52" s="1" t="s">
        <v>2649</v>
      </c>
      <c r="F52" s="1" t="s">
        <v>2650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54</v>
      </c>
      <c r="M52" s="3">
        <v>52</v>
      </c>
      <c r="N52" s="3">
        <v>40</v>
      </c>
      <c r="O52" s="3">
        <v>79.8</v>
      </c>
      <c r="P52" s="3">
        <v>48</v>
      </c>
      <c r="Q52" s="3">
        <v>35</v>
      </c>
      <c r="R52" s="3"/>
      <c r="S52" s="3">
        <v>56</v>
      </c>
      <c r="T52" s="3">
        <v>65</v>
      </c>
      <c r="U52" s="3">
        <v>79</v>
      </c>
      <c r="V52" s="3">
        <v>59.8</v>
      </c>
      <c r="W52" s="3">
        <v>59</v>
      </c>
      <c r="X52" s="3">
        <f t="shared" si="0"/>
        <v>904.6</v>
      </c>
      <c r="Y52" s="3">
        <f t="shared" si="1"/>
        <v>750.818</v>
      </c>
      <c r="Z52" s="3">
        <v>20</v>
      </c>
      <c r="AA52" s="3">
        <v>26</v>
      </c>
      <c r="AB52" s="3">
        <v>18</v>
      </c>
      <c r="AC52" s="3">
        <v>22</v>
      </c>
      <c r="AD52" s="3">
        <v>26</v>
      </c>
      <c r="AE52" s="3">
        <v>20</v>
      </c>
      <c r="AF52" s="8">
        <f t="shared" si="2"/>
        <v>882.818</v>
      </c>
    </row>
    <row r="53" spans="1:37">
      <c r="A53" s="1" t="s">
        <v>1186</v>
      </c>
      <c r="B53" s="1" t="s">
        <v>26</v>
      </c>
      <c r="C53" s="1" t="s">
        <v>2630</v>
      </c>
      <c r="D53" s="1" t="s">
        <v>28</v>
      </c>
      <c r="E53" s="1" t="s">
        <v>2651</v>
      </c>
      <c r="F53" s="1" t="s">
        <v>2652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54</v>
      </c>
      <c r="M53" s="3">
        <v>52</v>
      </c>
      <c r="N53" s="3">
        <v>40</v>
      </c>
      <c r="O53" s="3">
        <v>79.8</v>
      </c>
      <c r="P53" s="3">
        <v>48</v>
      </c>
      <c r="Q53" s="3">
        <v>35</v>
      </c>
      <c r="R53" s="3"/>
      <c r="S53" s="3">
        <v>56</v>
      </c>
      <c r="T53" s="3">
        <v>65</v>
      </c>
      <c r="U53" s="3">
        <v>79</v>
      </c>
      <c r="V53" s="3">
        <v>59.8</v>
      </c>
      <c r="W53" s="3">
        <v>59</v>
      </c>
      <c r="X53" s="3">
        <f t="shared" si="0"/>
        <v>904.6</v>
      </c>
      <c r="Y53" s="3">
        <f t="shared" si="1"/>
        <v>750.818</v>
      </c>
      <c r="Z53" s="3">
        <v>20</v>
      </c>
      <c r="AA53" s="3">
        <v>26</v>
      </c>
      <c r="AB53" s="3">
        <v>18</v>
      </c>
      <c r="AC53" s="3">
        <v>22</v>
      </c>
      <c r="AD53" s="3">
        <v>26</v>
      </c>
      <c r="AE53" s="3">
        <v>20</v>
      </c>
      <c r="AF53" s="8">
        <f t="shared" si="2"/>
        <v>882.818</v>
      </c>
    </row>
    <row r="54" spans="1:37">
      <c r="A54" s="1" t="s">
        <v>1186</v>
      </c>
      <c r="B54" s="1" t="s">
        <v>26</v>
      </c>
      <c r="C54" s="1" t="s">
        <v>2630</v>
      </c>
      <c r="D54" s="1" t="s">
        <v>28</v>
      </c>
      <c r="E54" s="1" t="s">
        <v>2653</v>
      </c>
      <c r="F54" s="1" t="s">
        <v>2654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54</v>
      </c>
      <c r="M54" s="3">
        <v>52</v>
      </c>
      <c r="N54" s="3">
        <v>40</v>
      </c>
      <c r="O54" s="3">
        <v>79.8</v>
      </c>
      <c r="P54" s="3">
        <v>48</v>
      </c>
      <c r="Q54" s="3">
        <v>35</v>
      </c>
      <c r="R54" s="3"/>
      <c r="S54" s="3">
        <v>56</v>
      </c>
      <c r="T54" s="3">
        <v>65</v>
      </c>
      <c r="U54" s="3">
        <v>79</v>
      </c>
      <c r="V54" s="3">
        <v>59.8</v>
      </c>
      <c r="W54" s="3">
        <v>59</v>
      </c>
      <c r="X54" s="3">
        <f t="shared" si="0"/>
        <v>904.6</v>
      </c>
      <c r="Y54" s="3">
        <f t="shared" si="1"/>
        <v>750.818</v>
      </c>
      <c r="Z54" s="3">
        <v>20</v>
      </c>
      <c r="AA54" s="3">
        <v>26</v>
      </c>
      <c r="AB54" s="3">
        <v>18</v>
      </c>
      <c r="AC54" s="3">
        <v>22</v>
      </c>
      <c r="AD54" s="3">
        <v>26</v>
      </c>
      <c r="AE54" s="3">
        <v>20</v>
      </c>
      <c r="AF54" s="8">
        <f t="shared" si="2"/>
        <v>882.818</v>
      </c>
      <c r="AI54" s="3">
        <v>62.25</v>
      </c>
      <c r="AJ54" s="3">
        <v>43.16</v>
      </c>
      <c r="AK54" s="8">
        <f>AF54+AI54+AJ54</f>
        <v>988.228</v>
      </c>
    </row>
    <row r="55" spans="1:37">
      <c r="A55" s="1" t="s">
        <v>1186</v>
      </c>
      <c r="B55" s="1" t="s">
        <v>26</v>
      </c>
      <c r="C55" s="1" t="s">
        <v>2630</v>
      </c>
      <c r="D55" s="1" t="s">
        <v>28</v>
      </c>
      <c r="E55" s="1" t="s">
        <v>2655</v>
      </c>
      <c r="F55" s="1" t="s">
        <v>2656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54</v>
      </c>
      <c r="M55" s="3">
        <v>52</v>
      </c>
      <c r="N55" s="3">
        <v>40</v>
      </c>
      <c r="O55" s="3">
        <v>79.8</v>
      </c>
      <c r="P55" s="3">
        <v>48</v>
      </c>
      <c r="Q55" s="3">
        <v>35</v>
      </c>
      <c r="R55" s="3"/>
      <c r="S55" s="3">
        <v>56</v>
      </c>
      <c r="T55" s="3">
        <v>65</v>
      </c>
      <c r="U55" s="3">
        <v>79</v>
      </c>
      <c r="V55" s="3">
        <v>59.8</v>
      </c>
      <c r="W55" s="3">
        <v>59</v>
      </c>
      <c r="X55" s="3">
        <f t="shared" si="0"/>
        <v>904.6</v>
      </c>
      <c r="Y55" s="3">
        <f t="shared" si="1"/>
        <v>750.818</v>
      </c>
      <c r="Z55" s="3">
        <v>20</v>
      </c>
      <c r="AA55" s="3">
        <v>26</v>
      </c>
      <c r="AB55" s="3">
        <v>18</v>
      </c>
      <c r="AC55" s="3">
        <v>22</v>
      </c>
      <c r="AD55" s="3">
        <v>26</v>
      </c>
      <c r="AE55" s="3">
        <v>20</v>
      </c>
      <c r="AF55" s="8">
        <f t="shared" si="2"/>
        <v>882.818</v>
      </c>
    </row>
    <row r="56" spans="1:37">
      <c r="A56" s="1" t="s">
        <v>1186</v>
      </c>
      <c r="B56" s="1" t="s">
        <v>26</v>
      </c>
      <c r="C56" s="1" t="s">
        <v>2630</v>
      </c>
      <c r="D56" s="1" t="s">
        <v>28</v>
      </c>
      <c r="E56" s="1" t="s">
        <v>2657</v>
      </c>
      <c r="F56" s="1" t="s">
        <v>2658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54</v>
      </c>
      <c r="M56" s="3">
        <v>52</v>
      </c>
      <c r="N56" s="3">
        <v>40</v>
      </c>
      <c r="O56" s="3">
        <v>79.8</v>
      </c>
      <c r="P56" s="3">
        <v>48</v>
      </c>
      <c r="Q56" s="3">
        <v>35</v>
      </c>
      <c r="R56" s="3"/>
      <c r="S56" s="3">
        <v>56</v>
      </c>
      <c r="T56" s="3">
        <v>65</v>
      </c>
      <c r="U56" s="3">
        <v>79</v>
      </c>
      <c r="V56" s="3">
        <v>59.8</v>
      </c>
      <c r="W56" s="3">
        <v>59</v>
      </c>
      <c r="X56" s="3">
        <f t="shared" si="0"/>
        <v>904.6</v>
      </c>
      <c r="Y56" s="3">
        <f t="shared" si="1"/>
        <v>750.818</v>
      </c>
      <c r="Z56" s="3">
        <v>20</v>
      </c>
      <c r="AA56" s="3">
        <v>26</v>
      </c>
      <c r="AB56" s="3">
        <v>18</v>
      </c>
      <c r="AC56" s="3">
        <v>22</v>
      </c>
      <c r="AD56" s="3">
        <v>26</v>
      </c>
      <c r="AE56" s="3">
        <v>20</v>
      </c>
      <c r="AF56" s="8">
        <f t="shared" si="2"/>
        <v>882.818</v>
      </c>
    </row>
    <row r="57" spans="1:37">
      <c r="A57" s="1" t="s">
        <v>1186</v>
      </c>
      <c r="B57" s="1" t="s">
        <v>26</v>
      </c>
      <c r="C57" s="1" t="s">
        <v>2630</v>
      </c>
      <c r="D57" s="1" t="s">
        <v>28</v>
      </c>
      <c r="E57" s="1" t="s">
        <v>2659</v>
      </c>
      <c r="F57" s="1" t="s">
        <v>2660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54</v>
      </c>
      <c r="M57" s="3">
        <v>52</v>
      </c>
      <c r="N57" s="3">
        <v>40</v>
      </c>
      <c r="O57" s="3">
        <v>79.8</v>
      </c>
      <c r="P57" s="3">
        <v>48</v>
      </c>
      <c r="Q57" s="3">
        <v>35</v>
      </c>
      <c r="R57" s="3"/>
      <c r="S57" s="3">
        <v>56</v>
      </c>
      <c r="T57" s="3">
        <v>65</v>
      </c>
      <c r="U57" s="3">
        <v>79</v>
      </c>
      <c r="V57" s="3">
        <v>59.8</v>
      </c>
      <c r="W57" s="3">
        <v>59</v>
      </c>
      <c r="X57" s="3">
        <f t="shared" si="0"/>
        <v>904.6</v>
      </c>
      <c r="Y57" s="3">
        <f t="shared" si="1"/>
        <v>750.818</v>
      </c>
      <c r="Z57" s="3">
        <v>20</v>
      </c>
      <c r="AA57" s="3">
        <v>26</v>
      </c>
      <c r="AB57" s="3">
        <v>18</v>
      </c>
      <c r="AC57" s="3">
        <v>22</v>
      </c>
      <c r="AD57" s="3">
        <v>26</v>
      </c>
      <c r="AE57" s="3">
        <v>20</v>
      </c>
      <c r="AF57" s="8">
        <f t="shared" si="2"/>
        <v>882.818</v>
      </c>
    </row>
    <row r="58" spans="1:37">
      <c r="A58" s="1" t="s">
        <v>1186</v>
      </c>
      <c r="B58" s="1" t="s">
        <v>26</v>
      </c>
      <c r="C58" s="1" t="s">
        <v>2630</v>
      </c>
      <c r="D58" s="1" t="s">
        <v>28</v>
      </c>
      <c r="E58" s="1" t="s">
        <v>2661</v>
      </c>
      <c r="F58" s="1" t="s">
        <v>2662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54</v>
      </c>
      <c r="M58" s="3">
        <v>52</v>
      </c>
      <c r="N58" s="3">
        <v>40</v>
      </c>
      <c r="O58" s="3">
        <v>79.8</v>
      </c>
      <c r="P58" s="3">
        <v>48</v>
      </c>
      <c r="Q58" s="3">
        <v>35</v>
      </c>
      <c r="R58" s="3"/>
      <c r="S58" s="3">
        <v>56</v>
      </c>
      <c r="T58" s="3">
        <v>65</v>
      </c>
      <c r="U58" s="3">
        <v>79</v>
      </c>
      <c r="V58" s="3">
        <v>59.8</v>
      </c>
      <c r="W58" s="3">
        <v>59</v>
      </c>
      <c r="X58" s="3">
        <f t="shared" si="0"/>
        <v>904.6</v>
      </c>
      <c r="Y58" s="3">
        <f t="shared" si="1"/>
        <v>750.818</v>
      </c>
      <c r="Z58" s="3">
        <v>20</v>
      </c>
      <c r="AA58" s="3">
        <v>26</v>
      </c>
      <c r="AB58" s="3">
        <v>18</v>
      </c>
      <c r="AC58" s="3">
        <v>22</v>
      </c>
      <c r="AD58" s="3">
        <v>26</v>
      </c>
      <c r="AE58" s="3">
        <v>20</v>
      </c>
      <c r="AF58" s="8">
        <f t="shared" si="2"/>
        <v>882.818</v>
      </c>
    </row>
    <row r="59" spans="1:37">
      <c r="A59" s="1" t="s">
        <v>1186</v>
      </c>
      <c r="B59" s="1" t="s">
        <v>26</v>
      </c>
      <c r="C59" s="1" t="s">
        <v>2630</v>
      </c>
      <c r="D59" s="1" t="s">
        <v>28</v>
      </c>
      <c r="E59" s="1" t="s">
        <v>2663</v>
      </c>
      <c r="F59" s="1" t="s">
        <v>2664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54</v>
      </c>
      <c r="M59" s="3">
        <v>52</v>
      </c>
      <c r="N59" s="3">
        <v>40</v>
      </c>
      <c r="O59" s="3">
        <v>79.8</v>
      </c>
      <c r="P59" s="3">
        <v>48</v>
      </c>
      <c r="Q59" s="3">
        <v>35</v>
      </c>
      <c r="R59" s="3"/>
      <c r="S59" s="3">
        <v>56</v>
      </c>
      <c r="T59" s="3">
        <v>65</v>
      </c>
      <c r="U59" s="3">
        <v>79</v>
      </c>
      <c r="V59" s="3">
        <v>59.8</v>
      </c>
      <c r="W59" s="3">
        <v>59</v>
      </c>
      <c r="X59" s="3">
        <f t="shared" si="0"/>
        <v>904.6</v>
      </c>
      <c r="Y59" s="3">
        <f t="shared" si="1"/>
        <v>750.818</v>
      </c>
      <c r="Z59" s="3">
        <v>20</v>
      </c>
      <c r="AA59" s="3">
        <v>26</v>
      </c>
      <c r="AB59" s="3">
        <v>18</v>
      </c>
      <c r="AC59" s="3">
        <v>22</v>
      </c>
      <c r="AD59" s="3">
        <v>26</v>
      </c>
      <c r="AE59" s="3">
        <v>20</v>
      </c>
      <c r="AF59" s="8">
        <f t="shared" si="2"/>
        <v>882.818</v>
      </c>
    </row>
    <row r="60" spans="1:37">
      <c r="A60" s="1" t="s">
        <v>1186</v>
      </c>
      <c r="B60" s="1" t="s">
        <v>26</v>
      </c>
      <c r="C60" s="1" t="s">
        <v>2630</v>
      </c>
      <c r="D60" s="1" t="s">
        <v>28</v>
      </c>
      <c r="E60" s="1" t="s">
        <v>2665</v>
      </c>
      <c r="F60" s="1" t="s">
        <v>2666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54</v>
      </c>
      <c r="M60" s="3">
        <v>52</v>
      </c>
      <c r="N60" s="3">
        <v>40</v>
      </c>
      <c r="O60" s="3">
        <v>79.8</v>
      </c>
      <c r="P60" s="3">
        <v>48</v>
      </c>
      <c r="Q60" s="3">
        <v>35</v>
      </c>
      <c r="R60" s="3"/>
      <c r="S60" s="3">
        <v>56</v>
      </c>
      <c r="T60" s="3">
        <v>65</v>
      </c>
      <c r="U60" s="3">
        <v>79</v>
      </c>
      <c r="V60" s="3">
        <v>59.8</v>
      </c>
      <c r="W60" s="3">
        <v>59</v>
      </c>
      <c r="X60" s="3">
        <f t="shared" si="0"/>
        <v>904.6</v>
      </c>
      <c r="Y60" s="3">
        <f t="shared" si="1"/>
        <v>750.818</v>
      </c>
      <c r="Z60" s="3">
        <v>20</v>
      </c>
      <c r="AA60" s="3">
        <v>26</v>
      </c>
      <c r="AB60" s="3">
        <v>18</v>
      </c>
      <c r="AC60" s="3">
        <v>22</v>
      </c>
      <c r="AD60" s="3">
        <v>26</v>
      </c>
      <c r="AE60" s="3">
        <v>20</v>
      </c>
      <c r="AF60" s="8">
        <f t="shared" si="2"/>
        <v>882.818</v>
      </c>
      <c r="AI60" s="3">
        <v>62.25</v>
      </c>
      <c r="AJ60" s="3">
        <v>43.16</v>
      </c>
      <c r="AK60" s="8">
        <f>AF60+AI60+AJ60</f>
        <v>988.228</v>
      </c>
    </row>
    <row r="61" spans="1:37">
      <c r="A61" s="1" t="s">
        <v>1186</v>
      </c>
      <c r="B61" s="1" t="s">
        <v>26</v>
      </c>
      <c r="C61" s="1" t="s">
        <v>2630</v>
      </c>
      <c r="D61" s="1" t="s">
        <v>28</v>
      </c>
      <c r="E61" s="1" t="s">
        <v>2667</v>
      </c>
      <c r="F61" s="1" t="s">
        <v>2668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54</v>
      </c>
      <c r="M61" s="3">
        <v>52</v>
      </c>
      <c r="N61" s="3">
        <v>40</v>
      </c>
      <c r="O61" s="3">
        <v>79.8</v>
      </c>
      <c r="P61" s="3">
        <v>48</v>
      </c>
      <c r="Q61" s="3">
        <v>35</v>
      </c>
      <c r="R61" s="3"/>
      <c r="S61" s="3">
        <v>56</v>
      </c>
      <c r="T61" s="3">
        <v>65</v>
      </c>
      <c r="U61" s="3">
        <v>79</v>
      </c>
      <c r="V61" s="3">
        <v>59.8</v>
      </c>
      <c r="W61" s="3">
        <v>59</v>
      </c>
      <c r="X61" s="3">
        <f t="shared" si="0"/>
        <v>904.6</v>
      </c>
      <c r="Y61" s="3">
        <f t="shared" si="1"/>
        <v>750.818</v>
      </c>
      <c r="Z61" s="3">
        <v>20</v>
      </c>
      <c r="AA61" s="3">
        <v>26</v>
      </c>
      <c r="AB61" s="3">
        <v>18</v>
      </c>
      <c r="AC61" s="3">
        <v>22</v>
      </c>
      <c r="AD61" s="3">
        <v>26</v>
      </c>
      <c r="AE61" s="3">
        <v>20</v>
      </c>
      <c r="AF61" s="8">
        <f t="shared" si="2"/>
        <v>882.818</v>
      </c>
    </row>
    <row r="62" spans="1:37">
      <c r="A62" s="1" t="s">
        <v>1186</v>
      </c>
      <c r="B62" s="1" t="s">
        <v>26</v>
      </c>
      <c r="C62" s="1" t="s">
        <v>2630</v>
      </c>
      <c r="D62" s="1" t="s">
        <v>28</v>
      </c>
      <c r="E62" s="1" t="s">
        <v>2669</v>
      </c>
      <c r="F62" s="1" t="s">
        <v>2670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54</v>
      </c>
      <c r="M62" s="3">
        <v>52</v>
      </c>
      <c r="N62" s="3">
        <v>40</v>
      </c>
      <c r="O62" s="3">
        <v>79.8</v>
      </c>
      <c r="P62" s="3">
        <v>48</v>
      </c>
      <c r="Q62" s="3">
        <v>35</v>
      </c>
      <c r="R62" s="3"/>
      <c r="S62" s="3">
        <v>56</v>
      </c>
      <c r="T62" s="3">
        <v>65</v>
      </c>
      <c r="U62" s="3">
        <v>79</v>
      </c>
      <c r="V62" s="3">
        <v>59.8</v>
      </c>
      <c r="W62" s="3">
        <v>59</v>
      </c>
      <c r="X62" s="3">
        <f t="shared" si="0"/>
        <v>904.6</v>
      </c>
      <c r="Y62" s="3">
        <f t="shared" si="1"/>
        <v>750.818</v>
      </c>
      <c r="Z62" s="3">
        <v>20</v>
      </c>
      <c r="AA62" s="3">
        <v>26</v>
      </c>
      <c r="AB62" s="3">
        <v>18</v>
      </c>
      <c r="AC62" s="3">
        <v>22</v>
      </c>
      <c r="AD62" s="3">
        <v>26</v>
      </c>
      <c r="AE62" s="3">
        <v>20</v>
      </c>
      <c r="AF62" s="8">
        <f t="shared" si="2"/>
        <v>882.818</v>
      </c>
    </row>
    <row r="63" spans="1:37">
      <c r="A63" s="1" t="s">
        <v>1186</v>
      </c>
      <c r="B63" s="1" t="s">
        <v>26</v>
      </c>
      <c r="C63" s="1" t="s">
        <v>2630</v>
      </c>
      <c r="D63" s="1" t="s">
        <v>28</v>
      </c>
      <c r="E63" s="1" t="s">
        <v>2671</v>
      </c>
      <c r="F63" s="1" t="s">
        <v>2672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54</v>
      </c>
      <c r="M63" s="3">
        <v>52</v>
      </c>
      <c r="N63" s="3">
        <v>40</v>
      </c>
      <c r="O63" s="3">
        <v>79.8</v>
      </c>
      <c r="P63" s="3">
        <v>48</v>
      </c>
      <c r="Q63" s="3">
        <v>35</v>
      </c>
      <c r="R63" s="3"/>
      <c r="S63" s="3">
        <v>56</v>
      </c>
      <c r="T63" s="3">
        <v>65</v>
      </c>
      <c r="U63" s="3">
        <v>79</v>
      </c>
      <c r="V63" s="3">
        <v>59.8</v>
      </c>
      <c r="W63" s="3">
        <v>59</v>
      </c>
      <c r="X63" s="3">
        <f t="shared" si="0"/>
        <v>904.6</v>
      </c>
      <c r="Y63" s="3">
        <f t="shared" si="1"/>
        <v>750.818</v>
      </c>
      <c r="Z63" s="3">
        <v>20</v>
      </c>
      <c r="AA63" s="3">
        <v>26</v>
      </c>
      <c r="AB63" s="3">
        <v>18</v>
      </c>
      <c r="AC63" s="3">
        <v>22</v>
      </c>
      <c r="AD63" s="3">
        <v>26</v>
      </c>
      <c r="AE63" s="3">
        <v>20</v>
      </c>
      <c r="AF63" s="8">
        <f t="shared" si="2"/>
        <v>882.818</v>
      </c>
    </row>
    <row r="64" spans="1:37">
      <c r="A64" s="1" t="s">
        <v>1186</v>
      </c>
      <c r="B64" s="1" t="s">
        <v>26</v>
      </c>
      <c r="C64" s="1" t="s">
        <v>2630</v>
      </c>
      <c r="D64" s="1" t="s">
        <v>28</v>
      </c>
      <c r="E64" s="1" t="s">
        <v>2673</v>
      </c>
      <c r="F64" s="1" t="s">
        <v>2674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54</v>
      </c>
      <c r="M64" s="3">
        <v>52</v>
      </c>
      <c r="N64" s="3">
        <v>40</v>
      </c>
      <c r="O64" s="3">
        <v>79.8</v>
      </c>
      <c r="P64" s="3">
        <v>48</v>
      </c>
      <c r="Q64" s="3">
        <v>35</v>
      </c>
      <c r="R64" s="3"/>
      <c r="S64" s="3">
        <v>56</v>
      </c>
      <c r="T64" s="3">
        <v>65</v>
      </c>
      <c r="U64" s="3">
        <v>79</v>
      </c>
      <c r="V64" s="3">
        <v>59.8</v>
      </c>
      <c r="W64" s="3">
        <v>59</v>
      </c>
      <c r="X64" s="3">
        <f t="shared" si="0"/>
        <v>904.6</v>
      </c>
      <c r="Y64" s="3">
        <f t="shared" si="1"/>
        <v>750.818</v>
      </c>
      <c r="Z64" s="3">
        <v>20</v>
      </c>
      <c r="AA64" s="3">
        <v>26</v>
      </c>
      <c r="AB64" s="3">
        <v>18</v>
      </c>
      <c r="AC64" s="3">
        <v>22</v>
      </c>
      <c r="AD64" s="3">
        <v>26</v>
      </c>
      <c r="AE64" s="3">
        <v>20</v>
      </c>
      <c r="AF64" s="8">
        <f t="shared" si="2"/>
        <v>882.818</v>
      </c>
    </row>
    <row r="65" spans="1:37">
      <c r="A65" s="1" t="s">
        <v>1186</v>
      </c>
      <c r="B65" s="1" t="s">
        <v>26</v>
      </c>
      <c r="C65" s="1" t="s">
        <v>2630</v>
      </c>
      <c r="D65" s="1" t="s">
        <v>28</v>
      </c>
      <c r="E65" s="1" t="s">
        <v>2675</v>
      </c>
      <c r="F65" s="1" t="s">
        <v>2676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54</v>
      </c>
      <c r="M65" s="3">
        <v>52</v>
      </c>
      <c r="N65" s="3">
        <v>40</v>
      </c>
      <c r="O65" s="3">
        <v>79.8</v>
      </c>
      <c r="P65" s="3">
        <v>48</v>
      </c>
      <c r="Q65" s="3">
        <v>35</v>
      </c>
      <c r="R65" s="3"/>
      <c r="S65" s="3">
        <v>56</v>
      </c>
      <c r="T65" s="3">
        <v>65</v>
      </c>
      <c r="U65" s="3">
        <v>79</v>
      </c>
      <c r="V65" s="3">
        <v>59.8</v>
      </c>
      <c r="W65" s="3">
        <v>59</v>
      </c>
      <c r="X65" s="3">
        <f t="shared" si="0"/>
        <v>904.6</v>
      </c>
      <c r="Y65" s="3">
        <f t="shared" si="1"/>
        <v>750.818</v>
      </c>
      <c r="Z65" s="3">
        <v>20</v>
      </c>
      <c r="AA65" s="3">
        <v>26</v>
      </c>
      <c r="AB65" s="3">
        <v>18</v>
      </c>
      <c r="AC65" s="3">
        <v>22</v>
      </c>
      <c r="AD65" s="3">
        <v>26</v>
      </c>
      <c r="AE65" s="3">
        <v>20</v>
      </c>
      <c r="AF65" s="8">
        <f t="shared" si="2"/>
        <v>882.818</v>
      </c>
      <c r="AI65" s="3">
        <v>62.25</v>
      </c>
      <c r="AJ65" s="3">
        <v>43.16</v>
      </c>
      <c r="AK65" s="8">
        <f>AF65+AI65+AJ65</f>
        <v>988.228</v>
      </c>
    </row>
    <row r="66" spans="1:37">
      <c r="A66" s="1" t="s">
        <v>1186</v>
      </c>
      <c r="B66" s="1" t="s">
        <v>26</v>
      </c>
      <c r="C66" s="1" t="s">
        <v>2630</v>
      </c>
      <c r="D66" s="1" t="s">
        <v>28</v>
      </c>
      <c r="E66" s="1" t="s">
        <v>2677</v>
      </c>
      <c r="F66" s="1" t="s">
        <v>2678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54</v>
      </c>
      <c r="M66" s="3">
        <v>52</v>
      </c>
      <c r="N66" s="3">
        <v>40</v>
      </c>
      <c r="O66" s="3">
        <v>79.8</v>
      </c>
      <c r="P66" s="3">
        <v>48</v>
      </c>
      <c r="Q66" s="3">
        <v>35</v>
      </c>
      <c r="R66" s="3"/>
      <c r="S66" s="3">
        <v>56</v>
      </c>
      <c r="T66" s="3">
        <v>65</v>
      </c>
      <c r="U66" s="3">
        <v>79</v>
      </c>
      <c r="V66" s="3">
        <v>59.8</v>
      </c>
      <c r="W66" s="3">
        <v>59</v>
      </c>
      <c r="X66" s="3">
        <f t="shared" si="0"/>
        <v>904.6</v>
      </c>
      <c r="Y66" s="3">
        <f t="shared" si="1"/>
        <v>750.818</v>
      </c>
      <c r="Z66" s="3">
        <v>20</v>
      </c>
      <c r="AA66" s="3">
        <v>26</v>
      </c>
      <c r="AB66" s="3">
        <v>18</v>
      </c>
      <c r="AC66" s="3">
        <v>22</v>
      </c>
      <c r="AD66" s="3">
        <v>26</v>
      </c>
      <c r="AE66" s="3">
        <v>20</v>
      </c>
      <c r="AF66" s="8">
        <f t="shared" si="2"/>
        <v>882.818</v>
      </c>
    </row>
    <row r="67" spans="1:37">
      <c r="A67" s="1" t="s">
        <v>1186</v>
      </c>
      <c r="B67" s="1" t="s">
        <v>26</v>
      </c>
      <c r="C67" s="1" t="s">
        <v>2630</v>
      </c>
      <c r="D67" s="1" t="s">
        <v>28</v>
      </c>
      <c r="E67" s="1" t="s">
        <v>2679</v>
      </c>
      <c r="F67" s="1" t="s">
        <v>2680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54</v>
      </c>
      <c r="M67" s="3">
        <v>52</v>
      </c>
      <c r="N67" s="3">
        <v>40</v>
      </c>
      <c r="O67" s="3">
        <v>79.8</v>
      </c>
      <c r="P67" s="3">
        <v>48</v>
      </c>
      <c r="Q67" s="3">
        <v>35</v>
      </c>
      <c r="R67" s="3"/>
      <c r="S67" s="3">
        <v>56</v>
      </c>
      <c r="T67" s="3">
        <v>65</v>
      </c>
      <c r="U67" s="3">
        <v>79</v>
      </c>
      <c r="V67" s="3">
        <v>59.8</v>
      </c>
      <c r="W67" s="3">
        <v>59</v>
      </c>
      <c r="X67" s="3">
        <f t="shared" ref="X67:X130" si="3">SUM(G67:W67)</f>
        <v>904.6</v>
      </c>
      <c r="Y67" s="3">
        <f t="shared" ref="Y67:Y130" si="4">X67*0.83</f>
        <v>750.818</v>
      </c>
      <c r="Z67" s="3">
        <v>20</v>
      </c>
      <c r="AA67" s="3">
        <v>26</v>
      </c>
      <c r="AB67" s="3">
        <v>18</v>
      </c>
      <c r="AC67" s="3">
        <v>22</v>
      </c>
      <c r="AD67" s="3">
        <v>26</v>
      </c>
      <c r="AE67" s="3">
        <v>20</v>
      </c>
      <c r="AF67" s="8">
        <f t="shared" ref="AF67:AF130" si="5">SUM(Y67:AE67)</f>
        <v>882.818</v>
      </c>
    </row>
    <row r="68" spans="1:37">
      <c r="A68" s="1" t="s">
        <v>1186</v>
      </c>
      <c r="B68" s="1" t="s">
        <v>26</v>
      </c>
      <c r="C68" s="1" t="s">
        <v>2630</v>
      </c>
      <c r="D68" s="1" t="s">
        <v>28</v>
      </c>
      <c r="E68" s="1" t="s">
        <v>2681</v>
      </c>
      <c r="F68" s="1" t="s">
        <v>2682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54</v>
      </c>
      <c r="M68" s="3">
        <v>52</v>
      </c>
      <c r="N68" s="3">
        <v>40</v>
      </c>
      <c r="O68" s="3">
        <v>79.8</v>
      </c>
      <c r="P68" s="3">
        <v>48</v>
      </c>
      <c r="Q68" s="3">
        <v>35</v>
      </c>
      <c r="R68" s="3"/>
      <c r="S68" s="3">
        <v>56</v>
      </c>
      <c r="T68" s="3">
        <v>65</v>
      </c>
      <c r="U68" s="3">
        <v>79</v>
      </c>
      <c r="V68" s="3">
        <v>59.8</v>
      </c>
      <c r="W68" s="3">
        <v>59</v>
      </c>
      <c r="X68" s="3">
        <f t="shared" si="3"/>
        <v>904.6</v>
      </c>
      <c r="Y68" s="3">
        <f t="shared" si="4"/>
        <v>750.818</v>
      </c>
      <c r="Z68" s="3">
        <v>20</v>
      </c>
      <c r="AA68" s="3">
        <v>26</v>
      </c>
      <c r="AB68" s="3">
        <v>18</v>
      </c>
      <c r="AC68" s="3">
        <v>22</v>
      </c>
      <c r="AD68" s="3">
        <v>26</v>
      </c>
      <c r="AE68" s="3">
        <v>20</v>
      </c>
      <c r="AF68" s="8">
        <f t="shared" si="5"/>
        <v>882.818</v>
      </c>
    </row>
    <row r="69" spans="1:37">
      <c r="A69" s="1" t="s">
        <v>1186</v>
      </c>
      <c r="B69" s="1" t="s">
        <v>26</v>
      </c>
      <c r="C69" s="1" t="s">
        <v>2630</v>
      </c>
      <c r="D69" s="1" t="s">
        <v>28</v>
      </c>
      <c r="E69" s="1" t="s">
        <v>2683</v>
      </c>
      <c r="F69" s="1" t="s">
        <v>2684</v>
      </c>
      <c r="G69" s="3">
        <v>69</v>
      </c>
      <c r="H69" s="3">
        <v>59</v>
      </c>
      <c r="I69" s="3">
        <v>38</v>
      </c>
      <c r="J69" s="3">
        <v>42</v>
      </c>
      <c r="K69" s="3">
        <v>69</v>
      </c>
      <c r="L69" s="3">
        <v>54</v>
      </c>
      <c r="M69" s="3">
        <v>52</v>
      </c>
      <c r="N69" s="3">
        <v>40</v>
      </c>
      <c r="O69" s="3">
        <v>79.8</v>
      </c>
      <c r="P69" s="3">
        <v>48</v>
      </c>
      <c r="Q69" s="3">
        <v>35</v>
      </c>
      <c r="R69" s="3"/>
      <c r="S69" s="3">
        <v>56</v>
      </c>
      <c r="T69" s="3">
        <v>65</v>
      </c>
      <c r="U69" s="3">
        <v>79</v>
      </c>
      <c r="V69" s="3">
        <v>59.8</v>
      </c>
      <c r="W69" s="3">
        <v>59</v>
      </c>
      <c r="X69" s="3">
        <f t="shared" si="3"/>
        <v>904.6</v>
      </c>
      <c r="Y69" s="3">
        <f t="shared" si="4"/>
        <v>750.818</v>
      </c>
      <c r="Z69" s="3">
        <v>20</v>
      </c>
      <c r="AA69" s="3">
        <v>26</v>
      </c>
      <c r="AB69" s="3">
        <v>18</v>
      </c>
      <c r="AC69" s="3">
        <v>22</v>
      </c>
      <c r="AD69" s="3">
        <v>26</v>
      </c>
      <c r="AE69" s="3">
        <v>20</v>
      </c>
      <c r="AF69" s="8">
        <f t="shared" si="5"/>
        <v>882.818</v>
      </c>
    </row>
    <row r="70" spans="1:37">
      <c r="A70" s="1" t="s">
        <v>1186</v>
      </c>
      <c r="B70" s="1" t="s">
        <v>26</v>
      </c>
      <c r="C70" s="1" t="s">
        <v>2630</v>
      </c>
      <c r="D70" s="1" t="s">
        <v>28</v>
      </c>
      <c r="E70" s="1" t="s">
        <v>2685</v>
      </c>
      <c r="F70" s="1" t="s">
        <v>2686</v>
      </c>
      <c r="G70" s="3">
        <v>69</v>
      </c>
      <c r="H70" s="3">
        <v>59</v>
      </c>
      <c r="I70" s="3">
        <v>38</v>
      </c>
      <c r="J70" s="3">
        <v>42</v>
      </c>
      <c r="K70" s="3">
        <v>69</v>
      </c>
      <c r="L70" s="3">
        <v>54</v>
      </c>
      <c r="M70" s="3">
        <v>52</v>
      </c>
      <c r="N70" s="3">
        <v>40</v>
      </c>
      <c r="O70" s="3">
        <v>79.8</v>
      </c>
      <c r="P70" s="3">
        <v>48</v>
      </c>
      <c r="Q70" s="3">
        <v>35</v>
      </c>
      <c r="R70" s="3"/>
      <c r="S70" s="3">
        <v>56</v>
      </c>
      <c r="T70" s="3">
        <v>65</v>
      </c>
      <c r="U70" s="3">
        <v>79</v>
      </c>
      <c r="V70" s="3">
        <v>59.8</v>
      </c>
      <c r="W70" s="3">
        <v>59</v>
      </c>
      <c r="X70" s="3">
        <f t="shared" si="3"/>
        <v>904.6</v>
      </c>
      <c r="Y70" s="3">
        <f t="shared" si="4"/>
        <v>750.818</v>
      </c>
      <c r="Z70" s="3">
        <v>20</v>
      </c>
      <c r="AA70" s="3">
        <v>26</v>
      </c>
      <c r="AB70" s="3">
        <v>18</v>
      </c>
      <c r="AC70" s="3">
        <v>22</v>
      </c>
      <c r="AD70" s="3">
        <v>26</v>
      </c>
      <c r="AE70" s="3">
        <v>20</v>
      </c>
      <c r="AF70" s="8">
        <f t="shared" si="5"/>
        <v>882.818</v>
      </c>
    </row>
    <row r="71" spans="1:37">
      <c r="A71" s="1" t="s">
        <v>1186</v>
      </c>
      <c r="B71" s="1" t="s">
        <v>26</v>
      </c>
      <c r="C71" s="1" t="s">
        <v>2630</v>
      </c>
      <c r="D71" s="1" t="s">
        <v>28</v>
      </c>
      <c r="E71" s="1" t="s">
        <v>2687</v>
      </c>
      <c r="F71" s="1" t="s">
        <v>2688</v>
      </c>
      <c r="G71" s="3">
        <v>69</v>
      </c>
      <c r="H71" s="3">
        <v>59</v>
      </c>
      <c r="I71" s="3">
        <v>38</v>
      </c>
      <c r="J71" s="3">
        <v>42</v>
      </c>
      <c r="K71" s="3">
        <v>69</v>
      </c>
      <c r="L71" s="3">
        <v>54</v>
      </c>
      <c r="M71" s="3">
        <v>52</v>
      </c>
      <c r="N71" s="3">
        <v>40</v>
      </c>
      <c r="O71" s="3">
        <v>79.8</v>
      </c>
      <c r="P71" s="3">
        <v>48</v>
      </c>
      <c r="Q71" s="3">
        <v>35</v>
      </c>
      <c r="R71" s="3"/>
      <c r="S71" s="3">
        <v>56</v>
      </c>
      <c r="T71" s="3">
        <v>65</v>
      </c>
      <c r="U71" s="3">
        <v>79</v>
      </c>
      <c r="V71" s="3">
        <v>59.8</v>
      </c>
      <c r="W71" s="3">
        <v>59</v>
      </c>
      <c r="X71" s="3">
        <f t="shared" si="3"/>
        <v>904.6</v>
      </c>
      <c r="Y71" s="3">
        <f t="shared" si="4"/>
        <v>750.818</v>
      </c>
      <c r="Z71" s="3">
        <v>20</v>
      </c>
      <c r="AA71" s="3">
        <v>26</v>
      </c>
      <c r="AB71" s="3">
        <v>18</v>
      </c>
      <c r="AC71" s="3">
        <v>22</v>
      </c>
      <c r="AD71" s="3">
        <v>26</v>
      </c>
      <c r="AE71" s="3">
        <v>20</v>
      </c>
      <c r="AF71" s="8">
        <f t="shared" si="5"/>
        <v>882.818</v>
      </c>
    </row>
    <row r="72" spans="1:37">
      <c r="A72" s="1" t="s">
        <v>1186</v>
      </c>
      <c r="B72" s="1" t="s">
        <v>26</v>
      </c>
      <c r="C72" s="1" t="s">
        <v>2630</v>
      </c>
      <c r="D72" s="1" t="s">
        <v>28</v>
      </c>
      <c r="E72" s="1" t="s">
        <v>2689</v>
      </c>
      <c r="F72" s="1" t="s">
        <v>2690</v>
      </c>
      <c r="G72" s="3">
        <v>69</v>
      </c>
      <c r="H72" s="3">
        <v>59</v>
      </c>
      <c r="I72" s="3">
        <v>38</v>
      </c>
      <c r="J72" s="3">
        <v>42</v>
      </c>
      <c r="K72" s="3">
        <v>69</v>
      </c>
      <c r="L72" s="3">
        <v>54</v>
      </c>
      <c r="M72" s="3">
        <v>52</v>
      </c>
      <c r="N72" s="3">
        <v>40</v>
      </c>
      <c r="O72" s="3">
        <v>79.8</v>
      </c>
      <c r="P72" s="3">
        <v>48</v>
      </c>
      <c r="Q72" s="3">
        <v>35</v>
      </c>
      <c r="R72" s="3"/>
      <c r="S72" s="3">
        <v>56</v>
      </c>
      <c r="T72" s="3">
        <v>65</v>
      </c>
      <c r="U72" s="3">
        <v>79</v>
      </c>
      <c r="V72" s="3">
        <v>59.8</v>
      </c>
      <c r="W72" s="3">
        <v>59</v>
      </c>
      <c r="X72" s="3">
        <f t="shared" si="3"/>
        <v>904.6</v>
      </c>
      <c r="Y72" s="3">
        <f t="shared" si="4"/>
        <v>750.818</v>
      </c>
      <c r="Z72" s="3">
        <v>20</v>
      </c>
      <c r="AA72" s="3">
        <v>26</v>
      </c>
      <c r="AB72" s="3">
        <v>18</v>
      </c>
      <c r="AC72" s="3">
        <v>22</v>
      </c>
      <c r="AD72" s="3">
        <v>26</v>
      </c>
      <c r="AE72" s="3">
        <v>20</v>
      </c>
      <c r="AF72" s="8">
        <f t="shared" si="5"/>
        <v>882.818</v>
      </c>
    </row>
    <row r="73" spans="1:37">
      <c r="A73" s="1" t="s">
        <v>1186</v>
      </c>
      <c r="B73" s="1" t="s">
        <v>26</v>
      </c>
      <c r="C73" s="1" t="s">
        <v>2630</v>
      </c>
      <c r="D73" s="1" t="s">
        <v>28</v>
      </c>
      <c r="E73" s="1" t="s">
        <v>2691</v>
      </c>
      <c r="F73" s="1" t="s">
        <v>2692</v>
      </c>
      <c r="G73" s="3">
        <v>69</v>
      </c>
      <c r="H73" s="3">
        <v>59</v>
      </c>
      <c r="I73" s="3">
        <v>38</v>
      </c>
      <c r="J73" s="3">
        <v>42</v>
      </c>
      <c r="K73" s="3">
        <v>69</v>
      </c>
      <c r="L73" s="3">
        <v>54</v>
      </c>
      <c r="M73" s="3">
        <v>52</v>
      </c>
      <c r="N73" s="3">
        <v>40</v>
      </c>
      <c r="O73" s="3">
        <v>79.8</v>
      </c>
      <c r="P73" s="3">
        <v>48</v>
      </c>
      <c r="Q73" s="3">
        <v>35</v>
      </c>
      <c r="R73" s="3"/>
      <c r="S73" s="3">
        <v>56</v>
      </c>
      <c r="T73" s="3">
        <v>65</v>
      </c>
      <c r="U73" s="3">
        <v>79</v>
      </c>
      <c r="V73" s="3">
        <v>59.8</v>
      </c>
      <c r="W73" s="3">
        <v>59</v>
      </c>
      <c r="X73" s="3">
        <f t="shared" si="3"/>
        <v>904.6</v>
      </c>
      <c r="Y73" s="3">
        <f t="shared" si="4"/>
        <v>750.818</v>
      </c>
      <c r="Z73" s="3">
        <v>20</v>
      </c>
      <c r="AA73" s="3">
        <v>26</v>
      </c>
      <c r="AB73" s="3">
        <v>18</v>
      </c>
      <c r="AC73" s="3">
        <v>22</v>
      </c>
      <c r="AD73" s="3">
        <v>26</v>
      </c>
      <c r="AE73" s="3">
        <v>20</v>
      </c>
      <c r="AF73" s="8">
        <f t="shared" si="5"/>
        <v>882.818</v>
      </c>
    </row>
    <row r="74" spans="1:37">
      <c r="A74" s="1" t="s">
        <v>1186</v>
      </c>
      <c r="B74" s="1" t="s">
        <v>26</v>
      </c>
      <c r="C74" s="1" t="s">
        <v>2630</v>
      </c>
      <c r="D74" s="1" t="s">
        <v>28</v>
      </c>
      <c r="E74" s="1" t="s">
        <v>2693</v>
      </c>
      <c r="F74" s="1" t="s">
        <v>2694</v>
      </c>
      <c r="G74" s="3">
        <v>69</v>
      </c>
      <c r="H74" s="3">
        <v>59</v>
      </c>
      <c r="I74" s="3">
        <v>38</v>
      </c>
      <c r="J74" s="3">
        <v>42</v>
      </c>
      <c r="K74" s="3">
        <v>69</v>
      </c>
      <c r="L74" s="3">
        <v>54</v>
      </c>
      <c r="M74" s="3">
        <v>52</v>
      </c>
      <c r="N74" s="3">
        <v>40</v>
      </c>
      <c r="O74" s="3">
        <v>79.8</v>
      </c>
      <c r="P74" s="3">
        <v>48</v>
      </c>
      <c r="Q74" s="3">
        <v>35</v>
      </c>
      <c r="R74" s="3"/>
      <c r="S74" s="3">
        <v>56</v>
      </c>
      <c r="T74" s="3">
        <v>65</v>
      </c>
      <c r="U74" s="3">
        <v>79</v>
      </c>
      <c r="V74" s="3">
        <v>59.8</v>
      </c>
      <c r="W74" s="3">
        <v>59</v>
      </c>
      <c r="X74" s="3">
        <f t="shared" si="3"/>
        <v>904.6</v>
      </c>
      <c r="Y74" s="3">
        <f t="shared" si="4"/>
        <v>750.818</v>
      </c>
      <c r="Z74" s="3">
        <v>20</v>
      </c>
      <c r="AA74" s="3">
        <v>26</v>
      </c>
      <c r="AB74" s="3">
        <v>18</v>
      </c>
      <c r="AC74" s="3">
        <v>22</v>
      </c>
      <c r="AD74" s="3">
        <v>26</v>
      </c>
      <c r="AE74" s="3">
        <v>20</v>
      </c>
      <c r="AF74" s="8">
        <f t="shared" si="5"/>
        <v>882.818</v>
      </c>
    </row>
    <row r="75" spans="1:37">
      <c r="A75" s="1" t="s">
        <v>1186</v>
      </c>
      <c r="B75" s="1" t="s">
        <v>26</v>
      </c>
      <c r="C75" s="1" t="s">
        <v>2630</v>
      </c>
      <c r="D75" s="1" t="s">
        <v>28</v>
      </c>
      <c r="E75" s="1" t="s">
        <v>2695</v>
      </c>
      <c r="F75" s="1" t="s">
        <v>2696</v>
      </c>
      <c r="G75" s="3">
        <v>69</v>
      </c>
      <c r="H75" s="3">
        <v>59</v>
      </c>
      <c r="I75" s="3">
        <v>38</v>
      </c>
      <c r="J75" s="3">
        <v>42</v>
      </c>
      <c r="K75" s="3">
        <v>69</v>
      </c>
      <c r="L75" s="3">
        <v>54</v>
      </c>
      <c r="M75" s="3">
        <v>52</v>
      </c>
      <c r="N75" s="3">
        <v>40</v>
      </c>
      <c r="O75" s="3">
        <v>79.8</v>
      </c>
      <c r="P75" s="3">
        <v>48</v>
      </c>
      <c r="Q75" s="3">
        <v>35</v>
      </c>
      <c r="R75" s="3"/>
      <c r="S75" s="3">
        <v>56</v>
      </c>
      <c r="T75" s="3">
        <v>65</v>
      </c>
      <c r="U75" s="3">
        <v>79</v>
      </c>
      <c r="V75" s="3">
        <v>59.8</v>
      </c>
      <c r="W75" s="3">
        <v>59</v>
      </c>
      <c r="X75" s="3">
        <f t="shared" si="3"/>
        <v>904.6</v>
      </c>
      <c r="Y75" s="3">
        <f t="shared" si="4"/>
        <v>750.818</v>
      </c>
      <c r="Z75" s="3">
        <v>20</v>
      </c>
      <c r="AA75" s="3">
        <v>26</v>
      </c>
      <c r="AB75" s="3">
        <v>18</v>
      </c>
      <c r="AC75" s="3">
        <v>22</v>
      </c>
      <c r="AD75" s="3">
        <v>26</v>
      </c>
      <c r="AE75" s="3">
        <v>20</v>
      </c>
      <c r="AF75" s="8">
        <f t="shared" si="5"/>
        <v>882.818</v>
      </c>
    </row>
    <row r="76" spans="1:37">
      <c r="A76" s="1" t="s">
        <v>1186</v>
      </c>
      <c r="B76" s="1" t="s">
        <v>26</v>
      </c>
      <c r="C76" s="1" t="s">
        <v>2630</v>
      </c>
      <c r="D76" s="1" t="s">
        <v>28</v>
      </c>
      <c r="E76" s="1" t="s">
        <v>2697</v>
      </c>
      <c r="F76" s="1" t="s">
        <v>2698</v>
      </c>
      <c r="G76" s="3">
        <v>69</v>
      </c>
      <c r="H76" s="3">
        <v>59</v>
      </c>
      <c r="I76" s="3">
        <v>38</v>
      </c>
      <c r="J76" s="3">
        <v>42</v>
      </c>
      <c r="K76" s="3">
        <v>69</v>
      </c>
      <c r="L76" s="3">
        <v>54</v>
      </c>
      <c r="M76" s="3">
        <v>52</v>
      </c>
      <c r="N76" s="3">
        <v>40</v>
      </c>
      <c r="O76" s="3">
        <v>79.8</v>
      </c>
      <c r="P76" s="3">
        <v>48</v>
      </c>
      <c r="Q76" s="3">
        <v>35</v>
      </c>
      <c r="R76" s="3"/>
      <c r="S76" s="3">
        <v>56</v>
      </c>
      <c r="T76" s="3">
        <v>65</v>
      </c>
      <c r="U76" s="3">
        <v>79</v>
      </c>
      <c r="V76" s="3">
        <v>59.8</v>
      </c>
      <c r="W76" s="3">
        <v>59</v>
      </c>
      <c r="X76" s="3">
        <f t="shared" si="3"/>
        <v>904.6</v>
      </c>
      <c r="Y76" s="3">
        <f t="shared" si="4"/>
        <v>750.818</v>
      </c>
      <c r="Z76" s="3">
        <v>20</v>
      </c>
      <c r="AA76" s="3">
        <v>26</v>
      </c>
      <c r="AB76" s="3">
        <v>18</v>
      </c>
      <c r="AC76" s="3">
        <v>22</v>
      </c>
      <c r="AD76" s="3">
        <v>26</v>
      </c>
      <c r="AE76" s="3">
        <v>20</v>
      </c>
      <c r="AF76" s="8">
        <f t="shared" si="5"/>
        <v>882.818</v>
      </c>
    </row>
    <row r="77" spans="1:37">
      <c r="A77" s="1" t="s">
        <v>1186</v>
      </c>
      <c r="B77" s="1" t="s">
        <v>26</v>
      </c>
      <c r="C77" s="1" t="s">
        <v>2630</v>
      </c>
      <c r="D77" s="1" t="s">
        <v>28</v>
      </c>
      <c r="E77" s="1" t="s">
        <v>2699</v>
      </c>
      <c r="F77" s="1" t="s">
        <v>2700</v>
      </c>
      <c r="G77" s="3">
        <v>69</v>
      </c>
      <c r="H77" s="3">
        <v>59</v>
      </c>
      <c r="I77" s="3">
        <v>38</v>
      </c>
      <c r="J77" s="3">
        <v>42</v>
      </c>
      <c r="K77" s="3">
        <v>69</v>
      </c>
      <c r="L77" s="3">
        <v>54</v>
      </c>
      <c r="M77" s="3">
        <v>52</v>
      </c>
      <c r="N77" s="3">
        <v>40</v>
      </c>
      <c r="O77" s="3">
        <v>79.8</v>
      </c>
      <c r="P77" s="3">
        <v>48</v>
      </c>
      <c r="Q77" s="3">
        <v>35</v>
      </c>
      <c r="R77" s="3"/>
      <c r="S77" s="3">
        <v>56</v>
      </c>
      <c r="T77" s="3">
        <v>65</v>
      </c>
      <c r="U77" s="3">
        <v>79</v>
      </c>
      <c r="V77" s="3">
        <v>59.8</v>
      </c>
      <c r="W77" s="3">
        <v>59</v>
      </c>
      <c r="X77" s="3">
        <f t="shared" si="3"/>
        <v>904.6</v>
      </c>
      <c r="Y77" s="3">
        <f t="shared" si="4"/>
        <v>750.818</v>
      </c>
      <c r="Z77" s="3">
        <v>20</v>
      </c>
      <c r="AA77" s="3">
        <v>26</v>
      </c>
      <c r="AB77" s="3">
        <v>18</v>
      </c>
      <c r="AC77" s="3">
        <v>22</v>
      </c>
      <c r="AD77" s="3">
        <v>26</v>
      </c>
      <c r="AE77" s="3">
        <v>20</v>
      </c>
      <c r="AF77" s="8">
        <f t="shared" si="5"/>
        <v>882.818</v>
      </c>
    </row>
    <row r="78" spans="1:37">
      <c r="A78" s="1" t="s">
        <v>1186</v>
      </c>
      <c r="B78" s="1" t="s">
        <v>26</v>
      </c>
      <c r="C78" s="1" t="s">
        <v>2630</v>
      </c>
      <c r="D78" s="1" t="s">
        <v>28</v>
      </c>
      <c r="E78" s="1" t="s">
        <v>2701</v>
      </c>
      <c r="F78" s="1" t="s">
        <v>2702</v>
      </c>
      <c r="G78" s="3">
        <v>69</v>
      </c>
      <c r="H78" s="3">
        <v>59</v>
      </c>
      <c r="I78" s="3">
        <v>38</v>
      </c>
      <c r="J78" s="3">
        <v>42</v>
      </c>
      <c r="K78" s="3">
        <v>69</v>
      </c>
      <c r="L78" s="3">
        <v>54</v>
      </c>
      <c r="M78" s="3">
        <v>52</v>
      </c>
      <c r="N78" s="3">
        <v>40</v>
      </c>
      <c r="O78" s="3">
        <v>79.8</v>
      </c>
      <c r="P78" s="3">
        <v>48</v>
      </c>
      <c r="Q78" s="3">
        <v>35</v>
      </c>
      <c r="R78" s="3"/>
      <c r="S78" s="3">
        <v>56</v>
      </c>
      <c r="T78" s="3">
        <v>65</v>
      </c>
      <c r="U78" s="3">
        <v>79</v>
      </c>
      <c r="V78" s="3">
        <v>59.8</v>
      </c>
      <c r="W78" s="3">
        <v>59</v>
      </c>
      <c r="X78" s="3">
        <f t="shared" si="3"/>
        <v>904.6</v>
      </c>
      <c r="Y78" s="3">
        <f t="shared" si="4"/>
        <v>750.818</v>
      </c>
      <c r="Z78" s="3">
        <v>20</v>
      </c>
      <c r="AA78" s="3">
        <v>26</v>
      </c>
      <c r="AB78" s="3">
        <v>18</v>
      </c>
      <c r="AC78" s="3">
        <v>22</v>
      </c>
      <c r="AD78" s="3">
        <v>26</v>
      </c>
      <c r="AE78" s="3">
        <v>20</v>
      </c>
      <c r="AF78" s="8">
        <f t="shared" si="5"/>
        <v>882.818</v>
      </c>
    </row>
    <row r="79" spans="1:37">
      <c r="A79" s="1" t="s">
        <v>1186</v>
      </c>
      <c r="B79" s="1" t="s">
        <v>26</v>
      </c>
      <c r="C79" s="1" t="s">
        <v>2630</v>
      </c>
      <c r="D79" s="1" t="s">
        <v>28</v>
      </c>
      <c r="E79" s="1" t="s">
        <v>2703</v>
      </c>
      <c r="F79" s="1" t="s">
        <v>2704</v>
      </c>
      <c r="G79" s="3">
        <v>69</v>
      </c>
      <c r="H79" s="3">
        <v>59</v>
      </c>
      <c r="I79" s="3">
        <v>38</v>
      </c>
      <c r="J79" s="3">
        <v>42</v>
      </c>
      <c r="K79" s="3">
        <v>69</v>
      </c>
      <c r="L79" s="3">
        <v>54</v>
      </c>
      <c r="M79" s="3">
        <v>52</v>
      </c>
      <c r="N79" s="3">
        <v>40</v>
      </c>
      <c r="O79" s="3">
        <v>79.8</v>
      </c>
      <c r="P79" s="3">
        <v>48</v>
      </c>
      <c r="Q79" s="3">
        <v>35</v>
      </c>
      <c r="R79" s="3"/>
      <c r="S79" s="3">
        <v>56</v>
      </c>
      <c r="T79" s="3">
        <v>65</v>
      </c>
      <c r="U79" s="3">
        <v>79</v>
      </c>
      <c r="V79" s="3">
        <v>59.8</v>
      </c>
      <c r="W79" s="3">
        <v>59</v>
      </c>
      <c r="X79" s="3">
        <f t="shared" si="3"/>
        <v>904.6</v>
      </c>
      <c r="Y79" s="3">
        <f t="shared" si="4"/>
        <v>750.818</v>
      </c>
      <c r="Z79" s="3">
        <v>20</v>
      </c>
      <c r="AA79" s="3">
        <v>26</v>
      </c>
      <c r="AB79" s="3">
        <v>18</v>
      </c>
      <c r="AC79" s="3">
        <v>22</v>
      </c>
      <c r="AD79" s="3">
        <v>26</v>
      </c>
      <c r="AE79" s="3">
        <v>20</v>
      </c>
      <c r="AF79" s="8">
        <f t="shared" si="5"/>
        <v>882.818</v>
      </c>
    </row>
    <row r="80" spans="1:37">
      <c r="A80" s="1" t="s">
        <v>1186</v>
      </c>
      <c r="B80" s="1" t="s">
        <v>26</v>
      </c>
      <c r="C80" s="1" t="s">
        <v>2630</v>
      </c>
      <c r="D80" s="1" t="s">
        <v>28</v>
      </c>
      <c r="E80" s="1" t="s">
        <v>2705</v>
      </c>
      <c r="F80" s="1" t="s">
        <v>2706</v>
      </c>
      <c r="G80" s="3">
        <v>69</v>
      </c>
      <c r="H80" s="3">
        <v>59</v>
      </c>
      <c r="I80" s="3">
        <v>38</v>
      </c>
      <c r="J80" s="3">
        <v>42</v>
      </c>
      <c r="K80" s="3">
        <v>69</v>
      </c>
      <c r="L80" s="3">
        <v>54</v>
      </c>
      <c r="M80" s="3">
        <v>52</v>
      </c>
      <c r="N80" s="3">
        <v>40</v>
      </c>
      <c r="O80" s="3">
        <v>79.8</v>
      </c>
      <c r="P80" s="3">
        <v>48</v>
      </c>
      <c r="Q80" s="3">
        <v>35</v>
      </c>
      <c r="R80" s="3"/>
      <c r="S80" s="3">
        <v>56</v>
      </c>
      <c r="T80" s="3">
        <v>65</v>
      </c>
      <c r="U80" s="3">
        <v>79</v>
      </c>
      <c r="V80" s="3">
        <v>59.8</v>
      </c>
      <c r="W80" s="3">
        <v>59</v>
      </c>
      <c r="X80" s="3">
        <f t="shared" si="3"/>
        <v>904.6</v>
      </c>
      <c r="Y80" s="3">
        <f t="shared" si="4"/>
        <v>750.818</v>
      </c>
      <c r="Z80" s="3">
        <v>20</v>
      </c>
      <c r="AA80" s="3">
        <v>26</v>
      </c>
      <c r="AB80" s="3">
        <v>18</v>
      </c>
      <c r="AC80" s="3">
        <v>22</v>
      </c>
      <c r="AD80" s="3">
        <v>26</v>
      </c>
      <c r="AE80" s="3">
        <v>20</v>
      </c>
      <c r="AF80" s="8">
        <f t="shared" si="5"/>
        <v>882.818</v>
      </c>
    </row>
    <row r="81" spans="1:37">
      <c r="A81" s="1" t="s">
        <v>1186</v>
      </c>
      <c r="B81" s="1" t="s">
        <v>26</v>
      </c>
      <c r="C81" s="1" t="s">
        <v>2630</v>
      </c>
      <c r="D81" s="1" t="s">
        <v>28</v>
      </c>
      <c r="E81" s="1" t="s">
        <v>2707</v>
      </c>
      <c r="F81" s="1" t="s">
        <v>2708</v>
      </c>
      <c r="G81" s="3">
        <v>69</v>
      </c>
      <c r="H81" s="3">
        <v>59</v>
      </c>
      <c r="I81" s="3">
        <v>38</v>
      </c>
      <c r="J81" s="3">
        <v>42</v>
      </c>
      <c r="K81" s="3">
        <v>69</v>
      </c>
      <c r="L81" s="3">
        <v>54</v>
      </c>
      <c r="M81" s="3">
        <v>52</v>
      </c>
      <c r="N81" s="3">
        <v>40</v>
      </c>
      <c r="O81" s="3">
        <v>79.8</v>
      </c>
      <c r="P81" s="3">
        <v>48</v>
      </c>
      <c r="Q81" s="3">
        <v>35</v>
      </c>
      <c r="R81" s="3"/>
      <c r="S81" s="3">
        <v>56</v>
      </c>
      <c r="T81" s="3">
        <v>65</v>
      </c>
      <c r="U81" s="3">
        <v>79</v>
      </c>
      <c r="V81" s="3">
        <v>59.8</v>
      </c>
      <c r="W81" s="3">
        <v>59</v>
      </c>
      <c r="X81" s="3">
        <f t="shared" si="3"/>
        <v>904.6</v>
      </c>
      <c r="Y81" s="3">
        <f t="shared" si="4"/>
        <v>750.818</v>
      </c>
      <c r="Z81" s="3">
        <v>20</v>
      </c>
      <c r="AA81" s="3">
        <v>26</v>
      </c>
      <c r="AB81" s="3">
        <v>18</v>
      </c>
      <c r="AC81" s="3">
        <v>22</v>
      </c>
      <c r="AD81" s="3">
        <v>26</v>
      </c>
      <c r="AE81" s="3">
        <v>20</v>
      </c>
      <c r="AF81" s="8">
        <f t="shared" si="5"/>
        <v>882.818</v>
      </c>
    </row>
    <row r="82" spans="1:37">
      <c r="A82" s="1" t="s">
        <v>1186</v>
      </c>
      <c r="B82" s="1" t="s">
        <v>26</v>
      </c>
      <c r="C82" s="1" t="s">
        <v>2630</v>
      </c>
      <c r="D82" s="1" t="s">
        <v>28</v>
      </c>
      <c r="E82" s="1" t="s">
        <v>2709</v>
      </c>
      <c r="F82" s="1" t="s">
        <v>2710</v>
      </c>
      <c r="G82" s="3">
        <v>69</v>
      </c>
      <c r="H82" s="3">
        <v>59</v>
      </c>
      <c r="I82" s="3">
        <v>38</v>
      </c>
      <c r="J82" s="3">
        <v>42</v>
      </c>
      <c r="K82" s="3">
        <v>69</v>
      </c>
      <c r="L82" s="3">
        <v>54</v>
      </c>
      <c r="M82" s="3">
        <v>52</v>
      </c>
      <c r="N82" s="3">
        <v>40</v>
      </c>
      <c r="O82" s="3">
        <v>79.8</v>
      </c>
      <c r="P82" s="3">
        <v>48</v>
      </c>
      <c r="Q82" s="3">
        <v>35</v>
      </c>
      <c r="R82" s="3"/>
      <c r="S82" s="3">
        <v>56</v>
      </c>
      <c r="T82" s="3">
        <v>65</v>
      </c>
      <c r="U82" s="3">
        <v>79</v>
      </c>
      <c r="V82" s="3">
        <v>59.8</v>
      </c>
      <c r="W82" s="3">
        <v>59</v>
      </c>
      <c r="X82" s="3">
        <f t="shared" si="3"/>
        <v>904.6</v>
      </c>
      <c r="Y82" s="3">
        <f t="shared" si="4"/>
        <v>750.818</v>
      </c>
      <c r="Z82" s="3">
        <v>20</v>
      </c>
      <c r="AA82" s="3">
        <v>26</v>
      </c>
      <c r="AB82" s="3">
        <v>18</v>
      </c>
      <c r="AC82" s="3">
        <v>22</v>
      </c>
      <c r="AD82" s="3">
        <v>26</v>
      </c>
      <c r="AE82" s="3">
        <v>20</v>
      </c>
      <c r="AF82" s="8">
        <f t="shared" si="5"/>
        <v>882.818</v>
      </c>
    </row>
    <row r="83" spans="1:37">
      <c r="A83" s="1" t="s">
        <v>1186</v>
      </c>
      <c r="B83" s="1" t="s">
        <v>26</v>
      </c>
      <c r="C83" s="1" t="s">
        <v>2630</v>
      </c>
      <c r="D83" s="1" t="s">
        <v>28</v>
      </c>
      <c r="E83" s="1" t="s">
        <v>2711</v>
      </c>
      <c r="F83" s="1" t="s">
        <v>2712</v>
      </c>
      <c r="G83" s="3">
        <v>69</v>
      </c>
      <c r="H83" s="3">
        <v>59</v>
      </c>
      <c r="I83" s="3">
        <v>38</v>
      </c>
      <c r="J83" s="3">
        <v>42</v>
      </c>
      <c r="K83" s="3">
        <v>69</v>
      </c>
      <c r="L83" s="3">
        <v>54</v>
      </c>
      <c r="M83" s="3">
        <v>52</v>
      </c>
      <c r="N83" s="3">
        <v>40</v>
      </c>
      <c r="O83" s="3">
        <v>79.8</v>
      </c>
      <c r="P83" s="3">
        <v>48</v>
      </c>
      <c r="Q83" s="3">
        <v>35</v>
      </c>
      <c r="R83" s="3"/>
      <c r="S83" s="3">
        <v>56</v>
      </c>
      <c r="T83" s="3">
        <v>65</v>
      </c>
      <c r="U83" s="3">
        <v>79</v>
      </c>
      <c r="V83" s="3">
        <v>59.8</v>
      </c>
      <c r="W83" s="3">
        <v>59</v>
      </c>
      <c r="X83" s="3">
        <f t="shared" si="3"/>
        <v>904.6</v>
      </c>
      <c r="Y83" s="3">
        <f t="shared" si="4"/>
        <v>750.818</v>
      </c>
      <c r="Z83" s="3">
        <v>20</v>
      </c>
      <c r="AA83" s="3">
        <v>26</v>
      </c>
      <c r="AB83" s="3">
        <v>18</v>
      </c>
      <c r="AC83" s="3">
        <v>22</v>
      </c>
      <c r="AD83" s="3">
        <v>26</v>
      </c>
      <c r="AE83" s="3">
        <v>20</v>
      </c>
      <c r="AF83" s="8">
        <f t="shared" si="5"/>
        <v>882.818</v>
      </c>
    </row>
    <row r="84" spans="1:37">
      <c r="A84" s="1" t="s">
        <v>1186</v>
      </c>
      <c r="B84" s="1" t="s">
        <v>26</v>
      </c>
      <c r="C84" s="1" t="s">
        <v>2713</v>
      </c>
      <c r="D84" s="1" t="s">
        <v>28</v>
      </c>
      <c r="E84" s="1" t="s">
        <v>2714</v>
      </c>
      <c r="F84" s="1" t="s">
        <v>2715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>
        <v>56</v>
      </c>
      <c r="T84" s="3">
        <v>65</v>
      </c>
      <c r="U84" s="3">
        <v>79</v>
      </c>
      <c r="V84" s="3">
        <v>59.8</v>
      </c>
      <c r="W84" s="3">
        <v>59</v>
      </c>
      <c r="X84" s="3">
        <f t="shared" si="3"/>
        <v>318.8</v>
      </c>
      <c r="Y84" s="3">
        <f t="shared" si="4"/>
        <v>264.604</v>
      </c>
      <c r="Z84" s="3"/>
      <c r="AA84" s="3"/>
      <c r="AB84" s="3"/>
      <c r="AC84" s="3">
        <v>22</v>
      </c>
      <c r="AD84" s="3">
        <v>26</v>
      </c>
      <c r="AE84" s="3">
        <v>20</v>
      </c>
      <c r="AF84" s="8">
        <f t="shared" si="5"/>
        <v>332.604</v>
      </c>
    </row>
    <row r="85" spans="1:37">
      <c r="A85" s="1" t="s">
        <v>1186</v>
      </c>
      <c r="B85" s="1" t="s">
        <v>26</v>
      </c>
      <c r="C85" s="1" t="s">
        <v>2713</v>
      </c>
      <c r="D85" s="1" t="s">
        <v>28</v>
      </c>
      <c r="E85" s="1" t="s">
        <v>2716</v>
      </c>
      <c r="F85" s="1" t="s">
        <v>2717</v>
      </c>
      <c r="G85" s="3">
        <v>69</v>
      </c>
      <c r="H85" s="3">
        <v>59</v>
      </c>
      <c r="I85" s="3">
        <v>38</v>
      </c>
      <c r="J85" s="3">
        <v>42</v>
      </c>
      <c r="K85" s="3">
        <v>69</v>
      </c>
      <c r="L85" s="3">
        <v>54</v>
      </c>
      <c r="M85" s="3">
        <v>52</v>
      </c>
      <c r="N85" s="3">
        <v>40</v>
      </c>
      <c r="O85" s="3">
        <v>79.8</v>
      </c>
      <c r="P85" s="3">
        <v>48</v>
      </c>
      <c r="Q85" s="3">
        <v>35</v>
      </c>
      <c r="R85" s="3"/>
      <c r="S85" s="3">
        <v>56</v>
      </c>
      <c r="T85" s="3">
        <v>65</v>
      </c>
      <c r="U85" s="3">
        <v>79</v>
      </c>
      <c r="V85" s="3">
        <v>59.8</v>
      </c>
      <c r="W85" s="3">
        <v>59</v>
      </c>
      <c r="X85" s="3">
        <f t="shared" si="3"/>
        <v>904.6</v>
      </c>
      <c r="Y85" s="3">
        <f t="shared" si="4"/>
        <v>750.818</v>
      </c>
      <c r="Z85" s="3">
        <v>20</v>
      </c>
      <c r="AA85" s="3">
        <v>26</v>
      </c>
      <c r="AB85" s="3">
        <v>18</v>
      </c>
      <c r="AC85" s="3">
        <v>22</v>
      </c>
      <c r="AD85" s="3">
        <v>26</v>
      </c>
      <c r="AE85" s="3">
        <v>20</v>
      </c>
      <c r="AF85" s="8">
        <f t="shared" si="5"/>
        <v>882.818</v>
      </c>
    </row>
    <row r="86" spans="1:37">
      <c r="A86" s="1" t="s">
        <v>1186</v>
      </c>
      <c r="B86" s="1" t="s">
        <v>26</v>
      </c>
      <c r="C86" s="1" t="s">
        <v>2713</v>
      </c>
      <c r="D86" s="1" t="s">
        <v>28</v>
      </c>
      <c r="E86" s="1" t="s">
        <v>2718</v>
      </c>
      <c r="F86" s="1" t="s">
        <v>2719</v>
      </c>
      <c r="G86" s="3">
        <v>69</v>
      </c>
      <c r="H86" s="3">
        <v>59</v>
      </c>
      <c r="I86" s="3">
        <v>38</v>
      </c>
      <c r="J86" s="3">
        <v>42</v>
      </c>
      <c r="K86" s="3">
        <v>69</v>
      </c>
      <c r="L86" s="3">
        <v>54</v>
      </c>
      <c r="M86" s="3">
        <v>52</v>
      </c>
      <c r="N86" s="3">
        <v>40</v>
      </c>
      <c r="O86" s="3">
        <v>79.8</v>
      </c>
      <c r="P86" s="3">
        <v>48</v>
      </c>
      <c r="Q86" s="3">
        <v>35</v>
      </c>
      <c r="R86" s="3"/>
      <c r="S86" s="3">
        <v>56</v>
      </c>
      <c r="T86" s="3">
        <v>65</v>
      </c>
      <c r="U86" s="3">
        <v>79</v>
      </c>
      <c r="V86" s="3">
        <v>59.8</v>
      </c>
      <c r="W86" s="3">
        <v>59</v>
      </c>
      <c r="X86" s="3">
        <f t="shared" si="3"/>
        <v>904.6</v>
      </c>
      <c r="Y86" s="3">
        <f t="shared" si="4"/>
        <v>750.818</v>
      </c>
      <c r="Z86" s="3">
        <v>20</v>
      </c>
      <c r="AA86" s="3">
        <v>26</v>
      </c>
      <c r="AB86" s="3">
        <v>18</v>
      </c>
      <c r="AC86" s="3">
        <v>22</v>
      </c>
      <c r="AD86" s="3">
        <v>26</v>
      </c>
      <c r="AE86" s="3">
        <v>20</v>
      </c>
      <c r="AF86" s="8">
        <f t="shared" si="5"/>
        <v>882.818</v>
      </c>
    </row>
    <row r="87" spans="1:37">
      <c r="A87" s="1" t="s">
        <v>1186</v>
      </c>
      <c r="B87" s="1" t="s">
        <v>26</v>
      </c>
      <c r="C87" s="1" t="s">
        <v>2713</v>
      </c>
      <c r="D87" s="1" t="s">
        <v>28</v>
      </c>
      <c r="E87" s="1" t="s">
        <v>2720</v>
      </c>
      <c r="F87" s="1" t="s">
        <v>2721</v>
      </c>
      <c r="G87" s="3">
        <v>69</v>
      </c>
      <c r="H87" s="3">
        <v>59</v>
      </c>
      <c r="I87" s="3">
        <v>38</v>
      </c>
      <c r="J87" s="3">
        <v>42</v>
      </c>
      <c r="K87" s="3">
        <v>69</v>
      </c>
      <c r="L87" s="3">
        <v>54</v>
      </c>
      <c r="M87" s="3">
        <v>52</v>
      </c>
      <c r="N87" s="3">
        <v>40</v>
      </c>
      <c r="O87" s="3">
        <v>79.8</v>
      </c>
      <c r="P87" s="3">
        <v>48</v>
      </c>
      <c r="Q87" s="3">
        <v>35</v>
      </c>
      <c r="R87" s="3"/>
      <c r="S87" s="3">
        <v>56</v>
      </c>
      <c r="T87" s="3">
        <v>65</v>
      </c>
      <c r="U87" s="3">
        <v>79</v>
      </c>
      <c r="V87" s="3">
        <v>59.8</v>
      </c>
      <c r="W87" s="3">
        <v>59</v>
      </c>
      <c r="X87" s="3">
        <f t="shared" si="3"/>
        <v>904.6</v>
      </c>
      <c r="Y87" s="3">
        <f t="shared" si="4"/>
        <v>750.818</v>
      </c>
      <c r="Z87" s="3">
        <v>20</v>
      </c>
      <c r="AA87" s="3">
        <v>26</v>
      </c>
      <c r="AB87" s="3">
        <v>18</v>
      </c>
      <c r="AC87" s="3">
        <v>22</v>
      </c>
      <c r="AD87" s="3">
        <v>26</v>
      </c>
      <c r="AE87" s="3">
        <v>20</v>
      </c>
      <c r="AF87" s="8">
        <f t="shared" si="5"/>
        <v>882.818</v>
      </c>
    </row>
    <row r="88" spans="1:37">
      <c r="A88" s="1" t="s">
        <v>1186</v>
      </c>
      <c r="B88" s="1" t="s">
        <v>26</v>
      </c>
      <c r="C88" s="1" t="s">
        <v>2713</v>
      </c>
      <c r="D88" s="1" t="s">
        <v>28</v>
      </c>
      <c r="E88" s="1" t="s">
        <v>2722</v>
      </c>
      <c r="F88" s="1" t="s">
        <v>2723</v>
      </c>
      <c r="G88" s="3">
        <v>69</v>
      </c>
      <c r="H88" s="3">
        <v>59</v>
      </c>
      <c r="I88" s="3">
        <v>38</v>
      </c>
      <c r="J88" s="3">
        <v>42</v>
      </c>
      <c r="K88" s="3">
        <v>69</v>
      </c>
      <c r="L88" s="3">
        <v>54</v>
      </c>
      <c r="M88" s="3">
        <v>52</v>
      </c>
      <c r="N88" s="3">
        <v>40</v>
      </c>
      <c r="O88" s="3">
        <v>79.8</v>
      </c>
      <c r="P88" s="3">
        <v>48</v>
      </c>
      <c r="Q88" s="3">
        <v>35</v>
      </c>
      <c r="R88" s="3"/>
      <c r="S88" s="3">
        <v>56</v>
      </c>
      <c r="T88" s="3">
        <v>65</v>
      </c>
      <c r="U88" s="3">
        <v>79</v>
      </c>
      <c r="V88" s="3">
        <v>59.8</v>
      </c>
      <c r="W88" s="3">
        <v>59</v>
      </c>
      <c r="X88" s="3">
        <f t="shared" si="3"/>
        <v>904.6</v>
      </c>
      <c r="Y88" s="3">
        <f t="shared" si="4"/>
        <v>750.818</v>
      </c>
      <c r="Z88" s="3">
        <v>20</v>
      </c>
      <c r="AA88" s="3">
        <v>26</v>
      </c>
      <c r="AB88" s="3">
        <v>18</v>
      </c>
      <c r="AC88" s="3">
        <v>22</v>
      </c>
      <c r="AD88" s="3">
        <v>26</v>
      </c>
      <c r="AE88" s="3">
        <v>20</v>
      </c>
      <c r="AF88" s="8">
        <f t="shared" si="5"/>
        <v>882.818</v>
      </c>
    </row>
    <row r="89" spans="1:37">
      <c r="A89" s="1" t="s">
        <v>1186</v>
      </c>
      <c r="B89" s="1" t="s">
        <v>26</v>
      </c>
      <c r="C89" s="1" t="s">
        <v>2713</v>
      </c>
      <c r="D89" s="1" t="s">
        <v>28</v>
      </c>
      <c r="E89" s="1" t="s">
        <v>2724</v>
      </c>
      <c r="F89" s="1" t="s">
        <v>2725</v>
      </c>
      <c r="G89" s="3">
        <v>69</v>
      </c>
      <c r="H89" s="3">
        <v>59</v>
      </c>
      <c r="I89" s="3">
        <v>38</v>
      </c>
      <c r="J89" s="3">
        <v>42</v>
      </c>
      <c r="K89" s="3">
        <v>69</v>
      </c>
      <c r="L89" s="3">
        <v>54</v>
      </c>
      <c r="M89" s="3">
        <v>52</v>
      </c>
      <c r="N89" s="3">
        <v>40</v>
      </c>
      <c r="O89" s="3">
        <v>79.8</v>
      </c>
      <c r="P89" s="3">
        <v>48</v>
      </c>
      <c r="Q89" s="3">
        <v>35</v>
      </c>
      <c r="R89" s="3"/>
      <c r="S89" s="3">
        <v>56</v>
      </c>
      <c r="T89" s="3">
        <v>65</v>
      </c>
      <c r="U89" s="3">
        <v>79</v>
      </c>
      <c r="V89" s="3">
        <v>59.8</v>
      </c>
      <c r="W89" s="3">
        <v>59</v>
      </c>
      <c r="X89" s="3">
        <f t="shared" si="3"/>
        <v>904.6</v>
      </c>
      <c r="Y89" s="3">
        <f t="shared" si="4"/>
        <v>750.818</v>
      </c>
      <c r="Z89" s="3">
        <v>20</v>
      </c>
      <c r="AA89" s="3">
        <v>26</v>
      </c>
      <c r="AB89" s="3">
        <v>18</v>
      </c>
      <c r="AC89" s="3">
        <v>22</v>
      </c>
      <c r="AD89" s="3">
        <v>26</v>
      </c>
      <c r="AE89" s="3">
        <v>20</v>
      </c>
      <c r="AF89" s="8">
        <f t="shared" si="5"/>
        <v>882.818</v>
      </c>
    </row>
    <row r="90" spans="1:37">
      <c r="A90" s="1" t="s">
        <v>1186</v>
      </c>
      <c r="B90" s="1" t="s">
        <v>26</v>
      </c>
      <c r="C90" s="1" t="s">
        <v>2713</v>
      </c>
      <c r="D90" s="1" t="s">
        <v>28</v>
      </c>
      <c r="E90" s="1" t="s">
        <v>2726</v>
      </c>
      <c r="F90" s="1" t="s">
        <v>2727</v>
      </c>
      <c r="G90" s="3">
        <v>69</v>
      </c>
      <c r="H90" s="3">
        <v>59</v>
      </c>
      <c r="I90" s="3">
        <v>38</v>
      </c>
      <c r="J90" s="3">
        <v>42</v>
      </c>
      <c r="K90" s="3">
        <v>69</v>
      </c>
      <c r="L90" s="3">
        <v>54</v>
      </c>
      <c r="M90" s="3">
        <v>52</v>
      </c>
      <c r="N90" s="3">
        <v>40</v>
      </c>
      <c r="O90" s="3">
        <v>79.8</v>
      </c>
      <c r="P90" s="3">
        <v>48</v>
      </c>
      <c r="Q90" s="3">
        <v>35</v>
      </c>
      <c r="R90" s="3"/>
      <c r="S90" s="3">
        <v>56</v>
      </c>
      <c r="T90" s="3">
        <v>65</v>
      </c>
      <c r="U90" s="3">
        <v>79</v>
      </c>
      <c r="V90" s="3">
        <v>59.8</v>
      </c>
      <c r="W90" s="3">
        <v>59</v>
      </c>
      <c r="X90" s="3">
        <f t="shared" si="3"/>
        <v>904.6</v>
      </c>
      <c r="Y90" s="3">
        <f t="shared" si="4"/>
        <v>750.818</v>
      </c>
      <c r="Z90" s="3">
        <v>20</v>
      </c>
      <c r="AA90" s="3">
        <v>26</v>
      </c>
      <c r="AB90" s="3">
        <v>18</v>
      </c>
      <c r="AC90" s="3">
        <v>22</v>
      </c>
      <c r="AD90" s="3">
        <v>26</v>
      </c>
      <c r="AE90" s="3">
        <v>20</v>
      </c>
      <c r="AF90" s="8">
        <f t="shared" si="5"/>
        <v>882.818</v>
      </c>
    </row>
    <row r="91" spans="1:37">
      <c r="A91" s="1" t="s">
        <v>1186</v>
      </c>
      <c r="B91" s="1" t="s">
        <v>26</v>
      </c>
      <c r="C91" s="1" t="s">
        <v>2713</v>
      </c>
      <c r="D91" s="1" t="s">
        <v>28</v>
      </c>
      <c r="E91" s="1" t="s">
        <v>2728</v>
      </c>
      <c r="F91" s="1" t="s">
        <v>2729</v>
      </c>
      <c r="G91" s="3">
        <v>69</v>
      </c>
      <c r="H91" s="3">
        <v>59</v>
      </c>
      <c r="I91" s="3">
        <v>38</v>
      </c>
      <c r="J91" s="3">
        <v>42</v>
      </c>
      <c r="K91" s="3">
        <v>69</v>
      </c>
      <c r="L91" s="3">
        <v>54</v>
      </c>
      <c r="M91" s="3">
        <v>52</v>
      </c>
      <c r="N91" s="3">
        <v>40</v>
      </c>
      <c r="O91" s="3">
        <v>79.8</v>
      </c>
      <c r="P91" s="3">
        <v>48</v>
      </c>
      <c r="Q91" s="3">
        <v>35</v>
      </c>
      <c r="R91" s="3"/>
      <c r="S91" s="3">
        <v>56</v>
      </c>
      <c r="T91" s="3">
        <v>65</v>
      </c>
      <c r="U91" s="3">
        <v>79</v>
      </c>
      <c r="V91" s="3">
        <v>59.8</v>
      </c>
      <c r="W91" s="3">
        <v>59</v>
      </c>
      <c r="X91" s="3">
        <f t="shared" si="3"/>
        <v>904.6</v>
      </c>
      <c r="Y91" s="3">
        <f t="shared" si="4"/>
        <v>750.818</v>
      </c>
      <c r="Z91" s="3">
        <v>20</v>
      </c>
      <c r="AA91" s="3">
        <v>26</v>
      </c>
      <c r="AB91" s="3">
        <v>18</v>
      </c>
      <c r="AC91" s="3">
        <v>22</v>
      </c>
      <c r="AD91" s="3">
        <v>26</v>
      </c>
      <c r="AE91" s="3">
        <v>20</v>
      </c>
      <c r="AF91" s="8">
        <f t="shared" si="5"/>
        <v>882.818</v>
      </c>
    </row>
    <row r="92" spans="1:37">
      <c r="A92" s="1" t="s">
        <v>1186</v>
      </c>
      <c r="B92" s="1" t="s">
        <v>26</v>
      </c>
      <c r="C92" s="1" t="s">
        <v>2713</v>
      </c>
      <c r="D92" s="1" t="s">
        <v>28</v>
      </c>
      <c r="E92" s="1" t="s">
        <v>2730</v>
      </c>
      <c r="F92" s="1" t="s">
        <v>2731</v>
      </c>
      <c r="G92" s="3"/>
      <c r="H92" s="3"/>
      <c r="I92" s="3"/>
      <c r="J92" s="3">
        <v>42</v>
      </c>
      <c r="K92" s="3">
        <v>69</v>
      </c>
      <c r="L92" s="3">
        <v>54</v>
      </c>
      <c r="M92" s="3">
        <v>52</v>
      </c>
      <c r="N92" s="3">
        <v>40</v>
      </c>
      <c r="O92" s="3">
        <v>79.8</v>
      </c>
      <c r="P92" s="3">
        <v>48</v>
      </c>
      <c r="Q92" s="3">
        <v>35</v>
      </c>
      <c r="R92" s="3"/>
      <c r="S92" s="3">
        <v>56</v>
      </c>
      <c r="T92" s="3">
        <v>65</v>
      </c>
      <c r="U92" s="3">
        <v>79</v>
      </c>
      <c r="V92" s="3">
        <v>59.8</v>
      </c>
      <c r="W92" s="3">
        <v>59</v>
      </c>
      <c r="X92" s="3">
        <f t="shared" si="3"/>
        <v>738.6</v>
      </c>
      <c r="Y92" s="3">
        <f t="shared" si="4"/>
        <v>613.038</v>
      </c>
      <c r="Z92" s="3">
        <v>20</v>
      </c>
      <c r="AA92" s="3">
        <v>26</v>
      </c>
      <c r="AB92" s="3">
        <v>18</v>
      </c>
      <c r="AC92" s="3">
        <v>22</v>
      </c>
      <c r="AD92" s="3">
        <v>26</v>
      </c>
      <c r="AE92" s="3">
        <v>20</v>
      </c>
      <c r="AF92" s="8">
        <f t="shared" si="5"/>
        <v>745.038</v>
      </c>
      <c r="AI92" s="3">
        <v>62.25</v>
      </c>
      <c r="AJ92" s="3">
        <v>43.16</v>
      </c>
      <c r="AK92" s="8">
        <f>AF92+AI92+AJ92</f>
        <v>850.448</v>
      </c>
    </row>
    <row r="93" spans="1:37">
      <c r="A93" s="1" t="s">
        <v>1186</v>
      </c>
      <c r="B93" s="1" t="s">
        <v>26</v>
      </c>
      <c r="C93" s="1" t="s">
        <v>2713</v>
      </c>
      <c r="D93" s="1" t="s">
        <v>28</v>
      </c>
      <c r="E93" s="1" t="s">
        <v>2732</v>
      </c>
      <c r="F93" s="1" t="s">
        <v>2733</v>
      </c>
      <c r="G93" s="3">
        <v>69</v>
      </c>
      <c r="H93" s="3">
        <v>59</v>
      </c>
      <c r="I93" s="3">
        <v>38</v>
      </c>
      <c r="J93" s="3">
        <v>42</v>
      </c>
      <c r="K93" s="3">
        <v>69</v>
      </c>
      <c r="L93" s="3">
        <v>54</v>
      </c>
      <c r="M93" s="3">
        <v>52</v>
      </c>
      <c r="N93" s="3">
        <v>40</v>
      </c>
      <c r="O93" s="3">
        <v>79.8</v>
      </c>
      <c r="P93" s="3">
        <v>48</v>
      </c>
      <c r="Q93" s="3">
        <v>35</v>
      </c>
      <c r="R93" s="3"/>
      <c r="S93" s="3">
        <v>56</v>
      </c>
      <c r="T93" s="3">
        <v>65</v>
      </c>
      <c r="U93" s="3">
        <v>79</v>
      </c>
      <c r="V93" s="3">
        <v>59.8</v>
      </c>
      <c r="W93" s="3">
        <v>59</v>
      </c>
      <c r="X93" s="3">
        <f t="shared" si="3"/>
        <v>904.6</v>
      </c>
      <c r="Y93" s="3">
        <f t="shared" si="4"/>
        <v>750.818</v>
      </c>
      <c r="Z93" s="3">
        <v>20</v>
      </c>
      <c r="AA93" s="3">
        <v>26</v>
      </c>
      <c r="AB93" s="3">
        <v>18</v>
      </c>
      <c r="AC93" s="3">
        <v>22</v>
      </c>
      <c r="AD93" s="3">
        <v>26</v>
      </c>
      <c r="AE93" s="3">
        <v>20</v>
      </c>
      <c r="AF93" s="8">
        <f t="shared" si="5"/>
        <v>882.818</v>
      </c>
      <c r="AI93" s="3">
        <v>62.25</v>
      </c>
      <c r="AJ93" s="3">
        <v>43.16</v>
      </c>
      <c r="AK93" s="8">
        <f>AF93+AI93+AJ93</f>
        <v>988.228</v>
      </c>
    </row>
    <row r="94" spans="1:37">
      <c r="A94" s="1" t="s">
        <v>1186</v>
      </c>
      <c r="B94" s="1" t="s">
        <v>26</v>
      </c>
      <c r="C94" s="1" t="s">
        <v>2713</v>
      </c>
      <c r="D94" s="1" t="s">
        <v>28</v>
      </c>
      <c r="E94" s="1" t="s">
        <v>2734</v>
      </c>
      <c r="F94" s="1" t="s">
        <v>2735</v>
      </c>
      <c r="G94" s="3">
        <v>69</v>
      </c>
      <c r="H94" s="3">
        <v>59</v>
      </c>
      <c r="I94" s="3">
        <v>38</v>
      </c>
      <c r="J94" s="3">
        <v>42</v>
      </c>
      <c r="K94" s="3">
        <v>69</v>
      </c>
      <c r="L94" s="3">
        <v>54</v>
      </c>
      <c r="M94" s="3">
        <v>52</v>
      </c>
      <c r="N94" s="3">
        <v>40</v>
      </c>
      <c r="O94" s="3">
        <v>79.8</v>
      </c>
      <c r="P94" s="3">
        <v>48</v>
      </c>
      <c r="Q94" s="3">
        <v>35</v>
      </c>
      <c r="R94" s="3"/>
      <c r="S94" s="3">
        <v>56</v>
      </c>
      <c r="T94" s="3">
        <v>65</v>
      </c>
      <c r="U94" s="3">
        <v>79</v>
      </c>
      <c r="V94" s="3">
        <v>59.8</v>
      </c>
      <c r="W94" s="3">
        <v>59</v>
      </c>
      <c r="X94" s="3">
        <f t="shared" si="3"/>
        <v>904.6</v>
      </c>
      <c r="Y94" s="3">
        <f t="shared" si="4"/>
        <v>750.818</v>
      </c>
      <c r="Z94" s="3">
        <v>20</v>
      </c>
      <c r="AA94" s="3">
        <v>26</v>
      </c>
      <c r="AB94" s="3">
        <v>18</v>
      </c>
      <c r="AC94" s="3">
        <v>22</v>
      </c>
      <c r="AD94" s="3">
        <v>26</v>
      </c>
      <c r="AE94" s="3">
        <v>20</v>
      </c>
      <c r="AF94" s="8">
        <f t="shared" si="5"/>
        <v>882.818</v>
      </c>
    </row>
    <row r="95" spans="1:37">
      <c r="A95" s="1" t="s">
        <v>1186</v>
      </c>
      <c r="B95" s="1" t="s">
        <v>26</v>
      </c>
      <c r="C95" s="1" t="s">
        <v>2713</v>
      </c>
      <c r="D95" s="1" t="s">
        <v>28</v>
      </c>
      <c r="E95" s="1" t="s">
        <v>2736</v>
      </c>
      <c r="F95" s="1" t="s">
        <v>2737</v>
      </c>
      <c r="G95" s="3">
        <v>69</v>
      </c>
      <c r="H95" s="3">
        <v>59</v>
      </c>
      <c r="I95" s="3">
        <v>38</v>
      </c>
      <c r="J95" s="3">
        <v>42</v>
      </c>
      <c r="K95" s="3">
        <v>69</v>
      </c>
      <c r="L95" s="3">
        <v>54</v>
      </c>
      <c r="M95" s="3">
        <v>52</v>
      </c>
      <c r="N95" s="3">
        <v>40</v>
      </c>
      <c r="O95" s="3">
        <v>79.8</v>
      </c>
      <c r="P95" s="3">
        <v>48</v>
      </c>
      <c r="Q95" s="3">
        <v>35</v>
      </c>
      <c r="R95" s="3"/>
      <c r="S95" s="3">
        <v>56</v>
      </c>
      <c r="T95" s="3">
        <v>65</v>
      </c>
      <c r="U95" s="3">
        <v>79</v>
      </c>
      <c r="V95" s="3">
        <v>59.8</v>
      </c>
      <c r="W95" s="3">
        <v>59</v>
      </c>
      <c r="X95" s="3">
        <f t="shared" si="3"/>
        <v>904.6</v>
      </c>
      <c r="Y95" s="3">
        <f t="shared" si="4"/>
        <v>750.818</v>
      </c>
      <c r="Z95" s="3">
        <v>20</v>
      </c>
      <c r="AA95" s="3">
        <v>26</v>
      </c>
      <c r="AB95" s="3">
        <v>18</v>
      </c>
      <c r="AC95" s="3">
        <v>22</v>
      </c>
      <c r="AD95" s="3">
        <v>26</v>
      </c>
      <c r="AE95" s="3">
        <v>20</v>
      </c>
      <c r="AF95" s="8">
        <f t="shared" si="5"/>
        <v>882.818</v>
      </c>
    </row>
    <row r="96" spans="1:37">
      <c r="A96" s="1" t="s">
        <v>1186</v>
      </c>
      <c r="B96" s="1" t="s">
        <v>26</v>
      </c>
      <c r="C96" s="1" t="s">
        <v>2713</v>
      </c>
      <c r="D96" s="1" t="s">
        <v>28</v>
      </c>
      <c r="E96" s="1" t="s">
        <v>2738</v>
      </c>
      <c r="F96" s="1" t="s">
        <v>2739</v>
      </c>
      <c r="G96" s="3">
        <v>69</v>
      </c>
      <c r="H96" s="3">
        <v>59</v>
      </c>
      <c r="I96" s="3">
        <v>38</v>
      </c>
      <c r="J96" s="3">
        <v>42</v>
      </c>
      <c r="K96" s="3">
        <v>69</v>
      </c>
      <c r="L96" s="3">
        <v>54</v>
      </c>
      <c r="M96" s="3">
        <v>52</v>
      </c>
      <c r="N96" s="3">
        <v>40</v>
      </c>
      <c r="O96" s="3">
        <v>79.8</v>
      </c>
      <c r="P96" s="3">
        <v>48</v>
      </c>
      <c r="Q96" s="3">
        <v>35</v>
      </c>
      <c r="R96" s="3"/>
      <c r="S96" s="3">
        <v>56</v>
      </c>
      <c r="T96" s="3">
        <v>65</v>
      </c>
      <c r="U96" s="3">
        <v>79</v>
      </c>
      <c r="V96" s="3">
        <v>59.8</v>
      </c>
      <c r="W96" s="3">
        <v>59</v>
      </c>
      <c r="X96" s="3">
        <f t="shared" si="3"/>
        <v>904.6</v>
      </c>
      <c r="Y96" s="3">
        <f t="shared" si="4"/>
        <v>750.818</v>
      </c>
      <c r="Z96" s="3">
        <v>20</v>
      </c>
      <c r="AA96" s="3">
        <v>26</v>
      </c>
      <c r="AB96" s="3">
        <v>18</v>
      </c>
      <c r="AC96" s="3">
        <v>22</v>
      </c>
      <c r="AD96" s="3">
        <v>26</v>
      </c>
      <c r="AE96" s="3">
        <v>20</v>
      </c>
      <c r="AF96" s="8">
        <f t="shared" si="5"/>
        <v>882.818</v>
      </c>
    </row>
    <row r="97" spans="1:37">
      <c r="A97" s="1" t="s">
        <v>1186</v>
      </c>
      <c r="B97" s="1" t="s">
        <v>26</v>
      </c>
      <c r="C97" s="1" t="s">
        <v>2713</v>
      </c>
      <c r="D97" s="1" t="s">
        <v>28</v>
      </c>
      <c r="E97" s="1" t="s">
        <v>2740</v>
      </c>
      <c r="F97" s="1" t="s">
        <v>2741</v>
      </c>
      <c r="G97" s="3">
        <v>69</v>
      </c>
      <c r="H97" s="3">
        <v>59</v>
      </c>
      <c r="I97" s="3">
        <v>38</v>
      </c>
      <c r="J97" s="3">
        <v>42</v>
      </c>
      <c r="K97" s="3">
        <v>69</v>
      </c>
      <c r="L97" s="3">
        <v>54</v>
      </c>
      <c r="M97" s="3">
        <v>52</v>
      </c>
      <c r="N97" s="3">
        <v>40</v>
      </c>
      <c r="O97" s="3">
        <v>79.8</v>
      </c>
      <c r="P97" s="3">
        <v>48</v>
      </c>
      <c r="Q97" s="3">
        <v>35</v>
      </c>
      <c r="R97" s="3"/>
      <c r="S97" s="3">
        <v>56</v>
      </c>
      <c r="T97" s="3">
        <v>65</v>
      </c>
      <c r="U97" s="3">
        <v>79</v>
      </c>
      <c r="V97" s="3">
        <v>59.8</v>
      </c>
      <c r="W97" s="3">
        <v>59</v>
      </c>
      <c r="X97" s="3">
        <f t="shared" si="3"/>
        <v>904.6</v>
      </c>
      <c r="Y97" s="3">
        <f t="shared" si="4"/>
        <v>750.818</v>
      </c>
      <c r="Z97" s="3">
        <v>20</v>
      </c>
      <c r="AA97" s="3">
        <v>26</v>
      </c>
      <c r="AB97" s="3">
        <v>18</v>
      </c>
      <c r="AC97" s="3">
        <v>22</v>
      </c>
      <c r="AD97" s="3">
        <v>26</v>
      </c>
      <c r="AE97" s="3">
        <v>20</v>
      </c>
      <c r="AF97" s="8">
        <f t="shared" si="5"/>
        <v>882.818</v>
      </c>
    </row>
    <row r="98" spans="1:37">
      <c r="A98" s="1" t="s">
        <v>1186</v>
      </c>
      <c r="B98" s="1" t="s">
        <v>26</v>
      </c>
      <c r="C98" s="1" t="s">
        <v>2713</v>
      </c>
      <c r="D98" s="1" t="s">
        <v>28</v>
      </c>
      <c r="E98" s="1" t="s">
        <v>2742</v>
      </c>
      <c r="F98" s="1" t="s">
        <v>2743</v>
      </c>
      <c r="G98" s="3">
        <v>69</v>
      </c>
      <c r="H98" s="3">
        <v>59</v>
      </c>
      <c r="I98" s="3">
        <v>38</v>
      </c>
      <c r="J98" s="3">
        <v>42</v>
      </c>
      <c r="K98" s="3">
        <v>69</v>
      </c>
      <c r="L98" s="3">
        <v>54</v>
      </c>
      <c r="M98" s="3">
        <v>52</v>
      </c>
      <c r="N98" s="3">
        <v>40</v>
      </c>
      <c r="O98" s="3">
        <v>79.8</v>
      </c>
      <c r="P98" s="3">
        <v>48</v>
      </c>
      <c r="Q98" s="3">
        <v>35</v>
      </c>
      <c r="R98" s="3"/>
      <c r="S98" s="3">
        <v>56</v>
      </c>
      <c r="T98" s="3">
        <v>65</v>
      </c>
      <c r="U98" s="3">
        <v>79</v>
      </c>
      <c r="V98" s="3">
        <v>59.8</v>
      </c>
      <c r="W98" s="3">
        <v>59</v>
      </c>
      <c r="X98" s="3">
        <f t="shared" si="3"/>
        <v>904.6</v>
      </c>
      <c r="Y98" s="3">
        <f t="shared" si="4"/>
        <v>750.818</v>
      </c>
      <c r="Z98" s="3">
        <v>20</v>
      </c>
      <c r="AA98" s="3">
        <v>26</v>
      </c>
      <c r="AB98" s="3">
        <v>18</v>
      </c>
      <c r="AC98" s="3">
        <v>22</v>
      </c>
      <c r="AD98" s="3">
        <v>26</v>
      </c>
      <c r="AE98" s="3">
        <v>20</v>
      </c>
      <c r="AF98" s="8">
        <f t="shared" si="5"/>
        <v>882.818</v>
      </c>
      <c r="AI98" s="3">
        <v>62.25</v>
      </c>
      <c r="AJ98" s="3">
        <v>43.16</v>
      </c>
      <c r="AK98" s="8">
        <f>AF98+AI98+AJ98</f>
        <v>988.228</v>
      </c>
    </row>
    <row r="99" spans="1:37">
      <c r="A99" s="1" t="s">
        <v>1186</v>
      </c>
      <c r="B99" s="1" t="s">
        <v>26</v>
      </c>
      <c r="C99" s="1" t="s">
        <v>2713</v>
      </c>
      <c r="D99" s="1" t="s">
        <v>28</v>
      </c>
      <c r="E99" s="1" t="s">
        <v>2744</v>
      </c>
      <c r="F99" s="1" t="s">
        <v>2745</v>
      </c>
      <c r="G99" s="3">
        <v>69</v>
      </c>
      <c r="H99" s="3">
        <v>59</v>
      </c>
      <c r="I99" s="3">
        <v>38</v>
      </c>
      <c r="J99" s="3">
        <v>42</v>
      </c>
      <c r="K99" s="3">
        <v>69</v>
      </c>
      <c r="L99" s="3">
        <v>54</v>
      </c>
      <c r="M99" s="3">
        <v>52</v>
      </c>
      <c r="N99" s="3">
        <v>40</v>
      </c>
      <c r="O99" s="3">
        <v>79.8</v>
      </c>
      <c r="P99" s="3">
        <v>48</v>
      </c>
      <c r="Q99" s="3">
        <v>35</v>
      </c>
      <c r="R99" s="3"/>
      <c r="S99" s="3">
        <v>56</v>
      </c>
      <c r="T99" s="3">
        <v>65</v>
      </c>
      <c r="U99" s="3">
        <v>79</v>
      </c>
      <c r="V99" s="3">
        <v>59.8</v>
      </c>
      <c r="W99" s="3">
        <v>59</v>
      </c>
      <c r="X99" s="3">
        <f t="shared" si="3"/>
        <v>904.6</v>
      </c>
      <c r="Y99" s="3">
        <f t="shared" si="4"/>
        <v>750.818</v>
      </c>
      <c r="Z99" s="3">
        <v>20</v>
      </c>
      <c r="AA99" s="3">
        <v>26</v>
      </c>
      <c r="AB99" s="3">
        <v>18</v>
      </c>
      <c r="AC99" s="3">
        <v>22</v>
      </c>
      <c r="AD99" s="3">
        <v>26</v>
      </c>
      <c r="AE99" s="3">
        <v>20</v>
      </c>
      <c r="AF99" s="8">
        <f t="shared" si="5"/>
        <v>882.818</v>
      </c>
    </row>
    <row r="100" spans="1:37">
      <c r="A100" s="1" t="s">
        <v>1186</v>
      </c>
      <c r="B100" s="1" t="s">
        <v>26</v>
      </c>
      <c r="C100" s="1" t="s">
        <v>2713</v>
      </c>
      <c r="D100" s="1" t="s">
        <v>28</v>
      </c>
      <c r="E100" s="1" t="s">
        <v>2746</v>
      </c>
      <c r="F100" s="1" t="s">
        <v>2747</v>
      </c>
      <c r="G100" s="3">
        <v>69</v>
      </c>
      <c r="H100" s="3">
        <v>59</v>
      </c>
      <c r="I100" s="3">
        <v>38</v>
      </c>
      <c r="J100" s="3">
        <v>42</v>
      </c>
      <c r="K100" s="3">
        <v>69</v>
      </c>
      <c r="L100" s="3">
        <v>54</v>
      </c>
      <c r="M100" s="3">
        <v>52</v>
      </c>
      <c r="N100" s="3">
        <v>40</v>
      </c>
      <c r="O100" s="3">
        <v>79.8</v>
      </c>
      <c r="P100" s="3">
        <v>48</v>
      </c>
      <c r="Q100" s="3">
        <v>35</v>
      </c>
      <c r="R100" s="3"/>
      <c r="S100" s="3">
        <v>56</v>
      </c>
      <c r="T100" s="3">
        <v>65</v>
      </c>
      <c r="U100" s="3">
        <v>79</v>
      </c>
      <c r="V100" s="3">
        <v>59.8</v>
      </c>
      <c r="W100" s="3">
        <v>59</v>
      </c>
      <c r="X100" s="3">
        <f t="shared" si="3"/>
        <v>904.6</v>
      </c>
      <c r="Y100" s="3">
        <f t="shared" si="4"/>
        <v>750.818</v>
      </c>
      <c r="Z100" s="3">
        <v>20</v>
      </c>
      <c r="AA100" s="3">
        <v>26</v>
      </c>
      <c r="AB100" s="3">
        <v>18</v>
      </c>
      <c r="AC100" s="3">
        <v>22</v>
      </c>
      <c r="AD100" s="3">
        <v>26</v>
      </c>
      <c r="AE100" s="3">
        <v>20</v>
      </c>
      <c r="AF100" s="8">
        <f t="shared" si="5"/>
        <v>882.818</v>
      </c>
    </row>
    <row r="101" spans="1:37">
      <c r="A101" s="1" t="s">
        <v>1186</v>
      </c>
      <c r="B101" s="1" t="s">
        <v>26</v>
      </c>
      <c r="C101" s="1" t="s">
        <v>2713</v>
      </c>
      <c r="D101" s="1" t="s">
        <v>28</v>
      </c>
      <c r="E101" s="1" t="s">
        <v>2748</v>
      </c>
      <c r="F101" s="1" t="s">
        <v>2749</v>
      </c>
      <c r="G101" s="3">
        <v>69</v>
      </c>
      <c r="H101" s="3">
        <v>59</v>
      </c>
      <c r="I101" s="3">
        <v>38</v>
      </c>
      <c r="J101" s="3">
        <v>42</v>
      </c>
      <c r="K101" s="3">
        <v>69</v>
      </c>
      <c r="L101" s="3">
        <v>54</v>
      </c>
      <c r="M101" s="3">
        <v>52</v>
      </c>
      <c r="N101" s="3">
        <v>40</v>
      </c>
      <c r="O101" s="3">
        <v>79.8</v>
      </c>
      <c r="P101" s="3">
        <v>48</v>
      </c>
      <c r="Q101" s="3">
        <v>35</v>
      </c>
      <c r="R101" s="3"/>
      <c r="S101" s="3">
        <v>56</v>
      </c>
      <c r="T101" s="3">
        <v>65</v>
      </c>
      <c r="U101" s="3">
        <v>79</v>
      </c>
      <c r="V101" s="3">
        <v>59.8</v>
      </c>
      <c r="W101" s="3">
        <v>59</v>
      </c>
      <c r="X101" s="3">
        <f t="shared" si="3"/>
        <v>904.6</v>
      </c>
      <c r="Y101" s="3">
        <f t="shared" si="4"/>
        <v>750.818</v>
      </c>
      <c r="Z101" s="3">
        <v>20</v>
      </c>
      <c r="AA101" s="3">
        <v>26</v>
      </c>
      <c r="AB101" s="3">
        <v>18</v>
      </c>
      <c r="AC101" s="3">
        <v>22</v>
      </c>
      <c r="AD101" s="3">
        <v>26</v>
      </c>
      <c r="AE101" s="3">
        <v>20</v>
      </c>
      <c r="AF101" s="8">
        <f t="shared" si="5"/>
        <v>882.818</v>
      </c>
    </row>
    <row r="102" spans="1:37">
      <c r="A102" s="1" t="s">
        <v>1186</v>
      </c>
      <c r="B102" s="1" t="s">
        <v>26</v>
      </c>
      <c r="C102" s="1" t="s">
        <v>2713</v>
      </c>
      <c r="D102" s="1" t="s">
        <v>28</v>
      </c>
      <c r="E102" s="1" t="s">
        <v>2750</v>
      </c>
      <c r="F102" s="1" t="s">
        <v>2751</v>
      </c>
      <c r="G102" s="3">
        <v>69</v>
      </c>
      <c r="H102" s="3">
        <v>59</v>
      </c>
      <c r="I102" s="3">
        <v>38</v>
      </c>
      <c r="J102" s="3">
        <v>42</v>
      </c>
      <c r="K102" s="3">
        <v>69</v>
      </c>
      <c r="L102" s="3">
        <v>54</v>
      </c>
      <c r="M102" s="3">
        <v>52</v>
      </c>
      <c r="N102" s="3">
        <v>40</v>
      </c>
      <c r="O102" s="3">
        <v>79.8</v>
      </c>
      <c r="P102" s="3">
        <v>48</v>
      </c>
      <c r="Q102" s="3">
        <v>35</v>
      </c>
      <c r="R102" s="3"/>
      <c r="S102" s="3">
        <v>56</v>
      </c>
      <c r="T102" s="3">
        <v>65</v>
      </c>
      <c r="U102" s="3">
        <v>79</v>
      </c>
      <c r="V102" s="3">
        <v>59.8</v>
      </c>
      <c r="W102" s="3">
        <v>59</v>
      </c>
      <c r="X102" s="3">
        <f t="shared" si="3"/>
        <v>904.6</v>
      </c>
      <c r="Y102" s="3">
        <f t="shared" si="4"/>
        <v>750.818</v>
      </c>
      <c r="Z102" s="3">
        <v>20</v>
      </c>
      <c r="AA102" s="3">
        <v>26</v>
      </c>
      <c r="AB102" s="3">
        <v>18</v>
      </c>
      <c r="AC102" s="3">
        <v>22</v>
      </c>
      <c r="AD102" s="3">
        <v>26</v>
      </c>
      <c r="AE102" s="3">
        <v>20</v>
      </c>
      <c r="AF102" s="8">
        <f t="shared" si="5"/>
        <v>882.818</v>
      </c>
    </row>
    <row r="103" spans="1:37">
      <c r="A103" s="1" t="s">
        <v>1186</v>
      </c>
      <c r="B103" s="1" t="s">
        <v>26</v>
      </c>
      <c r="C103" s="1" t="s">
        <v>2713</v>
      </c>
      <c r="D103" s="1" t="s">
        <v>28</v>
      </c>
      <c r="E103" s="1" t="s">
        <v>2752</v>
      </c>
      <c r="F103" s="1" t="s">
        <v>2753</v>
      </c>
      <c r="G103" s="3">
        <v>69</v>
      </c>
      <c r="H103" s="3">
        <v>59</v>
      </c>
      <c r="I103" s="3">
        <v>38</v>
      </c>
      <c r="J103" s="3">
        <v>42</v>
      </c>
      <c r="K103" s="3">
        <v>69</v>
      </c>
      <c r="L103" s="3">
        <v>54</v>
      </c>
      <c r="M103" s="3">
        <v>52</v>
      </c>
      <c r="N103" s="3">
        <v>40</v>
      </c>
      <c r="O103" s="3">
        <v>79.8</v>
      </c>
      <c r="P103" s="3">
        <v>48</v>
      </c>
      <c r="Q103" s="3">
        <v>35</v>
      </c>
      <c r="R103" s="3"/>
      <c r="S103" s="3">
        <v>56</v>
      </c>
      <c r="T103" s="3">
        <v>65</v>
      </c>
      <c r="U103" s="3">
        <v>79</v>
      </c>
      <c r="V103" s="3">
        <v>59.8</v>
      </c>
      <c r="W103" s="3">
        <v>59</v>
      </c>
      <c r="X103" s="3">
        <f t="shared" si="3"/>
        <v>904.6</v>
      </c>
      <c r="Y103" s="3">
        <f t="shared" si="4"/>
        <v>750.818</v>
      </c>
      <c r="Z103" s="3">
        <v>20</v>
      </c>
      <c r="AA103" s="3">
        <v>26</v>
      </c>
      <c r="AB103" s="3">
        <v>18</v>
      </c>
      <c r="AC103" s="3">
        <v>22</v>
      </c>
      <c r="AD103" s="3">
        <v>26</v>
      </c>
      <c r="AE103" s="3">
        <v>20</v>
      </c>
      <c r="AF103" s="8">
        <f t="shared" si="5"/>
        <v>882.818</v>
      </c>
    </row>
    <row r="104" spans="1:37">
      <c r="A104" s="1" t="s">
        <v>1186</v>
      </c>
      <c r="B104" s="1" t="s">
        <v>26</v>
      </c>
      <c r="C104" s="1" t="s">
        <v>2713</v>
      </c>
      <c r="D104" s="1" t="s">
        <v>28</v>
      </c>
      <c r="E104" s="1" t="s">
        <v>2754</v>
      </c>
      <c r="F104" s="1" t="s">
        <v>2755</v>
      </c>
      <c r="G104" s="3">
        <v>69</v>
      </c>
      <c r="H104" s="3">
        <v>59</v>
      </c>
      <c r="I104" s="3">
        <v>38</v>
      </c>
      <c r="J104" s="3">
        <v>42</v>
      </c>
      <c r="K104" s="3">
        <v>69</v>
      </c>
      <c r="L104" s="3">
        <v>54</v>
      </c>
      <c r="M104" s="3">
        <v>52</v>
      </c>
      <c r="N104" s="3">
        <v>40</v>
      </c>
      <c r="O104" s="3">
        <v>79.8</v>
      </c>
      <c r="P104" s="3">
        <v>48</v>
      </c>
      <c r="Q104" s="3">
        <v>35</v>
      </c>
      <c r="R104" s="3"/>
      <c r="S104" s="3">
        <v>56</v>
      </c>
      <c r="T104" s="3">
        <v>65</v>
      </c>
      <c r="U104" s="3">
        <v>79</v>
      </c>
      <c r="V104" s="3">
        <v>59.8</v>
      </c>
      <c r="W104" s="3">
        <v>59</v>
      </c>
      <c r="X104" s="3">
        <f t="shared" si="3"/>
        <v>904.6</v>
      </c>
      <c r="Y104" s="3">
        <f t="shared" si="4"/>
        <v>750.818</v>
      </c>
      <c r="Z104" s="3">
        <v>20</v>
      </c>
      <c r="AA104" s="3">
        <v>26</v>
      </c>
      <c r="AB104" s="3">
        <v>18</v>
      </c>
      <c r="AC104" s="3">
        <v>22</v>
      </c>
      <c r="AD104" s="3">
        <v>26</v>
      </c>
      <c r="AE104" s="3">
        <v>20</v>
      </c>
      <c r="AF104" s="8">
        <f t="shared" si="5"/>
        <v>882.818</v>
      </c>
    </row>
    <row r="105" spans="1:37">
      <c r="A105" s="1" t="s">
        <v>1186</v>
      </c>
      <c r="B105" s="1" t="s">
        <v>26</v>
      </c>
      <c r="C105" s="1" t="s">
        <v>2713</v>
      </c>
      <c r="D105" s="1" t="s">
        <v>28</v>
      </c>
      <c r="E105" s="1" t="s">
        <v>2756</v>
      </c>
      <c r="F105" s="1" t="s">
        <v>2757</v>
      </c>
      <c r="G105" s="3">
        <v>69</v>
      </c>
      <c r="H105" s="3">
        <v>59</v>
      </c>
      <c r="I105" s="3">
        <v>38</v>
      </c>
      <c r="J105" s="3">
        <v>42</v>
      </c>
      <c r="K105" s="3">
        <v>69</v>
      </c>
      <c r="L105" s="3">
        <v>54</v>
      </c>
      <c r="M105" s="3">
        <v>52</v>
      </c>
      <c r="N105" s="3">
        <v>40</v>
      </c>
      <c r="O105" s="3">
        <v>79.8</v>
      </c>
      <c r="P105" s="3">
        <v>48</v>
      </c>
      <c r="Q105" s="3">
        <v>35</v>
      </c>
      <c r="R105" s="3"/>
      <c r="S105" s="3">
        <v>56</v>
      </c>
      <c r="T105" s="3">
        <v>65</v>
      </c>
      <c r="U105" s="3">
        <v>79</v>
      </c>
      <c r="V105" s="3">
        <v>59.8</v>
      </c>
      <c r="W105" s="3">
        <v>59</v>
      </c>
      <c r="X105" s="3">
        <f t="shared" si="3"/>
        <v>904.6</v>
      </c>
      <c r="Y105" s="3">
        <f t="shared" si="4"/>
        <v>750.818</v>
      </c>
      <c r="Z105" s="3">
        <v>20</v>
      </c>
      <c r="AA105" s="3">
        <v>26</v>
      </c>
      <c r="AB105" s="3">
        <v>18</v>
      </c>
      <c r="AC105" s="3">
        <v>22</v>
      </c>
      <c r="AD105" s="3">
        <v>26</v>
      </c>
      <c r="AE105" s="3">
        <v>20</v>
      </c>
      <c r="AF105" s="8">
        <f t="shared" si="5"/>
        <v>882.818</v>
      </c>
    </row>
    <row r="106" spans="1:37">
      <c r="A106" s="1" t="s">
        <v>1186</v>
      </c>
      <c r="B106" s="1" t="s">
        <v>26</v>
      </c>
      <c r="C106" s="1" t="s">
        <v>2713</v>
      </c>
      <c r="D106" s="1" t="s">
        <v>28</v>
      </c>
      <c r="E106" s="1" t="s">
        <v>2758</v>
      </c>
      <c r="F106" s="1" t="s">
        <v>2759</v>
      </c>
      <c r="G106" s="3">
        <v>69</v>
      </c>
      <c r="H106" s="3">
        <v>59</v>
      </c>
      <c r="I106" s="3">
        <v>38</v>
      </c>
      <c r="J106" s="3">
        <v>42</v>
      </c>
      <c r="K106" s="3">
        <v>69</v>
      </c>
      <c r="L106" s="3">
        <v>54</v>
      </c>
      <c r="M106" s="3">
        <v>52</v>
      </c>
      <c r="N106" s="3">
        <v>40</v>
      </c>
      <c r="O106" s="3">
        <v>79.8</v>
      </c>
      <c r="P106" s="3">
        <v>48</v>
      </c>
      <c r="Q106" s="3">
        <v>35</v>
      </c>
      <c r="R106" s="3"/>
      <c r="S106" s="3">
        <v>56</v>
      </c>
      <c r="T106" s="3">
        <v>65</v>
      </c>
      <c r="U106" s="3">
        <v>79</v>
      </c>
      <c r="V106" s="3">
        <v>59.8</v>
      </c>
      <c r="W106" s="3">
        <v>59</v>
      </c>
      <c r="X106" s="3">
        <f t="shared" si="3"/>
        <v>904.6</v>
      </c>
      <c r="Y106" s="3">
        <f t="shared" si="4"/>
        <v>750.818</v>
      </c>
      <c r="Z106" s="3">
        <v>20</v>
      </c>
      <c r="AA106" s="3">
        <v>26</v>
      </c>
      <c r="AB106" s="3">
        <v>18</v>
      </c>
      <c r="AC106" s="3">
        <v>22</v>
      </c>
      <c r="AD106" s="3">
        <v>26</v>
      </c>
      <c r="AE106" s="3">
        <v>20</v>
      </c>
      <c r="AF106" s="8">
        <f t="shared" si="5"/>
        <v>882.818</v>
      </c>
    </row>
    <row r="107" spans="1:37">
      <c r="A107" s="1" t="s">
        <v>1186</v>
      </c>
      <c r="B107" s="1" t="s">
        <v>26</v>
      </c>
      <c r="C107" s="1" t="s">
        <v>2713</v>
      </c>
      <c r="D107" s="1" t="s">
        <v>28</v>
      </c>
      <c r="E107" s="1" t="s">
        <v>2760</v>
      </c>
      <c r="F107" s="1" t="s">
        <v>2761</v>
      </c>
      <c r="G107" s="3">
        <v>69</v>
      </c>
      <c r="H107" s="3">
        <v>59</v>
      </c>
      <c r="I107" s="3">
        <v>38</v>
      </c>
      <c r="J107" s="3">
        <v>42</v>
      </c>
      <c r="K107" s="3">
        <v>69</v>
      </c>
      <c r="L107" s="3">
        <v>54</v>
      </c>
      <c r="M107" s="3">
        <v>52</v>
      </c>
      <c r="N107" s="3">
        <v>40</v>
      </c>
      <c r="O107" s="3">
        <v>79.8</v>
      </c>
      <c r="P107" s="3">
        <v>48</v>
      </c>
      <c r="Q107" s="3">
        <v>35</v>
      </c>
      <c r="R107" s="3"/>
      <c r="S107" s="3">
        <v>56</v>
      </c>
      <c r="T107" s="3">
        <v>65</v>
      </c>
      <c r="U107" s="3">
        <v>79</v>
      </c>
      <c r="V107" s="3">
        <v>59.8</v>
      </c>
      <c r="W107" s="3">
        <v>59</v>
      </c>
      <c r="X107" s="3">
        <f t="shared" si="3"/>
        <v>904.6</v>
      </c>
      <c r="Y107" s="3">
        <f t="shared" si="4"/>
        <v>750.818</v>
      </c>
      <c r="Z107" s="3">
        <v>20</v>
      </c>
      <c r="AA107" s="3">
        <v>26</v>
      </c>
      <c r="AB107" s="3">
        <v>18</v>
      </c>
      <c r="AC107" s="3">
        <v>22</v>
      </c>
      <c r="AD107" s="3">
        <v>26</v>
      </c>
      <c r="AE107" s="3">
        <v>20</v>
      </c>
      <c r="AF107" s="8">
        <f t="shared" si="5"/>
        <v>882.818</v>
      </c>
    </row>
    <row r="108" spans="1:37">
      <c r="A108" s="1" t="s">
        <v>1186</v>
      </c>
      <c r="B108" s="1" t="s">
        <v>26</v>
      </c>
      <c r="C108" s="1" t="s">
        <v>2713</v>
      </c>
      <c r="D108" s="1" t="s">
        <v>28</v>
      </c>
      <c r="E108" s="1" t="s">
        <v>2762</v>
      </c>
      <c r="F108" s="1" t="s">
        <v>2763</v>
      </c>
      <c r="G108" s="3">
        <v>69</v>
      </c>
      <c r="H108" s="3">
        <v>59</v>
      </c>
      <c r="I108" s="3">
        <v>38</v>
      </c>
      <c r="J108" s="3">
        <v>42</v>
      </c>
      <c r="K108" s="3">
        <v>69</v>
      </c>
      <c r="L108" s="3">
        <v>54</v>
      </c>
      <c r="M108" s="3">
        <v>52</v>
      </c>
      <c r="N108" s="3">
        <v>40</v>
      </c>
      <c r="O108" s="3">
        <v>79.8</v>
      </c>
      <c r="P108" s="3">
        <v>48</v>
      </c>
      <c r="Q108" s="3">
        <v>35</v>
      </c>
      <c r="R108" s="3"/>
      <c r="S108" s="3">
        <v>56</v>
      </c>
      <c r="T108" s="3">
        <v>65</v>
      </c>
      <c r="U108" s="3">
        <v>79</v>
      </c>
      <c r="V108" s="3">
        <v>59.8</v>
      </c>
      <c r="W108" s="3">
        <v>59</v>
      </c>
      <c r="X108" s="3">
        <f t="shared" si="3"/>
        <v>904.6</v>
      </c>
      <c r="Y108" s="3">
        <f t="shared" si="4"/>
        <v>750.818</v>
      </c>
      <c r="Z108" s="3">
        <v>20</v>
      </c>
      <c r="AA108" s="3">
        <v>26</v>
      </c>
      <c r="AB108" s="3">
        <v>18</v>
      </c>
      <c r="AC108" s="3">
        <v>22</v>
      </c>
      <c r="AD108" s="3">
        <v>26</v>
      </c>
      <c r="AE108" s="3">
        <v>20</v>
      </c>
      <c r="AF108" s="8">
        <f t="shared" si="5"/>
        <v>882.818</v>
      </c>
    </row>
    <row r="109" spans="1:37">
      <c r="A109" s="1" t="s">
        <v>1186</v>
      </c>
      <c r="B109" s="1" t="s">
        <v>26</v>
      </c>
      <c r="C109" s="1" t="s">
        <v>2713</v>
      </c>
      <c r="D109" s="1" t="s">
        <v>28</v>
      </c>
      <c r="E109" s="1" t="s">
        <v>2764</v>
      </c>
      <c r="F109" s="1" t="s">
        <v>2765</v>
      </c>
      <c r="G109" s="3">
        <v>69</v>
      </c>
      <c r="H109" s="3">
        <v>59</v>
      </c>
      <c r="I109" s="3">
        <v>38</v>
      </c>
      <c r="J109" s="3">
        <v>42</v>
      </c>
      <c r="K109" s="3">
        <v>69</v>
      </c>
      <c r="L109" s="3">
        <v>54</v>
      </c>
      <c r="M109" s="3">
        <v>52</v>
      </c>
      <c r="N109" s="3">
        <v>40</v>
      </c>
      <c r="O109" s="3">
        <v>79.8</v>
      </c>
      <c r="P109" s="3">
        <v>48</v>
      </c>
      <c r="Q109" s="3">
        <v>35</v>
      </c>
      <c r="R109" s="3"/>
      <c r="S109" s="3">
        <v>56</v>
      </c>
      <c r="T109" s="3">
        <v>65</v>
      </c>
      <c r="U109" s="3">
        <v>79</v>
      </c>
      <c r="V109" s="3">
        <v>59.8</v>
      </c>
      <c r="W109" s="3">
        <v>59</v>
      </c>
      <c r="X109" s="3">
        <f t="shared" si="3"/>
        <v>904.6</v>
      </c>
      <c r="Y109" s="3">
        <f t="shared" si="4"/>
        <v>750.818</v>
      </c>
      <c r="Z109" s="3">
        <v>20</v>
      </c>
      <c r="AA109" s="3">
        <v>26</v>
      </c>
      <c r="AB109" s="3">
        <v>18</v>
      </c>
      <c r="AC109" s="3">
        <v>22</v>
      </c>
      <c r="AD109" s="3">
        <v>26</v>
      </c>
      <c r="AE109" s="3">
        <v>20</v>
      </c>
      <c r="AF109" s="8">
        <f t="shared" si="5"/>
        <v>882.818</v>
      </c>
    </row>
    <row r="110" spans="1:37">
      <c r="A110" s="1" t="s">
        <v>1186</v>
      </c>
      <c r="B110" s="1" t="s">
        <v>26</v>
      </c>
      <c r="C110" s="1" t="s">
        <v>2713</v>
      </c>
      <c r="D110" s="1" t="s">
        <v>28</v>
      </c>
      <c r="E110" s="1" t="s">
        <v>2766</v>
      </c>
      <c r="F110" s="1" t="s">
        <v>2767</v>
      </c>
      <c r="G110" s="3">
        <v>69</v>
      </c>
      <c r="H110" s="3">
        <v>59</v>
      </c>
      <c r="I110" s="3">
        <v>38</v>
      </c>
      <c r="J110" s="3">
        <v>42</v>
      </c>
      <c r="K110" s="3">
        <v>69</v>
      </c>
      <c r="L110" s="3">
        <v>54</v>
      </c>
      <c r="M110" s="3">
        <v>52</v>
      </c>
      <c r="N110" s="3">
        <v>40</v>
      </c>
      <c r="O110" s="3">
        <v>79.8</v>
      </c>
      <c r="P110" s="3">
        <v>48</v>
      </c>
      <c r="Q110" s="3">
        <v>35</v>
      </c>
      <c r="R110" s="3"/>
      <c r="S110" s="3">
        <v>56</v>
      </c>
      <c r="T110" s="3">
        <v>65</v>
      </c>
      <c r="U110" s="3">
        <v>79</v>
      </c>
      <c r="V110" s="3">
        <v>59.8</v>
      </c>
      <c r="W110" s="3">
        <v>59</v>
      </c>
      <c r="X110" s="3">
        <f t="shared" si="3"/>
        <v>904.6</v>
      </c>
      <c r="Y110" s="3">
        <f t="shared" si="4"/>
        <v>750.818</v>
      </c>
      <c r="Z110" s="3">
        <v>20</v>
      </c>
      <c r="AA110" s="3">
        <v>26</v>
      </c>
      <c r="AB110" s="3">
        <v>18</v>
      </c>
      <c r="AC110" s="3">
        <v>22</v>
      </c>
      <c r="AD110" s="3">
        <v>26</v>
      </c>
      <c r="AE110" s="3">
        <v>20</v>
      </c>
      <c r="AF110" s="8">
        <f t="shared" si="5"/>
        <v>882.818</v>
      </c>
    </row>
    <row r="111" spans="1:37">
      <c r="A111" s="1" t="s">
        <v>1186</v>
      </c>
      <c r="B111" s="1" t="s">
        <v>26</v>
      </c>
      <c r="C111" s="1" t="s">
        <v>2713</v>
      </c>
      <c r="D111" s="1" t="s">
        <v>28</v>
      </c>
      <c r="E111" s="1" t="s">
        <v>2768</v>
      </c>
      <c r="F111" s="1" t="s">
        <v>2769</v>
      </c>
      <c r="G111" s="3">
        <v>69</v>
      </c>
      <c r="H111" s="3">
        <v>59</v>
      </c>
      <c r="I111" s="3">
        <v>38</v>
      </c>
      <c r="J111" s="3">
        <v>42</v>
      </c>
      <c r="K111" s="3">
        <v>69</v>
      </c>
      <c r="L111" s="3">
        <v>54</v>
      </c>
      <c r="M111" s="3">
        <v>52</v>
      </c>
      <c r="N111" s="3">
        <v>40</v>
      </c>
      <c r="O111" s="3">
        <v>79.8</v>
      </c>
      <c r="P111" s="3">
        <v>48</v>
      </c>
      <c r="Q111" s="3">
        <v>35</v>
      </c>
      <c r="R111" s="3"/>
      <c r="S111" s="3">
        <v>56</v>
      </c>
      <c r="T111" s="3">
        <v>65</v>
      </c>
      <c r="U111" s="3">
        <v>79</v>
      </c>
      <c r="V111" s="3">
        <v>59.8</v>
      </c>
      <c r="W111" s="3">
        <v>59</v>
      </c>
      <c r="X111" s="3">
        <f t="shared" si="3"/>
        <v>904.6</v>
      </c>
      <c r="Y111" s="3">
        <f t="shared" si="4"/>
        <v>750.818</v>
      </c>
      <c r="Z111" s="3">
        <v>20</v>
      </c>
      <c r="AA111" s="3">
        <v>26</v>
      </c>
      <c r="AB111" s="3">
        <v>18</v>
      </c>
      <c r="AC111" s="3">
        <v>22</v>
      </c>
      <c r="AD111" s="3">
        <v>26</v>
      </c>
      <c r="AE111" s="3">
        <v>20</v>
      </c>
      <c r="AF111" s="8">
        <f t="shared" si="5"/>
        <v>882.818</v>
      </c>
    </row>
    <row r="112" spans="1:37">
      <c r="A112" s="1" t="s">
        <v>1186</v>
      </c>
      <c r="B112" s="1" t="s">
        <v>26</v>
      </c>
      <c r="C112" s="1" t="s">
        <v>2713</v>
      </c>
      <c r="D112" s="1" t="s">
        <v>28</v>
      </c>
      <c r="E112" s="1" t="s">
        <v>2770</v>
      </c>
      <c r="F112" s="1" t="s">
        <v>2771</v>
      </c>
      <c r="G112" s="3">
        <v>69</v>
      </c>
      <c r="H112" s="3">
        <v>59</v>
      </c>
      <c r="I112" s="3">
        <v>38</v>
      </c>
      <c r="J112" s="3">
        <v>42</v>
      </c>
      <c r="K112" s="3">
        <v>69</v>
      </c>
      <c r="L112" s="3">
        <v>54</v>
      </c>
      <c r="M112" s="3">
        <v>52</v>
      </c>
      <c r="N112" s="3">
        <v>40</v>
      </c>
      <c r="O112" s="3">
        <v>79.8</v>
      </c>
      <c r="P112" s="3">
        <v>48</v>
      </c>
      <c r="Q112" s="3">
        <v>35</v>
      </c>
      <c r="R112" s="3"/>
      <c r="S112" s="3">
        <v>56</v>
      </c>
      <c r="T112" s="3">
        <v>65</v>
      </c>
      <c r="U112" s="3">
        <v>79</v>
      </c>
      <c r="V112" s="3">
        <v>59.8</v>
      </c>
      <c r="W112" s="3">
        <v>59</v>
      </c>
      <c r="X112" s="3">
        <f t="shared" si="3"/>
        <v>904.6</v>
      </c>
      <c r="Y112" s="3">
        <f t="shared" si="4"/>
        <v>750.818</v>
      </c>
      <c r="Z112" s="3">
        <v>20</v>
      </c>
      <c r="AA112" s="3">
        <v>26</v>
      </c>
      <c r="AB112" s="3">
        <v>18</v>
      </c>
      <c r="AC112" s="3">
        <v>22</v>
      </c>
      <c r="AD112" s="3">
        <v>26</v>
      </c>
      <c r="AE112" s="3">
        <v>20</v>
      </c>
      <c r="AF112" s="8">
        <f t="shared" si="5"/>
        <v>882.818</v>
      </c>
    </row>
    <row r="113" spans="1:32">
      <c r="A113" s="1" t="s">
        <v>1186</v>
      </c>
      <c r="B113" s="1" t="s">
        <v>26</v>
      </c>
      <c r="C113" s="1" t="s">
        <v>2713</v>
      </c>
      <c r="D113" s="1" t="s">
        <v>28</v>
      </c>
      <c r="E113" s="1" t="s">
        <v>2772</v>
      </c>
      <c r="F113" s="1" t="s">
        <v>2773</v>
      </c>
      <c r="G113" s="3">
        <v>69</v>
      </c>
      <c r="H113" s="3">
        <v>59</v>
      </c>
      <c r="I113" s="3">
        <v>38</v>
      </c>
      <c r="J113" s="3">
        <v>42</v>
      </c>
      <c r="K113" s="3">
        <v>69</v>
      </c>
      <c r="L113" s="3">
        <v>54</v>
      </c>
      <c r="M113" s="3">
        <v>52</v>
      </c>
      <c r="N113" s="3">
        <v>40</v>
      </c>
      <c r="O113" s="3">
        <v>79.8</v>
      </c>
      <c r="P113" s="3">
        <v>48</v>
      </c>
      <c r="Q113" s="3">
        <v>35</v>
      </c>
      <c r="R113" s="3"/>
      <c r="S113" s="3">
        <v>56</v>
      </c>
      <c r="T113" s="3">
        <v>65</v>
      </c>
      <c r="U113" s="3">
        <v>79</v>
      </c>
      <c r="V113" s="3">
        <v>59.8</v>
      </c>
      <c r="W113" s="3">
        <v>59</v>
      </c>
      <c r="X113" s="3">
        <f t="shared" si="3"/>
        <v>904.6</v>
      </c>
      <c r="Y113" s="3">
        <f t="shared" si="4"/>
        <v>750.818</v>
      </c>
      <c r="Z113" s="3">
        <v>20</v>
      </c>
      <c r="AA113" s="3">
        <v>26</v>
      </c>
      <c r="AB113" s="3">
        <v>18</v>
      </c>
      <c r="AC113" s="3">
        <v>22</v>
      </c>
      <c r="AD113" s="3">
        <v>26</v>
      </c>
      <c r="AE113" s="3">
        <v>20</v>
      </c>
      <c r="AF113" s="8">
        <f t="shared" si="5"/>
        <v>882.818</v>
      </c>
    </row>
    <row r="114" spans="1:32">
      <c r="A114" s="1" t="s">
        <v>1186</v>
      </c>
      <c r="B114" s="1" t="s">
        <v>26</v>
      </c>
      <c r="C114" s="1" t="s">
        <v>2713</v>
      </c>
      <c r="D114" s="1" t="s">
        <v>28</v>
      </c>
      <c r="E114" s="1" t="s">
        <v>2774</v>
      </c>
      <c r="F114" s="1" t="s">
        <v>2775</v>
      </c>
      <c r="G114" s="3">
        <v>69</v>
      </c>
      <c r="H114" s="3">
        <v>59</v>
      </c>
      <c r="I114" s="3">
        <v>38</v>
      </c>
      <c r="J114" s="3">
        <v>42</v>
      </c>
      <c r="K114" s="3">
        <v>69</v>
      </c>
      <c r="L114" s="3">
        <v>54</v>
      </c>
      <c r="M114" s="3">
        <v>52</v>
      </c>
      <c r="N114" s="3">
        <v>40</v>
      </c>
      <c r="O114" s="3">
        <v>79.8</v>
      </c>
      <c r="P114" s="3">
        <v>48</v>
      </c>
      <c r="Q114" s="3">
        <v>35</v>
      </c>
      <c r="R114" s="3"/>
      <c r="S114" s="3">
        <v>56</v>
      </c>
      <c r="T114" s="3">
        <v>65</v>
      </c>
      <c r="U114" s="3">
        <v>79</v>
      </c>
      <c r="V114" s="3">
        <v>59.8</v>
      </c>
      <c r="W114" s="3">
        <v>59</v>
      </c>
      <c r="X114" s="3">
        <f t="shared" si="3"/>
        <v>904.6</v>
      </c>
      <c r="Y114" s="3">
        <f t="shared" si="4"/>
        <v>750.818</v>
      </c>
      <c r="Z114" s="3">
        <v>20</v>
      </c>
      <c r="AA114" s="3">
        <v>26</v>
      </c>
      <c r="AB114" s="3">
        <v>18</v>
      </c>
      <c r="AC114" s="3">
        <v>22</v>
      </c>
      <c r="AD114" s="3">
        <v>26</v>
      </c>
      <c r="AE114" s="3">
        <v>20</v>
      </c>
      <c r="AF114" s="8">
        <f t="shared" si="5"/>
        <v>882.818</v>
      </c>
    </row>
    <row r="115" spans="1:32">
      <c r="A115" s="1" t="s">
        <v>1186</v>
      </c>
      <c r="B115" s="1" t="s">
        <v>26</v>
      </c>
      <c r="C115" s="1" t="s">
        <v>2713</v>
      </c>
      <c r="D115" s="1" t="s">
        <v>28</v>
      </c>
      <c r="E115" s="1" t="s">
        <v>2776</v>
      </c>
      <c r="F115" s="1" t="s">
        <v>2777</v>
      </c>
      <c r="G115" s="3">
        <v>69</v>
      </c>
      <c r="H115" s="3">
        <v>59</v>
      </c>
      <c r="I115" s="3">
        <v>38</v>
      </c>
      <c r="J115" s="3">
        <v>42</v>
      </c>
      <c r="K115" s="3">
        <v>69</v>
      </c>
      <c r="L115" s="3">
        <v>54</v>
      </c>
      <c r="M115" s="3">
        <v>52</v>
      </c>
      <c r="N115" s="3">
        <v>40</v>
      </c>
      <c r="O115" s="3">
        <v>79.8</v>
      </c>
      <c r="P115" s="3">
        <v>48</v>
      </c>
      <c r="Q115" s="3">
        <v>35</v>
      </c>
      <c r="R115" s="3"/>
      <c r="S115" s="3">
        <v>56</v>
      </c>
      <c r="T115" s="3">
        <v>65</v>
      </c>
      <c r="U115" s="3">
        <v>79</v>
      </c>
      <c r="V115" s="3">
        <v>59.8</v>
      </c>
      <c r="W115" s="3">
        <v>59</v>
      </c>
      <c r="X115" s="3">
        <f t="shared" si="3"/>
        <v>904.6</v>
      </c>
      <c r="Y115" s="3">
        <f t="shared" si="4"/>
        <v>750.818</v>
      </c>
      <c r="Z115" s="3">
        <v>20</v>
      </c>
      <c r="AA115" s="3">
        <v>26</v>
      </c>
      <c r="AB115" s="3">
        <v>18</v>
      </c>
      <c r="AC115" s="3">
        <v>22</v>
      </c>
      <c r="AD115" s="3">
        <v>26</v>
      </c>
      <c r="AE115" s="3">
        <v>20</v>
      </c>
      <c r="AF115" s="8">
        <f t="shared" si="5"/>
        <v>882.818</v>
      </c>
    </row>
    <row r="116" spans="1:32">
      <c r="A116" s="1" t="s">
        <v>1186</v>
      </c>
      <c r="B116" s="1" t="s">
        <v>26</v>
      </c>
      <c r="C116" s="1" t="s">
        <v>2713</v>
      </c>
      <c r="D116" s="1" t="s">
        <v>28</v>
      </c>
      <c r="E116" s="1" t="s">
        <v>2778</v>
      </c>
      <c r="F116" s="1" t="s">
        <v>2779</v>
      </c>
      <c r="G116" s="3">
        <v>69</v>
      </c>
      <c r="H116" s="3">
        <v>59</v>
      </c>
      <c r="I116" s="3">
        <v>38</v>
      </c>
      <c r="J116" s="3">
        <v>42</v>
      </c>
      <c r="K116" s="3">
        <v>69</v>
      </c>
      <c r="L116" s="3">
        <v>54</v>
      </c>
      <c r="M116" s="3">
        <v>52</v>
      </c>
      <c r="N116" s="3">
        <v>40</v>
      </c>
      <c r="O116" s="3">
        <v>79.8</v>
      </c>
      <c r="P116" s="3">
        <v>48</v>
      </c>
      <c r="Q116" s="3">
        <v>35</v>
      </c>
      <c r="R116" s="3"/>
      <c r="S116" s="3">
        <v>56</v>
      </c>
      <c r="T116" s="3">
        <v>65</v>
      </c>
      <c r="U116" s="3">
        <v>79</v>
      </c>
      <c r="V116" s="3">
        <v>59.8</v>
      </c>
      <c r="W116" s="3">
        <v>59</v>
      </c>
      <c r="X116" s="3">
        <f t="shared" si="3"/>
        <v>904.6</v>
      </c>
      <c r="Y116" s="3">
        <f t="shared" si="4"/>
        <v>750.818</v>
      </c>
      <c r="Z116" s="3">
        <v>20</v>
      </c>
      <c r="AA116" s="3">
        <v>26</v>
      </c>
      <c r="AB116" s="3">
        <v>18</v>
      </c>
      <c r="AC116" s="3">
        <v>22</v>
      </c>
      <c r="AD116" s="3">
        <v>26</v>
      </c>
      <c r="AE116" s="3">
        <v>20</v>
      </c>
      <c r="AF116" s="8">
        <f t="shared" si="5"/>
        <v>882.818</v>
      </c>
    </row>
    <row r="117" spans="1:32">
      <c r="A117" s="1" t="s">
        <v>1186</v>
      </c>
      <c r="B117" s="1" t="s">
        <v>26</v>
      </c>
      <c r="C117" s="1" t="s">
        <v>2713</v>
      </c>
      <c r="D117" s="1" t="s">
        <v>28</v>
      </c>
      <c r="E117" s="1" t="s">
        <v>2780</v>
      </c>
      <c r="F117" s="1" t="s">
        <v>2781</v>
      </c>
      <c r="G117" s="3">
        <v>69</v>
      </c>
      <c r="H117" s="3">
        <v>59</v>
      </c>
      <c r="I117" s="3">
        <v>38</v>
      </c>
      <c r="J117" s="3">
        <v>42</v>
      </c>
      <c r="K117" s="3">
        <v>69</v>
      </c>
      <c r="L117" s="3">
        <v>54</v>
      </c>
      <c r="M117" s="3">
        <v>52</v>
      </c>
      <c r="N117" s="3">
        <v>40</v>
      </c>
      <c r="O117" s="3">
        <v>79.8</v>
      </c>
      <c r="P117" s="3">
        <v>48</v>
      </c>
      <c r="Q117" s="3">
        <v>35</v>
      </c>
      <c r="R117" s="3"/>
      <c r="S117" s="3">
        <v>56</v>
      </c>
      <c r="T117" s="3">
        <v>65</v>
      </c>
      <c r="U117" s="3">
        <v>79</v>
      </c>
      <c r="V117" s="3">
        <v>59.8</v>
      </c>
      <c r="W117" s="3">
        <v>59</v>
      </c>
      <c r="X117" s="3">
        <f t="shared" si="3"/>
        <v>904.6</v>
      </c>
      <c r="Y117" s="3">
        <f t="shared" si="4"/>
        <v>750.818</v>
      </c>
      <c r="Z117" s="3">
        <v>20</v>
      </c>
      <c r="AA117" s="3">
        <v>26</v>
      </c>
      <c r="AB117" s="3">
        <v>18</v>
      </c>
      <c r="AC117" s="3">
        <v>22</v>
      </c>
      <c r="AD117" s="3">
        <v>26</v>
      </c>
      <c r="AE117" s="3">
        <v>20</v>
      </c>
      <c r="AF117" s="8">
        <f t="shared" si="5"/>
        <v>882.818</v>
      </c>
    </row>
    <row r="118" spans="1:32">
      <c r="A118" s="1" t="s">
        <v>1186</v>
      </c>
      <c r="B118" s="1" t="s">
        <v>26</v>
      </c>
      <c r="C118" s="1" t="s">
        <v>2713</v>
      </c>
      <c r="D118" s="1" t="s">
        <v>28</v>
      </c>
      <c r="E118" s="1" t="s">
        <v>2782</v>
      </c>
      <c r="F118" s="1" t="s">
        <v>2783</v>
      </c>
      <c r="G118" s="3">
        <v>69</v>
      </c>
      <c r="H118" s="3">
        <v>59</v>
      </c>
      <c r="I118" s="3">
        <v>38</v>
      </c>
      <c r="J118" s="3">
        <v>42</v>
      </c>
      <c r="K118" s="3">
        <v>69</v>
      </c>
      <c r="L118" s="3">
        <v>54</v>
      </c>
      <c r="M118" s="3">
        <v>52</v>
      </c>
      <c r="N118" s="3">
        <v>40</v>
      </c>
      <c r="O118" s="3">
        <v>79.8</v>
      </c>
      <c r="P118" s="3">
        <v>48</v>
      </c>
      <c r="Q118" s="3">
        <v>35</v>
      </c>
      <c r="R118" s="3"/>
      <c r="S118" s="3">
        <v>56</v>
      </c>
      <c r="T118" s="3">
        <v>65</v>
      </c>
      <c r="U118" s="3">
        <v>79</v>
      </c>
      <c r="V118" s="3">
        <v>59.8</v>
      </c>
      <c r="W118" s="3">
        <v>59</v>
      </c>
      <c r="X118" s="3">
        <f t="shared" si="3"/>
        <v>904.6</v>
      </c>
      <c r="Y118" s="3">
        <f t="shared" si="4"/>
        <v>750.818</v>
      </c>
      <c r="Z118" s="3">
        <v>20</v>
      </c>
      <c r="AA118" s="3">
        <v>26</v>
      </c>
      <c r="AB118" s="3">
        <v>18</v>
      </c>
      <c r="AC118" s="3">
        <v>22</v>
      </c>
      <c r="AD118" s="3">
        <v>26</v>
      </c>
      <c r="AE118" s="3">
        <v>20</v>
      </c>
      <c r="AF118" s="8">
        <f t="shared" si="5"/>
        <v>882.818</v>
      </c>
    </row>
    <row r="119" spans="1:32">
      <c r="A119" s="1" t="s">
        <v>1186</v>
      </c>
      <c r="B119" s="1" t="s">
        <v>26</v>
      </c>
      <c r="C119" s="1" t="s">
        <v>2713</v>
      </c>
      <c r="D119" s="1" t="s">
        <v>28</v>
      </c>
      <c r="E119" s="1" t="s">
        <v>2784</v>
      </c>
      <c r="F119" s="1" t="s">
        <v>2785</v>
      </c>
      <c r="G119" s="3">
        <v>69</v>
      </c>
      <c r="H119" s="3">
        <v>59</v>
      </c>
      <c r="I119" s="3">
        <v>38</v>
      </c>
      <c r="J119" s="3">
        <v>42</v>
      </c>
      <c r="K119" s="3">
        <v>69</v>
      </c>
      <c r="L119" s="3">
        <v>54</v>
      </c>
      <c r="M119" s="3">
        <v>52</v>
      </c>
      <c r="N119" s="3">
        <v>40</v>
      </c>
      <c r="O119" s="3">
        <v>79.8</v>
      </c>
      <c r="P119" s="3">
        <v>48</v>
      </c>
      <c r="Q119" s="3">
        <v>35</v>
      </c>
      <c r="R119" s="3"/>
      <c r="S119" s="3">
        <v>56</v>
      </c>
      <c r="T119" s="3">
        <v>65</v>
      </c>
      <c r="U119" s="3">
        <v>79</v>
      </c>
      <c r="V119" s="3">
        <v>59.8</v>
      </c>
      <c r="W119" s="3">
        <v>59</v>
      </c>
      <c r="X119" s="3">
        <f t="shared" si="3"/>
        <v>904.6</v>
      </c>
      <c r="Y119" s="3">
        <f t="shared" si="4"/>
        <v>750.818</v>
      </c>
      <c r="Z119" s="3">
        <v>20</v>
      </c>
      <c r="AA119" s="3">
        <v>26</v>
      </c>
      <c r="AB119" s="3">
        <v>18</v>
      </c>
      <c r="AC119" s="3">
        <v>22</v>
      </c>
      <c r="AD119" s="3">
        <v>26</v>
      </c>
      <c r="AE119" s="3">
        <v>20</v>
      </c>
      <c r="AF119" s="8">
        <f t="shared" si="5"/>
        <v>882.818</v>
      </c>
    </row>
    <row r="120" spans="1:32">
      <c r="A120" s="1" t="s">
        <v>1186</v>
      </c>
      <c r="B120" s="1" t="s">
        <v>26</v>
      </c>
      <c r="C120" s="1" t="s">
        <v>2713</v>
      </c>
      <c r="D120" s="1" t="s">
        <v>28</v>
      </c>
      <c r="E120" s="1" t="s">
        <v>2786</v>
      </c>
      <c r="F120" s="1" t="s">
        <v>2787</v>
      </c>
      <c r="G120" s="3">
        <v>69</v>
      </c>
      <c r="H120" s="3">
        <v>59</v>
      </c>
      <c r="I120" s="3">
        <v>38</v>
      </c>
      <c r="J120" s="3">
        <v>42</v>
      </c>
      <c r="K120" s="3">
        <v>69</v>
      </c>
      <c r="L120" s="3">
        <v>54</v>
      </c>
      <c r="M120" s="3">
        <v>52</v>
      </c>
      <c r="N120" s="3">
        <v>40</v>
      </c>
      <c r="O120" s="3">
        <v>79.8</v>
      </c>
      <c r="P120" s="3">
        <v>48</v>
      </c>
      <c r="Q120" s="3">
        <v>35</v>
      </c>
      <c r="R120" s="3"/>
      <c r="S120" s="3">
        <v>56</v>
      </c>
      <c r="T120" s="3">
        <v>65</v>
      </c>
      <c r="U120" s="3">
        <v>79</v>
      </c>
      <c r="V120" s="3">
        <v>59.8</v>
      </c>
      <c r="W120" s="3">
        <v>59</v>
      </c>
      <c r="X120" s="3">
        <f t="shared" si="3"/>
        <v>904.6</v>
      </c>
      <c r="Y120" s="3">
        <f t="shared" si="4"/>
        <v>750.818</v>
      </c>
      <c r="Z120" s="3">
        <v>20</v>
      </c>
      <c r="AA120" s="3">
        <v>26</v>
      </c>
      <c r="AB120" s="3">
        <v>18</v>
      </c>
      <c r="AC120" s="3">
        <v>22</v>
      </c>
      <c r="AD120" s="3">
        <v>26</v>
      </c>
      <c r="AE120" s="3">
        <v>20</v>
      </c>
      <c r="AF120" s="8">
        <f t="shared" si="5"/>
        <v>882.818</v>
      </c>
    </row>
    <row r="121" spans="1:32">
      <c r="A121" s="1" t="s">
        <v>1186</v>
      </c>
      <c r="B121" s="1" t="s">
        <v>26</v>
      </c>
      <c r="C121" s="1" t="s">
        <v>2713</v>
      </c>
      <c r="D121" s="1" t="s">
        <v>28</v>
      </c>
      <c r="E121" s="1" t="s">
        <v>2788</v>
      </c>
      <c r="F121" s="1" t="s">
        <v>2789</v>
      </c>
      <c r="G121" s="3">
        <v>69</v>
      </c>
      <c r="H121" s="3">
        <v>59</v>
      </c>
      <c r="I121" s="3">
        <v>38</v>
      </c>
      <c r="J121" s="3">
        <v>42</v>
      </c>
      <c r="K121" s="3">
        <v>69</v>
      </c>
      <c r="L121" s="3">
        <v>54</v>
      </c>
      <c r="M121" s="3">
        <v>52</v>
      </c>
      <c r="N121" s="3">
        <v>40</v>
      </c>
      <c r="O121" s="3">
        <v>79.8</v>
      </c>
      <c r="P121" s="3">
        <v>48</v>
      </c>
      <c r="Q121" s="3">
        <v>35</v>
      </c>
      <c r="R121" s="3"/>
      <c r="S121" s="3">
        <v>56</v>
      </c>
      <c r="T121" s="3">
        <v>65</v>
      </c>
      <c r="U121" s="3">
        <v>79</v>
      </c>
      <c r="V121" s="3">
        <v>59.8</v>
      </c>
      <c r="W121" s="3">
        <v>59</v>
      </c>
      <c r="X121" s="3">
        <f t="shared" si="3"/>
        <v>904.6</v>
      </c>
      <c r="Y121" s="3">
        <f t="shared" si="4"/>
        <v>750.818</v>
      </c>
      <c r="Z121" s="3">
        <v>20</v>
      </c>
      <c r="AA121" s="3">
        <v>26</v>
      </c>
      <c r="AB121" s="3">
        <v>18</v>
      </c>
      <c r="AC121" s="3">
        <v>22</v>
      </c>
      <c r="AD121" s="3">
        <v>26</v>
      </c>
      <c r="AE121" s="3">
        <v>20</v>
      </c>
      <c r="AF121" s="8">
        <f t="shared" si="5"/>
        <v>882.818</v>
      </c>
    </row>
    <row r="122" spans="1:32">
      <c r="A122" s="1" t="s">
        <v>1186</v>
      </c>
      <c r="B122" s="1" t="s">
        <v>26</v>
      </c>
      <c r="C122" s="1" t="s">
        <v>2713</v>
      </c>
      <c r="D122" s="1" t="s">
        <v>28</v>
      </c>
      <c r="E122" s="1" t="s">
        <v>2790</v>
      </c>
      <c r="F122" s="1" t="s">
        <v>2791</v>
      </c>
      <c r="G122" s="3">
        <v>69</v>
      </c>
      <c r="H122" s="3">
        <v>59</v>
      </c>
      <c r="I122" s="3">
        <v>38</v>
      </c>
      <c r="J122" s="3">
        <v>42</v>
      </c>
      <c r="K122" s="3">
        <v>69</v>
      </c>
      <c r="L122" s="3">
        <v>54</v>
      </c>
      <c r="M122" s="3">
        <v>52</v>
      </c>
      <c r="N122" s="3">
        <v>40</v>
      </c>
      <c r="O122" s="3">
        <v>79.8</v>
      </c>
      <c r="P122" s="3">
        <v>48</v>
      </c>
      <c r="Q122" s="3">
        <v>35</v>
      </c>
      <c r="R122" s="3"/>
      <c r="S122" s="3">
        <v>56</v>
      </c>
      <c r="T122" s="3">
        <v>65</v>
      </c>
      <c r="U122" s="3">
        <v>79</v>
      </c>
      <c r="V122" s="3">
        <v>59.8</v>
      </c>
      <c r="W122" s="3">
        <v>59</v>
      </c>
      <c r="X122" s="3">
        <f t="shared" si="3"/>
        <v>904.6</v>
      </c>
      <c r="Y122" s="3">
        <f t="shared" si="4"/>
        <v>750.818</v>
      </c>
      <c r="Z122" s="3">
        <v>20</v>
      </c>
      <c r="AA122" s="3">
        <v>26</v>
      </c>
      <c r="AB122" s="3">
        <v>18</v>
      </c>
      <c r="AC122" s="3">
        <v>22</v>
      </c>
      <c r="AD122" s="3">
        <v>26</v>
      </c>
      <c r="AE122" s="3">
        <v>20</v>
      </c>
      <c r="AF122" s="8">
        <f t="shared" si="5"/>
        <v>882.818</v>
      </c>
    </row>
    <row r="123" spans="1:32">
      <c r="A123" s="1" t="s">
        <v>1186</v>
      </c>
      <c r="B123" s="1" t="s">
        <v>26</v>
      </c>
      <c r="C123" s="1" t="s">
        <v>2713</v>
      </c>
      <c r="D123" s="1" t="s">
        <v>28</v>
      </c>
      <c r="E123" s="1" t="s">
        <v>2792</v>
      </c>
      <c r="F123" s="1" t="s">
        <v>2793</v>
      </c>
      <c r="G123" s="3">
        <v>69</v>
      </c>
      <c r="H123" s="3">
        <v>59</v>
      </c>
      <c r="I123" s="3">
        <v>38</v>
      </c>
      <c r="J123" s="3">
        <v>42</v>
      </c>
      <c r="K123" s="3">
        <v>69</v>
      </c>
      <c r="L123" s="3">
        <v>54</v>
      </c>
      <c r="M123" s="3">
        <v>52</v>
      </c>
      <c r="N123" s="3">
        <v>40</v>
      </c>
      <c r="O123" s="3">
        <v>79.8</v>
      </c>
      <c r="P123" s="3">
        <v>48</v>
      </c>
      <c r="Q123" s="3">
        <v>35</v>
      </c>
      <c r="R123" s="3"/>
      <c r="S123" s="3">
        <v>56</v>
      </c>
      <c r="T123" s="3">
        <v>65</v>
      </c>
      <c r="U123" s="3">
        <v>79</v>
      </c>
      <c r="V123" s="3">
        <v>59.8</v>
      </c>
      <c r="W123" s="3">
        <v>59</v>
      </c>
      <c r="X123" s="3">
        <f t="shared" si="3"/>
        <v>904.6</v>
      </c>
      <c r="Y123" s="3">
        <f t="shared" si="4"/>
        <v>750.818</v>
      </c>
      <c r="Z123" s="3">
        <v>20</v>
      </c>
      <c r="AA123" s="3">
        <v>26</v>
      </c>
      <c r="AB123" s="3">
        <v>18</v>
      </c>
      <c r="AC123" s="3">
        <v>22</v>
      </c>
      <c r="AD123" s="3">
        <v>26</v>
      </c>
      <c r="AE123" s="3">
        <v>20</v>
      </c>
      <c r="AF123" s="8">
        <f t="shared" si="5"/>
        <v>882.818</v>
      </c>
    </row>
    <row r="124" spans="1:32">
      <c r="A124" s="1" t="s">
        <v>1186</v>
      </c>
      <c r="B124" s="1" t="s">
        <v>26</v>
      </c>
      <c r="C124" s="1" t="s">
        <v>2794</v>
      </c>
      <c r="D124" s="1" t="s">
        <v>28</v>
      </c>
      <c r="E124" s="1" t="s">
        <v>2795</v>
      </c>
      <c r="F124" s="1" t="s">
        <v>2796</v>
      </c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>
        <v>56</v>
      </c>
      <c r="T124" s="3">
        <v>65</v>
      </c>
      <c r="U124" s="3">
        <v>79</v>
      </c>
      <c r="V124" s="3">
        <v>59.8</v>
      </c>
      <c r="W124" s="3">
        <v>59</v>
      </c>
      <c r="X124" s="3">
        <f t="shared" si="3"/>
        <v>318.8</v>
      </c>
      <c r="Y124" s="3">
        <f t="shared" si="4"/>
        <v>264.604</v>
      </c>
      <c r="Z124" s="3"/>
      <c r="AA124" s="3"/>
      <c r="AB124" s="3"/>
      <c r="AC124" s="3">
        <v>22</v>
      </c>
      <c r="AD124" s="3">
        <v>26</v>
      </c>
      <c r="AE124" s="3">
        <v>20</v>
      </c>
      <c r="AF124" s="8">
        <f t="shared" si="5"/>
        <v>332.604</v>
      </c>
    </row>
    <row r="125" spans="1:32">
      <c r="A125" s="1" t="s">
        <v>1186</v>
      </c>
      <c r="B125" s="1" t="s">
        <v>26</v>
      </c>
      <c r="C125" s="1" t="s">
        <v>2794</v>
      </c>
      <c r="D125" s="1" t="s">
        <v>28</v>
      </c>
      <c r="E125" s="1" t="s">
        <v>2797</v>
      </c>
      <c r="F125" s="1" t="s">
        <v>2798</v>
      </c>
      <c r="G125" s="3">
        <v>69</v>
      </c>
      <c r="H125" s="3">
        <v>59</v>
      </c>
      <c r="I125" s="3">
        <v>38</v>
      </c>
      <c r="J125" s="3">
        <v>42</v>
      </c>
      <c r="K125" s="3">
        <v>69</v>
      </c>
      <c r="L125" s="3">
        <v>54</v>
      </c>
      <c r="M125" s="3">
        <v>52</v>
      </c>
      <c r="N125" s="3">
        <v>40</v>
      </c>
      <c r="O125" s="3">
        <v>79.8</v>
      </c>
      <c r="P125" s="3">
        <v>48</v>
      </c>
      <c r="Q125" s="3">
        <v>35</v>
      </c>
      <c r="R125" s="3"/>
      <c r="S125" s="3">
        <v>56</v>
      </c>
      <c r="T125" s="3">
        <v>65</v>
      </c>
      <c r="U125" s="3">
        <v>79</v>
      </c>
      <c r="V125" s="3">
        <v>59.8</v>
      </c>
      <c r="W125" s="3">
        <v>59</v>
      </c>
      <c r="X125" s="3">
        <f t="shared" si="3"/>
        <v>904.6</v>
      </c>
      <c r="Y125" s="3">
        <f t="shared" si="4"/>
        <v>750.818</v>
      </c>
      <c r="Z125" s="3">
        <v>20</v>
      </c>
      <c r="AA125" s="3">
        <v>26</v>
      </c>
      <c r="AB125" s="3">
        <v>18</v>
      </c>
      <c r="AC125" s="3">
        <v>22</v>
      </c>
      <c r="AD125" s="3">
        <v>26</v>
      </c>
      <c r="AE125" s="3">
        <v>20</v>
      </c>
      <c r="AF125" s="8">
        <f t="shared" si="5"/>
        <v>882.818</v>
      </c>
    </row>
    <row r="126" spans="1:32">
      <c r="A126" s="1" t="s">
        <v>1186</v>
      </c>
      <c r="B126" s="1" t="s">
        <v>26</v>
      </c>
      <c r="C126" s="1" t="s">
        <v>2794</v>
      </c>
      <c r="D126" s="1" t="s">
        <v>28</v>
      </c>
      <c r="E126" s="1" t="s">
        <v>2799</v>
      </c>
      <c r="F126" s="1" t="s">
        <v>2800</v>
      </c>
      <c r="G126" s="3">
        <v>69</v>
      </c>
      <c r="H126" s="3">
        <v>59</v>
      </c>
      <c r="I126" s="3">
        <v>38</v>
      </c>
      <c r="J126" s="3">
        <v>42</v>
      </c>
      <c r="K126" s="3">
        <v>69</v>
      </c>
      <c r="L126" s="3">
        <v>54</v>
      </c>
      <c r="M126" s="3">
        <v>52</v>
      </c>
      <c r="N126" s="3">
        <v>40</v>
      </c>
      <c r="O126" s="3">
        <v>79.8</v>
      </c>
      <c r="P126" s="3">
        <v>48</v>
      </c>
      <c r="Q126" s="3">
        <v>35</v>
      </c>
      <c r="R126" s="3"/>
      <c r="S126" s="3">
        <v>56</v>
      </c>
      <c r="T126" s="3">
        <v>65</v>
      </c>
      <c r="U126" s="3">
        <v>79</v>
      </c>
      <c r="V126" s="3">
        <v>59.8</v>
      </c>
      <c r="W126" s="3">
        <v>59</v>
      </c>
      <c r="X126" s="3">
        <f t="shared" si="3"/>
        <v>904.6</v>
      </c>
      <c r="Y126" s="3">
        <f t="shared" si="4"/>
        <v>750.818</v>
      </c>
      <c r="Z126" s="3">
        <v>20</v>
      </c>
      <c r="AA126" s="3">
        <v>26</v>
      </c>
      <c r="AB126" s="3">
        <v>18</v>
      </c>
      <c r="AC126" s="3">
        <v>22</v>
      </c>
      <c r="AD126" s="3">
        <v>26</v>
      </c>
      <c r="AE126" s="3">
        <v>20</v>
      </c>
      <c r="AF126" s="8">
        <f t="shared" si="5"/>
        <v>882.818</v>
      </c>
    </row>
    <row r="127" spans="1:32">
      <c r="A127" s="1" t="s">
        <v>1186</v>
      </c>
      <c r="B127" s="1" t="s">
        <v>26</v>
      </c>
      <c r="C127" s="1" t="s">
        <v>2794</v>
      </c>
      <c r="D127" s="1" t="s">
        <v>28</v>
      </c>
      <c r="E127" s="1" t="s">
        <v>2801</v>
      </c>
      <c r="F127" s="1" t="s">
        <v>2802</v>
      </c>
      <c r="G127" s="3">
        <v>69</v>
      </c>
      <c r="H127" s="3">
        <v>59</v>
      </c>
      <c r="I127" s="3">
        <v>38</v>
      </c>
      <c r="J127" s="3">
        <v>42</v>
      </c>
      <c r="K127" s="3">
        <v>69</v>
      </c>
      <c r="L127" s="3">
        <v>54</v>
      </c>
      <c r="M127" s="3">
        <v>52</v>
      </c>
      <c r="N127" s="3">
        <v>40</v>
      </c>
      <c r="O127" s="3">
        <v>79.8</v>
      </c>
      <c r="P127" s="3">
        <v>48</v>
      </c>
      <c r="Q127" s="3">
        <v>35</v>
      </c>
      <c r="R127" s="3"/>
      <c r="S127" s="3">
        <v>56</v>
      </c>
      <c r="T127" s="3">
        <v>65</v>
      </c>
      <c r="U127" s="3">
        <v>79</v>
      </c>
      <c r="V127" s="3">
        <v>59.8</v>
      </c>
      <c r="W127" s="3">
        <v>59</v>
      </c>
      <c r="X127" s="3">
        <f t="shared" si="3"/>
        <v>904.6</v>
      </c>
      <c r="Y127" s="3">
        <f t="shared" si="4"/>
        <v>750.818</v>
      </c>
      <c r="Z127" s="3">
        <v>20</v>
      </c>
      <c r="AA127" s="3">
        <v>26</v>
      </c>
      <c r="AB127" s="3">
        <v>18</v>
      </c>
      <c r="AC127" s="3">
        <v>22</v>
      </c>
      <c r="AD127" s="3">
        <v>26</v>
      </c>
      <c r="AE127" s="3">
        <v>20</v>
      </c>
      <c r="AF127" s="8">
        <f t="shared" si="5"/>
        <v>882.818</v>
      </c>
    </row>
    <row r="128" spans="1:32">
      <c r="A128" s="1" t="s">
        <v>1186</v>
      </c>
      <c r="B128" s="1" t="s">
        <v>26</v>
      </c>
      <c r="C128" s="1" t="s">
        <v>2794</v>
      </c>
      <c r="D128" s="1" t="s">
        <v>28</v>
      </c>
      <c r="E128" s="1" t="s">
        <v>2803</v>
      </c>
      <c r="F128" s="1" t="s">
        <v>2804</v>
      </c>
      <c r="G128" s="3">
        <v>69</v>
      </c>
      <c r="H128" s="3">
        <v>59</v>
      </c>
      <c r="I128" s="3">
        <v>38</v>
      </c>
      <c r="J128" s="3">
        <v>42</v>
      </c>
      <c r="K128" s="3">
        <v>69</v>
      </c>
      <c r="L128" s="3">
        <v>54</v>
      </c>
      <c r="M128" s="3">
        <v>52</v>
      </c>
      <c r="N128" s="3">
        <v>40</v>
      </c>
      <c r="O128" s="3">
        <v>79.8</v>
      </c>
      <c r="P128" s="3">
        <v>48</v>
      </c>
      <c r="Q128" s="3">
        <v>35</v>
      </c>
      <c r="R128" s="3"/>
      <c r="S128" s="3">
        <v>56</v>
      </c>
      <c r="T128" s="3">
        <v>65</v>
      </c>
      <c r="U128" s="3">
        <v>79</v>
      </c>
      <c r="V128" s="3">
        <v>59.8</v>
      </c>
      <c r="W128" s="3">
        <v>59</v>
      </c>
      <c r="X128" s="3">
        <f t="shared" si="3"/>
        <v>904.6</v>
      </c>
      <c r="Y128" s="3">
        <f t="shared" si="4"/>
        <v>750.818</v>
      </c>
      <c r="Z128" s="3">
        <v>20</v>
      </c>
      <c r="AA128" s="3">
        <v>26</v>
      </c>
      <c r="AB128" s="3">
        <v>18</v>
      </c>
      <c r="AC128" s="3">
        <v>22</v>
      </c>
      <c r="AD128" s="3">
        <v>26</v>
      </c>
      <c r="AE128" s="3">
        <v>20</v>
      </c>
      <c r="AF128" s="8">
        <f t="shared" si="5"/>
        <v>882.818</v>
      </c>
    </row>
    <row r="129" spans="1:37">
      <c r="A129" s="1" t="s">
        <v>1186</v>
      </c>
      <c r="B129" s="1" t="s">
        <v>26</v>
      </c>
      <c r="C129" s="1" t="s">
        <v>2794</v>
      </c>
      <c r="D129" s="1" t="s">
        <v>28</v>
      </c>
      <c r="E129" s="1" t="s">
        <v>2805</v>
      </c>
      <c r="F129" s="1" t="s">
        <v>2806</v>
      </c>
      <c r="G129" s="3"/>
      <c r="H129" s="3"/>
      <c r="I129" s="3"/>
      <c r="J129" s="3">
        <v>42</v>
      </c>
      <c r="K129" s="3">
        <v>69</v>
      </c>
      <c r="L129" s="3">
        <v>54</v>
      </c>
      <c r="M129" s="3">
        <v>52</v>
      </c>
      <c r="N129" s="3">
        <v>40</v>
      </c>
      <c r="O129" s="3">
        <v>79.8</v>
      </c>
      <c r="P129" s="3">
        <v>48</v>
      </c>
      <c r="Q129" s="3">
        <v>35</v>
      </c>
      <c r="R129" s="3"/>
      <c r="S129" s="3">
        <v>56</v>
      </c>
      <c r="T129" s="3">
        <v>65</v>
      </c>
      <c r="U129" s="3">
        <v>79</v>
      </c>
      <c r="V129" s="3">
        <v>59.8</v>
      </c>
      <c r="W129" s="3">
        <v>59</v>
      </c>
      <c r="X129" s="3">
        <f t="shared" si="3"/>
        <v>738.6</v>
      </c>
      <c r="Y129" s="3">
        <f t="shared" si="4"/>
        <v>613.038</v>
      </c>
      <c r="Z129" s="3">
        <v>20</v>
      </c>
      <c r="AA129" s="3">
        <v>26</v>
      </c>
      <c r="AB129" s="3">
        <v>18</v>
      </c>
      <c r="AC129" s="3">
        <v>22</v>
      </c>
      <c r="AD129" s="3">
        <v>26</v>
      </c>
      <c r="AE129" s="3">
        <v>20</v>
      </c>
      <c r="AF129" s="8">
        <f t="shared" si="5"/>
        <v>745.038</v>
      </c>
      <c r="AI129" s="3">
        <v>62.25</v>
      </c>
      <c r="AJ129" s="3">
        <v>43.16</v>
      </c>
      <c r="AK129" s="8">
        <f>AF129+AI129+AJ129</f>
        <v>850.448</v>
      </c>
    </row>
    <row r="130" spans="1:37">
      <c r="A130" s="1" t="s">
        <v>1186</v>
      </c>
      <c r="B130" s="1" t="s">
        <v>26</v>
      </c>
      <c r="C130" s="1" t="s">
        <v>2794</v>
      </c>
      <c r="D130" s="1" t="s">
        <v>28</v>
      </c>
      <c r="E130" s="1" t="s">
        <v>2807</v>
      </c>
      <c r="F130" s="1" t="s">
        <v>2808</v>
      </c>
      <c r="G130" s="3">
        <v>69</v>
      </c>
      <c r="H130" s="3">
        <v>59</v>
      </c>
      <c r="I130" s="3">
        <v>38</v>
      </c>
      <c r="J130" s="3">
        <v>42</v>
      </c>
      <c r="K130" s="3">
        <v>69</v>
      </c>
      <c r="L130" s="3">
        <v>54</v>
      </c>
      <c r="M130" s="3">
        <v>52</v>
      </c>
      <c r="N130" s="3">
        <v>40</v>
      </c>
      <c r="O130" s="3">
        <v>79.8</v>
      </c>
      <c r="P130" s="3">
        <v>48</v>
      </c>
      <c r="Q130" s="3">
        <v>35</v>
      </c>
      <c r="R130" s="3"/>
      <c r="S130" s="3">
        <v>56</v>
      </c>
      <c r="T130" s="3">
        <v>65</v>
      </c>
      <c r="U130" s="3">
        <v>79</v>
      </c>
      <c r="V130" s="3">
        <v>59.8</v>
      </c>
      <c r="W130" s="3">
        <v>59</v>
      </c>
      <c r="X130" s="3">
        <f t="shared" si="3"/>
        <v>904.6</v>
      </c>
      <c r="Y130" s="3">
        <f t="shared" si="4"/>
        <v>750.818</v>
      </c>
      <c r="Z130" s="3">
        <v>20</v>
      </c>
      <c r="AA130" s="3">
        <v>26</v>
      </c>
      <c r="AB130" s="3">
        <v>18</v>
      </c>
      <c r="AC130" s="3">
        <v>22</v>
      </c>
      <c r="AD130" s="3">
        <v>26</v>
      </c>
      <c r="AE130" s="3">
        <v>20</v>
      </c>
      <c r="AF130" s="8">
        <f t="shared" si="5"/>
        <v>882.818</v>
      </c>
    </row>
    <row r="131" spans="1:37">
      <c r="A131" s="1" t="s">
        <v>1186</v>
      </c>
      <c r="B131" s="1" t="s">
        <v>26</v>
      </c>
      <c r="C131" s="1" t="s">
        <v>2794</v>
      </c>
      <c r="D131" s="1" t="s">
        <v>28</v>
      </c>
      <c r="E131" s="1" t="s">
        <v>2809</v>
      </c>
      <c r="F131" s="1" t="s">
        <v>2810</v>
      </c>
      <c r="G131" s="3">
        <v>69</v>
      </c>
      <c r="H131" s="3">
        <v>59</v>
      </c>
      <c r="I131" s="3">
        <v>38</v>
      </c>
      <c r="J131" s="3">
        <v>42</v>
      </c>
      <c r="K131" s="3">
        <v>69</v>
      </c>
      <c r="L131" s="3">
        <v>54</v>
      </c>
      <c r="M131" s="3">
        <v>52</v>
      </c>
      <c r="N131" s="3">
        <v>40</v>
      </c>
      <c r="O131" s="3">
        <v>79.8</v>
      </c>
      <c r="P131" s="3">
        <v>48</v>
      </c>
      <c r="Q131" s="3">
        <v>35</v>
      </c>
      <c r="R131" s="3"/>
      <c r="S131" s="3">
        <v>56</v>
      </c>
      <c r="T131" s="3">
        <v>65</v>
      </c>
      <c r="U131" s="3">
        <v>79</v>
      </c>
      <c r="V131" s="3">
        <v>59.8</v>
      </c>
      <c r="W131" s="3">
        <v>59</v>
      </c>
      <c r="X131" s="3">
        <f t="shared" ref="X131:X194" si="6">SUM(G131:W131)</f>
        <v>904.6</v>
      </c>
      <c r="Y131" s="3">
        <f t="shared" ref="Y131:Y194" si="7">X131*0.83</f>
        <v>750.818</v>
      </c>
      <c r="Z131" s="3">
        <v>20</v>
      </c>
      <c r="AA131" s="3">
        <v>26</v>
      </c>
      <c r="AB131" s="3">
        <v>18</v>
      </c>
      <c r="AC131" s="3">
        <v>22</v>
      </c>
      <c r="AD131" s="3">
        <v>26</v>
      </c>
      <c r="AE131" s="3">
        <v>20</v>
      </c>
      <c r="AF131" s="8">
        <f t="shared" ref="AF131:AF194" si="8">SUM(Y131:AE131)</f>
        <v>882.818</v>
      </c>
    </row>
    <row r="132" spans="1:37">
      <c r="A132" s="1" t="s">
        <v>1186</v>
      </c>
      <c r="B132" s="1" t="s">
        <v>26</v>
      </c>
      <c r="C132" s="1" t="s">
        <v>2794</v>
      </c>
      <c r="D132" s="1" t="s">
        <v>28</v>
      </c>
      <c r="E132" s="1" t="s">
        <v>2811</v>
      </c>
      <c r="F132" s="1" t="s">
        <v>2812</v>
      </c>
      <c r="G132" s="3">
        <v>69</v>
      </c>
      <c r="H132" s="3">
        <v>59</v>
      </c>
      <c r="I132" s="3">
        <v>38</v>
      </c>
      <c r="J132" s="3">
        <v>42</v>
      </c>
      <c r="K132" s="3">
        <v>69</v>
      </c>
      <c r="L132" s="3">
        <v>54</v>
      </c>
      <c r="M132" s="3">
        <v>52</v>
      </c>
      <c r="N132" s="3">
        <v>40</v>
      </c>
      <c r="O132" s="3">
        <v>79.8</v>
      </c>
      <c r="P132" s="3">
        <v>48</v>
      </c>
      <c r="Q132" s="3">
        <v>35</v>
      </c>
      <c r="R132" s="3"/>
      <c r="S132" s="3">
        <v>56</v>
      </c>
      <c r="T132" s="3">
        <v>65</v>
      </c>
      <c r="U132" s="3">
        <v>79</v>
      </c>
      <c r="V132" s="3">
        <v>59.8</v>
      </c>
      <c r="W132" s="3">
        <v>59</v>
      </c>
      <c r="X132" s="3">
        <f t="shared" si="6"/>
        <v>904.6</v>
      </c>
      <c r="Y132" s="3">
        <f t="shared" si="7"/>
        <v>750.818</v>
      </c>
      <c r="Z132" s="3">
        <v>20</v>
      </c>
      <c r="AA132" s="3">
        <v>26</v>
      </c>
      <c r="AB132" s="3">
        <v>18</v>
      </c>
      <c r="AC132" s="3">
        <v>22</v>
      </c>
      <c r="AD132" s="3">
        <v>26</v>
      </c>
      <c r="AE132" s="3">
        <v>20</v>
      </c>
      <c r="AF132" s="8">
        <f t="shared" si="8"/>
        <v>882.818</v>
      </c>
    </row>
    <row r="133" spans="1:37">
      <c r="A133" s="1" t="s">
        <v>1186</v>
      </c>
      <c r="B133" s="1" t="s">
        <v>26</v>
      </c>
      <c r="C133" s="1" t="s">
        <v>2794</v>
      </c>
      <c r="D133" s="1" t="s">
        <v>28</v>
      </c>
      <c r="E133" s="1" t="s">
        <v>2813</v>
      </c>
      <c r="F133" s="1" t="s">
        <v>2814</v>
      </c>
      <c r="G133" s="3">
        <v>69</v>
      </c>
      <c r="H133" s="3">
        <v>59</v>
      </c>
      <c r="I133" s="3">
        <v>38</v>
      </c>
      <c r="J133" s="3">
        <v>42</v>
      </c>
      <c r="K133" s="3">
        <v>69</v>
      </c>
      <c r="L133" s="3">
        <v>54</v>
      </c>
      <c r="M133" s="3">
        <v>52</v>
      </c>
      <c r="N133" s="3">
        <v>40</v>
      </c>
      <c r="O133" s="3">
        <v>79.8</v>
      </c>
      <c r="P133" s="3">
        <v>48</v>
      </c>
      <c r="Q133" s="3">
        <v>35</v>
      </c>
      <c r="R133" s="3"/>
      <c r="S133" s="3">
        <v>56</v>
      </c>
      <c r="T133" s="3">
        <v>65</v>
      </c>
      <c r="U133" s="3">
        <v>79</v>
      </c>
      <c r="V133" s="3">
        <v>59.8</v>
      </c>
      <c r="W133" s="3">
        <v>59</v>
      </c>
      <c r="X133" s="3">
        <f t="shared" si="6"/>
        <v>904.6</v>
      </c>
      <c r="Y133" s="3">
        <f t="shared" si="7"/>
        <v>750.818</v>
      </c>
      <c r="Z133" s="3">
        <v>20</v>
      </c>
      <c r="AA133" s="3">
        <v>26</v>
      </c>
      <c r="AB133" s="3">
        <v>18</v>
      </c>
      <c r="AC133" s="3">
        <v>22</v>
      </c>
      <c r="AD133" s="3">
        <v>26</v>
      </c>
      <c r="AE133" s="3">
        <v>20</v>
      </c>
      <c r="AF133" s="8">
        <f t="shared" si="8"/>
        <v>882.818</v>
      </c>
    </row>
    <row r="134" spans="1:37">
      <c r="A134" s="1" t="s">
        <v>1186</v>
      </c>
      <c r="B134" s="1" t="s">
        <v>26</v>
      </c>
      <c r="C134" s="1" t="s">
        <v>2794</v>
      </c>
      <c r="D134" s="1" t="s">
        <v>28</v>
      </c>
      <c r="E134" s="1" t="s">
        <v>2815</v>
      </c>
      <c r="F134" s="1" t="s">
        <v>2816</v>
      </c>
      <c r="G134" s="3">
        <v>69</v>
      </c>
      <c r="H134" s="3">
        <v>59</v>
      </c>
      <c r="I134" s="3">
        <v>38</v>
      </c>
      <c r="J134" s="3">
        <v>42</v>
      </c>
      <c r="K134" s="3">
        <v>69</v>
      </c>
      <c r="L134" s="3">
        <v>54</v>
      </c>
      <c r="M134" s="3">
        <v>52</v>
      </c>
      <c r="N134" s="3">
        <v>40</v>
      </c>
      <c r="O134" s="3">
        <v>79.8</v>
      </c>
      <c r="P134" s="3">
        <v>48</v>
      </c>
      <c r="Q134" s="3">
        <v>35</v>
      </c>
      <c r="R134" s="3"/>
      <c r="S134" s="3">
        <v>56</v>
      </c>
      <c r="T134" s="3">
        <v>65</v>
      </c>
      <c r="U134" s="3">
        <v>79</v>
      </c>
      <c r="V134" s="3">
        <v>59.8</v>
      </c>
      <c r="W134" s="3">
        <v>59</v>
      </c>
      <c r="X134" s="3">
        <f t="shared" si="6"/>
        <v>904.6</v>
      </c>
      <c r="Y134" s="3">
        <f t="shared" si="7"/>
        <v>750.818</v>
      </c>
      <c r="Z134" s="3">
        <v>20</v>
      </c>
      <c r="AA134" s="3">
        <v>26</v>
      </c>
      <c r="AB134" s="3">
        <v>18</v>
      </c>
      <c r="AC134" s="3">
        <v>22</v>
      </c>
      <c r="AD134" s="3">
        <v>26</v>
      </c>
      <c r="AE134" s="3">
        <v>20</v>
      </c>
      <c r="AF134" s="8">
        <f t="shared" si="8"/>
        <v>882.818</v>
      </c>
    </row>
    <row r="135" spans="1:37">
      <c r="A135" s="1" t="s">
        <v>1186</v>
      </c>
      <c r="B135" s="1" t="s">
        <v>26</v>
      </c>
      <c r="C135" s="1" t="s">
        <v>2794</v>
      </c>
      <c r="D135" s="1" t="s">
        <v>28</v>
      </c>
      <c r="E135" s="1" t="s">
        <v>2817</v>
      </c>
      <c r="F135" s="1" t="s">
        <v>2818</v>
      </c>
      <c r="G135" s="3">
        <v>69</v>
      </c>
      <c r="H135" s="3">
        <v>59</v>
      </c>
      <c r="I135" s="3">
        <v>38</v>
      </c>
      <c r="J135" s="3">
        <v>42</v>
      </c>
      <c r="K135" s="3">
        <v>69</v>
      </c>
      <c r="L135" s="3">
        <v>54</v>
      </c>
      <c r="M135" s="3">
        <v>52</v>
      </c>
      <c r="N135" s="3">
        <v>40</v>
      </c>
      <c r="O135" s="3">
        <v>79.8</v>
      </c>
      <c r="P135" s="3">
        <v>48</v>
      </c>
      <c r="Q135" s="3">
        <v>35</v>
      </c>
      <c r="R135" s="3"/>
      <c r="S135" s="3">
        <v>56</v>
      </c>
      <c r="T135" s="3">
        <v>65</v>
      </c>
      <c r="U135" s="3">
        <v>79</v>
      </c>
      <c r="V135" s="3">
        <v>59.8</v>
      </c>
      <c r="W135" s="3">
        <v>59</v>
      </c>
      <c r="X135" s="3">
        <f t="shared" si="6"/>
        <v>904.6</v>
      </c>
      <c r="Y135" s="3">
        <f t="shared" si="7"/>
        <v>750.818</v>
      </c>
      <c r="Z135" s="3">
        <v>20</v>
      </c>
      <c r="AA135" s="3">
        <v>26</v>
      </c>
      <c r="AB135" s="3">
        <v>18</v>
      </c>
      <c r="AC135" s="3">
        <v>22</v>
      </c>
      <c r="AD135" s="3">
        <v>26</v>
      </c>
      <c r="AE135" s="3">
        <v>20</v>
      </c>
      <c r="AF135" s="8">
        <f t="shared" si="8"/>
        <v>882.818</v>
      </c>
    </row>
    <row r="136" spans="1:37">
      <c r="A136" s="1" t="s">
        <v>1186</v>
      </c>
      <c r="B136" s="1" t="s">
        <v>26</v>
      </c>
      <c r="C136" s="1" t="s">
        <v>2794</v>
      </c>
      <c r="D136" s="1" t="s">
        <v>28</v>
      </c>
      <c r="E136" s="1" t="s">
        <v>2819</v>
      </c>
      <c r="F136" s="1" t="s">
        <v>2820</v>
      </c>
      <c r="G136" s="3">
        <v>69</v>
      </c>
      <c r="H136" s="3">
        <v>59</v>
      </c>
      <c r="I136" s="3">
        <v>38</v>
      </c>
      <c r="J136" s="3">
        <v>42</v>
      </c>
      <c r="K136" s="3">
        <v>69</v>
      </c>
      <c r="L136" s="3">
        <v>54</v>
      </c>
      <c r="M136" s="3">
        <v>52</v>
      </c>
      <c r="N136" s="3">
        <v>40</v>
      </c>
      <c r="O136" s="3">
        <v>79.8</v>
      </c>
      <c r="P136" s="3">
        <v>48</v>
      </c>
      <c r="Q136" s="3">
        <v>35</v>
      </c>
      <c r="R136" s="3"/>
      <c r="S136" s="3">
        <v>56</v>
      </c>
      <c r="T136" s="3">
        <v>65</v>
      </c>
      <c r="U136" s="3">
        <v>79</v>
      </c>
      <c r="V136" s="3">
        <v>59.8</v>
      </c>
      <c r="W136" s="3">
        <v>59</v>
      </c>
      <c r="X136" s="3">
        <f t="shared" si="6"/>
        <v>904.6</v>
      </c>
      <c r="Y136" s="3">
        <f t="shared" si="7"/>
        <v>750.818</v>
      </c>
      <c r="Z136" s="3">
        <v>20</v>
      </c>
      <c r="AA136" s="3">
        <v>26</v>
      </c>
      <c r="AB136" s="3">
        <v>18</v>
      </c>
      <c r="AC136" s="3">
        <v>22</v>
      </c>
      <c r="AD136" s="3">
        <v>26</v>
      </c>
      <c r="AE136" s="3">
        <v>20</v>
      </c>
      <c r="AF136" s="8">
        <f t="shared" si="8"/>
        <v>882.818</v>
      </c>
    </row>
    <row r="137" spans="1:37">
      <c r="A137" s="1" t="s">
        <v>1186</v>
      </c>
      <c r="B137" s="1" t="s">
        <v>26</v>
      </c>
      <c r="C137" s="1" t="s">
        <v>2794</v>
      </c>
      <c r="D137" s="1" t="s">
        <v>28</v>
      </c>
      <c r="E137" s="1" t="s">
        <v>2821</v>
      </c>
      <c r="F137" s="1" t="s">
        <v>2822</v>
      </c>
      <c r="G137" s="3">
        <v>69</v>
      </c>
      <c r="H137" s="3">
        <v>59</v>
      </c>
      <c r="I137" s="3">
        <v>38</v>
      </c>
      <c r="J137" s="3">
        <v>42</v>
      </c>
      <c r="K137" s="3">
        <v>69</v>
      </c>
      <c r="L137" s="3">
        <v>54</v>
      </c>
      <c r="M137" s="3">
        <v>52</v>
      </c>
      <c r="N137" s="3">
        <v>40</v>
      </c>
      <c r="O137" s="3">
        <v>79.8</v>
      </c>
      <c r="P137" s="3">
        <v>48</v>
      </c>
      <c r="Q137" s="3">
        <v>35</v>
      </c>
      <c r="R137" s="3"/>
      <c r="S137" s="3">
        <v>56</v>
      </c>
      <c r="T137" s="3">
        <v>65</v>
      </c>
      <c r="U137" s="3">
        <v>79</v>
      </c>
      <c r="V137" s="3">
        <v>59.8</v>
      </c>
      <c r="W137" s="3">
        <v>59</v>
      </c>
      <c r="X137" s="3">
        <f t="shared" si="6"/>
        <v>904.6</v>
      </c>
      <c r="Y137" s="3">
        <f t="shared" si="7"/>
        <v>750.818</v>
      </c>
      <c r="Z137" s="3">
        <v>20</v>
      </c>
      <c r="AA137" s="3">
        <v>26</v>
      </c>
      <c r="AB137" s="3">
        <v>18</v>
      </c>
      <c r="AC137" s="3">
        <v>22</v>
      </c>
      <c r="AD137" s="3">
        <v>26</v>
      </c>
      <c r="AE137" s="3">
        <v>20</v>
      </c>
      <c r="AF137" s="8">
        <f t="shared" si="8"/>
        <v>882.818</v>
      </c>
    </row>
    <row r="138" spans="1:37">
      <c r="A138" s="1" t="s">
        <v>1186</v>
      </c>
      <c r="B138" s="1" t="s">
        <v>26</v>
      </c>
      <c r="C138" s="1" t="s">
        <v>2794</v>
      </c>
      <c r="D138" s="1" t="s">
        <v>28</v>
      </c>
      <c r="E138" s="1" t="s">
        <v>2823</v>
      </c>
      <c r="F138" s="1" t="s">
        <v>2824</v>
      </c>
      <c r="G138" s="3">
        <v>69</v>
      </c>
      <c r="H138" s="3">
        <v>59</v>
      </c>
      <c r="I138" s="3">
        <v>38</v>
      </c>
      <c r="J138" s="3">
        <v>42</v>
      </c>
      <c r="K138" s="3">
        <v>69</v>
      </c>
      <c r="L138" s="3">
        <v>54</v>
      </c>
      <c r="M138" s="3">
        <v>52</v>
      </c>
      <c r="N138" s="3">
        <v>40</v>
      </c>
      <c r="O138" s="3">
        <v>79.8</v>
      </c>
      <c r="P138" s="3">
        <v>48</v>
      </c>
      <c r="Q138" s="3">
        <v>35</v>
      </c>
      <c r="R138" s="3"/>
      <c r="S138" s="3">
        <v>56</v>
      </c>
      <c r="T138" s="3">
        <v>65</v>
      </c>
      <c r="U138" s="3">
        <v>79</v>
      </c>
      <c r="V138" s="3">
        <v>59.8</v>
      </c>
      <c r="W138" s="3">
        <v>59</v>
      </c>
      <c r="X138" s="3">
        <f t="shared" si="6"/>
        <v>904.6</v>
      </c>
      <c r="Y138" s="3">
        <f t="shared" si="7"/>
        <v>750.818</v>
      </c>
      <c r="Z138" s="3">
        <v>20</v>
      </c>
      <c r="AA138" s="3">
        <v>26</v>
      </c>
      <c r="AB138" s="3">
        <v>18</v>
      </c>
      <c r="AC138" s="3">
        <v>22</v>
      </c>
      <c r="AD138" s="3">
        <v>26</v>
      </c>
      <c r="AE138" s="3">
        <v>20</v>
      </c>
      <c r="AF138" s="8">
        <f t="shared" si="8"/>
        <v>882.818</v>
      </c>
    </row>
    <row r="139" spans="1:37">
      <c r="A139" s="1" t="s">
        <v>1186</v>
      </c>
      <c r="B139" s="1" t="s">
        <v>26</v>
      </c>
      <c r="C139" s="1" t="s">
        <v>2794</v>
      </c>
      <c r="D139" s="1" t="s">
        <v>28</v>
      </c>
      <c r="E139" s="1" t="s">
        <v>2825</v>
      </c>
      <c r="F139" s="1" t="s">
        <v>2826</v>
      </c>
      <c r="G139" s="3">
        <v>69</v>
      </c>
      <c r="H139" s="3">
        <v>59</v>
      </c>
      <c r="I139" s="3">
        <v>38</v>
      </c>
      <c r="J139" s="3">
        <v>42</v>
      </c>
      <c r="K139" s="3">
        <v>69</v>
      </c>
      <c r="L139" s="3">
        <v>54</v>
      </c>
      <c r="M139" s="3">
        <v>52</v>
      </c>
      <c r="N139" s="3">
        <v>40</v>
      </c>
      <c r="O139" s="3">
        <v>79.8</v>
      </c>
      <c r="P139" s="3">
        <v>48</v>
      </c>
      <c r="Q139" s="3">
        <v>35</v>
      </c>
      <c r="R139" s="3"/>
      <c r="S139" s="3">
        <v>56</v>
      </c>
      <c r="T139" s="3">
        <v>65</v>
      </c>
      <c r="U139" s="3">
        <v>79</v>
      </c>
      <c r="V139" s="3">
        <v>59.8</v>
      </c>
      <c r="W139" s="3">
        <v>59</v>
      </c>
      <c r="X139" s="3">
        <f t="shared" si="6"/>
        <v>904.6</v>
      </c>
      <c r="Y139" s="3">
        <f t="shared" si="7"/>
        <v>750.818</v>
      </c>
      <c r="Z139" s="3">
        <v>20</v>
      </c>
      <c r="AA139" s="3">
        <v>26</v>
      </c>
      <c r="AB139" s="3">
        <v>18</v>
      </c>
      <c r="AC139" s="3">
        <v>22</v>
      </c>
      <c r="AD139" s="3">
        <v>26</v>
      </c>
      <c r="AE139" s="3">
        <v>20</v>
      </c>
      <c r="AF139" s="8">
        <f t="shared" si="8"/>
        <v>882.818</v>
      </c>
    </row>
    <row r="140" spans="1:37">
      <c r="A140" s="1" t="s">
        <v>1186</v>
      </c>
      <c r="B140" s="1" t="s">
        <v>26</v>
      </c>
      <c r="C140" s="1" t="s">
        <v>2794</v>
      </c>
      <c r="D140" s="1" t="s">
        <v>28</v>
      </c>
      <c r="E140" s="1" t="s">
        <v>2827</v>
      </c>
      <c r="F140" s="1" t="s">
        <v>2828</v>
      </c>
      <c r="G140" s="3">
        <v>69</v>
      </c>
      <c r="H140" s="3">
        <v>59</v>
      </c>
      <c r="I140" s="3">
        <v>38</v>
      </c>
      <c r="J140" s="3">
        <v>42</v>
      </c>
      <c r="K140" s="3">
        <v>69</v>
      </c>
      <c r="L140" s="3">
        <v>54</v>
      </c>
      <c r="M140" s="3">
        <v>52</v>
      </c>
      <c r="N140" s="3">
        <v>40</v>
      </c>
      <c r="O140" s="3">
        <v>79.8</v>
      </c>
      <c r="P140" s="3">
        <v>48</v>
      </c>
      <c r="Q140" s="3">
        <v>35</v>
      </c>
      <c r="R140" s="3"/>
      <c r="S140" s="3">
        <v>56</v>
      </c>
      <c r="T140" s="3">
        <v>65</v>
      </c>
      <c r="U140" s="3">
        <v>79</v>
      </c>
      <c r="V140" s="3">
        <v>59.8</v>
      </c>
      <c r="W140" s="3">
        <v>59</v>
      </c>
      <c r="X140" s="3">
        <f t="shared" si="6"/>
        <v>904.6</v>
      </c>
      <c r="Y140" s="3">
        <f t="shared" si="7"/>
        <v>750.818</v>
      </c>
      <c r="Z140" s="3">
        <v>20</v>
      </c>
      <c r="AA140" s="3">
        <v>26</v>
      </c>
      <c r="AB140" s="3">
        <v>18</v>
      </c>
      <c r="AC140" s="3">
        <v>22</v>
      </c>
      <c r="AD140" s="3">
        <v>26</v>
      </c>
      <c r="AE140" s="3">
        <v>20</v>
      </c>
      <c r="AF140" s="8">
        <f t="shared" si="8"/>
        <v>882.818</v>
      </c>
    </row>
    <row r="141" spans="1:37">
      <c r="A141" s="1" t="s">
        <v>1186</v>
      </c>
      <c r="B141" s="1" t="s">
        <v>26</v>
      </c>
      <c r="C141" s="1" t="s">
        <v>2794</v>
      </c>
      <c r="D141" s="1" t="s">
        <v>28</v>
      </c>
      <c r="E141" s="1" t="s">
        <v>2829</v>
      </c>
      <c r="F141" s="1" t="s">
        <v>2830</v>
      </c>
      <c r="G141" s="3">
        <v>69</v>
      </c>
      <c r="H141" s="3">
        <v>59</v>
      </c>
      <c r="I141" s="3">
        <v>38</v>
      </c>
      <c r="J141" s="3">
        <v>42</v>
      </c>
      <c r="K141" s="3">
        <v>69</v>
      </c>
      <c r="L141" s="3">
        <v>54</v>
      </c>
      <c r="M141" s="3">
        <v>52</v>
      </c>
      <c r="N141" s="3">
        <v>40</v>
      </c>
      <c r="O141" s="3">
        <v>79.8</v>
      </c>
      <c r="P141" s="3">
        <v>48</v>
      </c>
      <c r="Q141" s="3">
        <v>35</v>
      </c>
      <c r="R141" s="3"/>
      <c r="S141" s="3">
        <v>56</v>
      </c>
      <c r="T141" s="3">
        <v>65</v>
      </c>
      <c r="U141" s="3">
        <v>79</v>
      </c>
      <c r="V141" s="3">
        <v>59.8</v>
      </c>
      <c r="W141" s="3">
        <v>59</v>
      </c>
      <c r="X141" s="3">
        <f t="shared" si="6"/>
        <v>904.6</v>
      </c>
      <c r="Y141" s="3">
        <f t="shared" si="7"/>
        <v>750.818</v>
      </c>
      <c r="Z141" s="3">
        <v>20</v>
      </c>
      <c r="AA141" s="3">
        <v>26</v>
      </c>
      <c r="AB141" s="3">
        <v>18</v>
      </c>
      <c r="AC141" s="3">
        <v>22</v>
      </c>
      <c r="AD141" s="3">
        <v>26</v>
      </c>
      <c r="AE141" s="3">
        <v>20</v>
      </c>
      <c r="AF141" s="8">
        <f t="shared" si="8"/>
        <v>882.818</v>
      </c>
    </row>
    <row r="142" spans="1:37">
      <c r="A142" s="1" t="s">
        <v>1186</v>
      </c>
      <c r="B142" s="1" t="s">
        <v>26</v>
      </c>
      <c r="C142" s="1" t="s">
        <v>2794</v>
      </c>
      <c r="D142" s="1" t="s">
        <v>28</v>
      </c>
      <c r="E142" s="1" t="s">
        <v>2831</v>
      </c>
      <c r="F142" s="1" t="s">
        <v>2832</v>
      </c>
      <c r="G142" s="3">
        <v>69</v>
      </c>
      <c r="H142" s="3">
        <v>59</v>
      </c>
      <c r="I142" s="3">
        <v>38</v>
      </c>
      <c r="J142" s="3">
        <v>42</v>
      </c>
      <c r="K142" s="3">
        <v>69</v>
      </c>
      <c r="L142" s="3">
        <v>54</v>
      </c>
      <c r="M142" s="3">
        <v>52</v>
      </c>
      <c r="N142" s="3">
        <v>40</v>
      </c>
      <c r="O142" s="3">
        <v>79.8</v>
      </c>
      <c r="P142" s="3">
        <v>48</v>
      </c>
      <c r="Q142" s="3">
        <v>35</v>
      </c>
      <c r="R142" s="3"/>
      <c r="S142" s="3">
        <v>56</v>
      </c>
      <c r="T142" s="3">
        <v>65</v>
      </c>
      <c r="U142" s="3">
        <v>79</v>
      </c>
      <c r="V142" s="3">
        <v>59.8</v>
      </c>
      <c r="W142" s="3">
        <v>59</v>
      </c>
      <c r="X142" s="3">
        <f t="shared" si="6"/>
        <v>904.6</v>
      </c>
      <c r="Y142" s="3">
        <f t="shared" si="7"/>
        <v>750.818</v>
      </c>
      <c r="Z142" s="3">
        <v>20</v>
      </c>
      <c r="AA142" s="3">
        <v>26</v>
      </c>
      <c r="AB142" s="3">
        <v>18</v>
      </c>
      <c r="AC142" s="3">
        <v>22</v>
      </c>
      <c r="AD142" s="3">
        <v>26</v>
      </c>
      <c r="AE142" s="3">
        <v>20</v>
      </c>
      <c r="AF142" s="8">
        <f t="shared" si="8"/>
        <v>882.818</v>
      </c>
    </row>
    <row r="143" spans="1:37">
      <c r="A143" s="1" t="s">
        <v>1186</v>
      </c>
      <c r="B143" s="1" t="s">
        <v>26</v>
      </c>
      <c r="C143" s="1" t="s">
        <v>2794</v>
      </c>
      <c r="D143" s="1" t="s">
        <v>28</v>
      </c>
      <c r="E143" s="1" t="s">
        <v>2833</v>
      </c>
      <c r="F143" s="1" t="s">
        <v>2834</v>
      </c>
      <c r="G143" s="3">
        <v>69</v>
      </c>
      <c r="H143" s="3">
        <v>59</v>
      </c>
      <c r="I143" s="3">
        <v>38</v>
      </c>
      <c r="J143" s="3">
        <v>42</v>
      </c>
      <c r="K143" s="3">
        <v>69</v>
      </c>
      <c r="L143" s="3">
        <v>54</v>
      </c>
      <c r="M143" s="3">
        <v>52</v>
      </c>
      <c r="N143" s="3">
        <v>40</v>
      </c>
      <c r="O143" s="3">
        <v>79.8</v>
      </c>
      <c r="P143" s="3">
        <v>48</v>
      </c>
      <c r="Q143" s="3">
        <v>35</v>
      </c>
      <c r="R143" s="3"/>
      <c r="S143" s="3">
        <v>56</v>
      </c>
      <c r="T143" s="3">
        <v>65</v>
      </c>
      <c r="U143" s="3">
        <v>79</v>
      </c>
      <c r="V143" s="3">
        <v>59.8</v>
      </c>
      <c r="W143" s="3">
        <v>59</v>
      </c>
      <c r="X143" s="3">
        <f t="shared" si="6"/>
        <v>904.6</v>
      </c>
      <c r="Y143" s="3">
        <f t="shared" si="7"/>
        <v>750.818</v>
      </c>
      <c r="Z143" s="3">
        <v>20</v>
      </c>
      <c r="AA143" s="3">
        <v>26</v>
      </c>
      <c r="AB143" s="3">
        <v>18</v>
      </c>
      <c r="AC143" s="3">
        <v>22</v>
      </c>
      <c r="AD143" s="3">
        <v>26</v>
      </c>
      <c r="AE143" s="3">
        <v>20</v>
      </c>
      <c r="AF143" s="8">
        <f t="shared" si="8"/>
        <v>882.818</v>
      </c>
    </row>
    <row r="144" spans="1:37">
      <c r="A144" s="1" t="s">
        <v>1186</v>
      </c>
      <c r="B144" s="1" t="s">
        <v>26</v>
      </c>
      <c r="C144" s="1" t="s">
        <v>2794</v>
      </c>
      <c r="D144" s="1" t="s">
        <v>28</v>
      </c>
      <c r="E144" s="1" t="s">
        <v>2835</v>
      </c>
      <c r="F144" s="1" t="s">
        <v>2836</v>
      </c>
      <c r="G144" s="3">
        <v>69</v>
      </c>
      <c r="H144" s="3">
        <v>59</v>
      </c>
      <c r="I144" s="3">
        <v>38</v>
      </c>
      <c r="J144" s="3">
        <v>42</v>
      </c>
      <c r="K144" s="3">
        <v>69</v>
      </c>
      <c r="L144" s="3">
        <v>54</v>
      </c>
      <c r="M144" s="3">
        <v>52</v>
      </c>
      <c r="N144" s="3">
        <v>40</v>
      </c>
      <c r="O144" s="3">
        <v>79.8</v>
      </c>
      <c r="P144" s="3">
        <v>48</v>
      </c>
      <c r="Q144" s="3">
        <v>35</v>
      </c>
      <c r="R144" s="3"/>
      <c r="S144" s="3">
        <v>56</v>
      </c>
      <c r="T144" s="3">
        <v>65</v>
      </c>
      <c r="U144" s="3">
        <v>79</v>
      </c>
      <c r="V144" s="3">
        <v>59.8</v>
      </c>
      <c r="W144" s="3">
        <v>59</v>
      </c>
      <c r="X144" s="3">
        <f t="shared" si="6"/>
        <v>904.6</v>
      </c>
      <c r="Y144" s="3">
        <f t="shared" si="7"/>
        <v>750.818</v>
      </c>
      <c r="Z144" s="3">
        <v>20</v>
      </c>
      <c r="AA144" s="3">
        <v>26</v>
      </c>
      <c r="AB144" s="3">
        <v>18</v>
      </c>
      <c r="AC144" s="3">
        <v>22</v>
      </c>
      <c r="AD144" s="3">
        <v>26</v>
      </c>
      <c r="AE144" s="3">
        <v>20</v>
      </c>
      <c r="AF144" s="8">
        <f t="shared" si="8"/>
        <v>882.818</v>
      </c>
    </row>
    <row r="145" spans="1:37">
      <c r="A145" s="1" t="s">
        <v>1186</v>
      </c>
      <c r="B145" s="1" t="s">
        <v>26</v>
      </c>
      <c r="C145" s="1" t="s">
        <v>2794</v>
      </c>
      <c r="D145" s="1" t="s">
        <v>28</v>
      </c>
      <c r="E145" s="1" t="s">
        <v>2837</v>
      </c>
      <c r="F145" s="1" t="s">
        <v>2838</v>
      </c>
      <c r="G145" s="3">
        <v>69</v>
      </c>
      <c r="H145" s="3">
        <v>59</v>
      </c>
      <c r="I145" s="3">
        <v>38</v>
      </c>
      <c r="J145" s="3">
        <v>42</v>
      </c>
      <c r="K145" s="3">
        <v>69</v>
      </c>
      <c r="L145" s="3">
        <v>54</v>
      </c>
      <c r="M145" s="3">
        <v>52</v>
      </c>
      <c r="N145" s="3">
        <v>40</v>
      </c>
      <c r="O145" s="3">
        <v>79.8</v>
      </c>
      <c r="P145" s="3">
        <v>48</v>
      </c>
      <c r="Q145" s="3">
        <v>35</v>
      </c>
      <c r="R145" s="3"/>
      <c r="S145" s="3">
        <v>56</v>
      </c>
      <c r="T145" s="3">
        <v>65</v>
      </c>
      <c r="U145" s="3">
        <v>79</v>
      </c>
      <c r="V145" s="3">
        <v>59.8</v>
      </c>
      <c r="W145" s="3">
        <v>59</v>
      </c>
      <c r="X145" s="3">
        <f t="shared" si="6"/>
        <v>904.6</v>
      </c>
      <c r="Y145" s="3">
        <f t="shared" si="7"/>
        <v>750.818</v>
      </c>
      <c r="Z145" s="3">
        <v>20</v>
      </c>
      <c r="AA145" s="3">
        <v>26</v>
      </c>
      <c r="AB145" s="3">
        <v>18</v>
      </c>
      <c r="AC145" s="3">
        <v>22</v>
      </c>
      <c r="AD145" s="3">
        <v>26</v>
      </c>
      <c r="AE145" s="3">
        <v>20</v>
      </c>
      <c r="AF145" s="8">
        <f t="shared" si="8"/>
        <v>882.818</v>
      </c>
    </row>
    <row r="146" spans="1:37">
      <c r="A146" s="1" t="s">
        <v>1186</v>
      </c>
      <c r="B146" s="1" t="s">
        <v>26</v>
      </c>
      <c r="C146" s="1" t="s">
        <v>2794</v>
      </c>
      <c r="D146" s="1" t="s">
        <v>28</v>
      </c>
      <c r="E146" s="1" t="s">
        <v>2839</v>
      </c>
      <c r="F146" s="1" t="s">
        <v>2840</v>
      </c>
      <c r="G146" s="3">
        <v>69</v>
      </c>
      <c r="H146" s="3">
        <v>59</v>
      </c>
      <c r="I146" s="3">
        <v>38</v>
      </c>
      <c r="J146" s="3">
        <v>42</v>
      </c>
      <c r="K146" s="3">
        <v>69</v>
      </c>
      <c r="L146" s="3">
        <v>54</v>
      </c>
      <c r="M146" s="3">
        <v>52</v>
      </c>
      <c r="N146" s="3">
        <v>40</v>
      </c>
      <c r="O146" s="3">
        <v>79.8</v>
      </c>
      <c r="P146" s="3">
        <v>48</v>
      </c>
      <c r="Q146" s="3">
        <v>35</v>
      </c>
      <c r="R146" s="3"/>
      <c r="S146" s="3">
        <v>56</v>
      </c>
      <c r="T146" s="3">
        <v>65</v>
      </c>
      <c r="U146" s="3">
        <v>79</v>
      </c>
      <c r="V146" s="3">
        <v>59.8</v>
      </c>
      <c r="W146" s="3">
        <v>59</v>
      </c>
      <c r="X146" s="3">
        <f t="shared" si="6"/>
        <v>904.6</v>
      </c>
      <c r="Y146" s="3">
        <f t="shared" si="7"/>
        <v>750.818</v>
      </c>
      <c r="Z146" s="3">
        <v>20</v>
      </c>
      <c r="AA146" s="3">
        <v>26</v>
      </c>
      <c r="AB146" s="3">
        <v>18</v>
      </c>
      <c r="AC146" s="3">
        <v>22</v>
      </c>
      <c r="AD146" s="3">
        <v>26</v>
      </c>
      <c r="AE146" s="3">
        <v>20</v>
      </c>
      <c r="AF146" s="8">
        <f t="shared" si="8"/>
        <v>882.818</v>
      </c>
    </row>
    <row r="147" spans="1:37">
      <c r="A147" s="1" t="s">
        <v>1186</v>
      </c>
      <c r="B147" s="1" t="s">
        <v>26</v>
      </c>
      <c r="C147" s="1" t="s">
        <v>2794</v>
      </c>
      <c r="D147" s="1" t="s">
        <v>28</v>
      </c>
      <c r="E147" s="1" t="s">
        <v>2841</v>
      </c>
      <c r="F147" s="1" t="s">
        <v>2842</v>
      </c>
      <c r="G147" s="3">
        <v>69</v>
      </c>
      <c r="H147" s="3">
        <v>59</v>
      </c>
      <c r="I147" s="3">
        <v>38</v>
      </c>
      <c r="J147" s="3">
        <v>42</v>
      </c>
      <c r="K147" s="3">
        <v>69</v>
      </c>
      <c r="L147" s="3">
        <v>54</v>
      </c>
      <c r="M147" s="3">
        <v>52</v>
      </c>
      <c r="N147" s="3">
        <v>40</v>
      </c>
      <c r="O147" s="3">
        <v>79.8</v>
      </c>
      <c r="P147" s="3">
        <v>48</v>
      </c>
      <c r="Q147" s="3">
        <v>35</v>
      </c>
      <c r="R147" s="3"/>
      <c r="S147" s="3">
        <v>56</v>
      </c>
      <c r="T147" s="3">
        <v>65</v>
      </c>
      <c r="U147" s="3">
        <v>79</v>
      </c>
      <c r="V147" s="3">
        <v>59.8</v>
      </c>
      <c r="W147" s="3">
        <v>59</v>
      </c>
      <c r="X147" s="3">
        <f t="shared" si="6"/>
        <v>904.6</v>
      </c>
      <c r="Y147" s="3">
        <f t="shared" si="7"/>
        <v>750.818</v>
      </c>
      <c r="Z147" s="3">
        <v>20</v>
      </c>
      <c r="AA147" s="3">
        <v>26</v>
      </c>
      <c r="AB147" s="3">
        <v>18</v>
      </c>
      <c r="AC147" s="3">
        <v>22</v>
      </c>
      <c r="AD147" s="3">
        <v>26</v>
      </c>
      <c r="AE147" s="3">
        <v>20</v>
      </c>
      <c r="AF147" s="8">
        <f t="shared" si="8"/>
        <v>882.818</v>
      </c>
    </row>
    <row r="148" spans="1:37">
      <c r="A148" s="1" t="s">
        <v>1186</v>
      </c>
      <c r="B148" s="1" t="s">
        <v>26</v>
      </c>
      <c r="C148" s="1" t="s">
        <v>2794</v>
      </c>
      <c r="D148" s="1" t="s">
        <v>28</v>
      </c>
      <c r="E148" s="1" t="s">
        <v>2843</v>
      </c>
      <c r="F148" s="1" t="s">
        <v>2844</v>
      </c>
      <c r="G148" s="3">
        <v>69</v>
      </c>
      <c r="H148" s="3">
        <v>59</v>
      </c>
      <c r="I148" s="3">
        <v>38</v>
      </c>
      <c r="J148" s="3">
        <v>42</v>
      </c>
      <c r="K148" s="3">
        <v>69</v>
      </c>
      <c r="L148" s="3">
        <v>54</v>
      </c>
      <c r="M148" s="3">
        <v>52</v>
      </c>
      <c r="N148" s="3">
        <v>40</v>
      </c>
      <c r="O148" s="3">
        <v>79.8</v>
      </c>
      <c r="P148" s="3">
        <v>48</v>
      </c>
      <c r="Q148" s="3">
        <v>35</v>
      </c>
      <c r="R148" s="3"/>
      <c r="S148" s="3">
        <v>56</v>
      </c>
      <c r="T148" s="3">
        <v>65</v>
      </c>
      <c r="U148" s="3">
        <v>79</v>
      </c>
      <c r="V148" s="3">
        <v>59.8</v>
      </c>
      <c r="W148" s="3">
        <v>59</v>
      </c>
      <c r="X148" s="3">
        <f t="shared" si="6"/>
        <v>904.6</v>
      </c>
      <c r="Y148" s="3">
        <f t="shared" si="7"/>
        <v>750.818</v>
      </c>
      <c r="Z148" s="3">
        <v>20</v>
      </c>
      <c r="AA148" s="3">
        <v>26</v>
      </c>
      <c r="AB148" s="3">
        <v>18</v>
      </c>
      <c r="AC148" s="3">
        <v>22</v>
      </c>
      <c r="AD148" s="3">
        <v>26</v>
      </c>
      <c r="AE148" s="3">
        <v>20</v>
      </c>
      <c r="AF148" s="8">
        <f t="shared" si="8"/>
        <v>882.818</v>
      </c>
    </row>
    <row r="149" spans="1:37">
      <c r="A149" s="1" t="s">
        <v>1186</v>
      </c>
      <c r="B149" s="1" t="s">
        <v>26</v>
      </c>
      <c r="C149" s="1" t="s">
        <v>2794</v>
      </c>
      <c r="D149" s="1" t="s">
        <v>28</v>
      </c>
      <c r="E149" s="1" t="s">
        <v>2845</v>
      </c>
      <c r="F149" s="1" t="s">
        <v>2846</v>
      </c>
      <c r="G149" s="3">
        <v>69</v>
      </c>
      <c r="H149" s="3">
        <v>59</v>
      </c>
      <c r="I149" s="3">
        <v>38</v>
      </c>
      <c r="J149" s="3">
        <v>42</v>
      </c>
      <c r="K149" s="3">
        <v>69</v>
      </c>
      <c r="L149" s="3">
        <v>54</v>
      </c>
      <c r="M149" s="3">
        <v>52</v>
      </c>
      <c r="N149" s="3">
        <v>40</v>
      </c>
      <c r="O149" s="3">
        <v>79.8</v>
      </c>
      <c r="P149" s="3">
        <v>48</v>
      </c>
      <c r="Q149" s="3">
        <v>35</v>
      </c>
      <c r="R149" s="3"/>
      <c r="S149" s="3">
        <v>56</v>
      </c>
      <c r="T149" s="3">
        <v>65</v>
      </c>
      <c r="U149" s="3">
        <v>79</v>
      </c>
      <c r="V149" s="3">
        <v>59.8</v>
      </c>
      <c r="W149" s="3">
        <v>59</v>
      </c>
      <c r="X149" s="3">
        <f t="shared" si="6"/>
        <v>904.6</v>
      </c>
      <c r="Y149" s="3">
        <f t="shared" si="7"/>
        <v>750.818</v>
      </c>
      <c r="Z149" s="3">
        <v>20</v>
      </c>
      <c r="AA149" s="3">
        <v>26</v>
      </c>
      <c r="AB149" s="3">
        <v>18</v>
      </c>
      <c r="AC149" s="3">
        <v>22</v>
      </c>
      <c r="AD149" s="3">
        <v>26</v>
      </c>
      <c r="AE149" s="3">
        <v>20</v>
      </c>
      <c r="AF149" s="8">
        <f t="shared" si="8"/>
        <v>882.818</v>
      </c>
    </row>
    <row r="150" spans="1:37">
      <c r="A150" s="1" t="s">
        <v>1186</v>
      </c>
      <c r="B150" s="1" t="s">
        <v>26</v>
      </c>
      <c r="C150" s="1" t="s">
        <v>2794</v>
      </c>
      <c r="D150" s="1" t="s">
        <v>28</v>
      </c>
      <c r="E150" s="1" t="s">
        <v>2847</v>
      </c>
      <c r="F150" s="1" t="s">
        <v>2848</v>
      </c>
      <c r="G150" s="3">
        <v>69</v>
      </c>
      <c r="H150" s="3">
        <v>59</v>
      </c>
      <c r="I150" s="3">
        <v>38</v>
      </c>
      <c r="J150" s="3">
        <v>42</v>
      </c>
      <c r="K150" s="3">
        <v>69</v>
      </c>
      <c r="L150" s="3">
        <v>54</v>
      </c>
      <c r="M150" s="3">
        <v>52</v>
      </c>
      <c r="N150" s="3">
        <v>40</v>
      </c>
      <c r="O150" s="3">
        <v>79.8</v>
      </c>
      <c r="P150" s="3">
        <v>48</v>
      </c>
      <c r="Q150" s="3">
        <v>35</v>
      </c>
      <c r="R150" s="3"/>
      <c r="S150" s="3">
        <v>56</v>
      </c>
      <c r="T150" s="3">
        <v>65</v>
      </c>
      <c r="U150" s="3">
        <v>79</v>
      </c>
      <c r="V150" s="3">
        <v>59.8</v>
      </c>
      <c r="W150" s="3">
        <v>59</v>
      </c>
      <c r="X150" s="3">
        <f t="shared" si="6"/>
        <v>904.6</v>
      </c>
      <c r="Y150" s="3">
        <f t="shared" si="7"/>
        <v>750.818</v>
      </c>
      <c r="Z150" s="3">
        <v>20</v>
      </c>
      <c r="AA150" s="3">
        <v>26</v>
      </c>
      <c r="AB150" s="3">
        <v>18</v>
      </c>
      <c r="AC150" s="3">
        <v>22</v>
      </c>
      <c r="AD150" s="3">
        <v>26</v>
      </c>
      <c r="AE150" s="3">
        <v>20</v>
      </c>
      <c r="AF150" s="8">
        <f t="shared" si="8"/>
        <v>882.818</v>
      </c>
    </row>
    <row r="151" spans="1:37">
      <c r="A151" s="1" t="s">
        <v>1186</v>
      </c>
      <c r="B151" s="1" t="s">
        <v>26</v>
      </c>
      <c r="C151" s="1" t="s">
        <v>2794</v>
      </c>
      <c r="D151" s="1" t="s">
        <v>28</v>
      </c>
      <c r="E151" s="1" t="s">
        <v>2849</v>
      </c>
      <c r="F151" s="1" t="s">
        <v>2850</v>
      </c>
      <c r="G151" s="3">
        <v>69</v>
      </c>
      <c r="H151" s="3">
        <v>59</v>
      </c>
      <c r="I151" s="3">
        <v>38</v>
      </c>
      <c r="J151" s="3">
        <v>42</v>
      </c>
      <c r="K151" s="3">
        <v>69</v>
      </c>
      <c r="L151" s="3">
        <v>54</v>
      </c>
      <c r="M151" s="3">
        <v>52</v>
      </c>
      <c r="N151" s="3">
        <v>40</v>
      </c>
      <c r="O151" s="3">
        <v>79.8</v>
      </c>
      <c r="P151" s="3">
        <v>48</v>
      </c>
      <c r="Q151" s="3">
        <v>35</v>
      </c>
      <c r="R151" s="3"/>
      <c r="S151" s="3">
        <v>56</v>
      </c>
      <c r="T151" s="3">
        <v>65</v>
      </c>
      <c r="U151" s="3">
        <v>79</v>
      </c>
      <c r="V151" s="3">
        <v>59.8</v>
      </c>
      <c r="W151" s="3">
        <v>59</v>
      </c>
      <c r="X151" s="3">
        <f t="shared" si="6"/>
        <v>904.6</v>
      </c>
      <c r="Y151" s="3">
        <f t="shared" si="7"/>
        <v>750.818</v>
      </c>
      <c r="Z151" s="3">
        <v>20</v>
      </c>
      <c r="AA151" s="3">
        <v>26</v>
      </c>
      <c r="AB151" s="3">
        <v>18</v>
      </c>
      <c r="AC151" s="3">
        <v>22</v>
      </c>
      <c r="AD151" s="3">
        <v>26</v>
      </c>
      <c r="AE151" s="3">
        <v>20</v>
      </c>
      <c r="AF151" s="8">
        <f t="shared" si="8"/>
        <v>882.818</v>
      </c>
    </row>
    <row r="152" spans="1:37">
      <c r="A152" s="1" t="s">
        <v>1186</v>
      </c>
      <c r="B152" s="1" t="s">
        <v>26</v>
      </c>
      <c r="C152" s="1" t="s">
        <v>2794</v>
      </c>
      <c r="D152" s="1" t="s">
        <v>28</v>
      </c>
      <c r="E152" s="1" t="s">
        <v>2851</v>
      </c>
      <c r="F152" s="1" t="s">
        <v>2852</v>
      </c>
      <c r="G152" s="3">
        <v>69</v>
      </c>
      <c r="H152" s="3">
        <v>59</v>
      </c>
      <c r="I152" s="3">
        <v>38</v>
      </c>
      <c r="J152" s="3">
        <v>42</v>
      </c>
      <c r="K152" s="3">
        <v>69</v>
      </c>
      <c r="L152" s="3">
        <v>54</v>
      </c>
      <c r="M152" s="3">
        <v>52</v>
      </c>
      <c r="N152" s="3">
        <v>40</v>
      </c>
      <c r="O152" s="3">
        <v>79.8</v>
      </c>
      <c r="P152" s="3">
        <v>48</v>
      </c>
      <c r="Q152" s="3">
        <v>35</v>
      </c>
      <c r="R152" s="3"/>
      <c r="S152" s="3">
        <v>56</v>
      </c>
      <c r="T152" s="3">
        <v>65</v>
      </c>
      <c r="U152" s="3">
        <v>79</v>
      </c>
      <c r="V152" s="3">
        <v>59.8</v>
      </c>
      <c r="W152" s="3">
        <v>59</v>
      </c>
      <c r="X152" s="3">
        <f t="shared" si="6"/>
        <v>904.6</v>
      </c>
      <c r="Y152" s="3">
        <f t="shared" si="7"/>
        <v>750.818</v>
      </c>
      <c r="Z152" s="3">
        <v>20</v>
      </c>
      <c r="AA152" s="3">
        <v>26</v>
      </c>
      <c r="AB152" s="3">
        <v>18</v>
      </c>
      <c r="AC152" s="3">
        <v>22</v>
      </c>
      <c r="AD152" s="3">
        <v>26</v>
      </c>
      <c r="AE152" s="3">
        <v>20</v>
      </c>
      <c r="AF152" s="8">
        <f t="shared" si="8"/>
        <v>882.818</v>
      </c>
    </row>
    <row r="153" spans="1:37">
      <c r="A153" s="1" t="s">
        <v>1186</v>
      </c>
      <c r="B153" s="1" t="s">
        <v>26</v>
      </c>
      <c r="C153" s="1" t="s">
        <v>2794</v>
      </c>
      <c r="D153" s="1" t="s">
        <v>28</v>
      </c>
      <c r="E153" s="1" t="s">
        <v>2853</v>
      </c>
      <c r="F153" s="1" t="s">
        <v>2854</v>
      </c>
      <c r="G153" s="3">
        <v>69</v>
      </c>
      <c r="H153" s="3">
        <v>59</v>
      </c>
      <c r="I153" s="3">
        <v>38</v>
      </c>
      <c r="J153" s="3">
        <v>42</v>
      </c>
      <c r="K153" s="3">
        <v>69</v>
      </c>
      <c r="L153" s="3">
        <v>54</v>
      </c>
      <c r="M153" s="3">
        <v>52</v>
      </c>
      <c r="N153" s="3">
        <v>40</v>
      </c>
      <c r="O153" s="3">
        <v>79.8</v>
      </c>
      <c r="P153" s="3">
        <v>48</v>
      </c>
      <c r="Q153" s="3">
        <v>35</v>
      </c>
      <c r="R153" s="3"/>
      <c r="S153" s="3">
        <v>56</v>
      </c>
      <c r="T153" s="3">
        <v>65</v>
      </c>
      <c r="U153" s="3">
        <v>79</v>
      </c>
      <c r="V153" s="3">
        <v>59.8</v>
      </c>
      <c r="W153" s="3">
        <v>59</v>
      </c>
      <c r="X153" s="3">
        <f t="shared" si="6"/>
        <v>904.6</v>
      </c>
      <c r="Y153" s="3">
        <f t="shared" si="7"/>
        <v>750.818</v>
      </c>
      <c r="Z153" s="3">
        <v>20</v>
      </c>
      <c r="AA153" s="3">
        <v>26</v>
      </c>
      <c r="AB153" s="3">
        <v>18</v>
      </c>
      <c r="AC153" s="3">
        <v>22</v>
      </c>
      <c r="AD153" s="3">
        <v>26</v>
      </c>
      <c r="AE153" s="3">
        <v>20</v>
      </c>
      <c r="AF153" s="8">
        <f t="shared" si="8"/>
        <v>882.818</v>
      </c>
    </row>
    <row r="154" spans="1:37">
      <c r="A154" s="1" t="s">
        <v>1186</v>
      </c>
      <c r="B154" s="1" t="s">
        <v>26</v>
      </c>
      <c r="C154" s="1" t="s">
        <v>2794</v>
      </c>
      <c r="D154" s="1" t="s">
        <v>28</v>
      </c>
      <c r="E154" s="1" t="s">
        <v>2855</v>
      </c>
      <c r="F154" s="1" t="s">
        <v>2856</v>
      </c>
      <c r="G154" s="3"/>
      <c r="H154" s="3"/>
      <c r="I154" s="3"/>
      <c r="J154" s="3">
        <v>42</v>
      </c>
      <c r="K154" s="3">
        <v>69</v>
      </c>
      <c r="L154" s="3">
        <v>54</v>
      </c>
      <c r="M154" s="3">
        <v>52</v>
      </c>
      <c r="N154" s="3">
        <v>40</v>
      </c>
      <c r="O154" s="3">
        <v>79.8</v>
      </c>
      <c r="P154" s="3">
        <v>48</v>
      </c>
      <c r="Q154" s="3">
        <v>35</v>
      </c>
      <c r="R154" s="3"/>
      <c r="S154" s="3">
        <v>56</v>
      </c>
      <c r="T154" s="3">
        <v>65</v>
      </c>
      <c r="U154" s="3">
        <v>79</v>
      </c>
      <c r="V154" s="3">
        <v>59.8</v>
      </c>
      <c r="W154" s="3">
        <v>59</v>
      </c>
      <c r="X154" s="3">
        <f t="shared" si="6"/>
        <v>738.6</v>
      </c>
      <c r="Y154" s="3">
        <f t="shared" si="7"/>
        <v>613.038</v>
      </c>
      <c r="Z154" s="3">
        <v>20</v>
      </c>
      <c r="AA154" s="3">
        <v>26</v>
      </c>
      <c r="AB154" s="3">
        <v>18</v>
      </c>
      <c r="AC154" s="3">
        <v>22</v>
      </c>
      <c r="AD154" s="3">
        <v>26</v>
      </c>
      <c r="AE154" s="3">
        <v>20</v>
      </c>
      <c r="AF154" s="8">
        <f t="shared" si="8"/>
        <v>745.038</v>
      </c>
      <c r="AI154" s="3">
        <v>62.25</v>
      </c>
      <c r="AJ154" s="3">
        <v>43.16</v>
      </c>
      <c r="AK154" s="8">
        <f>AF154+AI154+AJ154</f>
        <v>850.448</v>
      </c>
    </row>
    <row r="155" spans="1:37">
      <c r="A155" s="1" t="s">
        <v>1186</v>
      </c>
      <c r="B155" s="1" t="s">
        <v>26</v>
      </c>
      <c r="C155" s="1" t="s">
        <v>2794</v>
      </c>
      <c r="D155" s="1" t="s">
        <v>28</v>
      </c>
      <c r="E155" s="1" t="s">
        <v>2857</v>
      </c>
      <c r="F155" s="1" t="s">
        <v>2858</v>
      </c>
      <c r="G155" s="3">
        <v>69</v>
      </c>
      <c r="H155" s="3">
        <v>59</v>
      </c>
      <c r="I155" s="3">
        <v>38</v>
      </c>
      <c r="J155" s="3">
        <v>42</v>
      </c>
      <c r="K155" s="3">
        <v>69</v>
      </c>
      <c r="L155" s="3">
        <v>54</v>
      </c>
      <c r="M155" s="3">
        <v>52</v>
      </c>
      <c r="N155" s="3">
        <v>40</v>
      </c>
      <c r="O155" s="3">
        <v>79.8</v>
      </c>
      <c r="P155" s="3">
        <v>48</v>
      </c>
      <c r="Q155" s="3">
        <v>35</v>
      </c>
      <c r="R155" s="3"/>
      <c r="S155" s="3">
        <v>56</v>
      </c>
      <c r="T155" s="3">
        <v>65</v>
      </c>
      <c r="U155" s="3">
        <v>79</v>
      </c>
      <c r="V155" s="3">
        <v>59.8</v>
      </c>
      <c r="W155" s="3">
        <v>59</v>
      </c>
      <c r="X155" s="3">
        <f t="shared" si="6"/>
        <v>904.6</v>
      </c>
      <c r="Y155" s="3">
        <f t="shared" si="7"/>
        <v>750.818</v>
      </c>
      <c r="Z155" s="3">
        <v>20</v>
      </c>
      <c r="AA155" s="3">
        <v>26</v>
      </c>
      <c r="AB155" s="3">
        <v>18</v>
      </c>
      <c r="AC155" s="3">
        <v>22</v>
      </c>
      <c r="AD155" s="3">
        <v>26</v>
      </c>
      <c r="AE155" s="3">
        <v>20</v>
      </c>
      <c r="AF155" s="8">
        <f t="shared" si="8"/>
        <v>882.818</v>
      </c>
    </row>
    <row r="156" spans="1:37">
      <c r="A156" s="1" t="s">
        <v>1186</v>
      </c>
      <c r="B156" s="1" t="s">
        <v>26</v>
      </c>
      <c r="C156" s="1" t="s">
        <v>2794</v>
      </c>
      <c r="D156" s="1" t="s">
        <v>28</v>
      </c>
      <c r="E156" s="1" t="s">
        <v>2859</v>
      </c>
      <c r="F156" s="1" t="s">
        <v>2860</v>
      </c>
      <c r="G156" s="3">
        <v>69</v>
      </c>
      <c r="H156" s="3">
        <v>59</v>
      </c>
      <c r="I156" s="3">
        <v>38</v>
      </c>
      <c r="J156" s="3">
        <v>42</v>
      </c>
      <c r="K156" s="3">
        <v>69</v>
      </c>
      <c r="L156" s="3">
        <v>54</v>
      </c>
      <c r="M156" s="3">
        <v>52</v>
      </c>
      <c r="N156" s="3">
        <v>40</v>
      </c>
      <c r="O156" s="3">
        <v>79.8</v>
      </c>
      <c r="P156" s="3">
        <v>48</v>
      </c>
      <c r="Q156" s="3">
        <v>35</v>
      </c>
      <c r="R156" s="3"/>
      <c r="S156" s="3">
        <v>56</v>
      </c>
      <c r="T156" s="3">
        <v>65</v>
      </c>
      <c r="U156" s="3">
        <v>79</v>
      </c>
      <c r="V156" s="3">
        <v>59.8</v>
      </c>
      <c r="W156" s="3">
        <v>59</v>
      </c>
      <c r="X156" s="3">
        <f t="shared" si="6"/>
        <v>904.6</v>
      </c>
      <c r="Y156" s="3">
        <f t="shared" si="7"/>
        <v>750.818</v>
      </c>
      <c r="Z156" s="3">
        <v>20</v>
      </c>
      <c r="AA156" s="3">
        <v>26</v>
      </c>
      <c r="AB156" s="3">
        <v>18</v>
      </c>
      <c r="AC156" s="3">
        <v>22</v>
      </c>
      <c r="AD156" s="3">
        <v>26</v>
      </c>
      <c r="AE156" s="3">
        <v>20</v>
      </c>
      <c r="AF156" s="8">
        <f t="shared" si="8"/>
        <v>882.818</v>
      </c>
    </row>
    <row r="157" spans="1:37">
      <c r="A157" s="1" t="s">
        <v>1186</v>
      </c>
      <c r="B157" s="1" t="s">
        <v>26</v>
      </c>
      <c r="C157" s="1" t="s">
        <v>2794</v>
      </c>
      <c r="D157" s="1" t="s">
        <v>28</v>
      </c>
      <c r="E157" s="1" t="s">
        <v>2861</v>
      </c>
      <c r="F157" s="1" t="s">
        <v>2862</v>
      </c>
      <c r="G157" s="3">
        <v>69</v>
      </c>
      <c r="H157" s="3">
        <v>59</v>
      </c>
      <c r="I157" s="3">
        <v>38</v>
      </c>
      <c r="J157" s="3">
        <v>42</v>
      </c>
      <c r="K157" s="3">
        <v>69</v>
      </c>
      <c r="L157" s="3">
        <v>54</v>
      </c>
      <c r="M157" s="3">
        <v>52</v>
      </c>
      <c r="N157" s="3">
        <v>40</v>
      </c>
      <c r="O157" s="3">
        <v>79.8</v>
      </c>
      <c r="P157" s="3">
        <v>48</v>
      </c>
      <c r="Q157" s="3">
        <v>35</v>
      </c>
      <c r="R157" s="3"/>
      <c r="S157" s="3">
        <v>56</v>
      </c>
      <c r="T157" s="3">
        <v>65</v>
      </c>
      <c r="U157" s="3">
        <v>79</v>
      </c>
      <c r="V157" s="3">
        <v>59.8</v>
      </c>
      <c r="W157" s="3">
        <v>59</v>
      </c>
      <c r="X157" s="3">
        <f t="shared" si="6"/>
        <v>904.6</v>
      </c>
      <c r="Y157" s="3">
        <f t="shared" si="7"/>
        <v>750.818</v>
      </c>
      <c r="Z157" s="3">
        <v>20</v>
      </c>
      <c r="AA157" s="3">
        <v>26</v>
      </c>
      <c r="AB157" s="3">
        <v>18</v>
      </c>
      <c r="AC157" s="3">
        <v>22</v>
      </c>
      <c r="AD157" s="3">
        <v>26</v>
      </c>
      <c r="AE157" s="3">
        <v>20</v>
      </c>
      <c r="AF157" s="8">
        <f t="shared" si="8"/>
        <v>882.818</v>
      </c>
    </row>
    <row r="158" spans="1:37">
      <c r="A158" s="1" t="s">
        <v>1186</v>
      </c>
      <c r="B158" s="1" t="s">
        <v>26</v>
      </c>
      <c r="C158" s="1" t="s">
        <v>2794</v>
      </c>
      <c r="D158" s="1" t="s">
        <v>28</v>
      </c>
      <c r="E158" s="1" t="s">
        <v>2863</v>
      </c>
      <c r="F158" s="1" t="s">
        <v>2864</v>
      </c>
      <c r="G158" s="3">
        <v>69</v>
      </c>
      <c r="H158" s="3">
        <v>59</v>
      </c>
      <c r="I158" s="3">
        <v>38</v>
      </c>
      <c r="J158" s="3">
        <v>42</v>
      </c>
      <c r="K158" s="3">
        <v>69</v>
      </c>
      <c r="L158" s="3">
        <v>54</v>
      </c>
      <c r="M158" s="3">
        <v>52</v>
      </c>
      <c r="N158" s="3">
        <v>40</v>
      </c>
      <c r="O158" s="3">
        <v>79.8</v>
      </c>
      <c r="P158" s="3">
        <v>48</v>
      </c>
      <c r="Q158" s="3">
        <v>35</v>
      </c>
      <c r="R158" s="3"/>
      <c r="S158" s="3">
        <v>56</v>
      </c>
      <c r="T158" s="3">
        <v>65</v>
      </c>
      <c r="U158" s="3">
        <v>79</v>
      </c>
      <c r="V158" s="3">
        <v>59.8</v>
      </c>
      <c r="W158" s="3">
        <v>59</v>
      </c>
      <c r="X158" s="3">
        <f t="shared" si="6"/>
        <v>904.6</v>
      </c>
      <c r="Y158" s="3">
        <f t="shared" si="7"/>
        <v>750.818</v>
      </c>
      <c r="Z158" s="3">
        <v>20</v>
      </c>
      <c r="AA158" s="3">
        <v>26</v>
      </c>
      <c r="AB158" s="3">
        <v>18</v>
      </c>
      <c r="AC158" s="3">
        <v>22</v>
      </c>
      <c r="AD158" s="3">
        <v>26</v>
      </c>
      <c r="AE158" s="3">
        <v>20</v>
      </c>
      <c r="AF158" s="8">
        <f t="shared" si="8"/>
        <v>882.818</v>
      </c>
    </row>
    <row r="159" spans="1:37">
      <c r="A159" s="1" t="s">
        <v>1186</v>
      </c>
      <c r="B159" s="1" t="s">
        <v>26</v>
      </c>
      <c r="C159" s="1" t="s">
        <v>2794</v>
      </c>
      <c r="D159" s="1" t="s">
        <v>28</v>
      </c>
      <c r="E159" s="1" t="s">
        <v>2865</v>
      </c>
      <c r="F159" s="1" t="s">
        <v>2866</v>
      </c>
      <c r="G159" s="3">
        <v>69</v>
      </c>
      <c r="H159" s="3">
        <v>59</v>
      </c>
      <c r="I159" s="3">
        <v>38</v>
      </c>
      <c r="J159" s="3">
        <v>42</v>
      </c>
      <c r="K159" s="3">
        <v>69</v>
      </c>
      <c r="L159" s="3">
        <v>54</v>
      </c>
      <c r="M159" s="3">
        <v>52</v>
      </c>
      <c r="N159" s="3">
        <v>40</v>
      </c>
      <c r="O159" s="3">
        <v>79.8</v>
      </c>
      <c r="P159" s="3">
        <v>48</v>
      </c>
      <c r="Q159" s="3">
        <v>35</v>
      </c>
      <c r="R159" s="3"/>
      <c r="S159" s="3">
        <v>56</v>
      </c>
      <c r="T159" s="3">
        <v>65</v>
      </c>
      <c r="U159" s="3">
        <v>79</v>
      </c>
      <c r="V159" s="3">
        <v>59.8</v>
      </c>
      <c r="W159" s="3">
        <v>59</v>
      </c>
      <c r="X159" s="3">
        <f t="shared" si="6"/>
        <v>904.6</v>
      </c>
      <c r="Y159" s="3">
        <f t="shared" si="7"/>
        <v>750.818</v>
      </c>
      <c r="Z159" s="3">
        <v>20</v>
      </c>
      <c r="AA159" s="3">
        <v>26</v>
      </c>
      <c r="AB159" s="3">
        <v>18</v>
      </c>
      <c r="AC159" s="3">
        <v>22</v>
      </c>
      <c r="AD159" s="3">
        <v>26</v>
      </c>
      <c r="AE159" s="3">
        <v>20</v>
      </c>
      <c r="AF159" s="8">
        <f t="shared" si="8"/>
        <v>882.818</v>
      </c>
    </row>
    <row r="160" spans="1:37">
      <c r="A160" s="1" t="s">
        <v>1186</v>
      </c>
      <c r="B160" s="1" t="s">
        <v>26</v>
      </c>
      <c r="C160" s="1" t="s">
        <v>2794</v>
      </c>
      <c r="D160" s="1" t="s">
        <v>28</v>
      </c>
      <c r="E160" s="1" t="s">
        <v>2867</v>
      </c>
      <c r="F160" s="1" t="s">
        <v>2868</v>
      </c>
      <c r="G160" s="3">
        <v>69</v>
      </c>
      <c r="H160" s="3">
        <v>59</v>
      </c>
      <c r="I160" s="3">
        <v>38</v>
      </c>
      <c r="J160" s="3">
        <v>42</v>
      </c>
      <c r="K160" s="3">
        <v>69</v>
      </c>
      <c r="L160" s="3">
        <v>54</v>
      </c>
      <c r="M160" s="3">
        <v>52</v>
      </c>
      <c r="N160" s="3">
        <v>40</v>
      </c>
      <c r="O160" s="3">
        <v>79.8</v>
      </c>
      <c r="P160" s="3">
        <v>48</v>
      </c>
      <c r="Q160" s="3">
        <v>35</v>
      </c>
      <c r="R160" s="3"/>
      <c r="S160" s="3">
        <v>56</v>
      </c>
      <c r="T160" s="3">
        <v>65</v>
      </c>
      <c r="U160" s="3">
        <v>79</v>
      </c>
      <c r="V160" s="3">
        <v>59.8</v>
      </c>
      <c r="W160" s="3">
        <v>59</v>
      </c>
      <c r="X160" s="3">
        <f t="shared" si="6"/>
        <v>904.6</v>
      </c>
      <c r="Y160" s="3">
        <f t="shared" si="7"/>
        <v>750.818</v>
      </c>
      <c r="Z160" s="3">
        <v>20</v>
      </c>
      <c r="AA160" s="3">
        <v>26</v>
      </c>
      <c r="AB160" s="3">
        <v>18</v>
      </c>
      <c r="AC160" s="3">
        <v>22</v>
      </c>
      <c r="AD160" s="3">
        <v>26</v>
      </c>
      <c r="AE160" s="3">
        <v>20</v>
      </c>
      <c r="AF160" s="8">
        <f t="shared" si="8"/>
        <v>882.818</v>
      </c>
    </row>
    <row r="161" spans="1:37">
      <c r="A161" s="1" t="s">
        <v>1186</v>
      </c>
      <c r="B161" s="1" t="s">
        <v>26</v>
      </c>
      <c r="C161" s="1" t="s">
        <v>2794</v>
      </c>
      <c r="D161" s="1" t="s">
        <v>28</v>
      </c>
      <c r="E161" s="1" t="s">
        <v>2869</v>
      </c>
      <c r="F161" s="1" t="s">
        <v>2870</v>
      </c>
      <c r="G161" s="3">
        <v>69</v>
      </c>
      <c r="H161" s="3">
        <v>59</v>
      </c>
      <c r="I161" s="3">
        <v>38</v>
      </c>
      <c r="J161" s="3">
        <v>42</v>
      </c>
      <c r="K161" s="3">
        <v>69</v>
      </c>
      <c r="L161" s="3">
        <v>54</v>
      </c>
      <c r="M161" s="3">
        <v>52</v>
      </c>
      <c r="N161" s="3">
        <v>40</v>
      </c>
      <c r="O161" s="3">
        <v>79.8</v>
      </c>
      <c r="P161" s="3">
        <v>48</v>
      </c>
      <c r="Q161" s="3">
        <v>35</v>
      </c>
      <c r="R161" s="3"/>
      <c r="S161" s="3">
        <v>56</v>
      </c>
      <c r="T161" s="3">
        <v>65</v>
      </c>
      <c r="U161" s="3">
        <v>79</v>
      </c>
      <c r="V161" s="3">
        <v>59.8</v>
      </c>
      <c r="W161" s="3">
        <v>59</v>
      </c>
      <c r="X161" s="3">
        <f t="shared" si="6"/>
        <v>904.6</v>
      </c>
      <c r="Y161" s="3">
        <f t="shared" si="7"/>
        <v>750.818</v>
      </c>
      <c r="Z161" s="3">
        <v>20</v>
      </c>
      <c r="AA161" s="3">
        <v>26</v>
      </c>
      <c r="AB161" s="3">
        <v>18</v>
      </c>
      <c r="AC161" s="3">
        <v>22</v>
      </c>
      <c r="AD161" s="3">
        <v>26</v>
      </c>
      <c r="AE161" s="3">
        <v>20</v>
      </c>
      <c r="AF161" s="8">
        <f t="shared" si="8"/>
        <v>882.818</v>
      </c>
    </row>
    <row r="162" spans="1:37">
      <c r="A162" s="1" t="s">
        <v>1186</v>
      </c>
      <c r="B162" s="1" t="s">
        <v>26</v>
      </c>
      <c r="C162" s="1" t="s">
        <v>2794</v>
      </c>
      <c r="D162" s="1" t="s">
        <v>28</v>
      </c>
      <c r="E162" s="1" t="s">
        <v>2871</v>
      </c>
      <c r="F162" s="1" t="s">
        <v>2872</v>
      </c>
      <c r="G162" s="3">
        <v>69</v>
      </c>
      <c r="H162" s="3">
        <v>59</v>
      </c>
      <c r="I162" s="3">
        <v>38</v>
      </c>
      <c r="J162" s="3">
        <v>42</v>
      </c>
      <c r="K162" s="3">
        <v>69</v>
      </c>
      <c r="L162" s="3">
        <v>54</v>
      </c>
      <c r="M162" s="3">
        <v>52</v>
      </c>
      <c r="N162" s="3">
        <v>40</v>
      </c>
      <c r="O162" s="3">
        <v>79.8</v>
      </c>
      <c r="P162" s="3">
        <v>48</v>
      </c>
      <c r="Q162" s="3">
        <v>35</v>
      </c>
      <c r="R162" s="3"/>
      <c r="S162" s="3">
        <v>56</v>
      </c>
      <c r="T162" s="3">
        <v>65</v>
      </c>
      <c r="U162" s="3">
        <v>79</v>
      </c>
      <c r="V162" s="3">
        <v>59.8</v>
      </c>
      <c r="W162" s="3">
        <v>59</v>
      </c>
      <c r="X162" s="3">
        <f t="shared" si="6"/>
        <v>904.6</v>
      </c>
      <c r="Y162" s="3">
        <f t="shared" si="7"/>
        <v>750.818</v>
      </c>
      <c r="Z162" s="3">
        <v>20</v>
      </c>
      <c r="AA162" s="3">
        <v>26</v>
      </c>
      <c r="AB162" s="3">
        <v>18</v>
      </c>
      <c r="AC162" s="3">
        <v>22</v>
      </c>
      <c r="AD162" s="3">
        <v>26</v>
      </c>
      <c r="AE162" s="3">
        <v>20</v>
      </c>
      <c r="AF162" s="8">
        <f t="shared" si="8"/>
        <v>882.818</v>
      </c>
    </row>
    <row r="163" spans="1:37">
      <c r="A163" s="1" t="s">
        <v>1186</v>
      </c>
      <c r="B163" s="1" t="s">
        <v>26</v>
      </c>
      <c r="C163" s="1" t="s">
        <v>2794</v>
      </c>
      <c r="D163" s="1" t="s">
        <v>28</v>
      </c>
      <c r="E163" s="1" t="s">
        <v>2873</v>
      </c>
      <c r="F163" s="1" t="s">
        <v>2874</v>
      </c>
      <c r="G163" s="3">
        <v>69</v>
      </c>
      <c r="H163" s="3">
        <v>59</v>
      </c>
      <c r="I163" s="3">
        <v>38</v>
      </c>
      <c r="J163" s="3">
        <v>42</v>
      </c>
      <c r="K163" s="3">
        <v>69</v>
      </c>
      <c r="L163" s="3">
        <v>54</v>
      </c>
      <c r="M163" s="3">
        <v>52</v>
      </c>
      <c r="N163" s="3">
        <v>40</v>
      </c>
      <c r="O163" s="3">
        <v>79.8</v>
      </c>
      <c r="P163" s="3">
        <v>48</v>
      </c>
      <c r="Q163" s="3">
        <v>35</v>
      </c>
      <c r="R163" s="3"/>
      <c r="S163" s="3">
        <v>56</v>
      </c>
      <c r="T163" s="3">
        <v>65</v>
      </c>
      <c r="U163" s="3">
        <v>79</v>
      </c>
      <c r="V163" s="3">
        <v>59.8</v>
      </c>
      <c r="W163" s="3">
        <v>59</v>
      </c>
      <c r="X163" s="3">
        <f t="shared" si="6"/>
        <v>904.6</v>
      </c>
      <c r="Y163" s="3">
        <f t="shared" si="7"/>
        <v>750.818</v>
      </c>
      <c r="Z163" s="3">
        <v>20</v>
      </c>
      <c r="AA163" s="3">
        <v>26</v>
      </c>
      <c r="AB163" s="3">
        <v>18</v>
      </c>
      <c r="AC163" s="3">
        <v>22</v>
      </c>
      <c r="AD163" s="3">
        <v>26</v>
      </c>
      <c r="AE163" s="3">
        <v>20</v>
      </c>
      <c r="AF163" s="8">
        <f t="shared" si="8"/>
        <v>882.818</v>
      </c>
    </row>
    <row r="164" spans="1:37">
      <c r="A164" s="1" t="s">
        <v>1186</v>
      </c>
      <c r="B164" s="1" t="s">
        <v>26</v>
      </c>
      <c r="C164" s="1" t="s">
        <v>2794</v>
      </c>
      <c r="D164" s="1" t="s">
        <v>28</v>
      </c>
      <c r="E164" s="1" t="s">
        <v>2875</v>
      </c>
      <c r="F164" s="1" t="s">
        <v>2876</v>
      </c>
      <c r="G164" s="3">
        <v>69</v>
      </c>
      <c r="H164" s="3">
        <v>59</v>
      </c>
      <c r="I164" s="3">
        <v>38</v>
      </c>
      <c r="J164" s="3">
        <v>42</v>
      </c>
      <c r="K164" s="3">
        <v>69</v>
      </c>
      <c r="L164" s="3">
        <v>54</v>
      </c>
      <c r="M164" s="3">
        <v>52</v>
      </c>
      <c r="N164" s="3">
        <v>40</v>
      </c>
      <c r="O164" s="3">
        <v>79.8</v>
      </c>
      <c r="P164" s="3">
        <v>48</v>
      </c>
      <c r="Q164" s="3">
        <v>35</v>
      </c>
      <c r="R164" s="3"/>
      <c r="S164" s="3">
        <v>56</v>
      </c>
      <c r="T164" s="3">
        <v>65</v>
      </c>
      <c r="U164" s="3">
        <v>79</v>
      </c>
      <c r="V164" s="3">
        <v>59.8</v>
      </c>
      <c r="W164" s="3">
        <v>59</v>
      </c>
      <c r="X164" s="3">
        <f t="shared" si="6"/>
        <v>904.6</v>
      </c>
      <c r="Y164" s="3">
        <f t="shared" si="7"/>
        <v>750.818</v>
      </c>
      <c r="Z164" s="3">
        <v>20</v>
      </c>
      <c r="AA164" s="3">
        <v>26</v>
      </c>
      <c r="AB164" s="3">
        <v>18</v>
      </c>
      <c r="AC164" s="3">
        <v>22</v>
      </c>
      <c r="AD164" s="3">
        <v>26</v>
      </c>
      <c r="AE164" s="3">
        <v>20</v>
      </c>
      <c r="AF164" s="8">
        <f t="shared" si="8"/>
        <v>882.818</v>
      </c>
    </row>
    <row r="165" spans="1:37">
      <c r="A165" s="1" t="s">
        <v>1186</v>
      </c>
      <c r="B165" s="1" t="s">
        <v>26</v>
      </c>
      <c r="C165" s="1" t="s">
        <v>2877</v>
      </c>
      <c r="D165" s="1" t="s">
        <v>28</v>
      </c>
      <c r="E165" s="1" t="s">
        <v>2878</v>
      </c>
      <c r="F165" s="1" t="s">
        <v>2879</v>
      </c>
      <c r="G165" s="3">
        <v>69</v>
      </c>
      <c r="H165" s="3">
        <v>59</v>
      </c>
      <c r="I165" s="3">
        <v>38</v>
      </c>
      <c r="J165" s="3">
        <v>42</v>
      </c>
      <c r="K165" s="3">
        <v>69</v>
      </c>
      <c r="L165" s="3">
        <v>54</v>
      </c>
      <c r="M165" s="3">
        <v>52</v>
      </c>
      <c r="N165" s="3">
        <v>40</v>
      </c>
      <c r="O165" s="3">
        <v>79.8</v>
      </c>
      <c r="P165" s="3">
        <v>48</v>
      </c>
      <c r="Q165" s="3">
        <v>35</v>
      </c>
      <c r="R165" s="3"/>
      <c r="S165" s="3">
        <v>56</v>
      </c>
      <c r="T165" s="3">
        <v>65</v>
      </c>
      <c r="U165" s="3">
        <v>79</v>
      </c>
      <c r="V165" s="3">
        <v>59.8</v>
      </c>
      <c r="W165" s="3">
        <v>59</v>
      </c>
      <c r="X165" s="3">
        <f t="shared" si="6"/>
        <v>904.6</v>
      </c>
      <c r="Y165" s="3">
        <f t="shared" si="7"/>
        <v>750.818</v>
      </c>
      <c r="Z165" s="3">
        <v>20</v>
      </c>
      <c r="AA165" s="3">
        <v>26</v>
      </c>
      <c r="AB165" s="3">
        <v>18</v>
      </c>
      <c r="AC165" s="3">
        <v>22</v>
      </c>
      <c r="AD165" s="3">
        <v>26</v>
      </c>
      <c r="AE165" s="3">
        <v>20</v>
      </c>
      <c r="AF165" s="8">
        <f t="shared" si="8"/>
        <v>882.818</v>
      </c>
    </row>
    <row r="166" spans="1:37">
      <c r="A166" s="1" t="s">
        <v>1186</v>
      </c>
      <c r="B166" s="1" t="s">
        <v>26</v>
      </c>
      <c r="C166" s="1" t="s">
        <v>2877</v>
      </c>
      <c r="D166" s="1" t="s">
        <v>28</v>
      </c>
      <c r="E166" s="1" t="s">
        <v>2880</v>
      </c>
      <c r="F166" s="1" t="s">
        <v>2881</v>
      </c>
      <c r="G166" s="3">
        <v>69</v>
      </c>
      <c r="H166" s="3">
        <v>59</v>
      </c>
      <c r="I166" s="3">
        <v>38</v>
      </c>
      <c r="J166" s="3">
        <v>42</v>
      </c>
      <c r="K166" s="3">
        <v>69</v>
      </c>
      <c r="L166" s="3">
        <v>54</v>
      </c>
      <c r="M166" s="3">
        <v>52</v>
      </c>
      <c r="N166" s="3">
        <v>40</v>
      </c>
      <c r="O166" s="3">
        <v>79.8</v>
      </c>
      <c r="P166" s="3">
        <v>48</v>
      </c>
      <c r="Q166" s="3">
        <v>35</v>
      </c>
      <c r="R166" s="3"/>
      <c r="S166" s="3">
        <v>56</v>
      </c>
      <c r="T166" s="3">
        <v>65</v>
      </c>
      <c r="U166" s="3">
        <v>79</v>
      </c>
      <c r="V166" s="3">
        <v>59.8</v>
      </c>
      <c r="W166" s="3">
        <v>59</v>
      </c>
      <c r="X166" s="3">
        <f t="shared" si="6"/>
        <v>904.6</v>
      </c>
      <c r="Y166" s="3">
        <f t="shared" si="7"/>
        <v>750.818</v>
      </c>
      <c r="Z166" s="3">
        <v>20</v>
      </c>
      <c r="AA166" s="3">
        <v>26</v>
      </c>
      <c r="AB166" s="3">
        <v>18</v>
      </c>
      <c r="AC166" s="3">
        <v>22</v>
      </c>
      <c r="AD166" s="3">
        <v>26</v>
      </c>
      <c r="AE166" s="3">
        <v>20</v>
      </c>
      <c r="AF166" s="8">
        <f t="shared" si="8"/>
        <v>882.818</v>
      </c>
    </row>
    <row r="167" spans="1:37">
      <c r="A167" s="1" t="s">
        <v>1186</v>
      </c>
      <c r="B167" s="1" t="s">
        <v>26</v>
      </c>
      <c r="C167" s="1" t="s">
        <v>2877</v>
      </c>
      <c r="D167" s="1" t="s">
        <v>28</v>
      </c>
      <c r="E167" s="1" t="s">
        <v>2882</v>
      </c>
      <c r="F167" s="1" t="s">
        <v>2883</v>
      </c>
      <c r="G167" s="3">
        <v>69</v>
      </c>
      <c r="H167" s="3">
        <v>59</v>
      </c>
      <c r="I167" s="3">
        <v>38</v>
      </c>
      <c r="J167" s="3">
        <v>42</v>
      </c>
      <c r="K167" s="3">
        <v>69</v>
      </c>
      <c r="L167" s="3">
        <v>54</v>
      </c>
      <c r="M167" s="3">
        <v>52</v>
      </c>
      <c r="N167" s="3">
        <v>40</v>
      </c>
      <c r="O167" s="3">
        <v>79.8</v>
      </c>
      <c r="P167" s="3">
        <v>48</v>
      </c>
      <c r="Q167" s="3">
        <v>35</v>
      </c>
      <c r="R167" s="3"/>
      <c r="S167" s="3">
        <v>56</v>
      </c>
      <c r="T167" s="3">
        <v>65</v>
      </c>
      <c r="U167" s="3">
        <v>79</v>
      </c>
      <c r="V167" s="3">
        <v>59.8</v>
      </c>
      <c r="W167" s="3">
        <v>59</v>
      </c>
      <c r="X167" s="3">
        <f t="shared" si="6"/>
        <v>904.6</v>
      </c>
      <c r="Y167" s="3">
        <f t="shared" si="7"/>
        <v>750.818</v>
      </c>
      <c r="Z167" s="3">
        <v>20</v>
      </c>
      <c r="AA167" s="3">
        <v>26</v>
      </c>
      <c r="AB167" s="3">
        <v>18</v>
      </c>
      <c r="AC167" s="3">
        <v>22</v>
      </c>
      <c r="AD167" s="3">
        <v>26</v>
      </c>
      <c r="AE167" s="3">
        <v>20</v>
      </c>
      <c r="AF167" s="8">
        <f t="shared" si="8"/>
        <v>882.818</v>
      </c>
    </row>
    <row r="168" spans="1:37">
      <c r="A168" s="1" t="s">
        <v>1186</v>
      </c>
      <c r="B168" s="1" t="s">
        <v>26</v>
      </c>
      <c r="C168" s="1" t="s">
        <v>2877</v>
      </c>
      <c r="D168" s="1" t="s">
        <v>28</v>
      </c>
      <c r="E168" s="1" t="s">
        <v>2884</v>
      </c>
      <c r="F168" s="1" t="s">
        <v>2885</v>
      </c>
      <c r="G168" s="3">
        <v>69</v>
      </c>
      <c r="H168" s="3">
        <v>59</v>
      </c>
      <c r="I168" s="3">
        <v>38</v>
      </c>
      <c r="J168" s="3">
        <v>42</v>
      </c>
      <c r="K168" s="3">
        <v>69</v>
      </c>
      <c r="L168" s="3">
        <v>54</v>
      </c>
      <c r="M168" s="3">
        <v>52</v>
      </c>
      <c r="N168" s="3">
        <v>40</v>
      </c>
      <c r="O168" s="3">
        <v>79.8</v>
      </c>
      <c r="P168" s="3">
        <v>48</v>
      </c>
      <c r="Q168" s="3">
        <v>35</v>
      </c>
      <c r="R168" s="3"/>
      <c r="S168" s="3">
        <v>56</v>
      </c>
      <c r="T168" s="3">
        <v>65</v>
      </c>
      <c r="U168" s="3">
        <v>79</v>
      </c>
      <c r="V168" s="3">
        <v>59.8</v>
      </c>
      <c r="W168" s="3">
        <v>59</v>
      </c>
      <c r="X168" s="3">
        <f t="shared" si="6"/>
        <v>904.6</v>
      </c>
      <c r="Y168" s="3">
        <f t="shared" si="7"/>
        <v>750.818</v>
      </c>
      <c r="Z168" s="3">
        <v>20</v>
      </c>
      <c r="AA168" s="3">
        <v>26</v>
      </c>
      <c r="AB168" s="3">
        <v>18</v>
      </c>
      <c r="AC168" s="3">
        <v>22</v>
      </c>
      <c r="AD168" s="3">
        <v>26</v>
      </c>
      <c r="AE168" s="3">
        <v>20</v>
      </c>
      <c r="AF168" s="8">
        <f t="shared" si="8"/>
        <v>882.818</v>
      </c>
    </row>
    <row r="169" spans="1:37">
      <c r="A169" s="1" t="s">
        <v>1186</v>
      </c>
      <c r="B169" s="1" t="s">
        <v>26</v>
      </c>
      <c r="C169" s="1" t="s">
        <v>2877</v>
      </c>
      <c r="D169" s="1" t="s">
        <v>28</v>
      </c>
      <c r="E169" s="1" t="s">
        <v>2886</v>
      </c>
      <c r="F169" s="1" t="s">
        <v>2887</v>
      </c>
      <c r="G169" s="3">
        <v>69</v>
      </c>
      <c r="H169" s="3">
        <v>59</v>
      </c>
      <c r="I169" s="3">
        <v>38</v>
      </c>
      <c r="J169" s="3">
        <v>42</v>
      </c>
      <c r="K169" s="3">
        <v>69</v>
      </c>
      <c r="L169" s="3">
        <v>54</v>
      </c>
      <c r="M169" s="3">
        <v>52</v>
      </c>
      <c r="N169" s="3">
        <v>40</v>
      </c>
      <c r="O169" s="3">
        <v>79.8</v>
      </c>
      <c r="P169" s="3">
        <v>48</v>
      </c>
      <c r="Q169" s="3">
        <v>35</v>
      </c>
      <c r="R169" s="3"/>
      <c r="S169" s="3">
        <v>56</v>
      </c>
      <c r="T169" s="3">
        <v>65</v>
      </c>
      <c r="U169" s="3">
        <v>79</v>
      </c>
      <c r="V169" s="3">
        <v>59.8</v>
      </c>
      <c r="W169" s="3">
        <v>59</v>
      </c>
      <c r="X169" s="3">
        <f t="shared" si="6"/>
        <v>904.6</v>
      </c>
      <c r="Y169" s="3">
        <f t="shared" si="7"/>
        <v>750.818</v>
      </c>
      <c r="Z169" s="3">
        <v>20</v>
      </c>
      <c r="AA169" s="3">
        <v>26</v>
      </c>
      <c r="AB169" s="3">
        <v>18</v>
      </c>
      <c r="AC169" s="3">
        <v>22</v>
      </c>
      <c r="AD169" s="3">
        <v>26</v>
      </c>
      <c r="AE169" s="3">
        <v>20</v>
      </c>
      <c r="AF169" s="8">
        <f t="shared" si="8"/>
        <v>882.818</v>
      </c>
    </row>
    <row r="170" spans="1:37">
      <c r="A170" s="1" t="s">
        <v>1186</v>
      </c>
      <c r="B170" s="1" t="s">
        <v>26</v>
      </c>
      <c r="C170" s="1" t="s">
        <v>2877</v>
      </c>
      <c r="D170" s="1" t="s">
        <v>28</v>
      </c>
      <c r="E170" s="1" t="s">
        <v>2888</v>
      </c>
      <c r="F170" s="1" t="s">
        <v>2889</v>
      </c>
      <c r="G170" s="3">
        <v>69</v>
      </c>
      <c r="H170" s="3">
        <v>59</v>
      </c>
      <c r="I170" s="3">
        <v>38</v>
      </c>
      <c r="J170" s="3">
        <v>42</v>
      </c>
      <c r="K170" s="3">
        <v>69</v>
      </c>
      <c r="L170" s="3">
        <v>54</v>
      </c>
      <c r="M170" s="3">
        <v>52</v>
      </c>
      <c r="N170" s="3">
        <v>40</v>
      </c>
      <c r="O170" s="3">
        <v>79.8</v>
      </c>
      <c r="P170" s="3">
        <v>48</v>
      </c>
      <c r="Q170" s="3">
        <v>35</v>
      </c>
      <c r="R170" s="3"/>
      <c r="S170" s="3">
        <v>56</v>
      </c>
      <c r="T170" s="3">
        <v>65</v>
      </c>
      <c r="U170" s="3">
        <v>79</v>
      </c>
      <c r="V170" s="3">
        <v>59.8</v>
      </c>
      <c r="W170" s="3">
        <v>59</v>
      </c>
      <c r="X170" s="3">
        <f t="shared" si="6"/>
        <v>904.6</v>
      </c>
      <c r="Y170" s="3">
        <f t="shared" si="7"/>
        <v>750.818</v>
      </c>
      <c r="Z170" s="3">
        <v>20</v>
      </c>
      <c r="AA170" s="3">
        <v>26</v>
      </c>
      <c r="AB170" s="3">
        <v>18</v>
      </c>
      <c r="AC170" s="3">
        <v>22</v>
      </c>
      <c r="AD170" s="3">
        <v>26</v>
      </c>
      <c r="AE170" s="3">
        <v>20</v>
      </c>
      <c r="AF170" s="8">
        <f t="shared" si="8"/>
        <v>882.818</v>
      </c>
    </row>
    <row r="171" spans="1:37">
      <c r="A171" s="1" t="s">
        <v>1186</v>
      </c>
      <c r="B171" s="1" t="s">
        <v>26</v>
      </c>
      <c r="C171" s="1" t="s">
        <v>2877</v>
      </c>
      <c r="D171" s="1" t="s">
        <v>28</v>
      </c>
      <c r="E171" s="1" t="s">
        <v>2890</v>
      </c>
      <c r="F171" s="1" t="s">
        <v>2891</v>
      </c>
      <c r="G171" s="3">
        <v>69</v>
      </c>
      <c r="H171" s="3">
        <v>59</v>
      </c>
      <c r="I171" s="3">
        <v>38</v>
      </c>
      <c r="J171" s="3">
        <v>42</v>
      </c>
      <c r="K171" s="3">
        <v>69</v>
      </c>
      <c r="L171" s="3">
        <v>54</v>
      </c>
      <c r="M171" s="3">
        <v>52</v>
      </c>
      <c r="N171" s="3">
        <v>40</v>
      </c>
      <c r="O171" s="3">
        <v>79.8</v>
      </c>
      <c r="P171" s="3">
        <v>48</v>
      </c>
      <c r="Q171" s="3">
        <v>35</v>
      </c>
      <c r="R171" s="3"/>
      <c r="S171" s="3">
        <v>56</v>
      </c>
      <c r="T171" s="3">
        <v>65</v>
      </c>
      <c r="U171" s="3">
        <v>79</v>
      </c>
      <c r="V171" s="3">
        <v>59.8</v>
      </c>
      <c r="W171" s="3">
        <v>59</v>
      </c>
      <c r="X171" s="3">
        <f t="shared" si="6"/>
        <v>904.6</v>
      </c>
      <c r="Y171" s="3">
        <f t="shared" si="7"/>
        <v>750.818</v>
      </c>
      <c r="Z171" s="3">
        <v>20</v>
      </c>
      <c r="AA171" s="3">
        <v>26</v>
      </c>
      <c r="AB171" s="3">
        <v>18</v>
      </c>
      <c r="AC171" s="3">
        <v>22</v>
      </c>
      <c r="AD171" s="3">
        <v>26</v>
      </c>
      <c r="AE171" s="3">
        <v>20</v>
      </c>
      <c r="AF171" s="8">
        <f t="shared" si="8"/>
        <v>882.818</v>
      </c>
    </row>
    <row r="172" spans="1:37">
      <c r="A172" s="1" t="s">
        <v>1186</v>
      </c>
      <c r="B172" s="1" t="s">
        <v>26</v>
      </c>
      <c r="C172" s="1" t="s">
        <v>2877</v>
      </c>
      <c r="D172" s="1" t="s">
        <v>28</v>
      </c>
      <c r="E172" s="1" t="s">
        <v>2892</v>
      </c>
      <c r="F172" s="1" t="s">
        <v>2893</v>
      </c>
      <c r="G172" s="3"/>
      <c r="H172" s="3"/>
      <c r="I172" s="3"/>
      <c r="J172" s="3">
        <v>42</v>
      </c>
      <c r="K172" s="3">
        <v>69</v>
      </c>
      <c r="L172" s="3">
        <v>54</v>
      </c>
      <c r="M172" s="3">
        <v>52</v>
      </c>
      <c r="N172" s="3">
        <v>40</v>
      </c>
      <c r="O172" s="3">
        <v>79.8</v>
      </c>
      <c r="P172" s="3">
        <v>48</v>
      </c>
      <c r="Q172" s="3">
        <v>35</v>
      </c>
      <c r="R172" s="3"/>
      <c r="S172" s="3">
        <v>56</v>
      </c>
      <c r="T172" s="3">
        <v>65</v>
      </c>
      <c r="U172" s="3">
        <v>79</v>
      </c>
      <c r="V172" s="3">
        <v>59.8</v>
      </c>
      <c r="W172" s="3">
        <v>59</v>
      </c>
      <c r="X172" s="3">
        <f t="shared" si="6"/>
        <v>738.6</v>
      </c>
      <c r="Y172" s="3">
        <f t="shared" si="7"/>
        <v>613.038</v>
      </c>
      <c r="Z172" s="3">
        <v>20</v>
      </c>
      <c r="AA172" s="3">
        <v>26</v>
      </c>
      <c r="AB172" s="3">
        <v>18</v>
      </c>
      <c r="AC172" s="3">
        <v>22</v>
      </c>
      <c r="AD172" s="3">
        <v>26</v>
      </c>
      <c r="AE172" s="3">
        <v>20</v>
      </c>
      <c r="AF172" s="8">
        <f t="shared" si="8"/>
        <v>745.038</v>
      </c>
      <c r="AI172" s="3">
        <v>62.25</v>
      </c>
      <c r="AJ172" s="3">
        <v>43.16</v>
      </c>
      <c r="AK172" s="8">
        <f>AF172+AI172+AJ172</f>
        <v>850.448</v>
      </c>
    </row>
    <row r="173" spans="1:37">
      <c r="A173" s="1" t="s">
        <v>1186</v>
      </c>
      <c r="B173" s="1" t="s">
        <v>26</v>
      </c>
      <c r="C173" s="1" t="s">
        <v>2877</v>
      </c>
      <c r="D173" s="1" t="s">
        <v>28</v>
      </c>
      <c r="E173" s="1" t="s">
        <v>2894</v>
      </c>
      <c r="F173" s="1" t="s">
        <v>2895</v>
      </c>
      <c r="G173" s="3">
        <v>69</v>
      </c>
      <c r="H173" s="3">
        <v>59</v>
      </c>
      <c r="I173" s="3">
        <v>38</v>
      </c>
      <c r="J173" s="3">
        <v>42</v>
      </c>
      <c r="K173" s="3">
        <v>69</v>
      </c>
      <c r="L173" s="3">
        <v>54</v>
      </c>
      <c r="M173" s="3">
        <v>52</v>
      </c>
      <c r="N173" s="3">
        <v>40</v>
      </c>
      <c r="O173" s="3">
        <v>79.8</v>
      </c>
      <c r="P173" s="3">
        <v>48</v>
      </c>
      <c r="Q173" s="3">
        <v>35</v>
      </c>
      <c r="R173" s="3"/>
      <c r="S173" s="3">
        <v>56</v>
      </c>
      <c r="T173" s="3">
        <v>65</v>
      </c>
      <c r="U173" s="3">
        <v>79</v>
      </c>
      <c r="V173" s="3">
        <v>59.8</v>
      </c>
      <c r="W173" s="3">
        <v>59</v>
      </c>
      <c r="X173" s="3">
        <f t="shared" si="6"/>
        <v>904.6</v>
      </c>
      <c r="Y173" s="3">
        <f t="shared" si="7"/>
        <v>750.818</v>
      </c>
      <c r="Z173" s="3">
        <v>20</v>
      </c>
      <c r="AA173" s="3">
        <v>26</v>
      </c>
      <c r="AB173" s="3">
        <v>18</v>
      </c>
      <c r="AC173" s="3">
        <v>22</v>
      </c>
      <c r="AD173" s="3">
        <v>26</v>
      </c>
      <c r="AE173" s="3">
        <v>20</v>
      </c>
      <c r="AF173" s="8">
        <f t="shared" si="8"/>
        <v>882.818</v>
      </c>
    </row>
    <row r="174" spans="1:37">
      <c r="A174" s="1" t="s">
        <v>1186</v>
      </c>
      <c r="B174" s="1" t="s">
        <v>26</v>
      </c>
      <c r="C174" s="1" t="s">
        <v>2877</v>
      </c>
      <c r="D174" s="1" t="s">
        <v>28</v>
      </c>
      <c r="E174" s="1" t="s">
        <v>2896</v>
      </c>
      <c r="F174" s="1" t="s">
        <v>2897</v>
      </c>
      <c r="G174" s="3">
        <v>69</v>
      </c>
      <c r="H174" s="3">
        <v>59</v>
      </c>
      <c r="I174" s="3">
        <v>38</v>
      </c>
      <c r="J174" s="3">
        <v>42</v>
      </c>
      <c r="K174" s="3">
        <v>69</v>
      </c>
      <c r="L174" s="3">
        <v>54</v>
      </c>
      <c r="M174" s="3">
        <v>52</v>
      </c>
      <c r="N174" s="3">
        <v>40</v>
      </c>
      <c r="O174" s="3">
        <v>79.8</v>
      </c>
      <c r="P174" s="3">
        <v>48</v>
      </c>
      <c r="Q174" s="3">
        <v>35</v>
      </c>
      <c r="R174" s="3"/>
      <c r="S174" s="3">
        <v>56</v>
      </c>
      <c r="T174" s="3">
        <v>65</v>
      </c>
      <c r="U174" s="3">
        <v>79</v>
      </c>
      <c r="V174" s="3">
        <v>59.8</v>
      </c>
      <c r="W174" s="3">
        <v>59</v>
      </c>
      <c r="X174" s="3">
        <f t="shared" si="6"/>
        <v>904.6</v>
      </c>
      <c r="Y174" s="3">
        <f t="shared" si="7"/>
        <v>750.818</v>
      </c>
      <c r="Z174" s="3">
        <v>20</v>
      </c>
      <c r="AA174" s="3">
        <v>26</v>
      </c>
      <c r="AB174" s="3">
        <v>18</v>
      </c>
      <c r="AC174" s="3">
        <v>22</v>
      </c>
      <c r="AD174" s="3">
        <v>26</v>
      </c>
      <c r="AE174" s="3">
        <v>20</v>
      </c>
      <c r="AF174" s="8">
        <f t="shared" si="8"/>
        <v>882.818</v>
      </c>
    </row>
    <row r="175" spans="1:37">
      <c r="A175" s="1" t="s">
        <v>1186</v>
      </c>
      <c r="B175" s="1" t="s">
        <v>26</v>
      </c>
      <c r="C175" s="1" t="s">
        <v>2877</v>
      </c>
      <c r="D175" s="1" t="s">
        <v>28</v>
      </c>
      <c r="E175" s="1" t="s">
        <v>2898</v>
      </c>
      <c r="F175" s="1" t="s">
        <v>2899</v>
      </c>
      <c r="G175" s="3">
        <v>69</v>
      </c>
      <c r="H175" s="3">
        <v>59</v>
      </c>
      <c r="I175" s="3">
        <v>38</v>
      </c>
      <c r="J175" s="3">
        <v>42</v>
      </c>
      <c r="K175" s="3">
        <v>69</v>
      </c>
      <c r="L175" s="3">
        <v>54</v>
      </c>
      <c r="M175" s="3">
        <v>52</v>
      </c>
      <c r="N175" s="3">
        <v>40</v>
      </c>
      <c r="O175" s="3">
        <v>79.8</v>
      </c>
      <c r="P175" s="3">
        <v>48</v>
      </c>
      <c r="Q175" s="3">
        <v>35</v>
      </c>
      <c r="R175" s="3"/>
      <c r="S175" s="3">
        <v>56</v>
      </c>
      <c r="T175" s="3">
        <v>65</v>
      </c>
      <c r="U175" s="3">
        <v>79</v>
      </c>
      <c r="V175" s="3">
        <v>59.8</v>
      </c>
      <c r="W175" s="3">
        <v>59</v>
      </c>
      <c r="X175" s="3">
        <f t="shared" si="6"/>
        <v>904.6</v>
      </c>
      <c r="Y175" s="3">
        <f t="shared" si="7"/>
        <v>750.818</v>
      </c>
      <c r="Z175" s="3">
        <v>20</v>
      </c>
      <c r="AA175" s="3">
        <v>26</v>
      </c>
      <c r="AB175" s="3">
        <v>18</v>
      </c>
      <c r="AC175" s="3">
        <v>22</v>
      </c>
      <c r="AD175" s="3">
        <v>26</v>
      </c>
      <c r="AE175" s="3">
        <v>20</v>
      </c>
      <c r="AF175" s="8">
        <f t="shared" si="8"/>
        <v>882.818</v>
      </c>
    </row>
    <row r="176" spans="1:37">
      <c r="A176" s="1" t="s">
        <v>1186</v>
      </c>
      <c r="B176" s="1" t="s">
        <v>26</v>
      </c>
      <c r="C176" s="1" t="s">
        <v>2877</v>
      </c>
      <c r="D176" s="1" t="s">
        <v>28</v>
      </c>
      <c r="E176" s="1" t="s">
        <v>2900</v>
      </c>
      <c r="F176" s="1" t="s">
        <v>2901</v>
      </c>
      <c r="G176" s="3">
        <v>69</v>
      </c>
      <c r="H176" s="3">
        <v>59</v>
      </c>
      <c r="I176" s="3">
        <v>38</v>
      </c>
      <c r="J176" s="3">
        <v>42</v>
      </c>
      <c r="K176" s="3">
        <v>69</v>
      </c>
      <c r="L176" s="3">
        <v>54</v>
      </c>
      <c r="M176" s="3">
        <v>52</v>
      </c>
      <c r="N176" s="3">
        <v>40</v>
      </c>
      <c r="O176" s="3">
        <v>79.8</v>
      </c>
      <c r="P176" s="3">
        <v>48</v>
      </c>
      <c r="Q176" s="3">
        <v>35</v>
      </c>
      <c r="R176" s="3"/>
      <c r="S176" s="3">
        <v>56</v>
      </c>
      <c r="T176" s="3">
        <v>65</v>
      </c>
      <c r="U176" s="3">
        <v>79</v>
      </c>
      <c r="V176" s="3">
        <v>59.8</v>
      </c>
      <c r="W176" s="3">
        <v>59</v>
      </c>
      <c r="X176" s="3">
        <f t="shared" si="6"/>
        <v>904.6</v>
      </c>
      <c r="Y176" s="3">
        <f t="shared" si="7"/>
        <v>750.818</v>
      </c>
      <c r="Z176" s="3">
        <v>20</v>
      </c>
      <c r="AA176" s="3">
        <v>26</v>
      </c>
      <c r="AB176" s="3">
        <v>18</v>
      </c>
      <c r="AC176" s="3">
        <v>22</v>
      </c>
      <c r="AD176" s="3">
        <v>26</v>
      </c>
      <c r="AE176" s="3">
        <v>20</v>
      </c>
      <c r="AF176" s="8">
        <f t="shared" si="8"/>
        <v>882.818</v>
      </c>
    </row>
    <row r="177" spans="1:37">
      <c r="A177" s="1" t="s">
        <v>1186</v>
      </c>
      <c r="B177" s="1" t="s">
        <v>26</v>
      </c>
      <c r="C177" s="1" t="s">
        <v>2877</v>
      </c>
      <c r="D177" s="1" t="s">
        <v>28</v>
      </c>
      <c r="E177" s="1" t="s">
        <v>2902</v>
      </c>
      <c r="F177" s="1" t="s">
        <v>2903</v>
      </c>
      <c r="G177" s="3">
        <v>69</v>
      </c>
      <c r="H177" s="3">
        <v>59</v>
      </c>
      <c r="I177" s="3">
        <v>38</v>
      </c>
      <c r="J177" s="3">
        <v>42</v>
      </c>
      <c r="K177" s="3">
        <v>69</v>
      </c>
      <c r="L177" s="3">
        <v>54</v>
      </c>
      <c r="M177" s="3">
        <v>52</v>
      </c>
      <c r="N177" s="3">
        <v>40</v>
      </c>
      <c r="O177" s="3">
        <v>79.8</v>
      </c>
      <c r="P177" s="3">
        <v>48</v>
      </c>
      <c r="Q177" s="3">
        <v>35</v>
      </c>
      <c r="R177" s="3"/>
      <c r="S177" s="3">
        <v>56</v>
      </c>
      <c r="T177" s="3">
        <v>65</v>
      </c>
      <c r="U177" s="3">
        <v>79</v>
      </c>
      <c r="V177" s="3">
        <v>59.8</v>
      </c>
      <c r="W177" s="3">
        <v>59</v>
      </c>
      <c r="X177" s="3">
        <f t="shared" si="6"/>
        <v>904.6</v>
      </c>
      <c r="Y177" s="3">
        <f t="shared" si="7"/>
        <v>750.818</v>
      </c>
      <c r="Z177" s="3">
        <v>20</v>
      </c>
      <c r="AA177" s="3">
        <v>26</v>
      </c>
      <c r="AB177" s="3">
        <v>18</v>
      </c>
      <c r="AC177" s="3">
        <v>22</v>
      </c>
      <c r="AD177" s="3">
        <v>26</v>
      </c>
      <c r="AE177" s="3">
        <v>20</v>
      </c>
      <c r="AF177" s="8">
        <f t="shared" si="8"/>
        <v>882.818</v>
      </c>
    </row>
    <row r="178" spans="1:37">
      <c r="A178" s="1" t="s">
        <v>1186</v>
      </c>
      <c r="B178" s="1" t="s">
        <v>26</v>
      </c>
      <c r="C178" s="1" t="s">
        <v>2877</v>
      </c>
      <c r="D178" s="1" t="s">
        <v>28</v>
      </c>
      <c r="E178" s="1" t="s">
        <v>2904</v>
      </c>
      <c r="F178" s="1" t="s">
        <v>2905</v>
      </c>
      <c r="G178" s="3">
        <v>69</v>
      </c>
      <c r="H178" s="3">
        <v>59</v>
      </c>
      <c r="I178" s="3">
        <v>38</v>
      </c>
      <c r="J178" s="3">
        <v>42</v>
      </c>
      <c r="K178" s="3">
        <v>69</v>
      </c>
      <c r="L178" s="3">
        <v>54</v>
      </c>
      <c r="M178" s="3">
        <v>52</v>
      </c>
      <c r="N178" s="3">
        <v>40</v>
      </c>
      <c r="O178" s="3">
        <v>79.8</v>
      </c>
      <c r="P178" s="3">
        <v>48</v>
      </c>
      <c r="Q178" s="3">
        <v>35</v>
      </c>
      <c r="R178" s="3"/>
      <c r="S178" s="3">
        <v>56</v>
      </c>
      <c r="T178" s="3">
        <v>65</v>
      </c>
      <c r="U178" s="3">
        <v>79</v>
      </c>
      <c r="V178" s="3">
        <v>59.8</v>
      </c>
      <c r="W178" s="3">
        <v>59</v>
      </c>
      <c r="X178" s="3">
        <f t="shared" si="6"/>
        <v>904.6</v>
      </c>
      <c r="Y178" s="3">
        <f t="shared" si="7"/>
        <v>750.818</v>
      </c>
      <c r="Z178" s="3">
        <v>20</v>
      </c>
      <c r="AA178" s="3">
        <v>26</v>
      </c>
      <c r="AB178" s="3">
        <v>18</v>
      </c>
      <c r="AC178" s="3">
        <v>22</v>
      </c>
      <c r="AD178" s="3">
        <v>26</v>
      </c>
      <c r="AE178" s="3">
        <v>20</v>
      </c>
      <c r="AF178" s="8">
        <f t="shared" si="8"/>
        <v>882.818</v>
      </c>
    </row>
    <row r="179" spans="1:37">
      <c r="A179" s="1" t="s">
        <v>1186</v>
      </c>
      <c r="B179" s="1" t="s">
        <v>26</v>
      </c>
      <c r="C179" s="1" t="s">
        <v>2877</v>
      </c>
      <c r="D179" s="1" t="s">
        <v>28</v>
      </c>
      <c r="E179" s="1" t="s">
        <v>2906</v>
      </c>
      <c r="F179" s="1" t="s">
        <v>2907</v>
      </c>
      <c r="G179" s="3">
        <v>69</v>
      </c>
      <c r="H179" s="3">
        <v>59</v>
      </c>
      <c r="I179" s="3">
        <v>38</v>
      </c>
      <c r="J179" s="3">
        <v>42</v>
      </c>
      <c r="K179" s="3">
        <v>69</v>
      </c>
      <c r="L179" s="3">
        <v>54</v>
      </c>
      <c r="M179" s="3">
        <v>52</v>
      </c>
      <c r="N179" s="3">
        <v>40</v>
      </c>
      <c r="O179" s="3">
        <v>79.8</v>
      </c>
      <c r="P179" s="3">
        <v>48</v>
      </c>
      <c r="Q179" s="3">
        <v>35</v>
      </c>
      <c r="R179" s="3"/>
      <c r="S179" s="3">
        <v>56</v>
      </c>
      <c r="T179" s="3">
        <v>65</v>
      </c>
      <c r="U179" s="3">
        <v>79</v>
      </c>
      <c r="V179" s="3">
        <v>59.8</v>
      </c>
      <c r="W179" s="3">
        <v>59</v>
      </c>
      <c r="X179" s="3">
        <f t="shared" si="6"/>
        <v>904.6</v>
      </c>
      <c r="Y179" s="3">
        <f t="shared" si="7"/>
        <v>750.818</v>
      </c>
      <c r="Z179" s="3">
        <v>20</v>
      </c>
      <c r="AA179" s="3">
        <v>26</v>
      </c>
      <c r="AB179" s="3">
        <v>18</v>
      </c>
      <c r="AC179" s="3">
        <v>22</v>
      </c>
      <c r="AD179" s="3">
        <v>26</v>
      </c>
      <c r="AE179" s="3">
        <v>20</v>
      </c>
      <c r="AF179" s="8">
        <f t="shared" si="8"/>
        <v>882.818</v>
      </c>
    </row>
    <row r="180" spans="1:37">
      <c r="A180" s="1" t="s">
        <v>1186</v>
      </c>
      <c r="B180" s="1" t="s">
        <v>26</v>
      </c>
      <c r="C180" s="1" t="s">
        <v>2877</v>
      </c>
      <c r="D180" s="1" t="s">
        <v>28</v>
      </c>
      <c r="E180" s="1" t="s">
        <v>2908</v>
      </c>
      <c r="F180" s="1" t="s">
        <v>2909</v>
      </c>
      <c r="G180" s="3">
        <v>69</v>
      </c>
      <c r="H180" s="3">
        <v>59</v>
      </c>
      <c r="I180" s="3">
        <v>38</v>
      </c>
      <c r="J180" s="3">
        <v>42</v>
      </c>
      <c r="K180" s="3">
        <v>69</v>
      </c>
      <c r="L180" s="3">
        <v>54</v>
      </c>
      <c r="M180" s="3">
        <v>52</v>
      </c>
      <c r="N180" s="3">
        <v>40</v>
      </c>
      <c r="O180" s="3">
        <v>79.8</v>
      </c>
      <c r="P180" s="3">
        <v>48</v>
      </c>
      <c r="Q180" s="3">
        <v>35</v>
      </c>
      <c r="R180" s="3"/>
      <c r="S180" s="3">
        <v>56</v>
      </c>
      <c r="T180" s="3">
        <v>65</v>
      </c>
      <c r="U180" s="3">
        <v>79</v>
      </c>
      <c r="V180" s="3">
        <v>59.8</v>
      </c>
      <c r="W180" s="3">
        <v>59</v>
      </c>
      <c r="X180" s="3">
        <f t="shared" si="6"/>
        <v>904.6</v>
      </c>
      <c r="Y180" s="3">
        <f t="shared" si="7"/>
        <v>750.818</v>
      </c>
      <c r="Z180" s="3">
        <v>20</v>
      </c>
      <c r="AA180" s="3">
        <v>26</v>
      </c>
      <c r="AB180" s="3">
        <v>18</v>
      </c>
      <c r="AC180" s="3">
        <v>22</v>
      </c>
      <c r="AD180" s="3">
        <v>26</v>
      </c>
      <c r="AE180" s="3">
        <v>20</v>
      </c>
      <c r="AF180" s="8">
        <f t="shared" si="8"/>
        <v>882.818</v>
      </c>
    </row>
    <row r="181" spans="1:37">
      <c r="A181" s="1" t="s">
        <v>1186</v>
      </c>
      <c r="B181" s="1" t="s">
        <v>26</v>
      </c>
      <c r="C181" s="1" t="s">
        <v>2877</v>
      </c>
      <c r="D181" s="1" t="s">
        <v>28</v>
      </c>
      <c r="E181" s="1" t="s">
        <v>2910</v>
      </c>
      <c r="F181" s="1" t="s">
        <v>2911</v>
      </c>
      <c r="G181" s="3"/>
      <c r="H181" s="3"/>
      <c r="I181" s="3"/>
      <c r="J181" s="3">
        <v>42</v>
      </c>
      <c r="K181" s="3">
        <v>69</v>
      </c>
      <c r="L181" s="3">
        <v>54</v>
      </c>
      <c r="M181" s="3">
        <v>52</v>
      </c>
      <c r="N181" s="3">
        <v>40</v>
      </c>
      <c r="O181" s="3">
        <v>79.8</v>
      </c>
      <c r="P181" s="3">
        <v>48</v>
      </c>
      <c r="Q181" s="3">
        <v>35</v>
      </c>
      <c r="R181" s="3"/>
      <c r="S181" s="3">
        <v>56</v>
      </c>
      <c r="T181" s="3">
        <v>65</v>
      </c>
      <c r="U181" s="3">
        <v>79</v>
      </c>
      <c r="V181" s="3">
        <v>59.8</v>
      </c>
      <c r="W181" s="3">
        <v>59</v>
      </c>
      <c r="X181" s="3">
        <f t="shared" si="6"/>
        <v>738.6</v>
      </c>
      <c r="Y181" s="3">
        <f t="shared" si="7"/>
        <v>613.038</v>
      </c>
      <c r="Z181" s="3">
        <v>20</v>
      </c>
      <c r="AA181" s="3">
        <v>26</v>
      </c>
      <c r="AB181" s="3">
        <v>18</v>
      </c>
      <c r="AC181" s="3">
        <v>22</v>
      </c>
      <c r="AD181" s="3">
        <v>26</v>
      </c>
      <c r="AE181" s="3">
        <v>20</v>
      </c>
      <c r="AF181" s="8">
        <f t="shared" si="8"/>
        <v>745.038</v>
      </c>
      <c r="AI181" s="3">
        <v>62.25</v>
      </c>
      <c r="AJ181" s="3">
        <v>43.16</v>
      </c>
      <c r="AK181" s="8">
        <f>AF181+AI181+AJ181</f>
        <v>850.448</v>
      </c>
    </row>
    <row r="182" spans="1:37">
      <c r="A182" s="1" t="s">
        <v>1186</v>
      </c>
      <c r="B182" s="1" t="s">
        <v>26</v>
      </c>
      <c r="C182" s="1" t="s">
        <v>2877</v>
      </c>
      <c r="D182" s="1" t="s">
        <v>28</v>
      </c>
      <c r="E182" s="1" t="s">
        <v>2912</v>
      </c>
      <c r="F182" s="1" t="s">
        <v>2913</v>
      </c>
      <c r="G182" s="3">
        <v>69</v>
      </c>
      <c r="H182" s="3">
        <v>59</v>
      </c>
      <c r="I182" s="3">
        <v>38</v>
      </c>
      <c r="J182" s="3">
        <v>42</v>
      </c>
      <c r="K182" s="3">
        <v>69</v>
      </c>
      <c r="L182" s="3">
        <v>54</v>
      </c>
      <c r="M182" s="3">
        <v>52</v>
      </c>
      <c r="N182" s="3">
        <v>40</v>
      </c>
      <c r="O182" s="3">
        <v>79.8</v>
      </c>
      <c r="P182" s="3">
        <v>48</v>
      </c>
      <c r="Q182" s="3">
        <v>35</v>
      </c>
      <c r="R182" s="3"/>
      <c r="S182" s="3">
        <v>56</v>
      </c>
      <c r="T182" s="3">
        <v>65</v>
      </c>
      <c r="U182" s="3">
        <v>79</v>
      </c>
      <c r="V182" s="3">
        <v>59.8</v>
      </c>
      <c r="W182" s="3">
        <v>59</v>
      </c>
      <c r="X182" s="3">
        <f t="shared" si="6"/>
        <v>904.6</v>
      </c>
      <c r="Y182" s="3">
        <f t="shared" si="7"/>
        <v>750.818</v>
      </c>
      <c r="Z182" s="3">
        <v>20</v>
      </c>
      <c r="AA182" s="3">
        <v>26</v>
      </c>
      <c r="AB182" s="3">
        <v>18</v>
      </c>
      <c r="AC182" s="3">
        <v>22</v>
      </c>
      <c r="AD182" s="3">
        <v>26</v>
      </c>
      <c r="AE182" s="3">
        <v>20</v>
      </c>
      <c r="AF182" s="8">
        <f t="shared" si="8"/>
        <v>882.818</v>
      </c>
    </row>
    <row r="183" spans="1:37">
      <c r="A183" s="1" t="s">
        <v>1186</v>
      </c>
      <c r="B183" s="1" t="s">
        <v>26</v>
      </c>
      <c r="C183" s="1" t="s">
        <v>2877</v>
      </c>
      <c r="D183" s="1" t="s">
        <v>28</v>
      </c>
      <c r="E183" s="1" t="s">
        <v>2914</v>
      </c>
      <c r="F183" s="1" t="s">
        <v>2915</v>
      </c>
      <c r="G183" s="3">
        <v>69</v>
      </c>
      <c r="H183" s="3">
        <v>59</v>
      </c>
      <c r="I183" s="3">
        <v>38</v>
      </c>
      <c r="J183" s="3">
        <v>42</v>
      </c>
      <c r="K183" s="3">
        <v>69</v>
      </c>
      <c r="L183" s="3">
        <v>54</v>
      </c>
      <c r="M183" s="3">
        <v>52</v>
      </c>
      <c r="N183" s="3">
        <v>40</v>
      </c>
      <c r="O183" s="3">
        <v>79.8</v>
      </c>
      <c r="P183" s="3">
        <v>48</v>
      </c>
      <c r="Q183" s="3">
        <v>35</v>
      </c>
      <c r="R183" s="3"/>
      <c r="S183" s="3">
        <v>56</v>
      </c>
      <c r="T183" s="3">
        <v>65</v>
      </c>
      <c r="U183" s="3">
        <v>79</v>
      </c>
      <c r="V183" s="3">
        <v>59.8</v>
      </c>
      <c r="W183" s="3">
        <v>59</v>
      </c>
      <c r="X183" s="3">
        <f t="shared" si="6"/>
        <v>904.6</v>
      </c>
      <c r="Y183" s="3">
        <f t="shared" si="7"/>
        <v>750.818</v>
      </c>
      <c r="Z183" s="3">
        <v>20</v>
      </c>
      <c r="AA183" s="3">
        <v>26</v>
      </c>
      <c r="AB183" s="3">
        <v>18</v>
      </c>
      <c r="AC183" s="3">
        <v>22</v>
      </c>
      <c r="AD183" s="3">
        <v>26</v>
      </c>
      <c r="AE183" s="3">
        <v>20</v>
      </c>
      <c r="AF183" s="8">
        <f t="shared" si="8"/>
        <v>882.818</v>
      </c>
    </row>
    <row r="184" spans="1:37">
      <c r="A184" s="1" t="s">
        <v>1186</v>
      </c>
      <c r="B184" s="1" t="s">
        <v>26</v>
      </c>
      <c r="C184" s="1" t="s">
        <v>2877</v>
      </c>
      <c r="D184" s="1" t="s">
        <v>28</v>
      </c>
      <c r="E184" s="1" t="s">
        <v>2916</v>
      </c>
      <c r="F184" s="1" t="s">
        <v>2917</v>
      </c>
      <c r="G184" s="3">
        <v>69</v>
      </c>
      <c r="H184" s="3">
        <v>59</v>
      </c>
      <c r="I184" s="3">
        <v>38</v>
      </c>
      <c r="J184" s="3">
        <v>42</v>
      </c>
      <c r="K184" s="3">
        <v>69</v>
      </c>
      <c r="L184" s="3">
        <v>54</v>
      </c>
      <c r="M184" s="3">
        <v>52</v>
      </c>
      <c r="N184" s="3">
        <v>40</v>
      </c>
      <c r="O184" s="3">
        <v>79.8</v>
      </c>
      <c r="P184" s="3">
        <v>48</v>
      </c>
      <c r="Q184" s="3">
        <v>35</v>
      </c>
      <c r="R184" s="3"/>
      <c r="S184" s="3">
        <v>56</v>
      </c>
      <c r="T184" s="3">
        <v>65</v>
      </c>
      <c r="U184" s="3">
        <v>79</v>
      </c>
      <c r="V184" s="3">
        <v>59.8</v>
      </c>
      <c r="W184" s="3">
        <v>59</v>
      </c>
      <c r="X184" s="3">
        <f t="shared" si="6"/>
        <v>904.6</v>
      </c>
      <c r="Y184" s="3">
        <f t="shared" si="7"/>
        <v>750.818</v>
      </c>
      <c r="Z184" s="3">
        <v>20</v>
      </c>
      <c r="AA184" s="3">
        <v>26</v>
      </c>
      <c r="AB184" s="3">
        <v>18</v>
      </c>
      <c r="AC184" s="3">
        <v>22</v>
      </c>
      <c r="AD184" s="3">
        <v>26</v>
      </c>
      <c r="AE184" s="3">
        <v>20</v>
      </c>
      <c r="AF184" s="8">
        <f t="shared" si="8"/>
        <v>882.818</v>
      </c>
    </row>
    <row r="185" spans="1:37">
      <c r="A185" s="1" t="s">
        <v>1186</v>
      </c>
      <c r="B185" s="1" t="s">
        <v>26</v>
      </c>
      <c r="C185" s="1" t="s">
        <v>2877</v>
      </c>
      <c r="D185" s="1" t="s">
        <v>28</v>
      </c>
      <c r="E185" s="1" t="s">
        <v>2918</v>
      </c>
      <c r="F185" s="1" t="s">
        <v>2919</v>
      </c>
      <c r="G185" s="3">
        <v>69</v>
      </c>
      <c r="H185" s="3">
        <v>59</v>
      </c>
      <c r="I185" s="3">
        <v>38</v>
      </c>
      <c r="J185" s="3">
        <v>42</v>
      </c>
      <c r="K185" s="3">
        <v>69</v>
      </c>
      <c r="L185" s="3">
        <v>54</v>
      </c>
      <c r="M185" s="3">
        <v>52</v>
      </c>
      <c r="N185" s="3">
        <v>40</v>
      </c>
      <c r="O185" s="3">
        <v>79.8</v>
      </c>
      <c r="P185" s="3">
        <v>48</v>
      </c>
      <c r="Q185" s="3">
        <v>35</v>
      </c>
      <c r="R185" s="3"/>
      <c r="S185" s="3">
        <v>56</v>
      </c>
      <c r="T185" s="3">
        <v>65</v>
      </c>
      <c r="U185" s="3">
        <v>79</v>
      </c>
      <c r="V185" s="3">
        <v>59.8</v>
      </c>
      <c r="W185" s="3">
        <v>59</v>
      </c>
      <c r="X185" s="3">
        <f t="shared" si="6"/>
        <v>904.6</v>
      </c>
      <c r="Y185" s="3">
        <f t="shared" si="7"/>
        <v>750.818</v>
      </c>
      <c r="Z185" s="3">
        <v>20</v>
      </c>
      <c r="AA185" s="3">
        <v>26</v>
      </c>
      <c r="AB185" s="3">
        <v>18</v>
      </c>
      <c r="AC185" s="3">
        <v>22</v>
      </c>
      <c r="AD185" s="3">
        <v>26</v>
      </c>
      <c r="AE185" s="3">
        <v>20</v>
      </c>
      <c r="AF185" s="8">
        <f t="shared" si="8"/>
        <v>882.818</v>
      </c>
    </row>
    <row r="186" spans="1:37">
      <c r="A186" s="1" t="s">
        <v>1186</v>
      </c>
      <c r="B186" s="1" t="s">
        <v>26</v>
      </c>
      <c r="C186" s="1" t="s">
        <v>2877</v>
      </c>
      <c r="D186" s="1" t="s">
        <v>28</v>
      </c>
      <c r="E186" s="1" t="s">
        <v>2920</v>
      </c>
      <c r="F186" s="1" t="s">
        <v>2921</v>
      </c>
      <c r="G186" s="3">
        <v>69</v>
      </c>
      <c r="H186" s="3">
        <v>59</v>
      </c>
      <c r="I186" s="3">
        <v>38</v>
      </c>
      <c r="J186" s="3">
        <v>42</v>
      </c>
      <c r="K186" s="3">
        <v>69</v>
      </c>
      <c r="L186" s="3">
        <v>54</v>
      </c>
      <c r="M186" s="3">
        <v>52</v>
      </c>
      <c r="N186" s="3">
        <v>40</v>
      </c>
      <c r="O186" s="3">
        <v>79.8</v>
      </c>
      <c r="P186" s="3">
        <v>48</v>
      </c>
      <c r="Q186" s="3">
        <v>35</v>
      </c>
      <c r="R186" s="3"/>
      <c r="S186" s="3">
        <v>56</v>
      </c>
      <c r="T186" s="3">
        <v>65</v>
      </c>
      <c r="U186" s="3">
        <v>79</v>
      </c>
      <c r="V186" s="3">
        <v>59.8</v>
      </c>
      <c r="W186" s="3">
        <v>59</v>
      </c>
      <c r="X186" s="3">
        <f t="shared" si="6"/>
        <v>904.6</v>
      </c>
      <c r="Y186" s="3">
        <f t="shared" si="7"/>
        <v>750.818</v>
      </c>
      <c r="Z186" s="3">
        <v>20</v>
      </c>
      <c r="AA186" s="3">
        <v>26</v>
      </c>
      <c r="AB186" s="3">
        <v>18</v>
      </c>
      <c r="AC186" s="3">
        <v>22</v>
      </c>
      <c r="AD186" s="3">
        <v>26</v>
      </c>
      <c r="AE186" s="3">
        <v>20</v>
      </c>
      <c r="AF186" s="8">
        <f t="shared" si="8"/>
        <v>882.818</v>
      </c>
    </row>
    <row r="187" spans="1:37">
      <c r="A187" s="1" t="s">
        <v>1186</v>
      </c>
      <c r="B187" s="1" t="s">
        <v>26</v>
      </c>
      <c r="C187" s="1" t="s">
        <v>2877</v>
      </c>
      <c r="D187" s="1" t="s">
        <v>28</v>
      </c>
      <c r="E187" s="1" t="s">
        <v>2922</v>
      </c>
      <c r="F187" s="1" t="s">
        <v>2923</v>
      </c>
      <c r="G187" s="3">
        <v>69</v>
      </c>
      <c r="H187" s="3">
        <v>59</v>
      </c>
      <c r="I187" s="3">
        <v>38</v>
      </c>
      <c r="J187" s="3">
        <v>42</v>
      </c>
      <c r="K187" s="3">
        <v>69</v>
      </c>
      <c r="L187" s="3">
        <v>54</v>
      </c>
      <c r="M187" s="3">
        <v>52</v>
      </c>
      <c r="N187" s="3">
        <v>40</v>
      </c>
      <c r="O187" s="3">
        <v>79.8</v>
      </c>
      <c r="P187" s="3">
        <v>48</v>
      </c>
      <c r="Q187" s="3">
        <v>35</v>
      </c>
      <c r="R187" s="3"/>
      <c r="S187" s="3">
        <v>56</v>
      </c>
      <c r="T187" s="3">
        <v>65</v>
      </c>
      <c r="U187" s="3">
        <v>79</v>
      </c>
      <c r="V187" s="3">
        <v>59.8</v>
      </c>
      <c r="W187" s="3">
        <v>59</v>
      </c>
      <c r="X187" s="3">
        <f t="shared" si="6"/>
        <v>904.6</v>
      </c>
      <c r="Y187" s="3">
        <f t="shared" si="7"/>
        <v>750.818</v>
      </c>
      <c r="Z187" s="3">
        <v>20</v>
      </c>
      <c r="AA187" s="3">
        <v>26</v>
      </c>
      <c r="AB187" s="3">
        <v>18</v>
      </c>
      <c r="AC187" s="3">
        <v>22</v>
      </c>
      <c r="AD187" s="3">
        <v>26</v>
      </c>
      <c r="AE187" s="3">
        <v>20</v>
      </c>
      <c r="AF187" s="8">
        <f t="shared" si="8"/>
        <v>882.818</v>
      </c>
    </row>
    <row r="188" spans="1:37">
      <c r="A188" s="1" t="s">
        <v>1186</v>
      </c>
      <c r="B188" s="1" t="s">
        <v>26</v>
      </c>
      <c r="C188" s="1" t="s">
        <v>2877</v>
      </c>
      <c r="D188" s="1" t="s">
        <v>28</v>
      </c>
      <c r="E188" s="1" t="s">
        <v>2924</v>
      </c>
      <c r="F188" s="1" t="s">
        <v>2925</v>
      </c>
      <c r="G188" s="3">
        <v>69</v>
      </c>
      <c r="H188" s="3">
        <v>59</v>
      </c>
      <c r="I188" s="3">
        <v>38</v>
      </c>
      <c r="J188" s="3">
        <v>42</v>
      </c>
      <c r="K188" s="3">
        <v>69</v>
      </c>
      <c r="L188" s="3">
        <v>54</v>
      </c>
      <c r="M188" s="3">
        <v>52</v>
      </c>
      <c r="N188" s="3">
        <v>40</v>
      </c>
      <c r="O188" s="3">
        <v>79.8</v>
      </c>
      <c r="P188" s="3">
        <v>48</v>
      </c>
      <c r="Q188" s="3">
        <v>35</v>
      </c>
      <c r="R188" s="3"/>
      <c r="S188" s="3">
        <v>56</v>
      </c>
      <c r="T188" s="3">
        <v>65</v>
      </c>
      <c r="U188" s="3">
        <v>79</v>
      </c>
      <c r="V188" s="3">
        <v>59.8</v>
      </c>
      <c r="W188" s="3">
        <v>59</v>
      </c>
      <c r="X188" s="3">
        <f t="shared" si="6"/>
        <v>904.6</v>
      </c>
      <c r="Y188" s="3">
        <f t="shared" si="7"/>
        <v>750.818</v>
      </c>
      <c r="Z188" s="3">
        <v>20</v>
      </c>
      <c r="AA188" s="3">
        <v>26</v>
      </c>
      <c r="AB188" s="3">
        <v>18</v>
      </c>
      <c r="AC188" s="3">
        <v>22</v>
      </c>
      <c r="AD188" s="3">
        <v>26</v>
      </c>
      <c r="AE188" s="3">
        <v>20</v>
      </c>
      <c r="AF188" s="8">
        <f t="shared" si="8"/>
        <v>882.818</v>
      </c>
    </row>
    <row r="189" spans="1:37">
      <c r="A189" s="1" t="s">
        <v>1186</v>
      </c>
      <c r="B189" s="1" t="s">
        <v>26</v>
      </c>
      <c r="C189" s="1" t="s">
        <v>2877</v>
      </c>
      <c r="D189" s="1" t="s">
        <v>28</v>
      </c>
      <c r="E189" s="1" t="s">
        <v>2926</v>
      </c>
      <c r="F189" s="1" t="s">
        <v>2927</v>
      </c>
      <c r="G189" s="3">
        <v>69</v>
      </c>
      <c r="H189" s="3">
        <v>59</v>
      </c>
      <c r="I189" s="3">
        <v>38</v>
      </c>
      <c r="J189" s="3">
        <v>42</v>
      </c>
      <c r="K189" s="3">
        <v>69</v>
      </c>
      <c r="L189" s="3">
        <v>54</v>
      </c>
      <c r="M189" s="3">
        <v>52</v>
      </c>
      <c r="N189" s="3">
        <v>40</v>
      </c>
      <c r="O189" s="3">
        <v>79.8</v>
      </c>
      <c r="P189" s="3">
        <v>48</v>
      </c>
      <c r="Q189" s="3">
        <v>35</v>
      </c>
      <c r="R189" s="3"/>
      <c r="S189" s="3">
        <v>56</v>
      </c>
      <c r="T189" s="3">
        <v>65</v>
      </c>
      <c r="U189" s="3">
        <v>79</v>
      </c>
      <c r="V189" s="3">
        <v>59.8</v>
      </c>
      <c r="W189" s="3">
        <v>59</v>
      </c>
      <c r="X189" s="3">
        <f t="shared" si="6"/>
        <v>904.6</v>
      </c>
      <c r="Y189" s="3">
        <f t="shared" si="7"/>
        <v>750.818</v>
      </c>
      <c r="Z189" s="3">
        <v>20</v>
      </c>
      <c r="AA189" s="3">
        <v>26</v>
      </c>
      <c r="AB189" s="3">
        <v>18</v>
      </c>
      <c r="AC189" s="3">
        <v>22</v>
      </c>
      <c r="AD189" s="3">
        <v>26</v>
      </c>
      <c r="AE189" s="3">
        <v>20</v>
      </c>
      <c r="AF189" s="8">
        <f t="shared" si="8"/>
        <v>882.818</v>
      </c>
    </row>
    <row r="190" spans="1:37">
      <c r="A190" s="1" t="s">
        <v>1186</v>
      </c>
      <c r="B190" s="1" t="s">
        <v>26</v>
      </c>
      <c r="C190" s="1" t="s">
        <v>2877</v>
      </c>
      <c r="D190" s="1" t="s">
        <v>28</v>
      </c>
      <c r="E190" s="1" t="s">
        <v>2928</v>
      </c>
      <c r="F190" s="1" t="s">
        <v>2929</v>
      </c>
      <c r="G190" s="3">
        <v>69</v>
      </c>
      <c r="H190" s="3">
        <v>59</v>
      </c>
      <c r="I190" s="3">
        <v>38</v>
      </c>
      <c r="J190" s="3">
        <v>42</v>
      </c>
      <c r="K190" s="3">
        <v>69</v>
      </c>
      <c r="L190" s="3">
        <v>54</v>
      </c>
      <c r="M190" s="3">
        <v>52</v>
      </c>
      <c r="N190" s="3">
        <v>40</v>
      </c>
      <c r="O190" s="3">
        <v>79.8</v>
      </c>
      <c r="P190" s="3">
        <v>48</v>
      </c>
      <c r="Q190" s="3">
        <v>35</v>
      </c>
      <c r="R190" s="3"/>
      <c r="S190" s="3">
        <v>56</v>
      </c>
      <c r="T190" s="3">
        <v>65</v>
      </c>
      <c r="U190" s="3">
        <v>79</v>
      </c>
      <c r="V190" s="3">
        <v>59.8</v>
      </c>
      <c r="W190" s="3">
        <v>59</v>
      </c>
      <c r="X190" s="3">
        <f t="shared" si="6"/>
        <v>904.6</v>
      </c>
      <c r="Y190" s="3">
        <f t="shared" si="7"/>
        <v>750.818</v>
      </c>
      <c r="Z190" s="3">
        <v>20</v>
      </c>
      <c r="AA190" s="3">
        <v>26</v>
      </c>
      <c r="AB190" s="3">
        <v>18</v>
      </c>
      <c r="AC190" s="3">
        <v>22</v>
      </c>
      <c r="AD190" s="3">
        <v>26</v>
      </c>
      <c r="AE190" s="3">
        <v>20</v>
      </c>
      <c r="AF190" s="8">
        <f t="shared" si="8"/>
        <v>882.818</v>
      </c>
    </row>
    <row r="191" spans="1:37">
      <c r="A191" s="1" t="s">
        <v>1186</v>
      </c>
      <c r="B191" s="1" t="s">
        <v>26</v>
      </c>
      <c r="C191" s="1" t="s">
        <v>2877</v>
      </c>
      <c r="D191" s="1" t="s">
        <v>28</v>
      </c>
      <c r="E191" s="1" t="s">
        <v>2930</v>
      </c>
      <c r="F191" s="1" t="s">
        <v>2931</v>
      </c>
      <c r="G191" s="3"/>
      <c r="H191" s="3"/>
      <c r="I191" s="3"/>
      <c r="J191" s="3">
        <v>42</v>
      </c>
      <c r="K191" s="3">
        <v>69</v>
      </c>
      <c r="L191" s="3">
        <v>54</v>
      </c>
      <c r="M191" s="3">
        <v>52</v>
      </c>
      <c r="N191" s="3">
        <v>40</v>
      </c>
      <c r="O191" s="3">
        <v>79.8</v>
      </c>
      <c r="P191" s="3">
        <v>48</v>
      </c>
      <c r="Q191" s="3">
        <v>35</v>
      </c>
      <c r="R191" s="3"/>
      <c r="S191" s="3">
        <v>56</v>
      </c>
      <c r="T191" s="3">
        <v>65</v>
      </c>
      <c r="U191" s="3">
        <v>79</v>
      </c>
      <c r="V191" s="3">
        <v>59.8</v>
      </c>
      <c r="W191" s="3">
        <v>59</v>
      </c>
      <c r="X191" s="3">
        <f t="shared" si="6"/>
        <v>738.6</v>
      </c>
      <c r="Y191" s="3">
        <f t="shared" si="7"/>
        <v>613.038</v>
      </c>
      <c r="Z191" s="3">
        <v>20</v>
      </c>
      <c r="AA191" s="3">
        <v>26</v>
      </c>
      <c r="AB191" s="3">
        <v>18</v>
      </c>
      <c r="AC191" s="3">
        <v>22</v>
      </c>
      <c r="AD191" s="3">
        <v>26</v>
      </c>
      <c r="AE191" s="3">
        <v>20</v>
      </c>
      <c r="AF191" s="8">
        <f t="shared" si="8"/>
        <v>745.038</v>
      </c>
      <c r="AI191" s="3">
        <v>62.25</v>
      </c>
      <c r="AJ191" s="3">
        <v>43.16</v>
      </c>
      <c r="AK191" s="8">
        <f>AF191+AI191+AJ191</f>
        <v>850.448</v>
      </c>
    </row>
    <row r="192" spans="1:37">
      <c r="A192" s="1" t="s">
        <v>1186</v>
      </c>
      <c r="B192" s="1" t="s">
        <v>26</v>
      </c>
      <c r="C192" s="1" t="s">
        <v>2877</v>
      </c>
      <c r="D192" s="1" t="s">
        <v>28</v>
      </c>
      <c r="E192" s="1" t="s">
        <v>2932</v>
      </c>
      <c r="F192" s="1" t="s">
        <v>2933</v>
      </c>
      <c r="G192" s="3">
        <v>69</v>
      </c>
      <c r="H192" s="3">
        <v>59</v>
      </c>
      <c r="I192" s="3">
        <v>38</v>
      </c>
      <c r="J192" s="3">
        <v>42</v>
      </c>
      <c r="K192" s="3">
        <v>69</v>
      </c>
      <c r="L192" s="3">
        <v>54</v>
      </c>
      <c r="M192" s="3">
        <v>52</v>
      </c>
      <c r="N192" s="3">
        <v>40</v>
      </c>
      <c r="O192" s="3">
        <v>79.8</v>
      </c>
      <c r="P192" s="3">
        <v>48</v>
      </c>
      <c r="Q192" s="3">
        <v>35</v>
      </c>
      <c r="R192" s="3"/>
      <c r="S192" s="3">
        <v>56</v>
      </c>
      <c r="T192" s="3">
        <v>65</v>
      </c>
      <c r="U192" s="3">
        <v>79</v>
      </c>
      <c r="V192" s="3">
        <v>59.8</v>
      </c>
      <c r="W192" s="3">
        <v>59</v>
      </c>
      <c r="X192" s="3">
        <f t="shared" si="6"/>
        <v>904.6</v>
      </c>
      <c r="Y192" s="3">
        <f t="shared" si="7"/>
        <v>750.818</v>
      </c>
      <c r="Z192" s="3">
        <v>20</v>
      </c>
      <c r="AA192" s="3">
        <v>26</v>
      </c>
      <c r="AB192" s="3">
        <v>18</v>
      </c>
      <c r="AC192" s="3">
        <v>22</v>
      </c>
      <c r="AD192" s="3">
        <v>26</v>
      </c>
      <c r="AE192" s="3">
        <v>20</v>
      </c>
      <c r="AF192" s="8">
        <f t="shared" si="8"/>
        <v>882.818</v>
      </c>
    </row>
    <row r="193" spans="1:37">
      <c r="A193" s="1" t="s">
        <v>1186</v>
      </c>
      <c r="B193" s="1" t="s">
        <v>26</v>
      </c>
      <c r="C193" s="1" t="s">
        <v>2877</v>
      </c>
      <c r="D193" s="1" t="s">
        <v>28</v>
      </c>
      <c r="E193" s="1" t="s">
        <v>2934</v>
      </c>
      <c r="F193" s="1" t="s">
        <v>2935</v>
      </c>
      <c r="G193" s="3">
        <v>69</v>
      </c>
      <c r="H193" s="3">
        <v>59</v>
      </c>
      <c r="I193" s="3">
        <v>38</v>
      </c>
      <c r="J193" s="3">
        <v>42</v>
      </c>
      <c r="K193" s="3">
        <v>69</v>
      </c>
      <c r="L193" s="3">
        <v>54</v>
      </c>
      <c r="M193" s="3">
        <v>52</v>
      </c>
      <c r="N193" s="3">
        <v>40</v>
      </c>
      <c r="O193" s="3">
        <v>79.8</v>
      </c>
      <c r="P193" s="3">
        <v>48</v>
      </c>
      <c r="Q193" s="3">
        <v>35</v>
      </c>
      <c r="R193" s="3"/>
      <c r="S193" s="3">
        <v>56</v>
      </c>
      <c r="T193" s="3">
        <v>65</v>
      </c>
      <c r="U193" s="3">
        <v>79</v>
      </c>
      <c r="V193" s="3">
        <v>59.8</v>
      </c>
      <c r="W193" s="3">
        <v>59</v>
      </c>
      <c r="X193" s="3">
        <f t="shared" si="6"/>
        <v>904.6</v>
      </c>
      <c r="Y193" s="3">
        <f t="shared" si="7"/>
        <v>750.818</v>
      </c>
      <c r="Z193" s="3">
        <v>20</v>
      </c>
      <c r="AA193" s="3">
        <v>26</v>
      </c>
      <c r="AB193" s="3">
        <v>18</v>
      </c>
      <c r="AC193" s="3">
        <v>22</v>
      </c>
      <c r="AD193" s="3">
        <v>26</v>
      </c>
      <c r="AE193" s="3">
        <v>20</v>
      </c>
      <c r="AF193" s="8">
        <f t="shared" si="8"/>
        <v>882.818</v>
      </c>
    </row>
    <row r="194" spans="1:37">
      <c r="A194" s="1" t="s">
        <v>1186</v>
      </c>
      <c r="B194" s="1" t="s">
        <v>26</v>
      </c>
      <c r="C194" s="1" t="s">
        <v>2877</v>
      </c>
      <c r="D194" s="1" t="s">
        <v>28</v>
      </c>
      <c r="E194" s="1" t="s">
        <v>2936</v>
      </c>
      <c r="F194" s="1" t="s">
        <v>2937</v>
      </c>
      <c r="G194" s="3">
        <v>69</v>
      </c>
      <c r="H194" s="3">
        <v>59</v>
      </c>
      <c r="I194" s="3">
        <v>38</v>
      </c>
      <c r="J194" s="3">
        <v>42</v>
      </c>
      <c r="K194" s="3">
        <v>69</v>
      </c>
      <c r="L194" s="3">
        <v>54</v>
      </c>
      <c r="M194" s="3">
        <v>52</v>
      </c>
      <c r="N194" s="3">
        <v>40</v>
      </c>
      <c r="O194" s="3">
        <v>79.8</v>
      </c>
      <c r="P194" s="3">
        <v>48</v>
      </c>
      <c r="Q194" s="3">
        <v>35</v>
      </c>
      <c r="R194" s="3"/>
      <c r="S194" s="3">
        <v>56</v>
      </c>
      <c r="T194" s="3">
        <v>65</v>
      </c>
      <c r="U194" s="3">
        <v>79</v>
      </c>
      <c r="V194" s="3">
        <v>59.8</v>
      </c>
      <c r="W194" s="3">
        <v>59</v>
      </c>
      <c r="X194" s="3">
        <f t="shared" si="6"/>
        <v>904.6</v>
      </c>
      <c r="Y194" s="3">
        <f t="shared" si="7"/>
        <v>750.818</v>
      </c>
      <c r="Z194" s="3">
        <v>20</v>
      </c>
      <c r="AA194" s="3">
        <v>26</v>
      </c>
      <c r="AB194" s="3">
        <v>18</v>
      </c>
      <c r="AC194" s="3">
        <v>22</v>
      </c>
      <c r="AD194" s="3">
        <v>26</v>
      </c>
      <c r="AE194" s="3">
        <v>20</v>
      </c>
      <c r="AF194" s="8">
        <f t="shared" si="8"/>
        <v>882.818</v>
      </c>
    </row>
    <row r="195" spans="1:37">
      <c r="A195" s="1" t="s">
        <v>1186</v>
      </c>
      <c r="B195" s="1" t="s">
        <v>26</v>
      </c>
      <c r="C195" s="1" t="s">
        <v>2877</v>
      </c>
      <c r="D195" s="1" t="s">
        <v>28</v>
      </c>
      <c r="E195" s="1" t="s">
        <v>2938</v>
      </c>
      <c r="F195" s="1" t="s">
        <v>2939</v>
      </c>
      <c r="G195" s="3">
        <v>69</v>
      </c>
      <c r="H195" s="3">
        <v>59</v>
      </c>
      <c r="I195" s="3">
        <v>38</v>
      </c>
      <c r="J195" s="3">
        <v>42</v>
      </c>
      <c r="K195" s="3">
        <v>69</v>
      </c>
      <c r="L195" s="3">
        <v>54</v>
      </c>
      <c r="M195" s="3">
        <v>52</v>
      </c>
      <c r="N195" s="3">
        <v>40</v>
      </c>
      <c r="O195" s="3">
        <v>79.8</v>
      </c>
      <c r="P195" s="3">
        <v>48</v>
      </c>
      <c r="Q195" s="3">
        <v>35</v>
      </c>
      <c r="R195" s="3"/>
      <c r="S195" s="3">
        <v>56</v>
      </c>
      <c r="T195" s="3">
        <v>65</v>
      </c>
      <c r="U195" s="3">
        <v>79</v>
      </c>
      <c r="V195" s="3">
        <v>59.8</v>
      </c>
      <c r="W195" s="3">
        <v>59</v>
      </c>
      <c r="X195" s="3">
        <f t="shared" ref="X195:X258" si="9">SUM(G195:W195)</f>
        <v>904.6</v>
      </c>
      <c r="Y195" s="3">
        <f t="shared" ref="Y195:Y258" si="10">X195*0.83</f>
        <v>750.818</v>
      </c>
      <c r="Z195" s="3">
        <v>20</v>
      </c>
      <c r="AA195" s="3">
        <v>26</v>
      </c>
      <c r="AB195" s="3">
        <v>18</v>
      </c>
      <c r="AC195" s="3">
        <v>22</v>
      </c>
      <c r="AD195" s="3">
        <v>26</v>
      </c>
      <c r="AE195" s="3">
        <v>20</v>
      </c>
      <c r="AF195" s="8">
        <f t="shared" ref="AF195:AF258" si="11">SUM(Y195:AE195)</f>
        <v>882.818</v>
      </c>
    </row>
    <row r="196" spans="1:37">
      <c r="A196" s="1" t="s">
        <v>1186</v>
      </c>
      <c r="B196" s="1" t="s">
        <v>26</v>
      </c>
      <c r="C196" s="1" t="s">
        <v>2877</v>
      </c>
      <c r="D196" s="1" t="s">
        <v>28</v>
      </c>
      <c r="E196" s="1" t="s">
        <v>2940</v>
      </c>
      <c r="F196" s="1" t="s">
        <v>2941</v>
      </c>
      <c r="G196" s="3">
        <v>69</v>
      </c>
      <c r="H196" s="3">
        <v>59</v>
      </c>
      <c r="I196" s="3">
        <v>38</v>
      </c>
      <c r="J196" s="3">
        <v>42</v>
      </c>
      <c r="K196" s="3">
        <v>69</v>
      </c>
      <c r="L196" s="3">
        <v>54</v>
      </c>
      <c r="M196" s="3">
        <v>52</v>
      </c>
      <c r="N196" s="3">
        <v>40</v>
      </c>
      <c r="O196" s="3">
        <v>79.8</v>
      </c>
      <c r="P196" s="3">
        <v>48</v>
      </c>
      <c r="Q196" s="3">
        <v>35</v>
      </c>
      <c r="R196" s="3"/>
      <c r="S196" s="3">
        <v>56</v>
      </c>
      <c r="T196" s="3">
        <v>65</v>
      </c>
      <c r="U196" s="3">
        <v>79</v>
      </c>
      <c r="V196" s="3">
        <v>59.8</v>
      </c>
      <c r="W196" s="3">
        <v>59</v>
      </c>
      <c r="X196" s="3">
        <f t="shared" si="9"/>
        <v>904.6</v>
      </c>
      <c r="Y196" s="3">
        <f t="shared" si="10"/>
        <v>750.818</v>
      </c>
      <c r="Z196" s="3">
        <v>20</v>
      </c>
      <c r="AA196" s="3">
        <v>26</v>
      </c>
      <c r="AB196" s="3">
        <v>18</v>
      </c>
      <c r="AC196" s="3">
        <v>22</v>
      </c>
      <c r="AD196" s="3">
        <v>26</v>
      </c>
      <c r="AE196" s="3">
        <v>20</v>
      </c>
      <c r="AF196" s="8">
        <f t="shared" si="11"/>
        <v>882.818</v>
      </c>
    </row>
    <row r="197" spans="1:37">
      <c r="A197" s="1" t="s">
        <v>1186</v>
      </c>
      <c r="B197" s="1" t="s">
        <v>26</v>
      </c>
      <c r="C197" s="1" t="s">
        <v>2877</v>
      </c>
      <c r="D197" s="1" t="s">
        <v>28</v>
      </c>
      <c r="E197" s="1" t="s">
        <v>2942</v>
      </c>
      <c r="F197" s="1" t="s">
        <v>2943</v>
      </c>
      <c r="G197" s="3">
        <v>69</v>
      </c>
      <c r="H197" s="3">
        <v>59</v>
      </c>
      <c r="I197" s="3">
        <v>38</v>
      </c>
      <c r="J197" s="3">
        <v>42</v>
      </c>
      <c r="K197" s="3">
        <v>69</v>
      </c>
      <c r="L197" s="3">
        <v>54</v>
      </c>
      <c r="M197" s="3">
        <v>52</v>
      </c>
      <c r="N197" s="3">
        <v>40</v>
      </c>
      <c r="O197" s="3">
        <v>79.8</v>
      </c>
      <c r="P197" s="3">
        <v>48</v>
      </c>
      <c r="Q197" s="3">
        <v>35</v>
      </c>
      <c r="R197" s="3"/>
      <c r="S197" s="3">
        <v>56</v>
      </c>
      <c r="T197" s="3">
        <v>65</v>
      </c>
      <c r="U197" s="3">
        <v>79</v>
      </c>
      <c r="V197" s="3">
        <v>59.8</v>
      </c>
      <c r="W197" s="3">
        <v>59</v>
      </c>
      <c r="X197" s="3">
        <f t="shared" si="9"/>
        <v>904.6</v>
      </c>
      <c r="Y197" s="3">
        <f t="shared" si="10"/>
        <v>750.818</v>
      </c>
      <c r="Z197" s="3">
        <v>20</v>
      </c>
      <c r="AA197" s="3">
        <v>26</v>
      </c>
      <c r="AB197" s="3">
        <v>18</v>
      </c>
      <c r="AC197" s="3">
        <v>22</v>
      </c>
      <c r="AD197" s="3">
        <v>26</v>
      </c>
      <c r="AE197" s="3">
        <v>20</v>
      </c>
      <c r="AF197" s="8">
        <f t="shared" si="11"/>
        <v>882.818</v>
      </c>
    </row>
    <row r="198" spans="1:37">
      <c r="A198" s="1" t="s">
        <v>1186</v>
      </c>
      <c r="B198" s="1" t="s">
        <v>26</v>
      </c>
      <c r="C198" s="1" t="s">
        <v>2877</v>
      </c>
      <c r="D198" s="1" t="s">
        <v>28</v>
      </c>
      <c r="E198" s="1" t="s">
        <v>2944</v>
      </c>
      <c r="F198" s="1" t="s">
        <v>2945</v>
      </c>
      <c r="G198" s="3">
        <v>69</v>
      </c>
      <c r="H198" s="3">
        <v>59</v>
      </c>
      <c r="I198" s="3">
        <v>38</v>
      </c>
      <c r="J198" s="3">
        <v>42</v>
      </c>
      <c r="K198" s="3">
        <v>69</v>
      </c>
      <c r="L198" s="3">
        <v>54</v>
      </c>
      <c r="M198" s="3">
        <v>52</v>
      </c>
      <c r="N198" s="3">
        <v>40</v>
      </c>
      <c r="O198" s="3">
        <v>79.8</v>
      </c>
      <c r="P198" s="3">
        <v>48</v>
      </c>
      <c r="Q198" s="3">
        <v>35</v>
      </c>
      <c r="R198" s="3"/>
      <c r="S198" s="3">
        <v>56</v>
      </c>
      <c r="T198" s="3">
        <v>65</v>
      </c>
      <c r="U198" s="3">
        <v>79</v>
      </c>
      <c r="V198" s="3">
        <v>59.8</v>
      </c>
      <c r="W198" s="3">
        <v>59</v>
      </c>
      <c r="X198" s="3">
        <f t="shared" si="9"/>
        <v>904.6</v>
      </c>
      <c r="Y198" s="3">
        <f t="shared" si="10"/>
        <v>750.818</v>
      </c>
      <c r="Z198" s="3">
        <v>20</v>
      </c>
      <c r="AA198" s="3">
        <v>26</v>
      </c>
      <c r="AB198" s="3">
        <v>18</v>
      </c>
      <c r="AC198" s="3">
        <v>22</v>
      </c>
      <c r="AD198" s="3">
        <v>26</v>
      </c>
      <c r="AE198" s="3">
        <v>20</v>
      </c>
      <c r="AF198" s="8">
        <f t="shared" si="11"/>
        <v>882.818</v>
      </c>
    </row>
    <row r="199" spans="1:37">
      <c r="A199" s="1" t="s">
        <v>1186</v>
      </c>
      <c r="B199" s="1" t="s">
        <v>26</v>
      </c>
      <c r="C199" s="1" t="s">
        <v>2877</v>
      </c>
      <c r="D199" s="1" t="s">
        <v>28</v>
      </c>
      <c r="E199" s="1" t="s">
        <v>2946</v>
      </c>
      <c r="F199" s="1" t="s">
        <v>2947</v>
      </c>
      <c r="G199" s="3">
        <v>69</v>
      </c>
      <c r="H199" s="3">
        <v>59</v>
      </c>
      <c r="I199" s="3">
        <v>38</v>
      </c>
      <c r="J199" s="3">
        <v>42</v>
      </c>
      <c r="K199" s="3">
        <v>69</v>
      </c>
      <c r="L199" s="3">
        <v>54</v>
      </c>
      <c r="M199" s="3">
        <v>52</v>
      </c>
      <c r="N199" s="3">
        <v>40</v>
      </c>
      <c r="O199" s="3">
        <v>79.8</v>
      </c>
      <c r="P199" s="3">
        <v>48</v>
      </c>
      <c r="Q199" s="3">
        <v>35</v>
      </c>
      <c r="R199" s="3"/>
      <c r="S199" s="3">
        <v>56</v>
      </c>
      <c r="T199" s="3">
        <v>65</v>
      </c>
      <c r="U199" s="3">
        <v>79</v>
      </c>
      <c r="V199" s="3">
        <v>59.8</v>
      </c>
      <c r="W199" s="3">
        <v>59</v>
      </c>
      <c r="X199" s="3">
        <f t="shared" si="9"/>
        <v>904.6</v>
      </c>
      <c r="Y199" s="3">
        <f t="shared" si="10"/>
        <v>750.818</v>
      </c>
      <c r="Z199" s="3">
        <v>20</v>
      </c>
      <c r="AA199" s="3">
        <v>26</v>
      </c>
      <c r="AB199" s="3">
        <v>18</v>
      </c>
      <c r="AC199" s="3">
        <v>22</v>
      </c>
      <c r="AD199" s="3">
        <v>26</v>
      </c>
      <c r="AE199" s="3">
        <v>20</v>
      </c>
      <c r="AF199" s="8">
        <f t="shared" si="11"/>
        <v>882.818</v>
      </c>
    </row>
    <row r="200" spans="1:37">
      <c r="A200" s="1" t="s">
        <v>1186</v>
      </c>
      <c r="B200" s="1" t="s">
        <v>26</v>
      </c>
      <c r="C200" s="1" t="s">
        <v>2877</v>
      </c>
      <c r="D200" s="1" t="s">
        <v>28</v>
      </c>
      <c r="E200" s="1" t="s">
        <v>2948</v>
      </c>
      <c r="F200" s="1" t="s">
        <v>2949</v>
      </c>
      <c r="G200" s="3">
        <v>69</v>
      </c>
      <c r="H200" s="3">
        <v>59</v>
      </c>
      <c r="I200" s="3">
        <v>38</v>
      </c>
      <c r="J200" s="3">
        <v>42</v>
      </c>
      <c r="K200" s="3">
        <v>69</v>
      </c>
      <c r="L200" s="3">
        <v>54</v>
      </c>
      <c r="M200" s="3">
        <v>52</v>
      </c>
      <c r="N200" s="3">
        <v>40</v>
      </c>
      <c r="O200" s="3">
        <v>79.8</v>
      </c>
      <c r="P200" s="3">
        <v>48</v>
      </c>
      <c r="Q200" s="3">
        <v>35</v>
      </c>
      <c r="R200" s="3"/>
      <c r="S200" s="3">
        <v>56</v>
      </c>
      <c r="T200" s="3">
        <v>65</v>
      </c>
      <c r="U200" s="3">
        <v>79</v>
      </c>
      <c r="V200" s="3">
        <v>59.8</v>
      </c>
      <c r="W200" s="3">
        <v>59</v>
      </c>
      <c r="X200" s="3">
        <f t="shared" si="9"/>
        <v>904.6</v>
      </c>
      <c r="Y200" s="3">
        <f t="shared" si="10"/>
        <v>750.818</v>
      </c>
      <c r="Z200" s="3">
        <v>20</v>
      </c>
      <c r="AA200" s="3">
        <v>26</v>
      </c>
      <c r="AB200" s="3">
        <v>18</v>
      </c>
      <c r="AC200" s="3">
        <v>22</v>
      </c>
      <c r="AD200" s="3">
        <v>26</v>
      </c>
      <c r="AE200" s="3">
        <v>20</v>
      </c>
      <c r="AF200" s="8">
        <f t="shared" si="11"/>
        <v>882.818</v>
      </c>
    </row>
    <row r="201" spans="1:37">
      <c r="A201" s="1" t="s">
        <v>1186</v>
      </c>
      <c r="B201" s="1" t="s">
        <v>26</v>
      </c>
      <c r="C201" s="1" t="s">
        <v>2877</v>
      </c>
      <c r="D201" s="1" t="s">
        <v>28</v>
      </c>
      <c r="E201" s="1" t="s">
        <v>2950</v>
      </c>
      <c r="F201" s="1" t="s">
        <v>2951</v>
      </c>
      <c r="G201" s="3">
        <v>69</v>
      </c>
      <c r="H201" s="3">
        <v>59</v>
      </c>
      <c r="I201" s="3">
        <v>38</v>
      </c>
      <c r="J201" s="3">
        <v>42</v>
      </c>
      <c r="K201" s="3">
        <v>69</v>
      </c>
      <c r="L201" s="3">
        <v>54</v>
      </c>
      <c r="M201" s="3">
        <v>52</v>
      </c>
      <c r="N201" s="3">
        <v>40</v>
      </c>
      <c r="O201" s="3">
        <v>79.8</v>
      </c>
      <c r="P201" s="3">
        <v>48</v>
      </c>
      <c r="Q201" s="3">
        <v>35</v>
      </c>
      <c r="R201" s="3"/>
      <c r="S201" s="3">
        <v>56</v>
      </c>
      <c r="T201" s="3">
        <v>65</v>
      </c>
      <c r="U201" s="3">
        <v>79</v>
      </c>
      <c r="V201" s="3">
        <v>59.8</v>
      </c>
      <c r="W201" s="3">
        <v>59</v>
      </c>
      <c r="X201" s="3">
        <f t="shared" si="9"/>
        <v>904.6</v>
      </c>
      <c r="Y201" s="3">
        <f t="shared" si="10"/>
        <v>750.818</v>
      </c>
      <c r="Z201" s="3">
        <v>20</v>
      </c>
      <c r="AA201" s="3">
        <v>26</v>
      </c>
      <c r="AB201" s="3">
        <v>18</v>
      </c>
      <c r="AC201" s="3">
        <v>22</v>
      </c>
      <c r="AD201" s="3">
        <v>26</v>
      </c>
      <c r="AE201" s="3">
        <v>20</v>
      </c>
      <c r="AF201" s="8">
        <f t="shared" si="11"/>
        <v>882.818</v>
      </c>
    </row>
    <row r="202" spans="1:37">
      <c r="A202" s="1" t="s">
        <v>1186</v>
      </c>
      <c r="B202" s="1" t="s">
        <v>26</v>
      </c>
      <c r="C202" s="1" t="s">
        <v>2877</v>
      </c>
      <c r="D202" s="1" t="s">
        <v>28</v>
      </c>
      <c r="E202" s="1" t="s">
        <v>2952</v>
      </c>
      <c r="F202" s="1" t="s">
        <v>2953</v>
      </c>
      <c r="G202" s="3">
        <v>69</v>
      </c>
      <c r="H202" s="3">
        <v>59</v>
      </c>
      <c r="I202" s="3">
        <v>38</v>
      </c>
      <c r="J202" s="3">
        <v>42</v>
      </c>
      <c r="K202" s="3">
        <v>69</v>
      </c>
      <c r="L202" s="3">
        <v>54</v>
      </c>
      <c r="M202" s="3">
        <v>52</v>
      </c>
      <c r="N202" s="3">
        <v>40</v>
      </c>
      <c r="O202" s="3">
        <v>79.8</v>
      </c>
      <c r="P202" s="3">
        <v>48</v>
      </c>
      <c r="Q202" s="3">
        <v>35</v>
      </c>
      <c r="R202" s="3"/>
      <c r="S202" s="3">
        <v>56</v>
      </c>
      <c r="T202" s="3">
        <v>65</v>
      </c>
      <c r="U202" s="3">
        <v>79</v>
      </c>
      <c r="V202" s="3">
        <v>59.8</v>
      </c>
      <c r="W202" s="3">
        <v>59</v>
      </c>
      <c r="X202" s="3">
        <f t="shared" si="9"/>
        <v>904.6</v>
      </c>
      <c r="Y202" s="3">
        <f t="shared" si="10"/>
        <v>750.818</v>
      </c>
      <c r="Z202" s="3">
        <v>20</v>
      </c>
      <c r="AA202" s="3">
        <v>26</v>
      </c>
      <c r="AB202" s="3">
        <v>18</v>
      </c>
      <c r="AC202" s="3">
        <v>22</v>
      </c>
      <c r="AD202" s="3">
        <v>26</v>
      </c>
      <c r="AE202" s="3">
        <v>20</v>
      </c>
      <c r="AF202" s="8">
        <f t="shared" si="11"/>
        <v>882.818</v>
      </c>
    </row>
    <row r="203" spans="1:37">
      <c r="A203" s="1" t="s">
        <v>1186</v>
      </c>
      <c r="B203" s="1" t="s">
        <v>26</v>
      </c>
      <c r="C203" s="1" t="s">
        <v>2877</v>
      </c>
      <c r="D203" s="1" t="s">
        <v>28</v>
      </c>
      <c r="E203" s="1" t="s">
        <v>2954</v>
      </c>
      <c r="F203" s="1" t="s">
        <v>2955</v>
      </c>
      <c r="G203" s="3">
        <v>69</v>
      </c>
      <c r="H203" s="3">
        <v>59</v>
      </c>
      <c r="I203" s="3">
        <v>38</v>
      </c>
      <c r="J203" s="3">
        <v>42</v>
      </c>
      <c r="K203" s="3">
        <v>69</v>
      </c>
      <c r="L203" s="3">
        <v>54</v>
      </c>
      <c r="M203" s="3">
        <v>52</v>
      </c>
      <c r="N203" s="3">
        <v>40</v>
      </c>
      <c r="O203" s="3">
        <v>79.8</v>
      </c>
      <c r="P203" s="3">
        <v>48</v>
      </c>
      <c r="Q203" s="3">
        <v>35</v>
      </c>
      <c r="R203" s="3"/>
      <c r="S203" s="3">
        <v>56</v>
      </c>
      <c r="T203" s="3">
        <v>65</v>
      </c>
      <c r="U203" s="3">
        <v>79</v>
      </c>
      <c r="V203" s="3">
        <v>59.8</v>
      </c>
      <c r="W203" s="3">
        <v>59</v>
      </c>
      <c r="X203" s="3">
        <f t="shared" si="9"/>
        <v>904.6</v>
      </c>
      <c r="Y203" s="3">
        <f t="shared" si="10"/>
        <v>750.818</v>
      </c>
      <c r="Z203" s="3">
        <v>20</v>
      </c>
      <c r="AA203" s="3">
        <v>26</v>
      </c>
      <c r="AB203" s="3">
        <v>18</v>
      </c>
      <c r="AC203" s="3">
        <v>22</v>
      </c>
      <c r="AD203" s="3">
        <v>26</v>
      </c>
      <c r="AE203" s="3">
        <v>20</v>
      </c>
      <c r="AF203" s="8">
        <f t="shared" si="11"/>
        <v>882.818</v>
      </c>
    </row>
    <row r="204" spans="1:37">
      <c r="A204" s="1" t="s">
        <v>1186</v>
      </c>
      <c r="B204" s="1" t="s">
        <v>26</v>
      </c>
      <c r="C204" s="1" t="s">
        <v>2956</v>
      </c>
      <c r="D204" s="1" t="s">
        <v>28</v>
      </c>
      <c r="E204" s="1" t="s">
        <v>2957</v>
      </c>
      <c r="F204" s="1" t="s">
        <v>2958</v>
      </c>
      <c r="G204" s="3"/>
      <c r="H204" s="3"/>
      <c r="I204" s="3"/>
      <c r="J204" s="3">
        <v>42</v>
      </c>
      <c r="K204" s="3">
        <v>69</v>
      </c>
      <c r="L204" s="3">
        <v>54</v>
      </c>
      <c r="M204" s="3">
        <v>52</v>
      </c>
      <c r="N204" s="3">
        <v>40</v>
      </c>
      <c r="O204" s="3">
        <v>79.8</v>
      </c>
      <c r="P204" s="3">
        <v>48</v>
      </c>
      <c r="Q204" s="3">
        <v>35</v>
      </c>
      <c r="R204" s="3"/>
      <c r="S204" s="3">
        <v>56</v>
      </c>
      <c r="T204" s="3">
        <v>65</v>
      </c>
      <c r="U204" s="3">
        <v>79</v>
      </c>
      <c r="V204" s="3">
        <v>59.8</v>
      </c>
      <c r="W204" s="3">
        <v>59</v>
      </c>
      <c r="X204" s="3">
        <f t="shared" si="9"/>
        <v>738.6</v>
      </c>
      <c r="Y204" s="3">
        <f t="shared" si="10"/>
        <v>613.038</v>
      </c>
      <c r="Z204" s="3">
        <v>20</v>
      </c>
      <c r="AA204" s="3">
        <v>26</v>
      </c>
      <c r="AB204" s="3">
        <v>18</v>
      </c>
      <c r="AC204" s="3">
        <v>22</v>
      </c>
      <c r="AD204" s="3">
        <v>26</v>
      </c>
      <c r="AE204" s="3">
        <v>20</v>
      </c>
      <c r="AF204" s="8">
        <f t="shared" si="11"/>
        <v>745.038</v>
      </c>
      <c r="AH204" s="3">
        <v>64.74</v>
      </c>
      <c r="AK204" s="8">
        <f>AF204+AH204</f>
        <v>809.778</v>
      </c>
    </row>
    <row r="205" spans="1:37">
      <c r="A205" s="1" t="s">
        <v>1186</v>
      </c>
      <c r="B205" s="1" t="s">
        <v>26</v>
      </c>
      <c r="C205" s="1" t="s">
        <v>2956</v>
      </c>
      <c r="D205" s="1" t="s">
        <v>28</v>
      </c>
      <c r="E205" s="1" t="s">
        <v>2959</v>
      </c>
      <c r="F205" s="1" t="s">
        <v>2960</v>
      </c>
      <c r="G205" s="3">
        <v>69</v>
      </c>
      <c r="H205" s="3">
        <v>59</v>
      </c>
      <c r="I205" s="3">
        <v>38</v>
      </c>
      <c r="J205" s="3">
        <v>42</v>
      </c>
      <c r="K205" s="3">
        <v>69</v>
      </c>
      <c r="L205" s="3">
        <v>54</v>
      </c>
      <c r="M205" s="3">
        <v>52</v>
      </c>
      <c r="N205" s="3">
        <v>40</v>
      </c>
      <c r="O205" s="3">
        <v>79.8</v>
      </c>
      <c r="P205" s="3">
        <v>48</v>
      </c>
      <c r="Q205" s="3">
        <v>35</v>
      </c>
      <c r="R205" s="3"/>
      <c r="S205" s="3">
        <v>56</v>
      </c>
      <c r="T205" s="3">
        <v>65</v>
      </c>
      <c r="U205" s="3">
        <v>79</v>
      </c>
      <c r="V205" s="3">
        <v>59.8</v>
      </c>
      <c r="W205" s="3">
        <v>59</v>
      </c>
      <c r="X205" s="3">
        <f t="shared" si="9"/>
        <v>904.6</v>
      </c>
      <c r="Y205" s="3">
        <f t="shared" si="10"/>
        <v>750.818</v>
      </c>
      <c r="Z205" s="3">
        <v>20</v>
      </c>
      <c r="AA205" s="3">
        <v>26</v>
      </c>
      <c r="AB205" s="3">
        <v>18</v>
      </c>
      <c r="AC205" s="3">
        <v>22</v>
      </c>
      <c r="AD205" s="3">
        <v>26</v>
      </c>
      <c r="AE205" s="3">
        <v>20</v>
      </c>
      <c r="AF205" s="8">
        <f t="shared" si="11"/>
        <v>882.818</v>
      </c>
    </row>
    <row r="206" spans="1:37">
      <c r="A206" s="1" t="s">
        <v>1186</v>
      </c>
      <c r="B206" s="1" t="s">
        <v>26</v>
      </c>
      <c r="C206" s="1" t="s">
        <v>2956</v>
      </c>
      <c r="D206" s="1" t="s">
        <v>28</v>
      </c>
      <c r="E206" s="1" t="s">
        <v>2961</v>
      </c>
      <c r="F206" s="1" t="s">
        <v>2962</v>
      </c>
      <c r="G206" s="3">
        <v>69</v>
      </c>
      <c r="H206" s="3">
        <v>59</v>
      </c>
      <c r="I206" s="3">
        <v>38</v>
      </c>
      <c r="J206" s="3">
        <v>42</v>
      </c>
      <c r="K206" s="3">
        <v>69</v>
      </c>
      <c r="L206" s="3">
        <v>54</v>
      </c>
      <c r="M206" s="3">
        <v>52</v>
      </c>
      <c r="N206" s="3">
        <v>40</v>
      </c>
      <c r="O206" s="3">
        <v>79.8</v>
      </c>
      <c r="P206" s="3">
        <v>48</v>
      </c>
      <c r="Q206" s="3">
        <v>35</v>
      </c>
      <c r="R206" s="3"/>
      <c r="S206" s="3">
        <v>56</v>
      </c>
      <c r="T206" s="3">
        <v>65</v>
      </c>
      <c r="U206" s="3">
        <v>79</v>
      </c>
      <c r="V206" s="3">
        <v>59.8</v>
      </c>
      <c r="W206" s="3">
        <v>59</v>
      </c>
      <c r="X206" s="3">
        <f t="shared" si="9"/>
        <v>904.6</v>
      </c>
      <c r="Y206" s="3">
        <f t="shared" si="10"/>
        <v>750.818</v>
      </c>
      <c r="Z206" s="3">
        <v>20</v>
      </c>
      <c r="AA206" s="3">
        <v>26</v>
      </c>
      <c r="AB206" s="3">
        <v>18</v>
      </c>
      <c r="AC206" s="3">
        <v>22</v>
      </c>
      <c r="AD206" s="3">
        <v>26</v>
      </c>
      <c r="AE206" s="3">
        <v>20</v>
      </c>
      <c r="AF206" s="8">
        <f t="shared" si="11"/>
        <v>882.818</v>
      </c>
    </row>
    <row r="207" spans="1:37">
      <c r="A207" s="1" t="s">
        <v>1186</v>
      </c>
      <c r="B207" s="1" t="s">
        <v>26</v>
      </c>
      <c r="C207" s="1" t="s">
        <v>2956</v>
      </c>
      <c r="D207" s="1" t="s">
        <v>28</v>
      </c>
      <c r="E207" s="1" t="s">
        <v>2963</v>
      </c>
      <c r="F207" s="1" t="s">
        <v>2964</v>
      </c>
      <c r="G207" s="3">
        <v>69</v>
      </c>
      <c r="H207" s="3">
        <v>59</v>
      </c>
      <c r="I207" s="3">
        <v>38</v>
      </c>
      <c r="J207" s="3">
        <v>42</v>
      </c>
      <c r="K207" s="3">
        <v>69</v>
      </c>
      <c r="L207" s="3">
        <v>54</v>
      </c>
      <c r="M207" s="3">
        <v>52</v>
      </c>
      <c r="N207" s="3">
        <v>40</v>
      </c>
      <c r="O207" s="3">
        <v>79.8</v>
      </c>
      <c r="P207" s="3">
        <v>48</v>
      </c>
      <c r="Q207" s="3">
        <v>35</v>
      </c>
      <c r="R207" s="3"/>
      <c r="S207" s="3">
        <v>56</v>
      </c>
      <c r="T207" s="3">
        <v>65</v>
      </c>
      <c r="U207" s="3">
        <v>79</v>
      </c>
      <c r="V207" s="3">
        <v>59.8</v>
      </c>
      <c r="W207" s="3">
        <v>59</v>
      </c>
      <c r="X207" s="3">
        <f t="shared" si="9"/>
        <v>904.6</v>
      </c>
      <c r="Y207" s="3">
        <f t="shared" si="10"/>
        <v>750.818</v>
      </c>
      <c r="Z207" s="3">
        <v>20</v>
      </c>
      <c r="AA207" s="3">
        <v>26</v>
      </c>
      <c r="AB207" s="3">
        <v>18</v>
      </c>
      <c r="AC207" s="3">
        <v>22</v>
      </c>
      <c r="AD207" s="3">
        <v>26</v>
      </c>
      <c r="AE207" s="3">
        <v>20</v>
      </c>
      <c r="AF207" s="8">
        <f t="shared" si="11"/>
        <v>882.818</v>
      </c>
    </row>
    <row r="208" spans="1:37">
      <c r="A208" s="1" t="s">
        <v>1186</v>
      </c>
      <c r="B208" s="1" t="s">
        <v>26</v>
      </c>
      <c r="C208" s="1" t="s">
        <v>2956</v>
      </c>
      <c r="D208" s="1" t="s">
        <v>28</v>
      </c>
      <c r="E208" s="1" t="s">
        <v>2965</v>
      </c>
      <c r="F208" s="1" t="s">
        <v>2966</v>
      </c>
      <c r="G208" s="3">
        <v>69</v>
      </c>
      <c r="H208" s="3">
        <v>59</v>
      </c>
      <c r="I208" s="3">
        <v>38</v>
      </c>
      <c r="J208" s="3">
        <v>42</v>
      </c>
      <c r="K208" s="3">
        <v>69</v>
      </c>
      <c r="L208" s="3">
        <v>54</v>
      </c>
      <c r="M208" s="3">
        <v>52</v>
      </c>
      <c r="N208" s="3">
        <v>40</v>
      </c>
      <c r="O208" s="3">
        <v>79.8</v>
      </c>
      <c r="P208" s="3">
        <v>48</v>
      </c>
      <c r="Q208" s="3">
        <v>35</v>
      </c>
      <c r="R208" s="3"/>
      <c r="S208" s="3">
        <v>56</v>
      </c>
      <c r="T208" s="3">
        <v>65</v>
      </c>
      <c r="U208" s="3">
        <v>79</v>
      </c>
      <c r="V208" s="3">
        <v>59.8</v>
      </c>
      <c r="W208" s="3">
        <v>59</v>
      </c>
      <c r="X208" s="3">
        <f t="shared" si="9"/>
        <v>904.6</v>
      </c>
      <c r="Y208" s="3">
        <f t="shared" si="10"/>
        <v>750.818</v>
      </c>
      <c r="Z208" s="3">
        <v>20</v>
      </c>
      <c r="AA208" s="3">
        <v>26</v>
      </c>
      <c r="AB208" s="3">
        <v>18</v>
      </c>
      <c r="AC208" s="3">
        <v>22</v>
      </c>
      <c r="AD208" s="3">
        <v>26</v>
      </c>
      <c r="AE208" s="3">
        <v>20</v>
      </c>
      <c r="AF208" s="8">
        <f t="shared" si="11"/>
        <v>882.818</v>
      </c>
    </row>
    <row r="209" spans="1:37">
      <c r="A209" s="1" t="s">
        <v>1186</v>
      </c>
      <c r="B209" s="1" t="s">
        <v>26</v>
      </c>
      <c r="C209" s="1" t="s">
        <v>2956</v>
      </c>
      <c r="D209" s="1" t="s">
        <v>28</v>
      </c>
      <c r="E209" s="1" t="s">
        <v>2967</v>
      </c>
      <c r="F209" s="1" t="s">
        <v>2968</v>
      </c>
      <c r="G209" s="3">
        <v>69</v>
      </c>
      <c r="H209" s="3">
        <v>59</v>
      </c>
      <c r="I209" s="3">
        <v>38</v>
      </c>
      <c r="J209" s="3">
        <v>42</v>
      </c>
      <c r="K209" s="3">
        <v>69</v>
      </c>
      <c r="L209" s="3">
        <v>54</v>
      </c>
      <c r="M209" s="3">
        <v>52</v>
      </c>
      <c r="N209" s="3">
        <v>40</v>
      </c>
      <c r="O209" s="3">
        <v>79.8</v>
      </c>
      <c r="P209" s="3">
        <v>48</v>
      </c>
      <c r="Q209" s="3">
        <v>35</v>
      </c>
      <c r="R209" s="3"/>
      <c r="S209" s="3">
        <v>56</v>
      </c>
      <c r="T209" s="3">
        <v>65</v>
      </c>
      <c r="U209" s="3">
        <v>79</v>
      </c>
      <c r="V209" s="3">
        <v>59.8</v>
      </c>
      <c r="W209" s="3">
        <v>59</v>
      </c>
      <c r="X209" s="3">
        <f t="shared" si="9"/>
        <v>904.6</v>
      </c>
      <c r="Y209" s="3">
        <f t="shared" si="10"/>
        <v>750.818</v>
      </c>
      <c r="Z209" s="3">
        <v>20</v>
      </c>
      <c r="AA209" s="3">
        <v>26</v>
      </c>
      <c r="AB209" s="3">
        <v>18</v>
      </c>
      <c r="AC209" s="3">
        <v>22</v>
      </c>
      <c r="AD209" s="3">
        <v>26</v>
      </c>
      <c r="AE209" s="3">
        <v>20</v>
      </c>
      <c r="AF209" s="8">
        <f t="shared" si="11"/>
        <v>882.818</v>
      </c>
    </row>
    <row r="210" spans="1:37">
      <c r="A210" s="1" t="s">
        <v>1186</v>
      </c>
      <c r="B210" s="1" t="s">
        <v>26</v>
      </c>
      <c r="C210" s="1" t="s">
        <v>2956</v>
      </c>
      <c r="D210" s="1" t="s">
        <v>28</v>
      </c>
      <c r="E210" s="1" t="s">
        <v>2969</v>
      </c>
      <c r="F210" s="1" t="s">
        <v>2970</v>
      </c>
      <c r="G210" s="3">
        <v>69</v>
      </c>
      <c r="H210" s="3">
        <v>59</v>
      </c>
      <c r="I210" s="3">
        <v>38</v>
      </c>
      <c r="J210" s="3">
        <v>42</v>
      </c>
      <c r="K210" s="3">
        <v>69</v>
      </c>
      <c r="L210" s="3">
        <v>54</v>
      </c>
      <c r="M210" s="3">
        <v>52</v>
      </c>
      <c r="N210" s="3">
        <v>40</v>
      </c>
      <c r="O210" s="3">
        <v>79.8</v>
      </c>
      <c r="P210" s="3">
        <v>48</v>
      </c>
      <c r="Q210" s="3">
        <v>35</v>
      </c>
      <c r="R210" s="3"/>
      <c r="S210" s="3">
        <v>56</v>
      </c>
      <c r="T210" s="3">
        <v>65</v>
      </c>
      <c r="U210" s="3">
        <v>79</v>
      </c>
      <c r="V210" s="3">
        <v>59.8</v>
      </c>
      <c r="W210" s="3">
        <v>59</v>
      </c>
      <c r="X210" s="3">
        <f t="shared" si="9"/>
        <v>904.6</v>
      </c>
      <c r="Y210" s="3">
        <f t="shared" si="10"/>
        <v>750.818</v>
      </c>
      <c r="Z210" s="3">
        <v>20</v>
      </c>
      <c r="AA210" s="3">
        <v>26</v>
      </c>
      <c r="AB210" s="3">
        <v>18</v>
      </c>
      <c r="AC210" s="3">
        <v>22</v>
      </c>
      <c r="AD210" s="3">
        <v>26</v>
      </c>
      <c r="AE210" s="3">
        <v>20</v>
      </c>
      <c r="AF210" s="8">
        <f t="shared" si="11"/>
        <v>882.818</v>
      </c>
    </row>
    <row r="211" spans="1:37">
      <c r="A211" s="1" t="s">
        <v>1186</v>
      </c>
      <c r="B211" s="1" t="s">
        <v>26</v>
      </c>
      <c r="C211" s="1" t="s">
        <v>2956</v>
      </c>
      <c r="D211" s="1" t="s">
        <v>28</v>
      </c>
      <c r="E211" s="1" t="s">
        <v>2971</v>
      </c>
      <c r="F211" s="1" t="s">
        <v>2972</v>
      </c>
      <c r="G211" s="3">
        <v>69</v>
      </c>
      <c r="H211" s="3">
        <v>59</v>
      </c>
      <c r="I211" s="3">
        <v>38</v>
      </c>
      <c r="J211" s="3">
        <v>42</v>
      </c>
      <c r="K211" s="3">
        <v>69</v>
      </c>
      <c r="L211" s="3">
        <v>54</v>
      </c>
      <c r="M211" s="3">
        <v>52</v>
      </c>
      <c r="N211" s="3">
        <v>40</v>
      </c>
      <c r="O211" s="3">
        <v>79.8</v>
      </c>
      <c r="P211" s="3">
        <v>48</v>
      </c>
      <c r="Q211" s="3">
        <v>35</v>
      </c>
      <c r="R211" s="3"/>
      <c r="S211" s="3">
        <v>56</v>
      </c>
      <c r="T211" s="3">
        <v>65</v>
      </c>
      <c r="U211" s="3">
        <v>79</v>
      </c>
      <c r="V211" s="3">
        <v>59.8</v>
      </c>
      <c r="W211" s="3">
        <v>59</v>
      </c>
      <c r="X211" s="3">
        <f t="shared" si="9"/>
        <v>904.6</v>
      </c>
      <c r="Y211" s="3">
        <f t="shared" si="10"/>
        <v>750.818</v>
      </c>
      <c r="Z211" s="3">
        <v>20</v>
      </c>
      <c r="AA211" s="3">
        <v>26</v>
      </c>
      <c r="AB211" s="3">
        <v>18</v>
      </c>
      <c r="AC211" s="3">
        <v>22</v>
      </c>
      <c r="AD211" s="3">
        <v>26</v>
      </c>
      <c r="AE211" s="3">
        <v>20</v>
      </c>
      <c r="AF211" s="8">
        <f t="shared" si="11"/>
        <v>882.818</v>
      </c>
      <c r="AI211" s="3">
        <v>62.25</v>
      </c>
      <c r="AJ211" s="3">
        <v>43.16</v>
      </c>
      <c r="AK211" s="8">
        <f>AF211+AI211+AJ211</f>
        <v>988.228</v>
      </c>
    </row>
    <row r="212" spans="1:37">
      <c r="A212" s="1" t="s">
        <v>1186</v>
      </c>
      <c r="B212" s="1" t="s">
        <v>26</v>
      </c>
      <c r="C212" s="1" t="s">
        <v>2956</v>
      </c>
      <c r="D212" s="1" t="s">
        <v>28</v>
      </c>
      <c r="E212" s="1" t="s">
        <v>2973</v>
      </c>
      <c r="F212" s="1" t="s">
        <v>2974</v>
      </c>
      <c r="G212" s="3">
        <v>69</v>
      </c>
      <c r="H212" s="3">
        <v>59</v>
      </c>
      <c r="I212" s="3">
        <v>38</v>
      </c>
      <c r="J212" s="3">
        <v>42</v>
      </c>
      <c r="K212" s="3">
        <v>69</v>
      </c>
      <c r="L212" s="3">
        <v>54</v>
      </c>
      <c r="M212" s="3">
        <v>52</v>
      </c>
      <c r="N212" s="3">
        <v>40</v>
      </c>
      <c r="O212" s="3">
        <v>79.8</v>
      </c>
      <c r="P212" s="3">
        <v>48</v>
      </c>
      <c r="Q212" s="3">
        <v>35</v>
      </c>
      <c r="R212" s="3"/>
      <c r="S212" s="3">
        <v>56</v>
      </c>
      <c r="T212" s="3">
        <v>65</v>
      </c>
      <c r="U212" s="3">
        <v>79</v>
      </c>
      <c r="V212" s="3">
        <v>59.8</v>
      </c>
      <c r="W212" s="3">
        <v>59</v>
      </c>
      <c r="X212" s="3">
        <f t="shared" si="9"/>
        <v>904.6</v>
      </c>
      <c r="Y212" s="3">
        <f t="shared" si="10"/>
        <v>750.818</v>
      </c>
      <c r="Z212" s="3">
        <v>20</v>
      </c>
      <c r="AA212" s="3">
        <v>26</v>
      </c>
      <c r="AB212" s="3">
        <v>18</v>
      </c>
      <c r="AC212" s="3">
        <v>22</v>
      </c>
      <c r="AD212" s="3">
        <v>26</v>
      </c>
      <c r="AE212" s="3">
        <v>20</v>
      </c>
      <c r="AF212" s="8">
        <f t="shared" si="11"/>
        <v>882.818</v>
      </c>
    </row>
    <row r="213" spans="1:37">
      <c r="A213" s="1" t="s">
        <v>1186</v>
      </c>
      <c r="B213" s="1" t="s">
        <v>26</v>
      </c>
      <c r="C213" s="1" t="s">
        <v>2956</v>
      </c>
      <c r="D213" s="1" t="s">
        <v>28</v>
      </c>
      <c r="E213" s="1" t="s">
        <v>2975</v>
      </c>
      <c r="F213" s="1" t="s">
        <v>2976</v>
      </c>
      <c r="G213" s="3">
        <v>69</v>
      </c>
      <c r="H213" s="3">
        <v>59</v>
      </c>
      <c r="I213" s="3">
        <v>38</v>
      </c>
      <c r="J213" s="3">
        <v>42</v>
      </c>
      <c r="K213" s="3">
        <v>69</v>
      </c>
      <c r="L213" s="3">
        <v>54</v>
      </c>
      <c r="M213" s="3">
        <v>52</v>
      </c>
      <c r="N213" s="3">
        <v>40</v>
      </c>
      <c r="O213" s="3">
        <v>79.8</v>
      </c>
      <c r="P213" s="3">
        <v>48</v>
      </c>
      <c r="Q213" s="3">
        <v>35</v>
      </c>
      <c r="R213" s="3"/>
      <c r="S213" s="3">
        <v>56</v>
      </c>
      <c r="T213" s="3">
        <v>65</v>
      </c>
      <c r="U213" s="3">
        <v>79</v>
      </c>
      <c r="V213" s="3">
        <v>59.8</v>
      </c>
      <c r="W213" s="3">
        <v>59</v>
      </c>
      <c r="X213" s="3">
        <f t="shared" si="9"/>
        <v>904.6</v>
      </c>
      <c r="Y213" s="3">
        <f t="shared" si="10"/>
        <v>750.818</v>
      </c>
      <c r="Z213" s="3">
        <v>20</v>
      </c>
      <c r="AA213" s="3">
        <v>26</v>
      </c>
      <c r="AB213" s="3">
        <v>18</v>
      </c>
      <c r="AC213" s="3">
        <v>22</v>
      </c>
      <c r="AD213" s="3">
        <v>26</v>
      </c>
      <c r="AE213" s="3">
        <v>20</v>
      </c>
      <c r="AF213" s="8">
        <f t="shared" si="11"/>
        <v>882.818</v>
      </c>
      <c r="AI213" s="3">
        <v>62.25</v>
      </c>
      <c r="AJ213" s="3">
        <v>43.16</v>
      </c>
      <c r="AK213" s="8">
        <f>AF213+AI213+AJ213</f>
        <v>988.228</v>
      </c>
    </row>
    <row r="214" spans="1:37">
      <c r="A214" s="1" t="s">
        <v>1186</v>
      </c>
      <c r="B214" s="1" t="s">
        <v>26</v>
      </c>
      <c r="C214" s="1" t="s">
        <v>2956</v>
      </c>
      <c r="D214" s="1" t="s">
        <v>28</v>
      </c>
      <c r="E214" s="1" t="s">
        <v>2977</v>
      </c>
      <c r="F214" s="1" t="s">
        <v>2978</v>
      </c>
      <c r="G214" s="3">
        <v>69</v>
      </c>
      <c r="H214" s="3">
        <v>59</v>
      </c>
      <c r="I214" s="3">
        <v>38</v>
      </c>
      <c r="J214" s="3">
        <v>42</v>
      </c>
      <c r="K214" s="3">
        <v>69</v>
      </c>
      <c r="L214" s="3">
        <v>54</v>
      </c>
      <c r="M214" s="3">
        <v>52</v>
      </c>
      <c r="N214" s="3">
        <v>40</v>
      </c>
      <c r="O214" s="3">
        <v>79.8</v>
      </c>
      <c r="P214" s="3">
        <v>48</v>
      </c>
      <c r="Q214" s="3">
        <v>35</v>
      </c>
      <c r="R214" s="3"/>
      <c r="S214" s="3">
        <v>56</v>
      </c>
      <c r="T214" s="3">
        <v>65</v>
      </c>
      <c r="U214" s="3">
        <v>79</v>
      </c>
      <c r="V214" s="3">
        <v>59.8</v>
      </c>
      <c r="W214" s="3">
        <v>59</v>
      </c>
      <c r="X214" s="3">
        <f t="shared" si="9"/>
        <v>904.6</v>
      </c>
      <c r="Y214" s="3">
        <f t="shared" si="10"/>
        <v>750.818</v>
      </c>
      <c r="Z214" s="3">
        <v>20</v>
      </c>
      <c r="AA214" s="3">
        <v>26</v>
      </c>
      <c r="AB214" s="3">
        <v>18</v>
      </c>
      <c r="AC214" s="3">
        <v>22</v>
      </c>
      <c r="AD214" s="3">
        <v>26</v>
      </c>
      <c r="AE214" s="3">
        <v>20</v>
      </c>
      <c r="AF214" s="8">
        <f t="shared" si="11"/>
        <v>882.818</v>
      </c>
    </row>
    <row r="215" spans="1:37">
      <c r="A215" s="1" t="s">
        <v>1186</v>
      </c>
      <c r="B215" s="1" t="s">
        <v>26</v>
      </c>
      <c r="C215" s="1" t="s">
        <v>2956</v>
      </c>
      <c r="D215" s="1" t="s">
        <v>28</v>
      </c>
      <c r="E215" s="1" t="s">
        <v>2979</v>
      </c>
      <c r="F215" s="1" t="s">
        <v>2980</v>
      </c>
      <c r="G215" s="3">
        <v>69</v>
      </c>
      <c r="H215" s="3">
        <v>59</v>
      </c>
      <c r="I215" s="3">
        <v>38</v>
      </c>
      <c r="J215" s="3">
        <v>42</v>
      </c>
      <c r="K215" s="3">
        <v>69</v>
      </c>
      <c r="L215" s="3">
        <v>54</v>
      </c>
      <c r="M215" s="3">
        <v>52</v>
      </c>
      <c r="N215" s="3">
        <v>40</v>
      </c>
      <c r="O215" s="3">
        <v>79.8</v>
      </c>
      <c r="P215" s="3">
        <v>48</v>
      </c>
      <c r="Q215" s="3">
        <v>35</v>
      </c>
      <c r="R215" s="3"/>
      <c r="S215" s="3">
        <v>56</v>
      </c>
      <c r="T215" s="3">
        <v>65</v>
      </c>
      <c r="U215" s="3">
        <v>79</v>
      </c>
      <c r="V215" s="3">
        <v>59.8</v>
      </c>
      <c r="W215" s="3">
        <v>59</v>
      </c>
      <c r="X215" s="3">
        <f t="shared" si="9"/>
        <v>904.6</v>
      </c>
      <c r="Y215" s="3">
        <f t="shared" si="10"/>
        <v>750.818</v>
      </c>
      <c r="Z215" s="3">
        <v>20</v>
      </c>
      <c r="AA215" s="3">
        <v>26</v>
      </c>
      <c r="AB215" s="3">
        <v>18</v>
      </c>
      <c r="AC215" s="3">
        <v>22</v>
      </c>
      <c r="AD215" s="3">
        <v>26</v>
      </c>
      <c r="AE215" s="3">
        <v>20</v>
      </c>
      <c r="AF215" s="8">
        <f t="shared" si="11"/>
        <v>882.818</v>
      </c>
    </row>
    <row r="216" spans="1:37">
      <c r="A216" s="1" t="s">
        <v>1186</v>
      </c>
      <c r="B216" s="1" t="s">
        <v>26</v>
      </c>
      <c r="C216" s="1" t="s">
        <v>2956</v>
      </c>
      <c r="D216" s="1" t="s">
        <v>28</v>
      </c>
      <c r="E216" s="1" t="s">
        <v>2981</v>
      </c>
      <c r="F216" s="1" t="s">
        <v>2982</v>
      </c>
      <c r="G216" s="3">
        <v>69</v>
      </c>
      <c r="H216" s="3">
        <v>59</v>
      </c>
      <c r="I216" s="3">
        <v>38</v>
      </c>
      <c r="J216" s="3">
        <v>42</v>
      </c>
      <c r="K216" s="3">
        <v>69</v>
      </c>
      <c r="L216" s="3">
        <v>54</v>
      </c>
      <c r="M216" s="3">
        <v>52</v>
      </c>
      <c r="N216" s="3">
        <v>40</v>
      </c>
      <c r="O216" s="3">
        <v>79.8</v>
      </c>
      <c r="P216" s="3">
        <v>48</v>
      </c>
      <c r="Q216" s="3">
        <v>35</v>
      </c>
      <c r="R216" s="3"/>
      <c r="S216" s="3">
        <v>56</v>
      </c>
      <c r="T216" s="3">
        <v>65</v>
      </c>
      <c r="U216" s="3">
        <v>79</v>
      </c>
      <c r="V216" s="3">
        <v>59.8</v>
      </c>
      <c r="W216" s="3">
        <v>59</v>
      </c>
      <c r="X216" s="3">
        <f t="shared" si="9"/>
        <v>904.6</v>
      </c>
      <c r="Y216" s="3">
        <f t="shared" si="10"/>
        <v>750.818</v>
      </c>
      <c r="Z216" s="3">
        <v>20</v>
      </c>
      <c r="AA216" s="3">
        <v>26</v>
      </c>
      <c r="AB216" s="3">
        <v>18</v>
      </c>
      <c r="AC216" s="3">
        <v>22</v>
      </c>
      <c r="AD216" s="3">
        <v>26</v>
      </c>
      <c r="AE216" s="3">
        <v>20</v>
      </c>
      <c r="AF216" s="8">
        <f t="shared" si="11"/>
        <v>882.818</v>
      </c>
    </row>
    <row r="217" spans="1:37">
      <c r="A217" s="1" t="s">
        <v>1186</v>
      </c>
      <c r="B217" s="1" t="s">
        <v>26</v>
      </c>
      <c r="C217" s="1" t="s">
        <v>2956</v>
      </c>
      <c r="D217" s="1" t="s">
        <v>28</v>
      </c>
      <c r="E217" s="1" t="s">
        <v>2983</v>
      </c>
      <c r="F217" s="1" t="s">
        <v>2984</v>
      </c>
      <c r="G217" s="3">
        <v>69</v>
      </c>
      <c r="H217" s="3">
        <v>59</v>
      </c>
      <c r="I217" s="3">
        <v>38</v>
      </c>
      <c r="J217" s="3">
        <v>42</v>
      </c>
      <c r="K217" s="3">
        <v>69</v>
      </c>
      <c r="L217" s="3">
        <v>54</v>
      </c>
      <c r="M217" s="3">
        <v>52</v>
      </c>
      <c r="N217" s="3">
        <v>40</v>
      </c>
      <c r="O217" s="3">
        <v>79.8</v>
      </c>
      <c r="P217" s="3">
        <v>48</v>
      </c>
      <c r="Q217" s="3">
        <v>35</v>
      </c>
      <c r="R217" s="3"/>
      <c r="S217" s="3">
        <v>56</v>
      </c>
      <c r="T217" s="3">
        <v>65</v>
      </c>
      <c r="U217" s="3">
        <v>79</v>
      </c>
      <c r="V217" s="3">
        <v>59.8</v>
      </c>
      <c r="W217" s="3">
        <v>59</v>
      </c>
      <c r="X217" s="3">
        <f t="shared" si="9"/>
        <v>904.6</v>
      </c>
      <c r="Y217" s="3">
        <f t="shared" si="10"/>
        <v>750.818</v>
      </c>
      <c r="Z217" s="3">
        <v>20</v>
      </c>
      <c r="AA217" s="3">
        <v>26</v>
      </c>
      <c r="AB217" s="3">
        <v>18</v>
      </c>
      <c r="AC217" s="3">
        <v>22</v>
      </c>
      <c r="AD217" s="3">
        <v>26</v>
      </c>
      <c r="AE217" s="3">
        <v>20</v>
      </c>
      <c r="AF217" s="8">
        <f t="shared" si="11"/>
        <v>882.818</v>
      </c>
    </row>
    <row r="218" spans="1:37">
      <c r="A218" s="1" t="s">
        <v>1186</v>
      </c>
      <c r="B218" s="1" t="s">
        <v>26</v>
      </c>
      <c r="C218" s="1" t="s">
        <v>2956</v>
      </c>
      <c r="D218" s="1" t="s">
        <v>28</v>
      </c>
      <c r="E218" s="1" t="s">
        <v>2985</v>
      </c>
      <c r="F218" s="1" t="s">
        <v>2986</v>
      </c>
      <c r="G218" s="3">
        <v>69</v>
      </c>
      <c r="H218" s="3">
        <v>59</v>
      </c>
      <c r="I218" s="3">
        <v>38</v>
      </c>
      <c r="J218" s="3">
        <v>42</v>
      </c>
      <c r="K218" s="3">
        <v>69</v>
      </c>
      <c r="L218" s="3">
        <v>54</v>
      </c>
      <c r="M218" s="3">
        <v>52</v>
      </c>
      <c r="N218" s="3">
        <v>40</v>
      </c>
      <c r="O218" s="3">
        <v>79.8</v>
      </c>
      <c r="P218" s="3">
        <v>48</v>
      </c>
      <c r="Q218" s="3">
        <v>35</v>
      </c>
      <c r="R218" s="3"/>
      <c r="S218" s="3">
        <v>56</v>
      </c>
      <c r="T218" s="3">
        <v>65</v>
      </c>
      <c r="U218" s="3">
        <v>79</v>
      </c>
      <c r="V218" s="3">
        <v>59.8</v>
      </c>
      <c r="W218" s="3">
        <v>59</v>
      </c>
      <c r="X218" s="3">
        <f t="shared" si="9"/>
        <v>904.6</v>
      </c>
      <c r="Y218" s="3">
        <f t="shared" si="10"/>
        <v>750.818</v>
      </c>
      <c r="Z218" s="3">
        <v>20</v>
      </c>
      <c r="AA218" s="3">
        <v>26</v>
      </c>
      <c r="AB218" s="3">
        <v>18</v>
      </c>
      <c r="AC218" s="3">
        <v>22</v>
      </c>
      <c r="AD218" s="3">
        <v>26</v>
      </c>
      <c r="AE218" s="3">
        <v>20</v>
      </c>
      <c r="AF218" s="8">
        <f t="shared" si="11"/>
        <v>882.818</v>
      </c>
    </row>
    <row r="219" spans="1:37">
      <c r="A219" s="1" t="s">
        <v>1186</v>
      </c>
      <c r="B219" s="1" t="s">
        <v>26</v>
      </c>
      <c r="C219" s="1" t="s">
        <v>2956</v>
      </c>
      <c r="D219" s="1" t="s">
        <v>28</v>
      </c>
      <c r="E219" s="1" t="s">
        <v>2987</v>
      </c>
      <c r="F219" s="1" t="s">
        <v>2988</v>
      </c>
      <c r="G219" s="3">
        <v>69</v>
      </c>
      <c r="H219" s="3">
        <v>59</v>
      </c>
      <c r="I219" s="3">
        <v>38</v>
      </c>
      <c r="J219" s="3">
        <v>42</v>
      </c>
      <c r="K219" s="3">
        <v>69</v>
      </c>
      <c r="L219" s="3">
        <v>54</v>
      </c>
      <c r="M219" s="3">
        <v>52</v>
      </c>
      <c r="N219" s="3">
        <v>40</v>
      </c>
      <c r="O219" s="3">
        <v>79.8</v>
      </c>
      <c r="P219" s="3">
        <v>48</v>
      </c>
      <c r="Q219" s="3">
        <v>35</v>
      </c>
      <c r="R219" s="3"/>
      <c r="S219" s="3">
        <v>56</v>
      </c>
      <c r="T219" s="3">
        <v>65</v>
      </c>
      <c r="U219" s="3">
        <v>79</v>
      </c>
      <c r="V219" s="3">
        <v>59.8</v>
      </c>
      <c r="W219" s="3">
        <v>59</v>
      </c>
      <c r="X219" s="3">
        <f t="shared" si="9"/>
        <v>904.6</v>
      </c>
      <c r="Y219" s="3">
        <f t="shared" si="10"/>
        <v>750.818</v>
      </c>
      <c r="Z219" s="3">
        <v>20</v>
      </c>
      <c r="AA219" s="3">
        <v>26</v>
      </c>
      <c r="AB219" s="3">
        <v>18</v>
      </c>
      <c r="AC219" s="3">
        <v>22</v>
      </c>
      <c r="AD219" s="3">
        <v>26</v>
      </c>
      <c r="AE219" s="3">
        <v>20</v>
      </c>
      <c r="AF219" s="8">
        <f t="shared" si="11"/>
        <v>882.818</v>
      </c>
    </row>
    <row r="220" spans="1:37">
      <c r="A220" s="1" t="s">
        <v>1186</v>
      </c>
      <c r="B220" s="1" t="s">
        <v>26</v>
      </c>
      <c r="C220" s="1" t="s">
        <v>2956</v>
      </c>
      <c r="D220" s="1" t="s">
        <v>28</v>
      </c>
      <c r="E220" s="1" t="s">
        <v>2989</v>
      </c>
      <c r="F220" s="1" t="s">
        <v>2990</v>
      </c>
      <c r="G220" s="3">
        <v>69</v>
      </c>
      <c r="H220" s="3">
        <v>59</v>
      </c>
      <c r="I220" s="3">
        <v>38</v>
      </c>
      <c r="J220" s="3">
        <v>42</v>
      </c>
      <c r="K220" s="3">
        <v>69</v>
      </c>
      <c r="L220" s="3">
        <v>54</v>
      </c>
      <c r="M220" s="3">
        <v>52</v>
      </c>
      <c r="N220" s="3">
        <v>40</v>
      </c>
      <c r="O220" s="3">
        <v>79.8</v>
      </c>
      <c r="P220" s="3">
        <v>48</v>
      </c>
      <c r="Q220" s="3">
        <v>35</v>
      </c>
      <c r="R220" s="3"/>
      <c r="S220" s="3">
        <v>56</v>
      </c>
      <c r="T220" s="3">
        <v>65</v>
      </c>
      <c r="U220" s="3">
        <v>79</v>
      </c>
      <c r="V220" s="3">
        <v>59.8</v>
      </c>
      <c r="W220" s="3">
        <v>59</v>
      </c>
      <c r="X220" s="3">
        <f t="shared" si="9"/>
        <v>904.6</v>
      </c>
      <c r="Y220" s="3">
        <f t="shared" si="10"/>
        <v>750.818</v>
      </c>
      <c r="Z220" s="3">
        <v>20</v>
      </c>
      <c r="AA220" s="3">
        <v>26</v>
      </c>
      <c r="AB220" s="3">
        <v>18</v>
      </c>
      <c r="AC220" s="3">
        <v>22</v>
      </c>
      <c r="AD220" s="3">
        <v>26</v>
      </c>
      <c r="AE220" s="3">
        <v>20</v>
      </c>
      <c r="AF220" s="8">
        <f t="shared" si="11"/>
        <v>882.818</v>
      </c>
    </row>
    <row r="221" spans="1:37">
      <c r="A221" s="1" t="s">
        <v>1186</v>
      </c>
      <c r="B221" s="1" t="s">
        <v>26</v>
      </c>
      <c r="C221" s="1" t="s">
        <v>2956</v>
      </c>
      <c r="D221" s="1" t="s">
        <v>28</v>
      </c>
      <c r="E221" s="1" t="s">
        <v>2991</v>
      </c>
      <c r="F221" s="1" t="s">
        <v>2992</v>
      </c>
      <c r="G221" s="3">
        <v>69</v>
      </c>
      <c r="H221" s="3">
        <v>59</v>
      </c>
      <c r="I221" s="3">
        <v>38</v>
      </c>
      <c r="J221" s="3">
        <v>42</v>
      </c>
      <c r="K221" s="3">
        <v>69</v>
      </c>
      <c r="L221" s="3">
        <v>54</v>
      </c>
      <c r="M221" s="3">
        <v>52</v>
      </c>
      <c r="N221" s="3">
        <v>40</v>
      </c>
      <c r="O221" s="3">
        <v>79.8</v>
      </c>
      <c r="P221" s="3">
        <v>48</v>
      </c>
      <c r="Q221" s="3">
        <v>35</v>
      </c>
      <c r="R221" s="3"/>
      <c r="S221" s="3">
        <v>56</v>
      </c>
      <c r="T221" s="3">
        <v>65</v>
      </c>
      <c r="U221" s="3">
        <v>79</v>
      </c>
      <c r="V221" s="3">
        <v>59.8</v>
      </c>
      <c r="W221" s="3">
        <v>59</v>
      </c>
      <c r="X221" s="3">
        <f t="shared" si="9"/>
        <v>904.6</v>
      </c>
      <c r="Y221" s="3">
        <f t="shared" si="10"/>
        <v>750.818</v>
      </c>
      <c r="Z221" s="3">
        <v>20</v>
      </c>
      <c r="AA221" s="3">
        <v>26</v>
      </c>
      <c r="AB221" s="3">
        <v>18</v>
      </c>
      <c r="AC221" s="3">
        <v>22</v>
      </c>
      <c r="AD221" s="3">
        <v>26</v>
      </c>
      <c r="AE221" s="3">
        <v>20</v>
      </c>
      <c r="AF221" s="8">
        <f t="shared" si="11"/>
        <v>882.818</v>
      </c>
    </row>
    <row r="222" spans="1:37">
      <c r="A222" s="1" t="s">
        <v>1186</v>
      </c>
      <c r="B222" s="1" t="s">
        <v>26</v>
      </c>
      <c r="C222" s="1" t="s">
        <v>2956</v>
      </c>
      <c r="D222" s="1" t="s">
        <v>28</v>
      </c>
      <c r="E222" s="1" t="s">
        <v>2993</v>
      </c>
      <c r="F222" s="1" t="s">
        <v>2994</v>
      </c>
      <c r="G222" s="3">
        <v>69</v>
      </c>
      <c r="H222" s="3">
        <v>59</v>
      </c>
      <c r="I222" s="3">
        <v>38</v>
      </c>
      <c r="J222" s="3">
        <v>42</v>
      </c>
      <c r="K222" s="3">
        <v>69</v>
      </c>
      <c r="L222" s="3">
        <v>54</v>
      </c>
      <c r="M222" s="3">
        <v>52</v>
      </c>
      <c r="N222" s="3">
        <v>40</v>
      </c>
      <c r="O222" s="3">
        <v>79.8</v>
      </c>
      <c r="P222" s="3">
        <v>48</v>
      </c>
      <c r="Q222" s="3">
        <v>35</v>
      </c>
      <c r="R222" s="3"/>
      <c r="S222" s="3">
        <v>56</v>
      </c>
      <c r="T222" s="3">
        <v>65</v>
      </c>
      <c r="U222" s="3">
        <v>79</v>
      </c>
      <c r="V222" s="3">
        <v>59.8</v>
      </c>
      <c r="W222" s="3">
        <v>59</v>
      </c>
      <c r="X222" s="3">
        <f t="shared" si="9"/>
        <v>904.6</v>
      </c>
      <c r="Y222" s="3">
        <f t="shared" si="10"/>
        <v>750.818</v>
      </c>
      <c r="Z222" s="3">
        <v>20</v>
      </c>
      <c r="AA222" s="3">
        <v>26</v>
      </c>
      <c r="AB222" s="3">
        <v>18</v>
      </c>
      <c r="AC222" s="3">
        <v>22</v>
      </c>
      <c r="AD222" s="3">
        <v>26</v>
      </c>
      <c r="AE222" s="3">
        <v>20</v>
      </c>
      <c r="AF222" s="8">
        <f t="shared" si="11"/>
        <v>882.818</v>
      </c>
    </row>
    <row r="223" spans="1:37">
      <c r="A223" s="1" t="s">
        <v>1186</v>
      </c>
      <c r="B223" s="1" t="s">
        <v>26</v>
      </c>
      <c r="C223" s="1" t="s">
        <v>2956</v>
      </c>
      <c r="D223" s="1" t="s">
        <v>28</v>
      </c>
      <c r="E223" s="1" t="s">
        <v>2995</v>
      </c>
      <c r="F223" s="1" t="s">
        <v>2996</v>
      </c>
      <c r="G223" s="3">
        <v>69</v>
      </c>
      <c r="H223" s="3">
        <v>59</v>
      </c>
      <c r="I223" s="3">
        <v>38</v>
      </c>
      <c r="J223" s="3">
        <v>42</v>
      </c>
      <c r="K223" s="3">
        <v>69</v>
      </c>
      <c r="L223" s="3">
        <v>54</v>
      </c>
      <c r="M223" s="3">
        <v>52</v>
      </c>
      <c r="N223" s="3">
        <v>40</v>
      </c>
      <c r="O223" s="3">
        <v>79.8</v>
      </c>
      <c r="P223" s="3">
        <v>48</v>
      </c>
      <c r="Q223" s="3">
        <v>35</v>
      </c>
      <c r="R223" s="3"/>
      <c r="S223" s="3">
        <v>56</v>
      </c>
      <c r="T223" s="3">
        <v>65</v>
      </c>
      <c r="U223" s="3">
        <v>79</v>
      </c>
      <c r="V223" s="3">
        <v>59.8</v>
      </c>
      <c r="W223" s="3">
        <v>59</v>
      </c>
      <c r="X223" s="3">
        <f t="shared" si="9"/>
        <v>904.6</v>
      </c>
      <c r="Y223" s="3">
        <f t="shared" si="10"/>
        <v>750.818</v>
      </c>
      <c r="Z223" s="3">
        <v>20</v>
      </c>
      <c r="AA223" s="3">
        <v>26</v>
      </c>
      <c r="AB223" s="3">
        <v>18</v>
      </c>
      <c r="AC223" s="3">
        <v>22</v>
      </c>
      <c r="AD223" s="3">
        <v>26</v>
      </c>
      <c r="AE223" s="3">
        <v>20</v>
      </c>
      <c r="AF223" s="8">
        <f t="shared" si="11"/>
        <v>882.818</v>
      </c>
    </row>
    <row r="224" spans="1:37">
      <c r="A224" s="1" t="s">
        <v>1186</v>
      </c>
      <c r="B224" s="1" t="s">
        <v>26</v>
      </c>
      <c r="C224" s="1" t="s">
        <v>2956</v>
      </c>
      <c r="D224" s="1" t="s">
        <v>28</v>
      </c>
      <c r="E224" s="1" t="s">
        <v>2997</v>
      </c>
      <c r="F224" s="1" t="s">
        <v>2998</v>
      </c>
      <c r="G224" s="3">
        <v>69</v>
      </c>
      <c r="H224" s="3">
        <v>59</v>
      </c>
      <c r="I224" s="3">
        <v>38</v>
      </c>
      <c r="J224" s="3">
        <v>42</v>
      </c>
      <c r="K224" s="3">
        <v>69</v>
      </c>
      <c r="L224" s="3">
        <v>54</v>
      </c>
      <c r="M224" s="3">
        <v>52</v>
      </c>
      <c r="N224" s="3">
        <v>40</v>
      </c>
      <c r="O224" s="3">
        <v>79.8</v>
      </c>
      <c r="P224" s="3">
        <v>48</v>
      </c>
      <c r="Q224" s="3">
        <v>35</v>
      </c>
      <c r="R224" s="3"/>
      <c r="S224" s="3">
        <v>56</v>
      </c>
      <c r="T224" s="3">
        <v>65</v>
      </c>
      <c r="U224" s="3">
        <v>79</v>
      </c>
      <c r="V224" s="3">
        <v>59.8</v>
      </c>
      <c r="W224" s="3">
        <v>59</v>
      </c>
      <c r="X224" s="3">
        <f t="shared" si="9"/>
        <v>904.6</v>
      </c>
      <c r="Y224" s="3">
        <f t="shared" si="10"/>
        <v>750.818</v>
      </c>
      <c r="Z224" s="3">
        <v>20</v>
      </c>
      <c r="AA224" s="3">
        <v>26</v>
      </c>
      <c r="AB224" s="3">
        <v>18</v>
      </c>
      <c r="AC224" s="3">
        <v>22</v>
      </c>
      <c r="AD224" s="3">
        <v>26</v>
      </c>
      <c r="AE224" s="3">
        <v>20</v>
      </c>
      <c r="AF224" s="8">
        <f t="shared" si="11"/>
        <v>882.818</v>
      </c>
    </row>
    <row r="225" spans="1:37">
      <c r="A225" s="1" t="s">
        <v>1186</v>
      </c>
      <c r="B225" s="1" t="s">
        <v>26</v>
      </c>
      <c r="C225" s="1" t="s">
        <v>2956</v>
      </c>
      <c r="D225" s="1" t="s">
        <v>28</v>
      </c>
      <c r="E225" s="1" t="s">
        <v>2999</v>
      </c>
      <c r="F225" s="1" t="s">
        <v>3000</v>
      </c>
      <c r="G225" s="3">
        <v>69</v>
      </c>
      <c r="H225" s="3">
        <v>59</v>
      </c>
      <c r="I225" s="3">
        <v>38</v>
      </c>
      <c r="J225" s="3">
        <v>42</v>
      </c>
      <c r="K225" s="3">
        <v>69</v>
      </c>
      <c r="L225" s="3">
        <v>54</v>
      </c>
      <c r="M225" s="3">
        <v>52</v>
      </c>
      <c r="N225" s="3">
        <v>40</v>
      </c>
      <c r="O225" s="3">
        <v>79.8</v>
      </c>
      <c r="P225" s="3">
        <v>48</v>
      </c>
      <c r="Q225" s="3">
        <v>35</v>
      </c>
      <c r="R225" s="3"/>
      <c r="S225" s="3">
        <v>56</v>
      </c>
      <c r="T225" s="3">
        <v>65</v>
      </c>
      <c r="U225" s="3">
        <v>79</v>
      </c>
      <c r="V225" s="3">
        <v>59.8</v>
      </c>
      <c r="W225" s="3">
        <v>59</v>
      </c>
      <c r="X225" s="3">
        <f t="shared" si="9"/>
        <v>904.6</v>
      </c>
      <c r="Y225" s="3">
        <f t="shared" si="10"/>
        <v>750.818</v>
      </c>
      <c r="Z225" s="3">
        <v>20</v>
      </c>
      <c r="AA225" s="3">
        <v>26</v>
      </c>
      <c r="AB225" s="3">
        <v>18</v>
      </c>
      <c r="AC225" s="3">
        <v>22</v>
      </c>
      <c r="AD225" s="3">
        <v>26</v>
      </c>
      <c r="AE225" s="3">
        <v>20</v>
      </c>
      <c r="AF225" s="8">
        <f t="shared" si="11"/>
        <v>882.818</v>
      </c>
    </row>
    <row r="226" spans="1:37">
      <c r="A226" s="1" t="s">
        <v>1186</v>
      </c>
      <c r="B226" s="1" t="s">
        <v>26</v>
      </c>
      <c r="C226" s="1" t="s">
        <v>2956</v>
      </c>
      <c r="D226" s="1" t="s">
        <v>28</v>
      </c>
      <c r="E226" s="1" t="s">
        <v>3001</v>
      </c>
      <c r="F226" s="1" t="s">
        <v>3002</v>
      </c>
      <c r="G226" s="3">
        <v>69</v>
      </c>
      <c r="H226" s="3">
        <v>59</v>
      </c>
      <c r="I226" s="3">
        <v>38</v>
      </c>
      <c r="J226" s="3">
        <v>42</v>
      </c>
      <c r="K226" s="3">
        <v>69</v>
      </c>
      <c r="L226" s="3">
        <v>54</v>
      </c>
      <c r="M226" s="3">
        <v>52</v>
      </c>
      <c r="N226" s="3">
        <v>40</v>
      </c>
      <c r="O226" s="3">
        <v>79.8</v>
      </c>
      <c r="P226" s="3">
        <v>48</v>
      </c>
      <c r="Q226" s="3">
        <v>35</v>
      </c>
      <c r="R226" s="3"/>
      <c r="S226" s="3">
        <v>56</v>
      </c>
      <c r="T226" s="3">
        <v>65</v>
      </c>
      <c r="U226" s="3">
        <v>79</v>
      </c>
      <c r="V226" s="3">
        <v>59.8</v>
      </c>
      <c r="W226" s="3">
        <v>59</v>
      </c>
      <c r="X226" s="3">
        <f t="shared" si="9"/>
        <v>904.6</v>
      </c>
      <c r="Y226" s="3">
        <f t="shared" si="10"/>
        <v>750.818</v>
      </c>
      <c r="Z226" s="3">
        <v>20</v>
      </c>
      <c r="AA226" s="3">
        <v>26</v>
      </c>
      <c r="AB226" s="3">
        <v>18</v>
      </c>
      <c r="AC226" s="3">
        <v>22</v>
      </c>
      <c r="AD226" s="3">
        <v>26</v>
      </c>
      <c r="AE226" s="3">
        <v>20</v>
      </c>
      <c r="AF226" s="8">
        <f t="shared" si="11"/>
        <v>882.818</v>
      </c>
    </row>
    <row r="227" spans="1:37">
      <c r="A227" s="1" t="s">
        <v>1186</v>
      </c>
      <c r="B227" s="1" t="s">
        <v>26</v>
      </c>
      <c r="C227" s="1" t="s">
        <v>2956</v>
      </c>
      <c r="D227" s="1" t="s">
        <v>28</v>
      </c>
      <c r="E227" s="1" t="s">
        <v>3003</v>
      </c>
      <c r="F227" s="1" t="s">
        <v>3004</v>
      </c>
      <c r="G227" s="3">
        <v>69</v>
      </c>
      <c r="H227" s="3">
        <v>59</v>
      </c>
      <c r="I227" s="3">
        <v>38</v>
      </c>
      <c r="J227" s="3">
        <v>42</v>
      </c>
      <c r="K227" s="3">
        <v>69</v>
      </c>
      <c r="L227" s="3">
        <v>54</v>
      </c>
      <c r="M227" s="3">
        <v>52</v>
      </c>
      <c r="N227" s="3">
        <v>40</v>
      </c>
      <c r="O227" s="3">
        <v>79.8</v>
      </c>
      <c r="P227" s="3">
        <v>48</v>
      </c>
      <c r="Q227" s="3">
        <v>35</v>
      </c>
      <c r="R227" s="3"/>
      <c r="S227" s="3">
        <v>56</v>
      </c>
      <c r="T227" s="3">
        <v>65</v>
      </c>
      <c r="U227" s="3">
        <v>79</v>
      </c>
      <c r="V227" s="3">
        <v>59.8</v>
      </c>
      <c r="W227" s="3">
        <v>59</v>
      </c>
      <c r="X227" s="3">
        <f t="shared" si="9"/>
        <v>904.6</v>
      </c>
      <c r="Y227" s="3">
        <f t="shared" si="10"/>
        <v>750.818</v>
      </c>
      <c r="Z227" s="3">
        <v>20</v>
      </c>
      <c r="AA227" s="3">
        <v>26</v>
      </c>
      <c r="AB227" s="3">
        <v>18</v>
      </c>
      <c r="AC227" s="3">
        <v>22</v>
      </c>
      <c r="AD227" s="3">
        <v>26</v>
      </c>
      <c r="AE227" s="3">
        <v>20</v>
      </c>
      <c r="AF227" s="8">
        <f t="shared" si="11"/>
        <v>882.818</v>
      </c>
    </row>
    <row r="228" spans="1:37">
      <c r="A228" s="1" t="s">
        <v>1186</v>
      </c>
      <c r="B228" s="1" t="s">
        <v>26</v>
      </c>
      <c r="C228" s="1" t="s">
        <v>2956</v>
      </c>
      <c r="D228" s="1" t="s">
        <v>28</v>
      </c>
      <c r="E228" s="1" t="s">
        <v>3005</v>
      </c>
      <c r="F228" s="1" t="s">
        <v>3006</v>
      </c>
      <c r="G228" s="3">
        <v>69</v>
      </c>
      <c r="H228" s="3">
        <v>59</v>
      </c>
      <c r="I228" s="3">
        <v>38</v>
      </c>
      <c r="J228" s="3">
        <v>42</v>
      </c>
      <c r="K228" s="3">
        <v>69</v>
      </c>
      <c r="L228" s="3">
        <v>54</v>
      </c>
      <c r="M228" s="3">
        <v>52</v>
      </c>
      <c r="N228" s="3">
        <v>40</v>
      </c>
      <c r="O228" s="3">
        <v>79.8</v>
      </c>
      <c r="P228" s="3">
        <v>48</v>
      </c>
      <c r="Q228" s="3">
        <v>35</v>
      </c>
      <c r="R228" s="3"/>
      <c r="S228" s="3">
        <v>56</v>
      </c>
      <c r="T228" s="3">
        <v>65</v>
      </c>
      <c r="U228" s="3">
        <v>79</v>
      </c>
      <c r="V228" s="3">
        <v>59.8</v>
      </c>
      <c r="W228" s="3">
        <v>59</v>
      </c>
      <c r="X228" s="3">
        <f t="shared" si="9"/>
        <v>904.6</v>
      </c>
      <c r="Y228" s="3">
        <f t="shared" si="10"/>
        <v>750.818</v>
      </c>
      <c r="Z228" s="3">
        <v>20</v>
      </c>
      <c r="AA228" s="3">
        <v>26</v>
      </c>
      <c r="AB228" s="3">
        <v>18</v>
      </c>
      <c r="AC228" s="3">
        <v>22</v>
      </c>
      <c r="AD228" s="3">
        <v>26</v>
      </c>
      <c r="AE228" s="3">
        <v>20</v>
      </c>
      <c r="AF228" s="8">
        <f t="shared" si="11"/>
        <v>882.818</v>
      </c>
    </row>
    <row r="229" spans="1:37">
      <c r="A229" s="1" t="s">
        <v>1186</v>
      </c>
      <c r="B229" s="1" t="s">
        <v>26</v>
      </c>
      <c r="C229" s="1" t="s">
        <v>2956</v>
      </c>
      <c r="D229" s="1" t="s">
        <v>28</v>
      </c>
      <c r="E229" s="1" t="s">
        <v>3007</v>
      </c>
      <c r="F229" s="1" t="s">
        <v>3008</v>
      </c>
      <c r="G229" s="3">
        <v>69</v>
      </c>
      <c r="H229" s="3">
        <v>59</v>
      </c>
      <c r="I229" s="3">
        <v>38</v>
      </c>
      <c r="J229" s="3">
        <v>42</v>
      </c>
      <c r="K229" s="3">
        <v>69</v>
      </c>
      <c r="L229" s="3">
        <v>54</v>
      </c>
      <c r="M229" s="3">
        <v>52</v>
      </c>
      <c r="N229" s="3">
        <v>40</v>
      </c>
      <c r="O229" s="3">
        <v>79.8</v>
      </c>
      <c r="P229" s="3">
        <v>48</v>
      </c>
      <c r="Q229" s="3">
        <v>35</v>
      </c>
      <c r="R229" s="3"/>
      <c r="S229" s="3">
        <v>56</v>
      </c>
      <c r="T229" s="3">
        <v>65</v>
      </c>
      <c r="U229" s="3">
        <v>79</v>
      </c>
      <c r="V229" s="3">
        <v>59.8</v>
      </c>
      <c r="W229" s="3">
        <v>59</v>
      </c>
      <c r="X229" s="3">
        <f t="shared" si="9"/>
        <v>904.6</v>
      </c>
      <c r="Y229" s="3">
        <f t="shared" si="10"/>
        <v>750.818</v>
      </c>
      <c r="Z229" s="3">
        <v>20</v>
      </c>
      <c r="AA229" s="3">
        <v>26</v>
      </c>
      <c r="AB229" s="3">
        <v>18</v>
      </c>
      <c r="AC229" s="3">
        <v>22</v>
      </c>
      <c r="AD229" s="3">
        <v>26</v>
      </c>
      <c r="AE229" s="3">
        <v>20</v>
      </c>
      <c r="AF229" s="8">
        <f t="shared" si="11"/>
        <v>882.818</v>
      </c>
      <c r="AI229" s="3">
        <v>62.25</v>
      </c>
      <c r="AJ229" s="3">
        <v>43.16</v>
      </c>
      <c r="AK229" s="8">
        <f>AF229+AI229+AJ229</f>
        <v>988.228</v>
      </c>
    </row>
    <row r="230" spans="1:37">
      <c r="A230" s="1" t="s">
        <v>1186</v>
      </c>
      <c r="B230" s="1" t="s">
        <v>26</v>
      </c>
      <c r="C230" s="1" t="s">
        <v>2956</v>
      </c>
      <c r="D230" s="1" t="s">
        <v>28</v>
      </c>
      <c r="E230" s="1" t="s">
        <v>3009</v>
      </c>
      <c r="F230" s="1" t="s">
        <v>3010</v>
      </c>
      <c r="G230" s="3">
        <v>69</v>
      </c>
      <c r="H230" s="3">
        <v>59</v>
      </c>
      <c r="I230" s="3">
        <v>38</v>
      </c>
      <c r="J230" s="3">
        <v>42</v>
      </c>
      <c r="K230" s="3">
        <v>69</v>
      </c>
      <c r="L230" s="3">
        <v>54</v>
      </c>
      <c r="M230" s="3">
        <v>52</v>
      </c>
      <c r="N230" s="3">
        <v>40</v>
      </c>
      <c r="O230" s="3">
        <v>79.8</v>
      </c>
      <c r="P230" s="3">
        <v>48</v>
      </c>
      <c r="Q230" s="3">
        <v>35</v>
      </c>
      <c r="R230" s="3"/>
      <c r="S230" s="3">
        <v>56</v>
      </c>
      <c r="T230" s="3">
        <v>65</v>
      </c>
      <c r="U230" s="3">
        <v>79</v>
      </c>
      <c r="V230" s="3">
        <v>59.8</v>
      </c>
      <c r="W230" s="3">
        <v>59</v>
      </c>
      <c r="X230" s="3">
        <f t="shared" si="9"/>
        <v>904.6</v>
      </c>
      <c r="Y230" s="3">
        <f t="shared" si="10"/>
        <v>750.818</v>
      </c>
      <c r="Z230" s="3">
        <v>20</v>
      </c>
      <c r="AA230" s="3">
        <v>26</v>
      </c>
      <c r="AB230" s="3">
        <v>18</v>
      </c>
      <c r="AC230" s="3">
        <v>22</v>
      </c>
      <c r="AD230" s="3">
        <v>26</v>
      </c>
      <c r="AE230" s="3">
        <v>20</v>
      </c>
      <c r="AF230" s="8">
        <f t="shared" si="11"/>
        <v>882.818</v>
      </c>
    </row>
    <row r="231" spans="1:37">
      <c r="A231" s="1" t="s">
        <v>1186</v>
      </c>
      <c r="B231" s="1" t="s">
        <v>26</v>
      </c>
      <c r="C231" s="1" t="s">
        <v>2956</v>
      </c>
      <c r="D231" s="1" t="s">
        <v>28</v>
      </c>
      <c r="E231" s="1" t="s">
        <v>3011</v>
      </c>
      <c r="F231" s="1" t="s">
        <v>3012</v>
      </c>
      <c r="G231" s="3">
        <v>69</v>
      </c>
      <c r="H231" s="3">
        <v>59</v>
      </c>
      <c r="I231" s="3">
        <v>38</v>
      </c>
      <c r="J231" s="3">
        <v>42</v>
      </c>
      <c r="K231" s="3">
        <v>69</v>
      </c>
      <c r="L231" s="3">
        <v>54</v>
      </c>
      <c r="M231" s="3">
        <v>52</v>
      </c>
      <c r="N231" s="3">
        <v>40</v>
      </c>
      <c r="O231" s="3">
        <v>79.8</v>
      </c>
      <c r="P231" s="3">
        <v>48</v>
      </c>
      <c r="Q231" s="3">
        <v>35</v>
      </c>
      <c r="R231" s="3"/>
      <c r="S231" s="3">
        <v>56</v>
      </c>
      <c r="T231" s="3">
        <v>65</v>
      </c>
      <c r="U231" s="3">
        <v>79</v>
      </c>
      <c r="V231" s="3">
        <v>59.8</v>
      </c>
      <c r="W231" s="3">
        <v>59</v>
      </c>
      <c r="X231" s="3">
        <f t="shared" si="9"/>
        <v>904.6</v>
      </c>
      <c r="Y231" s="3">
        <f t="shared" si="10"/>
        <v>750.818</v>
      </c>
      <c r="Z231" s="3">
        <v>20</v>
      </c>
      <c r="AA231" s="3">
        <v>26</v>
      </c>
      <c r="AB231" s="3">
        <v>18</v>
      </c>
      <c r="AC231" s="3">
        <v>22</v>
      </c>
      <c r="AD231" s="3">
        <v>26</v>
      </c>
      <c r="AE231" s="3">
        <v>20</v>
      </c>
      <c r="AF231" s="8">
        <f t="shared" si="11"/>
        <v>882.818</v>
      </c>
    </row>
    <row r="232" spans="1:37">
      <c r="A232" s="1" t="s">
        <v>1186</v>
      </c>
      <c r="B232" s="1" t="s">
        <v>26</v>
      </c>
      <c r="C232" s="1" t="s">
        <v>2956</v>
      </c>
      <c r="D232" s="1" t="s">
        <v>28</v>
      </c>
      <c r="E232" s="1" t="s">
        <v>3013</v>
      </c>
      <c r="F232" s="1" t="s">
        <v>3014</v>
      </c>
      <c r="G232" s="3">
        <v>69</v>
      </c>
      <c r="H232" s="3">
        <v>59</v>
      </c>
      <c r="I232" s="3">
        <v>38</v>
      </c>
      <c r="J232" s="3">
        <v>42</v>
      </c>
      <c r="K232" s="3">
        <v>69</v>
      </c>
      <c r="L232" s="3">
        <v>54</v>
      </c>
      <c r="M232" s="3">
        <v>52</v>
      </c>
      <c r="N232" s="3">
        <v>40</v>
      </c>
      <c r="O232" s="3">
        <v>79.8</v>
      </c>
      <c r="P232" s="3">
        <v>48</v>
      </c>
      <c r="Q232" s="3">
        <v>35</v>
      </c>
      <c r="R232" s="3"/>
      <c r="S232" s="3">
        <v>56</v>
      </c>
      <c r="T232" s="3">
        <v>65</v>
      </c>
      <c r="U232" s="3">
        <v>79</v>
      </c>
      <c r="V232" s="3">
        <v>59.8</v>
      </c>
      <c r="W232" s="3">
        <v>59</v>
      </c>
      <c r="X232" s="3">
        <f t="shared" si="9"/>
        <v>904.6</v>
      </c>
      <c r="Y232" s="3">
        <f t="shared" si="10"/>
        <v>750.818</v>
      </c>
      <c r="Z232" s="3">
        <v>20</v>
      </c>
      <c r="AA232" s="3">
        <v>26</v>
      </c>
      <c r="AB232" s="3">
        <v>18</v>
      </c>
      <c r="AC232" s="3">
        <v>22</v>
      </c>
      <c r="AD232" s="3">
        <v>26</v>
      </c>
      <c r="AE232" s="3">
        <v>20</v>
      </c>
      <c r="AF232" s="8">
        <f t="shared" si="11"/>
        <v>882.818</v>
      </c>
      <c r="AH232" s="3">
        <v>64.74</v>
      </c>
      <c r="AK232" s="8">
        <f>AF232+AH232</f>
        <v>947.558</v>
      </c>
    </row>
    <row r="233" spans="1:37">
      <c r="A233" s="1" t="s">
        <v>1186</v>
      </c>
      <c r="B233" s="1" t="s">
        <v>26</v>
      </c>
      <c r="C233" s="1" t="s">
        <v>2956</v>
      </c>
      <c r="D233" s="1" t="s">
        <v>28</v>
      </c>
      <c r="E233" s="1" t="s">
        <v>3015</v>
      </c>
      <c r="F233" s="1" t="s">
        <v>3016</v>
      </c>
      <c r="G233" s="3">
        <v>69</v>
      </c>
      <c r="H233" s="3">
        <v>59</v>
      </c>
      <c r="I233" s="3">
        <v>38</v>
      </c>
      <c r="J233" s="3">
        <v>42</v>
      </c>
      <c r="K233" s="3">
        <v>69</v>
      </c>
      <c r="L233" s="3">
        <v>54</v>
      </c>
      <c r="M233" s="3">
        <v>52</v>
      </c>
      <c r="N233" s="3">
        <v>40</v>
      </c>
      <c r="O233" s="3">
        <v>79.8</v>
      </c>
      <c r="P233" s="3">
        <v>48</v>
      </c>
      <c r="Q233" s="3">
        <v>35</v>
      </c>
      <c r="R233" s="3"/>
      <c r="S233" s="3">
        <v>56</v>
      </c>
      <c r="T233" s="3">
        <v>65</v>
      </c>
      <c r="U233" s="3">
        <v>79</v>
      </c>
      <c r="V233" s="3">
        <v>59.8</v>
      </c>
      <c r="W233" s="3">
        <v>59</v>
      </c>
      <c r="X233" s="3">
        <f t="shared" si="9"/>
        <v>904.6</v>
      </c>
      <c r="Y233" s="3">
        <f t="shared" si="10"/>
        <v>750.818</v>
      </c>
      <c r="Z233" s="3">
        <v>20</v>
      </c>
      <c r="AA233" s="3">
        <v>26</v>
      </c>
      <c r="AB233" s="3">
        <v>18</v>
      </c>
      <c r="AC233" s="3">
        <v>22</v>
      </c>
      <c r="AD233" s="3">
        <v>26</v>
      </c>
      <c r="AE233" s="3">
        <v>20</v>
      </c>
      <c r="AF233" s="8">
        <f t="shared" si="11"/>
        <v>882.818</v>
      </c>
    </row>
    <row r="234" spans="1:37">
      <c r="A234" s="1" t="s">
        <v>1186</v>
      </c>
      <c r="B234" s="1" t="s">
        <v>26</v>
      </c>
      <c r="C234" s="1" t="s">
        <v>2956</v>
      </c>
      <c r="D234" s="1" t="s">
        <v>28</v>
      </c>
      <c r="E234" s="1" t="s">
        <v>3017</v>
      </c>
      <c r="F234" s="1" t="s">
        <v>3018</v>
      </c>
      <c r="G234" s="3">
        <v>69</v>
      </c>
      <c r="H234" s="3">
        <v>59</v>
      </c>
      <c r="I234" s="3">
        <v>38</v>
      </c>
      <c r="J234" s="3">
        <v>42</v>
      </c>
      <c r="K234" s="3">
        <v>69</v>
      </c>
      <c r="L234" s="3">
        <v>54</v>
      </c>
      <c r="M234" s="3">
        <v>52</v>
      </c>
      <c r="N234" s="3">
        <v>40</v>
      </c>
      <c r="O234" s="3">
        <v>79.8</v>
      </c>
      <c r="P234" s="3">
        <v>48</v>
      </c>
      <c r="Q234" s="3">
        <v>35</v>
      </c>
      <c r="R234" s="3"/>
      <c r="S234" s="3">
        <v>56</v>
      </c>
      <c r="T234" s="3">
        <v>65</v>
      </c>
      <c r="U234" s="3">
        <v>79</v>
      </c>
      <c r="V234" s="3">
        <v>59.8</v>
      </c>
      <c r="W234" s="3">
        <v>59</v>
      </c>
      <c r="X234" s="3">
        <f t="shared" si="9"/>
        <v>904.6</v>
      </c>
      <c r="Y234" s="3">
        <f t="shared" si="10"/>
        <v>750.818</v>
      </c>
      <c r="Z234" s="3">
        <v>20</v>
      </c>
      <c r="AA234" s="3">
        <v>26</v>
      </c>
      <c r="AB234" s="3">
        <v>18</v>
      </c>
      <c r="AC234" s="3">
        <v>22</v>
      </c>
      <c r="AD234" s="3">
        <v>26</v>
      </c>
      <c r="AE234" s="3">
        <v>20</v>
      </c>
      <c r="AF234" s="8">
        <f t="shared" si="11"/>
        <v>882.818</v>
      </c>
    </row>
    <row r="235" spans="1:37">
      <c r="A235" s="1" t="s">
        <v>1186</v>
      </c>
      <c r="B235" s="1" t="s">
        <v>26</v>
      </c>
      <c r="C235" s="1" t="s">
        <v>2956</v>
      </c>
      <c r="D235" s="1" t="s">
        <v>28</v>
      </c>
      <c r="E235" s="1" t="s">
        <v>3019</v>
      </c>
      <c r="F235" s="1" t="s">
        <v>3020</v>
      </c>
      <c r="G235" s="3">
        <v>69</v>
      </c>
      <c r="H235" s="3">
        <v>59</v>
      </c>
      <c r="I235" s="3">
        <v>38</v>
      </c>
      <c r="J235" s="3">
        <v>42</v>
      </c>
      <c r="K235" s="3">
        <v>69</v>
      </c>
      <c r="L235" s="3">
        <v>54</v>
      </c>
      <c r="M235" s="3">
        <v>52</v>
      </c>
      <c r="N235" s="3">
        <v>40</v>
      </c>
      <c r="O235" s="3">
        <v>79.8</v>
      </c>
      <c r="P235" s="3">
        <v>48</v>
      </c>
      <c r="Q235" s="3">
        <v>35</v>
      </c>
      <c r="R235" s="3"/>
      <c r="S235" s="3">
        <v>56</v>
      </c>
      <c r="T235" s="3">
        <v>65</v>
      </c>
      <c r="U235" s="3">
        <v>79</v>
      </c>
      <c r="V235" s="3">
        <v>59.8</v>
      </c>
      <c r="W235" s="3">
        <v>59</v>
      </c>
      <c r="X235" s="3">
        <f t="shared" si="9"/>
        <v>904.6</v>
      </c>
      <c r="Y235" s="3">
        <f t="shared" si="10"/>
        <v>750.818</v>
      </c>
      <c r="Z235" s="3">
        <v>20</v>
      </c>
      <c r="AA235" s="3">
        <v>26</v>
      </c>
      <c r="AB235" s="3">
        <v>18</v>
      </c>
      <c r="AC235" s="3">
        <v>22</v>
      </c>
      <c r="AD235" s="3">
        <v>26</v>
      </c>
      <c r="AE235" s="3">
        <v>20</v>
      </c>
      <c r="AF235" s="8">
        <f t="shared" si="11"/>
        <v>882.818</v>
      </c>
    </row>
    <row r="236" spans="1:37">
      <c r="A236" s="1" t="s">
        <v>1186</v>
      </c>
      <c r="B236" s="1" t="s">
        <v>26</v>
      </c>
      <c r="C236" s="1" t="s">
        <v>2956</v>
      </c>
      <c r="D236" s="1" t="s">
        <v>28</v>
      </c>
      <c r="E236" s="1" t="s">
        <v>3021</v>
      </c>
      <c r="F236" s="1" t="s">
        <v>3022</v>
      </c>
      <c r="G236" s="3">
        <v>69</v>
      </c>
      <c r="H236" s="3">
        <v>59</v>
      </c>
      <c r="I236" s="3">
        <v>38</v>
      </c>
      <c r="J236" s="3">
        <v>42</v>
      </c>
      <c r="K236" s="3">
        <v>69</v>
      </c>
      <c r="L236" s="3">
        <v>54</v>
      </c>
      <c r="M236" s="3">
        <v>52</v>
      </c>
      <c r="N236" s="3">
        <v>40</v>
      </c>
      <c r="O236" s="3">
        <v>79.8</v>
      </c>
      <c r="P236" s="3">
        <v>48</v>
      </c>
      <c r="Q236" s="3">
        <v>35</v>
      </c>
      <c r="R236" s="3"/>
      <c r="S236" s="3">
        <v>56</v>
      </c>
      <c r="T236" s="3">
        <v>65</v>
      </c>
      <c r="U236" s="3">
        <v>79</v>
      </c>
      <c r="V236" s="3">
        <v>59.8</v>
      </c>
      <c r="W236" s="3">
        <v>59</v>
      </c>
      <c r="X236" s="3">
        <f t="shared" si="9"/>
        <v>904.6</v>
      </c>
      <c r="Y236" s="3">
        <f t="shared" si="10"/>
        <v>750.818</v>
      </c>
      <c r="Z236" s="3">
        <v>20</v>
      </c>
      <c r="AA236" s="3">
        <v>26</v>
      </c>
      <c r="AB236" s="3">
        <v>18</v>
      </c>
      <c r="AC236" s="3">
        <v>22</v>
      </c>
      <c r="AD236" s="3">
        <v>26</v>
      </c>
      <c r="AE236" s="3">
        <v>20</v>
      </c>
      <c r="AF236" s="8">
        <f t="shared" si="11"/>
        <v>882.818</v>
      </c>
    </row>
    <row r="237" spans="1:37">
      <c r="A237" s="1" t="s">
        <v>1186</v>
      </c>
      <c r="B237" s="1" t="s">
        <v>26</v>
      </c>
      <c r="C237" s="1" t="s">
        <v>2956</v>
      </c>
      <c r="D237" s="1" t="s">
        <v>28</v>
      </c>
      <c r="E237" s="1" t="s">
        <v>3023</v>
      </c>
      <c r="F237" s="1" t="s">
        <v>3024</v>
      </c>
      <c r="G237" s="3">
        <v>69</v>
      </c>
      <c r="H237" s="3">
        <v>59</v>
      </c>
      <c r="I237" s="3">
        <v>38</v>
      </c>
      <c r="J237" s="3">
        <v>42</v>
      </c>
      <c r="K237" s="3">
        <v>69</v>
      </c>
      <c r="L237" s="3">
        <v>54</v>
      </c>
      <c r="M237" s="3">
        <v>52</v>
      </c>
      <c r="N237" s="3">
        <v>40</v>
      </c>
      <c r="O237" s="3">
        <v>79.8</v>
      </c>
      <c r="P237" s="3">
        <v>48</v>
      </c>
      <c r="Q237" s="3">
        <v>35</v>
      </c>
      <c r="R237" s="3"/>
      <c r="S237" s="3">
        <v>56</v>
      </c>
      <c r="T237" s="3">
        <v>65</v>
      </c>
      <c r="U237" s="3">
        <v>79</v>
      </c>
      <c r="V237" s="3">
        <v>59.8</v>
      </c>
      <c r="W237" s="3">
        <v>59</v>
      </c>
      <c r="X237" s="3">
        <f t="shared" si="9"/>
        <v>904.6</v>
      </c>
      <c r="Y237" s="3">
        <f t="shared" si="10"/>
        <v>750.818</v>
      </c>
      <c r="Z237" s="3">
        <v>20</v>
      </c>
      <c r="AA237" s="3">
        <v>26</v>
      </c>
      <c r="AB237" s="3">
        <v>18</v>
      </c>
      <c r="AC237" s="3">
        <v>22</v>
      </c>
      <c r="AD237" s="3">
        <v>26</v>
      </c>
      <c r="AE237" s="3">
        <v>20</v>
      </c>
      <c r="AF237" s="8">
        <f t="shared" si="11"/>
        <v>882.818</v>
      </c>
    </row>
    <row r="238" spans="1:37">
      <c r="A238" s="1" t="s">
        <v>1186</v>
      </c>
      <c r="B238" s="1" t="s">
        <v>26</v>
      </c>
      <c r="C238" s="1" t="s">
        <v>2956</v>
      </c>
      <c r="D238" s="1" t="s">
        <v>28</v>
      </c>
      <c r="E238" s="1" t="s">
        <v>3025</v>
      </c>
      <c r="F238" s="1" t="s">
        <v>3026</v>
      </c>
      <c r="G238" s="3">
        <v>69</v>
      </c>
      <c r="H238" s="3">
        <v>59</v>
      </c>
      <c r="I238" s="3">
        <v>38</v>
      </c>
      <c r="J238" s="3">
        <v>42</v>
      </c>
      <c r="K238" s="3">
        <v>69</v>
      </c>
      <c r="L238" s="3">
        <v>54</v>
      </c>
      <c r="M238" s="3">
        <v>52</v>
      </c>
      <c r="N238" s="3">
        <v>40</v>
      </c>
      <c r="O238" s="3">
        <v>79.8</v>
      </c>
      <c r="P238" s="3">
        <v>48</v>
      </c>
      <c r="Q238" s="3">
        <v>35</v>
      </c>
      <c r="R238" s="3"/>
      <c r="S238" s="3">
        <v>56</v>
      </c>
      <c r="T238" s="3">
        <v>65</v>
      </c>
      <c r="U238" s="3">
        <v>79</v>
      </c>
      <c r="V238" s="3">
        <v>59.8</v>
      </c>
      <c r="W238" s="3">
        <v>59</v>
      </c>
      <c r="X238" s="3">
        <f t="shared" si="9"/>
        <v>904.6</v>
      </c>
      <c r="Y238" s="3">
        <f t="shared" si="10"/>
        <v>750.818</v>
      </c>
      <c r="Z238" s="3">
        <v>20</v>
      </c>
      <c r="AA238" s="3">
        <v>26</v>
      </c>
      <c r="AB238" s="3">
        <v>18</v>
      </c>
      <c r="AC238" s="3">
        <v>22</v>
      </c>
      <c r="AD238" s="3">
        <v>26</v>
      </c>
      <c r="AE238" s="3">
        <v>20</v>
      </c>
      <c r="AF238" s="8">
        <f t="shared" si="11"/>
        <v>882.818</v>
      </c>
    </row>
    <row r="239" s="2" customFormat="1" spans="1:37">
      <c r="A239" s="1" t="s">
        <v>1186</v>
      </c>
      <c r="B239" s="1" t="s">
        <v>26</v>
      </c>
      <c r="C239" s="1" t="s">
        <v>2956</v>
      </c>
      <c r="D239" s="1" t="s">
        <v>28</v>
      </c>
      <c r="E239" s="1" t="s">
        <v>3027</v>
      </c>
      <c r="F239" s="1" t="s">
        <v>3028</v>
      </c>
      <c r="G239" s="3">
        <v>69</v>
      </c>
      <c r="H239" s="3">
        <v>59</v>
      </c>
      <c r="I239" s="3">
        <v>38</v>
      </c>
      <c r="J239" s="3">
        <v>42</v>
      </c>
      <c r="K239" s="3">
        <v>69</v>
      </c>
      <c r="L239" s="3">
        <v>54</v>
      </c>
      <c r="M239" s="3">
        <v>52</v>
      </c>
      <c r="N239" s="3">
        <v>40</v>
      </c>
      <c r="O239" s="3">
        <v>79.8</v>
      </c>
      <c r="P239" s="3">
        <v>48</v>
      </c>
      <c r="Q239" s="3">
        <v>35</v>
      </c>
      <c r="R239" s="3">
        <v>37</v>
      </c>
      <c r="S239" s="3">
        <v>56</v>
      </c>
      <c r="T239" s="3">
        <v>65</v>
      </c>
      <c r="U239" s="3">
        <v>79</v>
      </c>
      <c r="V239" s="3">
        <v>59.8</v>
      </c>
      <c r="W239" s="3">
        <v>59</v>
      </c>
      <c r="X239" s="3">
        <f t="shared" si="9"/>
        <v>941.6</v>
      </c>
      <c r="Y239" s="3">
        <f t="shared" si="10"/>
        <v>781.528</v>
      </c>
      <c r="Z239" s="3">
        <v>20</v>
      </c>
      <c r="AA239" s="3">
        <v>26</v>
      </c>
      <c r="AB239" s="3">
        <v>18</v>
      </c>
      <c r="AC239" s="3">
        <v>22</v>
      </c>
      <c r="AD239" s="3">
        <v>26</v>
      </c>
      <c r="AE239" s="3">
        <v>20</v>
      </c>
      <c r="AF239" s="8">
        <f t="shared" si="11"/>
        <v>913.528</v>
      </c>
      <c r="AG239" s="3">
        <v>62.25</v>
      </c>
      <c r="AH239" s="3"/>
      <c r="AI239" s="3"/>
      <c r="AJ239" s="3"/>
      <c r="AK239" s="8">
        <f>AF239+AG239</f>
        <v>975.778</v>
      </c>
    </row>
    <row r="240" spans="1:37">
      <c r="A240" s="1" t="s">
        <v>1186</v>
      </c>
      <c r="B240" s="1" t="s">
        <v>26</v>
      </c>
      <c r="C240" s="1" t="s">
        <v>2956</v>
      </c>
      <c r="D240" s="1" t="s">
        <v>28</v>
      </c>
      <c r="E240" s="1" t="s">
        <v>3029</v>
      </c>
      <c r="F240" s="1" t="s">
        <v>3030</v>
      </c>
      <c r="G240" s="3">
        <v>69</v>
      </c>
      <c r="H240" s="3">
        <v>59</v>
      </c>
      <c r="I240" s="3">
        <v>38</v>
      </c>
      <c r="J240" s="3">
        <v>42</v>
      </c>
      <c r="K240" s="3">
        <v>69</v>
      </c>
      <c r="L240" s="3">
        <v>54</v>
      </c>
      <c r="M240" s="3">
        <v>52</v>
      </c>
      <c r="N240" s="3">
        <v>40</v>
      </c>
      <c r="O240" s="3">
        <v>79.8</v>
      </c>
      <c r="P240" s="3">
        <v>48</v>
      </c>
      <c r="Q240" s="3">
        <v>35</v>
      </c>
      <c r="R240" s="3"/>
      <c r="S240" s="3">
        <v>56</v>
      </c>
      <c r="T240" s="3">
        <v>65</v>
      </c>
      <c r="U240" s="3">
        <v>79</v>
      </c>
      <c r="V240" s="3">
        <v>59.8</v>
      </c>
      <c r="W240" s="3">
        <v>59</v>
      </c>
      <c r="X240" s="3">
        <f t="shared" si="9"/>
        <v>904.6</v>
      </c>
      <c r="Y240" s="3">
        <f t="shared" si="10"/>
        <v>750.818</v>
      </c>
      <c r="Z240" s="3">
        <v>20</v>
      </c>
      <c r="AA240" s="3">
        <v>26</v>
      </c>
      <c r="AB240" s="3">
        <v>18</v>
      </c>
      <c r="AC240" s="3">
        <v>22</v>
      </c>
      <c r="AD240" s="3">
        <v>26</v>
      </c>
      <c r="AE240" s="3">
        <v>20</v>
      </c>
      <c r="AF240" s="8">
        <f t="shared" si="11"/>
        <v>882.818</v>
      </c>
    </row>
    <row r="241" spans="1:37">
      <c r="A241" s="1" t="s">
        <v>1186</v>
      </c>
      <c r="B241" s="1" t="s">
        <v>26</v>
      </c>
      <c r="C241" s="1" t="s">
        <v>2956</v>
      </c>
      <c r="D241" s="1" t="s">
        <v>28</v>
      </c>
      <c r="E241" s="1" t="s">
        <v>3031</v>
      </c>
      <c r="F241" s="1" t="s">
        <v>3032</v>
      </c>
      <c r="G241" s="3">
        <v>69</v>
      </c>
      <c r="H241" s="3">
        <v>59</v>
      </c>
      <c r="I241" s="3">
        <v>38</v>
      </c>
      <c r="J241" s="3">
        <v>42</v>
      </c>
      <c r="K241" s="3">
        <v>69</v>
      </c>
      <c r="L241" s="3">
        <v>54</v>
      </c>
      <c r="M241" s="3">
        <v>52</v>
      </c>
      <c r="N241" s="3">
        <v>40</v>
      </c>
      <c r="O241" s="3">
        <v>79.8</v>
      </c>
      <c r="P241" s="3">
        <v>48</v>
      </c>
      <c r="Q241" s="3">
        <v>35</v>
      </c>
      <c r="R241" s="3"/>
      <c r="S241" s="3">
        <v>56</v>
      </c>
      <c r="T241" s="3">
        <v>65</v>
      </c>
      <c r="U241" s="3">
        <v>79</v>
      </c>
      <c r="V241" s="3">
        <v>59.8</v>
      </c>
      <c r="W241" s="3">
        <v>59</v>
      </c>
      <c r="X241" s="3">
        <f t="shared" si="9"/>
        <v>904.6</v>
      </c>
      <c r="Y241" s="3">
        <f t="shared" si="10"/>
        <v>750.818</v>
      </c>
      <c r="Z241" s="3">
        <v>20</v>
      </c>
      <c r="AA241" s="3">
        <v>26</v>
      </c>
      <c r="AB241" s="3">
        <v>18</v>
      </c>
      <c r="AC241" s="3">
        <v>22</v>
      </c>
      <c r="AD241" s="3">
        <v>26</v>
      </c>
      <c r="AE241" s="3">
        <v>20</v>
      </c>
      <c r="AF241" s="8">
        <f t="shared" si="11"/>
        <v>882.818</v>
      </c>
    </row>
    <row r="242" spans="1:37">
      <c r="A242" s="1" t="s">
        <v>1186</v>
      </c>
      <c r="B242" s="1" t="s">
        <v>26</v>
      </c>
      <c r="C242" s="1" t="s">
        <v>2956</v>
      </c>
      <c r="D242" s="1" t="s">
        <v>28</v>
      </c>
      <c r="E242" s="1" t="s">
        <v>3033</v>
      </c>
      <c r="F242" s="1" t="s">
        <v>3034</v>
      </c>
      <c r="G242" s="3">
        <v>69</v>
      </c>
      <c r="H242" s="3">
        <v>59</v>
      </c>
      <c r="I242" s="3">
        <v>38</v>
      </c>
      <c r="J242" s="3">
        <v>42</v>
      </c>
      <c r="K242" s="3">
        <v>69</v>
      </c>
      <c r="L242" s="3">
        <v>54</v>
      </c>
      <c r="M242" s="3">
        <v>52</v>
      </c>
      <c r="N242" s="3">
        <v>40</v>
      </c>
      <c r="O242" s="3">
        <v>79.8</v>
      </c>
      <c r="P242" s="3">
        <v>48</v>
      </c>
      <c r="Q242" s="3">
        <v>35</v>
      </c>
      <c r="R242" s="3"/>
      <c r="S242" s="3">
        <v>56</v>
      </c>
      <c r="T242" s="3">
        <v>65</v>
      </c>
      <c r="U242" s="3">
        <v>79</v>
      </c>
      <c r="V242" s="3">
        <v>59.8</v>
      </c>
      <c r="W242" s="3">
        <v>59</v>
      </c>
      <c r="X242" s="3">
        <f t="shared" si="9"/>
        <v>904.6</v>
      </c>
      <c r="Y242" s="3">
        <f t="shared" si="10"/>
        <v>750.818</v>
      </c>
      <c r="Z242" s="3">
        <v>20</v>
      </c>
      <c r="AA242" s="3">
        <v>26</v>
      </c>
      <c r="AB242" s="3">
        <v>18</v>
      </c>
      <c r="AC242" s="3">
        <v>22</v>
      </c>
      <c r="AD242" s="3">
        <v>26</v>
      </c>
      <c r="AE242" s="3">
        <v>20</v>
      </c>
      <c r="AF242" s="8">
        <f t="shared" si="11"/>
        <v>882.818</v>
      </c>
    </row>
    <row r="243" spans="1:37">
      <c r="A243" s="1" t="s">
        <v>1186</v>
      </c>
      <c r="B243" s="1" t="s">
        <v>26</v>
      </c>
      <c r="C243" s="1" t="s">
        <v>2956</v>
      </c>
      <c r="D243" s="1" t="s">
        <v>28</v>
      </c>
      <c r="E243" s="1" t="s">
        <v>3035</v>
      </c>
      <c r="F243" s="1" t="s">
        <v>3036</v>
      </c>
      <c r="G243" s="3">
        <v>69</v>
      </c>
      <c r="H243" s="3">
        <v>59</v>
      </c>
      <c r="I243" s="3">
        <v>38</v>
      </c>
      <c r="J243" s="3">
        <v>42</v>
      </c>
      <c r="K243" s="3">
        <v>69</v>
      </c>
      <c r="L243" s="3">
        <v>54</v>
      </c>
      <c r="M243" s="3">
        <v>52</v>
      </c>
      <c r="N243" s="3">
        <v>40</v>
      </c>
      <c r="O243" s="3">
        <v>79.8</v>
      </c>
      <c r="P243" s="3">
        <v>48</v>
      </c>
      <c r="Q243" s="3">
        <v>35</v>
      </c>
      <c r="R243" s="3"/>
      <c r="S243" s="3">
        <v>56</v>
      </c>
      <c r="T243" s="3">
        <v>65</v>
      </c>
      <c r="U243" s="3">
        <v>79</v>
      </c>
      <c r="V243" s="3">
        <v>59.8</v>
      </c>
      <c r="W243" s="3">
        <v>59</v>
      </c>
      <c r="X243" s="3">
        <f t="shared" si="9"/>
        <v>904.6</v>
      </c>
      <c r="Y243" s="3">
        <f t="shared" si="10"/>
        <v>750.818</v>
      </c>
      <c r="Z243" s="3">
        <v>20</v>
      </c>
      <c r="AA243" s="3">
        <v>26</v>
      </c>
      <c r="AB243" s="3">
        <v>18</v>
      </c>
      <c r="AC243" s="3">
        <v>22</v>
      </c>
      <c r="AD243" s="3">
        <v>26</v>
      </c>
      <c r="AE243" s="3">
        <v>20</v>
      </c>
      <c r="AF243" s="8">
        <f t="shared" si="11"/>
        <v>882.818</v>
      </c>
    </row>
    <row r="244" spans="1:37">
      <c r="A244" s="1" t="s">
        <v>1186</v>
      </c>
      <c r="B244" s="1" t="s">
        <v>26</v>
      </c>
      <c r="C244" s="1" t="s">
        <v>2956</v>
      </c>
      <c r="D244" s="1" t="s">
        <v>28</v>
      </c>
      <c r="E244" s="1" t="s">
        <v>3037</v>
      </c>
      <c r="F244" s="1" t="s">
        <v>3038</v>
      </c>
      <c r="G244" s="3">
        <v>69</v>
      </c>
      <c r="H244" s="3">
        <v>59</v>
      </c>
      <c r="I244" s="3">
        <v>38</v>
      </c>
      <c r="J244" s="3">
        <v>42</v>
      </c>
      <c r="K244" s="3">
        <v>69</v>
      </c>
      <c r="L244" s="3">
        <v>54</v>
      </c>
      <c r="M244" s="3">
        <v>52</v>
      </c>
      <c r="N244" s="3">
        <v>40</v>
      </c>
      <c r="O244" s="3">
        <v>79.8</v>
      </c>
      <c r="P244" s="3">
        <v>48</v>
      </c>
      <c r="Q244" s="3">
        <v>35</v>
      </c>
      <c r="R244" s="3"/>
      <c r="S244" s="3">
        <v>56</v>
      </c>
      <c r="T244" s="3">
        <v>65</v>
      </c>
      <c r="U244" s="3">
        <v>79</v>
      </c>
      <c r="V244" s="3">
        <v>59.8</v>
      </c>
      <c r="W244" s="3">
        <v>59</v>
      </c>
      <c r="X244" s="3">
        <f t="shared" si="9"/>
        <v>904.6</v>
      </c>
      <c r="Y244" s="3">
        <f t="shared" si="10"/>
        <v>750.818</v>
      </c>
      <c r="Z244" s="3">
        <v>20</v>
      </c>
      <c r="AA244" s="3">
        <v>26</v>
      </c>
      <c r="AB244" s="3">
        <v>18</v>
      </c>
      <c r="AC244" s="3">
        <v>22</v>
      </c>
      <c r="AD244" s="3">
        <v>26</v>
      </c>
      <c r="AE244" s="3">
        <v>20</v>
      </c>
      <c r="AF244" s="8">
        <f t="shared" si="11"/>
        <v>882.818</v>
      </c>
    </row>
    <row r="245" spans="1:37">
      <c r="A245" s="1" t="s">
        <v>1186</v>
      </c>
      <c r="B245" s="1" t="s">
        <v>26</v>
      </c>
      <c r="C245" s="1" t="s">
        <v>3039</v>
      </c>
      <c r="D245" s="1" t="s">
        <v>28</v>
      </c>
      <c r="E245" s="1" t="s">
        <v>3040</v>
      </c>
      <c r="F245" s="1" t="s">
        <v>3041</v>
      </c>
      <c r="G245" s="3">
        <v>69</v>
      </c>
      <c r="H245" s="3">
        <v>59</v>
      </c>
      <c r="I245" s="3">
        <v>38</v>
      </c>
      <c r="J245" s="3">
        <v>42</v>
      </c>
      <c r="K245" s="3">
        <v>69</v>
      </c>
      <c r="L245" s="3">
        <v>54</v>
      </c>
      <c r="M245" s="3">
        <v>52</v>
      </c>
      <c r="N245" s="3">
        <v>40</v>
      </c>
      <c r="O245" s="3">
        <v>79.8</v>
      </c>
      <c r="P245" s="3">
        <v>48</v>
      </c>
      <c r="Q245" s="3">
        <v>35</v>
      </c>
      <c r="R245" s="3"/>
      <c r="S245" s="3">
        <v>56</v>
      </c>
      <c r="T245" s="3">
        <v>65</v>
      </c>
      <c r="U245" s="3">
        <v>79</v>
      </c>
      <c r="V245" s="3">
        <v>59.8</v>
      </c>
      <c r="W245" s="3">
        <v>59</v>
      </c>
      <c r="X245" s="3">
        <f t="shared" si="9"/>
        <v>904.6</v>
      </c>
      <c r="Y245" s="3">
        <f t="shared" si="10"/>
        <v>750.818</v>
      </c>
      <c r="Z245" s="3">
        <v>20</v>
      </c>
      <c r="AA245" s="3">
        <v>26</v>
      </c>
      <c r="AB245" s="3">
        <v>18</v>
      </c>
      <c r="AC245" s="3">
        <v>22</v>
      </c>
      <c r="AD245" s="3">
        <v>26</v>
      </c>
      <c r="AE245" s="3">
        <v>20</v>
      </c>
      <c r="AF245" s="8">
        <f t="shared" si="11"/>
        <v>882.818</v>
      </c>
    </row>
    <row r="246" spans="1:37">
      <c r="A246" s="1" t="s">
        <v>1186</v>
      </c>
      <c r="B246" s="1" t="s">
        <v>26</v>
      </c>
      <c r="C246" s="1" t="s">
        <v>3039</v>
      </c>
      <c r="D246" s="1" t="s">
        <v>28</v>
      </c>
      <c r="E246" s="1" t="s">
        <v>3042</v>
      </c>
      <c r="F246" s="1" t="s">
        <v>3043</v>
      </c>
      <c r="G246" s="3">
        <v>69</v>
      </c>
      <c r="H246" s="3">
        <v>59</v>
      </c>
      <c r="I246" s="3">
        <v>38</v>
      </c>
      <c r="J246" s="3">
        <v>42</v>
      </c>
      <c r="K246" s="3">
        <v>69</v>
      </c>
      <c r="L246" s="3">
        <v>54</v>
      </c>
      <c r="M246" s="3">
        <v>52</v>
      </c>
      <c r="N246" s="3">
        <v>40</v>
      </c>
      <c r="O246" s="3">
        <v>79.8</v>
      </c>
      <c r="P246" s="3">
        <v>48</v>
      </c>
      <c r="Q246" s="3">
        <v>35</v>
      </c>
      <c r="R246" s="3"/>
      <c r="S246" s="3">
        <v>56</v>
      </c>
      <c r="T246" s="3">
        <v>65</v>
      </c>
      <c r="U246" s="3">
        <v>79</v>
      </c>
      <c r="V246" s="3">
        <v>59.8</v>
      </c>
      <c r="W246" s="3">
        <v>59</v>
      </c>
      <c r="X246" s="3">
        <f t="shared" si="9"/>
        <v>904.6</v>
      </c>
      <c r="Y246" s="3">
        <f t="shared" si="10"/>
        <v>750.818</v>
      </c>
      <c r="Z246" s="3">
        <v>20</v>
      </c>
      <c r="AA246" s="3">
        <v>26</v>
      </c>
      <c r="AB246" s="3">
        <v>18</v>
      </c>
      <c r="AC246" s="3">
        <v>22</v>
      </c>
      <c r="AD246" s="3">
        <v>26</v>
      </c>
      <c r="AE246" s="3">
        <v>20</v>
      </c>
      <c r="AF246" s="8">
        <f t="shared" si="11"/>
        <v>882.818</v>
      </c>
    </row>
    <row r="247" spans="1:37">
      <c r="A247" s="1" t="s">
        <v>1186</v>
      </c>
      <c r="B247" s="1" t="s">
        <v>26</v>
      </c>
      <c r="C247" s="1" t="s">
        <v>3039</v>
      </c>
      <c r="D247" s="1" t="s">
        <v>28</v>
      </c>
      <c r="E247" s="1" t="s">
        <v>3044</v>
      </c>
      <c r="F247" s="1" t="s">
        <v>3045</v>
      </c>
      <c r="G247" s="3">
        <v>69</v>
      </c>
      <c r="H247" s="3">
        <v>59</v>
      </c>
      <c r="I247" s="3">
        <v>38</v>
      </c>
      <c r="J247" s="3">
        <v>42</v>
      </c>
      <c r="K247" s="3">
        <v>69</v>
      </c>
      <c r="L247" s="3">
        <v>54</v>
      </c>
      <c r="M247" s="3">
        <v>52</v>
      </c>
      <c r="N247" s="3">
        <v>40</v>
      </c>
      <c r="O247" s="3">
        <v>79.8</v>
      </c>
      <c r="P247" s="3">
        <v>48</v>
      </c>
      <c r="Q247" s="3">
        <v>35</v>
      </c>
      <c r="R247" s="3"/>
      <c r="S247" s="3">
        <v>56</v>
      </c>
      <c r="T247" s="3">
        <v>65</v>
      </c>
      <c r="U247" s="3">
        <v>79</v>
      </c>
      <c r="V247" s="3">
        <v>59.8</v>
      </c>
      <c r="W247" s="3">
        <v>59</v>
      </c>
      <c r="X247" s="3">
        <f t="shared" si="9"/>
        <v>904.6</v>
      </c>
      <c r="Y247" s="3">
        <f t="shared" si="10"/>
        <v>750.818</v>
      </c>
      <c r="Z247" s="3">
        <v>20</v>
      </c>
      <c r="AA247" s="3">
        <v>26</v>
      </c>
      <c r="AB247" s="3">
        <v>18</v>
      </c>
      <c r="AC247" s="3">
        <v>22</v>
      </c>
      <c r="AD247" s="3">
        <v>26</v>
      </c>
      <c r="AE247" s="3">
        <v>20</v>
      </c>
      <c r="AF247" s="8">
        <f t="shared" si="11"/>
        <v>882.818</v>
      </c>
    </row>
    <row r="248" spans="1:37">
      <c r="A248" s="1" t="s">
        <v>1186</v>
      </c>
      <c r="B248" s="1" t="s">
        <v>26</v>
      </c>
      <c r="C248" s="1" t="s">
        <v>3039</v>
      </c>
      <c r="D248" s="1" t="s">
        <v>28</v>
      </c>
      <c r="E248" s="1" t="s">
        <v>3046</v>
      </c>
      <c r="F248" s="1" t="s">
        <v>3047</v>
      </c>
      <c r="G248" s="3">
        <v>69</v>
      </c>
      <c r="H248" s="3">
        <v>59</v>
      </c>
      <c r="I248" s="3">
        <v>38</v>
      </c>
      <c r="J248" s="3">
        <v>42</v>
      </c>
      <c r="K248" s="3">
        <v>69</v>
      </c>
      <c r="L248" s="3">
        <v>54</v>
      </c>
      <c r="M248" s="3">
        <v>52</v>
      </c>
      <c r="N248" s="3">
        <v>40</v>
      </c>
      <c r="O248" s="3">
        <v>79.8</v>
      </c>
      <c r="P248" s="3">
        <v>48</v>
      </c>
      <c r="Q248" s="3">
        <v>35</v>
      </c>
      <c r="R248" s="3"/>
      <c r="S248" s="3">
        <v>56</v>
      </c>
      <c r="T248" s="3">
        <v>65</v>
      </c>
      <c r="U248" s="3">
        <v>79</v>
      </c>
      <c r="V248" s="3">
        <v>59.8</v>
      </c>
      <c r="W248" s="3">
        <v>59</v>
      </c>
      <c r="X248" s="3">
        <f t="shared" si="9"/>
        <v>904.6</v>
      </c>
      <c r="Y248" s="3">
        <f t="shared" si="10"/>
        <v>750.818</v>
      </c>
      <c r="Z248" s="3">
        <v>20</v>
      </c>
      <c r="AA248" s="3">
        <v>26</v>
      </c>
      <c r="AB248" s="3">
        <v>18</v>
      </c>
      <c r="AC248" s="3">
        <v>22</v>
      </c>
      <c r="AD248" s="3">
        <v>26</v>
      </c>
      <c r="AE248" s="3">
        <v>20</v>
      </c>
      <c r="AF248" s="8">
        <f t="shared" si="11"/>
        <v>882.818</v>
      </c>
    </row>
    <row r="249" spans="1:37">
      <c r="A249" s="1" t="s">
        <v>1186</v>
      </c>
      <c r="B249" s="1" t="s">
        <v>26</v>
      </c>
      <c r="C249" s="1" t="s">
        <v>3039</v>
      </c>
      <c r="D249" s="1" t="s">
        <v>28</v>
      </c>
      <c r="E249" s="1" t="s">
        <v>3048</v>
      </c>
      <c r="F249" s="1" t="s">
        <v>3049</v>
      </c>
      <c r="G249" s="3">
        <v>69</v>
      </c>
      <c r="H249" s="3">
        <v>59</v>
      </c>
      <c r="I249" s="3">
        <v>38</v>
      </c>
      <c r="J249" s="3">
        <v>42</v>
      </c>
      <c r="K249" s="3">
        <v>69</v>
      </c>
      <c r="L249" s="3">
        <v>54</v>
      </c>
      <c r="M249" s="3">
        <v>52</v>
      </c>
      <c r="N249" s="3">
        <v>40</v>
      </c>
      <c r="O249" s="3">
        <v>79.8</v>
      </c>
      <c r="P249" s="3">
        <v>48</v>
      </c>
      <c r="Q249" s="3">
        <v>35</v>
      </c>
      <c r="R249" s="3"/>
      <c r="S249" s="3">
        <v>56</v>
      </c>
      <c r="T249" s="3">
        <v>65</v>
      </c>
      <c r="U249" s="3">
        <v>79</v>
      </c>
      <c r="V249" s="3">
        <v>59.8</v>
      </c>
      <c r="W249" s="3">
        <v>59</v>
      </c>
      <c r="X249" s="3">
        <f t="shared" si="9"/>
        <v>904.6</v>
      </c>
      <c r="Y249" s="3">
        <f t="shared" si="10"/>
        <v>750.818</v>
      </c>
      <c r="Z249" s="3">
        <v>20</v>
      </c>
      <c r="AA249" s="3">
        <v>26</v>
      </c>
      <c r="AB249" s="3">
        <v>18</v>
      </c>
      <c r="AC249" s="3">
        <v>22</v>
      </c>
      <c r="AD249" s="3">
        <v>26</v>
      </c>
      <c r="AE249" s="3">
        <v>20</v>
      </c>
      <c r="AF249" s="8">
        <f t="shared" si="11"/>
        <v>882.818</v>
      </c>
    </row>
    <row r="250" spans="1:37">
      <c r="A250" s="1" t="s">
        <v>1186</v>
      </c>
      <c r="B250" s="1" t="s">
        <v>26</v>
      </c>
      <c r="C250" s="1" t="s">
        <v>3039</v>
      </c>
      <c r="D250" s="1" t="s">
        <v>28</v>
      </c>
      <c r="E250" s="1" t="s">
        <v>3050</v>
      </c>
      <c r="F250" s="1" t="s">
        <v>3051</v>
      </c>
      <c r="G250" s="3">
        <v>69</v>
      </c>
      <c r="H250" s="3">
        <v>59</v>
      </c>
      <c r="I250" s="3">
        <v>38</v>
      </c>
      <c r="J250" s="3">
        <v>42</v>
      </c>
      <c r="K250" s="3">
        <v>69</v>
      </c>
      <c r="L250" s="3">
        <v>54</v>
      </c>
      <c r="M250" s="3">
        <v>52</v>
      </c>
      <c r="N250" s="3">
        <v>40</v>
      </c>
      <c r="O250" s="3">
        <v>79.8</v>
      </c>
      <c r="P250" s="3">
        <v>48</v>
      </c>
      <c r="Q250" s="3">
        <v>35</v>
      </c>
      <c r="R250" s="3"/>
      <c r="S250" s="3">
        <v>56</v>
      </c>
      <c r="T250" s="3">
        <v>65</v>
      </c>
      <c r="U250" s="3">
        <v>79</v>
      </c>
      <c r="V250" s="3">
        <v>59.8</v>
      </c>
      <c r="W250" s="3">
        <v>59</v>
      </c>
      <c r="X250" s="3">
        <f t="shared" si="9"/>
        <v>904.6</v>
      </c>
      <c r="Y250" s="3">
        <f t="shared" si="10"/>
        <v>750.818</v>
      </c>
      <c r="Z250" s="3">
        <v>20</v>
      </c>
      <c r="AA250" s="3">
        <v>26</v>
      </c>
      <c r="AB250" s="3">
        <v>18</v>
      </c>
      <c r="AC250" s="3">
        <v>22</v>
      </c>
      <c r="AD250" s="3">
        <v>26</v>
      </c>
      <c r="AE250" s="3">
        <v>20</v>
      </c>
      <c r="AF250" s="8">
        <f t="shared" si="11"/>
        <v>882.818</v>
      </c>
    </row>
    <row r="251" spans="1:37">
      <c r="A251" s="1" t="s">
        <v>1186</v>
      </c>
      <c r="B251" s="1" t="s">
        <v>26</v>
      </c>
      <c r="C251" s="1" t="s">
        <v>3039</v>
      </c>
      <c r="D251" s="1" t="s">
        <v>28</v>
      </c>
      <c r="E251" s="1" t="s">
        <v>3052</v>
      </c>
      <c r="F251" s="1" t="s">
        <v>3053</v>
      </c>
      <c r="G251" s="3">
        <v>69</v>
      </c>
      <c r="H251" s="3">
        <v>59</v>
      </c>
      <c r="I251" s="3">
        <v>38</v>
      </c>
      <c r="J251" s="3">
        <v>42</v>
      </c>
      <c r="K251" s="3">
        <v>69</v>
      </c>
      <c r="L251" s="3">
        <v>54</v>
      </c>
      <c r="M251" s="3">
        <v>52</v>
      </c>
      <c r="N251" s="3">
        <v>40</v>
      </c>
      <c r="O251" s="3">
        <v>79.8</v>
      </c>
      <c r="P251" s="3">
        <v>48</v>
      </c>
      <c r="Q251" s="3">
        <v>35</v>
      </c>
      <c r="R251" s="3"/>
      <c r="S251" s="3">
        <v>56</v>
      </c>
      <c r="T251" s="3">
        <v>65</v>
      </c>
      <c r="U251" s="3">
        <v>79</v>
      </c>
      <c r="V251" s="3">
        <v>59.8</v>
      </c>
      <c r="W251" s="3">
        <v>59</v>
      </c>
      <c r="X251" s="3">
        <f t="shared" si="9"/>
        <v>904.6</v>
      </c>
      <c r="Y251" s="3">
        <f t="shared" si="10"/>
        <v>750.818</v>
      </c>
      <c r="Z251" s="3">
        <v>20</v>
      </c>
      <c r="AA251" s="3">
        <v>26</v>
      </c>
      <c r="AB251" s="3">
        <v>18</v>
      </c>
      <c r="AC251" s="3">
        <v>22</v>
      </c>
      <c r="AD251" s="3">
        <v>26</v>
      </c>
      <c r="AE251" s="3">
        <v>20</v>
      </c>
      <c r="AF251" s="8">
        <f t="shared" si="11"/>
        <v>882.818</v>
      </c>
    </row>
    <row r="252" spans="1:37">
      <c r="A252" s="1" t="s">
        <v>1186</v>
      </c>
      <c r="B252" s="1" t="s">
        <v>26</v>
      </c>
      <c r="C252" s="1" t="s">
        <v>3039</v>
      </c>
      <c r="D252" s="1" t="s">
        <v>28</v>
      </c>
      <c r="E252" s="1" t="s">
        <v>3054</v>
      </c>
      <c r="F252" s="1" t="s">
        <v>3055</v>
      </c>
      <c r="G252" s="3"/>
      <c r="H252" s="3"/>
      <c r="I252" s="3"/>
      <c r="J252" s="3">
        <v>42</v>
      </c>
      <c r="K252" s="3">
        <v>69</v>
      </c>
      <c r="L252" s="3">
        <v>54</v>
      </c>
      <c r="M252" s="3">
        <v>52</v>
      </c>
      <c r="N252" s="3">
        <v>40</v>
      </c>
      <c r="O252" s="3">
        <v>79.8</v>
      </c>
      <c r="P252" s="3">
        <v>48</v>
      </c>
      <c r="Q252" s="3">
        <v>35</v>
      </c>
      <c r="R252" s="3"/>
      <c r="S252" s="3">
        <v>56</v>
      </c>
      <c r="T252" s="3">
        <v>65</v>
      </c>
      <c r="U252" s="3">
        <v>79</v>
      </c>
      <c r="V252" s="3">
        <v>59.8</v>
      </c>
      <c r="W252" s="3">
        <v>59</v>
      </c>
      <c r="X252" s="3">
        <f t="shared" si="9"/>
        <v>738.6</v>
      </c>
      <c r="Y252" s="3">
        <f t="shared" si="10"/>
        <v>613.038</v>
      </c>
      <c r="Z252" s="3">
        <v>20</v>
      </c>
      <c r="AA252" s="3">
        <v>26</v>
      </c>
      <c r="AB252" s="3">
        <v>18</v>
      </c>
      <c r="AC252" s="3">
        <v>22</v>
      </c>
      <c r="AD252" s="3">
        <v>26</v>
      </c>
      <c r="AE252" s="3">
        <v>20</v>
      </c>
      <c r="AF252" s="8">
        <f t="shared" si="11"/>
        <v>745.038</v>
      </c>
      <c r="AI252" s="3">
        <v>62.25</v>
      </c>
      <c r="AJ252" s="3">
        <v>43.16</v>
      </c>
      <c r="AK252" s="8">
        <f>AF252+AI252+AJ252</f>
        <v>850.448</v>
      </c>
    </row>
    <row r="253" spans="1:37">
      <c r="A253" s="1" t="s">
        <v>1186</v>
      </c>
      <c r="B253" s="1" t="s">
        <v>26</v>
      </c>
      <c r="C253" s="1" t="s">
        <v>3039</v>
      </c>
      <c r="D253" s="1" t="s">
        <v>28</v>
      </c>
      <c r="E253" s="1" t="s">
        <v>3056</v>
      </c>
      <c r="F253" s="1" t="s">
        <v>3057</v>
      </c>
      <c r="G253" s="3">
        <v>69</v>
      </c>
      <c r="H253" s="3">
        <v>59</v>
      </c>
      <c r="I253" s="3">
        <v>38</v>
      </c>
      <c r="J253" s="3">
        <v>42</v>
      </c>
      <c r="K253" s="3">
        <v>69</v>
      </c>
      <c r="L253" s="3">
        <v>54</v>
      </c>
      <c r="M253" s="3">
        <v>52</v>
      </c>
      <c r="N253" s="3">
        <v>40</v>
      </c>
      <c r="O253" s="3">
        <v>79.8</v>
      </c>
      <c r="P253" s="3">
        <v>48</v>
      </c>
      <c r="Q253" s="3">
        <v>35</v>
      </c>
      <c r="R253" s="3"/>
      <c r="S253" s="3">
        <v>56</v>
      </c>
      <c r="T253" s="3">
        <v>65</v>
      </c>
      <c r="U253" s="3">
        <v>79</v>
      </c>
      <c r="V253" s="3">
        <v>59.8</v>
      </c>
      <c r="W253" s="3">
        <v>59</v>
      </c>
      <c r="X253" s="3">
        <f t="shared" si="9"/>
        <v>904.6</v>
      </c>
      <c r="Y253" s="3">
        <f t="shared" si="10"/>
        <v>750.818</v>
      </c>
      <c r="Z253" s="3">
        <v>20</v>
      </c>
      <c r="AA253" s="3">
        <v>26</v>
      </c>
      <c r="AB253" s="3">
        <v>18</v>
      </c>
      <c r="AC253" s="3">
        <v>22</v>
      </c>
      <c r="AD253" s="3">
        <v>26</v>
      </c>
      <c r="AE253" s="3">
        <v>20</v>
      </c>
      <c r="AF253" s="8">
        <f t="shared" si="11"/>
        <v>882.818</v>
      </c>
    </row>
    <row r="254" spans="1:37">
      <c r="A254" s="1" t="s">
        <v>1186</v>
      </c>
      <c r="B254" s="1" t="s">
        <v>26</v>
      </c>
      <c r="C254" s="1" t="s">
        <v>3039</v>
      </c>
      <c r="D254" s="1" t="s">
        <v>28</v>
      </c>
      <c r="E254" s="1" t="s">
        <v>3058</v>
      </c>
      <c r="F254" s="1" t="s">
        <v>3059</v>
      </c>
      <c r="G254" s="3">
        <v>69</v>
      </c>
      <c r="H254" s="3">
        <v>59</v>
      </c>
      <c r="I254" s="3">
        <v>38</v>
      </c>
      <c r="J254" s="3">
        <v>42</v>
      </c>
      <c r="K254" s="3">
        <v>69</v>
      </c>
      <c r="L254" s="3">
        <v>54</v>
      </c>
      <c r="M254" s="3">
        <v>52</v>
      </c>
      <c r="N254" s="3">
        <v>40</v>
      </c>
      <c r="O254" s="3">
        <v>79.8</v>
      </c>
      <c r="P254" s="3">
        <v>48</v>
      </c>
      <c r="Q254" s="3">
        <v>35</v>
      </c>
      <c r="R254" s="3"/>
      <c r="S254" s="3">
        <v>56</v>
      </c>
      <c r="T254" s="3">
        <v>65</v>
      </c>
      <c r="U254" s="3">
        <v>79</v>
      </c>
      <c r="V254" s="3">
        <v>59.8</v>
      </c>
      <c r="W254" s="3">
        <v>59</v>
      </c>
      <c r="X254" s="3">
        <f t="shared" si="9"/>
        <v>904.6</v>
      </c>
      <c r="Y254" s="3">
        <f t="shared" si="10"/>
        <v>750.818</v>
      </c>
      <c r="Z254" s="3">
        <v>20</v>
      </c>
      <c r="AA254" s="3">
        <v>26</v>
      </c>
      <c r="AB254" s="3">
        <v>18</v>
      </c>
      <c r="AC254" s="3">
        <v>22</v>
      </c>
      <c r="AD254" s="3">
        <v>26</v>
      </c>
      <c r="AE254" s="3">
        <v>20</v>
      </c>
      <c r="AF254" s="8">
        <f t="shared" si="11"/>
        <v>882.818</v>
      </c>
    </row>
    <row r="255" spans="1:37">
      <c r="A255" s="1" t="s">
        <v>1186</v>
      </c>
      <c r="B255" s="1" t="s">
        <v>26</v>
      </c>
      <c r="C255" s="1" t="s">
        <v>3039</v>
      </c>
      <c r="D255" s="1" t="s">
        <v>28</v>
      </c>
      <c r="E255" s="1" t="s">
        <v>3060</v>
      </c>
      <c r="F255" s="1" t="s">
        <v>3061</v>
      </c>
      <c r="G255" s="3">
        <v>69</v>
      </c>
      <c r="H255" s="3">
        <v>59</v>
      </c>
      <c r="I255" s="3">
        <v>38</v>
      </c>
      <c r="J255" s="3">
        <v>42</v>
      </c>
      <c r="K255" s="3">
        <v>69</v>
      </c>
      <c r="L255" s="3">
        <v>54</v>
      </c>
      <c r="M255" s="3">
        <v>52</v>
      </c>
      <c r="N255" s="3">
        <v>40</v>
      </c>
      <c r="O255" s="3">
        <v>79.8</v>
      </c>
      <c r="P255" s="3">
        <v>48</v>
      </c>
      <c r="Q255" s="3">
        <v>35</v>
      </c>
      <c r="R255" s="3"/>
      <c r="S255" s="3">
        <v>56</v>
      </c>
      <c r="T255" s="3">
        <v>65</v>
      </c>
      <c r="U255" s="3">
        <v>79</v>
      </c>
      <c r="V255" s="3">
        <v>59.8</v>
      </c>
      <c r="W255" s="3">
        <v>59</v>
      </c>
      <c r="X255" s="3">
        <f t="shared" si="9"/>
        <v>904.6</v>
      </c>
      <c r="Y255" s="3">
        <f t="shared" si="10"/>
        <v>750.818</v>
      </c>
      <c r="Z255" s="3">
        <v>20</v>
      </c>
      <c r="AA255" s="3">
        <v>26</v>
      </c>
      <c r="AB255" s="3">
        <v>18</v>
      </c>
      <c r="AC255" s="3">
        <v>22</v>
      </c>
      <c r="AD255" s="3">
        <v>26</v>
      </c>
      <c r="AE255" s="3">
        <v>20</v>
      </c>
      <c r="AF255" s="8">
        <f t="shared" si="11"/>
        <v>882.818</v>
      </c>
    </row>
    <row r="256" spans="1:37">
      <c r="A256" s="1" t="s">
        <v>1186</v>
      </c>
      <c r="B256" s="1" t="s">
        <v>26</v>
      </c>
      <c r="C256" s="1" t="s">
        <v>3039</v>
      </c>
      <c r="D256" s="1" t="s">
        <v>28</v>
      </c>
      <c r="E256" s="1" t="s">
        <v>3062</v>
      </c>
      <c r="F256" s="1" t="s">
        <v>3063</v>
      </c>
      <c r="G256" s="3">
        <v>69</v>
      </c>
      <c r="H256" s="3">
        <v>59</v>
      </c>
      <c r="I256" s="3">
        <v>38</v>
      </c>
      <c r="J256" s="3">
        <v>42</v>
      </c>
      <c r="K256" s="3">
        <v>69</v>
      </c>
      <c r="L256" s="3">
        <v>54</v>
      </c>
      <c r="M256" s="3">
        <v>52</v>
      </c>
      <c r="N256" s="3">
        <v>40</v>
      </c>
      <c r="O256" s="3">
        <v>79.8</v>
      </c>
      <c r="P256" s="3">
        <v>48</v>
      </c>
      <c r="Q256" s="3">
        <v>35</v>
      </c>
      <c r="R256" s="3"/>
      <c r="S256" s="3">
        <v>56</v>
      </c>
      <c r="T256" s="3">
        <v>65</v>
      </c>
      <c r="U256" s="3">
        <v>79</v>
      </c>
      <c r="V256" s="3">
        <v>59.8</v>
      </c>
      <c r="W256" s="3">
        <v>59</v>
      </c>
      <c r="X256" s="3">
        <f t="shared" si="9"/>
        <v>904.6</v>
      </c>
      <c r="Y256" s="3">
        <f t="shared" si="10"/>
        <v>750.818</v>
      </c>
      <c r="Z256" s="3">
        <v>20</v>
      </c>
      <c r="AA256" s="3">
        <v>26</v>
      </c>
      <c r="AB256" s="3">
        <v>18</v>
      </c>
      <c r="AC256" s="3">
        <v>22</v>
      </c>
      <c r="AD256" s="3">
        <v>26</v>
      </c>
      <c r="AE256" s="3">
        <v>20</v>
      </c>
      <c r="AF256" s="8">
        <f t="shared" si="11"/>
        <v>882.818</v>
      </c>
    </row>
    <row r="257" spans="1:32">
      <c r="A257" s="1" t="s">
        <v>1186</v>
      </c>
      <c r="B257" s="1" t="s">
        <v>26</v>
      </c>
      <c r="C257" s="1" t="s">
        <v>3039</v>
      </c>
      <c r="D257" s="1" t="s">
        <v>28</v>
      </c>
      <c r="E257" s="1" t="s">
        <v>3064</v>
      </c>
      <c r="F257" s="1" t="s">
        <v>3065</v>
      </c>
      <c r="G257" s="3">
        <v>69</v>
      </c>
      <c r="H257" s="3">
        <v>59</v>
      </c>
      <c r="I257" s="3">
        <v>38</v>
      </c>
      <c r="J257" s="3">
        <v>42</v>
      </c>
      <c r="K257" s="3">
        <v>69</v>
      </c>
      <c r="L257" s="3">
        <v>54</v>
      </c>
      <c r="M257" s="3">
        <v>52</v>
      </c>
      <c r="N257" s="3">
        <v>40</v>
      </c>
      <c r="O257" s="3">
        <v>79.8</v>
      </c>
      <c r="P257" s="3">
        <v>48</v>
      </c>
      <c r="Q257" s="3">
        <v>35</v>
      </c>
      <c r="R257" s="3"/>
      <c r="S257" s="3">
        <v>56</v>
      </c>
      <c r="T257" s="3">
        <v>65</v>
      </c>
      <c r="U257" s="3">
        <v>79</v>
      </c>
      <c r="V257" s="3">
        <v>59.8</v>
      </c>
      <c r="W257" s="3">
        <v>59</v>
      </c>
      <c r="X257" s="3">
        <f t="shared" si="9"/>
        <v>904.6</v>
      </c>
      <c r="Y257" s="3">
        <f t="shared" si="10"/>
        <v>750.818</v>
      </c>
      <c r="Z257" s="3">
        <v>20</v>
      </c>
      <c r="AA257" s="3">
        <v>26</v>
      </c>
      <c r="AB257" s="3">
        <v>18</v>
      </c>
      <c r="AC257" s="3">
        <v>22</v>
      </c>
      <c r="AD257" s="3">
        <v>26</v>
      </c>
      <c r="AE257" s="3">
        <v>20</v>
      </c>
      <c r="AF257" s="8">
        <f t="shared" si="11"/>
        <v>882.818</v>
      </c>
    </row>
    <row r="258" spans="1:32">
      <c r="A258" s="1" t="s">
        <v>1186</v>
      </c>
      <c r="B258" s="1" t="s">
        <v>26</v>
      </c>
      <c r="C258" s="1" t="s">
        <v>3039</v>
      </c>
      <c r="D258" s="1" t="s">
        <v>28</v>
      </c>
      <c r="E258" s="1" t="s">
        <v>3066</v>
      </c>
      <c r="F258" s="1" t="s">
        <v>3067</v>
      </c>
      <c r="G258" s="3">
        <v>69</v>
      </c>
      <c r="H258" s="3">
        <v>59</v>
      </c>
      <c r="I258" s="3">
        <v>38</v>
      </c>
      <c r="J258" s="3">
        <v>42</v>
      </c>
      <c r="K258" s="3">
        <v>69</v>
      </c>
      <c r="L258" s="3">
        <v>54</v>
      </c>
      <c r="M258" s="3">
        <v>52</v>
      </c>
      <c r="N258" s="3">
        <v>40</v>
      </c>
      <c r="O258" s="3">
        <v>79.8</v>
      </c>
      <c r="P258" s="3">
        <v>48</v>
      </c>
      <c r="Q258" s="3">
        <v>35</v>
      </c>
      <c r="R258" s="3"/>
      <c r="S258" s="3">
        <v>56</v>
      </c>
      <c r="T258" s="3">
        <v>65</v>
      </c>
      <c r="U258" s="3">
        <v>79</v>
      </c>
      <c r="V258" s="3">
        <v>59.8</v>
      </c>
      <c r="W258" s="3">
        <v>59</v>
      </c>
      <c r="X258" s="3">
        <f t="shared" si="9"/>
        <v>904.6</v>
      </c>
      <c r="Y258" s="3">
        <f t="shared" si="10"/>
        <v>750.818</v>
      </c>
      <c r="Z258" s="3">
        <v>20</v>
      </c>
      <c r="AA258" s="3">
        <v>26</v>
      </c>
      <c r="AB258" s="3">
        <v>18</v>
      </c>
      <c r="AC258" s="3">
        <v>22</v>
      </c>
      <c r="AD258" s="3">
        <v>26</v>
      </c>
      <c r="AE258" s="3">
        <v>20</v>
      </c>
      <c r="AF258" s="8">
        <f t="shared" si="11"/>
        <v>882.818</v>
      </c>
    </row>
    <row r="259" spans="1:32">
      <c r="A259" s="1" t="s">
        <v>1186</v>
      </c>
      <c r="B259" s="1" t="s">
        <v>26</v>
      </c>
      <c r="C259" s="1" t="s">
        <v>3039</v>
      </c>
      <c r="D259" s="1" t="s">
        <v>28</v>
      </c>
      <c r="E259" s="1" t="s">
        <v>3068</v>
      </c>
      <c r="F259" s="1" t="s">
        <v>3069</v>
      </c>
      <c r="G259" s="3">
        <v>69</v>
      </c>
      <c r="H259" s="3">
        <v>59</v>
      </c>
      <c r="I259" s="3">
        <v>38</v>
      </c>
      <c r="J259" s="3">
        <v>42</v>
      </c>
      <c r="K259" s="3">
        <v>69</v>
      </c>
      <c r="L259" s="3">
        <v>54</v>
      </c>
      <c r="M259" s="3">
        <v>52</v>
      </c>
      <c r="N259" s="3">
        <v>40</v>
      </c>
      <c r="O259" s="3">
        <v>79.8</v>
      </c>
      <c r="P259" s="3">
        <v>48</v>
      </c>
      <c r="Q259" s="3">
        <v>35</v>
      </c>
      <c r="R259" s="3"/>
      <c r="S259" s="3">
        <v>56</v>
      </c>
      <c r="T259" s="3">
        <v>65</v>
      </c>
      <c r="U259" s="3">
        <v>79</v>
      </c>
      <c r="V259" s="3">
        <v>59.8</v>
      </c>
      <c r="W259" s="3">
        <v>59</v>
      </c>
      <c r="X259" s="3">
        <f t="shared" ref="X259:X284" si="12">SUM(G259:W259)</f>
        <v>904.6</v>
      </c>
      <c r="Y259" s="3">
        <f t="shared" ref="Y259:Y284" si="13">X259*0.83</f>
        <v>750.818</v>
      </c>
      <c r="Z259" s="3">
        <v>20</v>
      </c>
      <c r="AA259" s="3">
        <v>26</v>
      </c>
      <c r="AB259" s="3">
        <v>18</v>
      </c>
      <c r="AC259" s="3">
        <v>22</v>
      </c>
      <c r="AD259" s="3">
        <v>26</v>
      </c>
      <c r="AE259" s="3">
        <v>20</v>
      </c>
      <c r="AF259" s="8">
        <f t="shared" ref="AF259:AF284" si="14">SUM(Y259:AE259)</f>
        <v>882.818</v>
      </c>
    </row>
    <row r="260" spans="1:32">
      <c r="A260" s="1" t="s">
        <v>1186</v>
      </c>
      <c r="B260" s="1" t="s">
        <v>26</v>
      </c>
      <c r="C260" s="1" t="s">
        <v>3039</v>
      </c>
      <c r="D260" s="1" t="s">
        <v>28</v>
      </c>
      <c r="E260" s="1" t="s">
        <v>3070</v>
      </c>
      <c r="F260" s="1" t="s">
        <v>3071</v>
      </c>
      <c r="G260" s="3">
        <v>69</v>
      </c>
      <c r="H260" s="3">
        <v>59</v>
      </c>
      <c r="I260" s="3">
        <v>38</v>
      </c>
      <c r="J260" s="3">
        <v>42</v>
      </c>
      <c r="K260" s="3">
        <v>69</v>
      </c>
      <c r="L260" s="3">
        <v>54</v>
      </c>
      <c r="M260" s="3">
        <v>52</v>
      </c>
      <c r="N260" s="3">
        <v>40</v>
      </c>
      <c r="O260" s="3">
        <v>79.8</v>
      </c>
      <c r="P260" s="3">
        <v>48</v>
      </c>
      <c r="Q260" s="3">
        <v>35</v>
      </c>
      <c r="R260" s="3"/>
      <c r="S260" s="3">
        <v>56</v>
      </c>
      <c r="T260" s="3">
        <v>65</v>
      </c>
      <c r="U260" s="3">
        <v>79</v>
      </c>
      <c r="V260" s="3">
        <v>59.8</v>
      </c>
      <c r="W260" s="3">
        <v>59</v>
      </c>
      <c r="X260" s="3">
        <f t="shared" si="12"/>
        <v>904.6</v>
      </c>
      <c r="Y260" s="3">
        <f t="shared" si="13"/>
        <v>750.818</v>
      </c>
      <c r="Z260" s="3">
        <v>20</v>
      </c>
      <c r="AA260" s="3">
        <v>26</v>
      </c>
      <c r="AB260" s="3">
        <v>18</v>
      </c>
      <c r="AC260" s="3">
        <v>22</v>
      </c>
      <c r="AD260" s="3">
        <v>26</v>
      </c>
      <c r="AE260" s="3">
        <v>20</v>
      </c>
      <c r="AF260" s="8">
        <f t="shared" si="14"/>
        <v>882.818</v>
      </c>
    </row>
    <row r="261" spans="1:32">
      <c r="A261" s="1" t="s">
        <v>1186</v>
      </c>
      <c r="B261" s="1" t="s">
        <v>26</v>
      </c>
      <c r="C261" s="1" t="s">
        <v>3039</v>
      </c>
      <c r="D261" s="1" t="s">
        <v>28</v>
      </c>
      <c r="E261" s="1" t="s">
        <v>3072</v>
      </c>
      <c r="F261" s="1" t="s">
        <v>3073</v>
      </c>
      <c r="G261" s="3">
        <v>69</v>
      </c>
      <c r="H261" s="3">
        <v>59</v>
      </c>
      <c r="I261" s="3">
        <v>38</v>
      </c>
      <c r="J261" s="3">
        <v>42</v>
      </c>
      <c r="K261" s="3">
        <v>69</v>
      </c>
      <c r="L261" s="3">
        <v>54</v>
      </c>
      <c r="M261" s="3">
        <v>52</v>
      </c>
      <c r="N261" s="3">
        <v>40</v>
      </c>
      <c r="O261" s="3">
        <v>79.8</v>
      </c>
      <c r="P261" s="3">
        <v>48</v>
      </c>
      <c r="Q261" s="3">
        <v>35</v>
      </c>
      <c r="R261" s="3"/>
      <c r="S261" s="3">
        <v>56</v>
      </c>
      <c r="T261" s="3">
        <v>65</v>
      </c>
      <c r="U261" s="3">
        <v>79</v>
      </c>
      <c r="V261" s="3">
        <v>59.8</v>
      </c>
      <c r="W261" s="3">
        <v>59</v>
      </c>
      <c r="X261" s="3">
        <f t="shared" si="12"/>
        <v>904.6</v>
      </c>
      <c r="Y261" s="3">
        <f t="shared" si="13"/>
        <v>750.818</v>
      </c>
      <c r="Z261" s="3">
        <v>20</v>
      </c>
      <c r="AA261" s="3">
        <v>26</v>
      </c>
      <c r="AB261" s="3">
        <v>18</v>
      </c>
      <c r="AC261" s="3">
        <v>22</v>
      </c>
      <c r="AD261" s="3">
        <v>26</v>
      </c>
      <c r="AE261" s="3">
        <v>20</v>
      </c>
      <c r="AF261" s="8">
        <f t="shared" si="14"/>
        <v>882.818</v>
      </c>
    </row>
    <row r="262" spans="1:32">
      <c r="A262" s="1" t="s">
        <v>1186</v>
      </c>
      <c r="B262" s="1" t="s">
        <v>26</v>
      </c>
      <c r="C262" s="1" t="s">
        <v>3039</v>
      </c>
      <c r="D262" s="1" t="s">
        <v>28</v>
      </c>
      <c r="E262" s="1" t="s">
        <v>3074</v>
      </c>
      <c r="F262" s="1" t="s">
        <v>3075</v>
      </c>
      <c r="G262" s="3">
        <v>69</v>
      </c>
      <c r="H262" s="3">
        <v>59</v>
      </c>
      <c r="I262" s="3">
        <v>38</v>
      </c>
      <c r="J262" s="3">
        <v>42</v>
      </c>
      <c r="K262" s="3">
        <v>69</v>
      </c>
      <c r="L262" s="3">
        <v>54</v>
      </c>
      <c r="M262" s="3">
        <v>52</v>
      </c>
      <c r="N262" s="3">
        <v>40</v>
      </c>
      <c r="O262" s="3">
        <v>79.8</v>
      </c>
      <c r="P262" s="3">
        <v>48</v>
      </c>
      <c r="Q262" s="3">
        <v>35</v>
      </c>
      <c r="R262" s="3"/>
      <c r="S262" s="3">
        <v>56</v>
      </c>
      <c r="T262" s="3">
        <v>65</v>
      </c>
      <c r="U262" s="3">
        <v>79</v>
      </c>
      <c r="V262" s="3">
        <v>59.8</v>
      </c>
      <c r="W262" s="3">
        <v>59</v>
      </c>
      <c r="X262" s="3">
        <f t="shared" si="12"/>
        <v>904.6</v>
      </c>
      <c r="Y262" s="3">
        <f t="shared" si="13"/>
        <v>750.818</v>
      </c>
      <c r="Z262" s="3">
        <v>20</v>
      </c>
      <c r="AA262" s="3">
        <v>26</v>
      </c>
      <c r="AB262" s="3">
        <v>18</v>
      </c>
      <c r="AC262" s="3">
        <v>22</v>
      </c>
      <c r="AD262" s="3">
        <v>26</v>
      </c>
      <c r="AE262" s="3">
        <v>20</v>
      </c>
      <c r="AF262" s="8">
        <f t="shared" si="14"/>
        <v>882.818</v>
      </c>
    </row>
    <row r="263" spans="1:32">
      <c r="A263" s="1" t="s">
        <v>1186</v>
      </c>
      <c r="B263" s="1" t="s">
        <v>26</v>
      </c>
      <c r="C263" s="1" t="s">
        <v>3039</v>
      </c>
      <c r="D263" s="1" t="s">
        <v>28</v>
      </c>
      <c r="E263" s="1" t="s">
        <v>3076</v>
      </c>
      <c r="F263" s="1" t="s">
        <v>3077</v>
      </c>
      <c r="G263" s="3">
        <v>69</v>
      </c>
      <c r="H263" s="3">
        <v>59</v>
      </c>
      <c r="I263" s="3">
        <v>38</v>
      </c>
      <c r="J263" s="3">
        <v>42</v>
      </c>
      <c r="K263" s="3">
        <v>69</v>
      </c>
      <c r="L263" s="3">
        <v>54</v>
      </c>
      <c r="M263" s="3">
        <v>52</v>
      </c>
      <c r="N263" s="3">
        <v>40</v>
      </c>
      <c r="O263" s="3">
        <v>79.8</v>
      </c>
      <c r="P263" s="3">
        <v>48</v>
      </c>
      <c r="Q263" s="3">
        <v>35</v>
      </c>
      <c r="R263" s="3"/>
      <c r="S263" s="3">
        <v>56</v>
      </c>
      <c r="T263" s="3">
        <v>65</v>
      </c>
      <c r="U263" s="3">
        <v>79</v>
      </c>
      <c r="V263" s="3">
        <v>59.8</v>
      </c>
      <c r="W263" s="3">
        <v>59</v>
      </c>
      <c r="X263" s="3">
        <f t="shared" si="12"/>
        <v>904.6</v>
      </c>
      <c r="Y263" s="3">
        <f t="shared" si="13"/>
        <v>750.818</v>
      </c>
      <c r="Z263" s="3">
        <v>20</v>
      </c>
      <c r="AA263" s="3">
        <v>26</v>
      </c>
      <c r="AB263" s="3">
        <v>18</v>
      </c>
      <c r="AC263" s="3">
        <v>22</v>
      </c>
      <c r="AD263" s="3">
        <v>26</v>
      </c>
      <c r="AE263" s="3">
        <v>20</v>
      </c>
      <c r="AF263" s="8">
        <f t="shared" si="14"/>
        <v>882.818</v>
      </c>
    </row>
    <row r="264" spans="1:32">
      <c r="A264" s="1" t="s">
        <v>1186</v>
      </c>
      <c r="B264" s="1" t="s">
        <v>26</v>
      </c>
      <c r="C264" s="1" t="s">
        <v>3039</v>
      </c>
      <c r="D264" s="1" t="s">
        <v>28</v>
      </c>
      <c r="E264" s="1" t="s">
        <v>3078</v>
      </c>
      <c r="F264" s="1" t="s">
        <v>3079</v>
      </c>
      <c r="G264" s="3">
        <v>69</v>
      </c>
      <c r="H264" s="3">
        <v>59</v>
      </c>
      <c r="I264" s="3">
        <v>38</v>
      </c>
      <c r="J264" s="3">
        <v>42</v>
      </c>
      <c r="K264" s="3">
        <v>69</v>
      </c>
      <c r="L264" s="3">
        <v>54</v>
      </c>
      <c r="M264" s="3">
        <v>52</v>
      </c>
      <c r="N264" s="3">
        <v>40</v>
      </c>
      <c r="O264" s="3">
        <v>79.8</v>
      </c>
      <c r="P264" s="3">
        <v>48</v>
      </c>
      <c r="Q264" s="3">
        <v>35</v>
      </c>
      <c r="R264" s="3"/>
      <c r="S264" s="3">
        <v>56</v>
      </c>
      <c r="T264" s="3">
        <v>65</v>
      </c>
      <c r="U264" s="3">
        <v>79</v>
      </c>
      <c r="V264" s="3">
        <v>59.8</v>
      </c>
      <c r="W264" s="3">
        <v>59</v>
      </c>
      <c r="X264" s="3">
        <f t="shared" si="12"/>
        <v>904.6</v>
      </c>
      <c r="Y264" s="3">
        <f t="shared" si="13"/>
        <v>750.818</v>
      </c>
      <c r="Z264" s="3">
        <v>20</v>
      </c>
      <c r="AA264" s="3">
        <v>26</v>
      </c>
      <c r="AB264" s="3">
        <v>18</v>
      </c>
      <c r="AC264" s="3">
        <v>22</v>
      </c>
      <c r="AD264" s="3">
        <v>26</v>
      </c>
      <c r="AE264" s="3">
        <v>20</v>
      </c>
      <c r="AF264" s="8">
        <f t="shared" si="14"/>
        <v>882.818</v>
      </c>
    </row>
    <row r="265" spans="1:32">
      <c r="A265" s="1" t="s">
        <v>1186</v>
      </c>
      <c r="B265" s="1" t="s">
        <v>26</v>
      </c>
      <c r="C265" s="1" t="s">
        <v>3039</v>
      </c>
      <c r="D265" s="1" t="s">
        <v>28</v>
      </c>
      <c r="E265" s="1" t="s">
        <v>3080</v>
      </c>
      <c r="F265" s="1" t="s">
        <v>3081</v>
      </c>
      <c r="G265" s="3">
        <v>69</v>
      </c>
      <c r="H265" s="3">
        <v>59</v>
      </c>
      <c r="I265" s="3">
        <v>38</v>
      </c>
      <c r="J265" s="3">
        <v>42</v>
      </c>
      <c r="K265" s="3">
        <v>69</v>
      </c>
      <c r="L265" s="3">
        <v>54</v>
      </c>
      <c r="M265" s="3">
        <v>52</v>
      </c>
      <c r="N265" s="3">
        <v>40</v>
      </c>
      <c r="O265" s="3">
        <v>79.8</v>
      </c>
      <c r="P265" s="3">
        <v>48</v>
      </c>
      <c r="Q265" s="3">
        <v>35</v>
      </c>
      <c r="R265" s="3"/>
      <c r="S265" s="3">
        <v>56</v>
      </c>
      <c r="T265" s="3">
        <v>65</v>
      </c>
      <c r="U265" s="3">
        <v>79</v>
      </c>
      <c r="V265" s="3">
        <v>59.8</v>
      </c>
      <c r="W265" s="3">
        <v>59</v>
      </c>
      <c r="X265" s="3">
        <f t="shared" si="12"/>
        <v>904.6</v>
      </c>
      <c r="Y265" s="3">
        <f t="shared" si="13"/>
        <v>750.818</v>
      </c>
      <c r="Z265" s="3">
        <v>20</v>
      </c>
      <c r="AA265" s="3">
        <v>26</v>
      </c>
      <c r="AB265" s="3">
        <v>18</v>
      </c>
      <c r="AC265" s="3">
        <v>22</v>
      </c>
      <c r="AD265" s="3">
        <v>26</v>
      </c>
      <c r="AE265" s="3">
        <v>20</v>
      </c>
      <c r="AF265" s="8">
        <f t="shared" si="14"/>
        <v>882.818</v>
      </c>
    </row>
    <row r="266" spans="1:32">
      <c r="A266" s="1" t="s">
        <v>1186</v>
      </c>
      <c r="B266" s="1" t="s">
        <v>26</v>
      </c>
      <c r="C266" s="1" t="s">
        <v>3039</v>
      </c>
      <c r="D266" s="1" t="s">
        <v>28</v>
      </c>
      <c r="E266" s="1" t="s">
        <v>3082</v>
      </c>
      <c r="F266" s="1" t="s">
        <v>3083</v>
      </c>
      <c r="G266" s="3">
        <v>69</v>
      </c>
      <c r="H266" s="3">
        <v>59</v>
      </c>
      <c r="I266" s="3">
        <v>38</v>
      </c>
      <c r="J266" s="3">
        <v>42</v>
      </c>
      <c r="K266" s="3">
        <v>69</v>
      </c>
      <c r="L266" s="3">
        <v>54</v>
      </c>
      <c r="M266" s="3">
        <v>52</v>
      </c>
      <c r="N266" s="3">
        <v>40</v>
      </c>
      <c r="O266" s="3">
        <v>79.8</v>
      </c>
      <c r="P266" s="3">
        <v>48</v>
      </c>
      <c r="Q266" s="3">
        <v>35</v>
      </c>
      <c r="R266" s="3"/>
      <c r="S266" s="3">
        <v>56</v>
      </c>
      <c r="T266" s="3">
        <v>65</v>
      </c>
      <c r="U266" s="3">
        <v>79</v>
      </c>
      <c r="V266" s="3">
        <v>59.8</v>
      </c>
      <c r="W266" s="3">
        <v>59</v>
      </c>
      <c r="X266" s="3">
        <f t="shared" si="12"/>
        <v>904.6</v>
      </c>
      <c r="Y266" s="3">
        <f t="shared" si="13"/>
        <v>750.818</v>
      </c>
      <c r="Z266" s="3">
        <v>20</v>
      </c>
      <c r="AA266" s="3">
        <v>26</v>
      </c>
      <c r="AB266" s="3">
        <v>18</v>
      </c>
      <c r="AC266" s="3">
        <v>22</v>
      </c>
      <c r="AD266" s="3">
        <v>26</v>
      </c>
      <c r="AE266" s="3">
        <v>20</v>
      </c>
      <c r="AF266" s="8">
        <f t="shared" si="14"/>
        <v>882.818</v>
      </c>
    </row>
    <row r="267" spans="1:32">
      <c r="A267" s="1" t="s">
        <v>1186</v>
      </c>
      <c r="B267" s="1" t="s">
        <v>26</v>
      </c>
      <c r="C267" s="1" t="s">
        <v>3039</v>
      </c>
      <c r="D267" s="1" t="s">
        <v>28</v>
      </c>
      <c r="E267" s="1" t="s">
        <v>3084</v>
      </c>
      <c r="F267" s="1" t="s">
        <v>3085</v>
      </c>
      <c r="G267" s="3">
        <v>69</v>
      </c>
      <c r="H267" s="3">
        <v>59</v>
      </c>
      <c r="I267" s="3">
        <v>38</v>
      </c>
      <c r="J267" s="3">
        <v>42</v>
      </c>
      <c r="K267" s="3">
        <v>69</v>
      </c>
      <c r="L267" s="3">
        <v>54</v>
      </c>
      <c r="M267" s="3">
        <v>52</v>
      </c>
      <c r="N267" s="3">
        <v>40</v>
      </c>
      <c r="O267" s="3">
        <v>79.8</v>
      </c>
      <c r="P267" s="3">
        <v>48</v>
      </c>
      <c r="Q267" s="3">
        <v>35</v>
      </c>
      <c r="R267" s="3"/>
      <c r="S267" s="3">
        <v>56</v>
      </c>
      <c r="T267" s="3">
        <v>65</v>
      </c>
      <c r="U267" s="3">
        <v>79</v>
      </c>
      <c r="V267" s="3">
        <v>59.8</v>
      </c>
      <c r="W267" s="3">
        <v>59</v>
      </c>
      <c r="X267" s="3">
        <f t="shared" si="12"/>
        <v>904.6</v>
      </c>
      <c r="Y267" s="3">
        <f t="shared" si="13"/>
        <v>750.818</v>
      </c>
      <c r="Z267" s="3">
        <v>20</v>
      </c>
      <c r="AA267" s="3">
        <v>26</v>
      </c>
      <c r="AB267" s="3">
        <v>18</v>
      </c>
      <c r="AC267" s="3">
        <v>22</v>
      </c>
      <c r="AD267" s="3">
        <v>26</v>
      </c>
      <c r="AE267" s="3">
        <v>20</v>
      </c>
      <c r="AF267" s="8">
        <f t="shared" si="14"/>
        <v>882.818</v>
      </c>
    </row>
    <row r="268" spans="1:32">
      <c r="A268" s="1" t="s">
        <v>1186</v>
      </c>
      <c r="B268" s="1" t="s">
        <v>26</v>
      </c>
      <c r="C268" s="1" t="s">
        <v>3039</v>
      </c>
      <c r="D268" s="1" t="s">
        <v>28</v>
      </c>
      <c r="E268" s="1" t="s">
        <v>3086</v>
      </c>
      <c r="F268" s="1" t="s">
        <v>3087</v>
      </c>
      <c r="G268" s="3">
        <v>69</v>
      </c>
      <c r="H268" s="3">
        <v>59</v>
      </c>
      <c r="I268" s="3">
        <v>38</v>
      </c>
      <c r="J268" s="3">
        <v>42</v>
      </c>
      <c r="K268" s="3">
        <v>69</v>
      </c>
      <c r="L268" s="3">
        <v>54</v>
      </c>
      <c r="M268" s="3">
        <v>52</v>
      </c>
      <c r="N268" s="3">
        <v>40</v>
      </c>
      <c r="O268" s="3">
        <v>79.8</v>
      </c>
      <c r="P268" s="3">
        <v>48</v>
      </c>
      <c r="Q268" s="3">
        <v>35</v>
      </c>
      <c r="R268" s="3"/>
      <c r="S268" s="3">
        <v>56</v>
      </c>
      <c r="T268" s="3">
        <v>65</v>
      </c>
      <c r="U268" s="3">
        <v>79</v>
      </c>
      <c r="V268" s="3">
        <v>59.8</v>
      </c>
      <c r="W268" s="3">
        <v>59</v>
      </c>
      <c r="X268" s="3">
        <f t="shared" si="12"/>
        <v>904.6</v>
      </c>
      <c r="Y268" s="3">
        <f t="shared" si="13"/>
        <v>750.818</v>
      </c>
      <c r="Z268" s="3">
        <v>20</v>
      </c>
      <c r="AA268" s="3">
        <v>26</v>
      </c>
      <c r="AB268" s="3">
        <v>18</v>
      </c>
      <c r="AC268" s="3">
        <v>22</v>
      </c>
      <c r="AD268" s="3">
        <v>26</v>
      </c>
      <c r="AE268" s="3">
        <v>20</v>
      </c>
      <c r="AF268" s="8">
        <f t="shared" si="14"/>
        <v>882.818</v>
      </c>
    </row>
    <row r="269" spans="1:32">
      <c r="A269" s="1" t="s">
        <v>1186</v>
      </c>
      <c r="B269" s="1" t="s">
        <v>26</v>
      </c>
      <c r="C269" s="1" t="s">
        <v>3039</v>
      </c>
      <c r="D269" s="1" t="s">
        <v>28</v>
      </c>
      <c r="E269" s="1" t="s">
        <v>3088</v>
      </c>
      <c r="F269" s="1" t="s">
        <v>3089</v>
      </c>
      <c r="G269" s="3">
        <v>69</v>
      </c>
      <c r="H269" s="3">
        <v>59</v>
      </c>
      <c r="I269" s="3">
        <v>38</v>
      </c>
      <c r="J269" s="3">
        <v>42</v>
      </c>
      <c r="K269" s="3">
        <v>69</v>
      </c>
      <c r="L269" s="3">
        <v>54</v>
      </c>
      <c r="M269" s="3">
        <v>52</v>
      </c>
      <c r="N269" s="3">
        <v>40</v>
      </c>
      <c r="O269" s="3">
        <v>79.8</v>
      </c>
      <c r="P269" s="3">
        <v>48</v>
      </c>
      <c r="Q269" s="3">
        <v>35</v>
      </c>
      <c r="R269" s="3"/>
      <c r="S269" s="3">
        <v>56</v>
      </c>
      <c r="T269" s="3">
        <v>65</v>
      </c>
      <c r="U269" s="3">
        <v>79</v>
      </c>
      <c r="V269" s="3">
        <v>59.8</v>
      </c>
      <c r="W269" s="3">
        <v>59</v>
      </c>
      <c r="X269" s="3">
        <f t="shared" si="12"/>
        <v>904.6</v>
      </c>
      <c r="Y269" s="3">
        <f t="shared" si="13"/>
        <v>750.818</v>
      </c>
      <c r="Z269" s="3">
        <v>20</v>
      </c>
      <c r="AA269" s="3">
        <v>26</v>
      </c>
      <c r="AB269" s="3">
        <v>18</v>
      </c>
      <c r="AC269" s="3">
        <v>22</v>
      </c>
      <c r="AD269" s="3">
        <v>26</v>
      </c>
      <c r="AE269" s="3">
        <v>20</v>
      </c>
      <c r="AF269" s="8">
        <f t="shared" si="14"/>
        <v>882.818</v>
      </c>
    </row>
    <row r="270" spans="1:32">
      <c r="A270" s="1" t="s">
        <v>1186</v>
      </c>
      <c r="B270" s="1" t="s">
        <v>26</v>
      </c>
      <c r="C270" s="1" t="s">
        <v>3039</v>
      </c>
      <c r="D270" s="1" t="s">
        <v>28</v>
      </c>
      <c r="E270" s="1" t="s">
        <v>3090</v>
      </c>
      <c r="F270" s="1" t="s">
        <v>3091</v>
      </c>
      <c r="G270" s="3">
        <v>69</v>
      </c>
      <c r="H270" s="3">
        <v>59</v>
      </c>
      <c r="I270" s="3">
        <v>38</v>
      </c>
      <c r="J270" s="3">
        <v>42</v>
      </c>
      <c r="K270" s="3">
        <v>69</v>
      </c>
      <c r="L270" s="3">
        <v>54</v>
      </c>
      <c r="M270" s="3">
        <v>52</v>
      </c>
      <c r="N270" s="3">
        <v>40</v>
      </c>
      <c r="O270" s="3">
        <v>79.8</v>
      </c>
      <c r="P270" s="3">
        <v>48</v>
      </c>
      <c r="Q270" s="3">
        <v>35</v>
      </c>
      <c r="R270" s="3"/>
      <c r="S270" s="3">
        <v>56</v>
      </c>
      <c r="T270" s="3">
        <v>65</v>
      </c>
      <c r="U270" s="3">
        <v>79</v>
      </c>
      <c r="V270" s="3">
        <v>59.8</v>
      </c>
      <c r="W270" s="3">
        <v>59</v>
      </c>
      <c r="X270" s="3">
        <f t="shared" si="12"/>
        <v>904.6</v>
      </c>
      <c r="Y270" s="3">
        <f t="shared" si="13"/>
        <v>750.818</v>
      </c>
      <c r="Z270" s="3">
        <v>20</v>
      </c>
      <c r="AA270" s="3">
        <v>26</v>
      </c>
      <c r="AB270" s="3">
        <v>18</v>
      </c>
      <c r="AC270" s="3">
        <v>22</v>
      </c>
      <c r="AD270" s="3">
        <v>26</v>
      </c>
      <c r="AE270" s="3">
        <v>20</v>
      </c>
      <c r="AF270" s="8">
        <f t="shared" si="14"/>
        <v>882.818</v>
      </c>
    </row>
    <row r="271" spans="1:32">
      <c r="A271" s="1" t="s">
        <v>1186</v>
      </c>
      <c r="B271" s="1" t="s">
        <v>26</v>
      </c>
      <c r="C271" s="1" t="s">
        <v>3039</v>
      </c>
      <c r="D271" s="1" t="s">
        <v>28</v>
      </c>
      <c r="E271" s="1" t="s">
        <v>3092</v>
      </c>
      <c r="F271" s="1" t="s">
        <v>3093</v>
      </c>
      <c r="G271" s="3">
        <v>69</v>
      </c>
      <c r="H271" s="3">
        <v>59</v>
      </c>
      <c r="I271" s="3">
        <v>38</v>
      </c>
      <c r="J271" s="3">
        <v>42</v>
      </c>
      <c r="K271" s="3">
        <v>69</v>
      </c>
      <c r="L271" s="3">
        <v>54</v>
      </c>
      <c r="M271" s="3">
        <v>52</v>
      </c>
      <c r="N271" s="3">
        <v>40</v>
      </c>
      <c r="O271" s="3">
        <v>79.8</v>
      </c>
      <c r="P271" s="3">
        <v>48</v>
      </c>
      <c r="Q271" s="3">
        <v>35</v>
      </c>
      <c r="R271" s="3"/>
      <c r="S271" s="3">
        <v>56</v>
      </c>
      <c r="T271" s="3">
        <v>65</v>
      </c>
      <c r="U271" s="3">
        <v>79</v>
      </c>
      <c r="V271" s="3">
        <v>59.8</v>
      </c>
      <c r="W271" s="3">
        <v>59</v>
      </c>
      <c r="X271" s="3">
        <f t="shared" si="12"/>
        <v>904.6</v>
      </c>
      <c r="Y271" s="3">
        <f t="shared" si="13"/>
        <v>750.818</v>
      </c>
      <c r="Z271" s="3">
        <v>20</v>
      </c>
      <c r="AA271" s="3">
        <v>26</v>
      </c>
      <c r="AB271" s="3">
        <v>18</v>
      </c>
      <c r="AC271" s="3">
        <v>22</v>
      </c>
      <c r="AD271" s="3">
        <v>26</v>
      </c>
      <c r="AE271" s="3">
        <v>20</v>
      </c>
      <c r="AF271" s="8">
        <f t="shared" si="14"/>
        <v>882.818</v>
      </c>
    </row>
    <row r="272" spans="1:32">
      <c r="A272" s="1" t="s">
        <v>1186</v>
      </c>
      <c r="B272" s="1" t="s">
        <v>26</v>
      </c>
      <c r="C272" s="1" t="s">
        <v>3039</v>
      </c>
      <c r="D272" s="1" t="s">
        <v>28</v>
      </c>
      <c r="E272" s="1" t="s">
        <v>3094</v>
      </c>
      <c r="F272" s="1" t="s">
        <v>3095</v>
      </c>
      <c r="G272" s="3">
        <v>69</v>
      </c>
      <c r="H272" s="3">
        <v>59</v>
      </c>
      <c r="I272" s="3">
        <v>38</v>
      </c>
      <c r="J272" s="3">
        <v>42</v>
      </c>
      <c r="K272" s="3">
        <v>69</v>
      </c>
      <c r="L272" s="3">
        <v>54</v>
      </c>
      <c r="M272" s="3">
        <v>52</v>
      </c>
      <c r="N272" s="3">
        <v>40</v>
      </c>
      <c r="O272" s="3">
        <v>79.8</v>
      </c>
      <c r="P272" s="3">
        <v>48</v>
      </c>
      <c r="Q272" s="3">
        <v>35</v>
      </c>
      <c r="R272" s="3"/>
      <c r="S272" s="3">
        <v>56</v>
      </c>
      <c r="T272" s="3">
        <v>65</v>
      </c>
      <c r="U272" s="3">
        <v>79</v>
      </c>
      <c r="V272" s="3">
        <v>59.8</v>
      </c>
      <c r="W272" s="3">
        <v>59</v>
      </c>
      <c r="X272" s="3">
        <f t="shared" si="12"/>
        <v>904.6</v>
      </c>
      <c r="Y272" s="3">
        <f t="shared" si="13"/>
        <v>750.818</v>
      </c>
      <c r="Z272" s="3">
        <v>20</v>
      </c>
      <c r="AA272" s="3">
        <v>26</v>
      </c>
      <c r="AB272" s="3">
        <v>18</v>
      </c>
      <c r="AC272" s="3">
        <v>22</v>
      </c>
      <c r="AD272" s="3">
        <v>26</v>
      </c>
      <c r="AE272" s="3">
        <v>20</v>
      </c>
      <c r="AF272" s="8">
        <f t="shared" si="14"/>
        <v>882.818</v>
      </c>
    </row>
    <row r="273" spans="1:32">
      <c r="A273" s="1" t="s">
        <v>1186</v>
      </c>
      <c r="B273" s="1" t="s">
        <v>26</v>
      </c>
      <c r="C273" s="1" t="s">
        <v>3039</v>
      </c>
      <c r="D273" s="1" t="s">
        <v>28</v>
      </c>
      <c r="E273" s="1" t="s">
        <v>3096</v>
      </c>
      <c r="F273" s="1" t="s">
        <v>3097</v>
      </c>
      <c r="G273" s="3">
        <v>69</v>
      </c>
      <c r="H273" s="3">
        <v>59</v>
      </c>
      <c r="I273" s="3">
        <v>38</v>
      </c>
      <c r="J273" s="3">
        <v>42</v>
      </c>
      <c r="K273" s="3">
        <v>69</v>
      </c>
      <c r="L273" s="3">
        <v>54</v>
      </c>
      <c r="M273" s="3">
        <v>52</v>
      </c>
      <c r="N273" s="3">
        <v>40</v>
      </c>
      <c r="O273" s="3">
        <v>79.8</v>
      </c>
      <c r="P273" s="3">
        <v>48</v>
      </c>
      <c r="Q273" s="3">
        <v>35</v>
      </c>
      <c r="R273" s="3"/>
      <c r="S273" s="3">
        <v>56</v>
      </c>
      <c r="T273" s="3">
        <v>65</v>
      </c>
      <c r="U273" s="3">
        <v>79</v>
      </c>
      <c r="V273" s="3">
        <v>59.8</v>
      </c>
      <c r="W273" s="3">
        <v>59</v>
      </c>
      <c r="X273" s="3">
        <f t="shared" si="12"/>
        <v>904.6</v>
      </c>
      <c r="Y273" s="3">
        <f t="shared" si="13"/>
        <v>750.818</v>
      </c>
      <c r="Z273" s="3">
        <v>20</v>
      </c>
      <c r="AA273" s="3">
        <v>26</v>
      </c>
      <c r="AB273" s="3">
        <v>18</v>
      </c>
      <c r="AC273" s="3">
        <v>22</v>
      </c>
      <c r="AD273" s="3">
        <v>26</v>
      </c>
      <c r="AE273" s="3">
        <v>20</v>
      </c>
      <c r="AF273" s="8">
        <f t="shared" si="14"/>
        <v>882.818</v>
      </c>
    </row>
    <row r="274" spans="1:32">
      <c r="A274" s="1" t="s">
        <v>1186</v>
      </c>
      <c r="B274" s="1" t="s">
        <v>26</v>
      </c>
      <c r="C274" s="1" t="s">
        <v>3039</v>
      </c>
      <c r="D274" s="1" t="s">
        <v>28</v>
      </c>
      <c r="E274" s="1" t="s">
        <v>3098</v>
      </c>
      <c r="F274" s="1" t="s">
        <v>3099</v>
      </c>
      <c r="G274" s="3">
        <v>69</v>
      </c>
      <c r="H274" s="3">
        <v>59</v>
      </c>
      <c r="I274" s="3">
        <v>38</v>
      </c>
      <c r="J274" s="3">
        <v>42</v>
      </c>
      <c r="K274" s="3">
        <v>69</v>
      </c>
      <c r="L274" s="3">
        <v>54</v>
      </c>
      <c r="M274" s="3">
        <v>52</v>
      </c>
      <c r="N274" s="3">
        <v>40</v>
      </c>
      <c r="O274" s="3">
        <v>79.8</v>
      </c>
      <c r="P274" s="3">
        <v>48</v>
      </c>
      <c r="Q274" s="3">
        <v>35</v>
      </c>
      <c r="R274" s="3"/>
      <c r="S274" s="3">
        <v>56</v>
      </c>
      <c r="T274" s="3">
        <v>65</v>
      </c>
      <c r="U274" s="3">
        <v>79</v>
      </c>
      <c r="V274" s="3">
        <v>59.8</v>
      </c>
      <c r="W274" s="3">
        <v>59</v>
      </c>
      <c r="X274" s="3">
        <f t="shared" si="12"/>
        <v>904.6</v>
      </c>
      <c r="Y274" s="3">
        <f t="shared" si="13"/>
        <v>750.818</v>
      </c>
      <c r="Z274" s="3">
        <v>20</v>
      </c>
      <c r="AA274" s="3">
        <v>26</v>
      </c>
      <c r="AB274" s="3">
        <v>18</v>
      </c>
      <c r="AC274" s="3">
        <v>22</v>
      </c>
      <c r="AD274" s="3">
        <v>26</v>
      </c>
      <c r="AE274" s="3">
        <v>20</v>
      </c>
      <c r="AF274" s="8">
        <f t="shared" si="14"/>
        <v>882.818</v>
      </c>
    </row>
    <row r="275" spans="1:32">
      <c r="A275" s="1" t="s">
        <v>1186</v>
      </c>
      <c r="B275" s="1" t="s">
        <v>26</v>
      </c>
      <c r="C275" s="1" t="s">
        <v>3039</v>
      </c>
      <c r="D275" s="1" t="s">
        <v>28</v>
      </c>
      <c r="E275" s="1" t="s">
        <v>3100</v>
      </c>
      <c r="F275" s="1" t="s">
        <v>3101</v>
      </c>
      <c r="G275" s="3">
        <v>69</v>
      </c>
      <c r="H275" s="3">
        <v>59</v>
      </c>
      <c r="I275" s="3">
        <v>38</v>
      </c>
      <c r="J275" s="3">
        <v>42</v>
      </c>
      <c r="K275" s="3">
        <v>69</v>
      </c>
      <c r="L275" s="3">
        <v>54</v>
      </c>
      <c r="M275" s="3">
        <v>52</v>
      </c>
      <c r="N275" s="3">
        <v>40</v>
      </c>
      <c r="O275" s="3">
        <v>79.8</v>
      </c>
      <c r="P275" s="3">
        <v>48</v>
      </c>
      <c r="Q275" s="3">
        <v>35</v>
      </c>
      <c r="R275" s="3"/>
      <c r="S275" s="3">
        <v>56</v>
      </c>
      <c r="T275" s="3">
        <v>65</v>
      </c>
      <c r="U275" s="3">
        <v>79</v>
      </c>
      <c r="V275" s="3">
        <v>59.8</v>
      </c>
      <c r="W275" s="3">
        <v>59</v>
      </c>
      <c r="X275" s="3">
        <f t="shared" si="12"/>
        <v>904.6</v>
      </c>
      <c r="Y275" s="3">
        <f t="shared" si="13"/>
        <v>750.818</v>
      </c>
      <c r="Z275" s="3">
        <v>20</v>
      </c>
      <c r="AA275" s="3">
        <v>26</v>
      </c>
      <c r="AB275" s="3">
        <v>18</v>
      </c>
      <c r="AC275" s="3">
        <v>22</v>
      </c>
      <c r="AD275" s="3">
        <v>26</v>
      </c>
      <c r="AE275" s="3">
        <v>20</v>
      </c>
      <c r="AF275" s="8">
        <f t="shared" si="14"/>
        <v>882.818</v>
      </c>
    </row>
    <row r="276" spans="1:32">
      <c r="A276" s="1" t="s">
        <v>1186</v>
      </c>
      <c r="B276" s="1" t="s">
        <v>26</v>
      </c>
      <c r="C276" s="1" t="s">
        <v>3039</v>
      </c>
      <c r="D276" s="1" t="s">
        <v>28</v>
      </c>
      <c r="E276" s="1" t="s">
        <v>3102</v>
      </c>
      <c r="F276" s="1" t="s">
        <v>3103</v>
      </c>
      <c r="G276" s="3">
        <v>69</v>
      </c>
      <c r="H276" s="3">
        <v>59</v>
      </c>
      <c r="I276" s="3">
        <v>38</v>
      </c>
      <c r="J276" s="3">
        <v>42</v>
      </c>
      <c r="K276" s="3">
        <v>69</v>
      </c>
      <c r="L276" s="3">
        <v>54</v>
      </c>
      <c r="M276" s="3">
        <v>52</v>
      </c>
      <c r="N276" s="3">
        <v>40</v>
      </c>
      <c r="O276" s="3">
        <v>79.8</v>
      </c>
      <c r="P276" s="3">
        <v>48</v>
      </c>
      <c r="Q276" s="3">
        <v>35</v>
      </c>
      <c r="R276" s="3"/>
      <c r="S276" s="3">
        <v>56</v>
      </c>
      <c r="T276" s="3">
        <v>65</v>
      </c>
      <c r="U276" s="3">
        <v>79</v>
      </c>
      <c r="V276" s="3">
        <v>59.8</v>
      </c>
      <c r="W276" s="3">
        <v>59</v>
      </c>
      <c r="X276" s="3">
        <f t="shared" si="12"/>
        <v>904.6</v>
      </c>
      <c r="Y276" s="3">
        <f t="shared" si="13"/>
        <v>750.818</v>
      </c>
      <c r="Z276" s="3">
        <v>20</v>
      </c>
      <c r="AA276" s="3">
        <v>26</v>
      </c>
      <c r="AB276" s="3">
        <v>18</v>
      </c>
      <c r="AC276" s="3">
        <v>22</v>
      </c>
      <c r="AD276" s="3">
        <v>26</v>
      </c>
      <c r="AE276" s="3">
        <v>20</v>
      </c>
      <c r="AF276" s="8">
        <f t="shared" si="14"/>
        <v>882.818</v>
      </c>
    </row>
    <row r="277" spans="1:32">
      <c r="A277" s="1" t="s">
        <v>1186</v>
      </c>
      <c r="B277" s="1" t="s">
        <v>26</v>
      </c>
      <c r="C277" s="1" t="s">
        <v>3039</v>
      </c>
      <c r="D277" s="1" t="s">
        <v>28</v>
      </c>
      <c r="E277" s="1" t="s">
        <v>3104</v>
      </c>
      <c r="F277" s="1" t="s">
        <v>3105</v>
      </c>
      <c r="G277" s="3">
        <v>69</v>
      </c>
      <c r="H277" s="3">
        <v>59</v>
      </c>
      <c r="I277" s="3">
        <v>38</v>
      </c>
      <c r="J277" s="3">
        <v>42</v>
      </c>
      <c r="K277" s="3">
        <v>69</v>
      </c>
      <c r="L277" s="3">
        <v>54</v>
      </c>
      <c r="M277" s="3">
        <v>52</v>
      </c>
      <c r="N277" s="3">
        <v>40</v>
      </c>
      <c r="O277" s="3">
        <v>79.8</v>
      </c>
      <c r="P277" s="3">
        <v>48</v>
      </c>
      <c r="Q277" s="3">
        <v>35</v>
      </c>
      <c r="R277" s="3"/>
      <c r="S277" s="3">
        <v>56</v>
      </c>
      <c r="T277" s="3">
        <v>65</v>
      </c>
      <c r="U277" s="3">
        <v>79</v>
      </c>
      <c r="V277" s="3">
        <v>59.8</v>
      </c>
      <c r="W277" s="3">
        <v>59</v>
      </c>
      <c r="X277" s="3">
        <f t="shared" si="12"/>
        <v>904.6</v>
      </c>
      <c r="Y277" s="3">
        <f t="shared" si="13"/>
        <v>750.818</v>
      </c>
      <c r="Z277" s="3">
        <v>20</v>
      </c>
      <c r="AA277" s="3">
        <v>26</v>
      </c>
      <c r="AB277" s="3">
        <v>18</v>
      </c>
      <c r="AC277" s="3">
        <v>22</v>
      </c>
      <c r="AD277" s="3">
        <v>26</v>
      </c>
      <c r="AE277" s="3">
        <v>20</v>
      </c>
      <c r="AF277" s="8">
        <f t="shared" si="14"/>
        <v>882.818</v>
      </c>
    </row>
    <row r="278" spans="1:32">
      <c r="A278" s="1" t="s">
        <v>1186</v>
      </c>
      <c r="B278" s="1" t="s">
        <v>26</v>
      </c>
      <c r="C278" s="1" t="s">
        <v>3039</v>
      </c>
      <c r="D278" s="1" t="s">
        <v>28</v>
      </c>
      <c r="E278" s="1" t="s">
        <v>3106</v>
      </c>
      <c r="F278" s="1" t="s">
        <v>3107</v>
      </c>
      <c r="G278" s="3">
        <v>69</v>
      </c>
      <c r="H278" s="3">
        <v>59</v>
      </c>
      <c r="I278" s="3">
        <v>38</v>
      </c>
      <c r="J278" s="3">
        <v>42</v>
      </c>
      <c r="K278" s="3">
        <v>69</v>
      </c>
      <c r="L278" s="3">
        <v>54</v>
      </c>
      <c r="M278" s="3">
        <v>52</v>
      </c>
      <c r="N278" s="3">
        <v>40</v>
      </c>
      <c r="O278" s="3">
        <v>79.8</v>
      </c>
      <c r="P278" s="3">
        <v>48</v>
      </c>
      <c r="Q278" s="3">
        <v>35</v>
      </c>
      <c r="R278" s="3"/>
      <c r="S278" s="3">
        <v>56</v>
      </c>
      <c r="T278" s="3">
        <v>65</v>
      </c>
      <c r="U278" s="3">
        <v>79</v>
      </c>
      <c r="V278" s="3">
        <v>59.8</v>
      </c>
      <c r="W278" s="3">
        <v>59</v>
      </c>
      <c r="X278" s="3">
        <f t="shared" si="12"/>
        <v>904.6</v>
      </c>
      <c r="Y278" s="3">
        <f t="shared" si="13"/>
        <v>750.818</v>
      </c>
      <c r="Z278" s="3">
        <v>20</v>
      </c>
      <c r="AA278" s="3">
        <v>26</v>
      </c>
      <c r="AB278" s="3">
        <v>18</v>
      </c>
      <c r="AC278" s="3">
        <v>22</v>
      </c>
      <c r="AD278" s="3">
        <v>26</v>
      </c>
      <c r="AE278" s="3">
        <v>20</v>
      </c>
      <c r="AF278" s="8">
        <f t="shared" si="14"/>
        <v>882.818</v>
      </c>
    </row>
    <row r="279" spans="1:32">
      <c r="A279" s="1" t="s">
        <v>1186</v>
      </c>
      <c r="B279" s="1" t="s">
        <v>26</v>
      </c>
      <c r="C279" s="1" t="s">
        <v>3039</v>
      </c>
      <c r="D279" s="1" t="s">
        <v>28</v>
      </c>
      <c r="E279" s="1" t="s">
        <v>3108</v>
      </c>
      <c r="F279" s="1" t="s">
        <v>3109</v>
      </c>
      <c r="G279" s="3">
        <v>69</v>
      </c>
      <c r="H279" s="3">
        <v>59</v>
      </c>
      <c r="I279" s="3">
        <v>38</v>
      </c>
      <c r="J279" s="3">
        <v>42</v>
      </c>
      <c r="K279" s="3">
        <v>69</v>
      </c>
      <c r="L279" s="3">
        <v>54</v>
      </c>
      <c r="M279" s="3">
        <v>52</v>
      </c>
      <c r="N279" s="3">
        <v>40</v>
      </c>
      <c r="O279" s="3">
        <v>79.8</v>
      </c>
      <c r="P279" s="3">
        <v>48</v>
      </c>
      <c r="Q279" s="3">
        <v>35</v>
      </c>
      <c r="R279" s="3"/>
      <c r="S279" s="3">
        <v>56</v>
      </c>
      <c r="T279" s="3">
        <v>65</v>
      </c>
      <c r="U279" s="3">
        <v>79</v>
      </c>
      <c r="V279" s="3">
        <v>59.8</v>
      </c>
      <c r="W279" s="3">
        <v>59</v>
      </c>
      <c r="X279" s="3">
        <f t="shared" si="12"/>
        <v>904.6</v>
      </c>
      <c r="Y279" s="3">
        <f t="shared" si="13"/>
        <v>750.818</v>
      </c>
      <c r="Z279" s="3">
        <v>20</v>
      </c>
      <c r="AA279" s="3">
        <v>26</v>
      </c>
      <c r="AB279" s="3">
        <v>18</v>
      </c>
      <c r="AC279" s="3">
        <v>22</v>
      </c>
      <c r="AD279" s="3">
        <v>26</v>
      </c>
      <c r="AE279" s="3">
        <v>20</v>
      </c>
      <c r="AF279" s="8">
        <f t="shared" si="14"/>
        <v>882.818</v>
      </c>
    </row>
    <row r="280" spans="1:32">
      <c r="A280" s="1" t="s">
        <v>1186</v>
      </c>
      <c r="B280" s="1" t="s">
        <v>26</v>
      </c>
      <c r="C280" s="1" t="s">
        <v>3039</v>
      </c>
      <c r="D280" s="1" t="s">
        <v>28</v>
      </c>
      <c r="E280" s="1" t="s">
        <v>3110</v>
      </c>
      <c r="F280" s="1" t="s">
        <v>3111</v>
      </c>
      <c r="G280" s="3">
        <v>69</v>
      </c>
      <c r="H280" s="3">
        <v>59</v>
      </c>
      <c r="I280" s="3">
        <v>38</v>
      </c>
      <c r="J280" s="3">
        <v>42</v>
      </c>
      <c r="K280" s="3">
        <v>69</v>
      </c>
      <c r="L280" s="3">
        <v>54</v>
      </c>
      <c r="M280" s="3">
        <v>52</v>
      </c>
      <c r="N280" s="3">
        <v>40</v>
      </c>
      <c r="O280" s="3">
        <v>79.8</v>
      </c>
      <c r="P280" s="3">
        <v>48</v>
      </c>
      <c r="Q280" s="3">
        <v>35</v>
      </c>
      <c r="R280" s="3"/>
      <c r="S280" s="3">
        <v>56</v>
      </c>
      <c r="T280" s="3">
        <v>65</v>
      </c>
      <c r="U280" s="3">
        <v>79</v>
      </c>
      <c r="V280" s="3">
        <v>59.8</v>
      </c>
      <c r="W280" s="3">
        <v>59</v>
      </c>
      <c r="X280" s="3">
        <f t="shared" si="12"/>
        <v>904.6</v>
      </c>
      <c r="Y280" s="3">
        <f t="shared" si="13"/>
        <v>750.818</v>
      </c>
      <c r="Z280" s="3">
        <v>20</v>
      </c>
      <c r="AA280" s="3">
        <v>26</v>
      </c>
      <c r="AB280" s="3">
        <v>18</v>
      </c>
      <c r="AC280" s="3">
        <v>22</v>
      </c>
      <c r="AD280" s="3">
        <v>26</v>
      </c>
      <c r="AE280" s="3">
        <v>20</v>
      </c>
      <c r="AF280" s="8">
        <f t="shared" si="14"/>
        <v>882.818</v>
      </c>
    </row>
    <row r="281" spans="1:32">
      <c r="A281" s="1" t="s">
        <v>1186</v>
      </c>
      <c r="B281" s="1" t="s">
        <v>26</v>
      </c>
      <c r="C281" s="1" t="s">
        <v>3039</v>
      </c>
      <c r="D281" s="1" t="s">
        <v>28</v>
      </c>
      <c r="E281" s="1" t="s">
        <v>3112</v>
      </c>
      <c r="F281" s="1" t="s">
        <v>3113</v>
      </c>
      <c r="G281" s="3">
        <v>69</v>
      </c>
      <c r="H281" s="3">
        <v>59</v>
      </c>
      <c r="I281" s="3">
        <v>38</v>
      </c>
      <c r="J281" s="3">
        <v>42</v>
      </c>
      <c r="K281" s="3">
        <v>69</v>
      </c>
      <c r="L281" s="3">
        <v>54</v>
      </c>
      <c r="M281" s="3">
        <v>52</v>
      </c>
      <c r="N281" s="3">
        <v>40</v>
      </c>
      <c r="O281" s="3">
        <v>79.8</v>
      </c>
      <c r="P281" s="3">
        <v>48</v>
      </c>
      <c r="Q281" s="3">
        <v>35</v>
      </c>
      <c r="R281" s="3"/>
      <c r="S281" s="3">
        <v>56</v>
      </c>
      <c r="T281" s="3">
        <v>65</v>
      </c>
      <c r="U281" s="3">
        <v>79</v>
      </c>
      <c r="V281" s="3">
        <v>59.8</v>
      </c>
      <c r="W281" s="3">
        <v>59</v>
      </c>
      <c r="X281" s="3">
        <f t="shared" si="12"/>
        <v>904.6</v>
      </c>
      <c r="Y281" s="3">
        <f t="shared" si="13"/>
        <v>750.818</v>
      </c>
      <c r="Z281" s="3">
        <v>20</v>
      </c>
      <c r="AA281" s="3">
        <v>26</v>
      </c>
      <c r="AB281" s="3">
        <v>18</v>
      </c>
      <c r="AC281" s="3">
        <v>22</v>
      </c>
      <c r="AD281" s="3">
        <v>26</v>
      </c>
      <c r="AE281" s="3">
        <v>20</v>
      </c>
      <c r="AF281" s="8">
        <f t="shared" si="14"/>
        <v>882.818</v>
      </c>
    </row>
    <row r="282" spans="1:32">
      <c r="A282" s="1" t="s">
        <v>1186</v>
      </c>
      <c r="B282" s="1" t="s">
        <v>26</v>
      </c>
      <c r="C282" s="1" t="s">
        <v>3039</v>
      </c>
      <c r="D282" s="1" t="s">
        <v>28</v>
      </c>
      <c r="E282" s="1" t="s">
        <v>3114</v>
      </c>
      <c r="F282" s="1" t="s">
        <v>3115</v>
      </c>
      <c r="G282" s="3">
        <v>69</v>
      </c>
      <c r="H282" s="3">
        <v>59</v>
      </c>
      <c r="I282" s="3">
        <v>38</v>
      </c>
      <c r="J282" s="3">
        <v>42</v>
      </c>
      <c r="K282" s="3">
        <v>69</v>
      </c>
      <c r="L282" s="3">
        <v>54</v>
      </c>
      <c r="M282" s="3">
        <v>52</v>
      </c>
      <c r="N282" s="3">
        <v>40</v>
      </c>
      <c r="O282" s="3">
        <v>79.8</v>
      </c>
      <c r="P282" s="3">
        <v>48</v>
      </c>
      <c r="Q282" s="3">
        <v>35</v>
      </c>
      <c r="R282" s="3"/>
      <c r="S282" s="3">
        <v>56</v>
      </c>
      <c r="T282" s="3">
        <v>65</v>
      </c>
      <c r="U282" s="3">
        <v>79</v>
      </c>
      <c r="V282" s="3">
        <v>59.8</v>
      </c>
      <c r="W282" s="3">
        <v>59</v>
      </c>
      <c r="X282" s="3">
        <f t="shared" si="12"/>
        <v>904.6</v>
      </c>
      <c r="Y282" s="3">
        <f t="shared" si="13"/>
        <v>750.818</v>
      </c>
      <c r="Z282" s="3">
        <v>20</v>
      </c>
      <c r="AA282" s="3">
        <v>26</v>
      </c>
      <c r="AB282" s="3">
        <v>18</v>
      </c>
      <c r="AC282" s="3">
        <v>22</v>
      </c>
      <c r="AD282" s="3">
        <v>26</v>
      </c>
      <c r="AE282" s="3">
        <v>20</v>
      </c>
      <c r="AF282" s="8">
        <f t="shared" si="14"/>
        <v>882.818</v>
      </c>
    </row>
    <row r="283" spans="1:32">
      <c r="A283" s="1" t="s">
        <v>1186</v>
      </c>
      <c r="B283" s="1" t="s">
        <v>26</v>
      </c>
      <c r="C283" s="1" t="s">
        <v>3039</v>
      </c>
      <c r="D283" s="1" t="s">
        <v>28</v>
      </c>
      <c r="E283" s="1" t="s">
        <v>3116</v>
      </c>
      <c r="F283" s="1" t="s">
        <v>3117</v>
      </c>
      <c r="G283" s="3">
        <v>69</v>
      </c>
      <c r="H283" s="3">
        <v>59</v>
      </c>
      <c r="I283" s="3">
        <v>38</v>
      </c>
      <c r="J283" s="3">
        <v>42</v>
      </c>
      <c r="K283" s="3">
        <v>69</v>
      </c>
      <c r="L283" s="3">
        <v>54</v>
      </c>
      <c r="M283" s="3">
        <v>52</v>
      </c>
      <c r="N283" s="3">
        <v>40</v>
      </c>
      <c r="O283" s="3">
        <v>79.8</v>
      </c>
      <c r="P283" s="3">
        <v>48</v>
      </c>
      <c r="Q283" s="3">
        <v>35</v>
      </c>
      <c r="R283" s="3"/>
      <c r="S283" s="3">
        <v>56</v>
      </c>
      <c r="T283" s="3">
        <v>65</v>
      </c>
      <c r="U283" s="3">
        <v>79</v>
      </c>
      <c r="V283" s="3">
        <v>59.8</v>
      </c>
      <c r="W283" s="3">
        <v>59</v>
      </c>
      <c r="X283" s="3">
        <f t="shared" si="12"/>
        <v>904.6</v>
      </c>
      <c r="Y283" s="3">
        <f t="shared" si="13"/>
        <v>750.818</v>
      </c>
      <c r="Z283" s="3">
        <v>20</v>
      </c>
      <c r="AA283" s="3">
        <v>26</v>
      </c>
      <c r="AB283" s="3">
        <v>18</v>
      </c>
      <c r="AC283" s="3">
        <v>22</v>
      </c>
      <c r="AD283" s="3">
        <v>26</v>
      </c>
      <c r="AE283" s="3">
        <v>20</v>
      </c>
      <c r="AF283" s="8">
        <f t="shared" si="14"/>
        <v>882.818</v>
      </c>
    </row>
    <row r="284" spans="1:32">
      <c r="A284" s="1" t="s">
        <v>1186</v>
      </c>
      <c r="B284" s="1" t="s">
        <v>26</v>
      </c>
      <c r="C284" s="1" t="s">
        <v>3039</v>
      </c>
      <c r="D284" s="1" t="s">
        <v>28</v>
      </c>
      <c r="E284" s="1" t="s">
        <v>3118</v>
      </c>
      <c r="F284" s="1" t="s">
        <v>3119</v>
      </c>
      <c r="G284" s="3">
        <v>69</v>
      </c>
      <c r="H284" s="3">
        <v>59</v>
      </c>
      <c r="I284" s="3">
        <v>38</v>
      </c>
      <c r="J284" s="3">
        <v>42</v>
      </c>
      <c r="K284" s="3">
        <v>69</v>
      </c>
      <c r="L284" s="3">
        <v>54</v>
      </c>
      <c r="M284" s="3">
        <v>52</v>
      </c>
      <c r="N284" s="3">
        <v>40</v>
      </c>
      <c r="O284" s="3">
        <v>79.8</v>
      </c>
      <c r="P284" s="3">
        <v>48</v>
      </c>
      <c r="Q284" s="3">
        <v>35</v>
      </c>
      <c r="R284" s="3"/>
      <c r="S284" s="3">
        <v>56</v>
      </c>
      <c r="T284" s="3">
        <v>65</v>
      </c>
      <c r="U284" s="3">
        <v>79</v>
      </c>
      <c r="V284" s="3">
        <v>59.8</v>
      </c>
      <c r="W284" s="3">
        <v>59</v>
      </c>
      <c r="X284" s="3">
        <f t="shared" si="12"/>
        <v>904.6</v>
      </c>
      <c r="Y284" s="3">
        <f t="shared" si="13"/>
        <v>750.818</v>
      </c>
      <c r="Z284" s="3">
        <v>20</v>
      </c>
      <c r="AA284" s="3">
        <v>26</v>
      </c>
      <c r="AB284" s="3">
        <v>18</v>
      </c>
      <c r="AC284" s="3">
        <v>22</v>
      </c>
      <c r="AD284" s="3">
        <v>26</v>
      </c>
      <c r="AE284" s="3">
        <v>20</v>
      </c>
      <c r="AF284" s="8">
        <f t="shared" si="14"/>
        <v>882.818</v>
      </c>
    </row>
  </sheetData>
  <pageMargins left="0.75" right="0.75" top="1" bottom="1" header="0.5" footer="0.5"/>
  <headerFooter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92"/>
  <sheetViews>
    <sheetView workbookViewId="0">
      <selection activeCell="V1" sqref="V$1:V$1048576"/>
    </sheetView>
  </sheetViews>
  <sheetFormatPr defaultColWidth="9" defaultRowHeight="13.5"/>
  <cols>
    <col min="1" max="1" width="13.1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7.875" customWidth="1"/>
    <col min="7" max="12" width="3.875" style="6" customWidth="1"/>
    <col min="13" max="14" width="4.875" style="6" customWidth="1"/>
    <col min="15" max="16" width="3.875" style="6" customWidth="1"/>
    <col min="17" max="17" width="4.875" style="6" customWidth="1"/>
    <col min="18" max="19" width="3.875" style="6" customWidth="1"/>
    <col min="20" max="20" width="5.75" style="6" customWidth="1"/>
    <col min="21" max="21" width="7.5" style="6" customWidth="1"/>
    <col min="22" max="22" width="7.5" style="9" customWidth="1"/>
  </cols>
  <sheetData>
    <row r="1" ht="130" customHeight="1" spans="1:2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26591</v>
      </c>
      <c r="H1" s="3" t="s">
        <v>26592</v>
      </c>
      <c r="I1" s="3" t="s">
        <v>26593</v>
      </c>
      <c r="J1" s="3" t="s">
        <v>26594</v>
      </c>
      <c r="K1" s="3" t="s">
        <v>3684</v>
      </c>
      <c r="L1" s="3" t="s">
        <v>26595</v>
      </c>
      <c r="M1" s="3" t="s">
        <v>19855</v>
      </c>
      <c r="N1" s="3" t="s">
        <v>13545</v>
      </c>
      <c r="O1" s="3" t="s">
        <v>3528</v>
      </c>
      <c r="P1" s="3" t="s">
        <v>22320</v>
      </c>
      <c r="Q1" s="3" t="s">
        <v>3695</v>
      </c>
      <c r="R1" s="3" t="s">
        <v>3694</v>
      </c>
      <c r="S1" s="3" t="s">
        <v>26596</v>
      </c>
      <c r="T1" s="3" t="s">
        <v>17</v>
      </c>
      <c r="U1" s="3" t="s">
        <v>18</v>
      </c>
      <c r="V1" s="8" t="s">
        <v>24</v>
      </c>
    </row>
    <row r="2" spans="1:22">
      <c r="A2" s="1" t="s">
        <v>3541</v>
      </c>
      <c r="B2" s="1" t="s">
        <v>24102</v>
      </c>
      <c r="C2" s="1" t="s">
        <v>26597</v>
      </c>
      <c r="D2" s="1" t="s">
        <v>28</v>
      </c>
      <c r="E2" s="1" t="s">
        <v>26598</v>
      </c>
      <c r="F2" s="1" t="s">
        <v>26599</v>
      </c>
      <c r="G2" s="3">
        <v>49</v>
      </c>
      <c r="H2" s="3">
        <v>42</v>
      </c>
      <c r="I2" s="3">
        <v>79</v>
      </c>
      <c r="J2" s="3">
        <v>50</v>
      </c>
      <c r="K2" s="3">
        <v>72</v>
      </c>
      <c r="L2" s="3">
        <v>88</v>
      </c>
      <c r="M2" s="3">
        <v>49.8</v>
      </c>
      <c r="N2" s="3">
        <v>59.8</v>
      </c>
      <c r="O2" s="3">
        <v>56</v>
      </c>
      <c r="P2" s="3">
        <v>66</v>
      </c>
      <c r="Q2" s="3">
        <v>59.8</v>
      </c>
      <c r="R2" s="3">
        <v>68</v>
      </c>
      <c r="S2" s="3">
        <v>54</v>
      </c>
      <c r="T2" s="3">
        <f>SUM(G2:S2)</f>
        <v>793.4</v>
      </c>
      <c r="U2" s="3">
        <f>T2*0.83</f>
        <v>658.522</v>
      </c>
      <c r="V2" s="8">
        <f>U2</f>
        <v>658.522</v>
      </c>
    </row>
    <row r="3" spans="1:22">
      <c r="A3" s="1" t="s">
        <v>3541</v>
      </c>
      <c r="B3" s="1" t="s">
        <v>24102</v>
      </c>
      <c r="C3" s="1" t="s">
        <v>26597</v>
      </c>
      <c r="D3" s="1" t="s">
        <v>28</v>
      </c>
      <c r="E3" s="1" t="s">
        <v>26600</v>
      </c>
      <c r="F3" s="1" t="s">
        <v>26601</v>
      </c>
      <c r="G3" s="3">
        <v>49</v>
      </c>
      <c r="H3" s="3">
        <v>42</v>
      </c>
      <c r="I3" s="3">
        <v>79</v>
      </c>
      <c r="J3" s="3">
        <v>50</v>
      </c>
      <c r="K3" s="3">
        <v>72</v>
      </c>
      <c r="L3" s="3">
        <v>88</v>
      </c>
      <c r="M3" s="3">
        <v>49.8</v>
      </c>
      <c r="N3" s="3">
        <v>59.8</v>
      </c>
      <c r="O3" s="3">
        <v>56</v>
      </c>
      <c r="P3" s="3">
        <v>66</v>
      </c>
      <c r="Q3" s="3">
        <v>59.8</v>
      </c>
      <c r="R3" s="3">
        <v>68</v>
      </c>
      <c r="S3" s="3">
        <v>54</v>
      </c>
      <c r="T3" s="3">
        <f t="shared" ref="T3:T34" si="0">SUM(G3:S3)</f>
        <v>793.4</v>
      </c>
      <c r="U3" s="3">
        <f t="shared" ref="U3:U34" si="1">T3*0.83</f>
        <v>658.522</v>
      </c>
      <c r="V3" s="8">
        <f t="shared" ref="V3:V34" si="2">U3</f>
        <v>658.522</v>
      </c>
    </row>
    <row r="4" spans="1:22">
      <c r="A4" s="1" t="s">
        <v>3541</v>
      </c>
      <c r="B4" s="1" t="s">
        <v>24102</v>
      </c>
      <c r="C4" s="1" t="s">
        <v>26597</v>
      </c>
      <c r="D4" s="1" t="s">
        <v>28</v>
      </c>
      <c r="E4" s="1" t="s">
        <v>26602</v>
      </c>
      <c r="F4" s="1" t="s">
        <v>26603</v>
      </c>
      <c r="G4" s="3">
        <v>49</v>
      </c>
      <c r="H4" s="3">
        <v>42</v>
      </c>
      <c r="I4" s="3">
        <v>79</v>
      </c>
      <c r="J4" s="3">
        <v>50</v>
      </c>
      <c r="K4" s="3">
        <v>72</v>
      </c>
      <c r="L4" s="3">
        <v>88</v>
      </c>
      <c r="M4" s="3">
        <v>49.8</v>
      </c>
      <c r="N4" s="3">
        <v>59.8</v>
      </c>
      <c r="O4" s="3">
        <v>56</v>
      </c>
      <c r="P4" s="3">
        <v>66</v>
      </c>
      <c r="Q4" s="3">
        <v>59.8</v>
      </c>
      <c r="R4" s="3">
        <v>68</v>
      </c>
      <c r="S4" s="3">
        <v>54</v>
      </c>
      <c r="T4" s="3">
        <f t="shared" si="0"/>
        <v>793.4</v>
      </c>
      <c r="U4" s="3">
        <f t="shared" si="1"/>
        <v>658.522</v>
      </c>
      <c r="V4" s="8">
        <f t="shared" si="2"/>
        <v>658.522</v>
      </c>
    </row>
    <row r="5" spans="1:22">
      <c r="A5" s="1" t="s">
        <v>3541</v>
      </c>
      <c r="B5" s="1" t="s">
        <v>24102</v>
      </c>
      <c r="C5" s="1" t="s">
        <v>26597</v>
      </c>
      <c r="D5" s="1" t="s">
        <v>28</v>
      </c>
      <c r="E5" s="1" t="s">
        <v>26604</v>
      </c>
      <c r="F5" s="1" t="s">
        <v>26605</v>
      </c>
      <c r="G5" s="3">
        <v>49</v>
      </c>
      <c r="H5" s="3">
        <v>42</v>
      </c>
      <c r="I5" s="3">
        <v>79</v>
      </c>
      <c r="J5" s="3">
        <v>50</v>
      </c>
      <c r="K5" s="3">
        <v>72</v>
      </c>
      <c r="L5" s="3">
        <v>88</v>
      </c>
      <c r="M5" s="3">
        <v>49.8</v>
      </c>
      <c r="N5" s="3">
        <v>59.8</v>
      </c>
      <c r="O5" s="3">
        <v>56</v>
      </c>
      <c r="P5" s="3">
        <v>66</v>
      </c>
      <c r="Q5" s="3">
        <v>59.8</v>
      </c>
      <c r="R5" s="3">
        <v>68</v>
      </c>
      <c r="S5" s="3">
        <v>54</v>
      </c>
      <c r="T5" s="3">
        <f t="shared" si="0"/>
        <v>793.4</v>
      </c>
      <c r="U5" s="3">
        <f t="shared" si="1"/>
        <v>658.522</v>
      </c>
      <c r="V5" s="8">
        <f t="shared" si="2"/>
        <v>658.522</v>
      </c>
    </row>
    <row r="6" spans="1:22">
      <c r="A6" s="1" t="s">
        <v>3541</v>
      </c>
      <c r="B6" s="1" t="s">
        <v>24102</v>
      </c>
      <c r="C6" s="1" t="s">
        <v>26597</v>
      </c>
      <c r="D6" s="1" t="s">
        <v>28</v>
      </c>
      <c r="E6" s="1" t="s">
        <v>26606</v>
      </c>
      <c r="F6" s="1" t="s">
        <v>26607</v>
      </c>
      <c r="G6" s="3">
        <v>49</v>
      </c>
      <c r="H6" s="3">
        <v>42</v>
      </c>
      <c r="I6" s="3">
        <v>79</v>
      </c>
      <c r="J6" s="3">
        <v>50</v>
      </c>
      <c r="K6" s="3">
        <v>72</v>
      </c>
      <c r="L6" s="3">
        <v>88</v>
      </c>
      <c r="M6" s="3">
        <v>49.8</v>
      </c>
      <c r="N6" s="3">
        <v>59.8</v>
      </c>
      <c r="O6" s="3">
        <v>56</v>
      </c>
      <c r="P6" s="3">
        <v>66</v>
      </c>
      <c r="Q6" s="3">
        <v>59.8</v>
      </c>
      <c r="R6" s="3">
        <v>68</v>
      </c>
      <c r="S6" s="3">
        <v>54</v>
      </c>
      <c r="T6" s="3">
        <f t="shared" si="0"/>
        <v>793.4</v>
      </c>
      <c r="U6" s="3">
        <f t="shared" si="1"/>
        <v>658.522</v>
      </c>
      <c r="V6" s="8">
        <f t="shared" si="2"/>
        <v>658.522</v>
      </c>
    </row>
    <row r="7" spans="1:22">
      <c r="A7" s="1" t="s">
        <v>3541</v>
      </c>
      <c r="B7" s="1" t="s">
        <v>24102</v>
      </c>
      <c r="C7" s="1" t="s">
        <v>26597</v>
      </c>
      <c r="D7" s="1" t="s">
        <v>28</v>
      </c>
      <c r="E7" s="1" t="s">
        <v>26608</v>
      </c>
      <c r="F7" s="1" t="s">
        <v>26609</v>
      </c>
      <c r="G7" s="3">
        <v>49</v>
      </c>
      <c r="H7" s="3">
        <v>42</v>
      </c>
      <c r="I7" s="3">
        <v>79</v>
      </c>
      <c r="J7" s="3">
        <v>50</v>
      </c>
      <c r="K7" s="3">
        <v>72</v>
      </c>
      <c r="L7" s="3">
        <v>88</v>
      </c>
      <c r="M7" s="3">
        <v>49.8</v>
      </c>
      <c r="N7" s="3">
        <v>59.8</v>
      </c>
      <c r="O7" s="3">
        <v>56</v>
      </c>
      <c r="P7" s="3">
        <v>66</v>
      </c>
      <c r="Q7" s="3">
        <v>59.8</v>
      </c>
      <c r="R7" s="3">
        <v>68</v>
      </c>
      <c r="S7" s="3">
        <v>54</v>
      </c>
      <c r="T7" s="3">
        <f t="shared" si="0"/>
        <v>793.4</v>
      </c>
      <c r="U7" s="3">
        <f t="shared" si="1"/>
        <v>658.522</v>
      </c>
      <c r="V7" s="8">
        <f t="shared" si="2"/>
        <v>658.522</v>
      </c>
    </row>
    <row r="8" spans="1:22">
      <c r="A8" s="1" t="s">
        <v>3541</v>
      </c>
      <c r="B8" s="1" t="s">
        <v>24102</v>
      </c>
      <c r="C8" s="1" t="s">
        <v>26597</v>
      </c>
      <c r="D8" s="1" t="s">
        <v>28</v>
      </c>
      <c r="E8" s="1" t="s">
        <v>26610</v>
      </c>
      <c r="F8" s="1" t="s">
        <v>26611</v>
      </c>
      <c r="G8" s="3">
        <v>49</v>
      </c>
      <c r="H8" s="3">
        <v>42</v>
      </c>
      <c r="I8" s="3">
        <v>79</v>
      </c>
      <c r="J8" s="3">
        <v>50</v>
      </c>
      <c r="K8" s="3">
        <v>72</v>
      </c>
      <c r="L8" s="3">
        <v>88</v>
      </c>
      <c r="M8" s="3">
        <v>49.8</v>
      </c>
      <c r="N8" s="3">
        <v>59.8</v>
      </c>
      <c r="O8" s="3">
        <v>56</v>
      </c>
      <c r="P8" s="3">
        <v>66</v>
      </c>
      <c r="Q8" s="3">
        <v>59.8</v>
      </c>
      <c r="R8" s="3">
        <v>68</v>
      </c>
      <c r="S8" s="3">
        <v>54</v>
      </c>
      <c r="T8" s="3">
        <f t="shared" si="0"/>
        <v>793.4</v>
      </c>
      <c r="U8" s="3">
        <f t="shared" si="1"/>
        <v>658.522</v>
      </c>
      <c r="V8" s="8">
        <f t="shared" si="2"/>
        <v>658.522</v>
      </c>
    </row>
    <row r="9" spans="1:22">
      <c r="A9" s="1" t="s">
        <v>3541</v>
      </c>
      <c r="B9" s="1" t="s">
        <v>24102</v>
      </c>
      <c r="C9" s="1" t="s">
        <v>26597</v>
      </c>
      <c r="D9" s="1" t="s">
        <v>28</v>
      </c>
      <c r="E9" s="1" t="s">
        <v>26612</v>
      </c>
      <c r="F9" s="1" t="s">
        <v>26613</v>
      </c>
      <c r="G9" s="3">
        <v>49</v>
      </c>
      <c r="H9" s="3">
        <v>42</v>
      </c>
      <c r="I9" s="3">
        <v>79</v>
      </c>
      <c r="J9" s="3">
        <v>50</v>
      </c>
      <c r="K9" s="3">
        <v>72</v>
      </c>
      <c r="L9" s="3">
        <v>88</v>
      </c>
      <c r="M9" s="3">
        <v>49.8</v>
      </c>
      <c r="N9" s="3">
        <v>59.8</v>
      </c>
      <c r="O9" s="3">
        <v>56</v>
      </c>
      <c r="P9" s="3">
        <v>66</v>
      </c>
      <c r="Q9" s="3">
        <v>59.8</v>
      </c>
      <c r="R9" s="3">
        <v>68</v>
      </c>
      <c r="S9" s="3">
        <v>54</v>
      </c>
      <c r="T9" s="3">
        <f t="shared" si="0"/>
        <v>793.4</v>
      </c>
      <c r="U9" s="3">
        <f t="shared" si="1"/>
        <v>658.522</v>
      </c>
      <c r="V9" s="8">
        <f t="shared" si="2"/>
        <v>658.522</v>
      </c>
    </row>
    <row r="10" spans="1:22">
      <c r="A10" s="1" t="s">
        <v>3541</v>
      </c>
      <c r="B10" s="1" t="s">
        <v>24102</v>
      </c>
      <c r="C10" s="1" t="s">
        <v>26597</v>
      </c>
      <c r="D10" s="1" t="s">
        <v>28</v>
      </c>
      <c r="E10" s="1" t="s">
        <v>26614</v>
      </c>
      <c r="F10" s="1" t="s">
        <v>6249</v>
      </c>
      <c r="G10" s="3">
        <v>49</v>
      </c>
      <c r="H10" s="3">
        <v>42</v>
      </c>
      <c r="I10" s="3">
        <v>79</v>
      </c>
      <c r="J10" s="3">
        <v>50</v>
      </c>
      <c r="K10" s="3">
        <v>72</v>
      </c>
      <c r="L10" s="3">
        <v>88</v>
      </c>
      <c r="M10" s="3">
        <v>49.8</v>
      </c>
      <c r="N10" s="3">
        <v>59.8</v>
      </c>
      <c r="O10" s="3">
        <v>56</v>
      </c>
      <c r="P10" s="3">
        <v>66</v>
      </c>
      <c r="Q10" s="3">
        <v>59.8</v>
      </c>
      <c r="R10" s="3">
        <v>68</v>
      </c>
      <c r="S10" s="3">
        <v>54</v>
      </c>
      <c r="T10" s="3">
        <f t="shared" si="0"/>
        <v>793.4</v>
      </c>
      <c r="U10" s="3">
        <f t="shared" si="1"/>
        <v>658.522</v>
      </c>
      <c r="V10" s="8">
        <f t="shared" si="2"/>
        <v>658.522</v>
      </c>
    </row>
    <row r="11" spans="1:22">
      <c r="A11" s="1" t="s">
        <v>3541</v>
      </c>
      <c r="B11" s="1" t="s">
        <v>24102</v>
      </c>
      <c r="C11" s="1" t="s">
        <v>26597</v>
      </c>
      <c r="D11" s="1" t="s">
        <v>28</v>
      </c>
      <c r="E11" s="1" t="s">
        <v>26615</v>
      </c>
      <c r="F11" s="1" t="s">
        <v>1054</v>
      </c>
      <c r="G11" s="3">
        <v>49</v>
      </c>
      <c r="H11" s="3">
        <v>42</v>
      </c>
      <c r="I11" s="3">
        <v>79</v>
      </c>
      <c r="J11" s="3">
        <v>50</v>
      </c>
      <c r="K11" s="3">
        <v>72</v>
      </c>
      <c r="L11" s="3">
        <v>88</v>
      </c>
      <c r="M11" s="3">
        <v>49.8</v>
      </c>
      <c r="N11" s="3">
        <v>59.8</v>
      </c>
      <c r="O11" s="3">
        <v>56</v>
      </c>
      <c r="P11" s="3">
        <v>66</v>
      </c>
      <c r="Q11" s="3">
        <v>59.8</v>
      </c>
      <c r="R11" s="3">
        <v>68</v>
      </c>
      <c r="S11" s="3">
        <v>54</v>
      </c>
      <c r="T11" s="3">
        <f t="shared" si="0"/>
        <v>793.4</v>
      </c>
      <c r="U11" s="3">
        <f t="shared" si="1"/>
        <v>658.522</v>
      </c>
      <c r="V11" s="8">
        <f t="shared" si="2"/>
        <v>658.522</v>
      </c>
    </row>
    <row r="12" spans="1:22">
      <c r="A12" s="1" t="s">
        <v>3541</v>
      </c>
      <c r="B12" s="1" t="s">
        <v>24102</v>
      </c>
      <c r="C12" s="1" t="s">
        <v>26597</v>
      </c>
      <c r="D12" s="1" t="s">
        <v>28</v>
      </c>
      <c r="E12" s="1" t="s">
        <v>26616</v>
      </c>
      <c r="F12" s="1" t="s">
        <v>26617</v>
      </c>
      <c r="G12" s="3">
        <v>49</v>
      </c>
      <c r="H12" s="3">
        <v>42</v>
      </c>
      <c r="I12" s="3">
        <v>79</v>
      </c>
      <c r="J12" s="3">
        <v>50</v>
      </c>
      <c r="K12" s="3">
        <v>72</v>
      </c>
      <c r="L12" s="3">
        <v>88</v>
      </c>
      <c r="M12" s="3">
        <v>49.8</v>
      </c>
      <c r="N12" s="3">
        <v>59.8</v>
      </c>
      <c r="O12" s="3">
        <v>56</v>
      </c>
      <c r="P12" s="3">
        <v>66</v>
      </c>
      <c r="Q12" s="3">
        <v>59.8</v>
      </c>
      <c r="R12" s="3">
        <v>68</v>
      </c>
      <c r="S12" s="3">
        <v>54</v>
      </c>
      <c r="T12" s="3">
        <f t="shared" si="0"/>
        <v>793.4</v>
      </c>
      <c r="U12" s="3">
        <f t="shared" si="1"/>
        <v>658.522</v>
      </c>
      <c r="V12" s="8">
        <f t="shared" si="2"/>
        <v>658.522</v>
      </c>
    </row>
    <row r="13" spans="1:22">
      <c r="A13" s="1" t="s">
        <v>3541</v>
      </c>
      <c r="B13" s="1" t="s">
        <v>24102</v>
      </c>
      <c r="C13" s="1" t="s">
        <v>26597</v>
      </c>
      <c r="D13" s="1" t="s">
        <v>28</v>
      </c>
      <c r="E13" s="1" t="s">
        <v>26618</v>
      </c>
      <c r="F13" s="1" t="s">
        <v>26619</v>
      </c>
      <c r="G13" s="3">
        <v>49</v>
      </c>
      <c r="H13" s="3">
        <v>42</v>
      </c>
      <c r="I13" s="3">
        <v>79</v>
      </c>
      <c r="J13" s="3">
        <v>50</v>
      </c>
      <c r="K13" s="3">
        <v>72</v>
      </c>
      <c r="L13" s="3">
        <v>88</v>
      </c>
      <c r="M13" s="3">
        <v>49.8</v>
      </c>
      <c r="N13" s="3">
        <v>59.8</v>
      </c>
      <c r="O13" s="3">
        <v>56</v>
      </c>
      <c r="P13" s="3">
        <v>66</v>
      </c>
      <c r="Q13" s="3">
        <v>59.8</v>
      </c>
      <c r="R13" s="3">
        <v>68</v>
      </c>
      <c r="S13" s="3">
        <v>54</v>
      </c>
      <c r="T13" s="3">
        <f t="shared" si="0"/>
        <v>793.4</v>
      </c>
      <c r="U13" s="3">
        <f t="shared" si="1"/>
        <v>658.522</v>
      </c>
      <c r="V13" s="8">
        <f t="shared" si="2"/>
        <v>658.522</v>
      </c>
    </row>
    <row r="14" spans="1:22">
      <c r="A14" s="1" t="s">
        <v>3541</v>
      </c>
      <c r="B14" s="1" t="s">
        <v>24102</v>
      </c>
      <c r="C14" s="1" t="s">
        <v>26597</v>
      </c>
      <c r="D14" s="1" t="s">
        <v>28</v>
      </c>
      <c r="E14" s="1" t="s">
        <v>26620</v>
      </c>
      <c r="F14" s="1" t="s">
        <v>26621</v>
      </c>
      <c r="G14" s="3">
        <v>49</v>
      </c>
      <c r="H14" s="3">
        <v>42</v>
      </c>
      <c r="I14" s="3">
        <v>79</v>
      </c>
      <c r="J14" s="3">
        <v>50</v>
      </c>
      <c r="K14" s="3">
        <v>72</v>
      </c>
      <c r="L14" s="3">
        <v>88</v>
      </c>
      <c r="M14" s="3">
        <v>49.8</v>
      </c>
      <c r="N14" s="3">
        <v>59.8</v>
      </c>
      <c r="O14" s="3">
        <v>56</v>
      </c>
      <c r="P14" s="3">
        <v>66</v>
      </c>
      <c r="Q14" s="3">
        <v>59.8</v>
      </c>
      <c r="R14" s="3">
        <v>68</v>
      </c>
      <c r="S14" s="3">
        <v>54</v>
      </c>
      <c r="T14" s="3">
        <f t="shared" si="0"/>
        <v>793.4</v>
      </c>
      <c r="U14" s="3">
        <f t="shared" si="1"/>
        <v>658.522</v>
      </c>
      <c r="V14" s="8">
        <f t="shared" si="2"/>
        <v>658.522</v>
      </c>
    </row>
    <row r="15" spans="1:22">
      <c r="A15" s="1" t="s">
        <v>3541</v>
      </c>
      <c r="B15" s="1" t="s">
        <v>24102</v>
      </c>
      <c r="C15" s="1" t="s">
        <v>26597</v>
      </c>
      <c r="D15" s="1" t="s">
        <v>28</v>
      </c>
      <c r="E15" s="1" t="s">
        <v>26622</v>
      </c>
      <c r="F15" s="1" t="s">
        <v>26623</v>
      </c>
      <c r="G15" s="3">
        <v>49</v>
      </c>
      <c r="H15" s="3">
        <v>42</v>
      </c>
      <c r="I15" s="3">
        <v>79</v>
      </c>
      <c r="J15" s="3">
        <v>50</v>
      </c>
      <c r="K15" s="3">
        <v>72</v>
      </c>
      <c r="L15" s="3">
        <v>88</v>
      </c>
      <c r="M15" s="3">
        <v>49.8</v>
      </c>
      <c r="N15" s="3">
        <v>59.8</v>
      </c>
      <c r="O15" s="3">
        <v>56</v>
      </c>
      <c r="P15" s="3">
        <v>66</v>
      </c>
      <c r="Q15" s="3">
        <v>59.8</v>
      </c>
      <c r="R15" s="3">
        <v>68</v>
      </c>
      <c r="S15" s="3">
        <v>54</v>
      </c>
      <c r="T15" s="3">
        <f t="shared" si="0"/>
        <v>793.4</v>
      </c>
      <c r="U15" s="3">
        <f t="shared" si="1"/>
        <v>658.522</v>
      </c>
      <c r="V15" s="8">
        <f t="shared" si="2"/>
        <v>658.522</v>
      </c>
    </row>
    <row r="16" spans="1:22">
      <c r="A16" s="1" t="s">
        <v>3541</v>
      </c>
      <c r="B16" s="1" t="s">
        <v>24102</v>
      </c>
      <c r="C16" s="1" t="s">
        <v>26597</v>
      </c>
      <c r="D16" s="1" t="s">
        <v>28</v>
      </c>
      <c r="E16" s="1" t="s">
        <v>26624</v>
      </c>
      <c r="F16" s="1" t="s">
        <v>26625</v>
      </c>
      <c r="G16" s="3">
        <v>49</v>
      </c>
      <c r="H16" s="3">
        <v>42</v>
      </c>
      <c r="I16" s="3">
        <v>79</v>
      </c>
      <c r="J16" s="3">
        <v>50</v>
      </c>
      <c r="K16" s="3">
        <v>72</v>
      </c>
      <c r="L16" s="3">
        <v>88</v>
      </c>
      <c r="M16" s="3">
        <v>49.8</v>
      </c>
      <c r="N16" s="3">
        <v>59.8</v>
      </c>
      <c r="O16" s="3">
        <v>56</v>
      </c>
      <c r="P16" s="3">
        <v>66</v>
      </c>
      <c r="Q16" s="3">
        <v>59.8</v>
      </c>
      <c r="R16" s="3">
        <v>68</v>
      </c>
      <c r="S16" s="3">
        <v>54</v>
      </c>
      <c r="T16" s="3">
        <f t="shared" si="0"/>
        <v>793.4</v>
      </c>
      <c r="U16" s="3">
        <f t="shared" si="1"/>
        <v>658.522</v>
      </c>
      <c r="V16" s="8">
        <f t="shared" si="2"/>
        <v>658.522</v>
      </c>
    </row>
    <row r="17" spans="1:22">
      <c r="A17" s="1" t="s">
        <v>3541</v>
      </c>
      <c r="B17" s="1" t="s">
        <v>24102</v>
      </c>
      <c r="C17" s="1" t="s">
        <v>26597</v>
      </c>
      <c r="D17" s="1" t="s">
        <v>28</v>
      </c>
      <c r="E17" s="1" t="s">
        <v>26626</v>
      </c>
      <c r="F17" s="1" t="s">
        <v>26627</v>
      </c>
      <c r="G17" s="3">
        <v>49</v>
      </c>
      <c r="H17" s="3">
        <v>42</v>
      </c>
      <c r="I17" s="3">
        <v>79</v>
      </c>
      <c r="J17" s="3">
        <v>50</v>
      </c>
      <c r="K17" s="3">
        <v>72</v>
      </c>
      <c r="L17" s="3">
        <v>88</v>
      </c>
      <c r="M17" s="3">
        <v>49.8</v>
      </c>
      <c r="N17" s="3">
        <v>59.8</v>
      </c>
      <c r="O17" s="3">
        <v>56</v>
      </c>
      <c r="P17" s="3">
        <v>66</v>
      </c>
      <c r="Q17" s="3">
        <v>59.8</v>
      </c>
      <c r="R17" s="3">
        <v>68</v>
      </c>
      <c r="S17" s="3">
        <v>54</v>
      </c>
      <c r="T17" s="3">
        <f t="shared" si="0"/>
        <v>793.4</v>
      </c>
      <c r="U17" s="3">
        <f t="shared" si="1"/>
        <v>658.522</v>
      </c>
      <c r="V17" s="8">
        <f t="shared" si="2"/>
        <v>658.522</v>
      </c>
    </row>
    <row r="18" spans="1:22">
      <c r="A18" s="1" t="s">
        <v>3541</v>
      </c>
      <c r="B18" s="1" t="s">
        <v>24102</v>
      </c>
      <c r="C18" s="1" t="s">
        <v>26597</v>
      </c>
      <c r="D18" s="1" t="s">
        <v>28</v>
      </c>
      <c r="E18" s="1" t="s">
        <v>26628</v>
      </c>
      <c r="F18" s="1" t="s">
        <v>26629</v>
      </c>
      <c r="G18" s="3">
        <v>49</v>
      </c>
      <c r="H18" s="3">
        <v>42</v>
      </c>
      <c r="I18" s="3">
        <v>79</v>
      </c>
      <c r="J18" s="3">
        <v>50</v>
      </c>
      <c r="K18" s="3">
        <v>72</v>
      </c>
      <c r="L18" s="3">
        <v>88</v>
      </c>
      <c r="M18" s="3">
        <v>49.8</v>
      </c>
      <c r="N18" s="3">
        <v>59.8</v>
      </c>
      <c r="O18" s="3">
        <v>56</v>
      </c>
      <c r="P18" s="3">
        <v>66</v>
      </c>
      <c r="Q18" s="3">
        <v>59.8</v>
      </c>
      <c r="R18" s="3">
        <v>68</v>
      </c>
      <c r="S18" s="3">
        <v>54</v>
      </c>
      <c r="T18" s="3">
        <f t="shared" si="0"/>
        <v>793.4</v>
      </c>
      <c r="U18" s="3">
        <f t="shared" si="1"/>
        <v>658.522</v>
      </c>
      <c r="V18" s="8">
        <f t="shared" si="2"/>
        <v>658.522</v>
      </c>
    </row>
    <row r="19" spans="1:22">
      <c r="A19" s="1" t="s">
        <v>3541</v>
      </c>
      <c r="B19" s="1" t="s">
        <v>24102</v>
      </c>
      <c r="C19" s="1" t="s">
        <v>26597</v>
      </c>
      <c r="D19" s="1" t="s">
        <v>28</v>
      </c>
      <c r="E19" s="1" t="s">
        <v>26630</v>
      </c>
      <c r="F19" s="1" t="s">
        <v>26631</v>
      </c>
      <c r="G19" s="3">
        <v>49</v>
      </c>
      <c r="H19" s="3">
        <v>42</v>
      </c>
      <c r="I19" s="3">
        <v>79</v>
      </c>
      <c r="J19" s="3">
        <v>50</v>
      </c>
      <c r="K19" s="3">
        <v>72</v>
      </c>
      <c r="L19" s="3">
        <v>88</v>
      </c>
      <c r="M19" s="3">
        <v>49.8</v>
      </c>
      <c r="N19" s="3">
        <v>59.8</v>
      </c>
      <c r="O19" s="3">
        <v>56</v>
      </c>
      <c r="P19" s="3">
        <v>66</v>
      </c>
      <c r="Q19" s="3">
        <v>59.8</v>
      </c>
      <c r="R19" s="3">
        <v>68</v>
      </c>
      <c r="S19" s="3">
        <v>54</v>
      </c>
      <c r="T19" s="3">
        <f t="shared" si="0"/>
        <v>793.4</v>
      </c>
      <c r="U19" s="3">
        <f t="shared" si="1"/>
        <v>658.522</v>
      </c>
      <c r="V19" s="8">
        <f t="shared" si="2"/>
        <v>658.522</v>
      </c>
    </row>
    <row r="20" spans="1:22">
      <c r="A20" s="1" t="s">
        <v>3541</v>
      </c>
      <c r="B20" s="1" t="s">
        <v>24102</v>
      </c>
      <c r="C20" s="1" t="s">
        <v>26597</v>
      </c>
      <c r="D20" s="1" t="s">
        <v>28</v>
      </c>
      <c r="E20" s="1" t="s">
        <v>26632</v>
      </c>
      <c r="F20" s="1" t="s">
        <v>26633</v>
      </c>
      <c r="G20" s="3">
        <v>49</v>
      </c>
      <c r="H20" s="3">
        <v>42</v>
      </c>
      <c r="I20" s="3">
        <v>79</v>
      </c>
      <c r="J20" s="3">
        <v>50</v>
      </c>
      <c r="K20" s="3">
        <v>72</v>
      </c>
      <c r="L20" s="3">
        <v>88</v>
      </c>
      <c r="M20" s="3">
        <v>49.8</v>
      </c>
      <c r="N20" s="3">
        <v>59.8</v>
      </c>
      <c r="O20" s="3">
        <v>56</v>
      </c>
      <c r="P20" s="3">
        <v>66</v>
      </c>
      <c r="Q20" s="3">
        <v>59.8</v>
      </c>
      <c r="R20" s="3">
        <v>68</v>
      </c>
      <c r="S20" s="3">
        <v>54</v>
      </c>
      <c r="T20" s="3">
        <f t="shared" si="0"/>
        <v>793.4</v>
      </c>
      <c r="U20" s="3">
        <f t="shared" si="1"/>
        <v>658.522</v>
      </c>
      <c r="V20" s="8">
        <f t="shared" si="2"/>
        <v>658.522</v>
      </c>
    </row>
    <row r="21" spans="1:22">
      <c r="A21" s="1" t="s">
        <v>3541</v>
      </c>
      <c r="B21" s="1" t="s">
        <v>24102</v>
      </c>
      <c r="C21" s="1" t="s">
        <v>26597</v>
      </c>
      <c r="D21" s="1" t="s">
        <v>28</v>
      </c>
      <c r="E21" s="1" t="s">
        <v>26634</v>
      </c>
      <c r="F21" s="1" t="s">
        <v>26635</v>
      </c>
      <c r="G21" s="3">
        <v>49</v>
      </c>
      <c r="H21" s="3">
        <v>42</v>
      </c>
      <c r="I21" s="3">
        <v>79</v>
      </c>
      <c r="J21" s="3">
        <v>50</v>
      </c>
      <c r="K21" s="3">
        <v>72</v>
      </c>
      <c r="L21" s="3">
        <v>88</v>
      </c>
      <c r="M21" s="3">
        <v>49.8</v>
      </c>
      <c r="N21" s="3">
        <v>59.8</v>
      </c>
      <c r="O21" s="3">
        <v>56</v>
      </c>
      <c r="P21" s="3">
        <v>66</v>
      </c>
      <c r="Q21" s="3">
        <v>59.8</v>
      </c>
      <c r="R21" s="3">
        <v>68</v>
      </c>
      <c r="S21" s="3">
        <v>54</v>
      </c>
      <c r="T21" s="3">
        <f t="shared" si="0"/>
        <v>793.4</v>
      </c>
      <c r="U21" s="3">
        <f t="shared" si="1"/>
        <v>658.522</v>
      </c>
      <c r="V21" s="8">
        <f t="shared" si="2"/>
        <v>658.522</v>
      </c>
    </row>
    <row r="22" spans="1:22">
      <c r="A22" s="1" t="s">
        <v>3541</v>
      </c>
      <c r="B22" s="1" t="s">
        <v>24102</v>
      </c>
      <c r="C22" s="1" t="s">
        <v>26597</v>
      </c>
      <c r="D22" s="1" t="s">
        <v>28</v>
      </c>
      <c r="E22" s="1" t="s">
        <v>26636</v>
      </c>
      <c r="F22" s="1" t="s">
        <v>26637</v>
      </c>
      <c r="G22" s="3">
        <v>49</v>
      </c>
      <c r="H22" s="3">
        <v>42</v>
      </c>
      <c r="I22" s="3">
        <v>79</v>
      </c>
      <c r="J22" s="3">
        <v>50</v>
      </c>
      <c r="K22" s="3">
        <v>72</v>
      </c>
      <c r="L22" s="3">
        <v>88</v>
      </c>
      <c r="M22" s="3">
        <v>49.8</v>
      </c>
      <c r="N22" s="3">
        <v>59.8</v>
      </c>
      <c r="O22" s="3">
        <v>56</v>
      </c>
      <c r="P22" s="3">
        <v>66</v>
      </c>
      <c r="Q22" s="3">
        <v>59.8</v>
      </c>
      <c r="R22" s="3">
        <v>68</v>
      </c>
      <c r="S22" s="3">
        <v>54</v>
      </c>
      <c r="T22" s="3">
        <f t="shared" si="0"/>
        <v>793.4</v>
      </c>
      <c r="U22" s="3">
        <f t="shared" si="1"/>
        <v>658.522</v>
      </c>
      <c r="V22" s="8">
        <f t="shared" si="2"/>
        <v>658.522</v>
      </c>
    </row>
    <row r="23" spans="1:22">
      <c r="A23" s="1" t="s">
        <v>3541</v>
      </c>
      <c r="B23" s="1" t="s">
        <v>24102</v>
      </c>
      <c r="C23" s="1" t="s">
        <v>26597</v>
      </c>
      <c r="D23" s="1" t="s">
        <v>28</v>
      </c>
      <c r="E23" s="1" t="s">
        <v>26638</v>
      </c>
      <c r="F23" s="1" t="s">
        <v>26639</v>
      </c>
      <c r="G23" s="3">
        <v>49</v>
      </c>
      <c r="H23" s="3">
        <v>42</v>
      </c>
      <c r="I23" s="3">
        <v>79</v>
      </c>
      <c r="J23" s="3">
        <v>50</v>
      </c>
      <c r="K23" s="3">
        <v>72</v>
      </c>
      <c r="L23" s="3">
        <v>88</v>
      </c>
      <c r="M23" s="3">
        <v>49.8</v>
      </c>
      <c r="N23" s="3">
        <v>59.8</v>
      </c>
      <c r="O23" s="3">
        <v>56</v>
      </c>
      <c r="P23" s="3">
        <v>66</v>
      </c>
      <c r="Q23" s="3">
        <v>59.8</v>
      </c>
      <c r="R23" s="3">
        <v>68</v>
      </c>
      <c r="S23" s="3">
        <v>54</v>
      </c>
      <c r="T23" s="3">
        <f t="shared" si="0"/>
        <v>793.4</v>
      </c>
      <c r="U23" s="3">
        <f t="shared" si="1"/>
        <v>658.522</v>
      </c>
      <c r="V23" s="8">
        <f t="shared" si="2"/>
        <v>658.522</v>
      </c>
    </row>
    <row r="24" spans="1:22">
      <c r="A24" s="1" t="s">
        <v>3541</v>
      </c>
      <c r="B24" s="1" t="s">
        <v>24102</v>
      </c>
      <c r="C24" s="1" t="s">
        <v>26597</v>
      </c>
      <c r="D24" s="1" t="s">
        <v>28</v>
      </c>
      <c r="E24" s="1" t="s">
        <v>26640</v>
      </c>
      <c r="F24" s="1" t="s">
        <v>26641</v>
      </c>
      <c r="G24" s="3">
        <v>49</v>
      </c>
      <c r="H24" s="3">
        <v>42</v>
      </c>
      <c r="I24" s="3">
        <v>79</v>
      </c>
      <c r="J24" s="3">
        <v>50</v>
      </c>
      <c r="K24" s="3">
        <v>72</v>
      </c>
      <c r="L24" s="3">
        <v>88</v>
      </c>
      <c r="M24" s="3">
        <v>49.8</v>
      </c>
      <c r="N24" s="3">
        <v>59.8</v>
      </c>
      <c r="O24" s="3">
        <v>56</v>
      </c>
      <c r="P24" s="3">
        <v>66</v>
      </c>
      <c r="Q24" s="3">
        <v>59.8</v>
      </c>
      <c r="R24" s="3">
        <v>68</v>
      </c>
      <c r="S24" s="3">
        <v>54</v>
      </c>
      <c r="T24" s="3">
        <f t="shared" si="0"/>
        <v>793.4</v>
      </c>
      <c r="U24" s="3">
        <f t="shared" si="1"/>
        <v>658.522</v>
      </c>
      <c r="V24" s="8">
        <f t="shared" si="2"/>
        <v>658.522</v>
      </c>
    </row>
    <row r="25" spans="1:22">
      <c r="A25" s="1" t="s">
        <v>3541</v>
      </c>
      <c r="B25" s="1" t="s">
        <v>24102</v>
      </c>
      <c r="C25" s="1" t="s">
        <v>26597</v>
      </c>
      <c r="D25" s="1" t="s">
        <v>28</v>
      </c>
      <c r="E25" s="1" t="s">
        <v>26642</v>
      </c>
      <c r="F25" s="1" t="s">
        <v>26643</v>
      </c>
      <c r="G25" s="3">
        <v>49</v>
      </c>
      <c r="H25" s="3">
        <v>42</v>
      </c>
      <c r="I25" s="3">
        <v>79</v>
      </c>
      <c r="J25" s="3">
        <v>50</v>
      </c>
      <c r="K25" s="3">
        <v>72</v>
      </c>
      <c r="L25" s="3">
        <v>88</v>
      </c>
      <c r="M25" s="3">
        <v>49.8</v>
      </c>
      <c r="N25" s="3">
        <v>59.8</v>
      </c>
      <c r="O25" s="3">
        <v>56</v>
      </c>
      <c r="P25" s="3">
        <v>66</v>
      </c>
      <c r="Q25" s="3">
        <v>59.8</v>
      </c>
      <c r="R25" s="3">
        <v>68</v>
      </c>
      <c r="S25" s="3">
        <v>54</v>
      </c>
      <c r="T25" s="3">
        <f t="shared" si="0"/>
        <v>793.4</v>
      </c>
      <c r="U25" s="3">
        <f t="shared" si="1"/>
        <v>658.522</v>
      </c>
      <c r="V25" s="8">
        <f t="shared" si="2"/>
        <v>658.522</v>
      </c>
    </row>
    <row r="26" spans="1:22">
      <c r="A26" s="1" t="s">
        <v>3541</v>
      </c>
      <c r="B26" s="1" t="s">
        <v>24102</v>
      </c>
      <c r="C26" s="1" t="s">
        <v>26597</v>
      </c>
      <c r="D26" s="1" t="s">
        <v>28</v>
      </c>
      <c r="E26" s="1" t="s">
        <v>26644</v>
      </c>
      <c r="F26" s="1" t="s">
        <v>26645</v>
      </c>
      <c r="G26" s="3">
        <v>49</v>
      </c>
      <c r="H26" s="3">
        <v>42</v>
      </c>
      <c r="I26" s="3">
        <v>79</v>
      </c>
      <c r="J26" s="3">
        <v>50</v>
      </c>
      <c r="K26" s="3">
        <v>72</v>
      </c>
      <c r="L26" s="3">
        <v>88</v>
      </c>
      <c r="M26" s="3">
        <v>49.8</v>
      </c>
      <c r="N26" s="3">
        <v>59.8</v>
      </c>
      <c r="O26" s="3">
        <v>56</v>
      </c>
      <c r="P26" s="3">
        <v>66</v>
      </c>
      <c r="Q26" s="3">
        <v>59.8</v>
      </c>
      <c r="R26" s="3">
        <v>68</v>
      </c>
      <c r="S26" s="3">
        <v>54</v>
      </c>
      <c r="T26" s="3">
        <f t="shared" si="0"/>
        <v>793.4</v>
      </c>
      <c r="U26" s="3">
        <f t="shared" si="1"/>
        <v>658.522</v>
      </c>
      <c r="V26" s="8">
        <f t="shared" si="2"/>
        <v>658.522</v>
      </c>
    </row>
    <row r="27" spans="1:22">
      <c r="A27" s="1" t="s">
        <v>3541</v>
      </c>
      <c r="B27" s="1" t="s">
        <v>24102</v>
      </c>
      <c r="C27" s="1" t="s">
        <v>26597</v>
      </c>
      <c r="D27" s="1" t="s">
        <v>28</v>
      </c>
      <c r="E27" s="1" t="s">
        <v>26646</v>
      </c>
      <c r="F27" s="1" t="s">
        <v>26647</v>
      </c>
      <c r="G27" s="3">
        <v>49</v>
      </c>
      <c r="H27" s="3">
        <v>42</v>
      </c>
      <c r="I27" s="3">
        <v>79</v>
      </c>
      <c r="J27" s="3">
        <v>50</v>
      </c>
      <c r="K27" s="3">
        <v>72</v>
      </c>
      <c r="L27" s="3">
        <v>88</v>
      </c>
      <c r="M27" s="3">
        <v>49.8</v>
      </c>
      <c r="N27" s="3">
        <v>59.8</v>
      </c>
      <c r="O27" s="3">
        <v>56</v>
      </c>
      <c r="P27" s="3">
        <v>66</v>
      </c>
      <c r="Q27" s="3">
        <v>59.8</v>
      </c>
      <c r="R27" s="3">
        <v>68</v>
      </c>
      <c r="S27" s="3">
        <v>54</v>
      </c>
      <c r="T27" s="3">
        <f t="shared" si="0"/>
        <v>793.4</v>
      </c>
      <c r="U27" s="3">
        <f t="shared" si="1"/>
        <v>658.522</v>
      </c>
      <c r="V27" s="8">
        <f t="shared" si="2"/>
        <v>658.522</v>
      </c>
    </row>
    <row r="28" spans="1:22">
      <c r="A28" s="1" t="s">
        <v>3541</v>
      </c>
      <c r="B28" s="1" t="s">
        <v>24102</v>
      </c>
      <c r="C28" s="1" t="s">
        <v>26597</v>
      </c>
      <c r="D28" s="1" t="s">
        <v>28</v>
      </c>
      <c r="E28" s="1" t="s">
        <v>26648</v>
      </c>
      <c r="F28" s="1" t="s">
        <v>26649</v>
      </c>
      <c r="G28" s="3">
        <v>49</v>
      </c>
      <c r="H28" s="3">
        <v>42</v>
      </c>
      <c r="I28" s="3">
        <v>79</v>
      </c>
      <c r="J28" s="3">
        <v>50</v>
      </c>
      <c r="K28" s="3">
        <v>72</v>
      </c>
      <c r="L28" s="3">
        <v>88</v>
      </c>
      <c r="M28" s="3">
        <v>49.8</v>
      </c>
      <c r="N28" s="3">
        <v>59.8</v>
      </c>
      <c r="O28" s="3">
        <v>56</v>
      </c>
      <c r="P28" s="3">
        <v>66</v>
      </c>
      <c r="Q28" s="3">
        <v>59.8</v>
      </c>
      <c r="R28" s="3">
        <v>68</v>
      </c>
      <c r="S28" s="3">
        <v>54</v>
      </c>
      <c r="T28" s="3">
        <f t="shared" si="0"/>
        <v>793.4</v>
      </c>
      <c r="U28" s="3">
        <f t="shared" si="1"/>
        <v>658.522</v>
      </c>
      <c r="V28" s="8">
        <f t="shared" si="2"/>
        <v>658.522</v>
      </c>
    </row>
    <row r="29" spans="1:22">
      <c r="A29" s="1" t="s">
        <v>3541</v>
      </c>
      <c r="B29" s="1" t="s">
        <v>24102</v>
      </c>
      <c r="C29" s="1" t="s">
        <v>26597</v>
      </c>
      <c r="D29" s="1" t="s">
        <v>28</v>
      </c>
      <c r="E29" s="1" t="s">
        <v>26650</v>
      </c>
      <c r="F29" s="1" t="s">
        <v>26651</v>
      </c>
      <c r="G29" s="3">
        <v>49</v>
      </c>
      <c r="H29" s="3">
        <v>42</v>
      </c>
      <c r="I29" s="3">
        <v>79</v>
      </c>
      <c r="J29" s="3">
        <v>50</v>
      </c>
      <c r="K29" s="3">
        <v>72</v>
      </c>
      <c r="L29" s="3">
        <v>88</v>
      </c>
      <c r="M29" s="3">
        <v>49.8</v>
      </c>
      <c r="N29" s="3">
        <v>59.8</v>
      </c>
      <c r="O29" s="3">
        <v>56</v>
      </c>
      <c r="P29" s="3">
        <v>66</v>
      </c>
      <c r="Q29" s="3">
        <v>59.8</v>
      </c>
      <c r="R29" s="3">
        <v>68</v>
      </c>
      <c r="S29" s="3">
        <v>54</v>
      </c>
      <c r="T29" s="3">
        <f t="shared" si="0"/>
        <v>793.4</v>
      </c>
      <c r="U29" s="3">
        <f t="shared" si="1"/>
        <v>658.522</v>
      </c>
      <c r="V29" s="8">
        <f t="shared" si="2"/>
        <v>658.522</v>
      </c>
    </row>
    <row r="30" spans="1:22">
      <c r="A30" s="1" t="s">
        <v>3541</v>
      </c>
      <c r="B30" s="1" t="s">
        <v>24102</v>
      </c>
      <c r="C30" s="1" t="s">
        <v>26597</v>
      </c>
      <c r="D30" s="1" t="s">
        <v>28</v>
      </c>
      <c r="E30" s="1" t="s">
        <v>26652</v>
      </c>
      <c r="F30" s="1" t="s">
        <v>26653</v>
      </c>
      <c r="G30" s="3">
        <v>49</v>
      </c>
      <c r="H30" s="3">
        <v>42</v>
      </c>
      <c r="I30" s="3">
        <v>79</v>
      </c>
      <c r="J30" s="3">
        <v>50</v>
      </c>
      <c r="K30" s="3">
        <v>72</v>
      </c>
      <c r="L30" s="3">
        <v>88</v>
      </c>
      <c r="M30" s="3">
        <v>49.8</v>
      </c>
      <c r="N30" s="3">
        <v>59.8</v>
      </c>
      <c r="O30" s="3">
        <v>56</v>
      </c>
      <c r="P30" s="3">
        <v>66</v>
      </c>
      <c r="Q30" s="3">
        <v>59.8</v>
      </c>
      <c r="R30" s="3">
        <v>68</v>
      </c>
      <c r="S30" s="3">
        <v>54</v>
      </c>
      <c r="T30" s="3">
        <f t="shared" si="0"/>
        <v>793.4</v>
      </c>
      <c r="U30" s="3">
        <f t="shared" si="1"/>
        <v>658.522</v>
      </c>
      <c r="V30" s="8">
        <f t="shared" si="2"/>
        <v>658.522</v>
      </c>
    </row>
    <row r="31" spans="1:22">
      <c r="A31" s="1" t="s">
        <v>3541</v>
      </c>
      <c r="B31" s="1" t="s">
        <v>24102</v>
      </c>
      <c r="C31" s="1" t="s">
        <v>26597</v>
      </c>
      <c r="D31" s="1" t="s">
        <v>28</v>
      </c>
      <c r="E31" s="1" t="s">
        <v>26654</v>
      </c>
      <c r="F31" s="1" t="s">
        <v>26655</v>
      </c>
      <c r="G31" s="3">
        <v>49</v>
      </c>
      <c r="H31" s="3">
        <v>42</v>
      </c>
      <c r="I31" s="3">
        <v>79</v>
      </c>
      <c r="J31" s="3">
        <v>50</v>
      </c>
      <c r="K31" s="3">
        <v>72</v>
      </c>
      <c r="L31" s="3">
        <v>88</v>
      </c>
      <c r="M31" s="3">
        <v>49.8</v>
      </c>
      <c r="N31" s="3">
        <v>59.8</v>
      </c>
      <c r="O31" s="3">
        <v>56</v>
      </c>
      <c r="P31" s="3">
        <v>66</v>
      </c>
      <c r="Q31" s="3">
        <v>59.8</v>
      </c>
      <c r="R31" s="3">
        <v>68</v>
      </c>
      <c r="S31" s="3">
        <v>54</v>
      </c>
      <c r="T31" s="3">
        <f t="shared" si="0"/>
        <v>793.4</v>
      </c>
      <c r="U31" s="3">
        <f t="shared" si="1"/>
        <v>658.522</v>
      </c>
      <c r="V31" s="8">
        <f t="shared" si="2"/>
        <v>658.522</v>
      </c>
    </row>
    <row r="32" spans="1:22">
      <c r="A32" s="1" t="s">
        <v>3541</v>
      </c>
      <c r="B32" s="1" t="s">
        <v>24102</v>
      </c>
      <c r="C32" s="1" t="s">
        <v>26656</v>
      </c>
      <c r="D32" s="1" t="s">
        <v>28</v>
      </c>
      <c r="E32" s="1" t="s">
        <v>26657</v>
      </c>
      <c r="F32" s="1" t="s">
        <v>26658</v>
      </c>
      <c r="G32" s="3">
        <v>49</v>
      </c>
      <c r="H32" s="3">
        <v>42</v>
      </c>
      <c r="I32" s="3">
        <v>79</v>
      </c>
      <c r="J32" s="3">
        <v>50</v>
      </c>
      <c r="K32" s="3">
        <v>72</v>
      </c>
      <c r="L32" s="3">
        <v>88</v>
      </c>
      <c r="M32" s="3">
        <v>49.8</v>
      </c>
      <c r="N32" s="3">
        <v>59.8</v>
      </c>
      <c r="O32" s="3">
        <v>56</v>
      </c>
      <c r="P32" s="3">
        <v>66</v>
      </c>
      <c r="Q32" s="3">
        <v>59.8</v>
      </c>
      <c r="R32" s="3">
        <v>68</v>
      </c>
      <c r="S32" s="3">
        <v>54</v>
      </c>
      <c r="T32" s="3">
        <f t="shared" si="0"/>
        <v>793.4</v>
      </c>
      <c r="U32" s="3">
        <f t="shared" si="1"/>
        <v>658.522</v>
      </c>
      <c r="V32" s="8">
        <f t="shared" si="2"/>
        <v>658.522</v>
      </c>
    </row>
    <row r="33" spans="1:22">
      <c r="A33" s="1" t="s">
        <v>3541</v>
      </c>
      <c r="B33" s="1" t="s">
        <v>24102</v>
      </c>
      <c r="C33" s="1" t="s">
        <v>26656</v>
      </c>
      <c r="D33" s="1" t="s">
        <v>28</v>
      </c>
      <c r="E33" s="1" t="s">
        <v>26659</v>
      </c>
      <c r="F33" s="1" t="s">
        <v>26660</v>
      </c>
      <c r="G33" s="3">
        <v>49</v>
      </c>
      <c r="H33" s="3">
        <v>42</v>
      </c>
      <c r="I33" s="3">
        <v>79</v>
      </c>
      <c r="J33" s="3">
        <v>50</v>
      </c>
      <c r="K33" s="3">
        <v>72</v>
      </c>
      <c r="L33" s="3">
        <v>88</v>
      </c>
      <c r="M33" s="3">
        <v>49.8</v>
      </c>
      <c r="N33" s="3">
        <v>59.8</v>
      </c>
      <c r="O33" s="3">
        <v>56</v>
      </c>
      <c r="P33" s="3">
        <v>66</v>
      </c>
      <c r="Q33" s="3">
        <v>59.8</v>
      </c>
      <c r="R33" s="3">
        <v>68</v>
      </c>
      <c r="S33" s="3">
        <v>54</v>
      </c>
      <c r="T33" s="3">
        <f t="shared" si="0"/>
        <v>793.4</v>
      </c>
      <c r="U33" s="3">
        <f t="shared" si="1"/>
        <v>658.522</v>
      </c>
      <c r="V33" s="8">
        <f t="shared" si="2"/>
        <v>658.522</v>
      </c>
    </row>
    <row r="34" spans="1:22">
      <c r="A34" s="1" t="s">
        <v>3541</v>
      </c>
      <c r="B34" s="1" t="s">
        <v>24102</v>
      </c>
      <c r="C34" s="1" t="s">
        <v>26656</v>
      </c>
      <c r="D34" s="1" t="s">
        <v>28</v>
      </c>
      <c r="E34" s="1" t="s">
        <v>26661</v>
      </c>
      <c r="F34" s="1" t="s">
        <v>7716</v>
      </c>
      <c r="G34" s="3">
        <v>49</v>
      </c>
      <c r="H34" s="3">
        <v>42</v>
      </c>
      <c r="I34" s="3">
        <v>79</v>
      </c>
      <c r="J34" s="3">
        <v>50</v>
      </c>
      <c r="K34" s="3">
        <v>72</v>
      </c>
      <c r="L34" s="3">
        <v>88</v>
      </c>
      <c r="M34" s="3">
        <v>49.8</v>
      </c>
      <c r="N34" s="3">
        <v>59.8</v>
      </c>
      <c r="O34" s="3">
        <v>56</v>
      </c>
      <c r="P34" s="3">
        <v>66</v>
      </c>
      <c r="Q34" s="3">
        <v>59.8</v>
      </c>
      <c r="R34" s="3">
        <v>68</v>
      </c>
      <c r="S34" s="3">
        <v>54</v>
      </c>
      <c r="T34" s="3">
        <f t="shared" si="0"/>
        <v>793.4</v>
      </c>
      <c r="U34" s="3">
        <f t="shared" si="1"/>
        <v>658.522</v>
      </c>
      <c r="V34" s="8">
        <f t="shared" si="2"/>
        <v>658.522</v>
      </c>
    </row>
    <row r="35" spans="1:22">
      <c r="A35" s="1" t="s">
        <v>3541</v>
      </c>
      <c r="B35" s="1" t="s">
        <v>24102</v>
      </c>
      <c r="C35" s="1" t="s">
        <v>26656</v>
      </c>
      <c r="D35" s="1" t="s">
        <v>28</v>
      </c>
      <c r="E35" s="1" t="s">
        <v>26662</v>
      </c>
      <c r="F35" s="1" t="s">
        <v>26663</v>
      </c>
      <c r="G35" s="3">
        <v>49</v>
      </c>
      <c r="H35" s="3">
        <v>42</v>
      </c>
      <c r="I35" s="3">
        <v>79</v>
      </c>
      <c r="J35" s="3">
        <v>50</v>
      </c>
      <c r="K35" s="3">
        <v>72</v>
      </c>
      <c r="L35" s="3">
        <v>88</v>
      </c>
      <c r="M35" s="3">
        <v>49.8</v>
      </c>
      <c r="N35" s="3">
        <v>59.8</v>
      </c>
      <c r="O35" s="3">
        <v>56</v>
      </c>
      <c r="P35" s="3">
        <v>66</v>
      </c>
      <c r="Q35" s="3">
        <v>59.8</v>
      </c>
      <c r="R35" s="3">
        <v>68</v>
      </c>
      <c r="S35" s="3">
        <v>54</v>
      </c>
      <c r="T35" s="3">
        <f t="shared" ref="T35:T66" si="3">SUM(G35:S35)</f>
        <v>793.4</v>
      </c>
      <c r="U35" s="3">
        <f t="shared" ref="U35:U66" si="4">T35*0.83</f>
        <v>658.522</v>
      </c>
      <c r="V35" s="8">
        <f t="shared" ref="V35:V66" si="5">U35</f>
        <v>658.522</v>
      </c>
    </row>
    <row r="36" spans="1:22">
      <c r="A36" s="1" t="s">
        <v>3541</v>
      </c>
      <c r="B36" s="1" t="s">
        <v>24102</v>
      </c>
      <c r="C36" s="1" t="s">
        <v>26656</v>
      </c>
      <c r="D36" s="1" t="s">
        <v>28</v>
      </c>
      <c r="E36" s="1" t="s">
        <v>26664</v>
      </c>
      <c r="F36" s="1" t="s">
        <v>26665</v>
      </c>
      <c r="G36" s="3">
        <v>49</v>
      </c>
      <c r="H36" s="3">
        <v>42</v>
      </c>
      <c r="I36" s="3">
        <v>79</v>
      </c>
      <c r="J36" s="3">
        <v>50</v>
      </c>
      <c r="K36" s="3">
        <v>72</v>
      </c>
      <c r="L36" s="3">
        <v>88</v>
      </c>
      <c r="M36" s="3">
        <v>49.8</v>
      </c>
      <c r="N36" s="3">
        <v>59.8</v>
      </c>
      <c r="O36" s="3">
        <v>56</v>
      </c>
      <c r="P36" s="3">
        <v>66</v>
      </c>
      <c r="Q36" s="3">
        <v>59.8</v>
      </c>
      <c r="R36" s="3">
        <v>68</v>
      </c>
      <c r="S36" s="3">
        <v>54</v>
      </c>
      <c r="T36" s="3">
        <f t="shared" si="3"/>
        <v>793.4</v>
      </c>
      <c r="U36" s="3">
        <f t="shared" si="4"/>
        <v>658.522</v>
      </c>
      <c r="V36" s="8">
        <f t="shared" si="5"/>
        <v>658.522</v>
      </c>
    </row>
    <row r="37" spans="1:22">
      <c r="A37" s="1" t="s">
        <v>3541</v>
      </c>
      <c r="B37" s="1" t="s">
        <v>24102</v>
      </c>
      <c r="C37" s="1" t="s">
        <v>26656</v>
      </c>
      <c r="D37" s="1" t="s">
        <v>28</v>
      </c>
      <c r="E37" s="1" t="s">
        <v>26666</v>
      </c>
      <c r="F37" s="1" t="s">
        <v>26667</v>
      </c>
      <c r="G37" s="3">
        <v>49</v>
      </c>
      <c r="H37" s="3">
        <v>42</v>
      </c>
      <c r="I37" s="3">
        <v>79</v>
      </c>
      <c r="J37" s="3">
        <v>50</v>
      </c>
      <c r="K37" s="3">
        <v>72</v>
      </c>
      <c r="L37" s="3">
        <v>88</v>
      </c>
      <c r="M37" s="3">
        <v>49.8</v>
      </c>
      <c r="N37" s="3">
        <v>59.8</v>
      </c>
      <c r="O37" s="3">
        <v>56</v>
      </c>
      <c r="P37" s="3">
        <v>66</v>
      </c>
      <c r="Q37" s="3">
        <v>59.8</v>
      </c>
      <c r="R37" s="3">
        <v>68</v>
      </c>
      <c r="S37" s="3">
        <v>54</v>
      </c>
      <c r="T37" s="3">
        <f t="shared" si="3"/>
        <v>793.4</v>
      </c>
      <c r="U37" s="3">
        <f t="shared" si="4"/>
        <v>658.522</v>
      </c>
      <c r="V37" s="8">
        <f t="shared" si="5"/>
        <v>658.522</v>
      </c>
    </row>
    <row r="38" spans="1:22">
      <c r="A38" s="1" t="s">
        <v>3541</v>
      </c>
      <c r="B38" s="1" t="s">
        <v>24102</v>
      </c>
      <c r="C38" s="1" t="s">
        <v>26656</v>
      </c>
      <c r="D38" s="1" t="s">
        <v>28</v>
      </c>
      <c r="E38" s="1" t="s">
        <v>26668</v>
      </c>
      <c r="F38" s="1" t="s">
        <v>26669</v>
      </c>
      <c r="G38" s="3">
        <v>49</v>
      </c>
      <c r="H38" s="3">
        <v>42</v>
      </c>
      <c r="I38" s="3">
        <v>79</v>
      </c>
      <c r="J38" s="3">
        <v>50</v>
      </c>
      <c r="K38" s="3">
        <v>72</v>
      </c>
      <c r="L38" s="3">
        <v>88</v>
      </c>
      <c r="M38" s="3">
        <v>49.8</v>
      </c>
      <c r="N38" s="3">
        <v>59.8</v>
      </c>
      <c r="O38" s="3">
        <v>56</v>
      </c>
      <c r="P38" s="3">
        <v>66</v>
      </c>
      <c r="Q38" s="3">
        <v>59.8</v>
      </c>
      <c r="R38" s="3">
        <v>68</v>
      </c>
      <c r="S38" s="3">
        <v>54</v>
      </c>
      <c r="T38" s="3">
        <f t="shared" si="3"/>
        <v>793.4</v>
      </c>
      <c r="U38" s="3">
        <f t="shared" si="4"/>
        <v>658.522</v>
      </c>
      <c r="V38" s="8">
        <f t="shared" si="5"/>
        <v>658.522</v>
      </c>
    </row>
    <row r="39" spans="1:22">
      <c r="A39" s="1" t="s">
        <v>3541</v>
      </c>
      <c r="B39" s="1" t="s">
        <v>24102</v>
      </c>
      <c r="C39" s="1" t="s">
        <v>26656</v>
      </c>
      <c r="D39" s="1" t="s">
        <v>28</v>
      </c>
      <c r="E39" s="1" t="s">
        <v>26670</v>
      </c>
      <c r="F39" s="1" t="s">
        <v>26671</v>
      </c>
      <c r="G39" s="3">
        <v>49</v>
      </c>
      <c r="H39" s="3">
        <v>42</v>
      </c>
      <c r="I39" s="3">
        <v>79</v>
      </c>
      <c r="J39" s="3">
        <v>50</v>
      </c>
      <c r="K39" s="3">
        <v>72</v>
      </c>
      <c r="L39" s="3">
        <v>88</v>
      </c>
      <c r="M39" s="3">
        <v>49.8</v>
      </c>
      <c r="N39" s="3">
        <v>59.8</v>
      </c>
      <c r="O39" s="3">
        <v>56</v>
      </c>
      <c r="P39" s="3">
        <v>66</v>
      </c>
      <c r="Q39" s="3">
        <v>59.8</v>
      </c>
      <c r="R39" s="3">
        <v>68</v>
      </c>
      <c r="S39" s="3">
        <v>54</v>
      </c>
      <c r="T39" s="3">
        <f t="shared" si="3"/>
        <v>793.4</v>
      </c>
      <c r="U39" s="3">
        <f t="shared" si="4"/>
        <v>658.522</v>
      </c>
      <c r="V39" s="8">
        <f t="shared" si="5"/>
        <v>658.522</v>
      </c>
    </row>
    <row r="40" spans="1:22">
      <c r="A40" s="1" t="s">
        <v>3541</v>
      </c>
      <c r="B40" s="1" t="s">
        <v>24102</v>
      </c>
      <c r="C40" s="1" t="s">
        <v>26656</v>
      </c>
      <c r="D40" s="1" t="s">
        <v>28</v>
      </c>
      <c r="E40" s="1" t="s">
        <v>26672</v>
      </c>
      <c r="F40" s="1" t="s">
        <v>26673</v>
      </c>
      <c r="G40" s="3">
        <v>49</v>
      </c>
      <c r="H40" s="3">
        <v>42</v>
      </c>
      <c r="I40" s="3">
        <v>79</v>
      </c>
      <c r="J40" s="3">
        <v>50</v>
      </c>
      <c r="K40" s="3">
        <v>72</v>
      </c>
      <c r="L40" s="3">
        <v>88</v>
      </c>
      <c r="M40" s="3">
        <v>49.8</v>
      </c>
      <c r="N40" s="3">
        <v>59.8</v>
      </c>
      <c r="O40" s="3">
        <v>56</v>
      </c>
      <c r="P40" s="3">
        <v>66</v>
      </c>
      <c r="Q40" s="3">
        <v>59.8</v>
      </c>
      <c r="R40" s="3">
        <v>68</v>
      </c>
      <c r="S40" s="3">
        <v>54</v>
      </c>
      <c r="T40" s="3">
        <f t="shared" si="3"/>
        <v>793.4</v>
      </c>
      <c r="U40" s="3">
        <f t="shared" si="4"/>
        <v>658.522</v>
      </c>
      <c r="V40" s="8">
        <f t="shared" si="5"/>
        <v>658.522</v>
      </c>
    </row>
    <row r="41" spans="1:22">
      <c r="A41" s="1" t="s">
        <v>3541</v>
      </c>
      <c r="B41" s="1" t="s">
        <v>24102</v>
      </c>
      <c r="C41" s="1" t="s">
        <v>26656</v>
      </c>
      <c r="D41" s="1" t="s">
        <v>28</v>
      </c>
      <c r="E41" s="1" t="s">
        <v>26674</v>
      </c>
      <c r="F41" s="1" t="s">
        <v>26675</v>
      </c>
      <c r="G41" s="3">
        <v>49</v>
      </c>
      <c r="H41" s="3">
        <v>42</v>
      </c>
      <c r="I41" s="3">
        <v>79</v>
      </c>
      <c r="J41" s="3">
        <v>50</v>
      </c>
      <c r="K41" s="3">
        <v>72</v>
      </c>
      <c r="L41" s="3">
        <v>88</v>
      </c>
      <c r="M41" s="3">
        <v>49.8</v>
      </c>
      <c r="N41" s="3">
        <v>59.8</v>
      </c>
      <c r="O41" s="3">
        <v>56</v>
      </c>
      <c r="P41" s="3">
        <v>66</v>
      </c>
      <c r="Q41" s="3">
        <v>59.8</v>
      </c>
      <c r="R41" s="3">
        <v>68</v>
      </c>
      <c r="S41" s="3">
        <v>54</v>
      </c>
      <c r="T41" s="3">
        <f t="shared" si="3"/>
        <v>793.4</v>
      </c>
      <c r="U41" s="3">
        <f t="shared" si="4"/>
        <v>658.522</v>
      </c>
      <c r="V41" s="8">
        <f t="shared" si="5"/>
        <v>658.522</v>
      </c>
    </row>
    <row r="42" spans="1:22">
      <c r="A42" s="1" t="s">
        <v>3541</v>
      </c>
      <c r="B42" s="1" t="s">
        <v>24102</v>
      </c>
      <c r="C42" s="1" t="s">
        <v>26656</v>
      </c>
      <c r="D42" s="1" t="s">
        <v>28</v>
      </c>
      <c r="E42" s="1" t="s">
        <v>26676</v>
      </c>
      <c r="F42" s="1" t="s">
        <v>26677</v>
      </c>
      <c r="G42" s="3">
        <v>49</v>
      </c>
      <c r="H42" s="3">
        <v>42</v>
      </c>
      <c r="I42" s="3">
        <v>79</v>
      </c>
      <c r="J42" s="3">
        <v>50</v>
      </c>
      <c r="K42" s="3">
        <v>72</v>
      </c>
      <c r="L42" s="3">
        <v>88</v>
      </c>
      <c r="M42" s="3">
        <v>49.8</v>
      </c>
      <c r="N42" s="3">
        <v>59.8</v>
      </c>
      <c r="O42" s="3">
        <v>56</v>
      </c>
      <c r="P42" s="3">
        <v>66</v>
      </c>
      <c r="Q42" s="3">
        <v>59.8</v>
      </c>
      <c r="R42" s="3">
        <v>68</v>
      </c>
      <c r="S42" s="3">
        <v>54</v>
      </c>
      <c r="T42" s="3">
        <f t="shared" si="3"/>
        <v>793.4</v>
      </c>
      <c r="U42" s="3">
        <f t="shared" si="4"/>
        <v>658.522</v>
      </c>
      <c r="V42" s="8">
        <f t="shared" si="5"/>
        <v>658.522</v>
      </c>
    </row>
    <row r="43" spans="1:22">
      <c r="A43" s="1" t="s">
        <v>3541</v>
      </c>
      <c r="B43" s="1" t="s">
        <v>24102</v>
      </c>
      <c r="C43" s="1" t="s">
        <v>26656</v>
      </c>
      <c r="D43" s="1" t="s">
        <v>28</v>
      </c>
      <c r="E43" s="1" t="s">
        <v>26678</v>
      </c>
      <c r="F43" s="1" t="s">
        <v>26679</v>
      </c>
      <c r="G43" s="3">
        <v>49</v>
      </c>
      <c r="H43" s="3">
        <v>42</v>
      </c>
      <c r="I43" s="3">
        <v>79</v>
      </c>
      <c r="J43" s="3">
        <v>50</v>
      </c>
      <c r="K43" s="3">
        <v>72</v>
      </c>
      <c r="L43" s="3">
        <v>88</v>
      </c>
      <c r="M43" s="3">
        <v>49.8</v>
      </c>
      <c r="N43" s="3">
        <v>59.8</v>
      </c>
      <c r="O43" s="3">
        <v>56</v>
      </c>
      <c r="P43" s="3">
        <v>66</v>
      </c>
      <c r="Q43" s="3">
        <v>59.8</v>
      </c>
      <c r="R43" s="3">
        <v>68</v>
      </c>
      <c r="S43" s="3">
        <v>54</v>
      </c>
      <c r="T43" s="3">
        <f t="shared" si="3"/>
        <v>793.4</v>
      </c>
      <c r="U43" s="3">
        <f t="shared" si="4"/>
        <v>658.522</v>
      </c>
      <c r="V43" s="8">
        <f t="shared" si="5"/>
        <v>658.522</v>
      </c>
    </row>
    <row r="44" spans="1:22">
      <c r="A44" s="1" t="s">
        <v>3541</v>
      </c>
      <c r="B44" s="1" t="s">
        <v>24102</v>
      </c>
      <c r="C44" s="1" t="s">
        <v>26656</v>
      </c>
      <c r="D44" s="1" t="s">
        <v>28</v>
      </c>
      <c r="E44" s="1" t="s">
        <v>26680</v>
      </c>
      <c r="F44" s="1" t="s">
        <v>26681</v>
      </c>
      <c r="G44" s="3">
        <v>49</v>
      </c>
      <c r="H44" s="3">
        <v>42</v>
      </c>
      <c r="I44" s="3">
        <v>79</v>
      </c>
      <c r="J44" s="3">
        <v>50</v>
      </c>
      <c r="K44" s="3">
        <v>72</v>
      </c>
      <c r="L44" s="3">
        <v>88</v>
      </c>
      <c r="M44" s="3">
        <v>49.8</v>
      </c>
      <c r="N44" s="3">
        <v>59.8</v>
      </c>
      <c r="O44" s="3">
        <v>56</v>
      </c>
      <c r="P44" s="3">
        <v>66</v>
      </c>
      <c r="Q44" s="3">
        <v>59.8</v>
      </c>
      <c r="R44" s="3">
        <v>68</v>
      </c>
      <c r="S44" s="3">
        <v>54</v>
      </c>
      <c r="T44" s="3">
        <f t="shared" si="3"/>
        <v>793.4</v>
      </c>
      <c r="U44" s="3">
        <f t="shared" si="4"/>
        <v>658.522</v>
      </c>
      <c r="V44" s="8">
        <f t="shared" si="5"/>
        <v>658.522</v>
      </c>
    </row>
    <row r="45" spans="1:22">
      <c r="A45" s="1" t="s">
        <v>3541</v>
      </c>
      <c r="B45" s="1" t="s">
        <v>24102</v>
      </c>
      <c r="C45" s="1" t="s">
        <v>26656</v>
      </c>
      <c r="D45" s="1" t="s">
        <v>28</v>
      </c>
      <c r="E45" s="1" t="s">
        <v>26682</v>
      </c>
      <c r="F45" s="1" t="s">
        <v>26683</v>
      </c>
      <c r="G45" s="3">
        <v>49</v>
      </c>
      <c r="H45" s="3">
        <v>42</v>
      </c>
      <c r="I45" s="3">
        <v>79</v>
      </c>
      <c r="J45" s="3">
        <v>50</v>
      </c>
      <c r="K45" s="3">
        <v>72</v>
      </c>
      <c r="L45" s="3">
        <v>88</v>
      </c>
      <c r="M45" s="3">
        <v>49.8</v>
      </c>
      <c r="N45" s="3">
        <v>59.8</v>
      </c>
      <c r="O45" s="3">
        <v>56</v>
      </c>
      <c r="P45" s="3">
        <v>66</v>
      </c>
      <c r="Q45" s="3">
        <v>59.8</v>
      </c>
      <c r="R45" s="3">
        <v>68</v>
      </c>
      <c r="S45" s="3">
        <v>54</v>
      </c>
      <c r="T45" s="3">
        <f t="shared" si="3"/>
        <v>793.4</v>
      </c>
      <c r="U45" s="3">
        <f t="shared" si="4"/>
        <v>658.522</v>
      </c>
      <c r="V45" s="8">
        <f t="shared" si="5"/>
        <v>658.522</v>
      </c>
    </row>
    <row r="46" spans="1:22">
      <c r="A46" s="1" t="s">
        <v>3541</v>
      </c>
      <c r="B46" s="1" t="s">
        <v>24102</v>
      </c>
      <c r="C46" s="1" t="s">
        <v>26656</v>
      </c>
      <c r="D46" s="1" t="s">
        <v>28</v>
      </c>
      <c r="E46" s="1" t="s">
        <v>26684</v>
      </c>
      <c r="F46" s="1" t="s">
        <v>26685</v>
      </c>
      <c r="G46" s="3">
        <v>49</v>
      </c>
      <c r="H46" s="3">
        <v>42</v>
      </c>
      <c r="I46" s="3">
        <v>79</v>
      </c>
      <c r="J46" s="3">
        <v>50</v>
      </c>
      <c r="K46" s="3">
        <v>72</v>
      </c>
      <c r="L46" s="3">
        <v>88</v>
      </c>
      <c r="M46" s="3">
        <v>49.8</v>
      </c>
      <c r="N46" s="3">
        <v>59.8</v>
      </c>
      <c r="O46" s="3">
        <v>56</v>
      </c>
      <c r="P46" s="3">
        <v>66</v>
      </c>
      <c r="Q46" s="3">
        <v>59.8</v>
      </c>
      <c r="R46" s="3">
        <v>68</v>
      </c>
      <c r="S46" s="3">
        <v>54</v>
      </c>
      <c r="T46" s="3">
        <f t="shared" si="3"/>
        <v>793.4</v>
      </c>
      <c r="U46" s="3">
        <f t="shared" si="4"/>
        <v>658.522</v>
      </c>
      <c r="V46" s="8">
        <f t="shared" si="5"/>
        <v>658.522</v>
      </c>
    </row>
    <row r="47" spans="1:22">
      <c r="A47" s="1" t="s">
        <v>3541</v>
      </c>
      <c r="B47" s="1" t="s">
        <v>24102</v>
      </c>
      <c r="C47" s="1" t="s">
        <v>26656</v>
      </c>
      <c r="D47" s="1" t="s">
        <v>28</v>
      </c>
      <c r="E47" s="1" t="s">
        <v>26686</v>
      </c>
      <c r="F47" s="1" t="s">
        <v>26687</v>
      </c>
      <c r="G47" s="3">
        <v>49</v>
      </c>
      <c r="H47" s="3">
        <v>42</v>
      </c>
      <c r="I47" s="3">
        <v>79</v>
      </c>
      <c r="J47" s="3">
        <v>50</v>
      </c>
      <c r="K47" s="3">
        <v>72</v>
      </c>
      <c r="L47" s="3">
        <v>88</v>
      </c>
      <c r="M47" s="3">
        <v>49.8</v>
      </c>
      <c r="N47" s="3">
        <v>59.8</v>
      </c>
      <c r="O47" s="3">
        <v>56</v>
      </c>
      <c r="P47" s="3">
        <v>66</v>
      </c>
      <c r="Q47" s="3">
        <v>59.8</v>
      </c>
      <c r="R47" s="3">
        <v>68</v>
      </c>
      <c r="S47" s="3">
        <v>54</v>
      </c>
      <c r="T47" s="3">
        <f t="shared" si="3"/>
        <v>793.4</v>
      </c>
      <c r="U47" s="3">
        <f t="shared" si="4"/>
        <v>658.522</v>
      </c>
      <c r="V47" s="8">
        <f t="shared" si="5"/>
        <v>658.522</v>
      </c>
    </row>
    <row r="48" spans="1:22">
      <c r="A48" s="1" t="s">
        <v>3541</v>
      </c>
      <c r="B48" s="1" t="s">
        <v>24102</v>
      </c>
      <c r="C48" s="1" t="s">
        <v>26656</v>
      </c>
      <c r="D48" s="1" t="s">
        <v>28</v>
      </c>
      <c r="E48" s="1" t="s">
        <v>26688</v>
      </c>
      <c r="F48" s="1" t="s">
        <v>26689</v>
      </c>
      <c r="G48" s="3">
        <v>49</v>
      </c>
      <c r="H48" s="3">
        <v>42</v>
      </c>
      <c r="I48" s="3">
        <v>79</v>
      </c>
      <c r="J48" s="3">
        <v>50</v>
      </c>
      <c r="K48" s="3">
        <v>72</v>
      </c>
      <c r="L48" s="3">
        <v>88</v>
      </c>
      <c r="M48" s="3">
        <v>49.8</v>
      </c>
      <c r="N48" s="3">
        <v>59.8</v>
      </c>
      <c r="O48" s="3">
        <v>56</v>
      </c>
      <c r="P48" s="3">
        <v>66</v>
      </c>
      <c r="Q48" s="3">
        <v>59.8</v>
      </c>
      <c r="R48" s="3">
        <v>68</v>
      </c>
      <c r="S48" s="3">
        <v>54</v>
      </c>
      <c r="T48" s="3">
        <f t="shared" si="3"/>
        <v>793.4</v>
      </c>
      <c r="U48" s="3">
        <f t="shared" si="4"/>
        <v>658.522</v>
      </c>
      <c r="V48" s="8">
        <f t="shared" si="5"/>
        <v>658.522</v>
      </c>
    </row>
    <row r="49" spans="1:22">
      <c r="A49" s="1" t="s">
        <v>3541</v>
      </c>
      <c r="B49" s="1" t="s">
        <v>24102</v>
      </c>
      <c r="C49" s="1" t="s">
        <v>26656</v>
      </c>
      <c r="D49" s="1" t="s">
        <v>28</v>
      </c>
      <c r="E49" s="1" t="s">
        <v>26690</v>
      </c>
      <c r="F49" s="1" t="s">
        <v>26691</v>
      </c>
      <c r="G49" s="3">
        <v>49</v>
      </c>
      <c r="H49" s="3">
        <v>42</v>
      </c>
      <c r="I49" s="3">
        <v>79</v>
      </c>
      <c r="J49" s="3">
        <v>50</v>
      </c>
      <c r="K49" s="3">
        <v>72</v>
      </c>
      <c r="L49" s="3">
        <v>88</v>
      </c>
      <c r="M49" s="3">
        <v>49.8</v>
      </c>
      <c r="N49" s="3">
        <v>59.8</v>
      </c>
      <c r="O49" s="3">
        <v>56</v>
      </c>
      <c r="P49" s="3">
        <v>66</v>
      </c>
      <c r="Q49" s="3">
        <v>59.8</v>
      </c>
      <c r="R49" s="3">
        <v>68</v>
      </c>
      <c r="S49" s="3">
        <v>54</v>
      </c>
      <c r="T49" s="3">
        <f t="shared" si="3"/>
        <v>793.4</v>
      </c>
      <c r="U49" s="3">
        <f t="shared" si="4"/>
        <v>658.522</v>
      </c>
      <c r="V49" s="8">
        <f t="shared" si="5"/>
        <v>658.522</v>
      </c>
    </row>
    <row r="50" spans="1:22">
      <c r="A50" s="1" t="s">
        <v>3541</v>
      </c>
      <c r="B50" s="1" t="s">
        <v>24102</v>
      </c>
      <c r="C50" s="1" t="s">
        <v>26656</v>
      </c>
      <c r="D50" s="1" t="s">
        <v>28</v>
      </c>
      <c r="E50" s="1" t="s">
        <v>26692</v>
      </c>
      <c r="F50" s="1" t="s">
        <v>26693</v>
      </c>
      <c r="G50" s="3">
        <v>49</v>
      </c>
      <c r="H50" s="3">
        <v>42</v>
      </c>
      <c r="I50" s="3">
        <v>79</v>
      </c>
      <c r="J50" s="3">
        <v>50</v>
      </c>
      <c r="K50" s="3">
        <v>72</v>
      </c>
      <c r="L50" s="3">
        <v>88</v>
      </c>
      <c r="M50" s="3">
        <v>49.8</v>
      </c>
      <c r="N50" s="3">
        <v>59.8</v>
      </c>
      <c r="O50" s="3">
        <v>56</v>
      </c>
      <c r="P50" s="3">
        <v>66</v>
      </c>
      <c r="Q50" s="3">
        <v>59.8</v>
      </c>
      <c r="R50" s="3">
        <v>68</v>
      </c>
      <c r="S50" s="3">
        <v>54</v>
      </c>
      <c r="T50" s="3">
        <f t="shared" si="3"/>
        <v>793.4</v>
      </c>
      <c r="U50" s="3">
        <f t="shared" si="4"/>
        <v>658.522</v>
      </c>
      <c r="V50" s="8">
        <f t="shared" si="5"/>
        <v>658.522</v>
      </c>
    </row>
    <row r="51" spans="1:22">
      <c r="A51" s="1" t="s">
        <v>3541</v>
      </c>
      <c r="B51" s="1" t="s">
        <v>24102</v>
      </c>
      <c r="C51" s="1" t="s">
        <v>26656</v>
      </c>
      <c r="D51" s="1" t="s">
        <v>28</v>
      </c>
      <c r="E51" s="1" t="s">
        <v>26694</v>
      </c>
      <c r="F51" s="1" t="s">
        <v>26695</v>
      </c>
      <c r="G51" s="3">
        <v>49</v>
      </c>
      <c r="H51" s="3">
        <v>42</v>
      </c>
      <c r="I51" s="3">
        <v>79</v>
      </c>
      <c r="J51" s="3">
        <v>50</v>
      </c>
      <c r="K51" s="3">
        <v>72</v>
      </c>
      <c r="L51" s="3">
        <v>88</v>
      </c>
      <c r="M51" s="3">
        <v>49.8</v>
      </c>
      <c r="N51" s="3">
        <v>59.8</v>
      </c>
      <c r="O51" s="3">
        <v>56</v>
      </c>
      <c r="P51" s="3">
        <v>66</v>
      </c>
      <c r="Q51" s="3">
        <v>59.8</v>
      </c>
      <c r="R51" s="3">
        <v>68</v>
      </c>
      <c r="S51" s="3">
        <v>54</v>
      </c>
      <c r="T51" s="3">
        <f t="shared" si="3"/>
        <v>793.4</v>
      </c>
      <c r="U51" s="3">
        <f t="shared" si="4"/>
        <v>658.522</v>
      </c>
      <c r="V51" s="8">
        <f t="shared" si="5"/>
        <v>658.522</v>
      </c>
    </row>
    <row r="52" spans="1:22">
      <c r="A52" s="1" t="s">
        <v>3541</v>
      </c>
      <c r="B52" s="1" t="s">
        <v>24102</v>
      </c>
      <c r="C52" s="1" t="s">
        <v>26656</v>
      </c>
      <c r="D52" s="1" t="s">
        <v>28</v>
      </c>
      <c r="E52" s="1" t="s">
        <v>26696</v>
      </c>
      <c r="F52" s="1" t="s">
        <v>26697</v>
      </c>
      <c r="G52" s="3">
        <v>49</v>
      </c>
      <c r="H52" s="3">
        <v>42</v>
      </c>
      <c r="I52" s="3">
        <v>79</v>
      </c>
      <c r="J52" s="3">
        <v>50</v>
      </c>
      <c r="K52" s="3">
        <v>72</v>
      </c>
      <c r="L52" s="3">
        <v>88</v>
      </c>
      <c r="M52" s="3">
        <v>49.8</v>
      </c>
      <c r="N52" s="3">
        <v>59.8</v>
      </c>
      <c r="O52" s="3">
        <v>56</v>
      </c>
      <c r="P52" s="3">
        <v>66</v>
      </c>
      <c r="Q52" s="3">
        <v>59.8</v>
      </c>
      <c r="R52" s="3">
        <v>68</v>
      </c>
      <c r="S52" s="3">
        <v>54</v>
      </c>
      <c r="T52" s="3">
        <f t="shared" si="3"/>
        <v>793.4</v>
      </c>
      <c r="U52" s="3">
        <f t="shared" si="4"/>
        <v>658.522</v>
      </c>
      <c r="V52" s="8">
        <f t="shared" si="5"/>
        <v>658.522</v>
      </c>
    </row>
    <row r="53" spans="1:22">
      <c r="A53" s="1" t="s">
        <v>3541</v>
      </c>
      <c r="B53" s="1" t="s">
        <v>24102</v>
      </c>
      <c r="C53" s="1" t="s">
        <v>26656</v>
      </c>
      <c r="D53" s="1" t="s">
        <v>28</v>
      </c>
      <c r="E53" s="1" t="s">
        <v>26698</v>
      </c>
      <c r="F53" s="1" t="s">
        <v>26699</v>
      </c>
      <c r="G53" s="3">
        <v>49</v>
      </c>
      <c r="H53" s="3">
        <v>42</v>
      </c>
      <c r="I53" s="3">
        <v>79</v>
      </c>
      <c r="J53" s="3">
        <v>50</v>
      </c>
      <c r="K53" s="3">
        <v>72</v>
      </c>
      <c r="L53" s="3">
        <v>88</v>
      </c>
      <c r="M53" s="3">
        <v>49.8</v>
      </c>
      <c r="N53" s="3">
        <v>59.8</v>
      </c>
      <c r="O53" s="3">
        <v>56</v>
      </c>
      <c r="P53" s="3">
        <v>66</v>
      </c>
      <c r="Q53" s="3">
        <v>59.8</v>
      </c>
      <c r="R53" s="3">
        <v>68</v>
      </c>
      <c r="S53" s="3">
        <v>54</v>
      </c>
      <c r="T53" s="3">
        <f t="shared" si="3"/>
        <v>793.4</v>
      </c>
      <c r="U53" s="3">
        <f t="shared" si="4"/>
        <v>658.522</v>
      </c>
      <c r="V53" s="8">
        <f t="shared" si="5"/>
        <v>658.522</v>
      </c>
    </row>
    <row r="54" spans="1:22">
      <c r="A54" s="1" t="s">
        <v>3541</v>
      </c>
      <c r="B54" s="1" t="s">
        <v>24102</v>
      </c>
      <c r="C54" s="1" t="s">
        <v>26656</v>
      </c>
      <c r="D54" s="1" t="s">
        <v>28</v>
      </c>
      <c r="E54" s="1" t="s">
        <v>26700</v>
      </c>
      <c r="F54" s="1" t="s">
        <v>26701</v>
      </c>
      <c r="G54" s="3">
        <v>49</v>
      </c>
      <c r="H54" s="3">
        <v>42</v>
      </c>
      <c r="I54" s="3">
        <v>79</v>
      </c>
      <c r="J54" s="3">
        <v>50</v>
      </c>
      <c r="K54" s="3">
        <v>72</v>
      </c>
      <c r="L54" s="3">
        <v>88</v>
      </c>
      <c r="M54" s="3">
        <v>49.8</v>
      </c>
      <c r="N54" s="3">
        <v>59.8</v>
      </c>
      <c r="O54" s="3">
        <v>56</v>
      </c>
      <c r="P54" s="3">
        <v>66</v>
      </c>
      <c r="Q54" s="3">
        <v>59.8</v>
      </c>
      <c r="R54" s="3">
        <v>68</v>
      </c>
      <c r="S54" s="3">
        <v>54</v>
      </c>
      <c r="T54" s="3">
        <f t="shared" si="3"/>
        <v>793.4</v>
      </c>
      <c r="U54" s="3">
        <f t="shared" si="4"/>
        <v>658.522</v>
      </c>
      <c r="V54" s="8">
        <f t="shared" si="5"/>
        <v>658.522</v>
      </c>
    </row>
    <row r="55" spans="1:22">
      <c r="A55" s="1" t="s">
        <v>3541</v>
      </c>
      <c r="B55" s="1" t="s">
        <v>24102</v>
      </c>
      <c r="C55" s="1" t="s">
        <v>26656</v>
      </c>
      <c r="D55" s="1" t="s">
        <v>28</v>
      </c>
      <c r="E55" s="1" t="s">
        <v>26702</v>
      </c>
      <c r="F55" s="1" t="s">
        <v>26703</v>
      </c>
      <c r="G55" s="3">
        <v>49</v>
      </c>
      <c r="H55" s="3">
        <v>42</v>
      </c>
      <c r="I55" s="3">
        <v>79</v>
      </c>
      <c r="J55" s="3">
        <v>50</v>
      </c>
      <c r="K55" s="3">
        <v>72</v>
      </c>
      <c r="L55" s="3">
        <v>88</v>
      </c>
      <c r="M55" s="3">
        <v>49.8</v>
      </c>
      <c r="N55" s="3">
        <v>59.8</v>
      </c>
      <c r="O55" s="3">
        <v>56</v>
      </c>
      <c r="P55" s="3">
        <v>66</v>
      </c>
      <c r="Q55" s="3">
        <v>59.8</v>
      </c>
      <c r="R55" s="3">
        <v>68</v>
      </c>
      <c r="S55" s="3">
        <v>54</v>
      </c>
      <c r="T55" s="3">
        <f t="shared" si="3"/>
        <v>793.4</v>
      </c>
      <c r="U55" s="3">
        <f t="shared" si="4"/>
        <v>658.522</v>
      </c>
      <c r="V55" s="8">
        <f t="shared" si="5"/>
        <v>658.522</v>
      </c>
    </row>
    <row r="56" spans="1:22">
      <c r="A56" s="1" t="s">
        <v>3541</v>
      </c>
      <c r="B56" s="1" t="s">
        <v>24102</v>
      </c>
      <c r="C56" s="1" t="s">
        <v>26656</v>
      </c>
      <c r="D56" s="1" t="s">
        <v>28</v>
      </c>
      <c r="E56" s="1" t="s">
        <v>26704</v>
      </c>
      <c r="F56" s="1" t="s">
        <v>26705</v>
      </c>
      <c r="G56" s="3">
        <v>49</v>
      </c>
      <c r="H56" s="3">
        <v>42</v>
      </c>
      <c r="I56" s="3">
        <v>79</v>
      </c>
      <c r="J56" s="3">
        <v>50</v>
      </c>
      <c r="K56" s="3">
        <v>72</v>
      </c>
      <c r="L56" s="3">
        <v>88</v>
      </c>
      <c r="M56" s="3">
        <v>49.8</v>
      </c>
      <c r="N56" s="3">
        <v>59.8</v>
      </c>
      <c r="O56" s="3">
        <v>56</v>
      </c>
      <c r="P56" s="3">
        <v>66</v>
      </c>
      <c r="Q56" s="3">
        <v>59.8</v>
      </c>
      <c r="R56" s="3">
        <v>68</v>
      </c>
      <c r="S56" s="3">
        <v>54</v>
      </c>
      <c r="T56" s="3">
        <f t="shared" si="3"/>
        <v>793.4</v>
      </c>
      <c r="U56" s="3">
        <f t="shared" si="4"/>
        <v>658.522</v>
      </c>
      <c r="V56" s="8">
        <f t="shared" si="5"/>
        <v>658.522</v>
      </c>
    </row>
    <row r="57" spans="1:22">
      <c r="A57" s="1" t="s">
        <v>3541</v>
      </c>
      <c r="B57" s="1" t="s">
        <v>24102</v>
      </c>
      <c r="C57" s="1" t="s">
        <v>26656</v>
      </c>
      <c r="D57" s="1" t="s">
        <v>28</v>
      </c>
      <c r="E57" s="1" t="s">
        <v>26706</v>
      </c>
      <c r="F57" s="1" t="s">
        <v>26707</v>
      </c>
      <c r="G57" s="3">
        <v>49</v>
      </c>
      <c r="H57" s="3">
        <v>42</v>
      </c>
      <c r="I57" s="3">
        <v>79</v>
      </c>
      <c r="J57" s="3">
        <v>50</v>
      </c>
      <c r="K57" s="3">
        <v>72</v>
      </c>
      <c r="L57" s="3">
        <v>88</v>
      </c>
      <c r="M57" s="3">
        <v>49.8</v>
      </c>
      <c r="N57" s="3">
        <v>59.8</v>
      </c>
      <c r="O57" s="3">
        <v>56</v>
      </c>
      <c r="P57" s="3">
        <v>66</v>
      </c>
      <c r="Q57" s="3">
        <v>59.8</v>
      </c>
      <c r="R57" s="3">
        <v>68</v>
      </c>
      <c r="S57" s="3">
        <v>54</v>
      </c>
      <c r="T57" s="3">
        <f t="shared" si="3"/>
        <v>793.4</v>
      </c>
      <c r="U57" s="3">
        <f t="shared" si="4"/>
        <v>658.522</v>
      </c>
      <c r="V57" s="8">
        <f t="shared" si="5"/>
        <v>658.522</v>
      </c>
    </row>
    <row r="58" spans="1:22">
      <c r="A58" s="1" t="s">
        <v>3541</v>
      </c>
      <c r="B58" s="1" t="s">
        <v>24102</v>
      </c>
      <c r="C58" s="1" t="s">
        <v>26656</v>
      </c>
      <c r="D58" s="1" t="s">
        <v>28</v>
      </c>
      <c r="E58" s="1" t="s">
        <v>26708</v>
      </c>
      <c r="F58" s="1" t="s">
        <v>26709</v>
      </c>
      <c r="G58" s="3">
        <v>49</v>
      </c>
      <c r="H58" s="3">
        <v>42</v>
      </c>
      <c r="I58" s="3">
        <v>79</v>
      </c>
      <c r="J58" s="3">
        <v>50</v>
      </c>
      <c r="K58" s="3">
        <v>72</v>
      </c>
      <c r="L58" s="3">
        <v>88</v>
      </c>
      <c r="M58" s="3">
        <v>49.8</v>
      </c>
      <c r="N58" s="3">
        <v>59.8</v>
      </c>
      <c r="O58" s="3">
        <v>56</v>
      </c>
      <c r="P58" s="3">
        <v>66</v>
      </c>
      <c r="Q58" s="3">
        <v>59.8</v>
      </c>
      <c r="R58" s="3">
        <v>68</v>
      </c>
      <c r="S58" s="3">
        <v>54</v>
      </c>
      <c r="T58" s="3">
        <f t="shared" si="3"/>
        <v>793.4</v>
      </c>
      <c r="U58" s="3">
        <f t="shared" si="4"/>
        <v>658.522</v>
      </c>
      <c r="V58" s="8">
        <f t="shared" si="5"/>
        <v>658.522</v>
      </c>
    </row>
    <row r="59" spans="1:22">
      <c r="A59" s="1" t="s">
        <v>3541</v>
      </c>
      <c r="B59" s="1" t="s">
        <v>24102</v>
      </c>
      <c r="C59" s="1" t="s">
        <v>26656</v>
      </c>
      <c r="D59" s="1" t="s">
        <v>28</v>
      </c>
      <c r="E59" s="1" t="s">
        <v>26710</v>
      </c>
      <c r="F59" s="1" t="s">
        <v>26711</v>
      </c>
      <c r="G59" s="3">
        <v>49</v>
      </c>
      <c r="H59" s="3">
        <v>42</v>
      </c>
      <c r="I59" s="3">
        <v>79</v>
      </c>
      <c r="J59" s="3">
        <v>50</v>
      </c>
      <c r="K59" s="3">
        <v>72</v>
      </c>
      <c r="L59" s="3">
        <v>88</v>
      </c>
      <c r="M59" s="3">
        <v>49.8</v>
      </c>
      <c r="N59" s="3">
        <v>59.8</v>
      </c>
      <c r="O59" s="3">
        <v>56</v>
      </c>
      <c r="P59" s="3">
        <v>66</v>
      </c>
      <c r="Q59" s="3">
        <v>59.8</v>
      </c>
      <c r="R59" s="3">
        <v>68</v>
      </c>
      <c r="S59" s="3">
        <v>54</v>
      </c>
      <c r="T59" s="3">
        <f t="shared" si="3"/>
        <v>793.4</v>
      </c>
      <c r="U59" s="3">
        <f t="shared" si="4"/>
        <v>658.522</v>
      </c>
      <c r="V59" s="8">
        <f t="shared" si="5"/>
        <v>658.522</v>
      </c>
    </row>
    <row r="60" spans="1:22">
      <c r="A60" s="1" t="s">
        <v>3541</v>
      </c>
      <c r="B60" s="1" t="s">
        <v>24102</v>
      </c>
      <c r="C60" s="1" t="s">
        <v>26656</v>
      </c>
      <c r="D60" s="1" t="s">
        <v>28</v>
      </c>
      <c r="E60" s="1" t="s">
        <v>26712</v>
      </c>
      <c r="F60" s="1" t="s">
        <v>26713</v>
      </c>
      <c r="G60" s="3">
        <v>49</v>
      </c>
      <c r="H60" s="3">
        <v>42</v>
      </c>
      <c r="I60" s="3">
        <v>79</v>
      </c>
      <c r="J60" s="3">
        <v>50</v>
      </c>
      <c r="K60" s="3">
        <v>72</v>
      </c>
      <c r="L60" s="3">
        <v>88</v>
      </c>
      <c r="M60" s="3">
        <v>49.8</v>
      </c>
      <c r="N60" s="3">
        <v>59.8</v>
      </c>
      <c r="O60" s="3">
        <v>56</v>
      </c>
      <c r="P60" s="3">
        <v>66</v>
      </c>
      <c r="Q60" s="3">
        <v>59.8</v>
      </c>
      <c r="R60" s="3">
        <v>68</v>
      </c>
      <c r="S60" s="3">
        <v>54</v>
      </c>
      <c r="T60" s="3">
        <f t="shared" si="3"/>
        <v>793.4</v>
      </c>
      <c r="U60" s="3">
        <f t="shared" si="4"/>
        <v>658.522</v>
      </c>
      <c r="V60" s="8">
        <f t="shared" si="5"/>
        <v>658.522</v>
      </c>
    </row>
    <row r="61" spans="1:22">
      <c r="A61" s="1" t="s">
        <v>3541</v>
      </c>
      <c r="B61" s="1" t="s">
        <v>24102</v>
      </c>
      <c r="C61" s="1" t="s">
        <v>26656</v>
      </c>
      <c r="D61" s="1" t="s">
        <v>28</v>
      </c>
      <c r="E61" s="1" t="s">
        <v>26714</v>
      </c>
      <c r="F61" s="1" t="s">
        <v>26715</v>
      </c>
      <c r="G61" s="3">
        <v>49</v>
      </c>
      <c r="H61" s="3">
        <v>42</v>
      </c>
      <c r="I61" s="3">
        <v>79</v>
      </c>
      <c r="J61" s="3">
        <v>50</v>
      </c>
      <c r="K61" s="3">
        <v>72</v>
      </c>
      <c r="L61" s="3">
        <v>88</v>
      </c>
      <c r="M61" s="3">
        <v>49.8</v>
      </c>
      <c r="N61" s="3">
        <v>59.8</v>
      </c>
      <c r="O61" s="3">
        <v>56</v>
      </c>
      <c r="P61" s="3">
        <v>66</v>
      </c>
      <c r="Q61" s="3">
        <v>59.8</v>
      </c>
      <c r="R61" s="3">
        <v>68</v>
      </c>
      <c r="S61" s="3">
        <v>54</v>
      </c>
      <c r="T61" s="3">
        <f t="shared" si="3"/>
        <v>793.4</v>
      </c>
      <c r="U61" s="3">
        <f t="shared" si="4"/>
        <v>658.522</v>
      </c>
      <c r="V61" s="8">
        <f t="shared" si="5"/>
        <v>658.522</v>
      </c>
    </row>
    <row r="62" spans="1:22">
      <c r="A62" s="1" t="s">
        <v>3541</v>
      </c>
      <c r="B62" s="1" t="s">
        <v>24102</v>
      </c>
      <c r="C62" s="1" t="s">
        <v>26656</v>
      </c>
      <c r="D62" s="1" t="s">
        <v>28</v>
      </c>
      <c r="E62" s="1" t="s">
        <v>26716</v>
      </c>
      <c r="F62" s="1" t="s">
        <v>26717</v>
      </c>
      <c r="G62" s="3">
        <v>49</v>
      </c>
      <c r="H62" s="3">
        <v>42</v>
      </c>
      <c r="I62" s="3">
        <v>79</v>
      </c>
      <c r="J62" s="3">
        <v>50</v>
      </c>
      <c r="K62" s="3">
        <v>72</v>
      </c>
      <c r="L62" s="3">
        <v>88</v>
      </c>
      <c r="M62" s="3">
        <v>49.8</v>
      </c>
      <c r="N62" s="3">
        <v>59.8</v>
      </c>
      <c r="O62" s="3">
        <v>56</v>
      </c>
      <c r="P62" s="3">
        <v>66</v>
      </c>
      <c r="Q62" s="3">
        <v>59.8</v>
      </c>
      <c r="R62" s="3">
        <v>68</v>
      </c>
      <c r="S62" s="3">
        <v>54</v>
      </c>
      <c r="T62" s="3">
        <f t="shared" si="3"/>
        <v>793.4</v>
      </c>
      <c r="U62" s="3">
        <f t="shared" si="4"/>
        <v>658.522</v>
      </c>
      <c r="V62" s="8">
        <f t="shared" si="5"/>
        <v>658.522</v>
      </c>
    </row>
    <row r="63" spans="1:22">
      <c r="A63" s="1" t="s">
        <v>3541</v>
      </c>
      <c r="B63" s="1" t="s">
        <v>24102</v>
      </c>
      <c r="C63" s="1" t="s">
        <v>26656</v>
      </c>
      <c r="D63" s="1" t="s">
        <v>28</v>
      </c>
      <c r="E63" s="1" t="s">
        <v>26718</v>
      </c>
      <c r="F63" s="1" t="s">
        <v>26719</v>
      </c>
      <c r="G63" s="3">
        <v>49</v>
      </c>
      <c r="H63" s="3">
        <v>42</v>
      </c>
      <c r="I63" s="3">
        <v>79</v>
      </c>
      <c r="J63" s="3">
        <v>50</v>
      </c>
      <c r="K63" s="3">
        <v>72</v>
      </c>
      <c r="L63" s="3">
        <v>88</v>
      </c>
      <c r="M63" s="3">
        <v>49.8</v>
      </c>
      <c r="N63" s="3">
        <v>59.8</v>
      </c>
      <c r="O63" s="3">
        <v>56</v>
      </c>
      <c r="P63" s="3">
        <v>66</v>
      </c>
      <c r="Q63" s="3">
        <v>59.8</v>
      </c>
      <c r="R63" s="3">
        <v>68</v>
      </c>
      <c r="S63" s="3">
        <v>54</v>
      </c>
      <c r="T63" s="3">
        <f t="shared" si="3"/>
        <v>793.4</v>
      </c>
      <c r="U63" s="3">
        <f t="shared" si="4"/>
        <v>658.522</v>
      </c>
      <c r="V63" s="8">
        <f t="shared" si="5"/>
        <v>658.522</v>
      </c>
    </row>
    <row r="64" spans="1:22">
      <c r="A64" s="1" t="s">
        <v>3541</v>
      </c>
      <c r="B64" s="1" t="s">
        <v>24102</v>
      </c>
      <c r="C64" s="1" t="s">
        <v>26720</v>
      </c>
      <c r="D64" s="1" t="s">
        <v>28</v>
      </c>
      <c r="E64" s="1" t="s">
        <v>26721</v>
      </c>
      <c r="F64" s="1" t="s">
        <v>26722</v>
      </c>
      <c r="G64" s="3">
        <v>49</v>
      </c>
      <c r="H64" s="3">
        <v>42</v>
      </c>
      <c r="I64" s="3">
        <v>79</v>
      </c>
      <c r="J64" s="3">
        <v>50</v>
      </c>
      <c r="K64" s="3">
        <v>72</v>
      </c>
      <c r="L64" s="3">
        <v>88</v>
      </c>
      <c r="M64" s="3">
        <v>49.8</v>
      </c>
      <c r="N64" s="3">
        <v>59.8</v>
      </c>
      <c r="O64" s="3">
        <v>56</v>
      </c>
      <c r="P64" s="3">
        <v>66</v>
      </c>
      <c r="Q64" s="3">
        <v>59.8</v>
      </c>
      <c r="R64" s="3">
        <v>68</v>
      </c>
      <c r="S64" s="3">
        <v>54</v>
      </c>
      <c r="T64" s="3">
        <f t="shared" si="3"/>
        <v>793.4</v>
      </c>
      <c r="U64" s="3">
        <f t="shared" si="4"/>
        <v>658.522</v>
      </c>
      <c r="V64" s="8">
        <f t="shared" si="5"/>
        <v>658.522</v>
      </c>
    </row>
    <row r="65" spans="1:22">
      <c r="A65" s="1" t="s">
        <v>3541</v>
      </c>
      <c r="B65" s="1" t="s">
        <v>24102</v>
      </c>
      <c r="C65" s="1" t="s">
        <v>26720</v>
      </c>
      <c r="D65" s="1" t="s">
        <v>28</v>
      </c>
      <c r="E65" s="1" t="s">
        <v>26723</v>
      </c>
      <c r="F65" s="1" t="s">
        <v>26724</v>
      </c>
      <c r="G65" s="3">
        <v>49</v>
      </c>
      <c r="H65" s="3">
        <v>42</v>
      </c>
      <c r="I65" s="3">
        <v>79</v>
      </c>
      <c r="J65" s="3">
        <v>50</v>
      </c>
      <c r="K65" s="3">
        <v>72</v>
      </c>
      <c r="L65" s="3">
        <v>88</v>
      </c>
      <c r="M65" s="3">
        <v>49.8</v>
      </c>
      <c r="N65" s="3">
        <v>59.8</v>
      </c>
      <c r="O65" s="3">
        <v>56</v>
      </c>
      <c r="P65" s="3">
        <v>66</v>
      </c>
      <c r="Q65" s="3">
        <v>59.8</v>
      </c>
      <c r="R65" s="3">
        <v>68</v>
      </c>
      <c r="S65" s="3">
        <v>54</v>
      </c>
      <c r="T65" s="3">
        <f t="shared" si="3"/>
        <v>793.4</v>
      </c>
      <c r="U65" s="3">
        <f t="shared" si="4"/>
        <v>658.522</v>
      </c>
      <c r="V65" s="8">
        <f t="shared" si="5"/>
        <v>658.522</v>
      </c>
    </row>
    <row r="66" spans="1:22">
      <c r="A66" s="1" t="s">
        <v>3541</v>
      </c>
      <c r="B66" s="1" t="s">
        <v>24102</v>
      </c>
      <c r="C66" s="1" t="s">
        <v>26720</v>
      </c>
      <c r="D66" s="1" t="s">
        <v>28</v>
      </c>
      <c r="E66" s="1" t="s">
        <v>26725</v>
      </c>
      <c r="F66" s="1" t="s">
        <v>26726</v>
      </c>
      <c r="G66" s="3">
        <v>49</v>
      </c>
      <c r="H66" s="3">
        <v>42</v>
      </c>
      <c r="I66" s="3">
        <v>79</v>
      </c>
      <c r="J66" s="3">
        <v>50</v>
      </c>
      <c r="K66" s="3">
        <v>72</v>
      </c>
      <c r="L66" s="3">
        <v>88</v>
      </c>
      <c r="M66" s="3">
        <v>49.8</v>
      </c>
      <c r="N66" s="3">
        <v>59.8</v>
      </c>
      <c r="O66" s="3">
        <v>56</v>
      </c>
      <c r="P66" s="3">
        <v>66</v>
      </c>
      <c r="Q66" s="3">
        <v>59.8</v>
      </c>
      <c r="R66" s="3">
        <v>68</v>
      </c>
      <c r="S66" s="3">
        <v>54</v>
      </c>
      <c r="T66" s="3">
        <f t="shared" si="3"/>
        <v>793.4</v>
      </c>
      <c r="U66" s="3">
        <f t="shared" si="4"/>
        <v>658.522</v>
      </c>
      <c r="V66" s="8">
        <f t="shared" si="5"/>
        <v>658.522</v>
      </c>
    </row>
    <row r="67" spans="1:22">
      <c r="A67" s="1" t="s">
        <v>3541</v>
      </c>
      <c r="B67" s="1" t="s">
        <v>24102</v>
      </c>
      <c r="C67" s="1" t="s">
        <v>26720</v>
      </c>
      <c r="D67" s="1" t="s">
        <v>28</v>
      </c>
      <c r="E67" s="1" t="s">
        <v>26727</v>
      </c>
      <c r="F67" s="1" t="s">
        <v>26728</v>
      </c>
      <c r="G67" s="3">
        <v>49</v>
      </c>
      <c r="H67" s="3">
        <v>42</v>
      </c>
      <c r="I67" s="3">
        <v>79</v>
      </c>
      <c r="J67" s="3">
        <v>50</v>
      </c>
      <c r="K67" s="3">
        <v>72</v>
      </c>
      <c r="L67" s="3">
        <v>88</v>
      </c>
      <c r="M67" s="3">
        <v>49.8</v>
      </c>
      <c r="N67" s="3">
        <v>59.8</v>
      </c>
      <c r="O67" s="3">
        <v>56</v>
      </c>
      <c r="P67" s="3">
        <v>66</v>
      </c>
      <c r="Q67" s="3">
        <v>59.8</v>
      </c>
      <c r="R67" s="3">
        <v>68</v>
      </c>
      <c r="S67" s="3">
        <v>54</v>
      </c>
      <c r="T67" s="3">
        <f t="shared" ref="T67:T92" si="6">SUM(G67:S67)</f>
        <v>793.4</v>
      </c>
      <c r="U67" s="3">
        <f t="shared" ref="U67:U92" si="7">T67*0.83</f>
        <v>658.522</v>
      </c>
      <c r="V67" s="8">
        <f t="shared" ref="V67:V92" si="8">U67</f>
        <v>658.522</v>
      </c>
    </row>
    <row r="68" spans="1:22">
      <c r="A68" s="1" t="s">
        <v>3541</v>
      </c>
      <c r="B68" s="1" t="s">
        <v>24102</v>
      </c>
      <c r="C68" s="1" t="s">
        <v>26720</v>
      </c>
      <c r="D68" s="1" t="s">
        <v>28</v>
      </c>
      <c r="E68" s="1" t="s">
        <v>26729</v>
      </c>
      <c r="F68" s="1" t="s">
        <v>26730</v>
      </c>
      <c r="G68" s="3">
        <v>49</v>
      </c>
      <c r="H68" s="3">
        <v>42</v>
      </c>
      <c r="I68" s="3">
        <v>79</v>
      </c>
      <c r="J68" s="3">
        <v>50</v>
      </c>
      <c r="K68" s="3">
        <v>72</v>
      </c>
      <c r="L68" s="3">
        <v>88</v>
      </c>
      <c r="M68" s="3">
        <v>49.8</v>
      </c>
      <c r="N68" s="3">
        <v>59.8</v>
      </c>
      <c r="O68" s="3">
        <v>56</v>
      </c>
      <c r="P68" s="3">
        <v>66</v>
      </c>
      <c r="Q68" s="3">
        <v>59.8</v>
      </c>
      <c r="R68" s="3">
        <v>68</v>
      </c>
      <c r="S68" s="3">
        <v>54</v>
      </c>
      <c r="T68" s="3">
        <f t="shared" si="6"/>
        <v>793.4</v>
      </c>
      <c r="U68" s="3">
        <f t="shared" si="7"/>
        <v>658.522</v>
      </c>
      <c r="V68" s="8">
        <f t="shared" si="8"/>
        <v>658.522</v>
      </c>
    </row>
    <row r="69" spans="1:22">
      <c r="A69" s="1" t="s">
        <v>3541</v>
      </c>
      <c r="B69" s="1" t="s">
        <v>24102</v>
      </c>
      <c r="C69" s="1" t="s">
        <v>26720</v>
      </c>
      <c r="D69" s="1" t="s">
        <v>28</v>
      </c>
      <c r="E69" s="1" t="s">
        <v>26731</v>
      </c>
      <c r="F69" s="1" t="s">
        <v>26732</v>
      </c>
      <c r="G69" s="3">
        <v>49</v>
      </c>
      <c r="H69" s="3">
        <v>42</v>
      </c>
      <c r="I69" s="3">
        <v>79</v>
      </c>
      <c r="J69" s="3">
        <v>50</v>
      </c>
      <c r="K69" s="3">
        <v>72</v>
      </c>
      <c r="L69" s="3">
        <v>88</v>
      </c>
      <c r="M69" s="3">
        <v>49.8</v>
      </c>
      <c r="N69" s="3">
        <v>59.8</v>
      </c>
      <c r="O69" s="3">
        <v>56</v>
      </c>
      <c r="P69" s="3">
        <v>66</v>
      </c>
      <c r="Q69" s="3">
        <v>59.8</v>
      </c>
      <c r="R69" s="3">
        <v>68</v>
      </c>
      <c r="S69" s="3">
        <v>54</v>
      </c>
      <c r="T69" s="3">
        <f t="shared" si="6"/>
        <v>793.4</v>
      </c>
      <c r="U69" s="3">
        <f t="shared" si="7"/>
        <v>658.522</v>
      </c>
      <c r="V69" s="8">
        <f t="shared" si="8"/>
        <v>658.522</v>
      </c>
    </row>
    <row r="70" spans="1:22">
      <c r="A70" s="1" t="s">
        <v>3541</v>
      </c>
      <c r="B70" s="1" t="s">
        <v>24102</v>
      </c>
      <c r="C70" s="1" t="s">
        <v>26720</v>
      </c>
      <c r="D70" s="1" t="s">
        <v>28</v>
      </c>
      <c r="E70" s="1" t="s">
        <v>26733</v>
      </c>
      <c r="F70" s="1" t="s">
        <v>26734</v>
      </c>
      <c r="G70" s="3">
        <v>49</v>
      </c>
      <c r="H70" s="3">
        <v>42</v>
      </c>
      <c r="I70" s="3">
        <v>79</v>
      </c>
      <c r="J70" s="3">
        <v>50</v>
      </c>
      <c r="K70" s="3">
        <v>72</v>
      </c>
      <c r="L70" s="3">
        <v>88</v>
      </c>
      <c r="M70" s="3">
        <v>49.8</v>
      </c>
      <c r="N70" s="3">
        <v>59.8</v>
      </c>
      <c r="O70" s="3">
        <v>56</v>
      </c>
      <c r="P70" s="3">
        <v>66</v>
      </c>
      <c r="Q70" s="3">
        <v>59.8</v>
      </c>
      <c r="R70" s="3">
        <v>68</v>
      </c>
      <c r="S70" s="3">
        <v>54</v>
      </c>
      <c r="T70" s="3">
        <f t="shared" si="6"/>
        <v>793.4</v>
      </c>
      <c r="U70" s="3">
        <f t="shared" si="7"/>
        <v>658.522</v>
      </c>
      <c r="V70" s="8">
        <f t="shared" si="8"/>
        <v>658.522</v>
      </c>
    </row>
    <row r="71" spans="1:22">
      <c r="A71" s="1" t="s">
        <v>3541</v>
      </c>
      <c r="B71" s="1" t="s">
        <v>24102</v>
      </c>
      <c r="C71" s="1" t="s">
        <v>26720</v>
      </c>
      <c r="D71" s="1" t="s">
        <v>28</v>
      </c>
      <c r="E71" s="1" t="s">
        <v>26735</v>
      </c>
      <c r="F71" s="1" t="s">
        <v>26736</v>
      </c>
      <c r="G71" s="3">
        <v>49</v>
      </c>
      <c r="H71" s="3">
        <v>42</v>
      </c>
      <c r="I71" s="3">
        <v>79</v>
      </c>
      <c r="J71" s="3">
        <v>50</v>
      </c>
      <c r="K71" s="3">
        <v>72</v>
      </c>
      <c r="L71" s="3">
        <v>88</v>
      </c>
      <c r="M71" s="3">
        <v>49.8</v>
      </c>
      <c r="N71" s="3">
        <v>59.8</v>
      </c>
      <c r="O71" s="3">
        <v>56</v>
      </c>
      <c r="P71" s="3">
        <v>66</v>
      </c>
      <c r="Q71" s="3">
        <v>59.8</v>
      </c>
      <c r="R71" s="3">
        <v>68</v>
      </c>
      <c r="S71" s="3">
        <v>54</v>
      </c>
      <c r="T71" s="3">
        <f t="shared" si="6"/>
        <v>793.4</v>
      </c>
      <c r="U71" s="3">
        <f t="shared" si="7"/>
        <v>658.522</v>
      </c>
      <c r="V71" s="8">
        <f t="shared" si="8"/>
        <v>658.522</v>
      </c>
    </row>
    <row r="72" spans="1:22">
      <c r="A72" s="1" t="s">
        <v>3541</v>
      </c>
      <c r="B72" s="1" t="s">
        <v>24102</v>
      </c>
      <c r="C72" s="1" t="s">
        <v>26720</v>
      </c>
      <c r="D72" s="1" t="s">
        <v>28</v>
      </c>
      <c r="E72" s="1" t="s">
        <v>26737</v>
      </c>
      <c r="F72" s="1" t="s">
        <v>26738</v>
      </c>
      <c r="G72" s="3">
        <v>49</v>
      </c>
      <c r="H72" s="3">
        <v>42</v>
      </c>
      <c r="I72" s="3">
        <v>79</v>
      </c>
      <c r="J72" s="3">
        <v>50</v>
      </c>
      <c r="K72" s="3">
        <v>72</v>
      </c>
      <c r="L72" s="3">
        <v>88</v>
      </c>
      <c r="M72" s="3">
        <v>49.8</v>
      </c>
      <c r="N72" s="3">
        <v>59.8</v>
      </c>
      <c r="O72" s="3">
        <v>56</v>
      </c>
      <c r="P72" s="3">
        <v>66</v>
      </c>
      <c r="Q72" s="3">
        <v>59.8</v>
      </c>
      <c r="R72" s="3">
        <v>68</v>
      </c>
      <c r="S72" s="3">
        <v>54</v>
      </c>
      <c r="T72" s="3">
        <f t="shared" si="6"/>
        <v>793.4</v>
      </c>
      <c r="U72" s="3">
        <f t="shared" si="7"/>
        <v>658.522</v>
      </c>
      <c r="V72" s="8">
        <f t="shared" si="8"/>
        <v>658.522</v>
      </c>
    </row>
    <row r="73" spans="1:22">
      <c r="A73" s="1" t="s">
        <v>3541</v>
      </c>
      <c r="B73" s="1" t="s">
        <v>24102</v>
      </c>
      <c r="C73" s="1" t="s">
        <v>26720</v>
      </c>
      <c r="D73" s="1" t="s">
        <v>28</v>
      </c>
      <c r="E73" s="1" t="s">
        <v>26739</v>
      </c>
      <c r="F73" s="1" t="s">
        <v>26740</v>
      </c>
      <c r="G73" s="3">
        <v>49</v>
      </c>
      <c r="H73" s="3">
        <v>42</v>
      </c>
      <c r="I73" s="3">
        <v>79</v>
      </c>
      <c r="J73" s="3">
        <v>50</v>
      </c>
      <c r="K73" s="3">
        <v>72</v>
      </c>
      <c r="L73" s="3">
        <v>88</v>
      </c>
      <c r="M73" s="3">
        <v>49.8</v>
      </c>
      <c r="N73" s="3">
        <v>59.8</v>
      </c>
      <c r="O73" s="3">
        <v>56</v>
      </c>
      <c r="P73" s="3">
        <v>66</v>
      </c>
      <c r="Q73" s="3">
        <v>59.8</v>
      </c>
      <c r="R73" s="3">
        <v>68</v>
      </c>
      <c r="S73" s="3">
        <v>54</v>
      </c>
      <c r="T73" s="3">
        <f t="shared" si="6"/>
        <v>793.4</v>
      </c>
      <c r="U73" s="3">
        <f t="shared" si="7"/>
        <v>658.522</v>
      </c>
      <c r="V73" s="8">
        <f t="shared" si="8"/>
        <v>658.522</v>
      </c>
    </row>
    <row r="74" spans="1:22">
      <c r="A74" s="1" t="s">
        <v>3541</v>
      </c>
      <c r="B74" s="1" t="s">
        <v>24102</v>
      </c>
      <c r="C74" s="1" t="s">
        <v>26720</v>
      </c>
      <c r="D74" s="1" t="s">
        <v>28</v>
      </c>
      <c r="E74" s="1" t="s">
        <v>26741</v>
      </c>
      <c r="F74" s="1" t="s">
        <v>26742</v>
      </c>
      <c r="G74" s="3">
        <v>49</v>
      </c>
      <c r="H74" s="3">
        <v>42</v>
      </c>
      <c r="I74" s="3">
        <v>79</v>
      </c>
      <c r="J74" s="3">
        <v>50</v>
      </c>
      <c r="K74" s="3">
        <v>72</v>
      </c>
      <c r="L74" s="3">
        <v>88</v>
      </c>
      <c r="M74" s="3">
        <v>49.8</v>
      </c>
      <c r="N74" s="3">
        <v>59.8</v>
      </c>
      <c r="O74" s="3">
        <v>56</v>
      </c>
      <c r="P74" s="3">
        <v>66</v>
      </c>
      <c r="Q74" s="3">
        <v>59.8</v>
      </c>
      <c r="R74" s="3">
        <v>68</v>
      </c>
      <c r="S74" s="3">
        <v>54</v>
      </c>
      <c r="T74" s="3">
        <f t="shared" si="6"/>
        <v>793.4</v>
      </c>
      <c r="U74" s="3">
        <f t="shared" si="7"/>
        <v>658.522</v>
      </c>
      <c r="V74" s="8">
        <f t="shared" si="8"/>
        <v>658.522</v>
      </c>
    </row>
    <row r="75" spans="1:22">
      <c r="A75" s="1" t="s">
        <v>3541</v>
      </c>
      <c r="B75" s="1" t="s">
        <v>24102</v>
      </c>
      <c r="C75" s="1" t="s">
        <v>26720</v>
      </c>
      <c r="D75" s="1" t="s">
        <v>28</v>
      </c>
      <c r="E75" s="1" t="s">
        <v>26743</v>
      </c>
      <c r="F75" s="1" t="s">
        <v>26744</v>
      </c>
      <c r="G75" s="3">
        <v>49</v>
      </c>
      <c r="H75" s="3">
        <v>42</v>
      </c>
      <c r="I75" s="3">
        <v>79</v>
      </c>
      <c r="J75" s="3">
        <v>50</v>
      </c>
      <c r="K75" s="3">
        <v>72</v>
      </c>
      <c r="L75" s="3">
        <v>88</v>
      </c>
      <c r="M75" s="3">
        <v>49.8</v>
      </c>
      <c r="N75" s="3">
        <v>59.8</v>
      </c>
      <c r="O75" s="3">
        <v>56</v>
      </c>
      <c r="P75" s="3">
        <v>66</v>
      </c>
      <c r="Q75" s="3">
        <v>59.8</v>
      </c>
      <c r="R75" s="3">
        <v>68</v>
      </c>
      <c r="S75" s="3">
        <v>54</v>
      </c>
      <c r="T75" s="3">
        <f t="shared" si="6"/>
        <v>793.4</v>
      </c>
      <c r="U75" s="3">
        <f t="shared" si="7"/>
        <v>658.522</v>
      </c>
      <c r="V75" s="8">
        <f t="shared" si="8"/>
        <v>658.522</v>
      </c>
    </row>
    <row r="76" spans="1:22">
      <c r="A76" s="1" t="s">
        <v>3541</v>
      </c>
      <c r="B76" s="1" t="s">
        <v>24102</v>
      </c>
      <c r="C76" s="1" t="s">
        <v>26720</v>
      </c>
      <c r="D76" s="1" t="s">
        <v>28</v>
      </c>
      <c r="E76" s="1" t="s">
        <v>26745</v>
      </c>
      <c r="F76" s="1" t="s">
        <v>26746</v>
      </c>
      <c r="G76" s="3">
        <v>49</v>
      </c>
      <c r="H76" s="3">
        <v>42</v>
      </c>
      <c r="I76" s="3">
        <v>79</v>
      </c>
      <c r="J76" s="3">
        <v>50</v>
      </c>
      <c r="K76" s="3">
        <v>72</v>
      </c>
      <c r="L76" s="3">
        <v>88</v>
      </c>
      <c r="M76" s="3">
        <v>49.8</v>
      </c>
      <c r="N76" s="3">
        <v>59.8</v>
      </c>
      <c r="O76" s="3">
        <v>56</v>
      </c>
      <c r="P76" s="3">
        <v>66</v>
      </c>
      <c r="Q76" s="3">
        <v>59.8</v>
      </c>
      <c r="R76" s="3">
        <v>68</v>
      </c>
      <c r="S76" s="3">
        <v>54</v>
      </c>
      <c r="T76" s="3">
        <f t="shared" si="6"/>
        <v>793.4</v>
      </c>
      <c r="U76" s="3">
        <f t="shared" si="7"/>
        <v>658.522</v>
      </c>
      <c r="V76" s="8">
        <f t="shared" si="8"/>
        <v>658.522</v>
      </c>
    </row>
    <row r="77" spans="1:22">
      <c r="A77" s="1" t="s">
        <v>3541</v>
      </c>
      <c r="B77" s="1" t="s">
        <v>24102</v>
      </c>
      <c r="C77" s="1" t="s">
        <v>26720</v>
      </c>
      <c r="D77" s="1" t="s">
        <v>28</v>
      </c>
      <c r="E77" s="1" t="s">
        <v>26747</v>
      </c>
      <c r="F77" s="1" t="s">
        <v>26748</v>
      </c>
      <c r="G77" s="3">
        <v>49</v>
      </c>
      <c r="H77" s="3">
        <v>42</v>
      </c>
      <c r="I77" s="3">
        <v>79</v>
      </c>
      <c r="J77" s="3">
        <v>50</v>
      </c>
      <c r="K77" s="3">
        <v>72</v>
      </c>
      <c r="L77" s="3">
        <v>88</v>
      </c>
      <c r="M77" s="3">
        <v>49.8</v>
      </c>
      <c r="N77" s="3">
        <v>59.8</v>
      </c>
      <c r="O77" s="3">
        <v>56</v>
      </c>
      <c r="P77" s="3">
        <v>66</v>
      </c>
      <c r="Q77" s="3">
        <v>59.8</v>
      </c>
      <c r="R77" s="3">
        <v>68</v>
      </c>
      <c r="S77" s="3">
        <v>54</v>
      </c>
      <c r="T77" s="3">
        <f t="shared" si="6"/>
        <v>793.4</v>
      </c>
      <c r="U77" s="3">
        <f t="shared" si="7"/>
        <v>658.522</v>
      </c>
      <c r="V77" s="8">
        <f t="shared" si="8"/>
        <v>658.522</v>
      </c>
    </row>
    <row r="78" spans="1:22">
      <c r="A78" s="1" t="s">
        <v>3541</v>
      </c>
      <c r="B78" s="1" t="s">
        <v>24102</v>
      </c>
      <c r="C78" s="1" t="s">
        <v>26720</v>
      </c>
      <c r="D78" s="1" t="s">
        <v>28</v>
      </c>
      <c r="E78" s="1" t="s">
        <v>26749</v>
      </c>
      <c r="F78" s="1" t="s">
        <v>26750</v>
      </c>
      <c r="G78" s="3">
        <v>49</v>
      </c>
      <c r="H78" s="3">
        <v>42</v>
      </c>
      <c r="I78" s="3">
        <v>79</v>
      </c>
      <c r="J78" s="3">
        <v>50</v>
      </c>
      <c r="K78" s="3">
        <v>72</v>
      </c>
      <c r="L78" s="3">
        <v>88</v>
      </c>
      <c r="M78" s="3">
        <v>49.8</v>
      </c>
      <c r="N78" s="3">
        <v>59.8</v>
      </c>
      <c r="O78" s="3">
        <v>56</v>
      </c>
      <c r="P78" s="3">
        <v>66</v>
      </c>
      <c r="Q78" s="3">
        <v>59.8</v>
      </c>
      <c r="R78" s="3">
        <v>68</v>
      </c>
      <c r="S78" s="3">
        <v>54</v>
      </c>
      <c r="T78" s="3">
        <f t="shared" si="6"/>
        <v>793.4</v>
      </c>
      <c r="U78" s="3">
        <f t="shared" si="7"/>
        <v>658.522</v>
      </c>
      <c r="V78" s="8">
        <f t="shared" si="8"/>
        <v>658.522</v>
      </c>
    </row>
    <row r="79" spans="1:22">
      <c r="A79" s="1" t="s">
        <v>3541</v>
      </c>
      <c r="B79" s="1" t="s">
        <v>24102</v>
      </c>
      <c r="C79" s="1" t="s">
        <v>26720</v>
      </c>
      <c r="D79" s="1" t="s">
        <v>28</v>
      </c>
      <c r="E79" s="1" t="s">
        <v>26751</v>
      </c>
      <c r="F79" s="1" t="s">
        <v>26752</v>
      </c>
      <c r="G79" s="3">
        <v>49</v>
      </c>
      <c r="H79" s="3">
        <v>42</v>
      </c>
      <c r="I79" s="3">
        <v>79</v>
      </c>
      <c r="J79" s="3">
        <v>50</v>
      </c>
      <c r="K79" s="3">
        <v>72</v>
      </c>
      <c r="L79" s="3">
        <v>88</v>
      </c>
      <c r="M79" s="3">
        <v>49.8</v>
      </c>
      <c r="N79" s="3">
        <v>59.8</v>
      </c>
      <c r="O79" s="3">
        <v>56</v>
      </c>
      <c r="P79" s="3">
        <v>66</v>
      </c>
      <c r="Q79" s="3">
        <v>59.8</v>
      </c>
      <c r="R79" s="3">
        <v>68</v>
      </c>
      <c r="S79" s="3">
        <v>54</v>
      </c>
      <c r="T79" s="3">
        <f t="shared" si="6"/>
        <v>793.4</v>
      </c>
      <c r="U79" s="3">
        <f t="shared" si="7"/>
        <v>658.522</v>
      </c>
      <c r="V79" s="8">
        <f t="shared" si="8"/>
        <v>658.522</v>
      </c>
    </row>
    <row r="80" spans="1:22">
      <c r="A80" s="1" t="s">
        <v>3541</v>
      </c>
      <c r="B80" s="1" t="s">
        <v>24102</v>
      </c>
      <c r="C80" s="1" t="s">
        <v>26720</v>
      </c>
      <c r="D80" s="1" t="s">
        <v>28</v>
      </c>
      <c r="E80" s="1" t="s">
        <v>26753</v>
      </c>
      <c r="F80" s="1" t="s">
        <v>26754</v>
      </c>
      <c r="G80" s="3">
        <v>49</v>
      </c>
      <c r="H80" s="3">
        <v>42</v>
      </c>
      <c r="I80" s="3">
        <v>79</v>
      </c>
      <c r="J80" s="3">
        <v>50</v>
      </c>
      <c r="K80" s="3">
        <v>72</v>
      </c>
      <c r="L80" s="3">
        <v>88</v>
      </c>
      <c r="M80" s="3">
        <v>49.8</v>
      </c>
      <c r="N80" s="3">
        <v>59.8</v>
      </c>
      <c r="O80" s="3">
        <v>56</v>
      </c>
      <c r="P80" s="3">
        <v>66</v>
      </c>
      <c r="Q80" s="3">
        <v>59.8</v>
      </c>
      <c r="R80" s="3">
        <v>68</v>
      </c>
      <c r="S80" s="3">
        <v>54</v>
      </c>
      <c r="T80" s="3">
        <f t="shared" si="6"/>
        <v>793.4</v>
      </c>
      <c r="U80" s="3">
        <f t="shared" si="7"/>
        <v>658.522</v>
      </c>
      <c r="V80" s="8">
        <f t="shared" si="8"/>
        <v>658.522</v>
      </c>
    </row>
    <row r="81" spans="1:22">
      <c r="A81" s="1" t="s">
        <v>3541</v>
      </c>
      <c r="B81" s="1" t="s">
        <v>24102</v>
      </c>
      <c r="C81" s="1" t="s">
        <v>26720</v>
      </c>
      <c r="D81" s="1" t="s">
        <v>28</v>
      </c>
      <c r="E81" s="1" t="s">
        <v>26755</v>
      </c>
      <c r="F81" s="1" t="s">
        <v>26756</v>
      </c>
      <c r="G81" s="3">
        <v>49</v>
      </c>
      <c r="H81" s="3">
        <v>42</v>
      </c>
      <c r="I81" s="3">
        <v>79</v>
      </c>
      <c r="J81" s="3">
        <v>50</v>
      </c>
      <c r="K81" s="3">
        <v>72</v>
      </c>
      <c r="L81" s="3">
        <v>88</v>
      </c>
      <c r="M81" s="3">
        <v>49.8</v>
      </c>
      <c r="N81" s="3">
        <v>59.8</v>
      </c>
      <c r="O81" s="3">
        <v>56</v>
      </c>
      <c r="P81" s="3">
        <v>66</v>
      </c>
      <c r="Q81" s="3">
        <v>59.8</v>
      </c>
      <c r="R81" s="3">
        <v>68</v>
      </c>
      <c r="S81" s="3">
        <v>54</v>
      </c>
      <c r="T81" s="3">
        <f t="shared" si="6"/>
        <v>793.4</v>
      </c>
      <c r="U81" s="3">
        <f t="shared" si="7"/>
        <v>658.522</v>
      </c>
      <c r="V81" s="8">
        <f t="shared" si="8"/>
        <v>658.522</v>
      </c>
    </row>
    <row r="82" spans="1:22">
      <c r="A82" s="1" t="s">
        <v>3541</v>
      </c>
      <c r="B82" s="1" t="s">
        <v>24102</v>
      </c>
      <c r="C82" s="1" t="s">
        <v>26720</v>
      </c>
      <c r="D82" s="1" t="s">
        <v>28</v>
      </c>
      <c r="E82" s="1" t="s">
        <v>26757</v>
      </c>
      <c r="F82" s="1" t="s">
        <v>26758</v>
      </c>
      <c r="G82" s="3">
        <v>49</v>
      </c>
      <c r="H82" s="3">
        <v>42</v>
      </c>
      <c r="I82" s="3">
        <v>79</v>
      </c>
      <c r="J82" s="3">
        <v>50</v>
      </c>
      <c r="K82" s="3">
        <v>72</v>
      </c>
      <c r="L82" s="3">
        <v>88</v>
      </c>
      <c r="M82" s="3">
        <v>49.8</v>
      </c>
      <c r="N82" s="3">
        <v>59.8</v>
      </c>
      <c r="O82" s="3">
        <v>56</v>
      </c>
      <c r="P82" s="3">
        <v>66</v>
      </c>
      <c r="Q82" s="3">
        <v>59.8</v>
      </c>
      <c r="R82" s="3">
        <v>68</v>
      </c>
      <c r="S82" s="3">
        <v>54</v>
      </c>
      <c r="T82" s="3">
        <f t="shared" si="6"/>
        <v>793.4</v>
      </c>
      <c r="U82" s="3">
        <f t="shared" si="7"/>
        <v>658.522</v>
      </c>
      <c r="V82" s="8">
        <f t="shared" si="8"/>
        <v>658.522</v>
      </c>
    </row>
    <row r="83" spans="1:22">
      <c r="A83" s="1" t="s">
        <v>3541</v>
      </c>
      <c r="B83" s="1" t="s">
        <v>24102</v>
      </c>
      <c r="C83" s="1" t="s">
        <v>26720</v>
      </c>
      <c r="D83" s="1" t="s">
        <v>28</v>
      </c>
      <c r="E83" s="1" t="s">
        <v>26759</v>
      </c>
      <c r="F83" s="1" t="s">
        <v>26760</v>
      </c>
      <c r="G83" s="3">
        <v>49</v>
      </c>
      <c r="H83" s="3">
        <v>42</v>
      </c>
      <c r="I83" s="3">
        <v>79</v>
      </c>
      <c r="J83" s="3">
        <v>50</v>
      </c>
      <c r="K83" s="3">
        <v>72</v>
      </c>
      <c r="L83" s="3">
        <v>88</v>
      </c>
      <c r="M83" s="3">
        <v>49.8</v>
      </c>
      <c r="N83" s="3">
        <v>59.8</v>
      </c>
      <c r="O83" s="3">
        <v>56</v>
      </c>
      <c r="P83" s="3">
        <v>66</v>
      </c>
      <c r="Q83" s="3">
        <v>59.8</v>
      </c>
      <c r="R83" s="3">
        <v>68</v>
      </c>
      <c r="S83" s="3">
        <v>54</v>
      </c>
      <c r="T83" s="3">
        <f t="shared" si="6"/>
        <v>793.4</v>
      </c>
      <c r="U83" s="3">
        <f t="shared" si="7"/>
        <v>658.522</v>
      </c>
      <c r="V83" s="8">
        <f t="shared" si="8"/>
        <v>658.522</v>
      </c>
    </row>
    <row r="84" spans="1:22">
      <c r="A84" s="1" t="s">
        <v>3541</v>
      </c>
      <c r="B84" s="1" t="s">
        <v>24102</v>
      </c>
      <c r="C84" s="1" t="s">
        <v>26720</v>
      </c>
      <c r="D84" s="1" t="s">
        <v>28</v>
      </c>
      <c r="E84" s="1" t="s">
        <v>26761</v>
      </c>
      <c r="F84" s="1" t="s">
        <v>26762</v>
      </c>
      <c r="G84" s="3">
        <v>49</v>
      </c>
      <c r="H84" s="3">
        <v>42</v>
      </c>
      <c r="I84" s="3">
        <v>79</v>
      </c>
      <c r="J84" s="3">
        <v>50</v>
      </c>
      <c r="K84" s="3">
        <v>72</v>
      </c>
      <c r="L84" s="3">
        <v>88</v>
      </c>
      <c r="M84" s="3">
        <v>49.8</v>
      </c>
      <c r="N84" s="3">
        <v>59.8</v>
      </c>
      <c r="O84" s="3">
        <v>56</v>
      </c>
      <c r="P84" s="3">
        <v>66</v>
      </c>
      <c r="Q84" s="3">
        <v>59.8</v>
      </c>
      <c r="R84" s="3">
        <v>68</v>
      </c>
      <c r="S84" s="3">
        <v>54</v>
      </c>
      <c r="T84" s="3">
        <f t="shared" si="6"/>
        <v>793.4</v>
      </c>
      <c r="U84" s="3">
        <f t="shared" si="7"/>
        <v>658.522</v>
      </c>
      <c r="V84" s="8">
        <f t="shared" si="8"/>
        <v>658.522</v>
      </c>
    </row>
    <row r="85" spans="1:22">
      <c r="A85" s="1" t="s">
        <v>3541</v>
      </c>
      <c r="B85" s="1" t="s">
        <v>24102</v>
      </c>
      <c r="C85" s="1" t="s">
        <v>26720</v>
      </c>
      <c r="D85" s="1" t="s">
        <v>28</v>
      </c>
      <c r="E85" s="1" t="s">
        <v>26763</v>
      </c>
      <c r="F85" s="1" t="s">
        <v>26764</v>
      </c>
      <c r="G85" s="3">
        <v>49</v>
      </c>
      <c r="H85" s="3">
        <v>42</v>
      </c>
      <c r="I85" s="3">
        <v>79</v>
      </c>
      <c r="J85" s="3">
        <v>50</v>
      </c>
      <c r="K85" s="3">
        <v>72</v>
      </c>
      <c r="L85" s="3">
        <v>88</v>
      </c>
      <c r="M85" s="3">
        <v>49.8</v>
      </c>
      <c r="N85" s="3">
        <v>59.8</v>
      </c>
      <c r="O85" s="3">
        <v>56</v>
      </c>
      <c r="P85" s="3">
        <v>66</v>
      </c>
      <c r="Q85" s="3">
        <v>59.8</v>
      </c>
      <c r="R85" s="3">
        <v>68</v>
      </c>
      <c r="S85" s="3">
        <v>54</v>
      </c>
      <c r="T85" s="3">
        <f t="shared" si="6"/>
        <v>793.4</v>
      </c>
      <c r="U85" s="3">
        <f t="shared" si="7"/>
        <v>658.522</v>
      </c>
      <c r="V85" s="8">
        <f t="shared" si="8"/>
        <v>658.522</v>
      </c>
    </row>
    <row r="86" spans="1:22">
      <c r="A86" s="1" t="s">
        <v>3541</v>
      </c>
      <c r="B86" s="1" t="s">
        <v>24102</v>
      </c>
      <c r="C86" s="1" t="s">
        <v>26720</v>
      </c>
      <c r="D86" s="1" t="s">
        <v>28</v>
      </c>
      <c r="E86" s="1" t="s">
        <v>26765</v>
      </c>
      <c r="F86" s="1" t="s">
        <v>26766</v>
      </c>
      <c r="G86" s="3">
        <v>49</v>
      </c>
      <c r="H86" s="3">
        <v>42</v>
      </c>
      <c r="I86" s="3">
        <v>79</v>
      </c>
      <c r="J86" s="3">
        <v>50</v>
      </c>
      <c r="K86" s="3">
        <v>72</v>
      </c>
      <c r="L86" s="3">
        <v>88</v>
      </c>
      <c r="M86" s="3">
        <v>49.8</v>
      </c>
      <c r="N86" s="3">
        <v>59.8</v>
      </c>
      <c r="O86" s="3">
        <v>56</v>
      </c>
      <c r="P86" s="3">
        <v>66</v>
      </c>
      <c r="Q86" s="3">
        <v>59.8</v>
      </c>
      <c r="R86" s="3">
        <v>68</v>
      </c>
      <c r="S86" s="3">
        <v>54</v>
      </c>
      <c r="T86" s="3">
        <f t="shared" si="6"/>
        <v>793.4</v>
      </c>
      <c r="U86" s="3">
        <f t="shared" si="7"/>
        <v>658.522</v>
      </c>
      <c r="V86" s="8">
        <f t="shared" si="8"/>
        <v>658.522</v>
      </c>
    </row>
    <row r="87" spans="1:22">
      <c r="A87" s="1" t="s">
        <v>3541</v>
      </c>
      <c r="B87" s="1" t="s">
        <v>24102</v>
      </c>
      <c r="C87" s="1" t="s">
        <v>26720</v>
      </c>
      <c r="D87" s="1" t="s">
        <v>28</v>
      </c>
      <c r="E87" s="1" t="s">
        <v>26767</v>
      </c>
      <c r="F87" s="1" t="s">
        <v>26768</v>
      </c>
      <c r="G87" s="3">
        <v>49</v>
      </c>
      <c r="H87" s="3">
        <v>42</v>
      </c>
      <c r="I87" s="3">
        <v>79</v>
      </c>
      <c r="J87" s="3">
        <v>50</v>
      </c>
      <c r="K87" s="3">
        <v>72</v>
      </c>
      <c r="L87" s="3">
        <v>88</v>
      </c>
      <c r="M87" s="3">
        <v>49.8</v>
      </c>
      <c r="N87" s="3">
        <v>59.8</v>
      </c>
      <c r="O87" s="3">
        <v>56</v>
      </c>
      <c r="P87" s="3">
        <v>66</v>
      </c>
      <c r="Q87" s="3">
        <v>59.8</v>
      </c>
      <c r="R87" s="3">
        <v>68</v>
      </c>
      <c r="S87" s="3">
        <v>54</v>
      </c>
      <c r="T87" s="3">
        <f t="shared" si="6"/>
        <v>793.4</v>
      </c>
      <c r="U87" s="3">
        <f t="shared" si="7"/>
        <v>658.522</v>
      </c>
      <c r="V87" s="8">
        <f t="shared" si="8"/>
        <v>658.522</v>
      </c>
    </row>
    <row r="88" spans="1:22">
      <c r="A88" s="1" t="s">
        <v>3541</v>
      </c>
      <c r="B88" s="1" t="s">
        <v>24102</v>
      </c>
      <c r="C88" s="1" t="s">
        <v>26720</v>
      </c>
      <c r="D88" s="1" t="s">
        <v>28</v>
      </c>
      <c r="E88" s="1" t="s">
        <v>26769</v>
      </c>
      <c r="F88" s="1" t="s">
        <v>26770</v>
      </c>
      <c r="G88" s="3">
        <v>49</v>
      </c>
      <c r="H88" s="3">
        <v>42</v>
      </c>
      <c r="I88" s="3">
        <v>79</v>
      </c>
      <c r="J88" s="3">
        <v>50</v>
      </c>
      <c r="K88" s="3">
        <v>72</v>
      </c>
      <c r="L88" s="3">
        <v>88</v>
      </c>
      <c r="M88" s="3">
        <v>49.8</v>
      </c>
      <c r="N88" s="3">
        <v>59.8</v>
      </c>
      <c r="O88" s="3">
        <v>56</v>
      </c>
      <c r="P88" s="3">
        <v>66</v>
      </c>
      <c r="Q88" s="3">
        <v>59.8</v>
      </c>
      <c r="R88" s="3">
        <v>68</v>
      </c>
      <c r="S88" s="3">
        <v>54</v>
      </c>
      <c r="T88" s="3">
        <f t="shared" si="6"/>
        <v>793.4</v>
      </c>
      <c r="U88" s="3">
        <f t="shared" si="7"/>
        <v>658.522</v>
      </c>
      <c r="V88" s="8">
        <f t="shared" si="8"/>
        <v>658.522</v>
      </c>
    </row>
    <row r="89" spans="1:22">
      <c r="A89" s="1" t="s">
        <v>3541</v>
      </c>
      <c r="B89" s="1" t="s">
        <v>24102</v>
      </c>
      <c r="C89" s="1" t="s">
        <v>26720</v>
      </c>
      <c r="D89" s="1" t="s">
        <v>28</v>
      </c>
      <c r="E89" s="1" t="s">
        <v>26771</v>
      </c>
      <c r="F89" s="1" t="s">
        <v>26772</v>
      </c>
      <c r="G89" s="3">
        <v>49</v>
      </c>
      <c r="H89" s="3">
        <v>42</v>
      </c>
      <c r="I89" s="3">
        <v>79</v>
      </c>
      <c r="J89" s="3">
        <v>50</v>
      </c>
      <c r="K89" s="3">
        <v>72</v>
      </c>
      <c r="L89" s="3">
        <v>88</v>
      </c>
      <c r="M89" s="3">
        <v>49.8</v>
      </c>
      <c r="N89" s="3">
        <v>59.8</v>
      </c>
      <c r="O89" s="3">
        <v>56</v>
      </c>
      <c r="P89" s="3">
        <v>66</v>
      </c>
      <c r="Q89" s="3">
        <v>59.8</v>
      </c>
      <c r="R89" s="3">
        <v>68</v>
      </c>
      <c r="S89" s="3">
        <v>54</v>
      </c>
      <c r="T89" s="3">
        <f t="shared" si="6"/>
        <v>793.4</v>
      </c>
      <c r="U89" s="3">
        <f t="shared" si="7"/>
        <v>658.522</v>
      </c>
      <c r="V89" s="8">
        <f t="shared" si="8"/>
        <v>658.522</v>
      </c>
    </row>
    <row r="90" spans="1:22">
      <c r="A90" s="1" t="s">
        <v>3541</v>
      </c>
      <c r="B90" s="1" t="s">
        <v>24102</v>
      </c>
      <c r="C90" s="1" t="s">
        <v>26720</v>
      </c>
      <c r="D90" s="1" t="s">
        <v>28</v>
      </c>
      <c r="E90" s="1" t="s">
        <v>26773</v>
      </c>
      <c r="F90" s="1" t="s">
        <v>26774</v>
      </c>
      <c r="G90" s="3">
        <v>49</v>
      </c>
      <c r="H90" s="3">
        <v>42</v>
      </c>
      <c r="I90" s="3">
        <v>79</v>
      </c>
      <c r="J90" s="3">
        <v>50</v>
      </c>
      <c r="K90" s="3">
        <v>72</v>
      </c>
      <c r="L90" s="3">
        <v>88</v>
      </c>
      <c r="M90" s="3">
        <v>49.8</v>
      </c>
      <c r="N90" s="3">
        <v>59.8</v>
      </c>
      <c r="O90" s="3">
        <v>56</v>
      </c>
      <c r="P90" s="3">
        <v>66</v>
      </c>
      <c r="Q90" s="3">
        <v>59.8</v>
      </c>
      <c r="R90" s="3">
        <v>68</v>
      </c>
      <c r="S90" s="3">
        <v>54</v>
      </c>
      <c r="T90" s="3">
        <f t="shared" si="6"/>
        <v>793.4</v>
      </c>
      <c r="U90" s="3">
        <f t="shared" si="7"/>
        <v>658.522</v>
      </c>
      <c r="V90" s="8">
        <f t="shared" si="8"/>
        <v>658.522</v>
      </c>
    </row>
    <row r="91" spans="1:22">
      <c r="A91" s="1" t="s">
        <v>3541</v>
      </c>
      <c r="B91" s="1" t="s">
        <v>24102</v>
      </c>
      <c r="C91" s="1" t="s">
        <v>26720</v>
      </c>
      <c r="D91" s="1" t="s">
        <v>28</v>
      </c>
      <c r="E91" s="1" t="s">
        <v>26775</v>
      </c>
      <c r="F91" s="1" t="s">
        <v>26776</v>
      </c>
      <c r="G91" s="3">
        <v>49</v>
      </c>
      <c r="H91" s="3">
        <v>42</v>
      </c>
      <c r="I91" s="3">
        <v>79</v>
      </c>
      <c r="J91" s="3">
        <v>50</v>
      </c>
      <c r="K91" s="3">
        <v>72</v>
      </c>
      <c r="L91" s="3">
        <v>88</v>
      </c>
      <c r="M91" s="3">
        <v>49.8</v>
      </c>
      <c r="N91" s="3">
        <v>59.8</v>
      </c>
      <c r="O91" s="3">
        <v>56</v>
      </c>
      <c r="P91" s="3">
        <v>66</v>
      </c>
      <c r="Q91" s="3">
        <v>59.8</v>
      </c>
      <c r="R91" s="3">
        <v>68</v>
      </c>
      <c r="S91" s="3">
        <v>54</v>
      </c>
      <c r="T91" s="3">
        <f t="shared" si="6"/>
        <v>793.4</v>
      </c>
      <c r="U91" s="3">
        <f t="shared" si="7"/>
        <v>658.522</v>
      </c>
      <c r="V91" s="8">
        <f t="shared" si="8"/>
        <v>658.522</v>
      </c>
    </row>
    <row r="92" spans="1:22">
      <c r="A92" s="1" t="s">
        <v>3541</v>
      </c>
      <c r="B92" s="1" t="s">
        <v>24102</v>
      </c>
      <c r="C92" s="1" t="s">
        <v>26720</v>
      </c>
      <c r="D92" s="1" t="s">
        <v>28</v>
      </c>
      <c r="E92" s="1" t="s">
        <v>26777</v>
      </c>
      <c r="F92" s="1" t="s">
        <v>26778</v>
      </c>
      <c r="G92" s="3">
        <v>49</v>
      </c>
      <c r="H92" s="3">
        <v>42</v>
      </c>
      <c r="I92" s="3">
        <v>79</v>
      </c>
      <c r="J92" s="3">
        <v>50</v>
      </c>
      <c r="K92" s="3">
        <v>72</v>
      </c>
      <c r="L92" s="3">
        <v>88</v>
      </c>
      <c r="M92" s="3">
        <v>49.8</v>
      </c>
      <c r="N92" s="3">
        <v>59.8</v>
      </c>
      <c r="O92" s="3">
        <v>56</v>
      </c>
      <c r="P92" s="3">
        <v>66</v>
      </c>
      <c r="Q92" s="3">
        <v>59.8</v>
      </c>
      <c r="R92" s="3">
        <v>68</v>
      </c>
      <c r="S92" s="3">
        <v>54</v>
      </c>
      <c r="T92" s="3">
        <f t="shared" si="6"/>
        <v>793.4</v>
      </c>
      <c r="U92" s="3">
        <f t="shared" si="7"/>
        <v>658.522</v>
      </c>
      <c r="V92" s="8">
        <f t="shared" si="8"/>
        <v>658.522</v>
      </c>
    </row>
  </sheetData>
  <pageMargins left="0.75" right="0.75" top="1" bottom="1" header="0.5" footer="0.5"/>
  <headerFooter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01"/>
  <sheetViews>
    <sheetView topLeftCell="B68" workbookViewId="0">
      <selection activeCell="U68" sqref="U$1:U$1048576"/>
    </sheetView>
  </sheetViews>
  <sheetFormatPr defaultColWidth="9" defaultRowHeight="13.5"/>
  <cols>
    <col min="1" max="1" width="13.1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7.875" customWidth="1"/>
    <col min="7" max="11" width="3.875" style="6" customWidth="1"/>
    <col min="12" max="12" width="4.125" style="6" customWidth="1"/>
    <col min="13" max="13" width="3.875" style="6" customWidth="1"/>
    <col min="14" max="14" width="4.875" style="6" customWidth="1"/>
    <col min="15" max="16" width="3.875" style="6" customWidth="1"/>
    <col min="17" max="17" width="4.875" style="6" customWidth="1"/>
    <col min="18" max="18" width="3.875" style="6" customWidth="1"/>
    <col min="19" max="19" width="5.75" style="6" customWidth="1"/>
    <col min="20" max="20" width="7.5" style="6" customWidth="1"/>
    <col min="21" max="21" width="7.5" style="9" customWidth="1"/>
  </cols>
  <sheetData>
    <row r="1" ht="117" customHeight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26779</v>
      </c>
      <c r="H1" s="3" t="s">
        <v>3528</v>
      </c>
      <c r="I1" s="3" t="s">
        <v>3682</v>
      </c>
      <c r="J1" s="3" t="s">
        <v>26780</v>
      </c>
      <c r="K1" s="3" t="s">
        <v>3690</v>
      </c>
      <c r="L1" s="3" t="s">
        <v>3779</v>
      </c>
      <c r="M1" s="3" t="s">
        <v>13200</v>
      </c>
      <c r="N1" s="3" t="s">
        <v>19855</v>
      </c>
      <c r="O1" s="3" t="s">
        <v>26781</v>
      </c>
      <c r="P1" s="3" t="s">
        <v>3778</v>
      </c>
      <c r="Q1" s="3" t="s">
        <v>3774</v>
      </c>
      <c r="R1" s="3" t="s">
        <v>3770</v>
      </c>
      <c r="S1" s="3" t="s">
        <v>17</v>
      </c>
      <c r="T1" s="3" t="s">
        <v>18</v>
      </c>
      <c r="U1" s="8" t="s">
        <v>24</v>
      </c>
    </row>
    <row r="2" spans="1:21">
      <c r="A2" s="1" t="s">
        <v>3541</v>
      </c>
      <c r="B2" s="1" t="s">
        <v>24102</v>
      </c>
      <c r="C2" s="1" t="s">
        <v>26782</v>
      </c>
      <c r="D2" s="1" t="s">
        <v>28</v>
      </c>
      <c r="E2" s="1" t="s">
        <v>26783</v>
      </c>
      <c r="F2" s="1" t="s">
        <v>26784</v>
      </c>
      <c r="G2" s="3">
        <v>42</v>
      </c>
      <c r="H2" s="3">
        <v>56</v>
      </c>
      <c r="I2" s="3">
        <v>48</v>
      </c>
      <c r="J2" s="3">
        <v>44</v>
      </c>
      <c r="K2" s="3">
        <v>65</v>
      </c>
      <c r="L2" s="3">
        <v>42</v>
      </c>
      <c r="M2" s="3">
        <v>36</v>
      </c>
      <c r="N2" s="3">
        <v>49.8</v>
      </c>
      <c r="O2" s="3">
        <v>62</v>
      </c>
      <c r="P2" s="3">
        <v>49</v>
      </c>
      <c r="Q2" s="3">
        <v>59.8</v>
      </c>
      <c r="R2" s="3">
        <v>48</v>
      </c>
      <c r="S2" s="3">
        <f>SUM(G2:R2)</f>
        <v>601.6</v>
      </c>
      <c r="T2" s="3">
        <f>S2*0.83</f>
        <v>499.328</v>
      </c>
      <c r="U2" s="8">
        <f>T2</f>
        <v>499.328</v>
      </c>
    </row>
    <row r="3" spans="1:21">
      <c r="A3" s="1" t="s">
        <v>3541</v>
      </c>
      <c r="B3" s="1" t="s">
        <v>24102</v>
      </c>
      <c r="C3" s="1" t="s">
        <v>26782</v>
      </c>
      <c r="D3" s="1" t="s">
        <v>28</v>
      </c>
      <c r="E3" s="1" t="s">
        <v>26785</v>
      </c>
      <c r="F3" s="1" t="s">
        <v>26786</v>
      </c>
      <c r="G3" s="3">
        <v>42</v>
      </c>
      <c r="H3" s="3">
        <v>56</v>
      </c>
      <c r="I3" s="3">
        <v>48</v>
      </c>
      <c r="J3" s="3">
        <v>44</v>
      </c>
      <c r="K3" s="3">
        <v>65</v>
      </c>
      <c r="L3" s="3">
        <v>42</v>
      </c>
      <c r="M3" s="3">
        <v>36</v>
      </c>
      <c r="N3" s="3">
        <v>49.8</v>
      </c>
      <c r="O3" s="3">
        <v>62</v>
      </c>
      <c r="P3" s="3">
        <v>49</v>
      </c>
      <c r="Q3" s="3">
        <v>59.8</v>
      </c>
      <c r="R3" s="3">
        <v>48</v>
      </c>
      <c r="S3" s="3">
        <f t="shared" ref="S3:S34" si="0">SUM(G3:R3)</f>
        <v>601.6</v>
      </c>
      <c r="T3" s="3">
        <f t="shared" ref="T3:T34" si="1">S3*0.83</f>
        <v>499.328</v>
      </c>
      <c r="U3" s="8">
        <f t="shared" ref="U3:U34" si="2">T3</f>
        <v>499.328</v>
      </c>
    </row>
    <row r="4" spans="1:21">
      <c r="A4" s="1" t="s">
        <v>3541</v>
      </c>
      <c r="B4" s="1" t="s">
        <v>24102</v>
      </c>
      <c r="C4" s="1" t="s">
        <v>26782</v>
      </c>
      <c r="D4" s="1" t="s">
        <v>28</v>
      </c>
      <c r="E4" s="1" t="s">
        <v>26787</v>
      </c>
      <c r="F4" s="1" t="s">
        <v>26788</v>
      </c>
      <c r="G4" s="3">
        <v>42</v>
      </c>
      <c r="H4" s="3">
        <v>56</v>
      </c>
      <c r="I4" s="3">
        <v>48</v>
      </c>
      <c r="J4" s="3">
        <v>44</v>
      </c>
      <c r="K4" s="3">
        <v>65</v>
      </c>
      <c r="L4" s="3">
        <v>42</v>
      </c>
      <c r="M4" s="3">
        <v>36</v>
      </c>
      <c r="N4" s="3">
        <v>49.8</v>
      </c>
      <c r="O4" s="3">
        <v>62</v>
      </c>
      <c r="P4" s="3">
        <v>49</v>
      </c>
      <c r="Q4" s="3">
        <v>59.8</v>
      </c>
      <c r="R4" s="3">
        <v>48</v>
      </c>
      <c r="S4" s="3">
        <f t="shared" si="0"/>
        <v>601.6</v>
      </c>
      <c r="T4" s="3">
        <f t="shared" si="1"/>
        <v>499.328</v>
      </c>
      <c r="U4" s="8">
        <f t="shared" si="2"/>
        <v>499.328</v>
      </c>
    </row>
    <row r="5" spans="1:21">
      <c r="A5" s="1" t="s">
        <v>3541</v>
      </c>
      <c r="B5" s="1" t="s">
        <v>24102</v>
      </c>
      <c r="C5" s="1" t="s">
        <v>26782</v>
      </c>
      <c r="D5" s="1" t="s">
        <v>28</v>
      </c>
      <c r="E5" s="1" t="s">
        <v>26789</v>
      </c>
      <c r="F5" s="1" t="s">
        <v>26790</v>
      </c>
      <c r="G5" s="3">
        <v>42</v>
      </c>
      <c r="H5" s="3">
        <v>56</v>
      </c>
      <c r="I5" s="3">
        <v>48</v>
      </c>
      <c r="J5" s="3">
        <v>44</v>
      </c>
      <c r="K5" s="3">
        <v>65</v>
      </c>
      <c r="L5" s="3">
        <v>42</v>
      </c>
      <c r="M5" s="3">
        <v>36</v>
      </c>
      <c r="N5" s="3">
        <v>49.8</v>
      </c>
      <c r="O5" s="3">
        <v>62</v>
      </c>
      <c r="P5" s="3">
        <v>49</v>
      </c>
      <c r="Q5" s="3">
        <v>59.8</v>
      </c>
      <c r="R5" s="3">
        <v>48</v>
      </c>
      <c r="S5" s="3">
        <f t="shared" si="0"/>
        <v>601.6</v>
      </c>
      <c r="T5" s="3">
        <f t="shared" si="1"/>
        <v>499.328</v>
      </c>
      <c r="U5" s="8">
        <f t="shared" si="2"/>
        <v>499.328</v>
      </c>
    </row>
    <row r="6" spans="1:21">
      <c r="A6" s="1" t="s">
        <v>3541</v>
      </c>
      <c r="B6" s="1" t="s">
        <v>24102</v>
      </c>
      <c r="C6" s="1" t="s">
        <v>26782</v>
      </c>
      <c r="D6" s="1" t="s">
        <v>28</v>
      </c>
      <c r="E6" s="1" t="s">
        <v>26791</v>
      </c>
      <c r="F6" s="1" t="s">
        <v>26792</v>
      </c>
      <c r="G6" s="3">
        <v>42</v>
      </c>
      <c r="H6" s="3">
        <v>56</v>
      </c>
      <c r="I6" s="3">
        <v>48</v>
      </c>
      <c r="J6" s="3">
        <v>44</v>
      </c>
      <c r="K6" s="3">
        <v>65</v>
      </c>
      <c r="L6" s="3">
        <v>42</v>
      </c>
      <c r="M6" s="3">
        <v>36</v>
      </c>
      <c r="N6" s="3">
        <v>49.8</v>
      </c>
      <c r="O6" s="3">
        <v>62</v>
      </c>
      <c r="P6" s="3">
        <v>49</v>
      </c>
      <c r="Q6" s="3">
        <v>59.8</v>
      </c>
      <c r="R6" s="3">
        <v>48</v>
      </c>
      <c r="S6" s="3">
        <f t="shared" si="0"/>
        <v>601.6</v>
      </c>
      <c r="T6" s="3">
        <f t="shared" si="1"/>
        <v>499.328</v>
      </c>
      <c r="U6" s="8">
        <f t="shared" si="2"/>
        <v>499.328</v>
      </c>
    </row>
    <row r="7" spans="1:21">
      <c r="A7" s="1" t="s">
        <v>3541</v>
      </c>
      <c r="B7" s="1" t="s">
        <v>24102</v>
      </c>
      <c r="C7" s="1" t="s">
        <v>26782</v>
      </c>
      <c r="D7" s="1" t="s">
        <v>28</v>
      </c>
      <c r="E7" s="1" t="s">
        <v>26793</v>
      </c>
      <c r="F7" s="1" t="s">
        <v>26794</v>
      </c>
      <c r="G7" s="3">
        <v>42</v>
      </c>
      <c r="H7" s="3">
        <v>56</v>
      </c>
      <c r="I7" s="3">
        <v>48</v>
      </c>
      <c r="J7" s="3">
        <v>44</v>
      </c>
      <c r="K7" s="3">
        <v>65</v>
      </c>
      <c r="L7" s="3">
        <v>42</v>
      </c>
      <c r="M7" s="3">
        <v>36</v>
      </c>
      <c r="N7" s="3">
        <v>49.8</v>
      </c>
      <c r="O7" s="3">
        <v>62</v>
      </c>
      <c r="P7" s="3">
        <v>49</v>
      </c>
      <c r="Q7" s="3">
        <v>59.8</v>
      </c>
      <c r="R7" s="3">
        <v>48</v>
      </c>
      <c r="S7" s="3">
        <f t="shared" si="0"/>
        <v>601.6</v>
      </c>
      <c r="T7" s="3">
        <f t="shared" si="1"/>
        <v>499.328</v>
      </c>
      <c r="U7" s="8">
        <f t="shared" si="2"/>
        <v>499.328</v>
      </c>
    </row>
    <row r="8" spans="1:21">
      <c r="A8" s="1" t="s">
        <v>3541</v>
      </c>
      <c r="B8" s="1" t="s">
        <v>24102</v>
      </c>
      <c r="C8" s="1" t="s">
        <v>26782</v>
      </c>
      <c r="D8" s="1" t="s">
        <v>28</v>
      </c>
      <c r="E8" s="1" t="s">
        <v>26795</v>
      </c>
      <c r="F8" s="1" t="s">
        <v>26796</v>
      </c>
      <c r="G8" s="3">
        <v>42</v>
      </c>
      <c r="H8" s="3">
        <v>56</v>
      </c>
      <c r="I8" s="3">
        <v>48</v>
      </c>
      <c r="J8" s="3">
        <v>44</v>
      </c>
      <c r="K8" s="3">
        <v>65</v>
      </c>
      <c r="L8" s="3">
        <v>42</v>
      </c>
      <c r="M8" s="3">
        <v>36</v>
      </c>
      <c r="N8" s="3">
        <v>49.8</v>
      </c>
      <c r="O8" s="3">
        <v>62</v>
      </c>
      <c r="P8" s="3">
        <v>49</v>
      </c>
      <c r="Q8" s="3">
        <v>59.8</v>
      </c>
      <c r="R8" s="3">
        <v>48</v>
      </c>
      <c r="S8" s="3">
        <f t="shared" si="0"/>
        <v>601.6</v>
      </c>
      <c r="T8" s="3">
        <f t="shared" si="1"/>
        <v>499.328</v>
      </c>
      <c r="U8" s="8">
        <f t="shared" si="2"/>
        <v>499.328</v>
      </c>
    </row>
    <row r="9" spans="1:21">
      <c r="A9" s="1" t="s">
        <v>3541</v>
      </c>
      <c r="B9" s="1" t="s">
        <v>24102</v>
      </c>
      <c r="C9" s="1" t="s">
        <v>26782</v>
      </c>
      <c r="D9" s="1" t="s">
        <v>28</v>
      </c>
      <c r="E9" s="1" t="s">
        <v>26797</v>
      </c>
      <c r="F9" s="1" t="s">
        <v>26798</v>
      </c>
      <c r="G9" s="3">
        <v>42</v>
      </c>
      <c r="H9" s="3">
        <v>56</v>
      </c>
      <c r="I9" s="3">
        <v>48</v>
      </c>
      <c r="J9" s="3">
        <v>44</v>
      </c>
      <c r="K9" s="3">
        <v>65</v>
      </c>
      <c r="L9" s="3">
        <v>42</v>
      </c>
      <c r="M9" s="3">
        <v>36</v>
      </c>
      <c r="N9" s="3">
        <v>49.8</v>
      </c>
      <c r="O9" s="3">
        <v>62</v>
      </c>
      <c r="P9" s="3">
        <v>49</v>
      </c>
      <c r="Q9" s="3">
        <v>59.8</v>
      </c>
      <c r="R9" s="3">
        <v>48</v>
      </c>
      <c r="S9" s="3">
        <f t="shared" si="0"/>
        <v>601.6</v>
      </c>
      <c r="T9" s="3">
        <f t="shared" si="1"/>
        <v>499.328</v>
      </c>
      <c r="U9" s="8">
        <f t="shared" si="2"/>
        <v>499.328</v>
      </c>
    </row>
    <row r="10" spans="1:21">
      <c r="A10" s="1" t="s">
        <v>3541</v>
      </c>
      <c r="B10" s="1" t="s">
        <v>24102</v>
      </c>
      <c r="C10" s="1" t="s">
        <v>26782</v>
      </c>
      <c r="D10" s="1" t="s">
        <v>28</v>
      </c>
      <c r="E10" s="1" t="s">
        <v>26799</v>
      </c>
      <c r="F10" s="1" t="s">
        <v>26800</v>
      </c>
      <c r="G10" s="3">
        <v>42</v>
      </c>
      <c r="H10" s="3">
        <v>56</v>
      </c>
      <c r="I10" s="3">
        <v>48</v>
      </c>
      <c r="J10" s="3">
        <v>44</v>
      </c>
      <c r="K10" s="3">
        <v>65</v>
      </c>
      <c r="L10" s="3">
        <v>42</v>
      </c>
      <c r="M10" s="3">
        <v>36</v>
      </c>
      <c r="N10" s="3">
        <v>49.8</v>
      </c>
      <c r="O10" s="3">
        <v>62</v>
      </c>
      <c r="P10" s="3">
        <v>49</v>
      </c>
      <c r="Q10" s="3">
        <v>59.8</v>
      </c>
      <c r="R10" s="3">
        <v>48</v>
      </c>
      <c r="S10" s="3">
        <f t="shared" si="0"/>
        <v>601.6</v>
      </c>
      <c r="T10" s="3">
        <f t="shared" si="1"/>
        <v>499.328</v>
      </c>
      <c r="U10" s="8">
        <f t="shared" si="2"/>
        <v>499.328</v>
      </c>
    </row>
    <row r="11" spans="1:21">
      <c r="A11" s="1" t="s">
        <v>3541</v>
      </c>
      <c r="B11" s="1" t="s">
        <v>24102</v>
      </c>
      <c r="C11" s="1" t="s">
        <v>26782</v>
      </c>
      <c r="D11" s="1" t="s">
        <v>28</v>
      </c>
      <c r="E11" s="1" t="s">
        <v>26801</v>
      </c>
      <c r="F11" s="1" t="s">
        <v>26802</v>
      </c>
      <c r="G11" s="3">
        <v>42</v>
      </c>
      <c r="H11" s="3">
        <v>56</v>
      </c>
      <c r="I11" s="3">
        <v>48</v>
      </c>
      <c r="J11" s="3">
        <v>44</v>
      </c>
      <c r="K11" s="3">
        <v>65</v>
      </c>
      <c r="L11" s="3">
        <v>42</v>
      </c>
      <c r="M11" s="3">
        <v>36</v>
      </c>
      <c r="N11" s="3">
        <v>49.8</v>
      </c>
      <c r="O11" s="3">
        <v>62</v>
      </c>
      <c r="P11" s="3">
        <v>49</v>
      </c>
      <c r="Q11" s="3">
        <v>59.8</v>
      </c>
      <c r="R11" s="3">
        <v>48</v>
      </c>
      <c r="S11" s="3">
        <f t="shared" si="0"/>
        <v>601.6</v>
      </c>
      <c r="T11" s="3">
        <f t="shared" si="1"/>
        <v>499.328</v>
      </c>
      <c r="U11" s="8">
        <f t="shared" si="2"/>
        <v>499.328</v>
      </c>
    </row>
    <row r="12" spans="1:21">
      <c r="A12" s="1" t="s">
        <v>3541</v>
      </c>
      <c r="B12" s="1" t="s">
        <v>24102</v>
      </c>
      <c r="C12" s="1" t="s">
        <v>26782</v>
      </c>
      <c r="D12" s="1" t="s">
        <v>28</v>
      </c>
      <c r="E12" s="1" t="s">
        <v>26803</v>
      </c>
      <c r="F12" s="1" t="s">
        <v>26804</v>
      </c>
      <c r="G12" s="3">
        <v>42</v>
      </c>
      <c r="H12" s="3">
        <v>56</v>
      </c>
      <c r="I12" s="3">
        <v>48</v>
      </c>
      <c r="J12" s="3">
        <v>44</v>
      </c>
      <c r="K12" s="3">
        <v>65</v>
      </c>
      <c r="L12" s="3">
        <v>42</v>
      </c>
      <c r="M12" s="3">
        <v>36</v>
      </c>
      <c r="N12" s="3">
        <v>49.8</v>
      </c>
      <c r="O12" s="3">
        <v>62</v>
      </c>
      <c r="P12" s="3">
        <v>49</v>
      </c>
      <c r="Q12" s="3">
        <v>59.8</v>
      </c>
      <c r="R12" s="3">
        <v>48</v>
      </c>
      <c r="S12" s="3">
        <f t="shared" si="0"/>
        <v>601.6</v>
      </c>
      <c r="T12" s="3">
        <f t="shared" si="1"/>
        <v>499.328</v>
      </c>
      <c r="U12" s="8">
        <f t="shared" si="2"/>
        <v>499.328</v>
      </c>
    </row>
    <row r="13" spans="1:21">
      <c r="A13" s="1" t="s">
        <v>3541</v>
      </c>
      <c r="B13" s="1" t="s">
        <v>24102</v>
      </c>
      <c r="C13" s="1" t="s">
        <v>26782</v>
      </c>
      <c r="D13" s="1" t="s">
        <v>28</v>
      </c>
      <c r="E13" s="1" t="s">
        <v>26805</v>
      </c>
      <c r="F13" s="1" t="s">
        <v>26806</v>
      </c>
      <c r="G13" s="3">
        <v>42</v>
      </c>
      <c r="H13" s="3">
        <v>56</v>
      </c>
      <c r="I13" s="3">
        <v>48</v>
      </c>
      <c r="J13" s="3">
        <v>44</v>
      </c>
      <c r="K13" s="3">
        <v>65</v>
      </c>
      <c r="L13" s="3">
        <v>42</v>
      </c>
      <c r="M13" s="3">
        <v>36</v>
      </c>
      <c r="N13" s="3">
        <v>49.8</v>
      </c>
      <c r="O13" s="3">
        <v>62</v>
      </c>
      <c r="P13" s="3">
        <v>49</v>
      </c>
      <c r="Q13" s="3">
        <v>59.8</v>
      </c>
      <c r="R13" s="3">
        <v>48</v>
      </c>
      <c r="S13" s="3">
        <f t="shared" si="0"/>
        <v>601.6</v>
      </c>
      <c r="T13" s="3">
        <f t="shared" si="1"/>
        <v>499.328</v>
      </c>
      <c r="U13" s="8">
        <f t="shared" si="2"/>
        <v>499.328</v>
      </c>
    </row>
    <row r="14" spans="1:21">
      <c r="A14" s="1" t="s">
        <v>3541</v>
      </c>
      <c r="B14" s="1" t="s">
        <v>24102</v>
      </c>
      <c r="C14" s="1" t="s">
        <v>26782</v>
      </c>
      <c r="D14" s="1" t="s">
        <v>28</v>
      </c>
      <c r="E14" s="1" t="s">
        <v>26807</v>
      </c>
      <c r="F14" s="1" t="s">
        <v>26808</v>
      </c>
      <c r="G14" s="3">
        <v>42</v>
      </c>
      <c r="H14" s="3">
        <v>56</v>
      </c>
      <c r="I14" s="3">
        <v>48</v>
      </c>
      <c r="J14" s="3">
        <v>44</v>
      </c>
      <c r="K14" s="3">
        <v>65</v>
      </c>
      <c r="L14" s="3">
        <v>42</v>
      </c>
      <c r="M14" s="3">
        <v>36</v>
      </c>
      <c r="N14" s="3">
        <v>49.8</v>
      </c>
      <c r="O14" s="3">
        <v>62</v>
      </c>
      <c r="P14" s="3">
        <v>49</v>
      </c>
      <c r="Q14" s="3">
        <v>59.8</v>
      </c>
      <c r="R14" s="3">
        <v>48</v>
      </c>
      <c r="S14" s="3">
        <f t="shared" si="0"/>
        <v>601.6</v>
      </c>
      <c r="T14" s="3">
        <f t="shared" si="1"/>
        <v>499.328</v>
      </c>
      <c r="U14" s="8">
        <f t="shared" si="2"/>
        <v>499.328</v>
      </c>
    </row>
    <row r="15" spans="1:21">
      <c r="A15" s="1" t="s">
        <v>3541</v>
      </c>
      <c r="B15" s="1" t="s">
        <v>24102</v>
      </c>
      <c r="C15" s="1" t="s">
        <v>26782</v>
      </c>
      <c r="D15" s="1" t="s">
        <v>28</v>
      </c>
      <c r="E15" s="1" t="s">
        <v>26809</v>
      </c>
      <c r="F15" s="1" t="s">
        <v>26810</v>
      </c>
      <c r="G15" s="3">
        <v>42</v>
      </c>
      <c r="H15" s="3">
        <v>56</v>
      </c>
      <c r="I15" s="3">
        <v>48</v>
      </c>
      <c r="J15" s="3">
        <v>44</v>
      </c>
      <c r="K15" s="3">
        <v>65</v>
      </c>
      <c r="L15" s="3">
        <v>42</v>
      </c>
      <c r="M15" s="3">
        <v>36</v>
      </c>
      <c r="N15" s="3">
        <v>49.8</v>
      </c>
      <c r="O15" s="3">
        <v>62</v>
      </c>
      <c r="P15" s="3">
        <v>49</v>
      </c>
      <c r="Q15" s="3">
        <v>59.8</v>
      </c>
      <c r="R15" s="3">
        <v>48</v>
      </c>
      <c r="S15" s="3">
        <f t="shared" si="0"/>
        <v>601.6</v>
      </c>
      <c r="T15" s="3">
        <f t="shared" si="1"/>
        <v>499.328</v>
      </c>
      <c r="U15" s="8">
        <f t="shared" si="2"/>
        <v>499.328</v>
      </c>
    </row>
    <row r="16" spans="1:21">
      <c r="A16" s="1" t="s">
        <v>3541</v>
      </c>
      <c r="B16" s="1" t="s">
        <v>24102</v>
      </c>
      <c r="C16" s="1" t="s">
        <v>26782</v>
      </c>
      <c r="D16" s="1" t="s">
        <v>28</v>
      </c>
      <c r="E16" s="1" t="s">
        <v>26811</v>
      </c>
      <c r="F16" s="1" t="s">
        <v>26812</v>
      </c>
      <c r="G16" s="3">
        <v>42</v>
      </c>
      <c r="H16" s="3">
        <v>56</v>
      </c>
      <c r="I16" s="3">
        <v>48</v>
      </c>
      <c r="J16" s="3">
        <v>44</v>
      </c>
      <c r="K16" s="3">
        <v>65</v>
      </c>
      <c r="L16" s="3">
        <v>42</v>
      </c>
      <c r="M16" s="3">
        <v>36</v>
      </c>
      <c r="N16" s="3">
        <v>49.8</v>
      </c>
      <c r="O16" s="3">
        <v>62</v>
      </c>
      <c r="P16" s="3">
        <v>49</v>
      </c>
      <c r="Q16" s="3">
        <v>59.8</v>
      </c>
      <c r="R16" s="3">
        <v>48</v>
      </c>
      <c r="S16" s="3">
        <f t="shared" si="0"/>
        <v>601.6</v>
      </c>
      <c r="T16" s="3">
        <f t="shared" si="1"/>
        <v>499.328</v>
      </c>
      <c r="U16" s="8">
        <f t="shared" si="2"/>
        <v>499.328</v>
      </c>
    </row>
    <row r="17" spans="1:21">
      <c r="A17" s="1" t="s">
        <v>3541</v>
      </c>
      <c r="B17" s="1" t="s">
        <v>24102</v>
      </c>
      <c r="C17" s="1" t="s">
        <v>26782</v>
      </c>
      <c r="D17" s="1" t="s">
        <v>28</v>
      </c>
      <c r="E17" s="1" t="s">
        <v>26813</v>
      </c>
      <c r="F17" s="1" t="s">
        <v>26814</v>
      </c>
      <c r="G17" s="3">
        <v>42</v>
      </c>
      <c r="H17" s="3">
        <v>56</v>
      </c>
      <c r="I17" s="3">
        <v>48</v>
      </c>
      <c r="J17" s="3">
        <v>44</v>
      </c>
      <c r="K17" s="3">
        <v>65</v>
      </c>
      <c r="L17" s="3">
        <v>42</v>
      </c>
      <c r="M17" s="3">
        <v>36</v>
      </c>
      <c r="N17" s="3">
        <v>49.8</v>
      </c>
      <c r="O17" s="3">
        <v>62</v>
      </c>
      <c r="P17" s="3">
        <v>49</v>
      </c>
      <c r="Q17" s="3">
        <v>59.8</v>
      </c>
      <c r="R17" s="3">
        <v>48</v>
      </c>
      <c r="S17" s="3">
        <f t="shared" si="0"/>
        <v>601.6</v>
      </c>
      <c r="T17" s="3">
        <f t="shared" si="1"/>
        <v>499.328</v>
      </c>
      <c r="U17" s="8">
        <f t="shared" si="2"/>
        <v>499.328</v>
      </c>
    </row>
    <row r="18" spans="1:21">
      <c r="A18" s="1" t="s">
        <v>3541</v>
      </c>
      <c r="B18" s="1" t="s">
        <v>24102</v>
      </c>
      <c r="C18" s="1" t="s">
        <v>26782</v>
      </c>
      <c r="D18" s="1" t="s">
        <v>28</v>
      </c>
      <c r="E18" s="1" t="s">
        <v>26815</v>
      </c>
      <c r="F18" s="1" t="s">
        <v>26816</v>
      </c>
      <c r="G18" s="3">
        <v>42</v>
      </c>
      <c r="H18" s="3">
        <v>56</v>
      </c>
      <c r="I18" s="3">
        <v>48</v>
      </c>
      <c r="J18" s="3">
        <v>44</v>
      </c>
      <c r="K18" s="3">
        <v>65</v>
      </c>
      <c r="L18" s="3">
        <v>42</v>
      </c>
      <c r="M18" s="3">
        <v>36</v>
      </c>
      <c r="N18" s="3">
        <v>49.8</v>
      </c>
      <c r="O18" s="3">
        <v>62</v>
      </c>
      <c r="P18" s="3">
        <v>49</v>
      </c>
      <c r="Q18" s="3">
        <v>59.8</v>
      </c>
      <c r="R18" s="3">
        <v>48</v>
      </c>
      <c r="S18" s="3">
        <f t="shared" si="0"/>
        <v>601.6</v>
      </c>
      <c r="T18" s="3">
        <f t="shared" si="1"/>
        <v>499.328</v>
      </c>
      <c r="U18" s="8">
        <f t="shared" si="2"/>
        <v>499.328</v>
      </c>
    </row>
    <row r="19" spans="1:21">
      <c r="A19" s="1" t="s">
        <v>3541</v>
      </c>
      <c r="B19" s="1" t="s">
        <v>24102</v>
      </c>
      <c r="C19" s="1" t="s">
        <v>26782</v>
      </c>
      <c r="D19" s="1" t="s">
        <v>28</v>
      </c>
      <c r="E19" s="1" t="s">
        <v>26817</v>
      </c>
      <c r="F19" s="1" t="s">
        <v>26818</v>
      </c>
      <c r="G19" s="3">
        <v>42</v>
      </c>
      <c r="H19" s="3">
        <v>56</v>
      </c>
      <c r="I19" s="3">
        <v>48</v>
      </c>
      <c r="J19" s="3">
        <v>44</v>
      </c>
      <c r="K19" s="3">
        <v>65</v>
      </c>
      <c r="L19" s="3">
        <v>42</v>
      </c>
      <c r="M19" s="3">
        <v>36</v>
      </c>
      <c r="N19" s="3">
        <v>49.8</v>
      </c>
      <c r="O19" s="3">
        <v>62</v>
      </c>
      <c r="P19" s="3">
        <v>49</v>
      </c>
      <c r="Q19" s="3">
        <v>59.8</v>
      </c>
      <c r="R19" s="3">
        <v>48</v>
      </c>
      <c r="S19" s="3">
        <f t="shared" si="0"/>
        <v>601.6</v>
      </c>
      <c r="T19" s="3">
        <f t="shared" si="1"/>
        <v>499.328</v>
      </c>
      <c r="U19" s="8">
        <f t="shared" si="2"/>
        <v>499.328</v>
      </c>
    </row>
    <row r="20" spans="1:21">
      <c r="A20" s="1" t="s">
        <v>3541</v>
      </c>
      <c r="B20" s="1" t="s">
        <v>24102</v>
      </c>
      <c r="C20" s="1" t="s">
        <v>26782</v>
      </c>
      <c r="D20" s="1" t="s">
        <v>28</v>
      </c>
      <c r="E20" s="1" t="s">
        <v>26819</v>
      </c>
      <c r="F20" s="1" t="s">
        <v>26820</v>
      </c>
      <c r="G20" s="3">
        <v>42</v>
      </c>
      <c r="H20" s="3">
        <v>56</v>
      </c>
      <c r="I20" s="3">
        <v>48</v>
      </c>
      <c r="J20" s="3">
        <v>44</v>
      </c>
      <c r="K20" s="3">
        <v>65</v>
      </c>
      <c r="L20" s="3">
        <v>42</v>
      </c>
      <c r="M20" s="3">
        <v>36</v>
      </c>
      <c r="N20" s="3">
        <v>49.8</v>
      </c>
      <c r="O20" s="3">
        <v>62</v>
      </c>
      <c r="P20" s="3">
        <v>49</v>
      </c>
      <c r="Q20" s="3">
        <v>59.8</v>
      </c>
      <c r="R20" s="3">
        <v>48</v>
      </c>
      <c r="S20" s="3">
        <f t="shared" si="0"/>
        <v>601.6</v>
      </c>
      <c r="T20" s="3">
        <f t="shared" si="1"/>
        <v>499.328</v>
      </c>
      <c r="U20" s="8">
        <f t="shared" si="2"/>
        <v>499.328</v>
      </c>
    </row>
    <row r="21" spans="1:21">
      <c r="A21" s="1" t="s">
        <v>3541</v>
      </c>
      <c r="B21" s="1" t="s">
        <v>24102</v>
      </c>
      <c r="C21" s="1" t="s">
        <v>26782</v>
      </c>
      <c r="D21" s="1" t="s">
        <v>28</v>
      </c>
      <c r="E21" s="1" t="s">
        <v>26821</v>
      </c>
      <c r="F21" s="1" t="s">
        <v>19968</v>
      </c>
      <c r="G21" s="3">
        <v>42</v>
      </c>
      <c r="H21" s="3">
        <v>56</v>
      </c>
      <c r="I21" s="3">
        <v>48</v>
      </c>
      <c r="J21" s="3">
        <v>44</v>
      </c>
      <c r="K21" s="3">
        <v>65</v>
      </c>
      <c r="L21" s="3">
        <v>42</v>
      </c>
      <c r="M21" s="3">
        <v>36</v>
      </c>
      <c r="N21" s="3">
        <v>49.8</v>
      </c>
      <c r="O21" s="3">
        <v>62</v>
      </c>
      <c r="P21" s="3">
        <v>49</v>
      </c>
      <c r="Q21" s="3">
        <v>59.8</v>
      </c>
      <c r="R21" s="3">
        <v>48</v>
      </c>
      <c r="S21" s="3">
        <f t="shared" si="0"/>
        <v>601.6</v>
      </c>
      <c r="T21" s="3">
        <f t="shared" si="1"/>
        <v>499.328</v>
      </c>
      <c r="U21" s="8">
        <f t="shared" si="2"/>
        <v>499.328</v>
      </c>
    </row>
    <row r="22" spans="1:21">
      <c r="A22" s="1" t="s">
        <v>3541</v>
      </c>
      <c r="B22" s="1" t="s">
        <v>24102</v>
      </c>
      <c r="C22" s="1" t="s">
        <v>26782</v>
      </c>
      <c r="D22" s="1" t="s">
        <v>28</v>
      </c>
      <c r="E22" s="1" t="s">
        <v>26822</v>
      </c>
      <c r="F22" s="1" t="s">
        <v>26823</v>
      </c>
      <c r="G22" s="3">
        <v>42</v>
      </c>
      <c r="H22" s="3">
        <v>56</v>
      </c>
      <c r="I22" s="3">
        <v>48</v>
      </c>
      <c r="J22" s="3">
        <v>44</v>
      </c>
      <c r="K22" s="3">
        <v>65</v>
      </c>
      <c r="L22" s="3">
        <v>42</v>
      </c>
      <c r="M22" s="3">
        <v>36</v>
      </c>
      <c r="N22" s="3">
        <v>49.8</v>
      </c>
      <c r="O22" s="3">
        <v>62</v>
      </c>
      <c r="P22" s="3">
        <v>49</v>
      </c>
      <c r="Q22" s="3">
        <v>59.8</v>
      </c>
      <c r="R22" s="3">
        <v>48</v>
      </c>
      <c r="S22" s="3">
        <f t="shared" si="0"/>
        <v>601.6</v>
      </c>
      <c r="T22" s="3">
        <f t="shared" si="1"/>
        <v>499.328</v>
      </c>
      <c r="U22" s="8">
        <f t="shared" si="2"/>
        <v>499.328</v>
      </c>
    </row>
    <row r="23" spans="1:21">
      <c r="A23" s="1" t="s">
        <v>3541</v>
      </c>
      <c r="B23" s="1" t="s">
        <v>24102</v>
      </c>
      <c r="C23" s="1" t="s">
        <v>26782</v>
      </c>
      <c r="D23" s="1" t="s">
        <v>28</v>
      </c>
      <c r="E23" s="1" t="s">
        <v>26824</v>
      </c>
      <c r="F23" s="1" t="s">
        <v>26825</v>
      </c>
      <c r="G23" s="3">
        <v>42</v>
      </c>
      <c r="H23" s="3">
        <v>56</v>
      </c>
      <c r="I23" s="3">
        <v>48</v>
      </c>
      <c r="J23" s="3">
        <v>44</v>
      </c>
      <c r="K23" s="3">
        <v>65</v>
      </c>
      <c r="L23" s="3">
        <v>42</v>
      </c>
      <c r="M23" s="3">
        <v>36</v>
      </c>
      <c r="N23" s="3">
        <v>49.8</v>
      </c>
      <c r="O23" s="3">
        <v>62</v>
      </c>
      <c r="P23" s="3">
        <v>49</v>
      </c>
      <c r="Q23" s="3">
        <v>59.8</v>
      </c>
      <c r="R23" s="3">
        <v>48</v>
      </c>
      <c r="S23" s="3">
        <f t="shared" si="0"/>
        <v>601.6</v>
      </c>
      <c r="T23" s="3">
        <f t="shared" si="1"/>
        <v>499.328</v>
      </c>
      <c r="U23" s="8">
        <f t="shared" si="2"/>
        <v>499.328</v>
      </c>
    </row>
    <row r="24" spans="1:21">
      <c r="A24" s="1" t="s">
        <v>3541</v>
      </c>
      <c r="B24" s="1" t="s">
        <v>24102</v>
      </c>
      <c r="C24" s="1" t="s">
        <v>26782</v>
      </c>
      <c r="D24" s="1" t="s">
        <v>28</v>
      </c>
      <c r="E24" s="1" t="s">
        <v>26826</v>
      </c>
      <c r="F24" s="1" t="s">
        <v>8001</v>
      </c>
      <c r="G24" s="3">
        <v>42</v>
      </c>
      <c r="H24" s="3">
        <v>56</v>
      </c>
      <c r="I24" s="3">
        <v>48</v>
      </c>
      <c r="J24" s="3">
        <v>44</v>
      </c>
      <c r="K24" s="3">
        <v>65</v>
      </c>
      <c r="L24" s="3">
        <v>42</v>
      </c>
      <c r="M24" s="3">
        <v>36</v>
      </c>
      <c r="N24" s="3">
        <v>49.8</v>
      </c>
      <c r="O24" s="3">
        <v>62</v>
      </c>
      <c r="P24" s="3">
        <v>49</v>
      </c>
      <c r="Q24" s="3">
        <v>59.8</v>
      </c>
      <c r="R24" s="3">
        <v>48</v>
      </c>
      <c r="S24" s="3">
        <f t="shared" si="0"/>
        <v>601.6</v>
      </c>
      <c r="T24" s="3">
        <f t="shared" si="1"/>
        <v>499.328</v>
      </c>
      <c r="U24" s="8">
        <f t="shared" si="2"/>
        <v>499.328</v>
      </c>
    </row>
    <row r="25" spans="1:21">
      <c r="A25" s="1" t="s">
        <v>3541</v>
      </c>
      <c r="B25" s="1" t="s">
        <v>24102</v>
      </c>
      <c r="C25" s="1" t="s">
        <v>26782</v>
      </c>
      <c r="D25" s="1" t="s">
        <v>28</v>
      </c>
      <c r="E25" s="1" t="s">
        <v>26827</v>
      </c>
      <c r="F25" s="1" t="s">
        <v>26828</v>
      </c>
      <c r="G25" s="3">
        <v>42</v>
      </c>
      <c r="H25" s="3">
        <v>56</v>
      </c>
      <c r="I25" s="3">
        <v>48</v>
      </c>
      <c r="J25" s="3">
        <v>44</v>
      </c>
      <c r="K25" s="3">
        <v>65</v>
      </c>
      <c r="L25" s="3">
        <v>42</v>
      </c>
      <c r="M25" s="3">
        <v>36</v>
      </c>
      <c r="N25" s="3">
        <v>49.8</v>
      </c>
      <c r="O25" s="3">
        <v>62</v>
      </c>
      <c r="P25" s="3">
        <v>49</v>
      </c>
      <c r="Q25" s="3">
        <v>59.8</v>
      </c>
      <c r="R25" s="3">
        <v>48</v>
      </c>
      <c r="S25" s="3">
        <f t="shared" si="0"/>
        <v>601.6</v>
      </c>
      <c r="T25" s="3">
        <f t="shared" si="1"/>
        <v>499.328</v>
      </c>
      <c r="U25" s="8">
        <f t="shared" si="2"/>
        <v>499.328</v>
      </c>
    </row>
    <row r="26" spans="1:21">
      <c r="A26" s="1" t="s">
        <v>3541</v>
      </c>
      <c r="B26" s="1" t="s">
        <v>24102</v>
      </c>
      <c r="C26" s="1" t="s">
        <v>26782</v>
      </c>
      <c r="D26" s="1" t="s">
        <v>28</v>
      </c>
      <c r="E26" s="1" t="s">
        <v>26829</v>
      </c>
      <c r="F26" s="1" t="s">
        <v>26830</v>
      </c>
      <c r="G26" s="3">
        <v>42</v>
      </c>
      <c r="H26" s="3">
        <v>56</v>
      </c>
      <c r="I26" s="3">
        <v>48</v>
      </c>
      <c r="J26" s="3">
        <v>44</v>
      </c>
      <c r="K26" s="3">
        <v>65</v>
      </c>
      <c r="L26" s="3">
        <v>42</v>
      </c>
      <c r="M26" s="3">
        <v>36</v>
      </c>
      <c r="N26" s="3">
        <v>49.8</v>
      </c>
      <c r="O26" s="3">
        <v>62</v>
      </c>
      <c r="P26" s="3">
        <v>49</v>
      </c>
      <c r="Q26" s="3">
        <v>59.8</v>
      </c>
      <c r="R26" s="3">
        <v>48</v>
      </c>
      <c r="S26" s="3">
        <f t="shared" si="0"/>
        <v>601.6</v>
      </c>
      <c r="T26" s="3">
        <f t="shared" si="1"/>
        <v>499.328</v>
      </c>
      <c r="U26" s="8">
        <f t="shared" si="2"/>
        <v>499.328</v>
      </c>
    </row>
    <row r="27" spans="1:21">
      <c r="A27" s="1" t="s">
        <v>3541</v>
      </c>
      <c r="B27" s="1" t="s">
        <v>24102</v>
      </c>
      <c r="C27" s="1" t="s">
        <v>26782</v>
      </c>
      <c r="D27" s="1" t="s">
        <v>28</v>
      </c>
      <c r="E27" s="1" t="s">
        <v>26831</v>
      </c>
      <c r="F27" s="1" t="s">
        <v>26832</v>
      </c>
      <c r="G27" s="3">
        <v>42</v>
      </c>
      <c r="H27" s="3">
        <v>56</v>
      </c>
      <c r="I27" s="3">
        <v>48</v>
      </c>
      <c r="J27" s="3">
        <v>44</v>
      </c>
      <c r="K27" s="3">
        <v>65</v>
      </c>
      <c r="L27" s="3">
        <v>42</v>
      </c>
      <c r="M27" s="3">
        <v>36</v>
      </c>
      <c r="N27" s="3">
        <v>49.8</v>
      </c>
      <c r="O27" s="3">
        <v>62</v>
      </c>
      <c r="P27" s="3">
        <v>49</v>
      </c>
      <c r="Q27" s="3">
        <v>59.8</v>
      </c>
      <c r="R27" s="3">
        <v>48</v>
      </c>
      <c r="S27" s="3">
        <f t="shared" si="0"/>
        <v>601.6</v>
      </c>
      <c r="T27" s="3">
        <f t="shared" si="1"/>
        <v>499.328</v>
      </c>
      <c r="U27" s="8">
        <f t="shared" si="2"/>
        <v>499.328</v>
      </c>
    </row>
    <row r="28" spans="1:21">
      <c r="A28" s="1" t="s">
        <v>3541</v>
      </c>
      <c r="B28" s="1" t="s">
        <v>24102</v>
      </c>
      <c r="C28" s="1" t="s">
        <v>26782</v>
      </c>
      <c r="D28" s="1" t="s">
        <v>28</v>
      </c>
      <c r="E28" s="1" t="s">
        <v>26833</v>
      </c>
      <c r="F28" s="1" t="s">
        <v>26834</v>
      </c>
      <c r="G28" s="3">
        <v>42</v>
      </c>
      <c r="H28" s="3">
        <v>56</v>
      </c>
      <c r="I28" s="3">
        <v>48</v>
      </c>
      <c r="J28" s="3">
        <v>44</v>
      </c>
      <c r="K28" s="3">
        <v>65</v>
      </c>
      <c r="L28" s="3">
        <v>42</v>
      </c>
      <c r="M28" s="3">
        <v>36</v>
      </c>
      <c r="N28" s="3">
        <v>49.8</v>
      </c>
      <c r="O28" s="3">
        <v>62</v>
      </c>
      <c r="P28" s="3">
        <v>49</v>
      </c>
      <c r="Q28" s="3">
        <v>59.8</v>
      </c>
      <c r="R28" s="3">
        <v>48</v>
      </c>
      <c r="S28" s="3">
        <f t="shared" si="0"/>
        <v>601.6</v>
      </c>
      <c r="T28" s="3">
        <f t="shared" si="1"/>
        <v>499.328</v>
      </c>
      <c r="U28" s="8">
        <f t="shared" si="2"/>
        <v>499.328</v>
      </c>
    </row>
    <row r="29" spans="1:21">
      <c r="A29" s="1" t="s">
        <v>3541</v>
      </c>
      <c r="B29" s="1" t="s">
        <v>24102</v>
      </c>
      <c r="C29" s="1" t="s">
        <v>26782</v>
      </c>
      <c r="D29" s="1" t="s">
        <v>28</v>
      </c>
      <c r="E29" s="1" t="s">
        <v>26835</v>
      </c>
      <c r="F29" s="1" t="s">
        <v>26836</v>
      </c>
      <c r="G29" s="3">
        <v>42</v>
      </c>
      <c r="H29" s="3">
        <v>56</v>
      </c>
      <c r="I29" s="3">
        <v>48</v>
      </c>
      <c r="J29" s="3">
        <v>44</v>
      </c>
      <c r="K29" s="3">
        <v>65</v>
      </c>
      <c r="L29" s="3">
        <v>42</v>
      </c>
      <c r="M29" s="3">
        <v>36</v>
      </c>
      <c r="N29" s="3">
        <v>49.8</v>
      </c>
      <c r="O29" s="3">
        <v>62</v>
      </c>
      <c r="P29" s="3">
        <v>49</v>
      </c>
      <c r="Q29" s="3">
        <v>59.8</v>
      </c>
      <c r="R29" s="3">
        <v>48</v>
      </c>
      <c r="S29" s="3">
        <f t="shared" si="0"/>
        <v>601.6</v>
      </c>
      <c r="T29" s="3">
        <f t="shared" si="1"/>
        <v>499.328</v>
      </c>
      <c r="U29" s="8">
        <f t="shared" si="2"/>
        <v>499.328</v>
      </c>
    </row>
    <row r="30" spans="1:21">
      <c r="A30" s="1" t="s">
        <v>3541</v>
      </c>
      <c r="B30" s="1" t="s">
        <v>24102</v>
      </c>
      <c r="C30" s="1" t="s">
        <v>26782</v>
      </c>
      <c r="D30" s="1" t="s">
        <v>28</v>
      </c>
      <c r="E30" s="1" t="s">
        <v>26837</v>
      </c>
      <c r="F30" s="1" t="s">
        <v>26838</v>
      </c>
      <c r="G30" s="3">
        <v>42</v>
      </c>
      <c r="H30" s="3">
        <v>56</v>
      </c>
      <c r="I30" s="3">
        <v>48</v>
      </c>
      <c r="J30" s="3">
        <v>44</v>
      </c>
      <c r="K30" s="3">
        <v>65</v>
      </c>
      <c r="L30" s="3">
        <v>42</v>
      </c>
      <c r="M30" s="3">
        <v>36</v>
      </c>
      <c r="N30" s="3">
        <v>49.8</v>
      </c>
      <c r="O30" s="3">
        <v>62</v>
      </c>
      <c r="P30" s="3">
        <v>49</v>
      </c>
      <c r="Q30" s="3">
        <v>59.8</v>
      </c>
      <c r="R30" s="3">
        <v>48</v>
      </c>
      <c r="S30" s="3">
        <f t="shared" si="0"/>
        <v>601.6</v>
      </c>
      <c r="T30" s="3">
        <f t="shared" si="1"/>
        <v>499.328</v>
      </c>
      <c r="U30" s="8">
        <f t="shared" si="2"/>
        <v>499.328</v>
      </c>
    </row>
    <row r="31" spans="1:21">
      <c r="A31" s="1" t="s">
        <v>3541</v>
      </c>
      <c r="B31" s="1" t="s">
        <v>24102</v>
      </c>
      <c r="C31" s="1" t="s">
        <v>26782</v>
      </c>
      <c r="D31" s="1" t="s">
        <v>28</v>
      </c>
      <c r="E31" s="1" t="s">
        <v>26839</v>
      </c>
      <c r="F31" s="1" t="s">
        <v>26840</v>
      </c>
      <c r="G31" s="3">
        <v>42</v>
      </c>
      <c r="H31" s="3">
        <v>56</v>
      </c>
      <c r="I31" s="3">
        <v>48</v>
      </c>
      <c r="J31" s="3">
        <v>44</v>
      </c>
      <c r="K31" s="3">
        <v>65</v>
      </c>
      <c r="L31" s="3">
        <v>42</v>
      </c>
      <c r="M31" s="3">
        <v>36</v>
      </c>
      <c r="N31" s="3">
        <v>49.8</v>
      </c>
      <c r="O31" s="3">
        <v>62</v>
      </c>
      <c r="P31" s="3">
        <v>49</v>
      </c>
      <c r="Q31" s="3">
        <v>59.8</v>
      </c>
      <c r="R31" s="3">
        <v>48</v>
      </c>
      <c r="S31" s="3">
        <f t="shared" si="0"/>
        <v>601.6</v>
      </c>
      <c r="T31" s="3">
        <f t="shared" si="1"/>
        <v>499.328</v>
      </c>
      <c r="U31" s="8">
        <f t="shared" si="2"/>
        <v>499.328</v>
      </c>
    </row>
    <row r="32" spans="1:21">
      <c r="A32" s="1" t="s">
        <v>3541</v>
      </c>
      <c r="B32" s="1" t="s">
        <v>24102</v>
      </c>
      <c r="C32" s="1" t="s">
        <v>26782</v>
      </c>
      <c r="D32" s="1" t="s">
        <v>28</v>
      </c>
      <c r="E32" s="1" t="s">
        <v>26841</v>
      </c>
      <c r="F32" s="1" t="s">
        <v>26842</v>
      </c>
      <c r="G32" s="3">
        <v>42</v>
      </c>
      <c r="H32" s="3">
        <v>56</v>
      </c>
      <c r="I32" s="3">
        <v>48</v>
      </c>
      <c r="J32" s="3">
        <v>44</v>
      </c>
      <c r="K32" s="3">
        <v>65</v>
      </c>
      <c r="L32" s="3">
        <v>42</v>
      </c>
      <c r="M32" s="3">
        <v>36</v>
      </c>
      <c r="N32" s="3">
        <v>49.8</v>
      </c>
      <c r="O32" s="3">
        <v>62</v>
      </c>
      <c r="P32" s="3">
        <v>49</v>
      </c>
      <c r="Q32" s="3">
        <v>59.8</v>
      </c>
      <c r="R32" s="3">
        <v>48</v>
      </c>
      <c r="S32" s="3">
        <f t="shared" si="0"/>
        <v>601.6</v>
      </c>
      <c r="T32" s="3">
        <f t="shared" si="1"/>
        <v>499.328</v>
      </c>
      <c r="U32" s="8">
        <f t="shared" si="2"/>
        <v>499.328</v>
      </c>
    </row>
    <row r="33" spans="1:21">
      <c r="A33" s="1" t="s">
        <v>3541</v>
      </c>
      <c r="B33" s="1" t="s">
        <v>24102</v>
      </c>
      <c r="C33" s="1" t="s">
        <v>26782</v>
      </c>
      <c r="D33" s="1" t="s">
        <v>28</v>
      </c>
      <c r="E33" s="1" t="s">
        <v>26843</v>
      </c>
      <c r="F33" s="1" t="s">
        <v>26844</v>
      </c>
      <c r="G33" s="3">
        <v>42</v>
      </c>
      <c r="H33" s="3">
        <v>56</v>
      </c>
      <c r="I33" s="3">
        <v>48</v>
      </c>
      <c r="J33" s="3">
        <v>44</v>
      </c>
      <c r="K33" s="3">
        <v>65</v>
      </c>
      <c r="L33" s="3">
        <v>42</v>
      </c>
      <c r="M33" s="3">
        <v>36</v>
      </c>
      <c r="N33" s="3">
        <v>49.8</v>
      </c>
      <c r="O33" s="3">
        <v>62</v>
      </c>
      <c r="P33" s="3">
        <v>49</v>
      </c>
      <c r="Q33" s="3">
        <v>59.8</v>
      </c>
      <c r="R33" s="3">
        <v>48</v>
      </c>
      <c r="S33" s="3">
        <f t="shared" si="0"/>
        <v>601.6</v>
      </c>
      <c r="T33" s="3">
        <f t="shared" si="1"/>
        <v>499.328</v>
      </c>
      <c r="U33" s="8">
        <f t="shared" si="2"/>
        <v>499.328</v>
      </c>
    </row>
    <row r="34" spans="1:21">
      <c r="A34" s="1" t="s">
        <v>3541</v>
      </c>
      <c r="B34" s="1" t="s">
        <v>24102</v>
      </c>
      <c r="C34" s="1" t="s">
        <v>26782</v>
      </c>
      <c r="D34" s="1" t="s">
        <v>28</v>
      </c>
      <c r="E34" s="1" t="s">
        <v>26845</v>
      </c>
      <c r="F34" s="1" t="s">
        <v>26846</v>
      </c>
      <c r="G34" s="3">
        <v>42</v>
      </c>
      <c r="H34" s="3">
        <v>56</v>
      </c>
      <c r="I34" s="3">
        <v>48</v>
      </c>
      <c r="J34" s="3">
        <v>44</v>
      </c>
      <c r="K34" s="3">
        <v>65</v>
      </c>
      <c r="L34" s="3">
        <v>42</v>
      </c>
      <c r="M34" s="3">
        <v>36</v>
      </c>
      <c r="N34" s="3">
        <v>49.8</v>
      </c>
      <c r="O34" s="3">
        <v>62</v>
      </c>
      <c r="P34" s="3">
        <v>49</v>
      </c>
      <c r="Q34" s="3">
        <v>59.8</v>
      </c>
      <c r="R34" s="3">
        <v>48</v>
      </c>
      <c r="S34" s="3">
        <f t="shared" si="0"/>
        <v>601.6</v>
      </c>
      <c r="T34" s="3">
        <f t="shared" si="1"/>
        <v>499.328</v>
      </c>
      <c r="U34" s="8">
        <f t="shared" si="2"/>
        <v>499.328</v>
      </c>
    </row>
    <row r="35" spans="1:21">
      <c r="A35" s="1" t="s">
        <v>3541</v>
      </c>
      <c r="B35" s="1" t="s">
        <v>24102</v>
      </c>
      <c r="C35" s="1" t="s">
        <v>26782</v>
      </c>
      <c r="D35" s="1" t="s">
        <v>28</v>
      </c>
      <c r="E35" s="1" t="s">
        <v>26847</v>
      </c>
      <c r="F35" s="1" t="s">
        <v>26848</v>
      </c>
      <c r="G35" s="3">
        <v>42</v>
      </c>
      <c r="H35" s="3">
        <v>56</v>
      </c>
      <c r="I35" s="3">
        <v>48</v>
      </c>
      <c r="J35" s="3">
        <v>44</v>
      </c>
      <c r="K35" s="3">
        <v>65</v>
      </c>
      <c r="L35" s="3">
        <v>42</v>
      </c>
      <c r="M35" s="3">
        <v>36</v>
      </c>
      <c r="N35" s="3">
        <v>49.8</v>
      </c>
      <c r="O35" s="3">
        <v>62</v>
      </c>
      <c r="P35" s="3">
        <v>49</v>
      </c>
      <c r="Q35" s="3">
        <v>59.8</v>
      </c>
      <c r="R35" s="3">
        <v>48</v>
      </c>
      <c r="S35" s="3">
        <f t="shared" ref="S35:S66" si="3">SUM(G35:R35)</f>
        <v>601.6</v>
      </c>
      <c r="T35" s="3">
        <f t="shared" ref="T35:T66" si="4">S35*0.83</f>
        <v>499.328</v>
      </c>
      <c r="U35" s="8">
        <f t="shared" ref="U35:U66" si="5">T35</f>
        <v>499.328</v>
      </c>
    </row>
    <row r="36" spans="1:21">
      <c r="A36" s="1" t="s">
        <v>3541</v>
      </c>
      <c r="B36" s="1" t="s">
        <v>24102</v>
      </c>
      <c r="C36" s="1" t="s">
        <v>26782</v>
      </c>
      <c r="D36" s="1" t="s">
        <v>28</v>
      </c>
      <c r="E36" s="1" t="s">
        <v>26849</v>
      </c>
      <c r="F36" s="1" t="s">
        <v>26850</v>
      </c>
      <c r="G36" s="3">
        <v>42</v>
      </c>
      <c r="H36" s="3">
        <v>56</v>
      </c>
      <c r="I36" s="3">
        <v>48</v>
      </c>
      <c r="J36" s="3">
        <v>44</v>
      </c>
      <c r="K36" s="3">
        <v>65</v>
      </c>
      <c r="L36" s="3">
        <v>42</v>
      </c>
      <c r="M36" s="3">
        <v>36</v>
      </c>
      <c r="N36" s="3">
        <v>49.8</v>
      </c>
      <c r="O36" s="3">
        <v>62</v>
      </c>
      <c r="P36" s="3">
        <v>49</v>
      </c>
      <c r="Q36" s="3">
        <v>59.8</v>
      </c>
      <c r="R36" s="3">
        <v>48</v>
      </c>
      <c r="S36" s="3">
        <f t="shared" si="3"/>
        <v>601.6</v>
      </c>
      <c r="T36" s="3">
        <f t="shared" si="4"/>
        <v>499.328</v>
      </c>
      <c r="U36" s="8">
        <f t="shared" si="5"/>
        <v>499.328</v>
      </c>
    </row>
    <row r="37" spans="1:21">
      <c r="A37" s="1" t="s">
        <v>3541</v>
      </c>
      <c r="B37" s="1" t="s">
        <v>24102</v>
      </c>
      <c r="C37" s="1" t="s">
        <v>26782</v>
      </c>
      <c r="D37" s="1" t="s">
        <v>28</v>
      </c>
      <c r="E37" s="1" t="s">
        <v>26851</v>
      </c>
      <c r="F37" s="1" t="s">
        <v>26852</v>
      </c>
      <c r="G37" s="3">
        <v>42</v>
      </c>
      <c r="H37" s="3">
        <v>56</v>
      </c>
      <c r="I37" s="3">
        <v>48</v>
      </c>
      <c r="J37" s="3">
        <v>44</v>
      </c>
      <c r="K37" s="3">
        <v>65</v>
      </c>
      <c r="L37" s="3">
        <v>42</v>
      </c>
      <c r="M37" s="3">
        <v>36</v>
      </c>
      <c r="N37" s="3">
        <v>49.8</v>
      </c>
      <c r="O37" s="3">
        <v>62</v>
      </c>
      <c r="P37" s="3">
        <v>49</v>
      </c>
      <c r="Q37" s="3">
        <v>59.8</v>
      </c>
      <c r="R37" s="3">
        <v>48</v>
      </c>
      <c r="S37" s="3">
        <f t="shared" si="3"/>
        <v>601.6</v>
      </c>
      <c r="T37" s="3">
        <f t="shared" si="4"/>
        <v>499.328</v>
      </c>
      <c r="U37" s="8">
        <f t="shared" si="5"/>
        <v>499.328</v>
      </c>
    </row>
    <row r="38" spans="1:21">
      <c r="A38" s="1" t="s">
        <v>3541</v>
      </c>
      <c r="B38" s="1" t="s">
        <v>24102</v>
      </c>
      <c r="C38" s="1" t="s">
        <v>26782</v>
      </c>
      <c r="D38" s="1" t="s">
        <v>28</v>
      </c>
      <c r="E38" s="1" t="s">
        <v>26853</v>
      </c>
      <c r="F38" s="1" t="s">
        <v>26854</v>
      </c>
      <c r="G38" s="3">
        <v>42</v>
      </c>
      <c r="H38" s="3">
        <v>56</v>
      </c>
      <c r="I38" s="3">
        <v>48</v>
      </c>
      <c r="J38" s="3">
        <v>44</v>
      </c>
      <c r="K38" s="3">
        <v>65</v>
      </c>
      <c r="L38" s="3">
        <v>42</v>
      </c>
      <c r="M38" s="3">
        <v>36</v>
      </c>
      <c r="N38" s="3">
        <v>49.8</v>
      </c>
      <c r="O38" s="3">
        <v>62</v>
      </c>
      <c r="P38" s="3">
        <v>49</v>
      </c>
      <c r="Q38" s="3">
        <v>59.8</v>
      </c>
      <c r="R38" s="3">
        <v>48</v>
      </c>
      <c r="S38" s="3">
        <f t="shared" si="3"/>
        <v>601.6</v>
      </c>
      <c r="T38" s="3">
        <f t="shared" si="4"/>
        <v>499.328</v>
      </c>
      <c r="U38" s="8">
        <f t="shared" si="5"/>
        <v>499.328</v>
      </c>
    </row>
    <row r="39" spans="1:21">
      <c r="A39" s="1" t="s">
        <v>3541</v>
      </c>
      <c r="B39" s="1" t="s">
        <v>24102</v>
      </c>
      <c r="C39" s="1" t="s">
        <v>26782</v>
      </c>
      <c r="D39" s="1" t="s">
        <v>28</v>
      </c>
      <c r="E39" s="1" t="s">
        <v>26855</v>
      </c>
      <c r="F39" s="1" t="s">
        <v>26856</v>
      </c>
      <c r="G39" s="3">
        <v>42</v>
      </c>
      <c r="H39" s="3">
        <v>56</v>
      </c>
      <c r="I39" s="3">
        <v>48</v>
      </c>
      <c r="J39" s="3">
        <v>44</v>
      </c>
      <c r="K39" s="3">
        <v>65</v>
      </c>
      <c r="L39" s="3">
        <v>42</v>
      </c>
      <c r="M39" s="3">
        <v>36</v>
      </c>
      <c r="N39" s="3">
        <v>49.8</v>
      </c>
      <c r="O39" s="3">
        <v>62</v>
      </c>
      <c r="P39" s="3">
        <v>49</v>
      </c>
      <c r="Q39" s="3">
        <v>59.8</v>
      </c>
      <c r="R39" s="3">
        <v>48</v>
      </c>
      <c r="S39" s="3">
        <f t="shared" si="3"/>
        <v>601.6</v>
      </c>
      <c r="T39" s="3">
        <f t="shared" si="4"/>
        <v>499.328</v>
      </c>
      <c r="U39" s="8">
        <f t="shared" si="5"/>
        <v>499.328</v>
      </c>
    </row>
    <row r="40" spans="1:21">
      <c r="A40" s="1" t="s">
        <v>3541</v>
      </c>
      <c r="B40" s="1" t="s">
        <v>24102</v>
      </c>
      <c r="C40" s="1" t="s">
        <v>26782</v>
      </c>
      <c r="D40" s="1" t="s">
        <v>28</v>
      </c>
      <c r="E40" s="1" t="s">
        <v>26857</v>
      </c>
      <c r="F40" s="1" t="s">
        <v>26858</v>
      </c>
      <c r="G40" s="3">
        <v>42</v>
      </c>
      <c r="H40" s="3">
        <v>56</v>
      </c>
      <c r="I40" s="3">
        <v>48</v>
      </c>
      <c r="J40" s="3">
        <v>44</v>
      </c>
      <c r="K40" s="3">
        <v>65</v>
      </c>
      <c r="L40" s="3">
        <v>42</v>
      </c>
      <c r="M40" s="3">
        <v>36</v>
      </c>
      <c r="N40" s="3">
        <v>49.8</v>
      </c>
      <c r="O40" s="3">
        <v>62</v>
      </c>
      <c r="P40" s="3">
        <v>49</v>
      </c>
      <c r="Q40" s="3">
        <v>59.8</v>
      </c>
      <c r="R40" s="3">
        <v>48</v>
      </c>
      <c r="S40" s="3">
        <f t="shared" si="3"/>
        <v>601.6</v>
      </c>
      <c r="T40" s="3">
        <f t="shared" si="4"/>
        <v>499.328</v>
      </c>
      <c r="U40" s="8">
        <f t="shared" si="5"/>
        <v>499.328</v>
      </c>
    </row>
    <row r="41" spans="1:21">
      <c r="A41" s="1" t="s">
        <v>3541</v>
      </c>
      <c r="B41" s="1" t="s">
        <v>24102</v>
      </c>
      <c r="C41" s="1" t="s">
        <v>26782</v>
      </c>
      <c r="D41" s="1" t="s">
        <v>28</v>
      </c>
      <c r="E41" s="1" t="s">
        <v>26859</v>
      </c>
      <c r="F41" s="1" t="s">
        <v>26860</v>
      </c>
      <c r="G41" s="3">
        <v>42</v>
      </c>
      <c r="H41" s="3">
        <v>56</v>
      </c>
      <c r="I41" s="3">
        <v>48</v>
      </c>
      <c r="J41" s="3">
        <v>44</v>
      </c>
      <c r="K41" s="3">
        <v>65</v>
      </c>
      <c r="L41" s="3">
        <v>42</v>
      </c>
      <c r="M41" s="3">
        <v>36</v>
      </c>
      <c r="N41" s="3">
        <v>49.8</v>
      </c>
      <c r="O41" s="3">
        <v>62</v>
      </c>
      <c r="P41" s="3">
        <v>49</v>
      </c>
      <c r="Q41" s="3">
        <v>59.8</v>
      </c>
      <c r="R41" s="3">
        <v>48</v>
      </c>
      <c r="S41" s="3">
        <f t="shared" si="3"/>
        <v>601.6</v>
      </c>
      <c r="T41" s="3">
        <f t="shared" si="4"/>
        <v>499.328</v>
      </c>
      <c r="U41" s="8">
        <f t="shared" si="5"/>
        <v>499.328</v>
      </c>
    </row>
    <row r="42" spans="1:21">
      <c r="A42" s="1" t="s">
        <v>3541</v>
      </c>
      <c r="B42" s="1" t="s">
        <v>24102</v>
      </c>
      <c r="C42" s="1" t="s">
        <v>26782</v>
      </c>
      <c r="D42" s="1" t="s">
        <v>28</v>
      </c>
      <c r="E42" s="1" t="s">
        <v>26861</v>
      </c>
      <c r="F42" s="1" t="s">
        <v>26862</v>
      </c>
      <c r="G42" s="3">
        <v>42</v>
      </c>
      <c r="H42" s="3">
        <v>56</v>
      </c>
      <c r="I42" s="3">
        <v>48</v>
      </c>
      <c r="J42" s="3">
        <v>44</v>
      </c>
      <c r="K42" s="3">
        <v>65</v>
      </c>
      <c r="L42" s="3">
        <v>42</v>
      </c>
      <c r="M42" s="3">
        <v>36</v>
      </c>
      <c r="N42" s="3">
        <v>49.8</v>
      </c>
      <c r="O42" s="3">
        <v>62</v>
      </c>
      <c r="P42" s="3">
        <v>49</v>
      </c>
      <c r="Q42" s="3">
        <v>59.8</v>
      </c>
      <c r="R42" s="3">
        <v>48</v>
      </c>
      <c r="S42" s="3">
        <f t="shared" si="3"/>
        <v>601.6</v>
      </c>
      <c r="T42" s="3">
        <f t="shared" si="4"/>
        <v>499.328</v>
      </c>
      <c r="U42" s="8">
        <f t="shared" si="5"/>
        <v>499.328</v>
      </c>
    </row>
    <row r="43" spans="1:21">
      <c r="A43" s="1" t="s">
        <v>3541</v>
      </c>
      <c r="B43" s="1" t="s">
        <v>24102</v>
      </c>
      <c r="C43" s="1" t="s">
        <v>26863</v>
      </c>
      <c r="D43" s="1" t="s">
        <v>28</v>
      </c>
      <c r="E43" s="1" t="s">
        <v>26864</v>
      </c>
      <c r="F43" s="1" t="s">
        <v>26865</v>
      </c>
      <c r="G43" s="3">
        <v>42</v>
      </c>
      <c r="H43" s="3">
        <v>56</v>
      </c>
      <c r="I43" s="3">
        <v>48</v>
      </c>
      <c r="J43" s="3">
        <v>44</v>
      </c>
      <c r="K43" s="3">
        <v>65</v>
      </c>
      <c r="L43" s="3">
        <v>42</v>
      </c>
      <c r="M43" s="3">
        <v>36</v>
      </c>
      <c r="N43" s="3">
        <v>49.8</v>
      </c>
      <c r="O43" s="3">
        <v>62</v>
      </c>
      <c r="P43" s="3">
        <v>49</v>
      </c>
      <c r="Q43" s="3">
        <v>59.8</v>
      </c>
      <c r="R43" s="3">
        <v>48</v>
      </c>
      <c r="S43" s="3">
        <f t="shared" si="3"/>
        <v>601.6</v>
      </c>
      <c r="T43" s="3">
        <f t="shared" si="4"/>
        <v>499.328</v>
      </c>
      <c r="U43" s="8">
        <f t="shared" si="5"/>
        <v>499.328</v>
      </c>
    </row>
    <row r="44" spans="1:21">
      <c r="A44" s="1" t="s">
        <v>3541</v>
      </c>
      <c r="B44" s="1" t="s">
        <v>24102</v>
      </c>
      <c r="C44" s="1" t="s">
        <v>26863</v>
      </c>
      <c r="D44" s="1" t="s">
        <v>28</v>
      </c>
      <c r="E44" s="1" t="s">
        <v>26866</v>
      </c>
      <c r="F44" s="1" t="s">
        <v>26867</v>
      </c>
      <c r="G44" s="3">
        <v>42</v>
      </c>
      <c r="H44" s="3">
        <v>56</v>
      </c>
      <c r="I44" s="3">
        <v>48</v>
      </c>
      <c r="J44" s="3">
        <v>44</v>
      </c>
      <c r="K44" s="3">
        <v>65</v>
      </c>
      <c r="L44" s="3">
        <v>42</v>
      </c>
      <c r="M44" s="3">
        <v>36</v>
      </c>
      <c r="N44" s="3">
        <v>49.8</v>
      </c>
      <c r="O44" s="3">
        <v>62</v>
      </c>
      <c r="P44" s="3">
        <v>49</v>
      </c>
      <c r="Q44" s="3">
        <v>59.8</v>
      </c>
      <c r="R44" s="3">
        <v>48</v>
      </c>
      <c r="S44" s="3">
        <f t="shared" si="3"/>
        <v>601.6</v>
      </c>
      <c r="T44" s="3">
        <f t="shared" si="4"/>
        <v>499.328</v>
      </c>
      <c r="U44" s="8">
        <f t="shared" si="5"/>
        <v>499.328</v>
      </c>
    </row>
    <row r="45" spans="1:21">
      <c r="A45" s="1" t="s">
        <v>3541</v>
      </c>
      <c r="B45" s="1" t="s">
        <v>24102</v>
      </c>
      <c r="C45" s="1" t="s">
        <v>26863</v>
      </c>
      <c r="D45" s="1" t="s">
        <v>28</v>
      </c>
      <c r="E45" s="1" t="s">
        <v>26868</v>
      </c>
      <c r="F45" s="1" t="s">
        <v>26869</v>
      </c>
      <c r="G45" s="3">
        <v>42</v>
      </c>
      <c r="H45" s="3">
        <v>56</v>
      </c>
      <c r="I45" s="3">
        <v>48</v>
      </c>
      <c r="J45" s="3">
        <v>44</v>
      </c>
      <c r="K45" s="3">
        <v>65</v>
      </c>
      <c r="L45" s="3">
        <v>42</v>
      </c>
      <c r="M45" s="3">
        <v>36</v>
      </c>
      <c r="N45" s="3">
        <v>49.8</v>
      </c>
      <c r="O45" s="3">
        <v>62</v>
      </c>
      <c r="P45" s="3">
        <v>49</v>
      </c>
      <c r="Q45" s="3">
        <v>59.8</v>
      </c>
      <c r="R45" s="3">
        <v>48</v>
      </c>
      <c r="S45" s="3">
        <f t="shared" si="3"/>
        <v>601.6</v>
      </c>
      <c r="T45" s="3">
        <f t="shared" si="4"/>
        <v>499.328</v>
      </c>
      <c r="U45" s="8">
        <f t="shared" si="5"/>
        <v>499.328</v>
      </c>
    </row>
    <row r="46" spans="1:21">
      <c r="A46" s="1" t="s">
        <v>3541</v>
      </c>
      <c r="B46" s="1" t="s">
        <v>24102</v>
      </c>
      <c r="C46" s="1" t="s">
        <v>26863</v>
      </c>
      <c r="D46" s="1" t="s">
        <v>28</v>
      </c>
      <c r="E46" s="1" t="s">
        <v>26870</v>
      </c>
      <c r="F46" s="1" t="s">
        <v>26871</v>
      </c>
      <c r="G46" s="3">
        <v>42</v>
      </c>
      <c r="H46" s="3">
        <v>56</v>
      </c>
      <c r="I46" s="3">
        <v>48</v>
      </c>
      <c r="J46" s="3">
        <v>44</v>
      </c>
      <c r="K46" s="3">
        <v>65</v>
      </c>
      <c r="L46" s="3">
        <v>42</v>
      </c>
      <c r="M46" s="3">
        <v>36</v>
      </c>
      <c r="N46" s="3">
        <v>49.8</v>
      </c>
      <c r="O46" s="3">
        <v>62</v>
      </c>
      <c r="P46" s="3">
        <v>49</v>
      </c>
      <c r="Q46" s="3">
        <v>59.8</v>
      </c>
      <c r="R46" s="3">
        <v>48</v>
      </c>
      <c r="S46" s="3">
        <f t="shared" si="3"/>
        <v>601.6</v>
      </c>
      <c r="T46" s="3">
        <f t="shared" si="4"/>
        <v>499.328</v>
      </c>
      <c r="U46" s="8">
        <f t="shared" si="5"/>
        <v>499.328</v>
      </c>
    </row>
    <row r="47" spans="1:21">
      <c r="A47" s="1" t="s">
        <v>3541</v>
      </c>
      <c r="B47" s="1" t="s">
        <v>24102</v>
      </c>
      <c r="C47" s="1" t="s">
        <v>26863</v>
      </c>
      <c r="D47" s="1" t="s">
        <v>28</v>
      </c>
      <c r="E47" s="1" t="s">
        <v>26872</v>
      </c>
      <c r="F47" s="1" t="s">
        <v>26873</v>
      </c>
      <c r="G47" s="3">
        <v>42</v>
      </c>
      <c r="H47" s="3">
        <v>56</v>
      </c>
      <c r="I47" s="3">
        <v>48</v>
      </c>
      <c r="J47" s="3">
        <v>44</v>
      </c>
      <c r="K47" s="3">
        <v>65</v>
      </c>
      <c r="L47" s="3">
        <v>42</v>
      </c>
      <c r="M47" s="3">
        <v>36</v>
      </c>
      <c r="N47" s="3">
        <v>49.8</v>
      </c>
      <c r="O47" s="3">
        <v>62</v>
      </c>
      <c r="P47" s="3">
        <v>49</v>
      </c>
      <c r="Q47" s="3">
        <v>59.8</v>
      </c>
      <c r="R47" s="3">
        <v>48</v>
      </c>
      <c r="S47" s="3">
        <f t="shared" si="3"/>
        <v>601.6</v>
      </c>
      <c r="T47" s="3">
        <f t="shared" si="4"/>
        <v>499.328</v>
      </c>
      <c r="U47" s="8">
        <f t="shared" si="5"/>
        <v>499.328</v>
      </c>
    </row>
    <row r="48" spans="1:21">
      <c r="A48" s="1" t="s">
        <v>3541</v>
      </c>
      <c r="B48" s="1" t="s">
        <v>24102</v>
      </c>
      <c r="C48" s="1" t="s">
        <v>26863</v>
      </c>
      <c r="D48" s="1" t="s">
        <v>28</v>
      </c>
      <c r="E48" s="1" t="s">
        <v>26874</v>
      </c>
      <c r="F48" s="1" t="s">
        <v>26875</v>
      </c>
      <c r="G48" s="3">
        <v>42</v>
      </c>
      <c r="H48" s="3">
        <v>56</v>
      </c>
      <c r="I48" s="3">
        <v>48</v>
      </c>
      <c r="J48" s="3">
        <v>44</v>
      </c>
      <c r="K48" s="3">
        <v>65</v>
      </c>
      <c r="L48" s="3">
        <v>42</v>
      </c>
      <c r="M48" s="3">
        <v>36</v>
      </c>
      <c r="N48" s="3">
        <v>49.8</v>
      </c>
      <c r="O48" s="3">
        <v>62</v>
      </c>
      <c r="P48" s="3">
        <v>49</v>
      </c>
      <c r="Q48" s="3">
        <v>59.8</v>
      </c>
      <c r="R48" s="3">
        <v>48</v>
      </c>
      <c r="S48" s="3">
        <f t="shared" si="3"/>
        <v>601.6</v>
      </c>
      <c r="T48" s="3">
        <f t="shared" si="4"/>
        <v>499.328</v>
      </c>
      <c r="U48" s="8">
        <f t="shared" si="5"/>
        <v>499.328</v>
      </c>
    </row>
    <row r="49" spans="1:21">
      <c r="A49" s="1" t="s">
        <v>3541</v>
      </c>
      <c r="B49" s="1" t="s">
        <v>24102</v>
      </c>
      <c r="C49" s="1" t="s">
        <v>26863</v>
      </c>
      <c r="D49" s="1" t="s">
        <v>28</v>
      </c>
      <c r="E49" s="1" t="s">
        <v>26876</v>
      </c>
      <c r="F49" s="1" t="s">
        <v>26877</v>
      </c>
      <c r="G49" s="3">
        <v>42</v>
      </c>
      <c r="H49" s="3">
        <v>56</v>
      </c>
      <c r="I49" s="3">
        <v>48</v>
      </c>
      <c r="J49" s="3">
        <v>44</v>
      </c>
      <c r="K49" s="3">
        <v>65</v>
      </c>
      <c r="L49" s="3">
        <v>42</v>
      </c>
      <c r="M49" s="3">
        <v>36</v>
      </c>
      <c r="N49" s="3">
        <v>49.8</v>
      </c>
      <c r="O49" s="3">
        <v>62</v>
      </c>
      <c r="P49" s="3">
        <v>49</v>
      </c>
      <c r="Q49" s="3">
        <v>59.8</v>
      </c>
      <c r="R49" s="3">
        <v>48</v>
      </c>
      <c r="S49" s="3">
        <f t="shared" si="3"/>
        <v>601.6</v>
      </c>
      <c r="T49" s="3">
        <f t="shared" si="4"/>
        <v>499.328</v>
      </c>
      <c r="U49" s="8">
        <f t="shared" si="5"/>
        <v>499.328</v>
      </c>
    </row>
    <row r="50" spans="1:21">
      <c r="A50" s="1" t="s">
        <v>3541</v>
      </c>
      <c r="B50" s="1" t="s">
        <v>24102</v>
      </c>
      <c r="C50" s="1" t="s">
        <v>26863</v>
      </c>
      <c r="D50" s="1" t="s">
        <v>28</v>
      </c>
      <c r="E50" s="1" t="s">
        <v>26878</v>
      </c>
      <c r="F50" s="1" t="s">
        <v>26879</v>
      </c>
      <c r="G50" s="3">
        <v>42</v>
      </c>
      <c r="H50" s="3">
        <v>56</v>
      </c>
      <c r="I50" s="3">
        <v>48</v>
      </c>
      <c r="J50" s="3">
        <v>44</v>
      </c>
      <c r="K50" s="3">
        <v>65</v>
      </c>
      <c r="L50" s="3">
        <v>42</v>
      </c>
      <c r="M50" s="3">
        <v>36</v>
      </c>
      <c r="N50" s="3">
        <v>49.8</v>
      </c>
      <c r="O50" s="3">
        <v>62</v>
      </c>
      <c r="P50" s="3">
        <v>49</v>
      </c>
      <c r="Q50" s="3">
        <v>59.8</v>
      </c>
      <c r="R50" s="3">
        <v>48</v>
      </c>
      <c r="S50" s="3">
        <f t="shared" si="3"/>
        <v>601.6</v>
      </c>
      <c r="T50" s="3">
        <f t="shared" si="4"/>
        <v>499.328</v>
      </c>
      <c r="U50" s="8">
        <f t="shared" si="5"/>
        <v>499.328</v>
      </c>
    </row>
    <row r="51" spans="1:21">
      <c r="A51" s="1" t="s">
        <v>3541</v>
      </c>
      <c r="B51" s="1" t="s">
        <v>24102</v>
      </c>
      <c r="C51" s="1" t="s">
        <v>26863</v>
      </c>
      <c r="D51" s="1" t="s">
        <v>28</v>
      </c>
      <c r="E51" s="1" t="s">
        <v>26880</v>
      </c>
      <c r="F51" s="1" t="s">
        <v>19946</v>
      </c>
      <c r="G51" s="3">
        <v>42</v>
      </c>
      <c r="H51" s="3">
        <v>56</v>
      </c>
      <c r="I51" s="3">
        <v>48</v>
      </c>
      <c r="J51" s="3">
        <v>44</v>
      </c>
      <c r="K51" s="3">
        <v>65</v>
      </c>
      <c r="L51" s="3">
        <v>42</v>
      </c>
      <c r="M51" s="3">
        <v>36</v>
      </c>
      <c r="N51" s="3">
        <v>49.8</v>
      </c>
      <c r="O51" s="3">
        <v>62</v>
      </c>
      <c r="P51" s="3">
        <v>49</v>
      </c>
      <c r="Q51" s="3">
        <v>59.8</v>
      </c>
      <c r="R51" s="3">
        <v>48</v>
      </c>
      <c r="S51" s="3">
        <f t="shared" si="3"/>
        <v>601.6</v>
      </c>
      <c r="T51" s="3">
        <f t="shared" si="4"/>
        <v>499.328</v>
      </c>
      <c r="U51" s="8">
        <f t="shared" si="5"/>
        <v>499.328</v>
      </c>
    </row>
    <row r="52" spans="1:21">
      <c r="A52" s="1" t="s">
        <v>3541</v>
      </c>
      <c r="B52" s="1" t="s">
        <v>24102</v>
      </c>
      <c r="C52" s="1" t="s">
        <v>26863</v>
      </c>
      <c r="D52" s="1" t="s">
        <v>28</v>
      </c>
      <c r="E52" s="1" t="s">
        <v>26881</v>
      </c>
      <c r="F52" s="1" t="s">
        <v>26882</v>
      </c>
      <c r="G52" s="3">
        <v>42</v>
      </c>
      <c r="H52" s="3">
        <v>56</v>
      </c>
      <c r="I52" s="3">
        <v>48</v>
      </c>
      <c r="J52" s="3">
        <v>44</v>
      </c>
      <c r="K52" s="3">
        <v>65</v>
      </c>
      <c r="L52" s="3">
        <v>42</v>
      </c>
      <c r="M52" s="3">
        <v>36</v>
      </c>
      <c r="N52" s="3">
        <v>49.8</v>
      </c>
      <c r="O52" s="3">
        <v>62</v>
      </c>
      <c r="P52" s="3">
        <v>49</v>
      </c>
      <c r="Q52" s="3">
        <v>59.8</v>
      </c>
      <c r="R52" s="3">
        <v>48</v>
      </c>
      <c r="S52" s="3">
        <f t="shared" si="3"/>
        <v>601.6</v>
      </c>
      <c r="T52" s="3">
        <f t="shared" si="4"/>
        <v>499.328</v>
      </c>
      <c r="U52" s="8">
        <f t="shared" si="5"/>
        <v>499.328</v>
      </c>
    </row>
    <row r="53" spans="1:21">
      <c r="A53" s="1" t="s">
        <v>3541</v>
      </c>
      <c r="B53" s="1" t="s">
        <v>24102</v>
      </c>
      <c r="C53" s="1" t="s">
        <v>26863</v>
      </c>
      <c r="D53" s="1" t="s">
        <v>28</v>
      </c>
      <c r="E53" s="1" t="s">
        <v>26883</v>
      </c>
      <c r="F53" s="1" t="s">
        <v>26884</v>
      </c>
      <c r="G53" s="3">
        <v>42</v>
      </c>
      <c r="H53" s="3">
        <v>56</v>
      </c>
      <c r="I53" s="3">
        <v>48</v>
      </c>
      <c r="J53" s="3">
        <v>44</v>
      </c>
      <c r="K53" s="3">
        <v>65</v>
      </c>
      <c r="L53" s="3">
        <v>42</v>
      </c>
      <c r="M53" s="3">
        <v>36</v>
      </c>
      <c r="N53" s="3">
        <v>49.8</v>
      </c>
      <c r="O53" s="3">
        <v>62</v>
      </c>
      <c r="P53" s="3">
        <v>49</v>
      </c>
      <c r="Q53" s="3">
        <v>59.8</v>
      </c>
      <c r="R53" s="3">
        <v>48</v>
      </c>
      <c r="S53" s="3">
        <f t="shared" si="3"/>
        <v>601.6</v>
      </c>
      <c r="T53" s="3">
        <f t="shared" si="4"/>
        <v>499.328</v>
      </c>
      <c r="U53" s="8">
        <f t="shared" si="5"/>
        <v>499.328</v>
      </c>
    </row>
    <row r="54" spans="1:21">
      <c r="A54" s="1" t="s">
        <v>3541</v>
      </c>
      <c r="B54" s="1" t="s">
        <v>24102</v>
      </c>
      <c r="C54" s="1" t="s">
        <v>26863</v>
      </c>
      <c r="D54" s="1" t="s">
        <v>28</v>
      </c>
      <c r="E54" s="1" t="s">
        <v>26885</v>
      </c>
      <c r="F54" s="1" t="s">
        <v>26886</v>
      </c>
      <c r="G54" s="3">
        <v>42</v>
      </c>
      <c r="H54" s="3">
        <v>56</v>
      </c>
      <c r="I54" s="3">
        <v>48</v>
      </c>
      <c r="J54" s="3">
        <v>44</v>
      </c>
      <c r="K54" s="3">
        <v>65</v>
      </c>
      <c r="L54" s="3">
        <v>42</v>
      </c>
      <c r="M54" s="3">
        <v>36</v>
      </c>
      <c r="N54" s="3">
        <v>49.8</v>
      </c>
      <c r="O54" s="3">
        <v>62</v>
      </c>
      <c r="P54" s="3">
        <v>49</v>
      </c>
      <c r="Q54" s="3">
        <v>59.8</v>
      </c>
      <c r="R54" s="3">
        <v>48</v>
      </c>
      <c r="S54" s="3">
        <f t="shared" si="3"/>
        <v>601.6</v>
      </c>
      <c r="T54" s="3">
        <f t="shared" si="4"/>
        <v>499.328</v>
      </c>
      <c r="U54" s="8">
        <f t="shared" si="5"/>
        <v>499.328</v>
      </c>
    </row>
    <row r="55" spans="1:21">
      <c r="A55" s="1" t="s">
        <v>3541</v>
      </c>
      <c r="B55" s="1" t="s">
        <v>24102</v>
      </c>
      <c r="C55" s="1" t="s">
        <v>26863</v>
      </c>
      <c r="D55" s="1" t="s">
        <v>28</v>
      </c>
      <c r="E55" s="1" t="s">
        <v>26887</v>
      </c>
      <c r="F55" s="1" t="s">
        <v>26888</v>
      </c>
      <c r="G55" s="3">
        <v>42</v>
      </c>
      <c r="H55" s="3">
        <v>56</v>
      </c>
      <c r="I55" s="3">
        <v>48</v>
      </c>
      <c r="J55" s="3">
        <v>44</v>
      </c>
      <c r="K55" s="3">
        <v>65</v>
      </c>
      <c r="L55" s="3">
        <v>42</v>
      </c>
      <c r="M55" s="3">
        <v>36</v>
      </c>
      <c r="N55" s="3">
        <v>49.8</v>
      </c>
      <c r="O55" s="3">
        <v>62</v>
      </c>
      <c r="P55" s="3">
        <v>49</v>
      </c>
      <c r="Q55" s="3">
        <v>59.8</v>
      </c>
      <c r="R55" s="3">
        <v>48</v>
      </c>
      <c r="S55" s="3">
        <f t="shared" si="3"/>
        <v>601.6</v>
      </c>
      <c r="T55" s="3">
        <f t="shared" si="4"/>
        <v>499.328</v>
      </c>
      <c r="U55" s="8">
        <f t="shared" si="5"/>
        <v>499.328</v>
      </c>
    </row>
    <row r="56" spans="1:21">
      <c r="A56" s="1" t="s">
        <v>3541</v>
      </c>
      <c r="B56" s="1" t="s">
        <v>24102</v>
      </c>
      <c r="C56" s="1" t="s">
        <v>26863</v>
      </c>
      <c r="D56" s="1" t="s">
        <v>28</v>
      </c>
      <c r="E56" s="1" t="s">
        <v>26889</v>
      </c>
      <c r="F56" s="1" t="s">
        <v>26890</v>
      </c>
      <c r="G56" s="3">
        <v>42</v>
      </c>
      <c r="H56" s="3">
        <v>56</v>
      </c>
      <c r="I56" s="3">
        <v>48</v>
      </c>
      <c r="J56" s="3">
        <v>44</v>
      </c>
      <c r="K56" s="3">
        <v>65</v>
      </c>
      <c r="L56" s="3">
        <v>42</v>
      </c>
      <c r="M56" s="3">
        <v>36</v>
      </c>
      <c r="N56" s="3">
        <v>49.8</v>
      </c>
      <c r="O56" s="3">
        <v>62</v>
      </c>
      <c r="P56" s="3">
        <v>49</v>
      </c>
      <c r="Q56" s="3">
        <v>59.8</v>
      </c>
      <c r="R56" s="3">
        <v>48</v>
      </c>
      <c r="S56" s="3">
        <f t="shared" si="3"/>
        <v>601.6</v>
      </c>
      <c r="T56" s="3">
        <f t="shared" si="4"/>
        <v>499.328</v>
      </c>
      <c r="U56" s="8">
        <f t="shared" si="5"/>
        <v>499.328</v>
      </c>
    </row>
    <row r="57" spans="1:21">
      <c r="A57" s="1" t="s">
        <v>3541</v>
      </c>
      <c r="B57" s="1" t="s">
        <v>24102</v>
      </c>
      <c r="C57" s="1" t="s">
        <v>26863</v>
      </c>
      <c r="D57" s="1" t="s">
        <v>28</v>
      </c>
      <c r="E57" s="1" t="s">
        <v>26891</v>
      </c>
      <c r="F57" s="1" t="s">
        <v>26892</v>
      </c>
      <c r="G57" s="3">
        <v>42</v>
      </c>
      <c r="H57" s="3">
        <v>56</v>
      </c>
      <c r="I57" s="3">
        <v>48</v>
      </c>
      <c r="J57" s="3">
        <v>44</v>
      </c>
      <c r="K57" s="3">
        <v>65</v>
      </c>
      <c r="L57" s="3">
        <v>42</v>
      </c>
      <c r="M57" s="3">
        <v>36</v>
      </c>
      <c r="N57" s="3">
        <v>49.8</v>
      </c>
      <c r="O57" s="3">
        <v>62</v>
      </c>
      <c r="P57" s="3">
        <v>49</v>
      </c>
      <c r="Q57" s="3">
        <v>59.8</v>
      </c>
      <c r="R57" s="3">
        <v>48</v>
      </c>
      <c r="S57" s="3">
        <f t="shared" si="3"/>
        <v>601.6</v>
      </c>
      <c r="T57" s="3">
        <f t="shared" si="4"/>
        <v>499.328</v>
      </c>
      <c r="U57" s="8">
        <f t="shared" si="5"/>
        <v>499.328</v>
      </c>
    </row>
    <row r="58" spans="1:21">
      <c r="A58" s="1" t="s">
        <v>3541</v>
      </c>
      <c r="B58" s="1" t="s">
        <v>24102</v>
      </c>
      <c r="C58" s="1" t="s">
        <v>26863</v>
      </c>
      <c r="D58" s="1" t="s">
        <v>28</v>
      </c>
      <c r="E58" s="1" t="s">
        <v>26893</v>
      </c>
      <c r="F58" s="1" t="s">
        <v>26894</v>
      </c>
      <c r="G58" s="3">
        <v>42</v>
      </c>
      <c r="H58" s="3">
        <v>56</v>
      </c>
      <c r="I58" s="3">
        <v>48</v>
      </c>
      <c r="J58" s="3">
        <v>44</v>
      </c>
      <c r="K58" s="3">
        <v>65</v>
      </c>
      <c r="L58" s="3">
        <v>42</v>
      </c>
      <c r="M58" s="3">
        <v>36</v>
      </c>
      <c r="N58" s="3">
        <v>49.8</v>
      </c>
      <c r="O58" s="3">
        <v>62</v>
      </c>
      <c r="P58" s="3">
        <v>49</v>
      </c>
      <c r="Q58" s="3">
        <v>59.8</v>
      </c>
      <c r="R58" s="3">
        <v>48</v>
      </c>
      <c r="S58" s="3">
        <f t="shared" si="3"/>
        <v>601.6</v>
      </c>
      <c r="T58" s="3">
        <f t="shared" si="4"/>
        <v>499.328</v>
      </c>
      <c r="U58" s="8">
        <f t="shared" si="5"/>
        <v>499.328</v>
      </c>
    </row>
    <row r="59" spans="1:21">
      <c r="A59" s="1" t="s">
        <v>3541</v>
      </c>
      <c r="B59" s="1" t="s">
        <v>24102</v>
      </c>
      <c r="C59" s="1" t="s">
        <v>26863</v>
      </c>
      <c r="D59" s="1" t="s">
        <v>28</v>
      </c>
      <c r="E59" s="1" t="s">
        <v>26895</v>
      </c>
      <c r="F59" s="1" t="s">
        <v>26896</v>
      </c>
      <c r="G59" s="3">
        <v>42</v>
      </c>
      <c r="H59" s="3">
        <v>56</v>
      </c>
      <c r="I59" s="3">
        <v>48</v>
      </c>
      <c r="J59" s="3">
        <v>44</v>
      </c>
      <c r="K59" s="3">
        <v>65</v>
      </c>
      <c r="L59" s="3">
        <v>42</v>
      </c>
      <c r="M59" s="3">
        <v>36</v>
      </c>
      <c r="N59" s="3">
        <v>49.8</v>
      </c>
      <c r="O59" s="3">
        <v>62</v>
      </c>
      <c r="P59" s="3">
        <v>49</v>
      </c>
      <c r="Q59" s="3">
        <v>59.8</v>
      </c>
      <c r="R59" s="3">
        <v>48</v>
      </c>
      <c r="S59" s="3">
        <f t="shared" si="3"/>
        <v>601.6</v>
      </c>
      <c r="T59" s="3">
        <f t="shared" si="4"/>
        <v>499.328</v>
      </c>
      <c r="U59" s="8">
        <f t="shared" si="5"/>
        <v>499.328</v>
      </c>
    </row>
    <row r="60" spans="1:21">
      <c r="A60" s="1" t="s">
        <v>3541</v>
      </c>
      <c r="B60" s="1" t="s">
        <v>24102</v>
      </c>
      <c r="C60" s="1" t="s">
        <v>26863</v>
      </c>
      <c r="D60" s="1" t="s">
        <v>28</v>
      </c>
      <c r="E60" s="1" t="s">
        <v>26897</v>
      </c>
      <c r="F60" s="1" t="s">
        <v>26898</v>
      </c>
      <c r="G60" s="3">
        <v>42</v>
      </c>
      <c r="H60" s="3">
        <v>56</v>
      </c>
      <c r="I60" s="3">
        <v>48</v>
      </c>
      <c r="J60" s="3">
        <v>44</v>
      </c>
      <c r="K60" s="3">
        <v>65</v>
      </c>
      <c r="L60" s="3">
        <v>42</v>
      </c>
      <c r="M60" s="3">
        <v>36</v>
      </c>
      <c r="N60" s="3">
        <v>49.8</v>
      </c>
      <c r="O60" s="3">
        <v>62</v>
      </c>
      <c r="P60" s="3">
        <v>49</v>
      </c>
      <c r="Q60" s="3">
        <v>59.8</v>
      </c>
      <c r="R60" s="3">
        <v>48</v>
      </c>
      <c r="S60" s="3">
        <f t="shared" si="3"/>
        <v>601.6</v>
      </c>
      <c r="T60" s="3">
        <f t="shared" si="4"/>
        <v>499.328</v>
      </c>
      <c r="U60" s="8">
        <f t="shared" si="5"/>
        <v>499.328</v>
      </c>
    </row>
    <row r="61" spans="1:21">
      <c r="A61" s="1" t="s">
        <v>3541</v>
      </c>
      <c r="B61" s="1" t="s">
        <v>24102</v>
      </c>
      <c r="C61" s="1" t="s">
        <v>26863</v>
      </c>
      <c r="D61" s="1" t="s">
        <v>28</v>
      </c>
      <c r="E61" s="1" t="s">
        <v>26899</v>
      </c>
      <c r="F61" s="1" t="s">
        <v>26900</v>
      </c>
      <c r="G61" s="3">
        <v>42</v>
      </c>
      <c r="H61" s="3">
        <v>56</v>
      </c>
      <c r="I61" s="3">
        <v>48</v>
      </c>
      <c r="J61" s="3">
        <v>44</v>
      </c>
      <c r="K61" s="3">
        <v>65</v>
      </c>
      <c r="L61" s="3">
        <v>42</v>
      </c>
      <c r="M61" s="3">
        <v>36</v>
      </c>
      <c r="N61" s="3">
        <v>49.8</v>
      </c>
      <c r="O61" s="3">
        <v>62</v>
      </c>
      <c r="P61" s="3">
        <v>49</v>
      </c>
      <c r="Q61" s="3">
        <v>59.8</v>
      </c>
      <c r="R61" s="3">
        <v>48</v>
      </c>
      <c r="S61" s="3">
        <f t="shared" si="3"/>
        <v>601.6</v>
      </c>
      <c r="T61" s="3">
        <f t="shared" si="4"/>
        <v>499.328</v>
      </c>
      <c r="U61" s="8">
        <f t="shared" si="5"/>
        <v>499.328</v>
      </c>
    </row>
    <row r="62" spans="1:21">
      <c r="A62" s="1" t="s">
        <v>3541</v>
      </c>
      <c r="B62" s="1" t="s">
        <v>24102</v>
      </c>
      <c r="C62" s="1" t="s">
        <v>26863</v>
      </c>
      <c r="D62" s="1" t="s">
        <v>28</v>
      </c>
      <c r="E62" s="1" t="s">
        <v>26901</v>
      </c>
      <c r="F62" s="1" t="s">
        <v>26902</v>
      </c>
      <c r="G62" s="3">
        <v>42</v>
      </c>
      <c r="H62" s="3">
        <v>56</v>
      </c>
      <c r="I62" s="3">
        <v>48</v>
      </c>
      <c r="J62" s="3">
        <v>44</v>
      </c>
      <c r="K62" s="3">
        <v>65</v>
      </c>
      <c r="L62" s="3">
        <v>42</v>
      </c>
      <c r="M62" s="3">
        <v>36</v>
      </c>
      <c r="N62" s="3">
        <v>49.8</v>
      </c>
      <c r="O62" s="3">
        <v>62</v>
      </c>
      <c r="P62" s="3">
        <v>49</v>
      </c>
      <c r="Q62" s="3">
        <v>59.8</v>
      </c>
      <c r="R62" s="3">
        <v>48</v>
      </c>
      <c r="S62" s="3">
        <f t="shared" si="3"/>
        <v>601.6</v>
      </c>
      <c r="T62" s="3">
        <f t="shared" si="4"/>
        <v>499.328</v>
      </c>
      <c r="U62" s="8">
        <f t="shared" si="5"/>
        <v>499.328</v>
      </c>
    </row>
    <row r="63" spans="1:21">
      <c r="A63" s="1" t="s">
        <v>3541</v>
      </c>
      <c r="B63" s="1" t="s">
        <v>24102</v>
      </c>
      <c r="C63" s="1" t="s">
        <v>26863</v>
      </c>
      <c r="D63" s="1" t="s">
        <v>28</v>
      </c>
      <c r="E63" s="1" t="s">
        <v>26903</v>
      </c>
      <c r="F63" s="1" t="s">
        <v>26904</v>
      </c>
      <c r="G63" s="3">
        <v>42</v>
      </c>
      <c r="H63" s="3">
        <v>56</v>
      </c>
      <c r="I63" s="3">
        <v>48</v>
      </c>
      <c r="J63" s="3">
        <v>44</v>
      </c>
      <c r="K63" s="3">
        <v>65</v>
      </c>
      <c r="L63" s="3">
        <v>42</v>
      </c>
      <c r="M63" s="3">
        <v>36</v>
      </c>
      <c r="N63" s="3">
        <v>49.8</v>
      </c>
      <c r="O63" s="3">
        <v>62</v>
      </c>
      <c r="P63" s="3">
        <v>49</v>
      </c>
      <c r="Q63" s="3">
        <v>59.8</v>
      </c>
      <c r="R63" s="3">
        <v>48</v>
      </c>
      <c r="S63" s="3">
        <f t="shared" si="3"/>
        <v>601.6</v>
      </c>
      <c r="T63" s="3">
        <f t="shared" si="4"/>
        <v>499.328</v>
      </c>
      <c r="U63" s="8">
        <f t="shared" si="5"/>
        <v>499.328</v>
      </c>
    </row>
    <row r="64" spans="1:21">
      <c r="A64" s="1" t="s">
        <v>3541</v>
      </c>
      <c r="B64" s="1" t="s">
        <v>24102</v>
      </c>
      <c r="C64" s="1" t="s">
        <v>26863</v>
      </c>
      <c r="D64" s="1" t="s">
        <v>28</v>
      </c>
      <c r="E64" s="1" t="s">
        <v>26905</v>
      </c>
      <c r="F64" s="1" t="s">
        <v>26906</v>
      </c>
      <c r="G64" s="3">
        <v>42</v>
      </c>
      <c r="H64" s="3">
        <v>56</v>
      </c>
      <c r="I64" s="3">
        <v>48</v>
      </c>
      <c r="J64" s="3">
        <v>44</v>
      </c>
      <c r="K64" s="3">
        <v>65</v>
      </c>
      <c r="L64" s="3">
        <v>42</v>
      </c>
      <c r="M64" s="3">
        <v>36</v>
      </c>
      <c r="N64" s="3">
        <v>49.8</v>
      </c>
      <c r="O64" s="3">
        <v>62</v>
      </c>
      <c r="P64" s="3">
        <v>49</v>
      </c>
      <c r="Q64" s="3">
        <v>59.8</v>
      </c>
      <c r="R64" s="3">
        <v>48</v>
      </c>
      <c r="S64" s="3">
        <f t="shared" si="3"/>
        <v>601.6</v>
      </c>
      <c r="T64" s="3">
        <f t="shared" si="4"/>
        <v>499.328</v>
      </c>
      <c r="U64" s="8">
        <f t="shared" si="5"/>
        <v>499.328</v>
      </c>
    </row>
    <row r="65" spans="1:21">
      <c r="A65" s="1" t="s">
        <v>3541</v>
      </c>
      <c r="B65" s="1" t="s">
        <v>24102</v>
      </c>
      <c r="C65" s="1" t="s">
        <v>26863</v>
      </c>
      <c r="D65" s="1" t="s">
        <v>28</v>
      </c>
      <c r="E65" s="1" t="s">
        <v>26907</v>
      </c>
      <c r="F65" s="1" t="s">
        <v>26908</v>
      </c>
      <c r="G65" s="3">
        <v>42</v>
      </c>
      <c r="H65" s="3">
        <v>56</v>
      </c>
      <c r="I65" s="3">
        <v>48</v>
      </c>
      <c r="J65" s="3">
        <v>44</v>
      </c>
      <c r="K65" s="3">
        <v>65</v>
      </c>
      <c r="L65" s="3">
        <v>42</v>
      </c>
      <c r="M65" s="3">
        <v>36</v>
      </c>
      <c r="N65" s="3">
        <v>49.8</v>
      </c>
      <c r="O65" s="3">
        <v>62</v>
      </c>
      <c r="P65" s="3">
        <v>49</v>
      </c>
      <c r="Q65" s="3">
        <v>59.8</v>
      </c>
      <c r="R65" s="3">
        <v>48</v>
      </c>
      <c r="S65" s="3">
        <f t="shared" si="3"/>
        <v>601.6</v>
      </c>
      <c r="T65" s="3">
        <f t="shared" si="4"/>
        <v>499.328</v>
      </c>
      <c r="U65" s="8">
        <f t="shared" si="5"/>
        <v>499.328</v>
      </c>
    </row>
    <row r="66" spans="1:21">
      <c r="A66" s="1" t="s">
        <v>3541</v>
      </c>
      <c r="B66" s="1" t="s">
        <v>24102</v>
      </c>
      <c r="C66" s="1" t="s">
        <v>26863</v>
      </c>
      <c r="D66" s="1" t="s">
        <v>28</v>
      </c>
      <c r="E66" s="1" t="s">
        <v>26909</v>
      </c>
      <c r="F66" s="1" t="s">
        <v>26910</v>
      </c>
      <c r="G66" s="3">
        <v>42</v>
      </c>
      <c r="H66" s="3">
        <v>56</v>
      </c>
      <c r="I66" s="3">
        <v>48</v>
      </c>
      <c r="J66" s="3">
        <v>44</v>
      </c>
      <c r="K66" s="3">
        <v>65</v>
      </c>
      <c r="L66" s="3">
        <v>42</v>
      </c>
      <c r="M66" s="3">
        <v>36</v>
      </c>
      <c r="N66" s="3">
        <v>49.8</v>
      </c>
      <c r="O66" s="3">
        <v>62</v>
      </c>
      <c r="P66" s="3">
        <v>49</v>
      </c>
      <c r="Q66" s="3">
        <v>59.8</v>
      </c>
      <c r="R66" s="3">
        <v>48</v>
      </c>
      <c r="S66" s="3">
        <f t="shared" si="3"/>
        <v>601.6</v>
      </c>
      <c r="T66" s="3">
        <f t="shared" si="4"/>
        <v>499.328</v>
      </c>
      <c r="U66" s="8">
        <f t="shared" si="5"/>
        <v>499.328</v>
      </c>
    </row>
    <row r="67" spans="1:21">
      <c r="A67" s="1" t="s">
        <v>3541</v>
      </c>
      <c r="B67" s="1" t="s">
        <v>24102</v>
      </c>
      <c r="C67" s="1" t="s">
        <v>26863</v>
      </c>
      <c r="D67" s="1" t="s">
        <v>28</v>
      </c>
      <c r="E67" s="1" t="s">
        <v>26911</v>
      </c>
      <c r="F67" s="1" t="s">
        <v>26912</v>
      </c>
      <c r="G67" s="3">
        <v>42</v>
      </c>
      <c r="H67" s="3">
        <v>56</v>
      </c>
      <c r="I67" s="3">
        <v>48</v>
      </c>
      <c r="J67" s="3">
        <v>44</v>
      </c>
      <c r="K67" s="3">
        <v>65</v>
      </c>
      <c r="L67" s="3">
        <v>42</v>
      </c>
      <c r="M67" s="3">
        <v>36</v>
      </c>
      <c r="N67" s="3">
        <v>49.8</v>
      </c>
      <c r="O67" s="3">
        <v>62</v>
      </c>
      <c r="P67" s="3">
        <v>49</v>
      </c>
      <c r="Q67" s="3">
        <v>59.8</v>
      </c>
      <c r="R67" s="3">
        <v>48</v>
      </c>
      <c r="S67" s="3">
        <f t="shared" ref="S67:S98" si="6">SUM(G67:R67)</f>
        <v>601.6</v>
      </c>
      <c r="T67" s="3">
        <f t="shared" ref="T67:T98" si="7">S67*0.83</f>
        <v>499.328</v>
      </c>
      <c r="U67" s="8">
        <f t="shared" ref="U67:U98" si="8">T67</f>
        <v>499.328</v>
      </c>
    </row>
    <row r="68" spans="1:21">
      <c r="A68" s="1" t="s">
        <v>3541</v>
      </c>
      <c r="B68" s="1" t="s">
        <v>24102</v>
      </c>
      <c r="C68" s="1" t="s">
        <v>26863</v>
      </c>
      <c r="D68" s="1" t="s">
        <v>28</v>
      </c>
      <c r="E68" s="1" t="s">
        <v>26913</v>
      </c>
      <c r="F68" s="1" t="s">
        <v>26914</v>
      </c>
      <c r="G68" s="3">
        <v>42</v>
      </c>
      <c r="H68" s="3">
        <v>56</v>
      </c>
      <c r="I68" s="3">
        <v>48</v>
      </c>
      <c r="J68" s="3">
        <v>44</v>
      </c>
      <c r="K68" s="3">
        <v>65</v>
      </c>
      <c r="L68" s="3">
        <v>42</v>
      </c>
      <c r="M68" s="3">
        <v>36</v>
      </c>
      <c r="N68" s="3">
        <v>49.8</v>
      </c>
      <c r="O68" s="3">
        <v>62</v>
      </c>
      <c r="P68" s="3">
        <v>49</v>
      </c>
      <c r="Q68" s="3">
        <v>59.8</v>
      </c>
      <c r="R68" s="3">
        <v>48</v>
      </c>
      <c r="S68" s="3">
        <f t="shared" si="6"/>
        <v>601.6</v>
      </c>
      <c r="T68" s="3">
        <f t="shared" si="7"/>
        <v>499.328</v>
      </c>
      <c r="U68" s="8">
        <f t="shared" si="8"/>
        <v>499.328</v>
      </c>
    </row>
    <row r="69" spans="1:21">
      <c r="A69" s="1" t="s">
        <v>3541</v>
      </c>
      <c r="B69" s="1" t="s">
        <v>24102</v>
      </c>
      <c r="C69" s="1" t="s">
        <v>26863</v>
      </c>
      <c r="D69" s="1" t="s">
        <v>28</v>
      </c>
      <c r="E69" s="1" t="s">
        <v>26915</v>
      </c>
      <c r="F69" s="1" t="s">
        <v>19143</v>
      </c>
      <c r="G69" s="3">
        <v>42</v>
      </c>
      <c r="H69" s="3">
        <v>56</v>
      </c>
      <c r="I69" s="3">
        <v>48</v>
      </c>
      <c r="J69" s="3">
        <v>44</v>
      </c>
      <c r="K69" s="3">
        <v>65</v>
      </c>
      <c r="L69" s="3">
        <v>42</v>
      </c>
      <c r="M69" s="3">
        <v>36</v>
      </c>
      <c r="N69" s="3">
        <v>49.8</v>
      </c>
      <c r="O69" s="3">
        <v>62</v>
      </c>
      <c r="P69" s="3">
        <v>49</v>
      </c>
      <c r="Q69" s="3">
        <v>59.8</v>
      </c>
      <c r="R69" s="3">
        <v>48</v>
      </c>
      <c r="S69" s="3">
        <f t="shared" si="6"/>
        <v>601.6</v>
      </c>
      <c r="T69" s="3">
        <f t="shared" si="7"/>
        <v>499.328</v>
      </c>
      <c r="U69" s="8">
        <f t="shared" si="8"/>
        <v>499.328</v>
      </c>
    </row>
    <row r="70" spans="1:21">
      <c r="A70" s="1" t="s">
        <v>3541</v>
      </c>
      <c r="B70" s="1" t="s">
        <v>24102</v>
      </c>
      <c r="C70" s="1" t="s">
        <v>26863</v>
      </c>
      <c r="D70" s="1" t="s">
        <v>28</v>
      </c>
      <c r="E70" s="1" t="s">
        <v>26916</v>
      </c>
      <c r="F70" s="1" t="s">
        <v>26917</v>
      </c>
      <c r="G70" s="3">
        <v>42</v>
      </c>
      <c r="H70" s="3">
        <v>56</v>
      </c>
      <c r="I70" s="3">
        <v>48</v>
      </c>
      <c r="J70" s="3">
        <v>44</v>
      </c>
      <c r="K70" s="3">
        <v>65</v>
      </c>
      <c r="L70" s="3">
        <v>42</v>
      </c>
      <c r="M70" s="3">
        <v>36</v>
      </c>
      <c r="N70" s="3">
        <v>49.8</v>
      </c>
      <c r="O70" s="3">
        <v>62</v>
      </c>
      <c r="P70" s="3">
        <v>49</v>
      </c>
      <c r="Q70" s="3">
        <v>59.8</v>
      </c>
      <c r="R70" s="3">
        <v>48</v>
      </c>
      <c r="S70" s="3">
        <f t="shared" si="6"/>
        <v>601.6</v>
      </c>
      <c r="T70" s="3">
        <f t="shared" si="7"/>
        <v>499.328</v>
      </c>
      <c r="U70" s="8">
        <f t="shared" si="8"/>
        <v>499.328</v>
      </c>
    </row>
    <row r="71" spans="1:21">
      <c r="A71" s="1" t="s">
        <v>3541</v>
      </c>
      <c r="B71" s="1" t="s">
        <v>24102</v>
      </c>
      <c r="C71" s="1" t="s">
        <v>26863</v>
      </c>
      <c r="D71" s="1" t="s">
        <v>28</v>
      </c>
      <c r="E71" s="1" t="s">
        <v>26918</v>
      </c>
      <c r="F71" s="1" t="s">
        <v>26919</v>
      </c>
      <c r="G71" s="3">
        <v>42</v>
      </c>
      <c r="H71" s="3">
        <v>56</v>
      </c>
      <c r="I71" s="3">
        <v>48</v>
      </c>
      <c r="J71" s="3">
        <v>44</v>
      </c>
      <c r="K71" s="3">
        <v>65</v>
      </c>
      <c r="L71" s="3">
        <v>42</v>
      </c>
      <c r="M71" s="3">
        <v>36</v>
      </c>
      <c r="N71" s="3">
        <v>49.8</v>
      </c>
      <c r="O71" s="3">
        <v>62</v>
      </c>
      <c r="P71" s="3">
        <v>49</v>
      </c>
      <c r="Q71" s="3">
        <v>59.8</v>
      </c>
      <c r="R71" s="3">
        <v>48</v>
      </c>
      <c r="S71" s="3">
        <f t="shared" si="6"/>
        <v>601.6</v>
      </c>
      <c r="T71" s="3">
        <f t="shared" si="7"/>
        <v>499.328</v>
      </c>
      <c r="U71" s="8">
        <f t="shared" si="8"/>
        <v>499.328</v>
      </c>
    </row>
    <row r="72" spans="1:21">
      <c r="A72" s="1" t="s">
        <v>3541</v>
      </c>
      <c r="B72" s="1" t="s">
        <v>24102</v>
      </c>
      <c r="C72" s="1" t="s">
        <v>26863</v>
      </c>
      <c r="D72" s="1" t="s">
        <v>28</v>
      </c>
      <c r="E72" s="1" t="s">
        <v>26920</v>
      </c>
      <c r="F72" s="1" t="s">
        <v>26921</v>
      </c>
      <c r="G72" s="3">
        <v>42</v>
      </c>
      <c r="H72" s="3">
        <v>56</v>
      </c>
      <c r="I72" s="3">
        <v>48</v>
      </c>
      <c r="J72" s="3">
        <v>44</v>
      </c>
      <c r="K72" s="3">
        <v>65</v>
      </c>
      <c r="L72" s="3">
        <v>42</v>
      </c>
      <c r="M72" s="3">
        <v>36</v>
      </c>
      <c r="N72" s="3">
        <v>49.8</v>
      </c>
      <c r="O72" s="3">
        <v>62</v>
      </c>
      <c r="P72" s="3">
        <v>49</v>
      </c>
      <c r="Q72" s="3">
        <v>59.8</v>
      </c>
      <c r="R72" s="3">
        <v>48</v>
      </c>
      <c r="S72" s="3">
        <f t="shared" si="6"/>
        <v>601.6</v>
      </c>
      <c r="T72" s="3">
        <f t="shared" si="7"/>
        <v>499.328</v>
      </c>
      <c r="U72" s="8">
        <f t="shared" si="8"/>
        <v>499.328</v>
      </c>
    </row>
    <row r="73" spans="1:21">
      <c r="A73" s="1" t="s">
        <v>3541</v>
      </c>
      <c r="B73" s="1" t="s">
        <v>24102</v>
      </c>
      <c r="C73" s="1" t="s">
        <v>26863</v>
      </c>
      <c r="D73" s="1" t="s">
        <v>28</v>
      </c>
      <c r="E73" s="1" t="s">
        <v>26922</v>
      </c>
      <c r="F73" s="1" t="s">
        <v>26923</v>
      </c>
      <c r="G73" s="3">
        <v>42</v>
      </c>
      <c r="H73" s="3">
        <v>56</v>
      </c>
      <c r="I73" s="3">
        <v>48</v>
      </c>
      <c r="J73" s="3">
        <v>44</v>
      </c>
      <c r="K73" s="3">
        <v>65</v>
      </c>
      <c r="L73" s="3">
        <v>42</v>
      </c>
      <c r="M73" s="3">
        <v>36</v>
      </c>
      <c r="N73" s="3">
        <v>49.8</v>
      </c>
      <c r="O73" s="3">
        <v>62</v>
      </c>
      <c r="P73" s="3">
        <v>49</v>
      </c>
      <c r="Q73" s="3">
        <v>59.8</v>
      </c>
      <c r="R73" s="3">
        <v>48</v>
      </c>
      <c r="S73" s="3">
        <f t="shared" si="6"/>
        <v>601.6</v>
      </c>
      <c r="T73" s="3">
        <f t="shared" si="7"/>
        <v>499.328</v>
      </c>
      <c r="U73" s="8">
        <f t="shared" si="8"/>
        <v>499.328</v>
      </c>
    </row>
    <row r="74" spans="1:21">
      <c r="A74" s="1" t="s">
        <v>3541</v>
      </c>
      <c r="B74" s="1" t="s">
        <v>24102</v>
      </c>
      <c r="C74" s="1" t="s">
        <v>26863</v>
      </c>
      <c r="D74" s="1" t="s">
        <v>28</v>
      </c>
      <c r="E74" s="1" t="s">
        <v>26924</v>
      </c>
      <c r="F74" s="1" t="s">
        <v>26925</v>
      </c>
      <c r="G74" s="3">
        <v>42</v>
      </c>
      <c r="H74" s="3">
        <v>56</v>
      </c>
      <c r="I74" s="3">
        <v>48</v>
      </c>
      <c r="J74" s="3">
        <v>44</v>
      </c>
      <c r="K74" s="3">
        <v>65</v>
      </c>
      <c r="L74" s="3">
        <v>42</v>
      </c>
      <c r="M74" s="3">
        <v>36</v>
      </c>
      <c r="N74" s="3">
        <v>49.8</v>
      </c>
      <c r="O74" s="3">
        <v>62</v>
      </c>
      <c r="P74" s="3">
        <v>49</v>
      </c>
      <c r="Q74" s="3">
        <v>59.8</v>
      </c>
      <c r="R74" s="3">
        <v>48</v>
      </c>
      <c r="S74" s="3">
        <f t="shared" si="6"/>
        <v>601.6</v>
      </c>
      <c r="T74" s="3">
        <f t="shared" si="7"/>
        <v>499.328</v>
      </c>
      <c r="U74" s="8">
        <f t="shared" si="8"/>
        <v>499.328</v>
      </c>
    </row>
    <row r="75" spans="1:21">
      <c r="A75" s="1" t="s">
        <v>3541</v>
      </c>
      <c r="B75" s="1" t="s">
        <v>24102</v>
      </c>
      <c r="C75" s="1" t="s">
        <v>26863</v>
      </c>
      <c r="D75" s="1" t="s">
        <v>28</v>
      </c>
      <c r="E75" s="1" t="s">
        <v>26926</v>
      </c>
      <c r="F75" s="1" t="s">
        <v>26927</v>
      </c>
      <c r="G75" s="3">
        <v>42</v>
      </c>
      <c r="H75" s="3">
        <v>56</v>
      </c>
      <c r="I75" s="3">
        <v>48</v>
      </c>
      <c r="J75" s="3">
        <v>44</v>
      </c>
      <c r="K75" s="3">
        <v>65</v>
      </c>
      <c r="L75" s="3">
        <v>42</v>
      </c>
      <c r="M75" s="3">
        <v>36</v>
      </c>
      <c r="N75" s="3">
        <v>49.8</v>
      </c>
      <c r="O75" s="3">
        <v>62</v>
      </c>
      <c r="P75" s="3">
        <v>49</v>
      </c>
      <c r="Q75" s="3">
        <v>59.8</v>
      </c>
      <c r="R75" s="3">
        <v>48</v>
      </c>
      <c r="S75" s="3">
        <f t="shared" si="6"/>
        <v>601.6</v>
      </c>
      <c r="T75" s="3">
        <f t="shared" si="7"/>
        <v>499.328</v>
      </c>
      <c r="U75" s="8">
        <f t="shared" si="8"/>
        <v>499.328</v>
      </c>
    </row>
    <row r="76" spans="1:21">
      <c r="A76" s="1" t="s">
        <v>3541</v>
      </c>
      <c r="B76" s="1" t="s">
        <v>24102</v>
      </c>
      <c r="C76" s="1" t="s">
        <v>26863</v>
      </c>
      <c r="D76" s="1" t="s">
        <v>28</v>
      </c>
      <c r="E76" s="1" t="s">
        <v>26928</v>
      </c>
      <c r="F76" s="1" t="s">
        <v>26929</v>
      </c>
      <c r="G76" s="3">
        <v>42</v>
      </c>
      <c r="H76" s="3">
        <v>56</v>
      </c>
      <c r="I76" s="3">
        <v>48</v>
      </c>
      <c r="J76" s="3">
        <v>44</v>
      </c>
      <c r="K76" s="3">
        <v>65</v>
      </c>
      <c r="L76" s="3">
        <v>42</v>
      </c>
      <c r="M76" s="3">
        <v>36</v>
      </c>
      <c r="N76" s="3">
        <v>49.8</v>
      </c>
      <c r="O76" s="3">
        <v>62</v>
      </c>
      <c r="P76" s="3">
        <v>49</v>
      </c>
      <c r="Q76" s="3">
        <v>59.8</v>
      </c>
      <c r="R76" s="3">
        <v>48</v>
      </c>
      <c r="S76" s="3">
        <f t="shared" si="6"/>
        <v>601.6</v>
      </c>
      <c r="T76" s="3">
        <f t="shared" si="7"/>
        <v>499.328</v>
      </c>
      <c r="U76" s="8">
        <f t="shared" si="8"/>
        <v>499.328</v>
      </c>
    </row>
    <row r="77" spans="1:21">
      <c r="A77" s="1" t="s">
        <v>3541</v>
      </c>
      <c r="B77" s="1" t="s">
        <v>24102</v>
      </c>
      <c r="C77" s="1" t="s">
        <v>26863</v>
      </c>
      <c r="D77" s="1" t="s">
        <v>28</v>
      </c>
      <c r="E77" s="1" t="s">
        <v>26930</v>
      </c>
      <c r="F77" s="1" t="s">
        <v>26931</v>
      </c>
      <c r="G77" s="3">
        <v>42</v>
      </c>
      <c r="H77" s="3">
        <v>56</v>
      </c>
      <c r="I77" s="3">
        <v>48</v>
      </c>
      <c r="J77" s="3">
        <v>44</v>
      </c>
      <c r="K77" s="3">
        <v>65</v>
      </c>
      <c r="L77" s="3">
        <v>42</v>
      </c>
      <c r="M77" s="3">
        <v>36</v>
      </c>
      <c r="N77" s="3">
        <v>49.8</v>
      </c>
      <c r="O77" s="3">
        <v>62</v>
      </c>
      <c r="P77" s="3">
        <v>49</v>
      </c>
      <c r="Q77" s="3">
        <v>59.8</v>
      </c>
      <c r="R77" s="3">
        <v>48</v>
      </c>
      <c r="S77" s="3">
        <f t="shared" si="6"/>
        <v>601.6</v>
      </c>
      <c r="T77" s="3">
        <f t="shared" si="7"/>
        <v>499.328</v>
      </c>
      <c r="U77" s="8">
        <f t="shared" si="8"/>
        <v>499.328</v>
      </c>
    </row>
    <row r="78" spans="1:21">
      <c r="A78" s="1" t="s">
        <v>3541</v>
      </c>
      <c r="B78" s="1" t="s">
        <v>24102</v>
      </c>
      <c r="C78" s="1" t="s">
        <v>26863</v>
      </c>
      <c r="D78" s="1" t="s">
        <v>28</v>
      </c>
      <c r="E78" s="1" t="s">
        <v>26932</v>
      </c>
      <c r="F78" s="1" t="s">
        <v>26933</v>
      </c>
      <c r="G78" s="3">
        <v>42</v>
      </c>
      <c r="H78" s="3">
        <v>56</v>
      </c>
      <c r="I78" s="3">
        <v>48</v>
      </c>
      <c r="J78" s="3">
        <v>44</v>
      </c>
      <c r="K78" s="3">
        <v>65</v>
      </c>
      <c r="L78" s="3">
        <v>42</v>
      </c>
      <c r="M78" s="3">
        <v>36</v>
      </c>
      <c r="N78" s="3">
        <v>49.8</v>
      </c>
      <c r="O78" s="3">
        <v>62</v>
      </c>
      <c r="P78" s="3">
        <v>49</v>
      </c>
      <c r="Q78" s="3">
        <v>59.8</v>
      </c>
      <c r="R78" s="3">
        <v>48</v>
      </c>
      <c r="S78" s="3">
        <f t="shared" si="6"/>
        <v>601.6</v>
      </c>
      <c r="T78" s="3">
        <f t="shared" si="7"/>
        <v>499.328</v>
      </c>
      <c r="U78" s="8">
        <f t="shared" si="8"/>
        <v>499.328</v>
      </c>
    </row>
    <row r="79" spans="1:21">
      <c r="A79" s="1" t="s">
        <v>3541</v>
      </c>
      <c r="B79" s="1" t="s">
        <v>24102</v>
      </c>
      <c r="C79" s="1" t="s">
        <v>26863</v>
      </c>
      <c r="D79" s="1" t="s">
        <v>28</v>
      </c>
      <c r="E79" s="1" t="s">
        <v>26934</v>
      </c>
      <c r="F79" s="1" t="s">
        <v>26935</v>
      </c>
      <c r="G79" s="3">
        <v>42</v>
      </c>
      <c r="H79" s="3">
        <v>56</v>
      </c>
      <c r="I79" s="3">
        <v>48</v>
      </c>
      <c r="J79" s="3">
        <v>44</v>
      </c>
      <c r="K79" s="3">
        <v>65</v>
      </c>
      <c r="L79" s="3">
        <v>42</v>
      </c>
      <c r="M79" s="3">
        <v>36</v>
      </c>
      <c r="N79" s="3">
        <v>49.8</v>
      </c>
      <c r="O79" s="3">
        <v>62</v>
      </c>
      <c r="P79" s="3">
        <v>49</v>
      </c>
      <c r="Q79" s="3">
        <v>59.8</v>
      </c>
      <c r="R79" s="3">
        <v>48</v>
      </c>
      <c r="S79" s="3">
        <f t="shared" si="6"/>
        <v>601.6</v>
      </c>
      <c r="T79" s="3">
        <f t="shared" si="7"/>
        <v>499.328</v>
      </c>
      <c r="U79" s="8">
        <f t="shared" si="8"/>
        <v>499.328</v>
      </c>
    </row>
    <row r="80" spans="1:21">
      <c r="A80" s="1" t="s">
        <v>3541</v>
      </c>
      <c r="B80" s="1" t="s">
        <v>24102</v>
      </c>
      <c r="C80" s="1" t="s">
        <v>26863</v>
      </c>
      <c r="D80" s="1" t="s">
        <v>28</v>
      </c>
      <c r="E80" s="1" t="s">
        <v>26936</v>
      </c>
      <c r="F80" s="1" t="s">
        <v>26937</v>
      </c>
      <c r="G80" s="3">
        <v>42</v>
      </c>
      <c r="H80" s="3">
        <v>56</v>
      </c>
      <c r="I80" s="3">
        <v>48</v>
      </c>
      <c r="J80" s="3">
        <v>44</v>
      </c>
      <c r="K80" s="3">
        <v>65</v>
      </c>
      <c r="L80" s="3">
        <v>42</v>
      </c>
      <c r="M80" s="3">
        <v>36</v>
      </c>
      <c r="N80" s="3">
        <v>49.8</v>
      </c>
      <c r="O80" s="3">
        <v>62</v>
      </c>
      <c r="P80" s="3">
        <v>49</v>
      </c>
      <c r="Q80" s="3">
        <v>59.8</v>
      </c>
      <c r="R80" s="3">
        <v>48</v>
      </c>
      <c r="S80" s="3">
        <f t="shared" si="6"/>
        <v>601.6</v>
      </c>
      <c r="T80" s="3">
        <f t="shared" si="7"/>
        <v>499.328</v>
      </c>
      <c r="U80" s="8">
        <f t="shared" si="8"/>
        <v>499.328</v>
      </c>
    </row>
    <row r="81" spans="1:21">
      <c r="A81" s="1" t="s">
        <v>3541</v>
      </c>
      <c r="B81" s="1" t="s">
        <v>24102</v>
      </c>
      <c r="C81" s="1" t="s">
        <v>26863</v>
      </c>
      <c r="D81" s="1" t="s">
        <v>28</v>
      </c>
      <c r="E81" s="1" t="s">
        <v>26938</v>
      </c>
      <c r="F81" s="1" t="s">
        <v>26939</v>
      </c>
      <c r="G81" s="3">
        <v>42</v>
      </c>
      <c r="H81" s="3">
        <v>56</v>
      </c>
      <c r="I81" s="3">
        <v>48</v>
      </c>
      <c r="J81" s="3">
        <v>44</v>
      </c>
      <c r="K81" s="3">
        <v>65</v>
      </c>
      <c r="L81" s="3">
        <v>42</v>
      </c>
      <c r="M81" s="3">
        <v>36</v>
      </c>
      <c r="N81" s="3">
        <v>49.8</v>
      </c>
      <c r="O81" s="3">
        <v>62</v>
      </c>
      <c r="P81" s="3">
        <v>49</v>
      </c>
      <c r="Q81" s="3">
        <v>59.8</v>
      </c>
      <c r="R81" s="3">
        <v>48</v>
      </c>
      <c r="S81" s="3">
        <f t="shared" si="6"/>
        <v>601.6</v>
      </c>
      <c r="T81" s="3">
        <f t="shared" si="7"/>
        <v>499.328</v>
      </c>
      <c r="U81" s="8">
        <f t="shared" si="8"/>
        <v>499.328</v>
      </c>
    </row>
    <row r="82" spans="1:21">
      <c r="A82" s="1" t="s">
        <v>3541</v>
      </c>
      <c r="B82" s="1" t="s">
        <v>24102</v>
      </c>
      <c r="C82" s="1" t="s">
        <v>26863</v>
      </c>
      <c r="D82" s="1" t="s">
        <v>28</v>
      </c>
      <c r="E82" s="1" t="s">
        <v>26940</v>
      </c>
      <c r="F82" s="1" t="s">
        <v>26941</v>
      </c>
      <c r="G82" s="3">
        <v>42</v>
      </c>
      <c r="H82" s="3">
        <v>56</v>
      </c>
      <c r="I82" s="3">
        <v>48</v>
      </c>
      <c r="J82" s="3">
        <v>44</v>
      </c>
      <c r="K82" s="3">
        <v>65</v>
      </c>
      <c r="L82" s="3">
        <v>42</v>
      </c>
      <c r="M82" s="3">
        <v>36</v>
      </c>
      <c r="N82" s="3">
        <v>49.8</v>
      </c>
      <c r="O82" s="3">
        <v>62</v>
      </c>
      <c r="P82" s="3">
        <v>49</v>
      </c>
      <c r="Q82" s="3">
        <v>59.8</v>
      </c>
      <c r="R82" s="3">
        <v>48</v>
      </c>
      <c r="S82" s="3">
        <f t="shared" si="6"/>
        <v>601.6</v>
      </c>
      <c r="T82" s="3">
        <f t="shared" si="7"/>
        <v>499.328</v>
      </c>
      <c r="U82" s="8">
        <f t="shared" si="8"/>
        <v>499.328</v>
      </c>
    </row>
    <row r="83" spans="1:21">
      <c r="A83" s="1" t="s">
        <v>3541</v>
      </c>
      <c r="B83" s="1" t="s">
        <v>24102</v>
      </c>
      <c r="C83" s="1" t="s">
        <v>26863</v>
      </c>
      <c r="D83" s="1" t="s">
        <v>28</v>
      </c>
      <c r="E83" s="1" t="s">
        <v>26942</v>
      </c>
      <c r="F83" s="1" t="s">
        <v>26943</v>
      </c>
      <c r="G83" s="3">
        <v>42</v>
      </c>
      <c r="H83" s="3">
        <v>56</v>
      </c>
      <c r="I83" s="3">
        <v>48</v>
      </c>
      <c r="J83" s="3">
        <v>44</v>
      </c>
      <c r="K83" s="3">
        <v>65</v>
      </c>
      <c r="L83" s="3">
        <v>42</v>
      </c>
      <c r="M83" s="3">
        <v>36</v>
      </c>
      <c r="N83" s="3">
        <v>49.8</v>
      </c>
      <c r="O83" s="3">
        <v>62</v>
      </c>
      <c r="P83" s="3">
        <v>49</v>
      </c>
      <c r="Q83" s="3">
        <v>59.8</v>
      </c>
      <c r="R83" s="3">
        <v>48</v>
      </c>
      <c r="S83" s="3">
        <f t="shared" si="6"/>
        <v>601.6</v>
      </c>
      <c r="T83" s="3">
        <f t="shared" si="7"/>
        <v>499.328</v>
      </c>
      <c r="U83" s="8">
        <f t="shared" si="8"/>
        <v>499.328</v>
      </c>
    </row>
    <row r="84" spans="1:21">
      <c r="A84" s="1" t="s">
        <v>3541</v>
      </c>
      <c r="B84" s="1" t="s">
        <v>24102</v>
      </c>
      <c r="C84" s="1" t="s">
        <v>26863</v>
      </c>
      <c r="D84" s="1" t="s">
        <v>28</v>
      </c>
      <c r="E84" s="1" t="s">
        <v>26944</v>
      </c>
      <c r="F84" s="1" t="s">
        <v>26945</v>
      </c>
      <c r="G84" s="3">
        <v>42</v>
      </c>
      <c r="H84" s="3">
        <v>56</v>
      </c>
      <c r="I84" s="3">
        <v>48</v>
      </c>
      <c r="J84" s="3">
        <v>44</v>
      </c>
      <c r="K84" s="3">
        <v>65</v>
      </c>
      <c r="L84" s="3">
        <v>42</v>
      </c>
      <c r="M84" s="3">
        <v>36</v>
      </c>
      <c r="N84" s="3">
        <v>49.8</v>
      </c>
      <c r="O84" s="3">
        <v>62</v>
      </c>
      <c r="P84" s="3">
        <v>49</v>
      </c>
      <c r="Q84" s="3">
        <v>59.8</v>
      </c>
      <c r="R84" s="3">
        <v>48</v>
      </c>
      <c r="S84" s="3">
        <f t="shared" si="6"/>
        <v>601.6</v>
      </c>
      <c r="T84" s="3">
        <f t="shared" si="7"/>
        <v>499.328</v>
      </c>
      <c r="U84" s="8">
        <f t="shared" si="8"/>
        <v>499.328</v>
      </c>
    </row>
    <row r="85" spans="1:21">
      <c r="A85" s="1" t="s">
        <v>3541</v>
      </c>
      <c r="B85" s="1" t="s">
        <v>24102</v>
      </c>
      <c r="C85" s="1" t="s">
        <v>26946</v>
      </c>
      <c r="D85" s="1" t="s">
        <v>28</v>
      </c>
      <c r="E85" s="1" t="s">
        <v>26947</v>
      </c>
      <c r="F85" s="1" t="s">
        <v>26948</v>
      </c>
      <c r="G85" s="3">
        <v>42</v>
      </c>
      <c r="H85" s="3">
        <v>56</v>
      </c>
      <c r="I85" s="3">
        <v>48</v>
      </c>
      <c r="J85" s="3">
        <v>44</v>
      </c>
      <c r="K85" s="3">
        <v>65</v>
      </c>
      <c r="L85" s="3">
        <v>42</v>
      </c>
      <c r="M85" s="3">
        <v>36</v>
      </c>
      <c r="N85" s="3">
        <v>49.8</v>
      </c>
      <c r="O85" s="3">
        <v>62</v>
      </c>
      <c r="P85" s="3">
        <v>49</v>
      </c>
      <c r="Q85" s="3">
        <v>59.8</v>
      </c>
      <c r="R85" s="3">
        <v>48</v>
      </c>
      <c r="S85" s="3">
        <f t="shared" si="6"/>
        <v>601.6</v>
      </c>
      <c r="T85" s="3">
        <f t="shared" si="7"/>
        <v>499.328</v>
      </c>
      <c r="U85" s="8">
        <f t="shared" si="8"/>
        <v>499.328</v>
      </c>
    </row>
    <row r="86" spans="1:21">
      <c r="A86" s="1" t="s">
        <v>3541</v>
      </c>
      <c r="B86" s="1" t="s">
        <v>24102</v>
      </c>
      <c r="C86" s="1" t="s">
        <v>26946</v>
      </c>
      <c r="D86" s="1" t="s">
        <v>28</v>
      </c>
      <c r="E86" s="1" t="s">
        <v>26949</v>
      </c>
      <c r="F86" s="1" t="s">
        <v>26950</v>
      </c>
      <c r="G86" s="3">
        <v>42</v>
      </c>
      <c r="H86" s="3">
        <v>56</v>
      </c>
      <c r="I86" s="3">
        <v>48</v>
      </c>
      <c r="J86" s="3">
        <v>44</v>
      </c>
      <c r="K86" s="3">
        <v>65</v>
      </c>
      <c r="L86" s="3">
        <v>42</v>
      </c>
      <c r="M86" s="3">
        <v>36</v>
      </c>
      <c r="N86" s="3">
        <v>49.8</v>
      </c>
      <c r="O86" s="3">
        <v>62</v>
      </c>
      <c r="P86" s="3">
        <v>49</v>
      </c>
      <c r="Q86" s="3">
        <v>59.8</v>
      </c>
      <c r="R86" s="3">
        <v>48</v>
      </c>
      <c r="S86" s="3">
        <f t="shared" si="6"/>
        <v>601.6</v>
      </c>
      <c r="T86" s="3">
        <f t="shared" si="7"/>
        <v>499.328</v>
      </c>
      <c r="U86" s="8">
        <f t="shared" si="8"/>
        <v>499.328</v>
      </c>
    </row>
    <row r="87" spans="1:21">
      <c r="A87" s="1" t="s">
        <v>3541</v>
      </c>
      <c r="B87" s="1" t="s">
        <v>24102</v>
      </c>
      <c r="C87" s="1" t="s">
        <v>26946</v>
      </c>
      <c r="D87" s="1" t="s">
        <v>28</v>
      </c>
      <c r="E87" s="1" t="s">
        <v>26951</v>
      </c>
      <c r="F87" s="1" t="s">
        <v>26952</v>
      </c>
      <c r="G87" s="3">
        <v>42</v>
      </c>
      <c r="H87" s="3">
        <v>56</v>
      </c>
      <c r="I87" s="3">
        <v>48</v>
      </c>
      <c r="J87" s="3">
        <v>44</v>
      </c>
      <c r="K87" s="3">
        <v>65</v>
      </c>
      <c r="L87" s="3">
        <v>42</v>
      </c>
      <c r="M87" s="3">
        <v>36</v>
      </c>
      <c r="N87" s="3">
        <v>49.8</v>
      </c>
      <c r="O87" s="3">
        <v>62</v>
      </c>
      <c r="P87" s="3">
        <v>49</v>
      </c>
      <c r="Q87" s="3">
        <v>59.8</v>
      </c>
      <c r="R87" s="3">
        <v>48</v>
      </c>
      <c r="S87" s="3">
        <f t="shared" si="6"/>
        <v>601.6</v>
      </c>
      <c r="T87" s="3">
        <f t="shared" si="7"/>
        <v>499.328</v>
      </c>
      <c r="U87" s="8">
        <f t="shared" si="8"/>
        <v>499.328</v>
      </c>
    </row>
    <row r="88" spans="1:21">
      <c r="A88" s="1" t="s">
        <v>3541</v>
      </c>
      <c r="B88" s="1" t="s">
        <v>24102</v>
      </c>
      <c r="C88" s="1" t="s">
        <v>26946</v>
      </c>
      <c r="D88" s="1" t="s">
        <v>28</v>
      </c>
      <c r="E88" s="1" t="s">
        <v>26953</v>
      </c>
      <c r="F88" s="1" t="s">
        <v>26954</v>
      </c>
      <c r="G88" s="3">
        <v>42</v>
      </c>
      <c r="H88" s="3">
        <v>56</v>
      </c>
      <c r="I88" s="3">
        <v>48</v>
      </c>
      <c r="J88" s="3">
        <v>44</v>
      </c>
      <c r="K88" s="3">
        <v>65</v>
      </c>
      <c r="L88" s="3">
        <v>42</v>
      </c>
      <c r="M88" s="3">
        <v>36</v>
      </c>
      <c r="N88" s="3">
        <v>49.8</v>
      </c>
      <c r="O88" s="3">
        <v>62</v>
      </c>
      <c r="P88" s="3">
        <v>49</v>
      </c>
      <c r="Q88" s="3">
        <v>59.8</v>
      </c>
      <c r="R88" s="3">
        <v>48</v>
      </c>
      <c r="S88" s="3">
        <f t="shared" si="6"/>
        <v>601.6</v>
      </c>
      <c r="T88" s="3">
        <f t="shared" si="7"/>
        <v>499.328</v>
      </c>
      <c r="U88" s="8">
        <f t="shared" si="8"/>
        <v>499.328</v>
      </c>
    </row>
    <row r="89" spans="1:21">
      <c r="A89" s="1" t="s">
        <v>3541</v>
      </c>
      <c r="B89" s="1" t="s">
        <v>24102</v>
      </c>
      <c r="C89" s="1" t="s">
        <v>26946</v>
      </c>
      <c r="D89" s="1" t="s">
        <v>28</v>
      </c>
      <c r="E89" s="1" t="s">
        <v>26955</v>
      </c>
      <c r="F89" s="1" t="s">
        <v>26956</v>
      </c>
      <c r="G89" s="3">
        <v>42</v>
      </c>
      <c r="H89" s="3">
        <v>56</v>
      </c>
      <c r="I89" s="3">
        <v>48</v>
      </c>
      <c r="J89" s="3">
        <v>44</v>
      </c>
      <c r="K89" s="3">
        <v>65</v>
      </c>
      <c r="L89" s="3">
        <v>42</v>
      </c>
      <c r="M89" s="3">
        <v>36</v>
      </c>
      <c r="N89" s="3">
        <v>49.8</v>
      </c>
      <c r="O89" s="3">
        <v>62</v>
      </c>
      <c r="P89" s="3">
        <v>49</v>
      </c>
      <c r="Q89" s="3">
        <v>59.8</v>
      </c>
      <c r="R89" s="3">
        <v>48</v>
      </c>
      <c r="S89" s="3">
        <f t="shared" si="6"/>
        <v>601.6</v>
      </c>
      <c r="T89" s="3">
        <f t="shared" si="7"/>
        <v>499.328</v>
      </c>
      <c r="U89" s="8">
        <f t="shared" si="8"/>
        <v>499.328</v>
      </c>
    </row>
    <row r="90" spans="1:21">
      <c r="A90" s="1" t="s">
        <v>3541</v>
      </c>
      <c r="B90" s="1" t="s">
        <v>24102</v>
      </c>
      <c r="C90" s="1" t="s">
        <v>26946</v>
      </c>
      <c r="D90" s="1" t="s">
        <v>28</v>
      </c>
      <c r="E90" s="1" t="s">
        <v>26957</v>
      </c>
      <c r="F90" s="1" t="s">
        <v>26958</v>
      </c>
      <c r="G90" s="3">
        <v>42</v>
      </c>
      <c r="H90" s="3">
        <v>56</v>
      </c>
      <c r="I90" s="3">
        <v>48</v>
      </c>
      <c r="J90" s="3">
        <v>44</v>
      </c>
      <c r="K90" s="3">
        <v>65</v>
      </c>
      <c r="L90" s="3">
        <v>42</v>
      </c>
      <c r="M90" s="3">
        <v>36</v>
      </c>
      <c r="N90" s="3">
        <v>49.8</v>
      </c>
      <c r="O90" s="3">
        <v>62</v>
      </c>
      <c r="P90" s="3">
        <v>49</v>
      </c>
      <c r="Q90" s="3">
        <v>59.8</v>
      </c>
      <c r="R90" s="3">
        <v>48</v>
      </c>
      <c r="S90" s="3">
        <f t="shared" si="6"/>
        <v>601.6</v>
      </c>
      <c r="T90" s="3">
        <f t="shared" si="7"/>
        <v>499.328</v>
      </c>
      <c r="U90" s="8">
        <f t="shared" si="8"/>
        <v>499.328</v>
      </c>
    </row>
    <row r="91" spans="1:21">
      <c r="A91" s="1" t="s">
        <v>3541</v>
      </c>
      <c r="B91" s="1" t="s">
        <v>24102</v>
      </c>
      <c r="C91" s="1" t="s">
        <v>26946</v>
      </c>
      <c r="D91" s="1" t="s">
        <v>28</v>
      </c>
      <c r="E91" s="1" t="s">
        <v>26959</v>
      </c>
      <c r="F91" s="1" t="s">
        <v>26960</v>
      </c>
      <c r="G91" s="3">
        <v>42</v>
      </c>
      <c r="H91" s="3">
        <v>56</v>
      </c>
      <c r="I91" s="3">
        <v>48</v>
      </c>
      <c r="J91" s="3">
        <v>44</v>
      </c>
      <c r="K91" s="3">
        <v>65</v>
      </c>
      <c r="L91" s="3">
        <v>42</v>
      </c>
      <c r="M91" s="3">
        <v>36</v>
      </c>
      <c r="N91" s="3">
        <v>49.8</v>
      </c>
      <c r="O91" s="3">
        <v>62</v>
      </c>
      <c r="P91" s="3">
        <v>49</v>
      </c>
      <c r="Q91" s="3">
        <v>59.8</v>
      </c>
      <c r="R91" s="3">
        <v>48</v>
      </c>
      <c r="S91" s="3">
        <f t="shared" si="6"/>
        <v>601.6</v>
      </c>
      <c r="T91" s="3">
        <f t="shared" si="7"/>
        <v>499.328</v>
      </c>
      <c r="U91" s="8">
        <f t="shared" si="8"/>
        <v>499.328</v>
      </c>
    </row>
    <row r="92" spans="1:21">
      <c r="A92" s="1" t="s">
        <v>3541</v>
      </c>
      <c r="B92" s="1" t="s">
        <v>24102</v>
      </c>
      <c r="C92" s="1" t="s">
        <v>26946</v>
      </c>
      <c r="D92" s="1" t="s">
        <v>28</v>
      </c>
      <c r="E92" s="1" t="s">
        <v>26961</v>
      </c>
      <c r="F92" s="1" t="s">
        <v>26962</v>
      </c>
      <c r="G92" s="3">
        <v>42</v>
      </c>
      <c r="H92" s="3">
        <v>56</v>
      </c>
      <c r="I92" s="3">
        <v>48</v>
      </c>
      <c r="J92" s="3">
        <v>44</v>
      </c>
      <c r="K92" s="3">
        <v>65</v>
      </c>
      <c r="L92" s="3">
        <v>42</v>
      </c>
      <c r="M92" s="3">
        <v>36</v>
      </c>
      <c r="N92" s="3">
        <v>49.8</v>
      </c>
      <c r="O92" s="3">
        <v>62</v>
      </c>
      <c r="P92" s="3">
        <v>49</v>
      </c>
      <c r="Q92" s="3">
        <v>59.8</v>
      </c>
      <c r="R92" s="3">
        <v>48</v>
      </c>
      <c r="S92" s="3">
        <f t="shared" si="6"/>
        <v>601.6</v>
      </c>
      <c r="T92" s="3">
        <f t="shared" si="7"/>
        <v>499.328</v>
      </c>
      <c r="U92" s="8">
        <f t="shared" si="8"/>
        <v>499.328</v>
      </c>
    </row>
    <row r="93" spans="1:21">
      <c r="A93" s="1" t="s">
        <v>3541</v>
      </c>
      <c r="B93" s="1" t="s">
        <v>24102</v>
      </c>
      <c r="C93" s="1" t="s">
        <v>26946</v>
      </c>
      <c r="D93" s="1" t="s">
        <v>28</v>
      </c>
      <c r="E93" s="1" t="s">
        <v>26963</v>
      </c>
      <c r="F93" s="1" t="s">
        <v>26964</v>
      </c>
      <c r="G93" s="3">
        <v>42</v>
      </c>
      <c r="H93" s="3">
        <v>56</v>
      </c>
      <c r="I93" s="3">
        <v>48</v>
      </c>
      <c r="J93" s="3">
        <v>44</v>
      </c>
      <c r="K93" s="3">
        <v>65</v>
      </c>
      <c r="L93" s="3">
        <v>42</v>
      </c>
      <c r="M93" s="3">
        <v>36</v>
      </c>
      <c r="N93" s="3">
        <v>49.8</v>
      </c>
      <c r="O93" s="3">
        <v>62</v>
      </c>
      <c r="P93" s="3">
        <v>49</v>
      </c>
      <c r="Q93" s="3">
        <v>59.8</v>
      </c>
      <c r="R93" s="3">
        <v>48</v>
      </c>
      <c r="S93" s="3">
        <f t="shared" si="6"/>
        <v>601.6</v>
      </c>
      <c r="T93" s="3">
        <f t="shared" si="7"/>
        <v>499.328</v>
      </c>
      <c r="U93" s="8">
        <f t="shared" si="8"/>
        <v>499.328</v>
      </c>
    </row>
    <row r="94" spans="1:21">
      <c r="A94" s="1" t="s">
        <v>3541</v>
      </c>
      <c r="B94" s="1" t="s">
        <v>24102</v>
      </c>
      <c r="C94" s="1" t="s">
        <v>26946</v>
      </c>
      <c r="D94" s="1" t="s">
        <v>28</v>
      </c>
      <c r="E94" s="1" t="s">
        <v>26965</v>
      </c>
      <c r="F94" s="1" t="s">
        <v>26966</v>
      </c>
      <c r="G94" s="3">
        <v>42</v>
      </c>
      <c r="H94" s="3">
        <v>56</v>
      </c>
      <c r="I94" s="3">
        <v>48</v>
      </c>
      <c r="J94" s="3">
        <v>44</v>
      </c>
      <c r="K94" s="3">
        <v>65</v>
      </c>
      <c r="L94" s="3">
        <v>42</v>
      </c>
      <c r="M94" s="3">
        <v>36</v>
      </c>
      <c r="N94" s="3">
        <v>49.8</v>
      </c>
      <c r="O94" s="3">
        <v>62</v>
      </c>
      <c r="P94" s="3">
        <v>49</v>
      </c>
      <c r="Q94" s="3">
        <v>59.8</v>
      </c>
      <c r="R94" s="3">
        <v>48</v>
      </c>
      <c r="S94" s="3">
        <f t="shared" si="6"/>
        <v>601.6</v>
      </c>
      <c r="T94" s="3">
        <f t="shared" si="7"/>
        <v>499.328</v>
      </c>
      <c r="U94" s="8">
        <f t="shared" si="8"/>
        <v>499.328</v>
      </c>
    </row>
    <row r="95" spans="1:21">
      <c r="A95" s="1" t="s">
        <v>3541</v>
      </c>
      <c r="B95" s="1" t="s">
        <v>24102</v>
      </c>
      <c r="C95" s="1" t="s">
        <v>26946</v>
      </c>
      <c r="D95" s="1" t="s">
        <v>28</v>
      </c>
      <c r="E95" s="1" t="s">
        <v>26967</v>
      </c>
      <c r="F95" s="1" t="s">
        <v>26968</v>
      </c>
      <c r="G95" s="3">
        <v>42</v>
      </c>
      <c r="H95" s="3">
        <v>56</v>
      </c>
      <c r="I95" s="3">
        <v>48</v>
      </c>
      <c r="J95" s="3">
        <v>44</v>
      </c>
      <c r="K95" s="3">
        <v>65</v>
      </c>
      <c r="L95" s="3">
        <v>42</v>
      </c>
      <c r="M95" s="3">
        <v>36</v>
      </c>
      <c r="N95" s="3">
        <v>49.8</v>
      </c>
      <c r="O95" s="3">
        <v>62</v>
      </c>
      <c r="P95" s="3">
        <v>49</v>
      </c>
      <c r="Q95" s="3">
        <v>59.8</v>
      </c>
      <c r="R95" s="3">
        <v>48</v>
      </c>
      <c r="S95" s="3">
        <f t="shared" si="6"/>
        <v>601.6</v>
      </c>
      <c r="T95" s="3">
        <f t="shared" si="7"/>
        <v>499.328</v>
      </c>
      <c r="U95" s="8">
        <f t="shared" si="8"/>
        <v>499.328</v>
      </c>
    </row>
    <row r="96" spans="1:21">
      <c r="A96" s="1" t="s">
        <v>3541</v>
      </c>
      <c r="B96" s="1" t="s">
        <v>24102</v>
      </c>
      <c r="C96" s="1" t="s">
        <v>26946</v>
      </c>
      <c r="D96" s="1" t="s">
        <v>28</v>
      </c>
      <c r="E96" s="1" t="s">
        <v>26969</v>
      </c>
      <c r="F96" s="1" t="s">
        <v>26970</v>
      </c>
      <c r="G96" s="3">
        <v>42</v>
      </c>
      <c r="H96" s="3">
        <v>56</v>
      </c>
      <c r="I96" s="3">
        <v>48</v>
      </c>
      <c r="J96" s="3">
        <v>44</v>
      </c>
      <c r="K96" s="3">
        <v>65</v>
      </c>
      <c r="L96" s="3">
        <v>42</v>
      </c>
      <c r="M96" s="3">
        <v>36</v>
      </c>
      <c r="N96" s="3">
        <v>49.8</v>
      </c>
      <c r="O96" s="3">
        <v>62</v>
      </c>
      <c r="P96" s="3">
        <v>49</v>
      </c>
      <c r="Q96" s="3">
        <v>59.8</v>
      </c>
      <c r="R96" s="3">
        <v>48</v>
      </c>
      <c r="S96" s="3">
        <f t="shared" si="6"/>
        <v>601.6</v>
      </c>
      <c r="T96" s="3">
        <f t="shared" si="7"/>
        <v>499.328</v>
      </c>
      <c r="U96" s="8">
        <f t="shared" si="8"/>
        <v>499.328</v>
      </c>
    </row>
    <row r="97" spans="1:21">
      <c r="A97" s="1" t="s">
        <v>3541</v>
      </c>
      <c r="B97" s="1" t="s">
        <v>24102</v>
      </c>
      <c r="C97" s="1" t="s">
        <v>26946</v>
      </c>
      <c r="D97" s="1" t="s">
        <v>28</v>
      </c>
      <c r="E97" s="1" t="s">
        <v>26971</v>
      </c>
      <c r="F97" s="1" t="s">
        <v>26972</v>
      </c>
      <c r="G97" s="3">
        <v>42</v>
      </c>
      <c r="H97" s="3">
        <v>56</v>
      </c>
      <c r="I97" s="3">
        <v>48</v>
      </c>
      <c r="J97" s="3">
        <v>44</v>
      </c>
      <c r="K97" s="3">
        <v>65</v>
      </c>
      <c r="L97" s="3">
        <v>42</v>
      </c>
      <c r="M97" s="3">
        <v>36</v>
      </c>
      <c r="N97" s="3">
        <v>49.8</v>
      </c>
      <c r="O97" s="3">
        <v>62</v>
      </c>
      <c r="P97" s="3">
        <v>49</v>
      </c>
      <c r="Q97" s="3">
        <v>59.8</v>
      </c>
      <c r="R97" s="3">
        <v>48</v>
      </c>
      <c r="S97" s="3">
        <f t="shared" si="6"/>
        <v>601.6</v>
      </c>
      <c r="T97" s="3">
        <f t="shared" si="7"/>
        <v>499.328</v>
      </c>
      <c r="U97" s="8">
        <f t="shared" si="8"/>
        <v>499.328</v>
      </c>
    </row>
    <row r="98" spans="1:21">
      <c r="A98" s="1" t="s">
        <v>3541</v>
      </c>
      <c r="B98" s="1" t="s">
        <v>24102</v>
      </c>
      <c r="C98" s="1" t="s">
        <v>26946</v>
      </c>
      <c r="D98" s="1" t="s">
        <v>28</v>
      </c>
      <c r="E98" s="1" t="s">
        <v>26973</v>
      </c>
      <c r="F98" s="1" t="s">
        <v>26974</v>
      </c>
      <c r="G98" s="3">
        <v>42</v>
      </c>
      <c r="H98" s="3">
        <v>56</v>
      </c>
      <c r="I98" s="3">
        <v>48</v>
      </c>
      <c r="J98" s="3">
        <v>44</v>
      </c>
      <c r="K98" s="3">
        <v>65</v>
      </c>
      <c r="L98" s="3">
        <v>42</v>
      </c>
      <c r="M98" s="3">
        <v>36</v>
      </c>
      <c r="N98" s="3">
        <v>49.8</v>
      </c>
      <c r="O98" s="3">
        <v>62</v>
      </c>
      <c r="P98" s="3">
        <v>49</v>
      </c>
      <c r="Q98" s="3">
        <v>59.8</v>
      </c>
      <c r="R98" s="3">
        <v>48</v>
      </c>
      <c r="S98" s="3">
        <f t="shared" si="6"/>
        <v>601.6</v>
      </c>
      <c r="T98" s="3">
        <f t="shared" si="7"/>
        <v>499.328</v>
      </c>
      <c r="U98" s="8">
        <f t="shared" si="8"/>
        <v>499.328</v>
      </c>
    </row>
    <row r="99" spans="1:21">
      <c r="A99" s="1" t="s">
        <v>3541</v>
      </c>
      <c r="B99" s="1" t="s">
        <v>24102</v>
      </c>
      <c r="C99" s="1" t="s">
        <v>26946</v>
      </c>
      <c r="D99" s="1" t="s">
        <v>28</v>
      </c>
      <c r="E99" s="1" t="s">
        <v>26975</v>
      </c>
      <c r="F99" s="1" t="s">
        <v>26976</v>
      </c>
      <c r="G99" s="3">
        <v>42</v>
      </c>
      <c r="H99" s="3">
        <v>56</v>
      </c>
      <c r="I99" s="3">
        <v>48</v>
      </c>
      <c r="J99" s="3">
        <v>44</v>
      </c>
      <c r="K99" s="3">
        <v>65</v>
      </c>
      <c r="L99" s="3">
        <v>42</v>
      </c>
      <c r="M99" s="3">
        <v>36</v>
      </c>
      <c r="N99" s="3">
        <v>49.8</v>
      </c>
      <c r="O99" s="3">
        <v>62</v>
      </c>
      <c r="P99" s="3">
        <v>49</v>
      </c>
      <c r="Q99" s="3">
        <v>59.8</v>
      </c>
      <c r="R99" s="3">
        <v>48</v>
      </c>
      <c r="S99" s="3">
        <f t="shared" ref="S99:S130" si="9">SUM(G99:R99)</f>
        <v>601.6</v>
      </c>
      <c r="T99" s="3">
        <f t="shared" ref="T99:T130" si="10">S99*0.83</f>
        <v>499.328</v>
      </c>
      <c r="U99" s="8">
        <f t="shared" ref="U99:U130" si="11">T99</f>
        <v>499.328</v>
      </c>
    </row>
    <row r="100" spans="1:21">
      <c r="A100" s="1" t="s">
        <v>3541</v>
      </c>
      <c r="B100" s="1" t="s">
        <v>24102</v>
      </c>
      <c r="C100" s="1" t="s">
        <v>26946</v>
      </c>
      <c r="D100" s="1" t="s">
        <v>28</v>
      </c>
      <c r="E100" s="1" t="s">
        <v>26977</v>
      </c>
      <c r="F100" s="1" t="s">
        <v>26978</v>
      </c>
      <c r="G100" s="3">
        <v>42</v>
      </c>
      <c r="H100" s="3">
        <v>56</v>
      </c>
      <c r="I100" s="3">
        <v>48</v>
      </c>
      <c r="J100" s="3">
        <v>44</v>
      </c>
      <c r="K100" s="3">
        <v>65</v>
      </c>
      <c r="L100" s="3">
        <v>42</v>
      </c>
      <c r="M100" s="3">
        <v>36</v>
      </c>
      <c r="N100" s="3">
        <v>49.8</v>
      </c>
      <c r="O100" s="3">
        <v>62</v>
      </c>
      <c r="P100" s="3">
        <v>49</v>
      </c>
      <c r="Q100" s="3">
        <v>59.8</v>
      </c>
      <c r="R100" s="3">
        <v>48</v>
      </c>
      <c r="S100" s="3">
        <f t="shared" si="9"/>
        <v>601.6</v>
      </c>
      <c r="T100" s="3">
        <f t="shared" si="10"/>
        <v>499.328</v>
      </c>
      <c r="U100" s="8">
        <f t="shared" si="11"/>
        <v>499.328</v>
      </c>
    </row>
    <row r="101" spans="1:21">
      <c r="A101" s="1" t="s">
        <v>3541</v>
      </c>
      <c r="B101" s="1" t="s">
        <v>24102</v>
      </c>
      <c r="C101" s="1" t="s">
        <v>26946</v>
      </c>
      <c r="D101" s="1" t="s">
        <v>28</v>
      </c>
      <c r="E101" s="1" t="s">
        <v>26979</v>
      </c>
      <c r="F101" s="1" t="s">
        <v>26980</v>
      </c>
      <c r="G101" s="3">
        <v>42</v>
      </c>
      <c r="H101" s="3">
        <v>56</v>
      </c>
      <c r="I101" s="3">
        <v>48</v>
      </c>
      <c r="J101" s="3">
        <v>44</v>
      </c>
      <c r="K101" s="3">
        <v>65</v>
      </c>
      <c r="L101" s="3">
        <v>42</v>
      </c>
      <c r="M101" s="3">
        <v>36</v>
      </c>
      <c r="N101" s="3">
        <v>49.8</v>
      </c>
      <c r="O101" s="3">
        <v>62</v>
      </c>
      <c r="P101" s="3">
        <v>49</v>
      </c>
      <c r="Q101" s="3">
        <v>59.8</v>
      </c>
      <c r="R101" s="3">
        <v>48</v>
      </c>
      <c r="S101" s="3">
        <f t="shared" si="9"/>
        <v>601.6</v>
      </c>
      <c r="T101" s="3">
        <f t="shared" si="10"/>
        <v>499.328</v>
      </c>
      <c r="U101" s="8">
        <f t="shared" si="11"/>
        <v>499.328</v>
      </c>
    </row>
    <row r="102" spans="1:21">
      <c r="A102" s="1" t="s">
        <v>3541</v>
      </c>
      <c r="B102" s="1" t="s">
        <v>24102</v>
      </c>
      <c r="C102" s="1" t="s">
        <v>26946</v>
      </c>
      <c r="D102" s="1" t="s">
        <v>28</v>
      </c>
      <c r="E102" s="1" t="s">
        <v>26981</v>
      </c>
      <c r="F102" s="1" t="s">
        <v>26982</v>
      </c>
      <c r="G102" s="3">
        <v>42</v>
      </c>
      <c r="H102" s="3">
        <v>56</v>
      </c>
      <c r="I102" s="3">
        <v>48</v>
      </c>
      <c r="J102" s="3">
        <v>44</v>
      </c>
      <c r="K102" s="3">
        <v>65</v>
      </c>
      <c r="L102" s="3">
        <v>42</v>
      </c>
      <c r="M102" s="3">
        <v>36</v>
      </c>
      <c r="N102" s="3">
        <v>49.8</v>
      </c>
      <c r="O102" s="3">
        <v>62</v>
      </c>
      <c r="P102" s="3">
        <v>49</v>
      </c>
      <c r="Q102" s="3">
        <v>59.8</v>
      </c>
      <c r="R102" s="3">
        <v>48</v>
      </c>
      <c r="S102" s="3">
        <f t="shared" si="9"/>
        <v>601.6</v>
      </c>
      <c r="T102" s="3">
        <f t="shared" si="10"/>
        <v>499.328</v>
      </c>
      <c r="U102" s="8">
        <f t="shared" si="11"/>
        <v>499.328</v>
      </c>
    </row>
    <row r="103" spans="1:21">
      <c r="A103" s="1" t="s">
        <v>3541</v>
      </c>
      <c r="B103" s="1" t="s">
        <v>24102</v>
      </c>
      <c r="C103" s="1" t="s">
        <v>26946</v>
      </c>
      <c r="D103" s="1" t="s">
        <v>28</v>
      </c>
      <c r="E103" s="1" t="s">
        <v>26983</v>
      </c>
      <c r="F103" s="1" t="s">
        <v>26984</v>
      </c>
      <c r="G103" s="3">
        <v>42</v>
      </c>
      <c r="H103" s="3">
        <v>56</v>
      </c>
      <c r="I103" s="3">
        <v>48</v>
      </c>
      <c r="J103" s="3">
        <v>44</v>
      </c>
      <c r="K103" s="3">
        <v>65</v>
      </c>
      <c r="L103" s="3">
        <v>42</v>
      </c>
      <c r="M103" s="3">
        <v>36</v>
      </c>
      <c r="N103" s="3">
        <v>49.8</v>
      </c>
      <c r="O103" s="3">
        <v>62</v>
      </c>
      <c r="P103" s="3">
        <v>49</v>
      </c>
      <c r="Q103" s="3">
        <v>59.8</v>
      </c>
      <c r="R103" s="3">
        <v>48</v>
      </c>
      <c r="S103" s="3">
        <f t="shared" si="9"/>
        <v>601.6</v>
      </c>
      <c r="T103" s="3">
        <f t="shared" si="10"/>
        <v>499.328</v>
      </c>
      <c r="U103" s="8">
        <f t="shared" si="11"/>
        <v>499.328</v>
      </c>
    </row>
    <row r="104" spans="1:21">
      <c r="A104" s="1" t="s">
        <v>3541</v>
      </c>
      <c r="B104" s="1" t="s">
        <v>24102</v>
      </c>
      <c r="C104" s="1" t="s">
        <v>26946</v>
      </c>
      <c r="D104" s="1" t="s">
        <v>28</v>
      </c>
      <c r="E104" s="1" t="s">
        <v>26985</v>
      </c>
      <c r="F104" s="1" t="s">
        <v>26986</v>
      </c>
      <c r="G104" s="3">
        <v>42</v>
      </c>
      <c r="H104" s="3">
        <v>56</v>
      </c>
      <c r="I104" s="3">
        <v>48</v>
      </c>
      <c r="J104" s="3">
        <v>44</v>
      </c>
      <c r="K104" s="3">
        <v>65</v>
      </c>
      <c r="L104" s="3">
        <v>42</v>
      </c>
      <c r="M104" s="3">
        <v>36</v>
      </c>
      <c r="N104" s="3">
        <v>49.8</v>
      </c>
      <c r="O104" s="3">
        <v>62</v>
      </c>
      <c r="P104" s="3">
        <v>49</v>
      </c>
      <c r="Q104" s="3">
        <v>59.8</v>
      </c>
      <c r="R104" s="3">
        <v>48</v>
      </c>
      <c r="S104" s="3">
        <f t="shared" si="9"/>
        <v>601.6</v>
      </c>
      <c r="T104" s="3">
        <f t="shared" si="10"/>
        <v>499.328</v>
      </c>
      <c r="U104" s="8">
        <f t="shared" si="11"/>
        <v>499.328</v>
      </c>
    </row>
    <row r="105" spans="1:21">
      <c r="A105" s="1" t="s">
        <v>3541</v>
      </c>
      <c r="B105" s="1" t="s">
        <v>24102</v>
      </c>
      <c r="C105" s="1" t="s">
        <v>26946</v>
      </c>
      <c r="D105" s="1" t="s">
        <v>28</v>
      </c>
      <c r="E105" s="1" t="s">
        <v>26987</v>
      </c>
      <c r="F105" s="1" t="s">
        <v>26988</v>
      </c>
      <c r="G105" s="3">
        <v>42</v>
      </c>
      <c r="H105" s="3">
        <v>56</v>
      </c>
      <c r="I105" s="3">
        <v>48</v>
      </c>
      <c r="J105" s="3">
        <v>44</v>
      </c>
      <c r="K105" s="3">
        <v>65</v>
      </c>
      <c r="L105" s="3">
        <v>42</v>
      </c>
      <c r="M105" s="3">
        <v>36</v>
      </c>
      <c r="N105" s="3">
        <v>49.8</v>
      </c>
      <c r="O105" s="3">
        <v>62</v>
      </c>
      <c r="P105" s="3">
        <v>49</v>
      </c>
      <c r="Q105" s="3">
        <v>59.8</v>
      </c>
      <c r="R105" s="3">
        <v>48</v>
      </c>
      <c r="S105" s="3">
        <f t="shared" si="9"/>
        <v>601.6</v>
      </c>
      <c r="T105" s="3">
        <f t="shared" si="10"/>
        <v>499.328</v>
      </c>
      <c r="U105" s="8">
        <f t="shared" si="11"/>
        <v>499.328</v>
      </c>
    </row>
    <row r="106" spans="1:21">
      <c r="A106" s="1" t="s">
        <v>3541</v>
      </c>
      <c r="B106" s="1" t="s">
        <v>24102</v>
      </c>
      <c r="C106" s="1" t="s">
        <v>26946</v>
      </c>
      <c r="D106" s="1" t="s">
        <v>28</v>
      </c>
      <c r="E106" s="1" t="s">
        <v>26989</v>
      </c>
      <c r="F106" s="1" t="s">
        <v>26990</v>
      </c>
      <c r="G106" s="3">
        <v>42</v>
      </c>
      <c r="H106" s="3">
        <v>56</v>
      </c>
      <c r="I106" s="3">
        <v>48</v>
      </c>
      <c r="J106" s="3">
        <v>44</v>
      </c>
      <c r="K106" s="3">
        <v>65</v>
      </c>
      <c r="L106" s="3">
        <v>42</v>
      </c>
      <c r="M106" s="3">
        <v>36</v>
      </c>
      <c r="N106" s="3">
        <v>49.8</v>
      </c>
      <c r="O106" s="3">
        <v>62</v>
      </c>
      <c r="P106" s="3">
        <v>49</v>
      </c>
      <c r="Q106" s="3">
        <v>59.8</v>
      </c>
      <c r="R106" s="3">
        <v>48</v>
      </c>
      <c r="S106" s="3">
        <f t="shared" si="9"/>
        <v>601.6</v>
      </c>
      <c r="T106" s="3">
        <f t="shared" si="10"/>
        <v>499.328</v>
      </c>
      <c r="U106" s="8">
        <f t="shared" si="11"/>
        <v>499.328</v>
      </c>
    </row>
    <row r="107" spans="1:21">
      <c r="A107" s="1" t="s">
        <v>3541</v>
      </c>
      <c r="B107" s="1" t="s">
        <v>24102</v>
      </c>
      <c r="C107" s="1" t="s">
        <v>26946</v>
      </c>
      <c r="D107" s="1" t="s">
        <v>28</v>
      </c>
      <c r="E107" s="1" t="s">
        <v>26991</v>
      </c>
      <c r="F107" s="1" t="s">
        <v>26992</v>
      </c>
      <c r="G107" s="3">
        <v>42</v>
      </c>
      <c r="H107" s="3">
        <v>56</v>
      </c>
      <c r="I107" s="3">
        <v>48</v>
      </c>
      <c r="J107" s="3">
        <v>44</v>
      </c>
      <c r="K107" s="3">
        <v>65</v>
      </c>
      <c r="L107" s="3">
        <v>42</v>
      </c>
      <c r="M107" s="3">
        <v>36</v>
      </c>
      <c r="N107" s="3">
        <v>49.8</v>
      </c>
      <c r="O107" s="3">
        <v>62</v>
      </c>
      <c r="P107" s="3">
        <v>49</v>
      </c>
      <c r="Q107" s="3">
        <v>59.8</v>
      </c>
      <c r="R107" s="3">
        <v>48</v>
      </c>
      <c r="S107" s="3">
        <f t="shared" si="9"/>
        <v>601.6</v>
      </c>
      <c r="T107" s="3">
        <f t="shared" si="10"/>
        <v>499.328</v>
      </c>
      <c r="U107" s="8">
        <f t="shared" si="11"/>
        <v>499.328</v>
      </c>
    </row>
    <row r="108" spans="1:21">
      <c r="A108" s="1" t="s">
        <v>3541</v>
      </c>
      <c r="B108" s="1" t="s">
        <v>24102</v>
      </c>
      <c r="C108" s="1" t="s">
        <v>26946</v>
      </c>
      <c r="D108" s="1" t="s">
        <v>28</v>
      </c>
      <c r="E108" s="1" t="s">
        <v>26993</v>
      </c>
      <c r="F108" s="1" t="s">
        <v>26994</v>
      </c>
      <c r="G108" s="3">
        <v>42</v>
      </c>
      <c r="H108" s="3">
        <v>56</v>
      </c>
      <c r="I108" s="3">
        <v>48</v>
      </c>
      <c r="J108" s="3">
        <v>44</v>
      </c>
      <c r="K108" s="3">
        <v>65</v>
      </c>
      <c r="L108" s="3">
        <v>42</v>
      </c>
      <c r="M108" s="3">
        <v>36</v>
      </c>
      <c r="N108" s="3">
        <v>49.8</v>
      </c>
      <c r="O108" s="3">
        <v>62</v>
      </c>
      <c r="P108" s="3">
        <v>49</v>
      </c>
      <c r="Q108" s="3">
        <v>59.8</v>
      </c>
      <c r="R108" s="3">
        <v>48</v>
      </c>
      <c r="S108" s="3">
        <f t="shared" si="9"/>
        <v>601.6</v>
      </c>
      <c r="T108" s="3">
        <f t="shared" si="10"/>
        <v>499.328</v>
      </c>
      <c r="U108" s="8">
        <f t="shared" si="11"/>
        <v>499.328</v>
      </c>
    </row>
    <row r="109" spans="1:21">
      <c r="A109" s="1" t="s">
        <v>3541</v>
      </c>
      <c r="B109" s="1" t="s">
        <v>24102</v>
      </c>
      <c r="C109" s="1" t="s">
        <v>26946</v>
      </c>
      <c r="D109" s="1" t="s">
        <v>28</v>
      </c>
      <c r="E109" s="1" t="s">
        <v>26995</v>
      </c>
      <c r="F109" s="1" t="s">
        <v>26996</v>
      </c>
      <c r="G109" s="3">
        <v>42</v>
      </c>
      <c r="H109" s="3">
        <v>56</v>
      </c>
      <c r="I109" s="3">
        <v>48</v>
      </c>
      <c r="J109" s="3">
        <v>44</v>
      </c>
      <c r="K109" s="3">
        <v>65</v>
      </c>
      <c r="L109" s="3">
        <v>42</v>
      </c>
      <c r="M109" s="3">
        <v>36</v>
      </c>
      <c r="N109" s="3">
        <v>49.8</v>
      </c>
      <c r="O109" s="3">
        <v>62</v>
      </c>
      <c r="P109" s="3">
        <v>49</v>
      </c>
      <c r="Q109" s="3">
        <v>59.8</v>
      </c>
      <c r="R109" s="3">
        <v>48</v>
      </c>
      <c r="S109" s="3">
        <f t="shared" si="9"/>
        <v>601.6</v>
      </c>
      <c r="T109" s="3">
        <f t="shared" si="10"/>
        <v>499.328</v>
      </c>
      <c r="U109" s="8">
        <f t="shared" si="11"/>
        <v>499.328</v>
      </c>
    </row>
    <row r="110" spans="1:21">
      <c r="A110" s="1" t="s">
        <v>3541</v>
      </c>
      <c r="B110" s="1" t="s">
        <v>24102</v>
      </c>
      <c r="C110" s="1" t="s">
        <v>26946</v>
      </c>
      <c r="D110" s="1" t="s">
        <v>28</v>
      </c>
      <c r="E110" s="1" t="s">
        <v>26997</v>
      </c>
      <c r="F110" s="1" t="s">
        <v>26998</v>
      </c>
      <c r="G110" s="3">
        <v>42</v>
      </c>
      <c r="H110" s="3">
        <v>56</v>
      </c>
      <c r="I110" s="3">
        <v>48</v>
      </c>
      <c r="J110" s="3">
        <v>44</v>
      </c>
      <c r="K110" s="3">
        <v>65</v>
      </c>
      <c r="L110" s="3">
        <v>42</v>
      </c>
      <c r="M110" s="3">
        <v>36</v>
      </c>
      <c r="N110" s="3">
        <v>49.8</v>
      </c>
      <c r="O110" s="3">
        <v>62</v>
      </c>
      <c r="P110" s="3">
        <v>49</v>
      </c>
      <c r="Q110" s="3">
        <v>59.8</v>
      </c>
      <c r="R110" s="3">
        <v>48</v>
      </c>
      <c r="S110" s="3">
        <f t="shared" si="9"/>
        <v>601.6</v>
      </c>
      <c r="T110" s="3">
        <f t="shared" si="10"/>
        <v>499.328</v>
      </c>
      <c r="U110" s="8">
        <f t="shared" si="11"/>
        <v>499.328</v>
      </c>
    </row>
    <row r="111" spans="1:21">
      <c r="A111" s="1" t="s">
        <v>3541</v>
      </c>
      <c r="B111" s="1" t="s">
        <v>24102</v>
      </c>
      <c r="C111" s="1" t="s">
        <v>26946</v>
      </c>
      <c r="D111" s="1" t="s">
        <v>28</v>
      </c>
      <c r="E111" s="1" t="s">
        <v>26999</v>
      </c>
      <c r="F111" s="1" t="s">
        <v>27000</v>
      </c>
      <c r="G111" s="3">
        <v>42</v>
      </c>
      <c r="H111" s="3">
        <v>56</v>
      </c>
      <c r="I111" s="3">
        <v>48</v>
      </c>
      <c r="J111" s="3">
        <v>44</v>
      </c>
      <c r="K111" s="3">
        <v>65</v>
      </c>
      <c r="L111" s="3">
        <v>42</v>
      </c>
      <c r="M111" s="3">
        <v>36</v>
      </c>
      <c r="N111" s="3">
        <v>49.8</v>
      </c>
      <c r="O111" s="3">
        <v>62</v>
      </c>
      <c r="P111" s="3">
        <v>49</v>
      </c>
      <c r="Q111" s="3">
        <v>59.8</v>
      </c>
      <c r="R111" s="3">
        <v>48</v>
      </c>
      <c r="S111" s="3">
        <f t="shared" si="9"/>
        <v>601.6</v>
      </c>
      <c r="T111" s="3">
        <f t="shared" si="10"/>
        <v>499.328</v>
      </c>
      <c r="U111" s="8">
        <f t="shared" si="11"/>
        <v>499.328</v>
      </c>
    </row>
    <row r="112" spans="1:21">
      <c r="A112" s="1" t="s">
        <v>3541</v>
      </c>
      <c r="B112" s="1" t="s">
        <v>24102</v>
      </c>
      <c r="C112" s="1" t="s">
        <v>26946</v>
      </c>
      <c r="D112" s="1" t="s">
        <v>28</v>
      </c>
      <c r="E112" s="1" t="s">
        <v>27001</v>
      </c>
      <c r="F112" s="1" t="s">
        <v>27002</v>
      </c>
      <c r="G112" s="3">
        <v>42</v>
      </c>
      <c r="H112" s="3">
        <v>56</v>
      </c>
      <c r="I112" s="3">
        <v>48</v>
      </c>
      <c r="J112" s="3">
        <v>44</v>
      </c>
      <c r="K112" s="3">
        <v>65</v>
      </c>
      <c r="L112" s="3">
        <v>42</v>
      </c>
      <c r="M112" s="3">
        <v>36</v>
      </c>
      <c r="N112" s="3">
        <v>49.8</v>
      </c>
      <c r="O112" s="3">
        <v>62</v>
      </c>
      <c r="P112" s="3">
        <v>49</v>
      </c>
      <c r="Q112" s="3">
        <v>59.8</v>
      </c>
      <c r="R112" s="3">
        <v>48</v>
      </c>
      <c r="S112" s="3">
        <f t="shared" si="9"/>
        <v>601.6</v>
      </c>
      <c r="T112" s="3">
        <f t="shared" si="10"/>
        <v>499.328</v>
      </c>
      <c r="U112" s="8">
        <f t="shared" si="11"/>
        <v>499.328</v>
      </c>
    </row>
    <row r="113" spans="1:21">
      <c r="A113" s="1" t="s">
        <v>3541</v>
      </c>
      <c r="B113" s="1" t="s">
        <v>24102</v>
      </c>
      <c r="C113" s="1" t="s">
        <v>26946</v>
      </c>
      <c r="D113" s="1" t="s">
        <v>28</v>
      </c>
      <c r="E113" s="1" t="s">
        <v>27003</v>
      </c>
      <c r="F113" s="1" t="s">
        <v>3142</v>
      </c>
      <c r="G113" s="3">
        <v>42</v>
      </c>
      <c r="H113" s="3">
        <v>56</v>
      </c>
      <c r="I113" s="3">
        <v>48</v>
      </c>
      <c r="J113" s="3">
        <v>44</v>
      </c>
      <c r="K113" s="3">
        <v>65</v>
      </c>
      <c r="L113" s="3">
        <v>42</v>
      </c>
      <c r="M113" s="3">
        <v>36</v>
      </c>
      <c r="N113" s="3">
        <v>49.8</v>
      </c>
      <c r="O113" s="3">
        <v>62</v>
      </c>
      <c r="P113" s="3">
        <v>49</v>
      </c>
      <c r="Q113" s="3">
        <v>59.8</v>
      </c>
      <c r="R113" s="3">
        <v>48</v>
      </c>
      <c r="S113" s="3">
        <f t="shared" si="9"/>
        <v>601.6</v>
      </c>
      <c r="T113" s="3">
        <f t="shared" si="10"/>
        <v>499.328</v>
      </c>
      <c r="U113" s="8">
        <f t="shared" si="11"/>
        <v>499.328</v>
      </c>
    </row>
    <row r="114" spans="1:21">
      <c r="A114" s="1" t="s">
        <v>3541</v>
      </c>
      <c r="B114" s="1" t="s">
        <v>24102</v>
      </c>
      <c r="C114" s="1" t="s">
        <v>26946</v>
      </c>
      <c r="D114" s="1" t="s">
        <v>28</v>
      </c>
      <c r="E114" s="1" t="s">
        <v>27004</v>
      </c>
      <c r="F114" s="1" t="s">
        <v>27005</v>
      </c>
      <c r="G114" s="3">
        <v>42</v>
      </c>
      <c r="H114" s="3">
        <v>56</v>
      </c>
      <c r="I114" s="3">
        <v>48</v>
      </c>
      <c r="J114" s="3">
        <v>44</v>
      </c>
      <c r="K114" s="3">
        <v>65</v>
      </c>
      <c r="L114" s="3">
        <v>42</v>
      </c>
      <c r="M114" s="3">
        <v>36</v>
      </c>
      <c r="N114" s="3">
        <v>49.8</v>
      </c>
      <c r="O114" s="3">
        <v>62</v>
      </c>
      <c r="P114" s="3">
        <v>49</v>
      </c>
      <c r="Q114" s="3">
        <v>59.8</v>
      </c>
      <c r="R114" s="3">
        <v>48</v>
      </c>
      <c r="S114" s="3">
        <f t="shared" si="9"/>
        <v>601.6</v>
      </c>
      <c r="T114" s="3">
        <f t="shared" si="10"/>
        <v>499.328</v>
      </c>
      <c r="U114" s="8">
        <f t="shared" si="11"/>
        <v>499.328</v>
      </c>
    </row>
    <row r="115" spans="1:21">
      <c r="A115" s="1" t="s">
        <v>3541</v>
      </c>
      <c r="B115" s="1" t="s">
        <v>24102</v>
      </c>
      <c r="C115" s="1" t="s">
        <v>26946</v>
      </c>
      <c r="D115" s="1" t="s">
        <v>28</v>
      </c>
      <c r="E115" s="1" t="s">
        <v>27006</v>
      </c>
      <c r="F115" s="1" t="s">
        <v>27007</v>
      </c>
      <c r="G115" s="3">
        <v>42</v>
      </c>
      <c r="H115" s="3">
        <v>56</v>
      </c>
      <c r="I115" s="3">
        <v>48</v>
      </c>
      <c r="J115" s="3">
        <v>44</v>
      </c>
      <c r="K115" s="3">
        <v>65</v>
      </c>
      <c r="L115" s="3">
        <v>42</v>
      </c>
      <c r="M115" s="3">
        <v>36</v>
      </c>
      <c r="N115" s="3">
        <v>49.8</v>
      </c>
      <c r="O115" s="3">
        <v>62</v>
      </c>
      <c r="P115" s="3">
        <v>49</v>
      </c>
      <c r="Q115" s="3">
        <v>59.8</v>
      </c>
      <c r="R115" s="3">
        <v>48</v>
      </c>
      <c r="S115" s="3">
        <f t="shared" si="9"/>
        <v>601.6</v>
      </c>
      <c r="T115" s="3">
        <f t="shared" si="10"/>
        <v>499.328</v>
      </c>
      <c r="U115" s="8">
        <f t="shared" si="11"/>
        <v>499.328</v>
      </c>
    </row>
    <row r="116" spans="1:21">
      <c r="A116" s="1" t="s">
        <v>3541</v>
      </c>
      <c r="B116" s="1" t="s">
        <v>24102</v>
      </c>
      <c r="C116" s="1" t="s">
        <v>26946</v>
      </c>
      <c r="D116" s="1" t="s">
        <v>28</v>
      </c>
      <c r="E116" s="1" t="s">
        <v>27008</v>
      </c>
      <c r="F116" s="1" t="s">
        <v>27009</v>
      </c>
      <c r="G116" s="3">
        <v>42</v>
      </c>
      <c r="H116" s="3">
        <v>56</v>
      </c>
      <c r="I116" s="3">
        <v>48</v>
      </c>
      <c r="J116" s="3">
        <v>44</v>
      </c>
      <c r="K116" s="3">
        <v>65</v>
      </c>
      <c r="L116" s="3">
        <v>42</v>
      </c>
      <c r="M116" s="3">
        <v>36</v>
      </c>
      <c r="N116" s="3">
        <v>49.8</v>
      </c>
      <c r="O116" s="3">
        <v>62</v>
      </c>
      <c r="P116" s="3">
        <v>49</v>
      </c>
      <c r="Q116" s="3">
        <v>59.8</v>
      </c>
      <c r="R116" s="3">
        <v>48</v>
      </c>
      <c r="S116" s="3">
        <f t="shared" si="9"/>
        <v>601.6</v>
      </c>
      <c r="T116" s="3">
        <f t="shared" si="10"/>
        <v>499.328</v>
      </c>
      <c r="U116" s="8">
        <f t="shared" si="11"/>
        <v>499.328</v>
      </c>
    </row>
    <row r="117" spans="1:21">
      <c r="A117" s="1" t="s">
        <v>3541</v>
      </c>
      <c r="B117" s="1" t="s">
        <v>24102</v>
      </c>
      <c r="C117" s="1" t="s">
        <v>26946</v>
      </c>
      <c r="D117" s="1" t="s">
        <v>28</v>
      </c>
      <c r="E117" s="1" t="s">
        <v>27010</v>
      </c>
      <c r="F117" s="1" t="s">
        <v>27011</v>
      </c>
      <c r="G117" s="3">
        <v>42</v>
      </c>
      <c r="H117" s="3">
        <v>56</v>
      </c>
      <c r="I117" s="3">
        <v>48</v>
      </c>
      <c r="J117" s="3">
        <v>44</v>
      </c>
      <c r="K117" s="3">
        <v>65</v>
      </c>
      <c r="L117" s="3">
        <v>42</v>
      </c>
      <c r="M117" s="3">
        <v>36</v>
      </c>
      <c r="N117" s="3">
        <v>49.8</v>
      </c>
      <c r="O117" s="3">
        <v>62</v>
      </c>
      <c r="P117" s="3">
        <v>49</v>
      </c>
      <c r="Q117" s="3">
        <v>59.8</v>
      </c>
      <c r="R117" s="3">
        <v>48</v>
      </c>
      <c r="S117" s="3">
        <f t="shared" si="9"/>
        <v>601.6</v>
      </c>
      <c r="T117" s="3">
        <f t="shared" si="10"/>
        <v>499.328</v>
      </c>
      <c r="U117" s="8">
        <f t="shared" si="11"/>
        <v>499.328</v>
      </c>
    </row>
    <row r="118" spans="1:21">
      <c r="A118" s="1" t="s">
        <v>3541</v>
      </c>
      <c r="B118" s="1" t="s">
        <v>24102</v>
      </c>
      <c r="C118" s="1" t="s">
        <v>26946</v>
      </c>
      <c r="D118" s="1" t="s">
        <v>28</v>
      </c>
      <c r="E118" s="1" t="s">
        <v>27012</v>
      </c>
      <c r="F118" s="1" t="s">
        <v>27013</v>
      </c>
      <c r="G118" s="3">
        <v>42</v>
      </c>
      <c r="H118" s="3">
        <v>56</v>
      </c>
      <c r="I118" s="3">
        <v>48</v>
      </c>
      <c r="J118" s="3">
        <v>44</v>
      </c>
      <c r="K118" s="3">
        <v>65</v>
      </c>
      <c r="L118" s="3">
        <v>42</v>
      </c>
      <c r="M118" s="3">
        <v>36</v>
      </c>
      <c r="N118" s="3">
        <v>49.8</v>
      </c>
      <c r="O118" s="3">
        <v>62</v>
      </c>
      <c r="P118" s="3">
        <v>49</v>
      </c>
      <c r="Q118" s="3">
        <v>59.8</v>
      </c>
      <c r="R118" s="3">
        <v>48</v>
      </c>
      <c r="S118" s="3">
        <f t="shared" si="9"/>
        <v>601.6</v>
      </c>
      <c r="T118" s="3">
        <f t="shared" si="10"/>
        <v>499.328</v>
      </c>
      <c r="U118" s="8">
        <f t="shared" si="11"/>
        <v>499.328</v>
      </c>
    </row>
    <row r="119" spans="1:21">
      <c r="A119" s="1" t="s">
        <v>3541</v>
      </c>
      <c r="B119" s="1" t="s">
        <v>24102</v>
      </c>
      <c r="C119" s="1" t="s">
        <v>26946</v>
      </c>
      <c r="D119" s="1" t="s">
        <v>28</v>
      </c>
      <c r="E119" s="1" t="s">
        <v>27014</v>
      </c>
      <c r="F119" s="1" t="s">
        <v>27015</v>
      </c>
      <c r="G119" s="3">
        <v>42</v>
      </c>
      <c r="H119" s="3">
        <v>56</v>
      </c>
      <c r="I119" s="3">
        <v>48</v>
      </c>
      <c r="J119" s="3">
        <v>44</v>
      </c>
      <c r="K119" s="3">
        <v>65</v>
      </c>
      <c r="L119" s="3">
        <v>42</v>
      </c>
      <c r="M119" s="3">
        <v>36</v>
      </c>
      <c r="N119" s="3">
        <v>49.8</v>
      </c>
      <c r="O119" s="3">
        <v>62</v>
      </c>
      <c r="P119" s="3">
        <v>49</v>
      </c>
      <c r="Q119" s="3">
        <v>59.8</v>
      </c>
      <c r="R119" s="3">
        <v>48</v>
      </c>
      <c r="S119" s="3">
        <f t="shared" si="9"/>
        <v>601.6</v>
      </c>
      <c r="T119" s="3">
        <f t="shared" si="10"/>
        <v>499.328</v>
      </c>
      <c r="U119" s="8">
        <f t="shared" si="11"/>
        <v>499.328</v>
      </c>
    </row>
    <row r="120" spans="1:21">
      <c r="A120" s="1" t="s">
        <v>3541</v>
      </c>
      <c r="B120" s="1" t="s">
        <v>24102</v>
      </c>
      <c r="C120" s="1" t="s">
        <v>26946</v>
      </c>
      <c r="D120" s="1" t="s">
        <v>28</v>
      </c>
      <c r="E120" s="1" t="s">
        <v>27016</v>
      </c>
      <c r="F120" s="1" t="s">
        <v>27017</v>
      </c>
      <c r="G120" s="3">
        <v>42</v>
      </c>
      <c r="H120" s="3">
        <v>56</v>
      </c>
      <c r="I120" s="3">
        <v>48</v>
      </c>
      <c r="J120" s="3">
        <v>44</v>
      </c>
      <c r="K120" s="3">
        <v>65</v>
      </c>
      <c r="L120" s="3">
        <v>42</v>
      </c>
      <c r="M120" s="3">
        <v>36</v>
      </c>
      <c r="N120" s="3">
        <v>49.8</v>
      </c>
      <c r="O120" s="3">
        <v>62</v>
      </c>
      <c r="P120" s="3">
        <v>49</v>
      </c>
      <c r="Q120" s="3">
        <v>59.8</v>
      </c>
      <c r="R120" s="3">
        <v>48</v>
      </c>
      <c r="S120" s="3">
        <f t="shared" si="9"/>
        <v>601.6</v>
      </c>
      <c r="T120" s="3">
        <f t="shared" si="10"/>
        <v>499.328</v>
      </c>
      <c r="U120" s="8">
        <f t="shared" si="11"/>
        <v>499.328</v>
      </c>
    </row>
    <row r="121" spans="1:21">
      <c r="A121" s="1" t="s">
        <v>3541</v>
      </c>
      <c r="B121" s="1" t="s">
        <v>24102</v>
      </c>
      <c r="C121" s="1" t="s">
        <v>26946</v>
      </c>
      <c r="D121" s="1" t="s">
        <v>28</v>
      </c>
      <c r="E121" s="1" t="s">
        <v>27018</v>
      </c>
      <c r="F121" s="1" t="s">
        <v>27019</v>
      </c>
      <c r="G121" s="3">
        <v>42</v>
      </c>
      <c r="H121" s="3">
        <v>56</v>
      </c>
      <c r="I121" s="3">
        <v>48</v>
      </c>
      <c r="J121" s="3">
        <v>44</v>
      </c>
      <c r="K121" s="3">
        <v>65</v>
      </c>
      <c r="L121" s="3">
        <v>42</v>
      </c>
      <c r="M121" s="3">
        <v>36</v>
      </c>
      <c r="N121" s="3">
        <v>49.8</v>
      </c>
      <c r="O121" s="3">
        <v>62</v>
      </c>
      <c r="P121" s="3">
        <v>49</v>
      </c>
      <c r="Q121" s="3">
        <v>59.8</v>
      </c>
      <c r="R121" s="3">
        <v>48</v>
      </c>
      <c r="S121" s="3">
        <f t="shared" si="9"/>
        <v>601.6</v>
      </c>
      <c r="T121" s="3">
        <f t="shared" si="10"/>
        <v>499.328</v>
      </c>
      <c r="U121" s="8">
        <f t="shared" si="11"/>
        <v>499.328</v>
      </c>
    </row>
    <row r="122" spans="1:21">
      <c r="A122" s="1" t="s">
        <v>3541</v>
      </c>
      <c r="B122" s="1" t="s">
        <v>24102</v>
      </c>
      <c r="C122" s="1" t="s">
        <v>26946</v>
      </c>
      <c r="D122" s="1" t="s">
        <v>28</v>
      </c>
      <c r="E122" s="1" t="s">
        <v>27020</v>
      </c>
      <c r="F122" s="1" t="s">
        <v>27021</v>
      </c>
      <c r="G122" s="3">
        <v>42</v>
      </c>
      <c r="H122" s="3">
        <v>56</v>
      </c>
      <c r="I122" s="3">
        <v>48</v>
      </c>
      <c r="J122" s="3">
        <v>44</v>
      </c>
      <c r="K122" s="3">
        <v>65</v>
      </c>
      <c r="L122" s="3">
        <v>42</v>
      </c>
      <c r="M122" s="3">
        <v>36</v>
      </c>
      <c r="N122" s="3">
        <v>49.8</v>
      </c>
      <c r="O122" s="3">
        <v>62</v>
      </c>
      <c r="P122" s="3">
        <v>49</v>
      </c>
      <c r="Q122" s="3">
        <v>59.8</v>
      </c>
      <c r="R122" s="3">
        <v>48</v>
      </c>
      <c r="S122" s="3">
        <f t="shared" si="9"/>
        <v>601.6</v>
      </c>
      <c r="T122" s="3">
        <f t="shared" si="10"/>
        <v>499.328</v>
      </c>
      <c r="U122" s="8">
        <f t="shared" si="11"/>
        <v>499.328</v>
      </c>
    </row>
    <row r="123" spans="1:21">
      <c r="A123" s="1" t="s">
        <v>3541</v>
      </c>
      <c r="B123" s="1" t="s">
        <v>24102</v>
      </c>
      <c r="C123" s="1" t="s">
        <v>26946</v>
      </c>
      <c r="D123" s="1" t="s">
        <v>28</v>
      </c>
      <c r="E123" s="1" t="s">
        <v>27022</v>
      </c>
      <c r="F123" s="1" t="s">
        <v>27023</v>
      </c>
      <c r="G123" s="3">
        <v>42</v>
      </c>
      <c r="H123" s="3">
        <v>56</v>
      </c>
      <c r="I123" s="3">
        <v>48</v>
      </c>
      <c r="J123" s="3">
        <v>44</v>
      </c>
      <c r="K123" s="3">
        <v>65</v>
      </c>
      <c r="L123" s="3">
        <v>42</v>
      </c>
      <c r="M123" s="3">
        <v>36</v>
      </c>
      <c r="N123" s="3">
        <v>49.8</v>
      </c>
      <c r="O123" s="3">
        <v>62</v>
      </c>
      <c r="P123" s="3">
        <v>49</v>
      </c>
      <c r="Q123" s="3">
        <v>59.8</v>
      </c>
      <c r="R123" s="3">
        <v>48</v>
      </c>
      <c r="S123" s="3">
        <f t="shared" si="9"/>
        <v>601.6</v>
      </c>
      <c r="T123" s="3">
        <f t="shared" si="10"/>
        <v>499.328</v>
      </c>
      <c r="U123" s="8">
        <f t="shared" si="11"/>
        <v>499.328</v>
      </c>
    </row>
    <row r="124" spans="1:21">
      <c r="A124" s="1" t="s">
        <v>3541</v>
      </c>
      <c r="B124" s="1" t="s">
        <v>24102</v>
      </c>
      <c r="C124" s="1" t="s">
        <v>27024</v>
      </c>
      <c r="D124" s="1" t="s">
        <v>28</v>
      </c>
      <c r="E124" s="1" t="s">
        <v>27025</v>
      </c>
      <c r="F124" s="1" t="s">
        <v>27026</v>
      </c>
      <c r="G124" s="3">
        <v>42</v>
      </c>
      <c r="H124" s="3">
        <v>56</v>
      </c>
      <c r="I124" s="3">
        <v>48</v>
      </c>
      <c r="J124" s="3">
        <v>44</v>
      </c>
      <c r="K124" s="3">
        <v>65</v>
      </c>
      <c r="L124" s="3">
        <v>42</v>
      </c>
      <c r="M124" s="3">
        <v>36</v>
      </c>
      <c r="N124" s="3">
        <v>49.8</v>
      </c>
      <c r="O124" s="3">
        <v>62</v>
      </c>
      <c r="P124" s="3">
        <v>49</v>
      </c>
      <c r="Q124" s="3">
        <v>59.8</v>
      </c>
      <c r="R124" s="3">
        <v>48</v>
      </c>
      <c r="S124" s="3">
        <f t="shared" si="9"/>
        <v>601.6</v>
      </c>
      <c r="T124" s="3">
        <f t="shared" si="10"/>
        <v>499.328</v>
      </c>
      <c r="U124" s="8">
        <f t="shared" si="11"/>
        <v>499.328</v>
      </c>
    </row>
    <row r="125" spans="1:21">
      <c r="A125" s="1" t="s">
        <v>3541</v>
      </c>
      <c r="B125" s="1" t="s">
        <v>24102</v>
      </c>
      <c r="C125" s="1" t="s">
        <v>27024</v>
      </c>
      <c r="D125" s="1" t="s">
        <v>28</v>
      </c>
      <c r="E125" s="1" t="s">
        <v>27027</v>
      </c>
      <c r="F125" s="1" t="s">
        <v>27028</v>
      </c>
      <c r="G125" s="3">
        <v>42</v>
      </c>
      <c r="H125" s="3">
        <v>56</v>
      </c>
      <c r="I125" s="3">
        <v>48</v>
      </c>
      <c r="J125" s="3">
        <v>44</v>
      </c>
      <c r="K125" s="3">
        <v>65</v>
      </c>
      <c r="L125" s="3">
        <v>42</v>
      </c>
      <c r="M125" s="3">
        <v>36</v>
      </c>
      <c r="N125" s="3">
        <v>49.8</v>
      </c>
      <c r="O125" s="3">
        <v>62</v>
      </c>
      <c r="P125" s="3">
        <v>49</v>
      </c>
      <c r="Q125" s="3">
        <v>59.8</v>
      </c>
      <c r="R125" s="3">
        <v>48</v>
      </c>
      <c r="S125" s="3">
        <f t="shared" si="9"/>
        <v>601.6</v>
      </c>
      <c r="T125" s="3">
        <f t="shared" si="10"/>
        <v>499.328</v>
      </c>
      <c r="U125" s="8">
        <f t="shared" si="11"/>
        <v>499.328</v>
      </c>
    </row>
    <row r="126" spans="1:21">
      <c r="A126" s="1" t="s">
        <v>3541</v>
      </c>
      <c r="B126" s="1" t="s">
        <v>24102</v>
      </c>
      <c r="C126" s="1" t="s">
        <v>27024</v>
      </c>
      <c r="D126" s="1" t="s">
        <v>28</v>
      </c>
      <c r="E126" s="1" t="s">
        <v>27029</v>
      </c>
      <c r="F126" s="1" t="s">
        <v>27030</v>
      </c>
      <c r="G126" s="3">
        <v>42</v>
      </c>
      <c r="H126" s="3">
        <v>56</v>
      </c>
      <c r="I126" s="3">
        <v>48</v>
      </c>
      <c r="J126" s="3">
        <v>44</v>
      </c>
      <c r="K126" s="3">
        <v>65</v>
      </c>
      <c r="L126" s="3">
        <v>42</v>
      </c>
      <c r="M126" s="3">
        <v>36</v>
      </c>
      <c r="N126" s="3">
        <v>49.8</v>
      </c>
      <c r="O126" s="3">
        <v>62</v>
      </c>
      <c r="P126" s="3">
        <v>49</v>
      </c>
      <c r="Q126" s="3">
        <v>59.8</v>
      </c>
      <c r="R126" s="3">
        <v>48</v>
      </c>
      <c r="S126" s="3">
        <f t="shared" si="9"/>
        <v>601.6</v>
      </c>
      <c r="T126" s="3">
        <f t="shared" si="10"/>
        <v>499.328</v>
      </c>
      <c r="U126" s="8">
        <f t="shared" si="11"/>
        <v>499.328</v>
      </c>
    </row>
    <row r="127" spans="1:21">
      <c r="A127" s="1" t="s">
        <v>3541</v>
      </c>
      <c r="B127" s="1" t="s">
        <v>24102</v>
      </c>
      <c r="C127" s="1" t="s">
        <v>27024</v>
      </c>
      <c r="D127" s="1" t="s">
        <v>28</v>
      </c>
      <c r="E127" s="1" t="s">
        <v>27031</v>
      </c>
      <c r="F127" s="1" t="s">
        <v>23889</v>
      </c>
      <c r="G127" s="3">
        <v>42</v>
      </c>
      <c r="H127" s="3">
        <v>56</v>
      </c>
      <c r="I127" s="3">
        <v>48</v>
      </c>
      <c r="J127" s="3">
        <v>44</v>
      </c>
      <c r="K127" s="3">
        <v>65</v>
      </c>
      <c r="L127" s="3">
        <v>42</v>
      </c>
      <c r="M127" s="3">
        <v>36</v>
      </c>
      <c r="N127" s="3">
        <v>49.8</v>
      </c>
      <c r="O127" s="3">
        <v>62</v>
      </c>
      <c r="P127" s="3">
        <v>49</v>
      </c>
      <c r="Q127" s="3">
        <v>59.8</v>
      </c>
      <c r="R127" s="3">
        <v>48</v>
      </c>
      <c r="S127" s="3">
        <f t="shared" si="9"/>
        <v>601.6</v>
      </c>
      <c r="T127" s="3">
        <f t="shared" si="10"/>
        <v>499.328</v>
      </c>
      <c r="U127" s="8">
        <f t="shared" si="11"/>
        <v>499.328</v>
      </c>
    </row>
    <row r="128" spans="1:21">
      <c r="A128" s="1" t="s">
        <v>3541</v>
      </c>
      <c r="B128" s="1" t="s">
        <v>24102</v>
      </c>
      <c r="C128" s="1" t="s">
        <v>27024</v>
      </c>
      <c r="D128" s="1" t="s">
        <v>28</v>
      </c>
      <c r="E128" s="1" t="s">
        <v>27032</v>
      </c>
      <c r="F128" s="1" t="s">
        <v>27033</v>
      </c>
      <c r="G128" s="3">
        <v>42</v>
      </c>
      <c r="H128" s="3">
        <v>56</v>
      </c>
      <c r="I128" s="3">
        <v>48</v>
      </c>
      <c r="J128" s="3">
        <v>44</v>
      </c>
      <c r="K128" s="3">
        <v>65</v>
      </c>
      <c r="L128" s="3">
        <v>42</v>
      </c>
      <c r="M128" s="3">
        <v>36</v>
      </c>
      <c r="N128" s="3">
        <v>49.8</v>
      </c>
      <c r="O128" s="3">
        <v>62</v>
      </c>
      <c r="P128" s="3">
        <v>49</v>
      </c>
      <c r="Q128" s="3">
        <v>59.8</v>
      </c>
      <c r="R128" s="3">
        <v>48</v>
      </c>
      <c r="S128" s="3">
        <f t="shared" si="9"/>
        <v>601.6</v>
      </c>
      <c r="T128" s="3">
        <f t="shared" si="10"/>
        <v>499.328</v>
      </c>
      <c r="U128" s="8">
        <f t="shared" si="11"/>
        <v>499.328</v>
      </c>
    </row>
    <row r="129" spans="1:21">
      <c r="A129" s="1" t="s">
        <v>3541</v>
      </c>
      <c r="B129" s="1" t="s">
        <v>24102</v>
      </c>
      <c r="C129" s="1" t="s">
        <v>27024</v>
      </c>
      <c r="D129" s="1" t="s">
        <v>28</v>
      </c>
      <c r="E129" s="1" t="s">
        <v>27034</v>
      </c>
      <c r="F129" s="1" t="s">
        <v>27035</v>
      </c>
      <c r="G129" s="3">
        <v>42</v>
      </c>
      <c r="H129" s="3">
        <v>56</v>
      </c>
      <c r="I129" s="3">
        <v>48</v>
      </c>
      <c r="J129" s="3">
        <v>44</v>
      </c>
      <c r="K129" s="3">
        <v>65</v>
      </c>
      <c r="L129" s="3">
        <v>42</v>
      </c>
      <c r="M129" s="3">
        <v>36</v>
      </c>
      <c r="N129" s="3">
        <v>49.8</v>
      </c>
      <c r="O129" s="3">
        <v>62</v>
      </c>
      <c r="P129" s="3">
        <v>49</v>
      </c>
      <c r="Q129" s="3">
        <v>59.8</v>
      </c>
      <c r="R129" s="3">
        <v>48</v>
      </c>
      <c r="S129" s="3">
        <f t="shared" si="9"/>
        <v>601.6</v>
      </c>
      <c r="T129" s="3">
        <f t="shared" si="10"/>
        <v>499.328</v>
      </c>
      <c r="U129" s="8">
        <f t="shared" si="11"/>
        <v>499.328</v>
      </c>
    </row>
    <row r="130" spans="1:21">
      <c r="A130" s="1" t="s">
        <v>3541</v>
      </c>
      <c r="B130" s="1" t="s">
        <v>24102</v>
      </c>
      <c r="C130" s="1" t="s">
        <v>27024</v>
      </c>
      <c r="D130" s="1" t="s">
        <v>28</v>
      </c>
      <c r="E130" s="1" t="s">
        <v>27036</v>
      </c>
      <c r="F130" s="1" t="s">
        <v>27037</v>
      </c>
      <c r="G130" s="3">
        <v>42</v>
      </c>
      <c r="H130" s="3">
        <v>56</v>
      </c>
      <c r="I130" s="3">
        <v>48</v>
      </c>
      <c r="J130" s="3">
        <v>44</v>
      </c>
      <c r="K130" s="3">
        <v>65</v>
      </c>
      <c r="L130" s="3">
        <v>42</v>
      </c>
      <c r="M130" s="3">
        <v>36</v>
      </c>
      <c r="N130" s="3">
        <v>49.8</v>
      </c>
      <c r="O130" s="3">
        <v>62</v>
      </c>
      <c r="P130" s="3">
        <v>49</v>
      </c>
      <c r="Q130" s="3">
        <v>59.8</v>
      </c>
      <c r="R130" s="3">
        <v>48</v>
      </c>
      <c r="S130" s="3">
        <f t="shared" si="9"/>
        <v>601.6</v>
      </c>
      <c r="T130" s="3">
        <f t="shared" si="10"/>
        <v>499.328</v>
      </c>
      <c r="U130" s="8">
        <f t="shared" si="11"/>
        <v>499.328</v>
      </c>
    </row>
    <row r="131" spans="1:21">
      <c r="A131" s="1" t="s">
        <v>3541</v>
      </c>
      <c r="B131" s="1" t="s">
        <v>24102</v>
      </c>
      <c r="C131" s="1" t="s">
        <v>27024</v>
      </c>
      <c r="D131" s="1" t="s">
        <v>28</v>
      </c>
      <c r="E131" s="1" t="s">
        <v>27038</v>
      </c>
      <c r="F131" s="1" t="s">
        <v>27039</v>
      </c>
      <c r="G131" s="3">
        <v>42</v>
      </c>
      <c r="H131" s="3">
        <v>56</v>
      </c>
      <c r="I131" s="3">
        <v>48</v>
      </c>
      <c r="J131" s="3">
        <v>44</v>
      </c>
      <c r="K131" s="3">
        <v>65</v>
      </c>
      <c r="L131" s="3">
        <v>42</v>
      </c>
      <c r="M131" s="3">
        <v>36</v>
      </c>
      <c r="N131" s="3">
        <v>49.8</v>
      </c>
      <c r="O131" s="3">
        <v>62</v>
      </c>
      <c r="P131" s="3">
        <v>49</v>
      </c>
      <c r="Q131" s="3">
        <v>59.8</v>
      </c>
      <c r="R131" s="3">
        <v>48</v>
      </c>
      <c r="S131" s="3">
        <f t="shared" ref="S131:S162" si="12">SUM(G131:R131)</f>
        <v>601.6</v>
      </c>
      <c r="T131" s="3">
        <f t="shared" ref="T131:T162" si="13">S131*0.83</f>
        <v>499.328</v>
      </c>
      <c r="U131" s="8">
        <f t="shared" ref="U131:U162" si="14">T131</f>
        <v>499.328</v>
      </c>
    </row>
    <row r="132" spans="1:21">
      <c r="A132" s="1" t="s">
        <v>3541</v>
      </c>
      <c r="B132" s="1" t="s">
        <v>24102</v>
      </c>
      <c r="C132" s="1" t="s">
        <v>27024</v>
      </c>
      <c r="D132" s="1" t="s">
        <v>28</v>
      </c>
      <c r="E132" s="1" t="s">
        <v>27040</v>
      </c>
      <c r="F132" s="1" t="s">
        <v>27041</v>
      </c>
      <c r="G132" s="3">
        <v>42</v>
      </c>
      <c r="H132" s="3">
        <v>56</v>
      </c>
      <c r="I132" s="3">
        <v>48</v>
      </c>
      <c r="J132" s="3">
        <v>44</v>
      </c>
      <c r="K132" s="3">
        <v>65</v>
      </c>
      <c r="L132" s="3">
        <v>42</v>
      </c>
      <c r="M132" s="3">
        <v>36</v>
      </c>
      <c r="N132" s="3">
        <v>49.8</v>
      </c>
      <c r="O132" s="3">
        <v>62</v>
      </c>
      <c r="P132" s="3">
        <v>49</v>
      </c>
      <c r="Q132" s="3">
        <v>59.8</v>
      </c>
      <c r="R132" s="3">
        <v>48</v>
      </c>
      <c r="S132" s="3">
        <f t="shared" si="12"/>
        <v>601.6</v>
      </c>
      <c r="T132" s="3">
        <f t="shared" si="13"/>
        <v>499.328</v>
      </c>
      <c r="U132" s="8">
        <f t="shared" si="14"/>
        <v>499.328</v>
      </c>
    </row>
    <row r="133" spans="1:21">
      <c r="A133" s="1" t="s">
        <v>3541</v>
      </c>
      <c r="B133" s="1" t="s">
        <v>24102</v>
      </c>
      <c r="C133" s="1" t="s">
        <v>27024</v>
      </c>
      <c r="D133" s="1" t="s">
        <v>28</v>
      </c>
      <c r="E133" s="1" t="s">
        <v>27042</v>
      </c>
      <c r="F133" s="1" t="s">
        <v>27043</v>
      </c>
      <c r="G133" s="3">
        <v>42</v>
      </c>
      <c r="H133" s="3">
        <v>56</v>
      </c>
      <c r="I133" s="3">
        <v>48</v>
      </c>
      <c r="J133" s="3">
        <v>44</v>
      </c>
      <c r="K133" s="3">
        <v>65</v>
      </c>
      <c r="L133" s="3">
        <v>42</v>
      </c>
      <c r="M133" s="3">
        <v>36</v>
      </c>
      <c r="N133" s="3">
        <v>49.8</v>
      </c>
      <c r="O133" s="3">
        <v>62</v>
      </c>
      <c r="P133" s="3">
        <v>49</v>
      </c>
      <c r="Q133" s="3">
        <v>59.8</v>
      </c>
      <c r="R133" s="3">
        <v>48</v>
      </c>
      <c r="S133" s="3">
        <f t="shared" si="12"/>
        <v>601.6</v>
      </c>
      <c r="T133" s="3">
        <f t="shared" si="13"/>
        <v>499.328</v>
      </c>
      <c r="U133" s="8">
        <f t="shared" si="14"/>
        <v>499.328</v>
      </c>
    </row>
    <row r="134" spans="1:21">
      <c r="A134" s="1" t="s">
        <v>3541</v>
      </c>
      <c r="B134" s="1" t="s">
        <v>24102</v>
      </c>
      <c r="C134" s="1" t="s">
        <v>27024</v>
      </c>
      <c r="D134" s="1" t="s">
        <v>28</v>
      </c>
      <c r="E134" s="1" t="s">
        <v>27044</v>
      </c>
      <c r="F134" s="1" t="s">
        <v>27045</v>
      </c>
      <c r="G134" s="3">
        <v>42</v>
      </c>
      <c r="H134" s="3">
        <v>56</v>
      </c>
      <c r="I134" s="3">
        <v>48</v>
      </c>
      <c r="J134" s="3">
        <v>44</v>
      </c>
      <c r="K134" s="3">
        <v>65</v>
      </c>
      <c r="L134" s="3">
        <v>42</v>
      </c>
      <c r="M134" s="3">
        <v>36</v>
      </c>
      <c r="N134" s="3">
        <v>49.8</v>
      </c>
      <c r="O134" s="3">
        <v>62</v>
      </c>
      <c r="P134" s="3">
        <v>49</v>
      </c>
      <c r="Q134" s="3">
        <v>59.8</v>
      </c>
      <c r="R134" s="3">
        <v>48</v>
      </c>
      <c r="S134" s="3">
        <f t="shared" si="12"/>
        <v>601.6</v>
      </c>
      <c r="T134" s="3">
        <f t="shared" si="13"/>
        <v>499.328</v>
      </c>
      <c r="U134" s="8">
        <f t="shared" si="14"/>
        <v>499.328</v>
      </c>
    </row>
    <row r="135" spans="1:21">
      <c r="A135" s="1" t="s">
        <v>3541</v>
      </c>
      <c r="B135" s="1" t="s">
        <v>24102</v>
      </c>
      <c r="C135" s="1" t="s">
        <v>27024</v>
      </c>
      <c r="D135" s="1" t="s">
        <v>28</v>
      </c>
      <c r="E135" s="1" t="s">
        <v>27046</v>
      </c>
      <c r="F135" s="1" t="s">
        <v>27047</v>
      </c>
      <c r="G135" s="3">
        <v>42</v>
      </c>
      <c r="H135" s="3">
        <v>56</v>
      </c>
      <c r="I135" s="3">
        <v>48</v>
      </c>
      <c r="J135" s="3">
        <v>44</v>
      </c>
      <c r="K135" s="3">
        <v>65</v>
      </c>
      <c r="L135" s="3">
        <v>42</v>
      </c>
      <c r="M135" s="3">
        <v>36</v>
      </c>
      <c r="N135" s="3">
        <v>49.8</v>
      </c>
      <c r="O135" s="3">
        <v>62</v>
      </c>
      <c r="P135" s="3">
        <v>49</v>
      </c>
      <c r="Q135" s="3">
        <v>59.8</v>
      </c>
      <c r="R135" s="3">
        <v>48</v>
      </c>
      <c r="S135" s="3">
        <f t="shared" si="12"/>
        <v>601.6</v>
      </c>
      <c r="T135" s="3">
        <f t="shared" si="13"/>
        <v>499.328</v>
      </c>
      <c r="U135" s="8">
        <f t="shared" si="14"/>
        <v>499.328</v>
      </c>
    </row>
    <row r="136" spans="1:21">
      <c r="A136" s="1" t="s">
        <v>3541</v>
      </c>
      <c r="B136" s="1" t="s">
        <v>24102</v>
      </c>
      <c r="C136" s="1" t="s">
        <v>27024</v>
      </c>
      <c r="D136" s="1" t="s">
        <v>28</v>
      </c>
      <c r="E136" s="1" t="s">
        <v>27048</v>
      </c>
      <c r="F136" s="1" t="s">
        <v>27049</v>
      </c>
      <c r="G136" s="3">
        <v>42</v>
      </c>
      <c r="H136" s="3">
        <v>56</v>
      </c>
      <c r="I136" s="3">
        <v>48</v>
      </c>
      <c r="J136" s="3">
        <v>44</v>
      </c>
      <c r="K136" s="3">
        <v>65</v>
      </c>
      <c r="L136" s="3">
        <v>42</v>
      </c>
      <c r="M136" s="3">
        <v>36</v>
      </c>
      <c r="N136" s="3">
        <v>49.8</v>
      </c>
      <c r="O136" s="3">
        <v>62</v>
      </c>
      <c r="P136" s="3">
        <v>49</v>
      </c>
      <c r="Q136" s="3">
        <v>59.8</v>
      </c>
      <c r="R136" s="3">
        <v>48</v>
      </c>
      <c r="S136" s="3">
        <f t="shared" si="12"/>
        <v>601.6</v>
      </c>
      <c r="T136" s="3">
        <f t="shared" si="13"/>
        <v>499.328</v>
      </c>
      <c r="U136" s="8">
        <f t="shared" si="14"/>
        <v>499.328</v>
      </c>
    </row>
    <row r="137" spans="1:21">
      <c r="A137" s="1" t="s">
        <v>3541</v>
      </c>
      <c r="B137" s="1" t="s">
        <v>24102</v>
      </c>
      <c r="C137" s="1" t="s">
        <v>27024</v>
      </c>
      <c r="D137" s="1" t="s">
        <v>28</v>
      </c>
      <c r="E137" s="1" t="s">
        <v>27050</v>
      </c>
      <c r="F137" s="1" t="s">
        <v>27051</v>
      </c>
      <c r="G137" s="3">
        <v>42</v>
      </c>
      <c r="H137" s="3">
        <v>56</v>
      </c>
      <c r="I137" s="3">
        <v>48</v>
      </c>
      <c r="J137" s="3">
        <v>44</v>
      </c>
      <c r="K137" s="3">
        <v>65</v>
      </c>
      <c r="L137" s="3">
        <v>42</v>
      </c>
      <c r="M137" s="3">
        <v>36</v>
      </c>
      <c r="N137" s="3">
        <v>49.8</v>
      </c>
      <c r="O137" s="3">
        <v>62</v>
      </c>
      <c r="P137" s="3">
        <v>49</v>
      </c>
      <c r="Q137" s="3">
        <v>59.8</v>
      </c>
      <c r="R137" s="3">
        <v>48</v>
      </c>
      <c r="S137" s="3">
        <f t="shared" si="12"/>
        <v>601.6</v>
      </c>
      <c r="T137" s="3">
        <f t="shared" si="13"/>
        <v>499.328</v>
      </c>
      <c r="U137" s="8">
        <f t="shared" si="14"/>
        <v>499.328</v>
      </c>
    </row>
    <row r="138" spans="1:21">
      <c r="A138" s="1" t="s">
        <v>3541</v>
      </c>
      <c r="B138" s="1" t="s">
        <v>24102</v>
      </c>
      <c r="C138" s="1" t="s">
        <v>27024</v>
      </c>
      <c r="D138" s="1" t="s">
        <v>28</v>
      </c>
      <c r="E138" s="1" t="s">
        <v>27052</v>
      </c>
      <c r="F138" s="1" t="s">
        <v>27053</v>
      </c>
      <c r="G138" s="3">
        <v>42</v>
      </c>
      <c r="H138" s="3">
        <v>56</v>
      </c>
      <c r="I138" s="3">
        <v>48</v>
      </c>
      <c r="J138" s="3">
        <v>44</v>
      </c>
      <c r="K138" s="3">
        <v>65</v>
      </c>
      <c r="L138" s="3">
        <v>42</v>
      </c>
      <c r="M138" s="3">
        <v>36</v>
      </c>
      <c r="N138" s="3">
        <v>49.8</v>
      </c>
      <c r="O138" s="3">
        <v>62</v>
      </c>
      <c r="P138" s="3">
        <v>49</v>
      </c>
      <c r="Q138" s="3">
        <v>59.8</v>
      </c>
      <c r="R138" s="3">
        <v>48</v>
      </c>
      <c r="S138" s="3">
        <f t="shared" si="12"/>
        <v>601.6</v>
      </c>
      <c r="T138" s="3">
        <f t="shared" si="13"/>
        <v>499.328</v>
      </c>
      <c r="U138" s="8">
        <f t="shared" si="14"/>
        <v>499.328</v>
      </c>
    </row>
    <row r="139" spans="1:21">
      <c r="A139" s="1" t="s">
        <v>3541</v>
      </c>
      <c r="B139" s="1" t="s">
        <v>24102</v>
      </c>
      <c r="C139" s="1" t="s">
        <v>27024</v>
      </c>
      <c r="D139" s="1" t="s">
        <v>28</v>
      </c>
      <c r="E139" s="1" t="s">
        <v>27054</v>
      </c>
      <c r="F139" s="1" t="s">
        <v>27055</v>
      </c>
      <c r="G139" s="3">
        <v>42</v>
      </c>
      <c r="H139" s="3">
        <v>56</v>
      </c>
      <c r="I139" s="3">
        <v>48</v>
      </c>
      <c r="J139" s="3">
        <v>44</v>
      </c>
      <c r="K139" s="3">
        <v>65</v>
      </c>
      <c r="L139" s="3">
        <v>42</v>
      </c>
      <c r="M139" s="3">
        <v>36</v>
      </c>
      <c r="N139" s="3">
        <v>49.8</v>
      </c>
      <c r="O139" s="3">
        <v>62</v>
      </c>
      <c r="P139" s="3">
        <v>49</v>
      </c>
      <c r="Q139" s="3">
        <v>59.8</v>
      </c>
      <c r="R139" s="3">
        <v>48</v>
      </c>
      <c r="S139" s="3">
        <f t="shared" si="12"/>
        <v>601.6</v>
      </c>
      <c r="T139" s="3">
        <f t="shared" si="13"/>
        <v>499.328</v>
      </c>
      <c r="U139" s="8">
        <f t="shared" si="14"/>
        <v>499.328</v>
      </c>
    </row>
    <row r="140" spans="1:21">
      <c r="A140" s="1" t="s">
        <v>3541</v>
      </c>
      <c r="B140" s="1" t="s">
        <v>24102</v>
      </c>
      <c r="C140" s="1" t="s">
        <v>27024</v>
      </c>
      <c r="D140" s="1" t="s">
        <v>28</v>
      </c>
      <c r="E140" s="1" t="s">
        <v>27056</v>
      </c>
      <c r="F140" s="1" t="s">
        <v>27057</v>
      </c>
      <c r="G140" s="3">
        <v>42</v>
      </c>
      <c r="H140" s="3">
        <v>56</v>
      </c>
      <c r="I140" s="3">
        <v>48</v>
      </c>
      <c r="J140" s="3">
        <v>44</v>
      </c>
      <c r="K140" s="3">
        <v>65</v>
      </c>
      <c r="L140" s="3">
        <v>42</v>
      </c>
      <c r="M140" s="3">
        <v>36</v>
      </c>
      <c r="N140" s="3">
        <v>49.8</v>
      </c>
      <c r="O140" s="3">
        <v>62</v>
      </c>
      <c r="P140" s="3">
        <v>49</v>
      </c>
      <c r="Q140" s="3">
        <v>59.8</v>
      </c>
      <c r="R140" s="3">
        <v>48</v>
      </c>
      <c r="S140" s="3">
        <f t="shared" si="12"/>
        <v>601.6</v>
      </c>
      <c r="T140" s="3">
        <f t="shared" si="13"/>
        <v>499.328</v>
      </c>
      <c r="U140" s="8">
        <f t="shared" si="14"/>
        <v>499.328</v>
      </c>
    </row>
    <row r="141" spans="1:21">
      <c r="A141" s="1" t="s">
        <v>3541</v>
      </c>
      <c r="B141" s="1" t="s">
        <v>24102</v>
      </c>
      <c r="C141" s="1" t="s">
        <v>27024</v>
      </c>
      <c r="D141" s="1" t="s">
        <v>28</v>
      </c>
      <c r="E141" s="1" t="s">
        <v>27058</v>
      </c>
      <c r="F141" s="1" t="s">
        <v>27059</v>
      </c>
      <c r="G141" s="3">
        <v>42</v>
      </c>
      <c r="H141" s="3">
        <v>56</v>
      </c>
      <c r="I141" s="3">
        <v>48</v>
      </c>
      <c r="J141" s="3">
        <v>44</v>
      </c>
      <c r="K141" s="3">
        <v>65</v>
      </c>
      <c r="L141" s="3">
        <v>42</v>
      </c>
      <c r="M141" s="3">
        <v>36</v>
      </c>
      <c r="N141" s="3">
        <v>49.8</v>
      </c>
      <c r="O141" s="3">
        <v>62</v>
      </c>
      <c r="P141" s="3">
        <v>49</v>
      </c>
      <c r="Q141" s="3">
        <v>59.8</v>
      </c>
      <c r="R141" s="3">
        <v>48</v>
      </c>
      <c r="S141" s="3">
        <f t="shared" si="12"/>
        <v>601.6</v>
      </c>
      <c r="T141" s="3">
        <f t="shared" si="13"/>
        <v>499.328</v>
      </c>
      <c r="U141" s="8">
        <f t="shared" si="14"/>
        <v>499.328</v>
      </c>
    </row>
    <row r="142" spans="1:21">
      <c r="A142" s="1" t="s">
        <v>3541</v>
      </c>
      <c r="B142" s="1" t="s">
        <v>24102</v>
      </c>
      <c r="C142" s="1" t="s">
        <v>27024</v>
      </c>
      <c r="D142" s="1" t="s">
        <v>28</v>
      </c>
      <c r="E142" s="1" t="s">
        <v>27060</v>
      </c>
      <c r="F142" s="1" t="s">
        <v>27061</v>
      </c>
      <c r="G142" s="3">
        <v>42</v>
      </c>
      <c r="H142" s="3">
        <v>56</v>
      </c>
      <c r="I142" s="3">
        <v>48</v>
      </c>
      <c r="J142" s="3">
        <v>44</v>
      </c>
      <c r="K142" s="3">
        <v>65</v>
      </c>
      <c r="L142" s="3">
        <v>42</v>
      </c>
      <c r="M142" s="3">
        <v>36</v>
      </c>
      <c r="N142" s="3">
        <v>49.8</v>
      </c>
      <c r="O142" s="3">
        <v>62</v>
      </c>
      <c r="P142" s="3">
        <v>49</v>
      </c>
      <c r="Q142" s="3">
        <v>59.8</v>
      </c>
      <c r="R142" s="3">
        <v>48</v>
      </c>
      <c r="S142" s="3">
        <f t="shared" si="12"/>
        <v>601.6</v>
      </c>
      <c r="T142" s="3">
        <f t="shared" si="13"/>
        <v>499.328</v>
      </c>
      <c r="U142" s="8">
        <f t="shared" si="14"/>
        <v>499.328</v>
      </c>
    </row>
    <row r="143" spans="1:21">
      <c r="A143" s="1" t="s">
        <v>3541</v>
      </c>
      <c r="B143" s="1" t="s">
        <v>24102</v>
      </c>
      <c r="C143" s="1" t="s">
        <v>27024</v>
      </c>
      <c r="D143" s="1" t="s">
        <v>28</v>
      </c>
      <c r="E143" s="1" t="s">
        <v>27062</v>
      </c>
      <c r="F143" s="1" t="s">
        <v>27063</v>
      </c>
      <c r="G143" s="3">
        <v>42</v>
      </c>
      <c r="H143" s="3">
        <v>56</v>
      </c>
      <c r="I143" s="3">
        <v>48</v>
      </c>
      <c r="J143" s="3">
        <v>44</v>
      </c>
      <c r="K143" s="3">
        <v>65</v>
      </c>
      <c r="L143" s="3">
        <v>42</v>
      </c>
      <c r="M143" s="3">
        <v>36</v>
      </c>
      <c r="N143" s="3">
        <v>49.8</v>
      </c>
      <c r="O143" s="3">
        <v>62</v>
      </c>
      <c r="P143" s="3">
        <v>49</v>
      </c>
      <c r="Q143" s="3">
        <v>59.8</v>
      </c>
      <c r="R143" s="3">
        <v>48</v>
      </c>
      <c r="S143" s="3">
        <f t="shared" si="12"/>
        <v>601.6</v>
      </c>
      <c r="T143" s="3">
        <f t="shared" si="13"/>
        <v>499.328</v>
      </c>
      <c r="U143" s="8">
        <f t="shared" si="14"/>
        <v>499.328</v>
      </c>
    </row>
    <row r="144" spans="1:21">
      <c r="A144" s="1" t="s">
        <v>3541</v>
      </c>
      <c r="B144" s="1" t="s">
        <v>24102</v>
      </c>
      <c r="C144" s="1" t="s">
        <v>27024</v>
      </c>
      <c r="D144" s="1" t="s">
        <v>28</v>
      </c>
      <c r="E144" s="1" t="s">
        <v>27064</v>
      </c>
      <c r="F144" s="1" t="s">
        <v>27065</v>
      </c>
      <c r="G144" s="3">
        <v>42</v>
      </c>
      <c r="H144" s="3">
        <v>56</v>
      </c>
      <c r="I144" s="3">
        <v>48</v>
      </c>
      <c r="J144" s="3">
        <v>44</v>
      </c>
      <c r="K144" s="3">
        <v>65</v>
      </c>
      <c r="L144" s="3">
        <v>42</v>
      </c>
      <c r="M144" s="3">
        <v>36</v>
      </c>
      <c r="N144" s="3">
        <v>49.8</v>
      </c>
      <c r="O144" s="3">
        <v>62</v>
      </c>
      <c r="P144" s="3">
        <v>49</v>
      </c>
      <c r="Q144" s="3">
        <v>59.8</v>
      </c>
      <c r="R144" s="3">
        <v>48</v>
      </c>
      <c r="S144" s="3">
        <f t="shared" si="12"/>
        <v>601.6</v>
      </c>
      <c r="T144" s="3">
        <f t="shared" si="13"/>
        <v>499.328</v>
      </c>
      <c r="U144" s="8">
        <f t="shared" si="14"/>
        <v>499.328</v>
      </c>
    </row>
    <row r="145" spans="1:21">
      <c r="A145" s="1" t="s">
        <v>3541</v>
      </c>
      <c r="B145" s="1" t="s">
        <v>24102</v>
      </c>
      <c r="C145" s="1" t="s">
        <v>27024</v>
      </c>
      <c r="D145" s="1" t="s">
        <v>28</v>
      </c>
      <c r="E145" s="1" t="s">
        <v>27066</v>
      </c>
      <c r="F145" s="1" t="s">
        <v>27067</v>
      </c>
      <c r="G145" s="3">
        <v>42</v>
      </c>
      <c r="H145" s="3">
        <v>56</v>
      </c>
      <c r="I145" s="3">
        <v>48</v>
      </c>
      <c r="J145" s="3">
        <v>44</v>
      </c>
      <c r="K145" s="3">
        <v>65</v>
      </c>
      <c r="L145" s="3">
        <v>42</v>
      </c>
      <c r="M145" s="3">
        <v>36</v>
      </c>
      <c r="N145" s="3">
        <v>49.8</v>
      </c>
      <c r="O145" s="3">
        <v>62</v>
      </c>
      <c r="P145" s="3">
        <v>49</v>
      </c>
      <c r="Q145" s="3">
        <v>59.8</v>
      </c>
      <c r="R145" s="3">
        <v>48</v>
      </c>
      <c r="S145" s="3">
        <f t="shared" si="12"/>
        <v>601.6</v>
      </c>
      <c r="T145" s="3">
        <f t="shared" si="13"/>
        <v>499.328</v>
      </c>
      <c r="U145" s="8">
        <f t="shared" si="14"/>
        <v>499.328</v>
      </c>
    </row>
    <row r="146" spans="1:21">
      <c r="A146" s="1" t="s">
        <v>3541</v>
      </c>
      <c r="B146" s="1" t="s">
        <v>24102</v>
      </c>
      <c r="C146" s="1" t="s">
        <v>27024</v>
      </c>
      <c r="D146" s="1" t="s">
        <v>28</v>
      </c>
      <c r="E146" s="1" t="s">
        <v>27068</v>
      </c>
      <c r="F146" s="1" t="s">
        <v>27069</v>
      </c>
      <c r="G146" s="3">
        <v>42</v>
      </c>
      <c r="H146" s="3">
        <v>56</v>
      </c>
      <c r="I146" s="3">
        <v>48</v>
      </c>
      <c r="J146" s="3">
        <v>44</v>
      </c>
      <c r="K146" s="3">
        <v>65</v>
      </c>
      <c r="L146" s="3">
        <v>42</v>
      </c>
      <c r="M146" s="3">
        <v>36</v>
      </c>
      <c r="N146" s="3">
        <v>49.8</v>
      </c>
      <c r="O146" s="3">
        <v>62</v>
      </c>
      <c r="P146" s="3">
        <v>49</v>
      </c>
      <c r="Q146" s="3">
        <v>59.8</v>
      </c>
      <c r="R146" s="3">
        <v>48</v>
      </c>
      <c r="S146" s="3">
        <f t="shared" si="12"/>
        <v>601.6</v>
      </c>
      <c r="T146" s="3">
        <f t="shared" si="13"/>
        <v>499.328</v>
      </c>
      <c r="U146" s="8">
        <f t="shared" si="14"/>
        <v>499.328</v>
      </c>
    </row>
    <row r="147" spans="1:21">
      <c r="A147" s="1" t="s">
        <v>3541</v>
      </c>
      <c r="B147" s="1" t="s">
        <v>24102</v>
      </c>
      <c r="C147" s="1" t="s">
        <v>27024</v>
      </c>
      <c r="D147" s="1" t="s">
        <v>28</v>
      </c>
      <c r="E147" s="1" t="s">
        <v>27070</v>
      </c>
      <c r="F147" s="1" t="s">
        <v>27071</v>
      </c>
      <c r="G147" s="3">
        <v>42</v>
      </c>
      <c r="H147" s="3">
        <v>56</v>
      </c>
      <c r="I147" s="3">
        <v>48</v>
      </c>
      <c r="J147" s="3">
        <v>44</v>
      </c>
      <c r="K147" s="3">
        <v>65</v>
      </c>
      <c r="L147" s="3">
        <v>42</v>
      </c>
      <c r="M147" s="3">
        <v>36</v>
      </c>
      <c r="N147" s="3">
        <v>49.8</v>
      </c>
      <c r="O147" s="3">
        <v>62</v>
      </c>
      <c r="P147" s="3">
        <v>49</v>
      </c>
      <c r="Q147" s="3">
        <v>59.8</v>
      </c>
      <c r="R147" s="3">
        <v>48</v>
      </c>
      <c r="S147" s="3">
        <f t="shared" si="12"/>
        <v>601.6</v>
      </c>
      <c r="T147" s="3">
        <f t="shared" si="13"/>
        <v>499.328</v>
      </c>
      <c r="U147" s="8">
        <f t="shared" si="14"/>
        <v>499.328</v>
      </c>
    </row>
    <row r="148" spans="1:21">
      <c r="A148" s="1" t="s">
        <v>3541</v>
      </c>
      <c r="B148" s="1" t="s">
        <v>24102</v>
      </c>
      <c r="C148" s="1" t="s">
        <v>27024</v>
      </c>
      <c r="D148" s="1" t="s">
        <v>28</v>
      </c>
      <c r="E148" s="1" t="s">
        <v>27072</v>
      </c>
      <c r="F148" s="1" t="s">
        <v>27073</v>
      </c>
      <c r="G148" s="3">
        <v>42</v>
      </c>
      <c r="H148" s="3">
        <v>56</v>
      </c>
      <c r="I148" s="3">
        <v>48</v>
      </c>
      <c r="J148" s="3">
        <v>44</v>
      </c>
      <c r="K148" s="3">
        <v>65</v>
      </c>
      <c r="L148" s="3">
        <v>42</v>
      </c>
      <c r="M148" s="3">
        <v>36</v>
      </c>
      <c r="N148" s="3">
        <v>49.8</v>
      </c>
      <c r="O148" s="3">
        <v>62</v>
      </c>
      <c r="P148" s="3">
        <v>49</v>
      </c>
      <c r="Q148" s="3">
        <v>59.8</v>
      </c>
      <c r="R148" s="3">
        <v>48</v>
      </c>
      <c r="S148" s="3">
        <f t="shared" si="12"/>
        <v>601.6</v>
      </c>
      <c r="T148" s="3">
        <f t="shared" si="13"/>
        <v>499.328</v>
      </c>
      <c r="U148" s="8">
        <f t="shared" si="14"/>
        <v>499.328</v>
      </c>
    </row>
    <row r="149" spans="1:21">
      <c r="A149" s="1" t="s">
        <v>3541</v>
      </c>
      <c r="B149" s="1" t="s">
        <v>24102</v>
      </c>
      <c r="C149" s="1" t="s">
        <v>27024</v>
      </c>
      <c r="D149" s="1" t="s">
        <v>28</v>
      </c>
      <c r="E149" s="1" t="s">
        <v>27074</v>
      </c>
      <c r="F149" s="1" t="s">
        <v>27075</v>
      </c>
      <c r="G149" s="3">
        <v>42</v>
      </c>
      <c r="H149" s="3">
        <v>56</v>
      </c>
      <c r="I149" s="3">
        <v>48</v>
      </c>
      <c r="J149" s="3">
        <v>44</v>
      </c>
      <c r="K149" s="3">
        <v>65</v>
      </c>
      <c r="L149" s="3">
        <v>42</v>
      </c>
      <c r="M149" s="3">
        <v>36</v>
      </c>
      <c r="N149" s="3">
        <v>49.8</v>
      </c>
      <c r="O149" s="3">
        <v>62</v>
      </c>
      <c r="P149" s="3">
        <v>49</v>
      </c>
      <c r="Q149" s="3">
        <v>59.8</v>
      </c>
      <c r="R149" s="3">
        <v>48</v>
      </c>
      <c r="S149" s="3">
        <f t="shared" si="12"/>
        <v>601.6</v>
      </c>
      <c r="T149" s="3">
        <f t="shared" si="13"/>
        <v>499.328</v>
      </c>
      <c r="U149" s="8">
        <f t="shared" si="14"/>
        <v>499.328</v>
      </c>
    </row>
    <row r="150" spans="1:21">
      <c r="A150" s="1" t="s">
        <v>3541</v>
      </c>
      <c r="B150" s="1" t="s">
        <v>24102</v>
      </c>
      <c r="C150" s="1" t="s">
        <v>27024</v>
      </c>
      <c r="D150" s="1" t="s">
        <v>28</v>
      </c>
      <c r="E150" s="1" t="s">
        <v>27076</v>
      </c>
      <c r="F150" s="1" t="s">
        <v>27077</v>
      </c>
      <c r="G150" s="3">
        <v>42</v>
      </c>
      <c r="H150" s="3">
        <v>56</v>
      </c>
      <c r="I150" s="3">
        <v>48</v>
      </c>
      <c r="J150" s="3">
        <v>44</v>
      </c>
      <c r="K150" s="3">
        <v>65</v>
      </c>
      <c r="L150" s="3">
        <v>42</v>
      </c>
      <c r="M150" s="3">
        <v>36</v>
      </c>
      <c r="N150" s="3">
        <v>49.8</v>
      </c>
      <c r="O150" s="3">
        <v>62</v>
      </c>
      <c r="P150" s="3">
        <v>49</v>
      </c>
      <c r="Q150" s="3">
        <v>59.8</v>
      </c>
      <c r="R150" s="3">
        <v>48</v>
      </c>
      <c r="S150" s="3">
        <f t="shared" si="12"/>
        <v>601.6</v>
      </c>
      <c r="T150" s="3">
        <f t="shared" si="13"/>
        <v>499.328</v>
      </c>
      <c r="U150" s="8">
        <f t="shared" si="14"/>
        <v>499.328</v>
      </c>
    </row>
    <row r="151" spans="1:21">
      <c r="A151" s="1" t="s">
        <v>3541</v>
      </c>
      <c r="B151" s="1" t="s">
        <v>24102</v>
      </c>
      <c r="C151" s="1" t="s">
        <v>27024</v>
      </c>
      <c r="D151" s="1" t="s">
        <v>28</v>
      </c>
      <c r="E151" s="1" t="s">
        <v>27078</v>
      </c>
      <c r="F151" s="1" t="s">
        <v>27079</v>
      </c>
      <c r="G151" s="3">
        <v>42</v>
      </c>
      <c r="H151" s="3">
        <v>56</v>
      </c>
      <c r="I151" s="3">
        <v>48</v>
      </c>
      <c r="J151" s="3">
        <v>44</v>
      </c>
      <c r="K151" s="3">
        <v>65</v>
      </c>
      <c r="L151" s="3">
        <v>42</v>
      </c>
      <c r="M151" s="3">
        <v>36</v>
      </c>
      <c r="N151" s="3">
        <v>49.8</v>
      </c>
      <c r="O151" s="3">
        <v>62</v>
      </c>
      <c r="P151" s="3">
        <v>49</v>
      </c>
      <c r="Q151" s="3">
        <v>59.8</v>
      </c>
      <c r="R151" s="3">
        <v>48</v>
      </c>
      <c r="S151" s="3">
        <f t="shared" si="12"/>
        <v>601.6</v>
      </c>
      <c r="T151" s="3">
        <f t="shared" si="13"/>
        <v>499.328</v>
      </c>
      <c r="U151" s="8">
        <f t="shared" si="14"/>
        <v>499.328</v>
      </c>
    </row>
    <row r="152" spans="1:21">
      <c r="A152" s="1" t="s">
        <v>3541</v>
      </c>
      <c r="B152" s="1" t="s">
        <v>24102</v>
      </c>
      <c r="C152" s="1" t="s">
        <v>27024</v>
      </c>
      <c r="D152" s="1" t="s">
        <v>28</v>
      </c>
      <c r="E152" s="1" t="s">
        <v>27080</v>
      </c>
      <c r="F152" s="1" t="s">
        <v>27081</v>
      </c>
      <c r="G152" s="3">
        <v>42</v>
      </c>
      <c r="H152" s="3">
        <v>56</v>
      </c>
      <c r="I152" s="3">
        <v>48</v>
      </c>
      <c r="J152" s="3">
        <v>44</v>
      </c>
      <c r="K152" s="3">
        <v>65</v>
      </c>
      <c r="L152" s="3">
        <v>42</v>
      </c>
      <c r="M152" s="3">
        <v>36</v>
      </c>
      <c r="N152" s="3">
        <v>49.8</v>
      </c>
      <c r="O152" s="3">
        <v>62</v>
      </c>
      <c r="P152" s="3">
        <v>49</v>
      </c>
      <c r="Q152" s="3">
        <v>59.8</v>
      </c>
      <c r="R152" s="3">
        <v>48</v>
      </c>
      <c r="S152" s="3">
        <f t="shared" si="12"/>
        <v>601.6</v>
      </c>
      <c r="T152" s="3">
        <f t="shared" si="13"/>
        <v>499.328</v>
      </c>
      <c r="U152" s="8">
        <f t="shared" si="14"/>
        <v>499.328</v>
      </c>
    </row>
    <row r="153" spans="1:21">
      <c r="A153" s="1" t="s">
        <v>3541</v>
      </c>
      <c r="B153" s="1" t="s">
        <v>24102</v>
      </c>
      <c r="C153" s="1" t="s">
        <v>27024</v>
      </c>
      <c r="D153" s="1" t="s">
        <v>28</v>
      </c>
      <c r="E153" s="1" t="s">
        <v>27082</v>
      </c>
      <c r="F153" s="1" t="s">
        <v>27083</v>
      </c>
      <c r="G153" s="3">
        <v>42</v>
      </c>
      <c r="H153" s="3">
        <v>56</v>
      </c>
      <c r="I153" s="3">
        <v>48</v>
      </c>
      <c r="J153" s="3">
        <v>44</v>
      </c>
      <c r="K153" s="3">
        <v>65</v>
      </c>
      <c r="L153" s="3">
        <v>42</v>
      </c>
      <c r="M153" s="3">
        <v>36</v>
      </c>
      <c r="N153" s="3">
        <v>49.8</v>
      </c>
      <c r="O153" s="3">
        <v>62</v>
      </c>
      <c r="P153" s="3">
        <v>49</v>
      </c>
      <c r="Q153" s="3">
        <v>59.8</v>
      </c>
      <c r="R153" s="3">
        <v>48</v>
      </c>
      <c r="S153" s="3">
        <f t="shared" si="12"/>
        <v>601.6</v>
      </c>
      <c r="T153" s="3">
        <f t="shared" si="13"/>
        <v>499.328</v>
      </c>
      <c r="U153" s="8">
        <f t="shared" si="14"/>
        <v>499.328</v>
      </c>
    </row>
    <row r="154" spans="1:21">
      <c r="A154" s="1" t="s">
        <v>3541</v>
      </c>
      <c r="B154" s="1" t="s">
        <v>24102</v>
      </c>
      <c r="C154" s="1" t="s">
        <v>27024</v>
      </c>
      <c r="D154" s="1" t="s">
        <v>28</v>
      </c>
      <c r="E154" s="1" t="s">
        <v>27084</v>
      </c>
      <c r="F154" s="1" t="s">
        <v>27085</v>
      </c>
      <c r="G154" s="3">
        <v>42</v>
      </c>
      <c r="H154" s="3">
        <v>56</v>
      </c>
      <c r="I154" s="3">
        <v>48</v>
      </c>
      <c r="J154" s="3">
        <v>44</v>
      </c>
      <c r="K154" s="3">
        <v>65</v>
      </c>
      <c r="L154" s="3">
        <v>42</v>
      </c>
      <c r="M154" s="3">
        <v>36</v>
      </c>
      <c r="N154" s="3">
        <v>49.8</v>
      </c>
      <c r="O154" s="3">
        <v>62</v>
      </c>
      <c r="P154" s="3">
        <v>49</v>
      </c>
      <c r="Q154" s="3">
        <v>59.8</v>
      </c>
      <c r="R154" s="3">
        <v>48</v>
      </c>
      <c r="S154" s="3">
        <f t="shared" si="12"/>
        <v>601.6</v>
      </c>
      <c r="T154" s="3">
        <f t="shared" si="13"/>
        <v>499.328</v>
      </c>
      <c r="U154" s="8">
        <f t="shared" si="14"/>
        <v>499.328</v>
      </c>
    </row>
    <row r="155" spans="1:21">
      <c r="A155" s="1" t="s">
        <v>3541</v>
      </c>
      <c r="B155" s="1" t="s">
        <v>24102</v>
      </c>
      <c r="C155" s="1" t="s">
        <v>27024</v>
      </c>
      <c r="D155" s="1" t="s">
        <v>28</v>
      </c>
      <c r="E155" s="1" t="s">
        <v>27086</v>
      </c>
      <c r="F155" s="1" t="s">
        <v>27087</v>
      </c>
      <c r="G155" s="3">
        <v>42</v>
      </c>
      <c r="H155" s="3">
        <v>56</v>
      </c>
      <c r="I155" s="3">
        <v>48</v>
      </c>
      <c r="J155" s="3">
        <v>44</v>
      </c>
      <c r="K155" s="3">
        <v>65</v>
      </c>
      <c r="L155" s="3">
        <v>42</v>
      </c>
      <c r="M155" s="3">
        <v>36</v>
      </c>
      <c r="N155" s="3">
        <v>49.8</v>
      </c>
      <c r="O155" s="3">
        <v>62</v>
      </c>
      <c r="P155" s="3">
        <v>49</v>
      </c>
      <c r="Q155" s="3">
        <v>59.8</v>
      </c>
      <c r="R155" s="3">
        <v>48</v>
      </c>
      <c r="S155" s="3">
        <f t="shared" si="12"/>
        <v>601.6</v>
      </c>
      <c r="T155" s="3">
        <f t="shared" si="13"/>
        <v>499.328</v>
      </c>
      <c r="U155" s="8">
        <f t="shared" si="14"/>
        <v>499.328</v>
      </c>
    </row>
    <row r="156" spans="1:21">
      <c r="A156" s="1" t="s">
        <v>3541</v>
      </c>
      <c r="B156" s="1" t="s">
        <v>24102</v>
      </c>
      <c r="C156" s="1" t="s">
        <v>27024</v>
      </c>
      <c r="D156" s="1" t="s">
        <v>28</v>
      </c>
      <c r="E156" s="1" t="s">
        <v>27088</v>
      </c>
      <c r="F156" s="1" t="s">
        <v>27089</v>
      </c>
      <c r="G156" s="3">
        <v>42</v>
      </c>
      <c r="H156" s="3">
        <v>56</v>
      </c>
      <c r="I156" s="3">
        <v>48</v>
      </c>
      <c r="J156" s="3">
        <v>44</v>
      </c>
      <c r="K156" s="3">
        <v>65</v>
      </c>
      <c r="L156" s="3">
        <v>42</v>
      </c>
      <c r="M156" s="3">
        <v>36</v>
      </c>
      <c r="N156" s="3">
        <v>49.8</v>
      </c>
      <c r="O156" s="3">
        <v>62</v>
      </c>
      <c r="P156" s="3">
        <v>49</v>
      </c>
      <c r="Q156" s="3">
        <v>59.8</v>
      </c>
      <c r="R156" s="3">
        <v>48</v>
      </c>
      <c r="S156" s="3">
        <f t="shared" si="12"/>
        <v>601.6</v>
      </c>
      <c r="T156" s="3">
        <f t="shared" si="13"/>
        <v>499.328</v>
      </c>
      <c r="U156" s="8">
        <f t="shared" si="14"/>
        <v>499.328</v>
      </c>
    </row>
    <row r="157" spans="1:21">
      <c r="A157" s="1" t="s">
        <v>3541</v>
      </c>
      <c r="B157" s="1" t="s">
        <v>24102</v>
      </c>
      <c r="C157" s="1" t="s">
        <v>27024</v>
      </c>
      <c r="D157" s="1" t="s">
        <v>28</v>
      </c>
      <c r="E157" s="1" t="s">
        <v>27090</v>
      </c>
      <c r="F157" s="1" t="s">
        <v>27091</v>
      </c>
      <c r="G157" s="3">
        <v>42</v>
      </c>
      <c r="H157" s="3">
        <v>56</v>
      </c>
      <c r="I157" s="3">
        <v>48</v>
      </c>
      <c r="J157" s="3">
        <v>44</v>
      </c>
      <c r="K157" s="3">
        <v>65</v>
      </c>
      <c r="L157" s="3">
        <v>42</v>
      </c>
      <c r="M157" s="3">
        <v>36</v>
      </c>
      <c r="N157" s="3">
        <v>49.8</v>
      </c>
      <c r="O157" s="3">
        <v>62</v>
      </c>
      <c r="P157" s="3">
        <v>49</v>
      </c>
      <c r="Q157" s="3">
        <v>59.8</v>
      </c>
      <c r="R157" s="3">
        <v>48</v>
      </c>
      <c r="S157" s="3">
        <f t="shared" si="12"/>
        <v>601.6</v>
      </c>
      <c r="T157" s="3">
        <f t="shared" si="13"/>
        <v>499.328</v>
      </c>
      <c r="U157" s="8">
        <f t="shared" si="14"/>
        <v>499.328</v>
      </c>
    </row>
    <row r="158" spans="1:21">
      <c r="A158" s="1" t="s">
        <v>3541</v>
      </c>
      <c r="B158" s="1" t="s">
        <v>24102</v>
      </c>
      <c r="C158" s="1" t="s">
        <v>27024</v>
      </c>
      <c r="D158" s="1" t="s">
        <v>28</v>
      </c>
      <c r="E158" s="1" t="s">
        <v>27092</v>
      </c>
      <c r="F158" s="1" t="s">
        <v>27093</v>
      </c>
      <c r="G158" s="3">
        <v>42</v>
      </c>
      <c r="H158" s="3">
        <v>56</v>
      </c>
      <c r="I158" s="3">
        <v>48</v>
      </c>
      <c r="J158" s="3">
        <v>44</v>
      </c>
      <c r="K158" s="3">
        <v>65</v>
      </c>
      <c r="L158" s="3">
        <v>42</v>
      </c>
      <c r="M158" s="3">
        <v>36</v>
      </c>
      <c r="N158" s="3">
        <v>49.8</v>
      </c>
      <c r="O158" s="3">
        <v>62</v>
      </c>
      <c r="P158" s="3">
        <v>49</v>
      </c>
      <c r="Q158" s="3">
        <v>59.8</v>
      </c>
      <c r="R158" s="3">
        <v>48</v>
      </c>
      <c r="S158" s="3">
        <f t="shared" si="12"/>
        <v>601.6</v>
      </c>
      <c r="T158" s="3">
        <f t="shared" si="13"/>
        <v>499.328</v>
      </c>
      <c r="U158" s="8">
        <f t="shared" si="14"/>
        <v>499.328</v>
      </c>
    </row>
    <row r="159" spans="1:21">
      <c r="A159" s="1" t="s">
        <v>3541</v>
      </c>
      <c r="B159" s="1" t="s">
        <v>24102</v>
      </c>
      <c r="C159" s="1" t="s">
        <v>27024</v>
      </c>
      <c r="D159" s="1" t="s">
        <v>28</v>
      </c>
      <c r="E159" s="1" t="s">
        <v>27094</v>
      </c>
      <c r="F159" s="1" t="s">
        <v>27095</v>
      </c>
      <c r="G159" s="3">
        <v>42</v>
      </c>
      <c r="H159" s="3">
        <v>56</v>
      </c>
      <c r="I159" s="3">
        <v>48</v>
      </c>
      <c r="J159" s="3">
        <v>44</v>
      </c>
      <c r="K159" s="3">
        <v>65</v>
      </c>
      <c r="L159" s="3">
        <v>42</v>
      </c>
      <c r="M159" s="3">
        <v>36</v>
      </c>
      <c r="N159" s="3">
        <v>49.8</v>
      </c>
      <c r="O159" s="3">
        <v>62</v>
      </c>
      <c r="P159" s="3">
        <v>49</v>
      </c>
      <c r="Q159" s="3">
        <v>59.8</v>
      </c>
      <c r="R159" s="3">
        <v>48</v>
      </c>
      <c r="S159" s="3">
        <f t="shared" si="12"/>
        <v>601.6</v>
      </c>
      <c r="T159" s="3">
        <f t="shared" si="13"/>
        <v>499.328</v>
      </c>
      <c r="U159" s="8">
        <f t="shared" si="14"/>
        <v>499.328</v>
      </c>
    </row>
    <row r="160" spans="1:21">
      <c r="A160" s="1" t="s">
        <v>3541</v>
      </c>
      <c r="B160" s="1" t="s">
        <v>24102</v>
      </c>
      <c r="C160" s="1" t="s">
        <v>27024</v>
      </c>
      <c r="D160" s="1" t="s">
        <v>28</v>
      </c>
      <c r="E160" s="1" t="s">
        <v>27096</v>
      </c>
      <c r="F160" s="1" t="s">
        <v>27097</v>
      </c>
      <c r="G160" s="3">
        <v>42</v>
      </c>
      <c r="H160" s="3">
        <v>56</v>
      </c>
      <c r="I160" s="3">
        <v>48</v>
      </c>
      <c r="J160" s="3">
        <v>44</v>
      </c>
      <c r="K160" s="3">
        <v>65</v>
      </c>
      <c r="L160" s="3">
        <v>42</v>
      </c>
      <c r="M160" s="3">
        <v>36</v>
      </c>
      <c r="N160" s="3">
        <v>49.8</v>
      </c>
      <c r="O160" s="3">
        <v>62</v>
      </c>
      <c r="P160" s="3">
        <v>49</v>
      </c>
      <c r="Q160" s="3">
        <v>59.8</v>
      </c>
      <c r="R160" s="3">
        <v>48</v>
      </c>
      <c r="S160" s="3">
        <f t="shared" si="12"/>
        <v>601.6</v>
      </c>
      <c r="T160" s="3">
        <f t="shared" si="13"/>
        <v>499.328</v>
      </c>
      <c r="U160" s="8">
        <f t="shared" si="14"/>
        <v>499.328</v>
      </c>
    </row>
    <row r="161" spans="1:21">
      <c r="A161" s="1" t="s">
        <v>3541</v>
      </c>
      <c r="B161" s="1" t="s">
        <v>24102</v>
      </c>
      <c r="C161" s="1" t="s">
        <v>27024</v>
      </c>
      <c r="D161" s="1" t="s">
        <v>28</v>
      </c>
      <c r="E161" s="1" t="s">
        <v>27098</v>
      </c>
      <c r="F161" s="1" t="s">
        <v>27099</v>
      </c>
      <c r="G161" s="3">
        <v>42</v>
      </c>
      <c r="H161" s="3">
        <v>56</v>
      </c>
      <c r="I161" s="3">
        <v>48</v>
      </c>
      <c r="J161" s="3">
        <v>44</v>
      </c>
      <c r="K161" s="3">
        <v>65</v>
      </c>
      <c r="L161" s="3">
        <v>42</v>
      </c>
      <c r="M161" s="3">
        <v>36</v>
      </c>
      <c r="N161" s="3">
        <v>49.8</v>
      </c>
      <c r="O161" s="3">
        <v>62</v>
      </c>
      <c r="P161" s="3">
        <v>49</v>
      </c>
      <c r="Q161" s="3">
        <v>59.8</v>
      </c>
      <c r="R161" s="3">
        <v>48</v>
      </c>
      <c r="S161" s="3">
        <f t="shared" si="12"/>
        <v>601.6</v>
      </c>
      <c r="T161" s="3">
        <f t="shared" si="13"/>
        <v>499.328</v>
      </c>
      <c r="U161" s="8">
        <f t="shared" si="14"/>
        <v>499.328</v>
      </c>
    </row>
    <row r="162" spans="1:21">
      <c r="A162" s="1" t="s">
        <v>3541</v>
      </c>
      <c r="B162" s="1" t="s">
        <v>24102</v>
      </c>
      <c r="C162" s="1" t="s">
        <v>27024</v>
      </c>
      <c r="D162" s="1" t="s">
        <v>28</v>
      </c>
      <c r="E162" s="1" t="s">
        <v>27100</v>
      </c>
      <c r="F162" s="1" t="s">
        <v>27101</v>
      </c>
      <c r="G162" s="3">
        <v>42</v>
      </c>
      <c r="H162" s="3">
        <v>56</v>
      </c>
      <c r="I162" s="3">
        <v>48</v>
      </c>
      <c r="J162" s="3">
        <v>44</v>
      </c>
      <c r="K162" s="3">
        <v>65</v>
      </c>
      <c r="L162" s="3">
        <v>42</v>
      </c>
      <c r="M162" s="3">
        <v>36</v>
      </c>
      <c r="N162" s="3">
        <v>49.8</v>
      </c>
      <c r="O162" s="3">
        <v>62</v>
      </c>
      <c r="P162" s="3">
        <v>49</v>
      </c>
      <c r="Q162" s="3">
        <v>59.8</v>
      </c>
      <c r="R162" s="3">
        <v>48</v>
      </c>
      <c r="S162" s="3">
        <f t="shared" si="12"/>
        <v>601.6</v>
      </c>
      <c r="T162" s="3">
        <f t="shared" si="13"/>
        <v>499.328</v>
      </c>
      <c r="U162" s="8">
        <f t="shared" si="14"/>
        <v>499.328</v>
      </c>
    </row>
    <row r="163" spans="1:21">
      <c r="A163" s="1" t="s">
        <v>3541</v>
      </c>
      <c r="B163" s="1" t="s">
        <v>24102</v>
      </c>
      <c r="C163" s="1" t="s">
        <v>27102</v>
      </c>
      <c r="D163" s="1" t="s">
        <v>28</v>
      </c>
      <c r="E163" s="1" t="s">
        <v>27103</v>
      </c>
      <c r="F163" s="1" t="s">
        <v>27104</v>
      </c>
      <c r="G163" s="3">
        <v>42</v>
      </c>
      <c r="H163" s="3">
        <v>56</v>
      </c>
      <c r="I163" s="3">
        <v>48</v>
      </c>
      <c r="J163" s="3">
        <v>44</v>
      </c>
      <c r="K163" s="3">
        <v>65</v>
      </c>
      <c r="L163" s="3">
        <v>42</v>
      </c>
      <c r="M163" s="3">
        <v>36</v>
      </c>
      <c r="N163" s="3">
        <v>49.8</v>
      </c>
      <c r="O163" s="3">
        <v>62</v>
      </c>
      <c r="P163" s="3">
        <v>49</v>
      </c>
      <c r="Q163" s="3">
        <v>59.8</v>
      </c>
      <c r="R163" s="3">
        <v>48</v>
      </c>
      <c r="S163" s="3">
        <f t="shared" ref="S163:S201" si="15">SUM(G163:R163)</f>
        <v>601.6</v>
      </c>
      <c r="T163" s="3">
        <f t="shared" ref="T163:T201" si="16">S163*0.83</f>
        <v>499.328</v>
      </c>
      <c r="U163" s="8">
        <f t="shared" ref="U163:U201" si="17">T163</f>
        <v>499.328</v>
      </c>
    </row>
    <row r="164" spans="1:21">
      <c r="A164" s="1" t="s">
        <v>3541</v>
      </c>
      <c r="B164" s="1" t="s">
        <v>24102</v>
      </c>
      <c r="C164" s="1" t="s">
        <v>27102</v>
      </c>
      <c r="D164" s="1" t="s">
        <v>28</v>
      </c>
      <c r="E164" s="1" t="s">
        <v>27105</v>
      </c>
      <c r="F164" s="1" t="s">
        <v>27106</v>
      </c>
      <c r="G164" s="3">
        <v>42</v>
      </c>
      <c r="H164" s="3">
        <v>56</v>
      </c>
      <c r="I164" s="3">
        <v>48</v>
      </c>
      <c r="J164" s="3">
        <v>44</v>
      </c>
      <c r="K164" s="3">
        <v>65</v>
      </c>
      <c r="L164" s="3">
        <v>42</v>
      </c>
      <c r="M164" s="3">
        <v>36</v>
      </c>
      <c r="N164" s="3">
        <v>49.8</v>
      </c>
      <c r="O164" s="3">
        <v>62</v>
      </c>
      <c r="P164" s="3">
        <v>49</v>
      </c>
      <c r="Q164" s="3">
        <v>59.8</v>
      </c>
      <c r="R164" s="3">
        <v>48</v>
      </c>
      <c r="S164" s="3">
        <f t="shared" si="15"/>
        <v>601.6</v>
      </c>
      <c r="T164" s="3">
        <f t="shared" si="16"/>
        <v>499.328</v>
      </c>
      <c r="U164" s="8">
        <f t="shared" si="17"/>
        <v>499.328</v>
      </c>
    </row>
    <row r="165" spans="1:21">
      <c r="A165" s="1" t="s">
        <v>3541</v>
      </c>
      <c r="B165" s="1" t="s">
        <v>24102</v>
      </c>
      <c r="C165" s="1" t="s">
        <v>27102</v>
      </c>
      <c r="D165" s="1" t="s">
        <v>28</v>
      </c>
      <c r="E165" s="1" t="s">
        <v>27107</v>
      </c>
      <c r="F165" s="1" t="s">
        <v>27108</v>
      </c>
      <c r="G165" s="3">
        <v>42</v>
      </c>
      <c r="H165" s="3">
        <v>56</v>
      </c>
      <c r="I165" s="3">
        <v>48</v>
      </c>
      <c r="J165" s="3">
        <v>44</v>
      </c>
      <c r="K165" s="3">
        <v>65</v>
      </c>
      <c r="L165" s="3">
        <v>42</v>
      </c>
      <c r="M165" s="3">
        <v>36</v>
      </c>
      <c r="N165" s="3">
        <v>49.8</v>
      </c>
      <c r="O165" s="3">
        <v>62</v>
      </c>
      <c r="P165" s="3">
        <v>49</v>
      </c>
      <c r="Q165" s="3">
        <v>59.8</v>
      </c>
      <c r="R165" s="3">
        <v>48</v>
      </c>
      <c r="S165" s="3">
        <f t="shared" si="15"/>
        <v>601.6</v>
      </c>
      <c r="T165" s="3">
        <f t="shared" si="16"/>
        <v>499.328</v>
      </c>
      <c r="U165" s="8">
        <f t="shared" si="17"/>
        <v>499.328</v>
      </c>
    </row>
    <row r="166" spans="1:21">
      <c r="A166" s="1" t="s">
        <v>3541</v>
      </c>
      <c r="B166" s="1" t="s">
        <v>24102</v>
      </c>
      <c r="C166" s="1" t="s">
        <v>27102</v>
      </c>
      <c r="D166" s="1" t="s">
        <v>28</v>
      </c>
      <c r="E166" s="1" t="s">
        <v>27109</v>
      </c>
      <c r="F166" s="1" t="s">
        <v>27110</v>
      </c>
      <c r="G166" s="3">
        <v>42</v>
      </c>
      <c r="H166" s="3">
        <v>56</v>
      </c>
      <c r="I166" s="3">
        <v>48</v>
      </c>
      <c r="J166" s="3">
        <v>44</v>
      </c>
      <c r="K166" s="3">
        <v>65</v>
      </c>
      <c r="L166" s="3">
        <v>42</v>
      </c>
      <c r="M166" s="3">
        <v>36</v>
      </c>
      <c r="N166" s="3">
        <v>49.8</v>
      </c>
      <c r="O166" s="3">
        <v>62</v>
      </c>
      <c r="P166" s="3">
        <v>49</v>
      </c>
      <c r="Q166" s="3">
        <v>59.8</v>
      </c>
      <c r="R166" s="3">
        <v>48</v>
      </c>
      <c r="S166" s="3">
        <f t="shared" si="15"/>
        <v>601.6</v>
      </c>
      <c r="T166" s="3">
        <f t="shared" si="16"/>
        <v>499.328</v>
      </c>
      <c r="U166" s="8">
        <f t="shared" si="17"/>
        <v>499.328</v>
      </c>
    </row>
    <row r="167" spans="1:21">
      <c r="A167" s="1" t="s">
        <v>3541</v>
      </c>
      <c r="B167" s="1" t="s">
        <v>24102</v>
      </c>
      <c r="C167" s="1" t="s">
        <v>27102</v>
      </c>
      <c r="D167" s="1" t="s">
        <v>28</v>
      </c>
      <c r="E167" s="1" t="s">
        <v>27111</v>
      </c>
      <c r="F167" s="1" t="s">
        <v>27112</v>
      </c>
      <c r="G167" s="3">
        <v>42</v>
      </c>
      <c r="H167" s="3">
        <v>56</v>
      </c>
      <c r="I167" s="3">
        <v>48</v>
      </c>
      <c r="J167" s="3">
        <v>44</v>
      </c>
      <c r="K167" s="3">
        <v>65</v>
      </c>
      <c r="L167" s="3">
        <v>42</v>
      </c>
      <c r="M167" s="3">
        <v>36</v>
      </c>
      <c r="N167" s="3">
        <v>49.8</v>
      </c>
      <c r="O167" s="3">
        <v>62</v>
      </c>
      <c r="P167" s="3">
        <v>49</v>
      </c>
      <c r="Q167" s="3">
        <v>59.8</v>
      </c>
      <c r="R167" s="3">
        <v>48</v>
      </c>
      <c r="S167" s="3">
        <f t="shared" si="15"/>
        <v>601.6</v>
      </c>
      <c r="T167" s="3">
        <f t="shared" si="16"/>
        <v>499.328</v>
      </c>
      <c r="U167" s="8">
        <f t="shared" si="17"/>
        <v>499.328</v>
      </c>
    </row>
    <row r="168" spans="1:21">
      <c r="A168" s="1" t="s">
        <v>3541</v>
      </c>
      <c r="B168" s="1" t="s">
        <v>24102</v>
      </c>
      <c r="C168" s="1" t="s">
        <v>27102</v>
      </c>
      <c r="D168" s="1" t="s">
        <v>28</v>
      </c>
      <c r="E168" s="1" t="s">
        <v>27113</v>
      </c>
      <c r="F168" s="1" t="s">
        <v>27114</v>
      </c>
      <c r="G168" s="3">
        <v>42</v>
      </c>
      <c r="H168" s="3">
        <v>56</v>
      </c>
      <c r="I168" s="3">
        <v>48</v>
      </c>
      <c r="J168" s="3">
        <v>44</v>
      </c>
      <c r="K168" s="3">
        <v>65</v>
      </c>
      <c r="L168" s="3">
        <v>42</v>
      </c>
      <c r="M168" s="3">
        <v>36</v>
      </c>
      <c r="N168" s="3">
        <v>49.8</v>
      </c>
      <c r="O168" s="3">
        <v>62</v>
      </c>
      <c r="P168" s="3">
        <v>49</v>
      </c>
      <c r="Q168" s="3">
        <v>59.8</v>
      </c>
      <c r="R168" s="3">
        <v>48</v>
      </c>
      <c r="S168" s="3">
        <f t="shared" si="15"/>
        <v>601.6</v>
      </c>
      <c r="T168" s="3">
        <f t="shared" si="16"/>
        <v>499.328</v>
      </c>
      <c r="U168" s="8">
        <f t="shared" si="17"/>
        <v>499.328</v>
      </c>
    </row>
    <row r="169" spans="1:21">
      <c r="A169" s="1" t="s">
        <v>3541</v>
      </c>
      <c r="B169" s="1" t="s">
        <v>24102</v>
      </c>
      <c r="C169" s="1" t="s">
        <v>27102</v>
      </c>
      <c r="D169" s="1" t="s">
        <v>28</v>
      </c>
      <c r="E169" s="1" t="s">
        <v>27115</v>
      </c>
      <c r="F169" s="1" t="s">
        <v>27116</v>
      </c>
      <c r="G169" s="3">
        <v>42</v>
      </c>
      <c r="H169" s="3">
        <v>56</v>
      </c>
      <c r="I169" s="3">
        <v>48</v>
      </c>
      <c r="J169" s="3">
        <v>44</v>
      </c>
      <c r="K169" s="3">
        <v>65</v>
      </c>
      <c r="L169" s="3">
        <v>42</v>
      </c>
      <c r="M169" s="3">
        <v>36</v>
      </c>
      <c r="N169" s="3">
        <v>49.8</v>
      </c>
      <c r="O169" s="3">
        <v>62</v>
      </c>
      <c r="P169" s="3">
        <v>49</v>
      </c>
      <c r="Q169" s="3">
        <v>59.8</v>
      </c>
      <c r="R169" s="3">
        <v>48</v>
      </c>
      <c r="S169" s="3">
        <f t="shared" si="15"/>
        <v>601.6</v>
      </c>
      <c r="T169" s="3">
        <f t="shared" si="16"/>
        <v>499.328</v>
      </c>
      <c r="U169" s="8">
        <f t="shared" si="17"/>
        <v>499.328</v>
      </c>
    </row>
    <row r="170" spans="1:21">
      <c r="A170" s="1" t="s">
        <v>3541</v>
      </c>
      <c r="B170" s="1" t="s">
        <v>24102</v>
      </c>
      <c r="C170" s="1" t="s">
        <v>27102</v>
      </c>
      <c r="D170" s="1" t="s">
        <v>28</v>
      </c>
      <c r="E170" s="1" t="s">
        <v>27117</v>
      </c>
      <c r="F170" s="1" t="s">
        <v>27118</v>
      </c>
      <c r="G170" s="3">
        <v>42</v>
      </c>
      <c r="H170" s="3">
        <v>56</v>
      </c>
      <c r="I170" s="3">
        <v>48</v>
      </c>
      <c r="J170" s="3">
        <v>44</v>
      </c>
      <c r="K170" s="3">
        <v>65</v>
      </c>
      <c r="L170" s="3">
        <v>42</v>
      </c>
      <c r="M170" s="3">
        <v>36</v>
      </c>
      <c r="N170" s="3">
        <v>49.8</v>
      </c>
      <c r="O170" s="3">
        <v>62</v>
      </c>
      <c r="P170" s="3">
        <v>49</v>
      </c>
      <c r="Q170" s="3">
        <v>59.8</v>
      </c>
      <c r="R170" s="3">
        <v>48</v>
      </c>
      <c r="S170" s="3">
        <f t="shared" si="15"/>
        <v>601.6</v>
      </c>
      <c r="T170" s="3">
        <f t="shared" si="16"/>
        <v>499.328</v>
      </c>
      <c r="U170" s="8">
        <f t="shared" si="17"/>
        <v>499.328</v>
      </c>
    </row>
    <row r="171" spans="1:21">
      <c r="A171" s="1" t="s">
        <v>3541</v>
      </c>
      <c r="B171" s="1" t="s">
        <v>24102</v>
      </c>
      <c r="C171" s="1" t="s">
        <v>27102</v>
      </c>
      <c r="D171" s="1" t="s">
        <v>28</v>
      </c>
      <c r="E171" s="1" t="s">
        <v>27119</v>
      </c>
      <c r="F171" s="1" t="s">
        <v>27120</v>
      </c>
      <c r="G171" s="3">
        <v>42</v>
      </c>
      <c r="H171" s="3">
        <v>56</v>
      </c>
      <c r="I171" s="3">
        <v>48</v>
      </c>
      <c r="J171" s="3">
        <v>44</v>
      </c>
      <c r="K171" s="3">
        <v>65</v>
      </c>
      <c r="L171" s="3">
        <v>42</v>
      </c>
      <c r="M171" s="3">
        <v>36</v>
      </c>
      <c r="N171" s="3">
        <v>49.8</v>
      </c>
      <c r="O171" s="3">
        <v>62</v>
      </c>
      <c r="P171" s="3">
        <v>49</v>
      </c>
      <c r="Q171" s="3">
        <v>59.8</v>
      </c>
      <c r="R171" s="3">
        <v>48</v>
      </c>
      <c r="S171" s="3">
        <f t="shared" si="15"/>
        <v>601.6</v>
      </c>
      <c r="T171" s="3">
        <f t="shared" si="16"/>
        <v>499.328</v>
      </c>
      <c r="U171" s="8">
        <f t="shared" si="17"/>
        <v>499.328</v>
      </c>
    </row>
    <row r="172" spans="1:21">
      <c r="A172" s="1" t="s">
        <v>3541</v>
      </c>
      <c r="B172" s="1" t="s">
        <v>24102</v>
      </c>
      <c r="C172" s="1" t="s">
        <v>27102</v>
      </c>
      <c r="D172" s="1" t="s">
        <v>28</v>
      </c>
      <c r="E172" s="1" t="s">
        <v>27121</v>
      </c>
      <c r="F172" s="1" t="s">
        <v>27122</v>
      </c>
      <c r="G172" s="3">
        <v>42</v>
      </c>
      <c r="H172" s="3">
        <v>56</v>
      </c>
      <c r="I172" s="3">
        <v>48</v>
      </c>
      <c r="J172" s="3">
        <v>44</v>
      </c>
      <c r="K172" s="3">
        <v>65</v>
      </c>
      <c r="L172" s="3">
        <v>42</v>
      </c>
      <c r="M172" s="3">
        <v>36</v>
      </c>
      <c r="N172" s="3">
        <v>49.8</v>
      </c>
      <c r="O172" s="3">
        <v>62</v>
      </c>
      <c r="P172" s="3">
        <v>49</v>
      </c>
      <c r="Q172" s="3">
        <v>59.8</v>
      </c>
      <c r="R172" s="3">
        <v>48</v>
      </c>
      <c r="S172" s="3">
        <f t="shared" si="15"/>
        <v>601.6</v>
      </c>
      <c r="T172" s="3">
        <f t="shared" si="16"/>
        <v>499.328</v>
      </c>
      <c r="U172" s="8">
        <f t="shared" si="17"/>
        <v>499.328</v>
      </c>
    </row>
    <row r="173" spans="1:21">
      <c r="A173" s="1" t="s">
        <v>3541</v>
      </c>
      <c r="B173" s="1" t="s">
        <v>24102</v>
      </c>
      <c r="C173" s="1" t="s">
        <v>27102</v>
      </c>
      <c r="D173" s="1" t="s">
        <v>28</v>
      </c>
      <c r="E173" s="1" t="s">
        <v>27123</v>
      </c>
      <c r="F173" s="1" t="s">
        <v>27124</v>
      </c>
      <c r="G173" s="3">
        <v>42</v>
      </c>
      <c r="H173" s="3">
        <v>56</v>
      </c>
      <c r="I173" s="3">
        <v>48</v>
      </c>
      <c r="J173" s="3">
        <v>44</v>
      </c>
      <c r="K173" s="3">
        <v>65</v>
      </c>
      <c r="L173" s="3">
        <v>42</v>
      </c>
      <c r="M173" s="3">
        <v>36</v>
      </c>
      <c r="N173" s="3">
        <v>49.8</v>
      </c>
      <c r="O173" s="3">
        <v>62</v>
      </c>
      <c r="P173" s="3">
        <v>49</v>
      </c>
      <c r="Q173" s="3">
        <v>59.8</v>
      </c>
      <c r="R173" s="3">
        <v>48</v>
      </c>
      <c r="S173" s="3">
        <f t="shared" si="15"/>
        <v>601.6</v>
      </c>
      <c r="T173" s="3">
        <f t="shared" si="16"/>
        <v>499.328</v>
      </c>
      <c r="U173" s="8">
        <f t="shared" si="17"/>
        <v>499.328</v>
      </c>
    </row>
    <row r="174" spans="1:21">
      <c r="A174" s="1" t="s">
        <v>3541</v>
      </c>
      <c r="B174" s="1" t="s">
        <v>24102</v>
      </c>
      <c r="C174" s="1" t="s">
        <v>27102</v>
      </c>
      <c r="D174" s="1" t="s">
        <v>28</v>
      </c>
      <c r="E174" s="1" t="s">
        <v>27125</v>
      </c>
      <c r="F174" s="1" t="s">
        <v>27126</v>
      </c>
      <c r="G174" s="3">
        <v>42</v>
      </c>
      <c r="H174" s="3">
        <v>56</v>
      </c>
      <c r="I174" s="3">
        <v>48</v>
      </c>
      <c r="J174" s="3">
        <v>44</v>
      </c>
      <c r="K174" s="3">
        <v>65</v>
      </c>
      <c r="L174" s="3">
        <v>42</v>
      </c>
      <c r="M174" s="3">
        <v>36</v>
      </c>
      <c r="N174" s="3">
        <v>49.8</v>
      </c>
      <c r="O174" s="3">
        <v>62</v>
      </c>
      <c r="P174" s="3">
        <v>49</v>
      </c>
      <c r="Q174" s="3">
        <v>59.8</v>
      </c>
      <c r="R174" s="3">
        <v>48</v>
      </c>
      <c r="S174" s="3">
        <f t="shared" si="15"/>
        <v>601.6</v>
      </c>
      <c r="T174" s="3">
        <f t="shared" si="16"/>
        <v>499.328</v>
      </c>
      <c r="U174" s="8">
        <f t="shared" si="17"/>
        <v>499.328</v>
      </c>
    </row>
    <row r="175" spans="1:21">
      <c r="A175" s="1" t="s">
        <v>3541</v>
      </c>
      <c r="B175" s="1" t="s">
        <v>24102</v>
      </c>
      <c r="C175" s="1" t="s">
        <v>27102</v>
      </c>
      <c r="D175" s="1" t="s">
        <v>28</v>
      </c>
      <c r="E175" s="1" t="s">
        <v>27127</v>
      </c>
      <c r="F175" s="1" t="s">
        <v>27128</v>
      </c>
      <c r="G175" s="3">
        <v>42</v>
      </c>
      <c r="H175" s="3">
        <v>56</v>
      </c>
      <c r="I175" s="3">
        <v>48</v>
      </c>
      <c r="J175" s="3">
        <v>44</v>
      </c>
      <c r="K175" s="3">
        <v>65</v>
      </c>
      <c r="L175" s="3">
        <v>42</v>
      </c>
      <c r="M175" s="3">
        <v>36</v>
      </c>
      <c r="N175" s="3">
        <v>49.8</v>
      </c>
      <c r="O175" s="3">
        <v>62</v>
      </c>
      <c r="P175" s="3">
        <v>49</v>
      </c>
      <c r="Q175" s="3">
        <v>59.8</v>
      </c>
      <c r="R175" s="3">
        <v>48</v>
      </c>
      <c r="S175" s="3">
        <f t="shared" si="15"/>
        <v>601.6</v>
      </c>
      <c r="T175" s="3">
        <f t="shared" si="16"/>
        <v>499.328</v>
      </c>
      <c r="U175" s="8">
        <f t="shared" si="17"/>
        <v>499.328</v>
      </c>
    </row>
    <row r="176" spans="1:21">
      <c r="A176" s="1" t="s">
        <v>3541</v>
      </c>
      <c r="B176" s="1" t="s">
        <v>24102</v>
      </c>
      <c r="C176" s="1" t="s">
        <v>27102</v>
      </c>
      <c r="D176" s="1" t="s">
        <v>28</v>
      </c>
      <c r="E176" s="1" t="s">
        <v>27129</v>
      </c>
      <c r="F176" s="1" t="s">
        <v>27130</v>
      </c>
      <c r="G176" s="3">
        <v>42</v>
      </c>
      <c r="H176" s="3">
        <v>56</v>
      </c>
      <c r="I176" s="3">
        <v>48</v>
      </c>
      <c r="J176" s="3">
        <v>44</v>
      </c>
      <c r="K176" s="3">
        <v>65</v>
      </c>
      <c r="L176" s="3">
        <v>42</v>
      </c>
      <c r="M176" s="3">
        <v>36</v>
      </c>
      <c r="N176" s="3">
        <v>49.8</v>
      </c>
      <c r="O176" s="3">
        <v>62</v>
      </c>
      <c r="P176" s="3">
        <v>49</v>
      </c>
      <c r="Q176" s="3">
        <v>59.8</v>
      </c>
      <c r="R176" s="3">
        <v>48</v>
      </c>
      <c r="S176" s="3">
        <f t="shared" si="15"/>
        <v>601.6</v>
      </c>
      <c r="T176" s="3">
        <f t="shared" si="16"/>
        <v>499.328</v>
      </c>
      <c r="U176" s="8">
        <f t="shared" si="17"/>
        <v>499.328</v>
      </c>
    </row>
    <row r="177" spans="1:21">
      <c r="A177" s="1" t="s">
        <v>3541</v>
      </c>
      <c r="B177" s="1" t="s">
        <v>24102</v>
      </c>
      <c r="C177" s="1" t="s">
        <v>27102</v>
      </c>
      <c r="D177" s="1" t="s">
        <v>28</v>
      </c>
      <c r="E177" s="1" t="s">
        <v>27131</v>
      </c>
      <c r="F177" s="1" t="s">
        <v>17965</v>
      </c>
      <c r="G177" s="3">
        <v>42</v>
      </c>
      <c r="H177" s="3">
        <v>56</v>
      </c>
      <c r="I177" s="3">
        <v>48</v>
      </c>
      <c r="J177" s="3">
        <v>44</v>
      </c>
      <c r="K177" s="3">
        <v>65</v>
      </c>
      <c r="L177" s="3">
        <v>42</v>
      </c>
      <c r="M177" s="3">
        <v>36</v>
      </c>
      <c r="N177" s="3">
        <v>49.8</v>
      </c>
      <c r="O177" s="3">
        <v>62</v>
      </c>
      <c r="P177" s="3">
        <v>49</v>
      </c>
      <c r="Q177" s="3">
        <v>59.8</v>
      </c>
      <c r="R177" s="3">
        <v>48</v>
      </c>
      <c r="S177" s="3">
        <f t="shared" si="15"/>
        <v>601.6</v>
      </c>
      <c r="T177" s="3">
        <f t="shared" si="16"/>
        <v>499.328</v>
      </c>
      <c r="U177" s="8">
        <f t="shared" si="17"/>
        <v>499.328</v>
      </c>
    </row>
    <row r="178" spans="1:21">
      <c r="A178" s="1" t="s">
        <v>3541</v>
      </c>
      <c r="B178" s="1" t="s">
        <v>24102</v>
      </c>
      <c r="C178" s="1" t="s">
        <v>27102</v>
      </c>
      <c r="D178" s="1" t="s">
        <v>28</v>
      </c>
      <c r="E178" s="1" t="s">
        <v>27132</v>
      </c>
      <c r="F178" s="1" t="s">
        <v>27133</v>
      </c>
      <c r="G178" s="3">
        <v>42</v>
      </c>
      <c r="H178" s="3">
        <v>56</v>
      </c>
      <c r="I178" s="3">
        <v>48</v>
      </c>
      <c r="J178" s="3">
        <v>44</v>
      </c>
      <c r="K178" s="3">
        <v>65</v>
      </c>
      <c r="L178" s="3">
        <v>42</v>
      </c>
      <c r="M178" s="3">
        <v>36</v>
      </c>
      <c r="N178" s="3">
        <v>49.8</v>
      </c>
      <c r="O178" s="3">
        <v>62</v>
      </c>
      <c r="P178" s="3">
        <v>49</v>
      </c>
      <c r="Q178" s="3">
        <v>59.8</v>
      </c>
      <c r="R178" s="3">
        <v>48</v>
      </c>
      <c r="S178" s="3">
        <f t="shared" si="15"/>
        <v>601.6</v>
      </c>
      <c r="T178" s="3">
        <f t="shared" si="16"/>
        <v>499.328</v>
      </c>
      <c r="U178" s="8">
        <f t="shared" si="17"/>
        <v>499.328</v>
      </c>
    </row>
    <row r="179" spans="1:21">
      <c r="A179" s="1" t="s">
        <v>3541</v>
      </c>
      <c r="B179" s="1" t="s">
        <v>24102</v>
      </c>
      <c r="C179" s="1" t="s">
        <v>27102</v>
      </c>
      <c r="D179" s="1" t="s">
        <v>28</v>
      </c>
      <c r="E179" s="1" t="s">
        <v>27134</v>
      </c>
      <c r="F179" s="1" t="s">
        <v>27135</v>
      </c>
      <c r="G179" s="3">
        <v>42</v>
      </c>
      <c r="H179" s="3">
        <v>56</v>
      </c>
      <c r="I179" s="3">
        <v>48</v>
      </c>
      <c r="J179" s="3">
        <v>44</v>
      </c>
      <c r="K179" s="3">
        <v>65</v>
      </c>
      <c r="L179" s="3">
        <v>42</v>
      </c>
      <c r="M179" s="3">
        <v>36</v>
      </c>
      <c r="N179" s="3">
        <v>49.8</v>
      </c>
      <c r="O179" s="3">
        <v>62</v>
      </c>
      <c r="P179" s="3">
        <v>49</v>
      </c>
      <c r="Q179" s="3">
        <v>59.8</v>
      </c>
      <c r="R179" s="3">
        <v>48</v>
      </c>
      <c r="S179" s="3">
        <f t="shared" si="15"/>
        <v>601.6</v>
      </c>
      <c r="T179" s="3">
        <f t="shared" si="16"/>
        <v>499.328</v>
      </c>
      <c r="U179" s="8">
        <f t="shared" si="17"/>
        <v>499.328</v>
      </c>
    </row>
    <row r="180" spans="1:21">
      <c r="A180" s="1" t="s">
        <v>3541</v>
      </c>
      <c r="B180" s="1" t="s">
        <v>24102</v>
      </c>
      <c r="C180" s="1" t="s">
        <v>27102</v>
      </c>
      <c r="D180" s="1" t="s">
        <v>28</v>
      </c>
      <c r="E180" s="1" t="s">
        <v>27136</v>
      </c>
      <c r="F180" s="1" t="s">
        <v>27137</v>
      </c>
      <c r="G180" s="3">
        <v>42</v>
      </c>
      <c r="H180" s="3">
        <v>56</v>
      </c>
      <c r="I180" s="3">
        <v>48</v>
      </c>
      <c r="J180" s="3">
        <v>44</v>
      </c>
      <c r="K180" s="3">
        <v>65</v>
      </c>
      <c r="L180" s="3">
        <v>42</v>
      </c>
      <c r="M180" s="3">
        <v>36</v>
      </c>
      <c r="N180" s="3">
        <v>49.8</v>
      </c>
      <c r="O180" s="3">
        <v>62</v>
      </c>
      <c r="P180" s="3">
        <v>49</v>
      </c>
      <c r="Q180" s="3">
        <v>59.8</v>
      </c>
      <c r="R180" s="3">
        <v>48</v>
      </c>
      <c r="S180" s="3">
        <f t="shared" si="15"/>
        <v>601.6</v>
      </c>
      <c r="T180" s="3">
        <f t="shared" si="16"/>
        <v>499.328</v>
      </c>
      <c r="U180" s="8">
        <f t="shared" si="17"/>
        <v>499.328</v>
      </c>
    </row>
    <row r="181" spans="1:21">
      <c r="A181" s="1" t="s">
        <v>3541</v>
      </c>
      <c r="B181" s="1" t="s">
        <v>24102</v>
      </c>
      <c r="C181" s="1" t="s">
        <v>27102</v>
      </c>
      <c r="D181" s="1" t="s">
        <v>28</v>
      </c>
      <c r="E181" s="1" t="s">
        <v>27138</v>
      </c>
      <c r="F181" s="1" t="s">
        <v>27139</v>
      </c>
      <c r="G181" s="3">
        <v>42</v>
      </c>
      <c r="H181" s="3">
        <v>56</v>
      </c>
      <c r="I181" s="3">
        <v>48</v>
      </c>
      <c r="J181" s="3">
        <v>44</v>
      </c>
      <c r="K181" s="3">
        <v>65</v>
      </c>
      <c r="L181" s="3">
        <v>42</v>
      </c>
      <c r="M181" s="3">
        <v>36</v>
      </c>
      <c r="N181" s="3">
        <v>49.8</v>
      </c>
      <c r="O181" s="3">
        <v>62</v>
      </c>
      <c r="P181" s="3">
        <v>49</v>
      </c>
      <c r="Q181" s="3">
        <v>59.8</v>
      </c>
      <c r="R181" s="3">
        <v>48</v>
      </c>
      <c r="S181" s="3">
        <f t="shared" si="15"/>
        <v>601.6</v>
      </c>
      <c r="T181" s="3">
        <f t="shared" si="16"/>
        <v>499.328</v>
      </c>
      <c r="U181" s="8">
        <f t="shared" si="17"/>
        <v>499.328</v>
      </c>
    </row>
    <row r="182" spans="1:21">
      <c r="A182" s="1" t="s">
        <v>3541</v>
      </c>
      <c r="B182" s="1" t="s">
        <v>24102</v>
      </c>
      <c r="C182" s="1" t="s">
        <v>27102</v>
      </c>
      <c r="D182" s="1" t="s">
        <v>28</v>
      </c>
      <c r="E182" s="1" t="s">
        <v>27140</v>
      </c>
      <c r="F182" s="1" t="s">
        <v>27141</v>
      </c>
      <c r="G182" s="3">
        <v>42</v>
      </c>
      <c r="H182" s="3">
        <v>56</v>
      </c>
      <c r="I182" s="3">
        <v>48</v>
      </c>
      <c r="J182" s="3">
        <v>44</v>
      </c>
      <c r="K182" s="3">
        <v>65</v>
      </c>
      <c r="L182" s="3">
        <v>42</v>
      </c>
      <c r="M182" s="3">
        <v>36</v>
      </c>
      <c r="N182" s="3">
        <v>49.8</v>
      </c>
      <c r="O182" s="3">
        <v>62</v>
      </c>
      <c r="P182" s="3">
        <v>49</v>
      </c>
      <c r="Q182" s="3">
        <v>59.8</v>
      </c>
      <c r="R182" s="3">
        <v>48</v>
      </c>
      <c r="S182" s="3">
        <f t="shared" si="15"/>
        <v>601.6</v>
      </c>
      <c r="T182" s="3">
        <f t="shared" si="16"/>
        <v>499.328</v>
      </c>
      <c r="U182" s="8">
        <f t="shared" si="17"/>
        <v>499.328</v>
      </c>
    </row>
    <row r="183" spans="1:21">
      <c r="A183" s="1" t="s">
        <v>3541</v>
      </c>
      <c r="B183" s="1" t="s">
        <v>24102</v>
      </c>
      <c r="C183" s="1" t="s">
        <v>27102</v>
      </c>
      <c r="D183" s="1" t="s">
        <v>28</v>
      </c>
      <c r="E183" s="1" t="s">
        <v>27142</v>
      </c>
      <c r="F183" s="1" t="s">
        <v>2759</v>
      </c>
      <c r="G183" s="3">
        <v>42</v>
      </c>
      <c r="H183" s="3">
        <v>56</v>
      </c>
      <c r="I183" s="3">
        <v>48</v>
      </c>
      <c r="J183" s="3">
        <v>44</v>
      </c>
      <c r="K183" s="3">
        <v>65</v>
      </c>
      <c r="L183" s="3">
        <v>42</v>
      </c>
      <c r="M183" s="3">
        <v>36</v>
      </c>
      <c r="N183" s="3">
        <v>49.8</v>
      </c>
      <c r="O183" s="3">
        <v>62</v>
      </c>
      <c r="P183" s="3">
        <v>49</v>
      </c>
      <c r="Q183" s="3">
        <v>59.8</v>
      </c>
      <c r="R183" s="3">
        <v>48</v>
      </c>
      <c r="S183" s="3">
        <f t="shared" si="15"/>
        <v>601.6</v>
      </c>
      <c r="T183" s="3">
        <f t="shared" si="16"/>
        <v>499.328</v>
      </c>
      <c r="U183" s="8">
        <f t="shared" si="17"/>
        <v>499.328</v>
      </c>
    </row>
    <row r="184" spans="1:21">
      <c r="A184" s="1" t="s">
        <v>3541</v>
      </c>
      <c r="B184" s="1" t="s">
        <v>24102</v>
      </c>
      <c r="C184" s="1" t="s">
        <v>27102</v>
      </c>
      <c r="D184" s="1" t="s">
        <v>28</v>
      </c>
      <c r="E184" s="1" t="s">
        <v>27143</v>
      </c>
      <c r="F184" s="1" t="s">
        <v>27144</v>
      </c>
      <c r="G184" s="3">
        <v>42</v>
      </c>
      <c r="H184" s="3">
        <v>56</v>
      </c>
      <c r="I184" s="3">
        <v>48</v>
      </c>
      <c r="J184" s="3">
        <v>44</v>
      </c>
      <c r="K184" s="3">
        <v>65</v>
      </c>
      <c r="L184" s="3">
        <v>42</v>
      </c>
      <c r="M184" s="3">
        <v>36</v>
      </c>
      <c r="N184" s="3">
        <v>49.8</v>
      </c>
      <c r="O184" s="3">
        <v>62</v>
      </c>
      <c r="P184" s="3">
        <v>49</v>
      </c>
      <c r="Q184" s="3">
        <v>59.8</v>
      </c>
      <c r="R184" s="3">
        <v>48</v>
      </c>
      <c r="S184" s="3">
        <f t="shared" si="15"/>
        <v>601.6</v>
      </c>
      <c r="T184" s="3">
        <f t="shared" si="16"/>
        <v>499.328</v>
      </c>
      <c r="U184" s="8">
        <f t="shared" si="17"/>
        <v>499.328</v>
      </c>
    </row>
    <row r="185" spans="1:21">
      <c r="A185" s="1" t="s">
        <v>3541</v>
      </c>
      <c r="B185" s="1" t="s">
        <v>24102</v>
      </c>
      <c r="C185" s="1" t="s">
        <v>27102</v>
      </c>
      <c r="D185" s="1" t="s">
        <v>28</v>
      </c>
      <c r="E185" s="1" t="s">
        <v>27145</v>
      </c>
      <c r="F185" s="1" t="s">
        <v>27146</v>
      </c>
      <c r="G185" s="3">
        <v>42</v>
      </c>
      <c r="H185" s="3">
        <v>56</v>
      </c>
      <c r="I185" s="3">
        <v>48</v>
      </c>
      <c r="J185" s="3">
        <v>44</v>
      </c>
      <c r="K185" s="3">
        <v>65</v>
      </c>
      <c r="L185" s="3">
        <v>42</v>
      </c>
      <c r="M185" s="3">
        <v>36</v>
      </c>
      <c r="N185" s="3">
        <v>49.8</v>
      </c>
      <c r="O185" s="3">
        <v>62</v>
      </c>
      <c r="P185" s="3">
        <v>49</v>
      </c>
      <c r="Q185" s="3">
        <v>59.8</v>
      </c>
      <c r="R185" s="3">
        <v>48</v>
      </c>
      <c r="S185" s="3">
        <f t="shared" si="15"/>
        <v>601.6</v>
      </c>
      <c r="T185" s="3">
        <f t="shared" si="16"/>
        <v>499.328</v>
      </c>
      <c r="U185" s="8">
        <f t="shared" si="17"/>
        <v>499.328</v>
      </c>
    </row>
    <row r="186" spans="1:21">
      <c r="A186" s="1" t="s">
        <v>3541</v>
      </c>
      <c r="B186" s="1" t="s">
        <v>24102</v>
      </c>
      <c r="C186" s="1" t="s">
        <v>27102</v>
      </c>
      <c r="D186" s="1" t="s">
        <v>28</v>
      </c>
      <c r="E186" s="1" t="s">
        <v>27147</v>
      </c>
      <c r="F186" s="1" t="s">
        <v>27148</v>
      </c>
      <c r="G186" s="3">
        <v>42</v>
      </c>
      <c r="H186" s="3">
        <v>56</v>
      </c>
      <c r="I186" s="3">
        <v>48</v>
      </c>
      <c r="J186" s="3">
        <v>44</v>
      </c>
      <c r="K186" s="3">
        <v>65</v>
      </c>
      <c r="L186" s="3">
        <v>42</v>
      </c>
      <c r="M186" s="3">
        <v>36</v>
      </c>
      <c r="N186" s="3">
        <v>49.8</v>
      </c>
      <c r="O186" s="3">
        <v>62</v>
      </c>
      <c r="P186" s="3">
        <v>49</v>
      </c>
      <c r="Q186" s="3">
        <v>59.8</v>
      </c>
      <c r="R186" s="3">
        <v>48</v>
      </c>
      <c r="S186" s="3">
        <f t="shared" si="15"/>
        <v>601.6</v>
      </c>
      <c r="T186" s="3">
        <f t="shared" si="16"/>
        <v>499.328</v>
      </c>
      <c r="U186" s="8">
        <f t="shared" si="17"/>
        <v>499.328</v>
      </c>
    </row>
    <row r="187" spans="1:21">
      <c r="A187" s="1" t="s">
        <v>3541</v>
      </c>
      <c r="B187" s="1" t="s">
        <v>24102</v>
      </c>
      <c r="C187" s="1" t="s">
        <v>27102</v>
      </c>
      <c r="D187" s="1" t="s">
        <v>28</v>
      </c>
      <c r="E187" s="1" t="s">
        <v>27149</v>
      </c>
      <c r="F187" s="1" t="s">
        <v>27150</v>
      </c>
      <c r="G187" s="3">
        <v>42</v>
      </c>
      <c r="H187" s="3">
        <v>56</v>
      </c>
      <c r="I187" s="3">
        <v>48</v>
      </c>
      <c r="J187" s="3">
        <v>44</v>
      </c>
      <c r="K187" s="3">
        <v>65</v>
      </c>
      <c r="L187" s="3">
        <v>42</v>
      </c>
      <c r="M187" s="3">
        <v>36</v>
      </c>
      <c r="N187" s="3">
        <v>49.8</v>
      </c>
      <c r="O187" s="3">
        <v>62</v>
      </c>
      <c r="P187" s="3">
        <v>49</v>
      </c>
      <c r="Q187" s="3">
        <v>59.8</v>
      </c>
      <c r="R187" s="3">
        <v>48</v>
      </c>
      <c r="S187" s="3">
        <f t="shared" si="15"/>
        <v>601.6</v>
      </c>
      <c r="T187" s="3">
        <f t="shared" si="16"/>
        <v>499.328</v>
      </c>
      <c r="U187" s="8">
        <f t="shared" si="17"/>
        <v>499.328</v>
      </c>
    </row>
    <row r="188" spans="1:21">
      <c r="A188" s="1" t="s">
        <v>3541</v>
      </c>
      <c r="B188" s="1" t="s">
        <v>24102</v>
      </c>
      <c r="C188" s="1" t="s">
        <v>27102</v>
      </c>
      <c r="D188" s="1" t="s">
        <v>28</v>
      </c>
      <c r="E188" s="1" t="s">
        <v>27151</v>
      </c>
      <c r="F188" s="1" t="s">
        <v>27152</v>
      </c>
      <c r="G188" s="3">
        <v>42</v>
      </c>
      <c r="H188" s="3">
        <v>56</v>
      </c>
      <c r="I188" s="3">
        <v>48</v>
      </c>
      <c r="J188" s="3">
        <v>44</v>
      </c>
      <c r="K188" s="3">
        <v>65</v>
      </c>
      <c r="L188" s="3">
        <v>42</v>
      </c>
      <c r="M188" s="3">
        <v>36</v>
      </c>
      <c r="N188" s="3">
        <v>49.8</v>
      </c>
      <c r="O188" s="3">
        <v>62</v>
      </c>
      <c r="P188" s="3">
        <v>49</v>
      </c>
      <c r="Q188" s="3">
        <v>59.8</v>
      </c>
      <c r="R188" s="3">
        <v>48</v>
      </c>
      <c r="S188" s="3">
        <f t="shared" si="15"/>
        <v>601.6</v>
      </c>
      <c r="T188" s="3">
        <f t="shared" si="16"/>
        <v>499.328</v>
      </c>
      <c r="U188" s="8">
        <f t="shared" si="17"/>
        <v>499.328</v>
      </c>
    </row>
    <row r="189" spans="1:21">
      <c r="A189" s="1" t="s">
        <v>3541</v>
      </c>
      <c r="B189" s="1" t="s">
        <v>24102</v>
      </c>
      <c r="C189" s="1" t="s">
        <v>27102</v>
      </c>
      <c r="D189" s="1" t="s">
        <v>28</v>
      </c>
      <c r="E189" s="1" t="s">
        <v>27153</v>
      </c>
      <c r="F189" s="1" t="s">
        <v>27154</v>
      </c>
      <c r="G189" s="3">
        <v>42</v>
      </c>
      <c r="H189" s="3">
        <v>56</v>
      </c>
      <c r="I189" s="3">
        <v>48</v>
      </c>
      <c r="J189" s="3">
        <v>44</v>
      </c>
      <c r="K189" s="3">
        <v>65</v>
      </c>
      <c r="L189" s="3">
        <v>42</v>
      </c>
      <c r="M189" s="3">
        <v>36</v>
      </c>
      <c r="N189" s="3">
        <v>49.8</v>
      </c>
      <c r="O189" s="3">
        <v>62</v>
      </c>
      <c r="P189" s="3">
        <v>49</v>
      </c>
      <c r="Q189" s="3">
        <v>59.8</v>
      </c>
      <c r="R189" s="3">
        <v>48</v>
      </c>
      <c r="S189" s="3">
        <f t="shared" si="15"/>
        <v>601.6</v>
      </c>
      <c r="T189" s="3">
        <f t="shared" si="16"/>
        <v>499.328</v>
      </c>
      <c r="U189" s="8">
        <f t="shared" si="17"/>
        <v>499.328</v>
      </c>
    </row>
    <row r="190" spans="1:21">
      <c r="A190" s="1" t="s">
        <v>3541</v>
      </c>
      <c r="B190" s="1" t="s">
        <v>24102</v>
      </c>
      <c r="C190" s="1" t="s">
        <v>27102</v>
      </c>
      <c r="D190" s="1" t="s">
        <v>28</v>
      </c>
      <c r="E190" s="1" t="s">
        <v>27155</v>
      </c>
      <c r="F190" s="1" t="s">
        <v>27156</v>
      </c>
      <c r="G190" s="3">
        <v>42</v>
      </c>
      <c r="H190" s="3">
        <v>56</v>
      </c>
      <c r="I190" s="3">
        <v>48</v>
      </c>
      <c r="J190" s="3">
        <v>44</v>
      </c>
      <c r="K190" s="3">
        <v>65</v>
      </c>
      <c r="L190" s="3">
        <v>42</v>
      </c>
      <c r="M190" s="3">
        <v>36</v>
      </c>
      <c r="N190" s="3">
        <v>49.8</v>
      </c>
      <c r="O190" s="3">
        <v>62</v>
      </c>
      <c r="P190" s="3">
        <v>49</v>
      </c>
      <c r="Q190" s="3">
        <v>59.8</v>
      </c>
      <c r="R190" s="3">
        <v>48</v>
      </c>
      <c r="S190" s="3">
        <f t="shared" si="15"/>
        <v>601.6</v>
      </c>
      <c r="T190" s="3">
        <f t="shared" si="16"/>
        <v>499.328</v>
      </c>
      <c r="U190" s="8">
        <f t="shared" si="17"/>
        <v>499.328</v>
      </c>
    </row>
    <row r="191" spans="1:21">
      <c r="A191" s="1" t="s">
        <v>3541</v>
      </c>
      <c r="B191" s="1" t="s">
        <v>24102</v>
      </c>
      <c r="C191" s="1" t="s">
        <v>27102</v>
      </c>
      <c r="D191" s="1" t="s">
        <v>28</v>
      </c>
      <c r="E191" s="1" t="s">
        <v>27157</v>
      </c>
      <c r="F191" s="1" t="s">
        <v>27158</v>
      </c>
      <c r="G191" s="3">
        <v>42</v>
      </c>
      <c r="H191" s="3">
        <v>56</v>
      </c>
      <c r="I191" s="3">
        <v>48</v>
      </c>
      <c r="J191" s="3">
        <v>44</v>
      </c>
      <c r="K191" s="3">
        <v>65</v>
      </c>
      <c r="L191" s="3">
        <v>42</v>
      </c>
      <c r="M191" s="3">
        <v>36</v>
      </c>
      <c r="N191" s="3">
        <v>49.8</v>
      </c>
      <c r="O191" s="3">
        <v>62</v>
      </c>
      <c r="P191" s="3">
        <v>49</v>
      </c>
      <c r="Q191" s="3">
        <v>59.8</v>
      </c>
      <c r="R191" s="3">
        <v>48</v>
      </c>
      <c r="S191" s="3">
        <f t="shared" si="15"/>
        <v>601.6</v>
      </c>
      <c r="T191" s="3">
        <f t="shared" si="16"/>
        <v>499.328</v>
      </c>
      <c r="U191" s="8">
        <f t="shared" si="17"/>
        <v>499.328</v>
      </c>
    </row>
    <row r="192" spans="1:21">
      <c r="A192" s="1" t="s">
        <v>3541</v>
      </c>
      <c r="B192" s="1" t="s">
        <v>24102</v>
      </c>
      <c r="C192" s="1" t="s">
        <v>27102</v>
      </c>
      <c r="D192" s="1" t="s">
        <v>28</v>
      </c>
      <c r="E192" s="1" t="s">
        <v>27159</v>
      </c>
      <c r="F192" s="1" t="s">
        <v>27160</v>
      </c>
      <c r="G192" s="3">
        <v>42</v>
      </c>
      <c r="H192" s="3">
        <v>56</v>
      </c>
      <c r="I192" s="3">
        <v>48</v>
      </c>
      <c r="J192" s="3">
        <v>44</v>
      </c>
      <c r="K192" s="3">
        <v>65</v>
      </c>
      <c r="L192" s="3">
        <v>42</v>
      </c>
      <c r="M192" s="3">
        <v>36</v>
      </c>
      <c r="N192" s="3">
        <v>49.8</v>
      </c>
      <c r="O192" s="3">
        <v>62</v>
      </c>
      <c r="P192" s="3">
        <v>49</v>
      </c>
      <c r="Q192" s="3">
        <v>59.8</v>
      </c>
      <c r="R192" s="3">
        <v>48</v>
      </c>
      <c r="S192" s="3">
        <f t="shared" si="15"/>
        <v>601.6</v>
      </c>
      <c r="T192" s="3">
        <f t="shared" si="16"/>
        <v>499.328</v>
      </c>
      <c r="U192" s="8">
        <f t="shared" si="17"/>
        <v>499.328</v>
      </c>
    </row>
    <row r="193" spans="1:21">
      <c r="A193" s="1" t="s">
        <v>3541</v>
      </c>
      <c r="B193" s="1" t="s">
        <v>24102</v>
      </c>
      <c r="C193" s="1" t="s">
        <v>27102</v>
      </c>
      <c r="D193" s="1" t="s">
        <v>28</v>
      </c>
      <c r="E193" s="1" t="s">
        <v>27161</v>
      </c>
      <c r="F193" s="1" t="s">
        <v>27162</v>
      </c>
      <c r="G193" s="3">
        <v>42</v>
      </c>
      <c r="H193" s="3">
        <v>56</v>
      </c>
      <c r="I193" s="3">
        <v>48</v>
      </c>
      <c r="J193" s="3">
        <v>44</v>
      </c>
      <c r="K193" s="3">
        <v>65</v>
      </c>
      <c r="L193" s="3">
        <v>42</v>
      </c>
      <c r="M193" s="3">
        <v>36</v>
      </c>
      <c r="N193" s="3">
        <v>49.8</v>
      </c>
      <c r="O193" s="3">
        <v>62</v>
      </c>
      <c r="P193" s="3">
        <v>49</v>
      </c>
      <c r="Q193" s="3">
        <v>59.8</v>
      </c>
      <c r="R193" s="3">
        <v>48</v>
      </c>
      <c r="S193" s="3">
        <f t="shared" si="15"/>
        <v>601.6</v>
      </c>
      <c r="T193" s="3">
        <f t="shared" si="16"/>
        <v>499.328</v>
      </c>
      <c r="U193" s="8">
        <f t="shared" si="17"/>
        <v>499.328</v>
      </c>
    </row>
    <row r="194" spans="1:21">
      <c r="A194" s="1" t="s">
        <v>3541</v>
      </c>
      <c r="B194" s="1" t="s">
        <v>24102</v>
      </c>
      <c r="C194" s="1" t="s">
        <v>27102</v>
      </c>
      <c r="D194" s="1" t="s">
        <v>28</v>
      </c>
      <c r="E194" s="1" t="s">
        <v>27163</v>
      </c>
      <c r="F194" s="1" t="s">
        <v>27164</v>
      </c>
      <c r="G194" s="3">
        <v>42</v>
      </c>
      <c r="H194" s="3">
        <v>56</v>
      </c>
      <c r="I194" s="3">
        <v>48</v>
      </c>
      <c r="J194" s="3">
        <v>44</v>
      </c>
      <c r="K194" s="3">
        <v>65</v>
      </c>
      <c r="L194" s="3">
        <v>42</v>
      </c>
      <c r="M194" s="3">
        <v>36</v>
      </c>
      <c r="N194" s="3">
        <v>49.8</v>
      </c>
      <c r="O194" s="3">
        <v>62</v>
      </c>
      <c r="P194" s="3">
        <v>49</v>
      </c>
      <c r="Q194" s="3">
        <v>59.8</v>
      </c>
      <c r="R194" s="3">
        <v>48</v>
      </c>
      <c r="S194" s="3">
        <f t="shared" si="15"/>
        <v>601.6</v>
      </c>
      <c r="T194" s="3">
        <f t="shared" si="16"/>
        <v>499.328</v>
      </c>
      <c r="U194" s="8">
        <f t="shared" si="17"/>
        <v>499.328</v>
      </c>
    </row>
    <row r="195" spans="1:21">
      <c r="A195" s="1" t="s">
        <v>3541</v>
      </c>
      <c r="B195" s="1" t="s">
        <v>24102</v>
      </c>
      <c r="C195" s="1" t="s">
        <v>27102</v>
      </c>
      <c r="D195" s="1" t="s">
        <v>28</v>
      </c>
      <c r="E195" s="1" t="s">
        <v>27165</v>
      </c>
      <c r="F195" s="1" t="s">
        <v>27166</v>
      </c>
      <c r="G195" s="3">
        <v>42</v>
      </c>
      <c r="H195" s="3">
        <v>56</v>
      </c>
      <c r="I195" s="3">
        <v>48</v>
      </c>
      <c r="J195" s="3">
        <v>44</v>
      </c>
      <c r="K195" s="3">
        <v>65</v>
      </c>
      <c r="L195" s="3">
        <v>42</v>
      </c>
      <c r="M195" s="3">
        <v>36</v>
      </c>
      <c r="N195" s="3">
        <v>49.8</v>
      </c>
      <c r="O195" s="3">
        <v>62</v>
      </c>
      <c r="P195" s="3">
        <v>49</v>
      </c>
      <c r="Q195" s="3">
        <v>59.8</v>
      </c>
      <c r="R195" s="3">
        <v>48</v>
      </c>
      <c r="S195" s="3">
        <f t="shared" si="15"/>
        <v>601.6</v>
      </c>
      <c r="T195" s="3">
        <f t="shared" si="16"/>
        <v>499.328</v>
      </c>
      <c r="U195" s="8">
        <f t="shared" si="17"/>
        <v>499.328</v>
      </c>
    </row>
    <row r="196" spans="1:21">
      <c r="A196" s="1" t="s">
        <v>3541</v>
      </c>
      <c r="B196" s="1" t="s">
        <v>24102</v>
      </c>
      <c r="C196" s="1" t="s">
        <v>27102</v>
      </c>
      <c r="D196" s="1" t="s">
        <v>28</v>
      </c>
      <c r="E196" s="1" t="s">
        <v>27167</v>
      </c>
      <c r="F196" s="1" t="s">
        <v>27168</v>
      </c>
      <c r="G196" s="3">
        <v>42</v>
      </c>
      <c r="H196" s="3">
        <v>56</v>
      </c>
      <c r="I196" s="3">
        <v>48</v>
      </c>
      <c r="J196" s="3">
        <v>44</v>
      </c>
      <c r="K196" s="3">
        <v>65</v>
      </c>
      <c r="L196" s="3">
        <v>42</v>
      </c>
      <c r="M196" s="3">
        <v>36</v>
      </c>
      <c r="N196" s="3">
        <v>49.8</v>
      </c>
      <c r="O196" s="3">
        <v>62</v>
      </c>
      <c r="P196" s="3">
        <v>49</v>
      </c>
      <c r="Q196" s="3">
        <v>59.8</v>
      </c>
      <c r="R196" s="3">
        <v>48</v>
      </c>
      <c r="S196" s="3">
        <f t="shared" si="15"/>
        <v>601.6</v>
      </c>
      <c r="T196" s="3">
        <f t="shared" si="16"/>
        <v>499.328</v>
      </c>
      <c r="U196" s="8">
        <f t="shared" si="17"/>
        <v>499.328</v>
      </c>
    </row>
    <row r="197" spans="1:21">
      <c r="A197" s="1" t="s">
        <v>3541</v>
      </c>
      <c r="B197" s="1" t="s">
        <v>24102</v>
      </c>
      <c r="C197" s="1" t="s">
        <v>27102</v>
      </c>
      <c r="D197" s="1" t="s">
        <v>28</v>
      </c>
      <c r="E197" s="1" t="s">
        <v>27169</v>
      </c>
      <c r="F197" s="1" t="s">
        <v>27170</v>
      </c>
      <c r="G197" s="3">
        <v>42</v>
      </c>
      <c r="H197" s="3">
        <v>56</v>
      </c>
      <c r="I197" s="3">
        <v>48</v>
      </c>
      <c r="J197" s="3">
        <v>44</v>
      </c>
      <c r="K197" s="3">
        <v>65</v>
      </c>
      <c r="L197" s="3">
        <v>42</v>
      </c>
      <c r="M197" s="3">
        <v>36</v>
      </c>
      <c r="N197" s="3">
        <v>49.8</v>
      </c>
      <c r="O197" s="3">
        <v>62</v>
      </c>
      <c r="P197" s="3">
        <v>49</v>
      </c>
      <c r="Q197" s="3">
        <v>59.8</v>
      </c>
      <c r="R197" s="3">
        <v>48</v>
      </c>
      <c r="S197" s="3">
        <f t="shared" si="15"/>
        <v>601.6</v>
      </c>
      <c r="T197" s="3">
        <f t="shared" si="16"/>
        <v>499.328</v>
      </c>
      <c r="U197" s="8">
        <f t="shared" si="17"/>
        <v>499.328</v>
      </c>
    </row>
    <row r="198" spans="1:21">
      <c r="A198" s="1" t="s">
        <v>3541</v>
      </c>
      <c r="B198" s="1" t="s">
        <v>24102</v>
      </c>
      <c r="C198" s="1" t="s">
        <v>27102</v>
      </c>
      <c r="D198" s="1" t="s">
        <v>28</v>
      </c>
      <c r="E198" s="1" t="s">
        <v>27171</v>
      </c>
      <c r="F198" s="1" t="s">
        <v>27172</v>
      </c>
      <c r="G198" s="3">
        <v>42</v>
      </c>
      <c r="H198" s="3">
        <v>56</v>
      </c>
      <c r="I198" s="3">
        <v>48</v>
      </c>
      <c r="J198" s="3">
        <v>44</v>
      </c>
      <c r="K198" s="3">
        <v>65</v>
      </c>
      <c r="L198" s="3">
        <v>42</v>
      </c>
      <c r="M198" s="3">
        <v>36</v>
      </c>
      <c r="N198" s="3">
        <v>49.8</v>
      </c>
      <c r="O198" s="3">
        <v>62</v>
      </c>
      <c r="P198" s="3">
        <v>49</v>
      </c>
      <c r="Q198" s="3">
        <v>59.8</v>
      </c>
      <c r="R198" s="3">
        <v>48</v>
      </c>
      <c r="S198" s="3">
        <f t="shared" si="15"/>
        <v>601.6</v>
      </c>
      <c r="T198" s="3">
        <f t="shared" si="16"/>
        <v>499.328</v>
      </c>
      <c r="U198" s="8">
        <f t="shared" si="17"/>
        <v>499.328</v>
      </c>
    </row>
    <row r="199" spans="1:21">
      <c r="A199" s="1" t="s">
        <v>3541</v>
      </c>
      <c r="B199" s="1" t="s">
        <v>24102</v>
      </c>
      <c r="C199" s="1" t="s">
        <v>27102</v>
      </c>
      <c r="D199" s="1" t="s">
        <v>28</v>
      </c>
      <c r="E199" s="1" t="s">
        <v>27173</v>
      </c>
      <c r="F199" s="1" t="s">
        <v>27174</v>
      </c>
      <c r="G199" s="3">
        <v>42</v>
      </c>
      <c r="H199" s="3">
        <v>56</v>
      </c>
      <c r="I199" s="3">
        <v>48</v>
      </c>
      <c r="J199" s="3">
        <v>44</v>
      </c>
      <c r="K199" s="3">
        <v>65</v>
      </c>
      <c r="L199" s="3">
        <v>42</v>
      </c>
      <c r="M199" s="3">
        <v>36</v>
      </c>
      <c r="N199" s="3">
        <v>49.8</v>
      </c>
      <c r="O199" s="3">
        <v>62</v>
      </c>
      <c r="P199" s="3">
        <v>49</v>
      </c>
      <c r="Q199" s="3">
        <v>59.8</v>
      </c>
      <c r="R199" s="3">
        <v>48</v>
      </c>
      <c r="S199" s="3">
        <f t="shared" si="15"/>
        <v>601.6</v>
      </c>
      <c r="T199" s="3">
        <f t="shared" si="16"/>
        <v>499.328</v>
      </c>
      <c r="U199" s="8">
        <f t="shared" si="17"/>
        <v>499.328</v>
      </c>
    </row>
    <row r="200" spans="1:21">
      <c r="A200" s="1" t="s">
        <v>3541</v>
      </c>
      <c r="B200" s="1" t="s">
        <v>24102</v>
      </c>
      <c r="C200" s="1" t="s">
        <v>27102</v>
      </c>
      <c r="D200" s="1" t="s">
        <v>28</v>
      </c>
      <c r="E200" s="1" t="s">
        <v>27175</v>
      </c>
      <c r="F200" s="1" t="s">
        <v>27176</v>
      </c>
      <c r="G200" s="3">
        <v>42</v>
      </c>
      <c r="H200" s="3">
        <v>56</v>
      </c>
      <c r="I200" s="3">
        <v>48</v>
      </c>
      <c r="J200" s="3">
        <v>44</v>
      </c>
      <c r="K200" s="3">
        <v>65</v>
      </c>
      <c r="L200" s="3">
        <v>42</v>
      </c>
      <c r="M200" s="3">
        <v>36</v>
      </c>
      <c r="N200" s="3">
        <v>49.8</v>
      </c>
      <c r="O200" s="3">
        <v>62</v>
      </c>
      <c r="P200" s="3">
        <v>49</v>
      </c>
      <c r="Q200" s="3">
        <v>59.8</v>
      </c>
      <c r="R200" s="3">
        <v>48</v>
      </c>
      <c r="S200" s="3">
        <f t="shared" si="15"/>
        <v>601.6</v>
      </c>
      <c r="T200" s="3">
        <f t="shared" si="16"/>
        <v>499.328</v>
      </c>
      <c r="U200" s="8">
        <f t="shared" si="17"/>
        <v>499.328</v>
      </c>
    </row>
    <row r="201" spans="1:21">
      <c r="A201" s="1" t="s">
        <v>3541</v>
      </c>
      <c r="B201" s="1" t="s">
        <v>24102</v>
      </c>
      <c r="C201" s="1" t="s">
        <v>27102</v>
      </c>
      <c r="D201" s="1" t="s">
        <v>28</v>
      </c>
      <c r="E201" s="1" t="s">
        <v>27177</v>
      </c>
      <c r="F201" s="1" t="s">
        <v>27178</v>
      </c>
      <c r="G201" s="3">
        <v>42</v>
      </c>
      <c r="H201" s="3">
        <v>56</v>
      </c>
      <c r="I201" s="3">
        <v>48</v>
      </c>
      <c r="J201" s="3">
        <v>44</v>
      </c>
      <c r="K201" s="3">
        <v>65</v>
      </c>
      <c r="L201" s="3">
        <v>42</v>
      </c>
      <c r="M201" s="3">
        <v>36</v>
      </c>
      <c r="N201" s="3">
        <v>49.8</v>
      </c>
      <c r="O201" s="3">
        <v>62</v>
      </c>
      <c r="P201" s="3">
        <v>49</v>
      </c>
      <c r="Q201" s="3">
        <v>59.8</v>
      </c>
      <c r="R201" s="3">
        <v>48</v>
      </c>
      <c r="S201" s="3">
        <f t="shared" si="15"/>
        <v>601.6</v>
      </c>
      <c r="T201" s="3">
        <f t="shared" si="16"/>
        <v>499.328</v>
      </c>
      <c r="U201" s="8">
        <f t="shared" si="17"/>
        <v>499.328</v>
      </c>
    </row>
  </sheetData>
  <pageMargins left="0.75" right="0.75" top="1" bottom="1" header="0.5" footer="0.5"/>
  <headerFooter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4"/>
  <sheetViews>
    <sheetView workbookViewId="0">
      <selection activeCell="Y12" sqref="Y12"/>
    </sheetView>
  </sheetViews>
  <sheetFormatPr defaultColWidth="9" defaultRowHeight="13.5"/>
  <cols>
    <col min="1" max="1" width="13.125" customWidth="1"/>
    <col min="2" max="2" width="8.125" customWidth="1"/>
    <col min="3" max="3" width="19.625" customWidth="1"/>
    <col min="4" max="4" width="7.875" customWidth="1"/>
    <col min="5" max="5" width="9.25" customWidth="1"/>
    <col min="6" max="6" width="6.25" customWidth="1"/>
    <col min="7" max="7" width="4.875" style="6" customWidth="1"/>
    <col min="8" max="9" width="3.875" style="6" customWidth="1"/>
    <col min="10" max="10" width="4" style="6" customWidth="1"/>
    <col min="11" max="13" width="3.875" style="6" customWidth="1"/>
    <col min="14" max="14" width="4.875" style="6" customWidth="1"/>
    <col min="15" max="16" width="3.875" style="6" customWidth="1"/>
    <col min="17" max="17" width="4.875" style="6" customWidth="1"/>
    <col min="18" max="19" width="3.875" style="6" customWidth="1"/>
    <col min="20" max="20" width="4.875" style="6" customWidth="1"/>
    <col min="21" max="21" width="3.875" style="6" customWidth="1"/>
    <col min="22" max="22" width="5.75" style="6" customWidth="1"/>
    <col min="23" max="23" width="7.5" style="6" customWidth="1"/>
    <col min="24" max="24" width="7.5" style="9" customWidth="1"/>
  </cols>
  <sheetData>
    <row r="1" ht="117" customHeight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27179</v>
      </c>
      <c r="H1" s="3" t="s">
        <v>27180</v>
      </c>
      <c r="I1" s="3" t="s">
        <v>22064</v>
      </c>
      <c r="J1" s="3" t="s">
        <v>27181</v>
      </c>
      <c r="K1" s="3" t="s">
        <v>27182</v>
      </c>
      <c r="L1" s="3" t="s">
        <v>27183</v>
      </c>
      <c r="M1" s="3" t="s">
        <v>27184</v>
      </c>
      <c r="N1" s="3" t="s">
        <v>19855</v>
      </c>
      <c r="O1" s="3" t="s">
        <v>26417</v>
      </c>
      <c r="P1" s="3" t="s">
        <v>27185</v>
      </c>
      <c r="Q1" s="3" t="s">
        <v>27186</v>
      </c>
      <c r="R1" s="3" t="s">
        <v>27187</v>
      </c>
      <c r="S1" s="3" t="s">
        <v>27188</v>
      </c>
      <c r="T1" s="3" t="s">
        <v>27189</v>
      </c>
      <c r="U1" s="3" t="s">
        <v>27190</v>
      </c>
      <c r="V1" s="3" t="s">
        <v>17</v>
      </c>
      <c r="W1" s="3" t="s">
        <v>18</v>
      </c>
      <c r="X1" s="8" t="s">
        <v>24</v>
      </c>
    </row>
    <row r="2" spans="1:24">
      <c r="A2" s="1" t="s">
        <v>3541</v>
      </c>
      <c r="B2" s="1" t="s">
        <v>24102</v>
      </c>
      <c r="C2" s="1" t="s">
        <v>27191</v>
      </c>
      <c r="D2" s="1" t="s">
        <v>28</v>
      </c>
      <c r="E2" s="1" t="s">
        <v>27192</v>
      </c>
      <c r="F2" s="1" t="s">
        <v>27193</v>
      </c>
      <c r="G2" s="3">
        <v>79.9</v>
      </c>
      <c r="H2" s="3">
        <v>56</v>
      </c>
      <c r="I2" s="3">
        <v>55</v>
      </c>
      <c r="J2" s="3">
        <v>45</v>
      </c>
      <c r="K2" s="3">
        <v>58</v>
      </c>
      <c r="L2" s="3">
        <v>49</v>
      </c>
      <c r="M2" s="3">
        <v>59</v>
      </c>
      <c r="N2" s="3">
        <v>49.8</v>
      </c>
      <c r="O2" s="3">
        <v>36</v>
      </c>
      <c r="P2" s="3">
        <v>48</v>
      </c>
      <c r="Q2" s="3">
        <v>46.8</v>
      </c>
      <c r="R2" s="3">
        <v>45</v>
      </c>
      <c r="S2" s="3">
        <v>55</v>
      </c>
      <c r="T2" s="3">
        <v>49.8</v>
      </c>
      <c r="U2" s="3">
        <v>68</v>
      </c>
      <c r="V2" s="3">
        <f>SUM(G2:U2)</f>
        <v>800.3</v>
      </c>
      <c r="W2" s="3">
        <f>V2*0.83</f>
        <v>664.249</v>
      </c>
      <c r="X2" s="8">
        <f>W2</f>
        <v>664.249</v>
      </c>
    </row>
    <row r="3" spans="1:24">
      <c r="A3" s="1" t="s">
        <v>3541</v>
      </c>
      <c r="B3" s="1" t="s">
        <v>24102</v>
      </c>
      <c r="C3" s="1" t="s">
        <v>27191</v>
      </c>
      <c r="D3" s="1" t="s">
        <v>28</v>
      </c>
      <c r="E3" s="1" t="s">
        <v>27194</v>
      </c>
      <c r="F3" s="1" t="s">
        <v>27195</v>
      </c>
      <c r="G3" s="3">
        <v>79.9</v>
      </c>
      <c r="H3" s="3">
        <v>56</v>
      </c>
      <c r="I3" s="3">
        <v>55</v>
      </c>
      <c r="J3" s="3">
        <v>45</v>
      </c>
      <c r="K3" s="3">
        <v>58</v>
      </c>
      <c r="L3" s="3">
        <v>49</v>
      </c>
      <c r="M3" s="3">
        <v>59</v>
      </c>
      <c r="N3" s="3">
        <v>49.8</v>
      </c>
      <c r="O3" s="3">
        <v>36</v>
      </c>
      <c r="P3" s="3">
        <v>48</v>
      </c>
      <c r="Q3" s="3">
        <v>46.8</v>
      </c>
      <c r="R3" s="3">
        <v>45</v>
      </c>
      <c r="S3" s="3">
        <v>55</v>
      </c>
      <c r="T3" s="3">
        <v>49.8</v>
      </c>
      <c r="U3" s="3">
        <v>68</v>
      </c>
      <c r="V3" s="3">
        <f t="shared" ref="V3:V34" si="0">SUM(G3:U3)</f>
        <v>800.3</v>
      </c>
      <c r="W3" s="3">
        <f t="shared" ref="W3:W34" si="1">V3*0.83</f>
        <v>664.249</v>
      </c>
      <c r="X3" s="8">
        <f t="shared" ref="X3:X34" si="2">W3</f>
        <v>664.249</v>
      </c>
    </row>
    <row r="4" spans="1:24">
      <c r="A4" s="1" t="s">
        <v>3541</v>
      </c>
      <c r="B4" s="1" t="s">
        <v>24102</v>
      </c>
      <c r="C4" s="1" t="s">
        <v>27191</v>
      </c>
      <c r="D4" s="1" t="s">
        <v>28</v>
      </c>
      <c r="E4" s="1" t="s">
        <v>27196</v>
      </c>
      <c r="F4" s="1" t="s">
        <v>27197</v>
      </c>
      <c r="G4" s="3">
        <v>79.9</v>
      </c>
      <c r="H4" s="3">
        <v>56</v>
      </c>
      <c r="I4" s="3">
        <v>55</v>
      </c>
      <c r="J4" s="3">
        <v>45</v>
      </c>
      <c r="K4" s="3">
        <v>58</v>
      </c>
      <c r="L4" s="3">
        <v>49</v>
      </c>
      <c r="M4" s="3">
        <v>59</v>
      </c>
      <c r="N4" s="3">
        <v>49.8</v>
      </c>
      <c r="O4" s="3">
        <v>36</v>
      </c>
      <c r="P4" s="3">
        <v>48</v>
      </c>
      <c r="Q4" s="3">
        <v>46.8</v>
      </c>
      <c r="R4" s="3">
        <v>45</v>
      </c>
      <c r="S4" s="3">
        <v>55</v>
      </c>
      <c r="T4" s="3">
        <v>49.8</v>
      </c>
      <c r="U4" s="3">
        <v>68</v>
      </c>
      <c r="V4" s="3">
        <f t="shared" si="0"/>
        <v>800.3</v>
      </c>
      <c r="W4" s="3">
        <f t="shared" si="1"/>
        <v>664.249</v>
      </c>
      <c r="X4" s="8">
        <f t="shared" si="2"/>
        <v>664.249</v>
      </c>
    </row>
    <row r="5" spans="1:24">
      <c r="A5" s="1" t="s">
        <v>3541</v>
      </c>
      <c r="B5" s="1" t="s">
        <v>24102</v>
      </c>
      <c r="C5" s="1" t="s">
        <v>27191</v>
      </c>
      <c r="D5" s="1" t="s">
        <v>28</v>
      </c>
      <c r="E5" s="1" t="s">
        <v>27198</v>
      </c>
      <c r="F5" s="1" t="s">
        <v>27199</v>
      </c>
      <c r="G5" s="3">
        <v>79.9</v>
      </c>
      <c r="H5" s="3">
        <v>56</v>
      </c>
      <c r="I5" s="3">
        <v>55</v>
      </c>
      <c r="J5" s="3">
        <v>45</v>
      </c>
      <c r="K5" s="3">
        <v>58</v>
      </c>
      <c r="L5" s="3">
        <v>49</v>
      </c>
      <c r="M5" s="3">
        <v>59</v>
      </c>
      <c r="N5" s="3">
        <v>49.8</v>
      </c>
      <c r="O5" s="3">
        <v>36</v>
      </c>
      <c r="P5" s="3">
        <v>48</v>
      </c>
      <c r="Q5" s="3">
        <v>46.8</v>
      </c>
      <c r="R5" s="3">
        <v>45</v>
      </c>
      <c r="S5" s="3">
        <v>55</v>
      </c>
      <c r="T5" s="3">
        <v>49.8</v>
      </c>
      <c r="U5" s="3">
        <v>68</v>
      </c>
      <c r="V5" s="3">
        <f t="shared" si="0"/>
        <v>800.3</v>
      </c>
      <c r="W5" s="3">
        <f t="shared" si="1"/>
        <v>664.249</v>
      </c>
      <c r="X5" s="8">
        <f t="shared" si="2"/>
        <v>664.249</v>
      </c>
    </row>
    <row r="6" spans="1:24">
      <c r="A6" s="1" t="s">
        <v>3541</v>
      </c>
      <c r="B6" s="1" t="s">
        <v>24102</v>
      </c>
      <c r="C6" s="1" t="s">
        <v>27191</v>
      </c>
      <c r="D6" s="1" t="s">
        <v>28</v>
      </c>
      <c r="E6" s="1" t="s">
        <v>27200</v>
      </c>
      <c r="F6" s="1" t="s">
        <v>27201</v>
      </c>
      <c r="G6" s="3">
        <v>79.9</v>
      </c>
      <c r="H6" s="3">
        <v>56</v>
      </c>
      <c r="I6" s="3">
        <v>55</v>
      </c>
      <c r="J6" s="3">
        <v>45</v>
      </c>
      <c r="K6" s="3">
        <v>58</v>
      </c>
      <c r="L6" s="3">
        <v>49</v>
      </c>
      <c r="M6" s="3">
        <v>59</v>
      </c>
      <c r="N6" s="3">
        <v>49.8</v>
      </c>
      <c r="O6" s="3">
        <v>36</v>
      </c>
      <c r="P6" s="3">
        <v>48</v>
      </c>
      <c r="Q6" s="3">
        <v>46.8</v>
      </c>
      <c r="R6" s="3">
        <v>45</v>
      </c>
      <c r="S6" s="3">
        <v>55</v>
      </c>
      <c r="T6" s="3">
        <v>49.8</v>
      </c>
      <c r="U6" s="3">
        <v>68</v>
      </c>
      <c r="V6" s="3">
        <f t="shared" si="0"/>
        <v>800.3</v>
      </c>
      <c r="W6" s="3">
        <f t="shared" si="1"/>
        <v>664.249</v>
      </c>
      <c r="X6" s="8">
        <f t="shared" si="2"/>
        <v>664.249</v>
      </c>
    </row>
    <row r="7" spans="1:24">
      <c r="A7" s="1" t="s">
        <v>3541</v>
      </c>
      <c r="B7" s="1" t="s">
        <v>24102</v>
      </c>
      <c r="C7" s="1" t="s">
        <v>27191</v>
      </c>
      <c r="D7" s="1" t="s">
        <v>28</v>
      </c>
      <c r="E7" s="1" t="s">
        <v>27202</v>
      </c>
      <c r="F7" s="1" t="s">
        <v>27203</v>
      </c>
      <c r="G7" s="3">
        <v>79.9</v>
      </c>
      <c r="H7" s="3">
        <v>56</v>
      </c>
      <c r="I7" s="3">
        <v>55</v>
      </c>
      <c r="J7" s="3">
        <v>45</v>
      </c>
      <c r="K7" s="3">
        <v>58</v>
      </c>
      <c r="L7" s="3">
        <v>49</v>
      </c>
      <c r="M7" s="3">
        <v>59</v>
      </c>
      <c r="N7" s="3">
        <v>49.8</v>
      </c>
      <c r="O7" s="3">
        <v>36</v>
      </c>
      <c r="P7" s="3">
        <v>48</v>
      </c>
      <c r="Q7" s="3">
        <v>46.8</v>
      </c>
      <c r="R7" s="3">
        <v>45</v>
      </c>
      <c r="S7" s="3">
        <v>55</v>
      </c>
      <c r="T7" s="3">
        <v>49.8</v>
      </c>
      <c r="U7" s="3">
        <v>68</v>
      </c>
      <c r="V7" s="3">
        <f t="shared" si="0"/>
        <v>800.3</v>
      </c>
      <c r="W7" s="3">
        <f t="shared" si="1"/>
        <v>664.249</v>
      </c>
      <c r="X7" s="8">
        <f t="shared" si="2"/>
        <v>664.249</v>
      </c>
    </row>
    <row r="8" spans="1:24">
      <c r="A8" s="1" t="s">
        <v>3541</v>
      </c>
      <c r="B8" s="1" t="s">
        <v>24102</v>
      </c>
      <c r="C8" s="1" t="s">
        <v>27191</v>
      </c>
      <c r="D8" s="1" t="s">
        <v>28</v>
      </c>
      <c r="E8" s="1" t="s">
        <v>27204</v>
      </c>
      <c r="F8" s="1" t="s">
        <v>27205</v>
      </c>
      <c r="G8" s="3">
        <v>79.9</v>
      </c>
      <c r="H8" s="3">
        <v>56</v>
      </c>
      <c r="I8" s="3">
        <v>55</v>
      </c>
      <c r="J8" s="3">
        <v>45</v>
      </c>
      <c r="K8" s="3">
        <v>58</v>
      </c>
      <c r="L8" s="3">
        <v>49</v>
      </c>
      <c r="M8" s="3">
        <v>59</v>
      </c>
      <c r="N8" s="3">
        <v>49.8</v>
      </c>
      <c r="O8" s="3">
        <v>36</v>
      </c>
      <c r="P8" s="3">
        <v>48</v>
      </c>
      <c r="Q8" s="3">
        <v>46.8</v>
      </c>
      <c r="R8" s="3">
        <v>45</v>
      </c>
      <c r="S8" s="3">
        <v>55</v>
      </c>
      <c r="T8" s="3">
        <v>49.8</v>
      </c>
      <c r="U8" s="3">
        <v>68</v>
      </c>
      <c r="V8" s="3">
        <f t="shared" si="0"/>
        <v>800.3</v>
      </c>
      <c r="W8" s="3">
        <f t="shared" si="1"/>
        <v>664.249</v>
      </c>
      <c r="X8" s="8">
        <f t="shared" si="2"/>
        <v>664.249</v>
      </c>
    </row>
    <row r="9" spans="1:24">
      <c r="A9" s="1" t="s">
        <v>3541</v>
      </c>
      <c r="B9" s="1" t="s">
        <v>24102</v>
      </c>
      <c r="C9" s="1" t="s">
        <v>27191</v>
      </c>
      <c r="D9" s="1" t="s">
        <v>28</v>
      </c>
      <c r="E9" s="1" t="s">
        <v>27206</v>
      </c>
      <c r="F9" s="1" t="s">
        <v>27207</v>
      </c>
      <c r="G9" s="3">
        <v>79.9</v>
      </c>
      <c r="H9" s="3">
        <v>56</v>
      </c>
      <c r="I9" s="3">
        <v>55</v>
      </c>
      <c r="J9" s="3">
        <v>45</v>
      </c>
      <c r="K9" s="3">
        <v>58</v>
      </c>
      <c r="L9" s="3">
        <v>49</v>
      </c>
      <c r="M9" s="3">
        <v>59</v>
      </c>
      <c r="N9" s="3">
        <v>49.8</v>
      </c>
      <c r="O9" s="3">
        <v>36</v>
      </c>
      <c r="P9" s="3">
        <v>48</v>
      </c>
      <c r="Q9" s="3">
        <v>46.8</v>
      </c>
      <c r="R9" s="3">
        <v>45</v>
      </c>
      <c r="S9" s="3">
        <v>55</v>
      </c>
      <c r="T9" s="3">
        <v>49.8</v>
      </c>
      <c r="U9" s="3">
        <v>68</v>
      </c>
      <c r="V9" s="3">
        <f t="shared" si="0"/>
        <v>800.3</v>
      </c>
      <c r="W9" s="3">
        <f t="shared" si="1"/>
        <v>664.249</v>
      </c>
      <c r="X9" s="8">
        <f t="shared" si="2"/>
        <v>664.249</v>
      </c>
    </row>
    <row r="10" spans="1:24">
      <c r="A10" s="1" t="s">
        <v>3541</v>
      </c>
      <c r="B10" s="1" t="s">
        <v>24102</v>
      </c>
      <c r="C10" s="1" t="s">
        <v>27191</v>
      </c>
      <c r="D10" s="1" t="s">
        <v>28</v>
      </c>
      <c r="E10" s="1" t="s">
        <v>27208</v>
      </c>
      <c r="F10" s="1" t="s">
        <v>27209</v>
      </c>
      <c r="G10" s="3">
        <v>79.9</v>
      </c>
      <c r="H10" s="3">
        <v>56</v>
      </c>
      <c r="I10" s="3">
        <v>55</v>
      </c>
      <c r="J10" s="3">
        <v>45</v>
      </c>
      <c r="K10" s="3">
        <v>58</v>
      </c>
      <c r="L10" s="3">
        <v>49</v>
      </c>
      <c r="M10" s="3">
        <v>59</v>
      </c>
      <c r="N10" s="3">
        <v>49.8</v>
      </c>
      <c r="O10" s="3">
        <v>36</v>
      </c>
      <c r="P10" s="3">
        <v>48</v>
      </c>
      <c r="Q10" s="3">
        <v>46.8</v>
      </c>
      <c r="R10" s="3">
        <v>45</v>
      </c>
      <c r="S10" s="3">
        <v>55</v>
      </c>
      <c r="T10" s="3">
        <v>49.8</v>
      </c>
      <c r="U10" s="3">
        <v>68</v>
      </c>
      <c r="V10" s="3">
        <f t="shared" si="0"/>
        <v>800.3</v>
      </c>
      <c r="W10" s="3">
        <f t="shared" si="1"/>
        <v>664.249</v>
      </c>
      <c r="X10" s="8">
        <f t="shared" si="2"/>
        <v>664.249</v>
      </c>
    </row>
    <row r="11" spans="1:24">
      <c r="A11" s="1" t="s">
        <v>3541</v>
      </c>
      <c r="B11" s="1" t="s">
        <v>24102</v>
      </c>
      <c r="C11" s="1" t="s">
        <v>27191</v>
      </c>
      <c r="D11" s="1" t="s">
        <v>28</v>
      </c>
      <c r="E11" s="1" t="s">
        <v>27210</v>
      </c>
      <c r="F11" s="1" t="s">
        <v>3955</v>
      </c>
      <c r="G11" s="3">
        <v>79.9</v>
      </c>
      <c r="H11" s="3">
        <v>56</v>
      </c>
      <c r="I11" s="3">
        <v>55</v>
      </c>
      <c r="J11" s="3">
        <v>45</v>
      </c>
      <c r="K11" s="3">
        <v>58</v>
      </c>
      <c r="L11" s="3">
        <v>49</v>
      </c>
      <c r="M11" s="3">
        <v>59</v>
      </c>
      <c r="N11" s="3">
        <v>49.8</v>
      </c>
      <c r="O11" s="3">
        <v>36</v>
      </c>
      <c r="P11" s="3">
        <v>48</v>
      </c>
      <c r="Q11" s="3">
        <v>46.8</v>
      </c>
      <c r="R11" s="3">
        <v>45</v>
      </c>
      <c r="S11" s="3">
        <v>55</v>
      </c>
      <c r="T11" s="3">
        <v>49.8</v>
      </c>
      <c r="U11" s="3">
        <v>68</v>
      </c>
      <c r="V11" s="3">
        <f t="shared" si="0"/>
        <v>800.3</v>
      </c>
      <c r="W11" s="3">
        <f t="shared" si="1"/>
        <v>664.249</v>
      </c>
      <c r="X11" s="8">
        <f t="shared" si="2"/>
        <v>664.249</v>
      </c>
    </row>
    <row r="12" spans="1:24">
      <c r="A12" s="1" t="s">
        <v>3541</v>
      </c>
      <c r="B12" s="1" t="s">
        <v>24102</v>
      </c>
      <c r="C12" s="1" t="s">
        <v>27191</v>
      </c>
      <c r="D12" s="1" t="s">
        <v>28</v>
      </c>
      <c r="E12" s="1" t="s">
        <v>27211</v>
      </c>
      <c r="F12" s="1" t="s">
        <v>27212</v>
      </c>
      <c r="G12" s="3">
        <v>79.9</v>
      </c>
      <c r="H12" s="3">
        <v>56</v>
      </c>
      <c r="I12" s="3">
        <v>55</v>
      </c>
      <c r="J12" s="3">
        <v>45</v>
      </c>
      <c r="K12" s="3">
        <v>58</v>
      </c>
      <c r="L12" s="3">
        <v>49</v>
      </c>
      <c r="M12" s="3">
        <v>59</v>
      </c>
      <c r="N12" s="3">
        <v>49.8</v>
      </c>
      <c r="O12" s="3">
        <v>36</v>
      </c>
      <c r="P12" s="3">
        <v>48</v>
      </c>
      <c r="Q12" s="3">
        <v>46.8</v>
      </c>
      <c r="R12" s="3">
        <v>45</v>
      </c>
      <c r="S12" s="3">
        <v>55</v>
      </c>
      <c r="T12" s="3">
        <v>49.8</v>
      </c>
      <c r="U12" s="3">
        <v>68</v>
      </c>
      <c r="V12" s="3">
        <f t="shared" si="0"/>
        <v>800.3</v>
      </c>
      <c r="W12" s="3">
        <f t="shared" si="1"/>
        <v>664.249</v>
      </c>
      <c r="X12" s="8">
        <f t="shared" si="2"/>
        <v>664.249</v>
      </c>
    </row>
    <row r="13" spans="1:24">
      <c r="A13" s="1" t="s">
        <v>3541</v>
      </c>
      <c r="B13" s="1" t="s">
        <v>24102</v>
      </c>
      <c r="C13" s="1" t="s">
        <v>27191</v>
      </c>
      <c r="D13" s="1" t="s">
        <v>28</v>
      </c>
      <c r="E13" s="1" t="s">
        <v>27213</v>
      </c>
      <c r="F13" s="1" t="s">
        <v>27214</v>
      </c>
      <c r="G13" s="3">
        <v>79.9</v>
      </c>
      <c r="H13" s="3">
        <v>56</v>
      </c>
      <c r="I13" s="3">
        <v>55</v>
      </c>
      <c r="J13" s="3">
        <v>45</v>
      </c>
      <c r="K13" s="3">
        <v>58</v>
      </c>
      <c r="L13" s="3">
        <v>49</v>
      </c>
      <c r="M13" s="3">
        <v>59</v>
      </c>
      <c r="N13" s="3">
        <v>49.8</v>
      </c>
      <c r="O13" s="3">
        <v>36</v>
      </c>
      <c r="P13" s="3">
        <v>48</v>
      </c>
      <c r="Q13" s="3">
        <v>46.8</v>
      </c>
      <c r="R13" s="3">
        <v>45</v>
      </c>
      <c r="S13" s="3">
        <v>55</v>
      </c>
      <c r="T13" s="3">
        <v>49.8</v>
      </c>
      <c r="U13" s="3">
        <v>68</v>
      </c>
      <c r="V13" s="3">
        <f t="shared" si="0"/>
        <v>800.3</v>
      </c>
      <c r="W13" s="3">
        <f t="shared" si="1"/>
        <v>664.249</v>
      </c>
      <c r="X13" s="8">
        <f t="shared" si="2"/>
        <v>664.249</v>
      </c>
    </row>
    <row r="14" spans="1:24">
      <c r="A14" s="1" t="s">
        <v>3541</v>
      </c>
      <c r="B14" s="1" t="s">
        <v>24102</v>
      </c>
      <c r="C14" s="1" t="s">
        <v>27191</v>
      </c>
      <c r="D14" s="1" t="s">
        <v>28</v>
      </c>
      <c r="E14" s="1" t="s">
        <v>27215</v>
      </c>
      <c r="F14" s="1" t="s">
        <v>27216</v>
      </c>
      <c r="G14" s="3">
        <v>79.9</v>
      </c>
      <c r="H14" s="3">
        <v>56</v>
      </c>
      <c r="I14" s="3">
        <v>55</v>
      </c>
      <c r="J14" s="3">
        <v>45</v>
      </c>
      <c r="K14" s="3">
        <v>58</v>
      </c>
      <c r="L14" s="3">
        <v>49</v>
      </c>
      <c r="M14" s="3">
        <v>59</v>
      </c>
      <c r="N14" s="3">
        <v>49.8</v>
      </c>
      <c r="O14" s="3">
        <v>36</v>
      </c>
      <c r="P14" s="3">
        <v>48</v>
      </c>
      <c r="Q14" s="3">
        <v>46.8</v>
      </c>
      <c r="R14" s="3">
        <v>45</v>
      </c>
      <c r="S14" s="3">
        <v>55</v>
      </c>
      <c r="T14" s="3">
        <v>49.8</v>
      </c>
      <c r="U14" s="3">
        <v>68</v>
      </c>
      <c r="V14" s="3">
        <f t="shared" si="0"/>
        <v>800.3</v>
      </c>
      <c r="W14" s="3">
        <f t="shared" si="1"/>
        <v>664.249</v>
      </c>
      <c r="X14" s="8">
        <f t="shared" si="2"/>
        <v>664.249</v>
      </c>
    </row>
    <row r="15" spans="1:24">
      <c r="A15" s="1" t="s">
        <v>3541</v>
      </c>
      <c r="B15" s="1" t="s">
        <v>24102</v>
      </c>
      <c r="C15" s="1" t="s">
        <v>27191</v>
      </c>
      <c r="D15" s="1" t="s">
        <v>28</v>
      </c>
      <c r="E15" s="1" t="s">
        <v>27217</v>
      </c>
      <c r="F15" s="1" t="s">
        <v>27218</v>
      </c>
      <c r="G15" s="3">
        <v>79.9</v>
      </c>
      <c r="H15" s="3">
        <v>56</v>
      </c>
      <c r="I15" s="3">
        <v>55</v>
      </c>
      <c r="J15" s="3">
        <v>45</v>
      </c>
      <c r="K15" s="3">
        <v>58</v>
      </c>
      <c r="L15" s="3">
        <v>49</v>
      </c>
      <c r="M15" s="3">
        <v>59</v>
      </c>
      <c r="N15" s="3">
        <v>49.8</v>
      </c>
      <c r="O15" s="3">
        <v>36</v>
      </c>
      <c r="P15" s="3">
        <v>48</v>
      </c>
      <c r="Q15" s="3">
        <v>46.8</v>
      </c>
      <c r="R15" s="3">
        <v>45</v>
      </c>
      <c r="S15" s="3">
        <v>55</v>
      </c>
      <c r="T15" s="3">
        <v>49.8</v>
      </c>
      <c r="U15" s="3">
        <v>68</v>
      </c>
      <c r="V15" s="3">
        <f t="shared" si="0"/>
        <v>800.3</v>
      </c>
      <c r="W15" s="3">
        <f t="shared" si="1"/>
        <v>664.249</v>
      </c>
      <c r="X15" s="8">
        <f t="shared" si="2"/>
        <v>664.249</v>
      </c>
    </row>
    <row r="16" spans="1:24">
      <c r="A16" s="1" t="s">
        <v>3541</v>
      </c>
      <c r="B16" s="1" t="s">
        <v>24102</v>
      </c>
      <c r="C16" s="1" t="s">
        <v>27191</v>
      </c>
      <c r="D16" s="1" t="s">
        <v>28</v>
      </c>
      <c r="E16" s="1" t="s">
        <v>27219</v>
      </c>
      <c r="F16" s="1" t="s">
        <v>27220</v>
      </c>
      <c r="G16" s="3">
        <v>79.9</v>
      </c>
      <c r="H16" s="3">
        <v>56</v>
      </c>
      <c r="I16" s="3">
        <v>55</v>
      </c>
      <c r="J16" s="3">
        <v>45</v>
      </c>
      <c r="K16" s="3">
        <v>58</v>
      </c>
      <c r="L16" s="3">
        <v>49</v>
      </c>
      <c r="M16" s="3">
        <v>59</v>
      </c>
      <c r="N16" s="3">
        <v>49.8</v>
      </c>
      <c r="O16" s="3">
        <v>36</v>
      </c>
      <c r="P16" s="3">
        <v>48</v>
      </c>
      <c r="Q16" s="3">
        <v>46.8</v>
      </c>
      <c r="R16" s="3">
        <v>45</v>
      </c>
      <c r="S16" s="3">
        <v>55</v>
      </c>
      <c r="T16" s="3">
        <v>49.8</v>
      </c>
      <c r="U16" s="3">
        <v>68</v>
      </c>
      <c r="V16" s="3">
        <f t="shared" si="0"/>
        <v>800.3</v>
      </c>
      <c r="W16" s="3">
        <f t="shared" si="1"/>
        <v>664.249</v>
      </c>
      <c r="X16" s="8">
        <f t="shared" si="2"/>
        <v>664.249</v>
      </c>
    </row>
    <row r="17" spans="1:24">
      <c r="A17" s="1" t="s">
        <v>3541</v>
      </c>
      <c r="B17" s="1" t="s">
        <v>24102</v>
      </c>
      <c r="C17" s="1" t="s">
        <v>27191</v>
      </c>
      <c r="D17" s="1" t="s">
        <v>28</v>
      </c>
      <c r="E17" s="1" t="s">
        <v>27221</v>
      </c>
      <c r="F17" s="1" t="s">
        <v>27222</v>
      </c>
      <c r="G17" s="3">
        <v>79.9</v>
      </c>
      <c r="H17" s="3">
        <v>56</v>
      </c>
      <c r="I17" s="3">
        <v>55</v>
      </c>
      <c r="J17" s="3">
        <v>45</v>
      </c>
      <c r="K17" s="3">
        <v>58</v>
      </c>
      <c r="L17" s="3">
        <v>49</v>
      </c>
      <c r="M17" s="3">
        <v>59</v>
      </c>
      <c r="N17" s="3">
        <v>49.8</v>
      </c>
      <c r="O17" s="3">
        <v>36</v>
      </c>
      <c r="P17" s="3">
        <v>48</v>
      </c>
      <c r="Q17" s="3">
        <v>46.8</v>
      </c>
      <c r="R17" s="3">
        <v>45</v>
      </c>
      <c r="S17" s="3">
        <v>55</v>
      </c>
      <c r="T17" s="3">
        <v>49.8</v>
      </c>
      <c r="U17" s="3">
        <v>68</v>
      </c>
      <c r="V17" s="3">
        <f t="shared" si="0"/>
        <v>800.3</v>
      </c>
      <c r="W17" s="3">
        <f t="shared" si="1"/>
        <v>664.249</v>
      </c>
      <c r="X17" s="8">
        <f t="shared" si="2"/>
        <v>664.249</v>
      </c>
    </row>
    <row r="18" spans="1:24">
      <c r="A18" s="1" t="s">
        <v>3541</v>
      </c>
      <c r="B18" s="1" t="s">
        <v>24102</v>
      </c>
      <c r="C18" s="1" t="s">
        <v>27191</v>
      </c>
      <c r="D18" s="1" t="s">
        <v>28</v>
      </c>
      <c r="E18" s="1" t="s">
        <v>27223</v>
      </c>
      <c r="F18" s="1" t="s">
        <v>27224</v>
      </c>
      <c r="G18" s="3">
        <v>79.9</v>
      </c>
      <c r="H18" s="3">
        <v>56</v>
      </c>
      <c r="I18" s="3">
        <v>55</v>
      </c>
      <c r="J18" s="3">
        <v>45</v>
      </c>
      <c r="K18" s="3">
        <v>58</v>
      </c>
      <c r="L18" s="3">
        <v>49</v>
      </c>
      <c r="M18" s="3">
        <v>59</v>
      </c>
      <c r="N18" s="3">
        <v>49.8</v>
      </c>
      <c r="O18" s="3">
        <v>36</v>
      </c>
      <c r="P18" s="3">
        <v>48</v>
      </c>
      <c r="Q18" s="3">
        <v>46.8</v>
      </c>
      <c r="R18" s="3">
        <v>45</v>
      </c>
      <c r="S18" s="3">
        <v>55</v>
      </c>
      <c r="T18" s="3">
        <v>49.8</v>
      </c>
      <c r="U18" s="3">
        <v>68</v>
      </c>
      <c r="V18" s="3">
        <f t="shared" si="0"/>
        <v>800.3</v>
      </c>
      <c r="W18" s="3">
        <f t="shared" si="1"/>
        <v>664.249</v>
      </c>
      <c r="X18" s="8">
        <f t="shared" si="2"/>
        <v>664.249</v>
      </c>
    </row>
    <row r="19" spans="1:24">
      <c r="A19" s="1" t="s">
        <v>3541</v>
      </c>
      <c r="B19" s="1" t="s">
        <v>24102</v>
      </c>
      <c r="C19" s="1" t="s">
        <v>27191</v>
      </c>
      <c r="D19" s="1" t="s">
        <v>28</v>
      </c>
      <c r="E19" s="1" t="s">
        <v>27225</v>
      </c>
      <c r="F19" s="1" t="s">
        <v>27226</v>
      </c>
      <c r="G19" s="3">
        <v>79.9</v>
      </c>
      <c r="H19" s="3">
        <v>56</v>
      </c>
      <c r="I19" s="3">
        <v>55</v>
      </c>
      <c r="J19" s="3">
        <v>45</v>
      </c>
      <c r="K19" s="3">
        <v>58</v>
      </c>
      <c r="L19" s="3">
        <v>49</v>
      </c>
      <c r="M19" s="3">
        <v>59</v>
      </c>
      <c r="N19" s="3">
        <v>49.8</v>
      </c>
      <c r="O19" s="3">
        <v>36</v>
      </c>
      <c r="P19" s="3">
        <v>48</v>
      </c>
      <c r="Q19" s="3">
        <v>46.8</v>
      </c>
      <c r="R19" s="3">
        <v>45</v>
      </c>
      <c r="S19" s="3">
        <v>55</v>
      </c>
      <c r="T19" s="3">
        <v>49.8</v>
      </c>
      <c r="U19" s="3">
        <v>68</v>
      </c>
      <c r="V19" s="3">
        <f t="shared" si="0"/>
        <v>800.3</v>
      </c>
      <c r="W19" s="3">
        <f t="shared" si="1"/>
        <v>664.249</v>
      </c>
      <c r="X19" s="8">
        <f t="shared" si="2"/>
        <v>664.249</v>
      </c>
    </row>
    <row r="20" spans="1:24">
      <c r="A20" s="1" t="s">
        <v>3541</v>
      </c>
      <c r="B20" s="1" t="s">
        <v>24102</v>
      </c>
      <c r="C20" s="1" t="s">
        <v>27191</v>
      </c>
      <c r="D20" s="1" t="s">
        <v>28</v>
      </c>
      <c r="E20" s="1" t="s">
        <v>27227</v>
      </c>
      <c r="F20" s="1" t="s">
        <v>27228</v>
      </c>
      <c r="G20" s="3">
        <v>79.9</v>
      </c>
      <c r="H20" s="3">
        <v>56</v>
      </c>
      <c r="I20" s="3">
        <v>55</v>
      </c>
      <c r="J20" s="3">
        <v>45</v>
      </c>
      <c r="K20" s="3">
        <v>58</v>
      </c>
      <c r="L20" s="3">
        <v>49</v>
      </c>
      <c r="M20" s="3">
        <v>59</v>
      </c>
      <c r="N20" s="3">
        <v>49.8</v>
      </c>
      <c r="O20" s="3">
        <v>36</v>
      </c>
      <c r="P20" s="3">
        <v>48</v>
      </c>
      <c r="Q20" s="3">
        <v>46.8</v>
      </c>
      <c r="R20" s="3">
        <v>45</v>
      </c>
      <c r="S20" s="3">
        <v>55</v>
      </c>
      <c r="T20" s="3">
        <v>49.8</v>
      </c>
      <c r="U20" s="3">
        <v>68</v>
      </c>
      <c r="V20" s="3">
        <f t="shared" si="0"/>
        <v>800.3</v>
      </c>
      <c r="W20" s="3">
        <f t="shared" si="1"/>
        <v>664.249</v>
      </c>
      <c r="X20" s="8">
        <f t="shared" si="2"/>
        <v>664.249</v>
      </c>
    </row>
    <row r="21" spans="1:24">
      <c r="A21" s="1" t="s">
        <v>3541</v>
      </c>
      <c r="B21" s="1" t="s">
        <v>24102</v>
      </c>
      <c r="C21" s="1" t="s">
        <v>27191</v>
      </c>
      <c r="D21" s="1" t="s">
        <v>28</v>
      </c>
      <c r="E21" s="1" t="s">
        <v>27229</v>
      </c>
      <c r="F21" s="1" t="s">
        <v>27230</v>
      </c>
      <c r="G21" s="3">
        <v>79.9</v>
      </c>
      <c r="H21" s="3">
        <v>56</v>
      </c>
      <c r="I21" s="3">
        <v>55</v>
      </c>
      <c r="J21" s="3">
        <v>45</v>
      </c>
      <c r="K21" s="3">
        <v>58</v>
      </c>
      <c r="L21" s="3">
        <v>49</v>
      </c>
      <c r="M21" s="3">
        <v>59</v>
      </c>
      <c r="N21" s="3">
        <v>49.8</v>
      </c>
      <c r="O21" s="3">
        <v>36</v>
      </c>
      <c r="P21" s="3">
        <v>48</v>
      </c>
      <c r="Q21" s="3">
        <v>46.8</v>
      </c>
      <c r="R21" s="3">
        <v>45</v>
      </c>
      <c r="S21" s="3">
        <v>55</v>
      </c>
      <c r="T21" s="3">
        <v>49.8</v>
      </c>
      <c r="U21" s="3">
        <v>68</v>
      </c>
      <c r="V21" s="3">
        <f t="shared" si="0"/>
        <v>800.3</v>
      </c>
      <c r="W21" s="3">
        <f t="shared" si="1"/>
        <v>664.249</v>
      </c>
      <c r="X21" s="8">
        <f t="shared" si="2"/>
        <v>664.249</v>
      </c>
    </row>
    <row r="22" spans="1:24">
      <c r="A22" s="1" t="s">
        <v>3541</v>
      </c>
      <c r="B22" s="1" t="s">
        <v>24102</v>
      </c>
      <c r="C22" s="1" t="s">
        <v>27191</v>
      </c>
      <c r="D22" s="1" t="s">
        <v>28</v>
      </c>
      <c r="E22" s="1" t="s">
        <v>27231</v>
      </c>
      <c r="F22" s="1" t="s">
        <v>27232</v>
      </c>
      <c r="G22" s="3">
        <v>79.9</v>
      </c>
      <c r="H22" s="3">
        <v>56</v>
      </c>
      <c r="I22" s="3">
        <v>55</v>
      </c>
      <c r="J22" s="3">
        <v>45</v>
      </c>
      <c r="K22" s="3">
        <v>58</v>
      </c>
      <c r="L22" s="3">
        <v>49</v>
      </c>
      <c r="M22" s="3">
        <v>59</v>
      </c>
      <c r="N22" s="3">
        <v>49.8</v>
      </c>
      <c r="O22" s="3">
        <v>36</v>
      </c>
      <c r="P22" s="3">
        <v>48</v>
      </c>
      <c r="Q22" s="3">
        <v>46.8</v>
      </c>
      <c r="R22" s="3">
        <v>45</v>
      </c>
      <c r="S22" s="3">
        <v>55</v>
      </c>
      <c r="T22" s="3">
        <v>49.8</v>
      </c>
      <c r="U22" s="3">
        <v>68</v>
      </c>
      <c r="V22" s="3">
        <f t="shared" si="0"/>
        <v>800.3</v>
      </c>
      <c r="W22" s="3">
        <f t="shared" si="1"/>
        <v>664.249</v>
      </c>
      <c r="X22" s="8">
        <f t="shared" si="2"/>
        <v>664.249</v>
      </c>
    </row>
    <row r="23" spans="1:24">
      <c r="A23" s="1" t="s">
        <v>3541</v>
      </c>
      <c r="B23" s="1" t="s">
        <v>24102</v>
      </c>
      <c r="C23" s="1" t="s">
        <v>27191</v>
      </c>
      <c r="D23" s="1" t="s">
        <v>28</v>
      </c>
      <c r="E23" s="1" t="s">
        <v>27233</v>
      </c>
      <c r="F23" s="1" t="s">
        <v>14423</v>
      </c>
      <c r="G23" s="3">
        <v>79.9</v>
      </c>
      <c r="H23" s="3">
        <v>56</v>
      </c>
      <c r="I23" s="3">
        <v>55</v>
      </c>
      <c r="J23" s="3">
        <v>45</v>
      </c>
      <c r="K23" s="3">
        <v>58</v>
      </c>
      <c r="L23" s="3">
        <v>49</v>
      </c>
      <c r="M23" s="3">
        <v>59</v>
      </c>
      <c r="N23" s="3">
        <v>49.8</v>
      </c>
      <c r="O23" s="3">
        <v>36</v>
      </c>
      <c r="P23" s="3">
        <v>48</v>
      </c>
      <c r="Q23" s="3">
        <v>46.8</v>
      </c>
      <c r="R23" s="3">
        <v>45</v>
      </c>
      <c r="S23" s="3">
        <v>55</v>
      </c>
      <c r="T23" s="3">
        <v>49.8</v>
      </c>
      <c r="U23" s="3">
        <v>68</v>
      </c>
      <c r="V23" s="3">
        <f t="shared" si="0"/>
        <v>800.3</v>
      </c>
      <c r="W23" s="3">
        <f t="shared" si="1"/>
        <v>664.249</v>
      </c>
      <c r="X23" s="8">
        <f t="shared" si="2"/>
        <v>664.249</v>
      </c>
    </row>
    <row r="24" spans="1:24">
      <c r="A24" s="1" t="s">
        <v>3541</v>
      </c>
      <c r="B24" s="1" t="s">
        <v>24102</v>
      </c>
      <c r="C24" s="1" t="s">
        <v>27191</v>
      </c>
      <c r="D24" s="1" t="s">
        <v>28</v>
      </c>
      <c r="E24" s="1" t="s">
        <v>27234</v>
      </c>
      <c r="F24" s="1" t="s">
        <v>27235</v>
      </c>
      <c r="G24" s="3">
        <v>79.9</v>
      </c>
      <c r="H24" s="3">
        <v>56</v>
      </c>
      <c r="I24" s="3">
        <v>55</v>
      </c>
      <c r="J24" s="3">
        <v>45</v>
      </c>
      <c r="K24" s="3">
        <v>58</v>
      </c>
      <c r="L24" s="3">
        <v>49</v>
      </c>
      <c r="M24" s="3">
        <v>59</v>
      </c>
      <c r="N24" s="3">
        <v>49.8</v>
      </c>
      <c r="O24" s="3">
        <v>36</v>
      </c>
      <c r="P24" s="3">
        <v>48</v>
      </c>
      <c r="Q24" s="3">
        <v>46.8</v>
      </c>
      <c r="R24" s="3">
        <v>45</v>
      </c>
      <c r="S24" s="3">
        <v>55</v>
      </c>
      <c r="T24" s="3">
        <v>49.8</v>
      </c>
      <c r="U24" s="3">
        <v>68</v>
      </c>
      <c r="V24" s="3">
        <f t="shared" si="0"/>
        <v>800.3</v>
      </c>
      <c r="W24" s="3">
        <f t="shared" si="1"/>
        <v>664.249</v>
      </c>
      <c r="X24" s="8">
        <f t="shared" si="2"/>
        <v>664.249</v>
      </c>
    </row>
    <row r="25" spans="1:24">
      <c r="A25" s="1" t="s">
        <v>3541</v>
      </c>
      <c r="B25" s="1" t="s">
        <v>24102</v>
      </c>
      <c r="C25" s="1" t="s">
        <v>27191</v>
      </c>
      <c r="D25" s="1" t="s">
        <v>28</v>
      </c>
      <c r="E25" s="1" t="s">
        <v>27236</v>
      </c>
      <c r="F25" s="1" t="s">
        <v>27237</v>
      </c>
      <c r="G25" s="3">
        <v>79.9</v>
      </c>
      <c r="H25" s="3">
        <v>56</v>
      </c>
      <c r="I25" s="3">
        <v>55</v>
      </c>
      <c r="J25" s="3">
        <v>45</v>
      </c>
      <c r="K25" s="3">
        <v>58</v>
      </c>
      <c r="L25" s="3">
        <v>49</v>
      </c>
      <c r="M25" s="3">
        <v>59</v>
      </c>
      <c r="N25" s="3">
        <v>49.8</v>
      </c>
      <c r="O25" s="3">
        <v>36</v>
      </c>
      <c r="P25" s="3">
        <v>48</v>
      </c>
      <c r="Q25" s="3">
        <v>46.8</v>
      </c>
      <c r="R25" s="3">
        <v>45</v>
      </c>
      <c r="S25" s="3">
        <v>55</v>
      </c>
      <c r="T25" s="3">
        <v>49.8</v>
      </c>
      <c r="U25" s="3">
        <v>68</v>
      </c>
      <c r="V25" s="3">
        <f t="shared" si="0"/>
        <v>800.3</v>
      </c>
      <c r="W25" s="3">
        <f t="shared" si="1"/>
        <v>664.249</v>
      </c>
      <c r="X25" s="8">
        <f t="shared" si="2"/>
        <v>664.249</v>
      </c>
    </row>
    <row r="26" spans="1:24">
      <c r="A26" s="1" t="s">
        <v>3541</v>
      </c>
      <c r="B26" s="1" t="s">
        <v>24102</v>
      </c>
      <c r="C26" s="1" t="s">
        <v>27191</v>
      </c>
      <c r="D26" s="1" t="s">
        <v>28</v>
      </c>
      <c r="E26" s="1" t="s">
        <v>27238</v>
      </c>
      <c r="F26" s="1" t="s">
        <v>27239</v>
      </c>
      <c r="G26" s="3">
        <v>79.9</v>
      </c>
      <c r="H26" s="3">
        <v>56</v>
      </c>
      <c r="I26" s="3">
        <v>55</v>
      </c>
      <c r="J26" s="3">
        <v>45</v>
      </c>
      <c r="K26" s="3">
        <v>58</v>
      </c>
      <c r="L26" s="3">
        <v>49</v>
      </c>
      <c r="M26" s="3">
        <v>59</v>
      </c>
      <c r="N26" s="3">
        <v>49.8</v>
      </c>
      <c r="O26" s="3">
        <v>36</v>
      </c>
      <c r="P26" s="3">
        <v>48</v>
      </c>
      <c r="Q26" s="3">
        <v>46.8</v>
      </c>
      <c r="R26" s="3">
        <v>45</v>
      </c>
      <c r="S26" s="3">
        <v>55</v>
      </c>
      <c r="T26" s="3">
        <v>49.8</v>
      </c>
      <c r="U26" s="3">
        <v>68</v>
      </c>
      <c r="V26" s="3">
        <f t="shared" si="0"/>
        <v>800.3</v>
      </c>
      <c r="W26" s="3">
        <f t="shared" si="1"/>
        <v>664.249</v>
      </c>
      <c r="X26" s="8">
        <f t="shared" si="2"/>
        <v>664.249</v>
      </c>
    </row>
    <row r="27" spans="1:24">
      <c r="A27" s="1" t="s">
        <v>3541</v>
      </c>
      <c r="B27" s="1" t="s">
        <v>24102</v>
      </c>
      <c r="C27" s="1" t="s">
        <v>27191</v>
      </c>
      <c r="D27" s="1" t="s">
        <v>28</v>
      </c>
      <c r="E27" s="1" t="s">
        <v>27240</v>
      </c>
      <c r="F27" s="1" t="s">
        <v>9077</v>
      </c>
      <c r="G27" s="3">
        <v>79.9</v>
      </c>
      <c r="H27" s="3">
        <v>56</v>
      </c>
      <c r="I27" s="3">
        <v>55</v>
      </c>
      <c r="J27" s="3">
        <v>45</v>
      </c>
      <c r="K27" s="3">
        <v>58</v>
      </c>
      <c r="L27" s="3">
        <v>49</v>
      </c>
      <c r="M27" s="3">
        <v>59</v>
      </c>
      <c r="N27" s="3">
        <v>49.8</v>
      </c>
      <c r="O27" s="3">
        <v>36</v>
      </c>
      <c r="P27" s="3">
        <v>48</v>
      </c>
      <c r="Q27" s="3">
        <v>46.8</v>
      </c>
      <c r="R27" s="3">
        <v>45</v>
      </c>
      <c r="S27" s="3">
        <v>55</v>
      </c>
      <c r="T27" s="3">
        <v>49.8</v>
      </c>
      <c r="U27" s="3">
        <v>68</v>
      </c>
      <c r="V27" s="3">
        <f t="shared" si="0"/>
        <v>800.3</v>
      </c>
      <c r="W27" s="3">
        <f t="shared" si="1"/>
        <v>664.249</v>
      </c>
      <c r="X27" s="8">
        <f t="shared" si="2"/>
        <v>664.249</v>
      </c>
    </row>
    <row r="28" spans="1:24">
      <c r="A28" s="1" t="s">
        <v>3541</v>
      </c>
      <c r="B28" s="1" t="s">
        <v>24102</v>
      </c>
      <c r="C28" s="1" t="s">
        <v>27191</v>
      </c>
      <c r="D28" s="1" t="s">
        <v>28</v>
      </c>
      <c r="E28" s="1" t="s">
        <v>27241</v>
      </c>
      <c r="F28" s="1" t="s">
        <v>27242</v>
      </c>
      <c r="G28" s="3">
        <v>79.9</v>
      </c>
      <c r="H28" s="3">
        <v>56</v>
      </c>
      <c r="I28" s="3">
        <v>55</v>
      </c>
      <c r="J28" s="3">
        <v>45</v>
      </c>
      <c r="K28" s="3">
        <v>58</v>
      </c>
      <c r="L28" s="3">
        <v>49</v>
      </c>
      <c r="M28" s="3">
        <v>59</v>
      </c>
      <c r="N28" s="3">
        <v>49.8</v>
      </c>
      <c r="O28" s="3">
        <v>36</v>
      </c>
      <c r="P28" s="3">
        <v>48</v>
      </c>
      <c r="Q28" s="3">
        <v>46.8</v>
      </c>
      <c r="R28" s="3">
        <v>45</v>
      </c>
      <c r="S28" s="3">
        <v>55</v>
      </c>
      <c r="T28" s="3">
        <v>49.8</v>
      </c>
      <c r="U28" s="3">
        <v>68</v>
      </c>
      <c r="V28" s="3">
        <f t="shared" si="0"/>
        <v>800.3</v>
      </c>
      <c r="W28" s="3">
        <f t="shared" si="1"/>
        <v>664.249</v>
      </c>
      <c r="X28" s="8">
        <f t="shared" si="2"/>
        <v>664.249</v>
      </c>
    </row>
    <row r="29" spans="1:24">
      <c r="A29" s="1" t="s">
        <v>3541</v>
      </c>
      <c r="B29" s="1" t="s">
        <v>24102</v>
      </c>
      <c r="C29" s="1" t="s">
        <v>27191</v>
      </c>
      <c r="D29" s="1" t="s">
        <v>28</v>
      </c>
      <c r="E29" s="1" t="s">
        <v>27243</v>
      </c>
      <c r="F29" s="1" t="s">
        <v>27244</v>
      </c>
      <c r="G29" s="3">
        <v>79.9</v>
      </c>
      <c r="H29" s="3">
        <v>56</v>
      </c>
      <c r="I29" s="3">
        <v>55</v>
      </c>
      <c r="J29" s="3">
        <v>45</v>
      </c>
      <c r="K29" s="3">
        <v>58</v>
      </c>
      <c r="L29" s="3">
        <v>49</v>
      </c>
      <c r="M29" s="3">
        <v>59</v>
      </c>
      <c r="N29" s="3">
        <v>49.8</v>
      </c>
      <c r="O29" s="3">
        <v>36</v>
      </c>
      <c r="P29" s="3">
        <v>48</v>
      </c>
      <c r="Q29" s="3">
        <v>46.8</v>
      </c>
      <c r="R29" s="3">
        <v>45</v>
      </c>
      <c r="S29" s="3">
        <v>55</v>
      </c>
      <c r="T29" s="3">
        <v>49.8</v>
      </c>
      <c r="U29" s="3">
        <v>68</v>
      </c>
      <c r="V29" s="3">
        <f t="shared" si="0"/>
        <v>800.3</v>
      </c>
      <c r="W29" s="3">
        <f t="shared" si="1"/>
        <v>664.249</v>
      </c>
      <c r="X29" s="8">
        <f t="shared" si="2"/>
        <v>664.249</v>
      </c>
    </row>
    <row r="30" spans="1:24">
      <c r="A30" s="1" t="s">
        <v>3541</v>
      </c>
      <c r="B30" s="1" t="s">
        <v>24102</v>
      </c>
      <c r="C30" s="1" t="s">
        <v>27245</v>
      </c>
      <c r="D30" s="1" t="s">
        <v>28</v>
      </c>
      <c r="E30" s="1" t="s">
        <v>27246</v>
      </c>
      <c r="F30" s="1" t="s">
        <v>27247</v>
      </c>
      <c r="G30" s="3">
        <v>79.9</v>
      </c>
      <c r="H30" s="3">
        <v>56</v>
      </c>
      <c r="I30" s="3">
        <v>55</v>
      </c>
      <c r="J30" s="3">
        <v>45</v>
      </c>
      <c r="K30" s="3">
        <v>58</v>
      </c>
      <c r="L30" s="3">
        <v>49</v>
      </c>
      <c r="M30" s="3">
        <v>59</v>
      </c>
      <c r="N30" s="3">
        <v>49.8</v>
      </c>
      <c r="O30" s="3">
        <v>36</v>
      </c>
      <c r="P30" s="3">
        <v>48</v>
      </c>
      <c r="Q30" s="3">
        <v>46.8</v>
      </c>
      <c r="R30" s="3">
        <v>45</v>
      </c>
      <c r="S30" s="3">
        <v>55</v>
      </c>
      <c r="T30" s="3">
        <v>49.8</v>
      </c>
      <c r="U30" s="3">
        <v>68</v>
      </c>
      <c r="V30" s="3">
        <f t="shared" si="0"/>
        <v>800.3</v>
      </c>
      <c r="W30" s="3">
        <f t="shared" si="1"/>
        <v>664.249</v>
      </c>
      <c r="X30" s="8">
        <f t="shared" si="2"/>
        <v>664.249</v>
      </c>
    </row>
    <row r="31" spans="1:24">
      <c r="A31" s="1" t="s">
        <v>3541</v>
      </c>
      <c r="B31" s="1" t="s">
        <v>24102</v>
      </c>
      <c r="C31" s="1" t="s">
        <v>27245</v>
      </c>
      <c r="D31" s="1" t="s">
        <v>28</v>
      </c>
      <c r="E31" s="1" t="s">
        <v>27248</v>
      </c>
      <c r="F31" s="1" t="s">
        <v>27249</v>
      </c>
      <c r="G31" s="3">
        <v>79.9</v>
      </c>
      <c r="H31" s="3">
        <v>56</v>
      </c>
      <c r="I31" s="3">
        <v>55</v>
      </c>
      <c r="J31" s="3">
        <v>45</v>
      </c>
      <c r="K31" s="3">
        <v>58</v>
      </c>
      <c r="L31" s="3">
        <v>49</v>
      </c>
      <c r="M31" s="3">
        <v>59</v>
      </c>
      <c r="N31" s="3">
        <v>49.8</v>
      </c>
      <c r="O31" s="3">
        <v>36</v>
      </c>
      <c r="P31" s="3">
        <v>48</v>
      </c>
      <c r="Q31" s="3">
        <v>46.8</v>
      </c>
      <c r="R31" s="3">
        <v>45</v>
      </c>
      <c r="S31" s="3">
        <v>55</v>
      </c>
      <c r="T31" s="3">
        <v>49.8</v>
      </c>
      <c r="U31" s="3">
        <v>68</v>
      </c>
      <c r="V31" s="3">
        <f t="shared" si="0"/>
        <v>800.3</v>
      </c>
      <c r="W31" s="3">
        <f t="shared" si="1"/>
        <v>664.249</v>
      </c>
      <c r="X31" s="8">
        <f t="shared" si="2"/>
        <v>664.249</v>
      </c>
    </row>
    <row r="32" spans="1:24">
      <c r="A32" s="1" t="s">
        <v>3541</v>
      </c>
      <c r="B32" s="1" t="s">
        <v>24102</v>
      </c>
      <c r="C32" s="1" t="s">
        <v>27245</v>
      </c>
      <c r="D32" s="1" t="s">
        <v>28</v>
      </c>
      <c r="E32" s="1" t="s">
        <v>27250</v>
      </c>
      <c r="F32" s="1" t="s">
        <v>27251</v>
      </c>
      <c r="G32" s="3">
        <v>79.9</v>
      </c>
      <c r="H32" s="3">
        <v>56</v>
      </c>
      <c r="I32" s="3">
        <v>55</v>
      </c>
      <c r="J32" s="3">
        <v>45</v>
      </c>
      <c r="K32" s="3">
        <v>58</v>
      </c>
      <c r="L32" s="3">
        <v>49</v>
      </c>
      <c r="M32" s="3">
        <v>59</v>
      </c>
      <c r="N32" s="3">
        <v>49.8</v>
      </c>
      <c r="O32" s="3">
        <v>36</v>
      </c>
      <c r="P32" s="3">
        <v>48</v>
      </c>
      <c r="Q32" s="3">
        <v>46.8</v>
      </c>
      <c r="R32" s="3">
        <v>45</v>
      </c>
      <c r="S32" s="3">
        <v>55</v>
      </c>
      <c r="T32" s="3">
        <v>49.8</v>
      </c>
      <c r="U32" s="3">
        <v>68</v>
      </c>
      <c r="V32" s="3">
        <f t="shared" si="0"/>
        <v>800.3</v>
      </c>
      <c r="W32" s="3">
        <f t="shared" si="1"/>
        <v>664.249</v>
      </c>
      <c r="X32" s="8">
        <f t="shared" si="2"/>
        <v>664.249</v>
      </c>
    </row>
    <row r="33" spans="1:24">
      <c r="A33" s="1" t="s">
        <v>3541</v>
      </c>
      <c r="B33" s="1" t="s">
        <v>24102</v>
      </c>
      <c r="C33" s="1" t="s">
        <v>27245</v>
      </c>
      <c r="D33" s="1" t="s">
        <v>28</v>
      </c>
      <c r="E33" s="1" t="s">
        <v>27252</v>
      </c>
      <c r="F33" s="1" t="s">
        <v>27253</v>
      </c>
      <c r="G33" s="3">
        <v>79.9</v>
      </c>
      <c r="H33" s="3">
        <v>56</v>
      </c>
      <c r="I33" s="3">
        <v>55</v>
      </c>
      <c r="J33" s="3">
        <v>45</v>
      </c>
      <c r="K33" s="3">
        <v>58</v>
      </c>
      <c r="L33" s="3">
        <v>49</v>
      </c>
      <c r="M33" s="3">
        <v>59</v>
      </c>
      <c r="N33" s="3">
        <v>49.8</v>
      </c>
      <c r="O33" s="3">
        <v>36</v>
      </c>
      <c r="P33" s="3">
        <v>48</v>
      </c>
      <c r="Q33" s="3">
        <v>46.8</v>
      </c>
      <c r="R33" s="3">
        <v>45</v>
      </c>
      <c r="S33" s="3">
        <v>55</v>
      </c>
      <c r="T33" s="3">
        <v>49.8</v>
      </c>
      <c r="U33" s="3">
        <v>68</v>
      </c>
      <c r="V33" s="3">
        <f t="shared" si="0"/>
        <v>800.3</v>
      </c>
      <c r="W33" s="3">
        <f t="shared" si="1"/>
        <v>664.249</v>
      </c>
      <c r="X33" s="8">
        <f t="shared" si="2"/>
        <v>664.249</v>
      </c>
    </row>
    <row r="34" spans="1:24">
      <c r="A34" s="1" t="s">
        <v>3541</v>
      </c>
      <c r="B34" s="1" t="s">
        <v>24102</v>
      </c>
      <c r="C34" s="1" t="s">
        <v>27245</v>
      </c>
      <c r="D34" s="1" t="s">
        <v>28</v>
      </c>
      <c r="E34" s="1" t="s">
        <v>27254</v>
      </c>
      <c r="F34" s="1" t="s">
        <v>27255</v>
      </c>
      <c r="G34" s="3">
        <v>79.9</v>
      </c>
      <c r="H34" s="3">
        <v>56</v>
      </c>
      <c r="I34" s="3">
        <v>55</v>
      </c>
      <c r="J34" s="3">
        <v>45</v>
      </c>
      <c r="K34" s="3">
        <v>58</v>
      </c>
      <c r="L34" s="3">
        <v>49</v>
      </c>
      <c r="M34" s="3">
        <v>59</v>
      </c>
      <c r="N34" s="3">
        <v>49.8</v>
      </c>
      <c r="O34" s="3">
        <v>36</v>
      </c>
      <c r="P34" s="3">
        <v>48</v>
      </c>
      <c r="Q34" s="3">
        <v>46.8</v>
      </c>
      <c r="R34" s="3">
        <v>45</v>
      </c>
      <c r="S34" s="3">
        <v>55</v>
      </c>
      <c r="T34" s="3">
        <v>49.8</v>
      </c>
      <c r="U34" s="3">
        <v>68</v>
      </c>
      <c r="V34" s="3">
        <f t="shared" si="0"/>
        <v>800.3</v>
      </c>
      <c r="W34" s="3">
        <f t="shared" si="1"/>
        <v>664.249</v>
      </c>
      <c r="X34" s="8">
        <f t="shared" si="2"/>
        <v>664.249</v>
      </c>
    </row>
    <row r="35" spans="1:24">
      <c r="A35" s="1" t="s">
        <v>3541</v>
      </c>
      <c r="B35" s="1" t="s">
        <v>24102</v>
      </c>
      <c r="C35" s="1" t="s">
        <v>27245</v>
      </c>
      <c r="D35" s="1" t="s">
        <v>28</v>
      </c>
      <c r="E35" s="1" t="s">
        <v>27256</v>
      </c>
      <c r="F35" s="1" t="s">
        <v>27257</v>
      </c>
      <c r="G35" s="3">
        <v>79.9</v>
      </c>
      <c r="H35" s="3">
        <v>56</v>
      </c>
      <c r="I35" s="3">
        <v>55</v>
      </c>
      <c r="J35" s="3">
        <v>45</v>
      </c>
      <c r="K35" s="3">
        <v>58</v>
      </c>
      <c r="L35" s="3">
        <v>49</v>
      </c>
      <c r="M35" s="3">
        <v>59</v>
      </c>
      <c r="N35" s="3">
        <v>49.8</v>
      </c>
      <c r="O35" s="3">
        <v>36</v>
      </c>
      <c r="P35" s="3">
        <v>48</v>
      </c>
      <c r="Q35" s="3">
        <v>46.8</v>
      </c>
      <c r="R35" s="3">
        <v>45</v>
      </c>
      <c r="S35" s="3">
        <v>55</v>
      </c>
      <c r="T35" s="3">
        <v>49.8</v>
      </c>
      <c r="U35" s="3">
        <v>68</v>
      </c>
      <c r="V35" s="3">
        <f t="shared" ref="V35:V54" si="3">SUM(G35:U35)</f>
        <v>800.3</v>
      </c>
      <c r="W35" s="3">
        <f t="shared" ref="W35:W54" si="4">V35*0.83</f>
        <v>664.249</v>
      </c>
      <c r="X35" s="8">
        <f t="shared" ref="X35:X54" si="5">W35</f>
        <v>664.249</v>
      </c>
    </row>
    <row r="36" spans="1:24">
      <c r="A36" s="1" t="s">
        <v>3541</v>
      </c>
      <c r="B36" s="1" t="s">
        <v>24102</v>
      </c>
      <c r="C36" s="1" t="s">
        <v>27245</v>
      </c>
      <c r="D36" s="1" t="s">
        <v>28</v>
      </c>
      <c r="E36" s="1" t="s">
        <v>27258</v>
      </c>
      <c r="F36" s="1" t="s">
        <v>27259</v>
      </c>
      <c r="G36" s="3">
        <v>79.9</v>
      </c>
      <c r="H36" s="3">
        <v>56</v>
      </c>
      <c r="I36" s="3">
        <v>55</v>
      </c>
      <c r="J36" s="3">
        <v>45</v>
      </c>
      <c r="K36" s="3">
        <v>58</v>
      </c>
      <c r="L36" s="3">
        <v>49</v>
      </c>
      <c r="M36" s="3">
        <v>59</v>
      </c>
      <c r="N36" s="3">
        <v>49.8</v>
      </c>
      <c r="O36" s="3">
        <v>36</v>
      </c>
      <c r="P36" s="3">
        <v>48</v>
      </c>
      <c r="Q36" s="3">
        <v>46.8</v>
      </c>
      <c r="R36" s="3">
        <v>45</v>
      </c>
      <c r="S36" s="3">
        <v>55</v>
      </c>
      <c r="T36" s="3">
        <v>49.8</v>
      </c>
      <c r="U36" s="3">
        <v>68</v>
      </c>
      <c r="V36" s="3">
        <f t="shared" si="3"/>
        <v>800.3</v>
      </c>
      <c r="W36" s="3">
        <f t="shared" si="4"/>
        <v>664.249</v>
      </c>
      <c r="X36" s="8">
        <f t="shared" si="5"/>
        <v>664.249</v>
      </c>
    </row>
    <row r="37" spans="1:24">
      <c r="A37" s="1" t="s">
        <v>3541</v>
      </c>
      <c r="B37" s="1" t="s">
        <v>24102</v>
      </c>
      <c r="C37" s="1" t="s">
        <v>27245</v>
      </c>
      <c r="D37" s="1" t="s">
        <v>28</v>
      </c>
      <c r="E37" s="1" t="s">
        <v>27260</v>
      </c>
      <c r="F37" s="1" t="s">
        <v>27261</v>
      </c>
      <c r="G37" s="3">
        <v>79.9</v>
      </c>
      <c r="H37" s="3">
        <v>56</v>
      </c>
      <c r="I37" s="3">
        <v>55</v>
      </c>
      <c r="J37" s="3">
        <v>45</v>
      </c>
      <c r="K37" s="3">
        <v>58</v>
      </c>
      <c r="L37" s="3">
        <v>49</v>
      </c>
      <c r="M37" s="3">
        <v>59</v>
      </c>
      <c r="N37" s="3">
        <v>49.8</v>
      </c>
      <c r="O37" s="3">
        <v>36</v>
      </c>
      <c r="P37" s="3">
        <v>48</v>
      </c>
      <c r="Q37" s="3">
        <v>46.8</v>
      </c>
      <c r="R37" s="3">
        <v>45</v>
      </c>
      <c r="S37" s="3">
        <v>55</v>
      </c>
      <c r="T37" s="3">
        <v>49.8</v>
      </c>
      <c r="U37" s="3">
        <v>68</v>
      </c>
      <c r="V37" s="3">
        <f t="shared" si="3"/>
        <v>800.3</v>
      </c>
      <c r="W37" s="3">
        <f t="shared" si="4"/>
        <v>664.249</v>
      </c>
      <c r="X37" s="8">
        <f t="shared" si="5"/>
        <v>664.249</v>
      </c>
    </row>
    <row r="38" spans="1:24">
      <c r="A38" s="1" t="s">
        <v>3541</v>
      </c>
      <c r="B38" s="1" t="s">
        <v>24102</v>
      </c>
      <c r="C38" s="1" t="s">
        <v>27245</v>
      </c>
      <c r="D38" s="1" t="s">
        <v>28</v>
      </c>
      <c r="E38" s="1" t="s">
        <v>27262</v>
      </c>
      <c r="F38" s="1" t="s">
        <v>27263</v>
      </c>
      <c r="G38" s="3">
        <v>79.9</v>
      </c>
      <c r="H38" s="3">
        <v>56</v>
      </c>
      <c r="I38" s="3">
        <v>55</v>
      </c>
      <c r="J38" s="3">
        <v>45</v>
      </c>
      <c r="K38" s="3">
        <v>58</v>
      </c>
      <c r="L38" s="3">
        <v>49</v>
      </c>
      <c r="M38" s="3">
        <v>59</v>
      </c>
      <c r="N38" s="3">
        <v>49.8</v>
      </c>
      <c r="O38" s="3">
        <v>36</v>
      </c>
      <c r="P38" s="3">
        <v>48</v>
      </c>
      <c r="Q38" s="3">
        <v>46.8</v>
      </c>
      <c r="R38" s="3">
        <v>45</v>
      </c>
      <c r="S38" s="3">
        <v>55</v>
      </c>
      <c r="T38" s="3">
        <v>49.8</v>
      </c>
      <c r="U38" s="3">
        <v>68</v>
      </c>
      <c r="V38" s="3">
        <f t="shared" si="3"/>
        <v>800.3</v>
      </c>
      <c r="W38" s="3">
        <f t="shared" si="4"/>
        <v>664.249</v>
      </c>
      <c r="X38" s="8">
        <f t="shared" si="5"/>
        <v>664.249</v>
      </c>
    </row>
    <row r="39" spans="1:24">
      <c r="A39" s="1" t="s">
        <v>3541</v>
      </c>
      <c r="B39" s="1" t="s">
        <v>24102</v>
      </c>
      <c r="C39" s="1" t="s">
        <v>27245</v>
      </c>
      <c r="D39" s="1" t="s">
        <v>28</v>
      </c>
      <c r="E39" s="1" t="s">
        <v>27264</v>
      </c>
      <c r="F39" s="1" t="s">
        <v>27265</v>
      </c>
      <c r="G39" s="3">
        <v>79.9</v>
      </c>
      <c r="H39" s="3">
        <v>56</v>
      </c>
      <c r="I39" s="3">
        <v>55</v>
      </c>
      <c r="J39" s="3">
        <v>45</v>
      </c>
      <c r="K39" s="3">
        <v>58</v>
      </c>
      <c r="L39" s="3">
        <v>49</v>
      </c>
      <c r="M39" s="3">
        <v>59</v>
      </c>
      <c r="N39" s="3">
        <v>49.8</v>
      </c>
      <c r="O39" s="3">
        <v>36</v>
      </c>
      <c r="P39" s="3">
        <v>48</v>
      </c>
      <c r="Q39" s="3">
        <v>46.8</v>
      </c>
      <c r="R39" s="3">
        <v>45</v>
      </c>
      <c r="S39" s="3">
        <v>55</v>
      </c>
      <c r="T39" s="3">
        <v>49.8</v>
      </c>
      <c r="U39" s="3">
        <v>68</v>
      </c>
      <c r="V39" s="3">
        <f t="shared" si="3"/>
        <v>800.3</v>
      </c>
      <c r="W39" s="3">
        <f t="shared" si="4"/>
        <v>664.249</v>
      </c>
      <c r="X39" s="8">
        <f t="shared" si="5"/>
        <v>664.249</v>
      </c>
    </row>
    <row r="40" spans="1:24">
      <c r="A40" s="1" t="s">
        <v>3541</v>
      </c>
      <c r="B40" s="1" t="s">
        <v>24102</v>
      </c>
      <c r="C40" s="1" t="s">
        <v>27245</v>
      </c>
      <c r="D40" s="1" t="s">
        <v>28</v>
      </c>
      <c r="E40" s="1" t="s">
        <v>27266</v>
      </c>
      <c r="F40" s="1" t="s">
        <v>27267</v>
      </c>
      <c r="G40" s="3">
        <v>79.9</v>
      </c>
      <c r="H40" s="3">
        <v>56</v>
      </c>
      <c r="I40" s="3">
        <v>55</v>
      </c>
      <c r="J40" s="3">
        <v>45</v>
      </c>
      <c r="K40" s="3">
        <v>58</v>
      </c>
      <c r="L40" s="3">
        <v>49</v>
      </c>
      <c r="M40" s="3">
        <v>59</v>
      </c>
      <c r="N40" s="3">
        <v>49.8</v>
      </c>
      <c r="O40" s="3">
        <v>36</v>
      </c>
      <c r="P40" s="3">
        <v>48</v>
      </c>
      <c r="Q40" s="3">
        <v>46.8</v>
      </c>
      <c r="R40" s="3">
        <v>45</v>
      </c>
      <c r="S40" s="3">
        <v>55</v>
      </c>
      <c r="T40" s="3">
        <v>49.8</v>
      </c>
      <c r="U40" s="3">
        <v>68</v>
      </c>
      <c r="V40" s="3">
        <f t="shared" si="3"/>
        <v>800.3</v>
      </c>
      <c r="W40" s="3">
        <f t="shared" si="4"/>
        <v>664.249</v>
      </c>
      <c r="X40" s="8">
        <f t="shared" si="5"/>
        <v>664.249</v>
      </c>
    </row>
    <row r="41" spans="1:24">
      <c r="A41" s="1" t="s">
        <v>3541</v>
      </c>
      <c r="B41" s="1" t="s">
        <v>24102</v>
      </c>
      <c r="C41" s="1" t="s">
        <v>27245</v>
      </c>
      <c r="D41" s="1" t="s">
        <v>28</v>
      </c>
      <c r="E41" s="1" t="s">
        <v>27268</v>
      </c>
      <c r="F41" s="1" t="s">
        <v>27269</v>
      </c>
      <c r="G41" s="3">
        <v>79.9</v>
      </c>
      <c r="H41" s="3">
        <v>56</v>
      </c>
      <c r="I41" s="3">
        <v>55</v>
      </c>
      <c r="J41" s="3">
        <v>45</v>
      </c>
      <c r="K41" s="3">
        <v>58</v>
      </c>
      <c r="L41" s="3">
        <v>49</v>
      </c>
      <c r="M41" s="3">
        <v>59</v>
      </c>
      <c r="N41" s="3">
        <v>49.8</v>
      </c>
      <c r="O41" s="3">
        <v>36</v>
      </c>
      <c r="P41" s="3">
        <v>48</v>
      </c>
      <c r="Q41" s="3">
        <v>46.8</v>
      </c>
      <c r="R41" s="3">
        <v>45</v>
      </c>
      <c r="S41" s="3">
        <v>55</v>
      </c>
      <c r="T41" s="3">
        <v>49.8</v>
      </c>
      <c r="U41" s="3">
        <v>68</v>
      </c>
      <c r="V41" s="3">
        <f t="shared" si="3"/>
        <v>800.3</v>
      </c>
      <c r="W41" s="3">
        <f t="shared" si="4"/>
        <v>664.249</v>
      </c>
      <c r="X41" s="8">
        <f t="shared" si="5"/>
        <v>664.249</v>
      </c>
    </row>
    <row r="42" spans="1:24">
      <c r="A42" s="1" t="s">
        <v>3541</v>
      </c>
      <c r="B42" s="1" t="s">
        <v>24102</v>
      </c>
      <c r="C42" s="1" t="s">
        <v>27245</v>
      </c>
      <c r="D42" s="1" t="s">
        <v>28</v>
      </c>
      <c r="E42" s="1" t="s">
        <v>27270</v>
      </c>
      <c r="F42" s="1" t="s">
        <v>27271</v>
      </c>
      <c r="G42" s="3">
        <v>79.9</v>
      </c>
      <c r="H42" s="3">
        <v>56</v>
      </c>
      <c r="I42" s="3">
        <v>55</v>
      </c>
      <c r="J42" s="3">
        <v>45</v>
      </c>
      <c r="K42" s="3">
        <v>58</v>
      </c>
      <c r="L42" s="3">
        <v>49</v>
      </c>
      <c r="M42" s="3">
        <v>59</v>
      </c>
      <c r="N42" s="3">
        <v>49.8</v>
      </c>
      <c r="O42" s="3">
        <v>36</v>
      </c>
      <c r="P42" s="3">
        <v>48</v>
      </c>
      <c r="Q42" s="3">
        <v>46.8</v>
      </c>
      <c r="R42" s="3">
        <v>45</v>
      </c>
      <c r="S42" s="3">
        <v>55</v>
      </c>
      <c r="T42" s="3">
        <v>49.8</v>
      </c>
      <c r="U42" s="3">
        <v>68</v>
      </c>
      <c r="V42" s="3">
        <f t="shared" si="3"/>
        <v>800.3</v>
      </c>
      <c r="W42" s="3">
        <f t="shared" si="4"/>
        <v>664.249</v>
      </c>
      <c r="X42" s="8">
        <f t="shared" si="5"/>
        <v>664.249</v>
      </c>
    </row>
    <row r="43" spans="1:24">
      <c r="A43" s="1" t="s">
        <v>3541</v>
      </c>
      <c r="B43" s="1" t="s">
        <v>24102</v>
      </c>
      <c r="C43" s="1" t="s">
        <v>27245</v>
      </c>
      <c r="D43" s="1" t="s">
        <v>28</v>
      </c>
      <c r="E43" s="1" t="s">
        <v>27272</v>
      </c>
      <c r="F43" s="1" t="s">
        <v>27273</v>
      </c>
      <c r="G43" s="3">
        <v>79.9</v>
      </c>
      <c r="H43" s="3">
        <v>56</v>
      </c>
      <c r="I43" s="3">
        <v>55</v>
      </c>
      <c r="J43" s="3">
        <v>45</v>
      </c>
      <c r="K43" s="3">
        <v>58</v>
      </c>
      <c r="L43" s="3">
        <v>49</v>
      </c>
      <c r="M43" s="3">
        <v>59</v>
      </c>
      <c r="N43" s="3">
        <v>49.8</v>
      </c>
      <c r="O43" s="3">
        <v>36</v>
      </c>
      <c r="P43" s="3">
        <v>48</v>
      </c>
      <c r="Q43" s="3">
        <v>46.8</v>
      </c>
      <c r="R43" s="3">
        <v>45</v>
      </c>
      <c r="S43" s="3">
        <v>55</v>
      </c>
      <c r="T43" s="3">
        <v>49.8</v>
      </c>
      <c r="U43" s="3">
        <v>68</v>
      </c>
      <c r="V43" s="3">
        <f t="shared" si="3"/>
        <v>800.3</v>
      </c>
      <c r="W43" s="3">
        <f t="shared" si="4"/>
        <v>664.249</v>
      </c>
      <c r="X43" s="8">
        <f t="shared" si="5"/>
        <v>664.249</v>
      </c>
    </row>
    <row r="44" spans="1:24">
      <c r="A44" s="1" t="s">
        <v>3541</v>
      </c>
      <c r="B44" s="1" t="s">
        <v>24102</v>
      </c>
      <c r="C44" s="1" t="s">
        <v>27245</v>
      </c>
      <c r="D44" s="1" t="s">
        <v>28</v>
      </c>
      <c r="E44" s="1" t="s">
        <v>27274</v>
      </c>
      <c r="F44" s="1" t="s">
        <v>27275</v>
      </c>
      <c r="G44" s="3">
        <v>79.9</v>
      </c>
      <c r="H44" s="3">
        <v>56</v>
      </c>
      <c r="I44" s="3">
        <v>55</v>
      </c>
      <c r="J44" s="3">
        <v>45</v>
      </c>
      <c r="K44" s="3">
        <v>58</v>
      </c>
      <c r="L44" s="3">
        <v>49</v>
      </c>
      <c r="M44" s="3">
        <v>59</v>
      </c>
      <c r="N44" s="3">
        <v>49.8</v>
      </c>
      <c r="O44" s="3">
        <v>36</v>
      </c>
      <c r="P44" s="3">
        <v>48</v>
      </c>
      <c r="Q44" s="3">
        <v>46.8</v>
      </c>
      <c r="R44" s="3">
        <v>45</v>
      </c>
      <c r="S44" s="3">
        <v>55</v>
      </c>
      <c r="T44" s="3">
        <v>49.8</v>
      </c>
      <c r="U44" s="3">
        <v>68</v>
      </c>
      <c r="V44" s="3">
        <f t="shared" si="3"/>
        <v>800.3</v>
      </c>
      <c r="W44" s="3">
        <f t="shared" si="4"/>
        <v>664.249</v>
      </c>
      <c r="X44" s="8">
        <f t="shared" si="5"/>
        <v>664.249</v>
      </c>
    </row>
    <row r="45" spans="1:24">
      <c r="A45" s="1" t="s">
        <v>3541</v>
      </c>
      <c r="B45" s="1" t="s">
        <v>24102</v>
      </c>
      <c r="C45" s="1" t="s">
        <v>27245</v>
      </c>
      <c r="D45" s="1" t="s">
        <v>28</v>
      </c>
      <c r="E45" s="1" t="s">
        <v>27276</v>
      </c>
      <c r="F45" s="1" t="s">
        <v>27277</v>
      </c>
      <c r="G45" s="3">
        <v>79.9</v>
      </c>
      <c r="H45" s="3">
        <v>56</v>
      </c>
      <c r="I45" s="3">
        <v>55</v>
      </c>
      <c r="J45" s="3">
        <v>45</v>
      </c>
      <c r="K45" s="3">
        <v>58</v>
      </c>
      <c r="L45" s="3">
        <v>49</v>
      </c>
      <c r="M45" s="3">
        <v>59</v>
      </c>
      <c r="N45" s="3">
        <v>49.8</v>
      </c>
      <c r="O45" s="3">
        <v>36</v>
      </c>
      <c r="P45" s="3">
        <v>48</v>
      </c>
      <c r="Q45" s="3">
        <v>46.8</v>
      </c>
      <c r="R45" s="3">
        <v>45</v>
      </c>
      <c r="S45" s="3">
        <v>55</v>
      </c>
      <c r="T45" s="3">
        <v>49.8</v>
      </c>
      <c r="U45" s="3">
        <v>68</v>
      </c>
      <c r="V45" s="3">
        <f t="shared" si="3"/>
        <v>800.3</v>
      </c>
      <c r="W45" s="3">
        <f t="shared" si="4"/>
        <v>664.249</v>
      </c>
      <c r="X45" s="8">
        <f t="shared" si="5"/>
        <v>664.249</v>
      </c>
    </row>
    <row r="46" spans="1:24">
      <c r="A46" s="1" t="s">
        <v>3541</v>
      </c>
      <c r="B46" s="1" t="s">
        <v>24102</v>
      </c>
      <c r="C46" s="1" t="s">
        <v>27245</v>
      </c>
      <c r="D46" s="1" t="s">
        <v>28</v>
      </c>
      <c r="E46" s="1" t="s">
        <v>27278</v>
      </c>
      <c r="F46" s="1" t="s">
        <v>27279</v>
      </c>
      <c r="G46" s="3">
        <v>79.9</v>
      </c>
      <c r="H46" s="3">
        <v>56</v>
      </c>
      <c r="I46" s="3">
        <v>55</v>
      </c>
      <c r="J46" s="3">
        <v>45</v>
      </c>
      <c r="K46" s="3">
        <v>58</v>
      </c>
      <c r="L46" s="3">
        <v>49</v>
      </c>
      <c r="M46" s="3">
        <v>59</v>
      </c>
      <c r="N46" s="3">
        <v>49.8</v>
      </c>
      <c r="O46" s="3">
        <v>36</v>
      </c>
      <c r="P46" s="3">
        <v>48</v>
      </c>
      <c r="Q46" s="3">
        <v>46.8</v>
      </c>
      <c r="R46" s="3">
        <v>45</v>
      </c>
      <c r="S46" s="3">
        <v>55</v>
      </c>
      <c r="T46" s="3">
        <v>49.8</v>
      </c>
      <c r="U46" s="3">
        <v>68</v>
      </c>
      <c r="V46" s="3">
        <f t="shared" si="3"/>
        <v>800.3</v>
      </c>
      <c r="W46" s="3">
        <f t="shared" si="4"/>
        <v>664.249</v>
      </c>
      <c r="X46" s="8">
        <f t="shared" si="5"/>
        <v>664.249</v>
      </c>
    </row>
    <row r="47" spans="1:24">
      <c r="A47" s="1" t="s">
        <v>3541</v>
      </c>
      <c r="B47" s="1" t="s">
        <v>24102</v>
      </c>
      <c r="C47" s="1" t="s">
        <v>27245</v>
      </c>
      <c r="D47" s="1" t="s">
        <v>28</v>
      </c>
      <c r="E47" s="1" t="s">
        <v>27280</v>
      </c>
      <c r="F47" s="1" t="s">
        <v>27281</v>
      </c>
      <c r="G47" s="3">
        <v>79.9</v>
      </c>
      <c r="H47" s="3">
        <v>56</v>
      </c>
      <c r="I47" s="3">
        <v>55</v>
      </c>
      <c r="J47" s="3">
        <v>45</v>
      </c>
      <c r="K47" s="3">
        <v>58</v>
      </c>
      <c r="L47" s="3">
        <v>49</v>
      </c>
      <c r="M47" s="3">
        <v>59</v>
      </c>
      <c r="N47" s="3">
        <v>49.8</v>
      </c>
      <c r="O47" s="3">
        <v>36</v>
      </c>
      <c r="P47" s="3">
        <v>48</v>
      </c>
      <c r="Q47" s="3">
        <v>46.8</v>
      </c>
      <c r="R47" s="3">
        <v>45</v>
      </c>
      <c r="S47" s="3">
        <v>55</v>
      </c>
      <c r="T47" s="3">
        <v>49.8</v>
      </c>
      <c r="U47" s="3">
        <v>68</v>
      </c>
      <c r="V47" s="3">
        <f t="shared" si="3"/>
        <v>800.3</v>
      </c>
      <c r="W47" s="3">
        <f t="shared" si="4"/>
        <v>664.249</v>
      </c>
      <c r="X47" s="8">
        <f t="shared" si="5"/>
        <v>664.249</v>
      </c>
    </row>
    <row r="48" spans="1:24">
      <c r="A48" s="1" t="s">
        <v>3541</v>
      </c>
      <c r="B48" s="1" t="s">
        <v>24102</v>
      </c>
      <c r="C48" s="1" t="s">
        <v>27245</v>
      </c>
      <c r="D48" s="1" t="s">
        <v>28</v>
      </c>
      <c r="E48" s="1" t="s">
        <v>27282</v>
      </c>
      <c r="F48" s="1" t="s">
        <v>10639</v>
      </c>
      <c r="G48" s="3">
        <v>79.9</v>
      </c>
      <c r="H48" s="3">
        <v>56</v>
      </c>
      <c r="I48" s="3">
        <v>55</v>
      </c>
      <c r="J48" s="3">
        <v>45</v>
      </c>
      <c r="K48" s="3">
        <v>58</v>
      </c>
      <c r="L48" s="3">
        <v>49</v>
      </c>
      <c r="M48" s="3">
        <v>59</v>
      </c>
      <c r="N48" s="3">
        <v>49.8</v>
      </c>
      <c r="O48" s="3">
        <v>36</v>
      </c>
      <c r="P48" s="3">
        <v>48</v>
      </c>
      <c r="Q48" s="3">
        <v>46.8</v>
      </c>
      <c r="R48" s="3">
        <v>45</v>
      </c>
      <c r="S48" s="3">
        <v>55</v>
      </c>
      <c r="T48" s="3">
        <v>49.8</v>
      </c>
      <c r="U48" s="3">
        <v>68</v>
      </c>
      <c r="V48" s="3">
        <f t="shared" si="3"/>
        <v>800.3</v>
      </c>
      <c r="W48" s="3">
        <f t="shared" si="4"/>
        <v>664.249</v>
      </c>
      <c r="X48" s="8">
        <f t="shared" si="5"/>
        <v>664.249</v>
      </c>
    </row>
    <row r="49" spans="1:24">
      <c r="A49" s="1" t="s">
        <v>3541</v>
      </c>
      <c r="B49" s="1" t="s">
        <v>24102</v>
      </c>
      <c r="C49" s="1" t="s">
        <v>27245</v>
      </c>
      <c r="D49" s="1" t="s">
        <v>28</v>
      </c>
      <c r="E49" s="1" t="s">
        <v>27283</v>
      </c>
      <c r="F49" s="1" t="s">
        <v>27284</v>
      </c>
      <c r="G49" s="3">
        <v>79.9</v>
      </c>
      <c r="H49" s="3">
        <v>56</v>
      </c>
      <c r="I49" s="3">
        <v>55</v>
      </c>
      <c r="J49" s="3">
        <v>45</v>
      </c>
      <c r="K49" s="3">
        <v>58</v>
      </c>
      <c r="L49" s="3">
        <v>49</v>
      </c>
      <c r="M49" s="3">
        <v>59</v>
      </c>
      <c r="N49" s="3">
        <v>49.8</v>
      </c>
      <c r="O49" s="3">
        <v>36</v>
      </c>
      <c r="P49" s="3">
        <v>48</v>
      </c>
      <c r="Q49" s="3">
        <v>46.8</v>
      </c>
      <c r="R49" s="3">
        <v>45</v>
      </c>
      <c r="S49" s="3">
        <v>55</v>
      </c>
      <c r="T49" s="3">
        <v>49.8</v>
      </c>
      <c r="U49" s="3">
        <v>68</v>
      </c>
      <c r="V49" s="3">
        <f t="shared" si="3"/>
        <v>800.3</v>
      </c>
      <c r="W49" s="3">
        <f t="shared" si="4"/>
        <v>664.249</v>
      </c>
      <c r="X49" s="8">
        <f t="shared" si="5"/>
        <v>664.249</v>
      </c>
    </row>
    <row r="50" spans="1:24">
      <c r="A50" s="1" t="s">
        <v>3541</v>
      </c>
      <c r="B50" s="1" t="s">
        <v>24102</v>
      </c>
      <c r="C50" s="1" t="s">
        <v>27245</v>
      </c>
      <c r="D50" s="1" t="s">
        <v>28</v>
      </c>
      <c r="E50" s="1" t="s">
        <v>27285</v>
      </c>
      <c r="F50" s="1" t="s">
        <v>27286</v>
      </c>
      <c r="G50" s="3">
        <v>79.9</v>
      </c>
      <c r="H50" s="3">
        <v>56</v>
      </c>
      <c r="I50" s="3">
        <v>55</v>
      </c>
      <c r="J50" s="3">
        <v>45</v>
      </c>
      <c r="K50" s="3">
        <v>58</v>
      </c>
      <c r="L50" s="3">
        <v>49</v>
      </c>
      <c r="M50" s="3">
        <v>59</v>
      </c>
      <c r="N50" s="3">
        <v>49.8</v>
      </c>
      <c r="O50" s="3">
        <v>36</v>
      </c>
      <c r="P50" s="3">
        <v>48</v>
      </c>
      <c r="Q50" s="3">
        <v>46.8</v>
      </c>
      <c r="R50" s="3">
        <v>45</v>
      </c>
      <c r="S50" s="3">
        <v>55</v>
      </c>
      <c r="T50" s="3">
        <v>49.8</v>
      </c>
      <c r="U50" s="3">
        <v>68</v>
      </c>
      <c r="V50" s="3">
        <f t="shared" si="3"/>
        <v>800.3</v>
      </c>
      <c r="W50" s="3">
        <f t="shared" si="4"/>
        <v>664.249</v>
      </c>
      <c r="X50" s="8">
        <f t="shared" si="5"/>
        <v>664.249</v>
      </c>
    </row>
    <row r="51" spans="1:24">
      <c r="A51" s="1" t="s">
        <v>3541</v>
      </c>
      <c r="B51" s="1" t="s">
        <v>24102</v>
      </c>
      <c r="C51" s="1" t="s">
        <v>27245</v>
      </c>
      <c r="D51" s="1" t="s">
        <v>28</v>
      </c>
      <c r="E51" s="1" t="s">
        <v>27287</v>
      </c>
      <c r="F51" s="1" t="s">
        <v>27288</v>
      </c>
      <c r="G51" s="3">
        <v>79.9</v>
      </c>
      <c r="H51" s="3">
        <v>56</v>
      </c>
      <c r="I51" s="3">
        <v>55</v>
      </c>
      <c r="J51" s="3">
        <v>45</v>
      </c>
      <c r="K51" s="3">
        <v>58</v>
      </c>
      <c r="L51" s="3">
        <v>49</v>
      </c>
      <c r="M51" s="3">
        <v>59</v>
      </c>
      <c r="N51" s="3">
        <v>49.8</v>
      </c>
      <c r="O51" s="3">
        <v>36</v>
      </c>
      <c r="P51" s="3">
        <v>48</v>
      </c>
      <c r="Q51" s="3">
        <v>46.8</v>
      </c>
      <c r="R51" s="3">
        <v>45</v>
      </c>
      <c r="S51" s="3">
        <v>55</v>
      </c>
      <c r="T51" s="3">
        <v>49.8</v>
      </c>
      <c r="U51" s="3">
        <v>68</v>
      </c>
      <c r="V51" s="3">
        <f t="shared" si="3"/>
        <v>800.3</v>
      </c>
      <c r="W51" s="3">
        <f t="shared" si="4"/>
        <v>664.249</v>
      </c>
      <c r="X51" s="8">
        <f t="shared" si="5"/>
        <v>664.249</v>
      </c>
    </row>
    <row r="52" spans="1:24">
      <c r="A52" s="1" t="s">
        <v>3541</v>
      </c>
      <c r="B52" s="1" t="s">
        <v>24102</v>
      </c>
      <c r="C52" s="1" t="s">
        <v>27245</v>
      </c>
      <c r="D52" s="1" t="s">
        <v>28</v>
      </c>
      <c r="E52" s="1" t="s">
        <v>27289</v>
      </c>
      <c r="F52" s="1" t="s">
        <v>27290</v>
      </c>
      <c r="G52" s="3">
        <v>79.9</v>
      </c>
      <c r="H52" s="3">
        <v>56</v>
      </c>
      <c r="I52" s="3">
        <v>55</v>
      </c>
      <c r="J52" s="3">
        <v>45</v>
      </c>
      <c r="K52" s="3">
        <v>58</v>
      </c>
      <c r="L52" s="3">
        <v>49</v>
      </c>
      <c r="M52" s="3">
        <v>59</v>
      </c>
      <c r="N52" s="3">
        <v>49.8</v>
      </c>
      <c r="O52" s="3">
        <v>36</v>
      </c>
      <c r="P52" s="3">
        <v>48</v>
      </c>
      <c r="Q52" s="3">
        <v>46.8</v>
      </c>
      <c r="R52" s="3">
        <v>45</v>
      </c>
      <c r="S52" s="3">
        <v>55</v>
      </c>
      <c r="T52" s="3">
        <v>49.8</v>
      </c>
      <c r="U52" s="3">
        <v>68</v>
      </c>
      <c r="V52" s="3">
        <f t="shared" si="3"/>
        <v>800.3</v>
      </c>
      <c r="W52" s="3">
        <f t="shared" si="4"/>
        <v>664.249</v>
      </c>
      <c r="X52" s="8">
        <f t="shared" si="5"/>
        <v>664.249</v>
      </c>
    </row>
    <row r="53" spans="1:24">
      <c r="A53" s="1" t="s">
        <v>3541</v>
      </c>
      <c r="B53" s="1" t="s">
        <v>24102</v>
      </c>
      <c r="C53" s="1" t="s">
        <v>27245</v>
      </c>
      <c r="D53" s="1" t="s">
        <v>28</v>
      </c>
      <c r="E53" s="1" t="s">
        <v>27291</v>
      </c>
      <c r="F53" s="1" t="s">
        <v>27292</v>
      </c>
      <c r="G53" s="3">
        <v>79.9</v>
      </c>
      <c r="H53" s="3">
        <v>56</v>
      </c>
      <c r="I53" s="3">
        <v>55</v>
      </c>
      <c r="J53" s="3">
        <v>45</v>
      </c>
      <c r="K53" s="3">
        <v>58</v>
      </c>
      <c r="L53" s="3">
        <v>49</v>
      </c>
      <c r="M53" s="3">
        <v>59</v>
      </c>
      <c r="N53" s="3">
        <v>49.8</v>
      </c>
      <c r="O53" s="3">
        <v>36</v>
      </c>
      <c r="P53" s="3">
        <v>48</v>
      </c>
      <c r="Q53" s="3">
        <v>46.8</v>
      </c>
      <c r="R53" s="3">
        <v>45</v>
      </c>
      <c r="S53" s="3">
        <v>55</v>
      </c>
      <c r="T53" s="3">
        <v>49.8</v>
      </c>
      <c r="U53" s="3">
        <v>68</v>
      </c>
      <c r="V53" s="3">
        <f t="shared" si="3"/>
        <v>800.3</v>
      </c>
      <c r="W53" s="3">
        <f t="shared" si="4"/>
        <v>664.249</v>
      </c>
      <c r="X53" s="8">
        <f t="shared" si="5"/>
        <v>664.249</v>
      </c>
    </row>
    <row r="54" spans="1:24">
      <c r="A54" s="1" t="s">
        <v>3541</v>
      </c>
      <c r="B54" s="1" t="s">
        <v>24102</v>
      </c>
      <c r="C54" s="1" t="s">
        <v>27245</v>
      </c>
      <c r="D54" s="1" t="s">
        <v>28</v>
      </c>
      <c r="E54" s="1" t="s">
        <v>27293</v>
      </c>
      <c r="F54" s="1" t="s">
        <v>27294</v>
      </c>
      <c r="G54" s="3">
        <v>79.9</v>
      </c>
      <c r="H54" s="3">
        <v>56</v>
      </c>
      <c r="I54" s="3">
        <v>55</v>
      </c>
      <c r="J54" s="3">
        <v>45</v>
      </c>
      <c r="K54" s="3">
        <v>58</v>
      </c>
      <c r="L54" s="3">
        <v>49</v>
      </c>
      <c r="M54" s="3">
        <v>59</v>
      </c>
      <c r="N54" s="3">
        <v>49.8</v>
      </c>
      <c r="O54" s="3">
        <v>36</v>
      </c>
      <c r="P54" s="3">
        <v>48</v>
      </c>
      <c r="Q54" s="3">
        <v>46.8</v>
      </c>
      <c r="R54" s="3">
        <v>45</v>
      </c>
      <c r="S54" s="3">
        <v>55</v>
      </c>
      <c r="T54" s="3">
        <v>49.8</v>
      </c>
      <c r="U54" s="3">
        <v>68</v>
      </c>
      <c r="V54" s="3">
        <f t="shared" si="3"/>
        <v>800.3</v>
      </c>
      <c r="W54" s="3">
        <f t="shared" si="4"/>
        <v>664.249</v>
      </c>
      <c r="X54" s="8">
        <f t="shared" si="5"/>
        <v>664.249</v>
      </c>
    </row>
  </sheetData>
  <pageMargins left="0.75" right="0.75" top="1" bottom="1" header="0.5" footer="0.5"/>
  <headerFooter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0"/>
  <sheetViews>
    <sheetView workbookViewId="0">
      <selection activeCell="Y24" sqref="Y24"/>
    </sheetView>
  </sheetViews>
  <sheetFormatPr defaultColWidth="9" defaultRowHeight="13.5"/>
  <cols>
    <col min="1" max="1" width="22.125" customWidth="1"/>
    <col min="3" max="3" width="21.375" customWidth="1"/>
    <col min="7" max="19" width="4.125" style="6" customWidth="1"/>
    <col min="20" max="20" width="5.75" style="6" customWidth="1"/>
    <col min="21" max="21" width="7.5" style="6" customWidth="1"/>
    <col min="22" max="22" width="7.5" style="9" customWidth="1"/>
  </cols>
  <sheetData>
    <row r="1" ht="117" customHeight="1" spans="1:2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27295</v>
      </c>
      <c r="H1" s="3" t="s">
        <v>27296</v>
      </c>
      <c r="I1" s="3" t="s">
        <v>27297</v>
      </c>
      <c r="J1" s="3" t="s">
        <v>27298</v>
      </c>
      <c r="K1" s="3" t="s">
        <v>27299</v>
      </c>
      <c r="L1" s="3" t="s">
        <v>27300</v>
      </c>
      <c r="M1" s="3" t="s">
        <v>19855</v>
      </c>
      <c r="N1" s="3" t="s">
        <v>13645</v>
      </c>
      <c r="O1" s="3" t="s">
        <v>27301</v>
      </c>
      <c r="P1" s="3" t="s">
        <v>27302</v>
      </c>
      <c r="Q1" s="3" t="s">
        <v>27303</v>
      </c>
      <c r="R1" s="3" t="s">
        <v>22056</v>
      </c>
      <c r="S1" s="3" t="s">
        <v>27304</v>
      </c>
      <c r="T1" s="3" t="s">
        <v>17</v>
      </c>
      <c r="U1" s="3" t="s">
        <v>18</v>
      </c>
      <c r="V1" s="8" t="s">
        <v>24</v>
      </c>
    </row>
    <row r="2" spans="1:22">
      <c r="A2" s="1" t="s">
        <v>3541</v>
      </c>
      <c r="B2" s="1" t="s">
        <v>24102</v>
      </c>
      <c r="C2" s="1" t="s">
        <v>27305</v>
      </c>
      <c r="D2" s="1" t="s">
        <v>28</v>
      </c>
      <c r="E2" s="1" t="s">
        <v>27306</v>
      </c>
      <c r="F2" s="1" t="s">
        <v>27307</v>
      </c>
      <c r="G2" s="3">
        <v>59.9</v>
      </c>
      <c r="H2" s="3">
        <v>49.9</v>
      </c>
      <c r="I2" s="3">
        <v>48</v>
      </c>
      <c r="J2" s="3">
        <v>46.8</v>
      </c>
      <c r="K2" s="3">
        <v>69.8</v>
      </c>
      <c r="L2" s="3">
        <v>55</v>
      </c>
      <c r="M2" s="3">
        <v>49.8</v>
      </c>
      <c r="N2" s="3">
        <v>52</v>
      </c>
      <c r="O2" s="3">
        <v>49</v>
      </c>
      <c r="P2" s="3">
        <v>56.8</v>
      </c>
      <c r="Q2" s="3">
        <v>69.8</v>
      </c>
      <c r="R2" s="3">
        <v>65</v>
      </c>
      <c r="S2" s="3">
        <v>58</v>
      </c>
      <c r="T2" s="3">
        <f>SUM(G2:S2)</f>
        <v>729.8</v>
      </c>
      <c r="U2" s="3">
        <f>T2*0.83</f>
        <v>605.734</v>
      </c>
      <c r="V2" s="8">
        <f>U2</f>
        <v>605.734</v>
      </c>
    </row>
    <row r="3" spans="1:22">
      <c r="A3" s="1" t="s">
        <v>3541</v>
      </c>
      <c r="B3" s="1" t="s">
        <v>24102</v>
      </c>
      <c r="C3" s="1" t="s">
        <v>27305</v>
      </c>
      <c r="D3" s="1" t="s">
        <v>28</v>
      </c>
      <c r="E3" s="1" t="s">
        <v>27308</v>
      </c>
      <c r="F3" s="1" t="s">
        <v>27309</v>
      </c>
      <c r="G3" s="3">
        <v>59.9</v>
      </c>
      <c r="H3" s="3">
        <v>49.9</v>
      </c>
      <c r="I3" s="3">
        <v>48</v>
      </c>
      <c r="J3" s="3">
        <v>46.8</v>
      </c>
      <c r="K3" s="3">
        <v>69.8</v>
      </c>
      <c r="L3" s="3">
        <v>55</v>
      </c>
      <c r="M3" s="3">
        <v>49.8</v>
      </c>
      <c r="N3" s="3">
        <v>52</v>
      </c>
      <c r="O3" s="3">
        <v>49</v>
      </c>
      <c r="P3" s="3">
        <v>56.8</v>
      </c>
      <c r="Q3" s="3">
        <v>69.8</v>
      </c>
      <c r="R3" s="3">
        <v>65</v>
      </c>
      <c r="S3" s="3">
        <v>58</v>
      </c>
      <c r="T3" s="3">
        <f t="shared" ref="T3:T34" si="0">SUM(G3:S3)</f>
        <v>729.8</v>
      </c>
      <c r="U3" s="3">
        <f t="shared" ref="U3:U34" si="1">T3*0.83</f>
        <v>605.734</v>
      </c>
      <c r="V3" s="8">
        <f t="shared" ref="V3:V34" si="2">U3</f>
        <v>605.734</v>
      </c>
    </row>
    <row r="4" spans="1:22">
      <c r="A4" s="1" t="s">
        <v>3541</v>
      </c>
      <c r="B4" s="1" t="s">
        <v>24102</v>
      </c>
      <c r="C4" s="1" t="s">
        <v>27305</v>
      </c>
      <c r="D4" s="1" t="s">
        <v>28</v>
      </c>
      <c r="E4" s="1" t="s">
        <v>27310</v>
      </c>
      <c r="F4" s="1" t="s">
        <v>27311</v>
      </c>
      <c r="G4" s="3">
        <v>59.9</v>
      </c>
      <c r="H4" s="3">
        <v>49.9</v>
      </c>
      <c r="I4" s="3">
        <v>48</v>
      </c>
      <c r="J4" s="3">
        <v>46.8</v>
      </c>
      <c r="K4" s="3">
        <v>69.8</v>
      </c>
      <c r="L4" s="3">
        <v>55</v>
      </c>
      <c r="M4" s="3">
        <v>49.8</v>
      </c>
      <c r="N4" s="3">
        <v>52</v>
      </c>
      <c r="O4" s="3">
        <v>49</v>
      </c>
      <c r="P4" s="3">
        <v>56.8</v>
      </c>
      <c r="Q4" s="3">
        <v>69.8</v>
      </c>
      <c r="R4" s="3">
        <v>65</v>
      </c>
      <c r="S4" s="3">
        <v>58</v>
      </c>
      <c r="T4" s="3">
        <f t="shared" si="0"/>
        <v>729.8</v>
      </c>
      <c r="U4" s="3">
        <f t="shared" si="1"/>
        <v>605.734</v>
      </c>
      <c r="V4" s="8">
        <f t="shared" si="2"/>
        <v>605.734</v>
      </c>
    </row>
    <row r="5" spans="1:22">
      <c r="A5" s="1" t="s">
        <v>3541</v>
      </c>
      <c r="B5" s="1" t="s">
        <v>24102</v>
      </c>
      <c r="C5" s="1" t="s">
        <v>27305</v>
      </c>
      <c r="D5" s="1" t="s">
        <v>28</v>
      </c>
      <c r="E5" s="1" t="s">
        <v>27312</v>
      </c>
      <c r="F5" s="1" t="s">
        <v>27313</v>
      </c>
      <c r="G5" s="3">
        <v>59.9</v>
      </c>
      <c r="H5" s="3">
        <v>49.9</v>
      </c>
      <c r="I5" s="3">
        <v>48</v>
      </c>
      <c r="J5" s="3">
        <v>46.8</v>
      </c>
      <c r="K5" s="3">
        <v>69.8</v>
      </c>
      <c r="L5" s="3">
        <v>55</v>
      </c>
      <c r="M5" s="3">
        <v>49.8</v>
      </c>
      <c r="N5" s="3">
        <v>52</v>
      </c>
      <c r="O5" s="3">
        <v>49</v>
      </c>
      <c r="P5" s="3">
        <v>56.8</v>
      </c>
      <c r="Q5" s="3">
        <v>69.8</v>
      </c>
      <c r="R5" s="3">
        <v>65</v>
      </c>
      <c r="S5" s="3">
        <v>58</v>
      </c>
      <c r="T5" s="3">
        <f t="shared" si="0"/>
        <v>729.8</v>
      </c>
      <c r="U5" s="3">
        <f t="shared" si="1"/>
        <v>605.734</v>
      </c>
      <c r="V5" s="8">
        <f t="shared" si="2"/>
        <v>605.734</v>
      </c>
    </row>
    <row r="6" spans="1:22">
      <c r="A6" s="1" t="s">
        <v>3541</v>
      </c>
      <c r="B6" s="1" t="s">
        <v>24102</v>
      </c>
      <c r="C6" s="1" t="s">
        <v>27305</v>
      </c>
      <c r="D6" s="1" t="s">
        <v>28</v>
      </c>
      <c r="E6" s="1" t="s">
        <v>27314</v>
      </c>
      <c r="F6" s="1" t="s">
        <v>27315</v>
      </c>
      <c r="G6" s="3">
        <v>59.9</v>
      </c>
      <c r="H6" s="3">
        <v>49.9</v>
      </c>
      <c r="I6" s="3">
        <v>48</v>
      </c>
      <c r="J6" s="3">
        <v>46.8</v>
      </c>
      <c r="K6" s="3">
        <v>69.8</v>
      </c>
      <c r="L6" s="3">
        <v>55</v>
      </c>
      <c r="M6" s="3">
        <v>49.8</v>
      </c>
      <c r="N6" s="3">
        <v>52</v>
      </c>
      <c r="O6" s="3">
        <v>49</v>
      </c>
      <c r="P6" s="3">
        <v>56.8</v>
      </c>
      <c r="Q6" s="3">
        <v>69.8</v>
      </c>
      <c r="R6" s="3">
        <v>65</v>
      </c>
      <c r="S6" s="3">
        <v>58</v>
      </c>
      <c r="T6" s="3">
        <f t="shared" si="0"/>
        <v>729.8</v>
      </c>
      <c r="U6" s="3">
        <f t="shared" si="1"/>
        <v>605.734</v>
      </c>
      <c r="V6" s="8">
        <f t="shared" si="2"/>
        <v>605.734</v>
      </c>
    </row>
    <row r="7" spans="1:22">
      <c r="A7" s="1" t="s">
        <v>3541</v>
      </c>
      <c r="B7" s="1" t="s">
        <v>24102</v>
      </c>
      <c r="C7" s="1" t="s">
        <v>27305</v>
      </c>
      <c r="D7" s="1" t="s">
        <v>28</v>
      </c>
      <c r="E7" s="1" t="s">
        <v>27316</v>
      </c>
      <c r="F7" s="1" t="s">
        <v>27317</v>
      </c>
      <c r="G7" s="3">
        <v>59.9</v>
      </c>
      <c r="H7" s="3">
        <v>49.9</v>
      </c>
      <c r="I7" s="3">
        <v>48</v>
      </c>
      <c r="J7" s="3">
        <v>46.8</v>
      </c>
      <c r="K7" s="3">
        <v>69.8</v>
      </c>
      <c r="L7" s="3">
        <v>55</v>
      </c>
      <c r="M7" s="3">
        <v>49.8</v>
      </c>
      <c r="N7" s="3">
        <v>52</v>
      </c>
      <c r="O7" s="3">
        <v>49</v>
      </c>
      <c r="P7" s="3">
        <v>56.8</v>
      </c>
      <c r="Q7" s="3">
        <v>69.8</v>
      </c>
      <c r="R7" s="3">
        <v>65</v>
      </c>
      <c r="S7" s="3">
        <v>58</v>
      </c>
      <c r="T7" s="3">
        <f t="shared" si="0"/>
        <v>729.8</v>
      </c>
      <c r="U7" s="3">
        <f t="shared" si="1"/>
        <v>605.734</v>
      </c>
      <c r="V7" s="8">
        <f t="shared" si="2"/>
        <v>605.734</v>
      </c>
    </row>
    <row r="8" spans="1:22">
      <c r="A8" s="1" t="s">
        <v>3541</v>
      </c>
      <c r="B8" s="1" t="s">
        <v>24102</v>
      </c>
      <c r="C8" s="1" t="s">
        <v>27305</v>
      </c>
      <c r="D8" s="1" t="s">
        <v>28</v>
      </c>
      <c r="E8" s="1" t="s">
        <v>27318</v>
      </c>
      <c r="F8" s="1" t="s">
        <v>27319</v>
      </c>
      <c r="G8" s="3">
        <v>59.9</v>
      </c>
      <c r="H8" s="3">
        <v>49.9</v>
      </c>
      <c r="I8" s="3">
        <v>48</v>
      </c>
      <c r="J8" s="3">
        <v>46.8</v>
      </c>
      <c r="K8" s="3">
        <v>69.8</v>
      </c>
      <c r="L8" s="3">
        <v>55</v>
      </c>
      <c r="M8" s="3">
        <v>49.8</v>
      </c>
      <c r="N8" s="3">
        <v>52</v>
      </c>
      <c r="O8" s="3">
        <v>49</v>
      </c>
      <c r="P8" s="3">
        <v>56.8</v>
      </c>
      <c r="Q8" s="3">
        <v>69.8</v>
      </c>
      <c r="R8" s="3">
        <v>65</v>
      </c>
      <c r="S8" s="3">
        <v>58</v>
      </c>
      <c r="T8" s="3">
        <f t="shared" si="0"/>
        <v>729.8</v>
      </c>
      <c r="U8" s="3">
        <f t="shared" si="1"/>
        <v>605.734</v>
      </c>
      <c r="V8" s="8">
        <f t="shared" si="2"/>
        <v>605.734</v>
      </c>
    </row>
    <row r="9" spans="1:22">
      <c r="A9" s="1" t="s">
        <v>3541</v>
      </c>
      <c r="B9" s="1" t="s">
        <v>24102</v>
      </c>
      <c r="C9" s="1" t="s">
        <v>27305</v>
      </c>
      <c r="D9" s="1" t="s">
        <v>28</v>
      </c>
      <c r="E9" s="1" t="s">
        <v>27320</v>
      </c>
      <c r="F9" s="1" t="s">
        <v>27321</v>
      </c>
      <c r="G9" s="3">
        <v>59.9</v>
      </c>
      <c r="H9" s="3">
        <v>49.9</v>
      </c>
      <c r="I9" s="3">
        <v>48</v>
      </c>
      <c r="J9" s="3">
        <v>46.8</v>
      </c>
      <c r="K9" s="3">
        <v>69.8</v>
      </c>
      <c r="L9" s="3">
        <v>55</v>
      </c>
      <c r="M9" s="3">
        <v>49.8</v>
      </c>
      <c r="N9" s="3">
        <v>52</v>
      </c>
      <c r="O9" s="3">
        <v>49</v>
      </c>
      <c r="P9" s="3">
        <v>56.8</v>
      </c>
      <c r="Q9" s="3">
        <v>69.8</v>
      </c>
      <c r="R9" s="3">
        <v>65</v>
      </c>
      <c r="S9" s="3">
        <v>58</v>
      </c>
      <c r="T9" s="3">
        <f t="shared" si="0"/>
        <v>729.8</v>
      </c>
      <c r="U9" s="3">
        <f t="shared" si="1"/>
        <v>605.734</v>
      </c>
      <c r="V9" s="8">
        <f t="shared" si="2"/>
        <v>605.734</v>
      </c>
    </row>
    <row r="10" spans="1:22">
      <c r="A10" s="1" t="s">
        <v>3541</v>
      </c>
      <c r="B10" s="1" t="s">
        <v>24102</v>
      </c>
      <c r="C10" s="1" t="s">
        <v>27305</v>
      </c>
      <c r="D10" s="1" t="s">
        <v>28</v>
      </c>
      <c r="E10" s="1" t="s">
        <v>27322</v>
      </c>
      <c r="F10" s="1" t="s">
        <v>27323</v>
      </c>
      <c r="G10" s="3">
        <v>59.9</v>
      </c>
      <c r="H10" s="3">
        <v>49.9</v>
      </c>
      <c r="I10" s="3">
        <v>48</v>
      </c>
      <c r="J10" s="3">
        <v>46.8</v>
      </c>
      <c r="K10" s="3">
        <v>69.8</v>
      </c>
      <c r="L10" s="3">
        <v>55</v>
      </c>
      <c r="M10" s="3">
        <v>49.8</v>
      </c>
      <c r="N10" s="3">
        <v>52</v>
      </c>
      <c r="O10" s="3">
        <v>49</v>
      </c>
      <c r="P10" s="3">
        <v>56.8</v>
      </c>
      <c r="Q10" s="3">
        <v>69.8</v>
      </c>
      <c r="R10" s="3">
        <v>65</v>
      </c>
      <c r="S10" s="3">
        <v>58</v>
      </c>
      <c r="T10" s="3">
        <f t="shared" si="0"/>
        <v>729.8</v>
      </c>
      <c r="U10" s="3">
        <f t="shared" si="1"/>
        <v>605.734</v>
      </c>
      <c r="V10" s="8">
        <f t="shared" si="2"/>
        <v>605.734</v>
      </c>
    </row>
    <row r="11" spans="1:22">
      <c r="A11" s="1" t="s">
        <v>3541</v>
      </c>
      <c r="B11" s="1" t="s">
        <v>24102</v>
      </c>
      <c r="C11" s="1" t="s">
        <v>27305</v>
      </c>
      <c r="D11" s="1" t="s">
        <v>28</v>
      </c>
      <c r="E11" s="1" t="s">
        <v>27324</v>
      </c>
      <c r="F11" s="1" t="s">
        <v>27325</v>
      </c>
      <c r="G11" s="3">
        <v>59.9</v>
      </c>
      <c r="H11" s="3">
        <v>49.9</v>
      </c>
      <c r="I11" s="3">
        <v>48</v>
      </c>
      <c r="J11" s="3">
        <v>46.8</v>
      </c>
      <c r="K11" s="3">
        <v>69.8</v>
      </c>
      <c r="L11" s="3">
        <v>55</v>
      </c>
      <c r="M11" s="3">
        <v>49.8</v>
      </c>
      <c r="N11" s="3">
        <v>52</v>
      </c>
      <c r="O11" s="3">
        <v>49</v>
      </c>
      <c r="P11" s="3">
        <v>56.8</v>
      </c>
      <c r="Q11" s="3">
        <v>69.8</v>
      </c>
      <c r="R11" s="3">
        <v>65</v>
      </c>
      <c r="S11" s="3">
        <v>58</v>
      </c>
      <c r="T11" s="3">
        <f t="shared" si="0"/>
        <v>729.8</v>
      </c>
      <c r="U11" s="3">
        <f t="shared" si="1"/>
        <v>605.734</v>
      </c>
      <c r="V11" s="8">
        <f t="shared" si="2"/>
        <v>605.734</v>
      </c>
    </row>
    <row r="12" spans="1:22">
      <c r="A12" s="1" t="s">
        <v>3541</v>
      </c>
      <c r="B12" s="1" t="s">
        <v>24102</v>
      </c>
      <c r="C12" s="1" t="s">
        <v>27305</v>
      </c>
      <c r="D12" s="1" t="s">
        <v>28</v>
      </c>
      <c r="E12" s="1" t="s">
        <v>27326</v>
      </c>
      <c r="F12" s="1" t="s">
        <v>27327</v>
      </c>
      <c r="G12" s="3">
        <v>59.9</v>
      </c>
      <c r="H12" s="3">
        <v>49.9</v>
      </c>
      <c r="I12" s="3">
        <v>48</v>
      </c>
      <c r="J12" s="3">
        <v>46.8</v>
      </c>
      <c r="K12" s="3">
        <v>69.8</v>
      </c>
      <c r="L12" s="3">
        <v>55</v>
      </c>
      <c r="M12" s="3">
        <v>49.8</v>
      </c>
      <c r="N12" s="3">
        <v>52</v>
      </c>
      <c r="O12" s="3">
        <v>49</v>
      </c>
      <c r="P12" s="3">
        <v>56.8</v>
      </c>
      <c r="Q12" s="3">
        <v>69.8</v>
      </c>
      <c r="R12" s="3">
        <v>65</v>
      </c>
      <c r="S12" s="3">
        <v>58</v>
      </c>
      <c r="T12" s="3">
        <f t="shared" si="0"/>
        <v>729.8</v>
      </c>
      <c r="U12" s="3">
        <f t="shared" si="1"/>
        <v>605.734</v>
      </c>
      <c r="V12" s="8">
        <f t="shared" si="2"/>
        <v>605.734</v>
      </c>
    </row>
    <row r="13" spans="1:22">
      <c r="A13" s="1" t="s">
        <v>3541</v>
      </c>
      <c r="B13" s="1" t="s">
        <v>24102</v>
      </c>
      <c r="C13" s="1" t="s">
        <v>27305</v>
      </c>
      <c r="D13" s="1" t="s">
        <v>28</v>
      </c>
      <c r="E13" s="1" t="s">
        <v>27328</v>
      </c>
      <c r="F13" s="1" t="s">
        <v>27329</v>
      </c>
      <c r="G13" s="3">
        <v>59.9</v>
      </c>
      <c r="H13" s="3">
        <v>49.9</v>
      </c>
      <c r="I13" s="3">
        <v>48</v>
      </c>
      <c r="J13" s="3">
        <v>46.8</v>
      </c>
      <c r="K13" s="3">
        <v>69.8</v>
      </c>
      <c r="L13" s="3">
        <v>55</v>
      </c>
      <c r="M13" s="3">
        <v>49.8</v>
      </c>
      <c r="N13" s="3">
        <v>52</v>
      </c>
      <c r="O13" s="3">
        <v>49</v>
      </c>
      <c r="P13" s="3">
        <v>56.8</v>
      </c>
      <c r="Q13" s="3">
        <v>69.8</v>
      </c>
      <c r="R13" s="3">
        <v>65</v>
      </c>
      <c r="S13" s="3">
        <v>58</v>
      </c>
      <c r="T13" s="3">
        <f t="shared" si="0"/>
        <v>729.8</v>
      </c>
      <c r="U13" s="3">
        <f t="shared" si="1"/>
        <v>605.734</v>
      </c>
      <c r="V13" s="8">
        <f t="shared" si="2"/>
        <v>605.734</v>
      </c>
    </row>
    <row r="14" spans="1:22">
      <c r="A14" s="1" t="s">
        <v>3541</v>
      </c>
      <c r="B14" s="1" t="s">
        <v>24102</v>
      </c>
      <c r="C14" s="1" t="s">
        <v>27305</v>
      </c>
      <c r="D14" s="1" t="s">
        <v>28</v>
      </c>
      <c r="E14" s="1" t="s">
        <v>27330</v>
      </c>
      <c r="F14" s="1" t="s">
        <v>27331</v>
      </c>
      <c r="G14" s="3">
        <v>59.9</v>
      </c>
      <c r="H14" s="3">
        <v>49.9</v>
      </c>
      <c r="I14" s="3">
        <v>48</v>
      </c>
      <c r="J14" s="3">
        <v>46.8</v>
      </c>
      <c r="K14" s="3">
        <v>69.8</v>
      </c>
      <c r="L14" s="3">
        <v>55</v>
      </c>
      <c r="M14" s="3">
        <v>49.8</v>
      </c>
      <c r="N14" s="3">
        <v>52</v>
      </c>
      <c r="O14" s="3">
        <v>49</v>
      </c>
      <c r="P14" s="3">
        <v>56.8</v>
      </c>
      <c r="Q14" s="3">
        <v>69.8</v>
      </c>
      <c r="R14" s="3">
        <v>65</v>
      </c>
      <c r="S14" s="3">
        <v>58</v>
      </c>
      <c r="T14" s="3">
        <f t="shared" si="0"/>
        <v>729.8</v>
      </c>
      <c r="U14" s="3">
        <f t="shared" si="1"/>
        <v>605.734</v>
      </c>
      <c r="V14" s="8">
        <f t="shared" si="2"/>
        <v>605.734</v>
      </c>
    </row>
    <row r="15" spans="1:22">
      <c r="A15" s="1" t="s">
        <v>3541</v>
      </c>
      <c r="B15" s="1" t="s">
        <v>24102</v>
      </c>
      <c r="C15" s="1" t="s">
        <v>27305</v>
      </c>
      <c r="D15" s="1" t="s">
        <v>28</v>
      </c>
      <c r="E15" s="1" t="s">
        <v>27332</v>
      </c>
      <c r="F15" s="1" t="s">
        <v>27333</v>
      </c>
      <c r="G15" s="3">
        <v>59.9</v>
      </c>
      <c r="H15" s="3">
        <v>49.9</v>
      </c>
      <c r="I15" s="3">
        <v>48</v>
      </c>
      <c r="J15" s="3">
        <v>46.8</v>
      </c>
      <c r="K15" s="3">
        <v>69.8</v>
      </c>
      <c r="L15" s="3">
        <v>55</v>
      </c>
      <c r="M15" s="3">
        <v>49.8</v>
      </c>
      <c r="N15" s="3">
        <v>52</v>
      </c>
      <c r="O15" s="3">
        <v>49</v>
      </c>
      <c r="P15" s="3">
        <v>56.8</v>
      </c>
      <c r="Q15" s="3">
        <v>69.8</v>
      </c>
      <c r="R15" s="3">
        <v>65</v>
      </c>
      <c r="S15" s="3">
        <v>58</v>
      </c>
      <c r="T15" s="3">
        <f t="shared" si="0"/>
        <v>729.8</v>
      </c>
      <c r="U15" s="3">
        <f t="shared" si="1"/>
        <v>605.734</v>
      </c>
      <c r="V15" s="8">
        <f t="shared" si="2"/>
        <v>605.734</v>
      </c>
    </row>
    <row r="16" spans="1:22">
      <c r="A16" s="1" t="s">
        <v>3541</v>
      </c>
      <c r="B16" s="1" t="s">
        <v>24102</v>
      </c>
      <c r="C16" s="1" t="s">
        <v>27305</v>
      </c>
      <c r="D16" s="1" t="s">
        <v>28</v>
      </c>
      <c r="E16" s="1" t="s">
        <v>27334</v>
      </c>
      <c r="F16" s="1" t="s">
        <v>27335</v>
      </c>
      <c r="G16" s="3">
        <v>59.9</v>
      </c>
      <c r="H16" s="3">
        <v>49.9</v>
      </c>
      <c r="I16" s="3">
        <v>48</v>
      </c>
      <c r="J16" s="3">
        <v>46.8</v>
      </c>
      <c r="K16" s="3">
        <v>69.8</v>
      </c>
      <c r="L16" s="3">
        <v>55</v>
      </c>
      <c r="M16" s="3">
        <v>49.8</v>
      </c>
      <c r="N16" s="3">
        <v>52</v>
      </c>
      <c r="O16" s="3">
        <v>49</v>
      </c>
      <c r="P16" s="3">
        <v>56.8</v>
      </c>
      <c r="Q16" s="3">
        <v>69.8</v>
      </c>
      <c r="R16" s="3">
        <v>65</v>
      </c>
      <c r="S16" s="3">
        <v>58</v>
      </c>
      <c r="T16" s="3">
        <f t="shared" si="0"/>
        <v>729.8</v>
      </c>
      <c r="U16" s="3">
        <f t="shared" si="1"/>
        <v>605.734</v>
      </c>
      <c r="V16" s="8">
        <f t="shared" si="2"/>
        <v>605.734</v>
      </c>
    </row>
    <row r="17" spans="1:22">
      <c r="A17" s="1" t="s">
        <v>3541</v>
      </c>
      <c r="B17" s="1" t="s">
        <v>24102</v>
      </c>
      <c r="C17" s="1" t="s">
        <v>27305</v>
      </c>
      <c r="D17" s="1" t="s">
        <v>28</v>
      </c>
      <c r="E17" s="1" t="s">
        <v>27336</v>
      </c>
      <c r="F17" s="1" t="s">
        <v>27337</v>
      </c>
      <c r="G17" s="3">
        <v>59.9</v>
      </c>
      <c r="H17" s="3">
        <v>49.9</v>
      </c>
      <c r="I17" s="3">
        <v>48</v>
      </c>
      <c r="J17" s="3">
        <v>46.8</v>
      </c>
      <c r="K17" s="3">
        <v>69.8</v>
      </c>
      <c r="L17" s="3">
        <v>55</v>
      </c>
      <c r="M17" s="3">
        <v>49.8</v>
      </c>
      <c r="N17" s="3">
        <v>52</v>
      </c>
      <c r="O17" s="3">
        <v>49</v>
      </c>
      <c r="P17" s="3">
        <v>56.8</v>
      </c>
      <c r="Q17" s="3">
        <v>69.8</v>
      </c>
      <c r="R17" s="3">
        <v>65</v>
      </c>
      <c r="S17" s="3">
        <v>58</v>
      </c>
      <c r="T17" s="3">
        <f t="shared" si="0"/>
        <v>729.8</v>
      </c>
      <c r="U17" s="3">
        <f t="shared" si="1"/>
        <v>605.734</v>
      </c>
      <c r="V17" s="8">
        <f t="shared" si="2"/>
        <v>605.734</v>
      </c>
    </row>
    <row r="18" spans="1:22">
      <c r="A18" s="1" t="s">
        <v>3541</v>
      </c>
      <c r="B18" s="1" t="s">
        <v>24102</v>
      </c>
      <c r="C18" s="1" t="s">
        <v>27305</v>
      </c>
      <c r="D18" s="1" t="s">
        <v>28</v>
      </c>
      <c r="E18" s="1" t="s">
        <v>27338</v>
      </c>
      <c r="F18" s="1" t="s">
        <v>835</v>
      </c>
      <c r="G18" s="3">
        <v>59.9</v>
      </c>
      <c r="H18" s="3">
        <v>49.9</v>
      </c>
      <c r="I18" s="3">
        <v>48</v>
      </c>
      <c r="J18" s="3">
        <v>46.8</v>
      </c>
      <c r="K18" s="3">
        <v>69.8</v>
      </c>
      <c r="L18" s="3">
        <v>55</v>
      </c>
      <c r="M18" s="3">
        <v>49.8</v>
      </c>
      <c r="N18" s="3">
        <v>52</v>
      </c>
      <c r="O18" s="3">
        <v>49</v>
      </c>
      <c r="P18" s="3">
        <v>56.8</v>
      </c>
      <c r="Q18" s="3">
        <v>69.8</v>
      </c>
      <c r="R18" s="3">
        <v>65</v>
      </c>
      <c r="S18" s="3">
        <v>58</v>
      </c>
      <c r="T18" s="3">
        <f t="shared" si="0"/>
        <v>729.8</v>
      </c>
      <c r="U18" s="3">
        <f t="shared" si="1"/>
        <v>605.734</v>
      </c>
      <c r="V18" s="8">
        <f t="shared" si="2"/>
        <v>605.734</v>
      </c>
    </row>
    <row r="19" spans="1:22">
      <c r="A19" s="1" t="s">
        <v>3541</v>
      </c>
      <c r="B19" s="1" t="s">
        <v>24102</v>
      </c>
      <c r="C19" s="1" t="s">
        <v>27305</v>
      </c>
      <c r="D19" s="1" t="s">
        <v>28</v>
      </c>
      <c r="E19" s="1" t="s">
        <v>27339</v>
      </c>
      <c r="F19" s="1" t="s">
        <v>27340</v>
      </c>
      <c r="G19" s="3">
        <v>59.9</v>
      </c>
      <c r="H19" s="3">
        <v>49.9</v>
      </c>
      <c r="I19" s="3">
        <v>48</v>
      </c>
      <c r="J19" s="3">
        <v>46.8</v>
      </c>
      <c r="K19" s="3">
        <v>69.8</v>
      </c>
      <c r="L19" s="3">
        <v>55</v>
      </c>
      <c r="M19" s="3">
        <v>49.8</v>
      </c>
      <c r="N19" s="3">
        <v>52</v>
      </c>
      <c r="O19" s="3">
        <v>49</v>
      </c>
      <c r="P19" s="3">
        <v>56.8</v>
      </c>
      <c r="Q19" s="3">
        <v>69.8</v>
      </c>
      <c r="R19" s="3">
        <v>65</v>
      </c>
      <c r="S19" s="3">
        <v>58</v>
      </c>
      <c r="T19" s="3">
        <f t="shared" si="0"/>
        <v>729.8</v>
      </c>
      <c r="U19" s="3">
        <f t="shared" si="1"/>
        <v>605.734</v>
      </c>
      <c r="V19" s="8">
        <f t="shared" si="2"/>
        <v>605.734</v>
      </c>
    </row>
    <row r="20" spans="1:22">
      <c r="A20" s="1" t="s">
        <v>3541</v>
      </c>
      <c r="B20" s="1" t="s">
        <v>24102</v>
      </c>
      <c r="C20" s="1" t="s">
        <v>27305</v>
      </c>
      <c r="D20" s="1" t="s">
        <v>28</v>
      </c>
      <c r="E20" s="1" t="s">
        <v>27341</v>
      </c>
      <c r="F20" s="1" t="s">
        <v>27342</v>
      </c>
      <c r="G20" s="3">
        <v>59.9</v>
      </c>
      <c r="H20" s="3">
        <v>49.9</v>
      </c>
      <c r="I20" s="3">
        <v>48</v>
      </c>
      <c r="J20" s="3">
        <v>46.8</v>
      </c>
      <c r="K20" s="3">
        <v>69.8</v>
      </c>
      <c r="L20" s="3">
        <v>55</v>
      </c>
      <c r="M20" s="3">
        <v>49.8</v>
      </c>
      <c r="N20" s="3">
        <v>52</v>
      </c>
      <c r="O20" s="3">
        <v>49</v>
      </c>
      <c r="P20" s="3">
        <v>56.8</v>
      </c>
      <c r="Q20" s="3">
        <v>69.8</v>
      </c>
      <c r="R20" s="3">
        <v>65</v>
      </c>
      <c r="S20" s="3">
        <v>58</v>
      </c>
      <c r="T20" s="3">
        <f t="shared" si="0"/>
        <v>729.8</v>
      </c>
      <c r="U20" s="3">
        <f t="shared" si="1"/>
        <v>605.734</v>
      </c>
      <c r="V20" s="8">
        <f t="shared" si="2"/>
        <v>605.734</v>
      </c>
    </row>
    <row r="21" spans="1:22">
      <c r="A21" s="1" t="s">
        <v>3541</v>
      </c>
      <c r="B21" s="1" t="s">
        <v>24102</v>
      </c>
      <c r="C21" s="1" t="s">
        <v>27305</v>
      </c>
      <c r="D21" s="1" t="s">
        <v>28</v>
      </c>
      <c r="E21" s="1" t="s">
        <v>27343</v>
      </c>
      <c r="F21" s="1" t="s">
        <v>27344</v>
      </c>
      <c r="G21" s="3">
        <v>59.9</v>
      </c>
      <c r="H21" s="3">
        <v>49.9</v>
      </c>
      <c r="I21" s="3">
        <v>48</v>
      </c>
      <c r="J21" s="3">
        <v>46.8</v>
      </c>
      <c r="K21" s="3">
        <v>69.8</v>
      </c>
      <c r="L21" s="3">
        <v>55</v>
      </c>
      <c r="M21" s="3">
        <v>49.8</v>
      </c>
      <c r="N21" s="3">
        <v>52</v>
      </c>
      <c r="O21" s="3">
        <v>49</v>
      </c>
      <c r="P21" s="3">
        <v>56.8</v>
      </c>
      <c r="Q21" s="3">
        <v>69.8</v>
      </c>
      <c r="R21" s="3">
        <v>65</v>
      </c>
      <c r="S21" s="3">
        <v>58</v>
      </c>
      <c r="T21" s="3">
        <f t="shared" si="0"/>
        <v>729.8</v>
      </c>
      <c r="U21" s="3">
        <f t="shared" si="1"/>
        <v>605.734</v>
      </c>
      <c r="V21" s="8">
        <f t="shared" si="2"/>
        <v>605.734</v>
      </c>
    </row>
    <row r="22" spans="1:22">
      <c r="A22" s="1" t="s">
        <v>3541</v>
      </c>
      <c r="B22" s="1" t="s">
        <v>24102</v>
      </c>
      <c r="C22" s="1" t="s">
        <v>27305</v>
      </c>
      <c r="D22" s="1" t="s">
        <v>28</v>
      </c>
      <c r="E22" s="1" t="s">
        <v>27345</v>
      </c>
      <c r="F22" s="1" t="s">
        <v>27346</v>
      </c>
      <c r="G22" s="3">
        <v>59.9</v>
      </c>
      <c r="H22" s="3">
        <v>49.9</v>
      </c>
      <c r="I22" s="3">
        <v>48</v>
      </c>
      <c r="J22" s="3">
        <v>46.8</v>
      </c>
      <c r="K22" s="3">
        <v>69.8</v>
      </c>
      <c r="L22" s="3">
        <v>55</v>
      </c>
      <c r="M22" s="3">
        <v>49.8</v>
      </c>
      <c r="N22" s="3">
        <v>52</v>
      </c>
      <c r="O22" s="3">
        <v>49</v>
      </c>
      <c r="P22" s="3">
        <v>56.8</v>
      </c>
      <c r="Q22" s="3">
        <v>69.8</v>
      </c>
      <c r="R22" s="3">
        <v>65</v>
      </c>
      <c r="S22" s="3">
        <v>58</v>
      </c>
      <c r="T22" s="3">
        <f t="shared" si="0"/>
        <v>729.8</v>
      </c>
      <c r="U22" s="3">
        <f t="shared" si="1"/>
        <v>605.734</v>
      </c>
      <c r="V22" s="8">
        <f t="shared" si="2"/>
        <v>605.734</v>
      </c>
    </row>
    <row r="23" spans="1:22">
      <c r="A23" s="1" t="s">
        <v>3541</v>
      </c>
      <c r="B23" s="1" t="s">
        <v>24102</v>
      </c>
      <c r="C23" s="1" t="s">
        <v>27305</v>
      </c>
      <c r="D23" s="1" t="s">
        <v>28</v>
      </c>
      <c r="E23" s="1" t="s">
        <v>27347</v>
      </c>
      <c r="F23" s="1" t="s">
        <v>27348</v>
      </c>
      <c r="G23" s="3">
        <v>59.9</v>
      </c>
      <c r="H23" s="3">
        <v>49.9</v>
      </c>
      <c r="I23" s="3">
        <v>48</v>
      </c>
      <c r="J23" s="3">
        <v>46.8</v>
      </c>
      <c r="K23" s="3">
        <v>69.8</v>
      </c>
      <c r="L23" s="3">
        <v>55</v>
      </c>
      <c r="M23" s="3">
        <v>49.8</v>
      </c>
      <c r="N23" s="3">
        <v>52</v>
      </c>
      <c r="O23" s="3">
        <v>49</v>
      </c>
      <c r="P23" s="3">
        <v>56.8</v>
      </c>
      <c r="Q23" s="3">
        <v>69.8</v>
      </c>
      <c r="R23" s="3">
        <v>65</v>
      </c>
      <c r="S23" s="3">
        <v>58</v>
      </c>
      <c r="T23" s="3">
        <f t="shared" si="0"/>
        <v>729.8</v>
      </c>
      <c r="U23" s="3">
        <f t="shared" si="1"/>
        <v>605.734</v>
      </c>
      <c r="V23" s="8">
        <f t="shared" si="2"/>
        <v>605.734</v>
      </c>
    </row>
    <row r="24" spans="1:22">
      <c r="A24" s="1" t="s">
        <v>3541</v>
      </c>
      <c r="B24" s="1" t="s">
        <v>24102</v>
      </c>
      <c r="C24" s="1" t="s">
        <v>27305</v>
      </c>
      <c r="D24" s="1" t="s">
        <v>28</v>
      </c>
      <c r="E24" s="1" t="s">
        <v>27349</v>
      </c>
      <c r="F24" s="1" t="s">
        <v>27350</v>
      </c>
      <c r="G24" s="3">
        <v>59.9</v>
      </c>
      <c r="H24" s="3">
        <v>49.9</v>
      </c>
      <c r="I24" s="3">
        <v>48</v>
      </c>
      <c r="J24" s="3">
        <v>46.8</v>
      </c>
      <c r="K24" s="3">
        <v>69.8</v>
      </c>
      <c r="L24" s="3">
        <v>55</v>
      </c>
      <c r="M24" s="3">
        <v>49.8</v>
      </c>
      <c r="N24" s="3">
        <v>52</v>
      </c>
      <c r="O24" s="3">
        <v>49</v>
      </c>
      <c r="P24" s="3">
        <v>56.8</v>
      </c>
      <c r="Q24" s="3">
        <v>69.8</v>
      </c>
      <c r="R24" s="3">
        <v>65</v>
      </c>
      <c r="S24" s="3">
        <v>58</v>
      </c>
      <c r="T24" s="3">
        <f t="shared" si="0"/>
        <v>729.8</v>
      </c>
      <c r="U24" s="3">
        <f t="shared" si="1"/>
        <v>605.734</v>
      </c>
      <c r="V24" s="8">
        <f t="shared" si="2"/>
        <v>605.734</v>
      </c>
    </row>
    <row r="25" spans="1:22">
      <c r="A25" s="1" t="s">
        <v>3541</v>
      </c>
      <c r="B25" s="1" t="s">
        <v>24102</v>
      </c>
      <c r="C25" s="1" t="s">
        <v>27305</v>
      </c>
      <c r="D25" s="1" t="s">
        <v>28</v>
      </c>
      <c r="E25" s="1" t="s">
        <v>27351</v>
      </c>
      <c r="F25" s="1" t="s">
        <v>27352</v>
      </c>
      <c r="G25" s="3">
        <v>59.9</v>
      </c>
      <c r="H25" s="3">
        <v>49.9</v>
      </c>
      <c r="I25" s="3">
        <v>48</v>
      </c>
      <c r="J25" s="3">
        <v>46.8</v>
      </c>
      <c r="K25" s="3">
        <v>69.8</v>
      </c>
      <c r="L25" s="3">
        <v>55</v>
      </c>
      <c r="M25" s="3">
        <v>49.8</v>
      </c>
      <c r="N25" s="3">
        <v>52</v>
      </c>
      <c r="O25" s="3">
        <v>49</v>
      </c>
      <c r="P25" s="3">
        <v>56.8</v>
      </c>
      <c r="Q25" s="3">
        <v>69.8</v>
      </c>
      <c r="R25" s="3">
        <v>65</v>
      </c>
      <c r="S25" s="3">
        <v>58</v>
      </c>
      <c r="T25" s="3">
        <f t="shared" si="0"/>
        <v>729.8</v>
      </c>
      <c r="U25" s="3">
        <f t="shared" si="1"/>
        <v>605.734</v>
      </c>
      <c r="V25" s="8">
        <f t="shared" si="2"/>
        <v>605.734</v>
      </c>
    </row>
    <row r="26" spans="1:22">
      <c r="A26" s="1" t="s">
        <v>3541</v>
      </c>
      <c r="B26" s="1" t="s">
        <v>24102</v>
      </c>
      <c r="C26" s="1" t="s">
        <v>27305</v>
      </c>
      <c r="D26" s="1" t="s">
        <v>28</v>
      </c>
      <c r="E26" s="1" t="s">
        <v>27353</v>
      </c>
      <c r="F26" s="1" t="s">
        <v>27354</v>
      </c>
      <c r="G26" s="3">
        <v>59.9</v>
      </c>
      <c r="H26" s="3">
        <v>49.9</v>
      </c>
      <c r="I26" s="3">
        <v>48</v>
      </c>
      <c r="J26" s="3">
        <v>46.8</v>
      </c>
      <c r="K26" s="3">
        <v>69.8</v>
      </c>
      <c r="L26" s="3">
        <v>55</v>
      </c>
      <c r="M26" s="3">
        <v>49.8</v>
      </c>
      <c r="N26" s="3">
        <v>52</v>
      </c>
      <c r="O26" s="3">
        <v>49</v>
      </c>
      <c r="P26" s="3">
        <v>56.8</v>
      </c>
      <c r="Q26" s="3">
        <v>69.8</v>
      </c>
      <c r="R26" s="3">
        <v>65</v>
      </c>
      <c r="S26" s="3">
        <v>58</v>
      </c>
      <c r="T26" s="3">
        <f t="shared" si="0"/>
        <v>729.8</v>
      </c>
      <c r="U26" s="3">
        <f t="shared" si="1"/>
        <v>605.734</v>
      </c>
      <c r="V26" s="8">
        <f t="shared" si="2"/>
        <v>605.734</v>
      </c>
    </row>
    <row r="27" spans="1:22">
      <c r="A27" s="1" t="s">
        <v>3541</v>
      </c>
      <c r="B27" s="1" t="s">
        <v>24102</v>
      </c>
      <c r="C27" s="1" t="s">
        <v>27305</v>
      </c>
      <c r="D27" s="1" t="s">
        <v>28</v>
      </c>
      <c r="E27" s="1" t="s">
        <v>27355</v>
      </c>
      <c r="F27" s="1" t="s">
        <v>27356</v>
      </c>
      <c r="G27" s="3">
        <v>59.9</v>
      </c>
      <c r="H27" s="3">
        <v>49.9</v>
      </c>
      <c r="I27" s="3">
        <v>48</v>
      </c>
      <c r="J27" s="3">
        <v>46.8</v>
      </c>
      <c r="K27" s="3">
        <v>69.8</v>
      </c>
      <c r="L27" s="3">
        <v>55</v>
      </c>
      <c r="M27" s="3">
        <v>49.8</v>
      </c>
      <c r="N27" s="3">
        <v>52</v>
      </c>
      <c r="O27" s="3">
        <v>49</v>
      </c>
      <c r="P27" s="3">
        <v>56.8</v>
      </c>
      <c r="Q27" s="3">
        <v>69.8</v>
      </c>
      <c r="R27" s="3">
        <v>65</v>
      </c>
      <c r="S27" s="3">
        <v>58</v>
      </c>
      <c r="T27" s="3">
        <f t="shared" si="0"/>
        <v>729.8</v>
      </c>
      <c r="U27" s="3">
        <f t="shared" si="1"/>
        <v>605.734</v>
      </c>
      <c r="V27" s="8">
        <f t="shared" si="2"/>
        <v>605.734</v>
      </c>
    </row>
    <row r="28" spans="1:22">
      <c r="A28" s="1" t="s">
        <v>3541</v>
      </c>
      <c r="B28" s="1" t="s">
        <v>24102</v>
      </c>
      <c r="C28" s="1" t="s">
        <v>27305</v>
      </c>
      <c r="D28" s="1" t="s">
        <v>28</v>
      </c>
      <c r="E28" s="1" t="s">
        <v>27357</v>
      </c>
      <c r="F28" s="1" t="s">
        <v>27358</v>
      </c>
      <c r="G28" s="3">
        <v>59.9</v>
      </c>
      <c r="H28" s="3">
        <v>49.9</v>
      </c>
      <c r="I28" s="3">
        <v>48</v>
      </c>
      <c r="J28" s="3">
        <v>46.8</v>
      </c>
      <c r="K28" s="3">
        <v>69.8</v>
      </c>
      <c r="L28" s="3">
        <v>55</v>
      </c>
      <c r="M28" s="3">
        <v>49.8</v>
      </c>
      <c r="N28" s="3">
        <v>52</v>
      </c>
      <c r="O28" s="3">
        <v>49</v>
      </c>
      <c r="P28" s="3">
        <v>56.8</v>
      </c>
      <c r="Q28" s="3">
        <v>69.8</v>
      </c>
      <c r="R28" s="3">
        <v>65</v>
      </c>
      <c r="S28" s="3">
        <v>58</v>
      </c>
      <c r="T28" s="3">
        <f t="shared" si="0"/>
        <v>729.8</v>
      </c>
      <c r="U28" s="3">
        <f t="shared" si="1"/>
        <v>605.734</v>
      </c>
      <c r="V28" s="8">
        <f t="shared" si="2"/>
        <v>605.734</v>
      </c>
    </row>
    <row r="29" spans="1:22">
      <c r="A29" s="1" t="s">
        <v>3541</v>
      </c>
      <c r="B29" s="1" t="s">
        <v>24102</v>
      </c>
      <c r="C29" s="1" t="s">
        <v>27305</v>
      </c>
      <c r="D29" s="1" t="s">
        <v>28</v>
      </c>
      <c r="E29" s="1" t="s">
        <v>27359</v>
      </c>
      <c r="F29" s="1" t="s">
        <v>27360</v>
      </c>
      <c r="G29" s="3">
        <v>59.9</v>
      </c>
      <c r="H29" s="3">
        <v>49.9</v>
      </c>
      <c r="I29" s="3">
        <v>48</v>
      </c>
      <c r="J29" s="3">
        <v>46.8</v>
      </c>
      <c r="K29" s="3">
        <v>69.8</v>
      </c>
      <c r="L29" s="3">
        <v>55</v>
      </c>
      <c r="M29" s="3">
        <v>49.8</v>
      </c>
      <c r="N29" s="3">
        <v>52</v>
      </c>
      <c r="O29" s="3">
        <v>49</v>
      </c>
      <c r="P29" s="3">
        <v>56.8</v>
      </c>
      <c r="Q29" s="3">
        <v>69.8</v>
      </c>
      <c r="R29" s="3">
        <v>65</v>
      </c>
      <c r="S29" s="3">
        <v>58</v>
      </c>
      <c r="T29" s="3">
        <f t="shared" si="0"/>
        <v>729.8</v>
      </c>
      <c r="U29" s="3">
        <f t="shared" si="1"/>
        <v>605.734</v>
      </c>
      <c r="V29" s="8">
        <f t="shared" si="2"/>
        <v>605.734</v>
      </c>
    </row>
    <row r="30" spans="1:22">
      <c r="A30" s="1" t="s">
        <v>3541</v>
      </c>
      <c r="B30" s="1" t="s">
        <v>24102</v>
      </c>
      <c r="C30" s="1" t="s">
        <v>27305</v>
      </c>
      <c r="D30" s="1" t="s">
        <v>28</v>
      </c>
      <c r="E30" s="1" t="s">
        <v>27361</v>
      </c>
      <c r="F30" s="1" t="s">
        <v>27362</v>
      </c>
      <c r="G30" s="3">
        <v>59.9</v>
      </c>
      <c r="H30" s="3">
        <v>49.9</v>
      </c>
      <c r="I30" s="3">
        <v>48</v>
      </c>
      <c r="J30" s="3">
        <v>46.8</v>
      </c>
      <c r="K30" s="3">
        <v>69.8</v>
      </c>
      <c r="L30" s="3">
        <v>55</v>
      </c>
      <c r="M30" s="3">
        <v>49.8</v>
      </c>
      <c r="N30" s="3">
        <v>52</v>
      </c>
      <c r="O30" s="3">
        <v>49</v>
      </c>
      <c r="P30" s="3">
        <v>56.8</v>
      </c>
      <c r="Q30" s="3">
        <v>69.8</v>
      </c>
      <c r="R30" s="3">
        <v>65</v>
      </c>
      <c r="S30" s="3">
        <v>58</v>
      </c>
      <c r="T30" s="3">
        <f t="shared" si="0"/>
        <v>729.8</v>
      </c>
      <c r="U30" s="3">
        <f t="shared" si="1"/>
        <v>605.734</v>
      </c>
      <c r="V30" s="8">
        <f t="shared" si="2"/>
        <v>605.734</v>
      </c>
    </row>
    <row r="31" spans="1:22">
      <c r="A31" s="1" t="s">
        <v>3541</v>
      </c>
      <c r="B31" s="1" t="s">
        <v>24102</v>
      </c>
      <c r="C31" s="1" t="s">
        <v>27305</v>
      </c>
      <c r="D31" s="1" t="s">
        <v>28</v>
      </c>
      <c r="E31" s="1" t="s">
        <v>27363</v>
      </c>
      <c r="F31" s="1" t="s">
        <v>27364</v>
      </c>
      <c r="G31" s="3">
        <v>59.9</v>
      </c>
      <c r="H31" s="3">
        <v>49.9</v>
      </c>
      <c r="I31" s="3">
        <v>48</v>
      </c>
      <c r="J31" s="3">
        <v>46.8</v>
      </c>
      <c r="K31" s="3">
        <v>69.8</v>
      </c>
      <c r="L31" s="3">
        <v>55</v>
      </c>
      <c r="M31" s="3">
        <v>49.8</v>
      </c>
      <c r="N31" s="3">
        <v>52</v>
      </c>
      <c r="O31" s="3">
        <v>49</v>
      </c>
      <c r="P31" s="3">
        <v>56.8</v>
      </c>
      <c r="Q31" s="3">
        <v>69.8</v>
      </c>
      <c r="R31" s="3">
        <v>65</v>
      </c>
      <c r="S31" s="3">
        <v>58</v>
      </c>
      <c r="T31" s="3">
        <f t="shared" si="0"/>
        <v>729.8</v>
      </c>
      <c r="U31" s="3">
        <f t="shared" si="1"/>
        <v>605.734</v>
      </c>
      <c r="V31" s="8">
        <f t="shared" si="2"/>
        <v>605.734</v>
      </c>
    </row>
    <row r="32" spans="1:22">
      <c r="A32" s="1" t="s">
        <v>3541</v>
      </c>
      <c r="B32" s="1" t="s">
        <v>24102</v>
      </c>
      <c r="C32" s="1" t="s">
        <v>27305</v>
      </c>
      <c r="D32" s="1" t="s">
        <v>28</v>
      </c>
      <c r="E32" s="1" t="s">
        <v>27365</v>
      </c>
      <c r="F32" s="1" t="s">
        <v>27366</v>
      </c>
      <c r="G32" s="3">
        <v>59.9</v>
      </c>
      <c r="H32" s="3">
        <v>49.9</v>
      </c>
      <c r="I32" s="3">
        <v>48</v>
      </c>
      <c r="J32" s="3">
        <v>46.8</v>
      </c>
      <c r="K32" s="3">
        <v>69.8</v>
      </c>
      <c r="L32" s="3">
        <v>55</v>
      </c>
      <c r="M32" s="3">
        <v>49.8</v>
      </c>
      <c r="N32" s="3">
        <v>52</v>
      </c>
      <c r="O32" s="3">
        <v>49</v>
      </c>
      <c r="P32" s="3">
        <v>56.8</v>
      </c>
      <c r="Q32" s="3">
        <v>69.8</v>
      </c>
      <c r="R32" s="3">
        <v>65</v>
      </c>
      <c r="S32" s="3">
        <v>58</v>
      </c>
      <c r="T32" s="3">
        <f t="shared" si="0"/>
        <v>729.8</v>
      </c>
      <c r="U32" s="3">
        <f t="shared" si="1"/>
        <v>605.734</v>
      </c>
      <c r="V32" s="8">
        <f t="shared" si="2"/>
        <v>605.734</v>
      </c>
    </row>
    <row r="33" spans="1:22">
      <c r="A33" s="1" t="s">
        <v>3541</v>
      </c>
      <c r="B33" s="1" t="s">
        <v>24102</v>
      </c>
      <c r="C33" s="1" t="s">
        <v>27305</v>
      </c>
      <c r="D33" s="1" t="s">
        <v>28</v>
      </c>
      <c r="E33" s="1" t="s">
        <v>27367</v>
      </c>
      <c r="F33" s="1" t="s">
        <v>27368</v>
      </c>
      <c r="G33" s="3">
        <v>59.9</v>
      </c>
      <c r="H33" s="3">
        <v>49.9</v>
      </c>
      <c r="I33" s="3">
        <v>48</v>
      </c>
      <c r="J33" s="3">
        <v>46.8</v>
      </c>
      <c r="K33" s="3">
        <v>69.8</v>
      </c>
      <c r="L33" s="3">
        <v>55</v>
      </c>
      <c r="M33" s="3">
        <v>49.8</v>
      </c>
      <c r="N33" s="3">
        <v>52</v>
      </c>
      <c r="O33" s="3">
        <v>49</v>
      </c>
      <c r="P33" s="3">
        <v>56.8</v>
      </c>
      <c r="Q33" s="3">
        <v>69.8</v>
      </c>
      <c r="R33" s="3">
        <v>65</v>
      </c>
      <c r="S33" s="3">
        <v>58</v>
      </c>
      <c r="T33" s="3">
        <f t="shared" si="0"/>
        <v>729.8</v>
      </c>
      <c r="U33" s="3">
        <f t="shared" si="1"/>
        <v>605.734</v>
      </c>
      <c r="V33" s="8">
        <f t="shared" si="2"/>
        <v>605.734</v>
      </c>
    </row>
    <row r="34" spans="1:22">
      <c r="A34" s="1" t="s">
        <v>3541</v>
      </c>
      <c r="B34" s="1" t="s">
        <v>24102</v>
      </c>
      <c r="C34" s="1" t="s">
        <v>27305</v>
      </c>
      <c r="D34" s="1" t="s">
        <v>28</v>
      </c>
      <c r="E34" s="1" t="s">
        <v>27369</v>
      </c>
      <c r="F34" s="1" t="s">
        <v>27370</v>
      </c>
      <c r="G34" s="3">
        <v>59.9</v>
      </c>
      <c r="H34" s="3">
        <v>49.9</v>
      </c>
      <c r="I34" s="3">
        <v>48</v>
      </c>
      <c r="J34" s="3">
        <v>46.8</v>
      </c>
      <c r="K34" s="3">
        <v>69.8</v>
      </c>
      <c r="L34" s="3">
        <v>55</v>
      </c>
      <c r="M34" s="3">
        <v>49.8</v>
      </c>
      <c r="N34" s="3">
        <v>52</v>
      </c>
      <c r="O34" s="3">
        <v>49</v>
      </c>
      <c r="P34" s="3">
        <v>56.8</v>
      </c>
      <c r="Q34" s="3">
        <v>69.8</v>
      </c>
      <c r="R34" s="3">
        <v>65</v>
      </c>
      <c r="S34" s="3">
        <v>58</v>
      </c>
      <c r="T34" s="3">
        <f t="shared" si="0"/>
        <v>729.8</v>
      </c>
      <c r="U34" s="3">
        <f t="shared" si="1"/>
        <v>605.734</v>
      </c>
      <c r="V34" s="8">
        <f t="shared" si="2"/>
        <v>605.734</v>
      </c>
    </row>
    <row r="35" spans="1:22">
      <c r="A35" s="1" t="s">
        <v>3541</v>
      </c>
      <c r="B35" s="1" t="s">
        <v>24102</v>
      </c>
      <c r="C35" s="1" t="s">
        <v>27305</v>
      </c>
      <c r="D35" s="1" t="s">
        <v>28</v>
      </c>
      <c r="E35" s="1" t="s">
        <v>27371</v>
      </c>
      <c r="F35" s="1" t="s">
        <v>27372</v>
      </c>
      <c r="G35" s="3">
        <v>59.9</v>
      </c>
      <c r="H35" s="3">
        <v>49.9</v>
      </c>
      <c r="I35" s="3">
        <v>48</v>
      </c>
      <c r="J35" s="3">
        <v>46.8</v>
      </c>
      <c r="K35" s="3">
        <v>69.8</v>
      </c>
      <c r="L35" s="3">
        <v>55</v>
      </c>
      <c r="M35" s="3">
        <v>49.8</v>
      </c>
      <c r="N35" s="3">
        <v>52</v>
      </c>
      <c r="O35" s="3">
        <v>49</v>
      </c>
      <c r="P35" s="3">
        <v>56.8</v>
      </c>
      <c r="Q35" s="3">
        <v>69.8</v>
      </c>
      <c r="R35" s="3">
        <v>65</v>
      </c>
      <c r="S35" s="3">
        <v>58</v>
      </c>
      <c r="T35" s="3">
        <f t="shared" ref="T35:T70" si="3">SUM(G35:S35)</f>
        <v>729.8</v>
      </c>
      <c r="U35" s="3">
        <f t="shared" ref="U35:U70" si="4">T35*0.83</f>
        <v>605.734</v>
      </c>
      <c r="V35" s="8">
        <f t="shared" ref="V35:V70" si="5">U35</f>
        <v>605.734</v>
      </c>
    </row>
    <row r="36" spans="1:22">
      <c r="A36" s="1" t="s">
        <v>3541</v>
      </c>
      <c r="B36" s="1" t="s">
        <v>24102</v>
      </c>
      <c r="C36" s="1" t="s">
        <v>27305</v>
      </c>
      <c r="D36" s="1" t="s">
        <v>28</v>
      </c>
      <c r="E36" s="1" t="s">
        <v>27373</v>
      </c>
      <c r="F36" s="1" t="s">
        <v>27374</v>
      </c>
      <c r="G36" s="3">
        <v>59.9</v>
      </c>
      <c r="H36" s="3">
        <v>49.9</v>
      </c>
      <c r="I36" s="3">
        <v>48</v>
      </c>
      <c r="J36" s="3">
        <v>46.8</v>
      </c>
      <c r="K36" s="3">
        <v>69.8</v>
      </c>
      <c r="L36" s="3">
        <v>55</v>
      </c>
      <c r="M36" s="3">
        <v>49.8</v>
      </c>
      <c r="N36" s="3">
        <v>52</v>
      </c>
      <c r="O36" s="3">
        <v>49</v>
      </c>
      <c r="P36" s="3">
        <v>56.8</v>
      </c>
      <c r="Q36" s="3">
        <v>69.8</v>
      </c>
      <c r="R36" s="3">
        <v>65</v>
      </c>
      <c r="S36" s="3">
        <v>58</v>
      </c>
      <c r="T36" s="3">
        <f t="shared" si="3"/>
        <v>729.8</v>
      </c>
      <c r="U36" s="3">
        <f t="shared" si="4"/>
        <v>605.734</v>
      </c>
      <c r="V36" s="8">
        <f t="shared" si="5"/>
        <v>605.734</v>
      </c>
    </row>
    <row r="37" spans="1:22">
      <c r="A37" s="1" t="s">
        <v>3541</v>
      </c>
      <c r="B37" s="1" t="s">
        <v>24102</v>
      </c>
      <c r="C37" s="1" t="s">
        <v>27305</v>
      </c>
      <c r="D37" s="1" t="s">
        <v>28</v>
      </c>
      <c r="E37" s="1" t="s">
        <v>27375</v>
      </c>
      <c r="F37" s="1" t="s">
        <v>27376</v>
      </c>
      <c r="G37" s="3">
        <v>59.9</v>
      </c>
      <c r="H37" s="3">
        <v>49.9</v>
      </c>
      <c r="I37" s="3">
        <v>48</v>
      </c>
      <c r="J37" s="3">
        <v>46.8</v>
      </c>
      <c r="K37" s="3">
        <v>69.8</v>
      </c>
      <c r="L37" s="3">
        <v>55</v>
      </c>
      <c r="M37" s="3">
        <v>49.8</v>
      </c>
      <c r="N37" s="3">
        <v>52</v>
      </c>
      <c r="O37" s="3">
        <v>49</v>
      </c>
      <c r="P37" s="3">
        <v>56.8</v>
      </c>
      <c r="Q37" s="3">
        <v>69.8</v>
      </c>
      <c r="R37" s="3">
        <v>65</v>
      </c>
      <c r="S37" s="3">
        <v>58</v>
      </c>
      <c r="T37" s="3">
        <f t="shared" si="3"/>
        <v>729.8</v>
      </c>
      <c r="U37" s="3">
        <f t="shared" si="4"/>
        <v>605.734</v>
      </c>
      <c r="V37" s="8">
        <f t="shared" si="5"/>
        <v>605.734</v>
      </c>
    </row>
    <row r="38" spans="1:22">
      <c r="A38" s="1" t="s">
        <v>3541</v>
      </c>
      <c r="B38" s="1" t="s">
        <v>24102</v>
      </c>
      <c r="C38" s="1" t="s">
        <v>27377</v>
      </c>
      <c r="D38" s="1" t="s">
        <v>28</v>
      </c>
      <c r="E38" s="1" t="s">
        <v>27378</v>
      </c>
      <c r="F38" s="1" t="s">
        <v>27379</v>
      </c>
      <c r="G38" s="3">
        <v>59.9</v>
      </c>
      <c r="H38" s="3">
        <v>49.9</v>
      </c>
      <c r="I38" s="3">
        <v>48</v>
      </c>
      <c r="J38" s="3">
        <v>46.8</v>
      </c>
      <c r="K38" s="3">
        <v>69.8</v>
      </c>
      <c r="L38" s="3">
        <v>55</v>
      </c>
      <c r="M38" s="3">
        <v>49.8</v>
      </c>
      <c r="N38" s="3">
        <v>52</v>
      </c>
      <c r="O38" s="3">
        <v>49</v>
      </c>
      <c r="P38" s="3">
        <v>56.8</v>
      </c>
      <c r="Q38" s="3">
        <v>69.8</v>
      </c>
      <c r="R38" s="3">
        <v>65</v>
      </c>
      <c r="S38" s="3">
        <v>58</v>
      </c>
      <c r="T38" s="3">
        <f t="shared" si="3"/>
        <v>729.8</v>
      </c>
      <c r="U38" s="3">
        <f t="shared" si="4"/>
        <v>605.734</v>
      </c>
      <c r="V38" s="8">
        <f t="shared" si="5"/>
        <v>605.734</v>
      </c>
    </row>
    <row r="39" spans="1:22">
      <c r="A39" s="1" t="s">
        <v>3541</v>
      </c>
      <c r="B39" s="1" t="s">
        <v>24102</v>
      </c>
      <c r="C39" s="1" t="s">
        <v>27377</v>
      </c>
      <c r="D39" s="1" t="s">
        <v>28</v>
      </c>
      <c r="E39" s="1" t="s">
        <v>27380</v>
      </c>
      <c r="F39" s="1" t="s">
        <v>27381</v>
      </c>
      <c r="G39" s="3">
        <v>59.9</v>
      </c>
      <c r="H39" s="3">
        <v>49.9</v>
      </c>
      <c r="I39" s="3">
        <v>48</v>
      </c>
      <c r="J39" s="3">
        <v>46.8</v>
      </c>
      <c r="K39" s="3">
        <v>69.8</v>
      </c>
      <c r="L39" s="3">
        <v>55</v>
      </c>
      <c r="M39" s="3">
        <v>49.8</v>
      </c>
      <c r="N39" s="3">
        <v>52</v>
      </c>
      <c r="O39" s="3">
        <v>49</v>
      </c>
      <c r="P39" s="3">
        <v>56.8</v>
      </c>
      <c r="Q39" s="3">
        <v>69.8</v>
      </c>
      <c r="R39" s="3">
        <v>65</v>
      </c>
      <c r="S39" s="3">
        <v>58</v>
      </c>
      <c r="T39" s="3">
        <f t="shared" si="3"/>
        <v>729.8</v>
      </c>
      <c r="U39" s="3">
        <f t="shared" si="4"/>
        <v>605.734</v>
      </c>
      <c r="V39" s="8">
        <f t="shared" si="5"/>
        <v>605.734</v>
      </c>
    </row>
    <row r="40" spans="1:22">
      <c r="A40" s="1" t="s">
        <v>3541</v>
      </c>
      <c r="B40" s="1" t="s">
        <v>24102</v>
      </c>
      <c r="C40" s="1" t="s">
        <v>27377</v>
      </c>
      <c r="D40" s="1" t="s">
        <v>28</v>
      </c>
      <c r="E40" s="1" t="s">
        <v>27382</v>
      </c>
      <c r="F40" s="1" t="s">
        <v>27383</v>
      </c>
      <c r="G40" s="3">
        <v>59.9</v>
      </c>
      <c r="H40" s="3">
        <v>49.9</v>
      </c>
      <c r="I40" s="3">
        <v>48</v>
      </c>
      <c r="J40" s="3">
        <v>46.8</v>
      </c>
      <c r="K40" s="3">
        <v>69.8</v>
      </c>
      <c r="L40" s="3">
        <v>55</v>
      </c>
      <c r="M40" s="3">
        <v>49.8</v>
      </c>
      <c r="N40" s="3">
        <v>52</v>
      </c>
      <c r="O40" s="3">
        <v>49</v>
      </c>
      <c r="P40" s="3">
        <v>56.8</v>
      </c>
      <c r="Q40" s="3">
        <v>69.8</v>
      </c>
      <c r="R40" s="3">
        <v>65</v>
      </c>
      <c r="S40" s="3">
        <v>58</v>
      </c>
      <c r="T40" s="3">
        <f t="shared" si="3"/>
        <v>729.8</v>
      </c>
      <c r="U40" s="3">
        <f t="shared" si="4"/>
        <v>605.734</v>
      </c>
      <c r="V40" s="8">
        <f t="shared" si="5"/>
        <v>605.734</v>
      </c>
    </row>
    <row r="41" spans="1:22">
      <c r="A41" s="1" t="s">
        <v>3541</v>
      </c>
      <c r="B41" s="1" t="s">
        <v>24102</v>
      </c>
      <c r="C41" s="1" t="s">
        <v>27377</v>
      </c>
      <c r="D41" s="1" t="s">
        <v>28</v>
      </c>
      <c r="E41" s="1" t="s">
        <v>27384</v>
      </c>
      <c r="F41" s="1" t="s">
        <v>27385</v>
      </c>
      <c r="G41" s="3">
        <v>59.9</v>
      </c>
      <c r="H41" s="3">
        <v>49.9</v>
      </c>
      <c r="I41" s="3">
        <v>48</v>
      </c>
      <c r="J41" s="3">
        <v>46.8</v>
      </c>
      <c r="K41" s="3">
        <v>69.8</v>
      </c>
      <c r="L41" s="3">
        <v>55</v>
      </c>
      <c r="M41" s="3">
        <v>49.8</v>
      </c>
      <c r="N41" s="3">
        <v>52</v>
      </c>
      <c r="O41" s="3">
        <v>49</v>
      </c>
      <c r="P41" s="3">
        <v>56.8</v>
      </c>
      <c r="Q41" s="3">
        <v>69.8</v>
      </c>
      <c r="R41" s="3">
        <v>65</v>
      </c>
      <c r="S41" s="3">
        <v>58</v>
      </c>
      <c r="T41" s="3">
        <f t="shared" si="3"/>
        <v>729.8</v>
      </c>
      <c r="U41" s="3">
        <f t="shared" si="4"/>
        <v>605.734</v>
      </c>
      <c r="V41" s="8">
        <f t="shared" si="5"/>
        <v>605.734</v>
      </c>
    </row>
    <row r="42" spans="1:22">
      <c r="A42" s="1" t="s">
        <v>3541</v>
      </c>
      <c r="B42" s="1" t="s">
        <v>24102</v>
      </c>
      <c r="C42" s="1" t="s">
        <v>27377</v>
      </c>
      <c r="D42" s="1" t="s">
        <v>28</v>
      </c>
      <c r="E42" s="1" t="s">
        <v>27386</v>
      </c>
      <c r="F42" s="1" t="s">
        <v>27387</v>
      </c>
      <c r="G42" s="3">
        <v>59.9</v>
      </c>
      <c r="H42" s="3">
        <v>49.9</v>
      </c>
      <c r="I42" s="3">
        <v>48</v>
      </c>
      <c r="J42" s="3">
        <v>46.8</v>
      </c>
      <c r="K42" s="3">
        <v>69.8</v>
      </c>
      <c r="L42" s="3">
        <v>55</v>
      </c>
      <c r="M42" s="3">
        <v>49.8</v>
      </c>
      <c r="N42" s="3">
        <v>52</v>
      </c>
      <c r="O42" s="3">
        <v>49</v>
      </c>
      <c r="P42" s="3">
        <v>56.8</v>
      </c>
      <c r="Q42" s="3">
        <v>69.8</v>
      </c>
      <c r="R42" s="3">
        <v>65</v>
      </c>
      <c r="S42" s="3">
        <v>58</v>
      </c>
      <c r="T42" s="3">
        <f t="shared" si="3"/>
        <v>729.8</v>
      </c>
      <c r="U42" s="3">
        <f t="shared" si="4"/>
        <v>605.734</v>
      </c>
      <c r="V42" s="8">
        <f t="shared" si="5"/>
        <v>605.734</v>
      </c>
    </row>
    <row r="43" spans="1:22">
      <c r="A43" s="1" t="s">
        <v>3541</v>
      </c>
      <c r="B43" s="1" t="s">
        <v>24102</v>
      </c>
      <c r="C43" s="1" t="s">
        <v>27377</v>
      </c>
      <c r="D43" s="1" t="s">
        <v>28</v>
      </c>
      <c r="E43" s="1" t="s">
        <v>27388</v>
      </c>
      <c r="F43" s="1" t="s">
        <v>27389</v>
      </c>
      <c r="G43" s="3">
        <v>59.9</v>
      </c>
      <c r="H43" s="3">
        <v>49.9</v>
      </c>
      <c r="I43" s="3">
        <v>48</v>
      </c>
      <c r="J43" s="3">
        <v>46.8</v>
      </c>
      <c r="K43" s="3">
        <v>69.8</v>
      </c>
      <c r="L43" s="3">
        <v>55</v>
      </c>
      <c r="M43" s="3">
        <v>49.8</v>
      </c>
      <c r="N43" s="3">
        <v>52</v>
      </c>
      <c r="O43" s="3">
        <v>49</v>
      </c>
      <c r="P43" s="3">
        <v>56.8</v>
      </c>
      <c r="Q43" s="3">
        <v>69.8</v>
      </c>
      <c r="R43" s="3">
        <v>65</v>
      </c>
      <c r="S43" s="3">
        <v>58</v>
      </c>
      <c r="T43" s="3">
        <f t="shared" si="3"/>
        <v>729.8</v>
      </c>
      <c r="U43" s="3">
        <f t="shared" si="4"/>
        <v>605.734</v>
      </c>
      <c r="V43" s="8">
        <f t="shared" si="5"/>
        <v>605.734</v>
      </c>
    </row>
    <row r="44" spans="1:22">
      <c r="A44" s="1" t="s">
        <v>3541</v>
      </c>
      <c r="B44" s="1" t="s">
        <v>24102</v>
      </c>
      <c r="C44" s="1" t="s">
        <v>27377</v>
      </c>
      <c r="D44" s="1" t="s">
        <v>28</v>
      </c>
      <c r="E44" s="1" t="s">
        <v>27390</v>
      </c>
      <c r="F44" s="1" t="s">
        <v>27391</v>
      </c>
      <c r="G44" s="3">
        <v>59.9</v>
      </c>
      <c r="H44" s="3">
        <v>49.9</v>
      </c>
      <c r="I44" s="3">
        <v>48</v>
      </c>
      <c r="J44" s="3">
        <v>46.8</v>
      </c>
      <c r="K44" s="3">
        <v>69.8</v>
      </c>
      <c r="L44" s="3">
        <v>55</v>
      </c>
      <c r="M44" s="3">
        <v>49.8</v>
      </c>
      <c r="N44" s="3">
        <v>52</v>
      </c>
      <c r="O44" s="3">
        <v>49</v>
      </c>
      <c r="P44" s="3">
        <v>56.8</v>
      </c>
      <c r="Q44" s="3">
        <v>69.8</v>
      </c>
      <c r="R44" s="3">
        <v>65</v>
      </c>
      <c r="S44" s="3">
        <v>58</v>
      </c>
      <c r="T44" s="3">
        <f t="shared" si="3"/>
        <v>729.8</v>
      </c>
      <c r="U44" s="3">
        <f t="shared" si="4"/>
        <v>605.734</v>
      </c>
      <c r="V44" s="8">
        <f t="shared" si="5"/>
        <v>605.734</v>
      </c>
    </row>
    <row r="45" spans="1:22">
      <c r="A45" s="1" t="s">
        <v>3541</v>
      </c>
      <c r="B45" s="1" t="s">
        <v>24102</v>
      </c>
      <c r="C45" s="1" t="s">
        <v>27377</v>
      </c>
      <c r="D45" s="1" t="s">
        <v>28</v>
      </c>
      <c r="E45" s="1" t="s">
        <v>27392</v>
      </c>
      <c r="F45" s="1" t="s">
        <v>27393</v>
      </c>
      <c r="G45" s="3">
        <v>59.9</v>
      </c>
      <c r="H45" s="3">
        <v>49.9</v>
      </c>
      <c r="I45" s="3">
        <v>48</v>
      </c>
      <c r="J45" s="3">
        <v>46.8</v>
      </c>
      <c r="K45" s="3">
        <v>69.8</v>
      </c>
      <c r="L45" s="3">
        <v>55</v>
      </c>
      <c r="M45" s="3">
        <v>49.8</v>
      </c>
      <c r="N45" s="3">
        <v>52</v>
      </c>
      <c r="O45" s="3">
        <v>49</v>
      </c>
      <c r="P45" s="3">
        <v>56.8</v>
      </c>
      <c r="Q45" s="3">
        <v>69.8</v>
      </c>
      <c r="R45" s="3">
        <v>65</v>
      </c>
      <c r="S45" s="3">
        <v>58</v>
      </c>
      <c r="T45" s="3">
        <f t="shared" si="3"/>
        <v>729.8</v>
      </c>
      <c r="U45" s="3">
        <f t="shared" si="4"/>
        <v>605.734</v>
      </c>
      <c r="V45" s="8">
        <f t="shared" si="5"/>
        <v>605.734</v>
      </c>
    </row>
    <row r="46" spans="1:22">
      <c r="A46" s="1" t="s">
        <v>3541</v>
      </c>
      <c r="B46" s="1" t="s">
        <v>24102</v>
      </c>
      <c r="C46" s="1" t="s">
        <v>27377</v>
      </c>
      <c r="D46" s="1" t="s">
        <v>28</v>
      </c>
      <c r="E46" s="1" t="s">
        <v>27394</v>
      </c>
      <c r="F46" s="1" t="s">
        <v>27395</v>
      </c>
      <c r="G46" s="3">
        <v>59.9</v>
      </c>
      <c r="H46" s="3">
        <v>49.9</v>
      </c>
      <c r="I46" s="3">
        <v>48</v>
      </c>
      <c r="J46" s="3">
        <v>46.8</v>
      </c>
      <c r="K46" s="3">
        <v>69.8</v>
      </c>
      <c r="L46" s="3">
        <v>55</v>
      </c>
      <c r="M46" s="3">
        <v>49.8</v>
      </c>
      <c r="N46" s="3">
        <v>52</v>
      </c>
      <c r="O46" s="3">
        <v>49</v>
      </c>
      <c r="P46" s="3">
        <v>56.8</v>
      </c>
      <c r="Q46" s="3">
        <v>69.8</v>
      </c>
      <c r="R46" s="3">
        <v>65</v>
      </c>
      <c r="S46" s="3">
        <v>58</v>
      </c>
      <c r="T46" s="3">
        <f t="shared" si="3"/>
        <v>729.8</v>
      </c>
      <c r="U46" s="3">
        <f t="shared" si="4"/>
        <v>605.734</v>
      </c>
      <c r="V46" s="8">
        <f t="shared" si="5"/>
        <v>605.734</v>
      </c>
    </row>
    <row r="47" spans="1:22">
      <c r="A47" s="1" t="s">
        <v>3541</v>
      </c>
      <c r="B47" s="1" t="s">
        <v>24102</v>
      </c>
      <c r="C47" s="1" t="s">
        <v>27377</v>
      </c>
      <c r="D47" s="1" t="s">
        <v>28</v>
      </c>
      <c r="E47" s="1" t="s">
        <v>27396</v>
      </c>
      <c r="F47" s="1" t="s">
        <v>27397</v>
      </c>
      <c r="G47" s="3">
        <v>59.9</v>
      </c>
      <c r="H47" s="3">
        <v>49.9</v>
      </c>
      <c r="I47" s="3">
        <v>48</v>
      </c>
      <c r="J47" s="3">
        <v>46.8</v>
      </c>
      <c r="K47" s="3">
        <v>69.8</v>
      </c>
      <c r="L47" s="3">
        <v>55</v>
      </c>
      <c r="M47" s="3">
        <v>49.8</v>
      </c>
      <c r="N47" s="3">
        <v>52</v>
      </c>
      <c r="O47" s="3">
        <v>49</v>
      </c>
      <c r="P47" s="3">
        <v>56.8</v>
      </c>
      <c r="Q47" s="3">
        <v>69.8</v>
      </c>
      <c r="R47" s="3">
        <v>65</v>
      </c>
      <c r="S47" s="3">
        <v>58</v>
      </c>
      <c r="T47" s="3">
        <f t="shared" si="3"/>
        <v>729.8</v>
      </c>
      <c r="U47" s="3">
        <f t="shared" si="4"/>
        <v>605.734</v>
      </c>
      <c r="V47" s="8">
        <f t="shared" si="5"/>
        <v>605.734</v>
      </c>
    </row>
    <row r="48" spans="1:22">
      <c r="A48" s="1" t="s">
        <v>3541</v>
      </c>
      <c r="B48" s="1" t="s">
        <v>24102</v>
      </c>
      <c r="C48" s="1" t="s">
        <v>27377</v>
      </c>
      <c r="D48" s="1" t="s">
        <v>28</v>
      </c>
      <c r="E48" s="1" t="s">
        <v>27398</v>
      </c>
      <c r="F48" s="1" t="s">
        <v>27399</v>
      </c>
      <c r="G48" s="3">
        <v>59.9</v>
      </c>
      <c r="H48" s="3">
        <v>49.9</v>
      </c>
      <c r="I48" s="3">
        <v>48</v>
      </c>
      <c r="J48" s="3">
        <v>46.8</v>
      </c>
      <c r="K48" s="3">
        <v>69.8</v>
      </c>
      <c r="L48" s="3">
        <v>55</v>
      </c>
      <c r="M48" s="3">
        <v>49.8</v>
      </c>
      <c r="N48" s="3">
        <v>52</v>
      </c>
      <c r="O48" s="3">
        <v>49</v>
      </c>
      <c r="P48" s="3">
        <v>56.8</v>
      </c>
      <c r="Q48" s="3">
        <v>69.8</v>
      </c>
      <c r="R48" s="3">
        <v>65</v>
      </c>
      <c r="S48" s="3">
        <v>58</v>
      </c>
      <c r="T48" s="3">
        <f t="shared" si="3"/>
        <v>729.8</v>
      </c>
      <c r="U48" s="3">
        <f t="shared" si="4"/>
        <v>605.734</v>
      </c>
      <c r="V48" s="8">
        <f t="shared" si="5"/>
        <v>605.734</v>
      </c>
    </row>
    <row r="49" spans="1:22">
      <c r="A49" s="1" t="s">
        <v>3541</v>
      </c>
      <c r="B49" s="1" t="s">
        <v>24102</v>
      </c>
      <c r="C49" s="1" t="s">
        <v>27377</v>
      </c>
      <c r="D49" s="1" t="s">
        <v>28</v>
      </c>
      <c r="E49" s="1" t="s">
        <v>27400</v>
      </c>
      <c r="F49" s="1" t="s">
        <v>27401</v>
      </c>
      <c r="G49" s="3">
        <v>59.9</v>
      </c>
      <c r="H49" s="3">
        <v>49.9</v>
      </c>
      <c r="I49" s="3">
        <v>48</v>
      </c>
      <c r="J49" s="3">
        <v>46.8</v>
      </c>
      <c r="K49" s="3">
        <v>69.8</v>
      </c>
      <c r="L49" s="3">
        <v>55</v>
      </c>
      <c r="M49" s="3">
        <v>49.8</v>
      </c>
      <c r="N49" s="3">
        <v>52</v>
      </c>
      <c r="O49" s="3">
        <v>49</v>
      </c>
      <c r="P49" s="3">
        <v>56.8</v>
      </c>
      <c r="Q49" s="3">
        <v>69.8</v>
      </c>
      <c r="R49" s="3">
        <v>65</v>
      </c>
      <c r="S49" s="3">
        <v>58</v>
      </c>
      <c r="T49" s="3">
        <f t="shared" si="3"/>
        <v>729.8</v>
      </c>
      <c r="U49" s="3">
        <f t="shared" si="4"/>
        <v>605.734</v>
      </c>
      <c r="V49" s="8">
        <f t="shared" si="5"/>
        <v>605.734</v>
      </c>
    </row>
    <row r="50" spans="1:22">
      <c r="A50" s="1" t="s">
        <v>3541</v>
      </c>
      <c r="B50" s="1" t="s">
        <v>24102</v>
      </c>
      <c r="C50" s="1" t="s">
        <v>27377</v>
      </c>
      <c r="D50" s="1" t="s">
        <v>28</v>
      </c>
      <c r="E50" s="1" t="s">
        <v>27402</v>
      </c>
      <c r="F50" s="1" t="s">
        <v>27403</v>
      </c>
      <c r="G50" s="3">
        <v>59.9</v>
      </c>
      <c r="H50" s="3">
        <v>49.9</v>
      </c>
      <c r="I50" s="3">
        <v>48</v>
      </c>
      <c r="J50" s="3">
        <v>46.8</v>
      </c>
      <c r="K50" s="3">
        <v>69.8</v>
      </c>
      <c r="L50" s="3">
        <v>55</v>
      </c>
      <c r="M50" s="3">
        <v>49.8</v>
      </c>
      <c r="N50" s="3">
        <v>52</v>
      </c>
      <c r="O50" s="3">
        <v>49</v>
      </c>
      <c r="P50" s="3">
        <v>56.8</v>
      </c>
      <c r="Q50" s="3">
        <v>69.8</v>
      </c>
      <c r="R50" s="3">
        <v>65</v>
      </c>
      <c r="S50" s="3">
        <v>58</v>
      </c>
      <c r="T50" s="3">
        <f t="shared" si="3"/>
        <v>729.8</v>
      </c>
      <c r="U50" s="3">
        <f t="shared" si="4"/>
        <v>605.734</v>
      </c>
      <c r="V50" s="8">
        <f t="shared" si="5"/>
        <v>605.734</v>
      </c>
    </row>
    <row r="51" spans="1:22">
      <c r="A51" s="1" t="s">
        <v>3541</v>
      </c>
      <c r="B51" s="1" t="s">
        <v>24102</v>
      </c>
      <c r="C51" s="1" t="s">
        <v>27377</v>
      </c>
      <c r="D51" s="1" t="s">
        <v>28</v>
      </c>
      <c r="E51" s="1" t="s">
        <v>27404</v>
      </c>
      <c r="F51" s="1" t="s">
        <v>27405</v>
      </c>
      <c r="G51" s="3">
        <v>59.9</v>
      </c>
      <c r="H51" s="3">
        <v>49.9</v>
      </c>
      <c r="I51" s="3">
        <v>48</v>
      </c>
      <c r="J51" s="3">
        <v>46.8</v>
      </c>
      <c r="K51" s="3">
        <v>69.8</v>
      </c>
      <c r="L51" s="3">
        <v>55</v>
      </c>
      <c r="M51" s="3">
        <v>49.8</v>
      </c>
      <c r="N51" s="3">
        <v>52</v>
      </c>
      <c r="O51" s="3">
        <v>49</v>
      </c>
      <c r="P51" s="3">
        <v>56.8</v>
      </c>
      <c r="Q51" s="3">
        <v>69.8</v>
      </c>
      <c r="R51" s="3">
        <v>65</v>
      </c>
      <c r="S51" s="3">
        <v>58</v>
      </c>
      <c r="T51" s="3">
        <f t="shared" si="3"/>
        <v>729.8</v>
      </c>
      <c r="U51" s="3">
        <f t="shared" si="4"/>
        <v>605.734</v>
      </c>
      <c r="V51" s="8">
        <f t="shared" si="5"/>
        <v>605.734</v>
      </c>
    </row>
    <row r="52" spans="1:22">
      <c r="A52" s="1" t="s">
        <v>3541</v>
      </c>
      <c r="B52" s="1" t="s">
        <v>24102</v>
      </c>
      <c r="C52" s="1" t="s">
        <v>27377</v>
      </c>
      <c r="D52" s="1" t="s">
        <v>28</v>
      </c>
      <c r="E52" s="1" t="s">
        <v>27406</v>
      </c>
      <c r="F52" s="1" t="s">
        <v>27407</v>
      </c>
      <c r="G52" s="3">
        <v>59.9</v>
      </c>
      <c r="H52" s="3">
        <v>49.9</v>
      </c>
      <c r="I52" s="3">
        <v>48</v>
      </c>
      <c r="J52" s="3">
        <v>46.8</v>
      </c>
      <c r="K52" s="3">
        <v>69.8</v>
      </c>
      <c r="L52" s="3">
        <v>55</v>
      </c>
      <c r="M52" s="3">
        <v>49.8</v>
      </c>
      <c r="N52" s="3">
        <v>52</v>
      </c>
      <c r="O52" s="3">
        <v>49</v>
      </c>
      <c r="P52" s="3">
        <v>56.8</v>
      </c>
      <c r="Q52" s="3">
        <v>69.8</v>
      </c>
      <c r="R52" s="3">
        <v>65</v>
      </c>
      <c r="S52" s="3">
        <v>58</v>
      </c>
      <c r="T52" s="3">
        <f t="shared" si="3"/>
        <v>729.8</v>
      </c>
      <c r="U52" s="3">
        <f t="shared" si="4"/>
        <v>605.734</v>
      </c>
      <c r="V52" s="8">
        <f t="shared" si="5"/>
        <v>605.734</v>
      </c>
    </row>
    <row r="53" spans="1:22">
      <c r="A53" s="1" t="s">
        <v>3541</v>
      </c>
      <c r="B53" s="1" t="s">
        <v>24102</v>
      </c>
      <c r="C53" s="1" t="s">
        <v>27377</v>
      </c>
      <c r="D53" s="1" t="s">
        <v>28</v>
      </c>
      <c r="E53" s="1" t="s">
        <v>27408</v>
      </c>
      <c r="F53" s="1" t="s">
        <v>4864</v>
      </c>
      <c r="G53" s="3">
        <v>59.9</v>
      </c>
      <c r="H53" s="3">
        <v>49.9</v>
      </c>
      <c r="I53" s="3">
        <v>48</v>
      </c>
      <c r="J53" s="3">
        <v>46.8</v>
      </c>
      <c r="K53" s="3">
        <v>69.8</v>
      </c>
      <c r="L53" s="3">
        <v>55</v>
      </c>
      <c r="M53" s="3">
        <v>49.8</v>
      </c>
      <c r="N53" s="3">
        <v>52</v>
      </c>
      <c r="O53" s="3">
        <v>49</v>
      </c>
      <c r="P53" s="3">
        <v>56.8</v>
      </c>
      <c r="Q53" s="3">
        <v>69.8</v>
      </c>
      <c r="R53" s="3">
        <v>65</v>
      </c>
      <c r="S53" s="3">
        <v>58</v>
      </c>
      <c r="T53" s="3">
        <f t="shared" si="3"/>
        <v>729.8</v>
      </c>
      <c r="U53" s="3">
        <f t="shared" si="4"/>
        <v>605.734</v>
      </c>
      <c r="V53" s="8">
        <f t="shared" si="5"/>
        <v>605.734</v>
      </c>
    </row>
    <row r="54" spans="1:22">
      <c r="A54" s="1" t="s">
        <v>3541</v>
      </c>
      <c r="B54" s="1" t="s">
        <v>24102</v>
      </c>
      <c r="C54" s="1" t="s">
        <v>27377</v>
      </c>
      <c r="D54" s="1" t="s">
        <v>28</v>
      </c>
      <c r="E54" s="1" t="s">
        <v>27409</v>
      </c>
      <c r="F54" s="1" t="s">
        <v>27410</v>
      </c>
      <c r="G54" s="3">
        <v>59.9</v>
      </c>
      <c r="H54" s="3">
        <v>49.9</v>
      </c>
      <c r="I54" s="3">
        <v>48</v>
      </c>
      <c r="J54" s="3">
        <v>46.8</v>
      </c>
      <c r="K54" s="3">
        <v>69.8</v>
      </c>
      <c r="L54" s="3">
        <v>55</v>
      </c>
      <c r="M54" s="3">
        <v>49.8</v>
      </c>
      <c r="N54" s="3">
        <v>52</v>
      </c>
      <c r="O54" s="3">
        <v>49</v>
      </c>
      <c r="P54" s="3">
        <v>56.8</v>
      </c>
      <c r="Q54" s="3">
        <v>69.8</v>
      </c>
      <c r="R54" s="3">
        <v>65</v>
      </c>
      <c r="S54" s="3">
        <v>58</v>
      </c>
      <c r="T54" s="3">
        <f t="shared" si="3"/>
        <v>729.8</v>
      </c>
      <c r="U54" s="3">
        <f t="shared" si="4"/>
        <v>605.734</v>
      </c>
      <c r="V54" s="8">
        <f t="shared" si="5"/>
        <v>605.734</v>
      </c>
    </row>
    <row r="55" spans="1:22">
      <c r="A55" s="1" t="s">
        <v>3541</v>
      </c>
      <c r="B55" s="1" t="s">
        <v>24102</v>
      </c>
      <c r="C55" s="1" t="s">
        <v>27377</v>
      </c>
      <c r="D55" s="1" t="s">
        <v>28</v>
      </c>
      <c r="E55" s="1" t="s">
        <v>27411</v>
      </c>
      <c r="F55" s="1" t="s">
        <v>27412</v>
      </c>
      <c r="G55" s="3">
        <v>59.9</v>
      </c>
      <c r="H55" s="3">
        <v>49.9</v>
      </c>
      <c r="I55" s="3">
        <v>48</v>
      </c>
      <c r="J55" s="3">
        <v>46.8</v>
      </c>
      <c r="K55" s="3">
        <v>69.8</v>
      </c>
      <c r="L55" s="3">
        <v>55</v>
      </c>
      <c r="M55" s="3">
        <v>49.8</v>
      </c>
      <c r="N55" s="3">
        <v>52</v>
      </c>
      <c r="O55" s="3">
        <v>49</v>
      </c>
      <c r="P55" s="3">
        <v>56.8</v>
      </c>
      <c r="Q55" s="3">
        <v>69.8</v>
      </c>
      <c r="R55" s="3">
        <v>65</v>
      </c>
      <c r="S55" s="3">
        <v>58</v>
      </c>
      <c r="T55" s="3">
        <f t="shared" si="3"/>
        <v>729.8</v>
      </c>
      <c r="U55" s="3">
        <f t="shared" si="4"/>
        <v>605.734</v>
      </c>
      <c r="V55" s="8">
        <f t="shared" si="5"/>
        <v>605.734</v>
      </c>
    </row>
    <row r="56" spans="1:22">
      <c r="A56" s="1" t="s">
        <v>3541</v>
      </c>
      <c r="B56" s="1" t="s">
        <v>24102</v>
      </c>
      <c r="C56" s="1" t="s">
        <v>27377</v>
      </c>
      <c r="D56" s="1" t="s">
        <v>28</v>
      </c>
      <c r="E56" s="1" t="s">
        <v>27413</v>
      </c>
      <c r="F56" s="1" t="s">
        <v>27414</v>
      </c>
      <c r="G56" s="3">
        <v>59.9</v>
      </c>
      <c r="H56" s="3">
        <v>49.9</v>
      </c>
      <c r="I56" s="3">
        <v>48</v>
      </c>
      <c r="J56" s="3">
        <v>46.8</v>
      </c>
      <c r="K56" s="3">
        <v>69.8</v>
      </c>
      <c r="L56" s="3">
        <v>55</v>
      </c>
      <c r="M56" s="3">
        <v>49.8</v>
      </c>
      <c r="N56" s="3">
        <v>52</v>
      </c>
      <c r="O56" s="3">
        <v>49</v>
      </c>
      <c r="P56" s="3">
        <v>56.8</v>
      </c>
      <c r="Q56" s="3">
        <v>69.8</v>
      </c>
      <c r="R56" s="3">
        <v>65</v>
      </c>
      <c r="S56" s="3">
        <v>58</v>
      </c>
      <c r="T56" s="3">
        <f t="shared" si="3"/>
        <v>729.8</v>
      </c>
      <c r="U56" s="3">
        <f t="shared" si="4"/>
        <v>605.734</v>
      </c>
      <c r="V56" s="8">
        <f t="shared" si="5"/>
        <v>605.734</v>
      </c>
    </row>
    <row r="57" spans="1:22">
      <c r="A57" s="1" t="s">
        <v>3541</v>
      </c>
      <c r="B57" s="1" t="s">
        <v>24102</v>
      </c>
      <c r="C57" s="1" t="s">
        <v>27377</v>
      </c>
      <c r="D57" s="1" t="s">
        <v>28</v>
      </c>
      <c r="E57" s="1" t="s">
        <v>27415</v>
      </c>
      <c r="F57" s="1" t="s">
        <v>27416</v>
      </c>
      <c r="G57" s="3">
        <v>59.9</v>
      </c>
      <c r="H57" s="3">
        <v>49.9</v>
      </c>
      <c r="I57" s="3">
        <v>48</v>
      </c>
      <c r="J57" s="3">
        <v>46.8</v>
      </c>
      <c r="K57" s="3">
        <v>69.8</v>
      </c>
      <c r="L57" s="3">
        <v>55</v>
      </c>
      <c r="M57" s="3">
        <v>49.8</v>
      </c>
      <c r="N57" s="3">
        <v>52</v>
      </c>
      <c r="O57" s="3">
        <v>49</v>
      </c>
      <c r="P57" s="3">
        <v>56.8</v>
      </c>
      <c r="Q57" s="3">
        <v>69.8</v>
      </c>
      <c r="R57" s="3">
        <v>65</v>
      </c>
      <c r="S57" s="3">
        <v>58</v>
      </c>
      <c r="T57" s="3">
        <f t="shared" si="3"/>
        <v>729.8</v>
      </c>
      <c r="U57" s="3">
        <f t="shared" si="4"/>
        <v>605.734</v>
      </c>
      <c r="V57" s="8">
        <f t="shared" si="5"/>
        <v>605.734</v>
      </c>
    </row>
    <row r="58" spans="1:22">
      <c r="A58" s="1" t="s">
        <v>3541</v>
      </c>
      <c r="B58" s="1" t="s">
        <v>24102</v>
      </c>
      <c r="C58" s="1" t="s">
        <v>27377</v>
      </c>
      <c r="D58" s="1" t="s">
        <v>28</v>
      </c>
      <c r="E58" s="1" t="s">
        <v>27417</v>
      </c>
      <c r="F58" s="1" t="s">
        <v>27418</v>
      </c>
      <c r="G58" s="3">
        <v>59.9</v>
      </c>
      <c r="H58" s="3">
        <v>49.9</v>
      </c>
      <c r="I58" s="3">
        <v>48</v>
      </c>
      <c r="J58" s="3">
        <v>46.8</v>
      </c>
      <c r="K58" s="3">
        <v>69.8</v>
      </c>
      <c r="L58" s="3">
        <v>55</v>
      </c>
      <c r="M58" s="3">
        <v>49.8</v>
      </c>
      <c r="N58" s="3">
        <v>52</v>
      </c>
      <c r="O58" s="3">
        <v>49</v>
      </c>
      <c r="P58" s="3">
        <v>56.8</v>
      </c>
      <c r="Q58" s="3">
        <v>69.8</v>
      </c>
      <c r="R58" s="3">
        <v>65</v>
      </c>
      <c r="S58" s="3">
        <v>58</v>
      </c>
      <c r="T58" s="3">
        <f t="shared" si="3"/>
        <v>729.8</v>
      </c>
      <c r="U58" s="3">
        <f t="shared" si="4"/>
        <v>605.734</v>
      </c>
      <c r="V58" s="8">
        <f t="shared" si="5"/>
        <v>605.734</v>
      </c>
    </row>
    <row r="59" spans="1:22">
      <c r="A59" s="1" t="s">
        <v>3541</v>
      </c>
      <c r="B59" s="1" t="s">
        <v>24102</v>
      </c>
      <c r="C59" s="1" t="s">
        <v>27377</v>
      </c>
      <c r="D59" s="1" t="s">
        <v>28</v>
      </c>
      <c r="E59" s="1" t="s">
        <v>27419</v>
      </c>
      <c r="F59" s="1" t="s">
        <v>27420</v>
      </c>
      <c r="G59" s="3">
        <v>59.9</v>
      </c>
      <c r="H59" s="3">
        <v>49.9</v>
      </c>
      <c r="I59" s="3">
        <v>48</v>
      </c>
      <c r="J59" s="3">
        <v>46.8</v>
      </c>
      <c r="K59" s="3">
        <v>69.8</v>
      </c>
      <c r="L59" s="3">
        <v>55</v>
      </c>
      <c r="M59" s="3">
        <v>49.8</v>
      </c>
      <c r="N59" s="3">
        <v>52</v>
      </c>
      <c r="O59" s="3">
        <v>49</v>
      </c>
      <c r="P59" s="3">
        <v>56.8</v>
      </c>
      <c r="Q59" s="3">
        <v>69.8</v>
      </c>
      <c r="R59" s="3">
        <v>65</v>
      </c>
      <c r="S59" s="3">
        <v>58</v>
      </c>
      <c r="T59" s="3">
        <f t="shared" si="3"/>
        <v>729.8</v>
      </c>
      <c r="U59" s="3">
        <f t="shared" si="4"/>
        <v>605.734</v>
      </c>
      <c r="V59" s="8">
        <f t="shared" si="5"/>
        <v>605.734</v>
      </c>
    </row>
    <row r="60" spans="1:22">
      <c r="A60" s="1" t="s">
        <v>3541</v>
      </c>
      <c r="B60" s="1" t="s">
        <v>24102</v>
      </c>
      <c r="C60" s="1" t="s">
        <v>27377</v>
      </c>
      <c r="D60" s="1" t="s">
        <v>28</v>
      </c>
      <c r="E60" s="1" t="s">
        <v>27421</v>
      </c>
      <c r="F60" s="1" t="s">
        <v>27422</v>
      </c>
      <c r="G60" s="3">
        <v>59.9</v>
      </c>
      <c r="H60" s="3">
        <v>49.9</v>
      </c>
      <c r="I60" s="3">
        <v>48</v>
      </c>
      <c r="J60" s="3">
        <v>46.8</v>
      </c>
      <c r="K60" s="3">
        <v>69.8</v>
      </c>
      <c r="L60" s="3">
        <v>55</v>
      </c>
      <c r="M60" s="3">
        <v>49.8</v>
      </c>
      <c r="N60" s="3">
        <v>52</v>
      </c>
      <c r="O60" s="3">
        <v>49</v>
      </c>
      <c r="P60" s="3">
        <v>56.8</v>
      </c>
      <c r="Q60" s="3">
        <v>69.8</v>
      </c>
      <c r="R60" s="3">
        <v>65</v>
      </c>
      <c r="S60" s="3">
        <v>58</v>
      </c>
      <c r="T60" s="3">
        <f t="shared" si="3"/>
        <v>729.8</v>
      </c>
      <c r="U60" s="3">
        <f t="shared" si="4"/>
        <v>605.734</v>
      </c>
      <c r="V60" s="8">
        <f t="shared" si="5"/>
        <v>605.734</v>
      </c>
    </row>
    <row r="61" spans="1:22">
      <c r="A61" s="1" t="s">
        <v>3541</v>
      </c>
      <c r="B61" s="1" t="s">
        <v>24102</v>
      </c>
      <c r="C61" s="1" t="s">
        <v>27377</v>
      </c>
      <c r="D61" s="1" t="s">
        <v>28</v>
      </c>
      <c r="E61" s="1" t="s">
        <v>27423</v>
      </c>
      <c r="F61" s="1" t="s">
        <v>5315</v>
      </c>
      <c r="G61" s="3">
        <v>59.9</v>
      </c>
      <c r="H61" s="3">
        <v>49.9</v>
      </c>
      <c r="I61" s="3">
        <v>48</v>
      </c>
      <c r="J61" s="3">
        <v>46.8</v>
      </c>
      <c r="K61" s="3">
        <v>69.8</v>
      </c>
      <c r="L61" s="3">
        <v>55</v>
      </c>
      <c r="M61" s="3">
        <v>49.8</v>
      </c>
      <c r="N61" s="3">
        <v>52</v>
      </c>
      <c r="O61" s="3">
        <v>49</v>
      </c>
      <c r="P61" s="3">
        <v>56.8</v>
      </c>
      <c r="Q61" s="3">
        <v>69.8</v>
      </c>
      <c r="R61" s="3">
        <v>65</v>
      </c>
      <c r="S61" s="3">
        <v>58</v>
      </c>
      <c r="T61" s="3">
        <f t="shared" si="3"/>
        <v>729.8</v>
      </c>
      <c r="U61" s="3">
        <f t="shared" si="4"/>
        <v>605.734</v>
      </c>
      <c r="V61" s="8">
        <f t="shared" si="5"/>
        <v>605.734</v>
      </c>
    </row>
    <row r="62" spans="1:22">
      <c r="A62" s="1" t="s">
        <v>3541</v>
      </c>
      <c r="B62" s="1" t="s">
        <v>24102</v>
      </c>
      <c r="C62" s="1" t="s">
        <v>27377</v>
      </c>
      <c r="D62" s="1" t="s">
        <v>28</v>
      </c>
      <c r="E62" s="1" t="s">
        <v>27424</v>
      </c>
      <c r="F62" s="1" t="s">
        <v>27425</v>
      </c>
      <c r="G62" s="3">
        <v>59.9</v>
      </c>
      <c r="H62" s="3">
        <v>49.9</v>
      </c>
      <c r="I62" s="3">
        <v>48</v>
      </c>
      <c r="J62" s="3">
        <v>46.8</v>
      </c>
      <c r="K62" s="3">
        <v>69.8</v>
      </c>
      <c r="L62" s="3">
        <v>55</v>
      </c>
      <c r="M62" s="3">
        <v>49.8</v>
      </c>
      <c r="N62" s="3">
        <v>52</v>
      </c>
      <c r="O62" s="3">
        <v>49</v>
      </c>
      <c r="P62" s="3">
        <v>56.8</v>
      </c>
      <c r="Q62" s="3">
        <v>69.8</v>
      </c>
      <c r="R62" s="3">
        <v>65</v>
      </c>
      <c r="S62" s="3">
        <v>58</v>
      </c>
      <c r="T62" s="3">
        <f t="shared" si="3"/>
        <v>729.8</v>
      </c>
      <c r="U62" s="3">
        <f t="shared" si="4"/>
        <v>605.734</v>
      </c>
      <c r="V62" s="8">
        <f t="shared" si="5"/>
        <v>605.734</v>
      </c>
    </row>
    <row r="63" spans="1:22">
      <c r="A63" s="1" t="s">
        <v>3541</v>
      </c>
      <c r="B63" s="1" t="s">
        <v>24102</v>
      </c>
      <c r="C63" s="1" t="s">
        <v>27377</v>
      </c>
      <c r="D63" s="1" t="s">
        <v>28</v>
      </c>
      <c r="E63" s="1" t="s">
        <v>27426</v>
      </c>
      <c r="F63" s="1" t="s">
        <v>27427</v>
      </c>
      <c r="G63" s="3">
        <v>59.9</v>
      </c>
      <c r="H63" s="3">
        <v>49.9</v>
      </c>
      <c r="I63" s="3">
        <v>48</v>
      </c>
      <c r="J63" s="3">
        <v>46.8</v>
      </c>
      <c r="K63" s="3">
        <v>69.8</v>
      </c>
      <c r="L63" s="3">
        <v>55</v>
      </c>
      <c r="M63" s="3">
        <v>49.8</v>
      </c>
      <c r="N63" s="3">
        <v>52</v>
      </c>
      <c r="O63" s="3">
        <v>49</v>
      </c>
      <c r="P63" s="3">
        <v>56.8</v>
      </c>
      <c r="Q63" s="3">
        <v>69.8</v>
      </c>
      <c r="R63" s="3">
        <v>65</v>
      </c>
      <c r="S63" s="3">
        <v>58</v>
      </c>
      <c r="T63" s="3">
        <f t="shared" si="3"/>
        <v>729.8</v>
      </c>
      <c r="U63" s="3">
        <f t="shared" si="4"/>
        <v>605.734</v>
      </c>
      <c r="V63" s="8">
        <f t="shared" si="5"/>
        <v>605.734</v>
      </c>
    </row>
    <row r="64" spans="1:22">
      <c r="A64" s="1" t="s">
        <v>3541</v>
      </c>
      <c r="B64" s="1" t="s">
        <v>24102</v>
      </c>
      <c r="C64" s="1" t="s">
        <v>27377</v>
      </c>
      <c r="D64" s="1" t="s">
        <v>28</v>
      </c>
      <c r="E64" s="1" t="s">
        <v>27428</v>
      </c>
      <c r="F64" s="1" t="s">
        <v>27429</v>
      </c>
      <c r="G64" s="3">
        <v>59.9</v>
      </c>
      <c r="H64" s="3">
        <v>49.9</v>
      </c>
      <c r="I64" s="3">
        <v>48</v>
      </c>
      <c r="J64" s="3">
        <v>46.8</v>
      </c>
      <c r="K64" s="3">
        <v>69.8</v>
      </c>
      <c r="L64" s="3">
        <v>55</v>
      </c>
      <c r="M64" s="3">
        <v>49.8</v>
      </c>
      <c r="N64" s="3">
        <v>52</v>
      </c>
      <c r="O64" s="3">
        <v>49</v>
      </c>
      <c r="P64" s="3">
        <v>56.8</v>
      </c>
      <c r="Q64" s="3">
        <v>69.8</v>
      </c>
      <c r="R64" s="3">
        <v>65</v>
      </c>
      <c r="S64" s="3">
        <v>58</v>
      </c>
      <c r="T64" s="3">
        <f t="shared" si="3"/>
        <v>729.8</v>
      </c>
      <c r="U64" s="3">
        <f t="shared" si="4"/>
        <v>605.734</v>
      </c>
      <c r="V64" s="8">
        <f t="shared" si="5"/>
        <v>605.734</v>
      </c>
    </row>
    <row r="65" spans="1:22">
      <c r="A65" s="1" t="s">
        <v>3541</v>
      </c>
      <c r="B65" s="1" t="s">
        <v>24102</v>
      </c>
      <c r="C65" s="1" t="s">
        <v>27377</v>
      </c>
      <c r="D65" s="1" t="s">
        <v>28</v>
      </c>
      <c r="E65" s="1" t="s">
        <v>27430</v>
      </c>
      <c r="F65" s="1" t="s">
        <v>27431</v>
      </c>
      <c r="G65" s="3">
        <v>59.9</v>
      </c>
      <c r="H65" s="3">
        <v>49.9</v>
      </c>
      <c r="I65" s="3">
        <v>48</v>
      </c>
      <c r="J65" s="3">
        <v>46.8</v>
      </c>
      <c r="K65" s="3">
        <v>69.8</v>
      </c>
      <c r="L65" s="3">
        <v>55</v>
      </c>
      <c r="M65" s="3">
        <v>49.8</v>
      </c>
      <c r="N65" s="3">
        <v>52</v>
      </c>
      <c r="O65" s="3">
        <v>49</v>
      </c>
      <c r="P65" s="3">
        <v>56.8</v>
      </c>
      <c r="Q65" s="3">
        <v>69.8</v>
      </c>
      <c r="R65" s="3">
        <v>65</v>
      </c>
      <c r="S65" s="3">
        <v>58</v>
      </c>
      <c r="T65" s="3">
        <f t="shared" si="3"/>
        <v>729.8</v>
      </c>
      <c r="U65" s="3">
        <f t="shared" si="4"/>
        <v>605.734</v>
      </c>
      <c r="V65" s="8">
        <f t="shared" si="5"/>
        <v>605.734</v>
      </c>
    </row>
    <row r="66" spans="1:22">
      <c r="A66" s="1" t="s">
        <v>3541</v>
      </c>
      <c r="B66" s="1" t="s">
        <v>24102</v>
      </c>
      <c r="C66" s="1" t="s">
        <v>27377</v>
      </c>
      <c r="D66" s="1" t="s">
        <v>28</v>
      </c>
      <c r="E66" s="1" t="s">
        <v>27432</v>
      </c>
      <c r="F66" s="1" t="s">
        <v>25240</v>
      </c>
      <c r="G66" s="3">
        <v>59.9</v>
      </c>
      <c r="H66" s="3">
        <v>49.9</v>
      </c>
      <c r="I66" s="3">
        <v>48</v>
      </c>
      <c r="J66" s="3">
        <v>46.8</v>
      </c>
      <c r="K66" s="3">
        <v>69.8</v>
      </c>
      <c r="L66" s="3">
        <v>55</v>
      </c>
      <c r="M66" s="3">
        <v>49.8</v>
      </c>
      <c r="N66" s="3">
        <v>52</v>
      </c>
      <c r="O66" s="3">
        <v>49</v>
      </c>
      <c r="P66" s="3">
        <v>56.8</v>
      </c>
      <c r="Q66" s="3">
        <v>69.8</v>
      </c>
      <c r="R66" s="3">
        <v>65</v>
      </c>
      <c r="S66" s="3">
        <v>58</v>
      </c>
      <c r="T66" s="3">
        <f t="shared" si="3"/>
        <v>729.8</v>
      </c>
      <c r="U66" s="3">
        <f t="shared" si="4"/>
        <v>605.734</v>
      </c>
      <c r="V66" s="8">
        <f t="shared" si="5"/>
        <v>605.734</v>
      </c>
    </row>
    <row r="67" spans="1:22">
      <c r="A67" s="1" t="s">
        <v>3541</v>
      </c>
      <c r="B67" s="1" t="s">
        <v>24102</v>
      </c>
      <c r="C67" s="1" t="s">
        <v>27377</v>
      </c>
      <c r="D67" s="1" t="s">
        <v>28</v>
      </c>
      <c r="E67" s="1" t="s">
        <v>27433</v>
      </c>
      <c r="F67" s="1" t="s">
        <v>27434</v>
      </c>
      <c r="G67" s="3">
        <v>59.9</v>
      </c>
      <c r="H67" s="3">
        <v>49.9</v>
      </c>
      <c r="I67" s="3">
        <v>48</v>
      </c>
      <c r="J67" s="3">
        <v>46.8</v>
      </c>
      <c r="K67" s="3">
        <v>69.8</v>
      </c>
      <c r="L67" s="3">
        <v>55</v>
      </c>
      <c r="M67" s="3">
        <v>49.8</v>
      </c>
      <c r="N67" s="3">
        <v>52</v>
      </c>
      <c r="O67" s="3">
        <v>49</v>
      </c>
      <c r="P67" s="3">
        <v>56.8</v>
      </c>
      <c r="Q67" s="3">
        <v>69.8</v>
      </c>
      <c r="R67" s="3">
        <v>65</v>
      </c>
      <c r="S67" s="3">
        <v>58</v>
      </c>
      <c r="T67" s="3">
        <f t="shared" si="3"/>
        <v>729.8</v>
      </c>
      <c r="U67" s="3">
        <f t="shared" si="4"/>
        <v>605.734</v>
      </c>
      <c r="V67" s="8">
        <f t="shared" si="5"/>
        <v>605.734</v>
      </c>
    </row>
    <row r="68" spans="1:22">
      <c r="A68" s="1" t="s">
        <v>3541</v>
      </c>
      <c r="B68" s="1" t="s">
        <v>24102</v>
      </c>
      <c r="C68" s="1" t="s">
        <v>27377</v>
      </c>
      <c r="D68" s="1" t="s">
        <v>28</v>
      </c>
      <c r="E68" s="1" t="s">
        <v>27435</v>
      </c>
      <c r="F68" s="1" t="s">
        <v>6213</v>
      </c>
      <c r="G68" s="3">
        <v>59.9</v>
      </c>
      <c r="H68" s="3">
        <v>49.9</v>
      </c>
      <c r="I68" s="3">
        <v>48</v>
      </c>
      <c r="J68" s="3">
        <v>46.8</v>
      </c>
      <c r="K68" s="3">
        <v>69.8</v>
      </c>
      <c r="L68" s="3">
        <v>55</v>
      </c>
      <c r="M68" s="3">
        <v>49.8</v>
      </c>
      <c r="N68" s="3">
        <v>52</v>
      </c>
      <c r="O68" s="3">
        <v>49</v>
      </c>
      <c r="P68" s="3">
        <v>56.8</v>
      </c>
      <c r="Q68" s="3">
        <v>69.8</v>
      </c>
      <c r="R68" s="3">
        <v>65</v>
      </c>
      <c r="S68" s="3">
        <v>58</v>
      </c>
      <c r="T68" s="3">
        <f t="shared" si="3"/>
        <v>729.8</v>
      </c>
      <c r="U68" s="3">
        <f t="shared" si="4"/>
        <v>605.734</v>
      </c>
      <c r="V68" s="8">
        <f t="shared" si="5"/>
        <v>605.734</v>
      </c>
    </row>
    <row r="69" spans="1:22">
      <c r="A69" s="1" t="s">
        <v>3541</v>
      </c>
      <c r="B69" s="1" t="s">
        <v>24102</v>
      </c>
      <c r="C69" s="1" t="s">
        <v>27377</v>
      </c>
      <c r="D69" s="1" t="s">
        <v>28</v>
      </c>
      <c r="E69" s="1" t="s">
        <v>27436</v>
      </c>
      <c r="F69" s="1" t="s">
        <v>27437</v>
      </c>
      <c r="G69" s="3">
        <v>59.9</v>
      </c>
      <c r="H69" s="3">
        <v>49.9</v>
      </c>
      <c r="I69" s="3">
        <v>48</v>
      </c>
      <c r="J69" s="3">
        <v>46.8</v>
      </c>
      <c r="K69" s="3">
        <v>69.8</v>
      </c>
      <c r="L69" s="3">
        <v>55</v>
      </c>
      <c r="M69" s="3">
        <v>49.8</v>
      </c>
      <c r="N69" s="3">
        <v>52</v>
      </c>
      <c r="O69" s="3">
        <v>49</v>
      </c>
      <c r="P69" s="3">
        <v>56.8</v>
      </c>
      <c r="Q69" s="3">
        <v>69.8</v>
      </c>
      <c r="R69" s="3">
        <v>65</v>
      </c>
      <c r="S69" s="3">
        <v>58</v>
      </c>
      <c r="T69" s="3">
        <f t="shared" si="3"/>
        <v>729.8</v>
      </c>
      <c r="U69" s="3">
        <f t="shared" si="4"/>
        <v>605.734</v>
      </c>
      <c r="V69" s="8">
        <f t="shared" si="5"/>
        <v>605.734</v>
      </c>
    </row>
    <row r="70" spans="1:22">
      <c r="A70" s="1" t="s">
        <v>3541</v>
      </c>
      <c r="B70" s="1" t="s">
        <v>24102</v>
      </c>
      <c r="C70" s="1" t="s">
        <v>27377</v>
      </c>
      <c r="D70" s="1" t="s">
        <v>28</v>
      </c>
      <c r="E70" s="1" t="s">
        <v>27438</v>
      </c>
      <c r="F70" s="1" t="s">
        <v>27439</v>
      </c>
      <c r="G70" s="3">
        <v>59.9</v>
      </c>
      <c r="H70" s="3">
        <v>49.9</v>
      </c>
      <c r="I70" s="3">
        <v>48</v>
      </c>
      <c r="J70" s="3">
        <v>46.8</v>
      </c>
      <c r="K70" s="3">
        <v>69.8</v>
      </c>
      <c r="L70" s="3">
        <v>55</v>
      </c>
      <c r="M70" s="3">
        <v>49.8</v>
      </c>
      <c r="N70" s="3">
        <v>52</v>
      </c>
      <c r="O70" s="3">
        <v>49</v>
      </c>
      <c r="P70" s="3">
        <v>56.8</v>
      </c>
      <c r="Q70" s="3">
        <v>69.8</v>
      </c>
      <c r="R70" s="3">
        <v>65</v>
      </c>
      <c r="S70" s="3">
        <v>58</v>
      </c>
      <c r="T70" s="3">
        <f t="shared" si="3"/>
        <v>729.8</v>
      </c>
      <c r="U70" s="3">
        <f t="shared" si="4"/>
        <v>605.734</v>
      </c>
      <c r="V70" s="8">
        <f t="shared" si="5"/>
        <v>605.734</v>
      </c>
    </row>
  </sheetData>
  <pageMargins left="0.75" right="0.75" top="1" bottom="1" header="0.5" footer="0.5"/>
  <headerFooter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41"/>
  <sheetViews>
    <sheetView workbookViewId="0">
      <selection activeCell="X1" sqref="X$1:X$1048576"/>
    </sheetView>
  </sheetViews>
  <sheetFormatPr defaultColWidth="9" defaultRowHeight="13.5"/>
  <cols>
    <col min="1" max="1" width="22.125" customWidth="1"/>
    <col min="3" max="3" width="21.375" customWidth="1"/>
    <col min="7" max="21" width="4" style="6" customWidth="1"/>
    <col min="22" max="22" width="5.75" style="6" customWidth="1"/>
    <col min="23" max="23" width="7.5" style="6" customWidth="1"/>
    <col min="24" max="24" width="7.5" style="7" customWidth="1"/>
  </cols>
  <sheetData>
    <row r="1" ht="150" customHeight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27440</v>
      </c>
      <c r="H1" s="3" t="s">
        <v>27441</v>
      </c>
      <c r="I1" s="3" t="s">
        <v>27442</v>
      </c>
      <c r="J1" s="3" t="s">
        <v>19677</v>
      </c>
      <c r="K1" s="3" t="s">
        <v>23831</v>
      </c>
      <c r="L1" s="3" t="s">
        <v>27443</v>
      </c>
      <c r="M1" s="3" t="s">
        <v>27444</v>
      </c>
      <c r="N1" s="3" t="s">
        <v>19855</v>
      </c>
      <c r="O1" s="3" t="s">
        <v>27445</v>
      </c>
      <c r="P1" s="3" t="s">
        <v>3444</v>
      </c>
      <c r="Q1" s="3" t="s">
        <v>27446</v>
      </c>
      <c r="R1" s="3" t="s">
        <v>27447</v>
      </c>
      <c r="S1" s="3" t="s">
        <v>27448</v>
      </c>
      <c r="T1" s="3" t="s">
        <v>27449</v>
      </c>
      <c r="U1" s="3" t="s">
        <v>27450</v>
      </c>
      <c r="V1" s="3" t="s">
        <v>17</v>
      </c>
      <c r="W1" s="3" t="s">
        <v>18</v>
      </c>
      <c r="X1" s="5" t="s">
        <v>24</v>
      </c>
    </row>
    <row r="2" spans="1:24">
      <c r="A2" s="1" t="s">
        <v>3224</v>
      </c>
      <c r="B2" s="1" t="s">
        <v>24102</v>
      </c>
      <c r="C2" s="1" t="s">
        <v>27451</v>
      </c>
      <c r="D2" s="1" t="s">
        <v>28</v>
      </c>
      <c r="E2" s="1" t="s">
        <v>27452</v>
      </c>
      <c r="F2" s="1" t="s">
        <v>27453</v>
      </c>
      <c r="G2" s="3">
        <v>68</v>
      </c>
      <c r="H2" s="3">
        <v>57</v>
      </c>
      <c r="I2" s="3">
        <v>49.9</v>
      </c>
      <c r="J2" s="3">
        <v>42</v>
      </c>
      <c r="K2" s="3">
        <v>49.8</v>
      </c>
      <c r="L2" s="3">
        <v>36</v>
      </c>
      <c r="M2" s="3">
        <v>48</v>
      </c>
      <c r="N2" s="3">
        <v>49.8</v>
      </c>
      <c r="O2" s="3">
        <v>55</v>
      </c>
      <c r="P2" s="3">
        <v>55</v>
      </c>
      <c r="Q2" s="3">
        <v>46</v>
      </c>
      <c r="R2" s="3">
        <v>58</v>
      </c>
      <c r="S2" s="3">
        <v>55</v>
      </c>
      <c r="T2" s="3">
        <v>69.8</v>
      </c>
      <c r="U2" s="3">
        <v>52</v>
      </c>
      <c r="V2" s="3">
        <f>SUM(G2:U2)</f>
        <v>791.3</v>
      </c>
      <c r="W2" s="3">
        <f>V2*0.83</f>
        <v>656.779</v>
      </c>
      <c r="X2" s="5">
        <f>W2</f>
        <v>656.779</v>
      </c>
    </row>
    <row r="3" spans="1:24">
      <c r="A3" s="1" t="s">
        <v>3224</v>
      </c>
      <c r="B3" s="1" t="s">
        <v>24102</v>
      </c>
      <c r="C3" s="1" t="s">
        <v>27451</v>
      </c>
      <c r="D3" s="1" t="s">
        <v>28</v>
      </c>
      <c r="E3" s="1" t="s">
        <v>27454</v>
      </c>
      <c r="F3" s="1" t="s">
        <v>27455</v>
      </c>
      <c r="G3" s="3">
        <v>68</v>
      </c>
      <c r="H3" s="3">
        <v>57</v>
      </c>
      <c r="I3" s="3">
        <v>49.9</v>
      </c>
      <c r="J3" s="3">
        <v>42</v>
      </c>
      <c r="K3" s="3">
        <v>49.8</v>
      </c>
      <c r="L3" s="3">
        <v>36</v>
      </c>
      <c r="M3" s="3">
        <v>48</v>
      </c>
      <c r="N3" s="3">
        <v>49.8</v>
      </c>
      <c r="O3" s="3">
        <v>55</v>
      </c>
      <c r="P3" s="3">
        <v>55</v>
      </c>
      <c r="Q3" s="3">
        <v>46</v>
      </c>
      <c r="R3" s="3">
        <v>58</v>
      </c>
      <c r="S3" s="3">
        <v>55</v>
      </c>
      <c r="T3" s="3">
        <v>69.8</v>
      </c>
      <c r="U3" s="3">
        <v>52</v>
      </c>
      <c r="V3" s="3">
        <f t="shared" ref="V3:V41" si="0">SUM(G3:U3)</f>
        <v>791.3</v>
      </c>
      <c r="W3" s="3">
        <f t="shared" ref="W3:W41" si="1">V3*0.83</f>
        <v>656.779</v>
      </c>
      <c r="X3" s="5">
        <f t="shared" ref="X3:X41" si="2">W3</f>
        <v>656.779</v>
      </c>
    </row>
    <row r="4" spans="1:24">
      <c r="A4" s="1" t="s">
        <v>3224</v>
      </c>
      <c r="B4" s="1" t="s">
        <v>24102</v>
      </c>
      <c r="C4" s="1" t="s">
        <v>27451</v>
      </c>
      <c r="D4" s="1" t="s">
        <v>28</v>
      </c>
      <c r="E4" s="1" t="s">
        <v>27456</v>
      </c>
      <c r="F4" s="1" t="s">
        <v>27457</v>
      </c>
      <c r="G4" s="3">
        <v>68</v>
      </c>
      <c r="H4" s="3">
        <v>57</v>
      </c>
      <c r="I4" s="3">
        <v>49.9</v>
      </c>
      <c r="J4" s="3">
        <v>42</v>
      </c>
      <c r="K4" s="3">
        <v>49.8</v>
      </c>
      <c r="L4" s="3">
        <v>36</v>
      </c>
      <c r="M4" s="3">
        <v>48</v>
      </c>
      <c r="N4" s="3">
        <v>49.8</v>
      </c>
      <c r="O4" s="3">
        <v>55</v>
      </c>
      <c r="P4" s="3">
        <v>55</v>
      </c>
      <c r="Q4" s="3">
        <v>46</v>
      </c>
      <c r="R4" s="3">
        <v>58</v>
      </c>
      <c r="S4" s="3">
        <v>55</v>
      </c>
      <c r="T4" s="3">
        <v>69.8</v>
      </c>
      <c r="U4" s="3">
        <v>52</v>
      </c>
      <c r="V4" s="3">
        <f t="shared" si="0"/>
        <v>791.3</v>
      </c>
      <c r="W4" s="3">
        <f t="shared" si="1"/>
        <v>656.779</v>
      </c>
      <c r="X4" s="5">
        <f t="shared" si="2"/>
        <v>656.779</v>
      </c>
    </row>
    <row r="5" spans="1:24">
      <c r="A5" s="1" t="s">
        <v>3224</v>
      </c>
      <c r="B5" s="1" t="s">
        <v>24102</v>
      </c>
      <c r="C5" s="1" t="s">
        <v>27451</v>
      </c>
      <c r="D5" s="1" t="s">
        <v>28</v>
      </c>
      <c r="E5" s="1" t="s">
        <v>27458</v>
      </c>
      <c r="F5" s="1" t="s">
        <v>27459</v>
      </c>
      <c r="G5" s="3">
        <v>68</v>
      </c>
      <c r="H5" s="3">
        <v>57</v>
      </c>
      <c r="I5" s="3">
        <v>49.9</v>
      </c>
      <c r="J5" s="3">
        <v>42</v>
      </c>
      <c r="K5" s="3">
        <v>49.8</v>
      </c>
      <c r="L5" s="3">
        <v>36</v>
      </c>
      <c r="M5" s="3">
        <v>48</v>
      </c>
      <c r="N5" s="3">
        <v>49.8</v>
      </c>
      <c r="O5" s="3">
        <v>55</v>
      </c>
      <c r="P5" s="3">
        <v>55</v>
      </c>
      <c r="Q5" s="3">
        <v>46</v>
      </c>
      <c r="R5" s="3">
        <v>58</v>
      </c>
      <c r="S5" s="3">
        <v>55</v>
      </c>
      <c r="T5" s="3">
        <v>69.8</v>
      </c>
      <c r="U5" s="3">
        <v>52</v>
      </c>
      <c r="V5" s="3">
        <f t="shared" si="0"/>
        <v>791.3</v>
      </c>
      <c r="W5" s="3">
        <f t="shared" si="1"/>
        <v>656.779</v>
      </c>
      <c r="X5" s="5">
        <f t="shared" si="2"/>
        <v>656.779</v>
      </c>
    </row>
    <row r="6" spans="1:24">
      <c r="A6" s="1" t="s">
        <v>3224</v>
      </c>
      <c r="B6" s="1" t="s">
        <v>24102</v>
      </c>
      <c r="C6" s="1" t="s">
        <v>27451</v>
      </c>
      <c r="D6" s="1" t="s">
        <v>28</v>
      </c>
      <c r="E6" s="1" t="s">
        <v>27460</v>
      </c>
      <c r="F6" s="1" t="s">
        <v>27461</v>
      </c>
      <c r="G6" s="3">
        <v>68</v>
      </c>
      <c r="H6" s="3">
        <v>57</v>
      </c>
      <c r="I6" s="3">
        <v>49.9</v>
      </c>
      <c r="J6" s="3">
        <v>42</v>
      </c>
      <c r="K6" s="3">
        <v>49.8</v>
      </c>
      <c r="L6" s="3">
        <v>36</v>
      </c>
      <c r="M6" s="3">
        <v>48</v>
      </c>
      <c r="N6" s="3">
        <v>49.8</v>
      </c>
      <c r="O6" s="3">
        <v>55</v>
      </c>
      <c r="P6" s="3">
        <v>55</v>
      </c>
      <c r="Q6" s="3">
        <v>46</v>
      </c>
      <c r="R6" s="3">
        <v>58</v>
      </c>
      <c r="S6" s="3">
        <v>55</v>
      </c>
      <c r="T6" s="3">
        <v>69.8</v>
      </c>
      <c r="U6" s="3">
        <v>52</v>
      </c>
      <c r="V6" s="3">
        <f t="shared" si="0"/>
        <v>791.3</v>
      </c>
      <c r="W6" s="3">
        <f t="shared" si="1"/>
        <v>656.779</v>
      </c>
      <c r="X6" s="5">
        <f t="shared" si="2"/>
        <v>656.779</v>
      </c>
    </row>
    <row r="7" spans="1:24">
      <c r="A7" s="1" t="s">
        <v>3224</v>
      </c>
      <c r="B7" s="1" t="s">
        <v>24102</v>
      </c>
      <c r="C7" s="1" t="s">
        <v>27451</v>
      </c>
      <c r="D7" s="1" t="s">
        <v>28</v>
      </c>
      <c r="E7" s="1" t="s">
        <v>27462</v>
      </c>
      <c r="F7" s="1" t="s">
        <v>27463</v>
      </c>
      <c r="G7" s="3">
        <v>68</v>
      </c>
      <c r="H7" s="3">
        <v>57</v>
      </c>
      <c r="I7" s="3">
        <v>49.9</v>
      </c>
      <c r="J7" s="3">
        <v>42</v>
      </c>
      <c r="K7" s="3">
        <v>49.8</v>
      </c>
      <c r="L7" s="3">
        <v>36</v>
      </c>
      <c r="M7" s="3">
        <v>48</v>
      </c>
      <c r="N7" s="3">
        <v>49.8</v>
      </c>
      <c r="O7" s="3">
        <v>55</v>
      </c>
      <c r="P7" s="3">
        <v>55</v>
      </c>
      <c r="Q7" s="3">
        <v>46</v>
      </c>
      <c r="R7" s="3">
        <v>58</v>
      </c>
      <c r="S7" s="3">
        <v>55</v>
      </c>
      <c r="T7" s="3">
        <v>69.8</v>
      </c>
      <c r="U7" s="3">
        <v>52</v>
      </c>
      <c r="V7" s="3">
        <f t="shared" si="0"/>
        <v>791.3</v>
      </c>
      <c r="W7" s="3">
        <f t="shared" si="1"/>
        <v>656.779</v>
      </c>
      <c r="X7" s="5">
        <f t="shared" si="2"/>
        <v>656.779</v>
      </c>
    </row>
    <row r="8" spans="1:24">
      <c r="A8" s="1" t="s">
        <v>3224</v>
      </c>
      <c r="B8" s="1" t="s">
        <v>24102</v>
      </c>
      <c r="C8" s="1" t="s">
        <v>27451</v>
      </c>
      <c r="D8" s="1" t="s">
        <v>28</v>
      </c>
      <c r="E8" s="1" t="s">
        <v>27464</v>
      </c>
      <c r="F8" s="1" t="s">
        <v>27465</v>
      </c>
      <c r="G8" s="3">
        <v>68</v>
      </c>
      <c r="H8" s="3">
        <v>57</v>
      </c>
      <c r="I8" s="3">
        <v>49.9</v>
      </c>
      <c r="J8" s="3">
        <v>42</v>
      </c>
      <c r="K8" s="3">
        <v>49.8</v>
      </c>
      <c r="L8" s="3">
        <v>36</v>
      </c>
      <c r="M8" s="3">
        <v>48</v>
      </c>
      <c r="N8" s="3">
        <v>49.8</v>
      </c>
      <c r="O8" s="3">
        <v>55</v>
      </c>
      <c r="P8" s="3">
        <v>55</v>
      </c>
      <c r="Q8" s="3">
        <v>46</v>
      </c>
      <c r="R8" s="3">
        <v>58</v>
      </c>
      <c r="S8" s="3">
        <v>55</v>
      </c>
      <c r="T8" s="3">
        <v>69.8</v>
      </c>
      <c r="U8" s="3">
        <v>52</v>
      </c>
      <c r="V8" s="3">
        <f t="shared" si="0"/>
        <v>791.3</v>
      </c>
      <c r="W8" s="3">
        <f t="shared" si="1"/>
        <v>656.779</v>
      </c>
      <c r="X8" s="5">
        <f t="shared" si="2"/>
        <v>656.779</v>
      </c>
    </row>
    <row r="9" spans="1:24">
      <c r="A9" s="1" t="s">
        <v>3224</v>
      </c>
      <c r="B9" s="1" t="s">
        <v>24102</v>
      </c>
      <c r="C9" s="1" t="s">
        <v>27451</v>
      </c>
      <c r="D9" s="1" t="s">
        <v>28</v>
      </c>
      <c r="E9" s="1" t="s">
        <v>27466</v>
      </c>
      <c r="F9" s="1" t="s">
        <v>27467</v>
      </c>
      <c r="G9" s="3">
        <v>68</v>
      </c>
      <c r="H9" s="3">
        <v>57</v>
      </c>
      <c r="I9" s="3">
        <v>49.9</v>
      </c>
      <c r="J9" s="3">
        <v>42</v>
      </c>
      <c r="K9" s="3">
        <v>49.8</v>
      </c>
      <c r="L9" s="3">
        <v>36</v>
      </c>
      <c r="M9" s="3">
        <v>48</v>
      </c>
      <c r="N9" s="3">
        <v>49.8</v>
      </c>
      <c r="O9" s="3">
        <v>55</v>
      </c>
      <c r="P9" s="3">
        <v>55</v>
      </c>
      <c r="Q9" s="3">
        <v>46</v>
      </c>
      <c r="R9" s="3">
        <v>58</v>
      </c>
      <c r="S9" s="3">
        <v>55</v>
      </c>
      <c r="T9" s="3">
        <v>69.8</v>
      </c>
      <c r="U9" s="3">
        <v>52</v>
      </c>
      <c r="V9" s="3">
        <f t="shared" si="0"/>
        <v>791.3</v>
      </c>
      <c r="W9" s="3">
        <f t="shared" si="1"/>
        <v>656.779</v>
      </c>
      <c r="X9" s="5">
        <f t="shared" si="2"/>
        <v>656.779</v>
      </c>
    </row>
    <row r="10" spans="1:24">
      <c r="A10" s="1" t="s">
        <v>3224</v>
      </c>
      <c r="B10" s="1" t="s">
        <v>24102</v>
      </c>
      <c r="C10" s="1" t="s">
        <v>27451</v>
      </c>
      <c r="D10" s="1" t="s">
        <v>28</v>
      </c>
      <c r="E10" s="1" t="s">
        <v>27468</v>
      </c>
      <c r="F10" s="1" t="s">
        <v>27469</v>
      </c>
      <c r="G10" s="3">
        <v>68</v>
      </c>
      <c r="H10" s="3">
        <v>57</v>
      </c>
      <c r="I10" s="3">
        <v>49.9</v>
      </c>
      <c r="J10" s="3">
        <v>42</v>
      </c>
      <c r="K10" s="3">
        <v>49.8</v>
      </c>
      <c r="L10" s="3">
        <v>36</v>
      </c>
      <c r="M10" s="3">
        <v>48</v>
      </c>
      <c r="N10" s="3">
        <v>49.8</v>
      </c>
      <c r="O10" s="3">
        <v>55</v>
      </c>
      <c r="P10" s="3">
        <v>55</v>
      </c>
      <c r="Q10" s="3">
        <v>46</v>
      </c>
      <c r="R10" s="3">
        <v>58</v>
      </c>
      <c r="S10" s="3">
        <v>55</v>
      </c>
      <c r="T10" s="3">
        <v>69.8</v>
      </c>
      <c r="U10" s="3">
        <v>52</v>
      </c>
      <c r="V10" s="3">
        <f t="shared" si="0"/>
        <v>791.3</v>
      </c>
      <c r="W10" s="3">
        <f t="shared" si="1"/>
        <v>656.779</v>
      </c>
      <c r="X10" s="5">
        <f t="shared" si="2"/>
        <v>656.779</v>
      </c>
    </row>
    <row r="11" spans="1:24">
      <c r="A11" s="1" t="s">
        <v>3224</v>
      </c>
      <c r="B11" s="1" t="s">
        <v>24102</v>
      </c>
      <c r="C11" s="1" t="s">
        <v>27451</v>
      </c>
      <c r="D11" s="1" t="s">
        <v>28</v>
      </c>
      <c r="E11" s="1" t="s">
        <v>27470</v>
      </c>
      <c r="F11" s="1" t="s">
        <v>27471</v>
      </c>
      <c r="G11" s="3">
        <v>68</v>
      </c>
      <c r="H11" s="3">
        <v>57</v>
      </c>
      <c r="I11" s="3">
        <v>49.9</v>
      </c>
      <c r="J11" s="3">
        <v>42</v>
      </c>
      <c r="K11" s="3">
        <v>49.8</v>
      </c>
      <c r="L11" s="3">
        <v>36</v>
      </c>
      <c r="M11" s="3">
        <v>48</v>
      </c>
      <c r="N11" s="3">
        <v>49.8</v>
      </c>
      <c r="O11" s="3">
        <v>55</v>
      </c>
      <c r="P11" s="3">
        <v>55</v>
      </c>
      <c r="Q11" s="3">
        <v>46</v>
      </c>
      <c r="R11" s="3">
        <v>58</v>
      </c>
      <c r="S11" s="3">
        <v>55</v>
      </c>
      <c r="T11" s="3">
        <v>69.8</v>
      </c>
      <c r="U11" s="3">
        <v>52</v>
      </c>
      <c r="V11" s="3">
        <f t="shared" si="0"/>
        <v>791.3</v>
      </c>
      <c r="W11" s="3">
        <f t="shared" si="1"/>
        <v>656.779</v>
      </c>
      <c r="X11" s="5">
        <f t="shared" si="2"/>
        <v>656.779</v>
      </c>
    </row>
    <row r="12" spans="1:24">
      <c r="A12" s="1" t="s">
        <v>3224</v>
      </c>
      <c r="B12" s="1" t="s">
        <v>24102</v>
      </c>
      <c r="C12" s="1" t="s">
        <v>27451</v>
      </c>
      <c r="D12" s="1" t="s">
        <v>28</v>
      </c>
      <c r="E12" s="1" t="s">
        <v>27472</v>
      </c>
      <c r="F12" s="1" t="s">
        <v>27473</v>
      </c>
      <c r="G12" s="3">
        <v>68</v>
      </c>
      <c r="H12" s="3">
        <v>57</v>
      </c>
      <c r="I12" s="3">
        <v>49.9</v>
      </c>
      <c r="J12" s="3">
        <v>42</v>
      </c>
      <c r="K12" s="3">
        <v>49.8</v>
      </c>
      <c r="L12" s="3">
        <v>36</v>
      </c>
      <c r="M12" s="3">
        <v>48</v>
      </c>
      <c r="N12" s="3">
        <v>49.8</v>
      </c>
      <c r="O12" s="3">
        <v>55</v>
      </c>
      <c r="P12" s="3">
        <v>55</v>
      </c>
      <c r="Q12" s="3">
        <v>46</v>
      </c>
      <c r="R12" s="3">
        <v>58</v>
      </c>
      <c r="S12" s="3">
        <v>55</v>
      </c>
      <c r="T12" s="3">
        <v>69.8</v>
      </c>
      <c r="U12" s="3">
        <v>52</v>
      </c>
      <c r="V12" s="3">
        <f t="shared" si="0"/>
        <v>791.3</v>
      </c>
      <c r="W12" s="3">
        <f t="shared" si="1"/>
        <v>656.779</v>
      </c>
      <c r="X12" s="5">
        <f t="shared" si="2"/>
        <v>656.779</v>
      </c>
    </row>
    <row r="13" spans="1:24">
      <c r="A13" s="1" t="s">
        <v>3224</v>
      </c>
      <c r="B13" s="1" t="s">
        <v>24102</v>
      </c>
      <c r="C13" s="1" t="s">
        <v>27451</v>
      </c>
      <c r="D13" s="1" t="s">
        <v>28</v>
      </c>
      <c r="E13" s="1" t="s">
        <v>27474</v>
      </c>
      <c r="F13" s="1" t="s">
        <v>27475</v>
      </c>
      <c r="G13" s="3">
        <v>68</v>
      </c>
      <c r="H13" s="3">
        <v>57</v>
      </c>
      <c r="I13" s="3">
        <v>49.9</v>
      </c>
      <c r="J13" s="3">
        <v>42</v>
      </c>
      <c r="K13" s="3">
        <v>49.8</v>
      </c>
      <c r="L13" s="3">
        <v>36</v>
      </c>
      <c r="M13" s="3">
        <v>48</v>
      </c>
      <c r="N13" s="3">
        <v>49.8</v>
      </c>
      <c r="O13" s="3">
        <v>55</v>
      </c>
      <c r="P13" s="3">
        <v>55</v>
      </c>
      <c r="Q13" s="3">
        <v>46</v>
      </c>
      <c r="R13" s="3">
        <v>58</v>
      </c>
      <c r="S13" s="3">
        <v>55</v>
      </c>
      <c r="T13" s="3">
        <v>69.8</v>
      </c>
      <c r="U13" s="3">
        <v>52</v>
      </c>
      <c r="V13" s="3">
        <f t="shared" si="0"/>
        <v>791.3</v>
      </c>
      <c r="W13" s="3">
        <f t="shared" si="1"/>
        <v>656.779</v>
      </c>
      <c r="X13" s="5">
        <f t="shared" si="2"/>
        <v>656.779</v>
      </c>
    </row>
    <row r="14" spans="1:24">
      <c r="A14" s="1" t="s">
        <v>3224</v>
      </c>
      <c r="B14" s="1" t="s">
        <v>24102</v>
      </c>
      <c r="C14" s="1" t="s">
        <v>27451</v>
      </c>
      <c r="D14" s="1" t="s">
        <v>28</v>
      </c>
      <c r="E14" s="1" t="s">
        <v>27476</v>
      </c>
      <c r="F14" s="1" t="s">
        <v>27477</v>
      </c>
      <c r="G14" s="3">
        <v>68</v>
      </c>
      <c r="H14" s="3">
        <v>57</v>
      </c>
      <c r="I14" s="3">
        <v>49.9</v>
      </c>
      <c r="J14" s="3">
        <v>42</v>
      </c>
      <c r="K14" s="3">
        <v>49.8</v>
      </c>
      <c r="L14" s="3">
        <v>36</v>
      </c>
      <c r="M14" s="3">
        <v>48</v>
      </c>
      <c r="N14" s="3">
        <v>49.8</v>
      </c>
      <c r="O14" s="3">
        <v>55</v>
      </c>
      <c r="P14" s="3">
        <v>55</v>
      </c>
      <c r="Q14" s="3">
        <v>46</v>
      </c>
      <c r="R14" s="3">
        <v>58</v>
      </c>
      <c r="S14" s="3">
        <v>55</v>
      </c>
      <c r="T14" s="3">
        <v>69.8</v>
      </c>
      <c r="U14" s="3">
        <v>52</v>
      </c>
      <c r="V14" s="3">
        <f t="shared" si="0"/>
        <v>791.3</v>
      </c>
      <c r="W14" s="3">
        <f t="shared" si="1"/>
        <v>656.779</v>
      </c>
      <c r="X14" s="5">
        <f t="shared" si="2"/>
        <v>656.779</v>
      </c>
    </row>
    <row r="15" spans="1:24">
      <c r="A15" s="1" t="s">
        <v>3224</v>
      </c>
      <c r="B15" s="1" t="s">
        <v>24102</v>
      </c>
      <c r="C15" s="1" t="s">
        <v>27451</v>
      </c>
      <c r="D15" s="1" t="s">
        <v>28</v>
      </c>
      <c r="E15" s="1" t="s">
        <v>27478</v>
      </c>
      <c r="F15" s="1" t="s">
        <v>27479</v>
      </c>
      <c r="G15" s="3">
        <v>68</v>
      </c>
      <c r="H15" s="3">
        <v>57</v>
      </c>
      <c r="I15" s="3">
        <v>49.9</v>
      </c>
      <c r="J15" s="3">
        <v>42</v>
      </c>
      <c r="K15" s="3">
        <v>49.8</v>
      </c>
      <c r="L15" s="3">
        <v>36</v>
      </c>
      <c r="M15" s="3">
        <v>48</v>
      </c>
      <c r="N15" s="3">
        <v>49.8</v>
      </c>
      <c r="O15" s="3">
        <v>55</v>
      </c>
      <c r="P15" s="3">
        <v>55</v>
      </c>
      <c r="Q15" s="3">
        <v>46</v>
      </c>
      <c r="R15" s="3">
        <v>58</v>
      </c>
      <c r="S15" s="3">
        <v>55</v>
      </c>
      <c r="T15" s="3">
        <v>69.8</v>
      </c>
      <c r="U15" s="3">
        <v>52</v>
      </c>
      <c r="V15" s="3">
        <f t="shared" si="0"/>
        <v>791.3</v>
      </c>
      <c r="W15" s="3">
        <f t="shared" si="1"/>
        <v>656.779</v>
      </c>
      <c r="X15" s="5">
        <f t="shared" si="2"/>
        <v>656.779</v>
      </c>
    </row>
    <row r="16" spans="1:24">
      <c r="A16" s="1" t="s">
        <v>3224</v>
      </c>
      <c r="B16" s="1" t="s">
        <v>24102</v>
      </c>
      <c r="C16" s="1" t="s">
        <v>27451</v>
      </c>
      <c r="D16" s="1" t="s">
        <v>28</v>
      </c>
      <c r="E16" s="1" t="s">
        <v>27480</v>
      </c>
      <c r="F16" s="1" t="s">
        <v>27481</v>
      </c>
      <c r="G16" s="3">
        <v>68</v>
      </c>
      <c r="H16" s="3">
        <v>57</v>
      </c>
      <c r="I16" s="3">
        <v>49.9</v>
      </c>
      <c r="J16" s="3">
        <v>42</v>
      </c>
      <c r="K16" s="3">
        <v>49.8</v>
      </c>
      <c r="L16" s="3">
        <v>36</v>
      </c>
      <c r="M16" s="3">
        <v>48</v>
      </c>
      <c r="N16" s="3">
        <v>49.8</v>
      </c>
      <c r="O16" s="3">
        <v>55</v>
      </c>
      <c r="P16" s="3">
        <v>55</v>
      </c>
      <c r="Q16" s="3">
        <v>46</v>
      </c>
      <c r="R16" s="3">
        <v>58</v>
      </c>
      <c r="S16" s="3">
        <v>55</v>
      </c>
      <c r="T16" s="3">
        <v>69.8</v>
      </c>
      <c r="U16" s="3">
        <v>52</v>
      </c>
      <c r="V16" s="3">
        <f t="shared" si="0"/>
        <v>791.3</v>
      </c>
      <c r="W16" s="3">
        <f t="shared" si="1"/>
        <v>656.779</v>
      </c>
      <c r="X16" s="5">
        <f t="shared" si="2"/>
        <v>656.779</v>
      </c>
    </row>
    <row r="17" spans="1:24">
      <c r="A17" s="1" t="s">
        <v>3224</v>
      </c>
      <c r="B17" s="1" t="s">
        <v>24102</v>
      </c>
      <c r="C17" s="1" t="s">
        <v>27451</v>
      </c>
      <c r="D17" s="1" t="s">
        <v>28</v>
      </c>
      <c r="E17" s="1" t="s">
        <v>27482</v>
      </c>
      <c r="F17" s="1" t="s">
        <v>27483</v>
      </c>
      <c r="G17" s="3">
        <v>68</v>
      </c>
      <c r="H17" s="3">
        <v>57</v>
      </c>
      <c r="I17" s="3">
        <v>49.9</v>
      </c>
      <c r="J17" s="3">
        <v>42</v>
      </c>
      <c r="K17" s="3">
        <v>49.8</v>
      </c>
      <c r="L17" s="3">
        <v>36</v>
      </c>
      <c r="M17" s="3">
        <v>48</v>
      </c>
      <c r="N17" s="3">
        <v>49.8</v>
      </c>
      <c r="O17" s="3">
        <v>55</v>
      </c>
      <c r="P17" s="3">
        <v>55</v>
      </c>
      <c r="Q17" s="3">
        <v>46</v>
      </c>
      <c r="R17" s="3">
        <v>58</v>
      </c>
      <c r="S17" s="3">
        <v>55</v>
      </c>
      <c r="T17" s="3">
        <v>69.8</v>
      </c>
      <c r="U17" s="3">
        <v>52</v>
      </c>
      <c r="V17" s="3">
        <f t="shared" si="0"/>
        <v>791.3</v>
      </c>
      <c r="W17" s="3">
        <f t="shared" si="1"/>
        <v>656.779</v>
      </c>
      <c r="X17" s="5">
        <f t="shared" si="2"/>
        <v>656.779</v>
      </c>
    </row>
    <row r="18" spans="1:24">
      <c r="A18" s="1" t="s">
        <v>3224</v>
      </c>
      <c r="B18" s="1" t="s">
        <v>24102</v>
      </c>
      <c r="C18" s="1" t="s">
        <v>27451</v>
      </c>
      <c r="D18" s="1" t="s">
        <v>28</v>
      </c>
      <c r="E18" s="1" t="s">
        <v>27484</v>
      </c>
      <c r="F18" s="1" t="s">
        <v>27485</v>
      </c>
      <c r="G18" s="3">
        <v>68</v>
      </c>
      <c r="H18" s="3">
        <v>57</v>
      </c>
      <c r="I18" s="3">
        <v>49.9</v>
      </c>
      <c r="J18" s="3">
        <v>42</v>
      </c>
      <c r="K18" s="3">
        <v>49.8</v>
      </c>
      <c r="L18" s="3">
        <v>36</v>
      </c>
      <c r="M18" s="3">
        <v>48</v>
      </c>
      <c r="N18" s="3">
        <v>49.8</v>
      </c>
      <c r="O18" s="3">
        <v>55</v>
      </c>
      <c r="P18" s="3">
        <v>55</v>
      </c>
      <c r="Q18" s="3">
        <v>46</v>
      </c>
      <c r="R18" s="3">
        <v>58</v>
      </c>
      <c r="S18" s="3">
        <v>55</v>
      </c>
      <c r="T18" s="3">
        <v>69.8</v>
      </c>
      <c r="U18" s="3">
        <v>52</v>
      </c>
      <c r="V18" s="3">
        <f t="shared" si="0"/>
        <v>791.3</v>
      </c>
      <c r="W18" s="3">
        <f t="shared" si="1"/>
        <v>656.779</v>
      </c>
      <c r="X18" s="5">
        <f t="shared" si="2"/>
        <v>656.779</v>
      </c>
    </row>
    <row r="19" spans="1:24">
      <c r="A19" s="1" t="s">
        <v>3224</v>
      </c>
      <c r="B19" s="1" t="s">
        <v>24102</v>
      </c>
      <c r="C19" s="1" t="s">
        <v>27451</v>
      </c>
      <c r="D19" s="1" t="s">
        <v>28</v>
      </c>
      <c r="E19" s="1" t="s">
        <v>27486</v>
      </c>
      <c r="F19" s="1" t="s">
        <v>27487</v>
      </c>
      <c r="G19" s="3">
        <v>68</v>
      </c>
      <c r="H19" s="3">
        <v>57</v>
      </c>
      <c r="I19" s="3">
        <v>49.9</v>
      </c>
      <c r="J19" s="3">
        <v>42</v>
      </c>
      <c r="K19" s="3">
        <v>49.8</v>
      </c>
      <c r="L19" s="3">
        <v>36</v>
      </c>
      <c r="M19" s="3">
        <v>48</v>
      </c>
      <c r="N19" s="3">
        <v>49.8</v>
      </c>
      <c r="O19" s="3">
        <v>55</v>
      </c>
      <c r="P19" s="3">
        <v>55</v>
      </c>
      <c r="Q19" s="3"/>
      <c r="R19" s="3">
        <v>58</v>
      </c>
      <c r="S19" s="3">
        <v>55</v>
      </c>
      <c r="T19" s="3">
        <v>69.8</v>
      </c>
      <c r="U19" s="3">
        <v>52</v>
      </c>
      <c r="V19" s="3">
        <f t="shared" si="0"/>
        <v>745.3</v>
      </c>
      <c r="W19" s="3">
        <f t="shared" si="1"/>
        <v>618.599</v>
      </c>
      <c r="X19" s="5">
        <f t="shared" si="2"/>
        <v>618.599</v>
      </c>
    </row>
    <row r="20" spans="1:24">
      <c r="A20" s="1" t="s">
        <v>3224</v>
      </c>
      <c r="B20" s="1" t="s">
        <v>24102</v>
      </c>
      <c r="C20" s="1" t="s">
        <v>27451</v>
      </c>
      <c r="D20" s="1" t="s">
        <v>28</v>
      </c>
      <c r="E20" s="1" t="s">
        <v>27488</v>
      </c>
      <c r="F20" s="1" t="s">
        <v>27489</v>
      </c>
      <c r="G20" s="3">
        <v>68</v>
      </c>
      <c r="H20" s="3">
        <v>57</v>
      </c>
      <c r="I20" s="3">
        <v>49.9</v>
      </c>
      <c r="J20" s="3">
        <v>42</v>
      </c>
      <c r="K20" s="3">
        <v>49.8</v>
      </c>
      <c r="L20" s="3">
        <v>36</v>
      </c>
      <c r="M20" s="3">
        <v>48</v>
      </c>
      <c r="N20" s="3">
        <v>49.8</v>
      </c>
      <c r="O20" s="3">
        <v>55</v>
      </c>
      <c r="P20" s="3">
        <v>55</v>
      </c>
      <c r="Q20" s="3">
        <v>46</v>
      </c>
      <c r="R20" s="3">
        <v>58</v>
      </c>
      <c r="S20" s="3">
        <v>55</v>
      </c>
      <c r="T20" s="3">
        <v>69.8</v>
      </c>
      <c r="U20" s="3">
        <v>52</v>
      </c>
      <c r="V20" s="3">
        <f t="shared" si="0"/>
        <v>791.3</v>
      </c>
      <c r="W20" s="3">
        <f t="shared" si="1"/>
        <v>656.779</v>
      </c>
      <c r="X20" s="5">
        <f t="shared" si="2"/>
        <v>656.779</v>
      </c>
    </row>
    <row r="21" spans="1:24">
      <c r="A21" s="1" t="s">
        <v>3224</v>
      </c>
      <c r="B21" s="1" t="s">
        <v>24102</v>
      </c>
      <c r="C21" s="1" t="s">
        <v>27451</v>
      </c>
      <c r="D21" s="1" t="s">
        <v>28</v>
      </c>
      <c r="E21" s="1" t="s">
        <v>27490</v>
      </c>
      <c r="F21" s="1" t="s">
        <v>27491</v>
      </c>
      <c r="G21" s="3">
        <v>68</v>
      </c>
      <c r="H21" s="3">
        <v>57</v>
      </c>
      <c r="I21" s="3">
        <v>49.9</v>
      </c>
      <c r="J21" s="3">
        <v>42</v>
      </c>
      <c r="K21" s="3">
        <v>49.8</v>
      </c>
      <c r="L21" s="3">
        <v>36</v>
      </c>
      <c r="M21" s="3">
        <v>48</v>
      </c>
      <c r="N21" s="3">
        <v>49.8</v>
      </c>
      <c r="O21" s="3">
        <v>55</v>
      </c>
      <c r="P21" s="3">
        <v>55</v>
      </c>
      <c r="Q21" s="3">
        <v>46</v>
      </c>
      <c r="R21" s="3">
        <v>58</v>
      </c>
      <c r="S21" s="3">
        <v>55</v>
      </c>
      <c r="T21" s="3">
        <v>69.8</v>
      </c>
      <c r="U21" s="3">
        <v>52</v>
      </c>
      <c r="V21" s="3">
        <f t="shared" si="0"/>
        <v>791.3</v>
      </c>
      <c r="W21" s="3">
        <f t="shared" si="1"/>
        <v>656.779</v>
      </c>
      <c r="X21" s="5">
        <f t="shared" si="2"/>
        <v>656.779</v>
      </c>
    </row>
    <row r="22" spans="1:24">
      <c r="A22" s="1" t="s">
        <v>3224</v>
      </c>
      <c r="B22" s="1" t="s">
        <v>24102</v>
      </c>
      <c r="C22" s="1" t="s">
        <v>27451</v>
      </c>
      <c r="D22" s="1" t="s">
        <v>28</v>
      </c>
      <c r="E22" s="1" t="s">
        <v>27492</v>
      </c>
      <c r="F22" s="1" t="s">
        <v>27493</v>
      </c>
      <c r="G22" s="3">
        <v>68</v>
      </c>
      <c r="H22" s="3">
        <v>57</v>
      </c>
      <c r="I22" s="3">
        <v>49.9</v>
      </c>
      <c r="J22" s="3">
        <v>42</v>
      </c>
      <c r="K22" s="3">
        <v>49.8</v>
      </c>
      <c r="L22" s="3">
        <v>36</v>
      </c>
      <c r="M22" s="3">
        <v>48</v>
      </c>
      <c r="N22" s="3">
        <v>49.8</v>
      </c>
      <c r="O22" s="3">
        <v>55</v>
      </c>
      <c r="P22" s="3">
        <v>55</v>
      </c>
      <c r="Q22" s="3">
        <v>46</v>
      </c>
      <c r="R22" s="3">
        <v>58</v>
      </c>
      <c r="S22" s="3">
        <v>55</v>
      </c>
      <c r="T22" s="3">
        <v>69.8</v>
      </c>
      <c r="U22" s="3">
        <v>52</v>
      </c>
      <c r="V22" s="3">
        <f t="shared" si="0"/>
        <v>791.3</v>
      </c>
      <c r="W22" s="3">
        <f t="shared" si="1"/>
        <v>656.779</v>
      </c>
      <c r="X22" s="5">
        <f t="shared" si="2"/>
        <v>656.779</v>
      </c>
    </row>
    <row r="23" spans="1:24">
      <c r="A23" s="1" t="s">
        <v>3224</v>
      </c>
      <c r="B23" s="1" t="s">
        <v>24102</v>
      </c>
      <c r="C23" s="1" t="s">
        <v>27451</v>
      </c>
      <c r="D23" s="1" t="s">
        <v>28</v>
      </c>
      <c r="E23" s="1" t="s">
        <v>27494</v>
      </c>
      <c r="F23" s="1" t="s">
        <v>27495</v>
      </c>
      <c r="G23" s="3">
        <v>68</v>
      </c>
      <c r="H23" s="3">
        <v>57</v>
      </c>
      <c r="I23" s="3">
        <v>49.9</v>
      </c>
      <c r="J23" s="3">
        <v>42</v>
      </c>
      <c r="K23" s="3">
        <v>49.8</v>
      </c>
      <c r="L23" s="3">
        <v>36</v>
      </c>
      <c r="M23" s="3">
        <v>48</v>
      </c>
      <c r="N23" s="3">
        <v>49.8</v>
      </c>
      <c r="O23" s="3">
        <v>55</v>
      </c>
      <c r="P23" s="3">
        <v>55</v>
      </c>
      <c r="Q23" s="3">
        <v>46</v>
      </c>
      <c r="R23" s="3">
        <v>58</v>
      </c>
      <c r="S23" s="3">
        <v>55</v>
      </c>
      <c r="T23" s="3">
        <v>69.8</v>
      </c>
      <c r="U23" s="3">
        <v>52</v>
      </c>
      <c r="V23" s="3">
        <f t="shared" si="0"/>
        <v>791.3</v>
      </c>
      <c r="W23" s="3">
        <f t="shared" si="1"/>
        <v>656.779</v>
      </c>
      <c r="X23" s="5">
        <f t="shared" si="2"/>
        <v>656.779</v>
      </c>
    </row>
    <row r="24" spans="1:24">
      <c r="A24" s="1" t="s">
        <v>3224</v>
      </c>
      <c r="B24" s="1" t="s">
        <v>24102</v>
      </c>
      <c r="C24" s="1" t="s">
        <v>27496</v>
      </c>
      <c r="D24" s="1" t="s">
        <v>28</v>
      </c>
      <c r="E24" s="1" t="s">
        <v>27497</v>
      </c>
      <c r="F24" s="1" t="s">
        <v>27498</v>
      </c>
      <c r="G24" s="3">
        <v>68</v>
      </c>
      <c r="H24" s="3">
        <v>57</v>
      </c>
      <c r="I24" s="3">
        <v>49.9</v>
      </c>
      <c r="J24" s="3">
        <v>42</v>
      </c>
      <c r="K24" s="3">
        <v>49.8</v>
      </c>
      <c r="L24" s="3">
        <v>36</v>
      </c>
      <c r="M24" s="3">
        <v>48</v>
      </c>
      <c r="N24" s="3">
        <v>49.8</v>
      </c>
      <c r="O24" s="3">
        <v>55</v>
      </c>
      <c r="P24" s="3">
        <v>55</v>
      </c>
      <c r="Q24" s="3">
        <v>46</v>
      </c>
      <c r="R24" s="3">
        <v>58</v>
      </c>
      <c r="S24" s="3">
        <v>55</v>
      </c>
      <c r="T24" s="3">
        <v>69.8</v>
      </c>
      <c r="U24" s="3">
        <v>52</v>
      </c>
      <c r="V24" s="3">
        <f t="shared" si="0"/>
        <v>791.3</v>
      </c>
      <c r="W24" s="3">
        <f t="shared" si="1"/>
        <v>656.779</v>
      </c>
      <c r="X24" s="5">
        <f t="shared" si="2"/>
        <v>656.779</v>
      </c>
    </row>
    <row r="25" spans="1:24">
      <c r="A25" s="1" t="s">
        <v>3224</v>
      </c>
      <c r="B25" s="1" t="s">
        <v>24102</v>
      </c>
      <c r="C25" s="1" t="s">
        <v>27496</v>
      </c>
      <c r="D25" s="1" t="s">
        <v>28</v>
      </c>
      <c r="E25" s="1" t="s">
        <v>27499</v>
      </c>
      <c r="F25" s="1" t="s">
        <v>27500</v>
      </c>
      <c r="G25" s="3">
        <v>68</v>
      </c>
      <c r="H25" s="3">
        <v>57</v>
      </c>
      <c r="I25" s="3">
        <v>49.9</v>
      </c>
      <c r="J25" s="3">
        <v>42</v>
      </c>
      <c r="K25" s="3">
        <v>49.8</v>
      </c>
      <c r="L25" s="3">
        <v>36</v>
      </c>
      <c r="M25" s="3">
        <v>48</v>
      </c>
      <c r="N25" s="3">
        <v>49.8</v>
      </c>
      <c r="O25" s="3">
        <v>55</v>
      </c>
      <c r="P25" s="3">
        <v>55</v>
      </c>
      <c r="Q25" s="3">
        <v>46</v>
      </c>
      <c r="R25" s="3">
        <v>58</v>
      </c>
      <c r="S25" s="3">
        <v>55</v>
      </c>
      <c r="T25" s="3">
        <v>69.8</v>
      </c>
      <c r="U25" s="3">
        <v>52</v>
      </c>
      <c r="V25" s="3">
        <f t="shared" si="0"/>
        <v>791.3</v>
      </c>
      <c r="W25" s="3">
        <f t="shared" si="1"/>
        <v>656.779</v>
      </c>
      <c r="X25" s="5">
        <f t="shared" si="2"/>
        <v>656.779</v>
      </c>
    </row>
    <row r="26" spans="1:24">
      <c r="A26" s="1" t="s">
        <v>3224</v>
      </c>
      <c r="B26" s="1" t="s">
        <v>24102</v>
      </c>
      <c r="C26" s="1" t="s">
        <v>27496</v>
      </c>
      <c r="D26" s="1" t="s">
        <v>28</v>
      </c>
      <c r="E26" s="1" t="s">
        <v>27501</v>
      </c>
      <c r="F26" s="1" t="s">
        <v>27502</v>
      </c>
      <c r="G26" s="3">
        <v>68</v>
      </c>
      <c r="H26" s="3">
        <v>57</v>
      </c>
      <c r="I26" s="3">
        <v>49.9</v>
      </c>
      <c r="J26" s="3">
        <v>42</v>
      </c>
      <c r="K26" s="3">
        <v>49.8</v>
      </c>
      <c r="L26" s="3">
        <v>36</v>
      </c>
      <c r="M26" s="3">
        <v>48</v>
      </c>
      <c r="N26" s="3">
        <v>49.8</v>
      </c>
      <c r="O26" s="3">
        <v>55</v>
      </c>
      <c r="P26" s="3">
        <v>55</v>
      </c>
      <c r="Q26" s="3">
        <v>46</v>
      </c>
      <c r="R26" s="3">
        <v>58</v>
      </c>
      <c r="S26" s="3">
        <v>55</v>
      </c>
      <c r="T26" s="3">
        <v>69.8</v>
      </c>
      <c r="U26" s="3">
        <v>52</v>
      </c>
      <c r="V26" s="3">
        <f t="shared" si="0"/>
        <v>791.3</v>
      </c>
      <c r="W26" s="3">
        <f t="shared" si="1"/>
        <v>656.779</v>
      </c>
      <c r="X26" s="5">
        <f t="shared" si="2"/>
        <v>656.779</v>
      </c>
    </row>
    <row r="27" spans="1:24">
      <c r="A27" s="1" t="s">
        <v>3224</v>
      </c>
      <c r="B27" s="1" t="s">
        <v>24102</v>
      </c>
      <c r="C27" s="1" t="s">
        <v>27496</v>
      </c>
      <c r="D27" s="1" t="s">
        <v>28</v>
      </c>
      <c r="E27" s="1" t="s">
        <v>27503</v>
      </c>
      <c r="F27" s="1" t="s">
        <v>27504</v>
      </c>
      <c r="G27" s="3">
        <v>68</v>
      </c>
      <c r="H27" s="3">
        <v>57</v>
      </c>
      <c r="I27" s="3">
        <v>49.9</v>
      </c>
      <c r="J27" s="3">
        <v>42</v>
      </c>
      <c r="K27" s="3">
        <v>49.8</v>
      </c>
      <c r="L27" s="3">
        <v>36</v>
      </c>
      <c r="M27" s="3">
        <v>48</v>
      </c>
      <c r="N27" s="3">
        <v>49.8</v>
      </c>
      <c r="O27" s="3">
        <v>55</v>
      </c>
      <c r="P27" s="3">
        <v>55</v>
      </c>
      <c r="Q27" s="3">
        <v>46</v>
      </c>
      <c r="R27" s="3">
        <v>58</v>
      </c>
      <c r="S27" s="3">
        <v>55</v>
      </c>
      <c r="T27" s="3">
        <v>69.8</v>
      </c>
      <c r="U27" s="3">
        <v>52</v>
      </c>
      <c r="V27" s="3">
        <f t="shared" si="0"/>
        <v>791.3</v>
      </c>
      <c r="W27" s="3">
        <f t="shared" si="1"/>
        <v>656.779</v>
      </c>
      <c r="X27" s="5">
        <f t="shared" si="2"/>
        <v>656.779</v>
      </c>
    </row>
    <row r="28" spans="1:24">
      <c r="A28" s="1" t="s">
        <v>3224</v>
      </c>
      <c r="B28" s="1" t="s">
        <v>24102</v>
      </c>
      <c r="C28" s="1" t="s">
        <v>27496</v>
      </c>
      <c r="D28" s="1" t="s">
        <v>28</v>
      </c>
      <c r="E28" s="1" t="s">
        <v>27505</v>
      </c>
      <c r="F28" s="1" t="s">
        <v>27506</v>
      </c>
      <c r="G28" s="3">
        <v>68</v>
      </c>
      <c r="H28" s="3">
        <v>57</v>
      </c>
      <c r="I28" s="3">
        <v>49.9</v>
      </c>
      <c r="J28" s="3">
        <v>42</v>
      </c>
      <c r="K28" s="3">
        <v>49.8</v>
      </c>
      <c r="L28" s="3">
        <v>36</v>
      </c>
      <c r="M28" s="3">
        <v>48</v>
      </c>
      <c r="N28" s="3">
        <v>49.8</v>
      </c>
      <c r="O28" s="3">
        <v>55</v>
      </c>
      <c r="P28" s="3">
        <v>55</v>
      </c>
      <c r="Q28" s="3">
        <v>46</v>
      </c>
      <c r="R28" s="3">
        <v>58</v>
      </c>
      <c r="S28" s="3">
        <v>55</v>
      </c>
      <c r="T28" s="3">
        <v>69.8</v>
      </c>
      <c r="U28" s="3">
        <v>52</v>
      </c>
      <c r="V28" s="3">
        <f t="shared" si="0"/>
        <v>791.3</v>
      </c>
      <c r="W28" s="3">
        <f t="shared" si="1"/>
        <v>656.779</v>
      </c>
      <c r="X28" s="5">
        <f t="shared" si="2"/>
        <v>656.779</v>
      </c>
    </row>
    <row r="29" spans="1:24">
      <c r="A29" s="1" t="s">
        <v>3224</v>
      </c>
      <c r="B29" s="1" t="s">
        <v>24102</v>
      </c>
      <c r="C29" s="1" t="s">
        <v>27496</v>
      </c>
      <c r="D29" s="1" t="s">
        <v>28</v>
      </c>
      <c r="E29" s="1" t="s">
        <v>27507</v>
      </c>
      <c r="F29" s="1" t="s">
        <v>2408</v>
      </c>
      <c r="G29" s="3">
        <v>68</v>
      </c>
      <c r="H29" s="3">
        <v>57</v>
      </c>
      <c r="I29" s="3">
        <v>49.9</v>
      </c>
      <c r="J29" s="3">
        <v>42</v>
      </c>
      <c r="K29" s="3">
        <v>49.8</v>
      </c>
      <c r="L29" s="3">
        <v>36</v>
      </c>
      <c r="M29" s="3">
        <v>48</v>
      </c>
      <c r="N29" s="3">
        <v>49.8</v>
      </c>
      <c r="O29" s="3">
        <v>55</v>
      </c>
      <c r="P29" s="3">
        <v>55</v>
      </c>
      <c r="Q29" s="3">
        <v>46</v>
      </c>
      <c r="R29" s="3">
        <v>58</v>
      </c>
      <c r="S29" s="3">
        <v>55</v>
      </c>
      <c r="T29" s="3">
        <v>69.8</v>
      </c>
      <c r="U29" s="3">
        <v>52</v>
      </c>
      <c r="V29" s="3">
        <f t="shared" si="0"/>
        <v>791.3</v>
      </c>
      <c r="W29" s="3">
        <f t="shared" si="1"/>
        <v>656.779</v>
      </c>
      <c r="X29" s="5">
        <f t="shared" si="2"/>
        <v>656.779</v>
      </c>
    </row>
    <row r="30" spans="1:24">
      <c r="A30" s="1" t="s">
        <v>3224</v>
      </c>
      <c r="B30" s="1" t="s">
        <v>24102</v>
      </c>
      <c r="C30" s="1" t="s">
        <v>27496</v>
      </c>
      <c r="D30" s="1" t="s">
        <v>28</v>
      </c>
      <c r="E30" s="1" t="s">
        <v>27508</v>
      </c>
      <c r="F30" s="1" t="s">
        <v>27509</v>
      </c>
      <c r="G30" s="3">
        <v>68</v>
      </c>
      <c r="H30" s="3">
        <v>57</v>
      </c>
      <c r="I30" s="3">
        <v>49.9</v>
      </c>
      <c r="J30" s="3">
        <v>42</v>
      </c>
      <c r="K30" s="3">
        <v>49.8</v>
      </c>
      <c r="L30" s="3">
        <v>36</v>
      </c>
      <c r="M30" s="3">
        <v>48</v>
      </c>
      <c r="N30" s="3">
        <v>49.8</v>
      </c>
      <c r="O30" s="3">
        <v>55</v>
      </c>
      <c r="P30" s="3">
        <v>55</v>
      </c>
      <c r="Q30" s="3">
        <v>46</v>
      </c>
      <c r="R30" s="3">
        <v>58</v>
      </c>
      <c r="S30" s="3">
        <v>55</v>
      </c>
      <c r="T30" s="3">
        <v>69.8</v>
      </c>
      <c r="U30" s="3">
        <v>52</v>
      </c>
      <c r="V30" s="3">
        <f t="shared" si="0"/>
        <v>791.3</v>
      </c>
      <c r="W30" s="3">
        <f t="shared" si="1"/>
        <v>656.779</v>
      </c>
      <c r="X30" s="5">
        <f t="shared" si="2"/>
        <v>656.779</v>
      </c>
    </row>
    <row r="31" spans="1:24">
      <c r="A31" s="1" t="s">
        <v>3224</v>
      </c>
      <c r="B31" s="1" t="s">
        <v>24102</v>
      </c>
      <c r="C31" s="1" t="s">
        <v>27496</v>
      </c>
      <c r="D31" s="1" t="s">
        <v>28</v>
      </c>
      <c r="E31" s="1" t="s">
        <v>27510</v>
      </c>
      <c r="F31" s="1" t="s">
        <v>27511</v>
      </c>
      <c r="G31" s="3">
        <v>68</v>
      </c>
      <c r="H31" s="3">
        <v>57</v>
      </c>
      <c r="I31" s="3">
        <v>49.9</v>
      </c>
      <c r="J31" s="3">
        <v>42</v>
      </c>
      <c r="K31" s="3">
        <v>49.8</v>
      </c>
      <c r="L31" s="3">
        <v>36</v>
      </c>
      <c r="M31" s="3">
        <v>48</v>
      </c>
      <c r="N31" s="3">
        <v>49.8</v>
      </c>
      <c r="O31" s="3">
        <v>55</v>
      </c>
      <c r="P31" s="3">
        <v>55</v>
      </c>
      <c r="Q31" s="3">
        <v>46</v>
      </c>
      <c r="R31" s="3">
        <v>58</v>
      </c>
      <c r="S31" s="3">
        <v>55</v>
      </c>
      <c r="T31" s="3">
        <v>69.8</v>
      </c>
      <c r="U31" s="3">
        <v>52</v>
      </c>
      <c r="V31" s="3">
        <f t="shared" si="0"/>
        <v>791.3</v>
      </c>
      <c r="W31" s="3">
        <f t="shared" si="1"/>
        <v>656.779</v>
      </c>
      <c r="X31" s="5">
        <f t="shared" si="2"/>
        <v>656.779</v>
      </c>
    </row>
    <row r="32" spans="1:24">
      <c r="A32" s="1" t="s">
        <v>3224</v>
      </c>
      <c r="B32" s="1" t="s">
        <v>24102</v>
      </c>
      <c r="C32" s="1" t="s">
        <v>27496</v>
      </c>
      <c r="D32" s="1" t="s">
        <v>28</v>
      </c>
      <c r="E32" s="1" t="s">
        <v>27512</v>
      </c>
      <c r="F32" s="1" t="s">
        <v>27513</v>
      </c>
      <c r="G32" s="3">
        <v>68</v>
      </c>
      <c r="H32" s="3">
        <v>57</v>
      </c>
      <c r="I32" s="3">
        <v>49.9</v>
      </c>
      <c r="J32" s="3">
        <v>42</v>
      </c>
      <c r="K32" s="3">
        <v>49.8</v>
      </c>
      <c r="L32" s="3">
        <v>36</v>
      </c>
      <c r="M32" s="3">
        <v>48</v>
      </c>
      <c r="N32" s="3">
        <v>49.8</v>
      </c>
      <c r="O32" s="3">
        <v>55</v>
      </c>
      <c r="P32" s="3">
        <v>55</v>
      </c>
      <c r="Q32" s="3">
        <v>46</v>
      </c>
      <c r="R32" s="3">
        <v>58</v>
      </c>
      <c r="S32" s="3">
        <v>55</v>
      </c>
      <c r="T32" s="3">
        <v>69.8</v>
      </c>
      <c r="U32" s="3">
        <v>52</v>
      </c>
      <c r="V32" s="3">
        <f t="shared" si="0"/>
        <v>791.3</v>
      </c>
      <c r="W32" s="3">
        <f t="shared" si="1"/>
        <v>656.779</v>
      </c>
      <c r="X32" s="5">
        <f t="shared" si="2"/>
        <v>656.779</v>
      </c>
    </row>
    <row r="33" spans="1:24">
      <c r="A33" s="1" t="s">
        <v>3224</v>
      </c>
      <c r="B33" s="1" t="s">
        <v>24102</v>
      </c>
      <c r="C33" s="1" t="s">
        <v>27496</v>
      </c>
      <c r="D33" s="1" t="s">
        <v>28</v>
      </c>
      <c r="E33" s="1" t="s">
        <v>27514</v>
      </c>
      <c r="F33" s="1" t="s">
        <v>27515</v>
      </c>
      <c r="G33" s="3">
        <v>68</v>
      </c>
      <c r="H33" s="3">
        <v>57</v>
      </c>
      <c r="I33" s="3">
        <v>49.9</v>
      </c>
      <c r="J33" s="3">
        <v>42</v>
      </c>
      <c r="K33" s="3">
        <v>49.8</v>
      </c>
      <c r="L33" s="3">
        <v>36</v>
      </c>
      <c r="M33" s="3">
        <v>48</v>
      </c>
      <c r="N33" s="3">
        <v>49.8</v>
      </c>
      <c r="O33" s="3">
        <v>55</v>
      </c>
      <c r="P33" s="3">
        <v>55</v>
      </c>
      <c r="Q33" s="3">
        <v>46</v>
      </c>
      <c r="R33" s="3">
        <v>58</v>
      </c>
      <c r="S33" s="3">
        <v>55</v>
      </c>
      <c r="T33" s="3">
        <v>69.8</v>
      </c>
      <c r="U33" s="3">
        <v>52</v>
      </c>
      <c r="V33" s="3">
        <f t="shared" si="0"/>
        <v>791.3</v>
      </c>
      <c r="W33" s="3">
        <f t="shared" si="1"/>
        <v>656.779</v>
      </c>
      <c r="X33" s="5">
        <f t="shared" si="2"/>
        <v>656.779</v>
      </c>
    </row>
    <row r="34" spans="1:24">
      <c r="A34" s="1" t="s">
        <v>3224</v>
      </c>
      <c r="B34" s="1" t="s">
        <v>24102</v>
      </c>
      <c r="C34" s="1" t="s">
        <v>27496</v>
      </c>
      <c r="D34" s="1" t="s">
        <v>28</v>
      </c>
      <c r="E34" s="1" t="s">
        <v>27516</v>
      </c>
      <c r="F34" s="1" t="s">
        <v>27517</v>
      </c>
      <c r="G34" s="3">
        <v>68</v>
      </c>
      <c r="H34" s="3">
        <v>57</v>
      </c>
      <c r="I34" s="3">
        <v>49.9</v>
      </c>
      <c r="J34" s="3">
        <v>42</v>
      </c>
      <c r="K34" s="3">
        <v>49.8</v>
      </c>
      <c r="L34" s="3">
        <v>36</v>
      </c>
      <c r="M34" s="3">
        <v>48</v>
      </c>
      <c r="N34" s="3">
        <v>49.8</v>
      </c>
      <c r="O34" s="3">
        <v>55</v>
      </c>
      <c r="P34" s="3">
        <v>55</v>
      </c>
      <c r="Q34" s="3">
        <v>46</v>
      </c>
      <c r="R34" s="3">
        <v>58</v>
      </c>
      <c r="S34" s="3">
        <v>55</v>
      </c>
      <c r="T34" s="3">
        <v>69.8</v>
      </c>
      <c r="U34" s="3">
        <v>52</v>
      </c>
      <c r="V34" s="3">
        <f t="shared" si="0"/>
        <v>791.3</v>
      </c>
      <c r="W34" s="3">
        <f t="shared" si="1"/>
        <v>656.779</v>
      </c>
      <c r="X34" s="5">
        <f t="shared" si="2"/>
        <v>656.779</v>
      </c>
    </row>
    <row r="35" spans="1:24">
      <c r="A35" s="1" t="s">
        <v>3224</v>
      </c>
      <c r="B35" s="1" t="s">
        <v>24102</v>
      </c>
      <c r="C35" s="1" t="s">
        <v>27496</v>
      </c>
      <c r="D35" s="1" t="s">
        <v>28</v>
      </c>
      <c r="E35" s="1" t="s">
        <v>27518</v>
      </c>
      <c r="F35" s="1" t="s">
        <v>23077</v>
      </c>
      <c r="G35" s="3">
        <v>68</v>
      </c>
      <c r="H35" s="3">
        <v>57</v>
      </c>
      <c r="I35" s="3">
        <v>49.9</v>
      </c>
      <c r="J35" s="3">
        <v>42</v>
      </c>
      <c r="K35" s="3">
        <v>49.8</v>
      </c>
      <c r="L35" s="3">
        <v>36</v>
      </c>
      <c r="M35" s="3">
        <v>48</v>
      </c>
      <c r="N35" s="3">
        <v>49.8</v>
      </c>
      <c r="O35" s="3">
        <v>55</v>
      </c>
      <c r="P35" s="3">
        <v>55</v>
      </c>
      <c r="Q35" s="3">
        <v>46</v>
      </c>
      <c r="R35" s="3">
        <v>58</v>
      </c>
      <c r="S35" s="3">
        <v>55</v>
      </c>
      <c r="T35" s="3">
        <v>69.8</v>
      </c>
      <c r="U35" s="3">
        <v>52</v>
      </c>
      <c r="V35" s="3">
        <f t="shared" si="0"/>
        <v>791.3</v>
      </c>
      <c r="W35" s="3">
        <f t="shared" si="1"/>
        <v>656.779</v>
      </c>
      <c r="X35" s="5">
        <f t="shared" si="2"/>
        <v>656.779</v>
      </c>
    </row>
    <row r="36" spans="1:24">
      <c r="A36" s="1" t="s">
        <v>3224</v>
      </c>
      <c r="B36" s="1" t="s">
        <v>24102</v>
      </c>
      <c r="C36" s="1" t="s">
        <v>27496</v>
      </c>
      <c r="D36" s="1" t="s">
        <v>28</v>
      </c>
      <c r="E36" s="1" t="s">
        <v>27519</v>
      </c>
      <c r="F36" s="1" t="s">
        <v>27520</v>
      </c>
      <c r="G36" s="3">
        <v>68</v>
      </c>
      <c r="H36" s="3">
        <v>57</v>
      </c>
      <c r="I36" s="3">
        <v>49.9</v>
      </c>
      <c r="J36" s="3">
        <v>42</v>
      </c>
      <c r="K36" s="3">
        <v>49.8</v>
      </c>
      <c r="L36" s="3">
        <v>36</v>
      </c>
      <c r="M36" s="3">
        <v>48</v>
      </c>
      <c r="N36" s="3">
        <v>49.8</v>
      </c>
      <c r="O36" s="3">
        <v>55</v>
      </c>
      <c r="P36" s="3">
        <v>55</v>
      </c>
      <c r="Q36" s="3">
        <v>46</v>
      </c>
      <c r="R36" s="3">
        <v>58</v>
      </c>
      <c r="S36" s="3">
        <v>55</v>
      </c>
      <c r="T36" s="3">
        <v>69.8</v>
      </c>
      <c r="U36" s="3">
        <v>52</v>
      </c>
      <c r="V36" s="3">
        <f t="shared" si="0"/>
        <v>791.3</v>
      </c>
      <c r="W36" s="3">
        <f t="shared" si="1"/>
        <v>656.779</v>
      </c>
      <c r="X36" s="5">
        <f t="shared" si="2"/>
        <v>656.779</v>
      </c>
    </row>
    <row r="37" spans="1:24">
      <c r="A37" s="1" t="s">
        <v>3224</v>
      </c>
      <c r="B37" s="1" t="s">
        <v>24102</v>
      </c>
      <c r="C37" s="1" t="s">
        <v>27496</v>
      </c>
      <c r="D37" s="1" t="s">
        <v>28</v>
      </c>
      <c r="E37" s="1" t="s">
        <v>27521</v>
      </c>
      <c r="F37" s="1" t="s">
        <v>27522</v>
      </c>
      <c r="G37" s="3">
        <v>68</v>
      </c>
      <c r="H37" s="3">
        <v>57</v>
      </c>
      <c r="I37" s="3">
        <v>49.9</v>
      </c>
      <c r="J37" s="3">
        <v>42</v>
      </c>
      <c r="K37" s="3">
        <v>49.8</v>
      </c>
      <c r="L37" s="3">
        <v>36</v>
      </c>
      <c r="M37" s="3">
        <v>48</v>
      </c>
      <c r="N37" s="3">
        <v>49.8</v>
      </c>
      <c r="O37" s="3">
        <v>55</v>
      </c>
      <c r="P37" s="3">
        <v>55</v>
      </c>
      <c r="Q37" s="3">
        <v>46</v>
      </c>
      <c r="R37" s="3">
        <v>58</v>
      </c>
      <c r="S37" s="3">
        <v>55</v>
      </c>
      <c r="T37" s="3">
        <v>69.8</v>
      </c>
      <c r="U37" s="3">
        <v>52</v>
      </c>
      <c r="V37" s="3">
        <f t="shared" si="0"/>
        <v>791.3</v>
      </c>
      <c r="W37" s="3">
        <f t="shared" si="1"/>
        <v>656.779</v>
      </c>
      <c r="X37" s="5">
        <f t="shared" si="2"/>
        <v>656.779</v>
      </c>
    </row>
    <row r="38" spans="1:24">
      <c r="A38" s="1" t="s">
        <v>3224</v>
      </c>
      <c r="B38" s="1" t="s">
        <v>24102</v>
      </c>
      <c r="C38" s="1" t="s">
        <v>27496</v>
      </c>
      <c r="D38" s="1" t="s">
        <v>28</v>
      </c>
      <c r="E38" s="1" t="s">
        <v>27523</v>
      </c>
      <c r="F38" s="1" t="s">
        <v>27524</v>
      </c>
      <c r="G38" s="3">
        <v>68</v>
      </c>
      <c r="H38" s="3">
        <v>57</v>
      </c>
      <c r="I38" s="3">
        <v>49.9</v>
      </c>
      <c r="J38" s="3">
        <v>42</v>
      </c>
      <c r="K38" s="3">
        <v>49.8</v>
      </c>
      <c r="L38" s="3">
        <v>36</v>
      </c>
      <c r="M38" s="3">
        <v>48</v>
      </c>
      <c r="N38" s="3">
        <v>49.8</v>
      </c>
      <c r="O38" s="3">
        <v>55</v>
      </c>
      <c r="P38" s="3">
        <v>55</v>
      </c>
      <c r="Q38" s="3">
        <v>46</v>
      </c>
      <c r="R38" s="3">
        <v>58</v>
      </c>
      <c r="S38" s="3">
        <v>55</v>
      </c>
      <c r="T38" s="3">
        <v>69.8</v>
      </c>
      <c r="U38" s="3">
        <v>52</v>
      </c>
      <c r="V38" s="3">
        <f t="shared" si="0"/>
        <v>791.3</v>
      </c>
      <c r="W38" s="3">
        <f t="shared" si="1"/>
        <v>656.779</v>
      </c>
      <c r="X38" s="5">
        <f t="shared" si="2"/>
        <v>656.779</v>
      </c>
    </row>
    <row r="39" spans="1:24">
      <c r="A39" s="1" t="s">
        <v>3224</v>
      </c>
      <c r="B39" s="1" t="s">
        <v>24102</v>
      </c>
      <c r="C39" s="1" t="s">
        <v>27496</v>
      </c>
      <c r="D39" s="1" t="s">
        <v>28</v>
      </c>
      <c r="E39" s="1" t="s">
        <v>27525</v>
      </c>
      <c r="F39" s="1" t="s">
        <v>27526</v>
      </c>
      <c r="G39" s="3">
        <v>68</v>
      </c>
      <c r="H39" s="3">
        <v>57</v>
      </c>
      <c r="I39" s="3">
        <v>49.9</v>
      </c>
      <c r="J39" s="3">
        <v>42</v>
      </c>
      <c r="K39" s="3">
        <v>49.8</v>
      </c>
      <c r="L39" s="3">
        <v>36</v>
      </c>
      <c r="M39" s="3">
        <v>48</v>
      </c>
      <c r="N39" s="3">
        <v>49.8</v>
      </c>
      <c r="O39" s="3">
        <v>55</v>
      </c>
      <c r="P39" s="3">
        <v>55</v>
      </c>
      <c r="Q39" s="3">
        <v>46</v>
      </c>
      <c r="R39" s="3">
        <v>58</v>
      </c>
      <c r="S39" s="3">
        <v>55</v>
      </c>
      <c r="T39" s="3">
        <v>69.8</v>
      </c>
      <c r="U39" s="3">
        <v>52</v>
      </c>
      <c r="V39" s="3">
        <f t="shared" si="0"/>
        <v>791.3</v>
      </c>
      <c r="W39" s="3">
        <f t="shared" si="1"/>
        <v>656.779</v>
      </c>
      <c r="X39" s="5">
        <f t="shared" si="2"/>
        <v>656.779</v>
      </c>
    </row>
    <row r="40" spans="1:24">
      <c r="A40" s="1" t="s">
        <v>3224</v>
      </c>
      <c r="B40" s="1" t="s">
        <v>24102</v>
      </c>
      <c r="C40" s="1" t="s">
        <v>27496</v>
      </c>
      <c r="D40" s="1" t="s">
        <v>28</v>
      </c>
      <c r="E40" s="1" t="s">
        <v>27527</v>
      </c>
      <c r="F40" s="1" t="s">
        <v>27528</v>
      </c>
      <c r="G40" s="3">
        <v>68</v>
      </c>
      <c r="H40" s="3">
        <v>57</v>
      </c>
      <c r="I40" s="3">
        <v>49.9</v>
      </c>
      <c r="J40" s="3">
        <v>42</v>
      </c>
      <c r="K40" s="3">
        <v>49.8</v>
      </c>
      <c r="L40" s="3">
        <v>36</v>
      </c>
      <c r="M40" s="3">
        <v>48</v>
      </c>
      <c r="N40" s="3">
        <v>49.8</v>
      </c>
      <c r="O40" s="3">
        <v>55</v>
      </c>
      <c r="P40" s="3">
        <v>55</v>
      </c>
      <c r="Q40" s="3">
        <v>46</v>
      </c>
      <c r="R40" s="3">
        <v>58</v>
      </c>
      <c r="S40" s="3">
        <v>55</v>
      </c>
      <c r="T40" s="3">
        <v>69.8</v>
      </c>
      <c r="U40" s="3">
        <v>52</v>
      </c>
      <c r="V40" s="3">
        <f t="shared" si="0"/>
        <v>791.3</v>
      </c>
      <c r="W40" s="3">
        <f t="shared" si="1"/>
        <v>656.779</v>
      </c>
      <c r="X40" s="5">
        <f t="shared" si="2"/>
        <v>656.779</v>
      </c>
    </row>
    <row r="41" spans="1:24">
      <c r="A41" s="1" t="s">
        <v>3224</v>
      </c>
      <c r="B41" s="1" t="s">
        <v>24102</v>
      </c>
      <c r="C41" s="1" t="s">
        <v>27496</v>
      </c>
      <c r="D41" s="1" t="s">
        <v>28</v>
      </c>
      <c r="E41" s="1" t="s">
        <v>27529</v>
      </c>
      <c r="F41" s="1" t="s">
        <v>27530</v>
      </c>
      <c r="G41" s="3">
        <v>68</v>
      </c>
      <c r="H41" s="3">
        <v>57</v>
      </c>
      <c r="I41" s="3">
        <v>49.9</v>
      </c>
      <c r="J41" s="3">
        <v>42</v>
      </c>
      <c r="K41" s="3">
        <v>49.8</v>
      </c>
      <c r="L41" s="3">
        <v>36</v>
      </c>
      <c r="M41" s="3">
        <v>48</v>
      </c>
      <c r="N41" s="3">
        <v>49.8</v>
      </c>
      <c r="O41" s="3">
        <v>55</v>
      </c>
      <c r="P41" s="3">
        <v>55</v>
      </c>
      <c r="Q41" s="3">
        <v>46</v>
      </c>
      <c r="R41" s="3">
        <v>58</v>
      </c>
      <c r="S41" s="3">
        <v>55</v>
      </c>
      <c r="T41" s="3">
        <v>69.8</v>
      </c>
      <c r="U41" s="3">
        <v>52</v>
      </c>
      <c r="V41" s="3">
        <f t="shared" si="0"/>
        <v>791.3</v>
      </c>
      <c r="W41" s="3">
        <f t="shared" si="1"/>
        <v>656.779</v>
      </c>
      <c r="X41" s="5">
        <f t="shared" si="2"/>
        <v>656.779</v>
      </c>
    </row>
  </sheetData>
  <pageMargins left="0.75" right="0.75" top="1" bottom="1" header="0.5" footer="0.5"/>
  <headerFooter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0"/>
  <sheetViews>
    <sheetView workbookViewId="0">
      <selection activeCell="AA13" sqref="AA13"/>
    </sheetView>
  </sheetViews>
  <sheetFormatPr defaultColWidth="9" defaultRowHeight="13.5"/>
  <cols>
    <col min="1" max="1" width="11.25" customWidth="1"/>
    <col min="3" max="3" width="14.125" customWidth="1"/>
    <col min="7" max="20" width="4.125" style="6" customWidth="1"/>
    <col min="21" max="21" width="5.75" style="6" customWidth="1"/>
    <col min="22" max="22" width="7.5" style="6" customWidth="1"/>
    <col min="23" max="23" width="7.5" style="7" customWidth="1"/>
  </cols>
  <sheetData>
    <row r="1" ht="231" customHeight="1" spans="1:2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95</v>
      </c>
      <c r="H1" s="3" t="s">
        <v>27531</v>
      </c>
      <c r="I1" s="3" t="s">
        <v>27532</v>
      </c>
      <c r="J1" s="3" t="s">
        <v>27533</v>
      </c>
      <c r="K1" s="3" t="s">
        <v>27534</v>
      </c>
      <c r="L1" s="3" t="s">
        <v>23927</v>
      </c>
      <c r="M1" s="3" t="s">
        <v>23925</v>
      </c>
      <c r="N1" s="3" t="s">
        <v>27535</v>
      </c>
      <c r="O1" s="3" t="s">
        <v>19855</v>
      </c>
      <c r="P1" s="3" t="s">
        <v>19551</v>
      </c>
      <c r="Q1" s="3" t="s">
        <v>27536</v>
      </c>
      <c r="R1" s="3" t="s">
        <v>27537</v>
      </c>
      <c r="S1" s="3" t="s">
        <v>27538</v>
      </c>
      <c r="T1" s="3" t="s">
        <v>27539</v>
      </c>
      <c r="U1" s="3" t="s">
        <v>17</v>
      </c>
      <c r="V1" s="3" t="s">
        <v>18</v>
      </c>
      <c r="W1" s="5" t="s">
        <v>24</v>
      </c>
    </row>
    <row r="2" spans="1:23">
      <c r="A2" s="1" t="s">
        <v>3224</v>
      </c>
      <c r="B2" s="1" t="s">
        <v>24102</v>
      </c>
      <c r="C2" s="1" t="s">
        <v>27540</v>
      </c>
      <c r="D2" s="1" t="s">
        <v>28</v>
      </c>
      <c r="E2" s="1" t="s">
        <v>27541</v>
      </c>
      <c r="F2" s="1" t="s">
        <v>27542</v>
      </c>
      <c r="G2" s="3">
        <v>54</v>
      </c>
      <c r="H2" s="3">
        <v>69.8</v>
      </c>
      <c r="I2" s="3">
        <v>49.5</v>
      </c>
      <c r="J2" s="3">
        <v>56</v>
      </c>
      <c r="K2" s="3">
        <v>78</v>
      </c>
      <c r="L2" s="3">
        <v>49</v>
      </c>
      <c r="M2" s="3">
        <v>42</v>
      </c>
      <c r="N2" s="3">
        <v>42</v>
      </c>
      <c r="O2" s="3">
        <v>49.8</v>
      </c>
      <c r="P2" s="3">
        <v>59</v>
      </c>
      <c r="Q2" s="3">
        <v>59.9</v>
      </c>
      <c r="R2" s="3">
        <v>58.5</v>
      </c>
      <c r="S2" s="3">
        <v>109</v>
      </c>
      <c r="T2" s="3">
        <v>58</v>
      </c>
      <c r="U2" s="3">
        <f>SUM(G2:T2)</f>
        <v>834.5</v>
      </c>
      <c r="V2" s="3">
        <f>U2*0.83</f>
        <v>692.635</v>
      </c>
      <c r="W2" s="5">
        <f>V2</f>
        <v>692.635</v>
      </c>
    </row>
    <row r="3" spans="1:23">
      <c r="A3" s="1" t="s">
        <v>3224</v>
      </c>
      <c r="B3" s="1" t="s">
        <v>24102</v>
      </c>
      <c r="C3" s="1" t="s">
        <v>27540</v>
      </c>
      <c r="D3" s="1" t="s">
        <v>28</v>
      </c>
      <c r="E3" s="1" t="s">
        <v>27543</v>
      </c>
      <c r="F3" s="1" t="s">
        <v>27544</v>
      </c>
      <c r="G3" s="3">
        <v>54</v>
      </c>
      <c r="H3" s="3">
        <v>69.8</v>
      </c>
      <c r="I3" s="3">
        <v>49.5</v>
      </c>
      <c r="J3" s="3">
        <v>56</v>
      </c>
      <c r="K3" s="3">
        <v>78</v>
      </c>
      <c r="L3" s="3">
        <v>49</v>
      </c>
      <c r="M3" s="3">
        <v>42</v>
      </c>
      <c r="N3" s="3">
        <v>42</v>
      </c>
      <c r="O3" s="3">
        <v>49.8</v>
      </c>
      <c r="P3" s="3">
        <v>59</v>
      </c>
      <c r="Q3" s="3">
        <v>59.9</v>
      </c>
      <c r="R3" s="3">
        <v>58.5</v>
      </c>
      <c r="S3" s="3">
        <v>109</v>
      </c>
      <c r="T3" s="3">
        <v>58</v>
      </c>
      <c r="U3" s="3">
        <f t="shared" ref="U3:U34" si="0">SUM(G3:T3)</f>
        <v>834.5</v>
      </c>
      <c r="V3" s="3">
        <f t="shared" ref="V3:V34" si="1">U3*0.83</f>
        <v>692.635</v>
      </c>
      <c r="W3" s="5">
        <f t="shared" ref="W3:W34" si="2">V3</f>
        <v>692.635</v>
      </c>
    </row>
    <row r="4" spans="1:23">
      <c r="A4" s="1" t="s">
        <v>3224</v>
      </c>
      <c r="B4" s="1" t="s">
        <v>24102</v>
      </c>
      <c r="C4" s="1" t="s">
        <v>27540</v>
      </c>
      <c r="D4" s="1" t="s">
        <v>28</v>
      </c>
      <c r="E4" s="1" t="s">
        <v>27545</v>
      </c>
      <c r="F4" s="1" t="s">
        <v>27546</v>
      </c>
      <c r="G4" s="3">
        <v>54</v>
      </c>
      <c r="H4" s="3">
        <v>69.8</v>
      </c>
      <c r="I4" s="3">
        <v>49.5</v>
      </c>
      <c r="J4" s="3">
        <v>56</v>
      </c>
      <c r="K4" s="3">
        <v>78</v>
      </c>
      <c r="L4" s="3">
        <v>49</v>
      </c>
      <c r="M4" s="3">
        <v>42</v>
      </c>
      <c r="N4" s="3">
        <v>42</v>
      </c>
      <c r="O4" s="3">
        <v>49.8</v>
      </c>
      <c r="P4" s="3">
        <v>59</v>
      </c>
      <c r="Q4" s="3">
        <v>59.9</v>
      </c>
      <c r="R4" s="3">
        <v>58.5</v>
      </c>
      <c r="S4" s="3">
        <v>109</v>
      </c>
      <c r="T4" s="3">
        <v>58</v>
      </c>
      <c r="U4" s="3">
        <f t="shared" si="0"/>
        <v>834.5</v>
      </c>
      <c r="V4" s="3">
        <f t="shared" si="1"/>
        <v>692.635</v>
      </c>
      <c r="W4" s="5">
        <f t="shared" si="2"/>
        <v>692.635</v>
      </c>
    </row>
    <row r="5" spans="1:23">
      <c r="A5" s="1" t="s">
        <v>3224</v>
      </c>
      <c r="B5" s="1" t="s">
        <v>24102</v>
      </c>
      <c r="C5" s="1" t="s">
        <v>27540</v>
      </c>
      <c r="D5" s="1" t="s">
        <v>28</v>
      </c>
      <c r="E5" s="1" t="s">
        <v>27547</v>
      </c>
      <c r="F5" s="1" t="s">
        <v>27548</v>
      </c>
      <c r="G5" s="3">
        <v>54</v>
      </c>
      <c r="H5" s="3">
        <v>69.8</v>
      </c>
      <c r="I5" s="3">
        <v>49.5</v>
      </c>
      <c r="J5" s="3">
        <v>56</v>
      </c>
      <c r="K5" s="3">
        <v>78</v>
      </c>
      <c r="L5" s="3">
        <v>49</v>
      </c>
      <c r="M5" s="3">
        <v>42</v>
      </c>
      <c r="N5" s="3">
        <v>42</v>
      </c>
      <c r="O5" s="3">
        <v>49.8</v>
      </c>
      <c r="P5" s="3">
        <v>59</v>
      </c>
      <c r="Q5" s="3">
        <v>59.9</v>
      </c>
      <c r="R5" s="3">
        <v>58.5</v>
      </c>
      <c r="S5" s="3">
        <v>109</v>
      </c>
      <c r="T5" s="3">
        <v>58</v>
      </c>
      <c r="U5" s="3">
        <f t="shared" si="0"/>
        <v>834.5</v>
      </c>
      <c r="V5" s="3">
        <f t="shared" si="1"/>
        <v>692.635</v>
      </c>
      <c r="W5" s="5">
        <f t="shared" si="2"/>
        <v>692.635</v>
      </c>
    </row>
    <row r="6" spans="1:23">
      <c r="A6" s="1" t="s">
        <v>3224</v>
      </c>
      <c r="B6" s="1" t="s">
        <v>24102</v>
      </c>
      <c r="C6" s="1" t="s">
        <v>27540</v>
      </c>
      <c r="D6" s="1" t="s">
        <v>28</v>
      </c>
      <c r="E6" s="1" t="s">
        <v>27549</v>
      </c>
      <c r="F6" s="1" t="s">
        <v>27550</v>
      </c>
      <c r="G6" s="3">
        <v>54</v>
      </c>
      <c r="H6" s="3">
        <v>69.8</v>
      </c>
      <c r="I6" s="3">
        <v>49.5</v>
      </c>
      <c r="J6" s="3">
        <v>56</v>
      </c>
      <c r="K6" s="3">
        <v>78</v>
      </c>
      <c r="L6" s="3">
        <v>49</v>
      </c>
      <c r="M6" s="3">
        <v>42</v>
      </c>
      <c r="N6" s="3">
        <v>42</v>
      </c>
      <c r="O6" s="3">
        <v>49.8</v>
      </c>
      <c r="P6" s="3">
        <v>59</v>
      </c>
      <c r="Q6" s="3">
        <v>59.9</v>
      </c>
      <c r="R6" s="3">
        <v>58.5</v>
      </c>
      <c r="S6" s="3">
        <v>109</v>
      </c>
      <c r="T6" s="3">
        <v>58</v>
      </c>
      <c r="U6" s="3">
        <f t="shared" si="0"/>
        <v>834.5</v>
      </c>
      <c r="V6" s="3">
        <f t="shared" si="1"/>
        <v>692.635</v>
      </c>
      <c r="W6" s="5">
        <f t="shared" si="2"/>
        <v>692.635</v>
      </c>
    </row>
    <row r="7" spans="1:23">
      <c r="A7" s="1" t="s">
        <v>3224</v>
      </c>
      <c r="B7" s="1" t="s">
        <v>24102</v>
      </c>
      <c r="C7" s="1" t="s">
        <v>27540</v>
      </c>
      <c r="D7" s="1" t="s">
        <v>28</v>
      </c>
      <c r="E7" s="1" t="s">
        <v>27551</v>
      </c>
      <c r="F7" s="1" t="s">
        <v>27552</v>
      </c>
      <c r="G7" s="3">
        <v>54</v>
      </c>
      <c r="H7" s="3">
        <v>69.8</v>
      </c>
      <c r="I7" s="3">
        <v>49.5</v>
      </c>
      <c r="J7" s="3">
        <v>56</v>
      </c>
      <c r="K7" s="3">
        <v>78</v>
      </c>
      <c r="L7" s="3">
        <v>49</v>
      </c>
      <c r="M7" s="3">
        <v>42</v>
      </c>
      <c r="N7" s="3">
        <v>42</v>
      </c>
      <c r="O7" s="3">
        <v>49.8</v>
      </c>
      <c r="P7" s="3">
        <v>59</v>
      </c>
      <c r="Q7" s="3">
        <v>59.9</v>
      </c>
      <c r="R7" s="3">
        <v>58.5</v>
      </c>
      <c r="S7" s="3">
        <v>109</v>
      </c>
      <c r="T7" s="3">
        <v>58</v>
      </c>
      <c r="U7" s="3">
        <f t="shared" si="0"/>
        <v>834.5</v>
      </c>
      <c r="V7" s="3">
        <f t="shared" si="1"/>
        <v>692.635</v>
      </c>
      <c r="W7" s="5">
        <f t="shared" si="2"/>
        <v>692.635</v>
      </c>
    </row>
    <row r="8" spans="1:23">
      <c r="A8" s="1" t="s">
        <v>3224</v>
      </c>
      <c r="B8" s="1" t="s">
        <v>24102</v>
      </c>
      <c r="C8" s="1" t="s">
        <v>27540</v>
      </c>
      <c r="D8" s="1" t="s">
        <v>28</v>
      </c>
      <c r="E8" s="1" t="s">
        <v>27553</v>
      </c>
      <c r="F8" s="1" t="s">
        <v>27554</v>
      </c>
      <c r="G8" s="3">
        <v>54</v>
      </c>
      <c r="H8" s="3">
        <v>69.8</v>
      </c>
      <c r="I8" s="3">
        <v>49.5</v>
      </c>
      <c r="J8" s="3">
        <v>56</v>
      </c>
      <c r="K8" s="3">
        <v>78</v>
      </c>
      <c r="L8" s="3">
        <v>49</v>
      </c>
      <c r="M8" s="3">
        <v>42</v>
      </c>
      <c r="N8" s="3">
        <v>42</v>
      </c>
      <c r="O8" s="3">
        <v>49.8</v>
      </c>
      <c r="P8" s="3">
        <v>59</v>
      </c>
      <c r="Q8" s="3">
        <v>59.9</v>
      </c>
      <c r="R8" s="3">
        <v>58.5</v>
      </c>
      <c r="S8" s="3">
        <v>109</v>
      </c>
      <c r="T8" s="3">
        <v>58</v>
      </c>
      <c r="U8" s="3">
        <f t="shared" si="0"/>
        <v>834.5</v>
      </c>
      <c r="V8" s="3">
        <f t="shared" si="1"/>
        <v>692.635</v>
      </c>
      <c r="W8" s="5">
        <f t="shared" si="2"/>
        <v>692.635</v>
      </c>
    </row>
    <row r="9" spans="1:23">
      <c r="A9" s="1" t="s">
        <v>3224</v>
      </c>
      <c r="B9" s="1" t="s">
        <v>24102</v>
      </c>
      <c r="C9" s="1" t="s">
        <v>27540</v>
      </c>
      <c r="D9" s="1" t="s">
        <v>28</v>
      </c>
      <c r="E9" s="1" t="s">
        <v>27555</v>
      </c>
      <c r="F9" s="1" t="s">
        <v>27556</v>
      </c>
      <c r="G9" s="3">
        <v>54</v>
      </c>
      <c r="H9" s="3">
        <v>69.8</v>
      </c>
      <c r="I9" s="3">
        <v>49.5</v>
      </c>
      <c r="J9" s="3">
        <v>56</v>
      </c>
      <c r="K9" s="3">
        <v>78</v>
      </c>
      <c r="L9" s="3">
        <v>49</v>
      </c>
      <c r="M9" s="3">
        <v>42</v>
      </c>
      <c r="N9" s="3">
        <v>42</v>
      </c>
      <c r="O9" s="3">
        <v>49.8</v>
      </c>
      <c r="P9" s="3">
        <v>59</v>
      </c>
      <c r="Q9" s="3">
        <v>59.9</v>
      </c>
      <c r="R9" s="3">
        <v>58.5</v>
      </c>
      <c r="S9" s="3">
        <v>109</v>
      </c>
      <c r="T9" s="3">
        <v>58</v>
      </c>
      <c r="U9" s="3">
        <f t="shared" si="0"/>
        <v>834.5</v>
      </c>
      <c r="V9" s="3">
        <f t="shared" si="1"/>
        <v>692.635</v>
      </c>
      <c r="W9" s="5">
        <f t="shared" si="2"/>
        <v>692.635</v>
      </c>
    </row>
    <row r="10" spans="1:23">
      <c r="A10" s="1" t="s">
        <v>3224</v>
      </c>
      <c r="B10" s="1" t="s">
        <v>24102</v>
      </c>
      <c r="C10" s="1" t="s">
        <v>27540</v>
      </c>
      <c r="D10" s="1" t="s">
        <v>28</v>
      </c>
      <c r="E10" s="1" t="s">
        <v>27557</v>
      </c>
      <c r="F10" s="1" t="s">
        <v>27558</v>
      </c>
      <c r="G10" s="3">
        <v>54</v>
      </c>
      <c r="H10" s="3">
        <v>69.8</v>
      </c>
      <c r="I10" s="3">
        <v>49.5</v>
      </c>
      <c r="J10" s="3">
        <v>56</v>
      </c>
      <c r="K10" s="3">
        <v>78</v>
      </c>
      <c r="L10" s="3">
        <v>49</v>
      </c>
      <c r="M10" s="3">
        <v>42</v>
      </c>
      <c r="N10" s="3">
        <v>42</v>
      </c>
      <c r="O10" s="3">
        <v>49.8</v>
      </c>
      <c r="P10" s="3">
        <v>59</v>
      </c>
      <c r="Q10" s="3">
        <v>59.9</v>
      </c>
      <c r="R10" s="3">
        <v>58.5</v>
      </c>
      <c r="S10" s="3">
        <v>109</v>
      </c>
      <c r="T10" s="3">
        <v>58</v>
      </c>
      <c r="U10" s="3">
        <f t="shared" si="0"/>
        <v>834.5</v>
      </c>
      <c r="V10" s="3">
        <f t="shared" si="1"/>
        <v>692.635</v>
      </c>
      <c r="W10" s="5">
        <f t="shared" si="2"/>
        <v>692.635</v>
      </c>
    </row>
    <row r="11" spans="1:23">
      <c r="A11" s="1" t="s">
        <v>3224</v>
      </c>
      <c r="B11" s="1" t="s">
        <v>24102</v>
      </c>
      <c r="C11" s="1" t="s">
        <v>27540</v>
      </c>
      <c r="D11" s="1" t="s">
        <v>28</v>
      </c>
      <c r="E11" s="1" t="s">
        <v>27559</v>
      </c>
      <c r="F11" s="1" t="s">
        <v>27560</v>
      </c>
      <c r="G11" s="3">
        <v>54</v>
      </c>
      <c r="H11" s="3">
        <v>69.8</v>
      </c>
      <c r="I11" s="3">
        <v>49.5</v>
      </c>
      <c r="J11" s="3">
        <v>56</v>
      </c>
      <c r="K11" s="3">
        <v>78</v>
      </c>
      <c r="L11" s="3">
        <v>49</v>
      </c>
      <c r="M11" s="3">
        <v>42</v>
      </c>
      <c r="N11" s="3">
        <v>42</v>
      </c>
      <c r="O11" s="3">
        <v>49.8</v>
      </c>
      <c r="P11" s="3">
        <v>59</v>
      </c>
      <c r="Q11" s="3">
        <v>59.9</v>
      </c>
      <c r="R11" s="3">
        <v>58.5</v>
      </c>
      <c r="S11" s="3">
        <v>109</v>
      </c>
      <c r="T11" s="3">
        <v>58</v>
      </c>
      <c r="U11" s="3">
        <f t="shared" si="0"/>
        <v>834.5</v>
      </c>
      <c r="V11" s="3">
        <f t="shared" si="1"/>
        <v>692.635</v>
      </c>
      <c r="W11" s="5">
        <f t="shared" si="2"/>
        <v>692.635</v>
      </c>
    </row>
    <row r="12" spans="1:23">
      <c r="A12" s="1" t="s">
        <v>3224</v>
      </c>
      <c r="B12" s="1" t="s">
        <v>24102</v>
      </c>
      <c r="C12" s="1" t="s">
        <v>27540</v>
      </c>
      <c r="D12" s="1" t="s">
        <v>28</v>
      </c>
      <c r="E12" s="1" t="s">
        <v>27561</v>
      </c>
      <c r="F12" s="1" t="s">
        <v>27562</v>
      </c>
      <c r="G12" s="3">
        <v>54</v>
      </c>
      <c r="H12" s="3">
        <v>69.8</v>
      </c>
      <c r="I12" s="3">
        <v>49.5</v>
      </c>
      <c r="J12" s="3">
        <v>56</v>
      </c>
      <c r="K12" s="3">
        <v>78</v>
      </c>
      <c r="L12" s="3">
        <v>49</v>
      </c>
      <c r="M12" s="3">
        <v>42</v>
      </c>
      <c r="N12" s="3">
        <v>42</v>
      </c>
      <c r="O12" s="3">
        <v>49.8</v>
      </c>
      <c r="P12" s="3">
        <v>59</v>
      </c>
      <c r="Q12" s="3">
        <v>59.9</v>
      </c>
      <c r="R12" s="3">
        <v>58.5</v>
      </c>
      <c r="S12" s="3">
        <v>109</v>
      </c>
      <c r="T12" s="3">
        <v>58</v>
      </c>
      <c r="U12" s="3">
        <f t="shared" si="0"/>
        <v>834.5</v>
      </c>
      <c r="V12" s="3">
        <f t="shared" si="1"/>
        <v>692.635</v>
      </c>
      <c r="W12" s="5">
        <f t="shared" si="2"/>
        <v>692.635</v>
      </c>
    </row>
    <row r="13" spans="1:23">
      <c r="A13" s="1" t="s">
        <v>3224</v>
      </c>
      <c r="B13" s="1" t="s">
        <v>24102</v>
      </c>
      <c r="C13" s="1" t="s">
        <v>27540</v>
      </c>
      <c r="D13" s="1" t="s">
        <v>28</v>
      </c>
      <c r="E13" s="1" t="s">
        <v>27563</v>
      </c>
      <c r="F13" s="1" t="s">
        <v>27564</v>
      </c>
      <c r="G13" s="3">
        <v>54</v>
      </c>
      <c r="H13" s="3">
        <v>69.8</v>
      </c>
      <c r="I13" s="3">
        <v>49.5</v>
      </c>
      <c r="J13" s="3">
        <v>56</v>
      </c>
      <c r="K13" s="3">
        <v>78</v>
      </c>
      <c r="L13" s="3">
        <v>49</v>
      </c>
      <c r="M13" s="3">
        <v>42</v>
      </c>
      <c r="N13" s="3">
        <v>42</v>
      </c>
      <c r="O13" s="3">
        <v>49.8</v>
      </c>
      <c r="P13" s="3">
        <v>59</v>
      </c>
      <c r="Q13" s="3">
        <v>59.9</v>
      </c>
      <c r="R13" s="3">
        <v>58.5</v>
      </c>
      <c r="S13" s="3">
        <v>109</v>
      </c>
      <c r="T13" s="3">
        <v>58</v>
      </c>
      <c r="U13" s="3">
        <f t="shared" si="0"/>
        <v>834.5</v>
      </c>
      <c r="V13" s="3">
        <f t="shared" si="1"/>
        <v>692.635</v>
      </c>
      <c r="W13" s="5">
        <f t="shared" si="2"/>
        <v>692.635</v>
      </c>
    </row>
    <row r="14" spans="1:23">
      <c r="A14" s="1" t="s">
        <v>3224</v>
      </c>
      <c r="B14" s="1" t="s">
        <v>24102</v>
      </c>
      <c r="C14" s="1" t="s">
        <v>27540</v>
      </c>
      <c r="D14" s="1" t="s">
        <v>28</v>
      </c>
      <c r="E14" s="1" t="s">
        <v>27565</v>
      </c>
      <c r="F14" s="1" t="s">
        <v>27566</v>
      </c>
      <c r="G14" s="3">
        <v>54</v>
      </c>
      <c r="H14" s="3">
        <v>69.8</v>
      </c>
      <c r="I14" s="3">
        <v>49.5</v>
      </c>
      <c r="J14" s="3">
        <v>56</v>
      </c>
      <c r="K14" s="3">
        <v>78</v>
      </c>
      <c r="L14" s="3">
        <v>49</v>
      </c>
      <c r="M14" s="3">
        <v>42</v>
      </c>
      <c r="N14" s="3">
        <v>42</v>
      </c>
      <c r="O14" s="3">
        <v>49.8</v>
      </c>
      <c r="P14" s="3">
        <v>59</v>
      </c>
      <c r="Q14" s="3">
        <v>59.9</v>
      </c>
      <c r="R14" s="3">
        <v>58.5</v>
      </c>
      <c r="S14" s="3">
        <v>109</v>
      </c>
      <c r="T14" s="3">
        <v>58</v>
      </c>
      <c r="U14" s="3">
        <f t="shared" si="0"/>
        <v>834.5</v>
      </c>
      <c r="V14" s="3">
        <f t="shared" si="1"/>
        <v>692.635</v>
      </c>
      <c r="W14" s="5">
        <f t="shared" si="2"/>
        <v>692.635</v>
      </c>
    </row>
    <row r="15" spans="1:23">
      <c r="A15" s="1" t="s">
        <v>3224</v>
      </c>
      <c r="B15" s="1" t="s">
        <v>24102</v>
      </c>
      <c r="C15" s="1" t="s">
        <v>27540</v>
      </c>
      <c r="D15" s="1" t="s">
        <v>28</v>
      </c>
      <c r="E15" s="1" t="s">
        <v>27567</v>
      </c>
      <c r="F15" s="1" t="s">
        <v>27568</v>
      </c>
      <c r="G15" s="3">
        <v>54</v>
      </c>
      <c r="H15" s="3">
        <v>69.8</v>
      </c>
      <c r="I15" s="3">
        <v>49.5</v>
      </c>
      <c r="J15" s="3">
        <v>56</v>
      </c>
      <c r="K15" s="3">
        <v>78</v>
      </c>
      <c r="L15" s="3">
        <v>49</v>
      </c>
      <c r="M15" s="3">
        <v>42</v>
      </c>
      <c r="N15" s="3">
        <v>42</v>
      </c>
      <c r="O15" s="3">
        <v>49.8</v>
      </c>
      <c r="P15" s="3">
        <v>59</v>
      </c>
      <c r="Q15" s="3">
        <v>59.9</v>
      </c>
      <c r="R15" s="3">
        <v>58.5</v>
      </c>
      <c r="S15" s="3">
        <v>109</v>
      </c>
      <c r="T15" s="3">
        <v>58</v>
      </c>
      <c r="U15" s="3">
        <f t="shared" si="0"/>
        <v>834.5</v>
      </c>
      <c r="V15" s="3">
        <f t="shared" si="1"/>
        <v>692.635</v>
      </c>
      <c r="W15" s="5">
        <f t="shared" si="2"/>
        <v>692.635</v>
      </c>
    </row>
    <row r="16" spans="1:23">
      <c r="A16" s="1" t="s">
        <v>3224</v>
      </c>
      <c r="B16" s="1" t="s">
        <v>24102</v>
      </c>
      <c r="C16" s="1" t="s">
        <v>27540</v>
      </c>
      <c r="D16" s="1" t="s">
        <v>28</v>
      </c>
      <c r="E16" s="1" t="s">
        <v>27569</v>
      </c>
      <c r="F16" s="1" t="s">
        <v>27570</v>
      </c>
      <c r="G16" s="3">
        <v>54</v>
      </c>
      <c r="H16" s="3">
        <v>69.8</v>
      </c>
      <c r="I16" s="3">
        <v>49.5</v>
      </c>
      <c r="J16" s="3">
        <v>56</v>
      </c>
      <c r="K16" s="3">
        <v>78</v>
      </c>
      <c r="L16" s="3">
        <v>49</v>
      </c>
      <c r="M16" s="3">
        <v>42</v>
      </c>
      <c r="N16" s="3">
        <v>42</v>
      </c>
      <c r="O16" s="3">
        <v>49.8</v>
      </c>
      <c r="P16" s="3">
        <v>59</v>
      </c>
      <c r="Q16" s="3">
        <v>59.9</v>
      </c>
      <c r="R16" s="3">
        <v>58.5</v>
      </c>
      <c r="S16" s="3">
        <v>109</v>
      </c>
      <c r="T16" s="3">
        <v>58</v>
      </c>
      <c r="U16" s="3">
        <f t="shared" si="0"/>
        <v>834.5</v>
      </c>
      <c r="V16" s="3">
        <f t="shared" si="1"/>
        <v>692.635</v>
      </c>
      <c r="W16" s="5">
        <f t="shared" si="2"/>
        <v>692.635</v>
      </c>
    </row>
    <row r="17" spans="1:23">
      <c r="A17" s="1" t="s">
        <v>3224</v>
      </c>
      <c r="B17" s="1" t="s">
        <v>24102</v>
      </c>
      <c r="C17" s="1" t="s">
        <v>27540</v>
      </c>
      <c r="D17" s="1" t="s">
        <v>28</v>
      </c>
      <c r="E17" s="1" t="s">
        <v>27571</v>
      </c>
      <c r="F17" s="1" t="s">
        <v>27572</v>
      </c>
      <c r="G17" s="3">
        <v>54</v>
      </c>
      <c r="H17" s="3">
        <v>69.8</v>
      </c>
      <c r="I17" s="3">
        <v>49.5</v>
      </c>
      <c r="J17" s="3">
        <v>56</v>
      </c>
      <c r="K17" s="3">
        <v>78</v>
      </c>
      <c r="L17" s="3">
        <v>49</v>
      </c>
      <c r="M17" s="3">
        <v>42</v>
      </c>
      <c r="N17" s="3">
        <v>42</v>
      </c>
      <c r="O17" s="3">
        <v>49.8</v>
      </c>
      <c r="P17" s="3">
        <v>59</v>
      </c>
      <c r="Q17" s="3">
        <v>59.9</v>
      </c>
      <c r="R17" s="3">
        <v>58.5</v>
      </c>
      <c r="S17" s="3">
        <v>109</v>
      </c>
      <c r="T17" s="3">
        <v>58</v>
      </c>
      <c r="U17" s="3">
        <f t="shared" si="0"/>
        <v>834.5</v>
      </c>
      <c r="V17" s="3">
        <f t="shared" si="1"/>
        <v>692.635</v>
      </c>
      <c r="W17" s="5">
        <f t="shared" si="2"/>
        <v>692.635</v>
      </c>
    </row>
    <row r="18" spans="1:23">
      <c r="A18" s="1" t="s">
        <v>3224</v>
      </c>
      <c r="B18" s="1" t="s">
        <v>24102</v>
      </c>
      <c r="C18" s="1" t="s">
        <v>27540</v>
      </c>
      <c r="D18" s="1" t="s">
        <v>28</v>
      </c>
      <c r="E18" s="1" t="s">
        <v>27573</v>
      </c>
      <c r="F18" s="1" t="s">
        <v>27574</v>
      </c>
      <c r="G18" s="3">
        <v>54</v>
      </c>
      <c r="H18" s="3">
        <v>69.8</v>
      </c>
      <c r="I18" s="3">
        <v>49.5</v>
      </c>
      <c r="J18" s="3">
        <v>56</v>
      </c>
      <c r="K18" s="3">
        <v>78</v>
      </c>
      <c r="L18" s="3">
        <v>49</v>
      </c>
      <c r="M18" s="3">
        <v>42</v>
      </c>
      <c r="N18" s="3">
        <v>42</v>
      </c>
      <c r="O18" s="3">
        <v>49.8</v>
      </c>
      <c r="P18" s="3">
        <v>59</v>
      </c>
      <c r="Q18" s="3">
        <v>59.9</v>
      </c>
      <c r="R18" s="3">
        <v>58.5</v>
      </c>
      <c r="S18" s="3">
        <v>109</v>
      </c>
      <c r="T18" s="3">
        <v>58</v>
      </c>
      <c r="U18" s="3">
        <f t="shared" si="0"/>
        <v>834.5</v>
      </c>
      <c r="V18" s="3">
        <f t="shared" si="1"/>
        <v>692.635</v>
      </c>
      <c r="W18" s="5">
        <f t="shared" si="2"/>
        <v>692.635</v>
      </c>
    </row>
    <row r="19" spans="1:23">
      <c r="A19" s="1" t="s">
        <v>3224</v>
      </c>
      <c r="B19" s="1" t="s">
        <v>24102</v>
      </c>
      <c r="C19" s="1" t="s">
        <v>27540</v>
      </c>
      <c r="D19" s="1" t="s">
        <v>28</v>
      </c>
      <c r="E19" s="1" t="s">
        <v>27575</v>
      </c>
      <c r="F19" s="1" t="s">
        <v>27576</v>
      </c>
      <c r="G19" s="3">
        <v>54</v>
      </c>
      <c r="H19" s="3">
        <v>69.8</v>
      </c>
      <c r="I19" s="3">
        <v>49.5</v>
      </c>
      <c r="J19" s="3">
        <v>56</v>
      </c>
      <c r="K19" s="3">
        <v>78</v>
      </c>
      <c r="L19" s="3">
        <v>49</v>
      </c>
      <c r="M19" s="3">
        <v>42</v>
      </c>
      <c r="N19" s="3">
        <v>42</v>
      </c>
      <c r="O19" s="3">
        <v>49.8</v>
      </c>
      <c r="P19" s="3">
        <v>59</v>
      </c>
      <c r="Q19" s="3">
        <v>59.9</v>
      </c>
      <c r="R19" s="3">
        <v>58.5</v>
      </c>
      <c r="S19" s="3">
        <v>109</v>
      </c>
      <c r="T19" s="3">
        <v>58</v>
      </c>
      <c r="U19" s="3">
        <f t="shared" si="0"/>
        <v>834.5</v>
      </c>
      <c r="V19" s="3">
        <f t="shared" si="1"/>
        <v>692.635</v>
      </c>
      <c r="W19" s="5">
        <f t="shared" si="2"/>
        <v>692.635</v>
      </c>
    </row>
    <row r="20" spans="1:23">
      <c r="A20" s="1" t="s">
        <v>3224</v>
      </c>
      <c r="B20" s="1" t="s">
        <v>24102</v>
      </c>
      <c r="C20" s="1" t="s">
        <v>27540</v>
      </c>
      <c r="D20" s="1" t="s">
        <v>28</v>
      </c>
      <c r="E20" s="1" t="s">
        <v>27577</v>
      </c>
      <c r="F20" s="1" t="s">
        <v>27578</v>
      </c>
      <c r="G20" s="3">
        <v>54</v>
      </c>
      <c r="H20" s="3">
        <v>69.8</v>
      </c>
      <c r="I20" s="3">
        <v>49.5</v>
      </c>
      <c r="J20" s="3">
        <v>56</v>
      </c>
      <c r="K20" s="3">
        <v>78</v>
      </c>
      <c r="L20" s="3">
        <v>49</v>
      </c>
      <c r="M20" s="3">
        <v>42</v>
      </c>
      <c r="N20" s="3">
        <v>42</v>
      </c>
      <c r="O20" s="3">
        <v>49.8</v>
      </c>
      <c r="P20" s="3">
        <v>59</v>
      </c>
      <c r="Q20" s="3">
        <v>59.9</v>
      </c>
      <c r="R20" s="3">
        <v>58.5</v>
      </c>
      <c r="S20" s="3">
        <v>109</v>
      </c>
      <c r="T20" s="3">
        <v>58</v>
      </c>
      <c r="U20" s="3">
        <f t="shared" si="0"/>
        <v>834.5</v>
      </c>
      <c r="V20" s="3">
        <f t="shared" si="1"/>
        <v>692.635</v>
      </c>
      <c r="W20" s="5">
        <f t="shared" si="2"/>
        <v>692.635</v>
      </c>
    </row>
    <row r="21" spans="1:23">
      <c r="A21" s="1" t="s">
        <v>3224</v>
      </c>
      <c r="B21" s="1" t="s">
        <v>24102</v>
      </c>
      <c r="C21" s="1" t="s">
        <v>27540</v>
      </c>
      <c r="D21" s="1" t="s">
        <v>28</v>
      </c>
      <c r="E21" s="1" t="s">
        <v>27579</v>
      </c>
      <c r="F21" s="1" t="s">
        <v>27580</v>
      </c>
      <c r="G21" s="3">
        <v>54</v>
      </c>
      <c r="H21" s="3">
        <v>69.8</v>
      </c>
      <c r="I21" s="3">
        <v>49.5</v>
      </c>
      <c r="J21" s="3">
        <v>56</v>
      </c>
      <c r="K21" s="3">
        <v>78</v>
      </c>
      <c r="L21" s="3">
        <v>49</v>
      </c>
      <c r="M21" s="3">
        <v>42</v>
      </c>
      <c r="N21" s="3">
        <v>42</v>
      </c>
      <c r="O21" s="3">
        <v>49.8</v>
      </c>
      <c r="P21" s="3">
        <v>59</v>
      </c>
      <c r="Q21" s="3">
        <v>59.9</v>
      </c>
      <c r="R21" s="3">
        <v>58.5</v>
      </c>
      <c r="S21" s="3">
        <v>109</v>
      </c>
      <c r="T21" s="3">
        <v>58</v>
      </c>
      <c r="U21" s="3">
        <f t="shared" si="0"/>
        <v>834.5</v>
      </c>
      <c r="V21" s="3">
        <f t="shared" si="1"/>
        <v>692.635</v>
      </c>
      <c r="W21" s="5">
        <f t="shared" si="2"/>
        <v>692.635</v>
      </c>
    </row>
    <row r="22" spans="1:23">
      <c r="A22" s="1" t="s">
        <v>3224</v>
      </c>
      <c r="B22" s="1" t="s">
        <v>24102</v>
      </c>
      <c r="C22" s="1" t="s">
        <v>27540</v>
      </c>
      <c r="D22" s="1" t="s">
        <v>28</v>
      </c>
      <c r="E22" s="1" t="s">
        <v>27581</v>
      </c>
      <c r="F22" s="1" t="s">
        <v>27582</v>
      </c>
      <c r="G22" s="3">
        <v>54</v>
      </c>
      <c r="H22" s="3">
        <v>69.8</v>
      </c>
      <c r="I22" s="3">
        <v>49.5</v>
      </c>
      <c r="J22" s="3">
        <v>56</v>
      </c>
      <c r="K22" s="3">
        <v>78</v>
      </c>
      <c r="L22" s="3">
        <v>49</v>
      </c>
      <c r="M22" s="3">
        <v>42</v>
      </c>
      <c r="N22" s="3">
        <v>42</v>
      </c>
      <c r="O22" s="3">
        <v>49.8</v>
      </c>
      <c r="P22" s="3">
        <v>59</v>
      </c>
      <c r="Q22" s="3">
        <v>59.9</v>
      </c>
      <c r="R22" s="3">
        <v>58.5</v>
      </c>
      <c r="S22" s="3">
        <v>109</v>
      </c>
      <c r="T22" s="3">
        <v>58</v>
      </c>
      <c r="U22" s="3">
        <f t="shared" si="0"/>
        <v>834.5</v>
      </c>
      <c r="V22" s="3">
        <f t="shared" si="1"/>
        <v>692.635</v>
      </c>
      <c r="W22" s="5">
        <f t="shared" si="2"/>
        <v>692.635</v>
      </c>
    </row>
    <row r="23" spans="1:23">
      <c r="A23" s="1" t="s">
        <v>3224</v>
      </c>
      <c r="B23" s="1" t="s">
        <v>24102</v>
      </c>
      <c r="C23" s="1" t="s">
        <v>27540</v>
      </c>
      <c r="D23" s="1" t="s">
        <v>28</v>
      </c>
      <c r="E23" s="1" t="s">
        <v>27583</v>
      </c>
      <c r="F23" s="1" t="s">
        <v>27584</v>
      </c>
      <c r="G23" s="3">
        <v>54</v>
      </c>
      <c r="H23" s="3">
        <v>69.8</v>
      </c>
      <c r="I23" s="3">
        <v>49.5</v>
      </c>
      <c r="J23" s="3">
        <v>56</v>
      </c>
      <c r="K23" s="3">
        <v>78</v>
      </c>
      <c r="L23" s="3">
        <v>49</v>
      </c>
      <c r="M23" s="3">
        <v>42</v>
      </c>
      <c r="N23" s="3">
        <v>42</v>
      </c>
      <c r="O23" s="3">
        <v>49.8</v>
      </c>
      <c r="P23" s="3">
        <v>59</v>
      </c>
      <c r="Q23" s="3">
        <v>59.9</v>
      </c>
      <c r="R23" s="3">
        <v>58.5</v>
      </c>
      <c r="S23" s="3">
        <v>109</v>
      </c>
      <c r="T23" s="3">
        <v>58</v>
      </c>
      <c r="U23" s="3">
        <f t="shared" si="0"/>
        <v>834.5</v>
      </c>
      <c r="V23" s="3">
        <f t="shared" si="1"/>
        <v>692.635</v>
      </c>
      <c r="W23" s="5">
        <f t="shared" si="2"/>
        <v>692.635</v>
      </c>
    </row>
    <row r="24" spans="1:23">
      <c r="A24" s="1" t="s">
        <v>3224</v>
      </c>
      <c r="B24" s="1" t="s">
        <v>24102</v>
      </c>
      <c r="C24" s="1" t="s">
        <v>27540</v>
      </c>
      <c r="D24" s="1" t="s">
        <v>28</v>
      </c>
      <c r="E24" s="1" t="s">
        <v>27585</v>
      </c>
      <c r="F24" s="1" t="s">
        <v>27586</v>
      </c>
      <c r="G24" s="3">
        <v>54</v>
      </c>
      <c r="H24" s="3">
        <v>69.8</v>
      </c>
      <c r="I24" s="3">
        <v>49.5</v>
      </c>
      <c r="J24" s="3">
        <v>56</v>
      </c>
      <c r="K24" s="3">
        <v>78</v>
      </c>
      <c r="L24" s="3">
        <v>49</v>
      </c>
      <c r="M24" s="3">
        <v>42</v>
      </c>
      <c r="N24" s="3">
        <v>42</v>
      </c>
      <c r="O24" s="3">
        <v>49.8</v>
      </c>
      <c r="P24" s="3">
        <v>59</v>
      </c>
      <c r="Q24" s="3">
        <v>59.9</v>
      </c>
      <c r="R24" s="3">
        <v>58.5</v>
      </c>
      <c r="S24" s="3">
        <v>109</v>
      </c>
      <c r="T24" s="3">
        <v>58</v>
      </c>
      <c r="U24" s="3">
        <f t="shared" si="0"/>
        <v>834.5</v>
      </c>
      <c r="V24" s="3">
        <f t="shared" si="1"/>
        <v>692.635</v>
      </c>
      <c r="W24" s="5">
        <f t="shared" si="2"/>
        <v>692.635</v>
      </c>
    </row>
    <row r="25" spans="1:23">
      <c r="A25" s="1" t="s">
        <v>3224</v>
      </c>
      <c r="B25" s="1" t="s">
        <v>24102</v>
      </c>
      <c r="C25" s="1" t="s">
        <v>27540</v>
      </c>
      <c r="D25" s="1" t="s">
        <v>28</v>
      </c>
      <c r="E25" s="1" t="s">
        <v>27587</v>
      </c>
      <c r="F25" s="1" t="s">
        <v>27588</v>
      </c>
      <c r="G25" s="3">
        <v>54</v>
      </c>
      <c r="H25" s="3">
        <v>69.8</v>
      </c>
      <c r="I25" s="3">
        <v>49.5</v>
      </c>
      <c r="J25" s="3">
        <v>56</v>
      </c>
      <c r="K25" s="3">
        <v>78</v>
      </c>
      <c r="L25" s="3">
        <v>49</v>
      </c>
      <c r="M25" s="3">
        <v>42</v>
      </c>
      <c r="N25" s="3">
        <v>42</v>
      </c>
      <c r="O25" s="3">
        <v>49.8</v>
      </c>
      <c r="P25" s="3">
        <v>59</v>
      </c>
      <c r="Q25" s="3">
        <v>59.9</v>
      </c>
      <c r="R25" s="3">
        <v>58.5</v>
      </c>
      <c r="S25" s="3">
        <v>109</v>
      </c>
      <c r="T25" s="3">
        <v>58</v>
      </c>
      <c r="U25" s="3">
        <f t="shared" si="0"/>
        <v>834.5</v>
      </c>
      <c r="V25" s="3">
        <f t="shared" si="1"/>
        <v>692.635</v>
      </c>
      <c r="W25" s="5">
        <f t="shared" si="2"/>
        <v>692.635</v>
      </c>
    </row>
    <row r="26" spans="1:23">
      <c r="A26" s="1" t="s">
        <v>3224</v>
      </c>
      <c r="B26" s="1" t="s">
        <v>24102</v>
      </c>
      <c r="C26" s="1" t="s">
        <v>27540</v>
      </c>
      <c r="D26" s="1" t="s">
        <v>28</v>
      </c>
      <c r="E26" s="1" t="s">
        <v>27589</v>
      </c>
      <c r="F26" s="1" t="s">
        <v>27590</v>
      </c>
      <c r="G26" s="3">
        <v>54</v>
      </c>
      <c r="H26" s="3">
        <v>69.8</v>
      </c>
      <c r="I26" s="3">
        <v>49.5</v>
      </c>
      <c r="J26" s="3">
        <v>56</v>
      </c>
      <c r="K26" s="3">
        <v>78</v>
      </c>
      <c r="L26" s="3">
        <v>49</v>
      </c>
      <c r="M26" s="3">
        <v>42</v>
      </c>
      <c r="N26" s="3">
        <v>42</v>
      </c>
      <c r="O26" s="3">
        <v>49.8</v>
      </c>
      <c r="P26" s="3">
        <v>59</v>
      </c>
      <c r="Q26" s="3">
        <v>59.9</v>
      </c>
      <c r="R26" s="3">
        <v>58.5</v>
      </c>
      <c r="S26" s="3">
        <v>109</v>
      </c>
      <c r="T26" s="3">
        <v>58</v>
      </c>
      <c r="U26" s="3">
        <f t="shared" si="0"/>
        <v>834.5</v>
      </c>
      <c r="V26" s="3">
        <f t="shared" si="1"/>
        <v>692.635</v>
      </c>
      <c r="W26" s="5">
        <f t="shared" si="2"/>
        <v>692.635</v>
      </c>
    </row>
    <row r="27" spans="1:23">
      <c r="A27" s="1" t="s">
        <v>3224</v>
      </c>
      <c r="B27" s="1" t="s">
        <v>24102</v>
      </c>
      <c r="C27" s="1" t="s">
        <v>27540</v>
      </c>
      <c r="D27" s="1" t="s">
        <v>28</v>
      </c>
      <c r="E27" s="1" t="s">
        <v>27591</v>
      </c>
      <c r="F27" s="1" t="s">
        <v>27592</v>
      </c>
      <c r="G27" s="3">
        <v>54</v>
      </c>
      <c r="H27" s="3">
        <v>69.8</v>
      </c>
      <c r="I27" s="3">
        <v>49.5</v>
      </c>
      <c r="J27" s="3">
        <v>56</v>
      </c>
      <c r="K27" s="3">
        <v>78</v>
      </c>
      <c r="L27" s="3">
        <v>49</v>
      </c>
      <c r="M27" s="3">
        <v>42</v>
      </c>
      <c r="N27" s="3">
        <v>42</v>
      </c>
      <c r="O27" s="3">
        <v>49.8</v>
      </c>
      <c r="P27" s="3">
        <v>59</v>
      </c>
      <c r="Q27" s="3">
        <v>59.9</v>
      </c>
      <c r="R27" s="3">
        <v>58.5</v>
      </c>
      <c r="S27" s="3">
        <v>109</v>
      </c>
      <c r="T27" s="3">
        <v>58</v>
      </c>
      <c r="U27" s="3">
        <f t="shared" si="0"/>
        <v>834.5</v>
      </c>
      <c r="V27" s="3">
        <f t="shared" si="1"/>
        <v>692.635</v>
      </c>
      <c r="W27" s="5">
        <f t="shared" si="2"/>
        <v>692.635</v>
      </c>
    </row>
    <row r="28" spans="1:23">
      <c r="A28" s="1" t="s">
        <v>3224</v>
      </c>
      <c r="B28" s="1" t="s">
        <v>24102</v>
      </c>
      <c r="C28" s="1" t="s">
        <v>27540</v>
      </c>
      <c r="D28" s="1" t="s">
        <v>28</v>
      </c>
      <c r="E28" s="1" t="s">
        <v>27593</v>
      </c>
      <c r="F28" s="1" t="s">
        <v>27594</v>
      </c>
      <c r="G28" s="3">
        <v>54</v>
      </c>
      <c r="H28" s="3">
        <v>69.8</v>
      </c>
      <c r="I28" s="3">
        <v>49.5</v>
      </c>
      <c r="J28" s="3">
        <v>56</v>
      </c>
      <c r="K28" s="3">
        <v>78</v>
      </c>
      <c r="L28" s="3">
        <v>49</v>
      </c>
      <c r="M28" s="3">
        <v>42</v>
      </c>
      <c r="N28" s="3">
        <v>42</v>
      </c>
      <c r="O28" s="3">
        <v>49.8</v>
      </c>
      <c r="P28" s="3">
        <v>59</v>
      </c>
      <c r="Q28" s="3">
        <v>59.9</v>
      </c>
      <c r="R28" s="3">
        <v>58.5</v>
      </c>
      <c r="S28" s="3">
        <v>109</v>
      </c>
      <c r="T28" s="3">
        <v>58</v>
      </c>
      <c r="U28" s="3">
        <f t="shared" si="0"/>
        <v>834.5</v>
      </c>
      <c r="V28" s="3">
        <f t="shared" si="1"/>
        <v>692.635</v>
      </c>
      <c r="W28" s="5">
        <f t="shared" si="2"/>
        <v>692.635</v>
      </c>
    </row>
    <row r="29" spans="1:23">
      <c r="A29" s="1" t="s">
        <v>3224</v>
      </c>
      <c r="B29" s="1" t="s">
        <v>24102</v>
      </c>
      <c r="C29" s="1" t="s">
        <v>27540</v>
      </c>
      <c r="D29" s="1" t="s">
        <v>28</v>
      </c>
      <c r="E29" s="1" t="s">
        <v>27595</v>
      </c>
      <c r="F29" s="1" t="s">
        <v>27596</v>
      </c>
      <c r="G29" s="3">
        <v>54</v>
      </c>
      <c r="H29" s="3">
        <v>69.8</v>
      </c>
      <c r="I29" s="3">
        <v>49.5</v>
      </c>
      <c r="J29" s="3">
        <v>56</v>
      </c>
      <c r="K29" s="3">
        <v>78</v>
      </c>
      <c r="L29" s="3">
        <v>49</v>
      </c>
      <c r="M29" s="3">
        <v>42</v>
      </c>
      <c r="N29" s="3">
        <v>42</v>
      </c>
      <c r="O29" s="3">
        <v>49.8</v>
      </c>
      <c r="P29" s="3">
        <v>59</v>
      </c>
      <c r="Q29" s="3">
        <v>59.9</v>
      </c>
      <c r="R29" s="3">
        <v>58.5</v>
      </c>
      <c r="S29" s="3">
        <v>109</v>
      </c>
      <c r="T29" s="3">
        <v>58</v>
      </c>
      <c r="U29" s="3">
        <f t="shared" si="0"/>
        <v>834.5</v>
      </c>
      <c r="V29" s="3">
        <f t="shared" si="1"/>
        <v>692.635</v>
      </c>
      <c r="W29" s="5">
        <f t="shared" si="2"/>
        <v>692.635</v>
      </c>
    </row>
    <row r="30" spans="1:23">
      <c r="A30" s="1" t="s">
        <v>3224</v>
      </c>
      <c r="B30" s="1" t="s">
        <v>24102</v>
      </c>
      <c r="C30" s="1" t="s">
        <v>27540</v>
      </c>
      <c r="D30" s="1" t="s">
        <v>28</v>
      </c>
      <c r="E30" s="1" t="s">
        <v>27597</v>
      </c>
      <c r="F30" s="1" t="s">
        <v>27598</v>
      </c>
      <c r="G30" s="3">
        <v>54</v>
      </c>
      <c r="H30" s="3">
        <v>69.8</v>
      </c>
      <c r="I30" s="3">
        <v>49.5</v>
      </c>
      <c r="J30" s="3">
        <v>56</v>
      </c>
      <c r="K30" s="3">
        <v>78</v>
      </c>
      <c r="L30" s="3">
        <v>49</v>
      </c>
      <c r="M30" s="3">
        <v>42</v>
      </c>
      <c r="N30" s="3">
        <v>42</v>
      </c>
      <c r="O30" s="3">
        <v>49.8</v>
      </c>
      <c r="P30" s="3">
        <v>59</v>
      </c>
      <c r="Q30" s="3">
        <v>59.9</v>
      </c>
      <c r="R30" s="3">
        <v>58.5</v>
      </c>
      <c r="S30" s="3">
        <v>109</v>
      </c>
      <c r="T30" s="3">
        <v>58</v>
      </c>
      <c r="U30" s="3">
        <f t="shared" si="0"/>
        <v>834.5</v>
      </c>
      <c r="V30" s="3">
        <f t="shared" si="1"/>
        <v>692.635</v>
      </c>
      <c r="W30" s="5">
        <f t="shared" si="2"/>
        <v>692.635</v>
      </c>
    </row>
    <row r="31" spans="1:23">
      <c r="A31" s="1" t="s">
        <v>3224</v>
      </c>
      <c r="B31" s="1" t="s">
        <v>24102</v>
      </c>
      <c r="C31" s="1" t="s">
        <v>27599</v>
      </c>
      <c r="D31" s="1" t="s">
        <v>28</v>
      </c>
      <c r="E31" s="1" t="s">
        <v>27600</v>
      </c>
      <c r="F31" s="1" t="s">
        <v>27601</v>
      </c>
      <c r="G31" s="3">
        <v>54</v>
      </c>
      <c r="H31" s="3">
        <v>69.8</v>
      </c>
      <c r="I31" s="3">
        <v>49.5</v>
      </c>
      <c r="J31" s="3">
        <v>56</v>
      </c>
      <c r="K31" s="3">
        <v>78</v>
      </c>
      <c r="L31" s="3">
        <v>49</v>
      </c>
      <c r="M31" s="3">
        <v>42</v>
      </c>
      <c r="N31" s="3">
        <v>42</v>
      </c>
      <c r="O31" s="3">
        <v>49.8</v>
      </c>
      <c r="P31" s="3">
        <v>59</v>
      </c>
      <c r="Q31" s="3">
        <v>59.9</v>
      </c>
      <c r="R31" s="3">
        <v>58.5</v>
      </c>
      <c r="S31" s="3">
        <v>109</v>
      </c>
      <c r="T31" s="3">
        <v>58</v>
      </c>
      <c r="U31" s="3">
        <f t="shared" si="0"/>
        <v>834.5</v>
      </c>
      <c r="V31" s="3">
        <f t="shared" si="1"/>
        <v>692.635</v>
      </c>
      <c r="W31" s="5">
        <f t="shared" si="2"/>
        <v>692.635</v>
      </c>
    </row>
    <row r="32" spans="1:23">
      <c r="A32" s="1" t="s">
        <v>3224</v>
      </c>
      <c r="B32" s="1" t="s">
        <v>24102</v>
      </c>
      <c r="C32" s="1" t="s">
        <v>27599</v>
      </c>
      <c r="D32" s="1" t="s">
        <v>28</v>
      </c>
      <c r="E32" s="1" t="s">
        <v>27602</v>
      </c>
      <c r="F32" s="1" t="s">
        <v>27603</v>
      </c>
      <c r="G32" s="3">
        <v>54</v>
      </c>
      <c r="H32" s="3">
        <v>69.8</v>
      </c>
      <c r="I32" s="3">
        <v>49.5</v>
      </c>
      <c r="J32" s="3">
        <v>56</v>
      </c>
      <c r="K32" s="3">
        <v>78</v>
      </c>
      <c r="L32" s="3">
        <v>49</v>
      </c>
      <c r="M32" s="3">
        <v>42</v>
      </c>
      <c r="N32" s="3">
        <v>42</v>
      </c>
      <c r="O32" s="3">
        <v>49.8</v>
      </c>
      <c r="P32" s="3">
        <v>59</v>
      </c>
      <c r="Q32" s="3">
        <v>59.9</v>
      </c>
      <c r="R32" s="3">
        <v>58.5</v>
      </c>
      <c r="S32" s="3">
        <v>109</v>
      </c>
      <c r="T32" s="3">
        <v>58</v>
      </c>
      <c r="U32" s="3">
        <f t="shared" si="0"/>
        <v>834.5</v>
      </c>
      <c r="V32" s="3">
        <f t="shared" si="1"/>
        <v>692.635</v>
      </c>
      <c r="W32" s="5">
        <f t="shared" si="2"/>
        <v>692.635</v>
      </c>
    </row>
    <row r="33" spans="1:23">
      <c r="A33" s="1" t="s">
        <v>3224</v>
      </c>
      <c r="B33" s="1" t="s">
        <v>24102</v>
      </c>
      <c r="C33" s="1" t="s">
        <v>27599</v>
      </c>
      <c r="D33" s="1" t="s">
        <v>28</v>
      </c>
      <c r="E33" s="1" t="s">
        <v>27604</v>
      </c>
      <c r="F33" s="1" t="s">
        <v>27605</v>
      </c>
      <c r="G33" s="3">
        <v>54</v>
      </c>
      <c r="H33" s="3">
        <v>69.8</v>
      </c>
      <c r="I33" s="3">
        <v>49.5</v>
      </c>
      <c r="J33" s="3">
        <v>56</v>
      </c>
      <c r="K33" s="3">
        <v>78</v>
      </c>
      <c r="L33" s="3">
        <v>49</v>
      </c>
      <c r="M33" s="3">
        <v>42</v>
      </c>
      <c r="N33" s="3">
        <v>42</v>
      </c>
      <c r="O33" s="3">
        <v>49.8</v>
      </c>
      <c r="P33" s="3">
        <v>59</v>
      </c>
      <c r="Q33" s="3">
        <v>59.9</v>
      </c>
      <c r="R33" s="3">
        <v>58.5</v>
      </c>
      <c r="S33" s="3">
        <v>109</v>
      </c>
      <c r="T33" s="3">
        <v>58</v>
      </c>
      <c r="U33" s="3">
        <f t="shared" si="0"/>
        <v>834.5</v>
      </c>
      <c r="V33" s="3">
        <f t="shared" si="1"/>
        <v>692.635</v>
      </c>
      <c r="W33" s="5">
        <f t="shared" si="2"/>
        <v>692.635</v>
      </c>
    </row>
    <row r="34" spans="1:23">
      <c r="A34" s="1" t="s">
        <v>3224</v>
      </c>
      <c r="B34" s="1" t="s">
        <v>24102</v>
      </c>
      <c r="C34" s="1" t="s">
        <v>27599</v>
      </c>
      <c r="D34" s="1" t="s">
        <v>28</v>
      </c>
      <c r="E34" s="1" t="s">
        <v>27606</v>
      </c>
      <c r="F34" s="1" t="s">
        <v>27607</v>
      </c>
      <c r="G34" s="3">
        <v>54</v>
      </c>
      <c r="H34" s="3">
        <v>69.8</v>
      </c>
      <c r="I34" s="3">
        <v>49.5</v>
      </c>
      <c r="J34" s="3">
        <v>56</v>
      </c>
      <c r="K34" s="3">
        <v>78</v>
      </c>
      <c r="L34" s="3">
        <v>49</v>
      </c>
      <c r="M34" s="3">
        <v>42</v>
      </c>
      <c r="N34" s="3">
        <v>42</v>
      </c>
      <c r="O34" s="3">
        <v>49.8</v>
      </c>
      <c r="P34" s="3">
        <v>59</v>
      </c>
      <c r="Q34" s="3">
        <v>59.9</v>
      </c>
      <c r="R34" s="3">
        <v>58.5</v>
      </c>
      <c r="S34" s="3">
        <v>109</v>
      </c>
      <c r="T34" s="3">
        <v>58</v>
      </c>
      <c r="U34" s="3">
        <f t="shared" si="0"/>
        <v>834.5</v>
      </c>
      <c r="V34" s="3">
        <f t="shared" si="1"/>
        <v>692.635</v>
      </c>
      <c r="W34" s="5">
        <f t="shared" si="2"/>
        <v>692.635</v>
      </c>
    </row>
    <row r="35" spans="1:23">
      <c r="A35" s="1" t="s">
        <v>3224</v>
      </c>
      <c r="B35" s="1" t="s">
        <v>24102</v>
      </c>
      <c r="C35" s="1" t="s">
        <v>27599</v>
      </c>
      <c r="D35" s="1" t="s">
        <v>28</v>
      </c>
      <c r="E35" s="1" t="s">
        <v>27608</v>
      </c>
      <c r="F35" s="1" t="s">
        <v>27609</v>
      </c>
      <c r="G35" s="3">
        <v>54</v>
      </c>
      <c r="H35" s="3">
        <v>69.8</v>
      </c>
      <c r="I35" s="3">
        <v>49.5</v>
      </c>
      <c r="J35" s="3">
        <v>56</v>
      </c>
      <c r="K35" s="3">
        <v>78</v>
      </c>
      <c r="L35" s="3">
        <v>49</v>
      </c>
      <c r="M35" s="3">
        <v>42</v>
      </c>
      <c r="N35" s="3">
        <v>42</v>
      </c>
      <c r="O35" s="3">
        <v>49.8</v>
      </c>
      <c r="P35" s="3">
        <v>59</v>
      </c>
      <c r="Q35" s="3">
        <v>59.9</v>
      </c>
      <c r="R35" s="3">
        <v>58.5</v>
      </c>
      <c r="S35" s="3">
        <v>109</v>
      </c>
      <c r="T35" s="3">
        <v>58</v>
      </c>
      <c r="U35" s="3">
        <f t="shared" ref="U35:U60" si="3">SUM(G35:T35)</f>
        <v>834.5</v>
      </c>
      <c r="V35" s="3">
        <f t="shared" ref="V35:V60" si="4">U35*0.83</f>
        <v>692.635</v>
      </c>
      <c r="W35" s="5">
        <f t="shared" ref="W35:W60" si="5">V35</f>
        <v>692.635</v>
      </c>
    </row>
    <row r="36" spans="1:23">
      <c r="A36" s="1" t="s">
        <v>3224</v>
      </c>
      <c r="B36" s="1" t="s">
        <v>24102</v>
      </c>
      <c r="C36" s="1" t="s">
        <v>27599</v>
      </c>
      <c r="D36" s="1" t="s">
        <v>28</v>
      </c>
      <c r="E36" s="1" t="s">
        <v>27610</v>
      </c>
      <c r="F36" s="1" t="s">
        <v>27611</v>
      </c>
      <c r="G36" s="3">
        <v>54</v>
      </c>
      <c r="H36" s="3">
        <v>69.8</v>
      </c>
      <c r="I36" s="3">
        <v>49.5</v>
      </c>
      <c r="J36" s="3">
        <v>56</v>
      </c>
      <c r="K36" s="3">
        <v>78</v>
      </c>
      <c r="L36" s="3">
        <v>49</v>
      </c>
      <c r="M36" s="3">
        <v>42</v>
      </c>
      <c r="N36" s="3">
        <v>42</v>
      </c>
      <c r="O36" s="3">
        <v>49.8</v>
      </c>
      <c r="P36" s="3">
        <v>59</v>
      </c>
      <c r="Q36" s="3">
        <v>59.9</v>
      </c>
      <c r="R36" s="3">
        <v>58.5</v>
      </c>
      <c r="S36" s="3">
        <v>109</v>
      </c>
      <c r="T36" s="3">
        <v>58</v>
      </c>
      <c r="U36" s="3">
        <f t="shared" si="3"/>
        <v>834.5</v>
      </c>
      <c r="V36" s="3">
        <f t="shared" si="4"/>
        <v>692.635</v>
      </c>
      <c r="W36" s="5">
        <f t="shared" si="5"/>
        <v>692.635</v>
      </c>
    </row>
    <row r="37" spans="1:23">
      <c r="A37" s="1" t="s">
        <v>3224</v>
      </c>
      <c r="B37" s="1" t="s">
        <v>24102</v>
      </c>
      <c r="C37" s="1" t="s">
        <v>27599</v>
      </c>
      <c r="D37" s="1" t="s">
        <v>28</v>
      </c>
      <c r="E37" s="1" t="s">
        <v>27612</v>
      </c>
      <c r="F37" s="1" t="s">
        <v>27613</v>
      </c>
      <c r="G37" s="3">
        <v>54</v>
      </c>
      <c r="H37" s="3">
        <v>69.8</v>
      </c>
      <c r="I37" s="3">
        <v>49.5</v>
      </c>
      <c r="J37" s="3">
        <v>56</v>
      </c>
      <c r="K37" s="3">
        <v>78</v>
      </c>
      <c r="L37" s="3">
        <v>49</v>
      </c>
      <c r="M37" s="3">
        <v>42</v>
      </c>
      <c r="N37" s="3">
        <v>42</v>
      </c>
      <c r="O37" s="3">
        <v>49.8</v>
      </c>
      <c r="P37" s="3">
        <v>59</v>
      </c>
      <c r="Q37" s="3">
        <v>59.9</v>
      </c>
      <c r="R37" s="3">
        <v>58.5</v>
      </c>
      <c r="S37" s="3">
        <v>109</v>
      </c>
      <c r="T37" s="3">
        <v>58</v>
      </c>
      <c r="U37" s="3">
        <f t="shared" si="3"/>
        <v>834.5</v>
      </c>
      <c r="V37" s="3">
        <f t="shared" si="4"/>
        <v>692.635</v>
      </c>
      <c r="W37" s="5">
        <f t="shared" si="5"/>
        <v>692.635</v>
      </c>
    </row>
    <row r="38" spans="1:23">
      <c r="A38" s="1" t="s">
        <v>3224</v>
      </c>
      <c r="B38" s="1" t="s">
        <v>24102</v>
      </c>
      <c r="C38" s="1" t="s">
        <v>27599</v>
      </c>
      <c r="D38" s="1" t="s">
        <v>28</v>
      </c>
      <c r="E38" s="1" t="s">
        <v>27614</v>
      </c>
      <c r="F38" s="1" t="s">
        <v>7129</v>
      </c>
      <c r="G38" s="3">
        <v>54</v>
      </c>
      <c r="H38" s="3">
        <v>69.8</v>
      </c>
      <c r="I38" s="3">
        <v>49.5</v>
      </c>
      <c r="J38" s="3">
        <v>56</v>
      </c>
      <c r="K38" s="3">
        <v>78</v>
      </c>
      <c r="L38" s="3">
        <v>49</v>
      </c>
      <c r="M38" s="3">
        <v>42</v>
      </c>
      <c r="N38" s="3">
        <v>42</v>
      </c>
      <c r="O38" s="3">
        <v>49.8</v>
      </c>
      <c r="P38" s="3">
        <v>59</v>
      </c>
      <c r="Q38" s="3">
        <v>59.9</v>
      </c>
      <c r="R38" s="3">
        <v>58.5</v>
      </c>
      <c r="S38" s="3">
        <v>109</v>
      </c>
      <c r="T38" s="3">
        <v>58</v>
      </c>
      <c r="U38" s="3">
        <f t="shared" si="3"/>
        <v>834.5</v>
      </c>
      <c r="V38" s="3">
        <f t="shared" si="4"/>
        <v>692.635</v>
      </c>
      <c r="W38" s="5">
        <f t="shared" si="5"/>
        <v>692.635</v>
      </c>
    </row>
    <row r="39" spans="1:23">
      <c r="A39" s="1" t="s">
        <v>3224</v>
      </c>
      <c r="B39" s="1" t="s">
        <v>24102</v>
      </c>
      <c r="C39" s="1" t="s">
        <v>27599</v>
      </c>
      <c r="D39" s="1" t="s">
        <v>28</v>
      </c>
      <c r="E39" s="1" t="s">
        <v>27615</v>
      </c>
      <c r="F39" s="1" t="s">
        <v>27616</v>
      </c>
      <c r="G39" s="3">
        <v>54</v>
      </c>
      <c r="H39" s="3">
        <v>69.8</v>
      </c>
      <c r="I39" s="3">
        <v>49.5</v>
      </c>
      <c r="J39" s="3">
        <v>56</v>
      </c>
      <c r="K39" s="3">
        <v>78</v>
      </c>
      <c r="L39" s="3">
        <v>49</v>
      </c>
      <c r="M39" s="3">
        <v>42</v>
      </c>
      <c r="N39" s="3">
        <v>42</v>
      </c>
      <c r="O39" s="3">
        <v>49.8</v>
      </c>
      <c r="P39" s="3">
        <v>59</v>
      </c>
      <c r="Q39" s="3">
        <v>59.9</v>
      </c>
      <c r="R39" s="3">
        <v>58.5</v>
      </c>
      <c r="S39" s="3">
        <v>109</v>
      </c>
      <c r="T39" s="3">
        <v>58</v>
      </c>
      <c r="U39" s="3">
        <f t="shared" si="3"/>
        <v>834.5</v>
      </c>
      <c r="V39" s="3">
        <f t="shared" si="4"/>
        <v>692.635</v>
      </c>
      <c r="W39" s="5">
        <f t="shared" si="5"/>
        <v>692.635</v>
      </c>
    </row>
    <row r="40" spans="1:23">
      <c r="A40" s="1" t="s">
        <v>3224</v>
      </c>
      <c r="B40" s="1" t="s">
        <v>24102</v>
      </c>
      <c r="C40" s="1" t="s">
        <v>27599</v>
      </c>
      <c r="D40" s="1" t="s">
        <v>28</v>
      </c>
      <c r="E40" s="1" t="s">
        <v>27617</v>
      </c>
      <c r="F40" s="1" t="s">
        <v>27618</v>
      </c>
      <c r="G40" s="3">
        <v>54</v>
      </c>
      <c r="H40" s="3">
        <v>69.8</v>
      </c>
      <c r="I40" s="3">
        <v>49.5</v>
      </c>
      <c r="J40" s="3">
        <v>56</v>
      </c>
      <c r="K40" s="3">
        <v>78</v>
      </c>
      <c r="L40" s="3">
        <v>49</v>
      </c>
      <c r="M40" s="3">
        <v>42</v>
      </c>
      <c r="N40" s="3">
        <v>42</v>
      </c>
      <c r="O40" s="3">
        <v>49.8</v>
      </c>
      <c r="P40" s="3">
        <v>59</v>
      </c>
      <c r="Q40" s="3">
        <v>59.9</v>
      </c>
      <c r="R40" s="3">
        <v>58.5</v>
      </c>
      <c r="S40" s="3">
        <v>109</v>
      </c>
      <c r="T40" s="3">
        <v>58</v>
      </c>
      <c r="U40" s="3">
        <f t="shared" si="3"/>
        <v>834.5</v>
      </c>
      <c r="V40" s="3">
        <f t="shared" si="4"/>
        <v>692.635</v>
      </c>
      <c r="W40" s="5">
        <f t="shared" si="5"/>
        <v>692.635</v>
      </c>
    </row>
    <row r="41" spans="1:23">
      <c r="A41" s="1" t="s">
        <v>3224</v>
      </c>
      <c r="B41" s="1" t="s">
        <v>24102</v>
      </c>
      <c r="C41" s="1" t="s">
        <v>27599</v>
      </c>
      <c r="D41" s="1" t="s">
        <v>28</v>
      </c>
      <c r="E41" s="1" t="s">
        <v>27619</v>
      </c>
      <c r="F41" s="1" t="s">
        <v>27620</v>
      </c>
      <c r="G41" s="3">
        <v>54</v>
      </c>
      <c r="H41" s="3">
        <v>69.8</v>
      </c>
      <c r="I41" s="3">
        <v>49.5</v>
      </c>
      <c r="J41" s="3">
        <v>56</v>
      </c>
      <c r="K41" s="3">
        <v>78</v>
      </c>
      <c r="L41" s="3">
        <v>49</v>
      </c>
      <c r="M41" s="3">
        <v>42</v>
      </c>
      <c r="N41" s="3">
        <v>42</v>
      </c>
      <c r="O41" s="3">
        <v>49.8</v>
      </c>
      <c r="P41" s="3">
        <v>59</v>
      </c>
      <c r="Q41" s="3">
        <v>59.9</v>
      </c>
      <c r="R41" s="3">
        <v>58.5</v>
      </c>
      <c r="S41" s="3">
        <v>109</v>
      </c>
      <c r="T41" s="3">
        <v>58</v>
      </c>
      <c r="U41" s="3">
        <f t="shared" si="3"/>
        <v>834.5</v>
      </c>
      <c r="V41" s="3">
        <f t="shared" si="4"/>
        <v>692.635</v>
      </c>
      <c r="W41" s="5">
        <f t="shared" si="5"/>
        <v>692.635</v>
      </c>
    </row>
    <row r="42" spans="1:23">
      <c r="A42" s="1" t="s">
        <v>3224</v>
      </c>
      <c r="B42" s="1" t="s">
        <v>24102</v>
      </c>
      <c r="C42" s="1" t="s">
        <v>27599</v>
      </c>
      <c r="D42" s="1" t="s">
        <v>28</v>
      </c>
      <c r="E42" s="1" t="s">
        <v>27621</v>
      </c>
      <c r="F42" s="1" t="s">
        <v>27622</v>
      </c>
      <c r="G42" s="3">
        <v>54</v>
      </c>
      <c r="H42" s="3">
        <v>69.8</v>
      </c>
      <c r="I42" s="3">
        <v>49.5</v>
      </c>
      <c r="J42" s="3">
        <v>56</v>
      </c>
      <c r="K42" s="3">
        <v>78</v>
      </c>
      <c r="L42" s="3">
        <v>49</v>
      </c>
      <c r="M42" s="3">
        <v>42</v>
      </c>
      <c r="N42" s="3">
        <v>42</v>
      </c>
      <c r="O42" s="3">
        <v>49.8</v>
      </c>
      <c r="P42" s="3">
        <v>59</v>
      </c>
      <c r="Q42" s="3">
        <v>59.9</v>
      </c>
      <c r="R42" s="3">
        <v>58.5</v>
      </c>
      <c r="S42" s="3">
        <v>109</v>
      </c>
      <c r="T42" s="3">
        <v>58</v>
      </c>
      <c r="U42" s="3">
        <f t="shared" si="3"/>
        <v>834.5</v>
      </c>
      <c r="V42" s="3">
        <f t="shared" si="4"/>
        <v>692.635</v>
      </c>
      <c r="W42" s="5">
        <f t="shared" si="5"/>
        <v>692.635</v>
      </c>
    </row>
    <row r="43" spans="1:23">
      <c r="A43" s="1" t="s">
        <v>3224</v>
      </c>
      <c r="B43" s="1" t="s">
        <v>24102</v>
      </c>
      <c r="C43" s="1" t="s">
        <v>27599</v>
      </c>
      <c r="D43" s="1" t="s">
        <v>28</v>
      </c>
      <c r="E43" s="1" t="s">
        <v>27623</v>
      </c>
      <c r="F43" s="1" t="s">
        <v>27624</v>
      </c>
      <c r="G43" s="3">
        <v>54</v>
      </c>
      <c r="H43" s="3">
        <v>69.8</v>
      </c>
      <c r="I43" s="3">
        <v>49.5</v>
      </c>
      <c r="J43" s="3">
        <v>56</v>
      </c>
      <c r="K43" s="3">
        <v>78</v>
      </c>
      <c r="L43" s="3">
        <v>49</v>
      </c>
      <c r="M43" s="3">
        <v>42</v>
      </c>
      <c r="N43" s="3">
        <v>42</v>
      </c>
      <c r="O43" s="3">
        <v>49.8</v>
      </c>
      <c r="P43" s="3">
        <v>59</v>
      </c>
      <c r="Q43" s="3">
        <v>59.9</v>
      </c>
      <c r="R43" s="3">
        <v>58.5</v>
      </c>
      <c r="S43" s="3">
        <v>109</v>
      </c>
      <c r="T43" s="3">
        <v>58</v>
      </c>
      <c r="U43" s="3">
        <f t="shared" si="3"/>
        <v>834.5</v>
      </c>
      <c r="V43" s="3">
        <f t="shared" si="4"/>
        <v>692.635</v>
      </c>
      <c r="W43" s="5">
        <f t="shared" si="5"/>
        <v>692.635</v>
      </c>
    </row>
    <row r="44" spans="1:23">
      <c r="A44" s="1" t="s">
        <v>3224</v>
      </c>
      <c r="B44" s="1" t="s">
        <v>24102</v>
      </c>
      <c r="C44" s="1" t="s">
        <v>27599</v>
      </c>
      <c r="D44" s="1" t="s">
        <v>28</v>
      </c>
      <c r="E44" s="1" t="s">
        <v>27625</v>
      </c>
      <c r="F44" s="1" t="s">
        <v>27626</v>
      </c>
      <c r="G44" s="3">
        <v>54</v>
      </c>
      <c r="H44" s="3">
        <v>69.8</v>
      </c>
      <c r="I44" s="3">
        <v>49.5</v>
      </c>
      <c r="J44" s="3">
        <v>56</v>
      </c>
      <c r="K44" s="3">
        <v>78</v>
      </c>
      <c r="L44" s="3">
        <v>49</v>
      </c>
      <c r="M44" s="3">
        <v>42</v>
      </c>
      <c r="N44" s="3">
        <v>42</v>
      </c>
      <c r="O44" s="3">
        <v>49.8</v>
      </c>
      <c r="P44" s="3">
        <v>59</v>
      </c>
      <c r="Q44" s="3">
        <v>59.9</v>
      </c>
      <c r="R44" s="3">
        <v>58.5</v>
      </c>
      <c r="S44" s="3">
        <v>109</v>
      </c>
      <c r="T44" s="3">
        <v>58</v>
      </c>
      <c r="U44" s="3">
        <f t="shared" si="3"/>
        <v>834.5</v>
      </c>
      <c r="V44" s="3">
        <f t="shared" si="4"/>
        <v>692.635</v>
      </c>
      <c r="W44" s="5">
        <f t="shared" si="5"/>
        <v>692.635</v>
      </c>
    </row>
    <row r="45" spans="1:23">
      <c r="A45" s="1" t="s">
        <v>3224</v>
      </c>
      <c r="B45" s="1" t="s">
        <v>24102</v>
      </c>
      <c r="C45" s="1" t="s">
        <v>27599</v>
      </c>
      <c r="D45" s="1" t="s">
        <v>28</v>
      </c>
      <c r="E45" s="1" t="s">
        <v>27627</v>
      </c>
      <c r="F45" s="1" t="s">
        <v>27628</v>
      </c>
      <c r="G45" s="3">
        <v>54</v>
      </c>
      <c r="H45" s="3">
        <v>69.8</v>
      </c>
      <c r="I45" s="3">
        <v>49.5</v>
      </c>
      <c r="J45" s="3">
        <v>56</v>
      </c>
      <c r="K45" s="3">
        <v>78</v>
      </c>
      <c r="L45" s="3">
        <v>49</v>
      </c>
      <c r="M45" s="3">
        <v>42</v>
      </c>
      <c r="N45" s="3">
        <v>42</v>
      </c>
      <c r="O45" s="3">
        <v>49.8</v>
      </c>
      <c r="P45" s="3">
        <v>59</v>
      </c>
      <c r="Q45" s="3">
        <v>59.9</v>
      </c>
      <c r="R45" s="3">
        <v>58.5</v>
      </c>
      <c r="S45" s="3">
        <v>109</v>
      </c>
      <c r="T45" s="3">
        <v>58</v>
      </c>
      <c r="U45" s="3">
        <f t="shared" si="3"/>
        <v>834.5</v>
      </c>
      <c r="V45" s="3">
        <f t="shared" si="4"/>
        <v>692.635</v>
      </c>
      <c r="W45" s="5">
        <f t="shared" si="5"/>
        <v>692.635</v>
      </c>
    </row>
    <row r="46" spans="1:23">
      <c r="A46" s="1" t="s">
        <v>3224</v>
      </c>
      <c r="B46" s="1" t="s">
        <v>24102</v>
      </c>
      <c r="C46" s="1" t="s">
        <v>27599</v>
      </c>
      <c r="D46" s="1" t="s">
        <v>28</v>
      </c>
      <c r="E46" s="1" t="s">
        <v>27629</v>
      </c>
      <c r="F46" s="1" t="s">
        <v>27630</v>
      </c>
      <c r="G46" s="3">
        <v>54</v>
      </c>
      <c r="H46" s="3">
        <v>69.8</v>
      </c>
      <c r="I46" s="3">
        <v>49.5</v>
      </c>
      <c r="J46" s="3">
        <v>56</v>
      </c>
      <c r="K46" s="3">
        <v>78</v>
      </c>
      <c r="L46" s="3">
        <v>49</v>
      </c>
      <c r="M46" s="3">
        <v>42</v>
      </c>
      <c r="N46" s="3">
        <v>42</v>
      </c>
      <c r="O46" s="3">
        <v>49.8</v>
      </c>
      <c r="P46" s="3">
        <v>59</v>
      </c>
      <c r="Q46" s="3">
        <v>59.9</v>
      </c>
      <c r="R46" s="3">
        <v>58.5</v>
      </c>
      <c r="S46" s="3">
        <v>109</v>
      </c>
      <c r="T46" s="3">
        <v>58</v>
      </c>
      <c r="U46" s="3">
        <f t="shared" si="3"/>
        <v>834.5</v>
      </c>
      <c r="V46" s="3">
        <f t="shared" si="4"/>
        <v>692.635</v>
      </c>
      <c r="W46" s="5">
        <f t="shared" si="5"/>
        <v>692.635</v>
      </c>
    </row>
    <row r="47" spans="1:23">
      <c r="A47" s="1" t="s">
        <v>3224</v>
      </c>
      <c r="B47" s="1" t="s">
        <v>24102</v>
      </c>
      <c r="C47" s="1" t="s">
        <v>27599</v>
      </c>
      <c r="D47" s="1" t="s">
        <v>28</v>
      </c>
      <c r="E47" s="1" t="s">
        <v>27631</v>
      </c>
      <c r="F47" s="1" t="s">
        <v>27632</v>
      </c>
      <c r="G47" s="3">
        <v>54</v>
      </c>
      <c r="H47" s="3">
        <v>69.8</v>
      </c>
      <c r="I47" s="3">
        <v>49.5</v>
      </c>
      <c r="J47" s="3">
        <v>56</v>
      </c>
      <c r="K47" s="3">
        <v>78</v>
      </c>
      <c r="L47" s="3">
        <v>49</v>
      </c>
      <c r="M47" s="3">
        <v>42</v>
      </c>
      <c r="N47" s="3">
        <v>42</v>
      </c>
      <c r="O47" s="3">
        <v>49.8</v>
      </c>
      <c r="P47" s="3">
        <v>59</v>
      </c>
      <c r="Q47" s="3">
        <v>59.9</v>
      </c>
      <c r="R47" s="3">
        <v>58.5</v>
      </c>
      <c r="S47" s="3">
        <v>109</v>
      </c>
      <c r="T47" s="3">
        <v>58</v>
      </c>
      <c r="U47" s="3">
        <f t="shared" si="3"/>
        <v>834.5</v>
      </c>
      <c r="V47" s="3">
        <f t="shared" si="4"/>
        <v>692.635</v>
      </c>
      <c r="W47" s="5">
        <f t="shared" si="5"/>
        <v>692.635</v>
      </c>
    </row>
    <row r="48" spans="1:23">
      <c r="A48" s="1" t="s">
        <v>3224</v>
      </c>
      <c r="B48" s="1" t="s">
        <v>24102</v>
      </c>
      <c r="C48" s="1" t="s">
        <v>27599</v>
      </c>
      <c r="D48" s="1" t="s">
        <v>28</v>
      </c>
      <c r="E48" s="1" t="s">
        <v>27633</v>
      </c>
      <c r="F48" s="1" t="s">
        <v>27634</v>
      </c>
      <c r="G48" s="3">
        <v>54</v>
      </c>
      <c r="H48" s="3">
        <v>69.8</v>
      </c>
      <c r="I48" s="3">
        <v>49.5</v>
      </c>
      <c r="J48" s="3">
        <v>56</v>
      </c>
      <c r="K48" s="3">
        <v>78</v>
      </c>
      <c r="L48" s="3">
        <v>49</v>
      </c>
      <c r="M48" s="3">
        <v>42</v>
      </c>
      <c r="N48" s="3">
        <v>42</v>
      </c>
      <c r="O48" s="3">
        <v>49.8</v>
      </c>
      <c r="P48" s="3">
        <v>59</v>
      </c>
      <c r="Q48" s="3">
        <v>59.9</v>
      </c>
      <c r="R48" s="3">
        <v>58.5</v>
      </c>
      <c r="S48" s="3">
        <v>109</v>
      </c>
      <c r="T48" s="3">
        <v>58</v>
      </c>
      <c r="U48" s="3">
        <f t="shared" si="3"/>
        <v>834.5</v>
      </c>
      <c r="V48" s="3">
        <f t="shared" si="4"/>
        <v>692.635</v>
      </c>
      <c r="W48" s="5">
        <f t="shared" si="5"/>
        <v>692.635</v>
      </c>
    </row>
    <row r="49" spans="1:23">
      <c r="A49" s="1" t="s">
        <v>3224</v>
      </c>
      <c r="B49" s="1" t="s">
        <v>24102</v>
      </c>
      <c r="C49" s="1" t="s">
        <v>27599</v>
      </c>
      <c r="D49" s="1" t="s">
        <v>28</v>
      </c>
      <c r="E49" s="1" t="s">
        <v>27635</v>
      </c>
      <c r="F49" s="1" t="s">
        <v>27636</v>
      </c>
      <c r="G49" s="3">
        <v>54</v>
      </c>
      <c r="H49" s="3">
        <v>69.8</v>
      </c>
      <c r="I49" s="3">
        <v>49.5</v>
      </c>
      <c r="J49" s="3">
        <v>56</v>
      </c>
      <c r="K49" s="3">
        <v>78</v>
      </c>
      <c r="L49" s="3">
        <v>49</v>
      </c>
      <c r="M49" s="3">
        <v>42</v>
      </c>
      <c r="N49" s="3">
        <v>42</v>
      </c>
      <c r="O49" s="3">
        <v>49.8</v>
      </c>
      <c r="P49" s="3">
        <v>59</v>
      </c>
      <c r="Q49" s="3">
        <v>59.9</v>
      </c>
      <c r="R49" s="3">
        <v>58.5</v>
      </c>
      <c r="S49" s="3">
        <v>109</v>
      </c>
      <c r="T49" s="3">
        <v>58</v>
      </c>
      <c r="U49" s="3">
        <f t="shared" si="3"/>
        <v>834.5</v>
      </c>
      <c r="V49" s="3">
        <f t="shared" si="4"/>
        <v>692.635</v>
      </c>
      <c r="W49" s="5">
        <f t="shared" si="5"/>
        <v>692.635</v>
      </c>
    </row>
    <row r="50" spans="1:23">
      <c r="A50" s="1" t="s">
        <v>3224</v>
      </c>
      <c r="B50" s="1" t="s">
        <v>24102</v>
      </c>
      <c r="C50" s="1" t="s">
        <v>27599</v>
      </c>
      <c r="D50" s="1" t="s">
        <v>28</v>
      </c>
      <c r="E50" s="1" t="s">
        <v>27637</v>
      </c>
      <c r="F50" s="1" t="s">
        <v>27638</v>
      </c>
      <c r="G50" s="3">
        <v>54</v>
      </c>
      <c r="H50" s="3">
        <v>69.8</v>
      </c>
      <c r="I50" s="3">
        <v>49.5</v>
      </c>
      <c r="J50" s="3">
        <v>56</v>
      </c>
      <c r="K50" s="3">
        <v>78</v>
      </c>
      <c r="L50" s="3">
        <v>49</v>
      </c>
      <c r="M50" s="3">
        <v>42</v>
      </c>
      <c r="N50" s="3">
        <v>42</v>
      </c>
      <c r="O50" s="3">
        <v>49.8</v>
      </c>
      <c r="P50" s="3">
        <v>59</v>
      </c>
      <c r="Q50" s="3">
        <v>59.9</v>
      </c>
      <c r="R50" s="3">
        <v>58.5</v>
      </c>
      <c r="S50" s="3">
        <v>109</v>
      </c>
      <c r="T50" s="3">
        <v>58</v>
      </c>
      <c r="U50" s="3">
        <f t="shared" si="3"/>
        <v>834.5</v>
      </c>
      <c r="V50" s="3">
        <f t="shared" si="4"/>
        <v>692.635</v>
      </c>
      <c r="W50" s="5">
        <f t="shared" si="5"/>
        <v>692.635</v>
      </c>
    </row>
    <row r="51" spans="1:23">
      <c r="A51" s="1" t="s">
        <v>3224</v>
      </c>
      <c r="B51" s="1" t="s">
        <v>24102</v>
      </c>
      <c r="C51" s="1" t="s">
        <v>27599</v>
      </c>
      <c r="D51" s="1" t="s">
        <v>28</v>
      </c>
      <c r="E51" s="1" t="s">
        <v>27639</v>
      </c>
      <c r="F51" s="1" t="s">
        <v>27640</v>
      </c>
      <c r="G51" s="3">
        <v>54</v>
      </c>
      <c r="H51" s="3">
        <v>69.8</v>
      </c>
      <c r="I51" s="3">
        <v>49.5</v>
      </c>
      <c r="J51" s="3">
        <v>56</v>
      </c>
      <c r="K51" s="3">
        <v>78</v>
      </c>
      <c r="L51" s="3">
        <v>49</v>
      </c>
      <c r="M51" s="3">
        <v>42</v>
      </c>
      <c r="N51" s="3">
        <v>42</v>
      </c>
      <c r="O51" s="3">
        <v>49.8</v>
      </c>
      <c r="P51" s="3">
        <v>59</v>
      </c>
      <c r="Q51" s="3">
        <v>59.9</v>
      </c>
      <c r="R51" s="3">
        <v>58.5</v>
      </c>
      <c r="S51" s="3">
        <v>109</v>
      </c>
      <c r="T51" s="3">
        <v>58</v>
      </c>
      <c r="U51" s="3">
        <f t="shared" si="3"/>
        <v>834.5</v>
      </c>
      <c r="V51" s="3">
        <f t="shared" si="4"/>
        <v>692.635</v>
      </c>
      <c r="W51" s="5">
        <f t="shared" si="5"/>
        <v>692.635</v>
      </c>
    </row>
    <row r="52" spans="1:23">
      <c r="A52" s="1" t="s">
        <v>3224</v>
      </c>
      <c r="B52" s="1" t="s">
        <v>24102</v>
      </c>
      <c r="C52" s="1" t="s">
        <v>27599</v>
      </c>
      <c r="D52" s="1" t="s">
        <v>28</v>
      </c>
      <c r="E52" s="1" t="s">
        <v>27641</v>
      </c>
      <c r="F52" s="1" t="s">
        <v>27642</v>
      </c>
      <c r="G52" s="3">
        <v>54</v>
      </c>
      <c r="H52" s="3">
        <v>69.8</v>
      </c>
      <c r="I52" s="3">
        <v>49.5</v>
      </c>
      <c r="J52" s="3">
        <v>56</v>
      </c>
      <c r="K52" s="3">
        <v>78</v>
      </c>
      <c r="L52" s="3">
        <v>49</v>
      </c>
      <c r="M52" s="3">
        <v>42</v>
      </c>
      <c r="N52" s="3">
        <v>42</v>
      </c>
      <c r="O52" s="3">
        <v>49.8</v>
      </c>
      <c r="P52" s="3">
        <v>59</v>
      </c>
      <c r="Q52" s="3">
        <v>59.9</v>
      </c>
      <c r="R52" s="3">
        <v>58.5</v>
      </c>
      <c r="S52" s="3">
        <v>109</v>
      </c>
      <c r="T52" s="3">
        <v>58</v>
      </c>
      <c r="U52" s="3">
        <f t="shared" si="3"/>
        <v>834.5</v>
      </c>
      <c r="V52" s="3">
        <f t="shared" si="4"/>
        <v>692.635</v>
      </c>
      <c r="W52" s="5">
        <f t="shared" si="5"/>
        <v>692.635</v>
      </c>
    </row>
    <row r="53" spans="1:23">
      <c r="A53" s="1" t="s">
        <v>3224</v>
      </c>
      <c r="B53" s="1" t="s">
        <v>24102</v>
      </c>
      <c r="C53" s="1" t="s">
        <v>27599</v>
      </c>
      <c r="D53" s="1" t="s">
        <v>28</v>
      </c>
      <c r="E53" s="1" t="s">
        <v>27643</v>
      </c>
      <c r="F53" s="1" t="s">
        <v>27644</v>
      </c>
      <c r="G53" s="3">
        <v>54</v>
      </c>
      <c r="H53" s="3">
        <v>69.8</v>
      </c>
      <c r="I53" s="3">
        <v>49.5</v>
      </c>
      <c r="J53" s="3">
        <v>56</v>
      </c>
      <c r="K53" s="3">
        <v>78</v>
      </c>
      <c r="L53" s="3">
        <v>49</v>
      </c>
      <c r="M53" s="3">
        <v>42</v>
      </c>
      <c r="N53" s="3">
        <v>42</v>
      </c>
      <c r="O53" s="3">
        <v>49.8</v>
      </c>
      <c r="P53" s="3">
        <v>59</v>
      </c>
      <c r="Q53" s="3">
        <v>59.9</v>
      </c>
      <c r="R53" s="3">
        <v>58.5</v>
      </c>
      <c r="S53" s="3">
        <v>109</v>
      </c>
      <c r="T53" s="3">
        <v>58</v>
      </c>
      <c r="U53" s="3">
        <f t="shared" si="3"/>
        <v>834.5</v>
      </c>
      <c r="V53" s="3">
        <f t="shared" si="4"/>
        <v>692.635</v>
      </c>
      <c r="W53" s="5">
        <f t="shared" si="5"/>
        <v>692.635</v>
      </c>
    </row>
    <row r="54" spans="1:23">
      <c r="A54" s="1" t="s">
        <v>3224</v>
      </c>
      <c r="B54" s="1" t="s">
        <v>24102</v>
      </c>
      <c r="C54" s="1" t="s">
        <v>27599</v>
      </c>
      <c r="D54" s="1" t="s">
        <v>28</v>
      </c>
      <c r="E54" s="1" t="s">
        <v>27645</v>
      </c>
      <c r="F54" s="1" t="s">
        <v>27646</v>
      </c>
      <c r="G54" s="3">
        <v>54</v>
      </c>
      <c r="H54" s="3">
        <v>69.8</v>
      </c>
      <c r="I54" s="3">
        <v>49.5</v>
      </c>
      <c r="J54" s="3">
        <v>56</v>
      </c>
      <c r="K54" s="3">
        <v>78</v>
      </c>
      <c r="L54" s="3">
        <v>49</v>
      </c>
      <c r="M54" s="3">
        <v>42</v>
      </c>
      <c r="N54" s="3">
        <v>42</v>
      </c>
      <c r="O54" s="3">
        <v>49.8</v>
      </c>
      <c r="P54" s="3">
        <v>59</v>
      </c>
      <c r="Q54" s="3">
        <v>59.9</v>
      </c>
      <c r="R54" s="3">
        <v>58.5</v>
      </c>
      <c r="S54" s="3">
        <v>109</v>
      </c>
      <c r="T54" s="3">
        <v>58</v>
      </c>
      <c r="U54" s="3">
        <f t="shared" si="3"/>
        <v>834.5</v>
      </c>
      <c r="V54" s="3">
        <f t="shared" si="4"/>
        <v>692.635</v>
      </c>
      <c r="W54" s="5">
        <f t="shared" si="5"/>
        <v>692.635</v>
      </c>
    </row>
    <row r="55" spans="1:23">
      <c r="A55" s="1" t="s">
        <v>3224</v>
      </c>
      <c r="B55" s="1" t="s">
        <v>24102</v>
      </c>
      <c r="C55" s="1" t="s">
        <v>27599</v>
      </c>
      <c r="D55" s="1" t="s">
        <v>28</v>
      </c>
      <c r="E55" s="1" t="s">
        <v>27647</v>
      </c>
      <c r="F55" s="1" t="s">
        <v>27648</v>
      </c>
      <c r="G55" s="3">
        <v>54</v>
      </c>
      <c r="H55" s="3">
        <v>69.8</v>
      </c>
      <c r="I55" s="3">
        <v>49.5</v>
      </c>
      <c r="J55" s="3">
        <v>56</v>
      </c>
      <c r="K55" s="3">
        <v>78</v>
      </c>
      <c r="L55" s="3">
        <v>49</v>
      </c>
      <c r="M55" s="3">
        <v>42</v>
      </c>
      <c r="N55" s="3">
        <v>42</v>
      </c>
      <c r="O55" s="3">
        <v>49.8</v>
      </c>
      <c r="P55" s="3">
        <v>59</v>
      </c>
      <c r="Q55" s="3">
        <v>59.9</v>
      </c>
      <c r="R55" s="3">
        <v>58.5</v>
      </c>
      <c r="S55" s="3">
        <v>109</v>
      </c>
      <c r="T55" s="3">
        <v>58</v>
      </c>
      <c r="U55" s="3">
        <f t="shared" si="3"/>
        <v>834.5</v>
      </c>
      <c r="V55" s="3">
        <f t="shared" si="4"/>
        <v>692.635</v>
      </c>
      <c r="W55" s="5">
        <f t="shared" si="5"/>
        <v>692.635</v>
      </c>
    </row>
    <row r="56" spans="1:23">
      <c r="A56" s="1" t="s">
        <v>3224</v>
      </c>
      <c r="B56" s="1" t="s">
        <v>24102</v>
      </c>
      <c r="C56" s="1" t="s">
        <v>27599</v>
      </c>
      <c r="D56" s="1" t="s">
        <v>28</v>
      </c>
      <c r="E56" s="1" t="s">
        <v>27649</v>
      </c>
      <c r="F56" s="1" t="s">
        <v>27650</v>
      </c>
      <c r="G56" s="3">
        <v>54</v>
      </c>
      <c r="H56" s="3">
        <v>69.8</v>
      </c>
      <c r="I56" s="3">
        <v>49.5</v>
      </c>
      <c r="J56" s="3">
        <v>56</v>
      </c>
      <c r="K56" s="3">
        <v>78</v>
      </c>
      <c r="L56" s="3">
        <v>49</v>
      </c>
      <c r="M56" s="3">
        <v>42</v>
      </c>
      <c r="N56" s="3">
        <v>42</v>
      </c>
      <c r="O56" s="3">
        <v>49.8</v>
      </c>
      <c r="P56" s="3">
        <v>59</v>
      </c>
      <c r="Q56" s="3">
        <v>59.9</v>
      </c>
      <c r="R56" s="3">
        <v>58.5</v>
      </c>
      <c r="S56" s="3">
        <v>109</v>
      </c>
      <c r="T56" s="3">
        <v>58</v>
      </c>
      <c r="U56" s="3">
        <f t="shared" si="3"/>
        <v>834.5</v>
      </c>
      <c r="V56" s="3">
        <f t="shared" si="4"/>
        <v>692.635</v>
      </c>
      <c r="W56" s="5">
        <f t="shared" si="5"/>
        <v>692.635</v>
      </c>
    </row>
    <row r="57" spans="1:23">
      <c r="A57" s="1" t="s">
        <v>3224</v>
      </c>
      <c r="B57" s="1" t="s">
        <v>24102</v>
      </c>
      <c r="C57" s="1" t="s">
        <v>27599</v>
      </c>
      <c r="D57" s="1" t="s">
        <v>28</v>
      </c>
      <c r="E57" s="1" t="s">
        <v>27651</v>
      </c>
      <c r="F57" s="1" t="s">
        <v>7620</v>
      </c>
      <c r="G57" s="3">
        <v>54</v>
      </c>
      <c r="H57" s="3">
        <v>69.8</v>
      </c>
      <c r="I57" s="3">
        <v>49.5</v>
      </c>
      <c r="J57" s="3">
        <v>56</v>
      </c>
      <c r="K57" s="3">
        <v>78</v>
      </c>
      <c r="L57" s="3">
        <v>49</v>
      </c>
      <c r="M57" s="3">
        <v>42</v>
      </c>
      <c r="N57" s="3">
        <v>42</v>
      </c>
      <c r="O57" s="3">
        <v>49.8</v>
      </c>
      <c r="P57" s="3">
        <v>59</v>
      </c>
      <c r="Q57" s="3">
        <v>59.9</v>
      </c>
      <c r="R57" s="3">
        <v>58.5</v>
      </c>
      <c r="S57" s="3">
        <v>109</v>
      </c>
      <c r="T57" s="3">
        <v>58</v>
      </c>
      <c r="U57" s="3">
        <f t="shared" si="3"/>
        <v>834.5</v>
      </c>
      <c r="V57" s="3">
        <f t="shared" si="4"/>
        <v>692.635</v>
      </c>
      <c r="W57" s="5">
        <f t="shared" si="5"/>
        <v>692.635</v>
      </c>
    </row>
    <row r="58" spans="1:23">
      <c r="A58" s="1" t="s">
        <v>3224</v>
      </c>
      <c r="B58" s="1" t="s">
        <v>24102</v>
      </c>
      <c r="C58" s="1" t="s">
        <v>27599</v>
      </c>
      <c r="D58" s="1" t="s">
        <v>28</v>
      </c>
      <c r="E58" s="1" t="s">
        <v>27652</v>
      </c>
      <c r="F58" s="1" t="s">
        <v>27653</v>
      </c>
      <c r="G58" s="3">
        <v>54</v>
      </c>
      <c r="H58" s="3">
        <v>69.8</v>
      </c>
      <c r="I58" s="3">
        <v>49.5</v>
      </c>
      <c r="J58" s="3">
        <v>56</v>
      </c>
      <c r="K58" s="3">
        <v>78</v>
      </c>
      <c r="L58" s="3">
        <v>49</v>
      </c>
      <c r="M58" s="3">
        <v>42</v>
      </c>
      <c r="N58" s="3">
        <v>42</v>
      </c>
      <c r="O58" s="3">
        <v>49.8</v>
      </c>
      <c r="P58" s="3">
        <v>59</v>
      </c>
      <c r="Q58" s="3">
        <v>59.9</v>
      </c>
      <c r="R58" s="3">
        <v>58.5</v>
      </c>
      <c r="S58" s="3">
        <v>109</v>
      </c>
      <c r="T58" s="3">
        <v>58</v>
      </c>
      <c r="U58" s="3">
        <f t="shared" si="3"/>
        <v>834.5</v>
      </c>
      <c r="V58" s="3">
        <f t="shared" si="4"/>
        <v>692.635</v>
      </c>
      <c r="W58" s="5">
        <f t="shared" si="5"/>
        <v>692.635</v>
      </c>
    </row>
    <row r="59" spans="1:23">
      <c r="A59" s="1" t="s">
        <v>3224</v>
      </c>
      <c r="B59" s="1" t="s">
        <v>24102</v>
      </c>
      <c r="C59" s="1" t="s">
        <v>27599</v>
      </c>
      <c r="D59" s="1" t="s">
        <v>28</v>
      </c>
      <c r="E59" s="1" t="s">
        <v>27654</v>
      </c>
      <c r="F59" s="1" t="s">
        <v>27655</v>
      </c>
      <c r="G59" s="3">
        <v>54</v>
      </c>
      <c r="H59" s="3">
        <v>69.8</v>
      </c>
      <c r="I59" s="3">
        <v>49.5</v>
      </c>
      <c r="J59" s="3">
        <v>56</v>
      </c>
      <c r="K59" s="3">
        <v>78</v>
      </c>
      <c r="L59" s="3">
        <v>49</v>
      </c>
      <c r="M59" s="3">
        <v>42</v>
      </c>
      <c r="N59" s="3">
        <v>42</v>
      </c>
      <c r="O59" s="3">
        <v>49.8</v>
      </c>
      <c r="P59" s="3">
        <v>59</v>
      </c>
      <c r="Q59" s="3">
        <v>59.9</v>
      </c>
      <c r="R59" s="3">
        <v>58.5</v>
      </c>
      <c r="S59" s="3">
        <v>109</v>
      </c>
      <c r="T59" s="3">
        <v>58</v>
      </c>
      <c r="U59" s="3">
        <f t="shared" si="3"/>
        <v>834.5</v>
      </c>
      <c r="V59" s="3">
        <f t="shared" si="4"/>
        <v>692.635</v>
      </c>
      <c r="W59" s="5">
        <f t="shared" si="5"/>
        <v>692.635</v>
      </c>
    </row>
    <row r="60" spans="1:23">
      <c r="A60" s="1" t="s">
        <v>3224</v>
      </c>
      <c r="B60" s="1" t="s">
        <v>24102</v>
      </c>
      <c r="C60" s="1" t="s">
        <v>27599</v>
      </c>
      <c r="D60" s="1" t="s">
        <v>28</v>
      </c>
      <c r="E60" s="1" t="s">
        <v>27656</v>
      </c>
      <c r="F60" s="1" t="s">
        <v>27657</v>
      </c>
      <c r="G60" s="3">
        <v>54</v>
      </c>
      <c r="H60" s="3">
        <v>69.8</v>
      </c>
      <c r="I60" s="3">
        <v>49.5</v>
      </c>
      <c r="J60" s="3">
        <v>56</v>
      </c>
      <c r="K60" s="3">
        <v>78</v>
      </c>
      <c r="L60" s="3">
        <v>49</v>
      </c>
      <c r="M60" s="3">
        <v>42</v>
      </c>
      <c r="N60" s="3">
        <v>42</v>
      </c>
      <c r="O60" s="3">
        <v>49.8</v>
      </c>
      <c r="P60" s="3">
        <v>59</v>
      </c>
      <c r="Q60" s="3">
        <v>59.9</v>
      </c>
      <c r="R60" s="3">
        <v>58.5</v>
      </c>
      <c r="S60" s="3">
        <v>109</v>
      </c>
      <c r="T60" s="3">
        <v>58</v>
      </c>
      <c r="U60" s="3">
        <f t="shared" si="3"/>
        <v>834.5</v>
      </c>
      <c r="V60" s="3">
        <f t="shared" si="4"/>
        <v>692.635</v>
      </c>
      <c r="W60" s="5">
        <f t="shared" si="5"/>
        <v>692.635</v>
      </c>
    </row>
  </sheetData>
  <pageMargins left="0.75" right="0.75" top="1" bottom="1" header="0.5" footer="0.5"/>
  <headerFooter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01"/>
  <sheetViews>
    <sheetView topLeftCell="A14" workbookViewId="0">
      <selection activeCell="AB14" sqref="AB$1:AB$1048576"/>
    </sheetView>
  </sheetViews>
  <sheetFormatPr defaultColWidth="9" defaultRowHeight="13.5"/>
  <cols>
    <col min="1" max="1" width="11.25" customWidth="1"/>
    <col min="3" max="3" width="12.375" customWidth="1"/>
    <col min="7" max="25" width="4.125" style="6" customWidth="1"/>
    <col min="26" max="26" width="6.625" style="6" customWidth="1"/>
    <col min="27" max="27" width="7.5" style="6" customWidth="1"/>
    <col min="28" max="28" width="7.5" style="7" customWidth="1"/>
  </cols>
  <sheetData>
    <row r="1" ht="202" customHeight="1" spans="1:2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27658</v>
      </c>
      <c r="H1" s="3" t="s">
        <v>27659</v>
      </c>
      <c r="I1" s="3" t="s">
        <v>27660</v>
      </c>
      <c r="J1" s="3" t="s">
        <v>27661</v>
      </c>
      <c r="K1" s="3" t="s">
        <v>27662</v>
      </c>
      <c r="L1" s="3" t="s">
        <v>27663</v>
      </c>
      <c r="M1" s="3" t="s">
        <v>27664</v>
      </c>
      <c r="N1" s="3" t="s">
        <v>27665</v>
      </c>
      <c r="O1" s="3" t="s">
        <v>23585</v>
      </c>
      <c r="P1" s="3" t="s">
        <v>27666</v>
      </c>
      <c r="Q1" s="3" t="s">
        <v>7681</v>
      </c>
      <c r="R1" s="3" t="s">
        <v>19855</v>
      </c>
      <c r="S1" s="3" t="s">
        <v>7683</v>
      </c>
      <c r="T1" s="3" t="s">
        <v>27667</v>
      </c>
      <c r="U1" s="3" t="s">
        <v>7682</v>
      </c>
      <c r="V1" s="3" t="s">
        <v>27668</v>
      </c>
      <c r="W1" s="3" t="s">
        <v>27669</v>
      </c>
      <c r="X1" s="3" t="s">
        <v>27670</v>
      </c>
      <c r="Y1" s="3" t="s">
        <v>27671</v>
      </c>
      <c r="Z1" s="3" t="s">
        <v>17</v>
      </c>
      <c r="AA1" s="3" t="s">
        <v>18</v>
      </c>
      <c r="AB1" s="5" t="s">
        <v>24</v>
      </c>
    </row>
    <row r="2" spans="1:28">
      <c r="A2" s="1" t="s">
        <v>7639</v>
      </c>
      <c r="B2" s="1" t="s">
        <v>24102</v>
      </c>
      <c r="C2" s="1" t="s">
        <v>27672</v>
      </c>
      <c r="D2" s="1" t="s">
        <v>28</v>
      </c>
      <c r="E2" s="1" t="s">
        <v>27673</v>
      </c>
      <c r="F2" s="1" t="s">
        <v>27674</v>
      </c>
      <c r="G2" s="3">
        <v>79</v>
      </c>
      <c r="H2" s="3">
        <v>48</v>
      </c>
      <c r="I2" s="3">
        <v>55</v>
      </c>
      <c r="J2" s="3">
        <v>35</v>
      </c>
      <c r="K2" s="3">
        <v>45</v>
      </c>
      <c r="L2" s="3">
        <v>75</v>
      </c>
      <c r="M2" s="3">
        <v>59.8</v>
      </c>
      <c r="N2" s="3">
        <v>29.8</v>
      </c>
      <c r="O2" s="3">
        <v>49</v>
      </c>
      <c r="P2" s="3">
        <v>39</v>
      </c>
      <c r="Q2" s="3">
        <v>39.8</v>
      </c>
      <c r="R2" s="3">
        <v>49.8</v>
      </c>
      <c r="S2" s="3">
        <v>69</v>
      </c>
      <c r="T2" s="3">
        <v>53.8</v>
      </c>
      <c r="U2" s="3">
        <v>49.8</v>
      </c>
      <c r="V2" s="3">
        <v>55</v>
      </c>
      <c r="W2" s="3">
        <v>43.8</v>
      </c>
      <c r="X2" s="3">
        <v>55</v>
      </c>
      <c r="Y2" s="3">
        <v>85.9</v>
      </c>
      <c r="Z2" s="3">
        <f>SUM(G2:Y2)</f>
        <v>1016.5</v>
      </c>
      <c r="AA2" s="3">
        <f>Z2*0.83</f>
        <v>843.695</v>
      </c>
      <c r="AB2" s="5">
        <f>AA2</f>
        <v>843.695</v>
      </c>
    </row>
    <row r="3" spans="1:28">
      <c r="A3" s="1" t="s">
        <v>7639</v>
      </c>
      <c r="B3" s="1" t="s">
        <v>24102</v>
      </c>
      <c r="C3" s="1" t="s">
        <v>27672</v>
      </c>
      <c r="D3" s="1" t="s">
        <v>28</v>
      </c>
      <c r="E3" s="1" t="s">
        <v>27675</v>
      </c>
      <c r="F3" s="1" t="s">
        <v>27676</v>
      </c>
      <c r="G3" s="3">
        <v>79</v>
      </c>
      <c r="H3" s="3">
        <v>48</v>
      </c>
      <c r="I3" s="3">
        <v>55</v>
      </c>
      <c r="J3" s="3">
        <v>35</v>
      </c>
      <c r="K3" s="3">
        <v>45</v>
      </c>
      <c r="L3" s="3">
        <v>75</v>
      </c>
      <c r="M3" s="3">
        <v>59.8</v>
      </c>
      <c r="N3" s="3">
        <v>29.8</v>
      </c>
      <c r="O3" s="3">
        <v>49</v>
      </c>
      <c r="P3" s="3">
        <v>39</v>
      </c>
      <c r="Q3" s="3">
        <v>39.8</v>
      </c>
      <c r="R3" s="3">
        <v>49.8</v>
      </c>
      <c r="S3" s="3">
        <v>69</v>
      </c>
      <c r="T3" s="3">
        <v>53.8</v>
      </c>
      <c r="U3" s="3">
        <v>49.8</v>
      </c>
      <c r="V3" s="3">
        <v>55</v>
      </c>
      <c r="W3" s="3">
        <v>43.8</v>
      </c>
      <c r="X3" s="3">
        <v>55</v>
      </c>
      <c r="Y3" s="3">
        <v>85.9</v>
      </c>
      <c r="Z3" s="3">
        <f t="shared" ref="Z3:Z34" si="0">SUM(G3:Y3)</f>
        <v>1016.5</v>
      </c>
      <c r="AA3" s="3">
        <f t="shared" ref="AA3:AA34" si="1">Z3*0.83</f>
        <v>843.695</v>
      </c>
      <c r="AB3" s="5">
        <f t="shared" ref="AB3:AB34" si="2">AA3</f>
        <v>843.695</v>
      </c>
    </row>
    <row r="4" spans="1:28">
      <c r="A4" s="1" t="s">
        <v>7639</v>
      </c>
      <c r="B4" s="1" t="s">
        <v>24102</v>
      </c>
      <c r="C4" s="1" t="s">
        <v>27672</v>
      </c>
      <c r="D4" s="1" t="s">
        <v>28</v>
      </c>
      <c r="E4" s="1" t="s">
        <v>27677</v>
      </c>
      <c r="F4" s="1" t="s">
        <v>27678</v>
      </c>
      <c r="G4" s="3">
        <v>79</v>
      </c>
      <c r="H4" s="3">
        <v>48</v>
      </c>
      <c r="I4" s="3">
        <v>55</v>
      </c>
      <c r="J4" s="3">
        <v>35</v>
      </c>
      <c r="K4" s="3">
        <v>45</v>
      </c>
      <c r="L4" s="3">
        <v>75</v>
      </c>
      <c r="M4" s="3">
        <v>59.8</v>
      </c>
      <c r="N4" s="3">
        <v>29.8</v>
      </c>
      <c r="O4" s="3">
        <v>49</v>
      </c>
      <c r="P4" s="3">
        <v>39</v>
      </c>
      <c r="Q4" s="3">
        <v>39.8</v>
      </c>
      <c r="R4" s="3">
        <v>49.8</v>
      </c>
      <c r="S4" s="3">
        <v>69</v>
      </c>
      <c r="T4" s="3">
        <v>53.8</v>
      </c>
      <c r="U4" s="3">
        <v>49.8</v>
      </c>
      <c r="V4" s="3">
        <v>55</v>
      </c>
      <c r="W4" s="3">
        <v>43.8</v>
      </c>
      <c r="X4" s="3">
        <v>55</v>
      </c>
      <c r="Y4" s="3">
        <v>85.9</v>
      </c>
      <c r="Z4" s="3">
        <f t="shared" si="0"/>
        <v>1016.5</v>
      </c>
      <c r="AA4" s="3">
        <f t="shared" si="1"/>
        <v>843.695</v>
      </c>
      <c r="AB4" s="5">
        <f t="shared" si="2"/>
        <v>843.695</v>
      </c>
    </row>
    <row r="5" spans="1:28">
      <c r="A5" s="1" t="s">
        <v>7639</v>
      </c>
      <c r="B5" s="1" t="s">
        <v>24102</v>
      </c>
      <c r="C5" s="1" t="s">
        <v>27672</v>
      </c>
      <c r="D5" s="1" t="s">
        <v>28</v>
      </c>
      <c r="E5" s="1" t="s">
        <v>27679</v>
      </c>
      <c r="F5" s="1" t="s">
        <v>27680</v>
      </c>
      <c r="G5" s="3">
        <v>79</v>
      </c>
      <c r="H5" s="3">
        <v>48</v>
      </c>
      <c r="I5" s="3">
        <v>55</v>
      </c>
      <c r="J5" s="3">
        <v>35</v>
      </c>
      <c r="K5" s="3">
        <v>45</v>
      </c>
      <c r="L5" s="3">
        <v>75</v>
      </c>
      <c r="M5" s="3">
        <v>59.8</v>
      </c>
      <c r="N5" s="3">
        <v>29.8</v>
      </c>
      <c r="O5" s="3">
        <v>49</v>
      </c>
      <c r="P5" s="3">
        <v>39</v>
      </c>
      <c r="Q5" s="3">
        <v>39.8</v>
      </c>
      <c r="R5" s="3">
        <v>49.8</v>
      </c>
      <c r="S5" s="3">
        <v>69</v>
      </c>
      <c r="T5" s="3">
        <v>53.8</v>
      </c>
      <c r="U5" s="3">
        <v>49.8</v>
      </c>
      <c r="V5" s="3">
        <v>55</v>
      </c>
      <c r="W5" s="3">
        <v>43.8</v>
      </c>
      <c r="X5" s="3">
        <v>55</v>
      </c>
      <c r="Y5" s="3">
        <v>85.9</v>
      </c>
      <c r="Z5" s="3">
        <f t="shared" si="0"/>
        <v>1016.5</v>
      </c>
      <c r="AA5" s="3">
        <f t="shared" si="1"/>
        <v>843.695</v>
      </c>
      <c r="AB5" s="5">
        <f t="shared" si="2"/>
        <v>843.695</v>
      </c>
    </row>
    <row r="6" spans="1:28">
      <c r="A6" s="1" t="s">
        <v>7639</v>
      </c>
      <c r="B6" s="1" t="s">
        <v>24102</v>
      </c>
      <c r="C6" s="1" t="s">
        <v>27672</v>
      </c>
      <c r="D6" s="1" t="s">
        <v>28</v>
      </c>
      <c r="E6" s="1" t="s">
        <v>27681</v>
      </c>
      <c r="F6" s="1" t="s">
        <v>27682</v>
      </c>
      <c r="G6" s="3">
        <v>79</v>
      </c>
      <c r="H6" s="3">
        <v>48</v>
      </c>
      <c r="I6" s="3">
        <v>55</v>
      </c>
      <c r="J6" s="3">
        <v>35</v>
      </c>
      <c r="K6" s="3">
        <v>45</v>
      </c>
      <c r="L6" s="3">
        <v>75</v>
      </c>
      <c r="M6" s="3">
        <v>59.8</v>
      </c>
      <c r="N6" s="3">
        <v>29.8</v>
      </c>
      <c r="O6" s="3">
        <v>49</v>
      </c>
      <c r="P6" s="3">
        <v>39</v>
      </c>
      <c r="Q6" s="3">
        <v>39.8</v>
      </c>
      <c r="R6" s="3">
        <v>49.8</v>
      </c>
      <c r="S6" s="3">
        <v>69</v>
      </c>
      <c r="T6" s="3">
        <v>53.8</v>
      </c>
      <c r="U6" s="3">
        <v>49.8</v>
      </c>
      <c r="V6" s="3">
        <v>55</v>
      </c>
      <c r="W6" s="3">
        <v>43.8</v>
      </c>
      <c r="X6" s="3">
        <v>55</v>
      </c>
      <c r="Y6" s="3">
        <v>85.9</v>
      </c>
      <c r="Z6" s="3">
        <f t="shared" si="0"/>
        <v>1016.5</v>
      </c>
      <c r="AA6" s="3">
        <f t="shared" si="1"/>
        <v>843.695</v>
      </c>
      <c r="AB6" s="5">
        <f t="shared" si="2"/>
        <v>843.695</v>
      </c>
    </row>
    <row r="7" spans="1:28">
      <c r="A7" s="1" t="s">
        <v>7639</v>
      </c>
      <c r="B7" s="1" t="s">
        <v>24102</v>
      </c>
      <c r="C7" s="1" t="s">
        <v>27672</v>
      </c>
      <c r="D7" s="1" t="s">
        <v>28</v>
      </c>
      <c r="E7" s="1" t="s">
        <v>27683</v>
      </c>
      <c r="F7" s="1" t="s">
        <v>27684</v>
      </c>
      <c r="G7" s="3">
        <v>79</v>
      </c>
      <c r="H7" s="3">
        <v>48</v>
      </c>
      <c r="I7" s="3">
        <v>55</v>
      </c>
      <c r="J7" s="3">
        <v>35</v>
      </c>
      <c r="K7" s="3">
        <v>45</v>
      </c>
      <c r="L7" s="3">
        <v>75</v>
      </c>
      <c r="M7" s="3">
        <v>59.8</v>
      </c>
      <c r="N7" s="3">
        <v>29.8</v>
      </c>
      <c r="O7" s="3">
        <v>49</v>
      </c>
      <c r="P7" s="3">
        <v>39</v>
      </c>
      <c r="Q7" s="3">
        <v>39.8</v>
      </c>
      <c r="R7" s="3">
        <v>49.8</v>
      </c>
      <c r="S7" s="3">
        <v>69</v>
      </c>
      <c r="T7" s="3">
        <v>53.8</v>
      </c>
      <c r="U7" s="3">
        <v>49.8</v>
      </c>
      <c r="V7" s="3">
        <v>55</v>
      </c>
      <c r="W7" s="3">
        <v>43.8</v>
      </c>
      <c r="X7" s="3">
        <v>55</v>
      </c>
      <c r="Y7" s="3">
        <v>85.9</v>
      </c>
      <c r="Z7" s="3">
        <f t="shared" si="0"/>
        <v>1016.5</v>
      </c>
      <c r="AA7" s="3">
        <f t="shared" si="1"/>
        <v>843.695</v>
      </c>
      <c r="AB7" s="5">
        <f t="shared" si="2"/>
        <v>843.695</v>
      </c>
    </row>
    <row r="8" spans="1:28">
      <c r="A8" s="1" t="s">
        <v>7639</v>
      </c>
      <c r="B8" s="1" t="s">
        <v>24102</v>
      </c>
      <c r="C8" s="1" t="s">
        <v>27672</v>
      </c>
      <c r="D8" s="1" t="s">
        <v>28</v>
      </c>
      <c r="E8" s="1" t="s">
        <v>27685</v>
      </c>
      <c r="F8" s="1" t="s">
        <v>27686</v>
      </c>
      <c r="G8" s="3">
        <v>79</v>
      </c>
      <c r="H8" s="3">
        <v>48</v>
      </c>
      <c r="I8" s="3">
        <v>55</v>
      </c>
      <c r="J8" s="3">
        <v>35</v>
      </c>
      <c r="K8" s="3">
        <v>45</v>
      </c>
      <c r="L8" s="3">
        <v>75</v>
      </c>
      <c r="M8" s="3">
        <v>59.8</v>
      </c>
      <c r="N8" s="3">
        <v>29.8</v>
      </c>
      <c r="O8" s="3">
        <v>49</v>
      </c>
      <c r="P8" s="3">
        <v>39</v>
      </c>
      <c r="Q8" s="3">
        <v>39.8</v>
      </c>
      <c r="R8" s="3">
        <v>49.8</v>
      </c>
      <c r="S8" s="3">
        <v>69</v>
      </c>
      <c r="T8" s="3">
        <v>53.8</v>
      </c>
      <c r="U8" s="3">
        <v>49.8</v>
      </c>
      <c r="V8" s="3">
        <v>55</v>
      </c>
      <c r="W8" s="3">
        <v>43.8</v>
      </c>
      <c r="X8" s="3">
        <v>55</v>
      </c>
      <c r="Y8" s="3">
        <v>85.9</v>
      </c>
      <c r="Z8" s="3">
        <f t="shared" si="0"/>
        <v>1016.5</v>
      </c>
      <c r="AA8" s="3">
        <f t="shared" si="1"/>
        <v>843.695</v>
      </c>
      <c r="AB8" s="5">
        <f t="shared" si="2"/>
        <v>843.695</v>
      </c>
    </row>
    <row r="9" spans="1:28">
      <c r="A9" s="1" t="s">
        <v>7639</v>
      </c>
      <c r="B9" s="1" t="s">
        <v>24102</v>
      </c>
      <c r="C9" s="1" t="s">
        <v>27672</v>
      </c>
      <c r="D9" s="1" t="s">
        <v>28</v>
      </c>
      <c r="E9" s="1" t="s">
        <v>27687</v>
      </c>
      <c r="F9" s="1" t="s">
        <v>27688</v>
      </c>
      <c r="G9" s="3">
        <v>79</v>
      </c>
      <c r="H9" s="3">
        <v>48</v>
      </c>
      <c r="I9" s="3">
        <v>55</v>
      </c>
      <c r="J9" s="3">
        <v>35</v>
      </c>
      <c r="K9" s="3">
        <v>45</v>
      </c>
      <c r="L9" s="3">
        <v>75</v>
      </c>
      <c r="M9" s="3">
        <v>59.8</v>
      </c>
      <c r="N9" s="3">
        <v>29.8</v>
      </c>
      <c r="O9" s="3">
        <v>49</v>
      </c>
      <c r="P9" s="3">
        <v>39</v>
      </c>
      <c r="Q9" s="3">
        <v>39.8</v>
      </c>
      <c r="R9" s="3">
        <v>49.8</v>
      </c>
      <c r="S9" s="3">
        <v>69</v>
      </c>
      <c r="T9" s="3">
        <v>53.8</v>
      </c>
      <c r="U9" s="3">
        <v>49.8</v>
      </c>
      <c r="V9" s="3">
        <v>55</v>
      </c>
      <c r="W9" s="3">
        <v>43.8</v>
      </c>
      <c r="X9" s="3">
        <v>55</v>
      </c>
      <c r="Y9" s="3">
        <v>85.9</v>
      </c>
      <c r="Z9" s="3">
        <f t="shared" si="0"/>
        <v>1016.5</v>
      </c>
      <c r="AA9" s="3">
        <f t="shared" si="1"/>
        <v>843.695</v>
      </c>
      <c r="AB9" s="5">
        <f t="shared" si="2"/>
        <v>843.695</v>
      </c>
    </row>
    <row r="10" spans="1:28">
      <c r="A10" s="1" t="s">
        <v>7639</v>
      </c>
      <c r="B10" s="1" t="s">
        <v>24102</v>
      </c>
      <c r="C10" s="1" t="s">
        <v>27672</v>
      </c>
      <c r="D10" s="1" t="s">
        <v>28</v>
      </c>
      <c r="E10" s="1" t="s">
        <v>27689</v>
      </c>
      <c r="F10" s="1" t="s">
        <v>27690</v>
      </c>
      <c r="G10" s="3">
        <v>79</v>
      </c>
      <c r="H10" s="3">
        <v>48</v>
      </c>
      <c r="I10" s="3">
        <v>55</v>
      </c>
      <c r="J10" s="3">
        <v>35</v>
      </c>
      <c r="K10" s="3">
        <v>45</v>
      </c>
      <c r="L10" s="3">
        <v>75</v>
      </c>
      <c r="M10" s="3">
        <v>59.8</v>
      </c>
      <c r="N10" s="3">
        <v>29.8</v>
      </c>
      <c r="O10" s="3">
        <v>49</v>
      </c>
      <c r="P10" s="3">
        <v>39</v>
      </c>
      <c r="Q10" s="3">
        <v>39.8</v>
      </c>
      <c r="R10" s="3">
        <v>49.8</v>
      </c>
      <c r="S10" s="3">
        <v>69</v>
      </c>
      <c r="T10" s="3">
        <v>53.8</v>
      </c>
      <c r="U10" s="3">
        <v>49.8</v>
      </c>
      <c r="V10" s="3">
        <v>55</v>
      </c>
      <c r="W10" s="3">
        <v>43.8</v>
      </c>
      <c r="X10" s="3">
        <v>55</v>
      </c>
      <c r="Y10" s="3">
        <v>85.9</v>
      </c>
      <c r="Z10" s="3">
        <f t="shared" si="0"/>
        <v>1016.5</v>
      </c>
      <c r="AA10" s="3">
        <f t="shared" si="1"/>
        <v>843.695</v>
      </c>
      <c r="AB10" s="5">
        <f t="shared" si="2"/>
        <v>843.695</v>
      </c>
    </row>
    <row r="11" spans="1:28">
      <c r="A11" s="1" t="s">
        <v>7639</v>
      </c>
      <c r="B11" s="1" t="s">
        <v>24102</v>
      </c>
      <c r="C11" s="1" t="s">
        <v>27672</v>
      </c>
      <c r="D11" s="1" t="s">
        <v>28</v>
      </c>
      <c r="E11" s="1" t="s">
        <v>27691</v>
      </c>
      <c r="F11" s="1" t="s">
        <v>27692</v>
      </c>
      <c r="G11" s="3">
        <v>79</v>
      </c>
      <c r="H11" s="3">
        <v>48</v>
      </c>
      <c r="I11" s="3">
        <v>55</v>
      </c>
      <c r="J11" s="3">
        <v>35</v>
      </c>
      <c r="K11" s="3">
        <v>45</v>
      </c>
      <c r="L11" s="3">
        <v>75</v>
      </c>
      <c r="M11" s="3">
        <v>59.8</v>
      </c>
      <c r="N11" s="3">
        <v>29.8</v>
      </c>
      <c r="O11" s="3">
        <v>49</v>
      </c>
      <c r="P11" s="3">
        <v>39</v>
      </c>
      <c r="Q11" s="3">
        <v>39.8</v>
      </c>
      <c r="R11" s="3">
        <v>49.8</v>
      </c>
      <c r="S11" s="3">
        <v>69</v>
      </c>
      <c r="T11" s="3">
        <v>53.8</v>
      </c>
      <c r="U11" s="3">
        <v>49.8</v>
      </c>
      <c r="V11" s="3">
        <v>55</v>
      </c>
      <c r="W11" s="3">
        <v>43.8</v>
      </c>
      <c r="X11" s="3">
        <v>55</v>
      </c>
      <c r="Y11" s="3">
        <v>85.9</v>
      </c>
      <c r="Z11" s="3">
        <f t="shared" si="0"/>
        <v>1016.5</v>
      </c>
      <c r="AA11" s="3">
        <f t="shared" si="1"/>
        <v>843.695</v>
      </c>
      <c r="AB11" s="5">
        <f t="shared" si="2"/>
        <v>843.695</v>
      </c>
    </row>
    <row r="12" spans="1:28">
      <c r="A12" s="1" t="s">
        <v>7639</v>
      </c>
      <c r="B12" s="1" t="s">
        <v>24102</v>
      </c>
      <c r="C12" s="1" t="s">
        <v>27672</v>
      </c>
      <c r="D12" s="1" t="s">
        <v>28</v>
      </c>
      <c r="E12" s="1" t="s">
        <v>27693</v>
      </c>
      <c r="F12" s="1" t="s">
        <v>27694</v>
      </c>
      <c r="G12" s="3">
        <v>79</v>
      </c>
      <c r="H12" s="3">
        <v>48</v>
      </c>
      <c r="I12" s="3">
        <v>55</v>
      </c>
      <c r="J12" s="3">
        <v>35</v>
      </c>
      <c r="K12" s="3">
        <v>45</v>
      </c>
      <c r="L12" s="3">
        <v>75</v>
      </c>
      <c r="M12" s="3">
        <v>59.8</v>
      </c>
      <c r="N12" s="3">
        <v>29.8</v>
      </c>
      <c r="O12" s="3">
        <v>49</v>
      </c>
      <c r="P12" s="3">
        <v>39</v>
      </c>
      <c r="Q12" s="3">
        <v>39.8</v>
      </c>
      <c r="R12" s="3">
        <v>49.8</v>
      </c>
      <c r="S12" s="3">
        <v>69</v>
      </c>
      <c r="T12" s="3">
        <v>53.8</v>
      </c>
      <c r="U12" s="3">
        <v>49.8</v>
      </c>
      <c r="V12" s="3">
        <v>55</v>
      </c>
      <c r="W12" s="3">
        <v>43.8</v>
      </c>
      <c r="X12" s="3">
        <v>55</v>
      </c>
      <c r="Y12" s="3">
        <v>85.9</v>
      </c>
      <c r="Z12" s="3">
        <f t="shared" si="0"/>
        <v>1016.5</v>
      </c>
      <c r="AA12" s="3">
        <f t="shared" si="1"/>
        <v>843.695</v>
      </c>
      <c r="AB12" s="5">
        <f t="shared" si="2"/>
        <v>843.695</v>
      </c>
    </row>
    <row r="13" spans="1:28">
      <c r="A13" s="1" t="s">
        <v>7639</v>
      </c>
      <c r="B13" s="1" t="s">
        <v>24102</v>
      </c>
      <c r="C13" s="1" t="s">
        <v>27672</v>
      </c>
      <c r="D13" s="1" t="s">
        <v>28</v>
      </c>
      <c r="E13" s="1" t="s">
        <v>27695</v>
      </c>
      <c r="F13" s="1" t="s">
        <v>27696</v>
      </c>
      <c r="G13" s="3">
        <v>79</v>
      </c>
      <c r="H13" s="3">
        <v>48</v>
      </c>
      <c r="I13" s="3">
        <v>55</v>
      </c>
      <c r="J13" s="3">
        <v>35</v>
      </c>
      <c r="K13" s="3">
        <v>45</v>
      </c>
      <c r="L13" s="3">
        <v>75</v>
      </c>
      <c r="M13" s="3">
        <v>59.8</v>
      </c>
      <c r="N13" s="3">
        <v>29.8</v>
      </c>
      <c r="O13" s="3">
        <v>49</v>
      </c>
      <c r="P13" s="3">
        <v>39</v>
      </c>
      <c r="Q13" s="3">
        <v>39.8</v>
      </c>
      <c r="R13" s="3">
        <v>49.8</v>
      </c>
      <c r="S13" s="3">
        <v>69</v>
      </c>
      <c r="T13" s="3">
        <v>53.8</v>
      </c>
      <c r="U13" s="3">
        <v>49.8</v>
      </c>
      <c r="V13" s="3">
        <v>55</v>
      </c>
      <c r="W13" s="3">
        <v>43.8</v>
      </c>
      <c r="X13" s="3">
        <v>55</v>
      </c>
      <c r="Y13" s="3">
        <v>85.9</v>
      </c>
      <c r="Z13" s="3">
        <f t="shared" si="0"/>
        <v>1016.5</v>
      </c>
      <c r="AA13" s="3">
        <f t="shared" si="1"/>
        <v>843.695</v>
      </c>
      <c r="AB13" s="5">
        <f t="shared" si="2"/>
        <v>843.695</v>
      </c>
    </row>
    <row r="14" spans="1:28">
      <c r="A14" s="1" t="s">
        <v>7639</v>
      </c>
      <c r="B14" s="1" t="s">
        <v>24102</v>
      </c>
      <c r="C14" s="1" t="s">
        <v>27672</v>
      </c>
      <c r="D14" s="1" t="s">
        <v>28</v>
      </c>
      <c r="E14" s="1" t="s">
        <v>27697</v>
      </c>
      <c r="F14" s="1" t="s">
        <v>3063</v>
      </c>
      <c r="G14" s="3">
        <v>79</v>
      </c>
      <c r="H14" s="3">
        <v>48</v>
      </c>
      <c r="I14" s="3">
        <v>55</v>
      </c>
      <c r="J14" s="3">
        <v>35</v>
      </c>
      <c r="K14" s="3">
        <v>45</v>
      </c>
      <c r="L14" s="3">
        <v>75</v>
      </c>
      <c r="M14" s="3">
        <v>59.8</v>
      </c>
      <c r="N14" s="3">
        <v>29.8</v>
      </c>
      <c r="O14" s="3">
        <v>49</v>
      </c>
      <c r="P14" s="3">
        <v>39</v>
      </c>
      <c r="Q14" s="3">
        <v>39.8</v>
      </c>
      <c r="R14" s="3">
        <v>49.8</v>
      </c>
      <c r="S14" s="3">
        <v>69</v>
      </c>
      <c r="T14" s="3">
        <v>53.8</v>
      </c>
      <c r="U14" s="3">
        <v>49.8</v>
      </c>
      <c r="V14" s="3">
        <v>55</v>
      </c>
      <c r="W14" s="3">
        <v>43.8</v>
      </c>
      <c r="X14" s="3">
        <v>55</v>
      </c>
      <c r="Y14" s="3">
        <v>85.9</v>
      </c>
      <c r="Z14" s="3">
        <f t="shared" si="0"/>
        <v>1016.5</v>
      </c>
      <c r="AA14" s="3">
        <f t="shared" si="1"/>
        <v>843.695</v>
      </c>
      <c r="AB14" s="5">
        <f t="shared" si="2"/>
        <v>843.695</v>
      </c>
    </row>
    <row r="15" spans="1:28">
      <c r="A15" s="1" t="s">
        <v>7639</v>
      </c>
      <c r="B15" s="1" t="s">
        <v>24102</v>
      </c>
      <c r="C15" s="1" t="s">
        <v>27672</v>
      </c>
      <c r="D15" s="1" t="s">
        <v>28</v>
      </c>
      <c r="E15" s="1" t="s">
        <v>27698</v>
      </c>
      <c r="F15" s="1" t="s">
        <v>27699</v>
      </c>
      <c r="G15" s="3">
        <v>79</v>
      </c>
      <c r="H15" s="3">
        <v>48</v>
      </c>
      <c r="I15" s="3">
        <v>55</v>
      </c>
      <c r="J15" s="3">
        <v>35</v>
      </c>
      <c r="K15" s="3">
        <v>45</v>
      </c>
      <c r="L15" s="3">
        <v>75</v>
      </c>
      <c r="M15" s="3">
        <v>59.8</v>
      </c>
      <c r="N15" s="3">
        <v>29.8</v>
      </c>
      <c r="O15" s="3">
        <v>49</v>
      </c>
      <c r="P15" s="3">
        <v>39</v>
      </c>
      <c r="Q15" s="3">
        <v>39.8</v>
      </c>
      <c r="R15" s="3">
        <v>49.8</v>
      </c>
      <c r="S15" s="3">
        <v>69</v>
      </c>
      <c r="T15" s="3">
        <v>53.8</v>
      </c>
      <c r="U15" s="3">
        <v>49.8</v>
      </c>
      <c r="V15" s="3">
        <v>55</v>
      </c>
      <c r="W15" s="3">
        <v>43.8</v>
      </c>
      <c r="X15" s="3">
        <v>55</v>
      </c>
      <c r="Y15" s="3">
        <v>85.9</v>
      </c>
      <c r="Z15" s="3">
        <f t="shared" si="0"/>
        <v>1016.5</v>
      </c>
      <c r="AA15" s="3">
        <f t="shared" si="1"/>
        <v>843.695</v>
      </c>
      <c r="AB15" s="5">
        <f t="shared" si="2"/>
        <v>843.695</v>
      </c>
    </row>
    <row r="16" spans="1:28">
      <c r="A16" s="1" t="s">
        <v>7639</v>
      </c>
      <c r="B16" s="1" t="s">
        <v>24102</v>
      </c>
      <c r="C16" s="1" t="s">
        <v>27672</v>
      </c>
      <c r="D16" s="1" t="s">
        <v>28</v>
      </c>
      <c r="E16" s="1" t="s">
        <v>27700</v>
      </c>
      <c r="F16" s="1" t="s">
        <v>27701</v>
      </c>
      <c r="G16" s="3">
        <v>79</v>
      </c>
      <c r="H16" s="3">
        <v>48</v>
      </c>
      <c r="I16" s="3">
        <v>55</v>
      </c>
      <c r="J16" s="3">
        <v>35</v>
      </c>
      <c r="K16" s="3">
        <v>45</v>
      </c>
      <c r="L16" s="3">
        <v>75</v>
      </c>
      <c r="M16" s="3">
        <v>59.8</v>
      </c>
      <c r="N16" s="3">
        <v>29.8</v>
      </c>
      <c r="O16" s="3">
        <v>49</v>
      </c>
      <c r="P16" s="3">
        <v>39</v>
      </c>
      <c r="Q16" s="3">
        <v>39.8</v>
      </c>
      <c r="R16" s="3">
        <v>49.8</v>
      </c>
      <c r="S16" s="3">
        <v>69</v>
      </c>
      <c r="T16" s="3">
        <v>53.8</v>
      </c>
      <c r="U16" s="3">
        <v>49.8</v>
      </c>
      <c r="V16" s="3">
        <v>55</v>
      </c>
      <c r="W16" s="3">
        <v>43.8</v>
      </c>
      <c r="X16" s="3">
        <v>55</v>
      </c>
      <c r="Y16" s="3">
        <v>85.9</v>
      </c>
      <c r="Z16" s="3">
        <f t="shared" si="0"/>
        <v>1016.5</v>
      </c>
      <c r="AA16" s="3">
        <f t="shared" si="1"/>
        <v>843.695</v>
      </c>
      <c r="AB16" s="5">
        <f t="shared" si="2"/>
        <v>843.695</v>
      </c>
    </row>
    <row r="17" spans="1:28">
      <c r="A17" s="1" t="s">
        <v>7639</v>
      </c>
      <c r="B17" s="1" t="s">
        <v>24102</v>
      </c>
      <c r="C17" s="1" t="s">
        <v>27672</v>
      </c>
      <c r="D17" s="1" t="s">
        <v>28</v>
      </c>
      <c r="E17" s="1" t="s">
        <v>27702</v>
      </c>
      <c r="F17" s="1" t="s">
        <v>27703</v>
      </c>
      <c r="G17" s="3">
        <v>79</v>
      </c>
      <c r="H17" s="3">
        <v>48</v>
      </c>
      <c r="I17" s="3">
        <v>55</v>
      </c>
      <c r="J17" s="3">
        <v>35</v>
      </c>
      <c r="K17" s="3">
        <v>45</v>
      </c>
      <c r="L17" s="3">
        <v>75</v>
      </c>
      <c r="M17" s="3">
        <v>59.8</v>
      </c>
      <c r="N17" s="3">
        <v>29.8</v>
      </c>
      <c r="O17" s="3">
        <v>49</v>
      </c>
      <c r="P17" s="3">
        <v>39</v>
      </c>
      <c r="Q17" s="3">
        <v>39.8</v>
      </c>
      <c r="R17" s="3">
        <v>49.8</v>
      </c>
      <c r="S17" s="3">
        <v>69</v>
      </c>
      <c r="T17" s="3">
        <v>53.8</v>
      </c>
      <c r="U17" s="3">
        <v>49.8</v>
      </c>
      <c r="V17" s="3">
        <v>55</v>
      </c>
      <c r="W17" s="3">
        <v>43.8</v>
      </c>
      <c r="X17" s="3">
        <v>55</v>
      </c>
      <c r="Y17" s="3">
        <v>85.9</v>
      </c>
      <c r="Z17" s="3">
        <f t="shared" si="0"/>
        <v>1016.5</v>
      </c>
      <c r="AA17" s="3">
        <f t="shared" si="1"/>
        <v>843.695</v>
      </c>
      <c r="AB17" s="5">
        <f t="shared" si="2"/>
        <v>843.695</v>
      </c>
    </row>
    <row r="18" spans="1:28">
      <c r="A18" s="1" t="s">
        <v>7639</v>
      </c>
      <c r="B18" s="1" t="s">
        <v>24102</v>
      </c>
      <c r="C18" s="1" t="s">
        <v>27672</v>
      </c>
      <c r="D18" s="1" t="s">
        <v>28</v>
      </c>
      <c r="E18" s="1" t="s">
        <v>27704</v>
      </c>
      <c r="F18" s="1" t="s">
        <v>27705</v>
      </c>
      <c r="G18" s="3">
        <v>79</v>
      </c>
      <c r="H18" s="3">
        <v>48</v>
      </c>
      <c r="I18" s="3">
        <v>55</v>
      </c>
      <c r="J18" s="3">
        <v>35</v>
      </c>
      <c r="K18" s="3">
        <v>45</v>
      </c>
      <c r="L18" s="3">
        <v>75</v>
      </c>
      <c r="M18" s="3">
        <v>59.8</v>
      </c>
      <c r="N18" s="3">
        <v>29.8</v>
      </c>
      <c r="O18" s="3">
        <v>49</v>
      </c>
      <c r="P18" s="3">
        <v>39</v>
      </c>
      <c r="Q18" s="3">
        <v>39.8</v>
      </c>
      <c r="R18" s="3">
        <v>49.8</v>
      </c>
      <c r="S18" s="3">
        <v>69</v>
      </c>
      <c r="T18" s="3">
        <v>53.8</v>
      </c>
      <c r="U18" s="3">
        <v>49.8</v>
      </c>
      <c r="V18" s="3">
        <v>55</v>
      </c>
      <c r="W18" s="3">
        <v>43.8</v>
      </c>
      <c r="X18" s="3">
        <v>55</v>
      </c>
      <c r="Y18" s="3">
        <v>85.9</v>
      </c>
      <c r="Z18" s="3">
        <f t="shared" si="0"/>
        <v>1016.5</v>
      </c>
      <c r="AA18" s="3">
        <f t="shared" si="1"/>
        <v>843.695</v>
      </c>
      <c r="AB18" s="5">
        <f t="shared" si="2"/>
        <v>843.695</v>
      </c>
    </row>
    <row r="19" spans="1:28">
      <c r="A19" s="1" t="s">
        <v>7639</v>
      </c>
      <c r="B19" s="1" t="s">
        <v>24102</v>
      </c>
      <c r="C19" s="1" t="s">
        <v>27672</v>
      </c>
      <c r="D19" s="1" t="s">
        <v>28</v>
      </c>
      <c r="E19" s="1" t="s">
        <v>27706</v>
      </c>
      <c r="F19" s="1" t="s">
        <v>27707</v>
      </c>
      <c r="G19" s="3">
        <v>79</v>
      </c>
      <c r="H19" s="3">
        <v>48</v>
      </c>
      <c r="I19" s="3">
        <v>55</v>
      </c>
      <c r="J19" s="3">
        <v>35</v>
      </c>
      <c r="K19" s="3">
        <v>45</v>
      </c>
      <c r="L19" s="3">
        <v>75</v>
      </c>
      <c r="M19" s="3">
        <v>59.8</v>
      </c>
      <c r="N19" s="3">
        <v>29.8</v>
      </c>
      <c r="O19" s="3">
        <v>49</v>
      </c>
      <c r="P19" s="3">
        <v>39</v>
      </c>
      <c r="Q19" s="3">
        <v>39.8</v>
      </c>
      <c r="R19" s="3">
        <v>49.8</v>
      </c>
      <c r="S19" s="3">
        <v>69</v>
      </c>
      <c r="T19" s="3">
        <v>53.8</v>
      </c>
      <c r="U19" s="3">
        <v>49.8</v>
      </c>
      <c r="V19" s="3">
        <v>55</v>
      </c>
      <c r="W19" s="3">
        <v>43.8</v>
      </c>
      <c r="X19" s="3">
        <v>55</v>
      </c>
      <c r="Y19" s="3">
        <v>85.9</v>
      </c>
      <c r="Z19" s="3">
        <f t="shared" si="0"/>
        <v>1016.5</v>
      </c>
      <c r="AA19" s="3">
        <f t="shared" si="1"/>
        <v>843.695</v>
      </c>
      <c r="AB19" s="5">
        <f t="shared" si="2"/>
        <v>843.695</v>
      </c>
    </row>
    <row r="20" spans="1:28">
      <c r="A20" s="1" t="s">
        <v>7639</v>
      </c>
      <c r="B20" s="1" t="s">
        <v>24102</v>
      </c>
      <c r="C20" s="1" t="s">
        <v>27672</v>
      </c>
      <c r="D20" s="1" t="s">
        <v>28</v>
      </c>
      <c r="E20" s="1" t="s">
        <v>27708</v>
      </c>
      <c r="F20" s="1" t="s">
        <v>27709</v>
      </c>
      <c r="G20" s="3">
        <v>79</v>
      </c>
      <c r="H20" s="3">
        <v>48</v>
      </c>
      <c r="I20" s="3">
        <v>55</v>
      </c>
      <c r="J20" s="3">
        <v>35</v>
      </c>
      <c r="K20" s="3">
        <v>45</v>
      </c>
      <c r="L20" s="3">
        <v>75</v>
      </c>
      <c r="M20" s="3">
        <v>59.8</v>
      </c>
      <c r="N20" s="3">
        <v>29.8</v>
      </c>
      <c r="O20" s="3">
        <v>49</v>
      </c>
      <c r="P20" s="3">
        <v>39</v>
      </c>
      <c r="Q20" s="3">
        <v>39.8</v>
      </c>
      <c r="R20" s="3">
        <v>49.8</v>
      </c>
      <c r="S20" s="3">
        <v>69</v>
      </c>
      <c r="T20" s="3">
        <v>53.8</v>
      </c>
      <c r="U20" s="3">
        <v>49.8</v>
      </c>
      <c r="V20" s="3">
        <v>55</v>
      </c>
      <c r="W20" s="3">
        <v>43.8</v>
      </c>
      <c r="X20" s="3">
        <v>55</v>
      </c>
      <c r="Y20" s="3">
        <v>85.9</v>
      </c>
      <c r="Z20" s="3">
        <f t="shared" si="0"/>
        <v>1016.5</v>
      </c>
      <c r="AA20" s="3">
        <f t="shared" si="1"/>
        <v>843.695</v>
      </c>
      <c r="AB20" s="5">
        <f t="shared" si="2"/>
        <v>843.695</v>
      </c>
    </row>
    <row r="21" spans="1:28">
      <c r="A21" s="1" t="s">
        <v>7639</v>
      </c>
      <c r="B21" s="1" t="s">
        <v>24102</v>
      </c>
      <c r="C21" s="1" t="s">
        <v>27672</v>
      </c>
      <c r="D21" s="1" t="s">
        <v>28</v>
      </c>
      <c r="E21" s="1" t="s">
        <v>27710</v>
      </c>
      <c r="F21" s="1" t="s">
        <v>27711</v>
      </c>
      <c r="G21" s="3">
        <v>79</v>
      </c>
      <c r="H21" s="3">
        <v>48</v>
      </c>
      <c r="I21" s="3">
        <v>55</v>
      </c>
      <c r="J21" s="3">
        <v>35</v>
      </c>
      <c r="K21" s="3">
        <v>45</v>
      </c>
      <c r="L21" s="3">
        <v>75</v>
      </c>
      <c r="M21" s="3">
        <v>59.8</v>
      </c>
      <c r="N21" s="3">
        <v>29.8</v>
      </c>
      <c r="O21" s="3">
        <v>49</v>
      </c>
      <c r="P21" s="3">
        <v>39</v>
      </c>
      <c r="Q21" s="3">
        <v>39.8</v>
      </c>
      <c r="R21" s="3">
        <v>49.8</v>
      </c>
      <c r="S21" s="3">
        <v>69</v>
      </c>
      <c r="T21" s="3">
        <v>53.8</v>
      </c>
      <c r="U21" s="3">
        <v>49.8</v>
      </c>
      <c r="V21" s="3">
        <v>55</v>
      </c>
      <c r="W21" s="3">
        <v>43.8</v>
      </c>
      <c r="X21" s="3">
        <v>55</v>
      </c>
      <c r="Y21" s="3">
        <v>85.9</v>
      </c>
      <c r="Z21" s="3">
        <f t="shared" si="0"/>
        <v>1016.5</v>
      </c>
      <c r="AA21" s="3">
        <f t="shared" si="1"/>
        <v>843.695</v>
      </c>
      <c r="AB21" s="5">
        <f t="shared" si="2"/>
        <v>843.695</v>
      </c>
    </row>
    <row r="22" spans="1:28">
      <c r="A22" s="1" t="s">
        <v>7639</v>
      </c>
      <c r="B22" s="1" t="s">
        <v>24102</v>
      </c>
      <c r="C22" s="1" t="s">
        <v>27672</v>
      </c>
      <c r="D22" s="1" t="s">
        <v>28</v>
      </c>
      <c r="E22" s="1" t="s">
        <v>27712</v>
      </c>
      <c r="F22" s="1" t="s">
        <v>27713</v>
      </c>
      <c r="G22" s="3">
        <v>79</v>
      </c>
      <c r="H22" s="3">
        <v>48</v>
      </c>
      <c r="I22" s="3">
        <v>55</v>
      </c>
      <c r="J22" s="3">
        <v>35</v>
      </c>
      <c r="K22" s="3">
        <v>45</v>
      </c>
      <c r="L22" s="3">
        <v>75</v>
      </c>
      <c r="M22" s="3">
        <v>59.8</v>
      </c>
      <c r="N22" s="3">
        <v>29.8</v>
      </c>
      <c r="O22" s="3">
        <v>49</v>
      </c>
      <c r="P22" s="3">
        <v>39</v>
      </c>
      <c r="Q22" s="3">
        <v>39.8</v>
      </c>
      <c r="R22" s="3">
        <v>49.8</v>
      </c>
      <c r="S22" s="3">
        <v>69</v>
      </c>
      <c r="T22" s="3">
        <v>53.8</v>
      </c>
      <c r="U22" s="3">
        <v>49.8</v>
      </c>
      <c r="V22" s="3">
        <v>55</v>
      </c>
      <c r="W22" s="3">
        <v>43.8</v>
      </c>
      <c r="X22" s="3">
        <v>55</v>
      </c>
      <c r="Y22" s="3">
        <v>85.9</v>
      </c>
      <c r="Z22" s="3">
        <f t="shared" si="0"/>
        <v>1016.5</v>
      </c>
      <c r="AA22" s="3">
        <f t="shared" si="1"/>
        <v>843.695</v>
      </c>
      <c r="AB22" s="5">
        <f t="shared" si="2"/>
        <v>843.695</v>
      </c>
    </row>
    <row r="23" spans="1:28">
      <c r="A23" s="1" t="s">
        <v>7639</v>
      </c>
      <c r="B23" s="1" t="s">
        <v>24102</v>
      </c>
      <c r="C23" s="1" t="s">
        <v>27672</v>
      </c>
      <c r="D23" s="1" t="s">
        <v>28</v>
      </c>
      <c r="E23" s="1" t="s">
        <v>27714</v>
      </c>
      <c r="F23" s="1" t="s">
        <v>27715</v>
      </c>
      <c r="G23" s="3">
        <v>79</v>
      </c>
      <c r="H23" s="3">
        <v>48</v>
      </c>
      <c r="I23" s="3">
        <v>55</v>
      </c>
      <c r="J23" s="3">
        <v>35</v>
      </c>
      <c r="K23" s="3">
        <v>45</v>
      </c>
      <c r="L23" s="3">
        <v>75</v>
      </c>
      <c r="M23" s="3">
        <v>59.8</v>
      </c>
      <c r="N23" s="3">
        <v>29.8</v>
      </c>
      <c r="O23" s="3">
        <v>49</v>
      </c>
      <c r="P23" s="3">
        <v>39</v>
      </c>
      <c r="Q23" s="3">
        <v>39.8</v>
      </c>
      <c r="R23" s="3">
        <v>49.8</v>
      </c>
      <c r="S23" s="3">
        <v>69</v>
      </c>
      <c r="T23" s="3">
        <v>53.8</v>
      </c>
      <c r="U23" s="3">
        <v>49.8</v>
      </c>
      <c r="V23" s="3">
        <v>55</v>
      </c>
      <c r="W23" s="3">
        <v>43.8</v>
      </c>
      <c r="X23" s="3">
        <v>55</v>
      </c>
      <c r="Y23" s="3">
        <v>85.9</v>
      </c>
      <c r="Z23" s="3">
        <f t="shared" si="0"/>
        <v>1016.5</v>
      </c>
      <c r="AA23" s="3">
        <f t="shared" si="1"/>
        <v>843.695</v>
      </c>
      <c r="AB23" s="5">
        <f t="shared" si="2"/>
        <v>843.695</v>
      </c>
    </row>
    <row r="24" spans="1:28">
      <c r="A24" s="1" t="s">
        <v>7639</v>
      </c>
      <c r="B24" s="1" t="s">
        <v>24102</v>
      </c>
      <c r="C24" s="1" t="s">
        <v>27672</v>
      </c>
      <c r="D24" s="1" t="s">
        <v>28</v>
      </c>
      <c r="E24" s="1" t="s">
        <v>27716</v>
      </c>
      <c r="F24" s="1" t="s">
        <v>27717</v>
      </c>
      <c r="G24" s="3">
        <v>79</v>
      </c>
      <c r="H24" s="3">
        <v>48</v>
      </c>
      <c r="I24" s="3">
        <v>55</v>
      </c>
      <c r="J24" s="3">
        <v>35</v>
      </c>
      <c r="K24" s="3">
        <v>45</v>
      </c>
      <c r="L24" s="3">
        <v>75</v>
      </c>
      <c r="M24" s="3">
        <v>59.8</v>
      </c>
      <c r="N24" s="3">
        <v>29.8</v>
      </c>
      <c r="O24" s="3">
        <v>49</v>
      </c>
      <c r="P24" s="3">
        <v>39</v>
      </c>
      <c r="Q24" s="3">
        <v>39.8</v>
      </c>
      <c r="R24" s="3">
        <v>49.8</v>
      </c>
      <c r="S24" s="3">
        <v>69</v>
      </c>
      <c r="T24" s="3">
        <v>53.8</v>
      </c>
      <c r="U24" s="3">
        <v>49.8</v>
      </c>
      <c r="V24" s="3">
        <v>55</v>
      </c>
      <c r="W24" s="3">
        <v>43.8</v>
      </c>
      <c r="X24" s="3">
        <v>55</v>
      </c>
      <c r="Y24" s="3">
        <v>85.9</v>
      </c>
      <c r="Z24" s="3">
        <f t="shared" si="0"/>
        <v>1016.5</v>
      </c>
      <c r="AA24" s="3">
        <f t="shared" si="1"/>
        <v>843.695</v>
      </c>
      <c r="AB24" s="5">
        <f t="shared" si="2"/>
        <v>843.695</v>
      </c>
    </row>
    <row r="25" spans="1:28">
      <c r="A25" s="1" t="s">
        <v>7639</v>
      </c>
      <c r="B25" s="1" t="s">
        <v>24102</v>
      </c>
      <c r="C25" s="1" t="s">
        <v>27672</v>
      </c>
      <c r="D25" s="1" t="s">
        <v>28</v>
      </c>
      <c r="E25" s="1" t="s">
        <v>27718</v>
      </c>
      <c r="F25" s="1" t="s">
        <v>27719</v>
      </c>
      <c r="G25" s="3">
        <v>79</v>
      </c>
      <c r="H25" s="3">
        <v>48</v>
      </c>
      <c r="I25" s="3">
        <v>55</v>
      </c>
      <c r="J25" s="3">
        <v>35</v>
      </c>
      <c r="K25" s="3">
        <v>45</v>
      </c>
      <c r="L25" s="3">
        <v>75</v>
      </c>
      <c r="M25" s="3">
        <v>59.8</v>
      </c>
      <c r="N25" s="3">
        <v>29.8</v>
      </c>
      <c r="O25" s="3">
        <v>49</v>
      </c>
      <c r="P25" s="3">
        <v>39</v>
      </c>
      <c r="Q25" s="3">
        <v>39.8</v>
      </c>
      <c r="R25" s="3">
        <v>49.8</v>
      </c>
      <c r="S25" s="3">
        <v>69</v>
      </c>
      <c r="T25" s="3">
        <v>53.8</v>
      </c>
      <c r="U25" s="3">
        <v>49.8</v>
      </c>
      <c r="V25" s="3">
        <v>55</v>
      </c>
      <c r="W25" s="3">
        <v>43.8</v>
      </c>
      <c r="X25" s="3">
        <v>55</v>
      </c>
      <c r="Y25" s="3">
        <v>85.9</v>
      </c>
      <c r="Z25" s="3">
        <f t="shared" si="0"/>
        <v>1016.5</v>
      </c>
      <c r="AA25" s="3">
        <f t="shared" si="1"/>
        <v>843.695</v>
      </c>
      <c r="AB25" s="5">
        <f t="shared" si="2"/>
        <v>843.695</v>
      </c>
    </row>
    <row r="26" spans="1:28">
      <c r="A26" s="1" t="s">
        <v>7639</v>
      </c>
      <c r="B26" s="1" t="s">
        <v>24102</v>
      </c>
      <c r="C26" s="1" t="s">
        <v>27672</v>
      </c>
      <c r="D26" s="1" t="s">
        <v>28</v>
      </c>
      <c r="E26" s="1" t="s">
        <v>27720</v>
      </c>
      <c r="F26" s="1" t="s">
        <v>27721</v>
      </c>
      <c r="G26" s="3">
        <v>79</v>
      </c>
      <c r="H26" s="3">
        <v>48</v>
      </c>
      <c r="I26" s="3">
        <v>55</v>
      </c>
      <c r="J26" s="3">
        <v>35</v>
      </c>
      <c r="K26" s="3">
        <v>45</v>
      </c>
      <c r="L26" s="3">
        <v>75</v>
      </c>
      <c r="M26" s="3">
        <v>59.8</v>
      </c>
      <c r="N26" s="3">
        <v>29.8</v>
      </c>
      <c r="O26" s="3">
        <v>49</v>
      </c>
      <c r="P26" s="3">
        <v>39</v>
      </c>
      <c r="Q26" s="3">
        <v>39.8</v>
      </c>
      <c r="R26" s="3">
        <v>49.8</v>
      </c>
      <c r="S26" s="3">
        <v>69</v>
      </c>
      <c r="T26" s="3">
        <v>53.8</v>
      </c>
      <c r="U26" s="3">
        <v>49.8</v>
      </c>
      <c r="V26" s="3">
        <v>55</v>
      </c>
      <c r="W26" s="3">
        <v>43.8</v>
      </c>
      <c r="X26" s="3">
        <v>55</v>
      </c>
      <c r="Y26" s="3">
        <v>85.9</v>
      </c>
      <c r="Z26" s="3">
        <f t="shared" si="0"/>
        <v>1016.5</v>
      </c>
      <c r="AA26" s="3">
        <f t="shared" si="1"/>
        <v>843.695</v>
      </c>
      <c r="AB26" s="5">
        <f t="shared" si="2"/>
        <v>843.695</v>
      </c>
    </row>
    <row r="27" spans="1:28">
      <c r="A27" s="1" t="s">
        <v>7639</v>
      </c>
      <c r="B27" s="1" t="s">
        <v>24102</v>
      </c>
      <c r="C27" s="1" t="s">
        <v>27672</v>
      </c>
      <c r="D27" s="1" t="s">
        <v>28</v>
      </c>
      <c r="E27" s="1" t="s">
        <v>27722</v>
      </c>
      <c r="F27" s="1" t="s">
        <v>27723</v>
      </c>
      <c r="G27" s="3">
        <v>79</v>
      </c>
      <c r="H27" s="3">
        <v>48</v>
      </c>
      <c r="I27" s="3">
        <v>55</v>
      </c>
      <c r="J27" s="3">
        <v>35</v>
      </c>
      <c r="K27" s="3">
        <v>45</v>
      </c>
      <c r="L27" s="3">
        <v>75</v>
      </c>
      <c r="M27" s="3">
        <v>59.8</v>
      </c>
      <c r="N27" s="3">
        <v>29.8</v>
      </c>
      <c r="O27" s="3">
        <v>49</v>
      </c>
      <c r="P27" s="3">
        <v>39</v>
      </c>
      <c r="Q27" s="3">
        <v>39.8</v>
      </c>
      <c r="R27" s="3">
        <v>49.8</v>
      </c>
      <c r="S27" s="3">
        <v>69</v>
      </c>
      <c r="T27" s="3">
        <v>53.8</v>
      </c>
      <c r="U27" s="3">
        <v>49.8</v>
      </c>
      <c r="V27" s="3">
        <v>55</v>
      </c>
      <c r="W27" s="3">
        <v>43.8</v>
      </c>
      <c r="X27" s="3">
        <v>55</v>
      </c>
      <c r="Y27" s="3">
        <v>85.9</v>
      </c>
      <c r="Z27" s="3">
        <f t="shared" si="0"/>
        <v>1016.5</v>
      </c>
      <c r="AA27" s="3">
        <f t="shared" si="1"/>
        <v>843.695</v>
      </c>
      <c r="AB27" s="5">
        <f t="shared" si="2"/>
        <v>843.695</v>
      </c>
    </row>
    <row r="28" spans="1:28">
      <c r="A28" s="1" t="s">
        <v>7639</v>
      </c>
      <c r="B28" s="1" t="s">
        <v>24102</v>
      </c>
      <c r="C28" s="1" t="s">
        <v>27672</v>
      </c>
      <c r="D28" s="1" t="s">
        <v>28</v>
      </c>
      <c r="E28" s="1" t="s">
        <v>27724</v>
      </c>
      <c r="F28" s="1" t="s">
        <v>27725</v>
      </c>
      <c r="G28" s="3">
        <v>79</v>
      </c>
      <c r="H28" s="3">
        <v>48</v>
      </c>
      <c r="I28" s="3">
        <v>55</v>
      </c>
      <c r="J28" s="3">
        <v>35</v>
      </c>
      <c r="K28" s="3">
        <v>45</v>
      </c>
      <c r="L28" s="3">
        <v>75</v>
      </c>
      <c r="M28" s="3">
        <v>59.8</v>
      </c>
      <c r="N28" s="3">
        <v>29.8</v>
      </c>
      <c r="O28" s="3">
        <v>49</v>
      </c>
      <c r="P28" s="3">
        <v>39</v>
      </c>
      <c r="Q28" s="3">
        <v>39.8</v>
      </c>
      <c r="R28" s="3">
        <v>49.8</v>
      </c>
      <c r="S28" s="3">
        <v>69</v>
      </c>
      <c r="T28" s="3">
        <v>53.8</v>
      </c>
      <c r="U28" s="3">
        <v>49.8</v>
      </c>
      <c r="V28" s="3">
        <v>55</v>
      </c>
      <c r="W28" s="3">
        <v>43.8</v>
      </c>
      <c r="X28" s="3">
        <v>55</v>
      </c>
      <c r="Y28" s="3">
        <v>85.9</v>
      </c>
      <c r="Z28" s="3">
        <f t="shared" si="0"/>
        <v>1016.5</v>
      </c>
      <c r="AA28" s="3">
        <f t="shared" si="1"/>
        <v>843.695</v>
      </c>
      <c r="AB28" s="5">
        <f t="shared" si="2"/>
        <v>843.695</v>
      </c>
    </row>
    <row r="29" spans="1:28">
      <c r="A29" s="1" t="s">
        <v>7639</v>
      </c>
      <c r="B29" s="1" t="s">
        <v>24102</v>
      </c>
      <c r="C29" s="1" t="s">
        <v>27672</v>
      </c>
      <c r="D29" s="1" t="s">
        <v>28</v>
      </c>
      <c r="E29" s="1" t="s">
        <v>27726</v>
      </c>
      <c r="F29" s="1" t="s">
        <v>27727</v>
      </c>
      <c r="G29" s="3">
        <v>79</v>
      </c>
      <c r="H29" s="3">
        <v>48</v>
      </c>
      <c r="I29" s="3">
        <v>55</v>
      </c>
      <c r="J29" s="3">
        <v>35</v>
      </c>
      <c r="K29" s="3">
        <v>45</v>
      </c>
      <c r="L29" s="3">
        <v>75</v>
      </c>
      <c r="M29" s="3">
        <v>59.8</v>
      </c>
      <c r="N29" s="3">
        <v>29.8</v>
      </c>
      <c r="O29" s="3">
        <v>49</v>
      </c>
      <c r="P29" s="3">
        <v>39</v>
      </c>
      <c r="Q29" s="3">
        <v>39.8</v>
      </c>
      <c r="R29" s="3">
        <v>49.8</v>
      </c>
      <c r="S29" s="3">
        <v>69</v>
      </c>
      <c r="T29" s="3">
        <v>53.8</v>
      </c>
      <c r="U29" s="3">
        <v>49.8</v>
      </c>
      <c r="V29" s="3">
        <v>55</v>
      </c>
      <c r="W29" s="3">
        <v>43.8</v>
      </c>
      <c r="X29" s="3">
        <v>55</v>
      </c>
      <c r="Y29" s="3">
        <v>85.9</v>
      </c>
      <c r="Z29" s="3">
        <f t="shared" si="0"/>
        <v>1016.5</v>
      </c>
      <c r="AA29" s="3">
        <f t="shared" si="1"/>
        <v>843.695</v>
      </c>
      <c r="AB29" s="5">
        <f t="shared" si="2"/>
        <v>843.695</v>
      </c>
    </row>
    <row r="30" spans="1:28">
      <c r="A30" s="1" t="s">
        <v>7639</v>
      </c>
      <c r="B30" s="1" t="s">
        <v>24102</v>
      </c>
      <c r="C30" s="1" t="s">
        <v>27672</v>
      </c>
      <c r="D30" s="1" t="s">
        <v>28</v>
      </c>
      <c r="E30" s="1" t="s">
        <v>27728</v>
      </c>
      <c r="F30" s="1" t="s">
        <v>27729</v>
      </c>
      <c r="G30" s="3">
        <v>79</v>
      </c>
      <c r="H30" s="3">
        <v>48</v>
      </c>
      <c r="I30" s="3">
        <v>55</v>
      </c>
      <c r="J30" s="3">
        <v>35</v>
      </c>
      <c r="K30" s="3">
        <v>45</v>
      </c>
      <c r="L30" s="3">
        <v>75</v>
      </c>
      <c r="M30" s="3">
        <v>59.8</v>
      </c>
      <c r="N30" s="3">
        <v>29.8</v>
      </c>
      <c r="O30" s="3">
        <v>49</v>
      </c>
      <c r="P30" s="3">
        <v>39</v>
      </c>
      <c r="Q30" s="3">
        <v>39.8</v>
      </c>
      <c r="R30" s="3">
        <v>49.8</v>
      </c>
      <c r="S30" s="3">
        <v>69</v>
      </c>
      <c r="T30" s="3">
        <v>53.8</v>
      </c>
      <c r="U30" s="3">
        <v>49.8</v>
      </c>
      <c r="V30" s="3">
        <v>55</v>
      </c>
      <c r="W30" s="3">
        <v>43.8</v>
      </c>
      <c r="X30" s="3">
        <v>55</v>
      </c>
      <c r="Y30" s="3">
        <v>85.9</v>
      </c>
      <c r="Z30" s="3">
        <f t="shared" si="0"/>
        <v>1016.5</v>
      </c>
      <c r="AA30" s="3">
        <f t="shared" si="1"/>
        <v>843.695</v>
      </c>
      <c r="AB30" s="5">
        <f t="shared" si="2"/>
        <v>843.695</v>
      </c>
    </row>
    <row r="31" spans="1:28">
      <c r="A31" s="1" t="s">
        <v>7639</v>
      </c>
      <c r="B31" s="1" t="s">
        <v>24102</v>
      </c>
      <c r="C31" s="1" t="s">
        <v>27672</v>
      </c>
      <c r="D31" s="1" t="s">
        <v>28</v>
      </c>
      <c r="E31" s="1" t="s">
        <v>27730</v>
      </c>
      <c r="F31" s="1" t="s">
        <v>27731</v>
      </c>
      <c r="G31" s="3">
        <v>79</v>
      </c>
      <c r="H31" s="3">
        <v>48</v>
      </c>
      <c r="I31" s="3">
        <v>55</v>
      </c>
      <c r="J31" s="3">
        <v>35</v>
      </c>
      <c r="K31" s="3">
        <v>45</v>
      </c>
      <c r="L31" s="3">
        <v>75</v>
      </c>
      <c r="M31" s="3">
        <v>59.8</v>
      </c>
      <c r="N31" s="3">
        <v>29.8</v>
      </c>
      <c r="O31" s="3">
        <v>49</v>
      </c>
      <c r="P31" s="3">
        <v>39</v>
      </c>
      <c r="Q31" s="3">
        <v>39.8</v>
      </c>
      <c r="R31" s="3">
        <v>49.8</v>
      </c>
      <c r="S31" s="3">
        <v>69</v>
      </c>
      <c r="T31" s="3">
        <v>53.8</v>
      </c>
      <c r="U31" s="3">
        <v>49.8</v>
      </c>
      <c r="V31" s="3">
        <v>55</v>
      </c>
      <c r="W31" s="3">
        <v>43.8</v>
      </c>
      <c r="X31" s="3">
        <v>55</v>
      </c>
      <c r="Y31" s="3">
        <v>85.9</v>
      </c>
      <c r="Z31" s="3">
        <f t="shared" si="0"/>
        <v>1016.5</v>
      </c>
      <c r="AA31" s="3">
        <f t="shared" si="1"/>
        <v>843.695</v>
      </c>
      <c r="AB31" s="5">
        <f t="shared" si="2"/>
        <v>843.695</v>
      </c>
    </row>
    <row r="32" spans="1:28">
      <c r="A32" s="1" t="s">
        <v>7639</v>
      </c>
      <c r="B32" s="1" t="s">
        <v>24102</v>
      </c>
      <c r="C32" s="1" t="s">
        <v>27672</v>
      </c>
      <c r="D32" s="1" t="s">
        <v>28</v>
      </c>
      <c r="E32" s="1" t="s">
        <v>27732</v>
      </c>
      <c r="F32" s="1" t="s">
        <v>27733</v>
      </c>
      <c r="G32" s="3">
        <v>79</v>
      </c>
      <c r="H32" s="3">
        <v>48</v>
      </c>
      <c r="I32" s="3">
        <v>55</v>
      </c>
      <c r="J32" s="3">
        <v>35</v>
      </c>
      <c r="K32" s="3">
        <v>45</v>
      </c>
      <c r="L32" s="3">
        <v>75</v>
      </c>
      <c r="M32" s="3">
        <v>59.8</v>
      </c>
      <c r="N32" s="3">
        <v>29.8</v>
      </c>
      <c r="O32" s="3">
        <v>49</v>
      </c>
      <c r="P32" s="3">
        <v>39</v>
      </c>
      <c r="Q32" s="3">
        <v>39.8</v>
      </c>
      <c r="R32" s="3">
        <v>49.8</v>
      </c>
      <c r="S32" s="3">
        <v>69</v>
      </c>
      <c r="T32" s="3">
        <v>53.8</v>
      </c>
      <c r="U32" s="3">
        <v>49.8</v>
      </c>
      <c r="V32" s="3">
        <v>55</v>
      </c>
      <c r="W32" s="3">
        <v>43.8</v>
      </c>
      <c r="X32" s="3">
        <v>55</v>
      </c>
      <c r="Y32" s="3">
        <v>85.9</v>
      </c>
      <c r="Z32" s="3">
        <f t="shared" si="0"/>
        <v>1016.5</v>
      </c>
      <c r="AA32" s="3">
        <f t="shared" si="1"/>
        <v>843.695</v>
      </c>
      <c r="AB32" s="5">
        <f t="shared" si="2"/>
        <v>843.695</v>
      </c>
    </row>
    <row r="33" spans="1:28">
      <c r="A33" s="1" t="s">
        <v>7639</v>
      </c>
      <c r="B33" s="1" t="s">
        <v>24102</v>
      </c>
      <c r="C33" s="1" t="s">
        <v>27672</v>
      </c>
      <c r="D33" s="1" t="s">
        <v>28</v>
      </c>
      <c r="E33" s="1" t="s">
        <v>27734</v>
      </c>
      <c r="F33" s="1" t="s">
        <v>27735</v>
      </c>
      <c r="G33" s="3">
        <v>79</v>
      </c>
      <c r="H33" s="3">
        <v>48</v>
      </c>
      <c r="I33" s="3">
        <v>55</v>
      </c>
      <c r="J33" s="3">
        <v>35</v>
      </c>
      <c r="K33" s="3">
        <v>45</v>
      </c>
      <c r="L33" s="3">
        <v>75</v>
      </c>
      <c r="M33" s="3">
        <v>59.8</v>
      </c>
      <c r="N33" s="3">
        <v>29.8</v>
      </c>
      <c r="O33" s="3">
        <v>49</v>
      </c>
      <c r="P33" s="3">
        <v>39</v>
      </c>
      <c r="Q33" s="3">
        <v>39.8</v>
      </c>
      <c r="R33" s="3">
        <v>49.8</v>
      </c>
      <c r="S33" s="3">
        <v>69</v>
      </c>
      <c r="T33" s="3">
        <v>53.8</v>
      </c>
      <c r="U33" s="3">
        <v>49.8</v>
      </c>
      <c r="V33" s="3">
        <v>55</v>
      </c>
      <c r="W33" s="3">
        <v>43.8</v>
      </c>
      <c r="X33" s="3">
        <v>55</v>
      </c>
      <c r="Y33" s="3">
        <v>85.9</v>
      </c>
      <c r="Z33" s="3">
        <f t="shared" si="0"/>
        <v>1016.5</v>
      </c>
      <c r="AA33" s="3">
        <f t="shared" si="1"/>
        <v>843.695</v>
      </c>
      <c r="AB33" s="5">
        <f t="shared" si="2"/>
        <v>843.695</v>
      </c>
    </row>
    <row r="34" spans="1:28">
      <c r="A34" s="1" t="s">
        <v>7639</v>
      </c>
      <c r="B34" s="1" t="s">
        <v>24102</v>
      </c>
      <c r="C34" s="1" t="s">
        <v>27672</v>
      </c>
      <c r="D34" s="1" t="s">
        <v>28</v>
      </c>
      <c r="E34" s="1" t="s">
        <v>27736</v>
      </c>
      <c r="F34" s="1" t="s">
        <v>27737</v>
      </c>
      <c r="G34" s="3">
        <v>79</v>
      </c>
      <c r="H34" s="3">
        <v>48</v>
      </c>
      <c r="I34" s="3">
        <v>55</v>
      </c>
      <c r="J34" s="3">
        <v>35</v>
      </c>
      <c r="K34" s="3">
        <v>45</v>
      </c>
      <c r="L34" s="3">
        <v>75</v>
      </c>
      <c r="M34" s="3">
        <v>59.8</v>
      </c>
      <c r="N34" s="3">
        <v>29.8</v>
      </c>
      <c r="O34" s="3">
        <v>49</v>
      </c>
      <c r="P34" s="3">
        <v>39</v>
      </c>
      <c r="Q34" s="3">
        <v>39.8</v>
      </c>
      <c r="R34" s="3">
        <v>49.8</v>
      </c>
      <c r="S34" s="3">
        <v>69</v>
      </c>
      <c r="T34" s="3">
        <v>53.8</v>
      </c>
      <c r="U34" s="3">
        <v>49.8</v>
      </c>
      <c r="V34" s="3">
        <v>55</v>
      </c>
      <c r="W34" s="3">
        <v>43.8</v>
      </c>
      <c r="X34" s="3">
        <v>55</v>
      </c>
      <c r="Y34" s="3">
        <v>85.9</v>
      </c>
      <c r="Z34" s="3">
        <f t="shared" si="0"/>
        <v>1016.5</v>
      </c>
      <c r="AA34" s="3">
        <f t="shared" si="1"/>
        <v>843.695</v>
      </c>
      <c r="AB34" s="5">
        <f t="shared" si="2"/>
        <v>843.695</v>
      </c>
    </row>
    <row r="35" spans="1:28">
      <c r="A35" s="1" t="s">
        <v>7639</v>
      </c>
      <c r="B35" s="1" t="s">
        <v>24102</v>
      </c>
      <c r="C35" s="1" t="s">
        <v>27672</v>
      </c>
      <c r="D35" s="1" t="s">
        <v>28</v>
      </c>
      <c r="E35" s="1" t="s">
        <v>27738</v>
      </c>
      <c r="F35" s="1" t="s">
        <v>27739</v>
      </c>
      <c r="G35" s="3">
        <v>79</v>
      </c>
      <c r="H35" s="3">
        <v>48</v>
      </c>
      <c r="I35" s="3">
        <v>55</v>
      </c>
      <c r="J35" s="3">
        <v>35</v>
      </c>
      <c r="K35" s="3">
        <v>45</v>
      </c>
      <c r="L35" s="3">
        <v>75</v>
      </c>
      <c r="M35" s="3">
        <v>59.8</v>
      </c>
      <c r="N35" s="3">
        <v>29.8</v>
      </c>
      <c r="O35" s="3">
        <v>49</v>
      </c>
      <c r="P35" s="3">
        <v>39</v>
      </c>
      <c r="Q35" s="3">
        <v>39.8</v>
      </c>
      <c r="R35" s="3">
        <v>49.8</v>
      </c>
      <c r="S35" s="3">
        <v>69</v>
      </c>
      <c r="T35" s="3">
        <v>53.8</v>
      </c>
      <c r="U35" s="3">
        <v>49.8</v>
      </c>
      <c r="V35" s="3">
        <v>55</v>
      </c>
      <c r="W35" s="3">
        <v>43.8</v>
      </c>
      <c r="X35" s="3">
        <v>55</v>
      </c>
      <c r="Y35" s="3">
        <v>85.9</v>
      </c>
      <c r="Z35" s="3">
        <f t="shared" ref="Z35:Z66" si="3">SUM(G35:Y35)</f>
        <v>1016.5</v>
      </c>
      <c r="AA35" s="3">
        <f t="shared" ref="AA35:AA66" si="4">Z35*0.83</f>
        <v>843.695</v>
      </c>
      <c r="AB35" s="5">
        <f t="shared" ref="AB35:AB66" si="5">AA35</f>
        <v>843.695</v>
      </c>
    </row>
    <row r="36" spans="1:28">
      <c r="A36" s="1" t="s">
        <v>7639</v>
      </c>
      <c r="B36" s="1" t="s">
        <v>24102</v>
      </c>
      <c r="C36" s="1" t="s">
        <v>27672</v>
      </c>
      <c r="D36" s="1" t="s">
        <v>28</v>
      </c>
      <c r="E36" s="1" t="s">
        <v>27740</v>
      </c>
      <c r="F36" s="1" t="s">
        <v>27741</v>
      </c>
      <c r="G36" s="3">
        <v>79</v>
      </c>
      <c r="H36" s="3">
        <v>48</v>
      </c>
      <c r="I36" s="3">
        <v>55</v>
      </c>
      <c r="J36" s="3">
        <v>35</v>
      </c>
      <c r="K36" s="3">
        <v>45</v>
      </c>
      <c r="L36" s="3">
        <v>75</v>
      </c>
      <c r="M36" s="3">
        <v>59.8</v>
      </c>
      <c r="N36" s="3">
        <v>29.8</v>
      </c>
      <c r="O36" s="3">
        <v>49</v>
      </c>
      <c r="P36" s="3">
        <v>39</v>
      </c>
      <c r="Q36" s="3">
        <v>39.8</v>
      </c>
      <c r="R36" s="3">
        <v>49.8</v>
      </c>
      <c r="S36" s="3">
        <v>69</v>
      </c>
      <c r="T36" s="3">
        <v>53.8</v>
      </c>
      <c r="U36" s="3">
        <v>49.8</v>
      </c>
      <c r="V36" s="3">
        <v>55</v>
      </c>
      <c r="W36" s="3">
        <v>43.8</v>
      </c>
      <c r="X36" s="3">
        <v>55</v>
      </c>
      <c r="Y36" s="3">
        <v>85.9</v>
      </c>
      <c r="Z36" s="3">
        <f t="shared" si="3"/>
        <v>1016.5</v>
      </c>
      <c r="AA36" s="3">
        <f t="shared" si="4"/>
        <v>843.695</v>
      </c>
      <c r="AB36" s="5">
        <f t="shared" si="5"/>
        <v>843.695</v>
      </c>
    </row>
    <row r="37" spans="1:28">
      <c r="A37" s="1" t="s">
        <v>7639</v>
      </c>
      <c r="B37" s="1" t="s">
        <v>24102</v>
      </c>
      <c r="C37" s="1" t="s">
        <v>27672</v>
      </c>
      <c r="D37" s="1" t="s">
        <v>28</v>
      </c>
      <c r="E37" s="1" t="s">
        <v>27742</v>
      </c>
      <c r="F37" s="1" t="s">
        <v>27743</v>
      </c>
      <c r="G37" s="3">
        <v>79</v>
      </c>
      <c r="H37" s="3">
        <v>48</v>
      </c>
      <c r="I37" s="3">
        <v>55</v>
      </c>
      <c r="J37" s="3">
        <v>35</v>
      </c>
      <c r="K37" s="3">
        <v>45</v>
      </c>
      <c r="L37" s="3">
        <v>75</v>
      </c>
      <c r="M37" s="3">
        <v>59.8</v>
      </c>
      <c r="N37" s="3">
        <v>29.8</v>
      </c>
      <c r="O37" s="3">
        <v>49</v>
      </c>
      <c r="P37" s="3">
        <v>39</v>
      </c>
      <c r="Q37" s="3">
        <v>39.8</v>
      </c>
      <c r="R37" s="3">
        <v>49.8</v>
      </c>
      <c r="S37" s="3">
        <v>69</v>
      </c>
      <c r="T37" s="3">
        <v>53.8</v>
      </c>
      <c r="U37" s="3">
        <v>49.8</v>
      </c>
      <c r="V37" s="3">
        <v>55</v>
      </c>
      <c r="W37" s="3">
        <v>43.8</v>
      </c>
      <c r="X37" s="3">
        <v>55</v>
      </c>
      <c r="Y37" s="3">
        <v>85.9</v>
      </c>
      <c r="Z37" s="3">
        <f t="shared" si="3"/>
        <v>1016.5</v>
      </c>
      <c r="AA37" s="3">
        <f t="shared" si="4"/>
        <v>843.695</v>
      </c>
      <c r="AB37" s="5">
        <f t="shared" si="5"/>
        <v>843.695</v>
      </c>
    </row>
    <row r="38" spans="1:28">
      <c r="A38" s="1" t="s">
        <v>7639</v>
      </c>
      <c r="B38" s="1" t="s">
        <v>24102</v>
      </c>
      <c r="C38" s="1" t="s">
        <v>27672</v>
      </c>
      <c r="D38" s="1" t="s">
        <v>28</v>
      </c>
      <c r="E38" s="1" t="s">
        <v>27744</v>
      </c>
      <c r="F38" s="1" t="s">
        <v>27745</v>
      </c>
      <c r="G38" s="3">
        <v>79</v>
      </c>
      <c r="H38" s="3">
        <v>48</v>
      </c>
      <c r="I38" s="3">
        <v>55</v>
      </c>
      <c r="J38" s="3">
        <v>35</v>
      </c>
      <c r="K38" s="3">
        <v>45</v>
      </c>
      <c r="L38" s="3">
        <v>75</v>
      </c>
      <c r="M38" s="3">
        <v>59.8</v>
      </c>
      <c r="N38" s="3">
        <v>29.8</v>
      </c>
      <c r="O38" s="3">
        <v>49</v>
      </c>
      <c r="P38" s="3">
        <v>39</v>
      </c>
      <c r="Q38" s="3">
        <v>39.8</v>
      </c>
      <c r="R38" s="3">
        <v>49.8</v>
      </c>
      <c r="S38" s="3">
        <v>69</v>
      </c>
      <c r="T38" s="3">
        <v>53.8</v>
      </c>
      <c r="U38" s="3">
        <v>49.8</v>
      </c>
      <c r="V38" s="3">
        <v>55</v>
      </c>
      <c r="W38" s="3">
        <v>43.8</v>
      </c>
      <c r="X38" s="3">
        <v>55</v>
      </c>
      <c r="Y38" s="3">
        <v>85.9</v>
      </c>
      <c r="Z38" s="3">
        <f t="shared" si="3"/>
        <v>1016.5</v>
      </c>
      <c r="AA38" s="3">
        <f t="shared" si="4"/>
        <v>843.695</v>
      </c>
      <c r="AB38" s="5">
        <f t="shared" si="5"/>
        <v>843.695</v>
      </c>
    </row>
    <row r="39" spans="1:28">
      <c r="A39" s="1" t="s">
        <v>7639</v>
      </c>
      <c r="B39" s="1" t="s">
        <v>24102</v>
      </c>
      <c r="C39" s="1" t="s">
        <v>27672</v>
      </c>
      <c r="D39" s="1" t="s">
        <v>28</v>
      </c>
      <c r="E39" s="1" t="s">
        <v>27746</v>
      </c>
      <c r="F39" s="1" t="s">
        <v>27747</v>
      </c>
      <c r="G39" s="3">
        <v>79</v>
      </c>
      <c r="H39" s="3">
        <v>48</v>
      </c>
      <c r="I39" s="3">
        <v>55</v>
      </c>
      <c r="J39" s="3">
        <v>35</v>
      </c>
      <c r="K39" s="3">
        <v>45</v>
      </c>
      <c r="L39" s="3">
        <v>75</v>
      </c>
      <c r="M39" s="3">
        <v>59.8</v>
      </c>
      <c r="N39" s="3">
        <v>29.8</v>
      </c>
      <c r="O39" s="3">
        <v>49</v>
      </c>
      <c r="P39" s="3">
        <v>39</v>
      </c>
      <c r="Q39" s="3">
        <v>39.8</v>
      </c>
      <c r="R39" s="3">
        <v>49.8</v>
      </c>
      <c r="S39" s="3">
        <v>69</v>
      </c>
      <c r="T39" s="3">
        <v>53.8</v>
      </c>
      <c r="U39" s="3">
        <v>49.8</v>
      </c>
      <c r="V39" s="3">
        <v>55</v>
      </c>
      <c r="W39" s="3">
        <v>43.8</v>
      </c>
      <c r="X39" s="3">
        <v>55</v>
      </c>
      <c r="Y39" s="3">
        <v>85.9</v>
      </c>
      <c r="Z39" s="3">
        <f t="shared" si="3"/>
        <v>1016.5</v>
      </c>
      <c r="AA39" s="3">
        <f t="shared" si="4"/>
        <v>843.695</v>
      </c>
      <c r="AB39" s="5">
        <f t="shared" si="5"/>
        <v>843.695</v>
      </c>
    </row>
    <row r="40" spans="1:28">
      <c r="A40" s="1" t="s">
        <v>7639</v>
      </c>
      <c r="B40" s="1" t="s">
        <v>24102</v>
      </c>
      <c r="C40" s="1" t="s">
        <v>27672</v>
      </c>
      <c r="D40" s="1" t="s">
        <v>28</v>
      </c>
      <c r="E40" s="1" t="s">
        <v>27748</v>
      </c>
      <c r="F40" s="1" t="s">
        <v>27749</v>
      </c>
      <c r="G40" s="3">
        <v>79</v>
      </c>
      <c r="H40" s="3">
        <v>48</v>
      </c>
      <c r="I40" s="3">
        <v>55</v>
      </c>
      <c r="J40" s="3">
        <v>35</v>
      </c>
      <c r="K40" s="3">
        <v>45</v>
      </c>
      <c r="L40" s="3">
        <v>75</v>
      </c>
      <c r="M40" s="3">
        <v>59.8</v>
      </c>
      <c r="N40" s="3">
        <v>29.8</v>
      </c>
      <c r="O40" s="3">
        <v>49</v>
      </c>
      <c r="P40" s="3">
        <v>39</v>
      </c>
      <c r="Q40" s="3">
        <v>39.8</v>
      </c>
      <c r="R40" s="3">
        <v>49.8</v>
      </c>
      <c r="S40" s="3">
        <v>69</v>
      </c>
      <c r="T40" s="3">
        <v>53.8</v>
      </c>
      <c r="U40" s="3">
        <v>49.8</v>
      </c>
      <c r="V40" s="3">
        <v>55</v>
      </c>
      <c r="W40" s="3">
        <v>43.8</v>
      </c>
      <c r="X40" s="3">
        <v>55</v>
      </c>
      <c r="Y40" s="3">
        <v>85.9</v>
      </c>
      <c r="Z40" s="3">
        <f t="shared" si="3"/>
        <v>1016.5</v>
      </c>
      <c r="AA40" s="3">
        <f t="shared" si="4"/>
        <v>843.695</v>
      </c>
      <c r="AB40" s="5">
        <f t="shared" si="5"/>
        <v>843.695</v>
      </c>
    </row>
    <row r="41" spans="1:28">
      <c r="A41" s="1" t="s">
        <v>7639</v>
      </c>
      <c r="B41" s="1" t="s">
        <v>24102</v>
      </c>
      <c r="C41" s="1" t="s">
        <v>27672</v>
      </c>
      <c r="D41" s="1" t="s">
        <v>28</v>
      </c>
      <c r="E41" s="1" t="s">
        <v>27750</v>
      </c>
      <c r="F41" s="1" t="s">
        <v>27751</v>
      </c>
      <c r="G41" s="3">
        <v>79</v>
      </c>
      <c r="H41" s="3">
        <v>48</v>
      </c>
      <c r="I41" s="3">
        <v>55</v>
      </c>
      <c r="J41" s="3">
        <v>35</v>
      </c>
      <c r="K41" s="3">
        <v>45</v>
      </c>
      <c r="L41" s="3">
        <v>75</v>
      </c>
      <c r="M41" s="3">
        <v>59.8</v>
      </c>
      <c r="N41" s="3">
        <v>29.8</v>
      </c>
      <c r="O41" s="3">
        <v>49</v>
      </c>
      <c r="P41" s="3">
        <v>39</v>
      </c>
      <c r="Q41" s="3">
        <v>39.8</v>
      </c>
      <c r="R41" s="3">
        <v>49.8</v>
      </c>
      <c r="S41" s="3">
        <v>69</v>
      </c>
      <c r="T41" s="3">
        <v>53.8</v>
      </c>
      <c r="U41" s="3">
        <v>49.8</v>
      </c>
      <c r="V41" s="3">
        <v>55</v>
      </c>
      <c r="W41" s="3">
        <v>43.8</v>
      </c>
      <c r="X41" s="3">
        <v>55</v>
      </c>
      <c r="Y41" s="3">
        <v>85.9</v>
      </c>
      <c r="Z41" s="3">
        <f t="shared" si="3"/>
        <v>1016.5</v>
      </c>
      <c r="AA41" s="3">
        <f t="shared" si="4"/>
        <v>843.695</v>
      </c>
      <c r="AB41" s="5">
        <f t="shared" si="5"/>
        <v>843.695</v>
      </c>
    </row>
    <row r="42" spans="1:28">
      <c r="A42" s="1" t="s">
        <v>7639</v>
      </c>
      <c r="B42" s="1" t="s">
        <v>24102</v>
      </c>
      <c r="C42" s="1" t="s">
        <v>27672</v>
      </c>
      <c r="D42" s="1" t="s">
        <v>28</v>
      </c>
      <c r="E42" s="1" t="s">
        <v>27752</v>
      </c>
      <c r="F42" s="1" t="s">
        <v>27753</v>
      </c>
      <c r="G42" s="3">
        <v>79</v>
      </c>
      <c r="H42" s="3">
        <v>48</v>
      </c>
      <c r="I42" s="3">
        <v>55</v>
      </c>
      <c r="J42" s="3">
        <v>35</v>
      </c>
      <c r="K42" s="3">
        <v>45</v>
      </c>
      <c r="L42" s="3">
        <v>75</v>
      </c>
      <c r="M42" s="3">
        <v>59.8</v>
      </c>
      <c r="N42" s="3">
        <v>29.8</v>
      </c>
      <c r="O42" s="3">
        <v>49</v>
      </c>
      <c r="P42" s="3">
        <v>39</v>
      </c>
      <c r="Q42" s="3">
        <v>39.8</v>
      </c>
      <c r="R42" s="3">
        <v>49.8</v>
      </c>
      <c r="S42" s="3">
        <v>69</v>
      </c>
      <c r="T42" s="3">
        <v>53.8</v>
      </c>
      <c r="U42" s="3">
        <v>49.8</v>
      </c>
      <c r="V42" s="3">
        <v>55</v>
      </c>
      <c r="W42" s="3">
        <v>43.8</v>
      </c>
      <c r="X42" s="3">
        <v>55</v>
      </c>
      <c r="Y42" s="3">
        <v>85.9</v>
      </c>
      <c r="Z42" s="3">
        <f t="shared" si="3"/>
        <v>1016.5</v>
      </c>
      <c r="AA42" s="3">
        <f t="shared" si="4"/>
        <v>843.695</v>
      </c>
      <c r="AB42" s="5">
        <f t="shared" si="5"/>
        <v>843.695</v>
      </c>
    </row>
    <row r="43" spans="1:28">
      <c r="A43" s="1" t="s">
        <v>7639</v>
      </c>
      <c r="B43" s="1" t="s">
        <v>24102</v>
      </c>
      <c r="C43" s="1" t="s">
        <v>27672</v>
      </c>
      <c r="D43" s="1" t="s">
        <v>28</v>
      </c>
      <c r="E43" s="1" t="s">
        <v>27754</v>
      </c>
      <c r="F43" s="1" t="s">
        <v>27755</v>
      </c>
      <c r="G43" s="3">
        <v>79</v>
      </c>
      <c r="H43" s="3">
        <v>48</v>
      </c>
      <c r="I43" s="3">
        <v>55</v>
      </c>
      <c r="J43" s="3">
        <v>35</v>
      </c>
      <c r="K43" s="3">
        <v>45</v>
      </c>
      <c r="L43" s="3">
        <v>75</v>
      </c>
      <c r="M43" s="3">
        <v>59.8</v>
      </c>
      <c r="N43" s="3">
        <v>29.8</v>
      </c>
      <c r="O43" s="3">
        <v>49</v>
      </c>
      <c r="P43" s="3">
        <v>39</v>
      </c>
      <c r="Q43" s="3">
        <v>39.8</v>
      </c>
      <c r="R43" s="3">
        <v>49.8</v>
      </c>
      <c r="S43" s="3">
        <v>69</v>
      </c>
      <c r="T43" s="3">
        <v>53.8</v>
      </c>
      <c r="U43" s="3">
        <v>49.8</v>
      </c>
      <c r="V43" s="3">
        <v>55</v>
      </c>
      <c r="W43" s="3">
        <v>43.8</v>
      </c>
      <c r="X43" s="3">
        <v>55</v>
      </c>
      <c r="Y43" s="3">
        <v>85.9</v>
      </c>
      <c r="Z43" s="3">
        <f t="shared" si="3"/>
        <v>1016.5</v>
      </c>
      <c r="AA43" s="3">
        <f t="shared" si="4"/>
        <v>843.695</v>
      </c>
      <c r="AB43" s="5">
        <f t="shared" si="5"/>
        <v>843.695</v>
      </c>
    </row>
    <row r="44" spans="1:28">
      <c r="A44" s="1" t="s">
        <v>7639</v>
      </c>
      <c r="B44" s="1" t="s">
        <v>24102</v>
      </c>
      <c r="C44" s="1" t="s">
        <v>27672</v>
      </c>
      <c r="D44" s="1" t="s">
        <v>28</v>
      </c>
      <c r="E44" s="1" t="s">
        <v>27756</v>
      </c>
      <c r="F44" s="1" t="s">
        <v>27757</v>
      </c>
      <c r="G44" s="3">
        <v>79</v>
      </c>
      <c r="H44" s="3">
        <v>48</v>
      </c>
      <c r="I44" s="3">
        <v>55</v>
      </c>
      <c r="J44" s="3">
        <v>35</v>
      </c>
      <c r="K44" s="3">
        <v>45</v>
      </c>
      <c r="L44" s="3">
        <v>75</v>
      </c>
      <c r="M44" s="3">
        <v>59.8</v>
      </c>
      <c r="N44" s="3">
        <v>29.8</v>
      </c>
      <c r="O44" s="3">
        <v>49</v>
      </c>
      <c r="P44" s="3">
        <v>39</v>
      </c>
      <c r="Q44" s="3">
        <v>39.8</v>
      </c>
      <c r="R44" s="3">
        <v>49.8</v>
      </c>
      <c r="S44" s="3">
        <v>69</v>
      </c>
      <c r="T44" s="3">
        <v>53.8</v>
      </c>
      <c r="U44" s="3">
        <v>49.8</v>
      </c>
      <c r="V44" s="3">
        <v>55</v>
      </c>
      <c r="W44" s="3">
        <v>43.8</v>
      </c>
      <c r="X44" s="3">
        <v>55</v>
      </c>
      <c r="Y44" s="3">
        <v>85.9</v>
      </c>
      <c r="Z44" s="3">
        <f t="shared" si="3"/>
        <v>1016.5</v>
      </c>
      <c r="AA44" s="3">
        <f t="shared" si="4"/>
        <v>843.695</v>
      </c>
      <c r="AB44" s="5">
        <f t="shared" si="5"/>
        <v>843.695</v>
      </c>
    </row>
    <row r="45" spans="1:28">
      <c r="A45" s="1" t="s">
        <v>7639</v>
      </c>
      <c r="B45" s="1" t="s">
        <v>24102</v>
      </c>
      <c r="C45" s="1" t="s">
        <v>27672</v>
      </c>
      <c r="D45" s="1" t="s">
        <v>28</v>
      </c>
      <c r="E45" s="1" t="s">
        <v>27758</v>
      </c>
      <c r="F45" s="1" t="s">
        <v>27759</v>
      </c>
      <c r="G45" s="3">
        <v>79</v>
      </c>
      <c r="H45" s="3">
        <v>48</v>
      </c>
      <c r="I45" s="3">
        <v>55</v>
      </c>
      <c r="J45" s="3">
        <v>35</v>
      </c>
      <c r="K45" s="3">
        <v>45</v>
      </c>
      <c r="L45" s="3">
        <v>75</v>
      </c>
      <c r="M45" s="3">
        <v>59.8</v>
      </c>
      <c r="N45" s="3">
        <v>29.8</v>
      </c>
      <c r="O45" s="3">
        <v>49</v>
      </c>
      <c r="P45" s="3">
        <v>39</v>
      </c>
      <c r="Q45" s="3">
        <v>39.8</v>
      </c>
      <c r="R45" s="3">
        <v>49.8</v>
      </c>
      <c r="S45" s="3">
        <v>69</v>
      </c>
      <c r="T45" s="3">
        <v>53.8</v>
      </c>
      <c r="U45" s="3">
        <v>49.8</v>
      </c>
      <c r="V45" s="3">
        <v>55</v>
      </c>
      <c r="W45" s="3">
        <v>43.8</v>
      </c>
      <c r="X45" s="3">
        <v>55</v>
      </c>
      <c r="Y45" s="3">
        <v>85.9</v>
      </c>
      <c r="Z45" s="3">
        <f t="shared" si="3"/>
        <v>1016.5</v>
      </c>
      <c r="AA45" s="3">
        <f t="shared" si="4"/>
        <v>843.695</v>
      </c>
      <c r="AB45" s="5">
        <f t="shared" si="5"/>
        <v>843.695</v>
      </c>
    </row>
    <row r="46" spans="1:28">
      <c r="A46" s="1" t="s">
        <v>7639</v>
      </c>
      <c r="B46" s="1" t="s">
        <v>24102</v>
      </c>
      <c r="C46" s="1" t="s">
        <v>27672</v>
      </c>
      <c r="D46" s="1" t="s">
        <v>28</v>
      </c>
      <c r="E46" s="1" t="s">
        <v>27760</v>
      </c>
      <c r="F46" s="1" t="s">
        <v>27761</v>
      </c>
      <c r="G46" s="3">
        <v>79</v>
      </c>
      <c r="H46" s="3">
        <v>48</v>
      </c>
      <c r="I46" s="3">
        <v>55</v>
      </c>
      <c r="J46" s="3">
        <v>35</v>
      </c>
      <c r="K46" s="3">
        <v>45</v>
      </c>
      <c r="L46" s="3">
        <v>75</v>
      </c>
      <c r="M46" s="3">
        <v>59.8</v>
      </c>
      <c r="N46" s="3">
        <v>29.8</v>
      </c>
      <c r="O46" s="3">
        <v>49</v>
      </c>
      <c r="P46" s="3">
        <v>39</v>
      </c>
      <c r="Q46" s="3">
        <v>39.8</v>
      </c>
      <c r="R46" s="3">
        <v>49.8</v>
      </c>
      <c r="S46" s="3">
        <v>69</v>
      </c>
      <c r="T46" s="3">
        <v>53.8</v>
      </c>
      <c r="U46" s="3">
        <v>49.8</v>
      </c>
      <c r="V46" s="3">
        <v>55</v>
      </c>
      <c r="W46" s="3">
        <v>43.8</v>
      </c>
      <c r="X46" s="3">
        <v>55</v>
      </c>
      <c r="Y46" s="3">
        <v>85.9</v>
      </c>
      <c r="Z46" s="3">
        <f t="shared" si="3"/>
        <v>1016.5</v>
      </c>
      <c r="AA46" s="3">
        <f t="shared" si="4"/>
        <v>843.695</v>
      </c>
      <c r="AB46" s="5">
        <f t="shared" si="5"/>
        <v>843.695</v>
      </c>
    </row>
    <row r="47" spans="1:28">
      <c r="A47" s="1" t="s">
        <v>7639</v>
      </c>
      <c r="B47" s="1" t="s">
        <v>24102</v>
      </c>
      <c r="C47" s="1" t="s">
        <v>27672</v>
      </c>
      <c r="D47" s="1" t="s">
        <v>28</v>
      </c>
      <c r="E47" s="1" t="s">
        <v>27762</v>
      </c>
      <c r="F47" s="1" t="s">
        <v>27763</v>
      </c>
      <c r="G47" s="3">
        <v>79</v>
      </c>
      <c r="H47" s="3">
        <v>48</v>
      </c>
      <c r="I47" s="3">
        <v>55</v>
      </c>
      <c r="J47" s="3">
        <v>35</v>
      </c>
      <c r="K47" s="3">
        <v>45</v>
      </c>
      <c r="L47" s="3">
        <v>75</v>
      </c>
      <c r="M47" s="3">
        <v>59.8</v>
      </c>
      <c r="N47" s="3">
        <v>29.8</v>
      </c>
      <c r="O47" s="3">
        <v>49</v>
      </c>
      <c r="P47" s="3">
        <v>39</v>
      </c>
      <c r="Q47" s="3">
        <v>39.8</v>
      </c>
      <c r="R47" s="3">
        <v>49.8</v>
      </c>
      <c r="S47" s="3">
        <v>69</v>
      </c>
      <c r="T47" s="3">
        <v>53.8</v>
      </c>
      <c r="U47" s="3">
        <v>49.8</v>
      </c>
      <c r="V47" s="3">
        <v>55</v>
      </c>
      <c r="W47" s="3">
        <v>43.8</v>
      </c>
      <c r="X47" s="3">
        <v>55</v>
      </c>
      <c r="Y47" s="3">
        <v>85.9</v>
      </c>
      <c r="Z47" s="3">
        <f t="shared" si="3"/>
        <v>1016.5</v>
      </c>
      <c r="AA47" s="3">
        <f t="shared" si="4"/>
        <v>843.695</v>
      </c>
      <c r="AB47" s="5">
        <f t="shared" si="5"/>
        <v>843.695</v>
      </c>
    </row>
    <row r="48" spans="1:28">
      <c r="A48" s="1" t="s">
        <v>7639</v>
      </c>
      <c r="B48" s="1" t="s">
        <v>24102</v>
      </c>
      <c r="C48" s="1" t="s">
        <v>27672</v>
      </c>
      <c r="D48" s="1" t="s">
        <v>28</v>
      </c>
      <c r="E48" s="1" t="s">
        <v>27764</v>
      </c>
      <c r="F48" s="1" t="s">
        <v>27765</v>
      </c>
      <c r="G48" s="3">
        <v>79</v>
      </c>
      <c r="H48" s="3">
        <v>48</v>
      </c>
      <c r="I48" s="3">
        <v>55</v>
      </c>
      <c r="J48" s="3">
        <v>35</v>
      </c>
      <c r="K48" s="3">
        <v>45</v>
      </c>
      <c r="L48" s="3">
        <v>75</v>
      </c>
      <c r="M48" s="3">
        <v>59.8</v>
      </c>
      <c r="N48" s="3">
        <v>29.8</v>
      </c>
      <c r="O48" s="3">
        <v>49</v>
      </c>
      <c r="P48" s="3">
        <v>39</v>
      </c>
      <c r="Q48" s="3">
        <v>39.8</v>
      </c>
      <c r="R48" s="3">
        <v>49.8</v>
      </c>
      <c r="S48" s="3">
        <v>69</v>
      </c>
      <c r="T48" s="3">
        <v>53.8</v>
      </c>
      <c r="U48" s="3">
        <v>49.8</v>
      </c>
      <c r="V48" s="3">
        <v>55</v>
      </c>
      <c r="W48" s="3">
        <v>43.8</v>
      </c>
      <c r="X48" s="3">
        <v>55</v>
      </c>
      <c r="Y48" s="3">
        <v>85.9</v>
      </c>
      <c r="Z48" s="3">
        <f t="shared" si="3"/>
        <v>1016.5</v>
      </c>
      <c r="AA48" s="3">
        <f t="shared" si="4"/>
        <v>843.695</v>
      </c>
      <c r="AB48" s="5">
        <f t="shared" si="5"/>
        <v>843.695</v>
      </c>
    </row>
    <row r="49" spans="1:28">
      <c r="A49" s="1" t="s">
        <v>7639</v>
      </c>
      <c r="B49" s="1" t="s">
        <v>24102</v>
      </c>
      <c r="C49" s="1" t="s">
        <v>27672</v>
      </c>
      <c r="D49" s="1" t="s">
        <v>28</v>
      </c>
      <c r="E49" s="1" t="s">
        <v>27766</v>
      </c>
      <c r="F49" s="1" t="s">
        <v>27767</v>
      </c>
      <c r="G49" s="3">
        <v>79</v>
      </c>
      <c r="H49" s="3">
        <v>48</v>
      </c>
      <c r="I49" s="3">
        <v>55</v>
      </c>
      <c r="J49" s="3">
        <v>35</v>
      </c>
      <c r="K49" s="3">
        <v>45</v>
      </c>
      <c r="L49" s="3">
        <v>75</v>
      </c>
      <c r="M49" s="3">
        <v>59.8</v>
      </c>
      <c r="N49" s="3">
        <v>29.8</v>
      </c>
      <c r="O49" s="3">
        <v>49</v>
      </c>
      <c r="P49" s="3">
        <v>39</v>
      </c>
      <c r="Q49" s="3">
        <v>39.8</v>
      </c>
      <c r="R49" s="3">
        <v>49.8</v>
      </c>
      <c r="S49" s="3">
        <v>69</v>
      </c>
      <c r="T49" s="3">
        <v>53.8</v>
      </c>
      <c r="U49" s="3">
        <v>49.8</v>
      </c>
      <c r="V49" s="3">
        <v>55</v>
      </c>
      <c r="W49" s="3">
        <v>43.8</v>
      </c>
      <c r="X49" s="3">
        <v>55</v>
      </c>
      <c r="Y49" s="3">
        <v>85.9</v>
      </c>
      <c r="Z49" s="3">
        <f t="shared" si="3"/>
        <v>1016.5</v>
      </c>
      <c r="AA49" s="3">
        <f t="shared" si="4"/>
        <v>843.695</v>
      </c>
      <c r="AB49" s="5">
        <f t="shared" si="5"/>
        <v>843.695</v>
      </c>
    </row>
    <row r="50" spans="1:28">
      <c r="A50" s="1" t="s">
        <v>7639</v>
      </c>
      <c r="B50" s="1" t="s">
        <v>24102</v>
      </c>
      <c r="C50" s="1" t="s">
        <v>27672</v>
      </c>
      <c r="D50" s="1" t="s">
        <v>28</v>
      </c>
      <c r="E50" s="1" t="s">
        <v>27768</v>
      </c>
      <c r="F50" s="1" t="s">
        <v>27769</v>
      </c>
      <c r="G50" s="3">
        <v>79</v>
      </c>
      <c r="H50" s="3">
        <v>48</v>
      </c>
      <c r="I50" s="3">
        <v>55</v>
      </c>
      <c r="J50" s="3">
        <v>35</v>
      </c>
      <c r="K50" s="3">
        <v>45</v>
      </c>
      <c r="L50" s="3">
        <v>75</v>
      </c>
      <c r="M50" s="3">
        <v>59.8</v>
      </c>
      <c r="N50" s="3">
        <v>29.8</v>
      </c>
      <c r="O50" s="3">
        <v>49</v>
      </c>
      <c r="P50" s="3">
        <v>39</v>
      </c>
      <c r="Q50" s="3">
        <v>39.8</v>
      </c>
      <c r="R50" s="3">
        <v>49.8</v>
      </c>
      <c r="S50" s="3">
        <v>69</v>
      </c>
      <c r="T50" s="3">
        <v>53.8</v>
      </c>
      <c r="U50" s="3">
        <v>49.8</v>
      </c>
      <c r="V50" s="3">
        <v>55</v>
      </c>
      <c r="W50" s="3">
        <v>43.8</v>
      </c>
      <c r="X50" s="3">
        <v>55</v>
      </c>
      <c r="Y50" s="3">
        <v>85.9</v>
      </c>
      <c r="Z50" s="3">
        <f t="shared" si="3"/>
        <v>1016.5</v>
      </c>
      <c r="AA50" s="3">
        <f t="shared" si="4"/>
        <v>843.695</v>
      </c>
      <c r="AB50" s="5">
        <f t="shared" si="5"/>
        <v>843.695</v>
      </c>
    </row>
    <row r="51" spans="1:28">
      <c r="A51" s="1" t="s">
        <v>7639</v>
      </c>
      <c r="B51" s="1" t="s">
        <v>24102</v>
      </c>
      <c r="C51" s="1" t="s">
        <v>27672</v>
      </c>
      <c r="D51" s="1" t="s">
        <v>28</v>
      </c>
      <c r="E51" s="1" t="s">
        <v>27770</v>
      </c>
      <c r="F51" s="1" t="s">
        <v>27771</v>
      </c>
      <c r="G51" s="3">
        <v>79</v>
      </c>
      <c r="H51" s="3">
        <v>48</v>
      </c>
      <c r="I51" s="3">
        <v>55</v>
      </c>
      <c r="J51" s="3">
        <v>35</v>
      </c>
      <c r="K51" s="3">
        <v>45</v>
      </c>
      <c r="L51" s="3">
        <v>75</v>
      </c>
      <c r="M51" s="3">
        <v>59.8</v>
      </c>
      <c r="N51" s="3">
        <v>29.8</v>
      </c>
      <c r="O51" s="3">
        <v>49</v>
      </c>
      <c r="P51" s="3">
        <v>39</v>
      </c>
      <c r="Q51" s="3">
        <v>39.8</v>
      </c>
      <c r="R51" s="3">
        <v>49.8</v>
      </c>
      <c r="S51" s="3">
        <v>69</v>
      </c>
      <c r="T51" s="3">
        <v>53.8</v>
      </c>
      <c r="U51" s="3">
        <v>49.8</v>
      </c>
      <c r="V51" s="3">
        <v>55</v>
      </c>
      <c r="W51" s="3">
        <v>43.8</v>
      </c>
      <c r="X51" s="3">
        <v>55</v>
      </c>
      <c r="Y51" s="3">
        <v>85.9</v>
      </c>
      <c r="Z51" s="3">
        <f t="shared" si="3"/>
        <v>1016.5</v>
      </c>
      <c r="AA51" s="3">
        <f t="shared" si="4"/>
        <v>843.695</v>
      </c>
      <c r="AB51" s="5">
        <f t="shared" si="5"/>
        <v>843.695</v>
      </c>
    </row>
    <row r="52" spans="1:28">
      <c r="A52" s="1" t="s">
        <v>7639</v>
      </c>
      <c r="B52" s="1" t="s">
        <v>24102</v>
      </c>
      <c r="C52" s="1" t="s">
        <v>27772</v>
      </c>
      <c r="D52" s="1" t="s">
        <v>28</v>
      </c>
      <c r="E52" s="1" t="s">
        <v>27773</v>
      </c>
      <c r="F52" s="1" t="s">
        <v>27774</v>
      </c>
      <c r="G52" s="3">
        <v>79</v>
      </c>
      <c r="H52" s="3">
        <v>48</v>
      </c>
      <c r="I52" s="3">
        <v>55</v>
      </c>
      <c r="J52" s="3">
        <v>35</v>
      </c>
      <c r="K52" s="3">
        <v>45</v>
      </c>
      <c r="L52" s="3">
        <v>75</v>
      </c>
      <c r="M52" s="3">
        <v>59.8</v>
      </c>
      <c r="N52" s="3">
        <v>29.8</v>
      </c>
      <c r="O52" s="3">
        <v>49</v>
      </c>
      <c r="P52" s="3">
        <v>39</v>
      </c>
      <c r="Q52" s="3">
        <v>39.8</v>
      </c>
      <c r="R52" s="3">
        <v>49.8</v>
      </c>
      <c r="S52" s="3">
        <v>69</v>
      </c>
      <c r="T52" s="3">
        <v>53.8</v>
      </c>
      <c r="U52" s="3">
        <v>49.8</v>
      </c>
      <c r="V52" s="3">
        <v>55</v>
      </c>
      <c r="W52" s="3">
        <v>43.8</v>
      </c>
      <c r="X52" s="3">
        <v>55</v>
      </c>
      <c r="Y52" s="3">
        <v>85.9</v>
      </c>
      <c r="Z52" s="3">
        <f t="shared" si="3"/>
        <v>1016.5</v>
      </c>
      <c r="AA52" s="3">
        <f t="shared" si="4"/>
        <v>843.695</v>
      </c>
      <c r="AB52" s="5">
        <f t="shared" si="5"/>
        <v>843.695</v>
      </c>
    </row>
    <row r="53" spans="1:28">
      <c r="A53" s="1" t="s">
        <v>7639</v>
      </c>
      <c r="B53" s="1" t="s">
        <v>24102</v>
      </c>
      <c r="C53" s="1" t="s">
        <v>27772</v>
      </c>
      <c r="D53" s="1" t="s">
        <v>28</v>
      </c>
      <c r="E53" s="1" t="s">
        <v>27775</v>
      </c>
      <c r="F53" s="1" t="s">
        <v>27776</v>
      </c>
      <c r="G53" s="3">
        <v>79</v>
      </c>
      <c r="H53" s="3">
        <v>48</v>
      </c>
      <c r="I53" s="3">
        <v>55</v>
      </c>
      <c r="J53" s="3">
        <v>35</v>
      </c>
      <c r="K53" s="3">
        <v>45</v>
      </c>
      <c r="L53" s="3">
        <v>75</v>
      </c>
      <c r="M53" s="3">
        <v>59.8</v>
      </c>
      <c r="N53" s="3">
        <v>29.8</v>
      </c>
      <c r="O53" s="3">
        <v>49</v>
      </c>
      <c r="P53" s="3">
        <v>39</v>
      </c>
      <c r="Q53" s="3">
        <v>39.8</v>
      </c>
      <c r="R53" s="3">
        <v>49.8</v>
      </c>
      <c r="S53" s="3">
        <v>69</v>
      </c>
      <c r="T53" s="3">
        <v>53.8</v>
      </c>
      <c r="U53" s="3">
        <v>49.8</v>
      </c>
      <c r="V53" s="3">
        <v>55</v>
      </c>
      <c r="W53" s="3">
        <v>43.8</v>
      </c>
      <c r="X53" s="3">
        <v>55</v>
      </c>
      <c r="Y53" s="3">
        <v>85.9</v>
      </c>
      <c r="Z53" s="3">
        <f t="shared" si="3"/>
        <v>1016.5</v>
      </c>
      <c r="AA53" s="3">
        <f t="shared" si="4"/>
        <v>843.695</v>
      </c>
      <c r="AB53" s="5">
        <f t="shared" si="5"/>
        <v>843.695</v>
      </c>
    </row>
    <row r="54" spans="1:28">
      <c r="A54" s="1" t="s">
        <v>7639</v>
      </c>
      <c r="B54" s="1" t="s">
        <v>24102</v>
      </c>
      <c r="C54" s="1" t="s">
        <v>27772</v>
      </c>
      <c r="D54" s="1" t="s">
        <v>28</v>
      </c>
      <c r="E54" s="1" t="s">
        <v>27777</v>
      </c>
      <c r="F54" s="1" t="s">
        <v>27778</v>
      </c>
      <c r="G54" s="3">
        <v>79</v>
      </c>
      <c r="H54" s="3">
        <v>48</v>
      </c>
      <c r="I54" s="3">
        <v>55</v>
      </c>
      <c r="J54" s="3">
        <v>35</v>
      </c>
      <c r="K54" s="3">
        <v>45</v>
      </c>
      <c r="L54" s="3">
        <v>75</v>
      </c>
      <c r="M54" s="3">
        <v>59.8</v>
      </c>
      <c r="N54" s="3">
        <v>29.8</v>
      </c>
      <c r="O54" s="3">
        <v>49</v>
      </c>
      <c r="P54" s="3">
        <v>39</v>
      </c>
      <c r="Q54" s="3">
        <v>39.8</v>
      </c>
      <c r="R54" s="3">
        <v>49.8</v>
      </c>
      <c r="S54" s="3">
        <v>69</v>
      </c>
      <c r="T54" s="3">
        <v>53.8</v>
      </c>
      <c r="U54" s="3">
        <v>49.8</v>
      </c>
      <c r="V54" s="3">
        <v>55</v>
      </c>
      <c r="W54" s="3">
        <v>43.8</v>
      </c>
      <c r="X54" s="3">
        <v>55</v>
      </c>
      <c r="Y54" s="3">
        <v>85.9</v>
      </c>
      <c r="Z54" s="3">
        <f t="shared" si="3"/>
        <v>1016.5</v>
      </c>
      <c r="AA54" s="3">
        <f t="shared" si="4"/>
        <v>843.695</v>
      </c>
      <c r="AB54" s="5">
        <f t="shared" si="5"/>
        <v>843.695</v>
      </c>
    </row>
    <row r="55" spans="1:28">
      <c r="A55" s="1" t="s">
        <v>7639</v>
      </c>
      <c r="B55" s="1" t="s">
        <v>24102</v>
      </c>
      <c r="C55" s="1" t="s">
        <v>27772</v>
      </c>
      <c r="D55" s="1" t="s">
        <v>28</v>
      </c>
      <c r="E55" s="1" t="s">
        <v>27779</v>
      </c>
      <c r="F55" s="1" t="s">
        <v>27780</v>
      </c>
      <c r="G55" s="3">
        <v>79</v>
      </c>
      <c r="H55" s="3">
        <v>48</v>
      </c>
      <c r="I55" s="3">
        <v>55</v>
      </c>
      <c r="J55" s="3">
        <v>35</v>
      </c>
      <c r="K55" s="3">
        <v>45</v>
      </c>
      <c r="L55" s="3">
        <v>75</v>
      </c>
      <c r="M55" s="3">
        <v>59.8</v>
      </c>
      <c r="N55" s="3">
        <v>29.8</v>
      </c>
      <c r="O55" s="3">
        <v>49</v>
      </c>
      <c r="P55" s="3">
        <v>39</v>
      </c>
      <c r="Q55" s="3">
        <v>39.8</v>
      </c>
      <c r="R55" s="3">
        <v>49.8</v>
      </c>
      <c r="S55" s="3">
        <v>69</v>
      </c>
      <c r="T55" s="3">
        <v>53.8</v>
      </c>
      <c r="U55" s="3">
        <v>49.8</v>
      </c>
      <c r="V55" s="3">
        <v>55</v>
      </c>
      <c r="W55" s="3">
        <v>43.8</v>
      </c>
      <c r="X55" s="3">
        <v>55</v>
      </c>
      <c r="Y55" s="3">
        <v>85.9</v>
      </c>
      <c r="Z55" s="3">
        <f t="shared" si="3"/>
        <v>1016.5</v>
      </c>
      <c r="AA55" s="3">
        <f t="shared" si="4"/>
        <v>843.695</v>
      </c>
      <c r="AB55" s="5">
        <f t="shared" si="5"/>
        <v>843.695</v>
      </c>
    </row>
    <row r="56" spans="1:28">
      <c r="A56" s="1" t="s">
        <v>7639</v>
      </c>
      <c r="B56" s="1" t="s">
        <v>24102</v>
      </c>
      <c r="C56" s="1" t="s">
        <v>27772</v>
      </c>
      <c r="D56" s="1" t="s">
        <v>28</v>
      </c>
      <c r="E56" s="1" t="s">
        <v>27781</v>
      </c>
      <c r="F56" s="1" t="s">
        <v>27782</v>
      </c>
      <c r="G56" s="3">
        <v>79</v>
      </c>
      <c r="H56" s="3">
        <v>48</v>
      </c>
      <c r="I56" s="3">
        <v>55</v>
      </c>
      <c r="J56" s="3">
        <v>35</v>
      </c>
      <c r="K56" s="3">
        <v>45</v>
      </c>
      <c r="L56" s="3">
        <v>75</v>
      </c>
      <c r="M56" s="3">
        <v>59.8</v>
      </c>
      <c r="N56" s="3">
        <v>29.8</v>
      </c>
      <c r="O56" s="3">
        <v>49</v>
      </c>
      <c r="P56" s="3">
        <v>39</v>
      </c>
      <c r="Q56" s="3">
        <v>39.8</v>
      </c>
      <c r="R56" s="3">
        <v>49.8</v>
      </c>
      <c r="S56" s="3">
        <v>69</v>
      </c>
      <c r="T56" s="3">
        <v>53.8</v>
      </c>
      <c r="U56" s="3">
        <v>49.8</v>
      </c>
      <c r="V56" s="3">
        <v>55</v>
      </c>
      <c r="W56" s="3">
        <v>43.8</v>
      </c>
      <c r="X56" s="3">
        <v>55</v>
      </c>
      <c r="Y56" s="3">
        <v>85.9</v>
      </c>
      <c r="Z56" s="3">
        <f t="shared" si="3"/>
        <v>1016.5</v>
      </c>
      <c r="AA56" s="3">
        <f t="shared" si="4"/>
        <v>843.695</v>
      </c>
      <c r="AB56" s="5">
        <f t="shared" si="5"/>
        <v>843.695</v>
      </c>
    </row>
    <row r="57" spans="1:28">
      <c r="A57" s="1" t="s">
        <v>7639</v>
      </c>
      <c r="B57" s="1" t="s">
        <v>24102</v>
      </c>
      <c r="C57" s="1" t="s">
        <v>27772</v>
      </c>
      <c r="D57" s="1" t="s">
        <v>28</v>
      </c>
      <c r="E57" s="1" t="s">
        <v>27783</v>
      </c>
      <c r="F57" s="1" t="s">
        <v>27784</v>
      </c>
      <c r="G57" s="3">
        <v>79</v>
      </c>
      <c r="H57" s="3">
        <v>48</v>
      </c>
      <c r="I57" s="3">
        <v>55</v>
      </c>
      <c r="J57" s="3">
        <v>35</v>
      </c>
      <c r="K57" s="3">
        <v>45</v>
      </c>
      <c r="L57" s="3">
        <v>75</v>
      </c>
      <c r="M57" s="3">
        <v>59.8</v>
      </c>
      <c r="N57" s="3">
        <v>29.8</v>
      </c>
      <c r="O57" s="3">
        <v>49</v>
      </c>
      <c r="P57" s="3">
        <v>39</v>
      </c>
      <c r="Q57" s="3">
        <v>39.8</v>
      </c>
      <c r="R57" s="3">
        <v>49.8</v>
      </c>
      <c r="S57" s="3">
        <v>69</v>
      </c>
      <c r="T57" s="3">
        <v>53.8</v>
      </c>
      <c r="U57" s="3">
        <v>49.8</v>
      </c>
      <c r="V57" s="3">
        <v>55</v>
      </c>
      <c r="W57" s="3">
        <v>43.8</v>
      </c>
      <c r="X57" s="3">
        <v>55</v>
      </c>
      <c r="Y57" s="3">
        <v>85.9</v>
      </c>
      <c r="Z57" s="3">
        <f t="shared" si="3"/>
        <v>1016.5</v>
      </c>
      <c r="AA57" s="3">
        <f t="shared" si="4"/>
        <v>843.695</v>
      </c>
      <c r="AB57" s="5">
        <f t="shared" si="5"/>
        <v>843.695</v>
      </c>
    </row>
    <row r="58" spans="1:28">
      <c r="A58" s="1" t="s">
        <v>7639</v>
      </c>
      <c r="B58" s="1" t="s">
        <v>24102</v>
      </c>
      <c r="C58" s="1" t="s">
        <v>27772</v>
      </c>
      <c r="D58" s="1" t="s">
        <v>28</v>
      </c>
      <c r="E58" s="1" t="s">
        <v>27785</v>
      </c>
      <c r="F58" s="1" t="s">
        <v>27786</v>
      </c>
      <c r="G58" s="3">
        <v>79</v>
      </c>
      <c r="H58" s="3">
        <v>48</v>
      </c>
      <c r="I58" s="3">
        <v>55</v>
      </c>
      <c r="J58" s="3">
        <v>35</v>
      </c>
      <c r="K58" s="3">
        <v>45</v>
      </c>
      <c r="L58" s="3">
        <v>75</v>
      </c>
      <c r="M58" s="3">
        <v>59.8</v>
      </c>
      <c r="N58" s="3">
        <v>29.8</v>
      </c>
      <c r="O58" s="3">
        <v>49</v>
      </c>
      <c r="P58" s="3">
        <v>39</v>
      </c>
      <c r="Q58" s="3">
        <v>39.8</v>
      </c>
      <c r="R58" s="3">
        <v>49.8</v>
      </c>
      <c r="S58" s="3">
        <v>69</v>
      </c>
      <c r="T58" s="3">
        <v>53.8</v>
      </c>
      <c r="U58" s="3">
        <v>49.8</v>
      </c>
      <c r="V58" s="3">
        <v>55</v>
      </c>
      <c r="W58" s="3">
        <v>43.8</v>
      </c>
      <c r="X58" s="3">
        <v>55</v>
      </c>
      <c r="Y58" s="3">
        <v>85.9</v>
      </c>
      <c r="Z58" s="3">
        <f t="shared" si="3"/>
        <v>1016.5</v>
      </c>
      <c r="AA58" s="3">
        <f t="shared" si="4"/>
        <v>843.695</v>
      </c>
      <c r="AB58" s="5">
        <f t="shared" si="5"/>
        <v>843.695</v>
      </c>
    </row>
    <row r="59" spans="1:28">
      <c r="A59" s="1" t="s">
        <v>7639</v>
      </c>
      <c r="B59" s="1" t="s">
        <v>24102</v>
      </c>
      <c r="C59" s="1" t="s">
        <v>27772</v>
      </c>
      <c r="D59" s="1" t="s">
        <v>28</v>
      </c>
      <c r="E59" s="1" t="s">
        <v>27787</v>
      </c>
      <c r="F59" s="1" t="s">
        <v>27788</v>
      </c>
      <c r="G59" s="3">
        <v>79</v>
      </c>
      <c r="H59" s="3">
        <v>48</v>
      </c>
      <c r="I59" s="3">
        <v>55</v>
      </c>
      <c r="J59" s="3">
        <v>35</v>
      </c>
      <c r="K59" s="3">
        <v>45</v>
      </c>
      <c r="L59" s="3">
        <v>75</v>
      </c>
      <c r="M59" s="3">
        <v>59.8</v>
      </c>
      <c r="N59" s="3">
        <v>29.8</v>
      </c>
      <c r="O59" s="3">
        <v>49</v>
      </c>
      <c r="P59" s="3">
        <v>39</v>
      </c>
      <c r="Q59" s="3">
        <v>39.8</v>
      </c>
      <c r="R59" s="3">
        <v>49.8</v>
      </c>
      <c r="S59" s="3">
        <v>69</v>
      </c>
      <c r="T59" s="3">
        <v>53.8</v>
      </c>
      <c r="U59" s="3">
        <v>49.8</v>
      </c>
      <c r="V59" s="3">
        <v>55</v>
      </c>
      <c r="W59" s="3">
        <v>43.8</v>
      </c>
      <c r="X59" s="3">
        <v>55</v>
      </c>
      <c r="Y59" s="3">
        <v>85.9</v>
      </c>
      <c r="Z59" s="3">
        <f t="shared" si="3"/>
        <v>1016.5</v>
      </c>
      <c r="AA59" s="3">
        <f t="shared" si="4"/>
        <v>843.695</v>
      </c>
      <c r="AB59" s="5">
        <f t="shared" si="5"/>
        <v>843.695</v>
      </c>
    </row>
    <row r="60" spans="1:28">
      <c r="A60" s="1" t="s">
        <v>7639</v>
      </c>
      <c r="B60" s="1" t="s">
        <v>24102</v>
      </c>
      <c r="C60" s="1" t="s">
        <v>27772</v>
      </c>
      <c r="D60" s="1" t="s">
        <v>28</v>
      </c>
      <c r="E60" s="1" t="s">
        <v>27789</v>
      </c>
      <c r="F60" s="1" t="s">
        <v>27790</v>
      </c>
      <c r="G60" s="3">
        <v>79</v>
      </c>
      <c r="H60" s="3">
        <v>48</v>
      </c>
      <c r="I60" s="3">
        <v>55</v>
      </c>
      <c r="J60" s="3">
        <v>35</v>
      </c>
      <c r="K60" s="3">
        <v>45</v>
      </c>
      <c r="L60" s="3">
        <v>75</v>
      </c>
      <c r="M60" s="3">
        <v>59.8</v>
      </c>
      <c r="N60" s="3">
        <v>29.8</v>
      </c>
      <c r="O60" s="3">
        <v>49</v>
      </c>
      <c r="P60" s="3">
        <v>39</v>
      </c>
      <c r="Q60" s="3">
        <v>39.8</v>
      </c>
      <c r="R60" s="3">
        <v>49.8</v>
      </c>
      <c r="S60" s="3">
        <v>69</v>
      </c>
      <c r="T60" s="3">
        <v>53.8</v>
      </c>
      <c r="U60" s="3">
        <v>49.8</v>
      </c>
      <c r="V60" s="3">
        <v>55</v>
      </c>
      <c r="W60" s="3">
        <v>43.8</v>
      </c>
      <c r="X60" s="3">
        <v>55</v>
      </c>
      <c r="Y60" s="3">
        <v>85.9</v>
      </c>
      <c r="Z60" s="3">
        <f t="shared" si="3"/>
        <v>1016.5</v>
      </c>
      <c r="AA60" s="3">
        <f t="shared" si="4"/>
        <v>843.695</v>
      </c>
      <c r="AB60" s="5">
        <f t="shared" si="5"/>
        <v>843.695</v>
      </c>
    </row>
    <row r="61" spans="1:28">
      <c r="A61" s="1" t="s">
        <v>7639</v>
      </c>
      <c r="B61" s="1" t="s">
        <v>24102</v>
      </c>
      <c r="C61" s="1" t="s">
        <v>27772</v>
      </c>
      <c r="D61" s="1" t="s">
        <v>28</v>
      </c>
      <c r="E61" s="1" t="s">
        <v>27791</v>
      </c>
      <c r="F61" s="1" t="s">
        <v>27792</v>
      </c>
      <c r="G61" s="3">
        <v>79</v>
      </c>
      <c r="H61" s="3">
        <v>48</v>
      </c>
      <c r="I61" s="3">
        <v>55</v>
      </c>
      <c r="J61" s="3">
        <v>35</v>
      </c>
      <c r="K61" s="3">
        <v>45</v>
      </c>
      <c r="L61" s="3">
        <v>75</v>
      </c>
      <c r="M61" s="3">
        <v>59.8</v>
      </c>
      <c r="N61" s="3">
        <v>29.8</v>
      </c>
      <c r="O61" s="3">
        <v>49</v>
      </c>
      <c r="P61" s="3">
        <v>39</v>
      </c>
      <c r="Q61" s="3">
        <v>39.8</v>
      </c>
      <c r="R61" s="3">
        <v>49.8</v>
      </c>
      <c r="S61" s="3">
        <v>69</v>
      </c>
      <c r="T61" s="3">
        <v>53.8</v>
      </c>
      <c r="U61" s="3">
        <v>49.8</v>
      </c>
      <c r="V61" s="3">
        <v>55</v>
      </c>
      <c r="W61" s="3">
        <v>43.8</v>
      </c>
      <c r="X61" s="3">
        <v>55</v>
      </c>
      <c r="Y61" s="3">
        <v>85.9</v>
      </c>
      <c r="Z61" s="3">
        <f t="shared" si="3"/>
        <v>1016.5</v>
      </c>
      <c r="AA61" s="3">
        <f t="shared" si="4"/>
        <v>843.695</v>
      </c>
      <c r="AB61" s="5">
        <f t="shared" si="5"/>
        <v>843.695</v>
      </c>
    </row>
    <row r="62" spans="1:28">
      <c r="A62" s="1" t="s">
        <v>7639</v>
      </c>
      <c r="B62" s="1" t="s">
        <v>24102</v>
      </c>
      <c r="C62" s="1" t="s">
        <v>27772</v>
      </c>
      <c r="D62" s="1" t="s">
        <v>28</v>
      </c>
      <c r="E62" s="1" t="s">
        <v>27793</v>
      </c>
      <c r="F62" s="1" t="s">
        <v>27794</v>
      </c>
      <c r="G62" s="3">
        <v>79</v>
      </c>
      <c r="H62" s="3">
        <v>48</v>
      </c>
      <c r="I62" s="3">
        <v>55</v>
      </c>
      <c r="J62" s="3">
        <v>35</v>
      </c>
      <c r="K62" s="3">
        <v>45</v>
      </c>
      <c r="L62" s="3">
        <v>75</v>
      </c>
      <c r="M62" s="3">
        <v>59.8</v>
      </c>
      <c r="N62" s="3">
        <v>29.8</v>
      </c>
      <c r="O62" s="3">
        <v>49</v>
      </c>
      <c r="P62" s="3">
        <v>39</v>
      </c>
      <c r="Q62" s="3">
        <v>39.8</v>
      </c>
      <c r="R62" s="3">
        <v>49.8</v>
      </c>
      <c r="S62" s="3">
        <v>69</v>
      </c>
      <c r="T62" s="3">
        <v>53.8</v>
      </c>
      <c r="U62" s="3">
        <v>49.8</v>
      </c>
      <c r="V62" s="3">
        <v>55</v>
      </c>
      <c r="W62" s="3">
        <v>43.8</v>
      </c>
      <c r="X62" s="3">
        <v>55</v>
      </c>
      <c r="Y62" s="3">
        <v>85.9</v>
      </c>
      <c r="Z62" s="3">
        <f t="shared" si="3"/>
        <v>1016.5</v>
      </c>
      <c r="AA62" s="3">
        <f t="shared" si="4"/>
        <v>843.695</v>
      </c>
      <c r="AB62" s="5">
        <f t="shared" si="5"/>
        <v>843.695</v>
      </c>
    </row>
    <row r="63" spans="1:28">
      <c r="A63" s="1" t="s">
        <v>7639</v>
      </c>
      <c r="B63" s="1" t="s">
        <v>24102</v>
      </c>
      <c r="C63" s="1" t="s">
        <v>27772</v>
      </c>
      <c r="D63" s="1" t="s">
        <v>28</v>
      </c>
      <c r="E63" s="1" t="s">
        <v>27795</v>
      </c>
      <c r="F63" s="1" t="s">
        <v>27796</v>
      </c>
      <c r="G63" s="3">
        <v>79</v>
      </c>
      <c r="H63" s="3">
        <v>48</v>
      </c>
      <c r="I63" s="3">
        <v>55</v>
      </c>
      <c r="J63" s="3">
        <v>35</v>
      </c>
      <c r="K63" s="3">
        <v>45</v>
      </c>
      <c r="L63" s="3">
        <v>75</v>
      </c>
      <c r="M63" s="3">
        <v>59.8</v>
      </c>
      <c r="N63" s="3">
        <v>29.8</v>
      </c>
      <c r="O63" s="3">
        <v>49</v>
      </c>
      <c r="P63" s="3">
        <v>39</v>
      </c>
      <c r="Q63" s="3">
        <v>39.8</v>
      </c>
      <c r="R63" s="3">
        <v>49.8</v>
      </c>
      <c r="S63" s="3">
        <v>69</v>
      </c>
      <c r="T63" s="3">
        <v>53.8</v>
      </c>
      <c r="U63" s="3">
        <v>49.8</v>
      </c>
      <c r="V63" s="3">
        <v>55</v>
      </c>
      <c r="W63" s="3">
        <v>43.8</v>
      </c>
      <c r="X63" s="3">
        <v>55</v>
      </c>
      <c r="Y63" s="3">
        <v>85.9</v>
      </c>
      <c r="Z63" s="3">
        <f t="shared" si="3"/>
        <v>1016.5</v>
      </c>
      <c r="AA63" s="3">
        <f t="shared" si="4"/>
        <v>843.695</v>
      </c>
      <c r="AB63" s="5">
        <f t="shared" si="5"/>
        <v>843.695</v>
      </c>
    </row>
    <row r="64" spans="1:28">
      <c r="A64" s="1" t="s">
        <v>7639</v>
      </c>
      <c r="B64" s="1" t="s">
        <v>24102</v>
      </c>
      <c r="C64" s="1" t="s">
        <v>27772</v>
      </c>
      <c r="D64" s="1" t="s">
        <v>28</v>
      </c>
      <c r="E64" s="1" t="s">
        <v>27797</v>
      </c>
      <c r="F64" s="1" t="s">
        <v>27798</v>
      </c>
      <c r="G64" s="3">
        <v>79</v>
      </c>
      <c r="H64" s="3">
        <v>48</v>
      </c>
      <c r="I64" s="3">
        <v>55</v>
      </c>
      <c r="J64" s="3">
        <v>35</v>
      </c>
      <c r="K64" s="3">
        <v>45</v>
      </c>
      <c r="L64" s="3">
        <v>75</v>
      </c>
      <c r="M64" s="3">
        <v>59.8</v>
      </c>
      <c r="N64" s="3">
        <v>29.8</v>
      </c>
      <c r="O64" s="3">
        <v>49</v>
      </c>
      <c r="P64" s="3">
        <v>39</v>
      </c>
      <c r="Q64" s="3">
        <v>39.8</v>
      </c>
      <c r="R64" s="3">
        <v>49.8</v>
      </c>
      <c r="S64" s="3">
        <v>69</v>
      </c>
      <c r="T64" s="3">
        <v>53.8</v>
      </c>
      <c r="U64" s="3">
        <v>49.8</v>
      </c>
      <c r="V64" s="3">
        <v>55</v>
      </c>
      <c r="W64" s="3">
        <v>43.8</v>
      </c>
      <c r="X64" s="3">
        <v>55</v>
      </c>
      <c r="Y64" s="3">
        <v>85.9</v>
      </c>
      <c r="Z64" s="3">
        <f t="shared" si="3"/>
        <v>1016.5</v>
      </c>
      <c r="AA64" s="3">
        <f t="shared" si="4"/>
        <v>843.695</v>
      </c>
      <c r="AB64" s="5">
        <f t="shared" si="5"/>
        <v>843.695</v>
      </c>
    </row>
    <row r="65" spans="1:28">
      <c r="A65" s="1" t="s">
        <v>7639</v>
      </c>
      <c r="B65" s="1" t="s">
        <v>24102</v>
      </c>
      <c r="C65" s="1" t="s">
        <v>27772</v>
      </c>
      <c r="D65" s="1" t="s">
        <v>28</v>
      </c>
      <c r="E65" s="1" t="s">
        <v>27799</v>
      </c>
      <c r="F65" s="1" t="s">
        <v>27800</v>
      </c>
      <c r="G65" s="3">
        <v>79</v>
      </c>
      <c r="H65" s="3">
        <v>48</v>
      </c>
      <c r="I65" s="3">
        <v>55</v>
      </c>
      <c r="J65" s="3">
        <v>35</v>
      </c>
      <c r="K65" s="3">
        <v>45</v>
      </c>
      <c r="L65" s="3">
        <v>75</v>
      </c>
      <c r="M65" s="3">
        <v>59.8</v>
      </c>
      <c r="N65" s="3">
        <v>29.8</v>
      </c>
      <c r="O65" s="3">
        <v>49</v>
      </c>
      <c r="P65" s="3">
        <v>39</v>
      </c>
      <c r="Q65" s="3">
        <v>39.8</v>
      </c>
      <c r="R65" s="3">
        <v>49.8</v>
      </c>
      <c r="S65" s="3">
        <v>69</v>
      </c>
      <c r="T65" s="3">
        <v>53.8</v>
      </c>
      <c r="U65" s="3">
        <v>49.8</v>
      </c>
      <c r="V65" s="3">
        <v>55</v>
      </c>
      <c r="W65" s="3">
        <v>43.8</v>
      </c>
      <c r="X65" s="3">
        <v>55</v>
      </c>
      <c r="Y65" s="3">
        <v>85.9</v>
      </c>
      <c r="Z65" s="3">
        <f t="shared" si="3"/>
        <v>1016.5</v>
      </c>
      <c r="AA65" s="3">
        <f t="shared" si="4"/>
        <v>843.695</v>
      </c>
      <c r="AB65" s="5">
        <f t="shared" si="5"/>
        <v>843.695</v>
      </c>
    </row>
    <row r="66" spans="1:28">
      <c r="A66" s="1" t="s">
        <v>7639</v>
      </c>
      <c r="B66" s="1" t="s">
        <v>24102</v>
      </c>
      <c r="C66" s="1" t="s">
        <v>27772</v>
      </c>
      <c r="D66" s="1" t="s">
        <v>28</v>
      </c>
      <c r="E66" s="1" t="s">
        <v>27801</v>
      </c>
      <c r="F66" s="1" t="s">
        <v>27802</v>
      </c>
      <c r="G66" s="3">
        <v>79</v>
      </c>
      <c r="H66" s="3">
        <v>48</v>
      </c>
      <c r="I66" s="3">
        <v>55</v>
      </c>
      <c r="J66" s="3">
        <v>35</v>
      </c>
      <c r="K66" s="3">
        <v>45</v>
      </c>
      <c r="L66" s="3">
        <v>75</v>
      </c>
      <c r="M66" s="3">
        <v>59.8</v>
      </c>
      <c r="N66" s="3">
        <v>29.8</v>
      </c>
      <c r="O66" s="3">
        <v>49</v>
      </c>
      <c r="P66" s="3">
        <v>39</v>
      </c>
      <c r="Q66" s="3">
        <v>39.8</v>
      </c>
      <c r="R66" s="3">
        <v>49.8</v>
      </c>
      <c r="S66" s="3">
        <v>69</v>
      </c>
      <c r="T66" s="3">
        <v>53.8</v>
      </c>
      <c r="U66" s="3">
        <v>49.8</v>
      </c>
      <c r="V66" s="3">
        <v>55</v>
      </c>
      <c r="W66" s="3">
        <v>43.8</v>
      </c>
      <c r="X66" s="3">
        <v>55</v>
      </c>
      <c r="Y66" s="3">
        <v>85.9</v>
      </c>
      <c r="Z66" s="3">
        <f t="shared" si="3"/>
        <v>1016.5</v>
      </c>
      <c r="AA66" s="3">
        <f t="shared" si="4"/>
        <v>843.695</v>
      </c>
      <c r="AB66" s="5">
        <f t="shared" si="5"/>
        <v>843.695</v>
      </c>
    </row>
    <row r="67" spans="1:28">
      <c r="A67" s="1" t="s">
        <v>7639</v>
      </c>
      <c r="B67" s="1" t="s">
        <v>24102</v>
      </c>
      <c r="C67" s="1" t="s">
        <v>27772</v>
      </c>
      <c r="D67" s="1" t="s">
        <v>28</v>
      </c>
      <c r="E67" s="1" t="s">
        <v>27803</v>
      </c>
      <c r="F67" s="1" t="s">
        <v>27804</v>
      </c>
      <c r="G67" s="3">
        <v>79</v>
      </c>
      <c r="H67" s="3">
        <v>48</v>
      </c>
      <c r="I67" s="3">
        <v>55</v>
      </c>
      <c r="J67" s="3">
        <v>35</v>
      </c>
      <c r="K67" s="3">
        <v>45</v>
      </c>
      <c r="L67" s="3">
        <v>75</v>
      </c>
      <c r="M67" s="3">
        <v>59.8</v>
      </c>
      <c r="N67" s="3">
        <v>29.8</v>
      </c>
      <c r="O67" s="3">
        <v>49</v>
      </c>
      <c r="P67" s="3">
        <v>39</v>
      </c>
      <c r="Q67" s="3">
        <v>39.8</v>
      </c>
      <c r="R67" s="3">
        <v>49.8</v>
      </c>
      <c r="S67" s="3">
        <v>69</v>
      </c>
      <c r="T67" s="3">
        <v>53.8</v>
      </c>
      <c r="U67" s="3">
        <v>49.8</v>
      </c>
      <c r="V67" s="3">
        <v>55</v>
      </c>
      <c r="W67" s="3">
        <v>43.8</v>
      </c>
      <c r="X67" s="3">
        <v>55</v>
      </c>
      <c r="Y67" s="3">
        <v>85.9</v>
      </c>
      <c r="Z67" s="3">
        <f t="shared" ref="Z67:Z101" si="6">SUM(G67:Y67)</f>
        <v>1016.5</v>
      </c>
      <c r="AA67" s="3">
        <f t="shared" ref="AA67:AA101" si="7">Z67*0.83</f>
        <v>843.695</v>
      </c>
      <c r="AB67" s="5">
        <f t="shared" ref="AB67:AB101" si="8">AA67</f>
        <v>843.695</v>
      </c>
    </row>
    <row r="68" spans="1:28">
      <c r="A68" s="1" t="s">
        <v>7639</v>
      </c>
      <c r="B68" s="1" t="s">
        <v>24102</v>
      </c>
      <c r="C68" s="1" t="s">
        <v>27772</v>
      </c>
      <c r="D68" s="1" t="s">
        <v>28</v>
      </c>
      <c r="E68" s="1" t="s">
        <v>27805</v>
      </c>
      <c r="F68" s="1" t="s">
        <v>27806</v>
      </c>
      <c r="G68" s="3">
        <v>79</v>
      </c>
      <c r="H68" s="3">
        <v>48</v>
      </c>
      <c r="I68" s="3">
        <v>55</v>
      </c>
      <c r="J68" s="3">
        <v>35</v>
      </c>
      <c r="K68" s="3">
        <v>45</v>
      </c>
      <c r="L68" s="3">
        <v>75</v>
      </c>
      <c r="M68" s="3">
        <v>59.8</v>
      </c>
      <c r="N68" s="3">
        <v>29.8</v>
      </c>
      <c r="O68" s="3">
        <v>49</v>
      </c>
      <c r="P68" s="3">
        <v>39</v>
      </c>
      <c r="Q68" s="3">
        <v>39.8</v>
      </c>
      <c r="R68" s="3">
        <v>49.8</v>
      </c>
      <c r="S68" s="3">
        <v>69</v>
      </c>
      <c r="T68" s="3">
        <v>53.8</v>
      </c>
      <c r="U68" s="3">
        <v>49.8</v>
      </c>
      <c r="V68" s="3">
        <v>55</v>
      </c>
      <c r="W68" s="3">
        <v>43.8</v>
      </c>
      <c r="X68" s="3">
        <v>55</v>
      </c>
      <c r="Y68" s="3">
        <v>85.9</v>
      </c>
      <c r="Z68" s="3">
        <f t="shared" si="6"/>
        <v>1016.5</v>
      </c>
      <c r="AA68" s="3">
        <f t="shared" si="7"/>
        <v>843.695</v>
      </c>
      <c r="AB68" s="5">
        <f t="shared" si="8"/>
        <v>843.695</v>
      </c>
    </row>
    <row r="69" spans="1:28">
      <c r="A69" s="1" t="s">
        <v>7639</v>
      </c>
      <c r="B69" s="1" t="s">
        <v>24102</v>
      </c>
      <c r="C69" s="1" t="s">
        <v>27772</v>
      </c>
      <c r="D69" s="1" t="s">
        <v>28</v>
      </c>
      <c r="E69" s="1" t="s">
        <v>27807</v>
      </c>
      <c r="F69" s="1" t="s">
        <v>27808</v>
      </c>
      <c r="G69" s="3">
        <v>79</v>
      </c>
      <c r="H69" s="3">
        <v>48</v>
      </c>
      <c r="I69" s="3">
        <v>55</v>
      </c>
      <c r="J69" s="3">
        <v>35</v>
      </c>
      <c r="K69" s="3">
        <v>45</v>
      </c>
      <c r="L69" s="3">
        <v>75</v>
      </c>
      <c r="M69" s="3">
        <v>59.8</v>
      </c>
      <c r="N69" s="3">
        <v>29.8</v>
      </c>
      <c r="O69" s="3">
        <v>49</v>
      </c>
      <c r="P69" s="3">
        <v>39</v>
      </c>
      <c r="Q69" s="3">
        <v>39.8</v>
      </c>
      <c r="R69" s="3">
        <v>49.8</v>
      </c>
      <c r="S69" s="3">
        <v>69</v>
      </c>
      <c r="T69" s="3">
        <v>53.8</v>
      </c>
      <c r="U69" s="3">
        <v>49.8</v>
      </c>
      <c r="V69" s="3">
        <v>55</v>
      </c>
      <c r="W69" s="3">
        <v>43.8</v>
      </c>
      <c r="X69" s="3">
        <v>55</v>
      </c>
      <c r="Y69" s="3">
        <v>85.9</v>
      </c>
      <c r="Z69" s="3">
        <f t="shared" si="6"/>
        <v>1016.5</v>
      </c>
      <c r="AA69" s="3">
        <f t="shared" si="7"/>
        <v>843.695</v>
      </c>
      <c r="AB69" s="5">
        <f t="shared" si="8"/>
        <v>843.695</v>
      </c>
    </row>
    <row r="70" spans="1:28">
      <c r="A70" s="1" t="s">
        <v>7639</v>
      </c>
      <c r="B70" s="1" t="s">
        <v>24102</v>
      </c>
      <c r="C70" s="1" t="s">
        <v>27772</v>
      </c>
      <c r="D70" s="1" t="s">
        <v>28</v>
      </c>
      <c r="E70" s="1" t="s">
        <v>27809</v>
      </c>
      <c r="F70" s="1" t="s">
        <v>27810</v>
      </c>
      <c r="G70" s="3">
        <v>79</v>
      </c>
      <c r="H70" s="3">
        <v>48</v>
      </c>
      <c r="I70" s="3">
        <v>55</v>
      </c>
      <c r="J70" s="3">
        <v>35</v>
      </c>
      <c r="K70" s="3">
        <v>45</v>
      </c>
      <c r="L70" s="3">
        <v>75</v>
      </c>
      <c r="M70" s="3">
        <v>59.8</v>
      </c>
      <c r="N70" s="3">
        <v>29.8</v>
      </c>
      <c r="O70" s="3">
        <v>49</v>
      </c>
      <c r="P70" s="3">
        <v>39</v>
      </c>
      <c r="Q70" s="3">
        <v>39.8</v>
      </c>
      <c r="R70" s="3">
        <v>49.8</v>
      </c>
      <c r="S70" s="3">
        <v>69</v>
      </c>
      <c r="T70" s="3">
        <v>53.8</v>
      </c>
      <c r="U70" s="3">
        <v>49.8</v>
      </c>
      <c r="V70" s="3">
        <v>55</v>
      </c>
      <c r="W70" s="3">
        <v>43.8</v>
      </c>
      <c r="X70" s="3">
        <v>55</v>
      </c>
      <c r="Y70" s="3">
        <v>85.9</v>
      </c>
      <c r="Z70" s="3">
        <f t="shared" si="6"/>
        <v>1016.5</v>
      </c>
      <c r="AA70" s="3">
        <f t="shared" si="7"/>
        <v>843.695</v>
      </c>
      <c r="AB70" s="5">
        <f t="shared" si="8"/>
        <v>843.695</v>
      </c>
    </row>
    <row r="71" spans="1:28">
      <c r="A71" s="1" t="s">
        <v>7639</v>
      </c>
      <c r="B71" s="1" t="s">
        <v>24102</v>
      </c>
      <c r="C71" s="1" t="s">
        <v>27772</v>
      </c>
      <c r="D71" s="1" t="s">
        <v>28</v>
      </c>
      <c r="E71" s="1" t="s">
        <v>27811</v>
      </c>
      <c r="F71" s="1" t="s">
        <v>27812</v>
      </c>
      <c r="G71" s="3">
        <v>79</v>
      </c>
      <c r="H71" s="3">
        <v>48</v>
      </c>
      <c r="I71" s="3">
        <v>55</v>
      </c>
      <c r="J71" s="3">
        <v>35</v>
      </c>
      <c r="K71" s="3">
        <v>45</v>
      </c>
      <c r="L71" s="3">
        <v>75</v>
      </c>
      <c r="M71" s="3">
        <v>59.8</v>
      </c>
      <c r="N71" s="3">
        <v>29.8</v>
      </c>
      <c r="O71" s="3">
        <v>49</v>
      </c>
      <c r="P71" s="3">
        <v>39</v>
      </c>
      <c r="Q71" s="3">
        <v>39.8</v>
      </c>
      <c r="R71" s="3">
        <v>49.8</v>
      </c>
      <c r="S71" s="3">
        <v>69</v>
      </c>
      <c r="T71" s="3">
        <v>53.8</v>
      </c>
      <c r="U71" s="3">
        <v>49.8</v>
      </c>
      <c r="V71" s="3">
        <v>55</v>
      </c>
      <c r="W71" s="3">
        <v>43.8</v>
      </c>
      <c r="X71" s="3">
        <v>55</v>
      </c>
      <c r="Y71" s="3">
        <v>85.9</v>
      </c>
      <c r="Z71" s="3">
        <f t="shared" si="6"/>
        <v>1016.5</v>
      </c>
      <c r="AA71" s="3">
        <f t="shared" si="7"/>
        <v>843.695</v>
      </c>
      <c r="AB71" s="5">
        <f t="shared" si="8"/>
        <v>843.695</v>
      </c>
    </row>
    <row r="72" spans="1:28">
      <c r="A72" s="1" t="s">
        <v>7639</v>
      </c>
      <c r="B72" s="1" t="s">
        <v>24102</v>
      </c>
      <c r="C72" s="1" t="s">
        <v>27772</v>
      </c>
      <c r="D72" s="1" t="s">
        <v>28</v>
      </c>
      <c r="E72" s="1" t="s">
        <v>27813</v>
      </c>
      <c r="F72" s="1" t="s">
        <v>27814</v>
      </c>
      <c r="G72" s="3">
        <v>79</v>
      </c>
      <c r="H72" s="3">
        <v>48</v>
      </c>
      <c r="I72" s="3">
        <v>55</v>
      </c>
      <c r="J72" s="3">
        <v>35</v>
      </c>
      <c r="K72" s="3">
        <v>45</v>
      </c>
      <c r="L72" s="3">
        <v>75</v>
      </c>
      <c r="M72" s="3">
        <v>59.8</v>
      </c>
      <c r="N72" s="3">
        <v>29.8</v>
      </c>
      <c r="O72" s="3">
        <v>49</v>
      </c>
      <c r="P72" s="3">
        <v>39</v>
      </c>
      <c r="Q72" s="3">
        <v>39.8</v>
      </c>
      <c r="R72" s="3">
        <v>49.8</v>
      </c>
      <c r="S72" s="3">
        <v>69</v>
      </c>
      <c r="T72" s="3">
        <v>53.8</v>
      </c>
      <c r="U72" s="3">
        <v>49.8</v>
      </c>
      <c r="V72" s="3">
        <v>55</v>
      </c>
      <c r="W72" s="3">
        <v>43.8</v>
      </c>
      <c r="X72" s="3">
        <v>55</v>
      </c>
      <c r="Y72" s="3">
        <v>85.9</v>
      </c>
      <c r="Z72" s="3">
        <f t="shared" si="6"/>
        <v>1016.5</v>
      </c>
      <c r="AA72" s="3">
        <f t="shared" si="7"/>
        <v>843.695</v>
      </c>
      <c r="AB72" s="5">
        <f t="shared" si="8"/>
        <v>843.695</v>
      </c>
    </row>
    <row r="73" spans="1:28">
      <c r="A73" s="1" t="s">
        <v>7639</v>
      </c>
      <c r="B73" s="1" t="s">
        <v>24102</v>
      </c>
      <c r="C73" s="1" t="s">
        <v>27772</v>
      </c>
      <c r="D73" s="1" t="s">
        <v>28</v>
      </c>
      <c r="E73" s="1" t="s">
        <v>27815</v>
      </c>
      <c r="F73" s="1" t="s">
        <v>27816</v>
      </c>
      <c r="G73" s="3">
        <v>79</v>
      </c>
      <c r="H73" s="3">
        <v>48</v>
      </c>
      <c r="I73" s="3">
        <v>55</v>
      </c>
      <c r="J73" s="3">
        <v>35</v>
      </c>
      <c r="K73" s="3">
        <v>45</v>
      </c>
      <c r="L73" s="3">
        <v>75</v>
      </c>
      <c r="M73" s="3">
        <v>59.8</v>
      </c>
      <c r="N73" s="3">
        <v>29.8</v>
      </c>
      <c r="O73" s="3">
        <v>49</v>
      </c>
      <c r="P73" s="3">
        <v>39</v>
      </c>
      <c r="Q73" s="3">
        <v>39.8</v>
      </c>
      <c r="R73" s="3">
        <v>49.8</v>
      </c>
      <c r="S73" s="3">
        <v>69</v>
      </c>
      <c r="T73" s="3">
        <v>53.8</v>
      </c>
      <c r="U73" s="3">
        <v>49.8</v>
      </c>
      <c r="V73" s="3">
        <v>55</v>
      </c>
      <c r="W73" s="3">
        <v>43.8</v>
      </c>
      <c r="X73" s="3">
        <v>55</v>
      </c>
      <c r="Y73" s="3">
        <v>85.9</v>
      </c>
      <c r="Z73" s="3">
        <f t="shared" si="6"/>
        <v>1016.5</v>
      </c>
      <c r="AA73" s="3">
        <f t="shared" si="7"/>
        <v>843.695</v>
      </c>
      <c r="AB73" s="5">
        <f t="shared" si="8"/>
        <v>843.695</v>
      </c>
    </row>
    <row r="74" spans="1:28">
      <c r="A74" s="1" t="s">
        <v>7639</v>
      </c>
      <c r="B74" s="1" t="s">
        <v>24102</v>
      </c>
      <c r="C74" s="1" t="s">
        <v>27772</v>
      </c>
      <c r="D74" s="1" t="s">
        <v>28</v>
      </c>
      <c r="E74" s="1" t="s">
        <v>27817</v>
      </c>
      <c r="F74" s="1" t="s">
        <v>27818</v>
      </c>
      <c r="G74" s="3">
        <v>79</v>
      </c>
      <c r="H74" s="3">
        <v>48</v>
      </c>
      <c r="I74" s="3">
        <v>55</v>
      </c>
      <c r="J74" s="3">
        <v>35</v>
      </c>
      <c r="K74" s="3">
        <v>45</v>
      </c>
      <c r="L74" s="3">
        <v>75</v>
      </c>
      <c r="M74" s="3">
        <v>59.8</v>
      </c>
      <c r="N74" s="3">
        <v>29.8</v>
      </c>
      <c r="O74" s="3">
        <v>49</v>
      </c>
      <c r="P74" s="3">
        <v>39</v>
      </c>
      <c r="Q74" s="3">
        <v>39.8</v>
      </c>
      <c r="R74" s="3">
        <v>49.8</v>
      </c>
      <c r="S74" s="3">
        <v>69</v>
      </c>
      <c r="T74" s="3">
        <v>53.8</v>
      </c>
      <c r="U74" s="3">
        <v>49.8</v>
      </c>
      <c r="V74" s="3">
        <v>55</v>
      </c>
      <c r="W74" s="3">
        <v>43.8</v>
      </c>
      <c r="X74" s="3">
        <v>55</v>
      </c>
      <c r="Y74" s="3">
        <v>85.9</v>
      </c>
      <c r="Z74" s="3">
        <f t="shared" si="6"/>
        <v>1016.5</v>
      </c>
      <c r="AA74" s="3">
        <f t="shared" si="7"/>
        <v>843.695</v>
      </c>
      <c r="AB74" s="5">
        <f t="shared" si="8"/>
        <v>843.695</v>
      </c>
    </row>
    <row r="75" spans="1:28">
      <c r="A75" s="1" t="s">
        <v>7639</v>
      </c>
      <c r="B75" s="1" t="s">
        <v>24102</v>
      </c>
      <c r="C75" s="1" t="s">
        <v>27772</v>
      </c>
      <c r="D75" s="1" t="s">
        <v>28</v>
      </c>
      <c r="E75" s="1" t="s">
        <v>27819</v>
      </c>
      <c r="F75" s="1" t="s">
        <v>27820</v>
      </c>
      <c r="G75" s="3">
        <v>79</v>
      </c>
      <c r="H75" s="3">
        <v>48</v>
      </c>
      <c r="I75" s="3">
        <v>55</v>
      </c>
      <c r="J75" s="3">
        <v>35</v>
      </c>
      <c r="K75" s="3">
        <v>45</v>
      </c>
      <c r="L75" s="3">
        <v>75</v>
      </c>
      <c r="M75" s="3">
        <v>59.8</v>
      </c>
      <c r="N75" s="3">
        <v>29.8</v>
      </c>
      <c r="O75" s="3">
        <v>49</v>
      </c>
      <c r="P75" s="3">
        <v>39</v>
      </c>
      <c r="Q75" s="3">
        <v>39.8</v>
      </c>
      <c r="R75" s="3">
        <v>49.8</v>
      </c>
      <c r="S75" s="3">
        <v>69</v>
      </c>
      <c r="T75" s="3">
        <v>53.8</v>
      </c>
      <c r="U75" s="3">
        <v>49.8</v>
      </c>
      <c r="V75" s="3">
        <v>55</v>
      </c>
      <c r="W75" s="3">
        <v>43.8</v>
      </c>
      <c r="X75" s="3">
        <v>55</v>
      </c>
      <c r="Y75" s="3">
        <v>85.9</v>
      </c>
      <c r="Z75" s="3">
        <f t="shared" si="6"/>
        <v>1016.5</v>
      </c>
      <c r="AA75" s="3">
        <f t="shared" si="7"/>
        <v>843.695</v>
      </c>
      <c r="AB75" s="5">
        <f t="shared" si="8"/>
        <v>843.695</v>
      </c>
    </row>
    <row r="76" spans="1:28">
      <c r="A76" s="1" t="s">
        <v>7639</v>
      </c>
      <c r="B76" s="1" t="s">
        <v>24102</v>
      </c>
      <c r="C76" s="1" t="s">
        <v>27772</v>
      </c>
      <c r="D76" s="1" t="s">
        <v>28</v>
      </c>
      <c r="E76" s="1" t="s">
        <v>27821</v>
      </c>
      <c r="F76" s="1" t="s">
        <v>27822</v>
      </c>
      <c r="G76" s="3">
        <v>79</v>
      </c>
      <c r="H76" s="3">
        <v>48</v>
      </c>
      <c r="I76" s="3">
        <v>55</v>
      </c>
      <c r="J76" s="3">
        <v>35</v>
      </c>
      <c r="K76" s="3">
        <v>45</v>
      </c>
      <c r="L76" s="3">
        <v>75</v>
      </c>
      <c r="M76" s="3">
        <v>59.8</v>
      </c>
      <c r="N76" s="3">
        <v>29.8</v>
      </c>
      <c r="O76" s="3">
        <v>49</v>
      </c>
      <c r="P76" s="3">
        <v>39</v>
      </c>
      <c r="Q76" s="3">
        <v>39.8</v>
      </c>
      <c r="R76" s="3">
        <v>49.8</v>
      </c>
      <c r="S76" s="3">
        <v>69</v>
      </c>
      <c r="T76" s="3">
        <v>53.8</v>
      </c>
      <c r="U76" s="3">
        <v>49.8</v>
      </c>
      <c r="V76" s="3">
        <v>55</v>
      </c>
      <c r="W76" s="3">
        <v>43.8</v>
      </c>
      <c r="X76" s="3">
        <v>55</v>
      </c>
      <c r="Y76" s="3">
        <v>85.9</v>
      </c>
      <c r="Z76" s="3">
        <f t="shared" si="6"/>
        <v>1016.5</v>
      </c>
      <c r="AA76" s="3">
        <f t="shared" si="7"/>
        <v>843.695</v>
      </c>
      <c r="AB76" s="5">
        <f t="shared" si="8"/>
        <v>843.695</v>
      </c>
    </row>
    <row r="77" spans="1:28">
      <c r="A77" s="1" t="s">
        <v>7639</v>
      </c>
      <c r="B77" s="1" t="s">
        <v>24102</v>
      </c>
      <c r="C77" s="1" t="s">
        <v>27772</v>
      </c>
      <c r="D77" s="1" t="s">
        <v>28</v>
      </c>
      <c r="E77" s="1" t="s">
        <v>27823</v>
      </c>
      <c r="F77" s="1" t="s">
        <v>27824</v>
      </c>
      <c r="G77" s="3">
        <v>79</v>
      </c>
      <c r="H77" s="3">
        <v>48</v>
      </c>
      <c r="I77" s="3">
        <v>55</v>
      </c>
      <c r="J77" s="3">
        <v>35</v>
      </c>
      <c r="K77" s="3">
        <v>45</v>
      </c>
      <c r="L77" s="3">
        <v>75</v>
      </c>
      <c r="M77" s="3">
        <v>59.8</v>
      </c>
      <c r="N77" s="3">
        <v>29.8</v>
      </c>
      <c r="O77" s="3">
        <v>49</v>
      </c>
      <c r="P77" s="3">
        <v>39</v>
      </c>
      <c r="Q77" s="3">
        <v>39.8</v>
      </c>
      <c r="R77" s="3">
        <v>49.8</v>
      </c>
      <c r="S77" s="3">
        <v>69</v>
      </c>
      <c r="T77" s="3">
        <v>53.8</v>
      </c>
      <c r="U77" s="3">
        <v>49.8</v>
      </c>
      <c r="V77" s="3">
        <v>55</v>
      </c>
      <c r="W77" s="3">
        <v>43.8</v>
      </c>
      <c r="X77" s="3">
        <v>55</v>
      </c>
      <c r="Y77" s="3">
        <v>85.9</v>
      </c>
      <c r="Z77" s="3">
        <f t="shared" si="6"/>
        <v>1016.5</v>
      </c>
      <c r="AA77" s="3">
        <f t="shared" si="7"/>
        <v>843.695</v>
      </c>
      <c r="AB77" s="5">
        <f t="shared" si="8"/>
        <v>843.695</v>
      </c>
    </row>
    <row r="78" spans="1:28">
      <c r="A78" s="1" t="s">
        <v>7639</v>
      </c>
      <c r="B78" s="1" t="s">
        <v>24102</v>
      </c>
      <c r="C78" s="1" t="s">
        <v>27772</v>
      </c>
      <c r="D78" s="1" t="s">
        <v>28</v>
      </c>
      <c r="E78" s="1" t="s">
        <v>27825</v>
      </c>
      <c r="F78" s="1" t="s">
        <v>27826</v>
      </c>
      <c r="G78" s="3">
        <v>79</v>
      </c>
      <c r="H78" s="3">
        <v>48</v>
      </c>
      <c r="I78" s="3">
        <v>55</v>
      </c>
      <c r="J78" s="3">
        <v>35</v>
      </c>
      <c r="K78" s="3">
        <v>45</v>
      </c>
      <c r="L78" s="3">
        <v>75</v>
      </c>
      <c r="M78" s="3">
        <v>59.8</v>
      </c>
      <c r="N78" s="3">
        <v>29.8</v>
      </c>
      <c r="O78" s="3">
        <v>49</v>
      </c>
      <c r="P78" s="3">
        <v>39</v>
      </c>
      <c r="Q78" s="3">
        <v>39.8</v>
      </c>
      <c r="R78" s="3">
        <v>49.8</v>
      </c>
      <c r="S78" s="3">
        <v>69</v>
      </c>
      <c r="T78" s="3">
        <v>53.8</v>
      </c>
      <c r="U78" s="3">
        <v>49.8</v>
      </c>
      <c r="V78" s="3">
        <v>55</v>
      </c>
      <c r="W78" s="3">
        <v>43.8</v>
      </c>
      <c r="X78" s="3">
        <v>55</v>
      </c>
      <c r="Y78" s="3">
        <v>85.9</v>
      </c>
      <c r="Z78" s="3">
        <f t="shared" si="6"/>
        <v>1016.5</v>
      </c>
      <c r="AA78" s="3">
        <f t="shared" si="7"/>
        <v>843.695</v>
      </c>
      <c r="AB78" s="5">
        <f t="shared" si="8"/>
        <v>843.695</v>
      </c>
    </row>
    <row r="79" spans="1:28">
      <c r="A79" s="1" t="s">
        <v>7639</v>
      </c>
      <c r="B79" s="1" t="s">
        <v>24102</v>
      </c>
      <c r="C79" s="1" t="s">
        <v>27772</v>
      </c>
      <c r="D79" s="1" t="s">
        <v>28</v>
      </c>
      <c r="E79" s="1" t="s">
        <v>27827</v>
      </c>
      <c r="F79" s="1" t="s">
        <v>27828</v>
      </c>
      <c r="G79" s="3">
        <v>79</v>
      </c>
      <c r="H79" s="3">
        <v>48</v>
      </c>
      <c r="I79" s="3">
        <v>55</v>
      </c>
      <c r="J79" s="3">
        <v>35</v>
      </c>
      <c r="K79" s="3">
        <v>45</v>
      </c>
      <c r="L79" s="3">
        <v>75</v>
      </c>
      <c r="M79" s="3">
        <v>59.8</v>
      </c>
      <c r="N79" s="3">
        <v>29.8</v>
      </c>
      <c r="O79" s="3">
        <v>49</v>
      </c>
      <c r="P79" s="3">
        <v>39</v>
      </c>
      <c r="Q79" s="3">
        <v>39.8</v>
      </c>
      <c r="R79" s="3">
        <v>49.8</v>
      </c>
      <c r="S79" s="3">
        <v>69</v>
      </c>
      <c r="T79" s="3">
        <v>53.8</v>
      </c>
      <c r="U79" s="3">
        <v>49.8</v>
      </c>
      <c r="V79" s="3">
        <v>55</v>
      </c>
      <c r="W79" s="3">
        <v>43.8</v>
      </c>
      <c r="X79" s="3">
        <v>55</v>
      </c>
      <c r="Y79" s="3">
        <v>85.9</v>
      </c>
      <c r="Z79" s="3">
        <f t="shared" si="6"/>
        <v>1016.5</v>
      </c>
      <c r="AA79" s="3">
        <f t="shared" si="7"/>
        <v>843.695</v>
      </c>
      <c r="AB79" s="5">
        <f t="shared" si="8"/>
        <v>843.695</v>
      </c>
    </row>
    <row r="80" spans="1:28">
      <c r="A80" s="1" t="s">
        <v>7639</v>
      </c>
      <c r="B80" s="1" t="s">
        <v>24102</v>
      </c>
      <c r="C80" s="1" t="s">
        <v>27772</v>
      </c>
      <c r="D80" s="1" t="s">
        <v>28</v>
      </c>
      <c r="E80" s="1" t="s">
        <v>27829</v>
      </c>
      <c r="F80" s="1" t="s">
        <v>27830</v>
      </c>
      <c r="G80" s="3">
        <v>79</v>
      </c>
      <c r="H80" s="3">
        <v>48</v>
      </c>
      <c r="I80" s="3">
        <v>55</v>
      </c>
      <c r="J80" s="3">
        <v>35</v>
      </c>
      <c r="K80" s="3">
        <v>45</v>
      </c>
      <c r="L80" s="3">
        <v>75</v>
      </c>
      <c r="M80" s="3">
        <v>59.8</v>
      </c>
      <c r="N80" s="3">
        <v>29.8</v>
      </c>
      <c r="O80" s="3">
        <v>49</v>
      </c>
      <c r="P80" s="3">
        <v>39</v>
      </c>
      <c r="Q80" s="3">
        <v>39.8</v>
      </c>
      <c r="R80" s="3">
        <v>49.8</v>
      </c>
      <c r="S80" s="3">
        <v>69</v>
      </c>
      <c r="T80" s="3">
        <v>53.8</v>
      </c>
      <c r="U80" s="3">
        <v>49.8</v>
      </c>
      <c r="V80" s="3">
        <v>55</v>
      </c>
      <c r="W80" s="3">
        <v>43.8</v>
      </c>
      <c r="X80" s="3">
        <v>55</v>
      </c>
      <c r="Y80" s="3">
        <v>85.9</v>
      </c>
      <c r="Z80" s="3">
        <f t="shared" si="6"/>
        <v>1016.5</v>
      </c>
      <c r="AA80" s="3">
        <f t="shared" si="7"/>
        <v>843.695</v>
      </c>
      <c r="AB80" s="5">
        <f t="shared" si="8"/>
        <v>843.695</v>
      </c>
    </row>
    <row r="81" spans="1:28">
      <c r="A81" s="1" t="s">
        <v>7639</v>
      </c>
      <c r="B81" s="1" t="s">
        <v>24102</v>
      </c>
      <c r="C81" s="1" t="s">
        <v>27772</v>
      </c>
      <c r="D81" s="1" t="s">
        <v>28</v>
      </c>
      <c r="E81" s="1" t="s">
        <v>27831</v>
      </c>
      <c r="F81" s="1" t="s">
        <v>27832</v>
      </c>
      <c r="G81" s="3">
        <v>79</v>
      </c>
      <c r="H81" s="3">
        <v>48</v>
      </c>
      <c r="I81" s="3">
        <v>55</v>
      </c>
      <c r="J81" s="3">
        <v>35</v>
      </c>
      <c r="K81" s="3">
        <v>45</v>
      </c>
      <c r="L81" s="3">
        <v>75</v>
      </c>
      <c r="M81" s="3">
        <v>59.8</v>
      </c>
      <c r="N81" s="3">
        <v>29.8</v>
      </c>
      <c r="O81" s="3">
        <v>49</v>
      </c>
      <c r="P81" s="3">
        <v>39</v>
      </c>
      <c r="Q81" s="3">
        <v>39.8</v>
      </c>
      <c r="R81" s="3">
        <v>49.8</v>
      </c>
      <c r="S81" s="3">
        <v>69</v>
      </c>
      <c r="T81" s="3">
        <v>53.8</v>
      </c>
      <c r="U81" s="3">
        <v>49.8</v>
      </c>
      <c r="V81" s="3">
        <v>55</v>
      </c>
      <c r="W81" s="3">
        <v>43.8</v>
      </c>
      <c r="X81" s="3">
        <v>55</v>
      </c>
      <c r="Y81" s="3">
        <v>85.9</v>
      </c>
      <c r="Z81" s="3">
        <f t="shared" si="6"/>
        <v>1016.5</v>
      </c>
      <c r="AA81" s="3">
        <f t="shared" si="7"/>
        <v>843.695</v>
      </c>
      <c r="AB81" s="5">
        <f t="shared" si="8"/>
        <v>843.695</v>
      </c>
    </row>
    <row r="82" spans="1:28">
      <c r="A82" s="1" t="s">
        <v>7639</v>
      </c>
      <c r="B82" s="1" t="s">
        <v>24102</v>
      </c>
      <c r="C82" s="1" t="s">
        <v>27772</v>
      </c>
      <c r="D82" s="1" t="s">
        <v>28</v>
      </c>
      <c r="E82" s="1" t="s">
        <v>27833</v>
      </c>
      <c r="F82" s="1" t="s">
        <v>27834</v>
      </c>
      <c r="G82" s="3">
        <v>79</v>
      </c>
      <c r="H82" s="3">
        <v>48</v>
      </c>
      <c r="I82" s="3">
        <v>55</v>
      </c>
      <c r="J82" s="3">
        <v>35</v>
      </c>
      <c r="K82" s="3">
        <v>45</v>
      </c>
      <c r="L82" s="3">
        <v>75</v>
      </c>
      <c r="M82" s="3">
        <v>59.8</v>
      </c>
      <c r="N82" s="3">
        <v>29.8</v>
      </c>
      <c r="O82" s="3">
        <v>49</v>
      </c>
      <c r="P82" s="3">
        <v>39</v>
      </c>
      <c r="Q82" s="3">
        <v>39.8</v>
      </c>
      <c r="R82" s="3">
        <v>49.8</v>
      </c>
      <c r="S82" s="3">
        <v>69</v>
      </c>
      <c r="T82" s="3">
        <v>53.8</v>
      </c>
      <c r="U82" s="3">
        <v>49.8</v>
      </c>
      <c r="V82" s="3">
        <v>55</v>
      </c>
      <c r="W82" s="3">
        <v>43.8</v>
      </c>
      <c r="X82" s="3">
        <v>55</v>
      </c>
      <c r="Y82" s="3">
        <v>85.9</v>
      </c>
      <c r="Z82" s="3">
        <f t="shared" si="6"/>
        <v>1016.5</v>
      </c>
      <c r="AA82" s="3">
        <f t="shared" si="7"/>
        <v>843.695</v>
      </c>
      <c r="AB82" s="5">
        <f t="shared" si="8"/>
        <v>843.695</v>
      </c>
    </row>
    <row r="83" spans="1:28">
      <c r="A83" s="1" t="s">
        <v>7639</v>
      </c>
      <c r="B83" s="1" t="s">
        <v>24102</v>
      </c>
      <c r="C83" s="1" t="s">
        <v>27772</v>
      </c>
      <c r="D83" s="1" t="s">
        <v>28</v>
      </c>
      <c r="E83" s="1" t="s">
        <v>27835</v>
      </c>
      <c r="F83" s="1" t="s">
        <v>27836</v>
      </c>
      <c r="G83" s="3">
        <v>79</v>
      </c>
      <c r="H83" s="3">
        <v>48</v>
      </c>
      <c r="I83" s="3">
        <v>55</v>
      </c>
      <c r="J83" s="3">
        <v>35</v>
      </c>
      <c r="K83" s="3">
        <v>45</v>
      </c>
      <c r="L83" s="3">
        <v>75</v>
      </c>
      <c r="M83" s="3">
        <v>59.8</v>
      </c>
      <c r="N83" s="3">
        <v>29.8</v>
      </c>
      <c r="O83" s="3">
        <v>49</v>
      </c>
      <c r="P83" s="3">
        <v>39</v>
      </c>
      <c r="Q83" s="3">
        <v>39.8</v>
      </c>
      <c r="R83" s="3">
        <v>49.8</v>
      </c>
      <c r="S83" s="3">
        <v>69</v>
      </c>
      <c r="T83" s="3">
        <v>53.8</v>
      </c>
      <c r="U83" s="3">
        <v>49.8</v>
      </c>
      <c r="V83" s="3">
        <v>55</v>
      </c>
      <c r="W83" s="3">
        <v>43.8</v>
      </c>
      <c r="X83" s="3">
        <v>55</v>
      </c>
      <c r="Y83" s="3">
        <v>85.9</v>
      </c>
      <c r="Z83" s="3">
        <f t="shared" si="6"/>
        <v>1016.5</v>
      </c>
      <c r="AA83" s="3">
        <f t="shared" si="7"/>
        <v>843.695</v>
      </c>
      <c r="AB83" s="5">
        <f t="shared" si="8"/>
        <v>843.695</v>
      </c>
    </row>
    <row r="84" spans="1:28">
      <c r="A84" s="1" t="s">
        <v>7639</v>
      </c>
      <c r="B84" s="1" t="s">
        <v>24102</v>
      </c>
      <c r="C84" s="1" t="s">
        <v>27772</v>
      </c>
      <c r="D84" s="1" t="s">
        <v>28</v>
      </c>
      <c r="E84" s="1" t="s">
        <v>27837</v>
      </c>
      <c r="F84" s="1" t="s">
        <v>27838</v>
      </c>
      <c r="G84" s="3">
        <v>79</v>
      </c>
      <c r="H84" s="3">
        <v>48</v>
      </c>
      <c r="I84" s="3">
        <v>55</v>
      </c>
      <c r="J84" s="3">
        <v>35</v>
      </c>
      <c r="K84" s="3">
        <v>45</v>
      </c>
      <c r="L84" s="3">
        <v>75</v>
      </c>
      <c r="M84" s="3">
        <v>59.8</v>
      </c>
      <c r="N84" s="3">
        <v>29.8</v>
      </c>
      <c r="O84" s="3">
        <v>49</v>
      </c>
      <c r="P84" s="3">
        <v>39</v>
      </c>
      <c r="Q84" s="3">
        <v>39.8</v>
      </c>
      <c r="R84" s="3">
        <v>49.8</v>
      </c>
      <c r="S84" s="3">
        <v>69</v>
      </c>
      <c r="T84" s="3">
        <v>53.8</v>
      </c>
      <c r="U84" s="3">
        <v>49.8</v>
      </c>
      <c r="V84" s="3">
        <v>55</v>
      </c>
      <c r="W84" s="3">
        <v>43.8</v>
      </c>
      <c r="X84" s="3">
        <v>55</v>
      </c>
      <c r="Y84" s="3">
        <v>85.9</v>
      </c>
      <c r="Z84" s="3">
        <f t="shared" si="6"/>
        <v>1016.5</v>
      </c>
      <c r="AA84" s="3">
        <f t="shared" si="7"/>
        <v>843.695</v>
      </c>
      <c r="AB84" s="5">
        <f t="shared" si="8"/>
        <v>843.695</v>
      </c>
    </row>
    <row r="85" spans="1:28">
      <c r="A85" s="1" t="s">
        <v>7639</v>
      </c>
      <c r="B85" s="1" t="s">
        <v>24102</v>
      </c>
      <c r="C85" s="1" t="s">
        <v>27772</v>
      </c>
      <c r="D85" s="1" t="s">
        <v>28</v>
      </c>
      <c r="E85" s="1" t="s">
        <v>27839</v>
      </c>
      <c r="F85" s="1" t="s">
        <v>27840</v>
      </c>
      <c r="G85" s="3">
        <v>79</v>
      </c>
      <c r="H85" s="3">
        <v>48</v>
      </c>
      <c r="I85" s="3">
        <v>55</v>
      </c>
      <c r="J85" s="3">
        <v>35</v>
      </c>
      <c r="K85" s="3">
        <v>45</v>
      </c>
      <c r="L85" s="3">
        <v>75</v>
      </c>
      <c r="M85" s="3">
        <v>59.8</v>
      </c>
      <c r="N85" s="3">
        <v>29.8</v>
      </c>
      <c r="O85" s="3">
        <v>49</v>
      </c>
      <c r="P85" s="3">
        <v>39</v>
      </c>
      <c r="Q85" s="3">
        <v>39.8</v>
      </c>
      <c r="R85" s="3">
        <v>49.8</v>
      </c>
      <c r="S85" s="3">
        <v>69</v>
      </c>
      <c r="T85" s="3">
        <v>53.8</v>
      </c>
      <c r="U85" s="3">
        <v>49.8</v>
      </c>
      <c r="V85" s="3">
        <v>55</v>
      </c>
      <c r="W85" s="3">
        <v>43.8</v>
      </c>
      <c r="X85" s="3">
        <v>55</v>
      </c>
      <c r="Y85" s="3">
        <v>85.9</v>
      </c>
      <c r="Z85" s="3">
        <f t="shared" si="6"/>
        <v>1016.5</v>
      </c>
      <c r="AA85" s="3">
        <f t="shared" si="7"/>
        <v>843.695</v>
      </c>
      <c r="AB85" s="5">
        <f t="shared" si="8"/>
        <v>843.695</v>
      </c>
    </row>
    <row r="86" spans="1:28">
      <c r="A86" s="1" t="s">
        <v>7639</v>
      </c>
      <c r="B86" s="1" t="s">
        <v>24102</v>
      </c>
      <c r="C86" s="1" t="s">
        <v>27772</v>
      </c>
      <c r="D86" s="1" t="s">
        <v>28</v>
      </c>
      <c r="E86" s="1" t="s">
        <v>27841</v>
      </c>
      <c r="F86" s="1" t="s">
        <v>27842</v>
      </c>
      <c r="G86" s="3">
        <v>79</v>
      </c>
      <c r="H86" s="3">
        <v>48</v>
      </c>
      <c r="I86" s="3">
        <v>55</v>
      </c>
      <c r="J86" s="3">
        <v>35</v>
      </c>
      <c r="K86" s="3">
        <v>45</v>
      </c>
      <c r="L86" s="3">
        <v>75</v>
      </c>
      <c r="M86" s="3">
        <v>59.8</v>
      </c>
      <c r="N86" s="3">
        <v>29.8</v>
      </c>
      <c r="O86" s="3">
        <v>49</v>
      </c>
      <c r="P86" s="3">
        <v>39</v>
      </c>
      <c r="Q86" s="3">
        <v>39.8</v>
      </c>
      <c r="R86" s="3">
        <v>49.8</v>
      </c>
      <c r="S86" s="3">
        <v>69</v>
      </c>
      <c r="T86" s="3">
        <v>53.8</v>
      </c>
      <c r="U86" s="3">
        <v>49.8</v>
      </c>
      <c r="V86" s="3">
        <v>55</v>
      </c>
      <c r="W86" s="3">
        <v>43.8</v>
      </c>
      <c r="X86" s="3">
        <v>55</v>
      </c>
      <c r="Y86" s="3">
        <v>85.9</v>
      </c>
      <c r="Z86" s="3">
        <f t="shared" si="6"/>
        <v>1016.5</v>
      </c>
      <c r="AA86" s="3">
        <f t="shared" si="7"/>
        <v>843.695</v>
      </c>
      <c r="AB86" s="5">
        <f t="shared" si="8"/>
        <v>843.695</v>
      </c>
    </row>
    <row r="87" spans="1:28">
      <c r="A87" s="1" t="s">
        <v>7639</v>
      </c>
      <c r="B87" s="1" t="s">
        <v>24102</v>
      </c>
      <c r="C87" s="1" t="s">
        <v>27772</v>
      </c>
      <c r="D87" s="1" t="s">
        <v>28</v>
      </c>
      <c r="E87" s="1" t="s">
        <v>27843</v>
      </c>
      <c r="F87" s="1" t="s">
        <v>27844</v>
      </c>
      <c r="G87" s="3">
        <v>79</v>
      </c>
      <c r="H87" s="3">
        <v>48</v>
      </c>
      <c r="I87" s="3">
        <v>55</v>
      </c>
      <c r="J87" s="3">
        <v>35</v>
      </c>
      <c r="K87" s="3">
        <v>45</v>
      </c>
      <c r="L87" s="3">
        <v>75</v>
      </c>
      <c r="M87" s="3">
        <v>59.8</v>
      </c>
      <c r="N87" s="3">
        <v>29.8</v>
      </c>
      <c r="O87" s="3">
        <v>49</v>
      </c>
      <c r="P87" s="3">
        <v>39</v>
      </c>
      <c r="Q87" s="3">
        <v>39.8</v>
      </c>
      <c r="R87" s="3">
        <v>49.8</v>
      </c>
      <c r="S87" s="3">
        <v>69</v>
      </c>
      <c r="T87" s="3">
        <v>53.8</v>
      </c>
      <c r="U87" s="3">
        <v>49.8</v>
      </c>
      <c r="V87" s="3">
        <v>55</v>
      </c>
      <c r="W87" s="3">
        <v>43.8</v>
      </c>
      <c r="X87" s="3">
        <v>55</v>
      </c>
      <c r="Y87" s="3">
        <v>85.9</v>
      </c>
      <c r="Z87" s="3">
        <f t="shared" si="6"/>
        <v>1016.5</v>
      </c>
      <c r="AA87" s="3">
        <f t="shared" si="7"/>
        <v>843.695</v>
      </c>
      <c r="AB87" s="5">
        <f t="shared" si="8"/>
        <v>843.695</v>
      </c>
    </row>
    <row r="88" spans="1:28">
      <c r="A88" s="1" t="s">
        <v>7639</v>
      </c>
      <c r="B88" s="1" t="s">
        <v>24102</v>
      </c>
      <c r="C88" s="1" t="s">
        <v>27772</v>
      </c>
      <c r="D88" s="1" t="s">
        <v>28</v>
      </c>
      <c r="E88" s="1" t="s">
        <v>27845</v>
      </c>
      <c r="F88" s="1" t="s">
        <v>27846</v>
      </c>
      <c r="G88" s="3">
        <v>79</v>
      </c>
      <c r="H88" s="3">
        <v>48</v>
      </c>
      <c r="I88" s="3">
        <v>55</v>
      </c>
      <c r="J88" s="3">
        <v>35</v>
      </c>
      <c r="K88" s="3">
        <v>45</v>
      </c>
      <c r="L88" s="3">
        <v>75</v>
      </c>
      <c r="M88" s="3">
        <v>59.8</v>
      </c>
      <c r="N88" s="3">
        <v>29.8</v>
      </c>
      <c r="O88" s="3">
        <v>49</v>
      </c>
      <c r="P88" s="3">
        <v>39</v>
      </c>
      <c r="Q88" s="3">
        <v>39.8</v>
      </c>
      <c r="R88" s="3">
        <v>49.8</v>
      </c>
      <c r="S88" s="3">
        <v>69</v>
      </c>
      <c r="T88" s="3">
        <v>53.8</v>
      </c>
      <c r="U88" s="3">
        <v>49.8</v>
      </c>
      <c r="V88" s="3">
        <v>55</v>
      </c>
      <c r="W88" s="3">
        <v>43.8</v>
      </c>
      <c r="X88" s="3">
        <v>55</v>
      </c>
      <c r="Y88" s="3">
        <v>85.9</v>
      </c>
      <c r="Z88" s="3">
        <f t="shared" si="6"/>
        <v>1016.5</v>
      </c>
      <c r="AA88" s="3">
        <f t="shared" si="7"/>
        <v>843.695</v>
      </c>
      <c r="AB88" s="5">
        <f t="shared" si="8"/>
        <v>843.695</v>
      </c>
    </row>
    <row r="89" spans="1:28">
      <c r="A89" s="1" t="s">
        <v>7639</v>
      </c>
      <c r="B89" s="1" t="s">
        <v>24102</v>
      </c>
      <c r="C89" s="1" t="s">
        <v>27772</v>
      </c>
      <c r="D89" s="1" t="s">
        <v>28</v>
      </c>
      <c r="E89" s="1" t="s">
        <v>27847</v>
      </c>
      <c r="F89" s="1" t="s">
        <v>27848</v>
      </c>
      <c r="G89" s="3">
        <v>79</v>
      </c>
      <c r="H89" s="3">
        <v>48</v>
      </c>
      <c r="I89" s="3">
        <v>55</v>
      </c>
      <c r="J89" s="3">
        <v>35</v>
      </c>
      <c r="K89" s="3">
        <v>45</v>
      </c>
      <c r="L89" s="3">
        <v>75</v>
      </c>
      <c r="M89" s="3">
        <v>59.8</v>
      </c>
      <c r="N89" s="3">
        <v>29.8</v>
      </c>
      <c r="O89" s="3">
        <v>49</v>
      </c>
      <c r="P89" s="3">
        <v>39</v>
      </c>
      <c r="Q89" s="3">
        <v>39.8</v>
      </c>
      <c r="R89" s="3">
        <v>49.8</v>
      </c>
      <c r="S89" s="3">
        <v>69</v>
      </c>
      <c r="T89" s="3">
        <v>53.8</v>
      </c>
      <c r="U89" s="3">
        <v>49.8</v>
      </c>
      <c r="V89" s="3">
        <v>55</v>
      </c>
      <c r="W89" s="3">
        <v>43.8</v>
      </c>
      <c r="X89" s="3">
        <v>55</v>
      </c>
      <c r="Y89" s="3">
        <v>85.9</v>
      </c>
      <c r="Z89" s="3">
        <f t="shared" si="6"/>
        <v>1016.5</v>
      </c>
      <c r="AA89" s="3">
        <f t="shared" si="7"/>
        <v>843.695</v>
      </c>
      <c r="AB89" s="5">
        <f t="shared" si="8"/>
        <v>843.695</v>
      </c>
    </row>
    <row r="90" spans="1:28">
      <c r="A90" s="1" t="s">
        <v>7639</v>
      </c>
      <c r="B90" s="1" t="s">
        <v>24102</v>
      </c>
      <c r="C90" s="1" t="s">
        <v>27772</v>
      </c>
      <c r="D90" s="1" t="s">
        <v>28</v>
      </c>
      <c r="E90" s="1" t="s">
        <v>27849</v>
      </c>
      <c r="F90" s="1" t="s">
        <v>19277</v>
      </c>
      <c r="G90" s="3">
        <v>79</v>
      </c>
      <c r="H90" s="3">
        <v>48</v>
      </c>
      <c r="I90" s="3">
        <v>55</v>
      </c>
      <c r="J90" s="3">
        <v>35</v>
      </c>
      <c r="K90" s="3">
        <v>45</v>
      </c>
      <c r="L90" s="3">
        <v>75</v>
      </c>
      <c r="M90" s="3">
        <v>59.8</v>
      </c>
      <c r="N90" s="3">
        <v>29.8</v>
      </c>
      <c r="O90" s="3">
        <v>49</v>
      </c>
      <c r="P90" s="3">
        <v>39</v>
      </c>
      <c r="Q90" s="3">
        <v>39.8</v>
      </c>
      <c r="R90" s="3">
        <v>49.8</v>
      </c>
      <c r="S90" s="3">
        <v>69</v>
      </c>
      <c r="T90" s="3">
        <v>53.8</v>
      </c>
      <c r="U90" s="3">
        <v>49.8</v>
      </c>
      <c r="V90" s="3">
        <v>55</v>
      </c>
      <c r="W90" s="3">
        <v>43.8</v>
      </c>
      <c r="X90" s="3">
        <v>55</v>
      </c>
      <c r="Y90" s="3">
        <v>85.9</v>
      </c>
      <c r="Z90" s="3">
        <f t="shared" si="6"/>
        <v>1016.5</v>
      </c>
      <c r="AA90" s="3">
        <f t="shared" si="7"/>
        <v>843.695</v>
      </c>
      <c r="AB90" s="5">
        <f t="shared" si="8"/>
        <v>843.695</v>
      </c>
    </row>
    <row r="91" spans="1:28">
      <c r="A91" s="1" t="s">
        <v>7639</v>
      </c>
      <c r="B91" s="1" t="s">
        <v>24102</v>
      </c>
      <c r="C91" s="1" t="s">
        <v>27772</v>
      </c>
      <c r="D91" s="1" t="s">
        <v>28</v>
      </c>
      <c r="E91" s="1" t="s">
        <v>27850</v>
      </c>
      <c r="F91" s="1" t="s">
        <v>27851</v>
      </c>
      <c r="G91" s="3">
        <v>79</v>
      </c>
      <c r="H91" s="3">
        <v>48</v>
      </c>
      <c r="I91" s="3">
        <v>55</v>
      </c>
      <c r="J91" s="3">
        <v>35</v>
      </c>
      <c r="K91" s="3">
        <v>45</v>
      </c>
      <c r="L91" s="3">
        <v>75</v>
      </c>
      <c r="M91" s="3">
        <v>59.8</v>
      </c>
      <c r="N91" s="3">
        <v>29.8</v>
      </c>
      <c r="O91" s="3">
        <v>49</v>
      </c>
      <c r="P91" s="3">
        <v>39</v>
      </c>
      <c r="Q91" s="3">
        <v>39.8</v>
      </c>
      <c r="R91" s="3">
        <v>49.8</v>
      </c>
      <c r="S91" s="3">
        <v>69</v>
      </c>
      <c r="T91" s="3">
        <v>53.8</v>
      </c>
      <c r="U91" s="3">
        <v>49.8</v>
      </c>
      <c r="V91" s="3">
        <v>55</v>
      </c>
      <c r="W91" s="3">
        <v>43.8</v>
      </c>
      <c r="X91" s="3">
        <v>55</v>
      </c>
      <c r="Y91" s="3">
        <v>85.9</v>
      </c>
      <c r="Z91" s="3">
        <f t="shared" si="6"/>
        <v>1016.5</v>
      </c>
      <c r="AA91" s="3">
        <f t="shared" si="7"/>
        <v>843.695</v>
      </c>
      <c r="AB91" s="5">
        <f t="shared" si="8"/>
        <v>843.695</v>
      </c>
    </row>
    <row r="92" spans="1:28">
      <c r="A92" s="1" t="s">
        <v>7639</v>
      </c>
      <c r="B92" s="1" t="s">
        <v>24102</v>
      </c>
      <c r="C92" s="1" t="s">
        <v>27772</v>
      </c>
      <c r="D92" s="1" t="s">
        <v>28</v>
      </c>
      <c r="E92" s="1" t="s">
        <v>27852</v>
      </c>
      <c r="F92" s="1" t="s">
        <v>27853</v>
      </c>
      <c r="G92" s="3">
        <v>79</v>
      </c>
      <c r="H92" s="3">
        <v>48</v>
      </c>
      <c r="I92" s="3">
        <v>55</v>
      </c>
      <c r="J92" s="3">
        <v>35</v>
      </c>
      <c r="K92" s="3">
        <v>45</v>
      </c>
      <c r="L92" s="3">
        <v>75</v>
      </c>
      <c r="M92" s="3">
        <v>59.8</v>
      </c>
      <c r="N92" s="3">
        <v>29.8</v>
      </c>
      <c r="O92" s="3">
        <v>49</v>
      </c>
      <c r="P92" s="3">
        <v>39</v>
      </c>
      <c r="Q92" s="3">
        <v>39.8</v>
      </c>
      <c r="R92" s="3">
        <v>49.8</v>
      </c>
      <c r="S92" s="3">
        <v>69</v>
      </c>
      <c r="T92" s="3">
        <v>53.8</v>
      </c>
      <c r="U92" s="3">
        <v>49.8</v>
      </c>
      <c r="V92" s="3">
        <v>55</v>
      </c>
      <c r="W92" s="3">
        <v>43.8</v>
      </c>
      <c r="X92" s="3">
        <v>55</v>
      </c>
      <c r="Y92" s="3">
        <v>85.9</v>
      </c>
      <c r="Z92" s="3">
        <f t="shared" si="6"/>
        <v>1016.5</v>
      </c>
      <c r="AA92" s="3">
        <f t="shared" si="7"/>
        <v>843.695</v>
      </c>
      <c r="AB92" s="5">
        <f t="shared" si="8"/>
        <v>843.695</v>
      </c>
    </row>
    <row r="93" spans="1:28">
      <c r="A93" s="1" t="s">
        <v>7639</v>
      </c>
      <c r="B93" s="1" t="s">
        <v>24102</v>
      </c>
      <c r="C93" s="1" t="s">
        <v>27772</v>
      </c>
      <c r="D93" s="1" t="s">
        <v>28</v>
      </c>
      <c r="E93" s="1" t="s">
        <v>27854</v>
      </c>
      <c r="F93" s="1" t="s">
        <v>27855</v>
      </c>
      <c r="G93" s="3">
        <v>79</v>
      </c>
      <c r="H93" s="3">
        <v>48</v>
      </c>
      <c r="I93" s="3">
        <v>55</v>
      </c>
      <c r="J93" s="3">
        <v>35</v>
      </c>
      <c r="K93" s="3">
        <v>45</v>
      </c>
      <c r="L93" s="3">
        <v>75</v>
      </c>
      <c r="M93" s="3">
        <v>59.8</v>
      </c>
      <c r="N93" s="3">
        <v>29.8</v>
      </c>
      <c r="O93" s="3">
        <v>49</v>
      </c>
      <c r="P93" s="3">
        <v>39</v>
      </c>
      <c r="Q93" s="3">
        <v>39.8</v>
      </c>
      <c r="R93" s="3">
        <v>49.8</v>
      </c>
      <c r="S93" s="3">
        <v>69</v>
      </c>
      <c r="T93" s="3">
        <v>53.8</v>
      </c>
      <c r="U93" s="3">
        <v>49.8</v>
      </c>
      <c r="V93" s="3">
        <v>55</v>
      </c>
      <c r="W93" s="3">
        <v>43.8</v>
      </c>
      <c r="X93" s="3">
        <v>55</v>
      </c>
      <c r="Y93" s="3">
        <v>85.9</v>
      </c>
      <c r="Z93" s="3">
        <f t="shared" si="6"/>
        <v>1016.5</v>
      </c>
      <c r="AA93" s="3">
        <f t="shared" si="7"/>
        <v>843.695</v>
      </c>
      <c r="AB93" s="5">
        <f t="shared" si="8"/>
        <v>843.695</v>
      </c>
    </row>
    <row r="94" spans="1:28">
      <c r="A94" s="1" t="s">
        <v>7639</v>
      </c>
      <c r="B94" s="1" t="s">
        <v>24102</v>
      </c>
      <c r="C94" s="1" t="s">
        <v>27772</v>
      </c>
      <c r="D94" s="1" t="s">
        <v>28</v>
      </c>
      <c r="E94" s="1" t="s">
        <v>27856</v>
      </c>
      <c r="F94" s="1" t="s">
        <v>27857</v>
      </c>
      <c r="G94" s="3">
        <v>79</v>
      </c>
      <c r="H94" s="3">
        <v>48</v>
      </c>
      <c r="I94" s="3">
        <v>55</v>
      </c>
      <c r="J94" s="3">
        <v>35</v>
      </c>
      <c r="K94" s="3">
        <v>45</v>
      </c>
      <c r="L94" s="3">
        <v>75</v>
      </c>
      <c r="M94" s="3">
        <v>59.8</v>
      </c>
      <c r="N94" s="3">
        <v>29.8</v>
      </c>
      <c r="O94" s="3">
        <v>49</v>
      </c>
      <c r="P94" s="3">
        <v>39</v>
      </c>
      <c r="Q94" s="3">
        <v>39.8</v>
      </c>
      <c r="R94" s="3">
        <v>49.8</v>
      </c>
      <c r="S94" s="3">
        <v>69</v>
      </c>
      <c r="T94" s="3">
        <v>53.8</v>
      </c>
      <c r="U94" s="3">
        <v>49.8</v>
      </c>
      <c r="V94" s="3">
        <v>55</v>
      </c>
      <c r="W94" s="3">
        <v>43.8</v>
      </c>
      <c r="X94" s="3">
        <v>55</v>
      </c>
      <c r="Y94" s="3">
        <v>85.9</v>
      </c>
      <c r="Z94" s="3">
        <f t="shared" si="6"/>
        <v>1016.5</v>
      </c>
      <c r="AA94" s="3">
        <f t="shared" si="7"/>
        <v>843.695</v>
      </c>
      <c r="AB94" s="5">
        <f t="shared" si="8"/>
        <v>843.695</v>
      </c>
    </row>
    <row r="95" spans="1:28">
      <c r="A95" s="1" t="s">
        <v>7639</v>
      </c>
      <c r="B95" s="1" t="s">
        <v>24102</v>
      </c>
      <c r="C95" s="1" t="s">
        <v>27772</v>
      </c>
      <c r="D95" s="1" t="s">
        <v>28</v>
      </c>
      <c r="E95" s="1" t="s">
        <v>27858</v>
      </c>
      <c r="F95" s="1" t="s">
        <v>27859</v>
      </c>
      <c r="G95" s="3">
        <v>79</v>
      </c>
      <c r="H95" s="3">
        <v>48</v>
      </c>
      <c r="I95" s="3">
        <v>55</v>
      </c>
      <c r="J95" s="3">
        <v>35</v>
      </c>
      <c r="K95" s="3">
        <v>45</v>
      </c>
      <c r="L95" s="3">
        <v>75</v>
      </c>
      <c r="M95" s="3">
        <v>59.8</v>
      </c>
      <c r="N95" s="3">
        <v>29.8</v>
      </c>
      <c r="O95" s="3">
        <v>49</v>
      </c>
      <c r="P95" s="3">
        <v>39</v>
      </c>
      <c r="Q95" s="3">
        <v>39.8</v>
      </c>
      <c r="R95" s="3">
        <v>49.8</v>
      </c>
      <c r="S95" s="3">
        <v>69</v>
      </c>
      <c r="T95" s="3">
        <v>53.8</v>
      </c>
      <c r="U95" s="3">
        <v>49.8</v>
      </c>
      <c r="V95" s="3">
        <v>55</v>
      </c>
      <c r="W95" s="3">
        <v>43.8</v>
      </c>
      <c r="X95" s="3">
        <v>55</v>
      </c>
      <c r="Y95" s="3">
        <v>85.9</v>
      </c>
      <c r="Z95" s="3">
        <f t="shared" si="6"/>
        <v>1016.5</v>
      </c>
      <c r="AA95" s="3">
        <f t="shared" si="7"/>
        <v>843.695</v>
      </c>
      <c r="AB95" s="5">
        <f t="shared" si="8"/>
        <v>843.695</v>
      </c>
    </row>
    <row r="96" spans="1:28">
      <c r="A96" s="1" t="s">
        <v>7639</v>
      </c>
      <c r="B96" s="1" t="s">
        <v>24102</v>
      </c>
      <c r="C96" s="1" t="s">
        <v>27772</v>
      </c>
      <c r="D96" s="1" t="s">
        <v>28</v>
      </c>
      <c r="E96" s="1" t="s">
        <v>27860</v>
      </c>
      <c r="F96" s="1" t="s">
        <v>27861</v>
      </c>
      <c r="G96" s="3">
        <v>79</v>
      </c>
      <c r="H96" s="3">
        <v>48</v>
      </c>
      <c r="I96" s="3">
        <v>55</v>
      </c>
      <c r="J96" s="3">
        <v>35</v>
      </c>
      <c r="K96" s="3">
        <v>45</v>
      </c>
      <c r="L96" s="3">
        <v>75</v>
      </c>
      <c r="M96" s="3">
        <v>59.8</v>
      </c>
      <c r="N96" s="3">
        <v>29.8</v>
      </c>
      <c r="O96" s="3">
        <v>49</v>
      </c>
      <c r="P96" s="3">
        <v>39</v>
      </c>
      <c r="Q96" s="3">
        <v>39.8</v>
      </c>
      <c r="R96" s="3">
        <v>49.8</v>
      </c>
      <c r="S96" s="3">
        <v>69</v>
      </c>
      <c r="T96" s="3">
        <v>53.8</v>
      </c>
      <c r="U96" s="3">
        <v>49.8</v>
      </c>
      <c r="V96" s="3">
        <v>55</v>
      </c>
      <c r="W96" s="3">
        <v>43.8</v>
      </c>
      <c r="X96" s="3">
        <v>55</v>
      </c>
      <c r="Y96" s="3">
        <v>85.9</v>
      </c>
      <c r="Z96" s="3">
        <f t="shared" si="6"/>
        <v>1016.5</v>
      </c>
      <c r="AA96" s="3">
        <f t="shared" si="7"/>
        <v>843.695</v>
      </c>
      <c r="AB96" s="5">
        <f t="shared" si="8"/>
        <v>843.695</v>
      </c>
    </row>
    <row r="97" spans="1:28">
      <c r="A97" s="1" t="s">
        <v>7639</v>
      </c>
      <c r="B97" s="1" t="s">
        <v>24102</v>
      </c>
      <c r="C97" s="1" t="s">
        <v>27772</v>
      </c>
      <c r="D97" s="1" t="s">
        <v>28</v>
      </c>
      <c r="E97" s="1" t="s">
        <v>27862</v>
      </c>
      <c r="F97" s="1" t="s">
        <v>27863</v>
      </c>
      <c r="G97" s="3">
        <v>79</v>
      </c>
      <c r="H97" s="3">
        <v>48</v>
      </c>
      <c r="I97" s="3">
        <v>55</v>
      </c>
      <c r="J97" s="3">
        <v>35</v>
      </c>
      <c r="K97" s="3">
        <v>45</v>
      </c>
      <c r="L97" s="3">
        <v>75</v>
      </c>
      <c r="M97" s="3">
        <v>59.8</v>
      </c>
      <c r="N97" s="3">
        <v>29.8</v>
      </c>
      <c r="O97" s="3">
        <v>49</v>
      </c>
      <c r="P97" s="3">
        <v>39</v>
      </c>
      <c r="Q97" s="3">
        <v>39.8</v>
      </c>
      <c r="R97" s="3">
        <v>49.8</v>
      </c>
      <c r="S97" s="3">
        <v>69</v>
      </c>
      <c r="T97" s="3">
        <v>53.8</v>
      </c>
      <c r="U97" s="3">
        <v>49.8</v>
      </c>
      <c r="V97" s="3">
        <v>55</v>
      </c>
      <c r="W97" s="3">
        <v>43.8</v>
      </c>
      <c r="X97" s="3">
        <v>55</v>
      </c>
      <c r="Y97" s="3">
        <v>85.9</v>
      </c>
      <c r="Z97" s="3">
        <f t="shared" si="6"/>
        <v>1016.5</v>
      </c>
      <c r="AA97" s="3">
        <f t="shared" si="7"/>
        <v>843.695</v>
      </c>
      <c r="AB97" s="5">
        <f t="shared" si="8"/>
        <v>843.695</v>
      </c>
    </row>
    <row r="98" spans="1:28">
      <c r="A98" s="1" t="s">
        <v>7639</v>
      </c>
      <c r="B98" s="1" t="s">
        <v>24102</v>
      </c>
      <c r="C98" s="1" t="s">
        <v>27772</v>
      </c>
      <c r="D98" s="1" t="s">
        <v>28</v>
      </c>
      <c r="E98" s="1" t="s">
        <v>27864</v>
      </c>
      <c r="F98" s="1" t="s">
        <v>27865</v>
      </c>
      <c r="G98" s="3">
        <v>79</v>
      </c>
      <c r="H98" s="3">
        <v>48</v>
      </c>
      <c r="I98" s="3">
        <v>55</v>
      </c>
      <c r="J98" s="3">
        <v>35</v>
      </c>
      <c r="K98" s="3">
        <v>45</v>
      </c>
      <c r="L98" s="3">
        <v>75</v>
      </c>
      <c r="M98" s="3">
        <v>59.8</v>
      </c>
      <c r="N98" s="3">
        <v>29.8</v>
      </c>
      <c r="O98" s="3">
        <v>49</v>
      </c>
      <c r="P98" s="3">
        <v>39</v>
      </c>
      <c r="Q98" s="3">
        <v>39.8</v>
      </c>
      <c r="R98" s="3">
        <v>49.8</v>
      </c>
      <c r="S98" s="3">
        <v>69</v>
      </c>
      <c r="T98" s="3">
        <v>53.8</v>
      </c>
      <c r="U98" s="3">
        <v>49.8</v>
      </c>
      <c r="V98" s="3">
        <v>55</v>
      </c>
      <c r="W98" s="3">
        <v>43.8</v>
      </c>
      <c r="X98" s="3">
        <v>55</v>
      </c>
      <c r="Y98" s="3">
        <v>85.9</v>
      </c>
      <c r="Z98" s="3">
        <f t="shared" si="6"/>
        <v>1016.5</v>
      </c>
      <c r="AA98" s="3">
        <f t="shared" si="7"/>
        <v>843.695</v>
      </c>
      <c r="AB98" s="5">
        <f t="shared" si="8"/>
        <v>843.695</v>
      </c>
    </row>
    <row r="99" spans="1:28">
      <c r="A99" s="1" t="s">
        <v>7639</v>
      </c>
      <c r="B99" s="1" t="s">
        <v>24102</v>
      </c>
      <c r="C99" s="1" t="s">
        <v>27772</v>
      </c>
      <c r="D99" s="1" t="s">
        <v>28</v>
      </c>
      <c r="E99" s="1" t="s">
        <v>27866</v>
      </c>
      <c r="F99" s="1" t="s">
        <v>27867</v>
      </c>
      <c r="G99" s="3">
        <v>79</v>
      </c>
      <c r="H99" s="3">
        <v>48</v>
      </c>
      <c r="I99" s="3">
        <v>55</v>
      </c>
      <c r="J99" s="3">
        <v>35</v>
      </c>
      <c r="K99" s="3">
        <v>45</v>
      </c>
      <c r="L99" s="3">
        <v>75</v>
      </c>
      <c r="M99" s="3">
        <v>59.8</v>
      </c>
      <c r="N99" s="3">
        <v>29.8</v>
      </c>
      <c r="O99" s="3">
        <v>49</v>
      </c>
      <c r="P99" s="3">
        <v>39</v>
      </c>
      <c r="Q99" s="3">
        <v>39.8</v>
      </c>
      <c r="R99" s="3">
        <v>49.8</v>
      </c>
      <c r="S99" s="3">
        <v>69</v>
      </c>
      <c r="T99" s="3">
        <v>53.8</v>
      </c>
      <c r="U99" s="3">
        <v>49.8</v>
      </c>
      <c r="V99" s="3">
        <v>55</v>
      </c>
      <c r="W99" s="3">
        <v>43.8</v>
      </c>
      <c r="X99" s="3">
        <v>55</v>
      </c>
      <c r="Y99" s="3">
        <v>85.9</v>
      </c>
      <c r="Z99" s="3">
        <f t="shared" si="6"/>
        <v>1016.5</v>
      </c>
      <c r="AA99" s="3">
        <f t="shared" si="7"/>
        <v>843.695</v>
      </c>
      <c r="AB99" s="5">
        <f t="shared" si="8"/>
        <v>843.695</v>
      </c>
    </row>
    <row r="100" spans="1:28">
      <c r="A100" s="1" t="s">
        <v>7639</v>
      </c>
      <c r="B100" s="1" t="s">
        <v>24102</v>
      </c>
      <c r="C100" s="1" t="s">
        <v>27772</v>
      </c>
      <c r="D100" s="1" t="s">
        <v>28</v>
      </c>
      <c r="E100" s="1" t="s">
        <v>27868</v>
      </c>
      <c r="F100" s="1" t="s">
        <v>27869</v>
      </c>
      <c r="G100" s="3">
        <v>79</v>
      </c>
      <c r="H100" s="3">
        <v>48</v>
      </c>
      <c r="I100" s="3">
        <v>55</v>
      </c>
      <c r="J100" s="3">
        <v>35</v>
      </c>
      <c r="K100" s="3">
        <v>45</v>
      </c>
      <c r="L100" s="3">
        <v>75</v>
      </c>
      <c r="M100" s="3">
        <v>59.8</v>
      </c>
      <c r="N100" s="3">
        <v>29.8</v>
      </c>
      <c r="O100" s="3">
        <v>49</v>
      </c>
      <c r="P100" s="3">
        <v>39</v>
      </c>
      <c r="Q100" s="3">
        <v>39.8</v>
      </c>
      <c r="R100" s="3">
        <v>49.8</v>
      </c>
      <c r="S100" s="3">
        <v>69</v>
      </c>
      <c r="T100" s="3">
        <v>53.8</v>
      </c>
      <c r="U100" s="3">
        <v>49.8</v>
      </c>
      <c r="V100" s="3">
        <v>55</v>
      </c>
      <c r="W100" s="3">
        <v>43.8</v>
      </c>
      <c r="X100" s="3">
        <v>55</v>
      </c>
      <c r="Y100" s="3">
        <v>85.9</v>
      </c>
      <c r="Z100" s="3">
        <f t="shared" si="6"/>
        <v>1016.5</v>
      </c>
      <c r="AA100" s="3">
        <f t="shared" si="7"/>
        <v>843.695</v>
      </c>
      <c r="AB100" s="5">
        <f t="shared" si="8"/>
        <v>843.695</v>
      </c>
    </row>
    <row r="101" spans="1:28">
      <c r="A101" s="1" t="s">
        <v>7639</v>
      </c>
      <c r="B101" s="1" t="s">
        <v>24102</v>
      </c>
      <c r="C101" s="1" t="s">
        <v>27772</v>
      </c>
      <c r="D101" s="1" t="s">
        <v>28</v>
      </c>
      <c r="E101" s="1" t="s">
        <v>27870</v>
      </c>
      <c r="F101" s="1" t="s">
        <v>27871</v>
      </c>
      <c r="G101" s="3">
        <v>79</v>
      </c>
      <c r="H101" s="3">
        <v>48</v>
      </c>
      <c r="I101" s="3">
        <v>55</v>
      </c>
      <c r="J101" s="3">
        <v>35</v>
      </c>
      <c r="K101" s="3">
        <v>45</v>
      </c>
      <c r="L101" s="3">
        <v>75</v>
      </c>
      <c r="M101" s="3">
        <v>59.8</v>
      </c>
      <c r="N101" s="3">
        <v>29.8</v>
      </c>
      <c r="O101" s="3">
        <v>49</v>
      </c>
      <c r="P101" s="3">
        <v>39</v>
      </c>
      <c r="Q101" s="3">
        <v>39.8</v>
      </c>
      <c r="R101" s="3">
        <v>49.8</v>
      </c>
      <c r="S101" s="3">
        <v>69</v>
      </c>
      <c r="T101" s="3">
        <v>53.8</v>
      </c>
      <c r="U101" s="3">
        <v>49.8</v>
      </c>
      <c r="V101" s="3">
        <v>55</v>
      </c>
      <c r="W101" s="3">
        <v>43.8</v>
      </c>
      <c r="X101" s="3">
        <v>55</v>
      </c>
      <c r="Y101" s="3">
        <v>85.9</v>
      </c>
      <c r="Z101" s="3">
        <f t="shared" si="6"/>
        <v>1016.5</v>
      </c>
      <c r="AA101" s="3">
        <f t="shared" si="7"/>
        <v>843.695</v>
      </c>
      <c r="AB101" s="5">
        <f t="shared" si="8"/>
        <v>843.695</v>
      </c>
    </row>
  </sheetData>
  <pageMargins left="0.75" right="0.75" top="1" bottom="1" header="0.5" footer="0.5"/>
  <headerFooter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88"/>
  <sheetViews>
    <sheetView topLeftCell="A7" workbookViewId="0">
      <selection activeCell="AG27" sqref="AG27"/>
    </sheetView>
  </sheetViews>
  <sheetFormatPr defaultColWidth="9" defaultRowHeight="13.5"/>
  <cols>
    <col min="1" max="1" width="11.25" customWidth="1"/>
    <col min="3" max="3" width="10.625" customWidth="1"/>
    <col min="7" max="24" width="4.125" style="6" customWidth="1"/>
    <col min="25" max="25" width="6.625" style="6" customWidth="1"/>
    <col min="26" max="26" width="7.5" style="6" customWidth="1"/>
    <col min="27" max="27" width="7.5" style="7" customWidth="1"/>
  </cols>
  <sheetData>
    <row r="1" ht="138" customHeight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27872</v>
      </c>
      <c r="H1" s="3" t="s">
        <v>27873</v>
      </c>
      <c r="I1" s="3" t="s">
        <v>7630</v>
      </c>
      <c r="J1" s="3" t="s">
        <v>27874</v>
      </c>
      <c r="K1" s="3" t="s">
        <v>7627</v>
      </c>
      <c r="L1" s="3" t="s">
        <v>27875</v>
      </c>
      <c r="M1" s="3" t="s">
        <v>27876</v>
      </c>
      <c r="N1" s="3" t="s">
        <v>26417</v>
      </c>
      <c r="O1" s="3" t="s">
        <v>27877</v>
      </c>
      <c r="P1" s="3" t="s">
        <v>19855</v>
      </c>
      <c r="Q1" s="3" t="s">
        <v>7683</v>
      </c>
      <c r="R1" s="3" t="s">
        <v>27878</v>
      </c>
      <c r="S1" s="3" t="s">
        <v>7636</v>
      </c>
      <c r="T1" s="3" t="s">
        <v>27879</v>
      </c>
      <c r="U1" s="3" t="s">
        <v>27880</v>
      </c>
      <c r="V1" s="3" t="s">
        <v>7632</v>
      </c>
      <c r="W1" s="3" t="s">
        <v>7637</v>
      </c>
      <c r="X1" s="3" t="s">
        <v>7631</v>
      </c>
      <c r="Y1" s="3" t="s">
        <v>17</v>
      </c>
      <c r="Z1" s="3" t="s">
        <v>18</v>
      </c>
      <c r="AA1" s="5" t="s">
        <v>24</v>
      </c>
    </row>
    <row r="2" spans="1:27">
      <c r="A2" s="1" t="s">
        <v>7639</v>
      </c>
      <c r="B2" s="1" t="s">
        <v>24102</v>
      </c>
      <c r="C2" s="1" t="s">
        <v>27881</v>
      </c>
      <c r="D2" s="1" t="s">
        <v>28</v>
      </c>
      <c r="E2" s="1" t="s">
        <v>27882</v>
      </c>
      <c r="F2" s="1" t="s">
        <v>27883</v>
      </c>
      <c r="G2" s="3">
        <v>56</v>
      </c>
      <c r="H2" s="3">
        <v>67</v>
      </c>
      <c r="I2" s="3">
        <v>48</v>
      </c>
      <c r="J2" s="3">
        <v>55</v>
      </c>
      <c r="K2" s="3">
        <v>38.8</v>
      </c>
      <c r="L2" s="3">
        <v>59.8</v>
      </c>
      <c r="M2" s="3">
        <v>109.8</v>
      </c>
      <c r="N2" s="3">
        <v>69.8</v>
      </c>
      <c r="O2" s="3">
        <v>48</v>
      </c>
      <c r="P2" s="3">
        <v>49.8</v>
      </c>
      <c r="Q2" s="3">
        <v>69</v>
      </c>
      <c r="R2" s="3">
        <v>38</v>
      </c>
      <c r="S2" s="3">
        <v>45</v>
      </c>
      <c r="T2" s="3">
        <v>49.8</v>
      </c>
      <c r="U2" s="3">
        <v>58</v>
      </c>
      <c r="V2" s="3">
        <v>59.9</v>
      </c>
      <c r="W2" s="3">
        <v>35</v>
      </c>
      <c r="X2" s="3">
        <v>59.9</v>
      </c>
      <c r="Y2" s="3">
        <f>SUM(G2:X2)</f>
        <v>1016.6</v>
      </c>
      <c r="Z2" s="3">
        <f>Y2*0.83</f>
        <v>843.778</v>
      </c>
      <c r="AA2" s="5">
        <f>Z2</f>
        <v>843.778</v>
      </c>
    </row>
    <row r="3" spans="1:27">
      <c r="A3" s="1" t="s">
        <v>7639</v>
      </c>
      <c r="B3" s="1" t="s">
        <v>24102</v>
      </c>
      <c r="C3" s="1" t="s">
        <v>27881</v>
      </c>
      <c r="D3" s="1" t="s">
        <v>28</v>
      </c>
      <c r="E3" s="1" t="s">
        <v>27884</v>
      </c>
      <c r="F3" s="1" t="s">
        <v>27885</v>
      </c>
      <c r="G3" s="3">
        <v>56</v>
      </c>
      <c r="H3" s="3">
        <v>67</v>
      </c>
      <c r="I3" s="3">
        <v>48</v>
      </c>
      <c r="J3" s="3">
        <v>55</v>
      </c>
      <c r="K3" s="3">
        <v>38.8</v>
      </c>
      <c r="L3" s="3">
        <v>59.8</v>
      </c>
      <c r="M3" s="3">
        <v>109.8</v>
      </c>
      <c r="N3" s="3">
        <v>69.8</v>
      </c>
      <c r="O3" s="3">
        <v>48</v>
      </c>
      <c r="P3" s="3">
        <v>49.8</v>
      </c>
      <c r="Q3" s="3">
        <v>69</v>
      </c>
      <c r="R3" s="3">
        <v>38</v>
      </c>
      <c r="S3" s="3">
        <v>45</v>
      </c>
      <c r="T3" s="3">
        <v>49.8</v>
      </c>
      <c r="U3" s="3">
        <v>58</v>
      </c>
      <c r="V3" s="3">
        <v>59.9</v>
      </c>
      <c r="W3" s="3">
        <v>35</v>
      </c>
      <c r="X3" s="3">
        <v>59.9</v>
      </c>
      <c r="Y3" s="3">
        <f t="shared" ref="Y3:Y34" si="0">SUM(G3:X3)</f>
        <v>1016.6</v>
      </c>
      <c r="Z3" s="3">
        <f t="shared" ref="Z3:Z34" si="1">Y3*0.83</f>
        <v>843.778</v>
      </c>
      <c r="AA3" s="5">
        <f t="shared" ref="AA3:AA34" si="2">Z3</f>
        <v>843.778</v>
      </c>
    </row>
    <row r="4" spans="1:27">
      <c r="A4" s="1" t="s">
        <v>7639</v>
      </c>
      <c r="B4" s="1" t="s">
        <v>24102</v>
      </c>
      <c r="C4" s="1" t="s">
        <v>27881</v>
      </c>
      <c r="D4" s="1" t="s">
        <v>28</v>
      </c>
      <c r="E4" s="1" t="s">
        <v>27886</v>
      </c>
      <c r="F4" s="1" t="s">
        <v>27887</v>
      </c>
      <c r="G4" s="3">
        <v>56</v>
      </c>
      <c r="H4" s="3">
        <v>67</v>
      </c>
      <c r="I4" s="3">
        <v>48</v>
      </c>
      <c r="J4" s="3">
        <v>55</v>
      </c>
      <c r="K4" s="3">
        <v>38.8</v>
      </c>
      <c r="L4" s="3">
        <v>59.8</v>
      </c>
      <c r="M4" s="3">
        <v>109.8</v>
      </c>
      <c r="N4" s="3">
        <v>69.8</v>
      </c>
      <c r="O4" s="3">
        <v>48</v>
      </c>
      <c r="P4" s="3">
        <v>49.8</v>
      </c>
      <c r="Q4" s="3">
        <v>69</v>
      </c>
      <c r="R4" s="3">
        <v>38</v>
      </c>
      <c r="S4" s="3">
        <v>45</v>
      </c>
      <c r="T4" s="3">
        <v>49.8</v>
      </c>
      <c r="U4" s="3">
        <v>58</v>
      </c>
      <c r="V4" s="3">
        <v>59.9</v>
      </c>
      <c r="W4" s="3">
        <v>35</v>
      </c>
      <c r="X4" s="3">
        <v>59.9</v>
      </c>
      <c r="Y4" s="3">
        <f t="shared" si="0"/>
        <v>1016.6</v>
      </c>
      <c r="Z4" s="3">
        <f t="shared" si="1"/>
        <v>843.778</v>
      </c>
      <c r="AA4" s="5">
        <f t="shared" si="2"/>
        <v>843.778</v>
      </c>
    </row>
    <row r="5" spans="1:27">
      <c r="A5" s="1" t="s">
        <v>7639</v>
      </c>
      <c r="B5" s="1" t="s">
        <v>24102</v>
      </c>
      <c r="C5" s="1" t="s">
        <v>27881</v>
      </c>
      <c r="D5" s="1" t="s">
        <v>28</v>
      </c>
      <c r="E5" s="1" t="s">
        <v>27888</v>
      </c>
      <c r="F5" s="1" t="s">
        <v>27889</v>
      </c>
      <c r="G5" s="3">
        <v>56</v>
      </c>
      <c r="H5" s="3">
        <v>67</v>
      </c>
      <c r="I5" s="3">
        <v>48</v>
      </c>
      <c r="J5" s="3">
        <v>55</v>
      </c>
      <c r="K5" s="3">
        <v>38.8</v>
      </c>
      <c r="L5" s="3">
        <v>59.8</v>
      </c>
      <c r="M5" s="3">
        <v>109.8</v>
      </c>
      <c r="N5" s="3">
        <v>69.8</v>
      </c>
      <c r="O5" s="3">
        <v>48</v>
      </c>
      <c r="P5" s="3">
        <v>49.8</v>
      </c>
      <c r="Q5" s="3">
        <v>69</v>
      </c>
      <c r="R5" s="3">
        <v>38</v>
      </c>
      <c r="S5" s="3">
        <v>45</v>
      </c>
      <c r="T5" s="3">
        <v>49.8</v>
      </c>
      <c r="U5" s="3">
        <v>58</v>
      </c>
      <c r="V5" s="3">
        <v>59.9</v>
      </c>
      <c r="W5" s="3">
        <v>35</v>
      </c>
      <c r="X5" s="3">
        <v>59.9</v>
      </c>
      <c r="Y5" s="3">
        <f t="shared" si="0"/>
        <v>1016.6</v>
      </c>
      <c r="Z5" s="3">
        <f t="shared" si="1"/>
        <v>843.778</v>
      </c>
      <c r="AA5" s="5">
        <f t="shared" si="2"/>
        <v>843.778</v>
      </c>
    </row>
    <row r="6" spans="1:27">
      <c r="A6" s="1" t="s">
        <v>7639</v>
      </c>
      <c r="B6" s="1" t="s">
        <v>24102</v>
      </c>
      <c r="C6" s="1" t="s">
        <v>27881</v>
      </c>
      <c r="D6" s="1" t="s">
        <v>28</v>
      </c>
      <c r="E6" s="1" t="s">
        <v>27890</v>
      </c>
      <c r="F6" s="1" t="s">
        <v>27891</v>
      </c>
      <c r="G6" s="3">
        <v>56</v>
      </c>
      <c r="H6" s="3">
        <v>67</v>
      </c>
      <c r="I6" s="3">
        <v>48</v>
      </c>
      <c r="J6" s="3">
        <v>55</v>
      </c>
      <c r="K6" s="3">
        <v>38.8</v>
      </c>
      <c r="L6" s="3">
        <v>59.8</v>
      </c>
      <c r="M6" s="3">
        <v>109.8</v>
      </c>
      <c r="N6" s="3">
        <v>69.8</v>
      </c>
      <c r="O6" s="3">
        <v>48</v>
      </c>
      <c r="P6" s="3">
        <v>49.8</v>
      </c>
      <c r="Q6" s="3">
        <v>69</v>
      </c>
      <c r="R6" s="3">
        <v>38</v>
      </c>
      <c r="S6" s="3">
        <v>45</v>
      </c>
      <c r="T6" s="3">
        <v>49.8</v>
      </c>
      <c r="U6" s="3">
        <v>58</v>
      </c>
      <c r="V6" s="3">
        <v>59.9</v>
      </c>
      <c r="W6" s="3">
        <v>35</v>
      </c>
      <c r="X6" s="3">
        <v>59.9</v>
      </c>
      <c r="Y6" s="3">
        <f t="shared" si="0"/>
        <v>1016.6</v>
      </c>
      <c r="Z6" s="3">
        <f t="shared" si="1"/>
        <v>843.778</v>
      </c>
      <c r="AA6" s="5">
        <f t="shared" si="2"/>
        <v>843.778</v>
      </c>
    </row>
    <row r="7" spans="1:27">
      <c r="A7" s="1" t="s">
        <v>7639</v>
      </c>
      <c r="B7" s="1" t="s">
        <v>24102</v>
      </c>
      <c r="C7" s="1" t="s">
        <v>27881</v>
      </c>
      <c r="D7" s="1" t="s">
        <v>28</v>
      </c>
      <c r="E7" s="1" t="s">
        <v>27892</v>
      </c>
      <c r="F7" s="1" t="s">
        <v>27893</v>
      </c>
      <c r="G7" s="3">
        <v>56</v>
      </c>
      <c r="H7" s="3">
        <v>67</v>
      </c>
      <c r="I7" s="3">
        <v>48</v>
      </c>
      <c r="J7" s="3">
        <v>55</v>
      </c>
      <c r="K7" s="3">
        <v>38.8</v>
      </c>
      <c r="L7" s="3">
        <v>59.8</v>
      </c>
      <c r="M7" s="3">
        <v>109.8</v>
      </c>
      <c r="N7" s="3">
        <v>69.8</v>
      </c>
      <c r="O7" s="3">
        <v>48</v>
      </c>
      <c r="P7" s="3">
        <v>49.8</v>
      </c>
      <c r="Q7" s="3">
        <v>69</v>
      </c>
      <c r="R7" s="3">
        <v>38</v>
      </c>
      <c r="S7" s="3">
        <v>45</v>
      </c>
      <c r="T7" s="3">
        <v>49.8</v>
      </c>
      <c r="U7" s="3">
        <v>58</v>
      </c>
      <c r="V7" s="3">
        <v>59.9</v>
      </c>
      <c r="W7" s="3">
        <v>35</v>
      </c>
      <c r="X7" s="3">
        <v>59.9</v>
      </c>
      <c r="Y7" s="3">
        <f t="shared" si="0"/>
        <v>1016.6</v>
      </c>
      <c r="Z7" s="3">
        <f t="shared" si="1"/>
        <v>843.778</v>
      </c>
      <c r="AA7" s="5">
        <f t="shared" si="2"/>
        <v>843.778</v>
      </c>
    </row>
    <row r="8" spans="1:27">
      <c r="A8" s="1" t="s">
        <v>7639</v>
      </c>
      <c r="B8" s="1" t="s">
        <v>24102</v>
      </c>
      <c r="C8" s="1" t="s">
        <v>27881</v>
      </c>
      <c r="D8" s="1" t="s">
        <v>28</v>
      </c>
      <c r="E8" s="1" t="s">
        <v>27894</v>
      </c>
      <c r="F8" s="1" t="s">
        <v>27895</v>
      </c>
      <c r="G8" s="3">
        <v>56</v>
      </c>
      <c r="H8" s="3">
        <v>67</v>
      </c>
      <c r="I8" s="3">
        <v>48</v>
      </c>
      <c r="J8" s="3">
        <v>55</v>
      </c>
      <c r="K8" s="3">
        <v>38.8</v>
      </c>
      <c r="L8" s="3">
        <v>59.8</v>
      </c>
      <c r="M8" s="3">
        <v>109.8</v>
      </c>
      <c r="N8" s="3">
        <v>69.8</v>
      </c>
      <c r="O8" s="3">
        <v>48</v>
      </c>
      <c r="P8" s="3">
        <v>49.8</v>
      </c>
      <c r="Q8" s="3">
        <v>69</v>
      </c>
      <c r="R8" s="3">
        <v>38</v>
      </c>
      <c r="S8" s="3">
        <v>45</v>
      </c>
      <c r="T8" s="3">
        <v>49.8</v>
      </c>
      <c r="U8" s="3">
        <v>58</v>
      </c>
      <c r="V8" s="3">
        <v>59.9</v>
      </c>
      <c r="W8" s="3">
        <v>35</v>
      </c>
      <c r="X8" s="3">
        <v>59.9</v>
      </c>
      <c r="Y8" s="3">
        <f t="shared" si="0"/>
        <v>1016.6</v>
      </c>
      <c r="Z8" s="3">
        <f t="shared" si="1"/>
        <v>843.778</v>
      </c>
      <c r="AA8" s="5">
        <f t="shared" si="2"/>
        <v>843.778</v>
      </c>
    </row>
    <row r="9" spans="1:27">
      <c r="A9" s="1" t="s">
        <v>7639</v>
      </c>
      <c r="B9" s="1" t="s">
        <v>24102</v>
      </c>
      <c r="C9" s="1" t="s">
        <v>27881</v>
      </c>
      <c r="D9" s="1" t="s">
        <v>28</v>
      </c>
      <c r="E9" s="1" t="s">
        <v>27896</v>
      </c>
      <c r="F9" s="1" t="s">
        <v>27897</v>
      </c>
      <c r="G9" s="3">
        <v>56</v>
      </c>
      <c r="H9" s="3">
        <v>67</v>
      </c>
      <c r="I9" s="3">
        <v>48</v>
      </c>
      <c r="J9" s="3">
        <v>55</v>
      </c>
      <c r="K9" s="3">
        <v>38.8</v>
      </c>
      <c r="L9" s="3">
        <v>59.8</v>
      </c>
      <c r="M9" s="3">
        <v>109.8</v>
      </c>
      <c r="N9" s="3">
        <v>69.8</v>
      </c>
      <c r="O9" s="3">
        <v>48</v>
      </c>
      <c r="P9" s="3">
        <v>49.8</v>
      </c>
      <c r="Q9" s="3">
        <v>69</v>
      </c>
      <c r="R9" s="3">
        <v>38</v>
      </c>
      <c r="S9" s="3">
        <v>45</v>
      </c>
      <c r="T9" s="3">
        <v>49.8</v>
      </c>
      <c r="U9" s="3">
        <v>58</v>
      </c>
      <c r="V9" s="3">
        <v>59.9</v>
      </c>
      <c r="W9" s="3">
        <v>35</v>
      </c>
      <c r="X9" s="3">
        <v>59.9</v>
      </c>
      <c r="Y9" s="3">
        <f t="shared" si="0"/>
        <v>1016.6</v>
      </c>
      <c r="Z9" s="3">
        <f t="shared" si="1"/>
        <v>843.778</v>
      </c>
      <c r="AA9" s="5">
        <f t="shared" si="2"/>
        <v>843.778</v>
      </c>
    </row>
    <row r="10" spans="1:27">
      <c r="A10" s="1" t="s">
        <v>7639</v>
      </c>
      <c r="B10" s="1" t="s">
        <v>24102</v>
      </c>
      <c r="C10" s="1" t="s">
        <v>27881</v>
      </c>
      <c r="D10" s="1" t="s">
        <v>28</v>
      </c>
      <c r="E10" s="1" t="s">
        <v>27898</v>
      </c>
      <c r="F10" s="1" t="s">
        <v>27899</v>
      </c>
      <c r="G10" s="3">
        <v>56</v>
      </c>
      <c r="H10" s="3">
        <v>67</v>
      </c>
      <c r="I10" s="3">
        <v>48</v>
      </c>
      <c r="J10" s="3">
        <v>55</v>
      </c>
      <c r="K10" s="3">
        <v>38.8</v>
      </c>
      <c r="L10" s="3">
        <v>59.8</v>
      </c>
      <c r="M10" s="3">
        <v>109.8</v>
      </c>
      <c r="N10" s="3">
        <v>69.8</v>
      </c>
      <c r="O10" s="3">
        <v>48</v>
      </c>
      <c r="P10" s="3">
        <v>49.8</v>
      </c>
      <c r="Q10" s="3">
        <v>69</v>
      </c>
      <c r="R10" s="3">
        <v>38</v>
      </c>
      <c r="S10" s="3">
        <v>45</v>
      </c>
      <c r="T10" s="3">
        <v>49.8</v>
      </c>
      <c r="U10" s="3">
        <v>58</v>
      </c>
      <c r="V10" s="3">
        <v>59.9</v>
      </c>
      <c r="W10" s="3">
        <v>35</v>
      </c>
      <c r="X10" s="3">
        <v>59.9</v>
      </c>
      <c r="Y10" s="3">
        <f t="shared" si="0"/>
        <v>1016.6</v>
      </c>
      <c r="Z10" s="3">
        <f t="shared" si="1"/>
        <v>843.778</v>
      </c>
      <c r="AA10" s="5">
        <f t="shared" si="2"/>
        <v>843.778</v>
      </c>
    </row>
    <row r="11" spans="1:27">
      <c r="A11" s="1" t="s">
        <v>7639</v>
      </c>
      <c r="B11" s="1" t="s">
        <v>24102</v>
      </c>
      <c r="C11" s="1" t="s">
        <v>27881</v>
      </c>
      <c r="D11" s="1" t="s">
        <v>28</v>
      </c>
      <c r="E11" s="1" t="s">
        <v>27900</v>
      </c>
      <c r="F11" s="1" t="s">
        <v>27901</v>
      </c>
      <c r="G11" s="3">
        <v>56</v>
      </c>
      <c r="H11" s="3">
        <v>67</v>
      </c>
      <c r="I11" s="3">
        <v>48</v>
      </c>
      <c r="J11" s="3">
        <v>55</v>
      </c>
      <c r="K11" s="3">
        <v>38.8</v>
      </c>
      <c r="L11" s="3">
        <v>59.8</v>
      </c>
      <c r="M11" s="3">
        <v>109.8</v>
      </c>
      <c r="N11" s="3">
        <v>69.8</v>
      </c>
      <c r="O11" s="3">
        <v>48</v>
      </c>
      <c r="P11" s="3">
        <v>49.8</v>
      </c>
      <c r="Q11" s="3">
        <v>69</v>
      </c>
      <c r="R11" s="3">
        <v>38</v>
      </c>
      <c r="S11" s="3">
        <v>45</v>
      </c>
      <c r="T11" s="3">
        <v>49.8</v>
      </c>
      <c r="U11" s="3">
        <v>58</v>
      </c>
      <c r="V11" s="3">
        <v>59.9</v>
      </c>
      <c r="W11" s="3">
        <v>35</v>
      </c>
      <c r="X11" s="3">
        <v>59.9</v>
      </c>
      <c r="Y11" s="3">
        <f t="shared" si="0"/>
        <v>1016.6</v>
      </c>
      <c r="Z11" s="3">
        <f t="shared" si="1"/>
        <v>843.778</v>
      </c>
      <c r="AA11" s="5">
        <f t="shared" si="2"/>
        <v>843.778</v>
      </c>
    </row>
    <row r="12" spans="1:27">
      <c r="A12" s="1" t="s">
        <v>7639</v>
      </c>
      <c r="B12" s="1" t="s">
        <v>24102</v>
      </c>
      <c r="C12" s="1" t="s">
        <v>27881</v>
      </c>
      <c r="D12" s="1" t="s">
        <v>28</v>
      </c>
      <c r="E12" s="1" t="s">
        <v>27902</v>
      </c>
      <c r="F12" s="1" t="s">
        <v>27903</v>
      </c>
      <c r="G12" s="3">
        <v>56</v>
      </c>
      <c r="H12" s="3">
        <v>67</v>
      </c>
      <c r="I12" s="3">
        <v>48</v>
      </c>
      <c r="J12" s="3">
        <v>55</v>
      </c>
      <c r="K12" s="3">
        <v>38.8</v>
      </c>
      <c r="L12" s="3">
        <v>59.8</v>
      </c>
      <c r="M12" s="3">
        <v>109.8</v>
      </c>
      <c r="N12" s="3">
        <v>69.8</v>
      </c>
      <c r="O12" s="3">
        <v>48</v>
      </c>
      <c r="P12" s="3">
        <v>49.8</v>
      </c>
      <c r="Q12" s="3">
        <v>69</v>
      </c>
      <c r="R12" s="3">
        <v>38</v>
      </c>
      <c r="S12" s="3">
        <v>45</v>
      </c>
      <c r="T12" s="3">
        <v>49.8</v>
      </c>
      <c r="U12" s="3">
        <v>58</v>
      </c>
      <c r="V12" s="3">
        <v>59.9</v>
      </c>
      <c r="W12" s="3">
        <v>35</v>
      </c>
      <c r="X12" s="3">
        <v>59.9</v>
      </c>
      <c r="Y12" s="3">
        <f t="shared" si="0"/>
        <v>1016.6</v>
      </c>
      <c r="Z12" s="3">
        <f t="shared" si="1"/>
        <v>843.778</v>
      </c>
      <c r="AA12" s="5">
        <f t="shared" si="2"/>
        <v>843.778</v>
      </c>
    </row>
    <row r="13" spans="1:27">
      <c r="A13" s="1" t="s">
        <v>7639</v>
      </c>
      <c r="B13" s="1" t="s">
        <v>24102</v>
      </c>
      <c r="C13" s="1" t="s">
        <v>27881</v>
      </c>
      <c r="D13" s="1" t="s">
        <v>28</v>
      </c>
      <c r="E13" s="1" t="s">
        <v>27904</v>
      </c>
      <c r="F13" s="1" t="s">
        <v>27905</v>
      </c>
      <c r="G13" s="3">
        <v>56</v>
      </c>
      <c r="H13" s="3">
        <v>67</v>
      </c>
      <c r="I13" s="3">
        <v>48</v>
      </c>
      <c r="J13" s="3">
        <v>55</v>
      </c>
      <c r="K13" s="3">
        <v>38.8</v>
      </c>
      <c r="L13" s="3">
        <v>59.8</v>
      </c>
      <c r="M13" s="3">
        <v>109.8</v>
      </c>
      <c r="N13" s="3">
        <v>69.8</v>
      </c>
      <c r="O13" s="3">
        <v>48</v>
      </c>
      <c r="P13" s="3">
        <v>49.8</v>
      </c>
      <c r="Q13" s="3">
        <v>69</v>
      </c>
      <c r="R13" s="3">
        <v>38</v>
      </c>
      <c r="S13" s="3">
        <v>45</v>
      </c>
      <c r="T13" s="3">
        <v>49.8</v>
      </c>
      <c r="U13" s="3">
        <v>58</v>
      </c>
      <c r="V13" s="3">
        <v>59.9</v>
      </c>
      <c r="W13" s="3">
        <v>35</v>
      </c>
      <c r="X13" s="3">
        <v>59.9</v>
      </c>
      <c r="Y13" s="3">
        <f t="shared" si="0"/>
        <v>1016.6</v>
      </c>
      <c r="Z13" s="3">
        <f t="shared" si="1"/>
        <v>843.778</v>
      </c>
      <c r="AA13" s="5">
        <f t="shared" si="2"/>
        <v>843.778</v>
      </c>
    </row>
    <row r="14" spans="1:27">
      <c r="A14" s="1" t="s">
        <v>7639</v>
      </c>
      <c r="B14" s="1" t="s">
        <v>24102</v>
      </c>
      <c r="C14" s="1" t="s">
        <v>27881</v>
      </c>
      <c r="D14" s="1" t="s">
        <v>28</v>
      </c>
      <c r="E14" s="1" t="s">
        <v>27906</v>
      </c>
      <c r="F14" s="1" t="s">
        <v>8653</v>
      </c>
      <c r="G14" s="3">
        <v>56</v>
      </c>
      <c r="H14" s="3">
        <v>67</v>
      </c>
      <c r="I14" s="3">
        <v>48</v>
      </c>
      <c r="J14" s="3">
        <v>55</v>
      </c>
      <c r="K14" s="3">
        <v>38.8</v>
      </c>
      <c r="L14" s="3">
        <v>59.8</v>
      </c>
      <c r="M14" s="3">
        <v>109.8</v>
      </c>
      <c r="N14" s="3">
        <v>69.8</v>
      </c>
      <c r="O14" s="3">
        <v>48</v>
      </c>
      <c r="P14" s="3">
        <v>49.8</v>
      </c>
      <c r="Q14" s="3">
        <v>69</v>
      </c>
      <c r="R14" s="3">
        <v>38</v>
      </c>
      <c r="S14" s="3">
        <v>45</v>
      </c>
      <c r="T14" s="3">
        <v>49.8</v>
      </c>
      <c r="U14" s="3">
        <v>58</v>
      </c>
      <c r="V14" s="3">
        <v>59.9</v>
      </c>
      <c r="W14" s="3">
        <v>35</v>
      </c>
      <c r="X14" s="3">
        <v>59.9</v>
      </c>
      <c r="Y14" s="3">
        <f t="shared" si="0"/>
        <v>1016.6</v>
      </c>
      <c r="Z14" s="3">
        <f t="shared" si="1"/>
        <v>843.778</v>
      </c>
      <c r="AA14" s="5">
        <f t="shared" si="2"/>
        <v>843.778</v>
      </c>
    </row>
    <row r="15" spans="1:27">
      <c r="A15" s="1" t="s">
        <v>7639</v>
      </c>
      <c r="B15" s="1" t="s">
        <v>24102</v>
      </c>
      <c r="C15" s="1" t="s">
        <v>27881</v>
      </c>
      <c r="D15" s="1" t="s">
        <v>28</v>
      </c>
      <c r="E15" s="1" t="s">
        <v>27907</v>
      </c>
      <c r="F15" s="1" t="s">
        <v>27908</v>
      </c>
      <c r="G15" s="3">
        <v>56</v>
      </c>
      <c r="H15" s="3">
        <v>67</v>
      </c>
      <c r="I15" s="3">
        <v>48</v>
      </c>
      <c r="J15" s="3">
        <v>55</v>
      </c>
      <c r="K15" s="3">
        <v>38.8</v>
      </c>
      <c r="L15" s="3">
        <v>59.8</v>
      </c>
      <c r="M15" s="3">
        <v>109.8</v>
      </c>
      <c r="N15" s="3">
        <v>69.8</v>
      </c>
      <c r="O15" s="3">
        <v>48</v>
      </c>
      <c r="P15" s="3">
        <v>49.8</v>
      </c>
      <c r="Q15" s="3">
        <v>69</v>
      </c>
      <c r="R15" s="3">
        <v>38</v>
      </c>
      <c r="S15" s="3">
        <v>45</v>
      </c>
      <c r="T15" s="3">
        <v>49.8</v>
      </c>
      <c r="U15" s="3">
        <v>58</v>
      </c>
      <c r="V15" s="3">
        <v>59.9</v>
      </c>
      <c r="W15" s="3">
        <v>35</v>
      </c>
      <c r="X15" s="3">
        <v>59.9</v>
      </c>
      <c r="Y15" s="3">
        <f t="shared" si="0"/>
        <v>1016.6</v>
      </c>
      <c r="Z15" s="3">
        <f t="shared" si="1"/>
        <v>843.778</v>
      </c>
      <c r="AA15" s="5">
        <f t="shared" si="2"/>
        <v>843.778</v>
      </c>
    </row>
    <row r="16" spans="1:27">
      <c r="A16" s="1" t="s">
        <v>7639</v>
      </c>
      <c r="B16" s="1" t="s">
        <v>24102</v>
      </c>
      <c r="C16" s="1" t="s">
        <v>27881</v>
      </c>
      <c r="D16" s="1" t="s">
        <v>28</v>
      </c>
      <c r="E16" s="1" t="s">
        <v>27909</v>
      </c>
      <c r="F16" s="1" t="s">
        <v>27910</v>
      </c>
      <c r="G16" s="3">
        <v>56</v>
      </c>
      <c r="H16" s="3">
        <v>67</v>
      </c>
      <c r="I16" s="3">
        <v>48</v>
      </c>
      <c r="J16" s="3">
        <v>55</v>
      </c>
      <c r="K16" s="3">
        <v>38.8</v>
      </c>
      <c r="L16" s="3">
        <v>59.8</v>
      </c>
      <c r="M16" s="3">
        <v>109.8</v>
      </c>
      <c r="N16" s="3">
        <v>69.8</v>
      </c>
      <c r="O16" s="3">
        <v>48</v>
      </c>
      <c r="P16" s="3">
        <v>49.8</v>
      </c>
      <c r="Q16" s="3">
        <v>69</v>
      </c>
      <c r="R16" s="3">
        <v>38</v>
      </c>
      <c r="S16" s="3">
        <v>45</v>
      </c>
      <c r="T16" s="3">
        <v>49.8</v>
      </c>
      <c r="U16" s="3">
        <v>58</v>
      </c>
      <c r="V16" s="3">
        <v>59.9</v>
      </c>
      <c r="W16" s="3">
        <v>35</v>
      </c>
      <c r="X16" s="3">
        <v>59.9</v>
      </c>
      <c r="Y16" s="3">
        <f t="shared" si="0"/>
        <v>1016.6</v>
      </c>
      <c r="Z16" s="3">
        <f t="shared" si="1"/>
        <v>843.778</v>
      </c>
      <c r="AA16" s="5">
        <f t="shared" si="2"/>
        <v>843.778</v>
      </c>
    </row>
    <row r="17" spans="1:27">
      <c r="A17" s="1" t="s">
        <v>7639</v>
      </c>
      <c r="B17" s="1" t="s">
        <v>24102</v>
      </c>
      <c r="C17" s="1" t="s">
        <v>27881</v>
      </c>
      <c r="D17" s="1" t="s">
        <v>28</v>
      </c>
      <c r="E17" s="1" t="s">
        <v>27911</v>
      </c>
      <c r="F17" s="1" t="s">
        <v>27912</v>
      </c>
      <c r="G17" s="3">
        <v>56</v>
      </c>
      <c r="H17" s="3">
        <v>67</v>
      </c>
      <c r="I17" s="3">
        <v>48</v>
      </c>
      <c r="J17" s="3">
        <v>55</v>
      </c>
      <c r="K17" s="3">
        <v>38.8</v>
      </c>
      <c r="L17" s="3">
        <v>59.8</v>
      </c>
      <c r="M17" s="3">
        <v>109.8</v>
      </c>
      <c r="N17" s="3">
        <v>69.8</v>
      </c>
      <c r="O17" s="3">
        <v>48</v>
      </c>
      <c r="P17" s="3">
        <v>49.8</v>
      </c>
      <c r="Q17" s="3">
        <v>69</v>
      </c>
      <c r="R17" s="3">
        <v>38</v>
      </c>
      <c r="S17" s="3">
        <v>45</v>
      </c>
      <c r="T17" s="3">
        <v>49.8</v>
      </c>
      <c r="U17" s="3">
        <v>58</v>
      </c>
      <c r="V17" s="3">
        <v>59.9</v>
      </c>
      <c r="W17" s="3">
        <v>35</v>
      </c>
      <c r="X17" s="3">
        <v>59.9</v>
      </c>
      <c r="Y17" s="3">
        <f t="shared" si="0"/>
        <v>1016.6</v>
      </c>
      <c r="Z17" s="3">
        <f t="shared" si="1"/>
        <v>843.778</v>
      </c>
      <c r="AA17" s="5">
        <f t="shared" si="2"/>
        <v>843.778</v>
      </c>
    </row>
    <row r="18" spans="1:27">
      <c r="A18" s="1" t="s">
        <v>7639</v>
      </c>
      <c r="B18" s="1" t="s">
        <v>24102</v>
      </c>
      <c r="C18" s="1" t="s">
        <v>27881</v>
      </c>
      <c r="D18" s="1" t="s">
        <v>28</v>
      </c>
      <c r="E18" s="1" t="s">
        <v>27913</v>
      </c>
      <c r="F18" s="1" t="s">
        <v>27914</v>
      </c>
      <c r="G18" s="3">
        <v>56</v>
      </c>
      <c r="H18" s="3">
        <v>67</v>
      </c>
      <c r="I18" s="3">
        <v>48</v>
      </c>
      <c r="J18" s="3">
        <v>55</v>
      </c>
      <c r="K18" s="3">
        <v>38.8</v>
      </c>
      <c r="L18" s="3">
        <v>59.8</v>
      </c>
      <c r="M18" s="3">
        <v>109.8</v>
      </c>
      <c r="N18" s="3">
        <v>69.8</v>
      </c>
      <c r="O18" s="3">
        <v>48</v>
      </c>
      <c r="P18" s="3">
        <v>49.8</v>
      </c>
      <c r="Q18" s="3">
        <v>69</v>
      </c>
      <c r="R18" s="3">
        <v>38</v>
      </c>
      <c r="S18" s="3">
        <v>45</v>
      </c>
      <c r="T18" s="3">
        <v>49.8</v>
      </c>
      <c r="U18" s="3">
        <v>58</v>
      </c>
      <c r="V18" s="3">
        <v>59.9</v>
      </c>
      <c r="W18" s="3">
        <v>35</v>
      </c>
      <c r="X18" s="3">
        <v>59.9</v>
      </c>
      <c r="Y18" s="3">
        <f t="shared" si="0"/>
        <v>1016.6</v>
      </c>
      <c r="Z18" s="3">
        <f t="shared" si="1"/>
        <v>843.778</v>
      </c>
      <c r="AA18" s="5">
        <f t="shared" si="2"/>
        <v>843.778</v>
      </c>
    </row>
    <row r="19" spans="1:27">
      <c r="A19" s="1" t="s">
        <v>7639</v>
      </c>
      <c r="B19" s="1" t="s">
        <v>24102</v>
      </c>
      <c r="C19" s="1" t="s">
        <v>27881</v>
      </c>
      <c r="D19" s="1" t="s">
        <v>28</v>
      </c>
      <c r="E19" s="1" t="s">
        <v>27915</v>
      </c>
      <c r="F19" s="1" t="s">
        <v>23762</v>
      </c>
      <c r="G19" s="3">
        <v>56</v>
      </c>
      <c r="H19" s="3">
        <v>67</v>
      </c>
      <c r="I19" s="3">
        <v>48</v>
      </c>
      <c r="J19" s="3">
        <v>55</v>
      </c>
      <c r="K19" s="3">
        <v>38.8</v>
      </c>
      <c r="L19" s="3">
        <v>59.8</v>
      </c>
      <c r="M19" s="3">
        <v>109.8</v>
      </c>
      <c r="N19" s="3">
        <v>69.8</v>
      </c>
      <c r="O19" s="3">
        <v>48</v>
      </c>
      <c r="P19" s="3">
        <v>49.8</v>
      </c>
      <c r="Q19" s="3">
        <v>69</v>
      </c>
      <c r="R19" s="3">
        <v>38</v>
      </c>
      <c r="S19" s="3">
        <v>45</v>
      </c>
      <c r="T19" s="3">
        <v>49.8</v>
      </c>
      <c r="U19" s="3">
        <v>58</v>
      </c>
      <c r="V19" s="3">
        <v>59.9</v>
      </c>
      <c r="W19" s="3">
        <v>35</v>
      </c>
      <c r="X19" s="3">
        <v>59.9</v>
      </c>
      <c r="Y19" s="3">
        <f t="shared" si="0"/>
        <v>1016.6</v>
      </c>
      <c r="Z19" s="3">
        <f t="shared" si="1"/>
        <v>843.778</v>
      </c>
      <c r="AA19" s="5">
        <f t="shared" si="2"/>
        <v>843.778</v>
      </c>
    </row>
    <row r="20" spans="1:27">
      <c r="A20" s="1" t="s">
        <v>7639</v>
      </c>
      <c r="B20" s="1" t="s">
        <v>24102</v>
      </c>
      <c r="C20" s="1" t="s">
        <v>27881</v>
      </c>
      <c r="D20" s="1" t="s">
        <v>28</v>
      </c>
      <c r="E20" s="1" t="s">
        <v>27916</v>
      </c>
      <c r="F20" s="1" t="s">
        <v>27917</v>
      </c>
      <c r="G20" s="3">
        <v>56</v>
      </c>
      <c r="H20" s="3">
        <v>67</v>
      </c>
      <c r="I20" s="3">
        <v>48</v>
      </c>
      <c r="J20" s="3">
        <v>55</v>
      </c>
      <c r="K20" s="3">
        <v>38.8</v>
      </c>
      <c r="L20" s="3">
        <v>59.8</v>
      </c>
      <c r="M20" s="3">
        <v>109.8</v>
      </c>
      <c r="N20" s="3">
        <v>69.8</v>
      </c>
      <c r="O20" s="3">
        <v>48</v>
      </c>
      <c r="P20" s="3">
        <v>49.8</v>
      </c>
      <c r="Q20" s="3">
        <v>69</v>
      </c>
      <c r="R20" s="3">
        <v>38</v>
      </c>
      <c r="S20" s="3">
        <v>45</v>
      </c>
      <c r="T20" s="3">
        <v>49.8</v>
      </c>
      <c r="U20" s="3">
        <v>58</v>
      </c>
      <c r="V20" s="3">
        <v>59.9</v>
      </c>
      <c r="W20" s="3">
        <v>35</v>
      </c>
      <c r="X20" s="3">
        <v>59.9</v>
      </c>
      <c r="Y20" s="3">
        <f t="shared" si="0"/>
        <v>1016.6</v>
      </c>
      <c r="Z20" s="3">
        <f t="shared" si="1"/>
        <v>843.778</v>
      </c>
      <c r="AA20" s="5">
        <f t="shared" si="2"/>
        <v>843.778</v>
      </c>
    </row>
    <row r="21" spans="1:27">
      <c r="A21" s="1" t="s">
        <v>7639</v>
      </c>
      <c r="B21" s="1" t="s">
        <v>24102</v>
      </c>
      <c r="C21" s="1" t="s">
        <v>27881</v>
      </c>
      <c r="D21" s="1" t="s">
        <v>28</v>
      </c>
      <c r="E21" s="1" t="s">
        <v>27918</v>
      </c>
      <c r="F21" s="1" t="s">
        <v>27919</v>
      </c>
      <c r="G21" s="3">
        <v>56</v>
      </c>
      <c r="H21" s="3">
        <v>67</v>
      </c>
      <c r="I21" s="3">
        <v>48</v>
      </c>
      <c r="J21" s="3">
        <v>55</v>
      </c>
      <c r="K21" s="3">
        <v>38.8</v>
      </c>
      <c r="L21" s="3">
        <v>59.8</v>
      </c>
      <c r="M21" s="3">
        <v>109.8</v>
      </c>
      <c r="N21" s="3">
        <v>69.8</v>
      </c>
      <c r="O21" s="3">
        <v>48</v>
      </c>
      <c r="P21" s="3">
        <v>49.8</v>
      </c>
      <c r="Q21" s="3">
        <v>69</v>
      </c>
      <c r="R21" s="3">
        <v>38</v>
      </c>
      <c r="S21" s="3">
        <v>45</v>
      </c>
      <c r="T21" s="3">
        <v>49.8</v>
      </c>
      <c r="U21" s="3">
        <v>58</v>
      </c>
      <c r="V21" s="3">
        <v>59.9</v>
      </c>
      <c r="W21" s="3">
        <v>35</v>
      </c>
      <c r="X21" s="3">
        <v>59.9</v>
      </c>
      <c r="Y21" s="3">
        <f t="shared" si="0"/>
        <v>1016.6</v>
      </c>
      <c r="Z21" s="3">
        <f t="shared" si="1"/>
        <v>843.778</v>
      </c>
      <c r="AA21" s="5">
        <f t="shared" si="2"/>
        <v>843.778</v>
      </c>
    </row>
    <row r="22" spans="1:27">
      <c r="A22" s="1" t="s">
        <v>7639</v>
      </c>
      <c r="B22" s="1" t="s">
        <v>24102</v>
      </c>
      <c r="C22" s="1" t="s">
        <v>27881</v>
      </c>
      <c r="D22" s="1" t="s">
        <v>28</v>
      </c>
      <c r="E22" s="1" t="s">
        <v>27920</v>
      </c>
      <c r="F22" s="1" t="s">
        <v>27921</v>
      </c>
      <c r="G22" s="3">
        <v>56</v>
      </c>
      <c r="H22" s="3">
        <v>67</v>
      </c>
      <c r="I22" s="3">
        <v>48</v>
      </c>
      <c r="J22" s="3">
        <v>55</v>
      </c>
      <c r="K22" s="3">
        <v>38.8</v>
      </c>
      <c r="L22" s="3">
        <v>59.8</v>
      </c>
      <c r="M22" s="3">
        <v>109.8</v>
      </c>
      <c r="N22" s="3">
        <v>69.8</v>
      </c>
      <c r="O22" s="3">
        <v>48</v>
      </c>
      <c r="P22" s="3">
        <v>49.8</v>
      </c>
      <c r="Q22" s="3">
        <v>69</v>
      </c>
      <c r="R22" s="3">
        <v>38</v>
      </c>
      <c r="S22" s="3">
        <v>45</v>
      </c>
      <c r="T22" s="3">
        <v>49.8</v>
      </c>
      <c r="U22" s="3">
        <v>58</v>
      </c>
      <c r="V22" s="3">
        <v>59.9</v>
      </c>
      <c r="W22" s="3">
        <v>35</v>
      </c>
      <c r="X22" s="3">
        <v>59.9</v>
      </c>
      <c r="Y22" s="3">
        <f t="shared" si="0"/>
        <v>1016.6</v>
      </c>
      <c r="Z22" s="3">
        <f t="shared" si="1"/>
        <v>843.778</v>
      </c>
      <c r="AA22" s="5">
        <f t="shared" si="2"/>
        <v>843.778</v>
      </c>
    </row>
    <row r="23" spans="1:27">
      <c r="A23" s="1" t="s">
        <v>7639</v>
      </c>
      <c r="B23" s="1" t="s">
        <v>24102</v>
      </c>
      <c r="C23" s="1" t="s">
        <v>27881</v>
      </c>
      <c r="D23" s="1" t="s">
        <v>28</v>
      </c>
      <c r="E23" s="1" t="s">
        <v>27922</v>
      </c>
      <c r="F23" s="1" t="s">
        <v>27923</v>
      </c>
      <c r="G23" s="3">
        <v>56</v>
      </c>
      <c r="H23" s="3">
        <v>67</v>
      </c>
      <c r="I23" s="3">
        <v>48</v>
      </c>
      <c r="J23" s="3">
        <v>55</v>
      </c>
      <c r="K23" s="3">
        <v>38.8</v>
      </c>
      <c r="L23" s="3">
        <v>59.8</v>
      </c>
      <c r="M23" s="3">
        <v>109.8</v>
      </c>
      <c r="N23" s="3">
        <v>69.8</v>
      </c>
      <c r="O23" s="3">
        <v>48</v>
      </c>
      <c r="P23" s="3">
        <v>49.8</v>
      </c>
      <c r="Q23" s="3">
        <v>69</v>
      </c>
      <c r="R23" s="3">
        <v>38</v>
      </c>
      <c r="S23" s="3">
        <v>45</v>
      </c>
      <c r="T23" s="3">
        <v>49.8</v>
      </c>
      <c r="U23" s="3">
        <v>58</v>
      </c>
      <c r="V23" s="3">
        <v>59.9</v>
      </c>
      <c r="W23" s="3">
        <v>35</v>
      </c>
      <c r="X23" s="3">
        <v>59.9</v>
      </c>
      <c r="Y23" s="3">
        <f t="shared" si="0"/>
        <v>1016.6</v>
      </c>
      <c r="Z23" s="3">
        <f t="shared" si="1"/>
        <v>843.778</v>
      </c>
      <c r="AA23" s="5">
        <f t="shared" si="2"/>
        <v>843.778</v>
      </c>
    </row>
    <row r="24" spans="1:27">
      <c r="A24" s="1" t="s">
        <v>7639</v>
      </c>
      <c r="B24" s="1" t="s">
        <v>24102</v>
      </c>
      <c r="C24" s="1" t="s">
        <v>27881</v>
      </c>
      <c r="D24" s="1" t="s">
        <v>28</v>
      </c>
      <c r="E24" s="1" t="s">
        <v>27924</v>
      </c>
      <c r="F24" s="1" t="s">
        <v>27925</v>
      </c>
      <c r="G24" s="3">
        <v>56</v>
      </c>
      <c r="H24" s="3">
        <v>67</v>
      </c>
      <c r="I24" s="3">
        <v>48</v>
      </c>
      <c r="J24" s="3">
        <v>55</v>
      </c>
      <c r="K24" s="3">
        <v>38.8</v>
      </c>
      <c r="L24" s="3">
        <v>59.8</v>
      </c>
      <c r="M24" s="3">
        <v>109.8</v>
      </c>
      <c r="N24" s="3">
        <v>69.8</v>
      </c>
      <c r="O24" s="3">
        <v>48</v>
      </c>
      <c r="P24" s="3">
        <v>49.8</v>
      </c>
      <c r="Q24" s="3">
        <v>69</v>
      </c>
      <c r="R24" s="3">
        <v>38</v>
      </c>
      <c r="S24" s="3">
        <v>45</v>
      </c>
      <c r="T24" s="3">
        <v>49.8</v>
      </c>
      <c r="U24" s="3">
        <v>58</v>
      </c>
      <c r="V24" s="3">
        <v>59.9</v>
      </c>
      <c r="W24" s="3">
        <v>35</v>
      </c>
      <c r="X24" s="3">
        <v>59.9</v>
      </c>
      <c r="Y24" s="3">
        <f t="shared" si="0"/>
        <v>1016.6</v>
      </c>
      <c r="Z24" s="3">
        <f t="shared" si="1"/>
        <v>843.778</v>
      </c>
      <c r="AA24" s="5">
        <f t="shared" si="2"/>
        <v>843.778</v>
      </c>
    </row>
    <row r="25" spans="1:27">
      <c r="A25" s="1" t="s">
        <v>7639</v>
      </c>
      <c r="B25" s="1" t="s">
        <v>24102</v>
      </c>
      <c r="C25" s="1" t="s">
        <v>27881</v>
      </c>
      <c r="D25" s="1" t="s">
        <v>28</v>
      </c>
      <c r="E25" s="1" t="s">
        <v>27926</v>
      </c>
      <c r="F25" s="1" t="s">
        <v>27927</v>
      </c>
      <c r="G25" s="3">
        <v>56</v>
      </c>
      <c r="H25" s="3">
        <v>67</v>
      </c>
      <c r="I25" s="3">
        <v>48</v>
      </c>
      <c r="J25" s="3">
        <v>55</v>
      </c>
      <c r="K25" s="3">
        <v>38.8</v>
      </c>
      <c r="L25" s="3">
        <v>59.8</v>
      </c>
      <c r="M25" s="3">
        <v>109.8</v>
      </c>
      <c r="N25" s="3">
        <v>69.8</v>
      </c>
      <c r="O25" s="3">
        <v>48</v>
      </c>
      <c r="P25" s="3">
        <v>49.8</v>
      </c>
      <c r="Q25" s="3">
        <v>69</v>
      </c>
      <c r="R25" s="3">
        <v>38</v>
      </c>
      <c r="S25" s="3">
        <v>45</v>
      </c>
      <c r="T25" s="3">
        <v>49.8</v>
      </c>
      <c r="U25" s="3">
        <v>58</v>
      </c>
      <c r="V25" s="3">
        <v>59.9</v>
      </c>
      <c r="W25" s="3">
        <v>35</v>
      </c>
      <c r="X25" s="3">
        <v>59.9</v>
      </c>
      <c r="Y25" s="3">
        <f t="shared" si="0"/>
        <v>1016.6</v>
      </c>
      <c r="Z25" s="3">
        <f t="shared" si="1"/>
        <v>843.778</v>
      </c>
      <c r="AA25" s="5">
        <f t="shared" si="2"/>
        <v>843.778</v>
      </c>
    </row>
    <row r="26" spans="1:27">
      <c r="A26" s="1" t="s">
        <v>7639</v>
      </c>
      <c r="B26" s="1" t="s">
        <v>24102</v>
      </c>
      <c r="C26" s="1" t="s">
        <v>27881</v>
      </c>
      <c r="D26" s="1" t="s">
        <v>28</v>
      </c>
      <c r="E26" s="1" t="s">
        <v>27928</v>
      </c>
      <c r="F26" s="1" t="s">
        <v>963</v>
      </c>
      <c r="G26" s="3">
        <v>56</v>
      </c>
      <c r="H26" s="3">
        <v>67</v>
      </c>
      <c r="I26" s="3">
        <v>48</v>
      </c>
      <c r="J26" s="3">
        <v>55</v>
      </c>
      <c r="K26" s="3">
        <v>38.8</v>
      </c>
      <c r="L26" s="3">
        <v>59.8</v>
      </c>
      <c r="M26" s="3">
        <v>109.8</v>
      </c>
      <c r="N26" s="3">
        <v>69.8</v>
      </c>
      <c r="O26" s="3">
        <v>48</v>
      </c>
      <c r="P26" s="3">
        <v>49.8</v>
      </c>
      <c r="Q26" s="3">
        <v>69</v>
      </c>
      <c r="R26" s="3">
        <v>38</v>
      </c>
      <c r="S26" s="3">
        <v>45</v>
      </c>
      <c r="T26" s="3">
        <v>49.8</v>
      </c>
      <c r="U26" s="3">
        <v>58</v>
      </c>
      <c r="V26" s="3">
        <v>59.9</v>
      </c>
      <c r="W26" s="3">
        <v>35</v>
      </c>
      <c r="X26" s="3">
        <v>59.9</v>
      </c>
      <c r="Y26" s="3">
        <f t="shared" si="0"/>
        <v>1016.6</v>
      </c>
      <c r="Z26" s="3">
        <f t="shared" si="1"/>
        <v>843.778</v>
      </c>
      <c r="AA26" s="5">
        <f t="shared" si="2"/>
        <v>843.778</v>
      </c>
    </row>
    <row r="27" spans="1:27">
      <c r="A27" s="1" t="s">
        <v>7639</v>
      </c>
      <c r="B27" s="1" t="s">
        <v>24102</v>
      </c>
      <c r="C27" s="1" t="s">
        <v>27881</v>
      </c>
      <c r="D27" s="1" t="s">
        <v>28</v>
      </c>
      <c r="E27" s="1" t="s">
        <v>27929</v>
      </c>
      <c r="F27" s="1" t="s">
        <v>27930</v>
      </c>
      <c r="G27" s="3">
        <v>56</v>
      </c>
      <c r="H27" s="3">
        <v>67</v>
      </c>
      <c r="I27" s="3">
        <v>48</v>
      </c>
      <c r="J27" s="3">
        <v>55</v>
      </c>
      <c r="K27" s="3">
        <v>38.8</v>
      </c>
      <c r="L27" s="3">
        <v>59.8</v>
      </c>
      <c r="M27" s="3">
        <v>109.8</v>
      </c>
      <c r="N27" s="3">
        <v>69.8</v>
      </c>
      <c r="O27" s="3">
        <v>48</v>
      </c>
      <c r="P27" s="3">
        <v>49.8</v>
      </c>
      <c r="Q27" s="3">
        <v>69</v>
      </c>
      <c r="R27" s="3">
        <v>38</v>
      </c>
      <c r="S27" s="3">
        <v>45</v>
      </c>
      <c r="T27" s="3">
        <v>49.8</v>
      </c>
      <c r="U27" s="3">
        <v>58</v>
      </c>
      <c r="V27" s="3">
        <v>59.9</v>
      </c>
      <c r="W27" s="3">
        <v>35</v>
      </c>
      <c r="X27" s="3">
        <v>59.9</v>
      </c>
      <c r="Y27" s="3">
        <f t="shared" si="0"/>
        <v>1016.6</v>
      </c>
      <c r="Z27" s="3">
        <f t="shared" si="1"/>
        <v>843.778</v>
      </c>
      <c r="AA27" s="5">
        <f t="shared" si="2"/>
        <v>843.778</v>
      </c>
    </row>
    <row r="28" spans="1:27">
      <c r="A28" s="1" t="s">
        <v>7639</v>
      </c>
      <c r="B28" s="1" t="s">
        <v>24102</v>
      </c>
      <c r="C28" s="1" t="s">
        <v>27881</v>
      </c>
      <c r="D28" s="1" t="s">
        <v>28</v>
      </c>
      <c r="E28" s="1" t="s">
        <v>27931</v>
      </c>
      <c r="F28" s="1" t="s">
        <v>27932</v>
      </c>
      <c r="G28" s="3">
        <v>56</v>
      </c>
      <c r="H28" s="3">
        <v>67</v>
      </c>
      <c r="I28" s="3">
        <v>48</v>
      </c>
      <c r="J28" s="3">
        <v>55</v>
      </c>
      <c r="K28" s="3">
        <v>38.8</v>
      </c>
      <c r="L28" s="3">
        <v>59.8</v>
      </c>
      <c r="M28" s="3">
        <v>109.8</v>
      </c>
      <c r="N28" s="3">
        <v>69.8</v>
      </c>
      <c r="O28" s="3">
        <v>48</v>
      </c>
      <c r="P28" s="3">
        <v>49.8</v>
      </c>
      <c r="Q28" s="3">
        <v>69</v>
      </c>
      <c r="R28" s="3">
        <v>38</v>
      </c>
      <c r="S28" s="3">
        <v>45</v>
      </c>
      <c r="T28" s="3">
        <v>49.8</v>
      </c>
      <c r="U28" s="3">
        <v>58</v>
      </c>
      <c r="V28" s="3">
        <v>59.9</v>
      </c>
      <c r="W28" s="3">
        <v>35</v>
      </c>
      <c r="X28" s="3">
        <v>59.9</v>
      </c>
      <c r="Y28" s="3">
        <f t="shared" si="0"/>
        <v>1016.6</v>
      </c>
      <c r="Z28" s="3">
        <f t="shared" si="1"/>
        <v>843.778</v>
      </c>
      <c r="AA28" s="5">
        <f t="shared" si="2"/>
        <v>843.778</v>
      </c>
    </row>
    <row r="29" spans="1:27">
      <c r="A29" s="1" t="s">
        <v>7639</v>
      </c>
      <c r="B29" s="1" t="s">
        <v>24102</v>
      </c>
      <c r="C29" s="1" t="s">
        <v>27881</v>
      </c>
      <c r="D29" s="1" t="s">
        <v>28</v>
      </c>
      <c r="E29" s="1" t="s">
        <v>27933</v>
      </c>
      <c r="F29" s="1" t="s">
        <v>27934</v>
      </c>
      <c r="G29" s="3">
        <v>56</v>
      </c>
      <c r="H29" s="3">
        <v>67</v>
      </c>
      <c r="I29" s="3">
        <v>48</v>
      </c>
      <c r="J29" s="3">
        <v>55</v>
      </c>
      <c r="K29" s="3">
        <v>38.8</v>
      </c>
      <c r="L29" s="3">
        <v>59.8</v>
      </c>
      <c r="M29" s="3">
        <v>109.8</v>
      </c>
      <c r="N29" s="3">
        <v>69.8</v>
      </c>
      <c r="O29" s="3">
        <v>48</v>
      </c>
      <c r="P29" s="3">
        <v>49.8</v>
      </c>
      <c r="Q29" s="3">
        <v>69</v>
      </c>
      <c r="R29" s="3">
        <v>38</v>
      </c>
      <c r="S29" s="3">
        <v>45</v>
      </c>
      <c r="T29" s="3">
        <v>49.8</v>
      </c>
      <c r="U29" s="3">
        <v>58</v>
      </c>
      <c r="V29" s="3">
        <v>59.9</v>
      </c>
      <c r="W29" s="3">
        <v>35</v>
      </c>
      <c r="X29" s="3">
        <v>59.9</v>
      </c>
      <c r="Y29" s="3">
        <f t="shared" si="0"/>
        <v>1016.6</v>
      </c>
      <c r="Z29" s="3">
        <f t="shared" si="1"/>
        <v>843.778</v>
      </c>
      <c r="AA29" s="5">
        <f t="shared" si="2"/>
        <v>843.778</v>
      </c>
    </row>
    <row r="30" spans="1:27">
      <c r="A30" s="1" t="s">
        <v>7639</v>
      </c>
      <c r="B30" s="1" t="s">
        <v>24102</v>
      </c>
      <c r="C30" s="1" t="s">
        <v>27881</v>
      </c>
      <c r="D30" s="1" t="s">
        <v>28</v>
      </c>
      <c r="E30" s="1" t="s">
        <v>27935</v>
      </c>
      <c r="F30" s="1" t="s">
        <v>27936</v>
      </c>
      <c r="G30" s="3">
        <v>56</v>
      </c>
      <c r="H30" s="3">
        <v>67</v>
      </c>
      <c r="I30" s="3">
        <v>48</v>
      </c>
      <c r="J30" s="3">
        <v>55</v>
      </c>
      <c r="K30" s="3">
        <v>38.8</v>
      </c>
      <c r="L30" s="3">
        <v>59.8</v>
      </c>
      <c r="M30" s="3">
        <v>109.8</v>
      </c>
      <c r="N30" s="3">
        <v>69.8</v>
      </c>
      <c r="O30" s="3">
        <v>48</v>
      </c>
      <c r="P30" s="3">
        <v>49.8</v>
      </c>
      <c r="Q30" s="3">
        <v>69</v>
      </c>
      <c r="R30" s="3">
        <v>38</v>
      </c>
      <c r="S30" s="3">
        <v>45</v>
      </c>
      <c r="T30" s="3">
        <v>49.8</v>
      </c>
      <c r="U30" s="3">
        <v>58</v>
      </c>
      <c r="V30" s="3">
        <v>59.9</v>
      </c>
      <c r="W30" s="3">
        <v>35</v>
      </c>
      <c r="X30" s="3">
        <v>59.9</v>
      </c>
      <c r="Y30" s="3">
        <f t="shared" si="0"/>
        <v>1016.6</v>
      </c>
      <c r="Z30" s="3">
        <f t="shared" si="1"/>
        <v>843.778</v>
      </c>
      <c r="AA30" s="5">
        <f t="shared" si="2"/>
        <v>843.778</v>
      </c>
    </row>
    <row r="31" spans="1:27">
      <c r="A31" s="1" t="s">
        <v>7639</v>
      </c>
      <c r="B31" s="1" t="s">
        <v>24102</v>
      </c>
      <c r="C31" s="1" t="s">
        <v>27881</v>
      </c>
      <c r="D31" s="1" t="s">
        <v>28</v>
      </c>
      <c r="E31" s="1" t="s">
        <v>27937</v>
      </c>
      <c r="F31" s="1" t="s">
        <v>27938</v>
      </c>
      <c r="G31" s="3">
        <v>56</v>
      </c>
      <c r="H31" s="3">
        <v>67</v>
      </c>
      <c r="I31" s="3">
        <v>48</v>
      </c>
      <c r="J31" s="3">
        <v>55</v>
      </c>
      <c r="K31" s="3">
        <v>38.8</v>
      </c>
      <c r="L31" s="3">
        <v>59.8</v>
      </c>
      <c r="M31" s="3">
        <v>109.8</v>
      </c>
      <c r="N31" s="3">
        <v>69.8</v>
      </c>
      <c r="O31" s="3">
        <v>48</v>
      </c>
      <c r="P31" s="3">
        <v>49.8</v>
      </c>
      <c r="Q31" s="3">
        <v>69</v>
      </c>
      <c r="R31" s="3">
        <v>38</v>
      </c>
      <c r="S31" s="3">
        <v>45</v>
      </c>
      <c r="T31" s="3">
        <v>49.8</v>
      </c>
      <c r="U31" s="3">
        <v>58</v>
      </c>
      <c r="V31" s="3">
        <v>59.9</v>
      </c>
      <c r="W31" s="3">
        <v>35</v>
      </c>
      <c r="X31" s="3">
        <v>59.9</v>
      </c>
      <c r="Y31" s="3">
        <f t="shared" si="0"/>
        <v>1016.6</v>
      </c>
      <c r="Z31" s="3">
        <f t="shared" si="1"/>
        <v>843.778</v>
      </c>
      <c r="AA31" s="5">
        <f t="shared" si="2"/>
        <v>843.778</v>
      </c>
    </row>
    <row r="32" spans="1:27">
      <c r="A32" s="1" t="s">
        <v>7639</v>
      </c>
      <c r="B32" s="1" t="s">
        <v>24102</v>
      </c>
      <c r="C32" s="1" t="s">
        <v>27881</v>
      </c>
      <c r="D32" s="1" t="s">
        <v>28</v>
      </c>
      <c r="E32" s="1" t="s">
        <v>27939</v>
      </c>
      <c r="F32" s="1" t="s">
        <v>27940</v>
      </c>
      <c r="G32" s="3">
        <v>56</v>
      </c>
      <c r="H32" s="3">
        <v>67</v>
      </c>
      <c r="I32" s="3">
        <v>48</v>
      </c>
      <c r="J32" s="3">
        <v>55</v>
      </c>
      <c r="K32" s="3">
        <v>38.8</v>
      </c>
      <c r="L32" s="3">
        <v>59.8</v>
      </c>
      <c r="M32" s="3">
        <v>109.8</v>
      </c>
      <c r="N32" s="3">
        <v>69.8</v>
      </c>
      <c r="O32" s="3">
        <v>48</v>
      </c>
      <c r="P32" s="3">
        <v>49.8</v>
      </c>
      <c r="Q32" s="3">
        <v>69</v>
      </c>
      <c r="R32" s="3">
        <v>38</v>
      </c>
      <c r="S32" s="3">
        <v>45</v>
      </c>
      <c r="T32" s="3">
        <v>49.8</v>
      </c>
      <c r="U32" s="3">
        <v>58</v>
      </c>
      <c r="V32" s="3">
        <v>59.9</v>
      </c>
      <c r="W32" s="3">
        <v>35</v>
      </c>
      <c r="X32" s="3">
        <v>59.9</v>
      </c>
      <c r="Y32" s="3">
        <f t="shared" si="0"/>
        <v>1016.6</v>
      </c>
      <c r="Z32" s="3">
        <f t="shared" si="1"/>
        <v>843.778</v>
      </c>
      <c r="AA32" s="5">
        <f t="shared" si="2"/>
        <v>843.778</v>
      </c>
    </row>
    <row r="33" spans="1:27">
      <c r="A33" s="1" t="s">
        <v>7639</v>
      </c>
      <c r="B33" s="1" t="s">
        <v>24102</v>
      </c>
      <c r="C33" s="1" t="s">
        <v>27881</v>
      </c>
      <c r="D33" s="1" t="s">
        <v>28</v>
      </c>
      <c r="E33" s="1" t="s">
        <v>27941</v>
      </c>
      <c r="F33" s="1" t="s">
        <v>27942</v>
      </c>
      <c r="G33" s="3">
        <v>56</v>
      </c>
      <c r="H33" s="3">
        <v>67</v>
      </c>
      <c r="I33" s="3">
        <v>48</v>
      </c>
      <c r="J33" s="3">
        <v>55</v>
      </c>
      <c r="K33" s="3">
        <v>38.8</v>
      </c>
      <c r="L33" s="3">
        <v>59.8</v>
      </c>
      <c r="M33" s="3">
        <v>109.8</v>
      </c>
      <c r="N33" s="3">
        <v>69.8</v>
      </c>
      <c r="O33" s="3">
        <v>48</v>
      </c>
      <c r="P33" s="3">
        <v>49.8</v>
      </c>
      <c r="Q33" s="3">
        <v>69</v>
      </c>
      <c r="R33" s="3">
        <v>38</v>
      </c>
      <c r="S33" s="3">
        <v>45</v>
      </c>
      <c r="T33" s="3">
        <v>49.8</v>
      </c>
      <c r="U33" s="3">
        <v>58</v>
      </c>
      <c r="V33" s="3">
        <v>59.9</v>
      </c>
      <c r="W33" s="3">
        <v>35</v>
      </c>
      <c r="X33" s="3">
        <v>59.9</v>
      </c>
      <c r="Y33" s="3">
        <f t="shared" si="0"/>
        <v>1016.6</v>
      </c>
      <c r="Z33" s="3">
        <f t="shared" si="1"/>
        <v>843.778</v>
      </c>
      <c r="AA33" s="5">
        <f t="shared" si="2"/>
        <v>843.778</v>
      </c>
    </row>
    <row r="34" spans="1:27">
      <c r="A34" s="1" t="s">
        <v>7639</v>
      </c>
      <c r="B34" s="1" t="s">
        <v>24102</v>
      </c>
      <c r="C34" s="1" t="s">
        <v>27881</v>
      </c>
      <c r="D34" s="1" t="s">
        <v>28</v>
      </c>
      <c r="E34" s="1" t="s">
        <v>27943</v>
      </c>
      <c r="F34" s="1" t="s">
        <v>27944</v>
      </c>
      <c r="G34" s="3">
        <v>56</v>
      </c>
      <c r="H34" s="3">
        <v>67</v>
      </c>
      <c r="I34" s="3">
        <v>48</v>
      </c>
      <c r="J34" s="3">
        <v>55</v>
      </c>
      <c r="K34" s="3">
        <v>38.8</v>
      </c>
      <c r="L34" s="3">
        <v>59.8</v>
      </c>
      <c r="M34" s="3">
        <v>109.8</v>
      </c>
      <c r="N34" s="3">
        <v>69.8</v>
      </c>
      <c r="O34" s="3">
        <v>48</v>
      </c>
      <c r="P34" s="3">
        <v>49.8</v>
      </c>
      <c r="Q34" s="3">
        <v>69</v>
      </c>
      <c r="R34" s="3">
        <v>38</v>
      </c>
      <c r="S34" s="3">
        <v>45</v>
      </c>
      <c r="T34" s="3">
        <v>49.8</v>
      </c>
      <c r="U34" s="3">
        <v>58</v>
      </c>
      <c r="V34" s="3">
        <v>59.9</v>
      </c>
      <c r="W34" s="3">
        <v>35</v>
      </c>
      <c r="X34" s="3">
        <v>59.9</v>
      </c>
      <c r="Y34" s="3">
        <f t="shared" si="0"/>
        <v>1016.6</v>
      </c>
      <c r="Z34" s="3">
        <f t="shared" si="1"/>
        <v>843.778</v>
      </c>
      <c r="AA34" s="5">
        <f t="shared" si="2"/>
        <v>843.778</v>
      </c>
    </row>
    <row r="35" spans="1:27">
      <c r="A35" s="1" t="s">
        <v>7639</v>
      </c>
      <c r="B35" s="1" t="s">
        <v>24102</v>
      </c>
      <c r="C35" s="1" t="s">
        <v>27881</v>
      </c>
      <c r="D35" s="1" t="s">
        <v>28</v>
      </c>
      <c r="E35" s="1" t="s">
        <v>27945</v>
      </c>
      <c r="F35" s="1" t="s">
        <v>27946</v>
      </c>
      <c r="G35" s="3">
        <v>56</v>
      </c>
      <c r="H35" s="3">
        <v>67</v>
      </c>
      <c r="I35" s="3">
        <v>48</v>
      </c>
      <c r="J35" s="3">
        <v>55</v>
      </c>
      <c r="K35" s="3">
        <v>38.8</v>
      </c>
      <c r="L35" s="3">
        <v>59.8</v>
      </c>
      <c r="M35" s="3">
        <v>109.8</v>
      </c>
      <c r="N35" s="3">
        <v>69.8</v>
      </c>
      <c r="O35" s="3">
        <v>48</v>
      </c>
      <c r="P35" s="3">
        <v>49.8</v>
      </c>
      <c r="Q35" s="3">
        <v>69</v>
      </c>
      <c r="R35" s="3">
        <v>38</v>
      </c>
      <c r="S35" s="3">
        <v>45</v>
      </c>
      <c r="T35" s="3">
        <v>49.8</v>
      </c>
      <c r="U35" s="3">
        <v>58</v>
      </c>
      <c r="V35" s="3">
        <v>59.9</v>
      </c>
      <c r="W35" s="3">
        <v>35</v>
      </c>
      <c r="X35" s="3">
        <v>59.9</v>
      </c>
      <c r="Y35" s="3">
        <f t="shared" ref="Y35:Y66" si="3">SUM(G35:X35)</f>
        <v>1016.6</v>
      </c>
      <c r="Z35" s="3">
        <f t="shared" ref="Z35:Z66" si="4">Y35*0.83</f>
        <v>843.778</v>
      </c>
      <c r="AA35" s="5">
        <f t="shared" ref="AA35:AA66" si="5">Z35</f>
        <v>843.778</v>
      </c>
    </row>
    <row r="36" spans="1:27">
      <c r="A36" s="1" t="s">
        <v>7639</v>
      </c>
      <c r="B36" s="1" t="s">
        <v>24102</v>
      </c>
      <c r="C36" s="1" t="s">
        <v>27881</v>
      </c>
      <c r="D36" s="1" t="s">
        <v>28</v>
      </c>
      <c r="E36" s="1" t="s">
        <v>27947</v>
      </c>
      <c r="F36" s="1" t="s">
        <v>27948</v>
      </c>
      <c r="G36" s="3">
        <v>56</v>
      </c>
      <c r="H36" s="3">
        <v>67</v>
      </c>
      <c r="I36" s="3">
        <v>48</v>
      </c>
      <c r="J36" s="3">
        <v>55</v>
      </c>
      <c r="K36" s="3">
        <v>38.8</v>
      </c>
      <c r="L36" s="3">
        <v>59.8</v>
      </c>
      <c r="M36" s="3">
        <v>109.8</v>
      </c>
      <c r="N36" s="3">
        <v>69.8</v>
      </c>
      <c r="O36" s="3">
        <v>48</v>
      </c>
      <c r="P36" s="3">
        <v>49.8</v>
      </c>
      <c r="Q36" s="3">
        <v>69</v>
      </c>
      <c r="R36" s="3">
        <v>38</v>
      </c>
      <c r="S36" s="3">
        <v>45</v>
      </c>
      <c r="T36" s="3">
        <v>49.8</v>
      </c>
      <c r="U36" s="3">
        <v>58</v>
      </c>
      <c r="V36" s="3">
        <v>59.9</v>
      </c>
      <c r="W36" s="3">
        <v>35</v>
      </c>
      <c r="X36" s="3">
        <v>59.9</v>
      </c>
      <c r="Y36" s="3">
        <f t="shared" si="3"/>
        <v>1016.6</v>
      </c>
      <c r="Z36" s="3">
        <f t="shared" si="4"/>
        <v>843.778</v>
      </c>
      <c r="AA36" s="5">
        <f t="shared" si="5"/>
        <v>843.778</v>
      </c>
    </row>
    <row r="37" spans="1:27">
      <c r="A37" s="1" t="s">
        <v>7639</v>
      </c>
      <c r="B37" s="1" t="s">
        <v>24102</v>
      </c>
      <c r="C37" s="1" t="s">
        <v>27881</v>
      </c>
      <c r="D37" s="1" t="s">
        <v>28</v>
      </c>
      <c r="E37" s="1" t="s">
        <v>27949</v>
      </c>
      <c r="F37" s="1" t="s">
        <v>27950</v>
      </c>
      <c r="G37" s="3">
        <v>56</v>
      </c>
      <c r="H37" s="3">
        <v>67</v>
      </c>
      <c r="I37" s="3">
        <v>48</v>
      </c>
      <c r="J37" s="3">
        <v>55</v>
      </c>
      <c r="K37" s="3">
        <v>38.8</v>
      </c>
      <c r="L37" s="3">
        <v>59.8</v>
      </c>
      <c r="M37" s="3">
        <v>109.8</v>
      </c>
      <c r="N37" s="3">
        <v>69.8</v>
      </c>
      <c r="O37" s="3">
        <v>48</v>
      </c>
      <c r="P37" s="3">
        <v>49.8</v>
      </c>
      <c r="Q37" s="3">
        <v>69</v>
      </c>
      <c r="R37" s="3">
        <v>38</v>
      </c>
      <c r="S37" s="3">
        <v>45</v>
      </c>
      <c r="T37" s="3">
        <v>49.8</v>
      </c>
      <c r="U37" s="3">
        <v>58</v>
      </c>
      <c r="V37" s="3">
        <v>59.9</v>
      </c>
      <c r="W37" s="3">
        <v>35</v>
      </c>
      <c r="X37" s="3">
        <v>59.9</v>
      </c>
      <c r="Y37" s="3">
        <f t="shared" si="3"/>
        <v>1016.6</v>
      </c>
      <c r="Z37" s="3">
        <f t="shared" si="4"/>
        <v>843.778</v>
      </c>
      <c r="AA37" s="5">
        <f t="shared" si="5"/>
        <v>843.778</v>
      </c>
    </row>
    <row r="38" spans="1:27">
      <c r="A38" s="1" t="s">
        <v>7639</v>
      </c>
      <c r="B38" s="1" t="s">
        <v>24102</v>
      </c>
      <c r="C38" s="1" t="s">
        <v>27881</v>
      </c>
      <c r="D38" s="1" t="s">
        <v>28</v>
      </c>
      <c r="E38" s="1" t="s">
        <v>27951</v>
      </c>
      <c r="F38" s="1" t="s">
        <v>27952</v>
      </c>
      <c r="G38" s="3">
        <v>56</v>
      </c>
      <c r="H38" s="3">
        <v>67</v>
      </c>
      <c r="I38" s="3">
        <v>48</v>
      </c>
      <c r="J38" s="3">
        <v>55</v>
      </c>
      <c r="K38" s="3">
        <v>38.8</v>
      </c>
      <c r="L38" s="3">
        <v>59.8</v>
      </c>
      <c r="M38" s="3">
        <v>109.8</v>
      </c>
      <c r="N38" s="3">
        <v>69.8</v>
      </c>
      <c r="O38" s="3">
        <v>48</v>
      </c>
      <c r="P38" s="3">
        <v>49.8</v>
      </c>
      <c r="Q38" s="3">
        <v>69</v>
      </c>
      <c r="R38" s="3">
        <v>38</v>
      </c>
      <c r="S38" s="3">
        <v>45</v>
      </c>
      <c r="T38" s="3">
        <v>49.8</v>
      </c>
      <c r="U38" s="3">
        <v>58</v>
      </c>
      <c r="V38" s="3">
        <v>59.9</v>
      </c>
      <c r="W38" s="3">
        <v>35</v>
      </c>
      <c r="X38" s="3">
        <v>59.9</v>
      </c>
      <c r="Y38" s="3">
        <f t="shared" si="3"/>
        <v>1016.6</v>
      </c>
      <c r="Z38" s="3">
        <f t="shared" si="4"/>
        <v>843.778</v>
      </c>
      <c r="AA38" s="5">
        <f t="shared" si="5"/>
        <v>843.778</v>
      </c>
    </row>
    <row r="39" spans="1:27">
      <c r="A39" s="1" t="s">
        <v>7639</v>
      </c>
      <c r="B39" s="1" t="s">
        <v>24102</v>
      </c>
      <c r="C39" s="1" t="s">
        <v>27881</v>
      </c>
      <c r="D39" s="1" t="s">
        <v>28</v>
      </c>
      <c r="E39" s="1" t="s">
        <v>27953</v>
      </c>
      <c r="F39" s="1" t="s">
        <v>27954</v>
      </c>
      <c r="G39" s="3">
        <v>56</v>
      </c>
      <c r="H39" s="3">
        <v>67</v>
      </c>
      <c r="I39" s="3">
        <v>48</v>
      </c>
      <c r="J39" s="3">
        <v>55</v>
      </c>
      <c r="K39" s="3">
        <v>38.8</v>
      </c>
      <c r="L39" s="3">
        <v>59.8</v>
      </c>
      <c r="M39" s="3">
        <v>109.8</v>
      </c>
      <c r="N39" s="3">
        <v>69.8</v>
      </c>
      <c r="O39" s="3">
        <v>48</v>
      </c>
      <c r="P39" s="3">
        <v>49.8</v>
      </c>
      <c r="Q39" s="3">
        <v>69</v>
      </c>
      <c r="R39" s="3">
        <v>38</v>
      </c>
      <c r="S39" s="3">
        <v>45</v>
      </c>
      <c r="T39" s="3">
        <v>49.8</v>
      </c>
      <c r="U39" s="3">
        <v>58</v>
      </c>
      <c r="V39" s="3">
        <v>59.9</v>
      </c>
      <c r="W39" s="3">
        <v>35</v>
      </c>
      <c r="X39" s="3">
        <v>59.9</v>
      </c>
      <c r="Y39" s="3">
        <f t="shared" si="3"/>
        <v>1016.6</v>
      </c>
      <c r="Z39" s="3">
        <f t="shared" si="4"/>
        <v>843.778</v>
      </c>
      <c r="AA39" s="5">
        <f t="shared" si="5"/>
        <v>843.778</v>
      </c>
    </row>
    <row r="40" spans="1:27">
      <c r="A40" s="1" t="s">
        <v>7639</v>
      </c>
      <c r="B40" s="1" t="s">
        <v>24102</v>
      </c>
      <c r="C40" s="1" t="s">
        <v>27881</v>
      </c>
      <c r="D40" s="1" t="s">
        <v>28</v>
      </c>
      <c r="E40" s="1" t="s">
        <v>27955</v>
      </c>
      <c r="F40" s="1" t="s">
        <v>27956</v>
      </c>
      <c r="G40" s="3">
        <v>56</v>
      </c>
      <c r="H40" s="3">
        <v>67</v>
      </c>
      <c r="I40" s="3">
        <v>48</v>
      </c>
      <c r="J40" s="3">
        <v>55</v>
      </c>
      <c r="K40" s="3">
        <v>38.8</v>
      </c>
      <c r="L40" s="3">
        <v>59.8</v>
      </c>
      <c r="M40" s="3">
        <v>109.8</v>
      </c>
      <c r="N40" s="3">
        <v>69.8</v>
      </c>
      <c r="O40" s="3">
        <v>48</v>
      </c>
      <c r="P40" s="3">
        <v>49.8</v>
      </c>
      <c r="Q40" s="3">
        <v>69</v>
      </c>
      <c r="R40" s="3">
        <v>38</v>
      </c>
      <c r="S40" s="3">
        <v>45</v>
      </c>
      <c r="T40" s="3">
        <v>49.8</v>
      </c>
      <c r="U40" s="3">
        <v>58</v>
      </c>
      <c r="V40" s="3">
        <v>59.9</v>
      </c>
      <c r="W40" s="3">
        <v>35</v>
      </c>
      <c r="X40" s="3">
        <v>59.9</v>
      </c>
      <c r="Y40" s="3">
        <f t="shared" si="3"/>
        <v>1016.6</v>
      </c>
      <c r="Z40" s="3">
        <f t="shared" si="4"/>
        <v>843.778</v>
      </c>
      <c r="AA40" s="5">
        <f t="shared" si="5"/>
        <v>843.778</v>
      </c>
    </row>
    <row r="41" spans="1:27">
      <c r="A41" s="1" t="s">
        <v>7639</v>
      </c>
      <c r="B41" s="1" t="s">
        <v>24102</v>
      </c>
      <c r="C41" s="1" t="s">
        <v>27881</v>
      </c>
      <c r="D41" s="1" t="s">
        <v>28</v>
      </c>
      <c r="E41" s="1" t="s">
        <v>27957</v>
      </c>
      <c r="F41" s="1" t="s">
        <v>27958</v>
      </c>
      <c r="G41" s="3">
        <v>56</v>
      </c>
      <c r="H41" s="3">
        <v>67</v>
      </c>
      <c r="I41" s="3">
        <v>48</v>
      </c>
      <c r="J41" s="3">
        <v>55</v>
      </c>
      <c r="K41" s="3">
        <v>38.8</v>
      </c>
      <c r="L41" s="3">
        <v>59.8</v>
      </c>
      <c r="M41" s="3">
        <v>109.8</v>
      </c>
      <c r="N41" s="3">
        <v>69.8</v>
      </c>
      <c r="O41" s="3">
        <v>48</v>
      </c>
      <c r="P41" s="3">
        <v>49.8</v>
      </c>
      <c r="Q41" s="3">
        <v>69</v>
      </c>
      <c r="R41" s="3">
        <v>38</v>
      </c>
      <c r="S41" s="3">
        <v>45</v>
      </c>
      <c r="T41" s="3">
        <v>49.8</v>
      </c>
      <c r="U41" s="3">
        <v>58</v>
      </c>
      <c r="V41" s="3">
        <v>59.9</v>
      </c>
      <c r="W41" s="3">
        <v>35</v>
      </c>
      <c r="X41" s="3">
        <v>59.9</v>
      </c>
      <c r="Y41" s="3">
        <f t="shared" si="3"/>
        <v>1016.6</v>
      </c>
      <c r="Z41" s="3">
        <f t="shared" si="4"/>
        <v>843.778</v>
      </c>
      <c r="AA41" s="5">
        <f t="shared" si="5"/>
        <v>843.778</v>
      </c>
    </row>
    <row r="42" spans="1:27">
      <c r="A42" s="1" t="s">
        <v>7639</v>
      </c>
      <c r="B42" s="1" t="s">
        <v>24102</v>
      </c>
      <c r="C42" s="1" t="s">
        <v>27881</v>
      </c>
      <c r="D42" s="1" t="s">
        <v>28</v>
      </c>
      <c r="E42" s="1" t="s">
        <v>27959</v>
      </c>
      <c r="F42" s="1" t="s">
        <v>27960</v>
      </c>
      <c r="G42" s="3">
        <v>56</v>
      </c>
      <c r="H42" s="3">
        <v>67</v>
      </c>
      <c r="I42" s="3">
        <v>48</v>
      </c>
      <c r="J42" s="3">
        <v>55</v>
      </c>
      <c r="K42" s="3">
        <v>38.8</v>
      </c>
      <c r="L42" s="3">
        <v>59.8</v>
      </c>
      <c r="M42" s="3">
        <v>109.8</v>
      </c>
      <c r="N42" s="3">
        <v>69.8</v>
      </c>
      <c r="O42" s="3">
        <v>48</v>
      </c>
      <c r="P42" s="3">
        <v>49.8</v>
      </c>
      <c r="Q42" s="3">
        <v>69</v>
      </c>
      <c r="R42" s="3">
        <v>38</v>
      </c>
      <c r="S42" s="3">
        <v>45</v>
      </c>
      <c r="T42" s="3">
        <v>49.8</v>
      </c>
      <c r="U42" s="3">
        <v>58</v>
      </c>
      <c r="V42" s="3">
        <v>59.9</v>
      </c>
      <c r="W42" s="3">
        <v>35</v>
      </c>
      <c r="X42" s="3">
        <v>59.9</v>
      </c>
      <c r="Y42" s="3">
        <f t="shared" si="3"/>
        <v>1016.6</v>
      </c>
      <c r="Z42" s="3">
        <f t="shared" si="4"/>
        <v>843.778</v>
      </c>
      <c r="AA42" s="5">
        <f t="shared" si="5"/>
        <v>843.778</v>
      </c>
    </row>
    <row r="43" spans="1:27">
      <c r="A43" s="1" t="s">
        <v>7639</v>
      </c>
      <c r="B43" s="1" t="s">
        <v>24102</v>
      </c>
      <c r="C43" s="1" t="s">
        <v>27881</v>
      </c>
      <c r="D43" s="1" t="s">
        <v>28</v>
      </c>
      <c r="E43" s="1" t="s">
        <v>27961</v>
      </c>
      <c r="F43" s="1" t="s">
        <v>27962</v>
      </c>
      <c r="G43" s="3">
        <v>56</v>
      </c>
      <c r="H43" s="3">
        <v>67</v>
      </c>
      <c r="I43" s="3">
        <v>48</v>
      </c>
      <c r="J43" s="3">
        <v>55</v>
      </c>
      <c r="K43" s="3">
        <v>38.8</v>
      </c>
      <c r="L43" s="3">
        <v>59.8</v>
      </c>
      <c r="M43" s="3">
        <v>109.8</v>
      </c>
      <c r="N43" s="3">
        <v>69.8</v>
      </c>
      <c r="O43" s="3">
        <v>48</v>
      </c>
      <c r="P43" s="3">
        <v>49.8</v>
      </c>
      <c r="Q43" s="3">
        <v>69</v>
      </c>
      <c r="R43" s="3">
        <v>38</v>
      </c>
      <c r="S43" s="3">
        <v>45</v>
      </c>
      <c r="T43" s="3">
        <v>49.8</v>
      </c>
      <c r="U43" s="3">
        <v>58</v>
      </c>
      <c r="V43" s="3">
        <v>59.9</v>
      </c>
      <c r="W43" s="3">
        <v>35</v>
      </c>
      <c r="X43" s="3">
        <v>59.9</v>
      </c>
      <c r="Y43" s="3">
        <f t="shared" si="3"/>
        <v>1016.6</v>
      </c>
      <c r="Z43" s="3">
        <f t="shared" si="4"/>
        <v>843.778</v>
      </c>
      <c r="AA43" s="5">
        <f t="shared" si="5"/>
        <v>843.778</v>
      </c>
    </row>
    <row r="44" spans="1:27">
      <c r="A44" s="1" t="s">
        <v>7639</v>
      </c>
      <c r="B44" s="1" t="s">
        <v>24102</v>
      </c>
      <c r="C44" s="1" t="s">
        <v>27881</v>
      </c>
      <c r="D44" s="1" t="s">
        <v>28</v>
      </c>
      <c r="E44" s="1" t="s">
        <v>27963</v>
      </c>
      <c r="F44" s="1" t="s">
        <v>27964</v>
      </c>
      <c r="G44" s="3">
        <v>56</v>
      </c>
      <c r="H44" s="3">
        <v>67</v>
      </c>
      <c r="I44" s="3">
        <v>48</v>
      </c>
      <c r="J44" s="3">
        <v>55</v>
      </c>
      <c r="K44" s="3">
        <v>38.8</v>
      </c>
      <c r="L44" s="3">
        <v>59.8</v>
      </c>
      <c r="M44" s="3">
        <v>109.8</v>
      </c>
      <c r="N44" s="3">
        <v>69.8</v>
      </c>
      <c r="O44" s="3">
        <v>48</v>
      </c>
      <c r="P44" s="3">
        <v>49.8</v>
      </c>
      <c r="Q44" s="3">
        <v>69</v>
      </c>
      <c r="R44" s="3">
        <v>38</v>
      </c>
      <c r="S44" s="3">
        <v>45</v>
      </c>
      <c r="T44" s="3">
        <v>49.8</v>
      </c>
      <c r="U44" s="3">
        <v>58</v>
      </c>
      <c r="V44" s="3">
        <v>59.9</v>
      </c>
      <c r="W44" s="3">
        <v>35</v>
      </c>
      <c r="X44" s="3">
        <v>59.9</v>
      </c>
      <c r="Y44" s="3">
        <f t="shared" si="3"/>
        <v>1016.6</v>
      </c>
      <c r="Z44" s="3">
        <f t="shared" si="4"/>
        <v>843.778</v>
      </c>
      <c r="AA44" s="5">
        <f t="shared" si="5"/>
        <v>843.778</v>
      </c>
    </row>
    <row r="45" spans="1:27">
      <c r="A45" s="1" t="s">
        <v>7639</v>
      </c>
      <c r="B45" s="1" t="s">
        <v>24102</v>
      </c>
      <c r="C45" s="1" t="s">
        <v>27881</v>
      </c>
      <c r="D45" s="1" t="s">
        <v>28</v>
      </c>
      <c r="E45" s="1" t="s">
        <v>27965</v>
      </c>
      <c r="F45" s="1" t="s">
        <v>27966</v>
      </c>
      <c r="G45" s="3">
        <v>56</v>
      </c>
      <c r="H45" s="3">
        <v>67</v>
      </c>
      <c r="I45" s="3">
        <v>48</v>
      </c>
      <c r="J45" s="3">
        <v>55</v>
      </c>
      <c r="K45" s="3">
        <v>38.8</v>
      </c>
      <c r="L45" s="3">
        <v>59.8</v>
      </c>
      <c r="M45" s="3">
        <v>109.8</v>
      </c>
      <c r="N45" s="3">
        <v>69.8</v>
      </c>
      <c r="O45" s="3">
        <v>48</v>
      </c>
      <c r="P45" s="3">
        <v>49.8</v>
      </c>
      <c r="Q45" s="3">
        <v>69</v>
      </c>
      <c r="R45" s="3">
        <v>38</v>
      </c>
      <c r="S45" s="3">
        <v>45</v>
      </c>
      <c r="T45" s="3">
        <v>49.8</v>
      </c>
      <c r="U45" s="3">
        <v>58</v>
      </c>
      <c r="V45" s="3">
        <v>59.9</v>
      </c>
      <c r="W45" s="3">
        <v>35</v>
      </c>
      <c r="X45" s="3">
        <v>59.9</v>
      </c>
      <c r="Y45" s="3">
        <f t="shared" si="3"/>
        <v>1016.6</v>
      </c>
      <c r="Z45" s="3">
        <f t="shared" si="4"/>
        <v>843.778</v>
      </c>
      <c r="AA45" s="5">
        <f t="shared" si="5"/>
        <v>843.778</v>
      </c>
    </row>
    <row r="46" spans="1:27">
      <c r="A46" s="1" t="s">
        <v>7639</v>
      </c>
      <c r="B46" s="1" t="s">
        <v>24102</v>
      </c>
      <c r="C46" s="1" t="s">
        <v>27967</v>
      </c>
      <c r="D46" s="1" t="s">
        <v>28</v>
      </c>
      <c r="E46" s="1" t="s">
        <v>27968</v>
      </c>
      <c r="F46" s="1" t="s">
        <v>3706</v>
      </c>
      <c r="G46" s="3">
        <v>56</v>
      </c>
      <c r="H46" s="3">
        <v>67</v>
      </c>
      <c r="I46" s="3">
        <v>48</v>
      </c>
      <c r="J46" s="3">
        <v>55</v>
      </c>
      <c r="K46" s="3">
        <v>38.8</v>
      </c>
      <c r="L46" s="3">
        <v>59.8</v>
      </c>
      <c r="M46" s="3">
        <v>109.8</v>
      </c>
      <c r="N46" s="3">
        <v>69.8</v>
      </c>
      <c r="O46" s="3">
        <v>48</v>
      </c>
      <c r="P46" s="3">
        <v>49.8</v>
      </c>
      <c r="Q46" s="3">
        <v>69</v>
      </c>
      <c r="R46" s="3">
        <v>38</v>
      </c>
      <c r="S46" s="3">
        <v>45</v>
      </c>
      <c r="T46" s="3">
        <v>49.8</v>
      </c>
      <c r="U46" s="3">
        <v>58</v>
      </c>
      <c r="V46" s="3">
        <v>59.9</v>
      </c>
      <c r="W46" s="3">
        <v>35</v>
      </c>
      <c r="X46" s="3">
        <v>59.9</v>
      </c>
      <c r="Y46" s="3">
        <f t="shared" si="3"/>
        <v>1016.6</v>
      </c>
      <c r="Z46" s="3">
        <f t="shared" si="4"/>
        <v>843.778</v>
      </c>
      <c r="AA46" s="5">
        <f t="shared" si="5"/>
        <v>843.778</v>
      </c>
    </row>
    <row r="47" spans="1:27">
      <c r="A47" s="1" t="s">
        <v>7639</v>
      </c>
      <c r="B47" s="1" t="s">
        <v>24102</v>
      </c>
      <c r="C47" s="1" t="s">
        <v>27967</v>
      </c>
      <c r="D47" s="1" t="s">
        <v>28</v>
      </c>
      <c r="E47" s="1" t="s">
        <v>27969</v>
      </c>
      <c r="F47" s="1" t="s">
        <v>27970</v>
      </c>
      <c r="G47" s="3">
        <v>56</v>
      </c>
      <c r="H47" s="3">
        <v>67</v>
      </c>
      <c r="I47" s="3">
        <v>48</v>
      </c>
      <c r="J47" s="3">
        <v>55</v>
      </c>
      <c r="K47" s="3">
        <v>38.8</v>
      </c>
      <c r="L47" s="3">
        <v>59.8</v>
      </c>
      <c r="M47" s="3">
        <v>109.8</v>
      </c>
      <c r="N47" s="3">
        <v>69.8</v>
      </c>
      <c r="O47" s="3">
        <v>48</v>
      </c>
      <c r="P47" s="3">
        <v>49.8</v>
      </c>
      <c r="Q47" s="3">
        <v>69</v>
      </c>
      <c r="R47" s="3">
        <v>38</v>
      </c>
      <c r="S47" s="3">
        <v>45</v>
      </c>
      <c r="T47" s="3">
        <v>49.8</v>
      </c>
      <c r="U47" s="3">
        <v>58</v>
      </c>
      <c r="V47" s="3">
        <v>59.9</v>
      </c>
      <c r="W47" s="3">
        <v>35</v>
      </c>
      <c r="X47" s="3">
        <v>59.9</v>
      </c>
      <c r="Y47" s="3">
        <f t="shared" si="3"/>
        <v>1016.6</v>
      </c>
      <c r="Z47" s="3">
        <f t="shared" si="4"/>
        <v>843.778</v>
      </c>
      <c r="AA47" s="5">
        <f t="shared" si="5"/>
        <v>843.778</v>
      </c>
    </row>
    <row r="48" spans="1:27">
      <c r="A48" s="1" t="s">
        <v>7639</v>
      </c>
      <c r="B48" s="1" t="s">
        <v>24102</v>
      </c>
      <c r="C48" s="1" t="s">
        <v>27967</v>
      </c>
      <c r="D48" s="1" t="s">
        <v>28</v>
      </c>
      <c r="E48" s="1" t="s">
        <v>27971</v>
      </c>
      <c r="F48" s="1" t="s">
        <v>27972</v>
      </c>
      <c r="G48" s="3">
        <v>56</v>
      </c>
      <c r="H48" s="3">
        <v>67</v>
      </c>
      <c r="I48" s="3">
        <v>48</v>
      </c>
      <c r="J48" s="3">
        <v>55</v>
      </c>
      <c r="K48" s="3">
        <v>38.8</v>
      </c>
      <c r="L48" s="3">
        <v>59.8</v>
      </c>
      <c r="M48" s="3">
        <v>109.8</v>
      </c>
      <c r="N48" s="3">
        <v>69.8</v>
      </c>
      <c r="O48" s="3">
        <v>48</v>
      </c>
      <c r="P48" s="3">
        <v>49.8</v>
      </c>
      <c r="Q48" s="3">
        <v>69</v>
      </c>
      <c r="R48" s="3">
        <v>38</v>
      </c>
      <c r="S48" s="3">
        <v>45</v>
      </c>
      <c r="T48" s="3">
        <v>49.8</v>
      </c>
      <c r="U48" s="3">
        <v>58</v>
      </c>
      <c r="V48" s="3">
        <v>59.9</v>
      </c>
      <c r="W48" s="3">
        <v>35</v>
      </c>
      <c r="X48" s="3">
        <v>59.9</v>
      </c>
      <c r="Y48" s="3">
        <f t="shared" si="3"/>
        <v>1016.6</v>
      </c>
      <c r="Z48" s="3">
        <f t="shared" si="4"/>
        <v>843.778</v>
      </c>
      <c r="AA48" s="5">
        <f t="shared" si="5"/>
        <v>843.778</v>
      </c>
    </row>
    <row r="49" spans="1:27">
      <c r="A49" s="1" t="s">
        <v>7639</v>
      </c>
      <c r="B49" s="1" t="s">
        <v>24102</v>
      </c>
      <c r="C49" s="1" t="s">
        <v>27967</v>
      </c>
      <c r="D49" s="1" t="s">
        <v>28</v>
      </c>
      <c r="E49" s="1" t="s">
        <v>27973</v>
      </c>
      <c r="F49" s="1" t="s">
        <v>27974</v>
      </c>
      <c r="G49" s="3">
        <v>56</v>
      </c>
      <c r="H49" s="3">
        <v>67</v>
      </c>
      <c r="I49" s="3">
        <v>48</v>
      </c>
      <c r="J49" s="3">
        <v>55</v>
      </c>
      <c r="K49" s="3">
        <v>38.8</v>
      </c>
      <c r="L49" s="3">
        <v>59.8</v>
      </c>
      <c r="M49" s="3">
        <v>109.8</v>
      </c>
      <c r="N49" s="3">
        <v>69.8</v>
      </c>
      <c r="O49" s="3">
        <v>48</v>
      </c>
      <c r="P49" s="3">
        <v>49.8</v>
      </c>
      <c r="Q49" s="3">
        <v>69</v>
      </c>
      <c r="R49" s="3">
        <v>38</v>
      </c>
      <c r="S49" s="3">
        <v>45</v>
      </c>
      <c r="T49" s="3">
        <v>49.8</v>
      </c>
      <c r="U49" s="3">
        <v>58</v>
      </c>
      <c r="V49" s="3">
        <v>59.9</v>
      </c>
      <c r="W49" s="3">
        <v>35</v>
      </c>
      <c r="X49" s="3">
        <v>59.9</v>
      </c>
      <c r="Y49" s="3">
        <f t="shared" si="3"/>
        <v>1016.6</v>
      </c>
      <c r="Z49" s="3">
        <f t="shared" si="4"/>
        <v>843.778</v>
      </c>
      <c r="AA49" s="5">
        <f t="shared" si="5"/>
        <v>843.778</v>
      </c>
    </row>
    <row r="50" spans="1:27">
      <c r="A50" s="1" t="s">
        <v>7639</v>
      </c>
      <c r="B50" s="1" t="s">
        <v>24102</v>
      </c>
      <c r="C50" s="1" t="s">
        <v>27967</v>
      </c>
      <c r="D50" s="1" t="s">
        <v>28</v>
      </c>
      <c r="E50" s="1" t="s">
        <v>27975</v>
      </c>
      <c r="F50" s="1" t="s">
        <v>27976</v>
      </c>
      <c r="G50" s="3">
        <v>56</v>
      </c>
      <c r="H50" s="3">
        <v>67</v>
      </c>
      <c r="I50" s="3">
        <v>48</v>
      </c>
      <c r="J50" s="3">
        <v>55</v>
      </c>
      <c r="K50" s="3">
        <v>38.8</v>
      </c>
      <c r="L50" s="3">
        <v>59.8</v>
      </c>
      <c r="M50" s="3">
        <v>109.8</v>
      </c>
      <c r="N50" s="3">
        <v>69.8</v>
      </c>
      <c r="O50" s="3">
        <v>48</v>
      </c>
      <c r="P50" s="3">
        <v>49.8</v>
      </c>
      <c r="Q50" s="3">
        <v>69</v>
      </c>
      <c r="R50" s="3">
        <v>38</v>
      </c>
      <c r="S50" s="3">
        <v>45</v>
      </c>
      <c r="T50" s="3">
        <v>49.8</v>
      </c>
      <c r="U50" s="3">
        <v>58</v>
      </c>
      <c r="V50" s="3">
        <v>59.9</v>
      </c>
      <c r="W50" s="3">
        <v>35</v>
      </c>
      <c r="X50" s="3">
        <v>59.9</v>
      </c>
      <c r="Y50" s="3">
        <f t="shared" si="3"/>
        <v>1016.6</v>
      </c>
      <c r="Z50" s="3">
        <f t="shared" si="4"/>
        <v>843.778</v>
      </c>
      <c r="AA50" s="5">
        <f t="shared" si="5"/>
        <v>843.778</v>
      </c>
    </row>
    <row r="51" spans="1:27">
      <c r="A51" s="1" t="s">
        <v>7639</v>
      </c>
      <c r="B51" s="1" t="s">
        <v>24102</v>
      </c>
      <c r="C51" s="1" t="s">
        <v>27967</v>
      </c>
      <c r="D51" s="1" t="s">
        <v>28</v>
      </c>
      <c r="E51" s="1" t="s">
        <v>27977</v>
      </c>
      <c r="F51" s="1" t="s">
        <v>10520</v>
      </c>
      <c r="G51" s="3">
        <v>56</v>
      </c>
      <c r="H51" s="3">
        <v>67</v>
      </c>
      <c r="I51" s="3">
        <v>48</v>
      </c>
      <c r="J51" s="3">
        <v>55</v>
      </c>
      <c r="K51" s="3">
        <v>38.8</v>
      </c>
      <c r="L51" s="3">
        <v>59.8</v>
      </c>
      <c r="M51" s="3">
        <v>109.8</v>
      </c>
      <c r="N51" s="3">
        <v>69.8</v>
      </c>
      <c r="O51" s="3">
        <v>48</v>
      </c>
      <c r="P51" s="3">
        <v>49.8</v>
      </c>
      <c r="Q51" s="3">
        <v>69</v>
      </c>
      <c r="R51" s="3">
        <v>38</v>
      </c>
      <c r="S51" s="3">
        <v>45</v>
      </c>
      <c r="T51" s="3">
        <v>49.8</v>
      </c>
      <c r="U51" s="3">
        <v>58</v>
      </c>
      <c r="V51" s="3">
        <v>59.9</v>
      </c>
      <c r="W51" s="3">
        <v>35</v>
      </c>
      <c r="X51" s="3">
        <v>59.9</v>
      </c>
      <c r="Y51" s="3">
        <f t="shared" si="3"/>
        <v>1016.6</v>
      </c>
      <c r="Z51" s="3">
        <f t="shared" si="4"/>
        <v>843.778</v>
      </c>
      <c r="AA51" s="5">
        <f t="shared" si="5"/>
        <v>843.778</v>
      </c>
    </row>
    <row r="52" spans="1:27">
      <c r="A52" s="1" t="s">
        <v>7639</v>
      </c>
      <c r="B52" s="1" t="s">
        <v>24102</v>
      </c>
      <c r="C52" s="1" t="s">
        <v>27967</v>
      </c>
      <c r="D52" s="1" t="s">
        <v>28</v>
      </c>
      <c r="E52" s="1" t="s">
        <v>27978</v>
      </c>
      <c r="F52" s="1" t="s">
        <v>27979</v>
      </c>
      <c r="G52" s="3">
        <v>56</v>
      </c>
      <c r="H52" s="3">
        <v>67</v>
      </c>
      <c r="I52" s="3">
        <v>48</v>
      </c>
      <c r="J52" s="3">
        <v>55</v>
      </c>
      <c r="K52" s="3">
        <v>38.8</v>
      </c>
      <c r="L52" s="3">
        <v>59.8</v>
      </c>
      <c r="M52" s="3">
        <v>109.8</v>
      </c>
      <c r="N52" s="3">
        <v>69.8</v>
      </c>
      <c r="O52" s="3">
        <v>48</v>
      </c>
      <c r="P52" s="3">
        <v>49.8</v>
      </c>
      <c r="Q52" s="3">
        <v>69</v>
      </c>
      <c r="R52" s="3">
        <v>38</v>
      </c>
      <c r="S52" s="3">
        <v>45</v>
      </c>
      <c r="T52" s="3">
        <v>49.8</v>
      </c>
      <c r="U52" s="3">
        <v>58</v>
      </c>
      <c r="V52" s="3">
        <v>59.9</v>
      </c>
      <c r="W52" s="3">
        <v>35</v>
      </c>
      <c r="X52" s="3">
        <v>59.9</v>
      </c>
      <c r="Y52" s="3">
        <f t="shared" si="3"/>
        <v>1016.6</v>
      </c>
      <c r="Z52" s="3">
        <f t="shared" si="4"/>
        <v>843.778</v>
      </c>
      <c r="AA52" s="5">
        <f t="shared" si="5"/>
        <v>843.778</v>
      </c>
    </row>
    <row r="53" spans="1:27">
      <c r="A53" s="1" t="s">
        <v>7639</v>
      </c>
      <c r="B53" s="1" t="s">
        <v>24102</v>
      </c>
      <c r="C53" s="1" t="s">
        <v>27967</v>
      </c>
      <c r="D53" s="1" t="s">
        <v>28</v>
      </c>
      <c r="E53" s="1" t="s">
        <v>27980</v>
      </c>
      <c r="F53" s="1" t="s">
        <v>27981</v>
      </c>
      <c r="G53" s="3">
        <v>56</v>
      </c>
      <c r="H53" s="3">
        <v>67</v>
      </c>
      <c r="I53" s="3">
        <v>48</v>
      </c>
      <c r="J53" s="3">
        <v>55</v>
      </c>
      <c r="K53" s="3">
        <v>38.8</v>
      </c>
      <c r="L53" s="3">
        <v>59.8</v>
      </c>
      <c r="M53" s="3">
        <v>109.8</v>
      </c>
      <c r="N53" s="3">
        <v>69.8</v>
      </c>
      <c r="O53" s="3">
        <v>48</v>
      </c>
      <c r="P53" s="3">
        <v>49.8</v>
      </c>
      <c r="Q53" s="3">
        <v>69</v>
      </c>
      <c r="R53" s="3">
        <v>38</v>
      </c>
      <c r="S53" s="3">
        <v>45</v>
      </c>
      <c r="T53" s="3">
        <v>49.8</v>
      </c>
      <c r="U53" s="3">
        <v>58</v>
      </c>
      <c r="V53" s="3">
        <v>59.9</v>
      </c>
      <c r="W53" s="3">
        <v>35</v>
      </c>
      <c r="X53" s="3">
        <v>59.9</v>
      </c>
      <c r="Y53" s="3">
        <f t="shared" si="3"/>
        <v>1016.6</v>
      </c>
      <c r="Z53" s="3">
        <f t="shared" si="4"/>
        <v>843.778</v>
      </c>
      <c r="AA53" s="5">
        <f t="shared" si="5"/>
        <v>843.778</v>
      </c>
    </row>
    <row r="54" spans="1:27">
      <c r="A54" s="1" t="s">
        <v>7639</v>
      </c>
      <c r="B54" s="1" t="s">
        <v>24102</v>
      </c>
      <c r="C54" s="1" t="s">
        <v>27967</v>
      </c>
      <c r="D54" s="1" t="s">
        <v>28</v>
      </c>
      <c r="E54" s="1" t="s">
        <v>27982</v>
      </c>
      <c r="F54" s="1" t="s">
        <v>27983</v>
      </c>
      <c r="G54" s="3">
        <v>56</v>
      </c>
      <c r="H54" s="3">
        <v>67</v>
      </c>
      <c r="I54" s="3">
        <v>48</v>
      </c>
      <c r="J54" s="3">
        <v>55</v>
      </c>
      <c r="K54" s="3">
        <v>38.8</v>
      </c>
      <c r="L54" s="3">
        <v>59.8</v>
      </c>
      <c r="M54" s="3">
        <v>109.8</v>
      </c>
      <c r="N54" s="3">
        <v>69.8</v>
      </c>
      <c r="O54" s="3">
        <v>48</v>
      </c>
      <c r="P54" s="3">
        <v>49.8</v>
      </c>
      <c r="Q54" s="3">
        <v>69</v>
      </c>
      <c r="R54" s="3">
        <v>38</v>
      </c>
      <c r="S54" s="3">
        <v>45</v>
      </c>
      <c r="T54" s="3">
        <v>49.8</v>
      </c>
      <c r="U54" s="3">
        <v>58</v>
      </c>
      <c r="V54" s="3">
        <v>59.9</v>
      </c>
      <c r="W54" s="3">
        <v>35</v>
      </c>
      <c r="X54" s="3">
        <v>59.9</v>
      </c>
      <c r="Y54" s="3">
        <f t="shared" si="3"/>
        <v>1016.6</v>
      </c>
      <c r="Z54" s="3">
        <f t="shared" si="4"/>
        <v>843.778</v>
      </c>
      <c r="AA54" s="5">
        <f t="shared" si="5"/>
        <v>843.778</v>
      </c>
    </row>
    <row r="55" spans="1:27">
      <c r="A55" s="1" t="s">
        <v>7639</v>
      </c>
      <c r="B55" s="1" t="s">
        <v>24102</v>
      </c>
      <c r="C55" s="1" t="s">
        <v>27967</v>
      </c>
      <c r="D55" s="1" t="s">
        <v>28</v>
      </c>
      <c r="E55" s="1" t="s">
        <v>27984</v>
      </c>
      <c r="F55" s="1" t="s">
        <v>27985</v>
      </c>
      <c r="G55" s="3">
        <v>56</v>
      </c>
      <c r="H55" s="3">
        <v>67</v>
      </c>
      <c r="I55" s="3">
        <v>48</v>
      </c>
      <c r="J55" s="3">
        <v>55</v>
      </c>
      <c r="K55" s="3">
        <v>38.8</v>
      </c>
      <c r="L55" s="3">
        <v>59.8</v>
      </c>
      <c r="M55" s="3">
        <v>109.8</v>
      </c>
      <c r="N55" s="3">
        <v>69.8</v>
      </c>
      <c r="O55" s="3">
        <v>48</v>
      </c>
      <c r="P55" s="3">
        <v>49.8</v>
      </c>
      <c r="Q55" s="3">
        <v>69</v>
      </c>
      <c r="R55" s="3">
        <v>38</v>
      </c>
      <c r="S55" s="3">
        <v>45</v>
      </c>
      <c r="T55" s="3">
        <v>49.8</v>
      </c>
      <c r="U55" s="3">
        <v>58</v>
      </c>
      <c r="V55" s="3">
        <v>59.9</v>
      </c>
      <c r="W55" s="3">
        <v>35</v>
      </c>
      <c r="X55" s="3">
        <v>59.9</v>
      </c>
      <c r="Y55" s="3">
        <f t="shared" si="3"/>
        <v>1016.6</v>
      </c>
      <c r="Z55" s="3">
        <f t="shared" si="4"/>
        <v>843.778</v>
      </c>
      <c r="AA55" s="5">
        <f t="shared" si="5"/>
        <v>843.778</v>
      </c>
    </row>
    <row r="56" spans="1:27">
      <c r="A56" s="1" t="s">
        <v>7639</v>
      </c>
      <c r="B56" s="1" t="s">
        <v>24102</v>
      </c>
      <c r="C56" s="1" t="s">
        <v>27967</v>
      </c>
      <c r="D56" s="1" t="s">
        <v>28</v>
      </c>
      <c r="E56" s="1" t="s">
        <v>27986</v>
      </c>
      <c r="F56" s="1" t="s">
        <v>27987</v>
      </c>
      <c r="G56" s="3">
        <v>56</v>
      </c>
      <c r="H56" s="3">
        <v>67</v>
      </c>
      <c r="I56" s="3">
        <v>48</v>
      </c>
      <c r="J56" s="3">
        <v>55</v>
      </c>
      <c r="K56" s="3">
        <v>38.8</v>
      </c>
      <c r="L56" s="3">
        <v>59.8</v>
      </c>
      <c r="M56" s="3">
        <v>109.8</v>
      </c>
      <c r="N56" s="3">
        <v>69.8</v>
      </c>
      <c r="O56" s="3">
        <v>48</v>
      </c>
      <c r="P56" s="3">
        <v>49.8</v>
      </c>
      <c r="Q56" s="3">
        <v>69</v>
      </c>
      <c r="R56" s="3">
        <v>38</v>
      </c>
      <c r="S56" s="3">
        <v>45</v>
      </c>
      <c r="T56" s="3">
        <v>49.8</v>
      </c>
      <c r="U56" s="3">
        <v>58</v>
      </c>
      <c r="V56" s="3">
        <v>59.9</v>
      </c>
      <c r="W56" s="3">
        <v>35</v>
      </c>
      <c r="X56" s="3">
        <v>59.9</v>
      </c>
      <c r="Y56" s="3">
        <f t="shared" si="3"/>
        <v>1016.6</v>
      </c>
      <c r="Z56" s="3">
        <f t="shared" si="4"/>
        <v>843.778</v>
      </c>
      <c r="AA56" s="5">
        <f t="shared" si="5"/>
        <v>843.778</v>
      </c>
    </row>
    <row r="57" spans="1:27">
      <c r="A57" s="1" t="s">
        <v>7639</v>
      </c>
      <c r="B57" s="1" t="s">
        <v>24102</v>
      </c>
      <c r="C57" s="1" t="s">
        <v>27967</v>
      </c>
      <c r="D57" s="1" t="s">
        <v>28</v>
      </c>
      <c r="E57" s="1" t="s">
        <v>27988</v>
      </c>
      <c r="F57" s="1" t="s">
        <v>27989</v>
      </c>
      <c r="G57" s="3">
        <v>56</v>
      </c>
      <c r="H57" s="3">
        <v>67</v>
      </c>
      <c r="I57" s="3">
        <v>48</v>
      </c>
      <c r="J57" s="3">
        <v>55</v>
      </c>
      <c r="K57" s="3">
        <v>38.8</v>
      </c>
      <c r="L57" s="3">
        <v>59.8</v>
      </c>
      <c r="M57" s="3">
        <v>109.8</v>
      </c>
      <c r="N57" s="3">
        <v>69.8</v>
      </c>
      <c r="O57" s="3">
        <v>48</v>
      </c>
      <c r="P57" s="3">
        <v>49.8</v>
      </c>
      <c r="Q57" s="3">
        <v>69</v>
      </c>
      <c r="R57" s="3">
        <v>38</v>
      </c>
      <c r="S57" s="3">
        <v>45</v>
      </c>
      <c r="T57" s="3">
        <v>49.8</v>
      </c>
      <c r="U57" s="3">
        <v>58</v>
      </c>
      <c r="V57" s="3">
        <v>59.9</v>
      </c>
      <c r="W57" s="3">
        <v>35</v>
      </c>
      <c r="X57" s="3">
        <v>59.9</v>
      </c>
      <c r="Y57" s="3">
        <f t="shared" si="3"/>
        <v>1016.6</v>
      </c>
      <c r="Z57" s="3">
        <f t="shared" si="4"/>
        <v>843.778</v>
      </c>
      <c r="AA57" s="5">
        <f t="shared" si="5"/>
        <v>843.778</v>
      </c>
    </row>
    <row r="58" spans="1:27">
      <c r="A58" s="1" t="s">
        <v>7639</v>
      </c>
      <c r="B58" s="1" t="s">
        <v>24102</v>
      </c>
      <c r="C58" s="1" t="s">
        <v>27967</v>
      </c>
      <c r="D58" s="1" t="s">
        <v>28</v>
      </c>
      <c r="E58" s="1" t="s">
        <v>27990</v>
      </c>
      <c r="F58" s="1" t="s">
        <v>27991</v>
      </c>
      <c r="G58" s="3">
        <v>56</v>
      </c>
      <c r="H58" s="3">
        <v>67</v>
      </c>
      <c r="I58" s="3">
        <v>48</v>
      </c>
      <c r="J58" s="3">
        <v>55</v>
      </c>
      <c r="K58" s="3">
        <v>38.8</v>
      </c>
      <c r="L58" s="3">
        <v>59.8</v>
      </c>
      <c r="M58" s="3">
        <v>109.8</v>
      </c>
      <c r="N58" s="3">
        <v>69.8</v>
      </c>
      <c r="O58" s="3">
        <v>48</v>
      </c>
      <c r="P58" s="3">
        <v>49.8</v>
      </c>
      <c r="Q58" s="3">
        <v>69</v>
      </c>
      <c r="R58" s="3">
        <v>38</v>
      </c>
      <c r="S58" s="3">
        <v>45</v>
      </c>
      <c r="T58" s="3">
        <v>49.8</v>
      </c>
      <c r="U58" s="3">
        <v>58</v>
      </c>
      <c r="V58" s="3">
        <v>59.9</v>
      </c>
      <c r="W58" s="3">
        <v>35</v>
      </c>
      <c r="X58" s="3">
        <v>59.9</v>
      </c>
      <c r="Y58" s="3">
        <f t="shared" si="3"/>
        <v>1016.6</v>
      </c>
      <c r="Z58" s="3">
        <f t="shared" si="4"/>
        <v>843.778</v>
      </c>
      <c r="AA58" s="5">
        <f t="shared" si="5"/>
        <v>843.778</v>
      </c>
    </row>
    <row r="59" spans="1:27">
      <c r="A59" s="1" t="s">
        <v>7639</v>
      </c>
      <c r="B59" s="1" t="s">
        <v>24102</v>
      </c>
      <c r="C59" s="1" t="s">
        <v>27967</v>
      </c>
      <c r="D59" s="1" t="s">
        <v>28</v>
      </c>
      <c r="E59" s="1" t="s">
        <v>27992</v>
      </c>
      <c r="F59" s="1" t="s">
        <v>8210</v>
      </c>
      <c r="G59" s="3">
        <v>56</v>
      </c>
      <c r="H59" s="3">
        <v>67</v>
      </c>
      <c r="I59" s="3">
        <v>48</v>
      </c>
      <c r="J59" s="3">
        <v>55</v>
      </c>
      <c r="K59" s="3">
        <v>38.8</v>
      </c>
      <c r="L59" s="3">
        <v>59.8</v>
      </c>
      <c r="M59" s="3">
        <v>109.8</v>
      </c>
      <c r="N59" s="3">
        <v>69.8</v>
      </c>
      <c r="O59" s="3">
        <v>48</v>
      </c>
      <c r="P59" s="3">
        <v>49.8</v>
      </c>
      <c r="Q59" s="3">
        <v>69</v>
      </c>
      <c r="R59" s="3">
        <v>38</v>
      </c>
      <c r="S59" s="3">
        <v>45</v>
      </c>
      <c r="T59" s="3">
        <v>49.8</v>
      </c>
      <c r="U59" s="3">
        <v>58</v>
      </c>
      <c r="V59" s="3">
        <v>59.9</v>
      </c>
      <c r="W59" s="3">
        <v>35</v>
      </c>
      <c r="X59" s="3">
        <v>59.9</v>
      </c>
      <c r="Y59" s="3">
        <f t="shared" si="3"/>
        <v>1016.6</v>
      </c>
      <c r="Z59" s="3">
        <f t="shared" si="4"/>
        <v>843.778</v>
      </c>
      <c r="AA59" s="5">
        <f t="shared" si="5"/>
        <v>843.778</v>
      </c>
    </row>
    <row r="60" spans="1:27">
      <c r="A60" s="1" t="s">
        <v>7639</v>
      </c>
      <c r="B60" s="1" t="s">
        <v>24102</v>
      </c>
      <c r="C60" s="1" t="s">
        <v>27967</v>
      </c>
      <c r="D60" s="1" t="s">
        <v>28</v>
      </c>
      <c r="E60" s="1" t="s">
        <v>27993</v>
      </c>
      <c r="F60" s="1" t="s">
        <v>27994</v>
      </c>
      <c r="G60" s="3">
        <v>56</v>
      </c>
      <c r="H60" s="3">
        <v>67</v>
      </c>
      <c r="I60" s="3">
        <v>48</v>
      </c>
      <c r="J60" s="3">
        <v>55</v>
      </c>
      <c r="K60" s="3">
        <v>38.8</v>
      </c>
      <c r="L60" s="3">
        <v>59.8</v>
      </c>
      <c r="M60" s="3">
        <v>109.8</v>
      </c>
      <c r="N60" s="3">
        <v>69.8</v>
      </c>
      <c r="O60" s="3">
        <v>48</v>
      </c>
      <c r="P60" s="3">
        <v>49.8</v>
      </c>
      <c r="Q60" s="3">
        <v>69</v>
      </c>
      <c r="R60" s="3">
        <v>38</v>
      </c>
      <c r="S60" s="3">
        <v>45</v>
      </c>
      <c r="T60" s="3">
        <v>49.8</v>
      </c>
      <c r="U60" s="3">
        <v>58</v>
      </c>
      <c r="V60" s="3">
        <v>59.9</v>
      </c>
      <c r="W60" s="3">
        <v>35</v>
      </c>
      <c r="X60" s="3">
        <v>59.9</v>
      </c>
      <c r="Y60" s="3">
        <f t="shared" si="3"/>
        <v>1016.6</v>
      </c>
      <c r="Z60" s="3">
        <f t="shared" si="4"/>
        <v>843.778</v>
      </c>
      <c r="AA60" s="5">
        <f t="shared" si="5"/>
        <v>843.778</v>
      </c>
    </row>
    <row r="61" spans="1:27">
      <c r="A61" s="1" t="s">
        <v>7639</v>
      </c>
      <c r="B61" s="1" t="s">
        <v>24102</v>
      </c>
      <c r="C61" s="1" t="s">
        <v>27967</v>
      </c>
      <c r="D61" s="1" t="s">
        <v>28</v>
      </c>
      <c r="E61" s="1" t="s">
        <v>27995</v>
      </c>
      <c r="F61" s="1" t="s">
        <v>27996</v>
      </c>
      <c r="G61" s="3">
        <v>56</v>
      </c>
      <c r="H61" s="3">
        <v>67</v>
      </c>
      <c r="I61" s="3">
        <v>48</v>
      </c>
      <c r="J61" s="3">
        <v>55</v>
      </c>
      <c r="K61" s="3">
        <v>38.8</v>
      </c>
      <c r="L61" s="3">
        <v>59.8</v>
      </c>
      <c r="M61" s="3">
        <v>109.8</v>
      </c>
      <c r="N61" s="3">
        <v>69.8</v>
      </c>
      <c r="O61" s="3">
        <v>48</v>
      </c>
      <c r="P61" s="3">
        <v>49.8</v>
      </c>
      <c r="Q61" s="3">
        <v>69</v>
      </c>
      <c r="R61" s="3">
        <v>38</v>
      </c>
      <c r="S61" s="3">
        <v>45</v>
      </c>
      <c r="T61" s="3">
        <v>49.8</v>
      </c>
      <c r="U61" s="3">
        <v>58</v>
      </c>
      <c r="V61" s="3">
        <v>59.9</v>
      </c>
      <c r="W61" s="3">
        <v>35</v>
      </c>
      <c r="X61" s="3">
        <v>59.9</v>
      </c>
      <c r="Y61" s="3">
        <f t="shared" si="3"/>
        <v>1016.6</v>
      </c>
      <c r="Z61" s="3">
        <f t="shared" si="4"/>
        <v>843.778</v>
      </c>
      <c r="AA61" s="5">
        <f t="shared" si="5"/>
        <v>843.778</v>
      </c>
    </row>
    <row r="62" spans="1:27">
      <c r="A62" s="1" t="s">
        <v>7639</v>
      </c>
      <c r="B62" s="1" t="s">
        <v>24102</v>
      </c>
      <c r="C62" s="1" t="s">
        <v>27967</v>
      </c>
      <c r="D62" s="1" t="s">
        <v>28</v>
      </c>
      <c r="E62" s="1" t="s">
        <v>27997</v>
      </c>
      <c r="F62" s="1" t="s">
        <v>27998</v>
      </c>
      <c r="G62" s="3">
        <v>56</v>
      </c>
      <c r="H62" s="3">
        <v>67</v>
      </c>
      <c r="I62" s="3">
        <v>48</v>
      </c>
      <c r="J62" s="3">
        <v>55</v>
      </c>
      <c r="K62" s="3">
        <v>38.8</v>
      </c>
      <c r="L62" s="3">
        <v>59.8</v>
      </c>
      <c r="M62" s="3">
        <v>109.8</v>
      </c>
      <c r="N62" s="3">
        <v>69.8</v>
      </c>
      <c r="O62" s="3">
        <v>48</v>
      </c>
      <c r="P62" s="3">
        <v>49.8</v>
      </c>
      <c r="Q62" s="3">
        <v>69</v>
      </c>
      <c r="R62" s="3">
        <v>38</v>
      </c>
      <c r="S62" s="3">
        <v>45</v>
      </c>
      <c r="T62" s="3">
        <v>49.8</v>
      </c>
      <c r="U62" s="3">
        <v>58</v>
      </c>
      <c r="V62" s="3">
        <v>59.9</v>
      </c>
      <c r="W62" s="3">
        <v>35</v>
      </c>
      <c r="X62" s="3">
        <v>59.9</v>
      </c>
      <c r="Y62" s="3">
        <f t="shared" si="3"/>
        <v>1016.6</v>
      </c>
      <c r="Z62" s="3">
        <f t="shared" si="4"/>
        <v>843.778</v>
      </c>
      <c r="AA62" s="5">
        <f t="shared" si="5"/>
        <v>843.778</v>
      </c>
    </row>
    <row r="63" spans="1:27">
      <c r="A63" s="1" t="s">
        <v>7639</v>
      </c>
      <c r="B63" s="1" t="s">
        <v>24102</v>
      </c>
      <c r="C63" s="1" t="s">
        <v>27967</v>
      </c>
      <c r="D63" s="1" t="s">
        <v>28</v>
      </c>
      <c r="E63" s="1" t="s">
        <v>27999</v>
      </c>
      <c r="F63" s="1" t="s">
        <v>28000</v>
      </c>
      <c r="G63" s="3">
        <v>56</v>
      </c>
      <c r="H63" s="3">
        <v>67</v>
      </c>
      <c r="I63" s="3">
        <v>48</v>
      </c>
      <c r="J63" s="3">
        <v>55</v>
      </c>
      <c r="K63" s="3">
        <v>38.8</v>
      </c>
      <c r="L63" s="3">
        <v>59.8</v>
      </c>
      <c r="M63" s="3">
        <v>109.8</v>
      </c>
      <c r="N63" s="3">
        <v>69.8</v>
      </c>
      <c r="O63" s="3">
        <v>48</v>
      </c>
      <c r="P63" s="3">
        <v>49.8</v>
      </c>
      <c r="Q63" s="3">
        <v>69</v>
      </c>
      <c r="R63" s="3">
        <v>38</v>
      </c>
      <c r="S63" s="3">
        <v>45</v>
      </c>
      <c r="T63" s="3">
        <v>49.8</v>
      </c>
      <c r="U63" s="3">
        <v>58</v>
      </c>
      <c r="V63" s="3">
        <v>59.9</v>
      </c>
      <c r="W63" s="3">
        <v>35</v>
      </c>
      <c r="X63" s="3">
        <v>59.9</v>
      </c>
      <c r="Y63" s="3">
        <f t="shared" si="3"/>
        <v>1016.6</v>
      </c>
      <c r="Z63" s="3">
        <f t="shared" si="4"/>
        <v>843.778</v>
      </c>
      <c r="AA63" s="5">
        <f t="shared" si="5"/>
        <v>843.778</v>
      </c>
    </row>
    <row r="64" spans="1:27">
      <c r="A64" s="1" t="s">
        <v>7639</v>
      </c>
      <c r="B64" s="1" t="s">
        <v>24102</v>
      </c>
      <c r="C64" s="1" t="s">
        <v>27967</v>
      </c>
      <c r="D64" s="1" t="s">
        <v>28</v>
      </c>
      <c r="E64" s="1" t="s">
        <v>28001</v>
      </c>
      <c r="F64" s="1" t="s">
        <v>28002</v>
      </c>
      <c r="G64" s="3">
        <v>56</v>
      </c>
      <c r="H64" s="3">
        <v>67</v>
      </c>
      <c r="I64" s="3">
        <v>48</v>
      </c>
      <c r="J64" s="3">
        <v>55</v>
      </c>
      <c r="K64" s="3">
        <v>38.8</v>
      </c>
      <c r="L64" s="3">
        <v>59.8</v>
      </c>
      <c r="M64" s="3">
        <v>109.8</v>
      </c>
      <c r="N64" s="3">
        <v>69.8</v>
      </c>
      <c r="O64" s="3">
        <v>48</v>
      </c>
      <c r="P64" s="3">
        <v>49.8</v>
      </c>
      <c r="Q64" s="3">
        <v>69</v>
      </c>
      <c r="R64" s="3">
        <v>38</v>
      </c>
      <c r="S64" s="3">
        <v>45</v>
      </c>
      <c r="T64" s="3">
        <v>49.8</v>
      </c>
      <c r="U64" s="3">
        <v>58</v>
      </c>
      <c r="V64" s="3">
        <v>59.9</v>
      </c>
      <c r="W64" s="3">
        <v>35</v>
      </c>
      <c r="X64" s="3">
        <v>59.9</v>
      </c>
      <c r="Y64" s="3">
        <f t="shared" si="3"/>
        <v>1016.6</v>
      </c>
      <c r="Z64" s="3">
        <f t="shared" si="4"/>
        <v>843.778</v>
      </c>
      <c r="AA64" s="5">
        <f t="shared" si="5"/>
        <v>843.778</v>
      </c>
    </row>
    <row r="65" spans="1:27">
      <c r="A65" s="1" t="s">
        <v>7639</v>
      </c>
      <c r="B65" s="1" t="s">
        <v>24102</v>
      </c>
      <c r="C65" s="1" t="s">
        <v>27967</v>
      </c>
      <c r="D65" s="1" t="s">
        <v>28</v>
      </c>
      <c r="E65" s="1" t="s">
        <v>28003</v>
      </c>
      <c r="F65" s="1" t="s">
        <v>28004</v>
      </c>
      <c r="G65" s="3">
        <v>56</v>
      </c>
      <c r="H65" s="3">
        <v>67</v>
      </c>
      <c r="I65" s="3">
        <v>48</v>
      </c>
      <c r="J65" s="3">
        <v>55</v>
      </c>
      <c r="K65" s="3">
        <v>38.8</v>
      </c>
      <c r="L65" s="3">
        <v>59.8</v>
      </c>
      <c r="M65" s="3">
        <v>109.8</v>
      </c>
      <c r="N65" s="3">
        <v>69.8</v>
      </c>
      <c r="O65" s="3">
        <v>48</v>
      </c>
      <c r="P65" s="3">
        <v>49.8</v>
      </c>
      <c r="Q65" s="3">
        <v>69</v>
      </c>
      <c r="R65" s="3">
        <v>38</v>
      </c>
      <c r="S65" s="3">
        <v>45</v>
      </c>
      <c r="T65" s="3">
        <v>49.8</v>
      </c>
      <c r="U65" s="3">
        <v>58</v>
      </c>
      <c r="V65" s="3">
        <v>59.9</v>
      </c>
      <c r="W65" s="3">
        <v>35</v>
      </c>
      <c r="X65" s="3">
        <v>59.9</v>
      </c>
      <c r="Y65" s="3">
        <f t="shared" si="3"/>
        <v>1016.6</v>
      </c>
      <c r="Z65" s="3">
        <f t="shared" si="4"/>
        <v>843.778</v>
      </c>
      <c r="AA65" s="5">
        <f t="shared" si="5"/>
        <v>843.778</v>
      </c>
    </row>
    <row r="66" spans="1:27">
      <c r="A66" s="1" t="s">
        <v>7639</v>
      </c>
      <c r="B66" s="1" t="s">
        <v>24102</v>
      </c>
      <c r="C66" s="1" t="s">
        <v>27967</v>
      </c>
      <c r="D66" s="1" t="s">
        <v>28</v>
      </c>
      <c r="E66" s="1" t="s">
        <v>28005</v>
      </c>
      <c r="F66" s="1" t="s">
        <v>28006</v>
      </c>
      <c r="G66" s="3">
        <v>56</v>
      </c>
      <c r="H66" s="3">
        <v>67</v>
      </c>
      <c r="I66" s="3">
        <v>48</v>
      </c>
      <c r="J66" s="3">
        <v>55</v>
      </c>
      <c r="K66" s="3">
        <v>38.8</v>
      </c>
      <c r="L66" s="3">
        <v>59.8</v>
      </c>
      <c r="M66" s="3">
        <v>109.8</v>
      </c>
      <c r="N66" s="3">
        <v>69.8</v>
      </c>
      <c r="O66" s="3">
        <v>48</v>
      </c>
      <c r="P66" s="3">
        <v>49.8</v>
      </c>
      <c r="Q66" s="3">
        <v>69</v>
      </c>
      <c r="R66" s="3">
        <v>38</v>
      </c>
      <c r="S66" s="3">
        <v>45</v>
      </c>
      <c r="T66" s="3">
        <v>49.8</v>
      </c>
      <c r="U66" s="3">
        <v>58</v>
      </c>
      <c r="V66" s="3">
        <v>59.9</v>
      </c>
      <c r="W66" s="3">
        <v>35</v>
      </c>
      <c r="X66" s="3">
        <v>59.9</v>
      </c>
      <c r="Y66" s="3">
        <f t="shared" si="3"/>
        <v>1016.6</v>
      </c>
      <c r="Z66" s="3">
        <f t="shared" si="4"/>
        <v>843.778</v>
      </c>
      <c r="AA66" s="5">
        <f t="shared" si="5"/>
        <v>843.778</v>
      </c>
    </row>
    <row r="67" spans="1:27">
      <c r="A67" s="1" t="s">
        <v>7639</v>
      </c>
      <c r="B67" s="1" t="s">
        <v>24102</v>
      </c>
      <c r="C67" s="1" t="s">
        <v>27967</v>
      </c>
      <c r="D67" s="1" t="s">
        <v>28</v>
      </c>
      <c r="E67" s="1" t="s">
        <v>28007</v>
      </c>
      <c r="F67" s="1" t="s">
        <v>28008</v>
      </c>
      <c r="G67" s="3">
        <v>56</v>
      </c>
      <c r="H67" s="3">
        <v>67</v>
      </c>
      <c r="I67" s="3">
        <v>48</v>
      </c>
      <c r="J67" s="3">
        <v>55</v>
      </c>
      <c r="K67" s="3">
        <v>38.8</v>
      </c>
      <c r="L67" s="3">
        <v>59.8</v>
      </c>
      <c r="M67" s="3">
        <v>109.8</v>
      </c>
      <c r="N67" s="3">
        <v>69.8</v>
      </c>
      <c r="O67" s="3">
        <v>48</v>
      </c>
      <c r="P67" s="3">
        <v>49.8</v>
      </c>
      <c r="Q67" s="3">
        <v>69</v>
      </c>
      <c r="R67" s="3">
        <v>38</v>
      </c>
      <c r="S67" s="3">
        <v>45</v>
      </c>
      <c r="T67" s="3">
        <v>49.8</v>
      </c>
      <c r="U67" s="3">
        <v>58</v>
      </c>
      <c r="V67" s="3">
        <v>59.9</v>
      </c>
      <c r="W67" s="3">
        <v>35</v>
      </c>
      <c r="X67" s="3">
        <v>59.9</v>
      </c>
      <c r="Y67" s="3">
        <f t="shared" ref="Y67:Y88" si="6">SUM(G67:X67)</f>
        <v>1016.6</v>
      </c>
      <c r="Z67" s="3">
        <f t="shared" ref="Z67:Z88" si="7">Y67*0.83</f>
        <v>843.778</v>
      </c>
      <c r="AA67" s="5">
        <f t="shared" ref="AA67:AA88" si="8">Z67</f>
        <v>843.778</v>
      </c>
    </row>
    <row r="68" spans="1:27">
      <c r="A68" s="1" t="s">
        <v>7639</v>
      </c>
      <c r="B68" s="1" t="s">
        <v>24102</v>
      </c>
      <c r="C68" s="1" t="s">
        <v>27967</v>
      </c>
      <c r="D68" s="1" t="s">
        <v>28</v>
      </c>
      <c r="E68" s="1" t="s">
        <v>28009</v>
      </c>
      <c r="F68" s="1" t="s">
        <v>28010</v>
      </c>
      <c r="G68" s="3">
        <v>56</v>
      </c>
      <c r="H68" s="3">
        <v>67</v>
      </c>
      <c r="I68" s="3">
        <v>48</v>
      </c>
      <c r="J68" s="3">
        <v>55</v>
      </c>
      <c r="K68" s="3">
        <v>38.8</v>
      </c>
      <c r="L68" s="3">
        <v>59.8</v>
      </c>
      <c r="M68" s="3">
        <v>109.8</v>
      </c>
      <c r="N68" s="3">
        <v>69.8</v>
      </c>
      <c r="O68" s="3">
        <v>48</v>
      </c>
      <c r="P68" s="3">
        <v>49.8</v>
      </c>
      <c r="Q68" s="3">
        <v>69</v>
      </c>
      <c r="R68" s="3">
        <v>38</v>
      </c>
      <c r="S68" s="3">
        <v>45</v>
      </c>
      <c r="T68" s="3">
        <v>49.8</v>
      </c>
      <c r="U68" s="3">
        <v>58</v>
      </c>
      <c r="V68" s="3">
        <v>59.9</v>
      </c>
      <c r="W68" s="3">
        <v>35</v>
      </c>
      <c r="X68" s="3">
        <v>59.9</v>
      </c>
      <c r="Y68" s="3">
        <f t="shared" si="6"/>
        <v>1016.6</v>
      </c>
      <c r="Z68" s="3">
        <f t="shared" si="7"/>
        <v>843.778</v>
      </c>
      <c r="AA68" s="5">
        <f t="shared" si="8"/>
        <v>843.778</v>
      </c>
    </row>
    <row r="69" spans="1:27">
      <c r="A69" s="1" t="s">
        <v>7639</v>
      </c>
      <c r="B69" s="1" t="s">
        <v>24102</v>
      </c>
      <c r="C69" s="1" t="s">
        <v>27967</v>
      </c>
      <c r="D69" s="1" t="s">
        <v>28</v>
      </c>
      <c r="E69" s="1" t="s">
        <v>28011</v>
      </c>
      <c r="F69" s="1" t="s">
        <v>28012</v>
      </c>
      <c r="G69" s="3">
        <v>56</v>
      </c>
      <c r="H69" s="3">
        <v>67</v>
      </c>
      <c r="I69" s="3">
        <v>48</v>
      </c>
      <c r="J69" s="3">
        <v>55</v>
      </c>
      <c r="K69" s="3">
        <v>38.8</v>
      </c>
      <c r="L69" s="3">
        <v>59.8</v>
      </c>
      <c r="M69" s="3">
        <v>109.8</v>
      </c>
      <c r="N69" s="3">
        <v>69.8</v>
      </c>
      <c r="O69" s="3">
        <v>48</v>
      </c>
      <c r="P69" s="3">
        <v>49.8</v>
      </c>
      <c r="Q69" s="3">
        <v>69</v>
      </c>
      <c r="R69" s="3">
        <v>38</v>
      </c>
      <c r="S69" s="3">
        <v>45</v>
      </c>
      <c r="T69" s="3">
        <v>49.8</v>
      </c>
      <c r="U69" s="3">
        <v>58</v>
      </c>
      <c r="V69" s="3">
        <v>59.9</v>
      </c>
      <c r="W69" s="3">
        <v>35</v>
      </c>
      <c r="X69" s="3">
        <v>59.9</v>
      </c>
      <c r="Y69" s="3">
        <f t="shared" si="6"/>
        <v>1016.6</v>
      </c>
      <c r="Z69" s="3">
        <f t="shared" si="7"/>
        <v>843.778</v>
      </c>
      <c r="AA69" s="5">
        <f t="shared" si="8"/>
        <v>843.778</v>
      </c>
    </row>
    <row r="70" spans="1:27">
      <c r="A70" s="1" t="s">
        <v>7639</v>
      </c>
      <c r="B70" s="1" t="s">
        <v>24102</v>
      </c>
      <c r="C70" s="1" t="s">
        <v>27967</v>
      </c>
      <c r="D70" s="1" t="s">
        <v>28</v>
      </c>
      <c r="E70" s="1" t="s">
        <v>28013</v>
      </c>
      <c r="F70" s="1" t="s">
        <v>28014</v>
      </c>
      <c r="G70" s="3">
        <v>56</v>
      </c>
      <c r="H70" s="3">
        <v>67</v>
      </c>
      <c r="I70" s="3">
        <v>48</v>
      </c>
      <c r="J70" s="3">
        <v>55</v>
      </c>
      <c r="K70" s="3">
        <v>38.8</v>
      </c>
      <c r="L70" s="3">
        <v>59.8</v>
      </c>
      <c r="M70" s="3">
        <v>109.8</v>
      </c>
      <c r="N70" s="3">
        <v>69.8</v>
      </c>
      <c r="O70" s="3">
        <v>48</v>
      </c>
      <c r="P70" s="3">
        <v>49.8</v>
      </c>
      <c r="Q70" s="3">
        <v>69</v>
      </c>
      <c r="R70" s="3">
        <v>38</v>
      </c>
      <c r="S70" s="3">
        <v>45</v>
      </c>
      <c r="T70" s="3">
        <v>49.8</v>
      </c>
      <c r="U70" s="3">
        <v>58</v>
      </c>
      <c r="V70" s="3">
        <v>59.9</v>
      </c>
      <c r="W70" s="3">
        <v>35</v>
      </c>
      <c r="X70" s="3">
        <v>59.9</v>
      </c>
      <c r="Y70" s="3">
        <f t="shared" si="6"/>
        <v>1016.6</v>
      </c>
      <c r="Z70" s="3">
        <f t="shared" si="7"/>
        <v>843.778</v>
      </c>
      <c r="AA70" s="5">
        <f t="shared" si="8"/>
        <v>843.778</v>
      </c>
    </row>
    <row r="71" spans="1:27">
      <c r="A71" s="1" t="s">
        <v>7639</v>
      </c>
      <c r="B71" s="1" t="s">
        <v>24102</v>
      </c>
      <c r="C71" s="1" t="s">
        <v>27967</v>
      </c>
      <c r="D71" s="1" t="s">
        <v>28</v>
      </c>
      <c r="E71" s="1" t="s">
        <v>28015</v>
      </c>
      <c r="F71" s="1" t="s">
        <v>28016</v>
      </c>
      <c r="G71" s="3">
        <v>56</v>
      </c>
      <c r="H71" s="3">
        <v>67</v>
      </c>
      <c r="I71" s="3">
        <v>48</v>
      </c>
      <c r="J71" s="3">
        <v>55</v>
      </c>
      <c r="K71" s="3">
        <v>38.8</v>
      </c>
      <c r="L71" s="3">
        <v>59.8</v>
      </c>
      <c r="M71" s="3">
        <v>109.8</v>
      </c>
      <c r="N71" s="3">
        <v>69.8</v>
      </c>
      <c r="O71" s="3">
        <v>48</v>
      </c>
      <c r="P71" s="3">
        <v>49.8</v>
      </c>
      <c r="Q71" s="3">
        <v>69</v>
      </c>
      <c r="R71" s="3">
        <v>38</v>
      </c>
      <c r="S71" s="3">
        <v>45</v>
      </c>
      <c r="T71" s="3">
        <v>49.8</v>
      </c>
      <c r="U71" s="3">
        <v>58</v>
      </c>
      <c r="V71" s="3">
        <v>59.9</v>
      </c>
      <c r="W71" s="3">
        <v>35</v>
      </c>
      <c r="X71" s="3">
        <v>59.9</v>
      </c>
      <c r="Y71" s="3">
        <f t="shared" si="6"/>
        <v>1016.6</v>
      </c>
      <c r="Z71" s="3">
        <f t="shared" si="7"/>
        <v>843.778</v>
      </c>
      <c r="AA71" s="5">
        <f t="shared" si="8"/>
        <v>843.778</v>
      </c>
    </row>
    <row r="72" spans="1:27">
      <c r="A72" s="1" t="s">
        <v>7639</v>
      </c>
      <c r="B72" s="1" t="s">
        <v>24102</v>
      </c>
      <c r="C72" s="1" t="s">
        <v>27967</v>
      </c>
      <c r="D72" s="1" t="s">
        <v>28</v>
      </c>
      <c r="E72" s="1" t="s">
        <v>28017</v>
      </c>
      <c r="F72" s="1" t="s">
        <v>28018</v>
      </c>
      <c r="G72" s="3">
        <v>56</v>
      </c>
      <c r="H72" s="3">
        <v>67</v>
      </c>
      <c r="I72" s="3">
        <v>48</v>
      </c>
      <c r="J72" s="3">
        <v>55</v>
      </c>
      <c r="K72" s="3">
        <v>38.8</v>
      </c>
      <c r="L72" s="3">
        <v>59.8</v>
      </c>
      <c r="M72" s="3">
        <v>109.8</v>
      </c>
      <c r="N72" s="3">
        <v>69.8</v>
      </c>
      <c r="O72" s="3">
        <v>48</v>
      </c>
      <c r="P72" s="3">
        <v>49.8</v>
      </c>
      <c r="Q72" s="3">
        <v>69</v>
      </c>
      <c r="R72" s="3">
        <v>38</v>
      </c>
      <c r="S72" s="3">
        <v>45</v>
      </c>
      <c r="T72" s="3">
        <v>49.8</v>
      </c>
      <c r="U72" s="3">
        <v>58</v>
      </c>
      <c r="V72" s="3">
        <v>59.9</v>
      </c>
      <c r="W72" s="3">
        <v>35</v>
      </c>
      <c r="X72" s="3">
        <v>59.9</v>
      </c>
      <c r="Y72" s="3">
        <f t="shared" si="6"/>
        <v>1016.6</v>
      </c>
      <c r="Z72" s="3">
        <f t="shared" si="7"/>
        <v>843.778</v>
      </c>
      <c r="AA72" s="5">
        <f t="shared" si="8"/>
        <v>843.778</v>
      </c>
    </row>
    <row r="73" spans="1:27">
      <c r="A73" s="1" t="s">
        <v>7639</v>
      </c>
      <c r="B73" s="1" t="s">
        <v>24102</v>
      </c>
      <c r="C73" s="1" t="s">
        <v>27967</v>
      </c>
      <c r="D73" s="1" t="s">
        <v>28</v>
      </c>
      <c r="E73" s="1" t="s">
        <v>28019</v>
      </c>
      <c r="F73" s="1" t="s">
        <v>28020</v>
      </c>
      <c r="G73" s="3">
        <v>56</v>
      </c>
      <c r="H73" s="3">
        <v>67</v>
      </c>
      <c r="I73" s="3">
        <v>48</v>
      </c>
      <c r="J73" s="3">
        <v>55</v>
      </c>
      <c r="K73" s="3">
        <v>38.8</v>
      </c>
      <c r="L73" s="3">
        <v>59.8</v>
      </c>
      <c r="M73" s="3">
        <v>109.8</v>
      </c>
      <c r="N73" s="3">
        <v>69.8</v>
      </c>
      <c r="O73" s="3">
        <v>48</v>
      </c>
      <c r="P73" s="3">
        <v>49.8</v>
      </c>
      <c r="Q73" s="3">
        <v>69</v>
      </c>
      <c r="R73" s="3">
        <v>38</v>
      </c>
      <c r="S73" s="3">
        <v>45</v>
      </c>
      <c r="T73" s="3">
        <v>49.8</v>
      </c>
      <c r="U73" s="3">
        <v>58</v>
      </c>
      <c r="V73" s="3">
        <v>59.9</v>
      </c>
      <c r="W73" s="3">
        <v>35</v>
      </c>
      <c r="X73" s="3">
        <v>59.9</v>
      </c>
      <c r="Y73" s="3">
        <f t="shared" si="6"/>
        <v>1016.6</v>
      </c>
      <c r="Z73" s="3">
        <f t="shared" si="7"/>
        <v>843.778</v>
      </c>
      <c r="AA73" s="5">
        <f t="shared" si="8"/>
        <v>843.778</v>
      </c>
    </row>
    <row r="74" spans="1:27">
      <c r="A74" s="1" t="s">
        <v>7639</v>
      </c>
      <c r="B74" s="1" t="s">
        <v>24102</v>
      </c>
      <c r="C74" s="1" t="s">
        <v>27967</v>
      </c>
      <c r="D74" s="1" t="s">
        <v>28</v>
      </c>
      <c r="E74" s="1" t="s">
        <v>28021</v>
      </c>
      <c r="F74" s="1" t="s">
        <v>28022</v>
      </c>
      <c r="G74" s="3">
        <v>56</v>
      </c>
      <c r="H74" s="3">
        <v>67</v>
      </c>
      <c r="I74" s="3">
        <v>48</v>
      </c>
      <c r="J74" s="3">
        <v>55</v>
      </c>
      <c r="K74" s="3">
        <v>38.8</v>
      </c>
      <c r="L74" s="3">
        <v>59.8</v>
      </c>
      <c r="M74" s="3">
        <v>109.8</v>
      </c>
      <c r="N74" s="3">
        <v>69.8</v>
      </c>
      <c r="O74" s="3">
        <v>48</v>
      </c>
      <c r="P74" s="3">
        <v>49.8</v>
      </c>
      <c r="Q74" s="3">
        <v>69</v>
      </c>
      <c r="R74" s="3">
        <v>38</v>
      </c>
      <c r="S74" s="3">
        <v>45</v>
      </c>
      <c r="T74" s="3">
        <v>49.8</v>
      </c>
      <c r="U74" s="3">
        <v>58</v>
      </c>
      <c r="V74" s="3">
        <v>59.9</v>
      </c>
      <c r="W74" s="3">
        <v>35</v>
      </c>
      <c r="X74" s="3">
        <v>59.9</v>
      </c>
      <c r="Y74" s="3">
        <f t="shared" si="6"/>
        <v>1016.6</v>
      </c>
      <c r="Z74" s="3">
        <f t="shared" si="7"/>
        <v>843.778</v>
      </c>
      <c r="AA74" s="5">
        <f t="shared" si="8"/>
        <v>843.778</v>
      </c>
    </row>
    <row r="75" spans="1:27">
      <c r="A75" s="1" t="s">
        <v>7639</v>
      </c>
      <c r="B75" s="1" t="s">
        <v>24102</v>
      </c>
      <c r="C75" s="1" t="s">
        <v>27967</v>
      </c>
      <c r="D75" s="1" t="s">
        <v>28</v>
      </c>
      <c r="E75" s="1" t="s">
        <v>28023</v>
      </c>
      <c r="F75" s="1" t="s">
        <v>28024</v>
      </c>
      <c r="G75" s="3">
        <v>56</v>
      </c>
      <c r="H75" s="3">
        <v>67</v>
      </c>
      <c r="I75" s="3">
        <v>48</v>
      </c>
      <c r="J75" s="3">
        <v>55</v>
      </c>
      <c r="K75" s="3">
        <v>38.8</v>
      </c>
      <c r="L75" s="3">
        <v>59.8</v>
      </c>
      <c r="M75" s="3">
        <v>109.8</v>
      </c>
      <c r="N75" s="3">
        <v>69.8</v>
      </c>
      <c r="O75" s="3">
        <v>48</v>
      </c>
      <c r="P75" s="3">
        <v>49.8</v>
      </c>
      <c r="Q75" s="3">
        <v>69</v>
      </c>
      <c r="R75" s="3">
        <v>38</v>
      </c>
      <c r="S75" s="3">
        <v>45</v>
      </c>
      <c r="T75" s="3">
        <v>49.8</v>
      </c>
      <c r="U75" s="3">
        <v>58</v>
      </c>
      <c r="V75" s="3">
        <v>59.9</v>
      </c>
      <c r="W75" s="3">
        <v>35</v>
      </c>
      <c r="X75" s="3">
        <v>59.9</v>
      </c>
      <c r="Y75" s="3">
        <f t="shared" si="6"/>
        <v>1016.6</v>
      </c>
      <c r="Z75" s="3">
        <f t="shared" si="7"/>
        <v>843.778</v>
      </c>
      <c r="AA75" s="5">
        <f t="shared" si="8"/>
        <v>843.778</v>
      </c>
    </row>
    <row r="76" spans="1:27">
      <c r="A76" s="1" t="s">
        <v>7639</v>
      </c>
      <c r="B76" s="1" t="s">
        <v>24102</v>
      </c>
      <c r="C76" s="1" t="s">
        <v>27967</v>
      </c>
      <c r="D76" s="1" t="s">
        <v>28</v>
      </c>
      <c r="E76" s="1" t="s">
        <v>28025</v>
      </c>
      <c r="F76" s="1" t="s">
        <v>12898</v>
      </c>
      <c r="G76" s="3">
        <v>56</v>
      </c>
      <c r="H76" s="3">
        <v>67</v>
      </c>
      <c r="I76" s="3">
        <v>48</v>
      </c>
      <c r="J76" s="3">
        <v>55</v>
      </c>
      <c r="K76" s="3">
        <v>38.8</v>
      </c>
      <c r="L76" s="3">
        <v>59.8</v>
      </c>
      <c r="M76" s="3">
        <v>109.8</v>
      </c>
      <c r="N76" s="3">
        <v>69.8</v>
      </c>
      <c r="O76" s="3">
        <v>48</v>
      </c>
      <c r="P76" s="3">
        <v>49.8</v>
      </c>
      <c r="Q76" s="3">
        <v>69</v>
      </c>
      <c r="R76" s="3">
        <v>38</v>
      </c>
      <c r="S76" s="3">
        <v>45</v>
      </c>
      <c r="T76" s="3">
        <v>49.8</v>
      </c>
      <c r="U76" s="3">
        <v>58</v>
      </c>
      <c r="V76" s="3">
        <v>59.9</v>
      </c>
      <c r="W76" s="3">
        <v>35</v>
      </c>
      <c r="X76" s="3">
        <v>59.9</v>
      </c>
      <c r="Y76" s="3">
        <f t="shared" si="6"/>
        <v>1016.6</v>
      </c>
      <c r="Z76" s="3">
        <f t="shared" si="7"/>
        <v>843.778</v>
      </c>
      <c r="AA76" s="5">
        <f t="shared" si="8"/>
        <v>843.778</v>
      </c>
    </row>
    <row r="77" spans="1:27">
      <c r="A77" s="1" t="s">
        <v>7639</v>
      </c>
      <c r="B77" s="1" t="s">
        <v>24102</v>
      </c>
      <c r="C77" s="1" t="s">
        <v>27967</v>
      </c>
      <c r="D77" s="1" t="s">
        <v>28</v>
      </c>
      <c r="E77" s="1" t="s">
        <v>28026</v>
      </c>
      <c r="F77" s="1" t="s">
        <v>28027</v>
      </c>
      <c r="G77" s="3">
        <v>56</v>
      </c>
      <c r="H77" s="3">
        <v>67</v>
      </c>
      <c r="I77" s="3">
        <v>48</v>
      </c>
      <c r="J77" s="3">
        <v>55</v>
      </c>
      <c r="K77" s="3">
        <v>38.8</v>
      </c>
      <c r="L77" s="3">
        <v>59.8</v>
      </c>
      <c r="M77" s="3">
        <v>109.8</v>
      </c>
      <c r="N77" s="3">
        <v>69.8</v>
      </c>
      <c r="O77" s="3">
        <v>48</v>
      </c>
      <c r="P77" s="3">
        <v>49.8</v>
      </c>
      <c r="Q77" s="3">
        <v>69</v>
      </c>
      <c r="R77" s="3">
        <v>38</v>
      </c>
      <c r="S77" s="3">
        <v>45</v>
      </c>
      <c r="T77" s="3">
        <v>49.8</v>
      </c>
      <c r="U77" s="3">
        <v>58</v>
      </c>
      <c r="V77" s="3">
        <v>59.9</v>
      </c>
      <c r="W77" s="3">
        <v>35</v>
      </c>
      <c r="X77" s="3">
        <v>59.9</v>
      </c>
      <c r="Y77" s="3">
        <f t="shared" si="6"/>
        <v>1016.6</v>
      </c>
      <c r="Z77" s="3">
        <f t="shared" si="7"/>
        <v>843.778</v>
      </c>
      <c r="AA77" s="5">
        <f t="shared" si="8"/>
        <v>843.778</v>
      </c>
    </row>
    <row r="78" spans="1:27">
      <c r="A78" s="1" t="s">
        <v>7639</v>
      </c>
      <c r="B78" s="1" t="s">
        <v>24102</v>
      </c>
      <c r="C78" s="1" t="s">
        <v>27967</v>
      </c>
      <c r="D78" s="1" t="s">
        <v>28</v>
      </c>
      <c r="E78" s="1" t="s">
        <v>28028</v>
      </c>
      <c r="F78" s="1" t="s">
        <v>14171</v>
      </c>
      <c r="G78" s="3">
        <v>56</v>
      </c>
      <c r="H78" s="3">
        <v>67</v>
      </c>
      <c r="I78" s="3">
        <v>48</v>
      </c>
      <c r="J78" s="3">
        <v>55</v>
      </c>
      <c r="K78" s="3">
        <v>38.8</v>
      </c>
      <c r="L78" s="3">
        <v>59.8</v>
      </c>
      <c r="M78" s="3">
        <v>109.8</v>
      </c>
      <c r="N78" s="3">
        <v>69.8</v>
      </c>
      <c r="O78" s="3">
        <v>48</v>
      </c>
      <c r="P78" s="3">
        <v>49.8</v>
      </c>
      <c r="Q78" s="3">
        <v>69</v>
      </c>
      <c r="R78" s="3">
        <v>38</v>
      </c>
      <c r="S78" s="3">
        <v>45</v>
      </c>
      <c r="T78" s="3">
        <v>49.8</v>
      </c>
      <c r="U78" s="3">
        <v>58</v>
      </c>
      <c r="V78" s="3">
        <v>59.9</v>
      </c>
      <c r="W78" s="3">
        <v>35</v>
      </c>
      <c r="X78" s="3">
        <v>59.9</v>
      </c>
      <c r="Y78" s="3">
        <f t="shared" si="6"/>
        <v>1016.6</v>
      </c>
      <c r="Z78" s="3">
        <f t="shared" si="7"/>
        <v>843.778</v>
      </c>
      <c r="AA78" s="5">
        <f t="shared" si="8"/>
        <v>843.778</v>
      </c>
    </row>
    <row r="79" spans="1:27">
      <c r="A79" s="1" t="s">
        <v>7639</v>
      </c>
      <c r="B79" s="1" t="s">
        <v>24102</v>
      </c>
      <c r="C79" s="1" t="s">
        <v>27967</v>
      </c>
      <c r="D79" s="1" t="s">
        <v>28</v>
      </c>
      <c r="E79" s="1" t="s">
        <v>28029</v>
      </c>
      <c r="F79" s="1" t="s">
        <v>22125</v>
      </c>
      <c r="G79" s="3">
        <v>56</v>
      </c>
      <c r="H79" s="3">
        <v>67</v>
      </c>
      <c r="I79" s="3">
        <v>48</v>
      </c>
      <c r="J79" s="3">
        <v>55</v>
      </c>
      <c r="K79" s="3">
        <v>38.8</v>
      </c>
      <c r="L79" s="3">
        <v>59.8</v>
      </c>
      <c r="M79" s="3">
        <v>109.8</v>
      </c>
      <c r="N79" s="3">
        <v>69.8</v>
      </c>
      <c r="O79" s="3">
        <v>48</v>
      </c>
      <c r="P79" s="3">
        <v>49.8</v>
      </c>
      <c r="Q79" s="3">
        <v>69</v>
      </c>
      <c r="R79" s="3">
        <v>38</v>
      </c>
      <c r="S79" s="3">
        <v>45</v>
      </c>
      <c r="T79" s="3">
        <v>49.8</v>
      </c>
      <c r="U79" s="3">
        <v>58</v>
      </c>
      <c r="V79" s="3">
        <v>59.9</v>
      </c>
      <c r="W79" s="3">
        <v>35</v>
      </c>
      <c r="X79" s="3">
        <v>59.9</v>
      </c>
      <c r="Y79" s="3">
        <f t="shared" si="6"/>
        <v>1016.6</v>
      </c>
      <c r="Z79" s="3">
        <f t="shared" si="7"/>
        <v>843.778</v>
      </c>
      <c r="AA79" s="5">
        <f t="shared" si="8"/>
        <v>843.778</v>
      </c>
    </row>
    <row r="80" spans="1:27">
      <c r="A80" s="1" t="s">
        <v>7639</v>
      </c>
      <c r="B80" s="1" t="s">
        <v>24102</v>
      </c>
      <c r="C80" s="1" t="s">
        <v>27967</v>
      </c>
      <c r="D80" s="1" t="s">
        <v>28</v>
      </c>
      <c r="E80" s="1" t="s">
        <v>28030</v>
      </c>
      <c r="F80" s="1" t="s">
        <v>15930</v>
      </c>
      <c r="G80" s="3">
        <v>56</v>
      </c>
      <c r="H80" s="3">
        <v>67</v>
      </c>
      <c r="I80" s="3">
        <v>48</v>
      </c>
      <c r="J80" s="3">
        <v>55</v>
      </c>
      <c r="K80" s="3">
        <v>38.8</v>
      </c>
      <c r="L80" s="3">
        <v>59.8</v>
      </c>
      <c r="M80" s="3">
        <v>109.8</v>
      </c>
      <c r="N80" s="3">
        <v>69.8</v>
      </c>
      <c r="O80" s="3">
        <v>48</v>
      </c>
      <c r="P80" s="3">
        <v>49.8</v>
      </c>
      <c r="Q80" s="3">
        <v>69</v>
      </c>
      <c r="R80" s="3">
        <v>38</v>
      </c>
      <c r="S80" s="3">
        <v>45</v>
      </c>
      <c r="T80" s="3">
        <v>49.8</v>
      </c>
      <c r="U80" s="3">
        <v>58</v>
      </c>
      <c r="V80" s="3">
        <v>59.9</v>
      </c>
      <c r="W80" s="3">
        <v>35</v>
      </c>
      <c r="X80" s="3">
        <v>59.9</v>
      </c>
      <c r="Y80" s="3">
        <f t="shared" si="6"/>
        <v>1016.6</v>
      </c>
      <c r="Z80" s="3">
        <f t="shared" si="7"/>
        <v>843.778</v>
      </c>
      <c r="AA80" s="5">
        <f t="shared" si="8"/>
        <v>843.778</v>
      </c>
    </row>
    <row r="81" spans="1:27">
      <c r="A81" s="1" t="s">
        <v>7639</v>
      </c>
      <c r="B81" s="1" t="s">
        <v>24102</v>
      </c>
      <c r="C81" s="1" t="s">
        <v>27967</v>
      </c>
      <c r="D81" s="1" t="s">
        <v>28</v>
      </c>
      <c r="E81" s="1" t="s">
        <v>28031</v>
      </c>
      <c r="F81" s="1" t="s">
        <v>28032</v>
      </c>
      <c r="G81" s="3">
        <v>56</v>
      </c>
      <c r="H81" s="3">
        <v>67</v>
      </c>
      <c r="I81" s="3">
        <v>48</v>
      </c>
      <c r="J81" s="3">
        <v>55</v>
      </c>
      <c r="K81" s="3">
        <v>38.8</v>
      </c>
      <c r="L81" s="3">
        <v>59.8</v>
      </c>
      <c r="M81" s="3">
        <v>109.8</v>
      </c>
      <c r="N81" s="3">
        <v>69.8</v>
      </c>
      <c r="O81" s="3">
        <v>48</v>
      </c>
      <c r="P81" s="3">
        <v>49.8</v>
      </c>
      <c r="Q81" s="3">
        <v>69</v>
      </c>
      <c r="R81" s="3">
        <v>38</v>
      </c>
      <c r="S81" s="3">
        <v>45</v>
      </c>
      <c r="T81" s="3">
        <v>49.8</v>
      </c>
      <c r="U81" s="3">
        <v>58</v>
      </c>
      <c r="V81" s="3">
        <v>59.9</v>
      </c>
      <c r="W81" s="3">
        <v>35</v>
      </c>
      <c r="X81" s="3">
        <v>59.9</v>
      </c>
      <c r="Y81" s="3">
        <f t="shared" si="6"/>
        <v>1016.6</v>
      </c>
      <c r="Z81" s="3">
        <f t="shared" si="7"/>
        <v>843.778</v>
      </c>
      <c r="AA81" s="5">
        <f t="shared" si="8"/>
        <v>843.778</v>
      </c>
    </row>
    <row r="82" spans="1:27">
      <c r="A82" s="1" t="s">
        <v>7639</v>
      </c>
      <c r="B82" s="1" t="s">
        <v>24102</v>
      </c>
      <c r="C82" s="1" t="s">
        <v>27967</v>
      </c>
      <c r="D82" s="1" t="s">
        <v>28</v>
      </c>
      <c r="E82" s="1" t="s">
        <v>28033</v>
      </c>
      <c r="F82" s="1" t="s">
        <v>28034</v>
      </c>
      <c r="G82" s="3">
        <v>56</v>
      </c>
      <c r="H82" s="3">
        <v>67</v>
      </c>
      <c r="I82" s="3">
        <v>48</v>
      </c>
      <c r="J82" s="3">
        <v>55</v>
      </c>
      <c r="K82" s="3">
        <v>38.8</v>
      </c>
      <c r="L82" s="3">
        <v>59.8</v>
      </c>
      <c r="M82" s="3">
        <v>109.8</v>
      </c>
      <c r="N82" s="3">
        <v>69.8</v>
      </c>
      <c r="O82" s="3">
        <v>48</v>
      </c>
      <c r="P82" s="3">
        <v>49.8</v>
      </c>
      <c r="Q82" s="3">
        <v>69</v>
      </c>
      <c r="R82" s="3">
        <v>38</v>
      </c>
      <c r="S82" s="3">
        <v>45</v>
      </c>
      <c r="T82" s="3">
        <v>49.8</v>
      </c>
      <c r="U82" s="3">
        <v>58</v>
      </c>
      <c r="V82" s="3">
        <v>59.9</v>
      </c>
      <c r="W82" s="3">
        <v>35</v>
      </c>
      <c r="X82" s="3">
        <v>59.9</v>
      </c>
      <c r="Y82" s="3">
        <f t="shared" si="6"/>
        <v>1016.6</v>
      </c>
      <c r="Z82" s="3">
        <f t="shared" si="7"/>
        <v>843.778</v>
      </c>
      <c r="AA82" s="5">
        <f t="shared" si="8"/>
        <v>843.778</v>
      </c>
    </row>
    <row r="83" spans="1:27">
      <c r="A83" s="1" t="s">
        <v>7639</v>
      </c>
      <c r="B83" s="1" t="s">
        <v>24102</v>
      </c>
      <c r="C83" s="1" t="s">
        <v>27967</v>
      </c>
      <c r="D83" s="1" t="s">
        <v>28</v>
      </c>
      <c r="E83" s="1" t="s">
        <v>28035</v>
      </c>
      <c r="F83" s="1" t="s">
        <v>28036</v>
      </c>
      <c r="G83" s="3">
        <v>56</v>
      </c>
      <c r="H83" s="3">
        <v>67</v>
      </c>
      <c r="I83" s="3">
        <v>48</v>
      </c>
      <c r="J83" s="3">
        <v>55</v>
      </c>
      <c r="K83" s="3">
        <v>38.8</v>
      </c>
      <c r="L83" s="3">
        <v>59.8</v>
      </c>
      <c r="M83" s="3">
        <v>109.8</v>
      </c>
      <c r="N83" s="3">
        <v>69.8</v>
      </c>
      <c r="O83" s="3">
        <v>48</v>
      </c>
      <c r="P83" s="3">
        <v>49.8</v>
      </c>
      <c r="Q83" s="3">
        <v>69</v>
      </c>
      <c r="R83" s="3">
        <v>38</v>
      </c>
      <c r="S83" s="3">
        <v>45</v>
      </c>
      <c r="T83" s="3">
        <v>49.8</v>
      </c>
      <c r="U83" s="3">
        <v>58</v>
      </c>
      <c r="V83" s="3">
        <v>59.9</v>
      </c>
      <c r="W83" s="3">
        <v>35</v>
      </c>
      <c r="X83" s="3">
        <v>59.9</v>
      </c>
      <c r="Y83" s="3">
        <f t="shared" si="6"/>
        <v>1016.6</v>
      </c>
      <c r="Z83" s="3">
        <f t="shared" si="7"/>
        <v>843.778</v>
      </c>
      <c r="AA83" s="5">
        <f t="shared" si="8"/>
        <v>843.778</v>
      </c>
    </row>
    <row r="84" spans="1:27">
      <c r="A84" s="1" t="s">
        <v>7639</v>
      </c>
      <c r="B84" s="1" t="s">
        <v>24102</v>
      </c>
      <c r="C84" s="1" t="s">
        <v>27967</v>
      </c>
      <c r="D84" s="1" t="s">
        <v>28</v>
      </c>
      <c r="E84" s="1" t="s">
        <v>28037</v>
      </c>
      <c r="F84" s="1" t="s">
        <v>28038</v>
      </c>
      <c r="G84" s="3">
        <v>56</v>
      </c>
      <c r="H84" s="3">
        <v>67</v>
      </c>
      <c r="I84" s="3">
        <v>48</v>
      </c>
      <c r="J84" s="3">
        <v>55</v>
      </c>
      <c r="K84" s="3">
        <v>38.8</v>
      </c>
      <c r="L84" s="3">
        <v>59.8</v>
      </c>
      <c r="M84" s="3">
        <v>109.8</v>
      </c>
      <c r="N84" s="3">
        <v>69.8</v>
      </c>
      <c r="O84" s="3">
        <v>48</v>
      </c>
      <c r="P84" s="3">
        <v>49.8</v>
      </c>
      <c r="Q84" s="3">
        <v>69</v>
      </c>
      <c r="R84" s="3">
        <v>38</v>
      </c>
      <c r="S84" s="3">
        <v>45</v>
      </c>
      <c r="T84" s="3">
        <v>49.8</v>
      </c>
      <c r="U84" s="3">
        <v>58</v>
      </c>
      <c r="V84" s="3">
        <v>59.9</v>
      </c>
      <c r="W84" s="3">
        <v>35</v>
      </c>
      <c r="X84" s="3">
        <v>59.9</v>
      </c>
      <c r="Y84" s="3">
        <f t="shared" si="6"/>
        <v>1016.6</v>
      </c>
      <c r="Z84" s="3">
        <f t="shared" si="7"/>
        <v>843.778</v>
      </c>
      <c r="AA84" s="5">
        <f t="shared" si="8"/>
        <v>843.778</v>
      </c>
    </row>
    <row r="85" spans="1:27">
      <c r="A85" s="1" t="s">
        <v>7639</v>
      </c>
      <c r="B85" s="1" t="s">
        <v>24102</v>
      </c>
      <c r="C85" s="1" t="s">
        <v>27967</v>
      </c>
      <c r="D85" s="1" t="s">
        <v>28</v>
      </c>
      <c r="E85" s="1" t="s">
        <v>28039</v>
      </c>
      <c r="F85" s="1" t="s">
        <v>28040</v>
      </c>
      <c r="G85" s="3">
        <v>56</v>
      </c>
      <c r="H85" s="3">
        <v>67</v>
      </c>
      <c r="I85" s="3">
        <v>48</v>
      </c>
      <c r="J85" s="3">
        <v>55</v>
      </c>
      <c r="K85" s="3">
        <v>38.8</v>
      </c>
      <c r="L85" s="3">
        <v>59.8</v>
      </c>
      <c r="M85" s="3">
        <v>109.8</v>
      </c>
      <c r="N85" s="3">
        <v>69.8</v>
      </c>
      <c r="O85" s="3">
        <v>48</v>
      </c>
      <c r="P85" s="3">
        <v>49.8</v>
      </c>
      <c r="Q85" s="3">
        <v>69</v>
      </c>
      <c r="R85" s="3">
        <v>38</v>
      </c>
      <c r="S85" s="3">
        <v>45</v>
      </c>
      <c r="T85" s="3">
        <v>49.8</v>
      </c>
      <c r="U85" s="3">
        <v>58</v>
      </c>
      <c r="V85" s="3">
        <v>59.9</v>
      </c>
      <c r="W85" s="3">
        <v>35</v>
      </c>
      <c r="X85" s="3">
        <v>59.9</v>
      </c>
      <c r="Y85" s="3">
        <f t="shared" si="6"/>
        <v>1016.6</v>
      </c>
      <c r="Z85" s="3">
        <f t="shared" si="7"/>
        <v>843.778</v>
      </c>
      <c r="AA85" s="5">
        <f t="shared" si="8"/>
        <v>843.778</v>
      </c>
    </row>
    <row r="86" spans="1:27">
      <c r="A86" s="1" t="s">
        <v>7639</v>
      </c>
      <c r="B86" s="1" t="s">
        <v>24102</v>
      </c>
      <c r="C86" s="1" t="s">
        <v>27967</v>
      </c>
      <c r="D86" s="1" t="s">
        <v>28</v>
      </c>
      <c r="E86" s="1" t="s">
        <v>28041</v>
      </c>
      <c r="F86" s="1" t="s">
        <v>28042</v>
      </c>
      <c r="G86" s="3">
        <v>56</v>
      </c>
      <c r="H86" s="3">
        <v>67</v>
      </c>
      <c r="I86" s="3">
        <v>48</v>
      </c>
      <c r="J86" s="3">
        <v>55</v>
      </c>
      <c r="K86" s="3">
        <v>38.8</v>
      </c>
      <c r="L86" s="3">
        <v>59.8</v>
      </c>
      <c r="M86" s="3">
        <v>109.8</v>
      </c>
      <c r="N86" s="3">
        <v>69.8</v>
      </c>
      <c r="O86" s="3">
        <v>48</v>
      </c>
      <c r="P86" s="3">
        <v>49.8</v>
      </c>
      <c r="Q86" s="3">
        <v>69</v>
      </c>
      <c r="R86" s="3">
        <v>38</v>
      </c>
      <c r="S86" s="3">
        <v>45</v>
      </c>
      <c r="T86" s="3">
        <v>49.8</v>
      </c>
      <c r="U86" s="3">
        <v>58</v>
      </c>
      <c r="V86" s="3">
        <v>59.9</v>
      </c>
      <c r="W86" s="3">
        <v>35</v>
      </c>
      <c r="X86" s="3">
        <v>59.9</v>
      </c>
      <c r="Y86" s="3">
        <f t="shared" si="6"/>
        <v>1016.6</v>
      </c>
      <c r="Z86" s="3">
        <f t="shared" si="7"/>
        <v>843.778</v>
      </c>
      <c r="AA86" s="5">
        <f t="shared" si="8"/>
        <v>843.778</v>
      </c>
    </row>
    <row r="87" spans="1:27">
      <c r="A87" s="1" t="s">
        <v>7639</v>
      </c>
      <c r="B87" s="1" t="s">
        <v>24102</v>
      </c>
      <c r="C87" s="1" t="s">
        <v>27967</v>
      </c>
      <c r="D87" s="1" t="s">
        <v>28</v>
      </c>
      <c r="E87" s="1" t="s">
        <v>28043</v>
      </c>
      <c r="F87" s="1" t="s">
        <v>28044</v>
      </c>
      <c r="G87" s="3">
        <v>56</v>
      </c>
      <c r="H87" s="3">
        <v>67</v>
      </c>
      <c r="I87" s="3">
        <v>48</v>
      </c>
      <c r="J87" s="3">
        <v>55</v>
      </c>
      <c r="K87" s="3">
        <v>38.8</v>
      </c>
      <c r="L87" s="3">
        <v>59.8</v>
      </c>
      <c r="M87" s="3">
        <v>109.8</v>
      </c>
      <c r="N87" s="3">
        <v>69.8</v>
      </c>
      <c r="O87" s="3">
        <v>48</v>
      </c>
      <c r="P87" s="3">
        <v>49.8</v>
      </c>
      <c r="Q87" s="3">
        <v>69</v>
      </c>
      <c r="R87" s="3">
        <v>38</v>
      </c>
      <c r="S87" s="3">
        <v>45</v>
      </c>
      <c r="T87" s="3">
        <v>49.8</v>
      </c>
      <c r="U87" s="3">
        <v>58</v>
      </c>
      <c r="V87" s="3">
        <v>59.9</v>
      </c>
      <c r="W87" s="3">
        <v>35</v>
      </c>
      <c r="X87" s="3">
        <v>59.9</v>
      </c>
      <c r="Y87" s="3">
        <f t="shared" si="6"/>
        <v>1016.6</v>
      </c>
      <c r="Z87" s="3">
        <f t="shared" si="7"/>
        <v>843.778</v>
      </c>
      <c r="AA87" s="5">
        <f t="shared" si="8"/>
        <v>843.778</v>
      </c>
    </row>
    <row r="88" spans="1:27">
      <c r="A88" s="1" t="s">
        <v>7639</v>
      </c>
      <c r="B88" s="1" t="s">
        <v>24102</v>
      </c>
      <c r="C88" s="1" t="s">
        <v>27967</v>
      </c>
      <c r="D88" s="1" t="s">
        <v>28</v>
      </c>
      <c r="E88" s="1" t="s">
        <v>28045</v>
      </c>
      <c r="F88" s="1" t="s">
        <v>28046</v>
      </c>
      <c r="G88" s="3">
        <v>56</v>
      </c>
      <c r="H88" s="3">
        <v>67</v>
      </c>
      <c r="I88" s="3">
        <v>48</v>
      </c>
      <c r="J88" s="3">
        <v>55</v>
      </c>
      <c r="K88" s="3">
        <v>38.8</v>
      </c>
      <c r="L88" s="3">
        <v>59.8</v>
      </c>
      <c r="M88" s="3">
        <v>109.8</v>
      </c>
      <c r="N88" s="3">
        <v>69.8</v>
      </c>
      <c r="O88" s="3">
        <v>48</v>
      </c>
      <c r="P88" s="3">
        <v>49.8</v>
      </c>
      <c r="Q88" s="3">
        <v>69</v>
      </c>
      <c r="R88" s="3">
        <v>38</v>
      </c>
      <c r="S88" s="3">
        <v>45</v>
      </c>
      <c r="T88" s="3">
        <v>49.8</v>
      </c>
      <c r="U88" s="3">
        <v>58</v>
      </c>
      <c r="V88" s="3">
        <v>59.9</v>
      </c>
      <c r="W88" s="3">
        <v>35</v>
      </c>
      <c r="X88" s="3">
        <v>59.9</v>
      </c>
      <c r="Y88" s="3">
        <f t="shared" si="6"/>
        <v>1016.6</v>
      </c>
      <c r="Z88" s="3">
        <f t="shared" si="7"/>
        <v>843.778</v>
      </c>
      <c r="AA88" s="5">
        <f t="shared" si="8"/>
        <v>843.778</v>
      </c>
    </row>
  </sheetData>
  <pageMargins left="0.75" right="0.75" top="1" bottom="1" header="0.5" footer="0.5"/>
  <headerFooter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85"/>
  <sheetViews>
    <sheetView workbookViewId="0">
      <selection activeCell="AG20" sqref="AG20"/>
    </sheetView>
  </sheetViews>
  <sheetFormatPr defaultColWidth="9" defaultRowHeight="13.5"/>
  <cols>
    <col min="1" max="1" width="22.125" customWidth="1"/>
    <col min="3" max="3" width="21.375" customWidth="1"/>
    <col min="7" max="28" width="4.375" style="6" customWidth="1"/>
    <col min="29" max="29" width="6.625" style="6" customWidth="1"/>
    <col min="30" max="30" width="8.375" style="6" customWidth="1"/>
    <col min="31" max="31" width="8.375" style="7" customWidth="1"/>
  </cols>
  <sheetData>
    <row r="1" ht="125" customHeight="1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27664</v>
      </c>
      <c r="H1" s="3" t="s">
        <v>23441</v>
      </c>
      <c r="I1" s="3" t="s">
        <v>28047</v>
      </c>
      <c r="J1" s="3" t="s">
        <v>28048</v>
      </c>
      <c r="K1" s="3" t="s">
        <v>28049</v>
      </c>
      <c r="L1" s="3" t="s">
        <v>7729</v>
      </c>
      <c r="M1" s="3" t="s">
        <v>23445</v>
      </c>
      <c r="N1" s="3" t="s">
        <v>28050</v>
      </c>
      <c r="O1" s="3" t="s">
        <v>7735</v>
      </c>
      <c r="P1" s="3" t="s">
        <v>28051</v>
      </c>
      <c r="Q1" s="3" t="s">
        <v>23514</v>
      </c>
      <c r="R1" s="3" t="s">
        <v>19855</v>
      </c>
      <c r="S1" s="3" t="s">
        <v>7730</v>
      </c>
      <c r="T1" s="3" t="s">
        <v>28052</v>
      </c>
      <c r="U1" s="3" t="s">
        <v>28053</v>
      </c>
      <c r="V1" s="3" t="s">
        <v>7731</v>
      </c>
      <c r="W1" s="3" t="s">
        <v>7733</v>
      </c>
      <c r="X1" s="3" t="s">
        <v>28054</v>
      </c>
      <c r="Y1" s="3" t="s">
        <v>28055</v>
      </c>
      <c r="Z1" s="3" t="s">
        <v>7734</v>
      </c>
      <c r="AA1" s="3" t="s">
        <v>28056</v>
      </c>
      <c r="AB1" s="3" t="s">
        <v>28057</v>
      </c>
      <c r="AC1" s="3" t="s">
        <v>17</v>
      </c>
      <c r="AD1" s="3" t="s">
        <v>18</v>
      </c>
      <c r="AE1" s="5" t="s">
        <v>24</v>
      </c>
    </row>
    <row r="2" spans="1:31">
      <c r="A2" s="1" t="s">
        <v>7639</v>
      </c>
      <c r="B2" s="1" t="s">
        <v>24102</v>
      </c>
      <c r="C2" s="1" t="s">
        <v>28058</v>
      </c>
      <c r="D2" s="1" t="s">
        <v>28</v>
      </c>
      <c r="E2" s="1" t="s">
        <v>28059</v>
      </c>
      <c r="F2" s="1" t="s">
        <v>28060</v>
      </c>
      <c r="G2" s="3">
        <v>59.8</v>
      </c>
      <c r="H2" s="3">
        <v>39.8</v>
      </c>
      <c r="I2" s="3">
        <v>49.9</v>
      </c>
      <c r="J2" s="3">
        <v>69.8</v>
      </c>
      <c r="K2" s="3">
        <v>63</v>
      </c>
      <c r="L2" s="3">
        <v>62</v>
      </c>
      <c r="M2" s="3">
        <v>49</v>
      </c>
      <c r="N2" s="3">
        <v>65</v>
      </c>
      <c r="O2" s="3">
        <v>49</v>
      </c>
      <c r="P2" s="3">
        <v>48</v>
      </c>
      <c r="Q2" s="3">
        <v>69</v>
      </c>
      <c r="R2" s="3">
        <v>49.8</v>
      </c>
      <c r="S2" s="3">
        <v>79.8</v>
      </c>
      <c r="T2" s="3">
        <v>74</v>
      </c>
      <c r="U2" s="3">
        <v>49.9</v>
      </c>
      <c r="V2" s="3">
        <v>69.9</v>
      </c>
      <c r="W2" s="3">
        <v>65</v>
      </c>
      <c r="X2" s="3">
        <v>99</v>
      </c>
      <c r="Y2" s="3">
        <v>59.8</v>
      </c>
      <c r="Z2" s="3">
        <v>54</v>
      </c>
      <c r="AA2" s="3">
        <v>49</v>
      </c>
      <c r="AB2" s="3">
        <v>49</v>
      </c>
      <c r="AC2" s="3">
        <f>SUM(G2:AB2)</f>
        <v>1323.5</v>
      </c>
      <c r="AD2" s="3">
        <f>AC2*0.83</f>
        <v>1098.505</v>
      </c>
      <c r="AE2" s="5">
        <f>AD2</f>
        <v>1098.505</v>
      </c>
    </row>
    <row r="3" spans="1:31">
      <c r="A3" s="1" t="s">
        <v>7639</v>
      </c>
      <c r="B3" s="1" t="s">
        <v>24102</v>
      </c>
      <c r="C3" s="1" t="s">
        <v>28058</v>
      </c>
      <c r="D3" s="1" t="s">
        <v>28</v>
      </c>
      <c r="E3" s="1" t="s">
        <v>28061</v>
      </c>
      <c r="F3" s="1" t="s">
        <v>28062</v>
      </c>
      <c r="G3" s="3">
        <v>59.8</v>
      </c>
      <c r="H3" s="3">
        <v>39.8</v>
      </c>
      <c r="I3" s="3">
        <v>49.9</v>
      </c>
      <c r="J3" s="3">
        <v>69.8</v>
      </c>
      <c r="K3" s="3">
        <v>63</v>
      </c>
      <c r="L3" s="3">
        <v>62</v>
      </c>
      <c r="M3" s="3">
        <v>49</v>
      </c>
      <c r="N3" s="3">
        <v>65</v>
      </c>
      <c r="O3" s="3">
        <v>49</v>
      </c>
      <c r="P3" s="3">
        <v>48</v>
      </c>
      <c r="Q3" s="3">
        <v>69</v>
      </c>
      <c r="R3" s="3">
        <v>49.8</v>
      </c>
      <c r="S3" s="3">
        <v>79.8</v>
      </c>
      <c r="T3" s="3">
        <v>74</v>
      </c>
      <c r="U3" s="3">
        <v>49.9</v>
      </c>
      <c r="V3" s="3">
        <v>69.9</v>
      </c>
      <c r="W3" s="3">
        <v>65</v>
      </c>
      <c r="X3" s="3">
        <v>99</v>
      </c>
      <c r="Y3" s="3">
        <v>59.8</v>
      </c>
      <c r="Z3" s="3">
        <v>54</v>
      </c>
      <c r="AA3" s="3">
        <v>49</v>
      </c>
      <c r="AB3" s="3">
        <v>49</v>
      </c>
      <c r="AC3" s="3">
        <f t="shared" ref="AC3:AC34" si="0">SUM(G3:AB3)</f>
        <v>1323.5</v>
      </c>
      <c r="AD3" s="3">
        <f t="shared" ref="AD3:AD34" si="1">AC3*0.83</f>
        <v>1098.505</v>
      </c>
      <c r="AE3" s="5">
        <f t="shared" ref="AE3:AE34" si="2">AD3</f>
        <v>1098.505</v>
      </c>
    </row>
    <row r="4" spans="1:31">
      <c r="A4" s="1" t="s">
        <v>7639</v>
      </c>
      <c r="B4" s="1" t="s">
        <v>24102</v>
      </c>
      <c r="C4" s="1" t="s">
        <v>28058</v>
      </c>
      <c r="D4" s="1" t="s">
        <v>28</v>
      </c>
      <c r="E4" s="1" t="s">
        <v>28063</v>
      </c>
      <c r="F4" s="1" t="s">
        <v>28064</v>
      </c>
      <c r="G4" s="3">
        <v>59.8</v>
      </c>
      <c r="H4" s="3">
        <v>39.8</v>
      </c>
      <c r="I4" s="3">
        <v>49.9</v>
      </c>
      <c r="J4" s="3">
        <v>69.8</v>
      </c>
      <c r="K4" s="3">
        <v>63</v>
      </c>
      <c r="L4" s="3">
        <v>62</v>
      </c>
      <c r="M4" s="3">
        <v>49</v>
      </c>
      <c r="N4" s="3">
        <v>65</v>
      </c>
      <c r="O4" s="3">
        <v>49</v>
      </c>
      <c r="P4" s="3">
        <v>48</v>
      </c>
      <c r="Q4" s="3">
        <v>69</v>
      </c>
      <c r="R4" s="3">
        <v>49.8</v>
      </c>
      <c r="S4" s="3">
        <v>79.8</v>
      </c>
      <c r="T4" s="3">
        <v>74</v>
      </c>
      <c r="U4" s="3">
        <v>49.9</v>
      </c>
      <c r="V4" s="3">
        <v>69.9</v>
      </c>
      <c r="W4" s="3">
        <v>65</v>
      </c>
      <c r="X4" s="3">
        <v>99</v>
      </c>
      <c r="Y4" s="3">
        <v>59.8</v>
      </c>
      <c r="Z4" s="3">
        <v>54</v>
      </c>
      <c r="AA4" s="3">
        <v>49</v>
      </c>
      <c r="AB4" s="3">
        <v>49</v>
      </c>
      <c r="AC4" s="3">
        <f t="shared" si="0"/>
        <v>1323.5</v>
      </c>
      <c r="AD4" s="3">
        <f t="shared" si="1"/>
        <v>1098.505</v>
      </c>
      <c r="AE4" s="5">
        <f t="shared" si="2"/>
        <v>1098.505</v>
      </c>
    </row>
    <row r="5" spans="1:31">
      <c r="A5" s="1" t="s">
        <v>7639</v>
      </c>
      <c r="B5" s="1" t="s">
        <v>24102</v>
      </c>
      <c r="C5" s="1" t="s">
        <v>28058</v>
      </c>
      <c r="D5" s="1" t="s">
        <v>28</v>
      </c>
      <c r="E5" s="1" t="s">
        <v>28065</v>
      </c>
      <c r="F5" s="1" t="s">
        <v>28066</v>
      </c>
      <c r="G5" s="3">
        <v>59.8</v>
      </c>
      <c r="H5" s="3">
        <v>39.8</v>
      </c>
      <c r="I5" s="3">
        <v>49.9</v>
      </c>
      <c r="J5" s="3">
        <v>69.8</v>
      </c>
      <c r="K5" s="3">
        <v>63</v>
      </c>
      <c r="L5" s="3">
        <v>62</v>
      </c>
      <c r="M5" s="3">
        <v>49</v>
      </c>
      <c r="N5" s="3">
        <v>65</v>
      </c>
      <c r="O5" s="3">
        <v>49</v>
      </c>
      <c r="P5" s="3">
        <v>48</v>
      </c>
      <c r="Q5" s="3">
        <v>69</v>
      </c>
      <c r="R5" s="3">
        <v>49.8</v>
      </c>
      <c r="S5" s="3">
        <v>79.8</v>
      </c>
      <c r="T5" s="3">
        <v>74</v>
      </c>
      <c r="U5" s="3">
        <v>49.9</v>
      </c>
      <c r="V5" s="3">
        <v>69.9</v>
      </c>
      <c r="W5" s="3">
        <v>65</v>
      </c>
      <c r="X5" s="3">
        <v>99</v>
      </c>
      <c r="Y5" s="3">
        <v>59.8</v>
      </c>
      <c r="Z5" s="3">
        <v>54</v>
      </c>
      <c r="AA5" s="3">
        <v>49</v>
      </c>
      <c r="AB5" s="3">
        <v>49</v>
      </c>
      <c r="AC5" s="3">
        <f t="shared" si="0"/>
        <v>1323.5</v>
      </c>
      <c r="AD5" s="3">
        <f t="shared" si="1"/>
        <v>1098.505</v>
      </c>
      <c r="AE5" s="5">
        <f t="shared" si="2"/>
        <v>1098.505</v>
      </c>
    </row>
    <row r="6" spans="1:31">
      <c r="A6" s="1" t="s">
        <v>7639</v>
      </c>
      <c r="B6" s="1" t="s">
        <v>24102</v>
      </c>
      <c r="C6" s="1" t="s">
        <v>28058</v>
      </c>
      <c r="D6" s="1" t="s">
        <v>28</v>
      </c>
      <c r="E6" s="1" t="s">
        <v>28067</v>
      </c>
      <c r="F6" s="1" t="s">
        <v>28068</v>
      </c>
      <c r="G6" s="3">
        <v>59.8</v>
      </c>
      <c r="H6" s="3">
        <v>39.8</v>
      </c>
      <c r="I6" s="3">
        <v>49.9</v>
      </c>
      <c r="J6" s="3">
        <v>69.8</v>
      </c>
      <c r="K6" s="3">
        <v>63</v>
      </c>
      <c r="L6" s="3">
        <v>62</v>
      </c>
      <c r="M6" s="3">
        <v>49</v>
      </c>
      <c r="N6" s="3">
        <v>65</v>
      </c>
      <c r="O6" s="3">
        <v>49</v>
      </c>
      <c r="P6" s="3">
        <v>48</v>
      </c>
      <c r="Q6" s="3">
        <v>69</v>
      </c>
      <c r="R6" s="3">
        <v>49.8</v>
      </c>
      <c r="S6" s="3">
        <v>79.8</v>
      </c>
      <c r="T6" s="3">
        <v>74</v>
      </c>
      <c r="U6" s="3">
        <v>49.9</v>
      </c>
      <c r="V6" s="3">
        <v>69.9</v>
      </c>
      <c r="W6" s="3">
        <v>65</v>
      </c>
      <c r="X6" s="3">
        <v>99</v>
      </c>
      <c r="Y6" s="3">
        <v>59.8</v>
      </c>
      <c r="Z6" s="3">
        <v>54</v>
      </c>
      <c r="AA6" s="3">
        <v>49</v>
      </c>
      <c r="AB6" s="3">
        <v>49</v>
      </c>
      <c r="AC6" s="3">
        <f t="shared" si="0"/>
        <v>1323.5</v>
      </c>
      <c r="AD6" s="3">
        <f t="shared" si="1"/>
        <v>1098.505</v>
      </c>
      <c r="AE6" s="5">
        <f t="shared" si="2"/>
        <v>1098.505</v>
      </c>
    </row>
    <row r="7" spans="1:31">
      <c r="A7" s="1" t="s">
        <v>7639</v>
      </c>
      <c r="B7" s="1" t="s">
        <v>24102</v>
      </c>
      <c r="C7" s="1" t="s">
        <v>28058</v>
      </c>
      <c r="D7" s="1" t="s">
        <v>28</v>
      </c>
      <c r="E7" s="1" t="s">
        <v>28069</v>
      </c>
      <c r="F7" s="1" t="s">
        <v>28070</v>
      </c>
      <c r="G7" s="3">
        <v>59.8</v>
      </c>
      <c r="H7" s="3">
        <v>39.8</v>
      </c>
      <c r="I7" s="3">
        <v>49.9</v>
      </c>
      <c r="J7" s="3">
        <v>69.8</v>
      </c>
      <c r="K7" s="3">
        <v>63</v>
      </c>
      <c r="L7" s="3">
        <v>62</v>
      </c>
      <c r="M7" s="3">
        <v>49</v>
      </c>
      <c r="N7" s="3">
        <v>65</v>
      </c>
      <c r="O7" s="3">
        <v>49</v>
      </c>
      <c r="P7" s="3">
        <v>48</v>
      </c>
      <c r="Q7" s="3">
        <v>69</v>
      </c>
      <c r="R7" s="3">
        <v>49.8</v>
      </c>
      <c r="S7" s="3">
        <v>79.8</v>
      </c>
      <c r="T7" s="3">
        <v>74</v>
      </c>
      <c r="U7" s="3">
        <v>49.9</v>
      </c>
      <c r="V7" s="3">
        <v>69.9</v>
      </c>
      <c r="W7" s="3">
        <v>65</v>
      </c>
      <c r="X7" s="3">
        <v>99</v>
      </c>
      <c r="Y7" s="3">
        <v>59.8</v>
      </c>
      <c r="Z7" s="3">
        <v>54</v>
      </c>
      <c r="AA7" s="3">
        <v>49</v>
      </c>
      <c r="AB7" s="3">
        <v>49</v>
      </c>
      <c r="AC7" s="3">
        <f t="shared" si="0"/>
        <v>1323.5</v>
      </c>
      <c r="AD7" s="3">
        <f t="shared" si="1"/>
        <v>1098.505</v>
      </c>
      <c r="AE7" s="5">
        <f t="shared" si="2"/>
        <v>1098.505</v>
      </c>
    </row>
    <row r="8" spans="1:31">
      <c r="A8" s="1" t="s">
        <v>7639</v>
      </c>
      <c r="B8" s="1" t="s">
        <v>24102</v>
      </c>
      <c r="C8" s="1" t="s">
        <v>28058</v>
      </c>
      <c r="D8" s="1" t="s">
        <v>28</v>
      </c>
      <c r="E8" s="1" t="s">
        <v>28071</v>
      </c>
      <c r="F8" s="1" t="s">
        <v>28072</v>
      </c>
      <c r="G8" s="3">
        <v>59.8</v>
      </c>
      <c r="H8" s="3">
        <v>39.8</v>
      </c>
      <c r="I8" s="3">
        <v>49.9</v>
      </c>
      <c r="J8" s="3">
        <v>69.8</v>
      </c>
      <c r="K8" s="3">
        <v>63</v>
      </c>
      <c r="L8" s="3">
        <v>62</v>
      </c>
      <c r="M8" s="3">
        <v>49</v>
      </c>
      <c r="N8" s="3">
        <v>65</v>
      </c>
      <c r="O8" s="3">
        <v>49</v>
      </c>
      <c r="P8" s="3">
        <v>48</v>
      </c>
      <c r="Q8" s="3">
        <v>69</v>
      </c>
      <c r="R8" s="3">
        <v>49.8</v>
      </c>
      <c r="S8" s="3">
        <v>79.8</v>
      </c>
      <c r="T8" s="3">
        <v>74</v>
      </c>
      <c r="U8" s="3">
        <v>49.9</v>
      </c>
      <c r="V8" s="3">
        <v>69.9</v>
      </c>
      <c r="W8" s="3">
        <v>65</v>
      </c>
      <c r="X8" s="3">
        <v>99</v>
      </c>
      <c r="Y8" s="3">
        <v>59.8</v>
      </c>
      <c r="Z8" s="3">
        <v>54</v>
      </c>
      <c r="AA8" s="3">
        <v>49</v>
      </c>
      <c r="AB8" s="3">
        <v>49</v>
      </c>
      <c r="AC8" s="3">
        <f t="shared" si="0"/>
        <v>1323.5</v>
      </c>
      <c r="AD8" s="3">
        <f t="shared" si="1"/>
        <v>1098.505</v>
      </c>
      <c r="AE8" s="5">
        <f t="shared" si="2"/>
        <v>1098.505</v>
      </c>
    </row>
    <row r="9" spans="1:31">
      <c r="A9" s="1" t="s">
        <v>7639</v>
      </c>
      <c r="B9" s="1" t="s">
        <v>24102</v>
      </c>
      <c r="C9" s="1" t="s">
        <v>28058</v>
      </c>
      <c r="D9" s="1" t="s">
        <v>28</v>
      </c>
      <c r="E9" s="1" t="s">
        <v>28073</v>
      </c>
      <c r="F9" s="1" t="s">
        <v>28074</v>
      </c>
      <c r="G9" s="3">
        <v>59.8</v>
      </c>
      <c r="H9" s="3">
        <v>39.8</v>
      </c>
      <c r="I9" s="3">
        <v>49.9</v>
      </c>
      <c r="J9" s="3">
        <v>69.8</v>
      </c>
      <c r="K9" s="3">
        <v>63</v>
      </c>
      <c r="L9" s="3">
        <v>62</v>
      </c>
      <c r="M9" s="3">
        <v>49</v>
      </c>
      <c r="N9" s="3">
        <v>65</v>
      </c>
      <c r="O9" s="3">
        <v>49</v>
      </c>
      <c r="P9" s="3">
        <v>48</v>
      </c>
      <c r="Q9" s="3">
        <v>69</v>
      </c>
      <c r="R9" s="3">
        <v>49.8</v>
      </c>
      <c r="S9" s="3">
        <v>79.8</v>
      </c>
      <c r="T9" s="3">
        <v>74</v>
      </c>
      <c r="U9" s="3">
        <v>49.9</v>
      </c>
      <c r="V9" s="3">
        <v>69.9</v>
      </c>
      <c r="W9" s="3">
        <v>65</v>
      </c>
      <c r="X9" s="3">
        <v>99</v>
      </c>
      <c r="Y9" s="3">
        <v>59.8</v>
      </c>
      <c r="Z9" s="3">
        <v>54</v>
      </c>
      <c r="AA9" s="3">
        <v>49</v>
      </c>
      <c r="AB9" s="3">
        <v>49</v>
      </c>
      <c r="AC9" s="3">
        <f t="shared" si="0"/>
        <v>1323.5</v>
      </c>
      <c r="AD9" s="3">
        <f t="shared" si="1"/>
        <v>1098.505</v>
      </c>
      <c r="AE9" s="5">
        <f t="shared" si="2"/>
        <v>1098.505</v>
      </c>
    </row>
    <row r="10" spans="1:31">
      <c r="A10" s="1" t="s">
        <v>7639</v>
      </c>
      <c r="B10" s="1" t="s">
        <v>24102</v>
      </c>
      <c r="C10" s="1" t="s">
        <v>28058</v>
      </c>
      <c r="D10" s="1" t="s">
        <v>28</v>
      </c>
      <c r="E10" s="1" t="s">
        <v>28075</v>
      </c>
      <c r="F10" s="1" t="s">
        <v>28076</v>
      </c>
      <c r="G10" s="3">
        <v>59.8</v>
      </c>
      <c r="H10" s="3">
        <v>39.8</v>
      </c>
      <c r="I10" s="3">
        <v>49.9</v>
      </c>
      <c r="J10" s="3">
        <v>69.8</v>
      </c>
      <c r="K10" s="3">
        <v>63</v>
      </c>
      <c r="L10" s="3">
        <v>62</v>
      </c>
      <c r="M10" s="3">
        <v>49</v>
      </c>
      <c r="N10" s="3">
        <v>65</v>
      </c>
      <c r="O10" s="3">
        <v>49</v>
      </c>
      <c r="P10" s="3">
        <v>48</v>
      </c>
      <c r="Q10" s="3">
        <v>69</v>
      </c>
      <c r="R10" s="3">
        <v>49.8</v>
      </c>
      <c r="S10" s="3">
        <v>79.8</v>
      </c>
      <c r="T10" s="3">
        <v>74</v>
      </c>
      <c r="U10" s="3">
        <v>49.9</v>
      </c>
      <c r="V10" s="3">
        <v>69.9</v>
      </c>
      <c r="W10" s="3">
        <v>65</v>
      </c>
      <c r="X10" s="3">
        <v>99</v>
      </c>
      <c r="Y10" s="3">
        <v>59.8</v>
      </c>
      <c r="Z10" s="3">
        <v>54</v>
      </c>
      <c r="AA10" s="3">
        <v>49</v>
      </c>
      <c r="AB10" s="3">
        <v>49</v>
      </c>
      <c r="AC10" s="3">
        <f t="shared" si="0"/>
        <v>1323.5</v>
      </c>
      <c r="AD10" s="3">
        <f t="shared" si="1"/>
        <v>1098.505</v>
      </c>
      <c r="AE10" s="5">
        <f t="shared" si="2"/>
        <v>1098.505</v>
      </c>
    </row>
    <row r="11" spans="1:31">
      <c r="A11" s="1" t="s">
        <v>7639</v>
      </c>
      <c r="B11" s="1" t="s">
        <v>24102</v>
      </c>
      <c r="C11" s="1" t="s">
        <v>28058</v>
      </c>
      <c r="D11" s="1" t="s">
        <v>28</v>
      </c>
      <c r="E11" s="1" t="s">
        <v>28077</v>
      </c>
      <c r="F11" s="1" t="s">
        <v>28078</v>
      </c>
      <c r="G11" s="3">
        <v>59.8</v>
      </c>
      <c r="H11" s="3">
        <v>39.8</v>
      </c>
      <c r="I11" s="3">
        <v>49.9</v>
      </c>
      <c r="J11" s="3">
        <v>69.8</v>
      </c>
      <c r="K11" s="3">
        <v>63</v>
      </c>
      <c r="L11" s="3">
        <v>62</v>
      </c>
      <c r="M11" s="3">
        <v>49</v>
      </c>
      <c r="N11" s="3">
        <v>65</v>
      </c>
      <c r="O11" s="3">
        <v>49</v>
      </c>
      <c r="P11" s="3">
        <v>48</v>
      </c>
      <c r="Q11" s="3">
        <v>69</v>
      </c>
      <c r="R11" s="3">
        <v>49.8</v>
      </c>
      <c r="S11" s="3">
        <v>79.8</v>
      </c>
      <c r="T11" s="3">
        <v>74</v>
      </c>
      <c r="U11" s="3">
        <v>49.9</v>
      </c>
      <c r="V11" s="3">
        <v>69.9</v>
      </c>
      <c r="W11" s="3">
        <v>65</v>
      </c>
      <c r="X11" s="3">
        <v>99</v>
      </c>
      <c r="Y11" s="3">
        <v>59.8</v>
      </c>
      <c r="Z11" s="3">
        <v>54</v>
      </c>
      <c r="AA11" s="3">
        <v>49</v>
      </c>
      <c r="AB11" s="3">
        <v>49</v>
      </c>
      <c r="AC11" s="3">
        <f t="shared" si="0"/>
        <v>1323.5</v>
      </c>
      <c r="AD11" s="3">
        <f t="shared" si="1"/>
        <v>1098.505</v>
      </c>
      <c r="AE11" s="5">
        <f t="shared" si="2"/>
        <v>1098.505</v>
      </c>
    </row>
    <row r="12" spans="1:31">
      <c r="A12" s="1" t="s">
        <v>7639</v>
      </c>
      <c r="B12" s="1" t="s">
        <v>24102</v>
      </c>
      <c r="C12" s="1" t="s">
        <v>28058</v>
      </c>
      <c r="D12" s="1" t="s">
        <v>28</v>
      </c>
      <c r="E12" s="1" t="s">
        <v>28079</v>
      </c>
      <c r="F12" s="1" t="s">
        <v>28080</v>
      </c>
      <c r="G12" s="3">
        <v>59.8</v>
      </c>
      <c r="H12" s="3">
        <v>39.8</v>
      </c>
      <c r="I12" s="3">
        <v>49.9</v>
      </c>
      <c r="J12" s="3">
        <v>69.8</v>
      </c>
      <c r="K12" s="3">
        <v>63</v>
      </c>
      <c r="L12" s="3">
        <v>62</v>
      </c>
      <c r="M12" s="3">
        <v>49</v>
      </c>
      <c r="N12" s="3">
        <v>65</v>
      </c>
      <c r="O12" s="3">
        <v>49</v>
      </c>
      <c r="P12" s="3">
        <v>48</v>
      </c>
      <c r="Q12" s="3">
        <v>69</v>
      </c>
      <c r="R12" s="3">
        <v>49.8</v>
      </c>
      <c r="S12" s="3">
        <v>79.8</v>
      </c>
      <c r="T12" s="3">
        <v>74</v>
      </c>
      <c r="U12" s="3">
        <v>49.9</v>
      </c>
      <c r="V12" s="3">
        <v>69.9</v>
      </c>
      <c r="W12" s="3">
        <v>65</v>
      </c>
      <c r="X12" s="3">
        <v>99</v>
      </c>
      <c r="Y12" s="3">
        <v>59.8</v>
      </c>
      <c r="Z12" s="3">
        <v>54</v>
      </c>
      <c r="AA12" s="3">
        <v>49</v>
      </c>
      <c r="AB12" s="3">
        <v>49</v>
      </c>
      <c r="AC12" s="3">
        <f t="shared" si="0"/>
        <v>1323.5</v>
      </c>
      <c r="AD12" s="3">
        <f t="shared" si="1"/>
        <v>1098.505</v>
      </c>
      <c r="AE12" s="5">
        <f t="shared" si="2"/>
        <v>1098.505</v>
      </c>
    </row>
    <row r="13" spans="1:31">
      <c r="A13" s="1" t="s">
        <v>7639</v>
      </c>
      <c r="B13" s="1" t="s">
        <v>24102</v>
      </c>
      <c r="C13" s="1" t="s">
        <v>28058</v>
      </c>
      <c r="D13" s="1" t="s">
        <v>28</v>
      </c>
      <c r="E13" s="1" t="s">
        <v>28081</v>
      </c>
      <c r="F13" s="1" t="s">
        <v>28082</v>
      </c>
      <c r="G13" s="3">
        <v>59.8</v>
      </c>
      <c r="H13" s="3">
        <v>39.8</v>
      </c>
      <c r="I13" s="3">
        <v>49.9</v>
      </c>
      <c r="J13" s="3">
        <v>69.8</v>
      </c>
      <c r="K13" s="3">
        <v>63</v>
      </c>
      <c r="L13" s="3">
        <v>62</v>
      </c>
      <c r="M13" s="3">
        <v>49</v>
      </c>
      <c r="N13" s="3">
        <v>65</v>
      </c>
      <c r="O13" s="3">
        <v>49</v>
      </c>
      <c r="P13" s="3">
        <v>48</v>
      </c>
      <c r="Q13" s="3">
        <v>69</v>
      </c>
      <c r="R13" s="3">
        <v>49.8</v>
      </c>
      <c r="S13" s="3">
        <v>79.8</v>
      </c>
      <c r="T13" s="3">
        <v>74</v>
      </c>
      <c r="U13" s="3">
        <v>49.9</v>
      </c>
      <c r="V13" s="3">
        <v>69.9</v>
      </c>
      <c r="W13" s="3">
        <v>65</v>
      </c>
      <c r="X13" s="3">
        <v>99</v>
      </c>
      <c r="Y13" s="3">
        <v>59.8</v>
      </c>
      <c r="Z13" s="3">
        <v>54</v>
      </c>
      <c r="AA13" s="3">
        <v>49</v>
      </c>
      <c r="AB13" s="3">
        <v>49</v>
      </c>
      <c r="AC13" s="3">
        <f t="shared" si="0"/>
        <v>1323.5</v>
      </c>
      <c r="AD13" s="3">
        <f t="shared" si="1"/>
        <v>1098.505</v>
      </c>
      <c r="AE13" s="5">
        <f t="shared" si="2"/>
        <v>1098.505</v>
      </c>
    </row>
    <row r="14" spans="1:31">
      <c r="A14" s="1" t="s">
        <v>7639</v>
      </c>
      <c r="B14" s="1" t="s">
        <v>24102</v>
      </c>
      <c r="C14" s="1" t="s">
        <v>28058</v>
      </c>
      <c r="D14" s="1" t="s">
        <v>28</v>
      </c>
      <c r="E14" s="1" t="s">
        <v>28083</v>
      </c>
      <c r="F14" s="1" t="s">
        <v>28084</v>
      </c>
      <c r="G14" s="3">
        <v>59.8</v>
      </c>
      <c r="H14" s="3">
        <v>39.8</v>
      </c>
      <c r="I14" s="3">
        <v>49.9</v>
      </c>
      <c r="J14" s="3">
        <v>69.8</v>
      </c>
      <c r="K14" s="3">
        <v>63</v>
      </c>
      <c r="L14" s="3">
        <v>62</v>
      </c>
      <c r="M14" s="3">
        <v>49</v>
      </c>
      <c r="N14" s="3">
        <v>65</v>
      </c>
      <c r="O14" s="3">
        <v>49</v>
      </c>
      <c r="P14" s="3">
        <v>48</v>
      </c>
      <c r="Q14" s="3">
        <v>69</v>
      </c>
      <c r="R14" s="3">
        <v>49.8</v>
      </c>
      <c r="S14" s="3">
        <v>79.8</v>
      </c>
      <c r="T14" s="3">
        <v>74</v>
      </c>
      <c r="U14" s="3">
        <v>49.9</v>
      </c>
      <c r="V14" s="3">
        <v>69.9</v>
      </c>
      <c r="W14" s="3">
        <v>65</v>
      </c>
      <c r="X14" s="3">
        <v>99</v>
      </c>
      <c r="Y14" s="3">
        <v>59.8</v>
      </c>
      <c r="Z14" s="3">
        <v>54</v>
      </c>
      <c r="AA14" s="3">
        <v>49</v>
      </c>
      <c r="AB14" s="3">
        <v>49</v>
      </c>
      <c r="AC14" s="3">
        <f t="shared" si="0"/>
        <v>1323.5</v>
      </c>
      <c r="AD14" s="3">
        <f t="shared" si="1"/>
        <v>1098.505</v>
      </c>
      <c r="AE14" s="5">
        <f t="shared" si="2"/>
        <v>1098.505</v>
      </c>
    </row>
    <row r="15" spans="1:31">
      <c r="A15" s="1" t="s">
        <v>7639</v>
      </c>
      <c r="B15" s="1" t="s">
        <v>24102</v>
      </c>
      <c r="C15" s="1" t="s">
        <v>28058</v>
      </c>
      <c r="D15" s="1" t="s">
        <v>28</v>
      </c>
      <c r="E15" s="1" t="s">
        <v>28085</v>
      </c>
      <c r="F15" s="1" t="s">
        <v>28086</v>
      </c>
      <c r="G15" s="3">
        <v>59.8</v>
      </c>
      <c r="H15" s="3">
        <v>39.8</v>
      </c>
      <c r="I15" s="3">
        <v>49.9</v>
      </c>
      <c r="J15" s="3">
        <v>69.8</v>
      </c>
      <c r="K15" s="3">
        <v>63</v>
      </c>
      <c r="L15" s="3">
        <v>62</v>
      </c>
      <c r="M15" s="3">
        <v>49</v>
      </c>
      <c r="N15" s="3">
        <v>65</v>
      </c>
      <c r="O15" s="3">
        <v>49</v>
      </c>
      <c r="P15" s="3">
        <v>48</v>
      </c>
      <c r="Q15" s="3">
        <v>69</v>
      </c>
      <c r="R15" s="3">
        <v>49.8</v>
      </c>
      <c r="S15" s="3">
        <v>79.8</v>
      </c>
      <c r="T15" s="3">
        <v>74</v>
      </c>
      <c r="U15" s="3">
        <v>49.9</v>
      </c>
      <c r="V15" s="3">
        <v>69.9</v>
      </c>
      <c r="W15" s="3">
        <v>65</v>
      </c>
      <c r="X15" s="3">
        <v>99</v>
      </c>
      <c r="Y15" s="3">
        <v>59.8</v>
      </c>
      <c r="Z15" s="3">
        <v>54</v>
      </c>
      <c r="AA15" s="3">
        <v>49</v>
      </c>
      <c r="AB15" s="3">
        <v>49</v>
      </c>
      <c r="AC15" s="3">
        <f t="shared" si="0"/>
        <v>1323.5</v>
      </c>
      <c r="AD15" s="3">
        <f t="shared" si="1"/>
        <v>1098.505</v>
      </c>
      <c r="AE15" s="5">
        <f t="shared" si="2"/>
        <v>1098.505</v>
      </c>
    </row>
    <row r="16" spans="1:31">
      <c r="A16" s="1" t="s">
        <v>7639</v>
      </c>
      <c r="B16" s="1" t="s">
        <v>24102</v>
      </c>
      <c r="C16" s="1" t="s">
        <v>28058</v>
      </c>
      <c r="D16" s="1" t="s">
        <v>28</v>
      </c>
      <c r="E16" s="1" t="s">
        <v>28087</v>
      </c>
      <c r="F16" s="1" t="s">
        <v>28088</v>
      </c>
      <c r="G16" s="3">
        <v>59.8</v>
      </c>
      <c r="H16" s="3">
        <v>39.8</v>
      </c>
      <c r="I16" s="3">
        <v>49.9</v>
      </c>
      <c r="J16" s="3">
        <v>69.8</v>
      </c>
      <c r="K16" s="3">
        <v>63</v>
      </c>
      <c r="L16" s="3">
        <v>62</v>
      </c>
      <c r="M16" s="3">
        <v>49</v>
      </c>
      <c r="N16" s="3">
        <v>65</v>
      </c>
      <c r="O16" s="3">
        <v>49</v>
      </c>
      <c r="P16" s="3">
        <v>48</v>
      </c>
      <c r="Q16" s="3">
        <v>69</v>
      </c>
      <c r="R16" s="3">
        <v>49.8</v>
      </c>
      <c r="S16" s="3">
        <v>79.8</v>
      </c>
      <c r="T16" s="3">
        <v>74</v>
      </c>
      <c r="U16" s="3">
        <v>49.9</v>
      </c>
      <c r="V16" s="3">
        <v>69.9</v>
      </c>
      <c r="W16" s="3">
        <v>65</v>
      </c>
      <c r="X16" s="3">
        <v>99</v>
      </c>
      <c r="Y16" s="3">
        <v>59.8</v>
      </c>
      <c r="Z16" s="3">
        <v>54</v>
      </c>
      <c r="AA16" s="3">
        <v>49</v>
      </c>
      <c r="AB16" s="3">
        <v>49</v>
      </c>
      <c r="AC16" s="3">
        <f t="shared" si="0"/>
        <v>1323.5</v>
      </c>
      <c r="AD16" s="3">
        <f t="shared" si="1"/>
        <v>1098.505</v>
      </c>
      <c r="AE16" s="5">
        <f t="shared" si="2"/>
        <v>1098.505</v>
      </c>
    </row>
    <row r="17" spans="1:31">
      <c r="A17" s="1" t="s">
        <v>7639</v>
      </c>
      <c r="B17" s="1" t="s">
        <v>24102</v>
      </c>
      <c r="C17" s="1" t="s">
        <v>28058</v>
      </c>
      <c r="D17" s="1" t="s">
        <v>28</v>
      </c>
      <c r="E17" s="1" t="s">
        <v>28089</v>
      </c>
      <c r="F17" s="1" t="s">
        <v>28090</v>
      </c>
      <c r="G17" s="3">
        <v>59.8</v>
      </c>
      <c r="H17" s="3">
        <v>39.8</v>
      </c>
      <c r="I17" s="3">
        <v>49.9</v>
      </c>
      <c r="J17" s="3">
        <v>69.8</v>
      </c>
      <c r="K17" s="3">
        <v>63</v>
      </c>
      <c r="L17" s="3">
        <v>62</v>
      </c>
      <c r="M17" s="3">
        <v>49</v>
      </c>
      <c r="N17" s="3">
        <v>65</v>
      </c>
      <c r="O17" s="3">
        <v>49</v>
      </c>
      <c r="P17" s="3">
        <v>48</v>
      </c>
      <c r="Q17" s="3">
        <v>69</v>
      </c>
      <c r="R17" s="3">
        <v>49.8</v>
      </c>
      <c r="S17" s="3">
        <v>79.8</v>
      </c>
      <c r="T17" s="3">
        <v>74</v>
      </c>
      <c r="U17" s="3">
        <v>49.9</v>
      </c>
      <c r="V17" s="3">
        <v>69.9</v>
      </c>
      <c r="W17" s="3">
        <v>65</v>
      </c>
      <c r="X17" s="3">
        <v>99</v>
      </c>
      <c r="Y17" s="3">
        <v>59.8</v>
      </c>
      <c r="Z17" s="3">
        <v>54</v>
      </c>
      <c r="AA17" s="3">
        <v>49</v>
      </c>
      <c r="AB17" s="3">
        <v>49</v>
      </c>
      <c r="AC17" s="3">
        <f t="shared" si="0"/>
        <v>1323.5</v>
      </c>
      <c r="AD17" s="3">
        <f t="shared" si="1"/>
        <v>1098.505</v>
      </c>
      <c r="AE17" s="5">
        <f t="shared" si="2"/>
        <v>1098.505</v>
      </c>
    </row>
    <row r="18" spans="1:31">
      <c r="A18" s="1" t="s">
        <v>7639</v>
      </c>
      <c r="B18" s="1" t="s">
        <v>24102</v>
      </c>
      <c r="C18" s="1" t="s">
        <v>28058</v>
      </c>
      <c r="D18" s="1" t="s">
        <v>28</v>
      </c>
      <c r="E18" s="1" t="s">
        <v>28091</v>
      </c>
      <c r="F18" s="1" t="s">
        <v>28092</v>
      </c>
      <c r="G18" s="3">
        <v>59.8</v>
      </c>
      <c r="H18" s="3">
        <v>39.8</v>
      </c>
      <c r="I18" s="3">
        <v>49.9</v>
      </c>
      <c r="J18" s="3">
        <v>69.8</v>
      </c>
      <c r="K18" s="3">
        <v>63</v>
      </c>
      <c r="L18" s="3">
        <v>62</v>
      </c>
      <c r="M18" s="3">
        <v>49</v>
      </c>
      <c r="N18" s="3">
        <v>65</v>
      </c>
      <c r="O18" s="3">
        <v>49</v>
      </c>
      <c r="P18" s="3">
        <v>48</v>
      </c>
      <c r="Q18" s="3">
        <v>69</v>
      </c>
      <c r="R18" s="3">
        <v>49.8</v>
      </c>
      <c r="S18" s="3">
        <v>79.8</v>
      </c>
      <c r="T18" s="3">
        <v>74</v>
      </c>
      <c r="U18" s="3">
        <v>49.9</v>
      </c>
      <c r="V18" s="3">
        <v>69.9</v>
      </c>
      <c r="W18" s="3">
        <v>65</v>
      </c>
      <c r="X18" s="3">
        <v>99</v>
      </c>
      <c r="Y18" s="3">
        <v>59.8</v>
      </c>
      <c r="Z18" s="3">
        <v>54</v>
      </c>
      <c r="AA18" s="3">
        <v>49</v>
      </c>
      <c r="AB18" s="3">
        <v>49</v>
      </c>
      <c r="AC18" s="3">
        <f t="shared" si="0"/>
        <v>1323.5</v>
      </c>
      <c r="AD18" s="3">
        <f t="shared" si="1"/>
        <v>1098.505</v>
      </c>
      <c r="AE18" s="5">
        <f t="shared" si="2"/>
        <v>1098.505</v>
      </c>
    </row>
    <row r="19" spans="1:31">
      <c r="A19" s="1" t="s">
        <v>7639</v>
      </c>
      <c r="B19" s="1" t="s">
        <v>24102</v>
      </c>
      <c r="C19" s="1" t="s">
        <v>28058</v>
      </c>
      <c r="D19" s="1" t="s">
        <v>28</v>
      </c>
      <c r="E19" s="1" t="s">
        <v>28093</v>
      </c>
      <c r="F19" s="1" t="s">
        <v>28094</v>
      </c>
      <c r="G19" s="3">
        <v>59.8</v>
      </c>
      <c r="H19" s="3">
        <v>39.8</v>
      </c>
      <c r="I19" s="3">
        <v>49.9</v>
      </c>
      <c r="J19" s="3">
        <v>69.8</v>
      </c>
      <c r="K19" s="3">
        <v>63</v>
      </c>
      <c r="L19" s="3">
        <v>62</v>
      </c>
      <c r="M19" s="3">
        <v>49</v>
      </c>
      <c r="N19" s="3">
        <v>65</v>
      </c>
      <c r="O19" s="3">
        <v>49</v>
      </c>
      <c r="P19" s="3">
        <v>48</v>
      </c>
      <c r="Q19" s="3">
        <v>69</v>
      </c>
      <c r="R19" s="3">
        <v>49.8</v>
      </c>
      <c r="S19" s="3">
        <v>79.8</v>
      </c>
      <c r="T19" s="3">
        <v>74</v>
      </c>
      <c r="U19" s="3">
        <v>49.9</v>
      </c>
      <c r="V19" s="3">
        <v>69.9</v>
      </c>
      <c r="W19" s="3">
        <v>65</v>
      </c>
      <c r="X19" s="3">
        <v>99</v>
      </c>
      <c r="Y19" s="3">
        <v>59.8</v>
      </c>
      <c r="Z19" s="3">
        <v>54</v>
      </c>
      <c r="AA19" s="3">
        <v>49</v>
      </c>
      <c r="AB19" s="3">
        <v>49</v>
      </c>
      <c r="AC19" s="3">
        <f t="shared" si="0"/>
        <v>1323.5</v>
      </c>
      <c r="AD19" s="3">
        <f t="shared" si="1"/>
        <v>1098.505</v>
      </c>
      <c r="AE19" s="5">
        <f t="shared" si="2"/>
        <v>1098.505</v>
      </c>
    </row>
    <row r="20" spans="1:31">
      <c r="A20" s="1" t="s">
        <v>7639</v>
      </c>
      <c r="B20" s="1" t="s">
        <v>24102</v>
      </c>
      <c r="C20" s="1" t="s">
        <v>28058</v>
      </c>
      <c r="D20" s="1" t="s">
        <v>28</v>
      </c>
      <c r="E20" s="1" t="s">
        <v>28095</v>
      </c>
      <c r="F20" s="1" t="s">
        <v>28096</v>
      </c>
      <c r="G20" s="3">
        <v>59.8</v>
      </c>
      <c r="H20" s="3">
        <v>39.8</v>
      </c>
      <c r="I20" s="3">
        <v>49.9</v>
      </c>
      <c r="J20" s="3">
        <v>69.8</v>
      </c>
      <c r="K20" s="3">
        <v>63</v>
      </c>
      <c r="L20" s="3">
        <v>62</v>
      </c>
      <c r="M20" s="3">
        <v>49</v>
      </c>
      <c r="N20" s="3">
        <v>65</v>
      </c>
      <c r="O20" s="3">
        <v>49</v>
      </c>
      <c r="P20" s="3">
        <v>48</v>
      </c>
      <c r="Q20" s="3">
        <v>69</v>
      </c>
      <c r="R20" s="3">
        <v>49.8</v>
      </c>
      <c r="S20" s="3">
        <v>79.8</v>
      </c>
      <c r="T20" s="3">
        <v>74</v>
      </c>
      <c r="U20" s="3">
        <v>49.9</v>
      </c>
      <c r="V20" s="3">
        <v>69.9</v>
      </c>
      <c r="W20" s="3">
        <v>65</v>
      </c>
      <c r="X20" s="3">
        <v>99</v>
      </c>
      <c r="Y20" s="3">
        <v>59.8</v>
      </c>
      <c r="Z20" s="3">
        <v>54</v>
      </c>
      <c r="AA20" s="3">
        <v>49</v>
      </c>
      <c r="AB20" s="3">
        <v>49</v>
      </c>
      <c r="AC20" s="3">
        <f t="shared" si="0"/>
        <v>1323.5</v>
      </c>
      <c r="AD20" s="3">
        <f t="shared" si="1"/>
        <v>1098.505</v>
      </c>
      <c r="AE20" s="5">
        <f t="shared" si="2"/>
        <v>1098.505</v>
      </c>
    </row>
    <row r="21" spans="1:31">
      <c r="A21" s="1" t="s">
        <v>7639</v>
      </c>
      <c r="B21" s="1" t="s">
        <v>24102</v>
      </c>
      <c r="C21" s="1" t="s">
        <v>28058</v>
      </c>
      <c r="D21" s="1" t="s">
        <v>28</v>
      </c>
      <c r="E21" s="1" t="s">
        <v>28097</v>
      </c>
      <c r="F21" s="1" t="s">
        <v>28098</v>
      </c>
      <c r="G21" s="3">
        <v>59.8</v>
      </c>
      <c r="H21" s="3">
        <v>39.8</v>
      </c>
      <c r="I21" s="3">
        <v>49.9</v>
      </c>
      <c r="J21" s="3">
        <v>69.8</v>
      </c>
      <c r="K21" s="3">
        <v>63</v>
      </c>
      <c r="L21" s="3">
        <v>62</v>
      </c>
      <c r="M21" s="3">
        <v>49</v>
      </c>
      <c r="N21" s="3">
        <v>65</v>
      </c>
      <c r="O21" s="3">
        <v>49</v>
      </c>
      <c r="P21" s="3">
        <v>48</v>
      </c>
      <c r="Q21" s="3">
        <v>69</v>
      </c>
      <c r="R21" s="3">
        <v>49.8</v>
      </c>
      <c r="S21" s="3">
        <v>79.8</v>
      </c>
      <c r="T21" s="3">
        <v>74</v>
      </c>
      <c r="U21" s="3">
        <v>49.9</v>
      </c>
      <c r="V21" s="3">
        <v>69.9</v>
      </c>
      <c r="W21" s="3">
        <v>65</v>
      </c>
      <c r="X21" s="3">
        <v>99</v>
      </c>
      <c r="Y21" s="3">
        <v>59.8</v>
      </c>
      <c r="Z21" s="3">
        <v>54</v>
      </c>
      <c r="AA21" s="3">
        <v>49</v>
      </c>
      <c r="AB21" s="3">
        <v>49</v>
      </c>
      <c r="AC21" s="3">
        <f t="shared" si="0"/>
        <v>1323.5</v>
      </c>
      <c r="AD21" s="3">
        <f t="shared" si="1"/>
        <v>1098.505</v>
      </c>
      <c r="AE21" s="5">
        <f t="shared" si="2"/>
        <v>1098.505</v>
      </c>
    </row>
    <row r="22" spans="1:31">
      <c r="A22" s="1" t="s">
        <v>7639</v>
      </c>
      <c r="B22" s="1" t="s">
        <v>24102</v>
      </c>
      <c r="C22" s="1" t="s">
        <v>28058</v>
      </c>
      <c r="D22" s="1" t="s">
        <v>28</v>
      </c>
      <c r="E22" s="1" t="s">
        <v>28099</v>
      </c>
      <c r="F22" s="1" t="s">
        <v>28100</v>
      </c>
      <c r="G22" s="3">
        <v>59.8</v>
      </c>
      <c r="H22" s="3">
        <v>39.8</v>
      </c>
      <c r="I22" s="3">
        <v>49.9</v>
      </c>
      <c r="J22" s="3">
        <v>69.8</v>
      </c>
      <c r="K22" s="3">
        <v>63</v>
      </c>
      <c r="L22" s="3">
        <v>62</v>
      </c>
      <c r="M22" s="3">
        <v>49</v>
      </c>
      <c r="N22" s="3">
        <v>65</v>
      </c>
      <c r="O22" s="3">
        <v>49</v>
      </c>
      <c r="P22" s="3">
        <v>48</v>
      </c>
      <c r="Q22" s="3">
        <v>69</v>
      </c>
      <c r="R22" s="3">
        <v>49.8</v>
      </c>
      <c r="S22" s="3">
        <v>79.8</v>
      </c>
      <c r="T22" s="3">
        <v>74</v>
      </c>
      <c r="U22" s="3">
        <v>49.9</v>
      </c>
      <c r="V22" s="3">
        <v>69.9</v>
      </c>
      <c r="W22" s="3">
        <v>65</v>
      </c>
      <c r="X22" s="3">
        <v>99</v>
      </c>
      <c r="Y22" s="3">
        <v>59.8</v>
      </c>
      <c r="Z22" s="3">
        <v>54</v>
      </c>
      <c r="AA22" s="3">
        <v>49</v>
      </c>
      <c r="AB22" s="3">
        <v>49</v>
      </c>
      <c r="AC22" s="3">
        <f t="shared" si="0"/>
        <v>1323.5</v>
      </c>
      <c r="AD22" s="3">
        <f t="shared" si="1"/>
        <v>1098.505</v>
      </c>
      <c r="AE22" s="5">
        <f t="shared" si="2"/>
        <v>1098.505</v>
      </c>
    </row>
    <row r="23" spans="1:31">
      <c r="A23" s="1" t="s">
        <v>7639</v>
      </c>
      <c r="B23" s="1" t="s">
        <v>24102</v>
      </c>
      <c r="C23" s="1" t="s">
        <v>28058</v>
      </c>
      <c r="D23" s="1" t="s">
        <v>28</v>
      </c>
      <c r="E23" s="1" t="s">
        <v>28101</v>
      </c>
      <c r="F23" s="1" t="s">
        <v>28102</v>
      </c>
      <c r="G23" s="3">
        <v>59.8</v>
      </c>
      <c r="H23" s="3">
        <v>39.8</v>
      </c>
      <c r="I23" s="3">
        <v>49.9</v>
      </c>
      <c r="J23" s="3">
        <v>69.8</v>
      </c>
      <c r="K23" s="3">
        <v>63</v>
      </c>
      <c r="L23" s="3">
        <v>62</v>
      </c>
      <c r="M23" s="3">
        <v>49</v>
      </c>
      <c r="N23" s="3">
        <v>65</v>
      </c>
      <c r="O23" s="3">
        <v>49</v>
      </c>
      <c r="P23" s="3">
        <v>48</v>
      </c>
      <c r="Q23" s="3">
        <v>69</v>
      </c>
      <c r="R23" s="3">
        <v>49.8</v>
      </c>
      <c r="S23" s="3">
        <v>79.8</v>
      </c>
      <c r="T23" s="3">
        <v>74</v>
      </c>
      <c r="U23" s="3">
        <v>49.9</v>
      </c>
      <c r="V23" s="3">
        <v>69.9</v>
      </c>
      <c r="W23" s="3">
        <v>65</v>
      </c>
      <c r="X23" s="3">
        <v>99</v>
      </c>
      <c r="Y23" s="3">
        <v>59.8</v>
      </c>
      <c r="Z23" s="3">
        <v>54</v>
      </c>
      <c r="AA23" s="3">
        <v>49</v>
      </c>
      <c r="AB23" s="3">
        <v>49</v>
      </c>
      <c r="AC23" s="3">
        <f t="shared" si="0"/>
        <v>1323.5</v>
      </c>
      <c r="AD23" s="3">
        <f t="shared" si="1"/>
        <v>1098.505</v>
      </c>
      <c r="AE23" s="5">
        <f t="shared" si="2"/>
        <v>1098.505</v>
      </c>
    </row>
    <row r="24" spans="1:31">
      <c r="A24" s="1" t="s">
        <v>7639</v>
      </c>
      <c r="B24" s="1" t="s">
        <v>24102</v>
      </c>
      <c r="C24" s="1" t="s">
        <v>28058</v>
      </c>
      <c r="D24" s="1" t="s">
        <v>28</v>
      </c>
      <c r="E24" s="1" t="s">
        <v>28103</v>
      </c>
      <c r="F24" s="1" t="s">
        <v>28104</v>
      </c>
      <c r="G24" s="3">
        <v>59.8</v>
      </c>
      <c r="H24" s="3">
        <v>39.8</v>
      </c>
      <c r="I24" s="3">
        <v>49.9</v>
      </c>
      <c r="J24" s="3">
        <v>69.8</v>
      </c>
      <c r="K24" s="3">
        <v>63</v>
      </c>
      <c r="L24" s="3">
        <v>62</v>
      </c>
      <c r="M24" s="3">
        <v>49</v>
      </c>
      <c r="N24" s="3">
        <v>65</v>
      </c>
      <c r="O24" s="3">
        <v>49</v>
      </c>
      <c r="P24" s="3">
        <v>48</v>
      </c>
      <c r="Q24" s="3">
        <v>69</v>
      </c>
      <c r="R24" s="3">
        <v>49.8</v>
      </c>
      <c r="S24" s="3">
        <v>79.8</v>
      </c>
      <c r="T24" s="3">
        <v>74</v>
      </c>
      <c r="U24" s="3">
        <v>49.9</v>
      </c>
      <c r="V24" s="3">
        <v>69.9</v>
      </c>
      <c r="W24" s="3">
        <v>65</v>
      </c>
      <c r="X24" s="3">
        <v>99</v>
      </c>
      <c r="Y24" s="3">
        <v>59.8</v>
      </c>
      <c r="Z24" s="3">
        <v>54</v>
      </c>
      <c r="AA24" s="3">
        <v>49</v>
      </c>
      <c r="AB24" s="3">
        <v>49</v>
      </c>
      <c r="AC24" s="3">
        <f t="shared" si="0"/>
        <v>1323.5</v>
      </c>
      <c r="AD24" s="3">
        <f t="shared" si="1"/>
        <v>1098.505</v>
      </c>
      <c r="AE24" s="5">
        <f t="shared" si="2"/>
        <v>1098.505</v>
      </c>
    </row>
    <row r="25" spans="1:31">
      <c r="A25" s="1" t="s">
        <v>7639</v>
      </c>
      <c r="B25" s="1" t="s">
        <v>24102</v>
      </c>
      <c r="C25" s="1" t="s">
        <v>28058</v>
      </c>
      <c r="D25" s="1" t="s">
        <v>28</v>
      </c>
      <c r="E25" s="1" t="s">
        <v>28105</v>
      </c>
      <c r="F25" s="1" t="s">
        <v>28106</v>
      </c>
      <c r="G25" s="3">
        <v>59.8</v>
      </c>
      <c r="H25" s="3">
        <v>39.8</v>
      </c>
      <c r="I25" s="3">
        <v>49.9</v>
      </c>
      <c r="J25" s="3">
        <v>69.8</v>
      </c>
      <c r="K25" s="3">
        <v>63</v>
      </c>
      <c r="L25" s="3">
        <v>62</v>
      </c>
      <c r="M25" s="3">
        <v>49</v>
      </c>
      <c r="N25" s="3">
        <v>65</v>
      </c>
      <c r="O25" s="3">
        <v>49</v>
      </c>
      <c r="P25" s="3">
        <v>48</v>
      </c>
      <c r="Q25" s="3">
        <v>69</v>
      </c>
      <c r="R25" s="3">
        <v>49.8</v>
      </c>
      <c r="S25" s="3">
        <v>79.8</v>
      </c>
      <c r="T25" s="3">
        <v>74</v>
      </c>
      <c r="U25" s="3">
        <v>49.9</v>
      </c>
      <c r="V25" s="3">
        <v>69.9</v>
      </c>
      <c r="W25" s="3">
        <v>65</v>
      </c>
      <c r="X25" s="3">
        <v>99</v>
      </c>
      <c r="Y25" s="3">
        <v>59.8</v>
      </c>
      <c r="Z25" s="3">
        <v>54</v>
      </c>
      <c r="AA25" s="3">
        <v>49</v>
      </c>
      <c r="AB25" s="3">
        <v>49</v>
      </c>
      <c r="AC25" s="3">
        <f t="shared" si="0"/>
        <v>1323.5</v>
      </c>
      <c r="AD25" s="3">
        <f t="shared" si="1"/>
        <v>1098.505</v>
      </c>
      <c r="AE25" s="5">
        <f t="shared" si="2"/>
        <v>1098.505</v>
      </c>
    </row>
    <row r="26" spans="1:31">
      <c r="A26" s="1" t="s">
        <v>7639</v>
      </c>
      <c r="B26" s="1" t="s">
        <v>24102</v>
      </c>
      <c r="C26" s="1" t="s">
        <v>28058</v>
      </c>
      <c r="D26" s="1" t="s">
        <v>28</v>
      </c>
      <c r="E26" s="1" t="s">
        <v>28107</v>
      </c>
      <c r="F26" s="1" t="s">
        <v>28108</v>
      </c>
      <c r="G26" s="3">
        <v>59.8</v>
      </c>
      <c r="H26" s="3">
        <v>39.8</v>
      </c>
      <c r="I26" s="3">
        <v>49.9</v>
      </c>
      <c r="J26" s="3">
        <v>69.8</v>
      </c>
      <c r="K26" s="3">
        <v>63</v>
      </c>
      <c r="L26" s="3">
        <v>62</v>
      </c>
      <c r="M26" s="3">
        <v>49</v>
      </c>
      <c r="N26" s="3">
        <v>65</v>
      </c>
      <c r="O26" s="3">
        <v>49</v>
      </c>
      <c r="P26" s="3">
        <v>48</v>
      </c>
      <c r="Q26" s="3">
        <v>69</v>
      </c>
      <c r="R26" s="3">
        <v>49.8</v>
      </c>
      <c r="S26" s="3">
        <v>79.8</v>
      </c>
      <c r="T26" s="3">
        <v>74</v>
      </c>
      <c r="U26" s="3">
        <v>49.9</v>
      </c>
      <c r="V26" s="3">
        <v>69.9</v>
      </c>
      <c r="W26" s="3">
        <v>65</v>
      </c>
      <c r="X26" s="3">
        <v>99</v>
      </c>
      <c r="Y26" s="3">
        <v>59.8</v>
      </c>
      <c r="Z26" s="3">
        <v>54</v>
      </c>
      <c r="AA26" s="3">
        <v>49</v>
      </c>
      <c r="AB26" s="3">
        <v>49</v>
      </c>
      <c r="AC26" s="3">
        <f t="shared" si="0"/>
        <v>1323.5</v>
      </c>
      <c r="AD26" s="3">
        <f t="shared" si="1"/>
        <v>1098.505</v>
      </c>
      <c r="AE26" s="5">
        <f t="shared" si="2"/>
        <v>1098.505</v>
      </c>
    </row>
    <row r="27" spans="1:31">
      <c r="A27" s="1" t="s">
        <v>7639</v>
      </c>
      <c r="B27" s="1" t="s">
        <v>24102</v>
      </c>
      <c r="C27" s="1" t="s">
        <v>28058</v>
      </c>
      <c r="D27" s="1" t="s">
        <v>28</v>
      </c>
      <c r="E27" s="1" t="s">
        <v>28109</v>
      </c>
      <c r="F27" s="1" t="s">
        <v>28110</v>
      </c>
      <c r="G27" s="3">
        <v>59.8</v>
      </c>
      <c r="H27" s="3">
        <v>39.8</v>
      </c>
      <c r="I27" s="3">
        <v>49.9</v>
      </c>
      <c r="J27" s="3">
        <v>69.8</v>
      </c>
      <c r="K27" s="3">
        <v>63</v>
      </c>
      <c r="L27" s="3">
        <v>62</v>
      </c>
      <c r="M27" s="3">
        <v>49</v>
      </c>
      <c r="N27" s="3">
        <v>65</v>
      </c>
      <c r="O27" s="3">
        <v>49</v>
      </c>
      <c r="P27" s="3">
        <v>48</v>
      </c>
      <c r="Q27" s="3">
        <v>69</v>
      </c>
      <c r="R27" s="3">
        <v>49.8</v>
      </c>
      <c r="S27" s="3">
        <v>79.8</v>
      </c>
      <c r="T27" s="3">
        <v>74</v>
      </c>
      <c r="U27" s="3">
        <v>49.9</v>
      </c>
      <c r="V27" s="3">
        <v>69.9</v>
      </c>
      <c r="W27" s="3">
        <v>65</v>
      </c>
      <c r="X27" s="3">
        <v>99</v>
      </c>
      <c r="Y27" s="3">
        <v>59.8</v>
      </c>
      <c r="Z27" s="3">
        <v>54</v>
      </c>
      <c r="AA27" s="3">
        <v>49</v>
      </c>
      <c r="AB27" s="3">
        <v>49</v>
      </c>
      <c r="AC27" s="3">
        <f t="shared" si="0"/>
        <v>1323.5</v>
      </c>
      <c r="AD27" s="3">
        <f t="shared" si="1"/>
        <v>1098.505</v>
      </c>
      <c r="AE27" s="5">
        <f t="shared" si="2"/>
        <v>1098.505</v>
      </c>
    </row>
    <row r="28" spans="1:31">
      <c r="A28" s="1" t="s">
        <v>7639</v>
      </c>
      <c r="B28" s="1" t="s">
        <v>24102</v>
      </c>
      <c r="C28" s="1" t="s">
        <v>28058</v>
      </c>
      <c r="D28" s="1" t="s">
        <v>28</v>
      </c>
      <c r="E28" s="1" t="s">
        <v>28111</v>
      </c>
      <c r="F28" s="1" t="s">
        <v>28112</v>
      </c>
      <c r="G28" s="3">
        <v>59.8</v>
      </c>
      <c r="H28" s="3">
        <v>39.8</v>
      </c>
      <c r="I28" s="3">
        <v>49.9</v>
      </c>
      <c r="J28" s="3">
        <v>69.8</v>
      </c>
      <c r="K28" s="3">
        <v>63</v>
      </c>
      <c r="L28" s="3">
        <v>62</v>
      </c>
      <c r="M28" s="3">
        <v>49</v>
      </c>
      <c r="N28" s="3">
        <v>65</v>
      </c>
      <c r="O28" s="3">
        <v>49</v>
      </c>
      <c r="P28" s="3">
        <v>48</v>
      </c>
      <c r="Q28" s="3">
        <v>69</v>
      </c>
      <c r="R28" s="3">
        <v>49.8</v>
      </c>
      <c r="S28" s="3">
        <v>79.8</v>
      </c>
      <c r="T28" s="3">
        <v>74</v>
      </c>
      <c r="U28" s="3">
        <v>49.9</v>
      </c>
      <c r="V28" s="3">
        <v>69.9</v>
      </c>
      <c r="W28" s="3">
        <v>65</v>
      </c>
      <c r="X28" s="3">
        <v>99</v>
      </c>
      <c r="Y28" s="3">
        <v>59.8</v>
      </c>
      <c r="Z28" s="3">
        <v>54</v>
      </c>
      <c r="AA28" s="3">
        <v>49</v>
      </c>
      <c r="AB28" s="3">
        <v>49</v>
      </c>
      <c r="AC28" s="3">
        <f t="shared" si="0"/>
        <v>1323.5</v>
      </c>
      <c r="AD28" s="3">
        <f t="shared" si="1"/>
        <v>1098.505</v>
      </c>
      <c r="AE28" s="5">
        <f t="shared" si="2"/>
        <v>1098.505</v>
      </c>
    </row>
    <row r="29" spans="1:31">
      <c r="A29" s="1" t="s">
        <v>7639</v>
      </c>
      <c r="B29" s="1" t="s">
        <v>24102</v>
      </c>
      <c r="C29" s="1" t="s">
        <v>28058</v>
      </c>
      <c r="D29" s="1" t="s">
        <v>28</v>
      </c>
      <c r="E29" s="1" t="s">
        <v>28113</v>
      </c>
      <c r="F29" s="1" t="s">
        <v>6588</v>
      </c>
      <c r="G29" s="3">
        <v>59.8</v>
      </c>
      <c r="H29" s="3">
        <v>39.8</v>
      </c>
      <c r="I29" s="3">
        <v>49.9</v>
      </c>
      <c r="J29" s="3">
        <v>69.8</v>
      </c>
      <c r="K29" s="3">
        <v>63</v>
      </c>
      <c r="L29" s="3">
        <v>62</v>
      </c>
      <c r="M29" s="3">
        <v>49</v>
      </c>
      <c r="N29" s="3">
        <v>65</v>
      </c>
      <c r="O29" s="3">
        <v>49</v>
      </c>
      <c r="P29" s="3">
        <v>48</v>
      </c>
      <c r="Q29" s="3">
        <v>69</v>
      </c>
      <c r="R29" s="3">
        <v>49.8</v>
      </c>
      <c r="S29" s="3">
        <v>79.8</v>
      </c>
      <c r="T29" s="3">
        <v>74</v>
      </c>
      <c r="U29" s="3">
        <v>49.9</v>
      </c>
      <c r="V29" s="3">
        <v>69.9</v>
      </c>
      <c r="W29" s="3">
        <v>65</v>
      </c>
      <c r="X29" s="3">
        <v>99</v>
      </c>
      <c r="Y29" s="3">
        <v>59.8</v>
      </c>
      <c r="Z29" s="3">
        <v>54</v>
      </c>
      <c r="AA29" s="3">
        <v>49</v>
      </c>
      <c r="AB29" s="3">
        <v>49</v>
      </c>
      <c r="AC29" s="3">
        <f t="shared" si="0"/>
        <v>1323.5</v>
      </c>
      <c r="AD29" s="3">
        <f t="shared" si="1"/>
        <v>1098.505</v>
      </c>
      <c r="AE29" s="5">
        <f t="shared" si="2"/>
        <v>1098.505</v>
      </c>
    </row>
    <row r="30" spans="1:31">
      <c r="A30" s="1" t="s">
        <v>7639</v>
      </c>
      <c r="B30" s="1" t="s">
        <v>24102</v>
      </c>
      <c r="C30" s="1" t="s">
        <v>28058</v>
      </c>
      <c r="D30" s="1" t="s">
        <v>28</v>
      </c>
      <c r="E30" s="1" t="s">
        <v>28114</v>
      </c>
      <c r="F30" s="1" t="s">
        <v>28115</v>
      </c>
      <c r="G30" s="3">
        <v>59.8</v>
      </c>
      <c r="H30" s="3">
        <v>39.8</v>
      </c>
      <c r="I30" s="3">
        <v>49.9</v>
      </c>
      <c r="J30" s="3">
        <v>69.8</v>
      </c>
      <c r="K30" s="3">
        <v>63</v>
      </c>
      <c r="L30" s="3">
        <v>62</v>
      </c>
      <c r="M30" s="3">
        <v>49</v>
      </c>
      <c r="N30" s="3">
        <v>65</v>
      </c>
      <c r="O30" s="3">
        <v>49</v>
      </c>
      <c r="P30" s="3">
        <v>48</v>
      </c>
      <c r="Q30" s="3">
        <v>69</v>
      </c>
      <c r="R30" s="3">
        <v>49.8</v>
      </c>
      <c r="S30" s="3">
        <v>79.8</v>
      </c>
      <c r="T30" s="3">
        <v>74</v>
      </c>
      <c r="U30" s="3">
        <v>49.9</v>
      </c>
      <c r="V30" s="3">
        <v>69.9</v>
      </c>
      <c r="W30" s="3">
        <v>65</v>
      </c>
      <c r="X30" s="3">
        <v>99</v>
      </c>
      <c r="Y30" s="3">
        <v>59.8</v>
      </c>
      <c r="Z30" s="3">
        <v>54</v>
      </c>
      <c r="AA30" s="3">
        <v>49</v>
      </c>
      <c r="AB30" s="3">
        <v>49</v>
      </c>
      <c r="AC30" s="3">
        <f t="shared" si="0"/>
        <v>1323.5</v>
      </c>
      <c r="AD30" s="3">
        <f t="shared" si="1"/>
        <v>1098.505</v>
      </c>
      <c r="AE30" s="5">
        <f t="shared" si="2"/>
        <v>1098.505</v>
      </c>
    </row>
    <row r="31" spans="1:31">
      <c r="A31" s="1" t="s">
        <v>7639</v>
      </c>
      <c r="B31" s="1" t="s">
        <v>24102</v>
      </c>
      <c r="C31" s="1" t="s">
        <v>28058</v>
      </c>
      <c r="D31" s="1" t="s">
        <v>28</v>
      </c>
      <c r="E31" s="1" t="s">
        <v>28116</v>
      </c>
      <c r="F31" s="1" t="s">
        <v>28117</v>
      </c>
      <c r="G31" s="3">
        <v>59.8</v>
      </c>
      <c r="H31" s="3">
        <v>39.8</v>
      </c>
      <c r="I31" s="3">
        <v>49.9</v>
      </c>
      <c r="J31" s="3">
        <v>69.8</v>
      </c>
      <c r="K31" s="3">
        <v>63</v>
      </c>
      <c r="L31" s="3">
        <v>62</v>
      </c>
      <c r="M31" s="3">
        <v>49</v>
      </c>
      <c r="N31" s="3">
        <v>65</v>
      </c>
      <c r="O31" s="3">
        <v>49</v>
      </c>
      <c r="P31" s="3">
        <v>48</v>
      </c>
      <c r="Q31" s="3">
        <v>69</v>
      </c>
      <c r="R31" s="3">
        <v>49.8</v>
      </c>
      <c r="S31" s="3">
        <v>79.8</v>
      </c>
      <c r="T31" s="3">
        <v>74</v>
      </c>
      <c r="U31" s="3">
        <v>49.9</v>
      </c>
      <c r="V31" s="3">
        <v>69.9</v>
      </c>
      <c r="W31" s="3">
        <v>65</v>
      </c>
      <c r="X31" s="3">
        <v>99</v>
      </c>
      <c r="Y31" s="3">
        <v>59.8</v>
      </c>
      <c r="Z31" s="3">
        <v>54</v>
      </c>
      <c r="AA31" s="3">
        <v>49</v>
      </c>
      <c r="AB31" s="3">
        <v>49</v>
      </c>
      <c r="AC31" s="3">
        <f t="shared" si="0"/>
        <v>1323.5</v>
      </c>
      <c r="AD31" s="3">
        <f t="shared" si="1"/>
        <v>1098.505</v>
      </c>
      <c r="AE31" s="5">
        <f t="shared" si="2"/>
        <v>1098.505</v>
      </c>
    </row>
    <row r="32" spans="1:31">
      <c r="A32" s="1" t="s">
        <v>7639</v>
      </c>
      <c r="B32" s="1" t="s">
        <v>24102</v>
      </c>
      <c r="C32" s="1" t="s">
        <v>28058</v>
      </c>
      <c r="D32" s="1" t="s">
        <v>28</v>
      </c>
      <c r="E32" s="1" t="s">
        <v>28118</v>
      </c>
      <c r="F32" s="1" t="s">
        <v>28119</v>
      </c>
      <c r="G32" s="3">
        <v>59.8</v>
      </c>
      <c r="H32" s="3">
        <v>39.8</v>
      </c>
      <c r="I32" s="3">
        <v>49.9</v>
      </c>
      <c r="J32" s="3">
        <v>69.8</v>
      </c>
      <c r="K32" s="3">
        <v>63</v>
      </c>
      <c r="L32" s="3">
        <v>62</v>
      </c>
      <c r="M32" s="3">
        <v>49</v>
      </c>
      <c r="N32" s="3">
        <v>65</v>
      </c>
      <c r="O32" s="3">
        <v>49</v>
      </c>
      <c r="P32" s="3">
        <v>48</v>
      </c>
      <c r="Q32" s="3">
        <v>69</v>
      </c>
      <c r="R32" s="3">
        <v>49.8</v>
      </c>
      <c r="S32" s="3">
        <v>79.8</v>
      </c>
      <c r="T32" s="3">
        <v>74</v>
      </c>
      <c r="U32" s="3">
        <v>49.9</v>
      </c>
      <c r="V32" s="3">
        <v>69.9</v>
      </c>
      <c r="W32" s="3">
        <v>65</v>
      </c>
      <c r="X32" s="3">
        <v>99</v>
      </c>
      <c r="Y32" s="3">
        <v>59.8</v>
      </c>
      <c r="Z32" s="3">
        <v>54</v>
      </c>
      <c r="AA32" s="3">
        <v>49</v>
      </c>
      <c r="AB32" s="3">
        <v>49</v>
      </c>
      <c r="AC32" s="3">
        <f t="shared" si="0"/>
        <v>1323.5</v>
      </c>
      <c r="AD32" s="3">
        <f t="shared" si="1"/>
        <v>1098.505</v>
      </c>
      <c r="AE32" s="5">
        <f t="shared" si="2"/>
        <v>1098.505</v>
      </c>
    </row>
    <row r="33" spans="1:31">
      <c r="A33" s="1" t="s">
        <v>7639</v>
      </c>
      <c r="B33" s="1" t="s">
        <v>24102</v>
      </c>
      <c r="C33" s="1" t="s">
        <v>28058</v>
      </c>
      <c r="D33" s="1" t="s">
        <v>28</v>
      </c>
      <c r="E33" s="1" t="s">
        <v>28120</v>
      </c>
      <c r="F33" s="1" t="s">
        <v>28121</v>
      </c>
      <c r="G33" s="3">
        <v>59.8</v>
      </c>
      <c r="H33" s="3">
        <v>39.8</v>
      </c>
      <c r="I33" s="3">
        <v>49.9</v>
      </c>
      <c r="J33" s="3">
        <v>69.8</v>
      </c>
      <c r="K33" s="3">
        <v>63</v>
      </c>
      <c r="L33" s="3">
        <v>62</v>
      </c>
      <c r="M33" s="3">
        <v>49</v>
      </c>
      <c r="N33" s="3">
        <v>65</v>
      </c>
      <c r="O33" s="3">
        <v>49</v>
      </c>
      <c r="P33" s="3">
        <v>48</v>
      </c>
      <c r="Q33" s="3">
        <v>69</v>
      </c>
      <c r="R33" s="3">
        <v>49.8</v>
      </c>
      <c r="S33" s="3">
        <v>79.8</v>
      </c>
      <c r="T33" s="3">
        <v>74</v>
      </c>
      <c r="U33" s="3">
        <v>49.9</v>
      </c>
      <c r="V33" s="3">
        <v>69.9</v>
      </c>
      <c r="W33" s="3">
        <v>65</v>
      </c>
      <c r="X33" s="3">
        <v>99</v>
      </c>
      <c r="Y33" s="3">
        <v>59.8</v>
      </c>
      <c r="Z33" s="3">
        <v>54</v>
      </c>
      <c r="AA33" s="3">
        <v>49</v>
      </c>
      <c r="AB33" s="3">
        <v>49</v>
      </c>
      <c r="AC33" s="3">
        <f t="shared" si="0"/>
        <v>1323.5</v>
      </c>
      <c r="AD33" s="3">
        <f t="shared" si="1"/>
        <v>1098.505</v>
      </c>
      <c r="AE33" s="5">
        <f t="shared" si="2"/>
        <v>1098.505</v>
      </c>
    </row>
    <row r="34" spans="1:31">
      <c r="A34" s="1" t="s">
        <v>7639</v>
      </c>
      <c r="B34" s="1" t="s">
        <v>24102</v>
      </c>
      <c r="C34" s="1" t="s">
        <v>28058</v>
      </c>
      <c r="D34" s="1" t="s">
        <v>28</v>
      </c>
      <c r="E34" s="1" t="s">
        <v>28122</v>
      </c>
      <c r="F34" s="1" t="s">
        <v>28123</v>
      </c>
      <c r="G34" s="3">
        <v>59.8</v>
      </c>
      <c r="H34" s="3">
        <v>39.8</v>
      </c>
      <c r="I34" s="3">
        <v>49.9</v>
      </c>
      <c r="J34" s="3">
        <v>69.8</v>
      </c>
      <c r="K34" s="3">
        <v>63</v>
      </c>
      <c r="L34" s="3">
        <v>62</v>
      </c>
      <c r="M34" s="3">
        <v>49</v>
      </c>
      <c r="N34" s="3">
        <v>65</v>
      </c>
      <c r="O34" s="3">
        <v>49</v>
      </c>
      <c r="P34" s="3">
        <v>48</v>
      </c>
      <c r="Q34" s="3">
        <v>69</v>
      </c>
      <c r="R34" s="3">
        <v>49.8</v>
      </c>
      <c r="S34" s="3">
        <v>79.8</v>
      </c>
      <c r="T34" s="3">
        <v>74</v>
      </c>
      <c r="U34" s="3">
        <v>49.9</v>
      </c>
      <c r="V34" s="3">
        <v>69.9</v>
      </c>
      <c r="W34" s="3">
        <v>65</v>
      </c>
      <c r="X34" s="3">
        <v>99</v>
      </c>
      <c r="Y34" s="3">
        <v>59.8</v>
      </c>
      <c r="Z34" s="3">
        <v>54</v>
      </c>
      <c r="AA34" s="3">
        <v>49</v>
      </c>
      <c r="AB34" s="3">
        <v>49</v>
      </c>
      <c r="AC34" s="3">
        <f t="shared" si="0"/>
        <v>1323.5</v>
      </c>
      <c r="AD34" s="3">
        <f t="shared" si="1"/>
        <v>1098.505</v>
      </c>
      <c r="AE34" s="5">
        <f t="shared" si="2"/>
        <v>1098.505</v>
      </c>
    </row>
    <row r="35" spans="1:31">
      <c r="A35" s="1" t="s">
        <v>7639</v>
      </c>
      <c r="B35" s="1" t="s">
        <v>24102</v>
      </c>
      <c r="C35" s="1" t="s">
        <v>28058</v>
      </c>
      <c r="D35" s="1" t="s">
        <v>28</v>
      </c>
      <c r="E35" s="1" t="s">
        <v>28124</v>
      </c>
      <c r="F35" s="1" t="s">
        <v>28125</v>
      </c>
      <c r="G35" s="3">
        <v>59.8</v>
      </c>
      <c r="H35" s="3">
        <v>39.8</v>
      </c>
      <c r="I35" s="3">
        <v>49.9</v>
      </c>
      <c r="J35" s="3">
        <v>69.8</v>
      </c>
      <c r="K35" s="3">
        <v>63</v>
      </c>
      <c r="L35" s="3">
        <v>62</v>
      </c>
      <c r="M35" s="3">
        <v>49</v>
      </c>
      <c r="N35" s="3">
        <v>65</v>
      </c>
      <c r="O35" s="3">
        <v>49</v>
      </c>
      <c r="P35" s="3">
        <v>48</v>
      </c>
      <c r="Q35" s="3">
        <v>69</v>
      </c>
      <c r="R35" s="3">
        <v>49.8</v>
      </c>
      <c r="S35" s="3">
        <v>79.8</v>
      </c>
      <c r="T35" s="3">
        <v>74</v>
      </c>
      <c r="U35" s="3">
        <v>49.9</v>
      </c>
      <c r="V35" s="3">
        <v>69.9</v>
      </c>
      <c r="W35" s="3">
        <v>65</v>
      </c>
      <c r="X35" s="3">
        <v>99</v>
      </c>
      <c r="Y35" s="3">
        <v>59.8</v>
      </c>
      <c r="Z35" s="3">
        <v>54</v>
      </c>
      <c r="AA35" s="3">
        <v>49</v>
      </c>
      <c r="AB35" s="3">
        <v>49</v>
      </c>
      <c r="AC35" s="3">
        <f t="shared" ref="AC35:AC66" si="3">SUM(G35:AB35)</f>
        <v>1323.5</v>
      </c>
      <c r="AD35" s="3">
        <f t="shared" ref="AD35:AD66" si="4">AC35*0.83</f>
        <v>1098.505</v>
      </c>
      <c r="AE35" s="5">
        <f t="shared" ref="AE35:AE66" si="5">AD35</f>
        <v>1098.505</v>
      </c>
    </row>
    <row r="36" spans="1:31">
      <c r="A36" s="1" t="s">
        <v>7639</v>
      </c>
      <c r="B36" s="1" t="s">
        <v>24102</v>
      </c>
      <c r="C36" s="1" t="s">
        <v>28058</v>
      </c>
      <c r="D36" s="1" t="s">
        <v>28</v>
      </c>
      <c r="E36" s="1" t="s">
        <v>28126</v>
      </c>
      <c r="F36" s="1" t="s">
        <v>28127</v>
      </c>
      <c r="G36" s="3">
        <v>59.8</v>
      </c>
      <c r="H36" s="3">
        <v>39.8</v>
      </c>
      <c r="I36" s="3">
        <v>49.9</v>
      </c>
      <c r="J36" s="3">
        <v>69.8</v>
      </c>
      <c r="K36" s="3">
        <v>63</v>
      </c>
      <c r="L36" s="3">
        <v>62</v>
      </c>
      <c r="M36" s="3">
        <v>49</v>
      </c>
      <c r="N36" s="3">
        <v>65</v>
      </c>
      <c r="O36" s="3">
        <v>49</v>
      </c>
      <c r="P36" s="3">
        <v>48</v>
      </c>
      <c r="Q36" s="3">
        <v>69</v>
      </c>
      <c r="R36" s="3">
        <v>49.8</v>
      </c>
      <c r="S36" s="3">
        <v>79.8</v>
      </c>
      <c r="T36" s="3">
        <v>74</v>
      </c>
      <c r="U36" s="3">
        <v>49.9</v>
      </c>
      <c r="V36" s="3">
        <v>69.9</v>
      </c>
      <c r="W36" s="3">
        <v>65</v>
      </c>
      <c r="X36" s="3">
        <v>99</v>
      </c>
      <c r="Y36" s="3">
        <v>59.8</v>
      </c>
      <c r="Z36" s="3">
        <v>54</v>
      </c>
      <c r="AA36" s="3">
        <v>49</v>
      </c>
      <c r="AB36" s="3">
        <v>49</v>
      </c>
      <c r="AC36" s="3">
        <f t="shared" si="3"/>
        <v>1323.5</v>
      </c>
      <c r="AD36" s="3">
        <f t="shared" si="4"/>
        <v>1098.505</v>
      </c>
      <c r="AE36" s="5">
        <f t="shared" si="5"/>
        <v>1098.505</v>
      </c>
    </row>
    <row r="37" spans="1:31">
      <c r="A37" s="1" t="s">
        <v>7639</v>
      </c>
      <c r="B37" s="1" t="s">
        <v>24102</v>
      </c>
      <c r="C37" s="1" t="s">
        <v>28058</v>
      </c>
      <c r="D37" s="1" t="s">
        <v>28</v>
      </c>
      <c r="E37" s="1" t="s">
        <v>28128</v>
      </c>
      <c r="F37" s="1" t="s">
        <v>28129</v>
      </c>
      <c r="G37" s="3">
        <v>59.8</v>
      </c>
      <c r="H37" s="3">
        <v>39.8</v>
      </c>
      <c r="I37" s="3">
        <v>49.9</v>
      </c>
      <c r="J37" s="3">
        <v>69.8</v>
      </c>
      <c r="K37" s="3">
        <v>63</v>
      </c>
      <c r="L37" s="3">
        <v>62</v>
      </c>
      <c r="M37" s="3">
        <v>49</v>
      </c>
      <c r="N37" s="3">
        <v>65</v>
      </c>
      <c r="O37" s="3">
        <v>49</v>
      </c>
      <c r="P37" s="3">
        <v>48</v>
      </c>
      <c r="Q37" s="3">
        <v>69</v>
      </c>
      <c r="R37" s="3">
        <v>49.8</v>
      </c>
      <c r="S37" s="3">
        <v>79.8</v>
      </c>
      <c r="T37" s="3">
        <v>74</v>
      </c>
      <c r="U37" s="3">
        <v>49.9</v>
      </c>
      <c r="V37" s="3">
        <v>69.9</v>
      </c>
      <c r="W37" s="3">
        <v>65</v>
      </c>
      <c r="X37" s="3">
        <v>99</v>
      </c>
      <c r="Y37" s="3">
        <v>59.8</v>
      </c>
      <c r="Z37" s="3">
        <v>54</v>
      </c>
      <c r="AA37" s="3">
        <v>49</v>
      </c>
      <c r="AB37" s="3">
        <v>49</v>
      </c>
      <c r="AC37" s="3">
        <f t="shared" si="3"/>
        <v>1323.5</v>
      </c>
      <c r="AD37" s="3">
        <f t="shared" si="4"/>
        <v>1098.505</v>
      </c>
      <c r="AE37" s="5">
        <f t="shared" si="5"/>
        <v>1098.505</v>
      </c>
    </row>
    <row r="38" spans="1:31">
      <c r="A38" s="1" t="s">
        <v>7639</v>
      </c>
      <c r="B38" s="1" t="s">
        <v>24102</v>
      </c>
      <c r="C38" s="1" t="s">
        <v>28058</v>
      </c>
      <c r="D38" s="1" t="s">
        <v>28</v>
      </c>
      <c r="E38" s="1" t="s">
        <v>28130</v>
      </c>
      <c r="F38" s="1" t="s">
        <v>28131</v>
      </c>
      <c r="G38" s="3">
        <v>59.8</v>
      </c>
      <c r="H38" s="3">
        <v>39.8</v>
      </c>
      <c r="I38" s="3">
        <v>49.9</v>
      </c>
      <c r="J38" s="3">
        <v>69.8</v>
      </c>
      <c r="K38" s="3">
        <v>63</v>
      </c>
      <c r="L38" s="3">
        <v>62</v>
      </c>
      <c r="M38" s="3">
        <v>49</v>
      </c>
      <c r="N38" s="3">
        <v>65</v>
      </c>
      <c r="O38" s="3">
        <v>49</v>
      </c>
      <c r="P38" s="3">
        <v>48</v>
      </c>
      <c r="Q38" s="3">
        <v>69</v>
      </c>
      <c r="R38" s="3">
        <v>49.8</v>
      </c>
      <c r="S38" s="3">
        <v>79.8</v>
      </c>
      <c r="T38" s="3">
        <v>74</v>
      </c>
      <c r="U38" s="3">
        <v>49.9</v>
      </c>
      <c r="V38" s="3">
        <v>69.9</v>
      </c>
      <c r="W38" s="3">
        <v>65</v>
      </c>
      <c r="X38" s="3">
        <v>99</v>
      </c>
      <c r="Y38" s="3">
        <v>59.8</v>
      </c>
      <c r="Z38" s="3">
        <v>54</v>
      </c>
      <c r="AA38" s="3">
        <v>49</v>
      </c>
      <c r="AB38" s="3">
        <v>49</v>
      </c>
      <c r="AC38" s="3">
        <f t="shared" si="3"/>
        <v>1323.5</v>
      </c>
      <c r="AD38" s="3">
        <f t="shared" si="4"/>
        <v>1098.505</v>
      </c>
      <c r="AE38" s="5">
        <f t="shared" si="5"/>
        <v>1098.505</v>
      </c>
    </row>
    <row r="39" spans="1:31">
      <c r="A39" s="1" t="s">
        <v>7639</v>
      </c>
      <c r="B39" s="1" t="s">
        <v>24102</v>
      </c>
      <c r="C39" s="1" t="s">
        <v>28058</v>
      </c>
      <c r="D39" s="1" t="s">
        <v>28</v>
      </c>
      <c r="E39" s="1" t="s">
        <v>28132</v>
      </c>
      <c r="F39" s="1" t="s">
        <v>28133</v>
      </c>
      <c r="G39" s="3">
        <v>59.8</v>
      </c>
      <c r="H39" s="3">
        <v>39.8</v>
      </c>
      <c r="I39" s="3">
        <v>49.9</v>
      </c>
      <c r="J39" s="3">
        <v>69.8</v>
      </c>
      <c r="K39" s="3">
        <v>63</v>
      </c>
      <c r="L39" s="3">
        <v>62</v>
      </c>
      <c r="M39" s="3">
        <v>49</v>
      </c>
      <c r="N39" s="3">
        <v>65</v>
      </c>
      <c r="O39" s="3">
        <v>49</v>
      </c>
      <c r="P39" s="3">
        <v>48</v>
      </c>
      <c r="Q39" s="3">
        <v>69</v>
      </c>
      <c r="R39" s="3">
        <v>49.8</v>
      </c>
      <c r="S39" s="3">
        <v>79.8</v>
      </c>
      <c r="T39" s="3">
        <v>74</v>
      </c>
      <c r="U39" s="3">
        <v>49.9</v>
      </c>
      <c r="V39" s="3">
        <v>69.9</v>
      </c>
      <c r="W39" s="3">
        <v>65</v>
      </c>
      <c r="X39" s="3">
        <v>99</v>
      </c>
      <c r="Y39" s="3">
        <v>59.8</v>
      </c>
      <c r="Z39" s="3">
        <v>54</v>
      </c>
      <c r="AA39" s="3">
        <v>49</v>
      </c>
      <c r="AB39" s="3">
        <v>49</v>
      </c>
      <c r="AC39" s="3">
        <f t="shared" si="3"/>
        <v>1323.5</v>
      </c>
      <c r="AD39" s="3">
        <f t="shared" si="4"/>
        <v>1098.505</v>
      </c>
      <c r="AE39" s="5">
        <f t="shared" si="5"/>
        <v>1098.505</v>
      </c>
    </row>
    <row r="40" spans="1:31">
      <c r="A40" s="1" t="s">
        <v>7639</v>
      </c>
      <c r="B40" s="1" t="s">
        <v>24102</v>
      </c>
      <c r="C40" s="1" t="s">
        <v>28058</v>
      </c>
      <c r="D40" s="1" t="s">
        <v>28</v>
      </c>
      <c r="E40" s="1" t="s">
        <v>28134</v>
      </c>
      <c r="F40" s="1" t="s">
        <v>28135</v>
      </c>
      <c r="G40" s="3">
        <v>59.8</v>
      </c>
      <c r="H40" s="3">
        <v>39.8</v>
      </c>
      <c r="I40" s="3">
        <v>49.9</v>
      </c>
      <c r="J40" s="3">
        <v>69.8</v>
      </c>
      <c r="K40" s="3">
        <v>63</v>
      </c>
      <c r="L40" s="3">
        <v>62</v>
      </c>
      <c r="M40" s="3">
        <v>49</v>
      </c>
      <c r="N40" s="3">
        <v>65</v>
      </c>
      <c r="O40" s="3">
        <v>49</v>
      </c>
      <c r="P40" s="3">
        <v>48</v>
      </c>
      <c r="Q40" s="3">
        <v>69</v>
      </c>
      <c r="R40" s="3">
        <v>49.8</v>
      </c>
      <c r="S40" s="3">
        <v>79.8</v>
      </c>
      <c r="T40" s="3">
        <v>74</v>
      </c>
      <c r="U40" s="3">
        <v>49.9</v>
      </c>
      <c r="V40" s="3">
        <v>69.9</v>
      </c>
      <c r="W40" s="3">
        <v>65</v>
      </c>
      <c r="X40" s="3">
        <v>99</v>
      </c>
      <c r="Y40" s="3">
        <v>59.8</v>
      </c>
      <c r="Z40" s="3">
        <v>54</v>
      </c>
      <c r="AA40" s="3">
        <v>49</v>
      </c>
      <c r="AB40" s="3">
        <v>49</v>
      </c>
      <c r="AC40" s="3">
        <f t="shared" si="3"/>
        <v>1323.5</v>
      </c>
      <c r="AD40" s="3">
        <f t="shared" si="4"/>
        <v>1098.505</v>
      </c>
      <c r="AE40" s="5">
        <f t="shared" si="5"/>
        <v>1098.505</v>
      </c>
    </row>
    <row r="41" spans="1:31">
      <c r="A41" s="1" t="s">
        <v>7639</v>
      </c>
      <c r="B41" s="1" t="s">
        <v>24102</v>
      </c>
      <c r="C41" s="1" t="s">
        <v>28058</v>
      </c>
      <c r="D41" s="1" t="s">
        <v>28</v>
      </c>
      <c r="E41" s="1" t="s">
        <v>28136</v>
      </c>
      <c r="F41" s="1" t="s">
        <v>28137</v>
      </c>
      <c r="G41" s="3">
        <v>59.8</v>
      </c>
      <c r="H41" s="3">
        <v>39.8</v>
      </c>
      <c r="I41" s="3">
        <v>49.9</v>
      </c>
      <c r="J41" s="3">
        <v>69.8</v>
      </c>
      <c r="K41" s="3">
        <v>63</v>
      </c>
      <c r="L41" s="3">
        <v>62</v>
      </c>
      <c r="M41" s="3">
        <v>49</v>
      </c>
      <c r="N41" s="3">
        <v>65</v>
      </c>
      <c r="O41" s="3">
        <v>49</v>
      </c>
      <c r="P41" s="3">
        <v>48</v>
      </c>
      <c r="Q41" s="3">
        <v>69</v>
      </c>
      <c r="R41" s="3">
        <v>49.8</v>
      </c>
      <c r="S41" s="3">
        <v>79.8</v>
      </c>
      <c r="T41" s="3">
        <v>74</v>
      </c>
      <c r="U41" s="3">
        <v>49.9</v>
      </c>
      <c r="V41" s="3">
        <v>69.9</v>
      </c>
      <c r="W41" s="3">
        <v>65</v>
      </c>
      <c r="X41" s="3">
        <v>99</v>
      </c>
      <c r="Y41" s="3">
        <v>59.8</v>
      </c>
      <c r="Z41" s="3">
        <v>54</v>
      </c>
      <c r="AA41" s="3">
        <v>49</v>
      </c>
      <c r="AB41" s="3">
        <v>49</v>
      </c>
      <c r="AC41" s="3">
        <f t="shared" si="3"/>
        <v>1323.5</v>
      </c>
      <c r="AD41" s="3">
        <f t="shared" si="4"/>
        <v>1098.505</v>
      </c>
      <c r="AE41" s="5">
        <f t="shared" si="5"/>
        <v>1098.505</v>
      </c>
    </row>
    <row r="42" spans="1:31">
      <c r="A42" s="1" t="s">
        <v>7639</v>
      </c>
      <c r="B42" s="1" t="s">
        <v>24102</v>
      </c>
      <c r="C42" s="1" t="s">
        <v>28058</v>
      </c>
      <c r="D42" s="1" t="s">
        <v>28</v>
      </c>
      <c r="E42" s="1" t="s">
        <v>28138</v>
      </c>
      <c r="F42" s="1" t="s">
        <v>28139</v>
      </c>
      <c r="G42" s="3">
        <v>59.8</v>
      </c>
      <c r="H42" s="3">
        <v>39.8</v>
      </c>
      <c r="I42" s="3">
        <v>49.9</v>
      </c>
      <c r="J42" s="3">
        <v>69.8</v>
      </c>
      <c r="K42" s="3">
        <v>63</v>
      </c>
      <c r="L42" s="3">
        <v>62</v>
      </c>
      <c r="M42" s="3">
        <v>49</v>
      </c>
      <c r="N42" s="3">
        <v>65</v>
      </c>
      <c r="O42" s="3">
        <v>49</v>
      </c>
      <c r="P42" s="3">
        <v>48</v>
      </c>
      <c r="Q42" s="3">
        <v>69</v>
      </c>
      <c r="R42" s="3">
        <v>49.8</v>
      </c>
      <c r="S42" s="3">
        <v>79.8</v>
      </c>
      <c r="T42" s="3">
        <v>74</v>
      </c>
      <c r="U42" s="3">
        <v>49.9</v>
      </c>
      <c r="V42" s="3">
        <v>69.9</v>
      </c>
      <c r="W42" s="3">
        <v>65</v>
      </c>
      <c r="X42" s="3">
        <v>99</v>
      </c>
      <c r="Y42" s="3">
        <v>59.8</v>
      </c>
      <c r="Z42" s="3">
        <v>54</v>
      </c>
      <c r="AA42" s="3">
        <v>49</v>
      </c>
      <c r="AB42" s="3">
        <v>49</v>
      </c>
      <c r="AC42" s="3">
        <f t="shared" si="3"/>
        <v>1323.5</v>
      </c>
      <c r="AD42" s="3">
        <f t="shared" si="4"/>
        <v>1098.505</v>
      </c>
      <c r="AE42" s="5">
        <f t="shared" si="5"/>
        <v>1098.505</v>
      </c>
    </row>
    <row r="43" spans="1:31">
      <c r="A43" s="1" t="s">
        <v>7639</v>
      </c>
      <c r="B43" s="1" t="s">
        <v>24102</v>
      </c>
      <c r="C43" s="1" t="s">
        <v>28058</v>
      </c>
      <c r="D43" s="1" t="s">
        <v>28</v>
      </c>
      <c r="E43" s="1" t="s">
        <v>28140</v>
      </c>
      <c r="F43" s="1" t="s">
        <v>28141</v>
      </c>
      <c r="G43" s="3">
        <v>59.8</v>
      </c>
      <c r="H43" s="3">
        <v>39.8</v>
      </c>
      <c r="I43" s="3">
        <v>49.9</v>
      </c>
      <c r="J43" s="3">
        <v>69.8</v>
      </c>
      <c r="K43" s="3">
        <v>63</v>
      </c>
      <c r="L43" s="3">
        <v>62</v>
      </c>
      <c r="M43" s="3">
        <v>49</v>
      </c>
      <c r="N43" s="3">
        <v>65</v>
      </c>
      <c r="O43" s="3">
        <v>49</v>
      </c>
      <c r="P43" s="3">
        <v>48</v>
      </c>
      <c r="Q43" s="3">
        <v>69</v>
      </c>
      <c r="R43" s="3">
        <v>49.8</v>
      </c>
      <c r="S43" s="3">
        <v>79.8</v>
      </c>
      <c r="T43" s="3">
        <v>74</v>
      </c>
      <c r="U43" s="3">
        <v>49.9</v>
      </c>
      <c r="V43" s="3">
        <v>69.9</v>
      </c>
      <c r="W43" s="3">
        <v>65</v>
      </c>
      <c r="X43" s="3">
        <v>99</v>
      </c>
      <c r="Y43" s="3">
        <v>59.8</v>
      </c>
      <c r="Z43" s="3">
        <v>54</v>
      </c>
      <c r="AA43" s="3">
        <v>49</v>
      </c>
      <c r="AB43" s="3">
        <v>49</v>
      </c>
      <c r="AC43" s="3">
        <f t="shared" si="3"/>
        <v>1323.5</v>
      </c>
      <c r="AD43" s="3">
        <f t="shared" si="4"/>
        <v>1098.505</v>
      </c>
      <c r="AE43" s="5">
        <f t="shared" si="5"/>
        <v>1098.505</v>
      </c>
    </row>
    <row r="44" spans="1:31">
      <c r="A44" s="1" t="s">
        <v>7639</v>
      </c>
      <c r="B44" s="1" t="s">
        <v>24102</v>
      </c>
      <c r="C44" s="1" t="s">
        <v>28058</v>
      </c>
      <c r="D44" s="1" t="s">
        <v>28</v>
      </c>
      <c r="E44" s="1" t="s">
        <v>28142</v>
      </c>
      <c r="F44" s="1" t="s">
        <v>28143</v>
      </c>
      <c r="G44" s="3">
        <v>59.8</v>
      </c>
      <c r="H44" s="3">
        <v>39.8</v>
      </c>
      <c r="I44" s="3">
        <v>49.9</v>
      </c>
      <c r="J44" s="3">
        <v>69.8</v>
      </c>
      <c r="K44" s="3">
        <v>63</v>
      </c>
      <c r="L44" s="3">
        <v>62</v>
      </c>
      <c r="M44" s="3">
        <v>49</v>
      </c>
      <c r="N44" s="3">
        <v>65</v>
      </c>
      <c r="O44" s="3">
        <v>49</v>
      </c>
      <c r="P44" s="3">
        <v>48</v>
      </c>
      <c r="Q44" s="3">
        <v>69</v>
      </c>
      <c r="R44" s="3">
        <v>49.8</v>
      </c>
      <c r="S44" s="3">
        <v>79.8</v>
      </c>
      <c r="T44" s="3">
        <v>74</v>
      </c>
      <c r="U44" s="3">
        <v>49.9</v>
      </c>
      <c r="V44" s="3">
        <v>69.9</v>
      </c>
      <c r="W44" s="3">
        <v>65</v>
      </c>
      <c r="X44" s="3">
        <v>99</v>
      </c>
      <c r="Y44" s="3">
        <v>59.8</v>
      </c>
      <c r="Z44" s="3">
        <v>54</v>
      </c>
      <c r="AA44" s="3">
        <v>49</v>
      </c>
      <c r="AB44" s="3">
        <v>49</v>
      </c>
      <c r="AC44" s="3">
        <f t="shared" si="3"/>
        <v>1323.5</v>
      </c>
      <c r="AD44" s="3">
        <f t="shared" si="4"/>
        <v>1098.505</v>
      </c>
      <c r="AE44" s="5">
        <f t="shared" si="5"/>
        <v>1098.505</v>
      </c>
    </row>
    <row r="45" spans="1:31">
      <c r="A45" s="1" t="s">
        <v>7639</v>
      </c>
      <c r="B45" s="1" t="s">
        <v>24102</v>
      </c>
      <c r="C45" s="1" t="s">
        <v>28058</v>
      </c>
      <c r="D45" s="1" t="s">
        <v>28</v>
      </c>
      <c r="E45" s="1" t="s">
        <v>28144</v>
      </c>
      <c r="F45" s="1" t="s">
        <v>28145</v>
      </c>
      <c r="G45" s="3">
        <v>59.8</v>
      </c>
      <c r="H45" s="3">
        <v>39.8</v>
      </c>
      <c r="I45" s="3">
        <v>49.9</v>
      </c>
      <c r="J45" s="3">
        <v>69.8</v>
      </c>
      <c r="K45" s="3">
        <v>63</v>
      </c>
      <c r="L45" s="3">
        <v>62</v>
      </c>
      <c r="M45" s="3">
        <v>49</v>
      </c>
      <c r="N45" s="3">
        <v>65</v>
      </c>
      <c r="O45" s="3">
        <v>49</v>
      </c>
      <c r="P45" s="3">
        <v>48</v>
      </c>
      <c r="Q45" s="3">
        <v>69</v>
      </c>
      <c r="R45" s="3">
        <v>49.8</v>
      </c>
      <c r="S45" s="3">
        <v>79.8</v>
      </c>
      <c r="T45" s="3">
        <v>74</v>
      </c>
      <c r="U45" s="3">
        <v>49.9</v>
      </c>
      <c r="V45" s="3">
        <v>69.9</v>
      </c>
      <c r="W45" s="3">
        <v>65</v>
      </c>
      <c r="X45" s="3">
        <v>99</v>
      </c>
      <c r="Y45" s="3">
        <v>59.8</v>
      </c>
      <c r="Z45" s="3">
        <v>54</v>
      </c>
      <c r="AA45" s="3">
        <v>49</v>
      </c>
      <c r="AB45" s="3">
        <v>49</v>
      </c>
      <c r="AC45" s="3">
        <f t="shared" si="3"/>
        <v>1323.5</v>
      </c>
      <c r="AD45" s="3">
        <f t="shared" si="4"/>
        <v>1098.505</v>
      </c>
      <c r="AE45" s="5">
        <f t="shared" si="5"/>
        <v>1098.505</v>
      </c>
    </row>
    <row r="46" spans="1:31">
      <c r="A46" s="1" t="s">
        <v>7639</v>
      </c>
      <c r="B46" s="1" t="s">
        <v>24102</v>
      </c>
      <c r="C46" s="1" t="s">
        <v>28146</v>
      </c>
      <c r="D46" s="1" t="s">
        <v>28</v>
      </c>
      <c r="E46" s="1" t="s">
        <v>28147</v>
      </c>
      <c r="F46" s="1" t="s">
        <v>28148</v>
      </c>
      <c r="G46" s="3">
        <v>59.8</v>
      </c>
      <c r="H46" s="3">
        <v>39.8</v>
      </c>
      <c r="I46" s="3">
        <v>49.9</v>
      </c>
      <c r="J46" s="3">
        <v>69.8</v>
      </c>
      <c r="K46" s="3">
        <v>63</v>
      </c>
      <c r="L46" s="3">
        <v>62</v>
      </c>
      <c r="M46" s="3">
        <v>49</v>
      </c>
      <c r="N46" s="3">
        <v>65</v>
      </c>
      <c r="O46" s="3">
        <v>49</v>
      </c>
      <c r="P46" s="3">
        <v>48</v>
      </c>
      <c r="Q46" s="3">
        <v>69</v>
      </c>
      <c r="R46" s="3">
        <v>49.8</v>
      </c>
      <c r="S46" s="3">
        <v>79.8</v>
      </c>
      <c r="T46" s="3">
        <v>74</v>
      </c>
      <c r="U46" s="3">
        <v>49.9</v>
      </c>
      <c r="V46" s="3">
        <v>69.9</v>
      </c>
      <c r="W46" s="3">
        <v>65</v>
      </c>
      <c r="X46" s="3">
        <v>99</v>
      </c>
      <c r="Y46" s="3">
        <v>59.8</v>
      </c>
      <c r="Z46" s="3">
        <v>54</v>
      </c>
      <c r="AA46" s="3">
        <v>49</v>
      </c>
      <c r="AB46" s="3">
        <v>49</v>
      </c>
      <c r="AC46" s="3">
        <f t="shared" si="3"/>
        <v>1323.5</v>
      </c>
      <c r="AD46" s="3">
        <f t="shared" si="4"/>
        <v>1098.505</v>
      </c>
      <c r="AE46" s="5">
        <f t="shared" si="5"/>
        <v>1098.505</v>
      </c>
    </row>
    <row r="47" spans="1:31">
      <c r="A47" s="1" t="s">
        <v>7639</v>
      </c>
      <c r="B47" s="1" t="s">
        <v>24102</v>
      </c>
      <c r="C47" s="1" t="s">
        <v>28146</v>
      </c>
      <c r="D47" s="1" t="s">
        <v>28</v>
      </c>
      <c r="E47" s="1" t="s">
        <v>28149</v>
      </c>
      <c r="F47" s="1" t="s">
        <v>28150</v>
      </c>
      <c r="G47" s="3">
        <v>59.8</v>
      </c>
      <c r="H47" s="3">
        <v>39.8</v>
      </c>
      <c r="I47" s="3">
        <v>49.9</v>
      </c>
      <c r="J47" s="3">
        <v>69.8</v>
      </c>
      <c r="K47" s="3">
        <v>63</v>
      </c>
      <c r="L47" s="3">
        <v>62</v>
      </c>
      <c r="M47" s="3">
        <v>49</v>
      </c>
      <c r="N47" s="3">
        <v>65</v>
      </c>
      <c r="O47" s="3">
        <v>49</v>
      </c>
      <c r="P47" s="3">
        <v>48</v>
      </c>
      <c r="Q47" s="3">
        <v>69</v>
      </c>
      <c r="R47" s="3">
        <v>49.8</v>
      </c>
      <c r="S47" s="3">
        <v>79.8</v>
      </c>
      <c r="T47" s="3">
        <v>74</v>
      </c>
      <c r="U47" s="3">
        <v>49.9</v>
      </c>
      <c r="V47" s="3">
        <v>69.9</v>
      </c>
      <c r="W47" s="3">
        <v>65</v>
      </c>
      <c r="X47" s="3">
        <v>99</v>
      </c>
      <c r="Y47" s="3">
        <v>59.8</v>
      </c>
      <c r="Z47" s="3">
        <v>54</v>
      </c>
      <c r="AA47" s="3">
        <v>49</v>
      </c>
      <c r="AB47" s="3">
        <v>49</v>
      </c>
      <c r="AC47" s="3">
        <f t="shared" si="3"/>
        <v>1323.5</v>
      </c>
      <c r="AD47" s="3">
        <f t="shared" si="4"/>
        <v>1098.505</v>
      </c>
      <c r="AE47" s="5">
        <f t="shared" si="5"/>
        <v>1098.505</v>
      </c>
    </row>
    <row r="48" spans="1:31">
      <c r="A48" s="1" t="s">
        <v>7639</v>
      </c>
      <c r="B48" s="1" t="s">
        <v>24102</v>
      </c>
      <c r="C48" s="1" t="s">
        <v>28146</v>
      </c>
      <c r="D48" s="1" t="s">
        <v>28</v>
      </c>
      <c r="E48" s="1" t="s">
        <v>28151</v>
      </c>
      <c r="F48" s="1" t="s">
        <v>21833</v>
      </c>
      <c r="G48" s="3">
        <v>59.8</v>
      </c>
      <c r="H48" s="3">
        <v>39.8</v>
      </c>
      <c r="I48" s="3">
        <v>49.9</v>
      </c>
      <c r="J48" s="3">
        <v>69.8</v>
      </c>
      <c r="K48" s="3">
        <v>63</v>
      </c>
      <c r="L48" s="3">
        <v>62</v>
      </c>
      <c r="M48" s="3">
        <v>49</v>
      </c>
      <c r="N48" s="3">
        <v>65</v>
      </c>
      <c r="O48" s="3">
        <v>49</v>
      </c>
      <c r="P48" s="3">
        <v>48</v>
      </c>
      <c r="Q48" s="3">
        <v>69</v>
      </c>
      <c r="R48" s="3">
        <v>49.8</v>
      </c>
      <c r="S48" s="3">
        <v>79.8</v>
      </c>
      <c r="T48" s="3">
        <v>74</v>
      </c>
      <c r="U48" s="3">
        <v>49.9</v>
      </c>
      <c r="V48" s="3">
        <v>69.9</v>
      </c>
      <c r="W48" s="3">
        <v>65</v>
      </c>
      <c r="X48" s="3">
        <v>99</v>
      </c>
      <c r="Y48" s="3">
        <v>59.8</v>
      </c>
      <c r="Z48" s="3">
        <v>54</v>
      </c>
      <c r="AA48" s="3">
        <v>49</v>
      </c>
      <c r="AB48" s="3">
        <v>49</v>
      </c>
      <c r="AC48" s="3">
        <f t="shared" si="3"/>
        <v>1323.5</v>
      </c>
      <c r="AD48" s="3">
        <f t="shared" si="4"/>
        <v>1098.505</v>
      </c>
      <c r="AE48" s="5">
        <f t="shared" si="5"/>
        <v>1098.505</v>
      </c>
    </row>
    <row r="49" spans="1:31">
      <c r="A49" s="1" t="s">
        <v>7639</v>
      </c>
      <c r="B49" s="1" t="s">
        <v>24102</v>
      </c>
      <c r="C49" s="1" t="s">
        <v>28146</v>
      </c>
      <c r="D49" s="1" t="s">
        <v>28</v>
      </c>
      <c r="E49" s="1" t="s">
        <v>28152</v>
      </c>
      <c r="F49" s="1" t="s">
        <v>28153</v>
      </c>
      <c r="G49" s="3">
        <v>59.8</v>
      </c>
      <c r="H49" s="3">
        <v>39.8</v>
      </c>
      <c r="I49" s="3">
        <v>49.9</v>
      </c>
      <c r="J49" s="3">
        <v>69.8</v>
      </c>
      <c r="K49" s="3">
        <v>63</v>
      </c>
      <c r="L49" s="3">
        <v>62</v>
      </c>
      <c r="M49" s="3">
        <v>49</v>
      </c>
      <c r="N49" s="3">
        <v>65</v>
      </c>
      <c r="O49" s="3">
        <v>49</v>
      </c>
      <c r="P49" s="3">
        <v>48</v>
      </c>
      <c r="Q49" s="3">
        <v>69</v>
      </c>
      <c r="R49" s="3">
        <v>49.8</v>
      </c>
      <c r="S49" s="3">
        <v>79.8</v>
      </c>
      <c r="T49" s="3">
        <v>74</v>
      </c>
      <c r="U49" s="3">
        <v>49.9</v>
      </c>
      <c r="V49" s="3">
        <v>69.9</v>
      </c>
      <c r="W49" s="3">
        <v>65</v>
      </c>
      <c r="X49" s="3">
        <v>99</v>
      </c>
      <c r="Y49" s="3">
        <v>59.8</v>
      </c>
      <c r="Z49" s="3">
        <v>54</v>
      </c>
      <c r="AA49" s="3">
        <v>49</v>
      </c>
      <c r="AB49" s="3">
        <v>49</v>
      </c>
      <c r="AC49" s="3">
        <f t="shared" si="3"/>
        <v>1323.5</v>
      </c>
      <c r="AD49" s="3">
        <f t="shared" si="4"/>
        <v>1098.505</v>
      </c>
      <c r="AE49" s="5">
        <f t="shared" si="5"/>
        <v>1098.505</v>
      </c>
    </row>
    <row r="50" spans="1:31">
      <c r="A50" s="1" t="s">
        <v>7639</v>
      </c>
      <c r="B50" s="1" t="s">
        <v>24102</v>
      </c>
      <c r="C50" s="1" t="s">
        <v>28146</v>
      </c>
      <c r="D50" s="1" t="s">
        <v>28</v>
      </c>
      <c r="E50" s="1" t="s">
        <v>28154</v>
      </c>
      <c r="F50" s="1" t="s">
        <v>28155</v>
      </c>
      <c r="G50" s="3">
        <v>59.8</v>
      </c>
      <c r="H50" s="3">
        <v>39.8</v>
      </c>
      <c r="I50" s="3">
        <v>49.9</v>
      </c>
      <c r="J50" s="3">
        <v>69.8</v>
      </c>
      <c r="K50" s="3">
        <v>63</v>
      </c>
      <c r="L50" s="3">
        <v>62</v>
      </c>
      <c r="M50" s="3">
        <v>49</v>
      </c>
      <c r="N50" s="3">
        <v>65</v>
      </c>
      <c r="O50" s="3">
        <v>49</v>
      </c>
      <c r="P50" s="3">
        <v>48</v>
      </c>
      <c r="Q50" s="3">
        <v>69</v>
      </c>
      <c r="R50" s="3">
        <v>49.8</v>
      </c>
      <c r="S50" s="3">
        <v>79.8</v>
      </c>
      <c r="T50" s="3">
        <v>74</v>
      </c>
      <c r="U50" s="3">
        <v>49.9</v>
      </c>
      <c r="V50" s="3">
        <v>69.9</v>
      </c>
      <c r="W50" s="3">
        <v>65</v>
      </c>
      <c r="X50" s="3">
        <v>99</v>
      </c>
      <c r="Y50" s="3">
        <v>59.8</v>
      </c>
      <c r="Z50" s="3">
        <v>54</v>
      </c>
      <c r="AA50" s="3">
        <v>49</v>
      </c>
      <c r="AB50" s="3">
        <v>49</v>
      </c>
      <c r="AC50" s="3">
        <f t="shared" si="3"/>
        <v>1323.5</v>
      </c>
      <c r="AD50" s="3">
        <f t="shared" si="4"/>
        <v>1098.505</v>
      </c>
      <c r="AE50" s="5">
        <f t="shared" si="5"/>
        <v>1098.505</v>
      </c>
    </row>
    <row r="51" spans="1:31">
      <c r="A51" s="1" t="s">
        <v>7639</v>
      </c>
      <c r="B51" s="1" t="s">
        <v>24102</v>
      </c>
      <c r="C51" s="1" t="s">
        <v>28146</v>
      </c>
      <c r="D51" s="1" t="s">
        <v>28</v>
      </c>
      <c r="E51" s="1" t="s">
        <v>28156</v>
      </c>
      <c r="F51" s="1" t="s">
        <v>28157</v>
      </c>
      <c r="G51" s="3">
        <v>59.8</v>
      </c>
      <c r="H51" s="3">
        <v>39.8</v>
      </c>
      <c r="I51" s="3">
        <v>49.9</v>
      </c>
      <c r="J51" s="3">
        <v>69.8</v>
      </c>
      <c r="K51" s="3">
        <v>63</v>
      </c>
      <c r="L51" s="3">
        <v>62</v>
      </c>
      <c r="M51" s="3">
        <v>49</v>
      </c>
      <c r="N51" s="3">
        <v>65</v>
      </c>
      <c r="O51" s="3">
        <v>49</v>
      </c>
      <c r="P51" s="3">
        <v>48</v>
      </c>
      <c r="Q51" s="3">
        <v>69</v>
      </c>
      <c r="R51" s="3">
        <v>49.8</v>
      </c>
      <c r="S51" s="3">
        <v>79.8</v>
      </c>
      <c r="T51" s="3">
        <v>74</v>
      </c>
      <c r="U51" s="3">
        <v>49.9</v>
      </c>
      <c r="V51" s="3">
        <v>69.9</v>
      </c>
      <c r="W51" s="3">
        <v>65</v>
      </c>
      <c r="X51" s="3">
        <v>99</v>
      </c>
      <c r="Y51" s="3">
        <v>59.8</v>
      </c>
      <c r="Z51" s="3">
        <v>54</v>
      </c>
      <c r="AA51" s="3">
        <v>49</v>
      </c>
      <c r="AB51" s="3">
        <v>49</v>
      </c>
      <c r="AC51" s="3">
        <f t="shared" si="3"/>
        <v>1323.5</v>
      </c>
      <c r="AD51" s="3">
        <f t="shared" si="4"/>
        <v>1098.505</v>
      </c>
      <c r="AE51" s="5">
        <f t="shared" si="5"/>
        <v>1098.505</v>
      </c>
    </row>
    <row r="52" spans="1:31">
      <c r="A52" s="1" t="s">
        <v>7639</v>
      </c>
      <c r="B52" s="1" t="s">
        <v>24102</v>
      </c>
      <c r="C52" s="1" t="s">
        <v>28146</v>
      </c>
      <c r="D52" s="1" t="s">
        <v>28</v>
      </c>
      <c r="E52" s="1" t="s">
        <v>28158</v>
      </c>
      <c r="F52" s="1" t="s">
        <v>28159</v>
      </c>
      <c r="G52" s="3">
        <v>59.8</v>
      </c>
      <c r="H52" s="3">
        <v>39.8</v>
      </c>
      <c r="I52" s="3">
        <v>49.9</v>
      </c>
      <c r="J52" s="3">
        <v>69.8</v>
      </c>
      <c r="K52" s="3">
        <v>63</v>
      </c>
      <c r="L52" s="3">
        <v>62</v>
      </c>
      <c r="M52" s="3">
        <v>49</v>
      </c>
      <c r="N52" s="3">
        <v>65</v>
      </c>
      <c r="O52" s="3">
        <v>49</v>
      </c>
      <c r="P52" s="3">
        <v>48</v>
      </c>
      <c r="Q52" s="3">
        <v>69</v>
      </c>
      <c r="R52" s="3">
        <v>49.8</v>
      </c>
      <c r="S52" s="3">
        <v>79.8</v>
      </c>
      <c r="T52" s="3">
        <v>74</v>
      </c>
      <c r="U52" s="3">
        <v>49.9</v>
      </c>
      <c r="V52" s="3">
        <v>69.9</v>
      </c>
      <c r="W52" s="3">
        <v>65</v>
      </c>
      <c r="X52" s="3">
        <v>99</v>
      </c>
      <c r="Y52" s="3">
        <v>59.8</v>
      </c>
      <c r="Z52" s="3">
        <v>54</v>
      </c>
      <c r="AA52" s="3">
        <v>49</v>
      </c>
      <c r="AB52" s="3">
        <v>49</v>
      </c>
      <c r="AC52" s="3">
        <f t="shared" si="3"/>
        <v>1323.5</v>
      </c>
      <c r="AD52" s="3">
        <f t="shared" si="4"/>
        <v>1098.505</v>
      </c>
      <c r="AE52" s="5">
        <f t="shared" si="5"/>
        <v>1098.505</v>
      </c>
    </row>
    <row r="53" spans="1:31">
      <c r="A53" s="1" t="s">
        <v>7639</v>
      </c>
      <c r="B53" s="1" t="s">
        <v>24102</v>
      </c>
      <c r="C53" s="1" t="s">
        <v>28146</v>
      </c>
      <c r="D53" s="1" t="s">
        <v>28</v>
      </c>
      <c r="E53" s="1" t="s">
        <v>28160</v>
      </c>
      <c r="F53" s="1" t="s">
        <v>28161</v>
      </c>
      <c r="G53" s="3">
        <v>59.8</v>
      </c>
      <c r="H53" s="3">
        <v>39.8</v>
      </c>
      <c r="I53" s="3">
        <v>49.9</v>
      </c>
      <c r="J53" s="3">
        <v>69.8</v>
      </c>
      <c r="K53" s="3">
        <v>63</v>
      </c>
      <c r="L53" s="3">
        <v>62</v>
      </c>
      <c r="M53" s="3">
        <v>49</v>
      </c>
      <c r="N53" s="3">
        <v>65</v>
      </c>
      <c r="O53" s="3">
        <v>49</v>
      </c>
      <c r="P53" s="3">
        <v>48</v>
      </c>
      <c r="Q53" s="3">
        <v>69</v>
      </c>
      <c r="R53" s="3">
        <v>49.8</v>
      </c>
      <c r="S53" s="3">
        <v>79.8</v>
      </c>
      <c r="T53" s="3">
        <v>74</v>
      </c>
      <c r="U53" s="3">
        <v>49.9</v>
      </c>
      <c r="V53" s="3">
        <v>69.9</v>
      </c>
      <c r="W53" s="3">
        <v>65</v>
      </c>
      <c r="X53" s="3">
        <v>99</v>
      </c>
      <c r="Y53" s="3">
        <v>59.8</v>
      </c>
      <c r="Z53" s="3">
        <v>54</v>
      </c>
      <c r="AA53" s="3">
        <v>49</v>
      </c>
      <c r="AB53" s="3">
        <v>49</v>
      </c>
      <c r="AC53" s="3">
        <f t="shared" si="3"/>
        <v>1323.5</v>
      </c>
      <c r="AD53" s="3">
        <f t="shared" si="4"/>
        <v>1098.505</v>
      </c>
      <c r="AE53" s="5">
        <f t="shared" si="5"/>
        <v>1098.505</v>
      </c>
    </row>
    <row r="54" spans="1:31">
      <c r="A54" s="1" t="s">
        <v>7639</v>
      </c>
      <c r="B54" s="1" t="s">
        <v>24102</v>
      </c>
      <c r="C54" s="1" t="s">
        <v>28146</v>
      </c>
      <c r="D54" s="1" t="s">
        <v>28</v>
      </c>
      <c r="E54" s="1" t="s">
        <v>28162</v>
      </c>
      <c r="F54" s="1" t="s">
        <v>28163</v>
      </c>
      <c r="G54" s="3">
        <v>59.8</v>
      </c>
      <c r="H54" s="3">
        <v>39.8</v>
      </c>
      <c r="I54" s="3">
        <v>49.9</v>
      </c>
      <c r="J54" s="3">
        <v>69.8</v>
      </c>
      <c r="K54" s="3">
        <v>63</v>
      </c>
      <c r="L54" s="3">
        <v>62</v>
      </c>
      <c r="M54" s="3">
        <v>49</v>
      </c>
      <c r="N54" s="3">
        <v>65</v>
      </c>
      <c r="O54" s="3">
        <v>49</v>
      </c>
      <c r="P54" s="3">
        <v>48</v>
      </c>
      <c r="Q54" s="3">
        <v>69</v>
      </c>
      <c r="R54" s="3">
        <v>49.8</v>
      </c>
      <c r="S54" s="3">
        <v>79.8</v>
      </c>
      <c r="T54" s="3">
        <v>74</v>
      </c>
      <c r="U54" s="3">
        <v>49.9</v>
      </c>
      <c r="V54" s="3">
        <v>69.9</v>
      </c>
      <c r="W54" s="3">
        <v>65</v>
      </c>
      <c r="X54" s="3">
        <v>99</v>
      </c>
      <c r="Y54" s="3">
        <v>59.8</v>
      </c>
      <c r="Z54" s="3">
        <v>54</v>
      </c>
      <c r="AA54" s="3">
        <v>49</v>
      </c>
      <c r="AB54" s="3">
        <v>49</v>
      </c>
      <c r="AC54" s="3">
        <f t="shared" si="3"/>
        <v>1323.5</v>
      </c>
      <c r="AD54" s="3">
        <f t="shared" si="4"/>
        <v>1098.505</v>
      </c>
      <c r="AE54" s="5">
        <f t="shared" si="5"/>
        <v>1098.505</v>
      </c>
    </row>
    <row r="55" spans="1:31">
      <c r="A55" s="1" t="s">
        <v>7639</v>
      </c>
      <c r="B55" s="1" t="s">
        <v>24102</v>
      </c>
      <c r="C55" s="1" t="s">
        <v>28146</v>
      </c>
      <c r="D55" s="1" t="s">
        <v>28</v>
      </c>
      <c r="E55" s="1" t="s">
        <v>28164</v>
      </c>
      <c r="F55" s="1" t="s">
        <v>28165</v>
      </c>
      <c r="G55" s="3">
        <v>59.8</v>
      </c>
      <c r="H55" s="3">
        <v>39.8</v>
      </c>
      <c r="I55" s="3">
        <v>49.9</v>
      </c>
      <c r="J55" s="3">
        <v>69.8</v>
      </c>
      <c r="K55" s="3">
        <v>63</v>
      </c>
      <c r="L55" s="3">
        <v>62</v>
      </c>
      <c r="M55" s="3">
        <v>49</v>
      </c>
      <c r="N55" s="3">
        <v>65</v>
      </c>
      <c r="O55" s="3">
        <v>49</v>
      </c>
      <c r="P55" s="3">
        <v>48</v>
      </c>
      <c r="Q55" s="3">
        <v>69</v>
      </c>
      <c r="R55" s="3">
        <v>49.8</v>
      </c>
      <c r="S55" s="3">
        <v>79.8</v>
      </c>
      <c r="T55" s="3">
        <v>74</v>
      </c>
      <c r="U55" s="3">
        <v>49.9</v>
      </c>
      <c r="V55" s="3">
        <v>69.9</v>
      </c>
      <c r="W55" s="3">
        <v>65</v>
      </c>
      <c r="X55" s="3">
        <v>99</v>
      </c>
      <c r="Y55" s="3">
        <v>59.8</v>
      </c>
      <c r="Z55" s="3">
        <v>54</v>
      </c>
      <c r="AA55" s="3">
        <v>49</v>
      </c>
      <c r="AB55" s="3">
        <v>49</v>
      </c>
      <c r="AC55" s="3">
        <f t="shared" si="3"/>
        <v>1323.5</v>
      </c>
      <c r="AD55" s="3">
        <f t="shared" si="4"/>
        <v>1098.505</v>
      </c>
      <c r="AE55" s="5">
        <f t="shared" si="5"/>
        <v>1098.505</v>
      </c>
    </row>
    <row r="56" spans="1:31">
      <c r="A56" s="1" t="s">
        <v>7639</v>
      </c>
      <c r="B56" s="1" t="s">
        <v>24102</v>
      </c>
      <c r="C56" s="1" t="s">
        <v>28146</v>
      </c>
      <c r="D56" s="1" t="s">
        <v>28</v>
      </c>
      <c r="E56" s="1" t="s">
        <v>28166</v>
      </c>
      <c r="F56" s="1" t="s">
        <v>28167</v>
      </c>
      <c r="G56" s="3">
        <v>59.8</v>
      </c>
      <c r="H56" s="3">
        <v>39.8</v>
      </c>
      <c r="I56" s="3">
        <v>49.9</v>
      </c>
      <c r="J56" s="3">
        <v>69.8</v>
      </c>
      <c r="K56" s="3">
        <v>63</v>
      </c>
      <c r="L56" s="3">
        <v>62</v>
      </c>
      <c r="M56" s="3">
        <v>49</v>
      </c>
      <c r="N56" s="3">
        <v>65</v>
      </c>
      <c r="O56" s="3">
        <v>49</v>
      </c>
      <c r="P56" s="3">
        <v>48</v>
      </c>
      <c r="Q56" s="3">
        <v>69</v>
      </c>
      <c r="R56" s="3">
        <v>49.8</v>
      </c>
      <c r="S56" s="3">
        <v>79.8</v>
      </c>
      <c r="T56" s="3">
        <v>74</v>
      </c>
      <c r="U56" s="3">
        <v>49.9</v>
      </c>
      <c r="V56" s="3">
        <v>69.9</v>
      </c>
      <c r="W56" s="3">
        <v>65</v>
      </c>
      <c r="X56" s="3">
        <v>99</v>
      </c>
      <c r="Y56" s="3">
        <v>59.8</v>
      </c>
      <c r="Z56" s="3">
        <v>54</v>
      </c>
      <c r="AA56" s="3">
        <v>49</v>
      </c>
      <c r="AB56" s="3">
        <v>49</v>
      </c>
      <c r="AC56" s="3">
        <f t="shared" si="3"/>
        <v>1323.5</v>
      </c>
      <c r="AD56" s="3">
        <f t="shared" si="4"/>
        <v>1098.505</v>
      </c>
      <c r="AE56" s="5">
        <f t="shared" si="5"/>
        <v>1098.505</v>
      </c>
    </row>
    <row r="57" spans="1:31">
      <c r="A57" s="1" t="s">
        <v>7639</v>
      </c>
      <c r="B57" s="1" t="s">
        <v>24102</v>
      </c>
      <c r="C57" s="1" t="s">
        <v>28146</v>
      </c>
      <c r="D57" s="1" t="s">
        <v>28</v>
      </c>
      <c r="E57" s="1" t="s">
        <v>28168</v>
      </c>
      <c r="F57" s="1" t="s">
        <v>28169</v>
      </c>
      <c r="G57" s="3">
        <v>59.8</v>
      </c>
      <c r="H57" s="3">
        <v>39.8</v>
      </c>
      <c r="I57" s="3">
        <v>49.9</v>
      </c>
      <c r="J57" s="3">
        <v>69.8</v>
      </c>
      <c r="K57" s="3">
        <v>63</v>
      </c>
      <c r="L57" s="3">
        <v>62</v>
      </c>
      <c r="M57" s="3">
        <v>49</v>
      </c>
      <c r="N57" s="3">
        <v>65</v>
      </c>
      <c r="O57" s="3">
        <v>49</v>
      </c>
      <c r="P57" s="3">
        <v>48</v>
      </c>
      <c r="Q57" s="3">
        <v>69</v>
      </c>
      <c r="R57" s="3">
        <v>49.8</v>
      </c>
      <c r="S57" s="3">
        <v>79.8</v>
      </c>
      <c r="T57" s="3">
        <v>74</v>
      </c>
      <c r="U57" s="3">
        <v>49.9</v>
      </c>
      <c r="V57" s="3">
        <v>69.9</v>
      </c>
      <c r="W57" s="3">
        <v>65</v>
      </c>
      <c r="X57" s="3">
        <v>99</v>
      </c>
      <c r="Y57" s="3">
        <v>59.8</v>
      </c>
      <c r="Z57" s="3">
        <v>54</v>
      </c>
      <c r="AA57" s="3">
        <v>49</v>
      </c>
      <c r="AB57" s="3">
        <v>49</v>
      </c>
      <c r="AC57" s="3">
        <f t="shared" si="3"/>
        <v>1323.5</v>
      </c>
      <c r="AD57" s="3">
        <f t="shared" si="4"/>
        <v>1098.505</v>
      </c>
      <c r="AE57" s="5">
        <f t="shared" si="5"/>
        <v>1098.505</v>
      </c>
    </row>
    <row r="58" spans="1:31">
      <c r="A58" s="1" t="s">
        <v>7639</v>
      </c>
      <c r="B58" s="1" t="s">
        <v>24102</v>
      </c>
      <c r="C58" s="1" t="s">
        <v>28146</v>
      </c>
      <c r="D58" s="1" t="s">
        <v>28</v>
      </c>
      <c r="E58" s="1" t="s">
        <v>28170</v>
      </c>
      <c r="F58" s="1" t="s">
        <v>28171</v>
      </c>
      <c r="G58" s="3">
        <v>59.8</v>
      </c>
      <c r="H58" s="3">
        <v>39.8</v>
      </c>
      <c r="I58" s="3">
        <v>49.9</v>
      </c>
      <c r="J58" s="3">
        <v>69.8</v>
      </c>
      <c r="K58" s="3">
        <v>63</v>
      </c>
      <c r="L58" s="3">
        <v>62</v>
      </c>
      <c r="M58" s="3">
        <v>49</v>
      </c>
      <c r="N58" s="3">
        <v>65</v>
      </c>
      <c r="O58" s="3">
        <v>49</v>
      </c>
      <c r="P58" s="3">
        <v>48</v>
      </c>
      <c r="Q58" s="3">
        <v>69</v>
      </c>
      <c r="R58" s="3">
        <v>49.8</v>
      </c>
      <c r="S58" s="3">
        <v>79.8</v>
      </c>
      <c r="T58" s="3">
        <v>74</v>
      </c>
      <c r="U58" s="3">
        <v>49.9</v>
      </c>
      <c r="V58" s="3">
        <v>69.9</v>
      </c>
      <c r="W58" s="3">
        <v>65</v>
      </c>
      <c r="X58" s="3">
        <v>99</v>
      </c>
      <c r="Y58" s="3">
        <v>59.8</v>
      </c>
      <c r="Z58" s="3">
        <v>54</v>
      </c>
      <c r="AA58" s="3">
        <v>49</v>
      </c>
      <c r="AB58" s="3">
        <v>49</v>
      </c>
      <c r="AC58" s="3">
        <f t="shared" si="3"/>
        <v>1323.5</v>
      </c>
      <c r="AD58" s="3">
        <f t="shared" si="4"/>
        <v>1098.505</v>
      </c>
      <c r="AE58" s="5">
        <f t="shared" si="5"/>
        <v>1098.505</v>
      </c>
    </row>
    <row r="59" spans="1:31">
      <c r="A59" s="1" t="s">
        <v>7639</v>
      </c>
      <c r="B59" s="1" t="s">
        <v>24102</v>
      </c>
      <c r="C59" s="1" t="s">
        <v>28146</v>
      </c>
      <c r="D59" s="1" t="s">
        <v>28</v>
      </c>
      <c r="E59" s="1" t="s">
        <v>28172</v>
      </c>
      <c r="F59" s="1" t="s">
        <v>28173</v>
      </c>
      <c r="G59" s="3">
        <v>59.8</v>
      </c>
      <c r="H59" s="3">
        <v>39.8</v>
      </c>
      <c r="I59" s="3">
        <v>49.9</v>
      </c>
      <c r="J59" s="3">
        <v>69.8</v>
      </c>
      <c r="K59" s="3">
        <v>63</v>
      </c>
      <c r="L59" s="3">
        <v>62</v>
      </c>
      <c r="M59" s="3">
        <v>49</v>
      </c>
      <c r="N59" s="3">
        <v>65</v>
      </c>
      <c r="O59" s="3">
        <v>49</v>
      </c>
      <c r="P59" s="3">
        <v>48</v>
      </c>
      <c r="Q59" s="3">
        <v>69</v>
      </c>
      <c r="R59" s="3">
        <v>49.8</v>
      </c>
      <c r="S59" s="3">
        <v>79.8</v>
      </c>
      <c r="T59" s="3">
        <v>74</v>
      </c>
      <c r="U59" s="3">
        <v>49.9</v>
      </c>
      <c r="V59" s="3">
        <v>69.9</v>
      </c>
      <c r="W59" s="3">
        <v>65</v>
      </c>
      <c r="X59" s="3">
        <v>99</v>
      </c>
      <c r="Y59" s="3">
        <v>59.8</v>
      </c>
      <c r="Z59" s="3">
        <v>54</v>
      </c>
      <c r="AA59" s="3">
        <v>49</v>
      </c>
      <c r="AB59" s="3">
        <v>49</v>
      </c>
      <c r="AC59" s="3">
        <f t="shared" si="3"/>
        <v>1323.5</v>
      </c>
      <c r="AD59" s="3">
        <f t="shared" si="4"/>
        <v>1098.505</v>
      </c>
      <c r="AE59" s="5">
        <f t="shared" si="5"/>
        <v>1098.505</v>
      </c>
    </row>
    <row r="60" spans="1:31">
      <c r="A60" s="1" t="s">
        <v>7639</v>
      </c>
      <c r="B60" s="1" t="s">
        <v>24102</v>
      </c>
      <c r="C60" s="1" t="s">
        <v>28146</v>
      </c>
      <c r="D60" s="1" t="s">
        <v>28</v>
      </c>
      <c r="E60" s="1" t="s">
        <v>28174</v>
      </c>
      <c r="F60" s="1" t="s">
        <v>28175</v>
      </c>
      <c r="G60" s="3">
        <v>59.8</v>
      </c>
      <c r="H60" s="3">
        <v>39.8</v>
      </c>
      <c r="I60" s="3">
        <v>49.9</v>
      </c>
      <c r="J60" s="3">
        <v>69.8</v>
      </c>
      <c r="K60" s="3">
        <v>63</v>
      </c>
      <c r="L60" s="3">
        <v>62</v>
      </c>
      <c r="M60" s="3">
        <v>49</v>
      </c>
      <c r="N60" s="3">
        <v>65</v>
      </c>
      <c r="O60" s="3">
        <v>49</v>
      </c>
      <c r="P60" s="3">
        <v>48</v>
      </c>
      <c r="Q60" s="3">
        <v>69</v>
      </c>
      <c r="R60" s="3">
        <v>49.8</v>
      </c>
      <c r="S60" s="3">
        <v>79.8</v>
      </c>
      <c r="T60" s="3">
        <v>74</v>
      </c>
      <c r="U60" s="3">
        <v>49.9</v>
      </c>
      <c r="V60" s="3">
        <v>69.9</v>
      </c>
      <c r="W60" s="3">
        <v>65</v>
      </c>
      <c r="X60" s="3">
        <v>99</v>
      </c>
      <c r="Y60" s="3">
        <v>59.8</v>
      </c>
      <c r="Z60" s="3">
        <v>54</v>
      </c>
      <c r="AA60" s="3">
        <v>49</v>
      </c>
      <c r="AB60" s="3">
        <v>49</v>
      </c>
      <c r="AC60" s="3">
        <f t="shared" si="3"/>
        <v>1323.5</v>
      </c>
      <c r="AD60" s="3">
        <f t="shared" si="4"/>
        <v>1098.505</v>
      </c>
      <c r="AE60" s="5">
        <f t="shared" si="5"/>
        <v>1098.505</v>
      </c>
    </row>
    <row r="61" spans="1:31">
      <c r="A61" s="1" t="s">
        <v>7639</v>
      </c>
      <c r="B61" s="1" t="s">
        <v>24102</v>
      </c>
      <c r="C61" s="1" t="s">
        <v>28146</v>
      </c>
      <c r="D61" s="1" t="s">
        <v>28</v>
      </c>
      <c r="E61" s="1" t="s">
        <v>28176</v>
      </c>
      <c r="F61" s="1" t="s">
        <v>28177</v>
      </c>
      <c r="G61" s="3">
        <v>59.8</v>
      </c>
      <c r="H61" s="3">
        <v>39.8</v>
      </c>
      <c r="I61" s="3">
        <v>49.9</v>
      </c>
      <c r="J61" s="3">
        <v>69.8</v>
      </c>
      <c r="K61" s="3">
        <v>63</v>
      </c>
      <c r="L61" s="3">
        <v>62</v>
      </c>
      <c r="M61" s="3">
        <v>49</v>
      </c>
      <c r="N61" s="3">
        <v>65</v>
      </c>
      <c r="O61" s="3">
        <v>49</v>
      </c>
      <c r="P61" s="3">
        <v>48</v>
      </c>
      <c r="Q61" s="3">
        <v>69</v>
      </c>
      <c r="R61" s="3">
        <v>49.8</v>
      </c>
      <c r="S61" s="3">
        <v>79.8</v>
      </c>
      <c r="T61" s="3">
        <v>74</v>
      </c>
      <c r="U61" s="3">
        <v>49.9</v>
      </c>
      <c r="V61" s="3">
        <v>69.9</v>
      </c>
      <c r="W61" s="3">
        <v>65</v>
      </c>
      <c r="X61" s="3">
        <v>99</v>
      </c>
      <c r="Y61" s="3">
        <v>59.8</v>
      </c>
      <c r="Z61" s="3">
        <v>54</v>
      </c>
      <c r="AA61" s="3">
        <v>49</v>
      </c>
      <c r="AB61" s="3">
        <v>49</v>
      </c>
      <c r="AC61" s="3">
        <f t="shared" si="3"/>
        <v>1323.5</v>
      </c>
      <c r="AD61" s="3">
        <f t="shared" si="4"/>
        <v>1098.505</v>
      </c>
      <c r="AE61" s="5">
        <f t="shared" si="5"/>
        <v>1098.505</v>
      </c>
    </row>
    <row r="62" spans="1:31">
      <c r="A62" s="1" t="s">
        <v>7639</v>
      </c>
      <c r="B62" s="1" t="s">
        <v>24102</v>
      </c>
      <c r="C62" s="1" t="s">
        <v>28146</v>
      </c>
      <c r="D62" s="1" t="s">
        <v>28</v>
      </c>
      <c r="E62" s="1" t="s">
        <v>28178</v>
      </c>
      <c r="F62" s="1" t="s">
        <v>28179</v>
      </c>
      <c r="G62" s="3">
        <v>59.8</v>
      </c>
      <c r="H62" s="3">
        <v>39.8</v>
      </c>
      <c r="I62" s="3">
        <v>49.9</v>
      </c>
      <c r="J62" s="3">
        <v>69.8</v>
      </c>
      <c r="K62" s="3">
        <v>63</v>
      </c>
      <c r="L62" s="3">
        <v>62</v>
      </c>
      <c r="M62" s="3">
        <v>49</v>
      </c>
      <c r="N62" s="3">
        <v>65</v>
      </c>
      <c r="O62" s="3">
        <v>49</v>
      </c>
      <c r="P62" s="3">
        <v>48</v>
      </c>
      <c r="Q62" s="3">
        <v>69</v>
      </c>
      <c r="R62" s="3">
        <v>49.8</v>
      </c>
      <c r="S62" s="3">
        <v>79.8</v>
      </c>
      <c r="T62" s="3">
        <v>74</v>
      </c>
      <c r="U62" s="3">
        <v>49.9</v>
      </c>
      <c r="V62" s="3">
        <v>69.9</v>
      </c>
      <c r="W62" s="3">
        <v>65</v>
      </c>
      <c r="X62" s="3">
        <v>99</v>
      </c>
      <c r="Y62" s="3">
        <v>59.8</v>
      </c>
      <c r="Z62" s="3">
        <v>54</v>
      </c>
      <c r="AA62" s="3">
        <v>49</v>
      </c>
      <c r="AB62" s="3">
        <v>49</v>
      </c>
      <c r="AC62" s="3">
        <f t="shared" si="3"/>
        <v>1323.5</v>
      </c>
      <c r="AD62" s="3">
        <f t="shared" si="4"/>
        <v>1098.505</v>
      </c>
      <c r="AE62" s="5">
        <f t="shared" si="5"/>
        <v>1098.505</v>
      </c>
    </row>
    <row r="63" spans="1:31">
      <c r="A63" s="1" t="s">
        <v>7639</v>
      </c>
      <c r="B63" s="1" t="s">
        <v>24102</v>
      </c>
      <c r="C63" s="1" t="s">
        <v>28146</v>
      </c>
      <c r="D63" s="1" t="s">
        <v>28</v>
      </c>
      <c r="E63" s="1" t="s">
        <v>28180</v>
      </c>
      <c r="F63" s="1" t="s">
        <v>28181</v>
      </c>
      <c r="G63" s="3">
        <v>59.8</v>
      </c>
      <c r="H63" s="3">
        <v>39.8</v>
      </c>
      <c r="I63" s="3">
        <v>49.9</v>
      </c>
      <c r="J63" s="3">
        <v>69.8</v>
      </c>
      <c r="K63" s="3">
        <v>63</v>
      </c>
      <c r="L63" s="3">
        <v>62</v>
      </c>
      <c r="M63" s="3">
        <v>49</v>
      </c>
      <c r="N63" s="3">
        <v>65</v>
      </c>
      <c r="O63" s="3">
        <v>49</v>
      </c>
      <c r="P63" s="3">
        <v>48</v>
      </c>
      <c r="Q63" s="3">
        <v>69</v>
      </c>
      <c r="R63" s="3">
        <v>49.8</v>
      </c>
      <c r="S63" s="3">
        <v>79.8</v>
      </c>
      <c r="T63" s="3">
        <v>74</v>
      </c>
      <c r="U63" s="3">
        <v>49.9</v>
      </c>
      <c r="V63" s="3">
        <v>69.9</v>
      </c>
      <c r="W63" s="3">
        <v>65</v>
      </c>
      <c r="X63" s="3">
        <v>99</v>
      </c>
      <c r="Y63" s="3">
        <v>59.8</v>
      </c>
      <c r="Z63" s="3">
        <v>54</v>
      </c>
      <c r="AA63" s="3">
        <v>49</v>
      </c>
      <c r="AB63" s="3">
        <v>49</v>
      </c>
      <c r="AC63" s="3">
        <f t="shared" si="3"/>
        <v>1323.5</v>
      </c>
      <c r="AD63" s="3">
        <f t="shared" si="4"/>
        <v>1098.505</v>
      </c>
      <c r="AE63" s="5">
        <f t="shared" si="5"/>
        <v>1098.505</v>
      </c>
    </row>
    <row r="64" spans="1:31">
      <c r="A64" s="1" t="s">
        <v>7639</v>
      </c>
      <c r="B64" s="1" t="s">
        <v>24102</v>
      </c>
      <c r="C64" s="1" t="s">
        <v>28146</v>
      </c>
      <c r="D64" s="1" t="s">
        <v>28</v>
      </c>
      <c r="E64" s="1" t="s">
        <v>28182</v>
      </c>
      <c r="F64" s="1" t="s">
        <v>28183</v>
      </c>
      <c r="G64" s="3">
        <v>59.8</v>
      </c>
      <c r="H64" s="3">
        <v>39.8</v>
      </c>
      <c r="I64" s="3">
        <v>49.9</v>
      </c>
      <c r="J64" s="3">
        <v>69.8</v>
      </c>
      <c r="K64" s="3">
        <v>63</v>
      </c>
      <c r="L64" s="3">
        <v>62</v>
      </c>
      <c r="M64" s="3">
        <v>49</v>
      </c>
      <c r="N64" s="3">
        <v>65</v>
      </c>
      <c r="O64" s="3">
        <v>49</v>
      </c>
      <c r="P64" s="3">
        <v>48</v>
      </c>
      <c r="Q64" s="3">
        <v>69</v>
      </c>
      <c r="R64" s="3">
        <v>49.8</v>
      </c>
      <c r="S64" s="3">
        <v>79.8</v>
      </c>
      <c r="T64" s="3">
        <v>74</v>
      </c>
      <c r="U64" s="3">
        <v>49.9</v>
      </c>
      <c r="V64" s="3">
        <v>69.9</v>
      </c>
      <c r="W64" s="3">
        <v>65</v>
      </c>
      <c r="X64" s="3">
        <v>99</v>
      </c>
      <c r="Y64" s="3">
        <v>59.8</v>
      </c>
      <c r="Z64" s="3">
        <v>54</v>
      </c>
      <c r="AA64" s="3">
        <v>49</v>
      </c>
      <c r="AB64" s="3">
        <v>49</v>
      </c>
      <c r="AC64" s="3">
        <f t="shared" si="3"/>
        <v>1323.5</v>
      </c>
      <c r="AD64" s="3">
        <f t="shared" si="4"/>
        <v>1098.505</v>
      </c>
      <c r="AE64" s="5">
        <f t="shared" si="5"/>
        <v>1098.505</v>
      </c>
    </row>
    <row r="65" spans="1:31">
      <c r="A65" s="1" t="s">
        <v>7639</v>
      </c>
      <c r="B65" s="1" t="s">
        <v>24102</v>
      </c>
      <c r="C65" s="1" t="s">
        <v>28146</v>
      </c>
      <c r="D65" s="1" t="s">
        <v>28</v>
      </c>
      <c r="E65" s="1" t="s">
        <v>28184</v>
      </c>
      <c r="F65" s="1" t="s">
        <v>28185</v>
      </c>
      <c r="G65" s="3">
        <v>59.8</v>
      </c>
      <c r="H65" s="3">
        <v>39.8</v>
      </c>
      <c r="I65" s="3">
        <v>49.9</v>
      </c>
      <c r="J65" s="3">
        <v>69.8</v>
      </c>
      <c r="K65" s="3">
        <v>63</v>
      </c>
      <c r="L65" s="3">
        <v>62</v>
      </c>
      <c r="M65" s="3">
        <v>49</v>
      </c>
      <c r="N65" s="3">
        <v>65</v>
      </c>
      <c r="O65" s="3">
        <v>49</v>
      </c>
      <c r="P65" s="3">
        <v>48</v>
      </c>
      <c r="Q65" s="3">
        <v>69</v>
      </c>
      <c r="R65" s="3">
        <v>49.8</v>
      </c>
      <c r="S65" s="3">
        <v>79.8</v>
      </c>
      <c r="T65" s="3">
        <v>74</v>
      </c>
      <c r="U65" s="3">
        <v>49.9</v>
      </c>
      <c r="V65" s="3">
        <v>69.9</v>
      </c>
      <c r="W65" s="3">
        <v>65</v>
      </c>
      <c r="X65" s="3">
        <v>99</v>
      </c>
      <c r="Y65" s="3">
        <v>59.8</v>
      </c>
      <c r="Z65" s="3">
        <v>54</v>
      </c>
      <c r="AA65" s="3">
        <v>49</v>
      </c>
      <c r="AB65" s="3">
        <v>49</v>
      </c>
      <c r="AC65" s="3">
        <f t="shared" si="3"/>
        <v>1323.5</v>
      </c>
      <c r="AD65" s="3">
        <f t="shared" si="4"/>
        <v>1098.505</v>
      </c>
      <c r="AE65" s="5">
        <f t="shared" si="5"/>
        <v>1098.505</v>
      </c>
    </row>
    <row r="66" spans="1:31">
      <c r="A66" s="1" t="s">
        <v>7639</v>
      </c>
      <c r="B66" s="1" t="s">
        <v>24102</v>
      </c>
      <c r="C66" s="1" t="s">
        <v>28146</v>
      </c>
      <c r="D66" s="1" t="s">
        <v>28</v>
      </c>
      <c r="E66" s="1" t="s">
        <v>28186</v>
      </c>
      <c r="F66" s="1" t="s">
        <v>28187</v>
      </c>
      <c r="G66" s="3">
        <v>59.8</v>
      </c>
      <c r="H66" s="3">
        <v>39.8</v>
      </c>
      <c r="I66" s="3">
        <v>49.9</v>
      </c>
      <c r="J66" s="3">
        <v>69.8</v>
      </c>
      <c r="K66" s="3">
        <v>63</v>
      </c>
      <c r="L66" s="3">
        <v>62</v>
      </c>
      <c r="M66" s="3">
        <v>49</v>
      </c>
      <c r="N66" s="3">
        <v>65</v>
      </c>
      <c r="O66" s="3">
        <v>49</v>
      </c>
      <c r="P66" s="3">
        <v>48</v>
      </c>
      <c r="Q66" s="3">
        <v>69</v>
      </c>
      <c r="R66" s="3">
        <v>49.8</v>
      </c>
      <c r="S66" s="3">
        <v>79.8</v>
      </c>
      <c r="T66" s="3">
        <v>74</v>
      </c>
      <c r="U66" s="3">
        <v>49.9</v>
      </c>
      <c r="V66" s="3">
        <v>69.9</v>
      </c>
      <c r="W66" s="3">
        <v>65</v>
      </c>
      <c r="X66" s="3">
        <v>99</v>
      </c>
      <c r="Y66" s="3">
        <v>59.8</v>
      </c>
      <c r="Z66" s="3">
        <v>54</v>
      </c>
      <c r="AA66" s="3">
        <v>49</v>
      </c>
      <c r="AB66" s="3">
        <v>49</v>
      </c>
      <c r="AC66" s="3">
        <f t="shared" si="3"/>
        <v>1323.5</v>
      </c>
      <c r="AD66" s="3">
        <f t="shared" si="4"/>
        <v>1098.505</v>
      </c>
      <c r="AE66" s="5">
        <f t="shared" si="5"/>
        <v>1098.505</v>
      </c>
    </row>
    <row r="67" spans="1:31">
      <c r="A67" s="1" t="s">
        <v>7639</v>
      </c>
      <c r="B67" s="1" t="s">
        <v>24102</v>
      </c>
      <c r="C67" s="1" t="s">
        <v>28146</v>
      </c>
      <c r="D67" s="1" t="s">
        <v>28</v>
      </c>
      <c r="E67" s="1" t="s">
        <v>28188</v>
      </c>
      <c r="F67" s="1" t="s">
        <v>28189</v>
      </c>
      <c r="G67" s="3">
        <v>59.8</v>
      </c>
      <c r="H67" s="3">
        <v>39.8</v>
      </c>
      <c r="I67" s="3">
        <v>49.9</v>
      </c>
      <c r="J67" s="3">
        <v>69.8</v>
      </c>
      <c r="K67" s="3">
        <v>63</v>
      </c>
      <c r="L67" s="3">
        <v>62</v>
      </c>
      <c r="M67" s="3">
        <v>49</v>
      </c>
      <c r="N67" s="3">
        <v>65</v>
      </c>
      <c r="O67" s="3">
        <v>49</v>
      </c>
      <c r="P67" s="3">
        <v>48</v>
      </c>
      <c r="Q67" s="3">
        <v>69</v>
      </c>
      <c r="R67" s="3">
        <v>49.8</v>
      </c>
      <c r="S67" s="3">
        <v>79.8</v>
      </c>
      <c r="T67" s="3">
        <v>74</v>
      </c>
      <c r="U67" s="3">
        <v>49.9</v>
      </c>
      <c r="V67" s="3">
        <v>69.9</v>
      </c>
      <c r="W67" s="3">
        <v>65</v>
      </c>
      <c r="X67" s="3">
        <v>99</v>
      </c>
      <c r="Y67" s="3">
        <v>59.8</v>
      </c>
      <c r="Z67" s="3">
        <v>54</v>
      </c>
      <c r="AA67" s="3">
        <v>49</v>
      </c>
      <c r="AB67" s="3">
        <v>49</v>
      </c>
      <c r="AC67" s="3">
        <f t="shared" ref="AC67:AC85" si="6">SUM(G67:AB67)</f>
        <v>1323.5</v>
      </c>
      <c r="AD67" s="3">
        <f t="shared" ref="AD67:AD85" si="7">AC67*0.83</f>
        <v>1098.505</v>
      </c>
      <c r="AE67" s="5">
        <f t="shared" ref="AE67:AE85" si="8">AD67</f>
        <v>1098.505</v>
      </c>
    </row>
    <row r="68" spans="1:31">
      <c r="A68" s="1" t="s">
        <v>7639</v>
      </c>
      <c r="B68" s="1" t="s">
        <v>24102</v>
      </c>
      <c r="C68" s="1" t="s">
        <v>28146</v>
      </c>
      <c r="D68" s="1" t="s">
        <v>28</v>
      </c>
      <c r="E68" s="1" t="s">
        <v>28190</v>
      </c>
      <c r="F68" s="1" t="s">
        <v>28191</v>
      </c>
      <c r="G68" s="3">
        <v>59.8</v>
      </c>
      <c r="H68" s="3">
        <v>39.8</v>
      </c>
      <c r="I68" s="3">
        <v>49.9</v>
      </c>
      <c r="J68" s="3">
        <v>69.8</v>
      </c>
      <c r="K68" s="3">
        <v>63</v>
      </c>
      <c r="L68" s="3">
        <v>62</v>
      </c>
      <c r="M68" s="3">
        <v>49</v>
      </c>
      <c r="N68" s="3">
        <v>65</v>
      </c>
      <c r="O68" s="3">
        <v>49</v>
      </c>
      <c r="P68" s="3">
        <v>48</v>
      </c>
      <c r="Q68" s="3">
        <v>69</v>
      </c>
      <c r="R68" s="3">
        <v>49.8</v>
      </c>
      <c r="S68" s="3">
        <v>79.8</v>
      </c>
      <c r="T68" s="3">
        <v>74</v>
      </c>
      <c r="U68" s="3">
        <v>49.9</v>
      </c>
      <c r="V68" s="3">
        <v>69.9</v>
      </c>
      <c r="W68" s="3">
        <v>65</v>
      </c>
      <c r="X68" s="3">
        <v>99</v>
      </c>
      <c r="Y68" s="3">
        <v>59.8</v>
      </c>
      <c r="Z68" s="3">
        <v>54</v>
      </c>
      <c r="AA68" s="3">
        <v>49</v>
      </c>
      <c r="AB68" s="3">
        <v>49</v>
      </c>
      <c r="AC68" s="3">
        <f t="shared" si="6"/>
        <v>1323.5</v>
      </c>
      <c r="AD68" s="3">
        <f t="shared" si="7"/>
        <v>1098.505</v>
      </c>
      <c r="AE68" s="5">
        <f t="shared" si="8"/>
        <v>1098.505</v>
      </c>
    </row>
    <row r="69" spans="1:31">
      <c r="A69" s="1" t="s">
        <v>7639</v>
      </c>
      <c r="B69" s="1" t="s">
        <v>24102</v>
      </c>
      <c r="C69" s="1" t="s">
        <v>28146</v>
      </c>
      <c r="D69" s="1" t="s">
        <v>28</v>
      </c>
      <c r="E69" s="1" t="s">
        <v>28192</v>
      </c>
      <c r="F69" s="1" t="s">
        <v>28193</v>
      </c>
      <c r="G69" s="3">
        <v>59.8</v>
      </c>
      <c r="H69" s="3">
        <v>39.8</v>
      </c>
      <c r="I69" s="3">
        <v>49.9</v>
      </c>
      <c r="J69" s="3">
        <v>69.8</v>
      </c>
      <c r="K69" s="3">
        <v>63</v>
      </c>
      <c r="L69" s="3">
        <v>62</v>
      </c>
      <c r="M69" s="3">
        <v>49</v>
      </c>
      <c r="N69" s="3">
        <v>65</v>
      </c>
      <c r="O69" s="3">
        <v>49</v>
      </c>
      <c r="P69" s="3">
        <v>48</v>
      </c>
      <c r="Q69" s="3">
        <v>69</v>
      </c>
      <c r="R69" s="3">
        <v>49.8</v>
      </c>
      <c r="S69" s="3">
        <v>79.8</v>
      </c>
      <c r="T69" s="3">
        <v>74</v>
      </c>
      <c r="U69" s="3">
        <v>49.9</v>
      </c>
      <c r="V69" s="3">
        <v>69.9</v>
      </c>
      <c r="W69" s="3">
        <v>65</v>
      </c>
      <c r="X69" s="3">
        <v>99</v>
      </c>
      <c r="Y69" s="3">
        <v>59.8</v>
      </c>
      <c r="Z69" s="3">
        <v>54</v>
      </c>
      <c r="AA69" s="3">
        <v>49</v>
      </c>
      <c r="AB69" s="3">
        <v>49</v>
      </c>
      <c r="AC69" s="3">
        <f t="shared" si="6"/>
        <v>1323.5</v>
      </c>
      <c r="AD69" s="3">
        <f t="shared" si="7"/>
        <v>1098.505</v>
      </c>
      <c r="AE69" s="5">
        <f t="shared" si="8"/>
        <v>1098.505</v>
      </c>
    </row>
    <row r="70" spans="1:31">
      <c r="A70" s="1" t="s">
        <v>7639</v>
      </c>
      <c r="B70" s="1" t="s">
        <v>24102</v>
      </c>
      <c r="C70" s="1" t="s">
        <v>28146</v>
      </c>
      <c r="D70" s="1" t="s">
        <v>28</v>
      </c>
      <c r="E70" s="1" t="s">
        <v>28194</v>
      </c>
      <c r="F70" s="1" t="s">
        <v>28195</v>
      </c>
      <c r="G70" s="3">
        <v>59.8</v>
      </c>
      <c r="H70" s="3">
        <v>39.8</v>
      </c>
      <c r="I70" s="3">
        <v>49.9</v>
      </c>
      <c r="J70" s="3">
        <v>69.8</v>
      </c>
      <c r="K70" s="3">
        <v>63</v>
      </c>
      <c r="L70" s="3">
        <v>62</v>
      </c>
      <c r="M70" s="3">
        <v>49</v>
      </c>
      <c r="N70" s="3">
        <v>65</v>
      </c>
      <c r="O70" s="3">
        <v>49</v>
      </c>
      <c r="P70" s="3">
        <v>48</v>
      </c>
      <c r="Q70" s="3">
        <v>69</v>
      </c>
      <c r="R70" s="3">
        <v>49.8</v>
      </c>
      <c r="S70" s="3">
        <v>79.8</v>
      </c>
      <c r="T70" s="3">
        <v>74</v>
      </c>
      <c r="U70" s="3">
        <v>49.9</v>
      </c>
      <c r="V70" s="3">
        <v>69.9</v>
      </c>
      <c r="W70" s="3">
        <v>65</v>
      </c>
      <c r="X70" s="3">
        <v>99</v>
      </c>
      <c r="Y70" s="3">
        <v>59.8</v>
      </c>
      <c r="Z70" s="3">
        <v>54</v>
      </c>
      <c r="AA70" s="3">
        <v>49</v>
      </c>
      <c r="AB70" s="3">
        <v>49</v>
      </c>
      <c r="AC70" s="3">
        <f t="shared" si="6"/>
        <v>1323.5</v>
      </c>
      <c r="AD70" s="3">
        <f t="shared" si="7"/>
        <v>1098.505</v>
      </c>
      <c r="AE70" s="5">
        <f t="shared" si="8"/>
        <v>1098.505</v>
      </c>
    </row>
    <row r="71" spans="1:31">
      <c r="A71" s="1" t="s">
        <v>7639</v>
      </c>
      <c r="B71" s="1" t="s">
        <v>24102</v>
      </c>
      <c r="C71" s="1" t="s">
        <v>28146</v>
      </c>
      <c r="D71" s="1" t="s">
        <v>28</v>
      </c>
      <c r="E71" s="1" t="s">
        <v>28196</v>
      </c>
      <c r="F71" s="1" t="s">
        <v>28197</v>
      </c>
      <c r="G71" s="3">
        <v>59.8</v>
      </c>
      <c r="H71" s="3">
        <v>39.8</v>
      </c>
      <c r="I71" s="3">
        <v>49.9</v>
      </c>
      <c r="J71" s="3">
        <v>69.8</v>
      </c>
      <c r="K71" s="3">
        <v>63</v>
      </c>
      <c r="L71" s="3">
        <v>62</v>
      </c>
      <c r="M71" s="3">
        <v>49</v>
      </c>
      <c r="N71" s="3">
        <v>65</v>
      </c>
      <c r="O71" s="3">
        <v>49</v>
      </c>
      <c r="P71" s="3">
        <v>48</v>
      </c>
      <c r="Q71" s="3">
        <v>69</v>
      </c>
      <c r="R71" s="3">
        <v>49.8</v>
      </c>
      <c r="S71" s="3">
        <v>79.8</v>
      </c>
      <c r="T71" s="3">
        <v>74</v>
      </c>
      <c r="U71" s="3">
        <v>49.9</v>
      </c>
      <c r="V71" s="3">
        <v>69.9</v>
      </c>
      <c r="W71" s="3">
        <v>65</v>
      </c>
      <c r="X71" s="3">
        <v>99</v>
      </c>
      <c r="Y71" s="3">
        <v>59.8</v>
      </c>
      <c r="Z71" s="3">
        <v>54</v>
      </c>
      <c r="AA71" s="3">
        <v>49</v>
      </c>
      <c r="AB71" s="3">
        <v>49</v>
      </c>
      <c r="AC71" s="3">
        <f t="shared" si="6"/>
        <v>1323.5</v>
      </c>
      <c r="AD71" s="3">
        <f t="shared" si="7"/>
        <v>1098.505</v>
      </c>
      <c r="AE71" s="5">
        <f t="shared" si="8"/>
        <v>1098.505</v>
      </c>
    </row>
    <row r="72" spans="1:31">
      <c r="A72" s="1" t="s">
        <v>7639</v>
      </c>
      <c r="B72" s="1" t="s">
        <v>24102</v>
      </c>
      <c r="C72" s="1" t="s">
        <v>28146</v>
      </c>
      <c r="D72" s="1" t="s">
        <v>28</v>
      </c>
      <c r="E72" s="1" t="s">
        <v>28198</v>
      </c>
      <c r="F72" s="1" t="s">
        <v>28199</v>
      </c>
      <c r="G72" s="3">
        <v>59.8</v>
      </c>
      <c r="H72" s="3">
        <v>39.8</v>
      </c>
      <c r="I72" s="3">
        <v>49.9</v>
      </c>
      <c r="J72" s="3">
        <v>69.8</v>
      </c>
      <c r="K72" s="3">
        <v>63</v>
      </c>
      <c r="L72" s="3">
        <v>62</v>
      </c>
      <c r="M72" s="3">
        <v>49</v>
      </c>
      <c r="N72" s="3">
        <v>65</v>
      </c>
      <c r="O72" s="3">
        <v>49</v>
      </c>
      <c r="P72" s="3">
        <v>48</v>
      </c>
      <c r="Q72" s="3">
        <v>69</v>
      </c>
      <c r="R72" s="3">
        <v>49.8</v>
      </c>
      <c r="S72" s="3">
        <v>79.8</v>
      </c>
      <c r="T72" s="3">
        <v>74</v>
      </c>
      <c r="U72" s="3">
        <v>49.9</v>
      </c>
      <c r="V72" s="3">
        <v>69.9</v>
      </c>
      <c r="W72" s="3">
        <v>65</v>
      </c>
      <c r="X72" s="3">
        <v>99</v>
      </c>
      <c r="Y72" s="3">
        <v>59.8</v>
      </c>
      <c r="Z72" s="3">
        <v>54</v>
      </c>
      <c r="AA72" s="3">
        <v>49</v>
      </c>
      <c r="AB72" s="3">
        <v>49</v>
      </c>
      <c r="AC72" s="3">
        <f t="shared" si="6"/>
        <v>1323.5</v>
      </c>
      <c r="AD72" s="3">
        <f t="shared" si="7"/>
        <v>1098.505</v>
      </c>
      <c r="AE72" s="5">
        <f t="shared" si="8"/>
        <v>1098.505</v>
      </c>
    </row>
    <row r="73" spans="1:31">
      <c r="A73" s="1" t="s">
        <v>7639</v>
      </c>
      <c r="B73" s="1" t="s">
        <v>24102</v>
      </c>
      <c r="C73" s="1" t="s">
        <v>28146</v>
      </c>
      <c r="D73" s="1" t="s">
        <v>28</v>
      </c>
      <c r="E73" s="1" t="s">
        <v>28200</v>
      </c>
      <c r="F73" s="1" t="s">
        <v>28201</v>
      </c>
      <c r="G73" s="3">
        <v>59.8</v>
      </c>
      <c r="H73" s="3">
        <v>39.8</v>
      </c>
      <c r="I73" s="3">
        <v>49.9</v>
      </c>
      <c r="J73" s="3">
        <v>69.8</v>
      </c>
      <c r="K73" s="3">
        <v>63</v>
      </c>
      <c r="L73" s="3">
        <v>62</v>
      </c>
      <c r="M73" s="3">
        <v>49</v>
      </c>
      <c r="N73" s="3">
        <v>65</v>
      </c>
      <c r="O73" s="3">
        <v>49</v>
      </c>
      <c r="P73" s="3">
        <v>48</v>
      </c>
      <c r="Q73" s="3">
        <v>69</v>
      </c>
      <c r="R73" s="3">
        <v>49.8</v>
      </c>
      <c r="S73" s="3">
        <v>79.8</v>
      </c>
      <c r="T73" s="3">
        <v>74</v>
      </c>
      <c r="U73" s="3">
        <v>49.9</v>
      </c>
      <c r="V73" s="3">
        <v>69.9</v>
      </c>
      <c r="W73" s="3">
        <v>65</v>
      </c>
      <c r="X73" s="3">
        <v>99</v>
      </c>
      <c r="Y73" s="3">
        <v>59.8</v>
      </c>
      <c r="Z73" s="3">
        <v>54</v>
      </c>
      <c r="AA73" s="3">
        <v>49</v>
      </c>
      <c r="AB73" s="3">
        <v>49</v>
      </c>
      <c r="AC73" s="3">
        <f t="shared" si="6"/>
        <v>1323.5</v>
      </c>
      <c r="AD73" s="3">
        <f t="shared" si="7"/>
        <v>1098.505</v>
      </c>
      <c r="AE73" s="5">
        <f t="shared" si="8"/>
        <v>1098.505</v>
      </c>
    </row>
    <row r="74" spans="1:31">
      <c r="A74" s="1" t="s">
        <v>7639</v>
      </c>
      <c r="B74" s="1" t="s">
        <v>24102</v>
      </c>
      <c r="C74" s="1" t="s">
        <v>28146</v>
      </c>
      <c r="D74" s="1" t="s">
        <v>28</v>
      </c>
      <c r="E74" s="1" t="s">
        <v>28202</v>
      </c>
      <c r="F74" s="1" t="s">
        <v>28203</v>
      </c>
      <c r="G74" s="3">
        <v>59.8</v>
      </c>
      <c r="H74" s="3">
        <v>39.8</v>
      </c>
      <c r="I74" s="3">
        <v>49.9</v>
      </c>
      <c r="J74" s="3">
        <v>69.8</v>
      </c>
      <c r="K74" s="3">
        <v>63</v>
      </c>
      <c r="L74" s="3">
        <v>62</v>
      </c>
      <c r="M74" s="3">
        <v>49</v>
      </c>
      <c r="N74" s="3">
        <v>65</v>
      </c>
      <c r="O74" s="3">
        <v>49</v>
      </c>
      <c r="P74" s="3">
        <v>48</v>
      </c>
      <c r="Q74" s="3">
        <v>69</v>
      </c>
      <c r="R74" s="3">
        <v>49.8</v>
      </c>
      <c r="S74" s="3">
        <v>79.8</v>
      </c>
      <c r="T74" s="3">
        <v>74</v>
      </c>
      <c r="U74" s="3">
        <v>49.9</v>
      </c>
      <c r="V74" s="3">
        <v>69.9</v>
      </c>
      <c r="W74" s="3">
        <v>65</v>
      </c>
      <c r="X74" s="3">
        <v>99</v>
      </c>
      <c r="Y74" s="3">
        <v>59.8</v>
      </c>
      <c r="Z74" s="3">
        <v>54</v>
      </c>
      <c r="AA74" s="3">
        <v>49</v>
      </c>
      <c r="AB74" s="3">
        <v>49</v>
      </c>
      <c r="AC74" s="3">
        <f t="shared" si="6"/>
        <v>1323.5</v>
      </c>
      <c r="AD74" s="3">
        <f t="shared" si="7"/>
        <v>1098.505</v>
      </c>
      <c r="AE74" s="5">
        <f t="shared" si="8"/>
        <v>1098.505</v>
      </c>
    </row>
    <row r="75" spans="1:31">
      <c r="A75" s="1" t="s">
        <v>7639</v>
      </c>
      <c r="B75" s="1" t="s">
        <v>24102</v>
      </c>
      <c r="C75" s="1" t="s">
        <v>28146</v>
      </c>
      <c r="D75" s="1" t="s">
        <v>28</v>
      </c>
      <c r="E75" s="1" t="s">
        <v>28204</v>
      </c>
      <c r="F75" s="1" t="s">
        <v>28205</v>
      </c>
      <c r="G75" s="3">
        <v>59.8</v>
      </c>
      <c r="H75" s="3">
        <v>39.8</v>
      </c>
      <c r="I75" s="3">
        <v>49.9</v>
      </c>
      <c r="J75" s="3">
        <v>69.8</v>
      </c>
      <c r="K75" s="3">
        <v>63</v>
      </c>
      <c r="L75" s="3">
        <v>62</v>
      </c>
      <c r="M75" s="3">
        <v>49</v>
      </c>
      <c r="N75" s="3">
        <v>65</v>
      </c>
      <c r="O75" s="3">
        <v>49</v>
      </c>
      <c r="P75" s="3">
        <v>48</v>
      </c>
      <c r="Q75" s="3">
        <v>69</v>
      </c>
      <c r="R75" s="3">
        <v>49.8</v>
      </c>
      <c r="S75" s="3">
        <v>79.8</v>
      </c>
      <c r="T75" s="3">
        <v>74</v>
      </c>
      <c r="U75" s="3">
        <v>49.9</v>
      </c>
      <c r="V75" s="3">
        <v>69.9</v>
      </c>
      <c r="W75" s="3">
        <v>65</v>
      </c>
      <c r="X75" s="3">
        <v>99</v>
      </c>
      <c r="Y75" s="3">
        <v>59.8</v>
      </c>
      <c r="Z75" s="3">
        <v>54</v>
      </c>
      <c r="AA75" s="3">
        <v>49</v>
      </c>
      <c r="AB75" s="3">
        <v>49</v>
      </c>
      <c r="AC75" s="3">
        <f t="shared" si="6"/>
        <v>1323.5</v>
      </c>
      <c r="AD75" s="3">
        <f t="shared" si="7"/>
        <v>1098.505</v>
      </c>
      <c r="AE75" s="5">
        <f t="shared" si="8"/>
        <v>1098.505</v>
      </c>
    </row>
    <row r="76" spans="1:31">
      <c r="A76" s="1" t="s">
        <v>7639</v>
      </c>
      <c r="B76" s="1" t="s">
        <v>24102</v>
      </c>
      <c r="C76" s="1" t="s">
        <v>28146</v>
      </c>
      <c r="D76" s="1" t="s">
        <v>28</v>
      </c>
      <c r="E76" s="1" t="s">
        <v>28206</v>
      </c>
      <c r="F76" s="1" t="s">
        <v>28207</v>
      </c>
      <c r="G76" s="3">
        <v>59.8</v>
      </c>
      <c r="H76" s="3">
        <v>39.8</v>
      </c>
      <c r="I76" s="3">
        <v>49.9</v>
      </c>
      <c r="J76" s="3">
        <v>69.8</v>
      </c>
      <c r="K76" s="3">
        <v>63</v>
      </c>
      <c r="L76" s="3">
        <v>62</v>
      </c>
      <c r="M76" s="3">
        <v>49</v>
      </c>
      <c r="N76" s="3">
        <v>65</v>
      </c>
      <c r="O76" s="3">
        <v>49</v>
      </c>
      <c r="P76" s="3">
        <v>48</v>
      </c>
      <c r="Q76" s="3">
        <v>69</v>
      </c>
      <c r="R76" s="3">
        <v>49.8</v>
      </c>
      <c r="S76" s="3">
        <v>79.8</v>
      </c>
      <c r="T76" s="3">
        <v>74</v>
      </c>
      <c r="U76" s="3">
        <v>49.9</v>
      </c>
      <c r="V76" s="3">
        <v>69.9</v>
      </c>
      <c r="W76" s="3">
        <v>65</v>
      </c>
      <c r="X76" s="3">
        <v>99</v>
      </c>
      <c r="Y76" s="3">
        <v>59.8</v>
      </c>
      <c r="Z76" s="3">
        <v>54</v>
      </c>
      <c r="AA76" s="3">
        <v>49</v>
      </c>
      <c r="AB76" s="3">
        <v>49</v>
      </c>
      <c r="AC76" s="3">
        <f t="shared" si="6"/>
        <v>1323.5</v>
      </c>
      <c r="AD76" s="3">
        <f t="shared" si="7"/>
        <v>1098.505</v>
      </c>
      <c r="AE76" s="5">
        <f t="shared" si="8"/>
        <v>1098.505</v>
      </c>
    </row>
    <row r="77" spans="1:31">
      <c r="A77" s="1" t="s">
        <v>7639</v>
      </c>
      <c r="B77" s="1" t="s">
        <v>24102</v>
      </c>
      <c r="C77" s="1" t="s">
        <v>28146</v>
      </c>
      <c r="D77" s="1" t="s">
        <v>28</v>
      </c>
      <c r="E77" s="1" t="s">
        <v>28208</v>
      </c>
      <c r="F77" s="1" t="s">
        <v>28209</v>
      </c>
      <c r="G77" s="3">
        <v>59.8</v>
      </c>
      <c r="H77" s="3">
        <v>39.8</v>
      </c>
      <c r="I77" s="3">
        <v>49.9</v>
      </c>
      <c r="J77" s="3">
        <v>69.8</v>
      </c>
      <c r="K77" s="3">
        <v>63</v>
      </c>
      <c r="L77" s="3">
        <v>62</v>
      </c>
      <c r="M77" s="3">
        <v>49</v>
      </c>
      <c r="N77" s="3">
        <v>65</v>
      </c>
      <c r="O77" s="3">
        <v>49</v>
      </c>
      <c r="P77" s="3">
        <v>48</v>
      </c>
      <c r="Q77" s="3">
        <v>69</v>
      </c>
      <c r="R77" s="3">
        <v>49.8</v>
      </c>
      <c r="S77" s="3">
        <v>79.8</v>
      </c>
      <c r="T77" s="3">
        <v>74</v>
      </c>
      <c r="U77" s="3">
        <v>49.9</v>
      </c>
      <c r="V77" s="3">
        <v>69.9</v>
      </c>
      <c r="W77" s="3">
        <v>65</v>
      </c>
      <c r="X77" s="3">
        <v>99</v>
      </c>
      <c r="Y77" s="3">
        <v>59.8</v>
      </c>
      <c r="Z77" s="3">
        <v>54</v>
      </c>
      <c r="AA77" s="3">
        <v>49</v>
      </c>
      <c r="AB77" s="3">
        <v>49</v>
      </c>
      <c r="AC77" s="3">
        <f t="shared" si="6"/>
        <v>1323.5</v>
      </c>
      <c r="AD77" s="3">
        <f t="shared" si="7"/>
        <v>1098.505</v>
      </c>
      <c r="AE77" s="5">
        <f t="shared" si="8"/>
        <v>1098.505</v>
      </c>
    </row>
    <row r="78" spans="1:31">
      <c r="A78" s="1" t="s">
        <v>7639</v>
      </c>
      <c r="B78" s="1" t="s">
        <v>24102</v>
      </c>
      <c r="C78" s="1" t="s">
        <v>28146</v>
      </c>
      <c r="D78" s="1" t="s">
        <v>28</v>
      </c>
      <c r="E78" s="1" t="s">
        <v>28210</v>
      </c>
      <c r="F78" s="1" t="s">
        <v>28211</v>
      </c>
      <c r="G78" s="3">
        <v>59.8</v>
      </c>
      <c r="H78" s="3">
        <v>39.8</v>
      </c>
      <c r="I78" s="3">
        <v>49.9</v>
      </c>
      <c r="J78" s="3">
        <v>69.8</v>
      </c>
      <c r="K78" s="3">
        <v>63</v>
      </c>
      <c r="L78" s="3">
        <v>62</v>
      </c>
      <c r="M78" s="3">
        <v>49</v>
      </c>
      <c r="N78" s="3">
        <v>65</v>
      </c>
      <c r="O78" s="3">
        <v>49</v>
      </c>
      <c r="P78" s="3">
        <v>48</v>
      </c>
      <c r="Q78" s="3">
        <v>69</v>
      </c>
      <c r="R78" s="3">
        <v>49.8</v>
      </c>
      <c r="S78" s="3">
        <v>79.8</v>
      </c>
      <c r="T78" s="3">
        <v>74</v>
      </c>
      <c r="U78" s="3">
        <v>49.9</v>
      </c>
      <c r="V78" s="3">
        <v>69.9</v>
      </c>
      <c r="W78" s="3">
        <v>65</v>
      </c>
      <c r="X78" s="3">
        <v>99</v>
      </c>
      <c r="Y78" s="3">
        <v>59.8</v>
      </c>
      <c r="Z78" s="3">
        <v>54</v>
      </c>
      <c r="AA78" s="3">
        <v>49</v>
      </c>
      <c r="AB78" s="3">
        <v>49</v>
      </c>
      <c r="AC78" s="3">
        <f t="shared" si="6"/>
        <v>1323.5</v>
      </c>
      <c r="AD78" s="3">
        <f t="shared" si="7"/>
        <v>1098.505</v>
      </c>
      <c r="AE78" s="5">
        <f t="shared" si="8"/>
        <v>1098.505</v>
      </c>
    </row>
    <row r="79" spans="1:31">
      <c r="A79" s="1" t="s">
        <v>7639</v>
      </c>
      <c r="B79" s="1" t="s">
        <v>24102</v>
      </c>
      <c r="C79" s="1" t="s">
        <v>28146</v>
      </c>
      <c r="D79" s="1" t="s">
        <v>28</v>
      </c>
      <c r="E79" s="1" t="s">
        <v>28212</v>
      </c>
      <c r="F79" s="1" t="s">
        <v>28213</v>
      </c>
      <c r="G79" s="3">
        <v>59.8</v>
      </c>
      <c r="H79" s="3">
        <v>39.8</v>
      </c>
      <c r="I79" s="3">
        <v>49.9</v>
      </c>
      <c r="J79" s="3">
        <v>69.8</v>
      </c>
      <c r="K79" s="3">
        <v>63</v>
      </c>
      <c r="L79" s="3">
        <v>62</v>
      </c>
      <c r="M79" s="3">
        <v>49</v>
      </c>
      <c r="N79" s="3">
        <v>65</v>
      </c>
      <c r="O79" s="3">
        <v>49</v>
      </c>
      <c r="P79" s="3">
        <v>48</v>
      </c>
      <c r="Q79" s="3">
        <v>69</v>
      </c>
      <c r="R79" s="3">
        <v>49.8</v>
      </c>
      <c r="S79" s="3">
        <v>79.8</v>
      </c>
      <c r="T79" s="3">
        <v>74</v>
      </c>
      <c r="U79" s="3">
        <v>49.9</v>
      </c>
      <c r="V79" s="3">
        <v>69.9</v>
      </c>
      <c r="W79" s="3">
        <v>65</v>
      </c>
      <c r="X79" s="3">
        <v>99</v>
      </c>
      <c r="Y79" s="3">
        <v>59.8</v>
      </c>
      <c r="Z79" s="3">
        <v>54</v>
      </c>
      <c r="AA79" s="3">
        <v>49</v>
      </c>
      <c r="AB79" s="3">
        <v>49</v>
      </c>
      <c r="AC79" s="3">
        <f t="shared" si="6"/>
        <v>1323.5</v>
      </c>
      <c r="AD79" s="3">
        <f t="shared" si="7"/>
        <v>1098.505</v>
      </c>
      <c r="AE79" s="5">
        <f t="shared" si="8"/>
        <v>1098.505</v>
      </c>
    </row>
    <row r="80" spans="1:31">
      <c r="A80" s="1" t="s">
        <v>7639</v>
      </c>
      <c r="B80" s="1" t="s">
        <v>24102</v>
      </c>
      <c r="C80" s="1" t="s">
        <v>28146</v>
      </c>
      <c r="D80" s="1" t="s">
        <v>28</v>
      </c>
      <c r="E80" s="1" t="s">
        <v>28214</v>
      </c>
      <c r="F80" s="1" t="s">
        <v>28215</v>
      </c>
      <c r="G80" s="3">
        <v>59.8</v>
      </c>
      <c r="H80" s="3">
        <v>39.8</v>
      </c>
      <c r="I80" s="3">
        <v>49.9</v>
      </c>
      <c r="J80" s="3">
        <v>69.8</v>
      </c>
      <c r="K80" s="3">
        <v>63</v>
      </c>
      <c r="L80" s="3">
        <v>62</v>
      </c>
      <c r="M80" s="3">
        <v>49</v>
      </c>
      <c r="N80" s="3">
        <v>65</v>
      </c>
      <c r="O80" s="3">
        <v>49</v>
      </c>
      <c r="P80" s="3">
        <v>48</v>
      </c>
      <c r="Q80" s="3">
        <v>69</v>
      </c>
      <c r="R80" s="3">
        <v>49.8</v>
      </c>
      <c r="S80" s="3">
        <v>79.8</v>
      </c>
      <c r="T80" s="3">
        <v>74</v>
      </c>
      <c r="U80" s="3">
        <v>49.9</v>
      </c>
      <c r="V80" s="3">
        <v>69.9</v>
      </c>
      <c r="W80" s="3">
        <v>65</v>
      </c>
      <c r="X80" s="3">
        <v>99</v>
      </c>
      <c r="Y80" s="3">
        <v>59.8</v>
      </c>
      <c r="Z80" s="3">
        <v>54</v>
      </c>
      <c r="AA80" s="3">
        <v>49</v>
      </c>
      <c r="AB80" s="3">
        <v>49</v>
      </c>
      <c r="AC80" s="3">
        <f t="shared" si="6"/>
        <v>1323.5</v>
      </c>
      <c r="AD80" s="3">
        <f t="shared" si="7"/>
        <v>1098.505</v>
      </c>
      <c r="AE80" s="5">
        <f t="shared" si="8"/>
        <v>1098.505</v>
      </c>
    </row>
    <row r="81" spans="1:31">
      <c r="A81" s="1" t="s">
        <v>7639</v>
      </c>
      <c r="B81" s="1" t="s">
        <v>24102</v>
      </c>
      <c r="C81" s="1" t="s">
        <v>28146</v>
      </c>
      <c r="D81" s="1" t="s">
        <v>28</v>
      </c>
      <c r="E81" s="1" t="s">
        <v>28216</v>
      </c>
      <c r="F81" s="1" t="s">
        <v>28217</v>
      </c>
      <c r="G81" s="3">
        <v>59.8</v>
      </c>
      <c r="H81" s="3">
        <v>39.8</v>
      </c>
      <c r="I81" s="3">
        <v>49.9</v>
      </c>
      <c r="J81" s="3">
        <v>69.8</v>
      </c>
      <c r="K81" s="3">
        <v>63</v>
      </c>
      <c r="L81" s="3">
        <v>62</v>
      </c>
      <c r="M81" s="3">
        <v>49</v>
      </c>
      <c r="N81" s="3">
        <v>65</v>
      </c>
      <c r="O81" s="3">
        <v>49</v>
      </c>
      <c r="P81" s="3">
        <v>48</v>
      </c>
      <c r="Q81" s="3">
        <v>69</v>
      </c>
      <c r="R81" s="3">
        <v>49.8</v>
      </c>
      <c r="S81" s="3">
        <v>79.8</v>
      </c>
      <c r="T81" s="3">
        <v>74</v>
      </c>
      <c r="U81" s="3">
        <v>49.9</v>
      </c>
      <c r="V81" s="3">
        <v>69.9</v>
      </c>
      <c r="W81" s="3">
        <v>65</v>
      </c>
      <c r="X81" s="3">
        <v>99</v>
      </c>
      <c r="Y81" s="3">
        <v>59.8</v>
      </c>
      <c r="Z81" s="3">
        <v>54</v>
      </c>
      <c r="AA81" s="3">
        <v>49</v>
      </c>
      <c r="AB81" s="3">
        <v>49</v>
      </c>
      <c r="AC81" s="3">
        <f t="shared" si="6"/>
        <v>1323.5</v>
      </c>
      <c r="AD81" s="3">
        <f t="shared" si="7"/>
        <v>1098.505</v>
      </c>
      <c r="AE81" s="5">
        <f t="shared" si="8"/>
        <v>1098.505</v>
      </c>
    </row>
    <row r="82" spans="1:31">
      <c r="A82" s="1" t="s">
        <v>7639</v>
      </c>
      <c r="B82" s="1" t="s">
        <v>24102</v>
      </c>
      <c r="C82" s="1" t="s">
        <v>28146</v>
      </c>
      <c r="D82" s="1" t="s">
        <v>28</v>
      </c>
      <c r="E82" s="1" t="s">
        <v>28218</v>
      </c>
      <c r="F82" s="1" t="s">
        <v>28219</v>
      </c>
      <c r="G82" s="3">
        <v>59.8</v>
      </c>
      <c r="H82" s="3">
        <v>39.8</v>
      </c>
      <c r="I82" s="3">
        <v>49.9</v>
      </c>
      <c r="J82" s="3">
        <v>69.8</v>
      </c>
      <c r="K82" s="3">
        <v>63</v>
      </c>
      <c r="L82" s="3">
        <v>62</v>
      </c>
      <c r="M82" s="3">
        <v>49</v>
      </c>
      <c r="N82" s="3">
        <v>65</v>
      </c>
      <c r="O82" s="3">
        <v>49</v>
      </c>
      <c r="P82" s="3">
        <v>48</v>
      </c>
      <c r="Q82" s="3">
        <v>69</v>
      </c>
      <c r="R82" s="3">
        <v>49.8</v>
      </c>
      <c r="S82" s="3">
        <v>79.8</v>
      </c>
      <c r="T82" s="3">
        <v>74</v>
      </c>
      <c r="U82" s="3">
        <v>49.9</v>
      </c>
      <c r="V82" s="3">
        <v>69.9</v>
      </c>
      <c r="W82" s="3">
        <v>65</v>
      </c>
      <c r="X82" s="3">
        <v>99</v>
      </c>
      <c r="Y82" s="3">
        <v>59.8</v>
      </c>
      <c r="Z82" s="3">
        <v>54</v>
      </c>
      <c r="AA82" s="3">
        <v>49</v>
      </c>
      <c r="AB82" s="3">
        <v>49</v>
      </c>
      <c r="AC82" s="3">
        <f t="shared" si="6"/>
        <v>1323.5</v>
      </c>
      <c r="AD82" s="3">
        <f t="shared" si="7"/>
        <v>1098.505</v>
      </c>
      <c r="AE82" s="5">
        <f t="shared" si="8"/>
        <v>1098.505</v>
      </c>
    </row>
    <row r="83" spans="1:31">
      <c r="A83" s="1" t="s">
        <v>7639</v>
      </c>
      <c r="B83" s="1" t="s">
        <v>24102</v>
      </c>
      <c r="C83" s="1" t="s">
        <v>28146</v>
      </c>
      <c r="D83" s="1" t="s">
        <v>28</v>
      </c>
      <c r="E83" s="1" t="s">
        <v>28220</v>
      </c>
      <c r="F83" s="1" t="s">
        <v>28221</v>
      </c>
      <c r="G83" s="3">
        <v>59.8</v>
      </c>
      <c r="H83" s="3">
        <v>39.8</v>
      </c>
      <c r="I83" s="3">
        <v>49.9</v>
      </c>
      <c r="J83" s="3">
        <v>69.8</v>
      </c>
      <c r="K83" s="3">
        <v>63</v>
      </c>
      <c r="L83" s="3">
        <v>62</v>
      </c>
      <c r="M83" s="3">
        <v>49</v>
      </c>
      <c r="N83" s="3">
        <v>65</v>
      </c>
      <c r="O83" s="3">
        <v>49</v>
      </c>
      <c r="P83" s="3">
        <v>48</v>
      </c>
      <c r="Q83" s="3">
        <v>69</v>
      </c>
      <c r="R83" s="3">
        <v>49.8</v>
      </c>
      <c r="S83" s="3">
        <v>79.8</v>
      </c>
      <c r="T83" s="3">
        <v>74</v>
      </c>
      <c r="U83" s="3">
        <v>49.9</v>
      </c>
      <c r="V83" s="3">
        <v>69.9</v>
      </c>
      <c r="W83" s="3">
        <v>65</v>
      </c>
      <c r="X83" s="3">
        <v>99</v>
      </c>
      <c r="Y83" s="3">
        <v>59.8</v>
      </c>
      <c r="Z83" s="3">
        <v>54</v>
      </c>
      <c r="AA83" s="3">
        <v>49</v>
      </c>
      <c r="AB83" s="3">
        <v>49</v>
      </c>
      <c r="AC83" s="3">
        <f t="shared" si="6"/>
        <v>1323.5</v>
      </c>
      <c r="AD83" s="3">
        <f t="shared" si="7"/>
        <v>1098.505</v>
      </c>
      <c r="AE83" s="5">
        <f t="shared" si="8"/>
        <v>1098.505</v>
      </c>
    </row>
    <row r="84" spans="1:31">
      <c r="A84" s="1" t="s">
        <v>7639</v>
      </c>
      <c r="B84" s="1" t="s">
        <v>24102</v>
      </c>
      <c r="C84" s="1" t="s">
        <v>28146</v>
      </c>
      <c r="D84" s="1" t="s">
        <v>28</v>
      </c>
      <c r="E84" s="1" t="s">
        <v>28222</v>
      </c>
      <c r="F84" s="1" t="s">
        <v>28223</v>
      </c>
      <c r="G84" s="3">
        <v>59.8</v>
      </c>
      <c r="H84" s="3">
        <v>39.8</v>
      </c>
      <c r="I84" s="3">
        <v>49.9</v>
      </c>
      <c r="J84" s="3">
        <v>69.8</v>
      </c>
      <c r="K84" s="3">
        <v>63</v>
      </c>
      <c r="L84" s="3">
        <v>62</v>
      </c>
      <c r="M84" s="3">
        <v>49</v>
      </c>
      <c r="N84" s="3">
        <v>65</v>
      </c>
      <c r="O84" s="3">
        <v>49</v>
      </c>
      <c r="P84" s="3">
        <v>48</v>
      </c>
      <c r="Q84" s="3">
        <v>69</v>
      </c>
      <c r="R84" s="3">
        <v>49.8</v>
      </c>
      <c r="S84" s="3">
        <v>79.8</v>
      </c>
      <c r="T84" s="3">
        <v>74</v>
      </c>
      <c r="U84" s="3">
        <v>49.9</v>
      </c>
      <c r="V84" s="3">
        <v>69.9</v>
      </c>
      <c r="W84" s="3">
        <v>65</v>
      </c>
      <c r="X84" s="3">
        <v>99</v>
      </c>
      <c r="Y84" s="3">
        <v>59.8</v>
      </c>
      <c r="Z84" s="3">
        <v>54</v>
      </c>
      <c r="AA84" s="3">
        <v>49</v>
      </c>
      <c r="AB84" s="3">
        <v>49</v>
      </c>
      <c r="AC84" s="3">
        <f t="shared" si="6"/>
        <v>1323.5</v>
      </c>
      <c r="AD84" s="3">
        <f t="shared" si="7"/>
        <v>1098.505</v>
      </c>
      <c r="AE84" s="5">
        <f t="shared" si="8"/>
        <v>1098.505</v>
      </c>
    </row>
    <row r="85" spans="1:31">
      <c r="A85" s="1" t="s">
        <v>7639</v>
      </c>
      <c r="B85" s="1" t="s">
        <v>24102</v>
      </c>
      <c r="C85" s="1" t="s">
        <v>28146</v>
      </c>
      <c r="D85" s="1" t="s">
        <v>28</v>
      </c>
      <c r="E85" s="1" t="s">
        <v>28224</v>
      </c>
      <c r="F85" s="1" t="s">
        <v>28225</v>
      </c>
      <c r="G85" s="3">
        <v>59.8</v>
      </c>
      <c r="H85" s="3">
        <v>39.8</v>
      </c>
      <c r="I85" s="3">
        <v>49.9</v>
      </c>
      <c r="J85" s="3">
        <v>69.8</v>
      </c>
      <c r="K85" s="3">
        <v>63</v>
      </c>
      <c r="L85" s="3">
        <v>62</v>
      </c>
      <c r="M85" s="3">
        <v>49</v>
      </c>
      <c r="N85" s="3">
        <v>65</v>
      </c>
      <c r="O85" s="3">
        <v>49</v>
      </c>
      <c r="P85" s="3">
        <v>48</v>
      </c>
      <c r="Q85" s="3">
        <v>69</v>
      </c>
      <c r="R85" s="3">
        <v>49.8</v>
      </c>
      <c r="S85" s="3">
        <v>79.8</v>
      </c>
      <c r="T85" s="3">
        <v>74</v>
      </c>
      <c r="U85" s="3">
        <v>49.9</v>
      </c>
      <c r="V85" s="3">
        <v>69.9</v>
      </c>
      <c r="W85" s="3">
        <v>65</v>
      </c>
      <c r="X85" s="3">
        <v>99</v>
      </c>
      <c r="Y85" s="3">
        <v>59.8</v>
      </c>
      <c r="Z85" s="3">
        <v>54</v>
      </c>
      <c r="AA85" s="3">
        <v>49</v>
      </c>
      <c r="AB85" s="3">
        <v>49</v>
      </c>
      <c r="AC85" s="3">
        <f t="shared" si="6"/>
        <v>1323.5</v>
      </c>
      <c r="AD85" s="3">
        <f t="shared" si="7"/>
        <v>1098.505</v>
      </c>
      <c r="AE85" s="5">
        <f t="shared" si="8"/>
        <v>1098.505</v>
      </c>
    </row>
  </sheetData>
  <pageMargins left="0.75" right="0.75" top="1" bottom="1" header="0.5" footer="0.5"/>
  <headerFooter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73"/>
  <sheetViews>
    <sheetView tabSelected="1" workbookViewId="0">
      <selection activeCell="AB28" sqref="AB28"/>
    </sheetView>
  </sheetViews>
  <sheetFormatPr defaultColWidth="9" defaultRowHeight="13.5"/>
  <cols>
    <col min="1" max="1" width="13.125" customWidth="1"/>
    <col min="3" max="3" width="10.625" customWidth="1"/>
    <col min="7" max="22" width="4.375" style="6" customWidth="1"/>
    <col min="23" max="23" width="6.625" style="6" customWidth="1"/>
    <col min="24" max="24" width="7.5" style="6" customWidth="1"/>
    <col min="25" max="25" width="7.5" style="7" customWidth="1"/>
  </cols>
  <sheetData>
    <row r="1" ht="135" customHeight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6816</v>
      </c>
      <c r="H1" s="3" t="s">
        <v>28226</v>
      </c>
      <c r="I1" s="3" t="s">
        <v>28227</v>
      </c>
      <c r="J1" s="3" t="s">
        <v>28228</v>
      </c>
      <c r="K1" s="3" t="s">
        <v>6807</v>
      </c>
      <c r="L1" s="3" t="s">
        <v>28229</v>
      </c>
      <c r="M1" s="3" t="s">
        <v>6815</v>
      </c>
      <c r="N1" s="3" t="s">
        <v>19855</v>
      </c>
      <c r="O1" s="3" t="s">
        <v>28230</v>
      </c>
      <c r="P1" s="3" t="s">
        <v>28231</v>
      </c>
      <c r="Q1" s="3" t="s">
        <v>28232</v>
      </c>
      <c r="R1" s="3" t="s">
        <v>22634</v>
      </c>
      <c r="S1" s="3" t="s">
        <v>28233</v>
      </c>
      <c r="T1" s="3" t="s">
        <v>6814</v>
      </c>
      <c r="U1" s="3" t="s">
        <v>28234</v>
      </c>
      <c r="V1" s="3" t="s">
        <v>28235</v>
      </c>
      <c r="W1" s="3" t="s">
        <v>17</v>
      </c>
      <c r="X1" s="3" t="s">
        <v>18</v>
      </c>
      <c r="Y1" s="5" t="s">
        <v>24</v>
      </c>
    </row>
    <row r="2" spans="1:25">
      <c r="A2" s="1" t="s">
        <v>6818</v>
      </c>
      <c r="B2" s="1" t="s">
        <v>24102</v>
      </c>
      <c r="C2" s="1" t="s">
        <v>28236</v>
      </c>
      <c r="D2" s="1" t="s">
        <v>28</v>
      </c>
      <c r="E2" s="1" t="s">
        <v>28237</v>
      </c>
      <c r="F2" s="1" t="s">
        <v>28238</v>
      </c>
      <c r="G2" s="3">
        <v>55</v>
      </c>
      <c r="H2" s="3">
        <v>58</v>
      </c>
      <c r="I2" s="3">
        <v>79</v>
      </c>
      <c r="J2" s="3">
        <v>39</v>
      </c>
      <c r="K2" s="3">
        <v>59</v>
      </c>
      <c r="L2" s="3">
        <v>98</v>
      </c>
      <c r="M2" s="3">
        <v>98</v>
      </c>
      <c r="N2" s="3">
        <v>49.8</v>
      </c>
      <c r="O2" s="3">
        <v>68</v>
      </c>
      <c r="P2" s="3">
        <v>72</v>
      </c>
      <c r="Q2" s="3">
        <v>36</v>
      </c>
      <c r="R2" s="3">
        <v>88</v>
      </c>
      <c r="S2" s="3">
        <v>55</v>
      </c>
      <c r="T2" s="3">
        <v>98</v>
      </c>
      <c r="U2" s="3">
        <v>92</v>
      </c>
      <c r="V2" s="3">
        <v>95</v>
      </c>
      <c r="W2" s="3">
        <f>SUM(G2:V2)</f>
        <v>1139.8</v>
      </c>
      <c r="X2" s="3">
        <f>W2*0.83</f>
        <v>946.034</v>
      </c>
      <c r="Y2" s="5">
        <f>X2</f>
        <v>946.034</v>
      </c>
    </row>
    <row r="3" spans="1:25">
      <c r="A3" s="1" t="s">
        <v>6818</v>
      </c>
      <c r="B3" s="1" t="s">
        <v>24102</v>
      </c>
      <c r="C3" s="1" t="s">
        <v>28236</v>
      </c>
      <c r="D3" s="1" t="s">
        <v>28</v>
      </c>
      <c r="E3" s="1" t="s">
        <v>28239</v>
      </c>
      <c r="F3" s="1" t="s">
        <v>28240</v>
      </c>
      <c r="G3" s="3">
        <v>55</v>
      </c>
      <c r="H3" s="3">
        <v>58</v>
      </c>
      <c r="I3" s="3">
        <v>79</v>
      </c>
      <c r="J3" s="3">
        <v>39</v>
      </c>
      <c r="K3" s="3">
        <v>59</v>
      </c>
      <c r="L3" s="3">
        <v>98</v>
      </c>
      <c r="M3" s="3">
        <v>98</v>
      </c>
      <c r="N3" s="3">
        <v>49.8</v>
      </c>
      <c r="O3" s="3">
        <v>68</v>
      </c>
      <c r="P3" s="3">
        <v>72</v>
      </c>
      <c r="Q3" s="3">
        <v>36</v>
      </c>
      <c r="R3" s="3">
        <v>88</v>
      </c>
      <c r="S3" s="3">
        <v>55</v>
      </c>
      <c r="T3" s="3">
        <v>98</v>
      </c>
      <c r="U3" s="3">
        <v>92</v>
      </c>
      <c r="V3" s="3">
        <v>95</v>
      </c>
      <c r="W3" s="3">
        <f t="shared" ref="W3:W66" si="0">SUM(G3:V3)</f>
        <v>1139.8</v>
      </c>
      <c r="X3" s="3">
        <f t="shared" ref="X3:X66" si="1">W3*0.83</f>
        <v>946.034</v>
      </c>
      <c r="Y3" s="5">
        <f t="shared" ref="Y3:Y66" si="2">X3</f>
        <v>946.034</v>
      </c>
    </row>
    <row r="4" spans="1:25">
      <c r="A4" s="1" t="s">
        <v>6818</v>
      </c>
      <c r="B4" s="1" t="s">
        <v>24102</v>
      </c>
      <c r="C4" s="1" t="s">
        <v>28236</v>
      </c>
      <c r="D4" s="1" t="s">
        <v>28</v>
      </c>
      <c r="E4" s="1" t="s">
        <v>28241</v>
      </c>
      <c r="F4" s="1" t="s">
        <v>28242</v>
      </c>
      <c r="G4" s="3">
        <v>55</v>
      </c>
      <c r="H4" s="3">
        <v>58</v>
      </c>
      <c r="I4" s="3">
        <v>79</v>
      </c>
      <c r="J4" s="3">
        <v>39</v>
      </c>
      <c r="K4" s="3">
        <v>59</v>
      </c>
      <c r="L4" s="3">
        <v>98</v>
      </c>
      <c r="M4" s="3">
        <v>98</v>
      </c>
      <c r="N4" s="3">
        <v>49.8</v>
      </c>
      <c r="O4" s="3">
        <v>68</v>
      </c>
      <c r="P4" s="3">
        <v>72</v>
      </c>
      <c r="Q4" s="3">
        <v>36</v>
      </c>
      <c r="R4" s="3">
        <v>88</v>
      </c>
      <c r="S4" s="3">
        <v>55</v>
      </c>
      <c r="T4" s="3">
        <v>98</v>
      </c>
      <c r="U4" s="3">
        <v>92</v>
      </c>
      <c r="V4" s="3">
        <v>95</v>
      </c>
      <c r="W4" s="3">
        <f t="shared" si="0"/>
        <v>1139.8</v>
      </c>
      <c r="X4" s="3">
        <f t="shared" si="1"/>
        <v>946.034</v>
      </c>
      <c r="Y4" s="5">
        <f t="shared" si="2"/>
        <v>946.034</v>
      </c>
    </row>
    <row r="5" spans="1:25">
      <c r="A5" s="1" t="s">
        <v>6818</v>
      </c>
      <c r="B5" s="1" t="s">
        <v>24102</v>
      </c>
      <c r="C5" s="1" t="s">
        <v>28236</v>
      </c>
      <c r="D5" s="1" t="s">
        <v>28</v>
      </c>
      <c r="E5" s="1" t="s">
        <v>28243</v>
      </c>
      <c r="F5" s="1" t="s">
        <v>28244</v>
      </c>
      <c r="G5" s="3">
        <v>55</v>
      </c>
      <c r="H5" s="3">
        <v>58</v>
      </c>
      <c r="I5" s="3">
        <v>79</v>
      </c>
      <c r="J5" s="3">
        <v>39</v>
      </c>
      <c r="K5" s="3">
        <v>59</v>
      </c>
      <c r="L5" s="3">
        <v>98</v>
      </c>
      <c r="M5" s="3">
        <v>98</v>
      </c>
      <c r="N5" s="3">
        <v>49.8</v>
      </c>
      <c r="O5" s="3">
        <v>68</v>
      </c>
      <c r="P5" s="3">
        <v>72</v>
      </c>
      <c r="Q5" s="3">
        <v>36</v>
      </c>
      <c r="R5" s="3">
        <v>88</v>
      </c>
      <c r="S5" s="3">
        <v>55</v>
      </c>
      <c r="T5" s="3">
        <v>98</v>
      </c>
      <c r="U5" s="3">
        <v>92</v>
      </c>
      <c r="V5" s="3">
        <v>95</v>
      </c>
      <c r="W5" s="3">
        <f t="shared" si="0"/>
        <v>1139.8</v>
      </c>
      <c r="X5" s="3">
        <f t="shared" si="1"/>
        <v>946.034</v>
      </c>
      <c r="Y5" s="5">
        <f t="shared" si="2"/>
        <v>946.034</v>
      </c>
    </row>
    <row r="6" spans="1:25">
      <c r="A6" s="1" t="s">
        <v>6818</v>
      </c>
      <c r="B6" s="1" t="s">
        <v>24102</v>
      </c>
      <c r="C6" s="1" t="s">
        <v>28236</v>
      </c>
      <c r="D6" s="1" t="s">
        <v>28</v>
      </c>
      <c r="E6" s="1" t="s">
        <v>28245</v>
      </c>
      <c r="F6" s="1" t="s">
        <v>28246</v>
      </c>
      <c r="G6" s="3">
        <v>55</v>
      </c>
      <c r="H6" s="3">
        <v>58</v>
      </c>
      <c r="I6" s="3">
        <v>79</v>
      </c>
      <c r="J6" s="3">
        <v>39</v>
      </c>
      <c r="K6" s="3">
        <v>59</v>
      </c>
      <c r="L6" s="3">
        <v>98</v>
      </c>
      <c r="M6" s="3">
        <v>98</v>
      </c>
      <c r="N6" s="3">
        <v>49.8</v>
      </c>
      <c r="O6" s="3">
        <v>68</v>
      </c>
      <c r="P6" s="3">
        <v>72</v>
      </c>
      <c r="Q6" s="3">
        <v>36</v>
      </c>
      <c r="R6" s="3">
        <v>88</v>
      </c>
      <c r="S6" s="3">
        <v>55</v>
      </c>
      <c r="T6" s="3">
        <v>98</v>
      </c>
      <c r="U6" s="3">
        <v>92</v>
      </c>
      <c r="V6" s="3">
        <v>95</v>
      </c>
      <c r="W6" s="3">
        <f t="shared" si="0"/>
        <v>1139.8</v>
      </c>
      <c r="X6" s="3">
        <f t="shared" si="1"/>
        <v>946.034</v>
      </c>
      <c r="Y6" s="5">
        <f t="shared" si="2"/>
        <v>946.034</v>
      </c>
    </row>
    <row r="7" spans="1:25">
      <c r="A7" s="1" t="s">
        <v>6818</v>
      </c>
      <c r="B7" s="1" t="s">
        <v>24102</v>
      </c>
      <c r="C7" s="1" t="s">
        <v>28236</v>
      </c>
      <c r="D7" s="1" t="s">
        <v>28</v>
      </c>
      <c r="E7" s="1" t="s">
        <v>28247</v>
      </c>
      <c r="F7" s="1" t="s">
        <v>28248</v>
      </c>
      <c r="G7" s="3">
        <v>55</v>
      </c>
      <c r="H7" s="3">
        <v>58</v>
      </c>
      <c r="I7" s="3">
        <v>79</v>
      </c>
      <c r="J7" s="3">
        <v>39</v>
      </c>
      <c r="K7" s="3">
        <v>59</v>
      </c>
      <c r="L7" s="3">
        <v>98</v>
      </c>
      <c r="M7" s="3">
        <v>98</v>
      </c>
      <c r="N7" s="3">
        <v>49.8</v>
      </c>
      <c r="O7" s="3">
        <v>68</v>
      </c>
      <c r="P7" s="3">
        <v>72</v>
      </c>
      <c r="Q7" s="3">
        <v>36</v>
      </c>
      <c r="R7" s="3">
        <v>88</v>
      </c>
      <c r="S7" s="3">
        <v>55</v>
      </c>
      <c r="T7" s="3">
        <v>98</v>
      </c>
      <c r="U7" s="3">
        <v>92</v>
      </c>
      <c r="V7" s="3">
        <v>95</v>
      </c>
      <c r="W7" s="3">
        <f t="shared" si="0"/>
        <v>1139.8</v>
      </c>
      <c r="X7" s="3">
        <f t="shared" si="1"/>
        <v>946.034</v>
      </c>
      <c r="Y7" s="5">
        <f t="shared" si="2"/>
        <v>946.034</v>
      </c>
    </row>
    <row r="8" spans="1:25">
      <c r="A8" s="1" t="s">
        <v>6818</v>
      </c>
      <c r="B8" s="1" t="s">
        <v>24102</v>
      </c>
      <c r="C8" s="1" t="s">
        <v>28236</v>
      </c>
      <c r="D8" s="1" t="s">
        <v>28</v>
      </c>
      <c r="E8" s="1" t="s">
        <v>28249</v>
      </c>
      <c r="F8" s="1" t="s">
        <v>28250</v>
      </c>
      <c r="G8" s="3">
        <v>55</v>
      </c>
      <c r="H8" s="3">
        <v>58</v>
      </c>
      <c r="I8" s="3">
        <v>79</v>
      </c>
      <c r="J8" s="3">
        <v>39</v>
      </c>
      <c r="K8" s="3">
        <v>59</v>
      </c>
      <c r="L8" s="3">
        <v>98</v>
      </c>
      <c r="M8" s="3">
        <v>98</v>
      </c>
      <c r="N8" s="3">
        <v>49.8</v>
      </c>
      <c r="O8" s="3">
        <v>68</v>
      </c>
      <c r="P8" s="3">
        <v>72</v>
      </c>
      <c r="Q8" s="3">
        <v>36</v>
      </c>
      <c r="R8" s="3">
        <v>88</v>
      </c>
      <c r="S8" s="3">
        <v>55</v>
      </c>
      <c r="T8" s="3">
        <v>98</v>
      </c>
      <c r="U8" s="3">
        <v>92</v>
      </c>
      <c r="V8" s="3">
        <v>95</v>
      </c>
      <c r="W8" s="3">
        <f t="shared" si="0"/>
        <v>1139.8</v>
      </c>
      <c r="X8" s="3">
        <f t="shared" si="1"/>
        <v>946.034</v>
      </c>
      <c r="Y8" s="5">
        <f t="shared" si="2"/>
        <v>946.034</v>
      </c>
    </row>
    <row r="9" spans="1:25">
      <c r="A9" s="1" t="s">
        <v>6818</v>
      </c>
      <c r="B9" s="1" t="s">
        <v>24102</v>
      </c>
      <c r="C9" s="1" t="s">
        <v>28236</v>
      </c>
      <c r="D9" s="1" t="s">
        <v>28</v>
      </c>
      <c r="E9" s="1" t="s">
        <v>28251</v>
      </c>
      <c r="F9" s="1" t="s">
        <v>28252</v>
      </c>
      <c r="G9" s="3">
        <v>55</v>
      </c>
      <c r="H9" s="3">
        <v>58</v>
      </c>
      <c r="I9" s="3">
        <v>79</v>
      </c>
      <c r="J9" s="3">
        <v>39</v>
      </c>
      <c r="K9" s="3">
        <v>59</v>
      </c>
      <c r="L9" s="3">
        <v>98</v>
      </c>
      <c r="M9" s="3">
        <v>98</v>
      </c>
      <c r="N9" s="3">
        <v>49.8</v>
      </c>
      <c r="O9" s="3">
        <v>68</v>
      </c>
      <c r="P9" s="3">
        <v>72</v>
      </c>
      <c r="Q9" s="3">
        <v>36</v>
      </c>
      <c r="R9" s="3">
        <v>88</v>
      </c>
      <c r="S9" s="3">
        <v>55</v>
      </c>
      <c r="T9" s="3">
        <v>98</v>
      </c>
      <c r="U9" s="3">
        <v>92</v>
      </c>
      <c r="V9" s="3">
        <v>95</v>
      </c>
      <c r="W9" s="3">
        <f t="shared" si="0"/>
        <v>1139.8</v>
      </c>
      <c r="X9" s="3">
        <f t="shared" si="1"/>
        <v>946.034</v>
      </c>
      <c r="Y9" s="5">
        <f t="shared" si="2"/>
        <v>946.034</v>
      </c>
    </row>
    <row r="10" spans="1:25">
      <c r="A10" s="1" t="s">
        <v>6818</v>
      </c>
      <c r="B10" s="1" t="s">
        <v>24102</v>
      </c>
      <c r="C10" s="1" t="s">
        <v>28236</v>
      </c>
      <c r="D10" s="1" t="s">
        <v>28</v>
      </c>
      <c r="E10" s="1" t="s">
        <v>28253</v>
      </c>
      <c r="F10" s="1" t="s">
        <v>28254</v>
      </c>
      <c r="G10" s="3">
        <v>55</v>
      </c>
      <c r="H10" s="3">
        <v>58</v>
      </c>
      <c r="I10" s="3">
        <v>79</v>
      </c>
      <c r="J10" s="3">
        <v>39</v>
      </c>
      <c r="K10" s="3">
        <v>59</v>
      </c>
      <c r="L10" s="3">
        <v>98</v>
      </c>
      <c r="M10" s="3">
        <v>98</v>
      </c>
      <c r="N10" s="3">
        <v>49.8</v>
      </c>
      <c r="O10" s="3">
        <v>68</v>
      </c>
      <c r="P10" s="3">
        <v>72</v>
      </c>
      <c r="Q10" s="3">
        <v>36</v>
      </c>
      <c r="R10" s="3">
        <v>88</v>
      </c>
      <c r="S10" s="3">
        <v>55</v>
      </c>
      <c r="T10" s="3">
        <v>98</v>
      </c>
      <c r="U10" s="3">
        <v>92</v>
      </c>
      <c r="V10" s="3">
        <v>95</v>
      </c>
      <c r="W10" s="3">
        <f t="shared" si="0"/>
        <v>1139.8</v>
      </c>
      <c r="X10" s="3">
        <f t="shared" si="1"/>
        <v>946.034</v>
      </c>
      <c r="Y10" s="5">
        <f t="shared" si="2"/>
        <v>946.034</v>
      </c>
    </row>
    <row r="11" spans="1:25">
      <c r="A11" s="1" t="s">
        <v>6818</v>
      </c>
      <c r="B11" s="1" t="s">
        <v>24102</v>
      </c>
      <c r="C11" s="1" t="s">
        <v>28236</v>
      </c>
      <c r="D11" s="1" t="s">
        <v>28</v>
      </c>
      <c r="E11" s="1" t="s">
        <v>28255</v>
      </c>
      <c r="F11" s="1" t="s">
        <v>28256</v>
      </c>
      <c r="G11" s="3">
        <v>55</v>
      </c>
      <c r="H11" s="3">
        <v>58</v>
      </c>
      <c r="I11" s="3">
        <v>79</v>
      </c>
      <c r="J11" s="3">
        <v>39</v>
      </c>
      <c r="K11" s="3">
        <v>59</v>
      </c>
      <c r="L11" s="3">
        <v>98</v>
      </c>
      <c r="M11" s="3">
        <v>98</v>
      </c>
      <c r="N11" s="3">
        <v>49.8</v>
      </c>
      <c r="O11" s="3">
        <v>68</v>
      </c>
      <c r="P11" s="3">
        <v>72</v>
      </c>
      <c r="Q11" s="3">
        <v>36</v>
      </c>
      <c r="R11" s="3">
        <v>88</v>
      </c>
      <c r="S11" s="3">
        <v>55</v>
      </c>
      <c r="T11" s="3">
        <v>98</v>
      </c>
      <c r="U11" s="3">
        <v>92</v>
      </c>
      <c r="V11" s="3">
        <v>95</v>
      </c>
      <c r="W11" s="3">
        <f t="shared" si="0"/>
        <v>1139.8</v>
      </c>
      <c r="X11" s="3">
        <f t="shared" si="1"/>
        <v>946.034</v>
      </c>
      <c r="Y11" s="5">
        <f t="shared" si="2"/>
        <v>946.034</v>
      </c>
    </row>
    <row r="12" spans="1:25">
      <c r="A12" s="1" t="s">
        <v>6818</v>
      </c>
      <c r="B12" s="1" t="s">
        <v>24102</v>
      </c>
      <c r="C12" s="1" t="s">
        <v>28236</v>
      </c>
      <c r="D12" s="1" t="s">
        <v>28</v>
      </c>
      <c r="E12" s="1" t="s">
        <v>28257</v>
      </c>
      <c r="F12" s="1" t="s">
        <v>28258</v>
      </c>
      <c r="G12" s="3">
        <v>55</v>
      </c>
      <c r="H12" s="3">
        <v>58</v>
      </c>
      <c r="I12" s="3">
        <v>79</v>
      </c>
      <c r="J12" s="3">
        <v>39</v>
      </c>
      <c r="K12" s="3">
        <v>59</v>
      </c>
      <c r="L12" s="3">
        <v>98</v>
      </c>
      <c r="M12" s="3">
        <v>98</v>
      </c>
      <c r="N12" s="3">
        <v>49.8</v>
      </c>
      <c r="O12" s="3">
        <v>68</v>
      </c>
      <c r="P12" s="3">
        <v>72</v>
      </c>
      <c r="Q12" s="3">
        <v>36</v>
      </c>
      <c r="R12" s="3">
        <v>88</v>
      </c>
      <c r="S12" s="3">
        <v>55</v>
      </c>
      <c r="T12" s="3">
        <v>98</v>
      </c>
      <c r="U12" s="3">
        <v>92</v>
      </c>
      <c r="V12" s="3">
        <v>95</v>
      </c>
      <c r="W12" s="3">
        <f t="shared" si="0"/>
        <v>1139.8</v>
      </c>
      <c r="X12" s="3">
        <f t="shared" si="1"/>
        <v>946.034</v>
      </c>
      <c r="Y12" s="5">
        <f t="shared" si="2"/>
        <v>946.034</v>
      </c>
    </row>
    <row r="13" spans="1:25">
      <c r="A13" s="1" t="s">
        <v>6818</v>
      </c>
      <c r="B13" s="1" t="s">
        <v>24102</v>
      </c>
      <c r="C13" s="1" t="s">
        <v>28236</v>
      </c>
      <c r="D13" s="1" t="s">
        <v>28</v>
      </c>
      <c r="E13" s="1" t="s">
        <v>28259</v>
      </c>
      <c r="F13" s="1" t="s">
        <v>27506</v>
      </c>
      <c r="G13" s="3">
        <v>55</v>
      </c>
      <c r="H13" s="3">
        <v>58</v>
      </c>
      <c r="I13" s="3">
        <v>79</v>
      </c>
      <c r="J13" s="3">
        <v>39</v>
      </c>
      <c r="K13" s="3">
        <v>59</v>
      </c>
      <c r="L13" s="3">
        <v>98</v>
      </c>
      <c r="M13" s="3">
        <v>98</v>
      </c>
      <c r="N13" s="3">
        <v>49.8</v>
      </c>
      <c r="O13" s="3">
        <v>68</v>
      </c>
      <c r="P13" s="3">
        <v>72</v>
      </c>
      <c r="Q13" s="3">
        <v>36</v>
      </c>
      <c r="R13" s="3">
        <v>88</v>
      </c>
      <c r="S13" s="3">
        <v>55</v>
      </c>
      <c r="T13" s="3">
        <v>98</v>
      </c>
      <c r="U13" s="3">
        <v>92</v>
      </c>
      <c r="V13" s="3">
        <v>95</v>
      </c>
      <c r="W13" s="3">
        <f t="shared" si="0"/>
        <v>1139.8</v>
      </c>
      <c r="X13" s="3">
        <f t="shared" si="1"/>
        <v>946.034</v>
      </c>
      <c r="Y13" s="5">
        <f t="shared" si="2"/>
        <v>946.034</v>
      </c>
    </row>
    <row r="14" spans="1:25">
      <c r="A14" s="1" t="s">
        <v>6818</v>
      </c>
      <c r="B14" s="1" t="s">
        <v>24102</v>
      </c>
      <c r="C14" s="1" t="s">
        <v>28236</v>
      </c>
      <c r="D14" s="1" t="s">
        <v>28</v>
      </c>
      <c r="E14" s="1" t="s">
        <v>28260</v>
      </c>
      <c r="F14" s="1" t="s">
        <v>28261</v>
      </c>
      <c r="G14" s="3">
        <v>55</v>
      </c>
      <c r="H14" s="3">
        <v>58</v>
      </c>
      <c r="I14" s="3">
        <v>79</v>
      </c>
      <c r="J14" s="3">
        <v>39</v>
      </c>
      <c r="K14" s="3">
        <v>59</v>
      </c>
      <c r="L14" s="3">
        <v>98</v>
      </c>
      <c r="M14" s="3">
        <v>98</v>
      </c>
      <c r="N14" s="3">
        <v>49.8</v>
      </c>
      <c r="O14" s="3">
        <v>68</v>
      </c>
      <c r="P14" s="3">
        <v>72</v>
      </c>
      <c r="Q14" s="3">
        <v>36</v>
      </c>
      <c r="R14" s="3">
        <v>88</v>
      </c>
      <c r="S14" s="3">
        <v>55</v>
      </c>
      <c r="T14" s="3">
        <v>98</v>
      </c>
      <c r="U14" s="3">
        <v>92</v>
      </c>
      <c r="V14" s="3">
        <v>95</v>
      </c>
      <c r="W14" s="3">
        <f t="shared" si="0"/>
        <v>1139.8</v>
      </c>
      <c r="X14" s="3">
        <f t="shared" si="1"/>
        <v>946.034</v>
      </c>
      <c r="Y14" s="5">
        <f t="shared" si="2"/>
        <v>946.034</v>
      </c>
    </row>
    <row r="15" spans="1:25">
      <c r="A15" s="1" t="s">
        <v>6818</v>
      </c>
      <c r="B15" s="1" t="s">
        <v>24102</v>
      </c>
      <c r="C15" s="1" t="s">
        <v>28236</v>
      </c>
      <c r="D15" s="1" t="s">
        <v>28</v>
      </c>
      <c r="E15" s="1" t="s">
        <v>28262</v>
      </c>
      <c r="F15" s="1" t="s">
        <v>28263</v>
      </c>
      <c r="G15" s="3">
        <v>55</v>
      </c>
      <c r="H15" s="3">
        <v>58</v>
      </c>
      <c r="I15" s="3">
        <v>79</v>
      </c>
      <c r="J15" s="3">
        <v>39</v>
      </c>
      <c r="K15" s="3">
        <v>59</v>
      </c>
      <c r="L15" s="3">
        <v>98</v>
      </c>
      <c r="M15" s="3">
        <v>98</v>
      </c>
      <c r="N15" s="3">
        <v>49.8</v>
      </c>
      <c r="O15" s="3">
        <v>68</v>
      </c>
      <c r="P15" s="3">
        <v>72</v>
      </c>
      <c r="Q15" s="3">
        <v>36</v>
      </c>
      <c r="R15" s="3">
        <v>88</v>
      </c>
      <c r="S15" s="3">
        <v>55</v>
      </c>
      <c r="T15" s="3">
        <v>98</v>
      </c>
      <c r="U15" s="3">
        <v>92</v>
      </c>
      <c r="V15" s="3">
        <v>95</v>
      </c>
      <c r="W15" s="3">
        <f t="shared" si="0"/>
        <v>1139.8</v>
      </c>
      <c r="X15" s="3">
        <f t="shared" si="1"/>
        <v>946.034</v>
      </c>
      <c r="Y15" s="5">
        <f t="shared" si="2"/>
        <v>946.034</v>
      </c>
    </row>
    <row r="16" spans="1:25">
      <c r="A16" s="1" t="s">
        <v>6818</v>
      </c>
      <c r="B16" s="1" t="s">
        <v>24102</v>
      </c>
      <c r="C16" s="1" t="s">
        <v>28236</v>
      </c>
      <c r="D16" s="1" t="s">
        <v>28</v>
      </c>
      <c r="E16" s="1" t="s">
        <v>28264</v>
      </c>
      <c r="F16" s="1" t="s">
        <v>28265</v>
      </c>
      <c r="G16" s="3">
        <v>55</v>
      </c>
      <c r="H16" s="3">
        <v>58</v>
      </c>
      <c r="I16" s="3">
        <v>79</v>
      </c>
      <c r="J16" s="3">
        <v>39</v>
      </c>
      <c r="K16" s="3">
        <v>59</v>
      </c>
      <c r="L16" s="3">
        <v>98</v>
      </c>
      <c r="M16" s="3">
        <v>98</v>
      </c>
      <c r="N16" s="3">
        <v>49.8</v>
      </c>
      <c r="O16" s="3">
        <v>68</v>
      </c>
      <c r="P16" s="3">
        <v>72</v>
      </c>
      <c r="Q16" s="3">
        <v>36</v>
      </c>
      <c r="R16" s="3">
        <v>88</v>
      </c>
      <c r="S16" s="3">
        <v>55</v>
      </c>
      <c r="T16" s="3">
        <v>98</v>
      </c>
      <c r="U16" s="3">
        <v>92</v>
      </c>
      <c r="V16" s="3">
        <v>95</v>
      </c>
      <c r="W16" s="3">
        <f t="shared" si="0"/>
        <v>1139.8</v>
      </c>
      <c r="X16" s="3">
        <f t="shared" si="1"/>
        <v>946.034</v>
      </c>
      <c r="Y16" s="5">
        <f t="shared" si="2"/>
        <v>946.034</v>
      </c>
    </row>
    <row r="17" spans="1:25">
      <c r="A17" s="1" t="s">
        <v>6818</v>
      </c>
      <c r="B17" s="1" t="s">
        <v>24102</v>
      </c>
      <c r="C17" s="1" t="s">
        <v>28236</v>
      </c>
      <c r="D17" s="1" t="s">
        <v>28</v>
      </c>
      <c r="E17" s="1" t="s">
        <v>28266</v>
      </c>
      <c r="F17" s="1" t="s">
        <v>28267</v>
      </c>
      <c r="G17" s="3">
        <v>55</v>
      </c>
      <c r="H17" s="3">
        <v>58</v>
      </c>
      <c r="I17" s="3">
        <v>79</v>
      </c>
      <c r="J17" s="3">
        <v>39</v>
      </c>
      <c r="K17" s="3">
        <v>59</v>
      </c>
      <c r="L17" s="3">
        <v>98</v>
      </c>
      <c r="M17" s="3">
        <v>98</v>
      </c>
      <c r="N17" s="3">
        <v>49.8</v>
      </c>
      <c r="O17" s="3">
        <v>68</v>
      </c>
      <c r="P17" s="3">
        <v>72</v>
      </c>
      <c r="Q17" s="3">
        <v>36</v>
      </c>
      <c r="R17" s="3">
        <v>88</v>
      </c>
      <c r="S17" s="3">
        <v>55</v>
      </c>
      <c r="T17" s="3">
        <v>98</v>
      </c>
      <c r="U17" s="3">
        <v>92</v>
      </c>
      <c r="V17" s="3">
        <v>95</v>
      </c>
      <c r="W17" s="3">
        <f t="shared" si="0"/>
        <v>1139.8</v>
      </c>
      <c r="X17" s="3">
        <f t="shared" si="1"/>
        <v>946.034</v>
      </c>
      <c r="Y17" s="5">
        <f t="shared" si="2"/>
        <v>946.034</v>
      </c>
    </row>
    <row r="18" spans="1:25">
      <c r="A18" s="1" t="s">
        <v>6818</v>
      </c>
      <c r="B18" s="1" t="s">
        <v>24102</v>
      </c>
      <c r="C18" s="1" t="s">
        <v>28236</v>
      </c>
      <c r="D18" s="1" t="s">
        <v>28</v>
      </c>
      <c r="E18" s="1" t="s">
        <v>28268</v>
      </c>
      <c r="F18" s="1" t="s">
        <v>28269</v>
      </c>
      <c r="G18" s="3">
        <v>55</v>
      </c>
      <c r="H18" s="3">
        <v>58</v>
      </c>
      <c r="I18" s="3">
        <v>79</v>
      </c>
      <c r="J18" s="3">
        <v>39</v>
      </c>
      <c r="K18" s="3">
        <v>59</v>
      </c>
      <c r="L18" s="3">
        <v>98</v>
      </c>
      <c r="M18" s="3">
        <v>98</v>
      </c>
      <c r="N18" s="3">
        <v>49.8</v>
      </c>
      <c r="O18" s="3">
        <v>68</v>
      </c>
      <c r="P18" s="3">
        <v>72</v>
      </c>
      <c r="Q18" s="3">
        <v>36</v>
      </c>
      <c r="R18" s="3">
        <v>88</v>
      </c>
      <c r="S18" s="3">
        <v>55</v>
      </c>
      <c r="T18" s="3">
        <v>98</v>
      </c>
      <c r="U18" s="3">
        <v>92</v>
      </c>
      <c r="V18" s="3">
        <v>95</v>
      </c>
      <c r="W18" s="3">
        <f t="shared" si="0"/>
        <v>1139.8</v>
      </c>
      <c r="X18" s="3">
        <f t="shared" si="1"/>
        <v>946.034</v>
      </c>
      <c r="Y18" s="5">
        <f t="shared" si="2"/>
        <v>946.034</v>
      </c>
    </row>
    <row r="19" spans="1:25">
      <c r="A19" s="1" t="s">
        <v>6818</v>
      </c>
      <c r="B19" s="1" t="s">
        <v>24102</v>
      </c>
      <c r="C19" s="1" t="s">
        <v>28236</v>
      </c>
      <c r="D19" s="1" t="s">
        <v>28</v>
      </c>
      <c r="E19" s="1" t="s">
        <v>28270</v>
      </c>
      <c r="F19" s="1" t="s">
        <v>28271</v>
      </c>
      <c r="G19" s="3">
        <v>55</v>
      </c>
      <c r="H19" s="3">
        <v>58</v>
      </c>
      <c r="I19" s="3">
        <v>79</v>
      </c>
      <c r="J19" s="3">
        <v>39</v>
      </c>
      <c r="K19" s="3">
        <v>59</v>
      </c>
      <c r="L19" s="3">
        <v>98</v>
      </c>
      <c r="M19" s="3">
        <v>98</v>
      </c>
      <c r="N19" s="3">
        <v>49.8</v>
      </c>
      <c r="O19" s="3">
        <v>68</v>
      </c>
      <c r="P19" s="3">
        <v>72</v>
      </c>
      <c r="Q19" s="3">
        <v>36</v>
      </c>
      <c r="R19" s="3">
        <v>88</v>
      </c>
      <c r="S19" s="3">
        <v>55</v>
      </c>
      <c r="T19" s="3">
        <v>98</v>
      </c>
      <c r="U19" s="3">
        <v>92</v>
      </c>
      <c r="V19" s="3">
        <v>95</v>
      </c>
      <c r="W19" s="3">
        <f t="shared" si="0"/>
        <v>1139.8</v>
      </c>
      <c r="X19" s="3">
        <f t="shared" si="1"/>
        <v>946.034</v>
      </c>
      <c r="Y19" s="5">
        <f t="shared" si="2"/>
        <v>946.034</v>
      </c>
    </row>
    <row r="20" spans="1:25">
      <c r="A20" s="1" t="s">
        <v>6818</v>
      </c>
      <c r="B20" s="1" t="s">
        <v>24102</v>
      </c>
      <c r="C20" s="1" t="s">
        <v>28236</v>
      </c>
      <c r="D20" s="1" t="s">
        <v>28</v>
      </c>
      <c r="E20" s="1" t="s">
        <v>28272</v>
      </c>
      <c r="F20" s="1" t="s">
        <v>28273</v>
      </c>
      <c r="G20" s="3">
        <v>55</v>
      </c>
      <c r="H20" s="3">
        <v>58</v>
      </c>
      <c r="I20" s="3">
        <v>79</v>
      </c>
      <c r="J20" s="3">
        <v>39</v>
      </c>
      <c r="K20" s="3">
        <v>59</v>
      </c>
      <c r="L20" s="3">
        <v>98</v>
      </c>
      <c r="M20" s="3">
        <v>98</v>
      </c>
      <c r="N20" s="3">
        <v>49.8</v>
      </c>
      <c r="O20" s="3">
        <v>68</v>
      </c>
      <c r="P20" s="3">
        <v>72</v>
      </c>
      <c r="Q20" s="3">
        <v>36</v>
      </c>
      <c r="R20" s="3">
        <v>88</v>
      </c>
      <c r="S20" s="3">
        <v>55</v>
      </c>
      <c r="T20" s="3">
        <v>98</v>
      </c>
      <c r="U20" s="3">
        <v>92</v>
      </c>
      <c r="V20" s="3">
        <v>95</v>
      </c>
      <c r="W20" s="3">
        <f t="shared" si="0"/>
        <v>1139.8</v>
      </c>
      <c r="X20" s="3">
        <f t="shared" si="1"/>
        <v>946.034</v>
      </c>
      <c r="Y20" s="5">
        <f t="shared" si="2"/>
        <v>946.034</v>
      </c>
    </row>
    <row r="21" spans="1:25">
      <c r="A21" s="1" t="s">
        <v>6818</v>
      </c>
      <c r="B21" s="1" t="s">
        <v>24102</v>
      </c>
      <c r="C21" s="1" t="s">
        <v>28236</v>
      </c>
      <c r="D21" s="1" t="s">
        <v>28</v>
      </c>
      <c r="E21" s="1" t="s">
        <v>28274</v>
      </c>
      <c r="F21" s="1" t="s">
        <v>28275</v>
      </c>
      <c r="G21" s="3">
        <v>55</v>
      </c>
      <c r="H21" s="3">
        <v>58</v>
      </c>
      <c r="I21" s="3">
        <v>79</v>
      </c>
      <c r="J21" s="3">
        <v>39</v>
      </c>
      <c r="K21" s="3">
        <v>59</v>
      </c>
      <c r="L21" s="3">
        <v>98</v>
      </c>
      <c r="M21" s="3">
        <v>98</v>
      </c>
      <c r="N21" s="3">
        <v>49.8</v>
      </c>
      <c r="O21" s="3">
        <v>68</v>
      </c>
      <c r="P21" s="3">
        <v>72</v>
      </c>
      <c r="Q21" s="3">
        <v>36</v>
      </c>
      <c r="R21" s="3">
        <v>88</v>
      </c>
      <c r="S21" s="3">
        <v>55</v>
      </c>
      <c r="T21" s="3">
        <v>98</v>
      </c>
      <c r="U21" s="3">
        <v>92</v>
      </c>
      <c r="V21" s="3">
        <v>95</v>
      </c>
      <c r="W21" s="3">
        <f t="shared" si="0"/>
        <v>1139.8</v>
      </c>
      <c r="X21" s="3">
        <f t="shared" si="1"/>
        <v>946.034</v>
      </c>
      <c r="Y21" s="5">
        <f t="shared" si="2"/>
        <v>946.034</v>
      </c>
    </row>
    <row r="22" spans="1:25">
      <c r="A22" s="1" t="s">
        <v>6818</v>
      </c>
      <c r="B22" s="1" t="s">
        <v>24102</v>
      </c>
      <c r="C22" s="1" t="s">
        <v>28236</v>
      </c>
      <c r="D22" s="1" t="s">
        <v>28</v>
      </c>
      <c r="E22" s="1" t="s">
        <v>28276</v>
      </c>
      <c r="F22" s="1" t="s">
        <v>4152</v>
      </c>
      <c r="G22" s="3">
        <v>55</v>
      </c>
      <c r="H22" s="3">
        <v>58</v>
      </c>
      <c r="I22" s="3">
        <v>79</v>
      </c>
      <c r="J22" s="3">
        <v>39</v>
      </c>
      <c r="K22" s="3">
        <v>59</v>
      </c>
      <c r="L22" s="3">
        <v>98</v>
      </c>
      <c r="M22" s="3">
        <v>98</v>
      </c>
      <c r="N22" s="3">
        <v>49.8</v>
      </c>
      <c r="O22" s="3">
        <v>68</v>
      </c>
      <c r="P22" s="3">
        <v>72</v>
      </c>
      <c r="Q22" s="3">
        <v>36</v>
      </c>
      <c r="R22" s="3">
        <v>88</v>
      </c>
      <c r="S22" s="3">
        <v>55</v>
      </c>
      <c r="T22" s="3">
        <v>98</v>
      </c>
      <c r="U22" s="3">
        <v>92</v>
      </c>
      <c r="V22" s="3">
        <v>95</v>
      </c>
      <c r="W22" s="3">
        <f t="shared" si="0"/>
        <v>1139.8</v>
      </c>
      <c r="X22" s="3">
        <f t="shared" si="1"/>
        <v>946.034</v>
      </c>
      <c r="Y22" s="5">
        <f t="shared" si="2"/>
        <v>946.034</v>
      </c>
    </row>
    <row r="23" spans="1:25">
      <c r="A23" s="1" t="s">
        <v>6818</v>
      </c>
      <c r="B23" s="1" t="s">
        <v>24102</v>
      </c>
      <c r="C23" s="1" t="s">
        <v>28236</v>
      </c>
      <c r="D23" s="1" t="s">
        <v>28</v>
      </c>
      <c r="E23" s="1" t="s">
        <v>28277</v>
      </c>
      <c r="F23" s="1" t="s">
        <v>28278</v>
      </c>
      <c r="G23" s="3">
        <v>55</v>
      </c>
      <c r="H23" s="3">
        <v>58</v>
      </c>
      <c r="I23" s="3">
        <v>79</v>
      </c>
      <c r="J23" s="3">
        <v>39</v>
      </c>
      <c r="K23" s="3">
        <v>59</v>
      </c>
      <c r="L23" s="3">
        <v>98</v>
      </c>
      <c r="M23" s="3">
        <v>98</v>
      </c>
      <c r="N23" s="3">
        <v>49.8</v>
      </c>
      <c r="O23" s="3">
        <v>68</v>
      </c>
      <c r="P23" s="3">
        <v>72</v>
      </c>
      <c r="Q23" s="3">
        <v>36</v>
      </c>
      <c r="R23" s="3">
        <v>88</v>
      </c>
      <c r="S23" s="3">
        <v>55</v>
      </c>
      <c r="T23" s="3">
        <v>98</v>
      </c>
      <c r="U23" s="3">
        <v>92</v>
      </c>
      <c r="V23" s="3">
        <v>95</v>
      </c>
      <c r="W23" s="3">
        <f t="shared" si="0"/>
        <v>1139.8</v>
      </c>
      <c r="X23" s="3">
        <f t="shared" si="1"/>
        <v>946.034</v>
      </c>
      <c r="Y23" s="5">
        <f t="shared" si="2"/>
        <v>946.034</v>
      </c>
    </row>
    <row r="24" spans="1:25">
      <c r="A24" s="1" t="s">
        <v>6818</v>
      </c>
      <c r="B24" s="1" t="s">
        <v>24102</v>
      </c>
      <c r="C24" s="1" t="s">
        <v>28236</v>
      </c>
      <c r="D24" s="1" t="s">
        <v>28</v>
      </c>
      <c r="E24" s="1" t="s">
        <v>28279</v>
      </c>
      <c r="F24" s="1" t="s">
        <v>28280</v>
      </c>
      <c r="G24" s="3">
        <v>55</v>
      </c>
      <c r="H24" s="3">
        <v>58</v>
      </c>
      <c r="I24" s="3">
        <v>79</v>
      </c>
      <c r="J24" s="3">
        <v>39</v>
      </c>
      <c r="K24" s="3">
        <v>59</v>
      </c>
      <c r="L24" s="3">
        <v>98</v>
      </c>
      <c r="M24" s="3">
        <v>98</v>
      </c>
      <c r="N24" s="3">
        <v>49.8</v>
      </c>
      <c r="O24" s="3">
        <v>68</v>
      </c>
      <c r="P24" s="3">
        <v>72</v>
      </c>
      <c r="Q24" s="3">
        <v>36</v>
      </c>
      <c r="R24" s="3">
        <v>88</v>
      </c>
      <c r="S24" s="3">
        <v>55</v>
      </c>
      <c r="T24" s="3">
        <v>98</v>
      </c>
      <c r="U24" s="3">
        <v>92</v>
      </c>
      <c r="V24" s="3">
        <v>95</v>
      </c>
      <c r="W24" s="3">
        <f t="shared" si="0"/>
        <v>1139.8</v>
      </c>
      <c r="X24" s="3">
        <f t="shared" si="1"/>
        <v>946.034</v>
      </c>
      <c r="Y24" s="5">
        <f t="shared" si="2"/>
        <v>946.034</v>
      </c>
    </row>
    <row r="25" spans="1:25">
      <c r="A25" s="1" t="s">
        <v>6818</v>
      </c>
      <c r="B25" s="1" t="s">
        <v>24102</v>
      </c>
      <c r="C25" s="1" t="s">
        <v>28236</v>
      </c>
      <c r="D25" s="1" t="s">
        <v>28</v>
      </c>
      <c r="E25" s="1" t="s">
        <v>28281</v>
      </c>
      <c r="F25" s="1" t="s">
        <v>28282</v>
      </c>
      <c r="G25" s="3">
        <v>55</v>
      </c>
      <c r="H25" s="3">
        <v>58</v>
      </c>
      <c r="I25" s="3">
        <v>79</v>
      </c>
      <c r="J25" s="3">
        <v>39</v>
      </c>
      <c r="K25" s="3">
        <v>59</v>
      </c>
      <c r="L25" s="3">
        <v>98</v>
      </c>
      <c r="M25" s="3">
        <v>98</v>
      </c>
      <c r="N25" s="3">
        <v>49.8</v>
      </c>
      <c r="O25" s="3">
        <v>68</v>
      </c>
      <c r="P25" s="3">
        <v>72</v>
      </c>
      <c r="Q25" s="3">
        <v>36</v>
      </c>
      <c r="R25" s="3">
        <v>88</v>
      </c>
      <c r="S25" s="3">
        <v>55</v>
      </c>
      <c r="T25" s="3">
        <v>98</v>
      </c>
      <c r="U25" s="3">
        <v>92</v>
      </c>
      <c r="V25" s="3">
        <v>95</v>
      </c>
      <c r="W25" s="3">
        <f t="shared" si="0"/>
        <v>1139.8</v>
      </c>
      <c r="X25" s="3">
        <f t="shared" si="1"/>
        <v>946.034</v>
      </c>
      <c r="Y25" s="5">
        <f t="shared" si="2"/>
        <v>946.034</v>
      </c>
    </row>
    <row r="26" spans="1:25">
      <c r="A26" s="1" t="s">
        <v>6818</v>
      </c>
      <c r="B26" s="1" t="s">
        <v>24102</v>
      </c>
      <c r="C26" s="1" t="s">
        <v>28236</v>
      </c>
      <c r="D26" s="1" t="s">
        <v>28</v>
      </c>
      <c r="E26" s="1" t="s">
        <v>28283</v>
      </c>
      <c r="F26" s="1" t="s">
        <v>24693</v>
      </c>
      <c r="G26" s="3">
        <v>55</v>
      </c>
      <c r="H26" s="3">
        <v>58</v>
      </c>
      <c r="I26" s="3">
        <v>79</v>
      </c>
      <c r="J26" s="3">
        <v>39</v>
      </c>
      <c r="K26" s="3">
        <v>59</v>
      </c>
      <c r="L26" s="3">
        <v>98</v>
      </c>
      <c r="M26" s="3">
        <v>98</v>
      </c>
      <c r="N26" s="3">
        <v>49.8</v>
      </c>
      <c r="O26" s="3">
        <v>68</v>
      </c>
      <c r="P26" s="3">
        <v>72</v>
      </c>
      <c r="Q26" s="3">
        <v>36</v>
      </c>
      <c r="R26" s="3">
        <v>88</v>
      </c>
      <c r="S26" s="3">
        <v>55</v>
      </c>
      <c r="T26" s="3">
        <v>98</v>
      </c>
      <c r="U26" s="3">
        <v>92</v>
      </c>
      <c r="V26" s="3">
        <v>95</v>
      </c>
      <c r="W26" s="3">
        <f t="shared" si="0"/>
        <v>1139.8</v>
      </c>
      <c r="X26" s="3">
        <f t="shared" si="1"/>
        <v>946.034</v>
      </c>
      <c r="Y26" s="5">
        <f t="shared" si="2"/>
        <v>946.034</v>
      </c>
    </row>
    <row r="27" spans="1:25">
      <c r="A27" s="1" t="s">
        <v>6818</v>
      </c>
      <c r="B27" s="1" t="s">
        <v>24102</v>
      </c>
      <c r="C27" s="1" t="s">
        <v>28236</v>
      </c>
      <c r="D27" s="1" t="s">
        <v>28</v>
      </c>
      <c r="E27" s="1" t="s">
        <v>28284</v>
      </c>
      <c r="F27" s="1" t="s">
        <v>28285</v>
      </c>
      <c r="G27" s="3">
        <v>55</v>
      </c>
      <c r="H27" s="3">
        <v>58</v>
      </c>
      <c r="I27" s="3">
        <v>79</v>
      </c>
      <c r="J27" s="3">
        <v>39</v>
      </c>
      <c r="K27" s="3">
        <v>59</v>
      </c>
      <c r="L27" s="3">
        <v>98</v>
      </c>
      <c r="M27" s="3">
        <v>98</v>
      </c>
      <c r="N27" s="3">
        <v>49.8</v>
      </c>
      <c r="O27" s="3">
        <v>68</v>
      </c>
      <c r="P27" s="3">
        <v>72</v>
      </c>
      <c r="Q27" s="3">
        <v>36</v>
      </c>
      <c r="R27" s="3">
        <v>88</v>
      </c>
      <c r="S27" s="3">
        <v>55</v>
      </c>
      <c r="T27" s="3">
        <v>98</v>
      </c>
      <c r="U27" s="3">
        <v>92</v>
      </c>
      <c r="V27" s="3">
        <v>95</v>
      </c>
      <c r="W27" s="3">
        <f t="shared" si="0"/>
        <v>1139.8</v>
      </c>
      <c r="X27" s="3">
        <f t="shared" si="1"/>
        <v>946.034</v>
      </c>
      <c r="Y27" s="5">
        <f t="shared" si="2"/>
        <v>946.034</v>
      </c>
    </row>
    <row r="28" spans="1:25">
      <c r="A28" s="1" t="s">
        <v>6818</v>
      </c>
      <c r="B28" s="1" t="s">
        <v>24102</v>
      </c>
      <c r="C28" s="1" t="s">
        <v>28236</v>
      </c>
      <c r="D28" s="1" t="s">
        <v>28</v>
      </c>
      <c r="E28" s="1" t="s">
        <v>28286</v>
      </c>
      <c r="F28" s="1" t="s">
        <v>28287</v>
      </c>
      <c r="G28" s="3">
        <v>55</v>
      </c>
      <c r="H28" s="3">
        <v>58</v>
      </c>
      <c r="I28" s="3">
        <v>79</v>
      </c>
      <c r="J28" s="3">
        <v>39</v>
      </c>
      <c r="K28" s="3">
        <v>59</v>
      </c>
      <c r="L28" s="3">
        <v>98</v>
      </c>
      <c r="M28" s="3">
        <v>98</v>
      </c>
      <c r="N28" s="3">
        <v>49.8</v>
      </c>
      <c r="O28" s="3">
        <v>68</v>
      </c>
      <c r="P28" s="3">
        <v>72</v>
      </c>
      <c r="Q28" s="3">
        <v>36</v>
      </c>
      <c r="R28" s="3">
        <v>88</v>
      </c>
      <c r="S28" s="3">
        <v>55</v>
      </c>
      <c r="T28" s="3">
        <v>98</v>
      </c>
      <c r="U28" s="3">
        <v>92</v>
      </c>
      <c r="V28" s="3">
        <v>95</v>
      </c>
      <c r="W28" s="3">
        <f t="shared" si="0"/>
        <v>1139.8</v>
      </c>
      <c r="X28" s="3">
        <f t="shared" si="1"/>
        <v>946.034</v>
      </c>
      <c r="Y28" s="5">
        <f t="shared" si="2"/>
        <v>946.034</v>
      </c>
    </row>
    <row r="29" spans="1:25">
      <c r="A29" s="1" t="s">
        <v>6818</v>
      </c>
      <c r="B29" s="1" t="s">
        <v>24102</v>
      </c>
      <c r="C29" s="1" t="s">
        <v>28236</v>
      </c>
      <c r="D29" s="1" t="s">
        <v>28</v>
      </c>
      <c r="E29" s="1" t="s">
        <v>28288</v>
      </c>
      <c r="F29" s="1" t="s">
        <v>28289</v>
      </c>
      <c r="G29" s="3">
        <v>55</v>
      </c>
      <c r="H29" s="3">
        <v>58</v>
      </c>
      <c r="I29" s="3">
        <v>79</v>
      </c>
      <c r="J29" s="3">
        <v>39</v>
      </c>
      <c r="K29" s="3">
        <v>59</v>
      </c>
      <c r="L29" s="3">
        <v>98</v>
      </c>
      <c r="M29" s="3">
        <v>98</v>
      </c>
      <c r="N29" s="3">
        <v>49.8</v>
      </c>
      <c r="O29" s="3">
        <v>68</v>
      </c>
      <c r="P29" s="3">
        <v>72</v>
      </c>
      <c r="Q29" s="3">
        <v>36</v>
      </c>
      <c r="R29" s="3">
        <v>88</v>
      </c>
      <c r="S29" s="3">
        <v>55</v>
      </c>
      <c r="T29" s="3">
        <v>98</v>
      </c>
      <c r="U29" s="3">
        <v>92</v>
      </c>
      <c r="V29" s="3">
        <v>95</v>
      </c>
      <c r="W29" s="3">
        <f t="shared" si="0"/>
        <v>1139.8</v>
      </c>
      <c r="X29" s="3">
        <f t="shared" si="1"/>
        <v>946.034</v>
      </c>
      <c r="Y29" s="5">
        <f t="shared" si="2"/>
        <v>946.034</v>
      </c>
    </row>
    <row r="30" spans="1:25">
      <c r="A30" s="1" t="s">
        <v>6818</v>
      </c>
      <c r="B30" s="1" t="s">
        <v>24102</v>
      </c>
      <c r="C30" s="1" t="s">
        <v>28236</v>
      </c>
      <c r="D30" s="1" t="s">
        <v>28</v>
      </c>
      <c r="E30" s="1" t="s">
        <v>28290</v>
      </c>
      <c r="F30" s="1" t="s">
        <v>28291</v>
      </c>
      <c r="G30" s="3">
        <v>55</v>
      </c>
      <c r="H30" s="3">
        <v>58</v>
      </c>
      <c r="I30" s="3">
        <v>79</v>
      </c>
      <c r="J30" s="3">
        <v>39</v>
      </c>
      <c r="K30" s="3">
        <v>59</v>
      </c>
      <c r="L30" s="3">
        <v>98</v>
      </c>
      <c r="M30" s="3">
        <v>98</v>
      </c>
      <c r="N30" s="3">
        <v>49.8</v>
      </c>
      <c r="O30" s="3">
        <v>68</v>
      </c>
      <c r="P30" s="3">
        <v>72</v>
      </c>
      <c r="Q30" s="3">
        <v>36</v>
      </c>
      <c r="R30" s="3">
        <v>88</v>
      </c>
      <c r="S30" s="3">
        <v>55</v>
      </c>
      <c r="T30" s="3">
        <v>98</v>
      </c>
      <c r="U30" s="3">
        <v>92</v>
      </c>
      <c r="V30" s="3">
        <v>95</v>
      </c>
      <c r="W30" s="3">
        <f t="shared" si="0"/>
        <v>1139.8</v>
      </c>
      <c r="X30" s="3">
        <f t="shared" si="1"/>
        <v>946.034</v>
      </c>
      <c r="Y30" s="5">
        <f t="shared" si="2"/>
        <v>946.034</v>
      </c>
    </row>
    <row r="31" spans="1:25">
      <c r="A31" s="1" t="s">
        <v>6818</v>
      </c>
      <c r="B31" s="1" t="s">
        <v>24102</v>
      </c>
      <c r="C31" s="1" t="s">
        <v>28236</v>
      </c>
      <c r="D31" s="1" t="s">
        <v>28</v>
      </c>
      <c r="E31" s="1" t="s">
        <v>28292</v>
      </c>
      <c r="F31" s="1" t="s">
        <v>28293</v>
      </c>
      <c r="G31" s="3">
        <v>55</v>
      </c>
      <c r="H31" s="3">
        <v>58</v>
      </c>
      <c r="I31" s="3">
        <v>79</v>
      </c>
      <c r="J31" s="3">
        <v>39</v>
      </c>
      <c r="K31" s="3">
        <v>59</v>
      </c>
      <c r="L31" s="3">
        <v>98</v>
      </c>
      <c r="M31" s="3">
        <v>98</v>
      </c>
      <c r="N31" s="3">
        <v>49.8</v>
      </c>
      <c r="O31" s="3">
        <v>68</v>
      </c>
      <c r="P31" s="3">
        <v>72</v>
      </c>
      <c r="Q31" s="3">
        <v>36</v>
      </c>
      <c r="R31" s="3">
        <v>88</v>
      </c>
      <c r="S31" s="3">
        <v>55</v>
      </c>
      <c r="T31" s="3">
        <v>98</v>
      </c>
      <c r="U31" s="3">
        <v>92</v>
      </c>
      <c r="V31" s="3">
        <v>95</v>
      </c>
      <c r="W31" s="3">
        <f t="shared" si="0"/>
        <v>1139.8</v>
      </c>
      <c r="X31" s="3">
        <f t="shared" si="1"/>
        <v>946.034</v>
      </c>
      <c r="Y31" s="5">
        <f t="shared" si="2"/>
        <v>946.034</v>
      </c>
    </row>
    <row r="32" spans="1:25">
      <c r="A32" s="1" t="s">
        <v>6818</v>
      </c>
      <c r="B32" s="1" t="s">
        <v>24102</v>
      </c>
      <c r="C32" s="1" t="s">
        <v>28236</v>
      </c>
      <c r="D32" s="1" t="s">
        <v>28</v>
      </c>
      <c r="E32" s="1" t="s">
        <v>28294</v>
      </c>
      <c r="F32" s="1" t="s">
        <v>28295</v>
      </c>
      <c r="G32" s="3">
        <v>55</v>
      </c>
      <c r="H32" s="3">
        <v>58</v>
      </c>
      <c r="I32" s="3">
        <v>79</v>
      </c>
      <c r="J32" s="3">
        <v>39</v>
      </c>
      <c r="K32" s="3">
        <v>59</v>
      </c>
      <c r="L32" s="3">
        <v>98</v>
      </c>
      <c r="M32" s="3">
        <v>98</v>
      </c>
      <c r="N32" s="3">
        <v>49.8</v>
      </c>
      <c r="O32" s="3">
        <v>68</v>
      </c>
      <c r="P32" s="3">
        <v>72</v>
      </c>
      <c r="Q32" s="3">
        <v>36</v>
      </c>
      <c r="R32" s="3">
        <v>88</v>
      </c>
      <c r="S32" s="3">
        <v>55</v>
      </c>
      <c r="T32" s="3">
        <v>98</v>
      </c>
      <c r="U32" s="3">
        <v>92</v>
      </c>
      <c r="V32" s="3">
        <v>95</v>
      </c>
      <c r="W32" s="3">
        <f t="shared" si="0"/>
        <v>1139.8</v>
      </c>
      <c r="X32" s="3">
        <f t="shared" si="1"/>
        <v>946.034</v>
      </c>
      <c r="Y32" s="5">
        <f t="shared" si="2"/>
        <v>946.034</v>
      </c>
    </row>
    <row r="33" spans="1:25">
      <c r="A33" s="1" t="s">
        <v>6818</v>
      </c>
      <c r="B33" s="1" t="s">
        <v>24102</v>
      </c>
      <c r="C33" s="1" t="s">
        <v>28236</v>
      </c>
      <c r="D33" s="1" t="s">
        <v>28</v>
      </c>
      <c r="E33" s="1" t="s">
        <v>28296</v>
      </c>
      <c r="F33" s="1" t="s">
        <v>28297</v>
      </c>
      <c r="G33" s="3">
        <v>55</v>
      </c>
      <c r="H33" s="3">
        <v>58</v>
      </c>
      <c r="I33" s="3">
        <v>79</v>
      </c>
      <c r="J33" s="3">
        <v>39</v>
      </c>
      <c r="K33" s="3">
        <v>59</v>
      </c>
      <c r="L33" s="3">
        <v>98</v>
      </c>
      <c r="M33" s="3">
        <v>98</v>
      </c>
      <c r="N33" s="3">
        <v>49.8</v>
      </c>
      <c r="O33" s="3">
        <v>68</v>
      </c>
      <c r="P33" s="3">
        <v>72</v>
      </c>
      <c r="Q33" s="3">
        <v>36</v>
      </c>
      <c r="R33" s="3">
        <v>88</v>
      </c>
      <c r="S33" s="3">
        <v>55</v>
      </c>
      <c r="T33" s="3">
        <v>98</v>
      </c>
      <c r="U33" s="3">
        <v>92</v>
      </c>
      <c r="V33" s="3">
        <v>95</v>
      </c>
      <c r="W33" s="3">
        <f t="shared" si="0"/>
        <v>1139.8</v>
      </c>
      <c r="X33" s="3">
        <f t="shared" si="1"/>
        <v>946.034</v>
      </c>
      <c r="Y33" s="5">
        <f t="shared" si="2"/>
        <v>946.034</v>
      </c>
    </row>
    <row r="34" spans="1:25">
      <c r="A34" s="1" t="s">
        <v>6818</v>
      </c>
      <c r="B34" s="1" t="s">
        <v>24102</v>
      </c>
      <c r="C34" s="1" t="s">
        <v>28236</v>
      </c>
      <c r="D34" s="1" t="s">
        <v>28</v>
      </c>
      <c r="E34" s="1" t="s">
        <v>28298</v>
      </c>
      <c r="F34" s="1" t="s">
        <v>28299</v>
      </c>
      <c r="G34" s="3">
        <v>55</v>
      </c>
      <c r="H34" s="3">
        <v>58</v>
      </c>
      <c r="I34" s="3">
        <v>79</v>
      </c>
      <c r="J34" s="3">
        <v>39</v>
      </c>
      <c r="K34" s="3">
        <v>59</v>
      </c>
      <c r="L34" s="3">
        <v>98</v>
      </c>
      <c r="M34" s="3">
        <v>98</v>
      </c>
      <c r="N34" s="3">
        <v>49.8</v>
      </c>
      <c r="O34" s="3">
        <v>68</v>
      </c>
      <c r="P34" s="3">
        <v>72</v>
      </c>
      <c r="Q34" s="3">
        <v>36</v>
      </c>
      <c r="R34" s="3">
        <v>88</v>
      </c>
      <c r="S34" s="3">
        <v>55</v>
      </c>
      <c r="T34" s="3">
        <v>98</v>
      </c>
      <c r="U34" s="3">
        <v>92</v>
      </c>
      <c r="V34" s="3">
        <v>95</v>
      </c>
      <c r="W34" s="3">
        <f t="shared" si="0"/>
        <v>1139.8</v>
      </c>
      <c r="X34" s="3">
        <f t="shared" si="1"/>
        <v>946.034</v>
      </c>
      <c r="Y34" s="5">
        <f t="shared" si="2"/>
        <v>946.034</v>
      </c>
    </row>
    <row r="35" spans="1:25">
      <c r="A35" s="1" t="s">
        <v>6818</v>
      </c>
      <c r="B35" s="1" t="s">
        <v>24102</v>
      </c>
      <c r="C35" s="1" t="s">
        <v>28236</v>
      </c>
      <c r="D35" s="1" t="s">
        <v>28</v>
      </c>
      <c r="E35" s="1" t="s">
        <v>28300</v>
      </c>
      <c r="F35" s="1" t="s">
        <v>28301</v>
      </c>
      <c r="G35" s="3">
        <v>55</v>
      </c>
      <c r="H35" s="3">
        <v>58</v>
      </c>
      <c r="I35" s="3">
        <v>79</v>
      </c>
      <c r="J35" s="3">
        <v>39</v>
      </c>
      <c r="K35" s="3">
        <v>59</v>
      </c>
      <c r="L35" s="3">
        <v>98</v>
      </c>
      <c r="M35" s="3">
        <v>98</v>
      </c>
      <c r="N35" s="3">
        <v>49.8</v>
      </c>
      <c r="O35" s="3">
        <v>68</v>
      </c>
      <c r="P35" s="3">
        <v>72</v>
      </c>
      <c r="Q35" s="3">
        <v>36</v>
      </c>
      <c r="R35" s="3">
        <v>88</v>
      </c>
      <c r="S35" s="3">
        <v>55</v>
      </c>
      <c r="T35" s="3">
        <v>98</v>
      </c>
      <c r="U35" s="3">
        <v>92</v>
      </c>
      <c r="V35" s="3">
        <v>95</v>
      </c>
      <c r="W35" s="3">
        <f t="shared" si="0"/>
        <v>1139.8</v>
      </c>
      <c r="X35" s="3">
        <f t="shared" si="1"/>
        <v>946.034</v>
      </c>
      <c r="Y35" s="5">
        <f t="shared" si="2"/>
        <v>946.034</v>
      </c>
    </row>
    <row r="36" spans="1:25">
      <c r="A36" s="1" t="s">
        <v>6818</v>
      </c>
      <c r="B36" s="1" t="s">
        <v>24102</v>
      </c>
      <c r="C36" s="1" t="s">
        <v>28236</v>
      </c>
      <c r="D36" s="1" t="s">
        <v>28</v>
      </c>
      <c r="E36" s="1" t="s">
        <v>28302</v>
      </c>
      <c r="F36" s="1" t="s">
        <v>28303</v>
      </c>
      <c r="G36" s="3">
        <v>55</v>
      </c>
      <c r="H36" s="3">
        <v>58</v>
      </c>
      <c r="I36" s="3">
        <v>79</v>
      </c>
      <c r="J36" s="3">
        <v>39</v>
      </c>
      <c r="K36" s="3">
        <v>59</v>
      </c>
      <c r="L36" s="3">
        <v>98</v>
      </c>
      <c r="M36" s="3">
        <v>98</v>
      </c>
      <c r="N36" s="3">
        <v>49.8</v>
      </c>
      <c r="O36" s="3">
        <v>68</v>
      </c>
      <c r="P36" s="3">
        <v>72</v>
      </c>
      <c r="Q36" s="3">
        <v>36</v>
      </c>
      <c r="R36" s="3">
        <v>88</v>
      </c>
      <c r="S36" s="3">
        <v>55</v>
      </c>
      <c r="T36" s="3">
        <v>98</v>
      </c>
      <c r="U36" s="3">
        <v>92</v>
      </c>
      <c r="V36" s="3">
        <v>95</v>
      </c>
      <c r="W36" s="3">
        <f t="shared" si="0"/>
        <v>1139.8</v>
      </c>
      <c r="X36" s="3">
        <f t="shared" si="1"/>
        <v>946.034</v>
      </c>
      <c r="Y36" s="5">
        <f t="shared" si="2"/>
        <v>946.034</v>
      </c>
    </row>
    <row r="37" spans="1:25">
      <c r="A37" s="1" t="s">
        <v>6818</v>
      </c>
      <c r="B37" s="1" t="s">
        <v>24102</v>
      </c>
      <c r="C37" s="1" t="s">
        <v>28236</v>
      </c>
      <c r="D37" s="1" t="s">
        <v>28</v>
      </c>
      <c r="E37" s="1" t="s">
        <v>28304</v>
      </c>
      <c r="F37" s="1" t="s">
        <v>28305</v>
      </c>
      <c r="G37" s="3">
        <v>55</v>
      </c>
      <c r="H37" s="3">
        <v>58</v>
      </c>
      <c r="I37" s="3">
        <v>79</v>
      </c>
      <c r="J37" s="3">
        <v>39</v>
      </c>
      <c r="K37" s="3">
        <v>59</v>
      </c>
      <c r="L37" s="3">
        <v>98</v>
      </c>
      <c r="M37" s="3">
        <v>98</v>
      </c>
      <c r="N37" s="3">
        <v>49.8</v>
      </c>
      <c r="O37" s="3">
        <v>68</v>
      </c>
      <c r="P37" s="3">
        <v>72</v>
      </c>
      <c r="Q37" s="3">
        <v>36</v>
      </c>
      <c r="R37" s="3">
        <v>88</v>
      </c>
      <c r="S37" s="3">
        <v>55</v>
      </c>
      <c r="T37" s="3">
        <v>98</v>
      </c>
      <c r="U37" s="3">
        <v>92</v>
      </c>
      <c r="V37" s="3">
        <v>95</v>
      </c>
      <c r="W37" s="3">
        <f t="shared" si="0"/>
        <v>1139.8</v>
      </c>
      <c r="X37" s="3">
        <f t="shared" si="1"/>
        <v>946.034</v>
      </c>
      <c r="Y37" s="5">
        <f t="shared" si="2"/>
        <v>946.034</v>
      </c>
    </row>
    <row r="38" spans="1:25">
      <c r="A38" s="1" t="s">
        <v>6818</v>
      </c>
      <c r="B38" s="1" t="s">
        <v>24102</v>
      </c>
      <c r="C38" s="1" t="s">
        <v>28236</v>
      </c>
      <c r="D38" s="1" t="s">
        <v>28</v>
      </c>
      <c r="E38" s="1" t="s">
        <v>28306</v>
      </c>
      <c r="F38" s="1" t="s">
        <v>28307</v>
      </c>
      <c r="G38" s="3">
        <v>55</v>
      </c>
      <c r="H38" s="3">
        <v>58</v>
      </c>
      <c r="I38" s="3">
        <v>79</v>
      </c>
      <c r="J38" s="3">
        <v>39</v>
      </c>
      <c r="K38" s="3">
        <v>59</v>
      </c>
      <c r="L38" s="3">
        <v>98</v>
      </c>
      <c r="M38" s="3">
        <v>98</v>
      </c>
      <c r="N38" s="3">
        <v>49.8</v>
      </c>
      <c r="O38" s="3">
        <v>68</v>
      </c>
      <c r="P38" s="3">
        <v>72</v>
      </c>
      <c r="Q38" s="3">
        <v>36</v>
      </c>
      <c r="R38" s="3">
        <v>88</v>
      </c>
      <c r="S38" s="3">
        <v>55</v>
      </c>
      <c r="T38" s="3">
        <v>98</v>
      </c>
      <c r="U38" s="3">
        <v>92</v>
      </c>
      <c r="V38" s="3">
        <v>95</v>
      </c>
      <c r="W38" s="3">
        <f t="shared" si="0"/>
        <v>1139.8</v>
      </c>
      <c r="X38" s="3">
        <f t="shared" si="1"/>
        <v>946.034</v>
      </c>
      <c r="Y38" s="5">
        <f t="shared" si="2"/>
        <v>946.034</v>
      </c>
    </row>
    <row r="39" spans="1:25">
      <c r="A39" s="1" t="s">
        <v>6818</v>
      </c>
      <c r="B39" s="1" t="s">
        <v>24102</v>
      </c>
      <c r="C39" s="1" t="s">
        <v>28236</v>
      </c>
      <c r="D39" s="1" t="s">
        <v>28</v>
      </c>
      <c r="E39" s="1" t="s">
        <v>28308</v>
      </c>
      <c r="F39" s="1" t="s">
        <v>28309</v>
      </c>
      <c r="G39" s="3">
        <v>55</v>
      </c>
      <c r="H39" s="3">
        <v>58</v>
      </c>
      <c r="I39" s="3">
        <v>79</v>
      </c>
      <c r="J39" s="3">
        <v>39</v>
      </c>
      <c r="K39" s="3">
        <v>59</v>
      </c>
      <c r="L39" s="3">
        <v>98</v>
      </c>
      <c r="M39" s="3">
        <v>98</v>
      </c>
      <c r="N39" s="3">
        <v>49.8</v>
      </c>
      <c r="O39" s="3">
        <v>68</v>
      </c>
      <c r="P39" s="3">
        <v>72</v>
      </c>
      <c r="Q39" s="3">
        <v>36</v>
      </c>
      <c r="R39" s="3">
        <v>88</v>
      </c>
      <c r="S39" s="3">
        <v>55</v>
      </c>
      <c r="T39" s="3">
        <v>98</v>
      </c>
      <c r="U39" s="3">
        <v>92</v>
      </c>
      <c r="V39" s="3">
        <v>95</v>
      </c>
      <c r="W39" s="3">
        <f t="shared" si="0"/>
        <v>1139.8</v>
      </c>
      <c r="X39" s="3">
        <f t="shared" si="1"/>
        <v>946.034</v>
      </c>
      <c r="Y39" s="5">
        <f t="shared" si="2"/>
        <v>946.034</v>
      </c>
    </row>
    <row r="40" spans="1:25">
      <c r="A40" s="1" t="s">
        <v>6818</v>
      </c>
      <c r="B40" s="1" t="s">
        <v>24102</v>
      </c>
      <c r="C40" s="1" t="s">
        <v>28236</v>
      </c>
      <c r="D40" s="1" t="s">
        <v>28</v>
      </c>
      <c r="E40" s="1" t="s">
        <v>28310</v>
      </c>
      <c r="F40" s="1" t="s">
        <v>28311</v>
      </c>
      <c r="G40" s="3">
        <v>55</v>
      </c>
      <c r="H40" s="3">
        <v>58</v>
      </c>
      <c r="I40" s="3">
        <v>79</v>
      </c>
      <c r="J40" s="3">
        <v>39</v>
      </c>
      <c r="K40" s="3">
        <v>59</v>
      </c>
      <c r="L40" s="3">
        <v>98</v>
      </c>
      <c r="M40" s="3">
        <v>98</v>
      </c>
      <c r="N40" s="3">
        <v>49.8</v>
      </c>
      <c r="O40" s="3">
        <v>68</v>
      </c>
      <c r="P40" s="3">
        <v>72</v>
      </c>
      <c r="Q40" s="3">
        <v>36</v>
      </c>
      <c r="R40" s="3">
        <v>88</v>
      </c>
      <c r="S40" s="3">
        <v>55</v>
      </c>
      <c r="T40" s="3">
        <v>98</v>
      </c>
      <c r="U40" s="3">
        <v>92</v>
      </c>
      <c r="V40" s="3">
        <v>95</v>
      </c>
      <c r="W40" s="3">
        <f t="shared" si="0"/>
        <v>1139.8</v>
      </c>
      <c r="X40" s="3">
        <f t="shared" si="1"/>
        <v>946.034</v>
      </c>
      <c r="Y40" s="5">
        <f t="shared" si="2"/>
        <v>946.034</v>
      </c>
    </row>
    <row r="41" spans="1:25">
      <c r="A41" s="1" t="s">
        <v>6818</v>
      </c>
      <c r="B41" s="1" t="s">
        <v>24102</v>
      </c>
      <c r="C41" s="1" t="s">
        <v>28236</v>
      </c>
      <c r="D41" s="1" t="s">
        <v>28</v>
      </c>
      <c r="E41" s="1" t="s">
        <v>28312</v>
      </c>
      <c r="F41" s="1" t="s">
        <v>5343</v>
      </c>
      <c r="G41" s="3">
        <v>55</v>
      </c>
      <c r="H41" s="3">
        <v>58</v>
      </c>
      <c r="I41" s="3">
        <v>79</v>
      </c>
      <c r="J41" s="3">
        <v>39</v>
      </c>
      <c r="K41" s="3">
        <v>59</v>
      </c>
      <c r="L41" s="3">
        <v>98</v>
      </c>
      <c r="M41" s="3">
        <v>98</v>
      </c>
      <c r="N41" s="3">
        <v>49.8</v>
      </c>
      <c r="O41" s="3">
        <v>68</v>
      </c>
      <c r="P41" s="3">
        <v>72</v>
      </c>
      <c r="Q41" s="3">
        <v>36</v>
      </c>
      <c r="R41" s="3">
        <v>88</v>
      </c>
      <c r="S41" s="3">
        <v>55</v>
      </c>
      <c r="T41" s="3">
        <v>98</v>
      </c>
      <c r="U41" s="3">
        <v>92</v>
      </c>
      <c r="V41" s="3">
        <v>95</v>
      </c>
      <c r="W41" s="3">
        <f t="shared" si="0"/>
        <v>1139.8</v>
      </c>
      <c r="X41" s="3">
        <f t="shared" si="1"/>
        <v>946.034</v>
      </c>
      <c r="Y41" s="5">
        <f t="shared" si="2"/>
        <v>946.034</v>
      </c>
    </row>
    <row r="42" spans="1:25">
      <c r="A42" s="1" t="s">
        <v>6818</v>
      </c>
      <c r="B42" s="1" t="s">
        <v>24102</v>
      </c>
      <c r="C42" s="1" t="s">
        <v>28236</v>
      </c>
      <c r="D42" s="1" t="s">
        <v>28</v>
      </c>
      <c r="E42" s="1" t="s">
        <v>28313</v>
      </c>
      <c r="F42" s="1" t="s">
        <v>28314</v>
      </c>
      <c r="G42" s="3">
        <v>55</v>
      </c>
      <c r="H42" s="3">
        <v>58</v>
      </c>
      <c r="I42" s="3">
        <v>79</v>
      </c>
      <c r="J42" s="3">
        <v>39</v>
      </c>
      <c r="K42" s="3">
        <v>59</v>
      </c>
      <c r="L42" s="3">
        <v>98</v>
      </c>
      <c r="M42" s="3">
        <v>98</v>
      </c>
      <c r="N42" s="3">
        <v>49.8</v>
      </c>
      <c r="O42" s="3">
        <v>68</v>
      </c>
      <c r="P42" s="3">
        <v>72</v>
      </c>
      <c r="Q42" s="3">
        <v>36</v>
      </c>
      <c r="R42" s="3">
        <v>88</v>
      </c>
      <c r="S42" s="3">
        <v>55</v>
      </c>
      <c r="T42" s="3">
        <v>98</v>
      </c>
      <c r="U42" s="3">
        <v>92</v>
      </c>
      <c r="V42" s="3">
        <v>95</v>
      </c>
      <c r="W42" s="3">
        <f t="shared" si="0"/>
        <v>1139.8</v>
      </c>
      <c r="X42" s="3">
        <f t="shared" si="1"/>
        <v>946.034</v>
      </c>
      <c r="Y42" s="5">
        <f t="shared" si="2"/>
        <v>946.034</v>
      </c>
    </row>
    <row r="43" spans="1:25">
      <c r="A43" s="1" t="s">
        <v>6818</v>
      </c>
      <c r="B43" s="1" t="s">
        <v>24102</v>
      </c>
      <c r="C43" s="1" t="s">
        <v>28236</v>
      </c>
      <c r="D43" s="1" t="s">
        <v>28</v>
      </c>
      <c r="E43" s="1" t="s">
        <v>28315</v>
      </c>
      <c r="F43" s="1" t="s">
        <v>28316</v>
      </c>
      <c r="G43" s="3">
        <v>55</v>
      </c>
      <c r="H43" s="3">
        <v>58</v>
      </c>
      <c r="I43" s="3">
        <v>79</v>
      </c>
      <c r="J43" s="3">
        <v>39</v>
      </c>
      <c r="K43" s="3">
        <v>59</v>
      </c>
      <c r="L43" s="3">
        <v>98</v>
      </c>
      <c r="M43" s="3">
        <v>98</v>
      </c>
      <c r="N43" s="3">
        <v>49.8</v>
      </c>
      <c r="O43" s="3">
        <v>68</v>
      </c>
      <c r="P43" s="3">
        <v>72</v>
      </c>
      <c r="Q43" s="3">
        <v>36</v>
      </c>
      <c r="R43" s="3">
        <v>88</v>
      </c>
      <c r="S43" s="3">
        <v>55</v>
      </c>
      <c r="T43" s="3">
        <v>98</v>
      </c>
      <c r="U43" s="3">
        <v>92</v>
      </c>
      <c r="V43" s="3">
        <v>95</v>
      </c>
      <c r="W43" s="3">
        <f t="shared" si="0"/>
        <v>1139.8</v>
      </c>
      <c r="X43" s="3">
        <f t="shared" si="1"/>
        <v>946.034</v>
      </c>
      <c r="Y43" s="5">
        <f t="shared" si="2"/>
        <v>946.034</v>
      </c>
    </row>
    <row r="44" spans="1:25">
      <c r="A44" s="1" t="s">
        <v>6818</v>
      </c>
      <c r="B44" s="1" t="s">
        <v>24102</v>
      </c>
      <c r="C44" s="1" t="s">
        <v>28236</v>
      </c>
      <c r="D44" s="1" t="s">
        <v>28</v>
      </c>
      <c r="E44" s="1" t="s">
        <v>28317</v>
      </c>
      <c r="F44" s="1" t="s">
        <v>28318</v>
      </c>
      <c r="G44" s="3">
        <v>55</v>
      </c>
      <c r="H44" s="3">
        <v>58</v>
      </c>
      <c r="I44" s="3">
        <v>79</v>
      </c>
      <c r="J44" s="3">
        <v>39</v>
      </c>
      <c r="K44" s="3">
        <v>59</v>
      </c>
      <c r="L44" s="3">
        <v>98</v>
      </c>
      <c r="M44" s="3">
        <v>98</v>
      </c>
      <c r="N44" s="3">
        <v>49.8</v>
      </c>
      <c r="O44" s="3">
        <v>68</v>
      </c>
      <c r="P44" s="3">
        <v>72</v>
      </c>
      <c r="Q44" s="3">
        <v>36</v>
      </c>
      <c r="R44" s="3">
        <v>88</v>
      </c>
      <c r="S44" s="3">
        <v>55</v>
      </c>
      <c r="T44" s="3">
        <v>98</v>
      </c>
      <c r="U44" s="3">
        <v>92</v>
      </c>
      <c r="V44" s="3">
        <v>95</v>
      </c>
      <c r="W44" s="3">
        <f t="shared" si="0"/>
        <v>1139.8</v>
      </c>
      <c r="X44" s="3">
        <f t="shared" si="1"/>
        <v>946.034</v>
      </c>
      <c r="Y44" s="5">
        <f t="shared" si="2"/>
        <v>946.034</v>
      </c>
    </row>
    <row r="45" spans="1:25">
      <c r="A45" s="1" t="s">
        <v>6818</v>
      </c>
      <c r="B45" s="1" t="s">
        <v>24102</v>
      </c>
      <c r="C45" s="1" t="s">
        <v>28236</v>
      </c>
      <c r="D45" s="1" t="s">
        <v>28</v>
      </c>
      <c r="E45" s="1" t="s">
        <v>28319</v>
      </c>
      <c r="F45" s="1" t="s">
        <v>28320</v>
      </c>
      <c r="G45" s="3">
        <v>55</v>
      </c>
      <c r="H45" s="3">
        <v>58</v>
      </c>
      <c r="I45" s="3">
        <v>79</v>
      </c>
      <c r="J45" s="3">
        <v>39</v>
      </c>
      <c r="K45" s="3">
        <v>59</v>
      </c>
      <c r="L45" s="3">
        <v>98</v>
      </c>
      <c r="M45" s="3">
        <v>98</v>
      </c>
      <c r="N45" s="3">
        <v>49.8</v>
      </c>
      <c r="O45" s="3">
        <v>68</v>
      </c>
      <c r="P45" s="3">
        <v>72</v>
      </c>
      <c r="Q45" s="3">
        <v>36</v>
      </c>
      <c r="R45" s="3">
        <v>88</v>
      </c>
      <c r="S45" s="3">
        <v>55</v>
      </c>
      <c r="T45" s="3">
        <v>98</v>
      </c>
      <c r="U45" s="3">
        <v>92</v>
      </c>
      <c r="V45" s="3">
        <v>95</v>
      </c>
      <c r="W45" s="3">
        <f t="shared" si="0"/>
        <v>1139.8</v>
      </c>
      <c r="X45" s="3">
        <f t="shared" si="1"/>
        <v>946.034</v>
      </c>
      <c r="Y45" s="5">
        <f t="shared" si="2"/>
        <v>946.034</v>
      </c>
    </row>
    <row r="46" spans="1:25">
      <c r="A46" s="1" t="s">
        <v>6818</v>
      </c>
      <c r="B46" s="1" t="s">
        <v>24102</v>
      </c>
      <c r="C46" s="1" t="s">
        <v>28236</v>
      </c>
      <c r="D46" s="1" t="s">
        <v>28</v>
      </c>
      <c r="E46" s="1" t="s">
        <v>28321</v>
      </c>
      <c r="F46" s="1" t="s">
        <v>28322</v>
      </c>
      <c r="G46" s="3">
        <v>55</v>
      </c>
      <c r="H46" s="3">
        <v>58</v>
      </c>
      <c r="I46" s="3">
        <v>79</v>
      </c>
      <c r="J46" s="3">
        <v>39</v>
      </c>
      <c r="K46" s="3">
        <v>59</v>
      </c>
      <c r="L46" s="3">
        <v>98</v>
      </c>
      <c r="M46" s="3">
        <v>98</v>
      </c>
      <c r="N46" s="3">
        <v>49.8</v>
      </c>
      <c r="O46" s="3">
        <v>68</v>
      </c>
      <c r="P46" s="3">
        <v>72</v>
      </c>
      <c r="Q46" s="3">
        <v>36</v>
      </c>
      <c r="R46" s="3">
        <v>88</v>
      </c>
      <c r="S46" s="3">
        <v>55</v>
      </c>
      <c r="T46" s="3">
        <v>98</v>
      </c>
      <c r="U46" s="3">
        <v>92</v>
      </c>
      <c r="V46" s="3">
        <v>95</v>
      </c>
      <c r="W46" s="3">
        <f t="shared" si="0"/>
        <v>1139.8</v>
      </c>
      <c r="X46" s="3">
        <f t="shared" si="1"/>
        <v>946.034</v>
      </c>
      <c r="Y46" s="5">
        <f t="shared" si="2"/>
        <v>946.034</v>
      </c>
    </row>
    <row r="47" spans="1:25">
      <c r="A47" s="1" t="s">
        <v>6818</v>
      </c>
      <c r="B47" s="1" t="s">
        <v>24102</v>
      </c>
      <c r="C47" s="1" t="s">
        <v>28323</v>
      </c>
      <c r="D47" s="1" t="s">
        <v>28</v>
      </c>
      <c r="E47" s="1" t="s">
        <v>28324</v>
      </c>
      <c r="F47" s="1" t="s">
        <v>28325</v>
      </c>
      <c r="G47" s="3">
        <v>55</v>
      </c>
      <c r="H47" s="3">
        <v>58</v>
      </c>
      <c r="I47" s="3">
        <v>79</v>
      </c>
      <c r="J47" s="3">
        <v>39</v>
      </c>
      <c r="K47" s="3">
        <v>59</v>
      </c>
      <c r="L47" s="3">
        <v>98</v>
      </c>
      <c r="M47" s="3">
        <v>98</v>
      </c>
      <c r="N47" s="3">
        <v>49.8</v>
      </c>
      <c r="O47" s="3">
        <v>68</v>
      </c>
      <c r="P47" s="3">
        <v>72</v>
      </c>
      <c r="Q47" s="3">
        <v>36</v>
      </c>
      <c r="R47" s="3">
        <v>88</v>
      </c>
      <c r="S47" s="3">
        <v>55</v>
      </c>
      <c r="T47" s="3">
        <v>98</v>
      </c>
      <c r="U47" s="3">
        <v>92</v>
      </c>
      <c r="V47" s="3">
        <v>95</v>
      </c>
      <c r="W47" s="3">
        <f t="shared" si="0"/>
        <v>1139.8</v>
      </c>
      <c r="X47" s="3">
        <f t="shared" si="1"/>
        <v>946.034</v>
      </c>
      <c r="Y47" s="5">
        <f t="shared" si="2"/>
        <v>946.034</v>
      </c>
    </row>
    <row r="48" spans="1:25">
      <c r="A48" s="1" t="s">
        <v>6818</v>
      </c>
      <c r="B48" s="1" t="s">
        <v>24102</v>
      </c>
      <c r="C48" s="1" t="s">
        <v>28323</v>
      </c>
      <c r="D48" s="1" t="s">
        <v>28</v>
      </c>
      <c r="E48" s="1" t="s">
        <v>28326</v>
      </c>
      <c r="F48" s="1" t="s">
        <v>28327</v>
      </c>
      <c r="G48" s="3">
        <v>55</v>
      </c>
      <c r="H48" s="3">
        <v>58</v>
      </c>
      <c r="I48" s="3">
        <v>79</v>
      </c>
      <c r="J48" s="3">
        <v>39</v>
      </c>
      <c r="K48" s="3">
        <v>59</v>
      </c>
      <c r="L48" s="3">
        <v>98</v>
      </c>
      <c r="M48" s="3">
        <v>98</v>
      </c>
      <c r="N48" s="3">
        <v>49.8</v>
      </c>
      <c r="O48" s="3">
        <v>68</v>
      </c>
      <c r="P48" s="3">
        <v>72</v>
      </c>
      <c r="Q48" s="3">
        <v>36</v>
      </c>
      <c r="R48" s="3">
        <v>88</v>
      </c>
      <c r="S48" s="3">
        <v>55</v>
      </c>
      <c r="T48" s="3">
        <v>98</v>
      </c>
      <c r="U48" s="3">
        <v>92</v>
      </c>
      <c r="V48" s="3">
        <v>95</v>
      </c>
      <c r="W48" s="3">
        <f t="shared" si="0"/>
        <v>1139.8</v>
      </c>
      <c r="X48" s="3">
        <f t="shared" si="1"/>
        <v>946.034</v>
      </c>
      <c r="Y48" s="5">
        <f t="shared" si="2"/>
        <v>946.034</v>
      </c>
    </row>
    <row r="49" spans="1:25">
      <c r="A49" s="1" t="s">
        <v>6818</v>
      </c>
      <c r="B49" s="1" t="s">
        <v>24102</v>
      </c>
      <c r="C49" s="1" t="s">
        <v>28323</v>
      </c>
      <c r="D49" s="1" t="s">
        <v>28</v>
      </c>
      <c r="E49" s="1" t="s">
        <v>28328</v>
      </c>
      <c r="F49" s="1" t="s">
        <v>28329</v>
      </c>
      <c r="G49" s="3">
        <v>55</v>
      </c>
      <c r="H49" s="3">
        <v>58</v>
      </c>
      <c r="I49" s="3">
        <v>79</v>
      </c>
      <c r="J49" s="3">
        <v>39</v>
      </c>
      <c r="K49" s="3">
        <v>59</v>
      </c>
      <c r="L49" s="3">
        <v>98</v>
      </c>
      <c r="M49" s="3">
        <v>98</v>
      </c>
      <c r="N49" s="3">
        <v>49.8</v>
      </c>
      <c r="O49" s="3">
        <v>68</v>
      </c>
      <c r="P49" s="3">
        <v>72</v>
      </c>
      <c r="Q49" s="3">
        <v>36</v>
      </c>
      <c r="R49" s="3">
        <v>88</v>
      </c>
      <c r="S49" s="3">
        <v>55</v>
      </c>
      <c r="T49" s="3">
        <v>98</v>
      </c>
      <c r="U49" s="3">
        <v>92</v>
      </c>
      <c r="V49" s="3">
        <v>95</v>
      </c>
      <c r="W49" s="3">
        <f t="shared" si="0"/>
        <v>1139.8</v>
      </c>
      <c r="X49" s="3">
        <f t="shared" si="1"/>
        <v>946.034</v>
      </c>
      <c r="Y49" s="5">
        <f t="shared" si="2"/>
        <v>946.034</v>
      </c>
    </row>
    <row r="50" spans="1:25">
      <c r="A50" s="1" t="s">
        <v>6818</v>
      </c>
      <c r="B50" s="1" t="s">
        <v>24102</v>
      </c>
      <c r="C50" s="1" t="s">
        <v>28323</v>
      </c>
      <c r="D50" s="1" t="s">
        <v>28</v>
      </c>
      <c r="E50" s="1" t="s">
        <v>28330</v>
      </c>
      <c r="F50" s="1" t="s">
        <v>28331</v>
      </c>
      <c r="G50" s="3">
        <v>55</v>
      </c>
      <c r="H50" s="3">
        <v>58</v>
      </c>
      <c r="I50" s="3">
        <v>79</v>
      </c>
      <c r="J50" s="3">
        <v>39</v>
      </c>
      <c r="K50" s="3">
        <v>59</v>
      </c>
      <c r="L50" s="3">
        <v>98</v>
      </c>
      <c r="M50" s="3">
        <v>98</v>
      </c>
      <c r="N50" s="3">
        <v>49.8</v>
      </c>
      <c r="O50" s="3">
        <v>68</v>
      </c>
      <c r="P50" s="3">
        <v>72</v>
      </c>
      <c r="Q50" s="3">
        <v>36</v>
      </c>
      <c r="R50" s="3">
        <v>88</v>
      </c>
      <c r="S50" s="3">
        <v>55</v>
      </c>
      <c r="T50" s="3">
        <v>98</v>
      </c>
      <c r="U50" s="3">
        <v>92</v>
      </c>
      <c r="V50" s="3">
        <v>95</v>
      </c>
      <c r="W50" s="3">
        <f t="shared" si="0"/>
        <v>1139.8</v>
      </c>
      <c r="X50" s="3">
        <f t="shared" si="1"/>
        <v>946.034</v>
      </c>
      <c r="Y50" s="5">
        <f t="shared" si="2"/>
        <v>946.034</v>
      </c>
    </row>
    <row r="51" spans="1:25">
      <c r="A51" s="1" t="s">
        <v>6818</v>
      </c>
      <c r="B51" s="1" t="s">
        <v>24102</v>
      </c>
      <c r="C51" s="1" t="s">
        <v>28323</v>
      </c>
      <c r="D51" s="1" t="s">
        <v>28</v>
      </c>
      <c r="E51" s="1" t="s">
        <v>28332</v>
      </c>
      <c r="F51" s="1" t="s">
        <v>28333</v>
      </c>
      <c r="G51" s="3">
        <v>55</v>
      </c>
      <c r="H51" s="3">
        <v>58</v>
      </c>
      <c r="I51" s="3">
        <v>79</v>
      </c>
      <c r="J51" s="3">
        <v>39</v>
      </c>
      <c r="K51" s="3">
        <v>59</v>
      </c>
      <c r="L51" s="3">
        <v>98</v>
      </c>
      <c r="M51" s="3">
        <v>98</v>
      </c>
      <c r="N51" s="3">
        <v>49.8</v>
      </c>
      <c r="O51" s="3">
        <v>68</v>
      </c>
      <c r="P51" s="3">
        <v>72</v>
      </c>
      <c r="Q51" s="3">
        <v>36</v>
      </c>
      <c r="R51" s="3">
        <v>88</v>
      </c>
      <c r="S51" s="3">
        <v>55</v>
      </c>
      <c r="T51" s="3">
        <v>98</v>
      </c>
      <c r="U51" s="3">
        <v>92</v>
      </c>
      <c r="V51" s="3">
        <v>95</v>
      </c>
      <c r="W51" s="3">
        <f t="shared" si="0"/>
        <v>1139.8</v>
      </c>
      <c r="X51" s="3">
        <f t="shared" si="1"/>
        <v>946.034</v>
      </c>
      <c r="Y51" s="5">
        <f t="shared" si="2"/>
        <v>946.034</v>
      </c>
    </row>
    <row r="52" spans="1:25">
      <c r="A52" s="1" t="s">
        <v>6818</v>
      </c>
      <c r="B52" s="1" t="s">
        <v>24102</v>
      </c>
      <c r="C52" s="1" t="s">
        <v>28323</v>
      </c>
      <c r="D52" s="1" t="s">
        <v>28</v>
      </c>
      <c r="E52" s="1" t="s">
        <v>28334</v>
      </c>
      <c r="F52" s="1" t="s">
        <v>28335</v>
      </c>
      <c r="G52" s="3">
        <v>55</v>
      </c>
      <c r="H52" s="3">
        <v>58</v>
      </c>
      <c r="I52" s="3">
        <v>79</v>
      </c>
      <c r="J52" s="3">
        <v>39</v>
      </c>
      <c r="K52" s="3">
        <v>59</v>
      </c>
      <c r="L52" s="3">
        <v>98</v>
      </c>
      <c r="M52" s="3">
        <v>98</v>
      </c>
      <c r="N52" s="3">
        <v>49.8</v>
      </c>
      <c r="O52" s="3">
        <v>68</v>
      </c>
      <c r="P52" s="3">
        <v>72</v>
      </c>
      <c r="Q52" s="3">
        <v>36</v>
      </c>
      <c r="R52" s="3">
        <v>88</v>
      </c>
      <c r="S52" s="3">
        <v>55</v>
      </c>
      <c r="T52" s="3">
        <v>98</v>
      </c>
      <c r="U52" s="3">
        <v>92</v>
      </c>
      <c r="V52" s="3">
        <v>95</v>
      </c>
      <c r="W52" s="3">
        <f t="shared" si="0"/>
        <v>1139.8</v>
      </c>
      <c r="X52" s="3">
        <f t="shared" si="1"/>
        <v>946.034</v>
      </c>
      <c r="Y52" s="5">
        <f t="shared" si="2"/>
        <v>946.034</v>
      </c>
    </row>
    <row r="53" spans="1:25">
      <c r="A53" s="1" t="s">
        <v>6818</v>
      </c>
      <c r="B53" s="1" t="s">
        <v>24102</v>
      </c>
      <c r="C53" s="1" t="s">
        <v>28323</v>
      </c>
      <c r="D53" s="1" t="s">
        <v>28</v>
      </c>
      <c r="E53" s="1" t="s">
        <v>28336</v>
      </c>
      <c r="F53" s="1" t="s">
        <v>28337</v>
      </c>
      <c r="G53" s="3">
        <v>55</v>
      </c>
      <c r="H53" s="3">
        <v>58</v>
      </c>
      <c r="I53" s="3">
        <v>79</v>
      </c>
      <c r="J53" s="3">
        <v>39</v>
      </c>
      <c r="K53" s="3">
        <v>59</v>
      </c>
      <c r="L53" s="3">
        <v>98</v>
      </c>
      <c r="M53" s="3">
        <v>98</v>
      </c>
      <c r="N53" s="3">
        <v>49.8</v>
      </c>
      <c r="O53" s="3">
        <v>68</v>
      </c>
      <c r="P53" s="3">
        <v>72</v>
      </c>
      <c r="Q53" s="3">
        <v>36</v>
      </c>
      <c r="R53" s="3">
        <v>88</v>
      </c>
      <c r="S53" s="3">
        <v>55</v>
      </c>
      <c r="T53" s="3">
        <v>98</v>
      </c>
      <c r="U53" s="3">
        <v>92</v>
      </c>
      <c r="V53" s="3">
        <v>95</v>
      </c>
      <c r="W53" s="3">
        <f t="shared" si="0"/>
        <v>1139.8</v>
      </c>
      <c r="X53" s="3">
        <f t="shared" si="1"/>
        <v>946.034</v>
      </c>
      <c r="Y53" s="5">
        <f t="shared" si="2"/>
        <v>946.034</v>
      </c>
    </row>
    <row r="54" spans="1:25">
      <c r="A54" s="1" t="s">
        <v>6818</v>
      </c>
      <c r="B54" s="1" t="s">
        <v>24102</v>
      </c>
      <c r="C54" s="1" t="s">
        <v>28323</v>
      </c>
      <c r="D54" s="1" t="s">
        <v>28</v>
      </c>
      <c r="E54" s="1" t="s">
        <v>28338</v>
      </c>
      <c r="F54" s="1" t="s">
        <v>18048</v>
      </c>
      <c r="G54" s="3">
        <v>55</v>
      </c>
      <c r="H54" s="3">
        <v>58</v>
      </c>
      <c r="I54" s="3">
        <v>79</v>
      </c>
      <c r="J54" s="3">
        <v>39</v>
      </c>
      <c r="K54" s="3">
        <v>59</v>
      </c>
      <c r="L54" s="3">
        <v>98</v>
      </c>
      <c r="M54" s="3">
        <v>98</v>
      </c>
      <c r="N54" s="3">
        <v>49.8</v>
      </c>
      <c r="O54" s="3">
        <v>68</v>
      </c>
      <c r="P54" s="3">
        <v>72</v>
      </c>
      <c r="Q54" s="3">
        <v>36</v>
      </c>
      <c r="R54" s="3">
        <v>88</v>
      </c>
      <c r="S54" s="3">
        <v>55</v>
      </c>
      <c r="T54" s="3">
        <v>98</v>
      </c>
      <c r="U54" s="3">
        <v>92</v>
      </c>
      <c r="V54" s="3">
        <v>95</v>
      </c>
      <c r="W54" s="3">
        <f t="shared" si="0"/>
        <v>1139.8</v>
      </c>
      <c r="X54" s="3">
        <f t="shared" si="1"/>
        <v>946.034</v>
      </c>
      <c r="Y54" s="5">
        <f t="shared" si="2"/>
        <v>946.034</v>
      </c>
    </row>
    <row r="55" spans="1:25">
      <c r="A55" s="1" t="s">
        <v>6818</v>
      </c>
      <c r="B55" s="1" t="s">
        <v>24102</v>
      </c>
      <c r="C55" s="1" t="s">
        <v>28323</v>
      </c>
      <c r="D55" s="1" t="s">
        <v>28</v>
      </c>
      <c r="E55" s="1" t="s">
        <v>28339</v>
      </c>
      <c r="F55" s="1" t="s">
        <v>28340</v>
      </c>
      <c r="G55" s="3">
        <v>55</v>
      </c>
      <c r="H55" s="3">
        <v>58</v>
      </c>
      <c r="I55" s="3">
        <v>79</v>
      </c>
      <c r="J55" s="3">
        <v>39</v>
      </c>
      <c r="K55" s="3">
        <v>59</v>
      </c>
      <c r="L55" s="3">
        <v>98</v>
      </c>
      <c r="M55" s="3">
        <v>98</v>
      </c>
      <c r="N55" s="3">
        <v>49.8</v>
      </c>
      <c r="O55" s="3">
        <v>68</v>
      </c>
      <c r="P55" s="3">
        <v>72</v>
      </c>
      <c r="Q55" s="3">
        <v>36</v>
      </c>
      <c r="R55" s="3">
        <v>88</v>
      </c>
      <c r="S55" s="3">
        <v>55</v>
      </c>
      <c r="T55" s="3">
        <v>98</v>
      </c>
      <c r="U55" s="3">
        <v>92</v>
      </c>
      <c r="V55" s="3">
        <v>95</v>
      </c>
      <c r="W55" s="3">
        <f t="shared" si="0"/>
        <v>1139.8</v>
      </c>
      <c r="X55" s="3">
        <f t="shared" si="1"/>
        <v>946.034</v>
      </c>
      <c r="Y55" s="5">
        <f t="shared" si="2"/>
        <v>946.034</v>
      </c>
    </row>
    <row r="56" spans="1:25">
      <c r="A56" s="1" t="s">
        <v>6818</v>
      </c>
      <c r="B56" s="1" t="s">
        <v>24102</v>
      </c>
      <c r="C56" s="1" t="s">
        <v>28323</v>
      </c>
      <c r="D56" s="1" t="s">
        <v>28</v>
      </c>
      <c r="E56" s="1" t="s">
        <v>28341</v>
      </c>
      <c r="F56" s="1" t="s">
        <v>28342</v>
      </c>
      <c r="G56" s="3">
        <v>55</v>
      </c>
      <c r="H56" s="3">
        <v>58</v>
      </c>
      <c r="I56" s="3">
        <v>79</v>
      </c>
      <c r="J56" s="3">
        <v>39</v>
      </c>
      <c r="K56" s="3">
        <v>59</v>
      </c>
      <c r="L56" s="3">
        <v>98</v>
      </c>
      <c r="M56" s="3">
        <v>98</v>
      </c>
      <c r="N56" s="3">
        <v>49.8</v>
      </c>
      <c r="O56" s="3">
        <v>68</v>
      </c>
      <c r="P56" s="3">
        <v>72</v>
      </c>
      <c r="Q56" s="3">
        <v>36</v>
      </c>
      <c r="R56" s="3">
        <v>88</v>
      </c>
      <c r="S56" s="3">
        <v>55</v>
      </c>
      <c r="T56" s="3">
        <v>98</v>
      </c>
      <c r="U56" s="3">
        <v>92</v>
      </c>
      <c r="V56" s="3">
        <v>95</v>
      </c>
      <c r="W56" s="3">
        <f t="shared" si="0"/>
        <v>1139.8</v>
      </c>
      <c r="X56" s="3">
        <f t="shared" si="1"/>
        <v>946.034</v>
      </c>
      <c r="Y56" s="5">
        <f t="shared" si="2"/>
        <v>946.034</v>
      </c>
    </row>
    <row r="57" spans="1:25">
      <c r="A57" s="1" t="s">
        <v>6818</v>
      </c>
      <c r="B57" s="1" t="s">
        <v>24102</v>
      </c>
      <c r="C57" s="1" t="s">
        <v>28323</v>
      </c>
      <c r="D57" s="1" t="s">
        <v>28</v>
      </c>
      <c r="E57" s="1" t="s">
        <v>28343</v>
      </c>
      <c r="F57" s="1" t="s">
        <v>28344</v>
      </c>
      <c r="G57" s="3">
        <v>55</v>
      </c>
      <c r="H57" s="3">
        <v>58</v>
      </c>
      <c r="I57" s="3">
        <v>79</v>
      </c>
      <c r="J57" s="3">
        <v>39</v>
      </c>
      <c r="K57" s="3">
        <v>59</v>
      </c>
      <c r="L57" s="3">
        <v>98</v>
      </c>
      <c r="M57" s="3">
        <v>98</v>
      </c>
      <c r="N57" s="3">
        <v>49.8</v>
      </c>
      <c r="O57" s="3">
        <v>68</v>
      </c>
      <c r="P57" s="3">
        <v>72</v>
      </c>
      <c r="Q57" s="3">
        <v>36</v>
      </c>
      <c r="R57" s="3">
        <v>88</v>
      </c>
      <c r="S57" s="3">
        <v>55</v>
      </c>
      <c r="T57" s="3">
        <v>98</v>
      </c>
      <c r="U57" s="3">
        <v>92</v>
      </c>
      <c r="V57" s="3">
        <v>95</v>
      </c>
      <c r="W57" s="3">
        <f t="shared" si="0"/>
        <v>1139.8</v>
      </c>
      <c r="X57" s="3">
        <f t="shared" si="1"/>
        <v>946.034</v>
      </c>
      <c r="Y57" s="5">
        <f t="shared" si="2"/>
        <v>946.034</v>
      </c>
    </row>
    <row r="58" spans="1:25">
      <c r="A58" s="1" t="s">
        <v>6818</v>
      </c>
      <c r="B58" s="1" t="s">
        <v>24102</v>
      </c>
      <c r="C58" s="1" t="s">
        <v>28323</v>
      </c>
      <c r="D58" s="1" t="s">
        <v>28</v>
      </c>
      <c r="E58" s="1" t="s">
        <v>28345</v>
      </c>
      <c r="F58" s="1" t="s">
        <v>28346</v>
      </c>
      <c r="G58" s="3">
        <v>55</v>
      </c>
      <c r="H58" s="3">
        <v>58</v>
      </c>
      <c r="I58" s="3">
        <v>79</v>
      </c>
      <c r="J58" s="3">
        <v>39</v>
      </c>
      <c r="K58" s="3">
        <v>59</v>
      </c>
      <c r="L58" s="3">
        <v>98</v>
      </c>
      <c r="M58" s="3">
        <v>98</v>
      </c>
      <c r="N58" s="3">
        <v>49.8</v>
      </c>
      <c r="O58" s="3">
        <v>68</v>
      </c>
      <c r="P58" s="3">
        <v>72</v>
      </c>
      <c r="Q58" s="3">
        <v>36</v>
      </c>
      <c r="R58" s="3">
        <v>88</v>
      </c>
      <c r="S58" s="3">
        <v>55</v>
      </c>
      <c r="T58" s="3">
        <v>98</v>
      </c>
      <c r="U58" s="3">
        <v>92</v>
      </c>
      <c r="V58" s="3">
        <v>95</v>
      </c>
      <c r="W58" s="3">
        <f t="shared" si="0"/>
        <v>1139.8</v>
      </c>
      <c r="X58" s="3">
        <f t="shared" si="1"/>
        <v>946.034</v>
      </c>
      <c r="Y58" s="5">
        <f t="shared" si="2"/>
        <v>946.034</v>
      </c>
    </row>
    <row r="59" spans="1:25">
      <c r="A59" s="1" t="s">
        <v>6818</v>
      </c>
      <c r="B59" s="1" t="s">
        <v>24102</v>
      </c>
      <c r="C59" s="1" t="s">
        <v>28323</v>
      </c>
      <c r="D59" s="1" t="s">
        <v>28</v>
      </c>
      <c r="E59" s="1" t="s">
        <v>28347</v>
      </c>
      <c r="F59" s="1" t="s">
        <v>28348</v>
      </c>
      <c r="G59" s="3">
        <v>55</v>
      </c>
      <c r="H59" s="3">
        <v>58</v>
      </c>
      <c r="I59" s="3">
        <v>79</v>
      </c>
      <c r="J59" s="3">
        <v>39</v>
      </c>
      <c r="K59" s="3">
        <v>59</v>
      </c>
      <c r="L59" s="3">
        <v>98</v>
      </c>
      <c r="M59" s="3">
        <v>98</v>
      </c>
      <c r="N59" s="3">
        <v>49.8</v>
      </c>
      <c r="O59" s="3">
        <v>68</v>
      </c>
      <c r="P59" s="3">
        <v>72</v>
      </c>
      <c r="Q59" s="3">
        <v>36</v>
      </c>
      <c r="R59" s="3">
        <v>88</v>
      </c>
      <c r="S59" s="3">
        <v>55</v>
      </c>
      <c r="T59" s="3">
        <v>98</v>
      </c>
      <c r="U59" s="3">
        <v>92</v>
      </c>
      <c r="V59" s="3">
        <v>95</v>
      </c>
      <c r="W59" s="3">
        <f t="shared" si="0"/>
        <v>1139.8</v>
      </c>
      <c r="X59" s="3">
        <f t="shared" si="1"/>
        <v>946.034</v>
      </c>
      <c r="Y59" s="5">
        <f t="shared" si="2"/>
        <v>946.034</v>
      </c>
    </row>
    <row r="60" spans="1:25">
      <c r="A60" s="1" t="s">
        <v>6818</v>
      </c>
      <c r="B60" s="1" t="s">
        <v>24102</v>
      </c>
      <c r="C60" s="1" t="s">
        <v>28323</v>
      </c>
      <c r="D60" s="1" t="s">
        <v>28</v>
      </c>
      <c r="E60" s="1" t="s">
        <v>28349</v>
      </c>
      <c r="F60" s="1" t="s">
        <v>28350</v>
      </c>
      <c r="G60" s="3">
        <v>55</v>
      </c>
      <c r="H60" s="3">
        <v>58</v>
      </c>
      <c r="I60" s="3">
        <v>79</v>
      </c>
      <c r="J60" s="3">
        <v>39</v>
      </c>
      <c r="K60" s="3">
        <v>59</v>
      </c>
      <c r="L60" s="3">
        <v>98</v>
      </c>
      <c r="M60" s="3">
        <v>98</v>
      </c>
      <c r="N60" s="3">
        <v>49.8</v>
      </c>
      <c r="O60" s="3">
        <v>68</v>
      </c>
      <c r="P60" s="3">
        <v>72</v>
      </c>
      <c r="Q60" s="3">
        <v>36</v>
      </c>
      <c r="R60" s="3">
        <v>88</v>
      </c>
      <c r="S60" s="3">
        <v>55</v>
      </c>
      <c r="T60" s="3">
        <v>98</v>
      </c>
      <c r="U60" s="3">
        <v>92</v>
      </c>
      <c r="V60" s="3">
        <v>95</v>
      </c>
      <c r="W60" s="3">
        <f t="shared" si="0"/>
        <v>1139.8</v>
      </c>
      <c r="X60" s="3">
        <f t="shared" si="1"/>
        <v>946.034</v>
      </c>
      <c r="Y60" s="5">
        <f t="shared" si="2"/>
        <v>946.034</v>
      </c>
    </row>
    <row r="61" spans="1:25">
      <c r="A61" s="1" t="s">
        <v>6818</v>
      </c>
      <c r="B61" s="1" t="s">
        <v>24102</v>
      </c>
      <c r="C61" s="1" t="s">
        <v>28323</v>
      </c>
      <c r="D61" s="1" t="s">
        <v>28</v>
      </c>
      <c r="E61" s="1" t="s">
        <v>28351</v>
      </c>
      <c r="F61" s="1" t="s">
        <v>28352</v>
      </c>
      <c r="G61" s="3">
        <v>55</v>
      </c>
      <c r="H61" s="3">
        <v>58</v>
      </c>
      <c r="I61" s="3">
        <v>79</v>
      </c>
      <c r="J61" s="3">
        <v>39</v>
      </c>
      <c r="K61" s="3">
        <v>59</v>
      </c>
      <c r="L61" s="3">
        <v>98</v>
      </c>
      <c r="M61" s="3">
        <v>98</v>
      </c>
      <c r="N61" s="3">
        <v>49.8</v>
      </c>
      <c r="O61" s="3">
        <v>68</v>
      </c>
      <c r="P61" s="3">
        <v>72</v>
      </c>
      <c r="Q61" s="3">
        <v>36</v>
      </c>
      <c r="R61" s="3">
        <v>88</v>
      </c>
      <c r="S61" s="3">
        <v>55</v>
      </c>
      <c r="T61" s="3">
        <v>98</v>
      </c>
      <c r="U61" s="3">
        <v>92</v>
      </c>
      <c r="V61" s="3">
        <v>95</v>
      </c>
      <c r="W61" s="3">
        <f t="shared" si="0"/>
        <v>1139.8</v>
      </c>
      <c r="X61" s="3">
        <f t="shared" si="1"/>
        <v>946.034</v>
      </c>
      <c r="Y61" s="5">
        <f t="shared" si="2"/>
        <v>946.034</v>
      </c>
    </row>
    <row r="62" spans="1:25">
      <c r="A62" s="1" t="s">
        <v>6818</v>
      </c>
      <c r="B62" s="1" t="s">
        <v>24102</v>
      </c>
      <c r="C62" s="1" t="s">
        <v>28323</v>
      </c>
      <c r="D62" s="1" t="s">
        <v>28</v>
      </c>
      <c r="E62" s="1" t="s">
        <v>28353</v>
      </c>
      <c r="F62" s="1" t="s">
        <v>28354</v>
      </c>
      <c r="G62" s="3">
        <v>55</v>
      </c>
      <c r="H62" s="3">
        <v>58</v>
      </c>
      <c r="I62" s="3">
        <v>79</v>
      </c>
      <c r="J62" s="3">
        <v>39</v>
      </c>
      <c r="K62" s="3">
        <v>59</v>
      </c>
      <c r="L62" s="3">
        <v>98</v>
      </c>
      <c r="M62" s="3">
        <v>98</v>
      </c>
      <c r="N62" s="3">
        <v>49.8</v>
      </c>
      <c r="O62" s="3">
        <v>68</v>
      </c>
      <c r="P62" s="3">
        <v>72</v>
      </c>
      <c r="Q62" s="3">
        <v>36</v>
      </c>
      <c r="R62" s="3">
        <v>88</v>
      </c>
      <c r="S62" s="3">
        <v>55</v>
      </c>
      <c r="T62" s="3">
        <v>98</v>
      </c>
      <c r="U62" s="3">
        <v>92</v>
      </c>
      <c r="V62" s="3">
        <v>95</v>
      </c>
      <c r="W62" s="3">
        <f t="shared" si="0"/>
        <v>1139.8</v>
      </c>
      <c r="X62" s="3">
        <f t="shared" si="1"/>
        <v>946.034</v>
      </c>
      <c r="Y62" s="5">
        <f t="shared" si="2"/>
        <v>946.034</v>
      </c>
    </row>
    <row r="63" spans="1:25">
      <c r="A63" s="1" t="s">
        <v>6818</v>
      </c>
      <c r="B63" s="1" t="s">
        <v>24102</v>
      </c>
      <c r="C63" s="1" t="s">
        <v>28323</v>
      </c>
      <c r="D63" s="1" t="s">
        <v>28</v>
      </c>
      <c r="E63" s="1" t="s">
        <v>28355</v>
      </c>
      <c r="F63" s="1" t="s">
        <v>28356</v>
      </c>
      <c r="G63" s="3">
        <v>55</v>
      </c>
      <c r="H63" s="3">
        <v>58</v>
      </c>
      <c r="I63" s="3">
        <v>79</v>
      </c>
      <c r="J63" s="3">
        <v>39</v>
      </c>
      <c r="K63" s="3">
        <v>59</v>
      </c>
      <c r="L63" s="3">
        <v>98</v>
      </c>
      <c r="M63" s="3">
        <v>98</v>
      </c>
      <c r="N63" s="3">
        <v>49.8</v>
      </c>
      <c r="O63" s="3">
        <v>68</v>
      </c>
      <c r="P63" s="3">
        <v>72</v>
      </c>
      <c r="Q63" s="3">
        <v>36</v>
      </c>
      <c r="R63" s="3">
        <v>88</v>
      </c>
      <c r="S63" s="3">
        <v>55</v>
      </c>
      <c r="T63" s="3">
        <v>98</v>
      </c>
      <c r="U63" s="3">
        <v>92</v>
      </c>
      <c r="V63" s="3">
        <v>95</v>
      </c>
      <c r="W63" s="3">
        <f t="shared" si="0"/>
        <v>1139.8</v>
      </c>
      <c r="X63" s="3">
        <f t="shared" si="1"/>
        <v>946.034</v>
      </c>
      <c r="Y63" s="5">
        <f t="shared" si="2"/>
        <v>946.034</v>
      </c>
    </row>
    <row r="64" spans="1:25">
      <c r="A64" s="1" t="s">
        <v>6818</v>
      </c>
      <c r="B64" s="1" t="s">
        <v>24102</v>
      </c>
      <c r="C64" s="1" t="s">
        <v>28323</v>
      </c>
      <c r="D64" s="1" t="s">
        <v>28</v>
      </c>
      <c r="E64" s="1" t="s">
        <v>28357</v>
      </c>
      <c r="F64" s="1" t="s">
        <v>28358</v>
      </c>
      <c r="G64" s="3">
        <v>55</v>
      </c>
      <c r="H64" s="3">
        <v>58</v>
      </c>
      <c r="I64" s="3">
        <v>79</v>
      </c>
      <c r="J64" s="3">
        <v>39</v>
      </c>
      <c r="K64" s="3">
        <v>59</v>
      </c>
      <c r="L64" s="3">
        <v>98</v>
      </c>
      <c r="M64" s="3">
        <v>98</v>
      </c>
      <c r="N64" s="3">
        <v>49.8</v>
      </c>
      <c r="O64" s="3">
        <v>68</v>
      </c>
      <c r="P64" s="3">
        <v>72</v>
      </c>
      <c r="Q64" s="3">
        <v>36</v>
      </c>
      <c r="R64" s="3">
        <v>88</v>
      </c>
      <c r="S64" s="3">
        <v>55</v>
      </c>
      <c r="T64" s="3">
        <v>98</v>
      </c>
      <c r="U64" s="3">
        <v>92</v>
      </c>
      <c r="V64" s="3">
        <v>95</v>
      </c>
      <c r="W64" s="3">
        <f t="shared" si="0"/>
        <v>1139.8</v>
      </c>
      <c r="X64" s="3">
        <f t="shared" si="1"/>
        <v>946.034</v>
      </c>
      <c r="Y64" s="5">
        <f t="shared" si="2"/>
        <v>946.034</v>
      </c>
    </row>
    <row r="65" spans="1:25">
      <c r="A65" s="1" t="s">
        <v>6818</v>
      </c>
      <c r="B65" s="1" t="s">
        <v>24102</v>
      </c>
      <c r="C65" s="1" t="s">
        <v>28323</v>
      </c>
      <c r="D65" s="1" t="s">
        <v>28</v>
      </c>
      <c r="E65" s="1" t="s">
        <v>28359</v>
      </c>
      <c r="F65" s="1" t="s">
        <v>7503</v>
      </c>
      <c r="G65" s="3">
        <v>55</v>
      </c>
      <c r="H65" s="3">
        <v>58</v>
      </c>
      <c r="I65" s="3">
        <v>79</v>
      </c>
      <c r="J65" s="3">
        <v>39</v>
      </c>
      <c r="K65" s="3">
        <v>59</v>
      </c>
      <c r="L65" s="3">
        <v>98</v>
      </c>
      <c r="M65" s="3">
        <v>98</v>
      </c>
      <c r="N65" s="3">
        <v>49.8</v>
      </c>
      <c r="O65" s="3">
        <v>68</v>
      </c>
      <c r="P65" s="3">
        <v>72</v>
      </c>
      <c r="Q65" s="3">
        <v>36</v>
      </c>
      <c r="R65" s="3">
        <v>88</v>
      </c>
      <c r="S65" s="3">
        <v>55</v>
      </c>
      <c r="T65" s="3">
        <v>98</v>
      </c>
      <c r="U65" s="3">
        <v>92</v>
      </c>
      <c r="V65" s="3">
        <v>95</v>
      </c>
      <c r="W65" s="3">
        <f t="shared" si="0"/>
        <v>1139.8</v>
      </c>
      <c r="X65" s="3">
        <f t="shared" si="1"/>
        <v>946.034</v>
      </c>
      <c r="Y65" s="5">
        <f t="shared" si="2"/>
        <v>946.034</v>
      </c>
    </row>
    <row r="66" spans="1:25">
      <c r="A66" s="1" t="s">
        <v>6818</v>
      </c>
      <c r="B66" s="1" t="s">
        <v>24102</v>
      </c>
      <c r="C66" s="1" t="s">
        <v>28323</v>
      </c>
      <c r="D66" s="1" t="s">
        <v>28</v>
      </c>
      <c r="E66" s="1" t="s">
        <v>28360</v>
      </c>
      <c r="F66" s="1" t="s">
        <v>28361</v>
      </c>
      <c r="G66" s="3">
        <v>55</v>
      </c>
      <c r="H66" s="3">
        <v>58</v>
      </c>
      <c r="I66" s="3">
        <v>79</v>
      </c>
      <c r="J66" s="3">
        <v>39</v>
      </c>
      <c r="K66" s="3">
        <v>59</v>
      </c>
      <c r="L66" s="3">
        <v>98</v>
      </c>
      <c r="M66" s="3">
        <v>98</v>
      </c>
      <c r="N66" s="3">
        <v>49.8</v>
      </c>
      <c r="O66" s="3">
        <v>68</v>
      </c>
      <c r="P66" s="3">
        <v>72</v>
      </c>
      <c r="Q66" s="3">
        <v>36</v>
      </c>
      <c r="R66" s="3">
        <v>88</v>
      </c>
      <c r="S66" s="3">
        <v>55</v>
      </c>
      <c r="T66" s="3">
        <v>98</v>
      </c>
      <c r="U66" s="3">
        <v>92</v>
      </c>
      <c r="V66" s="3">
        <v>95</v>
      </c>
      <c r="W66" s="3">
        <f t="shared" si="0"/>
        <v>1139.8</v>
      </c>
      <c r="X66" s="3">
        <f t="shared" si="1"/>
        <v>946.034</v>
      </c>
      <c r="Y66" s="5">
        <f t="shared" si="2"/>
        <v>946.034</v>
      </c>
    </row>
    <row r="67" spans="1:25">
      <c r="A67" s="1" t="s">
        <v>6818</v>
      </c>
      <c r="B67" s="1" t="s">
        <v>24102</v>
      </c>
      <c r="C67" s="1" t="s">
        <v>28323</v>
      </c>
      <c r="D67" s="1" t="s">
        <v>28</v>
      </c>
      <c r="E67" s="1" t="s">
        <v>28362</v>
      </c>
      <c r="F67" s="1" t="s">
        <v>28363</v>
      </c>
      <c r="G67" s="3">
        <v>55</v>
      </c>
      <c r="H67" s="3">
        <v>58</v>
      </c>
      <c r="I67" s="3">
        <v>79</v>
      </c>
      <c r="J67" s="3">
        <v>39</v>
      </c>
      <c r="K67" s="3">
        <v>59</v>
      </c>
      <c r="L67" s="3">
        <v>98</v>
      </c>
      <c r="M67" s="3">
        <v>98</v>
      </c>
      <c r="N67" s="3">
        <v>49.8</v>
      </c>
      <c r="O67" s="3">
        <v>68</v>
      </c>
      <c r="P67" s="3">
        <v>72</v>
      </c>
      <c r="Q67" s="3">
        <v>36</v>
      </c>
      <c r="R67" s="3">
        <v>88</v>
      </c>
      <c r="S67" s="3">
        <v>55</v>
      </c>
      <c r="T67" s="3">
        <v>98</v>
      </c>
      <c r="U67" s="3">
        <v>92</v>
      </c>
      <c r="V67" s="3">
        <v>95</v>
      </c>
      <c r="W67" s="3">
        <f t="shared" ref="W67:W130" si="3">SUM(G67:V67)</f>
        <v>1139.8</v>
      </c>
      <c r="X67" s="3">
        <f t="shared" ref="X67:X130" si="4">W67*0.83</f>
        <v>946.034</v>
      </c>
      <c r="Y67" s="5">
        <f t="shared" ref="Y67:Y130" si="5">X67</f>
        <v>946.034</v>
      </c>
    </row>
    <row r="68" spans="1:25">
      <c r="A68" s="1" t="s">
        <v>6818</v>
      </c>
      <c r="B68" s="1" t="s">
        <v>24102</v>
      </c>
      <c r="C68" s="1" t="s">
        <v>28323</v>
      </c>
      <c r="D68" s="1" t="s">
        <v>28</v>
      </c>
      <c r="E68" s="1" t="s">
        <v>28364</v>
      </c>
      <c r="F68" s="1" t="s">
        <v>28365</v>
      </c>
      <c r="G68" s="3">
        <v>55</v>
      </c>
      <c r="H68" s="3">
        <v>58</v>
      </c>
      <c r="I68" s="3">
        <v>79</v>
      </c>
      <c r="J68" s="3">
        <v>39</v>
      </c>
      <c r="K68" s="3">
        <v>59</v>
      </c>
      <c r="L68" s="3">
        <v>98</v>
      </c>
      <c r="M68" s="3">
        <v>98</v>
      </c>
      <c r="N68" s="3">
        <v>49.8</v>
      </c>
      <c r="O68" s="3">
        <v>68</v>
      </c>
      <c r="P68" s="3">
        <v>72</v>
      </c>
      <c r="Q68" s="3">
        <v>36</v>
      </c>
      <c r="R68" s="3">
        <v>88</v>
      </c>
      <c r="S68" s="3">
        <v>55</v>
      </c>
      <c r="T68" s="3">
        <v>98</v>
      </c>
      <c r="U68" s="3">
        <v>92</v>
      </c>
      <c r="V68" s="3">
        <v>95</v>
      </c>
      <c r="W68" s="3">
        <f t="shared" si="3"/>
        <v>1139.8</v>
      </c>
      <c r="X68" s="3">
        <f t="shared" si="4"/>
        <v>946.034</v>
      </c>
      <c r="Y68" s="5">
        <f t="shared" si="5"/>
        <v>946.034</v>
      </c>
    </row>
    <row r="69" spans="1:25">
      <c r="A69" s="1" t="s">
        <v>6818</v>
      </c>
      <c r="B69" s="1" t="s">
        <v>24102</v>
      </c>
      <c r="C69" s="1" t="s">
        <v>28323</v>
      </c>
      <c r="D69" s="1" t="s">
        <v>28</v>
      </c>
      <c r="E69" s="1" t="s">
        <v>28366</v>
      </c>
      <c r="F69" s="1" t="s">
        <v>19515</v>
      </c>
      <c r="G69" s="3">
        <v>55</v>
      </c>
      <c r="H69" s="3">
        <v>58</v>
      </c>
      <c r="I69" s="3">
        <v>79</v>
      </c>
      <c r="J69" s="3">
        <v>39</v>
      </c>
      <c r="K69" s="3">
        <v>59</v>
      </c>
      <c r="L69" s="3">
        <v>98</v>
      </c>
      <c r="M69" s="3">
        <v>98</v>
      </c>
      <c r="N69" s="3">
        <v>49.8</v>
      </c>
      <c r="O69" s="3">
        <v>68</v>
      </c>
      <c r="P69" s="3">
        <v>72</v>
      </c>
      <c r="Q69" s="3">
        <v>36</v>
      </c>
      <c r="R69" s="3">
        <v>88</v>
      </c>
      <c r="S69" s="3">
        <v>55</v>
      </c>
      <c r="T69" s="3">
        <v>98</v>
      </c>
      <c r="U69" s="3">
        <v>92</v>
      </c>
      <c r="V69" s="3">
        <v>95</v>
      </c>
      <c r="W69" s="3">
        <f t="shared" si="3"/>
        <v>1139.8</v>
      </c>
      <c r="X69" s="3">
        <f t="shared" si="4"/>
        <v>946.034</v>
      </c>
      <c r="Y69" s="5">
        <f t="shared" si="5"/>
        <v>946.034</v>
      </c>
    </row>
    <row r="70" spans="1:25">
      <c r="A70" s="1" t="s">
        <v>6818</v>
      </c>
      <c r="B70" s="1" t="s">
        <v>24102</v>
      </c>
      <c r="C70" s="1" t="s">
        <v>28323</v>
      </c>
      <c r="D70" s="1" t="s">
        <v>28</v>
      </c>
      <c r="E70" s="1" t="s">
        <v>28367</v>
      </c>
      <c r="F70" s="1" t="s">
        <v>3582</v>
      </c>
      <c r="G70" s="3">
        <v>55</v>
      </c>
      <c r="H70" s="3">
        <v>58</v>
      </c>
      <c r="I70" s="3">
        <v>79</v>
      </c>
      <c r="J70" s="3">
        <v>39</v>
      </c>
      <c r="K70" s="3">
        <v>59</v>
      </c>
      <c r="L70" s="3">
        <v>98</v>
      </c>
      <c r="M70" s="3">
        <v>98</v>
      </c>
      <c r="N70" s="3">
        <v>49.8</v>
      </c>
      <c r="O70" s="3">
        <v>68</v>
      </c>
      <c r="P70" s="3">
        <v>72</v>
      </c>
      <c r="Q70" s="3">
        <v>36</v>
      </c>
      <c r="R70" s="3">
        <v>88</v>
      </c>
      <c r="S70" s="3">
        <v>55</v>
      </c>
      <c r="T70" s="3">
        <v>98</v>
      </c>
      <c r="U70" s="3">
        <v>92</v>
      </c>
      <c r="V70" s="3">
        <v>95</v>
      </c>
      <c r="W70" s="3">
        <f t="shared" si="3"/>
        <v>1139.8</v>
      </c>
      <c r="X70" s="3">
        <f t="shared" si="4"/>
        <v>946.034</v>
      </c>
      <c r="Y70" s="5">
        <f t="shared" si="5"/>
        <v>946.034</v>
      </c>
    </row>
    <row r="71" spans="1:25">
      <c r="A71" s="1" t="s">
        <v>6818</v>
      </c>
      <c r="B71" s="1" t="s">
        <v>24102</v>
      </c>
      <c r="C71" s="1" t="s">
        <v>28323</v>
      </c>
      <c r="D71" s="1" t="s">
        <v>28</v>
      </c>
      <c r="E71" s="1" t="s">
        <v>28368</v>
      </c>
      <c r="F71" s="1" t="s">
        <v>28369</v>
      </c>
      <c r="G71" s="3">
        <v>55</v>
      </c>
      <c r="H71" s="3">
        <v>58</v>
      </c>
      <c r="I71" s="3">
        <v>79</v>
      </c>
      <c r="J71" s="3">
        <v>39</v>
      </c>
      <c r="K71" s="3">
        <v>59</v>
      </c>
      <c r="L71" s="3">
        <v>98</v>
      </c>
      <c r="M71" s="3">
        <v>98</v>
      </c>
      <c r="N71" s="3">
        <v>49.8</v>
      </c>
      <c r="O71" s="3">
        <v>68</v>
      </c>
      <c r="P71" s="3">
        <v>72</v>
      </c>
      <c r="Q71" s="3">
        <v>36</v>
      </c>
      <c r="R71" s="3">
        <v>88</v>
      </c>
      <c r="S71" s="3">
        <v>55</v>
      </c>
      <c r="T71" s="3">
        <v>98</v>
      </c>
      <c r="U71" s="3">
        <v>92</v>
      </c>
      <c r="V71" s="3">
        <v>95</v>
      </c>
      <c r="W71" s="3">
        <f t="shared" si="3"/>
        <v>1139.8</v>
      </c>
      <c r="X71" s="3">
        <f t="shared" si="4"/>
        <v>946.034</v>
      </c>
      <c r="Y71" s="5">
        <f t="shared" si="5"/>
        <v>946.034</v>
      </c>
    </row>
    <row r="72" spans="1:25">
      <c r="A72" s="1" t="s">
        <v>6818</v>
      </c>
      <c r="B72" s="1" t="s">
        <v>24102</v>
      </c>
      <c r="C72" s="1" t="s">
        <v>28323</v>
      </c>
      <c r="D72" s="1" t="s">
        <v>28</v>
      </c>
      <c r="E72" s="1" t="s">
        <v>28370</v>
      </c>
      <c r="F72" s="1" t="s">
        <v>28371</v>
      </c>
      <c r="G72" s="3">
        <v>55</v>
      </c>
      <c r="H72" s="3">
        <v>58</v>
      </c>
      <c r="I72" s="3">
        <v>79</v>
      </c>
      <c r="J72" s="3">
        <v>39</v>
      </c>
      <c r="K72" s="3">
        <v>59</v>
      </c>
      <c r="L72" s="3">
        <v>98</v>
      </c>
      <c r="M72" s="3">
        <v>98</v>
      </c>
      <c r="N72" s="3">
        <v>49.8</v>
      </c>
      <c r="O72" s="3">
        <v>68</v>
      </c>
      <c r="P72" s="3">
        <v>72</v>
      </c>
      <c r="Q72" s="3">
        <v>36</v>
      </c>
      <c r="R72" s="3">
        <v>88</v>
      </c>
      <c r="S72" s="3">
        <v>55</v>
      </c>
      <c r="T72" s="3">
        <v>98</v>
      </c>
      <c r="U72" s="3">
        <v>92</v>
      </c>
      <c r="V72" s="3">
        <v>95</v>
      </c>
      <c r="W72" s="3">
        <f t="shared" si="3"/>
        <v>1139.8</v>
      </c>
      <c r="X72" s="3">
        <f t="shared" si="4"/>
        <v>946.034</v>
      </c>
      <c r="Y72" s="5">
        <f t="shared" si="5"/>
        <v>946.034</v>
      </c>
    </row>
    <row r="73" spans="1:25">
      <c r="A73" s="1" t="s">
        <v>6818</v>
      </c>
      <c r="B73" s="1" t="s">
        <v>24102</v>
      </c>
      <c r="C73" s="1" t="s">
        <v>28323</v>
      </c>
      <c r="D73" s="1" t="s">
        <v>28</v>
      </c>
      <c r="E73" s="1" t="s">
        <v>28372</v>
      </c>
      <c r="F73" s="1" t="s">
        <v>28373</v>
      </c>
      <c r="G73" s="3">
        <v>55</v>
      </c>
      <c r="H73" s="3">
        <v>58</v>
      </c>
      <c r="I73" s="3">
        <v>79</v>
      </c>
      <c r="J73" s="3">
        <v>39</v>
      </c>
      <c r="K73" s="3">
        <v>59</v>
      </c>
      <c r="L73" s="3">
        <v>98</v>
      </c>
      <c r="M73" s="3">
        <v>98</v>
      </c>
      <c r="N73" s="3">
        <v>49.8</v>
      </c>
      <c r="O73" s="3">
        <v>68</v>
      </c>
      <c r="P73" s="3">
        <v>72</v>
      </c>
      <c r="Q73" s="3">
        <v>36</v>
      </c>
      <c r="R73" s="3">
        <v>88</v>
      </c>
      <c r="S73" s="3">
        <v>55</v>
      </c>
      <c r="T73" s="3">
        <v>98</v>
      </c>
      <c r="U73" s="3">
        <v>92</v>
      </c>
      <c r="V73" s="3">
        <v>95</v>
      </c>
      <c r="W73" s="3">
        <f t="shared" si="3"/>
        <v>1139.8</v>
      </c>
      <c r="X73" s="3">
        <f t="shared" si="4"/>
        <v>946.034</v>
      </c>
      <c r="Y73" s="5">
        <f t="shared" si="5"/>
        <v>946.034</v>
      </c>
    </row>
    <row r="74" spans="1:25">
      <c r="A74" s="1" t="s">
        <v>6818</v>
      </c>
      <c r="B74" s="1" t="s">
        <v>24102</v>
      </c>
      <c r="C74" s="1" t="s">
        <v>28323</v>
      </c>
      <c r="D74" s="1" t="s">
        <v>28</v>
      </c>
      <c r="E74" s="1" t="s">
        <v>28374</v>
      </c>
      <c r="F74" s="1" t="s">
        <v>28375</v>
      </c>
      <c r="G74" s="3">
        <v>55</v>
      </c>
      <c r="H74" s="3">
        <v>58</v>
      </c>
      <c r="I74" s="3">
        <v>79</v>
      </c>
      <c r="J74" s="3">
        <v>39</v>
      </c>
      <c r="K74" s="3">
        <v>59</v>
      </c>
      <c r="L74" s="3">
        <v>98</v>
      </c>
      <c r="M74" s="3">
        <v>98</v>
      </c>
      <c r="N74" s="3">
        <v>49.8</v>
      </c>
      <c r="O74" s="3">
        <v>68</v>
      </c>
      <c r="P74" s="3">
        <v>72</v>
      </c>
      <c r="Q74" s="3">
        <v>36</v>
      </c>
      <c r="R74" s="3">
        <v>88</v>
      </c>
      <c r="S74" s="3">
        <v>55</v>
      </c>
      <c r="T74" s="3">
        <v>98</v>
      </c>
      <c r="U74" s="3">
        <v>92</v>
      </c>
      <c r="V74" s="3">
        <v>95</v>
      </c>
      <c r="W74" s="3">
        <f t="shared" si="3"/>
        <v>1139.8</v>
      </c>
      <c r="X74" s="3">
        <f t="shared" si="4"/>
        <v>946.034</v>
      </c>
      <c r="Y74" s="5">
        <f t="shared" si="5"/>
        <v>946.034</v>
      </c>
    </row>
    <row r="75" spans="1:25">
      <c r="A75" s="1" t="s">
        <v>6818</v>
      </c>
      <c r="B75" s="1" t="s">
        <v>24102</v>
      </c>
      <c r="C75" s="1" t="s">
        <v>28323</v>
      </c>
      <c r="D75" s="1" t="s">
        <v>28</v>
      </c>
      <c r="E75" s="1" t="s">
        <v>28376</v>
      </c>
      <c r="F75" s="1" t="s">
        <v>28377</v>
      </c>
      <c r="G75" s="3">
        <v>55</v>
      </c>
      <c r="H75" s="3">
        <v>58</v>
      </c>
      <c r="I75" s="3">
        <v>79</v>
      </c>
      <c r="J75" s="3">
        <v>39</v>
      </c>
      <c r="K75" s="3">
        <v>59</v>
      </c>
      <c r="L75" s="3">
        <v>98</v>
      </c>
      <c r="M75" s="3">
        <v>98</v>
      </c>
      <c r="N75" s="3">
        <v>49.8</v>
      </c>
      <c r="O75" s="3">
        <v>68</v>
      </c>
      <c r="P75" s="3">
        <v>72</v>
      </c>
      <c r="Q75" s="3">
        <v>36</v>
      </c>
      <c r="R75" s="3">
        <v>88</v>
      </c>
      <c r="S75" s="3">
        <v>55</v>
      </c>
      <c r="T75" s="3">
        <v>98</v>
      </c>
      <c r="U75" s="3">
        <v>92</v>
      </c>
      <c r="V75" s="3">
        <v>95</v>
      </c>
      <c r="W75" s="3">
        <f t="shared" si="3"/>
        <v>1139.8</v>
      </c>
      <c r="X75" s="3">
        <f t="shared" si="4"/>
        <v>946.034</v>
      </c>
      <c r="Y75" s="5">
        <f t="shared" si="5"/>
        <v>946.034</v>
      </c>
    </row>
    <row r="76" spans="1:25">
      <c r="A76" s="1" t="s">
        <v>6818</v>
      </c>
      <c r="B76" s="1" t="s">
        <v>24102</v>
      </c>
      <c r="C76" s="1" t="s">
        <v>28323</v>
      </c>
      <c r="D76" s="1" t="s">
        <v>28</v>
      </c>
      <c r="E76" s="1" t="s">
        <v>28378</v>
      </c>
      <c r="F76" s="1" t="s">
        <v>28379</v>
      </c>
      <c r="G76" s="3">
        <v>55</v>
      </c>
      <c r="H76" s="3">
        <v>58</v>
      </c>
      <c r="I76" s="3">
        <v>79</v>
      </c>
      <c r="J76" s="3">
        <v>39</v>
      </c>
      <c r="K76" s="3">
        <v>59</v>
      </c>
      <c r="L76" s="3">
        <v>98</v>
      </c>
      <c r="M76" s="3">
        <v>98</v>
      </c>
      <c r="N76" s="3">
        <v>49.8</v>
      </c>
      <c r="O76" s="3">
        <v>68</v>
      </c>
      <c r="P76" s="3">
        <v>72</v>
      </c>
      <c r="Q76" s="3">
        <v>36</v>
      </c>
      <c r="R76" s="3">
        <v>88</v>
      </c>
      <c r="S76" s="3">
        <v>55</v>
      </c>
      <c r="T76" s="3">
        <v>98</v>
      </c>
      <c r="U76" s="3">
        <v>92</v>
      </c>
      <c r="V76" s="3">
        <v>95</v>
      </c>
      <c r="W76" s="3">
        <f t="shared" si="3"/>
        <v>1139.8</v>
      </c>
      <c r="X76" s="3">
        <f t="shared" si="4"/>
        <v>946.034</v>
      </c>
      <c r="Y76" s="5">
        <f t="shared" si="5"/>
        <v>946.034</v>
      </c>
    </row>
    <row r="77" spans="1:25">
      <c r="A77" s="1" t="s">
        <v>6818</v>
      </c>
      <c r="B77" s="1" t="s">
        <v>24102</v>
      </c>
      <c r="C77" s="1" t="s">
        <v>28323</v>
      </c>
      <c r="D77" s="1" t="s">
        <v>28</v>
      </c>
      <c r="E77" s="1" t="s">
        <v>28380</v>
      </c>
      <c r="F77" s="1" t="s">
        <v>28381</v>
      </c>
      <c r="G77" s="3">
        <v>55</v>
      </c>
      <c r="H77" s="3">
        <v>58</v>
      </c>
      <c r="I77" s="3">
        <v>79</v>
      </c>
      <c r="J77" s="3">
        <v>39</v>
      </c>
      <c r="K77" s="3">
        <v>59</v>
      </c>
      <c r="L77" s="3">
        <v>98</v>
      </c>
      <c r="M77" s="3">
        <v>98</v>
      </c>
      <c r="N77" s="3">
        <v>49.8</v>
      </c>
      <c r="O77" s="3">
        <v>68</v>
      </c>
      <c r="P77" s="3">
        <v>72</v>
      </c>
      <c r="Q77" s="3">
        <v>36</v>
      </c>
      <c r="R77" s="3">
        <v>88</v>
      </c>
      <c r="S77" s="3">
        <v>55</v>
      </c>
      <c r="T77" s="3">
        <v>98</v>
      </c>
      <c r="U77" s="3">
        <v>92</v>
      </c>
      <c r="V77" s="3">
        <v>95</v>
      </c>
      <c r="W77" s="3">
        <f t="shared" si="3"/>
        <v>1139.8</v>
      </c>
      <c r="X77" s="3">
        <f t="shared" si="4"/>
        <v>946.034</v>
      </c>
      <c r="Y77" s="5">
        <f t="shared" si="5"/>
        <v>946.034</v>
      </c>
    </row>
    <row r="78" spans="1:25">
      <c r="A78" s="1" t="s">
        <v>6818</v>
      </c>
      <c r="B78" s="1" t="s">
        <v>24102</v>
      </c>
      <c r="C78" s="1" t="s">
        <v>28323</v>
      </c>
      <c r="D78" s="1" t="s">
        <v>28</v>
      </c>
      <c r="E78" s="1" t="s">
        <v>28382</v>
      </c>
      <c r="F78" s="1" t="s">
        <v>28383</v>
      </c>
      <c r="G78" s="3">
        <v>55</v>
      </c>
      <c r="H78" s="3">
        <v>58</v>
      </c>
      <c r="I78" s="3">
        <v>79</v>
      </c>
      <c r="J78" s="3">
        <v>39</v>
      </c>
      <c r="K78" s="3">
        <v>59</v>
      </c>
      <c r="L78" s="3">
        <v>98</v>
      </c>
      <c r="M78" s="3">
        <v>98</v>
      </c>
      <c r="N78" s="3">
        <v>49.8</v>
      </c>
      <c r="O78" s="3">
        <v>68</v>
      </c>
      <c r="P78" s="3">
        <v>72</v>
      </c>
      <c r="Q78" s="3">
        <v>36</v>
      </c>
      <c r="R78" s="3">
        <v>88</v>
      </c>
      <c r="S78" s="3">
        <v>55</v>
      </c>
      <c r="T78" s="3">
        <v>98</v>
      </c>
      <c r="U78" s="3">
        <v>92</v>
      </c>
      <c r="V78" s="3">
        <v>95</v>
      </c>
      <c r="W78" s="3">
        <f t="shared" si="3"/>
        <v>1139.8</v>
      </c>
      <c r="X78" s="3">
        <f t="shared" si="4"/>
        <v>946.034</v>
      </c>
      <c r="Y78" s="5">
        <f t="shared" si="5"/>
        <v>946.034</v>
      </c>
    </row>
    <row r="79" spans="1:25">
      <c r="A79" s="1" t="s">
        <v>6818</v>
      </c>
      <c r="B79" s="1" t="s">
        <v>24102</v>
      </c>
      <c r="C79" s="1" t="s">
        <v>28323</v>
      </c>
      <c r="D79" s="1" t="s">
        <v>28</v>
      </c>
      <c r="E79" s="1" t="s">
        <v>28384</v>
      </c>
      <c r="F79" s="1" t="s">
        <v>28385</v>
      </c>
      <c r="G79" s="3">
        <v>55</v>
      </c>
      <c r="H79" s="3">
        <v>58</v>
      </c>
      <c r="I79" s="3">
        <v>79</v>
      </c>
      <c r="J79" s="3">
        <v>39</v>
      </c>
      <c r="K79" s="3">
        <v>59</v>
      </c>
      <c r="L79" s="3">
        <v>98</v>
      </c>
      <c r="M79" s="3">
        <v>98</v>
      </c>
      <c r="N79" s="3">
        <v>49.8</v>
      </c>
      <c r="O79" s="3">
        <v>68</v>
      </c>
      <c r="P79" s="3">
        <v>72</v>
      </c>
      <c r="Q79" s="3">
        <v>36</v>
      </c>
      <c r="R79" s="3">
        <v>88</v>
      </c>
      <c r="S79" s="3">
        <v>55</v>
      </c>
      <c r="T79" s="3">
        <v>98</v>
      </c>
      <c r="U79" s="3">
        <v>92</v>
      </c>
      <c r="V79" s="3">
        <v>95</v>
      </c>
      <c r="W79" s="3">
        <f t="shared" si="3"/>
        <v>1139.8</v>
      </c>
      <c r="X79" s="3">
        <f t="shared" si="4"/>
        <v>946.034</v>
      </c>
      <c r="Y79" s="5">
        <f t="shared" si="5"/>
        <v>946.034</v>
      </c>
    </row>
    <row r="80" spans="1:25">
      <c r="A80" s="1" t="s">
        <v>6818</v>
      </c>
      <c r="B80" s="1" t="s">
        <v>24102</v>
      </c>
      <c r="C80" s="1" t="s">
        <v>28323</v>
      </c>
      <c r="D80" s="1" t="s">
        <v>28</v>
      </c>
      <c r="E80" s="1" t="s">
        <v>28386</v>
      </c>
      <c r="F80" s="1" t="s">
        <v>28387</v>
      </c>
      <c r="G80" s="3">
        <v>55</v>
      </c>
      <c r="H80" s="3">
        <v>58</v>
      </c>
      <c r="I80" s="3">
        <v>79</v>
      </c>
      <c r="J80" s="3">
        <v>39</v>
      </c>
      <c r="K80" s="3">
        <v>59</v>
      </c>
      <c r="L80" s="3">
        <v>98</v>
      </c>
      <c r="M80" s="3">
        <v>98</v>
      </c>
      <c r="N80" s="3">
        <v>49.8</v>
      </c>
      <c r="O80" s="3">
        <v>68</v>
      </c>
      <c r="P80" s="3">
        <v>72</v>
      </c>
      <c r="Q80" s="3">
        <v>36</v>
      </c>
      <c r="R80" s="3">
        <v>88</v>
      </c>
      <c r="S80" s="3">
        <v>55</v>
      </c>
      <c r="T80" s="3">
        <v>98</v>
      </c>
      <c r="U80" s="3">
        <v>92</v>
      </c>
      <c r="V80" s="3">
        <v>95</v>
      </c>
      <c r="W80" s="3">
        <f t="shared" si="3"/>
        <v>1139.8</v>
      </c>
      <c r="X80" s="3">
        <f t="shared" si="4"/>
        <v>946.034</v>
      </c>
      <c r="Y80" s="5">
        <f t="shared" si="5"/>
        <v>946.034</v>
      </c>
    </row>
    <row r="81" spans="1:25">
      <c r="A81" s="1" t="s">
        <v>6818</v>
      </c>
      <c r="B81" s="1" t="s">
        <v>24102</v>
      </c>
      <c r="C81" s="1" t="s">
        <v>28323</v>
      </c>
      <c r="D81" s="1" t="s">
        <v>28</v>
      </c>
      <c r="E81" s="1" t="s">
        <v>28388</v>
      </c>
      <c r="F81" s="1" t="s">
        <v>28389</v>
      </c>
      <c r="G81" s="3">
        <v>55</v>
      </c>
      <c r="H81" s="3">
        <v>58</v>
      </c>
      <c r="I81" s="3">
        <v>79</v>
      </c>
      <c r="J81" s="3">
        <v>39</v>
      </c>
      <c r="K81" s="3">
        <v>59</v>
      </c>
      <c r="L81" s="3">
        <v>98</v>
      </c>
      <c r="M81" s="3">
        <v>98</v>
      </c>
      <c r="N81" s="3">
        <v>49.8</v>
      </c>
      <c r="O81" s="3">
        <v>68</v>
      </c>
      <c r="P81" s="3">
        <v>72</v>
      </c>
      <c r="Q81" s="3">
        <v>36</v>
      </c>
      <c r="R81" s="3">
        <v>88</v>
      </c>
      <c r="S81" s="3">
        <v>55</v>
      </c>
      <c r="T81" s="3">
        <v>98</v>
      </c>
      <c r="U81" s="3">
        <v>92</v>
      </c>
      <c r="V81" s="3">
        <v>95</v>
      </c>
      <c r="W81" s="3">
        <f t="shared" si="3"/>
        <v>1139.8</v>
      </c>
      <c r="X81" s="3">
        <f t="shared" si="4"/>
        <v>946.034</v>
      </c>
      <c r="Y81" s="5">
        <f t="shared" si="5"/>
        <v>946.034</v>
      </c>
    </row>
    <row r="82" spans="1:25">
      <c r="A82" s="1" t="s">
        <v>6818</v>
      </c>
      <c r="B82" s="1" t="s">
        <v>24102</v>
      </c>
      <c r="C82" s="1" t="s">
        <v>28323</v>
      </c>
      <c r="D82" s="1" t="s">
        <v>28</v>
      </c>
      <c r="E82" s="1" t="s">
        <v>28390</v>
      </c>
      <c r="F82" s="1" t="s">
        <v>28391</v>
      </c>
      <c r="G82" s="3">
        <v>55</v>
      </c>
      <c r="H82" s="3">
        <v>58</v>
      </c>
      <c r="I82" s="3">
        <v>79</v>
      </c>
      <c r="J82" s="3">
        <v>39</v>
      </c>
      <c r="K82" s="3">
        <v>59</v>
      </c>
      <c r="L82" s="3">
        <v>98</v>
      </c>
      <c r="M82" s="3">
        <v>98</v>
      </c>
      <c r="N82" s="3">
        <v>49.8</v>
      </c>
      <c r="O82" s="3">
        <v>68</v>
      </c>
      <c r="P82" s="3">
        <v>72</v>
      </c>
      <c r="Q82" s="3">
        <v>36</v>
      </c>
      <c r="R82" s="3">
        <v>88</v>
      </c>
      <c r="S82" s="3">
        <v>55</v>
      </c>
      <c r="T82" s="3">
        <v>98</v>
      </c>
      <c r="U82" s="3">
        <v>92</v>
      </c>
      <c r="V82" s="3">
        <v>95</v>
      </c>
      <c r="W82" s="3">
        <f t="shared" si="3"/>
        <v>1139.8</v>
      </c>
      <c r="X82" s="3">
        <f t="shared" si="4"/>
        <v>946.034</v>
      </c>
      <c r="Y82" s="5">
        <f t="shared" si="5"/>
        <v>946.034</v>
      </c>
    </row>
    <row r="83" spans="1:25">
      <c r="A83" s="1" t="s">
        <v>6818</v>
      </c>
      <c r="B83" s="1" t="s">
        <v>24102</v>
      </c>
      <c r="C83" s="1" t="s">
        <v>28323</v>
      </c>
      <c r="D83" s="1" t="s">
        <v>28</v>
      </c>
      <c r="E83" s="1" t="s">
        <v>28392</v>
      </c>
      <c r="F83" s="1" t="s">
        <v>28393</v>
      </c>
      <c r="G83" s="3">
        <v>55</v>
      </c>
      <c r="H83" s="3">
        <v>58</v>
      </c>
      <c r="I83" s="3">
        <v>79</v>
      </c>
      <c r="J83" s="3">
        <v>39</v>
      </c>
      <c r="K83" s="3">
        <v>59</v>
      </c>
      <c r="L83" s="3">
        <v>98</v>
      </c>
      <c r="M83" s="3">
        <v>98</v>
      </c>
      <c r="N83" s="3">
        <v>49.8</v>
      </c>
      <c r="O83" s="3">
        <v>68</v>
      </c>
      <c r="P83" s="3">
        <v>72</v>
      </c>
      <c r="Q83" s="3">
        <v>36</v>
      </c>
      <c r="R83" s="3">
        <v>88</v>
      </c>
      <c r="S83" s="3">
        <v>55</v>
      </c>
      <c r="T83" s="3">
        <v>98</v>
      </c>
      <c r="U83" s="3">
        <v>92</v>
      </c>
      <c r="V83" s="3">
        <v>95</v>
      </c>
      <c r="W83" s="3">
        <f t="shared" si="3"/>
        <v>1139.8</v>
      </c>
      <c r="X83" s="3">
        <f t="shared" si="4"/>
        <v>946.034</v>
      </c>
      <c r="Y83" s="5">
        <f t="shared" si="5"/>
        <v>946.034</v>
      </c>
    </row>
    <row r="84" spans="1:25">
      <c r="A84" s="1" t="s">
        <v>6818</v>
      </c>
      <c r="B84" s="1" t="s">
        <v>24102</v>
      </c>
      <c r="C84" s="1" t="s">
        <v>28323</v>
      </c>
      <c r="D84" s="1" t="s">
        <v>28</v>
      </c>
      <c r="E84" s="1" t="s">
        <v>28394</v>
      </c>
      <c r="F84" s="1" t="s">
        <v>28395</v>
      </c>
      <c r="G84" s="3">
        <v>55</v>
      </c>
      <c r="H84" s="3">
        <v>58</v>
      </c>
      <c r="I84" s="3">
        <v>79</v>
      </c>
      <c r="J84" s="3">
        <v>39</v>
      </c>
      <c r="K84" s="3">
        <v>59</v>
      </c>
      <c r="L84" s="3">
        <v>98</v>
      </c>
      <c r="M84" s="3">
        <v>98</v>
      </c>
      <c r="N84" s="3">
        <v>49.8</v>
      </c>
      <c r="O84" s="3">
        <v>68</v>
      </c>
      <c r="P84" s="3">
        <v>72</v>
      </c>
      <c r="Q84" s="3">
        <v>36</v>
      </c>
      <c r="R84" s="3">
        <v>88</v>
      </c>
      <c r="S84" s="3">
        <v>55</v>
      </c>
      <c r="T84" s="3">
        <v>98</v>
      </c>
      <c r="U84" s="3">
        <v>92</v>
      </c>
      <c r="V84" s="3">
        <v>95</v>
      </c>
      <c r="W84" s="3">
        <f t="shared" si="3"/>
        <v>1139.8</v>
      </c>
      <c r="X84" s="3">
        <f t="shared" si="4"/>
        <v>946.034</v>
      </c>
      <c r="Y84" s="5">
        <f t="shared" si="5"/>
        <v>946.034</v>
      </c>
    </row>
    <row r="85" spans="1:25">
      <c r="A85" s="1" t="s">
        <v>6818</v>
      </c>
      <c r="B85" s="1" t="s">
        <v>24102</v>
      </c>
      <c r="C85" s="1" t="s">
        <v>28323</v>
      </c>
      <c r="D85" s="1" t="s">
        <v>28</v>
      </c>
      <c r="E85" s="1" t="s">
        <v>28396</v>
      </c>
      <c r="F85" s="1" t="s">
        <v>28397</v>
      </c>
      <c r="G85" s="3">
        <v>55</v>
      </c>
      <c r="H85" s="3">
        <v>58</v>
      </c>
      <c r="I85" s="3">
        <v>79</v>
      </c>
      <c r="J85" s="3">
        <v>39</v>
      </c>
      <c r="K85" s="3">
        <v>59</v>
      </c>
      <c r="L85" s="3">
        <v>98</v>
      </c>
      <c r="M85" s="3">
        <v>98</v>
      </c>
      <c r="N85" s="3">
        <v>49.8</v>
      </c>
      <c r="O85" s="3">
        <v>68</v>
      </c>
      <c r="P85" s="3">
        <v>72</v>
      </c>
      <c r="Q85" s="3">
        <v>36</v>
      </c>
      <c r="R85" s="3">
        <v>88</v>
      </c>
      <c r="S85" s="3">
        <v>55</v>
      </c>
      <c r="T85" s="3">
        <v>98</v>
      </c>
      <c r="U85" s="3">
        <v>92</v>
      </c>
      <c r="V85" s="3">
        <v>95</v>
      </c>
      <c r="W85" s="3">
        <f t="shared" si="3"/>
        <v>1139.8</v>
      </c>
      <c r="X85" s="3">
        <f t="shared" si="4"/>
        <v>946.034</v>
      </c>
      <c r="Y85" s="5">
        <f t="shared" si="5"/>
        <v>946.034</v>
      </c>
    </row>
    <row r="86" spans="1:25">
      <c r="A86" s="1" t="s">
        <v>6818</v>
      </c>
      <c r="B86" s="1" t="s">
        <v>24102</v>
      </c>
      <c r="C86" s="1" t="s">
        <v>28323</v>
      </c>
      <c r="D86" s="1" t="s">
        <v>28</v>
      </c>
      <c r="E86" s="1" t="s">
        <v>28398</v>
      </c>
      <c r="F86" s="1" t="s">
        <v>28399</v>
      </c>
      <c r="G86" s="3">
        <v>55</v>
      </c>
      <c r="H86" s="3">
        <v>58</v>
      </c>
      <c r="I86" s="3">
        <v>79</v>
      </c>
      <c r="J86" s="3">
        <v>39</v>
      </c>
      <c r="K86" s="3">
        <v>59</v>
      </c>
      <c r="L86" s="3">
        <v>98</v>
      </c>
      <c r="M86" s="3">
        <v>98</v>
      </c>
      <c r="N86" s="3">
        <v>49.8</v>
      </c>
      <c r="O86" s="3">
        <v>68</v>
      </c>
      <c r="P86" s="3">
        <v>72</v>
      </c>
      <c r="Q86" s="3">
        <v>36</v>
      </c>
      <c r="R86" s="3">
        <v>88</v>
      </c>
      <c r="S86" s="3">
        <v>55</v>
      </c>
      <c r="T86" s="3">
        <v>98</v>
      </c>
      <c r="U86" s="3">
        <v>92</v>
      </c>
      <c r="V86" s="3">
        <v>95</v>
      </c>
      <c r="W86" s="3">
        <f t="shared" si="3"/>
        <v>1139.8</v>
      </c>
      <c r="X86" s="3">
        <f t="shared" si="4"/>
        <v>946.034</v>
      </c>
      <c r="Y86" s="5">
        <f t="shared" si="5"/>
        <v>946.034</v>
      </c>
    </row>
    <row r="87" spans="1:25">
      <c r="A87" s="1" t="s">
        <v>6818</v>
      </c>
      <c r="B87" s="1" t="s">
        <v>24102</v>
      </c>
      <c r="C87" s="1" t="s">
        <v>28323</v>
      </c>
      <c r="D87" s="1" t="s">
        <v>28</v>
      </c>
      <c r="E87" s="1" t="s">
        <v>28400</v>
      </c>
      <c r="F87" s="1" t="s">
        <v>28401</v>
      </c>
      <c r="G87" s="3">
        <v>55</v>
      </c>
      <c r="H87" s="3">
        <v>58</v>
      </c>
      <c r="I87" s="3">
        <v>79</v>
      </c>
      <c r="J87" s="3">
        <v>39</v>
      </c>
      <c r="K87" s="3">
        <v>59</v>
      </c>
      <c r="L87" s="3">
        <v>98</v>
      </c>
      <c r="M87" s="3">
        <v>98</v>
      </c>
      <c r="N87" s="3">
        <v>49.8</v>
      </c>
      <c r="O87" s="3">
        <v>68</v>
      </c>
      <c r="P87" s="3">
        <v>72</v>
      </c>
      <c r="Q87" s="3">
        <v>36</v>
      </c>
      <c r="R87" s="3">
        <v>88</v>
      </c>
      <c r="S87" s="3">
        <v>55</v>
      </c>
      <c r="T87" s="3">
        <v>98</v>
      </c>
      <c r="U87" s="3">
        <v>92</v>
      </c>
      <c r="V87" s="3">
        <v>95</v>
      </c>
      <c r="W87" s="3">
        <f t="shared" si="3"/>
        <v>1139.8</v>
      </c>
      <c r="X87" s="3">
        <f t="shared" si="4"/>
        <v>946.034</v>
      </c>
      <c r="Y87" s="5">
        <f t="shared" si="5"/>
        <v>946.034</v>
      </c>
    </row>
    <row r="88" spans="1:25">
      <c r="A88" s="1" t="s">
        <v>6818</v>
      </c>
      <c r="B88" s="1" t="s">
        <v>24102</v>
      </c>
      <c r="C88" s="1" t="s">
        <v>28323</v>
      </c>
      <c r="D88" s="1" t="s">
        <v>28</v>
      </c>
      <c r="E88" s="1" t="s">
        <v>28402</v>
      </c>
      <c r="F88" s="1" t="s">
        <v>28403</v>
      </c>
      <c r="G88" s="3">
        <v>55</v>
      </c>
      <c r="H88" s="3">
        <v>58</v>
      </c>
      <c r="I88" s="3">
        <v>79</v>
      </c>
      <c r="J88" s="3">
        <v>39</v>
      </c>
      <c r="K88" s="3">
        <v>59</v>
      </c>
      <c r="L88" s="3">
        <v>98</v>
      </c>
      <c r="M88" s="3">
        <v>98</v>
      </c>
      <c r="N88" s="3">
        <v>49.8</v>
      </c>
      <c r="O88" s="3">
        <v>68</v>
      </c>
      <c r="P88" s="3">
        <v>72</v>
      </c>
      <c r="Q88" s="3">
        <v>36</v>
      </c>
      <c r="R88" s="3">
        <v>88</v>
      </c>
      <c r="S88" s="3">
        <v>55</v>
      </c>
      <c r="T88" s="3">
        <v>98</v>
      </c>
      <c r="U88" s="3">
        <v>92</v>
      </c>
      <c r="V88" s="3">
        <v>95</v>
      </c>
      <c r="W88" s="3">
        <f t="shared" si="3"/>
        <v>1139.8</v>
      </c>
      <c r="X88" s="3">
        <f t="shared" si="4"/>
        <v>946.034</v>
      </c>
      <c r="Y88" s="5">
        <f t="shared" si="5"/>
        <v>946.034</v>
      </c>
    </row>
    <row r="89" spans="1:25">
      <c r="A89" s="1" t="s">
        <v>6818</v>
      </c>
      <c r="B89" s="1" t="s">
        <v>24102</v>
      </c>
      <c r="C89" s="1" t="s">
        <v>28323</v>
      </c>
      <c r="D89" s="1" t="s">
        <v>28</v>
      </c>
      <c r="E89" s="1" t="s">
        <v>28404</v>
      </c>
      <c r="F89" s="1" t="s">
        <v>28405</v>
      </c>
      <c r="G89" s="3">
        <v>55</v>
      </c>
      <c r="H89" s="3">
        <v>58</v>
      </c>
      <c r="I89" s="3">
        <v>79</v>
      </c>
      <c r="J89" s="3">
        <v>39</v>
      </c>
      <c r="K89" s="3">
        <v>59</v>
      </c>
      <c r="L89" s="3">
        <v>98</v>
      </c>
      <c r="M89" s="3">
        <v>98</v>
      </c>
      <c r="N89" s="3">
        <v>49.8</v>
      </c>
      <c r="O89" s="3">
        <v>68</v>
      </c>
      <c r="P89" s="3">
        <v>72</v>
      </c>
      <c r="Q89" s="3">
        <v>36</v>
      </c>
      <c r="R89" s="3">
        <v>88</v>
      </c>
      <c r="S89" s="3">
        <v>55</v>
      </c>
      <c r="T89" s="3">
        <v>98</v>
      </c>
      <c r="U89" s="3">
        <v>92</v>
      </c>
      <c r="V89" s="3">
        <v>95</v>
      </c>
      <c r="W89" s="3">
        <f t="shared" si="3"/>
        <v>1139.8</v>
      </c>
      <c r="X89" s="3">
        <f t="shared" si="4"/>
        <v>946.034</v>
      </c>
      <c r="Y89" s="5">
        <f t="shared" si="5"/>
        <v>946.034</v>
      </c>
    </row>
    <row r="90" spans="1:25">
      <c r="A90" s="1" t="s">
        <v>6818</v>
      </c>
      <c r="B90" s="1" t="s">
        <v>24102</v>
      </c>
      <c r="C90" s="1" t="s">
        <v>28323</v>
      </c>
      <c r="D90" s="1" t="s">
        <v>28</v>
      </c>
      <c r="E90" s="1" t="s">
        <v>28406</v>
      </c>
      <c r="F90" s="1" t="s">
        <v>28407</v>
      </c>
      <c r="G90" s="3">
        <v>55</v>
      </c>
      <c r="H90" s="3">
        <v>58</v>
      </c>
      <c r="I90" s="3">
        <v>79</v>
      </c>
      <c r="J90" s="3">
        <v>39</v>
      </c>
      <c r="K90" s="3">
        <v>59</v>
      </c>
      <c r="L90" s="3">
        <v>98</v>
      </c>
      <c r="M90" s="3">
        <v>98</v>
      </c>
      <c r="N90" s="3">
        <v>49.8</v>
      </c>
      <c r="O90" s="3">
        <v>68</v>
      </c>
      <c r="P90" s="3">
        <v>72</v>
      </c>
      <c r="Q90" s="3">
        <v>36</v>
      </c>
      <c r="R90" s="3">
        <v>88</v>
      </c>
      <c r="S90" s="3">
        <v>55</v>
      </c>
      <c r="T90" s="3">
        <v>98</v>
      </c>
      <c r="U90" s="3">
        <v>92</v>
      </c>
      <c r="V90" s="3">
        <v>95</v>
      </c>
      <c r="W90" s="3">
        <f t="shared" si="3"/>
        <v>1139.8</v>
      </c>
      <c r="X90" s="3">
        <f t="shared" si="4"/>
        <v>946.034</v>
      </c>
      <c r="Y90" s="5">
        <f t="shared" si="5"/>
        <v>946.034</v>
      </c>
    </row>
    <row r="91" spans="1:25">
      <c r="A91" s="1" t="s">
        <v>6818</v>
      </c>
      <c r="B91" s="1" t="s">
        <v>24102</v>
      </c>
      <c r="C91" s="1" t="s">
        <v>28323</v>
      </c>
      <c r="D91" s="1" t="s">
        <v>28</v>
      </c>
      <c r="E91" s="1" t="s">
        <v>28408</v>
      </c>
      <c r="F91" s="1" t="s">
        <v>28409</v>
      </c>
      <c r="G91" s="3">
        <v>55</v>
      </c>
      <c r="H91" s="3">
        <v>58</v>
      </c>
      <c r="I91" s="3">
        <v>79</v>
      </c>
      <c r="J91" s="3">
        <v>39</v>
      </c>
      <c r="K91" s="3">
        <v>59</v>
      </c>
      <c r="L91" s="3">
        <v>98</v>
      </c>
      <c r="M91" s="3">
        <v>98</v>
      </c>
      <c r="N91" s="3">
        <v>49.8</v>
      </c>
      <c r="O91" s="3">
        <v>68</v>
      </c>
      <c r="P91" s="3">
        <v>72</v>
      </c>
      <c r="Q91" s="3">
        <v>36</v>
      </c>
      <c r="R91" s="3">
        <v>88</v>
      </c>
      <c r="S91" s="3">
        <v>55</v>
      </c>
      <c r="T91" s="3">
        <v>98</v>
      </c>
      <c r="U91" s="3">
        <v>92</v>
      </c>
      <c r="V91" s="3">
        <v>95</v>
      </c>
      <c r="W91" s="3">
        <f t="shared" si="3"/>
        <v>1139.8</v>
      </c>
      <c r="X91" s="3">
        <f t="shared" si="4"/>
        <v>946.034</v>
      </c>
      <c r="Y91" s="5">
        <f t="shared" si="5"/>
        <v>946.034</v>
      </c>
    </row>
    <row r="92" spans="1:25">
      <c r="A92" s="1" t="s">
        <v>6818</v>
      </c>
      <c r="B92" s="1" t="s">
        <v>24102</v>
      </c>
      <c r="C92" s="1" t="s">
        <v>28323</v>
      </c>
      <c r="D92" s="1" t="s">
        <v>28</v>
      </c>
      <c r="E92" s="1" t="s">
        <v>28410</v>
      </c>
      <c r="F92" s="1" t="s">
        <v>28411</v>
      </c>
      <c r="G92" s="3">
        <v>55</v>
      </c>
      <c r="H92" s="3">
        <v>58</v>
      </c>
      <c r="I92" s="3">
        <v>79</v>
      </c>
      <c r="J92" s="3">
        <v>39</v>
      </c>
      <c r="K92" s="3">
        <v>59</v>
      </c>
      <c r="L92" s="3">
        <v>98</v>
      </c>
      <c r="M92" s="3">
        <v>98</v>
      </c>
      <c r="N92" s="3">
        <v>49.8</v>
      </c>
      <c r="O92" s="3">
        <v>68</v>
      </c>
      <c r="P92" s="3">
        <v>72</v>
      </c>
      <c r="Q92" s="3">
        <v>36</v>
      </c>
      <c r="R92" s="3">
        <v>88</v>
      </c>
      <c r="S92" s="3">
        <v>55</v>
      </c>
      <c r="T92" s="3">
        <v>98</v>
      </c>
      <c r="U92" s="3">
        <v>92</v>
      </c>
      <c r="V92" s="3">
        <v>95</v>
      </c>
      <c r="W92" s="3">
        <f t="shared" si="3"/>
        <v>1139.8</v>
      </c>
      <c r="X92" s="3">
        <f t="shared" si="4"/>
        <v>946.034</v>
      </c>
      <c r="Y92" s="5">
        <f t="shared" si="5"/>
        <v>946.034</v>
      </c>
    </row>
    <row r="93" spans="1:25">
      <c r="A93" s="1" t="s">
        <v>6818</v>
      </c>
      <c r="B93" s="1" t="s">
        <v>24102</v>
      </c>
      <c r="C93" s="1" t="s">
        <v>28412</v>
      </c>
      <c r="D93" s="1" t="s">
        <v>28</v>
      </c>
      <c r="E93" s="1" t="s">
        <v>28413</v>
      </c>
      <c r="F93" s="1" t="s">
        <v>28414</v>
      </c>
      <c r="G93" s="3">
        <v>55</v>
      </c>
      <c r="H93" s="3">
        <v>58</v>
      </c>
      <c r="I93" s="3">
        <v>79</v>
      </c>
      <c r="J93" s="3">
        <v>39</v>
      </c>
      <c r="K93" s="3">
        <v>59</v>
      </c>
      <c r="L93" s="3">
        <v>98</v>
      </c>
      <c r="M93" s="3">
        <v>98</v>
      </c>
      <c r="N93" s="3">
        <v>49.8</v>
      </c>
      <c r="O93" s="3">
        <v>68</v>
      </c>
      <c r="P93" s="3">
        <v>72</v>
      </c>
      <c r="Q93" s="3">
        <v>36</v>
      </c>
      <c r="R93" s="3">
        <v>88</v>
      </c>
      <c r="S93" s="3">
        <v>55</v>
      </c>
      <c r="T93" s="3">
        <v>98</v>
      </c>
      <c r="U93" s="3">
        <v>92</v>
      </c>
      <c r="V93" s="3">
        <v>95</v>
      </c>
      <c r="W93" s="3">
        <f t="shared" si="3"/>
        <v>1139.8</v>
      </c>
      <c r="X93" s="3">
        <f t="shared" si="4"/>
        <v>946.034</v>
      </c>
      <c r="Y93" s="5">
        <f t="shared" si="5"/>
        <v>946.034</v>
      </c>
    </row>
    <row r="94" spans="1:25">
      <c r="A94" s="1" t="s">
        <v>6818</v>
      </c>
      <c r="B94" s="1" t="s">
        <v>24102</v>
      </c>
      <c r="C94" s="1" t="s">
        <v>28412</v>
      </c>
      <c r="D94" s="1" t="s">
        <v>28</v>
      </c>
      <c r="E94" s="1" t="s">
        <v>28415</v>
      </c>
      <c r="F94" s="1" t="s">
        <v>28416</v>
      </c>
      <c r="G94" s="3">
        <v>55</v>
      </c>
      <c r="H94" s="3">
        <v>58</v>
      </c>
      <c r="I94" s="3">
        <v>79</v>
      </c>
      <c r="J94" s="3">
        <v>39</v>
      </c>
      <c r="K94" s="3">
        <v>59</v>
      </c>
      <c r="L94" s="3">
        <v>98</v>
      </c>
      <c r="M94" s="3">
        <v>98</v>
      </c>
      <c r="N94" s="3">
        <v>49.8</v>
      </c>
      <c r="O94" s="3">
        <v>68</v>
      </c>
      <c r="P94" s="3">
        <v>72</v>
      </c>
      <c r="Q94" s="3">
        <v>36</v>
      </c>
      <c r="R94" s="3">
        <v>88</v>
      </c>
      <c r="S94" s="3">
        <v>55</v>
      </c>
      <c r="T94" s="3">
        <v>98</v>
      </c>
      <c r="U94" s="3">
        <v>92</v>
      </c>
      <c r="V94" s="3">
        <v>95</v>
      </c>
      <c r="W94" s="3">
        <f t="shared" si="3"/>
        <v>1139.8</v>
      </c>
      <c r="X94" s="3">
        <f t="shared" si="4"/>
        <v>946.034</v>
      </c>
      <c r="Y94" s="5">
        <f t="shared" si="5"/>
        <v>946.034</v>
      </c>
    </row>
    <row r="95" spans="1:25">
      <c r="A95" s="1" t="s">
        <v>6818</v>
      </c>
      <c r="B95" s="1" t="s">
        <v>24102</v>
      </c>
      <c r="C95" s="1" t="s">
        <v>28412</v>
      </c>
      <c r="D95" s="1" t="s">
        <v>28</v>
      </c>
      <c r="E95" s="1" t="s">
        <v>28417</v>
      </c>
      <c r="F95" s="1" t="s">
        <v>28418</v>
      </c>
      <c r="G95" s="3">
        <v>55</v>
      </c>
      <c r="H95" s="3">
        <v>58</v>
      </c>
      <c r="I95" s="3">
        <v>79</v>
      </c>
      <c r="J95" s="3">
        <v>39</v>
      </c>
      <c r="K95" s="3">
        <v>59</v>
      </c>
      <c r="L95" s="3">
        <v>98</v>
      </c>
      <c r="M95" s="3">
        <v>98</v>
      </c>
      <c r="N95" s="3">
        <v>49.8</v>
      </c>
      <c r="O95" s="3">
        <v>68</v>
      </c>
      <c r="P95" s="3">
        <v>72</v>
      </c>
      <c r="Q95" s="3">
        <v>36</v>
      </c>
      <c r="R95" s="3">
        <v>88</v>
      </c>
      <c r="S95" s="3">
        <v>55</v>
      </c>
      <c r="T95" s="3">
        <v>98</v>
      </c>
      <c r="U95" s="3">
        <v>92</v>
      </c>
      <c r="V95" s="3">
        <v>95</v>
      </c>
      <c r="W95" s="3">
        <f t="shared" si="3"/>
        <v>1139.8</v>
      </c>
      <c r="X95" s="3">
        <f t="shared" si="4"/>
        <v>946.034</v>
      </c>
      <c r="Y95" s="5">
        <f t="shared" si="5"/>
        <v>946.034</v>
      </c>
    </row>
    <row r="96" spans="1:25">
      <c r="A96" s="1" t="s">
        <v>6818</v>
      </c>
      <c r="B96" s="1" t="s">
        <v>24102</v>
      </c>
      <c r="C96" s="1" t="s">
        <v>28412</v>
      </c>
      <c r="D96" s="1" t="s">
        <v>28</v>
      </c>
      <c r="E96" s="1" t="s">
        <v>28419</v>
      </c>
      <c r="F96" s="1" t="s">
        <v>23475</v>
      </c>
      <c r="G96" s="3">
        <v>55</v>
      </c>
      <c r="H96" s="3">
        <v>58</v>
      </c>
      <c r="I96" s="3">
        <v>79</v>
      </c>
      <c r="J96" s="3">
        <v>39</v>
      </c>
      <c r="K96" s="3">
        <v>59</v>
      </c>
      <c r="L96" s="3">
        <v>98</v>
      </c>
      <c r="M96" s="3">
        <v>98</v>
      </c>
      <c r="N96" s="3">
        <v>49.8</v>
      </c>
      <c r="O96" s="3">
        <v>68</v>
      </c>
      <c r="P96" s="3">
        <v>72</v>
      </c>
      <c r="Q96" s="3">
        <v>36</v>
      </c>
      <c r="R96" s="3">
        <v>88</v>
      </c>
      <c r="S96" s="3">
        <v>55</v>
      </c>
      <c r="T96" s="3">
        <v>98</v>
      </c>
      <c r="U96" s="3">
        <v>92</v>
      </c>
      <c r="V96" s="3">
        <v>95</v>
      </c>
      <c r="W96" s="3">
        <f t="shared" si="3"/>
        <v>1139.8</v>
      </c>
      <c r="X96" s="3">
        <f t="shared" si="4"/>
        <v>946.034</v>
      </c>
      <c r="Y96" s="5">
        <f t="shared" si="5"/>
        <v>946.034</v>
      </c>
    </row>
    <row r="97" spans="1:25">
      <c r="A97" s="1" t="s">
        <v>6818</v>
      </c>
      <c r="B97" s="1" t="s">
        <v>24102</v>
      </c>
      <c r="C97" s="1" t="s">
        <v>28412</v>
      </c>
      <c r="D97" s="1" t="s">
        <v>28</v>
      </c>
      <c r="E97" s="1" t="s">
        <v>28420</v>
      </c>
      <c r="F97" s="1" t="s">
        <v>28421</v>
      </c>
      <c r="G97" s="3">
        <v>55</v>
      </c>
      <c r="H97" s="3">
        <v>58</v>
      </c>
      <c r="I97" s="3">
        <v>79</v>
      </c>
      <c r="J97" s="3">
        <v>39</v>
      </c>
      <c r="K97" s="3">
        <v>59</v>
      </c>
      <c r="L97" s="3">
        <v>98</v>
      </c>
      <c r="M97" s="3">
        <v>98</v>
      </c>
      <c r="N97" s="3">
        <v>49.8</v>
      </c>
      <c r="O97" s="3">
        <v>68</v>
      </c>
      <c r="P97" s="3">
        <v>72</v>
      </c>
      <c r="Q97" s="3">
        <v>36</v>
      </c>
      <c r="R97" s="3">
        <v>88</v>
      </c>
      <c r="S97" s="3">
        <v>55</v>
      </c>
      <c r="T97" s="3">
        <v>98</v>
      </c>
      <c r="U97" s="3">
        <v>92</v>
      </c>
      <c r="V97" s="3">
        <v>95</v>
      </c>
      <c r="W97" s="3">
        <f t="shared" si="3"/>
        <v>1139.8</v>
      </c>
      <c r="X97" s="3">
        <f t="shared" si="4"/>
        <v>946.034</v>
      </c>
      <c r="Y97" s="5">
        <f t="shared" si="5"/>
        <v>946.034</v>
      </c>
    </row>
    <row r="98" spans="1:25">
      <c r="A98" s="1" t="s">
        <v>6818</v>
      </c>
      <c r="B98" s="1" t="s">
        <v>24102</v>
      </c>
      <c r="C98" s="1" t="s">
        <v>28412</v>
      </c>
      <c r="D98" s="1" t="s">
        <v>28</v>
      </c>
      <c r="E98" s="1" t="s">
        <v>28422</v>
      </c>
      <c r="F98" s="1" t="s">
        <v>28423</v>
      </c>
      <c r="G98" s="3">
        <v>55</v>
      </c>
      <c r="H98" s="3">
        <v>58</v>
      </c>
      <c r="I98" s="3">
        <v>79</v>
      </c>
      <c r="J98" s="3">
        <v>39</v>
      </c>
      <c r="K98" s="3">
        <v>59</v>
      </c>
      <c r="L98" s="3">
        <v>98</v>
      </c>
      <c r="M98" s="3">
        <v>98</v>
      </c>
      <c r="N98" s="3">
        <v>49.8</v>
      </c>
      <c r="O98" s="3">
        <v>68</v>
      </c>
      <c r="P98" s="3">
        <v>72</v>
      </c>
      <c r="Q98" s="3">
        <v>36</v>
      </c>
      <c r="R98" s="3">
        <v>88</v>
      </c>
      <c r="S98" s="3">
        <v>55</v>
      </c>
      <c r="T98" s="3">
        <v>98</v>
      </c>
      <c r="U98" s="3">
        <v>92</v>
      </c>
      <c r="V98" s="3">
        <v>95</v>
      </c>
      <c r="W98" s="3">
        <f t="shared" si="3"/>
        <v>1139.8</v>
      </c>
      <c r="X98" s="3">
        <f t="shared" si="4"/>
        <v>946.034</v>
      </c>
      <c r="Y98" s="5">
        <f t="shared" si="5"/>
        <v>946.034</v>
      </c>
    </row>
    <row r="99" spans="1:25">
      <c r="A99" s="1" t="s">
        <v>6818</v>
      </c>
      <c r="B99" s="1" t="s">
        <v>24102</v>
      </c>
      <c r="C99" s="1" t="s">
        <v>28412</v>
      </c>
      <c r="D99" s="1" t="s">
        <v>28</v>
      </c>
      <c r="E99" s="1" t="s">
        <v>28424</v>
      </c>
      <c r="F99" s="1" t="s">
        <v>28425</v>
      </c>
      <c r="G99" s="3">
        <v>55</v>
      </c>
      <c r="H99" s="3">
        <v>58</v>
      </c>
      <c r="I99" s="3">
        <v>79</v>
      </c>
      <c r="J99" s="3">
        <v>39</v>
      </c>
      <c r="K99" s="3">
        <v>59</v>
      </c>
      <c r="L99" s="3">
        <v>98</v>
      </c>
      <c r="M99" s="3">
        <v>98</v>
      </c>
      <c r="N99" s="3">
        <v>49.8</v>
      </c>
      <c r="O99" s="3">
        <v>68</v>
      </c>
      <c r="P99" s="3">
        <v>72</v>
      </c>
      <c r="Q99" s="3">
        <v>36</v>
      </c>
      <c r="R99" s="3">
        <v>88</v>
      </c>
      <c r="S99" s="3">
        <v>55</v>
      </c>
      <c r="T99" s="3">
        <v>98</v>
      </c>
      <c r="U99" s="3">
        <v>92</v>
      </c>
      <c r="V99" s="3">
        <v>95</v>
      </c>
      <c r="W99" s="3">
        <f t="shared" si="3"/>
        <v>1139.8</v>
      </c>
      <c r="X99" s="3">
        <f t="shared" si="4"/>
        <v>946.034</v>
      </c>
      <c r="Y99" s="5">
        <f t="shared" si="5"/>
        <v>946.034</v>
      </c>
    </row>
    <row r="100" spans="1:25">
      <c r="A100" s="1" t="s">
        <v>6818</v>
      </c>
      <c r="B100" s="1" t="s">
        <v>24102</v>
      </c>
      <c r="C100" s="1" t="s">
        <v>28412</v>
      </c>
      <c r="D100" s="1" t="s">
        <v>28</v>
      </c>
      <c r="E100" s="1" t="s">
        <v>28426</v>
      </c>
      <c r="F100" s="1" t="s">
        <v>28427</v>
      </c>
      <c r="G100" s="3">
        <v>55</v>
      </c>
      <c r="H100" s="3">
        <v>58</v>
      </c>
      <c r="I100" s="3">
        <v>79</v>
      </c>
      <c r="J100" s="3">
        <v>39</v>
      </c>
      <c r="K100" s="3">
        <v>59</v>
      </c>
      <c r="L100" s="3">
        <v>98</v>
      </c>
      <c r="M100" s="3">
        <v>98</v>
      </c>
      <c r="N100" s="3">
        <v>49.8</v>
      </c>
      <c r="O100" s="3">
        <v>68</v>
      </c>
      <c r="P100" s="3">
        <v>72</v>
      </c>
      <c r="Q100" s="3">
        <v>36</v>
      </c>
      <c r="R100" s="3">
        <v>88</v>
      </c>
      <c r="S100" s="3">
        <v>55</v>
      </c>
      <c r="T100" s="3">
        <v>98</v>
      </c>
      <c r="U100" s="3">
        <v>92</v>
      </c>
      <c r="V100" s="3">
        <v>95</v>
      </c>
      <c r="W100" s="3">
        <f t="shared" si="3"/>
        <v>1139.8</v>
      </c>
      <c r="X100" s="3">
        <f t="shared" si="4"/>
        <v>946.034</v>
      </c>
      <c r="Y100" s="5">
        <f t="shared" si="5"/>
        <v>946.034</v>
      </c>
    </row>
    <row r="101" spans="1:25">
      <c r="A101" s="1" t="s">
        <v>6818</v>
      </c>
      <c r="B101" s="1" t="s">
        <v>24102</v>
      </c>
      <c r="C101" s="1" t="s">
        <v>28412</v>
      </c>
      <c r="D101" s="1" t="s">
        <v>28</v>
      </c>
      <c r="E101" s="1" t="s">
        <v>28428</v>
      </c>
      <c r="F101" s="1" t="s">
        <v>28429</v>
      </c>
      <c r="G101" s="3">
        <v>55</v>
      </c>
      <c r="H101" s="3">
        <v>58</v>
      </c>
      <c r="I101" s="3">
        <v>79</v>
      </c>
      <c r="J101" s="3">
        <v>39</v>
      </c>
      <c r="K101" s="3">
        <v>59</v>
      </c>
      <c r="L101" s="3">
        <v>98</v>
      </c>
      <c r="M101" s="3">
        <v>98</v>
      </c>
      <c r="N101" s="3">
        <v>49.8</v>
      </c>
      <c r="O101" s="3">
        <v>68</v>
      </c>
      <c r="P101" s="3">
        <v>72</v>
      </c>
      <c r="Q101" s="3">
        <v>36</v>
      </c>
      <c r="R101" s="3">
        <v>88</v>
      </c>
      <c r="S101" s="3">
        <v>55</v>
      </c>
      <c r="T101" s="3">
        <v>98</v>
      </c>
      <c r="U101" s="3">
        <v>92</v>
      </c>
      <c r="V101" s="3">
        <v>95</v>
      </c>
      <c r="W101" s="3">
        <f t="shared" si="3"/>
        <v>1139.8</v>
      </c>
      <c r="X101" s="3">
        <f t="shared" si="4"/>
        <v>946.034</v>
      </c>
      <c r="Y101" s="5">
        <f t="shared" si="5"/>
        <v>946.034</v>
      </c>
    </row>
    <row r="102" spans="1:25">
      <c r="A102" s="1" t="s">
        <v>6818</v>
      </c>
      <c r="B102" s="1" t="s">
        <v>24102</v>
      </c>
      <c r="C102" s="1" t="s">
        <v>28412</v>
      </c>
      <c r="D102" s="1" t="s">
        <v>28</v>
      </c>
      <c r="E102" s="1" t="s">
        <v>28430</v>
      </c>
      <c r="F102" s="1" t="s">
        <v>28431</v>
      </c>
      <c r="G102" s="3">
        <v>55</v>
      </c>
      <c r="H102" s="3">
        <v>58</v>
      </c>
      <c r="I102" s="3">
        <v>79</v>
      </c>
      <c r="J102" s="3">
        <v>39</v>
      </c>
      <c r="K102" s="3">
        <v>59</v>
      </c>
      <c r="L102" s="3">
        <v>98</v>
      </c>
      <c r="M102" s="3">
        <v>98</v>
      </c>
      <c r="N102" s="3">
        <v>49.8</v>
      </c>
      <c r="O102" s="3">
        <v>68</v>
      </c>
      <c r="P102" s="3">
        <v>72</v>
      </c>
      <c r="Q102" s="3">
        <v>36</v>
      </c>
      <c r="R102" s="3">
        <v>88</v>
      </c>
      <c r="S102" s="3">
        <v>55</v>
      </c>
      <c r="T102" s="3">
        <v>98</v>
      </c>
      <c r="U102" s="3">
        <v>92</v>
      </c>
      <c r="V102" s="3">
        <v>95</v>
      </c>
      <c r="W102" s="3">
        <f t="shared" si="3"/>
        <v>1139.8</v>
      </c>
      <c r="X102" s="3">
        <f t="shared" si="4"/>
        <v>946.034</v>
      </c>
      <c r="Y102" s="5">
        <f t="shared" si="5"/>
        <v>946.034</v>
      </c>
    </row>
    <row r="103" spans="1:25">
      <c r="A103" s="1" t="s">
        <v>6818</v>
      </c>
      <c r="B103" s="1" t="s">
        <v>24102</v>
      </c>
      <c r="C103" s="1" t="s">
        <v>28412</v>
      </c>
      <c r="D103" s="1" t="s">
        <v>28</v>
      </c>
      <c r="E103" s="1" t="s">
        <v>28432</v>
      </c>
      <c r="F103" s="1" t="s">
        <v>28433</v>
      </c>
      <c r="G103" s="3">
        <v>55</v>
      </c>
      <c r="H103" s="3">
        <v>58</v>
      </c>
      <c r="I103" s="3">
        <v>79</v>
      </c>
      <c r="J103" s="3">
        <v>39</v>
      </c>
      <c r="K103" s="3">
        <v>59</v>
      </c>
      <c r="L103" s="3">
        <v>98</v>
      </c>
      <c r="M103" s="3">
        <v>98</v>
      </c>
      <c r="N103" s="3">
        <v>49.8</v>
      </c>
      <c r="O103" s="3">
        <v>68</v>
      </c>
      <c r="P103" s="3">
        <v>72</v>
      </c>
      <c r="Q103" s="3">
        <v>36</v>
      </c>
      <c r="R103" s="3">
        <v>88</v>
      </c>
      <c r="S103" s="3">
        <v>55</v>
      </c>
      <c r="T103" s="3">
        <v>98</v>
      </c>
      <c r="U103" s="3">
        <v>92</v>
      </c>
      <c r="V103" s="3">
        <v>95</v>
      </c>
      <c r="W103" s="3">
        <f t="shared" si="3"/>
        <v>1139.8</v>
      </c>
      <c r="X103" s="3">
        <f t="shared" si="4"/>
        <v>946.034</v>
      </c>
      <c r="Y103" s="5">
        <f t="shared" si="5"/>
        <v>946.034</v>
      </c>
    </row>
    <row r="104" spans="1:25">
      <c r="A104" s="1" t="s">
        <v>6818</v>
      </c>
      <c r="B104" s="1" t="s">
        <v>24102</v>
      </c>
      <c r="C104" s="1" t="s">
        <v>28412</v>
      </c>
      <c r="D104" s="1" t="s">
        <v>28</v>
      </c>
      <c r="E104" s="1" t="s">
        <v>28434</v>
      </c>
      <c r="F104" s="1" t="s">
        <v>28435</v>
      </c>
      <c r="G104" s="3">
        <v>55</v>
      </c>
      <c r="H104" s="3">
        <v>58</v>
      </c>
      <c r="I104" s="3">
        <v>79</v>
      </c>
      <c r="J104" s="3">
        <v>39</v>
      </c>
      <c r="K104" s="3">
        <v>59</v>
      </c>
      <c r="L104" s="3">
        <v>98</v>
      </c>
      <c r="M104" s="3">
        <v>98</v>
      </c>
      <c r="N104" s="3">
        <v>49.8</v>
      </c>
      <c r="O104" s="3">
        <v>68</v>
      </c>
      <c r="P104" s="3">
        <v>72</v>
      </c>
      <c r="Q104" s="3">
        <v>36</v>
      </c>
      <c r="R104" s="3">
        <v>88</v>
      </c>
      <c r="S104" s="3">
        <v>55</v>
      </c>
      <c r="T104" s="3">
        <v>98</v>
      </c>
      <c r="U104" s="3">
        <v>92</v>
      </c>
      <c r="V104" s="3">
        <v>95</v>
      </c>
      <c r="W104" s="3">
        <f t="shared" si="3"/>
        <v>1139.8</v>
      </c>
      <c r="X104" s="3">
        <f t="shared" si="4"/>
        <v>946.034</v>
      </c>
      <c r="Y104" s="5">
        <f t="shared" si="5"/>
        <v>946.034</v>
      </c>
    </row>
    <row r="105" spans="1:25">
      <c r="A105" s="1" t="s">
        <v>6818</v>
      </c>
      <c r="B105" s="1" t="s">
        <v>24102</v>
      </c>
      <c r="C105" s="1" t="s">
        <v>28412</v>
      </c>
      <c r="D105" s="1" t="s">
        <v>28</v>
      </c>
      <c r="E105" s="1" t="s">
        <v>28436</v>
      </c>
      <c r="F105" s="1" t="s">
        <v>28437</v>
      </c>
      <c r="G105" s="3">
        <v>55</v>
      </c>
      <c r="H105" s="3">
        <v>58</v>
      </c>
      <c r="I105" s="3">
        <v>79</v>
      </c>
      <c r="J105" s="3">
        <v>39</v>
      </c>
      <c r="K105" s="3">
        <v>59</v>
      </c>
      <c r="L105" s="3">
        <v>98</v>
      </c>
      <c r="M105" s="3">
        <v>98</v>
      </c>
      <c r="N105" s="3">
        <v>49.8</v>
      </c>
      <c r="O105" s="3">
        <v>68</v>
      </c>
      <c r="P105" s="3">
        <v>72</v>
      </c>
      <c r="Q105" s="3">
        <v>36</v>
      </c>
      <c r="R105" s="3">
        <v>88</v>
      </c>
      <c r="S105" s="3">
        <v>55</v>
      </c>
      <c r="T105" s="3">
        <v>98</v>
      </c>
      <c r="U105" s="3">
        <v>92</v>
      </c>
      <c r="V105" s="3">
        <v>95</v>
      </c>
      <c r="W105" s="3">
        <f t="shared" si="3"/>
        <v>1139.8</v>
      </c>
      <c r="X105" s="3">
        <f t="shared" si="4"/>
        <v>946.034</v>
      </c>
      <c r="Y105" s="5">
        <f t="shared" si="5"/>
        <v>946.034</v>
      </c>
    </row>
    <row r="106" spans="1:25">
      <c r="A106" s="1" t="s">
        <v>6818</v>
      </c>
      <c r="B106" s="1" t="s">
        <v>24102</v>
      </c>
      <c r="C106" s="1" t="s">
        <v>28412</v>
      </c>
      <c r="D106" s="1" t="s">
        <v>28</v>
      </c>
      <c r="E106" s="1" t="s">
        <v>28438</v>
      </c>
      <c r="F106" s="1" t="s">
        <v>28439</v>
      </c>
      <c r="G106" s="3">
        <v>55</v>
      </c>
      <c r="H106" s="3">
        <v>58</v>
      </c>
      <c r="I106" s="3">
        <v>79</v>
      </c>
      <c r="J106" s="3">
        <v>39</v>
      </c>
      <c r="K106" s="3">
        <v>59</v>
      </c>
      <c r="L106" s="3">
        <v>98</v>
      </c>
      <c r="M106" s="3">
        <v>98</v>
      </c>
      <c r="N106" s="3">
        <v>49.8</v>
      </c>
      <c r="O106" s="3">
        <v>68</v>
      </c>
      <c r="P106" s="3">
        <v>72</v>
      </c>
      <c r="Q106" s="3">
        <v>36</v>
      </c>
      <c r="R106" s="3">
        <v>88</v>
      </c>
      <c r="S106" s="3">
        <v>55</v>
      </c>
      <c r="T106" s="3">
        <v>98</v>
      </c>
      <c r="U106" s="3">
        <v>92</v>
      </c>
      <c r="V106" s="3">
        <v>95</v>
      </c>
      <c r="W106" s="3">
        <f t="shared" si="3"/>
        <v>1139.8</v>
      </c>
      <c r="X106" s="3">
        <f t="shared" si="4"/>
        <v>946.034</v>
      </c>
      <c r="Y106" s="5">
        <f t="shared" si="5"/>
        <v>946.034</v>
      </c>
    </row>
    <row r="107" spans="1:25">
      <c r="A107" s="1" t="s">
        <v>6818</v>
      </c>
      <c r="B107" s="1" t="s">
        <v>24102</v>
      </c>
      <c r="C107" s="1" t="s">
        <v>28412</v>
      </c>
      <c r="D107" s="1" t="s">
        <v>28</v>
      </c>
      <c r="E107" s="1" t="s">
        <v>28440</v>
      </c>
      <c r="F107" s="1" t="s">
        <v>28441</v>
      </c>
      <c r="G107" s="3">
        <v>55</v>
      </c>
      <c r="H107" s="3">
        <v>58</v>
      </c>
      <c r="I107" s="3">
        <v>79</v>
      </c>
      <c r="J107" s="3">
        <v>39</v>
      </c>
      <c r="K107" s="3">
        <v>59</v>
      </c>
      <c r="L107" s="3">
        <v>98</v>
      </c>
      <c r="M107" s="3">
        <v>98</v>
      </c>
      <c r="N107" s="3">
        <v>49.8</v>
      </c>
      <c r="O107" s="3">
        <v>68</v>
      </c>
      <c r="P107" s="3">
        <v>72</v>
      </c>
      <c r="Q107" s="3">
        <v>36</v>
      </c>
      <c r="R107" s="3">
        <v>88</v>
      </c>
      <c r="S107" s="3">
        <v>55</v>
      </c>
      <c r="T107" s="3">
        <v>98</v>
      </c>
      <c r="U107" s="3">
        <v>92</v>
      </c>
      <c r="V107" s="3">
        <v>95</v>
      </c>
      <c r="W107" s="3">
        <f t="shared" si="3"/>
        <v>1139.8</v>
      </c>
      <c r="X107" s="3">
        <f t="shared" si="4"/>
        <v>946.034</v>
      </c>
      <c r="Y107" s="5">
        <f t="shared" si="5"/>
        <v>946.034</v>
      </c>
    </row>
    <row r="108" spans="1:25">
      <c r="A108" s="1" t="s">
        <v>6818</v>
      </c>
      <c r="B108" s="1" t="s">
        <v>24102</v>
      </c>
      <c r="C108" s="1" t="s">
        <v>28412</v>
      </c>
      <c r="D108" s="1" t="s">
        <v>28</v>
      </c>
      <c r="E108" s="1" t="s">
        <v>28442</v>
      </c>
      <c r="F108" s="1" t="s">
        <v>28443</v>
      </c>
      <c r="G108" s="3">
        <v>55</v>
      </c>
      <c r="H108" s="3">
        <v>58</v>
      </c>
      <c r="I108" s="3">
        <v>79</v>
      </c>
      <c r="J108" s="3">
        <v>39</v>
      </c>
      <c r="K108" s="3">
        <v>59</v>
      </c>
      <c r="L108" s="3">
        <v>98</v>
      </c>
      <c r="M108" s="3">
        <v>98</v>
      </c>
      <c r="N108" s="3">
        <v>49.8</v>
      </c>
      <c r="O108" s="3">
        <v>68</v>
      </c>
      <c r="P108" s="3">
        <v>72</v>
      </c>
      <c r="Q108" s="3">
        <v>36</v>
      </c>
      <c r="R108" s="3">
        <v>88</v>
      </c>
      <c r="S108" s="3">
        <v>55</v>
      </c>
      <c r="T108" s="3">
        <v>98</v>
      </c>
      <c r="U108" s="3">
        <v>92</v>
      </c>
      <c r="V108" s="3">
        <v>95</v>
      </c>
      <c r="W108" s="3">
        <f t="shared" si="3"/>
        <v>1139.8</v>
      </c>
      <c r="X108" s="3">
        <f t="shared" si="4"/>
        <v>946.034</v>
      </c>
      <c r="Y108" s="5">
        <f t="shared" si="5"/>
        <v>946.034</v>
      </c>
    </row>
    <row r="109" spans="1:25">
      <c r="A109" s="1" t="s">
        <v>6818</v>
      </c>
      <c r="B109" s="1" t="s">
        <v>24102</v>
      </c>
      <c r="C109" s="1" t="s">
        <v>28412</v>
      </c>
      <c r="D109" s="1" t="s">
        <v>28</v>
      </c>
      <c r="E109" s="1" t="s">
        <v>28444</v>
      </c>
      <c r="F109" s="1" t="s">
        <v>28445</v>
      </c>
      <c r="G109" s="3">
        <v>55</v>
      </c>
      <c r="H109" s="3">
        <v>58</v>
      </c>
      <c r="I109" s="3">
        <v>79</v>
      </c>
      <c r="J109" s="3">
        <v>39</v>
      </c>
      <c r="K109" s="3">
        <v>59</v>
      </c>
      <c r="L109" s="3">
        <v>98</v>
      </c>
      <c r="M109" s="3">
        <v>98</v>
      </c>
      <c r="N109" s="3">
        <v>49.8</v>
      </c>
      <c r="O109" s="3">
        <v>68</v>
      </c>
      <c r="P109" s="3">
        <v>72</v>
      </c>
      <c r="Q109" s="3">
        <v>36</v>
      </c>
      <c r="R109" s="3">
        <v>88</v>
      </c>
      <c r="S109" s="3">
        <v>55</v>
      </c>
      <c r="T109" s="3">
        <v>98</v>
      </c>
      <c r="U109" s="3">
        <v>92</v>
      </c>
      <c r="V109" s="3">
        <v>95</v>
      </c>
      <c r="W109" s="3">
        <f t="shared" si="3"/>
        <v>1139.8</v>
      </c>
      <c r="X109" s="3">
        <f t="shared" si="4"/>
        <v>946.034</v>
      </c>
      <c r="Y109" s="5">
        <f t="shared" si="5"/>
        <v>946.034</v>
      </c>
    </row>
    <row r="110" spans="1:25">
      <c r="A110" s="1" t="s">
        <v>6818</v>
      </c>
      <c r="B110" s="1" t="s">
        <v>24102</v>
      </c>
      <c r="C110" s="1" t="s">
        <v>28412</v>
      </c>
      <c r="D110" s="1" t="s">
        <v>28</v>
      </c>
      <c r="E110" s="1" t="s">
        <v>28446</v>
      </c>
      <c r="F110" s="1" t="s">
        <v>28447</v>
      </c>
      <c r="G110" s="3">
        <v>55</v>
      </c>
      <c r="H110" s="3">
        <v>58</v>
      </c>
      <c r="I110" s="3">
        <v>79</v>
      </c>
      <c r="J110" s="3">
        <v>39</v>
      </c>
      <c r="K110" s="3">
        <v>59</v>
      </c>
      <c r="L110" s="3">
        <v>98</v>
      </c>
      <c r="M110" s="3">
        <v>98</v>
      </c>
      <c r="N110" s="3">
        <v>49.8</v>
      </c>
      <c r="O110" s="3">
        <v>68</v>
      </c>
      <c r="P110" s="3">
        <v>72</v>
      </c>
      <c r="Q110" s="3">
        <v>36</v>
      </c>
      <c r="R110" s="3">
        <v>88</v>
      </c>
      <c r="S110" s="3">
        <v>55</v>
      </c>
      <c r="T110" s="3">
        <v>98</v>
      </c>
      <c r="U110" s="3">
        <v>92</v>
      </c>
      <c r="V110" s="3">
        <v>95</v>
      </c>
      <c r="W110" s="3">
        <f t="shared" si="3"/>
        <v>1139.8</v>
      </c>
      <c r="X110" s="3">
        <f t="shared" si="4"/>
        <v>946.034</v>
      </c>
      <c r="Y110" s="5">
        <f t="shared" si="5"/>
        <v>946.034</v>
      </c>
    </row>
    <row r="111" spans="1:25">
      <c r="A111" s="1" t="s">
        <v>6818</v>
      </c>
      <c r="B111" s="1" t="s">
        <v>24102</v>
      </c>
      <c r="C111" s="1" t="s">
        <v>28412</v>
      </c>
      <c r="D111" s="1" t="s">
        <v>28</v>
      </c>
      <c r="E111" s="1" t="s">
        <v>28448</v>
      </c>
      <c r="F111" s="1" t="s">
        <v>28449</v>
      </c>
      <c r="G111" s="3">
        <v>55</v>
      </c>
      <c r="H111" s="3">
        <v>58</v>
      </c>
      <c r="I111" s="3">
        <v>79</v>
      </c>
      <c r="J111" s="3">
        <v>39</v>
      </c>
      <c r="K111" s="3">
        <v>59</v>
      </c>
      <c r="L111" s="3">
        <v>98</v>
      </c>
      <c r="M111" s="3">
        <v>98</v>
      </c>
      <c r="N111" s="3">
        <v>49.8</v>
      </c>
      <c r="O111" s="3">
        <v>68</v>
      </c>
      <c r="P111" s="3">
        <v>72</v>
      </c>
      <c r="Q111" s="3">
        <v>36</v>
      </c>
      <c r="R111" s="3">
        <v>88</v>
      </c>
      <c r="S111" s="3">
        <v>55</v>
      </c>
      <c r="T111" s="3">
        <v>98</v>
      </c>
      <c r="U111" s="3">
        <v>92</v>
      </c>
      <c r="V111" s="3">
        <v>95</v>
      </c>
      <c r="W111" s="3">
        <f t="shared" si="3"/>
        <v>1139.8</v>
      </c>
      <c r="X111" s="3">
        <f t="shared" si="4"/>
        <v>946.034</v>
      </c>
      <c r="Y111" s="5">
        <f t="shared" si="5"/>
        <v>946.034</v>
      </c>
    </row>
    <row r="112" spans="1:25">
      <c r="A112" s="1" t="s">
        <v>6818</v>
      </c>
      <c r="B112" s="1" t="s">
        <v>24102</v>
      </c>
      <c r="C112" s="1" t="s">
        <v>28412</v>
      </c>
      <c r="D112" s="1" t="s">
        <v>28</v>
      </c>
      <c r="E112" s="1" t="s">
        <v>28450</v>
      </c>
      <c r="F112" s="1" t="s">
        <v>28451</v>
      </c>
      <c r="G112" s="3">
        <v>55</v>
      </c>
      <c r="H112" s="3">
        <v>58</v>
      </c>
      <c r="I112" s="3">
        <v>79</v>
      </c>
      <c r="J112" s="3">
        <v>39</v>
      </c>
      <c r="K112" s="3">
        <v>59</v>
      </c>
      <c r="L112" s="3">
        <v>98</v>
      </c>
      <c r="M112" s="3">
        <v>98</v>
      </c>
      <c r="N112" s="3">
        <v>49.8</v>
      </c>
      <c r="O112" s="3">
        <v>68</v>
      </c>
      <c r="P112" s="3">
        <v>72</v>
      </c>
      <c r="Q112" s="3">
        <v>36</v>
      </c>
      <c r="R112" s="3">
        <v>88</v>
      </c>
      <c r="S112" s="3">
        <v>55</v>
      </c>
      <c r="T112" s="3">
        <v>98</v>
      </c>
      <c r="U112" s="3">
        <v>92</v>
      </c>
      <c r="V112" s="3">
        <v>95</v>
      </c>
      <c r="W112" s="3">
        <f t="shared" si="3"/>
        <v>1139.8</v>
      </c>
      <c r="X112" s="3">
        <f t="shared" si="4"/>
        <v>946.034</v>
      </c>
      <c r="Y112" s="5">
        <f t="shared" si="5"/>
        <v>946.034</v>
      </c>
    </row>
    <row r="113" spans="1:25">
      <c r="A113" s="1" t="s">
        <v>6818</v>
      </c>
      <c r="B113" s="1" t="s">
        <v>24102</v>
      </c>
      <c r="C113" s="1" t="s">
        <v>28412</v>
      </c>
      <c r="D113" s="1" t="s">
        <v>28</v>
      </c>
      <c r="E113" s="1" t="s">
        <v>28452</v>
      </c>
      <c r="F113" s="1" t="s">
        <v>28453</v>
      </c>
      <c r="G113" s="3">
        <v>55</v>
      </c>
      <c r="H113" s="3">
        <v>58</v>
      </c>
      <c r="I113" s="3">
        <v>79</v>
      </c>
      <c r="J113" s="3">
        <v>39</v>
      </c>
      <c r="K113" s="3">
        <v>59</v>
      </c>
      <c r="L113" s="3">
        <v>98</v>
      </c>
      <c r="M113" s="3">
        <v>98</v>
      </c>
      <c r="N113" s="3">
        <v>49.8</v>
      </c>
      <c r="O113" s="3">
        <v>68</v>
      </c>
      <c r="P113" s="3">
        <v>72</v>
      </c>
      <c r="Q113" s="3">
        <v>36</v>
      </c>
      <c r="R113" s="3">
        <v>88</v>
      </c>
      <c r="S113" s="3">
        <v>55</v>
      </c>
      <c r="T113" s="3">
        <v>98</v>
      </c>
      <c r="U113" s="3">
        <v>92</v>
      </c>
      <c r="V113" s="3">
        <v>95</v>
      </c>
      <c r="W113" s="3">
        <f t="shared" si="3"/>
        <v>1139.8</v>
      </c>
      <c r="X113" s="3">
        <f t="shared" si="4"/>
        <v>946.034</v>
      </c>
      <c r="Y113" s="5">
        <f t="shared" si="5"/>
        <v>946.034</v>
      </c>
    </row>
    <row r="114" spans="1:25">
      <c r="A114" s="1" t="s">
        <v>6818</v>
      </c>
      <c r="B114" s="1" t="s">
        <v>24102</v>
      </c>
      <c r="C114" s="1" t="s">
        <v>28412</v>
      </c>
      <c r="D114" s="1" t="s">
        <v>28</v>
      </c>
      <c r="E114" s="1" t="s">
        <v>28454</v>
      </c>
      <c r="F114" s="1" t="s">
        <v>28455</v>
      </c>
      <c r="G114" s="3">
        <v>55</v>
      </c>
      <c r="H114" s="3">
        <v>58</v>
      </c>
      <c r="I114" s="3">
        <v>79</v>
      </c>
      <c r="J114" s="3">
        <v>39</v>
      </c>
      <c r="K114" s="3">
        <v>59</v>
      </c>
      <c r="L114" s="3">
        <v>98</v>
      </c>
      <c r="M114" s="3">
        <v>98</v>
      </c>
      <c r="N114" s="3">
        <v>49.8</v>
      </c>
      <c r="O114" s="3">
        <v>68</v>
      </c>
      <c r="P114" s="3">
        <v>72</v>
      </c>
      <c r="Q114" s="3">
        <v>36</v>
      </c>
      <c r="R114" s="3">
        <v>88</v>
      </c>
      <c r="S114" s="3">
        <v>55</v>
      </c>
      <c r="T114" s="3">
        <v>98</v>
      </c>
      <c r="U114" s="3">
        <v>92</v>
      </c>
      <c r="V114" s="3">
        <v>95</v>
      </c>
      <c r="W114" s="3">
        <f t="shared" si="3"/>
        <v>1139.8</v>
      </c>
      <c r="X114" s="3">
        <f t="shared" si="4"/>
        <v>946.034</v>
      </c>
      <c r="Y114" s="5">
        <f t="shared" si="5"/>
        <v>946.034</v>
      </c>
    </row>
    <row r="115" spans="1:25">
      <c r="A115" s="1" t="s">
        <v>6818</v>
      </c>
      <c r="B115" s="1" t="s">
        <v>24102</v>
      </c>
      <c r="C115" s="1" t="s">
        <v>28412</v>
      </c>
      <c r="D115" s="1" t="s">
        <v>28</v>
      </c>
      <c r="E115" s="1" t="s">
        <v>28456</v>
      </c>
      <c r="F115" s="1" t="s">
        <v>28457</v>
      </c>
      <c r="G115" s="3">
        <v>55</v>
      </c>
      <c r="H115" s="3">
        <v>58</v>
      </c>
      <c r="I115" s="3">
        <v>79</v>
      </c>
      <c r="J115" s="3">
        <v>39</v>
      </c>
      <c r="K115" s="3">
        <v>59</v>
      </c>
      <c r="L115" s="3">
        <v>98</v>
      </c>
      <c r="M115" s="3">
        <v>98</v>
      </c>
      <c r="N115" s="3">
        <v>49.8</v>
      </c>
      <c r="O115" s="3">
        <v>68</v>
      </c>
      <c r="P115" s="3">
        <v>72</v>
      </c>
      <c r="Q115" s="3">
        <v>36</v>
      </c>
      <c r="R115" s="3">
        <v>88</v>
      </c>
      <c r="S115" s="3">
        <v>55</v>
      </c>
      <c r="T115" s="3">
        <v>98</v>
      </c>
      <c r="U115" s="3">
        <v>92</v>
      </c>
      <c r="V115" s="3">
        <v>95</v>
      </c>
      <c r="W115" s="3">
        <f t="shared" si="3"/>
        <v>1139.8</v>
      </c>
      <c r="X115" s="3">
        <f t="shared" si="4"/>
        <v>946.034</v>
      </c>
      <c r="Y115" s="5">
        <f t="shared" si="5"/>
        <v>946.034</v>
      </c>
    </row>
    <row r="116" spans="1:25">
      <c r="A116" s="1" t="s">
        <v>6818</v>
      </c>
      <c r="B116" s="1" t="s">
        <v>24102</v>
      </c>
      <c r="C116" s="1" t="s">
        <v>28412</v>
      </c>
      <c r="D116" s="1" t="s">
        <v>28</v>
      </c>
      <c r="E116" s="1" t="s">
        <v>28458</v>
      </c>
      <c r="F116" s="1" t="s">
        <v>28459</v>
      </c>
      <c r="G116" s="3">
        <v>55</v>
      </c>
      <c r="H116" s="3">
        <v>58</v>
      </c>
      <c r="I116" s="3">
        <v>79</v>
      </c>
      <c r="J116" s="3">
        <v>39</v>
      </c>
      <c r="K116" s="3">
        <v>59</v>
      </c>
      <c r="L116" s="3">
        <v>98</v>
      </c>
      <c r="M116" s="3">
        <v>98</v>
      </c>
      <c r="N116" s="3">
        <v>49.8</v>
      </c>
      <c r="O116" s="3">
        <v>68</v>
      </c>
      <c r="P116" s="3">
        <v>72</v>
      </c>
      <c r="Q116" s="3">
        <v>36</v>
      </c>
      <c r="R116" s="3">
        <v>88</v>
      </c>
      <c r="S116" s="3">
        <v>55</v>
      </c>
      <c r="T116" s="3">
        <v>98</v>
      </c>
      <c r="U116" s="3">
        <v>92</v>
      </c>
      <c r="V116" s="3">
        <v>95</v>
      </c>
      <c r="W116" s="3">
        <f t="shared" si="3"/>
        <v>1139.8</v>
      </c>
      <c r="X116" s="3">
        <f t="shared" si="4"/>
        <v>946.034</v>
      </c>
      <c r="Y116" s="5">
        <f t="shared" si="5"/>
        <v>946.034</v>
      </c>
    </row>
    <row r="117" spans="1:25">
      <c r="A117" s="1" t="s">
        <v>6818</v>
      </c>
      <c r="B117" s="1" t="s">
        <v>24102</v>
      </c>
      <c r="C117" s="1" t="s">
        <v>28412</v>
      </c>
      <c r="D117" s="1" t="s">
        <v>28</v>
      </c>
      <c r="E117" s="1" t="s">
        <v>28460</v>
      </c>
      <c r="F117" s="1" t="s">
        <v>11950</v>
      </c>
      <c r="G117" s="3">
        <v>55</v>
      </c>
      <c r="H117" s="3">
        <v>58</v>
      </c>
      <c r="I117" s="3">
        <v>79</v>
      </c>
      <c r="J117" s="3">
        <v>39</v>
      </c>
      <c r="K117" s="3">
        <v>59</v>
      </c>
      <c r="L117" s="3">
        <v>98</v>
      </c>
      <c r="M117" s="3">
        <v>98</v>
      </c>
      <c r="N117" s="3">
        <v>49.8</v>
      </c>
      <c r="O117" s="3">
        <v>68</v>
      </c>
      <c r="P117" s="3">
        <v>72</v>
      </c>
      <c r="Q117" s="3">
        <v>36</v>
      </c>
      <c r="R117" s="3">
        <v>88</v>
      </c>
      <c r="S117" s="3">
        <v>55</v>
      </c>
      <c r="T117" s="3">
        <v>98</v>
      </c>
      <c r="U117" s="3">
        <v>92</v>
      </c>
      <c r="V117" s="3">
        <v>95</v>
      </c>
      <c r="W117" s="3">
        <f t="shared" si="3"/>
        <v>1139.8</v>
      </c>
      <c r="X117" s="3">
        <f t="shared" si="4"/>
        <v>946.034</v>
      </c>
      <c r="Y117" s="5">
        <f t="shared" si="5"/>
        <v>946.034</v>
      </c>
    </row>
    <row r="118" spans="1:25">
      <c r="A118" s="1" t="s">
        <v>6818</v>
      </c>
      <c r="B118" s="1" t="s">
        <v>24102</v>
      </c>
      <c r="C118" s="1" t="s">
        <v>28412</v>
      </c>
      <c r="D118" s="1" t="s">
        <v>28</v>
      </c>
      <c r="E118" s="1" t="s">
        <v>28461</v>
      </c>
      <c r="F118" s="1" t="s">
        <v>28462</v>
      </c>
      <c r="G118" s="3">
        <v>55</v>
      </c>
      <c r="H118" s="3">
        <v>58</v>
      </c>
      <c r="I118" s="3">
        <v>79</v>
      </c>
      <c r="J118" s="3">
        <v>39</v>
      </c>
      <c r="K118" s="3">
        <v>59</v>
      </c>
      <c r="L118" s="3">
        <v>98</v>
      </c>
      <c r="M118" s="3">
        <v>98</v>
      </c>
      <c r="N118" s="3">
        <v>49.8</v>
      </c>
      <c r="O118" s="3">
        <v>68</v>
      </c>
      <c r="P118" s="3">
        <v>72</v>
      </c>
      <c r="Q118" s="3">
        <v>36</v>
      </c>
      <c r="R118" s="3">
        <v>88</v>
      </c>
      <c r="S118" s="3">
        <v>55</v>
      </c>
      <c r="T118" s="3">
        <v>98</v>
      </c>
      <c r="U118" s="3">
        <v>92</v>
      </c>
      <c r="V118" s="3">
        <v>95</v>
      </c>
      <c r="W118" s="3">
        <f t="shared" si="3"/>
        <v>1139.8</v>
      </c>
      <c r="X118" s="3">
        <f t="shared" si="4"/>
        <v>946.034</v>
      </c>
      <c r="Y118" s="5">
        <f t="shared" si="5"/>
        <v>946.034</v>
      </c>
    </row>
    <row r="119" spans="1:25">
      <c r="A119" s="1" t="s">
        <v>6818</v>
      </c>
      <c r="B119" s="1" t="s">
        <v>24102</v>
      </c>
      <c r="C119" s="1" t="s">
        <v>28412</v>
      </c>
      <c r="D119" s="1" t="s">
        <v>28</v>
      </c>
      <c r="E119" s="1" t="s">
        <v>28463</v>
      </c>
      <c r="F119" s="1" t="s">
        <v>28464</v>
      </c>
      <c r="G119" s="3">
        <v>55</v>
      </c>
      <c r="H119" s="3">
        <v>58</v>
      </c>
      <c r="I119" s="3">
        <v>79</v>
      </c>
      <c r="J119" s="3">
        <v>39</v>
      </c>
      <c r="K119" s="3">
        <v>59</v>
      </c>
      <c r="L119" s="3">
        <v>98</v>
      </c>
      <c r="M119" s="3">
        <v>98</v>
      </c>
      <c r="N119" s="3">
        <v>49.8</v>
      </c>
      <c r="O119" s="3">
        <v>68</v>
      </c>
      <c r="P119" s="3">
        <v>72</v>
      </c>
      <c r="Q119" s="3">
        <v>36</v>
      </c>
      <c r="R119" s="3">
        <v>88</v>
      </c>
      <c r="S119" s="3">
        <v>55</v>
      </c>
      <c r="T119" s="3">
        <v>98</v>
      </c>
      <c r="U119" s="3">
        <v>92</v>
      </c>
      <c r="V119" s="3">
        <v>95</v>
      </c>
      <c r="W119" s="3">
        <f t="shared" si="3"/>
        <v>1139.8</v>
      </c>
      <c r="X119" s="3">
        <f t="shared" si="4"/>
        <v>946.034</v>
      </c>
      <c r="Y119" s="5">
        <f t="shared" si="5"/>
        <v>946.034</v>
      </c>
    </row>
    <row r="120" spans="1:25">
      <c r="A120" s="1" t="s">
        <v>6818</v>
      </c>
      <c r="B120" s="1" t="s">
        <v>24102</v>
      </c>
      <c r="C120" s="1" t="s">
        <v>28412</v>
      </c>
      <c r="D120" s="1" t="s">
        <v>28</v>
      </c>
      <c r="E120" s="1" t="s">
        <v>28465</v>
      </c>
      <c r="F120" s="1" t="s">
        <v>28466</v>
      </c>
      <c r="G120" s="3">
        <v>55</v>
      </c>
      <c r="H120" s="3">
        <v>58</v>
      </c>
      <c r="I120" s="3">
        <v>79</v>
      </c>
      <c r="J120" s="3">
        <v>39</v>
      </c>
      <c r="K120" s="3">
        <v>59</v>
      </c>
      <c r="L120" s="3">
        <v>98</v>
      </c>
      <c r="M120" s="3">
        <v>98</v>
      </c>
      <c r="N120" s="3">
        <v>49.8</v>
      </c>
      <c r="O120" s="3">
        <v>68</v>
      </c>
      <c r="P120" s="3">
        <v>72</v>
      </c>
      <c r="Q120" s="3">
        <v>36</v>
      </c>
      <c r="R120" s="3">
        <v>88</v>
      </c>
      <c r="S120" s="3">
        <v>55</v>
      </c>
      <c r="T120" s="3">
        <v>98</v>
      </c>
      <c r="U120" s="3">
        <v>92</v>
      </c>
      <c r="V120" s="3">
        <v>95</v>
      </c>
      <c r="W120" s="3">
        <f t="shared" si="3"/>
        <v>1139.8</v>
      </c>
      <c r="X120" s="3">
        <f t="shared" si="4"/>
        <v>946.034</v>
      </c>
      <c r="Y120" s="5">
        <f t="shared" si="5"/>
        <v>946.034</v>
      </c>
    </row>
    <row r="121" spans="1:25">
      <c r="A121" s="1" t="s">
        <v>6818</v>
      </c>
      <c r="B121" s="1" t="s">
        <v>24102</v>
      </c>
      <c r="C121" s="1" t="s">
        <v>28412</v>
      </c>
      <c r="D121" s="1" t="s">
        <v>28</v>
      </c>
      <c r="E121" s="1" t="s">
        <v>28467</v>
      </c>
      <c r="F121" s="1" t="s">
        <v>28468</v>
      </c>
      <c r="G121" s="3">
        <v>55</v>
      </c>
      <c r="H121" s="3">
        <v>58</v>
      </c>
      <c r="I121" s="3">
        <v>79</v>
      </c>
      <c r="J121" s="3">
        <v>39</v>
      </c>
      <c r="K121" s="3">
        <v>59</v>
      </c>
      <c r="L121" s="3">
        <v>98</v>
      </c>
      <c r="M121" s="3">
        <v>98</v>
      </c>
      <c r="N121" s="3">
        <v>49.8</v>
      </c>
      <c r="O121" s="3">
        <v>68</v>
      </c>
      <c r="P121" s="3">
        <v>72</v>
      </c>
      <c r="Q121" s="3">
        <v>36</v>
      </c>
      <c r="R121" s="3">
        <v>88</v>
      </c>
      <c r="S121" s="3">
        <v>55</v>
      </c>
      <c r="T121" s="3">
        <v>98</v>
      </c>
      <c r="U121" s="3">
        <v>92</v>
      </c>
      <c r="V121" s="3">
        <v>95</v>
      </c>
      <c r="W121" s="3">
        <f t="shared" si="3"/>
        <v>1139.8</v>
      </c>
      <c r="X121" s="3">
        <f t="shared" si="4"/>
        <v>946.034</v>
      </c>
      <c r="Y121" s="5">
        <f t="shared" si="5"/>
        <v>946.034</v>
      </c>
    </row>
    <row r="122" spans="1:25">
      <c r="A122" s="1" t="s">
        <v>6818</v>
      </c>
      <c r="B122" s="1" t="s">
        <v>24102</v>
      </c>
      <c r="C122" s="1" t="s">
        <v>28412</v>
      </c>
      <c r="D122" s="1" t="s">
        <v>28</v>
      </c>
      <c r="E122" s="1" t="s">
        <v>28469</v>
      </c>
      <c r="F122" s="1" t="s">
        <v>28470</v>
      </c>
      <c r="G122" s="3">
        <v>55</v>
      </c>
      <c r="H122" s="3">
        <v>58</v>
      </c>
      <c r="I122" s="3">
        <v>79</v>
      </c>
      <c r="J122" s="3">
        <v>39</v>
      </c>
      <c r="K122" s="3">
        <v>59</v>
      </c>
      <c r="L122" s="3">
        <v>98</v>
      </c>
      <c r="M122" s="3">
        <v>98</v>
      </c>
      <c r="N122" s="3">
        <v>49.8</v>
      </c>
      <c r="O122" s="3">
        <v>68</v>
      </c>
      <c r="P122" s="3">
        <v>72</v>
      </c>
      <c r="Q122" s="3">
        <v>36</v>
      </c>
      <c r="R122" s="3">
        <v>88</v>
      </c>
      <c r="S122" s="3">
        <v>55</v>
      </c>
      <c r="T122" s="3">
        <v>98</v>
      </c>
      <c r="U122" s="3">
        <v>92</v>
      </c>
      <c r="V122" s="3">
        <v>95</v>
      </c>
      <c r="W122" s="3">
        <f t="shared" si="3"/>
        <v>1139.8</v>
      </c>
      <c r="X122" s="3">
        <f t="shared" si="4"/>
        <v>946.034</v>
      </c>
      <c r="Y122" s="5">
        <f t="shared" si="5"/>
        <v>946.034</v>
      </c>
    </row>
    <row r="123" spans="1:25">
      <c r="A123" s="1" t="s">
        <v>6818</v>
      </c>
      <c r="B123" s="1" t="s">
        <v>24102</v>
      </c>
      <c r="C123" s="1" t="s">
        <v>28412</v>
      </c>
      <c r="D123" s="1" t="s">
        <v>28</v>
      </c>
      <c r="E123" s="1" t="s">
        <v>28471</v>
      </c>
      <c r="F123" s="1" t="s">
        <v>28472</v>
      </c>
      <c r="G123" s="3">
        <v>55</v>
      </c>
      <c r="H123" s="3">
        <v>58</v>
      </c>
      <c r="I123" s="3">
        <v>79</v>
      </c>
      <c r="J123" s="3">
        <v>39</v>
      </c>
      <c r="K123" s="3">
        <v>59</v>
      </c>
      <c r="L123" s="3">
        <v>98</v>
      </c>
      <c r="M123" s="3">
        <v>98</v>
      </c>
      <c r="N123" s="3">
        <v>49.8</v>
      </c>
      <c r="O123" s="3">
        <v>68</v>
      </c>
      <c r="P123" s="3">
        <v>72</v>
      </c>
      <c r="Q123" s="3">
        <v>36</v>
      </c>
      <c r="R123" s="3">
        <v>88</v>
      </c>
      <c r="S123" s="3">
        <v>55</v>
      </c>
      <c r="T123" s="3">
        <v>98</v>
      </c>
      <c r="U123" s="3">
        <v>92</v>
      </c>
      <c r="V123" s="3">
        <v>95</v>
      </c>
      <c r="W123" s="3">
        <f t="shared" si="3"/>
        <v>1139.8</v>
      </c>
      <c r="X123" s="3">
        <f t="shared" si="4"/>
        <v>946.034</v>
      </c>
      <c r="Y123" s="5">
        <f t="shared" si="5"/>
        <v>946.034</v>
      </c>
    </row>
    <row r="124" spans="1:25">
      <c r="A124" s="1" t="s">
        <v>6818</v>
      </c>
      <c r="B124" s="1" t="s">
        <v>24102</v>
      </c>
      <c r="C124" s="1" t="s">
        <v>28412</v>
      </c>
      <c r="D124" s="1" t="s">
        <v>28</v>
      </c>
      <c r="E124" s="1" t="s">
        <v>28473</v>
      </c>
      <c r="F124" s="1" t="s">
        <v>28474</v>
      </c>
      <c r="G124" s="3">
        <v>55</v>
      </c>
      <c r="H124" s="3">
        <v>58</v>
      </c>
      <c r="I124" s="3">
        <v>79</v>
      </c>
      <c r="J124" s="3">
        <v>39</v>
      </c>
      <c r="K124" s="3">
        <v>59</v>
      </c>
      <c r="L124" s="3">
        <v>98</v>
      </c>
      <c r="M124" s="3">
        <v>98</v>
      </c>
      <c r="N124" s="3">
        <v>49.8</v>
      </c>
      <c r="O124" s="3">
        <v>68</v>
      </c>
      <c r="P124" s="3">
        <v>72</v>
      </c>
      <c r="Q124" s="3">
        <v>36</v>
      </c>
      <c r="R124" s="3">
        <v>88</v>
      </c>
      <c r="S124" s="3">
        <v>55</v>
      </c>
      <c r="T124" s="3">
        <v>98</v>
      </c>
      <c r="U124" s="3">
        <v>92</v>
      </c>
      <c r="V124" s="3">
        <v>95</v>
      </c>
      <c r="W124" s="3">
        <f t="shared" si="3"/>
        <v>1139.8</v>
      </c>
      <c r="X124" s="3">
        <f t="shared" si="4"/>
        <v>946.034</v>
      </c>
      <c r="Y124" s="5">
        <f t="shared" si="5"/>
        <v>946.034</v>
      </c>
    </row>
    <row r="125" spans="1:25">
      <c r="A125" s="1" t="s">
        <v>6818</v>
      </c>
      <c r="B125" s="1" t="s">
        <v>24102</v>
      </c>
      <c r="C125" s="1" t="s">
        <v>28412</v>
      </c>
      <c r="D125" s="1" t="s">
        <v>28</v>
      </c>
      <c r="E125" s="1" t="s">
        <v>28475</v>
      </c>
      <c r="F125" s="1" t="s">
        <v>28476</v>
      </c>
      <c r="G125" s="3">
        <v>55</v>
      </c>
      <c r="H125" s="3">
        <v>58</v>
      </c>
      <c r="I125" s="3">
        <v>79</v>
      </c>
      <c r="J125" s="3">
        <v>39</v>
      </c>
      <c r="K125" s="3">
        <v>59</v>
      </c>
      <c r="L125" s="3">
        <v>98</v>
      </c>
      <c r="M125" s="3">
        <v>98</v>
      </c>
      <c r="N125" s="3">
        <v>49.8</v>
      </c>
      <c r="O125" s="3">
        <v>68</v>
      </c>
      <c r="P125" s="3">
        <v>72</v>
      </c>
      <c r="Q125" s="3">
        <v>36</v>
      </c>
      <c r="R125" s="3">
        <v>88</v>
      </c>
      <c r="S125" s="3">
        <v>55</v>
      </c>
      <c r="T125" s="3">
        <v>98</v>
      </c>
      <c r="U125" s="3">
        <v>92</v>
      </c>
      <c r="V125" s="3">
        <v>95</v>
      </c>
      <c r="W125" s="3">
        <f t="shared" si="3"/>
        <v>1139.8</v>
      </c>
      <c r="X125" s="3">
        <f t="shared" si="4"/>
        <v>946.034</v>
      </c>
      <c r="Y125" s="5">
        <f t="shared" si="5"/>
        <v>946.034</v>
      </c>
    </row>
    <row r="126" spans="1:25">
      <c r="A126" s="1" t="s">
        <v>6818</v>
      </c>
      <c r="B126" s="1" t="s">
        <v>24102</v>
      </c>
      <c r="C126" s="1" t="s">
        <v>28412</v>
      </c>
      <c r="D126" s="1" t="s">
        <v>28</v>
      </c>
      <c r="E126" s="1" t="s">
        <v>28477</v>
      </c>
      <c r="F126" s="1" t="s">
        <v>28478</v>
      </c>
      <c r="G126" s="3">
        <v>55</v>
      </c>
      <c r="H126" s="3">
        <v>58</v>
      </c>
      <c r="I126" s="3">
        <v>79</v>
      </c>
      <c r="J126" s="3">
        <v>39</v>
      </c>
      <c r="K126" s="3">
        <v>59</v>
      </c>
      <c r="L126" s="3">
        <v>98</v>
      </c>
      <c r="M126" s="3">
        <v>98</v>
      </c>
      <c r="N126" s="3">
        <v>49.8</v>
      </c>
      <c r="O126" s="3">
        <v>68</v>
      </c>
      <c r="P126" s="3">
        <v>72</v>
      </c>
      <c r="Q126" s="3">
        <v>36</v>
      </c>
      <c r="R126" s="3">
        <v>88</v>
      </c>
      <c r="S126" s="3">
        <v>55</v>
      </c>
      <c r="T126" s="3">
        <v>98</v>
      </c>
      <c r="U126" s="3">
        <v>92</v>
      </c>
      <c r="V126" s="3">
        <v>95</v>
      </c>
      <c r="W126" s="3">
        <f t="shared" si="3"/>
        <v>1139.8</v>
      </c>
      <c r="X126" s="3">
        <f t="shared" si="4"/>
        <v>946.034</v>
      </c>
      <c r="Y126" s="5">
        <f t="shared" si="5"/>
        <v>946.034</v>
      </c>
    </row>
    <row r="127" spans="1:25">
      <c r="A127" s="1" t="s">
        <v>6818</v>
      </c>
      <c r="B127" s="1" t="s">
        <v>24102</v>
      </c>
      <c r="C127" s="1" t="s">
        <v>28412</v>
      </c>
      <c r="D127" s="1" t="s">
        <v>28</v>
      </c>
      <c r="E127" s="1" t="s">
        <v>28479</v>
      </c>
      <c r="F127" s="1" t="s">
        <v>28480</v>
      </c>
      <c r="G127" s="3">
        <v>55</v>
      </c>
      <c r="H127" s="3">
        <v>58</v>
      </c>
      <c r="I127" s="3">
        <v>79</v>
      </c>
      <c r="J127" s="3">
        <v>39</v>
      </c>
      <c r="K127" s="3">
        <v>59</v>
      </c>
      <c r="L127" s="3">
        <v>98</v>
      </c>
      <c r="M127" s="3">
        <v>98</v>
      </c>
      <c r="N127" s="3">
        <v>49.8</v>
      </c>
      <c r="O127" s="3">
        <v>68</v>
      </c>
      <c r="P127" s="3">
        <v>72</v>
      </c>
      <c r="Q127" s="3">
        <v>36</v>
      </c>
      <c r="R127" s="3">
        <v>88</v>
      </c>
      <c r="S127" s="3">
        <v>55</v>
      </c>
      <c r="T127" s="3">
        <v>98</v>
      </c>
      <c r="U127" s="3">
        <v>92</v>
      </c>
      <c r="V127" s="3">
        <v>95</v>
      </c>
      <c r="W127" s="3">
        <f t="shared" si="3"/>
        <v>1139.8</v>
      </c>
      <c r="X127" s="3">
        <f t="shared" si="4"/>
        <v>946.034</v>
      </c>
      <c r="Y127" s="5">
        <f t="shared" si="5"/>
        <v>946.034</v>
      </c>
    </row>
    <row r="128" spans="1:25">
      <c r="A128" s="1" t="s">
        <v>6818</v>
      </c>
      <c r="B128" s="1" t="s">
        <v>24102</v>
      </c>
      <c r="C128" s="1" t="s">
        <v>28412</v>
      </c>
      <c r="D128" s="1" t="s">
        <v>28</v>
      </c>
      <c r="E128" s="1" t="s">
        <v>28481</v>
      </c>
      <c r="F128" s="1" t="s">
        <v>28482</v>
      </c>
      <c r="G128" s="3">
        <v>55</v>
      </c>
      <c r="H128" s="3">
        <v>58</v>
      </c>
      <c r="I128" s="3">
        <v>79</v>
      </c>
      <c r="J128" s="3">
        <v>39</v>
      </c>
      <c r="K128" s="3">
        <v>59</v>
      </c>
      <c r="L128" s="3">
        <v>98</v>
      </c>
      <c r="M128" s="3">
        <v>98</v>
      </c>
      <c r="N128" s="3">
        <v>49.8</v>
      </c>
      <c r="O128" s="3">
        <v>68</v>
      </c>
      <c r="P128" s="3">
        <v>72</v>
      </c>
      <c r="Q128" s="3">
        <v>36</v>
      </c>
      <c r="R128" s="3">
        <v>88</v>
      </c>
      <c r="S128" s="3">
        <v>55</v>
      </c>
      <c r="T128" s="3">
        <v>98</v>
      </c>
      <c r="U128" s="3">
        <v>92</v>
      </c>
      <c r="V128" s="3">
        <v>95</v>
      </c>
      <c r="W128" s="3">
        <f t="shared" si="3"/>
        <v>1139.8</v>
      </c>
      <c r="X128" s="3">
        <f t="shared" si="4"/>
        <v>946.034</v>
      </c>
      <c r="Y128" s="5">
        <f t="shared" si="5"/>
        <v>946.034</v>
      </c>
    </row>
    <row r="129" spans="1:25">
      <c r="A129" s="1" t="s">
        <v>6818</v>
      </c>
      <c r="B129" s="1" t="s">
        <v>24102</v>
      </c>
      <c r="C129" s="1" t="s">
        <v>28412</v>
      </c>
      <c r="D129" s="1" t="s">
        <v>28</v>
      </c>
      <c r="E129" s="1" t="s">
        <v>28483</v>
      </c>
      <c r="F129" s="1" t="s">
        <v>28484</v>
      </c>
      <c r="G129" s="3">
        <v>55</v>
      </c>
      <c r="H129" s="3">
        <v>58</v>
      </c>
      <c r="I129" s="3">
        <v>79</v>
      </c>
      <c r="J129" s="3">
        <v>39</v>
      </c>
      <c r="K129" s="3">
        <v>59</v>
      </c>
      <c r="L129" s="3">
        <v>98</v>
      </c>
      <c r="M129" s="3">
        <v>98</v>
      </c>
      <c r="N129" s="3">
        <v>49.8</v>
      </c>
      <c r="O129" s="3">
        <v>68</v>
      </c>
      <c r="P129" s="3">
        <v>72</v>
      </c>
      <c r="Q129" s="3">
        <v>36</v>
      </c>
      <c r="R129" s="3">
        <v>88</v>
      </c>
      <c r="S129" s="3">
        <v>55</v>
      </c>
      <c r="T129" s="3">
        <v>98</v>
      </c>
      <c r="U129" s="3">
        <v>92</v>
      </c>
      <c r="V129" s="3">
        <v>95</v>
      </c>
      <c r="W129" s="3">
        <f t="shared" si="3"/>
        <v>1139.8</v>
      </c>
      <c r="X129" s="3">
        <f t="shared" si="4"/>
        <v>946.034</v>
      </c>
      <c r="Y129" s="5">
        <f t="shared" si="5"/>
        <v>946.034</v>
      </c>
    </row>
    <row r="130" spans="1:25">
      <c r="A130" s="1" t="s">
        <v>6818</v>
      </c>
      <c r="B130" s="1" t="s">
        <v>24102</v>
      </c>
      <c r="C130" s="1" t="s">
        <v>28412</v>
      </c>
      <c r="D130" s="1" t="s">
        <v>28</v>
      </c>
      <c r="E130" s="1" t="s">
        <v>28485</v>
      </c>
      <c r="F130" s="1" t="s">
        <v>28486</v>
      </c>
      <c r="G130" s="3">
        <v>55</v>
      </c>
      <c r="H130" s="3">
        <v>58</v>
      </c>
      <c r="I130" s="3">
        <v>79</v>
      </c>
      <c r="J130" s="3">
        <v>39</v>
      </c>
      <c r="K130" s="3">
        <v>59</v>
      </c>
      <c r="L130" s="3">
        <v>98</v>
      </c>
      <c r="M130" s="3">
        <v>98</v>
      </c>
      <c r="N130" s="3">
        <v>49.8</v>
      </c>
      <c r="O130" s="3">
        <v>68</v>
      </c>
      <c r="P130" s="3">
        <v>72</v>
      </c>
      <c r="Q130" s="3">
        <v>36</v>
      </c>
      <c r="R130" s="3">
        <v>88</v>
      </c>
      <c r="S130" s="3">
        <v>55</v>
      </c>
      <c r="T130" s="3">
        <v>98</v>
      </c>
      <c r="U130" s="3">
        <v>92</v>
      </c>
      <c r="V130" s="3">
        <v>95</v>
      </c>
      <c r="W130" s="3">
        <f t="shared" si="3"/>
        <v>1139.8</v>
      </c>
      <c r="X130" s="3">
        <f t="shared" si="4"/>
        <v>946.034</v>
      </c>
      <c r="Y130" s="5">
        <f t="shared" si="5"/>
        <v>946.034</v>
      </c>
    </row>
    <row r="131" spans="1:25">
      <c r="A131" s="1" t="s">
        <v>6818</v>
      </c>
      <c r="B131" s="1" t="s">
        <v>24102</v>
      </c>
      <c r="C131" s="1" t="s">
        <v>28412</v>
      </c>
      <c r="D131" s="1" t="s">
        <v>28</v>
      </c>
      <c r="E131" s="1" t="s">
        <v>28487</v>
      </c>
      <c r="F131" s="1" t="s">
        <v>28488</v>
      </c>
      <c r="G131" s="3">
        <v>55</v>
      </c>
      <c r="H131" s="3">
        <v>58</v>
      </c>
      <c r="I131" s="3">
        <v>79</v>
      </c>
      <c r="J131" s="3">
        <v>39</v>
      </c>
      <c r="K131" s="3">
        <v>59</v>
      </c>
      <c r="L131" s="3">
        <v>98</v>
      </c>
      <c r="M131" s="3">
        <v>98</v>
      </c>
      <c r="N131" s="3">
        <v>49.8</v>
      </c>
      <c r="O131" s="3">
        <v>68</v>
      </c>
      <c r="P131" s="3">
        <v>72</v>
      </c>
      <c r="Q131" s="3">
        <v>36</v>
      </c>
      <c r="R131" s="3">
        <v>88</v>
      </c>
      <c r="S131" s="3">
        <v>55</v>
      </c>
      <c r="T131" s="3">
        <v>98</v>
      </c>
      <c r="U131" s="3">
        <v>92</v>
      </c>
      <c r="V131" s="3">
        <v>95</v>
      </c>
      <c r="W131" s="3">
        <f t="shared" ref="W131:W194" si="6">SUM(G131:V131)</f>
        <v>1139.8</v>
      </c>
      <c r="X131" s="3">
        <f t="shared" ref="X131:X194" si="7">W131*0.83</f>
        <v>946.034</v>
      </c>
      <c r="Y131" s="5">
        <f t="shared" ref="Y131:Y194" si="8">X131</f>
        <v>946.034</v>
      </c>
    </row>
    <row r="132" spans="1:25">
      <c r="A132" s="1" t="s">
        <v>6818</v>
      </c>
      <c r="B132" s="1" t="s">
        <v>24102</v>
      </c>
      <c r="C132" s="1" t="s">
        <v>28412</v>
      </c>
      <c r="D132" s="1" t="s">
        <v>28</v>
      </c>
      <c r="E132" s="1" t="s">
        <v>28489</v>
      </c>
      <c r="F132" s="1" t="s">
        <v>28490</v>
      </c>
      <c r="G132" s="3">
        <v>55</v>
      </c>
      <c r="H132" s="3">
        <v>58</v>
      </c>
      <c r="I132" s="3">
        <v>79</v>
      </c>
      <c r="J132" s="3">
        <v>39</v>
      </c>
      <c r="K132" s="3">
        <v>59</v>
      </c>
      <c r="L132" s="3">
        <v>98</v>
      </c>
      <c r="M132" s="3">
        <v>98</v>
      </c>
      <c r="N132" s="3">
        <v>49.8</v>
      </c>
      <c r="O132" s="3">
        <v>68</v>
      </c>
      <c r="P132" s="3">
        <v>72</v>
      </c>
      <c r="Q132" s="3">
        <v>36</v>
      </c>
      <c r="R132" s="3">
        <v>88</v>
      </c>
      <c r="S132" s="3">
        <v>55</v>
      </c>
      <c r="T132" s="3">
        <v>98</v>
      </c>
      <c r="U132" s="3">
        <v>92</v>
      </c>
      <c r="V132" s="3">
        <v>95</v>
      </c>
      <c r="W132" s="3">
        <f t="shared" si="6"/>
        <v>1139.8</v>
      </c>
      <c r="X132" s="3">
        <f t="shared" si="7"/>
        <v>946.034</v>
      </c>
      <c r="Y132" s="5">
        <f t="shared" si="8"/>
        <v>946.034</v>
      </c>
    </row>
    <row r="133" spans="1:25">
      <c r="A133" s="1" t="s">
        <v>6818</v>
      </c>
      <c r="B133" s="1" t="s">
        <v>24102</v>
      </c>
      <c r="C133" s="1" t="s">
        <v>28412</v>
      </c>
      <c r="D133" s="1" t="s">
        <v>28</v>
      </c>
      <c r="E133" s="1" t="s">
        <v>28491</v>
      </c>
      <c r="F133" s="1" t="s">
        <v>28492</v>
      </c>
      <c r="G133" s="3">
        <v>55</v>
      </c>
      <c r="H133" s="3">
        <v>58</v>
      </c>
      <c r="I133" s="3">
        <v>79</v>
      </c>
      <c r="J133" s="3">
        <v>39</v>
      </c>
      <c r="K133" s="3">
        <v>59</v>
      </c>
      <c r="L133" s="3">
        <v>98</v>
      </c>
      <c r="M133" s="3">
        <v>98</v>
      </c>
      <c r="N133" s="3">
        <v>49.8</v>
      </c>
      <c r="O133" s="3">
        <v>68</v>
      </c>
      <c r="P133" s="3">
        <v>72</v>
      </c>
      <c r="Q133" s="3">
        <v>36</v>
      </c>
      <c r="R133" s="3">
        <v>88</v>
      </c>
      <c r="S133" s="3">
        <v>55</v>
      </c>
      <c r="T133" s="3">
        <v>98</v>
      </c>
      <c r="U133" s="3">
        <v>92</v>
      </c>
      <c r="V133" s="3">
        <v>95</v>
      </c>
      <c r="W133" s="3">
        <f t="shared" si="6"/>
        <v>1139.8</v>
      </c>
      <c r="X133" s="3">
        <f t="shared" si="7"/>
        <v>946.034</v>
      </c>
      <c r="Y133" s="5">
        <f t="shared" si="8"/>
        <v>946.034</v>
      </c>
    </row>
    <row r="134" spans="1:25">
      <c r="A134" s="1" t="s">
        <v>6818</v>
      </c>
      <c r="B134" s="1" t="s">
        <v>24102</v>
      </c>
      <c r="C134" s="1" t="s">
        <v>28412</v>
      </c>
      <c r="D134" s="1" t="s">
        <v>28</v>
      </c>
      <c r="E134" s="1" t="s">
        <v>28493</v>
      </c>
      <c r="F134" s="1" t="s">
        <v>28494</v>
      </c>
      <c r="G134" s="3">
        <v>55</v>
      </c>
      <c r="H134" s="3">
        <v>58</v>
      </c>
      <c r="I134" s="3">
        <v>79</v>
      </c>
      <c r="J134" s="3">
        <v>39</v>
      </c>
      <c r="K134" s="3">
        <v>59</v>
      </c>
      <c r="L134" s="3">
        <v>98</v>
      </c>
      <c r="M134" s="3">
        <v>98</v>
      </c>
      <c r="N134" s="3">
        <v>49.8</v>
      </c>
      <c r="O134" s="3">
        <v>68</v>
      </c>
      <c r="P134" s="3">
        <v>72</v>
      </c>
      <c r="Q134" s="3">
        <v>36</v>
      </c>
      <c r="R134" s="3">
        <v>88</v>
      </c>
      <c r="S134" s="3">
        <v>55</v>
      </c>
      <c r="T134" s="3">
        <v>98</v>
      </c>
      <c r="U134" s="3">
        <v>92</v>
      </c>
      <c r="V134" s="3">
        <v>95</v>
      </c>
      <c r="W134" s="3">
        <f t="shared" si="6"/>
        <v>1139.8</v>
      </c>
      <c r="X134" s="3">
        <f t="shared" si="7"/>
        <v>946.034</v>
      </c>
      <c r="Y134" s="5">
        <f t="shared" si="8"/>
        <v>946.034</v>
      </c>
    </row>
    <row r="135" spans="1:25">
      <c r="A135" s="1" t="s">
        <v>6818</v>
      </c>
      <c r="B135" s="1" t="s">
        <v>24102</v>
      </c>
      <c r="C135" s="1" t="s">
        <v>28412</v>
      </c>
      <c r="D135" s="1" t="s">
        <v>28</v>
      </c>
      <c r="E135" s="1" t="s">
        <v>28495</v>
      </c>
      <c r="F135" s="1" t="s">
        <v>28496</v>
      </c>
      <c r="G135" s="3">
        <v>55</v>
      </c>
      <c r="H135" s="3">
        <v>58</v>
      </c>
      <c r="I135" s="3">
        <v>79</v>
      </c>
      <c r="J135" s="3">
        <v>39</v>
      </c>
      <c r="K135" s="3">
        <v>59</v>
      </c>
      <c r="L135" s="3">
        <v>98</v>
      </c>
      <c r="M135" s="3">
        <v>98</v>
      </c>
      <c r="N135" s="3">
        <v>49.8</v>
      </c>
      <c r="O135" s="3">
        <v>68</v>
      </c>
      <c r="P135" s="3">
        <v>72</v>
      </c>
      <c r="Q135" s="3">
        <v>36</v>
      </c>
      <c r="R135" s="3">
        <v>88</v>
      </c>
      <c r="S135" s="3">
        <v>55</v>
      </c>
      <c r="T135" s="3">
        <v>98</v>
      </c>
      <c r="U135" s="3">
        <v>92</v>
      </c>
      <c r="V135" s="3">
        <v>95</v>
      </c>
      <c r="W135" s="3">
        <f t="shared" si="6"/>
        <v>1139.8</v>
      </c>
      <c r="X135" s="3">
        <f t="shared" si="7"/>
        <v>946.034</v>
      </c>
      <c r="Y135" s="5">
        <f t="shared" si="8"/>
        <v>946.034</v>
      </c>
    </row>
    <row r="136" spans="1:25">
      <c r="A136" s="1" t="s">
        <v>6818</v>
      </c>
      <c r="B136" s="1" t="s">
        <v>24102</v>
      </c>
      <c r="C136" s="1" t="s">
        <v>28412</v>
      </c>
      <c r="D136" s="1" t="s">
        <v>28</v>
      </c>
      <c r="E136" s="1" t="s">
        <v>28497</v>
      </c>
      <c r="F136" s="1" t="s">
        <v>28498</v>
      </c>
      <c r="G136" s="3">
        <v>55</v>
      </c>
      <c r="H136" s="3">
        <v>58</v>
      </c>
      <c r="I136" s="3">
        <v>79</v>
      </c>
      <c r="J136" s="3">
        <v>39</v>
      </c>
      <c r="K136" s="3">
        <v>59</v>
      </c>
      <c r="L136" s="3">
        <v>98</v>
      </c>
      <c r="M136" s="3">
        <v>98</v>
      </c>
      <c r="N136" s="3">
        <v>49.8</v>
      </c>
      <c r="O136" s="3">
        <v>68</v>
      </c>
      <c r="P136" s="3">
        <v>72</v>
      </c>
      <c r="Q136" s="3">
        <v>36</v>
      </c>
      <c r="R136" s="3">
        <v>88</v>
      </c>
      <c r="S136" s="3">
        <v>55</v>
      </c>
      <c r="T136" s="3">
        <v>98</v>
      </c>
      <c r="U136" s="3">
        <v>92</v>
      </c>
      <c r="V136" s="3">
        <v>95</v>
      </c>
      <c r="W136" s="3">
        <f t="shared" si="6"/>
        <v>1139.8</v>
      </c>
      <c r="X136" s="3">
        <f t="shared" si="7"/>
        <v>946.034</v>
      </c>
      <c r="Y136" s="5">
        <f t="shared" si="8"/>
        <v>946.034</v>
      </c>
    </row>
    <row r="137" spans="1:25">
      <c r="A137" s="1" t="s">
        <v>6818</v>
      </c>
      <c r="B137" s="1" t="s">
        <v>24102</v>
      </c>
      <c r="C137" s="1" t="s">
        <v>28412</v>
      </c>
      <c r="D137" s="1" t="s">
        <v>28</v>
      </c>
      <c r="E137" s="1" t="s">
        <v>28499</v>
      </c>
      <c r="F137" s="1" t="s">
        <v>28500</v>
      </c>
      <c r="G137" s="3">
        <v>55</v>
      </c>
      <c r="H137" s="3">
        <v>58</v>
      </c>
      <c r="I137" s="3">
        <v>79</v>
      </c>
      <c r="J137" s="3">
        <v>39</v>
      </c>
      <c r="K137" s="3">
        <v>59</v>
      </c>
      <c r="L137" s="3">
        <v>98</v>
      </c>
      <c r="M137" s="3">
        <v>98</v>
      </c>
      <c r="N137" s="3">
        <v>49.8</v>
      </c>
      <c r="O137" s="3">
        <v>68</v>
      </c>
      <c r="P137" s="3">
        <v>72</v>
      </c>
      <c r="Q137" s="3">
        <v>36</v>
      </c>
      <c r="R137" s="3">
        <v>88</v>
      </c>
      <c r="S137" s="3">
        <v>55</v>
      </c>
      <c r="T137" s="3">
        <v>98</v>
      </c>
      <c r="U137" s="3">
        <v>92</v>
      </c>
      <c r="V137" s="3">
        <v>95</v>
      </c>
      <c r="W137" s="3">
        <f t="shared" si="6"/>
        <v>1139.8</v>
      </c>
      <c r="X137" s="3">
        <f t="shared" si="7"/>
        <v>946.034</v>
      </c>
      <c r="Y137" s="5">
        <f t="shared" si="8"/>
        <v>946.034</v>
      </c>
    </row>
    <row r="138" spans="1:25">
      <c r="A138" s="1" t="s">
        <v>6818</v>
      </c>
      <c r="B138" s="1" t="s">
        <v>24102</v>
      </c>
      <c r="C138" s="1" t="s">
        <v>28412</v>
      </c>
      <c r="D138" s="1" t="s">
        <v>28</v>
      </c>
      <c r="E138" s="1" t="s">
        <v>28501</v>
      </c>
      <c r="F138" s="1" t="s">
        <v>28502</v>
      </c>
      <c r="G138" s="3">
        <v>55</v>
      </c>
      <c r="H138" s="3">
        <v>58</v>
      </c>
      <c r="I138" s="3">
        <v>79</v>
      </c>
      <c r="J138" s="3">
        <v>39</v>
      </c>
      <c r="K138" s="3">
        <v>59</v>
      </c>
      <c r="L138" s="3">
        <v>98</v>
      </c>
      <c r="M138" s="3">
        <v>98</v>
      </c>
      <c r="N138" s="3">
        <v>49.8</v>
      </c>
      <c r="O138" s="3">
        <v>68</v>
      </c>
      <c r="P138" s="3">
        <v>72</v>
      </c>
      <c r="Q138" s="3">
        <v>36</v>
      </c>
      <c r="R138" s="3">
        <v>88</v>
      </c>
      <c r="S138" s="3">
        <v>55</v>
      </c>
      <c r="T138" s="3">
        <v>98</v>
      </c>
      <c r="U138" s="3">
        <v>92</v>
      </c>
      <c r="V138" s="3">
        <v>95</v>
      </c>
      <c r="W138" s="3">
        <f t="shared" si="6"/>
        <v>1139.8</v>
      </c>
      <c r="X138" s="3">
        <f t="shared" si="7"/>
        <v>946.034</v>
      </c>
      <c r="Y138" s="5">
        <f t="shared" si="8"/>
        <v>946.034</v>
      </c>
    </row>
    <row r="139" spans="1:25">
      <c r="A139" s="1" t="s">
        <v>6818</v>
      </c>
      <c r="B139" s="1" t="s">
        <v>24102</v>
      </c>
      <c r="C139" s="1" t="s">
        <v>28503</v>
      </c>
      <c r="D139" s="1" t="s">
        <v>28</v>
      </c>
      <c r="E139" s="1" t="s">
        <v>28504</v>
      </c>
      <c r="F139" s="1" t="s">
        <v>28505</v>
      </c>
      <c r="G139" s="3">
        <v>55</v>
      </c>
      <c r="H139" s="3">
        <v>58</v>
      </c>
      <c r="I139" s="3">
        <v>79</v>
      </c>
      <c r="J139" s="3">
        <v>39</v>
      </c>
      <c r="K139" s="3">
        <v>59</v>
      </c>
      <c r="L139" s="3">
        <v>98</v>
      </c>
      <c r="M139" s="3">
        <v>98</v>
      </c>
      <c r="N139" s="3">
        <v>49.8</v>
      </c>
      <c r="O139" s="3">
        <v>68</v>
      </c>
      <c r="P139" s="3">
        <v>72</v>
      </c>
      <c r="Q139" s="3">
        <v>36</v>
      </c>
      <c r="R139" s="3">
        <v>88</v>
      </c>
      <c r="S139" s="3">
        <v>55</v>
      </c>
      <c r="T139" s="3">
        <v>98</v>
      </c>
      <c r="U139" s="3">
        <v>92</v>
      </c>
      <c r="V139" s="3">
        <v>95</v>
      </c>
      <c r="W139" s="3">
        <f t="shared" si="6"/>
        <v>1139.8</v>
      </c>
      <c r="X139" s="3">
        <f t="shared" si="7"/>
        <v>946.034</v>
      </c>
      <c r="Y139" s="5">
        <f t="shared" si="8"/>
        <v>946.034</v>
      </c>
    </row>
    <row r="140" spans="1:25">
      <c r="A140" s="1" t="s">
        <v>6818</v>
      </c>
      <c r="B140" s="1" t="s">
        <v>24102</v>
      </c>
      <c r="C140" s="1" t="s">
        <v>28503</v>
      </c>
      <c r="D140" s="1" t="s">
        <v>28</v>
      </c>
      <c r="E140" s="1" t="s">
        <v>28506</v>
      </c>
      <c r="F140" s="1" t="s">
        <v>28507</v>
      </c>
      <c r="G140" s="3">
        <v>55</v>
      </c>
      <c r="H140" s="3">
        <v>58</v>
      </c>
      <c r="I140" s="3">
        <v>79</v>
      </c>
      <c r="J140" s="3">
        <v>39</v>
      </c>
      <c r="K140" s="3">
        <v>59</v>
      </c>
      <c r="L140" s="3">
        <v>98</v>
      </c>
      <c r="M140" s="3">
        <v>98</v>
      </c>
      <c r="N140" s="3">
        <v>49.8</v>
      </c>
      <c r="O140" s="3">
        <v>68</v>
      </c>
      <c r="P140" s="3">
        <v>72</v>
      </c>
      <c r="Q140" s="3">
        <v>36</v>
      </c>
      <c r="R140" s="3">
        <v>88</v>
      </c>
      <c r="S140" s="3">
        <v>55</v>
      </c>
      <c r="T140" s="3">
        <v>98</v>
      </c>
      <c r="U140" s="3">
        <v>92</v>
      </c>
      <c r="V140" s="3">
        <v>95</v>
      </c>
      <c r="W140" s="3">
        <f t="shared" si="6"/>
        <v>1139.8</v>
      </c>
      <c r="X140" s="3">
        <f t="shared" si="7"/>
        <v>946.034</v>
      </c>
      <c r="Y140" s="5">
        <f t="shared" si="8"/>
        <v>946.034</v>
      </c>
    </row>
    <row r="141" spans="1:25">
      <c r="A141" s="1" t="s">
        <v>6818</v>
      </c>
      <c r="B141" s="1" t="s">
        <v>24102</v>
      </c>
      <c r="C141" s="1" t="s">
        <v>28503</v>
      </c>
      <c r="D141" s="1" t="s">
        <v>28</v>
      </c>
      <c r="E141" s="1" t="s">
        <v>28508</v>
      </c>
      <c r="F141" s="1" t="s">
        <v>28509</v>
      </c>
      <c r="G141" s="3">
        <v>55</v>
      </c>
      <c r="H141" s="3">
        <v>58</v>
      </c>
      <c r="I141" s="3">
        <v>79</v>
      </c>
      <c r="J141" s="3">
        <v>39</v>
      </c>
      <c r="K141" s="3">
        <v>59</v>
      </c>
      <c r="L141" s="3">
        <v>98</v>
      </c>
      <c r="M141" s="3">
        <v>98</v>
      </c>
      <c r="N141" s="3">
        <v>49.8</v>
      </c>
      <c r="O141" s="3">
        <v>68</v>
      </c>
      <c r="P141" s="3">
        <v>72</v>
      </c>
      <c r="Q141" s="3">
        <v>36</v>
      </c>
      <c r="R141" s="3">
        <v>88</v>
      </c>
      <c r="S141" s="3">
        <v>55</v>
      </c>
      <c r="T141" s="3">
        <v>98</v>
      </c>
      <c r="U141" s="3">
        <v>92</v>
      </c>
      <c r="V141" s="3">
        <v>95</v>
      </c>
      <c r="W141" s="3">
        <f t="shared" si="6"/>
        <v>1139.8</v>
      </c>
      <c r="X141" s="3">
        <f t="shared" si="7"/>
        <v>946.034</v>
      </c>
      <c r="Y141" s="5">
        <f t="shared" si="8"/>
        <v>946.034</v>
      </c>
    </row>
    <row r="142" spans="1:25">
      <c r="A142" s="1" t="s">
        <v>6818</v>
      </c>
      <c r="B142" s="1" t="s">
        <v>24102</v>
      </c>
      <c r="C142" s="1" t="s">
        <v>28503</v>
      </c>
      <c r="D142" s="1" t="s">
        <v>28</v>
      </c>
      <c r="E142" s="1" t="s">
        <v>28510</v>
      </c>
      <c r="F142" s="1" t="s">
        <v>28511</v>
      </c>
      <c r="G142" s="3">
        <v>55</v>
      </c>
      <c r="H142" s="3">
        <v>58</v>
      </c>
      <c r="I142" s="3">
        <v>79</v>
      </c>
      <c r="J142" s="3">
        <v>39</v>
      </c>
      <c r="K142" s="3">
        <v>59</v>
      </c>
      <c r="L142" s="3">
        <v>98</v>
      </c>
      <c r="M142" s="3">
        <v>98</v>
      </c>
      <c r="N142" s="3">
        <v>49.8</v>
      </c>
      <c r="O142" s="3">
        <v>68</v>
      </c>
      <c r="P142" s="3">
        <v>72</v>
      </c>
      <c r="Q142" s="3">
        <v>36</v>
      </c>
      <c r="R142" s="3">
        <v>88</v>
      </c>
      <c r="S142" s="3">
        <v>55</v>
      </c>
      <c r="T142" s="3">
        <v>98</v>
      </c>
      <c r="U142" s="3">
        <v>92</v>
      </c>
      <c r="V142" s="3">
        <v>95</v>
      </c>
      <c r="W142" s="3">
        <f t="shared" si="6"/>
        <v>1139.8</v>
      </c>
      <c r="X142" s="3">
        <f t="shared" si="7"/>
        <v>946.034</v>
      </c>
      <c r="Y142" s="5">
        <f t="shared" si="8"/>
        <v>946.034</v>
      </c>
    </row>
    <row r="143" spans="1:25">
      <c r="A143" s="1" t="s">
        <v>6818</v>
      </c>
      <c r="B143" s="1" t="s">
        <v>24102</v>
      </c>
      <c r="C143" s="1" t="s">
        <v>28503</v>
      </c>
      <c r="D143" s="1" t="s">
        <v>28</v>
      </c>
      <c r="E143" s="1" t="s">
        <v>28512</v>
      </c>
      <c r="F143" s="1" t="s">
        <v>28513</v>
      </c>
      <c r="G143" s="3">
        <v>55</v>
      </c>
      <c r="H143" s="3">
        <v>58</v>
      </c>
      <c r="I143" s="3">
        <v>79</v>
      </c>
      <c r="J143" s="3">
        <v>39</v>
      </c>
      <c r="K143" s="3">
        <v>59</v>
      </c>
      <c r="L143" s="3">
        <v>98</v>
      </c>
      <c r="M143" s="3">
        <v>98</v>
      </c>
      <c r="N143" s="3">
        <v>49.8</v>
      </c>
      <c r="O143" s="3">
        <v>68</v>
      </c>
      <c r="P143" s="3">
        <v>72</v>
      </c>
      <c r="Q143" s="3">
        <v>36</v>
      </c>
      <c r="R143" s="3">
        <v>88</v>
      </c>
      <c r="S143" s="3">
        <v>55</v>
      </c>
      <c r="T143" s="3">
        <v>98</v>
      </c>
      <c r="U143" s="3">
        <v>92</v>
      </c>
      <c r="V143" s="3">
        <v>95</v>
      </c>
      <c r="W143" s="3">
        <f t="shared" si="6"/>
        <v>1139.8</v>
      </c>
      <c r="X143" s="3">
        <f t="shared" si="7"/>
        <v>946.034</v>
      </c>
      <c r="Y143" s="5">
        <f t="shared" si="8"/>
        <v>946.034</v>
      </c>
    </row>
    <row r="144" spans="1:25">
      <c r="A144" s="1" t="s">
        <v>6818</v>
      </c>
      <c r="B144" s="1" t="s">
        <v>24102</v>
      </c>
      <c r="C144" s="1" t="s">
        <v>28503</v>
      </c>
      <c r="D144" s="1" t="s">
        <v>28</v>
      </c>
      <c r="E144" s="1" t="s">
        <v>28514</v>
      </c>
      <c r="F144" s="1" t="s">
        <v>28515</v>
      </c>
      <c r="G144" s="3">
        <v>55</v>
      </c>
      <c r="H144" s="3">
        <v>58</v>
      </c>
      <c r="I144" s="3">
        <v>79</v>
      </c>
      <c r="J144" s="3">
        <v>39</v>
      </c>
      <c r="K144" s="3">
        <v>59</v>
      </c>
      <c r="L144" s="3">
        <v>98</v>
      </c>
      <c r="M144" s="3">
        <v>98</v>
      </c>
      <c r="N144" s="3">
        <v>49.8</v>
      </c>
      <c r="O144" s="3">
        <v>68</v>
      </c>
      <c r="P144" s="3">
        <v>72</v>
      </c>
      <c r="Q144" s="3">
        <v>36</v>
      </c>
      <c r="R144" s="3">
        <v>88</v>
      </c>
      <c r="S144" s="3">
        <v>55</v>
      </c>
      <c r="T144" s="3">
        <v>98</v>
      </c>
      <c r="U144" s="3">
        <v>92</v>
      </c>
      <c r="V144" s="3">
        <v>95</v>
      </c>
      <c r="W144" s="3">
        <f t="shared" si="6"/>
        <v>1139.8</v>
      </c>
      <c r="X144" s="3">
        <f t="shared" si="7"/>
        <v>946.034</v>
      </c>
      <c r="Y144" s="5">
        <f t="shared" si="8"/>
        <v>946.034</v>
      </c>
    </row>
    <row r="145" spans="1:25">
      <c r="A145" s="1" t="s">
        <v>6818</v>
      </c>
      <c r="B145" s="1" t="s">
        <v>24102</v>
      </c>
      <c r="C145" s="1" t="s">
        <v>28503</v>
      </c>
      <c r="D145" s="1" t="s">
        <v>28</v>
      </c>
      <c r="E145" s="1" t="s">
        <v>28516</v>
      </c>
      <c r="F145" s="1" t="s">
        <v>28517</v>
      </c>
      <c r="G145" s="3">
        <v>55</v>
      </c>
      <c r="H145" s="3">
        <v>58</v>
      </c>
      <c r="I145" s="3">
        <v>79</v>
      </c>
      <c r="J145" s="3">
        <v>39</v>
      </c>
      <c r="K145" s="3">
        <v>59</v>
      </c>
      <c r="L145" s="3">
        <v>98</v>
      </c>
      <c r="M145" s="3">
        <v>98</v>
      </c>
      <c r="N145" s="3">
        <v>49.8</v>
      </c>
      <c r="O145" s="3">
        <v>68</v>
      </c>
      <c r="P145" s="3">
        <v>72</v>
      </c>
      <c r="Q145" s="3">
        <v>36</v>
      </c>
      <c r="R145" s="3">
        <v>88</v>
      </c>
      <c r="S145" s="3">
        <v>55</v>
      </c>
      <c r="T145" s="3">
        <v>98</v>
      </c>
      <c r="U145" s="3">
        <v>92</v>
      </c>
      <c r="V145" s="3">
        <v>95</v>
      </c>
      <c r="W145" s="3">
        <f t="shared" si="6"/>
        <v>1139.8</v>
      </c>
      <c r="X145" s="3">
        <f t="shared" si="7"/>
        <v>946.034</v>
      </c>
      <c r="Y145" s="5">
        <f t="shared" si="8"/>
        <v>946.034</v>
      </c>
    </row>
    <row r="146" spans="1:25">
      <c r="A146" s="1" t="s">
        <v>6818</v>
      </c>
      <c r="B146" s="1" t="s">
        <v>24102</v>
      </c>
      <c r="C146" s="1" t="s">
        <v>28503</v>
      </c>
      <c r="D146" s="1" t="s">
        <v>28</v>
      </c>
      <c r="E146" s="1" t="s">
        <v>28518</v>
      </c>
      <c r="F146" s="1" t="s">
        <v>28519</v>
      </c>
      <c r="G146" s="3">
        <v>55</v>
      </c>
      <c r="H146" s="3">
        <v>58</v>
      </c>
      <c r="I146" s="3">
        <v>79</v>
      </c>
      <c r="J146" s="3">
        <v>39</v>
      </c>
      <c r="K146" s="3">
        <v>59</v>
      </c>
      <c r="L146" s="3">
        <v>98</v>
      </c>
      <c r="M146" s="3">
        <v>98</v>
      </c>
      <c r="N146" s="3">
        <v>49.8</v>
      </c>
      <c r="O146" s="3">
        <v>68</v>
      </c>
      <c r="P146" s="3">
        <v>72</v>
      </c>
      <c r="Q146" s="3">
        <v>36</v>
      </c>
      <c r="R146" s="3">
        <v>88</v>
      </c>
      <c r="S146" s="3">
        <v>55</v>
      </c>
      <c r="T146" s="3">
        <v>98</v>
      </c>
      <c r="U146" s="3">
        <v>92</v>
      </c>
      <c r="V146" s="3">
        <v>95</v>
      </c>
      <c r="W146" s="3">
        <f t="shared" si="6"/>
        <v>1139.8</v>
      </c>
      <c r="X146" s="3">
        <f t="shared" si="7"/>
        <v>946.034</v>
      </c>
      <c r="Y146" s="5">
        <f t="shared" si="8"/>
        <v>946.034</v>
      </c>
    </row>
    <row r="147" spans="1:25">
      <c r="A147" s="1" t="s">
        <v>6818</v>
      </c>
      <c r="B147" s="1" t="s">
        <v>24102</v>
      </c>
      <c r="C147" s="1" t="s">
        <v>28503</v>
      </c>
      <c r="D147" s="1" t="s">
        <v>28</v>
      </c>
      <c r="E147" s="1" t="s">
        <v>28520</v>
      </c>
      <c r="F147" s="1" t="s">
        <v>28521</v>
      </c>
      <c r="G147" s="3">
        <v>55</v>
      </c>
      <c r="H147" s="3">
        <v>58</v>
      </c>
      <c r="I147" s="3">
        <v>79</v>
      </c>
      <c r="J147" s="3">
        <v>39</v>
      </c>
      <c r="K147" s="3">
        <v>59</v>
      </c>
      <c r="L147" s="3">
        <v>98</v>
      </c>
      <c r="M147" s="3">
        <v>98</v>
      </c>
      <c r="N147" s="3">
        <v>49.8</v>
      </c>
      <c r="O147" s="3">
        <v>68</v>
      </c>
      <c r="P147" s="3">
        <v>72</v>
      </c>
      <c r="Q147" s="3">
        <v>36</v>
      </c>
      <c r="R147" s="3">
        <v>88</v>
      </c>
      <c r="S147" s="3">
        <v>55</v>
      </c>
      <c r="T147" s="3">
        <v>98</v>
      </c>
      <c r="U147" s="3">
        <v>92</v>
      </c>
      <c r="V147" s="3">
        <v>95</v>
      </c>
      <c r="W147" s="3">
        <f t="shared" si="6"/>
        <v>1139.8</v>
      </c>
      <c r="X147" s="3">
        <f t="shared" si="7"/>
        <v>946.034</v>
      </c>
      <c r="Y147" s="5">
        <f t="shared" si="8"/>
        <v>946.034</v>
      </c>
    </row>
    <row r="148" spans="1:25">
      <c r="A148" s="1" t="s">
        <v>6818</v>
      </c>
      <c r="B148" s="1" t="s">
        <v>24102</v>
      </c>
      <c r="C148" s="1" t="s">
        <v>28503</v>
      </c>
      <c r="D148" s="1" t="s">
        <v>28</v>
      </c>
      <c r="E148" s="1" t="s">
        <v>28522</v>
      </c>
      <c r="F148" s="1" t="s">
        <v>28523</v>
      </c>
      <c r="G148" s="3">
        <v>55</v>
      </c>
      <c r="H148" s="3">
        <v>58</v>
      </c>
      <c r="I148" s="3">
        <v>79</v>
      </c>
      <c r="J148" s="3">
        <v>39</v>
      </c>
      <c r="K148" s="3">
        <v>59</v>
      </c>
      <c r="L148" s="3">
        <v>98</v>
      </c>
      <c r="M148" s="3">
        <v>98</v>
      </c>
      <c r="N148" s="3">
        <v>49.8</v>
      </c>
      <c r="O148" s="3">
        <v>68</v>
      </c>
      <c r="P148" s="3">
        <v>72</v>
      </c>
      <c r="Q148" s="3">
        <v>36</v>
      </c>
      <c r="R148" s="3">
        <v>88</v>
      </c>
      <c r="S148" s="3">
        <v>55</v>
      </c>
      <c r="T148" s="3">
        <v>98</v>
      </c>
      <c r="U148" s="3">
        <v>92</v>
      </c>
      <c r="V148" s="3">
        <v>95</v>
      </c>
      <c r="W148" s="3">
        <f t="shared" si="6"/>
        <v>1139.8</v>
      </c>
      <c r="X148" s="3">
        <f t="shared" si="7"/>
        <v>946.034</v>
      </c>
      <c r="Y148" s="5">
        <f t="shared" si="8"/>
        <v>946.034</v>
      </c>
    </row>
    <row r="149" spans="1:25">
      <c r="A149" s="1" t="s">
        <v>6818</v>
      </c>
      <c r="B149" s="1" t="s">
        <v>24102</v>
      </c>
      <c r="C149" s="1" t="s">
        <v>28503</v>
      </c>
      <c r="D149" s="1" t="s">
        <v>28</v>
      </c>
      <c r="E149" s="1" t="s">
        <v>28524</v>
      </c>
      <c r="F149" s="1" t="s">
        <v>28525</v>
      </c>
      <c r="G149" s="3">
        <v>55</v>
      </c>
      <c r="H149" s="3">
        <v>58</v>
      </c>
      <c r="I149" s="3">
        <v>79</v>
      </c>
      <c r="J149" s="3">
        <v>39</v>
      </c>
      <c r="K149" s="3">
        <v>59</v>
      </c>
      <c r="L149" s="3">
        <v>98</v>
      </c>
      <c r="M149" s="3">
        <v>98</v>
      </c>
      <c r="N149" s="3">
        <v>49.8</v>
      </c>
      <c r="O149" s="3">
        <v>68</v>
      </c>
      <c r="P149" s="3">
        <v>72</v>
      </c>
      <c r="Q149" s="3">
        <v>36</v>
      </c>
      <c r="R149" s="3">
        <v>88</v>
      </c>
      <c r="S149" s="3">
        <v>55</v>
      </c>
      <c r="T149" s="3">
        <v>98</v>
      </c>
      <c r="U149" s="3">
        <v>92</v>
      </c>
      <c r="V149" s="3">
        <v>95</v>
      </c>
      <c r="W149" s="3">
        <f t="shared" si="6"/>
        <v>1139.8</v>
      </c>
      <c r="X149" s="3">
        <f t="shared" si="7"/>
        <v>946.034</v>
      </c>
      <c r="Y149" s="5">
        <f t="shared" si="8"/>
        <v>946.034</v>
      </c>
    </row>
    <row r="150" spans="1:25">
      <c r="A150" s="1" t="s">
        <v>6818</v>
      </c>
      <c r="B150" s="1" t="s">
        <v>24102</v>
      </c>
      <c r="C150" s="1" t="s">
        <v>28503</v>
      </c>
      <c r="D150" s="1" t="s">
        <v>28</v>
      </c>
      <c r="E150" s="1" t="s">
        <v>28526</v>
      </c>
      <c r="F150" s="1" t="s">
        <v>28527</v>
      </c>
      <c r="G150" s="3">
        <v>55</v>
      </c>
      <c r="H150" s="3">
        <v>58</v>
      </c>
      <c r="I150" s="3">
        <v>79</v>
      </c>
      <c r="J150" s="3">
        <v>39</v>
      </c>
      <c r="K150" s="3">
        <v>59</v>
      </c>
      <c r="L150" s="3">
        <v>98</v>
      </c>
      <c r="M150" s="3">
        <v>98</v>
      </c>
      <c r="N150" s="3">
        <v>49.8</v>
      </c>
      <c r="O150" s="3">
        <v>68</v>
      </c>
      <c r="P150" s="3">
        <v>72</v>
      </c>
      <c r="Q150" s="3">
        <v>36</v>
      </c>
      <c r="R150" s="3">
        <v>88</v>
      </c>
      <c r="S150" s="3">
        <v>55</v>
      </c>
      <c r="T150" s="3">
        <v>98</v>
      </c>
      <c r="U150" s="3">
        <v>92</v>
      </c>
      <c r="V150" s="3">
        <v>95</v>
      </c>
      <c r="W150" s="3">
        <f t="shared" si="6"/>
        <v>1139.8</v>
      </c>
      <c r="X150" s="3">
        <f t="shared" si="7"/>
        <v>946.034</v>
      </c>
      <c r="Y150" s="5">
        <f t="shared" si="8"/>
        <v>946.034</v>
      </c>
    </row>
    <row r="151" spans="1:25">
      <c r="A151" s="1" t="s">
        <v>6818</v>
      </c>
      <c r="B151" s="1" t="s">
        <v>24102</v>
      </c>
      <c r="C151" s="1" t="s">
        <v>28503</v>
      </c>
      <c r="D151" s="1" t="s">
        <v>28</v>
      </c>
      <c r="E151" s="1" t="s">
        <v>28528</v>
      </c>
      <c r="F151" s="1" t="s">
        <v>28529</v>
      </c>
      <c r="G151" s="3">
        <v>55</v>
      </c>
      <c r="H151" s="3">
        <v>58</v>
      </c>
      <c r="I151" s="3">
        <v>79</v>
      </c>
      <c r="J151" s="3">
        <v>39</v>
      </c>
      <c r="K151" s="3">
        <v>59</v>
      </c>
      <c r="L151" s="3">
        <v>98</v>
      </c>
      <c r="M151" s="3">
        <v>98</v>
      </c>
      <c r="N151" s="3">
        <v>49.8</v>
      </c>
      <c r="O151" s="3">
        <v>68</v>
      </c>
      <c r="P151" s="3">
        <v>72</v>
      </c>
      <c r="Q151" s="3">
        <v>36</v>
      </c>
      <c r="R151" s="3">
        <v>88</v>
      </c>
      <c r="S151" s="3">
        <v>55</v>
      </c>
      <c r="T151" s="3">
        <v>98</v>
      </c>
      <c r="U151" s="3">
        <v>92</v>
      </c>
      <c r="V151" s="3">
        <v>95</v>
      </c>
      <c r="W151" s="3">
        <f t="shared" si="6"/>
        <v>1139.8</v>
      </c>
      <c r="X151" s="3">
        <f t="shared" si="7"/>
        <v>946.034</v>
      </c>
      <c r="Y151" s="5">
        <f t="shared" si="8"/>
        <v>946.034</v>
      </c>
    </row>
    <row r="152" spans="1:25">
      <c r="A152" s="1" t="s">
        <v>6818</v>
      </c>
      <c r="B152" s="1" t="s">
        <v>24102</v>
      </c>
      <c r="C152" s="1" t="s">
        <v>28503</v>
      </c>
      <c r="D152" s="1" t="s">
        <v>28</v>
      </c>
      <c r="E152" s="1" t="s">
        <v>28530</v>
      </c>
      <c r="F152" s="1" t="s">
        <v>28531</v>
      </c>
      <c r="G152" s="3">
        <v>55</v>
      </c>
      <c r="H152" s="3">
        <v>58</v>
      </c>
      <c r="I152" s="3">
        <v>79</v>
      </c>
      <c r="J152" s="3">
        <v>39</v>
      </c>
      <c r="K152" s="3">
        <v>59</v>
      </c>
      <c r="L152" s="3">
        <v>98</v>
      </c>
      <c r="M152" s="3">
        <v>98</v>
      </c>
      <c r="N152" s="3">
        <v>49.8</v>
      </c>
      <c r="O152" s="3">
        <v>68</v>
      </c>
      <c r="P152" s="3">
        <v>72</v>
      </c>
      <c r="Q152" s="3">
        <v>36</v>
      </c>
      <c r="R152" s="3">
        <v>88</v>
      </c>
      <c r="S152" s="3">
        <v>55</v>
      </c>
      <c r="T152" s="3">
        <v>98</v>
      </c>
      <c r="U152" s="3">
        <v>92</v>
      </c>
      <c r="V152" s="3">
        <v>95</v>
      </c>
      <c r="W152" s="3">
        <f t="shared" si="6"/>
        <v>1139.8</v>
      </c>
      <c r="X152" s="3">
        <f t="shared" si="7"/>
        <v>946.034</v>
      </c>
      <c r="Y152" s="5">
        <f t="shared" si="8"/>
        <v>946.034</v>
      </c>
    </row>
    <row r="153" spans="1:25">
      <c r="A153" s="1" t="s">
        <v>6818</v>
      </c>
      <c r="B153" s="1" t="s">
        <v>24102</v>
      </c>
      <c r="C153" s="1" t="s">
        <v>28503</v>
      </c>
      <c r="D153" s="1" t="s">
        <v>28</v>
      </c>
      <c r="E153" s="1" t="s">
        <v>28532</v>
      </c>
      <c r="F153" s="1" t="s">
        <v>28533</v>
      </c>
      <c r="G153" s="3">
        <v>55</v>
      </c>
      <c r="H153" s="3">
        <v>58</v>
      </c>
      <c r="I153" s="3">
        <v>79</v>
      </c>
      <c r="J153" s="3">
        <v>39</v>
      </c>
      <c r="K153" s="3">
        <v>59</v>
      </c>
      <c r="L153" s="3">
        <v>98</v>
      </c>
      <c r="M153" s="3">
        <v>98</v>
      </c>
      <c r="N153" s="3">
        <v>49.8</v>
      </c>
      <c r="O153" s="3">
        <v>68</v>
      </c>
      <c r="P153" s="3">
        <v>72</v>
      </c>
      <c r="Q153" s="3">
        <v>36</v>
      </c>
      <c r="R153" s="3">
        <v>88</v>
      </c>
      <c r="S153" s="3">
        <v>55</v>
      </c>
      <c r="T153" s="3">
        <v>98</v>
      </c>
      <c r="U153" s="3">
        <v>92</v>
      </c>
      <c r="V153" s="3">
        <v>95</v>
      </c>
      <c r="W153" s="3">
        <f t="shared" si="6"/>
        <v>1139.8</v>
      </c>
      <c r="X153" s="3">
        <f t="shared" si="7"/>
        <v>946.034</v>
      </c>
      <c r="Y153" s="5">
        <f t="shared" si="8"/>
        <v>946.034</v>
      </c>
    </row>
    <row r="154" spans="1:25">
      <c r="A154" s="1" t="s">
        <v>6818</v>
      </c>
      <c r="B154" s="1" t="s">
        <v>24102</v>
      </c>
      <c r="C154" s="1" t="s">
        <v>28503</v>
      </c>
      <c r="D154" s="1" t="s">
        <v>28</v>
      </c>
      <c r="E154" s="1" t="s">
        <v>28534</v>
      </c>
      <c r="F154" s="1" t="s">
        <v>28535</v>
      </c>
      <c r="G154" s="3">
        <v>55</v>
      </c>
      <c r="H154" s="3">
        <v>58</v>
      </c>
      <c r="I154" s="3">
        <v>79</v>
      </c>
      <c r="J154" s="3">
        <v>39</v>
      </c>
      <c r="K154" s="3">
        <v>59</v>
      </c>
      <c r="L154" s="3">
        <v>98</v>
      </c>
      <c r="M154" s="3">
        <v>98</v>
      </c>
      <c r="N154" s="3">
        <v>49.8</v>
      </c>
      <c r="O154" s="3">
        <v>68</v>
      </c>
      <c r="P154" s="3">
        <v>72</v>
      </c>
      <c r="Q154" s="3">
        <v>36</v>
      </c>
      <c r="R154" s="3">
        <v>88</v>
      </c>
      <c r="S154" s="3">
        <v>55</v>
      </c>
      <c r="T154" s="3">
        <v>98</v>
      </c>
      <c r="U154" s="3">
        <v>92</v>
      </c>
      <c r="V154" s="3">
        <v>95</v>
      </c>
      <c r="W154" s="3">
        <f t="shared" si="6"/>
        <v>1139.8</v>
      </c>
      <c r="X154" s="3">
        <f t="shared" si="7"/>
        <v>946.034</v>
      </c>
      <c r="Y154" s="5">
        <f t="shared" si="8"/>
        <v>946.034</v>
      </c>
    </row>
    <row r="155" spans="1:25">
      <c r="A155" s="1" t="s">
        <v>6818</v>
      </c>
      <c r="B155" s="1" t="s">
        <v>24102</v>
      </c>
      <c r="C155" s="1" t="s">
        <v>28503</v>
      </c>
      <c r="D155" s="1" t="s">
        <v>28</v>
      </c>
      <c r="E155" s="1" t="s">
        <v>28536</v>
      </c>
      <c r="F155" s="1" t="s">
        <v>28537</v>
      </c>
      <c r="G155" s="3">
        <v>55</v>
      </c>
      <c r="H155" s="3">
        <v>58</v>
      </c>
      <c r="I155" s="3">
        <v>79</v>
      </c>
      <c r="J155" s="3">
        <v>39</v>
      </c>
      <c r="K155" s="3">
        <v>59</v>
      </c>
      <c r="L155" s="3">
        <v>98</v>
      </c>
      <c r="M155" s="3">
        <v>98</v>
      </c>
      <c r="N155" s="3">
        <v>49.8</v>
      </c>
      <c r="O155" s="3">
        <v>68</v>
      </c>
      <c r="P155" s="3">
        <v>72</v>
      </c>
      <c r="Q155" s="3">
        <v>36</v>
      </c>
      <c r="R155" s="3">
        <v>88</v>
      </c>
      <c r="S155" s="3">
        <v>55</v>
      </c>
      <c r="T155" s="3">
        <v>98</v>
      </c>
      <c r="U155" s="3">
        <v>92</v>
      </c>
      <c r="V155" s="3">
        <v>95</v>
      </c>
      <c r="W155" s="3">
        <f t="shared" si="6"/>
        <v>1139.8</v>
      </c>
      <c r="X155" s="3">
        <f t="shared" si="7"/>
        <v>946.034</v>
      </c>
      <c r="Y155" s="5">
        <f t="shared" si="8"/>
        <v>946.034</v>
      </c>
    </row>
    <row r="156" spans="1:25">
      <c r="A156" s="1" t="s">
        <v>6818</v>
      </c>
      <c r="B156" s="1" t="s">
        <v>24102</v>
      </c>
      <c r="C156" s="1" t="s">
        <v>28503</v>
      </c>
      <c r="D156" s="1" t="s">
        <v>28</v>
      </c>
      <c r="E156" s="1" t="s">
        <v>28538</v>
      </c>
      <c r="F156" s="1" t="s">
        <v>28539</v>
      </c>
      <c r="G156" s="3">
        <v>55</v>
      </c>
      <c r="H156" s="3">
        <v>58</v>
      </c>
      <c r="I156" s="3">
        <v>79</v>
      </c>
      <c r="J156" s="3">
        <v>39</v>
      </c>
      <c r="K156" s="3">
        <v>59</v>
      </c>
      <c r="L156" s="3">
        <v>98</v>
      </c>
      <c r="M156" s="3">
        <v>98</v>
      </c>
      <c r="N156" s="3">
        <v>49.8</v>
      </c>
      <c r="O156" s="3">
        <v>68</v>
      </c>
      <c r="P156" s="3">
        <v>72</v>
      </c>
      <c r="Q156" s="3">
        <v>36</v>
      </c>
      <c r="R156" s="3">
        <v>88</v>
      </c>
      <c r="S156" s="3">
        <v>55</v>
      </c>
      <c r="T156" s="3">
        <v>98</v>
      </c>
      <c r="U156" s="3">
        <v>92</v>
      </c>
      <c r="V156" s="3">
        <v>95</v>
      </c>
      <c r="W156" s="3">
        <f t="shared" si="6"/>
        <v>1139.8</v>
      </c>
      <c r="X156" s="3">
        <f t="shared" si="7"/>
        <v>946.034</v>
      </c>
      <c r="Y156" s="5">
        <f t="shared" si="8"/>
        <v>946.034</v>
      </c>
    </row>
    <row r="157" spans="1:25">
      <c r="A157" s="1" t="s">
        <v>6818</v>
      </c>
      <c r="B157" s="1" t="s">
        <v>24102</v>
      </c>
      <c r="C157" s="1" t="s">
        <v>28503</v>
      </c>
      <c r="D157" s="1" t="s">
        <v>28</v>
      </c>
      <c r="E157" s="1" t="s">
        <v>28540</v>
      </c>
      <c r="F157" s="1" t="s">
        <v>28541</v>
      </c>
      <c r="G157" s="3">
        <v>55</v>
      </c>
      <c r="H157" s="3">
        <v>58</v>
      </c>
      <c r="I157" s="3">
        <v>79</v>
      </c>
      <c r="J157" s="3">
        <v>39</v>
      </c>
      <c r="K157" s="3">
        <v>59</v>
      </c>
      <c r="L157" s="3">
        <v>98</v>
      </c>
      <c r="M157" s="3">
        <v>98</v>
      </c>
      <c r="N157" s="3">
        <v>49.8</v>
      </c>
      <c r="O157" s="3">
        <v>68</v>
      </c>
      <c r="P157" s="3">
        <v>72</v>
      </c>
      <c r="Q157" s="3">
        <v>36</v>
      </c>
      <c r="R157" s="3">
        <v>88</v>
      </c>
      <c r="S157" s="3">
        <v>55</v>
      </c>
      <c r="T157" s="3">
        <v>98</v>
      </c>
      <c r="U157" s="3">
        <v>92</v>
      </c>
      <c r="V157" s="3">
        <v>95</v>
      </c>
      <c r="W157" s="3">
        <f t="shared" si="6"/>
        <v>1139.8</v>
      </c>
      <c r="X157" s="3">
        <f t="shared" si="7"/>
        <v>946.034</v>
      </c>
      <c r="Y157" s="5">
        <f t="shared" si="8"/>
        <v>946.034</v>
      </c>
    </row>
    <row r="158" spans="1:25">
      <c r="A158" s="1" t="s">
        <v>6818</v>
      </c>
      <c r="B158" s="1" t="s">
        <v>24102</v>
      </c>
      <c r="C158" s="1" t="s">
        <v>28503</v>
      </c>
      <c r="D158" s="1" t="s">
        <v>28</v>
      </c>
      <c r="E158" s="1" t="s">
        <v>28542</v>
      </c>
      <c r="F158" s="1" t="s">
        <v>28543</v>
      </c>
      <c r="G158" s="3">
        <v>55</v>
      </c>
      <c r="H158" s="3">
        <v>58</v>
      </c>
      <c r="I158" s="3">
        <v>79</v>
      </c>
      <c r="J158" s="3">
        <v>39</v>
      </c>
      <c r="K158" s="3">
        <v>59</v>
      </c>
      <c r="L158" s="3">
        <v>98</v>
      </c>
      <c r="M158" s="3">
        <v>98</v>
      </c>
      <c r="N158" s="3">
        <v>49.8</v>
      </c>
      <c r="O158" s="3">
        <v>68</v>
      </c>
      <c r="P158" s="3">
        <v>72</v>
      </c>
      <c r="Q158" s="3">
        <v>36</v>
      </c>
      <c r="R158" s="3">
        <v>88</v>
      </c>
      <c r="S158" s="3">
        <v>55</v>
      </c>
      <c r="T158" s="3">
        <v>98</v>
      </c>
      <c r="U158" s="3">
        <v>92</v>
      </c>
      <c r="V158" s="3">
        <v>95</v>
      </c>
      <c r="W158" s="3">
        <f t="shared" si="6"/>
        <v>1139.8</v>
      </c>
      <c r="X158" s="3">
        <f t="shared" si="7"/>
        <v>946.034</v>
      </c>
      <c r="Y158" s="5">
        <f t="shared" si="8"/>
        <v>946.034</v>
      </c>
    </row>
    <row r="159" spans="1:25">
      <c r="A159" s="1" t="s">
        <v>6818</v>
      </c>
      <c r="B159" s="1" t="s">
        <v>24102</v>
      </c>
      <c r="C159" s="1" t="s">
        <v>28503</v>
      </c>
      <c r="D159" s="1" t="s">
        <v>28</v>
      </c>
      <c r="E159" s="1" t="s">
        <v>28544</v>
      </c>
      <c r="F159" s="1" t="s">
        <v>28545</v>
      </c>
      <c r="G159" s="3">
        <v>55</v>
      </c>
      <c r="H159" s="3">
        <v>58</v>
      </c>
      <c r="I159" s="3">
        <v>79</v>
      </c>
      <c r="J159" s="3">
        <v>39</v>
      </c>
      <c r="K159" s="3">
        <v>59</v>
      </c>
      <c r="L159" s="3">
        <v>98</v>
      </c>
      <c r="M159" s="3">
        <v>98</v>
      </c>
      <c r="N159" s="3">
        <v>49.8</v>
      </c>
      <c r="O159" s="3">
        <v>68</v>
      </c>
      <c r="P159" s="3">
        <v>72</v>
      </c>
      <c r="Q159" s="3">
        <v>36</v>
      </c>
      <c r="R159" s="3">
        <v>88</v>
      </c>
      <c r="S159" s="3">
        <v>55</v>
      </c>
      <c r="T159" s="3">
        <v>98</v>
      </c>
      <c r="U159" s="3">
        <v>92</v>
      </c>
      <c r="V159" s="3">
        <v>95</v>
      </c>
      <c r="W159" s="3">
        <f t="shared" si="6"/>
        <v>1139.8</v>
      </c>
      <c r="X159" s="3">
        <f t="shared" si="7"/>
        <v>946.034</v>
      </c>
      <c r="Y159" s="5">
        <f t="shared" si="8"/>
        <v>946.034</v>
      </c>
    </row>
    <row r="160" spans="1:25">
      <c r="A160" s="1" t="s">
        <v>6818</v>
      </c>
      <c r="B160" s="1" t="s">
        <v>24102</v>
      </c>
      <c r="C160" s="1" t="s">
        <v>28503</v>
      </c>
      <c r="D160" s="1" t="s">
        <v>28</v>
      </c>
      <c r="E160" s="1" t="s">
        <v>28546</v>
      </c>
      <c r="F160" s="1" t="s">
        <v>10608</v>
      </c>
      <c r="G160" s="3">
        <v>55</v>
      </c>
      <c r="H160" s="3">
        <v>58</v>
      </c>
      <c r="I160" s="3">
        <v>79</v>
      </c>
      <c r="J160" s="3">
        <v>39</v>
      </c>
      <c r="K160" s="3">
        <v>59</v>
      </c>
      <c r="L160" s="3">
        <v>98</v>
      </c>
      <c r="M160" s="3">
        <v>98</v>
      </c>
      <c r="N160" s="3">
        <v>49.8</v>
      </c>
      <c r="O160" s="3">
        <v>68</v>
      </c>
      <c r="P160" s="3">
        <v>72</v>
      </c>
      <c r="Q160" s="3">
        <v>36</v>
      </c>
      <c r="R160" s="3">
        <v>88</v>
      </c>
      <c r="S160" s="3">
        <v>55</v>
      </c>
      <c r="T160" s="3">
        <v>98</v>
      </c>
      <c r="U160" s="3">
        <v>92</v>
      </c>
      <c r="V160" s="3">
        <v>95</v>
      </c>
      <c r="W160" s="3">
        <f t="shared" si="6"/>
        <v>1139.8</v>
      </c>
      <c r="X160" s="3">
        <f t="shared" si="7"/>
        <v>946.034</v>
      </c>
      <c r="Y160" s="5">
        <f t="shared" si="8"/>
        <v>946.034</v>
      </c>
    </row>
    <row r="161" spans="1:25">
      <c r="A161" s="1" t="s">
        <v>6818</v>
      </c>
      <c r="B161" s="1" t="s">
        <v>24102</v>
      </c>
      <c r="C161" s="1" t="s">
        <v>28503</v>
      </c>
      <c r="D161" s="1" t="s">
        <v>28</v>
      </c>
      <c r="E161" s="1" t="s">
        <v>28547</v>
      </c>
      <c r="F161" s="1" t="s">
        <v>28548</v>
      </c>
      <c r="G161" s="3">
        <v>55</v>
      </c>
      <c r="H161" s="3">
        <v>58</v>
      </c>
      <c r="I161" s="3">
        <v>79</v>
      </c>
      <c r="J161" s="3">
        <v>39</v>
      </c>
      <c r="K161" s="3">
        <v>59</v>
      </c>
      <c r="L161" s="3">
        <v>98</v>
      </c>
      <c r="M161" s="3">
        <v>98</v>
      </c>
      <c r="N161" s="3">
        <v>49.8</v>
      </c>
      <c r="O161" s="3">
        <v>68</v>
      </c>
      <c r="P161" s="3">
        <v>72</v>
      </c>
      <c r="Q161" s="3">
        <v>36</v>
      </c>
      <c r="R161" s="3">
        <v>88</v>
      </c>
      <c r="S161" s="3">
        <v>55</v>
      </c>
      <c r="T161" s="3">
        <v>98</v>
      </c>
      <c r="U161" s="3">
        <v>92</v>
      </c>
      <c r="V161" s="3">
        <v>95</v>
      </c>
      <c r="W161" s="3">
        <f t="shared" si="6"/>
        <v>1139.8</v>
      </c>
      <c r="X161" s="3">
        <f t="shared" si="7"/>
        <v>946.034</v>
      </c>
      <c r="Y161" s="5">
        <f t="shared" si="8"/>
        <v>946.034</v>
      </c>
    </row>
    <row r="162" spans="1:25">
      <c r="A162" s="1" t="s">
        <v>6818</v>
      </c>
      <c r="B162" s="1" t="s">
        <v>24102</v>
      </c>
      <c r="C162" s="1" t="s">
        <v>28503</v>
      </c>
      <c r="D162" s="1" t="s">
        <v>28</v>
      </c>
      <c r="E162" s="1" t="s">
        <v>28549</v>
      </c>
      <c r="F162" s="1" t="s">
        <v>28550</v>
      </c>
      <c r="G162" s="3">
        <v>55</v>
      </c>
      <c r="H162" s="3">
        <v>58</v>
      </c>
      <c r="I162" s="3">
        <v>79</v>
      </c>
      <c r="J162" s="3">
        <v>39</v>
      </c>
      <c r="K162" s="3">
        <v>59</v>
      </c>
      <c r="L162" s="3">
        <v>98</v>
      </c>
      <c r="M162" s="3">
        <v>98</v>
      </c>
      <c r="N162" s="3">
        <v>49.8</v>
      </c>
      <c r="O162" s="3">
        <v>68</v>
      </c>
      <c r="P162" s="3">
        <v>72</v>
      </c>
      <c r="Q162" s="3">
        <v>36</v>
      </c>
      <c r="R162" s="3">
        <v>88</v>
      </c>
      <c r="S162" s="3">
        <v>55</v>
      </c>
      <c r="T162" s="3">
        <v>98</v>
      </c>
      <c r="U162" s="3">
        <v>92</v>
      </c>
      <c r="V162" s="3">
        <v>95</v>
      </c>
      <c r="W162" s="3">
        <f t="shared" si="6"/>
        <v>1139.8</v>
      </c>
      <c r="X162" s="3">
        <f t="shared" si="7"/>
        <v>946.034</v>
      </c>
      <c r="Y162" s="5">
        <f t="shared" si="8"/>
        <v>946.034</v>
      </c>
    </row>
    <row r="163" spans="1:25">
      <c r="A163" s="1" t="s">
        <v>6818</v>
      </c>
      <c r="B163" s="1" t="s">
        <v>24102</v>
      </c>
      <c r="C163" s="1" t="s">
        <v>28503</v>
      </c>
      <c r="D163" s="1" t="s">
        <v>28</v>
      </c>
      <c r="E163" s="1" t="s">
        <v>28551</v>
      </c>
      <c r="F163" s="1" t="s">
        <v>28552</v>
      </c>
      <c r="G163" s="3">
        <v>55</v>
      </c>
      <c r="H163" s="3">
        <v>58</v>
      </c>
      <c r="I163" s="3">
        <v>79</v>
      </c>
      <c r="J163" s="3">
        <v>39</v>
      </c>
      <c r="K163" s="3">
        <v>59</v>
      </c>
      <c r="L163" s="3">
        <v>98</v>
      </c>
      <c r="M163" s="3">
        <v>98</v>
      </c>
      <c r="N163" s="3">
        <v>49.8</v>
      </c>
      <c r="O163" s="3">
        <v>68</v>
      </c>
      <c r="P163" s="3">
        <v>72</v>
      </c>
      <c r="Q163" s="3">
        <v>36</v>
      </c>
      <c r="R163" s="3">
        <v>88</v>
      </c>
      <c r="S163" s="3">
        <v>55</v>
      </c>
      <c r="T163" s="3">
        <v>98</v>
      </c>
      <c r="U163" s="3">
        <v>92</v>
      </c>
      <c r="V163" s="3">
        <v>95</v>
      </c>
      <c r="W163" s="3">
        <f t="shared" si="6"/>
        <v>1139.8</v>
      </c>
      <c r="X163" s="3">
        <f t="shared" si="7"/>
        <v>946.034</v>
      </c>
      <c r="Y163" s="5">
        <f t="shared" si="8"/>
        <v>946.034</v>
      </c>
    </row>
    <row r="164" spans="1:25">
      <c r="A164" s="1" t="s">
        <v>6818</v>
      </c>
      <c r="B164" s="1" t="s">
        <v>24102</v>
      </c>
      <c r="C164" s="1" t="s">
        <v>28503</v>
      </c>
      <c r="D164" s="1" t="s">
        <v>28</v>
      </c>
      <c r="E164" s="1" t="s">
        <v>28553</v>
      </c>
      <c r="F164" s="1" t="s">
        <v>28554</v>
      </c>
      <c r="G164" s="3">
        <v>55</v>
      </c>
      <c r="H164" s="3">
        <v>58</v>
      </c>
      <c r="I164" s="3">
        <v>79</v>
      </c>
      <c r="J164" s="3">
        <v>39</v>
      </c>
      <c r="K164" s="3">
        <v>59</v>
      </c>
      <c r="L164" s="3">
        <v>98</v>
      </c>
      <c r="M164" s="3">
        <v>98</v>
      </c>
      <c r="N164" s="3">
        <v>49.8</v>
      </c>
      <c r="O164" s="3">
        <v>68</v>
      </c>
      <c r="P164" s="3">
        <v>72</v>
      </c>
      <c r="Q164" s="3">
        <v>36</v>
      </c>
      <c r="R164" s="3">
        <v>88</v>
      </c>
      <c r="S164" s="3">
        <v>55</v>
      </c>
      <c r="T164" s="3">
        <v>98</v>
      </c>
      <c r="U164" s="3">
        <v>92</v>
      </c>
      <c r="V164" s="3">
        <v>95</v>
      </c>
      <c r="W164" s="3">
        <f t="shared" si="6"/>
        <v>1139.8</v>
      </c>
      <c r="X164" s="3">
        <f t="shared" si="7"/>
        <v>946.034</v>
      </c>
      <c r="Y164" s="5">
        <f t="shared" si="8"/>
        <v>946.034</v>
      </c>
    </row>
    <row r="165" spans="1:25">
      <c r="A165" s="1" t="s">
        <v>6818</v>
      </c>
      <c r="B165" s="1" t="s">
        <v>24102</v>
      </c>
      <c r="C165" s="1" t="s">
        <v>28503</v>
      </c>
      <c r="D165" s="1" t="s">
        <v>28</v>
      </c>
      <c r="E165" s="1" t="s">
        <v>28555</v>
      </c>
      <c r="F165" s="1" t="s">
        <v>28556</v>
      </c>
      <c r="G165" s="3">
        <v>55</v>
      </c>
      <c r="H165" s="3">
        <v>58</v>
      </c>
      <c r="I165" s="3">
        <v>79</v>
      </c>
      <c r="J165" s="3">
        <v>39</v>
      </c>
      <c r="K165" s="3">
        <v>59</v>
      </c>
      <c r="L165" s="3">
        <v>98</v>
      </c>
      <c r="M165" s="3">
        <v>98</v>
      </c>
      <c r="N165" s="3">
        <v>49.8</v>
      </c>
      <c r="O165" s="3">
        <v>68</v>
      </c>
      <c r="P165" s="3">
        <v>72</v>
      </c>
      <c r="Q165" s="3">
        <v>36</v>
      </c>
      <c r="R165" s="3">
        <v>88</v>
      </c>
      <c r="S165" s="3">
        <v>55</v>
      </c>
      <c r="T165" s="3">
        <v>98</v>
      </c>
      <c r="U165" s="3">
        <v>92</v>
      </c>
      <c r="V165" s="3">
        <v>95</v>
      </c>
      <c r="W165" s="3">
        <f t="shared" si="6"/>
        <v>1139.8</v>
      </c>
      <c r="X165" s="3">
        <f t="shared" si="7"/>
        <v>946.034</v>
      </c>
      <c r="Y165" s="5">
        <f t="shared" si="8"/>
        <v>946.034</v>
      </c>
    </row>
    <row r="166" spans="1:25">
      <c r="A166" s="1" t="s">
        <v>6818</v>
      </c>
      <c r="B166" s="1" t="s">
        <v>24102</v>
      </c>
      <c r="C166" s="1" t="s">
        <v>28503</v>
      </c>
      <c r="D166" s="1" t="s">
        <v>28</v>
      </c>
      <c r="E166" s="1" t="s">
        <v>28557</v>
      </c>
      <c r="F166" s="1" t="s">
        <v>28558</v>
      </c>
      <c r="G166" s="3">
        <v>55</v>
      </c>
      <c r="H166" s="3">
        <v>58</v>
      </c>
      <c r="I166" s="3">
        <v>79</v>
      </c>
      <c r="J166" s="3">
        <v>39</v>
      </c>
      <c r="K166" s="3">
        <v>59</v>
      </c>
      <c r="L166" s="3">
        <v>98</v>
      </c>
      <c r="M166" s="3">
        <v>98</v>
      </c>
      <c r="N166" s="3">
        <v>49.8</v>
      </c>
      <c r="O166" s="3">
        <v>68</v>
      </c>
      <c r="P166" s="3">
        <v>72</v>
      </c>
      <c r="Q166" s="3">
        <v>36</v>
      </c>
      <c r="R166" s="3">
        <v>88</v>
      </c>
      <c r="S166" s="3">
        <v>55</v>
      </c>
      <c r="T166" s="3">
        <v>98</v>
      </c>
      <c r="U166" s="3">
        <v>92</v>
      </c>
      <c r="V166" s="3">
        <v>95</v>
      </c>
      <c r="W166" s="3">
        <f t="shared" si="6"/>
        <v>1139.8</v>
      </c>
      <c r="X166" s="3">
        <f t="shared" si="7"/>
        <v>946.034</v>
      </c>
      <c r="Y166" s="5">
        <f t="shared" si="8"/>
        <v>946.034</v>
      </c>
    </row>
    <row r="167" spans="1:25">
      <c r="A167" s="1" t="s">
        <v>6818</v>
      </c>
      <c r="B167" s="1" t="s">
        <v>24102</v>
      </c>
      <c r="C167" s="1" t="s">
        <v>28503</v>
      </c>
      <c r="D167" s="1" t="s">
        <v>28</v>
      </c>
      <c r="E167" s="1" t="s">
        <v>28559</v>
      </c>
      <c r="F167" s="1" t="s">
        <v>28560</v>
      </c>
      <c r="G167" s="3">
        <v>55</v>
      </c>
      <c r="H167" s="3">
        <v>58</v>
      </c>
      <c r="I167" s="3">
        <v>79</v>
      </c>
      <c r="J167" s="3">
        <v>39</v>
      </c>
      <c r="K167" s="3">
        <v>59</v>
      </c>
      <c r="L167" s="3">
        <v>98</v>
      </c>
      <c r="M167" s="3">
        <v>98</v>
      </c>
      <c r="N167" s="3">
        <v>49.8</v>
      </c>
      <c r="O167" s="3">
        <v>68</v>
      </c>
      <c r="P167" s="3">
        <v>72</v>
      </c>
      <c r="Q167" s="3">
        <v>36</v>
      </c>
      <c r="R167" s="3">
        <v>88</v>
      </c>
      <c r="S167" s="3">
        <v>55</v>
      </c>
      <c r="T167" s="3">
        <v>98</v>
      </c>
      <c r="U167" s="3">
        <v>92</v>
      </c>
      <c r="V167" s="3">
        <v>95</v>
      </c>
      <c r="W167" s="3">
        <f t="shared" si="6"/>
        <v>1139.8</v>
      </c>
      <c r="X167" s="3">
        <f t="shared" si="7"/>
        <v>946.034</v>
      </c>
      <c r="Y167" s="5">
        <f t="shared" si="8"/>
        <v>946.034</v>
      </c>
    </row>
    <row r="168" spans="1:25">
      <c r="A168" s="1" t="s">
        <v>6818</v>
      </c>
      <c r="B168" s="1" t="s">
        <v>24102</v>
      </c>
      <c r="C168" s="1" t="s">
        <v>28503</v>
      </c>
      <c r="D168" s="1" t="s">
        <v>28</v>
      </c>
      <c r="E168" s="1" t="s">
        <v>28561</v>
      </c>
      <c r="F168" s="1" t="s">
        <v>28562</v>
      </c>
      <c r="G168" s="3">
        <v>55</v>
      </c>
      <c r="H168" s="3">
        <v>58</v>
      </c>
      <c r="I168" s="3">
        <v>79</v>
      </c>
      <c r="J168" s="3">
        <v>39</v>
      </c>
      <c r="K168" s="3">
        <v>59</v>
      </c>
      <c r="L168" s="3">
        <v>98</v>
      </c>
      <c r="M168" s="3">
        <v>98</v>
      </c>
      <c r="N168" s="3">
        <v>49.8</v>
      </c>
      <c r="O168" s="3">
        <v>68</v>
      </c>
      <c r="P168" s="3">
        <v>72</v>
      </c>
      <c r="Q168" s="3">
        <v>36</v>
      </c>
      <c r="R168" s="3">
        <v>88</v>
      </c>
      <c r="S168" s="3">
        <v>55</v>
      </c>
      <c r="T168" s="3">
        <v>98</v>
      </c>
      <c r="U168" s="3">
        <v>92</v>
      </c>
      <c r="V168" s="3">
        <v>95</v>
      </c>
      <c r="W168" s="3">
        <f t="shared" si="6"/>
        <v>1139.8</v>
      </c>
      <c r="X168" s="3">
        <f t="shared" si="7"/>
        <v>946.034</v>
      </c>
      <c r="Y168" s="5">
        <f t="shared" si="8"/>
        <v>946.034</v>
      </c>
    </row>
    <row r="169" spans="1:25">
      <c r="A169" s="1" t="s">
        <v>6818</v>
      </c>
      <c r="B169" s="1" t="s">
        <v>24102</v>
      </c>
      <c r="C169" s="1" t="s">
        <v>28503</v>
      </c>
      <c r="D169" s="1" t="s">
        <v>28</v>
      </c>
      <c r="E169" s="1" t="s">
        <v>28563</v>
      </c>
      <c r="F169" s="1" t="s">
        <v>28564</v>
      </c>
      <c r="G169" s="3">
        <v>55</v>
      </c>
      <c r="H169" s="3">
        <v>58</v>
      </c>
      <c r="I169" s="3">
        <v>79</v>
      </c>
      <c r="J169" s="3">
        <v>39</v>
      </c>
      <c r="K169" s="3">
        <v>59</v>
      </c>
      <c r="L169" s="3">
        <v>98</v>
      </c>
      <c r="M169" s="3">
        <v>98</v>
      </c>
      <c r="N169" s="3">
        <v>49.8</v>
      </c>
      <c r="O169" s="3">
        <v>68</v>
      </c>
      <c r="P169" s="3">
        <v>72</v>
      </c>
      <c r="Q169" s="3">
        <v>36</v>
      </c>
      <c r="R169" s="3">
        <v>88</v>
      </c>
      <c r="S169" s="3">
        <v>55</v>
      </c>
      <c r="T169" s="3">
        <v>98</v>
      </c>
      <c r="U169" s="3">
        <v>92</v>
      </c>
      <c r="V169" s="3">
        <v>95</v>
      </c>
      <c r="W169" s="3">
        <f t="shared" si="6"/>
        <v>1139.8</v>
      </c>
      <c r="X169" s="3">
        <f t="shared" si="7"/>
        <v>946.034</v>
      </c>
      <c r="Y169" s="5">
        <f t="shared" si="8"/>
        <v>946.034</v>
      </c>
    </row>
    <row r="170" spans="1:25">
      <c r="A170" s="1" t="s">
        <v>6818</v>
      </c>
      <c r="B170" s="1" t="s">
        <v>24102</v>
      </c>
      <c r="C170" s="1" t="s">
        <v>28503</v>
      </c>
      <c r="D170" s="1" t="s">
        <v>28</v>
      </c>
      <c r="E170" s="1" t="s">
        <v>28565</v>
      </c>
      <c r="F170" s="1" t="s">
        <v>28566</v>
      </c>
      <c r="G170" s="3">
        <v>55</v>
      </c>
      <c r="H170" s="3">
        <v>58</v>
      </c>
      <c r="I170" s="3">
        <v>79</v>
      </c>
      <c r="J170" s="3">
        <v>39</v>
      </c>
      <c r="K170" s="3">
        <v>59</v>
      </c>
      <c r="L170" s="3">
        <v>98</v>
      </c>
      <c r="M170" s="3">
        <v>98</v>
      </c>
      <c r="N170" s="3">
        <v>49.8</v>
      </c>
      <c r="O170" s="3">
        <v>68</v>
      </c>
      <c r="P170" s="3">
        <v>72</v>
      </c>
      <c r="Q170" s="3">
        <v>36</v>
      </c>
      <c r="R170" s="3">
        <v>88</v>
      </c>
      <c r="S170" s="3">
        <v>55</v>
      </c>
      <c r="T170" s="3">
        <v>98</v>
      </c>
      <c r="U170" s="3">
        <v>92</v>
      </c>
      <c r="V170" s="3">
        <v>95</v>
      </c>
      <c r="W170" s="3">
        <f t="shared" si="6"/>
        <v>1139.8</v>
      </c>
      <c r="X170" s="3">
        <f t="shared" si="7"/>
        <v>946.034</v>
      </c>
      <c r="Y170" s="5">
        <f t="shared" si="8"/>
        <v>946.034</v>
      </c>
    </row>
    <row r="171" spans="1:25">
      <c r="A171" s="1" t="s">
        <v>6818</v>
      </c>
      <c r="B171" s="1" t="s">
        <v>24102</v>
      </c>
      <c r="C171" s="1" t="s">
        <v>28503</v>
      </c>
      <c r="D171" s="1" t="s">
        <v>28</v>
      </c>
      <c r="E171" s="1" t="s">
        <v>28567</v>
      </c>
      <c r="F171" s="1" t="s">
        <v>28568</v>
      </c>
      <c r="G171" s="3">
        <v>55</v>
      </c>
      <c r="H171" s="3">
        <v>58</v>
      </c>
      <c r="I171" s="3">
        <v>79</v>
      </c>
      <c r="J171" s="3">
        <v>39</v>
      </c>
      <c r="K171" s="3">
        <v>59</v>
      </c>
      <c r="L171" s="3">
        <v>98</v>
      </c>
      <c r="M171" s="3">
        <v>98</v>
      </c>
      <c r="N171" s="3">
        <v>49.8</v>
      </c>
      <c r="O171" s="3">
        <v>68</v>
      </c>
      <c r="P171" s="3">
        <v>72</v>
      </c>
      <c r="Q171" s="3">
        <v>36</v>
      </c>
      <c r="R171" s="3">
        <v>88</v>
      </c>
      <c r="S171" s="3">
        <v>55</v>
      </c>
      <c r="T171" s="3">
        <v>98</v>
      </c>
      <c r="U171" s="3">
        <v>92</v>
      </c>
      <c r="V171" s="3">
        <v>95</v>
      </c>
      <c r="W171" s="3">
        <f t="shared" si="6"/>
        <v>1139.8</v>
      </c>
      <c r="X171" s="3">
        <f t="shared" si="7"/>
        <v>946.034</v>
      </c>
      <c r="Y171" s="5">
        <f t="shared" si="8"/>
        <v>946.034</v>
      </c>
    </row>
    <row r="172" spans="1:25">
      <c r="A172" s="1" t="s">
        <v>6818</v>
      </c>
      <c r="B172" s="1" t="s">
        <v>24102</v>
      </c>
      <c r="C172" s="1" t="s">
        <v>28503</v>
      </c>
      <c r="D172" s="1" t="s">
        <v>28</v>
      </c>
      <c r="E172" s="1" t="s">
        <v>28569</v>
      </c>
      <c r="F172" s="1" t="s">
        <v>28570</v>
      </c>
      <c r="G172" s="3">
        <v>55</v>
      </c>
      <c r="H172" s="3">
        <v>58</v>
      </c>
      <c r="I172" s="3">
        <v>79</v>
      </c>
      <c r="J172" s="3">
        <v>39</v>
      </c>
      <c r="K172" s="3">
        <v>59</v>
      </c>
      <c r="L172" s="3">
        <v>98</v>
      </c>
      <c r="M172" s="3">
        <v>98</v>
      </c>
      <c r="N172" s="3">
        <v>49.8</v>
      </c>
      <c r="O172" s="3">
        <v>68</v>
      </c>
      <c r="P172" s="3">
        <v>72</v>
      </c>
      <c r="Q172" s="3">
        <v>36</v>
      </c>
      <c r="R172" s="3">
        <v>88</v>
      </c>
      <c r="S172" s="3">
        <v>55</v>
      </c>
      <c r="T172" s="3">
        <v>98</v>
      </c>
      <c r="U172" s="3">
        <v>92</v>
      </c>
      <c r="V172" s="3">
        <v>95</v>
      </c>
      <c r="W172" s="3">
        <f t="shared" si="6"/>
        <v>1139.8</v>
      </c>
      <c r="X172" s="3">
        <f t="shared" si="7"/>
        <v>946.034</v>
      </c>
      <c r="Y172" s="5">
        <f t="shared" si="8"/>
        <v>946.034</v>
      </c>
    </row>
    <row r="173" spans="1:25">
      <c r="A173" s="1" t="s">
        <v>6818</v>
      </c>
      <c r="B173" s="1" t="s">
        <v>24102</v>
      </c>
      <c r="C173" s="1" t="s">
        <v>28503</v>
      </c>
      <c r="D173" s="1" t="s">
        <v>28</v>
      </c>
      <c r="E173" s="1" t="s">
        <v>28571</v>
      </c>
      <c r="F173" s="1" t="s">
        <v>28572</v>
      </c>
      <c r="G173" s="3">
        <v>55</v>
      </c>
      <c r="H173" s="3">
        <v>58</v>
      </c>
      <c r="I173" s="3">
        <v>79</v>
      </c>
      <c r="J173" s="3">
        <v>39</v>
      </c>
      <c r="K173" s="3">
        <v>59</v>
      </c>
      <c r="L173" s="3">
        <v>98</v>
      </c>
      <c r="M173" s="3">
        <v>98</v>
      </c>
      <c r="N173" s="3">
        <v>49.8</v>
      </c>
      <c r="O173" s="3">
        <v>68</v>
      </c>
      <c r="P173" s="3">
        <v>72</v>
      </c>
      <c r="Q173" s="3">
        <v>36</v>
      </c>
      <c r="R173" s="3">
        <v>88</v>
      </c>
      <c r="S173" s="3">
        <v>55</v>
      </c>
      <c r="T173" s="3">
        <v>98</v>
      </c>
      <c r="U173" s="3">
        <v>92</v>
      </c>
      <c r="V173" s="3">
        <v>95</v>
      </c>
      <c r="W173" s="3">
        <f t="shared" si="6"/>
        <v>1139.8</v>
      </c>
      <c r="X173" s="3">
        <f t="shared" si="7"/>
        <v>946.034</v>
      </c>
      <c r="Y173" s="5">
        <f t="shared" si="8"/>
        <v>946.034</v>
      </c>
    </row>
    <row r="174" spans="1:25">
      <c r="A174" s="1" t="s">
        <v>6818</v>
      </c>
      <c r="B174" s="1" t="s">
        <v>24102</v>
      </c>
      <c r="C174" s="1" t="s">
        <v>28503</v>
      </c>
      <c r="D174" s="1" t="s">
        <v>28</v>
      </c>
      <c r="E174" s="1" t="s">
        <v>28573</v>
      </c>
      <c r="F174" s="1" t="s">
        <v>28574</v>
      </c>
      <c r="G174" s="3">
        <v>55</v>
      </c>
      <c r="H174" s="3">
        <v>58</v>
      </c>
      <c r="I174" s="3">
        <v>79</v>
      </c>
      <c r="J174" s="3">
        <v>39</v>
      </c>
      <c r="K174" s="3">
        <v>59</v>
      </c>
      <c r="L174" s="3">
        <v>98</v>
      </c>
      <c r="M174" s="3">
        <v>98</v>
      </c>
      <c r="N174" s="3">
        <v>49.8</v>
      </c>
      <c r="O174" s="3">
        <v>68</v>
      </c>
      <c r="P174" s="3">
        <v>72</v>
      </c>
      <c r="Q174" s="3">
        <v>36</v>
      </c>
      <c r="R174" s="3">
        <v>88</v>
      </c>
      <c r="S174" s="3">
        <v>55</v>
      </c>
      <c r="T174" s="3">
        <v>98</v>
      </c>
      <c r="U174" s="3">
        <v>92</v>
      </c>
      <c r="V174" s="3">
        <v>95</v>
      </c>
      <c r="W174" s="3">
        <f t="shared" si="6"/>
        <v>1139.8</v>
      </c>
      <c r="X174" s="3">
        <f t="shared" si="7"/>
        <v>946.034</v>
      </c>
      <c r="Y174" s="5">
        <f t="shared" si="8"/>
        <v>946.034</v>
      </c>
    </row>
    <row r="175" spans="1:25">
      <c r="A175" s="1" t="s">
        <v>6818</v>
      </c>
      <c r="B175" s="1" t="s">
        <v>24102</v>
      </c>
      <c r="C175" s="1" t="s">
        <v>28503</v>
      </c>
      <c r="D175" s="1" t="s">
        <v>28</v>
      </c>
      <c r="E175" s="1" t="s">
        <v>28575</v>
      </c>
      <c r="F175" s="1" t="s">
        <v>28576</v>
      </c>
      <c r="G175" s="3">
        <v>55</v>
      </c>
      <c r="H175" s="3">
        <v>58</v>
      </c>
      <c r="I175" s="3">
        <v>79</v>
      </c>
      <c r="J175" s="3">
        <v>39</v>
      </c>
      <c r="K175" s="3">
        <v>59</v>
      </c>
      <c r="L175" s="3">
        <v>98</v>
      </c>
      <c r="M175" s="3">
        <v>98</v>
      </c>
      <c r="N175" s="3">
        <v>49.8</v>
      </c>
      <c r="O175" s="3">
        <v>68</v>
      </c>
      <c r="P175" s="3">
        <v>72</v>
      </c>
      <c r="Q175" s="3">
        <v>36</v>
      </c>
      <c r="R175" s="3">
        <v>88</v>
      </c>
      <c r="S175" s="3">
        <v>55</v>
      </c>
      <c r="T175" s="3">
        <v>98</v>
      </c>
      <c r="U175" s="3">
        <v>92</v>
      </c>
      <c r="V175" s="3">
        <v>95</v>
      </c>
      <c r="W175" s="3">
        <f t="shared" si="6"/>
        <v>1139.8</v>
      </c>
      <c r="X175" s="3">
        <f t="shared" si="7"/>
        <v>946.034</v>
      </c>
      <c r="Y175" s="5">
        <f t="shared" si="8"/>
        <v>946.034</v>
      </c>
    </row>
    <row r="176" spans="1:25">
      <c r="A176" s="1" t="s">
        <v>6818</v>
      </c>
      <c r="B176" s="1" t="s">
        <v>24102</v>
      </c>
      <c r="C176" s="1" t="s">
        <v>28503</v>
      </c>
      <c r="D176" s="1" t="s">
        <v>28</v>
      </c>
      <c r="E176" s="1" t="s">
        <v>28577</v>
      </c>
      <c r="F176" s="1" t="s">
        <v>28578</v>
      </c>
      <c r="G176" s="3">
        <v>55</v>
      </c>
      <c r="H176" s="3">
        <v>58</v>
      </c>
      <c r="I176" s="3">
        <v>79</v>
      </c>
      <c r="J176" s="3">
        <v>39</v>
      </c>
      <c r="K176" s="3">
        <v>59</v>
      </c>
      <c r="L176" s="3">
        <v>98</v>
      </c>
      <c r="M176" s="3">
        <v>98</v>
      </c>
      <c r="N176" s="3">
        <v>49.8</v>
      </c>
      <c r="O176" s="3">
        <v>68</v>
      </c>
      <c r="P176" s="3">
        <v>72</v>
      </c>
      <c r="Q176" s="3">
        <v>36</v>
      </c>
      <c r="R176" s="3">
        <v>88</v>
      </c>
      <c r="S176" s="3">
        <v>55</v>
      </c>
      <c r="T176" s="3">
        <v>98</v>
      </c>
      <c r="U176" s="3">
        <v>92</v>
      </c>
      <c r="V176" s="3">
        <v>95</v>
      </c>
      <c r="W176" s="3">
        <f t="shared" si="6"/>
        <v>1139.8</v>
      </c>
      <c r="X176" s="3">
        <f t="shared" si="7"/>
        <v>946.034</v>
      </c>
      <c r="Y176" s="5">
        <f t="shared" si="8"/>
        <v>946.034</v>
      </c>
    </row>
    <row r="177" spans="1:25">
      <c r="A177" s="1" t="s">
        <v>6818</v>
      </c>
      <c r="B177" s="1" t="s">
        <v>24102</v>
      </c>
      <c r="C177" s="1" t="s">
        <v>28503</v>
      </c>
      <c r="D177" s="1" t="s">
        <v>28</v>
      </c>
      <c r="E177" s="1" t="s">
        <v>28579</v>
      </c>
      <c r="F177" s="1" t="s">
        <v>28580</v>
      </c>
      <c r="G177" s="3">
        <v>55</v>
      </c>
      <c r="H177" s="3">
        <v>58</v>
      </c>
      <c r="I177" s="3">
        <v>79</v>
      </c>
      <c r="J177" s="3">
        <v>39</v>
      </c>
      <c r="K177" s="3">
        <v>59</v>
      </c>
      <c r="L177" s="3">
        <v>98</v>
      </c>
      <c r="M177" s="3">
        <v>98</v>
      </c>
      <c r="N177" s="3">
        <v>49.8</v>
      </c>
      <c r="O177" s="3">
        <v>68</v>
      </c>
      <c r="P177" s="3">
        <v>72</v>
      </c>
      <c r="Q177" s="3">
        <v>36</v>
      </c>
      <c r="R177" s="3">
        <v>88</v>
      </c>
      <c r="S177" s="3">
        <v>55</v>
      </c>
      <c r="T177" s="3">
        <v>98</v>
      </c>
      <c r="U177" s="3">
        <v>92</v>
      </c>
      <c r="V177" s="3">
        <v>95</v>
      </c>
      <c r="W177" s="3">
        <f t="shared" si="6"/>
        <v>1139.8</v>
      </c>
      <c r="X177" s="3">
        <f t="shared" si="7"/>
        <v>946.034</v>
      </c>
      <c r="Y177" s="5">
        <f t="shared" si="8"/>
        <v>946.034</v>
      </c>
    </row>
    <row r="178" spans="1:25">
      <c r="A178" s="1" t="s">
        <v>6818</v>
      </c>
      <c r="B178" s="1" t="s">
        <v>24102</v>
      </c>
      <c r="C178" s="1" t="s">
        <v>28503</v>
      </c>
      <c r="D178" s="1" t="s">
        <v>28</v>
      </c>
      <c r="E178" s="1" t="s">
        <v>28581</v>
      </c>
      <c r="F178" s="1" t="s">
        <v>28582</v>
      </c>
      <c r="G178" s="3">
        <v>55</v>
      </c>
      <c r="H178" s="3">
        <v>58</v>
      </c>
      <c r="I178" s="3">
        <v>79</v>
      </c>
      <c r="J178" s="3">
        <v>39</v>
      </c>
      <c r="K178" s="3">
        <v>59</v>
      </c>
      <c r="L178" s="3">
        <v>98</v>
      </c>
      <c r="M178" s="3">
        <v>98</v>
      </c>
      <c r="N178" s="3">
        <v>49.8</v>
      </c>
      <c r="O178" s="3">
        <v>68</v>
      </c>
      <c r="P178" s="3">
        <v>72</v>
      </c>
      <c r="Q178" s="3">
        <v>36</v>
      </c>
      <c r="R178" s="3">
        <v>88</v>
      </c>
      <c r="S178" s="3">
        <v>55</v>
      </c>
      <c r="T178" s="3">
        <v>98</v>
      </c>
      <c r="U178" s="3">
        <v>92</v>
      </c>
      <c r="V178" s="3">
        <v>95</v>
      </c>
      <c r="W178" s="3">
        <f t="shared" si="6"/>
        <v>1139.8</v>
      </c>
      <c r="X178" s="3">
        <f t="shared" si="7"/>
        <v>946.034</v>
      </c>
      <c r="Y178" s="5">
        <f t="shared" si="8"/>
        <v>946.034</v>
      </c>
    </row>
    <row r="179" spans="1:25">
      <c r="A179" s="1" t="s">
        <v>6818</v>
      </c>
      <c r="B179" s="1" t="s">
        <v>24102</v>
      </c>
      <c r="C179" s="1" t="s">
        <v>28503</v>
      </c>
      <c r="D179" s="1" t="s">
        <v>28</v>
      </c>
      <c r="E179" s="1" t="s">
        <v>28583</v>
      </c>
      <c r="F179" s="1" t="s">
        <v>28584</v>
      </c>
      <c r="G179" s="3">
        <v>55</v>
      </c>
      <c r="H179" s="3">
        <v>58</v>
      </c>
      <c r="I179" s="3">
        <v>79</v>
      </c>
      <c r="J179" s="3">
        <v>39</v>
      </c>
      <c r="K179" s="3">
        <v>59</v>
      </c>
      <c r="L179" s="3">
        <v>98</v>
      </c>
      <c r="M179" s="3">
        <v>98</v>
      </c>
      <c r="N179" s="3">
        <v>49.8</v>
      </c>
      <c r="O179" s="3">
        <v>68</v>
      </c>
      <c r="P179" s="3">
        <v>72</v>
      </c>
      <c r="Q179" s="3">
        <v>36</v>
      </c>
      <c r="R179" s="3">
        <v>88</v>
      </c>
      <c r="S179" s="3">
        <v>55</v>
      </c>
      <c r="T179" s="3">
        <v>98</v>
      </c>
      <c r="U179" s="3">
        <v>92</v>
      </c>
      <c r="V179" s="3">
        <v>95</v>
      </c>
      <c r="W179" s="3">
        <f t="shared" si="6"/>
        <v>1139.8</v>
      </c>
      <c r="X179" s="3">
        <f t="shared" si="7"/>
        <v>946.034</v>
      </c>
      <c r="Y179" s="5">
        <f t="shared" si="8"/>
        <v>946.034</v>
      </c>
    </row>
    <row r="180" spans="1:25">
      <c r="A180" s="1" t="s">
        <v>6818</v>
      </c>
      <c r="B180" s="1" t="s">
        <v>24102</v>
      </c>
      <c r="C180" s="1" t="s">
        <v>28503</v>
      </c>
      <c r="D180" s="1" t="s">
        <v>28</v>
      </c>
      <c r="E180" s="1" t="s">
        <v>28585</v>
      </c>
      <c r="F180" s="1" t="s">
        <v>28586</v>
      </c>
      <c r="G180" s="3">
        <v>55</v>
      </c>
      <c r="H180" s="3">
        <v>58</v>
      </c>
      <c r="I180" s="3">
        <v>79</v>
      </c>
      <c r="J180" s="3">
        <v>39</v>
      </c>
      <c r="K180" s="3">
        <v>59</v>
      </c>
      <c r="L180" s="3">
        <v>98</v>
      </c>
      <c r="M180" s="3">
        <v>98</v>
      </c>
      <c r="N180" s="3">
        <v>49.8</v>
      </c>
      <c r="O180" s="3">
        <v>68</v>
      </c>
      <c r="P180" s="3">
        <v>72</v>
      </c>
      <c r="Q180" s="3">
        <v>36</v>
      </c>
      <c r="R180" s="3">
        <v>88</v>
      </c>
      <c r="S180" s="3">
        <v>55</v>
      </c>
      <c r="T180" s="3">
        <v>98</v>
      </c>
      <c r="U180" s="3">
        <v>92</v>
      </c>
      <c r="V180" s="3">
        <v>95</v>
      </c>
      <c r="W180" s="3">
        <f t="shared" si="6"/>
        <v>1139.8</v>
      </c>
      <c r="X180" s="3">
        <f t="shared" si="7"/>
        <v>946.034</v>
      </c>
      <c r="Y180" s="5">
        <f t="shared" si="8"/>
        <v>946.034</v>
      </c>
    </row>
    <row r="181" spans="1:25">
      <c r="A181" s="1" t="s">
        <v>6818</v>
      </c>
      <c r="B181" s="1" t="s">
        <v>24102</v>
      </c>
      <c r="C181" s="1" t="s">
        <v>28503</v>
      </c>
      <c r="D181" s="1" t="s">
        <v>28</v>
      </c>
      <c r="E181" s="1" t="s">
        <v>28587</v>
      </c>
      <c r="F181" s="1" t="s">
        <v>28588</v>
      </c>
      <c r="G181" s="3">
        <v>55</v>
      </c>
      <c r="H181" s="3">
        <v>58</v>
      </c>
      <c r="I181" s="3">
        <v>79</v>
      </c>
      <c r="J181" s="3">
        <v>39</v>
      </c>
      <c r="K181" s="3">
        <v>59</v>
      </c>
      <c r="L181" s="3">
        <v>98</v>
      </c>
      <c r="M181" s="3">
        <v>98</v>
      </c>
      <c r="N181" s="3">
        <v>49.8</v>
      </c>
      <c r="O181" s="3">
        <v>68</v>
      </c>
      <c r="P181" s="3">
        <v>72</v>
      </c>
      <c r="Q181" s="3">
        <v>36</v>
      </c>
      <c r="R181" s="3">
        <v>88</v>
      </c>
      <c r="S181" s="3">
        <v>55</v>
      </c>
      <c r="T181" s="3">
        <v>98</v>
      </c>
      <c r="U181" s="3">
        <v>92</v>
      </c>
      <c r="V181" s="3">
        <v>95</v>
      </c>
      <c r="W181" s="3">
        <f t="shared" si="6"/>
        <v>1139.8</v>
      </c>
      <c r="X181" s="3">
        <f t="shared" si="7"/>
        <v>946.034</v>
      </c>
      <c r="Y181" s="5">
        <f t="shared" si="8"/>
        <v>946.034</v>
      </c>
    </row>
    <row r="182" spans="1:25">
      <c r="A182" s="1" t="s">
        <v>6818</v>
      </c>
      <c r="B182" s="1" t="s">
        <v>24102</v>
      </c>
      <c r="C182" s="1" t="s">
        <v>28503</v>
      </c>
      <c r="D182" s="1" t="s">
        <v>28</v>
      </c>
      <c r="E182" s="1" t="s">
        <v>28589</v>
      </c>
      <c r="F182" s="1" t="s">
        <v>18931</v>
      </c>
      <c r="G182" s="3">
        <v>55</v>
      </c>
      <c r="H182" s="3">
        <v>58</v>
      </c>
      <c r="I182" s="3">
        <v>79</v>
      </c>
      <c r="J182" s="3">
        <v>39</v>
      </c>
      <c r="K182" s="3">
        <v>59</v>
      </c>
      <c r="L182" s="3">
        <v>98</v>
      </c>
      <c r="M182" s="3">
        <v>98</v>
      </c>
      <c r="N182" s="3">
        <v>49.8</v>
      </c>
      <c r="O182" s="3">
        <v>68</v>
      </c>
      <c r="P182" s="3">
        <v>72</v>
      </c>
      <c r="Q182" s="3">
        <v>36</v>
      </c>
      <c r="R182" s="3">
        <v>88</v>
      </c>
      <c r="S182" s="3">
        <v>55</v>
      </c>
      <c r="T182" s="3">
        <v>98</v>
      </c>
      <c r="U182" s="3">
        <v>92</v>
      </c>
      <c r="V182" s="3">
        <v>95</v>
      </c>
      <c r="W182" s="3">
        <f t="shared" si="6"/>
        <v>1139.8</v>
      </c>
      <c r="X182" s="3">
        <f t="shared" si="7"/>
        <v>946.034</v>
      </c>
      <c r="Y182" s="5">
        <f t="shared" si="8"/>
        <v>946.034</v>
      </c>
    </row>
    <row r="183" spans="1:25">
      <c r="A183" s="1" t="s">
        <v>6818</v>
      </c>
      <c r="B183" s="1" t="s">
        <v>24102</v>
      </c>
      <c r="C183" s="1" t="s">
        <v>28503</v>
      </c>
      <c r="D183" s="1" t="s">
        <v>28</v>
      </c>
      <c r="E183" s="1" t="s">
        <v>28590</v>
      </c>
      <c r="F183" s="1" t="s">
        <v>28591</v>
      </c>
      <c r="G183" s="3">
        <v>55</v>
      </c>
      <c r="H183" s="3">
        <v>58</v>
      </c>
      <c r="I183" s="3">
        <v>79</v>
      </c>
      <c r="J183" s="3">
        <v>39</v>
      </c>
      <c r="K183" s="3">
        <v>59</v>
      </c>
      <c r="L183" s="3">
        <v>98</v>
      </c>
      <c r="M183" s="3">
        <v>98</v>
      </c>
      <c r="N183" s="3">
        <v>49.8</v>
      </c>
      <c r="O183" s="3">
        <v>68</v>
      </c>
      <c r="P183" s="3">
        <v>72</v>
      </c>
      <c r="Q183" s="3">
        <v>36</v>
      </c>
      <c r="R183" s="3">
        <v>88</v>
      </c>
      <c r="S183" s="3">
        <v>55</v>
      </c>
      <c r="T183" s="3">
        <v>98</v>
      </c>
      <c r="U183" s="3">
        <v>92</v>
      </c>
      <c r="V183" s="3">
        <v>95</v>
      </c>
      <c r="W183" s="3">
        <f t="shared" si="6"/>
        <v>1139.8</v>
      </c>
      <c r="X183" s="3">
        <f t="shared" si="7"/>
        <v>946.034</v>
      </c>
      <c r="Y183" s="5">
        <f t="shared" si="8"/>
        <v>946.034</v>
      </c>
    </row>
    <row r="184" spans="1:25">
      <c r="A184" s="1" t="s">
        <v>6818</v>
      </c>
      <c r="B184" s="1" t="s">
        <v>24102</v>
      </c>
      <c r="C184" s="1" t="s">
        <v>28592</v>
      </c>
      <c r="D184" s="1" t="s">
        <v>28</v>
      </c>
      <c r="E184" s="1" t="s">
        <v>28593</v>
      </c>
      <c r="F184" s="1" t="s">
        <v>28594</v>
      </c>
      <c r="G184" s="3">
        <v>55</v>
      </c>
      <c r="H184" s="3">
        <v>58</v>
      </c>
      <c r="I184" s="3">
        <v>79</v>
      </c>
      <c r="J184" s="3">
        <v>39</v>
      </c>
      <c r="K184" s="3">
        <v>59</v>
      </c>
      <c r="L184" s="3">
        <v>98</v>
      </c>
      <c r="M184" s="3">
        <v>98</v>
      </c>
      <c r="N184" s="3">
        <v>49.8</v>
      </c>
      <c r="O184" s="3">
        <v>68</v>
      </c>
      <c r="P184" s="3">
        <v>72</v>
      </c>
      <c r="Q184" s="3">
        <v>36</v>
      </c>
      <c r="R184" s="3">
        <v>88</v>
      </c>
      <c r="S184" s="3">
        <v>55</v>
      </c>
      <c r="T184" s="3">
        <v>98</v>
      </c>
      <c r="U184" s="3">
        <v>92</v>
      </c>
      <c r="V184" s="3">
        <v>95</v>
      </c>
      <c r="W184" s="3">
        <f t="shared" si="6"/>
        <v>1139.8</v>
      </c>
      <c r="X184" s="3">
        <f t="shared" si="7"/>
        <v>946.034</v>
      </c>
      <c r="Y184" s="5">
        <f t="shared" si="8"/>
        <v>946.034</v>
      </c>
    </row>
    <row r="185" spans="1:25">
      <c r="A185" s="1" t="s">
        <v>6818</v>
      </c>
      <c r="B185" s="1" t="s">
        <v>24102</v>
      </c>
      <c r="C185" s="1" t="s">
        <v>28592</v>
      </c>
      <c r="D185" s="1" t="s">
        <v>28</v>
      </c>
      <c r="E185" s="1" t="s">
        <v>28595</v>
      </c>
      <c r="F185" s="1" t="s">
        <v>28596</v>
      </c>
      <c r="G185" s="3">
        <v>55</v>
      </c>
      <c r="H185" s="3">
        <v>58</v>
      </c>
      <c r="I185" s="3">
        <v>79</v>
      </c>
      <c r="J185" s="3">
        <v>39</v>
      </c>
      <c r="K185" s="3">
        <v>59</v>
      </c>
      <c r="L185" s="3">
        <v>98</v>
      </c>
      <c r="M185" s="3">
        <v>98</v>
      </c>
      <c r="N185" s="3">
        <v>49.8</v>
      </c>
      <c r="O185" s="3">
        <v>68</v>
      </c>
      <c r="P185" s="3">
        <v>72</v>
      </c>
      <c r="Q185" s="3">
        <v>36</v>
      </c>
      <c r="R185" s="3">
        <v>88</v>
      </c>
      <c r="S185" s="3">
        <v>55</v>
      </c>
      <c r="T185" s="3">
        <v>98</v>
      </c>
      <c r="U185" s="3">
        <v>92</v>
      </c>
      <c r="V185" s="3">
        <v>95</v>
      </c>
      <c r="W185" s="3">
        <f t="shared" si="6"/>
        <v>1139.8</v>
      </c>
      <c r="X185" s="3">
        <f t="shared" si="7"/>
        <v>946.034</v>
      </c>
      <c r="Y185" s="5">
        <f t="shared" si="8"/>
        <v>946.034</v>
      </c>
    </row>
    <row r="186" spans="1:25">
      <c r="A186" s="1" t="s">
        <v>6818</v>
      </c>
      <c r="B186" s="1" t="s">
        <v>24102</v>
      </c>
      <c r="C186" s="1" t="s">
        <v>28592</v>
      </c>
      <c r="D186" s="1" t="s">
        <v>28</v>
      </c>
      <c r="E186" s="1" t="s">
        <v>28597</v>
      </c>
      <c r="F186" s="1" t="s">
        <v>28598</v>
      </c>
      <c r="G186" s="3">
        <v>55</v>
      </c>
      <c r="H186" s="3">
        <v>58</v>
      </c>
      <c r="I186" s="3">
        <v>79</v>
      </c>
      <c r="J186" s="3">
        <v>39</v>
      </c>
      <c r="K186" s="3">
        <v>59</v>
      </c>
      <c r="L186" s="3">
        <v>98</v>
      </c>
      <c r="M186" s="3">
        <v>98</v>
      </c>
      <c r="N186" s="3">
        <v>49.8</v>
      </c>
      <c r="O186" s="3">
        <v>68</v>
      </c>
      <c r="P186" s="3">
        <v>72</v>
      </c>
      <c r="Q186" s="3">
        <v>36</v>
      </c>
      <c r="R186" s="3">
        <v>88</v>
      </c>
      <c r="S186" s="3">
        <v>55</v>
      </c>
      <c r="T186" s="3">
        <v>98</v>
      </c>
      <c r="U186" s="3">
        <v>92</v>
      </c>
      <c r="V186" s="3">
        <v>95</v>
      </c>
      <c r="W186" s="3">
        <f t="shared" si="6"/>
        <v>1139.8</v>
      </c>
      <c r="X186" s="3">
        <f t="shared" si="7"/>
        <v>946.034</v>
      </c>
      <c r="Y186" s="5">
        <f t="shared" si="8"/>
        <v>946.034</v>
      </c>
    </row>
    <row r="187" spans="1:25">
      <c r="A187" s="1" t="s">
        <v>6818</v>
      </c>
      <c r="B187" s="1" t="s">
        <v>24102</v>
      </c>
      <c r="C187" s="1" t="s">
        <v>28592</v>
      </c>
      <c r="D187" s="1" t="s">
        <v>28</v>
      </c>
      <c r="E187" s="1" t="s">
        <v>28599</v>
      </c>
      <c r="F187" s="1" t="s">
        <v>28600</v>
      </c>
      <c r="G187" s="3">
        <v>55</v>
      </c>
      <c r="H187" s="3">
        <v>58</v>
      </c>
      <c r="I187" s="3">
        <v>79</v>
      </c>
      <c r="J187" s="3">
        <v>39</v>
      </c>
      <c r="K187" s="3">
        <v>59</v>
      </c>
      <c r="L187" s="3">
        <v>98</v>
      </c>
      <c r="M187" s="3">
        <v>98</v>
      </c>
      <c r="N187" s="3">
        <v>49.8</v>
      </c>
      <c r="O187" s="3">
        <v>68</v>
      </c>
      <c r="P187" s="3">
        <v>72</v>
      </c>
      <c r="Q187" s="3">
        <v>36</v>
      </c>
      <c r="R187" s="3">
        <v>88</v>
      </c>
      <c r="S187" s="3">
        <v>55</v>
      </c>
      <c r="T187" s="3">
        <v>98</v>
      </c>
      <c r="U187" s="3">
        <v>92</v>
      </c>
      <c r="V187" s="3">
        <v>95</v>
      </c>
      <c r="W187" s="3">
        <f t="shared" si="6"/>
        <v>1139.8</v>
      </c>
      <c r="X187" s="3">
        <f t="shared" si="7"/>
        <v>946.034</v>
      </c>
      <c r="Y187" s="5">
        <f t="shared" si="8"/>
        <v>946.034</v>
      </c>
    </row>
    <row r="188" spans="1:25">
      <c r="A188" s="1" t="s">
        <v>6818</v>
      </c>
      <c r="B188" s="1" t="s">
        <v>24102</v>
      </c>
      <c r="C188" s="1" t="s">
        <v>28592</v>
      </c>
      <c r="D188" s="1" t="s">
        <v>28</v>
      </c>
      <c r="E188" s="1" t="s">
        <v>28601</v>
      </c>
      <c r="F188" s="1" t="s">
        <v>28602</v>
      </c>
      <c r="G188" s="3">
        <v>55</v>
      </c>
      <c r="H188" s="3">
        <v>58</v>
      </c>
      <c r="I188" s="3">
        <v>79</v>
      </c>
      <c r="J188" s="3">
        <v>39</v>
      </c>
      <c r="K188" s="3">
        <v>59</v>
      </c>
      <c r="L188" s="3">
        <v>98</v>
      </c>
      <c r="M188" s="3">
        <v>98</v>
      </c>
      <c r="N188" s="3">
        <v>49.8</v>
      </c>
      <c r="O188" s="3">
        <v>68</v>
      </c>
      <c r="P188" s="3">
        <v>72</v>
      </c>
      <c r="Q188" s="3">
        <v>36</v>
      </c>
      <c r="R188" s="3">
        <v>88</v>
      </c>
      <c r="S188" s="3">
        <v>55</v>
      </c>
      <c r="T188" s="3">
        <v>98</v>
      </c>
      <c r="U188" s="3">
        <v>92</v>
      </c>
      <c r="V188" s="3">
        <v>95</v>
      </c>
      <c r="W188" s="3">
        <f t="shared" si="6"/>
        <v>1139.8</v>
      </c>
      <c r="X188" s="3">
        <f t="shared" si="7"/>
        <v>946.034</v>
      </c>
      <c r="Y188" s="5">
        <f t="shared" si="8"/>
        <v>946.034</v>
      </c>
    </row>
    <row r="189" spans="1:25">
      <c r="A189" s="1" t="s">
        <v>6818</v>
      </c>
      <c r="B189" s="1" t="s">
        <v>24102</v>
      </c>
      <c r="C189" s="1" t="s">
        <v>28592</v>
      </c>
      <c r="D189" s="1" t="s">
        <v>28</v>
      </c>
      <c r="E189" s="1" t="s">
        <v>28603</v>
      </c>
      <c r="F189" s="1" t="s">
        <v>28604</v>
      </c>
      <c r="G189" s="3">
        <v>55</v>
      </c>
      <c r="H189" s="3">
        <v>58</v>
      </c>
      <c r="I189" s="3">
        <v>79</v>
      </c>
      <c r="J189" s="3">
        <v>39</v>
      </c>
      <c r="K189" s="3">
        <v>59</v>
      </c>
      <c r="L189" s="3">
        <v>98</v>
      </c>
      <c r="M189" s="3">
        <v>98</v>
      </c>
      <c r="N189" s="3">
        <v>49.8</v>
      </c>
      <c r="O189" s="3">
        <v>68</v>
      </c>
      <c r="P189" s="3">
        <v>72</v>
      </c>
      <c r="Q189" s="3">
        <v>36</v>
      </c>
      <c r="R189" s="3">
        <v>88</v>
      </c>
      <c r="S189" s="3">
        <v>55</v>
      </c>
      <c r="T189" s="3">
        <v>98</v>
      </c>
      <c r="U189" s="3">
        <v>92</v>
      </c>
      <c r="V189" s="3">
        <v>95</v>
      </c>
      <c r="W189" s="3">
        <f t="shared" si="6"/>
        <v>1139.8</v>
      </c>
      <c r="X189" s="3">
        <f t="shared" si="7"/>
        <v>946.034</v>
      </c>
      <c r="Y189" s="5">
        <f t="shared" si="8"/>
        <v>946.034</v>
      </c>
    </row>
    <row r="190" spans="1:25">
      <c r="A190" s="1" t="s">
        <v>6818</v>
      </c>
      <c r="B190" s="1" t="s">
        <v>24102</v>
      </c>
      <c r="C190" s="1" t="s">
        <v>28592</v>
      </c>
      <c r="D190" s="1" t="s">
        <v>28</v>
      </c>
      <c r="E190" s="1" t="s">
        <v>28605</v>
      </c>
      <c r="F190" s="1" t="s">
        <v>28606</v>
      </c>
      <c r="G190" s="3">
        <v>55</v>
      </c>
      <c r="H190" s="3">
        <v>58</v>
      </c>
      <c r="I190" s="3">
        <v>79</v>
      </c>
      <c r="J190" s="3">
        <v>39</v>
      </c>
      <c r="K190" s="3">
        <v>59</v>
      </c>
      <c r="L190" s="3">
        <v>98</v>
      </c>
      <c r="M190" s="3">
        <v>98</v>
      </c>
      <c r="N190" s="3">
        <v>49.8</v>
      </c>
      <c r="O190" s="3">
        <v>68</v>
      </c>
      <c r="P190" s="3">
        <v>72</v>
      </c>
      <c r="Q190" s="3">
        <v>36</v>
      </c>
      <c r="R190" s="3">
        <v>88</v>
      </c>
      <c r="S190" s="3">
        <v>55</v>
      </c>
      <c r="T190" s="3">
        <v>98</v>
      </c>
      <c r="U190" s="3">
        <v>92</v>
      </c>
      <c r="V190" s="3">
        <v>95</v>
      </c>
      <c r="W190" s="3">
        <f t="shared" si="6"/>
        <v>1139.8</v>
      </c>
      <c r="X190" s="3">
        <f t="shared" si="7"/>
        <v>946.034</v>
      </c>
      <c r="Y190" s="5">
        <f t="shared" si="8"/>
        <v>946.034</v>
      </c>
    </row>
    <row r="191" spans="1:25">
      <c r="A191" s="1" t="s">
        <v>6818</v>
      </c>
      <c r="B191" s="1" t="s">
        <v>24102</v>
      </c>
      <c r="C191" s="1" t="s">
        <v>28592</v>
      </c>
      <c r="D191" s="1" t="s">
        <v>28</v>
      </c>
      <c r="E191" s="1" t="s">
        <v>28607</v>
      </c>
      <c r="F191" s="1" t="s">
        <v>28608</v>
      </c>
      <c r="G191" s="3">
        <v>55</v>
      </c>
      <c r="H191" s="3">
        <v>58</v>
      </c>
      <c r="I191" s="3">
        <v>79</v>
      </c>
      <c r="J191" s="3">
        <v>39</v>
      </c>
      <c r="K191" s="3">
        <v>59</v>
      </c>
      <c r="L191" s="3">
        <v>98</v>
      </c>
      <c r="M191" s="3">
        <v>98</v>
      </c>
      <c r="N191" s="3">
        <v>49.8</v>
      </c>
      <c r="O191" s="3">
        <v>68</v>
      </c>
      <c r="P191" s="3">
        <v>72</v>
      </c>
      <c r="Q191" s="3">
        <v>36</v>
      </c>
      <c r="R191" s="3">
        <v>88</v>
      </c>
      <c r="S191" s="3">
        <v>55</v>
      </c>
      <c r="T191" s="3">
        <v>98</v>
      </c>
      <c r="U191" s="3">
        <v>92</v>
      </c>
      <c r="V191" s="3">
        <v>95</v>
      </c>
      <c r="W191" s="3">
        <f t="shared" si="6"/>
        <v>1139.8</v>
      </c>
      <c r="X191" s="3">
        <f t="shared" si="7"/>
        <v>946.034</v>
      </c>
      <c r="Y191" s="5">
        <f t="shared" si="8"/>
        <v>946.034</v>
      </c>
    </row>
    <row r="192" spans="1:25">
      <c r="A192" s="1" t="s">
        <v>6818</v>
      </c>
      <c r="B192" s="1" t="s">
        <v>24102</v>
      </c>
      <c r="C192" s="1" t="s">
        <v>28592</v>
      </c>
      <c r="D192" s="1" t="s">
        <v>28</v>
      </c>
      <c r="E192" s="1" t="s">
        <v>28609</v>
      </c>
      <c r="F192" s="1" t="s">
        <v>28610</v>
      </c>
      <c r="G192" s="3">
        <v>55</v>
      </c>
      <c r="H192" s="3">
        <v>58</v>
      </c>
      <c r="I192" s="3">
        <v>79</v>
      </c>
      <c r="J192" s="3">
        <v>39</v>
      </c>
      <c r="K192" s="3">
        <v>59</v>
      </c>
      <c r="L192" s="3">
        <v>98</v>
      </c>
      <c r="M192" s="3">
        <v>98</v>
      </c>
      <c r="N192" s="3">
        <v>49.8</v>
      </c>
      <c r="O192" s="3">
        <v>68</v>
      </c>
      <c r="P192" s="3">
        <v>72</v>
      </c>
      <c r="Q192" s="3">
        <v>36</v>
      </c>
      <c r="R192" s="3">
        <v>88</v>
      </c>
      <c r="S192" s="3">
        <v>55</v>
      </c>
      <c r="T192" s="3">
        <v>98</v>
      </c>
      <c r="U192" s="3">
        <v>92</v>
      </c>
      <c r="V192" s="3">
        <v>95</v>
      </c>
      <c r="W192" s="3">
        <f t="shared" si="6"/>
        <v>1139.8</v>
      </c>
      <c r="X192" s="3">
        <f t="shared" si="7"/>
        <v>946.034</v>
      </c>
      <c r="Y192" s="5">
        <f t="shared" si="8"/>
        <v>946.034</v>
      </c>
    </row>
    <row r="193" spans="1:25">
      <c r="A193" s="1" t="s">
        <v>6818</v>
      </c>
      <c r="B193" s="1" t="s">
        <v>24102</v>
      </c>
      <c r="C193" s="1" t="s">
        <v>28592</v>
      </c>
      <c r="D193" s="1" t="s">
        <v>28</v>
      </c>
      <c r="E193" s="1" t="s">
        <v>28611</v>
      </c>
      <c r="F193" s="1" t="s">
        <v>28612</v>
      </c>
      <c r="G193" s="3">
        <v>55</v>
      </c>
      <c r="H193" s="3">
        <v>58</v>
      </c>
      <c r="I193" s="3">
        <v>79</v>
      </c>
      <c r="J193" s="3">
        <v>39</v>
      </c>
      <c r="K193" s="3">
        <v>59</v>
      </c>
      <c r="L193" s="3">
        <v>98</v>
      </c>
      <c r="M193" s="3">
        <v>98</v>
      </c>
      <c r="N193" s="3">
        <v>49.8</v>
      </c>
      <c r="O193" s="3">
        <v>68</v>
      </c>
      <c r="P193" s="3">
        <v>72</v>
      </c>
      <c r="Q193" s="3">
        <v>36</v>
      </c>
      <c r="R193" s="3">
        <v>88</v>
      </c>
      <c r="S193" s="3">
        <v>55</v>
      </c>
      <c r="T193" s="3">
        <v>98</v>
      </c>
      <c r="U193" s="3">
        <v>92</v>
      </c>
      <c r="V193" s="3">
        <v>95</v>
      </c>
      <c r="W193" s="3">
        <f t="shared" si="6"/>
        <v>1139.8</v>
      </c>
      <c r="X193" s="3">
        <f t="shared" si="7"/>
        <v>946.034</v>
      </c>
      <c r="Y193" s="5">
        <f t="shared" si="8"/>
        <v>946.034</v>
      </c>
    </row>
    <row r="194" spans="1:25">
      <c r="A194" s="1" t="s">
        <v>6818</v>
      </c>
      <c r="B194" s="1" t="s">
        <v>24102</v>
      </c>
      <c r="C194" s="1" t="s">
        <v>28592</v>
      </c>
      <c r="D194" s="1" t="s">
        <v>28</v>
      </c>
      <c r="E194" s="1" t="s">
        <v>28613</v>
      </c>
      <c r="F194" s="1" t="s">
        <v>28614</v>
      </c>
      <c r="G194" s="3">
        <v>55</v>
      </c>
      <c r="H194" s="3">
        <v>58</v>
      </c>
      <c r="I194" s="3">
        <v>79</v>
      </c>
      <c r="J194" s="3">
        <v>39</v>
      </c>
      <c r="K194" s="3">
        <v>59</v>
      </c>
      <c r="L194" s="3">
        <v>98</v>
      </c>
      <c r="M194" s="3">
        <v>98</v>
      </c>
      <c r="N194" s="3">
        <v>49.8</v>
      </c>
      <c r="O194" s="3">
        <v>68</v>
      </c>
      <c r="P194" s="3">
        <v>72</v>
      </c>
      <c r="Q194" s="3">
        <v>36</v>
      </c>
      <c r="R194" s="3">
        <v>88</v>
      </c>
      <c r="S194" s="3">
        <v>55</v>
      </c>
      <c r="T194" s="3">
        <v>98</v>
      </c>
      <c r="U194" s="3">
        <v>92</v>
      </c>
      <c r="V194" s="3">
        <v>95</v>
      </c>
      <c r="W194" s="3">
        <f t="shared" si="6"/>
        <v>1139.8</v>
      </c>
      <c r="X194" s="3">
        <f t="shared" si="7"/>
        <v>946.034</v>
      </c>
      <c r="Y194" s="5">
        <f t="shared" si="8"/>
        <v>946.034</v>
      </c>
    </row>
    <row r="195" spans="1:25">
      <c r="A195" s="1" t="s">
        <v>6818</v>
      </c>
      <c r="B195" s="1" t="s">
        <v>24102</v>
      </c>
      <c r="C195" s="1" t="s">
        <v>28592</v>
      </c>
      <c r="D195" s="1" t="s">
        <v>28</v>
      </c>
      <c r="E195" s="1" t="s">
        <v>28615</v>
      </c>
      <c r="F195" s="1" t="s">
        <v>28616</v>
      </c>
      <c r="G195" s="3">
        <v>55</v>
      </c>
      <c r="H195" s="3">
        <v>58</v>
      </c>
      <c r="I195" s="3">
        <v>79</v>
      </c>
      <c r="J195" s="3">
        <v>39</v>
      </c>
      <c r="K195" s="3">
        <v>59</v>
      </c>
      <c r="L195" s="3">
        <v>98</v>
      </c>
      <c r="M195" s="3">
        <v>98</v>
      </c>
      <c r="N195" s="3">
        <v>49.8</v>
      </c>
      <c r="O195" s="3">
        <v>68</v>
      </c>
      <c r="P195" s="3">
        <v>72</v>
      </c>
      <c r="Q195" s="3">
        <v>36</v>
      </c>
      <c r="R195" s="3">
        <v>88</v>
      </c>
      <c r="S195" s="3">
        <v>55</v>
      </c>
      <c r="T195" s="3">
        <v>98</v>
      </c>
      <c r="U195" s="3">
        <v>92</v>
      </c>
      <c r="V195" s="3">
        <v>95</v>
      </c>
      <c r="W195" s="3">
        <f t="shared" ref="W195:W258" si="9">SUM(G195:V195)</f>
        <v>1139.8</v>
      </c>
      <c r="X195" s="3">
        <f t="shared" ref="X195:X258" si="10">W195*0.83</f>
        <v>946.034</v>
      </c>
      <c r="Y195" s="5">
        <f t="shared" ref="Y195:Y258" si="11">X195</f>
        <v>946.034</v>
      </c>
    </row>
    <row r="196" spans="1:25">
      <c r="A196" s="1" t="s">
        <v>6818</v>
      </c>
      <c r="B196" s="1" t="s">
        <v>24102</v>
      </c>
      <c r="C196" s="1" t="s">
        <v>28592</v>
      </c>
      <c r="D196" s="1" t="s">
        <v>28</v>
      </c>
      <c r="E196" s="1" t="s">
        <v>28617</v>
      </c>
      <c r="F196" s="1" t="s">
        <v>28618</v>
      </c>
      <c r="G196" s="3">
        <v>55</v>
      </c>
      <c r="H196" s="3">
        <v>58</v>
      </c>
      <c r="I196" s="3">
        <v>79</v>
      </c>
      <c r="J196" s="3">
        <v>39</v>
      </c>
      <c r="K196" s="3">
        <v>59</v>
      </c>
      <c r="L196" s="3">
        <v>98</v>
      </c>
      <c r="M196" s="3">
        <v>98</v>
      </c>
      <c r="N196" s="3">
        <v>49.8</v>
      </c>
      <c r="O196" s="3">
        <v>68</v>
      </c>
      <c r="P196" s="3">
        <v>72</v>
      </c>
      <c r="Q196" s="3">
        <v>36</v>
      </c>
      <c r="R196" s="3">
        <v>88</v>
      </c>
      <c r="S196" s="3">
        <v>55</v>
      </c>
      <c r="T196" s="3">
        <v>98</v>
      </c>
      <c r="U196" s="3">
        <v>92</v>
      </c>
      <c r="V196" s="3">
        <v>95</v>
      </c>
      <c r="W196" s="3">
        <f t="shared" si="9"/>
        <v>1139.8</v>
      </c>
      <c r="X196" s="3">
        <f t="shared" si="10"/>
        <v>946.034</v>
      </c>
      <c r="Y196" s="5">
        <f t="shared" si="11"/>
        <v>946.034</v>
      </c>
    </row>
    <row r="197" spans="1:25">
      <c r="A197" s="1" t="s">
        <v>6818</v>
      </c>
      <c r="B197" s="1" t="s">
        <v>24102</v>
      </c>
      <c r="C197" s="1" t="s">
        <v>28592</v>
      </c>
      <c r="D197" s="1" t="s">
        <v>28</v>
      </c>
      <c r="E197" s="1" t="s">
        <v>28619</v>
      </c>
      <c r="F197" s="1" t="s">
        <v>28620</v>
      </c>
      <c r="G197" s="3">
        <v>55</v>
      </c>
      <c r="H197" s="3">
        <v>58</v>
      </c>
      <c r="I197" s="3">
        <v>79</v>
      </c>
      <c r="J197" s="3">
        <v>39</v>
      </c>
      <c r="K197" s="3">
        <v>59</v>
      </c>
      <c r="L197" s="3">
        <v>98</v>
      </c>
      <c r="M197" s="3">
        <v>98</v>
      </c>
      <c r="N197" s="3">
        <v>49.8</v>
      </c>
      <c r="O197" s="3">
        <v>68</v>
      </c>
      <c r="P197" s="3">
        <v>72</v>
      </c>
      <c r="Q197" s="3">
        <v>36</v>
      </c>
      <c r="R197" s="3">
        <v>88</v>
      </c>
      <c r="S197" s="3">
        <v>55</v>
      </c>
      <c r="T197" s="3">
        <v>98</v>
      </c>
      <c r="U197" s="3">
        <v>92</v>
      </c>
      <c r="V197" s="3">
        <v>95</v>
      </c>
      <c r="W197" s="3">
        <f t="shared" si="9"/>
        <v>1139.8</v>
      </c>
      <c r="X197" s="3">
        <f t="shared" si="10"/>
        <v>946.034</v>
      </c>
      <c r="Y197" s="5">
        <f t="shared" si="11"/>
        <v>946.034</v>
      </c>
    </row>
    <row r="198" spans="1:25">
      <c r="A198" s="1" t="s">
        <v>6818</v>
      </c>
      <c r="B198" s="1" t="s">
        <v>24102</v>
      </c>
      <c r="C198" s="1" t="s">
        <v>28592</v>
      </c>
      <c r="D198" s="1" t="s">
        <v>28</v>
      </c>
      <c r="E198" s="1" t="s">
        <v>28621</v>
      </c>
      <c r="F198" s="1" t="s">
        <v>28622</v>
      </c>
      <c r="G198" s="3">
        <v>55</v>
      </c>
      <c r="H198" s="3">
        <v>58</v>
      </c>
      <c r="I198" s="3">
        <v>79</v>
      </c>
      <c r="J198" s="3">
        <v>39</v>
      </c>
      <c r="K198" s="3">
        <v>59</v>
      </c>
      <c r="L198" s="3">
        <v>98</v>
      </c>
      <c r="M198" s="3">
        <v>98</v>
      </c>
      <c r="N198" s="3">
        <v>49.8</v>
      </c>
      <c r="O198" s="3">
        <v>68</v>
      </c>
      <c r="P198" s="3">
        <v>72</v>
      </c>
      <c r="Q198" s="3">
        <v>36</v>
      </c>
      <c r="R198" s="3">
        <v>88</v>
      </c>
      <c r="S198" s="3">
        <v>55</v>
      </c>
      <c r="T198" s="3">
        <v>98</v>
      </c>
      <c r="U198" s="3">
        <v>92</v>
      </c>
      <c r="V198" s="3">
        <v>95</v>
      </c>
      <c r="W198" s="3">
        <f t="shared" si="9"/>
        <v>1139.8</v>
      </c>
      <c r="X198" s="3">
        <f t="shared" si="10"/>
        <v>946.034</v>
      </c>
      <c r="Y198" s="5">
        <f t="shared" si="11"/>
        <v>946.034</v>
      </c>
    </row>
    <row r="199" spans="1:25">
      <c r="A199" s="1" t="s">
        <v>6818</v>
      </c>
      <c r="B199" s="1" t="s">
        <v>24102</v>
      </c>
      <c r="C199" s="1" t="s">
        <v>28592</v>
      </c>
      <c r="D199" s="1" t="s">
        <v>28</v>
      </c>
      <c r="E199" s="1" t="s">
        <v>28623</v>
      </c>
      <c r="F199" s="1" t="s">
        <v>28624</v>
      </c>
      <c r="G199" s="3">
        <v>55</v>
      </c>
      <c r="H199" s="3">
        <v>58</v>
      </c>
      <c r="I199" s="3">
        <v>79</v>
      </c>
      <c r="J199" s="3">
        <v>39</v>
      </c>
      <c r="K199" s="3">
        <v>59</v>
      </c>
      <c r="L199" s="3">
        <v>98</v>
      </c>
      <c r="M199" s="3">
        <v>98</v>
      </c>
      <c r="N199" s="3">
        <v>49.8</v>
      </c>
      <c r="O199" s="3">
        <v>68</v>
      </c>
      <c r="P199" s="3">
        <v>72</v>
      </c>
      <c r="Q199" s="3">
        <v>36</v>
      </c>
      <c r="R199" s="3">
        <v>88</v>
      </c>
      <c r="S199" s="3">
        <v>55</v>
      </c>
      <c r="T199" s="3">
        <v>98</v>
      </c>
      <c r="U199" s="3">
        <v>92</v>
      </c>
      <c r="V199" s="3">
        <v>95</v>
      </c>
      <c r="W199" s="3">
        <f t="shared" si="9"/>
        <v>1139.8</v>
      </c>
      <c r="X199" s="3">
        <f t="shared" si="10"/>
        <v>946.034</v>
      </c>
      <c r="Y199" s="5">
        <f t="shared" si="11"/>
        <v>946.034</v>
      </c>
    </row>
    <row r="200" spans="1:25">
      <c r="A200" s="1" t="s">
        <v>6818</v>
      </c>
      <c r="B200" s="1" t="s">
        <v>24102</v>
      </c>
      <c r="C200" s="1" t="s">
        <v>28592</v>
      </c>
      <c r="D200" s="1" t="s">
        <v>28</v>
      </c>
      <c r="E200" s="1" t="s">
        <v>28625</v>
      </c>
      <c r="F200" s="1" t="s">
        <v>28626</v>
      </c>
      <c r="G200" s="3">
        <v>55</v>
      </c>
      <c r="H200" s="3">
        <v>58</v>
      </c>
      <c r="I200" s="3">
        <v>79</v>
      </c>
      <c r="J200" s="3">
        <v>39</v>
      </c>
      <c r="K200" s="3">
        <v>59</v>
      </c>
      <c r="L200" s="3">
        <v>98</v>
      </c>
      <c r="M200" s="3">
        <v>98</v>
      </c>
      <c r="N200" s="3">
        <v>49.8</v>
      </c>
      <c r="O200" s="3">
        <v>68</v>
      </c>
      <c r="P200" s="3">
        <v>72</v>
      </c>
      <c r="Q200" s="3">
        <v>36</v>
      </c>
      <c r="R200" s="3">
        <v>88</v>
      </c>
      <c r="S200" s="3">
        <v>55</v>
      </c>
      <c r="T200" s="3">
        <v>98</v>
      </c>
      <c r="U200" s="3">
        <v>92</v>
      </c>
      <c r="V200" s="3">
        <v>95</v>
      </c>
      <c r="W200" s="3">
        <f t="shared" si="9"/>
        <v>1139.8</v>
      </c>
      <c r="X200" s="3">
        <f t="shared" si="10"/>
        <v>946.034</v>
      </c>
      <c r="Y200" s="5">
        <f t="shared" si="11"/>
        <v>946.034</v>
      </c>
    </row>
    <row r="201" spans="1:25">
      <c r="A201" s="1" t="s">
        <v>6818</v>
      </c>
      <c r="B201" s="1" t="s">
        <v>24102</v>
      </c>
      <c r="C201" s="1" t="s">
        <v>28592</v>
      </c>
      <c r="D201" s="1" t="s">
        <v>28</v>
      </c>
      <c r="E201" s="1" t="s">
        <v>28627</v>
      </c>
      <c r="F201" s="1" t="s">
        <v>28628</v>
      </c>
      <c r="G201" s="3">
        <v>55</v>
      </c>
      <c r="H201" s="3">
        <v>58</v>
      </c>
      <c r="I201" s="3">
        <v>79</v>
      </c>
      <c r="J201" s="3">
        <v>39</v>
      </c>
      <c r="K201" s="3">
        <v>59</v>
      </c>
      <c r="L201" s="3">
        <v>98</v>
      </c>
      <c r="M201" s="3">
        <v>98</v>
      </c>
      <c r="N201" s="3">
        <v>49.8</v>
      </c>
      <c r="O201" s="3">
        <v>68</v>
      </c>
      <c r="P201" s="3">
        <v>72</v>
      </c>
      <c r="Q201" s="3">
        <v>36</v>
      </c>
      <c r="R201" s="3">
        <v>88</v>
      </c>
      <c r="S201" s="3">
        <v>55</v>
      </c>
      <c r="T201" s="3">
        <v>98</v>
      </c>
      <c r="U201" s="3">
        <v>92</v>
      </c>
      <c r="V201" s="3">
        <v>95</v>
      </c>
      <c r="W201" s="3">
        <f t="shared" si="9"/>
        <v>1139.8</v>
      </c>
      <c r="X201" s="3">
        <f t="shared" si="10"/>
        <v>946.034</v>
      </c>
      <c r="Y201" s="5">
        <f t="shared" si="11"/>
        <v>946.034</v>
      </c>
    </row>
    <row r="202" spans="1:25">
      <c r="A202" s="1" t="s">
        <v>6818</v>
      </c>
      <c r="B202" s="1" t="s">
        <v>24102</v>
      </c>
      <c r="C202" s="1" t="s">
        <v>28592</v>
      </c>
      <c r="D202" s="1" t="s">
        <v>28</v>
      </c>
      <c r="E202" s="1" t="s">
        <v>28629</v>
      </c>
      <c r="F202" s="1" t="s">
        <v>28630</v>
      </c>
      <c r="G202" s="3">
        <v>55</v>
      </c>
      <c r="H202" s="3">
        <v>58</v>
      </c>
      <c r="I202" s="3">
        <v>79</v>
      </c>
      <c r="J202" s="3">
        <v>39</v>
      </c>
      <c r="K202" s="3">
        <v>59</v>
      </c>
      <c r="L202" s="3">
        <v>98</v>
      </c>
      <c r="M202" s="3">
        <v>98</v>
      </c>
      <c r="N202" s="3">
        <v>49.8</v>
      </c>
      <c r="O202" s="3">
        <v>68</v>
      </c>
      <c r="P202" s="3">
        <v>72</v>
      </c>
      <c r="Q202" s="3">
        <v>36</v>
      </c>
      <c r="R202" s="3">
        <v>88</v>
      </c>
      <c r="S202" s="3">
        <v>55</v>
      </c>
      <c r="T202" s="3">
        <v>98</v>
      </c>
      <c r="U202" s="3">
        <v>92</v>
      </c>
      <c r="V202" s="3">
        <v>95</v>
      </c>
      <c r="W202" s="3">
        <f t="shared" si="9"/>
        <v>1139.8</v>
      </c>
      <c r="X202" s="3">
        <f t="shared" si="10"/>
        <v>946.034</v>
      </c>
      <c r="Y202" s="5">
        <f t="shared" si="11"/>
        <v>946.034</v>
      </c>
    </row>
    <row r="203" spans="1:25">
      <c r="A203" s="1" t="s">
        <v>6818</v>
      </c>
      <c r="B203" s="1" t="s">
        <v>24102</v>
      </c>
      <c r="C203" s="1" t="s">
        <v>28592</v>
      </c>
      <c r="D203" s="1" t="s">
        <v>28</v>
      </c>
      <c r="E203" s="1" t="s">
        <v>28631</v>
      </c>
      <c r="F203" s="1" t="s">
        <v>28632</v>
      </c>
      <c r="G203" s="3">
        <v>55</v>
      </c>
      <c r="H203" s="3">
        <v>58</v>
      </c>
      <c r="I203" s="3">
        <v>79</v>
      </c>
      <c r="J203" s="3">
        <v>39</v>
      </c>
      <c r="K203" s="3">
        <v>59</v>
      </c>
      <c r="L203" s="3">
        <v>98</v>
      </c>
      <c r="M203" s="3">
        <v>98</v>
      </c>
      <c r="N203" s="3">
        <v>49.8</v>
      </c>
      <c r="O203" s="3">
        <v>68</v>
      </c>
      <c r="P203" s="3">
        <v>72</v>
      </c>
      <c r="Q203" s="3">
        <v>36</v>
      </c>
      <c r="R203" s="3">
        <v>88</v>
      </c>
      <c r="S203" s="3">
        <v>55</v>
      </c>
      <c r="T203" s="3">
        <v>98</v>
      </c>
      <c r="U203" s="3">
        <v>92</v>
      </c>
      <c r="V203" s="3">
        <v>95</v>
      </c>
      <c r="W203" s="3">
        <f t="shared" si="9"/>
        <v>1139.8</v>
      </c>
      <c r="X203" s="3">
        <f t="shared" si="10"/>
        <v>946.034</v>
      </c>
      <c r="Y203" s="5">
        <f t="shared" si="11"/>
        <v>946.034</v>
      </c>
    </row>
    <row r="204" spans="1:25">
      <c r="A204" s="1" t="s">
        <v>6818</v>
      </c>
      <c r="B204" s="1" t="s">
        <v>24102</v>
      </c>
      <c r="C204" s="1" t="s">
        <v>28592</v>
      </c>
      <c r="D204" s="1" t="s">
        <v>28</v>
      </c>
      <c r="E204" s="1" t="s">
        <v>28633</v>
      </c>
      <c r="F204" s="1" t="s">
        <v>28634</v>
      </c>
      <c r="G204" s="3">
        <v>55</v>
      </c>
      <c r="H204" s="3">
        <v>58</v>
      </c>
      <c r="I204" s="3">
        <v>79</v>
      </c>
      <c r="J204" s="3">
        <v>39</v>
      </c>
      <c r="K204" s="3">
        <v>59</v>
      </c>
      <c r="L204" s="3">
        <v>98</v>
      </c>
      <c r="M204" s="3">
        <v>98</v>
      </c>
      <c r="N204" s="3">
        <v>49.8</v>
      </c>
      <c r="O204" s="3">
        <v>68</v>
      </c>
      <c r="P204" s="3">
        <v>72</v>
      </c>
      <c r="Q204" s="3">
        <v>36</v>
      </c>
      <c r="R204" s="3">
        <v>88</v>
      </c>
      <c r="S204" s="3">
        <v>55</v>
      </c>
      <c r="T204" s="3">
        <v>98</v>
      </c>
      <c r="U204" s="3">
        <v>92</v>
      </c>
      <c r="V204" s="3">
        <v>95</v>
      </c>
      <c r="W204" s="3">
        <f t="shared" si="9"/>
        <v>1139.8</v>
      </c>
      <c r="X204" s="3">
        <f t="shared" si="10"/>
        <v>946.034</v>
      </c>
      <c r="Y204" s="5">
        <f t="shared" si="11"/>
        <v>946.034</v>
      </c>
    </row>
    <row r="205" spans="1:25">
      <c r="A205" s="1" t="s">
        <v>6818</v>
      </c>
      <c r="B205" s="1" t="s">
        <v>24102</v>
      </c>
      <c r="C205" s="1" t="s">
        <v>28592</v>
      </c>
      <c r="D205" s="1" t="s">
        <v>28</v>
      </c>
      <c r="E205" s="1" t="s">
        <v>28635</v>
      </c>
      <c r="F205" s="1" t="s">
        <v>3823</v>
      </c>
      <c r="G205" s="3">
        <v>55</v>
      </c>
      <c r="H205" s="3">
        <v>58</v>
      </c>
      <c r="I205" s="3">
        <v>79</v>
      </c>
      <c r="J205" s="3">
        <v>39</v>
      </c>
      <c r="K205" s="3">
        <v>59</v>
      </c>
      <c r="L205" s="3">
        <v>98</v>
      </c>
      <c r="M205" s="3">
        <v>98</v>
      </c>
      <c r="N205" s="3">
        <v>49.8</v>
      </c>
      <c r="O205" s="3">
        <v>68</v>
      </c>
      <c r="P205" s="3">
        <v>72</v>
      </c>
      <c r="Q205" s="3">
        <v>36</v>
      </c>
      <c r="R205" s="3">
        <v>88</v>
      </c>
      <c r="S205" s="3">
        <v>55</v>
      </c>
      <c r="T205" s="3">
        <v>98</v>
      </c>
      <c r="U205" s="3">
        <v>92</v>
      </c>
      <c r="V205" s="3">
        <v>95</v>
      </c>
      <c r="W205" s="3">
        <f t="shared" si="9"/>
        <v>1139.8</v>
      </c>
      <c r="X205" s="3">
        <f t="shared" si="10"/>
        <v>946.034</v>
      </c>
      <c r="Y205" s="5">
        <f t="shared" si="11"/>
        <v>946.034</v>
      </c>
    </row>
    <row r="206" spans="1:25">
      <c r="A206" s="1" t="s">
        <v>6818</v>
      </c>
      <c r="B206" s="1" t="s">
        <v>24102</v>
      </c>
      <c r="C206" s="1" t="s">
        <v>28592</v>
      </c>
      <c r="D206" s="1" t="s">
        <v>28</v>
      </c>
      <c r="E206" s="1" t="s">
        <v>28636</v>
      </c>
      <c r="F206" s="1" t="s">
        <v>28637</v>
      </c>
      <c r="G206" s="3">
        <v>55</v>
      </c>
      <c r="H206" s="3">
        <v>58</v>
      </c>
      <c r="I206" s="3">
        <v>79</v>
      </c>
      <c r="J206" s="3">
        <v>39</v>
      </c>
      <c r="K206" s="3">
        <v>59</v>
      </c>
      <c r="L206" s="3">
        <v>98</v>
      </c>
      <c r="M206" s="3">
        <v>98</v>
      </c>
      <c r="N206" s="3">
        <v>49.8</v>
      </c>
      <c r="O206" s="3">
        <v>68</v>
      </c>
      <c r="P206" s="3">
        <v>72</v>
      </c>
      <c r="Q206" s="3">
        <v>36</v>
      </c>
      <c r="R206" s="3">
        <v>88</v>
      </c>
      <c r="S206" s="3">
        <v>55</v>
      </c>
      <c r="T206" s="3">
        <v>98</v>
      </c>
      <c r="U206" s="3">
        <v>92</v>
      </c>
      <c r="V206" s="3">
        <v>95</v>
      </c>
      <c r="W206" s="3">
        <f t="shared" si="9"/>
        <v>1139.8</v>
      </c>
      <c r="X206" s="3">
        <f t="shared" si="10"/>
        <v>946.034</v>
      </c>
      <c r="Y206" s="5">
        <f t="shared" si="11"/>
        <v>946.034</v>
      </c>
    </row>
    <row r="207" spans="1:25">
      <c r="A207" s="1" t="s">
        <v>6818</v>
      </c>
      <c r="B207" s="1" t="s">
        <v>24102</v>
      </c>
      <c r="C207" s="1" t="s">
        <v>28592</v>
      </c>
      <c r="D207" s="1" t="s">
        <v>28</v>
      </c>
      <c r="E207" s="1" t="s">
        <v>28638</v>
      </c>
      <c r="F207" s="1" t="s">
        <v>28639</v>
      </c>
      <c r="G207" s="3">
        <v>55</v>
      </c>
      <c r="H207" s="3">
        <v>58</v>
      </c>
      <c r="I207" s="3">
        <v>79</v>
      </c>
      <c r="J207" s="3">
        <v>39</v>
      </c>
      <c r="K207" s="3">
        <v>59</v>
      </c>
      <c r="L207" s="3">
        <v>98</v>
      </c>
      <c r="M207" s="3">
        <v>98</v>
      </c>
      <c r="N207" s="3">
        <v>49.8</v>
      </c>
      <c r="O207" s="3">
        <v>68</v>
      </c>
      <c r="P207" s="3">
        <v>72</v>
      </c>
      <c r="Q207" s="3">
        <v>36</v>
      </c>
      <c r="R207" s="3">
        <v>88</v>
      </c>
      <c r="S207" s="3">
        <v>55</v>
      </c>
      <c r="T207" s="3">
        <v>98</v>
      </c>
      <c r="U207" s="3">
        <v>92</v>
      </c>
      <c r="V207" s="3">
        <v>95</v>
      </c>
      <c r="W207" s="3">
        <f t="shared" si="9"/>
        <v>1139.8</v>
      </c>
      <c r="X207" s="3">
        <f t="shared" si="10"/>
        <v>946.034</v>
      </c>
      <c r="Y207" s="5">
        <f t="shared" si="11"/>
        <v>946.034</v>
      </c>
    </row>
    <row r="208" spans="1:25">
      <c r="A208" s="1" t="s">
        <v>6818</v>
      </c>
      <c r="B208" s="1" t="s">
        <v>24102</v>
      </c>
      <c r="C208" s="1" t="s">
        <v>28592</v>
      </c>
      <c r="D208" s="1" t="s">
        <v>28</v>
      </c>
      <c r="E208" s="1" t="s">
        <v>28640</v>
      </c>
      <c r="F208" s="1" t="s">
        <v>28641</v>
      </c>
      <c r="G208" s="3">
        <v>55</v>
      </c>
      <c r="H208" s="3">
        <v>58</v>
      </c>
      <c r="I208" s="3">
        <v>79</v>
      </c>
      <c r="J208" s="3">
        <v>39</v>
      </c>
      <c r="K208" s="3">
        <v>59</v>
      </c>
      <c r="L208" s="3">
        <v>98</v>
      </c>
      <c r="M208" s="3">
        <v>98</v>
      </c>
      <c r="N208" s="3">
        <v>49.8</v>
      </c>
      <c r="O208" s="3">
        <v>68</v>
      </c>
      <c r="P208" s="3">
        <v>72</v>
      </c>
      <c r="Q208" s="3">
        <v>36</v>
      </c>
      <c r="R208" s="3">
        <v>88</v>
      </c>
      <c r="S208" s="3">
        <v>55</v>
      </c>
      <c r="T208" s="3">
        <v>98</v>
      </c>
      <c r="U208" s="3">
        <v>92</v>
      </c>
      <c r="V208" s="3">
        <v>95</v>
      </c>
      <c r="W208" s="3">
        <f t="shared" si="9"/>
        <v>1139.8</v>
      </c>
      <c r="X208" s="3">
        <f t="shared" si="10"/>
        <v>946.034</v>
      </c>
      <c r="Y208" s="5">
        <f t="shared" si="11"/>
        <v>946.034</v>
      </c>
    </row>
    <row r="209" spans="1:25">
      <c r="A209" s="1" t="s">
        <v>6818</v>
      </c>
      <c r="B209" s="1" t="s">
        <v>24102</v>
      </c>
      <c r="C209" s="1" t="s">
        <v>28592</v>
      </c>
      <c r="D209" s="1" t="s">
        <v>28</v>
      </c>
      <c r="E209" s="1" t="s">
        <v>28642</v>
      </c>
      <c r="F209" s="1" t="s">
        <v>21792</v>
      </c>
      <c r="G209" s="3">
        <v>55</v>
      </c>
      <c r="H209" s="3">
        <v>58</v>
      </c>
      <c r="I209" s="3">
        <v>79</v>
      </c>
      <c r="J209" s="3">
        <v>39</v>
      </c>
      <c r="K209" s="3">
        <v>59</v>
      </c>
      <c r="L209" s="3">
        <v>98</v>
      </c>
      <c r="M209" s="3">
        <v>98</v>
      </c>
      <c r="N209" s="3">
        <v>49.8</v>
      </c>
      <c r="O209" s="3">
        <v>68</v>
      </c>
      <c r="P209" s="3">
        <v>72</v>
      </c>
      <c r="Q209" s="3">
        <v>36</v>
      </c>
      <c r="R209" s="3">
        <v>88</v>
      </c>
      <c r="S209" s="3">
        <v>55</v>
      </c>
      <c r="T209" s="3">
        <v>98</v>
      </c>
      <c r="U209" s="3">
        <v>92</v>
      </c>
      <c r="V209" s="3">
        <v>95</v>
      </c>
      <c r="W209" s="3">
        <f t="shared" si="9"/>
        <v>1139.8</v>
      </c>
      <c r="X209" s="3">
        <f t="shared" si="10"/>
        <v>946.034</v>
      </c>
      <c r="Y209" s="5">
        <f t="shared" si="11"/>
        <v>946.034</v>
      </c>
    </row>
    <row r="210" spans="1:25">
      <c r="A210" s="1" t="s">
        <v>6818</v>
      </c>
      <c r="B210" s="1" t="s">
        <v>24102</v>
      </c>
      <c r="C210" s="1" t="s">
        <v>28592</v>
      </c>
      <c r="D210" s="1" t="s">
        <v>28</v>
      </c>
      <c r="E210" s="1" t="s">
        <v>28643</v>
      </c>
      <c r="F210" s="1" t="s">
        <v>28644</v>
      </c>
      <c r="G210" s="3">
        <v>55</v>
      </c>
      <c r="H210" s="3">
        <v>58</v>
      </c>
      <c r="I210" s="3">
        <v>79</v>
      </c>
      <c r="J210" s="3">
        <v>39</v>
      </c>
      <c r="K210" s="3">
        <v>59</v>
      </c>
      <c r="L210" s="3">
        <v>98</v>
      </c>
      <c r="M210" s="3">
        <v>98</v>
      </c>
      <c r="N210" s="3">
        <v>49.8</v>
      </c>
      <c r="O210" s="3">
        <v>68</v>
      </c>
      <c r="P210" s="3">
        <v>72</v>
      </c>
      <c r="Q210" s="3">
        <v>36</v>
      </c>
      <c r="R210" s="3">
        <v>88</v>
      </c>
      <c r="S210" s="3">
        <v>55</v>
      </c>
      <c r="T210" s="3">
        <v>98</v>
      </c>
      <c r="U210" s="3">
        <v>92</v>
      </c>
      <c r="V210" s="3">
        <v>95</v>
      </c>
      <c r="W210" s="3">
        <f t="shared" si="9"/>
        <v>1139.8</v>
      </c>
      <c r="X210" s="3">
        <f t="shared" si="10"/>
        <v>946.034</v>
      </c>
      <c r="Y210" s="5">
        <f t="shared" si="11"/>
        <v>946.034</v>
      </c>
    </row>
    <row r="211" spans="1:25">
      <c r="A211" s="1" t="s">
        <v>6818</v>
      </c>
      <c r="B211" s="1" t="s">
        <v>24102</v>
      </c>
      <c r="C211" s="1" t="s">
        <v>28592</v>
      </c>
      <c r="D211" s="1" t="s">
        <v>28</v>
      </c>
      <c r="E211" s="1" t="s">
        <v>28645</v>
      </c>
      <c r="F211" s="1" t="s">
        <v>28646</v>
      </c>
      <c r="G211" s="3">
        <v>55</v>
      </c>
      <c r="H211" s="3">
        <v>58</v>
      </c>
      <c r="I211" s="3">
        <v>79</v>
      </c>
      <c r="J211" s="3">
        <v>39</v>
      </c>
      <c r="K211" s="3">
        <v>59</v>
      </c>
      <c r="L211" s="3">
        <v>98</v>
      </c>
      <c r="M211" s="3">
        <v>98</v>
      </c>
      <c r="N211" s="3">
        <v>49.8</v>
      </c>
      <c r="O211" s="3">
        <v>68</v>
      </c>
      <c r="P211" s="3">
        <v>72</v>
      </c>
      <c r="Q211" s="3">
        <v>36</v>
      </c>
      <c r="R211" s="3">
        <v>88</v>
      </c>
      <c r="S211" s="3">
        <v>55</v>
      </c>
      <c r="T211" s="3">
        <v>98</v>
      </c>
      <c r="U211" s="3">
        <v>92</v>
      </c>
      <c r="V211" s="3">
        <v>95</v>
      </c>
      <c r="W211" s="3">
        <f t="shared" si="9"/>
        <v>1139.8</v>
      </c>
      <c r="X211" s="3">
        <f t="shared" si="10"/>
        <v>946.034</v>
      </c>
      <c r="Y211" s="5">
        <f t="shared" si="11"/>
        <v>946.034</v>
      </c>
    </row>
    <row r="212" spans="1:25">
      <c r="A212" s="1" t="s">
        <v>6818</v>
      </c>
      <c r="B212" s="1" t="s">
        <v>24102</v>
      </c>
      <c r="C212" s="1" t="s">
        <v>28592</v>
      </c>
      <c r="D212" s="1" t="s">
        <v>28</v>
      </c>
      <c r="E212" s="1" t="s">
        <v>28647</v>
      </c>
      <c r="F212" s="1" t="s">
        <v>28648</v>
      </c>
      <c r="G212" s="3">
        <v>55</v>
      </c>
      <c r="H212" s="3">
        <v>58</v>
      </c>
      <c r="I212" s="3">
        <v>79</v>
      </c>
      <c r="J212" s="3">
        <v>39</v>
      </c>
      <c r="K212" s="3">
        <v>59</v>
      </c>
      <c r="L212" s="3">
        <v>98</v>
      </c>
      <c r="M212" s="3">
        <v>98</v>
      </c>
      <c r="N212" s="3">
        <v>49.8</v>
      </c>
      <c r="O212" s="3">
        <v>68</v>
      </c>
      <c r="P212" s="3">
        <v>72</v>
      </c>
      <c r="Q212" s="3">
        <v>36</v>
      </c>
      <c r="R212" s="3">
        <v>88</v>
      </c>
      <c r="S212" s="3">
        <v>55</v>
      </c>
      <c r="T212" s="3">
        <v>98</v>
      </c>
      <c r="U212" s="3">
        <v>92</v>
      </c>
      <c r="V212" s="3">
        <v>95</v>
      </c>
      <c r="W212" s="3">
        <f t="shared" si="9"/>
        <v>1139.8</v>
      </c>
      <c r="X212" s="3">
        <f t="shared" si="10"/>
        <v>946.034</v>
      </c>
      <c r="Y212" s="5">
        <f t="shared" si="11"/>
        <v>946.034</v>
      </c>
    </row>
    <row r="213" spans="1:25">
      <c r="A213" s="1" t="s">
        <v>6818</v>
      </c>
      <c r="B213" s="1" t="s">
        <v>24102</v>
      </c>
      <c r="C213" s="1" t="s">
        <v>28592</v>
      </c>
      <c r="D213" s="1" t="s">
        <v>28</v>
      </c>
      <c r="E213" s="1" t="s">
        <v>28649</v>
      </c>
      <c r="F213" s="1" t="s">
        <v>15720</v>
      </c>
      <c r="G213" s="3">
        <v>55</v>
      </c>
      <c r="H213" s="3">
        <v>58</v>
      </c>
      <c r="I213" s="3">
        <v>79</v>
      </c>
      <c r="J213" s="3">
        <v>39</v>
      </c>
      <c r="K213" s="3">
        <v>59</v>
      </c>
      <c r="L213" s="3">
        <v>98</v>
      </c>
      <c r="M213" s="3">
        <v>98</v>
      </c>
      <c r="N213" s="3">
        <v>49.8</v>
      </c>
      <c r="O213" s="3">
        <v>68</v>
      </c>
      <c r="P213" s="3">
        <v>72</v>
      </c>
      <c r="Q213" s="3">
        <v>36</v>
      </c>
      <c r="R213" s="3">
        <v>88</v>
      </c>
      <c r="S213" s="3">
        <v>55</v>
      </c>
      <c r="T213" s="3">
        <v>98</v>
      </c>
      <c r="U213" s="3">
        <v>92</v>
      </c>
      <c r="V213" s="3">
        <v>95</v>
      </c>
      <c r="W213" s="3">
        <f t="shared" si="9"/>
        <v>1139.8</v>
      </c>
      <c r="X213" s="3">
        <f t="shared" si="10"/>
        <v>946.034</v>
      </c>
      <c r="Y213" s="5">
        <f t="shared" si="11"/>
        <v>946.034</v>
      </c>
    </row>
    <row r="214" spans="1:25">
      <c r="A214" s="1" t="s">
        <v>6818</v>
      </c>
      <c r="B214" s="1" t="s">
        <v>24102</v>
      </c>
      <c r="C214" s="1" t="s">
        <v>28592</v>
      </c>
      <c r="D214" s="1" t="s">
        <v>28</v>
      </c>
      <c r="E214" s="1" t="s">
        <v>28650</v>
      </c>
      <c r="F214" s="1" t="s">
        <v>28651</v>
      </c>
      <c r="G214" s="3">
        <v>55</v>
      </c>
      <c r="H214" s="3">
        <v>58</v>
      </c>
      <c r="I214" s="3">
        <v>79</v>
      </c>
      <c r="J214" s="3">
        <v>39</v>
      </c>
      <c r="K214" s="3">
        <v>59</v>
      </c>
      <c r="L214" s="3">
        <v>98</v>
      </c>
      <c r="M214" s="3">
        <v>98</v>
      </c>
      <c r="N214" s="3">
        <v>49.8</v>
      </c>
      <c r="O214" s="3">
        <v>68</v>
      </c>
      <c r="P214" s="3">
        <v>72</v>
      </c>
      <c r="Q214" s="3">
        <v>36</v>
      </c>
      <c r="R214" s="3">
        <v>88</v>
      </c>
      <c r="S214" s="3">
        <v>55</v>
      </c>
      <c r="T214" s="3">
        <v>98</v>
      </c>
      <c r="U214" s="3">
        <v>92</v>
      </c>
      <c r="V214" s="3">
        <v>95</v>
      </c>
      <c r="W214" s="3">
        <f t="shared" si="9"/>
        <v>1139.8</v>
      </c>
      <c r="X214" s="3">
        <f t="shared" si="10"/>
        <v>946.034</v>
      </c>
      <c r="Y214" s="5">
        <f t="shared" si="11"/>
        <v>946.034</v>
      </c>
    </row>
    <row r="215" spans="1:25">
      <c r="A215" s="1" t="s">
        <v>6818</v>
      </c>
      <c r="B215" s="1" t="s">
        <v>24102</v>
      </c>
      <c r="C215" s="1" t="s">
        <v>28592</v>
      </c>
      <c r="D215" s="1" t="s">
        <v>28</v>
      </c>
      <c r="E215" s="1" t="s">
        <v>28652</v>
      </c>
      <c r="F215" s="1" t="s">
        <v>28653</v>
      </c>
      <c r="G215" s="3">
        <v>55</v>
      </c>
      <c r="H215" s="3">
        <v>58</v>
      </c>
      <c r="I215" s="3">
        <v>79</v>
      </c>
      <c r="J215" s="3">
        <v>39</v>
      </c>
      <c r="K215" s="3">
        <v>59</v>
      </c>
      <c r="L215" s="3">
        <v>98</v>
      </c>
      <c r="M215" s="3">
        <v>98</v>
      </c>
      <c r="N215" s="3">
        <v>49.8</v>
      </c>
      <c r="O215" s="3">
        <v>68</v>
      </c>
      <c r="P215" s="3">
        <v>72</v>
      </c>
      <c r="Q215" s="3">
        <v>36</v>
      </c>
      <c r="R215" s="3">
        <v>88</v>
      </c>
      <c r="S215" s="3">
        <v>55</v>
      </c>
      <c r="T215" s="3">
        <v>98</v>
      </c>
      <c r="U215" s="3">
        <v>92</v>
      </c>
      <c r="V215" s="3">
        <v>95</v>
      </c>
      <c r="W215" s="3">
        <f t="shared" si="9"/>
        <v>1139.8</v>
      </c>
      <c r="X215" s="3">
        <f t="shared" si="10"/>
        <v>946.034</v>
      </c>
      <c r="Y215" s="5">
        <f t="shared" si="11"/>
        <v>946.034</v>
      </c>
    </row>
    <row r="216" spans="1:25">
      <c r="A216" s="1" t="s">
        <v>6818</v>
      </c>
      <c r="B216" s="1" t="s">
        <v>24102</v>
      </c>
      <c r="C216" s="1" t="s">
        <v>28592</v>
      </c>
      <c r="D216" s="1" t="s">
        <v>28</v>
      </c>
      <c r="E216" s="1" t="s">
        <v>28654</v>
      </c>
      <c r="F216" s="1" t="s">
        <v>28655</v>
      </c>
      <c r="G216" s="3">
        <v>55</v>
      </c>
      <c r="H216" s="3">
        <v>58</v>
      </c>
      <c r="I216" s="3">
        <v>79</v>
      </c>
      <c r="J216" s="3">
        <v>39</v>
      </c>
      <c r="K216" s="3">
        <v>59</v>
      </c>
      <c r="L216" s="3">
        <v>98</v>
      </c>
      <c r="M216" s="3">
        <v>98</v>
      </c>
      <c r="N216" s="3">
        <v>49.8</v>
      </c>
      <c r="O216" s="3">
        <v>68</v>
      </c>
      <c r="P216" s="3">
        <v>72</v>
      </c>
      <c r="Q216" s="3">
        <v>36</v>
      </c>
      <c r="R216" s="3">
        <v>88</v>
      </c>
      <c r="S216" s="3">
        <v>55</v>
      </c>
      <c r="T216" s="3">
        <v>98</v>
      </c>
      <c r="U216" s="3">
        <v>92</v>
      </c>
      <c r="V216" s="3">
        <v>95</v>
      </c>
      <c r="W216" s="3">
        <f t="shared" si="9"/>
        <v>1139.8</v>
      </c>
      <c r="X216" s="3">
        <f t="shared" si="10"/>
        <v>946.034</v>
      </c>
      <c r="Y216" s="5">
        <f t="shared" si="11"/>
        <v>946.034</v>
      </c>
    </row>
    <row r="217" spans="1:25">
      <c r="A217" s="1" t="s">
        <v>6818</v>
      </c>
      <c r="B217" s="1" t="s">
        <v>24102</v>
      </c>
      <c r="C217" s="1" t="s">
        <v>28592</v>
      </c>
      <c r="D217" s="1" t="s">
        <v>28</v>
      </c>
      <c r="E217" s="1" t="s">
        <v>28656</v>
      </c>
      <c r="F217" s="1" t="s">
        <v>28657</v>
      </c>
      <c r="G217" s="3">
        <v>55</v>
      </c>
      <c r="H217" s="3">
        <v>58</v>
      </c>
      <c r="I217" s="3">
        <v>79</v>
      </c>
      <c r="J217" s="3">
        <v>39</v>
      </c>
      <c r="K217" s="3">
        <v>59</v>
      </c>
      <c r="L217" s="3">
        <v>98</v>
      </c>
      <c r="M217" s="3">
        <v>98</v>
      </c>
      <c r="N217" s="3">
        <v>49.8</v>
      </c>
      <c r="O217" s="3">
        <v>68</v>
      </c>
      <c r="P217" s="3">
        <v>72</v>
      </c>
      <c r="Q217" s="3">
        <v>36</v>
      </c>
      <c r="R217" s="3">
        <v>88</v>
      </c>
      <c r="S217" s="3">
        <v>55</v>
      </c>
      <c r="T217" s="3">
        <v>98</v>
      </c>
      <c r="U217" s="3">
        <v>92</v>
      </c>
      <c r="V217" s="3">
        <v>95</v>
      </c>
      <c r="W217" s="3">
        <f t="shared" si="9"/>
        <v>1139.8</v>
      </c>
      <c r="X217" s="3">
        <f t="shared" si="10"/>
        <v>946.034</v>
      </c>
      <c r="Y217" s="5">
        <f t="shared" si="11"/>
        <v>946.034</v>
      </c>
    </row>
    <row r="218" spans="1:25">
      <c r="A218" s="1" t="s">
        <v>6818</v>
      </c>
      <c r="B218" s="1" t="s">
        <v>24102</v>
      </c>
      <c r="C218" s="1" t="s">
        <v>28592</v>
      </c>
      <c r="D218" s="1" t="s">
        <v>28</v>
      </c>
      <c r="E218" s="1" t="s">
        <v>28658</v>
      </c>
      <c r="F218" s="1" t="s">
        <v>28659</v>
      </c>
      <c r="G218" s="3">
        <v>55</v>
      </c>
      <c r="H218" s="3">
        <v>58</v>
      </c>
      <c r="I218" s="3">
        <v>79</v>
      </c>
      <c r="J218" s="3">
        <v>39</v>
      </c>
      <c r="K218" s="3">
        <v>59</v>
      </c>
      <c r="L218" s="3">
        <v>98</v>
      </c>
      <c r="M218" s="3">
        <v>98</v>
      </c>
      <c r="N218" s="3">
        <v>49.8</v>
      </c>
      <c r="O218" s="3">
        <v>68</v>
      </c>
      <c r="P218" s="3">
        <v>72</v>
      </c>
      <c r="Q218" s="3">
        <v>36</v>
      </c>
      <c r="R218" s="3">
        <v>88</v>
      </c>
      <c r="S218" s="3">
        <v>55</v>
      </c>
      <c r="T218" s="3">
        <v>98</v>
      </c>
      <c r="U218" s="3">
        <v>92</v>
      </c>
      <c r="V218" s="3">
        <v>95</v>
      </c>
      <c r="W218" s="3">
        <f t="shared" si="9"/>
        <v>1139.8</v>
      </c>
      <c r="X218" s="3">
        <f t="shared" si="10"/>
        <v>946.034</v>
      </c>
      <c r="Y218" s="5">
        <f t="shared" si="11"/>
        <v>946.034</v>
      </c>
    </row>
    <row r="219" spans="1:25">
      <c r="A219" s="1" t="s">
        <v>6818</v>
      </c>
      <c r="B219" s="1" t="s">
        <v>24102</v>
      </c>
      <c r="C219" s="1" t="s">
        <v>28592</v>
      </c>
      <c r="D219" s="1" t="s">
        <v>28</v>
      </c>
      <c r="E219" s="1" t="s">
        <v>28660</v>
      </c>
      <c r="F219" s="1" t="s">
        <v>28661</v>
      </c>
      <c r="G219" s="3">
        <v>55</v>
      </c>
      <c r="H219" s="3">
        <v>58</v>
      </c>
      <c r="I219" s="3">
        <v>79</v>
      </c>
      <c r="J219" s="3">
        <v>39</v>
      </c>
      <c r="K219" s="3">
        <v>59</v>
      </c>
      <c r="L219" s="3">
        <v>98</v>
      </c>
      <c r="M219" s="3">
        <v>98</v>
      </c>
      <c r="N219" s="3">
        <v>49.8</v>
      </c>
      <c r="O219" s="3">
        <v>68</v>
      </c>
      <c r="P219" s="3">
        <v>72</v>
      </c>
      <c r="Q219" s="3">
        <v>36</v>
      </c>
      <c r="R219" s="3">
        <v>88</v>
      </c>
      <c r="S219" s="3">
        <v>55</v>
      </c>
      <c r="T219" s="3">
        <v>98</v>
      </c>
      <c r="U219" s="3">
        <v>92</v>
      </c>
      <c r="V219" s="3">
        <v>95</v>
      </c>
      <c r="W219" s="3">
        <f t="shared" si="9"/>
        <v>1139.8</v>
      </c>
      <c r="X219" s="3">
        <f t="shared" si="10"/>
        <v>946.034</v>
      </c>
      <c r="Y219" s="5">
        <f t="shared" si="11"/>
        <v>946.034</v>
      </c>
    </row>
    <row r="220" spans="1:25">
      <c r="A220" s="1" t="s">
        <v>6818</v>
      </c>
      <c r="B220" s="1" t="s">
        <v>24102</v>
      </c>
      <c r="C220" s="1" t="s">
        <v>28592</v>
      </c>
      <c r="D220" s="1" t="s">
        <v>28</v>
      </c>
      <c r="E220" s="1" t="s">
        <v>28662</v>
      </c>
      <c r="F220" s="1" t="s">
        <v>28663</v>
      </c>
      <c r="G220" s="3">
        <v>55</v>
      </c>
      <c r="H220" s="3">
        <v>58</v>
      </c>
      <c r="I220" s="3">
        <v>79</v>
      </c>
      <c r="J220" s="3">
        <v>39</v>
      </c>
      <c r="K220" s="3">
        <v>59</v>
      </c>
      <c r="L220" s="3">
        <v>98</v>
      </c>
      <c r="M220" s="3">
        <v>98</v>
      </c>
      <c r="N220" s="3">
        <v>49.8</v>
      </c>
      <c r="O220" s="3">
        <v>68</v>
      </c>
      <c r="P220" s="3">
        <v>72</v>
      </c>
      <c r="Q220" s="3">
        <v>36</v>
      </c>
      <c r="R220" s="3">
        <v>88</v>
      </c>
      <c r="S220" s="3">
        <v>55</v>
      </c>
      <c r="T220" s="3">
        <v>98</v>
      </c>
      <c r="U220" s="3">
        <v>92</v>
      </c>
      <c r="V220" s="3">
        <v>95</v>
      </c>
      <c r="W220" s="3">
        <f t="shared" si="9"/>
        <v>1139.8</v>
      </c>
      <c r="X220" s="3">
        <f t="shared" si="10"/>
        <v>946.034</v>
      </c>
      <c r="Y220" s="5">
        <f t="shared" si="11"/>
        <v>946.034</v>
      </c>
    </row>
    <row r="221" spans="1:25">
      <c r="A221" s="1" t="s">
        <v>6818</v>
      </c>
      <c r="B221" s="1" t="s">
        <v>24102</v>
      </c>
      <c r="C221" s="1" t="s">
        <v>28592</v>
      </c>
      <c r="D221" s="1" t="s">
        <v>28</v>
      </c>
      <c r="E221" s="1" t="s">
        <v>28664</v>
      </c>
      <c r="F221" s="1" t="s">
        <v>28665</v>
      </c>
      <c r="G221" s="3">
        <v>55</v>
      </c>
      <c r="H221" s="3">
        <v>58</v>
      </c>
      <c r="I221" s="3">
        <v>79</v>
      </c>
      <c r="J221" s="3">
        <v>39</v>
      </c>
      <c r="K221" s="3">
        <v>59</v>
      </c>
      <c r="L221" s="3">
        <v>98</v>
      </c>
      <c r="M221" s="3">
        <v>98</v>
      </c>
      <c r="N221" s="3">
        <v>49.8</v>
      </c>
      <c r="O221" s="3">
        <v>68</v>
      </c>
      <c r="P221" s="3">
        <v>72</v>
      </c>
      <c r="Q221" s="3">
        <v>36</v>
      </c>
      <c r="R221" s="3">
        <v>88</v>
      </c>
      <c r="S221" s="3">
        <v>55</v>
      </c>
      <c r="T221" s="3">
        <v>98</v>
      </c>
      <c r="U221" s="3">
        <v>92</v>
      </c>
      <c r="V221" s="3">
        <v>95</v>
      </c>
      <c r="W221" s="3">
        <f t="shared" si="9"/>
        <v>1139.8</v>
      </c>
      <c r="X221" s="3">
        <f t="shared" si="10"/>
        <v>946.034</v>
      </c>
      <c r="Y221" s="5">
        <f t="shared" si="11"/>
        <v>946.034</v>
      </c>
    </row>
    <row r="222" spans="1:25">
      <c r="A222" s="1" t="s">
        <v>6818</v>
      </c>
      <c r="B222" s="1" t="s">
        <v>24102</v>
      </c>
      <c r="C222" s="1" t="s">
        <v>28592</v>
      </c>
      <c r="D222" s="1" t="s">
        <v>28</v>
      </c>
      <c r="E222" s="1" t="s">
        <v>28666</v>
      </c>
      <c r="F222" s="1" t="s">
        <v>28667</v>
      </c>
      <c r="G222" s="3">
        <v>55</v>
      </c>
      <c r="H222" s="3">
        <v>58</v>
      </c>
      <c r="I222" s="3">
        <v>79</v>
      </c>
      <c r="J222" s="3">
        <v>39</v>
      </c>
      <c r="K222" s="3">
        <v>59</v>
      </c>
      <c r="L222" s="3">
        <v>98</v>
      </c>
      <c r="M222" s="3">
        <v>98</v>
      </c>
      <c r="N222" s="3">
        <v>49.8</v>
      </c>
      <c r="O222" s="3">
        <v>68</v>
      </c>
      <c r="P222" s="3">
        <v>72</v>
      </c>
      <c r="Q222" s="3">
        <v>36</v>
      </c>
      <c r="R222" s="3">
        <v>88</v>
      </c>
      <c r="S222" s="3">
        <v>55</v>
      </c>
      <c r="T222" s="3">
        <v>98</v>
      </c>
      <c r="U222" s="3">
        <v>92</v>
      </c>
      <c r="V222" s="3">
        <v>95</v>
      </c>
      <c r="W222" s="3">
        <f t="shared" si="9"/>
        <v>1139.8</v>
      </c>
      <c r="X222" s="3">
        <f t="shared" si="10"/>
        <v>946.034</v>
      </c>
      <c r="Y222" s="5">
        <f t="shared" si="11"/>
        <v>946.034</v>
      </c>
    </row>
    <row r="223" spans="1:25">
      <c r="A223" s="1" t="s">
        <v>6818</v>
      </c>
      <c r="B223" s="1" t="s">
        <v>24102</v>
      </c>
      <c r="C223" s="1" t="s">
        <v>28592</v>
      </c>
      <c r="D223" s="1" t="s">
        <v>28</v>
      </c>
      <c r="E223" s="1" t="s">
        <v>28668</v>
      </c>
      <c r="F223" s="1" t="s">
        <v>28669</v>
      </c>
      <c r="G223" s="3">
        <v>55</v>
      </c>
      <c r="H223" s="3">
        <v>58</v>
      </c>
      <c r="I223" s="3">
        <v>79</v>
      </c>
      <c r="J223" s="3">
        <v>39</v>
      </c>
      <c r="K223" s="3">
        <v>59</v>
      </c>
      <c r="L223" s="3">
        <v>98</v>
      </c>
      <c r="M223" s="3">
        <v>98</v>
      </c>
      <c r="N223" s="3">
        <v>49.8</v>
      </c>
      <c r="O223" s="3">
        <v>68</v>
      </c>
      <c r="P223" s="3">
        <v>72</v>
      </c>
      <c r="Q223" s="3">
        <v>36</v>
      </c>
      <c r="R223" s="3">
        <v>88</v>
      </c>
      <c r="S223" s="3">
        <v>55</v>
      </c>
      <c r="T223" s="3">
        <v>98</v>
      </c>
      <c r="U223" s="3">
        <v>92</v>
      </c>
      <c r="V223" s="3">
        <v>95</v>
      </c>
      <c r="W223" s="3">
        <f t="shared" si="9"/>
        <v>1139.8</v>
      </c>
      <c r="X223" s="3">
        <f t="shared" si="10"/>
        <v>946.034</v>
      </c>
      <c r="Y223" s="5">
        <f t="shared" si="11"/>
        <v>946.034</v>
      </c>
    </row>
    <row r="224" spans="1:25">
      <c r="A224" s="1" t="s">
        <v>6818</v>
      </c>
      <c r="B224" s="1" t="s">
        <v>24102</v>
      </c>
      <c r="C224" s="1" t="s">
        <v>28592</v>
      </c>
      <c r="D224" s="1" t="s">
        <v>28</v>
      </c>
      <c r="E224" s="1" t="s">
        <v>28670</v>
      </c>
      <c r="F224" s="1" t="s">
        <v>28671</v>
      </c>
      <c r="G224" s="3">
        <v>55</v>
      </c>
      <c r="H224" s="3">
        <v>58</v>
      </c>
      <c r="I224" s="3">
        <v>79</v>
      </c>
      <c r="J224" s="3">
        <v>39</v>
      </c>
      <c r="K224" s="3">
        <v>59</v>
      </c>
      <c r="L224" s="3">
        <v>98</v>
      </c>
      <c r="M224" s="3">
        <v>98</v>
      </c>
      <c r="N224" s="3">
        <v>49.8</v>
      </c>
      <c r="O224" s="3">
        <v>68</v>
      </c>
      <c r="P224" s="3">
        <v>72</v>
      </c>
      <c r="Q224" s="3">
        <v>36</v>
      </c>
      <c r="R224" s="3">
        <v>88</v>
      </c>
      <c r="S224" s="3">
        <v>55</v>
      </c>
      <c r="T224" s="3">
        <v>98</v>
      </c>
      <c r="U224" s="3">
        <v>92</v>
      </c>
      <c r="V224" s="3">
        <v>95</v>
      </c>
      <c r="W224" s="3">
        <f t="shared" si="9"/>
        <v>1139.8</v>
      </c>
      <c r="X224" s="3">
        <f t="shared" si="10"/>
        <v>946.034</v>
      </c>
      <c r="Y224" s="5">
        <f t="shared" si="11"/>
        <v>946.034</v>
      </c>
    </row>
    <row r="225" spans="1:25">
      <c r="A225" s="1" t="s">
        <v>6818</v>
      </c>
      <c r="B225" s="1" t="s">
        <v>24102</v>
      </c>
      <c r="C225" s="1" t="s">
        <v>28592</v>
      </c>
      <c r="D225" s="1" t="s">
        <v>28</v>
      </c>
      <c r="E225" s="1" t="s">
        <v>28672</v>
      </c>
      <c r="F225" s="1" t="s">
        <v>28673</v>
      </c>
      <c r="G225" s="3">
        <v>55</v>
      </c>
      <c r="H225" s="3">
        <v>58</v>
      </c>
      <c r="I225" s="3">
        <v>79</v>
      </c>
      <c r="J225" s="3">
        <v>39</v>
      </c>
      <c r="K225" s="3">
        <v>59</v>
      </c>
      <c r="L225" s="3">
        <v>98</v>
      </c>
      <c r="M225" s="3">
        <v>98</v>
      </c>
      <c r="N225" s="3">
        <v>49.8</v>
      </c>
      <c r="O225" s="3">
        <v>68</v>
      </c>
      <c r="P225" s="3">
        <v>72</v>
      </c>
      <c r="Q225" s="3">
        <v>36</v>
      </c>
      <c r="R225" s="3">
        <v>88</v>
      </c>
      <c r="S225" s="3">
        <v>55</v>
      </c>
      <c r="T225" s="3">
        <v>98</v>
      </c>
      <c r="U225" s="3">
        <v>92</v>
      </c>
      <c r="V225" s="3">
        <v>95</v>
      </c>
      <c r="W225" s="3">
        <f t="shared" si="9"/>
        <v>1139.8</v>
      </c>
      <c r="X225" s="3">
        <f t="shared" si="10"/>
        <v>946.034</v>
      </c>
      <c r="Y225" s="5">
        <f t="shared" si="11"/>
        <v>946.034</v>
      </c>
    </row>
    <row r="226" spans="1:25">
      <c r="A226" s="1" t="s">
        <v>6818</v>
      </c>
      <c r="B226" s="1" t="s">
        <v>24102</v>
      </c>
      <c r="C226" s="1" t="s">
        <v>28592</v>
      </c>
      <c r="D226" s="1" t="s">
        <v>28</v>
      </c>
      <c r="E226" s="1" t="s">
        <v>28674</v>
      </c>
      <c r="F226" s="1" t="s">
        <v>28675</v>
      </c>
      <c r="G226" s="3">
        <v>55</v>
      </c>
      <c r="H226" s="3">
        <v>58</v>
      </c>
      <c r="I226" s="3">
        <v>79</v>
      </c>
      <c r="J226" s="3">
        <v>39</v>
      </c>
      <c r="K226" s="3">
        <v>59</v>
      </c>
      <c r="L226" s="3">
        <v>98</v>
      </c>
      <c r="M226" s="3">
        <v>98</v>
      </c>
      <c r="N226" s="3">
        <v>49.8</v>
      </c>
      <c r="O226" s="3">
        <v>68</v>
      </c>
      <c r="P226" s="3">
        <v>72</v>
      </c>
      <c r="Q226" s="3">
        <v>36</v>
      </c>
      <c r="R226" s="3">
        <v>88</v>
      </c>
      <c r="S226" s="3">
        <v>55</v>
      </c>
      <c r="T226" s="3">
        <v>98</v>
      </c>
      <c r="U226" s="3">
        <v>92</v>
      </c>
      <c r="V226" s="3">
        <v>95</v>
      </c>
      <c r="W226" s="3">
        <f t="shared" si="9"/>
        <v>1139.8</v>
      </c>
      <c r="X226" s="3">
        <f t="shared" si="10"/>
        <v>946.034</v>
      </c>
      <c r="Y226" s="5">
        <f t="shared" si="11"/>
        <v>946.034</v>
      </c>
    </row>
    <row r="227" spans="1:25">
      <c r="A227" s="1" t="s">
        <v>6818</v>
      </c>
      <c r="B227" s="1" t="s">
        <v>24102</v>
      </c>
      <c r="C227" s="1" t="s">
        <v>28592</v>
      </c>
      <c r="D227" s="1" t="s">
        <v>28</v>
      </c>
      <c r="E227" s="1" t="s">
        <v>28676</v>
      </c>
      <c r="F227" s="1" t="s">
        <v>28677</v>
      </c>
      <c r="G227" s="3">
        <v>55</v>
      </c>
      <c r="H227" s="3">
        <v>58</v>
      </c>
      <c r="I227" s="3">
        <v>79</v>
      </c>
      <c r="J227" s="3">
        <v>39</v>
      </c>
      <c r="K227" s="3">
        <v>59</v>
      </c>
      <c r="L227" s="3">
        <v>98</v>
      </c>
      <c r="M227" s="3">
        <v>98</v>
      </c>
      <c r="N227" s="3">
        <v>49.8</v>
      </c>
      <c r="O227" s="3">
        <v>68</v>
      </c>
      <c r="P227" s="3">
        <v>72</v>
      </c>
      <c r="Q227" s="3">
        <v>36</v>
      </c>
      <c r="R227" s="3">
        <v>88</v>
      </c>
      <c r="S227" s="3">
        <v>55</v>
      </c>
      <c r="T227" s="3">
        <v>98</v>
      </c>
      <c r="U227" s="3">
        <v>92</v>
      </c>
      <c r="V227" s="3">
        <v>95</v>
      </c>
      <c r="W227" s="3">
        <f t="shared" si="9"/>
        <v>1139.8</v>
      </c>
      <c r="X227" s="3">
        <f t="shared" si="10"/>
        <v>946.034</v>
      </c>
      <c r="Y227" s="5">
        <f t="shared" si="11"/>
        <v>946.034</v>
      </c>
    </row>
    <row r="228" spans="1:25">
      <c r="A228" s="1" t="s">
        <v>6818</v>
      </c>
      <c r="B228" s="1" t="s">
        <v>24102</v>
      </c>
      <c r="C228" s="1" t="s">
        <v>28592</v>
      </c>
      <c r="D228" s="1" t="s">
        <v>28</v>
      </c>
      <c r="E228" s="1" t="s">
        <v>28678</v>
      </c>
      <c r="F228" s="1" t="s">
        <v>28679</v>
      </c>
      <c r="G228" s="3">
        <v>55</v>
      </c>
      <c r="H228" s="3">
        <v>58</v>
      </c>
      <c r="I228" s="3">
        <v>79</v>
      </c>
      <c r="J228" s="3">
        <v>39</v>
      </c>
      <c r="K228" s="3">
        <v>59</v>
      </c>
      <c r="L228" s="3">
        <v>98</v>
      </c>
      <c r="M228" s="3">
        <v>98</v>
      </c>
      <c r="N228" s="3">
        <v>49.8</v>
      </c>
      <c r="O228" s="3">
        <v>68</v>
      </c>
      <c r="P228" s="3">
        <v>72</v>
      </c>
      <c r="Q228" s="3">
        <v>36</v>
      </c>
      <c r="R228" s="3">
        <v>88</v>
      </c>
      <c r="S228" s="3">
        <v>55</v>
      </c>
      <c r="T228" s="3">
        <v>98</v>
      </c>
      <c r="U228" s="3">
        <v>92</v>
      </c>
      <c r="V228" s="3">
        <v>95</v>
      </c>
      <c r="W228" s="3">
        <f t="shared" si="9"/>
        <v>1139.8</v>
      </c>
      <c r="X228" s="3">
        <f t="shared" si="10"/>
        <v>946.034</v>
      </c>
      <c r="Y228" s="5">
        <f t="shared" si="11"/>
        <v>946.034</v>
      </c>
    </row>
    <row r="229" spans="1:25">
      <c r="A229" s="1" t="s">
        <v>6818</v>
      </c>
      <c r="B229" s="1" t="s">
        <v>24102</v>
      </c>
      <c r="C229" s="1" t="s">
        <v>28680</v>
      </c>
      <c r="D229" s="1" t="s">
        <v>28</v>
      </c>
      <c r="E229" s="1" t="s">
        <v>28681</v>
      </c>
      <c r="F229" s="1" t="s">
        <v>28682</v>
      </c>
      <c r="G229" s="3">
        <v>55</v>
      </c>
      <c r="H229" s="3">
        <v>58</v>
      </c>
      <c r="I229" s="3">
        <v>79</v>
      </c>
      <c r="J229" s="3">
        <v>39</v>
      </c>
      <c r="K229" s="3">
        <v>59</v>
      </c>
      <c r="L229" s="3">
        <v>98</v>
      </c>
      <c r="M229" s="3">
        <v>98</v>
      </c>
      <c r="N229" s="3">
        <v>49.8</v>
      </c>
      <c r="O229" s="3">
        <v>68</v>
      </c>
      <c r="P229" s="3">
        <v>72</v>
      </c>
      <c r="Q229" s="3">
        <v>36</v>
      </c>
      <c r="R229" s="3">
        <v>88</v>
      </c>
      <c r="S229" s="3">
        <v>55</v>
      </c>
      <c r="T229" s="3">
        <v>98</v>
      </c>
      <c r="U229" s="3">
        <v>92</v>
      </c>
      <c r="V229" s="3">
        <v>95</v>
      </c>
      <c r="W229" s="3">
        <f t="shared" si="9"/>
        <v>1139.8</v>
      </c>
      <c r="X229" s="3">
        <f t="shared" si="10"/>
        <v>946.034</v>
      </c>
      <c r="Y229" s="5">
        <f t="shared" si="11"/>
        <v>946.034</v>
      </c>
    </row>
    <row r="230" spans="1:25">
      <c r="A230" s="1" t="s">
        <v>6818</v>
      </c>
      <c r="B230" s="1" t="s">
        <v>24102</v>
      </c>
      <c r="C230" s="1" t="s">
        <v>28680</v>
      </c>
      <c r="D230" s="1" t="s">
        <v>28</v>
      </c>
      <c r="E230" s="1" t="s">
        <v>28683</v>
      </c>
      <c r="F230" s="1" t="s">
        <v>28684</v>
      </c>
      <c r="G230" s="3">
        <v>55</v>
      </c>
      <c r="H230" s="3">
        <v>58</v>
      </c>
      <c r="I230" s="3">
        <v>79</v>
      </c>
      <c r="J230" s="3">
        <v>39</v>
      </c>
      <c r="K230" s="3">
        <v>59</v>
      </c>
      <c r="L230" s="3">
        <v>98</v>
      </c>
      <c r="M230" s="3">
        <v>98</v>
      </c>
      <c r="N230" s="3">
        <v>49.8</v>
      </c>
      <c r="O230" s="3">
        <v>68</v>
      </c>
      <c r="P230" s="3">
        <v>72</v>
      </c>
      <c r="Q230" s="3">
        <v>36</v>
      </c>
      <c r="R230" s="3">
        <v>88</v>
      </c>
      <c r="S230" s="3">
        <v>55</v>
      </c>
      <c r="T230" s="3">
        <v>98</v>
      </c>
      <c r="U230" s="3">
        <v>92</v>
      </c>
      <c r="V230" s="3">
        <v>95</v>
      </c>
      <c r="W230" s="3">
        <f t="shared" si="9"/>
        <v>1139.8</v>
      </c>
      <c r="X230" s="3">
        <f t="shared" si="10"/>
        <v>946.034</v>
      </c>
      <c r="Y230" s="5">
        <f t="shared" si="11"/>
        <v>946.034</v>
      </c>
    </row>
    <row r="231" spans="1:25">
      <c r="A231" s="1" t="s">
        <v>6818</v>
      </c>
      <c r="B231" s="1" t="s">
        <v>24102</v>
      </c>
      <c r="C231" s="1" t="s">
        <v>28680</v>
      </c>
      <c r="D231" s="1" t="s">
        <v>28</v>
      </c>
      <c r="E231" s="1" t="s">
        <v>28685</v>
      </c>
      <c r="F231" s="1" t="s">
        <v>28686</v>
      </c>
      <c r="G231" s="3">
        <v>55</v>
      </c>
      <c r="H231" s="3">
        <v>58</v>
      </c>
      <c r="I231" s="3">
        <v>79</v>
      </c>
      <c r="J231" s="3">
        <v>39</v>
      </c>
      <c r="K231" s="3">
        <v>59</v>
      </c>
      <c r="L231" s="3">
        <v>98</v>
      </c>
      <c r="M231" s="3">
        <v>98</v>
      </c>
      <c r="N231" s="3">
        <v>49.8</v>
      </c>
      <c r="O231" s="3">
        <v>68</v>
      </c>
      <c r="P231" s="3">
        <v>72</v>
      </c>
      <c r="Q231" s="3">
        <v>36</v>
      </c>
      <c r="R231" s="3">
        <v>88</v>
      </c>
      <c r="S231" s="3">
        <v>55</v>
      </c>
      <c r="T231" s="3">
        <v>98</v>
      </c>
      <c r="U231" s="3">
        <v>92</v>
      </c>
      <c r="V231" s="3">
        <v>95</v>
      </c>
      <c r="W231" s="3">
        <f t="shared" si="9"/>
        <v>1139.8</v>
      </c>
      <c r="X231" s="3">
        <f t="shared" si="10"/>
        <v>946.034</v>
      </c>
      <c r="Y231" s="5">
        <f t="shared" si="11"/>
        <v>946.034</v>
      </c>
    </row>
    <row r="232" spans="1:25">
      <c r="A232" s="1" t="s">
        <v>6818</v>
      </c>
      <c r="B232" s="1" t="s">
        <v>24102</v>
      </c>
      <c r="C232" s="1" t="s">
        <v>28680</v>
      </c>
      <c r="D232" s="1" t="s">
        <v>28</v>
      </c>
      <c r="E232" s="1" t="s">
        <v>28687</v>
      </c>
      <c r="F232" s="1" t="s">
        <v>28688</v>
      </c>
      <c r="G232" s="3">
        <v>55</v>
      </c>
      <c r="H232" s="3">
        <v>58</v>
      </c>
      <c r="I232" s="3">
        <v>79</v>
      </c>
      <c r="J232" s="3">
        <v>39</v>
      </c>
      <c r="K232" s="3">
        <v>59</v>
      </c>
      <c r="L232" s="3">
        <v>98</v>
      </c>
      <c r="M232" s="3">
        <v>98</v>
      </c>
      <c r="N232" s="3">
        <v>49.8</v>
      </c>
      <c r="O232" s="3">
        <v>68</v>
      </c>
      <c r="P232" s="3">
        <v>72</v>
      </c>
      <c r="Q232" s="3">
        <v>36</v>
      </c>
      <c r="R232" s="3">
        <v>88</v>
      </c>
      <c r="S232" s="3">
        <v>55</v>
      </c>
      <c r="T232" s="3">
        <v>98</v>
      </c>
      <c r="U232" s="3">
        <v>92</v>
      </c>
      <c r="V232" s="3">
        <v>95</v>
      </c>
      <c r="W232" s="3">
        <f t="shared" si="9"/>
        <v>1139.8</v>
      </c>
      <c r="X232" s="3">
        <f t="shared" si="10"/>
        <v>946.034</v>
      </c>
      <c r="Y232" s="5">
        <f t="shared" si="11"/>
        <v>946.034</v>
      </c>
    </row>
    <row r="233" spans="1:25">
      <c r="A233" s="1" t="s">
        <v>6818</v>
      </c>
      <c r="B233" s="1" t="s">
        <v>24102</v>
      </c>
      <c r="C233" s="1" t="s">
        <v>28680</v>
      </c>
      <c r="D233" s="1" t="s">
        <v>28</v>
      </c>
      <c r="E233" s="1" t="s">
        <v>28689</v>
      </c>
      <c r="F233" s="1" t="s">
        <v>28690</v>
      </c>
      <c r="G233" s="3">
        <v>55</v>
      </c>
      <c r="H233" s="3">
        <v>58</v>
      </c>
      <c r="I233" s="3">
        <v>79</v>
      </c>
      <c r="J233" s="3">
        <v>39</v>
      </c>
      <c r="K233" s="3">
        <v>59</v>
      </c>
      <c r="L233" s="3">
        <v>98</v>
      </c>
      <c r="M233" s="3">
        <v>98</v>
      </c>
      <c r="N233" s="3">
        <v>49.8</v>
      </c>
      <c r="O233" s="3">
        <v>68</v>
      </c>
      <c r="P233" s="3">
        <v>72</v>
      </c>
      <c r="Q233" s="3">
        <v>36</v>
      </c>
      <c r="R233" s="3">
        <v>88</v>
      </c>
      <c r="S233" s="3">
        <v>55</v>
      </c>
      <c r="T233" s="3">
        <v>98</v>
      </c>
      <c r="U233" s="3">
        <v>92</v>
      </c>
      <c r="V233" s="3">
        <v>95</v>
      </c>
      <c r="W233" s="3">
        <f t="shared" si="9"/>
        <v>1139.8</v>
      </c>
      <c r="X233" s="3">
        <f t="shared" si="10"/>
        <v>946.034</v>
      </c>
      <c r="Y233" s="5">
        <f t="shared" si="11"/>
        <v>946.034</v>
      </c>
    </row>
    <row r="234" spans="1:25">
      <c r="A234" s="1" t="s">
        <v>6818</v>
      </c>
      <c r="B234" s="1" t="s">
        <v>24102</v>
      </c>
      <c r="C234" s="1" t="s">
        <v>28680</v>
      </c>
      <c r="D234" s="1" t="s">
        <v>28</v>
      </c>
      <c r="E234" s="1" t="s">
        <v>28691</v>
      </c>
      <c r="F234" s="1" t="s">
        <v>28692</v>
      </c>
      <c r="G234" s="3">
        <v>55</v>
      </c>
      <c r="H234" s="3">
        <v>58</v>
      </c>
      <c r="I234" s="3">
        <v>79</v>
      </c>
      <c r="J234" s="3">
        <v>39</v>
      </c>
      <c r="K234" s="3">
        <v>59</v>
      </c>
      <c r="L234" s="3">
        <v>98</v>
      </c>
      <c r="M234" s="3">
        <v>98</v>
      </c>
      <c r="N234" s="3">
        <v>49.8</v>
      </c>
      <c r="O234" s="3">
        <v>68</v>
      </c>
      <c r="P234" s="3">
        <v>72</v>
      </c>
      <c r="Q234" s="3">
        <v>36</v>
      </c>
      <c r="R234" s="3">
        <v>88</v>
      </c>
      <c r="S234" s="3">
        <v>55</v>
      </c>
      <c r="T234" s="3">
        <v>98</v>
      </c>
      <c r="U234" s="3">
        <v>92</v>
      </c>
      <c r="V234" s="3">
        <v>95</v>
      </c>
      <c r="W234" s="3">
        <f t="shared" si="9"/>
        <v>1139.8</v>
      </c>
      <c r="X234" s="3">
        <f t="shared" si="10"/>
        <v>946.034</v>
      </c>
      <c r="Y234" s="5">
        <f t="shared" si="11"/>
        <v>946.034</v>
      </c>
    </row>
    <row r="235" spans="1:25">
      <c r="A235" s="1" t="s">
        <v>6818</v>
      </c>
      <c r="B235" s="1" t="s">
        <v>24102</v>
      </c>
      <c r="C235" s="1" t="s">
        <v>28680</v>
      </c>
      <c r="D235" s="1" t="s">
        <v>28</v>
      </c>
      <c r="E235" s="1" t="s">
        <v>28693</v>
      </c>
      <c r="F235" s="1" t="s">
        <v>28694</v>
      </c>
      <c r="G235" s="3">
        <v>55</v>
      </c>
      <c r="H235" s="3">
        <v>58</v>
      </c>
      <c r="I235" s="3">
        <v>79</v>
      </c>
      <c r="J235" s="3">
        <v>39</v>
      </c>
      <c r="K235" s="3">
        <v>59</v>
      </c>
      <c r="L235" s="3">
        <v>98</v>
      </c>
      <c r="M235" s="3">
        <v>98</v>
      </c>
      <c r="N235" s="3">
        <v>49.8</v>
      </c>
      <c r="O235" s="3">
        <v>68</v>
      </c>
      <c r="P235" s="3">
        <v>72</v>
      </c>
      <c r="Q235" s="3">
        <v>36</v>
      </c>
      <c r="R235" s="3">
        <v>88</v>
      </c>
      <c r="S235" s="3">
        <v>55</v>
      </c>
      <c r="T235" s="3">
        <v>98</v>
      </c>
      <c r="U235" s="3">
        <v>92</v>
      </c>
      <c r="V235" s="3">
        <v>95</v>
      </c>
      <c r="W235" s="3">
        <f t="shared" si="9"/>
        <v>1139.8</v>
      </c>
      <c r="X235" s="3">
        <f t="shared" si="10"/>
        <v>946.034</v>
      </c>
      <c r="Y235" s="5">
        <f t="shared" si="11"/>
        <v>946.034</v>
      </c>
    </row>
    <row r="236" spans="1:25">
      <c r="A236" s="1" t="s">
        <v>6818</v>
      </c>
      <c r="B236" s="1" t="s">
        <v>24102</v>
      </c>
      <c r="C236" s="1" t="s">
        <v>28680</v>
      </c>
      <c r="D236" s="1" t="s">
        <v>28</v>
      </c>
      <c r="E236" s="1" t="s">
        <v>28695</v>
      </c>
      <c r="F236" s="1" t="s">
        <v>28696</v>
      </c>
      <c r="G236" s="3">
        <v>55</v>
      </c>
      <c r="H236" s="3">
        <v>58</v>
      </c>
      <c r="I236" s="3">
        <v>79</v>
      </c>
      <c r="J236" s="3">
        <v>39</v>
      </c>
      <c r="K236" s="3">
        <v>59</v>
      </c>
      <c r="L236" s="3">
        <v>98</v>
      </c>
      <c r="M236" s="3">
        <v>98</v>
      </c>
      <c r="N236" s="3">
        <v>49.8</v>
      </c>
      <c r="O236" s="3">
        <v>68</v>
      </c>
      <c r="P236" s="3">
        <v>72</v>
      </c>
      <c r="Q236" s="3">
        <v>36</v>
      </c>
      <c r="R236" s="3">
        <v>88</v>
      </c>
      <c r="S236" s="3">
        <v>55</v>
      </c>
      <c r="T236" s="3">
        <v>98</v>
      </c>
      <c r="U236" s="3">
        <v>92</v>
      </c>
      <c r="V236" s="3">
        <v>95</v>
      </c>
      <c r="W236" s="3">
        <f t="shared" si="9"/>
        <v>1139.8</v>
      </c>
      <c r="X236" s="3">
        <f t="shared" si="10"/>
        <v>946.034</v>
      </c>
      <c r="Y236" s="5">
        <f t="shared" si="11"/>
        <v>946.034</v>
      </c>
    </row>
    <row r="237" spans="1:25">
      <c r="A237" s="1" t="s">
        <v>6818</v>
      </c>
      <c r="B237" s="1" t="s">
        <v>24102</v>
      </c>
      <c r="C237" s="1" t="s">
        <v>28680</v>
      </c>
      <c r="D237" s="1" t="s">
        <v>28</v>
      </c>
      <c r="E237" s="1" t="s">
        <v>28697</v>
      </c>
      <c r="F237" s="1" t="s">
        <v>28698</v>
      </c>
      <c r="G237" s="3">
        <v>55</v>
      </c>
      <c r="H237" s="3">
        <v>58</v>
      </c>
      <c r="I237" s="3">
        <v>79</v>
      </c>
      <c r="J237" s="3">
        <v>39</v>
      </c>
      <c r="K237" s="3">
        <v>59</v>
      </c>
      <c r="L237" s="3">
        <v>98</v>
      </c>
      <c r="M237" s="3">
        <v>98</v>
      </c>
      <c r="N237" s="3">
        <v>49.8</v>
      </c>
      <c r="O237" s="3">
        <v>68</v>
      </c>
      <c r="P237" s="3">
        <v>72</v>
      </c>
      <c r="Q237" s="3">
        <v>36</v>
      </c>
      <c r="R237" s="3">
        <v>88</v>
      </c>
      <c r="S237" s="3">
        <v>55</v>
      </c>
      <c r="T237" s="3">
        <v>98</v>
      </c>
      <c r="U237" s="3">
        <v>92</v>
      </c>
      <c r="V237" s="3">
        <v>95</v>
      </c>
      <c r="W237" s="3">
        <f t="shared" si="9"/>
        <v>1139.8</v>
      </c>
      <c r="X237" s="3">
        <f t="shared" si="10"/>
        <v>946.034</v>
      </c>
      <c r="Y237" s="5">
        <f t="shared" si="11"/>
        <v>946.034</v>
      </c>
    </row>
    <row r="238" spans="1:25">
      <c r="A238" s="1" t="s">
        <v>6818</v>
      </c>
      <c r="B238" s="1" t="s">
        <v>24102</v>
      </c>
      <c r="C238" s="1" t="s">
        <v>28680</v>
      </c>
      <c r="D238" s="1" t="s">
        <v>28</v>
      </c>
      <c r="E238" s="1" t="s">
        <v>28699</v>
      </c>
      <c r="F238" s="1" t="s">
        <v>28700</v>
      </c>
      <c r="G238" s="3">
        <v>55</v>
      </c>
      <c r="H238" s="3">
        <v>58</v>
      </c>
      <c r="I238" s="3">
        <v>79</v>
      </c>
      <c r="J238" s="3">
        <v>39</v>
      </c>
      <c r="K238" s="3">
        <v>59</v>
      </c>
      <c r="L238" s="3">
        <v>98</v>
      </c>
      <c r="M238" s="3">
        <v>98</v>
      </c>
      <c r="N238" s="3">
        <v>49.8</v>
      </c>
      <c r="O238" s="3">
        <v>68</v>
      </c>
      <c r="P238" s="3">
        <v>72</v>
      </c>
      <c r="Q238" s="3">
        <v>36</v>
      </c>
      <c r="R238" s="3">
        <v>88</v>
      </c>
      <c r="S238" s="3">
        <v>55</v>
      </c>
      <c r="T238" s="3">
        <v>98</v>
      </c>
      <c r="U238" s="3">
        <v>92</v>
      </c>
      <c r="V238" s="3">
        <v>95</v>
      </c>
      <c r="W238" s="3">
        <f t="shared" si="9"/>
        <v>1139.8</v>
      </c>
      <c r="X238" s="3">
        <f t="shared" si="10"/>
        <v>946.034</v>
      </c>
      <c r="Y238" s="5">
        <f t="shared" si="11"/>
        <v>946.034</v>
      </c>
    </row>
    <row r="239" spans="1:25">
      <c r="A239" s="1" t="s">
        <v>6818</v>
      </c>
      <c r="B239" s="1" t="s">
        <v>24102</v>
      </c>
      <c r="C239" s="1" t="s">
        <v>28680</v>
      </c>
      <c r="D239" s="1" t="s">
        <v>28</v>
      </c>
      <c r="E239" s="1" t="s">
        <v>28701</v>
      </c>
      <c r="F239" s="1" t="s">
        <v>28702</v>
      </c>
      <c r="G239" s="3">
        <v>55</v>
      </c>
      <c r="H239" s="3">
        <v>58</v>
      </c>
      <c r="I239" s="3">
        <v>79</v>
      </c>
      <c r="J239" s="3">
        <v>39</v>
      </c>
      <c r="K239" s="3">
        <v>59</v>
      </c>
      <c r="L239" s="3">
        <v>98</v>
      </c>
      <c r="M239" s="3">
        <v>98</v>
      </c>
      <c r="N239" s="3">
        <v>49.8</v>
      </c>
      <c r="O239" s="3">
        <v>68</v>
      </c>
      <c r="P239" s="3">
        <v>72</v>
      </c>
      <c r="Q239" s="3">
        <v>36</v>
      </c>
      <c r="R239" s="3">
        <v>88</v>
      </c>
      <c r="S239" s="3">
        <v>55</v>
      </c>
      <c r="T239" s="3">
        <v>98</v>
      </c>
      <c r="U239" s="3">
        <v>92</v>
      </c>
      <c r="V239" s="3">
        <v>95</v>
      </c>
      <c r="W239" s="3">
        <f t="shared" si="9"/>
        <v>1139.8</v>
      </c>
      <c r="X239" s="3">
        <f t="shared" si="10"/>
        <v>946.034</v>
      </c>
      <c r="Y239" s="5">
        <f t="shared" si="11"/>
        <v>946.034</v>
      </c>
    </row>
    <row r="240" spans="1:25">
      <c r="A240" s="1" t="s">
        <v>6818</v>
      </c>
      <c r="B240" s="1" t="s">
        <v>24102</v>
      </c>
      <c r="C240" s="1" t="s">
        <v>28680</v>
      </c>
      <c r="D240" s="1" t="s">
        <v>28</v>
      </c>
      <c r="E240" s="1" t="s">
        <v>28703</v>
      </c>
      <c r="F240" s="1" t="s">
        <v>28704</v>
      </c>
      <c r="G240" s="3">
        <v>55</v>
      </c>
      <c r="H240" s="3">
        <v>58</v>
      </c>
      <c r="I240" s="3">
        <v>79</v>
      </c>
      <c r="J240" s="3">
        <v>39</v>
      </c>
      <c r="K240" s="3">
        <v>59</v>
      </c>
      <c r="L240" s="3">
        <v>98</v>
      </c>
      <c r="M240" s="3">
        <v>98</v>
      </c>
      <c r="N240" s="3">
        <v>49.8</v>
      </c>
      <c r="O240" s="3">
        <v>68</v>
      </c>
      <c r="P240" s="3">
        <v>72</v>
      </c>
      <c r="Q240" s="3">
        <v>36</v>
      </c>
      <c r="R240" s="3">
        <v>88</v>
      </c>
      <c r="S240" s="3">
        <v>55</v>
      </c>
      <c r="T240" s="3">
        <v>98</v>
      </c>
      <c r="U240" s="3">
        <v>92</v>
      </c>
      <c r="V240" s="3">
        <v>95</v>
      </c>
      <c r="W240" s="3">
        <f t="shared" si="9"/>
        <v>1139.8</v>
      </c>
      <c r="X240" s="3">
        <f t="shared" si="10"/>
        <v>946.034</v>
      </c>
      <c r="Y240" s="5">
        <f t="shared" si="11"/>
        <v>946.034</v>
      </c>
    </row>
    <row r="241" spans="1:25">
      <c r="A241" s="1" t="s">
        <v>6818</v>
      </c>
      <c r="B241" s="1" t="s">
        <v>24102</v>
      </c>
      <c r="C241" s="1" t="s">
        <v>28680</v>
      </c>
      <c r="D241" s="1" t="s">
        <v>28</v>
      </c>
      <c r="E241" s="1" t="s">
        <v>28705</v>
      </c>
      <c r="F241" s="1" t="s">
        <v>28706</v>
      </c>
      <c r="G241" s="3">
        <v>55</v>
      </c>
      <c r="H241" s="3">
        <v>58</v>
      </c>
      <c r="I241" s="3">
        <v>79</v>
      </c>
      <c r="J241" s="3">
        <v>39</v>
      </c>
      <c r="K241" s="3">
        <v>59</v>
      </c>
      <c r="L241" s="3">
        <v>98</v>
      </c>
      <c r="M241" s="3">
        <v>98</v>
      </c>
      <c r="N241" s="3">
        <v>49.8</v>
      </c>
      <c r="O241" s="3">
        <v>68</v>
      </c>
      <c r="P241" s="3">
        <v>72</v>
      </c>
      <c r="Q241" s="3">
        <v>36</v>
      </c>
      <c r="R241" s="3">
        <v>88</v>
      </c>
      <c r="S241" s="3">
        <v>55</v>
      </c>
      <c r="T241" s="3">
        <v>98</v>
      </c>
      <c r="U241" s="3">
        <v>92</v>
      </c>
      <c r="V241" s="3">
        <v>95</v>
      </c>
      <c r="W241" s="3">
        <f t="shared" si="9"/>
        <v>1139.8</v>
      </c>
      <c r="X241" s="3">
        <f t="shared" si="10"/>
        <v>946.034</v>
      </c>
      <c r="Y241" s="5">
        <f t="shared" si="11"/>
        <v>946.034</v>
      </c>
    </row>
    <row r="242" spans="1:25">
      <c r="A242" s="1" t="s">
        <v>6818</v>
      </c>
      <c r="B242" s="1" t="s">
        <v>24102</v>
      </c>
      <c r="C242" s="1" t="s">
        <v>28680</v>
      </c>
      <c r="D242" s="1" t="s">
        <v>28</v>
      </c>
      <c r="E242" s="1" t="s">
        <v>28707</v>
      </c>
      <c r="F242" s="1" t="s">
        <v>28708</v>
      </c>
      <c r="G242" s="3">
        <v>55</v>
      </c>
      <c r="H242" s="3">
        <v>58</v>
      </c>
      <c r="I242" s="3">
        <v>79</v>
      </c>
      <c r="J242" s="3">
        <v>39</v>
      </c>
      <c r="K242" s="3">
        <v>59</v>
      </c>
      <c r="L242" s="3">
        <v>98</v>
      </c>
      <c r="M242" s="3">
        <v>98</v>
      </c>
      <c r="N242" s="3">
        <v>49.8</v>
      </c>
      <c r="O242" s="3">
        <v>68</v>
      </c>
      <c r="P242" s="3">
        <v>72</v>
      </c>
      <c r="Q242" s="3">
        <v>36</v>
      </c>
      <c r="R242" s="3">
        <v>88</v>
      </c>
      <c r="S242" s="3">
        <v>55</v>
      </c>
      <c r="T242" s="3">
        <v>98</v>
      </c>
      <c r="U242" s="3">
        <v>92</v>
      </c>
      <c r="V242" s="3">
        <v>95</v>
      </c>
      <c r="W242" s="3">
        <f t="shared" si="9"/>
        <v>1139.8</v>
      </c>
      <c r="X242" s="3">
        <f t="shared" si="10"/>
        <v>946.034</v>
      </c>
      <c r="Y242" s="5">
        <f t="shared" si="11"/>
        <v>946.034</v>
      </c>
    </row>
    <row r="243" spans="1:25">
      <c r="A243" s="1" t="s">
        <v>6818</v>
      </c>
      <c r="B243" s="1" t="s">
        <v>24102</v>
      </c>
      <c r="C243" s="1" t="s">
        <v>28680</v>
      </c>
      <c r="D243" s="1" t="s">
        <v>28</v>
      </c>
      <c r="E243" s="1" t="s">
        <v>28709</v>
      </c>
      <c r="F243" s="1" t="s">
        <v>28710</v>
      </c>
      <c r="G243" s="3">
        <v>55</v>
      </c>
      <c r="H243" s="3">
        <v>58</v>
      </c>
      <c r="I243" s="3">
        <v>79</v>
      </c>
      <c r="J243" s="3">
        <v>39</v>
      </c>
      <c r="K243" s="3">
        <v>59</v>
      </c>
      <c r="L243" s="3">
        <v>98</v>
      </c>
      <c r="M243" s="3">
        <v>98</v>
      </c>
      <c r="N243" s="3">
        <v>49.8</v>
      </c>
      <c r="O243" s="3">
        <v>68</v>
      </c>
      <c r="P243" s="3">
        <v>72</v>
      </c>
      <c r="Q243" s="3">
        <v>36</v>
      </c>
      <c r="R243" s="3">
        <v>88</v>
      </c>
      <c r="S243" s="3">
        <v>55</v>
      </c>
      <c r="T243" s="3">
        <v>98</v>
      </c>
      <c r="U243" s="3">
        <v>92</v>
      </c>
      <c r="V243" s="3">
        <v>95</v>
      </c>
      <c r="W243" s="3">
        <f t="shared" si="9"/>
        <v>1139.8</v>
      </c>
      <c r="X243" s="3">
        <f t="shared" si="10"/>
        <v>946.034</v>
      </c>
      <c r="Y243" s="5">
        <f t="shared" si="11"/>
        <v>946.034</v>
      </c>
    </row>
    <row r="244" spans="1:25">
      <c r="A244" s="1" t="s">
        <v>6818</v>
      </c>
      <c r="B244" s="1" t="s">
        <v>24102</v>
      </c>
      <c r="C244" s="1" t="s">
        <v>28680</v>
      </c>
      <c r="D244" s="1" t="s">
        <v>28</v>
      </c>
      <c r="E244" s="1" t="s">
        <v>28711</v>
      </c>
      <c r="F244" s="1" t="s">
        <v>28712</v>
      </c>
      <c r="G244" s="3">
        <v>55</v>
      </c>
      <c r="H244" s="3">
        <v>58</v>
      </c>
      <c r="I244" s="3">
        <v>79</v>
      </c>
      <c r="J244" s="3">
        <v>39</v>
      </c>
      <c r="K244" s="3">
        <v>59</v>
      </c>
      <c r="L244" s="3">
        <v>98</v>
      </c>
      <c r="M244" s="3">
        <v>98</v>
      </c>
      <c r="N244" s="3">
        <v>49.8</v>
      </c>
      <c r="O244" s="3">
        <v>68</v>
      </c>
      <c r="P244" s="3">
        <v>72</v>
      </c>
      <c r="Q244" s="3">
        <v>36</v>
      </c>
      <c r="R244" s="3">
        <v>88</v>
      </c>
      <c r="S244" s="3">
        <v>55</v>
      </c>
      <c r="T244" s="3">
        <v>98</v>
      </c>
      <c r="U244" s="3">
        <v>92</v>
      </c>
      <c r="V244" s="3">
        <v>95</v>
      </c>
      <c r="W244" s="3">
        <f t="shared" si="9"/>
        <v>1139.8</v>
      </c>
      <c r="X244" s="3">
        <f t="shared" si="10"/>
        <v>946.034</v>
      </c>
      <c r="Y244" s="5">
        <f t="shared" si="11"/>
        <v>946.034</v>
      </c>
    </row>
    <row r="245" spans="1:25">
      <c r="A245" s="1" t="s">
        <v>6818</v>
      </c>
      <c r="B245" s="1" t="s">
        <v>24102</v>
      </c>
      <c r="C245" s="1" t="s">
        <v>28680</v>
      </c>
      <c r="D245" s="1" t="s">
        <v>28</v>
      </c>
      <c r="E245" s="1" t="s">
        <v>28713</v>
      </c>
      <c r="F245" s="1" t="s">
        <v>28714</v>
      </c>
      <c r="G245" s="3">
        <v>55</v>
      </c>
      <c r="H245" s="3">
        <v>58</v>
      </c>
      <c r="I245" s="3">
        <v>79</v>
      </c>
      <c r="J245" s="3">
        <v>39</v>
      </c>
      <c r="K245" s="3">
        <v>59</v>
      </c>
      <c r="L245" s="3">
        <v>98</v>
      </c>
      <c r="M245" s="3">
        <v>98</v>
      </c>
      <c r="N245" s="3">
        <v>49.8</v>
      </c>
      <c r="O245" s="3">
        <v>68</v>
      </c>
      <c r="P245" s="3">
        <v>72</v>
      </c>
      <c r="Q245" s="3">
        <v>36</v>
      </c>
      <c r="R245" s="3">
        <v>88</v>
      </c>
      <c r="S245" s="3">
        <v>55</v>
      </c>
      <c r="T245" s="3">
        <v>98</v>
      </c>
      <c r="U245" s="3">
        <v>92</v>
      </c>
      <c r="V245" s="3">
        <v>95</v>
      </c>
      <c r="W245" s="3">
        <f t="shared" si="9"/>
        <v>1139.8</v>
      </c>
      <c r="X245" s="3">
        <f t="shared" si="10"/>
        <v>946.034</v>
      </c>
      <c r="Y245" s="5">
        <f t="shared" si="11"/>
        <v>946.034</v>
      </c>
    </row>
    <row r="246" spans="1:25">
      <c r="A246" s="1" t="s">
        <v>6818</v>
      </c>
      <c r="B246" s="1" t="s">
        <v>24102</v>
      </c>
      <c r="C246" s="1" t="s">
        <v>28680</v>
      </c>
      <c r="D246" s="1" t="s">
        <v>28</v>
      </c>
      <c r="E246" s="1" t="s">
        <v>28715</v>
      </c>
      <c r="F246" s="1" t="s">
        <v>28716</v>
      </c>
      <c r="G246" s="3">
        <v>55</v>
      </c>
      <c r="H246" s="3">
        <v>58</v>
      </c>
      <c r="I246" s="3">
        <v>79</v>
      </c>
      <c r="J246" s="3">
        <v>39</v>
      </c>
      <c r="K246" s="3">
        <v>59</v>
      </c>
      <c r="L246" s="3">
        <v>98</v>
      </c>
      <c r="M246" s="3">
        <v>98</v>
      </c>
      <c r="N246" s="3">
        <v>49.8</v>
      </c>
      <c r="O246" s="3">
        <v>68</v>
      </c>
      <c r="P246" s="3">
        <v>72</v>
      </c>
      <c r="Q246" s="3">
        <v>36</v>
      </c>
      <c r="R246" s="3">
        <v>88</v>
      </c>
      <c r="S246" s="3">
        <v>55</v>
      </c>
      <c r="T246" s="3">
        <v>98</v>
      </c>
      <c r="U246" s="3">
        <v>92</v>
      </c>
      <c r="V246" s="3">
        <v>95</v>
      </c>
      <c r="W246" s="3">
        <f t="shared" si="9"/>
        <v>1139.8</v>
      </c>
      <c r="X246" s="3">
        <f t="shared" si="10"/>
        <v>946.034</v>
      </c>
      <c r="Y246" s="5">
        <f t="shared" si="11"/>
        <v>946.034</v>
      </c>
    </row>
    <row r="247" spans="1:25">
      <c r="A247" s="1" t="s">
        <v>6818</v>
      </c>
      <c r="B247" s="1" t="s">
        <v>24102</v>
      </c>
      <c r="C247" s="1" t="s">
        <v>28680</v>
      </c>
      <c r="D247" s="1" t="s">
        <v>28</v>
      </c>
      <c r="E247" s="1" t="s">
        <v>28717</v>
      </c>
      <c r="F247" s="1" t="s">
        <v>28718</v>
      </c>
      <c r="G247" s="3">
        <v>55</v>
      </c>
      <c r="H247" s="3">
        <v>58</v>
      </c>
      <c r="I247" s="3">
        <v>79</v>
      </c>
      <c r="J247" s="3">
        <v>39</v>
      </c>
      <c r="K247" s="3">
        <v>59</v>
      </c>
      <c r="L247" s="3">
        <v>98</v>
      </c>
      <c r="M247" s="3">
        <v>98</v>
      </c>
      <c r="N247" s="3">
        <v>49.8</v>
      </c>
      <c r="O247" s="3">
        <v>68</v>
      </c>
      <c r="P247" s="3">
        <v>72</v>
      </c>
      <c r="Q247" s="3">
        <v>36</v>
      </c>
      <c r="R247" s="3">
        <v>88</v>
      </c>
      <c r="S247" s="3">
        <v>55</v>
      </c>
      <c r="T247" s="3">
        <v>98</v>
      </c>
      <c r="U247" s="3">
        <v>92</v>
      </c>
      <c r="V247" s="3">
        <v>95</v>
      </c>
      <c r="W247" s="3">
        <f t="shared" si="9"/>
        <v>1139.8</v>
      </c>
      <c r="X247" s="3">
        <f t="shared" si="10"/>
        <v>946.034</v>
      </c>
      <c r="Y247" s="5">
        <f t="shared" si="11"/>
        <v>946.034</v>
      </c>
    </row>
    <row r="248" spans="1:25">
      <c r="A248" s="1" t="s">
        <v>6818</v>
      </c>
      <c r="B248" s="1" t="s">
        <v>24102</v>
      </c>
      <c r="C248" s="1" t="s">
        <v>28680</v>
      </c>
      <c r="D248" s="1" t="s">
        <v>28</v>
      </c>
      <c r="E248" s="1" t="s">
        <v>28719</v>
      </c>
      <c r="F248" s="1" t="s">
        <v>28720</v>
      </c>
      <c r="G248" s="3">
        <v>55</v>
      </c>
      <c r="H248" s="3">
        <v>58</v>
      </c>
      <c r="I248" s="3">
        <v>79</v>
      </c>
      <c r="J248" s="3">
        <v>39</v>
      </c>
      <c r="K248" s="3">
        <v>59</v>
      </c>
      <c r="L248" s="3">
        <v>98</v>
      </c>
      <c r="M248" s="3">
        <v>98</v>
      </c>
      <c r="N248" s="3">
        <v>49.8</v>
      </c>
      <c r="O248" s="3">
        <v>68</v>
      </c>
      <c r="P248" s="3">
        <v>72</v>
      </c>
      <c r="Q248" s="3">
        <v>36</v>
      </c>
      <c r="R248" s="3">
        <v>88</v>
      </c>
      <c r="S248" s="3">
        <v>55</v>
      </c>
      <c r="T248" s="3">
        <v>98</v>
      </c>
      <c r="U248" s="3">
        <v>92</v>
      </c>
      <c r="V248" s="3">
        <v>95</v>
      </c>
      <c r="W248" s="3">
        <f t="shared" si="9"/>
        <v>1139.8</v>
      </c>
      <c r="X248" s="3">
        <f t="shared" si="10"/>
        <v>946.034</v>
      </c>
      <c r="Y248" s="5">
        <f t="shared" si="11"/>
        <v>946.034</v>
      </c>
    </row>
    <row r="249" spans="1:25">
      <c r="A249" s="1" t="s">
        <v>6818</v>
      </c>
      <c r="B249" s="1" t="s">
        <v>24102</v>
      </c>
      <c r="C249" s="1" t="s">
        <v>28680</v>
      </c>
      <c r="D249" s="1" t="s">
        <v>28</v>
      </c>
      <c r="E249" s="1" t="s">
        <v>28721</v>
      </c>
      <c r="F249" s="1" t="s">
        <v>28722</v>
      </c>
      <c r="G249" s="3">
        <v>55</v>
      </c>
      <c r="H249" s="3">
        <v>58</v>
      </c>
      <c r="I249" s="3">
        <v>79</v>
      </c>
      <c r="J249" s="3">
        <v>39</v>
      </c>
      <c r="K249" s="3">
        <v>59</v>
      </c>
      <c r="L249" s="3">
        <v>98</v>
      </c>
      <c r="M249" s="3">
        <v>98</v>
      </c>
      <c r="N249" s="3">
        <v>49.8</v>
      </c>
      <c r="O249" s="3">
        <v>68</v>
      </c>
      <c r="P249" s="3">
        <v>72</v>
      </c>
      <c r="Q249" s="3">
        <v>36</v>
      </c>
      <c r="R249" s="3">
        <v>88</v>
      </c>
      <c r="S249" s="3">
        <v>55</v>
      </c>
      <c r="T249" s="3">
        <v>98</v>
      </c>
      <c r="U249" s="3">
        <v>92</v>
      </c>
      <c r="V249" s="3">
        <v>95</v>
      </c>
      <c r="W249" s="3">
        <f t="shared" si="9"/>
        <v>1139.8</v>
      </c>
      <c r="X249" s="3">
        <f t="shared" si="10"/>
        <v>946.034</v>
      </c>
      <c r="Y249" s="5">
        <f t="shared" si="11"/>
        <v>946.034</v>
      </c>
    </row>
    <row r="250" spans="1:25">
      <c r="A250" s="1" t="s">
        <v>6818</v>
      </c>
      <c r="B250" s="1" t="s">
        <v>24102</v>
      </c>
      <c r="C250" s="1" t="s">
        <v>28680</v>
      </c>
      <c r="D250" s="1" t="s">
        <v>28</v>
      </c>
      <c r="E250" s="1" t="s">
        <v>28723</v>
      </c>
      <c r="F250" s="1" t="s">
        <v>28724</v>
      </c>
      <c r="G250" s="3">
        <v>55</v>
      </c>
      <c r="H250" s="3">
        <v>58</v>
      </c>
      <c r="I250" s="3">
        <v>79</v>
      </c>
      <c r="J250" s="3">
        <v>39</v>
      </c>
      <c r="K250" s="3">
        <v>59</v>
      </c>
      <c r="L250" s="3">
        <v>98</v>
      </c>
      <c r="M250" s="3">
        <v>98</v>
      </c>
      <c r="N250" s="3">
        <v>49.8</v>
      </c>
      <c r="O250" s="3">
        <v>68</v>
      </c>
      <c r="P250" s="3">
        <v>72</v>
      </c>
      <c r="Q250" s="3">
        <v>36</v>
      </c>
      <c r="R250" s="3">
        <v>88</v>
      </c>
      <c r="S250" s="3">
        <v>55</v>
      </c>
      <c r="T250" s="3">
        <v>98</v>
      </c>
      <c r="U250" s="3">
        <v>92</v>
      </c>
      <c r="V250" s="3">
        <v>95</v>
      </c>
      <c r="W250" s="3">
        <f t="shared" si="9"/>
        <v>1139.8</v>
      </c>
      <c r="X250" s="3">
        <f t="shared" si="10"/>
        <v>946.034</v>
      </c>
      <c r="Y250" s="5">
        <f t="shared" si="11"/>
        <v>946.034</v>
      </c>
    </row>
    <row r="251" spans="1:25">
      <c r="A251" s="1" t="s">
        <v>6818</v>
      </c>
      <c r="B251" s="1" t="s">
        <v>24102</v>
      </c>
      <c r="C251" s="1" t="s">
        <v>28680</v>
      </c>
      <c r="D251" s="1" t="s">
        <v>28</v>
      </c>
      <c r="E251" s="1" t="s">
        <v>28725</v>
      </c>
      <c r="F251" s="1" t="s">
        <v>28726</v>
      </c>
      <c r="G251" s="3">
        <v>55</v>
      </c>
      <c r="H251" s="3">
        <v>58</v>
      </c>
      <c r="I251" s="3">
        <v>79</v>
      </c>
      <c r="J251" s="3">
        <v>39</v>
      </c>
      <c r="K251" s="3">
        <v>59</v>
      </c>
      <c r="L251" s="3">
        <v>98</v>
      </c>
      <c r="M251" s="3">
        <v>98</v>
      </c>
      <c r="N251" s="3">
        <v>49.8</v>
      </c>
      <c r="O251" s="3">
        <v>68</v>
      </c>
      <c r="P251" s="3">
        <v>72</v>
      </c>
      <c r="Q251" s="3">
        <v>36</v>
      </c>
      <c r="R251" s="3">
        <v>88</v>
      </c>
      <c r="S251" s="3">
        <v>55</v>
      </c>
      <c r="T251" s="3">
        <v>98</v>
      </c>
      <c r="U251" s="3">
        <v>92</v>
      </c>
      <c r="V251" s="3">
        <v>95</v>
      </c>
      <c r="W251" s="3">
        <f t="shared" si="9"/>
        <v>1139.8</v>
      </c>
      <c r="X251" s="3">
        <f t="shared" si="10"/>
        <v>946.034</v>
      </c>
      <c r="Y251" s="5">
        <f t="shared" si="11"/>
        <v>946.034</v>
      </c>
    </row>
    <row r="252" spans="1:25">
      <c r="A252" s="1" t="s">
        <v>6818</v>
      </c>
      <c r="B252" s="1" t="s">
        <v>24102</v>
      </c>
      <c r="C252" s="1" t="s">
        <v>28680</v>
      </c>
      <c r="D252" s="1" t="s">
        <v>28</v>
      </c>
      <c r="E252" s="1" t="s">
        <v>28727</v>
      </c>
      <c r="F252" s="1" t="s">
        <v>28728</v>
      </c>
      <c r="G252" s="3">
        <v>55</v>
      </c>
      <c r="H252" s="3">
        <v>58</v>
      </c>
      <c r="I252" s="3">
        <v>79</v>
      </c>
      <c r="J252" s="3">
        <v>39</v>
      </c>
      <c r="K252" s="3">
        <v>59</v>
      </c>
      <c r="L252" s="3">
        <v>98</v>
      </c>
      <c r="M252" s="3">
        <v>98</v>
      </c>
      <c r="N252" s="3">
        <v>49.8</v>
      </c>
      <c r="O252" s="3">
        <v>68</v>
      </c>
      <c r="P252" s="3">
        <v>72</v>
      </c>
      <c r="Q252" s="3">
        <v>36</v>
      </c>
      <c r="R252" s="3">
        <v>88</v>
      </c>
      <c r="S252" s="3">
        <v>55</v>
      </c>
      <c r="T252" s="3">
        <v>98</v>
      </c>
      <c r="U252" s="3">
        <v>92</v>
      </c>
      <c r="V252" s="3">
        <v>95</v>
      </c>
      <c r="W252" s="3">
        <f t="shared" si="9"/>
        <v>1139.8</v>
      </c>
      <c r="X252" s="3">
        <f t="shared" si="10"/>
        <v>946.034</v>
      </c>
      <c r="Y252" s="5">
        <f t="shared" si="11"/>
        <v>946.034</v>
      </c>
    </row>
    <row r="253" spans="1:25">
      <c r="A253" s="1" t="s">
        <v>6818</v>
      </c>
      <c r="B253" s="1" t="s">
        <v>24102</v>
      </c>
      <c r="C253" s="1" t="s">
        <v>28680</v>
      </c>
      <c r="D253" s="1" t="s">
        <v>28</v>
      </c>
      <c r="E253" s="1" t="s">
        <v>28729</v>
      </c>
      <c r="F253" s="1" t="s">
        <v>28730</v>
      </c>
      <c r="G253" s="3">
        <v>55</v>
      </c>
      <c r="H253" s="3">
        <v>58</v>
      </c>
      <c r="I253" s="3">
        <v>79</v>
      </c>
      <c r="J253" s="3">
        <v>39</v>
      </c>
      <c r="K253" s="3">
        <v>59</v>
      </c>
      <c r="L253" s="3">
        <v>98</v>
      </c>
      <c r="M253" s="3">
        <v>98</v>
      </c>
      <c r="N253" s="3">
        <v>49.8</v>
      </c>
      <c r="O253" s="3">
        <v>68</v>
      </c>
      <c r="P253" s="3">
        <v>72</v>
      </c>
      <c r="Q253" s="3">
        <v>36</v>
      </c>
      <c r="R253" s="3">
        <v>88</v>
      </c>
      <c r="S253" s="3">
        <v>55</v>
      </c>
      <c r="T253" s="3">
        <v>98</v>
      </c>
      <c r="U253" s="3">
        <v>92</v>
      </c>
      <c r="V253" s="3">
        <v>95</v>
      </c>
      <c r="W253" s="3">
        <f t="shared" si="9"/>
        <v>1139.8</v>
      </c>
      <c r="X253" s="3">
        <f t="shared" si="10"/>
        <v>946.034</v>
      </c>
      <c r="Y253" s="5">
        <f t="shared" si="11"/>
        <v>946.034</v>
      </c>
    </row>
    <row r="254" spans="1:25">
      <c r="A254" s="1" t="s">
        <v>6818</v>
      </c>
      <c r="B254" s="1" t="s">
        <v>24102</v>
      </c>
      <c r="C254" s="1" t="s">
        <v>28680</v>
      </c>
      <c r="D254" s="1" t="s">
        <v>28</v>
      </c>
      <c r="E254" s="1" t="s">
        <v>28731</v>
      </c>
      <c r="F254" s="1" t="s">
        <v>28732</v>
      </c>
      <c r="G254" s="3">
        <v>55</v>
      </c>
      <c r="H254" s="3">
        <v>58</v>
      </c>
      <c r="I254" s="3">
        <v>79</v>
      </c>
      <c r="J254" s="3">
        <v>39</v>
      </c>
      <c r="K254" s="3">
        <v>59</v>
      </c>
      <c r="L254" s="3">
        <v>98</v>
      </c>
      <c r="M254" s="3">
        <v>98</v>
      </c>
      <c r="N254" s="3">
        <v>49.8</v>
      </c>
      <c r="O254" s="3">
        <v>68</v>
      </c>
      <c r="P254" s="3">
        <v>72</v>
      </c>
      <c r="Q254" s="3">
        <v>36</v>
      </c>
      <c r="R254" s="3">
        <v>88</v>
      </c>
      <c r="S254" s="3">
        <v>55</v>
      </c>
      <c r="T254" s="3">
        <v>98</v>
      </c>
      <c r="U254" s="3">
        <v>92</v>
      </c>
      <c r="V254" s="3">
        <v>95</v>
      </c>
      <c r="W254" s="3">
        <f t="shared" si="9"/>
        <v>1139.8</v>
      </c>
      <c r="X254" s="3">
        <f t="shared" si="10"/>
        <v>946.034</v>
      </c>
      <c r="Y254" s="5">
        <f t="shared" si="11"/>
        <v>946.034</v>
      </c>
    </row>
    <row r="255" spans="1:25">
      <c r="A255" s="1" t="s">
        <v>6818</v>
      </c>
      <c r="B255" s="1" t="s">
        <v>24102</v>
      </c>
      <c r="C255" s="1" t="s">
        <v>28680</v>
      </c>
      <c r="D255" s="1" t="s">
        <v>28</v>
      </c>
      <c r="E255" s="1" t="s">
        <v>28733</v>
      </c>
      <c r="F255" s="1" t="s">
        <v>28734</v>
      </c>
      <c r="G255" s="3">
        <v>55</v>
      </c>
      <c r="H255" s="3">
        <v>58</v>
      </c>
      <c r="I255" s="3">
        <v>79</v>
      </c>
      <c r="J255" s="3">
        <v>39</v>
      </c>
      <c r="K255" s="3">
        <v>59</v>
      </c>
      <c r="L255" s="3">
        <v>98</v>
      </c>
      <c r="M255" s="3">
        <v>98</v>
      </c>
      <c r="N255" s="3">
        <v>49.8</v>
      </c>
      <c r="O255" s="3">
        <v>68</v>
      </c>
      <c r="P255" s="3">
        <v>72</v>
      </c>
      <c r="Q255" s="3">
        <v>36</v>
      </c>
      <c r="R255" s="3">
        <v>88</v>
      </c>
      <c r="S255" s="3">
        <v>55</v>
      </c>
      <c r="T255" s="3">
        <v>98</v>
      </c>
      <c r="U255" s="3">
        <v>92</v>
      </c>
      <c r="V255" s="3">
        <v>95</v>
      </c>
      <c r="W255" s="3">
        <f t="shared" si="9"/>
        <v>1139.8</v>
      </c>
      <c r="X255" s="3">
        <f t="shared" si="10"/>
        <v>946.034</v>
      </c>
      <c r="Y255" s="5">
        <f t="shared" si="11"/>
        <v>946.034</v>
      </c>
    </row>
    <row r="256" spans="1:25">
      <c r="A256" s="1" t="s">
        <v>6818</v>
      </c>
      <c r="B256" s="1" t="s">
        <v>24102</v>
      </c>
      <c r="C256" s="1" t="s">
        <v>28680</v>
      </c>
      <c r="D256" s="1" t="s">
        <v>28</v>
      </c>
      <c r="E256" s="1" t="s">
        <v>28735</v>
      </c>
      <c r="F256" s="1" t="s">
        <v>28736</v>
      </c>
      <c r="G256" s="3">
        <v>55</v>
      </c>
      <c r="H256" s="3">
        <v>58</v>
      </c>
      <c r="I256" s="3">
        <v>79</v>
      </c>
      <c r="J256" s="3">
        <v>39</v>
      </c>
      <c r="K256" s="3">
        <v>59</v>
      </c>
      <c r="L256" s="3">
        <v>98</v>
      </c>
      <c r="M256" s="3">
        <v>98</v>
      </c>
      <c r="N256" s="3">
        <v>49.8</v>
      </c>
      <c r="O256" s="3">
        <v>68</v>
      </c>
      <c r="P256" s="3">
        <v>72</v>
      </c>
      <c r="Q256" s="3">
        <v>36</v>
      </c>
      <c r="R256" s="3">
        <v>88</v>
      </c>
      <c r="S256" s="3">
        <v>55</v>
      </c>
      <c r="T256" s="3">
        <v>98</v>
      </c>
      <c r="U256" s="3">
        <v>92</v>
      </c>
      <c r="V256" s="3">
        <v>95</v>
      </c>
      <c r="W256" s="3">
        <f t="shared" si="9"/>
        <v>1139.8</v>
      </c>
      <c r="X256" s="3">
        <f t="shared" si="10"/>
        <v>946.034</v>
      </c>
      <c r="Y256" s="5">
        <f t="shared" si="11"/>
        <v>946.034</v>
      </c>
    </row>
    <row r="257" spans="1:25">
      <c r="A257" s="1" t="s">
        <v>6818</v>
      </c>
      <c r="B257" s="1" t="s">
        <v>24102</v>
      </c>
      <c r="C257" s="1" t="s">
        <v>28680</v>
      </c>
      <c r="D257" s="1" t="s">
        <v>28</v>
      </c>
      <c r="E257" s="1" t="s">
        <v>28737</v>
      </c>
      <c r="F257" s="1" t="s">
        <v>28738</v>
      </c>
      <c r="G257" s="3">
        <v>55</v>
      </c>
      <c r="H257" s="3">
        <v>58</v>
      </c>
      <c r="I257" s="3">
        <v>79</v>
      </c>
      <c r="J257" s="3">
        <v>39</v>
      </c>
      <c r="K257" s="3">
        <v>59</v>
      </c>
      <c r="L257" s="3">
        <v>98</v>
      </c>
      <c r="M257" s="3">
        <v>98</v>
      </c>
      <c r="N257" s="3">
        <v>49.8</v>
      </c>
      <c r="O257" s="3">
        <v>68</v>
      </c>
      <c r="P257" s="3">
        <v>72</v>
      </c>
      <c r="Q257" s="3">
        <v>36</v>
      </c>
      <c r="R257" s="3">
        <v>88</v>
      </c>
      <c r="S257" s="3">
        <v>55</v>
      </c>
      <c r="T257" s="3">
        <v>98</v>
      </c>
      <c r="U257" s="3">
        <v>92</v>
      </c>
      <c r="V257" s="3">
        <v>95</v>
      </c>
      <c r="W257" s="3">
        <f t="shared" si="9"/>
        <v>1139.8</v>
      </c>
      <c r="X257" s="3">
        <f t="shared" si="10"/>
        <v>946.034</v>
      </c>
      <c r="Y257" s="5">
        <f t="shared" si="11"/>
        <v>946.034</v>
      </c>
    </row>
    <row r="258" spans="1:25">
      <c r="A258" s="1" t="s">
        <v>6818</v>
      </c>
      <c r="B258" s="1" t="s">
        <v>24102</v>
      </c>
      <c r="C258" s="1" t="s">
        <v>28680</v>
      </c>
      <c r="D258" s="1" t="s">
        <v>28</v>
      </c>
      <c r="E258" s="1" t="s">
        <v>28739</v>
      </c>
      <c r="F258" s="1" t="s">
        <v>23128</v>
      </c>
      <c r="G258" s="3">
        <v>55</v>
      </c>
      <c r="H258" s="3">
        <v>58</v>
      </c>
      <c r="I258" s="3">
        <v>79</v>
      </c>
      <c r="J258" s="3">
        <v>39</v>
      </c>
      <c r="K258" s="3">
        <v>59</v>
      </c>
      <c r="L258" s="3">
        <v>98</v>
      </c>
      <c r="M258" s="3">
        <v>98</v>
      </c>
      <c r="N258" s="3">
        <v>49.8</v>
      </c>
      <c r="O258" s="3">
        <v>68</v>
      </c>
      <c r="P258" s="3">
        <v>72</v>
      </c>
      <c r="Q258" s="3">
        <v>36</v>
      </c>
      <c r="R258" s="3">
        <v>88</v>
      </c>
      <c r="S258" s="3">
        <v>55</v>
      </c>
      <c r="T258" s="3">
        <v>98</v>
      </c>
      <c r="U258" s="3">
        <v>92</v>
      </c>
      <c r="V258" s="3">
        <v>95</v>
      </c>
      <c r="W258" s="3">
        <f t="shared" si="9"/>
        <v>1139.8</v>
      </c>
      <c r="X258" s="3">
        <f t="shared" si="10"/>
        <v>946.034</v>
      </c>
      <c r="Y258" s="5">
        <f t="shared" si="11"/>
        <v>946.034</v>
      </c>
    </row>
    <row r="259" spans="1:25">
      <c r="A259" s="1" t="s">
        <v>6818</v>
      </c>
      <c r="B259" s="1" t="s">
        <v>24102</v>
      </c>
      <c r="C259" s="1" t="s">
        <v>28680</v>
      </c>
      <c r="D259" s="1" t="s">
        <v>28</v>
      </c>
      <c r="E259" s="1" t="s">
        <v>28740</v>
      </c>
      <c r="F259" s="1" t="s">
        <v>28741</v>
      </c>
      <c r="G259" s="3">
        <v>55</v>
      </c>
      <c r="H259" s="3">
        <v>58</v>
      </c>
      <c r="I259" s="3">
        <v>79</v>
      </c>
      <c r="J259" s="3">
        <v>39</v>
      </c>
      <c r="K259" s="3">
        <v>59</v>
      </c>
      <c r="L259" s="3">
        <v>98</v>
      </c>
      <c r="M259" s="3">
        <v>98</v>
      </c>
      <c r="N259" s="3">
        <v>49.8</v>
      </c>
      <c r="O259" s="3">
        <v>68</v>
      </c>
      <c r="P259" s="3">
        <v>72</v>
      </c>
      <c r="Q259" s="3">
        <v>36</v>
      </c>
      <c r="R259" s="3">
        <v>88</v>
      </c>
      <c r="S259" s="3">
        <v>55</v>
      </c>
      <c r="T259" s="3">
        <v>98</v>
      </c>
      <c r="U259" s="3">
        <v>92</v>
      </c>
      <c r="V259" s="3">
        <v>95</v>
      </c>
      <c r="W259" s="3">
        <f t="shared" ref="W259:W273" si="12">SUM(G259:V259)</f>
        <v>1139.8</v>
      </c>
      <c r="X259" s="3">
        <f t="shared" ref="X259:X273" si="13">W259*0.83</f>
        <v>946.034</v>
      </c>
      <c r="Y259" s="5">
        <f t="shared" ref="Y259:Y273" si="14">X259</f>
        <v>946.034</v>
      </c>
    </row>
    <row r="260" spans="1:25">
      <c r="A260" s="1" t="s">
        <v>6818</v>
      </c>
      <c r="B260" s="1" t="s">
        <v>24102</v>
      </c>
      <c r="C260" s="1" t="s">
        <v>28680</v>
      </c>
      <c r="D260" s="1" t="s">
        <v>28</v>
      </c>
      <c r="E260" s="1" t="s">
        <v>28742</v>
      </c>
      <c r="F260" s="1" t="s">
        <v>28743</v>
      </c>
      <c r="G260" s="3">
        <v>55</v>
      </c>
      <c r="H260" s="3">
        <v>58</v>
      </c>
      <c r="I260" s="3">
        <v>79</v>
      </c>
      <c r="J260" s="3">
        <v>39</v>
      </c>
      <c r="K260" s="3">
        <v>59</v>
      </c>
      <c r="L260" s="3">
        <v>98</v>
      </c>
      <c r="M260" s="3">
        <v>98</v>
      </c>
      <c r="N260" s="3">
        <v>49.8</v>
      </c>
      <c r="O260" s="3">
        <v>68</v>
      </c>
      <c r="P260" s="3">
        <v>72</v>
      </c>
      <c r="Q260" s="3">
        <v>36</v>
      </c>
      <c r="R260" s="3">
        <v>88</v>
      </c>
      <c r="S260" s="3">
        <v>55</v>
      </c>
      <c r="T260" s="3">
        <v>98</v>
      </c>
      <c r="U260" s="3">
        <v>92</v>
      </c>
      <c r="V260" s="3">
        <v>95</v>
      </c>
      <c r="W260" s="3">
        <f t="shared" si="12"/>
        <v>1139.8</v>
      </c>
      <c r="X260" s="3">
        <f t="shared" si="13"/>
        <v>946.034</v>
      </c>
      <c r="Y260" s="5">
        <f t="shared" si="14"/>
        <v>946.034</v>
      </c>
    </row>
    <row r="261" spans="1:25">
      <c r="A261" s="1" t="s">
        <v>6818</v>
      </c>
      <c r="B261" s="1" t="s">
        <v>24102</v>
      </c>
      <c r="C261" s="1" t="s">
        <v>28680</v>
      </c>
      <c r="D261" s="1" t="s">
        <v>28</v>
      </c>
      <c r="E261" s="1" t="s">
        <v>28744</v>
      </c>
      <c r="F261" s="1" t="s">
        <v>13010</v>
      </c>
      <c r="G261" s="3">
        <v>55</v>
      </c>
      <c r="H261" s="3">
        <v>58</v>
      </c>
      <c r="I261" s="3">
        <v>79</v>
      </c>
      <c r="J261" s="3">
        <v>39</v>
      </c>
      <c r="K261" s="3">
        <v>59</v>
      </c>
      <c r="L261" s="3">
        <v>98</v>
      </c>
      <c r="M261" s="3">
        <v>98</v>
      </c>
      <c r="N261" s="3">
        <v>49.8</v>
      </c>
      <c r="O261" s="3">
        <v>68</v>
      </c>
      <c r="P261" s="3">
        <v>72</v>
      </c>
      <c r="Q261" s="3">
        <v>36</v>
      </c>
      <c r="R261" s="3">
        <v>88</v>
      </c>
      <c r="S261" s="3">
        <v>55</v>
      </c>
      <c r="T261" s="3">
        <v>98</v>
      </c>
      <c r="U261" s="3">
        <v>92</v>
      </c>
      <c r="V261" s="3">
        <v>95</v>
      </c>
      <c r="W261" s="3">
        <f t="shared" si="12"/>
        <v>1139.8</v>
      </c>
      <c r="X261" s="3">
        <f t="shared" si="13"/>
        <v>946.034</v>
      </c>
      <c r="Y261" s="5">
        <f t="shared" si="14"/>
        <v>946.034</v>
      </c>
    </row>
    <row r="262" spans="1:25">
      <c r="A262" s="1" t="s">
        <v>6818</v>
      </c>
      <c r="B262" s="1" t="s">
        <v>24102</v>
      </c>
      <c r="C262" s="1" t="s">
        <v>28680</v>
      </c>
      <c r="D262" s="1" t="s">
        <v>28</v>
      </c>
      <c r="E262" s="1" t="s">
        <v>28745</v>
      </c>
      <c r="F262" s="1" t="s">
        <v>28746</v>
      </c>
      <c r="G262" s="3">
        <v>55</v>
      </c>
      <c r="H262" s="3">
        <v>58</v>
      </c>
      <c r="I262" s="3">
        <v>79</v>
      </c>
      <c r="J262" s="3">
        <v>39</v>
      </c>
      <c r="K262" s="3">
        <v>59</v>
      </c>
      <c r="L262" s="3">
        <v>98</v>
      </c>
      <c r="M262" s="3">
        <v>98</v>
      </c>
      <c r="N262" s="3">
        <v>49.8</v>
      </c>
      <c r="O262" s="3">
        <v>68</v>
      </c>
      <c r="P262" s="3">
        <v>72</v>
      </c>
      <c r="Q262" s="3">
        <v>36</v>
      </c>
      <c r="R262" s="3">
        <v>88</v>
      </c>
      <c r="S262" s="3">
        <v>55</v>
      </c>
      <c r="T262" s="3">
        <v>98</v>
      </c>
      <c r="U262" s="3">
        <v>92</v>
      </c>
      <c r="V262" s="3">
        <v>95</v>
      </c>
      <c r="W262" s="3">
        <f t="shared" si="12"/>
        <v>1139.8</v>
      </c>
      <c r="X262" s="3">
        <f t="shared" si="13"/>
        <v>946.034</v>
      </c>
      <c r="Y262" s="5">
        <f t="shared" si="14"/>
        <v>946.034</v>
      </c>
    </row>
    <row r="263" spans="1:25">
      <c r="A263" s="1" t="s">
        <v>6818</v>
      </c>
      <c r="B263" s="1" t="s">
        <v>24102</v>
      </c>
      <c r="C263" s="1" t="s">
        <v>28680</v>
      </c>
      <c r="D263" s="1" t="s">
        <v>28</v>
      </c>
      <c r="E263" s="1" t="s">
        <v>28747</v>
      </c>
      <c r="F263" s="1" t="s">
        <v>10273</v>
      </c>
      <c r="G263" s="3">
        <v>55</v>
      </c>
      <c r="H263" s="3">
        <v>58</v>
      </c>
      <c r="I263" s="3">
        <v>79</v>
      </c>
      <c r="J263" s="3">
        <v>39</v>
      </c>
      <c r="K263" s="3">
        <v>59</v>
      </c>
      <c r="L263" s="3">
        <v>98</v>
      </c>
      <c r="M263" s="3">
        <v>98</v>
      </c>
      <c r="N263" s="3">
        <v>49.8</v>
      </c>
      <c r="O263" s="3">
        <v>68</v>
      </c>
      <c r="P263" s="3">
        <v>72</v>
      </c>
      <c r="Q263" s="3">
        <v>36</v>
      </c>
      <c r="R263" s="3">
        <v>88</v>
      </c>
      <c r="S263" s="3">
        <v>55</v>
      </c>
      <c r="T263" s="3">
        <v>98</v>
      </c>
      <c r="U263" s="3">
        <v>92</v>
      </c>
      <c r="V263" s="3">
        <v>95</v>
      </c>
      <c r="W263" s="3">
        <f t="shared" si="12"/>
        <v>1139.8</v>
      </c>
      <c r="X263" s="3">
        <f t="shared" si="13"/>
        <v>946.034</v>
      </c>
      <c r="Y263" s="5">
        <f t="shared" si="14"/>
        <v>946.034</v>
      </c>
    </row>
    <row r="264" spans="1:25">
      <c r="A264" s="1" t="s">
        <v>6818</v>
      </c>
      <c r="B264" s="1" t="s">
        <v>24102</v>
      </c>
      <c r="C264" s="1" t="s">
        <v>28680</v>
      </c>
      <c r="D264" s="1" t="s">
        <v>28</v>
      </c>
      <c r="E264" s="1" t="s">
        <v>28748</v>
      </c>
      <c r="F264" s="1" t="s">
        <v>28749</v>
      </c>
      <c r="G264" s="3">
        <v>55</v>
      </c>
      <c r="H264" s="3">
        <v>58</v>
      </c>
      <c r="I264" s="3">
        <v>79</v>
      </c>
      <c r="J264" s="3">
        <v>39</v>
      </c>
      <c r="K264" s="3">
        <v>59</v>
      </c>
      <c r="L264" s="3">
        <v>98</v>
      </c>
      <c r="M264" s="3">
        <v>98</v>
      </c>
      <c r="N264" s="3">
        <v>49.8</v>
      </c>
      <c r="O264" s="3">
        <v>68</v>
      </c>
      <c r="P264" s="3">
        <v>72</v>
      </c>
      <c r="Q264" s="3">
        <v>36</v>
      </c>
      <c r="R264" s="3">
        <v>88</v>
      </c>
      <c r="S264" s="3">
        <v>55</v>
      </c>
      <c r="T264" s="3">
        <v>98</v>
      </c>
      <c r="U264" s="3">
        <v>92</v>
      </c>
      <c r="V264" s="3">
        <v>95</v>
      </c>
      <c r="W264" s="3">
        <f t="shared" si="12"/>
        <v>1139.8</v>
      </c>
      <c r="X264" s="3">
        <f t="shared" si="13"/>
        <v>946.034</v>
      </c>
      <c r="Y264" s="5">
        <f t="shared" si="14"/>
        <v>946.034</v>
      </c>
    </row>
    <row r="265" spans="1:25">
      <c r="A265" s="1" t="s">
        <v>6818</v>
      </c>
      <c r="B265" s="1" t="s">
        <v>24102</v>
      </c>
      <c r="C265" s="1" t="s">
        <v>28680</v>
      </c>
      <c r="D265" s="1" t="s">
        <v>28</v>
      </c>
      <c r="E265" s="1" t="s">
        <v>28750</v>
      </c>
      <c r="F265" s="1" t="s">
        <v>28751</v>
      </c>
      <c r="G265" s="3">
        <v>55</v>
      </c>
      <c r="H265" s="3">
        <v>58</v>
      </c>
      <c r="I265" s="3">
        <v>79</v>
      </c>
      <c r="J265" s="3">
        <v>39</v>
      </c>
      <c r="K265" s="3">
        <v>59</v>
      </c>
      <c r="L265" s="3">
        <v>98</v>
      </c>
      <c r="M265" s="3">
        <v>98</v>
      </c>
      <c r="N265" s="3">
        <v>49.8</v>
      </c>
      <c r="O265" s="3">
        <v>68</v>
      </c>
      <c r="P265" s="3">
        <v>72</v>
      </c>
      <c r="Q265" s="3">
        <v>36</v>
      </c>
      <c r="R265" s="3">
        <v>88</v>
      </c>
      <c r="S265" s="3">
        <v>55</v>
      </c>
      <c r="T265" s="3">
        <v>98</v>
      </c>
      <c r="U265" s="3">
        <v>92</v>
      </c>
      <c r="V265" s="3">
        <v>95</v>
      </c>
      <c r="W265" s="3">
        <f t="shared" si="12"/>
        <v>1139.8</v>
      </c>
      <c r="X265" s="3">
        <f t="shared" si="13"/>
        <v>946.034</v>
      </c>
      <c r="Y265" s="5">
        <f t="shared" si="14"/>
        <v>946.034</v>
      </c>
    </row>
    <row r="266" spans="1:25">
      <c r="A266" s="1" t="s">
        <v>6818</v>
      </c>
      <c r="B266" s="1" t="s">
        <v>24102</v>
      </c>
      <c r="C266" s="1" t="s">
        <v>28680</v>
      </c>
      <c r="D266" s="1" t="s">
        <v>28</v>
      </c>
      <c r="E266" s="1" t="s">
        <v>28752</v>
      </c>
      <c r="F266" s="1" t="s">
        <v>28753</v>
      </c>
      <c r="G266" s="3">
        <v>55</v>
      </c>
      <c r="H266" s="3">
        <v>58</v>
      </c>
      <c r="I266" s="3">
        <v>79</v>
      </c>
      <c r="J266" s="3">
        <v>39</v>
      </c>
      <c r="K266" s="3">
        <v>59</v>
      </c>
      <c r="L266" s="3">
        <v>98</v>
      </c>
      <c r="M266" s="3">
        <v>98</v>
      </c>
      <c r="N266" s="3">
        <v>49.8</v>
      </c>
      <c r="O266" s="3">
        <v>68</v>
      </c>
      <c r="P266" s="3">
        <v>72</v>
      </c>
      <c r="Q266" s="3">
        <v>36</v>
      </c>
      <c r="R266" s="3">
        <v>88</v>
      </c>
      <c r="S266" s="3">
        <v>55</v>
      </c>
      <c r="T266" s="3">
        <v>98</v>
      </c>
      <c r="U266" s="3">
        <v>92</v>
      </c>
      <c r="V266" s="3">
        <v>95</v>
      </c>
      <c r="W266" s="3">
        <f t="shared" si="12"/>
        <v>1139.8</v>
      </c>
      <c r="X266" s="3">
        <f t="shared" si="13"/>
        <v>946.034</v>
      </c>
      <c r="Y266" s="5">
        <f t="shared" si="14"/>
        <v>946.034</v>
      </c>
    </row>
    <row r="267" spans="1:25">
      <c r="A267" s="1" t="s">
        <v>6818</v>
      </c>
      <c r="B267" s="1" t="s">
        <v>24102</v>
      </c>
      <c r="C267" s="1" t="s">
        <v>28680</v>
      </c>
      <c r="D267" s="1" t="s">
        <v>28</v>
      </c>
      <c r="E267" s="1" t="s">
        <v>28754</v>
      </c>
      <c r="F267" s="1" t="s">
        <v>28755</v>
      </c>
      <c r="G267" s="3">
        <v>55</v>
      </c>
      <c r="H267" s="3">
        <v>58</v>
      </c>
      <c r="I267" s="3">
        <v>79</v>
      </c>
      <c r="J267" s="3">
        <v>39</v>
      </c>
      <c r="K267" s="3">
        <v>59</v>
      </c>
      <c r="L267" s="3">
        <v>98</v>
      </c>
      <c r="M267" s="3">
        <v>98</v>
      </c>
      <c r="N267" s="3">
        <v>49.8</v>
      </c>
      <c r="O267" s="3">
        <v>68</v>
      </c>
      <c r="P267" s="3">
        <v>72</v>
      </c>
      <c r="Q267" s="3">
        <v>36</v>
      </c>
      <c r="R267" s="3">
        <v>88</v>
      </c>
      <c r="S267" s="3">
        <v>55</v>
      </c>
      <c r="T267" s="3">
        <v>98</v>
      </c>
      <c r="U267" s="3">
        <v>92</v>
      </c>
      <c r="V267" s="3">
        <v>95</v>
      </c>
      <c r="W267" s="3">
        <f t="shared" si="12"/>
        <v>1139.8</v>
      </c>
      <c r="X267" s="3">
        <f t="shared" si="13"/>
        <v>946.034</v>
      </c>
      <c r="Y267" s="5">
        <f t="shared" si="14"/>
        <v>946.034</v>
      </c>
    </row>
    <row r="268" spans="1:25">
      <c r="A268" s="1" t="s">
        <v>6818</v>
      </c>
      <c r="B268" s="1" t="s">
        <v>24102</v>
      </c>
      <c r="C268" s="1" t="s">
        <v>28680</v>
      </c>
      <c r="D268" s="1" t="s">
        <v>28</v>
      </c>
      <c r="E268" s="1" t="s">
        <v>28756</v>
      </c>
      <c r="F268" s="1" t="s">
        <v>28757</v>
      </c>
      <c r="G268" s="3">
        <v>55</v>
      </c>
      <c r="H268" s="3">
        <v>58</v>
      </c>
      <c r="I268" s="3">
        <v>79</v>
      </c>
      <c r="J268" s="3">
        <v>39</v>
      </c>
      <c r="K268" s="3">
        <v>59</v>
      </c>
      <c r="L268" s="3">
        <v>98</v>
      </c>
      <c r="M268" s="3">
        <v>98</v>
      </c>
      <c r="N268" s="3">
        <v>49.8</v>
      </c>
      <c r="O268" s="3">
        <v>68</v>
      </c>
      <c r="P268" s="3">
        <v>72</v>
      </c>
      <c r="Q268" s="3">
        <v>36</v>
      </c>
      <c r="R268" s="3">
        <v>88</v>
      </c>
      <c r="S268" s="3">
        <v>55</v>
      </c>
      <c r="T268" s="3">
        <v>98</v>
      </c>
      <c r="U268" s="3">
        <v>92</v>
      </c>
      <c r="V268" s="3">
        <v>95</v>
      </c>
      <c r="W268" s="3">
        <f t="shared" si="12"/>
        <v>1139.8</v>
      </c>
      <c r="X268" s="3">
        <f t="shared" si="13"/>
        <v>946.034</v>
      </c>
      <c r="Y268" s="5">
        <f t="shared" si="14"/>
        <v>946.034</v>
      </c>
    </row>
    <row r="269" spans="1:25">
      <c r="A269" s="1" t="s">
        <v>6818</v>
      </c>
      <c r="B269" s="1" t="s">
        <v>24102</v>
      </c>
      <c r="C269" s="1" t="s">
        <v>28680</v>
      </c>
      <c r="D269" s="1" t="s">
        <v>28</v>
      </c>
      <c r="E269" s="1" t="s">
        <v>28758</v>
      </c>
      <c r="F269" s="1" t="s">
        <v>28759</v>
      </c>
      <c r="G269" s="3">
        <v>55</v>
      </c>
      <c r="H269" s="3">
        <v>58</v>
      </c>
      <c r="I269" s="3">
        <v>79</v>
      </c>
      <c r="J269" s="3">
        <v>39</v>
      </c>
      <c r="K269" s="3">
        <v>59</v>
      </c>
      <c r="L269" s="3">
        <v>98</v>
      </c>
      <c r="M269" s="3">
        <v>98</v>
      </c>
      <c r="N269" s="3">
        <v>49.8</v>
      </c>
      <c r="O269" s="3">
        <v>68</v>
      </c>
      <c r="P269" s="3">
        <v>72</v>
      </c>
      <c r="Q269" s="3">
        <v>36</v>
      </c>
      <c r="R269" s="3">
        <v>88</v>
      </c>
      <c r="S269" s="3">
        <v>55</v>
      </c>
      <c r="T269" s="3">
        <v>98</v>
      </c>
      <c r="U269" s="3">
        <v>92</v>
      </c>
      <c r="V269" s="3">
        <v>95</v>
      </c>
      <c r="W269" s="3">
        <f t="shared" si="12"/>
        <v>1139.8</v>
      </c>
      <c r="X269" s="3">
        <f t="shared" si="13"/>
        <v>946.034</v>
      </c>
      <c r="Y269" s="5">
        <f t="shared" si="14"/>
        <v>946.034</v>
      </c>
    </row>
    <row r="270" spans="1:25">
      <c r="A270" s="1" t="s">
        <v>6818</v>
      </c>
      <c r="B270" s="1" t="s">
        <v>24102</v>
      </c>
      <c r="C270" s="1" t="s">
        <v>28680</v>
      </c>
      <c r="D270" s="1" t="s">
        <v>28</v>
      </c>
      <c r="E270" s="1" t="s">
        <v>28760</v>
      </c>
      <c r="F270" s="1" t="s">
        <v>28761</v>
      </c>
      <c r="G270" s="3">
        <v>55</v>
      </c>
      <c r="H270" s="3">
        <v>58</v>
      </c>
      <c r="I270" s="3">
        <v>79</v>
      </c>
      <c r="J270" s="3">
        <v>39</v>
      </c>
      <c r="K270" s="3">
        <v>59</v>
      </c>
      <c r="L270" s="3">
        <v>98</v>
      </c>
      <c r="M270" s="3">
        <v>98</v>
      </c>
      <c r="N270" s="3">
        <v>49.8</v>
      </c>
      <c r="O270" s="3">
        <v>68</v>
      </c>
      <c r="P270" s="3">
        <v>72</v>
      </c>
      <c r="Q270" s="3">
        <v>36</v>
      </c>
      <c r="R270" s="3">
        <v>88</v>
      </c>
      <c r="S270" s="3">
        <v>55</v>
      </c>
      <c r="T270" s="3">
        <v>98</v>
      </c>
      <c r="U270" s="3">
        <v>92</v>
      </c>
      <c r="V270" s="3">
        <v>95</v>
      </c>
      <c r="W270" s="3">
        <f t="shared" si="12"/>
        <v>1139.8</v>
      </c>
      <c r="X270" s="3">
        <f t="shared" si="13"/>
        <v>946.034</v>
      </c>
      <c r="Y270" s="5">
        <f t="shared" si="14"/>
        <v>946.034</v>
      </c>
    </row>
    <row r="271" spans="1:25">
      <c r="A271" s="1" t="s">
        <v>6818</v>
      </c>
      <c r="B271" s="1" t="s">
        <v>24102</v>
      </c>
      <c r="C271" s="1" t="s">
        <v>28680</v>
      </c>
      <c r="D271" s="1" t="s">
        <v>28</v>
      </c>
      <c r="E271" s="1" t="s">
        <v>28762</v>
      </c>
      <c r="F271" s="1" t="s">
        <v>28763</v>
      </c>
      <c r="G271" s="3">
        <v>55</v>
      </c>
      <c r="H271" s="3">
        <v>58</v>
      </c>
      <c r="I271" s="3">
        <v>79</v>
      </c>
      <c r="J271" s="3">
        <v>39</v>
      </c>
      <c r="K271" s="3">
        <v>59</v>
      </c>
      <c r="L271" s="3">
        <v>98</v>
      </c>
      <c r="M271" s="3">
        <v>98</v>
      </c>
      <c r="N271" s="3">
        <v>49.8</v>
      </c>
      <c r="O271" s="3">
        <v>68</v>
      </c>
      <c r="P271" s="3">
        <v>72</v>
      </c>
      <c r="Q271" s="3">
        <v>36</v>
      </c>
      <c r="R271" s="3">
        <v>88</v>
      </c>
      <c r="S271" s="3">
        <v>55</v>
      </c>
      <c r="T271" s="3">
        <v>98</v>
      </c>
      <c r="U271" s="3">
        <v>92</v>
      </c>
      <c r="V271" s="3">
        <v>95</v>
      </c>
      <c r="W271" s="3">
        <f t="shared" si="12"/>
        <v>1139.8</v>
      </c>
      <c r="X271" s="3">
        <f t="shared" si="13"/>
        <v>946.034</v>
      </c>
      <c r="Y271" s="5">
        <f t="shared" si="14"/>
        <v>946.034</v>
      </c>
    </row>
    <row r="272" spans="1:25">
      <c r="A272" s="1" t="s">
        <v>6818</v>
      </c>
      <c r="B272" s="1" t="s">
        <v>24102</v>
      </c>
      <c r="C272" s="1" t="s">
        <v>28680</v>
      </c>
      <c r="D272" s="1" t="s">
        <v>28</v>
      </c>
      <c r="E272" s="1" t="s">
        <v>28764</v>
      </c>
      <c r="F272" s="1" t="s">
        <v>28765</v>
      </c>
      <c r="G272" s="3">
        <v>55</v>
      </c>
      <c r="H272" s="3">
        <v>58</v>
      </c>
      <c r="I272" s="3">
        <v>79</v>
      </c>
      <c r="J272" s="3">
        <v>39</v>
      </c>
      <c r="K272" s="3">
        <v>59</v>
      </c>
      <c r="L272" s="3">
        <v>98</v>
      </c>
      <c r="M272" s="3">
        <v>98</v>
      </c>
      <c r="N272" s="3">
        <v>49.8</v>
      </c>
      <c r="O272" s="3">
        <v>68</v>
      </c>
      <c r="P272" s="3">
        <v>72</v>
      </c>
      <c r="Q272" s="3">
        <v>36</v>
      </c>
      <c r="R272" s="3">
        <v>88</v>
      </c>
      <c r="S272" s="3">
        <v>55</v>
      </c>
      <c r="T272" s="3">
        <v>98</v>
      </c>
      <c r="U272" s="3">
        <v>92</v>
      </c>
      <c r="V272" s="3">
        <v>95</v>
      </c>
      <c r="W272" s="3">
        <f t="shared" si="12"/>
        <v>1139.8</v>
      </c>
      <c r="X272" s="3">
        <f t="shared" si="13"/>
        <v>946.034</v>
      </c>
      <c r="Y272" s="5">
        <f t="shared" si="14"/>
        <v>946.034</v>
      </c>
    </row>
    <row r="273" spans="1:25">
      <c r="A273" s="1" t="s">
        <v>6818</v>
      </c>
      <c r="B273" s="1" t="s">
        <v>24102</v>
      </c>
      <c r="C273" s="1" t="s">
        <v>28680</v>
      </c>
      <c r="D273" s="1" t="s">
        <v>28</v>
      </c>
      <c r="E273" s="1" t="s">
        <v>28766</v>
      </c>
      <c r="F273" s="1" t="s">
        <v>28767</v>
      </c>
      <c r="G273" s="3">
        <v>55</v>
      </c>
      <c r="H273" s="3">
        <v>58</v>
      </c>
      <c r="I273" s="3">
        <v>79</v>
      </c>
      <c r="J273" s="3">
        <v>39</v>
      </c>
      <c r="K273" s="3">
        <v>59</v>
      </c>
      <c r="L273" s="3">
        <v>98</v>
      </c>
      <c r="M273" s="3">
        <v>98</v>
      </c>
      <c r="N273" s="3">
        <v>49.8</v>
      </c>
      <c r="O273" s="3">
        <v>68</v>
      </c>
      <c r="P273" s="3">
        <v>72</v>
      </c>
      <c r="Q273" s="3">
        <v>36</v>
      </c>
      <c r="R273" s="3">
        <v>88</v>
      </c>
      <c r="S273" s="3">
        <v>55</v>
      </c>
      <c r="T273" s="3">
        <v>98</v>
      </c>
      <c r="U273" s="3">
        <v>92</v>
      </c>
      <c r="V273" s="3">
        <v>95</v>
      </c>
      <c r="W273" s="3">
        <f t="shared" si="12"/>
        <v>1139.8</v>
      </c>
      <c r="X273" s="3">
        <f t="shared" si="13"/>
        <v>946.034</v>
      </c>
      <c r="Y273" s="5">
        <f t="shared" si="14"/>
        <v>946.034</v>
      </c>
    </row>
  </sheetData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49"/>
  <sheetViews>
    <sheetView workbookViewId="0">
      <selection activeCell="AG15" sqref="AG15"/>
    </sheetView>
  </sheetViews>
  <sheetFormatPr defaultColWidth="9" defaultRowHeight="13.5"/>
  <cols>
    <col min="1" max="1" width="22.125" customWidth="1"/>
    <col min="3" max="3" width="21.375" customWidth="1"/>
    <col min="7" max="20" width="4" style="6" customWidth="1"/>
    <col min="21" max="21" width="6.625" style="6" customWidth="1"/>
    <col min="22" max="27" width="4" style="6" customWidth="1"/>
    <col min="28" max="28" width="6.625" style="6" customWidth="1"/>
    <col min="29" max="30" width="5.25" style="3" customWidth="1"/>
    <col min="31" max="31" width="6.625" style="3" customWidth="1"/>
  </cols>
  <sheetData>
    <row r="1" ht="198" customHeight="1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3120</v>
      </c>
      <c r="H1" s="3" t="s">
        <v>455</v>
      </c>
      <c r="I1" s="3" t="s">
        <v>456</v>
      </c>
      <c r="J1" s="3" t="s">
        <v>457</v>
      </c>
      <c r="K1" s="3" t="s">
        <v>6</v>
      </c>
      <c r="L1" s="3" t="s">
        <v>790</v>
      </c>
      <c r="M1" s="3" t="s">
        <v>8</v>
      </c>
      <c r="N1" s="3" t="s">
        <v>9</v>
      </c>
      <c r="O1" s="3" t="s">
        <v>11</v>
      </c>
      <c r="P1" s="3" t="s">
        <v>12</v>
      </c>
      <c r="Q1" s="3" t="s">
        <v>13</v>
      </c>
      <c r="R1" s="3" t="s">
        <v>3121</v>
      </c>
      <c r="S1" s="3" t="s">
        <v>3122</v>
      </c>
      <c r="T1" s="3" t="s">
        <v>17</v>
      </c>
      <c r="U1" s="3" t="s">
        <v>18</v>
      </c>
      <c r="V1" s="3" t="s">
        <v>19</v>
      </c>
      <c r="W1" s="3" t="s">
        <v>20</v>
      </c>
      <c r="X1" s="3" t="s">
        <v>21</v>
      </c>
      <c r="Y1" s="3" t="s">
        <v>22</v>
      </c>
      <c r="Z1" s="3" t="s">
        <v>23</v>
      </c>
      <c r="AA1" s="3" t="s">
        <v>19</v>
      </c>
      <c r="AB1" s="3" t="s">
        <v>24</v>
      </c>
      <c r="AC1" s="3" t="s">
        <v>239</v>
      </c>
      <c r="AD1" s="3" t="s">
        <v>240</v>
      </c>
      <c r="AE1" s="3" t="s">
        <v>241</v>
      </c>
    </row>
    <row r="2" spans="1:31">
      <c r="A2" s="1" t="s">
        <v>3123</v>
      </c>
      <c r="B2" s="1" t="s">
        <v>26</v>
      </c>
      <c r="C2" s="1" t="s">
        <v>3124</v>
      </c>
      <c r="D2" s="1" t="s">
        <v>28</v>
      </c>
      <c r="E2" s="1" t="s">
        <v>3125</v>
      </c>
      <c r="F2" s="1" t="s">
        <v>3126</v>
      </c>
      <c r="G2" s="3">
        <v>58</v>
      </c>
      <c r="H2" s="3">
        <v>69</v>
      </c>
      <c r="I2" s="3">
        <v>59</v>
      </c>
      <c r="J2" s="3">
        <v>38</v>
      </c>
      <c r="K2" s="3">
        <v>42</v>
      </c>
      <c r="L2" s="3">
        <v>54</v>
      </c>
      <c r="M2" s="3">
        <v>52</v>
      </c>
      <c r="N2" s="3">
        <v>40</v>
      </c>
      <c r="O2" s="3">
        <v>48</v>
      </c>
      <c r="P2" s="3">
        <v>35</v>
      </c>
      <c r="Q2" s="3">
        <v>56</v>
      </c>
      <c r="R2" s="3">
        <v>68</v>
      </c>
      <c r="S2" s="3">
        <v>49</v>
      </c>
      <c r="T2" s="3">
        <f>SUM(G2:S2)</f>
        <v>668</v>
      </c>
      <c r="U2" s="3">
        <f>T2*0.83</f>
        <v>554.44</v>
      </c>
      <c r="V2" s="3">
        <v>20</v>
      </c>
      <c r="W2" s="3">
        <v>26</v>
      </c>
      <c r="X2" s="3">
        <v>18</v>
      </c>
      <c r="Y2" s="3">
        <v>22</v>
      </c>
      <c r="Z2" s="3">
        <v>26</v>
      </c>
      <c r="AA2" s="3">
        <v>20</v>
      </c>
      <c r="AB2" s="3">
        <f>SUM(U2:AA2)</f>
        <v>686.44</v>
      </c>
      <c r="AC2" s="3">
        <v>62.25</v>
      </c>
      <c r="AD2" s="3">
        <v>43.16</v>
      </c>
      <c r="AE2" s="3">
        <f>AB2+AC2+AD2</f>
        <v>791.85</v>
      </c>
    </row>
    <row r="3" spans="1:31">
      <c r="A3" s="1" t="s">
        <v>3123</v>
      </c>
      <c r="B3" s="1" t="s">
        <v>26</v>
      </c>
      <c r="C3" s="1" t="s">
        <v>3124</v>
      </c>
      <c r="D3" s="1" t="s">
        <v>28</v>
      </c>
      <c r="E3" s="1" t="s">
        <v>3127</v>
      </c>
      <c r="F3" s="1" t="s">
        <v>3128</v>
      </c>
      <c r="G3" s="3">
        <v>58</v>
      </c>
      <c r="H3" s="3">
        <v>69</v>
      </c>
      <c r="I3" s="3">
        <v>59</v>
      </c>
      <c r="J3" s="3">
        <v>38</v>
      </c>
      <c r="K3" s="3">
        <v>42</v>
      </c>
      <c r="L3" s="3">
        <v>54</v>
      </c>
      <c r="M3" s="3">
        <v>52</v>
      </c>
      <c r="N3" s="3">
        <v>40</v>
      </c>
      <c r="O3" s="3">
        <v>48</v>
      </c>
      <c r="P3" s="3">
        <v>35</v>
      </c>
      <c r="Q3" s="3">
        <v>56</v>
      </c>
      <c r="R3" s="3">
        <v>68</v>
      </c>
      <c r="S3" s="3">
        <v>49</v>
      </c>
      <c r="T3" s="3">
        <f t="shared" ref="T3:T49" si="0">SUM(G3:S3)</f>
        <v>668</v>
      </c>
      <c r="U3" s="3">
        <f t="shared" ref="U3:U49" si="1">T3*0.83</f>
        <v>554.44</v>
      </c>
      <c r="V3" s="3">
        <v>20</v>
      </c>
      <c r="W3" s="3">
        <v>26</v>
      </c>
      <c r="X3" s="3">
        <v>18</v>
      </c>
      <c r="Y3" s="3">
        <v>22</v>
      </c>
      <c r="Z3" s="3">
        <v>26</v>
      </c>
      <c r="AA3" s="3">
        <v>20</v>
      </c>
      <c r="AB3" s="3">
        <f t="shared" ref="AB3:AB49" si="2">SUM(U3:AA3)</f>
        <v>686.44</v>
      </c>
      <c r="AC3" s="3">
        <v>62.25</v>
      </c>
      <c r="AD3" s="3">
        <v>43.16</v>
      </c>
      <c r="AE3" s="3">
        <f>AB3+AC3+AD3</f>
        <v>791.85</v>
      </c>
    </row>
    <row r="4" spans="1:31">
      <c r="A4" s="1" t="s">
        <v>3123</v>
      </c>
      <c r="B4" s="1" t="s">
        <v>26</v>
      </c>
      <c r="C4" s="1" t="s">
        <v>3124</v>
      </c>
      <c r="D4" s="1" t="s">
        <v>28</v>
      </c>
      <c r="E4" s="1" t="s">
        <v>3129</v>
      </c>
      <c r="F4" s="1" t="s">
        <v>3130</v>
      </c>
      <c r="G4" s="3">
        <v>58</v>
      </c>
      <c r="H4" s="3">
        <v>69</v>
      </c>
      <c r="I4" s="3">
        <v>59</v>
      </c>
      <c r="J4" s="3">
        <v>38</v>
      </c>
      <c r="K4" s="3">
        <v>42</v>
      </c>
      <c r="L4" s="3">
        <v>54</v>
      </c>
      <c r="M4" s="3">
        <v>52</v>
      </c>
      <c r="N4" s="3">
        <v>40</v>
      </c>
      <c r="O4" s="3">
        <v>48</v>
      </c>
      <c r="P4" s="3">
        <v>35</v>
      </c>
      <c r="Q4" s="3">
        <v>56</v>
      </c>
      <c r="R4" s="3">
        <v>68</v>
      </c>
      <c r="S4" s="3">
        <v>49</v>
      </c>
      <c r="T4" s="3">
        <f t="shared" si="0"/>
        <v>668</v>
      </c>
      <c r="U4" s="3">
        <f t="shared" si="1"/>
        <v>554.44</v>
      </c>
      <c r="V4" s="3">
        <v>20</v>
      </c>
      <c r="W4" s="3">
        <v>26</v>
      </c>
      <c r="X4" s="3">
        <v>18</v>
      </c>
      <c r="Y4" s="3">
        <v>22</v>
      </c>
      <c r="Z4" s="3">
        <v>26</v>
      </c>
      <c r="AA4" s="3">
        <v>20</v>
      </c>
      <c r="AB4" s="3">
        <f t="shared" si="2"/>
        <v>686.44</v>
      </c>
    </row>
    <row r="5" spans="1:31">
      <c r="A5" s="1" t="s">
        <v>3123</v>
      </c>
      <c r="B5" s="1" t="s">
        <v>26</v>
      </c>
      <c r="C5" s="1" t="s">
        <v>3124</v>
      </c>
      <c r="D5" s="1" t="s">
        <v>28</v>
      </c>
      <c r="E5" s="1" t="s">
        <v>3131</v>
      </c>
      <c r="F5" s="1" t="s">
        <v>3132</v>
      </c>
      <c r="G5" s="3">
        <v>58</v>
      </c>
      <c r="H5" s="3">
        <v>69</v>
      </c>
      <c r="I5" s="3">
        <v>59</v>
      </c>
      <c r="J5" s="3">
        <v>38</v>
      </c>
      <c r="K5" s="3">
        <v>42</v>
      </c>
      <c r="L5" s="3">
        <v>54</v>
      </c>
      <c r="M5" s="3">
        <v>52</v>
      </c>
      <c r="N5" s="3">
        <v>40</v>
      </c>
      <c r="O5" s="3">
        <v>48</v>
      </c>
      <c r="P5" s="3">
        <v>35</v>
      </c>
      <c r="Q5" s="3">
        <v>56</v>
      </c>
      <c r="R5" s="3">
        <v>68</v>
      </c>
      <c r="S5" s="3">
        <v>49</v>
      </c>
      <c r="T5" s="3">
        <f t="shared" si="0"/>
        <v>668</v>
      </c>
      <c r="U5" s="3">
        <f t="shared" si="1"/>
        <v>554.44</v>
      </c>
      <c r="V5" s="3">
        <v>20</v>
      </c>
      <c r="W5" s="3">
        <v>26</v>
      </c>
      <c r="X5" s="3">
        <v>18</v>
      </c>
      <c r="Y5" s="3">
        <v>22</v>
      </c>
      <c r="Z5" s="3">
        <v>26</v>
      </c>
      <c r="AA5" s="3">
        <v>20</v>
      </c>
      <c r="AB5" s="3">
        <f t="shared" si="2"/>
        <v>686.44</v>
      </c>
    </row>
    <row r="6" spans="1:31">
      <c r="A6" s="1" t="s">
        <v>3123</v>
      </c>
      <c r="B6" s="1" t="s">
        <v>26</v>
      </c>
      <c r="C6" s="1" t="s">
        <v>3124</v>
      </c>
      <c r="D6" s="1" t="s">
        <v>28</v>
      </c>
      <c r="E6" s="1" t="s">
        <v>3133</v>
      </c>
      <c r="F6" s="1" t="s">
        <v>3134</v>
      </c>
      <c r="G6" s="3">
        <v>58</v>
      </c>
      <c r="H6" s="3">
        <v>69</v>
      </c>
      <c r="I6" s="3">
        <v>59</v>
      </c>
      <c r="J6" s="3">
        <v>38</v>
      </c>
      <c r="K6" s="3">
        <v>42</v>
      </c>
      <c r="L6" s="3">
        <v>54</v>
      </c>
      <c r="M6" s="3">
        <v>52</v>
      </c>
      <c r="N6" s="3">
        <v>40</v>
      </c>
      <c r="O6" s="3">
        <v>48</v>
      </c>
      <c r="P6" s="3">
        <v>35</v>
      </c>
      <c r="Q6" s="3">
        <v>56</v>
      </c>
      <c r="R6" s="3">
        <v>68</v>
      </c>
      <c r="S6" s="3">
        <v>49</v>
      </c>
      <c r="T6" s="3">
        <f t="shared" si="0"/>
        <v>668</v>
      </c>
      <c r="U6" s="3">
        <f t="shared" si="1"/>
        <v>554.44</v>
      </c>
      <c r="V6" s="3">
        <v>20</v>
      </c>
      <c r="W6" s="3">
        <v>26</v>
      </c>
      <c r="X6" s="3">
        <v>18</v>
      </c>
      <c r="Y6" s="3">
        <v>22</v>
      </c>
      <c r="Z6" s="3">
        <v>26</v>
      </c>
      <c r="AA6" s="3">
        <v>20</v>
      </c>
      <c r="AB6" s="3">
        <f t="shared" si="2"/>
        <v>686.44</v>
      </c>
    </row>
    <row r="7" spans="1:31">
      <c r="A7" s="1" t="s">
        <v>3123</v>
      </c>
      <c r="B7" s="1" t="s">
        <v>26</v>
      </c>
      <c r="C7" s="1" t="s">
        <v>3124</v>
      </c>
      <c r="D7" s="1" t="s">
        <v>28</v>
      </c>
      <c r="E7" s="1" t="s">
        <v>3135</v>
      </c>
      <c r="F7" s="1" t="s">
        <v>3136</v>
      </c>
      <c r="G7" s="3">
        <v>58</v>
      </c>
      <c r="H7" s="3">
        <v>69</v>
      </c>
      <c r="I7" s="3">
        <v>59</v>
      </c>
      <c r="J7" s="3">
        <v>38</v>
      </c>
      <c r="K7" s="3">
        <v>42</v>
      </c>
      <c r="L7" s="3">
        <v>54</v>
      </c>
      <c r="M7" s="3">
        <v>52</v>
      </c>
      <c r="N7" s="3">
        <v>40</v>
      </c>
      <c r="O7" s="3">
        <v>48</v>
      </c>
      <c r="P7" s="3">
        <v>35</v>
      </c>
      <c r="Q7" s="3">
        <v>56</v>
      </c>
      <c r="R7" s="3">
        <v>68</v>
      </c>
      <c r="S7" s="3">
        <v>49</v>
      </c>
      <c r="T7" s="3">
        <f t="shared" si="0"/>
        <v>668</v>
      </c>
      <c r="U7" s="3">
        <f t="shared" si="1"/>
        <v>554.44</v>
      </c>
      <c r="V7" s="3">
        <v>20</v>
      </c>
      <c r="W7" s="3">
        <v>26</v>
      </c>
      <c r="X7" s="3">
        <v>18</v>
      </c>
      <c r="Y7" s="3">
        <v>22</v>
      </c>
      <c r="Z7" s="3">
        <v>26</v>
      </c>
      <c r="AA7" s="3">
        <v>20</v>
      </c>
      <c r="AB7" s="3">
        <f t="shared" si="2"/>
        <v>686.44</v>
      </c>
    </row>
    <row r="8" spans="1:31">
      <c r="A8" s="1" t="s">
        <v>3123</v>
      </c>
      <c r="B8" s="1" t="s">
        <v>26</v>
      </c>
      <c r="C8" s="1" t="s">
        <v>3124</v>
      </c>
      <c r="D8" s="1" t="s">
        <v>28</v>
      </c>
      <c r="E8" s="1" t="s">
        <v>3137</v>
      </c>
      <c r="F8" s="1" t="s">
        <v>3138</v>
      </c>
      <c r="G8" s="3">
        <v>58</v>
      </c>
      <c r="H8" s="3">
        <v>69</v>
      </c>
      <c r="I8" s="3">
        <v>59</v>
      </c>
      <c r="J8" s="3">
        <v>38</v>
      </c>
      <c r="K8" s="3">
        <v>42</v>
      </c>
      <c r="L8" s="3">
        <v>54</v>
      </c>
      <c r="M8" s="3">
        <v>52</v>
      </c>
      <c r="N8" s="3">
        <v>40</v>
      </c>
      <c r="O8" s="3">
        <v>48</v>
      </c>
      <c r="P8" s="3">
        <v>35</v>
      </c>
      <c r="Q8" s="3">
        <v>56</v>
      </c>
      <c r="R8" s="3">
        <v>68</v>
      </c>
      <c r="S8" s="3">
        <v>49</v>
      </c>
      <c r="T8" s="3">
        <f t="shared" si="0"/>
        <v>668</v>
      </c>
      <c r="U8" s="3">
        <f t="shared" si="1"/>
        <v>554.44</v>
      </c>
      <c r="V8" s="3">
        <v>20</v>
      </c>
      <c r="W8" s="3">
        <v>26</v>
      </c>
      <c r="X8" s="3">
        <v>18</v>
      </c>
      <c r="Y8" s="3">
        <v>22</v>
      </c>
      <c r="Z8" s="3">
        <v>26</v>
      </c>
      <c r="AA8" s="3">
        <v>20</v>
      </c>
      <c r="AB8" s="3">
        <f t="shared" si="2"/>
        <v>686.44</v>
      </c>
    </row>
    <row r="9" spans="1:31">
      <c r="A9" s="1" t="s">
        <v>3123</v>
      </c>
      <c r="B9" s="1" t="s">
        <v>26</v>
      </c>
      <c r="C9" s="1" t="s">
        <v>3124</v>
      </c>
      <c r="D9" s="1" t="s">
        <v>28</v>
      </c>
      <c r="E9" s="1" t="s">
        <v>3139</v>
      </c>
      <c r="F9" s="1" t="s">
        <v>3140</v>
      </c>
      <c r="G9" s="3">
        <v>58</v>
      </c>
      <c r="H9" s="3">
        <v>69</v>
      </c>
      <c r="I9" s="3">
        <v>59</v>
      </c>
      <c r="J9" s="3">
        <v>38</v>
      </c>
      <c r="K9" s="3">
        <v>42</v>
      </c>
      <c r="L9" s="3">
        <v>54</v>
      </c>
      <c r="M9" s="3">
        <v>52</v>
      </c>
      <c r="N9" s="3">
        <v>40</v>
      </c>
      <c r="O9" s="3">
        <v>48</v>
      </c>
      <c r="P9" s="3">
        <v>35</v>
      </c>
      <c r="Q9" s="3">
        <v>56</v>
      </c>
      <c r="R9" s="3">
        <v>68</v>
      </c>
      <c r="S9" s="3">
        <v>49</v>
      </c>
      <c r="T9" s="3">
        <f t="shared" si="0"/>
        <v>668</v>
      </c>
      <c r="U9" s="3">
        <f t="shared" si="1"/>
        <v>554.44</v>
      </c>
      <c r="V9" s="3">
        <v>20</v>
      </c>
      <c r="W9" s="3">
        <v>26</v>
      </c>
      <c r="X9" s="3">
        <v>18</v>
      </c>
      <c r="Y9" s="3">
        <v>22</v>
      </c>
      <c r="Z9" s="3">
        <v>26</v>
      </c>
      <c r="AA9" s="3">
        <v>20</v>
      </c>
      <c r="AB9" s="3">
        <f t="shared" si="2"/>
        <v>686.44</v>
      </c>
    </row>
    <row r="10" spans="1:31">
      <c r="A10" s="1" t="s">
        <v>3123</v>
      </c>
      <c r="B10" s="1" t="s">
        <v>26</v>
      </c>
      <c r="C10" s="1" t="s">
        <v>3124</v>
      </c>
      <c r="D10" s="1" t="s">
        <v>28</v>
      </c>
      <c r="E10" s="1" t="s">
        <v>3141</v>
      </c>
      <c r="F10" s="1" t="s">
        <v>3142</v>
      </c>
      <c r="G10" s="3">
        <v>58</v>
      </c>
      <c r="H10" s="3">
        <v>69</v>
      </c>
      <c r="I10" s="3">
        <v>59</v>
      </c>
      <c r="J10" s="3">
        <v>38</v>
      </c>
      <c r="K10" s="3">
        <v>42</v>
      </c>
      <c r="L10" s="3">
        <v>54</v>
      </c>
      <c r="M10" s="3">
        <v>52</v>
      </c>
      <c r="N10" s="3">
        <v>40</v>
      </c>
      <c r="O10" s="3">
        <v>48</v>
      </c>
      <c r="P10" s="3">
        <v>35</v>
      </c>
      <c r="Q10" s="3">
        <v>56</v>
      </c>
      <c r="R10" s="3">
        <v>68</v>
      </c>
      <c r="S10" s="3">
        <v>49</v>
      </c>
      <c r="T10" s="3">
        <f t="shared" si="0"/>
        <v>668</v>
      </c>
      <c r="U10" s="3">
        <f t="shared" si="1"/>
        <v>554.44</v>
      </c>
      <c r="V10" s="3">
        <v>20</v>
      </c>
      <c r="W10" s="3">
        <v>26</v>
      </c>
      <c r="X10" s="3">
        <v>18</v>
      </c>
      <c r="Y10" s="3">
        <v>22</v>
      </c>
      <c r="Z10" s="3">
        <v>26</v>
      </c>
      <c r="AA10" s="3">
        <v>20</v>
      </c>
      <c r="AB10" s="3">
        <f t="shared" si="2"/>
        <v>686.44</v>
      </c>
    </row>
    <row r="11" spans="1:31">
      <c r="A11" s="1" t="s">
        <v>3123</v>
      </c>
      <c r="B11" s="1" t="s">
        <v>26</v>
      </c>
      <c r="C11" s="1" t="s">
        <v>3124</v>
      </c>
      <c r="D11" s="1" t="s">
        <v>28</v>
      </c>
      <c r="E11" s="1" t="s">
        <v>3143</v>
      </c>
      <c r="F11" s="1" t="s">
        <v>3144</v>
      </c>
      <c r="G11" s="3">
        <v>58</v>
      </c>
      <c r="H11" s="3">
        <v>69</v>
      </c>
      <c r="I11" s="3">
        <v>59</v>
      </c>
      <c r="J11" s="3">
        <v>38</v>
      </c>
      <c r="K11" s="3">
        <v>42</v>
      </c>
      <c r="L11" s="3">
        <v>54</v>
      </c>
      <c r="M11" s="3">
        <v>52</v>
      </c>
      <c r="N11" s="3">
        <v>40</v>
      </c>
      <c r="O11" s="3">
        <v>48</v>
      </c>
      <c r="P11" s="3">
        <v>35</v>
      </c>
      <c r="Q11" s="3">
        <v>56</v>
      </c>
      <c r="R11" s="3">
        <v>68</v>
      </c>
      <c r="S11" s="3">
        <v>49</v>
      </c>
      <c r="T11" s="3">
        <f t="shared" si="0"/>
        <v>668</v>
      </c>
      <c r="U11" s="3">
        <f t="shared" si="1"/>
        <v>554.44</v>
      </c>
      <c r="V11" s="3">
        <v>20</v>
      </c>
      <c r="W11" s="3">
        <v>26</v>
      </c>
      <c r="X11" s="3">
        <v>18</v>
      </c>
      <c r="Y11" s="3">
        <v>22</v>
      </c>
      <c r="Z11" s="3">
        <v>26</v>
      </c>
      <c r="AA11" s="3">
        <v>20</v>
      </c>
      <c r="AB11" s="3">
        <f t="shared" si="2"/>
        <v>686.44</v>
      </c>
    </row>
    <row r="12" spans="1:31">
      <c r="A12" s="1" t="s">
        <v>3123</v>
      </c>
      <c r="B12" s="1" t="s">
        <v>26</v>
      </c>
      <c r="C12" s="1" t="s">
        <v>3124</v>
      </c>
      <c r="D12" s="1" t="s">
        <v>28</v>
      </c>
      <c r="E12" s="1" t="s">
        <v>3145</v>
      </c>
      <c r="F12" s="1" t="s">
        <v>3146</v>
      </c>
      <c r="G12" s="3">
        <v>58</v>
      </c>
      <c r="H12" s="3">
        <v>69</v>
      </c>
      <c r="I12" s="3">
        <v>59</v>
      </c>
      <c r="J12" s="3">
        <v>38</v>
      </c>
      <c r="K12" s="3">
        <v>42</v>
      </c>
      <c r="L12" s="3">
        <v>54</v>
      </c>
      <c r="M12" s="3">
        <v>52</v>
      </c>
      <c r="N12" s="3">
        <v>40</v>
      </c>
      <c r="O12" s="3">
        <v>48</v>
      </c>
      <c r="P12" s="3">
        <v>35</v>
      </c>
      <c r="Q12" s="3">
        <v>56</v>
      </c>
      <c r="R12" s="3">
        <v>68</v>
      </c>
      <c r="S12" s="3">
        <v>49</v>
      </c>
      <c r="T12" s="3">
        <f t="shared" si="0"/>
        <v>668</v>
      </c>
      <c r="U12" s="3">
        <f t="shared" si="1"/>
        <v>554.44</v>
      </c>
      <c r="V12" s="3">
        <v>20</v>
      </c>
      <c r="W12" s="3">
        <v>26</v>
      </c>
      <c r="X12" s="3">
        <v>18</v>
      </c>
      <c r="Y12" s="3">
        <v>22</v>
      </c>
      <c r="Z12" s="3">
        <v>26</v>
      </c>
      <c r="AA12" s="3">
        <v>20</v>
      </c>
      <c r="AB12" s="3">
        <f t="shared" si="2"/>
        <v>686.44</v>
      </c>
    </row>
    <row r="13" spans="1:31">
      <c r="A13" s="1" t="s">
        <v>3123</v>
      </c>
      <c r="B13" s="1" t="s">
        <v>26</v>
      </c>
      <c r="C13" s="1" t="s">
        <v>3124</v>
      </c>
      <c r="D13" s="1" t="s">
        <v>28</v>
      </c>
      <c r="E13" s="1" t="s">
        <v>3147</v>
      </c>
      <c r="F13" s="1" t="s">
        <v>3148</v>
      </c>
      <c r="G13" s="3">
        <v>58</v>
      </c>
      <c r="H13" s="3">
        <v>69</v>
      </c>
      <c r="I13" s="3">
        <v>59</v>
      </c>
      <c r="J13" s="3">
        <v>38</v>
      </c>
      <c r="K13" s="3">
        <v>42</v>
      </c>
      <c r="L13" s="3">
        <v>54</v>
      </c>
      <c r="M13" s="3">
        <v>52</v>
      </c>
      <c r="N13" s="3">
        <v>40</v>
      </c>
      <c r="O13" s="3">
        <v>48</v>
      </c>
      <c r="P13" s="3">
        <v>35</v>
      </c>
      <c r="Q13" s="3">
        <v>56</v>
      </c>
      <c r="R13" s="3">
        <v>68</v>
      </c>
      <c r="S13" s="3">
        <v>49</v>
      </c>
      <c r="T13" s="3">
        <f t="shared" si="0"/>
        <v>668</v>
      </c>
      <c r="U13" s="3">
        <f t="shared" si="1"/>
        <v>554.44</v>
      </c>
      <c r="V13" s="3">
        <v>20</v>
      </c>
      <c r="W13" s="3">
        <v>26</v>
      </c>
      <c r="X13" s="3">
        <v>18</v>
      </c>
      <c r="Y13" s="3">
        <v>22</v>
      </c>
      <c r="Z13" s="3">
        <v>26</v>
      </c>
      <c r="AA13" s="3">
        <v>20</v>
      </c>
      <c r="AB13" s="3">
        <f t="shared" si="2"/>
        <v>686.44</v>
      </c>
    </row>
    <row r="14" spans="1:31">
      <c r="A14" s="1" t="s">
        <v>3123</v>
      </c>
      <c r="B14" s="1" t="s">
        <v>26</v>
      </c>
      <c r="C14" s="1" t="s">
        <v>3124</v>
      </c>
      <c r="D14" s="1" t="s">
        <v>28</v>
      </c>
      <c r="E14" s="1" t="s">
        <v>3149</v>
      </c>
      <c r="F14" s="1" t="s">
        <v>3150</v>
      </c>
      <c r="G14" s="3">
        <v>58</v>
      </c>
      <c r="H14" s="3">
        <v>69</v>
      </c>
      <c r="I14" s="3">
        <v>59</v>
      </c>
      <c r="J14" s="3">
        <v>38</v>
      </c>
      <c r="K14" s="3">
        <v>42</v>
      </c>
      <c r="L14" s="3">
        <v>54</v>
      </c>
      <c r="M14" s="3">
        <v>52</v>
      </c>
      <c r="N14" s="3">
        <v>40</v>
      </c>
      <c r="O14" s="3">
        <v>48</v>
      </c>
      <c r="P14" s="3">
        <v>35</v>
      </c>
      <c r="Q14" s="3">
        <v>56</v>
      </c>
      <c r="R14" s="3">
        <v>68</v>
      </c>
      <c r="S14" s="3">
        <v>49</v>
      </c>
      <c r="T14" s="3">
        <f t="shared" si="0"/>
        <v>668</v>
      </c>
      <c r="U14" s="3">
        <f t="shared" si="1"/>
        <v>554.44</v>
      </c>
      <c r="V14" s="3">
        <v>20</v>
      </c>
      <c r="W14" s="3">
        <v>26</v>
      </c>
      <c r="X14" s="3">
        <v>18</v>
      </c>
      <c r="Y14" s="3">
        <v>22</v>
      </c>
      <c r="Z14" s="3">
        <v>26</v>
      </c>
      <c r="AA14" s="3">
        <v>20</v>
      </c>
      <c r="AB14" s="3">
        <f t="shared" si="2"/>
        <v>686.44</v>
      </c>
    </row>
    <row r="15" spans="1:31">
      <c r="A15" s="1" t="s">
        <v>3123</v>
      </c>
      <c r="B15" s="1" t="s">
        <v>26</v>
      </c>
      <c r="C15" s="1" t="s">
        <v>3124</v>
      </c>
      <c r="D15" s="1" t="s">
        <v>28</v>
      </c>
      <c r="E15" s="1" t="s">
        <v>3151</v>
      </c>
      <c r="F15" s="1" t="s">
        <v>3152</v>
      </c>
      <c r="G15" s="3">
        <v>58</v>
      </c>
      <c r="H15" s="3">
        <v>69</v>
      </c>
      <c r="I15" s="3">
        <v>59</v>
      </c>
      <c r="J15" s="3">
        <v>38</v>
      </c>
      <c r="K15" s="3">
        <v>42</v>
      </c>
      <c r="L15" s="3">
        <v>54</v>
      </c>
      <c r="M15" s="3">
        <v>52</v>
      </c>
      <c r="N15" s="3">
        <v>40</v>
      </c>
      <c r="O15" s="3">
        <v>48</v>
      </c>
      <c r="P15" s="3">
        <v>35</v>
      </c>
      <c r="Q15" s="3">
        <v>56</v>
      </c>
      <c r="R15" s="3">
        <v>68</v>
      </c>
      <c r="S15" s="3">
        <v>49</v>
      </c>
      <c r="T15" s="3">
        <f t="shared" si="0"/>
        <v>668</v>
      </c>
      <c r="U15" s="3">
        <f t="shared" si="1"/>
        <v>554.44</v>
      </c>
      <c r="V15" s="3">
        <v>20</v>
      </c>
      <c r="W15" s="3">
        <v>26</v>
      </c>
      <c r="X15" s="3">
        <v>18</v>
      </c>
      <c r="Y15" s="3">
        <v>22</v>
      </c>
      <c r="Z15" s="3">
        <v>26</v>
      </c>
      <c r="AA15" s="3">
        <v>20</v>
      </c>
      <c r="AB15" s="3">
        <f t="shared" si="2"/>
        <v>686.44</v>
      </c>
    </row>
    <row r="16" spans="1:31">
      <c r="A16" s="1" t="s">
        <v>3123</v>
      </c>
      <c r="B16" s="1" t="s">
        <v>26</v>
      </c>
      <c r="C16" s="1" t="s">
        <v>3124</v>
      </c>
      <c r="D16" s="1" t="s">
        <v>28</v>
      </c>
      <c r="E16" s="1" t="s">
        <v>3153</v>
      </c>
      <c r="F16" s="1" t="s">
        <v>3154</v>
      </c>
      <c r="G16" s="3">
        <v>58</v>
      </c>
      <c r="H16" s="3">
        <v>69</v>
      </c>
      <c r="I16" s="3">
        <v>59</v>
      </c>
      <c r="J16" s="3">
        <v>38</v>
      </c>
      <c r="K16" s="3">
        <v>42</v>
      </c>
      <c r="L16" s="3">
        <v>54</v>
      </c>
      <c r="M16" s="3">
        <v>52</v>
      </c>
      <c r="N16" s="3">
        <v>40</v>
      </c>
      <c r="O16" s="3">
        <v>48</v>
      </c>
      <c r="P16" s="3">
        <v>35</v>
      </c>
      <c r="Q16" s="3">
        <v>56</v>
      </c>
      <c r="R16" s="3">
        <v>68</v>
      </c>
      <c r="S16" s="3">
        <v>49</v>
      </c>
      <c r="T16" s="3">
        <f t="shared" si="0"/>
        <v>668</v>
      </c>
      <c r="U16" s="3">
        <f t="shared" si="1"/>
        <v>554.44</v>
      </c>
      <c r="V16" s="3">
        <v>20</v>
      </c>
      <c r="W16" s="3">
        <v>26</v>
      </c>
      <c r="X16" s="3">
        <v>18</v>
      </c>
      <c r="Y16" s="3">
        <v>22</v>
      </c>
      <c r="Z16" s="3">
        <v>26</v>
      </c>
      <c r="AA16" s="3">
        <v>20</v>
      </c>
      <c r="AB16" s="3">
        <f t="shared" si="2"/>
        <v>686.44</v>
      </c>
    </row>
    <row r="17" spans="1:28">
      <c r="A17" s="1" t="s">
        <v>3123</v>
      </c>
      <c r="B17" s="1" t="s">
        <v>26</v>
      </c>
      <c r="C17" s="1" t="s">
        <v>3124</v>
      </c>
      <c r="D17" s="1" t="s">
        <v>28</v>
      </c>
      <c r="E17" s="1" t="s">
        <v>3155</v>
      </c>
      <c r="F17" s="1" t="s">
        <v>3156</v>
      </c>
      <c r="G17" s="3">
        <v>58</v>
      </c>
      <c r="H17" s="3">
        <v>69</v>
      </c>
      <c r="I17" s="3">
        <v>59</v>
      </c>
      <c r="J17" s="3">
        <v>38</v>
      </c>
      <c r="K17" s="3">
        <v>42</v>
      </c>
      <c r="L17" s="3">
        <v>54</v>
      </c>
      <c r="M17" s="3">
        <v>52</v>
      </c>
      <c r="N17" s="3">
        <v>40</v>
      </c>
      <c r="O17" s="3">
        <v>48</v>
      </c>
      <c r="P17" s="3">
        <v>35</v>
      </c>
      <c r="Q17" s="3">
        <v>56</v>
      </c>
      <c r="R17" s="3">
        <v>68</v>
      </c>
      <c r="S17" s="3">
        <v>49</v>
      </c>
      <c r="T17" s="3">
        <f t="shared" si="0"/>
        <v>668</v>
      </c>
      <c r="U17" s="3">
        <f t="shared" si="1"/>
        <v>554.44</v>
      </c>
      <c r="V17" s="3">
        <v>20</v>
      </c>
      <c r="W17" s="3">
        <v>26</v>
      </c>
      <c r="X17" s="3">
        <v>18</v>
      </c>
      <c r="Y17" s="3">
        <v>22</v>
      </c>
      <c r="Z17" s="3">
        <v>26</v>
      </c>
      <c r="AA17" s="3">
        <v>20</v>
      </c>
      <c r="AB17" s="3">
        <f t="shared" si="2"/>
        <v>686.44</v>
      </c>
    </row>
    <row r="18" spans="1:28">
      <c r="A18" s="1" t="s">
        <v>3123</v>
      </c>
      <c r="B18" s="1" t="s">
        <v>26</v>
      </c>
      <c r="C18" s="1" t="s">
        <v>3124</v>
      </c>
      <c r="D18" s="1" t="s">
        <v>28</v>
      </c>
      <c r="E18" s="1" t="s">
        <v>3157</v>
      </c>
      <c r="F18" s="1" t="s">
        <v>3158</v>
      </c>
      <c r="G18" s="3">
        <v>58</v>
      </c>
      <c r="H18" s="3">
        <v>69</v>
      </c>
      <c r="I18" s="3">
        <v>59</v>
      </c>
      <c r="J18" s="3">
        <v>38</v>
      </c>
      <c r="K18" s="3">
        <v>42</v>
      </c>
      <c r="L18" s="3">
        <v>54</v>
      </c>
      <c r="M18" s="3">
        <v>52</v>
      </c>
      <c r="N18" s="3">
        <v>40</v>
      </c>
      <c r="O18" s="3">
        <v>48</v>
      </c>
      <c r="P18" s="3">
        <v>35</v>
      </c>
      <c r="Q18" s="3">
        <v>56</v>
      </c>
      <c r="R18" s="3">
        <v>68</v>
      </c>
      <c r="S18" s="3">
        <v>49</v>
      </c>
      <c r="T18" s="3">
        <f t="shared" si="0"/>
        <v>668</v>
      </c>
      <c r="U18" s="3">
        <f t="shared" si="1"/>
        <v>554.44</v>
      </c>
      <c r="V18" s="3">
        <v>20</v>
      </c>
      <c r="W18" s="3">
        <v>26</v>
      </c>
      <c r="X18" s="3">
        <v>18</v>
      </c>
      <c r="Y18" s="3">
        <v>22</v>
      </c>
      <c r="Z18" s="3">
        <v>26</v>
      </c>
      <c r="AA18" s="3">
        <v>20</v>
      </c>
      <c r="AB18" s="3">
        <f t="shared" si="2"/>
        <v>686.44</v>
      </c>
    </row>
    <row r="19" spans="1:28">
      <c r="A19" s="1" t="s">
        <v>3123</v>
      </c>
      <c r="B19" s="1" t="s">
        <v>26</v>
      </c>
      <c r="C19" s="1" t="s">
        <v>3124</v>
      </c>
      <c r="D19" s="1" t="s">
        <v>28</v>
      </c>
      <c r="E19" s="1" t="s">
        <v>3159</v>
      </c>
      <c r="F19" s="1" t="s">
        <v>3160</v>
      </c>
      <c r="G19" s="3">
        <v>58</v>
      </c>
      <c r="H19" s="3">
        <v>69</v>
      </c>
      <c r="I19" s="3">
        <v>59</v>
      </c>
      <c r="J19" s="3">
        <v>38</v>
      </c>
      <c r="K19" s="3">
        <v>42</v>
      </c>
      <c r="L19" s="3">
        <v>54</v>
      </c>
      <c r="M19" s="3">
        <v>52</v>
      </c>
      <c r="N19" s="3">
        <v>40</v>
      </c>
      <c r="O19" s="3">
        <v>48</v>
      </c>
      <c r="P19" s="3">
        <v>35</v>
      </c>
      <c r="Q19" s="3">
        <v>56</v>
      </c>
      <c r="R19" s="3">
        <v>68</v>
      </c>
      <c r="S19" s="3">
        <v>49</v>
      </c>
      <c r="T19" s="3">
        <f t="shared" si="0"/>
        <v>668</v>
      </c>
      <c r="U19" s="3">
        <f t="shared" si="1"/>
        <v>554.44</v>
      </c>
      <c r="V19" s="3">
        <v>20</v>
      </c>
      <c r="W19" s="3">
        <v>26</v>
      </c>
      <c r="X19" s="3">
        <v>18</v>
      </c>
      <c r="Y19" s="3">
        <v>22</v>
      </c>
      <c r="Z19" s="3">
        <v>26</v>
      </c>
      <c r="AA19" s="3">
        <v>20</v>
      </c>
      <c r="AB19" s="3">
        <f t="shared" si="2"/>
        <v>686.44</v>
      </c>
    </row>
    <row r="20" spans="1:28">
      <c r="A20" s="1" t="s">
        <v>3123</v>
      </c>
      <c r="B20" s="1" t="s">
        <v>26</v>
      </c>
      <c r="C20" s="1" t="s">
        <v>3124</v>
      </c>
      <c r="D20" s="1" t="s">
        <v>28</v>
      </c>
      <c r="E20" s="1" t="s">
        <v>3161</v>
      </c>
      <c r="F20" s="1" t="s">
        <v>3162</v>
      </c>
      <c r="G20" s="3">
        <v>58</v>
      </c>
      <c r="H20" s="3">
        <v>69</v>
      </c>
      <c r="I20" s="3">
        <v>59</v>
      </c>
      <c r="J20" s="3">
        <v>38</v>
      </c>
      <c r="K20" s="3">
        <v>42</v>
      </c>
      <c r="L20" s="3">
        <v>54</v>
      </c>
      <c r="M20" s="3">
        <v>52</v>
      </c>
      <c r="N20" s="3">
        <v>40</v>
      </c>
      <c r="O20" s="3">
        <v>48</v>
      </c>
      <c r="P20" s="3">
        <v>35</v>
      </c>
      <c r="Q20" s="3">
        <v>56</v>
      </c>
      <c r="R20" s="3">
        <v>68</v>
      </c>
      <c r="S20" s="3">
        <v>49</v>
      </c>
      <c r="T20" s="3">
        <f t="shared" si="0"/>
        <v>668</v>
      </c>
      <c r="U20" s="3">
        <f t="shared" si="1"/>
        <v>554.44</v>
      </c>
      <c r="V20" s="3">
        <v>20</v>
      </c>
      <c r="W20" s="3">
        <v>26</v>
      </c>
      <c r="X20" s="3">
        <v>18</v>
      </c>
      <c r="Y20" s="3">
        <v>22</v>
      </c>
      <c r="Z20" s="3">
        <v>26</v>
      </c>
      <c r="AA20" s="3">
        <v>20</v>
      </c>
      <c r="AB20" s="3">
        <f t="shared" si="2"/>
        <v>686.44</v>
      </c>
    </row>
    <row r="21" spans="1:28">
      <c r="A21" s="1" t="s">
        <v>3123</v>
      </c>
      <c r="B21" s="1" t="s">
        <v>26</v>
      </c>
      <c r="C21" s="1" t="s">
        <v>3124</v>
      </c>
      <c r="D21" s="1" t="s">
        <v>28</v>
      </c>
      <c r="E21" s="1" t="s">
        <v>3163</v>
      </c>
      <c r="F21" s="1" t="s">
        <v>3164</v>
      </c>
      <c r="G21" s="3">
        <v>58</v>
      </c>
      <c r="H21" s="3">
        <v>69</v>
      </c>
      <c r="I21" s="3">
        <v>59</v>
      </c>
      <c r="J21" s="3">
        <v>38</v>
      </c>
      <c r="K21" s="3">
        <v>42</v>
      </c>
      <c r="L21" s="3">
        <v>54</v>
      </c>
      <c r="M21" s="3">
        <v>52</v>
      </c>
      <c r="N21" s="3">
        <v>40</v>
      </c>
      <c r="O21" s="3">
        <v>48</v>
      </c>
      <c r="P21" s="3">
        <v>35</v>
      </c>
      <c r="Q21" s="3">
        <v>56</v>
      </c>
      <c r="R21" s="3">
        <v>68</v>
      </c>
      <c r="S21" s="3">
        <v>49</v>
      </c>
      <c r="T21" s="3">
        <f t="shared" si="0"/>
        <v>668</v>
      </c>
      <c r="U21" s="3">
        <f t="shared" si="1"/>
        <v>554.44</v>
      </c>
      <c r="V21" s="3">
        <v>20</v>
      </c>
      <c r="W21" s="3">
        <v>26</v>
      </c>
      <c r="X21" s="3">
        <v>18</v>
      </c>
      <c r="Y21" s="3">
        <v>22</v>
      </c>
      <c r="Z21" s="3">
        <v>26</v>
      </c>
      <c r="AA21" s="3">
        <v>20</v>
      </c>
      <c r="AB21" s="3">
        <f t="shared" si="2"/>
        <v>686.44</v>
      </c>
    </row>
    <row r="22" spans="1:28">
      <c r="A22" s="1" t="s">
        <v>3123</v>
      </c>
      <c r="B22" s="1" t="s">
        <v>26</v>
      </c>
      <c r="C22" s="1" t="s">
        <v>3124</v>
      </c>
      <c r="D22" s="1" t="s">
        <v>28</v>
      </c>
      <c r="E22" s="1" t="s">
        <v>3165</v>
      </c>
      <c r="F22" s="1" t="s">
        <v>3166</v>
      </c>
      <c r="G22" s="3">
        <v>58</v>
      </c>
      <c r="H22" s="3">
        <v>69</v>
      </c>
      <c r="I22" s="3">
        <v>59</v>
      </c>
      <c r="J22" s="3">
        <v>38</v>
      </c>
      <c r="K22" s="3">
        <v>42</v>
      </c>
      <c r="L22" s="3">
        <v>54</v>
      </c>
      <c r="M22" s="3">
        <v>52</v>
      </c>
      <c r="N22" s="3">
        <v>40</v>
      </c>
      <c r="O22" s="3">
        <v>48</v>
      </c>
      <c r="P22" s="3">
        <v>35</v>
      </c>
      <c r="Q22" s="3">
        <v>56</v>
      </c>
      <c r="R22" s="3">
        <v>68</v>
      </c>
      <c r="S22" s="3">
        <v>49</v>
      </c>
      <c r="T22" s="3">
        <f t="shared" si="0"/>
        <v>668</v>
      </c>
      <c r="U22" s="3">
        <f t="shared" si="1"/>
        <v>554.44</v>
      </c>
      <c r="V22" s="3">
        <v>20</v>
      </c>
      <c r="W22" s="3">
        <v>26</v>
      </c>
      <c r="X22" s="3">
        <v>18</v>
      </c>
      <c r="Y22" s="3">
        <v>22</v>
      </c>
      <c r="Z22" s="3">
        <v>26</v>
      </c>
      <c r="AA22" s="3">
        <v>20</v>
      </c>
      <c r="AB22" s="3">
        <f t="shared" si="2"/>
        <v>686.44</v>
      </c>
    </row>
    <row r="23" spans="1:28">
      <c r="A23" s="1" t="s">
        <v>3123</v>
      </c>
      <c r="B23" s="1" t="s">
        <v>26</v>
      </c>
      <c r="C23" s="1" t="s">
        <v>3124</v>
      </c>
      <c r="D23" s="1" t="s">
        <v>28</v>
      </c>
      <c r="E23" s="1" t="s">
        <v>3167</v>
      </c>
      <c r="F23" s="1" t="s">
        <v>3168</v>
      </c>
      <c r="G23" s="3">
        <v>58</v>
      </c>
      <c r="H23" s="3">
        <v>69</v>
      </c>
      <c r="I23" s="3">
        <v>59</v>
      </c>
      <c r="J23" s="3">
        <v>38</v>
      </c>
      <c r="K23" s="3">
        <v>42</v>
      </c>
      <c r="L23" s="3">
        <v>54</v>
      </c>
      <c r="M23" s="3">
        <v>52</v>
      </c>
      <c r="N23" s="3">
        <v>40</v>
      </c>
      <c r="O23" s="3">
        <v>48</v>
      </c>
      <c r="P23" s="3">
        <v>35</v>
      </c>
      <c r="Q23" s="3">
        <v>56</v>
      </c>
      <c r="R23" s="3">
        <v>68</v>
      </c>
      <c r="S23" s="3">
        <v>49</v>
      </c>
      <c r="T23" s="3">
        <f t="shared" si="0"/>
        <v>668</v>
      </c>
      <c r="U23" s="3">
        <f t="shared" si="1"/>
        <v>554.44</v>
      </c>
      <c r="V23" s="3">
        <v>20</v>
      </c>
      <c r="W23" s="3">
        <v>26</v>
      </c>
      <c r="X23" s="3">
        <v>18</v>
      </c>
      <c r="Y23" s="3">
        <v>22</v>
      </c>
      <c r="Z23" s="3">
        <v>26</v>
      </c>
      <c r="AA23" s="3">
        <v>20</v>
      </c>
      <c r="AB23" s="3">
        <f t="shared" si="2"/>
        <v>686.44</v>
      </c>
    </row>
    <row r="24" spans="1:28">
      <c r="A24" s="1" t="s">
        <v>3123</v>
      </c>
      <c r="B24" s="1" t="s">
        <v>26</v>
      </c>
      <c r="C24" s="1" t="s">
        <v>3124</v>
      </c>
      <c r="D24" s="1" t="s">
        <v>28</v>
      </c>
      <c r="E24" s="1" t="s">
        <v>3169</v>
      </c>
      <c r="F24" s="1" t="s">
        <v>3170</v>
      </c>
      <c r="G24" s="3">
        <v>58</v>
      </c>
      <c r="H24" s="3">
        <v>69</v>
      </c>
      <c r="I24" s="3">
        <v>59</v>
      </c>
      <c r="J24" s="3">
        <v>38</v>
      </c>
      <c r="K24" s="3">
        <v>42</v>
      </c>
      <c r="L24" s="3">
        <v>54</v>
      </c>
      <c r="M24" s="3">
        <v>52</v>
      </c>
      <c r="N24" s="3">
        <v>40</v>
      </c>
      <c r="O24" s="3">
        <v>48</v>
      </c>
      <c r="P24" s="3">
        <v>35</v>
      </c>
      <c r="Q24" s="3">
        <v>56</v>
      </c>
      <c r="R24" s="3">
        <v>68</v>
      </c>
      <c r="S24" s="3">
        <v>49</v>
      </c>
      <c r="T24" s="3">
        <f t="shared" si="0"/>
        <v>668</v>
      </c>
      <c r="U24" s="3">
        <f t="shared" si="1"/>
        <v>554.44</v>
      </c>
      <c r="V24" s="3">
        <v>20</v>
      </c>
      <c r="W24" s="3">
        <v>26</v>
      </c>
      <c r="X24" s="3">
        <v>18</v>
      </c>
      <c r="Y24" s="3">
        <v>22</v>
      </c>
      <c r="Z24" s="3">
        <v>26</v>
      </c>
      <c r="AA24" s="3">
        <v>20</v>
      </c>
      <c r="AB24" s="3">
        <f t="shared" si="2"/>
        <v>686.44</v>
      </c>
    </row>
    <row r="25" spans="1:28">
      <c r="A25" s="1" t="s">
        <v>3123</v>
      </c>
      <c r="B25" s="1" t="s">
        <v>26</v>
      </c>
      <c r="C25" s="1" t="s">
        <v>3124</v>
      </c>
      <c r="D25" s="1" t="s">
        <v>28</v>
      </c>
      <c r="E25" s="1" t="s">
        <v>3171</v>
      </c>
      <c r="F25" s="1" t="s">
        <v>3172</v>
      </c>
      <c r="G25" s="3">
        <v>58</v>
      </c>
      <c r="H25" s="3">
        <v>69</v>
      </c>
      <c r="I25" s="3">
        <v>59</v>
      </c>
      <c r="J25" s="3">
        <v>38</v>
      </c>
      <c r="K25" s="3">
        <v>42</v>
      </c>
      <c r="L25" s="3">
        <v>54</v>
      </c>
      <c r="M25" s="3">
        <v>52</v>
      </c>
      <c r="N25" s="3">
        <v>40</v>
      </c>
      <c r="O25" s="3">
        <v>48</v>
      </c>
      <c r="P25" s="3">
        <v>35</v>
      </c>
      <c r="Q25" s="3">
        <v>56</v>
      </c>
      <c r="R25" s="3">
        <v>68</v>
      </c>
      <c r="S25" s="3">
        <v>49</v>
      </c>
      <c r="T25" s="3">
        <f t="shared" si="0"/>
        <v>668</v>
      </c>
      <c r="U25" s="3">
        <f t="shared" si="1"/>
        <v>554.44</v>
      </c>
      <c r="V25" s="3">
        <v>20</v>
      </c>
      <c r="W25" s="3">
        <v>26</v>
      </c>
      <c r="X25" s="3">
        <v>18</v>
      </c>
      <c r="Y25" s="3">
        <v>22</v>
      </c>
      <c r="Z25" s="3">
        <v>26</v>
      </c>
      <c r="AA25" s="3">
        <v>20</v>
      </c>
      <c r="AB25" s="3">
        <f t="shared" si="2"/>
        <v>686.44</v>
      </c>
    </row>
    <row r="26" spans="1:28">
      <c r="A26" s="1" t="s">
        <v>3123</v>
      </c>
      <c r="B26" s="1" t="s">
        <v>26</v>
      </c>
      <c r="C26" s="1" t="s">
        <v>3173</v>
      </c>
      <c r="D26" s="1" t="s">
        <v>28</v>
      </c>
      <c r="E26" s="1" t="s">
        <v>3174</v>
      </c>
      <c r="F26" s="1" t="s">
        <v>3175</v>
      </c>
      <c r="G26" s="3">
        <v>58</v>
      </c>
      <c r="H26" s="3">
        <v>69</v>
      </c>
      <c r="I26" s="3">
        <v>59</v>
      </c>
      <c r="J26" s="3">
        <v>38</v>
      </c>
      <c r="K26" s="3">
        <v>42</v>
      </c>
      <c r="L26" s="3">
        <v>54</v>
      </c>
      <c r="M26" s="3">
        <v>52</v>
      </c>
      <c r="N26" s="3">
        <v>40</v>
      </c>
      <c r="O26" s="3">
        <v>48</v>
      </c>
      <c r="P26" s="3">
        <v>35</v>
      </c>
      <c r="Q26" s="3">
        <v>56</v>
      </c>
      <c r="R26" s="3">
        <v>68</v>
      </c>
      <c r="S26" s="3">
        <v>49</v>
      </c>
      <c r="T26" s="3">
        <f t="shared" si="0"/>
        <v>668</v>
      </c>
      <c r="U26" s="3">
        <f t="shared" si="1"/>
        <v>554.44</v>
      </c>
      <c r="V26" s="3">
        <v>20</v>
      </c>
      <c r="W26" s="3">
        <v>26</v>
      </c>
      <c r="X26" s="3">
        <v>18</v>
      </c>
      <c r="Y26" s="3">
        <v>22</v>
      </c>
      <c r="Z26" s="3">
        <v>26</v>
      </c>
      <c r="AA26" s="3">
        <v>20</v>
      </c>
      <c r="AB26" s="3">
        <f t="shared" si="2"/>
        <v>686.44</v>
      </c>
    </row>
    <row r="27" spans="1:28">
      <c r="A27" s="1" t="s">
        <v>3123</v>
      </c>
      <c r="B27" s="1" t="s">
        <v>26</v>
      </c>
      <c r="C27" s="1" t="s">
        <v>3173</v>
      </c>
      <c r="D27" s="1" t="s">
        <v>28</v>
      </c>
      <c r="E27" s="1" t="s">
        <v>3176</v>
      </c>
      <c r="F27" s="1" t="s">
        <v>3177</v>
      </c>
      <c r="G27" s="3">
        <v>58</v>
      </c>
      <c r="H27" s="3">
        <v>69</v>
      </c>
      <c r="I27" s="3">
        <v>59</v>
      </c>
      <c r="J27" s="3">
        <v>38</v>
      </c>
      <c r="K27" s="3">
        <v>42</v>
      </c>
      <c r="L27" s="3">
        <v>54</v>
      </c>
      <c r="M27" s="3">
        <v>52</v>
      </c>
      <c r="N27" s="3">
        <v>40</v>
      </c>
      <c r="O27" s="3">
        <v>48</v>
      </c>
      <c r="P27" s="3">
        <v>35</v>
      </c>
      <c r="Q27" s="3">
        <v>56</v>
      </c>
      <c r="R27" s="3">
        <v>68</v>
      </c>
      <c r="S27" s="3">
        <v>49</v>
      </c>
      <c r="T27" s="3">
        <f t="shared" si="0"/>
        <v>668</v>
      </c>
      <c r="U27" s="3">
        <f t="shared" si="1"/>
        <v>554.44</v>
      </c>
      <c r="V27" s="3">
        <v>20</v>
      </c>
      <c r="W27" s="3">
        <v>26</v>
      </c>
      <c r="X27" s="3">
        <v>18</v>
      </c>
      <c r="Y27" s="3">
        <v>22</v>
      </c>
      <c r="Z27" s="3">
        <v>26</v>
      </c>
      <c r="AA27" s="3">
        <v>20</v>
      </c>
      <c r="AB27" s="3">
        <f t="shared" si="2"/>
        <v>686.44</v>
      </c>
    </row>
    <row r="28" spans="1:28">
      <c r="A28" s="1" t="s">
        <v>3123</v>
      </c>
      <c r="B28" s="1" t="s">
        <v>26</v>
      </c>
      <c r="C28" s="1" t="s">
        <v>3173</v>
      </c>
      <c r="D28" s="1" t="s">
        <v>28</v>
      </c>
      <c r="E28" s="1" t="s">
        <v>3178</v>
      </c>
      <c r="F28" s="1" t="s">
        <v>1611</v>
      </c>
      <c r="G28" s="3">
        <v>58</v>
      </c>
      <c r="H28" s="3">
        <v>69</v>
      </c>
      <c r="I28" s="3">
        <v>59</v>
      </c>
      <c r="J28" s="3">
        <v>38</v>
      </c>
      <c r="K28" s="3">
        <v>42</v>
      </c>
      <c r="L28" s="3">
        <v>54</v>
      </c>
      <c r="M28" s="3">
        <v>52</v>
      </c>
      <c r="N28" s="3">
        <v>40</v>
      </c>
      <c r="O28" s="3">
        <v>48</v>
      </c>
      <c r="P28" s="3">
        <v>35</v>
      </c>
      <c r="Q28" s="3">
        <v>56</v>
      </c>
      <c r="R28" s="3">
        <v>68</v>
      </c>
      <c r="S28" s="3">
        <v>49</v>
      </c>
      <c r="T28" s="3">
        <f t="shared" si="0"/>
        <v>668</v>
      </c>
      <c r="U28" s="3">
        <f t="shared" si="1"/>
        <v>554.44</v>
      </c>
      <c r="V28" s="3">
        <v>20</v>
      </c>
      <c r="W28" s="3">
        <v>26</v>
      </c>
      <c r="X28" s="3">
        <v>18</v>
      </c>
      <c r="Y28" s="3">
        <v>22</v>
      </c>
      <c r="Z28" s="3">
        <v>26</v>
      </c>
      <c r="AA28" s="3">
        <v>20</v>
      </c>
      <c r="AB28" s="3">
        <f t="shared" si="2"/>
        <v>686.44</v>
      </c>
    </row>
    <row r="29" spans="1:28">
      <c r="A29" s="1" t="s">
        <v>3123</v>
      </c>
      <c r="B29" s="1" t="s">
        <v>26</v>
      </c>
      <c r="C29" s="1" t="s">
        <v>3173</v>
      </c>
      <c r="D29" s="1" t="s">
        <v>28</v>
      </c>
      <c r="E29" s="1" t="s">
        <v>3179</v>
      </c>
      <c r="F29" s="1" t="s">
        <v>3180</v>
      </c>
      <c r="G29" s="3">
        <v>58</v>
      </c>
      <c r="H29" s="3">
        <v>69</v>
      </c>
      <c r="I29" s="3">
        <v>59</v>
      </c>
      <c r="J29" s="3">
        <v>38</v>
      </c>
      <c r="K29" s="3">
        <v>42</v>
      </c>
      <c r="L29" s="3">
        <v>54</v>
      </c>
      <c r="M29" s="3">
        <v>52</v>
      </c>
      <c r="N29" s="3">
        <v>40</v>
      </c>
      <c r="O29" s="3">
        <v>48</v>
      </c>
      <c r="P29" s="3">
        <v>35</v>
      </c>
      <c r="Q29" s="3">
        <v>56</v>
      </c>
      <c r="R29" s="3">
        <v>68</v>
      </c>
      <c r="S29" s="3">
        <v>49</v>
      </c>
      <c r="T29" s="3">
        <f t="shared" si="0"/>
        <v>668</v>
      </c>
      <c r="U29" s="3">
        <f t="shared" si="1"/>
        <v>554.44</v>
      </c>
      <c r="V29" s="3">
        <v>20</v>
      </c>
      <c r="W29" s="3">
        <v>26</v>
      </c>
      <c r="X29" s="3">
        <v>18</v>
      </c>
      <c r="Y29" s="3">
        <v>22</v>
      </c>
      <c r="Z29" s="3">
        <v>26</v>
      </c>
      <c r="AA29" s="3">
        <v>20</v>
      </c>
      <c r="AB29" s="3">
        <f t="shared" si="2"/>
        <v>686.44</v>
      </c>
    </row>
    <row r="30" spans="1:28">
      <c r="A30" s="1" t="s">
        <v>3123</v>
      </c>
      <c r="B30" s="1" t="s">
        <v>26</v>
      </c>
      <c r="C30" s="1" t="s">
        <v>3173</v>
      </c>
      <c r="D30" s="1" t="s">
        <v>28</v>
      </c>
      <c r="E30" s="1" t="s">
        <v>3181</v>
      </c>
      <c r="F30" s="1" t="s">
        <v>3182</v>
      </c>
      <c r="G30" s="3">
        <v>58</v>
      </c>
      <c r="H30" s="3">
        <v>69</v>
      </c>
      <c r="I30" s="3">
        <v>59</v>
      </c>
      <c r="J30" s="3">
        <v>38</v>
      </c>
      <c r="K30" s="3">
        <v>42</v>
      </c>
      <c r="L30" s="3">
        <v>54</v>
      </c>
      <c r="M30" s="3">
        <v>52</v>
      </c>
      <c r="N30" s="3">
        <v>40</v>
      </c>
      <c r="O30" s="3">
        <v>48</v>
      </c>
      <c r="P30" s="3">
        <v>35</v>
      </c>
      <c r="Q30" s="3">
        <v>56</v>
      </c>
      <c r="R30" s="3">
        <v>68</v>
      </c>
      <c r="S30" s="3">
        <v>49</v>
      </c>
      <c r="T30" s="3">
        <f t="shared" si="0"/>
        <v>668</v>
      </c>
      <c r="U30" s="3">
        <f t="shared" si="1"/>
        <v>554.44</v>
      </c>
      <c r="V30" s="3">
        <v>20</v>
      </c>
      <c r="W30" s="3">
        <v>26</v>
      </c>
      <c r="X30" s="3">
        <v>18</v>
      </c>
      <c r="Y30" s="3">
        <v>22</v>
      </c>
      <c r="Z30" s="3">
        <v>26</v>
      </c>
      <c r="AA30" s="3">
        <v>20</v>
      </c>
      <c r="AB30" s="3">
        <f t="shared" si="2"/>
        <v>686.44</v>
      </c>
    </row>
    <row r="31" spans="1:28">
      <c r="A31" s="1" t="s">
        <v>3123</v>
      </c>
      <c r="B31" s="1" t="s">
        <v>26</v>
      </c>
      <c r="C31" s="1" t="s">
        <v>3173</v>
      </c>
      <c r="D31" s="1" t="s">
        <v>28</v>
      </c>
      <c r="E31" s="1" t="s">
        <v>3183</v>
      </c>
      <c r="F31" s="1" t="s">
        <v>3184</v>
      </c>
      <c r="G31" s="3">
        <v>58</v>
      </c>
      <c r="H31" s="3">
        <v>69</v>
      </c>
      <c r="I31" s="3">
        <v>59</v>
      </c>
      <c r="J31" s="3">
        <v>38</v>
      </c>
      <c r="K31" s="3">
        <v>42</v>
      </c>
      <c r="L31" s="3">
        <v>54</v>
      </c>
      <c r="M31" s="3">
        <v>52</v>
      </c>
      <c r="N31" s="3">
        <v>40</v>
      </c>
      <c r="O31" s="3">
        <v>48</v>
      </c>
      <c r="P31" s="3">
        <v>35</v>
      </c>
      <c r="Q31" s="3">
        <v>56</v>
      </c>
      <c r="R31" s="3">
        <v>68</v>
      </c>
      <c r="S31" s="3">
        <v>49</v>
      </c>
      <c r="T31" s="3">
        <f t="shared" si="0"/>
        <v>668</v>
      </c>
      <c r="U31" s="3">
        <f t="shared" si="1"/>
        <v>554.44</v>
      </c>
      <c r="V31" s="3">
        <v>20</v>
      </c>
      <c r="W31" s="3">
        <v>26</v>
      </c>
      <c r="X31" s="3">
        <v>18</v>
      </c>
      <c r="Y31" s="3">
        <v>22</v>
      </c>
      <c r="Z31" s="3">
        <v>26</v>
      </c>
      <c r="AA31" s="3">
        <v>20</v>
      </c>
      <c r="AB31" s="3">
        <f t="shared" si="2"/>
        <v>686.44</v>
      </c>
    </row>
    <row r="32" spans="1:28">
      <c r="A32" s="1" t="s">
        <v>3123</v>
      </c>
      <c r="B32" s="1" t="s">
        <v>26</v>
      </c>
      <c r="C32" s="1" t="s">
        <v>3173</v>
      </c>
      <c r="D32" s="1" t="s">
        <v>28</v>
      </c>
      <c r="E32" s="1" t="s">
        <v>3185</v>
      </c>
      <c r="F32" s="1" t="s">
        <v>3186</v>
      </c>
      <c r="G32" s="3">
        <v>58</v>
      </c>
      <c r="H32" s="3">
        <v>69</v>
      </c>
      <c r="I32" s="3">
        <v>59</v>
      </c>
      <c r="J32" s="3">
        <v>38</v>
      </c>
      <c r="K32" s="3">
        <v>42</v>
      </c>
      <c r="L32" s="3">
        <v>54</v>
      </c>
      <c r="M32" s="3">
        <v>52</v>
      </c>
      <c r="N32" s="3">
        <v>40</v>
      </c>
      <c r="O32" s="3">
        <v>48</v>
      </c>
      <c r="P32" s="3">
        <v>35</v>
      </c>
      <c r="Q32" s="3">
        <v>56</v>
      </c>
      <c r="R32" s="3">
        <v>68</v>
      </c>
      <c r="S32" s="3">
        <v>49</v>
      </c>
      <c r="T32" s="3">
        <f t="shared" si="0"/>
        <v>668</v>
      </c>
      <c r="U32" s="3">
        <f t="shared" si="1"/>
        <v>554.44</v>
      </c>
      <c r="V32" s="3">
        <v>20</v>
      </c>
      <c r="W32" s="3">
        <v>26</v>
      </c>
      <c r="X32" s="3">
        <v>18</v>
      </c>
      <c r="Y32" s="3">
        <v>22</v>
      </c>
      <c r="Z32" s="3">
        <v>26</v>
      </c>
      <c r="AA32" s="3">
        <v>20</v>
      </c>
      <c r="AB32" s="3">
        <f t="shared" si="2"/>
        <v>686.44</v>
      </c>
    </row>
    <row r="33" spans="1:31">
      <c r="A33" s="1" t="s">
        <v>3123</v>
      </c>
      <c r="B33" s="1" t="s">
        <v>26</v>
      </c>
      <c r="C33" s="1" t="s">
        <v>3173</v>
      </c>
      <c r="D33" s="1" t="s">
        <v>28</v>
      </c>
      <c r="E33" s="1" t="s">
        <v>3187</v>
      </c>
      <c r="F33" s="1" t="s">
        <v>3188</v>
      </c>
      <c r="G33" s="3">
        <v>58</v>
      </c>
      <c r="H33" s="3">
        <v>69</v>
      </c>
      <c r="I33" s="3">
        <v>59</v>
      </c>
      <c r="J33" s="3">
        <v>38</v>
      </c>
      <c r="K33" s="3">
        <v>42</v>
      </c>
      <c r="L33" s="3">
        <v>54</v>
      </c>
      <c r="M33" s="3">
        <v>52</v>
      </c>
      <c r="N33" s="3">
        <v>40</v>
      </c>
      <c r="O33" s="3">
        <v>48</v>
      </c>
      <c r="P33" s="3">
        <v>35</v>
      </c>
      <c r="Q33" s="3">
        <v>56</v>
      </c>
      <c r="R33" s="3">
        <v>68</v>
      </c>
      <c r="S33" s="3">
        <v>49</v>
      </c>
      <c r="T33" s="3">
        <f t="shared" si="0"/>
        <v>668</v>
      </c>
      <c r="U33" s="3">
        <f t="shared" si="1"/>
        <v>554.44</v>
      </c>
      <c r="V33" s="3">
        <v>20</v>
      </c>
      <c r="W33" s="3">
        <v>26</v>
      </c>
      <c r="X33" s="3">
        <v>18</v>
      </c>
      <c r="Y33" s="3">
        <v>22</v>
      </c>
      <c r="Z33" s="3">
        <v>26</v>
      </c>
      <c r="AA33" s="3">
        <v>20</v>
      </c>
      <c r="AB33" s="3">
        <f t="shared" si="2"/>
        <v>686.44</v>
      </c>
    </row>
    <row r="34" spans="1:31">
      <c r="A34" s="1" t="s">
        <v>3123</v>
      </c>
      <c r="B34" s="1" t="s">
        <v>26</v>
      </c>
      <c r="C34" s="1" t="s">
        <v>3173</v>
      </c>
      <c r="D34" s="1" t="s">
        <v>28</v>
      </c>
      <c r="E34" s="1" t="s">
        <v>3189</v>
      </c>
      <c r="F34" s="1" t="s">
        <v>3190</v>
      </c>
      <c r="G34" s="3">
        <v>58</v>
      </c>
      <c r="H34" s="3">
        <v>69</v>
      </c>
      <c r="I34" s="3">
        <v>59</v>
      </c>
      <c r="J34" s="3">
        <v>38</v>
      </c>
      <c r="K34" s="3">
        <v>42</v>
      </c>
      <c r="L34" s="3">
        <v>54</v>
      </c>
      <c r="M34" s="3">
        <v>52</v>
      </c>
      <c r="N34" s="3">
        <v>40</v>
      </c>
      <c r="O34" s="3">
        <v>48</v>
      </c>
      <c r="P34" s="3">
        <v>35</v>
      </c>
      <c r="Q34" s="3">
        <v>56</v>
      </c>
      <c r="R34" s="3">
        <v>68</v>
      </c>
      <c r="S34" s="3">
        <v>49</v>
      </c>
      <c r="T34" s="3">
        <f t="shared" si="0"/>
        <v>668</v>
      </c>
      <c r="U34" s="3">
        <f t="shared" si="1"/>
        <v>554.44</v>
      </c>
      <c r="V34" s="3">
        <v>20</v>
      </c>
      <c r="W34" s="3">
        <v>26</v>
      </c>
      <c r="X34" s="3">
        <v>18</v>
      </c>
      <c r="Y34" s="3">
        <v>22</v>
      </c>
      <c r="Z34" s="3">
        <v>26</v>
      </c>
      <c r="AA34" s="3">
        <v>20</v>
      </c>
      <c r="AB34" s="3">
        <f t="shared" si="2"/>
        <v>686.44</v>
      </c>
    </row>
    <row r="35" spans="1:31">
      <c r="A35" s="1" t="s">
        <v>3123</v>
      </c>
      <c r="B35" s="1" t="s">
        <v>26</v>
      </c>
      <c r="C35" s="1" t="s">
        <v>3173</v>
      </c>
      <c r="D35" s="1" t="s">
        <v>28</v>
      </c>
      <c r="E35" s="1" t="s">
        <v>3191</v>
      </c>
      <c r="F35" s="1" t="s">
        <v>3192</v>
      </c>
      <c r="G35" s="3">
        <v>58</v>
      </c>
      <c r="H35" s="3">
        <v>69</v>
      </c>
      <c r="I35" s="3">
        <v>59</v>
      </c>
      <c r="J35" s="3">
        <v>38</v>
      </c>
      <c r="K35" s="3">
        <v>42</v>
      </c>
      <c r="L35" s="3">
        <v>54</v>
      </c>
      <c r="M35" s="3">
        <v>52</v>
      </c>
      <c r="N35" s="3">
        <v>40</v>
      </c>
      <c r="O35" s="3">
        <v>48</v>
      </c>
      <c r="P35" s="3">
        <v>35</v>
      </c>
      <c r="Q35" s="3">
        <v>56</v>
      </c>
      <c r="R35" s="3">
        <v>68</v>
      </c>
      <c r="S35" s="3">
        <v>49</v>
      </c>
      <c r="T35" s="3">
        <f t="shared" si="0"/>
        <v>668</v>
      </c>
      <c r="U35" s="3">
        <f t="shared" si="1"/>
        <v>554.44</v>
      </c>
      <c r="V35" s="3">
        <v>20</v>
      </c>
      <c r="W35" s="3">
        <v>26</v>
      </c>
      <c r="X35" s="3">
        <v>18</v>
      </c>
      <c r="Y35" s="3">
        <v>22</v>
      </c>
      <c r="Z35" s="3">
        <v>26</v>
      </c>
      <c r="AA35" s="3">
        <v>20</v>
      </c>
      <c r="AB35" s="3">
        <f t="shared" si="2"/>
        <v>686.44</v>
      </c>
    </row>
    <row r="36" spans="1:31">
      <c r="A36" s="1" t="s">
        <v>3123</v>
      </c>
      <c r="B36" s="1" t="s">
        <v>26</v>
      </c>
      <c r="C36" s="1" t="s">
        <v>3173</v>
      </c>
      <c r="D36" s="1" t="s">
        <v>28</v>
      </c>
      <c r="E36" s="1" t="s">
        <v>3193</v>
      </c>
      <c r="F36" s="1" t="s">
        <v>3194</v>
      </c>
      <c r="G36" s="3">
        <v>58</v>
      </c>
      <c r="H36" s="3">
        <v>69</v>
      </c>
      <c r="I36" s="3">
        <v>59</v>
      </c>
      <c r="J36" s="3">
        <v>38</v>
      </c>
      <c r="K36" s="3">
        <v>42</v>
      </c>
      <c r="L36" s="3">
        <v>54</v>
      </c>
      <c r="M36" s="3">
        <v>52</v>
      </c>
      <c r="N36" s="3">
        <v>40</v>
      </c>
      <c r="O36" s="3">
        <v>48</v>
      </c>
      <c r="P36" s="3">
        <v>35</v>
      </c>
      <c r="Q36" s="3">
        <v>56</v>
      </c>
      <c r="R36" s="3">
        <v>68</v>
      </c>
      <c r="S36" s="3">
        <v>49</v>
      </c>
      <c r="T36" s="3">
        <f t="shared" si="0"/>
        <v>668</v>
      </c>
      <c r="U36" s="3">
        <f t="shared" si="1"/>
        <v>554.44</v>
      </c>
      <c r="V36" s="3">
        <v>20</v>
      </c>
      <c r="W36" s="3">
        <v>26</v>
      </c>
      <c r="X36" s="3">
        <v>18</v>
      </c>
      <c r="Y36" s="3">
        <v>22</v>
      </c>
      <c r="Z36" s="3">
        <v>26</v>
      </c>
      <c r="AA36" s="3">
        <v>20</v>
      </c>
      <c r="AB36" s="3">
        <f t="shared" si="2"/>
        <v>686.44</v>
      </c>
      <c r="AC36" s="3">
        <v>62.25</v>
      </c>
      <c r="AD36" s="3">
        <v>43.16</v>
      </c>
      <c r="AE36" s="3">
        <f>AB36+AC36+AD36</f>
        <v>791.85</v>
      </c>
    </row>
    <row r="37" spans="1:31">
      <c r="A37" s="1" t="s">
        <v>3123</v>
      </c>
      <c r="B37" s="1" t="s">
        <v>26</v>
      </c>
      <c r="C37" s="1" t="s">
        <v>3173</v>
      </c>
      <c r="D37" s="1" t="s">
        <v>28</v>
      </c>
      <c r="E37" s="1" t="s">
        <v>3195</v>
      </c>
      <c r="F37" s="1" t="s">
        <v>3196</v>
      </c>
      <c r="G37" s="3">
        <v>58</v>
      </c>
      <c r="H37" s="3">
        <v>69</v>
      </c>
      <c r="I37" s="3">
        <v>59</v>
      </c>
      <c r="J37" s="3">
        <v>38</v>
      </c>
      <c r="K37" s="3">
        <v>42</v>
      </c>
      <c r="L37" s="3">
        <v>54</v>
      </c>
      <c r="M37" s="3">
        <v>52</v>
      </c>
      <c r="N37" s="3">
        <v>40</v>
      </c>
      <c r="O37" s="3">
        <v>48</v>
      </c>
      <c r="P37" s="3">
        <v>35</v>
      </c>
      <c r="Q37" s="3">
        <v>56</v>
      </c>
      <c r="R37" s="3">
        <v>68</v>
      </c>
      <c r="S37" s="3">
        <v>49</v>
      </c>
      <c r="T37" s="3">
        <f t="shared" si="0"/>
        <v>668</v>
      </c>
      <c r="U37" s="3">
        <f t="shared" si="1"/>
        <v>554.44</v>
      </c>
      <c r="V37" s="3">
        <v>20</v>
      </c>
      <c r="W37" s="3">
        <v>26</v>
      </c>
      <c r="X37" s="3">
        <v>18</v>
      </c>
      <c r="Y37" s="3">
        <v>22</v>
      </c>
      <c r="Z37" s="3">
        <v>26</v>
      </c>
      <c r="AA37" s="3">
        <v>20</v>
      </c>
      <c r="AB37" s="3">
        <f t="shared" si="2"/>
        <v>686.44</v>
      </c>
    </row>
    <row r="38" spans="1:31">
      <c r="A38" s="1" t="s">
        <v>3123</v>
      </c>
      <c r="B38" s="1" t="s">
        <v>26</v>
      </c>
      <c r="C38" s="1" t="s">
        <v>3173</v>
      </c>
      <c r="D38" s="1" t="s">
        <v>28</v>
      </c>
      <c r="E38" s="1" t="s">
        <v>3197</v>
      </c>
      <c r="F38" s="1" t="s">
        <v>3198</v>
      </c>
      <c r="G38" s="3">
        <v>58</v>
      </c>
      <c r="H38" s="3">
        <v>69</v>
      </c>
      <c r="I38" s="3">
        <v>59</v>
      </c>
      <c r="J38" s="3">
        <v>38</v>
      </c>
      <c r="K38" s="3">
        <v>42</v>
      </c>
      <c r="L38" s="3">
        <v>54</v>
      </c>
      <c r="M38" s="3">
        <v>52</v>
      </c>
      <c r="N38" s="3">
        <v>40</v>
      </c>
      <c r="O38" s="3">
        <v>48</v>
      </c>
      <c r="P38" s="3">
        <v>35</v>
      </c>
      <c r="Q38" s="3">
        <v>56</v>
      </c>
      <c r="R38" s="3">
        <v>68</v>
      </c>
      <c r="S38" s="3">
        <v>49</v>
      </c>
      <c r="T38" s="3">
        <f t="shared" si="0"/>
        <v>668</v>
      </c>
      <c r="U38" s="3">
        <f t="shared" si="1"/>
        <v>554.44</v>
      </c>
      <c r="V38" s="3">
        <v>20</v>
      </c>
      <c r="W38" s="3">
        <v>26</v>
      </c>
      <c r="X38" s="3">
        <v>18</v>
      </c>
      <c r="Y38" s="3">
        <v>22</v>
      </c>
      <c r="Z38" s="3">
        <v>26</v>
      </c>
      <c r="AA38" s="3">
        <v>20</v>
      </c>
      <c r="AB38" s="3">
        <f t="shared" si="2"/>
        <v>686.44</v>
      </c>
    </row>
    <row r="39" spans="1:31">
      <c r="A39" s="1" t="s">
        <v>3123</v>
      </c>
      <c r="B39" s="1" t="s">
        <v>26</v>
      </c>
      <c r="C39" s="1" t="s">
        <v>3173</v>
      </c>
      <c r="D39" s="1" t="s">
        <v>28</v>
      </c>
      <c r="E39" s="1" t="s">
        <v>3199</v>
      </c>
      <c r="F39" s="1" t="s">
        <v>3200</v>
      </c>
      <c r="G39" s="3">
        <v>58</v>
      </c>
      <c r="H39" s="3">
        <v>69</v>
      </c>
      <c r="I39" s="3">
        <v>59</v>
      </c>
      <c r="J39" s="3">
        <v>38</v>
      </c>
      <c r="K39" s="3">
        <v>42</v>
      </c>
      <c r="L39" s="3">
        <v>54</v>
      </c>
      <c r="M39" s="3">
        <v>52</v>
      </c>
      <c r="N39" s="3">
        <v>40</v>
      </c>
      <c r="O39" s="3">
        <v>48</v>
      </c>
      <c r="P39" s="3">
        <v>35</v>
      </c>
      <c r="Q39" s="3">
        <v>56</v>
      </c>
      <c r="R39" s="3">
        <v>68</v>
      </c>
      <c r="S39" s="3">
        <v>49</v>
      </c>
      <c r="T39" s="3">
        <f t="shared" si="0"/>
        <v>668</v>
      </c>
      <c r="U39" s="3">
        <f t="shared" si="1"/>
        <v>554.44</v>
      </c>
      <c r="V39" s="3">
        <v>20</v>
      </c>
      <c r="W39" s="3">
        <v>26</v>
      </c>
      <c r="X39" s="3">
        <v>18</v>
      </c>
      <c r="Y39" s="3">
        <v>22</v>
      </c>
      <c r="Z39" s="3">
        <v>26</v>
      </c>
      <c r="AA39" s="3">
        <v>20</v>
      </c>
      <c r="AB39" s="3">
        <f t="shared" si="2"/>
        <v>686.44</v>
      </c>
    </row>
    <row r="40" spans="1:31">
      <c r="A40" s="1" t="s">
        <v>3123</v>
      </c>
      <c r="B40" s="1" t="s">
        <v>26</v>
      </c>
      <c r="C40" s="1" t="s">
        <v>3173</v>
      </c>
      <c r="D40" s="1" t="s">
        <v>28</v>
      </c>
      <c r="E40" s="1" t="s">
        <v>3201</v>
      </c>
      <c r="F40" s="1" t="s">
        <v>3202</v>
      </c>
      <c r="G40" s="3">
        <v>58</v>
      </c>
      <c r="H40" s="3">
        <v>69</v>
      </c>
      <c r="I40" s="3">
        <v>59</v>
      </c>
      <c r="J40" s="3">
        <v>38</v>
      </c>
      <c r="K40" s="3">
        <v>42</v>
      </c>
      <c r="L40" s="3">
        <v>54</v>
      </c>
      <c r="M40" s="3">
        <v>52</v>
      </c>
      <c r="N40" s="3">
        <v>40</v>
      </c>
      <c r="O40" s="3">
        <v>48</v>
      </c>
      <c r="P40" s="3">
        <v>35</v>
      </c>
      <c r="Q40" s="3">
        <v>56</v>
      </c>
      <c r="R40" s="3">
        <v>68</v>
      </c>
      <c r="S40" s="3">
        <v>49</v>
      </c>
      <c r="T40" s="3">
        <f t="shared" si="0"/>
        <v>668</v>
      </c>
      <c r="U40" s="3">
        <f t="shared" si="1"/>
        <v>554.44</v>
      </c>
      <c r="V40" s="3">
        <v>20</v>
      </c>
      <c r="W40" s="3">
        <v>26</v>
      </c>
      <c r="X40" s="3">
        <v>18</v>
      </c>
      <c r="Y40" s="3">
        <v>22</v>
      </c>
      <c r="Z40" s="3">
        <v>26</v>
      </c>
      <c r="AA40" s="3">
        <v>20</v>
      </c>
      <c r="AB40" s="3">
        <f t="shared" si="2"/>
        <v>686.44</v>
      </c>
    </row>
    <row r="41" spans="1:31">
      <c r="A41" s="1" t="s">
        <v>3123</v>
      </c>
      <c r="B41" s="1" t="s">
        <v>26</v>
      </c>
      <c r="C41" s="1" t="s">
        <v>3173</v>
      </c>
      <c r="D41" s="1" t="s">
        <v>28</v>
      </c>
      <c r="E41" s="1" t="s">
        <v>3203</v>
      </c>
      <c r="F41" s="1" t="s">
        <v>3109</v>
      </c>
      <c r="G41" s="3">
        <v>58</v>
      </c>
      <c r="H41" s="3">
        <v>69</v>
      </c>
      <c r="I41" s="3">
        <v>59</v>
      </c>
      <c r="J41" s="3">
        <v>38</v>
      </c>
      <c r="K41" s="3">
        <v>42</v>
      </c>
      <c r="L41" s="3">
        <v>54</v>
      </c>
      <c r="M41" s="3">
        <v>52</v>
      </c>
      <c r="N41" s="3">
        <v>40</v>
      </c>
      <c r="O41" s="3">
        <v>48</v>
      </c>
      <c r="P41" s="3">
        <v>35</v>
      </c>
      <c r="Q41" s="3">
        <v>56</v>
      </c>
      <c r="R41" s="3">
        <v>68</v>
      </c>
      <c r="S41" s="3">
        <v>49</v>
      </c>
      <c r="T41" s="3">
        <f t="shared" si="0"/>
        <v>668</v>
      </c>
      <c r="U41" s="3">
        <f t="shared" si="1"/>
        <v>554.44</v>
      </c>
      <c r="V41" s="3">
        <v>20</v>
      </c>
      <c r="W41" s="3">
        <v>26</v>
      </c>
      <c r="X41" s="3">
        <v>18</v>
      </c>
      <c r="Y41" s="3">
        <v>22</v>
      </c>
      <c r="Z41" s="3">
        <v>26</v>
      </c>
      <c r="AA41" s="3">
        <v>20</v>
      </c>
      <c r="AB41" s="3">
        <f t="shared" si="2"/>
        <v>686.44</v>
      </c>
    </row>
    <row r="42" spans="1:31">
      <c r="A42" s="1" t="s">
        <v>3123</v>
      </c>
      <c r="B42" s="1" t="s">
        <v>26</v>
      </c>
      <c r="C42" s="1" t="s">
        <v>3173</v>
      </c>
      <c r="D42" s="1" t="s">
        <v>28</v>
      </c>
      <c r="E42" s="1" t="s">
        <v>3204</v>
      </c>
      <c r="F42" s="1" t="s">
        <v>3205</v>
      </c>
      <c r="G42" s="3">
        <v>58</v>
      </c>
      <c r="H42" s="3">
        <v>69</v>
      </c>
      <c r="I42" s="3">
        <v>59</v>
      </c>
      <c r="J42" s="3">
        <v>38</v>
      </c>
      <c r="K42" s="3">
        <v>42</v>
      </c>
      <c r="L42" s="3">
        <v>54</v>
      </c>
      <c r="M42" s="3">
        <v>52</v>
      </c>
      <c r="N42" s="3">
        <v>40</v>
      </c>
      <c r="O42" s="3">
        <v>48</v>
      </c>
      <c r="P42" s="3">
        <v>35</v>
      </c>
      <c r="Q42" s="3">
        <v>56</v>
      </c>
      <c r="R42" s="3">
        <v>68</v>
      </c>
      <c r="S42" s="3">
        <v>49</v>
      </c>
      <c r="T42" s="3">
        <f t="shared" si="0"/>
        <v>668</v>
      </c>
      <c r="U42" s="3">
        <f t="shared" si="1"/>
        <v>554.44</v>
      </c>
      <c r="V42" s="3">
        <v>20</v>
      </c>
      <c r="W42" s="3">
        <v>26</v>
      </c>
      <c r="X42" s="3">
        <v>18</v>
      </c>
      <c r="Y42" s="3">
        <v>22</v>
      </c>
      <c r="Z42" s="3">
        <v>26</v>
      </c>
      <c r="AA42" s="3">
        <v>20</v>
      </c>
      <c r="AB42" s="3">
        <f t="shared" si="2"/>
        <v>686.44</v>
      </c>
    </row>
    <row r="43" spans="1:31">
      <c r="A43" s="1" t="s">
        <v>3123</v>
      </c>
      <c r="B43" s="1" t="s">
        <v>26</v>
      </c>
      <c r="C43" s="1" t="s">
        <v>3173</v>
      </c>
      <c r="D43" s="1" t="s">
        <v>28</v>
      </c>
      <c r="E43" s="1" t="s">
        <v>3206</v>
      </c>
      <c r="F43" s="1" t="s">
        <v>3207</v>
      </c>
      <c r="G43" s="3">
        <v>58</v>
      </c>
      <c r="H43" s="3">
        <v>69</v>
      </c>
      <c r="I43" s="3">
        <v>59</v>
      </c>
      <c r="J43" s="3">
        <v>38</v>
      </c>
      <c r="K43" s="3">
        <v>42</v>
      </c>
      <c r="L43" s="3">
        <v>54</v>
      </c>
      <c r="M43" s="3">
        <v>52</v>
      </c>
      <c r="N43" s="3">
        <v>40</v>
      </c>
      <c r="O43" s="3">
        <v>48</v>
      </c>
      <c r="P43" s="3">
        <v>35</v>
      </c>
      <c r="Q43" s="3">
        <v>56</v>
      </c>
      <c r="R43" s="3">
        <v>68</v>
      </c>
      <c r="S43" s="3">
        <v>49</v>
      </c>
      <c r="T43" s="3">
        <f t="shared" si="0"/>
        <v>668</v>
      </c>
      <c r="U43" s="3">
        <f t="shared" si="1"/>
        <v>554.44</v>
      </c>
      <c r="V43" s="3">
        <v>20</v>
      </c>
      <c r="W43" s="3">
        <v>26</v>
      </c>
      <c r="X43" s="3">
        <v>18</v>
      </c>
      <c r="Y43" s="3">
        <v>22</v>
      </c>
      <c r="Z43" s="3">
        <v>26</v>
      </c>
      <c r="AA43" s="3">
        <v>20</v>
      </c>
      <c r="AB43" s="3">
        <f t="shared" si="2"/>
        <v>686.44</v>
      </c>
    </row>
    <row r="44" spans="1:31">
      <c r="A44" s="1" t="s">
        <v>3123</v>
      </c>
      <c r="B44" s="1" t="s">
        <v>26</v>
      </c>
      <c r="C44" s="1" t="s">
        <v>3173</v>
      </c>
      <c r="D44" s="1" t="s">
        <v>28</v>
      </c>
      <c r="E44" s="1" t="s">
        <v>3208</v>
      </c>
      <c r="F44" s="1" t="s">
        <v>3209</v>
      </c>
      <c r="G44" s="3">
        <v>58</v>
      </c>
      <c r="H44" s="3">
        <v>69</v>
      </c>
      <c r="I44" s="3">
        <v>59</v>
      </c>
      <c r="J44" s="3">
        <v>38</v>
      </c>
      <c r="K44" s="3">
        <v>42</v>
      </c>
      <c r="L44" s="3">
        <v>54</v>
      </c>
      <c r="M44" s="3">
        <v>52</v>
      </c>
      <c r="N44" s="3">
        <v>40</v>
      </c>
      <c r="O44" s="3">
        <v>48</v>
      </c>
      <c r="P44" s="3">
        <v>35</v>
      </c>
      <c r="Q44" s="3">
        <v>56</v>
      </c>
      <c r="R44" s="3">
        <v>68</v>
      </c>
      <c r="S44" s="3">
        <v>49</v>
      </c>
      <c r="T44" s="3">
        <f t="shared" si="0"/>
        <v>668</v>
      </c>
      <c r="U44" s="3">
        <f t="shared" si="1"/>
        <v>554.44</v>
      </c>
      <c r="V44" s="3">
        <v>20</v>
      </c>
      <c r="W44" s="3">
        <v>26</v>
      </c>
      <c r="X44" s="3">
        <v>18</v>
      </c>
      <c r="Y44" s="3">
        <v>22</v>
      </c>
      <c r="Z44" s="3">
        <v>26</v>
      </c>
      <c r="AA44" s="3">
        <v>20</v>
      </c>
      <c r="AB44" s="3">
        <f t="shared" si="2"/>
        <v>686.44</v>
      </c>
    </row>
    <row r="45" spans="1:31">
      <c r="A45" s="1" t="s">
        <v>3123</v>
      </c>
      <c r="B45" s="1" t="s">
        <v>26</v>
      </c>
      <c r="C45" s="1" t="s">
        <v>3173</v>
      </c>
      <c r="D45" s="1" t="s">
        <v>28</v>
      </c>
      <c r="E45" s="1" t="s">
        <v>3210</v>
      </c>
      <c r="F45" s="1" t="s">
        <v>3211</v>
      </c>
      <c r="G45" s="3">
        <v>58</v>
      </c>
      <c r="H45" s="3">
        <v>69</v>
      </c>
      <c r="I45" s="3">
        <v>59</v>
      </c>
      <c r="J45" s="3">
        <v>38</v>
      </c>
      <c r="K45" s="3">
        <v>42</v>
      </c>
      <c r="L45" s="3">
        <v>54</v>
      </c>
      <c r="M45" s="3">
        <v>52</v>
      </c>
      <c r="N45" s="3">
        <v>40</v>
      </c>
      <c r="O45" s="3">
        <v>48</v>
      </c>
      <c r="P45" s="3">
        <v>35</v>
      </c>
      <c r="Q45" s="3">
        <v>56</v>
      </c>
      <c r="R45" s="3">
        <v>68</v>
      </c>
      <c r="S45" s="3">
        <v>49</v>
      </c>
      <c r="T45" s="3">
        <f t="shared" si="0"/>
        <v>668</v>
      </c>
      <c r="U45" s="3">
        <f t="shared" si="1"/>
        <v>554.44</v>
      </c>
      <c r="V45" s="3">
        <v>20</v>
      </c>
      <c r="W45" s="3">
        <v>26</v>
      </c>
      <c r="X45" s="3">
        <v>18</v>
      </c>
      <c r="Y45" s="3">
        <v>22</v>
      </c>
      <c r="Z45" s="3">
        <v>26</v>
      </c>
      <c r="AA45" s="3">
        <v>20</v>
      </c>
      <c r="AB45" s="3">
        <f t="shared" si="2"/>
        <v>686.44</v>
      </c>
    </row>
    <row r="46" spans="1:31">
      <c r="A46" s="1" t="s">
        <v>3123</v>
      </c>
      <c r="B46" s="1" t="s">
        <v>26</v>
      </c>
      <c r="C46" s="1" t="s">
        <v>3173</v>
      </c>
      <c r="D46" s="1" t="s">
        <v>28</v>
      </c>
      <c r="E46" s="1" t="s">
        <v>3212</v>
      </c>
      <c r="F46" s="1" t="s">
        <v>3213</v>
      </c>
      <c r="G46" s="3">
        <v>58</v>
      </c>
      <c r="H46" s="3">
        <v>69</v>
      </c>
      <c r="I46" s="3">
        <v>59</v>
      </c>
      <c r="J46" s="3">
        <v>38</v>
      </c>
      <c r="K46" s="3">
        <v>42</v>
      </c>
      <c r="L46" s="3">
        <v>54</v>
      </c>
      <c r="M46" s="3">
        <v>52</v>
      </c>
      <c r="N46" s="3">
        <v>40</v>
      </c>
      <c r="O46" s="3">
        <v>48</v>
      </c>
      <c r="P46" s="3">
        <v>35</v>
      </c>
      <c r="Q46" s="3">
        <v>56</v>
      </c>
      <c r="R46" s="3">
        <v>68</v>
      </c>
      <c r="S46" s="3">
        <v>49</v>
      </c>
      <c r="T46" s="3">
        <f t="shared" si="0"/>
        <v>668</v>
      </c>
      <c r="U46" s="3">
        <f t="shared" si="1"/>
        <v>554.44</v>
      </c>
      <c r="V46" s="3">
        <v>20</v>
      </c>
      <c r="W46" s="3">
        <v>26</v>
      </c>
      <c r="X46" s="3">
        <v>18</v>
      </c>
      <c r="Y46" s="3">
        <v>22</v>
      </c>
      <c r="Z46" s="3">
        <v>26</v>
      </c>
      <c r="AA46" s="3">
        <v>20</v>
      </c>
      <c r="AB46" s="3">
        <f t="shared" si="2"/>
        <v>686.44</v>
      </c>
    </row>
    <row r="47" spans="1:31">
      <c r="A47" s="1" t="s">
        <v>3123</v>
      </c>
      <c r="B47" s="1" t="s">
        <v>26</v>
      </c>
      <c r="C47" s="1" t="s">
        <v>3173</v>
      </c>
      <c r="D47" s="1" t="s">
        <v>28</v>
      </c>
      <c r="E47" s="1" t="s">
        <v>3214</v>
      </c>
      <c r="F47" s="1" t="s">
        <v>3215</v>
      </c>
      <c r="G47" s="3">
        <v>58</v>
      </c>
      <c r="H47" s="3">
        <v>69</v>
      </c>
      <c r="I47" s="3">
        <v>59</v>
      </c>
      <c r="J47" s="3">
        <v>38</v>
      </c>
      <c r="K47" s="3">
        <v>42</v>
      </c>
      <c r="L47" s="3">
        <v>54</v>
      </c>
      <c r="M47" s="3">
        <v>52</v>
      </c>
      <c r="N47" s="3">
        <v>40</v>
      </c>
      <c r="O47" s="3">
        <v>48</v>
      </c>
      <c r="P47" s="3">
        <v>35</v>
      </c>
      <c r="Q47" s="3">
        <v>56</v>
      </c>
      <c r="R47" s="3">
        <v>68</v>
      </c>
      <c r="S47" s="3">
        <v>49</v>
      </c>
      <c r="T47" s="3">
        <f t="shared" si="0"/>
        <v>668</v>
      </c>
      <c r="U47" s="3">
        <f t="shared" si="1"/>
        <v>554.44</v>
      </c>
      <c r="V47" s="3">
        <v>20</v>
      </c>
      <c r="W47" s="3">
        <v>26</v>
      </c>
      <c r="X47" s="3">
        <v>18</v>
      </c>
      <c r="Y47" s="3">
        <v>22</v>
      </c>
      <c r="Z47" s="3">
        <v>26</v>
      </c>
      <c r="AA47" s="3">
        <v>20</v>
      </c>
      <c r="AB47" s="3">
        <f t="shared" si="2"/>
        <v>686.44</v>
      </c>
    </row>
    <row r="48" spans="1:31">
      <c r="A48" s="1" t="s">
        <v>3123</v>
      </c>
      <c r="B48" s="1" t="s">
        <v>26</v>
      </c>
      <c r="C48" s="1" t="s">
        <v>3173</v>
      </c>
      <c r="D48" s="1" t="s">
        <v>28</v>
      </c>
      <c r="E48" s="1" t="s">
        <v>3216</v>
      </c>
      <c r="F48" s="1" t="s">
        <v>3217</v>
      </c>
      <c r="G48" s="3">
        <v>58</v>
      </c>
      <c r="H48" s="3">
        <v>69</v>
      </c>
      <c r="I48" s="3">
        <v>59</v>
      </c>
      <c r="J48" s="3">
        <v>38</v>
      </c>
      <c r="K48" s="3">
        <v>42</v>
      </c>
      <c r="L48" s="3">
        <v>54</v>
      </c>
      <c r="M48" s="3">
        <v>52</v>
      </c>
      <c r="N48" s="3">
        <v>40</v>
      </c>
      <c r="O48" s="3">
        <v>48</v>
      </c>
      <c r="P48" s="3">
        <v>35</v>
      </c>
      <c r="Q48" s="3">
        <v>56</v>
      </c>
      <c r="R48" s="3">
        <v>68</v>
      </c>
      <c r="S48" s="3">
        <v>49</v>
      </c>
      <c r="T48" s="3">
        <f t="shared" si="0"/>
        <v>668</v>
      </c>
      <c r="U48" s="3">
        <f t="shared" si="1"/>
        <v>554.44</v>
      </c>
      <c r="V48" s="3">
        <v>20</v>
      </c>
      <c r="W48" s="3">
        <v>26</v>
      </c>
      <c r="X48" s="3">
        <v>18</v>
      </c>
      <c r="Y48" s="3">
        <v>22</v>
      </c>
      <c r="Z48" s="3">
        <v>26</v>
      </c>
      <c r="AA48" s="3">
        <v>20</v>
      </c>
      <c r="AB48" s="3">
        <f t="shared" si="2"/>
        <v>686.44</v>
      </c>
    </row>
    <row r="49" spans="1:28">
      <c r="A49" s="1" t="s">
        <v>3123</v>
      </c>
      <c r="B49" s="1" t="s">
        <v>26</v>
      </c>
      <c r="C49" s="1" t="s">
        <v>3173</v>
      </c>
      <c r="D49" s="1" t="s">
        <v>28</v>
      </c>
      <c r="E49" s="1" t="s">
        <v>3218</v>
      </c>
      <c r="F49" s="1" t="s">
        <v>3219</v>
      </c>
      <c r="G49" s="3">
        <v>58</v>
      </c>
      <c r="H49" s="3">
        <v>69</v>
      </c>
      <c r="I49" s="3">
        <v>59</v>
      </c>
      <c r="J49" s="3">
        <v>38</v>
      </c>
      <c r="K49" s="3">
        <v>42</v>
      </c>
      <c r="L49" s="3">
        <v>54</v>
      </c>
      <c r="M49" s="3">
        <v>52</v>
      </c>
      <c r="N49" s="3">
        <v>40</v>
      </c>
      <c r="O49" s="3">
        <v>48</v>
      </c>
      <c r="P49" s="3">
        <v>35</v>
      </c>
      <c r="Q49" s="3">
        <v>56</v>
      </c>
      <c r="R49" s="3">
        <v>68</v>
      </c>
      <c r="S49" s="3">
        <v>49</v>
      </c>
      <c r="T49" s="3">
        <f t="shared" si="0"/>
        <v>668</v>
      </c>
      <c r="U49" s="3">
        <f t="shared" si="1"/>
        <v>554.44</v>
      </c>
      <c r="V49" s="3">
        <v>20</v>
      </c>
      <c r="W49" s="3">
        <v>26</v>
      </c>
      <c r="X49" s="3">
        <v>18</v>
      </c>
      <c r="Y49" s="3">
        <v>22</v>
      </c>
      <c r="Z49" s="3">
        <v>26</v>
      </c>
      <c r="AA49" s="3">
        <v>20</v>
      </c>
      <c r="AB49" s="3">
        <f t="shared" si="2"/>
        <v>686.44</v>
      </c>
    </row>
  </sheetData>
  <pageMargins left="0.75" right="0.75" top="1" bottom="1" header="0.5" footer="0.5"/>
  <headerFooter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2"/>
  <sheetViews>
    <sheetView workbookViewId="0">
      <selection activeCell="V25" sqref="V25"/>
    </sheetView>
  </sheetViews>
  <sheetFormatPr defaultColWidth="9" defaultRowHeight="13.5"/>
  <cols>
    <col min="1" max="1" width="16.625" customWidth="1"/>
    <col min="3" max="3" width="7.25" customWidth="1"/>
    <col min="7" max="17" width="4.25" style="6" customWidth="1"/>
    <col min="18" max="18" width="5.75" style="6" customWidth="1"/>
    <col min="19" max="19" width="7.5" style="6" customWidth="1"/>
    <col min="20" max="20" width="7.5" style="7" customWidth="1"/>
  </cols>
  <sheetData>
    <row r="1" ht="107" customHeight="1" spans="1:2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12388</v>
      </c>
      <c r="H1" s="3" t="s">
        <v>28768</v>
      </c>
      <c r="I1" s="3" t="s">
        <v>28769</v>
      </c>
      <c r="J1" s="3" t="s">
        <v>28770</v>
      </c>
      <c r="K1" s="3" t="s">
        <v>19855</v>
      </c>
      <c r="L1" s="3" t="s">
        <v>28771</v>
      </c>
      <c r="M1" s="3" t="s">
        <v>28772</v>
      </c>
      <c r="N1" s="3" t="s">
        <v>28773</v>
      </c>
      <c r="O1" s="3" t="s">
        <v>28774</v>
      </c>
      <c r="P1" s="3" t="s">
        <v>28775</v>
      </c>
      <c r="Q1" s="3" t="s">
        <v>28776</v>
      </c>
      <c r="R1" s="3" t="s">
        <v>17</v>
      </c>
      <c r="S1" s="3" t="s">
        <v>18</v>
      </c>
      <c r="T1" s="5" t="s">
        <v>24</v>
      </c>
    </row>
    <row r="2" spans="1:20">
      <c r="A2" s="1" t="s">
        <v>3123</v>
      </c>
      <c r="B2" s="1" t="s">
        <v>24102</v>
      </c>
      <c r="C2" s="1" t="s">
        <v>28777</v>
      </c>
      <c r="D2" s="1" t="s">
        <v>28</v>
      </c>
      <c r="E2" s="1" t="s">
        <v>28778</v>
      </c>
      <c r="F2" s="1" t="s">
        <v>28779</v>
      </c>
      <c r="G2" s="3">
        <v>65</v>
      </c>
      <c r="H2" s="3">
        <v>49.8</v>
      </c>
      <c r="I2" s="3">
        <v>49.8</v>
      </c>
      <c r="J2" s="3">
        <v>59.8</v>
      </c>
      <c r="K2" s="3">
        <v>49.8</v>
      </c>
      <c r="L2" s="3">
        <v>49</v>
      </c>
      <c r="M2" s="3">
        <v>52</v>
      </c>
      <c r="N2" s="3">
        <v>59</v>
      </c>
      <c r="O2" s="3">
        <v>54</v>
      </c>
      <c r="P2" s="3">
        <v>55</v>
      </c>
      <c r="Q2" s="3">
        <v>33</v>
      </c>
      <c r="R2" s="3">
        <f>SUM(G2:Q2)</f>
        <v>576.2</v>
      </c>
      <c r="S2" s="3">
        <f>R2*0.83</f>
        <v>478.246</v>
      </c>
      <c r="T2" s="5">
        <f>S2</f>
        <v>478.246</v>
      </c>
    </row>
    <row r="3" spans="1:20">
      <c r="A3" s="1" t="s">
        <v>3123</v>
      </c>
      <c r="B3" s="1" t="s">
        <v>24102</v>
      </c>
      <c r="C3" s="1" t="s">
        <v>28777</v>
      </c>
      <c r="D3" s="1" t="s">
        <v>28</v>
      </c>
      <c r="E3" s="1" t="s">
        <v>28780</v>
      </c>
      <c r="F3" s="1" t="s">
        <v>28781</v>
      </c>
      <c r="G3" s="3">
        <v>65</v>
      </c>
      <c r="H3" s="3">
        <v>49.8</v>
      </c>
      <c r="I3" s="3">
        <v>49.8</v>
      </c>
      <c r="J3" s="3">
        <v>59.8</v>
      </c>
      <c r="K3" s="3">
        <v>49.8</v>
      </c>
      <c r="L3" s="3">
        <v>49</v>
      </c>
      <c r="M3" s="3">
        <v>52</v>
      </c>
      <c r="N3" s="3">
        <v>59</v>
      </c>
      <c r="O3" s="3">
        <v>54</v>
      </c>
      <c r="P3" s="3">
        <v>55</v>
      </c>
      <c r="Q3" s="3">
        <v>33</v>
      </c>
      <c r="R3" s="3">
        <f t="shared" ref="R3:R22" si="0">SUM(G3:Q3)</f>
        <v>576.2</v>
      </c>
      <c r="S3" s="3">
        <f t="shared" ref="S3:S22" si="1">R3*0.83</f>
        <v>478.246</v>
      </c>
      <c r="T3" s="5">
        <f t="shared" ref="T3:T22" si="2">S3</f>
        <v>478.246</v>
      </c>
    </row>
    <row r="4" spans="1:20">
      <c r="A4" s="1" t="s">
        <v>3123</v>
      </c>
      <c r="B4" s="1" t="s">
        <v>24102</v>
      </c>
      <c r="C4" s="1" t="s">
        <v>28777</v>
      </c>
      <c r="D4" s="1" t="s">
        <v>28</v>
      </c>
      <c r="E4" s="1" t="s">
        <v>28782</v>
      </c>
      <c r="F4" s="1" t="s">
        <v>28783</v>
      </c>
      <c r="G4" s="3">
        <v>65</v>
      </c>
      <c r="H4" s="3">
        <v>49.8</v>
      </c>
      <c r="I4" s="3">
        <v>49.8</v>
      </c>
      <c r="J4" s="3">
        <v>59.8</v>
      </c>
      <c r="K4" s="3">
        <v>49.8</v>
      </c>
      <c r="L4" s="3">
        <v>49</v>
      </c>
      <c r="M4" s="3">
        <v>52</v>
      </c>
      <c r="N4" s="3">
        <v>59</v>
      </c>
      <c r="O4" s="3">
        <v>54</v>
      </c>
      <c r="P4" s="3">
        <v>55</v>
      </c>
      <c r="Q4" s="3">
        <v>33</v>
      </c>
      <c r="R4" s="3">
        <f t="shared" si="0"/>
        <v>576.2</v>
      </c>
      <c r="S4" s="3">
        <f t="shared" si="1"/>
        <v>478.246</v>
      </c>
      <c r="T4" s="5">
        <f t="shared" si="2"/>
        <v>478.246</v>
      </c>
    </row>
    <row r="5" spans="1:20">
      <c r="A5" s="1" t="s">
        <v>3123</v>
      </c>
      <c r="B5" s="1" t="s">
        <v>24102</v>
      </c>
      <c r="C5" s="1" t="s">
        <v>28777</v>
      </c>
      <c r="D5" s="1" t="s">
        <v>28</v>
      </c>
      <c r="E5" s="1" t="s">
        <v>28784</v>
      </c>
      <c r="F5" s="1" t="s">
        <v>28785</v>
      </c>
      <c r="G5" s="3">
        <v>65</v>
      </c>
      <c r="H5" s="3">
        <v>49.8</v>
      </c>
      <c r="I5" s="3">
        <v>49.8</v>
      </c>
      <c r="J5" s="3">
        <v>59.8</v>
      </c>
      <c r="K5" s="3">
        <v>49.8</v>
      </c>
      <c r="L5" s="3">
        <v>49</v>
      </c>
      <c r="M5" s="3">
        <v>52</v>
      </c>
      <c r="N5" s="3">
        <v>59</v>
      </c>
      <c r="O5" s="3">
        <v>54</v>
      </c>
      <c r="P5" s="3">
        <v>55</v>
      </c>
      <c r="Q5" s="3">
        <v>33</v>
      </c>
      <c r="R5" s="3">
        <f t="shared" si="0"/>
        <v>576.2</v>
      </c>
      <c r="S5" s="3">
        <f t="shared" si="1"/>
        <v>478.246</v>
      </c>
      <c r="T5" s="5">
        <f t="shared" si="2"/>
        <v>478.246</v>
      </c>
    </row>
    <row r="6" spans="1:20">
      <c r="A6" s="1" t="s">
        <v>3123</v>
      </c>
      <c r="B6" s="1" t="s">
        <v>24102</v>
      </c>
      <c r="C6" s="1" t="s">
        <v>28777</v>
      </c>
      <c r="D6" s="1" t="s">
        <v>28</v>
      </c>
      <c r="E6" s="1" t="s">
        <v>28786</v>
      </c>
      <c r="F6" s="1" t="s">
        <v>28787</v>
      </c>
      <c r="G6" s="3">
        <v>65</v>
      </c>
      <c r="H6" s="3">
        <v>49.8</v>
      </c>
      <c r="I6" s="3">
        <v>49.8</v>
      </c>
      <c r="J6" s="3">
        <v>59.8</v>
      </c>
      <c r="K6" s="3">
        <v>49.8</v>
      </c>
      <c r="L6" s="3">
        <v>49</v>
      </c>
      <c r="M6" s="3">
        <v>52</v>
      </c>
      <c r="N6" s="3">
        <v>59</v>
      </c>
      <c r="O6" s="3">
        <v>54</v>
      </c>
      <c r="P6" s="3">
        <v>55</v>
      </c>
      <c r="Q6" s="3">
        <v>33</v>
      </c>
      <c r="R6" s="3">
        <f t="shared" si="0"/>
        <v>576.2</v>
      </c>
      <c r="S6" s="3">
        <f t="shared" si="1"/>
        <v>478.246</v>
      </c>
      <c r="T6" s="5">
        <f t="shared" si="2"/>
        <v>478.246</v>
      </c>
    </row>
    <row r="7" spans="1:20">
      <c r="A7" s="1" t="s">
        <v>3123</v>
      </c>
      <c r="B7" s="1" t="s">
        <v>24102</v>
      </c>
      <c r="C7" s="1" t="s">
        <v>28777</v>
      </c>
      <c r="D7" s="1" t="s">
        <v>28</v>
      </c>
      <c r="E7" s="1" t="s">
        <v>28788</v>
      </c>
      <c r="F7" s="1" t="s">
        <v>28789</v>
      </c>
      <c r="G7" s="3">
        <v>65</v>
      </c>
      <c r="H7" s="3">
        <v>49.8</v>
      </c>
      <c r="I7" s="3">
        <v>49.8</v>
      </c>
      <c r="J7" s="3">
        <v>59.8</v>
      </c>
      <c r="K7" s="3">
        <v>49.8</v>
      </c>
      <c r="L7" s="3">
        <v>49</v>
      </c>
      <c r="M7" s="3">
        <v>52</v>
      </c>
      <c r="N7" s="3">
        <v>59</v>
      </c>
      <c r="O7" s="3">
        <v>54</v>
      </c>
      <c r="P7" s="3">
        <v>55</v>
      </c>
      <c r="Q7" s="3">
        <v>33</v>
      </c>
      <c r="R7" s="3">
        <f t="shared" si="0"/>
        <v>576.2</v>
      </c>
      <c r="S7" s="3">
        <f t="shared" si="1"/>
        <v>478.246</v>
      </c>
      <c r="T7" s="5">
        <f t="shared" si="2"/>
        <v>478.246</v>
      </c>
    </row>
    <row r="8" spans="1:20">
      <c r="A8" s="1" t="s">
        <v>3123</v>
      </c>
      <c r="B8" s="1" t="s">
        <v>24102</v>
      </c>
      <c r="C8" s="1" t="s">
        <v>28777</v>
      </c>
      <c r="D8" s="1" t="s">
        <v>28</v>
      </c>
      <c r="E8" s="1" t="s">
        <v>28790</v>
      </c>
      <c r="F8" s="1" t="s">
        <v>28791</v>
      </c>
      <c r="G8" s="3">
        <v>65</v>
      </c>
      <c r="H8" s="3">
        <v>49.8</v>
      </c>
      <c r="I8" s="3">
        <v>49.8</v>
      </c>
      <c r="J8" s="3">
        <v>59.8</v>
      </c>
      <c r="K8" s="3">
        <v>49.8</v>
      </c>
      <c r="L8" s="3">
        <v>49</v>
      </c>
      <c r="M8" s="3">
        <v>52</v>
      </c>
      <c r="N8" s="3">
        <v>59</v>
      </c>
      <c r="O8" s="3">
        <v>54</v>
      </c>
      <c r="P8" s="3">
        <v>55</v>
      </c>
      <c r="Q8" s="3">
        <v>33</v>
      </c>
      <c r="R8" s="3">
        <f t="shared" si="0"/>
        <v>576.2</v>
      </c>
      <c r="S8" s="3">
        <f t="shared" si="1"/>
        <v>478.246</v>
      </c>
      <c r="T8" s="5">
        <f t="shared" si="2"/>
        <v>478.246</v>
      </c>
    </row>
    <row r="9" spans="1:20">
      <c r="A9" s="1" t="s">
        <v>3123</v>
      </c>
      <c r="B9" s="1" t="s">
        <v>24102</v>
      </c>
      <c r="C9" s="1" t="s">
        <v>28777</v>
      </c>
      <c r="D9" s="1" t="s">
        <v>28</v>
      </c>
      <c r="E9" s="1" t="s">
        <v>28792</v>
      </c>
      <c r="F9" s="1" t="s">
        <v>28793</v>
      </c>
      <c r="G9" s="3">
        <v>65</v>
      </c>
      <c r="H9" s="3">
        <v>49.8</v>
      </c>
      <c r="I9" s="3">
        <v>49.8</v>
      </c>
      <c r="J9" s="3">
        <v>59.8</v>
      </c>
      <c r="K9" s="3">
        <v>49.8</v>
      </c>
      <c r="L9" s="3">
        <v>49</v>
      </c>
      <c r="M9" s="3">
        <v>52</v>
      </c>
      <c r="N9" s="3">
        <v>59</v>
      </c>
      <c r="O9" s="3">
        <v>54</v>
      </c>
      <c r="P9" s="3">
        <v>55</v>
      </c>
      <c r="Q9" s="3">
        <v>33</v>
      </c>
      <c r="R9" s="3">
        <f t="shared" si="0"/>
        <v>576.2</v>
      </c>
      <c r="S9" s="3">
        <f t="shared" si="1"/>
        <v>478.246</v>
      </c>
      <c r="T9" s="5">
        <f t="shared" si="2"/>
        <v>478.246</v>
      </c>
    </row>
    <row r="10" spans="1:20">
      <c r="A10" s="1" t="s">
        <v>3123</v>
      </c>
      <c r="B10" s="1" t="s">
        <v>24102</v>
      </c>
      <c r="C10" s="1" t="s">
        <v>28777</v>
      </c>
      <c r="D10" s="1" t="s">
        <v>28</v>
      </c>
      <c r="E10" s="1" t="s">
        <v>28794</v>
      </c>
      <c r="F10" s="1" t="s">
        <v>14586</v>
      </c>
      <c r="G10" s="3">
        <v>65</v>
      </c>
      <c r="H10" s="3">
        <v>49.8</v>
      </c>
      <c r="I10" s="3">
        <v>49.8</v>
      </c>
      <c r="J10" s="3">
        <v>59.8</v>
      </c>
      <c r="K10" s="3">
        <v>49.8</v>
      </c>
      <c r="L10" s="3">
        <v>49</v>
      </c>
      <c r="M10" s="3">
        <v>52</v>
      </c>
      <c r="N10" s="3">
        <v>59</v>
      </c>
      <c r="O10" s="3">
        <v>54</v>
      </c>
      <c r="P10" s="3">
        <v>55</v>
      </c>
      <c r="Q10" s="3">
        <v>33</v>
      </c>
      <c r="R10" s="3">
        <f t="shared" si="0"/>
        <v>576.2</v>
      </c>
      <c r="S10" s="3">
        <f t="shared" si="1"/>
        <v>478.246</v>
      </c>
      <c r="T10" s="5">
        <f t="shared" si="2"/>
        <v>478.246</v>
      </c>
    </row>
    <row r="11" spans="1:20">
      <c r="A11" s="1" t="s">
        <v>3123</v>
      </c>
      <c r="B11" s="1" t="s">
        <v>24102</v>
      </c>
      <c r="C11" s="1" t="s">
        <v>28777</v>
      </c>
      <c r="D11" s="1" t="s">
        <v>28</v>
      </c>
      <c r="E11" s="1" t="s">
        <v>28795</v>
      </c>
      <c r="F11" s="1" t="s">
        <v>28796</v>
      </c>
      <c r="G11" s="3">
        <v>65</v>
      </c>
      <c r="H11" s="3">
        <v>49.8</v>
      </c>
      <c r="I11" s="3">
        <v>49.8</v>
      </c>
      <c r="J11" s="3">
        <v>59.8</v>
      </c>
      <c r="K11" s="3">
        <v>49.8</v>
      </c>
      <c r="L11" s="3">
        <v>49</v>
      </c>
      <c r="M11" s="3">
        <v>52</v>
      </c>
      <c r="N11" s="3">
        <v>59</v>
      </c>
      <c r="O11" s="3">
        <v>54</v>
      </c>
      <c r="P11" s="3">
        <v>55</v>
      </c>
      <c r="Q11" s="3">
        <v>33</v>
      </c>
      <c r="R11" s="3">
        <f t="shared" si="0"/>
        <v>576.2</v>
      </c>
      <c r="S11" s="3">
        <f t="shared" si="1"/>
        <v>478.246</v>
      </c>
      <c r="T11" s="5">
        <f t="shared" si="2"/>
        <v>478.246</v>
      </c>
    </row>
    <row r="12" spans="1:20">
      <c r="A12" s="1" t="s">
        <v>3123</v>
      </c>
      <c r="B12" s="1" t="s">
        <v>24102</v>
      </c>
      <c r="C12" s="1" t="s">
        <v>28777</v>
      </c>
      <c r="D12" s="1" t="s">
        <v>28</v>
      </c>
      <c r="E12" s="1" t="s">
        <v>28797</v>
      </c>
      <c r="F12" s="1" t="s">
        <v>28798</v>
      </c>
      <c r="G12" s="3">
        <v>65</v>
      </c>
      <c r="H12" s="3">
        <v>49.8</v>
      </c>
      <c r="I12" s="3">
        <v>49.8</v>
      </c>
      <c r="J12" s="3">
        <v>59.8</v>
      </c>
      <c r="K12" s="3">
        <v>49.8</v>
      </c>
      <c r="L12" s="3">
        <v>49</v>
      </c>
      <c r="M12" s="3">
        <v>52</v>
      </c>
      <c r="N12" s="3">
        <v>59</v>
      </c>
      <c r="O12" s="3">
        <v>54</v>
      </c>
      <c r="P12" s="3">
        <v>55</v>
      </c>
      <c r="Q12" s="3">
        <v>33</v>
      </c>
      <c r="R12" s="3">
        <f t="shared" si="0"/>
        <v>576.2</v>
      </c>
      <c r="S12" s="3">
        <f t="shared" si="1"/>
        <v>478.246</v>
      </c>
      <c r="T12" s="5">
        <f t="shared" si="2"/>
        <v>478.246</v>
      </c>
    </row>
    <row r="13" spans="1:20">
      <c r="A13" s="1" t="s">
        <v>3123</v>
      </c>
      <c r="B13" s="1" t="s">
        <v>24102</v>
      </c>
      <c r="C13" s="1" t="s">
        <v>28777</v>
      </c>
      <c r="D13" s="1" t="s">
        <v>28</v>
      </c>
      <c r="E13" s="1" t="s">
        <v>28799</v>
      </c>
      <c r="F13" s="1" t="s">
        <v>28800</v>
      </c>
      <c r="G13" s="3">
        <v>65</v>
      </c>
      <c r="H13" s="3">
        <v>49.8</v>
      </c>
      <c r="I13" s="3">
        <v>49.8</v>
      </c>
      <c r="J13" s="3">
        <v>59.8</v>
      </c>
      <c r="K13" s="3">
        <v>49.8</v>
      </c>
      <c r="L13" s="3">
        <v>49</v>
      </c>
      <c r="M13" s="3">
        <v>52</v>
      </c>
      <c r="N13" s="3">
        <v>59</v>
      </c>
      <c r="O13" s="3">
        <v>54</v>
      </c>
      <c r="P13" s="3">
        <v>55</v>
      </c>
      <c r="Q13" s="3">
        <v>33</v>
      </c>
      <c r="R13" s="3">
        <f t="shared" si="0"/>
        <v>576.2</v>
      </c>
      <c r="S13" s="3">
        <f t="shared" si="1"/>
        <v>478.246</v>
      </c>
      <c r="T13" s="5">
        <f t="shared" si="2"/>
        <v>478.246</v>
      </c>
    </row>
    <row r="14" spans="1:20">
      <c r="A14" s="1" t="s">
        <v>3123</v>
      </c>
      <c r="B14" s="1" t="s">
        <v>24102</v>
      </c>
      <c r="C14" s="1" t="s">
        <v>28777</v>
      </c>
      <c r="D14" s="1" t="s">
        <v>28</v>
      </c>
      <c r="E14" s="1" t="s">
        <v>28801</v>
      </c>
      <c r="F14" s="1" t="s">
        <v>28802</v>
      </c>
      <c r="G14" s="3">
        <v>65</v>
      </c>
      <c r="H14" s="3">
        <v>49.8</v>
      </c>
      <c r="I14" s="3">
        <v>49.8</v>
      </c>
      <c r="J14" s="3">
        <v>59.8</v>
      </c>
      <c r="K14" s="3">
        <v>49.8</v>
      </c>
      <c r="L14" s="3">
        <v>49</v>
      </c>
      <c r="M14" s="3">
        <v>52</v>
      </c>
      <c r="N14" s="3">
        <v>59</v>
      </c>
      <c r="O14" s="3">
        <v>54</v>
      </c>
      <c r="P14" s="3">
        <v>55</v>
      </c>
      <c r="Q14" s="3">
        <v>33</v>
      </c>
      <c r="R14" s="3">
        <f t="shared" si="0"/>
        <v>576.2</v>
      </c>
      <c r="S14" s="3">
        <f t="shared" si="1"/>
        <v>478.246</v>
      </c>
      <c r="T14" s="5">
        <f t="shared" si="2"/>
        <v>478.246</v>
      </c>
    </row>
    <row r="15" spans="1:20">
      <c r="A15" s="1" t="s">
        <v>3123</v>
      </c>
      <c r="B15" s="1" t="s">
        <v>24102</v>
      </c>
      <c r="C15" s="1" t="s">
        <v>28777</v>
      </c>
      <c r="D15" s="1" t="s">
        <v>28</v>
      </c>
      <c r="E15" s="1" t="s">
        <v>28803</v>
      </c>
      <c r="F15" s="1" t="s">
        <v>28804</v>
      </c>
      <c r="G15" s="3">
        <v>65</v>
      </c>
      <c r="H15" s="3">
        <v>49.8</v>
      </c>
      <c r="I15" s="3">
        <v>49.8</v>
      </c>
      <c r="J15" s="3">
        <v>59.8</v>
      </c>
      <c r="K15" s="3">
        <v>49.8</v>
      </c>
      <c r="L15" s="3">
        <v>49</v>
      </c>
      <c r="M15" s="3">
        <v>52</v>
      </c>
      <c r="N15" s="3">
        <v>59</v>
      </c>
      <c r="O15" s="3">
        <v>54</v>
      </c>
      <c r="P15" s="3">
        <v>55</v>
      </c>
      <c r="Q15" s="3">
        <v>33</v>
      </c>
      <c r="R15" s="3">
        <f t="shared" si="0"/>
        <v>576.2</v>
      </c>
      <c r="S15" s="3">
        <f t="shared" si="1"/>
        <v>478.246</v>
      </c>
      <c r="T15" s="5">
        <f t="shared" si="2"/>
        <v>478.246</v>
      </c>
    </row>
    <row r="16" spans="1:20">
      <c r="A16" s="1" t="s">
        <v>3123</v>
      </c>
      <c r="B16" s="1" t="s">
        <v>24102</v>
      </c>
      <c r="C16" s="1" t="s">
        <v>28777</v>
      </c>
      <c r="D16" s="1" t="s">
        <v>28</v>
      </c>
      <c r="E16" s="1" t="s">
        <v>28805</v>
      </c>
      <c r="F16" s="1" t="s">
        <v>28806</v>
      </c>
      <c r="G16" s="3">
        <v>65</v>
      </c>
      <c r="H16" s="3">
        <v>49.8</v>
      </c>
      <c r="I16" s="3">
        <v>49.8</v>
      </c>
      <c r="J16" s="3">
        <v>59.8</v>
      </c>
      <c r="K16" s="3">
        <v>49.8</v>
      </c>
      <c r="L16" s="3">
        <v>49</v>
      </c>
      <c r="M16" s="3">
        <v>52</v>
      </c>
      <c r="N16" s="3">
        <v>59</v>
      </c>
      <c r="O16" s="3">
        <v>54</v>
      </c>
      <c r="P16" s="3">
        <v>55</v>
      </c>
      <c r="Q16" s="3">
        <v>33</v>
      </c>
      <c r="R16" s="3">
        <f t="shared" si="0"/>
        <v>576.2</v>
      </c>
      <c r="S16" s="3">
        <f t="shared" si="1"/>
        <v>478.246</v>
      </c>
      <c r="T16" s="5">
        <f t="shared" si="2"/>
        <v>478.246</v>
      </c>
    </row>
    <row r="17" spans="1:20">
      <c r="A17" s="1" t="s">
        <v>3123</v>
      </c>
      <c r="B17" s="1" t="s">
        <v>24102</v>
      </c>
      <c r="C17" s="1" t="s">
        <v>28777</v>
      </c>
      <c r="D17" s="1" t="s">
        <v>28</v>
      </c>
      <c r="E17" s="1" t="s">
        <v>28807</v>
      </c>
      <c r="F17" s="1" t="s">
        <v>28808</v>
      </c>
      <c r="G17" s="3">
        <v>65</v>
      </c>
      <c r="H17" s="3">
        <v>49.8</v>
      </c>
      <c r="I17" s="3">
        <v>49.8</v>
      </c>
      <c r="J17" s="3">
        <v>59.8</v>
      </c>
      <c r="K17" s="3">
        <v>49.8</v>
      </c>
      <c r="L17" s="3">
        <v>49</v>
      </c>
      <c r="M17" s="3">
        <v>52</v>
      </c>
      <c r="N17" s="3">
        <v>59</v>
      </c>
      <c r="O17" s="3">
        <v>54</v>
      </c>
      <c r="P17" s="3">
        <v>55</v>
      </c>
      <c r="Q17" s="3">
        <v>33</v>
      </c>
      <c r="R17" s="3">
        <f t="shared" si="0"/>
        <v>576.2</v>
      </c>
      <c r="S17" s="3">
        <f t="shared" si="1"/>
        <v>478.246</v>
      </c>
      <c r="T17" s="5">
        <f t="shared" si="2"/>
        <v>478.246</v>
      </c>
    </row>
    <row r="18" spans="1:20">
      <c r="A18" s="1" t="s">
        <v>3123</v>
      </c>
      <c r="B18" s="1" t="s">
        <v>24102</v>
      </c>
      <c r="C18" s="1" t="s">
        <v>28777</v>
      </c>
      <c r="D18" s="1" t="s">
        <v>28</v>
      </c>
      <c r="E18" s="1" t="s">
        <v>28809</v>
      </c>
      <c r="F18" s="1" t="s">
        <v>28810</v>
      </c>
      <c r="G18" s="3">
        <v>65</v>
      </c>
      <c r="H18" s="3">
        <v>49.8</v>
      </c>
      <c r="I18" s="3">
        <v>49.8</v>
      </c>
      <c r="J18" s="3">
        <v>59.8</v>
      </c>
      <c r="K18" s="3">
        <v>49.8</v>
      </c>
      <c r="L18" s="3">
        <v>49</v>
      </c>
      <c r="M18" s="3">
        <v>52</v>
      </c>
      <c r="N18" s="3">
        <v>59</v>
      </c>
      <c r="O18" s="3">
        <v>54</v>
      </c>
      <c r="P18" s="3">
        <v>55</v>
      </c>
      <c r="Q18" s="3">
        <v>33</v>
      </c>
      <c r="R18" s="3">
        <f t="shared" si="0"/>
        <v>576.2</v>
      </c>
      <c r="S18" s="3">
        <f t="shared" si="1"/>
        <v>478.246</v>
      </c>
      <c r="T18" s="5">
        <f t="shared" si="2"/>
        <v>478.246</v>
      </c>
    </row>
    <row r="19" spans="1:20">
      <c r="A19" s="1" t="s">
        <v>3123</v>
      </c>
      <c r="B19" s="1" t="s">
        <v>24102</v>
      </c>
      <c r="C19" s="1" t="s">
        <v>28777</v>
      </c>
      <c r="D19" s="1" t="s">
        <v>28</v>
      </c>
      <c r="E19" s="1" t="s">
        <v>28811</v>
      </c>
      <c r="F19" s="1" t="s">
        <v>28812</v>
      </c>
      <c r="G19" s="3">
        <v>65</v>
      </c>
      <c r="H19" s="3">
        <v>49.8</v>
      </c>
      <c r="I19" s="3">
        <v>49.8</v>
      </c>
      <c r="J19" s="3">
        <v>59.8</v>
      </c>
      <c r="K19" s="3">
        <v>49.8</v>
      </c>
      <c r="L19" s="3">
        <v>49</v>
      </c>
      <c r="M19" s="3">
        <v>52</v>
      </c>
      <c r="N19" s="3">
        <v>59</v>
      </c>
      <c r="O19" s="3">
        <v>54</v>
      </c>
      <c r="P19" s="3">
        <v>55</v>
      </c>
      <c r="Q19" s="3">
        <v>33</v>
      </c>
      <c r="R19" s="3">
        <f t="shared" si="0"/>
        <v>576.2</v>
      </c>
      <c r="S19" s="3">
        <f t="shared" si="1"/>
        <v>478.246</v>
      </c>
      <c r="T19" s="5">
        <f t="shared" si="2"/>
        <v>478.246</v>
      </c>
    </row>
    <row r="20" spans="1:20">
      <c r="A20" s="1" t="s">
        <v>3123</v>
      </c>
      <c r="B20" s="1" t="s">
        <v>24102</v>
      </c>
      <c r="C20" s="1" t="s">
        <v>28777</v>
      </c>
      <c r="D20" s="1" t="s">
        <v>28</v>
      </c>
      <c r="E20" s="1" t="s">
        <v>28813</v>
      </c>
      <c r="F20" s="1" t="s">
        <v>28814</v>
      </c>
      <c r="G20" s="3">
        <v>65</v>
      </c>
      <c r="H20" s="3">
        <v>49.8</v>
      </c>
      <c r="I20" s="3">
        <v>49.8</v>
      </c>
      <c r="J20" s="3">
        <v>59.8</v>
      </c>
      <c r="K20" s="3">
        <v>49.8</v>
      </c>
      <c r="L20" s="3">
        <v>49</v>
      </c>
      <c r="M20" s="3">
        <v>52</v>
      </c>
      <c r="N20" s="3">
        <v>59</v>
      </c>
      <c r="O20" s="3">
        <v>54</v>
      </c>
      <c r="P20" s="3">
        <v>55</v>
      </c>
      <c r="Q20" s="3">
        <v>33</v>
      </c>
      <c r="R20" s="3">
        <f t="shared" si="0"/>
        <v>576.2</v>
      </c>
      <c r="S20" s="3">
        <f t="shared" si="1"/>
        <v>478.246</v>
      </c>
      <c r="T20" s="5">
        <f t="shared" si="2"/>
        <v>478.246</v>
      </c>
    </row>
    <row r="21" spans="1:20">
      <c r="A21" s="1" t="s">
        <v>3123</v>
      </c>
      <c r="B21" s="1" t="s">
        <v>24102</v>
      </c>
      <c r="C21" s="1" t="s">
        <v>28777</v>
      </c>
      <c r="D21" s="1" t="s">
        <v>28</v>
      </c>
      <c r="E21" s="1" t="s">
        <v>28815</v>
      </c>
      <c r="F21" s="1" t="s">
        <v>28816</v>
      </c>
      <c r="G21" s="3">
        <v>65</v>
      </c>
      <c r="H21" s="3">
        <v>49.8</v>
      </c>
      <c r="I21" s="3">
        <v>49.8</v>
      </c>
      <c r="J21" s="3">
        <v>59.8</v>
      </c>
      <c r="K21" s="3">
        <v>49.8</v>
      </c>
      <c r="L21" s="3">
        <v>49</v>
      </c>
      <c r="M21" s="3">
        <v>52</v>
      </c>
      <c r="N21" s="3">
        <v>59</v>
      </c>
      <c r="O21" s="3">
        <v>54</v>
      </c>
      <c r="P21" s="3">
        <v>55</v>
      </c>
      <c r="Q21" s="3">
        <v>33</v>
      </c>
      <c r="R21" s="3">
        <f t="shared" si="0"/>
        <v>576.2</v>
      </c>
      <c r="S21" s="3">
        <f t="shared" si="1"/>
        <v>478.246</v>
      </c>
      <c r="T21" s="5">
        <f t="shared" si="2"/>
        <v>478.246</v>
      </c>
    </row>
    <row r="22" spans="1:20">
      <c r="A22" s="1" t="s">
        <v>3123</v>
      </c>
      <c r="B22" s="1" t="s">
        <v>24102</v>
      </c>
      <c r="C22" s="1" t="s">
        <v>28777</v>
      </c>
      <c r="D22" s="1" t="s">
        <v>28</v>
      </c>
      <c r="E22" s="1" t="s">
        <v>28817</v>
      </c>
      <c r="F22" s="1" t="s">
        <v>28818</v>
      </c>
      <c r="G22" s="3">
        <v>65</v>
      </c>
      <c r="H22" s="3">
        <v>49.8</v>
      </c>
      <c r="I22" s="3">
        <v>49.8</v>
      </c>
      <c r="J22" s="3">
        <v>59.8</v>
      </c>
      <c r="K22" s="3">
        <v>49.8</v>
      </c>
      <c r="L22" s="3">
        <v>49</v>
      </c>
      <c r="M22" s="3">
        <v>52</v>
      </c>
      <c r="N22" s="3">
        <v>59</v>
      </c>
      <c r="O22" s="3">
        <v>54</v>
      </c>
      <c r="P22" s="3">
        <v>55</v>
      </c>
      <c r="Q22" s="3">
        <v>33</v>
      </c>
      <c r="R22" s="3">
        <f t="shared" si="0"/>
        <v>576.2</v>
      </c>
      <c r="S22" s="3">
        <f t="shared" si="1"/>
        <v>478.246</v>
      </c>
      <c r="T22" s="5">
        <f t="shared" si="2"/>
        <v>478.246</v>
      </c>
    </row>
  </sheetData>
  <pageMargins left="0.75" right="0.75" top="1" bottom="1" header="0.5" footer="0.5"/>
  <headerFooter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4"/>
  <sheetViews>
    <sheetView topLeftCell="A37" workbookViewId="0">
      <selection activeCell="J16" sqref="J1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8758</v>
      </c>
      <c r="B2" s="1" t="s">
        <v>28819</v>
      </c>
      <c r="C2" s="1" t="s">
        <v>28820</v>
      </c>
      <c r="D2" s="1" t="s">
        <v>28</v>
      </c>
      <c r="E2" s="1" t="s">
        <v>28821</v>
      </c>
      <c r="F2" s="1" t="s">
        <v>28822</v>
      </c>
    </row>
    <row r="3" spans="1:6">
      <c r="A3" s="1" t="s">
        <v>8758</v>
      </c>
      <c r="B3" s="1" t="s">
        <v>28819</v>
      </c>
      <c r="C3" s="1" t="s">
        <v>28820</v>
      </c>
      <c r="D3" s="1" t="s">
        <v>28</v>
      </c>
      <c r="E3" s="1" t="s">
        <v>28823</v>
      </c>
      <c r="F3" s="1" t="s">
        <v>28824</v>
      </c>
    </row>
    <row r="4" spans="1:6">
      <c r="A4" s="1" t="s">
        <v>8758</v>
      </c>
      <c r="B4" s="1" t="s">
        <v>28819</v>
      </c>
      <c r="C4" s="1" t="s">
        <v>28820</v>
      </c>
      <c r="D4" s="1" t="s">
        <v>28</v>
      </c>
      <c r="E4" s="1" t="s">
        <v>28825</v>
      </c>
      <c r="F4" s="1" t="s">
        <v>28826</v>
      </c>
    </row>
    <row r="5" spans="1:6">
      <c r="A5" s="1" t="s">
        <v>8758</v>
      </c>
      <c r="B5" s="1" t="s">
        <v>28819</v>
      </c>
      <c r="C5" s="1" t="s">
        <v>28820</v>
      </c>
      <c r="D5" s="1" t="s">
        <v>28</v>
      </c>
      <c r="E5" s="1" t="s">
        <v>28827</v>
      </c>
      <c r="F5" s="1" t="s">
        <v>28828</v>
      </c>
    </row>
    <row r="6" spans="1:6">
      <c r="A6" s="1" t="s">
        <v>8758</v>
      </c>
      <c r="B6" s="1" t="s">
        <v>28819</v>
      </c>
      <c r="C6" s="1" t="s">
        <v>28820</v>
      </c>
      <c r="D6" s="1" t="s">
        <v>28</v>
      </c>
      <c r="E6" s="1" t="s">
        <v>28829</v>
      </c>
      <c r="F6" s="1" t="s">
        <v>28830</v>
      </c>
    </row>
    <row r="7" spans="1:6">
      <c r="A7" s="1" t="s">
        <v>8758</v>
      </c>
      <c r="B7" s="1" t="s">
        <v>28819</v>
      </c>
      <c r="C7" s="1" t="s">
        <v>28820</v>
      </c>
      <c r="D7" s="1" t="s">
        <v>28</v>
      </c>
      <c r="E7" s="1" t="s">
        <v>28831</v>
      </c>
      <c r="F7" s="1" t="s">
        <v>28832</v>
      </c>
    </row>
    <row r="8" spans="1:6">
      <c r="A8" s="1" t="s">
        <v>8758</v>
      </c>
      <c r="B8" s="1" t="s">
        <v>28819</v>
      </c>
      <c r="C8" s="1" t="s">
        <v>28820</v>
      </c>
      <c r="D8" s="1" t="s">
        <v>28</v>
      </c>
      <c r="E8" s="1" t="s">
        <v>28833</v>
      </c>
      <c r="F8" s="1" t="s">
        <v>28834</v>
      </c>
    </row>
    <row r="9" spans="1:6">
      <c r="A9" s="1" t="s">
        <v>8758</v>
      </c>
      <c r="B9" s="1" t="s">
        <v>28819</v>
      </c>
      <c r="C9" s="1" t="s">
        <v>28820</v>
      </c>
      <c r="D9" s="1" t="s">
        <v>28</v>
      </c>
      <c r="E9" s="1" t="s">
        <v>28835</v>
      </c>
      <c r="F9" s="1" t="s">
        <v>28836</v>
      </c>
    </row>
    <row r="10" spans="1:6">
      <c r="A10" s="1" t="s">
        <v>8758</v>
      </c>
      <c r="B10" s="1" t="s">
        <v>28819</v>
      </c>
      <c r="C10" s="1" t="s">
        <v>28820</v>
      </c>
      <c r="D10" s="1" t="s">
        <v>28</v>
      </c>
      <c r="E10" s="1" t="s">
        <v>28837</v>
      </c>
      <c r="F10" s="1" t="s">
        <v>28838</v>
      </c>
    </row>
    <row r="11" spans="1:6">
      <c r="A11" s="1" t="s">
        <v>8758</v>
      </c>
      <c r="B11" s="1" t="s">
        <v>28819</v>
      </c>
      <c r="C11" s="1" t="s">
        <v>28820</v>
      </c>
      <c r="D11" s="1" t="s">
        <v>28</v>
      </c>
      <c r="E11" s="1" t="s">
        <v>28839</v>
      </c>
      <c r="F11" s="1" t="s">
        <v>28840</v>
      </c>
    </row>
    <row r="12" spans="1:6">
      <c r="A12" s="1" t="s">
        <v>8758</v>
      </c>
      <c r="B12" s="1" t="s">
        <v>28819</v>
      </c>
      <c r="C12" s="1" t="s">
        <v>28820</v>
      </c>
      <c r="D12" s="1" t="s">
        <v>28</v>
      </c>
      <c r="E12" s="1" t="s">
        <v>28841</v>
      </c>
      <c r="F12" s="1" t="s">
        <v>28842</v>
      </c>
    </row>
    <row r="13" spans="1:6">
      <c r="A13" s="1" t="s">
        <v>8758</v>
      </c>
      <c r="B13" s="1" t="s">
        <v>28819</v>
      </c>
      <c r="C13" s="1" t="s">
        <v>28820</v>
      </c>
      <c r="D13" s="1" t="s">
        <v>28</v>
      </c>
      <c r="E13" s="1" t="s">
        <v>28843</v>
      </c>
      <c r="F13" s="1" t="s">
        <v>28844</v>
      </c>
    </row>
    <row r="14" spans="1:6">
      <c r="A14" s="1" t="s">
        <v>8758</v>
      </c>
      <c r="B14" s="1" t="s">
        <v>28819</v>
      </c>
      <c r="C14" s="1" t="s">
        <v>28820</v>
      </c>
      <c r="D14" s="1" t="s">
        <v>28</v>
      </c>
      <c r="E14" s="1" t="s">
        <v>28845</v>
      </c>
      <c r="F14" s="1" t="s">
        <v>28846</v>
      </c>
    </row>
    <row r="15" spans="1:6">
      <c r="A15" s="1" t="s">
        <v>8758</v>
      </c>
      <c r="B15" s="1" t="s">
        <v>28819</v>
      </c>
      <c r="C15" s="1" t="s">
        <v>28820</v>
      </c>
      <c r="D15" s="1" t="s">
        <v>28</v>
      </c>
      <c r="E15" s="1" t="s">
        <v>28847</v>
      </c>
      <c r="F15" s="1" t="s">
        <v>28848</v>
      </c>
    </row>
    <row r="16" spans="1:6">
      <c r="A16" s="1" t="s">
        <v>8758</v>
      </c>
      <c r="B16" s="1" t="s">
        <v>28819</v>
      </c>
      <c r="C16" s="1" t="s">
        <v>28820</v>
      </c>
      <c r="D16" s="1" t="s">
        <v>28</v>
      </c>
      <c r="E16" s="1" t="s">
        <v>28849</v>
      </c>
      <c r="F16" s="1" t="s">
        <v>28850</v>
      </c>
    </row>
    <row r="17" spans="1:6">
      <c r="A17" s="1" t="s">
        <v>8758</v>
      </c>
      <c r="B17" s="1" t="s">
        <v>28819</v>
      </c>
      <c r="C17" s="1" t="s">
        <v>28820</v>
      </c>
      <c r="D17" s="1" t="s">
        <v>28</v>
      </c>
      <c r="E17" s="1" t="s">
        <v>28851</v>
      </c>
      <c r="F17" s="1" t="s">
        <v>28852</v>
      </c>
    </row>
    <row r="18" spans="1:6">
      <c r="A18" s="1" t="s">
        <v>8758</v>
      </c>
      <c r="B18" s="1" t="s">
        <v>28819</v>
      </c>
      <c r="C18" s="1" t="s">
        <v>28820</v>
      </c>
      <c r="D18" s="1" t="s">
        <v>28</v>
      </c>
      <c r="E18" s="1" t="s">
        <v>28853</v>
      </c>
      <c r="F18" s="1" t="s">
        <v>28854</v>
      </c>
    </row>
    <row r="19" spans="1:6">
      <c r="A19" s="1" t="s">
        <v>8758</v>
      </c>
      <c r="B19" s="1" t="s">
        <v>28819</v>
      </c>
      <c r="C19" s="1" t="s">
        <v>28820</v>
      </c>
      <c r="D19" s="1" t="s">
        <v>28</v>
      </c>
      <c r="E19" s="1" t="s">
        <v>28855</v>
      </c>
      <c r="F19" s="1" t="s">
        <v>28856</v>
      </c>
    </row>
    <row r="20" spans="1:6">
      <c r="A20" s="1" t="s">
        <v>8758</v>
      </c>
      <c r="B20" s="1" t="s">
        <v>28819</v>
      </c>
      <c r="C20" s="1" t="s">
        <v>28820</v>
      </c>
      <c r="D20" s="1" t="s">
        <v>28</v>
      </c>
      <c r="E20" s="1" t="s">
        <v>28857</v>
      </c>
      <c r="F20" s="1" t="s">
        <v>28858</v>
      </c>
    </row>
    <row r="21" spans="1:6">
      <c r="A21" s="1" t="s">
        <v>8758</v>
      </c>
      <c r="B21" s="1" t="s">
        <v>28819</v>
      </c>
      <c r="C21" s="1" t="s">
        <v>28820</v>
      </c>
      <c r="D21" s="1" t="s">
        <v>28</v>
      </c>
      <c r="E21" s="1" t="s">
        <v>28859</v>
      </c>
      <c r="F21" s="1" t="s">
        <v>28860</v>
      </c>
    </row>
    <row r="22" spans="1:6">
      <c r="A22" s="1" t="s">
        <v>8758</v>
      </c>
      <c r="B22" s="1" t="s">
        <v>28819</v>
      </c>
      <c r="C22" s="1" t="s">
        <v>28820</v>
      </c>
      <c r="D22" s="1" t="s">
        <v>28</v>
      </c>
      <c r="E22" s="1" t="s">
        <v>28861</v>
      </c>
      <c r="F22" s="1" t="s">
        <v>28862</v>
      </c>
    </row>
    <row r="23" spans="1:6">
      <c r="A23" s="1" t="s">
        <v>8758</v>
      </c>
      <c r="B23" s="1" t="s">
        <v>28819</v>
      </c>
      <c r="C23" s="1" t="s">
        <v>28820</v>
      </c>
      <c r="D23" s="1" t="s">
        <v>28</v>
      </c>
      <c r="E23" s="1" t="s">
        <v>28863</v>
      </c>
      <c r="F23" s="1" t="s">
        <v>28864</v>
      </c>
    </row>
    <row r="24" spans="1:6">
      <c r="A24" s="1" t="s">
        <v>8758</v>
      </c>
      <c r="B24" s="1" t="s">
        <v>28819</v>
      </c>
      <c r="C24" s="1" t="s">
        <v>28820</v>
      </c>
      <c r="D24" s="1" t="s">
        <v>28</v>
      </c>
      <c r="E24" s="1" t="s">
        <v>28865</v>
      </c>
      <c r="F24" s="1" t="s">
        <v>28866</v>
      </c>
    </row>
    <row r="25" spans="1:6">
      <c r="A25" s="1" t="s">
        <v>8758</v>
      </c>
      <c r="B25" s="1" t="s">
        <v>28819</v>
      </c>
      <c r="C25" s="1" t="s">
        <v>28820</v>
      </c>
      <c r="D25" s="1" t="s">
        <v>28</v>
      </c>
      <c r="E25" s="1" t="s">
        <v>28867</v>
      </c>
      <c r="F25" s="1" t="s">
        <v>28868</v>
      </c>
    </row>
    <row r="26" spans="1:6">
      <c r="A26" s="1" t="s">
        <v>8758</v>
      </c>
      <c r="B26" s="1" t="s">
        <v>28819</v>
      </c>
      <c r="C26" s="1" t="s">
        <v>28820</v>
      </c>
      <c r="D26" s="1" t="s">
        <v>28</v>
      </c>
      <c r="E26" s="1" t="s">
        <v>28869</v>
      </c>
      <c r="F26" s="1" t="s">
        <v>28870</v>
      </c>
    </row>
    <row r="27" spans="1:6">
      <c r="A27" s="1" t="s">
        <v>8758</v>
      </c>
      <c r="B27" s="1" t="s">
        <v>28819</v>
      </c>
      <c r="C27" s="1" t="s">
        <v>28820</v>
      </c>
      <c r="D27" s="1" t="s">
        <v>28</v>
      </c>
      <c r="E27" s="1" t="s">
        <v>28871</v>
      </c>
      <c r="F27" s="1" t="s">
        <v>28872</v>
      </c>
    </row>
    <row r="28" spans="1:6">
      <c r="A28" s="1" t="s">
        <v>8758</v>
      </c>
      <c r="B28" s="1" t="s">
        <v>28819</v>
      </c>
      <c r="C28" s="1" t="s">
        <v>28820</v>
      </c>
      <c r="D28" s="1" t="s">
        <v>28</v>
      </c>
      <c r="E28" s="1" t="s">
        <v>28873</v>
      </c>
      <c r="F28" s="1" t="s">
        <v>28874</v>
      </c>
    </row>
    <row r="29" spans="1:6">
      <c r="A29" s="1" t="s">
        <v>8758</v>
      </c>
      <c r="B29" s="1" t="s">
        <v>28819</v>
      </c>
      <c r="C29" s="1" t="s">
        <v>28820</v>
      </c>
      <c r="D29" s="1" t="s">
        <v>28</v>
      </c>
      <c r="E29" s="1" t="s">
        <v>28875</v>
      </c>
      <c r="F29" s="1" t="s">
        <v>28876</v>
      </c>
    </row>
    <row r="30" spans="1:6">
      <c r="A30" s="1" t="s">
        <v>8758</v>
      </c>
      <c r="B30" s="1" t="s">
        <v>28819</v>
      </c>
      <c r="C30" s="1" t="s">
        <v>28820</v>
      </c>
      <c r="D30" s="1" t="s">
        <v>28</v>
      </c>
      <c r="E30" s="1" t="s">
        <v>28877</v>
      </c>
      <c r="F30" s="1" t="s">
        <v>28878</v>
      </c>
    </row>
    <row r="31" spans="1:6">
      <c r="A31" s="1" t="s">
        <v>8758</v>
      </c>
      <c r="B31" s="1" t="s">
        <v>28819</v>
      </c>
      <c r="C31" s="1" t="s">
        <v>28820</v>
      </c>
      <c r="D31" s="1" t="s">
        <v>28</v>
      </c>
      <c r="E31" s="1" t="s">
        <v>28879</v>
      </c>
      <c r="F31" s="1" t="s">
        <v>28880</v>
      </c>
    </row>
    <row r="32" spans="1:6">
      <c r="A32" s="1" t="s">
        <v>8758</v>
      </c>
      <c r="B32" s="1" t="s">
        <v>28819</v>
      </c>
      <c r="C32" s="1" t="s">
        <v>28820</v>
      </c>
      <c r="D32" s="1" t="s">
        <v>28</v>
      </c>
      <c r="E32" s="1" t="s">
        <v>28881</v>
      </c>
      <c r="F32" s="1" t="s">
        <v>28882</v>
      </c>
    </row>
    <row r="33" spans="1:6">
      <c r="A33" s="1" t="s">
        <v>8758</v>
      </c>
      <c r="B33" s="1" t="s">
        <v>28819</v>
      </c>
      <c r="C33" s="1" t="s">
        <v>28820</v>
      </c>
      <c r="D33" s="1" t="s">
        <v>28</v>
      </c>
      <c r="E33" s="1" t="s">
        <v>28883</v>
      </c>
      <c r="F33" s="1" t="s">
        <v>28884</v>
      </c>
    </row>
    <row r="34" spans="1:6">
      <c r="A34" s="1" t="s">
        <v>8758</v>
      </c>
      <c r="B34" s="1" t="s">
        <v>28819</v>
      </c>
      <c r="C34" s="1" t="s">
        <v>28820</v>
      </c>
      <c r="D34" s="1" t="s">
        <v>28</v>
      </c>
      <c r="E34" s="1" t="s">
        <v>28885</v>
      </c>
      <c r="F34" s="1" t="s">
        <v>28886</v>
      </c>
    </row>
    <row r="35" spans="1:6">
      <c r="A35" s="1" t="s">
        <v>8758</v>
      </c>
      <c r="B35" s="1" t="s">
        <v>28819</v>
      </c>
      <c r="C35" s="1" t="s">
        <v>28820</v>
      </c>
      <c r="D35" s="1" t="s">
        <v>28</v>
      </c>
      <c r="E35" s="1" t="s">
        <v>28887</v>
      </c>
      <c r="F35" s="1" t="s">
        <v>28888</v>
      </c>
    </row>
    <row r="36" spans="1:6">
      <c r="A36" s="1" t="s">
        <v>8758</v>
      </c>
      <c r="B36" s="1" t="s">
        <v>28819</v>
      </c>
      <c r="C36" s="1" t="s">
        <v>28820</v>
      </c>
      <c r="D36" s="1" t="s">
        <v>28</v>
      </c>
      <c r="E36" s="1" t="s">
        <v>28889</v>
      </c>
      <c r="F36" s="1" t="s">
        <v>28890</v>
      </c>
    </row>
    <row r="37" spans="1:6">
      <c r="A37" s="1" t="s">
        <v>8758</v>
      </c>
      <c r="B37" s="1" t="s">
        <v>28819</v>
      </c>
      <c r="C37" s="1" t="s">
        <v>28820</v>
      </c>
      <c r="D37" s="1" t="s">
        <v>28</v>
      </c>
      <c r="E37" s="1" t="s">
        <v>28891</v>
      </c>
      <c r="F37" s="1" t="s">
        <v>28892</v>
      </c>
    </row>
    <row r="38" spans="1:6">
      <c r="A38" s="1" t="s">
        <v>8758</v>
      </c>
      <c r="B38" s="1" t="s">
        <v>28819</v>
      </c>
      <c r="C38" s="1" t="s">
        <v>28893</v>
      </c>
      <c r="D38" s="1" t="s">
        <v>28</v>
      </c>
      <c r="E38" s="1" t="s">
        <v>28894</v>
      </c>
      <c r="F38" s="1" t="s">
        <v>28895</v>
      </c>
    </row>
    <row r="39" spans="1:6">
      <c r="A39" s="1" t="s">
        <v>8758</v>
      </c>
      <c r="B39" s="1" t="s">
        <v>28819</v>
      </c>
      <c r="C39" s="1" t="s">
        <v>28893</v>
      </c>
      <c r="D39" s="1" t="s">
        <v>28</v>
      </c>
      <c r="E39" s="1" t="s">
        <v>28896</v>
      </c>
      <c r="F39" s="1" t="s">
        <v>28897</v>
      </c>
    </row>
    <row r="40" spans="1:6">
      <c r="A40" s="1" t="s">
        <v>8758</v>
      </c>
      <c r="B40" s="1" t="s">
        <v>28819</v>
      </c>
      <c r="C40" s="1" t="s">
        <v>28893</v>
      </c>
      <c r="D40" s="1" t="s">
        <v>28</v>
      </c>
      <c r="E40" s="1" t="s">
        <v>28898</v>
      </c>
      <c r="F40" s="1" t="s">
        <v>28899</v>
      </c>
    </row>
    <row r="41" spans="1:6">
      <c r="A41" s="1" t="s">
        <v>8758</v>
      </c>
      <c r="B41" s="1" t="s">
        <v>28819</v>
      </c>
      <c r="C41" s="1" t="s">
        <v>28893</v>
      </c>
      <c r="D41" s="1" t="s">
        <v>28</v>
      </c>
      <c r="E41" s="1" t="s">
        <v>28900</v>
      </c>
      <c r="F41" s="1" t="s">
        <v>28901</v>
      </c>
    </row>
    <row r="42" spans="1:6">
      <c r="A42" s="1" t="s">
        <v>8758</v>
      </c>
      <c r="B42" s="1" t="s">
        <v>28819</v>
      </c>
      <c r="C42" s="1" t="s">
        <v>28893</v>
      </c>
      <c r="D42" s="1" t="s">
        <v>28</v>
      </c>
      <c r="E42" s="1" t="s">
        <v>28902</v>
      </c>
      <c r="F42" s="1" t="s">
        <v>28903</v>
      </c>
    </row>
    <row r="43" spans="1:6">
      <c r="A43" s="1" t="s">
        <v>8758</v>
      </c>
      <c r="B43" s="1" t="s">
        <v>28819</v>
      </c>
      <c r="C43" s="1" t="s">
        <v>28893</v>
      </c>
      <c r="D43" s="1" t="s">
        <v>28</v>
      </c>
      <c r="E43" s="1" t="s">
        <v>28904</v>
      </c>
      <c r="F43" s="1" t="s">
        <v>28905</v>
      </c>
    </row>
    <row r="44" spans="1:6">
      <c r="A44" s="1" t="s">
        <v>8758</v>
      </c>
      <c r="B44" s="1" t="s">
        <v>28819</v>
      </c>
      <c r="C44" s="1" t="s">
        <v>28893</v>
      </c>
      <c r="D44" s="1" t="s">
        <v>28</v>
      </c>
      <c r="E44" s="1" t="s">
        <v>28906</v>
      </c>
      <c r="F44" s="1" t="s">
        <v>28907</v>
      </c>
    </row>
    <row r="45" spans="1:6">
      <c r="A45" s="1" t="s">
        <v>8758</v>
      </c>
      <c r="B45" s="1" t="s">
        <v>28819</v>
      </c>
      <c r="C45" s="1" t="s">
        <v>28893</v>
      </c>
      <c r="D45" s="1" t="s">
        <v>28</v>
      </c>
      <c r="E45" s="1" t="s">
        <v>28908</v>
      </c>
      <c r="F45" s="1" t="s">
        <v>28909</v>
      </c>
    </row>
    <row r="46" spans="1:6">
      <c r="A46" s="1" t="s">
        <v>8758</v>
      </c>
      <c r="B46" s="1" t="s">
        <v>28819</v>
      </c>
      <c r="C46" s="1" t="s">
        <v>28893</v>
      </c>
      <c r="D46" s="1" t="s">
        <v>28</v>
      </c>
      <c r="E46" s="1" t="s">
        <v>28910</v>
      </c>
      <c r="F46" s="1" t="s">
        <v>28911</v>
      </c>
    </row>
    <row r="47" spans="1:6">
      <c r="A47" s="1" t="s">
        <v>8758</v>
      </c>
      <c r="B47" s="1" t="s">
        <v>28819</v>
      </c>
      <c r="C47" s="1" t="s">
        <v>28893</v>
      </c>
      <c r="D47" s="1" t="s">
        <v>28</v>
      </c>
      <c r="E47" s="1" t="s">
        <v>28912</v>
      </c>
      <c r="F47" s="1" t="s">
        <v>28913</v>
      </c>
    </row>
    <row r="48" spans="1:6">
      <c r="A48" s="1" t="s">
        <v>8758</v>
      </c>
      <c r="B48" s="1" t="s">
        <v>28819</v>
      </c>
      <c r="C48" s="1" t="s">
        <v>28893</v>
      </c>
      <c r="D48" s="1" t="s">
        <v>28</v>
      </c>
      <c r="E48" s="1" t="s">
        <v>28914</v>
      </c>
      <c r="F48" s="1" t="s">
        <v>28915</v>
      </c>
    </row>
    <row r="49" spans="1:6">
      <c r="A49" s="1" t="s">
        <v>8758</v>
      </c>
      <c r="B49" s="1" t="s">
        <v>28819</v>
      </c>
      <c r="C49" s="1" t="s">
        <v>28893</v>
      </c>
      <c r="D49" s="1" t="s">
        <v>28</v>
      </c>
      <c r="E49" s="1" t="s">
        <v>28916</v>
      </c>
      <c r="F49" s="1" t="s">
        <v>28917</v>
      </c>
    </row>
    <row r="50" spans="1:6">
      <c r="A50" s="1" t="s">
        <v>8758</v>
      </c>
      <c r="B50" s="1" t="s">
        <v>28819</v>
      </c>
      <c r="C50" s="1" t="s">
        <v>28893</v>
      </c>
      <c r="D50" s="1" t="s">
        <v>28</v>
      </c>
      <c r="E50" s="1" t="s">
        <v>28918</v>
      </c>
      <c r="F50" s="1" t="s">
        <v>28919</v>
      </c>
    </row>
    <row r="51" spans="1:6">
      <c r="A51" s="1" t="s">
        <v>8758</v>
      </c>
      <c r="B51" s="1" t="s">
        <v>28819</v>
      </c>
      <c r="C51" s="1" t="s">
        <v>28893</v>
      </c>
      <c r="D51" s="1" t="s">
        <v>28</v>
      </c>
      <c r="E51" s="1" t="s">
        <v>28920</v>
      </c>
      <c r="F51" s="1" t="s">
        <v>1020</v>
      </c>
    </row>
    <row r="52" spans="1:6">
      <c r="A52" s="1" t="s">
        <v>8758</v>
      </c>
      <c r="B52" s="1" t="s">
        <v>28819</v>
      </c>
      <c r="C52" s="1" t="s">
        <v>28893</v>
      </c>
      <c r="D52" s="1" t="s">
        <v>28</v>
      </c>
      <c r="E52" s="1" t="s">
        <v>28921</v>
      </c>
      <c r="F52" s="1" t="s">
        <v>28922</v>
      </c>
    </row>
    <row r="53" spans="1:6">
      <c r="A53" s="1" t="s">
        <v>8758</v>
      </c>
      <c r="B53" s="1" t="s">
        <v>28819</v>
      </c>
      <c r="C53" s="1" t="s">
        <v>28893</v>
      </c>
      <c r="D53" s="1" t="s">
        <v>28</v>
      </c>
      <c r="E53" s="1" t="s">
        <v>28923</v>
      </c>
      <c r="F53" s="1" t="s">
        <v>28924</v>
      </c>
    </row>
    <row r="54" spans="1:6">
      <c r="A54" s="1" t="s">
        <v>8758</v>
      </c>
      <c r="B54" s="1" t="s">
        <v>28819</v>
      </c>
      <c r="C54" s="1" t="s">
        <v>28893</v>
      </c>
      <c r="D54" s="1" t="s">
        <v>28</v>
      </c>
      <c r="E54" s="1" t="s">
        <v>28925</v>
      </c>
      <c r="F54" s="1" t="s">
        <v>28926</v>
      </c>
    </row>
    <row r="55" spans="1:6">
      <c r="A55" s="1" t="s">
        <v>8758</v>
      </c>
      <c r="B55" s="1" t="s">
        <v>28819</v>
      </c>
      <c r="C55" s="1" t="s">
        <v>28893</v>
      </c>
      <c r="D55" s="1" t="s">
        <v>28</v>
      </c>
      <c r="E55" s="1" t="s">
        <v>28927</v>
      </c>
      <c r="F55" s="1" t="s">
        <v>28928</v>
      </c>
    </row>
    <row r="56" spans="1:6">
      <c r="A56" s="1" t="s">
        <v>8758</v>
      </c>
      <c r="B56" s="1" t="s">
        <v>28819</v>
      </c>
      <c r="C56" s="1" t="s">
        <v>28893</v>
      </c>
      <c r="D56" s="1" t="s">
        <v>28</v>
      </c>
      <c r="E56" s="1" t="s">
        <v>28929</v>
      </c>
      <c r="F56" s="1" t="s">
        <v>28930</v>
      </c>
    </row>
    <row r="57" spans="1:6">
      <c r="A57" s="1" t="s">
        <v>8758</v>
      </c>
      <c r="B57" s="1" t="s">
        <v>28819</v>
      </c>
      <c r="C57" s="1" t="s">
        <v>28893</v>
      </c>
      <c r="D57" s="1" t="s">
        <v>28</v>
      </c>
      <c r="E57" s="1" t="s">
        <v>28931</v>
      </c>
      <c r="F57" s="1" t="s">
        <v>28932</v>
      </c>
    </row>
    <row r="58" spans="1:6">
      <c r="A58" s="1" t="s">
        <v>8758</v>
      </c>
      <c r="B58" s="1" t="s">
        <v>28819</v>
      </c>
      <c r="C58" s="1" t="s">
        <v>28893</v>
      </c>
      <c r="D58" s="1" t="s">
        <v>28</v>
      </c>
      <c r="E58" s="1" t="s">
        <v>28933</v>
      </c>
      <c r="F58" s="1" t="s">
        <v>28934</v>
      </c>
    </row>
    <row r="59" spans="1:6">
      <c r="A59" s="1" t="s">
        <v>8758</v>
      </c>
      <c r="B59" s="1" t="s">
        <v>28819</v>
      </c>
      <c r="C59" s="1" t="s">
        <v>28893</v>
      </c>
      <c r="D59" s="1" t="s">
        <v>28</v>
      </c>
      <c r="E59" s="1" t="s">
        <v>28935</v>
      </c>
      <c r="F59" s="1" t="s">
        <v>28936</v>
      </c>
    </row>
    <row r="60" spans="1:6">
      <c r="A60" s="1" t="s">
        <v>8758</v>
      </c>
      <c r="B60" s="1" t="s">
        <v>28819</v>
      </c>
      <c r="C60" s="1" t="s">
        <v>28893</v>
      </c>
      <c r="D60" s="1" t="s">
        <v>28</v>
      </c>
      <c r="E60" s="1" t="s">
        <v>28937</v>
      </c>
      <c r="F60" s="1" t="s">
        <v>28938</v>
      </c>
    </row>
    <row r="61" spans="1:6">
      <c r="A61" s="1" t="s">
        <v>8758</v>
      </c>
      <c r="B61" s="1" t="s">
        <v>28819</v>
      </c>
      <c r="C61" s="1" t="s">
        <v>28893</v>
      </c>
      <c r="D61" s="1" t="s">
        <v>28</v>
      </c>
      <c r="E61" s="1" t="s">
        <v>28939</v>
      </c>
      <c r="F61" s="1" t="s">
        <v>28940</v>
      </c>
    </row>
    <row r="62" spans="1:6">
      <c r="A62" s="1" t="s">
        <v>8758</v>
      </c>
      <c r="B62" s="1" t="s">
        <v>28819</v>
      </c>
      <c r="C62" s="1" t="s">
        <v>28893</v>
      </c>
      <c r="D62" s="1" t="s">
        <v>28</v>
      </c>
      <c r="E62" s="1" t="s">
        <v>28941</v>
      </c>
      <c r="F62" s="1" t="s">
        <v>25735</v>
      </c>
    </row>
    <row r="63" spans="1:6">
      <c r="A63" s="1" t="s">
        <v>8758</v>
      </c>
      <c r="B63" s="1" t="s">
        <v>28819</v>
      </c>
      <c r="C63" s="1" t="s">
        <v>28893</v>
      </c>
      <c r="D63" s="1" t="s">
        <v>28</v>
      </c>
      <c r="E63" s="1" t="s">
        <v>28942</v>
      </c>
      <c r="F63" s="1" t="s">
        <v>28943</v>
      </c>
    </row>
    <row r="64" spans="1:6">
      <c r="A64" s="1" t="s">
        <v>8758</v>
      </c>
      <c r="B64" s="1" t="s">
        <v>28819</v>
      </c>
      <c r="C64" s="1" t="s">
        <v>28893</v>
      </c>
      <c r="D64" s="1" t="s">
        <v>28</v>
      </c>
      <c r="E64" s="1" t="s">
        <v>28944</v>
      </c>
      <c r="F64" s="1" t="s">
        <v>28945</v>
      </c>
    </row>
    <row r="65" spans="1:6">
      <c r="A65" s="1" t="s">
        <v>8758</v>
      </c>
      <c r="B65" s="1" t="s">
        <v>28819</v>
      </c>
      <c r="C65" s="1" t="s">
        <v>28893</v>
      </c>
      <c r="D65" s="1" t="s">
        <v>28</v>
      </c>
      <c r="E65" s="1" t="s">
        <v>28946</v>
      </c>
      <c r="F65" s="1" t="s">
        <v>28947</v>
      </c>
    </row>
    <row r="66" spans="1:6">
      <c r="A66" s="1" t="s">
        <v>8758</v>
      </c>
      <c r="B66" s="1" t="s">
        <v>28819</v>
      </c>
      <c r="C66" s="1" t="s">
        <v>28893</v>
      </c>
      <c r="D66" s="1" t="s">
        <v>28</v>
      </c>
      <c r="E66" s="1" t="s">
        <v>28948</v>
      </c>
      <c r="F66" s="1" t="s">
        <v>28949</v>
      </c>
    </row>
    <row r="67" spans="1:6">
      <c r="A67" s="1" t="s">
        <v>8758</v>
      </c>
      <c r="B67" s="1" t="s">
        <v>28819</v>
      </c>
      <c r="C67" s="1" t="s">
        <v>28893</v>
      </c>
      <c r="D67" s="1" t="s">
        <v>28</v>
      </c>
      <c r="E67" s="1" t="s">
        <v>28950</v>
      </c>
      <c r="F67" s="1" t="s">
        <v>28951</v>
      </c>
    </row>
    <row r="68" spans="1:6">
      <c r="A68" s="1" t="s">
        <v>8758</v>
      </c>
      <c r="B68" s="1" t="s">
        <v>28819</v>
      </c>
      <c r="C68" s="1" t="s">
        <v>28893</v>
      </c>
      <c r="D68" s="1" t="s">
        <v>28</v>
      </c>
      <c r="E68" s="1" t="s">
        <v>28952</v>
      </c>
      <c r="F68" s="1" t="s">
        <v>28953</v>
      </c>
    </row>
    <row r="69" spans="1:6">
      <c r="A69" s="1" t="s">
        <v>8758</v>
      </c>
      <c r="B69" s="1" t="s">
        <v>28819</v>
      </c>
      <c r="C69" s="1" t="s">
        <v>28893</v>
      </c>
      <c r="D69" s="1" t="s">
        <v>28</v>
      </c>
      <c r="E69" s="1" t="s">
        <v>28954</v>
      </c>
      <c r="F69" s="1" t="s">
        <v>28955</v>
      </c>
    </row>
    <row r="70" spans="1:6">
      <c r="A70" s="1" t="s">
        <v>8758</v>
      </c>
      <c r="B70" s="1" t="s">
        <v>28819</v>
      </c>
      <c r="C70" s="1" t="s">
        <v>28893</v>
      </c>
      <c r="D70" s="1" t="s">
        <v>28</v>
      </c>
      <c r="E70" s="1" t="s">
        <v>28956</v>
      </c>
      <c r="F70" s="1" t="s">
        <v>28957</v>
      </c>
    </row>
    <row r="71" spans="1:6">
      <c r="A71" s="1" t="s">
        <v>8758</v>
      </c>
      <c r="B71" s="1" t="s">
        <v>28819</v>
      </c>
      <c r="C71" s="1" t="s">
        <v>28893</v>
      </c>
      <c r="D71" s="1" t="s">
        <v>28</v>
      </c>
      <c r="E71" s="1" t="s">
        <v>28958</v>
      </c>
      <c r="F71" s="1" t="s">
        <v>28959</v>
      </c>
    </row>
    <row r="72" spans="1:6">
      <c r="A72" s="1" t="s">
        <v>8758</v>
      </c>
      <c r="B72" s="1" t="s">
        <v>28819</v>
      </c>
      <c r="C72" s="1" t="s">
        <v>28893</v>
      </c>
      <c r="D72" s="1" t="s">
        <v>28</v>
      </c>
      <c r="E72" s="1" t="s">
        <v>28960</v>
      </c>
      <c r="F72" s="1" t="s">
        <v>28961</v>
      </c>
    </row>
    <row r="73" spans="1:6">
      <c r="A73" s="1" t="s">
        <v>8758</v>
      </c>
      <c r="B73" s="1" t="s">
        <v>28819</v>
      </c>
      <c r="C73" s="1" t="s">
        <v>28893</v>
      </c>
      <c r="D73" s="1" t="s">
        <v>28</v>
      </c>
      <c r="E73" s="1" t="s">
        <v>28962</v>
      </c>
      <c r="F73" s="1" t="s">
        <v>25683</v>
      </c>
    </row>
    <row r="74" spans="1:6">
      <c r="A74" s="1" t="s">
        <v>8758</v>
      </c>
      <c r="B74" s="1" t="s">
        <v>28819</v>
      </c>
      <c r="C74" s="1" t="s">
        <v>28893</v>
      </c>
      <c r="D74" s="1" t="s">
        <v>28</v>
      </c>
      <c r="E74" s="1" t="s">
        <v>28963</v>
      </c>
      <c r="F74" s="1" t="s">
        <v>28964</v>
      </c>
    </row>
  </sheetData>
  <pageMargins left="0.75" right="0.75" top="1" bottom="1" header="0.5" footer="0.5"/>
  <headerFooter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"/>
  <sheetViews>
    <sheetView workbookViewId="0">
      <selection activeCell="I1" sqref="G$1:I$1048576"/>
    </sheetView>
  </sheetViews>
  <sheetFormatPr defaultColWidth="9" defaultRowHeight="13.5" outlineLevelCol="5"/>
  <cols>
    <col min="1" max="1" width="22.125" customWidth="1"/>
    <col min="3" max="3" width="10.62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8758</v>
      </c>
      <c r="B2" s="1" t="s">
        <v>28819</v>
      </c>
      <c r="C2" s="1" t="s">
        <v>28965</v>
      </c>
      <c r="D2" s="1" t="s">
        <v>28</v>
      </c>
      <c r="E2" s="1" t="s">
        <v>28966</v>
      </c>
      <c r="F2" s="1" t="s">
        <v>28967</v>
      </c>
    </row>
    <row r="3" spans="1:6">
      <c r="A3" s="1" t="s">
        <v>8758</v>
      </c>
      <c r="B3" s="1" t="s">
        <v>28819</v>
      </c>
      <c r="C3" s="1" t="s">
        <v>28965</v>
      </c>
      <c r="D3" s="1" t="s">
        <v>28</v>
      </c>
      <c r="E3" s="1" t="s">
        <v>28968</v>
      </c>
      <c r="F3" s="1" t="s">
        <v>28969</v>
      </c>
    </row>
    <row r="4" spans="1:6">
      <c r="A4" s="1" t="s">
        <v>8758</v>
      </c>
      <c r="B4" s="1" t="s">
        <v>28819</v>
      </c>
      <c r="C4" s="1" t="s">
        <v>28965</v>
      </c>
      <c r="D4" s="1" t="s">
        <v>28</v>
      </c>
      <c r="E4" s="1" t="s">
        <v>28970</v>
      </c>
      <c r="F4" s="1" t="s">
        <v>28971</v>
      </c>
    </row>
    <row r="5" spans="1:6">
      <c r="A5" s="1" t="s">
        <v>8758</v>
      </c>
      <c r="B5" s="1" t="s">
        <v>28819</v>
      </c>
      <c r="C5" s="1" t="s">
        <v>28965</v>
      </c>
      <c r="D5" s="1" t="s">
        <v>28</v>
      </c>
      <c r="E5" s="1" t="s">
        <v>28972</v>
      </c>
      <c r="F5" s="1" t="s">
        <v>28973</v>
      </c>
    </row>
    <row r="6" spans="1:6">
      <c r="A6" s="1" t="s">
        <v>8758</v>
      </c>
      <c r="B6" s="1" t="s">
        <v>28819</v>
      </c>
      <c r="C6" s="1" t="s">
        <v>28965</v>
      </c>
      <c r="D6" s="1" t="s">
        <v>28</v>
      </c>
      <c r="E6" s="1" t="s">
        <v>28974</v>
      </c>
      <c r="F6" s="1" t="s">
        <v>28975</v>
      </c>
    </row>
    <row r="7" spans="1:6">
      <c r="A7" s="1" t="s">
        <v>8758</v>
      </c>
      <c r="B7" s="1" t="s">
        <v>28819</v>
      </c>
      <c r="C7" s="1" t="s">
        <v>28965</v>
      </c>
      <c r="D7" s="1" t="s">
        <v>28</v>
      </c>
      <c r="E7" s="1" t="s">
        <v>28976</v>
      </c>
      <c r="F7" s="1" t="s">
        <v>28977</v>
      </c>
    </row>
    <row r="8" spans="1:6">
      <c r="A8" s="1" t="s">
        <v>8758</v>
      </c>
      <c r="B8" s="1" t="s">
        <v>28819</v>
      </c>
      <c r="C8" s="1" t="s">
        <v>28965</v>
      </c>
      <c r="D8" s="1" t="s">
        <v>28</v>
      </c>
      <c r="E8" s="1" t="s">
        <v>28978</v>
      </c>
      <c r="F8" s="1" t="s">
        <v>28979</v>
      </c>
    </row>
    <row r="9" spans="1:6">
      <c r="A9" s="1" t="s">
        <v>8758</v>
      </c>
      <c r="B9" s="1" t="s">
        <v>28819</v>
      </c>
      <c r="C9" s="1" t="s">
        <v>28965</v>
      </c>
      <c r="D9" s="1" t="s">
        <v>28</v>
      </c>
      <c r="E9" s="1" t="s">
        <v>28980</v>
      </c>
      <c r="F9" s="1" t="s">
        <v>28981</v>
      </c>
    </row>
    <row r="10" spans="1:6">
      <c r="A10" s="1" t="s">
        <v>8758</v>
      </c>
      <c r="B10" s="1" t="s">
        <v>28819</v>
      </c>
      <c r="C10" s="1" t="s">
        <v>28965</v>
      </c>
      <c r="D10" s="1" t="s">
        <v>28</v>
      </c>
      <c r="E10" s="1" t="s">
        <v>28982</v>
      </c>
      <c r="F10" s="1" t="s">
        <v>28983</v>
      </c>
    </row>
    <row r="11" spans="1:6">
      <c r="A11" s="1" t="s">
        <v>8758</v>
      </c>
      <c r="B11" s="1" t="s">
        <v>28819</v>
      </c>
      <c r="C11" s="1" t="s">
        <v>28965</v>
      </c>
      <c r="D11" s="1" t="s">
        <v>28</v>
      </c>
      <c r="E11" s="1" t="s">
        <v>28984</v>
      </c>
      <c r="F11" s="1" t="s">
        <v>28985</v>
      </c>
    </row>
    <row r="12" spans="1:6">
      <c r="A12" s="1" t="s">
        <v>8758</v>
      </c>
      <c r="B12" s="1" t="s">
        <v>28819</v>
      </c>
      <c r="C12" s="1" t="s">
        <v>28965</v>
      </c>
      <c r="D12" s="1" t="s">
        <v>28</v>
      </c>
      <c r="E12" s="1" t="s">
        <v>28986</v>
      </c>
      <c r="F12" s="1" t="s">
        <v>28987</v>
      </c>
    </row>
    <row r="13" spans="1:6">
      <c r="A13" s="1" t="s">
        <v>8758</v>
      </c>
      <c r="B13" s="1" t="s">
        <v>28819</v>
      </c>
      <c r="C13" s="1" t="s">
        <v>28965</v>
      </c>
      <c r="D13" s="1" t="s">
        <v>28</v>
      </c>
      <c r="E13" s="1" t="s">
        <v>28988</v>
      </c>
      <c r="F13" s="1" t="s">
        <v>28989</v>
      </c>
    </row>
    <row r="14" spans="1:6">
      <c r="A14" s="1" t="s">
        <v>8758</v>
      </c>
      <c r="B14" s="1" t="s">
        <v>28819</v>
      </c>
      <c r="C14" s="1" t="s">
        <v>28965</v>
      </c>
      <c r="D14" s="1" t="s">
        <v>28</v>
      </c>
      <c r="E14" s="1" t="s">
        <v>28990</v>
      </c>
      <c r="F14" s="1" t="s">
        <v>28991</v>
      </c>
    </row>
    <row r="15" spans="1:6">
      <c r="A15" s="1" t="s">
        <v>8758</v>
      </c>
      <c r="B15" s="1" t="s">
        <v>28819</v>
      </c>
      <c r="C15" s="1" t="s">
        <v>28965</v>
      </c>
      <c r="D15" s="1" t="s">
        <v>28</v>
      </c>
      <c r="E15" s="1" t="s">
        <v>28992</v>
      </c>
      <c r="F15" s="1" t="s">
        <v>28993</v>
      </c>
    </row>
    <row r="16" spans="1:6">
      <c r="A16" s="1" t="s">
        <v>8758</v>
      </c>
      <c r="B16" s="1" t="s">
        <v>28819</v>
      </c>
      <c r="C16" s="1" t="s">
        <v>28965</v>
      </c>
      <c r="D16" s="1" t="s">
        <v>28</v>
      </c>
      <c r="E16" s="1" t="s">
        <v>28994</v>
      </c>
      <c r="F16" s="1" t="s">
        <v>28995</v>
      </c>
    </row>
    <row r="17" spans="1:6">
      <c r="A17" s="1" t="s">
        <v>8758</v>
      </c>
      <c r="B17" s="1" t="s">
        <v>28819</v>
      </c>
      <c r="C17" s="1" t="s">
        <v>28965</v>
      </c>
      <c r="D17" s="1" t="s">
        <v>28</v>
      </c>
      <c r="E17" s="1" t="s">
        <v>28996</v>
      </c>
      <c r="F17" s="1" t="s">
        <v>28997</v>
      </c>
    </row>
  </sheetData>
  <pageMargins left="0.75" right="0.75" top="1" bottom="1" header="0.5" footer="0.5"/>
  <headerFooter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9"/>
  <sheetViews>
    <sheetView workbookViewId="0">
      <selection activeCell="I43" sqref="G$1:I$1048576"/>
    </sheetView>
  </sheetViews>
  <sheetFormatPr defaultColWidth="9" defaultRowHeight="13.5" outlineLevelCol="5"/>
  <cols>
    <col min="1" max="1" width="9.5" customWidth="1"/>
    <col min="3" max="3" width="7.2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8758</v>
      </c>
      <c r="B2" s="1" t="s">
        <v>28819</v>
      </c>
      <c r="C2" s="1" t="s">
        <v>28998</v>
      </c>
      <c r="D2" s="1" t="s">
        <v>28</v>
      </c>
      <c r="E2" s="1" t="s">
        <v>28999</v>
      </c>
      <c r="F2" s="1" t="s">
        <v>29000</v>
      </c>
    </row>
    <row r="3" spans="1:6">
      <c r="A3" s="1" t="s">
        <v>8758</v>
      </c>
      <c r="B3" s="1" t="s">
        <v>28819</v>
      </c>
      <c r="C3" s="1" t="s">
        <v>28998</v>
      </c>
      <c r="D3" s="1" t="s">
        <v>28</v>
      </c>
      <c r="E3" s="1" t="s">
        <v>29001</v>
      </c>
      <c r="F3" s="1" t="s">
        <v>29002</v>
      </c>
    </row>
    <row r="4" spans="1:6">
      <c r="A4" s="1" t="s">
        <v>8758</v>
      </c>
      <c r="B4" s="1" t="s">
        <v>28819</v>
      </c>
      <c r="C4" s="1" t="s">
        <v>28998</v>
      </c>
      <c r="D4" s="1" t="s">
        <v>28</v>
      </c>
      <c r="E4" s="1" t="s">
        <v>29003</v>
      </c>
      <c r="F4" s="1" t="s">
        <v>27883</v>
      </c>
    </row>
    <row r="5" spans="1:6">
      <c r="A5" s="1" t="s">
        <v>8758</v>
      </c>
      <c r="B5" s="1" t="s">
        <v>28819</v>
      </c>
      <c r="C5" s="1" t="s">
        <v>28998</v>
      </c>
      <c r="D5" s="1" t="s">
        <v>28</v>
      </c>
      <c r="E5" s="1" t="s">
        <v>29004</v>
      </c>
      <c r="F5" s="1" t="s">
        <v>29005</v>
      </c>
    </row>
    <row r="6" spans="1:6">
      <c r="A6" s="1" t="s">
        <v>8758</v>
      </c>
      <c r="B6" s="1" t="s">
        <v>28819</v>
      </c>
      <c r="C6" s="1" t="s">
        <v>28998</v>
      </c>
      <c r="D6" s="1" t="s">
        <v>28</v>
      </c>
      <c r="E6" s="1" t="s">
        <v>29006</v>
      </c>
      <c r="F6" s="1" t="s">
        <v>29007</v>
      </c>
    </row>
    <row r="7" spans="1:6">
      <c r="A7" s="1" t="s">
        <v>8758</v>
      </c>
      <c r="B7" s="1" t="s">
        <v>28819</v>
      </c>
      <c r="C7" s="1" t="s">
        <v>28998</v>
      </c>
      <c r="D7" s="1" t="s">
        <v>28</v>
      </c>
      <c r="E7" s="1" t="s">
        <v>29008</v>
      </c>
      <c r="F7" s="1" t="s">
        <v>29009</v>
      </c>
    </row>
    <row r="8" spans="1:6">
      <c r="A8" s="1" t="s">
        <v>8758</v>
      </c>
      <c r="B8" s="1" t="s">
        <v>28819</v>
      </c>
      <c r="C8" s="1" t="s">
        <v>28998</v>
      </c>
      <c r="D8" s="1" t="s">
        <v>28</v>
      </c>
      <c r="E8" s="1" t="s">
        <v>29010</v>
      </c>
      <c r="F8" s="1" t="s">
        <v>29011</v>
      </c>
    </row>
    <row r="9" spans="1:6">
      <c r="A9" s="1" t="s">
        <v>8758</v>
      </c>
      <c r="B9" s="1" t="s">
        <v>28819</v>
      </c>
      <c r="C9" s="1" t="s">
        <v>28998</v>
      </c>
      <c r="D9" s="1" t="s">
        <v>28</v>
      </c>
      <c r="E9" s="1" t="s">
        <v>29012</v>
      </c>
      <c r="F9" s="1" t="s">
        <v>29013</v>
      </c>
    </row>
    <row r="10" spans="1:6">
      <c r="A10" s="1" t="s">
        <v>8758</v>
      </c>
      <c r="B10" s="1" t="s">
        <v>28819</v>
      </c>
      <c r="C10" s="1" t="s">
        <v>28998</v>
      </c>
      <c r="D10" s="1" t="s">
        <v>28</v>
      </c>
      <c r="E10" s="1" t="s">
        <v>29014</v>
      </c>
      <c r="F10" s="1" t="s">
        <v>29015</v>
      </c>
    </row>
    <row r="11" spans="1:6">
      <c r="A11" s="1" t="s">
        <v>8758</v>
      </c>
      <c r="B11" s="1" t="s">
        <v>28819</v>
      </c>
      <c r="C11" s="1" t="s">
        <v>28998</v>
      </c>
      <c r="D11" s="1" t="s">
        <v>28</v>
      </c>
      <c r="E11" s="1" t="s">
        <v>29016</v>
      </c>
      <c r="F11" s="1" t="s">
        <v>29017</v>
      </c>
    </row>
    <row r="12" spans="1:6">
      <c r="A12" s="1" t="s">
        <v>8758</v>
      </c>
      <c r="B12" s="1" t="s">
        <v>28819</v>
      </c>
      <c r="C12" s="1" t="s">
        <v>28998</v>
      </c>
      <c r="D12" s="1" t="s">
        <v>28</v>
      </c>
      <c r="E12" s="1" t="s">
        <v>29018</v>
      </c>
      <c r="F12" s="1" t="s">
        <v>29019</v>
      </c>
    </row>
    <row r="13" spans="1:6">
      <c r="A13" s="1" t="s">
        <v>8758</v>
      </c>
      <c r="B13" s="1" t="s">
        <v>28819</v>
      </c>
      <c r="C13" s="1" t="s">
        <v>28998</v>
      </c>
      <c r="D13" s="1" t="s">
        <v>28</v>
      </c>
      <c r="E13" s="1" t="s">
        <v>29020</v>
      </c>
      <c r="F13" s="1" t="s">
        <v>29021</v>
      </c>
    </row>
    <row r="14" spans="1:6">
      <c r="A14" s="1" t="s">
        <v>8758</v>
      </c>
      <c r="B14" s="1" t="s">
        <v>28819</v>
      </c>
      <c r="C14" s="1" t="s">
        <v>28998</v>
      </c>
      <c r="D14" s="1" t="s">
        <v>28</v>
      </c>
      <c r="E14" s="1" t="s">
        <v>29022</v>
      </c>
      <c r="F14" s="1" t="s">
        <v>29023</v>
      </c>
    </row>
    <row r="15" spans="1:6">
      <c r="A15" s="1" t="s">
        <v>8758</v>
      </c>
      <c r="B15" s="1" t="s">
        <v>28819</v>
      </c>
      <c r="C15" s="1" t="s">
        <v>28998</v>
      </c>
      <c r="D15" s="1" t="s">
        <v>28</v>
      </c>
      <c r="E15" s="1" t="s">
        <v>29024</v>
      </c>
      <c r="F15" s="1" t="s">
        <v>29025</v>
      </c>
    </row>
    <row r="16" spans="1:6">
      <c r="A16" s="1" t="s">
        <v>8758</v>
      </c>
      <c r="B16" s="1" t="s">
        <v>28819</v>
      </c>
      <c r="C16" s="1" t="s">
        <v>28998</v>
      </c>
      <c r="D16" s="1" t="s">
        <v>28</v>
      </c>
      <c r="E16" s="1" t="s">
        <v>29026</v>
      </c>
      <c r="F16" s="1" t="s">
        <v>29027</v>
      </c>
    </row>
    <row r="17" spans="1:6">
      <c r="A17" s="1" t="s">
        <v>8758</v>
      </c>
      <c r="B17" s="1" t="s">
        <v>28819</v>
      </c>
      <c r="C17" s="1" t="s">
        <v>28998</v>
      </c>
      <c r="D17" s="1" t="s">
        <v>28</v>
      </c>
      <c r="E17" s="1" t="s">
        <v>29028</v>
      </c>
      <c r="F17" s="1" t="s">
        <v>29029</v>
      </c>
    </row>
    <row r="18" spans="1:6">
      <c r="A18" s="1" t="s">
        <v>8758</v>
      </c>
      <c r="B18" s="1" t="s">
        <v>28819</v>
      </c>
      <c r="C18" s="1" t="s">
        <v>28998</v>
      </c>
      <c r="D18" s="1" t="s">
        <v>28</v>
      </c>
      <c r="E18" s="1" t="s">
        <v>29030</v>
      </c>
      <c r="F18" s="1" t="s">
        <v>9337</v>
      </c>
    </row>
    <row r="19" spans="1:6">
      <c r="A19" s="1" t="s">
        <v>8758</v>
      </c>
      <c r="B19" s="1" t="s">
        <v>28819</v>
      </c>
      <c r="C19" s="1" t="s">
        <v>28998</v>
      </c>
      <c r="D19" s="1" t="s">
        <v>28</v>
      </c>
      <c r="E19" s="1" t="s">
        <v>29031</v>
      </c>
      <c r="F19" s="1" t="s">
        <v>29032</v>
      </c>
    </row>
    <row r="20" spans="1:6">
      <c r="A20" s="1" t="s">
        <v>8758</v>
      </c>
      <c r="B20" s="1" t="s">
        <v>28819</v>
      </c>
      <c r="C20" s="1" t="s">
        <v>28998</v>
      </c>
      <c r="D20" s="1" t="s">
        <v>28</v>
      </c>
      <c r="E20" s="1" t="s">
        <v>29033</v>
      </c>
      <c r="F20" s="1" t="s">
        <v>29034</v>
      </c>
    </row>
    <row r="21" spans="1:6">
      <c r="A21" s="1" t="s">
        <v>8758</v>
      </c>
      <c r="B21" s="1" t="s">
        <v>28819</v>
      </c>
      <c r="C21" s="1" t="s">
        <v>28998</v>
      </c>
      <c r="D21" s="1" t="s">
        <v>28</v>
      </c>
      <c r="E21" s="1" t="s">
        <v>29035</v>
      </c>
      <c r="F21" s="1" t="s">
        <v>29036</v>
      </c>
    </row>
    <row r="22" spans="1:6">
      <c r="A22" s="1" t="s">
        <v>8758</v>
      </c>
      <c r="B22" s="1" t="s">
        <v>28819</v>
      </c>
      <c r="C22" s="1" t="s">
        <v>28998</v>
      </c>
      <c r="D22" s="1" t="s">
        <v>28</v>
      </c>
      <c r="E22" s="1" t="s">
        <v>29037</v>
      </c>
      <c r="F22" s="1" t="s">
        <v>6555</v>
      </c>
    </row>
    <row r="23" spans="1:6">
      <c r="A23" s="1" t="s">
        <v>8758</v>
      </c>
      <c r="B23" s="1" t="s">
        <v>28819</v>
      </c>
      <c r="C23" s="1" t="s">
        <v>28998</v>
      </c>
      <c r="D23" s="1" t="s">
        <v>28</v>
      </c>
      <c r="E23" s="1" t="s">
        <v>29038</v>
      </c>
      <c r="F23" s="1" t="s">
        <v>29039</v>
      </c>
    </row>
    <row r="24" spans="1:6">
      <c r="A24" s="1" t="s">
        <v>8758</v>
      </c>
      <c r="B24" s="1" t="s">
        <v>28819</v>
      </c>
      <c r="C24" s="1" t="s">
        <v>28998</v>
      </c>
      <c r="D24" s="1" t="s">
        <v>28</v>
      </c>
      <c r="E24" s="1" t="s">
        <v>29040</v>
      </c>
      <c r="F24" s="1" t="s">
        <v>29041</v>
      </c>
    </row>
    <row r="25" spans="1:6">
      <c r="A25" s="1" t="s">
        <v>8758</v>
      </c>
      <c r="B25" s="1" t="s">
        <v>28819</v>
      </c>
      <c r="C25" s="1" t="s">
        <v>28998</v>
      </c>
      <c r="D25" s="1" t="s">
        <v>28</v>
      </c>
      <c r="E25" s="1" t="s">
        <v>29042</v>
      </c>
      <c r="F25" s="1" t="s">
        <v>29043</v>
      </c>
    </row>
    <row r="26" spans="1:6">
      <c r="A26" s="1" t="s">
        <v>8758</v>
      </c>
      <c r="B26" s="1" t="s">
        <v>28819</v>
      </c>
      <c r="C26" s="1" t="s">
        <v>28998</v>
      </c>
      <c r="D26" s="1" t="s">
        <v>28</v>
      </c>
      <c r="E26" s="1" t="s">
        <v>29044</v>
      </c>
      <c r="F26" s="1" t="s">
        <v>29045</v>
      </c>
    </row>
    <row r="27" spans="1:6">
      <c r="A27" s="1" t="s">
        <v>8758</v>
      </c>
      <c r="B27" s="1" t="s">
        <v>28819</v>
      </c>
      <c r="C27" s="1" t="s">
        <v>28998</v>
      </c>
      <c r="D27" s="1" t="s">
        <v>28</v>
      </c>
      <c r="E27" s="1" t="s">
        <v>29046</v>
      </c>
      <c r="F27" s="1" t="s">
        <v>29047</v>
      </c>
    </row>
    <row r="28" spans="1:6">
      <c r="A28" s="1" t="s">
        <v>8758</v>
      </c>
      <c r="B28" s="1" t="s">
        <v>28819</v>
      </c>
      <c r="C28" s="1" t="s">
        <v>28998</v>
      </c>
      <c r="D28" s="1" t="s">
        <v>28</v>
      </c>
      <c r="E28" s="1" t="s">
        <v>29048</v>
      </c>
      <c r="F28" s="1" t="s">
        <v>29049</v>
      </c>
    </row>
    <row r="29" spans="1:6">
      <c r="A29" s="1" t="s">
        <v>8758</v>
      </c>
      <c r="B29" s="1" t="s">
        <v>28819</v>
      </c>
      <c r="C29" s="1" t="s">
        <v>29050</v>
      </c>
      <c r="D29" s="1" t="s">
        <v>28</v>
      </c>
      <c r="E29" s="1" t="s">
        <v>29051</v>
      </c>
      <c r="F29" s="1" t="s">
        <v>29052</v>
      </c>
    </row>
    <row r="30" spans="1:6">
      <c r="A30" s="1" t="s">
        <v>8758</v>
      </c>
      <c r="B30" s="1" t="s">
        <v>28819</v>
      </c>
      <c r="C30" s="1" t="s">
        <v>29050</v>
      </c>
      <c r="D30" s="1" t="s">
        <v>28</v>
      </c>
      <c r="E30" s="1" t="s">
        <v>29053</v>
      </c>
      <c r="F30" s="1" t="s">
        <v>6588</v>
      </c>
    </row>
    <row r="31" spans="1:6">
      <c r="A31" s="1" t="s">
        <v>8758</v>
      </c>
      <c r="B31" s="1" t="s">
        <v>28819</v>
      </c>
      <c r="C31" s="1" t="s">
        <v>29050</v>
      </c>
      <c r="D31" s="1" t="s">
        <v>28</v>
      </c>
      <c r="E31" s="1" t="s">
        <v>29054</v>
      </c>
      <c r="F31" s="1" t="s">
        <v>29055</v>
      </c>
    </row>
    <row r="32" spans="1:6">
      <c r="A32" s="1" t="s">
        <v>8758</v>
      </c>
      <c r="B32" s="1" t="s">
        <v>28819</v>
      </c>
      <c r="C32" s="1" t="s">
        <v>29050</v>
      </c>
      <c r="D32" s="1" t="s">
        <v>28</v>
      </c>
      <c r="E32" s="1" t="s">
        <v>29056</v>
      </c>
      <c r="F32" s="1" t="s">
        <v>29057</v>
      </c>
    </row>
    <row r="33" spans="1:6">
      <c r="A33" s="1" t="s">
        <v>8758</v>
      </c>
      <c r="B33" s="1" t="s">
        <v>28819</v>
      </c>
      <c r="C33" s="1" t="s">
        <v>29050</v>
      </c>
      <c r="D33" s="1" t="s">
        <v>28</v>
      </c>
      <c r="E33" s="1" t="s">
        <v>29058</v>
      </c>
      <c r="F33" s="1" t="s">
        <v>29059</v>
      </c>
    </row>
    <row r="34" spans="1:6">
      <c r="A34" s="1" t="s">
        <v>8758</v>
      </c>
      <c r="B34" s="1" t="s">
        <v>28819</v>
      </c>
      <c r="C34" s="1" t="s">
        <v>29050</v>
      </c>
      <c r="D34" s="1" t="s">
        <v>28</v>
      </c>
      <c r="E34" s="1" t="s">
        <v>29060</v>
      </c>
      <c r="F34" s="1" t="s">
        <v>29061</v>
      </c>
    </row>
    <row r="35" spans="1:6">
      <c r="A35" s="1" t="s">
        <v>8758</v>
      </c>
      <c r="B35" s="1" t="s">
        <v>28819</v>
      </c>
      <c r="C35" s="1" t="s">
        <v>29050</v>
      </c>
      <c r="D35" s="1" t="s">
        <v>28</v>
      </c>
      <c r="E35" s="1" t="s">
        <v>29062</v>
      </c>
      <c r="F35" s="1" t="s">
        <v>29063</v>
      </c>
    </row>
    <row r="36" spans="1:6">
      <c r="A36" s="1" t="s">
        <v>8758</v>
      </c>
      <c r="B36" s="1" t="s">
        <v>28819</v>
      </c>
      <c r="C36" s="1" t="s">
        <v>29050</v>
      </c>
      <c r="D36" s="1" t="s">
        <v>28</v>
      </c>
      <c r="E36" s="1" t="s">
        <v>29064</v>
      </c>
      <c r="F36" s="1" t="s">
        <v>29065</v>
      </c>
    </row>
    <row r="37" spans="1:6">
      <c r="A37" s="1" t="s">
        <v>8758</v>
      </c>
      <c r="B37" s="1" t="s">
        <v>28819</v>
      </c>
      <c r="C37" s="1" t="s">
        <v>29050</v>
      </c>
      <c r="D37" s="1" t="s">
        <v>28</v>
      </c>
      <c r="E37" s="1" t="s">
        <v>29066</v>
      </c>
      <c r="F37" s="1" t="s">
        <v>29067</v>
      </c>
    </row>
    <row r="38" spans="1:6">
      <c r="A38" s="1" t="s">
        <v>8758</v>
      </c>
      <c r="B38" s="1" t="s">
        <v>28819</v>
      </c>
      <c r="C38" s="1" t="s">
        <v>29050</v>
      </c>
      <c r="D38" s="1" t="s">
        <v>28</v>
      </c>
      <c r="E38" s="1" t="s">
        <v>29068</v>
      </c>
      <c r="F38" s="1" t="s">
        <v>29069</v>
      </c>
    </row>
    <row r="39" spans="1:6">
      <c r="A39" s="1" t="s">
        <v>8758</v>
      </c>
      <c r="B39" s="1" t="s">
        <v>28819</v>
      </c>
      <c r="C39" s="1" t="s">
        <v>29050</v>
      </c>
      <c r="D39" s="1" t="s">
        <v>28</v>
      </c>
      <c r="E39" s="1" t="s">
        <v>29070</v>
      </c>
      <c r="F39" s="1" t="s">
        <v>29071</v>
      </c>
    </row>
    <row r="40" spans="1:6">
      <c r="A40" s="1" t="s">
        <v>8758</v>
      </c>
      <c r="B40" s="1" t="s">
        <v>28819</v>
      </c>
      <c r="C40" s="1" t="s">
        <v>29050</v>
      </c>
      <c r="D40" s="1" t="s">
        <v>28</v>
      </c>
      <c r="E40" s="1" t="s">
        <v>29072</v>
      </c>
      <c r="F40" s="1" t="s">
        <v>29073</v>
      </c>
    </row>
    <row r="41" spans="1:6">
      <c r="A41" s="1" t="s">
        <v>8758</v>
      </c>
      <c r="B41" s="1" t="s">
        <v>28819</v>
      </c>
      <c r="C41" s="1" t="s">
        <v>29050</v>
      </c>
      <c r="D41" s="1" t="s">
        <v>28</v>
      </c>
      <c r="E41" s="1" t="s">
        <v>29074</v>
      </c>
      <c r="F41" s="1" t="s">
        <v>29075</v>
      </c>
    </row>
    <row r="42" spans="1:6">
      <c r="A42" s="1" t="s">
        <v>8758</v>
      </c>
      <c r="B42" s="1" t="s">
        <v>28819</v>
      </c>
      <c r="C42" s="1" t="s">
        <v>29050</v>
      </c>
      <c r="D42" s="1" t="s">
        <v>28</v>
      </c>
      <c r="E42" s="1" t="s">
        <v>29076</v>
      </c>
      <c r="F42" s="1" t="s">
        <v>29077</v>
      </c>
    </row>
    <row r="43" spans="1:6">
      <c r="A43" s="1" t="s">
        <v>8758</v>
      </c>
      <c r="B43" s="1" t="s">
        <v>28819</v>
      </c>
      <c r="C43" s="1" t="s">
        <v>29050</v>
      </c>
      <c r="D43" s="1" t="s">
        <v>28</v>
      </c>
      <c r="E43" s="1" t="s">
        <v>29078</v>
      </c>
      <c r="F43" s="1" t="s">
        <v>29079</v>
      </c>
    </row>
    <row r="44" spans="1:6">
      <c r="A44" s="1" t="s">
        <v>8758</v>
      </c>
      <c r="B44" s="1" t="s">
        <v>28819</v>
      </c>
      <c r="C44" s="1" t="s">
        <v>29050</v>
      </c>
      <c r="D44" s="1" t="s">
        <v>28</v>
      </c>
      <c r="E44" s="1" t="s">
        <v>29080</v>
      </c>
      <c r="F44" s="1" t="s">
        <v>29081</v>
      </c>
    </row>
    <row r="45" spans="1:6">
      <c r="A45" s="1" t="s">
        <v>8758</v>
      </c>
      <c r="B45" s="1" t="s">
        <v>28819</v>
      </c>
      <c r="C45" s="1" t="s">
        <v>29050</v>
      </c>
      <c r="D45" s="1" t="s">
        <v>28</v>
      </c>
      <c r="E45" s="1" t="s">
        <v>29082</v>
      </c>
      <c r="F45" s="1" t="s">
        <v>29083</v>
      </c>
    </row>
    <row r="46" spans="1:6">
      <c r="A46" s="1" t="s">
        <v>8758</v>
      </c>
      <c r="B46" s="1" t="s">
        <v>28819</v>
      </c>
      <c r="C46" s="1" t="s">
        <v>29050</v>
      </c>
      <c r="D46" s="1" t="s">
        <v>28</v>
      </c>
      <c r="E46" s="1" t="s">
        <v>29084</v>
      </c>
      <c r="F46" s="1" t="s">
        <v>29085</v>
      </c>
    </row>
    <row r="47" spans="1:6">
      <c r="A47" s="1" t="s">
        <v>8758</v>
      </c>
      <c r="B47" s="1" t="s">
        <v>28819</v>
      </c>
      <c r="C47" s="1" t="s">
        <v>29050</v>
      </c>
      <c r="D47" s="1" t="s">
        <v>28</v>
      </c>
      <c r="E47" s="1" t="s">
        <v>29086</v>
      </c>
      <c r="F47" s="1" t="s">
        <v>29087</v>
      </c>
    </row>
    <row r="48" spans="1:6">
      <c r="A48" s="1" t="s">
        <v>8758</v>
      </c>
      <c r="B48" s="1" t="s">
        <v>28819</v>
      </c>
      <c r="C48" s="1" t="s">
        <v>29050</v>
      </c>
      <c r="D48" s="1" t="s">
        <v>28</v>
      </c>
      <c r="E48" s="1" t="s">
        <v>29088</v>
      </c>
      <c r="F48" s="1" t="s">
        <v>29089</v>
      </c>
    </row>
    <row r="49" spans="1:6">
      <c r="A49" s="1" t="s">
        <v>8758</v>
      </c>
      <c r="B49" s="1" t="s">
        <v>28819</v>
      </c>
      <c r="C49" s="1" t="s">
        <v>29050</v>
      </c>
      <c r="D49" s="1" t="s">
        <v>28</v>
      </c>
      <c r="E49" s="1" t="s">
        <v>29090</v>
      </c>
      <c r="F49" s="1" t="s">
        <v>29091</v>
      </c>
    </row>
    <row r="50" spans="1:6">
      <c r="A50" s="1" t="s">
        <v>8758</v>
      </c>
      <c r="B50" s="1" t="s">
        <v>28819</v>
      </c>
      <c r="C50" s="1" t="s">
        <v>29050</v>
      </c>
      <c r="D50" s="1" t="s">
        <v>28</v>
      </c>
      <c r="E50" s="1" t="s">
        <v>29092</v>
      </c>
      <c r="F50" s="1" t="s">
        <v>29093</v>
      </c>
    </row>
    <row r="51" spans="1:6">
      <c r="A51" s="1" t="s">
        <v>8758</v>
      </c>
      <c r="B51" s="1" t="s">
        <v>28819</v>
      </c>
      <c r="C51" s="1" t="s">
        <v>29050</v>
      </c>
      <c r="D51" s="1" t="s">
        <v>28</v>
      </c>
      <c r="E51" s="1" t="s">
        <v>29094</v>
      </c>
      <c r="F51" s="1" t="s">
        <v>29095</v>
      </c>
    </row>
    <row r="52" spans="1:6">
      <c r="A52" s="1" t="s">
        <v>8758</v>
      </c>
      <c r="B52" s="1" t="s">
        <v>28819</v>
      </c>
      <c r="C52" s="1" t="s">
        <v>29050</v>
      </c>
      <c r="D52" s="1" t="s">
        <v>28</v>
      </c>
      <c r="E52" s="1" t="s">
        <v>29096</v>
      </c>
      <c r="F52" s="1" t="s">
        <v>29097</v>
      </c>
    </row>
    <row r="53" spans="1:6">
      <c r="A53" s="1" t="s">
        <v>8758</v>
      </c>
      <c r="B53" s="1" t="s">
        <v>28819</v>
      </c>
      <c r="C53" s="1" t="s">
        <v>29050</v>
      </c>
      <c r="D53" s="1" t="s">
        <v>28</v>
      </c>
      <c r="E53" s="1" t="s">
        <v>29098</v>
      </c>
      <c r="F53" s="1" t="s">
        <v>29099</v>
      </c>
    </row>
    <row r="54" spans="1:6">
      <c r="A54" s="1" t="s">
        <v>8758</v>
      </c>
      <c r="B54" s="1" t="s">
        <v>28819</v>
      </c>
      <c r="C54" s="1" t="s">
        <v>29050</v>
      </c>
      <c r="D54" s="1" t="s">
        <v>28</v>
      </c>
      <c r="E54" s="1" t="s">
        <v>29100</v>
      </c>
      <c r="F54" s="1" t="s">
        <v>29101</v>
      </c>
    </row>
    <row r="55" spans="1:6">
      <c r="A55" s="1" t="s">
        <v>8758</v>
      </c>
      <c r="B55" s="1" t="s">
        <v>28819</v>
      </c>
      <c r="C55" s="1" t="s">
        <v>29050</v>
      </c>
      <c r="D55" s="1" t="s">
        <v>28</v>
      </c>
      <c r="E55" s="1" t="s">
        <v>29102</v>
      </c>
      <c r="F55" s="1" t="s">
        <v>29103</v>
      </c>
    </row>
    <row r="56" spans="1:6">
      <c r="A56" s="1" t="s">
        <v>8758</v>
      </c>
      <c r="B56" s="1" t="s">
        <v>28819</v>
      </c>
      <c r="C56" s="1" t="s">
        <v>29050</v>
      </c>
      <c r="D56" s="1" t="s">
        <v>28</v>
      </c>
      <c r="E56" s="1" t="s">
        <v>29104</v>
      </c>
      <c r="F56" s="1" t="s">
        <v>2096</v>
      </c>
    </row>
    <row r="57" spans="1:6">
      <c r="A57" s="1" t="s">
        <v>8758</v>
      </c>
      <c r="B57" s="1" t="s">
        <v>28819</v>
      </c>
      <c r="C57" s="1" t="s">
        <v>29050</v>
      </c>
      <c r="D57" s="1" t="s">
        <v>28</v>
      </c>
      <c r="E57" s="1" t="s">
        <v>29105</v>
      </c>
      <c r="F57" s="1" t="s">
        <v>29106</v>
      </c>
    </row>
    <row r="58" spans="1:6">
      <c r="A58" s="1" t="s">
        <v>8758</v>
      </c>
      <c r="B58" s="1" t="s">
        <v>28819</v>
      </c>
      <c r="C58" s="1" t="s">
        <v>29050</v>
      </c>
      <c r="D58" s="1" t="s">
        <v>28</v>
      </c>
      <c r="E58" s="1" t="s">
        <v>29107</v>
      </c>
      <c r="F58" s="1" t="s">
        <v>29108</v>
      </c>
    </row>
    <row r="59" spans="1:6">
      <c r="A59" s="1" t="s">
        <v>8758</v>
      </c>
      <c r="B59" s="1" t="s">
        <v>28819</v>
      </c>
      <c r="C59" s="1" t="s">
        <v>29050</v>
      </c>
      <c r="D59" s="1" t="s">
        <v>28</v>
      </c>
      <c r="E59" s="1" t="s">
        <v>29109</v>
      </c>
      <c r="F59" s="1" t="s">
        <v>29110</v>
      </c>
    </row>
  </sheetData>
  <pageMargins left="0.75" right="0.75" top="1" bottom="1" header="0.5" footer="0.5"/>
  <headerFooter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2"/>
  <sheetViews>
    <sheetView workbookViewId="0">
      <selection activeCell="I10" sqref="I10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28819</v>
      </c>
      <c r="C2" s="1" t="s">
        <v>29111</v>
      </c>
      <c r="D2" s="1" t="s">
        <v>28</v>
      </c>
      <c r="E2" s="1" t="s">
        <v>29112</v>
      </c>
      <c r="F2" s="1" t="s">
        <v>29113</v>
      </c>
    </row>
    <row r="3" spans="1:6">
      <c r="A3" s="1" t="s">
        <v>3541</v>
      </c>
      <c r="B3" s="1" t="s">
        <v>28819</v>
      </c>
      <c r="C3" s="1" t="s">
        <v>29111</v>
      </c>
      <c r="D3" s="1" t="s">
        <v>28</v>
      </c>
      <c r="E3" s="1" t="s">
        <v>29114</v>
      </c>
      <c r="F3" s="1" t="s">
        <v>29115</v>
      </c>
    </row>
    <row r="4" spans="1:6">
      <c r="A4" s="1" t="s">
        <v>3541</v>
      </c>
      <c r="B4" s="1" t="s">
        <v>28819</v>
      </c>
      <c r="C4" s="1" t="s">
        <v>29111</v>
      </c>
      <c r="D4" s="1" t="s">
        <v>28</v>
      </c>
      <c r="E4" s="1" t="s">
        <v>29116</v>
      </c>
      <c r="F4" s="1" t="s">
        <v>29117</v>
      </c>
    </row>
    <row r="5" spans="1:6">
      <c r="A5" s="1" t="s">
        <v>3541</v>
      </c>
      <c r="B5" s="1" t="s">
        <v>28819</v>
      </c>
      <c r="C5" s="1" t="s">
        <v>29111</v>
      </c>
      <c r="D5" s="1" t="s">
        <v>28</v>
      </c>
      <c r="E5" s="1" t="s">
        <v>29118</v>
      </c>
      <c r="F5" s="1" t="s">
        <v>29119</v>
      </c>
    </row>
    <row r="6" spans="1:6">
      <c r="A6" s="1" t="s">
        <v>3541</v>
      </c>
      <c r="B6" s="1" t="s">
        <v>28819</v>
      </c>
      <c r="C6" s="1" t="s">
        <v>29111</v>
      </c>
      <c r="D6" s="1" t="s">
        <v>28</v>
      </c>
      <c r="E6" s="1" t="s">
        <v>29120</v>
      </c>
      <c r="F6" s="1" t="s">
        <v>9102</v>
      </c>
    </row>
    <row r="7" spans="1:6">
      <c r="A7" s="1" t="s">
        <v>3541</v>
      </c>
      <c r="B7" s="1" t="s">
        <v>28819</v>
      </c>
      <c r="C7" s="1" t="s">
        <v>29111</v>
      </c>
      <c r="D7" s="1" t="s">
        <v>28</v>
      </c>
      <c r="E7" s="1" t="s">
        <v>29121</v>
      </c>
      <c r="F7" s="1" t="s">
        <v>21042</v>
      </c>
    </row>
    <row r="8" spans="1:6">
      <c r="A8" s="1" t="s">
        <v>3541</v>
      </c>
      <c r="B8" s="1" t="s">
        <v>28819</v>
      </c>
      <c r="C8" s="1" t="s">
        <v>29111</v>
      </c>
      <c r="D8" s="1" t="s">
        <v>28</v>
      </c>
      <c r="E8" s="1" t="s">
        <v>29122</v>
      </c>
      <c r="F8" s="1" t="s">
        <v>29123</v>
      </c>
    </row>
    <row r="9" spans="1:6">
      <c r="A9" s="1" t="s">
        <v>3541</v>
      </c>
      <c r="B9" s="1" t="s">
        <v>28819</v>
      </c>
      <c r="C9" s="1" t="s">
        <v>29111</v>
      </c>
      <c r="D9" s="1" t="s">
        <v>28</v>
      </c>
      <c r="E9" s="1" t="s">
        <v>29124</v>
      </c>
      <c r="F9" s="1" t="s">
        <v>29125</v>
      </c>
    </row>
    <row r="10" spans="1:6">
      <c r="A10" s="1" t="s">
        <v>3541</v>
      </c>
      <c r="B10" s="1" t="s">
        <v>28819</v>
      </c>
      <c r="C10" s="1" t="s">
        <v>29111</v>
      </c>
      <c r="D10" s="1" t="s">
        <v>28</v>
      </c>
      <c r="E10" s="1" t="s">
        <v>29126</v>
      </c>
      <c r="F10" s="1" t="s">
        <v>29127</v>
      </c>
    </row>
    <row r="11" spans="1:6">
      <c r="A11" s="1" t="s">
        <v>3541</v>
      </c>
      <c r="B11" s="1" t="s">
        <v>28819</v>
      </c>
      <c r="C11" s="1" t="s">
        <v>29111</v>
      </c>
      <c r="D11" s="1" t="s">
        <v>28</v>
      </c>
      <c r="E11" s="1" t="s">
        <v>29128</v>
      </c>
      <c r="F11" s="1" t="s">
        <v>29129</v>
      </c>
    </row>
    <row r="12" spans="1:6">
      <c r="A12" s="1" t="s">
        <v>3541</v>
      </c>
      <c r="B12" s="1" t="s">
        <v>28819</v>
      </c>
      <c r="C12" s="1" t="s">
        <v>29111</v>
      </c>
      <c r="D12" s="1" t="s">
        <v>28</v>
      </c>
      <c r="E12" s="1" t="s">
        <v>29130</v>
      </c>
      <c r="F12" s="1" t="s">
        <v>29131</v>
      </c>
    </row>
    <row r="13" spans="1:6">
      <c r="A13" s="1" t="s">
        <v>3541</v>
      </c>
      <c r="B13" s="1" t="s">
        <v>28819</v>
      </c>
      <c r="C13" s="1" t="s">
        <v>29111</v>
      </c>
      <c r="D13" s="1" t="s">
        <v>28</v>
      </c>
      <c r="E13" s="1" t="s">
        <v>29132</v>
      </c>
      <c r="F13" s="1" t="s">
        <v>29133</v>
      </c>
    </row>
    <row r="14" spans="1:6">
      <c r="A14" s="1" t="s">
        <v>3541</v>
      </c>
      <c r="B14" s="1" t="s">
        <v>28819</v>
      </c>
      <c r="C14" s="1" t="s">
        <v>29111</v>
      </c>
      <c r="D14" s="1" t="s">
        <v>28</v>
      </c>
      <c r="E14" s="1" t="s">
        <v>29134</v>
      </c>
      <c r="F14" s="1" t="s">
        <v>29135</v>
      </c>
    </row>
    <row r="15" spans="1:6">
      <c r="A15" s="1" t="s">
        <v>3541</v>
      </c>
      <c r="B15" s="1" t="s">
        <v>28819</v>
      </c>
      <c r="C15" s="1" t="s">
        <v>29111</v>
      </c>
      <c r="D15" s="1" t="s">
        <v>28</v>
      </c>
      <c r="E15" s="1" t="s">
        <v>29136</v>
      </c>
      <c r="F15" s="1" t="s">
        <v>29137</v>
      </c>
    </row>
    <row r="16" spans="1:6">
      <c r="A16" s="1" t="s">
        <v>3541</v>
      </c>
      <c r="B16" s="1" t="s">
        <v>28819</v>
      </c>
      <c r="C16" s="1" t="s">
        <v>29111</v>
      </c>
      <c r="D16" s="1" t="s">
        <v>28</v>
      </c>
      <c r="E16" s="1" t="s">
        <v>29138</v>
      </c>
      <c r="F16" s="1" t="s">
        <v>29139</v>
      </c>
    </row>
    <row r="17" spans="1:6">
      <c r="A17" s="1" t="s">
        <v>3541</v>
      </c>
      <c r="B17" s="1" t="s">
        <v>28819</v>
      </c>
      <c r="C17" s="1" t="s">
        <v>29111</v>
      </c>
      <c r="D17" s="1" t="s">
        <v>28</v>
      </c>
      <c r="E17" s="1" t="s">
        <v>29140</v>
      </c>
      <c r="F17" s="1" t="s">
        <v>29141</v>
      </c>
    </row>
    <row r="18" spans="1:6">
      <c r="A18" s="1" t="s">
        <v>3541</v>
      </c>
      <c r="B18" s="1" t="s">
        <v>28819</v>
      </c>
      <c r="C18" s="1" t="s">
        <v>29111</v>
      </c>
      <c r="D18" s="1" t="s">
        <v>28</v>
      </c>
      <c r="E18" s="1" t="s">
        <v>29142</v>
      </c>
      <c r="F18" s="1" t="s">
        <v>29143</v>
      </c>
    </row>
    <row r="19" spans="1:6">
      <c r="A19" s="1" t="s">
        <v>3541</v>
      </c>
      <c r="B19" s="1" t="s">
        <v>28819</v>
      </c>
      <c r="C19" s="1" t="s">
        <v>29111</v>
      </c>
      <c r="D19" s="1" t="s">
        <v>28</v>
      </c>
      <c r="E19" s="1" t="s">
        <v>29144</v>
      </c>
      <c r="F19" s="1" t="s">
        <v>29021</v>
      </c>
    </row>
    <row r="20" spans="1:6">
      <c r="A20" s="1" t="s">
        <v>3541</v>
      </c>
      <c r="B20" s="1" t="s">
        <v>28819</v>
      </c>
      <c r="C20" s="1" t="s">
        <v>29111</v>
      </c>
      <c r="D20" s="1" t="s">
        <v>28</v>
      </c>
      <c r="E20" s="1" t="s">
        <v>29145</v>
      </c>
      <c r="F20" s="1" t="s">
        <v>12200</v>
      </c>
    </row>
    <row r="21" spans="1:6">
      <c r="A21" s="1" t="s">
        <v>3541</v>
      </c>
      <c r="B21" s="1" t="s">
        <v>28819</v>
      </c>
      <c r="C21" s="1" t="s">
        <v>29111</v>
      </c>
      <c r="D21" s="1" t="s">
        <v>28</v>
      </c>
      <c r="E21" s="1" t="s">
        <v>29146</v>
      </c>
      <c r="F21" s="1" t="s">
        <v>29147</v>
      </c>
    </row>
    <row r="22" spans="1:6">
      <c r="A22" s="1" t="s">
        <v>3541</v>
      </c>
      <c r="B22" s="1" t="s">
        <v>28819</v>
      </c>
      <c r="C22" s="1" t="s">
        <v>29111</v>
      </c>
      <c r="D22" s="1" t="s">
        <v>28</v>
      </c>
      <c r="E22" s="1" t="s">
        <v>29148</v>
      </c>
      <c r="F22" s="1" t="s">
        <v>29149</v>
      </c>
    </row>
    <row r="23" spans="1:6">
      <c r="A23" s="1" t="s">
        <v>3541</v>
      </c>
      <c r="B23" s="1" t="s">
        <v>28819</v>
      </c>
      <c r="C23" s="1" t="s">
        <v>29111</v>
      </c>
      <c r="D23" s="1" t="s">
        <v>28</v>
      </c>
      <c r="E23" s="1" t="s">
        <v>29150</v>
      </c>
      <c r="F23" s="1" t="s">
        <v>29151</v>
      </c>
    </row>
    <row r="24" spans="1:6">
      <c r="A24" s="1" t="s">
        <v>3541</v>
      </c>
      <c r="B24" s="1" t="s">
        <v>28819</v>
      </c>
      <c r="C24" s="1" t="s">
        <v>29111</v>
      </c>
      <c r="D24" s="1" t="s">
        <v>28</v>
      </c>
      <c r="E24" s="1" t="s">
        <v>29152</v>
      </c>
      <c r="F24" s="1" t="s">
        <v>29153</v>
      </c>
    </row>
    <row r="25" spans="1:6">
      <c r="A25" s="1" t="s">
        <v>3541</v>
      </c>
      <c r="B25" s="1" t="s">
        <v>28819</v>
      </c>
      <c r="C25" s="1" t="s">
        <v>29111</v>
      </c>
      <c r="D25" s="1" t="s">
        <v>28</v>
      </c>
      <c r="E25" s="1" t="s">
        <v>29154</v>
      </c>
      <c r="F25" s="1" t="s">
        <v>29155</v>
      </c>
    </row>
    <row r="26" spans="1:6">
      <c r="A26" s="1" t="s">
        <v>3541</v>
      </c>
      <c r="B26" s="1" t="s">
        <v>28819</v>
      </c>
      <c r="C26" s="1" t="s">
        <v>29111</v>
      </c>
      <c r="D26" s="1" t="s">
        <v>28</v>
      </c>
      <c r="E26" s="1" t="s">
        <v>29156</v>
      </c>
      <c r="F26" s="1" t="s">
        <v>29157</v>
      </c>
    </row>
    <row r="27" spans="1:6">
      <c r="A27" s="1" t="s">
        <v>3541</v>
      </c>
      <c r="B27" s="1" t="s">
        <v>28819</v>
      </c>
      <c r="C27" s="1" t="s">
        <v>29111</v>
      </c>
      <c r="D27" s="1" t="s">
        <v>28</v>
      </c>
      <c r="E27" s="1" t="s">
        <v>29158</v>
      </c>
      <c r="F27" s="1" t="s">
        <v>29159</v>
      </c>
    </row>
    <row r="28" spans="1:6">
      <c r="A28" s="1" t="s">
        <v>3541</v>
      </c>
      <c r="B28" s="1" t="s">
        <v>28819</v>
      </c>
      <c r="C28" s="1" t="s">
        <v>29160</v>
      </c>
      <c r="D28" s="1" t="s">
        <v>28</v>
      </c>
      <c r="E28" s="1" t="s">
        <v>29161</v>
      </c>
      <c r="F28" s="1" t="s">
        <v>11049</v>
      </c>
    </row>
    <row r="29" spans="1:6">
      <c r="A29" s="1" t="s">
        <v>3541</v>
      </c>
      <c r="B29" s="1" t="s">
        <v>28819</v>
      </c>
      <c r="C29" s="1" t="s">
        <v>29160</v>
      </c>
      <c r="D29" s="1" t="s">
        <v>28</v>
      </c>
      <c r="E29" s="1" t="s">
        <v>29162</v>
      </c>
      <c r="F29" s="1" t="s">
        <v>29163</v>
      </c>
    </row>
    <row r="30" spans="1:6">
      <c r="A30" s="1" t="s">
        <v>3541</v>
      </c>
      <c r="B30" s="1" t="s">
        <v>28819</v>
      </c>
      <c r="C30" s="1" t="s">
        <v>29160</v>
      </c>
      <c r="D30" s="1" t="s">
        <v>28</v>
      </c>
      <c r="E30" s="1" t="s">
        <v>29164</v>
      </c>
      <c r="F30" s="1" t="s">
        <v>29165</v>
      </c>
    </row>
    <row r="31" spans="1:6">
      <c r="A31" s="1" t="s">
        <v>3541</v>
      </c>
      <c r="B31" s="1" t="s">
        <v>28819</v>
      </c>
      <c r="C31" s="1" t="s">
        <v>29160</v>
      </c>
      <c r="D31" s="1" t="s">
        <v>28</v>
      </c>
      <c r="E31" s="1" t="s">
        <v>29166</v>
      </c>
      <c r="F31" s="1" t="s">
        <v>29167</v>
      </c>
    </row>
    <row r="32" spans="1:6">
      <c r="A32" s="1" t="s">
        <v>3541</v>
      </c>
      <c r="B32" s="1" t="s">
        <v>28819</v>
      </c>
      <c r="C32" s="1" t="s">
        <v>29160</v>
      </c>
      <c r="D32" s="1" t="s">
        <v>28</v>
      </c>
      <c r="E32" s="1" t="s">
        <v>29168</v>
      </c>
      <c r="F32" s="1" t="s">
        <v>29169</v>
      </c>
    </row>
    <row r="33" spans="1:6">
      <c r="A33" s="1" t="s">
        <v>3541</v>
      </c>
      <c r="B33" s="1" t="s">
        <v>28819</v>
      </c>
      <c r="C33" s="1" t="s">
        <v>29160</v>
      </c>
      <c r="D33" s="1" t="s">
        <v>28</v>
      </c>
      <c r="E33" s="1" t="s">
        <v>29170</v>
      </c>
      <c r="F33" s="1" t="s">
        <v>29171</v>
      </c>
    </row>
    <row r="34" spans="1:6">
      <c r="A34" s="1" t="s">
        <v>3541</v>
      </c>
      <c r="B34" s="1" t="s">
        <v>28819</v>
      </c>
      <c r="C34" s="1" t="s">
        <v>29160</v>
      </c>
      <c r="D34" s="1" t="s">
        <v>28</v>
      </c>
      <c r="E34" s="1" t="s">
        <v>29172</v>
      </c>
      <c r="F34" s="1" t="s">
        <v>29173</v>
      </c>
    </row>
    <row r="35" spans="1:6">
      <c r="A35" s="1" t="s">
        <v>3541</v>
      </c>
      <c r="B35" s="1" t="s">
        <v>28819</v>
      </c>
      <c r="C35" s="1" t="s">
        <v>29160</v>
      </c>
      <c r="D35" s="1" t="s">
        <v>28</v>
      </c>
      <c r="E35" s="1" t="s">
        <v>29174</v>
      </c>
      <c r="F35" s="1" t="s">
        <v>29175</v>
      </c>
    </row>
    <row r="36" spans="1:6">
      <c r="A36" s="1" t="s">
        <v>3541</v>
      </c>
      <c r="B36" s="1" t="s">
        <v>28819</v>
      </c>
      <c r="C36" s="1" t="s">
        <v>29160</v>
      </c>
      <c r="D36" s="1" t="s">
        <v>28</v>
      </c>
      <c r="E36" s="1" t="s">
        <v>29176</v>
      </c>
      <c r="F36" s="1" t="s">
        <v>29177</v>
      </c>
    </row>
    <row r="37" spans="1:6">
      <c r="A37" s="1" t="s">
        <v>3541</v>
      </c>
      <c r="B37" s="1" t="s">
        <v>28819</v>
      </c>
      <c r="C37" s="1" t="s">
        <v>29160</v>
      </c>
      <c r="D37" s="1" t="s">
        <v>28</v>
      </c>
      <c r="E37" s="1" t="s">
        <v>29178</v>
      </c>
      <c r="F37" s="1" t="s">
        <v>29179</v>
      </c>
    </row>
    <row r="38" spans="1:6">
      <c r="A38" s="1" t="s">
        <v>3541</v>
      </c>
      <c r="B38" s="1" t="s">
        <v>28819</v>
      </c>
      <c r="C38" s="1" t="s">
        <v>29160</v>
      </c>
      <c r="D38" s="1" t="s">
        <v>28</v>
      </c>
      <c r="E38" s="1" t="s">
        <v>29180</v>
      </c>
      <c r="F38" s="1" t="s">
        <v>29181</v>
      </c>
    </row>
    <row r="39" spans="1:6">
      <c r="A39" s="1" t="s">
        <v>3541</v>
      </c>
      <c r="B39" s="1" t="s">
        <v>28819</v>
      </c>
      <c r="C39" s="1" t="s">
        <v>29160</v>
      </c>
      <c r="D39" s="1" t="s">
        <v>28</v>
      </c>
      <c r="E39" s="1" t="s">
        <v>29182</v>
      </c>
      <c r="F39" s="1" t="s">
        <v>29183</v>
      </c>
    </row>
    <row r="40" spans="1:6">
      <c r="A40" s="1" t="s">
        <v>3541</v>
      </c>
      <c r="B40" s="1" t="s">
        <v>28819</v>
      </c>
      <c r="C40" s="1" t="s">
        <v>29160</v>
      </c>
      <c r="D40" s="1" t="s">
        <v>28</v>
      </c>
      <c r="E40" s="1" t="s">
        <v>29184</v>
      </c>
      <c r="F40" s="1" t="s">
        <v>29185</v>
      </c>
    </row>
    <row r="41" spans="1:6">
      <c r="A41" s="1" t="s">
        <v>3541</v>
      </c>
      <c r="B41" s="1" t="s">
        <v>28819</v>
      </c>
      <c r="C41" s="1" t="s">
        <v>29160</v>
      </c>
      <c r="D41" s="1" t="s">
        <v>28</v>
      </c>
      <c r="E41" s="1" t="s">
        <v>29186</v>
      </c>
      <c r="F41" s="1" t="s">
        <v>29187</v>
      </c>
    </row>
    <row r="42" spans="1:6">
      <c r="A42" s="1" t="s">
        <v>3541</v>
      </c>
      <c r="B42" s="1" t="s">
        <v>28819</v>
      </c>
      <c r="C42" s="1" t="s">
        <v>29160</v>
      </c>
      <c r="D42" s="1" t="s">
        <v>28</v>
      </c>
      <c r="E42" s="1" t="s">
        <v>29188</v>
      </c>
      <c r="F42" s="1" t="s">
        <v>29189</v>
      </c>
    </row>
    <row r="43" spans="1:6">
      <c r="A43" s="1" t="s">
        <v>3541</v>
      </c>
      <c r="B43" s="1" t="s">
        <v>28819</v>
      </c>
      <c r="C43" s="1" t="s">
        <v>29160</v>
      </c>
      <c r="D43" s="1" t="s">
        <v>28</v>
      </c>
      <c r="E43" s="1" t="s">
        <v>29190</v>
      </c>
      <c r="F43" s="1" t="s">
        <v>29191</v>
      </c>
    </row>
    <row r="44" spans="1:6">
      <c r="A44" s="1" t="s">
        <v>3541</v>
      </c>
      <c r="B44" s="1" t="s">
        <v>28819</v>
      </c>
      <c r="C44" s="1" t="s">
        <v>29160</v>
      </c>
      <c r="D44" s="1" t="s">
        <v>28</v>
      </c>
      <c r="E44" s="1" t="s">
        <v>29192</v>
      </c>
      <c r="F44" s="1" t="s">
        <v>29193</v>
      </c>
    </row>
    <row r="45" spans="1:6">
      <c r="A45" s="1" t="s">
        <v>3541</v>
      </c>
      <c r="B45" s="1" t="s">
        <v>28819</v>
      </c>
      <c r="C45" s="1" t="s">
        <v>29160</v>
      </c>
      <c r="D45" s="1" t="s">
        <v>28</v>
      </c>
      <c r="E45" s="1" t="s">
        <v>29194</v>
      </c>
      <c r="F45" s="1" t="s">
        <v>29195</v>
      </c>
    </row>
    <row r="46" spans="1:6">
      <c r="A46" s="1" t="s">
        <v>3541</v>
      </c>
      <c r="B46" s="1" t="s">
        <v>28819</v>
      </c>
      <c r="C46" s="1" t="s">
        <v>29160</v>
      </c>
      <c r="D46" s="1" t="s">
        <v>28</v>
      </c>
      <c r="E46" s="1" t="s">
        <v>29196</v>
      </c>
      <c r="F46" s="1" t="s">
        <v>29197</v>
      </c>
    </row>
    <row r="47" spans="1:6">
      <c r="A47" s="1" t="s">
        <v>3541</v>
      </c>
      <c r="B47" s="1" t="s">
        <v>28819</v>
      </c>
      <c r="C47" s="1" t="s">
        <v>29160</v>
      </c>
      <c r="D47" s="1" t="s">
        <v>28</v>
      </c>
      <c r="E47" s="1" t="s">
        <v>29198</v>
      </c>
      <c r="F47" s="1" t="s">
        <v>29199</v>
      </c>
    </row>
    <row r="48" spans="1:6">
      <c r="A48" s="1" t="s">
        <v>3541</v>
      </c>
      <c r="B48" s="1" t="s">
        <v>28819</v>
      </c>
      <c r="C48" s="1" t="s">
        <v>29160</v>
      </c>
      <c r="D48" s="1" t="s">
        <v>28</v>
      </c>
      <c r="E48" s="1" t="s">
        <v>29200</v>
      </c>
      <c r="F48" s="1" t="s">
        <v>29201</v>
      </c>
    </row>
    <row r="49" spans="1:6">
      <c r="A49" s="1" t="s">
        <v>3541</v>
      </c>
      <c r="B49" s="1" t="s">
        <v>28819</v>
      </c>
      <c r="C49" s="1" t="s">
        <v>29160</v>
      </c>
      <c r="D49" s="1" t="s">
        <v>28</v>
      </c>
      <c r="E49" s="1" t="s">
        <v>29202</v>
      </c>
      <c r="F49" s="1" t="s">
        <v>29203</v>
      </c>
    </row>
    <row r="50" spans="1:6">
      <c r="A50" s="1" t="s">
        <v>3541</v>
      </c>
      <c r="B50" s="1" t="s">
        <v>28819</v>
      </c>
      <c r="C50" s="1" t="s">
        <v>29160</v>
      </c>
      <c r="D50" s="1" t="s">
        <v>28</v>
      </c>
      <c r="E50" s="1" t="s">
        <v>29204</v>
      </c>
      <c r="F50" s="1" t="s">
        <v>29205</v>
      </c>
    </row>
    <row r="51" spans="1:6">
      <c r="A51" s="1" t="s">
        <v>3541</v>
      </c>
      <c r="B51" s="1" t="s">
        <v>28819</v>
      </c>
      <c r="C51" s="1" t="s">
        <v>29160</v>
      </c>
      <c r="D51" s="1" t="s">
        <v>28</v>
      </c>
      <c r="E51" s="1" t="s">
        <v>29206</v>
      </c>
      <c r="F51" s="1" t="s">
        <v>29207</v>
      </c>
    </row>
    <row r="52" spans="1:6">
      <c r="A52" s="1" t="s">
        <v>3541</v>
      </c>
      <c r="B52" s="1" t="s">
        <v>28819</v>
      </c>
      <c r="C52" s="1" t="s">
        <v>29160</v>
      </c>
      <c r="D52" s="1" t="s">
        <v>28</v>
      </c>
      <c r="E52" s="1" t="s">
        <v>29208</v>
      </c>
      <c r="F52" s="1" t="s">
        <v>29209</v>
      </c>
    </row>
  </sheetData>
  <pageMargins left="0.75" right="0.75" top="1" bottom="1" header="0.5" footer="0.5"/>
  <headerFooter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workbookViewId="0">
      <selection activeCell="O33" sqref="O33"/>
    </sheetView>
  </sheetViews>
  <sheetFormatPr defaultColWidth="9" defaultRowHeight="13.5" outlineLevelCol="5"/>
  <cols>
    <col min="1" max="1" width="13.125" customWidth="1"/>
    <col min="3" max="3" width="7.2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28819</v>
      </c>
      <c r="C2" s="1" t="s">
        <v>29210</v>
      </c>
      <c r="D2" s="1" t="s">
        <v>28</v>
      </c>
      <c r="E2" s="1" t="s">
        <v>29211</v>
      </c>
      <c r="F2" s="1" t="s">
        <v>29212</v>
      </c>
    </row>
    <row r="3" spans="1:6">
      <c r="A3" s="1" t="s">
        <v>3541</v>
      </c>
      <c r="B3" s="1" t="s">
        <v>28819</v>
      </c>
      <c r="C3" s="1" t="s">
        <v>29210</v>
      </c>
      <c r="D3" s="1" t="s">
        <v>28</v>
      </c>
      <c r="E3" s="1" t="s">
        <v>29213</v>
      </c>
      <c r="F3" s="1" t="s">
        <v>29214</v>
      </c>
    </row>
    <row r="4" spans="1:6">
      <c r="A4" s="1" t="s">
        <v>3541</v>
      </c>
      <c r="B4" s="1" t="s">
        <v>28819</v>
      </c>
      <c r="C4" s="1" t="s">
        <v>29210</v>
      </c>
      <c r="D4" s="1" t="s">
        <v>28</v>
      </c>
      <c r="E4" s="1" t="s">
        <v>29215</v>
      </c>
      <c r="F4" s="1" t="s">
        <v>29216</v>
      </c>
    </row>
    <row r="5" spans="1:6">
      <c r="A5" s="1" t="s">
        <v>3541</v>
      </c>
      <c r="B5" s="1" t="s">
        <v>28819</v>
      </c>
      <c r="C5" s="1" t="s">
        <v>29210</v>
      </c>
      <c r="D5" s="1" t="s">
        <v>28</v>
      </c>
      <c r="E5" s="1" t="s">
        <v>29217</v>
      </c>
      <c r="F5" s="1" t="s">
        <v>29218</v>
      </c>
    </row>
    <row r="6" spans="1:6">
      <c r="A6" s="1" t="s">
        <v>3541</v>
      </c>
      <c r="B6" s="1" t="s">
        <v>28819</v>
      </c>
      <c r="C6" s="1" t="s">
        <v>29210</v>
      </c>
      <c r="D6" s="1" t="s">
        <v>28</v>
      </c>
      <c r="E6" s="1" t="s">
        <v>29219</v>
      </c>
      <c r="F6" s="1" t="s">
        <v>29220</v>
      </c>
    </row>
    <row r="7" spans="1:6">
      <c r="A7" s="1" t="s">
        <v>3541</v>
      </c>
      <c r="B7" s="1" t="s">
        <v>28819</v>
      </c>
      <c r="C7" s="1" t="s">
        <v>29210</v>
      </c>
      <c r="D7" s="1" t="s">
        <v>28</v>
      </c>
      <c r="E7" s="1" t="s">
        <v>29221</v>
      </c>
      <c r="F7" s="1" t="s">
        <v>29222</v>
      </c>
    </row>
    <row r="8" spans="1:6">
      <c r="A8" s="1" t="s">
        <v>3541</v>
      </c>
      <c r="B8" s="1" t="s">
        <v>28819</v>
      </c>
      <c r="C8" s="1" t="s">
        <v>29210</v>
      </c>
      <c r="D8" s="1" t="s">
        <v>28</v>
      </c>
      <c r="E8" s="1" t="s">
        <v>29223</v>
      </c>
      <c r="F8" s="1" t="s">
        <v>29224</v>
      </c>
    </row>
    <row r="9" spans="1:6">
      <c r="A9" s="1" t="s">
        <v>3541</v>
      </c>
      <c r="B9" s="1" t="s">
        <v>28819</v>
      </c>
      <c r="C9" s="1" t="s">
        <v>29210</v>
      </c>
      <c r="D9" s="1" t="s">
        <v>28</v>
      </c>
      <c r="E9" s="1" t="s">
        <v>29225</v>
      </c>
      <c r="F9" s="1" t="s">
        <v>29226</v>
      </c>
    </row>
    <row r="10" spans="1:6">
      <c r="A10" s="1" t="s">
        <v>3541</v>
      </c>
      <c r="B10" s="1" t="s">
        <v>28819</v>
      </c>
      <c r="C10" s="1" t="s">
        <v>29210</v>
      </c>
      <c r="D10" s="1" t="s">
        <v>28</v>
      </c>
      <c r="E10" s="1" t="s">
        <v>29227</v>
      </c>
      <c r="F10" s="1" t="s">
        <v>29228</v>
      </c>
    </row>
    <row r="11" spans="1:6">
      <c r="A11" s="1" t="s">
        <v>3541</v>
      </c>
      <c r="B11" s="1" t="s">
        <v>28819</v>
      </c>
      <c r="C11" s="1" t="s">
        <v>29210</v>
      </c>
      <c r="D11" s="1" t="s">
        <v>28</v>
      </c>
      <c r="E11" s="1" t="s">
        <v>29229</v>
      </c>
      <c r="F11" s="1" t="s">
        <v>29230</v>
      </c>
    </row>
    <row r="12" spans="1:6">
      <c r="A12" s="1" t="s">
        <v>3541</v>
      </c>
      <c r="B12" s="1" t="s">
        <v>28819</v>
      </c>
      <c r="C12" s="1" t="s">
        <v>29210</v>
      </c>
      <c r="D12" s="1" t="s">
        <v>28</v>
      </c>
      <c r="E12" s="1" t="s">
        <v>29231</v>
      </c>
      <c r="F12" s="1" t="s">
        <v>29232</v>
      </c>
    </row>
    <row r="13" spans="1:6">
      <c r="A13" s="1" t="s">
        <v>3541</v>
      </c>
      <c r="B13" s="1" t="s">
        <v>28819</v>
      </c>
      <c r="C13" s="1" t="s">
        <v>29210</v>
      </c>
      <c r="D13" s="1" t="s">
        <v>28</v>
      </c>
      <c r="E13" s="1" t="s">
        <v>29233</v>
      </c>
      <c r="F13" s="1" t="s">
        <v>29234</v>
      </c>
    </row>
    <row r="14" spans="1:6">
      <c r="A14" s="1" t="s">
        <v>3541</v>
      </c>
      <c r="B14" s="1" t="s">
        <v>28819</v>
      </c>
      <c r="C14" s="1" t="s">
        <v>29210</v>
      </c>
      <c r="D14" s="1" t="s">
        <v>28</v>
      </c>
      <c r="E14" s="1" t="s">
        <v>29235</v>
      </c>
      <c r="F14" s="1" t="s">
        <v>29236</v>
      </c>
    </row>
    <row r="15" spans="1:6">
      <c r="A15" s="1" t="s">
        <v>3541</v>
      </c>
      <c r="B15" s="1" t="s">
        <v>28819</v>
      </c>
      <c r="C15" s="1" t="s">
        <v>29210</v>
      </c>
      <c r="D15" s="1" t="s">
        <v>28</v>
      </c>
      <c r="E15" s="1" t="s">
        <v>29237</v>
      </c>
      <c r="F15" s="1" t="s">
        <v>29238</v>
      </c>
    </row>
    <row r="16" spans="1:6">
      <c r="A16" s="1" t="s">
        <v>3541</v>
      </c>
      <c r="B16" s="1" t="s">
        <v>28819</v>
      </c>
      <c r="C16" s="1" t="s">
        <v>29210</v>
      </c>
      <c r="D16" s="1" t="s">
        <v>28</v>
      </c>
      <c r="E16" s="1" t="s">
        <v>29239</v>
      </c>
      <c r="F16" s="1" t="s">
        <v>29240</v>
      </c>
    </row>
    <row r="17" spans="1:6">
      <c r="A17" s="1" t="s">
        <v>3541</v>
      </c>
      <c r="B17" s="1" t="s">
        <v>28819</v>
      </c>
      <c r="C17" s="1" t="s">
        <v>29210</v>
      </c>
      <c r="D17" s="1" t="s">
        <v>28</v>
      </c>
      <c r="E17" s="1" t="s">
        <v>29241</v>
      </c>
      <c r="F17" s="1" t="s">
        <v>29242</v>
      </c>
    </row>
    <row r="18" spans="1:6">
      <c r="A18" s="1" t="s">
        <v>3541</v>
      </c>
      <c r="B18" s="1" t="s">
        <v>28819</v>
      </c>
      <c r="C18" s="1" t="s">
        <v>29210</v>
      </c>
      <c r="D18" s="1" t="s">
        <v>28</v>
      </c>
      <c r="E18" s="1" t="s">
        <v>29243</v>
      </c>
      <c r="F18" s="1" t="s">
        <v>29244</v>
      </c>
    </row>
    <row r="19" spans="1:6">
      <c r="A19" s="1" t="s">
        <v>3541</v>
      </c>
      <c r="B19" s="1" t="s">
        <v>28819</v>
      </c>
      <c r="C19" s="1" t="s">
        <v>29210</v>
      </c>
      <c r="D19" s="1" t="s">
        <v>28</v>
      </c>
      <c r="E19" s="1" t="s">
        <v>29245</v>
      </c>
      <c r="F19" s="1" t="s">
        <v>29246</v>
      </c>
    </row>
    <row r="20" spans="1:6">
      <c r="A20" s="1" t="s">
        <v>3541</v>
      </c>
      <c r="B20" s="1" t="s">
        <v>28819</v>
      </c>
      <c r="C20" s="1" t="s">
        <v>29210</v>
      </c>
      <c r="D20" s="1" t="s">
        <v>28</v>
      </c>
      <c r="E20" s="1" t="s">
        <v>29247</v>
      </c>
      <c r="F20" s="1" t="s">
        <v>29248</v>
      </c>
    </row>
    <row r="21" spans="1:6">
      <c r="A21" s="1" t="s">
        <v>3541</v>
      </c>
      <c r="B21" s="1" t="s">
        <v>28819</v>
      </c>
      <c r="C21" s="1" t="s">
        <v>29210</v>
      </c>
      <c r="D21" s="1" t="s">
        <v>28</v>
      </c>
      <c r="E21" s="1" t="s">
        <v>29249</v>
      </c>
      <c r="F21" s="1" t="s">
        <v>29250</v>
      </c>
    </row>
    <row r="22" spans="1:6">
      <c r="A22" s="1" t="s">
        <v>3541</v>
      </c>
      <c r="B22" s="1" t="s">
        <v>28819</v>
      </c>
      <c r="C22" s="1" t="s">
        <v>29210</v>
      </c>
      <c r="D22" s="1" t="s">
        <v>28</v>
      </c>
      <c r="E22" s="1" t="s">
        <v>29251</v>
      </c>
      <c r="F22" s="1" t="s">
        <v>29252</v>
      </c>
    </row>
  </sheetData>
  <pageMargins left="0.75" right="0.75" top="1" bottom="1" header="0.5" footer="0.5"/>
  <headerFooter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5"/>
  <sheetViews>
    <sheetView topLeftCell="A25" workbookViewId="0">
      <selection activeCell="G25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28819</v>
      </c>
      <c r="C2" s="1" t="s">
        <v>29253</v>
      </c>
      <c r="D2" s="1" t="s">
        <v>28</v>
      </c>
      <c r="E2" s="1" t="s">
        <v>29254</v>
      </c>
      <c r="F2" s="1" t="s">
        <v>29255</v>
      </c>
    </row>
    <row r="3" spans="1:6">
      <c r="A3" s="1" t="s">
        <v>3541</v>
      </c>
      <c r="B3" s="1" t="s">
        <v>28819</v>
      </c>
      <c r="C3" s="1" t="s">
        <v>29253</v>
      </c>
      <c r="D3" s="1" t="s">
        <v>28</v>
      </c>
      <c r="E3" s="1" t="s">
        <v>29256</v>
      </c>
      <c r="F3" s="1" t="s">
        <v>29257</v>
      </c>
    </row>
    <row r="4" spans="1:6">
      <c r="A4" s="1" t="s">
        <v>3541</v>
      </c>
      <c r="B4" s="1" t="s">
        <v>28819</v>
      </c>
      <c r="C4" s="1" t="s">
        <v>29253</v>
      </c>
      <c r="D4" s="1" t="s">
        <v>28</v>
      </c>
      <c r="E4" s="1" t="s">
        <v>29258</v>
      </c>
      <c r="F4" s="1" t="s">
        <v>29259</v>
      </c>
    </row>
    <row r="5" spans="1:6">
      <c r="A5" s="1" t="s">
        <v>3541</v>
      </c>
      <c r="B5" s="1" t="s">
        <v>28819</v>
      </c>
      <c r="C5" s="1" t="s">
        <v>29253</v>
      </c>
      <c r="D5" s="1" t="s">
        <v>28</v>
      </c>
      <c r="E5" s="1" t="s">
        <v>29260</v>
      </c>
      <c r="F5" s="1" t="s">
        <v>29261</v>
      </c>
    </row>
    <row r="6" spans="1:6">
      <c r="A6" s="1" t="s">
        <v>3541</v>
      </c>
      <c r="B6" s="1" t="s">
        <v>28819</v>
      </c>
      <c r="C6" s="1" t="s">
        <v>29253</v>
      </c>
      <c r="D6" s="1" t="s">
        <v>28</v>
      </c>
      <c r="E6" s="1" t="s">
        <v>29262</v>
      </c>
      <c r="F6" s="1" t="s">
        <v>29263</v>
      </c>
    </row>
    <row r="7" spans="1:6">
      <c r="A7" s="1" t="s">
        <v>3541</v>
      </c>
      <c r="B7" s="1" t="s">
        <v>28819</v>
      </c>
      <c r="C7" s="1" t="s">
        <v>29253</v>
      </c>
      <c r="D7" s="1" t="s">
        <v>28</v>
      </c>
      <c r="E7" s="1" t="s">
        <v>29264</v>
      </c>
      <c r="F7" s="1" t="s">
        <v>29265</v>
      </c>
    </row>
    <row r="8" spans="1:6">
      <c r="A8" s="1" t="s">
        <v>3541</v>
      </c>
      <c r="B8" s="1" t="s">
        <v>28819</v>
      </c>
      <c r="C8" s="1" t="s">
        <v>29253</v>
      </c>
      <c r="D8" s="1" t="s">
        <v>28</v>
      </c>
      <c r="E8" s="1" t="s">
        <v>29266</v>
      </c>
      <c r="F8" s="1" t="s">
        <v>29267</v>
      </c>
    </row>
    <row r="9" spans="1:6">
      <c r="A9" s="1" t="s">
        <v>3541</v>
      </c>
      <c r="B9" s="1" t="s">
        <v>28819</v>
      </c>
      <c r="C9" s="1" t="s">
        <v>29253</v>
      </c>
      <c r="D9" s="1" t="s">
        <v>28</v>
      </c>
      <c r="E9" s="1" t="s">
        <v>29268</v>
      </c>
      <c r="F9" s="1" t="s">
        <v>29269</v>
      </c>
    </row>
    <row r="10" spans="1:6">
      <c r="A10" s="1" t="s">
        <v>3541</v>
      </c>
      <c r="B10" s="1" t="s">
        <v>28819</v>
      </c>
      <c r="C10" s="1" t="s">
        <v>29253</v>
      </c>
      <c r="D10" s="1" t="s">
        <v>28</v>
      </c>
      <c r="E10" s="1" t="s">
        <v>29270</v>
      </c>
      <c r="F10" s="1" t="s">
        <v>29271</v>
      </c>
    </row>
    <row r="11" spans="1:6">
      <c r="A11" s="1" t="s">
        <v>3541</v>
      </c>
      <c r="B11" s="1" t="s">
        <v>28819</v>
      </c>
      <c r="C11" s="1" t="s">
        <v>29253</v>
      </c>
      <c r="D11" s="1" t="s">
        <v>28</v>
      </c>
      <c r="E11" s="1" t="s">
        <v>29272</v>
      </c>
      <c r="F11" s="1" t="s">
        <v>29273</v>
      </c>
    </row>
    <row r="12" spans="1:6">
      <c r="A12" s="1" t="s">
        <v>3541</v>
      </c>
      <c r="B12" s="1" t="s">
        <v>28819</v>
      </c>
      <c r="C12" s="1" t="s">
        <v>29253</v>
      </c>
      <c r="D12" s="1" t="s">
        <v>28</v>
      </c>
      <c r="E12" s="1" t="s">
        <v>29274</v>
      </c>
      <c r="F12" s="1" t="s">
        <v>29275</v>
      </c>
    </row>
    <row r="13" spans="1:6">
      <c r="A13" s="1" t="s">
        <v>3541</v>
      </c>
      <c r="B13" s="1" t="s">
        <v>28819</v>
      </c>
      <c r="C13" s="1" t="s">
        <v>29253</v>
      </c>
      <c r="D13" s="1" t="s">
        <v>28</v>
      </c>
      <c r="E13" s="1" t="s">
        <v>29276</v>
      </c>
      <c r="F13" s="1" t="s">
        <v>29277</v>
      </c>
    </row>
    <row r="14" spans="1:6">
      <c r="A14" s="1" t="s">
        <v>3541</v>
      </c>
      <c r="B14" s="1" t="s">
        <v>28819</v>
      </c>
      <c r="C14" s="1" t="s">
        <v>29253</v>
      </c>
      <c r="D14" s="1" t="s">
        <v>28</v>
      </c>
      <c r="E14" s="1" t="s">
        <v>29278</v>
      </c>
      <c r="F14" s="1" t="s">
        <v>29279</v>
      </c>
    </row>
    <row r="15" spans="1:6">
      <c r="A15" s="1" t="s">
        <v>3541</v>
      </c>
      <c r="B15" s="1" t="s">
        <v>28819</v>
      </c>
      <c r="C15" s="1" t="s">
        <v>29253</v>
      </c>
      <c r="D15" s="1" t="s">
        <v>28</v>
      </c>
      <c r="E15" s="1" t="s">
        <v>29280</v>
      </c>
      <c r="F15" s="1" t="s">
        <v>29281</v>
      </c>
    </row>
    <row r="16" spans="1:6">
      <c r="A16" s="1" t="s">
        <v>3541</v>
      </c>
      <c r="B16" s="1" t="s">
        <v>28819</v>
      </c>
      <c r="C16" s="1" t="s">
        <v>29253</v>
      </c>
      <c r="D16" s="1" t="s">
        <v>28</v>
      </c>
      <c r="E16" s="1" t="s">
        <v>29282</v>
      </c>
      <c r="F16" s="1" t="s">
        <v>29283</v>
      </c>
    </row>
    <row r="17" spans="1:6">
      <c r="A17" s="1" t="s">
        <v>3541</v>
      </c>
      <c r="B17" s="1" t="s">
        <v>28819</v>
      </c>
      <c r="C17" s="1" t="s">
        <v>29253</v>
      </c>
      <c r="D17" s="1" t="s">
        <v>28</v>
      </c>
      <c r="E17" s="1" t="s">
        <v>29284</v>
      </c>
      <c r="F17" s="1" t="s">
        <v>29285</v>
      </c>
    </row>
    <row r="18" spans="1:6">
      <c r="A18" s="1" t="s">
        <v>3541</v>
      </c>
      <c r="B18" s="1" t="s">
        <v>28819</v>
      </c>
      <c r="C18" s="1" t="s">
        <v>29253</v>
      </c>
      <c r="D18" s="1" t="s">
        <v>28</v>
      </c>
      <c r="E18" s="1" t="s">
        <v>29286</v>
      </c>
      <c r="F18" s="1" t="s">
        <v>29287</v>
      </c>
    </row>
    <row r="19" spans="1:6">
      <c r="A19" s="1" t="s">
        <v>3541</v>
      </c>
      <c r="B19" s="1" t="s">
        <v>28819</v>
      </c>
      <c r="C19" s="1" t="s">
        <v>29253</v>
      </c>
      <c r="D19" s="1" t="s">
        <v>28</v>
      </c>
      <c r="E19" s="1" t="s">
        <v>29288</v>
      </c>
      <c r="F19" s="1" t="s">
        <v>29289</v>
      </c>
    </row>
    <row r="20" spans="1:6">
      <c r="A20" s="1" t="s">
        <v>3541</v>
      </c>
      <c r="B20" s="1" t="s">
        <v>28819</v>
      </c>
      <c r="C20" s="1" t="s">
        <v>29253</v>
      </c>
      <c r="D20" s="1" t="s">
        <v>28</v>
      </c>
      <c r="E20" s="1" t="s">
        <v>29290</v>
      </c>
      <c r="F20" s="1" t="s">
        <v>11527</v>
      </c>
    </row>
    <row r="21" spans="1:6">
      <c r="A21" s="1" t="s">
        <v>3541</v>
      </c>
      <c r="B21" s="1" t="s">
        <v>28819</v>
      </c>
      <c r="C21" s="1" t="s">
        <v>29253</v>
      </c>
      <c r="D21" s="1" t="s">
        <v>28</v>
      </c>
      <c r="E21" s="1" t="s">
        <v>29291</v>
      </c>
      <c r="F21" s="1" t="s">
        <v>19082</v>
      </c>
    </row>
    <row r="22" spans="1:6">
      <c r="A22" s="1" t="s">
        <v>3541</v>
      </c>
      <c r="B22" s="1" t="s">
        <v>28819</v>
      </c>
      <c r="C22" s="1" t="s">
        <v>29253</v>
      </c>
      <c r="D22" s="1" t="s">
        <v>28</v>
      </c>
      <c r="E22" s="1" t="s">
        <v>29292</v>
      </c>
      <c r="F22" s="1" t="s">
        <v>29293</v>
      </c>
    </row>
    <row r="23" spans="1:6">
      <c r="A23" s="1" t="s">
        <v>3541</v>
      </c>
      <c r="B23" s="1" t="s">
        <v>28819</v>
      </c>
      <c r="C23" s="1" t="s">
        <v>29253</v>
      </c>
      <c r="D23" s="1" t="s">
        <v>28</v>
      </c>
      <c r="E23" s="1" t="s">
        <v>29294</v>
      </c>
      <c r="F23" s="1" t="s">
        <v>29295</v>
      </c>
    </row>
    <row r="24" spans="1:6">
      <c r="A24" s="1" t="s">
        <v>3541</v>
      </c>
      <c r="B24" s="1" t="s">
        <v>28819</v>
      </c>
      <c r="C24" s="1" t="s">
        <v>29253</v>
      </c>
      <c r="D24" s="1" t="s">
        <v>28</v>
      </c>
      <c r="E24" s="1" t="s">
        <v>29296</v>
      </c>
      <c r="F24" s="1" t="s">
        <v>29297</v>
      </c>
    </row>
    <row r="25" spans="1:6">
      <c r="A25" s="1" t="s">
        <v>3541</v>
      </c>
      <c r="B25" s="1" t="s">
        <v>28819</v>
      </c>
      <c r="C25" s="1" t="s">
        <v>29253</v>
      </c>
      <c r="D25" s="1" t="s">
        <v>28</v>
      </c>
      <c r="E25" s="1" t="s">
        <v>29298</v>
      </c>
      <c r="F25" s="1" t="s">
        <v>29299</v>
      </c>
    </row>
    <row r="26" spans="1:6">
      <c r="A26" s="1" t="s">
        <v>3541</v>
      </c>
      <c r="B26" s="1" t="s">
        <v>28819</v>
      </c>
      <c r="C26" s="1" t="s">
        <v>29253</v>
      </c>
      <c r="D26" s="1" t="s">
        <v>28</v>
      </c>
      <c r="E26" s="1" t="s">
        <v>29300</v>
      </c>
      <c r="F26" s="1" t="s">
        <v>29301</v>
      </c>
    </row>
    <row r="27" spans="1:6">
      <c r="A27" s="1" t="s">
        <v>3541</v>
      </c>
      <c r="B27" s="1" t="s">
        <v>28819</v>
      </c>
      <c r="C27" s="1" t="s">
        <v>29253</v>
      </c>
      <c r="D27" s="1" t="s">
        <v>28</v>
      </c>
      <c r="E27" s="1" t="s">
        <v>29302</v>
      </c>
      <c r="F27" s="1" t="s">
        <v>29303</v>
      </c>
    </row>
    <row r="28" spans="1:6">
      <c r="A28" s="1" t="s">
        <v>3541</v>
      </c>
      <c r="B28" s="1" t="s">
        <v>28819</v>
      </c>
      <c r="C28" s="1" t="s">
        <v>29253</v>
      </c>
      <c r="D28" s="1" t="s">
        <v>28</v>
      </c>
      <c r="E28" s="1" t="s">
        <v>29304</v>
      </c>
      <c r="F28" s="1" t="s">
        <v>29305</v>
      </c>
    </row>
    <row r="29" spans="1:6">
      <c r="A29" s="1" t="s">
        <v>3541</v>
      </c>
      <c r="B29" s="1" t="s">
        <v>28819</v>
      </c>
      <c r="C29" s="1" t="s">
        <v>29253</v>
      </c>
      <c r="D29" s="1" t="s">
        <v>28</v>
      </c>
      <c r="E29" s="1" t="s">
        <v>29306</v>
      </c>
      <c r="F29" s="1" t="s">
        <v>29307</v>
      </c>
    </row>
    <row r="30" spans="1:6">
      <c r="A30" s="1" t="s">
        <v>3541</v>
      </c>
      <c r="B30" s="1" t="s">
        <v>28819</v>
      </c>
      <c r="C30" s="1" t="s">
        <v>29253</v>
      </c>
      <c r="D30" s="1" t="s">
        <v>28</v>
      </c>
      <c r="E30" s="1" t="s">
        <v>29308</v>
      </c>
      <c r="F30" s="1" t="s">
        <v>29309</v>
      </c>
    </row>
    <row r="31" spans="1:6">
      <c r="A31" s="1" t="s">
        <v>3541</v>
      </c>
      <c r="B31" s="1" t="s">
        <v>28819</v>
      </c>
      <c r="C31" s="1" t="s">
        <v>29310</v>
      </c>
      <c r="D31" s="1" t="s">
        <v>28</v>
      </c>
      <c r="E31" s="1" t="s">
        <v>29311</v>
      </c>
      <c r="F31" s="1" t="s">
        <v>29312</v>
      </c>
    </row>
    <row r="32" spans="1:6">
      <c r="A32" s="1" t="s">
        <v>3541</v>
      </c>
      <c r="B32" s="1" t="s">
        <v>28819</v>
      </c>
      <c r="C32" s="1" t="s">
        <v>29310</v>
      </c>
      <c r="D32" s="1" t="s">
        <v>28</v>
      </c>
      <c r="E32" s="1" t="s">
        <v>29313</v>
      </c>
      <c r="F32" s="1" t="s">
        <v>29314</v>
      </c>
    </row>
    <row r="33" spans="1:6">
      <c r="A33" s="1" t="s">
        <v>3541</v>
      </c>
      <c r="B33" s="1" t="s">
        <v>28819</v>
      </c>
      <c r="C33" s="1" t="s">
        <v>29310</v>
      </c>
      <c r="D33" s="1" t="s">
        <v>28</v>
      </c>
      <c r="E33" s="1" t="s">
        <v>29315</v>
      </c>
      <c r="F33" s="1" t="s">
        <v>29316</v>
      </c>
    </row>
    <row r="34" spans="1:6">
      <c r="A34" s="1" t="s">
        <v>3541</v>
      </c>
      <c r="B34" s="1" t="s">
        <v>28819</v>
      </c>
      <c r="C34" s="1" t="s">
        <v>29310</v>
      </c>
      <c r="D34" s="1" t="s">
        <v>28</v>
      </c>
      <c r="E34" s="1" t="s">
        <v>29317</v>
      </c>
      <c r="F34" s="1" t="s">
        <v>29318</v>
      </c>
    </row>
    <row r="35" spans="1:6">
      <c r="A35" s="1" t="s">
        <v>3541</v>
      </c>
      <c r="B35" s="1" t="s">
        <v>28819</v>
      </c>
      <c r="C35" s="1" t="s">
        <v>29310</v>
      </c>
      <c r="D35" s="1" t="s">
        <v>28</v>
      </c>
      <c r="E35" s="1" t="s">
        <v>29319</v>
      </c>
      <c r="F35" s="1" t="s">
        <v>29320</v>
      </c>
    </row>
    <row r="36" spans="1:6">
      <c r="A36" s="1" t="s">
        <v>3541</v>
      </c>
      <c r="B36" s="1" t="s">
        <v>28819</v>
      </c>
      <c r="C36" s="1" t="s">
        <v>29310</v>
      </c>
      <c r="D36" s="1" t="s">
        <v>28</v>
      </c>
      <c r="E36" s="1" t="s">
        <v>29321</v>
      </c>
      <c r="F36" s="1" t="s">
        <v>29322</v>
      </c>
    </row>
    <row r="37" spans="1:6">
      <c r="A37" s="1" t="s">
        <v>3541</v>
      </c>
      <c r="B37" s="1" t="s">
        <v>28819</v>
      </c>
      <c r="C37" s="1" t="s">
        <v>29310</v>
      </c>
      <c r="D37" s="1" t="s">
        <v>28</v>
      </c>
      <c r="E37" s="1" t="s">
        <v>29323</v>
      </c>
      <c r="F37" s="1" t="s">
        <v>29324</v>
      </c>
    </row>
    <row r="38" spans="1:6">
      <c r="A38" s="1" t="s">
        <v>3541</v>
      </c>
      <c r="B38" s="1" t="s">
        <v>28819</v>
      </c>
      <c r="C38" s="1" t="s">
        <v>29310</v>
      </c>
      <c r="D38" s="1" t="s">
        <v>28</v>
      </c>
      <c r="E38" s="1" t="s">
        <v>29325</v>
      </c>
      <c r="F38" s="1" t="s">
        <v>29326</v>
      </c>
    </row>
    <row r="39" spans="1:6">
      <c r="A39" s="1" t="s">
        <v>3541</v>
      </c>
      <c r="B39" s="1" t="s">
        <v>28819</v>
      </c>
      <c r="C39" s="1" t="s">
        <v>29310</v>
      </c>
      <c r="D39" s="1" t="s">
        <v>28</v>
      </c>
      <c r="E39" s="1" t="s">
        <v>29327</v>
      </c>
      <c r="F39" s="1" t="s">
        <v>29328</v>
      </c>
    </row>
    <row r="40" spans="1:6">
      <c r="A40" s="1" t="s">
        <v>3541</v>
      </c>
      <c r="B40" s="1" t="s">
        <v>28819</v>
      </c>
      <c r="C40" s="1" t="s">
        <v>29310</v>
      </c>
      <c r="D40" s="1" t="s">
        <v>28</v>
      </c>
      <c r="E40" s="1" t="s">
        <v>29329</v>
      </c>
      <c r="F40" s="1" t="s">
        <v>29330</v>
      </c>
    </row>
    <row r="41" spans="1:6">
      <c r="A41" s="1" t="s">
        <v>3541</v>
      </c>
      <c r="B41" s="1" t="s">
        <v>28819</v>
      </c>
      <c r="C41" s="1" t="s">
        <v>29310</v>
      </c>
      <c r="D41" s="1" t="s">
        <v>28</v>
      </c>
      <c r="E41" s="1" t="s">
        <v>29331</v>
      </c>
      <c r="F41" s="1" t="s">
        <v>29332</v>
      </c>
    </row>
    <row r="42" spans="1:6">
      <c r="A42" s="1" t="s">
        <v>3541</v>
      </c>
      <c r="B42" s="1" t="s">
        <v>28819</v>
      </c>
      <c r="C42" s="1" t="s">
        <v>29310</v>
      </c>
      <c r="D42" s="1" t="s">
        <v>28</v>
      </c>
      <c r="E42" s="1" t="s">
        <v>29333</v>
      </c>
      <c r="F42" s="1" t="s">
        <v>29334</v>
      </c>
    </row>
    <row r="43" spans="1:6">
      <c r="A43" s="1" t="s">
        <v>3541</v>
      </c>
      <c r="B43" s="1" t="s">
        <v>28819</v>
      </c>
      <c r="C43" s="1" t="s">
        <v>29310</v>
      </c>
      <c r="D43" s="1" t="s">
        <v>28</v>
      </c>
      <c r="E43" s="1" t="s">
        <v>29335</v>
      </c>
      <c r="F43" s="1" t="s">
        <v>29336</v>
      </c>
    </row>
    <row r="44" spans="1:6">
      <c r="A44" s="1" t="s">
        <v>3541</v>
      </c>
      <c r="B44" s="1" t="s">
        <v>28819</v>
      </c>
      <c r="C44" s="1" t="s">
        <v>29310</v>
      </c>
      <c r="D44" s="1" t="s">
        <v>28</v>
      </c>
      <c r="E44" s="1" t="s">
        <v>29337</v>
      </c>
      <c r="F44" s="1" t="s">
        <v>29338</v>
      </c>
    </row>
    <row r="45" spans="1:6">
      <c r="A45" s="1" t="s">
        <v>3541</v>
      </c>
      <c r="B45" s="1" t="s">
        <v>28819</v>
      </c>
      <c r="C45" s="1" t="s">
        <v>29310</v>
      </c>
      <c r="D45" s="1" t="s">
        <v>28</v>
      </c>
      <c r="E45" s="1" t="s">
        <v>29339</v>
      </c>
      <c r="F45" s="1" t="s">
        <v>29340</v>
      </c>
    </row>
    <row r="46" spans="1:6">
      <c r="A46" s="1" t="s">
        <v>3541</v>
      </c>
      <c r="B46" s="1" t="s">
        <v>28819</v>
      </c>
      <c r="C46" s="1" t="s">
        <v>29310</v>
      </c>
      <c r="D46" s="1" t="s">
        <v>28</v>
      </c>
      <c r="E46" s="1" t="s">
        <v>29341</v>
      </c>
      <c r="F46" s="1" t="s">
        <v>29342</v>
      </c>
    </row>
    <row r="47" spans="1:6">
      <c r="A47" s="1" t="s">
        <v>3541</v>
      </c>
      <c r="B47" s="1" t="s">
        <v>28819</v>
      </c>
      <c r="C47" s="1" t="s">
        <v>29310</v>
      </c>
      <c r="D47" s="1" t="s">
        <v>28</v>
      </c>
      <c r="E47" s="1" t="s">
        <v>29343</v>
      </c>
      <c r="F47" s="1" t="s">
        <v>29344</v>
      </c>
    </row>
    <row r="48" spans="1:6">
      <c r="A48" s="1" t="s">
        <v>3541</v>
      </c>
      <c r="B48" s="1" t="s">
        <v>28819</v>
      </c>
      <c r="C48" s="1" t="s">
        <v>29310</v>
      </c>
      <c r="D48" s="1" t="s">
        <v>28</v>
      </c>
      <c r="E48" s="1" t="s">
        <v>29345</v>
      </c>
      <c r="F48" s="1" t="s">
        <v>29346</v>
      </c>
    </row>
    <row r="49" spans="1:6">
      <c r="A49" s="1" t="s">
        <v>3541</v>
      </c>
      <c r="B49" s="1" t="s">
        <v>28819</v>
      </c>
      <c r="C49" s="1" t="s">
        <v>29310</v>
      </c>
      <c r="D49" s="1" t="s">
        <v>28</v>
      </c>
      <c r="E49" s="1" t="s">
        <v>29347</v>
      </c>
      <c r="F49" s="1" t="s">
        <v>29348</v>
      </c>
    </row>
    <row r="50" spans="1:6">
      <c r="A50" s="1" t="s">
        <v>3541</v>
      </c>
      <c r="B50" s="1" t="s">
        <v>28819</v>
      </c>
      <c r="C50" s="1" t="s">
        <v>29310</v>
      </c>
      <c r="D50" s="1" t="s">
        <v>28</v>
      </c>
      <c r="E50" s="1" t="s">
        <v>29349</v>
      </c>
      <c r="F50" s="1" t="s">
        <v>4446</v>
      </c>
    </row>
    <row r="51" spans="1:6">
      <c r="A51" s="1" t="s">
        <v>3541</v>
      </c>
      <c r="B51" s="1" t="s">
        <v>28819</v>
      </c>
      <c r="C51" s="1" t="s">
        <v>29310</v>
      </c>
      <c r="D51" s="1" t="s">
        <v>28</v>
      </c>
      <c r="E51" s="1" t="s">
        <v>29350</v>
      </c>
      <c r="F51" s="1" t="s">
        <v>29351</v>
      </c>
    </row>
    <row r="52" spans="1:6">
      <c r="A52" s="1" t="s">
        <v>3541</v>
      </c>
      <c r="B52" s="1" t="s">
        <v>28819</v>
      </c>
      <c r="C52" s="1" t="s">
        <v>29310</v>
      </c>
      <c r="D52" s="1" t="s">
        <v>28</v>
      </c>
      <c r="E52" s="1" t="s">
        <v>29352</v>
      </c>
      <c r="F52" s="1" t="s">
        <v>29353</v>
      </c>
    </row>
    <row r="53" spans="1:6">
      <c r="A53" s="1" t="s">
        <v>3541</v>
      </c>
      <c r="B53" s="1" t="s">
        <v>28819</v>
      </c>
      <c r="C53" s="1" t="s">
        <v>29310</v>
      </c>
      <c r="D53" s="1" t="s">
        <v>28</v>
      </c>
      <c r="E53" s="1" t="s">
        <v>29354</v>
      </c>
      <c r="F53" s="1" t="s">
        <v>29355</v>
      </c>
    </row>
    <row r="54" spans="1:6">
      <c r="A54" s="1" t="s">
        <v>3541</v>
      </c>
      <c r="B54" s="1" t="s">
        <v>28819</v>
      </c>
      <c r="C54" s="1" t="s">
        <v>29310</v>
      </c>
      <c r="D54" s="1" t="s">
        <v>28</v>
      </c>
      <c r="E54" s="1" t="s">
        <v>29356</v>
      </c>
      <c r="F54" s="1" t="s">
        <v>29357</v>
      </c>
    </row>
    <row r="55" spans="1:6">
      <c r="A55" s="1" t="s">
        <v>3541</v>
      </c>
      <c r="B55" s="1" t="s">
        <v>28819</v>
      </c>
      <c r="C55" s="1" t="s">
        <v>29310</v>
      </c>
      <c r="D55" s="1" t="s">
        <v>28</v>
      </c>
      <c r="E55" s="1" t="s">
        <v>29358</v>
      </c>
      <c r="F55" s="1" t="s">
        <v>29359</v>
      </c>
    </row>
  </sheetData>
  <pageMargins left="0.75" right="0.75" top="1" bottom="1" header="0.5" footer="0.5"/>
  <headerFooter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0"/>
  <sheetViews>
    <sheetView topLeftCell="A25" workbookViewId="0">
      <selection activeCell="I25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28819</v>
      </c>
      <c r="C2" s="1" t="s">
        <v>29360</v>
      </c>
      <c r="D2" s="1" t="s">
        <v>28</v>
      </c>
      <c r="E2" s="1" t="s">
        <v>29361</v>
      </c>
      <c r="F2" s="1" t="s">
        <v>29362</v>
      </c>
    </row>
    <row r="3" spans="1:6">
      <c r="A3" s="1" t="s">
        <v>3541</v>
      </c>
      <c r="B3" s="1" t="s">
        <v>28819</v>
      </c>
      <c r="C3" s="1" t="s">
        <v>29360</v>
      </c>
      <c r="D3" s="1" t="s">
        <v>28</v>
      </c>
      <c r="E3" s="1" t="s">
        <v>29363</v>
      </c>
      <c r="F3" s="1" t="s">
        <v>29364</v>
      </c>
    </row>
    <row r="4" spans="1:6">
      <c r="A4" s="1" t="s">
        <v>3541</v>
      </c>
      <c r="B4" s="1" t="s">
        <v>28819</v>
      </c>
      <c r="C4" s="1" t="s">
        <v>29360</v>
      </c>
      <c r="D4" s="1" t="s">
        <v>28</v>
      </c>
      <c r="E4" s="1" t="s">
        <v>29365</v>
      </c>
      <c r="F4" s="1" t="s">
        <v>29366</v>
      </c>
    </row>
    <row r="5" spans="1:6">
      <c r="A5" s="1" t="s">
        <v>3541</v>
      </c>
      <c r="B5" s="1" t="s">
        <v>28819</v>
      </c>
      <c r="C5" s="1" t="s">
        <v>29360</v>
      </c>
      <c r="D5" s="1" t="s">
        <v>28</v>
      </c>
      <c r="E5" s="1" t="s">
        <v>29367</v>
      </c>
      <c r="F5" s="1" t="s">
        <v>29368</v>
      </c>
    </row>
    <row r="6" spans="1:6">
      <c r="A6" s="1" t="s">
        <v>3541</v>
      </c>
      <c r="B6" s="1" t="s">
        <v>28819</v>
      </c>
      <c r="C6" s="1" t="s">
        <v>29360</v>
      </c>
      <c r="D6" s="1" t="s">
        <v>28</v>
      </c>
      <c r="E6" s="1" t="s">
        <v>29369</v>
      </c>
      <c r="F6" s="1" t="s">
        <v>29370</v>
      </c>
    </row>
    <row r="7" spans="1:6">
      <c r="A7" s="1" t="s">
        <v>3541</v>
      </c>
      <c r="B7" s="1" t="s">
        <v>28819</v>
      </c>
      <c r="C7" s="1" t="s">
        <v>29360</v>
      </c>
      <c r="D7" s="1" t="s">
        <v>28</v>
      </c>
      <c r="E7" s="1" t="s">
        <v>29371</v>
      </c>
      <c r="F7" s="1" t="s">
        <v>29372</v>
      </c>
    </row>
    <row r="8" spans="1:6">
      <c r="A8" s="1" t="s">
        <v>3541</v>
      </c>
      <c r="B8" s="1" t="s">
        <v>28819</v>
      </c>
      <c r="C8" s="1" t="s">
        <v>29360</v>
      </c>
      <c r="D8" s="1" t="s">
        <v>28</v>
      </c>
      <c r="E8" s="1" t="s">
        <v>29373</v>
      </c>
      <c r="F8" s="1" t="s">
        <v>29374</v>
      </c>
    </row>
    <row r="9" spans="1:6">
      <c r="A9" s="1" t="s">
        <v>3541</v>
      </c>
      <c r="B9" s="1" t="s">
        <v>28819</v>
      </c>
      <c r="C9" s="1" t="s">
        <v>29360</v>
      </c>
      <c r="D9" s="1" t="s">
        <v>28</v>
      </c>
      <c r="E9" s="1" t="s">
        <v>29375</v>
      </c>
      <c r="F9" s="1" t="s">
        <v>29376</v>
      </c>
    </row>
    <row r="10" spans="1:6">
      <c r="A10" s="1" t="s">
        <v>3541</v>
      </c>
      <c r="B10" s="1" t="s">
        <v>28819</v>
      </c>
      <c r="C10" s="1" t="s">
        <v>29360</v>
      </c>
      <c r="D10" s="1" t="s">
        <v>28</v>
      </c>
      <c r="E10" s="1" t="s">
        <v>29377</v>
      </c>
      <c r="F10" s="1" t="s">
        <v>29378</v>
      </c>
    </row>
    <row r="11" spans="1:6">
      <c r="A11" s="1" t="s">
        <v>3541</v>
      </c>
      <c r="B11" s="1" t="s">
        <v>28819</v>
      </c>
      <c r="C11" s="1" t="s">
        <v>29360</v>
      </c>
      <c r="D11" s="1" t="s">
        <v>28</v>
      </c>
      <c r="E11" s="1" t="s">
        <v>29379</v>
      </c>
      <c r="F11" s="1" t="s">
        <v>29380</v>
      </c>
    </row>
    <row r="12" spans="1:6">
      <c r="A12" s="1" t="s">
        <v>3541</v>
      </c>
      <c r="B12" s="1" t="s">
        <v>28819</v>
      </c>
      <c r="C12" s="1" t="s">
        <v>29360</v>
      </c>
      <c r="D12" s="1" t="s">
        <v>28</v>
      </c>
      <c r="E12" s="1" t="s">
        <v>29381</v>
      </c>
      <c r="F12" s="1" t="s">
        <v>29382</v>
      </c>
    </row>
    <row r="13" spans="1:6">
      <c r="A13" s="1" t="s">
        <v>3541</v>
      </c>
      <c r="B13" s="1" t="s">
        <v>28819</v>
      </c>
      <c r="C13" s="1" t="s">
        <v>29360</v>
      </c>
      <c r="D13" s="1" t="s">
        <v>28</v>
      </c>
      <c r="E13" s="1" t="s">
        <v>29383</v>
      </c>
      <c r="F13" s="1" t="s">
        <v>29384</v>
      </c>
    </row>
    <row r="14" spans="1:6">
      <c r="A14" s="1" t="s">
        <v>3541</v>
      </c>
      <c r="B14" s="1" t="s">
        <v>28819</v>
      </c>
      <c r="C14" s="1" t="s">
        <v>29360</v>
      </c>
      <c r="D14" s="1" t="s">
        <v>28</v>
      </c>
      <c r="E14" s="1" t="s">
        <v>29385</v>
      </c>
      <c r="F14" s="1" t="s">
        <v>29386</v>
      </c>
    </row>
    <row r="15" spans="1:6">
      <c r="A15" s="1" t="s">
        <v>3541</v>
      </c>
      <c r="B15" s="1" t="s">
        <v>28819</v>
      </c>
      <c r="C15" s="1" t="s">
        <v>29360</v>
      </c>
      <c r="D15" s="1" t="s">
        <v>28</v>
      </c>
      <c r="E15" s="1" t="s">
        <v>29387</v>
      </c>
      <c r="F15" s="1" t="s">
        <v>29388</v>
      </c>
    </row>
    <row r="16" spans="1:6">
      <c r="A16" s="1" t="s">
        <v>3541</v>
      </c>
      <c r="B16" s="1" t="s">
        <v>28819</v>
      </c>
      <c r="C16" s="1" t="s">
        <v>29360</v>
      </c>
      <c r="D16" s="1" t="s">
        <v>28</v>
      </c>
      <c r="E16" s="1" t="s">
        <v>29389</v>
      </c>
      <c r="F16" s="1" t="s">
        <v>29390</v>
      </c>
    </row>
    <row r="17" spans="1:6">
      <c r="A17" s="1" t="s">
        <v>3541</v>
      </c>
      <c r="B17" s="1" t="s">
        <v>28819</v>
      </c>
      <c r="C17" s="1" t="s">
        <v>29360</v>
      </c>
      <c r="D17" s="1" t="s">
        <v>28</v>
      </c>
      <c r="E17" s="1" t="s">
        <v>29391</v>
      </c>
      <c r="F17" s="1" t="s">
        <v>29392</v>
      </c>
    </row>
    <row r="18" spans="1:6">
      <c r="A18" s="1" t="s">
        <v>3541</v>
      </c>
      <c r="B18" s="1" t="s">
        <v>28819</v>
      </c>
      <c r="C18" s="1" t="s">
        <v>29360</v>
      </c>
      <c r="D18" s="1" t="s">
        <v>28</v>
      </c>
      <c r="E18" s="1" t="s">
        <v>29393</v>
      </c>
      <c r="F18" s="1" t="s">
        <v>2599</v>
      </c>
    </row>
    <row r="19" spans="1:6">
      <c r="A19" s="1" t="s">
        <v>3541</v>
      </c>
      <c r="B19" s="1" t="s">
        <v>28819</v>
      </c>
      <c r="C19" s="1" t="s">
        <v>29360</v>
      </c>
      <c r="D19" s="1" t="s">
        <v>28</v>
      </c>
      <c r="E19" s="1" t="s">
        <v>29394</v>
      </c>
      <c r="F19" s="1" t="s">
        <v>29395</v>
      </c>
    </row>
    <row r="20" spans="1:6">
      <c r="A20" s="1" t="s">
        <v>3541</v>
      </c>
      <c r="B20" s="1" t="s">
        <v>28819</v>
      </c>
      <c r="C20" s="1" t="s">
        <v>29360</v>
      </c>
      <c r="D20" s="1" t="s">
        <v>28</v>
      </c>
      <c r="E20" s="1" t="s">
        <v>29396</v>
      </c>
      <c r="F20" s="1" t="s">
        <v>29397</v>
      </c>
    </row>
    <row r="21" spans="1:6">
      <c r="A21" s="1" t="s">
        <v>3541</v>
      </c>
      <c r="B21" s="1" t="s">
        <v>28819</v>
      </c>
      <c r="C21" s="1" t="s">
        <v>29360</v>
      </c>
      <c r="D21" s="1" t="s">
        <v>28</v>
      </c>
      <c r="E21" s="1" t="s">
        <v>29398</v>
      </c>
      <c r="F21" s="1" t="s">
        <v>29399</v>
      </c>
    </row>
    <row r="22" spans="1:6">
      <c r="A22" s="1" t="s">
        <v>3541</v>
      </c>
      <c r="B22" s="1" t="s">
        <v>28819</v>
      </c>
      <c r="C22" s="1" t="s">
        <v>29360</v>
      </c>
      <c r="D22" s="1" t="s">
        <v>28</v>
      </c>
      <c r="E22" s="1" t="s">
        <v>29400</v>
      </c>
      <c r="F22" s="1" t="s">
        <v>29401</v>
      </c>
    </row>
    <row r="23" spans="1:6">
      <c r="A23" s="1" t="s">
        <v>3541</v>
      </c>
      <c r="B23" s="1" t="s">
        <v>28819</v>
      </c>
      <c r="C23" s="1" t="s">
        <v>29360</v>
      </c>
      <c r="D23" s="1" t="s">
        <v>28</v>
      </c>
      <c r="E23" s="1" t="s">
        <v>29402</v>
      </c>
      <c r="F23" s="1" t="s">
        <v>29403</v>
      </c>
    </row>
    <row r="24" spans="1:6">
      <c r="A24" s="1" t="s">
        <v>3541</v>
      </c>
      <c r="B24" s="1" t="s">
        <v>28819</v>
      </c>
      <c r="C24" s="1" t="s">
        <v>29360</v>
      </c>
      <c r="D24" s="1" t="s">
        <v>28</v>
      </c>
      <c r="E24" s="1" t="s">
        <v>29404</v>
      </c>
      <c r="F24" s="1" t="s">
        <v>29405</v>
      </c>
    </row>
    <row r="25" spans="1:6">
      <c r="A25" s="1" t="s">
        <v>3541</v>
      </c>
      <c r="B25" s="1" t="s">
        <v>28819</v>
      </c>
      <c r="C25" s="1" t="s">
        <v>29360</v>
      </c>
      <c r="D25" s="1" t="s">
        <v>28</v>
      </c>
      <c r="E25" s="1" t="s">
        <v>29406</v>
      </c>
      <c r="F25" s="1" t="s">
        <v>29407</v>
      </c>
    </row>
    <row r="26" spans="1:6">
      <c r="A26" s="1" t="s">
        <v>3541</v>
      </c>
      <c r="B26" s="1" t="s">
        <v>28819</v>
      </c>
      <c r="C26" s="1" t="s">
        <v>29360</v>
      </c>
      <c r="D26" s="1" t="s">
        <v>28</v>
      </c>
      <c r="E26" s="1" t="s">
        <v>29408</v>
      </c>
      <c r="F26" s="1" t="s">
        <v>29409</v>
      </c>
    </row>
    <row r="27" spans="1:6">
      <c r="A27" s="1" t="s">
        <v>3541</v>
      </c>
      <c r="B27" s="1" t="s">
        <v>28819</v>
      </c>
      <c r="C27" s="1" t="s">
        <v>29360</v>
      </c>
      <c r="D27" s="1" t="s">
        <v>28</v>
      </c>
      <c r="E27" s="1" t="s">
        <v>29410</v>
      </c>
      <c r="F27" s="1" t="s">
        <v>29411</v>
      </c>
    </row>
    <row r="28" spans="1:6">
      <c r="A28" s="1" t="s">
        <v>3541</v>
      </c>
      <c r="B28" s="1" t="s">
        <v>28819</v>
      </c>
      <c r="C28" s="1" t="s">
        <v>29360</v>
      </c>
      <c r="D28" s="1" t="s">
        <v>28</v>
      </c>
      <c r="E28" s="1" t="s">
        <v>29412</v>
      </c>
      <c r="F28" s="1" t="s">
        <v>21299</v>
      </c>
    </row>
    <row r="29" spans="1:6">
      <c r="A29" s="1" t="s">
        <v>3541</v>
      </c>
      <c r="B29" s="1" t="s">
        <v>28819</v>
      </c>
      <c r="C29" s="1" t="s">
        <v>29360</v>
      </c>
      <c r="D29" s="1" t="s">
        <v>28</v>
      </c>
      <c r="E29" s="1" t="s">
        <v>29413</v>
      </c>
      <c r="F29" s="1" t="s">
        <v>29414</v>
      </c>
    </row>
    <row r="30" spans="1:6">
      <c r="A30" s="1" t="s">
        <v>3541</v>
      </c>
      <c r="B30" s="1" t="s">
        <v>28819</v>
      </c>
      <c r="C30" s="1" t="s">
        <v>29415</v>
      </c>
      <c r="D30" s="1" t="s">
        <v>28</v>
      </c>
      <c r="E30" s="1" t="s">
        <v>29416</v>
      </c>
      <c r="F30" s="1" t="s">
        <v>29417</v>
      </c>
    </row>
    <row r="31" spans="1:6">
      <c r="A31" s="1" t="s">
        <v>3541</v>
      </c>
      <c r="B31" s="1" t="s">
        <v>28819</v>
      </c>
      <c r="C31" s="1" t="s">
        <v>29415</v>
      </c>
      <c r="D31" s="1" t="s">
        <v>28</v>
      </c>
      <c r="E31" s="1" t="s">
        <v>29418</v>
      </c>
      <c r="F31" s="1" t="s">
        <v>29419</v>
      </c>
    </row>
    <row r="32" spans="1:6">
      <c r="A32" s="1" t="s">
        <v>3541</v>
      </c>
      <c r="B32" s="1" t="s">
        <v>28819</v>
      </c>
      <c r="C32" s="1" t="s">
        <v>29415</v>
      </c>
      <c r="D32" s="1" t="s">
        <v>28</v>
      </c>
      <c r="E32" s="1" t="s">
        <v>29420</v>
      </c>
      <c r="F32" s="1" t="s">
        <v>29421</v>
      </c>
    </row>
    <row r="33" spans="1:6">
      <c r="A33" s="1" t="s">
        <v>3541</v>
      </c>
      <c r="B33" s="1" t="s">
        <v>28819</v>
      </c>
      <c r="C33" s="1" t="s">
        <v>29415</v>
      </c>
      <c r="D33" s="1" t="s">
        <v>28</v>
      </c>
      <c r="E33" s="1" t="s">
        <v>29422</v>
      </c>
      <c r="F33" s="1" t="s">
        <v>29423</v>
      </c>
    </row>
    <row r="34" spans="1:6">
      <c r="A34" s="1" t="s">
        <v>3541</v>
      </c>
      <c r="B34" s="1" t="s">
        <v>28819</v>
      </c>
      <c r="C34" s="1" t="s">
        <v>29415</v>
      </c>
      <c r="D34" s="1" t="s">
        <v>28</v>
      </c>
      <c r="E34" s="1" t="s">
        <v>29424</v>
      </c>
      <c r="F34" s="1" t="s">
        <v>22878</v>
      </c>
    </row>
    <row r="35" spans="1:6">
      <c r="A35" s="1" t="s">
        <v>3541</v>
      </c>
      <c r="B35" s="1" t="s">
        <v>28819</v>
      </c>
      <c r="C35" s="1" t="s">
        <v>29415</v>
      </c>
      <c r="D35" s="1" t="s">
        <v>28</v>
      </c>
      <c r="E35" s="1" t="s">
        <v>29425</v>
      </c>
      <c r="F35" s="1" t="s">
        <v>29426</v>
      </c>
    </row>
    <row r="36" spans="1:6">
      <c r="A36" s="1" t="s">
        <v>3541</v>
      </c>
      <c r="B36" s="1" t="s">
        <v>28819</v>
      </c>
      <c r="C36" s="1" t="s">
        <v>29415</v>
      </c>
      <c r="D36" s="1" t="s">
        <v>28</v>
      </c>
      <c r="E36" s="1" t="s">
        <v>29427</v>
      </c>
      <c r="F36" s="1" t="s">
        <v>29428</v>
      </c>
    </row>
    <row r="37" spans="1:6">
      <c r="A37" s="1" t="s">
        <v>3541</v>
      </c>
      <c r="B37" s="1" t="s">
        <v>28819</v>
      </c>
      <c r="C37" s="1" t="s">
        <v>29415</v>
      </c>
      <c r="D37" s="1" t="s">
        <v>28</v>
      </c>
      <c r="E37" s="1" t="s">
        <v>29429</v>
      </c>
      <c r="F37" s="1" t="s">
        <v>29430</v>
      </c>
    </row>
    <row r="38" spans="1:6">
      <c r="A38" s="1" t="s">
        <v>3541</v>
      </c>
      <c r="B38" s="1" t="s">
        <v>28819</v>
      </c>
      <c r="C38" s="1" t="s">
        <v>29415</v>
      </c>
      <c r="D38" s="1" t="s">
        <v>28</v>
      </c>
      <c r="E38" s="1" t="s">
        <v>29431</v>
      </c>
      <c r="F38" s="1" t="s">
        <v>29432</v>
      </c>
    </row>
    <row r="39" spans="1:6">
      <c r="A39" s="1" t="s">
        <v>3541</v>
      </c>
      <c r="B39" s="1" t="s">
        <v>28819</v>
      </c>
      <c r="C39" s="1" t="s">
        <v>29415</v>
      </c>
      <c r="D39" s="1" t="s">
        <v>28</v>
      </c>
      <c r="E39" s="1" t="s">
        <v>29433</v>
      </c>
      <c r="F39" s="1" t="s">
        <v>29434</v>
      </c>
    </row>
    <row r="40" spans="1:6">
      <c r="A40" s="1" t="s">
        <v>3541</v>
      </c>
      <c r="B40" s="1" t="s">
        <v>28819</v>
      </c>
      <c r="C40" s="1" t="s">
        <v>29415</v>
      </c>
      <c r="D40" s="1" t="s">
        <v>28</v>
      </c>
      <c r="E40" s="1" t="s">
        <v>29435</v>
      </c>
      <c r="F40" s="1" t="s">
        <v>29436</v>
      </c>
    </row>
    <row r="41" spans="1:6">
      <c r="A41" s="1" t="s">
        <v>3541</v>
      </c>
      <c r="B41" s="1" t="s">
        <v>28819</v>
      </c>
      <c r="C41" s="1" t="s">
        <v>29415</v>
      </c>
      <c r="D41" s="1" t="s">
        <v>28</v>
      </c>
      <c r="E41" s="1" t="s">
        <v>29437</v>
      </c>
      <c r="F41" s="1" t="s">
        <v>29438</v>
      </c>
    </row>
    <row r="42" spans="1:6">
      <c r="A42" s="1" t="s">
        <v>3541</v>
      </c>
      <c r="B42" s="1" t="s">
        <v>28819</v>
      </c>
      <c r="C42" s="1" t="s">
        <v>29415</v>
      </c>
      <c r="D42" s="1" t="s">
        <v>28</v>
      </c>
      <c r="E42" s="1" t="s">
        <v>29439</v>
      </c>
      <c r="F42" s="1" t="s">
        <v>29440</v>
      </c>
    </row>
    <row r="43" spans="1:6">
      <c r="A43" s="1" t="s">
        <v>3541</v>
      </c>
      <c r="B43" s="1" t="s">
        <v>28819</v>
      </c>
      <c r="C43" s="1" t="s">
        <v>29415</v>
      </c>
      <c r="D43" s="1" t="s">
        <v>28</v>
      </c>
      <c r="E43" s="1" t="s">
        <v>29441</v>
      </c>
      <c r="F43" s="1" t="s">
        <v>29442</v>
      </c>
    </row>
    <row r="44" spans="1:6">
      <c r="A44" s="1" t="s">
        <v>3541</v>
      </c>
      <c r="B44" s="1" t="s">
        <v>28819</v>
      </c>
      <c r="C44" s="1" t="s">
        <v>29415</v>
      </c>
      <c r="D44" s="1" t="s">
        <v>28</v>
      </c>
      <c r="E44" s="1" t="s">
        <v>29443</v>
      </c>
      <c r="F44" s="1" t="s">
        <v>29444</v>
      </c>
    </row>
    <row r="45" spans="1:6">
      <c r="A45" s="1" t="s">
        <v>3541</v>
      </c>
      <c r="B45" s="1" t="s">
        <v>28819</v>
      </c>
      <c r="C45" s="1" t="s">
        <v>29415</v>
      </c>
      <c r="D45" s="1" t="s">
        <v>28</v>
      </c>
      <c r="E45" s="1" t="s">
        <v>29445</v>
      </c>
      <c r="F45" s="1" t="s">
        <v>29446</v>
      </c>
    </row>
    <row r="46" spans="1:6">
      <c r="A46" s="1" t="s">
        <v>3541</v>
      </c>
      <c r="B46" s="1" t="s">
        <v>28819</v>
      </c>
      <c r="C46" s="1" t="s">
        <v>29415</v>
      </c>
      <c r="D46" s="1" t="s">
        <v>28</v>
      </c>
      <c r="E46" s="1" t="s">
        <v>29447</v>
      </c>
      <c r="F46" s="1" t="s">
        <v>29448</v>
      </c>
    </row>
    <row r="47" spans="1:6">
      <c r="A47" s="1" t="s">
        <v>3541</v>
      </c>
      <c r="B47" s="1" t="s">
        <v>28819</v>
      </c>
      <c r="C47" s="1" t="s">
        <v>29415</v>
      </c>
      <c r="D47" s="1" t="s">
        <v>28</v>
      </c>
      <c r="E47" s="1" t="s">
        <v>29449</v>
      </c>
      <c r="F47" s="1" t="s">
        <v>29450</v>
      </c>
    </row>
    <row r="48" spans="1:6">
      <c r="A48" s="1" t="s">
        <v>3541</v>
      </c>
      <c r="B48" s="1" t="s">
        <v>28819</v>
      </c>
      <c r="C48" s="1" t="s">
        <v>29415</v>
      </c>
      <c r="D48" s="1" t="s">
        <v>28</v>
      </c>
      <c r="E48" s="1" t="s">
        <v>29451</v>
      </c>
      <c r="F48" s="1" t="s">
        <v>29452</v>
      </c>
    </row>
    <row r="49" spans="1:6">
      <c r="A49" s="1" t="s">
        <v>3541</v>
      </c>
      <c r="B49" s="1" t="s">
        <v>28819</v>
      </c>
      <c r="C49" s="1" t="s">
        <v>29415</v>
      </c>
      <c r="D49" s="1" t="s">
        <v>28</v>
      </c>
      <c r="E49" s="1" t="s">
        <v>29453</v>
      </c>
      <c r="F49" s="1" t="s">
        <v>29454</v>
      </c>
    </row>
    <row r="50" spans="1:6">
      <c r="A50" s="1" t="s">
        <v>3541</v>
      </c>
      <c r="B50" s="1" t="s">
        <v>28819</v>
      </c>
      <c r="C50" s="1" t="s">
        <v>29415</v>
      </c>
      <c r="D50" s="1" t="s">
        <v>28</v>
      </c>
      <c r="E50" s="1" t="s">
        <v>29455</v>
      </c>
      <c r="F50" s="1" t="s">
        <v>29456</v>
      </c>
    </row>
    <row r="51" spans="1:6">
      <c r="A51" s="1" t="s">
        <v>3541</v>
      </c>
      <c r="B51" s="1" t="s">
        <v>28819</v>
      </c>
      <c r="C51" s="1" t="s">
        <v>29415</v>
      </c>
      <c r="D51" s="1" t="s">
        <v>28</v>
      </c>
      <c r="E51" s="1" t="s">
        <v>29457</v>
      </c>
      <c r="F51" s="1" t="s">
        <v>29458</v>
      </c>
    </row>
    <row r="52" spans="1:6">
      <c r="A52" s="1" t="s">
        <v>3541</v>
      </c>
      <c r="B52" s="1" t="s">
        <v>28819</v>
      </c>
      <c r="C52" s="1" t="s">
        <v>29415</v>
      </c>
      <c r="D52" s="1" t="s">
        <v>28</v>
      </c>
      <c r="E52" s="1" t="s">
        <v>29459</v>
      </c>
      <c r="F52" s="1" t="s">
        <v>29460</v>
      </c>
    </row>
    <row r="53" spans="1:6">
      <c r="A53" s="1" t="s">
        <v>3541</v>
      </c>
      <c r="B53" s="1" t="s">
        <v>28819</v>
      </c>
      <c r="C53" s="1" t="s">
        <v>29415</v>
      </c>
      <c r="D53" s="1" t="s">
        <v>28</v>
      </c>
      <c r="E53" s="1" t="s">
        <v>29461</v>
      </c>
      <c r="F53" s="1" t="s">
        <v>29462</v>
      </c>
    </row>
    <row r="54" spans="1:6">
      <c r="A54" s="1" t="s">
        <v>3541</v>
      </c>
      <c r="B54" s="1" t="s">
        <v>28819</v>
      </c>
      <c r="C54" s="1" t="s">
        <v>29415</v>
      </c>
      <c r="D54" s="1" t="s">
        <v>28</v>
      </c>
      <c r="E54" s="1" t="s">
        <v>29463</v>
      </c>
      <c r="F54" s="1" t="s">
        <v>29464</v>
      </c>
    </row>
    <row r="55" spans="1:6">
      <c r="A55" s="1" t="s">
        <v>3541</v>
      </c>
      <c r="B55" s="1" t="s">
        <v>28819</v>
      </c>
      <c r="C55" s="1" t="s">
        <v>29415</v>
      </c>
      <c r="D55" s="1" t="s">
        <v>28</v>
      </c>
      <c r="E55" s="1" t="s">
        <v>29465</v>
      </c>
      <c r="F55" s="1" t="s">
        <v>29466</v>
      </c>
    </row>
    <row r="56" spans="1:6">
      <c r="A56" s="1" t="s">
        <v>3541</v>
      </c>
      <c r="B56" s="1" t="s">
        <v>28819</v>
      </c>
      <c r="C56" s="1" t="s">
        <v>29415</v>
      </c>
      <c r="D56" s="1" t="s">
        <v>28</v>
      </c>
      <c r="E56" s="1" t="s">
        <v>29467</v>
      </c>
      <c r="F56" s="1" t="s">
        <v>29468</v>
      </c>
    </row>
    <row r="57" spans="1:6">
      <c r="A57" s="1" t="s">
        <v>3541</v>
      </c>
      <c r="B57" s="1" t="s">
        <v>28819</v>
      </c>
      <c r="C57" s="1" t="s">
        <v>29415</v>
      </c>
      <c r="D57" s="1" t="s">
        <v>28</v>
      </c>
      <c r="E57" s="1" t="s">
        <v>29469</v>
      </c>
      <c r="F57" s="1" t="s">
        <v>29470</v>
      </c>
    </row>
    <row r="58" spans="1:6">
      <c r="A58" s="1" t="s">
        <v>3541</v>
      </c>
      <c r="B58" s="1" t="s">
        <v>28819</v>
      </c>
      <c r="C58" s="1" t="s">
        <v>29415</v>
      </c>
      <c r="D58" s="1" t="s">
        <v>28</v>
      </c>
      <c r="E58" s="1" t="s">
        <v>29471</v>
      </c>
      <c r="F58" s="1" t="s">
        <v>29472</v>
      </c>
    </row>
    <row r="59" spans="1:6">
      <c r="A59" s="1" t="s">
        <v>3541</v>
      </c>
      <c r="B59" s="1" t="s">
        <v>28819</v>
      </c>
      <c r="C59" s="1" t="s">
        <v>29415</v>
      </c>
      <c r="D59" s="1" t="s">
        <v>28</v>
      </c>
      <c r="E59" s="1" t="s">
        <v>29473</v>
      </c>
      <c r="F59" s="1" t="s">
        <v>29474</v>
      </c>
    </row>
    <row r="60" spans="1:6">
      <c r="A60" s="1" t="s">
        <v>3541</v>
      </c>
      <c r="B60" s="1" t="s">
        <v>28819</v>
      </c>
      <c r="C60" s="1" t="s">
        <v>29415</v>
      </c>
      <c r="D60" s="1" t="s">
        <v>28</v>
      </c>
      <c r="E60" s="1" t="s">
        <v>29475</v>
      </c>
      <c r="F60" s="1" t="s">
        <v>29476</v>
      </c>
    </row>
  </sheetData>
  <pageMargins left="0.75" right="0.75" top="1" bottom="1" header="0.5" footer="0.5"/>
  <headerFooter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workbookViewId="0">
      <selection activeCell="I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28819</v>
      </c>
      <c r="C2" s="1" t="s">
        <v>29477</v>
      </c>
      <c r="D2" s="1" t="s">
        <v>28</v>
      </c>
      <c r="E2" s="1" t="s">
        <v>29478</v>
      </c>
      <c r="F2" s="1" t="s">
        <v>29479</v>
      </c>
    </row>
    <row r="3" spans="1:6">
      <c r="A3" s="1" t="s">
        <v>3541</v>
      </c>
      <c r="B3" s="1" t="s">
        <v>28819</v>
      </c>
      <c r="C3" s="1" t="s">
        <v>29477</v>
      </c>
      <c r="D3" s="1" t="s">
        <v>28</v>
      </c>
      <c r="E3" s="1" t="s">
        <v>29480</v>
      </c>
      <c r="F3" s="1" t="s">
        <v>29481</v>
      </c>
    </row>
    <row r="4" spans="1:6">
      <c r="A4" s="1" t="s">
        <v>3541</v>
      </c>
      <c r="B4" s="1" t="s">
        <v>28819</v>
      </c>
      <c r="C4" s="1" t="s">
        <v>29477</v>
      </c>
      <c r="D4" s="1" t="s">
        <v>28</v>
      </c>
      <c r="E4" s="1" t="s">
        <v>29482</v>
      </c>
      <c r="F4" s="1" t="s">
        <v>29483</v>
      </c>
    </row>
    <row r="5" spans="1:6">
      <c r="A5" s="1" t="s">
        <v>3541</v>
      </c>
      <c r="B5" s="1" t="s">
        <v>28819</v>
      </c>
      <c r="C5" s="1" t="s">
        <v>29477</v>
      </c>
      <c r="D5" s="1" t="s">
        <v>28</v>
      </c>
      <c r="E5" s="1" t="s">
        <v>29484</v>
      </c>
      <c r="F5" s="1" t="s">
        <v>29485</v>
      </c>
    </row>
    <row r="6" spans="1:6">
      <c r="A6" s="1" t="s">
        <v>3541</v>
      </c>
      <c r="B6" s="1" t="s">
        <v>28819</v>
      </c>
      <c r="C6" s="1" t="s">
        <v>29477</v>
      </c>
      <c r="D6" s="1" t="s">
        <v>28</v>
      </c>
      <c r="E6" s="1" t="s">
        <v>29486</v>
      </c>
      <c r="F6" s="1" t="s">
        <v>29487</v>
      </c>
    </row>
    <row r="7" spans="1:6">
      <c r="A7" s="1" t="s">
        <v>3541</v>
      </c>
      <c r="B7" s="1" t="s">
        <v>28819</v>
      </c>
      <c r="C7" s="1" t="s">
        <v>29477</v>
      </c>
      <c r="D7" s="1" t="s">
        <v>28</v>
      </c>
      <c r="E7" s="1" t="s">
        <v>29488</v>
      </c>
      <c r="F7" s="1" t="s">
        <v>29489</v>
      </c>
    </row>
    <row r="8" spans="1:6">
      <c r="A8" s="1" t="s">
        <v>3541</v>
      </c>
      <c r="B8" s="1" t="s">
        <v>28819</v>
      </c>
      <c r="C8" s="1" t="s">
        <v>29477</v>
      </c>
      <c r="D8" s="1" t="s">
        <v>28</v>
      </c>
      <c r="E8" s="1" t="s">
        <v>29490</v>
      </c>
      <c r="F8" s="1" t="s">
        <v>29491</v>
      </c>
    </row>
    <row r="9" spans="1:6">
      <c r="A9" s="1" t="s">
        <v>3541</v>
      </c>
      <c r="B9" s="1" t="s">
        <v>28819</v>
      </c>
      <c r="C9" s="1" t="s">
        <v>29477</v>
      </c>
      <c r="D9" s="1" t="s">
        <v>28</v>
      </c>
      <c r="E9" s="1" t="s">
        <v>29492</v>
      </c>
      <c r="F9" s="1" t="s">
        <v>29493</v>
      </c>
    </row>
    <row r="10" spans="1:6">
      <c r="A10" s="1" t="s">
        <v>3541</v>
      </c>
      <c r="B10" s="1" t="s">
        <v>28819</v>
      </c>
      <c r="C10" s="1" t="s">
        <v>29477</v>
      </c>
      <c r="D10" s="1" t="s">
        <v>28</v>
      </c>
      <c r="E10" s="1" t="s">
        <v>29494</v>
      </c>
      <c r="F10" s="1" t="s">
        <v>29495</v>
      </c>
    </row>
    <row r="11" spans="1:6">
      <c r="A11" s="1" t="s">
        <v>3541</v>
      </c>
      <c r="B11" s="1" t="s">
        <v>28819</v>
      </c>
      <c r="C11" s="1" t="s">
        <v>29477</v>
      </c>
      <c r="D11" s="1" t="s">
        <v>28</v>
      </c>
      <c r="E11" s="1" t="s">
        <v>29496</v>
      </c>
      <c r="F11" s="1" t="s">
        <v>29497</v>
      </c>
    </row>
    <row r="12" spans="1:6">
      <c r="A12" s="1" t="s">
        <v>3541</v>
      </c>
      <c r="B12" s="1" t="s">
        <v>28819</v>
      </c>
      <c r="C12" s="1" t="s">
        <v>29477</v>
      </c>
      <c r="D12" s="1" t="s">
        <v>28</v>
      </c>
      <c r="E12" s="1" t="s">
        <v>29498</v>
      </c>
      <c r="F12" s="1" t="s">
        <v>29499</v>
      </c>
    </row>
    <row r="13" spans="1:6">
      <c r="A13" s="1" t="s">
        <v>3541</v>
      </c>
      <c r="B13" s="1" t="s">
        <v>28819</v>
      </c>
      <c r="C13" s="1" t="s">
        <v>29477</v>
      </c>
      <c r="D13" s="1" t="s">
        <v>28</v>
      </c>
      <c r="E13" s="1" t="s">
        <v>29500</v>
      </c>
      <c r="F13" s="1" t="s">
        <v>29501</v>
      </c>
    </row>
    <row r="14" spans="1:6">
      <c r="A14" s="1" t="s">
        <v>3541</v>
      </c>
      <c r="B14" s="1" t="s">
        <v>28819</v>
      </c>
      <c r="C14" s="1" t="s">
        <v>29477</v>
      </c>
      <c r="D14" s="1" t="s">
        <v>28</v>
      </c>
      <c r="E14" s="1" t="s">
        <v>29502</v>
      </c>
      <c r="F14" s="1" t="s">
        <v>29503</v>
      </c>
    </row>
    <row r="15" spans="1:6">
      <c r="A15" s="1" t="s">
        <v>3541</v>
      </c>
      <c r="B15" s="1" t="s">
        <v>28819</v>
      </c>
      <c r="C15" s="1" t="s">
        <v>29477</v>
      </c>
      <c r="D15" s="1" t="s">
        <v>28</v>
      </c>
      <c r="E15" s="1" t="s">
        <v>29504</v>
      </c>
      <c r="F15" s="1" t="s">
        <v>16754</v>
      </c>
    </row>
    <row r="16" spans="1:6">
      <c r="A16" s="1" t="s">
        <v>3541</v>
      </c>
      <c r="B16" s="1" t="s">
        <v>28819</v>
      </c>
      <c r="C16" s="1" t="s">
        <v>29477</v>
      </c>
      <c r="D16" s="1" t="s">
        <v>28</v>
      </c>
      <c r="E16" s="1" t="s">
        <v>29505</v>
      </c>
      <c r="F16" s="1" t="s">
        <v>29506</v>
      </c>
    </row>
    <row r="17" spans="1:6">
      <c r="A17" s="1" t="s">
        <v>3541</v>
      </c>
      <c r="B17" s="1" t="s">
        <v>28819</v>
      </c>
      <c r="C17" s="1" t="s">
        <v>29477</v>
      </c>
      <c r="D17" s="1" t="s">
        <v>28</v>
      </c>
      <c r="E17" s="1" t="s">
        <v>29507</v>
      </c>
      <c r="F17" s="1" t="s">
        <v>29508</v>
      </c>
    </row>
    <row r="18" spans="1:6">
      <c r="A18" s="1" t="s">
        <v>3541</v>
      </c>
      <c r="B18" s="1" t="s">
        <v>28819</v>
      </c>
      <c r="C18" s="1" t="s">
        <v>29477</v>
      </c>
      <c r="D18" s="1" t="s">
        <v>28</v>
      </c>
      <c r="E18" s="1" t="s">
        <v>29509</v>
      </c>
      <c r="F18" s="1" t="s">
        <v>29510</v>
      </c>
    </row>
    <row r="19" spans="1:6">
      <c r="A19" s="1" t="s">
        <v>3541</v>
      </c>
      <c r="B19" s="1" t="s">
        <v>28819</v>
      </c>
      <c r="C19" s="1" t="s">
        <v>29477</v>
      </c>
      <c r="D19" s="1" t="s">
        <v>28</v>
      </c>
      <c r="E19" s="1" t="s">
        <v>29511</v>
      </c>
      <c r="F19" s="1" t="s">
        <v>29512</v>
      </c>
    </row>
    <row r="20" spans="1:6">
      <c r="A20" s="1" t="s">
        <v>3541</v>
      </c>
      <c r="B20" s="1" t="s">
        <v>28819</v>
      </c>
      <c r="C20" s="1" t="s">
        <v>29477</v>
      </c>
      <c r="D20" s="1" t="s">
        <v>28</v>
      </c>
      <c r="E20" s="1" t="s">
        <v>29513</v>
      </c>
      <c r="F20" s="1" t="s">
        <v>29514</v>
      </c>
    </row>
    <row r="21" spans="1:6">
      <c r="A21" s="1" t="s">
        <v>3541</v>
      </c>
      <c r="B21" s="1" t="s">
        <v>28819</v>
      </c>
      <c r="C21" s="1" t="s">
        <v>29477</v>
      </c>
      <c r="D21" s="1" t="s">
        <v>28</v>
      </c>
      <c r="E21" s="1" t="s">
        <v>29515</v>
      </c>
      <c r="F21" s="1" t="s">
        <v>29516</v>
      </c>
    </row>
    <row r="22" spans="1:6">
      <c r="A22" s="1" t="s">
        <v>3541</v>
      </c>
      <c r="B22" s="1" t="s">
        <v>28819</v>
      </c>
      <c r="C22" s="1" t="s">
        <v>29477</v>
      </c>
      <c r="D22" s="1" t="s">
        <v>28</v>
      </c>
      <c r="E22" s="1" t="s">
        <v>29517</v>
      </c>
      <c r="F22" s="1" t="s">
        <v>29518</v>
      </c>
    </row>
    <row r="23" spans="1:6">
      <c r="A23" s="1" t="s">
        <v>3541</v>
      </c>
      <c r="B23" s="1" t="s">
        <v>28819</v>
      </c>
      <c r="C23" s="1" t="s">
        <v>29477</v>
      </c>
      <c r="D23" s="1" t="s">
        <v>28</v>
      </c>
      <c r="E23" s="1" t="s">
        <v>29519</v>
      </c>
      <c r="F23" s="1" t="s">
        <v>29520</v>
      </c>
    </row>
    <row r="24" spans="1:6">
      <c r="A24" s="1" t="s">
        <v>3541</v>
      </c>
      <c r="B24" s="1" t="s">
        <v>28819</v>
      </c>
      <c r="C24" s="1" t="s">
        <v>29477</v>
      </c>
      <c r="D24" s="1" t="s">
        <v>28</v>
      </c>
      <c r="E24" s="1" t="s">
        <v>29521</v>
      </c>
      <c r="F24" s="1" t="s">
        <v>29522</v>
      </c>
    </row>
    <row r="25" spans="1:6">
      <c r="A25" s="1" t="s">
        <v>3541</v>
      </c>
      <c r="B25" s="1" t="s">
        <v>28819</v>
      </c>
      <c r="C25" s="1" t="s">
        <v>29477</v>
      </c>
      <c r="D25" s="1" t="s">
        <v>28</v>
      </c>
      <c r="E25" s="1" t="s">
        <v>29523</v>
      </c>
      <c r="F25" s="1" t="s">
        <v>29524</v>
      </c>
    </row>
    <row r="26" spans="1:6">
      <c r="A26" s="1" t="s">
        <v>3541</v>
      </c>
      <c r="B26" s="1" t="s">
        <v>28819</v>
      </c>
      <c r="C26" s="1" t="s">
        <v>29477</v>
      </c>
      <c r="D26" s="1" t="s">
        <v>28</v>
      </c>
      <c r="E26" s="1" t="s">
        <v>29525</v>
      </c>
      <c r="F26" s="1" t="s">
        <v>29526</v>
      </c>
    </row>
    <row r="27" spans="1:6">
      <c r="A27" s="1" t="s">
        <v>3541</v>
      </c>
      <c r="B27" s="1" t="s">
        <v>28819</v>
      </c>
      <c r="C27" s="1" t="s">
        <v>29477</v>
      </c>
      <c r="D27" s="1" t="s">
        <v>28</v>
      </c>
      <c r="E27" s="1" t="s">
        <v>29527</v>
      </c>
      <c r="F27" s="1" t="s">
        <v>29528</v>
      </c>
    </row>
    <row r="28" spans="1:6">
      <c r="A28" s="1" t="s">
        <v>3541</v>
      </c>
      <c r="B28" s="1" t="s">
        <v>28819</v>
      </c>
      <c r="C28" s="1" t="s">
        <v>29477</v>
      </c>
      <c r="D28" s="1" t="s">
        <v>28</v>
      </c>
      <c r="E28" s="1" t="s">
        <v>29529</v>
      </c>
      <c r="F28" s="1" t="s">
        <v>29530</v>
      </c>
    </row>
    <row r="29" spans="1:6">
      <c r="A29" s="1" t="s">
        <v>3541</v>
      </c>
      <c r="B29" s="1" t="s">
        <v>28819</v>
      </c>
      <c r="C29" s="1" t="s">
        <v>29477</v>
      </c>
      <c r="D29" s="1" t="s">
        <v>28</v>
      </c>
      <c r="E29" s="1" t="s">
        <v>29531</v>
      </c>
      <c r="F29" s="1" t="s">
        <v>29532</v>
      </c>
    </row>
    <row r="30" spans="1:6">
      <c r="A30" s="1" t="s">
        <v>3541</v>
      </c>
      <c r="B30" s="1" t="s">
        <v>28819</v>
      </c>
      <c r="C30" s="1" t="s">
        <v>29477</v>
      </c>
      <c r="D30" s="1" t="s">
        <v>28</v>
      </c>
      <c r="E30" s="1" t="s">
        <v>29533</v>
      </c>
      <c r="F30" s="1" t="s">
        <v>29534</v>
      </c>
    </row>
    <row r="31" spans="1:6">
      <c r="A31" s="1" t="s">
        <v>3541</v>
      </c>
      <c r="B31" s="1" t="s">
        <v>28819</v>
      </c>
      <c r="C31" s="1" t="s">
        <v>29477</v>
      </c>
      <c r="D31" s="1" t="s">
        <v>28</v>
      </c>
      <c r="E31" s="1" t="s">
        <v>29535</v>
      </c>
      <c r="F31" s="1" t="s">
        <v>29536</v>
      </c>
    </row>
    <row r="32" spans="1:6">
      <c r="A32" s="1" t="s">
        <v>3541</v>
      </c>
      <c r="B32" s="1" t="s">
        <v>28819</v>
      </c>
      <c r="C32" s="1" t="s">
        <v>29477</v>
      </c>
      <c r="D32" s="1" t="s">
        <v>28</v>
      </c>
      <c r="E32" s="1" t="s">
        <v>29537</v>
      </c>
      <c r="F32" s="1" t="s">
        <v>29538</v>
      </c>
    </row>
    <row r="33" spans="1:6">
      <c r="A33" s="1" t="s">
        <v>3541</v>
      </c>
      <c r="B33" s="1" t="s">
        <v>28819</v>
      </c>
      <c r="C33" s="1" t="s">
        <v>29477</v>
      </c>
      <c r="D33" s="1" t="s">
        <v>28</v>
      </c>
      <c r="E33" s="1" t="s">
        <v>29539</v>
      </c>
      <c r="F33" s="1" t="s">
        <v>10081</v>
      </c>
    </row>
  </sheetData>
  <pageMargins left="0.75" right="0.75" top="1" bottom="1" header="0.5" footer="0.5"/>
  <headerFooter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7"/>
  <sheetViews>
    <sheetView workbookViewId="0">
      <selection activeCell="I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28819</v>
      </c>
      <c r="C2" s="1" t="s">
        <v>29540</v>
      </c>
      <c r="D2" s="1" t="s">
        <v>28</v>
      </c>
      <c r="E2" s="1" t="s">
        <v>29541</v>
      </c>
      <c r="F2" s="1" t="s">
        <v>29542</v>
      </c>
    </row>
    <row r="3" spans="1:6">
      <c r="A3" s="1" t="s">
        <v>3541</v>
      </c>
      <c r="B3" s="1" t="s">
        <v>28819</v>
      </c>
      <c r="C3" s="1" t="s">
        <v>29540</v>
      </c>
      <c r="D3" s="1" t="s">
        <v>28</v>
      </c>
      <c r="E3" s="1" t="s">
        <v>29543</v>
      </c>
      <c r="F3" s="1" t="s">
        <v>25004</v>
      </c>
    </row>
    <row r="4" spans="1:6">
      <c r="A4" s="1" t="s">
        <v>3541</v>
      </c>
      <c r="B4" s="1" t="s">
        <v>28819</v>
      </c>
      <c r="C4" s="1" t="s">
        <v>29540</v>
      </c>
      <c r="D4" s="1" t="s">
        <v>28</v>
      </c>
      <c r="E4" s="1" t="s">
        <v>29544</v>
      </c>
      <c r="F4" s="1" t="s">
        <v>29545</v>
      </c>
    </row>
    <row r="5" spans="1:6">
      <c r="A5" s="1" t="s">
        <v>3541</v>
      </c>
      <c r="B5" s="1" t="s">
        <v>28819</v>
      </c>
      <c r="C5" s="1" t="s">
        <v>29540</v>
      </c>
      <c r="D5" s="1" t="s">
        <v>28</v>
      </c>
      <c r="E5" s="1" t="s">
        <v>29546</v>
      </c>
      <c r="F5" s="1" t="s">
        <v>29547</v>
      </c>
    </row>
    <row r="6" spans="1:6">
      <c r="A6" s="1" t="s">
        <v>3541</v>
      </c>
      <c r="B6" s="1" t="s">
        <v>28819</v>
      </c>
      <c r="C6" s="1" t="s">
        <v>29540</v>
      </c>
      <c r="D6" s="1" t="s">
        <v>28</v>
      </c>
      <c r="E6" s="1" t="s">
        <v>29548</v>
      </c>
      <c r="F6" s="1" t="s">
        <v>29549</v>
      </c>
    </row>
    <row r="7" spans="1:6">
      <c r="A7" s="1" t="s">
        <v>3541</v>
      </c>
      <c r="B7" s="1" t="s">
        <v>28819</v>
      </c>
      <c r="C7" s="1" t="s">
        <v>29540</v>
      </c>
      <c r="D7" s="1" t="s">
        <v>28</v>
      </c>
      <c r="E7" s="1" t="s">
        <v>29550</v>
      </c>
      <c r="F7" s="1" t="s">
        <v>29551</v>
      </c>
    </row>
    <row r="8" spans="1:6">
      <c r="A8" s="1" t="s">
        <v>3541</v>
      </c>
      <c r="B8" s="1" t="s">
        <v>28819</v>
      </c>
      <c r="C8" s="1" t="s">
        <v>29540</v>
      </c>
      <c r="D8" s="1" t="s">
        <v>28</v>
      </c>
      <c r="E8" s="1" t="s">
        <v>29552</v>
      </c>
      <c r="F8" s="1" t="s">
        <v>29553</v>
      </c>
    </row>
    <row r="9" spans="1:6">
      <c r="A9" s="1" t="s">
        <v>3541</v>
      </c>
      <c r="B9" s="1" t="s">
        <v>28819</v>
      </c>
      <c r="C9" s="1" t="s">
        <v>29540</v>
      </c>
      <c r="D9" s="1" t="s">
        <v>28</v>
      </c>
      <c r="E9" s="1" t="s">
        <v>29554</v>
      </c>
      <c r="F9" s="1" t="s">
        <v>29555</v>
      </c>
    </row>
    <row r="10" spans="1:6">
      <c r="A10" s="1" t="s">
        <v>3541</v>
      </c>
      <c r="B10" s="1" t="s">
        <v>28819</v>
      </c>
      <c r="C10" s="1" t="s">
        <v>29540</v>
      </c>
      <c r="D10" s="1" t="s">
        <v>28</v>
      </c>
      <c r="E10" s="1" t="s">
        <v>29556</v>
      </c>
      <c r="F10" s="1" t="s">
        <v>11644</v>
      </c>
    </row>
    <row r="11" spans="1:6">
      <c r="A11" s="1" t="s">
        <v>3541</v>
      </c>
      <c r="B11" s="1" t="s">
        <v>28819</v>
      </c>
      <c r="C11" s="1" t="s">
        <v>29540</v>
      </c>
      <c r="D11" s="1" t="s">
        <v>28</v>
      </c>
      <c r="E11" s="1" t="s">
        <v>29557</v>
      </c>
      <c r="F11" s="1" t="s">
        <v>29558</v>
      </c>
    </row>
    <row r="12" spans="1:6">
      <c r="A12" s="1" t="s">
        <v>3541</v>
      </c>
      <c r="B12" s="1" t="s">
        <v>28819</v>
      </c>
      <c r="C12" s="1" t="s">
        <v>29540</v>
      </c>
      <c r="D12" s="1" t="s">
        <v>28</v>
      </c>
      <c r="E12" s="1" t="s">
        <v>29559</v>
      </c>
      <c r="F12" s="1" t="s">
        <v>29560</v>
      </c>
    </row>
    <row r="13" spans="1:6">
      <c r="A13" s="1" t="s">
        <v>3541</v>
      </c>
      <c r="B13" s="1" t="s">
        <v>28819</v>
      </c>
      <c r="C13" s="1" t="s">
        <v>29540</v>
      </c>
      <c r="D13" s="1" t="s">
        <v>28</v>
      </c>
      <c r="E13" s="1" t="s">
        <v>29561</v>
      </c>
      <c r="F13" s="1" t="s">
        <v>29562</v>
      </c>
    </row>
    <row r="14" spans="1:6">
      <c r="A14" s="1" t="s">
        <v>3541</v>
      </c>
      <c r="B14" s="1" t="s">
        <v>28819</v>
      </c>
      <c r="C14" s="1" t="s">
        <v>29540</v>
      </c>
      <c r="D14" s="1" t="s">
        <v>28</v>
      </c>
      <c r="E14" s="1" t="s">
        <v>29563</v>
      </c>
      <c r="F14" s="1" t="s">
        <v>29564</v>
      </c>
    </row>
    <row r="15" spans="1:6">
      <c r="A15" s="1" t="s">
        <v>3541</v>
      </c>
      <c r="B15" s="1" t="s">
        <v>28819</v>
      </c>
      <c r="C15" s="1" t="s">
        <v>29540</v>
      </c>
      <c r="D15" s="1" t="s">
        <v>28</v>
      </c>
      <c r="E15" s="1" t="s">
        <v>29565</v>
      </c>
      <c r="F15" s="1" t="s">
        <v>29566</v>
      </c>
    </row>
    <row r="16" spans="1:6">
      <c r="A16" s="1" t="s">
        <v>3541</v>
      </c>
      <c r="B16" s="1" t="s">
        <v>28819</v>
      </c>
      <c r="C16" s="1" t="s">
        <v>29540</v>
      </c>
      <c r="D16" s="1" t="s">
        <v>28</v>
      </c>
      <c r="E16" s="1" t="s">
        <v>29567</v>
      </c>
      <c r="F16" s="1" t="s">
        <v>29568</v>
      </c>
    </row>
    <row r="17" spans="1:6">
      <c r="A17" s="1" t="s">
        <v>3541</v>
      </c>
      <c r="B17" s="1" t="s">
        <v>28819</v>
      </c>
      <c r="C17" s="1" t="s">
        <v>29540</v>
      </c>
      <c r="D17" s="1" t="s">
        <v>28</v>
      </c>
      <c r="E17" s="1" t="s">
        <v>29569</v>
      </c>
      <c r="F17" s="1" t="s">
        <v>13616</v>
      </c>
    </row>
    <row r="18" spans="1:6">
      <c r="A18" s="1" t="s">
        <v>3541</v>
      </c>
      <c r="B18" s="1" t="s">
        <v>28819</v>
      </c>
      <c r="C18" s="1" t="s">
        <v>29540</v>
      </c>
      <c r="D18" s="1" t="s">
        <v>28</v>
      </c>
      <c r="E18" s="1" t="s">
        <v>29570</v>
      </c>
      <c r="F18" s="1" t="s">
        <v>29571</v>
      </c>
    </row>
    <row r="19" spans="1:6">
      <c r="A19" s="1" t="s">
        <v>3541</v>
      </c>
      <c r="B19" s="1" t="s">
        <v>28819</v>
      </c>
      <c r="C19" s="1" t="s">
        <v>29540</v>
      </c>
      <c r="D19" s="1" t="s">
        <v>28</v>
      </c>
      <c r="E19" s="1" t="s">
        <v>29572</v>
      </c>
      <c r="F19" s="1" t="s">
        <v>29573</v>
      </c>
    </row>
    <row r="20" spans="1:6">
      <c r="A20" s="1" t="s">
        <v>3541</v>
      </c>
      <c r="B20" s="1" t="s">
        <v>28819</v>
      </c>
      <c r="C20" s="1" t="s">
        <v>29540</v>
      </c>
      <c r="D20" s="1" t="s">
        <v>28</v>
      </c>
      <c r="E20" s="1" t="s">
        <v>29574</v>
      </c>
      <c r="F20" s="1" t="s">
        <v>29575</v>
      </c>
    </row>
    <row r="21" spans="1:6">
      <c r="A21" s="1" t="s">
        <v>3541</v>
      </c>
      <c r="B21" s="1" t="s">
        <v>28819</v>
      </c>
      <c r="C21" s="1" t="s">
        <v>29540</v>
      </c>
      <c r="D21" s="1" t="s">
        <v>28</v>
      </c>
      <c r="E21" s="1" t="s">
        <v>29576</v>
      </c>
      <c r="F21" s="1" t="s">
        <v>29577</v>
      </c>
    </row>
    <row r="22" spans="1:6">
      <c r="A22" s="1" t="s">
        <v>3541</v>
      </c>
      <c r="B22" s="1" t="s">
        <v>28819</v>
      </c>
      <c r="C22" s="1" t="s">
        <v>29540</v>
      </c>
      <c r="D22" s="1" t="s">
        <v>28</v>
      </c>
      <c r="E22" s="1" t="s">
        <v>29578</v>
      </c>
      <c r="F22" s="1" t="s">
        <v>29579</v>
      </c>
    </row>
    <row r="23" spans="1:6">
      <c r="A23" s="1" t="s">
        <v>3541</v>
      </c>
      <c r="B23" s="1" t="s">
        <v>28819</v>
      </c>
      <c r="C23" s="1" t="s">
        <v>29540</v>
      </c>
      <c r="D23" s="1" t="s">
        <v>28</v>
      </c>
      <c r="E23" s="1" t="s">
        <v>29580</v>
      </c>
      <c r="F23" s="1" t="s">
        <v>29581</v>
      </c>
    </row>
    <row r="24" spans="1:6">
      <c r="A24" s="1" t="s">
        <v>3541</v>
      </c>
      <c r="B24" s="1" t="s">
        <v>28819</v>
      </c>
      <c r="C24" s="1" t="s">
        <v>29540</v>
      </c>
      <c r="D24" s="1" t="s">
        <v>28</v>
      </c>
      <c r="E24" s="1" t="s">
        <v>29582</v>
      </c>
      <c r="F24" s="1" t="s">
        <v>13964</v>
      </c>
    </row>
    <row r="25" spans="1:6">
      <c r="A25" s="1" t="s">
        <v>3541</v>
      </c>
      <c r="B25" s="1" t="s">
        <v>28819</v>
      </c>
      <c r="C25" s="1" t="s">
        <v>29540</v>
      </c>
      <c r="D25" s="1" t="s">
        <v>28</v>
      </c>
      <c r="E25" s="1" t="s">
        <v>29583</v>
      </c>
      <c r="F25" s="1" t="s">
        <v>29584</v>
      </c>
    </row>
    <row r="26" spans="1:6">
      <c r="A26" s="1" t="s">
        <v>3541</v>
      </c>
      <c r="B26" s="1" t="s">
        <v>28819</v>
      </c>
      <c r="C26" s="1" t="s">
        <v>29540</v>
      </c>
      <c r="D26" s="1" t="s">
        <v>28</v>
      </c>
      <c r="E26" s="1" t="s">
        <v>29585</v>
      </c>
      <c r="F26" s="1" t="s">
        <v>29586</v>
      </c>
    </row>
    <row r="27" spans="1:6">
      <c r="A27" s="1" t="s">
        <v>3541</v>
      </c>
      <c r="B27" s="1" t="s">
        <v>28819</v>
      </c>
      <c r="C27" s="1" t="s">
        <v>29540</v>
      </c>
      <c r="D27" s="1" t="s">
        <v>28</v>
      </c>
      <c r="E27" s="1" t="s">
        <v>29587</v>
      </c>
      <c r="F27" s="1" t="s">
        <v>29588</v>
      </c>
    </row>
    <row r="28" spans="1:6">
      <c r="A28" s="1" t="s">
        <v>3541</v>
      </c>
      <c r="B28" s="1" t="s">
        <v>28819</v>
      </c>
      <c r="C28" s="1" t="s">
        <v>29540</v>
      </c>
      <c r="D28" s="1" t="s">
        <v>28</v>
      </c>
      <c r="E28" s="1" t="s">
        <v>29589</v>
      </c>
      <c r="F28" s="1" t="s">
        <v>29590</v>
      </c>
    </row>
    <row r="29" spans="1:6">
      <c r="A29" s="1" t="s">
        <v>3541</v>
      </c>
      <c r="B29" s="1" t="s">
        <v>28819</v>
      </c>
      <c r="C29" s="1" t="s">
        <v>29540</v>
      </c>
      <c r="D29" s="1" t="s">
        <v>28</v>
      </c>
      <c r="E29" s="1" t="s">
        <v>29591</v>
      </c>
      <c r="F29" s="1" t="s">
        <v>29592</v>
      </c>
    </row>
    <row r="30" spans="1:6">
      <c r="A30" s="1" t="s">
        <v>3541</v>
      </c>
      <c r="B30" s="1" t="s">
        <v>28819</v>
      </c>
      <c r="C30" s="1" t="s">
        <v>29540</v>
      </c>
      <c r="D30" s="1" t="s">
        <v>28</v>
      </c>
      <c r="E30" s="1" t="s">
        <v>29593</v>
      </c>
      <c r="F30" s="1" t="s">
        <v>15793</v>
      </c>
    </row>
    <row r="31" spans="1:6">
      <c r="A31" s="1" t="s">
        <v>3541</v>
      </c>
      <c r="B31" s="1" t="s">
        <v>28819</v>
      </c>
      <c r="C31" s="1" t="s">
        <v>29540</v>
      </c>
      <c r="D31" s="1" t="s">
        <v>28</v>
      </c>
      <c r="E31" s="1" t="s">
        <v>29594</v>
      </c>
      <c r="F31" s="1" t="s">
        <v>29595</v>
      </c>
    </row>
    <row r="32" spans="1:6">
      <c r="A32" s="1" t="s">
        <v>3541</v>
      </c>
      <c r="B32" s="1" t="s">
        <v>28819</v>
      </c>
      <c r="C32" s="1" t="s">
        <v>29540</v>
      </c>
      <c r="D32" s="1" t="s">
        <v>28</v>
      </c>
      <c r="E32" s="1" t="s">
        <v>29596</v>
      </c>
      <c r="F32" s="1" t="s">
        <v>29597</v>
      </c>
    </row>
    <row r="33" spans="1:6">
      <c r="A33" s="1" t="s">
        <v>3541</v>
      </c>
      <c r="B33" s="1" t="s">
        <v>28819</v>
      </c>
      <c r="C33" s="1" t="s">
        <v>29540</v>
      </c>
      <c r="D33" s="1" t="s">
        <v>28</v>
      </c>
      <c r="E33" s="1" t="s">
        <v>29598</v>
      </c>
      <c r="F33" s="1" t="s">
        <v>29599</v>
      </c>
    </row>
    <row r="34" spans="1:6">
      <c r="A34" s="1" t="s">
        <v>3541</v>
      </c>
      <c r="B34" s="1" t="s">
        <v>28819</v>
      </c>
      <c r="C34" s="1" t="s">
        <v>29540</v>
      </c>
      <c r="D34" s="1" t="s">
        <v>28</v>
      </c>
      <c r="E34" s="1" t="s">
        <v>29600</v>
      </c>
      <c r="F34" s="1" t="s">
        <v>29601</v>
      </c>
    </row>
    <row r="35" spans="1:6">
      <c r="A35" s="1" t="s">
        <v>3541</v>
      </c>
      <c r="B35" s="1" t="s">
        <v>28819</v>
      </c>
      <c r="C35" s="1" t="s">
        <v>29540</v>
      </c>
      <c r="D35" s="1" t="s">
        <v>28</v>
      </c>
      <c r="E35" s="1" t="s">
        <v>29602</v>
      </c>
      <c r="F35" s="1" t="s">
        <v>29603</v>
      </c>
    </row>
    <row r="36" spans="1:6">
      <c r="A36" s="1" t="s">
        <v>3541</v>
      </c>
      <c r="B36" s="1" t="s">
        <v>28819</v>
      </c>
      <c r="C36" s="1" t="s">
        <v>29540</v>
      </c>
      <c r="D36" s="1" t="s">
        <v>28</v>
      </c>
      <c r="E36" s="1" t="s">
        <v>29604</v>
      </c>
      <c r="F36" s="1" t="s">
        <v>29605</v>
      </c>
    </row>
    <row r="37" spans="1:6">
      <c r="A37" s="1" t="s">
        <v>3541</v>
      </c>
      <c r="B37" s="1" t="s">
        <v>28819</v>
      </c>
      <c r="C37" s="1" t="s">
        <v>29540</v>
      </c>
      <c r="D37" s="1" t="s">
        <v>28</v>
      </c>
      <c r="E37" s="1" t="s">
        <v>29606</v>
      </c>
      <c r="F37" s="1" t="s">
        <v>29607</v>
      </c>
    </row>
  </sheetData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67"/>
  <sheetViews>
    <sheetView workbookViewId="0">
      <selection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22" width="3.875" style="3" customWidth="1"/>
    <col min="23" max="23" width="4" style="3" customWidth="1"/>
    <col min="24" max="24" width="6.625" style="3" customWidth="1"/>
    <col min="25" max="30" width="3.875" style="3" customWidth="1"/>
    <col min="31" max="31" width="6.625" style="3" customWidth="1"/>
    <col min="32" max="33" width="5.75" style="3" customWidth="1"/>
    <col min="34" max="34" width="6.625" style="3" customWidth="1"/>
  </cols>
  <sheetData>
    <row r="1" ht="142" customHeight="1" spans="1:3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3220</v>
      </c>
      <c r="P1" s="3" t="s">
        <v>11</v>
      </c>
      <c r="Q1" s="3" t="s">
        <v>12</v>
      </c>
      <c r="R1" s="3" t="s">
        <v>13</v>
      </c>
      <c r="S1" s="3" t="s">
        <v>14</v>
      </c>
      <c r="T1" s="3" t="s">
        <v>3221</v>
      </c>
      <c r="U1" s="3" t="s">
        <v>3222</v>
      </c>
      <c r="V1" s="3" t="s">
        <v>3223</v>
      </c>
      <c r="W1" s="3" t="s">
        <v>17</v>
      </c>
      <c r="X1" s="3" t="s">
        <v>18</v>
      </c>
      <c r="Y1" s="3" t="s">
        <v>19</v>
      </c>
      <c r="Z1" s="3" t="s">
        <v>20</v>
      </c>
      <c r="AA1" s="3" t="s">
        <v>21</v>
      </c>
      <c r="AB1" s="3" t="s">
        <v>22</v>
      </c>
      <c r="AC1" s="3" t="s">
        <v>23</v>
      </c>
      <c r="AD1" s="3" t="s">
        <v>19</v>
      </c>
      <c r="AE1" s="3" t="s">
        <v>24</v>
      </c>
      <c r="AF1" s="3" t="s">
        <v>239</v>
      </c>
      <c r="AG1" s="3" t="s">
        <v>240</v>
      </c>
      <c r="AH1" s="3" t="s">
        <v>241</v>
      </c>
    </row>
    <row r="2" spans="1:34">
      <c r="A2" s="1" t="s">
        <v>3224</v>
      </c>
      <c r="B2" s="1" t="s">
        <v>26</v>
      </c>
      <c r="C2" s="1" t="s">
        <v>3225</v>
      </c>
      <c r="D2" s="1" t="s">
        <v>28</v>
      </c>
      <c r="E2" s="1" t="s">
        <v>3226</v>
      </c>
      <c r="F2" s="1" t="s">
        <v>3227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45</v>
      </c>
      <c r="P2" s="3">
        <v>48</v>
      </c>
      <c r="Q2" s="3">
        <v>35</v>
      </c>
      <c r="R2" s="3">
        <v>56</v>
      </c>
      <c r="S2" s="3">
        <v>65</v>
      </c>
      <c r="T2" s="3">
        <v>48</v>
      </c>
      <c r="U2" s="3">
        <v>40</v>
      </c>
      <c r="V2" s="3">
        <v>49</v>
      </c>
      <c r="W2" s="3">
        <f>SUM(G2:V2)</f>
        <v>809</v>
      </c>
      <c r="X2" s="3">
        <f>W2*0.83</f>
        <v>671.47</v>
      </c>
      <c r="Y2" s="3">
        <v>20</v>
      </c>
      <c r="Z2" s="3">
        <v>26</v>
      </c>
      <c r="AA2" s="3">
        <v>18</v>
      </c>
      <c r="AB2" s="3">
        <v>22</v>
      </c>
      <c r="AC2" s="3">
        <v>26</v>
      </c>
      <c r="AD2" s="3">
        <v>20</v>
      </c>
      <c r="AE2" s="3">
        <f>SUM(X2:AD2)</f>
        <v>803.47</v>
      </c>
      <c r="AF2" s="3">
        <v>62.25</v>
      </c>
      <c r="AG2" s="3">
        <v>43.16</v>
      </c>
      <c r="AH2" s="3">
        <f>AE2+AF2+AG2</f>
        <v>908.88</v>
      </c>
    </row>
    <row r="3" spans="1:34">
      <c r="A3" s="1" t="s">
        <v>3224</v>
      </c>
      <c r="B3" s="1" t="s">
        <v>26</v>
      </c>
      <c r="C3" s="1" t="s">
        <v>3225</v>
      </c>
      <c r="D3" s="1" t="s">
        <v>28</v>
      </c>
      <c r="E3" s="1" t="s">
        <v>3228</v>
      </c>
      <c r="F3" s="1" t="s">
        <v>3229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45</v>
      </c>
      <c r="P3" s="3">
        <v>48</v>
      </c>
      <c r="Q3" s="3">
        <v>35</v>
      </c>
      <c r="R3" s="3">
        <v>56</v>
      </c>
      <c r="S3" s="3">
        <v>65</v>
      </c>
      <c r="T3" s="3">
        <v>48</v>
      </c>
      <c r="U3" s="3">
        <v>40</v>
      </c>
      <c r="V3" s="3">
        <v>49</v>
      </c>
      <c r="W3" s="3">
        <f t="shared" ref="W3:W34" si="0">SUM(G3:V3)</f>
        <v>809</v>
      </c>
      <c r="X3" s="3">
        <f t="shared" ref="X3:X34" si="1">W3*0.83</f>
        <v>671.47</v>
      </c>
      <c r="Y3" s="3">
        <v>20</v>
      </c>
      <c r="Z3" s="3">
        <v>26</v>
      </c>
      <c r="AA3" s="3">
        <v>18</v>
      </c>
      <c r="AB3" s="3">
        <v>22</v>
      </c>
      <c r="AC3" s="3">
        <v>26</v>
      </c>
      <c r="AD3" s="3">
        <v>20</v>
      </c>
      <c r="AE3" s="3">
        <f t="shared" ref="AE3:AE34" si="2">SUM(X3:AD3)</f>
        <v>803.47</v>
      </c>
    </row>
    <row r="4" spans="1:34">
      <c r="A4" s="1" t="s">
        <v>3224</v>
      </c>
      <c r="B4" s="1" t="s">
        <v>26</v>
      </c>
      <c r="C4" s="1" t="s">
        <v>3225</v>
      </c>
      <c r="D4" s="1" t="s">
        <v>28</v>
      </c>
      <c r="E4" s="1" t="s">
        <v>3230</v>
      </c>
      <c r="F4" s="1" t="s">
        <v>3231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45</v>
      </c>
      <c r="P4" s="3">
        <v>48</v>
      </c>
      <c r="Q4" s="3">
        <v>35</v>
      </c>
      <c r="R4" s="3">
        <v>56</v>
      </c>
      <c r="S4" s="3">
        <v>65</v>
      </c>
      <c r="T4" s="3">
        <v>48</v>
      </c>
      <c r="U4" s="3">
        <v>40</v>
      </c>
      <c r="V4" s="3">
        <v>49</v>
      </c>
      <c r="W4" s="3">
        <f t="shared" si="0"/>
        <v>809</v>
      </c>
      <c r="X4" s="3">
        <f t="shared" si="1"/>
        <v>671.47</v>
      </c>
      <c r="Y4" s="3">
        <v>20</v>
      </c>
      <c r="Z4" s="3">
        <v>26</v>
      </c>
      <c r="AA4" s="3">
        <v>18</v>
      </c>
      <c r="AB4" s="3">
        <v>22</v>
      </c>
      <c r="AC4" s="3">
        <v>26</v>
      </c>
      <c r="AD4" s="3">
        <v>20</v>
      </c>
      <c r="AE4" s="3">
        <f t="shared" si="2"/>
        <v>803.47</v>
      </c>
    </row>
    <row r="5" spans="1:34">
      <c r="A5" s="1" t="s">
        <v>3224</v>
      </c>
      <c r="B5" s="1" t="s">
        <v>26</v>
      </c>
      <c r="C5" s="1" t="s">
        <v>3225</v>
      </c>
      <c r="D5" s="1" t="s">
        <v>28</v>
      </c>
      <c r="E5" s="1" t="s">
        <v>3232</v>
      </c>
      <c r="F5" s="1" t="s">
        <v>3233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54</v>
      </c>
      <c r="M5" s="3">
        <v>52</v>
      </c>
      <c r="N5" s="3">
        <v>40</v>
      </c>
      <c r="O5" s="3">
        <v>45</v>
      </c>
      <c r="P5" s="3">
        <v>48</v>
      </c>
      <c r="Q5" s="3">
        <v>35</v>
      </c>
      <c r="R5" s="3">
        <v>56</v>
      </c>
      <c r="S5" s="3">
        <v>65</v>
      </c>
      <c r="T5" s="3">
        <v>48</v>
      </c>
      <c r="U5" s="3">
        <v>40</v>
      </c>
      <c r="V5" s="3">
        <v>49</v>
      </c>
      <c r="W5" s="3">
        <f t="shared" si="0"/>
        <v>809</v>
      </c>
      <c r="X5" s="3">
        <f t="shared" si="1"/>
        <v>671.47</v>
      </c>
      <c r="Y5" s="3">
        <v>20</v>
      </c>
      <c r="Z5" s="3">
        <v>26</v>
      </c>
      <c r="AA5" s="3">
        <v>18</v>
      </c>
      <c r="AB5" s="3">
        <v>22</v>
      </c>
      <c r="AC5" s="3">
        <v>26</v>
      </c>
      <c r="AD5" s="3">
        <v>20</v>
      </c>
      <c r="AE5" s="3">
        <f t="shared" si="2"/>
        <v>803.47</v>
      </c>
    </row>
    <row r="6" spans="1:34">
      <c r="A6" s="1" t="s">
        <v>3224</v>
      </c>
      <c r="B6" s="1" t="s">
        <v>26</v>
      </c>
      <c r="C6" s="1" t="s">
        <v>3225</v>
      </c>
      <c r="D6" s="1" t="s">
        <v>28</v>
      </c>
      <c r="E6" s="1" t="s">
        <v>3234</v>
      </c>
      <c r="F6" s="1" t="s">
        <v>3235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45</v>
      </c>
      <c r="P6" s="3">
        <v>48</v>
      </c>
      <c r="Q6" s="3">
        <v>35</v>
      </c>
      <c r="R6" s="3">
        <v>56</v>
      </c>
      <c r="S6" s="3">
        <v>65</v>
      </c>
      <c r="T6" s="3">
        <v>48</v>
      </c>
      <c r="U6" s="3">
        <v>40</v>
      </c>
      <c r="V6" s="3">
        <v>49</v>
      </c>
      <c r="W6" s="3">
        <f t="shared" si="0"/>
        <v>809</v>
      </c>
      <c r="X6" s="3">
        <f t="shared" si="1"/>
        <v>671.47</v>
      </c>
      <c r="Y6" s="3">
        <v>20</v>
      </c>
      <c r="Z6" s="3">
        <v>26</v>
      </c>
      <c r="AA6" s="3">
        <v>18</v>
      </c>
      <c r="AB6" s="3">
        <v>22</v>
      </c>
      <c r="AC6" s="3">
        <v>26</v>
      </c>
      <c r="AD6" s="3">
        <v>20</v>
      </c>
      <c r="AE6" s="3">
        <f t="shared" si="2"/>
        <v>803.47</v>
      </c>
    </row>
    <row r="7" spans="1:34">
      <c r="A7" s="1" t="s">
        <v>3224</v>
      </c>
      <c r="B7" s="1" t="s">
        <v>26</v>
      </c>
      <c r="C7" s="1" t="s">
        <v>3225</v>
      </c>
      <c r="D7" s="1" t="s">
        <v>28</v>
      </c>
      <c r="E7" s="1" t="s">
        <v>3236</v>
      </c>
      <c r="F7" s="1" t="s">
        <v>3237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45</v>
      </c>
      <c r="P7" s="3">
        <v>48</v>
      </c>
      <c r="Q7" s="3">
        <v>35</v>
      </c>
      <c r="R7" s="3">
        <v>56</v>
      </c>
      <c r="S7" s="3">
        <v>65</v>
      </c>
      <c r="T7" s="3">
        <v>48</v>
      </c>
      <c r="U7" s="3">
        <v>40</v>
      </c>
      <c r="V7" s="3">
        <v>49</v>
      </c>
      <c r="W7" s="3">
        <f t="shared" si="0"/>
        <v>809</v>
      </c>
      <c r="X7" s="3">
        <f t="shared" si="1"/>
        <v>671.47</v>
      </c>
      <c r="Y7" s="3">
        <v>20</v>
      </c>
      <c r="Z7" s="3">
        <v>26</v>
      </c>
      <c r="AA7" s="3">
        <v>18</v>
      </c>
      <c r="AB7" s="3">
        <v>22</v>
      </c>
      <c r="AC7" s="3">
        <v>26</v>
      </c>
      <c r="AD7" s="3">
        <v>20</v>
      </c>
      <c r="AE7" s="3">
        <f t="shared" si="2"/>
        <v>803.47</v>
      </c>
    </row>
    <row r="8" spans="1:34">
      <c r="A8" s="1" t="s">
        <v>3224</v>
      </c>
      <c r="B8" s="1" t="s">
        <v>26</v>
      </c>
      <c r="C8" s="1" t="s">
        <v>3225</v>
      </c>
      <c r="D8" s="1" t="s">
        <v>28</v>
      </c>
      <c r="E8" s="1" t="s">
        <v>3238</v>
      </c>
      <c r="F8" s="1" t="s">
        <v>3239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45</v>
      </c>
      <c r="P8" s="3">
        <v>48</v>
      </c>
      <c r="Q8" s="3">
        <v>35</v>
      </c>
      <c r="R8" s="3">
        <v>56</v>
      </c>
      <c r="S8" s="3">
        <v>65</v>
      </c>
      <c r="T8" s="3">
        <v>48</v>
      </c>
      <c r="U8" s="3">
        <v>40</v>
      </c>
      <c r="V8" s="3">
        <v>49</v>
      </c>
      <c r="W8" s="3">
        <f t="shared" si="0"/>
        <v>809</v>
      </c>
      <c r="X8" s="3">
        <f t="shared" si="1"/>
        <v>671.47</v>
      </c>
      <c r="Y8" s="3">
        <v>20</v>
      </c>
      <c r="Z8" s="3">
        <v>26</v>
      </c>
      <c r="AA8" s="3">
        <v>18</v>
      </c>
      <c r="AB8" s="3">
        <v>22</v>
      </c>
      <c r="AC8" s="3">
        <v>26</v>
      </c>
      <c r="AD8" s="3">
        <v>20</v>
      </c>
      <c r="AE8" s="3">
        <f t="shared" si="2"/>
        <v>803.47</v>
      </c>
    </row>
    <row r="9" spans="1:34">
      <c r="A9" s="1" t="s">
        <v>3224</v>
      </c>
      <c r="B9" s="1" t="s">
        <v>26</v>
      </c>
      <c r="C9" s="1" t="s">
        <v>3225</v>
      </c>
      <c r="D9" s="1" t="s">
        <v>28</v>
      </c>
      <c r="E9" s="1" t="s">
        <v>3240</v>
      </c>
      <c r="F9" s="1" t="s">
        <v>3241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45</v>
      </c>
      <c r="P9" s="3">
        <v>48</v>
      </c>
      <c r="Q9" s="3">
        <v>35</v>
      </c>
      <c r="R9" s="3">
        <v>56</v>
      </c>
      <c r="S9" s="3">
        <v>65</v>
      </c>
      <c r="T9" s="3">
        <v>48</v>
      </c>
      <c r="U9" s="3">
        <v>40</v>
      </c>
      <c r="V9" s="3">
        <v>49</v>
      </c>
      <c r="W9" s="3">
        <f t="shared" si="0"/>
        <v>809</v>
      </c>
      <c r="X9" s="3">
        <f t="shared" si="1"/>
        <v>671.47</v>
      </c>
      <c r="Y9" s="3">
        <v>20</v>
      </c>
      <c r="Z9" s="3">
        <v>26</v>
      </c>
      <c r="AA9" s="3">
        <v>18</v>
      </c>
      <c r="AB9" s="3">
        <v>22</v>
      </c>
      <c r="AC9" s="3">
        <v>26</v>
      </c>
      <c r="AD9" s="3">
        <v>20</v>
      </c>
      <c r="AE9" s="3">
        <f t="shared" si="2"/>
        <v>803.47</v>
      </c>
    </row>
    <row r="10" spans="1:34">
      <c r="A10" s="1" t="s">
        <v>3224</v>
      </c>
      <c r="B10" s="1" t="s">
        <v>26</v>
      </c>
      <c r="C10" s="1" t="s">
        <v>3225</v>
      </c>
      <c r="D10" s="1" t="s">
        <v>28</v>
      </c>
      <c r="E10" s="1" t="s">
        <v>3242</v>
      </c>
      <c r="F10" s="1" t="s">
        <v>3243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45</v>
      </c>
      <c r="P10" s="3">
        <v>48</v>
      </c>
      <c r="Q10" s="3">
        <v>35</v>
      </c>
      <c r="R10" s="3">
        <v>56</v>
      </c>
      <c r="S10" s="3">
        <v>65</v>
      </c>
      <c r="T10" s="3">
        <v>48</v>
      </c>
      <c r="U10" s="3">
        <v>40</v>
      </c>
      <c r="V10" s="3">
        <v>49</v>
      </c>
      <c r="W10" s="3">
        <f t="shared" si="0"/>
        <v>809</v>
      </c>
      <c r="X10" s="3">
        <f t="shared" si="1"/>
        <v>671.47</v>
      </c>
      <c r="Y10" s="3">
        <v>20</v>
      </c>
      <c r="Z10" s="3">
        <v>26</v>
      </c>
      <c r="AA10" s="3">
        <v>18</v>
      </c>
      <c r="AB10" s="3">
        <v>22</v>
      </c>
      <c r="AC10" s="3">
        <v>26</v>
      </c>
      <c r="AD10" s="3">
        <v>20</v>
      </c>
      <c r="AE10" s="3">
        <f t="shared" si="2"/>
        <v>803.47</v>
      </c>
    </row>
    <row r="11" spans="1:34">
      <c r="A11" s="1" t="s">
        <v>3224</v>
      </c>
      <c r="B11" s="1" t="s">
        <v>26</v>
      </c>
      <c r="C11" s="1" t="s">
        <v>3225</v>
      </c>
      <c r="D11" s="1" t="s">
        <v>28</v>
      </c>
      <c r="E11" s="1" t="s">
        <v>3244</v>
      </c>
      <c r="F11" s="1" t="s">
        <v>3245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45</v>
      </c>
      <c r="P11" s="3">
        <v>48</v>
      </c>
      <c r="Q11" s="3">
        <v>35</v>
      </c>
      <c r="R11" s="3">
        <v>56</v>
      </c>
      <c r="S11" s="3">
        <v>65</v>
      </c>
      <c r="T11" s="3">
        <v>48</v>
      </c>
      <c r="U11" s="3">
        <v>40</v>
      </c>
      <c r="V11" s="3">
        <v>49</v>
      </c>
      <c r="W11" s="3">
        <f t="shared" si="0"/>
        <v>809</v>
      </c>
      <c r="X11" s="3">
        <f t="shared" si="1"/>
        <v>671.47</v>
      </c>
      <c r="Y11" s="3">
        <v>20</v>
      </c>
      <c r="Z11" s="3">
        <v>26</v>
      </c>
      <c r="AA11" s="3">
        <v>18</v>
      </c>
      <c r="AB11" s="3">
        <v>22</v>
      </c>
      <c r="AC11" s="3">
        <v>26</v>
      </c>
      <c r="AD11" s="3">
        <v>20</v>
      </c>
      <c r="AE11" s="3">
        <f t="shared" si="2"/>
        <v>803.47</v>
      </c>
    </row>
    <row r="12" spans="1:34">
      <c r="A12" s="1" t="s">
        <v>3224</v>
      </c>
      <c r="B12" s="1" t="s">
        <v>26</v>
      </c>
      <c r="C12" s="1" t="s">
        <v>3225</v>
      </c>
      <c r="D12" s="1" t="s">
        <v>28</v>
      </c>
      <c r="E12" s="1" t="s">
        <v>3246</v>
      </c>
      <c r="F12" s="1" t="s">
        <v>3247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45</v>
      </c>
      <c r="P12" s="3">
        <v>48</v>
      </c>
      <c r="Q12" s="3">
        <v>35</v>
      </c>
      <c r="R12" s="3">
        <v>56</v>
      </c>
      <c r="S12" s="3">
        <v>65</v>
      </c>
      <c r="T12" s="3">
        <v>48</v>
      </c>
      <c r="U12" s="3">
        <v>40</v>
      </c>
      <c r="V12" s="3">
        <v>49</v>
      </c>
      <c r="W12" s="3">
        <f t="shared" si="0"/>
        <v>809</v>
      </c>
      <c r="X12" s="3">
        <f t="shared" si="1"/>
        <v>671.47</v>
      </c>
      <c r="Y12" s="3">
        <v>20</v>
      </c>
      <c r="Z12" s="3">
        <v>26</v>
      </c>
      <c r="AA12" s="3">
        <v>18</v>
      </c>
      <c r="AB12" s="3">
        <v>22</v>
      </c>
      <c r="AC12" s="3">
        <v>26</v>
      </c>
      <c r="AD12" s="3">
        <v>20</v>
      </c>
      <c r="AE12" s="3">
        <f t="shared" si="2"/>
        <v>803.47</v>
      </c>
    </row>
    <row r="13" spans="1:34">
      <c r="A13" s="1" t="s">
        <v>3224</v>
      </c>
      <c r="B13" s="1" t="s">
        <v>26</v>
      </c>
      <c r="C13" s="1" t="s">
        <v>3225</v>
      </c>
      <c r="D13" s="1" t="s">
        <v>28</v>
      </c>
      <c r="E13" s="1" t="s">
        <v>3248</v>
      </c>
      <c r="F13" s="1" t="s">
        <v>1736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45</v>
      </c>
      <c r="P13" s="3">
        <v>48</v>
      </c>
      <c r="Q13" s="3">
        <v>35</v>
      </c>
      <c r="R13" s="3">
        <v>56</v>
      </c>
      <c r="S13" s="3">
        <v>65</v>
      </c>
      <c r="T13" s="3">
        <v>48</v>
      </c>
      <c r="U13" s="3">
        <v>40</v>
      </c>
      <c r="V13" s="3">
        <v>49</v>
      </c>
      <c r="W13" s="3">
        <f t="shared" si="0"/>
        <v>809</v>
      </c>
      <c r="X13" s="3">
        <f t="shared" si="1"/>
        <v>671.47</v>
      </c>
      <c r="Y13" s="3">
        <v>20</v>
      </c>
      <c r="Z13" s="3">
        <v>26</v>
      </c>
      <c r="AA13" s="3">
        <v>18</v>
      </c>
      <c r="AB13" s="3">
        <v>22</v>
      </c>
      <c r="AC13" s="3">
        <v>26</v>
      </c>
      <c r="AD13" s="3">
        <v>20</v>
      </c>
      <c r="AE13" s="3">
        <f t="shared" si="2"/>
        <v>803.47</v>
      </c>
    </row>
    <row r="14" spans="1:34">
      <c r="A14" s="1" t="s">
        <v>3224</v>
      </c>
      <c r="B14" s="1" t="s">
        <v>26</v>
      </c>
      <c r="C14" s="1" t="s">
        <v>3225</v>
      </c>
      <c r="D14" s="1" t="s">
        <v>28</v>
      </c>
      <c r="E14" s="1" t="s">
        <v>3249</v>
      </c>
      <c r="F14" s="1" t="s">
        <v>3250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45</v>
      </c>
      <c r="P14" s="3">
        <v>48</v>
      </c>
      <c r="Q14" s="3">
        <v>35</v>
      </c>
      <c r="R14" s="3">
        <v>56</v>
      </c>
      <c r="S14" s="3">
        <v>65</v>
      </c>
      <c r="T14" s="3">
        <v>48</v>
      </c>
      <c r="U14" s="3">
        <v>40</v>
      </c>
      <c r="V14" s="3">
        <v>49</v>
      </c>
      <c r="W14" s="3">
        <f t="shared" si="0"/>
        <v>809</v>
      </c>
      <c r="X14" s="3">
        <f t="shared" si="1"/>
        <v>671.47</v>
      </c>
      <c r="Y14" s="3">
        <v>20</v>
      </c>
      <c r="Z14" s="3">
        <v>26</v>
      </c>
      <c r="AA14" s="3">
        <v>18</v>
      </c>
      <c r="AB14" s="3">
        <v>22</v>
      </c>
      <c r="AC14" s="3">
        <v>26</v>
      </c>
      <c r="AD14" s="3">
        <v>20</v>
      </c>
      <c r="AE14" s="3">
        <f t="shared" si="2"/>
        <v>803.47</v>
      </c>
    </row>
    <row r="15" spans="1:34">
      <c r="A15" s="1" t="s">
        <v>3224</v>
      </c>
      <c r="B15" s="1" t="s">
        <v>26</v>
      </c>
      <c r="C15" s="1" t="s">
        <v>3225</v>
      </c>
      <c r="D15" s="1" t="s">
        <v>28</v>
      </c>
      <c r="E15" s="1" t="s">
        <v>3251</v>
      </c>
      <c r="F15" s="1" t="s">
        <v>3252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45</v>
      </c>
      <c r="P15" s="3">
        <v>48</v>
      </c>
      <c r="Q15" s="3">
        <v>35</v>
      </c>
      <c r="R15" s="3">
        <v>56</v>
      </c>
      <c r="S15" s="3">
        <v>65</v>
      </c>
      <c r="T15" s="3">
        <v>48</v>
      </c>
      <c r="U15" s="3">
        <v>40</v>
      </c>
      <c r="V15" s="3">
        <v>49</v>
      </c>
      <c r="W15" s="3">
        <f t="shared" si="0"/>
        <v>809</v>
      </c>
      <c r="X15" s="3">
        <f t="shared" si="1"/>
        <v>671.47</v>
      </c>
      <c r="Y15" s="3">
        <v>20</v>
      </c>
      <c r="Z15" s="3">
        <v>26</v>
      </c>
      <c r="AA15" s="3">
        <v>18</v>
      </c>
      <c r="AB15" s="3">
        <v>22</v>
      </c>
      <c r="AC15" s="3">
        <v>26</v>
      </c>
      <c r="AD15" s="3">
        <v>20</v>
      </c>
      <c r="AE15" s="3">
        <f t="shared" si="2"/>
        <v>803.47</v>
      </c>
    </row>
    <row r="16" spans="1:34">
      <c r="A16" s="1" t="s">
        <v>3224</v>
      </c>
      <c r="B16" s="1" t="s">
        <v>26</v>
      </c>
      <c r="C16" s="1" t="s">
        <v>3225</v>
      </c>
      <c r="D16" s="1" t="s">
        <v>28</v>
      </c>
      <c r="E16" s="1" t="s">
        <v>3253</v>
      </c>
      <c r="F16" s="1" t="s">
        <v>3254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45</v>
      </c>
      <c r="P16" s="3">
        <v>48</v>
      </c>
      <c r="Q16" s="3">
        <v>35</v>
      </c>
      <c r="R16" s="3">
        <v>56</v>
      </c>
      <c r="S16" s="3">
        <v>65</v>
      </c>
      <c r="T16" s="3">
        <v>48</v>
      </c>
      <c r="U16" s="3">
        <v>40</v>
      </c>
      <c r="V16" s="3">
        <v>49</v>
      </c>
      <c r="W16" s="3">
        <f t="shared" si="0"/>
        <v>809</v>
      </c>
      <c r="X16" s="3">
        <f t="shared" si="1"/>
        <v>671.47</v>
      </c>
      <c r="Y16" s="3">
        <v>20</v>
      </c>
      <c r="Z16" s="3">
        <v>26</v>
      </c>
      <c r="AA16" s="3">
        <v>18</v>
      </c>
      <c r="AB16" s="3">
        <v>22</v>
      </c>
      <c r="AC16" s="3">
        <v>26</v>
      </c>
      <c r="AD16" s="3">
        <v>20</v>
      </c>
      <c r="AE16" s="3">
        <f t="shared" si="2"/>
        <v>803.47</v>
      </c>
    </row>
    <row r="17" spans="1:34">
      <c r="A17" s="1" t="s">
        <v>3224</v>
      </c>
      <c r="B17" s="1" t="s">
        <v>26</v>
      </c>
      <c r="C17" s="1" t="s">
        <v>3225</v>
      </c>
      <c r="D17" s="1" t="s">
        <v>28</v>
      </c>
      <c r="E17" s="1" t="s">
        <v>3255</v>
      </c>
      <c r="F17" s="1" t="s">
        <v>3256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45</v>
      </c>
      <c r="P17" s="3">
        <v>48</v>
      </c>
      <c r="Q17" s="3">
        <v>35</v>
      </c>
      <c r="R17" s="3">
        <v>56</v>
      </c>
      <c r="S17" s="3">
        <v>65</v>
      </c>
      <c r="T17" s="3">
        <v>48</v>
      </c>
      <c r="U17" s="3">
        <v>40</v>
      </c>
      <c r="V17" s="3">
        <v>49</v>
      </c>
      <c r="W17" s="3">
        <f t="shared" si="0"/>
        <v>809</v>
      </c>
      <c r="X17" s="3">
        <f t="shared" si="1"/>
        <v>671.47</v>
      </c>
      <c r="Y17" s="3">
        <v>20</v>
      </c>
      <c r="Z17" s="3">
        <v>26</v>
      </c>
      <c r="AA17" s="3">
        <v>18</v>
      </c>
      <c r="AB17" s="3">
        <v>22</v>
      </c>
      <c r="AC17" s="3">
        <v>26</v>
      </c>
      <c r="AD17" s="3">
        <v>20</v>
      </c>
      <c r="AE17" s="3">
        <f t="shared" si="2"/>
        <v>803.47</v>
      </c>
    </row>
    <row r="18" spans="1:34">
      <c r="A18" s="1" t="s">
        <v>3224</v>
      </c>
      <c r="B18" s="1" t="s">
        <v>26</v>
      </c>
      <c r="C18" s="1" t="s">
        <v>3225</v>
      </c>
      <c r="D18" s="1" t="s">
        <v>28</v>
      </c>
      <c r="E18" s="1" t="s">
        <v>3257</v>
      </c>
      <c r="F18" s="1" t="s">
        <v>3258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45</v>
      </c>
      <c r="P18" s="3">
        <v>48</v>
      </c>
      <c r="Q18" s="3">
        <v>35</v>
      </c>
      <c r="R18" s="3">
        <v>56</v>
      </c>
      <c r="S18" s="3">
        <v>65</v>
      </c>
      <c r="T18" s="3">
        <v>48</v>
      </c>
      <c r="U18" s="3">
        <v>40</v>
      </c>
      <c r="V18" s="3">
        <v>49</v>
      </c>
      <c r="W18" s="3">
        <f t="shared" si="0"/>
        <v>809</v>
      </c>
      <c r="X18" s="3">
        <f t="shared" si="1"/>
        <v>671.47</v>
      </c>
      <c r="Y18" s="3">
        <v>20</v>
      </c>
      <c r="Z18" s="3">
        <v>26</v>
      </c>
      <c r="AA18" s="3">
        <v>18</v>
      </c>
      <c r="AB18" s="3">
        <v>22</v>
      </c>
      <c r="AC18" s="3">
        <v>26</v>
      </c>
      <c r="AD18" s="3">
        <v>20</v>
      </c>
      <c r="AE18" s="3">
        <f t="shared" si="2"/>
        <v>803.47</v>
      </c>
    </row>
    <row r="19" spans="1:34">
      <c r="A19" s="1" t="s">
        <v>3224</v>
      </c>
      <c r="B19" s="1" t="s">
        <v>26</v>
      </c>
      <c r="C19" s="1" t="s">
        <v>3225</v>
      </c>
      <c r="D19" s="1" t="s">
        <v>28</v>
      </c>
      <c r="E19" s="1" t="s">
        <v>3259</v>
      </c>
      <c r="F19" s="1" t="s">
        <v>3260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45</v>
      </c>
      <c r="P19" s="3">
        <v>48</v>
      </c>
      <c r="Q19" s="3">
        <v>35</v>
      </c>
      <c r="R19" s="3">
        <v>56</v>
      </c>
      <c r="S19" s="3">
        <v>65</v>
      </c>
      <c r="T19" s="3">
        <v>48</v>
      </c>
      <c r="U19" s="3">
        <v>40</v>
      </c>
      <c r="V19" s="3">
        <v>49</v>
      </c>
      <c r="W19" s="3">
        <f t="shared" si="0"/>
        <v>809</v>
      </c>
      <c r="X19" s="3">
        <f t="shared" si="1"/>
        <v>671.47</v>
      </c>
      <c r="Y19" s="3">
        <v>20</v>
      </c>
      <c r="Z19" s="3">
        <v>26</v>
      </c>
      <c r="AA19" s="3">
        <v>18</v>
      </c>
      <c r="AB19" s="3">
        <v>22</v>
      </c>
      <c r="AC19" s="3">
        <v>26</v>
      </c>
      <c r="AD19" s="3">
        <v>20</v>
      </c>
      <c r="AE19" s="3">
        <f t="shared" si="2"/>
        <v>803.47</v>
      </c>
    </row>
    <row r="20" spans="1:34">
      <c r="A20" s="1" t="s">
        <v>3224</v>
      </c>
      <c r="B20" s="1" t="s">
        <v>26</v>
      </c>
      <c r="C20" s="1" t="s">
        <v>3225</v>
      </c>
      <c r="D20" s="1" t="s">
        <v>28</v>
      </c>
      <c r="E20" s="1" t="s">
        <v>3261</v>
      </c>
      <c r="F20" s="1" t="s">
        <v>3262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45</v>
      </c>
      <c r="P20" s="3">
        <v>48</v>
      </c>
      <c r="Q20" s="3">
        <v>35</v>
      </c>
      <c r="R20" s="3">
        <v>56</v>
      </c>
      <c r="S20" s="3">
        <v>65</v>
      </c>
      <c r="T20" s="3">
        <v>48</v>
      </c>
      <c r="U20" s="3">
        <v>40</v>
      </c>
      <c r="V20" s="3">
        <v>49</v>
      </c>
      <c r="W20" s="3">
        <f t="shared" si="0"/>
        <v>809</v>
      </c>
      <c r="X20" s="3">
        <f t="shared" si="1"/>
        <v>671.47</v>
      </c>
      <c r="Y20" s="3">
        <v>20</v>
      </c>
      <c r="Z20" s="3">
        <v>26</v>
      </c>
      <c r="AA20" s="3">
        <v>18</v>
      </c>
      <c r="AB20" s="3">
        <v>22</v>
      </c>
      <c r="AC20" s="3">
        <v>26</v>
      </c>
      <c r="AD20" s="3">
        <v>20</v>
      </c>
      <c r="AE20" s="3">
        <f t="shared" si="2"/>
        <v>803.47</v>
      </c>
    </row>
    <row r="21" spans="1:34">
      <c r="A21" s="1" t="s">
        <v>3224</v>
      </c>
      <c r="B21" s="1" t="s">
        <v>26</v>
      </c>
      <c r="C21" s="1" t="s">
        <v>3225</v>
      </c>
      <c r="D21" s="1" t="s">
        <v>28</v>
      </c>
      <c r="E21" s="1" t="s">
        <v>3263</v>
      </c>
      <c r="F21" s="1" t="s">
        <v>737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45</v>
      </c>
      <c r="P21" s="3">
        <v>48</v>
      </c>
      <c r="Q21" s="3">
        <v>35</v>
      </c>
      <c r="R21" s="3">
        <v>56</v>
      </c>
      <c r="S21" s="3">
        <v>65</v>
      </c>
      <c r="T21" s="3">
        <v>48</v>
      </c>
      <c r="U21" s="3">
        <v>40</v>
      </c>
      <c r="V21" s="3">
        <v>49</v>
      </c>
      <c r="W21" s="3">
        <f t="shared" si="0"/>
        <v>809</v>
      </c>
      <c r="X21" s="3">
        <f t="shared" si="1"/>
        <v>671.47</v>
      </c>
      <c r="Y21" s="3">
        <v>20</v>
      </c>
      <c r="Z21" s="3">
        <v>26</v>
      </c>
      <c r="AA21" s="3">
        <v>18</v>
      </c>
      <c r="AB21" s="3">
        <v>22</v>
      </c>
      <c r="AC21" s="3">
        <v>26</v>
      </c>
      <c r="AD21" s="3">
        <v>20</v>
      </c>
      <c r="AE21" s="3">
        <f t="shared" si="2"/>
        <v>803.47</v>
      </c>
    </row>
    <row r="22" spans="1:34">
      <c r="A22" s="1" t="s">
        <v>3224</v>
      </c>
      <c r="B22" s="1" t="s">
        <v>26</v>
      </c>
      <c r="C22" s="1" t="s">
        <v>3225</v>
      </c>
      <c r="D22" s="1" t="s">
        <v>28</v>
      </c>
      <c r="E22" s="1" t="s">
        <v>3264</v>
      </c>
      <c r="F22" s="1" t="s">
        <v>3265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45</v>
      </c>
      <c r="P22" s="3">
        <v>48</v>
      </c>
      <c r="Q22" s="3">
        <v>35</v>
      </c>
      <c r="R22" s="3">
        <v>56</v>
      </c>
      <c r="S22" s="3">
        <v>65</v>
      </c>
      <c r="T22" s="3">
        <v>48</v>
      </c>
      <c r="U22" s="3">
        <v>40</v>
      </c>
      <c r="V22" s="3">
        <v>49</v>
      </c>
      <c r="W22" s="3">
        <f t="shared" si="0"/>
        <v>809</v>
      </c>
      <c r="X22" s="3">
        <f t="shared" si="1"/>
        <v>671.47</v>
      </c>
      <c r="Y22" s="3">
        <v>20</v>
      </c>
      <c r="Z22" s="3">
        <v>26</v>
      </c>
      <c r="AA22" s="3">
        <v>18</v>
      </c>
      <c r="AB22" s="3">
        <v>22</v>
      </c>
      <c r="AC22" s="3">
        <v>26</v>
      </c>
      <c r="AD22" s="3">
        <v>20</v>
      </c>
      <c r="AE22" s="3">
        <f t="shared" si="2"/>
        <v>803.47</v>
      </c>
    </row>
    <row r="23" spans="1:34">
      <c r="A23" s="1" t="s">
        <v>3224</v>
      </c>
      <c r="B23" s="1" t="s">
        <v>26</v>
      </c>
      <c r="C23" s="1" t="s">
        <v>3225</v>
      </c>
      <c r="D23" s="1" t="s">
        <v>28</v>
      </c>
      <c r="E23" s="1" t="s">
        <v>3266</v>
      </c>
      <c r="F23" s="1" t="s">
        <v>3267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45</v>
      </c>
      <c r="P23" s="3">
        <v>48</v>
      </c>
      <c r="Q23" s="3">
        <v>35</v>
      </c>
      <c r="R23" s="3">
        <v>56</v>
      </c>
      <c r="S23" s="3">
        <v>65</v>
      </c>
      <c r="T23" s="3">
        <v>48</v>
      </c>
      <c r="U23" s="3">
        <v>40</v>
      </c>
      <c r="V23" s="3">
        <v>49</v>
      </c>
      <c r="W23" s="3">
        <f t="shared" si="0"/>
        <v>809</v>
      </c>
      <c r="X23" s="3">
        <f t="shared" si="1"/>
        <v>671.47</v>
      </c>
      <c r="Y23" s="3">
        <v>20</v>
      </c>
      <c r="Z23" s="3">
        <v>26</v>
      </c>
      <c r="AA23" s="3">
        <v>18</v>
      </c>
      <c r="AB23" s="3">
        <v>22</v>
      </c>
      <c r="AC23" s="3">
        <v>26</v>
      </c>
      <c r="AD23" s="3">
        <v>20</v>
      </c>
      <c r="AE23" s="3">
        <f t="shared" si="2"/>
        <v>803.47</v>
      </c>
    </row>
    <row r="24" spans="1:34">
      <c r="A24" s="1" t="s">
        <v>3224</v>
      </c>
      <c r="B24" s="1" t="s">
        <v>26</v>
      </c>
      <c r="C24" s="1" t="s">
        <v>3225</v>
      </c>
      <c r="D24" s="1" t="s">
        <v>28</v>
      </c>
      <c r="E24" s="1" t="s">
        <v>3268</v>
      </c>
      <c r="F24" s="1" t="s">
        <v>3269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45</v>
      </c>
      <c r="P24" s="3">
        <v>48</v>
      </c>
      <c r="Q24" s="3">
        <v>35</v>
      </c>
      <c r="R24" s="3">
        <v>56</v>
      </c>
      <c r="S24" s="3">
        <v>65</v>
      </c>
      <c r="T24" s="3">
        <v>48</v>
      </c>
      <c r="U24" s="3">
        <v>40</v>
      </c>
      <c r="V24" s="3">
        <v>49</v>
      </c>
      <c r="W24" s="3">
        <f t="shared" si="0"/>
        <v>809</v>
      </c>
      <c r="X24" s="3">
        <f t="shared" si="1"/>
        <v>671.47</v>
      </c>
      <c r="Y24" s="3">
        <v>20</v>
      </c>
      <c r="Z24" s="3">
        <v>26</v>
      </c>
      <c r="AA24" s="3">
        <v>18</v>
      </c>
      <c r="AB24" s="3">
        <v>22</v>
      </c>
      <c r="AC24" s="3">
        <v>26</v>
      </c>
      <c r="AD24" s="3">
        <v>20</v>
      </c>
      <c r="AE24" s="3">
        <f t="shared" si="2"/>
        <v>803.47</v>
      </c>
    </row>
    <row r="25" spans="1:34">
      <c r="A25" s="1" t="s">
        <v>3224</v>
      </c>
      <c r="B25" s="1" t="s">
        <v>26</v>
      </c>
      <c r="C25" s="1" t="s">
        <v>3225</v>
      </c>
      <c r="D25" s="1" t="s">
        <v>28</v>
      </c>
      <c r="E25" s="1" t="s">
        <v>3270</v>
      </c>
      <c r="F25" s="1" t="s">
        <v>3271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45</v>
      </c>
      <c r="P25" s="3">
        <v>48</v>
      </c>
      <c r="Q25" s="3">
        <v>35</v>
      </c>
      <c r="R25" s="3">
        <v>56</v>
      </c>
      <c r="S25" s="3">
        <v>65</v>
      </c>
      <c r="T25" s="3">
        <v>48</v>
      </c>
      <c r="U25" s="3">
        <v>40</v>
      </c>
      <c r="V25" s="3">
        <v>49</v>
      </c>
      <c r="W25" s="3">
        <f t="shared" si="0"/>
        <v>809</v>
      </c>
      <c r="X25" s="3">
        <f t="shared" si="1"/>
        <v>671.47</v>
      </c>
      <c r="Y25" s="3">
        <v>20</v>
      </c>
      <c r="Z25" s="3">
        <v>26</v>
      </c>
      <c r="AA25" s="3">
        <v>18</v>
      </c>
      <c r="AB25" s="3">
        <v>22</v>
      </c>
      <c r="AC25" s="3">
        <v>26</v>
      </c>
      <c r="AD25" s="3">
        <v>20</v>
      </c>
      <c r="AE25" s="3">
        <f t="shared" si="2"/>
        <v>803.47</v>
      </c>
    </row>
    <row r="26" spans="1:34">
      <c r="A26" s="1" t="s">
        <v>3224</v>
      </c>
      <c r="B26" s="1" t="s">
        <v>26</v>
      </c>
      <c r="C26" s="1" t="s">
        <v>3225</v>
      </c>
      <c r="D26" s="1" t="s">
        <v>28</v>
      </c>
      <c r="E26" s="1" t="s">
        <v>3272</v>
      </c>
      <c r="F26" s="1" t="s">
        <v>3273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45</v>
      </c>
      <c r="P26" s="3">
        <v>48</v>
      </c>
      <c r="Q26" s="3">
        <v>35</v>
      </c>
      <c r="R26" s="3">
        <v>56</v>
      </c>
      <c r="S26" s="3">
        <v>65</v>
      </c>
      <c r="T26" s="3">
        <v>48</v>
      </c>
      <c r="U26" s="3">
        <v>40</v>
      </c>
      <c r="V26" s="3">
        <v>49</v>
      </c>
      <c r="W26" s="3">
        <f t="shared" si="0"/>
        <v>809</v>
      </c>
      <c r="X26" s="3">
        <f t="shared" si="1"/>
        <v>671.47</v>
      </c>
      <c r="Y26" s="3">
        <v>20</v>
      </c>
      <c r="Z26" s="3">
        <v>26</v>
      </c>
      <c r="AA26" s="3">
        <v>18</v>
      </c>
      <c r="AB26" s="3">
        <v>22</v>
      </c>
      <c r="AC26" s="3">
        <v>26</v>
      </c>
      <c r="AD26" s="3">
        <v>20</v>
      </c>
      <c r="AE26" s="3">
        <f t="shared" si="2"/>
        <v>803.47</v>
      </c>
    </row>
    <row r="27" spans="1:34">
      <c r="A27" s="1" t="s">
        <v>3224</v>
      </c>
      <c r="B27" s="1" t="s">
        <v>26</v>
      </c>
      <c r="C27" s="1" t="s">
        <v>3225</v>
      </c>
      <c r="D27" s="1" t="s">
        <v>28</v>
      </c>
      <c r="E27" s="1" t="s">
        <v>3274</v>
      </c>
      <c r="F27" s="1" t="s">
        <v>3275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45</v>
      </c>
      <c r="P27" s="3">
        <v>48</v>
      </c>
      <c r="Q27" s="3">
        <v>35</v>
      </c>
      <c r="R27" s="3">
        <v>56</v>
      </c>
      <c r="S27" s="3">
        <v>65</v>
      </c>
      <c r="T27" s="3">
        <v>48</v>
      </c>
      <c r="U27" s="3">
        <v>40</v>
      </c>
      <c r="V27" s="3">
        <v>49</v>
      </c>
      <c r="W27" s="3">
        <f t="shared" si="0"/>
        <v>809</v>
      </c>
      <c r="X27" s="3">
        <f t="shared" si="1"/>
        <v>671.47</v>
      </c>
      <c r="Y27" s="3">
        <v>20</v>
      </c>
      <c r="Z27" s="3">
        <v>26</v>
      </c>
      <c r="AA27" s="3">
        <v>18</v>
      </c>
      <c r="AB27" s="3">
        <v>22</v>
      </c>
      <c r="AC27" s="3">
        <v>26</v>
      </c>
      <c r="AD27" s="3">
        <v>20</v>
      </c>
      <c r="AE27" s="3">
        <f t="shared" si="2"/>
        <v>803.47</v>
      </c>
    </row>
    <row r="28" spans="1:34">
      <c r="A28" s="1" t="s">
        <v>3224</v>
      </c>
      <c r="B28" s="1" t="s">
        <v>26</v>
      </c>
      <c r="C28" s="1" t="s">
        <v>3225</v>
      </c>
      <c r="D28" s="1" t="s">
        <v>28</v>
      </c>
      <c r="E28" s="1" t="s">
        <v>3276</v>
      </c>
      <c r="F28" s="1" t="s">
        <v>3277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45</v>
      </c>
      <c r="P28" s="3">
        <v>48</v>
      </c>
      <c r="Q28" s="3">
        <v>35</v>
      </c>
      <c r="R28" s="3">
        <v>56</v>
      </c>
      <c r="S28" s="3">
        <v>65</v>
      </c>
      <c r="T28" s="3">
        <v>48</v>
      </c>
      <c r="U28" s="3">
        <v>40</v>
      </c>
      <c r="V28" s="3">
        <v>49</v>
      </c>
      <c r="W28" s="3">
        <f t="shared" si="0"/>
        <v>809</v>
      </c>
      <c r="X28" s="3">
        <f t="shared" si="1"/>
        <v>671.47</v>
      </c>
      <c r="Y28" s="3">
        <v>20</v>
      </c>
      <c r="Z28" s="3">
        <v>26</v>
      </c>
      <c r="AA28" s="3">
        <v>18</v>
      </c>
      <c r="AB28" s="3">
        <v>22</v>
      </c>
      <c r="AC28" s="3">
        <v>26</v>
      </c>
      <c r="AD28" s="3">
        <v>20</v>
      </c>
      <c r="AE28" s="3">
        <f t="shared" si="2"/>
        <v>803.47</v>
      </c>
    </row>
    <row r="29" spans="1:34">
      <c r="A29" s="1" t="s">
        <v>3224</v>
      </c>
      <c r="B29" s="1" t="s">
        <v>26</v>
      </c>
      <c r="C29" s="1" t="s">
        <v>3225</v>
      </c>
      <c r="D29" s="1" t="s">
        <v>28</v>
      </c>
      <c r="E29" s="1" t="s">
        <v>3278</v>
      </c>
      <c r="F29" s="1" t="s">
        <v>3279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45</v>
      </c>
      <c r="P29" s="3">
        <v>48</v>
      </c>
      <c r="Q29" s="3">
        <v>35</v>
      </c>
      <c r="R29" s="3">
        <v>56</v>
      </c>
      <c r="S29" s="3">
        <v>65</v>
      </c>
      <c r="T29" s="3">
        <v>48</v>
      </c>
      <c r="U29" s="3">
        <v>40</v>
      </c>
      <c r="V29" s="3">
        <v>49</v>
      </c>
      <c r="W29" s="3">
        <f t="shared" si="0"/>
        <v>643</v>
      </c>
      <c r="X29" s="3">
        <f t="shared" si="1"/>
        <v>533.69</v>
      </c>
      <c r="Y29" s="3">
        <v>20</v>
      </c>
      <c r="Z29" s="3">
        <v>26</v>
      </c>
      <c r="AA29" s="3">
        <v>18</v>
      </c>
      <c r="AB29" s="3">
        <v>22</v>
      </c>
      <c r="AC29" s="3">
        <v>26</v>
      </c>
      <c r="AD29" s="3">
        <v>20</v>
      </c>
      <c r="AE29" s="3">
        <f t="shared" si="2"/>
        <v>665.69</v>
      </c>
      <c r="AF29" s="3">
        <v>62.25</v>
      </c>
      <c r="AG29" s="3">
        <v>43.16</v>
      </c>
      <c r="AH29" s="3">
        <f>AE29+AF29+AG29</f>
        <v>771.1</v>
      </c>
    </row>
    <row r="30" spans="1:34">
      <c r="A30" s="1" t="s">
        <v>3224</v>
      </c>
      <c r="B30" s="1" t="s">
        <v>26</v>
      </c>
      <c r="C30" s="1" t="s">
        <v>3225</v>
      </c>
      <c r="D30" s="1" t="s">
        <v>28</v>
      </c>
      <c r="E30" s="1" t="s">
        <v>3280</v>
      </c>
      <c r="F30" s="1" t="s">
        <v>3281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54</v>
      </c>
      <c r="M30" s="3">
        <v>52</v>
      </c>
      <c r="N30" s="3">
        <v>40</v>
      </c>
      <c r="O30" s="3">
        <v>45</v>
      </c>
      <c r="P30" s="3">
        <v>48</v>
      </c>
      <c r="Q30" s="3">
        <v>35</v>
      </c>
      <c r="R30" s="3">
        <v>56</v>
      </c>
      <c r="S30" s="3">
        <v>65</v>
      </c>
      <c r="T30" s="3">
        <v>48</v>
      </c>
      <c r="U30" s="3">
        <v>40</v>
      </c>
      <c r="V30" s="3">
        <v>49</v>
      </c>
      <c r="W30" s="3">
        <f t="shared" si="0"/>
        <v>809</v>
      </c>
      <c r="X30" s="3">
        <f t="shared" si="1"/>
        <v>671.47</v>
      </c>
      <c r="Y30" s="3">
        <v>20</v>
      </c>
      <c r="Z30" s="3">
        <v>26</v>
      </c>
      <c r="AA30" s="3">
        <v>18</v>
      </c>
      <c r="AB30" s="3">
        <v>22</v>
      </c>
      <c r="AC30" s="3">
        <v>26</v>
      </c>
      <c r="AD30" s="3">
        <v>20</v>
      </c>
      <c r="AE30" s="3">
        <f t="shared" si="2"/>
        <v>803.47</v>
      </c>
    </row>
    <row r="31" spans="1:34">
      <c r="A31" s="1" t="s">
        <v>3224</v>
      </c>
      <c r="B31" s="1" t="s">
        <v>26</v>
      </c>
      <c r="C31" s="1" t="s">
        <v>3225</v>
      </c>
      <c r="D31" s="1" t="s">
        <v>28</v>
      </c>
      <c r="E31" s="1" t="s">
        <v>3282</v>
      </c>
      <c r="F31" s="1" t="s">
        <v>3283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54</v>
      </c>
      <c r="M31" s="3">
        <v>52</v>
      </c>
      <c r="N31" s="3">
        <v>40</v>
      </c>
      <c r="O31" s="3">
        <v>45</v>
      </c>
      <c r="P31" s="3">
        <v>48</v>
      </c>
      <c r="Q31" s="3">
        <v>35</v>
      </c>
      <c r="R31" s="3">
        <v>56</v>
      </c>
      <c r="S31" s="3">
        <v>65</v>
      </c>
      <c r="T31" s="3">
        <v>48</v>
      </c>
      <c r="U31" s="3">
        <v>40</v>
      </c>
      <c r="V31" s="3">
        <v>49</v>
      </c>
      <c r="W31" s="3">
        <f t="shared" si="0"/>
        <v>809</v>
      </c>
      <c r="X31" s="3">
        <f t="shared" si="1"/>
        <v>671.47</v>
      </c>
      <c r="Y31" s="3">
        <v>20</v>
      </c>
      <c r="Z31" s="3">
        <v>26</v>
      </c>
      <c r="AA31" s="3">
        <v>18</v>
      </c>
      <c r="AB31" s="3">
        <v>22</v>
      </c>
      <c r="AC31" s="3">
        <v>26</v>
      </c>
      <c r="AD31" s="3">
        <v>20</v>
      </c>
      <c r="AE31" s="3">
        <f t="shared" si="2"/>
        <v>803.47</v>
      </c>
    </row>
    <row r="32" spans="1:34">
      <c r="A32" s="1" t="s">
        <v>3224</v>
      </c>
      <c r="B32" s="1" t="s">
        <v>26</v>
      </c>
      <c r="C32" s="1" t="s">
        <v>3284</v>
      </c>
      <c r="D32" s="1" t="s">
        <v>28</v>
      </c>
      <c r="E32" s="1" t="s">
        <v>3285</v>
      </c>
      <c r="F32" s="1" t="s">
        <v>3286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54</v>
      </c>
      <c r="M32" s="3">
        <v>52</v>
      </c>
      <c r="N32" s="3">
        <v>40</v>
      </c>
      <c r="O32" s="3">
        <v>45</v>
      </c>
      <c r="P32" s="3">
        <v>48</v>
      </c>
      <c r="Q32" s="3">
        <v>35</v>
      </c>
      <c r="R32" s="3">
        <v>56</v>
      </c>
      <c r="S32" s="3">
        <v>65</v>
      </c>
      <c r="T32" s="3">
        <v>48</v>
      </c>
      <c r="U32" s="3">
        <v>40</v>
      </c>
      <c r="V32" s="3">
        <v>49</v>
      </c>
      <c r="W32" s="3">
        <f t="shared" si="0"/>
        <v>809</v>
      </c>
      <c r="X32" s="3">
        <f t="shared" si="1"/>
        <v>671.47</v>
      </c>
      <c r="Y32" s="3">
        <v>20</v>
      </c>
      <c r="Z32" s="3">
        <v>26</v>
      </c>
      <c r="AA32" s="3">
        <v>18</v>
      </c>
      <c r="AB32" s="3">
        <v>22</v>
      </c>
      <c r="AC32" s="3">
        <v>26</v>
      </c>
      <c r="AD32" s="3">
        <v>20</v>
      </c>
      <c r="AE32" s="3">
        <f t="shared" si="2"/>
        <v>803.47</v>
      </c>
    </row>
    <row r="33" spans="1:34">
      <c r="A33" s="1" t="s">
        <v>3224</v>
      </c>
      <c r="B33" s="1" t="s">
        <v>26</v>
      </c>
      <c r="C33" s="1" t="s">
        <v>3284</v>
      </c>
      <c r="D33" s="1" t="s">
        <v>28</v>
      </c>
      <c r="E33" s="1" t="s">
        <v>3287</v>
      </c>
      <c r="F33" s="1" t="s">
        <v>3288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54</v>
      </c>
      <c r="M33" s="3">
        <v>52</v>
      </c>
      <c r="N33" s="3">
        <v>40</v>
      </c>
      <c r="O33" s="3">
        <v>45</v>
      </c>
      <c r="P33" s="3">
        <v>48</v>
      </c>
      <c r="Q33" s="3">
        <v>35</v>
      </c>
      <c r="R33" s="3">
        <v>56</v>
      </c>
      <c r="S33" s="3">
        <v>65</v>
      </c>
      <c r="T33" s="3">
        <v>48</v>
      </c>
      <c r="U33" s="3">
        <v>40</v>
      </c>
      <c r="V33" s="3">
        <v>49</v>
      </c>
      <c r="W33" s="3">
        <f t="shared" si="0"/>
        <v>809</v>
      </c>
      <c r="X33" s="3">
        <f t="shared" si="1"/>
        <v>671.47</v>
      </c>
      <c r="Y33" s="3">
        <v>20</v>
      </c>
      <c r="Z33" s="3">
        <v>26</v>
      </c>
      <c r="AA33" s="3">
        <v>18</v>
      </c>
      <c r="AB33" s="3">
        <v>22</v>
      </c>
      <c r="AC33" s="3">
        <v>26</v>
      </c>
      <c r="AD33" s="3">
        <v>20</v>
      </c>
      <c r="AE33" s="3">
        <f t="shared" si="2"/>
        <v>803.47</v>
      </c>
    </row>
    <row r="34" spans="1:34">
      <c r="A34" s="1" t="s">
        <v>3224</v>
      </c>
      <c r="B34" s="1" t="s">
        <v>26</v>
      </c>
      <c r="C34" s="1" t="s">
        <v>3284</v>
      </c>
      <c r="D34" s="1" t="s">
        <v>28</v>
      </c>
      <c r="E34" s="1" t="s">
        <v>3289</v>
      </c>
      <c r="F34" s="1" t="s">
        <v>3290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54</v>
      </c>
      <c r="M34" s="3">
        <v>52</v>
      </c>
      <c r="N34" s="3">
        <v>40</v>
      </c>
      <c r="O34" s="3">
        <v>45</v>
      </c>
      <c r="P34" s="3">
        <v>48</v>
      </c>
      <c r="Q34" s="3">
        <v>35</v>
      </c>
      <c r="R34" s="3">
        <v>56</v>
      </c>
      <c r="S34" s="3">
        <v>65</v>
      </c>
      <c r="T34" s="3">
        <v>48</v>
      </c>
      <c r="U34" s="3">
        <v>40</v>
      </c>
      <c r="V34" s="3">
        <v>49</v>
      </c>
      <c r="W34" s="3">
        <f t="shared" si="0"/>
        <v>809</v>
      </c>
      <c r="X34" s="3">
        <f t="shared" si="1"/>
        <v>671.47</v>
      </c>
      <c r="Y34" s="3">
        <v>20</v>
      </c>
      <c r="Z34" s="3">
        <v>26</v>
      </c>
      <c r="AA34" s="3">
        <v>18</v>
      </c>
      <c r="AB34" s="3">
        <v>22</v>
      </c>
      <c r="AC34" s="3">
        <v>26</v>
      </c>
      <c r="AD34" s="3">
        <v>20</v>
      </c>
      <c r="AE34" s="3">
        <f t="shared" si="2"/>
        <v>803.47</v>
      </c>
    </row>
    <row r="35" spans="1:34">
      <c r="A35" s="1" t="s">
        <v>3224</v>
      </c>
      <c r="B35" s="1" t="s">
        <v>26</v>
      </c>
      <c r="C35" s="1" t="s">
        <v>3284</v>
      </c>
      <c r="D35" s="1" t="s">
        <v>28</v>
      </c>
      <c r="E35" s="1" t="s">
        <v>3291</v>
      </c>
      <c r="F35" s="1" t="s">
        <v>3292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54</v>
      </c>
      <c r="M35" s="3">
        <v>52</v>
      </c>
      <c r="N35" s="3">
        <v>40</v>
      </c>
      <c r="O35" s="3">
        <v>45</v>
      </c>
      <c r="P35" s="3">
        <v>48</v>
      </c>
      <c r="Q35" s="3">
        <v>35</v>
      </c>
      <c r="R35" s="3">
        <v>56</v>
      </c>
      <c r="S35" s="3">
        <v>65</v>
      </c>
      <c r="T35" s="3">
        <v>48</v>
      </c>
      <c r="U35" s="3">
        <v>40</v>
      </c>
      <c r="V35" s="3">
        <v>49</v>
      </c>
      <c r="W35" s="3">
        <f t="shared" ref="W35:W67" si="3">SUM(G35:V35)</f>
        <v>809</v>
      </c>
      <c r="X35" s="3">
        <f t="shared" ref="X35:X67" si="4">W35*0.83</f>
        <v>671.47</v>
      </c>
      <c r="Y35" s="3">
        <v>20</v>
      </c>
      <c r="Z35" s="3">
        <v>26</v>
      </c>
      <c r="AA35" s="3">
        <v>18</v>
      </c>
      <c r="AB35" s="3">
        <v>22</v>
      </c>
      <c r="AC35" s="3">
        <v>26</v>
      </c>
      <c r="AD35" s="3">
        <v>20</v>
      </c>
      <c r="AE35" s="3">
        <f t="shared" ref="AE35:AE67" si="5">SUM(X35:AD35)</f>
        <v>803.47</v>
      </c>
    </row>
    <row r="36" spans="1:34">
      <c r="A36" s="1" t="s">
        <v>3224</v>
      </c>
      <c r="B36" s="1" t="s">
        <v>26</v>
      </c>
      <c r="C36" s="1" t="s">
        <v>3284</v>
      </c>
      <c r="D36" s="1" t="s">
        <v>28</v>
      </c>
      <c r="E36" s="1" t="s">
        <v>3293</v>
      </c>
      <c r="F36" s="1" t="s">
        <v>3294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54</v>
      </c>
      <c r="M36" s="3">
        <v>52</v>
      </c>
      <c r="N36" s="3">
        <v>40</v>
      </c>
      <c r="O36" s="3">
        <v>45</v>
      </c>
      <c r="P36" s="3">
        <v>48</v>
      </c>
      <c r="Q36" s="3">
        <v>35</v>
      </c>
      <c r="R36" s="3">
        <v>56</v>
      </c>
      <c r="S36" s="3">
        <v>65</v>
      </c>
      <c r="T36" s="3">
        <v>48</v>
      </c>
      <c r="U36" s="3">
        <v>40</v>
      </c>
      <c r="V36" s="3">
        <v>49</v>
      </c>
      <c r="W36" s="3">
        <f t="shared" si="3"/>
        <v>809</v>
      </c>
      <c r="X36" s="3">
        <f t="shared" si="4"/>
        <v>671.47</v>
      </c>
      <c r="Y36" s="3">
        <v>20</v>
      </c>
      <c r="Z36" s="3">
        <v>26</v>
      </c>
      <c r="AA36" s="3">
        <v>18</v>
      </c>
      <c r="AB36" s="3">
        <v>22</v>
      </c>
      <c r="AC36" s="3">
        <v>26</v>
      </c>
      <c r="AD36" s="3">
        <v>20</v>
      </c>
      <c r="AE36" s="3">
        <f t="shared" si="5"/>
        <v>803.47</v>
      </c>
    </row>
    <row r="37" spans="1:34">
      <c r="A37" s="1" t="s">
        <v>3224</v>
      </c>
      <c r="B37" s="1" t="s">
        <v>26</v>
      </c>
      <c r="C37" s="1" t="s">
        <v>3284</v>
      </c>
      <c r="D37" s="1" t="s">
        <v>28</v>
      </c>
      <c r="E37" s="1" t="s">
        <v>3295</v>
      </c>
      <c r="F37" s="1" t="s">
        <v>3296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54</v>
      </c>
      <c r="M37" s="3">
        <v>52</v>
      </c>
      <c r="N37" s="3">
        <v>40</v>
      </c>
      <c r="O37" s="3">
        <v>45</v>
      </c>
      <c r="P37" s="3">
        <v>48</v>
      </c>
      <c r="Q37" s="3">
        <v>35</v>
      </c>
      <c r="R37" s="3">
        <v>56</v>
      </c>
      <c r="S37" s="3">
        <v>65</v>
      </c>
      <c r="T37" s="3">
        <v>48</v>
      </c>
      <c r="U37" s="3">
        <v>40</v>
      </c>
      <c r="V37" s="3">
        <v>49</v>
      </c>
      <c r="W37" s="3">
        <f t="shared" si="3"/>
        <v>809</v>
      </c>
      <c r="X37" s="3">
        <f t="shared" si="4"/>
        <v>671.47</v>
      </c>
      <c r="Y37" s="3">
        <v>20</v>
      </c>
      <c r="Z37" s="3">
        <v>26</v>
      </c>
      <c r="AA37" s="3">
        <v>18</v>
      </c>
      <c r="AB37" s="3">
        <v>22</v>
      </c>
      <c r="AC37" s="3">
        <v>26</v>
      </c>
      <c r="AD37" s="3">
        <v>20</v>
      </c>
      <c r="AE37" s="3">
        <f t="shared" si="5"/>
        <v>803.47</v>
      </c>
    </row>
    <row r="38" spans="1:34">
      <c r="A38" s="1" t="s">
        <v>3224</v>
      </c>
      <c r="B38" s="1" t="s">
        <v>26</v>
      </c>
      <c r="C38" s="1" t="s">
        <v>3284</v>
      </c>
      <c r="D38" s="1" t="s">
        <v>28</v>
      </c>
      <c r="E38" s="1" t="s">
        <v>3297</v>
      </c>
      <c r="F38" s="1" t="s">
        <v>3298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54</v>
      </c>
      <c r="M38" s="3">
        <v>52</v>
      </c>
      <c r="N38" s="3">
        <v>40</v>
      </c>
      <c r="O38" s="3">
        <v>45</v>
      </c>
      <c r="P38" s="3">
        <v>48</v>
      </c>
      <c r="Q38" s="3">
        <v>35</v>
      </c>
      <c r="R38" s="3">
        <v>56</v>
      </c>
      <c r="S38" s="3">
        <v>65</v>
      </c>
      <c r="T38" s="3">
        <v>48</v>
      </c>
      <c r="U38" s="3">
        <v>40</v>
      </c>
      <c r="V38" s="3">
        <v>49</v>
      </c>
      <c r="W38" s="3">
        <f t="shared" si="3"/>
        <v>809</v>
      </c>
      <c r="X38" s="3">
        <f t="shared" si="4"/>
        <v>671.47</v>
      </c>
      <c r="Y38" s="3">
        <v>20</v>
      </c>
      <c r="Z38" s="3">
        <v>26</v>
      </c>
      <c r="AA38" s="3">
        <v>18</v>
      </c>
      <c r="AB38" s="3">
        <v>22</v>
      </c>
      <c r="AC38" s="3">
        <v>26</v>
      </c>
      <c r="AD38" s="3">
        <v>20</v>
      </c>
      <c r="AE38" s="3">
        <f t="shared" si="5"/>
        <v>803.47</v>
      </c>
    </row>
    <row r="39" spans="1:34">
      <c r="A39" s="1" t="s">
        <v>3224</v>
      </c>
      <c r="B39" s="1" t="s">
        <v>26</v>
      </c>
      <c r="C39" s="1" t="s">
        <v>3284</v>
      </c>
      <c r="D39" s="1" t="s">
        <v>28</v>
      </c>
      <c r="E39" s="1" t="s">
        <v>3299</v>
      </c>
      <c r="F39" s="1" t="s">
        <v>3300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54</v>
      </c>
      <c r="M39" s="3">
        <v>52</v>
      </c>
      <c r="N39" s="3">
        <v>40</v>
      </c>
      <c r="O39" s="3">
        <v>45</v>
      </c>
      <c r="P39" s="3">
        <v>48</v>
      </c>
      <c r="Q39" s="3">
        <v>35</v>
      </c>
      <c r="R39" s="3">
        <v>56</v>
      </c>
      <c r="S39" s="3">
        <v>65</v>
      </c>
      <c r="T39" s="3">
        <v>48</v>
      </c>
      <c r="U39" s="3">
        <v>40</v>
      </c>
      <c r="V39" s="3">
        <v>49</v>
      </c>
      <c r="W39" s="3">
        <f t="shared" si="3"/>
        <v>809</v>
      </c>
      <c r="X39" s="3">
        <f t="shared" si="4"/>
        <v>671.47</v>
      </c>
      <c r="Y39" s="3">
        <v>20</v>
      </c>
      <c r="Z39" s="3">
        <v>26</v>
      </c>
      <c r="AA39" s="3">
        <v>18</v>
      </c>
      <c r="AB39" s="3">
        <v>22</v>
      </c>
      <c r="AC39" s="3">
        <v>26</v>
      </c>
      <c r="AD39" s="3">
        <v>20</v>
      </c>
      <c r="AE39" s="3">
        <f t="shared" si="5"/>
        <v>803.47</v>
      </c>
    </row>
    <row r="40" spans="1:34">
      <c r="A40" s="1" t="s">
        <v>3224</v>
      </c>
      <c r="B40" s="1" t="s">
        <v>26</v>
      </c>
      <c r="C40" s="1" t="s">
        <v>3284</v>
      </c>
      <c r="D40" s="1" t="s">
        <v>28</v>
      </c>
      <c r="E40" s="1" t="s">
        <v>3301</v>
      </c>
      <c r="F40" s="1" t="s">
        <v>3302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54</v>
      </c>
      <c r="M40" s="3">
        <v>52</v>
      </c>
      <c r="N40" s="3">
        <v>40</v>
      </c>
      <c r="O40" s="3">
        <v>45</v>
      </c>
      <c r="P40" s="3">
        <v>48</v>
      </c>
      <c r="Q40" s="3">
        <v>35</v>
      </c>
      <c r="R40" s="3">
        <v>56</v>
      </c>
      <c r="S40" s="3">
        <v>65</v>
      </c>
      <c r="T40" s="3">
        <v>48</v>
      </c>
      <c r="U40" s="3">
        <v>40</v>
      </c>
      <c r="V40" s="3">
        <v>49</v>
      </c>
      <c r="W40" s="3">
        <f t="shared" si="3"/>
        <v>809</v>
      </c>
      <c r="X40" s="3">
        <f t="shared" si="4"/>
        <v>671.47</v>
      </c>
      <c r="Y40" s="3">
        <v>20</v>
      </c>
      <c r="Z40" s="3">
        <v>26</v>
      </c>
      <c r="AA40" s="3">
        <v>18</v>
      </c>
      <c r="AB40" s="3">
        <v>22</v>
      </c>
      <c r="AC40" s="3">
        <v>26</v>
      </c>
      <c r="AD40" s="3">
        <v>20</v>
      </c>
      <c r="AE40" s="3">
        <f t="shared" si="5"/>
        <v>803.47</v>
      </c>
    </row>
    <row r="41" spans="1:34">
      <c r="A41" s="1" t="s">
        <v>3224</v>
      </c>
      <c r="B41" s="1" t="s">
        <v>26</v>
      </c>
      <c r="C41" s="1" t="s">
        <v>3284</v>
      </c>
      <c r="D41" s="1" t="s">
        <v>28</v>
      </c>
      <c r="E41" s="1" t="s">
        <v>3303</v>
      </c>
      <c r="F41" s="1" t="s">
        <v>3304</v>
      </c>
      <c r="J41" s="3">
        <v>42</v>
      </c>
      <c r="K41" s="3">
        <v>69</v>
      </c>
      <c r="L41" s="3">
        <v>54</v>
      </c>
      <c r="M41" s="3">
        <v>52</v>
      </c>
      <c r="N41" s="3">
        <v>40</v>
      </c>
      <c r="O41" s="3">
        <v>45</v>
      </c>
      <c r="P41" s="3">
        <v>48</v>
      </c>
      <c r="Q41" s="3">
        <v>35</v>
      </c>
      <c r="R41" s="3">
        <v>56</v>
      </c>
      <c r="S41" s="3">
        <v>65</v>
      </c>
      <c r="T41" s="3">
        <v>48</v>
      </c>
      <c r="U41" s="3">
        <v>40</v>
      </c>
      <c r="V41" s="3">
        <v>49</v>
      </c>
      <c r="W41" s="3">
        <f t="shared" si="3"/>
        <v>643</v>
      </c>
      <c r="X41" s="3">
        <f t="shared" si="4"/>
        <v>533.69</v>
      </c>
      <c r="Y41" s="3">
        <v>20</v>
      </c>
      <c r="Z41" s="3">
        <v>26</v>
      </c>
      <c r="AA41" s="3">
        <v>18</v>
      </c>
      <c r="AB41" s="3">
        <v>22</v>
      </c>
      <c r="AC41" s="3">
        <v>26</v>
      </c>
      <c r="AD41" s="3">
        <v>20</v>
      </c>
      <c r="AE41" s="3">
        <f t="shared" si="5"/>
        <v>665.69</v>
      </c>
      <c r="AF41" s="3">
        <v>62.25</v>
      </c>
      <c r="AG41" s="3">
        <v>43.16</v>
      </c>
      <c r="AH41" s="3">
        <f>AE41+AF41+AG41</f>
        <v>771.1</v>
      </c>
    </row>
    <row r="42" spans="1:34">
      <c r="A42" s="1" t="s">
        <v>3224</v>
      </c>
      <c r="B42" s="1" t="s">
        <v>26</v>
      </c>
      <c r="C42" s="1" t="s">
        <v>3284</v>
      </c>
      <c r="D42" s="1" t="s">
        <v>28</v>
      </c>
      <c r="E42" s="1" t="s">
        <v>3305</v>
      </c>
      <c r="F42" s="1" t="s">
        <v>3306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54</v>
      </c>
      <c r="M42" s="3">
        <v>52</v>
      </c>
      <c r="N42" s="3">
        <v>40</v>
      </c>
      <c r="O42" s="3">
        <v>45</v>
      </c>
      <c r="P42" s="3">
        <v>48</v>
      </c>
      <c r="Q42" s="3">
        <v>35</v>
      </c>
      <c r="R42" s="3">
        <v>56</v>
      </c>
      <c r="S42" s="3">
        <v>65</v>
      </c>
      <c r="T42" s="3">
        <v>48</v>
      </c>
      <c r="U42" s="3">
        <v>40</v>
      </c>
      <c r="V42" s="3">
        <v>49</v>
      </c>
      <c r="W42" s="3">
        <f t="shared" si="3"/>
        <v>809</v>
      </c>
      <c r="X42" s="3">
        <f t="shared" si="4"/>
        <v>671.47</v>
      </c>
      <c r="Y42" s="3">
        <v>20</v>
      </c>
      <c r="Z42" s="3">
        <v>26</v>
      </c>
      <c r="AA42" s="3">
        <v>18</v>
      </c>
      <c r="AB42" s="3">
        <v>22</v>
      </c>
      <c r="AC42" s="3">
        <v>26</v>
      </c>
      <c r="AD42" s="3">
        <v>20</v>
      </c>
      <c r="AE42" s="3">
        <f t="shared" si="5"/>
        <v>803.47</v>
      </c>
    </row>
    <row r="43" spans="1:34">
      <c r="A43" s="1" t="s">
        <v>3224</v>
      </c>
      <c r="B43" s="1" t="s">
        <v>26</v>
      </c>
      <c r="C43" s="1" t="s">
        <v>3284</v>
      </c>
      <c r="D43" s="1" t="s">
        <v>28</v>
      </c>
      <c r="E43" s="1" t="s">
        <v>3307</v>
      </c>
      <c r="F43" s="1" t="s">
        <v>3308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54</v>
      </c>
      <c r="M43" s="3">
        <v>52</v>
      </c>
      <c r="N43" s="3">
        <v>40</v>
      </c>
      <c r="O43" s="3">
        <v>45</v>
      </c>
      <c r="P43" s="3">
        <v>48</v>
      </c>
      <c r="Q43" s="3">
        <v>35</v>
      </c>
      <c r="R43" s="3">
        <v>56</v>
      </c>
      <c r="S43" s="3">
        <v>65</v>
      </c>
      <c r="T43" s="3">
        <v>48</v>
      </c>
      <c r="U43" s="3">
        <v>40</v>
      </c>
      <c r="V43" s="3">
        <v>49</v>
      </c>
      <c r="W43" s="3">
        <f t="shared" si="3"/>
        <v>809</v>
      </c>
      <c r="X43" s="3">
        <f t="shared" si="4"/>
        <v>671.47</v>
      </c>
      <c r="Y43" s="3">
        <v>20</v>
      </c>
      <c r="Z43" s="3">
        <v>26</v>
      </c>
      <c r="AA43" s="3">
        <v>18</v>
      </c>
      <c r="AB43" s="3">
        <v>22</v>
      </c>
      <c r="AC43" s="3">
        <v>26</v>
      </c>
      <c r="AD43" s="3">
        <v>20</v>
      </c>
      <c r="AE43" s="3">
        <f t="shared" si="5"/>
        <v>803.47</v>
      </c>
    </row>
    <row r="44" spans="1:34">
      <c r="A44" s="1" t="s">
        <v>3224</v>
      </c>
      <c r="B44" s="1" t="s">
        <v>26</v>
      </c>
      <c r="C44" s="1" t="s">
        <v>3284</v>
      </c>
      <c r="D44" s="1" t="s">
        <v>28</v>
      </c>
      <c r="E44" s="1" t="s">
        <v>3309</v>
      </c>
      <c r="F44" s="1" t="s">
        <v>3310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54</v>
      </c>
      <c r="M44" s="3">
        <v>52</v>
      </c>
      <c r="N44" s="3">
        <v>40</v>
      </c>
      <c r="O44" s="3">
        <v>45</v>
      </c>
      <c r="P44" s="3">
        <v>48</v>
      </c>
      <c r="Q44" s="3">
        <v>35</v>
      </c>
      <c r="R44" s="3">
        <v>56</v>
      </c>
      <c r="S44" s="3">
        <v>65</v>
      </c>
      <c r="T44" s="3">
        <v>48</v>
      </c>
      <c r="U44" s="3">
        <v>40</v>
      </c>
      <c r="V44" s="3">
        <v>49</v>
      </c>
      <c r="W44" s="3">
        <f t="shared" si="3"/>
        <v>809</v>
      </c>
      <c r="X44" s="3">
        <f t="shared" si="4"/>
        <v>671.47</v>
      </c>
      <c r="Y44" s="3">
        <v>20</v>
      </c>
      <c r="Z44" s="3">
        <v>26</v>
      </c>
      <c r="AA44" s="3">
        <v>18</v>
      </c>
      <c r="AB44" s="3">
        <v>22</v>
      </c>
      <c r="AC44" s="3">
        <v>26</v>
      </c>
      <c r="AD44" s="3">
        <v>20</v>
      </c>
      <c r="AE44" s="3">
        <f t="shared" si="5"/>
        <v>803.47</v>
      </c>
    </row>
    <row r="45" spans="1:34">
      <c r="A45" s="1" t="s">
        <v>3224</v>
      </c>
      <c r="B45" s="1" t="s">
        <v>26</v>
      </c>
      <c r="C45" s="1" t="s">
        <v>3284</v>
      </c>
      <c r="D45" s="1" t="s">
        <v>28</v>
      </c>
      <c r="E45" s="1" t="s">
        <v>3311</v>
      </c>
      <c r="F45" s="1" t="s">
        <v>3312</v>
      </c>
      <c r="J45" s="3">
        <v>42</v>
      </c>
      <c r="K45" s="3">
        <v>69</v>
      </c>
      <c r="L45" s="3">
        <v>54</v>
      </c>
      <c r="M45" s="3">
        <v>52</v>
      </c>
      <c r="N45" s="3">
        <v>40</v>
      </c>
      <c r="O45" s="3">
        <v>45</v>
      </c>
      <c r="P45" s="3">
        <v>48</v>
      </c>
      <c r="Q45" s="3">
        <v>35</v>
      </c>
      <c r="R45" s="3">
        <v>56</v>
      </c>
      <c r="S45" s="3">
        <v>65</v>
      </c>
      <c r="T45" s="3">
        <v>48</v>
      </c>
      <c r="U45" s="3">
        <v>40</v>
      </c>
      <c r="V45" s="3">
        <v>49</v>
      </c>
      <c r="W45" s="3">
        <f t="shared" si="3"/>
        <v>643</v>
      </c>
      <c r="X45" s="3">
        <f t="shared" si="4"/>
        <v>533.69</v>
      </c>
      <c r="Y45" s="3">
        <v>20</v>
      </c>
      <c r="Z45" s="3">
        <v>26</v>
      </c>
      <c r="AA45" s="3">
        <v>18</v>
      </c>
      <c r="AB45" s="3">
        <v>22</v>
      </c>
      <c r="AC45" s="3">
        <v>26</v>
      </c>
      <c r="AD45" s="3">
        <v>20</v>
      </c>
      <c r="AE45" s="3">
        <f t="shared" si="5"/>
        <v>665.69</v>
      </c>
      <c r="AF45" s="3">
        <v>62.25</v>
      </c>
      <c r="AG45" s="3">
        <v>43.16</v>
      </c>
      <c r="AH45" s="3">
        <f>AE45+AF45+AG45</f>
        <v>771.1</v>
      </c>
    </row>
    <row r="46" spans="1:34">
      <c r="A46" s="1" t="s">
        <v>3224</v>
      </c>
      <c r="B46" s="1" t="s">
        <v>26</v>
      </c>
      <c r="C46" s="1" t="s">
        <v>3284</v>
      </c>
      <c r="D46" s="1" t="s">
        <v>28</v>
      </c>
      <c r="E46" s="1" t="s">
        <v>3313</v>
      </c>
      <c r="F46" s="1" t="s">
        <v>3314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54</v>
      </c>
      <c r="M46" s="3">
        <v>52</v>
      </c>
      <c r="N46" s="3">
        <v>40</v>
      </c>
      <c r="O46" s="3">
        <v>45</v>
      </c>
      <c r="P46" s="3">
        <v>48</v>
      </c>
      <c r="Q46" s="3">
        <v>35</v>
      </c>
      <c r="R46" s="3">
        <v>56</v>
      </c>
      <c r="S46" s="3">
        <v>65</v>
      </c>
      <c r="T46" s="3">
        <v>48</v>
      </c>
      <c r="U46" s="3">
        <v>40</v>
      </c>
      <c r="V46" s="3">
        <v>49</v>
      </c>
      <c r="W46" s="3">
        <f t="shared" si="3"/>
        <v>809</v>
      </c>
      <c r="X46" s="3">
        <f t="shared" si="4"/>
        <v>671.47</v>
      </c>
      <c r="Y46" s="3">
        <v>20</v>
      </c>
      <c r="Z46" s="3">
        <v>26</v>
      </c>
      <c r="AA46" s="3">
        <v>18</v>
      </c>
      <c r="AB46" s="3">
        <v>22</v>
      </c>
      <c r="AC46" s="3">
        <v>26</v>
      </c>
      <c r="AD46" s="3">
        <v>20</v>
      </c>
      <c r="AE46" s="3">
        <f t="shared" si="5"/>
        <v>803.47</v>
      </c>
    </row>
    <row r="47" spans="1:34">
      <c r="A47" s="1" t="s">
        <v>3224</v>
      </c>
      <c r="B47" s="1" t="s">
        <v>26</v>
      </c>
      <c r="C47" s="1" t="s">
        <v>3284</v>
      </c>
      <c r="D47" s="1" t="s">
        <v>28</v>
      </c>
      <c r="E47" s="1" t="s">
        <v>3315</v>
      </c>
      <c r="F47" s="1" t="s">
        <v>3316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54</v>
      </c>
      <c r="M47" s="3">
        <v>52</v>
      </c>
      <c r="N47" s="3">
        <v>40</v>
      </c>
      <c r="O47" s="3">
        <v>45</v>
      </c>
      <c r="P47" s="3">
        <v>48</v>
      </c>
      <c r="Q47" s="3">
        <v>35</v>
      </c>
      <c r="R47" s="3">
        <v>56</v>
      </c>
      <c r="S47" s="3">
        <v>65</v>
      </c>
      <c r="T47" s="3">
        <v>48</v>
      </c>
      <c r="U47" s="3">
        <v>40</v>
      </c>
      <c r="V47" s="3">
        <v>49</v>
      </c>
      <c r="W47" s="3">
        <f t="shared" si="3"/>
        <v>809</v>
      </c>
      <c r="X47" s="3">
        <f t="shared" si="4"/>
        <v>671.47</v>
      </c>
      <c r="Y47" s="3">
        <v>20</v>
      </c>
      <c r="Z47" s="3">
        <v>26</v>
      </c>
      <c r="AA47" s="3">
        <v>18</v>
      </c>
      <c r="AB47" s="3">
        <v>22</v>
      </c>
      <c r="AC47" s="3">
        <v>26</v>
      </c>
      <c r="AD47" s="3">
        <v>20</v>
      </c>
      <c r="AE47" s="3">
        <f t="shared" si="5"/>
        <v>803.47</v>
      </c>
    </row>
    <row r="48" spans="1:34">
      <c r="A48" s="1" t="s">
        <v>3224</v>
      </c>
      <c r="B48" s="1" t="s">
        <v>26</v>
      </c>
      <c r="C48" s="1" t="s">
        <v>3284</v>
      </c>
      <c r="D48" s="1" t="s">
        <v>28</v>
      </c>
      <c r="E48" s="1" t="s">
        <v>3317</v>
      </c>
      <c r="F48" s="1" t="s">
        <v>3318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54</v>
      </c>
      <c r="M48" s="3">
        <v>52</v>
      </c>
      <c r="N48" s="3">
        <v>40</v>
      </c>
      <c r="O48" s="3">
        <v>45</v>
      </c>
      <c r="P48" s="3">
        <v>48</v>
      </c>
      <c r="Q48" s="3">
        <v>35</v>
      </c>
      <c r="R48" s="3">
        <v>56</v>
      </c>
      <c r="S48" s="3">
        <v>65</v>
      </c>
      <c r="T48" s="3">
        <v>48</v>
      </c>
      <c r="U48" s="3">
        <v>40</v>
      </c>
      <c r="V48" s="3">
        <v>49</v>
      </c>
      <c r="W48" s="3">
        <f t="shared" si="3"/>
        <v>809</v>
      </c>
      <c r="X48" s="3">
        <f t="shared" si="4"/>
        <v>671.47</v>
      </c>
      <c r="Y48" s="3">
        <v>20</v>
      </c>
      <c r="Z48" s="3">
        <v>26</v>
      </c>
      <c r="AA48" s="3">
        <v>18</v>
      </c>
      <c r="AB48" s="3">
        <v>22</v>
      </c>
      <c r="AC48" s="3">
        <v>26</v>
      </c>
      <c r="AD48" s="3">
        <v>20</v>
      </c>
      <c r="AE48" s="3">
        <f t="shared" si="5"/>
        <v>803.47</v>
      </c>
    </row>
    <row r="49" spans="1:31">
      <c r="A49" s="1" t="s">
        <v>3224</v>
      </c>
      <c r="B49" s="1" t="s">
        <v>26</v>
      </c>
      <c r="C49" s="1" t="s">
        <v>3284</v>
      </c>
      <c r="D49" s="1" t="s">
        <v>28</v>
      </c>
      <c r="E49" s="1" t="s">
        <v>3319</v>
      </c>
      <c r="F49" s="1" t="s">
        <v>3320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54</v>
      </c>
      <c r="M49" s="3">
        <v>52</v>
      </c>
      <c r="N49" s="3">
        <v>40</v>
      </c>
      <c r="O49" s="3">
        <v>45</v>
      </c>
      <c r="P49" s="3">
        <v>48</v>
      </c>
      <c r="Q49" s="3">
        <v>35</v>
      </c>
      <c r="R49" s="3">
        <v>56</v>
      </c>
      <c r="S49" s="3">
        <v>65</v>
      </c>
      <c r="T49" s="3">
        <v>48</v>
      </c>
      <c r="U49" s="3">
        <v>40</v>
      </c>
      <c r="V49" s="3">
        <v>49</v>
      </c>
      <c r="W49" s="3">
        <f t="shared" si="3"/>
        <v>809</v>
      </c>
      <c r="X49" s="3">
        <f t="shared" si="4"/>
        <v>671.47</v>
      </c>
      <c r="Y49" s="3">
        <v>20</v>
      </c>
      <c r="Z49" s="3">
        <v>26</v>
      </c>
      <c r="AA49" s="3">
        <v>18</v>
      </c>
      <c r="AB49" s="3">
        <v>22</v>
      </c>
      <c r="AC49" s="3">
        <v>26</v>
      </c>
      <c r="AD49" s="3">
        <v>20</v>
      </c>
      <c r="AE49" s="3">
        <f t="shared" si="5"/>
        <v>803.47</v>
      </c>
    </row>
    <row r="50" spans="1:31">
      <c r="A50" s="1" t="s">
        <v>3224</v>
      </c>
      <c r="B50" s="1" t="s">
        <v>26</v>
      </c>
      <c r="C50" s="1" t="s">
        <v>3284</v>
      </c>
      <c r="D50" s="1" t="s">
        <v>28</v>
      </c>
      <c r="E50" s="1" t="s">
        <v>3321</v>
      </c>
      <c r="F50" s="1" t="s">
        <v>3322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54</v>
      </c>
      <c r="M50" s="3">
        <v>52</v>
      </c>
      <c r="N50" s="3">
        <v>40</v>
      </c>
      <c r="O50" s="3">
        <v>45</v>
      </c>
      <c r="P50" s="3">
        <v>48</v>
      </c>
      <c r="Q50" s="3">
        <v>35</v>
      </c>
      <c r="R50" s="3">
        <v>56</v>
      </c>
      <c r="S50" s="3">
        <v>65</v>
      </c>
      <c r="T50" s="3">
        <v>48</v>
      </c>
      <c r="U50" s="3">
        <v>40</v>
      </c>
      <c r="V50" s="3">
        <v>49</v>
      </c>
      <c r="W50" s="3">
        <f t="shared" si="3"/>
        <v>809</v>
      </c>
      <c r="X50" s="3">
        <f t="shared" si="4"/>
        <v>671.47</v>
      </c>
      <c r="Y50" s="3">
        <v>20</v>
      </c>
      <c r="Z50" s="3">
        <v>26</v>
      </c>
      <c r="AA50" s="3">
        <v>18</v>
      </c>
      <c r="AB50" s="3">
        <v>22</v>
      </c>
      <c r="AC50" s="3">
        <v>26</v>
      </c>
      <c r="AD50" s="3">
        <v>20</v>
      </c>
      <c r="AE50" s="3">
        <f t="shared" si="5"/>
        <v>803.47</v>
      </c>
    </row>
    <row r="51" spans="1:31">
      <c r="A51" s="1" t="s">
        <v>3224</v>
      </c>
      <c r="B51" s="1" t="s">
        <v>26</v>
      </c>
      <c r="C51" s="1" t="s">
        <v>3284</v>
      </c>
      <c r="D51" s="1" t="s">
        <v>28</v>
      </c>
      <c r="E51" s="1" t="s">
        <v>3323</v>
      </c>
      <c r="F51" s="1" t="s">
        <v>3324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54</v>
      </c>
      <c r="M51" s="3">
        <v>52</v>
      </c>
      <c r="N51" s="3">
        <v>40</v>
      </c>
      <c r="O51" s="3">
        <v>45</v>
      </c>
      <c r="P51" s="3">
        <v>48</v>
      </c>
      <c r="Q51" s="3">
        <v>35</v>
      </c>
      <c r="R51" s="3">
        <v>56</v>
      </c>
      <c r="S51" s="3">
        <v>65</v>
      </c>
      <c r="T51" s="3">
        <v>48</v>
      </c>
      <c r="U51" s="3">
        <v>40</v>
      </c>
      <c r="V51" s="3">
        <v>49</v>
      </c>
      <c r="W51" s="3">
        <f t="shared" si="3"/>
        <v>809</v>
      </c>
      <c r="X51" s="3">
        <f t="shared" si="4"/>
        <v>671.47</v>
      </c>
      <c r="Y51" s="3">
        <v>20</v>
      </c>
      <c r="Z51" s="3">
        <v>26</v>
      </c>
      <c r="AA51" s="3">
        <v>18</v>
      </c>
      <c r="AB51" s="3">
        <v>22</v>
      </c>
      <c r="AC51" s="3">
        <v>26</v>
      </c>
      <c r="AD51" s="3">
        <v>20</v>
      </c>
      <c r="AE51" s="3">
        <f t="shared" si="5"/>
        <v>803.47</v>
      </c>
    </row>
    <row r="52" spans="1:31">
      <c r="A52" s="1" t="s">
        <v>3224</v>
      </c>
      <c r="B52" s="1" t="s">
        <v>26</v>
      </c>
      <c r="C52" s="1" t="s">
        <v>3284</v>
      </c>
      <c r="D52" s="1" t="s">
        <v>28</v>
      </c>
      <c r="E52" s="1" t="s">
        <v>3325</v>
      </c>
      <c r="F52" s="1" t="s">
        <v>3326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54</v>
      </c>
      <c r="M52" s="3">
        <v>52</v>
      </c>
      <c r="N52" s="3">
        <v>40</v>
      </c>
      <c r="O52" s="3">
        <v>45</v>
      </c>
      <c r="P52" s="3">
        <v>48</v>
      </c>
      <c r="Q52" s="3">
        <v>35</v>
      </c>
      <c r="R52" s="3">
        <v>56</v>
      </c>
      <c r="S52" s="3">
        <v>65</v>
      </c>
      <c r="T52" s="3">
        <v>48</v>
      </c>
      <c r="U52" s="3">
        <v>40</v>
      </c>
      <c r="V52" s="3">
        <v>49</v>
      </c>
      <c r="W52" s="3">
        <f t="shared" si="3"/>
        <v>809</v>
      </c>
      <c r="X52" s="3">
        <f t="shared" si="4"/>
        <v>671.47</v>
      </c>
      <c r="Y52" s="3">
        <v>20</v>
      </c>
      <c r="Z52" s="3">
        <v>26</v>
      </c>
      <c r="AA52" s="3">
        <v>18</v>
      </c>
      <c r="AB52" s="3">
        <v>22</v>
      </c>
      <c r="AC52" s="3">
        <v>26</v>
      </c>
      <c r="AD52" s="3">
        <v>20</v>
      </c>
      <c r="AE52" s="3">
        <f t="shared" si="5"/>
        <v>803.47</v>
      </c>
    </row>
    <row r="53" spans="1:31">
      <c r="A53" s="1" t="s">
        <v>3224</v>
      </c>
      <c r="B53" s="1" t="s">
        <v>26</v>
      </c>
      <c r="C53" s="1" t="s">
        <v>3284</v>
      </c>
      <c r="D53" s="1" t="s">
        <v>28</v>
      </c>
      <c r="E53" s="1" t="s">
        <v>3327</v>
      </c>
      <c r="F53" s="1" t="s">
        <v>3328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54</v>
      </c>
      <c r="M53" s="3">
        <v>52</v>
      </c>
      <c r="N53" s="3">
        <v>40</v>
      </c>
      <c r="O53" s="3">
        <v>45</v>
      </c>
      <c r="P53" s="3">
        <v>48</v>
      </c>
      <c r="Q53" s="3">
        <v>35</v>
      </c>
      <c r="R53" s="3">
        <v>56</v>
      </c>
      <c r="S53" s="3">
        <v>65</v>
      </c>
      <c r="T53" s="3">
        <v>48</v>
      </c>
      <c r="U53" s="3">
        <v>40</v>
      </c>
      <c r="V53" s="3">
        <v>49</v>
      </c>
      <c r="W53" s="3">
        <f t="shared" si="3"/>
        <v>809</v>
      </c>
      <c r="X53" s="3">
        <f t="shared" si="4"/>
        <v>671.47</v>
      </c>
      <c r="Y53" s="3">
        <v>20</v>
      </c>
      <c r="Z53" s="3">
        <v>26</v>
      </c>
      <c r="AA53" s="3">
        <v>18</v>
      </c>
      <c r="AB53" s="3">
        <v>22</v>
      </c>
      <c r="AC53" s="3">
        <v>26</v>
      </c>
      <c r="AD53" s="3">
        <v>20</v>
      </c>
      <c r="AE53" s="3">
        <f t="shared" si="5"/>
        <v>803.47</v>
      </c>
    </row>
    <row r="54" spans="1:31">
      <c r="A54" s="1" t="s">
        <v>3224</v>
      </c>
      <c r="B54" s="1" t="s">
        <v>26</v>
      </c>
      <c r="C54" s="1" t="s">
        <v>3284</v>
      </c>
      <c r="D54" s="1" t="s">
        <v>28</v>
      </c>
      <c r="E54" s="1" t="s">
        <v>3329</v>
      </c>
      <c r="F54" s="1" t="s">
        <v>3330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54</v>
      </c>
      <c r="M54" s="3">
        <v>52</v>
      </c>
      <c r="N54" s="3">
        <v>40</v>
      </c>
      <c r="O54" s="3">
        <v>45</v>
      </c>
      <c r="P54" s="3">
        <v>48</v>
      </c>
      <c r="Q54" s="3">
        <v>35</v>
      </c>
      <c r="R54" s="3">
        <v>56</v>
      </c>
      <c r="S54" s="3">
        <v>65</v>
      </c>
      <c r="T54" s="3">
        <v>48</v>
      </c>
      <c r="U54" s="3">
        <v>40</v>
      </c>
      <c r="V54" s="3">
        <v>49</v>
      </c>
      <c r="W54" s="3">
        <f t="shared" si="3"/>
        <v>809</v>
      </c>
      <c r="X54" s="3">
        <f t="shared" si="4"/>
        <v>671.47</v>
      </c>
      <c r="Y54" s="3">
        <v>20</v>
      </c>
      <c r="Z54" s="3">
        <v>26</v>
      </c>
      <c r="AA54" s="3">
        <v>18</v>
      </c>
      <c r="AB54" s="3">
        <v>22</v>
      </c>
      <c r="AC54" s="3">
        <v>26</v>
      </c>
      <c r="AD54" s="3">
        <v>20</v>
      </c>
      <c r="AE54" s="3">
        <f t="shared" si="5"/>
        <v>803.47</v>
      </c>
    </row>
    <row r="55" spans="1:31">
      <c r="A55" s="1" t="s">
        <v>3224</v>
      </c>
      <c r="B55" s="1" t="s">
        <v>26</v>
      </c>
      <c r="C55" s="1" t="s">
        <v>3284</v>
      </c>
      <c r="D55" s="1" t="s">
        <v>28</v>
      </c>
      <c r="E55" s="1" t="s">
        <v>3331</v>
      </c>
      <c r="F55" s="1" t="s">
        <v>3332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54</v>
      </c>
      <c r="M55" s="3">
        <v>52</v>
      </c>
      <c r="N55" s="3">
        <v>40</v>
      </c>
      <c r="O55" s="3">
        <v>45</v>
      </c>
      <c r="P55" s="3">
        <v>48</v>
      </c>
      <c r="Q55" s="3">
        <v>35</v>
      </c>
      <c r="R55" s="3">
        <v>56</v>
      </c>
      <c r="S55" s="3">
        <v>65</v>
      </c>
      <c r="T55" s="3">
        <v>48</v>
      </c>
      <c r="U55" s="3">
        <v>40</v>
      </c>
      <c r="V55" s="3">
        <v>49</v>
      </c>
      <c r="W55" s="3">
        <f t="shared" si="3"/>
        <v>809</v>
      </c>
      <c r="X55" s="3">
        <f t="shared" si="4"/>
        <v>671.47</v>
      </c>
      <c r="Y55" s="3">
        <v>20</v>
      </c>
      <c r="Z55" s="3">
        <v>26</v>
      </c>
      <c r="AA55" s="3">
        <v>18</v>
      </c>
      <c r="AB55" s="3">
        <v>22</v>
      </c>
      <c r="AC55" s="3">
        <v>26</v>
      </c>
      <c r="AD55" s="3">
        <v>20</v>
      </c>
      <c r="AE55" s="3">
        <f t="shared" si="5"/>
        <v>803.47</v>
      </c>
    </row>
    <row r="56" spans="1:31">
      <c r="A56" s="1" t="s">
        <v>3224</v>
      </c>
      <c r="B56" s="1" t="s">
        <v>26</v>
      </c>
      <c r="C56" s="1" t="s">
        <v>3284</v>
      </c>
      <c r="D56" s="1" t="s">
        <v>28</v>
      </c>
      <c r="E56" s="1" t="s">
        <v>3333</v>
      </c>
      <c r="F56" s="1" t="s">
        <v>3334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54</v>
      </c>
      <c r="M56" s="3">
        <v>52</v>
      </c>
      <c r="N56" s="3">
        <v>40</v>
      </c>
      <c r="O56" s="3">
        <v>45</v>
      </c>
      <c r="P56" s="3">
        <v>48</v>
      </c>
      <c r="Q56" s="3">
        <v>35</v>
      </c>
      <c r="R56" s="3">
        <v>56</v>
      </c>
      <c r="S56" s="3">
        <v>65</v>
      </c>
      <c r="T56" s="3">
        <v>48</v>
      </c>
      <c r="U56" s="3">
        <v>40</v>
      </c>
      <c r="V56" s="3">
        <v>49</v>
      </c>
      <c r="W56" s="3">
        <f t="shared" si="3"/>
        <v>809</v>
      </c>
      <c r="X56" s="3">
        <f t="shared" si="4"/>
        <v>671.47</v>
      </c>
      <c r="Y56" s="3">
        <v>20</v>
      </c>
      <c r="Z56" s="3">
        <v>26</v>
      </c>
      <c r="AA56" s="3">
        <v>18</v>
      </c>
      <c r="AB56" s="3">
        <v>22</v>
      </c>
      <c r="AC56" s="3">
        <v>26</v>
      </c>
      <c r="AD56" s="3">
        <v>20</v>
      </c>
      <c r="AE56" s="3">
        <f t="shared" si="5"/>
        <v>803.47</v>
      </c>
    </row>
    <row r="57" spans="1:31">
      <c r="A57" s="1" t="s">
        <v>3224</v>
      </c>
      <c r="B57" s="1" t="s">
        <v>26</v>
      </c>
      <c r="C57" s="1" t="s">
        <v>3284</v>
      </c>
      <c r="D57" s="1" t="s">
        <v>28</v>
      </c>
      <c r="E57" s="1" t="s">
        <v>3335</v>
      </c>
      <c r="F57" s="1" t="s">
        <v>3336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54</v>
      </c>
      <c r="M57" s="3">
        <v>52</v>
      </c>
      <c r="N57" s="3">
        <v>40</v>
      </c>
      <c r="O57" s="3">
        <v>45</v>
      </c>
      <c r="P57" s="3">
        <v>48</v>
      </c>
      <c r="Q57" s="3">
        <v>35</v>
      </c>
      <c r="R57" s="3">
        <v>56</v>
      </c>
      <c r="S57" s="3">
        <v>65</v>
      </c>
      <c r="T57" s="3">
        <v>48</v>
      </c>
      <c r="U57" s="3">
        <v>40</v>
      </c>
      <c r="V57" s="3">
        <v>49</v>
      </c>
      <c r="W57" s="3">
        <f t="shared" si="3"/>
        <v>809</v>
      </c>
      <c r="X57" s="3">
        <f t="shared" si="4"/>
        <v>671.47</v>
      </c>
      <c r="Y57" s="3">
        <v>20</v>
      </c>
      <c r="Z57" s="3">
        <v>26</v>
      </c>
      <c r="AA57" s="3">
        <v>18</v>
      </c>
      <c r="AB57" s="3">
        <v>22</v>
      </c>
      <c r="AC57" s="3">
        <v>26</v>
      </c>
      <c r="AD57" s="3">
        <v>20</v>
      </c>
      <c r="AE57" s="3">
        <f t="shared" si="5"/>
        <v>803.47</v>
      </c>
    </row>
    <row r="58" spans="1:31">
      <c r="A58" s="1" t="s">
        <v>3224</v>
      </c>
      <c r="B58" s="1" t="s">
        <v>26</v>
      </c>
      <c r="C58" s="1" t="s">
        <v>3284</v>
      </c>
      <c r="D58" s="1" t="s">
        <v>28</v>
      </c>
      <c r="E58" s="1" t="s">
        <v>3337</v>
      </c>
      <c r="F58" s="1" t="s">
        <v>3338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54</v>
      </c>
      <c r="M58" s="3">
        <v>52</v>
      </c>
      <c r="N58" s="3">
        <v>40</v>
      </c>
      <c r="O58" s="3">
        <v>45</v>
      </c>
      <c r="P58" s="3">
        <v>48</v>
      </c>
      <c r="Q58" s="3">
        <v>35</v>
      </c>
      <c r="R58" s="3">
        <v>56</v>
      </c>
      <c r="S58" s="3">
        <v>65</v>
      </c>
      <c r="T58" s="3">
        <v>48</v>
      </c>
      <c r="U58" s="3">
        <v>40</v>
      </c>
      <c r="V58" s="3">
        <v>49</v>
      </c>
      <c r="W58" s="3">
        <f t="shared" si="3"/>
        <v>809</v>
      </c>
      <c r="X58" s="3">
        <f t="shared" si="4"/>
        <v>671.47</v>
      </c>
      <c r="Y58" s="3">
        <v>20</v>
      </c>
      <c r="Z58" s="3">
        <v>26</v>
      </c>
      <c r="AA58" s="3">
        <v>18</v>
      </c>
      <c r="AB58" s="3">
        <v>22</v>
      </c>
      <c r="AC58" s="3">
        <v>26</v>
      </c>
      <c r="AD58" s="3">
        <v>20</v>
      </c>
      <c r="AE58" s="3">
        <f t="shared" si="5"/>
        <v>803.47</v>
      </c>
    </row>
    <row r="59" spans="1:31">
      <c r="A59" s="1" t="s">
        <v>3224</v>
      </c>
      <c r="B59" s="1" t="s">
        <v>26</v>
      </c>
      <c r="C59" s="1" t="s">
        <v>3284</v>
      </c>
      <c r="D59" s="1" t="s">
        <v>28</v>
      </c>
      <c r="E59" s="1" t="s">
        <v>3339</v>
      </c>
      <c r="F59" s="1" t="s">
        <v>3340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54</v>
      </c>
      <c r="M59" s="3">
        <v>52</v>
      </c>
      <c r="N59" s="3">
        <v>40</v>
      </c>
      <c r="O59" s="3">
        <v>45</v>
      </c>
      <c r="P59" s="3">
        <v>48</v>
      </c>
      <c r="Q59" s="3">
        <v>35</v>
      </c>
      <c r="R59" s="3">
        <v>56</v>
      </c>
      <c r="S59" s="3">
        <v>65</v>
      </c>
      <c r="T59" s="3">
        <v>48</v>
      </c>
      <c r="U59" s="3">
        <v>40</v>
      </c>
      <c r="V59" s="3">
        <v>49</v>
      </c>
      <c r="W59" s="3">
        <f t="shared" si="3"/>
        <v>809</v>
      </c>
      <c r="X59" s="3">
        <f t="shared" si="4"/>
        <v>671.47</v>
      </c>
      <c r="Y59" s="3">
        <v>20</v>
      </c>
      <c r="Z59" s="3">
        <v>26</v>
      </c>
      <c r="AA59" s="3">
        <v>18</v>
      </c>
      <c r="AB59" s="3">
        <v>22</v>
      </c>
      <c r="AC59" s="3">
        <v>26</v>
      </c>
      <c r="AD59" s="3">
        <v>20</v>
      </c>
      <c r="AE59" s="3">
        <f t="shared" si="5"/>
        <v>803.47</v>
      </c>
    </row>
    <row r="60" spans="1:31">
      <c r="A60" s="1" t="s">
        <v>3224</v>
      </c>
      <c r="B60" s="1" t="s">
        <v>26</v>
      </c>
      <c r="C60" s="1" t="s">
        <v>3284</v>
      </c>
      <c r="D60" s="1" t="s">
        <v>28</v>
      </c>
      <c r="E60" s="1" t="s">
        <v>3341</v>
      </c>
      <c r="F60" s="1" t="s">
        <v>3342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54</v>
      </c>
      <c r="M60" s="3">
        <v>52</v>
      </c>
      <c r="N60" s="3">
        <v>40</v>
      </c>
      <c r="O60" s="3">
        <v>45</v>
      </c>
      <c r="P60" s="3">
        <v>48</v>
      </c>
      <c r="Q60" s="3">
        <v>35</v>
      </c>
      <c r="R60" s="3">
        <v>56</v>
      </c>
      <c r="S60" s="3">
        <v>65</v>
      </c>
      <c r="T60" s="3">
        <v>48</v>
      </c>
      <c r="U60" s="3">
        <v>40</v>
      </c>
      <c r="V60" s="3">
        <v>49</v>
      </c>
      <c r="W60" s="3">
        <f t="shared" si="3"/>
        <v>809</v>
      </c>
      <c r="X60" s="3">
        <f t="shared" si="4"/>
        <v>671.47</v>
      </c>
      <c r="Y60" s="3">
        <v>20</v>
      </c>
      <c r="Z60" s="3">
        <v>26</v>
      </c>
      <c r="AA60" s="3">
        <v>18</v>
      </c>
      <c r="AB60" s="3">
        <v>22</v>
      </c>
      <c r="AC60" s="3">
        <v>26</v>
      </c>
      <c r="AD60" s="3">
        <v>20</v>
      </c>
      <c r="AE60" s="3">
        <f t="shared" si="5"/>
        <v>803.47</v>
      </c>
    </row>
    <row r="61" spans="1:31">
      <c r="A61" s="1" t="s">
        <v>3224</v>
      </c>
      <c r="B61" s="1" t="s">
        <v>26</v>
      </c>
      <c r="C61" s="1" t="s">
        <v>3284</v>
      </c>
      <c r="D61" s="1" t="s">
        <v>28</v>
      </c>
      <c r="E61" s="1" t="s">
        <v>3343</v>
      </c>
      <c r="F61" s="1" t="s">
        <v>3344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54</v>
      </c>
      <c r="M61" s="3">
        <v>52</v>
      </c>
      <c r="N61" s="3">
        <v>40</v>
      </c>
      <c r="O61" s="3">
        <v>45</v>
      </c>
      <c r="P61" s="3">
        <v>48</v>
      </c>
      <c r="Q61" s="3">
        <v>35</v>
      </c>
      <c r="R61" s="3">
        <v>56</v>
      </c>
      <c r="S61" s="3">
        <v>65</v>
      </c>
      <c r="T61" s="3">
        <v>48</v>
      </c>
      <c r="U61" s="3">
        <v>40</v>
      </c>
      <c r="V61" s="3">
        <v>49</v>
      </c>
      <c r="W61" s="3">
        <f t="shared" si="3"/>
        <v>809</v>
      </c>
      <c r="X61" s="3">
        <f t="shared" si="4"/>
        <v>671.47</v>
      </c>
      <c r="Y61" s="3">
        <v>20</v>
      </c>
      <c r="Z61" s="3">
        <v>26</v>
      </c>
      <c r="AA61" s="3">
        <v>18</v>
      </c>
      <c r="AB61" s="3">
        <v>22</v>
      </c>
      <c r="AC61" s="3">
        <v>26</v>
      </c>
      <c r="AD61" s="3">
        <v>20</v>
      </c>
      <c r="AE61" s="3">
        <f t="shared" si="5"/>
        <v>803.47</v>
      </c>
    </row>
    <row r="62" spans="1:31">
      <c r="A62" s="1" t="s">
        <v>3224</v>
      </c>
      <c r="B62" s="1" t="s">
        <v>26</v>
      </c>
      <c r="C62" s="1" t="s">
        <v>3284</v>
      </c>
      <c r="D62" s="1" t="s">
        <v>28</v>
      </c>
      <c r="E62" s="1" t="s">
        <v>3345</v>
      </c>
      <c r="F62" s="1" t="s">
        <v>3346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54</v>
      </c>
      <c r="M62" s="3">
        <v>52</v>
      </c>
      <c r="N62" s="3">
        <v>40</v>
      </c>
      <c r="O62" s="3">
        <v>45</v>
      </c>
      <c r="P62" s="3">
        <v>48</v>
      </c>
      <c r="Q62" s="3">
        <v>35</v>
      </c>
      <c r="R62" s="3">
        <v>56</v>
      </c>
      <c r="S62" s="3">
        <v>65</v>
      </c>
      <c r="T62" s="3">
        <v>48</v>
      </c>
      <c r="U62" s="3">
        <v>40</v>
      </c>
      <c r="V62" s="3">
        <v>49</v>
      </c>
      <c r="W62" s="3">
        <f t="shared" si="3"/>
        <v>809</v>
      </c>
      <c r="X62" s="3">
        <f t="shared" si="4"/>
        <v>671.47</v>
      </c>
      <c r="Y62" s="3">
        <v>20</v>
      </c>
      <c r="Z62" s="3">
        <v>26</v>
      </c>
      <c r="AA62" s="3">
        <v>18</v>
      </c>
      <c r="AB62" s="3">
        <v>22</v>
      </c>
      <c r="AC62" s="3">
        <v>26</v>
      </c>
      <c r="AD62" s="3">
        <v>20</v>
      </c>
      <c r="AE62" s="3">
        <f t="shared" si="5"/>
        <v>803.47</v>
      </c>
    </row>
    <row r="63" spans="1:31">
      <c r="A63" s="1" t="s">
        <v>3224</v>
      </c>
      <c r="B63" s="1" t="s">
        <v>26</v>
      </c>
      <c r="C63" s="1" t="s">
        <v>3284</v>
      </c>
      <c r="D63" s="1" t="s">
        <v>28</v>
      </c>
      <c r="E63" s="1" t="s">
        <v>3347</v>
      </c>
      <c r="F63" s="1" t="s">
        <v>3348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54</v>
      </c>
      <c r="M63" s="3">
        <v>52</v>
      </c>
      <c r="N63" s="3">
        <v>40</v>
      </c>
      <c r="O63" s="3">
        <v>45</v>
      </c>
      <c r="P63" s="3">
        <v>48</v>
      </c>
      <c r="Q63" s="3">
        <v>35</v>
      </c>
      <c r="R63" s="3">
        <v>56</v>
      </c>
      <c r="S63" s="3">
        <v>65</v>
      </c>
      <c r="T63" s="3">
        <v>48</v>
      </c>
      <c r="U63" s="3">
        <v>40</v>
      </c>
      <c r="V63" s="3">
        <v>49</v>
      </c>
      <c r="W63" s="3">
        <f t="shared" si="3"/>
        <v>809</v>
      </c>
      <c r="X63" s="3">
        <f t="shared" si="4"/>
        <v>671.47</v>
      </c>
      <c r="Y63" s="3">
        <v>20</v>
      </c>
      <c r="Z63" s="3">
        <v>26</v>
      </c>
      <c r="AA63" s="3">
        <v>18</v>
      </c>
      <c r="AB63" s="3">
        <v>22</v>
      </c>
      <c r="AC63" s="3">
        <v>26</v>
      </c>
      <c r="AD63" s="3">
        <v>20</v>
      </c>
      <c r="AE63" s="3">
        <f t="shared" si="5"/>
        <v>803.47</v>
      </c>
    </row>
    <row r="64" spans="1:31">
      <c r="A64" s="1" t="s">
        <v>3224</v>
      </c>
      <c r="B64" s="1" t="s">
        <v>26</v>
      </c>
      <c r="C64" s="1" t="s">
        <v>3284</v>
      </c>
      <c r="D64" s="1" t="s">
        <v>28</v>
      </c>
      <c r="E64" s="1" t="s">
        <v>3349</v>
      </c>
      <c r="F64" s="1" t="s">
        <v>3350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54</v>
      </c>
      <c r="M64" s="3">
        <v>52</v>
      </c>
      <c r="N64" s="3">
        <v>40</v>
      </c>
      <c r="O64" s="3">
        <v>45</v>
      </c>
      <c r="P64" s="3">
        <v>48</v>
      </c>
      <c r="Q64" s="3">
        <v>35</v>
      </c>
      <c r="R64" s="3">
        <v>56</v>
      </c>
      <c r="S64" s="3">
        <v>65</v>
      </c>
      <c r="T64" s="3">
        <v>48</v>
      </c>
      <c r="U64" s="3">
        <v>40</v>
      </c>
      <c r="V64" s="3">
        <v>49</v>
      </c>
      <c r="W64" s="3">
        <f t="shared" si="3"/>
        <v>809</v>
      </c>
      <c r="X64" s="3">
        <f t="shared" si="4"/>
        <v>671.47</v>
      </c>
      <c r="Y64" s="3">
        <v>20</v>
      </c>
      <c r="Z64" s="3">
        <v>26</v>
      </c>
      <c r="AA64" s="3">
        <v>18</v>
      </c>
      <c r="AB64" s="3">
        <v>22</v>
      </c>
      <c r="AC64" s="3">
        <v>26</v>
      </c>
      <c r="AD64" s="3">
        <v>20</v>
      </c>
      <c r="AE64" s="3">
        <f t="shared" si="5"/>
        <v>803.47</v>
      </c>
    </row>
    <row r="65" spans="1:31">
      <c r="A65" s="1" t="s">
        <v>3224</v>
      </c>
      <c r="B65" s="1" t="s">
        <v>26</v>
      </c>
      <c r="C65" s="1" t="s">
        <v>3284</v>
      </c>
      <c r="D65" s="1" t="s">
        <v>28</v>
      </c>
      <c r="E65" s="1" t="s">
        <v>3351</v>
      </c>
      <c r="F65" s="1" t="s">
        <v>3352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54</v>
      </c>
      <c r="M65" s="3">
        <v>52</v>
      </c>
      <c r="N65" s="3">
        <v>40</v>
      </c>
      <c r="O65" s="3">
        <v>45</v>
      </c>
      <c r="P65" s="3">
        <v>48</v>
      </c>
      <c r="Q65" s="3">
        <v>35</v>
      </c>
      <c r="R65" s="3">
        <v>56</v>
      </c>
      <c r="S65" s="3">
        <v>65</v>
      </c>
      <c r="T65" s="3">
        <v>48</v>
      </c>
      <c r="U65" s="3">
        <v>40</v>
      </c>
      <c r="V65" s="3">
        <v>49</v>
      </c>
      <c r="W65" s="3">
        <f t="shared" si="3"/>
        <v>809</v>
      </c>
      <c r="X65" s="3">
        <f t="shared" si="4"/>
        <v>671.47</v>
      </c>
      <c r="Y65" s="3">
        <v>20</v>
      </c>
      <c r="Z65" s="3">
        <v>26</v>
      </c>
      <c r="AA65" s="3">
        <v>18</v>
      </c>
      <c r="AB65" s="3">
        <v>22</v>
      </c>
      <c r="AC65" s="3">
        <v>26</v>
      </c>
      <c r="AD65" s="3">
        <v>20</v>
      </c>
      <c r="AE65" s="3">
        <f t="shared" si="5"/>
        <v>803.47</v>
      </c>
    </row>
    <row r="66" spans="1:31">
      <c r="A66" s="1" t="s">
        <v>3224</v>
      </c>
      <c r="B66" s="1" t="s">
        <v>26</v>
      </c>
      <c r="C66" s="1" t="s">
        <v>3284</v>
      </c>
      <c r="D66" s="1" t="s">
        <v>28</v>
      </c>
      <c r="E66" s="1" t="s">
        <v>3353</v>
      </c>
      <c r="F66" s="1" t="s">
        <v>3354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54</v>
      </c>
      <c r="M66" s="3">
        <v>52</v>
      </c>
      <c r="N66" s="3">
        <v>40</v>
      </c>
      <c r="O66" s="3">
        <v>45</v>
      </c>
      <c r="P66" s="3">
        <v>48</v>
      </c>
      <c r="Q66" s="3">
        <v>35</v>
      </c>
      <c r="R66" s="3">
        <v>56</v>
      </c>
      <c r="S66" s="3">
        <v>65</v>
      </c>
      <c r="T66" s="3">
        <v>48</v>
      </c>
      <c r="U66" s="3">
        <v>40</v>
      </c>
      <c r="V66" s="3">
        <v>49</v>
      </c>
      <c r="W66" s="3">
        <f t="shared" si="3"/>
        <v>809</v>
      </c>
      <c r="X66" s="3">
        <f t="shared" si="4"/>
        <v>671.47</v>
      </c>
      <c r="Y66" s="3">
        <v>20</v>
      </c>
      <c r="Z66" s="3">
        <v>26</v>
      </c>
      <c r="AA66" s="3">
        <v>18</v>
      </c>
      <c r="AB66" s="3">
        <v>22</v>
      </c>
      <c r="AC66" s="3">
        <v>26</v>
      </c>
      <c r="AD66" s="3">
        <v>20</v>
      </c>
      <c r="AE66" s="3">
        <f t="shared" si="5"/>
        <v>803.47</v>
      </c>
    </row>
    <row r="67" spans="1:31">
      <c r="A67" s="1" t="s">
        <v>3224</v>
      </c>
      <c r="B67" s="1" t="s">
        <v>26</v>
      </c>
      <c r="C67" s="1" t="s">
        <v>3284</v>
      </c>
      <c r="D67" s="1" t="s">
        <v>28</v>
      </c>
      <c r="E67" s="1" t="s">
        <v>3355</v>
      </c>
      <c r="F67" s="1" t="s">
        <v>3356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54</v>
      </c>
      <c r="M67" s="3">
        <v>52</v>
      </c>
      <c r="N67" s="3">
        <v>40</v>
      </c>
      <c r="O67" s="3">
        <v>45</v>
      </c>
      <c r="P67" s="3">
        <v>48</v>
      </c>
      <c r="Q67" s="3">
        <v>35</v>
      </c>
      <c r="R67" s="3">
        <v>56</v>
      </c>
      <c r="S67" s="3">
        <v>65</v>
      </c>
      <c r="T67" s="3">
        <v>48</v>
      </c>
      <c r="U67" s="3">
        <v>40</v>
      </c>
      <c r="V67" s="3">
        <v>49</v>
      </c>
      <c r="W67" s="3">
        <f t="shared" si="3"/>
        <v>809</v>
      </c>
      <c r="X67" s="3">
        <f t="shared" si="4"/>
        <v>671.47</v>
      </c>
      <c r="Y67" s="3">
        <v>20</v>
      </c>
      <c r="Z67" s="3">
        <v>26</v>
      </c>
      <c r="AA67" s="3">
        <v>18</v>
      </c>
      <c r="AB67" s="3">
        <v>22</v>
      </c>
      <c r="AC67" s="3">
        <v>26</v>
      </c>
      <c r="AD67" s="3">
        <v>20</v>
      </c>
      <c r="AE67" s="3">
        <f t="shared" si="5"/>
        <v>803.47</v>
      </c>
    </row>
  </sheetData>
  <pageMargins left="0.75" right="0.75" top="1" bottom="1" header="0.5" footer="0.5"/>
  <headerFooter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0"/>
  <sheetViews>
    <sheetView topLeftCell="A94" workbookViewId="0">
      <selection activeCell="I94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28819</v>
      </c>
      <c r="C2" s="1" t="s">
        <v>29608</v>
      </c>
      <c r="D2" s="1" t="s">
        <v>28</v>
      </c>
      <c r="E2" s="1" t="s">
        <v>29609</v>
      </c>
      <c r="F2" s="1" t="s">
        <v>29610</v>
      </c>
    </row>
    <row r="3" spans="1:6">
      <c r="A3" s="1" t="s">
        <v>3541</v>
      </c>
      <c r="B3" s="1" t="s">
        <v>28819</v>
      </c>
      <c r="C3" s="1" t="s">
        <v>29608</v>
      </c>
      <c r="D3" s="1" t="s">
        <v>28</v>
      </c>
      <c r="E3" s="1" t="s">
        <v>29611</v>
      </c>
      <c r="F3" s="1" t="s">
        <v>28148</v>
      </c>
    </row>
    <row r="4" spans="1:6">
      <c r="A4" s="1" t="s">
        <v>3541</v>
      </c>
      <c r="B4" s="1" t="s">
        <v>28819</v>
      </c>
      <c r="C4" s="1" t="s">
        <v>29608</v>
      </c>
      <c r="D4" s="1" t="s">
        <v>28</v>
      </c>
      <c r="E4" s="1" t="s">
        <v>29612</v>
      </c>
      <c r="F4" s="1" t="s">
        <v>29613</v>
      </c>
    </row>
    <row r="5" spans="1:6">
      <c r="A5" s="1" t="s">
        <v>3541</v>
      </c>
      <c r="B5" s="1" t="s">
        <v>28819</v>
      </c>
      <c r="C5" s="1" t="s">
        <v>29608</v>
      </c>
      <c r="D5" s="1" t="s">
        <v>28</v>
      </c>
      <c r="E5" s="1" t="s">
        <v>29614</v>
      </c>
      <c r="F5" s="1" t="s">
        <v>29615</v>
      </c>
    </row>
    <row r="6" spans="1:6">
      <c r="A6" s="1" t="s">
        <v>3541</v>
      </c>
      <c r="B6" s="1" t="s">
        <v>28819</v>
      </c>
      <c r="C6" s="1" t="s">
        <v>29608</v>
      </c>
      <c r="D6" s="1" t="s">
        <v>28</v>
      </c>
      <c r="E6" s="1" t="s">
        <v>29616</v>
      </c>
      <c r="F6" s="1" t="s">
        <v>5971</v>
      </c>
    </row>
    <row r="7" spans="1:6">
      <c r="A7" s="1" t="s">
        <v>3541</v>
      </c>
      <c r="B7" s="1" t="s">
        <v>28819</v>
      </c>
      <c r="C7" s="1" t="s">
        <v>29608</v>
      </c>
      <c r="D7" s="1" t="s">
        <v>28</v>
      </c>
      <c r="E7" s="1" t="s">
        <v>29617</v>
      </c>
      <c r="F7" s="1" t="s">
        <v>29618</v>
      </c>
    </row>
    <row r="8" spans="1:6">
      <c r="A8" s="1" t="s">
        <v>3541</v>
      </c>
      <c r="B8" s="1" t="s">
        <v>28819</v>
      </c>
      <c r="C8" s="1" t="s">
        <v>29608</v>
      </c>
      <c r="D8" s="1" t="s">
        <v>28</v>
      </c>
      <c r="E8" s="1" t="s">
        <v>29619</v>
      </c>
      <c r="F8" s="1" t="s">
        <v>29620</v>
      </c>
    </row>
    <row r="9" spans="1:6">
      <c r="A9" s="1" t="s">
        <v>3541</v>
      </c>
      <c r="B9" s="1" t="s">
        <v>28819</v>
      </c>
      <c r="C9" s="1" t="s">
        <v>29608</v>
      </c>
      <c r="D9" s="1" t="s">
        <v>28</v>
      </c>
      <c r="E9" s="1" t="s">
        <v>29621</v>
      </c>
      <c r="F9" s="1" t="s">
        <v>29622</v>
      </c>
    </row>
    <row r="10" spans="1:6">
      <c r="A10" s="1" t="s">
        <v>3541</v>
      </c>
      <c r="B10" s="1" t="s">
        <v>28819</v>
      </c>
      <c r="C10" s="1" t="s">
        <v>29608</v>
      </c>
      <c r="D10" s="1" t="s">
        <v>28</v>
      </c>
      <c r="E10" s="1" t="s">
        <v>29623</v>
      </c>
      <c r="F10" s="1" t="s">
        <v>29624</v>
      </c>
    </row>
    <row r="11" spans="1:6">
      <c r="A11" s="1" t="s">
        <v>3541</v>
      </c>
      <c r="B11" s="1" t="s">
        <v>28819</v>
      </c>
      <c r="C11" s="1" t="s">
        <v>29608</v>
      </c>
      <c r="D11" s="1" t="s">
        <v>28</v>
      </c>
      <c r="E11" s="1" t="s">
        <v>29625</v>
      </c>
      <c r="F11" s="1" t="s">
        <v>29626</v>
      </c>
    </row>
    <row r="12" spans="1:6">
      <c r="A12" s="1" t="s">
        <v>3541</v>
      </c>
      <c r="B12" s="1" t="s">
        <v>28819</v>
      </c>
      <c r="C12" s="1" t="s">
        <v>29608</v>
      </c>
      <c r="D12" s="1" t="s">
        <v>28</v>
      </c>
      <c r="E12" s="1" t="s">
        <v>29627</v>
      </c>
      <c r="F12" s="1" t="s">
        <v>29628</v>
      </c>
    </row>
    <row r="13" spans="1:6">
      <c r="A13" s="1" t="s">
        <v>3541</v>
      </c>
      <c r="B13" s="1" t="s">
        <v>28819</v>
      </c>
      <c r="C13" s="1" t="s">
        <v>29608</v>
      </c>
      <c r="D13" s="1" t="s">
        <v>28</v>
      </c>
      <c r="E13" s="1" t="s">
        <v>29629</v>
      </c>
      <c r="F13" s="1" t="s">
        <v>29630</v>
      </c>
    </row>
    <row r="14" spans="1:6">
      <c r="A14" s="1" t="s">
        <v>3541</v>
      </c>
      <c r="B14" s="1" t="s">
        <v>28819</v>
      </c>
      <c r="C14" s="1" t="s">
        <v>29608</v>
      </c>
      <c r="D14" s="1" t="s">
        <v>28</v>
      </c>
      <c r="E14" s="1" t="s">
        <v>29631</v>
      </c>
      <c r="F14" s="1" t="s">
        <v>29632</v>
      </c>
    </row>
    <row r="15" spans="1:6">
      <c r="A15" s="1" t="s">
        <v>3541</v>
      </c>
      <c r="B15" s="1" t="s">
        <v>28819</v>
      </c>
      <c r="C15" s="1" t="s">
        <v>29608</v>
      </c>
      <c r="D15" s="1" t="s">
        <v>28</v>
      </c>
      <c r="E15" s="1" t="s">
        <v>29633</v>
      </c>
      <c r="F15" s="1" t="s">
        <v>29634</v>
      </c>
    </row>
    <row r="16" spans="1:6">
      <c r="A16" s="1" t="s">
        <v>3541</v>
      </c>
      <c r="B16" s="1" t="s">
        <v>28819</v>
      </c>
      <c r="C16" s="1" t="s">
        <v>29608</v>
      </c>
      <c r="D16" s="1" t="s">
        <v>28</v>
      </c>
      <c r="E16" s="1" t="s">
        <v>29635</v>
      </c>
      <c r="F16" s="1" t="s">
        <v>29636</v>
      </c>
    </row>
    <row r="17" spans="1:6">
      <c r="A17" s="1" t="s">
        <v>3541</v>
      </c>
      <c r="B17" s="1" t="s">
        <v>28819</v>
      </c>
      <c r="C17" s="1" t="s">
        <v>29608</v>
      </c>
      <c r="D17" s="1" t="s">
        <v>28</v>
      </c>
      <c r="E17" s="1" t="s">
        <v>29637</v>
      </c>
      <c r="F17" s="1" t="s">
        <v>643</v>
      </c>
    </row>
    <row r="18" spans="1:6">
      <c r="A18" s="1" t="s">
        <v>3541</v>
      </c>
      <c r="B18" s="1" t="s">
        <v>28819</v>
      </c>
      <c r="C18" s="1" t="s">
        <v>29608</v>
      </c>
      <c r="D18" s="1" t="s">
        <v>28</v>
      </c>
      <c r="E18" s="1" t="s">
        <v>29638</v>
      </c>
      <c r="F18" s="1" t="s">
        <v>29639</v>
      </c>
    </row>
    <row r="19" spans="1:6">
      <c r="A19" s="1" t="s">
        <v>3541</v>
      </c>
      <c r="B19" s="1" t="s">
        <v>28819</v>
      </c>
      <c r="C19" s="1" t="s">
        <v>29608</v>
      </c>
      <c r="D19" s="1" t="s">
        <v>28</v>
      </c>
      <c r="E19" s="1" t="s">
        <v>29640</v>
      </c>
      <c r="F19" s="1" t="s">
        <v>29641</v>
      </c>
    </row>
    <row r="20" spans="1:6">
      <c r="A20" s="1" t="s">
        <v>3541</v>
      </c>
      <c r="B20" s="1" t="s">
        <v>28819</v>
      </c>
      <c r="C20" s="1" t="s">
        <v>29608</v>
      </c>
      <c r="D20" s="1" t="s">
        <v>28</v>
      </c>
      <c r="E20" s="1" t="s">
        <v>29642</v>
      </c>
      <c r="F20" s="1" t="s">
        <v>29643</v>
      </c>
    </row>
    <row r="21" spans="1:6">
      <c r="A21" s="1" t="s">
        <v>3541</v>
      </c>
      <c r="B21" s="1" t="s">
        <v>28819</v>
      </c>
      <c r="C21" s="1" t="s">
        <v>29608</v>
      </c>
      <c r="D21" s="1" t="s">
        <v>28</v>
      </c>
      <c r="E21" s="1" t="s">
        <v>29644</v>
      </c>
      <c r="F21" s="1" t="s">
        <v>29645</v>
      </c>
    </row>
    <row r="22" spans="1:6">
      <c r="A22" s="1" t="s">
        <v>3541</v>
      </c>
      <c r="B22" s="1" t="s">
        <v>28819</v>
      </c>
      <c r="C22" s="1" t="s">
        <v>29608</v>
      </c>
      <c r="D22" s="1" t="s">
        <v>28</v>
      </c>
      <c r="E22" s="1" t="s">
        <v>29646</v>
      </c>
      <c r="F22" s="1" t="s">
        <v>29647</v>
      </c>
    </row>
    <row r="23" spans="1:6">
      <c r="A23" s="1" t="s">
        <v>3541</v>
      </c>
      <c r="B23" s="1" t="s">
        <v>28819</v>
      </c>
      <c r="C23" s="1" t="s">
        <v>29608</v>
      </c>
      <c r="D23" s="1" t="s">
        <v>28</v>
      </c>
      <c r="E23" s="1" t="s">
        <v>29648</v>
      </c>
      <c r="F23" s="1" t="s">
        <v>29649</v>
      </c>
    </row>
    <row r="24" spans="1:6">
      <c r="A24" s="1" t="s">
        <v>3541</v>
      </c>
      <c r="B24" s="1" t="s">
        <v>28819</v>
      </c>
      <c r="C24" s="1" t="s">
        <v>29608</v>
      </c>
      <c r="D24" s="1" t="s">
        <v>28</v>
      </c>
      <c r="E24" s="1" t="s">
        <v>29650</v>
      </c>
      <c r="F24" s="1" t="s">
        <v>29651</v>
      </c>
    </row>
    <row r="25" spans="1:6">
      <c r="A25" s="1" t="s">
        <v>3541</v>
      </c>
      <c r="B25" s="1" t="s">
        <v>28819</v>
      </c>
      <c r="C25" s="1" t="s">
        <v>29608</v>
      </c>
      <c r="D25" s="1" t="s">
        <v>28</v>
      </c>
      <c r="E25" s="1" t="s">
        <v>29652</v>
      </c>
      <c r="F25" s="1" t="s">
        <v>29653</v>
      </c>
    </row>
    <row r="26" spans="1:6">
      <c r="A26" s="1" t="s">
        <v>3541</v>
      </c>
      <c r="B26" s="1" t="s">
        <v>28819</v>
      </c>
      <c r="C26" s="1" t="s">
        <v>29608</v>
      </c>
      <c r="D26" s="1" t="s">
        <v>28</v>
      </c>
      <c r="E26" s="1" t="s">
        <v>29654</v>
      </c>
      <c r="F26" s="1" t="s">
        <v>29655</v>
      </c>
    </row>
    <row r="27" spans="1:6">
      <c r="A27" s="1" t="s">
        <v>3541</v>
      </c>
      <c r="B27" s="1" t="s">
        <v>28819</v>
      </c>
      <c r="C27" s="1" t="s">
        <v>29608</v>
      </c>
      <c r="D27" s="1" t="s">
        <v>28</v>
      </c>
      <c r="E27" s="1" t="s">
        <v>29656</v>
      </c>
      <c r="F27" s="1" t="s">
        <v>29657</v>
      </c>
    </row>
    <row r="28" spans="1:6">
      <c r="A28" s="1" t="s">
        <v>3541</v>
      </c>
      <c r="B28" s="1" t="s">
        <v>28819</v>
      </c>
      <c r="C28" s="1" t="s">
        <v>29608</v>
      </c>
      <c r="D28" s="1" t="s">
        <v>28</v>
      </c>
      <c r="E28" s="1" t="s">
        <v>29658</v>
      </c>
      <c r="F28" s="1" t="s">
        <v>29659</v>
      </c>
    </row>
    <row r="29" spans="1:6">
      <c r="A29" s="1" t="s">
        <v>3541</v>
      </c>
      <c r="B29" s="1" t="s">
        <v>28819</v>
      </c>
      <c r="C29" s="1" t="s">
        <v>29608</v>
      </c>
      <c r="D29" s="1" t="s">
        <v>28</v>
      </c>
      <c r="E29" s="1" t="s">
        <v>29660</v>
      </c>
      <c r="F29" s="1" t="s">
        <v>29661</v>
      </c>
    </row>
    <row r="30" spans="1:6">
      <c r="A30" s="1" t="s">
        <v>3541</v>
      </c>
      <c r="B30" s="1" t="s">
        <v>28819</v>
      </c>
      <c r="C30" s="1" t="s">
        <v>29608</v>
      </c>
      <c r="D30" s="1" t="s">
        <v>28</v>
      </c>
      <c r="E30" s="1" t="s">
        <v>29662</v>
      </c>
      <c r="F30" s="1" t="s">
        <v>29663</v>
      </c>
    </row>
    <row r="31" spans="1:6">
      <c r="A31" s="1" t="s">
        <v>3541</v>
      </c>
      <c r="B31" s="1" t="s">
        <v>28819</v>
      </c>
      <c r="C31" s="1" t="s">
        <v>29608</v>
      </c>
      <c r="D31" s="1" t="s">
        <v>28</v>
      </c>
      <c r="E31" s="1" t="s">
        <v>29664</v>
      </c>
      <c r="F31" s="1" t="s">
        <v>9831</v>
      </c>
    </row>
    <row r="32" spans="1:6">
      <c r="A32" s="1" t="s">
        <v>3541</v>
      </c>
      <c r="B32" s="1" t="s">
        <v>28819</v>
      </c>
      <c r="C32" s="1" t="s">
        <v>29608</v>
      </c>
      <c r="D32" s="1" t="s">
        <v>28</v>
      </c>
      <c r="E32" s="1" t="s">
        <v>29665</v>
      </c>
      <c r="F32" s="1" t="s">
        <v>29666</v>
      </c>
    </row>
    <row r="33" spans="1:6">
      <c r="A33" s="1" t="s">
        <v>3541</v>
      </c>
      <c r="B33" s="1" t="s">
        <v>28819</v>
      </c>
      <c r="C33" s="1" t="s">
        <v>29608</v>
      </c>
      <c r="D33" s="1" t="s">
        <v>28</v>
      </c>
      <c r="E33" s="1" t="s">
        <v>29667</v>
      </c>
      <c r="F33" s="1" t="s">
        <v>29668</v>
      </c>
    </row>
    <row r="34" spans="1:6">
      <c r="A34" s="1" t="s">
        <v>3541</v>
      </c>
      <c r="B34" s="1" t="s">
        <v>28819</v>
      </c>
      <c r="C34" s="1" t="s">
        <v>29608</v>
      </c>
      <c r="D34" s="1" t="s">
        <v>28</v>
      </c>
      <c r="E34" s="1" t="s">
        <v>29669</v>
      </c>
      <c r="F34" s="1" t="s">
        <v>29670</v>
      </c>
    </row>
    <row r="35" spans="1:6">
      <c r="A35" s="1" t="s">
        <v>3541</v>
      </c>
      <c r="B35" s="1" t="s">
        <v>28819</v>
      </c>
      <c r="C35" s="1" t="s">
        <v>29608</v>
      </c>
      <c r="D35" s="1" t="s">
        <v>28</v>
      </c>
      <c r="E35" s="1" t="s">
        <v>29671</v>
      </c>
      <c r="F35" s="1" t="s">
        <v>29672</v>
      </c>
    </row>
    <row r="36" spans="1:6">
      <c r="A36" s="1" t="s">
        <v>3541</v>
      </c>
      <c r="B36" s="1" t="s">
        <v>28819</v>
      </c>
      <c r="C36" s="1" t="s">
        <v>29608</v>
      </c>
      <c r="D36" s="1" t="s">
        <v>28</v>
      </c>
      <c r="E36" s="1" t="s">
        <v>29673</v>
      </c>
      <c r="F36" s="1" t="s">
        <v>29674</v>
      </c>
    </row>
    <row r="37" spans="1:6">
      <c r="A37" s="1" t="s">
        <v>3541</v>
      </c>
      <c r="B37" s="1" t="s">
        <v>28819</v>
      </c>
      <c r="C37" s="1" t="s">
        <v>29608</v>
      </c>
      <c r="D37" s="1" t="s">
        <v>28</v>
      </c>
      <c r="E37" s="1" t="s">
        <v>29675</v>
      </c>
      <c r="F37" s="1" t="s">
        <v>29676</v>
      </c>
    </row>
    <row r="38" spans="1:6">
      <c r="A38" s="1" t="s">
        <v>3541</v>
      </c>
      <c r="B38" s="1" t="s">
        <v>28819</v>
      </c>
      <c r="C38" s="1" t="s">
        <v>29608</v>
      </c>
      <c r="D38" s="1" t="s">
        <v>28</v>
      </c>
      <c r="E38" s="1" t="s">
        <v>29677</v>
      </c>
      <c r="F38" s="1" t="s">
        <v>29678</v>
      </c>
    </row>
    <row r="39" spans="1:6">
      <c r="A39" s="1" t="s">
        <v>3541</v>
      </c>
      <c r="B39" s="1" t="s">
        <v>28819</v>
      </c>
      <c r="C39" s="1" t="s">
        <v>29608</v>
      </c>
      <c r="D39" s="1" t="s">
        <v>28</v>
      </c>
      <c r="E39" s="1" t="s">
        <v>29679</v>
      </c>
      <c r="F39" s="1" t="s">
        <v>12566</v>
      </c>
    </row>
    <row r="40" spans="1:6">
      <c r="A40" s="1" t="s">
        <v>3541</v>
      </c>
      <c r="B40" s="1" t="s">
        <v>28819</v>
      </c>
      <c r="C40" s="1" t="s">
        <v>29608</v>
      </c>
      <c r="D40" s="1" t="s">
        <v>28</v>
      </c>
      <c r="E40" s="1" t="s">
        <v>29680</v>
      </c>
      <c r="F40" s="1" t="s">
        <v>29681</v>
      </c>
    </row>
    <row r="41" spans="1:6">
      <c r="A41" s="1" t="s">
        <v>3541</v>
      </c>
      <c r="B41" s="1" t="s">
        <v>28819</v>
      </c>
      <c r="C41" s="1" t="s">
        <v>29608</v>
      </c>
      <c r="D41" s="1" t="s">
        <v>28</v>
      </c>
      <c r="E41" s="1" t="s">
        <v>29682</v>
      </c>
      <c r="F41" s="1" t="s">
        <v>29683</v>
      </c>
    </row>
    <row r="42" spans="1:6">
      <c r="A42" s="1" t="s">
        <v>3541</v>
      </c>
      <c r="B42" s="1" t="s">
        <v>28819</v>
      </c>
      <c r="C42" s="1" t="s">
        <v>29608</v>
      </c>
      <c r="D42" s="1" t="s">
        <v>28</v>
      </c>
      <c r="E42" s="1" t="s">
        <v>29684</v>
      </c>
      <c r="F42" s="1" t="s">
        <v>29685</v>
      </c>
    </row>
    <row r="43" spans="1:6">
      <c r="A43" s="1" t="s">
        <v>3541</v>
      </c>
      <c r="B43" s="1" t="s">
        <v>28819</v>
      </c>
      <c r="C43" s="1" t="s">
        <v>29608</v>
      </c>
      <c r="D43" s="1" t="s">
        <v>28</v>
      </c>
      <c r="E43" s="1" t="s">
        <v>29686</v>
      </c>
      <c r="F43" s="1" t="s">
        <v>29687</v>
      </c>
    </row>
    <row r="44" spans="1:6">
      <c r="A44" s="1" t="s">
        <v>3541</v>
      </c>
      <c r="B44" s="1" t="s">
        <v>28819</v>
      </c>
      <c r="C44" s="1" t="s">
        <v>29688</v>
      </c>
      <c r="D44" s="1" t="s">
        <v>28</v>
      </c>
      <c r="E44" s="1" t="s">
        <v>29689</v>
      </c>
      <c r="F44" s="1" t="s">
        <v>29690</v>
      </c>
    </row>
    <row r="45" spans="1:6">
      <c r="A45" s="1" t="s">
        <v>3541</v>
      </c>
      <c r="B45" s="1" t="s">
        <v>28819</v>
      </c>
      <c r="C45" s="1" t="s">
        <v>29688</v>
      </c>
      <c r="D45" s="1" t="s">
        <v>28</v>
      </c>
      <c r="E45" s="1" t="s">
        <v>29691</v>
      </c>
      <c r="F45" s="1" t="s">
        <v>29692</v>
      </c>
    </row>
    <row r="46" spans="1:6">
      <c r="A46" s="1" t="s">
        <v>3541</v>
      </c>
      <c r="B46" s="1" t="s">
        <v>28819</v>
      </c>
      <c r="C46" s="1" t="s">
        <v>29688</v>
      </c>
      <c r="D46" s="1" t="s">
        <v>28</v>
      </c>
      <c r="E46" s="1" t="s">
        <v>29693</v>
      </c>
      <c r="F46" s="1" t="s">
        <v>29694</v>
      </c>
    </row>
    <row r="47" spans="1:6">
      <c r="A47" s="1" t="s">
        <v>3541</v>
      </c>
      <c r="B47" s="1" t="s">
        <v>28819</v>
      </c>
      <c r="C47" s="1" t="s">
        <v>29688</v>
      </c>
      <c r="D47" s="1" t="s">
        <v>28</v>
      </c>
      <c r="E47" s="1" t="s">
        <v>29695</v>
      </c>
      <c r="F47" s="1" t="s">
        <v>29696</v>
      </c>
    </row>
    <row r="48" spans="1:6">
      <c r="A48" s="1" t="s">
        <v>3541</v>
      </c>
      <c r="B48" s="1" t="s">
        <v>28819</v>
      </c>
      <c r="C48" s="1" t="s">
        <v>29688</v>
      </c>
      <c r="D48" s="1" t="s">
        <v>28</v>
      </c>
      <c r="E48" s="1" t="s">
        <v>29697</v>
      </c>
      <c r="F48" s="1" t="s">
        <v>29698</v>
      </c>
    </row>
    <row r="49" spans="1:6">
      <c r="A49" s="1" t="s">
        <v>3541</v>
      </c>
      <c r="B49" s="1" t="s">
        <v>28819</v>
      </c>
      <c r="C49" s="1" t="s">
        <v>29688</v>
      </c>
      <c r="D49" s="1" t="s">
        <v>28</v>
      </c>
      <c r="E49" s="1" t="s">
        <v>29699</v>
      </c>
      <c r="F49" s="1" t="s">
        <v>29700</v>
      </c>
    </row>
    <row r="50" spans="1:6">
      <c r="A50" s="1" t="s">
        <v>3541</v>
      </c>
      <c r="B50" s="1" t="s">
        <v>28819</v>
      </c>
      <c r="C50" s="1" t="s">
        <v>29688</v>
      </c>
      <c r="D50" s="1" t="s">
        <v>28</v>
      </c>
      <c r="E50" s="1" t="s">
        <v>29701</v>
      </c>
      <c r="F50" s="1" t="s">
        <v>29702</v>
      </c>
    </row>
    <row r="51" spans="1:6">
      <c r="A51" s="1" t="s">
        <v>3541</v>
      </c>
      <c r="B51" s="1" t="s">
        <v>28819</v>
      </c>
      <c r="C51" s="1" t="s">
        <v>29688</v>
      </c>
      <c r="D51" s="1" t="s">
        <v>28</v>
      </c>
      <c r="E51" s="1" t="s">
        <v>29703</v>
      </c>
      <c r="F51" s="1" t="s">
        <v>29704</v>
      </c>
    </row>
    <row r="52" spans="1:6">
      <c r="A52" s="1" t="s">
        <v>3541</v>
      </c>
      <c r="B52" s="1" t="s">
        <v>28819</v>
      </c>
      <c r="C52" s="1" t="s">
        <v>29688</v>
      </c>
      <c r="D52" s="1" t="s">
        <v>28</v>
      </c>
      <c r="E52" s="1" t="s">
        <v>29705</v>
      </c>
      <c r="F52" s="1" t="s">
        <v>29706</v>
      </c>
    </row>
    <row r="53" spans="1:6">
      <c r="A53" s="1" t="s">
        <v>3541</v>
      </c>
      <c r="B53" s="1" t="s">
        <v>28819</v>
      </c>
      <c r="C53" s="1" t="s">
        <v>29688</v>
      </c>
      <c r="D53" s="1" t="s">
        <v>28</v>
      </c>
      <c r="E53" s="1" t="s">
        <v>29707</v>
      </c>
      <c r="F53" s="1" t="s">
        <v>29708</v>
      </c>
    </row>
    <row r="54" spans="1:6">
      <c r="A54" s="1" t="s">
        <v>3541</v>
      </c>
      <c r="B54" s="1" t="s">
        <v>28819</v>
      </c>
      <c r="C54" s="1" t="s">
        <v>29688</v>
      </c>
      <c r="D54" s="1" t="s">
        <v>28</v>
      </c>
      <c r="E54" s="1" t="s">
        <v>29709</v>
      </c>
      <c r="F54" s="1" t="s">
        <v>29710</v>
      </c>
    </row>
    <row r="55" spans="1:6">
      <c r="A55" s="1" t="s">
        <v>3541</v>
      </c>
      <c r="B55" s="1" t="s">
        <v>28819</v>
      </c>
      <c r="C55" s="1" t="s">
        <v>29688</v>
      </c>
      <c r="D55" s="1" t="s">
        <v>28</v>
      </c>
      <c r="E55" s="1" t="s">
        <v>29711</v>
      </c>
      <c r="F55" s="1" t="s">
        <v>29712</v>
      </c>
    </row>
    <row r="56" spans="1:6">
      <c r="A56" s="1" t="s">
        <v>3541</v>
      </c>
      <c r="B56" s="1" t="s">
        <v>28819</v>
      </c>
      <c r="C56" s="1" t="s">
        <v>29688</v>
      </c>
      <c r="D56" s="1" t="s">
        <v>28</v>
      </c>
      <c r="E56" s="1" t="s">
        <v>29713</v>
      </c>
      <c r="F56" s="1" t="s">
        <v>29714</v>
      </c>
    </row>
    <row r="57" spans="1:6">
      <c r="A57" s="1" t="s">
        <v>3541</v>
      </c>
      <c r="B57" s="1" t="s">
        <v>28819</v>
      </c>
      <c r="C57" s="1" t="s">
        <v>29688</v>
      </c>
      <c r="D57" s="1" t="s">
        <v>28</v>
      </c>
      <c r="E57" s="1" t="s">
        <v>29715</v>
      </c>
      <c r="F57" s="1" t="s">
        <v>29716</v>
      </c>
    </row>
    <row r="58" spans="1:6">
      <c r="A58" s="1" t="s">
        <v>3541</v>
      </c>
      <c r="B58" s="1" t="s">
        <v>28819</v>
      </c>
      <c r="C58" s="1" t="s">
        <v>29688</v>
      </c>
      <c r="D58" s="1" t="s">
        <v>28</v>
      </c>
      <c r="E58" s="1" t="s">
        <v>29717</v>
      </c>
      <c r="F58" s="1" t="s">
        <v>29718</v>
      </c>
    </row>
    <row r="59" spans="1:6">
      <c r="A59" s="1" t="s">
        <v>3541</v>
      </c>
      <c r="B59" s="1" t="s">
        <v>28819</v>
      </c>
      <c r="C59" s="1" t="s">
        <v>29688</v>
      </c>
      <c r="D59" s="1" t="s">
        <v>28</v>
      </c>
      <c r="E59" s="1" t="s">
        <v>29719</v>
      </c>
      <c r="F59" s="1" t="s">
        <v>29720</v>
      </c>
    </row>
    <row r="60" spans="1:6">
      <c r="A60" s="1" t="s">
        <v>3541</v>
      </c>
      <c r="B60" s="1" t="s">
        <v>28819</v>
      </c>
      <c r="C60" s="1" t="s">
        <v>29688</v>
      </c>
      <c r="D60" s="1" t="s">
        <v>28</v>
      </c>
      <c r="E60" s="1" t="s">
        <v>29721</v>
      </c>
      <c r="F60" s="1" t="s">
        <v>29722</v>
      </c>
    </row>
    <row r="61" spans="1:6">
      <c r="A61" s="1" t="s">
        <v>3541</v>
      </c>
      <c r="B61" s="1" t="s">
        <v>28819</v>
      </c>
      <c r="C61" s="1" t="s">
        <v>29688</v>
      </c>
      <c r="D61" s="1" t="s">
        <v>28</v>
      </c>
      <c r="E61" s="1" t="s">
        <v>29723</v>
      </c>
      <c r="F61" s="1" t="s">
        <v>29724</v>
      </c>
    </row>
    <row r="62" spans="1:6">
      <c r="A62" s="1" t="s">
        <v>3541</v>
      </c>
      <c r="B62" s="1" t="s">
        <v>28819</v>
      </c>
      <c r="C62" s="1" t="s">
        <v>29688</v>
      </c>
      <c r="D62" s="1" t="s">
        <v>28</v>
      </c>
      <c r="E62" s="1" t="s">
        <v>29725</v>
      </c>
      <c r="F62" s="1" t="s">
        <v>29726</v>
      </c>
    </row>
    <row r="63" spans="1:6">
      <c r="A63" s="1" t="s">
        <v>3541</v>
      </c>
      <c r="B63" s="1" t="s">
        <v>28819</v>
      </c>
      <c r="C63" s="1" t="s">
        <v>29688</v>
      </c>
      <c r="D63" s="1" t="s">
        <v>28</v>
      </c>
      <c r="E63" s="1" t="s">
        <v>29727</v>
      </c>
      <c r="F63" s="1" t="s">
        <v>29728</v>
      </c>
    </row>
    <row r="64" spans="1:6">
      <c r="A64" s="1" t="s">
        <v>3541</v>
      </c>
      <c r="B64" s="1" t="s">
        <v>28819</v>
      </c>
      <c r="C64" s="1" t="s">
        <v>29688</v>
      </c>
      <c r="D64" s="1" t="s">
        <v>28</v>
      </c>
      <c r="E64" s="1" t="s">
        <v>29729</v>
      </c>
      <c r="F64" s="1" t="s">
        <v>29730</v>
      </c>
    </row>
    <row r="65" spans="1:6">
      <c r="A65" s="1" t="s">
        <v>3541</v>
      </c>
      <c r="B65" s="1" t="s">
        <v>28819</v>
      </c>
      <c r="C65" s="1" t="s">
        <v>29688</v>
      </c>
      <c r="D65" s="1" t="s">
        <v>28</v>
      </c>
      <c r="E65" s="1" t="s">
        <v>29731</v>
      </c>
      <c r="F65" s="1" t="s">
        <v>29732</v>
      </c>
    </row>
    <row r="66" spans="1:6">
      <c r="A66" s="1" t="s">
        <v>3541</v>
      </c>
      <c r="B66" s="1" t="s">
        <v>28819</v>
      </c>
      <c r="C66" s="1" t="s">
        <v>29688</v>
      </c>
      <c r="D66" s="1" t="s">
        <v>28</v>
      </c>
      <c r="E66" s="1" t="s">
        <v>29733</v>
      </c>
      <c r="F66" s="1" t="s">
        <v>29734</v>
      </c>
    </row>
    <row r="67" spans="1:6">
      <c r="A67" s="1" t="s">
        <v>3541</v>
      </c>
      <c r="B67" s="1" t="s">
        <v>28819</v>
      </c>
      <c r="C67" s="1" t="s">
        <v>29688</v>
      </c>
      <c r="D67" s="1" t="s">
        <v>28</v>
      </c>
      <c r="E67" s="1" t="s">
        <v>29735</v>
      </c>
      <c r="F67" s="1" t="s">
        <v>29736</v>
      </c>
    </row>
    <row r="68" spans="1:6">
      <c r="A68" s="1" t="s">
        <v>3541</v>
      </c>
      <c r="B68" s="1" t="s">
        <v>28819</v>
      </c>
      <c r="C68" s="1" t="s">
        <v>29688</v>
      </c>
      <c r="D68" s="1" t="s">
        <v>28</v>
      </c>
      <c r="E68" s="1" t="s">
        <v>29737</v>
      </c>
      <c r="F68" s="1" t="s">
        <v>29738</v>
      </c>
    </row>
    <row r="69" spans="1:6">
      <c r="A69" s="1" t="s">
        <v>3541</v>
      </c>
      <c r="B69" s="1" t="s">
        <v>28819</v>
      </c>
      <c r="C69" s="1" t="s">
        <v>29688</v>
      </c>
      <c r="D69" s="1" t="s">
        <v>28</v>
      </c>
      <c r="E69" s="1" t="s">
        <v>29739</v>
      </c>
      <c r="F69" s="1" t="s">
        <v>29740</v>
      </c>
    </row>
    <row r="70" spans="1:6">
      <c r="A70" s="1" t="s">
        <v>3541</v>
      </c>
      <c r="B70" s="1" t="s">
        <v>28819</v>
      </c>
      <c r="C70" s="1" t="s">
        <v>29688</v>
      </c>
      <c r="D70" s="1" t="s">
        <v>28</v>
      </c>
      <c r="E70" s="1" t="s">
        <v>29741</v>
      </c>
      <c r="F70" s="1" t="s">
        <v>29742</v>
      </c>
    </row>
    <row r="71" spans="1:6">
      <c r="A71" s="1" t="s">
        <v>3541</v>
      </c>
      <c r="B71" s="1" t="s">
        <v>28819</v>
      </c>
      <c r="C71" s="1" t="s">
        <v>29688</v>
      </c>
      <c r="D71" s="1" t="s">
        <v>28</v>
      </c>
      <c r="E71" s="1" t="s">
        <v>29743</v>
      </c>
      <c r="F71" s="1" t="s">
        <v>29744</v>
      </c>
    </row>
    <row r="72" spans="1:6">
      <c r="A72" s="1" t="s">
        <v>3541</v>
      </c>
      <c r="B72" s="1" t="s">
        <v>28819</v>
      </c>
      <c r="C72" s="1" t="s">
        <v>29688</v>
      </c>
      <c r="D72" s="1" t="s">
        <v>28</v>
      </c>
      <c r="E72" s="1" t="s">
        <v>29745</v>
      </c>
      <c r="F72" s="1" t="s">
        <v>29746</v>
      </c>
    </row>
    <row r="73" spans="1:6">
      <c r="A73" s="1" t="s">
        <v>3541</v>
      </c>
      <c r="B73" s="1" t="s">
        <v>28819</v>
      </c>
      <c r="C73" s="1" t="s">
        <v>29688</v>
      </c>
      <c r="D73" s="1" t="s">
        <v>28</v>
      </c>
      <c r="E73" s="1" t="s">
        <v>29747</v>
      </c>
      <c r="F73" s="1" t="s">
        <v>18407</v>
      </c>
    </row>
    <row r="74" spans="1:6">
      <c r="A74" s="1" t="s">
        <v>3541</v>
      </c>
      <c r="B74" s="1" t="s">
        <v>28819</v>
      </c>
      <c r="C74" s="1" t="s">
        <v>29688</v>
      </c>
      <c r="D74" s="1" t="s">
        <v>28</v>
      </c>
      <c r="E74" s="1" t="s">
        <v>29748</v>
      </c>
      <c r="F74" s="1" t="s">
        <v>29749</v>
      </c>
    </row>
    <row r="75" spans="1:6">
      <c r="A75" s="1" t="s">
        <v>3541</v>
      </c>
      <c r="B75" s="1" t="s">
        <v>28819</v>
      </c>
      <c r="C75" s="1" t="s">
        <v>29688</v>
      </c>
      <c r="D75" s="1" t="s">
        <v>28</v>
      </c>
      <c r="E75" s="1" t="s">
        <v>29750</v>
      </c>
      <c r="F75" s="1" t="s">
        <v>29751</v>
      </c>
    </row>
    <row r="76" spans="1:6">
      <c r="A76" s="1" t="s">
        <v>3541</v>
      </c>
      <c r="B76" s="1" t="s">
        <v>28819</v>
      </c>
      <c r="C76" s="1" t="s">
        <v>29688</v>
      </c>
      <c r="D76" s="1" t="s">
        <v>28</v>
      </c>
      <c r="E76" s="1" t="s">
        <v>29752</v>
      </c>
      <c r="F76" s="1" t="s">
        <v>29753</v>
      </c>
    </row>
    <row r="77" spans="1:6">
      <c r="A77" s="1" t="s">
        <v>3541</v>
      </c>
      <c r="B77" s="1" t="s">
        <v>28819</v>
      </c>
      <c r="C77" s="1" t="s">
        <v>29688</v>
      </c>
      <c r="D77" s="1" t="s">
        <v>28</v>
      </c>
      <c r="E77" s="1" t="s">
        <v>29754</v>
      </c>
      <c r="F77" s="1" t="s">
        <v>29755</v>
      </c>
    </row>
    <row r="78" spans="1:6">
      <c r="A78" s="1" t="s">
        <v>3541</v>
      </c>
      <c r="B78" s="1" t="s">
        <v>28819</v>
      </c>
      <c r="C78" s="1" t="s">
        <v>29688</v>
      </c>
      <c r="D78" s="1" t="s">
        <v>28</v>
      </c>
      <c r="E78" s="1" t="s">
        <v>29756</v>
      </c>
      <c r="F78" s="1" t="s">
        <v>29757</v>
      </c>
    </row>
    <row r="79" spans="1:6">
      <c r="A79" s="1" t="s">
        <v>3541</v>
      </c>
      <c r="B79" s="1" t="s">
        <v>28819</v>
      </c>
      <c r="C79" s="1" t="s">
        <v>29688</v>
      </c>
      <c r="D79" s="1" t="s">
        <v>28</v>
      </c>
      <c r="E79" s="1" t="s">
        <v>29758</v>
      </c>
      <c r="F79" s="1" t="s">
        <v>29759</v>
      </c>
    </row>
    <row r="80" spans="1:6">
      <c r="A80" s="1" t="s">
        <v>3541</v>
      </c>
      <c r="B80" s="1" t="s">
        <v>28819</v>
      </c>
      <c r="C80" s="1" t="s">
        <v>29688</v>
      </c>
      <c r="D80" s="1" t="s">
        <v>28</v>
      </c>
      <c r="E80" s="1" t="s">
        <v>29760</v>
      </c>
      <c r="F80" s="1" t="s">
        <v>29761</v>
      </c>
    </row>
    <row r="81" spans="1:6">
      <c r="A81" s="1" t="s">
        <v>3541</v>
      </c>
      <c r="B81" s="1" t="s">
        <v>28819</v>
      </c>
      <c r="C81" s="1" t="s">
        <v>29688</v>
      </c>
      <c r="D81" s="1" t="s">
        <v>28</v>
      </c>
      <c r="E81" s="1" t="s">
        <v>29762</v>
      </c>
      <c r="F81" s="1" t="s">
        <v>29763</v>
      </c>
    </row>
    <row r="82" spans="1:6">
      <c r="A82" s="1" t="s">
        <v>3541</v>
      </c>
      <c r="B82" s="1" t="s">
        <v>28819</v>
      </c>
      <c r="C82" s="1" t="s">
        <v>29688</v>
      </c>
      <c r="D82" s="1" t="s">
        <v>28</v>
      </c>
      <c r="E82" s="1" t="s">
        <v>29764</v>
      </c>
      <c r="F82" s="1" t="s">
        <v>29765</v>
      </c>
    </row>
    <row r="83" spans="1:6">
      <c r="A83" s="1" t="s">
        <v>3541</v>
      </c>
      <c r="B83" s="1" t="s">
        <v>28819</v>
      </c>
      <c r="C83" s="1" t="s">
        <v>29766</v>
      </c>
      <c r="D83" s="1" t="s">
        <v>28</v>
      </c>
      <c r="E83" s="1" t="s">
        <v>29767</v>
      </c>
      <c r="F83" s="1" t="s">
        <v>29768</v>
      </c>
    </row>
    <row r="84" spans="1:6">
      <c r="A84" s="1" t="s">
        <v>3541</v>
      </c>
      <c r="B84" s="1" t="s">
        <v>28819</v>
      </c>
      <c r="C84" s="1" t="s">
        <v>29766</v>
      </c>
      <c r="D84" s="1" t="s">
        <v>28</v>
      </c>
      <c r="E84" s="1" t="s">
        <v>29769</v>
      </c>
      <c r="F84" s="1" t="s">
        <v>29770</v>
      </c>
    </row>
    <row r="85" spans="1:6">
      <c r="A85" s="1" t="s">
        <v>3541</v>
      </c>
      <c r="B85" s="1" t="s">
        <v>28819</v>
      </c>
      <c r="C85" s="1" t="s">
        <v>29766</v>
      </c>
      <c r="D85" s="1" t="s">
        <v>28</v>
      </c>
      <c r="E85" s="1" t="s">
        <v>29771</v>
      </c>
      <c r="F85" s="1" t="s">
        <v>29772</v>
      </c>
    </row>
    <row r="86" spans="1:6">
      <c r="A86" s="1" t="s">
        <v>3541</v>
      </c>
      <c r="B86" s="1" t="s">
        <v>28819</v>
      </c>
      <c r="C86" s="1" t="s">
        <v>29766</v>
      </c>
      <c r="D86" s="1" t="s">
        <v>28</v>
      </c>
      <c r="E86" s="1" t="s">
        <v>29773</v>
      </c>
      <c r="F86" s="1" t="s">
        <v>12178</v>
      </c>
    </row>
    <row r="87" spans="1:6">
      <c r="A87" s="1" t="s">
        <v>3541</v>
      </c>
      <c r="B87" s="1" t="s">
        <v>28819</v>
      </c>
      <c r="C87" s="1" t="s">
        <v>29766</v>
      </c>
      <c r="D87" s="1" t="s">
        <v>28</v>
      </c>
      <c r="E87" s="1" t="s">
        <v>29774</v>
      </c>
      <c r="F87" s="1" t="s">
        <v>10245</v>
      </c>
    </row>
    <row r="88" spans="1:6">
      <c r="A88" s="1" t="s">
        <v>3541</v>
      </c>
      <c r="B88" s="1" t="s">
        <v>28819</v>
      </c>
      <c r="C88" s="1" t="s">
        <v>29766</v>
      </c>
      <c r="D88" s="1" t="s">
        <v>28</v>
      </c>
      <c r="E88" s="1" t="s">
        <v>29775</v>
      </c>
      <c r="F88" s="1" t="s">
        <v>29776</v>
      </c>
    </row>
    <row r="89" spans="1:6">
      <c r="A89" s="1" t="s">
        <v>3541</v>
      </c>
      <c r="B89" s="1" t="s">
        <v>28819</v>
      </c>
      <c r="C89" s="1" t="s">
        <v>29766</v>
      </c>
      <c r="D89" s="1" t="s">
        <v>28</v>
      </c>
      <c r="E89" s="1" t="s">
        <v>29777</v>
      </c>
      <c r="F89" s="1" t="s">
        <v>29778</v>
      </c>
    </row>
    <row r="90" spans="1:6">
      <c r="A90" s="1" t="s">
        <v>3541</v>
      </c>
      <c r="B90" s="1" t="s">
        <v>28819</v>
      </c>
      <c r="C90" s="1" t="s">
        <v>29766</v>
      </c>
      <c r="D90" s="1" t="s">
        <v>28</v>
      </c>
      <c r="E90" s="1" t="s">
        <v>29779</v>
      </c>
      <c r="F90" s="1" t="s">
        <v>29780</v>
      </c>
    </row>
    <row r="91" spans="1:6">
      <c r="A91" s="1" t="s">
        <v>3541</v>
      </c>
      <c r="B91" s="1" t="s">
        <v>28819</v>
      </c>
      <c r="C91" s="1" t="s">
        <v>29766</v>
      </c>
      <c r="D91" s="1" t="s">
        <v>28</v>
      </c>
      <c r="E91" s="1" t="s">
        <v>29781</v>
      </c>
      <c r="F91" s="1" t="s">
        <v>29782</v>
      </c>
    </row>
    <row r="92" spans="1:6">
      <c r="A92" s="1" t="s">
        <v>3541</v>
      </c>
      <c r="B92" s="1" t="s">
        <v>28819</v>
      </c>
      <c r="C92" s="1" t="s">
        <v>29766</v>
      </c>
      <c r="D92" s="1" t="s">
        <v>28</v>
      </c>
      <c r="E92" s="1" t="s">
        <v>29783</v>
      </c>
      <c r="F92" s="1" t="s">
        <v>29784</v>
      </c>
    </row>
    <row r="93" spans="1:6">
      <c r="A93" s="1" t="s">
        <v>3541</v>
      </c>
      <c r="B93" s="1" t="s">
        <v>28819</v>
      </c>
      <c r="C93" s="1" t="s">
        <v>29766</v>
      </c>
      <c r="D93" s="1" t="s">
        <v>28</v>
      </c>
      <c r="E93" s="1" t="s">
        <v>29785</v>
      </c>
      <c r="F93" s="1" t="s">
        <v>29786</v>
      </c>
    </row>
    <row r="94" spans="1:6">
      <c r="A94" s="1" t="s">
        <v>3541</v>
      </c>
      <c r="B94" s="1" t="s">
        <v>28819</v>
      </c>
      <c r="C94" s="1" t="s">
        <v>29766</v>
      </c>
      <c r="D94" s="1" t="s">
        <v>28</v>
      </c>
      <c r="E94" s="1" t="s">
        <v>29787</v>
      </c>
      <c r="F94" s="1" t="s">
        <v>29788</v>
      </c>
    </row>
    <row r="95" spans="1:6">
      <c r="A95" s="1" t="s">
        <v>3541</v>
      </c>
      <c r="B95" s="1" t="s">
        <v>28819</v>
      </c>
      <c r="C95" s="1" t="s">
        <v>29766</v>
      </c>
      <c r="D95" s="1" t="s">
        <v>28</v>
      </c>
      <c r="E95" s="1" t="s">
        <v>29789</v>
      </c>
      <c r="F95" s="1" t="s">
        <v>9077</v>
      </c>
    </row>
    <row r="96" spans="1:6">
      <c r="A96" s="1" t="s">
        <v>3541</v>
      </c>
      <c r="B96" s="1" t="s">
        <v>28819</v>
      </c>
      <c r="C96" s="1" t="s">
        <v>29766</v>
      </c>
      <c r="D96" s="1" t="s">
        <v>28</v>
      </c>
      <c r="E96" s="1" t="s">
        <v>29790</v>
      </c>
      <c r="F96" s="1" t="s">
        <v>29791</v>
      </c>
    </row>
    <row r="97" spans="1:6">
      <c r="A97" s="1" t="s">
        <v>3541</v>
      </c>
      <c r="B97" s="1" t="s">
        <v>28819</v>
      </c>
      <c r="C97" s="1" t="s">
        <v>29766</v>
      </c>
      <c r="D97" s="1" t="s">
        <v>28</v>
      </c>
      <c r="E97" s="1" t="s">
        <v>29792</v>
      </c>
      <c r="F97" s="1" t="s">
        <v>10608</v>
      </c>
    </row>
    <row r="98" spans="1:6">
      <c r="A98" s="1" t="s">
        <v>3541</v>
      </c>
      <c r="B98" s="1" t="s">
        <v>28819</v>
      </c>
      <c r="C98" s="1" t="s">
        <v>29766</v>
      </c>
      <c r="D98" s="1" t="s">
        <v>28</v>
      </c>
      <c r="E98" s="1" t="s">
        <v>29793</v>
      </c>
      <c r="F98" s="1" t="s">
        <v>29794</v>
      </c>
    </row>
    <row r="99" spans="1:6">
      <c r="A99" s="1" t="s">
        <v>3541</v>
      </c>
      <c r="B99" s="1" t="s">
        <v>28819</v>
      </c>
      <c r="C99" s="1" t="s">
        <v>29766</v>
      </c>
      <c r="D99" s="1" t="s">
        <v>28</v>
      </c>
      <c r="E99" s="1" t="s">
        <v>29795</v>
      </c>
      <c r="F99" s="1" t="s">
        <v>29796</v>
      </c>
    </row>
    <row r="100" spans="1:6">
      <c r="A100" s="1" t="s">
        <v>3541</v>
      </c>
      <c r="B100" s="1" t="s">
        <v>28819</v>
      </c>
      <c r="C100" s="1" t="s">
        <v>29766</v>
      </c>
      <c r="D100" s="1" t="s">
        <v>28</v>
      </c>
      <c r="E100" s="1" t="s">
        <v>29797</v>
      </c>
      <c r="F100" s="1" t="s">
        <v>29798</v>
      </c>
    </row>
    <row r="101" spans="1:6">
      <c r="A101" s="1" t="s">
        <v>3541</v>
      </c>
      <c r="B101" s="1" t="s">
        <v>28819</v>
      </c>
      <c r="C101" s="1" t="s">
        <v>29766</v>
      </c>
      <c r="D101" s="1" t="s">
        <v>28</v>
      </c>
      <c r="E101" s="1" t="s">
        <v>29799</v>
      </c>
      <c r="F101" s="1" t="s">
        <v>29800</v>
      </c>
    </row>
    <row r="102" spans="1:6">
      <c r="A102" s="1" t="s">
        <v>3541</v>
      </c>
      <c r="B102" s="1" t="s">
        <v>28819</v>
      </c>
      <c r="C102" s="1" t="s">
        <v>29766</v>
      </c>
      <c r="D102" s="1" t="s">
        <v>28</v>
      </c>
      <c r="E102" s="1" t="s">
        <v>29801</v>
      </c>
      <c r="F102" s="1" t="s">
        <v>29802</v>
      </c>
    </row>
    <row r="103" spans="1:6">
      <c r="A103" s="1" t="s">
        <v>3541</v>
      </c>
      <c r="B103" s="1" t="s">
        <v>28819</v>
      </c>
      <c r="C103" s="1" t="s">
        <v>29766</v>
      </c>
      <c r="D103" s="1" t="s">
        <v>28</v>
      </c>
      <c r="E103" s="1" t="s">
        <v>29803</v>
      </c>
      <c r="F103" s="1" t="s">
        <v>29804</v>
      </c>
    </row>
    <row r="104" spans="1:6">
      <c r="A104" s="1" t="s">
        <v>3541</v>
      </c>
      <c r="B104" s="1" t="s">
        <v>28819</v>
      </c>
      <c r="C104" s="1" t="s">
        <v>29766</v>
      </c>
      <c r="D104" s="1" t="s">
        <v>28</v>
      </c>
      <c r="E104" s="1" t="s">
        <v>29805</v>
      </c>
      <c r="F104" s="1" t="s">
        <v>29806</v>
      </c>
    </row>
    <row r="105" spans="1:6">
      <c r="A105" s="1" t="s">
        <v>3541</v>
      </c>
      <c r="B105" s="1" t="s">
        <v>28819</v>
      </c>
      <c r="C105" s="1" t="s">
        <v>29766</v>
      </c>
      <c r="D105" s="1" t="s">
        <v>28</v>
      </c>
      <c r="E105" s="1" t="s">
        <v>29807</v>
      </c>
      <c r="F105" s="1" t="s">
        <v>29808</v>
      </c>
    </row>
    <row r="106" spans="1:6">
      <c r="A106" s="1" t="s">
        <v>3541</v>
      </c>
      <c r="B106" s="1" t="s">
        <v>28819</v>
      </c>
      <c r="C106" s="1" t="s">
        <v>29766</v>
      </c>
      <c r="D106" s="1" t="s">
        <v>28</v>
      </c>
      <c r="E106" s="1" t="s">
        <v>29809</v>
      </c>
      <c r="F106" s="1" t="s">
        <v>29810</v>
      </c>
    </row>
    <row r="107" spans="1:6">
      <c r="A107" s="1" t="s">
        <v>3541</v>
      </c>
      <c r="B107" s="1" t="s">
        <v>28819</v>
      </c>
      <c r="C107" s="1" t="s">
        <v>29766</v>
      </c>
      <c r="D107" s="1" t="s">
        <v>28</v>
      </c>
      <c r="E107" s="1" t="s">
        <v>29811</v>
      </c>
      <c r="F107" s="1" t="s">
        <v>29812</v>
      </c>
    </row>
    <row r="108" spans="1:6">
      <c r="A108" s="1" t="s">
        <v>3541</v>
      </c>
      <c r="B108" s="1" t="s">
        <v>28819</v>
      </c>
      <c r="C108" s="1" t="s">
        <v>29766</v>
      </c>
      <c r="D108" s="1" t="s">
        <v>28</v>
      </c>
      <c r="E108" s="1" t="s">
        <v>29813</v>
      </c>
      <c r="F108" s="1" t="s">
        <v>29814</v>
      </c>
    </row>
    <row r="109" spans="1:6">
      <c r="A109" s="1" t="s">
        <v>3541</v>
      </c>
      <c r="B109" s="1" t="s">
        <v>28819</v>
      </c>
      <c r="C109" s="1" t="s">
        <v>29766</v>
      </c>
      <c r="D109" s="1" t="s">
        <v>28</v>
      </c>
      <c r="E109" s="1" t="s">
        <v>29815</v>
      </c>
      <c r="F109" s="1" t="s">
        <v>29816</v>
      </c>
    </row>
    <row r="110" spans="1:6">
      <c r="A110" s="1" t="s">
        <v>3541</v>
      </c>
      <c r="B110" s="1" t="s">
        <v>28819</v>
      </c>
      <c r="C110" s="1" t="s">
        <v>29766</v>
      </c>
      <c r="D110" s="1" t="s">
        <v>28</v>
      </c>
      <c r="E110" s="1" t="s">
        <v>29817</v>
      </c>
      <c r="F110" s="1" t="s">
        <v>29818</v>
      </c>
    </row>
    <row r="111" spans="1:6">
      <c r="A111" s="1" t="s">
        <v>3541</v>
      </c>
      <c r="B111" s="1" t="s">
        <v>28819</v>
      </c>
      <c r="C111" s="1" t="s">
        <v>29766</v>
      </c>
      <c r="D111" s="1" t="s">
        <v>28</v>
      </c>
      <c r="E111" s="1" t="s">
        <v>29819</v>
      </c>
      <c r="F111" s="1" t="s">
        <v>29820</v>
      </c>
    </row>
    <row r="112" spans="1:6">
      <c r="A112" s="1" t="s">
        <v>3541</v>
      </c>
      <c r="B112" s="1" t="s">
        <v>28819</v>
      </c>
      <c r="C112" s="1" t="s">
        <v>29766</v>
      </c>
      <c r="D112" s="1" t="s">
        <v>28</v>
      </c>
      <c r="E112" s="1" t="s">
        <v>29821</v>
      </c>
      <c r="F112" s="1" t="s">
        <v>29822</v>
      </c>
    </row>
    <row r="113" spans="1:6">
      <c r="A113" s="1" t="s">
        <v>3541</v>
      </c>
      <c r="B113" s="1" t="s">
        <v>28819</v>
      </c>
      <c r="C113" s="1" t="s">
        <v>29766</v>
      </c>
      <c r="D113" s="1" t="s">
        <v>28</v>
      </c>
      <c r="E113" s="1" t="s">
        <v>29823</v>
      </c>
      <c r="F113" s="1" t="s">
        <v>29824</v>
      </c>
    </row>
    <row r="114" spans="1:6">
      <c r="A114" s="1" t="s">
        <v>3541</v>
      </c>
      <c r="B114" s="1" t="s">
        <v>28819</v>
      </c>
      <c r="C114" s="1" t="s">
        <v>29766</v>
      </c>
      <c r="D114" s="1" t="s">
        <v>28</v>
      </c>
      <c r="E114" s="1" t="s">
        <v>29825</v>
      </c>
      <c r="F114" s="1" t="s">
        <v>29826</v>
      </c>
    </row>
    <row r="115" spans="1:6">
      <c r="A115" s="1" t="s">
        <v>3541</v>
      </c>
      <c r="B115" s="1" t="s">
        <v>28819</v>
      </c>
      <c r="C115" s="1" t="s">
        <v>29766</v>
      </c>
      <c r="D115" s="1" t="s">
        <v>28</v>
      </c>
      <c r="E115" s="1" t="s">
        <v>29827</v>
      </c>
      <c r="F115" s="1" t="s">
        <v>6683</v>
      </c>
    </row>
    <row r="116" spans="1:6">
      <c r="A116" s="1" t="s">
        <v>3541</v>
      </c>
      <c r="B116" s="1" t="s">
        <v>28819</v>
      </c>
      <c r="C116" s="1" t="s">
        <v>29766</v>
      </c>
      <c r="D116" s="1" t="s">
        <v>28</v>
      </c>
      <c r="E116" s="1" t="s">
        <v>29828</v>
      </c>
      <c r="F116" s="1" t="s">
        <v>29829</v>
      </c>
    </row>
    <row r="117" spans="1:6">
      <c r="A117" s="1" t="s">
        <v>3541</v>
      </c>
      <c r="B117" s="1" t="s">
        <v>28819</v>
      </c>
      <c r="C117" s="1" t="s">
        <v>29766</v>
      </c>
      <c r="D117" s="1" t="s">
        <v>28</v>
      </c>
      <c r="E117" s="1" t="s">
        <v>29830</v>
      </c>
      <c r="F117" s="1" t="s">
        <v>29831</v>
      </c>
    </row>
    <row r="118" spans="1:6">
      <c r="A118" s="1" t="s">
        <v>3541</v>
      </c>
      <c r="B118" s="1" t="s">
        <v>28819</v>
      </c>
      <c r="C118" s="1" t="s">
        <v>29766</v>
      </c>
      <c r="D118" s="1" t="s">
        <v>28</v>
      </c>
      <c r="E118" s="1" t="s">
        <v>29832</v>
      </c>
      <c r="F118" s="1" t="s">
        <v>29833</v>
      </c>
    </row>
    <row r="119" spans="1:6">
      <c r="A119" s="1" t="s">
        <v>3541</v>
      </c>
      <c r="B119" s="1" t="s">
        <v>28819</v>
      </c>
      <c r="C119" s="1" t="s">
        <v>29766</v>
      </c>
      <c r="D119" s="1" t="s">
        <v>28</v>
      </c>
      <c r="E119" s="1" t="s">
        <v>29834</v>
      </c>
      <c r="F119" s="1" t="s">
        <v>29835</v>
      </c>
    </row>
    <row r="120" spans="1:6">
      <c r="A120" s="1" t="s">
        <v>3541</v>
      </c>
      <c r="B120" s="1" t="s">
        <v>28819</v>
      </c>
      <c r="C120" s="1" t="s">
        <v>29766</v>
      </c>
      <c r="D120" s="1" t="s">
        <v>28</v>
      </c>
      <c r="E120" s="1" t="s">
        <v>29836</v>
      </c>
      <c r="F120" s="1" t="s">
        <v>29837</v>
      </c>
    </row>
  </sheetData>
  <pageMargins left="0.75" right="0.75" top="1" bottom="1" header="0.5" footer="0.5"/>
  <headerFooter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7"/>
  <sheetViews>
    <sheetView topLeftCell="A130" workbookViewId="0">
      <selection activeCell="G130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28819</v>
      </c>
      <c r="C2" s="1" t="s">
        <v>29838</v>
      </c>
      <c r="D2" s="1" t="s">
        <v>28</v>
      </c>
      <c r="E2" s="1" t="s">
        <v>29839</v>
      </c>
      <c r="F2" s="1" t="s">
        <v>29840</v>
      </c>
    </row>
    <row r="3" spans="1:6">
      <c r="A3" s="1" t="s">
        <v>1186</v>
      </c>
      <c r="B3" s="1" t="s">
        <v>28819</v>
      </c>
      <c r="C3" s="1" t="s">
        <v>29838</v>
      </c>
      <c r="D3" s="1" t="s">
        <v>28</v>
      </c>
      <c r="E3" s="1" t="s">
        <v>29841</v>
      </c>
      <c r="F3" s="1" t="s">
        <v>29842</v>
      </c>
    </row>
    <row r="4" spans="1:6">
      <c r="A4" s="1" t="s">
        <v>1186</v>
      </c>
      <c r="B4" s="1" t="s">
        <v>28819</v>
      </c>
      <c r="C4" s="1" t="s">
        <v>29838</v>
      </c>
      <c r="D4" s="1" t="s">
        <v>28</v>
      </c>
      <c r="E4" s="1" t="s">
        <v>29843</v>
      </c>
      <c r="F4" s="1" t="s">
        <v>29844</v>
      </c>
    </row>
    <row r="5" spans="1:6">
      <c r="A5" s="1" t="s">
        <v>1186</v>
      </c>
      <c r="B5" s="1" t="s">
        <v>28819</v>
      </c>
      <c r="C5" s="1" t="s">
        <v>29838</v>
      </c>
      <c r="D5" s="1" t="s">
        <v>28</v>
      </c>
      <c r="E5" s="1" t="s">
        <v>29845</v>
      </c>
      <c r="F5" s="1" t="s">
        <v>29846</v>
      </c>
    </row>
    <row r="6" spans="1:6">
      <c r="A6" s="1" t="s">
        <v>1186</v>
      </c>
      <c r="B6" s="1" t="s">
        <v>28819</v>
      </c>
      <c r="C6" s="1" t="s">
        <v>29838</v>
      </c>
      <c r="D6" s="1" t="s">
        <v>28</v>
      </c>
      <c r="E6" s="1" t="s">
        <v>29847</v>
      </c>
      <c r="F6" s="1" t="s">
        <v>29848</v>
      </c>
    </row>
    <row r="7" spans="1:6">
      <c r="A7" s="1" t="s">
        <v>1186</v>
      </c>
      <c r="B7" s="1" t="s">
        <v>28819</v>
      </c>
      <c r="C7" s="1" t="s">
        <v>29838</v>
      </c>
      <c r="D7" s="1" t="s">
        <v>28</v>
      </c>
      <c r="E7" s="1" t="s">
        <v>29849</v>
      </c>
      <c r="F7" s="1" t="s">
        <v>29850</v>
      </c>
    </row>
    <row r="8" spans="1:6">
      <c r="A8" s="1" t="s">
        <v>1186</v>
      </c>
      <c r="B8" s="1" t="s">
        <v>28819</v>
      </c>
      <c r="C8" s="1" t="s">
        <v>29838</v>
      </c>
      <c r="D8" s="1" t="s">
        <v>28</v>
      </c>
      <c r="E8" s="1" t="s">
        <v>29851</v>
      </c>
      <c r="F8" s="1" t="s">
        <v>29852</v>
      </c>
    </row>
    <row r="9" spans="1:6">
      <c r="A9" s="1" t="s">
        <v>1186</v>
      </c>
      <c r="B9" s="1" t="s">
        <v>28819</v>
      </c>
      <c r="C9" s="1" t="s">
        <v>29838</v>
      </c>
      <c r="D9" s="1" t="s">
        <v>28</v>
      </c>
      <c r="E9" s="1" t="s">
        <v>29853</v>
      </c>
      <c r="F9" s="1" t="s">
        <v>29854</v>
      </c>
    </row>
    <row r="10" spans="1:6">
      <c r="A10" s="1" t="s">
        <v>1186</v>
      </c>
      <c r="B10" s="1" t="s">
        <v>28819</v>
      </c>
      <c r="C10" s="1" t="s">
        <v>29838</v>
      </c>
      <c r="D10" s="1" t="s">
        <v>28</v>
      </c>
      <c r="E10" s="1" t="s">
        <v>29855</v>
      </c>
      <c r="F10" s="1" t="s">
        <v>29856</v>
      </c>
    </row>
    <row r="11" spans="1:6">
      <c r="A11" s="1" t="s">
        <v>1186</v>
      </c>
      <c r="B11" s="1" t="s">
        <v>28819</v>
      </c>
      <c r="C11" s="1" t="s">
        <v>29838</v>
      </c>
      <c r="D11" s="1" t="s">
        <v>28</v>
      </c>
      <c r="E11" s="1" t="s">
        <v>29857</v>
      </c>
      <c r="F11" s="1" t="s">
        <v>29858</v>
      </c>
    </row>
    <row r="12" spans="1:6">
      <c r="A12" s="1" t="s">
        <v>1186</v>
      </c>
      <c r="B12" s="1" t="s">
        <v>28819</v>
      </c>
      <c r="C12" s="1" t="s">
        <v>29838</v>
      </c>
      <c r="D12" s="1" t="s">
        <v>28</v>
      </c>
      <c r="E12" s="1" t="s">
        <v>29859</v>
      </c>
      <c r="F12" s="1" t="s">
        <v>14836</v>
      </c>
    </row>
    <row r="13" spans="1:6">
      <c r="A13" s="1" t="s">
        <v>1186</v>
      </c>
      <c r="B13" s="1" t="s">
        <v>28819</v>
      </c>
      <c r="C13" s="1" t="s">
        <v>29838</v>
      </c>
      <c r="D13" s="1" t="s">
        <v>28</v>
      </c>
      <c r="E13" s="1" t="s">
        <v>29860</v>
      </c>
      <c r="F13" s="1" t="s">
        <v>29861</v>
      </c>
    </row>
    <row r="14" spans="1:6">
      <c r="A14" s="1" t="s">
        <v>1186</v>
      </c>
      <c r="B14" s="1" t="s">
        <v>28819</v>
      </c>
      <c r="C14" s="1" t="s">
        <v>29838</v>
      </c>
      <c r="D14" s="1" t="s">
        <v>28</v>
      </c>
      <c r="E14" s="1" t="s">
        <v>29862</v>
      </c>
      <c r="F14" s="1" t="s">
        <v>29863</v>
      </c>
    </row>
    <row r="15" spans="1:6">
      <c r="A15" s="1" t="s">
        <v>1186</v>
      </c>
      <c r="B15" s="1" t="s">
        <v>28819</v>
      </c>
      <c r="C15" s="1" t="s">
        <v>29838</v>
      </c>
      <c r="D15" s="1" t="s">
        <v>28</v>
      </c>
      <c r="E15" s="1" t="s">
        <v>29864</v>
      </c>
      <c r="F15" s="1" t="s">
        <v>29865</v>
      </c>
    </row>
    <row r="16" spans="1:6">
      <c r="A16" s="1" t="s">
        <v>1186</v>
      </c>
      <c r="B16" s="1" t="s">
        <v>28819</v>
      </c>
      <c r="C16" s="1" t="s">
        <v>29838</v>
      </c>
      <c r="D16" s="1" t="s">
        <v>28</v>
      </c>
      <c r="E16" s="1" t="s">
        <v>29866</v>
      </c>
      <c r="F16" s="1" t="s">
        <v>29867</v>
      </c>
    </row>
    <row r="17" spans="1:6">
      <c r="A17" s="1" t="s">
        <v>1186</v>
      </c>
      <c r="B17" s="1" t="s">
        <v>28819</v>
      </c>
      <c r="C17" s="1" t="s">
        <v>29838</v>
      </c>
      <c r="D17" s="1" t="s">
        <v>28</v>
      </c>
      <c r="E17" s="1" t="s">
        <v>29868</v>
      </c>
      <c r="F17" s="1" t="s">
        <v>29869</v>
      </c>
    </row>
    <row r="18" spans="1:6">
      <c r="A18" s="1" t="s">
        <v>1186</v>
      </c>
      <c r="B18" s="1" t="s">
        <v>28819</v>
      </c>
      <c r="C18" s="1" t="s">
        <v>29838</v>
      </c>
      <c r="D18" s="1" t="s">
        <v>28</v>
      </c>
      <c r="E18" s="1" t="s">
        <v>29870</v>
      </c>
      <c r="F18" s="1" t="s">
        <v>29871</v>
      </c>
    </row>
    <row r="19" spans="1:6">
      <c r="A19" s="1" t="s">
        <v>1186</v>
      </c>
      <c r="B19" s="1" t="s">
        <v>28819</v>
      </c>
      <c r="C19" s="1" t="s">
        <v>29838</v>
      </c>
      <c r="D19" s="1" t="s">
        <v>28</v>
      </c>
      <c r="E19" s="1" t="s">
        <v>29872</v>
      </c>
      <c r="F19" s="1" t="s">
        <v>29873</v>
      </c>
    </row>
    <row r="20" spans="1:6">
      <c r="A20" s="1" t="s">
        <v>1186</v>
      </c>
      <c r="B20" s="1" t="s">
        <v>28819</v>
      </c>
      <c r="C20" s="1" t="s">
        <v>29838</v>
      </c>
      <c r="D20" s="1" t="s">
        <v>28</v>
      </c>
      <c r="E20" s="1" t="s">
        <v>29874</v>
      </c>
      <c r="F20" s="1" t="s">
        <v>29875</v>
      </c>
    </row>
    <row r="21" spans="1:6">
      <c r="A21" s="1" t="s">
        <v>1186</v>
      </c>
      <c r="B21" s="1" t="s">
        <v>28819</v>
      </c>
      <c r="C21" s="1" t="s">
        <v>29838</v>
      </c>
      <c r="D21" s="1" t="s">
        <v>28</v>
      </c>
      <c r="E21" s="1" t="s">
        <v>29876</v>
      </c>
      <c r="F21" s="1" t="s">
        <v>29877</v>
      </c>
    </row>
    <row r="22" spans="1:6">
      <c r="A22" s="1" t="s">
        <v>1186</v>
      </c>
      <c r="B22" s="1" t="s">
        <v>28819</v>
      </c>
      <c r="C22" s="1" t="s">
        <v>29838</v>
      </c>
      <c r="D22" s="1" t="s">
        <v>28</v>
      </c>
      <c r="E22" s="1" t="s">
        <v>29878</v>
      </c>
      <c r="F22" s="1" t="s">
        <v>3918</v>
      </c>
    </row>
    <row r="23" spans="1:6">
      <c r="A23" s="1" t="s">
        <v>1186</v>
      </c>
      <c r="B23" s="1" t="s">
        <v>28819</v>
      </c>
      <c r="C23" s="1" t="s">
        <v>29838</v>
      </c>
      <c r="D23" s="1" t="s">
        <v>28</v>
      </c>
      <c r="E23" s="1" t="s">
        <v>29879</v>
      </c>
      <c r="F23" s="1" t="s">
        <v>29880</v>
      </c>
    </row>
    <row r="24" spans="1:6">
      <c r="A24" s="1" t="s">
        <v>1186</v>
      </c>
      <c r="B24" s="1" t="s">
        <v>28819</v>
      </c>
      <c r="C24" s="1" t="s">
        <v>29838</v>
      </c>
      <c r="D24" s="1" t="s">
        <v>28</v>
      </c>
      <c r="E24" s="1" t="s">
        <v>29881</v>
      </c>
      <c r="F24" s="1" t="s">
        <v>15755</v>
      </c>
    </row>
    <row r="25" spans="1:6">
      <c r="A25" s="1" t="s">
        <v>1186</v>
      </c>
      <c r="B25" s="1" t="s">
        <v>28819</v>
      </c>
      <c r="C25" s="1" t="s">
        <v>29838</v>
      </c>
      <c r="D25" s="1" t="s">
        <v>28</v>
      </c>
      <c r="E25" s="1" t="s">
        <v>29882</v>
      </c>
      <c r="F25" s="1" t="s">
        <v>29883</v>
      </c>
    </row>
    <row r="26" spans="1:6">
      <c r="A26" s="1" t="s">
        <v>1186</v>
      </c>
      <c r="B26" s="1" t="s">
        <v>28819</v>
      </c>
      <c r="C26" s="1" t="s">
        <v>29838</v>
      </c>
      <c r="D26" s="1" t="s">
        <v>28</v>
      </c>
      <c r="E26" s="1" t="s">
        <v>29884</v>
      </c>
      <c r="F26" s="1" t="s">
        <v>29885</v>
      </c>
    </row>
    <row r="27" spans="1:6">
      <c r="A27" s="1" t="s">
        <v>1186</v>
      </c>
      <c r="B27" s="1" t="s">
        <v>28819</v>
      </c>
      <c r="C27" s="1" t="s">
        <v>29838</v>
      </c>
      <c r="D27" s="1" t="s">
        <v>28</v>
      </c>
      <c r="E27" s="1" t="s">
        <v>29886</v>
      </c>
      <c r="F27" s="1" t="s">
        <v>29887</v>
      </c>
    </row>
    <row r="28" spans="1:6">
      <c r="A28" s="1" t="s">
        <v>1186</v>
      </c>
      <c r="B28" s="1" t="s">
        <v>28819</v>
      </c>
      <c r="C28" s="1" t="s">
        <v>29838</v>
      </c>
      <c r="D28" s="1" t="s">
        <v>28</v>
      </c>
      <c r="E28" s="1" t="s">
        <v>29888</v>
      </c>
      <c r="F28" s="1" t="s">
        <v>29889</v>
      </c>
    </row>
    <row r="29" spans="1:6">
      <c r="A29" s="1" t="s">
        <v>1186</v>
      </c>
      <c r="B29" s="1" t="s">
        <v>28819</v>
      </c>
      <c r="C29" s="1" t="s">
        <v>29838</v>
      </c>
      <c r="D29" s="1" t="s">
        <v>28</v>
      </c>
      <c r="E29" s="1" t="s">
        <v>29890</v>
      </c>
      <c r="F29" s="1" t="s">
        <v>10783</v>
      </c>
    </row>
    <row r="30" spans="1:6">
      <c r="A30" s="1" t="s">
        <v>1186</v>
      </c>
      <c r="B30" s="1" t="s">
        <v>28819</v>
      </c>
      <c r="C30" s="1" t="s">
        <v>29838</v>
      </c>
      <c r="D30" s="1" t="s">
        <v>28</v>
      </c>
      <c r="E30" s="1" t="s">
        <v>29891</v>
      </c>
      <c r="F30" s="1" t="s">
        <v>29892</v>
      </c>
    </row>
    <row r="31" spans="1:6">
      <c r="A31" s="1" t="s">
        <v>1186</v>
      </c>
      <c r="B31" s="1" t="s">
        <v>28819</v>
      </c>
      <c r="C31" s="1" t="s">
        <v>29838</v>
      </c>
      <c r="D31" s="1" t="s">
        <v>28</v>
      </c>
      <c r="E31" s="1" t="s">
        <v>29893</v>
      </c>
      <c r="F31" s="1" t="s">
        <v>29894</v>
      </c>
    </row>
    <row r="32" spans="1:6">
      <c r="A32" s="1" t="s">
        <v>1186</v>
      </c>
      <c r="B32" s="1" t="s">
        <v>28819</v>
      </c>
      <c r="C32" s="1" t="s">
        <v>29838</v>
      </c>
      <c r="D32" s="1" t="s">
        <v>28</v>
      </c>
      <c r="E32" s="1" t="s">
        <v>29895</v>
      </c>
      <c r="F32" s="1" t="s">
        <v>29896</v>
      </c>
    </row>
    <row r="33" spans="1:6">
      <c r="A33" s="1" t="s">
        <v>1186</v>
      </c>
      <c r="B33" s="1" t="s">
        <v>28819</v>
      </c>
      <c r="C33" s="1" t="s">
        <v>29838</v>
      </c>
      <c r="D33" s="1" t="s">
        <v>28</v>
      </c>
      <c r="E33" s="1" t="s">
        <v>29897</v>
      </c>
      <c r="F33" s="1" t="s">
        <v>29898</v>
      </c>
    </row>
    <row r="34" spans="1:6">
      <c r="A34" s="1" t="s">
        <v>1186</v>
      </c>
      <c r="B34" s="1" t="s">
        <v>28819</v>
      </c>
      <c r="C34" s="1" t="s">
        <v>29838</v>
      </c>
      <c r="D34" s="1" t="s">
        <v>28</v>
      </c>
      <c r="E34" s="1" t="s">
        <v>29899</v>
      </c>
      <c r="F34" s="1" t="s">
        <v>29900</v>
      </c>
    </row>
    <row r="35" spans="1:6">
      <c r="A35" s="1" t="s">
        <v>1186</v>
      </c>
      <c r="B35" s="1" t="s">
        <v>28819</v>
      </c>
      <c r="C35" s="1" t="s">
        <v>29838</v>
      </c>
      <c r="D35" s="1" t="s">
        <v>28</v>
      </c>
      <c r="E35" s="1" t="s">
        <v>29901</v>
      </c>
      <c r="F35" s="1" t="s">
        <v>29902</v>
      </c>
    </row>
    <row r="36" spans="1:6">
      <c r="A36" s="1" t="s">
        <v>1186</v>
      </c>
      <c r="B36" s="1" t="s">
        <v>28819</v>
      </c>
      <c r="C36" s="1" t="s">
        <v>29838</v>
      </c>
      <c r="D36" s="1" t="s">
        <v>28</v>
      </c>
      <c r="E36" s="1" t="s">
        <v>29903</v>
      </c>
      <c r="F36" s="1" t="s">
        <v>29904</v>
      </c>
    </row>
    <row r="37" spans="1:6">
      <c r="A37" s="1" t="s">
        <v>1186</v>
      </c>
      <c r="B37" s="1" t="s">
        <v>28819</v>
      </c>
      <c r="C37" s="1" t="s">
        <v>29838</v>
      </c>
      <c r="D37" s="1" t="s">
        <v>28</v>
      </c>
      <c r="E37" s="1" t="s">
        <v>29905</v>
      </c>
      <c r="F37" s="1" t="s">
        <v>29906</v>
      </c>
    </row>
    <row r="38" spans="1:6">
      <c r="A38" s="1" t="s">
        <v>1186</v>
      </c>
      <c r="B38" s="1" t="s">
        <v>28819</v>
      </c>
      <c r="C38" s="1" t="s">
        <v>29838</v>
      </c>
      <c r="D38" s="1" t="s">
        <v>28</v>
      </c>
      <c r="E38" s="1" t="s">
        <v>29907</v>
      </c>
      <c r="F38" s="1" t="s">
        <v>29908</v>
      </c>
    </row>
    <row r="39" spans="1:6">
      <c r="A39" s="1" t="s">
        <v>1186</v>
      </c>
      <c r="B39" s="1" t="s">
        <v>28819</v>
      </c>
      <c r="C39" s="1" t="s">
        <v>29838</v>
      </c>
      <c r="D39" s="1" t="s">
        <v>28</v>
      </c>
      <c r="E39" s="1" t="s">
        <v>29909</v>
      </c>
      <c r="F39" s="1" t="s">
        <v>29910</v>
      </c>
    </row>
    <row r="40" spans="1:6">
      <c r="A40" s="1" t="s">
        <v>1186</v>
      </c>
      <c r="B40" s="1" t="s">
        <v>28819</v>
      </c>
      <c r="C40" s="1" t="s">
        <v>29911</v>
      </c>
      <c r="D40" s="1" t="s">
        <v>28</v>
      </c>
      <c r="E40" s="1" t="s">
        <v>29912</v>
      </c>
      <c r="F40" s="1" t="s">
        <v>2925</v>
      </c>
    </row>
    <row r="41" spans="1:6">
      <c r="A41" s="1" t="s">
        <v>1186</v>
      </c>
      <c r="B41" s="1" t="s">
        <v>28819</v>
      </c>
      <c r="C41" s="1" t="s">
        <v>29911</v>
      </c>
      <c r="D41" s="1" t="s">
        <v>28</v>
      </c>
      <c r="E41" s="1" t="s">
        <v>29913</v>
      </c>
      <c r="F41" s="1" t="s">
        <v>29914</v>
      </c>
    </row>
    <row r="42" spans="1:6">
      <c r="A42" s="1" t="s">
        <v>1186</v>
      </c>
      <c r="B42" s="1" t="s">
        <v>28819</v>
      </c>
      <c r="C42" s="1" t="s">
        <v>29911</v>
      </c>
      <c r="D42" s="1" t="s">
        <v>28</v>
      </c>
      <c r="E42" s="1" t="s">
        <v>29915</v>
      </c>
      <c r="F42" s="1" t="s">
        <v>29916</v>
      </c>
    </row>
    <row r="43" spans="1:6">
      <c r="A43" s="1" t="s">
        <v>1186</v>
      </c>
      <c r="B43" s="1" t="s">
        <v>28819</v>
      </c>
      <c r="C43" s="1" t="s">
        <v>29911</v>
      </c>
      <c r="D43" s="1" t="s">
        <v>28</v>
      </c>
      <c r="E43" s="1" t="s">
        <v>29917</v>
      </c>
      <c r="F43" s="1" t="s">
        <v>29918</v>
      </c>
    </row>
    <row r="44" spans="1:6">
      <c r="A44" s="1" t="s">
        <v>1186</v>
      </c>
      <c r="B44" s="1" t="s">
        <v>28819</v>
      </c>
      <c r="C44" s="1" t="s">
        <v>29911</v>
      </c>
      <c r="D44" s="1" t="s">
        <v>28</v>
      </c>
      <c r="E44" s="1" t="s">
        <v>29919</v>
      </c>
      <c r="F44" s="1" t="s">
        <v>29920</v>
      </c>
    </row>
    <row r="45" spans="1:6">
      <c r="A45" s="1" t="s">
        <v>1186</v>
      </c>
      <c r="B45" s="1" t="s">
        <v>28819</v>
      </c>
      <c r="C45" s="1" t="s">
        <v>29911</v>
      </c>
      <c r="D45" s="1" t="s">
        <v>28</v>
      </c>
      <c r="E45" s="1" t="s">
        <v>29921</v>
      </c>
      <c r="F45" s="1" t="s">
        <v>29922</v>
      </c>
    </row>
    <row r="46" spans="1:6">
      <c r="A46" s="1" t="s">
        <v>1186</v>
      </c>
      <c r="B46" s="1" t="s">
        <v>28819</v>
      </c>
      <c r="C46" s="1" t="s">
        <v>29911</v>
      </c>
      <c r="D46" s="1" t="s">
        <v>28</v>
      </c>
      <c r="E46" s="1" t="s">
        <v>29923</v>
      </c>
      <c r="F46" s="1" t="s">
        <v>29924</v>
      </c>
    </row>
    <row r="47" spans="1:6">
      <c r="A47" s="1" t="s">
        <v>1186</v>
      </c>
      <c r="B47" s="1" t="s">
        <v>28819</v>
      </c>
      <c r="C47" s="1" t="s">
        <v>29911</v>
      </c>
      <c r="D47" s="1" t="s">
        <v>28</v>
      </c>
      <c r="E47" s="1" t="s">
        <v>29925</v>
      </c>
      <c r="F47" s="1" t="s">
        <v>29926</v>
      </c>
    </row>
    <row r="48" spans="1:6">
      <c r="A48" s="1" t="s">
        <v>1186</v>
      </c>
      <c r="B48" s="1" t="s">
        <v>28819</v>
      </c>
      <c r="C48" s="1" t="s">
        <v>29911</v>
      </c>
      <c r="D48" s="1" t="s">
        <v>28</v>
      </c>
      <c r="E48" s="1" t="s">
        <v>29927</v>
      </c>
      <c r="F48" s="1" t="s">
        <v>29928</v>
      </c>
    </row>
    <row r="49" spans="1:6">
      <c r="A49" s="1" t="s">
        <v>1186</v>
      </c>
      <c r="B49" s="1" t="s">
        <v>28819</v>
      </c>
      <c r="C49" s="1" t="s">
        <v>29911</v>
      </c>
      <c r="D49" s="1" t="s">
        <v>28</v>
      </c>
      <c r="E49" s="1" t="s">
        <v>29929</v>
      </c>
      <c r="F49" s="1" t="s">
        <v>29930</v>
      </c>
    </row>
    <row r="50" spans="1:6">
      <c r="A50" s="1" t="s">
        <v>1186</v>
      </c>
      <c r="B50" s="1" t="s">
        <v>28819</v>
      </c>
      <c r="C50" s="1" t="s">
        <v>29911</v>
      </c>
      <c r="D50" s="1" t="s">
        <v>28</v>
      </c>
      <c r="E50" s="1" t="s">
        <v>29931</v>
      </c>
      <c r="F50" s="1" t="s">
        <v>29932</v>
      </c>
    </row>
    <row r="51" spans="1:6">
      <c r="A51" s="1" t="s">
        <v>1186</v>
      </c>
      <c r="B51" s="1" t="s">
        <v>28819</v>
      </c>
      <c r="C51" s="1" t="s">
        <v>29911</v>
      </c>
      <c r="D51" s="1" t="s">
        <v>28</v>
      </c>
      <c r="E51" s="1" t="s">
        <v>29933</v>
      </c>
      <c r="F51" s="1" t="s">
        <v>29934</v>
      </c>
    </row>
    <row r="52" spans="1:6">
      <c r="A52" s="1" t="s">
        <v>1186</v>
      </c>
      <c r="B52" s="1" t="s">
        <v>28819</v>
      </c>
      <c r="C52" s="1" t="s">
        <v>29911</v>
      </c>
      <c r="D52" s="1" t="s">
        <v>28</v>
      </c>
      <c r="E52" s="1" t="s">
        <v>29935</v>
      </c>
      <c r="F52" s="1" t="s">
        <v>29936</v>
      </c>
    </row>
    <row r="53" spans="1:6">
      <c r="A53" s="1" t="s">
        <v>1186</v>
      </c>
      <c r="B53" s="1" t="s">
        <v>28819</v>
      </c>
      <c r="C53" s="1" t="s">
        <v>29911</v>
      </c>
      <c r="D53" s="1" t="s">
        <v>28</v>
      </c>
      <c r="E53" s="1" t="s">
        <v>29937</v>
      </c>
      <c r="F53" s="1" t="s">
        <v>29938</v>
      </c>
    </row>
    <row r="54" spans="1:6">
      <c r="A54" s="1" t="s">
        <v>1186</v>
      </c>
      <c r="B54" s="1" t="s">
        <v>28819</v>
      </c>
      <c r="C54" s="1" t="s">
        <v>29911</v>
      </c>
      <c r="D54" s="1" t="s">
        <v>28</v>
      </c>
      <c r="E54" s="1" t="s">
        <v>29939</v>
      </c>
      <c r="F54" s="1" t="s">
        <v>29940</v>
      </c>
    </row>
    <row r="55" spans="1:6">
      <c r="A55" s="1" t="s">
        <v>1186</v>
      </c>
      <c r="B55" s="1" t="s">
        <v>28819</v>
      </c>
      <c r="C55" s="1" t="s">
        <v>29911</v>
      </c>
      <c r="D55" s="1" t="s">
        <v>28</v>
      </c>
      <c r="E55" s="1" t="s">
        <v>29941</v>
      </c>
      <c r="F55" s="1" t="s">
        <v>29942</v>
      </c>
    </row>
    <row r="56" spans="1:6">
      <c r="A56" s="1" t="s">
        <v>1186</v>
      </c>
      <c r="B56" s="1" t="s">
        <v>28819</v>
      </c>
      <c r="C56" s="1" t="s">
        <v>29911</v>
      </c>
      <c r="D56" s="1" t="s">
        <v>28</v>
      </c>
      <c r="E56" s="1" t="s">
        <v>29943</v>
      </c>
      <c r="F56" s="1" t="s">
        <v>29944</v>
      </c>
    </row>
    <row r="57" spans="1:6">
      <c r="A57" s="1" t="s">
        <v>1186</v>
      </c>
      <c r="B57" s="1" t="s">
        <v>28819</v>
      </c>
      <c r="C57" s="1" t="s">
        <v>29911</v>
      </c>
      <c r="D57" s="1" t="s">
        <v>28</v>
      </c>
      <c r="E57" s="1" t="s">
        <v>29945</v>
      </c>
      <c r="F57" s="1" t="s">
        <v>29946</v>
      </c>
    </row>
    <row r="58" spans="1:6">
      <c r="A58" s="1" t="s">
        <v>1186</v>
      </c>
      <c r="B58" s="1" t="s">
        <v>28819</v>
      </c>
      <c r="C58" s="1" t="s">
        <v>29911</v>
      </c>
      <c r="D58" s="1" t="s">
        <v>28</v>
      </c>
      <c r="E58" s="1" t="s">
        <v>29947</v>
      </c>
      <c r="F58" s="1" t="s">
        <v>29948</v>
      </c>
    </row>
    <row r="59" spans="1:6">
      <c r="A59" s="1" t="s">
        <v>1186</v>
      </c>
      <c r="B59" s="1" t="s">
        <v>28819</v>
      </c>
      <c r="C59" s="1" t="s">
        <v>29911</v>
      </c>
      <c r="D59" s="1" t="s">
        <v>28</v>
      </c>
      <c r="E59" s="1" t="s">
        <v>29949</v>
      </c>
      <c r="F59" s="1" t="s">
        <v>29950</v>
      </c>
    </row>
    <row r="60" spans="1:6">
      <c r="A60" s="1" t="s">
        <v>1186</v>
      </c>
      <c r="B60" s="1" t="s">
        <v>28819</v>
      </c>
      <c r="C60" s="1" t="s">
        <v>29911</v>
      </c>
      <c r="D60" s="1" t="s">
        <v>28</v>
      </c>
      <c r="E60" s="1" t="s">
        <v>29951</v>
      </c>
      <c r="F60" s="1" t="s">
        <v>29952</v>
      </c>
    </row>
    <row r="61" spans="1:6">
      <c r="A61" s="1" t="s">
        <v>1186</v>
      </c>
      <c r="B61" s="1" t="s">
        <v>28819</v>
      </c>
      <c r="C61" s="1" t="s">
        <v>29911</v>
      </c>
      <c r="D61" s="1" t="s">
        <v>28</v>
      </c>
      <c r="E61" s="1" t="s">
        <v>29953</v>
      </c>
      <c r="F61" s="1" t="s">
        <v>29954</v>
      </c>
    </row>
    <row r="62" spans="1:6">
      <c r="A62" s="1" t="s">
        <v>1186</v>
      </c>
      <c r="B62" s="1" t="s">
        <v>28819</v>
      </c>
      <c r="C62" s="1" t="s">
        <v>29911</v>
      </c>
      <c r="D62" s="1" t="s">
        <v>28</v>
      </c>
      <c r="E62" s="1" t="s">
        <v>29955</v>
      </c>
      <c r="F62" s="1" t="s">
        <v>29956</v>
      </c>
    </row>
    <row r="63" spans="1:6">
      <c r="A63" s="1" t="s">
        <v>1186</v>
      </c>
      <c r="B63" s="1" t="s">
        <v>28819</v>
      </c>
      <c r="C63" s="1" t="s">
        <v>29911</v>
      </c>
      <c r="D63" s="1" t="s">
        <v>28</v>
      </c>
      <c r="E63" s="1" t="s">
        <v>29957</v>
      </c>
      <c r="F63" s="1" t="s">
        <v>29958</v>
      </c>
    </row>
    <row r="64" spans="1:6">
      <c r="A64" s="1" t="s">
        <v>1186</v>
      </c>
      <c r="B64" s="1" t="s">
        <v>28819</v>
      </c>
      <c r="C64" s="1" t="s">
        <v>29911</v>
      </c>
      <c r="D64" s="1" t="s">
        <v>28</v>
      </c>
      <c r="E64" s="1" t="s">
        <v>29959</v>
      </c>
      <c r="F64" s="1" t="s">
        <v>29960</v>
      </c>
    </row>
    <row r="65" spans="1:6">
      <c r="A65" s="1" t="s">
        <v>1186</v>
      </c>
      <c r="B65" s="1" t="s">
        <v>28819</v>
      </c>
      <c r="C65" s="1" t="s">
        <v>29911</v>
      </c>
      <c r="D65" s="1" t="s">
        <v>28</v>
      </c>
      <c r="E65" s="1" t="s">
        <v>29961</v>
      </c>
      <c r="F65" s="1" t="s">
        <v>3513</v>
      </c>
    </row>
    <row r="66" spans="1:6">
      <c r="A66" s="1" t="s">
        <v>1186</v>
      </c>
      <c r="B66" s="1" t="s">
        <v>28819</v>
      </c>
      <c r="C66" s="1" t="s">
        <v>29911</v>
      </c>
      <c r="D66" s="1" t="s">
        <v>28</v>
      </c>
      <c r="E66" s="1" t="s">
        <v>29962</v>
      </c>
      <c r="F66" s="1" t="s">
        <v>29963</v>
      </c>
    </row>
    <row r="67" spans="1:6">
      <c r="A67" s="1" t="s">
        <v>1186</v>
      </c>
      <c r="B67" s="1" t="s">
        <v>28819</v>
      </c>
      <c r="C67" s="1" t="s">
        <v>29911</v>
      </c>
      <c r="D67" s="1" t="s">
        <v>28</v>
      </c>
      <c r="E67" s="1" t="s">
        <v>29964</v>
      </c>
      <c r="F67" s="1" t="s">
        <v>29965</v>
      </c>
    </row>
    <row r="68" spans="1:6">
      <c r="A68" s="1" t="s">
        <v>1186</v>
      </c>
      <c r="B68" s="1" t="s">
        <v>28819</v>
      </c>
      <c r="C68" s="1" t="s">
        <v>29911</v>
      </c>
      <c r="D68" s="1" t="s">
        <v>28</v>
      </c>
      <c r="E68" s="1" t="s">
        <v>29966</v>
      </c>
      <c r="F68" s="1" t="s">
        <v>29967</v>
      </c>
    </row>
    <row r="69" spans="1:6">
      <c r="A69" s="1" t="s">
        <v>1186</v>
      </c>
      <c r="B69" s="1" t="s">
        <v>28819</v>
      </c>
      <c r="C69" s="1" t="s">
        <v>29911</v>
      </c>
      <c r="D69" s="1" t="s">
        <v>28</v>
      </c>
      <c r="E69" s="1" t="s">
        <v>29968</v>
      </c>
      <c r="F69" s="1" t="s">
        <v>29969</v>
      </c>
    </row>
    <row r="70" spans="1:6">
      <c r="A70" s="1" t="s">
        <v>1186</v>
      </c>
      <c r="B70" s="1" t="s">
        <v>28819</v>
      </c>
      <c r="C70" s="1" t="s">
        <v>29911</v>
      </c>
      <c r="D70" s="1" t="s">
        <v>28</v>
      </c>
      <c r="E70" s="1" t="s">
        <v>29970</v>
      </c>
      <c r="F70" s="1" t="s">
        <v>29971</v>
      </c>
    </row>
    <row r="71" spans="1:6">
      <c r="A71" s="1" t="s">
        <v>1186</v>
      </c>
      <c r="B71" s="1" t="s">
        <v>28819</v>
      </c>
      <c r="C71" s="1" t="s">
        <v>29911</v>
      </c>
      <c r="D71" s="1" t="s">
        <v>28</v>
      </c>
      <c r="E71" s="1" t="s">
        <v>29972</v>
      </c>
      <c r="F71" s="1" t="s">
        <v>3811</v>
      </c>
    </row>
    <row r="72" spans="1:6">
      <c r="A72" s="1" t="s">
        <v>1186</v>
      </c>
      <c r="B72" s="1" t="s">
        <v>28819</v>
      </c>
      <c r="C72" s="1" t="s">
        <v>29911</v>
      </c>
      <c r="D72" s="1" t="s">
        <v>28</v>
      </c>
      <c r="E72" s="1" t="s">
        <v>29973</v>
      </c>
      <c r="F72" s="1" t="s">
        <v>29974</v>
      </c>
    </row>
    <row r="73" spans="1:6">
      <c r="A73" s="1" t="s">
        <v>1186</v>
      </c>
      <c r="B73" s="1" t="s">
        <v>28819</v>
      </c>
      <c r="C73" s="1" t="s">
        <v>29911</v>
      </c>
      <c r="D73" s="1" t="s">
        <v>28</v>
      </c>
      <c r="E73" s="1" t="s">
        <v>29975</v>
      </c>
      <c r="F73" s="1" t="s">
        <v>29976</v>
      </c>
    </row>
    <row r="74" spans="1:6">
      <c r="A74" s="1" t="s">
        <v>1186</v>
      </c>
      <c r="B74" s="1" t="s">
        <v>28819</v>
      </c>
      <c r="C74" s="1" t="s">
        <v>29911</v>
      </c>
      <c r="D74" s="1" t="s">
        <v>28</v>
      </c>
      <c r="E74" s="1" t="s">
        <v>29977</v>
      </c>
      <c r="F74" s="1" t="s">
        <v>29978</v>
      </c>
    </row>
    <row r="75" spans="1:6">
      <c r="A75" s="1" t="s">
        <v>1186</v>
      </c>
      <c r="B75" s="1" t="s">
        <v>28819</v>
      </c>
      <c r="C75" s="1" t="s">
        <v>29979</v>
      </c>
      <c r="D75" s="1" t="s">
        <v>28</v>
      </c>
      <c r="E75" s="1" t="s">
        <v>29980</v>
      </c>
      <c r="F75" s="1" t="s">
        <v>29981</v>
      </c>
    </row>
    <row r="76" spans="1:6">
      <c r="A76" s="1" t="s">
        <v>1186</v>
      </c>
      <c r="B76" s="1" t="s">
        <v>28819</v>
      </c>
      <c r="C76" s="1" t="s">
        <v>29979</v>
      </c>
      <c r="D76" s="1" t="s">
        <v>28</v>
      </c>
      <c r="E76" s="1" t="s">
        <v>29982</v>
      </c>
      <c r="F76" s="1" t="s">
        <v>29983</v>
      </c>
    </row>
    <row r="77" spans="1:6">
      <c r="A77" s="1" t="s">
        <v>1186</v>
      </c>
      <c r="B77" s="1" t="s">
        <v>28819</v>
      </c>
      <c r="C77" s="1" t="s">
        <v>29979</v>
      </c>
      <c r="D77" s="1" t="s">
        <v>28</v>
      </c>
      <c r="E77" s="1" t="s">
        <v>29984</v>
      </c>
      <c r="F77" s="1" t="s">
        <v>29985</v>
      </c>
    </row>
    <row r="78" spans="1:6">
      <c r="A78" s="1" t="s">
        <v>1186</v>
      </c>
      <c r="B78" s="1" t="s">
        <v>28819</v>
      </c>
      <c r="C78" s="1" t="s">
        <v>29979</v>
      </c>
      <c r="D78" s="1" t="s">
        <v>28</v>
      </c>
      <c r="E78" s="1" t="s">
        <v>29986</v>
      </c>
      <c r="F78" s="1" t="s">
        <v>29987</v>
      </c>
    </row>
    <row r="79" spans="1:6">
      <c r="A79" s="1" t="s">
        <v>1186</v>
      </c>
      <c r="B79" s="1" t="s">
        <v>28819</v>
      </c>
      <c r="C79" s="1" t="s">
        <v>29979</v>
      </c>
      <c r="D79" s="1" t="s">
        <v>28</v>
      </c>
      <c r="E79" s="1" t="s">
        <v>29988</v>
      </c>
      <c r="F79" s="1" t="s">
        <v>29989</v>
      </c>
    </row>
    <row r="80" spans="1:6">
      <c r="A80" s="1" t="s">
        <v>1186</v>
      </c>
      <c r="B80" s="1" t="s">
        <v>28819</v>
      </c>
      <c r="C80" s="1" t="s">
        <v>29979</v>
      </c>
      <c r="D80" s="1" t="s">
        <v>28</v>
      </c>
      <c r="E80" s="1" t="s">
        <v>29990</v>
      </c>
      <c r="F80" s="1" t="s">
        <v>29991</v>
      </c>
    </row>
    <row r="81" spans="1:6">
      <c r="A81" s="1" t="s">
        <v>1186</v>
      </c>
      <c r="B81" s="1" t="s">
        <v>28819</v>
      </c>
      <c r="C81" s="1" t="s">
        <v>29979</v>
      </c>
      <c r="D81" s="1" t="s">
        <v>28</v>
      </c>
      <c r="E81" s="1" t="s">
        <v>29992</v>
      </c>
      <c r="F81" s="1" t="s">
        <v>29993</v>
      </c>
    </row>
    <row r="82" spans="1:6">
      <c r="A82" s="1" t="s">
        <v>1186</v>
      </c>
      <c r="B82" s="1" t="s">
        <v>28819</v>
      </c>
      <c r="C82" s="1" t="s">
        <v>29979</v>
      </c>
      <c r="D82" s="1" t="s">
        <v>28</v>
      </c>
      <c r="E82" s="1" t="s">
        <v>29994</v>
      </c>
      <c r="F82" s="1" t="s">
        <v>29995</v>
      </c>
    </row>
    <row r="83" spans="1:6">
      <c r="A83" s="1" t="s">
        <v>1186</v>
      </c>
      <c r="B83" s="1" t="s">
        <v>28819</v>
      </c>
      <c r="C83" s="1" t="s">
        <v>29979</v>
      </c>
      <c r="D83" s="1" t="s">
        <v>28</v>
      </c>
      <c r="E83" s="1" t="s">
        <v>29996</v>
      </c>
      <c r="F83" s="1" t="s">
        <v>29997</v>
      </c>
    </row>
    <row r="84" spans="1:6">
      <c r="A84" s="1" t="s">
        <v>1186</v>
      </c>
      <c r="B84" s="1" t="s">
        <v>28819</v>
      </c>
      <c r="C84" s="1" t="s">
        <v>29979</v>
      </c>
      <c r="D84" s="1" t="s">
        <v>28</v>
      </c>
      <c r="E84" s="1" t="s">
        <v>29998</v>
      </c>
      <c r="F84" s="1" t="s">
        <v>29999</v>
      </c>
    </row>
    <row r="85" spans="1:6">
      <c r="A85" s="1" t="s">
        <v>1186</v>
      </c>
      <c r="B85" s="1" t="s">
        <v>28819</v>
      </c>
      <c r="C85" s="1" t="s">
        <v>29979</v>
      </c>
      <c r="D85" s="1" t="s">
        <v>28</v>
      </c>
      <c r="E85" s="1" t="s">
        <v>30000</v>
      </c>
      <c r="F85" s="1" t="s">
        <v>30001</v>
      </c>
    </row>
    <row r="86" spans="1:6">
      <c r="A86" s="1" t="s">
        <v>1186</v>
      </c>
      <c r="B86" s="1" t="s">
        <v>28819</v>
      </c>
      <c r="C86" s="1" t="s">
        <v>29979</v>
      </c>
      <c r="D86" s="1" t="s">
        <v>28</v>
      </c>
      <c r="E86" s="1" t="s">
        <v>30002</v>
      </c>
      <c r="F86" s="1" t="s">
        <v>30003</v>
      </c>
    </row>
    <row r="87" spans="1:6">
      <c r="A87" s="1" t="s">
        <v>1186</v>
      </c>
      <c r="B87" s="1" t="s">
        <v>28819</v>
      </c>
      <c r="C87" s="1" t="s">
        <v>29979</v>
      </c>
      <c r="D87" s="1" t="s">
        <v>28</v>
      </c>
      <c r="E87" s="1" t="s">
        <v>30004</v>
      </c>
      <c r="F87" s="1" t="s">
        <v>30005</v>
      </c>
    </row>
    <row r="88" spans="1:6">
      <c r="A88" s="1" t="s">
        <v>1186</v>
      </c>
      <c r="B88" s="1" t="s">
        <v>28819</v>
      </c>
      <c r="C88" s="1" t="s">
        <v>29979</v>
      </c>
      <c r="D88" s="1" t="s">
        <v>28</v>
      </c>
      <c r="E88" s="1" t="s">
        <v>30006</v>
      </c>
      <c r="F88" s="1" t="s">
        <v>30007</v>
      </c>
    </row>
    <row r="89" spans="1:6">
      <c r="A89" s="1" t="s">
        <v>1186</v>
      </c>
      <c r="B89" s="1" t="s">
        <v>28819</v>
      </c>
      <c r="C89" s="1" t="s">
        <v>29979</v>
      </c>
      <c r="D89" s="1" t="s">
        <v>28</v>
      </c>
      <c r="E89" s="1" t="s">
        <v>30008</v>
      </c>
      <c r="F89" s="1" t="s">
        <v>30009</v>
      </c>
    </row>
    <row r="90" spans="1:6">
      <c r="A90" s="1" t="s">
        <v>1186</v>
      </c>
      <c r="B90" s="1" t="s">
        <v>28819</v>
      </c>
      <c r="C90" s="1" t="s">
        <v>29979</v>
      </c>
      <c r="D90" s="1" t="s">
        <v>28</v>
      </c>
      <c r="E90" s="1" t="s">
        <v>30010</v>
      </c>
      <c r="F90" s="1" t="s">
        <v>16814</v>
      </c>
    </row>
    <row r="91" spans="1:6">
      <c r="A91" s="1" t="s">
        <v>1186</v>
      </c>
      <c r="B91" s="1" t="s">
        <v>28819</v>
      </c>
      <c r="C91" s="1" t="s">
        <v>29979</v>
      </c>
      <c r="D91" s="1" t="s">
        <v>28</v>
      </c>
      <c r="E91" s="1" t="s">
        <v>30011</v>
      </c>
      <c r="F91" s="1" t="s">
        <v>30012</v>
      </c>
    </row>
    <row r="92" spans="1:6">
      <c r="A92" s="1" t="s">
        <v>1186</v>
      </c>
      <c r="B92" s="1" t="s">
        <v>28819</v>
      </c>
      <c r="C92" s="1" t="s">
        <v>29979</v>
      </c>
      <c r="D92" s="1" t="s">
        <v>28</v>
      </c>
      <c r="E92" s="1" t="s">
        <v>30013</v>
      </c>
      <c r="F92" s="1" t="s">
        <v>30014</v>
      </c>
    </row>
    <row r="93" spans="1:6">
      <c r="A93" s="1" t="s">
        <v>1186</v>
      </c>
      <c r="B93" s="1" t="s">
        <v>28819</v>
      </c>
      <c r="C93" s="1" t="s">
        <v>29979</v>
      </c>
      <c r="D93" s="1" t="s">
        <v>28</v>
      </c>
      <c r="E93" s="1" t="s">
        <v>30015</v>
      </c>
      <c r="F93" s="1" t="s">
        <v>30016</v>
      </c>
    </row>
    <row r="94" spans="1:6">
      <c r="A94" s="1" t="s">
        <v>1186</v>
      </c>
      <c r="B94" s="1" t="s">
        <v>28819</v>
      </c>
      <c r="C94" s="1" t="s">
        <v>29979</v>
      </c>
      <c r="D94" s="1" t="s">
        <v>28</v>
      </c>
      <c r="E94" s="1" t="s">
        <v>30017</v>
      </c>
      <c r="F94" s="1" t="s">
        <v>30018</v>
      </c>
    </row>
    <row r="95" spans="1:6">
      <c r="A95" s="1" t="s">
        <v>1186</v>
      </c>
      <c r="B95" s="1" t="s">
        <v>28819</v>
      </c>
      <c r="C95" s="1" t="s">
        <v>29979</v>
      </c>
      <c r="D95" s="1" t="s">
        <v>28</v>
      </c>
      <c r="E95" s="1" t="s">
        <v>30019</v>
      </c>
      <c r="F95" s="1" t="s">
        <v>30020</v>
      </c>
    </row>
    <row r="96" spans="1:6">
      <c r="A96" s="1" t="s">
        <v>1186</v>
      </c>
      <c r="B96" s="1" t="s">
        <v>28819</v>
      </c>
      <c r="C96" s="1" t="s">
        <v>29979</v>
      </c>
      <c r="D96" s="1" t="s">
        <v>28</v>
      </c>
      <c r="E96" s="1" t="s">
        <v>30021</v>
      </c>
      <c r="F96" s="1" t="s">
        <v>30022</v>
      </c>
    </row>
    <row r="97" spans="1:6">
      <c r="A97" s="1" t="s">
        <v>1186</v>
      </c>
      <c r="B97" s="1" t="s">
        <v>28819</v>
      </c>
      <c r="C97" s="1" t="s">
        <v>29979</v>
      </c>
      <c r="D97" s="1" t="s">
        <v>28</v>
      </c>
      <c r="E97" s="1" t="s">
        <v>30023</v>
      </c>
      <c r="F97" s="1" t="s">
        <v>30024</v>
      </c>
    </row>
    <row r="98" spans="1:6">
      <c r="A98" s="1" t="s">
        <v>1186</v>
      </c>
      <c r="B98" s="1" t="s">
        <v>28819</v>
      </c>
      <c r="C98" s="1" t="s">
        <v>29979</v>
      </c>
      <c r="D98" s="1" t="s">
        <v>28</v>
      </c>
      <c r="E98" s="1" t="s">
        <v>30025</v>
      </c>
      <c r="F98" s="1" t="s">
        <v>30026</v>
      </c>
    </row>
    <row r="99" spans="1:6">
      <c r="A99" s="1" t="s">
        <v>1186</v>
      </c>
      <c r="B99" s="1" t="s">
        <v>28819</v>
      </c>
      <c r="C99" s="1" t="s">
        <v>29979</v>
      </c>
      <c r="D99" s="1" t="s">
        <v>28</v>
      </c>
      <c r="E99" s="1" t="s">
        <v>30027</v>
      </c>
      <c r="F99" s="1" t="s">
        <v>30028</v>
      </c>
    </row>
    <row r="100" spans="1:6">
      <c r="A100" s="1" t="s">
        <v>1186</v>
      </c>
      <c r="B100" s="1" t="s">
        <v>28819</v>
      </c>
      <c r="C100" s="1" t="s">
        <v>29979</v>
      </c>
      <c r="D100" s="1" t="s">
        <v>28</v>
      </c>
      <c r="E100" s="1" t="s">
        <v>30029</v>
      </c>
      <c r="F100" s="1" t="s">
        <v>30030</v>
      </c>
    </row>
    <row r="101" spans="1:6">
      <c r="A101" s="1" t="s">
        <v>1186</v>
      </c>
      <c r="B101" s="1" t="s">
        <v>28819</v>
      </c>
      <c r="C101" s="1" t="s">
        <v>29979</v>
      </c>
      <c r="D101" s="1" t="s">
        <v>28</v>
      </c>
      <c r="E101" s="1" t="s">
        <v>30031</v>
      </c>
      <c r="F101" s="1" t="s">
        <v>30032</v>
      </c>
    </row>
    <row r="102" spans="1:6">
      <c r="A102" s="1" t="s">
        <v>1186</v>
      </c>
      <c r="B102" s="1" t="s">
        <v>28819</v>
      </c>
      <c r="C102" s="1" t="s">
        <v>29979</v>
      </c>
      <c r="D102" s="1" t="s">
        <v>28</v>
      </c>
      <c r="E102" s="1" t="s">
        <v>30033</v>
      </c>
      <c r="F102" s="1" t="s">
        <v>30034</v>
      </c>
    </row>
    <row r="103" spans="1:6">
      <c r="A103" s="1" t="s">
        <v>1186</v>
      </c>
      <c r="B103" s="1" t="s">
        <v>28819</v>
      </c>
      <c r="C103" s="1" t="s">
        <v>29979</v>
      </c>
      <c r="D103" s="1" t="s">
        <v>28</v>
      </c>
      <c r="E103" s="1" t="s">
        <v>30035</v>
      </c>
      <c r="F103" s="1" t="s">
        <v>30036</v>
      </c>
    </row>
    <row r="104" spans="1:6">
      <c r="A104" s="1" t="s">
        <v>1186</v>
      </c>
      <c r="B104" s="1" t="s">
        <v>28819</v>
      </c>
      <c r="C104" s="1" t="s">
        <v>29979</v>
      </c>
      <c r="D104" s="1" t="s">
        <v>28</v>
      </c>
      <c r="E104" s="1" t="s">
        <v>30037</v>
      </c>
      <c r="F104" s="1" t="s">
        <v>30038</v>
      </c>
    </row>
    <row r="105" spans="1:6">
      <c r="A105" s="1" t="s">
        <v>1186</v>
      </c>
      <c r="B105" s="1" t="s">
        <v>28819</v>
      </c>
      <c r="C105" s="1" t="s">
        <v>29979</v>
      </c>
      <c r="D105" s="1" t="s">
        <v>28</v>
      </c>
      <c r="E105" s="1" t="s">
        <v>30039</v>
      </c>
      <c r="F105" s="1" t="s">
        <v>30040</v>
      </c>
    </row>
    <row r="106" spans="1:6">
      <c r="A106" s="1" t="s">
        <v>1186</v>
      </c>
      <c r="B106" s="1" t="s">
        <v>28819</v>
      </c>
      <c r="C106" s="1" t="s">
        <v>29979</v>
      </c>
      <c r="D106" s="1" t="s">
        <v>28</v>
      </c>
      <c r="E106" s="1" t="s">
        <v>30041</v>
      </c>
      <c r="F106" s="1" t="s">
        <v>30042</v>
      </c>
    </row>
    <row r="107" spans="1:6">
      <c r="A107" s="1" t="s">
        <v>1186</v>
      </c>
      <c r="B107" s="1" t="s">
        <v>28819</v>
      </c>
      <c r="C107" s="1" t="s">
        <v>29979</v>
      </c>
      <c r="D107" s="1" t="s">
        <v>28</v>
      </c>
      <c r="E107" s="1" t="s">
        <v>30043</v>
      </c>
      <c r="F107" s="1" t="s">
        <v>30044</v>
      </c>
    </row>
    <row r="108" spans="1:6">
      <c r="A108" s="1" t="s">
        <v>1186</v>
      </c>
      <c r="B108" s="1" t="s">
        <v>28819</v>
      </c>
      <c r="C108" s="1" t="s">
        <v>29979</v>
      </c>
      <c r="D108" s="1" t="s">
        <v>28</v>
      </c>
      <c r="E108" s="1" t="s">
        <v>30045</v>
      </c>
      <c r="F108" s="1" t="s">
        <v>30046</v>
      </c>
    </row>
    <row r="109" spans="1:6">
      <c r="A109" s="1" t="s">
        <v>1186</v>
      </c>
      <c r="B109" s="1" t="s">
        <v>28819</v>
      </c>
      <c r="C109" s="1" t="s">
        <v>29979</v>
      </c>
      <c r="D109" s="1" t="s">
        <v>28</v>
      </c>
      <c r="E109" s="1" t="s">
        <v>30047</v>
      </c>
      <c r="F109" s="1" t="s">
        <v>30048</v>
      </c>
    </row>
    <row r="110" spans="1:6">
      <c r="A110" s="1" t="s">
        <v>1186</v>
      </c>
      <c r="B110" s="1" t="s">
        <v>28819</v>
      </c>
      <c r="C110" s="1" t="s">
        <v>29979</v>
      </c>
      <c r="D110" s="1" t="s">
        <v>28</v>
      </c>
      <c r="E110" s="1" t="s">
        <v>30049</v>
      </c>
      <c r="F110" s="1" t="s">
        <v>2342</v>
      </c>
    </row>
    <row r="111" spans="1:6">
      <c r="A111" s="1" t="s">
        <v>1186</v>
      </c>
      <c r="B111" s="1" t="s">
        <v>28819</v>
      </c>
      <c r="C111" s="1" t="s">
        <v>30050</v>
      </c>
      <c r="D111" s="1" t="s">
        <v>28</v>
      </c>
      <c r="E111" s="1" t="s">
        <v>30051</v>
      </c>
      <c r="F111" s="1" t="s">
        <v>14086</v>
      </c>
    </row>
    <row r="112" spans="1:6">
      <c r="A112" s="1" t="s">
        <v>1186</v>
      </c>
      <c r="B112" s="1" t="s">
        <v>28819</v>
      </c>
      <c r="C112" s="1" t="s">
        <v>30050</v>
      </c>
      <c r="D112" s="1" t="s">
        <v>28</v>
      </c>
      <c r="E112" s="1" t="s">
        <v>30052</v>
      </c>
      <c r="F112" s="1" t="s">
        <v>30053</v>
      </c>
    </row>
    <row r="113" spans="1:6">
      <c r="A113" s="1" t="s">
        <v>1186</v>
      </c>
      <c r="B113" s="1" t="s">
        <v>28819</v>
      </c>
      <c r="C113" s="1" t="s">
        <v>30050</v>
      </c>
      <c r="D113" s="1" t="s">
        <v>28</v>
      </c>
      <c r="E113" s="1" t="s">
        <v>30054</v>
      </c>
      <c r="F113" s="1" t="s">
        <v>30055</v>
      </c>
    </row>
    <row r="114" spans="1:6">
      <c r="A114" s="1" t="s">
        <v>1186</v>
      </c>
      <c r="B114" s="1" t="s">
        <v>28819</v>
      </c>
      <c r="C114" s="1" t="s">
        <v>30050</v>
      </c>
      <c r="D114" s="1" t="s">
        <v>28</v>
      </c>
      <c r="E114" s="1" t="s">
        <v>30056</v>
      </c>
      <c r="F114" s="1" t="s">
        <v>30057</v>
      </c>
    </row>
    <row r="115" spans="1:6">
      <c r="A115" s="1" t="s">
        <v>1186</v>
      </c>
      <c r="B115" s="1" t="s">
        <v>28819</v>
      </c>
      <c r="C115" s="1" t="s">
        <v>30050</v>
      </c>
      <c r="D115" s="1" t="s">
        <v>28</v>
      </c>
      <c r="E115" s="1" t="s">
        <v>30058</v>
      </c>
      <c r="F115" s="1" t="s">
        <v>4788</v>
      </c>
    </row>
    <row r="116" spans="1:6">
      <c r="A116" s="1" t="s">
        <v>1186</v>
      </c>
      <c r="B116" s="1" t="s">
        <v>28819</v>
      </c>
      <c r="C116" s="1" t="s">
        <v>30050</v>
      </c>
      <c r="D116" s="1" t="s">
        <v>28</v>
      </c>
      <c r="E116" s="1" t="s">
        <v>30059</v>
      </c>
      <c r="F116" s="1" t="s">
        <v>30060</v>
      </c>
    </row>
    <row r="117" spans="1:6">
      <c r="A117" s="1" t="s">
        <v>1186</v>
      </c>
      <c r="B117" s="1" t="s">
        <v>28819</v>
      </c>
      <c r="C117" s="1" t="s">
        <v>30050</v>
      </c>
      <c r="D117" s="1" t="s">
        <v>28</v>
      </c>
      <c r="E117" s="1" t="s">
        <v>30061</v>
      </c>
      <c r="F117" s="1" t="s">
        <v>30062</v>
      </c>
    </row>
    <row r="118" spans="1:6">
      <c r="A118" s="1" t="s">
        <v>1186</v>
      </c>
      <c r="B118" s="1" t="s">
        <v>28819</v>
      </c>
      <c r="C118" s="1" t="s">
        <v>30050</v>
      </c>
      <c r="D118" s="1" t="s">
        <v>28</v>
      </c>
      <c r="E118" s="1" t="s">
        <v>30063</v>
      </c>
      <c r="F118" s="1" t="s">
        <v>30064</v>
      </c>
    </row>
    <row r="119" spans="1:6">
      <c r="A119" s="1" t="s">
        <v>1186</v>
      </c>
      <c r="B119" s="1" t="s">
        <v>28819</v>
      </c>
      <c r="C119" s="1" t="s">
        <v>30050</v>
      </c>
      <c r="D119" s="1" t="s">
        <v>28</v>
      </c>
      <c r="E119" s="1" t="s">
        <v>30065</v>
      </c>
      <c r="F119" s="1" t="s">
        <v>30066</v>
      </c>
    </row>
    <row r="120" spans="1:6">
      <c r="A120" s="1" t="s">
        <v>1186</v>
      </c>
      <c r="B120" s="1" t="s">
        <v>28819</v>
      </c>
      <c r="C120" s="1" t="s">
        <v>30050</v>
      </c>
      <c r="D120" s="1" t="s">
        <v>28</v>
      </c>
      <c r="E120" s="1" t="s">
        <v>30067</v>
      </c>
      <c r="F120" s="1" t="s">
        <v>30068</v>
      </c>
    </row>
    <row r="121" spans="1:6">
      <c r="A121" s="1" t="s">
        <v>1186</v>
      </c>
      <c r="B121" s="1" t="s">
        <v>28819</v>
      </c>
      <c r="C121" s="1" t="s">
        <v>30050</v>
      </c>
      <c r="D121" s="1" t="s">
        <v>28</v>
      </c>
      <c r="E121" s="1" t="s">
        <v>30069</v>
      </c>
      <c r="F121" s="1" t="s">
        <v>30070</v>
      </c>
    </row>
    <row r="122" spans="1:6">
      <c r="A122" s="1" t="s">
        <v>1186</v>
      </c>
      <c r="B122" s="1" t="s">
        <v>28819</v>
      </c>
      <c r="C122" s="1" t="s">
        <v>30050</v>
      </c>
      <c r="D122" s="1" t="s">
        <v>28</v>
      </c>
      <c r="E122" s="1" t="s">
        <v>30071</v>
      </c>
      <c r="F122" s="1" t="s">
        <v>30072</v>
      </c>
    </row>
    <row r="123" spans="1:6">
      <c r="A123" s="1" t="s">
        <v>1186</v>
      </c>
      <c r="B123" s="1" t="s">
        <v>28819</v>
      </c>
      <c r="C123" s="1" t="s">
        <v>30050</v>
      </c>
      <c r="D123" s="1" t="s">
        <v>28</v>
      </c>
      <c r="E123" s="1" t="s">
        <v>30073</v>
      </c>
      <c r="F123" s="1" t="s">
        <v>30074</v>
      </c>
    </row>
    <row r="124" spans="1:6">
      <c r="A124" s="1" t="s">
        <v>1186</v>
      </c>
      <c r="B124" s="1" t="s">
        <v>28819</v>
      </c>
      <c r="C124" s="1" t="s">
        <v>30050</v>
      </c>
      <c r="D124" s="1" t="s">
        <v>28</v>
      </c>
      <c r="E124" s="1" t="s">
        <v>30075</v>
      </c>
      <c r="F124" s="1" t="s">
        <v>30076</v>
      </c>
    </row>
    <row r="125" spans="1:6">
      <c r="A125" s="1" t="s">
        <v>1186</v>
      </c>
      <c r="B125" s="1" t="s">
        <v>28819</v>
      </c>
      <c r="C125" s="1" t="s">
        <v>30050</v>
      </c>
      <c r="D125" s="1" t="s">
        <v>28</v>
      </c>
      <c r="E125" s="1" t="s">
        <v>30077</v>
      </c>
      <c r="F125" s="1" t="s">
        <v>17001</v>
      </c>
    </row>
    <row r="126" spans="1:6">
      <c r="A126" s="1" t="s">
        <v>1186</v>
      </c>
      <c r="B126" s="1" t="s">
        <v>28819</v>
      </c>
      <c r="C126" s="1" t="s">
        <v>30050</v>
      </c>
      <c r="D126" s="1" t="s">
        <v>28</v>
      </c>
      <c r="E126" s="1" t="s">
        <v>30078</v>
      </c>
      <c r="F126" s="1" t="s">
        <v>30079</v>
      </c>
    </row>
    <row r="127" spans="1:6">
      <c r="A127" s="1" t="s">
        <v>1186</v>
      </c>
      <c r="B127" s="1" t="s">
        <v>28819</v>
      </c>
      <c r="C127" s="1" t="s">
        <v>30050</v>
      </c>
      <c r="D127" s="1" t="s">
        <v>28</v>
      </c>
      <c r="E127" s="1" t="s">
        <v>30080</v>
      </c>
      <c r="F127" s="1" t="s">
        <v>30081</v>
      </c>
    </row>
    <row r="128" spans="1:6">
      <c r="A128" s="1" t="s">
        <v>1186</v>
      </c>
      <c r="B128" s="1" t="s">
        <v>28819</v>
      </c>
      <c r="C128" s="1" t="s">
        <v>30050</v>
      </c>
      <c r="D128" s="1" t="s">
        <v>28</v>
      </c>
      <c r="E128" s="1" t="s">
        <v>30082</v>
      </c>
      <c r="F128" s="1" t="s">
        <v>30083</v>
      </c>
    </row>
    <row r="129" spans="1:6">
      <c r="A129" s="1" t="s">
        <v>1186</v>
      </c>
      <c r="B129" s="1" t="s">
        <v>28819</v>
      </c>
      <c r="C129" s="1" t="s">
        <v>30050</v>
      </c>
      <c r="D129" s="1" t="s">
        <v>28</v>
      </c>
      <c r="E129" s="1" t="s">
        <v>30084</v>
      </c>
      <c r="F129" s="1" t="s">
        <v>30085</v>
      </c>
    </row>
    <row r="130" spans="1:6">
      <c r="A130" s="1" t="s">
        <v>1186</v>
      </c>
      <c r="B130" s="1" t="s">
        <v>28819</v>
      </c>
      <c r="C130" s="1" t="s">
        <v>30050</v>
      </c>
      <c r="D130" s="1" t="s">
        <v>28</v>
      </c>
      <c r="E130" s="1" t="s">
        <v>30086</v>
      </c>
      <c r="F130" s="1" t="s">
        <v>30087</v>
      </c>
    </row>
    <row r="131" spans="1:6">
      <c r="A131" s="1" t="s">
        <v>1186</v>
      </c>
      <c r="B131" s="1" t="s">
        <v>28819</v>
      </c>
      <c r="C131" s="1" t="s">
        <v>30050</v>
      </c>
      <c r="D131" s="1" t="s">
        <v>28</v>
      </c>
      <c r="E131" s="1" t="s">
        <v>30088</v>
      </c>
      <c r="F131" s="1" t="s">
        <v>30089</v>
      </c>
    </row>
    <row r="132" spans="1:6">
      <c r="A132" s="1" t="s">
        <v>1186</v>
      </c>
      <c r="B132" s="1" t="s">
        <v>28819</v>
      </c>
      <c r="C132" s="1" t="s">
        <v>30050</v>
      </c>
      <c r="D132" s="1" t="s">
        <v>28</v>
      </c>
      <c r="E132" s="1" t="s">
        <v>30090</v>
      </c>
      <c r="F132" s="1" t="s">
        <v>30091</v>
      </c>
    </row>
    <row r="133" spans="1:6">
      <c r="A133" s="1" t="s">
        <v>1186</v>
      </c>
      <c r="B133" s="1" t="s">
        <v>28819</v>
      </c>
      <c r="C133" s="1" t="s">
        <v>30050</v>
      </c>
      <c r="D133" s="1" t="s">
        <v>28</v>
      </c>
      <c r="E133" s="1" t="s">
        <v>30092</v>
      </c>
      <c r="F133" s="1" t="s">
        <v>30093</v>
      </c>
    </row>
    <row r="134" spans="1:6">
      <c r="A134" s="1" t="s">
        <v>1186</v>
      </c>
      <c r="B134" s="1" t="s">
        <v>28819</v>
      </c>
      <c r="C134" s="1" t="s">
        <v>30050</v>
      </c>
      <c r="D134" s="1" t="s">
        <v>28</v>
      </c>
      <c r="E134" s="1" t="s">
        <v>30094</v>
      </c>
      <c r="F134" s="1" t="s">
        <v>30095</v>
      </c>
    </row>
    <row r="135" spans="1:6">
      <c r="A135" s="1" t="s">
        <v>1186</v>
      </c>
      <c r="B135" s="1" t="s">
        <v>28819</v>
      </c>
      <c r="C135" s="1" t="s">
        <v>30050</v>
      </c>
      <c r="D135" s="1" t="s">
        <v>28</v>
      </c>
      <c r="E135" s="1" t="s">
        <v>30096</v>
      </c>
      <c r="F135" s="1" t="s">
        <v>30097</v>
      </c>
    </row>
    <row r="136" spans="1:6">
      <c r="A136" s="1" t="s">
        <v>1186</v>
      </c>
      <c r="B136" s="1" t="s">
        <v>28819</v>
      </c>
      <c r="C136" s="1" t="s">
        <v>30050</v>
      </c>
      <c r="D136" s="1" t="s">
        <v>28</v>
      </c>
      <c r="E136" s="1" t="s">
        <v>30098</v>
      </c>
      <c r="F136" s="1" t="s">
        <v>30099</v>
      </c>
    </row>
    <row r="137" spans="1:6">
      <c r="A137" s="1" t="s">
        <v>1186</v>
      </c>
      <c r="B137" s="1" t="s">
        <v>28819</v>
      </c>
      <c r="C137" s="1" t="s">
        <v>30050</v>
      </c>
      <c r="D137" s="1" t="s">
        <v>28</v>
      </c>
      <c r="E137" s="1" t="s">
        <v>30100</v>
      </c>
      <c r="F137" s="1" t="s">
        <v>30101</v>
      </c>
    </row>
    <row r="138" spans="1:6">
      <c r="A138" s="1" t="s">
        <v>1186</v>
      </c>
      <c r="B138" s="1" t="s">
        <v>28819</v>
      </c>
      <c r="C138" s="1" t="s">
        <v>30050</v>
      </c>
      <c r="D138" s="1" t="s">
        <v>28</v>
      </c>
      <c r="E138" s="1" t="s">
        <v>30102</v>
      </c>
      <c r="F138" s="1" t="s">
        <v>30103</v>
      </c>
    </row>
    <row r="139" spans="1:6">
      <c r="A139" s="1" t="s">
        <v>1186</v>
      </c>
      <c r="B139" s="1" t="s">
        <v>28819</v>
      </c>
      <c r="C139" s="1" t="s">
        <v>30050</v>
      </c>
      <c r="D139" s="1" t="s">
        <v>28</v>
      </c>
      <c r="E139" s="1" t="s">
        <v>30104</v>
      </c>
      <c r="F139" s="1" t="s">
        <v>30105</v>
      </c>
    </row>
    <row r="140" spans="1:6">
      <c r="A140" s="1" t="s">
        <v>1186</v>
      </c>
      <c r="B140" s="1" t="s">
        <v>28819</v>
      </c>
      <c r="C140" s="1" t="s">
        <v>30050</v>
      </c>
      <c r="D140" s="1" t="s">
        <v>28</v>
      </c>
      <c r="E140" s="1" t="s">
        <v>30106</v>
      </c>
      <c r="F140" s="1" t="s">
        <v>30107</v>
      </c>
    </row>
    <row r="141" spans="1:6">
      <c r="A141" s="1" t="s">
        <v>1186</v>
      </c>
      <c r="B141" s="1" t="s">
        <v>28819</v>
      </c>
      <c r="C141" s="1" t="s">
        <v>30050</v>
      </c>
      <c r="D141" s="1" t="s">
        <v>28</v>
      </c>
      <c r="E141" s="1" t="s">
        <v>30108</v>
      </c>
      <c r="F141" s="1" t="s">
        <v>30109</v>
      </c>
    </row>
    <row r="142" spans="1:6">
      <c r="A142" s="1" t="s">
        <v>1186</v>
      </c>
      <c r="B142" s="1" t="s">
        <v>28819</v>
      </c>
      <c r="C142" s="1" t="s">
        <v>30050</v>
      </c>
      <c r="D142" s="1" t="s">
        <v>28</v>
      </c>
      <c r="E142" s="1" t="s">
        <v>30110</v>
      </c>
      <c r="F142" s="1" t="s">
        <v>30111</v>
      </c>
    </row>
    <row r="143" spans="1:6">
      <c r="A143" s="1" t="s">
        <v>1186</v>
      </c>
      <c r="B143" s="1" t="s">
        <v>28819</v>
      </c>
      <c r="C143" s="1" t="s">
        <v>30050</v>
      </c>
      <c r="D143" s="1" t="s">
        <v>28</v>
      </c>
      <c r="E143" s="1" t="s">
        <v>30112</v>
      </c>
      <c r="F143" s="1" t="s">
        <v>30113</v>
      </c>
    </row>
    <row r="144" spans="1:6">
      <c r="A144" s="1" t="s">
        <v>1186</v>
      </c>
      <c r="B144" s="1" t="s">
        <v>28819</v>
      </c>
      <c r="C144" s="1" t="s">
        <v>30050</v>
      </c>
      <c r="D144" s="1" t="s">
        <v>28</v>
      </c>
      <c r="E144" s="1" t="s">
        <v>30114</v>
      </c>
      <c r="F144" s="1" t="s">
        <v>30115</v>
      </c>
    </row>
    <row r="145" spans="1:6">
      <c r="A145" s="1" t="s">
        <v>1186</v>
      </c>
      <c r="B145" s="1" t="s">
        <v>28819</v>
      </c>
      <c r="C145" s="1" t="s">
        <v>30050</v>
      </c>
      <c r="D145" s="1" t="s">
        <v>28</v>
      </c>
      <c r="E145" s="1" t="s">
        <v>30116</v>
      </c>
      <c r="F145" s="1" t="s">
        <v>30117</v>
      </c>
    </row>
    <row r="146" spans="1:6">
      <c r="A146" s="1" t="s">
        <v>1186</v>
      </c>
      <c r="B146" s="1" t="s">
        <v>28819</v>
      </c>
      <c r="C146" s="1" t="s">
        <v>30050</v>
      </c>
      <c r="D146" s="1" t="s">
        <v>28</v>
      </c>
      <c r="E146" s="1" t="s">
        <v>30118</v>
      </c>
      <c r="F146" s="1" t="s">
        <v>30119</v>
      </c>
    </row>
    <row r="147" spans="1:6">
      <c r="A147" s="1" t="s">
        <v>1186</v>
      </c>
      <c r="B147" s="1" t="s">
        <v>28819</v>
      </c>
      <c r="C147" s="1" t="s">
        <v>30120</v>
      </c>
      <c r="D147" s="1" t="s">
        <v>28</v>
      </c>
      <c r="E147" s="1" t="s">
        <v>30121</v>
      </c>
      <c r="F147" s="1" t="s">
        <v>30122</v>
      </c>
    </row>
  </sheetData>
  <pageMargins left="0.75" right="0.75" top="1" bottom="1" header="0.5" footer="0.5"/>
  <headerFooter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2"/>
  <sheetViews>
    <sheetView topLeftCell="A19" workbookViewId="0">
      <selection activeCell="G19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28819</v>
      </c>
      <c r="C2" s="1" t="s">
        <v>30123</v>
      </c>
      <c r="D2" s="1" t="s">
        <v>28</v>
      </c>
      <c r="E2" s="1" t="s">
        <v>30124</v>
      </c>
      <c r="F2" s="1" t="s">
        <v>30125</v>
      </c>
    </row>
    <row r="3" spans="1:6">
      <c r="A3" s="1" t="s">
        <v>1186</v>
      </c>
      <c r="B3" s="1" t="s">
        <v>28819</v>
      </c>
      <c r="C3" s="1" t="s">
        <v>30123</v>
      </c>
      <c r="D3" s="1" t="s">
        <v>28</v>
      </c>
      <c r="E3" s="1" t="s">
        <v>30126</v>
      </c>
      <c r="F3" s="1" t="s">
        <v>30127</v>
      </c>
    </row>
    <row r="4" spans="1:6">
      <c r="A4" s="1" t="s">
        <v>1186</v>
      </c>
      <c r="B4" s="1" t="s">
        <v>28819</v>
      </c>
      <c r="C4" s="1" t="s">
        <v>30123</v>
      </c>
      <c r="D4" s="1" t="s">
        <v>28</v>
      </c>
      <c r="E4" s="1" t="s">
        <v>30128</v>
      </c>
      <c r="F4" s="1" t="s">
        <v>30129</v>
      </c>
    </row>
    <row r="5" spans="1:6">
      <c r="A5" s="1" t="s">
        <v>1186</v>
      </c>
      <c r="B5" s="1" t="s">
        <v>28819</v>
      </c>
      <c r="C5" s="1" t="s">
        <v>30123</v>
      </c>
      <c r="D5" s="1" t="s">
        <v>28</v>
      </c>
      <c r="E5" s="1" t="s">
        <v>30130</v>
      </c>
      <c r="F5" s="1" t="s">
        <v>30131</v>
      </c>
    </row>
    <row r="6" spans="1:6">
      <c r="A6" s="1" t="s">
        <v>1186</v>
      </c>
      <c r="B6" s="1" t="s">
        <v>28819</v>
      </c>
      <c r="C6" s="1" t="s">
        <v>30123</v>
      </c>
      <c r="D6" s="1" t="s">
        <v>28</v>
      </c>
      <c r="E6" s="1" t="s">
        <v>30132</v>
      </c>
      <c r="F6" s="1" t="s">
        <v>30133</v>
      </c>
    </row>
    <row r="7" spans="1:6">
      <c r="A7" s="1" t="s">
        <v>1186</v>
      </c>
      <c r="B7" s="1" t="s">
        <v>28819</v>
      </c>
      <c r="C7" s="1" t="s">
        <v>30123</v>
      </c>
      <c r="D7" s="1" t="s">
        <v>28</v>
      </c>
      <c r="E7" s="1" t="s">
        <v>30134</v>
      </c>
      <c r="F7" s="1" t="s">
        <v>30135</v>
      </c>
    </row>
    <row r="8" spans="1:6">
      <c r="A8" s="1" t="s">
        <v>1186</v>
      </c>
      <c r="B8" s="1" t="s">
        <v>28819</v>
      </c>
      <c r="C8" s="1" t="s">
        <v>30123</v>
      </c>
      <c r="D8" s="1" t="s">
        <v>28</v>
      </c>
      <c r="E8" s="1" t="s">
        <v>30136</v>
      </c>
      <c r="F8" s="1" t="s">
        <v>30137</v>
      </c>
    </row>
    <row r="9" spans="1:6">
      <c r="A9" s="1" t="s">
        <v>1186</v>
      </c>
      <c r="B9" s="1" t="s">
        <v>28819</v>
      </c>
      <c r="C9" s="1" t="s">
        <v>30123</v>
      </c>
      <c r="D9" s="1" t="s">
        <v>28</v>
      </c>
      <c r="E9" s="1" t="s">
        <v>30138</v>
      </c>
      <c r="F9" s="1" t="s">
        <v>30139</v>
      </c>
    </row>
    <row r="10" spans="1:6">
      <c r="A10" s="1" t="s">
        <v>1186</v>
      </c>
      <c r="B10" s="1" t="s">
        <v>28819</v>
      </c>
      <c r="C10" s="1" t="s">
        <v>30123</v>
      </c>
      <c r="D10" s="1" t="s">
        <v>28</v>
      </c>
      <c r="E10" s="1" t="s">
        <v>30140</v>
      </c>
      <c r="F10" s="1" t="s">
        <v>30141</v>
      </c>
    </row>
    <row r="11" spans="1:6">
      <c r="A11" s="1" t="s">
        <v>1186</v>
      </c>
      <c r="B11" s="1" t="s">
        <v>28819</v>
      </c>
      <c r="C11" s="1" t="s">
        <v>30123</v>
      </c>
      <c r="D11" s="1" t="s">
        <v>28</v>
      </c>
      <c r="E11" s="1" t="s">
        <v>30142</v>
      </c>
      <c r="F11" s="1" t="s">
        <v>30143</v>
      </c>
    </row>
    <row r="12" spans="1:6">
      <c r="A12" s="1" t="s">
        <v>1186</v>
      </c>
      <c r="B12" s="1" t="s">
        <v>28819</v>
      </c>
      <c r="C12" s="1" t="s">
        <v>30123</v>
      </c>
      <c r="D12" s="1" t="s">
        <v>28</v>
      </c>
      <c r="E12" s="1" t="s">
        <v>30144</v>
      </c>
      <c r="F12" s="1" t="s">
        <v>30145</v>
      </c>
    </row>
    <row r="13" spans="1:6">
      <c r="A13" s="1" t="s">
        <v>1186</v>
      </c>
      <c r="B13" s="1" t="s">
        <v>28819</v>
      </c>
      <c r="C13" s="1" t="s">
        <v>30123</v>
      </c>
      <c r="D13" s="1" t="s">
        <v>28</v>
      </c>
      <c r="E13" s="1" t="s">
        <v>30146</v>
      </c>
      <c r="F13" s="1" t="s">
        <v>30147</v>
      </c>
    </row>
    <row r="14" spans="1:6">
      <c r="A14" s="1" t="s">
        <v>1186</v>
      </c>
      <c r="B14" s="1" t="s">
        <v>28819</v>
      </c>
      <c r="C14" s="1" t="s">
        <v>30123</v>
      </c>
      <c r="D14" s="1" t="s">
        <v>28</v>
      </c>
      <c r="E14" s="1" t="s">
        <v>30148</v>
      </c>
      <c r="F14" s="1" t="s">
        <v>11302</v>
      </c>
    </row>
    <row r="15" spans="1:6">
      <c r="A15" s="1" t="s">
        <v>1186</v>
      </c>
      <c r="B15" s="1" t="s">
        <v>28819</v>
      </c>
      <c r="C15" s="1" t="s">
        <v>30123</v>
      </c>
      <c r="D15" s="1" t="s">
        <v>28</v>
      </c>
      <c r="E15" s="1" t="s">
        <v>30149</v>
      </c>
      <c r="F15" s="1" t="s">
        <v>30150</v>
      </c>
    </row>
    <row r="16" spans="1:6">
      <c r="A16" s="1" t="s">
        <v>1186</v>
      </c>
      <c r="B16" s="1" t="s">
        <v>28819</v>
      </c>
      <c r="C16" s="1" t="s">
        <v>30123</v>
      </c>
      <c r="D16" s="1" t="s">
        <v>28</v>
      </c>
      <c r="E16" s="1" t="s">
        <v>30151</v>
      </c>
      <c r="F16" s="1" t="s">
        <v>16172</v>
      </c>
    </row>
    <row r="17" spans="1:6">
      <c r="A17" s="1" t="s">
        <v>1186</v>
      </c>
      <c r="B17" s="1" t="s">
        <v>28819</v>
      </c>
      <c r="C17" s="1" t="s">
        <v>30123</v>
      </c>
      <c r="D17" s="1" t="s">
        <v>28</v>
      </c>
      <c r="E17" s="1" t="s">
        <v>30152</v>
      </c>
      <c r="F17" s="1" t="s">
        <v>30153</v>
      </c>
    </row>
    <row r="18" spans="1:6">
      <c r="A18" s="1" t="s">
        <v>1186</v>
      </c>
      <c r="B18" s="1" t="s">
        <v>28819</v>
      </c>
      <c r="C18" s="1" t="s">
        <v>30123</v>
      </c>
      <c r="D18" s="1" t="s">
        <v>28</v>
      </c>
      <c r="E18" s="1" t="s">
        <v>30154</v>
      </c>
      <c r="F18" s="1" t="s">
        <v>30155</v>
      </c>
    </row>
    <row r="19" spans="1:6">
      <c r="A19" s="1" t="s">
        <v>1186</v>
      </c>
      <c r="B19" s="1" t="s">
        <v>28819</v>
      </c>
      <c r="C19" s="1" t="s">
        <v>30123</v>
      </c>
      <c r="D19" s="1" t="s">
        <v>28</v>
      </c>
      <c r="E19" s="1" t="s">
        <v>30156</v>
      </c>
      <c r="F19" s="1" t="s">
        <v>30157</v>
      </c>
    </row>
    <row r="20" spans="1:6">
      <c r="A20" s="1" t="s">
        <v>1186</v>
      </c>
      <c r="B20" s="1" t="s">
        <v>28819</v>
      </c>
      <c r="C20" s="1" t="s">
        <v>30123</v>
      </c>
      <c r="D20" s="1" t="s">
        <v>28</v>
      </c>
      <c r="E20" s="1" t="s">
        <v>30158</v>
      </c>
      <c r="F20" s="1" t="s">
        <v>30159</v>
      </c>
    </row>
    <row r="21" spans="1:6">
      <c r="A21" s="1" t="s">
        <v>1186</v>
      </c>
      <c r="B21" s="1" t="s">
        <v>28819</v>
      </c>
      <c r="C21" s="1" t="s">
        <v>30123</v>
      </c>
      <c r="D21" s="1" t="s">
        <v>28</v>
      </c>
      <c r="E21" s="1" t="s">
        <v>30160</v>
      </c>
      <c r="F21" s="1" t="s">
        <v>30161</v>
      </c>
    </row>
    <row r="22" spans="1:6">
      <c r="A22" s="1" t="s">
        <v>1186</v>
      </c>
      <c r="B22" s="1" t="s">
        <v>28819</v>
      </c>
      <c r="C22" s="1" t="s">
        <v>30123</v>
      </c>
      <c r="D22" s="1" t="s">
        <v>28</v>
      </c>
      <c r="E22" s="1" t="s">
        <v>30162</v>
      </c>
      <c r="F22" s="1" t="s">
        <v>30163</v>
      </c>
    </row>
    <row r="23" spans="1:6">
      <c r="A23" s="1" t="s">
        <v>1186</v>
      </c>
      <c r="B23" s="1" t="s">
        <v>28819</v>
      </c>
      <c r="C23" s="1" t="s">
        <v>30123</v>
      </c>
      <c r="D23" s="1" t="s">
        <v>28</v>
      </c>
      <c r="E23" s="1" t="s">
        <v>30164</v>
      </c>
      <c r="F23" s="1" t="s">
        <v>30165</v>
      </c>
    </row>
    <row r="24" spans="1:6">
      <c r="A24" s="1" t="s">
        <v>1186</v>
      </c>
      <c r="B24" s="1" t="s">
        <v>28819</v>
      </c>
      <c r="C24" s="1" t="s">
        <v>30123</v>
      </c>
      <c r="D24" s="1" t="s">
        <v>28</v>
      </c>
      <c r="E24" s="1" t="s">
        <v>30166</v>
      </c>
      <c r="F24" s="1" t="s">
        <v>30167</v>
      </c>
    </row>
    <row r="25" spans="1:6">
      <c r="A25" s="1" t="s">
        <v>1186</v>
      </c>
      <c r="B25" s="1" t="s">
        <v>28819</v>
      </c>
      <c r="C25" s="1" t="s">
        <v>30123</v>
      </c>
      <c r="D25" s="1" t="s">
        <v>28</v>
      </c>
      <c r="E25" s="1" t="s">
        <v>30168</v>
      </c>
      <c r="F25" s="1" t="s">
        <v>30169</v>
      </c>
    </row>
    <row r="26" spans="1:6">
      <c r="A26" s="1" t="s">
        <v>1186</v>
      </c>
      <c r="B26" s="1" t="s">
        <v>28819</v>
      </c>
      <c r="C26" s="1" t="s">
        <v>30123</v>
      </c>
      <c r="D26" s="1" t="s">
        <v>28</v>
      </c>
      <c r="E26" s="1" t="s">
        <v>30170</v>
      </c>
      <c r="F26" s="1" t="s">
        <v>30171</v>
      </c>
    </row>
    <row r="27" spans="1:6">
      <c r="A27" s="1" t="s">
        <v>1186</v>
      </c>
      <c r="B27" s="1" t="s">
        <v>28819</v>
      </c>
      <c r="C27" s="1" t="s">
        <v>30123</v>
      </c>
      <c r="D27" s="1" t="s">
        <v>28</v>
      </c>
      <c r="E27" s="1" t="s">
        <v>30172</v>
      </c>
      <c r="F27" s="1" t="s">
        <v>30173</v>
      </c>
    </row>
    <row r="28" spans="1:6">
      <c r="A28" s="1" t="s">
        <v>1186</v>
      </c>
      <c r="B28" s="1" t="s">
        <v>28819</v>
      </c>
      <c r="C28" s="1" t="s">
        <v>30123</v>
      </c>
      <c r="D28" s="1" t="s">
        <v>28</v>
      </c>
      <c r="E28" s="1" t="s">
        <v>30174</v>
      </c>
      <c r="F28" s="1" t="s">
        <v>30175</v>
      </c>
    </row>
    <row r="29" spans="1:6">
      <c r="A29" s="1" t="s">
        <v>1186</v>
      </c>
      <c r="B29" s="1" t="s">
        <v>28819</v>
      </c>
      <c r="C29" s="1" t="s">
        <v>30123</v>
      </c>
      <c r="D29" s="1" t="s">
        <v>28</v>
      </c>
      <c r="E29" s="1" t="s">
        <v>30176</v>
      </c>
      <c r="F29" s="1" t="s">
        <v>5343</v>
      </c>
    </row>
    <row r="30" spans="1:6">
      <c r="A30" s="1" t="s">
        <v>1186</v>
      </c>
      <c r="B30" s="1" t="s">
        <v>28819</v>
      </c>
      <c r="C30" s="1" t="s">
        <v>30123</v>
      </c>
      <c r="D30" s="1" t="s">
        <v>28</v>
      </c>
      <c r="E30" s="1" t="s">
        <v>30177</v>
      </c>
      <c r="F30" s="1" t="s">
        <v>30178</v>
      </c>
    </row>
    <row r="31" spans="1:6">
      <c r="A31" s="1" t="s">
        <v>1186</v>
      </c>
      <c r="B31" s="1" t="s">
        <v>28819</v>
      </c>
      <c r="C31" s="1" t="s">
        <v>30123</v>
      </c>
      <c r="D31" s="1" t="s">
        <v>28</v>
      </c>
      <c r="E31" s="1" t="s">
        <v>30179</v>
      </c>
      <c r="F31" s="1" t="s">
        <v>30180</v>
      </c>
    </row>
    <row r="32" spans="1:6">
      <c r="A32" s="1" t="s">
        <v>1186</v>
      </c>
      <c r="B32" s="1" t="s">
        <v>28819</v>
      </c>
      <c r="C32" s="1" t="s">
        <v>30123</v>
      </c>
      <c r="D32" s="1" t="s">
        <v>28</v>
      </c>
      <c r="E32" s="1" t="s">
        <v>30181</v>
      </c>
      <c r="F32" s="1" t="s">
        <v>26063</v>
      </c>
    </row>
    <row r="33" spans="1:6">
      <c r="A33" s="1" t="s">
        <v>1186</v>
      </c>
      <c r="B33" s="1" t="s">
        <v>28819</v>
      </c>
      <c r="C33" s="1" t="s">
        <v>30123</v>
      </c>
      <c r="D33" s="1" t="s">
        <v>28</v>
      </c>
      <c r="E33" s="1" t="s">
        <v>30182</v>
      </c>
      <c r="F33" s="1" t="s">
        <v>30183</v>
      </c>
    </row>
    <row r="34" spans="1:6">
      <c r="A34" s="1" t="s">
        <v>1186</v>
      </c>
      <c r="B34" s="1" t="s">
        <v>28819</v>
      </c>
      <c r="C34" s="1" t="s">
        <v>30123</v>
      </c>
      <c r="D34" s="1" t="s">
        <v>28</v>
      </c>
      <c r="E34" s="1" t="s">
        <v>30184</v>
      </c>
      <c r="F34" s="1" t="s">
        <v>24154</v>
      </c>
    </row>
    <row r="35" spans="1:6">
      <c r="A35" s="1" t="s">
        <v>1186</v>
      </c>
      <c r="B35" s="1" t="s">
        <v>28819</v>
      </c>
      <c r="C35" s="1" t="s">
        <v>30123</v>
      </c>
      <c r="D35" s="1" t="s">
        <v>28</v>
      </c>
      <c r="E35" s="1" t="s">
        <v>30185</v>
      </c>
      <c r="F35" s="1" t="s">
        <v>30186</v>
      </c>
    </row>
    <row r="36" spans="1:6">
      <c r="A36" s="1" t="s">
        <v>1186</v>
      </c>
      <c r="B36" s="1" t="s">
        <v>28819</v>
      </c>
      <c r="C36" s="1" t="s">
        <v>30123</v>
      </c>
      <c r="D36" s="1" t="s">
        <v>28</v>
      </c>
      <c r="E36" s="1" t="s">
        <v>30187</v>
      </c>
      <c r="F36" s="1" t="s">
        <v>30188</v>
      </c>
    </row>
    <row r="37" spans="1:6">
      <c r="A37" s="1" t="s">
        <v>1186</v>
      </c>
      <c r="B37" s="1" t="s">
        <v>28819</v>
      </c>
      <c r="C37" s="1" t="s">
        <v>30123</v>
      </c>
      <c r="D37" s="1" t="s">
        <v>28</v>
      </c>
      <c r="E37" s="1" t="s">
        <v>30189</v>
      </c>
      <c r="F37" s="1" t="s">
        <v>30190</v>
      </c>
    </row>
    <row r="38" spans="1:6">
      <c r="A38" s="1" t="s">
        <v>1186</v>
      </c>
      <c r="B38" s="1" t="s">
        <v>28819</v>
      </c>
      <c r="C38" s="1" t="s">
        <v>30123</v>
      </c>
      <c r="D38" s="1" t="s">
        <v>28</v>
      </c>
      <c r="E38" s="1" t="s">
        <v>30191</v>
      </c>
      <c r="F38" s="1" t="s">
        <v>30192</v>
      </c>
    </row>
    <row r="39" spans="1:6">
      <c r="A39" s="1" t="s">
        <v>1186</v>
      </c>
      <c r="B39" s="1" t="s">
        <v>28819</v>
      </c>
      <c r="C39" s="1" t="s">
        <v>30123</v>
      </c>
      <c r="D39" s="1" t="s">
        <v>28</v>
      </c>
      <c r="E39" s="1" t="s">
        <v>30193</v>
      </c>
      <c r="F39" s="1" t="s">
        <v>30194</v>
      </c>
    </row>
    <row r="40" spans="1:6">
      <c r="A40" s="1" t="s">
        <v>1186</v>
      </c>
      <c r="B40" s="1" t="s">
        <v>28819</v>
      </c>
      <c r="C40" s="1" t="s">
        <v>30123</v>
      </c>
      <c r="D40" s="1" t="s">
        <v>28</v>
      </c>
      <c r="E40" s="1" t="s">
        <v>30195</v>
      </c>
      <c r="F40" s="1" t="s">
        <v>30196</v>
      </c>
    </row>
    <row r="41" spans="1:6">
      <c r="A41" s="1" t="s">
        <v>1186</v>
      </c>
      <c r="B41" s="1" t="s">
        <v>28819</v>
      </c>
      <c r="C41" s="1" t="s">
        <v>30123</v>
      </c>
      <c r="D41" s="1" t="s">
        <v>28</v>
      </c>
      <c r="E41" s="1" t="s">
        <v>30197</v>
      </c>
      <c r="F41" s="1" t="s">
        <v>30198</v>
      </c>
    </row>
    <row r="42" spans="1:6">
      <c r="A42" s="1" t="s">
        <v>1186</v>
      </c>
      <c r="B42" s="1" t="s">
        <v>28819</v>
      </c>
      <c r="C42" s="1" t="s">
        <v>30123</v>
      </c>
      <c r="D42" s="1" t="s">
        <v>28</v>
      </c>
      <c r="E42" s="1" t="s">
        <v>30199</v>
      </c>
      <c r="F42" s="1" t="s">
        <v>30200</v>
      </c>
    </row>
  </sheetData>
  <pageMargins left="0.75" right="0.75" top="1" bottom="1" header="0.5" footer="0.5"/>
  <headerFooter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1"/>
  <sheetViews>
    <sheetView topLeftCell="A49" workbookViewId="0">
      <selection activeCell="G49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28819</v>
      </c>
      <c r="C2" s="1" t="s">
        <v>30201</v>
      </c>
      <c r="D2" s="1" t="s">
        <v>28</v>
      </c>
      <c r="E2" s="1" t="s">
        <v>30202</v>
      </c>
      <c r="F2" s="1" t="s">
        <v>30203</v>
      </c>
    </row>
    <row r="3" spans="1:6">
      <c r="A3" s="1" t="s">
        <v>1186</v>
      </c>
      <c r="B3" s="1" t="s">
        <v>28819</v>
      </c>
      <c r="C3" s="1" t="s">
        <v>30201</v>
      </c>
      <c r="D3" s="1" t="s">
        <v>28</v>
      </c>
      <c r="E3" s="1" t="s">
        <v>30204</v>
      </c>
      <c r="F3" s="1" t="s">
        <v>30205</v>
      </c>
    </row>
    <row r="4" spans="1:6">
      <c r="A4" s="1" t="s">
        <v>1186</v>
      </c>
      <c r="B4" s="1" t="s">
        <v>28819</v>
      </c>
      <c r="C4" s="1" t="s">
        <v>30201</v>
      </c>
      <c r="D4" s="1" t="s">
        <v>28</v>
      </c>
      <c r="E4" s="1" t="s">
        <v>30206</v>
      </c>
      <c r="F4" s="1" t="s">
        <v>30207</v>
      </c>
    </row>
    <row r="5" spans="1:6">
      <c r="A5" s="1" t="s">
        <v>1186</v>
      </c>
      <c r="B5" s="1" t="s">
        <v>28819</v>
      </c>
      <c r="C5" s="1" t="s">
        <v>30201</v>
      </c>
      <c r="D5" s="1" t="s">
        <v>28</v>
      </c>
      <c r="E5" s="1" t="s">
        <v>30208</v>
      </c>
      <c r="F5" s="1" t="s">
        <v>30209</v>
      </c>
    </row>
    <row r="6" spans="1:6">
      <c r="A6" s="1" t="s">
        <v>1186</v>
      </c>
      <c r="B6" s="1" t="s">
        <v>28819</v>
      </c>
      <c r="C6" s="1" t="s">
        <v>30201</v>
      </c>
      <c r="D6" s="1" t="s">
        <v>28</v>
      </c>
      <c r="E6" s="1" t="s">
        <v>30210</v>
      </c>
      <c r="F6" s="1" t="s">
        <v>30211</v>
      </c>
    </row>
    <row r="7" spans="1:6">
      <c r="A7" s="1" t="s">
        <v>1186</v>
      </c>
      <c r="B7" s="1" t="s">
        <v>28819</v>
      </c>
      <c r="C7" s="1" t="s">
        <v>30201</v>
      </c>
      <c r="D7" s="1" t="s">
        <v>28</v>
      </c>
      <c r="E7" s="1" t="s">
        <v>30212</v>
      </c>
      <c r="F7" s="1" t="s">
        <v>30213</v>
      </c>
    </row>
    <row r="8" spans="1:6">
      <c r="A8" s="1" t="s">
        <v>1186</v>
      </c>
      <c r="B8" s="1" t="s">
        <v>28819</v>
      </c>
      <c r="C8" s="1" t="s">
        <v>30201</v>
      </c>
      <c r="D8" s="1" t="s">
        <v>28</v>
      </c>
      <c r="E8" s="1" t="s">
        <v>30214</v>
      </c>
      <c r="F8" s="1" t="s">
        <v>30215</v>
      </c>
    </row>
    <row r="9" spans="1:6">
      <c r="A9" s="1" t="s">
        <v>1186</v>
      </c>
      <c r="B9" s="1" t="s">
        <v>28819</v>
      </c>
      <c r="C9" s="1" t="s">
        <v>30201</v>
      </c>
      <c r="D9" s="1" t="s">
        <v>28</v>
      </c>
      <c r="E9" s="1" t="s">
        <v>30216</v>
      </c>
      <c r="F9" s="1" t="s">
        <v>30217</v>
      </c>
    </row>
    <row r="10" spans="1:6">
      <c r="A10" s="1" t="s">
        <v>1186</v>
      </c>
      <c r="B10" s="1" t="s">
        <v>28819</v>
      </c>
      <c r="C10" s="1" t="s">
        <v>30201</v>
      </c>
      <c r="D10" s="1" t="s">
        <v>28</v>
      </c>
      <c r="E10" s="1" t="s">
        <v>30218</v>
      </c>
      <c r="F10" s="1" t="s">
        <v>30219</v>
      </c>
    </row>
    <row r="11" spans="1:6">
      <c r="A11" s="1" t="s">
        <v>1186</v>
      </c>
      <c r="B11" s="1" t="s">
        <v>28819</v>
      </c>
      <c r="C11" s="1" t="s">
        <v>30201</v>
      </c>
      <c r="D11" s="1" t="s">
        <v>28</v>
      </c>
      <c r="E11" s="1" t="s">
        <v>30220</v>
      </c>
      <c r="F11" s="1" t="s">
        <v>30221</v>
      </c>
    </row>
    <row r="12" spans="1:6">
      <c r="A12" s="1" t="s">
        <v>1186</v>
      </c>
      <c r="B12" s="1" t="s">
        <v>28819</v>
      </c>
      <c r="C12" s="1" t="s">
        <v>30201</v>
      </c>
      <c r="D12" s="1" t="s">
        <v>28</v>
      </c>
      <c r="E12" s="1" t="s">
        <v>30222</v>
      </c>
      <c r="F12" s="1" t="s">
        <v>30223</v>
      </c>
    </row>
    <row r="13" spans="1:6">
      <c r="A13" s="1" t="s">
        <v>1186</v>
      </c>
      <c r="B13" s="1" t="s">
        <v>28819</v>
      </c>
      <c r="C13" s="1" t="s">
        <v>30201</v>
      </c>
      <c r="D13" s="1" t="s">
        <v>28</v>
      </c>
      <c r="E13" s="1" t="s">
        <v>30224</v>
      </c>
      <c r="F13" s="1" t="s">
        <v>30225</v>
      </c>
    </row>
    <row r="14" spans="1:6">
      <c r="A14" s="1" t="s">
        <v>1186</v>
      </c>
      <c r="B14" s="1" t="s">
        <v>28819</v>
      </c>
      <c r="C14" s="1" t="s">
        <v>30201</v>
      </c>
      <c r="D14" s="1" t="s">
        <v>28</v>
      </c>
      <c r="E14" s="1" t="s">
        <v>30226</v>
      </c>
      <c r="F14" s="1" t="s">
        <v>30227</v>
      </c>
    </row>
    <row r="15" spans="1:6">
      <c r="A15" s="1" t="s">
        <v>1186</v>
      </c>
      <c r="B15" s="1" t="s">
        <v>28819</v>
      </c>
      <c r="C15" s="1" t="s">
        <v>30201</v>
      </c>
      <c r="D15" s="1" t="s">
        <v>28</v>
      </c>
      <c r="E15" s="1" t="s">
        <v>30228</v>
      </c>
      <c r="F15" s="1" t="s">
        <v>30229</v>
      </c>
    </row>
    <row r="16" spans="1:6">
      <c r="A16" s="1" t="s">
        <v>1186</v>
      </c>
      <c r="B16" s="1" t="s">
        <v>28819</v>
      </c>
      <c r="C16" s="1" t="s">
        <v>30201</v>
      </c>
      <c r="D16" s="1" t="s">
        <v>28</v>
      </c>
      <c r="E16" s="1" t="s">
        <v>30230</v>
      </c>
      <c r="F16" s="1" t="s">
        <v>30231</v>
      </c>
    </row>
    <row r="17" spans="1:6">
      <c r="A17" s="1" t="s">
        <v>1186</v>
      </c>
      <c r="B17" s="1" t="s">
        <v>28819</v>
      </c>
      <c r="C17" s="1" t="s">
        <v>30201</v>
      </c>
      <c r="D17" s="1" t="s">
        <v>28</v>
      </c>
      <c r="E17" s="1" t="s">
        <v>30232</v>
      </c>
      <c r="F17" s="1" t="s">
        <v>30233</v>
      </c>
    </row>
    <row r="18" spans="1:6">
      <c r="A18" s="1" t="s">
        <v>1186</v>
      </c>
      <c r="B18" s="1" t="s">
        <v>28819</v>
      </c>
      <c r="C18" s="1" t="s">
        <v>30201</v>
      </c>
      <c r="D18" s="1" t="s">
        <v>28</v>
      </c>
      <c r="E18" s="1" t="s">
        <v>30234</v>
      </c>
      <c r="F18" s="1" t="s">
        <v>30235</v>
      </c>
    </row>
    <row r="19" spans="1:6">
      <c r="A19" s="1" t="s">
        <v>1186</v>
      </c>
      <c r="B19" s="1" t="s">
        <v>28819</v>
      </c>
      <c r="C19" s="1" t="s">
        <v>30201</v>
      </c>
      <c r="D19" s="1" t="s">
        <v>28</v>
      </c>
      <c r="E19" s="1" t="s">
        <v>30236</v>
      </c>
      <c r="F19" s="1" t="s">
        <v>30237</v>
      </c>
    </row>
    <row r="20" spans="1:6">
      <c r="A20" s="1" t="s">
        <v>1186</v>
      </c>
      <c r="B20" s="1" t="s">
        <v>28819</v>
      </c>
      <c r="C20" s="1" t="s">
        <v>30201</v>
      </c>
      <c r="D20" s="1" t="s">
        <v>28</v>
      </c>
      <c r="E20" s="1" t="s">
        <v>30238</v>
      </c>
      <c r="F20" s="1" t="s">
        <v>30239</v>
      </c>
    </row>
    <row r="21" spans="1:6">
      <c r="A21" s="1" t="s">
        <v>1186</v>
      </c>
      <c r="B21" s="1" t="s">
        <v>28819</v>
      </c>
      <c r="C21" s="1" t="s">
        <v>30201</v>
      </c>
      <c r="D21" s="1" t="s">
        <v>28</v>
      </c>
      <c r="E21" s="1" t="s">
        <v>30240</v>
      </c>
      <c r="F21" s="1" t="s">
        <v>30241</v>
      </c>
    </row>
    <row r="22" spans="1:6">
      <c r="A22" s="1" t="s">
        <v>1186</v>
      </c>
      <c r="B22" s="1" t="s">
        <v>28819</v>
      </c>
      <c r="C22" s="1" t="s">
        <v>30201</v>
      </c>
      <c r="D22" s="1" t="s">
        <v>28</v>
      </c>
      <c r="E22" s="1" t="s">
        <v>30242</v>
      </c>
      <c r="F22" s="1" t="s">
        <v>30243</v>
      </c>
    </row>
    <row r="23" spans="1:6">
      <c r="A23" s="1" t="s">
        <v>1186</v>
      </c>
      <c r="B23" s="1" t="s">
        <v>28819</v>
      </c>
      <c r="C23" s="1" t="s">
        <v>30201</v>
      </c>
      <c r="D23" s="1" t="s">
        <v>28</v>
      </c>
      <c r="E23" s="1" t="s">
        <v>30244</v>
      </c>
      <c r="F23" s="1" t="s">
        <v>30245</v>
      </c>
    </row>
    <row r="24" spans="1:6">
      <c r="A24" s="1" t="s">
        <v>1186</v>
      </c>
      <c r="B24" s="1" t="s">
        <v>28819</v>
      </c>
      <c r="C24" s="1" t="s">
        <v>30201</v>
      </c>
      <c r="D24" s="1" t="s">
        <v>28</v>
      </c>
      <c r="E24" s="1" t="s">
        <v>30246</v>
      </c>
      <c r="F24" s="1" t="s">
        <v>18407</v>
      </c>
    </row>
    <row r="25" spans="1:6">
      <c r="A25" s="1" t="s">
        <v>1186</v>
      </c>
      <c r="B25" s="1" t="s">
        <v>28819</v>
      </c>
      <c r="C25" s="1" t="s">
        <v>30201</v>
      </c>
      <c r="D25" s="1" t="s">
        <v>28</v>
      </c>
      <c r="E25" s="1" t="s">
        <v>30247</v>
      </c>
      <c r="F25" s="1" t="s">
        <v>30248</v>
      </c>
    </row>
    <row r="26" spans="1:6">
      <c r="A26" s="1" t="s">
        <v>1186</v>
      </c>
      <c r="B26" s="1" t="s">
        <v>28819</v>
      </c>
      <c r="C26" s="1" t="s">
        <v>30201</v>
      </c>
      <c r="D26" s="1" t="s">
        <v>28</v>
      </c>
      <c r="E26" s="1" t="s">
        <v>30249</v>
      </c>
      <c r="F26" s="1" t="s">
        <v>30250</v>
      </c>
    </row>
    <row r="27" spans="1:6">
      <c r="A27" s="1" t="s">
        <v>1186</v>
      </c>
      <c r="B27" s="1" t="s">
        <v>28819</v>
      </c>
      <c r="C27" s="1" t="s">
        <v>30201</v>
      </c>
      <c r="D27" s="1" t="s">
        <v>28</v>
      </c>
      <c r="E27" s="1" t="s">
        <v>30251</v>
      </c>
      <c r="F27" s="1" t="s">
        <v>30252</v>
      </c>
    </row>
    <row r="28" spans="1:6">
      <c r="A28" s="1" t="s">
        <v>1186</v>
      </c>
      <c r="B28" s="1" t="s">
        <v>28819</v>
      </c>
      <c r="C28" s="1" t="s">
        <v>30201</v>
      </c>
      <c r="D28" s="1" t="s">
        <v>28</v>
      </c>
      <c r="E28" s="1" t="s">
        <v>30253</v>
      </c>
      <c r="F28" s="1" t="s">
        <v>30254</v>
      </c>
    </row>
    <row r="29" spans="1:6">
      <c r="A29" s="1" t="s">
        <v>1186</v>
      </c>
      <c r="B29" s="1" t="s">
        <v>28819</v>
      </c>
      <c r="C29" s="1" t="s">
        <v>30201</v>
      </c>
      <c r="D29" s="1" t="s">
        <v>28</v>
      </c>
      <c r="E29" s="1" t="s">
        <v>30255</v>
      </c>
      <c r="F29" s="1" t="s">
        <v>30256</v>
      </c>
    </row>
    <row r="30" spans="1:6">
      <c r="A30" s="1" t="s">
        <v>1186</v>
      </c>
      <c r="B30" s="1" t="s">
        <v>28819</v>
      </c>
      <c r="C30" s="1" t="s">
        <v>30201</v>
      </c>
      <c r="D30" s="1" t="s">
        <v>28</v>
      </c>
      <c r="E30" s="1" t="s">
        <v>30257</v>
      </c>
      <c r="F30" s="1" t="s">
        <v>30258</v>
      </c>
    </row>
    <row r="31" spans="1:6">
      <c r="A31" s="1" t="s">
        <v>1186</v>
      </c>
      <c r="B31" s="1" t="s">
        <v>28819</v>
      </c>
      <c r="C31" s="1" t="s">
        <v>30201</v>
      </c>
      <c r="D31" s="1" t="s">
        <v>28</v>
      </c>
      <c r="E31" s="1" t="s">
        <v>30259</v>
      </c>
      <c r="F31" s="1" t="s">
        <v>30260</v>
      </c>
    </row>
    <row r="32" spans="1:6">
      <c r="A32" s="1" t="s">
        <v>1186</v>
      </c>
      <c r="B32" s="1" t="s">
        <v>28819</v>
      </c>
      <c r="C32" s="1" t="s">
        <v>30201</v>
      </c>
      <c r="D32" s="1" t="s">
        <v>28</v>
      </c>
      <c r="E32" s="1" t="s">
        <v>30261</v>
      </c>
      <c r="F32" s="1" t="s">
        <v>30262</v>
      </c>
    </row>
    <row r="33" spans="1:6">
      <c r="A33" s="1" t="s">
        <v>1186</v>
      </c>
      <c r="B33" s="1" t="s">
        <v>28819</v>
      </c>
      <c r="C33" s="1" t="s">
        <v>30201</v>
      </c>
      <c r="D33" s="1" t="s">
        <v>28</v>
      </c>
      <c r="E33" s="1" t="s">
        <v>30263</v>
      </c>
      <c r="F33" s="1" t="s">
        <v>3079</v>
      </c>
    </row>
    <row r="34" spans="1:6">
      <c r="A34" s="1" t="s">
        <v>1186</v>
      </c>
      <c r="B34" s="1" t="s">
        <v>28819</v>
      </c>
      <c r="C34" s="1" t="s">
        <v>30201</v>
      </c>
      <c r="D34" s="1" t="s">
        <v>28</v>
      </c>
      <c r="E34" s="1" t="s">
        <v>30264</v>
      </c>
      <c r="F34" s="1" t="s">
        <v>30265</v>
      </c>
    </row>
    <row r="35" spans="1:6">
      <c r="A35" s="1" t="s">
        <v>1186</v>
      </c>
      <c r="B35" s="1" t="s">
        <v>28819</v>
      </c>
      <c r="C35" s="1" t="s">
        <v>30201</v>
      </c>
      <c r="D35" s="1" t="s">
        <v>28</v>
      </c>
      <c r="E35" s="1" t="s">
        <v>30266</v>
      </c>
      <c r="F35" s="1" t="s">
        <v>30267</v>
      </c>
    </row>
    <row r="36" spans="1:6">
      <c r="A36" s="1" t="s">
        <v>1186</v>
      </c>
      <c r="B36" s="1" t="s">
        <v>28819</v>
      </c>
      <c r="C36" s="1" t="s">
        <v>30201</v>
      </c>
      <c r="D36" s="1" t="s">
        <v>28</v>
      </c>
      <c r="E36" s="1" t="s">
        <v>30268</v>
      </c>
      <c r="F36" s="1" t="s">
        <v>30269</v>
      </c>
    </row>
    <row r="37" spans="1:6">
      <c r="A37" s="1" t="s">
        <v>1186</v>
      </c>
      <c r="B37" s="1" t="s">
        <v>28819</v>
      </c>
      <c r="C37" s="1" t="s">
        <v>30270</v>
      </c>
      <c r="D37" s="1" t="s">
        <v>28</v>
      </c>
      <c r="E37" s="1" t="s">
        <v>30271</v>
      </c>
      <c r="F37" s="1" t="s">
        <v>30272</v>
      </c>
    </row>
    <row r="38" spans="1:6">
      <c r="A38" s="1" t="s">
        <v>1186</v>
      </c>
      <c r="B38" s="1" t="s">
        <v>28819</v>
      </c>
      <c r="C38" s="1" t="s">
        <v>30270</v>
      </c>
      <c r="D38" s="1" t="s">
        <v>28</v>
      </c>
      <c r="E38" s="1" t="s">
        <v>30273</v>
      </c>
      <c r="F38" s="1" t="s">
        <v>30274</v>
      </c>
    </row>
    <row r="39" spans="1:6">
      <c r="A39" s="1" t="s">
        <v>1186</v>
      </c>
      <c r="B39" s="1" t="s">
        <v>28819</v>
      </c>
      <c r="C39" s="1" t="s">
        <v>30270</v>
      </c>
      <c r="D39" s="1" t="s">
        <v>28</v>
      </c>
      <c r="E39" s="1" t="s">
        <v>30275</v>
      </c>
      <c r="F39" s="1" t="s">
        <v>30276</v>
      </c>
    </row>
    <row r="40" spans="1:6">
      <c r="A40" s="1" t="s">
        <v>1186</v>
      </c>
      <c r="B40" s="1" t="s">
        <v>28819</v>
      </c>
      <c r="C40" s="1" t="s">
        <v>30270</v>
      </c>
      <c r="D40" s="1" t="s">
        <v>28</v>
      </c>
      <c r="E40" s="1" t="s">
        <v>30277</v>
      </c>
      <c r="F40" s="1" t="s">
        <v>30278</v>
      </c>
    </row>
    <row r="41" spans="1:6">
      <c r="A41" s="1" t="s">
        <v>1186</v>
      </c>
      <c r="B41" s="1" t="s">
        <v>28819</v>
      </c>
      <c r="C41" s="1" t="s">
        <v>30270</v>
      </c>
      <c r="D41" s="1" t="s">
        <v>28</v>
      </c>
      <c r="E41" s="1" t="s">
        <v>30279</v>
      </c>
      <c r="F41" s="1" t="s">
        <v>30280</v>
      </c>
    </row>
    <row r="42" spans="1:6">
      <c r="A42" s="1" t="s">
        <v>1186</v>
      </c>
      <c r="B42" s="1" t="s">
        <v>28819</v>
      </c>
      <c r="C42" s="1" t="s">
        <v>30270</v>
      </c>
      <c r="D42" s="1" t="s">
        <v>28</v>
      </c>
      <c r="E42" s="1" t="s">
        <v>30281</v>
      </c>
      <c r="F42" s="1" t="s">
        <v>30282</v>
      </c>
    </row>
    <row r="43" spans="1:6">
      <c r="A43" s="1" t="s">
        <v>1186</v>
      </c>
      <c r="B43" s="1" t="s">
        <v>28819</v>
      </c>
      <c r="C43" s="1" t="s">
        <v>30270</v>
      </c>
      <c r="D43" s="1" t="s">
        <v>28</v>
      </c>
      <c r="E43" s="1" t="s">
        <v>30283</v>
      </c>
      <c r="F43" s="1" t="s">
        <v>30284</v>
      </c>
    </row>
    <row r="44" spans="1:6">
      <c r="A44" s="1" t="s">
        <v>1186</v>
      </c>
      <c r="B44" s="1" t="s">
        <v>28819</v>
      </c>
      <c r="C44" s="1" t="s">
        <v>30270</v>
      </c>
      <c r="D44" s="1" t="s">
        <v>28</v>
      </c>
      <c r="E44" s="1" t="s">
        <v>30285</v>
      </c>
      <c r="F44" s="1" t="s">
        <v>30286</v>
      </c>
    </row>
    <row r="45" spans="1:6">
      <c r="A45" s="1" t="s">
        <v>1186</v>
      </c>
      <c r="B45" s="1" t="s">
        <v>28819</v>
      </c>
      <c r="C45" s="1" t="s">
        <v>30270</v>
      </c>
      <c r="D45" s="1" t="s">
        <v>28</v>
      </c>
      <c r="E45" s="1" t="s">
        <v>30287</v>
      </c>
      <c r="F45" s="1" t="s">
        <v>30288</v>
      </c>
    </row>
    <row r="46" spans="1:6">
      <c r="A46" s="1" t="s">
        <v>1186</v>
      </c>
      <c r="B46" s="1" t="s">
        <v>28819</v>
      </c>
      <c r="C46" s="1" t="s">
        <v>30270</v>
      </c>
      <c r="D46" s="1" t="s">
        <v>28</v>
      </c>
      <c r="E46" s="1" t="s">
        <v>30289</v>
      </c>
      <c r="F46" s="1" t="s">
        <v>30290</v>
      </c>
    </row>
    <row r="47" spans="1:6">
      <c r="A47" s="1" t="s">
        <v>1186</v>
      </c>
      <c r="B47" s="1" t="s">
        <v>28819</v>
      </c>
      <c r="C47" s="1" t="s">
        <v>30270</v>
      </c>
      <c r="D47" s="1" t="s">
        <v>28</v>
      </c>
      <c r="E47" s="1" t="s">
        <v>30291</v>
      </c>
      <c r="F47" s="1" t="s">
        <v>30292</v>
      </c>
    </row>
    <row r="48" spans="1:6">
      <c r="A48" s="1" t="s">
        <v>1186</v>
      </c>
      <c r="B48" s="1" t="s">
        <v>28819</v>
      </c>
      <c r="C48" s="1" t="s">
        <v>30270</v>
      </c>
      <c r="D48" s="1" t="s">
        <v>28</v>
      </c>
      <c r="E48" s="1" t="s">
        <v>30293</v>
      </c>
      <c r="F48" s="1" t="s">
        <v>30294</v>
      </c>
    </row>
    <row r="49" spans="1:6">
      <c r="A49" s="1" t="s">
        <v>1186</v>
      </c>
      <c r="B49" s="1" t="s">
        <v>28819</v>
      </c>
      <c r="C49" s="1" t="s">
        <v>30270</v>
      </c>
      <c r="D49" s="1" t="s">
        <v>28</v>
      </c>
      <c r="E49" s="1" t="s">
        <v>30295</v>
      </c>
      <c r="F49" s="1" t="s">
        <v>30296</v>
      </c>
    </row>
    <row r="50" spans="1:6">
      <c r="A50" s="1" t="s">
        <v>1186</v>
      </c>
      <c r="B50" s="1" t="s">
        <v>28819</v>
      </c>
      <c r="C50" s="1" t="s">
        <v>30270</v>
      </c>
      <c r="D50" s="1" t="s">
        <v>28</v>
      </c>
      <c r="E50" s="1" t="s">
        <v>30297</v>
      </c>
      <c r="F50" s="1" t="s">
        <v>30298</v>
      </c>
    </row>
    <row r="51" spans="1:6">
      <c r="A51" s="1" t="s">
        <v>1186</v>
      </c>
      <c r="B51" s="1" t="s">
        <v>28819</v>
      </c>
      <c r="C51" s="1" t="s">
        <v>30270</v>
      </c>
      <c r="D51" s="1" t="s">
        <v>28</v>
      </c>
      <c r="E51" s="1" t="s">
        <v>30299</v>
      </c>
      <c r="F51" s="1" t="s">
        <v>30300</v>
      </c>
    </row>
    <row r="52" spans="1:6">
      <c r="A52" s="1" t="s">
        <v>1186</v>
      </c>
      <c r="B52" s="1" t="s">
        <v>28819</v>
      </c>
      <c r="C52" s="1" t="s">
        <v>30270</v>
      </c>
      <c r="D52" s="1" t="s">
        <v>28</v>
      </c>
      <c r="E52" s="1" t="s">
        <v>30301</v>
      </c>
      <c r="F52" s="1" t="s">
        <v>30302</v>
      </c>
    </row>
    <row r="53" spans="1:6">
      <c r="A53" s="1" t="s">
        <v>1186</v>
      </c>
      <c r="B53" s="1" t="s">
        <v>28819</v>
      </c>
      <c r="C53" s="1" t="s">
        <v>30270</v>
      </c>
      <c r="D53" s="1" t="s">
        <v>28</v>
      </c>
      <c r="E53" s="1" t="s">
        <v>30303</v>
      </c>
      <c r="F53" s="1" t="s">
        <v>751</v>
      </c>
    </row>
    <row r="54" spans="1:6">
      <c r="A54" s="1" t="s">
        <v>1186</v>
      </c>
      <c r="B54" s="1" t="s">
        <v>28819</v>
      </c>
      <c r="C54" s="1" t="s">
        <v>30270</v>
      </c>
      <c r="D54" s="1" t="s">
        <v>28</v>
      </c>
      <c r="E54" s="1" t="s">
        <v>30304</v>
      </c>
      <c r="F54" s="1" t="s">
        <v>30305</v>
      </c>
    </row>
    <row r="55" spans="1:6">
      <c r="A55" s="1" t="s">
        <v>1186</v>
      </c>
      <c r="B55" s="1" t="s">
        <v>28819</v>
      </c>
      <c r="C55" s="1" t="s">
        <v>30270</v>
      </c>
      <c r="D55" s="1" t="s">
        <v>28</v>
      </c>
      <c r="E55" s="1" t="s">
        <v>30306</v>
      </c>
      <c r="F55" s="1" t="s">
        <v>17875</v>
      </c>
    </row>
    <row r="56" spans="1:6">
      <c r="A56" s="1" t="s">
        <v>1186</v>
      </c>
      <c r="B56" s="1" t="s">
        <v>28819</v>
      </c>
      <c r="C56" s="1" t="s">
        <v>30270</v>
      </c>
      <c r="D56" s="1" t="s">
        <v>28</v>
      </c>
      <c r="E56" s="1" t="s">
        <v>30307</v>
      </c>
      <c r="F56" s="1" t="s">
        <v>30308</v>
      </c>
    </row>
    <row r="57" spans="1:6">
      <c r="A57" s="1" t="s">
        <v>1186</v>
      </c>
      <c r="B57" s="1" t="s">
        <v>28819</v>
      </c>
      <c r="C57" s="1" t="s">
        <v>30270</v>
      </c>
      <c r="D57" s="1" t="s">
        <v>28</v>
      </c>
      <c r="E57" s="1" t="s">
        <v>30309</v>
      </c>
      <c r="F57" s="1" t="s">
        <v>30310</v>
      </c>
    </row>
    <row r="58" spans="1:6">
      <c r="A58" s="1" t="s">
        <v>1186</v>
      </c>
      <c r="B58" s="1" t="s">
        <v>28819</v>
      </c>
      <c r="C58" s="1" t="s">
        <v>30270</v>
      </c>
      <c r="D58" s="1" t="s">
        <v>28</v>
      </c>
      <c r="E58" s="1" t="s">
        <v>30311</v>
      </c>
      <c r="F58" s="1" t="s">
        <v>30312</v>
      </c>
    </row>
    <row r="59" spans="1:6">
      <c r="A59" s="1" t="s">
        <v>1186</v>
      </c>
      <c r="B59" s="1" t="s">
        <v>28819</v>
      </c>
      <c r="C59" s="1" t="s">
        <v>30270</v>
      </c>
      <c r="D59" s="1" t="s">
        <v>28</v>
      </c>
      <c r="E59" s="1" t="s">
        <v>30313</v>
      </c>
      <c r="F59" s="1" t="s">
        <v>30314</v>
      </c>
    </row>
    <row r="60" spans="1:6">
      <c r="A60" s="1" t="s">
        <v>1186</v>
      </c>
      <c r="B60" s="1" t="s">
        <v>28819</v>
      </c>
      <c r="C60" s="1" t="s">
        <v>30270</v>
      </c>
      <c r="D60" s="1" t="s">
        <v>28</v>
      </c>
      <c r="E60" s="1" t="s">
        <v>30315</v>
      </c>
      <c r="F60" s="1" t="s">
        <v>30316</v>
      </c>
    </row>
    <row r="61" spans="1:6">
      <c r="A61" s="1" t="s">
        <v>1186</v>
      </c>
      <c r="B61" s="1" t="s">
        <v>28819</v>
      </c>
      <c r="C61" s="1" t="s">
        <v>30270</v>
      </c>
      <c r="D61" s="1" t="s">
        <v>28</v>
      </c>
      <c r="E61" s="1" t="s">
        <v>30317</v>
      </c>
      <c r="F61" s="1" t="s">
        <v>30318</v>
      </c>
    </row>
    <row r="62" spans="1:6">
      <c r="A62" s="1" t="s">
        <v>1186</v>
      </c>
      <c r="B62" s="1" t="s">
        <v>28819</v>
      </c>
      <c r="C62" s="1" t="s">
        <v>30270</v>
      </c>
      <c r="D62" s="1" t="s">
        <v>28</v>
      </c>
      <c r="E62" s="1" t="s">
        <v>30319</v>
      </c>
      <c r="F62" s="1" t="s">
        <v>30320</v>
      </c>
    </row>
    <row r="63" spans="1:6">
      <c r="A63" s="1" t="s">
        <v>1186</v>
      </c>
      <c r="B63" s="1" t="s">
        <v>28819</v>
      </c>
      <c r="C63" s="1" t="s">
        <v>30270</v>
      </c>
      <c r="D63" s="1" t="s">
        <v>28</v>
      </c>
      <c r="E63" s="1" t="s">
        <v>30321</v>
      </c>
      <c r="F63" s="1" t="s">
        <v>30322</v>
      </c>
    </row>
    <row r="64" spans="1:6">
      <c r="A64" s="1" t="s">
        <v>1186</v>
      </c>
      <c r="B64" s="1" t="s">
        <v>28819</v>
      </c>
      <c r="C64" s="1" t="s">
        <v>30270</v>
      </c>
      <c r="D64" s="1" t="s">
        <v>28</v>
      </c>
      <c r="E64" s="1" t="s">
        <v>30323</v>
      </c>
      <c r="F64" s="1" t="s">
        <v>30324</v>
      </c>
    </row>
    <row r="65" spans="1:6">
      <c r="A65" s="1" t="s">
        <v>1186</v>
      </c>
      <c r="B65" s="1" t="s">
        <v>28819</v>
      </c>
      <c r="C65" s="1" t="s">
        <v>30270</v>
      </c>
      <c r="D65" s="1" t="s">
        <v>28</v>
      </c>
      <c r="E65" s="1" t="s">
        <v>30325</v>
      </c>
      <c r="F65" s="1" t="s">
        <v>30326</v>
      </c>
    </row>
    <row r="66" spans="1:6">
      <c r="A66" s="1" t="s">
        <v>1186</v>
      </c>
      <c r="B66" s="1" t="s">
        <v>28819</v>
      </c>
      <c r="C66" s="1" t="s">
        <v>30270</v>
      </c>
      <c r="D66" s="1" t="s">
        <v>28</v>
      </c>
      <c r="E66" s="1" t="s">
        <v>30327</v>
      </c>
      <c r="F66" s="1" t="s">
        <v>30328</v>
      </c>
    </row>
    <row r="67" spans="1:6">
      <c r="A67" s="1" t="s">
        <v>1186</v>
      </c>
      <c r="B67" s="1" t="s">
        <v>28819</v>
      </c>
      <c r="C67" s="1" t="s">
        <v>30270</v>
      </c>
      <c r="D67" s="1" t="s">
        <v>28</v>
      </c>
      <c r="E67" s="1" t="s">
        <v>30329</v>
      </c>
      <c r="F67" s="1" t="s">
        <v>30330</v>
      </c>
    </row>
    <row r="68" spans="1:6">
      <c r="A68" s="1" t="s">
        <v>1186</v>
      </c>
      <c r="B68" s="1" t="s">
        <v>28819</v>
      </c>
      <c r="C68" s="1" t="s">
        <v>30270</v>
      </c>
      <c r="D68" s="1" t="s">
        <v>28</v>
      </c>
      <c r="E68" s="1" t="s">
        <v>30331</v>
      </c>
      <c r="F68" s="1" t="s">
        <v>30332</v>
      </c>
    </row>
    <row r="69" spans="1:6">
      <c r="A69" s="1" t="s">
        <v>1186</v>
      </c>
      <c r="B69" s="1" t="s">
        <v>28819</v>
      </c>
      <c r="C69" s="1" t="s">
        <v>30270</v>
      </c>
      <c r="D69" s="1" t="s">
        <v>28</v>
      </c>
      <c r="E69" s="1" t="s">
        <v>30333</v>
      </c>
      <c r="F69" s="1" t="s">
        <v>30334</v>
      </c>
    </row>
    <row r="70" spans="1:6">
      <c r="A70" s="1" t="s">
        <v>1186</v>
      </c>
      <c r="B70" s="1" t="s">
        <v>28819</v>
      </c>
      <c r="C70" s="1" t="s">
        <v>30270</v>
      </c>
      <c r="D70" s="1" t="s">
        <v>28</v>
      </c>
      <c r="E70" s="1" t="s">
        <v>30335</v>
      </c>
      <c r="F70" s="1" t="s">
        <v>30336</v>
      </c>
    </row>
    <row r="71" spans="1:6">
      <c r="A71" s="1" t="s">
        <v>1186</v>
      </c>
      <c r="B71" s="1" t="s">
        <v>28819</v>
      </c>
      <c r="C71" s="1" t="s">
        <v>30270</v>
      </c>
      <c r="D71" s="1" t="s">
        <v>28</v>
      </c>
      <c r="E71" s="1" t="s">
        <v>30337</v>
      </c>
      <c r="F71" s="1" t="s">
        <v>30338</v>
      </c>
    </row>
  </sheetData>
  <pageMargins left="0.75" right="0.75" top="1" bottom="1" header="0.5" footer="0.5"/>
  <headerFooter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7"/>
  <sheetViews>
    <sheetView topLeftCell="A46" workbookViewId="0">
      <selection activeCell="G46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28819</v>
      </c>
      <c r="C2" s="1" t="s">
        <v>30339</v>
      </c>
      <c r="D2" s="1" t="s">
        <v>28</v>
      </c>
      <c r="E2" s="1" t="s">
        <v>30340</v>
      </c>
      <c r="F2" s="1" t="s">
        <v>30341</v>
      </c>
    </row>
    <row r="3" spans="1:6">
      <c r="A3" s="1" t="s">
        <v>1186</v>
      </c>
      <c r="B3" s="1" t="s">
        <v>28819</v>
      </c>
      <c r="C3" s="1" t="s">
        <v>30339</v>
      </c>
      <c r="D3" s="1" t="s">
        <v>28</v>
      </c>
      <c r="E3" s="1" t="s">
        <v>30342</v>
      </c>
      <c r="F3" s="1" t="s">
        <v>30343</v>
      </c>
    </row>
    <row r="4" spans="1:6">
      <c r="A4" s="1" t="s">
        <v>1186</v>
      </c>
      <c r="B4" s="1" t="s">
        <v>28819</v>
      </c>
      <c r="C4" s="1" t="s">
        <v>30339</v>
      </c>
      <c r="D4" s="1" t="s">
        <v>28</v>
      </c>
      <c r="E4" s="1" t="s">
        <v>30344</v>
      </c>
      <c r="F4" s="1" t="s">
        <v>30345</v>
      </c>
    </row>
    <row r="5" spans="1:6">
      <c r="A5" s="1" t="s">
        <v>1186</v>
      </c>
      <c r="B5" s="1" t="s">
        <v>28819</v>
      </c>
      <c r="C5" s="1" t="s">
        <v>30339</v>
      </c>
      <c r="D5" s="1" t="s">
        <v>28</v>
      </c>
      <c r="E5" s="1" t="s">
        <v>30346</v>
      </c>
      <c r="F5" s="1" t="s">
        <v>30347</v>
      </c>
    </row>
    <row r="6" spans="1:6">
      <c r="A6" s="1" t="s">
        <v>1186</v>
      </c>
      <c r="B6" s="1" t="s">
        <v>28819</v>
      </c>
      <c r="C6" s="1" t="s">
        <v>30339</v>
      </c>
      <c r="D6" s="1" t="s">
        <v>28</v>
      </c>
      <c r="E6" s="1" t="s">
        <v>30348</v>
      </c>
      <c r="F6" s="1" t="s">
        <v>17001</v>
      </c>
    </row>
    <row r="7" spans="1:6">
      <c r="A7" s="1" t="s">
        <v>1186</v>
      </c>
      <c r="B7" s="1" t="s">
        <v>28819</v>
      </c>
      <c r="C7" s="1" t="s">
        <v>30339</v>
      </c>
      <c r="D7" s="1" t="s">
        <v>28</v>
      </c>
      <c r="E7" s="1" t="s">
        <v>30349</v>
      </c>
      <c r="F7" s="1" t="s">
        <v>30350</v>
      </c>
    </row>
    <row r="8" spans="1:6">
      <c r="A8" s="1" t="s">
        <v>1186</v>
      </c>
      <c r="B8" s="1" t="s">
        <v>28819</v>
      </c>
      <c r="C8" s="1" t="s">
        <v>30339</v>
      </c>
      <c r="D8" s="1" t="s">
        <v>28</v>
      </c>
      <c r="E8" s="1" t="s">
        <v>30351</v>
      </c>
      <c r="F8" s="1" t="s">
        <v>30352</v>
      </c>
    </row>
    <row r="9" spans="1:6">
      <c r="A9" s="1" t="s">
        <v>1186</v>
      </c>
      <c r="B9" s="1" t="s">
        <v>28819</v>
      </c>
      <c r="C9" s="1" t="s">
        <v>30339</v>
      </c>
      <c r="D9" s="1" t="s">
        <v>28</v>
      </c>
      <c r="E9" s="1" t="s">
        <v>30353</v>
      </c>
      <c r="F9" s="1" t="s">
        <v>30354</v>
      </c>
    </row>
    <row r="10" spans="1:6">
      <c r="A10" s="1" t="s">
        <v>1186</v>
      </c>
      <c r="B10" s="1" t="s">
        <v>28819</v>
      </c>
      <c r="C10" s="1" t="s">
        <v>30339</v>
      </c>
      <c r="D10" s="1" t="s">
        <v>28</v>
      </c>
      <c r="E10" s="1" t="s">
        <v>30355</v>
      </c>
      <c r="F10" s="1" t="s">
        <v>30356</v>
      </c>
    </row>
    <row r="11" spans="1:6">
      <c r="A11" s="1" t="s">
        <v>1186</v>
      </c>
      <c r="B11" s="1" t="s">
        <v>28819</v>
      </c>
      <c r="C11" s="1" t="s">
        <v>30339</v>
      </c>
      <c r="D11" s="1" t="s">
        <v>28</v>
      </c>
      <c r="E11" s="1" t="s">
        <v>30357</v>
      </c>
      <c r="F11" s="1" t="s">
        <v>30358</v>
      </c>
    </row>
    <row r="12" spans="1:6">
      <c r="A12" s="1" t="s">
        <v>1186</v>
      </c>
      <c r="B12" s="1" t="s">
        <v>28819</v>
      </c>
      <c r="C12" s="1" t="s">
        <v>30339</v>
      </c>
      <c r="D12" s="1" t="s">
        <v>28</v>
      </c>
      <c r="E12" s="1" t="s">
        <v>30359</v>
      </c>
      <c r="F12" s="1" t="s">
        <v>30360</v>
      </c>
    </row>
    <row r="13" spans="1:6">
      <c r="A13" s="1" t="s">
        <v>1186</v>
      </c>
      <c r="B13" s="1" t="s">
        <v>28819</v>
      </c>
      <c r="C13" s="1" t="s">
        <v>30339</v>
      </c>
      <c r="D13" s="1" t="s">
        <v>28</v>
      </c>
      <c r="E13" s="1" t="s">
        <v>30361</v>
      </c>
      <c r="F13" s="1" t="s">
        <v>30362</v>
      </c>
    </row>
    <row r="14" spans="1:6">
      <c r="A14" s="1" t="s">
        <v>1186</v>
      </c>
      <c r="B14" s="1" t="s">
        <v>28819</v>
      </c>
      <c r="C14" s="1" t="s">
        <v>30339</v>
      </c>
      <c r="D14" s="1" t="s">
        <v>28</v>
      </c>
      <c r="E14" s="1" t="s">
        <v>30363</v>
      </c>
      <c r="F14" s="1" t="s">
        <v>8319</v>
      </c>
    </row>
    <row r="15" spans="1:6">
      <c r="A15" s="1" t="s">
        <v>1186</v>
      </c>
      <c r="B15" s="1" t="s">
        <v>28819</v>
      </c>
      <c r="C15" s="1" t="s">
        <v>30339</v>
      </c>
      <c r="D15" s="1" t="s">
        <v>28</v>
      </c>
      <c r="E15" s="1" t="s">
        <v>30364</v>
      </c>
      <c r="F15" s="1" t="s">
        <v>30365</v>
      </c>
    </row>
    <row r="16" spans="1:6">
      <c r="A16" s="1" t="s">
        <v>1186</v>
      </c>
      <c r="B16" s="1" t="s">
        <v>28819</v>
      </c>
      <c r="C16" s="1" t="s">
        <v>30339</v>
      </c>
      <c r="D16" s="1" t="s">
        <v>28</v>
      </c>
      <c r="E16" s="1" t="s">
        <v>30366</v>
      </c>
      <c r="F16" s="1" t="s">
        <v>30367</v>
      </c>
    </row>
    <row r="17" spans="1:6">
      <c r="A17" s="1" t="s">
        <v>1186</v>
      </c>
      <c r="B17" s="1" t="s">
        <v>28819</v>
      </c>
      <c r="C17" s="1" t="s">
        <v>30339</v>
      </c>
      <c r="D17" s="1" t="s">
        <v>28</v>
      </c>
      <c r="E17" s="1" t="s">
        <v>30368</v>
      </c>
      <c r="F17" s="1" t="s">
        <v>30369</v>
      </c>
    </row>
    <row r="18" spans="1:6">
      <c r="A18" s="1" t="s">
        <v>1186</v>
      </c>
      <c r="B18" s="1" t="s">
        <v>28819</v>
      </c>
      <c r="C18" s="1" t="s">
        <v>30339</v>
      </c>
      <c r="D18" s="1" t="s">
        <v>28</v>
      </c>
      <c r="E18" s="1" t="s">
        <v>30370</v>
      </c>
      <c r="F18" s="1" t="s">
        <v>30371</v>
      </c>
    </row>
    <row r="19" spans="1:6">
      <c r="A19" s="1" t="s">
        <v>1186</v>
      </c>
      <c r="B19" s="1" t="s">
        <v>28819</v>
      </c>
      <c r="C19" s="1" t="s">
        <v>30339</v>
      </c>
      <c r="D19" s="1" t="s">
        <v>28</v>
      </c>
      <c r="E19" s="1" t="s">
        <v>30372</v>
      </c>
      <c r="F19" s="1" t="s">
        <v>30373</v>
      </c>
    </row>
    <row r="20" spans="1:6">
      <c r="A20" s="1" t="s">
        <v>1186</v>
      </c>
      <c r="B20" s="1" t="s">
        <v>28819</v>
      </c>
      <c r="C20" s="1" t="s">
        <v>30339</v>
      </c>
      <c r="D20" s="1" t="s">
        <v>28</v>
      </c>
      <c r="E20" s="1" t="s">
        <v>30374</v>
      </c>
      <c r="F20" s="1" t="s">
        <v>30375</v>
      </c>
    </row>
    <row r="21" spans="1:6">
      <c r="A21" s="1" t="s">
        <v>1186</v>
      </c>
      <c r="B21" s="1" t="s">
        <v>28819</v>
      </c>
      <c r="C21" s="1" t="s">
        <v>30339</v>
      </c>
      <c r="D21" s="1" t="s">
        <v>28</v>
      </c>
      <c r="E21" s="1" t="s">
        <v>30376</v>
      </c>
      <c r="F21" s="1" t="s">
        <v>30377</v>
      </c>
    </row>
    <row r="22" spans="1:6">
      <c r="A22" s="1" t="s">
        <v>1186</v>
      </c>
      <c r="B22" s="1" t="s">
        <v>28819</v>
      </c>
      <c r="C22" s="1" t="s">
        <v>30339</v>
      </c>
      <c r="D22" s="1" t="s">
        <v>28</v>
      </c>
      <c r="E22" s="1" t="s">
        <v>30378</v>
      </c>
      <c r="F22" s="1" t="s">
        <v>30379</v>
      </c>
    </row>
    <row r="23" spans="1:6">
      <c r="A23" s="1" t="s">
        <v>1186</v>
      </c>
      <c r="B23" s="1" t="s">
        <v>28819</v>
      </c>
      <c r="C23" s="1" t="s">
        <v>30339</v>
      </c>
      <c r="D23" s="1" t="s">
        <v>28</v>
      </c>
      <c r="E23" s="1" t="s">
        <v>30380</v>
      </c>
      <c r="F23" s="1" t="s">
        <v>30381</v>
      </c>
    </row>
    <row r="24" spans="1:6">
      <c r="A24" s="1" t="s">
        <v>1186</v>
      </c>
      <c r="B24" s="1" t="s">
        <v>28819</v>
      </c>
      <c r="C24" s="1" t="s">
        <v>30339</v>
      </c>
      <c r="D24" s="1" t="s">
        <v>28</v>
      </c>
      <c r="E24" s="1" t="s">
        <v>30382</v>
      </c>
      <c r="F24" s="1" t="s">
        <v>30383</v>
      </c>
    </row>
    <row r="25" spans="1:6">
      <c r="A25" s="1" t="s">
        <v>1186</v>
      </c>
      <c r="B25" s="1" t="s">
        <v>28819</v>
      </c>
      <c r="C25" s="1" t="s">
        <v>30339</v>
      </c>
      <c r="D25" s="1" t="s">
        <v>28</v>
      </c>
      <c r="E25" s="1" t="s">
        <v>30384</v>
      </c>
      <c r="F25" s="1" t="s">
        <v>30385</v>
      </c>
    </row>
    <row r="26" spans="1:6">
      <c r="A26" s="1" t="s">
        <v>1186</v>
      </c>
      <c r="B26" s="1" t="s">
        <v>28819</v>
      </c>
      <c r="C26" s="1" t="s">
        <v>30339</v>
      </c>
      <c r="D26" s="1" t="s">
        <v>28</v>
      </c>
      <c r="E26" s="1" t="s">
        <v>30386</v>
      </c>
      <c r="F26" s="1" t="s">
        <v>30387</v>
      </c>
    </row>
    <row r="27" spans="1:6">
      <c r="A27" s="1" t="s">
        <v>1186</v>
      </c>
      <c r="B27" s="1" t="s">
        <v>28819</v>
      </c>
      <c r="C27" s="1" t="s">
        <v>30339</v>
      </c>
      <c r="D27" s="1" t="s">
        <v>28</v>
      </c>
      <c r="E27" s="1" t="s">
        <v>30388</v>
      </c>
      <c r="F27" s="1" t="s">
        <v>30389</v>
      </c>
    </row>
    <row r="28" spans="1:6">
      <c r="A28" s="1" t="s">
        <v>1186</v>
      </c>
      <c r="B28" s="1" t="s">
        <v>28819</v>
      </c>
      <c r="C28" s="1" t="s">
        <v>30339</v>
      </c>
      <c r="D28" s="1" t="s">
        <v>28</v>
      </c>
      <c r="E28" s="1" t="s">
        <v>30390</v>
      </c>
      <c r="F28" s="1" t="s">
        <v>30391</v>
      </c>
    </row>
    <row r="29" spans="1:6">
      <c r="A29" s="1" t="s">
        <v>1186</v>
      </c>
      <c r="B29" s="1" t="s">
        <v>28819</v>
      </c>
      <c r="C29" s="1" t="s">
        <v>30339</v>
      </c>
      <c r="D29" s="1" t="s">
        <v>28</v>
      </c>
      <c r="E29" s="1" t="s">
        <v>30392</v>
      </c>
      <c r="F29" s="1" t="s">
        <v>21833</v>
      </c>
    </row>
    <row r="30" spans="1:6">
      <c r="A30" s="1" t="s">
        <v>1186</v>
      </c>
      <c r="B30" s="1" t="s">
        <v>28819</v>
      </c>
      <c r="C30" s="1" t="s">
        <v>30339</v>
      </c>
      <c r="D30" s="1" t="s">
        <v>28</v>
      </c>
      <c r="E30" s="1" t="s">
        <v>30393</v>
      </c>
      <c r="F30" s="1" t="s">
        <v>30394</v>
      </c>
    </row>
    <row r="31" spans="1:6">
      <c r="A31" s="1" t="s">
        <v>1186</v>
      </c>
      <c r="B31" s="1" t="s">
        <v>28819</v>
      </c>
      <c r="C31" s="1" t="s">
        <v>30339</v>
      </c>
      <c r="D31" s="1" t="s">
        <v>28</v>
      </c>
      <c r="E31" s="1" t="s">
        <v>30395</v>
      </c>
      <c r="F31" s="1" t="s">
        <v>30396</v>
      </c>
    </row>
    <row r="32" spans="1:6">
      <c r="A32" s="1" t="s">
        <v>1186</v>
      </c>
      <c r="B32" s="1" t="s">
        <v>28819</v>
      </c>
      <c r="C32" s="1" t="s">
        <v>30339</v>
      </c>
      <c r="D32" s="1" t="s">
        <v>28</v>
      </c>
      <c r="E32" s="1" t="s">
        <v>30397</v>
      </c>
      <c r="F32" s="1" t="s">
        <v>30398</v>
      </c>
    </row>
    <row r="33" spans="1:6">
      <c r="A33" s="1" t="s">
        <v>1186</v>
      </c>
      <c r="B33" s="1" t="s">
        <v>28819</v>
      </c>
      <c r="C33" s="1" t="s">
        <v>30339</v>
      </c>
      <c r="D33" s="1" t="s">
        <v>28</v>
      </c>
      <c r="E33" s="1" t="s">
        <v>30399</v>
      </c>
      <c r="F33" s="1" t="s">
        <v>30400</v>
      </c>
    </row>
    <row r="34" spans="1:6">
      <c r="A34" s="1" t="s">
        <v>1186</v>
      </c>
      <c r="B34" s="1" t="s">
        <v>28819</v>
      </c>
      <c r="C34" s="1" t="s">
        <v>30339</v>
      </c>
      <c r="D34" s="1" t="s">
        <v>28</v>
      </c>
      <c r="E34" s="1" t="s">
        <v>30401</v>
      </c>
      <c r="F34" s="1" t="s">
        <v>30402</v>
      </c>
    </row>
    <row r="35" spans="1:6">
      <c r="A35" s="1" t="s">
        <v>1186</v>
      </c>
      <c r="B35" s="1" t="s">
        <v>28819</v>
      </c>
      <c r="C35" s="1" t="s">
        <v>30339</v>
      </c>
      <c r="D35" s="1" t="s">
        <v>28</v>
      </c>
      <c r="E35" s="1" t="s">
        <v>30403</v>
      </c>
      <c r="F35" s="1" t="s">
        <v>30404</v>
      </c>
    </row>
    <row r="36" spans="1:6">
      <c r="A36" s="1" t="s">
        <v>1186</v>
      </c>
      <c r="B36" s="1" t="s">
        <v>28819</v>
      </c>
      <c r="C36" s="1" t="s">
        <v>30339</v>
      </c>
      <c r="D36" s="1" t="s">
        <v>28</v>
      </c>
      <c r="E36" s="1" t="s">
        <v>30405</v>
      </c>
      <c r="F36" s="1" t="s">
        <v>30406</v>
      </c>
    </row>
    <row r="37" spans="1:6">
      <c r="A37" s="1" t="s">
        <v>1186</v>
      </c>
      <c r="B37" s="1" t="s">
        <v>28819</v>
      </c>
      <c r="C37" s="1" t="s">
        <v>30339</v>
      </c>
      <c r="D37" s="1" t="s">
        <v>28</v>
      </c>
      <c r="E37" s="1" t="s">
        <v>30407</v>
      </c>
      <c r="F37" s="1" t="s">
        <v>30408</v>
      </c>
    </row>
    <row r="38" spans="1:6">
      <c r="A38" s="1" t="s">
        <v>1186</v>
      </c>
      <c r="B38" s="1" t="s">
        <v>28819</v>
      </c>
      <c r="C38" s="1" t="s">
        <v>30339</v>
      </c>
      <c r="D38" s="1" t="s">
        <v>28</v>
      </c>
      <c r="E38" s="1" t="s">
        <v>30409</v>
      </c>
      <c r="F38" s="1" t="s">
        <v>12483</v>
      </c>
    </row>
    <row r="39" spans="1:6">
      <c r="A39" s="1" t="s">
        <v>1186</v>
      </c>
      <c r="B39" s="1" t="s">
        <v>28819</v>
      </c>
      <c r="C39" s="1" t="s">
        <v>30410</v>
      </c>
      <c r="D39" s="1" t="s">
        <v>28</v>
      </c>
      <c r="E39" s="1" t="s">
        <v>30411</v>
      </c>
      <c r="F39" s="1" t="s">
        <v>30412</v>
      </c>
    </row>
    <row r="40" spans="1:6">
      <c r="A40" s="1" t="s">
        <v>1186</v>
      </c>
      <c r="B40" s="1" t="s">
        <v>28819</v>
      </c>
      <c r="C40" s="1" t="s">
        <v>30410</v>
      </c>
      <c r="D40" s="1" t="s">
        <v>28</v>
      </c>
      <c r="E40" s="1" t="s">
        <v>30413</v>
      </c>
      <c r="F40" s="1" t="s">
        <v>30414</v>
      </c>
    </row>
    <row r="41" spans="1:6">
      <c r="A41" s="1" t="s">
        <v>1186</v>
      </c>
      <c r="B41" s="1" t="s">
        <v>28819</v>
      </c>
      <c r="C41" s="1" t="s">
        <v>30410</v>
      </c>
      <c r="D41" s="1" t="s">
        <v>28</v>
      </c>
      <c r="E41" s="1" t="s">
        <v>30415</v>
      </c>
      <c r="F41" s="1" t="s">
        <v>30416</v>
      </c>
    </row>
    <row r="42" spans="1:6">
      <c r="A42" s="1" t="s">
        <v>1186</v>
      </c>
      <c r="B42" s="1" t="s">
        <v>28819</v>
      </c>
      <c r="C42" s="1" t="s">
        <v>30410</v>
      </c>
      <c r="D42" s="1" t="s">
        <v>28</v>
      </c>
      <c r="E42" s="1" t="s">
        <v>30417</v>
      </c>
      <c r="F42" s="1" t="s">
        <v>30418</v>
      </c>
    </row>
    <row r="43" spans="1:6">
      <c r="A43" s="1" t="s">
        <v>1186</v>
      </c>
      <c r="B43" s="1" t="s">
        <v>28819</v>
      </c>
      <c r="C43" s="1" t="s">
        <v>30410</v>
      </c>
      <c r="D43" s="1" t="s">
        <v>28</v>
      </c>
      <c r="E43" s="1" t="s">
        <v>30419</v>
      </c>
      <c r="F43" s="1" t="s">
        <v>30420</v>
      </c>
    </row>
    <row r="44" spans="1:6">
      <c r="A44" s="1" t="s">
        <v>1186</v>
      </c>
      <c r="B44" s="1" t="s">
        <v>28819</v>
      </c>
      <c r="C44" s="1" t="s">
        <v>30410</v>
      </c>
      <c r="D44" s="1" t="s">
        <v>28</v>
      </c>
      <c r="E44" s="1" t="s">
        <v>30421</v>
      </c>
      <c r="F44" s="1" t="s">
        <v>30422</v>
      </c>
    </row>
    <row r="45" spans="1:6">
      <c r="A45" s="1" t="s">
        <v>1186</v>
      </c>
      <c r="B45" s="1" t="s">
        <v>28819</v>
      </c>
      <c r="C45" s="1" t="s">
        <v>30410</v>
      </c>
      <c r="D45" s="1" t="s">
        <v>28</v>
      </c>
      <c r="E45" s="1" t="s">
        <v>30423</v>
      </c>
      <c r="F45" s="1" t="s">
        <v>30424</v>
      </c>
    </row>
    <row r="46" spans="1:6">
      <c r="A46" s="1" t="s">
        <v>1186</v>
      </c>
      <c r="B46" s="1" t="s">
        <v>28819</v>
      </c>
      <c r="C46" s="1" t="s">
        <v>30410</v>
      </c>
      <c r="D46" s="1" t="s">
        <v>28</v>
      </c>
      <c r="E46" s="1" t="s">
        <v>30425</v>
      </c>
      <c r="F46" s="1" t="s">
        <v>30426</v>
      </c>
    </row>
    <row r="47" spans="1:6">
      <c r="A47" s="1" t="s">
        <v>1186</v>
      </c>
      <c r="B47" s="1" t="s">
        <v>28819</v>
      </c>
      <c r="C47" s="1" t="s">
        <v>30410</v>
      </c>
      <c r="D47" s="1" t="s">
        <v>28</v>
      </c>
      <c r="E47" s="1" t="s">
        <v>30427</v>
      </c>
      <c r="F47" s="1" t="s">
        <v>30428</v>
      </c>
    </row>
    <row r="48" spans="1:6">
      <c r="A48" s="1" t="s">
        <v>1186</v>
      </c>
      <c r="B48" s="1" t="s">
        <v>28819</v>
      </c>
      <c r="C48" s="1" t="s">
        <v>30410</v>
      </c>
      <c r="D48" s="1" t="s">
        <v>28</v>
      </c>
      <c r="E48" s="1" t="s">
        <v>30429</v>
      </c>
      <c r="F48" s="1" t="s">
        <v>30430</v>
      </c>
    </row>
    <row r="49" spans="1:6">
      <c r="A49" s="1" t="s">
        <v>1186</v>
      </c>
      <c r="B49" s="1" t="s">
        <v>28819</v>
      </c>
      <c r="C49" s="1" t="s">
        <v>30410</v>
      </c>
      <c r="D49" s="1" t="s">
        <v>28</v>
      </c>
      <c r="E49" s="1" t="s">
        <v>30431</v>
      </c>
      <c r="F49" s="1" t="s">
        <v>30432</v>
      </c>
    </row>
    <row r="50" spans="1:6">
      <c r="A50" s="1" t="s">
        <v>1186</v>
      </c>
      <c r="B50" s="1" t="s">
        <v>28819</v>
      </c>
      <c r="C50" s="1" t="s">
        <v>30410</v>
      </c>
      <c r="D50" s="1" t="s">
        <v>28</v>
      </c>
      <c r="E50" s="1" t="s">
        <v>30433</v>
      </c>
      <c r="F50" s="1" t="s">
        <v>30434</v>
      </c>
    </row>
    <row r="51" spans="1:6">
      <c r="A51" s="1" t="s">
        <v>1186</v>
      </c>
      <c r="B51" s="1" t="s">
        <v>28819</v>
      </c>
      <c r="C51" s="1" t="s">
        <v>30410</v>
      </c>
      <c r="D51" s="1" t="s">
        <v>28</v>
      </c>
      <c r="E51" s="1" t="s">
        <v>30435</v>
      </c>
      <c r="F51" s="1" t="s">
        <v>30436</v>
      </c>
    </row>
    <row r="52" spans="1:6">
      <c r="A52" s="1" t="s">
        <v>1186</v>
      </c>
      <c r="B52" s="1" t="s">
        <v>28819</v>
      </c>
      <c r="C52" s="1" t="s">
        <v>30410</v>
      </c>
      <c r="D52" s="1" t="s">
        <v>28</v>
      </c>
      <c r="E52" s="1" t="s">
        <v>30437</v>
      </c>
      <c r="F52" s="1" t="s">
        <v>30438</v>
      </c>
    </row>
    <row r="53" spans="1:6">
      <c r="A53" s="1" t="s">
        <v>1186</v>
      </c>
      <c r="B53" s="1" t="s">
        <v>28819</v>
      </c>
      <c r="C53" s="1" t="s">
        <v>30410</v>
      </c>
      <c r="D53" s="1" t="s">
        <v>28</v>
      </c>
      <c r="E53" s="1" t="s">
        <v>30439</v>
      </c>
      <c r="F53" s="1" t="s">
        <v>30440</v>
      </c>
    </row>
    <row r="54" spans="1:6">
      <c r="A54" s="1" t="s">
        <v>1186</v>
      </c>
      <c r="B54" s="1" t="s">
        <v>28819</v>
      </c>
      <c r="C54" s="1" t="s">
        <v>30410</v>
      </c>
      <c r="D54" s="1" t="s">
        <v>28</v>
      </c>
      <c r="E54" s="1" t="s">
        <v>30441</v>
      </c>
      <c r="F54" s="1" t="s">
        <v>30442</v>
      </c>
    </row>
    <row r="55" spans="1:6">
      <c r="A55" s="1" t="s">
        <v>1186</v>
      </c>
      <c r="B55" s="1" t="s">
        <v>28819</v>
      </c>
      <c r="C55" s="1" t="s">
        <v>30410</v>
      </c>
      <c r="D55" s="1" t="s">
        <v>28</v>
      </c>
      <c r="E55" s="1" t="s">
        <v>30443</v>
      </c>
      <c r="F55" s="1" t="s">
        <v>30444</v>
      </c>
    </row>
    <row r="56" spans="1:6">
      <c r="A56" s="1" t="s">
        <v>1186</v>
      </c>
      <c r="B56" s="1" t="s">
        <v>28819</v>
      </c>
      <c r="C56" s="1" t="s">
        <v>30410</v>
      </c>
      <c r="D56" s="1" t="s">
        <v>28</v>
      </c>
      <c r="E56" s="1" t="s">
        <v>30445</v>
      </c>
      <c r="F56" s="1" t="s">
        <v>30446</v>
      </c>
    </row>
    <row r="57" spans="1:6">
      <c r="A57" s="1" t="s">
        <v>1186</v>
      </c>
      <c r="B57" s="1" t="s">
        <v>28819</v>
      </c>
      <c r="C57" s="1" t="s">
        <v>30410</v>
      </c>
      <c r="D57" s="1" t="s">
        <v>28</v>
      </c>
      <c r="E57" s="1" t="s">
        <v>30447</v>
      </c>
      <c r="F57" s="1" t="s">
        <v>30448</v>
      </c>
    </row>
    <row r="58" spans="1:6">
      <c r="A58" s="1" t="s">
        <v>1186</v>
      </c>
      <c r="B58" s="1" t="s">
        <v>28819</v>
      </c>
      <c r="C58" s="1" t="s">
        <v>30410</v>
      </c>
      <c r="D58" s="1" t="s">
        <v>28</v>
      </c>
      <c r="E58" s="1" t="s">
        <v>30449</v>
      </c>
      <c r="F58" s="1" t="s">
        <v>30450</v>
      </c>
    </row>
    <row r="59" spans="1:6">
      <c r="A59" s="1" t="s">
        <v>1186</v>
      </c>
      <c r="B59" s="1" t="s">
        <v>28819</v>
      </c>
      <c r="C59" s="1" t="s">
        <v>30410</v>
      </c>
      <c r="D59" s="1" t="s">
        <v>28</v>
      </c>
      <c r="E59" s="1" t="s">
        <v>30451</v>
      </c>
      <c r="F59" s="1" t="s">
        <v>30452</v>
      </c>
    </row>
    <row r="60" spans="1:6">
      <c r="A60" s="1" t="s">
        <v>1186</v>
      </c>
      <c r="B60" s="1" t="s">
        <v>28819</v>
      </c>
      <c r="C60" s="1" t="s">
        <v>30410</v>
      </c>
      <c r="D60" s="1" t="s">
        <v>28</v>
      </c>
      <c r="E60" s="1" t="s">
        <v>30453</v>
      </c>
      <c r="F60" s="1" t="s">
        <v>30454</v>
      </c>
    </row>
    <row r="61" spans="1:6">
      <c r="A61" s="1" t="s">
        <v>1186</v>
      </c>
      <c r="B61" s="1" t="s">
        <v>28819</v>
      </c>
      <c r="C61" s="1" t="s">
        <v>30410</v>
      </c>
      <c r="D61" s="1" t="s">
        <v>28</v>
      </c>
      <c r="E61" s="1" t="s">
        <v>30455</v>
      </c>
      <c r="F61" s="1" t="s">
        <v>30456</v>
      </c>
    </row>
    <row r="62" spans="1:6">
      <c r="A62" s="1" t="s">
        <v>1186</v>
      </c>
      <c r="B62" s="1" t="s">
        <v>28819</v>
      </c>
      <c r="C62" s="1" t="s">
        <v>30410</v>
      </c>
      <c r="D62" s="1" t="s">
        <v>28</v>
      </c>
      <c r="E62" s="1" t="s">
        <v>30457</v>
      </c>
      <c r="F62" s="1" t="s">
        <v>30458</v>
      </c>
    </row>
    <row r="63" spans="1:6">
      <c r="A63" s="1" t="s">
        <v>1186</v>
      </c>
      <c r="B63" s="1" t="s">
        <v>28819</v>
      </c>
      <c r="C63" s="1" t="s">
        <v>30410</v>
      </c>
      <c r="D63" s="1" t="s">
        <v>28</v>
      </c>
      <c r="E63" s="1" t="s">
        <v>30459</v>
      </c>
      <c r="F63" s="1" t="s">
        <v>30460</v>
      </c>
    </row>
    <row r="64" spans="1:6">
      <c r="A64" s="1" t="s">
        <v>1186</v>
      </c>
      <c r="B64" s="1" t="s">
        <v>28819</v>
      </c>
      <c r="C64" s="1" t="s">
        <v>30410</v>
      </c>
      <c r="D64" s="1" t="s">
        <v>28</v>
      </c>
      <c r="E64" s="1" t="s">
        <v>30461</v>
      </c>
      <c r="F64" s="1" t="s">
        <v>30462</v>
      </c>
    </row>
    <row r="65" spans="1:6">
      <c r="A65" s="1" t="s">
        <v>1186</v>
      </c>
      <c r="B65" s="1" t="s">
        <v>28819</v>
      </c>
      <c r="C65" s="1" t="s">
        <v>30410</v>
      </c>
      <c r="D65" s="1" t="s">
        <v>28</v>
      </c>
      <c r="E65" s="1" t="s">
        <v>30463</v>
      </c>
      <c r="F65" s="1" t="s">
        <v>30464</v>
      </c>
    </row>
    <row r="66" spans="1:6">
      <c r="A66" s="1" t="s">
        <v>1186</v>
      </c>
      <c r="B66" s="1" t="s">
        <v>28819</v>
      </c>
      <c r="C66" s="1" t="s">
        <v>30410</v>
      </c>
      <c r="D66" s="1" t="s">
        <v>28</v>
      </c>
      <c r="E66" s="1" t="s">
        <v>30465</v>
      </c>
      <c r="F66" s="1" t="s">
        <v>30466</v>
      </c>
    </row>
    <row r="67" spans="1:6">
      <c r="A67" s="1" t="s">
        <v>1186</v>
      </c>
      <c r="B67" s="1" t="s">
        <v>28819</v>
      </c>
      <c r="C67" s="1" t="s">
        <v>30410</v>
      </c>
      <c r="D67" s="1" t="s">
        <v>28</v>
      </c>
      <c r="E67" s="1" t="s">
        <v>30467</v>
      </c>
      <c r="F67" s="1" t="s">
        <v>30468</v>
      </c>
    </row>
    <row r="68" spans="1:6">
      <c r="A68" s="1" t="s">
        <v>1186</v>
      </c>
      <c r="B68" s="1" t="s">
        <v>28819</v>
      </c>
      <c r="C68" s="1" t="s">
        <v>30410</v>
      </c>
      <c r="D68" s="1" t="s">
        <v>28</v>
      </c>
      <c r="E68" s="1" t="s">
        <v>30469</v>
      </c>
      <c r="F68" s="1" t="s">
        <v>30470</v>
      </c>
    </row>
    <row r="69" spans="1:6">
      <c r="A69" s="1" t="s">
        <v>1186</v>
      </c>
      <c r="B69" s="1" t="s">
        <v>28819</v>
      </c>
      <c r="C69" s="1" t="s">
        <v>30410</v>
      </c>
      <c r="D69" s="1" t="s">
        <v>28</v>
      </c>
      <c r="E69" s="1" t="s">
        <v>30471</v>
      </c>
      <c r="F69" s="1" t="s">
        <v>30472</v>
      </c>
    </row>
    <row r="70" spans="1:6">
      <c r="A70" s="1" t="s">
        <v>1186</v>
      </c>
      <c r="B70" s="1" t="s">
        <v>28819</v>
      </c>
      <c r="C70" s="1" t="s">
        <v>30410</v>
      </c>
      <c r="D70" s="1" t="s">
        <v>28</v>
      </c>
      <c r="E70" s="1" t="s">
        <v>30473</v>
      </c>
      <c r="F70" s="1" t="s">
        <v>30474</v>
      </c>
    </row>
    <row r="71" spans="1:6">
      <c r="A71" s="1" t="s">
        <v>1186</v>
      </c>
      <c r="B71" s="1" t="s">
        <v>28819</v>
      </c>
      <c r="C71" s="1" t="s">
        <v>30410</v>
      </c>
      <c r="D71" s="1" t="s">
        <v>28</v>
      </c>
      <c r="E71" s="1" t="s">
        <v>30475</v>
      </c>
      <c r="F71" s="1" t="s">
        <v>30476</v>
      </c>
    </row>
    <row r="72" spans="1:6">
      <c r="A72" s="1" t="s">
        <v>1186</v>
      </c>
      <c r="B72" s="1" t="s">
        <v>28819</v>
      </c>
      <c r="C72" s="1" t="s">
        <v>30410</v>
      </c>
      <c r="D72" s="1" t="s">
        <v>28</v>
      </c>
      <c r="E72" s="1" t="s">
        <v>30477</v>
      </c>
      <c r="F72" s="1" t="s">
        <v>30478</v>
      </c>
    </row>
    <row r="73" spans="1:6">
      <c r="A73" s="1" t="s">
        <v>1186</v>
      </c>
      <c r="B73" s="1" t="s">
        <v>28819</v>
      </c>
      <c r="C73" s="1" t="s">
        <v>30410</v>
      </c>
      <c r="D73" s="1" t="s">
        <v>28</v>
      </c>
      <c r="E73" s="1" t="s">
        <v>30479</v>
      </c>
      <c r="F73" s="1" t="s">
        <v>30480</v>
      </c>
    </row>
    <row r="74" spans="1:6">
      <c r="A74" s="1" t="s">
        <v>1186</v>
      </c>
      <c r="B74" s="1" t="s">
        <v>28819</v>
      </c>
      <c r="C74" s="1" t="s">
        <v>30410</v>
      </c>
      <c r="D74" s="1" t="s">
        <v>28</v>
      </c>
      <c r="E74" s="1" t="s">
        <v>30481</v>
      </c>
      <c r="F74" s="1" t="s">
        <v>30482</v>
      </c>
    </row>
    <row r="75" spans="1:6">
      <c r="A75" s="1" t="s">
        <v>1186</v>
      </c>
      <c r="B75" s="1" t="s">
        <v>28819</v>
      </c>
      <c r="C75" s="1" t="s">
        <v>30410</v>
      </c>
      <c r="D75" s="1" t="s">
        <v>28</v>
      </c>
      <c r="E75" s="1" t="s">
        <v>30483</v>
      </c>
      <c r="F75" s="1" t="s">
        <v>30484</v>
      </c>
    </row>
    <row r="76" spans="1:6">
      <c r="A76" s="1" t="s">
        <v>1186</v>
      </c>
      <c r="B76" s="1" t="s">
        <v>28819</v>
      </c>
      <c r="C76" s="1" t="s">
        <v>30410</v>
      </c>
      <c r="D76" s="1" t="s">
        <v>28</v>
      </c>
      <c r="E76" s="1" t="s">
        <v>30485</v>
      </c>
      <c r="F76" s="1" t="s">
        <v>30486</v>
      </c>
    </row>
    <row r="77" spans="1:6">
      <c r="A77" s="1" t="s">
        <v>1186</v>
      </c>
      <c r="B77" s="1" t="s">
        <v>28819</v>
      </c>
      <c r="C77" s="1" t="s">
        <v>30410</v>
      </c>
      <c r="D77" s="1" t="s">
        <v>28</v>
      </c>
      <c r="E77" s="1" t="s">
        <v>30487</v>
      </c>
      <c r="F77" s="1" t="s">
        <v>30488</v>
      </c>
    </row>
  </sheetData>
  <pageMargins left="0.75" right="0.75" top="1" bottom="1" header="0.5" footer="0.5"/>
  <headerFooter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4"/>
  <sheetViews>
    <sheetView topLeftCell="A238" workbookViewId="0">
      <selection activeCell="G238" sqref="G$1:J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28819</v>
      </c>
      <c r="C2" s="1" t="s">
        <v>30489</v>
      </c>
      <c r="D2" s="1" t="s">
        <v>28</v>
      </c>
      <c r="E2" s="1" t="s">
        <v>30490</v>
      </c>
      <c r="F2" s="1" t="s">
        <v>30491</v>
      </c>
    </row>
    <row r="3" spans="1:6">
      <c r="A3" s="1" t="s">
        <v>1186</v>
      </c>
      <c r="B3" s="1" t="s">
        <v>28819</v>
      </c>
      <c r="C3" s="1" t="s">
        <v>30489</v>
      </c>
      <c r="D3" s="1" t="s">
        <v>28</v>
      </c>
      <c r="E3" s="1" t="s">
        <v>30492</v>
      </c>
      <c r="F3" s="1" t="s">
        <v>30493</v>
      </c>
    </row>
    <row r="4" spans="1:6">
      <c r="A4" s="1" t="s">
        <v>1186</v>
      </c>
      <c r="B4" s="1" t="s">
        <v>28819</v>
      </c>
      <c r="C4" s="1" t="s">
        <v>30489</v>
      </c>
      <c r="D4" s="1" t="s">
        <v>28</v>
      </c>
      <c r="E4" s="1" t="s">
        <v>30494</v>
      </c>
      <c r="F4" s="1" t="s">
        <v>30495</v>
      </c>
    </row>
    <row r="5" spans="1:6">
      <c r="A5" s="1" t="s">
        <v>1186</v>
      </c>
      <c r="B5" s="1" t="s">
        <v>28819</v>
      </c>
      <c r="C5" s="1" t="s">
        <v>30489</v>
      </c>
      <c r="D5" s="1" t="s">
        <v>28</v>
      </c>
      <c r="E5" s="1" t="s">
        <v>30496</v>
      </c>
      <c r="F5" s="1" t="s">
        <v>30497</v>
      </c>
    </row>
    <row r="6" spans="1:6">
      <c r="A6" s="1" t="s">
        <v>1186</v>
      </c>
      <c r="B6" s="1" t="s">
        <v>28819</v>
      </c>
      <c r="C6" s="1" t="s">
        <v>30489</v>
      </c>
      <c r="D6" s="1" t="s">
        <v>28</v>
      </c>
      <c r="E6" s="1" t="s">
        <v>30498</v>
      </c>
      <c r="F6" s="1" t="s">
        <v>30499</v>
      </c>
    </row>
    <row r="7" spans="1:6">
      <c r="A7" s="1" t="s">
        <v>1186</v>
      </c>
      <c r="B7" s="1" t="s">
        <v>28819</v>
      </c>
      <c r="C7" s="1" t="s">
        <v>30489</v>
      </c>
      <c r="D7" s="1" t="s">
        <v>28</v>
      </c>
      <c r="E7" s="1" t="s">
        <v>30500</v>
      </c>
      <c r="F7" s="1" t="s">
        <v>30501</v>
      </c>
    </row>
    <row r="8" spans="1:6">
      <c r="A8" s="1" t="s">
        <v>1186</v>
      </c>
      <c r="B8" s="1" t="s">
        <v>28819</v>
      </c>
      <c r="C8" s="1" t="s">
        <v>30489</v>
      </c>
      <c r="D8" s="1" t="s">
        <v>28</v>
      </c>
      <c r="E8" s="1" t="s">
        <v>30502</v>
      </c>
      <c r="F8" s="1" t="s">
        <v>30503</v>
      </c>
    </row>
    <row r="9" spans="1:6">
      <c r="A9" s="1" t="s">
        <v>1186</v>
      </c>
      <c r="B9" s="1" t="s">
        <v>28819</v>
      </c>
      <c r="C9" s="1" t="s">
        <v>30489</v>
      </c>
      <c r="D9" s="1" t="s">
        <v>28</v>
      </c>
      <c r="E9" s="1" t="s">
        <v>30504</v>
      </c>
      <c r="F9" s="1" t="s">
        <v>30505</v>
      </c>
    </row>
    <row r="10" spans="1:6">
      <c r="A10" s="1" t="s">
        <v>1186</v>
      </c>
      <c r="B10" s="1" t="s">
        <v>28819</v>
      </c>
      <c r="C10" s="1" t="s">
        <v>30489</v>
      </c>
      <c r="D10" s="1" t="s">
        <v>28</v>
      </c>
      <c r="E10" s="1" t="s">
        <v>30506</v>
      </c>
      <c r="F10" s="1" t="s">
        <v>30507</v>
      </c>
    </row>
    <row r="11" spans="1:6">
      <c r="A11" s="1" t="s">
        <v>1186</v>
      </c>
      <c r="B11" s="1" t="s">
        <v>28819</v>
      </c>
      <c r="C11" s="1" t="s">
        <v>30489</v>
      </c>
      <c r="D11" s="1" t="s">
        <v>28</v>
      </c>
      <c r="E11" s="1" t="s">
        <v>30508</v>
      </c>
      <c r="F11" s="1" t="s">
        <v>30509</v>
      </c>
    </row>
    <row r="12" spans="1:6">
      <c r="A12" s="1" t="s">
        <v>1186</v>
      </c>
      <c r="B12" s="1" t="s">
        <v>28819</v>
      </c>
      <c r="C12" s="1" t="s">
        <v>30489</v>
      </c>
      <c r="D12" s="1" t="s">
        <v>28</v>
      </c>
      <c r="E12" s="1" t="s">
        <v>30510</v>
      </c>
      <c r="F12" s="1" t="s">
        <v>30511</v>
      </c>
    </row>
    <row r="13" spans="1:6">
      <c r="A13" s="1" t="s">
        <v>1186</v>
      </c>
      <c r="B13" s="1" t="s">
        <v>28819</v>
      </c>
      <c r="C13" s="1" t="s">
        <v>30489</v>
      </c>
      <c r="D13" s="1" t="s">
        <v>28</v>
      </c>
      <c r="E13" s="1" t="s">
        <v>30512</v>
      </c>
      <c r="F13" s="1" t="s">
        <v>30513</v>
      </c>
    </row>
    <row r="14" spans="1:6">
      <c r="A14" s="1" t="s">
        <v>1186</v>
      </c>
      <c r="B14" s="1" t="s">
        <v>28819</v>
      </c>
      <c r="C14" s="1" t="s">
        <v>30489</v>
      </c>
      <c r="D14" s="1" t="s">
        <v>28</v>
      </c>
      <c r="E14" s="1" t="s">
        <v>30514</v>
      </c>
      <c r="F14" s="1" t="s">
        <v>30515</v>
      </c>
    </row>
    <row r="15" spans="1:6">
      <c r="A15" s="1" t="s">
        <v>1186</v>
      </c>
      <c r="B15" s="1" t="s">
        <v>28819</v>
      </c>
      <c r="C15" s="1" t="s">
        <v>30489</v>
      </c>
      <c r="D15" s="1" t="s">
        <v>28</v>
      </c>
      <c r="E15" s="1" t="s">
        <v>30516</v>
      </c>
      <c r="F15" s="1" t="s">
        <v>30517</v>
      </c>
    </row>
    <row r="16" spans="1:6">
      <c r="A16" s="1" t="s">
        <v>1186</v>
      </c>
      <c r="B16" s="1" t="s">
        <v>28819</v>
      </c>
      <c r="C16" s="1" t="s">
        <v>30489</v>
      </c>
      <c r="D16" s="1" t="s">
        <v>28</v>
      </c>
      <c r="E16" s="1" t="s">
        <v>30518</v>
      </c>
      <c r="F16" s="1" t="s">
        <v>30519</v>
      </c>
    </row>
    <row r="17" spans="1:6">
      <c r="A17" s="1" t="s">
        <v>1186</v>
      </c>
      <c r="B17" s="1" t="s">
        <v>28819</v>
      </c>
      <c r="C17" s="1" t="s">
        <v>30489</v>
      </c>
      <c r="D17" s="1" t="s">
        <v>28</v>
      </c>
      <c r="E17" s="1" t="s">
        <v>30520</v>
      </c>
      <c r="F17" s="1" t="s">
        <v>30521</v>
      </c>
    </row>
    <row r="18" spans="1:6">
      <c r="A18" s="1" t="s">
        <v>1186</v>
      </c>
      <c r="B18" s="1" t="s">
        <v>28819</v>
      </c>
      <c r="C18" s="1" t="s">
        <v>30489</v>
      </c>
      <c r="D18" s="1" t="s">
        <v>28</v>
      </c>
      <c r="E18" s="1" t="s">
        <v>30522</v>
      </c>
      <c r="F18" s="1" t="s">
        <v>30523</v>
      </c>
    </row>
    <row r="19" spans="1:6">
      <c r="A19" s="1" t="s">
        <v>1186</v>
      </c>
      <c r="B19" s="1" t="s">
        <v>28819</v>
      </c>
      <c r="C19" s="1" t="s">
        <v>30489</v>
      </c>
      <c r="D19" s="1" t="s">
        <v>28</v>
      </c>
      <c r="E19" s="1" t="s">
        <v>30524</v>
      </c>
      <c r="F19" s="1" t="s">
        <v>30525</v>
      </c>
    </row>
    <row r="20" spans="1:6">
      <c r="A20" s="1" t="s">
        <v>1186</v>
      </c>
      <c r="B20" s="1" t="s">
        <v>28819</v>
      </c>
      <c r="C20" s="1" t="s">
        <v>30489</v>
      </c>
      <c r="D20" s="1" t="s">
        <v>28</v>
      </c>
      <c r="E20" s="1" t="s">
        <v>30526</v>
      </c>
      <c r="F20" s="1" t="s">
        <v>30527</v>
      </c>
    </row>
    <row r="21" spans="1:6">
      <c r="A21" s="1" t="s">
        <v>1186</v>
      </c>
      <c r="B21" s="1" t="s">
        <v>28819</v>
      </c>
      <c r="C21" s="1" t="s">
        <v>30489</v>
      </c>
      <c r="D21" s="1" t="s">
        <v>28</v>
      </c>
      <c r="E21" s="1" t="s">
        <v>30528</v>
      </c>
      <c r="F21" s="1" t="s">
        <v>30529</v>
      </c>
    </row>
    <row r="22" spans="1:6">
      <c r="A22" s="1" t="s">
        <v>1186</v>
      </c>
      <c r="B22" s="1" t="s">
        <v>28819</v>
      </c>
      <c r="C22" s="1" t="s">
        <v>30489</v>
      </c>
      <c r="D22" s="1" t="s">
        <v>28</v>
      </c>
      <c r="E22" s="1" t="s">
        <v>30530</v>
      </c>
      <c r="F22" s="1" t="s">
        <v>30531</v>
      </c>
    </row>
    <row r="23" spans="1:6">
      <c r="A23" s="1" t="s">
        <v>1186</v>
      </c>
      <c r="B23" s="1" t="s">
        <v>28819</v>
      </c>
      <c r="C23" s="1" t="s">
        <v>30489</v>
      </c>
      <c r="D23" s="1" t="s">
        <v>28</v>
      </c>
      <c r="E23" s="1" t="s">
        <v>30532</v>
      </c>
      <c r="F23" s="1" t="s">
        <v>30533</v>
      </c>
    </row>
    <row r="24" spans="1:6">
      <c r="A24" s="1" t="s">
        <v>1186</v>
      </c>
      <c r="B24" s="1" t="s">
        <v>28819</v>
      </c>
      <c r="C24" s="1" t="s">
        <v>30489</v>
      </c>
      <c r="D24" s="1" t="s">
        <v>28</v>
      </c>
      <c r="E24" s="1" t="s">
        <v>30534</v>
      </c>
      <c r="F24" s="1" t="s">
        <v>30535</v>
      </c>
    </row>
    <row r="25" spans="1:6">
      <c r="A25" s="1" t="s">
        <v>1186</v>
      </c>
      <c r="B25" s="1" t="s">
        <v>28819</v>
      </c>
      <c r="C25" s="1" t="s">
        <v>30489</v>
      </c>
      <c r="D25" s="1" t="s">
        <v>28</v>
      </c>
      <c r="E25" s="1" t="s">
        <v>30536</v>
      </c>
      <c r="F25" s="1" t="s">
        <v>30537</v>
      </c>
    </row>
    <row r="26" spans="1:6">
      <c r="A26" s="1" t="s">
        <v>1186</v>
      </c>
      <c r="B26" s="1" t="s">
        <v>28819</v>
      </c>
      <c r="C26" s="1" t="s">
        <v>30489</v>
      </c>
      <c r="D26" s="1" t="s">
        <v>28</v>
      </c>
      <c r="E26" s="1" t="s">
        <v>30538</v>
      </c>
      <c r="F26" s="1" t="s">
        <v>30539</v>
      </c>
    </row>
    <row r="27" spans="1:6">
      <c r="A27" s="1" t="s">
        <v>1186</v>
      </c>
      <c r="B27" s="1" t="s">
        <v>28819</v>
      </c>
      <c r="C27" s="1" t="s">
        <v>30489</v>
      </c>
      <c r="D27" s="1" t="s">
        <v>28</v>
      </c>
      <c r="E27" s="1" t="s">
        <v>30540</v>
      </c>
      <c r="F27" s="1" t="s">
        <v>30541</v>
      </c>
    </row>
    <row r="28" spans="1:6">
      <c r="A28" s="1" t="s">
        <v>1186</v>
      </c>
      <c r="B28" s="1" t="s">
        <v>28819</v>
      </c>
      <c r="C28" s="1" t="s">
        <v>30489</v>
      </c>
      <c r="D28" s="1" t="s">
        <v>28</v>
      </c>
      <c r="E28" s="1" t="s">
        <v>30542</v>
      </c>
      <c r="F28" s="1" t="s">
        <v>30543</v>
      </c>
    </row>
    <row r="29" spans="1:6">
      <c r="A29" s="1" t="s">
        <v>1186</v>
      </c>
      <c r="B29" s="1" t="s">
        <v>28819</v>
      </c>
      <c r="C29" s="1" t="s">
        <v>30489</v>
      </c>
      <c r="D29" s="1" t="s">
        <v>28</v>
      </c>
      <c r="E29" s="1" t="s">
        <v>30544</v>
      </c>
      <c r="F29" s="1" t="s">
        <v>30545</v>
      </c>
    </row>
    <row r="30" spans="1:6">
      <c r="A30" s="1" t="s">
        <v>1186</v>
      </c>
      <c r="B30" s="1" t="s">
        <v>28819</v>
      </c>
      <c r="C30" s="1" t="s">
        <v>30489</v>
      </c>
      <c r="D30" s="1" t="s">
        <v>28</v>
      </c>
      <c r="E30" s="1" t="s">
        <v>30546</v>
      </c>
      <c r="F30" s="1" t="s">
        <v>30547</v>
      </c>
    </row>
    <row r="31" spans="1:6">
      <c r="A31" s="1" t="s">
        <v>1186</v>
      </c>
      <c r="B31" s="1" t="s">
        <v>28819</v>
      </c>
      <c r="C31" s="1" t="s">
        <v>30489</v>
      </c>
      <c r="D31" s="1" t="s">
        <v>28</v>
      </c>
      <c r="E31" s="1" t="s">
        <v>30548</v>
      </c>
      <c r="F31" s="1" t="s">
        <v>30549</v>
      </c>
    </row>
    <row r="32" spans="1:6">
      <c r="A32" s="1" t="s">
        <v>1186</v>
      </c>
      <c r="B32" s="1" t="s">
        <v>28819</v>
      </c>
      <c r="C32" s="1" t="s">
        <v>30489</v>
      </c>
      <c r="D32" s="1" t="s">
        <v>28</v>
      </c>
      <c r="E32" s="1" t="s">
        <v>30550</v>
      </c>
      <c r="F32" s="1" t="s">
        <v>30551</v>
      </c>
    </row>
    <row r="33" spans="1:6">
      <c r="A33" s="1" t="s">
        <v>1186</v>
      </c>
      <c r="B33" s="1" t="s">
        <v>28819</v>
      </c>
      <c r="C33" s="1" t="s">
        <v>30489</v>
      </c>
      <c r="D33" s="1" t="s">
        <v>28</v>
      </c>
      <c r="E33" s="1" t="s">
        <v>30552</v>
      </c>
      <c r="F33" s="1" t="s">
        <v>30553</v>
      </c>
    </row>
    <row r="34" spans="1:6">
      <c r="A34" s="1" t="s">
        <v>1186</v>
      </c>
      <c r="B34" s="1" t="s">
        <v>28819</v>
      </c>
      <c r="C34" s="1" t="s">
        <v>30489</v>
      </c>
      <c r="D34" s="1" t="s">
        <v>28</v>
      </c>
      <c r="E34" s="1" t="s">
        <v>30554</v>
      </c>
      <c r="F34" s="1" t="s">
        <v>30555</v>
      </c>
    </row>
    <row r="35" spans="1:6">
      <c r="A35" s="1" t="s">
        <v>1186</v>
      </c>
      <c r="B35" s="1" t="s">
        <v>28819</v>
      </c>
      <c r="C35" s="1" t="s">
        <v>30489</v>
      </c>
      <c r="D35" s="1" t="s">
        <v>28</v>
      </c>
      <c r="E35" s="1" t="s">
        <v>30556</v>
      </c>
      <c r="F35" s="1" t="s">
        <v>7328</v>
      </c>
    </row>
    <row r="36" spans="1:6">
      <c r="A36" s="1" t="s">
        <v>1186</v>
      </c>
      <c r="B36" s="1" t="s">
        <v>28819</v>
      </c>
      <c r="C36" s="1" t="s">
        <v>30489</v>
      </c>
      <c r="D36" s="1" t="s">
        <v>28</v>
      </c>
      <c r="E36" s="1" t="s">
        <v>30557</v>
      </c>
      <c r="F36" s="1" t="s">
        <v>30558</v>
      </c>
    </row>
    <row r="37" spans="1:6">
      <c r="A37" s="1" t="s">
        <v>1186</v>
      </c>
      <c r="B37" s="1" t="s">
        <v>28819</v>
      </c>
      <c r="C37" s="1" t="s">
        <v>30489</v>
      </c>
      <c r="D37" s="1" t="s">
        <v>28</v>
      </c>
      <c r="E37" s="1" t="s">
        <v>30559</v>
      </c>
      <c r="F37" s="1" t="s">
        <v>30560</v>
      </c>
    </row>
    <row r="38" spans="1:6">
      <c r="A38" s="1" t="s">
        <v>1186</v>
      </c>
      <c r="B38" s="1" t="s">
        <v>28819</v>
      </c>
      <c r="C38" s="1" t="s">
        <v>30489</v>
      </c>
      <c r="D38" s="1" t="s">
        <v>28</v>
      </c>
      <c r="E38" s="1" t="s">
        <v>30561</v>
      </c>
      <c r="F38" s="1" t="s">
        <v>30562</v>
      </c>
    </row>
    <row r="39" spans="1:6">
      <c r="A39" s="1" t="s">
        <v>1186</v>
      </c>
      <c r="B39" s="1" t="s">
        <v>28819</v>
      </c>
      <c r="C39" s="1" t="s">
        <v>30489</v>
      </c>
      <c r="D39" s="1" t="s">
        <v>28</v>
      </c>
      <c r="E39" s="1" t="s">
        <v>30563</v>
      </c>
      <c r="F39" s="1" t="s">
        <v>30564</v>
      </c>
    </row>
    <row r="40" spans="1:6">
      <c r="A40" s="1" t="s">
        <v>1186</v>
      </c>
      <c r="B40" s="1" t="s">
        <v>28819</v>
      </c>
      <c r="C40" s="1" t="s">
        <v>30489</v>
      </c>
      <c r="D40" s="1" t="s">
        <v>28</v>
      </c>
      <c r="E40" s="1" t="s">
        <v>30565</v>
      </c>
      <c r="F40" s="1" t="s">
        <v>30566</v>
      </c>
    </row>
    <row r="41" spans="1:6">
      <c r="A41" s="1" t="s">
        <v>1186</v>
      </c>
      <c r="B41" s="1" t="s">
        <v>28819</v>
      </c>
      <c r="C41" s="1" t="s">
        <v>30489</v>
      </c>
      <c r="D41" s="1" t="s">
        <v>28</v>
      </c>
      <c r="E41" s="1" t="s">
        <v>30567</v>
      </c>
      <c r="F41" s="1" t="s">
        <v>30568</v>
      </c>
    </row>
    <row r="42" spans="1:6">
      <c r="A42" s="1" t="s">
        <v>1186</v>
      </c>
      <c r="B42" s="1" t="s">
        <v>28819</v>
      </c>
      <c r="C42" s="1" t="s">
        <v>30489</v>
      </c>
      <c r="D42" s="1" t="s">
        <v>28</v>
      </c>
      <c r="E42" s="1" t="s">
        <v>30569</v>
      </c>
      <c r="F42" s="1" t="s">
        <v>30570</v>
      </c>
    </row>
    <row r="43" spans="1:6">
      <c r="A43" s="1" t="s">
        <v>1186</v>
      </c>
      <c r="B43" s="1" t="s">
        <v>28819</v>
      </c>
      <c r="C43" s="1" t="s">
        <v>30489</v>
      </c>
      <c r="D43" s="1" t="s">
        <v>28</v>
      </c>
      <c r="E43" s="1" t="s">
        <v>30571</v>
      </c>
      <c r="F43" s="1" t="s">
        <v>30572</v>
      </c>
    </row>
    <row r="44" spans="1:6">
      <c r="A44" s="1" t="s">
        <v>1186</v>
      </c>
      <c r="B44" s="1" t="s">
        <v>28819</v>
      </c>
      <c r="C44" s="1" t="s">
        <v>30489</v>
      </c>
      <c r="D44" s="1" t="s">
        <v>28</v>
      </c>
      <c r="E44" s="1" t="s">
        <v>30573</v>
      </c>
      <c r="F44" s="1" t="s">
        <v>30574</v>
      </c>
    </row>
    <row r="45" spans="1:6">
      <c r="A45" s="1" t="s">
        <v>1186</v>
      </c>
      <c r="B45" s="1" t="s">
        <v>28819</v>
      </c>
      <c r="C45" s="1" t="s">
        <v>30575</v>
      </c>
      <c r="D45" s="1" t="s">
        <v>28</v>
      </c>
      <c r="E45" s="1" t="s">
        <v>30576</v>
      </c>
      <c r="F45" s="1" t="s">
        <v>30577</v>
      </c>
    </row>
    <row r="46" spans="1:6">
      <c r="A46" s="1" t="s">
        <v>1186</v>
      </c>
      <c r="B46" s="1" t="s">
        <v>28819</v>
      </c>
      <c r="C46" s="1" t="s">
        <v>30575</v>
      </c>
      <c r="D46" s="1" t="s">
        <v>28</v>
      </c>
      <c r="E46" s="1" t="s">
        <v>30578</v>
      </c>
      <c r="F46" s="1" t="s">
        <v>30579</v>
      </c>
    </row>
    <row r="47" spans="1:6">
      <c r="A47" s="1" t="s">
        <v>1186</v>
      </c>
      <c r="B47" s="1" t="s">
        <v>28819</v>
      </c>
      <c r="C47" s="1" t="s">
        <v>30575</v>
      </c>
      <c r="D47" s="1" t="s">
        <v>28</v>
      </c>
      <c r="E47" s="1" t="s">
        <v>30580</v>
      </c>
      <c r="F47" s="1" t="s">
        <v>30581</v>
      </c>
    </row>
    <row r="48" spans="1:6">
      <c r="A48" s="1" t="s">
        <v>1186</v>
      </c>
      <c r="B48" s="1" t="s">
        <v>28819</v>
      </c>
      <c r="C48" s="1" t="s">
        <v>30575</v>
      </c>
      <c r="D48" s="1" t="s">
        <v>28</v>
      </c>
      <c r="E48" s="1" t="s">
        <v>30582</v>
      </c>
      <c r="F48" s="1" t="s">
        <v>30583</v>
      </c>
    </row>
    <row r="49" spans="1:6">
      <c r="A49" s="1" t="s">
        <v>1186</v>
      </c>
      <c r="B49" s="1" t="s">
        <v>28819</v>
      </c>
      <c r="C49" s="1" t="s">
        <v>30575</v>
      </c>
      <c r="D49" s="1" t="s">
        <v>28</v>
      </c>
      <c r="E49" s="1" t="s">
        <v>30584</v>
      </c>
      <c r="F49" s="1" t="s">
        <v>30585</v>
      </c>
    </row>
    <row r="50" spans="1:6">
      <c r="A50" s="1" t="s">
        <v>1186</v>
      </c>
      <c r="B50" s="1" t="s">
        <v>28819</v>
      </c>
      <c r="C50" s="1" t="s">
        <v>30575</v>
      </c>
      <c r="D50" s="1" t="s">
        <v>28</v>
      </c>
      <c r="E50" s="1" t="s">
        <v>30586</v>
      </c>
      <c r="F50" s="1" t="s">
        <v>30587</v>
      </c>
    </row>
    <row r="51" spans="1:6">
      <c r="A51" s="1" t="s">
        <v>1186</v>
      </c>
      <c r="B51" s="1" t="s">
        <v>28819</v>
      </c>
      <c r="C51" s="1" t="s">
        <v>30575</v>
      </c>
      <c r="D51" s="1" t="s">
        <v>28</v>
      </c>
      <c r="E51" s="1" t="s">
        <v>30588</v>
      </c>
      <c r="F51" s="1" t="s">
        <v>30589</v>
      </c>
    </row>
    <row r="52" spans="1:6">
      <c r="A52" s="1" t="s">
        <v>1186</v>
      </c>
      <c r="B52" s="1" t="s">
        <v>28819</v>
      </c>
      <c r="C52" s="1" t="s">
        <v>30575</v>
      </c>
      <c r="D52" s="1" t="s">
        <v>28</v>
      </c>
      <c r="E52" s="1" t="s">
        <v>30590</v>
      </c>
      <c r="F52" s="1" t="s">
        <v>30591</v>
      </c>
    </row>
    <row r="53" spans="1:6">
      <c r="A53" s="1" t="s">
        <v>1186</v>
      </c>
      <c r="B53" s="1" t="s">
        <v>28819</v>
      </c>
      <c r="C53" s="1" t="s">
        <v>30575</v>
      </c>
      <c r="D53" s="1" t="s">
        <v>28</v>
      </c>
      <c r="E53" s="1" t="s">
        <v>30592</v>
      </c>
      <c r="F53" s="1" t="s">
        <v>30593</v>
      </c>
    </row>
    <row r="54" spans="1:6">
      <c r="A54" s="1" t="s">
        <v>1186</v>
      </c>
      <c r="B54" s="1" t="s">
        <v>28819</v>
      </c>
      <c r="C54" s="1" t="s">
        <v>30575</v>
      </c>
      <c r="D54" s="1" t="s">
        <v>28</v>
      </c>
      <c r="E54" s="1" t="s">
        <v>30594</v>
      </c>
      <c r="F54" s="1" t="s">
        <v>8500</v>
      </c>
    </row>
    <row r="55" spans="1:6">
      <c r="A55" s="1" t="s">
        <v>1186</v>
      </c>
      <c r="B55" s="1" t="s">
        <v>28819</v>
      </c>
      <c r="C55" s="1" t="s">
        <v>30575</v>
      </c>
      <c r="D55" s="1" t="s">
        <v>28</v>
      </c>
      <c r="E55" s="1" t="s">
        <v>30595</v>
      </c>
      <c r="F55" s="1" t="s">
        <v>30596</v>
      </c>
    </row>
    <row r="56" spans="1:6">
      <c r="A56" s="1" t="s">
        <v>1186</v>
      </c>
      <c r="B56" s="1" t="s">
        <v>28819</v>
      </c>
      <c r="C56" s="1" t="s">
        <v>30575</v>
      </c>
      <c r="D56" s="1" t="s">
        <v>28</v>
      </c>
      <c r="E56" s="1" t="s">
        <v>30597</v>
      </c>
      <c r="F56" s="1" t="s">
        <v>30598</v>
      </c>
    </row>
    <row r="57" spans="1:6">
      <c r="A57" s="1" t="s">
        <v>1186</v>
      </c>
      <c r="B57" s="1" t="s">
        <v>28819</v>
      </c>
      <c r="C57" s="1" t="s">
        <v>30575</v>
      </c>
      <c r="D57" s="1" t="s">
        <v>28</v>
      </c>
      <c r="E57" s="1" t="s">
        <v>30599</v>
      </c>
      <c r="F57" s="1" t="s">
        <v>30600</v>
      </c>
    </row>
    <row r="58" spans="1:6">
      <c r="A58" s="1" t="s">
        <v>1186</v>
      </c>
      <c r="B58" s="1" t="s">
        <v>28819</v>
      </c>
      <c r="C58" s="1" t="s">
        <v>30575</v>
      </c>
      <c r="D58" s="1" t="s">
        <v>28</v>
      </c>
      <c r="E58" s="1" t="s">
        <v>30601</v>
      </c>
      <c r="F58" s="1" t="s">
        <v>30602</v>
      </c>
    </row>
    <row r="59" spans="1:6">
      <c r="A59" s="1" t="s">
        <v>1186</v>
      </c>
      <c r="B59" s="1" t="s">
        <v>28819</v>
      </c>
      <c r="C59" s="1" t="s">
        <v>30575</v>
      </c>
      <c r="D59" s="1" t="s">
        <v>28</v>
      </c>
      <c r="E59" s="1" t="s">
        <v>30603</v>
      </c>
      <c r="F59" s="1" t="s">
        <v>30604</v>
      </c>
    </row>
    <row r="60" spans="1:6">
      <c r="A60" s="1" t="s">
        <v>1186</v>
      </c>
      <c r="B60" s="1" t="s">
        <v>28819</v>
      </c>
      <c r="C60" s="1" t="s">
        <v>30575</v>
      </c>
      <c r="D60" s="1" t="s">
        <v>28</v>
      </c>
      <c r="E60" s="1" t="s">
        <v>30605</v>
      </c>
      <c r="F60" s="1" t="s">
        <v>30606</v>
      </c>
    </row>
    <row r="61" spans="1:6">
      <c r="A61" s="1" t="s">
        <v>1186</v>
      </c>
      <c r="B61" s="1" t="s">
        <v>28819</v>
      </c>
      <c r="C61" s="1" t="s">
        <v>30575</v>
      </c>
      <c r="D61" s="1" t="s">
        <v>28</v>
      </c>
      <c r="E61" s="1" t="s">
        <v>30607</v>
      </c>
      <c r="F61" s="1" t="s">
        <v>30608</v>
      </c>
    </row>
    <row r="62" spans="1:6">
      <c r="A62" s="1" t="s">
        <v>1186</v>
      </c>
      <c r="B62" s="1" t="s">
        <v>28819</v>
      </c>
      <c r="C62" s="1" t="s">
        <v>30575</v>
      </c>
      <c r="D62" s="1" t="s">
        <v>28</v>
      </c>
      <c r="E62" s="1" t="s">
        <v>30609</v>
      </c>
      <c r="F62" s="1" t="s">
        <v>30610</v>
      </c>
    </row>
    <row r="63" spans="1:6">
      <c r="A63" s="1" t="s">
        <v>1186</v>
      </c>
      <c r="B63" s="1" t="s">
        <v>28819</v>
      </c>
      <c r="C63" s="1" t="s">
        <v>30575</v>
      </c>
      <c r="D63" s="1" t="s">
        <v>28</v>
      </c>
      <c r="E63" s="1" t="s">
        <v>30611</v>
      </c>
      <c r="F63" s="1" t="s">
        <v>30612</v>
      </c>
    </row>
    <row r="64" spans="1:6">
      <c r="A64" s="1" t="s">
        <v>1186</v>
      </c>
      <c r="B64" s="1" t="s">
        <v>28819</v>
      </c>
      <c r="C64" s="1" t="s">
        <v>30575</v>
      </c>
      <c r="D64" s="1" t="s">
        <v>28</v>
      </c>
      <c r="E64" s="1" t="s">
        <v>30613</v>
      </c>
      <c r="F64" s="1" t="s">
        <v>30614</v>
      </c>
    </row>
    <row r="65" spans="1:6">
      <c r="A65" s="1" t="s">
        <v>1186</v>
      </c>
      <c r="B65" s="1" t="s">
        <v>28819</v>
      </c>
      <c r="C65" s="1" t="s">
        <v>30575</v>
      </c>
      <c r="D65" s="1" t="s">
        <v>28</v>
      </c>
      <c r="E65" s="1" t="s">
        <v>30615</v>
      </c>
      <c r="F65" s="1" t="s">
        <v>30616</v>
      </c>
    </row>
    <row r="66" spans="1:6">
      <c r="A66" s="1" t="s">
        <v>1186</v>
      </c>
      <c r="B66" s="1" t="s">
        <v>28819</v>
      </c>
      <c r="C66" s="1" t="s">
        <v>30575</v>
      </c>
      <c r="D66" s="1" t="s">
        <v>28</v>
      </c>
      <c r="E66" s="1" t="s">
        <v>30617</v>
      </c>
      <c r="F66" s="1" t="s">
        <v>30618</v>
      </c>
    </row>
    <row r="67" spans="1:6">
      <c r="A67" s="1" t="s">
        <v>1186</v>
      </c>
      <c r="B67" s="1" t="s">
        <v>28819</v>
      </c>
      <c r="C67" s="1" t="s">
        <v>30575</v>
      </c>
      <c r="D67" s="1" t="s">
        <v>28</v>
      </c>
      <c r="E67" s="1" t="s">
        <v>30619</v>
      </c>
      <c r="F67" s="1" t="s">
        <v>30620</v>
      </c>
    </row>
    <row r="68" spans="1:6">
      <c r="A68" s="1" t="s">
        <v>1186</v>
      </c>
      <c r="B68" s="1" t="s">
        <v>28819</v>
      </c>
      <c r="C68" s="1" t="s">
        <v>30575</v>
      </c>
      <c r="D68" s="1" t="s">
        <v>28</v>
      </c>
      <c r="E68" s="1" t="s">
        <v>30621</v>
      </c>
      <c r="F68" s="1" t="s">
        <v>30622</v>
      </c>
    </row>
    <row r="69" spans="1:6">
      <c r="A69" s="1" t="s">
        <v>1186</v>
      </c>
      <c r="B69" s="1" t="s">
        <v>28819</v>
      </c>
      <c r="C69" s="1" t="s">
        <v>30575</v>
      </c>
      <c r="D69" s="1" t="s">
        <v>28</v>
      </c>
      <c r="E69" s="1" t="s">
        <v>30623</v>
      </c>
      <c r="F69" s="1" t="s">
        <v>30624</v>
      </c>
    </row>
    <row r="70" spans="1:6">
      <c r="A70" s="1" t="s">
        <v>1186</v>
      </c>
      <c r="B70" s="1" t="s">
        <v>28819</v>
      </c>
      <c r="C70" s="1" t="s">
        <v>30575</v>
      </c>
      <c r="D70" s="1" t="s">
        <v>28</v>
      </c>
      <c r="E70" s="1" t="s">
        <v>30625</v>
      </c>
      <c r="F70" s="1" t="s">
        <v>30626</v>
      </c>
    </row>
    <row r="71" spans="1:6">
      <c r="A71" s="1" t="s">
        <v>1186</v>
      </c>
      <c r="B71" s="1" t="s">
        <v>28819</v>
      </c>
      <c r="C71" s="1" t="s">
        <v>30575</v>
      </c>
      <c r="D71" s="1" t="s">
        <v>28</v>
      </c>
      <c r="E71" s="1" t="s">
        <v>30627</v>
      </c>
      <c r="F71" s="1" t="s">
        <v>12803</v>
      </c>
    </row>
    <row r="72" spans="1:6">
      <c r="A72" s="1" t="s">
        <v>1186</v>
      </c>
      <c r="B72" s="1" t="s">
        <v>28819</v>
      </c>
      <c r="C72" s="1" t="s">
        <v>30575</v>
      </c>
      <c r="D72" s="1" t="s">
        <v>28</v>
      </c>
      <c r="E72" s="1" t="s">
        <v>30628</v>
      </c>
      <c r="F72" s="1" t="s">
        <v>30629</v>
      </c>
    </row>
    <row r="73" spans="1:6">
      <c r="A73" s="1" t="s">
        <v>1186</v>
      </c>
      <c r="B73" s="1" t="s">
        <v>28819</v>
      </c>
      <c r="C73" s="1" t="s">
        <v>30575</v>
      </c>
      <c r="D73" s="1" t="s">
        <v>28</v>
      </c>
      <c r="E73" s="1" t="s">
        <v>30630</v>
      </c>
      <c r="F73" s="1" t="s">
        <v>30631</v>
      </c>
    </row>
    <row r="74" spans="1:6">
      <c r="A74" s="1" t="s">
        <v>1186</v>
      </c>
      <c r="B74" s="1" t="s">
        <v>28819</v>
      </c>
      <c r="C74" s="1" t="s">
        <v>30575</v>
      </c>
      <c r="D74" s="1" t="s">
        <v>28</v>
      </c>
      <c r="E74" s="1" t="s">
        <v>30632</v>
      </c>
      <c r="F74" s="1" t="s">
        <v>30633</v>
      </c>
    </row>
    <row r="75" spans="1:6">
      <c r="A75" s="1" t="s">
        <v>1186</v>
      </c>
      <c r="B75" s="1" t="s">
        <v>28819</v>
      </c>
      <c r="C75" s="1" t="s">
        <v>30575</v>
      </c>
      <c r="D75" s="1" t="s">
        <v>28</v>
      </c>
      <c r="E75" s="1" t="s">
        <v>30634</v>
      </c>
      <c r="F75" s="1" t="s">
        <v>30635</v>
      </c>
    </row>
    <row r="76" spans="1:6">
      <c r="A76" s="1" t="s">
        <v>1186</v>
      </c>
      <c r="B76" s="1" t="s">
        <v>28819</v>
      </c>
      <c r="C76" s="1" t="s">
        <v>30575</v>
      </c>
      <c r="D76" s="1" t="s">
        <v>28</v>
      </c>
      <c r="E76" s="1" t="s">
        <v>30636</v>
      </c>
      <c r="F76" s="1" t="s">
        <v>4436</v>
      </c>
    </row>
    <row r="77" spans="1:6">
      <c r="A77" s="1" t="s">
        <v>1186</v>
      </c>
      <c r="B77" s="1" t="s">
        <v>28819</v>
      </c>
      <c r="C77" s="1" t="s">
        <v>30575</v>
      </c>
      <c r="D77" s="1" t="s">
        <v>28</v>
      </c>
      <c r="E77" s="1" t="s">
        <v>30637</v>
      </c>
      <c r="F77" s="1" t="s">
        <v>30638</v>
      </c>
    </row>
    <row r="78" spans="1:6">
      <c r="A78" s="1" t="s">
        <v>1186</v>
      </c>
      <c r="B78" s="1" t="s">
        <v>28819</v>
      </c>
      <c r="C78" s="1" t="s">
        <v>30575</v>
      </c>
      <c r="D78" s="1" t="s">
        <v>28</v>
      </c>
      <c r="E78" s="1" t="s">
        <v>30639</v>
      </c>
      <c r="F78" s="1" t="s">
        <v>30640</v>
      </c>
    </row>
    <row r="79" spans="1:6">
      <c r="A79" s="1" t="s">
        <v>1186</v>
      </c>
      <c r="B79" s="1" t="s">
        <v>28819</v>
      </c>
      <c r="C79" s="1" t="s">
        <v>30575</v>
      </c>
      <c r="D79" s="1" t="s">
        <v>28</v>
      </c>
      <c r="E79" s="1" t="s">
        <v>30641</v>
      </c>
      <c r="F79" s="1" t="s">
        <v>30642</v>
      </c>
    </row>
    <row r="80" spans="1:6">
      <c r="A80" s="1" t="s">
        <v>1186</v>
      </c>
      <c r="B80" s="1" t="s">
        <v>28819</v>
      </c>
      <c r="C80" s="1" t="s">
        <v>30575</v>
      </c>
      <c r="D80" s="1" t="s">
        <v>28</v>
      </c>
      <c r="E80" s="1" t="s">
        <v>30643</v>
      </c>
      <c r="F80" s="1" t="s">
        <v>30644</v>
      </c>
    </row>
    <row r="81" spans="1:6">
      <c r="A81" s="1" t="s">
        <v>1186</v>
      </c>
      <c r="B81" s="1" t="s">
        <v>28819</v>
      </c>
      <c r="C81" s="1" t="s">
        <v>30575</v>
      </c>
      <c r="D81" s="1" t="s">
        <v>28</v>
      </c>
      <c r="E81" s="1" t="s">
        <v>30645</v>
      </c>
      <c r="F81" s="1" t="s">
        <v>30646</v>
      </c>
    </row>
    <row r="82" spans="1:6">
      <c r="A82" s="1" t="s">
        <v>1186</v>
      </c>
      <c r="B82" s="1" t="s">
        <v>28819</v>
      </c>
      <c r="C82" s="1" t="s">
        <v>30575</v>
      </c>
      <c r="D82" s="1" t="s">
        <v>28</v>
      </c>
      <c r="E82" s="1" t="s">
        <v>30647</v>
      </c>
      <c r="F82" s="1" t="s">
        <v>30648</v>
      </c>
    </row>
    <row r="83" spans="1:6">
      <c r="A83" s="1" t="s">
        <v>1186</v>
      </c>
      <c r="B83" s="1" t="s">
        <v>28819</v>
      </c>
      <c r="C83" s="1" t="s">
        <v>30575</v>
      </c>
      <c r="D83" s="1" t="s">
        <v>28</v>
      </c>
      <c r="E83" s="1" t="s">
        <v>30649</v>
      </c>
      <c r="F83" s="1" t="s">
        <v>30650</v>
      </c>
    </row>
    <row r="84" spans="1:6">
      <c r="A84" s="1" t="s">
        <v>1186</v>
      </c>
      <c r="B84" s="1" t="s">
        <v>28819</v>
      </c>
      <c r="C84" s="1" t="s">
        <v>30575</v>
      </c>
      <c r="D84" s="1" t="s">
        <v>28</v>
      </c>
      <c r="E84" s="1" t="s">
        <v>30651</v>
      </c>
      <c r="F84" s="1" t="s">
        <v>30652</v>
      </c>
    </row>
    <row r="85" spans="1:6">
      <c r="A85" s="1" t="s">
        <v>1186</v>
      </c>
      <c r="B85" s="1" t="s">
        <v>28819</v>
      </c>
      <c r="C85" s="1" t="s">
        <v>30575</v>
      </c>
      <c r="D85" s="1" t="s">
        <v>28</v>
      </c>
      <c r="E85" s="1" t="s">
        <v>30653</v>
      </c>
      <c r="F85" s="1" t="s">
        <v>30654</v>
      </c>
    </row>
    <row r="86" spans="1:6">
      <c r="A86" s="1" t="s">
        <v>1186</v>
      </c>
      <c r="B86" s="1" t="s">
        <v>28819</v>
      </c>
      <c r="C86" s="1" t="s">
        <v>30575</v>
      </c>
      <c r="D86" s="1" t="s">
        <v>28</v>
      </c>
      <c r="E86" s="1" t="s">
        <v>30655</v>
      </c>
      <c r="F86" s="1" t="s">
        <v>30656</v>
      </c>
    </row>
    <row r="87" spans="1:6">
      <c r="A87" s="1" t="s">
        <v>1186</v>
      </c>
      <c r="B87" s="1" t="s">
        <v>28819</v>
      </c>
      <c r="C87" s="1" t="s">
        <v>30575</v>
      </c>
      <c r="D87" s="1" t="s">
        <v>28</v>
      </c>
      <c r="E87" s="1" t="s">
        <v>30657</v>
      </c>
      <c r="F87" s="1" t="s">
        <v>30658</v>
      </c>
    </row>
    <row r="88" spans="1:6">
      <c r="A88" s="1" t="s">
        <v>1186</v>
      </c>
      <c r="B88" s="1" t="s">
        <v>28819</v>
      </c>
      <c r="C88" s="1" t="s">
        <v>30575</v>
      </c>
      <c r="D88" s="1" t="s">
        <v>28</v>
      </c>
      <c r="E88" s="1" t="s">
        <v>30659</v>
      </c>
      <c r="F88" s="1" t="s">
        <v>30660</v>
      </c>
    </row>
    <row r="89" spans="1:6">
      <c r="A89" s="1" t="s">
        <v>1186</v>
      </c>
      <c r="B89" s="1" t="s">
        <v>28819</v>
      </c>
      <c r="C89" s="1" t="s">
        <v>30661</v>
      </c>
      <c r="D89" s="1" t="s">
        <v>28</v>
      </c>
      <c r="E89" s="1" t="s">
        <v>30662</v>
      </c>
      <c r="F89" s="1" t="s">
        <v>30663</v>
      </c>
    </row>
    <row r="90" spans="1:6">
      <c r="A90" s="1" t="s">
        <v>1186</v>
      </c>
      <c r="B90" s="1" t="s">
        <v>28819</v>
      </c>
      <c r="C90" s="1" t="s">
        <v>30661</v>
      </c>
      <c r="D90" s="1" t="s">
        <v>28</v>
      </c>
      <c r="E90" s="1" t="s">
        <v>30664</v>
      </c>
      <c r="F90" s="1" t="s">
        <v>30665</v>
      </c>
    </row>
    <row r="91" spans="1:6">
      <c r="A91" s="1" t="s">
        <v>1186</v>
      </c>
      <c r="B91" s="1" t="s">
        <v>28819</v>
      </c>
      <c r="C91" s="1" t="s">
        <v>30661</v>
      </c>
      <c r="D91" s="1" t="s">
        <v>28</v>
      </c>
      <c r="E91" s="1" t="s">
        <v>30666</v>
      </c>
      <c r="F91" s="1" t="s">
        <v>30667</v>
      </c>
    </row>
    <row r="92" spans="1:6">
      <c r="A92" s="1" t="s">
        <v>1186</v>
      </c>
      <c r="B92" s="1" t="s">
        <v>28819</v>
      </c>
      <c r="C92" s="1" t="s">
        <v>30661</v>
      </c>
      <c r="D92" s="1" t="s">
        <v>28</v>
      </c>
      <c r="E92" s="1" t="s">
        <v>30668</v>
      </c>
      <c r="F92" s="1" t="s">
        <v>30125</v>
      </c>
    </row>
    <row r="93" spans="1:6">
      <c r="A93" s="1" t="s">
        <v>1186</v>
      </c>
      <c r="B93" s="1" t="s">
        <v>28819</v>
      </c>
      <c r="C93" s="1" t="s">
        <v>30661</v>
      </c>
      <c r="D93" s="1" t="s">
        <v>28</v>
      </c>
      <c r="E93" s="1" t="s">
        <v>30669</v>
      </c>
      <c r="F93" s="1" t="s">
        <v>30670</v>
      </c>
    </row>
    <row r="94" spans="1:6">
      <c r="A94" s="1" t="s">
        <v>1186</v>
      </c>
      <c r="B94" s="1" t="s">
        <v>28819</v>
      </c>
      <c r="C94" s="1" t="s">
        <v>30661</v>
      </c>
      <c r="D94" s="1" t="s">
        <v>28</v>
      </c>
      <c r="E94" s="1" t="s">
        <v>30671</v>
      </c>
      <c r="F94" s="1" t="s">
        <v>30672</v>
      </c>
    </row>
    <row r="95" spans="1:6">
      <c r="A95" s="1" t="s">
        <v>1186</v>
      </c>
      <c r="B95" s="1" t="s">
        <v>28819</v>
      </c>
      <c r="C95" s="1" t="s">
        <v>30661</v>
      </c>
      <c r="D95" s="1" t="s">
        <v>28</v>
      </c>
      <c r="E95" s="1" t="s">
        <v>30673</v>
      </c>
      <c r="F95" s="1" t="s">
        <v>30674</v>
      </c>
    </row>
    <row r="96" spans="1:6">
      <c r="A96" s="1" t="s">
        <v>1186</v>
      </c>
      <c r="B96" s="1" t="s">
        <v>28819</v>
      </c>
      <c r="C96" s="1" t="s">
        <v>30661</v>
      </c>
      <c r="D96" s="1" t="s">
        <v>28</v>
      </c>
      <c r="E96" s="1" t="s">
        <v>30675</v>
      </c>
      <c r="F96" s="1" t="s">
        <v>30676</v>
      </c>
    </row>
    <row r="97" spans="1:6">
      <c r="A97" s="1" t="s">
        <v>1186</v>
      </c>
      <c r="B97" s="1" t="s">
        <v>28819</v>
      </c>
      <c r="C97" s="1" t="s">
        <v>30661</v>
      </c>
      <c r="D97" s="1" t="s">
        <v>28</v>
      </c>
      <c r="E97" s="1" t="s">
        <v>30677</v>
      </c>
      <c r="F97" s="1" t="s">
        <v>30678</v>
      </c>
    </row>
    <row r="98" spans="1:6">
      <c r="A98" s="1" t="s">
        <v>1186</v>
      </c>
      <c r="B98" s="1" t="s">
        <v>28819</v>
      </c>
      <c r="C98" s="1" t="s">
        <v>30661</v>
      </c>
      <c r="D98" s="1" t="s">
        <v>28</v>
      </c>
      <c r="E98" s="1" t="s">
        <v>30679</v>
      </c>
      <c r="F98" s="1" t="s">
        <v>30680</v>
      </c>
    </row>
    <row r="99" spans="1:6">
      <c r="A99" s="1" t="s">
        <v>1186</v>
      </c>
      <c r="B99" s="1" t="s">
        <v>28819</v>
      </c>
      <c r="C99" s="1" t="s">
        <v>30661</v>
      </c>
      <c r="D99" s="1" t="s">
        <v>28</v>
      </c>
      <c r="E99" s="1" t="s">
        <v>30681</v>
      </c>
      <c r="F99" s="1" t="s">
        <v>30682</v>
      </c>
    </row>
    <row r="100" spans="1:6">
      <c r="A100" s="1" t="s">
        <v>1186</v>
      </c>
      <c r="B100" s="1" t="s">
        <v>28819</v>
      </c>
      <c r="C100" s="1" t="s">
        <v>30661</v>
      </c>
      <c r="D100" s="1" t="s">
        <v>28</v>
      </c>
      <c r="E100" s="1" t="s">
        <v>30683</v>
      </c>
      <c r="F100" s="1" t="s">
        <v>30684</v>
      </c>
    </row>
    <row r="101" spans="1:6">
      <c r="A101" s="1" t="s">
        <v>1186</v>
      </c>
      <c r="B101" s="1" t="s">
        <v>28819</v>
      </c>
      <c r="C101" s="1" t="s">
        <v>30661</v>
      </c>
      <c r="D101" s="1" t="s">
        <v>28</v>
      </c>
      <c r="E101" s="1" t="s">
        <v>30685</v>
      </c>
      <c r="F101" s="1" t="s">
        <v>30686</v>
      </c>
    </row>
    <row r="102" spans="1:6">
      <c r="A102" s="1" t="s">
        <v>1186</v>
      </c>
      <c r="B102" s="1" t="s">
        <v>28819</v>
      </c>
      <c r="C102" s="1" t="s">
        <v>30661</v>
      </c>
      <c r="D102" s="1" t="s">
        <v>28</v>
      </c>
      <c r="E102" s="1" t="s">
        <v>30687</v>
      </c>
      <c r="F102" s="1" t="s">
        <v>30688</v>
      </c>
    </row>
    <row r="103" spans="1:6">
      <c r="A103" s="1" t="s">
        <v>1186</v>
      </c>
      <c r="B103" s="1" t="s">
        <v>28819</v>
      </c>
      <c r="C103" s="1" t="s">
        <v>30661</v>
      </c>
      <c r="D103" s="1" t="s">
        <v>28</v>
      </c>
      <c r="E103" s="1" t="s">
        <v>30689</v>
      </c>
      <c r="F103" s="1" t="s">
        <v>30690</v>
      </c>
    </row>
    <row r="104" spans="1:6">
      <c r="A104" s="1" t="s">
        <v>1186</v>
      </c>
      <c r="B104" s="1" t="s">
        <v>28819</v>
      </c>
      <c r="C104" s="1" t="s">
        <v>30661</v>
      </c>
      <c r="D104" s="1" t="s">
        <v>28</v>
      </c>
      <c r="E104" s="1" t="s">
        <v>30691</v>
      </c>
      <c r="F104" s="1" t="s">
        <v>30692</v>
      </c>
    </row>
    <row r="105" spans="1:6">
      <c r="A105" s="1" t="s">
        <v>1186</v>
      </c>
      <c r="B105" s="1" t="s">
        <v>28819</v>
      </c>
      <c r="C105" s="1" t="s">
        <v>30661</v>
      </c>
      <c r="D105" s="1" t="s">
        <v>28</v>
      </c>
      <c r="E105" s="1" t="s">
        <v>30693</v>
      </c>
      <c r="F105" s="1" t="s">
        <v>30694</v>
      </c>
    </row>
    <row r="106" spans="1:6">
      <c r="A106" s="1" t="s">
        <v>1186</v>
      </c>
      <c r="B106" s="1" t="s">
        <v>28819</v>
      </c>
      <c r="C106" s="1" t="s">
        <v>30661</v>
      </c>
      <c r="D106" s="1" t="s">
        <v>28</v>
      </c>
      <c r="E106" s="1" t="s">
        <v>30695</v>
      </c>
      <c r="F106" s="1" t="s">
        <v>30696</v>
      </c>
    </row>
    <row r="107" spans="1:6">
      <c r="A107" s="1" t="s">
        <v>1186</v>
      </c>
      <c r="B107" s="1" t="s">
        <v>28819</v>
      </c>
      <c r="C107" s="1" t="s">
        <v>30661</v>
      </c>
      <c r="D107" s="1" t="s">
        <v>28</v>
      </c>
      <c r="E107" s="1" t="s">
        <v>30697</v>
      </c>
      <c r="F107" s="1" t="s">
        <v>30698</v>
      </c>
    </row>
    <row r="108" spans="1:6">
      <c r="A108" s="1" t="s">
        <v>1186</v>
      </c>
      <c r="B108" s="1" t="s">
        <v>28819</v>
      </c>
      <c r="C108" s="1" t="s">
        <v>30661</v>
      </c>
      <c r="D108" s="1" t="s">
        <v>28</v>
      </c>
      <c r="E108" s="1" t="s">
        <v>30699</v>
      </c>
      <c r="F108" s="1" t="s">
        <v>30700</v>
      </c>
    </row>
    <row r="109" spans="1:6">
      <c r="A109" s="1" t="s">
        <v>1186</v>
      </c>
      <c r="B109" s="1" t="s">
        <v>28819</v>
      </c>
      <c r="C109" s="1" t="s">
        <v>30661</v>
      </c>
      <c r="D109" s="1" t="s">
        <v>28</v>
      </c>
      <c r="E109" s="1" t="s">
        <v>30701</v>
      </c>
      <c r="F109" s="1" t="s">
        <v>30702</v>
      </c>
    </row>
    <row r="110" spans="1:6">
      <c r="A110" s="1" t="s">
        <v>1186</v>
      </c>
      <c r="B110" s="1" t="s">
        <v>28819</v>
      </c>
      <c r="C110" s="1" t="s">
        <v>30661</v>
      </c>
      <c r="D110" s="1" t="s">
        <v>28</v>
      </c>
      <c r="E110" s="1" t="s">
        <v>30703</v>
      </c>
      <c r="F110" s="1" t="s">
        <v>30704</v>
      </c>
    </row>
    <row r="111" spans="1:6">
      <c r="A111" s="1" t="s">
        <v>1186</v>
      </c>
      <c r="B111" s="1" t="s">
        <v>28819</v>
      </c>
      <c r="C111" s="1" t="s">
        <v>30661</v>
      </c>
      <c r="D111" s="1" t="s">
        <v>28</v>
      </c>
      <c r="E111" s="1" t="s">
        <v>30705</v>
      </c>
      <c r="F111" s="1" t="s">
        <v>30706</v>
      </c>
    </row>
    <row r="112" spans="1:6">
      <c r="A112" s="1" t="s">
        <v>1186</v>
      </c>
      <c r="B112" s="1" t="s">
        <v>28819</v>
      </c>
      <c r="C112" s="1" t="s">
        <v>30661</v>
      </c>
      <c r="D112" s="1" t="s">
        <v>28</v>
      </c>
      <c r="E112" s="1" t="s">
        <v>30707</v>
      </c>
      <c r="F112" s="1" t="s">
        <v>30708</v>
      </c>
    </row>
    <row r="113" spans="1:6">
      <c r="A113" s="1" t="s">
        <v>1186</v>
      </c>
      <c r="B113" s="1" t="s">
        <v>28819</v>
      </c>
      <c r="C113" s="1" t="s">
        <v>30661</v>
      </c>
      <c r="D113" s="1" t="s">
        <v>28</v>
      </c>
      <c r="E113" s="1" t="s">
        <v>30709</v>
      </c>
      <c r="F113" s="1" t="s">
        <v>30710</v>
      </c>
    </row>
    <row r="114" spans="1:6">
      <c r="A114" s="1" t="s">
        <v>1186</v>
      </c>
      <c r="B114" s="1" t="s">
        <v>28819</v>
      </c>
      <c r="C114" s="1" t="s">
        <v>30661</v>
      </c>
      <c r="D114" s="1" t="s">
        <v>28</v>
      </c>
      <c r="E114" s="1" t="s">
        <v>30711</v>
      </c>
      <c r="F114" s="1" t="s">
        <v>30712</v>
      </c>
    </row>
    <row r="115" spans="1:6">
      <c r="A115" s="1" t="s">
        <v>1186</v>
      </c>
      <c r="B115" s="1" t="s">
        <v>28819</v>
      </c>
      <c r="C115" s="1" t="s">
        <v>30661</v>
      </c>
      <c r="D115" s="1" t="s">
        <v>28</v>
      </c>
      <c r="E115" s="1" t="s">
        <v>30713</v>
      </c>
      <c r="F115" s="1" t="s">
        <v>30714</v>
      </c>
    </row>
    <row r="116" spans="1:6">
      <c r="A116" s="1" t="s">
        <v>1186</v>
      </c>
      <c r="B116" s="1" t="s">
        <v>28819</v>
      </c>
      <c r="C116" s="1" t="s">
        <v>30661</v>
      </c>
      <c r="D116" s="1" t="s">
        <v>28</v>
      </c>
      <c r="E116" s="1" t="s">
        <v>30715</v>
      </c>
      <c r="F116" s="1" t="s">
        <v>30716</v>
      </c>
    </row>
    <row r="117" spans="1:6">
      <c r="A117" s="1" t="s">
        <v>1186</v>
      </c>
      <c r="B117" s="1" t="s">
        <v>28819</v>
      </c>
      <c r="C117" s="1" t="s">
        <v>30661</v>
      </c>
      <c r="D117" s="1" t="s">
        <v>28</v>
      </c>
      <c r="E117" s="1" t="s">
        <v>30717</v>
      </c>
      <c r="F117" s="1" t="s">
        <v>30718</v>
      </c>
    </row>
    <row r="118" spans="1:6">
      <c r="A118" s="1" t="s">
        <v>1186</v>
      </c>
      <c r="B118" s="1" t="s">
        <v>28819</v>
      </c>
      <c r="C118" s="1" t="s">
        <v>30661</v>
      </c>
      <c r="D118" s="1" t="s">
        <v>28</v>
      </c>
      <c r="E118" s="1" t="s">
        <v>30719</v>
      </c>
      <c r="F118" s="1" t="s">
        <v>30720</v>
      </c>
    </row>
    <row r="119" spans="1:6">
      <c r="A119" s="1" t="s">
        <v>1186</v>
      </c>
      <c r="B119" s="1" t="s">
        <v>28819</v>
      </c>
      <c r="C119" s="1" t="s">
        <v>30661</v>
      </c>
      <c r="D119" s="1" t="s">
        <v>28</v>
      </c>
      <c r="E119" s="1" t="s">
        <v>30721</v>
      </c>
      <c r="F119" s="1" t="s">
        <v>30722</v>
      </c>
    </row>
    <row r="120" spans="1:6">
      <c r="A120" s="1" t="s">
        <v>1186</v>
      </c>
      <c r="B120" s="1" t="s">
        <v>28819</v>
      </c>
      <c r="C120" s="1" t="s">
        <v>30661</v>
      </c>
      <c r="D120" s="1" t="s">
        <v>28</v>
      </c>
      <c r="E120" s="1" t="s">
        <v>30723</v>
      </c>
      <c r="F120" s="1" t="s">
        <v>30724</v>
      </c>
    </row>
    <row r="121" spans="1:6">
      <c r="A121" s="1" t="s">
        <v>1186</v>
      </c>
      <c r="B121" s="1" t="s">
        <v>28819</v>
      </c>
      <c r="C121" s="1" t="s">
        <v>30661</v>
      </c>
      <c r="D121" s="1" t="s">
        <v>28</v>
      </c>
      <c r="E121" s="1" t="s">
        <v>30725</v>
      </c>
      <c r="F121" s="1" t="s">
        <v>30726</v>
      </c>
    </row>
    <row r="122" spans="1:6">
      <c r="A122" s="1" t="s">
        <v>1186</v>
      </c>
      <c r="B122" s="1" t="s">
        <v>28819</v>
      </c>
      <c r="C122" s="1" t="s">
        <v>30661</v>
      </c>
      <c r="D122" s="1" t="s">
        <v>28</v>
      </c>
      <c r="E122" s="1" t="s">
        <v>30727</v>
      </c>
      <c r="F122" s="1" t="s">
        <v>30728</v>
      </c>
    </row>
    <row r="123" spans="1:6">
      <c r="A123" s="1" t="s">
        <v>1186</v>
      </c>
      <c r="B123" s="1" t="s">
        <v>28819</v>
      </c>
      <c r="C123" s="1" t="s">
        <v>30661</v>
      </c>
      <c r="D123" s="1" t="s">
        <v>28</v>
      </c>
      <c r="E123" s="1" t="s">
        <v>30729</v>
      </c>
      <c r="F123" s="1" t="s">
        <v>30730</v>
      </c>
    </row>
    <row r="124" spans="1:6">
      <c r="A124" s="1" t="s">
        <v>1186</v>
      </c>
      <c r="B124" s="1" t="s">
        <v>28819</v>
      </c>
      <c r="C124" s="1" t="s">
        <v>30661</v>
      </c>
      <c r="D124" s="1" t="s">
        <v>28</v>
      </c>
      <c r="E124" s="1" t="s">
        <v>30731</v>
      </c>
      <c r="F124" s="1" t="s">
        <v>30732</v>
      </c>
    </row>
    <row r="125" spans="1:6">
      <c r="A125" s="1" t="s">
        <v>1186</v>
      </c>
      <c r="B125" s="1" t="s">
        <v>28819</v>
      </c>
      <c r="C125" s="1" t="s">
        <v>30661</v>
      </c>
      <c r="D125" s="1" t="s">
        <v>28</v>
      </c>
      <c r="E125" s="1" t="s">
        <v>30733</v>
      </c>
      <c r="F125" s="1" t="s">
        <v>6568</v>
      </c>
    </row>
    <row r="126" spans="1:6">
      <c r="A126" s="1" t="s">
        <v>1186</v>
      </c>
      <c r="B126" s="1" t="s">
        <v>28819</v>
      </c>
      <c r="C126" s="1" t="s">
        <v>30661</v>
      </c>
      <c r="D126" s="1" t="s">
        <v>28</v>
      </c>
      <c r="E126" s="1" t="s">
        <v>30734</v>
      </c>
      <c r="F126" s="1" t="s">
        <v>30735</v>
      </c>
    </row>
    <row r="127" spans="1:6">
      <c r="A127" s="1" t="s">
        <v>1186</v>
      </c>
      <c r="B127" s="1" t="s">
        <v>28819</v>
      </c>
      <c r="C127" s="1" t="s">
        <v>30661</v>
      </c>
      <c r="D127" s="1" t="s">
        <v>28</v>
      </c>
      <c r="E127" s="1" t="s">
        <v>30736</v>
      </c>
      <c r="F127" s="1" t="s">
        <v>18372</v>
      </c>
    </row>
    <row r="128" spans="1:6">
      <c r="A128" s="1" t="s">
        <v>1186</v>
      </c>
      <c r="B128" s="1" t="s">
        <v>28819</v>
      </c>
      <c r="C128" s="1" t="s">
        <v>30661</v>
      </c>
      <c r="D128" s="1" t="s">
        <v>28</v>
      </c>
      <c r="E128" s="1" t="s">
        <v>30737</v>
      </c>
      <c r="F128" s="1" t="s">
        <v>30738</v>
      </c>
    </row>
    <row r="129" spans="1:6">
      <c r="A129" s="1" t="s">
        <v>1186</v>
      </c>
      <c r="B129" s="1" t="s">
        <v>28819</v>
      </c>
      <c r="C129" s="1" t="s">
        <v>30661</v>
      </c>
      <c r="D129" s="1" t="s">
        <v>28</v>
      </c>
      <c r="E129" s="1" t="s">
        <v>30739</v>
      </c>
      <c r="F129" s="1" t="s">
        <v>30740</v>
      </c>
    </row>
    <row r="130" spans="1:6">
      <c r="A130" s="1" t="s">
        <v>1186</v>
      </c>
      <c r="B130" s="1" t="s">
        <v>28819</v>
      </c>
      <c r="C130" s="1" t="s">
        <v>30661</v>
      </c>
      <c r="D130" s="1" t="s">
        <v>28</v>
      </c>
      <c r="E130" s="1" t="s">
        <v>30741</v>
      </c>
      <c r="F130" s="1" t="s">
        <v>30742</v>
      </c>
    </row>
    <row r="131" spans="1:6">
      <c r="A131" s="1" t="s">
        <v>1186</v>
      </c>
      <c r="B131" s="1" t="s">
        <v>28819</v>
      </c>
      <c r="C131" s="1" t="s">
        <v>30661</v>
      </c>
      <c r="D131" s="1" t="s">
        <v>28</v>
      </c>
      <c r="E131" s="1" t="s">
        <v>30743</v>
      </c>
      <c r="F131" s="1" t="s">
        <v>30744</v>
      </c>
    </row>
    <row r="132" spans="1:6">
      <c r="A132" s="1" t="s">
        <v>1186</v>
      </c>
      <c r="B132" s="1" t="s">
        <v>28819</v>
      </c>
      <c r="C132" s="1" t="s">
        <v>30661</v>
      </c>
      <c r="D132" s="1" t="s">
        <v>28</v>
      </c>
      <c r="E132" s="1" t="s">
        <v>30745</v>
      </c>
      <c r="F132" s="1" t="s">
        <v>30746</v>
      </c>
    </row>
    <row r="133" spans="1:6">
      <c r="A133" s="1" t="s">
        <v>1186</v>
      </c>
      <c r="B133" s="1" t="s">
        <v>28819</v>
      </c>
      <c r="C133" s="1" t="s">
        <v>30747</v>
      </c>
      <c r="D133" s="1" t="s">
        <v>28</v>
      </c>
      <c r="E133" s="1" t="s">
        <v>30748</v>
      </c>
      <c r="F133" s="1" t="s">
        <v>30749</v>
      </c>
    </row>
    <row r="134" spans="1:6">
      <c r="A134" s="1" t="s">
        <v>1186</v>
      </c>
      <c r="B134" s="1" t="s">
        <v>28819</v>
      </c>
      <c r="C134" s="1" t="s">
        <v>30747</v>
      </c>
      <c r="D134" s="1" t="s">
        <v>28</v>
      </c>
      <c r="E134" s="1" t="s">
        <v>30750</v>
      </c>
      <c r="F134" s="1" t="s">
        <v>30751</v>
      </c>
    </row>
    <row r="135" spans="1:6">
      <c r="A135" s="1" t="s">
        <v>1186</v>
      </c>
      <c r="B135" s="1" t="s">
        <v>28819</v>
      </c>
      <c r="C135" s="1" t="s">
        <v>30747</v>
      </c>
      <c r="D135" s="1" t="s">
        <v>28</v>
      </c>
      <c r="E135" s="1" t="s">
        <v>30752</v>
      </c>
      <c r="F135" s="1" t="s">
        <v>30753</v>
      </c>
    </row>
    <row r="136" spans="1:6">
      <c r="A136" s="1" t="s">
        <v>1186</v>
      </c>
      <c r="B136" s="1" t="s">
        <v>28819</v>
      </c>
      <c r="C136" s="1" t="s">
        <v>30747</v>
      </c>
      <c r="D136" s="1" t="s">
        <v>28</v>
      </c>
      <c r="E136" s="1" t="s">
        <v>30754</v>
      </c>
      <c r="F136" s="1" t="s">
        <v>30755</v>
      </c>
    </row>
    <row r="137" spans="1:6">
      <c r="A137" s="1" t="s">
        <v>1186</v>
      </c>
      <c r="B137" s="1" t="s">
        <v>28819</v>
      </c>
      <c r="C137" s="1" t="s">
        <v>30747</v>
      </c>
      <c r="D137" s="1" t="s">
        <v>28</v>
      </c>
      <c r="E137" s="1" t="s">
        <v>30756</v>
      </c>
      <c r="F137" s="1" t="s">
        <v>30757</v>
      </c>
    </row>
    <row r="138" spans="1:6">
      <c r="A138" s="1" t="s">
        <v>1186</v>
      </c>
      <c r="B138" s="1" t="s">
        <v>28819</v>
      </c>
      <c r="C138" s="1" t="s">
        <v>30747</v>
      </c>
      <c r="D138" s="1" t="s">
        <v>28</v>
      </c>
      <c r="E138" s="1" t="s">
        <v>30758</v>
      </c>
      <c r="F138" s="1" t="s">
        <v>30759</v>
      </c>
    </row>
    <row r="139" spans="1:6">
      <c r="A139" s="1" t="s">
        <v>1186</v>
      </c>
      <c r="B139" s="1" t="s">
        <v>28819</v>
      </c>
      <c r="C139" s="1" t="s">
        <v>30747</v>
      </c>
      <c r="D139" s="1" t="s">
        <v>28</v>
      </c>
      <c r="E139" s="1" t="s">
        <v>30760</v>
      </c>
      <c r="F139" s="1" t="s">
        <v>30761</v>
      </c>
    </row>
    <row r="140" spans="1:6">
      <c r="A140" s="1" t="s">
        <v>1186</v>
      </c>
      <c r="B140" s="1" t="s">
        <v>28819</v>
      </c>
      <c r="C140" s="1" t="s">
        <v>30747</v>
      </c>
      <c r="D140" s="1" t="s">
        <v>28</v>
      </c>
      <c r="E140" s="1" t="s">
        <v>30762</v>
      </c>
      <c r="F140" s="1" t="s">
        <v>30763</v>
      </c>
    </row>
    <row r="141" spans="1:6">
      <c r="A141" s="1" t="s">
        <v>1186</v>
      </c>
      <c r="B141" s="1" t="s">
        <v>28819</v>
      </c>
      <c r="C141" s="1" t="s">
        <v>30747</v>
      </c>
      <c r="D141" s="1" t="s">
        <v>28</v>
      </c>
      <c r="E141" s="1" t="s">
        <v>30764</v>
      </c>
      <c r="F141" s="1" t="s">
        <v>30765</v>
      </c>
    </row>
    <row r="142" spans="1:6">
      <c r="A142" s="1" t="s">
        <v>1186</v>
      </c>
      <c r="B142" s="1" t="s">
        <v>28819</v>
      </c>
      <c r="C142" s="1" t="s">
        <v>30747</v>
      </c>
      <c r="D142" s="1" t="s">
        <v>28</v>
      </c>
      <c r="E142" s="1" t="s">
        <v>30766</v>
      </c>
      <c r="F142" s="1" t="s">
        <v>30767</v>
      </c>
    </row>
    <row r="143" spans="1:6">
      <c r="A143" s="1" t="s">
        <v>1186</v>
      </c>
      <c r="B143" s="1" t="s">
        <v>28819</v>
      </c>
      <c r="C143" s="1" t="s">
        <v>30747</v>
      </c>
      <c r="D143" s="1" t="s">
        <v>28</v>
      </c>
      <c r="E143" s="1" t="s">
        <v>30768</v>
      </c>
      <c r="F143" s="1" t="s">
        <v>30769</v>
      </c>
    </row>
    <row r="144" spans="1:6">
      <c r="A144" s="1" t="s">
        <v>1186</v>
      </c>
      <c r="B144" s="1" t="s">
        <v>28819</v>
      </c>
      <c r="C144" s="1" t="s">
        <v>30747</v>
      </c>
      <c r="D144" s="1" t="s">
        <v>28</v>
      </c>
      <c r="E144" s="1" t="s">
        <v>30770</v>
      </c>
      <c r="F144" s="1" t="s">
        <v>3484</v>
      </c>
    </row>
    <row r="145" spans="1:6">
      <c r="A145" s="1" t="s">
        <v>1186</v>
      </c>
      <c r="B145" s="1" t="s">
        <v>28819</v>
      </c>
      <c r="C145" s="1" t="s">
        <v>30747</v>
      </c>
      <c r="D145" s="1" t="s">
        <v>28</v>
      </c>
      <c r="E145" s="1" t="s">
        <v>30771</v>
      </c>
      <c r="F145" s="1" t="s">
        <v>30772</v>
      </c>
    </row>
    <row r="146" spans="1:6">
      <c r="A146" s="1" t="s">
        <v>1186</v>
      </c>
      <c r="B146" s="1" t="s">
        <v>28819</v>
      </c>
      <c r="C146" s="1" t="s">
        <v>30747</v>
      </c>
      <c r="D146" s="1" t="s">
        <v>28</v>
      </c>
      <c r="E146" s="1" t="s">
        <v>30773</v>
      </c>
      <c r="F146" s="1" t="s">
        <v>30774</v>
      </c>
    </row>
    <row r="147" spans="1:6">
      <c r="A147" s="1" t="s">
        <v>1186</v>
      </c>
      <c r="B147" s="1" t="s">
        <v>28819</v>
      </c>
      <c r="C147" s="1" t="s">
        <v>30747</v>
      </c>
      <c r="D147" s="1" t="s">
        <v>28</v>
      </c>
      <c r="E147" s="1" t="s">
        <v>30775</v>
      </c>
      <c r="F147" s="1" t="s">
        <v>30776</v>
      </c>
    </row>
    <row r="148" spans="1:6">
      <c r="A148" s="1" t="s">
        <v>1186</v>
      </c>
      <c r="B148" s="1" t="s">
        <v>28819</v>
      </c>
      <c r="C148" s="1" t="s">
        <v>30747</v>
      </c>
      <c r="D148" s="1" t="s">
        <v>28</v>
      </c>
      <c r="E148" s="1" t="s">
        <v>30777</v>
      </c>
      <c r="F148" s="1" t="s">
        <v>30778</v>
      </c>
    </row>
    <row r="149" spans="1:6">
      <c r="A149" s="1" t="s">
        <v>1186</v>
      </c>
      <c r="B149" s="1" t="s">
        <v>28819</v>
      </c>
      <c r="C149" s="1" t="s">
        <v>30747</v>
      </c>
      <c r="D149" s="1" t="s">
        <v>28</v>
      </c>
      <c r="E149" s="1" t="s">
        <v>30779</v>
      </c>
      <c r="F149" s="1" t="s">
        <v>30780</v>
      </c>
    </row>
    <row r="150" spans="1:6">
      <c r="A150" s="1" t="s">
        <v>1186</v>
      </c>
      <c r="B150" s="1" t="s">
        <v>28819</v>
      </c>
      <c r="C150" s="1" t="s">
        <v>30747</v>
      </c>
      <c r="D150" s="1" t="s">
        <v>28</v>
      </c>
      <c r="E150" s="1" t="s">
        <v>30781</v>
      </c>
      <c r="F150" s="1" t="s">
        <v>30782</v>
      </c>
    </row>
    <row r="151" spans="1:6">
      <c r="A151" s="1" t="s">
        <v>1186</v>
      </c>
      <c r="B151" s="1" t="s">
        <v>28819</v>
      </c>
      <c r="C151" s="1" t="s">
        <v>30747</v>
      </c>
      <c r="D151" s="1" t="s">
        <v>28</v>
      </c>
      <c r="E151" s="1" t="s">
        <v>30783</v>
      </c>
      <c r="F151" s="1" t="s">
        <v>30784</v>
      </c>
    </row>
    <row r="152" spans="1:6">
      <c r="A152" s="1" t="s">
        <v>1186</v>
      </c>
      <c r="B152" s="1" t="s">
        <v>28819</v>
      </c>
      <c r="C152" s="1" t="s">
        <v>30747</v>
      </c>
      <c r="D152" s="1" t="s">
        <v>28</v>
      </c>
      <c r="E152" s="1" t="s">
        <v>30785</v>
      </c>
      <c r="F152" s="1" t="s">
        <v>30786</v>
      </c>
    </row>
    <row r="153" spans="1:6">
      <c r="A153" s="1" t="s">
        <v>1186</v>
      </c>
      <c r="B153" s="1" t="s">
        <v>28819</v>
      </c>
      <c r="C153" s="1" t="s">
        <v>30747</v>
      </c>
      <c r="D153" s="1" t="s">
        <v>28</v>
      </c>
      <c r="E153" s="1" t="s">
        <v>30787</v>
      </c>
      <c r="F153" s="1" t="s">
        <v>30788</v>
      </c>
    </row>
    <row r="154" spans="1:6">
      <c r="A154" s="1" t="s">
        <v>1186</v>
      </c>
      <c r="B154" s="1" t="s">
        <v>28819</v>
      </c>
      <c r="C154" s="1" t="s">
        <v>30747</v>
      </c>
      <c r="D154" s="1" t="s">
        <v>28</v>
      </c>
      <c r="E154" s="1" t="s">
        <v>30789</v>
      </c>
      <c r="F154" s="1" t="s">
        <v>30790</v>
      </c>
    </row>
    <row r="155" spans="1:6">
      <c r="A155" s="1" t="s">
        <v>1186</v>
      </c>
      <c r="B155" s="1" t="s">
        <v>28819</v>
      </c>
      <c r="C155" s="1" t="s">
        <v>30747</v>
      </c>
      <c r="D155" s="1" t="s">
        <v>28</v>
      </c>
      <c r="E155" s="1" t="s">
        <v>30791</v>
      </c>
      <c r="F155" s="1" t="s">
        <v>30792</v>
      </c>
    </row>
    <row r="156" spans="1:6">
      <c r="A156" s="1" t="s">
        <v>1186</v>
      </c>
      <c r="B156" s="1" t="s">
        <v>28819</v>
      </c>
      <c r="C156" s="1" t="s">
        <v>30747</v>
      </c>
      <c r="D156" s="1" t="s">
        <v>28</v>
      </c>
      <c r="E156" s="1" t="s">
        <v>30793</v>
      </c>
      <c r="F156" s="1" t="s">
        <v>30794</v>
      </c>
    </row>
    <row r="157" spans="1:6">
      <c r="A157" s="1" t="s">
        <v>1186</v>
      </c>
      <c r="B157" s="1" t="s">
        <v>28819</v>
      </c>
      <c r="C157" s="1" t="s">
        <v>30747</v>
      </c>
      <c r="D157" s="1" t="s">
        <v>28</v>
      </c>
      <c r="E157" s="1" t="s">
        <v>30795</v>
      </c>
      <c r="F157" s="1" t="s">
        <v>30796</v>
      </c>
    </row>
    <row r="158" spans="1:6">
      <c r="A158" s="1" t="s">
        <v>1186</v>
      </c>
      <c r="B158" s="1" t="s">
        <v>28819</v>
      </c>
      <c r="C158" s="1" t="s">
        <v>30747</v>
      </c>
      <c r="D158" s="1" t="s">
        <v>28</v>
      </c>
      <c r="E158" s="1" t="s">
        <v>30797</v>
      </c>
      <c r="F158" s="1" t="s">
        <v>3002</v>
      </c>
    </row>
    <row r="159" spans="1:6">
      <c r="A159" s="1" t="s">
        <v>1186</v>
      </c>
      <c r="B159" s="1" t="s">
        <v>28819</v>
      </c>
      <c r="C159" s="1" t="s">
        <v>30747</v>
      </c>
      <c r="D159" s="1" t="s">
        <v>28</v>
      </c>
      <c r="E159" s="1" t="s">
        <v>30798</v>
      </c>
      <c r="F159" s="1" t="s">
        <v>30799</v>
      </c>
    </row>
    <row r="160" spans="1:6">
      <c r="A160" s="1" t="s">
        <v>1186</v>
      </c>
      <c r="B160" s="1" t="s">
        <v>28819</v>
      </c>
      <c r="C160" s="1" t="s">
        <v>30747</v>
      </c>
      <c r="D160" s="1" t="s">
        <v>28</v>
      </c>
      <c r="E160" s="1" t="s">
        <v>30800</v>
      </c>
      <c r="F160" s="1" t="s">
        <v>25837</v>
      </c>
    </row>
    <row r="161" spans="1:6">
      <c r="A161" s="1" t="s">
        <v>1186</v>
      </c>
      <c r="B161" s="1" t="s">
        <v>28819</v>
      </c>
      <c r="C161" s="1" t="s">
        <v>30747</v>
      </c>
      <c r="D161" s="1" t="s">
        <v>28</v>
      </c>
      <c r="E161" s="1" t="s">
        <v>30801</v>
      </c>
      <c r="F161" s="1" t="s">
        <v>30802</v>
      </c>
    </row>
    <row r="162" spans="1:6">
      <c r="A162" s="1" t="s">
        <v>1186</v>
      </c>
      <c r="B162" s="1" t="s">
        <v>28819</v>
      </c>
      <c r="C162" s="1" t="s">
        <v>30747</v>
      </c>
      <c r="D162" s="1" t="s">
        <v>28</v>
      </c>
      <c r="E162" s="1" t="s">
        <v>30803</v>
      </c>
      <c r="F162" s="1" t="s">
        <v>30804</v>
      </c>
    </row>
    <row r="163" spans="1:6">
      <c r="A163" s="1" t="s">
        <v>1186</v>
      </c>
      <c r="B163" s="1" t="s">
        <v>28819</v>
      </c>
      <c r="C163" s="1" t="s">
        <v>30747</v>
      </c>
      <c r="D163" s="1" t="s">
        <v>28</v>
      </c>
      <c r="E163" s="1" t="s">
        <v>30805</v>
      </c>
      <c r="F163" s="1" t="s">
        <v>30806</v>
      </c>
    </row>
    <row r="164" spans="1:6">
      <c r="A164" s="1" t="s">
        <v>1186</v>
      </c>
      <c r="B164" s="1" t="s">
        <v>28819</v>
      </c>
      <c r="C164" s="1" t="s">
        <v>30747</v>
      </c>
      <c r="D164" s="1" t="s">
        <v>28</v>
      </c>
      <c r="E164" s="1" t="s">
        <v>30807</v>
      </c>
      <c r="F164" s="1" t="s">
        <v>30808</v>
      </c>
    </row>
    <row r="165" spans="1:6">
      <c r="A165" s="1" t="s">
        <v>1186</v>
      </c>
      <c r="B165" s="1" t="s">
        <v>28819</v>
      </c>
      <c r="C165" s="1" t="s">
        <v>30747</v>
      </c>
      <c r="D165" s="1" t="s">
        <v>28</v>
      </c>
      <c r="E165" s="1" t="s">
        <v>30809</v>
      </c>
      <c r="F165" s="1" t="s">
        <v>30810</v>
      </c>
    </row>
    <row r="166" spans="1:6">
      <c r="A166" s="1" t="s">
        <v>1186</v>
      </c>
      <c r="B166" s="1" t="s">
        <v>28819</v>
      </c>
      <c r="C166" s="1" t="s">
        <v>30747</v>
      </c>
      <c r="D166" s="1" t="s">
        <v>28</v>
      </c>
      <c r="E166" s="1" t="s">
        <v>30811</v>
      </c>
      <c r="F166" s="1" t="s">
        <v>30812</v>
      </c>
    </row>
    <row r="167" spans="1:6">
      <c r="A167" s="1" t="s">
        <v>1186</v>
      </c>
      <c r="B167" s="1" t="s">
        <v>28819</v>
      </c>
      <c r="C167" s="1" t="s">
        <v>30747</v>
      </c>
      <c r="D167" s="1" t="s">
        <v>28</v>
      </c>
      <c r="E167" s="1" t="s">
        <v>30813</v>
      </c>
      <c r="F167" s="1" t="s">
        <v>30814</v>
      </c>
    </row>
    <row r="168" spans="1:6">
      <c r="A168" s="1" t="s">
        <v>1186</v>
      </c>
      <c r="B168" s="1" t="s">
        <v>28819</v>
      </c>
      <c r="C168" s="1" t="s">
        <v>30747</v>
      </c>
      <c r="D168" s="1" t="s">
        <v>28</v>
      </c>
      <c r="E168" s="1" t="s">
        <v>30815</v>
      </c>
      <c r="F168" s="1" t="s">
        <v>30816</v>
      </c>
    </row>
    <row r="169" spans="1:6">
      <c r="A169" s="1" t="s">
        <v>1186</v>
      </c>
      <c r="B169" s="1" t="s">
        <v>28819</v>
      </c>
      <c r="C169" s="1" t="s">
        <v>30747</v>
      </c>
      <c r="D169" s="1" t="s">
        <v>28</v>
      </c>
      <c r="E169" s="1" t="s">
        <v>30817</v>
      </c>
      <c r="F169" s="1" t="s">
        <v>30818</v>
      </c>
    </row>
    <row r="170" spans="1:6">
      <c r="A170" s="1" t="s">
        <v>1186</v>
      </c>
      <c r="B170" s="1" t="s">
        <v>28819</v>
      </c>
      <c r="C170" s="1" t="s">
        <v>30747</v>
      </c>
      <c r="D170" s="1" t="s">
        <v>28</v>
      </c>
      <c r="E170" s="1" t="s">
        <v>30819</v>
      </c>
      <c r="F170" s="1" t="s">
        <v>30820</v>
      </c>
    </row>
    <row r="171" spans="1:6">
      <c r="A171" s="1" t="s">
        <v>1186</v>
      </c>
      <c r="B171" s="1" t="s">
        <v>28819</v>
      </c>
      <c r="C171" s="1" t="s">
        <v>30747</v>
      </c>
      <c r="D171" s="1" t="s">
        <v>28</v>
      </c>
      <c r="E171" s="1" t="s">
        <v>30821</v>
      </c>
      <c r="F171" s="1" t="s">
        <v>30822</v>
      </c>
    </row>
    <row r="172" spans="1:6">
      <c r="A172" s="1" t="s">
        <v>1186</v>
      </c>
      <c r="B172" s="1" t="s">
        <v>28819</v>
      </c>
      <c r="C172" s="1" t="s">
        <v>30747</v>
      </c>
      <c r="D172" s="1" t="s">
        <v>28</v>
      </c>
      <c r="E172" s="1" t="s">
        <v>30823</v>
      </c>
      <c r="F172" s="1" t="s">
        <v>30824</v>
      </c>
    </row>
    <row r="173" spans="1:6">
      <c r="A173" s="1" t="s">
        <v>1186</v>
      </c>
      <c r="B173" s="1" t="s">
        <v>28819</v>
      </c>
      <c r="C173" s="1" t="s">
        <v>30747</v>
      </c>
      <c r="D173" s="1" t="s">
        <v>28</v>
      </c>
      <c r="E173" s="1" t="s">
        <v>30825</v>
      </c>
      <c r="F173" s="1" t="s">
        <v>30826</v>
      </c>
    </row>
    <row r="174" spans="1:6">
      <c r="A174" s="1" t="s">
        <v>1186</v>
      </c>
      <c r="B174" s="1" t="s">
        <v>28819</v>
      </c>
      <c r="C174" s="1" t="s">
        <v>30747</v>
      </c>
      <c r="D174" s="1" t="s">
        <v>28</v>
      </c>
      <c r="E174" s="1" t="s">
        <v>30827</v>
      </c>
      <c r="F174" s="1" t="s">
        <v>30828</v>
      </c>
    </row>
    <row r="175" spans="1:6">
      <c r="A175" s="1" t="s">
        <v>1186</v>
      </c>
      <c r="B175" s="1" t="s">
        <v>28819</v>
      </c>
      <c r="C175" s="1" t="s">
        <v>30747</v>
      </c>
      <c r="D175" s="1" t="s">
        <v>28</v>
      </c>
      <c r="E175" s="1" t="s">
        <v>30829</v>
      </c>
      <c r="F175" s="1" t="s">
        <v>30830</v>
      </c>
    </row>
    <row r="176" spans="1:6">
      <c r="A176" s="1" t="s">
        <v>1186</v>
      </c>
      <c r="B176" s="1" t="s">
        <v>28819</v>
      </c>
      <c r="C176" s="1" t="s">
        <v>30831</v>
      </c>
      <c r="D176" s="1" t="s">
        <v>28</v>
      </c>
      <c r="E176" s="1" t="s">
        <v>30832</v>
      </c>
      <c r="F176" s="1" t="s">
        <v>30833</v>
      </c>
    </row>
    <row r="177" spans="1:6">
      <c r="A177" s="1" t="s">
        <v>1186</v>
      </c>
      <c r="B177" s="1" t="s">
        <v>28819</v>
      </c>
      <c r="C177" s="1" t="s">
        <v>30831</v>
      </c>
      <c r="D177" s="1" t="s">
        <v>28</v>
      </c>
      <c r="E177" s="1" t="s">
        <v>30834</v>
      </c>
      <c r="F177" s="1" t="s">
        <v>30835</v>
      </c>
    </row>
    <row r="178" spans="1:6">
      <c r="A178" s="1" t="s">
        <v>1186</v>
      </c>
      <c r="B178" s="1" t="s">
        <v>28819</v>
      </c>
      <c r="C178" s="1" t="s">
        <v>30831</v>
      </c>
      <c r="D178" s="1" t="s">
        <v>28</v>
      </c>
      <c r="E178" s="1" t="s">
        <v>30836</v>
      </c>
      <c r="F178" s="1" t="s">
        <v>30837</v>
      </c>
    </row>
    <row r="179" spans="1:6">
      <c r="A179" s="1" t="s">
        <v>1186</v>
      </c>
      <c r="B179" s="1" t="s">
        <v>28819</v>
      </c>
      <c r="C179" s="1" t="s">
        <v>30831</v>
      </c>
      <c r="D179" s="1" t="s">
        <v>28</v>
      </c>
      <c r="E179" s="1" t="s">
        <v>30838</v>
      </c>
      <c r="F179" s="1" t="s">
        <v>30839</v>
      </c>
    </row>
    <row r="180" spans="1:6">
      <c r="A180" s="1" t="s">
        <v>1186</v>
      </c>
      <c r="B180" s="1" t="s">
        <v>28819</v>
      </c>
      <c r="C180" s="1" t="s">
        <v>30831</v>
      </c>
      <c r="D180" s="1" t="s">
        <v>28</v>
      </c>
      <c r="E180" s="1" t="s">
        <v>30840</v>
      </c>
      <c r="F180" s="1" t="s">
        <v>30841</v>
      </c>
    </row>
    <row r="181" spans="1:6">
      <c r="A181" s="1" t="s">
        <v>1186</v>
      </c>
      <c r="B181" s="1" t="s">
        <v>28819</v>
      </c>
      <c r="C181" s="1" t="s">
        <v>30831</v>
      </c>
      <c r="D181" s="1" t="s">
        <v>28</v>
      </c>
      <c r="E181" s="1" t="s">
        <v>30842</v>
      </c>
      <c r="F181" s="1" t="s">
        <v>5183</v>
      </c>
    </row>
    <row r="182" spans="1:6">
      <c r="A182" s="1" t="s">
        <v>1186</v>
      </c>
      <c r="B182" s="1" t="s">
        <v>28819</v>
      </c>
      <c r="C182" s="1" t="s">
        <v>30831</v>
      </c>
      <c r="D182" s="1" t="s">
        <v>28</v>
      </c>
      <c r="E182" s="1" t="s">
        <v>30843</v>
      </c>
      <c r="F182" s="1" t="s">
        <v>30844</v>
      </c>
    </row>
    <row r="183" spans="1:6">
      <c r="A183" s="1" t="s">
        <v>1186</v>
      </c>
      <c r="B183" s="1" t="s">
        <v>28819</v>
      </c>
      <c r="C183" s="1" t="s">
        <v>30831</v>
      </c>
      <c r="D183" s="1" t="s">
        <v>28</v>
      </c>
      <c r="E183" s="1" t="s">
        <v>30845</v>
      </c>
      <c r="F183" s="1" t="s">
        <v>30846</v>
      </c>
    </row>
    <row r="184" spans="1:6">
      <c r="A184" s="1" t="s">
        <v>1186</v>
      </c>
      <c r="B184" s="1" t="s">
        <v>28819</v>
      </c>
      <c r="C184" s="1" t="s">
        <v>30831</v>
      </c>
      <c r="D184" s="1" t="s">
        <v>28</v>
      </c>
      <c r="E184" s="1" t="s">
        <v>30847</v>
      </c>
      <c r="F184" s="1" t="s">
        <v>30848</v>
      </c>
    </row>
    <row r="185" spans="1:6">
      <c r="A185" s="1" t="s">
        <v>1186</v>
      </c>
      <c r="B185" s="1" t="s">
        <v>28819</v>
      </c>
      <c r="C185" s="1" t="s">
        <v>30831</v>
      </c>
      <c r="D185" s="1" t="s">
        <v>28</v>
      </c>
      <c r="E185" s="1" t="s">
        <v>30849</v>
      </c>
      <c r="F185" s="1" t="s">
        <v>30850</v>
      </c>
    </row>
    <row r="186" spans="1:6">
      <c r="A186" s="1" t="s">
        <v>1186</v>
      </c>
      <c r="B186" s="1" t="s">
        <v>28819</v>
      </c>
      <c r="C186" s="1" t="s">
        <v>30831</v>
      </c>
      <c r="D186" s="1" t="s">
        <v>28</v>
      </c>
      <c r="E186" s="1" t="s">
        <v>30851</v>
      </c>
      <c r="F186" s="1" t="s">
        <v>30852</v>
      </c>
    </row>
    <row r="187" spans="1:6">
      <c r="A187" s="1" t="s">
        <v>1186</v>
      </c>
      <c r="B187" s="1" t="s">
        <v>28819</v>
      </c>
      <c r="C187" s="1" t="s">
        <v>30831</v>
      </c>
      <c r="D187" s="1" t="s">
        <v>28</v>
      </c>
      <c r="E187" s="1" t="s">
        <v>30853</v>
      </c>
      <c r="F187" s="1" t="s">
        <v>30854</v>
      </c>
    </row>
    <row r="188" spans="1:6">
      <c r="A188" s="1" t="s">
        <v>1186</v>
      </c>
      <c r="B188" s="1" t="s">
        <v>28819</v>
      </c>
      <c r="C188" s="1" t="s">
        <v>30831</v>
      </c>
      <c r="D188" s="1" t="s">
        <v>28</v>
      </c>
      <c r="E188" s="1" t="s">
        <v>30855</v>
      </c>
      <c r="F188" s="1" t="s">
        <v>30856</v>
      </c>
    </row>
    <row r="189" spans="1:6">
      <c r="A189" s="1" t="s">
        <v>1186</v>
      </c>
      <c r="B189" s="1" t="s">
        <v>28819</v>
      </c>
      <c r="C189" s="1" t="s">
        <v>30831</v>
      </c>
      <c r="D189" s="1" t="s">
        <v>28</v>
      </c>
      <c r="E189" s="1" t="s">
        <v>30857</v>
      </c>
      <c r="F189" s="1" t="s">
        <v>30858</v>
      </c>
    </row>
    <row r="190" spans="1:6">
      <c r="A190" s="1" t="s">
        <v>1186</v>
      </c>
      <c r="B190" s="1" t="s">
        <v>28819</v>
      </c>
      <c r="C190" s="1" t="s">
        <v>30831</v>
      </c>
      <c r="D190" s="1" t="s">
        <v>28</v>
      </c>
      <c r="E190" s="1" t="s">
        <v>30859</v>
      </c>
      <c r="F190" s="1" t="s">
        <v>30860</v>
      </c>
    </row>
    <row r="191" spans="1:6">
      <c r="A191" s="1" t="s">
        <v>1186</v>
      </c>
      <c r="B191" s="1" t="s">
        <v>28819</v>
      </c>
      <c r="C191" s="1" t="s">
        <v>30831</v>
      </c>
      <c r="D191" s="1" t="s">
        <v>28</v>
      </c>
      <c r="E191" s="1" t="s">
        <v>30861</v>
      </c>
      <c r="F191" s="1" t="s">
        <v>5345</v>
      </c>
    </row>
    <row r="192" spans="1:6">
      <c r="A192" s="1" t="s">
        <v>1186</v>
      </c>
      <c r="B192" s="1" t="s">
        <v>28819</v>
      </c>
      <c r="C192" s="1" t="s">
        <v>30831</v>
      </c>
      <c r="D192" s="1" t="s">
        <v>28</v>
      </c>
      <c r="E192" s="1" t="s">
        <v>30862</v>
      </c>
      <c r="F192" s="1" t="s">
        <v>30863</v>
      </c>
    </row>
    <row r="193" spans="1:6">
      <c r="A193" s="1" t="s">
        <v>1186</v>
      </c>
      <c r="B193" s="1" t="s">
        <v>28819</v>
      </c>
      <c r="C193" s="1" t="s">
        <v>30831</v>
      </c>
      <c r="D193" s="1" t="s">
        <v>28</v>
      </c>
      <c r="E193" s="1" t="s">
        <v>30864</v>
      </c>
      <c r="F193" s="1" t="s">
        <v>30865</v>
      </c>
    </row>
    <row r="194" spans="1:6">
      <c r="A194" s="1" t="s">
        <v>1186</v>
      </c>
      <c r="B194" s="1" t="s">
        <v>28819</v>
      </c>
      <c r="C194" s="1" t="s">
        <v>30831</v>
      </c>
      <c r="D194" s="1" t="s">
        <v>28</v>
      </c>
      <c r="E194" s="1" t="s">
        <v>30866</v>
      </c>
      <c r="F194" s="1" t="s">
        <v>30867</v>
      </c>
    </row>
    <row r="195" spans="1:6">
      <c r="A195" s="1" t="s">
        <v>1186</v>
      </c>
      <c r="B195" s="1" t="s">
        <v>28819</v>
      </c>
      <c r="C195" s="1" t="s">
        <v>30831</v>
      </c>
      <c r="D195" s="1" t="s">
        <v>28</v>
      </c>
      <c r="E195" s="1" t="s">
        <v>30868</v>
      </c>
      <c r="F195" s="1" t="s">
        <v>30869</v>
      </c>
    </row>
    <row r="196" spans="1:6">
      <c r="A196" s="1" t="s">
        <v>1186</v>
      </c>
      <c r="B196" s="1" t="s">
        <v>28819</v>
      </c>
      <c r="C196" s="1" t="s">
        <v>30831</v>
      </c>
      <c r="D196" s="1" t="s">
        <v>28</v>
      </c>
      <c r="E196" s="1" t="s">
        <v>30870</v>
      </c>
      <c r="F196" s="1" t="s">
        <v>30871</v>
      </c>
    </row>
    <row r="197" spans="1:6">
      <c r="A197" s="1" t="s">
        <v>1186</v>
      </c>
      <c r="B197" s="1" t="s">
        <v>28819</v>
      </c>
      <c r="C197" s="1" t="s">
        <v>30831</v>
      </c>
      <c r="D197" s="1" t="s">
        <v>28</v>
      </c>
      <c r="E197" s="1" t="s">
        <v>30872</v>
      </c>
      <c r="F197" s="1" t="s">
        <v>30873</v>
      </c>
    </row>
    <row r="198" spans="1:6">
      <c r="A198" s="1" t="s">
        <v>1186</v>
      </c>
      <c r="B198" s="1" t="s">
        <v>28819</v>
      </c>
      <c r="C198" s="1" t="s">
        <v>30831</v>
      </c>
      <c r="D198" s="1" t="s">
        <v>28</v>
      </c>
      <c r="E198" s="1" t="s">
        <v>30874</v>
      </c>
      <c r="F198" s="1" t="s">
        <v>30875</v>
      </c>
    </row>
    <row r="199" spans="1:6">
      <c r="A199" s="1" t="s">
        <v>1186</v>
      </c>
      <c r="B199" s="1" t="s">
        <v>28819</v>
      </c>
      <c r="C199" s="1" t="s">
        <v>30831</v>
      </c>
      <c r="D199" s="1" t="s">
        <v>28</v>
      </c>
      <c r="E199" s="1" t="s">
        <v>30876</v>
      </c>
      <c r="F199" s="1" t="s">
        <v>30877</v>
      </c>
    </row>
    <row r="200" spans="1:6">
      <c r="A200" s="1" t="s">
        <v>1186</v>
      </c>
      <c r="B200" s="1" t="s">
        <v>28819</v>
      </c>
      <c r="C200" s="1" t="s">
        <v>30831</v>
      </c>
      <c r="D200" s="1" t="s">
        <v>28</v>
      </c>
      <c r="E200" s="1" t="s">
        <v>30878</v>
      </c>
      <c r="F200" s="1" t="s">
        <v>30879</v>
      </c>
    </row>
    <row r="201" spans="1:6">
      <c r="A201" s="1" t="s">
        <v>1186</v>
      </c>
      <c r="B201" s="1" t="s">
        <v>28819</v>
      </c>
      <c r="C201" s="1" t="s">
        <v>30831</v>
      </c>
      <c r="D201" s="1" t="s">
        <v>28</v>
      </c>
      <c r="E201" s="1" t="s">
        <v>30880</v>
      </c>
      <c r="F201" s="1" t="s">
        <v>30881</v>
      </c>
    </row>
    <row r="202" spans="1:6">
      <c r="A202" s="1" t="s">
        <v>1186</v>
      </c>
      <c r="B202" s="1" t="s">
        <v>28819</v>
      </c>
      <c r="C202" s="1" t="s">
        <v>30831</v>
      </c>
      <c r="D202" s="1" t="s">
        <v>28</v>
      </c>
      <c r="E202" s="1" t="s">
        <v>30882</v>
      </c>
      <c r="F202" s="1" t="s">
        <v>30883</v>
      </c>
    </row>
    <row r="203" spans="1:6">
      <c r="A203" s="1" t="s">
        <v>1186</v>
      </c>
      <c r="B203" s="1" t="s">
        <v>28819</v>
      </c>
      <c r="C203" s="1" t="s">
        <v>30831</v>
      </c>
      <c r="D203" s="1" t="s">
        <v>28</v>
      </c>
      <c r="E203" s="1" t="s">
        <v>30884</v>
      </c>
      <c r="F203" s="1" t="s">
        <v>30885</v>
      </c>
    </row>
    <row r="204" spans="1:6">
      <c r="A204" s="1" t="s">
        <v>1186</v>
      </c>
      <c r="B204" s="1" t="s">
        <v>28819</v>
      </c>
      <c r="C204" s="1" t="s">
        <v>30831</v>
      </c>
      <c r="D204" s="1" t="s">
        <v>28</v>
      </c>
      <c r="E204" s="1" t="s">
        <v>30886</v>
      </c>
      <c r="F204" s="1" t="s">
        <v>30887</v>
      </c>
    </row>
    <row r="205" spans="1:6">
      <c r="A205" s="1" t="s">
        <v>1186</v>
      </c>
      <c r="B205" s="1" t="s">
        <v>28819</v>
      </c>
      <c r="C205" s="1" t="s">
        <v>30831</v>
      </c>
      <c r="D205" s="1" t="s">
        <v>28</v>
      </c>
      <c r="E205" s="1" t="s">
        <v>30888</v>
      </c>
      <c r="F205" s="1" t="s">
        <v>30889</v>
      </c>
    </row>
    <row r="206" spans="1:6">
      <c r="A206" s="1" t="s">
        <v>1186</v>
      </c>
      <c r="B206" s="1" t="s">
        <v>28819</v>
      </c>
      <c r="C206" s="1" t="s">
        <v>30831</v>
      </c>
      <c r="D206" s="1" t="s">
        <v>28</v>
      </c>
      <c r="E206" s="1" t="s">
        <v>30890</v>
      </c>
      <c r="F206" s="1" t="s">
        <v>30891</v>
      </c>
    </row>
    <row r="207" spans="1:6">
      <c r="A207" s="1" t="s">
        <v>1186</v>
      </c>
      <c r="B207" s="1" t="s">
        <v>28819</v>
      </c>
      <c r="C207" s="1" t="s">
        <v>30831</v>
      </c>
      <c r="D207" s="1" t="s">
        <v>28</v>
      </c>
      <c r="E207" s="1" t="s">
        <v>30892</v>
      </c>
      <c r="F207" s="1" t="s">
        <v>30893</v>
      </c>
    </row>
    <row r="208" spans="1:6">
      <c r="A208" s="1" t="s">
        <v>1186</v>
      </c>
      <c r="B208" s="1" t="s">
        <v>28819</v>
      </c>
      <c r="C208" s="1" t="s">
        <v>30831</v>
      </c>
      <c r="D208" s="1" t="s">
        <v>28</v>
      </c>
      <c r="E208" s="1" t="s">
        <v>30894</v>
      </c>
      <c r="F208" s="1" t="s">
        <v>25837</v>
      </c>
    </row>
    <row r="209" spans="1:6">
      <c r="A209" s="1" t="s">
        <v>1186</v>
      </c>
      <c r="B209" s="1" t="s">
        <v>28819</v>
      </c>
      <c r="C209" s="1" t="s">
        <v>30831</v>
      </c>
      <c r="D209" s="1" t="s">
        <v>28</v>
      </c>
      <c r="E209" s="1" t="s">
        <v>30895</v>
      </c>
      <c r="F209" s="1" t="s">
        <v>30896</v>
      </c>
    </row>
    <row r="210" spans="1:6">
      <c r="A210" s="1" t="s">
        <v>1186</v>
      </c>
      <c r="B210" s="1" t="s">
        <v>28819</v>
      </c>
      <c r="C210" s="1" t="s">
        <v>30831</v>
      </c>
      <c r="D210" s="1" t="s">
        <v>28</v>
      </c>
      <c r="E210" s="1" t="s">
        <v>30897</v>
      </c>
      <c r="F210" s="1" t="s">
        <v>30898</v>
      </c>
    </row>
    <row r="211" spans="1:6">
      <c r="A211" s="1" t="s">
        <v>1186</v>
      </c>
      <c r="B211" s="1" t="s">
        <v>28819</v>
      </c>
      <c r="C211" s="1" t="s">
        <v>30831</v>
      </c>
      <c r="D211" s="1" t="s">
        <v>28</v>
      </c>
      <c r="E211" s="1" t="s">
        <v>30899</v>
      </c>
      <c r="F211" s="1" t="s">
        <v>30900</v>
      </c>
    </row>
    <row r="212" spans="1:6">
      <c r="A212" s="1" t="s">
        <v>1186</v>
      </c>
      <c r="B212" s="1" t="s">
        <v>28819</v>
      </c>
      <c r="C212" s="1" t="s">
        <v>30831</v>
      </c>
      <c r="D212" s="1" t="s">
        <v>28</v>
      </c>
      <c r="E212" s="1" t="s">
        <v>30901</v>
      </c>
      <c r="F212" s="1" t="s">
        <v>4503</v>
      </c>
    </row>
    <row r="213" spans="1:6">
      <c r="A213" s="1" t="s">
        <v>1186</v>
      </c>
      <c r="B213" s="1" t="s">
        <v>28819</v>
      </c>
      <c r="C213" s="1" t="s">
        <v>30831</v>
      </c>
      <c r="D213" s="1" t="s">
        <v>28</v>
      </c>
      <c r="E213" s="1" t="s">
        <v>30902</v>
      </c>
      <c r="F213" s="1" t="s">
        <v>30903</v>
      </c>
    </row>
    <row r="214" spans="1:6">
      <c r="A214" s="1" t="s">
        <v>1186</v>
      </c>
      <c r="B214" s="1" t="s">
        <v>28819</v>
      </c>
      <c r="C214" s="1" t="s">
        <v>30831</v>
      </c>
      <c r="D214" s="1" t="s">
        <v>28</v>
      </c>
      <c r="E214" s="1" t="s">
        <v>30904</v>
      </c>
      <c r="F214" s="1" t="s">
        <v>30905</v>
      </c>
    </row>
    <row r="215" spans="1:6">
      <c r="A215" s="1" t="s">
        <v>1186</v>
      </c>
      <c r="B215" s="1" t="s">
        <v>28819</v>
      </c>
      <c r="C215" s="1" t="s">
        <v>30831</v>
      </c>
      <c r="D215" s="1" t="s">
        <v>28</v>
      </c>
      <c r="E215" s="1" t="s">
        <v>30906</v>
      </c>
      <c r="F215" s="1" t="s">
        <v>30907</v>
      </c>
    </row>
    <row r="216" spans="1:6">
      <c r="A216" s="1" t="s">
        <v>1186</v>
      </c>
      <c r="B216" s="1" t="s">
        <v>28819</v>
      </c>
      <c r="C216" s="1" t="s">
        <v>30831</v>
      </c>
      <c r="D216" s="1" t="s">
        <v>28</v>
      </c>
      <c r="E216" s="1" t="s">
        <v>30908</v>
      </c>
      <c r="F216" s="1" t="s">
        <v>30909</v>
      </c>
    </row>
    <row r="217" spans="1:6">
      <c r="A217" s="1" t="s">
        <v>1186</v>
      </c>
      <c r="B217" s="1" t="s">
        <v>28819</v>
      </c>
      <c r="C217" s="1" t="s">
        <v>30831</v>
      </c>
      <c r="D217" s="1" t="s">
        <v>28</v>
      </c>
      <c r="E217" s="1" t="s">
        <v>30910</v>
      </c>
      <c r="F217" s="1" t="s">
        <v>30911</v>
      </c>
    </row>
    <row r="218" spans="1:6">
      <c r="A218" s="1" t="s">
        <v>1186</v>
      </c>
      <c r="B218" s="1" t="s">
        <v>28819</v>
      </c>
      <c r="C218" s="1" t="s">
        <v>30831</v>
      </c>
      <c r="D218" s="1" t="s">
        <v>28</v>
      </c>
      <c r="E218" s="1" t="s">
        <v>30912</v>
      </c>
      <c r="F218" s="1" t="s">
        <v>30913</v>
      </c>
    </row>
    <row r="219" spans="1:6">
      <c r="A219" s="1" t="s">
        <v>1186</v>
      </c>
      <c r="B219" s="1" t="s">
        <v>28819</v>
      </c>
      <c r="C219" s="1" t="s">
        <v>30831</v>
      </c>
      <c r="D219" s="1" t="s">
        <v>28</v>
      </c>
      <c r="E219" s="1" t="s">
        <v>30914</v>
      </c>
      <c r="F219" s="1" t="s">
        <v>30915</v>
      </c>
    </row>
    <row r="220" spans="1:6">
      <c r="A220" s="1" t="s">
        <v>1186</v>
      </c>
      <c r="B220" s="1" t="s">
        <v>28819</v>
      </c>
      <c r="C220" s="1" t="s">
        <v>30831</v>
      </c>
      <c r="D220" s="1" t="s">
        <v>28</v>
      </c>
      <c r="E220" s="1" t="s">
        <v>30916</v>
      </c>
      <c r="F220" s="1" t="s">
        <v>30917</v>
      </c>
    </row>
    <row r="221" spans="1:6">
      <c r="A221" s="1" t="s">
        <v>1186</v>
      </c>
      <c r="B221" s="1" t="s">
        <v>28819</v>
      </c>
      <c r="C221" s="1" t="s">
        <v>30918</v>
      </c>
      <c r="D221" s="1" t="s">
        <v>28</v>
      </c>
      <c r="E221" s="1" t="s">
        <v>30919</v>
      </c>
      <c r="F221" s="1" t="s">
        <v>30920</v>
      </c>
    </row>
    <row r="222" spans="1:6">
      <c r="A222" s="1" t="s">
        <v>1186</v>
      </c>
      <c r="B222" s="1" t="s">
        <v>28819</v>
      </c>
      <c r="C222" s="1" t="s">
        <v>30918</v>
      </c>
      <c r="D222" s="1" t="s">
        <v>28</v>
      </c>
      <c r="E222" s="1" t="s">
        <v>30921</v>
      </c>
      <c r="F222" s="1" t="s">
        <v>30922</v>
      </c>
    </row>
    <row r="223" spans="1:6">
      <c r="A223" s="1" t="s">
        <v>1186</v>
      </c>
      <c r="B223" s="1" t="s">
        <v>28819</v>
      </c>
      <c r="C223" s="1" t="s">
        <v>30918</v>
      </c>
      <c r="D223" s="1" t="s">
        <v>28</v>
      </c>
      <c r="E223" s="1" t="s">
        <v>30923</v>
      </c>
      <c r="F223" s="1" t="s">
        <v>30924</v>
      </c>
    </row>
    <row r="224" spans="1:6">
      <c r="A224" s="1" t="s">
        <v>1186</v>
      </c>
      <c r="B224" s="1" t="s">
        <v>28819</v>
      </c>
      <c r="C224" s="1" t="s">
        <v>30918</v>
      </c>
      <c r="D224" s="1" t="s">
        <v>28</v>
      </c>
      <c r="E224" s="1" t="s">
        <v>30925</v>
      </c>
      <c r="F224" s="1" t="s">
        <v>30926</v>
      </c>
    </row>
    <row r="225" spans="1:6">
      <c r="A225" s="1" t="s">
        <v>1186</v>
      </c>
      <c r="B225" s="1" t="s">
        <v>28819</v>
      </c>
      <c r="C225" s="1" t="s">
        <v>30918</v>
      </c>
      <c r="D225" s="1" t="s">
        <v>28</v>
      </c>
      <c r="E225" s="1" t="s">
        <v>30927</v>
      </c>
      <c r="F225" s="1" t="s">
        <v>13711</v>
      </c>
    </row>
    <row r="226" spans="1:6">
      <c r="A226" s="1" t="s">
        <v>1186</v>
      </c>
      <c r="B226" s="1" t="s">
        <v>28819</v>
      </c>
      <c r="C226" s="1" t="s">
        <v>30918</v>
      </c>
      <c r="D226" s="1" t="s">
        <v>28</v>
      </c>
      <c r="E226" s="1" t="s">
        <v>30928</v>
      </c>
      <c r="F226" s="1" t="s">
        <v>30929</v>
      </c>
    </row>
    <row r="227" spans="1:6">
      <c r="A227" s="1" t="s">
        <v>1186</v>
      </c>
      <c r="B227" s="1" t="s">
        <v>28819</v>
      </c>
      <c r="C227" s="1" t="s">
        <v>30918</v>
      </c>
      <c r="D227" s="1" t="s">
        <v>28</v>
      </c>
      <c r="E227" s="1" t="s">
        <v>30930</v>
      </c>
      <c r="F227" s="1" t="s">
        <v>30931</v>
      </c>
    </row>
    <row r="228" spans="1:6">
      <c r="A228" s="1" t="s">
        <v>1186</v>
      </c>
      <c r="B228" s="1" t="s">
        <v>28819</v>
      </c>
      <c r="C228" s="1" t="s">
        <v>30918</v>
      </c>
      <c r="D228" s="1" t="s">
        <v>28</v>
      </c>
      <c r="E228" s="1" t="s">
        <v>30932</v>
      </c>
      <c r="F228" s="1" t="s">
        <v>30933</v>
      </c>
    </row>
    <row r="229" spans="1:6">
      <c r="A229" s="1" t="s">
        <v>1186</v>
      </c>
      <c r="B229" s="1" t="s">
        <v>28819</v>
      </c>
      <c r="C229" s="1" t="s">
        <v>30918</v>
      </c>
      <c r="D229" s="1" t="s">
        <v>28</v>
      </c>
      <c r="E229" s="1" t="s">
        <v>30934</v>
      </c>
      <c r="F229" s="1" t="s">
        <v>6499</v>
      </c>
    </row>
    <row r="230" spans="1:6">
      <c r="A230" s="1" t="s">
        <v>1186</v>
      </c>
      <c r="B230" s="1" t="s">
        <v>28819</v>
      </c>
      <c r="C230" s="1" t="s">
        <v>30918</v>
      </c>
      <c r="D230" s="1" t="s">
        <v>28</v>
      </c>
      <c r="E230" s="1" t="s">
        <v>30935</v>
      </c>
      <c r="F230" s="1" t="s">
        <v>30936</v>
      </c>
    </row>
    <row r="231" spans="1:6">
      <c r="A231" s="1" t="s">
        <v>1186</v>
      </c>
      <c r="B231" s="1" t="s">
        <v>28819</v>
      </c>
      <c r="C231" s="1" t="s">
        <v>30918</v>
      </c>
      <c r="D231" s="1" t="s">
        <v>28</v>
      </c>
      <c r="E231" s="1" t="s">
        <v>30937</v>
      </c>
      <c r="F231" s="1" t="s">
        <v>30938</v>
      </c>
    </row>
    <row r="232" spans="1:6">
      <c r="A232" s="1" t="s">
        <v>1186</v>
      </c>
      <c r="B232" s="1" t="s">
        <v>28819</v>
      </c>
      <c r="C232" s="1" t="s">
        <v>30918</v>
      </c>
      <c r="D232" s="1" t="s">
        <v>28</v>
      </c>
      <c r="E232" s="1" t="s">
        <v>30939</v>
      </c>
      <c r="F232" s="1" t="s">
        <v>30940</v>
      </c>
    </row>
    <row r="233" spans="1:6">
      <c r="A233" s="1" t="s">
        <v>1186</v>
      </c>
      <c r="B233" s="1" t="s">
        <v>28819</v>
      </c>
      <c r="C233" s="1" t="s">
        <v>30918</v>
      </c>
      <c r="D233" s="1" t="s">
        <v>28</v>
      </c>
      <c r="E233" s="1" t="s">
        <v>30941</v>
      </c>
      <c r="F233" s="1" t="s">
        <v>30942</v>
      </c>
    </row>
    <row r="234" spans="1:6">
      <c r="A234" s="1" t="s">
        <v>1186</v>
      </c>
      <c r="B234" s="1" t="s">
        <v>28819</v>
      </c>
      <c r="C234" s="1" t="s">
        <v>30918</v>
      </c>
      <c r="D234" s="1" t="s">
        <v>28</v>
      </c>
      <c r="E234" s="1" t="s">
        <v>30943</v>
      </c>
      <c r="F234" s="1" t="s">
        <v>30944</v>
      </c>
    </row>
    <row r="235" spans="1:6">
      <c r="A235" s="1" t="s">
        <v>1186</v>
      </c>
      <c r="B235" s="1" t="s">
        <v>28819</v>
      </c>
      <c r="C235" s="1" t="s">
        <v>30918</v>
      </c>
      <c r="D235" s="1" t="s">
        <v>28</v>
      </c>
      <c r="E235" s="1" t="s">
        <v>30945</v>
      </c>
      <c r="F235" s="1" t="s">
        <v>30946</v>
      </c>
    </row>
    <row r="236" spans="1:6">
      <c r="A236" s="1" t="s">
        <v>1186</v>
      </c>
      <c r="B236" s="1" t="s">
        <v>28819</v>
      </c>
      <c r="C236" s="1" t="s">
        <v>30918</v>
      </c>
      <c r="D236" s="1" t="s">
        <v>28</v>
      </c>
      <c r="E236" s="1" t="s">
        <v>30947</v>
      </c>
      <c r="F236" s="1" t="s">
        <v>15342</v>
      </c>
    </row>
    <row r="237" spans="1:6">
      <c r="A237" s="1" t="s">
        <v>1186</v>
      </c>
      <c r="B237" s="1" t="s">
        <v>28819</v>
      </c>
      <c r="C237" s="1" t="s">
        <v>30918</v>
      </c>
      <c r="D237" s="1" t="s">
        <v>28</v>
      </c>
      <c r="E237" s="1" t="s">
        <v>30948</v>
      </c>
      <c r="F237" s="1" t="s">
        <v>30949</v>
      </c>
    </row>
    <row r="238" spans="1:6">
      <c r="A238" s="1" t="s">
        <v>1186</v>
      </c>
      <c r="B238" s="1" t="s">
        <v>28819</v>
      </c>
      <c r="C238" s="1" t="s">
        <v>30918</v>
      </c>
      <c r="D238" s="1" t="s">
        <v>28</v>
      </c>
      <c r="E238" s="1" t="s">
        <v>30950</v>
      </c>
      <c r="F238" s="1" t="s">
        <v>30951</v>
      </c>
    </row>
    <row r="239" spans="1:6">
      <c r="A239" s="1" t="s">
        <v>1186</v>
      </c>
      <c r="B239" s="1" t="s">
        <v>28819</v>
      </c>
      <c r="C239" s="1" t="s">
        <v>30918</v>
      </c>
      <c r="D239" s="1" t="s">
        <v>28</v>
      </c>
      <c r="E239" s="1" t="s">
        <v>30952</v>
      </c>
      <c r="F239" s="1" t="s">
        <v>30953</v>
      </c>
    </row>
    <row r="240" spans="1:6">
      <c r="A240" s="1" t="s">
        <v>1186</v>
      </c>
      <c r="B240" s="1" t="s">
        <v>28819</v>
      </c>
      <c r="C240" s="1" t="s">
        <v>30918</v>
      </c>
      <c r="D240" s="1" t="s">
        <v>28</v>
      </c>
      <c r="E240" s="1" t="s">
        <v>30954</v>
      </c>
      <c r="F240" s="1" t="s">
        <v>30955</v>
      </c>
    </row>
    <row r="241" spans="1:6">
      <c r="A241" s="1" t="s">
        <v>1186</v>
      </c>
      <c r="B241" s="1" t="s">
        <v>28819</v>
      </c>
      <c r="C241" s="1" t="s">
        <v>30918</v>
      </c>
      <c r="D241" s="1" t="s">
        <v>28</v>
      </c>
      <c r="E241" s="1" t="s">
        <v>30956</v>
      </c>
      <c r="F241" s="1" t="s">
        <v>30957</v>
      </c>
    </row>
    <row r="242" spans="1:6">
      <c r="A242" s="1" t="s">
        <v>1186</v>
      </c>
      <c r="B242" s="1" t="s">
        <v>28819</v>
      </c>
      <c r="C242" s="1" t="s">
        <v>30918</v>
      </c>
      <c r="D242" s="1" t="s">
        <v>28</v>
      </c>
      <c r="E242" s="1" t="s">
        <v>30958</v>
      </c>
      <c r="F242" s="1" t="s">
        <v>30959</v>
      </c>
    </row>
    <row r="243" spans="1:6">
      <c r="A243" s="1" t="s">
        <v>1186</v>
      </c>
      <c r="B243" s="1" t="s">
        <v>28819</v>
      </c>
      <c r="C243" s="1" t="s">
        <v>30918</v>
      </c>
      <c r="D243" s="1" t="s">
        <v>28</v>
      </c>
      <c r="E243" s="1" t="s">
        <v>30960</v>
      </c>
      <c r="F243" s="1" t="s">
        <v>30961</v>
      </c>
    </row>
    <row r="244" spans="1:6">
      <c r="A244" s="1" t="s">
        <v>1186</v>
      </c>
      <c r="B244" s="1" t="s">
        <v>28819</v>
      </c>
      <c r="C244" s="1" t="s">
        <v>30918</v>
      </c>
      <c r="D244" s="1" t="s">
        <v>28</v>
      </c>
      <c r="E244" s="1" t="s">
        <v>30962</v>
      </c>
      <c r="F244" s="1" t="s">
        <v>30963</v>
      </c>
    </row>
    <row r="245" spans="1:6">
      <c r="A245" s="1" t="s">
        <v>1186</v>
      </c>
      <c r="B245" s="1" t="s">
        <v>28819</v>
      </c>
      <c r="C245" s="1" t="s">
        <v>30918</v>
      </c>
      <c r="D245" s="1" t="s">
        <v>28</v>
      </c>
      <c r="E245" s="1" t="s">
        <v>30964</v>
      </c>
      <c r="F245" s="1" t="s">
        <v>30965</v>
      </c>
    </row>
    <row r="246" spans="1:6">
      <c r="A246" s="1" t="s">
        <v>1186</v>
      </c>
      <c r="B246" s="1" t="s">
        <v>28819</v>
      </c>
      <c r="C246" s="1" t="s">
        <v>30918</v>
      </c>
      <c r="D246" s="1" t="s">
        <v>28</v>
      </c>
      <c r="E246" s="1" t="s">
        <v>30966</v>
      </c>
      <c r="F246" s="1" t="s">
        <v>30967</v>
      </c>
    </row>
    <row r="247" spans="1:6">
      <c r="A247" s="1" t="s">
        <v>1186</v>
      </c>
      <c r="B247" s="1" t="s">
        <v>28819</v>
      </c>
      <c r="C247" s="1" t="s">
        <v>30918</v>
      </c>
      <c r="D247" s="1" t="s">
        <v>28</v>
      </c>
      <c r="E247" s="1" t="s">
        <v>30968</v>
      </c>
      <c r="F247" s="1" t="s">
        <v>30969</v>
      </c>
    </row>
    <row r="248" spans="1:6">
      <c r="A248" s="1" t="s">
        <v>1186</v>
      </c>
      <c r="B248" s="1" t="s">
        <v>28819</v>
      </c>
      <c r="C248" s="1" t="s">
        <v>30918</v>
      </c>
      <c r="D248" s="1" t="s">
        <v>28</v>
      </c>
      <c r="E248" s="1" t="s">
        <v>30970</v>
      </c>
      <c r="F248" s="1" t="s">
        <v>30971</v>
      </c>
    </row>
    <row r="249" spans="1:6">
      <c r="A249" s="1" t="s">
        <v>1186</v>
      </c>
      <c r="B249" s="1" t="s">
        <v>28819</v>
      </c>
      <c r="C249" s="1" t="s">
        <v>30918</v>
      </c>
      <c r="D249" s="1" t="s">
        <v>28</v>
      </c>
      <c r="E249" s="1" t="s">
        <v>30972</v>
      </c>
      <c r="F249" s="1" t="s">
        <v>30973</v>
      </c>
    </row>
    <row r="250" spans="1:6">
      <c r="A250" s="1" t="s">
        <v>1186</v>
      </c>
      <c r="B250" s="1" t="s">
        <v>28819</v>
      </c>
      <c r="C250" s="1" t="s">
        <v>30918</v>
      </c>
      <c r="D250" s="1" t="s">
        <v>28</v>
      </c>
      <c r="E250" s="1" t="s">
        <v>30974</v>
      </c>
      <c r="F250" s="1" t="s">
        <v>30975</v>
      </c>
    </row>
    <row r="251" spans="1:6">
      <c r="A251" s="1" t="s">
        <v>1186</v>
      </c>
      <c r="B251" s="1" t="s">
        <v>28819</v>
      </c>
      <c r="C251" s="1" t="s">
        <v>30918</v>
      </c>
      <c r="D251" s="1" t="s">
        <v>28</v>
      </c>
      <c r="E251" s="1" t="s">
        <v>30976</v>
      </c>
      <c r="F251" s="1" t="s">
        <v>29295</v>
      </c>
    </row>
    <row r="252" spans="1:6">
      <c r="A252" s="1" t="s">
        <v>1186</v>
      </c>
      <c r="B252" s="1" t="s">
        <v>28819</v>
      </c>
      <c r="C252" s="1" t="s">
        <v>30918</v>
      </c>
      <c r="D252" s="1" t="s">
        <v>28</v>
      </c>
      <c r="E252" s="1" t="s">
        <v>30977</v>
      </c>
      <c r="F252" s="1" t="s">
        <v>30978</v>
      </c>
    </row>
    <row r="253" spans="1:6">
      <c r="A253" s="1" t="s">
        <v>1186</v>
      </c>
      <c r="B253" s="1" t="s">
        <v>28819</v>
      </c>
      <c r="C253" s="1" t="s">
        <v>30918</v>
      </c>
      <c r="D253" s="1" t="s">
        <v>28</v>
      </c>
      <c r="E253" s="1" t="s">
        <v>30979</v>
      </c>
      <c r="F253" s="1" t="s">
        <v>30980</v>
      </c>
    </row>
    <row r="254" spans="1:6">
      <c r="A254" s="1" t="s">
        <v>1186</v>
      </c>
      <c r="B254" s="1" t="s">
        <v>28819</v>
      </c>
      <c r="C254" s="1" t="s">
        <v>30918</v>
      </c>
      <c r="D254" s="1" t="s">
        <v>28</v>
      </c>
      <c r="E254" s="1" t="s">
        <v>30981</v>
      </c>
      <c r="F254" s="1" t="s">
        <v>30982</v>
      </c>
    </row>
    <row r="255" spans="1:6">
      <c r="A255" s="1" t="s">
        <v>1186</v>
      </c>
      <c r="B255" s="1" t="s">
        <v>28819</v>
      </c>
      <c r="C255" s="1" t="s">
        <v>30918</v>
      </c>
      <c r="D255" s="1" t="s">
        <v>28</v>
      </c>
      <c r="E255" s="1" t="s">
        <v>30983</v>
      </c>
      <c r="F255" s="1" t="s">
        <v>30984</v>
      </c>
    </row>
    <row r="256" spans="1:6">
      <c r="A256" s="1" t="s">
        <v>1186</v>
      </c>
      <c r="B256" s="1" t="s">
        <v>28819</v>
      </c>
      <c r="C256" s="1" t="s">
        <v>30918</v>
      </c>
      <c r="D256" s="1" t="s">
        <v>28</v>
      </c>
      <c r="E256" s="1" t="s">
        <v>30985</v>
      </c>
      <c r="F256" s="1" t="s">
        <v>30986</v>
      </c>
    </row>
    <row r="257" spans="1:6">
      <c r="A257" s="1" t="s">
        <v>1186</v>
      </c>
      <c r="B257" s="1" t="s">
        <v>28819</v>
      </c>
      <c r="C257" s="1" t="s">
        <v>30918</v>
      </c>
      <c r="D257" s="1" t="s">
        <v>28</v>
      </c>
      <c r="E257" s="1" t="s">
        <v>30987</v>
      </c>
      <c r="F257" s="1" t="s">
        <v>30988</v>
      </c>
    </row>
    <row r="258" spans="1:6">
      <c r="A258" s="1" t="s">
        <v>1186</v>
      </c>
      <c r="B258" s="1" t="s">
        <v>28819</v>
      </c>
      <c r="C258" s="1" t="s">
        <v>30918</v>
      </c>
      <c r="D258" s="1" t="s">
        <v>28</v>
      </c>
      <c r="E258" s="1" t="s">
        <v>30989</v>
      </c>
      <c r="F258" s="1" t="s">
        <v>30990</v>
      </c>
    </row>
    <row r="259" spans="1:6">
      <c r="A259" s="1" t="s">
        <v>1186</v>
      </c>
      <c r="B259" s="1" t="s">
        <v>28819</v>
      </c>
      <c r="C259" s="1" t="s">
        <v>30918</v>
      </c>
      <c r="D259" s="1" t="s">
        <v>28</v>
      </c>
      <c r="E259" s="1" t="s">
        <v>30991</v>
      </c>
      <c r="F259" s="1" t="s">
        <v>30992</v>
      </c>
    </row>
    <row r="260" spans="1:6">
      <c r="A260" s="1" t="s">
        <v>1186</v>
      </c>
      <c r="B260" s="1" t="s">
        <v>28819</v>
      </c>
      <c r="C260" s="1" t="s">
        <v>30918</v>
      </c>
      <c r="D260" s="1" t="s">
        <v>28</v>
      </c>
      <c r="E260" s="1" t="s">
        <v>30993</v>
      </c>
      <c r="F260" s="1" t="s">
        <v>15759</v>
      </c>
    </row>
    <row r="261" spans="1:6">
      <c r="A261" s="1" t="s">
        <v>1186</v>
      </c>
      <c r="B261" s="1" t="s">
        <v>28819</v>
      </c>
      <c r="C261" s="1" t="s">
        <v>30918</v>
      </c>
      <c r="D261" s="1" t="s">
        <v>28</v>
      </c>
      <c r="E261" s="1" t="s">
        <v>30994</v>
      </c>
      <c r="F261" s="1" t="s">
        <v>30995</v>
      </c>
    </row>
    <row r="262" spans="1:6">
      <c r="A262" s="1" t="s">
        <v>1186</v>
      </c>
      <c r="B262" s="1" t="s">
        <v>28819</v>
      </c>
      <c r="C262" s="1" t="s">
        <v>30918</v>
      </c>
      <c r="D262" s="1" t="s">
        <v>28</v>
      </c>
      <c r="E262" s="1" t="s">
        <v>30996</v>
      </c>
      <c r="F262" s="1" t="s">
        <v>30997</v>
      </c>
    </row>
    <row r="263" spans="1:6">
      <c r="A263" s="1" t="s">
        <v>1186</v>
      </c>
      <c r="B263" s="1" t="s">
        <v>28819</v>
      </c>
      <c r="C263" s="1" t="s">
        <v>30918</v>
      </c>
      <c r="D263" s="1" t="s">
        <v>28</v>
      </c>
      <c r="E263" s="1" t="s">
        <v>30998</v>
      </c>
      <c r="F263" s="1" t="s">
        <v>30999</v>
      </c>
    </row>
    <row r="264" spans="1:6">
      <c r="A264" s="1" t="s">
        <v>1186</v>
      </c>
      <c r="B264" s="1" t="s">
        <v>28819</v>
      </c>
      <c r="C264" s="1" t="s">
        <v>30918</v>
      </c>
      <c r="D264" s="1" t="s">
        <v>28</v>
      </c>
      <c r="E264" s="1" t="s">
        <v>31000</v>
      </c>
      <c r="F264" s="1" t="s">
        <v>31001</v>
      </c>
    </row>
  </sheetData>
  <pageMargins left="0.75" right="0.75" top="1" bottom="1" header="0.5" footer="0.5"/>
  <headerFooter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6"/>
  <sheetViews>
    <sheetView topLeftCell="A28" workbookViewId="0">
      <selection activeCell="G28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28819</v>
      </c>
      <c r="C2" s="1" t="s">
        <v>31002</v>
      </c>
      <c r="D2" s="1" t="s">
        <v>28</v>
      </c>
      <c r="E2" s="1" t="s">
        <v>31003</v>
      </c>
      <c r="F2" s="1" t="s">
        <v>31004</v>
      </c>
    </row>
    <row r="3" spans="1:6">
      <c r="A3" s="1" t="s">
        <v>1186</v>
      </c>
      <c r="B3" s="1" t="s">
        <v>28819</v>
      </c>
      <c r="C3" s="1" t="s">
        <v>31002</v>
      </c>
      <c r="D3" s="1" t="s">
        <v>28</v>
      </c>
      <c r="E3" s="1" t="s">
        <v>31005</v>
      </c>
      <c r="F3" s="1" t="s">
        <v>31006</v>
      </c>
    </row>
    <row r="4" spans="1:6">
      <c r="A4" s="1" t="s">
        <v>1186</v>
      </c>
      <c r="B4" s="1" t="s">
        <v>28819</v>
      </c>
      <c r="C4" s="1" t="s">
        <v>31002</v>
      </c>
      <c r="D4" s="1" t="s">
        <v>28</v>
      </c>
      <c r="E4" s="1" t="s">
        <v>31007</v>
      </c>
      <c r="F4" s="1" t="s">
        <v>31008</v>
      </c>
    </row>
    <row r="5" spans="1:6">
      <c r="A5" s="1" t="s">
        <v>1186</v>
      </c>
      <c r="B5" s="1" t="s">
        <v>28819</v>
      </c>
      <c r="C5" s="1" t="s">
        <v>31002</v>
      </c>
      <c r="D5" s="1" t="s">
        <v>28</v>
      </c>
      <c r="E5" s="1" t="s">
        <v>31009</v>
      </c>
      <c r="F5" s="1" t="s">
        <v>31010</v>
      </c>
    </row>
    <row r="6" spans="1:6">
      <c r="A6" s="1" t="s">
        <v>1186</v>
      </c>
      <c r="B6" s="1" t="s">
        <v>28819</v>
      </c>
      <c r="C6" s="1" t="s">
        <v>31002</v>
      </c>
      <c r="D6" s="1" t="s">
        <v>28</v>
      </c>
      <c r="E6" s="1" t="s">
        <v>31011</v>
      </c>
      <c r="F6" s="1" t="s">
        <v>31012</v>
      </c>
    </row>
    <row r="7" spans="1:6">
      <c r="A7" s="1" t="s">
        <v>1186</v>
      </c>
      <c r="B7" s="1" t="s">
        <v>28819</v>
      </c>
      <c r="C7" s="1" t="s">
        <v>31002</v>
      </c>
      <c r="D7" s="1" t="s">
        <v>28</v>
      </c>
      <c r="E7" s="1" t="s">
        <v>31013</v>
      </c>
      <c r="F7" s="1" t="s">
        <v>31014</v>
      </c>
    </row>
    <row r="8" spans="1:6">
      <c r="A8" s="1" t="s">
        <v>1186</v>
      </c>
      <c r="B8" s="1" t="s">
        <v>28819</v>
      </c>
      <c r="C8" s="1" t="s">
        <v>31002</v>
      </c>
      <c r="D8" s="1" t="s">
        <v>28</v>
      </c>
      <c r="E8" s="1" t="s">
        <v>31015</v>
      </c>
      <c r="F8" s="1" t="s">
        <v>10896</v>
      </c>
    </row>
    <row r="9" spans="1:6">
      <c r="A9" s="1" t="s">
        <v>1186</v>
      </c>
      <c r="B9" s="1" t="s">
        <v>28819</v>
      </c>
      <c r="C9" s="1" t="s">
        <v>31002</v>
      </c>
      <c r="D9" s="1" t="s">
        <v>28</v>
      </c>
      <c r="E9" s="1" t="s">
        <v>31016</v>
      </c>
      <c r="F9" s="1" t="s">
        <v>31017</v>
      </c>
    </row>
    <row r="10" spans="1:6">
      <c r="A10" s="1" t="s">
        <v>1186</v>
      </c>
      <c r="B10" s="1" t="s">
        <v>28819</v>
      </c>
      <c r="C10" s="1" t="s">
        <v>31002</v>
      </c>
      <c r="D10" s="1" t="s">
        <v>28</v>
      </c>
      <c r="E10" s="1" t="s">
        <v>31018</v>
      </c>
      <c r="F10" s="1" t="s">
        <v>31019</v>
      </c>
    </row>
    <row r="11" spans="1:6">
      <c r="A11" s="1" t="s">
        <v>1186</v>
      </c>
      <c r="B11" s="1" t="s">
        <v>28819</v>
      </c>
      <c r="C11" s="1" t="s">
        <v>31002</v>
      </c>
      <c r="D11" s="1" t="s">
        <v>28</v>
      </c>
      <c r="E11" s="1" t="s">
        <v>31020</v>
      </c>
      <c r="F11" s="1" t="s">
        <v>31021</v>
      </c>
    </row>
    <row r="12" spans="1:6">
      <c r="A12" s="1" t="s">
        <v>1186</v>
      </c>
      <c r="B12" s="1" t="s">
        <v>28819</v>
      </c>
      <c r="C12" s="1" t="s">
        <v>31002</v>
      </c>
      <c r="D12" s="1" t="s">
        <v>28</v>
      </c>
      <c r="E12" s="1" t="s">
        <v>31022</v>
      </c>
      <c r="F12" s="1" t="s">
        <v>31023</v>
      </c>
    </row>
    <row r="13" spans="1:6">
      <c r="A13" s="1" t="s">
        <v>1186</v>
      </c>
      <c r="B13" s="1" t="s">
        <v>28819</v>
      </c>
      <c r="C13" s="1" t="s">
        <v>31002</v>
      </c>
      <c r="D13" s="1" t="s">
        <v>28</v>
      </c>
      <c r="E13" s="1" t="s">
        <v>31024</v>
      </c>
      <c r="F13" s="1" t="s">
        <v>31025</v>
      </c>
    </row>
    <row r="14" spans="1:6">
      <c r="A14" s="1" t="s">
        <v>1186</v>
      </c>
      <c r="B14" s="1" t="s">
        <v>28819</v>
      </c>
      <c r="C14" s="1" t="s">
        <v>31002</v>
      </c>
      <c r="D14" s="1" t="s">
        <v>28</v>
      </c>
      <c r="E14" s="1" t="s">
        <v>31026</v>
      </c>
      <c r="F14" s="1" t="s">
        <v>31027</v>
      </c>
    </row>
    <row r="15" spans="1:6">
      <c r="A15" s="1" t="s">
        <v>1186</v>
      </c>
      <c r="B15" s="1" t="s">
        <v>28819</v>
      </c>
      <c r="C15" s="1" t="s">
        <v>31002</v>
      </c>
      <c r="D15" s="1" t="s">
        <v>28</v>
      </c>
      <c r="E15" s="1" t="s">
        <v>31028</v>
      </c>
      <c r="F15" s="1" t="s">
        <v>31029</v>
      </c>
    </row>
    <row r="16" spans="1:6">
      <c r="A16" s="1" t="s">
        <v>1186</v>
      </c>
      <c r="B16" s="1" t="s">
        <v>28819</v>
      </c>
      <c r="C16" s="1" t="s">
        <v>31002</v>
      </c>
      <c r="D16" s="1" t="s">
        <v>28</v>
      </c>
      <c r="E16" s="1" t="s">
        <v>31030</v>
      </c>
      <c r="F16" s="1" t="s">
        <v>17749</v>
      </c>
    </row>
    <row r="17" spans="1:6">
      <c r="A17" s="1" t="s">
        <v>1186</v>
      </c>
      <c r="B17" s="1" t="s">
        <v>28819</v>
      </c>
      <c r="C17" s="1" t="s">
        <v>31002</v>
      </c>
      <c r="D17" s="1" t="s">
        <v>28</v>
      </c>
      <c r="E17" s="1" t="s">
        <v>31031</v>
      </c>
      <c r="F17" s="1" t="s">
        <v>31032</v>
      </c>
    </row>
    <row r="18" spans="1:6">
      <c r="A18" s="1" t="s">
        <v>1186</v>
      </c>
      <c r="B18" s="1" t="s">
        <v>28819</v>
      </c>
      <c r="C18" s="1" t="s">
        <v>31002</v>
      </c>
      <c r="D18" s="1" t="s">
        <v>28</v>
      </c>
      <c r="E18" s="1" t="s">
        <v>31033</v>
      </c>
      <c r="F18" s="1" t="s">
        <v>31034</v>
      </c>
    </row>
    <row r="19" spans="1:6">
      <c r="A19" s="1" t="s">
        <v>1186</v>
      </c>
      <c r="B19" s="1" t="s">
        <v>28819</v>
      </c>
      <c r="C19" s="1" t="s">
        <v>31002</v>
      </c>
      <c r="D19" s="1" t="s">
        <v>28</v>
      </c>
      <c r="E19" s="1" t="s">
        <v>31035</v>
      </c>
      <c r="F19" s="1" t="s">
        <v>31036</v>
      </c>
    </row>
    <row r="20" spans="1:6">
      <c r="A20" s="1" t="s">
        <v>1186</v>
      </c>
      <c r="B20" s="1" t="s">
        <v>28819</v>
      </c>
      <c r="C20" s="1" t="s">
        <v>31002</v>
      </c>
      <c r="D20" s="1" t="s">
        <v>28</v>
      </c>
      <c r="E20" s="1" t="s">
        <v>31037</v>
      </c>
      <c r="F20" s="1" t="s">
        <v>878</v>
      </c>
    </row>
    <row r="21" spans="1:6">
      <c r="A21" s="1" t="s">
        <v>1186</v>
      </c>
      <c r="B21" s="1" t="s">
        <v>28819</v>
      </c>
      <c r="C21" s="1" t="s">
        <v>31002</v>
      </c>
      <c r="D21" s="1" t="s">
        <v>28</v>
      </c>
      <c r="E21" s="1" t="s">
        <v>31038</v>
      </c>
      <c r="F21" s="1" t="s">
        <v>31039</v>
      </c>
    </row>
    <row r="22" spans="1:6">
      <c r="A22" s="1" t="s">
        <v>1186</v>
      </c>
      <c r="B22" s="1" t="s">
        <v>28819</v>
      </c>
      <c r="C22" s="1" t="s">
        <v>31002</v>
      </c>
      <c r="D22" s="1" t="s">
        <v>28</v>
      </c>
      <c r="E22" s="1" t="s">
        <v>31040</v>
      </c>
      <c r="F22" s="1" t="s">
        <v>31041</v>
      </c>
    </row>
    <row r="23" spans="1:6">
      <c r="A23" s="1" t="s">
        <v>1186</v>
      </c>
      <c r="B23" s="1" t="s">
        <v>28819</v>
      </c>
      <c r="C23" s="1" t="s">
        <v>31002</v>
      </c>
      <c r="D23" s="1" t="s">
        <v>28</v>
      </c>
      <c r="E23" s="1" t="s">
        <v>31042</v>
      </c>
      <c r="F23" s="1" t="s">
        <v>31043</v>
      </c>
    </row>
    <row r="24" spans="1:6">
      <c r="A24" s="1" t="s">
        <v>1186</v>
      </c>
      <c r="B24" s="1" t="s">
        <v>28819</v>
      </c>
      <c r="C24" s="1" t="s">
        <v>31002</v>
      </c>
      <c r="D24" s="1" t="s">
        <v>28</v>
      </c>
      <c r="E24" s="1" t="s">
        <v>31044</v>
      </c>
      <c r="F24" s="1" t="s">
        <v>31045</v>
      </c>
    </row>
    <row r="25" spans="1:6">
      <c r="A25" s="1" t="s">
        <v>1186</v>
      </c>
      <c r="B25" s="1" t="s">
        <v>28819</v>
      </c>
      <c r="C25" s="1" t="s">
        <v>31002</v>
      </c>
      <c r="D25" s="1" t="s">
        <v>28</v>
      </c>
      <c r="E25" s="1" t="s">
        <v>31046</v>
      </c>
      <c r="F25" s="1" t="s">
        <v>31047</v>
      </c>
    </row>
    <row r="26" spans="1:6">
      <c r="A26" s="1" t="s">
        <v>1186</v>
      </c>
      <c r="B26" s="1" t="s">
        <v>28819</v>
      </c>
      <c r="C26" s="1" t="s">
        <v>31002</v>
      </c>
      <c r="D26" s="1" t="s">
        <v>28</v>
      </c>
      <c r="E26" s="1" t="s">
        <v>31048</v>
      </c>
      <c r="F26" s="1" t="s">
        <v>31049</v>
      </c>
    </row>
    <row r="27" spans="1:6">
      <c r="A27" s="1" t="s">
        <v>1186</v>
      </c>
      <c r="B27" s="1" t="s">
        <v>28819</v>
      </c>
      <c r="C27" s="1" t="s">
        <v>31002</v>
      </c>
      <c r="D27" s="1" t="s">
        <v>28</v>
      </c>
      <c r="E27" s="1" t="s">
        <v>31050</v>
      </c>
      <c r="F27" s="1" t="s">
        <v>31051</v>
      </c>
    </row>
    <row r="28" spans="1:6">
      <c r="A28" s="1" t="s">
        <v>1186</v>
      </c>
      <c r="B28" s="1" t="s">
        <v>28819</v>
      </c>
      <c r="C28" s="1" t="s">
        <v>31002</v>
      </c>
      <c r="D28" s="1" t="s">
        <v>28</v>
      </c>
      <c r="E28" s="1" t="s">
        <v>31052</v>
      </c>
      <c r="F28" s="1" t="s">
        <v>31053</v>
      </c>
    </row>
    <row r="29" spans="1:6">
      <c r="A29" s="1" t="s">
        <v>1186</v>
      </c>
      <c r="B29" s="1" t="s">
        <v>28819</v>
      </c>
      <c r="C29" s="1" t="s">
        <v>31002</v>
      </c>
      <c r="D29" s="1" t="s">
        <v>28</v>
      </c>
      <c r="E29" s="1" t="s">
        <v>31054</v>
      </c>
      <c r="F29" s="1" t="s">
        <v>31055</v>
      </c>
    </row>
    <row r="30" spans="1:6">
      <c r="A30" s="1" t="s">
        <v>1186</v>
      </c>
      <c r="B30" s="1" t="s">
        <v>28819</v>
      </c>
      <c r="C30" s="1" t="s">
        <v>31002</v>
      </c>
      <c r="D30" s="1" t="s">
        <v>28</v>
      </c>
      <c r="E30" s="1" t="s">
        <v>31056</v>
      </c>
      <c r="F30" s="1" t="s">
        <v>31057</v>
      </c>
    </row>
    <row r="31" spans="1:6">
      <c r="A31" s="1" t="s">
        <v>1186</v>
      </c>
      <c r="B31" s="1" t="s">
        <v>28819</v>
      </c>
      <c r="C31" s="1" t="s">
        <v>31002</v>
      </c>
      <c r="D31" s="1" t="s">
        <v>28</v>
      </c>
      <c r="E31" s="1" t="s">
        <v>31058</v>
      </c>
      <c r="F31" s="1" t="s">
        <v>31059</v>
      </c>
    </row>
    <row r="32" spans="1:6">
      <c r="A32" s="1" t="s">
        <v>1186</v>
      </c>
      <c r="B32" s="1" t="s">
        <v>28819</v>
      </c>
      <c r="C32" s="1" t="s">
        <v>31002</v>
      </c>
      <c r="D32" s="1" t="s">
        <v>28</v>
      </c>
      <c r="E32" s="1" t="s">
        <v>31060</v>
      </c>
      <c r="F32" s="1" t="s">
        <v>31061</v>
      </c>
    </row>
    <row r="33" spans="1:6">
      <c r="A33" s="1" t="s">
        <v>1186</v>
      </c>
      <c r="B33" s="1" t="s">
        <v>28819</v>
      </c>
      <c r="C33" s="1" t="s">
        <v>31002</v>
      </c>
      <c r="D33" s="1" t="s">
        <v>28</v>
      </c>
      <c r="E33" s="1" t="s">
        <v>31062</v>
      </c>
      <c r="F33" s="1" t="s">
        <v>31063</v>
      </c>
    </row>
    <row r="34" spans="1:6">
      <c r="A34" s="1" t="s">
        <v>1186</v>
      </c>
      <c r="B34" s="1" t="s">
        <v>28819</v>
      </c>
      <c r="C34" s="1" t="s">
        <v>31064</v>
      </c>
      <c r="D34" s="1" t="s">
        <v>28</v>
      </c>
      <c r="E34" s="1" t="s">
        <v>31065</v>
      </c>
      <c r="F34" s="1" t="s">
        <v>31066</v>
      </c>
    </row>
    <row r="35" spans="1:6">
      <c r="A35" s="1" t="s">
        <v>1186</v>
      </c>
      <c r="B35" s="1" t="s">
        <v>28819</v>
      </c>
      <c r="C35" s="1" t="s">
        <v>31064</v>
      </c>
      <c r="D35" s="1" t="s">
        <v>28</v>
      </c>
      <c r="E35" s="1" t="s">
        <v>31067</v>
      </c>
      <c r="F35" s="1" t="s">
        <v>31068</v>
      </c>
    </row>
    <row r="36" spans="1:6">
      <c r="A36" s="1" t="s">
        <v>1186</v>
      </c>
      <c r="B36" s="1" t="s">
        <v>28819</v>
      </c>
      <c r="C36" s="1" t="s">
        <v>31064</v>
      </c>
      <c r="D36" s="1" t="s">
        <v>28</v>
      </c>
      <c r="E36" s="1" t="s">
        <v>31069</v>
      </c>
      <c r="F36" s="1" t="s">
        <v>31070</v>
      </c>
    </row>
    <row r="37" spans="1:6">
      <c r="A37" s="1" t="s">
        <v>1186</v>
      </c>
      <c r="B37" s="1" t="s">
        <v>28819</v>
      </c>
      <c r="C37" s="1" t="s">
        <v>31064</v>
      </c>
      <c r="D37" s="1" t="s">
        <v>28</v>
      </c>
      <c r="E37" s="1" t="s">
        <v>31071</v>
      </c>
      <c r="F37" s="1" t="s">
        <v>31072</v>
      </c>
    </row>
    <row r="38" spans="1:6">
      <c r="A38" s="1" t="s">
        <v>1186</v>
      </c>
      <c r="B38" s="1" t="s">
        <v>28819</v>
      </c>
      <c r="C38" s="1" t="s">
        <v>31064</v>
      </c>
      <c r="D38" s="1" t="s">
        <v>28</v>
      </c>
      <c r="E38" s="1" t="s">
        <v>31073</v>
      </c>
      <c r="F38" s="1" t="s">
        <v>31074</v>
      </c>
    </row>
    <row r="39" spans="1:6">
      <c r="A39" s="1" t="s">
        <v>1186</v>
      </c>
      <c r="B39" s="1" t="s">
        <v>28819</v>
      </c>
      <c r="C39" s="1" t="s">
        <v>31064</v>
      </c>
      <c r="D39" s="1" t="s">
        <v>28</v>
      </c>
      <c r="E39" s="1" t="s">
        <v>31075</v>
      </c>
      <c r="F39" s="1" t="s">
        <v>31076</v>
      </c>
    </row>
    <row r="40" spans="1:6">
      <c r="A40" s="1" t="s">
        <v>1186</v>
      </c>
      <c r="B40" s="1" t="s">
        <v>28819</v>
      </c>
      <c r="C40" s="1" t="s">
        <v>31064</v>
      </c>
      <c r="D40" s="1" t="s">
        <v>28</v>
      </c>
      <c r="E40" s="1" t="s">
        <v>31077</v>
      </c>
      <c r="F40" s="1" t="s">
        <v>31078</v>
      </c>
    </row>
    <row r="41" spans="1:6">
      <c r="A41" s="1" t="s">
        <v>1186</v>
      </c>
      <c r="B41" s="1" t="s">
        <v>28819</v>
      </c>
      <c r="C41" s="1" t="s">
        <v>31064</v>
      </c>
      <c r="D41" s="1" t="s">
        <v>28</v>
      </c>
      <c r="E41" s="1" t="s">
        <v>31079</v>
      </c>
      <c r="F41" s="1" t="s">
        <v>31080</v>
      </c>
    </row>
    <row r="42" spans="1:6">
      <c r="A42" s="1" t="s">
        <v>1186</v>
      </c>
      <c r="B42" s="1" t="s">
        <v>28819</v>
      </c>
      <c r="C42" s="1" t="s">
        <v>31064</v>
      </c>
      <c r="D42" s="1" t="s">
        <v>28</v>
      </c>
      <c r="E42" s="1" t="s">
        <v>31081</v>
      </c>
      <c r="F42" s="1" t="s">
        <v>31082</v>
      </c>
    </row>
    <row r="43" spans="1:6">
      <c r="A43" s="1" t="s">
        <v>1186</v>
      </c>
      <c r="B43" s="1" t="s">
        <v>28819</v>
      </c>
      <c r="C43" s="1" t="s">
        <v>31064</v>
      </c>
      <c r="D43" s="1" t="s">
        <v>28</v>
      </c>
      <c r="E43" s="1" t="s">
        <v>31083</v>
      </c>
      <c r="F43" s="1" t="s">
        <v>3354</v>
      </c>
    </row>
    <row r="44" spans="1:6">
      <c r="A44" s="1" t="s">
        <v>1186</v>
      </c>
      <c r="B44" s="1" t="s">
        <v>28819</v>
      </c>
      <c r="C44" s="1" t="s">
        <v>31064</v>
      </c>
      <c r="D44" s="1" t="s">
        <v>28</v>
      </c>
      <c r="E44" s="1" t="s">
        <v>31084</v>
      </c>
      <c r="F44" s="1" t="s">
        <v>31085</v>
      </c>
    </row>
    <row r="45" spans="1:6">
      <c r="A45" s="1" t="s">
        <v>1186</v>
      </c>
      <c r="B45" s="1" t="s">
        <v>28819</v>
      </c>
      <c r="C45" s="1" t="s">
        <v>31064</v>
      </c>
      <c r="D45" s="1" t="s">
        <v>28</v>
      </c>
      <c r="E45" s="1" t="s">
        <v>31086</v>
      </c>
      <c r="F45" s="1" t="s">
        <v>31087</v>
      </c>
    </row>
    <row r="46" spans="1:6">
      <c r="A46" s="1" t="s">
        <v>1186</v>
      </c>
      <c r="B46" s="1" t="s">
        <v>28819</v>
      </c>
      <c r="C46" s="1" t="s">
        <v>31064</v>
      </c>
      <c r="D46" s="1" t="s">
        <v>28</v>
      </c>
      <c r="E46" s="1" t="s">
        <v>31088</v>
      </c>
      <c r="F46" s="1" t="s">
        <v>31089</v>
      </c>
    </row>
    <row r="47" spans="1:6">
      <c r="A47" s="1" t="s">
        <v>1186</v>
      </c>
      <c r="B47" s="1" t="s">
        <v>28819</v>
      </c>
      <c r="C47" s="1" t="s">
        <v>31064</v>
      </c>
      <c r="D47" s="1" t="s">
        <v>28</v>
      </c>
      <c r="E47" s="1" t="s">
        <v>31090</v>
      </c>
      <c r="F47" s="1" t="s">
        <v>31091</v>
      </c>
    </row>
    <row r="48" spans="1:6">
      <c r="A48" s="1" t="s">
        <v>1186</v>
      </c>
      <c r="B48" s="1" t="s">
        <v>28819</v>
      </c>
      <c r="C48" s="1" t="s">
        <v>31064</v>
      </c>
      <c r="D48" s="1" t="s">
        <v>28</v>
      </c>
      <c r="E48" s="1" t="s">
        <v>31092</v>
      </c>
      <c r="F48" s="1" t="s">
        <v>31093</v>
      </c>
    </row>
    <row r="49" spans="1:6">
      <c r="A49" s="1" t="s">
        <v>1186</v>
      </c>
      <c r="B49" s="1" t="s">
        <v>28819</v>
      </c>
      <c r="C49" s="1" t="s">
        <v>31064</v>
      </c>
      <c r="D49" s="1" t="s">
        <v>28</v>
      </c>
      <c r="E49" s="1" t="s">
        <v>31094</v>
      </c>
      <c r="F49" s="1" t="s">
        <v>31095</v>
      </c>
    </row>
    <row r="50" spans="1:6">
      <c r="A50" s="1" t="s">
        <v>1186</v>
      </c>
      <c r="B50" s="1" t="s">
        <v>28819</v>
      </c>
      <c r="C50" s="1" t="s">
        <v>31064</v>
      </c>
      <c r="D50" s="1" t="s">
        <v>28</v>
      </c>
      <c r="E50" s="1" t="s">
        <v>31096</v>
      </c>
      <c r="F50" s="1" t="s">
        <v>31097</v>
      </c>
    </row>
    <row r="51" spans="1:6">
      <c r="A51" s="1" t="s">
        <v>1186</v>
      </c>
      <c r="B51" s="1" t="s">
        <v>28819</v>
      </c>
      <c r="C51" s="1" t="s">
        <v>31064</v>
      </c>
      <c r="D51" s="1" t="s">
        <v>28</v>
      </c>
      <c r="E51" s="1" t="s">
        <v>31098</v>
      </c>
      <c r="F51" s="1" t="s">
        <v>31099</v>
      </c>
    </row>
    <row r="52" spans="1:6">
      <c r="A52" s="1" t="s">
        <v>1186</v>
      </c>
      <c r="B52" s="1" t="s">
        <v>28819</v>
      </c>
      <c r="C52" s="1" t="s">
        <v>31064</v>
      </c>
      <c r="D52" s="1" t="s">
        <v>28</v>
      </c>
      <c r="E52" s="1" t="s">
        <v>31100</v>
      </c>
      <c r="F52" s="1" t="s">
        <v>31101</v>
      </c>
    </row>
    <row r="53" spans="1:6">
      <c r="A53" s="1" t="s">
        <v>1186</v>
      </c>
      <c r="B53" s="1" t="s">
        <v>28819</v>
      </c>
      <c r="C53" s="1" t="s">
        <v>31064</v>
      </c>
      <c r="D53" s="1" t="s">
        <v>28</v>
      </c>
      <c r="E53" s="1" t="s">
        <v>31102</v>
      </c>
      <c r="F53" s="1" t="s">
        <v>31103</v>
      </c>
    </row>
    <row r="54" spans="1:6">
      <c r="A54" s="1" t="s">
        <v>1186</v>
      </c>
      <c r="B54" s="1" t="s">
        <v>28819</v>
      </c>
      <c r="C54" s="1" t="s">
        <v>31064</v>
      </c>
      <c r="D54" s="1" t="s">
        <v>28</v>
      </c>
      <c r="E54" s="1" t="s">
        <v>31104</v>
      </c>
      <c r="F54" s="1" t="s">
        <v>31105</v>
      </c>
    </row>
    <row r="55" spans="1:6">
      <c r="A55" s="1" t="s">
        <v>1186</v>
      </c>
      <c r="B55" s="1" t="s">
        <v>28819</v>
      </c>
      <c r="C55" s="1" t="s">
        <v>31064</v>
      </c>
      <c r="D55" s="1" t="s">
        <v>28</v>
      </c>
      <c r="E55" s="1" t="s">
        <v>31106</v>
      </c>
      <c r="F55" s="1" t="s">
        <v>31107</v>
      </c>
    </row>
    <row r="56" spans="1:6">
      <c r="A56" s="1" t="s">
        <v>1186</v>
      </c>
      <c r="B56" s="1" t="s">
        <v>28819</v>
      </c>
      <c r="C56" s="1" t="s">
        <v>31064</v>
      </c>
      <c r="D56" s="1" t="s">
        <v>28</v>
      </c>
      <c r="E56" s="1" t="s">
        <v>31108</v>
      </c>
      <c r="F56" s="1" t="s">
        <v>31109</v>
      </c>
    </row>
    <row r="57" spans="1:6">
      <c r="A57" s="1" t="s">
        <v>1186</v>
      </c>
      <c r="B57" s="1" t="s">
        <v>28819</v>
      </c>
      <c r="C57" s="1" t="s">
        <v>31064</v>
      </c>
      <c r="D57" s="1" t="s">
        <v>28</v>
      </c>
      <c r="E57" s="1" t="s">
        <v>31110</v>
      </c>
      <c r="F57" s="1" t="s">
        <v>31111</v>
      </c>
    </row>
    <row r="58" spans="1:6">
      <c r="A58" s="1" t="s">
        <v>1186</v>
      </c>
      <c r="B58" s="1" t="s">
        <v>28819</v>
      </c>
      <c r="C58" s="1" t="s">
        <v>31064</v>
      </c>
      <c r="D58" s="1" t="s">
        <v>28</v>
      </c>
      <c r="E58" s="1" t="s">
        <v>31112</v>
      </c>
      <c r="F58" s="1" t="s">
        <v>31113</v>
      </c>
    </row>
    <row r="59" spans="1:6">
      <c r="A59" s="1" t="s">
        <v>1186</v>
      </c>
      <c r="B59" s="1" t="s">
        <v>28819</v>
      </c>
      <c r="C59" s="1" t="s">
        <v>31064</v>
      </c>
      <c r="D59" s="1" t="s">
        <v>28</v>
      </c>
      <c r="E59" s="1" t="s">
        <v>31114</v>
      </c>
      <c r="F59" s="1" t="s">
        <v>31115</v>
      </c>
    </row>
    <row r="60" spans="1:6">
      <c r="A60" s="1" t="s">
        <v>1186</v>
      </c>
      <c r="B60" s="1" t="s">
        <v>28819</v>
      </c>
      <c r="C60" s="1" t="s">
        <v>31064</v>
      </c>
      <c r="D60" s="1" t="s">
        <v>28</v>
      </c>
      <c r="E60" s="1" t="s">
        <v>31116</v>
      </c>
      <c r="F60" s="1" t="s">
        <v>31117</v>
      </c>
    </row>
    <row r="61" spans="1:6">
      <c r="A61" s="1" t="s">
        <v>1186</v>
      </c>
      <c r="B61" s="1" t="s">
        <v>28819</v>
      </c>
      <c r="C61" s="1" t="s">
        <v>31064</v>
      </c>
      <c r="D61" s="1" t="s">
        <v>28</v>
      </c>
      <c r="E61" s="1" t="s">
        <v>31118</v>
      </c>
      <c r="F61" s="1" t="s">
        <v>31119</v>
      </c>
    </row>
    <row r="62" spans="1:6">
      <c r="A62" s="1" t="s">
        <v>1186</v>
      </c>
      <c r="B62" s="1" t="s">
        <v>28819</v>
      </c>
      <c r="C62" s="1" t="s">
        <v>31064</v>
      </c>
      <c r="D62" s="1" t="s">
        <v>28</v>
      </c>
      <c r="E62" s="1" t="s">
        <v>31120</v>
      </c>
      <c r="F62" s="1" t="s">
        <v>1504</v>
      </c>
    </row>
    <row r="63" spans="1:6">
      <c r="A63" s="1" t="s">
        <v>1186</v>
      </c>
      <c r="B63" s="1" t="s">
        <v>28819</v>
      </c>
      <c r="C63" s="1" t="s">
        <v>31064</v>
      </c>
      <c r="D63" s="1" t="s">
        <v>28</v>
      </c>
      <c r="E63" s="1" t="s">
        <v>31121</v>
      </c>
      <c r="F63" s="1" t="s">
        <v>31122</v>
      </c>
    </row>
    <row r="64" spans="1:6">
      <c r="A64" s="1" t="s">
        <v>1186</v>
      </c>
      <c r="B64" s="1" t="s">
        <v>28819</v>
      </c>
      <c r="C64" s="1" t="s">
        <v>31064</v>
      </c>
      <c r="D64" s="1" t="s">
        <v>28</v>
      </c>
      <c r="E64" s="1" t="s">
        <v>31123</v>
      </c>
      <c r="F64" s="1" t="s">
        <v>6267</v>
      </c>
    </row>
    <row r="65" spans="1:6">
      <c r="A65" s="1" t="s">
        <v>1186</v>
      </c>
      <c r="B65" s="1" t="s">
        <v>28819</v>
      </c>
      <c r="C65" s="1" t="s">
        <v>31064</v>
      </c>
      <c r="D65" s="1" t="s">
        <v>28</v>
      </c>
      <c r="E65" s="1" t="s">
        <v>31124</v>
      </c>
      <c r="F65" s="1" t="s">
        <v>31125</v>
      </c>
    </row>
    <row r="66" spans="1:6">
      <c r="A66" s="1" t="s">
        <v>1186</v>
      </c>
      <c r="B66" s="1" t="s">
        <v>28819</v>
      </c>
      <c r="C66" s="1" t="s">
        <v>31064</v>
      </c>
      <c r="D66" s="1" t="s">
        <v>28</v>
      </c>
      <c r="E66" s="1" t="s">
        <v>31126</v>
      </c>
      <c r="F66" s="1" t="s">
        <v>31127</v>
      </c>
    </row>
  </sheetData>
  <pageMargins left="0.75" right="0.75" top="1" bottom="1" header="0.5" footer="0.5"/>
  <headerFooter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4"/>
  <sheetViews>
    <sheetView topLeftCell="A70" workbookViewId="0">
      <selection activeCell="I70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242</v>
      </c>
      <c r="B2" s="1" t="s">
        <v>28819</v>
      </c>
      <c r="C2" s="1" t="s">
        <v>31128</v>
      </c>
      <c r="D2" s="1" t="s">
        <v>28</v>
      </c>
      <c r="E2" s="1" t="s">
        <v>31129</v>
      </c>
      <c r="F2" s="1" t="s">
        <v>31130</v>
      </c>
    </row>
    <row r="3" spans="1:6">
      <c r="A3" s="1" t="s">
        <v>242</v>
      </c>
      <c r="B3" s="1" t="s">
        <v>28819</v>
      </c>
      <c r="C3" s="1" t="s">
        <v>31128</v>
      </c>
      <c r="D3" s="1" t="s">
        <v>28</v>
      </c>
      <c r="E3" s="1" t="s">
        <v>31131</v>
      </c>
      <c r="F3" s="1" t="s">
        <v>1429</v>
      </c>
    </row>
    <row r="4" spans="1:6">
      <c r="A4" s="1" t="s">
        <v>242</v>
      </c>
      <c r="B4" s="1" t="s">
        <v>28819</v>
      </c>
      <c r="C4" s="1" t="s">
        <v>31128</v>
      </c>
      <c r="D4" s="1" t="s">
        <v>28</v>
      </c>
      <c r="E4" s="1" t="s">
        <v>31132</v>
      </c>
      <c r="F4" s="1" t="s">
        <v>31133</v>
      </c>
    </row>
    <row r="5" spans="1:6">
      <c r="A5" s="1" t="s">
        <v>242</v>
      </c>
      <c r="B5" s="1" t="s">
        <v>28819</v>
      </c>
      <c r="C5" s="1" t="s">
        <v>31128</v>
      </c>
      <c r="D5" s="1" t="s">
        <v>28</v>
      </c>
      <c r="E5" s="1" t="s">
        <v>31134</v>
      </c>
      <c r="F5" s="1" t="s">
        <v>31135</v>
      </c>
    </row>
    <row r="6" spans="1:6">
      <c r="A6" s="1" t="s">
        <v>242</v>
      </c>
      <c r="B6" s="1" t="s">
        <v>28819</v>
      </c>
      <c r="C6" s="1" t="s">
        <v>31128</v>
      </c>
      <c r="D6" s="1" t="s">
        <v>28</v>
      </c>
      <c r="E6" s="1" t="s">
        <v>31136</v>
      </c>
      <c r="F6" s="1" t="s">
        <v>31137</v>
      </c>
    </row>
    <row r="7" spans="1:6">
      <c r="A7" s="1" t="s">
        <v>242</v>
      </c>
      <c r="B7" s="1" t="s">
        <v>28819</v>
      </c>
      <c r="C7" s="1" t="s">
        <v>31128</v>
      </c>
      <c r="D7" s="1" t="s">
        <v>28</v>
      </c>
      <c r="E7" s="1" t="s">
        <v>31138</v>
      </c>
      <c r="F7" s="1" t="s">
        <v>31139</v>
      </c>
    </row>
    <row r="8" spans="1:6">
      <c r="A8" s="1" t="s">
        <v>242</v>
      </c>
      <c r="B8" s="1" t="s">
        <v>28819</v>
      </c>
      <c r="C8" s="1" t="s">
        <v>31128</v>
      </c>
      <c r="D8" s="1" t="s">
        <v>28</v>
      </c>
      <c r="E8" s="1" t="s">
        <v>31140</v>
      </c>
      <c r="F8" s="1" t="s">
        <v>31141</v>
      </c>
    </row>
    <row r="9" spans="1:6">
      <c r="A9" s="1" t="s">
        <v>242</v>
      </c>
      <c r="B9" s="1" t="s">
        <v>28819</v>
      </c>
      <c r="C9" s="1" t="s">
        <v>31128</v>
      </c>
      <c r="D9" s="1" t="s">
        <v>28</v>
      </c>
      <c r="E9" s="1" t="s">
        <v>31142</v>
      </c>
      <c r="F9" s="1" t="s">
        <v>31143</v>
      </c>
    </row>
    <row r="10" spans="1:6">
      <c r="A10" s="1" t="s">
        <v>242</v>
      </c>
      <c r="B10" s="1" t="s">
        <v>28819</v>
      </c>
      <c r="C10" s="1" t="s">
        <v>31128</v>
      </c>
      <c r="D10" s="1" t="s">
        <v>28</v>
      </c>
      <c r="E10" s="1" t="s">
        <v>31144</v>
      </c>
      <c r="F10" s="1" t="s">
        <v>31145</v>
      </c>
    </row>
    <row r="11" spans="1:6">
      <c r="A11" s="1" t="s">
        <v>242</v>
      </c>
      <c r="B11" s="1" t="s">
        <v>28819</v>
      </c>
      <c r="C11" s="1" t="s">
        <v>31128</v>
      </c>
      <c r="D11" s="1" t="s">
        <v>28</v>
      </c>
      <c r="E11" s="1" t="s">
        <v>31146</v>
      </c>
      <c r="F11" s="1" t="s">
        <v>31147</v>
      </c>
    </row>
    <row r="12" spans="1:6">
      <c r="A12" s="1" t="s">
        <v>242</v>
      </c>
      <c r="B12" s="1" t="s">
        <v>28819</v>
      </c>
      <c r="C12" s="1" t="s">
        <v>31128</v>
      </c>
      <c r="D12" s="1" t="s">
        <v>28</v>
      </c>
      <c r="E12" s="1" t="s">
        <v>31148</v>
      </c>
      <c r="F12" s="1" t="s">
        <v>31149</v>
      </c>
    </row>
    <row r="13" spans="1:6">
      <c r="A13" s="1" t="s">
        <v>242</v>
      </c>
      <c r="B13" s="1" t="s">
        <v>28819</v>
      </c>
      <c r="C13" s="1" t="s">
        <v>31128</v>
      </c>
      <c r="D13" s="1" t="s">
        <v>28</v>
      </c>
      <c r="E13" s="1" t="s">
        <v>31150</v>
      </c>
      <c r="F13" s="1" t="s">
        <v>31151</v>
      </c>
    </row>
    <row r="14" spans="1:6">
      <c r="A14" s="1" t="s">
        <v>242</v>
      </c>
      <c r="B14" s="1" t="s">
        <v>28819</v>
      </c>
      <c r="C14" s="1" t="s">
        <v>31128</v>
      </c>
      <c r="D14" s="1" t="s">
        <v>28</v>
      </c>
      <c r="E14" s="1" t="s">
        <v>31152</v>
      </c>
      <c r="F14" s="1" t="s">
        <v>31153</v>
      </c>
    </row>
    <row r="15" spans="1:6">
      <c r="A15" s="1" t="s">
        <v>242</v>
      </c>
      <c r="B15" s="1" t="s">
        <v>28819</v>
      </c>
      <c r="C15" s="1" t="s">
        <v>31128</v>
      </c>
      <c r="D15" s="1" t="s">
        <v>28</v>
      </c>
      <c r="E15" s="1" t="s">
        <v>31154</v>
      </c>
      <c r="F15" s="1" t="s">
        <v>31155</v>
      </c>
    </row>
    <row r="16" spans="1:6">
      <c r="A16" s="1" t="s">
        <v>242</v>
      </c>
      <c r="B16" s="1" t="s">
        <v>28819</v>
      </c>
      <c r="C16" s="1" t="s">
        <v>31128</v>
      </c>
      <c r="D16" s="1" t="s">
        <v>28</v>
      </c>
      <c r="E16" s="1" t="s">
        <v>31156</v>
      </c>
      <c r="F16" s="1" t="s">
        <v>31157</v>
      </c>
    </row>
    <row r="17" spans="1:6">
      <c r="A17" s="1" t="s">
        <v>242</v>
      </c>
      <c r="B17" s="1" t="s">
        <v>28819</v>
      </c>
      <c r="C17" s="1" t="s">
        <v>31128</v>
      </c>
      <c r="D17" s="1" t="s">
        <v>28</v>
      </c>
      <c r="E17" s="1" t="s">
        <v>31158</v>
      </c>
      <c r="F17" s="1" t="s">
        <v>31159</v>
      </c>
    </row>
    <row r="18" spans="1:6">
      <c r="A18" s="1" t="s">
        <v>242</v>
      </c>
      <c r="B18" s="1" t="s">
        <v>28819</v>
      </c>
      <c r="C18" s="1" t="s">
        <v>31128</v>
      </c>
      <c r="D18" s="1" t="s">
        <v>28</v>
      </c>
      <c r="E18" s="1" t="s">
        <v>31160</v>
      </c>
      <c r="F18" s="1" t="s">
        <v>31161</v>
      </c>
    </row>
    <row r="19" spans="1:6">
      <c r="A19" s="1" t="s">
        <v>242</v>
      </c>
      <c r="B19" s="1" t="s">
        <v>28819</v>
      </c>
      <c r="C19" s="1" t="s">
        <v>31128</v>
      </c>
      <c r="D19" s="1" t="s">
        <v>28</v>
      </c>
      <c r="E19" s="1" t="s">
        <v>31162</v>
      </c>
      <c r="F19" s="1" t="s">
        <v>31163</v>
      </c>
    </row>
    <row r="20" spans="1:6">
      <c r="A20" s="1" t="s">
        <v>242</v>
      </c>
      <c r="B20" s="1" t="s">
        <v>28819</v>
      </c>
      <c r="C20" s="1" t="s">
        <v>31128</v>
      </c>
      <c r="D20" s="1" t="s">
        <v>28</v>
      </c>
      <c r="E20" s="1" t="s">
        <v>31164</v>
      </c>
      <c r="F20" s="1" t="s">
        <v>31165</v>
      </c>
    </row>
    <row r="21" spans="1:6">
      <c r="A21" s="1" t="s">
        <v>242</v>
      </c>
      <c r="B21" s="1" t="s">
        <v>28819</v>
      </c>
      <c r="C21" s="1" t="s">
        <v>31128</v>
      </c>
      <c r="D21" s="1" t="s">
        <v>28</v>
      </c>
      <c r="E21" s="1" t="s">
        <v>31166</v>
      </c>
      <c r="F21" s="1" t="s">
        <v>31167</v>
      </c>
    </row>
    <row r="22" spans="1:6">
      <c r="A22" s="1" t="s">
        <v>242</v>
      </c>
      <c r="B22" s="1" t="s">
        <v>28819</v>
      </c>
      <c r="C22" s="1" t="s">
        <v>31128</v>
      </c>
      <c r="D22" s="1" t="s">
        <v>28</v>
      </c>
      <c r="E22" s="1" t="s">
        <v>31168</v>
      </c>
      <c r="F22" s="1" t="s">
        <v>31169</v>
      </c>
    </row>
    <row r="23" spans="1:6">
      <c r="A23" s="1" t="s">
        <v>242</v>
      </c>
      <c r="B23" s="1" t="s">
        <v>28819</v>
      </c>
      <c r="C23" s="1" t="s">
        <v>31128</v>
      </c>
      <c r="D23" s="1" t="s">
        <v>28</v>
      </c>
      <c r="E23" s="1" t="s">
        <v>31170</v>
      </c>
      <c r="F23" s="1" t="s">
        <v>3928</v>
      </c>
    </row>
    <row r="24" spans="1:6">
      <c r="A24" s="1" t="s">
        <v>242</v>
      </c>
      <c r="B24" s="1" t="s">
        <v>28819</v>
      </c>
      <c r="C24" s="1" t="s">
        <v>31128</v>
      </c>
      <c r="D24" s="1" t="s">
        <v>28</v>
      </c>
      <c r="E24" s="1" t="s">
        <v>31171</v>
      </c>
      <c r="F24" s="1" t="s">
        <v>31172</v>
      </c>
    </row>
    <row r="25" spans="1:6">
      <c r="A25" s="1" t="s">
        <v>242</v>
      </c>
      <c r="B25" s="1" t="s">
        <v>28819</v>
      </c>
      <c r="C25" s="1" t="s">
        <v>31128</v>
      </c>
      <c r="D25" s="1" t="s">
        <v>28</v>
      </c>
      <c r="E25" s="1" t="s">
        <v>31173</v>
      </c>
      <c r="F25" s="1" t="s">
        <v>31174</v>
      </c>
    </row>
    <row r="26" spans="1:6">
      <c r="A26" s="1" t="s">
        <v>242</v>
      </c>
      <c r="B26" s="1" t="s">
        <v>28819</v>
      </c>
      <c r="C26" s="1" t="s">
        <v>31128</v>
      </c>
      <c r="D26" s="1" t="s">
        <v>28</v>
      </c>
      <c r="E26" s="1" t="s">
        <v>31175</v>
      </c>
      <c r="F26" s="1" t="s">
        <v>31176</v>
      </c>
    </row>
    <row r="27" spans="1:6">
      <c r="A27" s="1" t="s">
        <v>242</v>
      </c>
      <c r="B27" s="1" t="s">
        <v>28819</v>
      </c>
      <c r="C27" s="1" t="s">
        <v>31128</v>
      </c>
      <c r="D27" s="1" t="s">
        <v>28</v>
      </c>
      <c r="E27" s="1" t="s">
        <v>31177</v>
      </c>
      <c r="F27" s="1" t="s">
        <v>31178</v>
      </c>
    </row>
    <row r="28" spans="1:6">
      <c r="A28" s="1" t="s">
        <v>242</v>
      </c>
      <c r="B28" s="1" t="s">
        <v>28819</v>
      </c>
      <c r="C28" s="1" t="s">
        <v>31128</v>
      </c>
      <c r="D28" s="1" t="s">
        <v>28</v>
      </c>
      <c r="E28" s="1" t="s">
        <v>31179</v>
      </c>
      <c r="F28" s="1" t="s">
        <v>31180</v>
      </c>
    </row>
    <row r="29" spans="1:6">
      <c r="A29" s="1" t="s">
        <v>242</v>
      </c>
      <c r="B29" s="1" t="s">
        <v>28819</v>
      </c>
      <c r="C29" s="1" t="s">
        <v>31128</v>
      </c>
      <c r="D29" s="1" t="s">
        <v>28</v>
      </c>
      <c r="E29" s="1" t="s">
        <v>31181</v>
      </c>
      <c r="F29" s="1" t="s">
        <v>9578</v>
      </c>
    </row>
    <row r="30" spans="1:6">
      <c r="A30" s="1" t="s">
        <v>242</v>
      </c>
      <c r="B30" s="1" t="s">
        <v>28819</v>
      </c>
      <c r="C30" s="1" t="s">
        <v>31128</v>
      </c>
      <c r="D30" s="1" t="s">
        <v>28</v>
      </c>
      <c r="E30" s="1" t="s">
        <v>31182</v>
      </c>
      <c r="F30" s="1" t="s">
        <v>31183</v>
      </c>
    </row>
    <row r="31" spans="1:6">
      <c r="A31" s="1" t="s">
        <v>242</v>
      </c>
      <c r="B31" s="1" t="s">
        <v>28819</v>
      </c>
      <c r="C31" s="1" t="s">
        <v>31128</v>
      </c>
      <c r="D31" s="1" t="s">
        <v>28</v>
      </c>
      <c r="E31" s="1" t="s">
        <v>31184</v>
      </c>
      <c r="F31" s="1" t="s">
        <v>31185</v>
      </c>
    </row>
    <row r="32" spans="1:6">
      <c r="A32" s="1" t="s">
        <v>242</v>
      </c>
      <c r="B32" s="1" t="s">
        <v>28819</v>
      </c>
      <c r="C32" s="1" t="s">
        <v>31128</v>
      </c>
      <c r="D32" s="1" t="s">
        <v>28</v>
      </c>
      <c r="E32" s="1" t="s">
        <v>31186</v>
      </c>
      <c r="F32" s="1" t="s">
        <v>31187</v>
      </c>
    </row>
    <row r="33" spans="1:6">
      <c r="A33" s="1" t="s">
        <v>242</v>
      </c>
      <c r="B33" s="1" t="s">
        <v>28819</v>
      </c>
      <c r="C33" s="1" t="s">
        <v>31128</v>
      </c>
      <c r="D33" s="1" t="s">
        <v>28</v>
      </c>
      <c r="E33" s="1" t="s">
        <v>31188</v>
      </c>
      <c r="F33" s="1" t="s">
        <v>31189</v>
      </c>
    </row>
    <row r="34" spans="1:6">
      <c r="A34" s="1" t="s">
        <v>242</v>
      </c>
      <c r="B34" s="1" t="s">
        <v>28819</v>
      </c>
      <c r="C34" s="1" t="s">
        <v>31128</v>
      </c>
      <c r="D34" s="1" t="s">
        <v>28</v>
      </c>
      <c r="E34" s="1" t="s">
        <v>31190</v>
      </c>
      <c r="F34" s="1" t="s">
        <v>31191</v>
      </c>
    </row>
    <row r="35" spans="1:6">
      <c r="A35" s="1" t="s">
        <v>242</v>
      </c>
      <c r="B35" s="1" t="s">
        <v>28819</v>
      </c>
      <c r="C35" s="1" t="s">
        <v>31128</v>
      </c>
      <c r="D35" s="1" t="s">
        <v>28</v>
      </c>
      <c r="E35" s="1" t="s">
        <v>31192</v>
      </c>
      <c r="F35" s="1" t="s">
        <v>31193</v>
      </c>
    </row>
    <row r="36" spans="1:6">
      <c r="A36" s="1" t="s">
        <v>242</v>
      </c>
      <c r="B36" s="1" t="s">
        <v>28819</v>
      </c>
      <c r="C36" s="1" t="s">
        <v>31128</v>
      </c>
      <c r="D36" s="1" t="s">
        <v>28</v>
      </c>
      <c r="E36" s="1" t="s">
        <v>31194</v>
      </c>
      <c r="F36" s="1" t="s">
        <v>31195</v>
      </c>
    </row>
    <row r="37" spans="1:6">
      <c r="A37" s="1" t="s">
        <v>242</v>
      </c>
      <c r="B37" s="1" t="s">
        <v>28819</v>
      </c>
      <c r="C37" s="1" t="s">
        <v>31128</v>
      </c>
      <c r="D37" s="1" t="s">
        <v>28</v>
      </c>
      <c r="E37" s="1" t="s">
        <v>31196</v>
      </c>
      <c r="F37" s="1" t="s">
        <v>31197</v>
      </c>
    </row>
    <row r="38" spans="1:6">
      <c r="A38" s="1" t="s">
        <v>242</v>
      </c>
      <c r="B38" s="1" t="s">
        <v>28819</v>
      </c>
      <c r="C38" s="1" t="s">
        <v>31128</v>
      </c>
      <c r="D38" s="1" t="s">
        <v>28</v>
      </c>
      <c r="E38" s="1" t="s">
        <v>31198</v>
      </c>
      <c r="F38" s="1" t="s">
        <v>31199</v>
      </c>
    </row>
    <row r="39" spans="1:6">
      <c r="A39" s="1" t="s">
        <v>242</v>
      </c>
      <c r="B39" s="1" t="s">
        <v>28819</v>
      </c>
      <c r="C39" s="1" t="s">
        <v>31128</v>
      </c>
      <c r="D39" s="1" t="s">
        <v>28</v>
      </c>
      <c r="E39" s="1" t="s">
        <v>31200</v>
      </c>
      <c r="F39" s="1" t="s">
        <v>31201</v>
      </c>
    </row>
    <row r="40" spans="1:6">
      <c r="A40" s="1" t="s">
        <v>242</v>
      </c>
      <c r="B40" s="1" t="s">
        <v>28819</v>
      </c>
      <c r="C40" s="1" t="s">
        <v>31128</v>
      </c>
      <c r="D40" s="1" t="s">
        <v>28</v>
      </c>
      <c r="E40" s="1" t="s">
        <v>31202</v>
      </c>
      <c r="F40" s="1" t="s">
        <v>31203</v>
      </c>
    </row>
    <row r="41" spans="1:6">
      <c r="A41" s="1" t="s">
        <v>242</v>
      </c>
      <c r="B41" s="1" t="s">
        <v>28819</v>
      </c>
      <c r="C41" s="1" t="s">
        <v>31128</v>
      </c>
      <c r="D41" s="1" t="s">
        <v>28</v>
      </c>
      <c r="E41" s="1" t="s">
        <v>31204</v>
      </c>
      <c r="F41" s="1" t="s">
        <v>31205</v>
      </c>
    </row>
    <row r="42" spans="1:6">
      <c r="A42" s="1" t="s">
        <v>242</v>
      </c>
      <c r="B42" s="1" t="s">
        <v>28819</v>
      </c>
      <c r="C42" s="1" t="s">
        <v>31128</v>
      </c>
      <c r="D42" s="1" t="s">
        <v>28</v>
      </c>
      <c r="E42" s="1" t="s">
        <v>31206</v>
      </c>
      <c r="F42" s="1" t="s">
        <v>31207</v>
      </c>
    </row>
    <row r="43" spans="1:6">
      <c r="A43" s="1" t="s">
        <v>242</v>
      </c>
      <c r="B43" s="1" t="s">
        <v>28819</v>
      </c>
      <c r="C43" s="1" t="s">
        <v>31128</v>
      </c>
      <c r="D43" s="1" t="s">
        <v>28</v>
      </c>
      <c r="E43" s="1" t="s">
        <v>31208</v>
      </c>
      <c r="F43" s="1" t="s">
        <v>31209</v>
      </c>
    </row>
    <row r="44" spans="1:6">
      <c r="A44" s="1" t="s">
        <v>242</v>
      </c>
      <c r="B44" s="1" t="s">
        <v>28819</v>
      </c>
      <c r="C44" s="1" t="s">
        <v>31128</v>
      </c>
      <c r="D44" s="1" t="s">
        <v>28</v>
      </c>
      <c r="E44" s="1" t="s">
        <v>31210</v>
      </c>
      <c r="F44" s="1" t="s">
        <v>28704</v>
      </c>
    </row>
    <row r="45" spans="1:6">
      <c r="A45" s="1" t="s">
        <v>242</v>
      </c>
      <c r="B45" s="1" t="s">
        <v>28819</v>
      </c>
      <c r="C45" s="1" t="s">
        <v>31128</v>
      </c>
      <c r="D45" s="1" t="s">
        <v>28</v>
      </c>
      <c r="E45" s="1" t="s">
        <v>31211</v>
      </c>
      <c r="F45" s="1" t="s">
        <v>31212</v>
      </c>
    </row>
    <row r="46" spans="1:6">
      <c r="A46" s="1" t="s">
        <v>242</v>
      </c>
      <c r="B46" s="1" t="s">
        <v>28819</v>
      </c>
      <c r="C46" s="1" t="s">
        <v>31128</v>
      </c>
      <c r="D46" s="1" t="s">
        <v>28</v>
      </c>
      <c r="E46" s="1" t="s">
        <v>31213</v>
      </c>
      <c r="F46" s="1" t="s">
        <v>31214</v>
      </c>
    </row>
    <row r="47" spans="1:6">
      <c r="A47" s="1" t="s">
        <v>242</v>
      </c>
      <c r="B47" s="1" t="s">
        <v>28819</v>
      </c>
      <c r="C47" s="1" t="s">
        <v>31128</v>
      </c>
      <c r="D47" s="1" t="s">
        <v>28</v>
      </c>
      <c r="E47" s="1" t="s">
        <v>31215</v>
      </c>
      <c r="F47" s="1" t="s">
        <v>31216</v>
      </c>
    </row>
    <row r="48" spans="1:6">
      <c r="A48" s="1" t="s">
        <v>242</v>
      </c>
      <c r="B48" s="1" t="s">
        <v>28819</v>
      </c>
      <c r="C48" s="1" t="s">
        <v>31128</v>
      </c>
      <c r="D48" s="1" t="s">
        <v>28</v>
      </c>
      <c r="E48" s="1" t="s">
        <v>31217</v>
      </c>
      <c r="F48" s="1" t="s">
        <v>31218</v>
      </c>
    </row>
    <row r="49" spans="1:6">
      <c r="A49" s="1" t="s">
        <v>242</v>
      </c>
      <c r="B49" s="1" t="s">
        <v>28819</v>
      </c>
      <c r="C49" s="1" t="s">
        <v>31219</v>
      </c>
      <c r="D49" s="1" t="s">
        <v>28</v>
      </c>
      <c r="E49" s="1" t="s">
        <v>31220</v>
      </c>
      <c r="F49" s="1" t="s">
        <v>31221</v>
      </c>
    </row>
    <row r="50" spans="1:6">
      <c r="A50" s="1" t="s">
        <v>242</v>
      </c>
      <c r="B50" s="1" t="s">
        <v>28819</v>
      </c>
      <c r="C50" s="1" t="s">
        <v>31219</v>
      </c>
      <c r="D50" s="1" t="s">
        <v>28</v>
      </c>
      <c r="E50" s="1" t="s">
        <v>31222</v>
      </c>
      <c r="F50" s="1" t="s">
        <v>31223</v>
      </c>
    </row>
    <row r="51" spans="1:6">
      <c r="A51" s="1" t="s">
        <v>242</v>
      </c>
      <c r="B51" s="1" t="s">
        <v>28819</v>
      </c>
      <c r="C51" s="1" t="s">
        <v>31219</v>
      </c>
      <c r="D51" s="1" t="s">
        <v>28</v>
      </c>
      <c r="E51" s="1" t="s">
        <v>31224</v>
      </c>
      <c r="F51" s="1" t="s">
        <v>31225</v>
      </c>
    </row>
    <row r="52" spans="1:6">
      <c r="A52" s="1" t="s">
        <v>242</v>
      </c>
      <c r="B52" s="1" t="s">
        <v>28819</v>
      </c>
      <c r="C52" s="1" t="s">
        <v>31219</v>
      </c>
      <c r="D52" s="1" t="s">
        <v>28</v>
      </c>
      <c r="E52" s="1" t="s">
        <v>31226</v>
      </c>
      <c r="F52" s="1" t="s">
        <v>31227</v>
      </c>
    </row>
    <row r="53" spans="1:6">
      <c r="A53" s="1" t="s">
        <v>242</v>
      </c>
      <c r="B53" s="1" t="s">
        <v>28819</v>
      </c>
      <c r="C53" s="1" t="s">
        <v>31219</v>
      </c>
      <c r="D53" s="1" t="s">
        <v>28</v>
      </c>
      <c r="E53" s="1" t="s">
        <v>31228</v>
      </c>
      <c r="F53" s="1" t="s">
        <v>23762</v>
      </c>
    </row>
    <row r="54" spans="1:6">
      <c r="A54" s="1" t="s">
        <v>242</v>
      </c>
      <c r="B54" s="1" t="s">
        <v>28819</v>
      </c>
      <c r="C54" s="1" t="s">
        <v>31219</v>
      </c>
      <c r="D54" s="1" t="s">
        <v>28</v>
      </c>
      <c r="E54" s="1" t="s">
        <v>31229</v>
      </c>
      <c r="F54" s="1" t="s">
        <v>31230</v>
      </c>
    </row>
    <row r="55" spans="1:6">
      <c r="A55" s="1" t="s">
        <v>242</v>
      </c>
      <c r="B55" s="1" t="s">
        <v>28819</v>
      </c>
      <c r="C55" s="1" t="s">
        <v>31219</v>
      </c>
      <c r="D55" s="1" t="s">
        <v>28</v>
      </c>
      <c r="E55" s="1" t="s">
        <v>31231</v>
      </c>
      <c r="F55" s="1" t="s">
        <v>31232</v>
      </c>
    </row>
    <row r="56" spans="1:6">
      <c r="A56" s="1" t="s">
        <v>242</v>
      </c>
      <c r="B56" s="1" t="s">
        <v>28819</v>
      </c>
      <c r="C56" s="1" t="s">
        <v>31219</v>
      </c>
      <c r="D56" s="1" t="s">
        <v>28</v>
      </c>
      <c r="E56" s="1" t="s">
        <v>31233</v>
      </c>
      <c r="F56" s="1" t="s">
        <v>30858</v>
      </c>
    </row>
    <row r="57" spans="1:6">
      <c r="A57" s="1" t="s">
        <v>242</v>
      </c>
      <c r="B57" s="1" t="s">
        <v>28819</v>
      </c>
      <c r="C57" s="1" t="s">
        <v>31219</v>
      </c>
      <c r="D57" s="1" t="s">
        <v>28</v>
      </c>
      <c r="E57" s="1" t="s">
        <v>31234</v>
      </c>
      <c r="F57" s="1" t="s">
        <v>31235</v>
      </c>
    </row>
    <row r="58" spans="1:6">
      <c r="A58" s="1" t="s">
        <v>242</v>
      </c>
      <c r="B58" s="1" t="s">
        <v>28819</v>
      </c>
      <c r="C58" s="1" t="s">
        <v>31219</v>
      </c>
      <c r="D58" s="1" t="s">
        <v>28</v>
      </c>
      <c r="E58" s="1" t="s">
        <v>31236</v>
      </c>
      <c r="F58" s="1" t="s">
        <v>31237</v>
      </c>
    </row>
    <row r="59" spans="1:6">
      <c r="A59" s="1" t="s">
        <v>242</v>
      </c>
      <c r="B59" s="1" t="s">
        <v>28819</v>
      </c>
      <c r="C59" s="1" t="s">
        <v>31219</v>
      </c>
      <c r="D59" s="1" t="s">
        <v>28</v>
      </c>
      <c r="E59" s="1" t="s">
        <v>31238</v>
      </c>
      <c r="F59" s="1" t="s">
        <v>31239</v>
      </c>
    </row>
    <row r="60" spans="1:6">
      <c r="A60" s="1" t="s">
        <v>242</v>
      </c>
      <c r="B60" s="1" t="s">
        <v>28819</v>
      </c>
      <c r="C60" s="1" t="s">
        <v>31219</v>
      </c>
      <c r="D60" s="1" t="s">
        <v>28</v>
      </c>
      <c r="E60" s="1" t="s">
        <v>31240</v>
      </c>
      <c r="F60" s="1" t="s">
        <v>31241</v>
      </c>
    </row>
    <row r="61" spans="1:6">
      <c r="A61" s="1" t="s">
        <v>242</v>
      </c>
      <c r="B61" s="1" t="s">
        <v>28819</v>
      </c>
      <c r="C61" s="1" t="s">
        <v>31219</v>
      </c>
      <c r="D61" s="1" t="s">
        <v>28</v>
      </c>
      <c r="E61" s="1" t="s">
        <v>31242</v>
      </c>
      <c r="F61" s="1" t="s">
        <v>31243</v>
      </c>
    </row>
    <row r="62" spans="1:6">
      <c r="A62" s="1" t="s">
        <v>242</v>
      </c>
      <c r="B62" s="1" t="s">
        <v>28819</v>
      </c>
      <c r="C62" s="1" t="s">
        <v>31219</v>
      </c>
      <c r="D62" s="1" t="s">
        <v>28</v>
      </c>
      <c r="E62" s="1" t="s">
        <v>31244</v>
      </c>
      <c r="F62" s="1" t="s">
        <v>31245</v>
      </c>
    </row>
    <row r="63" spans="1:6">
      <c r="A63" s="1" t="s">
        <v>242</v>
      </c>
      <c r="B63" s="1" t="s">
        <v>28819</v>
      </c>
      <c r="C63" s="1" t="s">
        <v>31219</v>
      </c>
      <c r="D63" s="1" t="s">
        <v>28</v>
      </c>
      <c r="E63" s="1" t="s">
        <v>31246</v>
      </c>
      <c r="F63" s="1" t="s">
        <v>31247</v>
      </c>
    </row>
    <row r="64" spans="1:6">
      <c r="A64" s="1" t="s">
        <v>242</v>
      </c>
      <c r="B64" s="1" t="s">
        <v>28819</v>
      </c>
      <c r="C64" s="1" t="s">
        <v>31219</v>
      </c>
      <c r="D64" s="1" t="s">
        <v>28</v>
      </c>
      <c r="E64" s="1" t="s">
        <v>31248</v>
      </c>
      <c r="F64" s="1" t="s">
        <v>31249</v>
      </c>
    </row>
    <row r="65" spans="1:6">
      <c r="A65" s="1" t="s">
        <v>242</v>
      </c>
      <c r="B65" s="1" t="s">
        <v>28819</v>
      </c>
      <c r="C65" s="1" t="s">
        <v>31219</v>
      </c>
      <c r="D65" s="1" t="s">
        <v>28</v>
      </c>
      <c r="E65" s="1" t="s">
        <v>31250</v>
      </c>
      <c r="F65" s="1" t="s">
        <v>31251</v>
      </c>
    </row>
    <row r="66" spans="1:6">
      <c r="A66" s="1" t="s">
        <v>242</v>
      </c>
      <c r="B66" s="1" t="s">
        <v>28819</v>
      </c>
      <c r="C66" s="1" t="s">
        <v>31219</v>
      </c>
      <c r="D66" s="1" t="s">
        <v>28</v>
      </c>
      <c r="E66" s="1" t="s">
        <v>31252</v>
      </c>
      <c r="F66" s="1" t="s">
        <v>31253</v>
      </c>
    </row>
    <row r="67" spans="1:6">
      <c r="A67" s="1" t="s">
        <v>242</v>
      </c>
      <c r="B67" s="1" t="s">
        <v>28819</v>
      </c>
      <c r="C67" s="1" t="s">
        <v>31219</v>
      </c>
      <c r="D67" s="1" t="s">
        <v>28</v>
      </c>
      <c r="E67" s="1" t="s">
        <v>31254</v>
      </c>
      <c r="F67" s="1" t="s">
        <v>31255</v>
      </c>
    </row>
    <row r="68" spans="1:6">
      <c r="A68" s="1" t="s">
        <v>242</v>
      </c>
      <c r="B68" s="1" t="s">
        <v>28819</v>
      </c>
      <c r="C68" s="1" t="s">
        <v>31219</v>
      </c>
      <c r="D68" s="1" t="s">
        <v>28</v>
      </c>
      <c r="E68" s="1" t="s">
        <v>31256</v>
      </c>
      <c r="F68" s="1" t="s">
        <v>31257</v>
      </c>
    </row>
    <row r="69" spans="1:6">
      <c r="A69" s="1" t="s">
        <v>242</v>
      </c>
      <c r="B69" s="1" t="s">
        <v>28819</v>
      </c>
      <c r="C69" s="1" t="s">
        <v>31219</v>
      </c>
      <c r="D69" s="1" t="s">
        <v>28</v>
      </c>
      <c r="E69" s="1" t="s">
        <v>31258</v>
      </c>
      <c r="F69" s="1" t="s">
        <v>31259</v>
      </c>
    </row>
    <row r="70" spans="1:6">
      <c r="A70" s="1" t="s">
        <v>242</v>
      </c>
      <c r="B70" s="1" t="s">
        <v>28819</v>
      </c>
      <c r="C70" s="1" t="s">
        <v>31219</v>
      </c>
      <c r="D70" s="1" t="s">
        <v>28</v>
      </c>
      <c r="E70" s="1" t="s">
        <v>31260</v>
      </c>
      <c r="F70" s="1" t="s">
        <v>31261</v>
      </c>
    </row>
    <row r="71" spans="1:6">
      <c r="A71" s="1" t="s">
        <v>242</v>
      </c>
      <c r="B71" s="1" t="s">
        <v>28819</v>
      </c>
      <c r="C71" s="1" t="s">
        <v>31219</v>
      </c>
      <c r="D71" s="1" t="s">
        <v>28</v>
      </c>
      <c r="E71" s="1" t="s">
        <v>31262</v>
      </c>
      <c r="F71" s="1" t="s">
        <v>31263</v>
      </c>
    </row>
    <row r="72" spans="1:6">
      <c r="A72" s="1" t="s">
        <v>242</v>
      </c>
      <c r="B72" s="1" t="s">
        <v>28819</v>
      </c>
      <c r="C72" s="1" t="s">
        <v>31219</v>
      </c>
      <c r="D72" s="1" t="s">
        <v>28</v>
      </c>
      <c r="E72" s="1" t="s">
        <v>31264</v>
      </c>
      <c r="F72" s="1" t="s">
        <v>31265</v>
      </c>
    </row>
    <row r="73" spans="1:6">
      <c r="A73" s="1" t="s">
        <v>242</v>
      </c>
      <c r="B73" s="1" t="s">
        <v>28819</v>
      </c>
      <c r="C73" s="1" t="s">
        <v>31219</v>
      </c>
      <c r="D73" s="1" t="s">
        <v>28</v>
      </c>
      <c r="E73" s="1" t="s">
        <v>31266</v>
      </c>
      <c r="F73" s="1" t="s">
        <v>31267</v>
      </c>
    </row>
    <row r="74" spans="1:6">
      <c r="A74" s="1" t="s">
        <v>242</v>
      </c>
      <c r="B74" s="1" t="s">
        <v>28819</v>
      </c>
      <c r="C74" s="1" t="s">
        <v>31219</v>
      </c>
      <c r="D74" s="1" t="s">
        <v>28</v>
      </c>
      <c r="E74" s="1" t="s">
        <v>31268</v>
      </c>
      <c r="F74" s="1" t="s">
        <v>31269</v>
      </c>
    </row>
    <row r="75" spans="1:6">
      <c r="A75" s="1" t="s">
        <v>242</v>
      </c>
      <c r="B75" s="1" t="s">
        <v>28819</v>
      </c>
      <c r="C75" s="1" t="s">
        <v>31219</v>
      </c>
      <c r="D75" s="1" t="s">
        <v>28</v>
      </c>
      <c r="E75" s="1" t="s">
        <v>31270</v>
      </c>
      <c r="F75" s="1" t="s">
        <v>31271</v>
      </c>
    </row>
    <row r="76" spans="1:6">
      <c r="A76" s="1" t="s">
        <v>242</v>
      </c>
      <c r="B76" s="1" t="s">
        <v>28819</v>
      </c>
      <c r="C76" s="1" t="s">
        <v>31219</v>
      </c>
      <c r="D76" s="1" t="s">
        <v>28</v>
      </c>
      <c r="E76" s="1" t="s">
        <v>31272</v>
      </c>
      <c r="F76" s="1" t="s">
        <v>31273</v>
      </c>
    </row>
    <row r="77" spans="1:6">
      <c r="A77" s="1" t="s">
        <v>242</v>
      </c>
      <c r="B77" s="1" t="s">
        <v>28819</v>
      </c>
      <c r="C77" s="1" t="s">
        <v>31219</v>
      </c>
      <c r="D77" s="1" t="s">
        <v>28</v>
      </c>
      <c r="E77" s="1" t="s">
        <v>31274</v>
      </c>
      <c r="F77" s="1" t="s">
        <v>2779</v>
      </c>
    </row>
    <row r="78" spans="1:6">
      <c r="A78" s="1" t="s">
        <v>242</v>
      </c>
      <c r="B78" s="1" t="s">
        <v>28819</v>
      </c>
      <c r="C78" s="1" t="s">
        <v>31219</v>
      </c>
      <c r="D78" s="1" t="s">
        <v>28</v>
      </c>
      <c r="E78" s="1" t="s">
        <v>31275</v>
      </c>
      <c r="F78" s="1" t="s">
        <v>31276</v>
      </c>
    </row>
    <row r="79" spans="1:6">
      <c r="A79" s="1" t="s">
        <v>242</v>
      </c>
      <c r="B79" s="1" t="s">
        <v>28819</v>
      </c>
      <c r="C79" s="1" t="s">
        <v>31219</v>
      </c>
      <c r="D79" s="1" t="s">
        <v>28</v>
      </c>
      <c r="E79" s="1" t="s">
        <v>31277</v>
      </c>
      <c r="F79" s="1" t="s">
        <v>31278</v>
      </c>
    </row>
    <row r="80" spans="1:6">
      <c r="A80" s="1" t="s">
        <v>242</v>
      </c>
      <c r="B80" s="1" t="s">
        <v>28819</v>
      </c>
      <c r="C80" s="1" t="s">
        <v>31219</v>
      </c>
      <c r="D80" s="1" t="s">
        <v>28</v>
      </c>
      <c r="E80" s="1" t="s">
        <v>31279</v>
      </c>
      <c r="F80" s="1" t="s">
        <v>31280</v>
      </c>
    </row>
    <row r="81" spans="1:6">
      <c r="A81" s="1" t="s">
        <v>242</v>
      </c>
      <c r="B81" s="1" t="s">
        <v>28819</v>
      </c>
      <c r="C81" s="1" t="s">
        <v>31219</v>
      </c>
      <c r="D81" s="1" t="s">
        <v>28</v>
      </c>
      <c r="E81" s="1" t="s">
        <v>31281</v>
      </c>
      <c r="F81" s="1" t="s">
        <v>23762</v>
      </c>
    </row>
    <row r="82" spans="1:6">
      <c r="A82" s="1" t="s">
        <v>242</v>
      </c>
      <c r="B82" s="1" t="s">
        <v>28819</v>
      </c>
      <c r="C82" s="1" t="s">
        <v>31219</v>
      </c>
      <c r="D82" s="1" t="s">
        <v>28</v>
      </c>
      <c r="E82" s="1" t="s">
        <v>31282</v>
      </c>
      <c r="F82" s="1" t="s">
        <v>31283</v>
      </c>
    </row>
    <row r="83" spans="1:6">
      <c r="A83" s="1" t="s">
        <v>242</v>
      </c>
      <c r="B83" s="1" t="s">
        <v>28819</v>
      </c>
      <c r="C83" s="1" t="s">
        <v>31219</v>
      </c>
      <c r="D83" s="1" t="s">
        <v>28</v>
      </c>
      <c r="E83" s="1" t="s">
        <v>31284</v>
      </c>
      <c r="F83" s="1" t="s">
        <v>31285</v>
      </c>
    </row>
    <row r="84" spans="1:6">
      <c r="A84" s="1" t="s">
        <v>242</v>
      </c>
      <c r="B84" s="1" t="s">
        <v>28819</v>
      </c>
      <c r="C84" s="1" t="s">
        <v>31219</v>
      </c>
      <c r="D84" s="1" t="s">
        <v>28</v>
      </c>
      <c r="E84" s="1" t="s">
        <v>31286</v>
      </c>
      <c r="F84" s="1" t="s">
        <v>31287</v>
      </c>
    </row>
    <row r="85" spans="1:6">
      <c r="A85" s="1" t="s">
        <v>242</v>
      </c>
      <c r="B85" s="1" t="s">
        <v>28819</v>
      </c>
      <c r="C85" s="1" t="s">
        <v>31219</v>
      </c>
      <c r="D85" s="1" t="s">
        <v>28</v>
      </c>
      <c r="E85" s="1" t="s">
        <v>31288</v>
      </c>
      <c r="F85" s="1" t="s">
        <v>31289</v>
      </c>
    </row>
    <row r="86" spans="1:6">
      <c r="A86" s="1" t="s">
        <v>242</v>
      </c>
      <c r="B86" s="1" t="s">
        <v>28819</v>
      </c>
      <c r="C86" s="1" t="s">
        <v>31219</v>
      </c>
      <c r="D86" s="1" t="s">
        <v>28</v>
      </c>
      <c r="E86" s="1" t="s">
        <v>31290</v>
      </c>
      <c r="F86" s="1" t="s">
        <v>31291</v>
      </c>
    </row>
    <row r="87" spans="1:6">
      <c r="A87" s="1" t="s">
        <v>242</v>
      </c>
      <c r="B87" s="1" t="s">
        <v>28819</v>
      </c>
      <c r="C87" s="1" t="s">
        <v>31219</v>
      </c>
      <c r="D87" s="1" t="s">
        <v>28</v>
      </c>
      <c r="E87" s="1" t="s">
        <v>31292</v>
      </c>
      <c r="F87" s="1" t="s">
        <v>31293</v>
      </c>
    </row>
    <row r="88" spans="1:6">
      <c r="A88" s="1" t="s">
        <v>242</v>
      </c>
      <c r="B88" s="1" t="s">
        <v>28819</v>
      </c>
      <c r="C88" s="1" t="s">
        <v>31219</v>
      </c>
      <c r="D88" s="1" t="s">
        <v>28</v>
      </c>
      <c r="E88" s="1" t="s">
        <v>31294</v>
      </c>
      <c r="F88" s="1" t="s">
        <v>31295</v>
      </c>
    </row>
    <row r="89" spans="1:6">
      <c r="A89" s="1" t="s">
        <v>242</v>
      </c>
      <c r="B89" s="1" t="s">
        <v>28819</v>
      </c>
      <c r="C89" s="1" t="s">
        <v>31219</v>
      </c>
      <c r="D89" s="1" t="s">
        <v>28</v>
      </c>
      <c r="E89" s="1" t="s">
        <v>31296</v>
      </c>
      <c r="F89" s="1" t="s">
        <v>31297</v>
      </c>
    </row>
    <row r="90" spans="1:6">
      <c r="A90" s="1" t="s">
        <v>242</v>
      </c>
      <c r="B90" s="1" t="s">
        <v>28819</v>
      </c>
      <c r="C90" s="1" t="s">
        <v>31219</v>
      </c>
      <c r="D90" s="1" t="s">
        <v>28</v>
      </c>
      <c r="E90" s="1" t="s">
        <v>31298</v>
      </c>
      <c r="F90" s="1" t="s">
        <v>31299</v>
      </c>
    </row>
    <row r="91" spans="1:6">
      <c r="A91" s="1" t="s">
        <v>242</v>
      </c>
      <c r="B91" s="1" t="s">
        <v>28819</v>
      </c>
      <c r="C91" s="1" t="s">
        <v>31219</v>
      </c>
      <c r="D91" s="1" t="s">
        <v>28</v>
      </c>
      <c r="E91" s="1" t="s">
        <v>31300</v>
      </c>
      <c r="F91" s="1" t="s">
        <v>31301</v>
      </c>
    </row>
    <row r="92" spans="1:6">
      <c r="A92" s="1" t="s">
        <v>242</v>
      </c>
      <c r="B92" s="1" t="s">
        <v>28819</v>
      </c>
      <c r="C92" s="1" t="s">
        <v>31219</v>
      </c>
      <c r="D92" s="1" t="s">
        <v>28</v>
      </c>
      <c r="E92" s="1" t="s">
        <v>31302</v>
      </c>
      <c r="F92" s="1" t="s">
        <v>31303</v>
      </c>
    </row>
    <row r="93" spans="1:6">
      <c r="A93" s="1" t="s">
        <v>242</v>
      </c>
      <c r="B93" s="1" t="s">
        <v>28819</v>
      </c>
      <c r="C93" s="1" t="s">
        <v>31219</v>
      </c>
      <c r="D93" s="1" t="s">
        <v>28</v>
      </c>
      <c r="E93" s="1" t="s">
        <v>31304</v>
      </c>
      <c r="F93" s="1" t="s">
        <v>31305</v>
      </c>
    </row>
    <row r="94" spans="1:6">
      <c r="A94" s="1" t="s">
        <v>242</v>
      </c>
      <c r="B94" s="1" t="s">
        <v>28819</v>
      </c>
      <c r="C94" s="1" t="s">
        <v>31219</v>
      </c>
      <c r="D94" s="1" t="s">
        <v>28</v>
      </c>
      <c r="E94" s="1" t="s">
        <v>31306</v>
      </c>
      <c r="F94" s="1" t="s">
        <v>31307</v>
      </c>
    </row>
  </sheetData>
  <pageMargins left="0.75" right="0.75" top="1" bottom="1" header="0.5" footer="0.5"/>
  <headerFooter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8"/>
  <sheetViews>
    <sheetView topLeftCell="A19" workbookViewId="0">
      <selection activeCell="I19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242</v>
      </c>
      <c r="B2" s="1" t="s">
        <v>28819</v>
      </c>
      <c r="C2" s="1" t="s">
        <v>31308</v>
      </c>
      <c r="D2" s="1" t="s">
        <v>28</v>
      </c>
      <c r="E2" s="1" t="s">
        <v>31309</v>
      </c>
      <c r="F2" s="1" t="s">
        <v>31310</v>
      </c>
    </row>
    <row r="3" spans="1:6">
      <c r="A3" s="1" t="s">
        <v>242</v>
      </c>
      <c r="B3" s="1" t="s">
        <v>28819</v>
      </c>
      <c r="C3" s="1" t="s">
        <v>31308</v>
      </c>
      <c r="D3" s="1" t="s">
        <v>28</v>
      </c>
      <c r="E3" s="1" t="s">
        <v>31311</v>
      </c>
      <c r="F3" s="1" t="s">
        <v>31312</v>
      </c>
    </row>
    <row r="4" spans="1:6">
      <c r="A4" s="1" t="s">
        <v>242</v>
      </c>
      <c r="B4" s="1" t="s">
        <v>28819</v>
      </c>
      <c r="C4" s="1" t="s">
        <v>31308</v>
      </c>
      <c r="D4" s="1" t="s">
        <v>28</v>
      </c>
      <c r="E4" s="1" t="s">
        <v>31313</v>
      </c>
      <c r="F4" s="1" t="s">
        <v>31314</v>
      </c>
    </row>
    <row r="5" spans="1:6">
      <c r="A5" s="1" t="s">
        <v>242</v>
      </c>
      <c r="B5" s="1" t="s">
        <v>28819</v>
      </c>
      <c r="C5" s="1" t="s">
        <v>31308</v>
      </c>
      <c r="D5" s="1" t="s">
        <v>28</v>
      </c>
      <c r="E5" s="1" t="s">
        <v>31315</v>
      </c>
      <c r="F5" s="1" t="s">
        <v>31316</v>
      </c>
    </row>
    <row r="6" spans="1:6">
      <c r="A6" s="1" t="s">
        <v>242</v>
      </c>
      <c r="B6" s="1" t="s">
        <v>28819</v>
      </c>
      <c r="C6" s="1" t="s">
        <v>31308</v>
      </c>
      <c r="D6" s="1" t="s">
        <v>28</v>
      </c>
      <c r="E6" s="1" t="s">
        <v>31317</v>
      </c>
      <c r="F6" s="1" t="s">
        <v>31318</v>
      </c>
    </row>
    <row r="7" spans="1:6">
      <c r="A7" s="1" t="s">
        <v>242</v>
      </c>
      <c r="B7" s="1" t="s">
        <v>28819</v>
      </c>
      <c r="C7" s="1" t="s">
        <v>31308</v>
      </c>
      <c r="D7" s="1" t="s">
        <v>28</v>
      </c>
      <c r="E7" s="1" t="s">
        <v>31319</v>
      </c>
      <c r="F7" s="1" t="s">
        <v>31320</v>
      </c>
    </row>
    <row r="8" spans="1:6">
      <c r="A8" s="1" t="s">
        <v>242</v>
      </c>
      <c r="B8" s="1" t="s">
        <v>28819</v>
      </c>
      <c r="C8" s="1" t="s">
        <v>31308</v>
      </c>
      <c r="D8" s="1" t="s">
        <v>28</v>
      </c>
      <c r="E8" s="1" t="s">
        <v>31321</v>
      </c>
      <c r="F8" s="1" t="s">
        <v>31322</v>
      </c>
    </row>
    <row r="9" spans="1:6">
      <c r="A9" s="1" t="s">
        <v>242</v>
      </c>
      <c r="B9" s="1" t="s">
        <v>28819</v>
      </c>
      <c r="C9" s="1" t="s">
        <v>31308</v>
      </c>
      <c r="D9" s="1" t="s">
        <v>28</v>
      </c>
      <c r="E9" s="1" t="s">
        <v>31323</v>
      </c>
      <c r="F9" s="1" t="s">
        <v>31324</v>
      </c>
    </row>
    <row r="10" spans="1:6">
      <c r="A10" s="1" t="s">
        <v>242</v>
      </c>
      <c r="B10" s="1" t="s">
        <v>28819</v>
      </c>
      <c r="C10" s="1" t="s">
        <v>31308</v>
      </c>
      <c r="D10" s="1" t="s">
        <v>28</v>
      </c>
      <c r="E10" s="1" t="s">
        <v>31325</v>
      </c>
      <c r="F10" s="1" t="s">
        <v>31326</v>
      </c>
    </row>
    <row r="11" spans="1:6">
      <c r="A11" s="1" t="s">
        <v>242</v>
      </c>
      <c r="B11" s="1" t="s">
        <v>28819</v>
      </c>
      <c r="C11" s="1" t="s">
        <v>31308</v>
      </c>
      <c r="D11" s="1" t="s">
        <v>28</v>
      </c>
      <c r="E11" s="1" t="s">
        <v>31327</v>
      </c>
      <c r="F11" s="1" t="s">
        <v>31328</v>
      </c>
    </row>
    <row r="12" spans="1:6">
      <c r="A12" s="1" t="s">
        <v>242</v>
      </c>
      <c r="B12" s="1" t="s">
        <v>28819</v>
      </c>
      <c r="C12" s="1" t="s">
        <v>31308</v>
      </c>
      <c r="D12" s="1" t="s">
        <v>28</v>
      </c>
      <c r="E12" s="1" t="s">
        <v>31329</v>
      </c>
      <c r="F12" s="1" t="s">
        <v>31330</v>
      </c>
    </row>
    <row r="13" spans="1:6">
      <c r="A13" s="1" t="s">
        <v>242</v>
      </c>
      <c r="B13" s="1" t="s">
        <v>28819</v>
      </c>
      <c r="C13" s="1" t="s">
        <v>31308</v>
      </c>
      <c r="D13" s="1" t="s">
        <v>28</v>
      </c>
      <c r="E13" s="1" t="s">
        <v>31331</v>
      </c>
      <c r="F13" s="1" t="s">
        <v>21168</v>
      </c>
    </row>
    <row r="14" spans="1:6">
      <c r="A14" s="1" t="s">
        <v>242</v>
      </c>
      <c r="B14" s="1" t="s">
        <v>28819</v>
      </c>
      <c r="C14" s="1" t="s">
        <v>31308</v>
      </c>
      <c r="D14" s="1" t="s">
        <v>28</v>
      </c>
      <c r="E14" s="1" t="s">
        <v>31332</v>
      </c>
      <c r="F14" s="1" t="s">
        <v>31333</v>
      </c>
    </row>
    <row r="15" spans="1:6">
      <c r="A15" s="1" t="s">
        <v>242</v>
      </c>
      <c r="B15" s="1" t="s">
        <v>28819</v>
      </c>
      <c r="C15" s="1" t="s">
        <v>31308</v>
      </c>
      <c r="D15" s="1" t="s">
        <v>28</v>
      </c>
      <c r="E15" s="1" t="s">
        <v>31334</v>
      </c>
      <c r="F15" s="1" t="s">
        <v>9715</v>
      </c>
    </row>
    <row r="16" spans="1:6">
      <c r="A16" s="1" t="s">
        <v>242</v>
      </c>
      <c r="B16" s="1" t="s">
        <v>28819</v>
      </c>
      <c r="C16" s="1" t="s">
        <v>31308</v>
      </c>
      <c r="D16" s="1" t="s">
        <v>28</v>
      </c>
      <c r="E16" s="1" t="s">
        <v>31335</v>
      </c>
      <c r="F16" s="1" t="s">
        <v>31336</v>
      </c>
    </row>
    <row r="17" spans="1:6">
      <c r="A17" s="1" t="s">
        <v>242</v>
      </c>
      <c r="B17" s="1" t="s">
        <v>28819</v>
      </c>
      <c r="C17" s="1" t="s">
        <v>31308</v>
      </c>
      <c r="D17" s="1" t="s">
        <v>28</v>
      </c>
      <c r="E17" s="1" t="s">
        <v>31337</v>
      </c>
      <c r="F17" s="1" t="s">
        <v>31338</v>
      </c>
    </row>
    <row r="18" spans="1:6">
      <c r="A18" s="1" t="s">
        <v>242</v>
      </c>
      <c r="B18" s="1" t="s">
        <v>28819</v>
      </c>
      <c r="C18" s="1" t="s">
        <v>31308</v>
      </c>
      <c r="D18" s="1" t="s">
        <v>28</v>
      </c>
      <c r="E18" s="1" t="s">
        <v>31339</v>
      </c>
      <c r="F18" s="1" t="s">
        <v>31340</v>
      </c>
    </row>
    <row r="19" spans="1:6">
      <c r="A19" s="1" t="s">
        <v>242</v>
      </c>
      <c r="B19" s="1" t="s">
        <v>28819</v>
      </c>
      <c r="C19" s="1" t="s">
        <v>31308</v>
      </c>
      <c r="D19" s="1" t="s">
        <v>28</v>
      </c>
      <c r="E19" s="1" t="s">
        <v>31341</v>
      </c>
      <c r="F19" s="1" t="s">
        <v>7129</v>
      </c>
    </row>
    <row r="20" spans="1:6">
      <c r="A20" s="1" t="s">
        <v>242</v>
      </c>
      <c r="B20" s="1" t="s">
        <v>28819</v>
      </c>
      <c r="C20" s="1" t="s">
        <v>31308</v>
      </c>
      <c r="D20" s="1" t="s">
        <v>28</v>
      </c>
      <c r="E20" s="1" t="s">
        <v>31342</v>
      </c>
      <c r="F20" s="1" t="s">
        <v>31343</v>
      </c>
    </row>
    <row r="21" spans="1:6">
      <c r="A21" s="1" t="s">
        <v>242</v>
      </c>
      <c r="B21" s="1" t="s">
        <v>28819</v>
      </c>
      <c r="C21" s="1" t="s">
        <v>31308</v>
      </c>
      <c r="D21" s="1" t="s">
        <v>28</v>
      </c>
      <c r="E21" s="1" t="s">
        <v>31344</v>
      </c>
      <c r="F21" s="1" t="s">
        <v>31345</v>
      </c>
    </row>
    <row r="22" spans="1:6">
      <c r="A22" s="1" t="s">
        <v>242</v>
      </c>
      <c r="B22" s="1" t="s">
        <v>28819</v>
      </c>
      <c r="C22" s="1" t="s">
        <v>31308</v>
      </c>
      <c r="D22" s="1" t="s">
        <v>28</v>
      </c>
      <c r="E22" s="1" t="s">
        <v>31346</v>
      </c>
      <c r="F22" s="1" t="s">
        <v>31347</v>
      </c>
    </row>
    <row r="23" spans="1:6">
      <c r="A23" s="1" t="s">
        <v>242</v>
      </c>
      <c r="B23" s="1" t="s">
        <v>28819</v>
      </c>
      <c r="C23" s="1" t="s">
        <v>31308</v>
      </c>
      <c r="D23" s="1" t="s">
        <v>28</v>
      </c>
      <c r="E23" s="1" t="s">
        <v>31348</v>
      </c>
      <c r="F23" s="1" t="s">
        <v>31349</v>
      </c>
    </row>
    <row r="24" spans="1:6">
      <c r="A24" s="1" t="s">
        <v>242</v>
      </c>
      <c r="B24" s="1" t="s">
        <v>28819</v>
      </c>
      <c r="C24" s="1" t="s">
        <v>31308</v>
      </c>
      <c r="D24" s="1" t="s">
        <v>28</v>
      </c>
      <c r="E24" s="1" t="s">
        <v>31350</v>
      </c>
      <c r="F24" s="1" t="s">
        <v>31351</v>
      </c>
    </row>
    <row r="25" spans="1:6">
      <c r="A25" s="1" t="s">
        <v>242</v>
      </c>
      <c r="B25" s="1" t="s">
        <v>28819</v>
      </c>
      <c r="C25" s="1" t="s">
        <v>31308</v>
      </c>
      <c r="D25" s="1" t="s">
        <v>28</v>
      </c>
      <c r="E25" s="1" t="s">
        <v>31352</v>
      </c>
      <c r="F25" s="1" t="s">
        <v>31353</v>
      </c>
    </row>
    <row r="26" spans="1:6">
      <c r="A26" s="1" t="s">
        <v>242</v>
      </c>
      <c r="B26" s="1" t="s">
        <v>28819</v>
      </c>
      <c r="C26" s="1" t="s">
        <v>31308</v>
      </c>
      <c r="D26" s="1" t="s">
        <v>28</v>
      </c>
      <c r="E26" s="1" t="s">
        <v>31354</v>
      </c>
      <c r="F26" s="1" t="s">
        <v>31355</v>
      </c>
    </row>
    <row r="27" spans="1:6">
      <c r="A27" s="1" t="s">
        <v>242</v>
      </c>
      <c r="B27" s="1" t="s">
        <v>28819</v>
      </c>
      <c r="C27" s="1" t="s">
        <v>31308</v>
      </c>
      <c r="D27" s="1" t="s">
        <v>28</v>
      </c>
      <c r="E27" s="1" t="s">
        <v>31356</v>
      </c>
      <c r="F27" s="1" t="s">
        <v>31357</v>
      </c>
    </row>
    <row r="28" spans="1:6">
      <c r="A28" s="1" t="s">
        <v>242</v>
      </c>
      <c r="B28" s="1" t="s">
        <v>28819</v>
      </c>
      <c r="C28" s="1" t="s">
        <v>31308</v>
      </c>
      <c r="D28" s="1" t="s">
        <v>28</v>
      </c>
      <c r="E28" s="1" t="s">
        <v>31358</v>
      </c>
      <c r="F28" s="1" t="s">
        <v>31359</v>
      </c>
    </row>
    <row r="29" spans="1:6">
      <c r="A29" s="1" t="s">
        <v>242</v>
      </c>
      <c r="B29" s="1" t="s">
        <v>28819</v>
      </c>
      <c r="C29" s="1" t="s">
        <v>31308</v>
      </c>
      <c r="D29" s="1" t="s">
        <v>28</v>
      </c>
      <c r="E29" s="1" t="s">
        <v>31360</v>
      </c>
      <c r="F29" s="1" t="s">
        <v>31361</v>
      </c>
    </row>
    <row r="30" spans="1:6">
      <c r="A30" s="1" t="s">
        <v>242</v>
      </c>
      <c r="B30" s="1" t="s">
        <v>28819</v>
      </c>
      <c r="C30" s="1" t="s">
        <v>31308</v>
      </c>
      <c r="D30" s="1" t="s">
        <v>28</v>
      </c>
      <c r="E30" s="1" t="s">
        <v>31362</v>
      </c>
      <c r="F30" s="1" t="s">
        <v>31363</v>
      </c>
    </row>
    <row r="31" spans="1:6">
      <c r="A31" s="1" t="s">
        <v>242</v>
      </c>
      <c r="B31" s="1" t="s">
        <v>28819</v>
      </c>
      <c r="C31" s="1" t="s">
        <v>31308</v>
      </c>
      <c r="D31" s="1" t="s">
        <v>28</v>
      </c>
      <c r="E31" s="1" t="s">
        <v>31364</v>
      </c>
      <c r="F31" s="1" t="s">
        <v>31365</v>
      </c>
    </row>
    <row r="32" spans="1:6">
      <c r="A32" s="1" t="s">
        <v>242</v>
      </c>
      <c r="B32" s="1" t="s">
        <v>28819</v>
      </c>
      <c r="C32" s="1" t="s">
        <v>31308</v>
      </c>
      <c r="D32" s="1" t="s">
        <v>28</v>
      </c>
      <c r="E32" s="1" t="s">
        <v>31366</v>
      </c>
      <c r="F32" s="1" t="s">
        <v>31367</v>
      </c>
    </row>
    <row r="33" spans="1:6">
      <c r="A33" s="1" t="s">
        <v>242</v>
      </c>
      <c r="B33" s="1" t="s">
        <v>28819</v>
      </c>
      <c r="C33" s="1" t="s">
        <v>31308</v>
      </c>
      <c r="D33" s="1" t="s">
        <v>28</v>
      </c>
      <c r="E33" s="1" t="s">
        <v>31368</v>
      </c>
      <c r="F33" s="1" t="s">
        <v>31369</v>
      </c>
    </row>
    <row r="34" spans="1:6">
      <c r="A34" s="1" t="s">
        <v>242</v>
      </c>
      <c r="B34" s="1" t="s">
        <v>28819</v>
      </c>
      <c r="C34" s="1" t="s">
        <v>31308</v>
      </c>
      <c r="D34" s="1" t="s">
        <v>28</v>
      </c>
      <c r="E34" s="1" t="s">
        <v>31370</v>
      </c>
      <c r="F34" s="1" t="s">
        <v>20483</v>
      </c>
    </row>
    <row r="35" spans="1:6">
      <c r="A35" s="1" t="s">
        <v>242</v>
      </c>
      <c r="B35" s="1" t="s">
        <v>28819</v>
      </c>
      <c r="C35" s="1" t="s">
        <v>31308</v>
      </c>
      <c r="D35" s="1" t="s">
        <v>28</v>
      </c>
      <c r="E35" s="1" t="s">
        <v>31371</v>
      </c>
      <c r="F35" s="1" t="s">
        <v>31372</v>
      </c>
    </row>
    <row r="36" spans="1:6">
      <c r="A36" s="1" t="s">
        <v>242</v>
      </c>
      <c r="B36" s="1" t="s">
        <v>28819</v>
      </c>
      <c r="C36" s="1" t="s">
        <v>31308</v>
      </c>
      <c r="D36" s="1" t="s">
        <v>28</v>
      </c>
      <c r="E36" s="1" t="s">
        <v>31373</v>
      </c>
      <c r="F36" s="1" t="s">
        <v>31374</v>
      </c>
    </row>
    <row r="37" spans="1:6">
      <c r="A37" s="1" t="s">
        <v>242</v>
      </c>
      <c r="B37" s="1" t="s">
        <v>28819</v>
      </c>
      <c r="C37" s="1" t="s">
        <v>31308</v>
      </c>
      <c r="D37" s="1" t="s">
        <v>28</v>
      </c>
      <c r="E37" s="1" t="s">
        <v>31375</v>
      </c>
      <c r="F37" s="1" t="s">
        <v>31376</v>
      </c>
    </row>
    <row r="38" spans="1:6">
      <c r="A38" s="1" t="s">
        <v>242</v>
      </c>
      <c r="B38" s="1" t="s">
        <v>28819</v>
      </c>
      <c r="C38" s="1" t="s">
        <v>31308</v>
      </c>
      <c r="D38" s="1" t="s">
        <v>28</v>
      </c>
      <c r="E38" s="1" t="s">
        <v>31377</v>
      </c>
      <c r="F38" s="1" t="s">
        <v>31378</v>
      </c>
    </row>
    <row r="39" spans="1:6">
      <c r="A39" s="1" t="s">
        <v>242</v>
      </c>
      <c r="B39" s="1" t="s">
        <v>28819</v>
      </c>
      <c r="C39" s="1" t="s">
        <v>31308</v>
      </c>
      <c r="D39" s="1" t="s">
        <v>28</v>
      </c>
      <c r="E39" s="1" t="s">
        <v>31379</v>
      </c>
      <c r="F39" s="1" t="s">
        <v>31380</v>
      </c>
    </row>
    <row r="40" spans="1:6">
      <c r="A40" s="1" t="s">
        <v>242</v>
      </c>
      <c r="B40" s="1" t="s">
        <v>28819</v>
      </c>
      <c r="C40" s="1" t="s">
        <v>31308</v>
      </c>
      <c r="D40" s="1" t="s">
        <v>28</v>
      </c>
      <c r="E40" s="1" t="s">
        <v>31381</v>
      </c>
      <c r="F40" s="1" t="s">
        <v>31382</v>
      </c>
    </row>
    <row r="41" spans="1:6">
      <c r="A41" s="1" t="s">
        <v>242</v>
      </c>
      <c r="B41" s="1" t="s">
        <v>28819</v>
      </c>
      <c r="C41" s="1" t="s">
        <v>31308</v>
      </c>
      <c r="D41" s="1" t="s">
        <v>28</v>
      </c>
      <c r="E41" s="1" t="s">
        <v>31383</v>
      </c>
      <c r="F41" s="1" t="s">
        <v>31384</v>
      </c>
    </row>
    <row r="42" spans="1:6">
      <c r="A42" s="1" t="s">
        <v>242</v>
      </c>
      <c r="B42" s="1" t="s">
        <v>28819</v>
      </c>
      <c r="C42" s="1" t="s">
        <v>31308</v>
      </c>
      <c r="D42" s="1" t="s">
        <v>28</v>
      </c>
      <c r="E42" s="1" t="s">
        <v>31385</v>
      </c>
      <c r="F42" s="1" t="s">
        <v>31386</v>
      </c>
    </row>
    <row r="43" spans="1:6">
      <c r="A43" s="1" t="s">
        <v>242</v>
      </c>
      <c r="B43" s="1" t="s">
        <v>28819</v>
      </c>
      <c r="C43" s="1" t="s">
        <v>31308</v>
      </c>
      <c r="D43" s="1" t="s">
        <v>28</v>
      </c>
      <c r="E43" s="1" t="s">
        <v>31387</v>
      </c>
      <c r="F43" s="1" t="s">
        <v>31388</v>
      </c>
    </row>
    <row r="44" spans="1:6">
      <c r="A44" s="1" t="s">
        <v>242</v>
      </c>
      <c r="B44" s="1" t="s">
        <v>28819</v>
      </c>
      <c r="C44" s="1" t="s">
        <v>31308</v>
      </c>
      <c r="D44" s="1" t="s">
        <v>28</v>
      </c>
      <c r="E44" s="1" t="s">
        <v>31389</v>
      </c>
      <c r="F44" s="1" t="s">
        <v>31390</v>
      </c>
    </row>
    <row r="45" spans="1:6">
      <c r="A45" s="1" t="s">
        <v>242</v>
      </c>
      <c r="B45" s="1" t="s">
        <v>28819</v>
      </c>
      <c r="C45" s="1" t="s">
        <v>31308</v>
      </c>
      <c r="D45" s="1" t="s">
        <v>28</v>
      </c>
      <c r="E45" s="1" t="s">
        <v>31391</v>
      </c>
      <c r="F45" s="1" t="s">
        <v>31392</v>
      </c>
    </row>
    <row r="46" spans="1:6">
      <c r="A46" s="1" t="s">
        <v>242</v>
      </c>
      <c r="B46" s="1" t="s">
        <v>28819</v>
      </c>
      <c r="C46" s="1" t="s">
        <v>31308</v>
      </c>
      <c r="D46" s="1" t="s">
        <v>28</v>
      </c>
      <c r="E46" s="1" t="s">
        <v>31393</v>
      </c>
      <c r="F46" s="1" t="s">
        <v>31394</v>
      </c>
    </row>
    <row r="47" spans="1:6">
      <c r="A47" s="1" t="s">
        <v>242</v>
      </c>
      <c r="B47" s="1" t="s">
        <v>28819</v>
      </c>
      <c r="C47" s="1" t="s">
        <v>31308</v>
      </c>
      <c r="D47" s="1" t="s">
        <v>28</v>
      </c>
      <c r="E47" s="1" t="s">
        <v>31395</v>
      </c>
      <c r="F47" s="1" t="s">
        <v>31396</v>
      </c>
    </row>
    <row r="48" spans="1:6">
      <c r="A48" s="1" t="s">
        <v>242</v>
      </c>
      <c r="B48" s="1" t="s">
        <v>28819</v>
      </c>
      <c r="C48" s="1" t="s">
        <v>31308</v>
      </c>
      <c r="D48" s="1" t="s">
        <v>28</v>
      </c>
      <c r="E48" s="1" t="s">
        <v>31397</v>
      </c>
      <c r="F48" s="1" t="s">
        <v>31398</v>
      </c>
    </row>
  </sheetData>
  <pageMargins left="0.75" right="0.75" top="1" bottom="1" header="0.5" footer="0.5"/>
  <headerFooter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"/>
  <sheetViews>
    <sheetView topLeftCell="A46" workbookViewId="0">
      <selection activeCell="G46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242</v>
      </c>
      <c r="B2" s="1" t="s">
        <v>28819</v>
      </c>
      <c r="C2" s="1" t="s">
        <v>31399</v>
      </c>
      <c r="D2" s="1" t="s">
        <v>28</v>
      </c>
      <c r="E2" s="1" t="s">
        <v>31400</v>
      </c>
      <c r="F2" s="1" t="s">
        <v>31401</v>
      </c>
    </row>
    <row r="3" spans="1:6">
      <c r="A3" s="1" t="s">
        <v>242</v>
      </c>
      <c r="B3" s="1" t="s">
        <v>28819</v>
      </c>
      <c r="C3" s="1" t="s">
        <v>31399</v>
      </c>
      <c r="D3" s="1" t="s">
        <v>28</v>
      </c>
      <c r="E3" s="1" t="s">
        <v>31402</v>
      </c>
      <c r="F3" s="1" t="s">
        <v>23762</v>
      </c>
    </row>
    <row r="4" spans="1:6">
      <c r="A4" s="1" t="s">
        <v>242</v>
      </c>
      <c r="B4" s="1" t="s">
        <v>28819</v>
      </c>
      <c r="C4" s="1" t="s">
        <v>31399</v>
      </c>
      <c r="D4" s="1" t="s">
        <v>28</v>
      </c>
      <c r="E4" s="1" t="s">
        <v>31403</v>
      </c>
      <c r="F4" s="1" t="s">
        <v>31404</v>
      </c>
    </row>
    <row r="5" spans="1:6">
      <c r="A5" s="1" t="s">
        <v>242</v>
      </c>
      <c r="B5" s="1" t="s">
        <v>28819</v>
      </c>
      <c r="C5" s="1" t="s">
        <v>31399</v>
      </c>
      <c r="D5" s="1" t="s">
        <v>28</v>
      </c>
      <c r="E5" s="1" t="s">
        <v>31405</v>
      </c>
      <c r="F5" s="1" t="s">
        <v>31406</v>
      </c>
    </row>
    <row r="6" spans="1:6">
      <c r="A6" s="1" t="s">
        <v>242</v>
      </c>
      <c r="B6" s="1" t="s">
        <v>28819</v>
      </c>
      <c r="C6" s="1" t="s">
        <v>31399</v>
      </c>
      <c r="D6" s="1" t="s">
        <v>28</v>
      </c>
      <c r="E6" s="1" t="s">
        <v>31407</v>
      </c>
      <c r="F6" s="1" t="s">
        <v>31408</v>
      </c>
    </row>
    <row r="7" spans="1:6">
      <c r="A7" s="1" t="s">
        <v>242</v>
      </c>
      <c r="B7" s="1" t="s">
        <v>28819</v>
      </c>
      <c r="C7" s="1" t="s">
        <v>31399</v>
      </c>
      <c r="D7" s="1" t="s">
        <v>28</v>
      </c>
      <c r="E7" s="1" t="s">
        <v>31409</v>
      </c>
      <c r="F7" s="1" t="s">
        <v>28014</v>
      </c>
    </row>
    <row r="8" spans="1:6">
      <c r="A8" s="1" t="s">
        <v>242</v>
      </c>
      <c r="B8" s="1" t="s">
        <v>28819</v>
      </c>
      <c r="C8" s="1" t="s">
        <v>31399</v>
      </c>
      <c r="D8" s="1" t="s">
        <v>28</v>
      </c>
      <c r="E8" s="1" t="s">
        <v>31410</v>
      </c>
      <c r="F8" s="1" t="s">
        <v>31411</v>
      </c>
    </row>
    <row r="9" spans="1:6">
      <c r="A9" s="1" t="s">
        <v>242</v>
      </c>
      <c r="B9" s="1" t="s">
        <v>28819</v>
      </c>
      <c r="C9" s="1" t="s">
        <v>31399</v>
      </c>
      <c r="D9" s="1" t="s">
        <v>28</v>
      </c>
      <c r="E9" s="1" t="s">
        <v>31412</v>
      </c>
      <c r="F9" s="1" t="s">
        <v>31413</v>
      </c>
    </row>
    <row r="10" spans="1:6">
      <c r="A10" s="1" t="s">
        <v>242</v>
      </c>
      <c r="B10" s="1" t="s">
        <v>28819</v>
      </c>
      <c r="C10" s="1" t="s">
        <v>31399</v>
      </c>
      <c r="D10" s="1" t="s">
        <v>28</v>
      </c>
      <c r="E10" s="1" t="s">
        <v>31414</v>
      </c>
      <c r="F10" s="1" t="s">
        <v>31415</v>
      </c>
    </row>
    <row r="11" spans="1:6">
      <c r="A11" s="1" t="s">
        <v>242</v>
      </c>
      <c r="B11" s="1" t="s">
        <v>28819</v>
      </c>
      <c r="C11" s="1" t="s">
        <v>31399</v>
      </c>
      <c r="D11" s="1" t="s">
        <v>28</v>
      </c>
      <c r="E11" s="1" t="s">
        <v>31416</v>
      </c>
      <c r="F11" s="1" t="s">
        <v>31417</v>
      </c>
    </row>
    <row r="12" spans="1:6">
      <c r="A12" s="1" t="s">
        <v>242</v>
      </c>
      <c r="B12" s="1" t="s">
        <v>28819</v>
      </c>
      <c r="C12" s="1" t="s">
        <v>31399</v>
      </c>
      <c r="D12" s="1" t="s">
        <v>28</v>
      </c>
      <c r="E12" s="1" t="s">
        <v>31418</v>
      </c>
      <c r="F12" s="1" t="s">
        <v>31419</v>
      </c>
    </row>
    <row r="13" spans="1:6">
      <c r="A13" s="1" t="s">
        <v>242</v>
      </c>
      <c r="B13" s="1" t="s">
        <v>28819</v>
      </c>
      <c r="C13" s="1" t="s">
        <v>31399</v>
      </c>
      <c r="D13" s="1" t="s">
        <v>28</v>
      </c>
      <c r="E13" s="1" t="s">
        <v>31420</v>
      </c>
      <c r="F13" s="1" t="s">
        <v>31421</v>
      </c>
    </row>
    <row r="14" spans="1:6">
      <c r="A14" s="1" t="s">
        <v>242</v>
      </c>
      <c r="B14" s="1" t="s">
        <v>28819</v>
      </c>
      <c r="C14" s="1" t="s">
        <v>31399</v>
      </c>
      <c r="D14" s="1" t="s">
        <v>28</v>
      </c>
      <c r="E14" s="1" t="s">
        <v>31422</v>
      </c>
      <c r="F14" s="1" t="s">
        <v>31423</v>
      </c>
    </row>
    <row r="15" spans="1:6">
      <c r="A15" s="1" t="s">
        <v>242</v>
      </c>
      <c r="B15" s="1" t="s">
        <v>28819</v>
      </c>
      <c r="C15" s="1" t="s">
        <v>31399</v>
      </c>
      <c r="D15" s="1" t="s">
        <v>28</v>
      </c>
      <c r="E15" s="1" t="s">
        <v>31424</v>
      </c>
      <c r="F15" s="1" t="s">
        <v>31425</v>
      </c>
    </row>
    <row r="16" spans="1:6">
      <c r="A16" s="1" t="s">
        <v>242</v>
      </c>
      <c r="B16" s="1" t="s">
        <v>28819</v>
      </c>
      <c r="C16" s="1" t="s">
        <v>31399</v>
      </c>
      <c r="D16" s="1" t="s">
        <v>28</v>
      </c>
      <c r="E16" s="1" t="s">
        <v>31426</v>
      </c>
      <c r="F16" s="1" t="s">
        <v>31427</v>
      </c>
    </row>
    <row r="17" spans="1:6">
      <c r="A17" s="1" t="s">
        <v>242</v>
      </c>
      <c r="B17" s="1" t="s">
        <v>28819</v>
      </c>
      <c r="C17" s="1" t="s">
        <v>31399</v>
      </c>
      <c r="D17" s="1" t="s">
        <v>28</v>
      </c>
      <c r="E17" s="1" t="s">
        <v>31428</v>
      </c>
      <c r="F17" s="1" t="s">
        <v>31429</v>
      </c>
    </row>
    <row r="18" spans="1:6">
      <c r="A18" s="1" t="s">
        <v>242</v>
      </c>
      <c r="B18" s="1" t="s">
        <v>28819</v>
      </c>
      <c r="C18" s="1" t="s">
        <v>31399</v>
      </c>
      <c r="D18" s="1" t="s">
        <v>28</v>
      </c>
      <c r="E18" s="1" t="s">
        <v>31430</v>
      </c>
      <c r="F18" s="1" t="s">
        <v>31431</v>
      </c>
    </row>
    <row r="19" spans="1:6">
      <c r="A19" s="1" t="s">
        <v>242</v>
      </c>
      <c r="B19" s="1" t="s">
        <v>28819</v>
      </c>
      <c r="C19" s="1" t="s">
        <v>31399</v>
      </c>
      <c r="D19" s="1" t="s">
        <v>28</v>
      </c>
      <c r="E19" s="1" t="s">
        <v>31432</v>
      </c>
      <c r="F19" s="1" t="s">
        <v>31433</v>
      </c>
    </row>
    <row r="20" spans="1:6">
      <c r="A20" s="1" t="s">
        <v>242</v>
      </c>
      <c r="B20" s="1" t="s">
        <v>28819</v>
      </c>
      <c r="C20" s="1" t="s">
        <v>31399</v>
      </c>
      <c r="D20" s="1" t="s">
        <v>28</v>
      </c>
      <c r="E20" s="1" t="s">
        <v>31434</v>
      </c>
      <c r="F20" s="1" t="s">
        <v>31435</v>
      </c>
    </row>
    <row r="21" spans="1:6">
      <c r="A21" s="1" t="s">
        <v>242</v>
      </c>
      <c r="B21" s="1" t="s">
        <v>28819</v>
      </c>
      <c r="C21" s="1" t="s">
        <v>31399</v>
      </c>
      <c r="D21" s="1" t="s">
        <v>28</v>
      </c>
      <c r="E21" s="1" t="s">
        <v>31436</v>
      </c>
      <c r="F21" s="1" t="s">
        <v>31437</v>
      </c>
    </row>
    <row r="22" spans="1:6">
      <c r="A22" s="1" t="s">
        <v>242</v>
      </c>
      <c r="B22" s="1" t="s">
        <v>28819</v>
      </c>
      <c r="C22" s="1" t="s">
        <v>31399</v>
      </c>
      <c r="D22" s="1" t="s">
        <v>28</v>
      </c>
      <c r="E22" s="1" t="s">
        <v>31438</v>
      </c>
      <c r="F22" s="1" t="s">
        <v>31439</v>
      </c>
    </row>
    <row r="23" spans="1:6">
      <c r="A23" s="1" t="s">
        <v>242</v>
      </c>
      <c r="B23" s="1" t="s">
        <v>28819</v>
      </c>
      <c r="C23" s="1" t="s">
        <v>31399</v>
      </c>
      <c r="D23" s="1" t="s">
        <v>28</v>
      </c>
      <c r="E23" s="1" t="s">
        <v>31440</v>
      </c>
      <c r="F23" s="1" t="s">
        <v>31441</v>
      </c>
    </row>
    <row r="24" spans="1:6">
      <c r="A24" s="1" t="s">
        <v>242</v>
      </c>
      <c r="B24" s="1" t="s">
        <v>28819</v>
      </c>
      <c r="C24" s="1" t="s">
        <v>31399</v>
      </c>
      <c r="D24" s="1" t="s">
        <v>28</v>
      </c>
      <c r="E24" s="1" t="s">
        <v>31442</v>
      </c>
      <c r="F24" s="1" t="s">
        <v>31443</v>
      </c>
    </row>
    <row r="25" spans="1:6">
      <c r="A25" s="1" t="s">
        <v>242</v>
      </c>
      <c r="B25" s="1" t="s">
        <v>28819</v>
      </c>
      <c r="C25" s="1" t="s">
        <v>31399</v>
      </c>
      <c r="D25" s="1" t="s">
        <v>28</v>
      </c>
      <c r="E25" s="1" t="s">
        <v>31444</v>
      </c>
      <c r="F25" s="1" t="s">
        <v>31445</v>
      </c>
    </row>
    <row r="26" spans="1:6">
      <c r="A26" s="1" t="s">
        <v>242</v>
      </c>
      <c r="B26" s="1" t="s">
        <v>28819</v>
      </c>
      <c r="C26" s="1" t="s">
        <v>31399</v>
      </c>
      <c r="D26" s="1" t="s">
        <v>28</v>
      </c>
      <c r="E26" s="1" t="s">
        <v>31446</v>
      </c>
      <c r="F26" s="1" t="s">
        <v>31447</v>
      </c>
    </row>
    <row r="27" spans="1:6">
      <c r="A27" s="1" t="s">
        <v>242</v>
      </c>
      <c r="B27" s="1" t="s">
        <v>28819</v>
      </c>
      <c r="C27" s="1" t="s">
        <v>31399</v>
      </c>
      <c r="D27" s="1" t="s">
        <v>28</v>
      </c>
      <c r="E27" s="1" t="s">
        <v>31448</v>
      </c>
      <c r="F27" s="1" t="s">
        <v>31449</v>
      </c>
    </row>
    <row r="28" spans="1:6">
      <c r="A28" s="1" t="s">
        <v>242</v>
      </c>
      <c r="B28" s="1" t="s">
        <v>28819</v>
      </c>
      <c r="C28" s="1" t="s">
        <v>31399</v>
      </c>
      <c r="D28" s="1" t="s">
        <v>28</v>
      </c>
      <c r="E28" s="1" t="s">
        <v>31450</v>
      </c>
      <c r="F28" s="1" t="s">
        <v>31451</v>
      </c>
    </row>
    <row r="29" spans="1:6">
      <c r="A29" s="1" t="s">
        <v>242</v>
      </c>
      <c r="B29" s="1" t="s">
        <v>28819</v>
      </c>
      <c r="C29" s="1" t="s">
        <v>31399</v>
      </c>
      <c r="D29" s="1" t="s">
        <v>28</v>
      </c>
      <c r="E29" s="1" t="s">
        <v>31452</v>
      </c>
      <c r="F29" s="1" t="s">
        <v>31453</v>
      </c>
    </row>
    <row r="30" spans="1:6">
      <c r="A30" s="1" t="s">
        <v>242</v>
      </c>
      <c r="B30" s="1" t="s">
        <v>28819</v>
      </c>
      <c r="C30" s="1" t="s">
        <v>31399</v>
      </c>
      <c r="D30" s="1" t="s">
        <v>28</v>
      </c>
      <c r="E30" s="1" t="s">
        <v>31454</v>
      </c>
      <c r="F30" s="1" t="s">
        <v>31455</v>
      </c>
    </row>
    <row r="31" spans="1:6">
      <c r="A31" s="1" t="s">
        <v>242</v>
      </c>
      <c r="B31" s="1" t="s">
        <v>28819</v>
      </c>
      <c r="C31" s="1" t="s">
        <v>31399</v>
      </c>
      <c r="D31" s="1" t="s">
        <v>28</v>
      </c>
      <c r="E31" s="1" t="s">
        <v>31456</v>
      </c>
      <c r="F31" s="1" t="s">
        <v>31457</v>
      </c>
    </row>
    <row r="32" spans="1:6">
      <c r="A32" s="1" t="s">
        <v>242</v>
      </c>
      <c r="B32" s="1" t="s">
        <v>28819</v>
      </c>
      <c r="C32" s="1" t="s">
        <v>31399</v>
      </c>
      <c r="D32" s="1" t="s">
        <v>28</v>
      </c>
      <c r="E32" s="1" t="s">
        <v>31458</v>
      </c>
      <c r="F32" s="1" t="s">
        <v>31459</v>
      </c>
    </row>
    <row r="33" spans="1:6">
      <c r="A33" s="1" t="s">
        <v>242</v>
      </c>
      <c r="B33" s="1" t="s">
        <v>28819</v>
      </c>
      <c r="C33" s="1" t="s">
        <v>31399</v>
      </c>
      <c r="D33" s="1" t="s">
        <v>28</v>
      </c>
      <c r="E33" s="1" t="s">
        <v>31460</v>
      </c>
      <c r="F33" s="1" t="s">
        <v>31461</v>
      </c>
    </row>
    <row r="34" spans="1:6">
      <c r="A34" s="1" t="s">
        <v>242</v>
      </c>
      <c r="B34" s="1" t="s">
        <v>28819</v>
      </c>
      <c r="C34" s="1" t="s">
        <v>31399</v>
      </c>
      <c r="D34" s="1" t="s">
        <v>28</v>
      </c>
      <c r="E34" s="1" t="s">
        <v>31462</v>
      </c>
      <c r="F34" s="1" t="s">
        <v>31463</v>
      </c>
    </row>
    <row r="35" spans="1:6">
      <c r="A35" s="1" t="s">
        <v>242</v>
      </c>
      <c r="B35" s="1" t="s">
        <v>28819</v>
      </c>
      <c r="C35" s="1" t="s">
        <v>31399</v>
      </c>
      <c r="D35" s="1" t="s">
        <v>28</v>
      </c>
      <c r="E35" s="1" t="s">
        <v>31464</v>
      </c>
      <c r="F35" s="1" t="s">
        <v>31465</v>
      </c>
    </row>
    <row r="36" spans="1:6">
      <c r="A36" s="1" t="s">
        <v>242</v>
      </c>
      <c r="B36" s="1" t="s">
        <v>28819</v>
      </c>
      <c r="C36" s="1" t="s">
        <v>31399</v>
      </c>
      <c r="D36" s="1" t="s">
        <v>28</v>
      </c>
      <c r="E36" s="1" t="s">
        <v>31466</v>
      </c>
      <c r="F36" s="1" t="s">
        <v>31467</v>
      </c>
    </row>
    <row r="37" spans="1:6">
      <c r="A37" s="1" t="s">
        <v>242</v>
      </c>
      <c r="B37" s="1" t="s">
        <v>28819</v>
      </c>
      <c r="C37" s="1" t="s">
        <v>31468</v>
      </c>
      <c r="D37" s="1" t="s">
        <v>28</v>
      </c>
      <c r="E37" s="1" t="s">
        <v>31469</v>
      </c>
      <c r="F37" s="1" t="s">
        <v>31470</v>
      </c>
    </row>
    <row r="38" spans="1:6">
      <c r="A38" s="1" t="s">
        <v>242</v>
      </c>
      <c r="B38" s="1" t="s">
        <v>28819</v>
      </c>
      <c r="C38" s="1" t="s">
        <v>31468</v>
      </c>
      <c r="D38" s="1" t="s">
        <v>28</v>
      </c>
      <c r="E38" s="1" t="s">
        <v>31471</v>
      </c>
      <c r="F38" s="1" t="s">
        <v>31472</v>
      </c>
    </row>
    <row r="39" spans="1:6">
      <c r="A39" s="1" t="s">
        <v>242</v>
      </c>
      <c r="B39" s="1" t="s">
        <v>28819</v>
      </c>
      <c r="C39" s="1" t="s">
        <v>31468</v>
      </c>
      <c r="D39" s="1" t="s">
        <v>28</v>
      </c>
      <c r="E39" s="1" t="s">
        <v>31473</v>
      </c>
      <c r="F39" s="1" t="s">
        <v>31474</v>
      </c>
    </row>
    <row r="40" spans="1:6">
      <c r="A40" s="1" t="s">
        <v>242</v>
      </c>
      <c r="B40" s="1" t="s">
        <v>28819</v>
      </c>
      <c r="C40" s="1" t="s">
        <v>31468</v>
      </c>
      <c r="D40" s="1" t="s">
        <v>28</v>
      </c>
      <c r="E40" s="1" t="s">
        <v>31475</v>
      </c>
      <c r="F40" s="1" t="s">
        <v>31476</v>
      </c>
    </row>
    <row r="41" spans="1:6">
      <c r="A41" s="1" t="s">
        <v>242</v>
      </c>
      <c r="B41" s="1" t="s">
        <v>28819</v>
      </c>
      <c r="C41" s="1" t="s">
        <v>31468</v>
      </c>
      <c r="D41" s="1" t="s">
        <v>28</v>
      </c>
      <c r="E41" s="1" t="s">
        <v>31477</v>
      </c>
      <c r="F41" s="1" t="s">
        <v>31478</v>
      </c>
    </row>
    <row r="42" spans="1:6">
      <c r="A42" s="1" t="s">
        <v>242</v>
      </c>
      <c r="B42" s="1" t="s">
        <v>28819</v>
      </c>
      <c r="C42" s="1" t="s">
        <v>31468</v>
      </c>
      <c r="D42" s="1" t="s">
        <v>28</v>
      </c>
      <c r="E42" s="1" t="s">
        <v>31479</v>
      </c>
      <c r="F42" s="1" t="s">
        <v>31480</v>
      </c>
    </row>
    <row r="43" spans="1:6">
      <c r="A43" s="1" t="s">
        <v>242</v>
      </c>
      <c r="B43" s="1" t="s">
        <v>28819</v>
      </c>
      <c r="C43" s="1" t="s">
        <v>31468</v>
      </c>
      <c r="D43" s="1" t="s">
        <v>28</v>
      </c>
      <c r="E43" s="1" t="s">
        <v>31481</v>
      </c>
      <c r="F43" s="1" t="s">
        <v>31482</v>
      </c>
    </row>
    <row r="44" spans="1:6">
      <c r="A44" s="1" t="s">
        <v>242</v>
      </c>
      <c r="B44" s="1" t="s">
        <v>28819</v>
      </c>
      <c r="C44" s="1" t="s">
        <v>31468</v>
      </c>
      <c r="D44" s="1" t="s">
        <v>28</v>
      </c>
      <c r="E44" s="1" t="s">
        <v>31483</v>
      </c>
      <c r="F44" s="1" t="s">
        <v>31484</v>
      </c>
    </row>
    <row r="45" spans="1:6">
      <c r="A45" s="1" t="s">
        <v>242</v>
      </c>
      <c r="B45" s="1" t="s">
        <v>28819</v>
      </c>
      <c r="C45" s="1" t="s">
        <v>31468</v>
      </c>
      <c r="D45" s="1" t="s">
        <v>28</v>
      </c>
      <c r="E45" s="1" t="s">
        <v>31485</v>
      </c>
      <c r="F45" s="1" t="s">
        <v>31486</v>
      </c>
    </row>
    <row r="46" spans="1:6">
      <c r="A46" s="1" t="s">
        <v>242</v>
      </c>
      <c r="B46" s="1" t="s">
        <v>28819</v>
      </c>
      <c r="C46" s="1" t="s">
        <v>31468</v>
      </c>
      <c r="D46" s="1" t="s">
        <v>28</v>
      </c>
      <c r="E46" s="1" t="s">
        <v>31487</v>
      </c>
      <c r="F46" s="1" t="s">
        <v>31488</v>
      </c>
    </row>
    <row r="47" spans="1:6">
      <c r="A47" s="1" t="s">
        <v>242</v>
      </c>
      <c r="B47" s="1" t="s">
        <v>28819</v>
      </c>
      <c r="C47" s="1" t="s">
        <v>31468</v>
      </c>
      <c r="D47" s="1" t="s">
        <v>28</v>
      </c>
      <c r="E47" s="1" t="s">
        <v>31489</v>
      </c>
      <c r="F47" s="1" t="s">
        <v>31490</v>
      </c>
    </row>
    <row r="48" spans="1:6">
      <c r="A48" s="1" t="s">
        <v>242</v>
      </c>
      <c r="B48" s="1" t="s">
        <v>28819</v>
      </c>
      <c r="C48" s="1" t="s">
        <v>31468</v>
      </c>
      <c r="D48" s="1" t="s">
        <v>28</v>
      </c>
      <c r="E48" s="1" t="s">
        <v>31491</v>
      </c>
      <c r="F48" s="1" t="s">
        <v>31492</v>
      </c>
    </row>
    <row r="49" spans="1:6">
      <c r="A49" s="1" t="s">
        <v>242</v>
      </c>
      <c r="B49" s="1" t="s">
        <v>28819</v>
      </c>
      <c r="C49" s="1" t="s">
        <v>31468</v>
      </c>
      <c r="D49" s="1" t="s">
        <v>28</v>
      </c>
      <c r="E49" s="1" t="s">
        <v>31493</v>
      </c>
      <c r="F49" s="1" t="s">
        <v>31494</v>
      </c>
    </row>
    <row r="50" spans="1:6">
      <c r="A50" s="1" t="s">
        <v>242</v>
      </c>
      <c r="B50" s="1" t="s">
        <v>28819</v>
      </c>
      <c r="C50" s="1" t="s">
        <v>31468</v>
      </c>
      <c r="D50" s="1" t="s">
        <v>28</v>
      </c>
      <c r="E50" s="1" t="s">
        <v>31495</v>
      </c>
      <c r="F50" s="1" t="s">
        <v>31496</v>
      </c>
    </row>
    <row r="51" spans="1:6">
      <c r="A51" s="1" t="s">
        <v>242</v>
      </c>
      <c r="B51" s="1" t="s">
        <v>28819</v>
      </c>
      <c r="C51" s="1" t="s">
        <v>31468</v>
      </c>
      <c r="D51" s="1" t="s">
        <v>28</v>
      </c>
      <c r="E51" s="1" t="s">
        <v>31497</v>
      </c>
      <c r="F51" s="1" t="s">
        <v>31498</v>
      </c>
    </row>
    <row r="52" spans="1:6">
      <c r="A52" s="1" t="s">
        <v>242</v>
      </c>
      <c r="B52" s="1" t="s">
        <v>28819</v>
      </c>
      <c r="C52" s="1" t="s">
        <v>31468</v>
      </c>
      <c r="D52" s="1" t="s">
        <v>28</v>
      </c>
      <c r="E52" s="1" t="s">
        <v>31499</v>
      </c>
      <c r="F52" s="1" t="s">
        <v>31500</v>
      </c>
    </row>
    <row r="53" spans="1:6">
      <c r="A53" s="1" t="s">
        <v>242</v>
      </c>
      <c r="B53" s="1" t="s">
        <v>28819</v>
      </c>
      <c r="C53" s="1" t="s">
        <v>31468</v>
      </c>
      <c r="D53" s="1" t="s">
        <v>28</v>
      </c>
      <c r="E53" s="1" t="s">
        <v>31501</v>
      </c>
      <c r="F53" s="1" t="s">
        <v>31502</v>
      </c>
    </row>
    <row r="54" spans="1:6">
      <c r="A54" s="1" t="s">
        <v>242</v>
      </c>
      <c r="B54" s="1" t="s">
        <v>28819</v>
      </c>
      <c r="C54" s="1" t="s">
        <v>31468</v>
      </c>
      <c r="D54" s="1" t="s">
        <v>28</v>
      </c>
      <c r="E54" s="1" t="s">
        <v>31503</v>
      </c>
      <c r="F54" s="1" t="s">
        <v>31504</v>
      </c>
    </row>
    <row r="55" spans="1:6">
      <c r="A55" s="1" t="s">
        <v>242</v>
      </c>
      <c r="B55" s="1" t="s">
        <v>28819</v>
      </c>
      <c r="C55" s="1" t="s">
        <v>31468</v>
      </c>
      <c r="D55" s="1" t="s">
        <v>28</v>
      </c>
      <c r="E55" s="1" t="s">
        <v>31505</v>
      </c>
      <c r="F55" s="1" t="s">
        <v>31506</v>
      </c>
    </row>
    <row r="56" spans="1:6">
      <c r="A56" s="1" t="s">
        <v>242</v>
      </c>
      <c r="B56" s="1" t="s">
        <v>28819</v>
      </c>
      <c r="C56" s="1" t="s">
        <v>31468</v>
      </c>
      <c r="D56" s="1" t="s">
        <v>28</v>
      </c>
      <c r="E56" s="1" t="s">
        <v>31507</v>
      </c>
      <c r="F56" s="1" t="s">
        <v>31508</v>
      </c>
    </row>
    <row r="57" spans="1:6">
      <c r="A57" s="1" t="s">
        <v>242</v>
      </c>
      <c r="B57" s="1" t="s">
        <v>28819</v>
      </c>
      <c r="C57" s="1" t="s">
        <v>31468</v>
      </c>
      <c r="D57" s="1" t="s">
        <v>28</v>
      </c>
      <c r="E57" s="1" t="s">
        <v>31509</v>
      </c>
      <c r="F57" s="1" t="s">
        <v>31510</v>
      </c>
    </row>
    <row r="58" spans="1:6">
      <c r="A58" s="1" t="s">
        <v>242</v>
      </c>
      <c r="B58" s="1" t="s">
        <v>28819</v>
      </c>
      <c r="C58" s="1" t="s">
        <v>31468</v>
      </c>
      <c r="D58" s="1" t="s">
        <v>28</v>
      </c>
      <c r="E58" s="1" t="s">
        <v>31511</v>
      </c>
      <c r="F58" s="1" t="s">
        <v>31512</v>
      </c>
    </row>
    <row r="59" spans="1:6">
      <c r="A59" s="1" t="s">
        <v>242</v>
      </c>
      <c r="B59" s="1" t="s">
        <v>28819</v>
      </c>
      <c r="C59" s="1" t="s">
        <v>31468</v>
      </c>
      <c r="D59" s="1" t="s">
        <v>28</v>
      </c>
      <c r="E59" s="1" t="s">
        <v>31513</v>
      </c>
      <c r="F59" s="1" t="s">
        <v>31514</v>
      </c>
    </row>
    <row r="60" spans="1:6">
      <c r="A60" s="1" t="s">
        <v>242</v>
      </c>
      <c r="B60" s="1" t="s">
        <v>28819</v>
      </c>
      <c r="C60" s="1" t="s">
        <v>31468</v>
      </c>
      <c r="D60" s="1" t="s">
        <v>28</v>
      </c>
      <c r="E60" s="1" t="s">
        <v>31515</v>
      </c>
      <c r="F60" s="1" t="s">
        <v>31516</v>
      </c>
    </row>
    <row r="61" spans="1:6">
      <c r="A61" s="1" t="s">
        <v>242</v>
      </c>
      <c r="B61" s="1" t="s">
        <v>28819</v>
      </c>
      <c r="C61" s="1" t="s">
        <v>31468</v>
      </c>
      <c r="D61" s="1" t="s">
        <v>28</v>
      </c>
      <c r="E61" s="1" t="s">
        <v>31517</v>
      </c>
      <c r="F61" s="1" t="s">
        <v>31518</v>
      </c>
    </row>
    <row r="62" spans="1:6">
      <c r="A62" s="1" t="s">
        <v>242</v>
      </c>
      <c r="B62" s="1" t="s">
        <v>28819</v>
      </c>
      <c r="C62" s="1" t="s">
        <v>31468</v>
      </c>
      <c r="D62" s="1" t="s">
        <v>28</v>
      </c>
      <c r="E62" s="1" t="s">
        <v>31519</v>
      </c>
      <c r="F62" s="1" t="s">
        <v>31520</v>
      </c>
    </row>
    <row r="63" spans="1:6">
      <c r="A63" s="1" t="s">
        <v>242</v>
      </c>
      <c r="B63" s="1" t="s">
        <v>28819</v>
      </c>
      <c r="C63" s="1" t="s">
        <v>31468</v>
      </c>
      <c r="D63" s="1" t="s">
        <v>28</v>
      </c>
      <c r="E63" s="1" t="s">
        <v>31521</v>
      </c>
      <c r="F63" s="1" t="s">
        <v>31522</v>
      </c>
    </row>
    <row r="64" spans="1:6">
      <c r="A64" s="1" t="s">
        <v>242</v>
      </c>
      <c r="B64" s="1" t="s">
        <v>28819</v>
      </c>
      <c r="C64" s="1" t="s">
        <v>31468</v>
      </c>
      <c r="D64" s="1" t="s">
        <v>28</v>
      </c>
      <c r="E64" s="1" t="s">
        <v>31523</v>
      </c>
      <c r="F64" s="1" t="s">
        <v>31524</v>
      </c>
    </row>
    <row r="65" spans="1:6">
      <c r="A65" s="1" t="s">
        <v>242</v>
      </c>
      <c r="B65" s="1" t="s">
        <v>28819</v>
      </c>
      <c r="C65" s="1" t="s">
        <v>31468</v>
      </c>
      <c r="D65" s="1" t="s">
        <v>28</v>
      </c>
      <c r="E65" s="1" t="s">
        <v>31525</v>
      </c>
      <c r="F65" s="1" t="s">
        <v>31526</v>
      </c>
    </row>
    <row r="66" spans="1:6">
      <c r="A66" s="1" t="s">
        <v>242</v>
      </c>
      <c r="B66" s="1" t="s">
        <v>28819</v>
      </c>
      <c r="C66" s="1" t="s">
        <v>31468</v>
      </c>
      <c r="D66" s="1" t="s">
        <v>28</v>
      </c>
      <c r="E66" s="1" t="s">
        <v>31527</v>
      </c>
      <c r="F66" s="1" t="s">
        <v>31528</v>
      </c>
    </row>
    <row r="67" spans="1:6">
      <c r="A67" s="1" t="s">
        <v>242</v>
      </c>
      <c r="B67" s="1" t="s">
        <v>28819</v>
      </c>
      <c r="C67" s="1" t="s">
        <v>31468</v>
      </c>
      <c r="D67" s="1" t="s">
        <v>28</v>
      </c>
      <c r="E67" s="1" t="s">
        <v>31529</v>
      </c>
      <c r="F67" s="1" t="s">
        <v>31530</v>
      </c>
    </row>
    <row r="68" spans="1:6">
      <c r="A68" s="1" t="s">
        <v>242</v>
      </c>
      <c r="B68" s="1" t="s">
        <v>28819</v>
      </c>
      <c r="C68" s="1" t="s">
        <v>31468</v>
      </c>
      <c r="D68" s="1" t="s">
        <v>28</v>
      </c>
      <c r="E68" s="1" t="s">
        <v>31531</v>
      </c>
      <c r="F68" s="1" t="s">
        <v>31532</v>
      </c>
    </row>
    <row r="69" spans="1:6">
      <c r="A69" s="1" t="s">
        <v>242</v>
      </c>
      <c r="B69" s="1" t="s">
        <v>28819</v>
      </c>
      <c r="C69" s="1" t="s">
        <v>31468</v>
      </c>
      <c r="D69" s="1" t="s">
        <v>28</v>
      </c>
      <c r="E69" s="1" t="s">
        <v>31533</v>
      </c>
      <c r="F69" s="1" t="s">
        <v>31534</v>
      </c>
    </row>
  </sheetData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39"/>
  <sheetViews>
    <sheetView topLeftCell="C1" workbookViewId="0">
      <selection activeCell="AI1" sqref="AI$1:AI$1048576"/>
    </sheetView>
  </sheetViews>
  <sheetFormatPr defaultColWidth="9" defaultRowHeight="13.5"/>
  <cols>
    <col min="1" max="1" width="22.125" customWidth="1"/>
    <col min="3" max="3" width="21.375" customWidth="1"/>
    <col min="7" max="23" width="4.125" style="6" customWidth="1"/>
    <col min="24" max="24" width="5.75" style="6" customWidth="1"/>
    <col min="25" max="25" width="7.5" style="6" customWidth="1"/>
    <col min="26" max="31" width="4.125" style="6" customWidth="1"/>
    <col min="32" max="32" width="7.5" style="9" customWidth="1"/>
    <col min="33" max="34" width="5.5" style="3" customWidth="1"/>
    <col min="35" max="35" width="8.375" style="8" customWidth="1"/>
  </cols>
  <sheetData>
    <row r="1" ht="183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3357</v>
      </c>
      <c r="P1" s="3" t="s">
        <v>11</v>
      </c>
      <c r="Q1" s="3" t="s">
        <v>12</v>
      </c>
      <c r="R1" s="3" t="s">
        <v>13</v>
      </c>
      <c r="S1" s="3" t="s">
        <v>14</v>
      </c>
      <c r="T1" s="3" t="s">
        <v>3358</v>
      </c>
      <c r="U1" s="3" t="s">
        <v>3359</v>
      </c>
      <c r="V1" s="3" t="s">
        <v>3360</v>
      </c>
      <c r="W1" s="3" t="s">
        <v>3361</v>
      </c>
      <c r="X1" s="3" t="s">
        <v>17</v>
      </c>
      <c r="Y1" s="3" t="s">
        <v>18</v>
      </c>
      <c r="Z1" s="3" t="s">
        <v>19</v>
      </c>
      <c r="AA1" s="3" t="s">
        <v>20</v>
      </c>
      <c r="AB1" s="3" t="s">
        <v>21</v>
      </c>
      <c r="AC1" s="3" t="s">
        <v>22</v>
      </c>
      <c r="AD1" s="3" t="s">
        <v>23</v>
      </c>
      <c r="AE1" s="3" t="s">
        <v>19</v>
      </c>
      <c r="AF1" s="8" t="s">
        <v>24</v>
      </c>
      <c r="AG1" s="3" t="s">
        <v>239</v>
      </c>
      <c r="AH1" s="3" t="s">
        <v>240</v>
      </c>
      <c r="AI1" s="8" t="s">
        <v>241</v>
      </c>
    </row>
    <row r="2" spans="1:35">
      <c r="A2" s="1" t="s">
        <v>3224</v>
      </c>
      <c r="B2" s="1" t="s">
        <v>26</v>
      </c>
      <c r="C2" s="1" t="s">
        <v>3362</v>
      </c>
      <c r="D2" s="1" t="s">
        <v>28</v>
      </c>
      <c r="E2" s="1" t="s">
        <v>3363</v>
      </c>
      <c r="F2" s="1" t="s">
        <v>3364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53</v>
      </c>
      <c r="P2" s="3">
        <v>48</v>
      </c>
      <c r="Q2" s="3">
        <v>35</v>
      </c>
      <c r="R2" s="3">
        <v>56</v>
      </c>
      <c r="S2" s="3">
        <v>65</v>
      </c>
      <c r="T2" s="3">
        <v>68</v>
      </c>
      <c r="U2" s="3">
        <v>59.8</v>
      </c>
      <c r="V2" s="3">
        <v>56</v>
      </c>
      <c r="W2" s="3">
        <v>59</v>
      </c>
      <c r="X2" s="3">
        <f>SUM(G2:W2)</f>
        <v>922.8</v>
      </c>
      <c r="Y2" s="3">
        <f>X2*0.83</f>
        <v>765.924</v>
      </c>
      <c r="Z2" s="3">
        <v>20</v>
      </c>
      <c r="AA2" s="3">
        <v>26</v>
      </c>
      <c r="AB2" s="3">
        <v>18</v>
      </c>
      <c r="AC2" s="3">
        <v>22</v>
      </c>
      <c r="AD2" s="3">
        <v>26</v>
      </c>
      <c r="AE2" s="3">
        <v>20</v>
      </c>
      <c r="AF2" s="8">
        <f>SUM(Y2:AE2)</f>
        <v>897.924</v>
      </c>
    </row>
    <row r="3" spans="1:35">
      <c r="A3" s="1" t="s">
        <v>3224</v>
      </c>
      <c r="B3" s="1" t="s">
        <v>26</v>
      </c>
      <c r="C3" s="1" t="s">
        <v>3362</v>
      </c>
      <c r="D3" s="1" t="s">
        <v>28</v>
      </c>
      <c r="E3" s="1" t="s">
        <v>3365</v>
      </c>
      <c r="F3" s="1" t="s">
        <v>3366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53</v>
      </c>
      <c r="P3" s="3">
        <v>48</v>
      </c>
      <c r="Q3" s="3">
        <v>35</v>
      </c>
      <c r="R3" s="3">
        <v>56</v>
      </c>
      <c r="S3" s="3">
        <v>65</v>
      </c>
      <c r="T3" s="3">
        <v>68</v>
      </c>
      <c r="U3" s="3">
        <v>59.8</v>
      </c>
      <c r="V3" s="3">
        <v>56</v>
      </c>
      <c r="W3" s="3">
        <v>59</v>
      </c>
      <c r="X3" s="3">
        <f t="shared" ref="X3:X39" si="0">SUM(G3:W3)</f>
        <v>922.8</v>
      </c>
      <c r="Y3" s="3">
        <f t="shared" ref="Y3:Y39" si="1">X3*0.83</f>
        <v>765.924</v>
      </c>
      <c r="Z3" s="3">
        <v>20</v>
      </c>
      <c r="AA3" s="3">
        <v>26</v>
      </c>
      <c r="AB3" s="3">
        <v>18</v>
      </c>
      <c r="AC3" s="3">
        <v>22</v>
      </c>
      <c r="AD3" s="3">
        <v>26</v>
      </c>
      <c r="AE3" s="3">
        <v>20</v>
      </c>
      <c r="AF3" s="8">
        <f t="shared" ref="AF3:AF39" si="2">SUM(Y3:AE3)</f>
        <v>897.924</v>
      </c>
    </row>
    <row r="4" spans="1:35">
      <c r="A4" s="1" t="s">
        <v>3224</v>
      </c>
      <c r="B4" s="1" t="s">
        <v>26</v>
      </c>
      <c r="C4" s="1" t="s">
        <v>3362</v>
      </c>
      <c r="D4" s="1" t="s">
        <v>28</v>
      </c>
      <c r="E4" s="1" t="s">
        <v>3367</v>
      </c>
      <c r="F4" s="1" t="s">
        <v>3368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53</v>
      </c>
      <c r="P4" s="3">
        <v>48</v>
      </c>
      <c r="Q4" s="3">
        <v>35</v>
      </c>
      <c r="R4" s="3">
        <v>56</v>
      </c>
      <c r="S4" s="3">
        <v>65</v>
      </c>
      <c r="T4" s="3">
        <v>68</v>
      </c>
      <c r="U4" s="3">
        <v>59.8</v>
      </c>
      <c r="V4" s="3">
        <v>56</v>
      </c>
      <c r="W4" s="3">
        <v>59</v>
      </c>
      <c r="X4" s="3">
        <f t="shared" si="0"/>
        <v>922.8</v>
      </c>
      <c r="Y4" s="3">
        <f t="shared" si="1"/>
        <v>765.924</v>
      </c>
      <c r="Z4" s="3">
        <v>20</v>
      </c>
      <c r="AA4" s="3">
        <v>26</v>
      </c>
      <c r="AB4" s="3">
        <v>18</v>
      </c>
      <c r="AC4" s="3">
        <v>22</v>
      </c>
      <c r="AD4" s="3">
        <v>26</v>
      </c>
      <c r="AE4" s="3">
        <v>20</v>
      </c>
      <c r="AF4" s="8">
        <f t="shared" si="2"/>
        <v>897.924</v>
      </c>
    </row>
    <row r="5" spans="1:35">
      <c r="A5" s="1" t="s">
        <v>3224</v>
      </c>
      <c r="B5" s="1" t="s">
        <v>26</v>
      </c>
      <c r="C5" s="1" t="s">
        <v>3362</v>
      </c>
      <c r="D5" s="1" t="s">
        <v>28</v>
      </c>
      <c r="E5" s="1" t="s">
        <v>3369</v>
      </c>
      <c r="F5" s="1" t="s">
        <v>3370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>
        <v>56</v>
      </c>
      <c r="S5" s="3">
        <v>65</v>
      </c>
      <c r="T5" s="3">
        <v>68</v>
      </c>
      <c r="U5" s="3">
        <v>59.8</v>
      </c>
      <c r="V5" s="3">
        <v>56</v>
      </c>
      <c r="W5" s="3">
        <v>59</v>
      </c>
      <c r="X5" s="3">
        <f t="shared" si="0"/>
        <v>363.8</v>
      </c>
      <c r="Y5" s="3">
        <f t="shared" si="1"/>
        <v>301.954</v>
      </c>
      <c r="Z5" s="3"/>
      <c r="AA5" s="3"/>
      <c r="AB5" s="3"/>
      <c r="AC5" s="3">
        <v>22</v>
      </c>
      <c r="AD5" s="3">
        <v>26</v>
      </c>
      <c r="AE5" s="3">
        <v>20</v>
      </c>
      <c r="AF5" s="8">
        <f t="shared" si="2"/>
        <v>369.954</v>
      </c>
    </row>
    <row r="6" spans="1:35">
      <c r="A6" s="1" t="s">
        <v>3224</v>
      </c>
      <c r="B6" s="1" t="s">
        <v>26</v>
      </c>
      <c r="C6" s="1" t="s">
        <v>3362</v>
      </c>
      <c r="D6" s="1" t="s">
        <v>28</v>
      </c>
      <c r="E6" s="1" t="s">
        <v>3371</v>
      </c>
      <c r="F6" s="1" t="s">
        <v>3372</v>
      </c>
      <c r="G6" s="3"/>
      <c r="H6" s="3"/>
      <c r="I6" s="3"/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53</v>
      </c>
      <c r="P6" s="3">
        <v>48</v>
      </c>
      <c r="Q6" s="3">
        <v>35</v>
      </c>
      <c r="R6" s="3">
        <v>56</v>
      </c>
      <c r="S6" s="3">
        <v>65</v>
      </c>
      <c r="T6" s="3">
        <v>68</v>
      </c>
      <c r="U6" s="3">
        <v>59.8</v>
      </c>
      <c r="V6" s="3">
        <v>56</v>
      </c>
      <c r="W6" s="3">
        <v>59</v>
      </c>
      <c r="X6" s="3">
        <f t="shared" si="0"/>
        <v>756.8</v>
      </c>
      <c r="Y6" s="3">
        <f t="shared" si="1"/>
        <v>628.144</v>
      </c>
      <c r="Z6" s="3">
        <v>20</v>
      </c>
      <c r="AA6" s="3">
        <v>26</v>
      </c>
      <c r="AB6" s="3">
        <v>18</v>
      </c>
      <c r="AC6" s="3">
        <v>22</v>
      </c>
      <c r="AD6" s="3">
        <v>26</v>
      </c>
      <c r="AE6" s="3">
        <v>20</v>
      </c>
      <c r="AF6" s="8">
        <f t="shared" si="2"/>
        <v>760.144</v>
      </c>
      <c r="AG6" s="3">
        <v>62.25</v>
      </c>
      <c r="AH6" s="3">
        <v>43.16</v>
      </c>
      <c r="AI6" s="8">
        <f>AF6+AG6+AH6</f>
        <v>865.554</v>
      </c>
    </row>
    <row r="7" spans="1:35">
      <c r="A7" s="1" t="s">
        <v>3224</v>
      </c>
      <c r="B7" s="1" t="s">
        <v>26</v>
      </c>
      <c r="C7" s="1" t="s">
        <v>3362</v>
      </c>
      <c r="D7" s="1" t="s">
        <v>28</v>
      </c>
      <c r="E7" s="1" t="s">
        <v>3373</v>
      </c>
      <c r="F7" s="1" t="s">
        <v>3374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53</v>
      </c>
      <c r="P7" s="3">
        <v>48</v>
      </c>
      <c r="Q7" s="3">
        <v>35</v>
      </c>
      <c r="R7" s="3">
        <v>56</v>
      </c>
      <c r="S7" s="3">
        <v>65</v>
      </c>
      <c r="T7" s="3">
        <v>68</v>
      </c>
      <c r="U7" s="3">
        <v>59.8</v>
      </c>
      <c r="V7" s="3">
        <v>56</v>
      </c>
      <c r="W7" s="3">
        <v>59</v>
      </c>
      <c r="X7" s="3">
        <f t="shared" si="0"/>
        <v>922.8</v>
      </c>
      <c r="Y7" s="3">
        <f t="shared" si="1"/>
        <v>765.924</v>
      </c>
      <c r="Z7" s="3">
        <v>20</v>
      </c>
      <c r="AA7" s="3">
        <v>26</v>
      </c>
      <c r="AB7" s="3">
        <v>18</v>
      </c>
      <c r="AC7" s="3">
        <v>22</v>
      </c>
      <c r="AD7" s="3">
        <v>26</v>
      </c>
      <c r="AE7" s="3">
        <v>20</v>
      </c>
      <c r="AF7" s="8">
        <f t="shared" si="2"/>
        <v>897.924</v>
      </c>
    </row>
    <row r="8" spans="1:35">
      <c r="A8" s="1" t="s">
        <v>3224</v>
      </c>
      <c r="B8" s="1" t="s">
        <v>26</v>
      </c>
      <c r="C8" s="1" t="s">
        <v>3362</v>
      </c>
      <c r="D8" s="1" t="s">
        <v>28</v>
      </c>
      <c r="E8" s="1" t="s">
        <v>3375</v>
      </c>
      <c r="F8" s="1" t="s">
        <v>3376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53</v>
      </c>
      <c r="P8" s="3">
        <v>48</v>
      </c>
      <c r="Q8" s="3">
        <v>35</v>
      </c>
      <c r="R8" s="3">
        <v>56</v>
      </c>
      <c r="S8" s="3">
        <v>65</v>
      </c>
      <c r="T8" s="3">
        <v>68</v>
      </c>
      <c r="U8" s="3">
        <v>59.8</v>
      </c>
      <c r="V8" s="3">
        <v>56</v>
      </c>
      <c r="W8" s="3">
        <v>59</v>
      </c>
      <c r="X8" s="3">
        <f t="shared" si="0"/>
        <v>922.8</v>
      </c>
      <c r="Y8" s="3">
        <f t="shared" si="1"/>
        <v>765.924</v>
      </c>
      <c r="Z8" s="3">
        <v>20</v>
      </c>
      <c r="AA8" s="3">
        <v>26</v>
      </c>
      <c r="AB8" s="3">
        <v>18</v>
      </c>
      <c r="AC8" s="3">
        <v>22</v>
      </c>
      <c r="AD8" s="3">
        <v>26</v>
      </c>
      <c r="AE8" s="3">
        <v>20</v>
      </c>
      <c r="AF8" s="8">
        <f t="shared" si="2"/>
        <v>897.924</v>
      </c>
    </row>
    <row r="9" spans="1:35">
      <c r="A9" s="1" t="s">
        <v>3224</v>
      </c>
      <c r="B9" s="1" t="s">
        <v>26</v>
      </c>
      <c r="C9" s="1" t="s">
        <v>3362</v>
      </c>
      <c r="D9" s="1" t="s">
        <v>28</v>
      </c>
      <c r="E9" s="1" t="s">
        <v>3377</v>
      </c>
      <c r="F9" s="1" t="s">
        <v>3378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53</v>
      </c>
      <c r="P9" s="3">
        <v>48</v>
      </c>
      <c r="Q9" s="3">
        <v>35</v>
      </c>
      <c r="R9" s="3">
        <v>56</v>
      </c>
      <c r="S9" s="3">
        <v>65</v>
      </c>
      <c r="T9" s="3">
        <v>68</v>
      </c>
      <c r="U9" s="3">
        <v>59.8</v>
      </c>
      <c r="V9" s="3">
        <v>56</v>
      </c>
      <c r="W9" s="3">
        <v>59</v>
      </c>
      <c r="X9" s="3">
        <f t="shared" si="0"/>
        <v>922.8</v>
      </c>
      <c r="Y9" s="3">
        <f t="shared" si="1"/>
        <v>765.924</v>
      </c>
      <c r="Z9" s="3">
        <v>20</v>
      </c>
      <c r="AA9" s="3">
        <v>26</v>
      </c>
      <c r="AB9" s="3">
        <v>18</v>
      </c>
      <c r="AC9" s="3">
        <v>22</v>
      </c>
      <c r="AD9" s="3">
        <v>26</v>
      </c>
      <c r="AE9" s="3">
        <v>20</v>
      </c>
      <c r="AF9" s="8">
        <f t="shared" si="2"/>
        <v>897.924</v>
      </c>
    </row>
    <row r="10" spans="1:35">
      <c r="A10" s="1" t="s">
        <v>3224</v>
      </c>
      <c r="B10" s="1" t="s">
        <v>26</v>
      </c>
      <c r="C10" s="1" t="s">
        <v>3362</v>
      </c>
      <c r="D10" s="1" t="s">
        <v>28</v>
      </c>
      <c r="E10" s="1" t="s">
        <v>3379</v>
      </c>
      <c r="F10" s="1" t="s">
        <v>3380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53</v>
      </c>
      <c r="P10" s="3">
        <v>48</v>
      </c>
      <c r="Q10" s="3">
        <v>35</v>
      </c>
      <c r="R10" s="3">
        <v>56</v>
      </c>
      <c r="S10" s="3">
        <v>65</v>
      </c>
      <c r="T10" s="3">
        <v>68</v>
      </c>
      <c r="U10" s="3">
        <v>59.8</v>
      </c>
      <c r="V10" s="3">
        <v>56</v>
      </c>
      <c r="W10" s="3">
        <v>59</v>
      </c>
      <c r="X10" s="3">
        <f t="shared" si="0"/>
        <v>922.8</v>
      </c>
      <c r="Y10" s="3">
        <f t="shared" si="1"/>
        <v>765.924</v>
      </c>
      <c r="Z10" s="3">
        <v>20</v>
      </c>
      <c r="AA10" s="3">
        <v>26</v>
      </c>
      <c r="AB10" s="3">
        <v>18</v>
      </c>
      <c r="AC10" s="3">
        <v>22</v>
      </c>
      <c r="AD10" s="3">
        <v>26</v>
      </c>
      <c r="AE10" s="3">
        <v>20</v>
      </c>
      <c r="AF10" s="8">
        <f t="shared" si="2"/>
        <v>897.924</v>
      </c>
    </row>
    <row r="11" spans="1:35">
      <c r="A11" s="1" t="s">
        <v>3224</v>
      </c>
      <c r="B11" s="1" t="s">
        <v>26</v>
      </c>
      <c r="C11" s="1" t="s">
        <v>3362</v>
      </c>
      <c r="D11" s="1" t="s">
        <v>28</v>
      </c>
      <c r="E11" s="1" t="s">
        <v>3381</v>
      </c>
      <c r="F11" s="1" t="s">
        <v>3382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53</v>
      </c>
      <c r="P11" s="3">
        <v>48</v>
      </c>
      <c r="Q11" s="3">
        <v>35</v>
      </c>
      <c r="R11" s="3">
        <v>56</v>
      </c>
      <c r="S11" s="3">
        <v>65</v>
      </c>
      <c r="T11" s="3">
        <v>68</v>
      </c>
      <c r="U11" s="3">
        <v>59.8</v>
      </c>
      <c r="V11" s="3">
        <v>56</v>
      </c>
      <c r="W11" s="3">
        <v>59</v>
      </c>
      <c r="X11" s="3">
        <f t="shared" si="0"/>
        <v>922.8</v>
      </c>
      <c r="Y11" s="3">
        <f t="shared" si="1"/>
        <v>765.924</v>
      </c>
      <c r="Z11" s="3">
        <v>20</v>
      </c>
      <c r="AA11" s="3">
        <v>26</v>
      </c>
      <c r="AB11" s="3">
        <v>18</v>
      </c>
      <c r="AC11" s="3">
        <v>22</v>
      </c>
      <c r="AD11" s="3">
        <v>26</v>
      </c>
      <c r="AE11" s="3">
        <v>20</v>
      </c>
      <c r="AF11" s="8">
        <f t="shared" si="2"/>
        <v>897.924</v>
      </c>
    </row>
    <row r="12" spans="1:35">
      <c r="A12" s="1" t="s">
        <v>3224</v>
      </c>
      <c r="B12" s="1" t="s">
        <v>26</v>
      </c>
      <c r="C12" s="1" t="s">
        <v>3362</v>
      </c>
      <c r="D12" s="1" t="s">
        <v>28</v>
      </c>
      <c r="E12" s="1" t="s">
        <v>3383</v>
      </c>
      <c r="F12" s="1" t="s">
        <v>3384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53</v>
      </c>
      <c r="P12" s="3">
        <v>48</v>
      </c>
      <c r="Q12" s="3">
        <v>35</v>
      </c>
      <c r="R12" s="3">
        <v>56</v>
      </c>
      <c r="S12" s="3">
        <v>65</v>
      </c>
      <c r="T12" s="3">
        <v>68</v>
      </c>
      <c r="U12" s="3">
        <v>59.8</v>
      </c>
      <c r="V12" s="3">
        <v>56</v>
      </c>
      <c r="W12" s="3">
        <v>59</v>
      </c>
      <c r="X12" s="3">
        <f t="shared" si="0"/>
        <v>922.8</v>
      </c>
      <c r="Y12" s="3">
        <f t="shared" si="1"/>
        <v>765.924</v>
      </c>
      <c r="Z12" s="3">
        <v>20</v>
      </c>
      <c r="AA12" s="3">
        <v>26</v>
      </c>
      <c r="AB12" s="3">
        <v>18</v>
      </c>
      <c r="AC12" s="3">
        <v>22</v>
      </c>
      <c r="AD12" s="3">
        <v>26</v>
      </c>
      <c r="AE12" s="3">
        <v>20</v>
      </c>
      <c r="AF12" s="8">
        <f t="shared" si="2"/>
        <v>897.924</v>
      </c>
    </row>
    <row r="13" spans="1:35">
      <c r="A13" s="1" t="s">
        <v>3224</v>
      </c>
      <c r="B13" s="1" t="s">
        <v>26</v>
      </c>
      <c r="C13" s="1" t="s">
        <v>3362</v>
      </c>
      <c r="D13" s="1" t="s">
        <v>28</v>
      </c>
      <c r="E13" s="1" t="s">
        <v>3385</v>
      </c>
      <c r="F13" s="1" t="s">
        <v>3386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53</v>
      </c>
      <c r="P13" s="3">
        <v>48</v>
      </c>
      <c r="Q13" s="3">
        <v>35</v>
      </c>
      <c r="R13" s="3">
        <v>56</v>
      </c>
      <c r="S13" s="3">
        <v>65</v>
      </c>
      <c r="T13" s="3">
        <v>68</v>
      </c>
      <c r="U13" s="3">
        <v>59.8</v>
      </c>
      <c r="V13" s="3">
        <v>56</v>
      </c>
      <c r="W13" s="3">
        <v>59</v>
      </c>
      <c r="X13" s="3">
        <f t="shared" si="0"/>
        <v>922.8</v>
      </c>
      <c r="Y13" s="3">
        <f t="shared" si="1"/>
        <v>765.924</v>
      </c>
      <c r="Z13" s="3">
        <v>20</v>
      </c>
      <c r="AA13" s="3">
        <v>26</v>
      </c>
      <c r="AB13" s="3">
        <v>18</v>
      </c>
      <c r="AC13" s="3">
        <v>22</v>
      </c>
      <c r="AD13" s="3">
        <v>26</v>
      </c>
      <c r="AE13" s="3">
        <v>20</v>
      </c>
      <c r="AF13" s="8">
        <f t="shared" si="2"/>
        <v>897.924</v>
      </c>
    </row>
    <row r="14" spans="1:35">
      <c r="A14" s="1" t="s">
        <v>3224</v>
      </c>
      <c r="B14" s="1" t="s">
        <v>26</v>
      </c>
      <c r="C14" s="1" t="s">
        <v>3362</v>
      </c>
      <c r="D14" s="1" t="s">
        <v>28</v>
      </c>
      <c r="E14" s="1" t="s">
        <v>3387</v>
      </c>
      <c r="F14" s="1" t="s">
        <v>3388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53</v>
      </c>
      <c r="P14" s="3">
        <v>48</v>
      </c>
      <c r="Q14" s="3">
        <v>35</v>
      </c>
      <c r="R14" s="3">
        <v>56</v>
      </c>
      <c r="S14" s="3">
        <v>65</v>
      </c>
      <c r="T14" s="3">
        <v>68</v>
      </c>
      <c r="U14" s="3">
        <v>59.8</v>
      </c>
      <c r="V14" s="3">
        <v>56</v>
      </c>
      <c r="W14" s="3">
        <v>59</v>
      </c>
      <c r="X14" s="3">
        <f t="shared" si="0"/>
        <v>922.8</v>
      </c>
      <c r="Y14" s="3">
        <f t="shared" si="1"/>
        <v>765.924</v>
      </c>
      <c r="Z14" s="3">
        <v>20</v>
      </c>
      <c r="AA14" s="3">
        <v>26</v>
      </c>
      <c r="AB14" s="3">
        <v>18</v>
      </c>
      <c r="AC14" s="3">
        <v>22</v>
      </c>
      <c r="AD14" s="3">
        <v>26</v>
      </c>
      <c r="AE14" s="3">
        <v>20</v>
      </c>
      <c r="AF14" s="8">
        <f t="shared" si="2"/>
        <v>897.924</v>
      </c>
    </row>
    <row r="15" spans="1:35">
      <c r="A15" s="1" t="s">
        <v>3224</v>
      </c>
      <c r="B15" s="1" t="s">
        <v>26</v>
      </c>
      <c r="C15" s="1" t="s">
        <v>3362</v>
      </c>
      <c r="D15" s="1" t="s">
        <v>28</v>
      </c>
      <c r="E15" s="1" t="s">
        <v>3389</v>
      </c>
      <c r="F15" s="1" t="s">
        <v>3390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53</v>
      </c>
      <c r="P15" s="3">
        <v>48</v>
      </c>
      <c r="Q15" s="3">
        <v>35</v>
      </c>
      <c r="R15" s="3">
        <v>56</v>
      </c>
      <c r="S15" s="3">
        <v>65</v>
      </c>
      <c r="T15" s="3">
        <v>68</v>
      </c>
      <c r="U15" s="3">
        <v>59.8</v>
      </c>
      <c r="V15" s="3">
        <v>56</v>
      </c>
      <c r="W15" s="3">
        <v>59</v>
      </c>
      <c r="X15" s="3">
        <f t="shared" si="0"/>
        <v>922.8</v>
      </c>
      <c r="Y15" s="3">
        <f t="shared" si="1"/>
        <v>765.924</v>
      </c>
      <c r="Z15" s="3">
        <v>20</v>
      </c>
      <c r="AA15" s="3">
        <v>26</v>
      </c>
      <c r="AB15" s="3">
        <v>18</v>
      </c>
      <c r="AC15" s="3">
        <v>22</v>
      </c>
      <c r="AD15" s="3">
        <v>26</v>
      </c>
      <c r="AE15" s="3">
        <v>20</v>
      </c>
      <c r="AF15" s="8">
        <f t="shared" si="2"/>
        <v>897.924</v>
      </c>
    </row>
    <row r="16" spans="1:35">
      <c r="A16" s="1" t="s">
        <v>3224</v>
      </c>
      <c r="B16" s="1" t="s">
        <v>26</v>
      </c>
      <c r="C16" s="1" t="s">
        <v>3362</v>
      </c>
      <c r="D16" s="1" t="s">
        <v>28</v>
      </c>
      <c r="E16" s="1" t="s">
        <v>3391</v>
      </c>
      <c r="F16" s="1" t="s">
        <v>3392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53</v>
      </c>
      <c r="P16" s="3">
        <v>48</v>
      </c>
      <c r="Q16" s="3">
        <v>35</v>
      </c>
      <c r="R16" s="3">
        <v>56</v>
      </c>
      <c r="S16" s="3">
        <v>65</v>
      </c>
      <c r="T16" s="3">
        <v>68</v>
      </c>
      <c r="U16" s="3">
        <v>59.8</v>
      </c>
      <c r="V16" s="3">
        <v>56</v>
      </c>
      <c r="W16" s="3">
        <v>59</v>
      </c>
      <c r="X16" s="3">
        <f t="shared" si="0"/>
        <v>922.8</v>
      </c>
      <c r="Y16" s="3">
        <f t="shared" si="1"/>
        <v>765.924</v>
      </c>
      <c r="Z16" s="3">
        <v>20</v>
      </c>
      <c r="AA16" s="3">
        <v>26</v>
      </c>
      <c r="AB16" s="3">
        <v>18</v>
      </c>
      <c r="AC16" s="3">
        <v>22</v>
      </c>
      <c r="AD16" s="3">
        <v>26</v>
      </c>
      <c r="AE16" s="3">
        <v>20</v>
      </c>
      <c r="AF16" s="8">
        <f t="shared" si="2"/>
        <v>897.924</v>
      </c>
    </row>
    <row r="17" spans="1:32">
      <c r="A17" s="1" t="s">
        <v>3224</v>
      </c>
      <c r="B17" s="1" t="s">
        <v>26</v>
      </c>
      <c r="C17" s="1" t="s">
        <v>3362</v>
      </c>
      <c r="D17" s="1" t="s">
        <v>28</v>
      </c>
      <c r="E17" s="1" t="s">
        <v>3393</v>
      </c>
      <c r="F17" s="1" t="s">
        <v>3394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53</v>
      </c>
      <c r="P17" s="3">
        <v>48</v>
      </c>
      <c r="Q17" s="3">
        <v>35</v>
      </c>
      <c r="R17" s="3">
        <v>56</v>
      </c>
      <c r="S17" s="3">
        <v>65</v>
      </c>
      <c r="T17" s="3">
        <v>68</v>
      </c>
      <c r="U17" s="3">
        <v>59.8</v>
      </c>
      <c r="V17" s="3">
        <v>56</v>
      </c>
      <c r="W17" s="3">
        <v>59</v>
      </c>
      <c r="X17" s="3">
        <f t="shared" si="0"/>
        <v>922.8</v>
      </c>
      <c r="Y17" s="3">
        <f t="shared" si="1"/>
        <v>765.924</v>
      </c>
      <c r="Z17" s="3">
        <v>20</v>
      </c>
      <c r="AA17" s="3">
        <v>26</v>
      </c>
      <c r="AB17" s="3">
        <v>18</v>
      </c>
      <c r="AC17" s="3">
        <v>22</v>
      </c>
      <c r="AD17" s="3">
        <v>26</v>
      </c>
      <c r="AE17" s="3">
        <v>20</v>
      </c>
      <c r="AF17" s="8">
        <f t="shared" si="2"/>
        <v>897.924</v>
      </c>
    </row>
    <row r="18" spans="1:32">
      <c r="A18" s="1" t="s">
        <v>3224</v>
      </c>
      <c r="B18" s="1" t="s">
        <v>26</v>
      </c>
      <c r="C18" s="1" t="s">
        <v>3362</v>
      </c>
      <c r="D18" s="1" t="s">
        <v>28</v>
      </c>
      <c r="E18" s="1" t="s">
        <v>3395</v>
      </c>
      <c r="F18" s="1" t="s">
        <v>3396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53</v>
      </c>
      <c r="P18" s="3">
        <v>48</v>
      </c>
      <c r="Q18" s="3">
        <v>35</v>
      </c>
      <c r="R18" s="3">
        <v>56</v>
      </c>
      <c r="S18" s="3">
        <v>65</v>
      </c>
      <c r="T18" s="3">
        <v>68</v>
      </c>
      <c r="U18" s="3">
        <v>59.8</v>
      </c>
      <c r="V18" s="3">
        <v>56</v>
      </c>
      <c r="W18" s="3">
        <v>59</v>
      </c>
      <c r="X18" s="3">
        <f t="shared" si="0"/>
        <v>922.8</v>
      </c>
      <c r="Y18" s="3">
        <f t="shared" si="1"/>
        <v>765.924</v>
      </c>
      <c r="Z18" s="3">
        <v>20</v>
      </c>
      <c r="AA18" s="3">
        <v>26</v>
      </c>
      <c r="AB18" s="3">
        <v>18</v>
      </c>
      <c r="AC18" s="3">
        <v>22</v>
      </c>
      <c r="AD18" s="3">
        <v>26</v>
      </c>
      <c r="AE18" s="3">
        <v>20</v>
      </c>
      <c r="AF18" s="8">
        <f t="shared" si="2"/>
        <v>897.924</v>
      </c>
    </row>
    <row r="19" spans="1:32">
      <c r="A19" s="1" t="s">
        <v>3224</v>
      </c>
      <c r="B19" s="1" t="s">
        <v>26</v>
      </c>
      <c r="C19" s="1" t="s">
        <v>3362</v>
      </c>
      <c r="D19" s="1" t="s">
        <v>28</v>
      </c>
      <c r="E19" s="1" t="s">
        <v>3397</v>
      </c>
      <c r="F19" s="1" t="s">
        <v>3398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53</v>
      </c>
      <c r="P19" s="3">
        <v>48</v>
      </c>
      <c r="Q19" s="3">
        <v>35</v>
      </c>
      <c r="R19" s="3">
        <v>56</v>
      </c>
      <c r="S19" s="3">
        <v>65</v>
      </c>
      <c r="T19" s="3">
        <v>68</v>
      </c>
      <c r="U19" s="3">
        <v>59.8</v>
      </c>
      <c r="V19" s="3">
        <v>56</v>
      </c>
      <c r="W19" s="3">
        <v>59</v>
      </c>
      <c r="X19" s="3">
        <f t="shared" si="0"/>
        <v>922.8</v>
      </c>
      <c r="Y19" s="3">
        <f t="shared" si="1"/>
        <v>765.924</v>
      </c>
      <c r="Z19" s="3">
        <v>20</v>
      </c>
      <c r="AA19" s="3">
        <v>26</v>
      </c>
      <c r="AB19" s="3">
        <v>18</v>
      </c>
      <c r="AC19" s="3">
        <v>22</v>
      </c>
      <c r="AD19" s="3">
        <v>26</v>
      </c>
      <c r="AE19" s="3">
        <v>20</v>
      </c>
      <c r="AF19" s="8">
        <f t="shared" si="2"/>
        <v>897.924</v>
      </c>
    </row>
    <row r="20" spans="1:32">
      <c r="A20" s="1" t="s">
        <v>3224</v>
      </c>
      <c r="B20" s="1" t="s">
        <v>26</v>
      </c>
      <c r="C20" s="1" t="s">
        <v>3362</v>
      </c>
      <c r="D20" s="1" t="s">
        <v>28</v>
      </c>
      <c r="E20" s="1" t="s">
        <v>3399</v>
      </c>
      <c r="F20" s="1" t="s">
        <v>3400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53</v>
      </c>
      <c r="P20" s="3">
        <v>48</v>
      </c>
      <c r="Q20" s="3">
        <v>35</v>
      </c>
      <c r="R20" s="3">
        <v>56</v>
      </c>
      <c r="S20" s="3">
        <v>65</v>
      </c>
      <c r="T20" s="3">
        <v>68</v>
      </c>
      <c r="U20" s="3">
        <v>59.8</v>
      </c>
      <c r="V20" s="3">
        <v>56</v>
      </c>
      <c r="W20" s="3">
        <v>59</v>
      </c>
      <c r="X20" s="3">
        <f t="shared" si="0"/>
        <v>922.8</v>
      </c>
      <c r="Y20" s="3">
        <f t="shared" si="1"/>
        <v>765.924</v>
      </c>
      <c r="Z20" s="3">
        <v>20</v>
      </c>
      <c r="AA20" s="3">
        <v>26</v>
      </c>
      <c r="AB20" s="3">
        <v>18</v>
      </c>
      <c r="AC20" s="3">
        <v>22</v>
      </c>
      <c r="AD20" s="3">
        <v>26</v>
      </c>
      <c r="AE20" s="3">
        <v>20</v>
      </c>
      <c r="AF20" s="8">
        <f t="shared" si="2"/>
        <v>897.924</v>
      </c>
    </row>
    <row r="21" spans="1:32">
      <c r="A21" s="1" t="s">
        <v>3224</v>
      </c>
      <c r="B21" s="1" t="s">
        <v>26</v>
      </c>
      <c r="C21" s="1" t="s">
        <v>3362</v>
      </c>
      <c r="D21" s="1" t="s">
        <v>28</v>
      </c>
      <c r="E21" s="1" t="s">
        <v>3401</v>
      </c>
      <c r="F21" s="1" t="s">
        <v>3402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53</v>
      </c>
      <c r="P21" s="3">
        <v>48</v>
      </c>
      <c r="Q21" s="3">
        <v>35</v>
      </c>
      <c r="R21" s="3">
        <v>56</v>
      </c>
      <c r="S21" s="3">
        <v>65</v>
      </c>
      <c r="T21" s="3">
        <v>68</v>
      </c>
      <c r="U21" s="3">
        <v>59.8</v>
      </c>
      <c r="V21" s="3">
        <v>56</v>
      </c>
      <c r="W21" s="3">
        <v>59</v>
      </c>
      <c r="X21" s="3">
        <f t="shared" si="0"/>
        <v>922.8</v>
      </c>
      <c r="Y21" s="3">
        <f t="shared" si="1"/>
        <v>765.924</v>
      </c>
      <c r="Z21" s="3">
        <v>20</v>
      </c>
      <c r="AA21" s="3">
        <v>26</v>
      </c>
      <c r="AB21" s="3">
        <v>18</v>
      </c>
      <c r="AC21" s="3">
        <v>22</v>
      </c>
      <c r="AD21" s="3">
        <v>26</v>
      </c>
      <c r="AE21" s="3">
        <v>20</v>
      </c>
      <c r="AF21" s="8">
        <f t="shared" si="2"/>
        <v>897.924</v>
      </c>
    </row>
    <row r="22" spans="1:32">
      <c r="A22" s="1" t="s">
        <v>3224</v>
      </c>
      <c r="B22" s="1" t="s">
        <v>26</v>
      </c>
      <c r="C22" s="1" t="s">
        <v>3362</v>
      </c>
      <c r="D22" s="1" t="s">
        <v>28</v>
      </c>
      <c r="E22" s="1" t="s">
        <v>3403</v>
      </c>
      <c r="F22" s="1" t="s">
        <v>3404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53</v>
      </c>
      <c r="P22" s="3">
        <v>48</v>
      </c>
      <c r="Q22" s="3">
        <v>35</v>
      </c>
      <c r="R22" s="3">
        <v>56</v>
      </c>
      <c r="S22" s="3">
        <v>65</v>
      </c>
      <c r="T22" s="3">
        <v>68</v>
      </c>
      <c r="U22" s="3">
        <v>59.8</v>
      </c>
      <c r="V22" s="3">
        <v>56</v>
      </c>
      <c r="W22" s="3">
        <v>59</v>
      </c>
      <c r="X22" s="3">
        <f t="shared" si="0"/>
        <v>922.8</v>
      </c>
      <c r="Y22" s="3">
        <f t="shared" si="1"/>
        <v>765.924</v>
      </c>
      <c r="Z22" s="3">
        <v>20</v>
      </c>
      <c r="AA22" s="3">
        <v>26</v>
      </c>
      <c r="AB22" s="3">
        <v>18</v>
      </c>
      <c r="AC22" s="3">
        <v>22</v>
      </c>
      <c r="AD22" s="3">
        <v>26</v>
      </c>
      <c r="AE22" s="3">
        <v>20</v>
      </c>
      <c r="AF22" s="8">
        <f t="shared" si="2"/>
        <v>897.924</v>
      </c>
    </row>
    <row r="23" spans="1:32">
      <c r="A23" s="1" t="s">
        <v>3224</v>
      </c>
      <c r="B23" s="1" t="s">
        <v>26</v>
      </c>
      <c r="C23" s="1" t="s">
        <v>3362</v>
      </c>
      <c r="D23" s="1" t="s">
        <v>28</v>
      </c>
      <c r="E23" s="1" t="s">
        <v>3405</v>
      </c>
      <c r="F23" s="1" t="s">
        <v>3406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53</v>
      </c>
      <c r="P23" s="3">
        <v>48</v>
      </c>
      <c r="Q23" s="3">
        <v>35</v>
      </c>
      <c r="R23" s="3">
        <v>56</v>
      </c>
      <c r="S23" s="3">
        <v>65</v>
      </c>
      <c r="T23" s="3">
        <v>68</v>
      </c>
      <c r="U23" s="3">
        <v>59.8</v>
      </c>
      <c r="V23" s="3">
        <v>56</v>
      </c>
      <c r="W23" s="3">
        <v>59</v>
      </c>
      <c r="X23" s="3">
        <f t="shared" si="0"/>
        <v>922.8</v>
      </c>
      <c r="Y23" s="3">
        <f t="shared" si="1"/>
        <v>765.924</v>
      </c>
      <c r="Z23" s="3">
        <v>20</v>
      </c>
      <c r="AA23" s="3">
        <v>26</v>
      </c>
      <c r="AB23" s="3">
        <v>18</v>
      </c>
      <c r="AC23" s="3">
        <v>22</v>
      </c>
      <c r="AD23" s="3">
        <v>26</v>
      </c>
      <c r="AE23" s="3">
        <v>20</v>
      </c>
      <c r="AF23" s="8">
        <f t="shared" si="2"/>
        <v>897.924</v>
      </c>
    </row>
    <row r="24" spans="1:32">
      <c r="A24" s="1" t="s">
        <v>3224</v>
      </c>
      <c r="B24" s="1" t="s">
        <v>26</v>
      </c>
      <c r="C24" s="1" t="s">
        <v>3362</v>
      </c>
      <c r="D24" s="1" t="s">
        <v>28</v>
      </c>
      <c r="E24" s="1" t="s">
        <v>3407</v>
      </c>
      <c r="F24" s="1" t="s">
        <v>3408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53</v>
      </c>
      <c r="P24" s="3">
        <v>48</v>
      </c>
      <c r="Q24" s="3">
        <v>35</v>
      </c>
      <c r="R24" s="3">
        <v>56</v>
      </c>
      <c r="S24" s="3">
        <v>65</v>
      </c>
      <c r="T24" s="3">
        <v>68</v>
      </c>
      <c r="U24" s="3">
        <v>59.8</v>
      </c>
      <c r="V24" s="3">
        <v>56</v>
      </c>
      <c r="W24" s="3">
        <v>59</v>
      </c>
      <c r="X24" s="3">
        <f t="shared" si="0"/>
        <v>922.8</v>
      </c>
      <c r="Y24" s="3">
        <f t="shared" si="1"/>
        <v>765.924</v>
      </c>
      <c r="Z24" s="3">
        <v>20</v>
      </c>
      <c r="AA24" s="3">
        <v>26</v>
      </c>
      <c r="AB24" s="3">
        <v>18</v>
      </c>
      <c r="AC24" s="3">
        <v>22</v>
      </c>
      <c r="AD24" s="3">
        <v>26</v>
      </c>
      <c r="AE24" s="3">
        <v>20</v>
      </c>
      <c r="AF24" s="8">
        <f t="shared" si="2"/>
        <v>897.924</v>
      </c>
    </row>
    <row r="25" spans="1:32">
      <c r="A25" s="1" t="s">
        <v>3224</v>
      </c>
      <c r="B25" s="1" t="s">
        <v>26</v>
      </c>
      <c r="C25" s="1" t="s">
        <v>3362</v>
      </c>
      <c r="D25" s="1" t="s">
        <v>28</v>
      </c>
      <c r="E25" s="1" t="s">
        <v>3409</v>
      </c>
      <c r="F25" s="1" t="s">
        <v>3410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53</v>
      </c>
      <c r="P25" s="3">
        <v>48</v>
      </c>
      <c r="Q25" s="3">
        <v>35</v>
      </c>
      <c r="R25" s="3">
        <v>56</v>
      </c>
      <c r="S25" s="3">
        <v>65</v>
      </c>
      <c r="T25" s="3">
        <v>68</v>
      </c>
      <c r="U25" s="3">
        <v>59.8</v>
      </c>
      <c r="V25" s="3">
        <v>56</v>
      </c>
      <c r="W25" s="3">
        <v>59</v>
      </c>
      <c r="X25" s="3">
        <f t="shared" si="0"/>
        <v>922.8</v>
      </c>
      <c r="Y25" s="3">
        <f t="shared" si="1"/>
        <v>765.924</v>
      </c>
      <c r="Z25" s="3">
        <v>20</v>
      </c>
      <c r="AA25" s="3">
        <v>26</v>
      </c>
      <c r="AB25" s="3">
        <v>18</v>
      </c>
      <c r="AC25" s="3">
        <v>22</v>
      </c>
      <c r="AD25" s="3">
        <v>26</v>
      </c>
      <c r="AE25" s="3">
        <v>20</v>
      </c>
      <c r="AF25" s="8">
        <f t="shared" si="2"/>
        <v>897.924</v>
      </c>
    </row>
    <row r="26" spans="1:32">
      <c r="A26" s="1" t="s">
        <v>3224</v>
      </c>
      <c r="B26" s="1" t="s">
        <v>26</v>
      </c>
      <c r="C26" s="1" t="s">
        <v>3362</v>
      </c>
      <c r="D26" s="1" t="s">
        <v>28</v>
      </c>
      <c r="E26" s="1" t="s">
        <v>3411</v>
      </c>
      <c r="F26" s="1" t="s">
        <v>3412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53</v>
      </c>
      <c r="P26" s="3">
        <v>48</v>
      </c>
      <c r="Q26" s="3">
        <v>35</v>
      </c>
      <c r="R26" s="3">
        <v>56</v>
      </c>
      <c r="S26" s="3">
        <v>65</v>
      </c>
      <c r="T26" s="3">
        <v>68</v>
      </c>
      <c r="U26" s="3">
        <v>59.8</v>
      </c>
      <c r="V26" s="3">
        <v>56</v>
      </c>
      <c r="W26" s="3">
        <v>59</v>
      </c>
      <c r="X26" s="3">
        <f t="shared" si="0"/>
        <v>922.8</v>
      </c>
      <c r="Y26" s="3">
        <f t="shared" si="1"/>
        <v>765.924</v>
      </c>
      <c r="Z26" s="3">
        <v>20</v>
      </c>
      <c r="AA26" s="3">
        <v>26</v>
      </c>
      <c r="AB26" s="3">
        <v>18</v>
      </c>
      <c r="AC26" s="3">
        <v>22</v>
      </c>
      <c r="AD26" s="3">
        <v>26</v>
      </c>
      <c r="AE26" s="3">
        <v>20</v>
      </c>
      <c r="AF26" s="8">
        <f t="shared" si="2"/>
        <v>897.924</v>
      </c>
    </row>
    <row r="27" spans="1:32">
      <c r="A27" s="1" t="s">
        <v>3224</v>
      </c>
      <c r="B27" s="1" t="s">
        <v>26</v>
      </c>
      <c r="C27" s="1" t="s">
        <v>3362</v>
      </c>
      <c r="D27" s="1" t="s">
        <v>28</v>
      </c>
      <c r="E27" s="1" t="s">
        <v>3413</v>
      </c>
      <c r="F27" s="1" t="s">
        <v>3414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53</v>
      </c>
      <c r="P27" s="3">
        <v>48</v>
      </c>
      <c r="Q27" s="3">
        <v>35</v>
      </c>
      <c r="R27" s="3">
        <v>56</v>
      </c>
      <c r="S27" s="3">
        <v>65</v>
      </c>
      <c r="T27" s="3">
        <v>68</v>
      </c>
      <c r="U27" s="3">
        <v>59.8</v>
      </c>
      <c r="V27" s="3">
        <v>56</v>
      </c>
      <c r="W27" s="3">
        <v>59</v>
      </c>
      <c r="X27" s="3">
        <f t="shared" si="0"/>
        <v>922.8</v>
      </c>
      <c r="Y27" s="3">
        <f t="shared" si="1"/>
        <v>765.924</v>
      </c>
      <c r="Z27" s="3">
        <v>20</v>
      </c>
      <c r="AA27" s="3">
        <v>26</v>
      </c>
      <c r="AB27" s="3">
        <v>18</v>
      </c>
      <c r="AC27" s="3">
        <v>22</v>
      </c>
      <c r="AD27" s="3">
        <v>26</v>
      </c>
      <c r="AE27" s="3">
        <v>20</v>
      </c>
      <c r="AF27" s="8">
        <f t="shared" si="2"/>
        <v>897.924</v>
      </c>
    </row>
    <row r="28" spans="1:32">
      <c r="A28" s="1" t="s">
        <v>3224</v>
      </c>
      <c r="B28" s="1" t="s">
        <v>26</v>
      </c>
      <c r="C28" s="1" t="s">
        <v>3362</v>
      </c>
      <c r="D28" s="1" t="s">
        <v>28</v>
      </c>
      <c r="E28" s="1" t="s">
        <v>3415</v>
      </c>
      <c r="F28" s="1" t="s">
        <v>3416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53</v>
      </c>
      <c r="P28" s="3">
        <v>48</v>
      </c>
      <c r="Q28" s="3">
        <v>35</v>
      </c>
      <c r="R28" s="3">
        <v>56</v>
      </c>
      <c r="S28" s="3">
        <v>65</v>
      </c>
      <c r="T28" s="3">
        <v>68</v>
      </c>
      <c r="U28" s="3">
        <v>59.8</v>
      </c>
      <c r="V28" s="3">
        <v>56</v>
      </c>
      <c r="W28" s="3">
        <v>59</v>
      </c>
      <c r="X28" s="3">
        <f t="shared" si="0"/>
        <v>922.8</v>
      </c>
      <c r="Y28" s="3">
        <f t="shared" si="1"/>
        <v>765.924</v>
      </c>
      <c r="Z28" s="3">
        <v>20</v>
      </c>
      <c r="AA28" s="3">
        <v>26</v>
      </c>
      <c r="AB28" s="3">
        <v>18</v>
      </c>
      <c r="AC28" s="3">
        <v>22</v>
      </c>
      <c r="AD28" s="3">
        <v>26</v>
      </c>
      <c r="AE28" s="3">
        <v>20</v>
      </c>
      <c r="AF28" s="8">
        <f t="shared" si="2"/>
        <v>897.924</v>
      </c>
    </row>
    <row r="29" spans="1:32">
      <c r="A29" s="1" t="s">
        <v>3224</v>
      </c>
      <c r="B29" s="1" t="s">
        <v>26</v>
      </c>
      <c r="C29" s="1" t="s">
        <v>3362</v>
      </c>
      <c r="D29" s="1" t="s">
        <v>28</v>
      </c>
      <c r="E29" s="1" t="s">
        <v>3417</v>
      </c>
      <c r="F29" s="1" t="s">
        <v>3418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53</v>
      </c>
      <c r="P29" s="3">
        <v>48</v>
      </c>
      <c r="Q29" s="3">
        <v>35</v>
      </c>
      <c r="R29" s="3">
        <v>56</v>
      </c>
      <c r="S29" s="3">
        <v>65</v>
      </c>
      <c r="T29" s="3">
        <v>68</v>
      </c>
      <c r="U29" s="3">
        <v>59.8</v>
      </c>
      <c r="V29" s="3">
        <v>56</v>
      </c>
      <c r="W29" s="3">
        <v>59</v>
      </c>
      <c r="X29" s="3">
        <f t="shared" si="0"/>
        <v>922.8</v>
      </c>
      <c r="Y29" s="3">
        <f t="shared" si="1"/>
        <v>765.924</v>
      </c>
      <c r="Z29" s="3">
        <v>20</v>
      </c>
      <c r="AA29" s="3">
        <v>26</v>
      </c>
      <c r="AB29" s="3">
        <v>18</v>
      </c>
      <c r="AC29" s="3">
        <v>22</v>
      </c>
      <c r="AD29" s="3">
        <v>26</v>
      </c>
      <c r="AE29" s="3">
        <v>20</v>
      </c>
      <c r="AF29" s="8">
        <f t="shared" si="2"/>
        <v>897.924</v>
      </c>
    </row>
    <row r="30" spans="1:32">
      <c r="A30" s="1" t="s">
        <v>3224</v>
      </c>
      <c r="B30" s="1" t="s">
        <v>26</v>
      </c>
      <c r="C30" s="1" t="s">
        <v>3362</v>
      </c>
      <c r="D30" s="1" t="s">
        <v>28</v>
      </c>
      <c r="E30" s="1" t="s">
        <v>3419</v>
      </c>
      <c r="F30" s="1" t="s">
        <v>3420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54</v>
      </c>
      <c r="M30" s="3">
        <v>52</v>
      </c>
      <c r="N30" s="3">
        <v>40</v>
      </c>
      <c r="O30" s="3">
        <v>53</v>
      </c>
      <c r="P30" s="3">
        <v>48</v>
      </c>
      <c r="Q30" s="3">
        <v>35</v>
      </c>
      <c r="R30" s="3">
        <v>56</v>
      </c>
      <c r="S30" s="3">
        <v>65</v>
      </c>
      <c r="T30" s="3">
        <v>68</v>
      </c>
      <c r="U30" s="3">
        <v>59.8</v>
      </c>
      <c r="V30" s="3">
        <v>56</v>
      </c>
      <c r="W30" s="3">
        <v>59</v>
      </c>
      <c r="X30" s="3">
        <f t="shared" si="0"/>
        <v>922.8</v>
      </c>
      <c r="Y30" s="3">
        <f t="shared" si="1"/>
        <v>765.924</v>
      </c>
      <c r="Z30" s="3">
        <v>20</v>
      </c>
      <c r="AA30" s="3">
        <v>26</v>
      </c>
      <c r="AB30" s="3">
        <v>18</v>
      </c>
      <c r="AC30" s="3">
        <v>22</v>
      </c>
      <c r="AD30" s="3">
        <v>26</v>
      </c>
      <c r="AE30" s="3">
        <v>20</v>
      </c>
      <c r="AF30" s="8">
        <f t="shared" si="2"/>
        <v>897.924</v>
      </c>
    </row>
    <row r="31" spans="1:32">
      <c r="A31" s="1" t="s">
        <v>3224</v>
      </c>
      <c r="B31" s="1" t="s">
        <v>26</v>
      </c>
      <c r="C31" s="1" t="s">
        <v>3362</v>
      </c>
      <c r="D31" s="1" t="s">
        <v>28</v>
      </c>
      <c r="E31" s="1" t="s">
        <v>3421</v>
      </c>
      <c r="F31" s="1" t="s">
        <v>3422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54</v>
      </c>
      <c r="M31" s="3">
        <v>52</v>
      </c>
      <c r="N31" s="3">
        <v>40</v>
      </c>
      <c r="O31" s="3">
        <v>53</v>
      </c>
      <c r="P31" s="3">
        <v>48</v>
      </c>
      <c r="Q31" s="3">
        <v>35</v>
      </c>
      <c r="R31" s="3">
        <v>56</v>
      </c>
      <c r="S31" s="3">
        <v>65</v>
      </c>
      <c r="T31" s="3">
        <v>68</v>
      </c>
      <c r="U31" s="3">
        <v>59.8</v>
      </c>
      <c r="V31" s="3">
        <v>56</v>
      </c>
      <c r="W31" s="3">
        <v>59</v>
      </c>
      <c r="X31" s="3">
        <f t="shared" si="0"/>
        <v>922.8</v>
      </c>
      <c r="Y31" s="3">
        <f t="shared" si="1"/>
        <v>765.924</v>
      </c>
      <c r="Z31" s="3">
        <v>20</v>
      </c>
      <c r="AA31" s="3">
        <v>26</v>
      </c>
      <c r="AB31" s="3">
        <v>18</v>
      </c>
      <c r="AC31" s="3">
        <v>22</v>
      </c>
      <c r="AD31" s="3">
        <v>26</v>
      </c>
      <c r="AE31" s="3">
        <v>20</v>
      </c>
      <c r="AF31" s="8">
        <f t="shared" si="2"/>
        <v>897.924</v>
      </c>
    </row>
    <row r="32" spans="1:32">
      <c r="A32" s="1" t="s">
        <v>3224</v>
      </c>
      <c r="B32" s="1" t="s">
        <v>26</v>
      </c>
      <c r="C32" s="1" t="s">
        <v>3362</v>
      </c>
      <c r="D32" s="1" t="s">
        <v>28</v>
      </c>
      <c r="E32" s="1" t="s">
        <v>3423</v>
      </c>
      <c r="F32" s="1" t="s">
        <v>3424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54</v>
      </c>
      <c r="M32" s="3">
        <v>52</v>
      </c>
      <c r="N32" s="3">
        <v>40</v>
      </c>
      <c r="O32" s="3">
        <v>53</v>
      </c>
      <c r="P32" s="3">
        <v>48</v>
      </c>
      <c r="Q32" s="3">
        <v>35</v>
      </c>
      <c r="R32" s="3">
        <v>56</v>
      </c>
      <c r="S32" s="3">
        <v>65</v>
      </c>
      <c r="T32" s="3">
        <v>68</v>
      </c>
      <c r="U32" s="3">
        <v>59.8</v>
      </c>
      <c r="V32" s="3">
        <v>56</v>
      </c>
      <c r="W32" s="3">
        <v>59</v>
      </c>
      <c r="X32" s="3">
        <f t="shared" si="0"/>
        <v>922.8</v>
      </c>
      <c r="Y32" s="3">
        <f t="shared" si="1"/>
        <v>765.924</v>
      </c>
      <c r="Z32" s="3">
        <v>20</v>
      </c>
      <c r="AA32" s="3">
        <v>26</v>
      </c>
      <c r="AB32" s="3">
        <v>18</v>
      </c>
      <c r="AC32" s="3">
        <v>22</v>
      </c>
      <c r="AD32" s="3">
        <v>26</v>
      </c>
      <c r="AE32" s="3">
        <v>20</v>
      </c>
      <c r="AF32" s="8">
        <f t="shared" si="2"/>
        <v>897.924</v>
      </c>
    </row>
    <row r="33" spans="1:32">
      <c r="A33" s="1" t="s">
        <v>3224</v>
      </c>
      <c r="B33" s="1" t="s">
        <v>26</v>
      </c>
      <c r="C33" s="1" t="s">
        <v>3362</v>
      </c>
      <c r="D33" s="1" t="s">
        <v>28</v>
      </c>
      <c r="E33" s="1" t="s">
        <v>3425</v>
      </c>
      <c r="F33" s="1" t="s">
        <v>3426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54</v>
      </c>
      <c r="M33" s="3">
        <v>52</v>
      </c>
      <c r="N33" s="3">
        <v>40</v>
      </c>
      <c r="O33" s="3">
        <v>53</v>
      </c>
      <c r="P33" s="3">
        <v>48</v>
      </c>
      <c r="Q33" s="3">
        <v>35</v>
      </c>
      <c r="R33" s="3">
        <v>56</v>
      </c>
      <c r="S33" s="3">
        <v>65</v>
      </c>
      <c r="T33" s="3">
        <v>68</v>
      </c>
      <c r="U33" s="3">
        <v>59.8</v>
      </c>
      <c r="V33" s="3">
        <v>56</v>
      </c>
      <c r="W33" s="3">
        <v>59</v>
      </c>
      <c r="X33" s="3">
        <f t="shared" si="0"/>
        <v>922.8</v>
      </c>
      <c r="Y33" s="3">
        <f t="shared" si="1"/>
        <v>765.924</v>
      </c>
      <c r="Z33" s="3">
        <v>20</v>
      </c>
      <c r="AA33" s="3">
        <v>26</v>
      </c>
      <c r="AB33" s="3">
        <v>18</v>
      </c>
      <c r="AC33" s="3">
        <v>22</v>
      </c>
      <c r="AD33" s="3">
        <v>26</v>
      </c>
      <c r="AE33" s="3">
        <v>20</v>
      </c>
      <c r="AF33" s="8">
        <f t="shared" si="2"/>
        <v>897.924</v>
      </c>
    </row>
    <row r="34" spans="1:32">
      <c r="A34" s="1" t="s">
        <v>3224</v>
      </c>
      <c r="B34" s="1" t="s">
        <v>26</v>
      </c>
      <c r="C34" s="1" t="s">
        <v>3362</v>
      </c>
      <c r="D34" s="1" t="s">
        <v>28</v>
      </c>
      <c r="E34" s="1" t="s">
        <v>3427</v>
      </c>
      <c r="F34" s="1" t="s">
        <v>3428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54</v>
      </c>
      <c r="M34" s="3">
        <v>52</v>
      </c>
      <c r="N34" s="3">
        <v>40</v>
      </c>
      <c r="O34" s="3">
        <v>53</v>
      </c>
      <c r="P34" s="3">
        <v>48</v>
      </c>
      <c r="Q34" s="3">
        <v>35</v>
      </c>
      <c r="R34" s="3">
        <v>56</v>
      </c>
      <c r="S34" s="3">
        <v>65</v>
      </c>
      <c r="T34" s="3">
        <v>68</v>
      </c>
      <c r="U34" s="3">
        <v>59.8</v>
      </c>
      <c r="V34" s="3">
        <v>56</v>
      </c>
      <c r="W34" s="3">
        <v>59</v>
      </c>
      <c r="X34" s="3">
        <f t="shared" si="0"/>
        <v>922.8</v>
      </c>
      <c r="Y34" s="3">
        <f t="shared" si="1"/>
        <v>765.924</v>
      </c>
      <c r="Z34" s="3">
        <v>20</v>
      </c>
      <c r="AA34" s="3">
        <v>26</v>
      </c>
      <c r="AB34" s="3">
        <v>18</v>
      </c>
      <c r="AC34" s="3">
        <v>22</v>
      </c>
      <c r="AD34" s="3">
        <v>26</v>
      </c>
      <c r="AE34" s="3">
        <v>20</v>
      </c>
      <c r="AF34" s="8">
        <f t="shared" si="2"/>
        <v>897.924</v>
      </c>
    </row>
    <row r="35" spans="1:32">
      <c r="A35" s="1" t="s">
        <v>3224</v>
      </c>
      <c r="B35" s="1" t="s">
        <v>26</v>
      </c>
      <c r="C35" s="1" t="s">
        <v>3362</v>
      </c>
      <c r="D35" s="1" t="s">
        <v>28</v>
      </c>
      <c r="E35" s="1" t="s">
        <v>3429</v>
      </c>
      <c r="F35" s="1" t="s">
        <v>3430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54</v>
      </c>
      <c r="M35" s="3">
        <v>52</v>
      </c>
      <c r="N35" s="3">
        <v>40</v>
      </c>
      <c r="O35" s="3">
        <v>53</v>
      </c>
      <c r="P35" s="3">
        <v>48</v>
      </c>
      <c r="Q35" s="3">
        <v>35</v>
      </c>
      <c r="R35" s="3">
        <v>56</v>
      </c>
      <c r="S35" s="3">
        <v>65</v>
      </c>
      <c r="T35" s="3">
        <v>68</v>
      </c>
      <c r="U35" s="3">
        <v>59.8</v>
      </c>
      <c r="V35" s="3">
        <v>56</v>
      </c>
      <c r="W35" s="3">
        <v>59</v>
      </c>
      <c r="X35" s="3">
        <f t="shared" si="0"/>
        <v>922.8</v>
      </c>
      <c r="Y35" s="3">
        <f t="shared" si="1"/>
        <v>765.924</v>
      </c>
      <c r="Z35" s="3">
        <v>20</v>
      </c>
      <c r="AA35" s="3">
        <v>26</v>
      </c>
      <c r="AB35" s="3">
        <v>18</v>
      </c>
      <c r="AC35" s="3">
        <v>22</v>
      </c>
      <c r="AD35" s="3">
        <v>26</v>
      </c>
      <c r="AE35" s="3">
        <v>20</v>
      </c>
      <c r="AF35" s="8">
        <f t="shared" si="2"/>
        <v>897.924</v>
      </c>
    </row>
    <row r="36" spans="1:32">
      <c r="A36" s="1" t="s">
        <v>3224</v>
      </c>
      <c r="B36" s="1" t="s">
        <v>26</v>
      </c>
      <c r="C36" s="1" t="s">
        <v>3362</v>
      </c>
      <c r="D36" s="1" t="s">
        <v>28</v>
      </c>
      <c r="E36" s="1" t="s">
        <v>3431</v>
      </c>
      <c r="F36" s="1" t="s">
        <v>3432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54</v>
      </c>
      <c r="M36" s="3">
        <v>52</v>
      </c>
      <c r="N36" s="3">
        <v>40</v>
      </c>
      <c r="O36" s="3">
        <v>53</v>
      </c>
      <c r="P36" s="3">
        <v>48</v>
      </c>
      <c r="Q36" s="3">
        <v>35</v>
      </c>
      <c r="R36" s="3">
        <v>56</v>
      </c>
      <c r="S36" s="3">
        <v>65</v>
      </c>
      <c r="T36" s="3">
        <v>68</v>
      </c>
      <c r="U36" s="3">
        <v>59.8</v>
      </c>
      <c r="V36" s="3">
        <v>56</v>
      </c>
      <c r="W36" s="3">
        <v>59</v>
      </c>
      <c r="X36" s="3">
        <f t="shared" si="0"/>
        <v>922.8</v>
      </c>
      <c r="Y36" s="3">
        <f t="shared" si="1"/>
        <v>765.924</v>
      </c>
      <c r="Z36" s="3">
        <v>20</v>
      </c>
      <c r="AA36" s="3">
        <v>26</v>
      </c>
      <c r="AB36" s="3">
        <v>18</v>
      </c>
      <c r="AC36" s="3">
        <v>22</v>
      </c>
      <c r="AD36" s="3">
        <v>26</v>
      </c>
      <c r="AE36" s="3">
        <v>20</v>
      </c>
      <c r="AF36" s="8">
        <f t="shared" si="2"/>
        <v>897.924</v>
      </c>
    </row>
    <row r="37" spans="1:32">
      <c r="A37" s="1" t="s">
        <v>3224</v>
      </c>
      <c r="B37" s="1" t="s">
        <v>26</v>
      </c>
      <c r="C37" s="1" t="s">
        <v>3362</v>
      </c>
      <c r="D37" s="1" t="s">
        <v>28</v>
      </c>
      <c r="E37" s="1" t="s">
        <v>3433</v>
      </c>
      <c r="F37" s="1" t="s">
        <v>3434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54</v>
      </c>
      <c r="M37" s="3">
        <v>52</v>
      </c>
      <c r="N37" s="3">
        <v>40</v>
      </c>
      <c r="O37" s="3">
        <v>53</v>
      </c>
      <c r="P37" s="3">
        <v>48</v>
      </c>
      <c r="Q37" s="3">
        <v>35</v>
      </c>
      <c r="R37" s="3">
        <v>56</v>
      </c>
      <c r="S37" s="3">
        <v>65</v>
      </c>
      <c r="T37" s="3">
        <v>68</v>
      </c>
      <c r="U37" s="3">
        <v>59.8</v>
      </c>
      <c r="V37" s="3">
        <v>56</v>
      </c>
      <c r="W37" s="3">
        <v>59</v>
      </c>
      <c r="X37" s="3">
        <f t="shared" si="0"/>
        <v>922.8</v>
      </c>
      <c r="Y37" s="3">
        <f t="shared" si="1"/>
        <v>765.924</v>
      </c>
      <c r="Z37" s="3">
        <v>20</v>
      </c>
      <c r="AA37" s="3">
        <v>26</v>
      </c>
      <c r="AB37" s="3">
        <v>18</v>
      </c>
      <c r="AC37" s="3">
        <v>22</v>
      </c>
      <c r="AD37" s="3">
        <v>26</v>
      </c>
      <c r="AE37" s="3">
        <v>20</v>
      </c>
      <c r="AF37" s="8">
        <f t="shared" si="2"/>
        <v>897.924</v>
      </c>
    </row>
    <row r="38" spans="1:32">
      <c r="A38" s="1" t="s">
        <v>3224</v>
      </c>
      <c r="B38" s="1" t="s">
        <v>26</v>
      </c>
      <c r="C38" s="1" t="s">
        <v>3362</v>
      </c>
      <c r="D38" s="1" t="s">
        <v>28</v>
      </c>
      <c r="E38" s="1" t="s">
        <v>3435</v>
      </c>
      <c r="F38" s="1" t="s">
        <v>3436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54</v>
      </c>
      <c r="M38" s="3">
        <v>52</v>
      </c>
      <c r="N38" s="3">
        <v>40</v>
      </c>
      <c r="O38" s="3">
        <v>53</v>
      </c>
      <c r="P38" s="3">
        <v>48</v>
      </c>
      <c r="Q38" s="3">
        <v>35</v>
      </c>
      <c r="R38" s="3">
        <v>56</v>
      </c>
      <c r="S38" s="3">
        <v>65</v>
      </c>
      <c r="T38" s="3">
        <v>68</v>
      </c>
      <c r="U38" s="3">
        <v>59.8</v>
      </c>
      <c r="V38" s="3">
        <v>56</v>
      </c>
      <c r="W38" s="3">
        <v>59</v>
      </c>
      <c r="X38" s="3">
        <f t="shared" si="0"/>
        <v>922.8</v>
      </c>
      <c r="Y38" s="3">
        <f t="shared" si="1"/>
        <v>765.924</v>
      </c>
      <c r="Z38" s="3">
        <v>20</v>
      </c>
      <c r="AA38" s="3">
        <v>26</v>
      </c>
      <c r="AB38" s="3">
        <v>18</v>
      </c>
      <c r="AC38" s="3">
        <v>22</v>
      </c>
      <c r="AD38" s="3">
        <v>26</v>
      </c>
      <c r="AE38" s="3">
        <v>20</v>
      </c>
      <c r="AF38" s="8">
        <f t="shared" si="2"/>
        <v>897.924</v>
      </c>
    </row>
    <row r="39" spans="1:32">
      <c r="A39" s="1" t="s">
        <v>3224</v>
      </c>
      <c r="B39" s="1" t="s">
        <v>26</v>
      </c>
      <c r="C39" s="1" t="s">
        <v>3362</v>
      </c>
      <c r="D39" s="1" t="s">
        <v>28</v>
      </c>
      <c r="E39" s="1" t="s">
        <v>3437</v>
      </c>
      <c r="F39" s="1" t="s">
        <v>3438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54</v>
      </c>
      <c r="M39" s="3">
        <v>52</v>
      </c>
      <c r="N39" s="3">
        <v>40</v>
      </c>
      <c r="O39" s="3">
        <v>53</v>
      </c>
      <c r="P39" s="3">
        <v>48</v>
      </c>
      <c r="Q39" s="3">
        <v>35</v>
      </c>
      <c r="R39" s="3">
        <v>56</v>
      </c>
      <c r="S39" s="3">
        <v>65</v>
      </c>
      <c r="T39" s="3">
        <v>68</v>
      </c>
      <c r="U39" s="3">
        <v>59.8</v>
      </c>
      <c r="V39" s="3">
        <v>56</v>
      </c>
      <c r="W39" s="3">
        <v>59</v>
      </c>
      <c r="X39" s="3">
        <f t="shared" si="0"/>
        <v>922.8</v>
      </c>
      <c r="Y39" s="3">
        <f t="shared" si="1"/>
        <v>765.924</v>
      </c>
      <c r="Z39" s="3">
        <v>20</v>
      </c>
      <c r="AA39" s="3">
        <v>26</v>
      </c>
      <c r="AB39" s="3">
        <v>18</v>
      </c>
      <c r="AC39" s="3">
        <v>22</v>
      </c>
      <c r="AD39" s="3">
        <v>26</v>
      </c>
      <c r="AE39" s="3">
        <v>20</v>
      </c>
      <c r="AF39" s="8">
        <f t="shared" si="2"/>
        <v>897.924</v>
      </c>
    </row>
  </sheetData>
  <pageMargins left="0.75" right="0.75" top="1" bottom="1" header="0.5" footer="0.5"/>
  <headerFooter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5112</v>
      </c>
      <c r="B2" s="1" t="s">
        <v>28819</v>
      </c>
      <c r="C2" s="1" t="s">
        <v>31535</v>
      </c>
      <c r="D2" s="1" t="s">
        <v>28</v>
      </c>
      <c r="E2" s="1" t="s">
        <v>31536</v>
      </c>
      <c r="F2" s="1" t="s">
        <v>31537</v>
      </c>
    </row>
    <row r="3" spans="1:6">
      <c r="A3" s="1" t="s">
        <v>5112</v>
      </c>
      <c r="B3" s="1" t="s">
        <v>28819</v>
      </c>
      <c r="C3" s="1" t="s">
        <v>31535</v>
      </c>
      <c r="D3" s="1" t="s">
        <v>28</v>
      </c>
      <c r="E3" s="1" t="s">
        <v>31538</v>
      </c>
      <c r="F3" s="1" t="s">
        <v>31539</v>
      </c>
    </row>
    <row r="4" spans="1:6">
      <c r="A4" s="1" t="s">
        <v>5112</v>
      </c>
      <c r="B4" s="1" t="s">
        <v>28819</v>
      </c>
      <c r="C4" s="1" t="s">
        <v>31535</v>
      </c>
      <c r="D4" s="1" t="s">
        <v>28</v>
      </c>
      <c r="E4" s="1" t="s">
        <v>31540</v>
      </c>
      <c r="F4" s="1" t="s">
        <v>29378</v>
      </c>
    </row>
    <row r="5" spans="1:6">
      <c r="A5" s="1" t="s">
        <v>5112</v>
      </c>
      <c r="B5" s="1" t="s">
        <v>28819</v>
      </c>
      <c r="C5" s="1" t="s">
        <v>31535</v>
      </c>
      <c r="D5" s="1" t="s">
        <v>28</v>
      </c>
      <c r="E5" s="1" t="s">
        <v>31541</v>
      </c>
      <c r="F5" s="1" t="s">
        <v>31542</v>
      </c>
    </row>
    <row r="6" spans="1:6">
      <c r="A6" s="1" t="s">
        <v>5112</v>
      </c>
      <c r="B6" s="1" t="s">
        <v>28819</v>
      </c>
      <c r="C6" s="1" t="s">
        <v>31535</v>
      </c>
      <c r="D6" s="1" t="s">
        <v>28</v>
      </c>
      <c r="E6" s="1" t="s">
        <v>31543</v>
      </c>
      <c r="F6" s="1" t="s">
        <v>31544</v>
      </c>
    </row>
    <row r="7" spans="1:6">
      <c r="A7" s="1" t="s">
        <v>5112</v>
      </c>
      <c r="B7" s="1" t="s">
        <v>28819</v>
      </c>
      <c r="C7" s="1" t="s">
        <v>31535</v>
      </c>
      <c r="D7" s="1" t="s">
        <v>28</v>
      </c>
      <c r="E7" s="1" t="s">
        <v>31545</v>
      </c>
      <c r="F7" s="1" t="s">
        <v>31546</v>
      </c>
    </row>
    <row r="8" spans="1:6">
      <c r="A8" s="1" t="s">
        <v>5112</v>
      </c>
      <c r="B8" s="1" t="s">
        <v>28819</v>
      </c>
      <c r="C8" s="1" t="s">
        <v>31535</v>
      </c>
      <c r="D8" s="1" t="s">
        <v>28</v>
      </c>
      <c r="E8" s="1" t="s">
        <v>31547</v>
      </c>
      <c r="F8" s="1" t="s">
        <v>31548</v>
      </c>
    </row>
    <row r="9" spans="1:6">
      <c r="A9" s="1" t="s">
        <v>5112</v>
      </c>
      <c r="B9" s="1" t="s">
        <v>28819</v>
      </c>
      <c r="C9" s="1" t="s">
        <v>31535</v>
      </c>
      <c r="D9" s="1" t="s">
        <v>28</v>
      </c>
      <c r="E9" s="1" t="s">
        <v>31549</v>
      </c>
      <c r="F9" s="1" t="s">
        <v>31550</v>
      </c>
    </row>
    <row r="10" spans="1:6">
      <c r="A10" s="1" t="s">
        <v>5112</v>
      </c>
      <c r="B10" s="1" t="s">
        <v>28819</v>
      </c>
      <c r="C10" s="1" t="s">
        <v>31535</v>
      </c>
      <c r="D10" s="1" t="s">
        <v>28</v>
      </c>
      <c r="E10" s="1" t="s">
        <v>31551</v>
      </c>
      <c r="F10" s="1" t="s">
        <v>31552</v>
      </c>
    </row>
    <row r="11" spans="1:6">
      <c r="A11" s="1" t="s">
        <v>5112</v>
      </c>
      <c r="B11" s="1" t="s">
        <v>28819</v>
      </c>
      <c r="C11" s="1" t="s">
        <v>31535</v>
      </c>
      <c r="D11" s="1" t="s">
        <v>28</v>
      </c>
      <c r="E11" s="1" t="s">
        <v>31553</v>
      </c>
      <c r="F11" s="1" t="s">
        <v>15722</v>
      </c>
    </row>
    <row r="12" spans="1:6">
      <c r="A12" s="1" t="s">
        <v>5112</v>
      </c>
      <c r="B12" s="1" t="s">
        <v>28819</v>
      </c>
      <c r="C12" s="1" t="s">
        <v>31535</v>
      </c>
      <c r="D12" s="1" t="s">
        <v>28</v>
      </c>
      <c r="E12" s="1" t="s">
        <v>31554</v>
      </c>
      <c r="F12" s="1" t="s">
        <v>31555</v>
      </c>
    </row>
    <row r="13" spans="1:6">
      <c r="A13" s="1" t="s">
        <v>5112</v>
      </c>
      <c r="B13" s="1" t="s">
        <v>28819</v>
      </c>
      <c r="C13" s="1" t="s">
        <v>31535</v>
      </c>
      <c r="D13" s="1" t="s">
        <v>28</v>
      </c>
      <c r="E13" s="1" t="s">
        <v>31556</v>
      </c>
      <c r="F13" s="1" t="s">
        <v>31557</v>
      </c>
    </row>
    <row r="14" spans="1:6">
      <c r="A14" s="1" t="s">
        <v>5112</v>
      </c>
      <c r="B14" s="1" t="s">
        <v>28819</v>
      </c>
      <c r="C14" s="1" t="s">
        <v>31535</v>
      </c>
      <c r="D14" s="1" t="s">
        <v>28</v>
      </c>
      <c r="E14" s="1" t="s">
        <v>31558</v>
      </c>
      <c r="F14" s="1" t="s">
        <v>31559</v>
      </c>
    </row>
    <row r="15" spans="1:6">
      <c r="A15" s="1" t="s">
        <v>5112</v>
      </c>
      <c r="B15" s="1" t="s">
        <v>28819</v>
      </c>
      <c r="C15" s="1" t="s">
        <v>31535</v>
      </c>
      <c r="D15" s="1" t="s">
        <v>28</v>
      </c>
      <c r="E15" s="1" t="s">
        <v>31560</v>
      </c>
      <c r="F15" s="1" t="s">
        <v>31561</v>
      </c>
    </row>
    <row r="16" spans="1:6">
      <c r="A16" s="1" t="s">
        <v>5112</v>
      </c>
      <c r="B16" s="1" t="s">
        <v>28819</v>
      </c>
      <c r="C16" s="1" t="s">
        <v>31535</v>
      </c>
      <c r="D16" s="1" t="s">
        <v>28</v>
      </c>
      <c r="E16" s="1" t="s">
        <v>31562</v>
      </c>
      <c r="F16" s="1" t="s">
        <v>31563</v>
      </c>
    </row>
  </sheetData>
  <pageMargins left="0.75" right="0.75" top="1" bottom="1" header="0.5" footer="0.5"/>
  <headerFooter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5112</v>
      </c>
      <c r="B2" s="1" t="s">
        <v>28819</v>
      </c>
      <c r="C2" s="1" t="s">
        <v>31564</v>
      </c>
      <c r="D2" s="1" t="s">
        <v>28</v>
      </c>
      <c r="E2" s="1" t="s">
        <v>31565</v>
      </c>
      <c r="F2" s="1" t="s">
        <v>31566</v>
      </c>
    </row>
    <row r="3" spans="1:6">
      <c r="A3" s="1" t="s">
        <v>5112</v>
      </c>
      <c r="B3" s="1" t="s">
        <v>28819</v>
      </c>
      <c r="C3" s="1" t="s">
        <v>31564</v>
      </c>
      <c r="D3" s="1" t="s">
        <v>28</v>
      </c>
      <c r="E3" s="1" t="s">
        <v>31567</v>
      </c>
      <c r="F3" s="1" t="s">
        <v>31568</v>
      </c>
    </row>
    <row r="4" spans="1:6">
      <c r="A4" s="1" t="s">
        <v>5112</v>
      </c>
      <c r="B4" s="1" t="s">
        <v>28819</v>
      </c>
      <c r="C4" s="1" t="s">
        <v>31564</v>
      </c>
      <c r="D4" s="1" t="s">
        <v>28</v>
      </c>
      <c r="E4" s="1" t="s">
        <v>31569</v>
      </c>
      <c r="F4" s="1" t="s">
        <v>31570</v>
      </c>
    </row>
    <row r="5" spans="1:6">
      <c r="A5" s="1" t="s">
        <v>5112</v>
      </c>
      <c r="B5" s="1" t="s">
        <v>28819</v>
      </c>
      <c r="C5" s="1" t="s">
        <v>31564</v>
      </c>
      <c r="D5" s="1" t="s">
        <v>28</v>
      </c>
      <c r="E5" s="1" t="s">
        <v>31571</v>
      </c>
      <c r="F5" s="1" t="s">
        <v>31572</v>
      </c>
    </row>
    <row r="6" spans="1:6">
      <c r="A6" s="1" t="s">
        <v>5112</v>
      </c>
      <c r="B6" s="1" t="s">
        <v>28819</v>
      </c>
      <c r="C6" s="1" t="s">
        <v>31564</v>
      </c>
      <c r="D6" s="1" t="s">
        <v>28</v>
      </c>
      <c r="E6" s="1" t="s">
        <v>31573</v>
      </c>
      <c r="F6" s="1" t="s">
        <v>31574</v>
      </c>
    </row>
    <row r="7" spans="1:6">
      <c r="A7" s="1" t="s">
        <v>5112</v>
      </c>
      <c r="B7" s="1" t="s">
        <v>28819</v>
      </c>
      <c r="C7" s="1" t="s">
        <v>31564</v>
      </c>
      <c r="D7" s="1" t="s">
        <v>28</v>
      </c>
      <c r="E7" s="1" t="s">
        <v>31575</v>
      </c>
      <c r="F7" s="1" t="s">
        <v>31576</v>
      </c>
    </row>
    <row r="8" spans="1:6">
      <c r="A8" s="1" t="s">
        <v>5112</v>
      </c>
      <c r="B8" s="1" t="s">
        <v>28819</v>
      </c>
      <c r="C8" s="1" t="s">
        <v>31564</v>
      </c>
      <c r="D8" s="1" t="s">
        <v>28</v>
      </c>
      <c r="E8" s="1" t="s">
        <v>31577</v>
      </c>
      <c r="F8" s="1" t="s">
        <v>31578</v>
      </c>
    </row>
    <row r="9" spans="1:6">
      <c r="A9" s="1" t="s">
        <v>5112</v>
      </c>
      <c r="B9" s="1" t="s">
        <v>28819</v>
      </c>
      <c r="C9" s="1" t="s">
        <v>31564</v>
      </c>
      <c r="D9" s="1" t="s">
        <v>28</v>
      </c>
      <c r="E9" s="1" t="s">
        <v>31579</v>
      </c>
      <c r="F9" s="1" t="s">
        <v>31580</v>
      </c>
    </row>
    <row r="10" spans="1:6">
      <c r="A10" s="1" t="s">
        <v>5112</v>
      </c>
      <c r="B10" s="1" t="s">
        <v>28819</v>
      </c>
      <c r="C10" s="1" t="s">
        <v>31564</v>
      </c>
      <c r="D10" s="1" t="s">
        <v>28</v>
      </c>
      <c r="E10" s="1" t="s">
        <v>31581</v>
      </c>
      <c r="F10" s="1" t="s">
        <v>31582</v>
      </c>
    </row>
    <row r="11" spans="1:6">
      <c r="A11" s="1" t="s">
        <v>5112</v>
      </c>
      <c r="B11" s="1" t="s">
        <v>28819</v>
      </c>
      <c r="C11" s="1" t="s">
        <v>31564</v>
      </c>
      <c r="D11" s="1" t="s">
        <v>28</v>
      </c>
      <c r="E11" s="1" t="s">
        <v>31583</v>
      </c>
      <c r="F11" s="1" t="s">
        <v>31584</v>
      </c>
    </row>
    <row r="12" spans="1:6">
      <c r="A12" s="1" t="s">
        <v>5112</v>
      </c>
      <c r="B12" s="1" t="s">
        <v>28819</v>
      </c>
      <c r="C12" s="1" t="s">
        <v>31564</v>
      </c>
      <c r="D12" s="1" t="s">
        <v>28</v>
      </c>
      <c r="E12" s="1" t="s">
        <v>31585</v>
      </c>
      <c r="F12" s="1" t="s">
        <v>31586</v>
      </c>
    </row>
    <row r="13" spans="1:6">
      <c r="A13" s="1" t="s">
        <v>5112</v>
      </c>
      <c r="B13" s="1" t="s">
        <v>28819</v>
      </c>
      <c r="C13" s="1" t="s">
        <v>31564</v>
      </c>
      <c r="D13" s="1" t="s">
        <v>28</v>
      </c>
      <c r="E13" s="1" t="s">
        <v>31587</v>
      </c>
      <c r="F13" s="1" t="s">
        <v>31588</v>
      </c>
    </row>
    <row r="14" spans="1:6">
      <c r="A14" s="1" t="s">
        <v>5112</v>
      </c>
      <c r="B14" s="1" t="s">
        <v>28819</v>
      </c>
      <c r="C14" s="1" t="s">
        <v>31564</v>
      </c>
      <c r="D14" s="1" t="s">
        <v>28</v>
      </c>
      <c r="E14" s="1" t="s">
        <v>31589</v>
      </c>
      <c r="F14" s="1" t="s">
        <v>31590</v>
      </c>
    </row>
    <row r="15" spans="1:6">
      <c r="A15" s="1" t="s">
        <v>5112</v>
      </c>
      <c r="B15" s="1" t="s">
        <v>28819</v>
      </c>
      <c r="C15" s="1" t="s">
        <v>31564</v>
      </c>
      <c r="D15" s="1" t="s">
        <v>28</v>
      </c>
      <c r="E15" s="1" t="s">
        <v>31591</v>
      </c>
      <c r="F15" s="1" t="s">
        <v>31592</v>
      </c>
    </row>
    <row r="16" spans="1:6">
      <c r="A16" s="1" t="s">
        <v>5112</v>
      </c>
      <c r="B16" s="1" t="s">
        <v>28819</v>
      </c>
      <c r="C16" s="1" t="s">
        <v>31564</v>
      </c>
      <c r="D16" s="1" t="s">
        <v>28</v>
      </c>
      <c r="E16" s="1" t="s">
        <v>31593</v>
      </c>
      <c r="F16" s="1" t="s">
        <v>31594</v>
      </c>
    </row>
    <row r="17" spans="1:6">
      <c r="A17" s="1" t="s">
        <v>5112</v>
      </c>
      <c r="B17" s="1" t="s">
        <v>28819</v>
      </c>
      <c r="C17" s="1" t="s">
        <v>31564</v>
      </c>
      <c r="D17" s="1" t="s">
        <v>28</v>
      </c>
      <c r="E17" s="1" t="s">
        <v>31595</v>
      </c>
      <c r="F17" s="1" t="s">
        <v>31596</v>
      </c>
    </row>
    <row r="18" spans="1:6">
      <c r="A18" s="1" t="s">
        <v>5112</v>
      </c>
      <c r="B18" s="1" t="s">
        <v>28819</v>
      </c>
      <c r="C18" s="1" t="s">
        <v>31564</v>
      </c>
      <c r="D18" s="1" t="s">
        <v>28</v>
      </c>
      <c r="E18" s="1" t="s">
        <v>31597</v>
      </c>
      <c r="F18" s="1" t="s">
        <v>31598</v>
      </c>
    </row>
    <row r="19" spans="1:6">
      <c r="A19" s="1" t="s">
        <v>5112</v>
      </c>
      <c r="B19" s="1" t="s">
        <v>28819</v>
      </c>
      <c r="C19" s="1" t="s">
        <v>31564</v>
      </c>
      <c r="D19" s="1" t="s">
        <v>28</v>
      </c>
      <c r="E19" s="1" t="s">
        <v>31599</v>
      </c>
      <c r="F19" s="1" t="s">
        <v>31600</v>
      </c>
    </row>
    <row r="20" spans="1:6">
      <c r="A20" s="1" t="s">
        <v>5112</v>
      </c>
      <c r="B20" s="1" t="s">
        <v>28819</v>
      </c>
      <c r="C20" s="1" t="s">
        <v>31564</v>
      </c>
      <c r="D20" s="1" t="s">
        <v>28</v>
      </c>
      <c r="E20" s="1" t="s">
        <v>31601</v>
      </c>
      <c r="F20" s="1" t="s">
        <v>31602</v>
      </c>
    </row>
  </sheetData>
  <pageMargins left="0.75" right="0.75" top="1" bottom="1" header="0.5" footer="0.5"/>
  <headerFooter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9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5112</v>
      </c>
      <c r="B2" s="1" t="s">
        <v>28819</v>
      </c>
      <c r="C2" s="1" t="s">
        <v>31603</v>
      </c>
      <c r="D2" s="1" t="s">
        <v>28</v>
      </c>
      <c r="E2" s="1" t="s">
        <v>31604</v>
      </c>
      <c r="F2" s="1" t="s">
        <v>31605</v>
      </c>
    </row>
    <row r="3" spans="1:6">
      <c r="A3" s="1" t="s">
        <v>5112</v>
      </c>
      <c r="B3" s="1" t="s">
        <v>28819</v>
      </c>
      <c r="C3" s="1" t="s">
        <v>31603</v>
      </c>
      <c r="D3" s="1" t="s">
        <v>28</v>
      </c>
      <c r="E3" s="1" t="s">
        <v>31606</v>
      </c>
      <c r="F3" s="1" t="s">
        <v>5765</v>
      </c>
    </row>
    <row r="4" spans="1:6">
      <c r="A4" s="1" t="s">
        <v>5112</v>
      </c>
      <c r="B4" s="1" t="s">
        <v>28819</v>
      </c>
      <c r="C4" s="1" t="s">
        <v>31603</v>
      </c>
      <c r="D4" s="1" t="s">
        <v>28</v>
      </c>
      <c r="E4" s="1" t="s">
        <v>31607</v>
      </c>
      <c r="F4" s="1" t="s">
        <v>31608</v>
      </c>
    </row>
    <row r="5" spans="1:6">
      <c r="A5" s="1" t="s">
        <v>5112</v>
      </c>
      <c r="B5" s="1" t="s">
        <v>28819</v>
      </c>
      <c r="C5" s="1" t="s">
        <v>31603</v>
      </c>
      <c r="D5" s="1" t="s">
        <v>28</v>
      </c>
      <c r="E5" s="1" t="s">
        <v>31609</v>
      </c>
      <c r="F5" s="1" t="s">
        <v>31610</v>
      </c>
    </row>
    <row r="6" spans="1:6">
      <c r="A6" s="1" t="s">
        <v>5112</v>
      </c>
      <c r="B6" s="1" t="s">
        <v>28819</v>
      </c>
      <c r="C6" s="1" t="s">
        <v>31603</v>
      </c>
      <c r="D6" s="1" t="s">
        <v>28</v>
      </c>
      <c r="E6" s="1" t="s">
        <v>31611</v>
      </c>
      <c r="F6" s="1" t="s">
        <v>28704</v>
      </c>
    </row>
    <row r="7" spans="1:6">
      <c r="A7" s="1" t="s">
        <v>5112</v>
      </c>
      <c r="B7" s="1" t="s">
        <v>28819</v>
      </c>
      <c r="C7" s="1" t="s">
        <v>31603</v>
      </c>
      <c r="D7" s="1" t="s">
        <v>28</v>
      </c>
      <c r="E7" s="1" t="s">
        <v>31612</v>
      </c>
      <c r="F7" s="1" t="s">
        <v>31613</v>
      </c>
    </row>
    <row r="8" spans="1:6">
      <c r="A8" s="1" t="s">
        <v>5112</v>
      </c>
      <c r="B8" s="1" t="s">
        <v>28819</v>
      </c>
      <c r="C8" s="1" t="s">
        <v>31603</v>
      </c>
      <c r="D8" s="1" t="s">
        <v>28</v>
      </c>
      <c r="E8" s="1" t="s">
        <v>31614</v>
      </c>
      <c r="F8" s="1" t="s">
        <v>31615</v>
      </c>
    </row>
    <row r="9" spans="1:6">
      <c r="A9" s="1" t="s">
        <v>5112</v>
      </c>
      <c r="B9" s="1" t="s">
        <v>28819</v>
      </c>
      <c r="C9" s="1" t="s">
        <v>31603</v>
      </c>
      <c r="D9" s="1" t="s">
        <v>28</v>
      </c>
      <c r="E9" s="1" t="s">
        <v>31616</v>
      </c>
      <c r="F9" s="1" t="s">
        <v>31617</v>
      </c>
    </row>
    <row r="10" spans="1:6">
      <c r="A10" s="1" t="s">
        <v>5112</v>
      </c>
      <c r="B10" s="1" t="s">
        <v>28819</v>
      </c>
      <c r="C10" s="1" t="s">
        <v>31603</v>
      </c>
      <c r="D10" s="1" t="s">
        <v>28</v>
      </c>
      <c r="E10" s="1" t="s">
        <v>31618</v>
      </c>
      <c r="F10" s="1" t="s">
        <v>31619</v>
      </c>
    </row>
    <row r="11" spans="1:6">
      <c r="A11" s="1" t="s">
        <v>5112</v>
      </c>
      <c r="B11" s="1" t="s">
        <v>28819</v>
      </c>
      <c r="C11" s="1" t="s">
        <v>31603</v>
      </c>
      <c r="D11" s="1" t="s">
        <v>28</v>
      </c>
      <c r="E11" s="1" t="s">
        <v>31620</v>
      </c>
      <c r="F11" s="1" t="s">
        <v>31621</v>
      </c>
    </row>
    <row r="12" spans="1:6">
      <c r="A12" s="1" t="s">
        <v>5112</v>
      </c>
      <c r="B12" s="1" t="s">
        <v>28819</v>
      </c>
      <c r="C12" s="1" t="s">
        <v>31603</v>
      </c>
      <c r="D12" s="1" t="s">
        <v>28</v>
      </c>
      <c r="E12" s="1" t="s">
        <v>31622</v>
      </c>
      <c r="F12" s="1" t="s">
        <v>31623</v>
      </c>
    </row>
    <row r="13" spans="1:6">
      <c r="A13" s="1" t="s">
        <v>5112</v>
      </c>
      <c r="B13" s="1" t="s">
        <v>28819</v>
      </c>
      <c r="C13" s="1" t="s">
        <v>31603</v>
      </c>
      <c r="D13" s="1" t="s">
        <v>28</v>
      </c>
      <c r="E13" s="1" t="s">
        <v>31624</v>
      </c>
      <c r="F13" s="1" t="s">
        <v>31625</v>
      </c>
    </row>
    <row r="14" spans="1:6">
      <c r="A14" s="1" t="s">
        <v>5112</v>
      </c>
      <c r="B14" s="1" t="s">
        <v>28819</v>
      </c>
      <c r="C14" s="1" t="s">
        <v>31603</v>
      </c>
      <c r="D14" s="1" t="s">
        <v>28</v>
      </c>
      <c r="E14" s="1" t="s">
        <v>31626</v>
      </c>
      <c r="F14" s="1" t="s">
        <v>31627</v>
      </c>
    </row>
    <row r="15" spans="1:6">
      <c r="A15" s="1" t="s">
        <v>5112</v>
      </c>
      <c r="B15" s="1" t="s">
        <v>28819</v>
      </c>
      <c r="C15" s="1" t="s">
        <v>31603</v>
      </c>
      <c r="D15" s="1" t="s">
        <v>28</v>
      </c>
      <c r="E15" s="1" t="s">
        <v>31628</v>
      </c>
      <c r="F15" s="1" t="s">
        <v>31629</v>
      </c>
    </row>
    <row r="16" spans="1:6">
      <c r="A16" s="1" t="s">
        <v>5112</v>
      </c>
      <c r="B16" s="1" t="s">
        <v>28819</v>
      </c>
      <c r="C16" s="1" t="s">
        <v>31603</v>
      </c>
      <c r="D16" s="1" t="s">
        <v>28</v>
      </c>
      <c r="E16" s="1" t="s">
        <v>31630</v>
      </c>
      <c r="F16" s="1" t="s">
        <v>31631</v>
      </c>
    </row>
    <row r="17" spans="1:6">
      <c r="A17" s="1" t="s">
        <v>5112</v>
      </c>
      <c r="B17" s="1" t="s">
        <v>28819</v>
      </c>
      <c r="C17" s="1" t="s">
        <v>31603</v>
      </c>
      <c r="D17" s="1" t="s">
        <v>28</v>
      </c>
      <c r="E17" s="1" t="s">
        <v>31632</v>
      </c>
      <c r="F17" s="1" t="s">
        <v>31633</v>
      </c>
    </row>
    <row r="18" spans="1:6">
      <c r="A18" s="1" t="s">
        <v>5112</v>
      </c>
      <c r="B18" s="1" t="s">
        <v>28819</v>
      </c>
      <c r="C18" s="1" t="s">
        <v>31603</v>
      </c>
      <c r="D18" s="1" t="s">
        <v>28</v>
      </c>
      <c r="E18" s="1" t="s">
        <v>31634</v>
      </c>
      <c r="F18" s="1" t="s">
        <v>31635</v>
      </c>
    </row>
    <row r="19" spans="1:6">
      <c r="A19" s="1" t="s">
        <v>5112</v>
      </c>
      <c r="B19" s="1" t="s">
        <v>28819</v>
      </c>
      <c r="C19" s="1" t="s">
        <v>31603</v>
      </c>
      <c r="D19" s="1" t="s">
        <v>28</v>
      </c>
      <c r="E19" s="1" t="s">
        <v>31636</v>
      </c>
      <c r="F19" s="1" t="s">
        <v>31637</v>
      </c>
    </row>
    <row r="20" spans="1:6">
      <c r="A20" s="1" t="s">
        <v>5112</v>
      </c>
      <c r="B20" s="1" t="s">
        <v>28819</v>
      </c>
      <c r="C20" s="1" t="s">
        <v>31603</v>
      </c>
      <c r="D20" s="1" t="s">
        <v>28</v>
      </c>
      <c r="E20" s="1" t="s">
        <v>31638</v>
      </c>
      <c r="F20" s="1" t="s">
        <v>31639</v>
      </c>
    </row>
    <row r="21" spans="1:6">
      <c r="A21" s="1" t="s">
        <v>5112</v>
      </c>
      <c r="B21" s="1" t="s">
        <v>28819</v>
      </c>
      <c r="C21" s="1" t="s">
        <v>31603</v>
      </c>
      <c r="D21" s="1" t="s">
        <v>28</v>
      </c>
      <c r="E21" s="1" t="s">
        <v>31640</v>
      </c>
      <c r="F21" s="1" t="s">
        <v>31641</v>
      </c>
    </row>
    <row r="22" spans="1:6">
      <c r="A22" s="1" t="s">
        <v>5112</v>
      </c>
      <c r="B22" s="1" t="s">
        <v>28819</v>
      </c>
      <c r="C22" s="1" t="s">
        <v>31603</v>
      </c>
      <c r="D22" s="1" t="s">
        <v>28</v>
      </c>
      <c r="E22" s="1" t="s">
        <v>31642</v>
      </c>
      <c r="F22" s="1" t="s">
        <v>31643</v>
      </c>
    </row>
    <row r="23" spans="1:6">
      <c r="A23" s="1" t="s">
        <v>5112</v>
      </c>
      <c r="B23" s="1" t="s">
        <v>28819</v>
      </c>
      <c r="C23" s="1" t="s">
        <v>31603</v>
      </c>
      <c r="D23" s="1" t="s">
        <v>28</v>
      </c>
      <c r="E23" s="1" t="s">
        <v>31644</v>
      </c>
      <c r="F23" s="1" t="s">
        <v>31645</v>
      </c>
    </row>
    <row r="24" spans="1:6">
      <c r="A24" s="1" t="s">
        <v>5112</v>
      </c>
      <c r="B24" s="1" t="s">
        <v>28819</v>
      </c>
      <c r="C24" s="1" t="s">
        <v>31603</v>
      </c>
      <c r="D24" s="1" t="s">
        <v>28</v>
      </c>
      <c r="E24" s="1" t="s">
        <v>31646</v>
      </c>
      <c r="F24" s="1" t="s">
        <v>31647</v>
      </c>
    </row>
    <row r="25" spans="1:6">
      <c r="A25" s="1" t="s">
        <v>5112</v>
      </c>
      <c r="B25" s="1" t="s">
        <v>28819</v>
      </c>
      <c r="C25" s="1" t="s">
        <v>31603</v>
      </c>
      <c r="D25" s="1" t="s">
        <v>28</v>
      </c>
      <c r="E25" s="1" t="s">
        <v>31648</v>
      </c>
      <c r="F25" s="1" t="s">
        <v>31649</v>
      </c>
    </row>
    <row r="26" spans="1:6">
      <c r="A26" s="1" t="s">
        <v>5112</v>
      </c>
      <c r="B26" s="1" t="s">
        <v>28819</v>
      </c>
      <c r="C26" s="1" t="s">
        <v>31603</v>
      </c>
      <c r="D26" s="1" t="s">
        <v>28</v>
      </c>
      <c r="E26" s="1" t="s">
        <v>31650</v>
      </c>
      <c r="F26" s="1" t="s">
        <v>31651</v>
      </c>
    </row>
    <row r="27" spans="1:6">
      <c r="A27" s="1" t="s">
        <v>5112</v>
      </c>
      <c r="B27" s="1" t="s">
        <v>28819</v>
      </c>
      <c r="C27" s="1" t="s">
        <v>31603</v>
      </c>
      <c r="D27" s="1" t="s">
        <v>28</v>
      </c>
      <c r="E27" s="1" t="s">
        <v>31652</v>
      </c>
      <c r="F27" s="1" t="s">
        <v>31653</v>
      </c>
    </row>
    <row r="28" spans="1:6">
      <c r="A28" s="1" t="s">
        <v>5112</v>
      </c>
      <c r="B28" s="1" t="s">
        <v>28819</v>
      </c>
      <c r="C28" s="1" t="s">
        <v>31603</v>
      </c>
      <c r="D28" s="1" t="s">
        <v>28</v>
      </c>
      <c r="E28" s="1" t="s">
        <v>31654</v>
      </c>
      <c r="F28" s="1" t="s">
        <v>31655</v>
      </c>
    </row>
    <row r="29" spans="1:6">
      <c r="A29" s="1" t="s">
        <v>5112</v>
      </c>
      <c r="B29" s="1" t="s">
        <v>28819</v>
      </c>
      <c r="C29" s="1" t="s">
        <v>31656</v>
      </c>
      <c r="D29" s="1" t="s">
        <v>28</v>
      </c>
      <c r="E29" s="1" t="s">
        <v>31657</v>
      </c>
      <c r="F29" s="1" t="s">
        <v>1113</v>
      </c>
    </row>
  </sheetData>
  <pageMargins left="0.75" right="0.75" top="1" bottom="1" header="0.5" footer="0.5"/>
  <headerFooter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4"/>
  <sheetViews>
    <sheetView topLeftCell="A40" workbookViewId="0">
      <selection activeCell="G40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5112</v>
      </c>
      <c r="B2" s="1" t="s">
        <v>28819</v>
      </c>
      <c r="C2" s="1" t="s">
        <v>31658</v>
      </c>
      <c r="D2" s="1" t="s">
        <v>28</v>
      </c>
      <c r="E2" s="1" t="s">
        <v>31659</v>
      </c>
      <c r="F2" s="1" t="s">
        <v>31660</v>
      </c>
    </row>
    <row r="3" spans="1:6">
      <c r="A3" s="1" t="s">
        <v>5112</v>
      </c>
      <c r="B3" s="1" t="s">
        <v>28819</v>
      </c>
      <c r="C3" s="1" t="s">
        <v>31658</v>
      </c>
      <c r="D3" s="1" t="s">
        <v>28</v>
      </c>
      <c r="E3" s="1" t="s">
        <v>31661</v>
      </c>
      <c r="F3" s="1" t="s">
        <v>31662</v>
      </c>
    </row>
    <row r="4" spans="1:6">
      <c r="A4" s="1" t="s">
        <v>5112</v>
      </c>
      <c r="B4" s="1" t="s">
        <v>28819</v>
      </c>
      <c r="C4" s="1" t="s">
        <v>31658</v>
      </c>
      <c r="D4" s="1" t="s">
        <v>28</v>
      </c>
      <c r="E4" s="1" t="s">
        <v>31663</v>
      </c>
      <c r="F4" s="1" t="s">
        <v>31664</v>
      </c>
    </row>
    <row r="5" spans="1:6">
      <c r="A5" s="1" t="s">
        <v>5112</v>
      </c>
      <c r="B5" s="1" t="s">
        <v>28819</v>
      </c>
      <c r="C5" s="1" t="s">
        <v>31658</v>
      </c>
      <c r="D5" s="1" t="s">
        <v>28</v>
      </c>
      <c r="E5" s="1" t="s">
        <v>31665</v>
      </c>
      <c r="F5" s="1" t="s">
        <v>31666</v>
      </c>
    </row>
    <row r="6" spans="1:6">
      <c r="A6" s="1" t="s">
        <v>5112</v>
      </c>
      <c r="B6" s="1" t="s">
        <v>28819</v>
      </c>
      <c r="C6" s="1" t="s">
        <v>31658</v>
      </c>
      <c r="D6" s="1" t="s">
        <v>28</v>
      </c>
      <c r="E6" s="1" t="s">
        <v>31667</v>
      </c>
      <c r="F6" s="1" t="s">
        <v>31668</v>
      </c>
    </row>
    <row r="7" spans="1:6">
      <c r="A7" s="1" t="s">
        <v>5112</v>
      </c>
      <c r="B7" s="1" t="s">
        <v>28819</v>
      </c>
      <c r="C7" s="1" t="s">
        <v>31658</v>
      </c>
      <c r="D7" s="1" t="s">
        <v>28</v>
      </c>
      <c r="E7" s="1" t="s">
        <v>31669</v>
      </c>
      <c r="F7" s="1" t="s">
        <v>31670</v>
      </c>
    </row>
    <row r="8" spans="1:6">
      <c r="A8" s="1" t="s">
        <v>5112</v>
      </c>
      <c r="B8" s="1" t="s">
        <v>28819</v>
      </c>
      <c r="C8" s="1" t="s">
        <v>31658</v>
      </c>
      <c r="D8" s="1" t="s">
        <v>28</v>
      </c>
      <c r="E8" s="1" t="s">
        <v>31671</v>
      </c>
      <c r="F8" s="1" t="s">
        <v>31672</v>
      </c>
    </row>
    <row r="9" spans="1:6">
      <c r="A9" s="1" t="s">
        <v>5112</v>
      </c>
      <c r="B9" s="1" t="s">
        <v>28819</v>
      </c>
      <c r="C9" s="1" t="s">
        <v>31658</v>
      </c>
      <c r="D9" s="1" t="s">
        <v>28</v>
      </c>
      <c r="E9" s="1" t="s">
        <v>31673</v>
      </c>
      <c r="F9" s="1" t="s">
        <v>643</v>
      </c>
    </row>
    <row r="10" spans="1:6">
      <c r="A10" s="1" t="s">
        <v>5112</v>
      </c>
      <c r="B10" s="1" t="s">
        <v>28819</v>
      </c>
      <c r="C10" s="1" t="s">
        <v>31658</v>
      </c>
      <c r="D10" s="1" t="s">
        <v>28</v>
      </c>
      <c r="E10" s="1" t="s">
        <v>31674</v>
      </c>
      <c r="F10" s="1" t="s">
        <v>31675</v>
      </c>
    </row>
    <row r="11" spans="1:6">
      <c r="A11" s="1" t="s">
        <v>5112</v>
      </c>
      <c r="B11" s="1" t="s">
        <v>28819</v>
      </c>
      <c r="C11" s="1" t="s">
        <v>31658</v>
      </c>
      <c r="D11" s="1" t="s">
        <v>28</v>
      </c>
      <c r="E11" s="1" t="s">
        <v>31676</v>
      </c>
      <c r="F11" s="1" t="s">
        <v>31677</v>
      </c>
    </row>
    <row r="12" spans="1:6">
      <c r="A12" s="1" t="s">
        <v>5112</v>
      </c>
      <c r="B12" s="1" t="s">
        <v>28819</v>
      </c>
      <c r="C12" s="1" t="s">
        <v>31658</v>
      </c>
      <c r="D12" s="1" t="s">
        <v>28</v>
      </c>
      <c r="E12" s="1" t="s">
        <v>31678</v>
      </c>
      <c r="F12" s="1" t="s">
        <v>31679</v>
      </c>
    </row>
    <row r="13" spans="1:6">
      <c r="A13" s="1" t="s">
        <v>5112</v>
      </c>
      <c r="B13" s="1" t="s">
        <v>28819</v>
      </c>
      <c r="C13" s="1" t="s">
        <v>31658</v>
      </c>
      <c r="D13" s="1" t="s">
        <v>28</v>
      </c>
      <c r="E13" s="1" t="s">
        <v>31680</v>
      </c>
      <c r="F13" s="1" t="s">
        <v>31681</v>
      </c>
    </row>
    <row r="14" spans="1:6">
      <c r="A14" s="1" t="s">
        <v>5112</v>
      </c>
      <c r="B14" s="1" t="s">
        <v>28819</v>
      </c>
      <c r="C14" s="1" t="s">
        <v>31658</v>
      </c>
      <c r="D14" s="1" t="s">
        <v>28</v>
      </c>
      <c r="E14" s="1" t="s">
        <v>31682</v>
      </c>
      <c r="F14" s="1" t="s">
        <v>31683</v>
      </c>
    </row>
    <row r="15" spans="1:6">
      <c r="A15" s="1" t="s">
        <v>5112</v>
      </c>
      <c r="B15" s="1" t="s">
        <v>28819</v>
      </c>
      <c r="C15" s="1" t="s">
        <v>31658</v>
      </c>
      <c r="D15" s="1" t="s">
        <v>28</v>
      </c>
      <c r="E15" s="1" t="s">
        <v>31684</v>
      </c>
      <c r="F15" s="1" t="s">
        <v>31685</v>
      </c>
    </row>
    <row r="16" spans="1:6">
      <c r="A16" s="1" t="s">
        <v>5112</v>
      </c>
      <c r="B16" s="1" t="s">
        <v>28819</v>
      </c>
      <c r="C16" s="1" t="s">
        <v>31658</v>
      </c>
      <c r="D16" s="1" t="s">
        <v>28</v>
      </c>
      <c r="E16" s="1" t="s">
        <v>31686</v>
      </c>
      <c r="F16" s="1" t="s">
        <v>31687</v>
      </c>
    </row>
    <row r="17" spans="1:6">
      <c r="A17" s="1" t="s">
        <v>5112</v>
      </c>
      <c r="B17" s="1" t="s">
        <v>28819</v>
      </c>
      <c r="C17" s="1" t="s">
        <v>31658</v>
      </c>
      <c r="D17" s="1" t="s">
        <v>28</v>
      </c>
      <c r="E17" s="1" t="s">
        <v>31688</v>
      </c>
      <c r="F17" s="1" t="s">
        <v>31689</v>
      </c>
    </row>
    <row r="18" spans="1:6">
      <c r="A18" s="1" t="s">
        <v>5112</v>
      </c>
      <c r="B18" s="1" t="s">
        <v>28819</v>
      </c>
      <c r="C18" s="1" t="s">
        <v>31658</v>
      </c>
      <c r="D18" s="1" t="s">
        <v>28</v>
      </c>
      <c r="E18" s="1" t="s">
        <v>31690</v>
      </c>
      <c r="F18" s="1" t="s">
        <v>31691</v>
      </c>
    </row>
    <row r="19" spans="1:6">
      <c r="A19" s="1" t="s">
        <v>5112</v>
      </c>
      <c r="B19" s="1" t="s">
        <v>28819</v>
      </c>
      <c r="C19" s="1" t="s">
        <v>31658</v>
      </c>
      <c r="D19" s="1" t="s">
        <v>28</v>
      </c>
      <c r="E19" s="1" t="s">
        <v>31692</v>
      </c>
      <c r="F19" s="1" t="s">
        <v>12137</v>
      </c>
    </row>
    <row r="20" spans="1:6">
      <c r="A20" s="1" t="s">
        <v>5112</v>
      </c>
      <c r="B20" s="1" t="s">
        <v>28819</v>
      </c>
      <c r="C20" s="1" t="s">
        <v>31658</v>
      </c>
      <c r="D20" s="1" t="s">
        <v>28</v>
      </c>
      <c r="E20" s="1" t="s">
        <v>31693</v>
      </c>
      <c r="F20" s="1" t="s">
        <v>31694</v>
      </c>
    </row>
    <row r="21" spans="1:6">
      <c r="A21" s="1" t="s">
        <v>5112</v>
      </c>
      <c r="B21" s="1" t="s">
        <v>28819</v>
      </c>
      <c r="C21" s="1" t="s">
        <v>31658</v>
      </c>
      <c r="D21" s="1" t="s">
        <v>28</v>
      </c>
      <c r="E21" s="1" t="s">
        <v>31695</v>
      </c>
      <c r="F21" s="1" t="s">
        <v>31696</v>
      </c>
    </row>
    <row r="22" spans="1:6">
      <c r="A22" s="1" t="s">
        <v>5112</v>
      </c>
      <c r="B22" s="1" t="s">
        <v>28819</v>
      </c>
      <c r="C22" s="1" t="s">
        <v>31658</v>
      </c>
      <c r="D22" s="1" t="s">
        <v>28</v>
      </c>
      <c r="E22" s="1" t="s">
        <v>31697</v>
      </c>
      <c r="F22" s="1" t="s">
        <v>31698</v>
      </c>
    </row>
    <row r="23" spans="1:6">
      <c r="A23" s="1" t="s">
        <v>5112</v>
      </c>
      <c r="B23" s="1" t="s">
        <v>28819</v>
      </c>
      <c r="C23" s="1" t="s">
        <v>31658</v>
      </c>
      <c r="D23" s="1" t="s">
        <v>28</v>
      </c>
      <c r="E23" s="1" t="s">
        <v>31699</v>
      </c>
      <c r="F23" s="1" t="s">
        <v>31700</v>
      </c>
    </row>
    <row r="24" spans="1:6">
      <c r="A24" s="1" t="s">
        <v>5112</v>
      </c>
      <c r="B24" s="1" t="s">
        <v>28819</v>
      </c>
      <c r="C24" s="1" t="s">
        <v>31658</v>
      </c>
      <c r="D24" s="1" t="s">
        <v>28</v>
      </c>
      <c r="E24" s="1" t="s">
        <v>31701</v>
      </c>
      <c r="F24" s="1" t="s">
        <v>31702</v>
      </c>
    </row>
    <row r="25" spans="1:6">
      <c r="A25" s="1" t="s">
        <v>5112</v>
      </c>
      <c r="B25" s="1" t="s">
        <v>28819</v>
      </c>
      <c r="C25" s="1" t="s">
        <v>31658</v>
      </c>
      <c r="D25" s="1" t="s">
        <v>28</v>
      </c>
      <c r="E25" s="1" t="s">
        <v>31703</v>
      </c>
      <c r="F25" s="1" t="s">
        <v>31704</v>
      </c>
    </row>
    <row r="26" spans="1:6">
      <c r="A26" s="1" t="s">
        <v>5112</v>
      </c>
      <c r="B26" s="1" t="s">
        <v>28819</v>
      </c>
      <c r="C26" s="1" t="s">
        <v>31658</v>
      </c>
      <c r="D26" s="1" t="s">
        <v>28</v>
      </c>
      <c r="E26" s="1" t="s">
        <v>31705</v>
      </c>
      <c r="F26" s="1" t="s">
        <v>31706</v>
      </c>
    </row>
    <row r="27" spans="1:6">
      <c r="A27" s="1" t="s">
        <v>5112</v>
      </c>
      <c r="B27" s="1" t="s">
        <v>28819</v>
      </c>
      <c r="C27" s="1" t="s">
        <v>31658</v>
      </c>
      <c r="D27" s="1" t="s">
        <v>28</v>
      </c>
      <c r="E27" s="1" t="s">
        <v>31707</v>
      </c>
      <c r="F27" s="1" t="s">
        <v>31708</v>
      </c>
    </row>
    <row r="28" spans="1:6">
      <c r="A28" s="1" t="s">
        <v>5112</v>
      </c>
      <c r="B28" s="1" t="s">
        <v>28819</v>
      </c>
      <c r="C28" s="1" t="s">
        <v>31658</v>
      </c>
      <c r="D28" s="1" t="s">
        <v>28</v>
      </c>
      <c r="E28" s="1" t="s">
        <v>31709</v>
      </c>
      <c r="F28" s="1" t="s">
        <v>31710</v>
      </c>
    </row>
    <row r="29" spans="1:6">
      <c r="A29" s="1" t="s">
        <v>5112</v>
      </c>
      <c r="B29" s="1" t="s">
        <v>28819</v>
      </c>
      <c r="C29" s="1" t="s">
        <v>31658</v>
      </c>
      <c r="D29" s="1" t="s">
        <v>28</v>
      </c>
      <c r="E29" s="1" t="s">
        <v>31711</v>
      </c>
      <c r="F29" s="1" t="s">
        <v>31712</v>
      </c>
    </row>
    <row r="30" spans="1:6">
      <c r="A30" s="1" t="s">
        <v>5112</v>
      </c>
      <c r="B30" s="1" t="s">
        <v>28819</v>
      </c>
      <c r="C30" s="1" t="s">
        <v>31658</v>
      </c>
      <c r="D30" s="1" t="s">
        <v>28</v>
      </c>
      <c r="E30" s="1" t="s">
        <v>31713</v>
      </c>
      <c r="F30" s="1" t="s">
        <v>5315</v>
      </c>
    </row>
    <row r="31" spans="1:6">
      <c r="A31" s="1" t="s">
        <v>5112</v>
      </c>
      <c r="B31" s="1" t="s">
        <v>28819</v>
      </c>
      <c r="C31" s="1" t="s">
        <v>31658</v>
      </c>
      <c r="D31" s="1" t="s">
        <v>28</v>
      </c>
      <c r="E31" s="1" t="s">
        <v>31714</v>
      </c>
      <c r="F31" s="1" t="s">
        <v>31715</v>
      </c>
    </row>
    <row r="32" spans="1:6">
      <c r="A32" s="1" t="s">
        <v>5112</v>
      </c>
      <c r="B32" s="1" t="s">
        <v>28819</v>
      </c>
      <c r="C32" s="1" t="s">
        <v>31658</v>
      </c>
      <c r="D32" s="1" t="s">
        <v>28</v>
      </c>
      <c r="E32" s="1" t="s">
        <v>31716</v>
      </c>
      <c r="F32" s="1" t="s">
        <v>31717</v>
      </c>
    </row>
    <row r="33" spans="1:6">
      <c r="A33" s="1" t="s">
        <v>5112</v>
      </c>
      <c r="B33" s="1" t="s">
        <v>28819</v>
      </c>
      <c r="C33" s="1" t="s">
        <v>31718</v>
      </c>
      <c r="D33" s="1" t="s">
        <v>28</v>
      </c>
      <c r="E33" s="1" t="s">
        <v>31719</v>
      </c>
      <c r="F33" s="1" t="s">
        <v>31720</v>
      </c>
    </row>
    <row r="34" spans="1:6">
      <c r="A34" s="1" t="s">
        <v>5112</v>
      </c>
      <c r="B34" s="1" t="s">
        <v>28819</v>
      </c>
      <c r="C34" s="1" t="s">
        <v>31718</v>
      </c>
      <c r="D34" s="1" t="s">
        <v>28</v>
      </c>
      <c r="E34" s="1" t="s">
        <v>31721</v>
      </c>
      <c r="F34" s="1" t="s">
        <v>9169</v>
      </c>
    </row>
    <row r="35" spans="1:6">
      <c r="A35" s="1" t="s">
        <v>5112</v>
      </c>
      <c r="B35" s="1" t="s">
        <v>28819</v>
      </c>
      <c r="C35" s="1" t="s">
        <v>31718</v>
      </c>
      <c r="D35" s="1" t="s">
        <v>28</v>
      </c>
      <c r="E35" s="1" t="s">
        <v>31722</v>
      </c>
      <c r="F35" s="1" t="s">
        <v>31723</v>
      </c>
    </row>
    <row r="36" spans="1:6">
      <c r="A36" s="1" t="s">
        <v>5112</v>
      </c>
      <c r="B36" s="1" t="s">
        <v>28819</v>
      </c>
      <c r="C36" s="1" t="s">
        <v>31718</v>
      </c>
      <c r="D36" s="1" t="s">
        <v>28</v>
      </c>
      <c r="E36" s="1" t="s">
        <v>31724</v>
      </c>
      <c r="F36" s="1" t="s">
        <v>31725</v>
      </c>
    </row>
    <row r="37" spans="1:6">
      <c r="A37" s="1" t="s">
        <v>5112</v>
      </c>
      <c r="B37" s="1" t="s">
        <v>28819</v>
      </c>
      <c r="C37" s="1" t="s">
        <v>31718</v>
      </c>
      <c r="D37" s="1" t="s">
        <v>28</v>
      </c>
      <c r="E37" s="1" t="s">
        <v>31726</v>
      </c>
      <c r="F37" s="1" t="s">
        <v>31727</v>
      </c>
    </row>
    <row r="38" spans="1:6">
      <c r="A38" s="1" t="s">
        <v>5112</v>
      </c>
      <c r="B38" s="1" t="s">
        <v>28819</v>
      </c>
      <c r="C38" s="1" t="s">
        <v>31718</v>
      </c>
      <c r="D38" s="1" t="s">
        <v>28</v>
      </c>
      <c r="E38" s="1" t="s">
        <v>31728</v>
      </c>
      <c r="F38" s="1" t="s">
        <v>31729</v>
      </c>
    </row>
    <row r="39" spans="1:6">
      <c r="A39" s="1" t="s">
        <v>5112</v>
      </c>
      <c r="B39" s="1" t="s">
        <v>28819</v>
      </c>
      <c r="C39" s="1" t="s">
        <v>31718</v>
      </c>
      <c r="D39" s="1" t="s">
        <v>28</v>
      </c>
      <c r="E39" s="1" t="s">
        <v>31730</v>
      </c>
      <c r="F39" s="1" t="s">
        <v>31731</v>
      </c>
    </row>
    <row r="40" spans="1:6">
      <c r="A40" s="1" t="s">
        <v>5112</v>
      </c>
      <c r="B40" s="1" t="s">
        <v>28819</v>
      </c>
      <c r="C40" s="1" t="s">
        <v>31718</v>
      </c>
      <c r="D40" s="1" t="s">
        <v>28</v>
      </c>
      <c r="E40" s="1" t="s">
        <v>31732</v>
      </c>
      <c r="F40" s="1" t="s">
        <v>31733</v>
      </c>
    </row>
    <row r="41" spans="1:6">
      <c r="A41" s="1" t="s">
        <v>5112</v>
      </c>
      <c r="B41" s="1" t="s">
        <v>28819</v>
      </c>
      <c r="C41" s="1" t="s">
        <v>31718</v>
      </c>
      <c r="D41" s="1" t="s">
        <v>28</v>
      </c>
      <c r="E41" s="1" t="s">
        <v>31734</v>
      </c>
      <c r="F41" s="1" t="s">
        <v>31735</v>
      </c>
    </row>
    <row r="42" spans="1:6">
      <c r="A42" s="1" t="s">
        <v>5112</v>
      </c>
      <c r="B42" s="1" t="s">
        <v>28819</v>
      </c>
      <c r="C42" s="1" t="s">
        <v>31718</v>
      </c>
      <c r="D42" s="1" t="s">
        <v>28</v>
      </c>
      <c r="E42" s="1" t="s">
        <v>31736</v>
      </c>
      <c r="F42" s="1" t="s">
        <v>31737</v>
      </c>
    </row>
    <row r="43" spans="1:6">
      <c r="A43" s="1" t="s">
        <v>5112</v>
      </c>
      <c r="B43" s="1" t="s">
        <v>28819</v>
      </c>
      <c r="C43" s="1" t="s">
        <v>31718</v>
      </c>
      <c r="D43" s="1" t="s">
        <v>28</v>
      </c>
      <c r="E43" s="1" t="s">
        <v>31738</v>
      </c>
      <c r="F43" s="1" t="s">
        <v>31739</v>
      </c>
    </row>
    <row r="44" spans="1:6">
      <c r="A44" s="1" t="s">
        <v>5112</v>
      </c>
      <c r="B44" s="1" t="s">
        <v>28819</v>
      </c>
      <c r="C44" s="1" t="s">
        <v>31718</v>
      </c>
      <c r="D44" s="1" t="s">
        <v>28</v>
      </c>
      <c r="E44" s="1" t="s">
        <v>31740</v>
      </c>
      <c r="F44" s="1" t="s">
        <v>31741</v>
      </c>
    </row>
    <row r="45" spans="1:6">
      <c r="A45" s="1" t="s">
        <v>5112</v>
      </c>
      <c r="B45" s="1" t="s">
        <v>28819</v>
      </c>
      <c r="C45" s="1" t="s">
        <v>31718</v>
      </c>
      <c r="D45" s="1" t="s">
        <v>28</v>
      </c>
      <c r="E45" s="1" t="s">
        <v>31742</v>
      </c>
      <c r="F45" s="1" t="s">
        <v>31743</v>
      </c>
    </row>
    <row r="46" spans="1:6">
      <c r="A46" s="1" t="s">
        <v>5112</v>
      </c>
      <c r="B46" s="1" t="s">
        <v>28819</v>
      </c>
      <c r="C46" s="1" t="s">
        <v>31718</v>
      </c>
      <c r="D46" s="1" t="s">
        <v>28</v>
      </c>
      <c r="E46" s="1" t="s">
        <v>31744</v>
      </c>
      <c r="F46" s="1" t="s">
        <v>31745</v>
      </c>
    </row>
    <row r="47" spans="1:6">
      <c r="A47" s="1" t="s">
        <v>5112</v>
      </c>
      <c r="B47" s="1" t="s">
        <v>28819</v>
      </c>
      <c r="C47" s="1" t="s">
        <v>31718</v>
      </c>
      <c r="D47" s="1" t="s">
        <v>28</v>
      </c>
      <c r="E47" s="1" t="s">
        <v>31746</v>
      </c>
      <c r="F47" s="1" t="s">
        <v>11877</v>
      </c>
    </row>
    <row r="48" spans="1:6">
      <c r="A48" s="1" t="s">
        <v>5112</v>
      </c>
      <c r="B48" s="1" t="s">
        <v>28819</v>
      </c>
      <c r="C48" s="1" t="s">
        <v>31718</v>
      </c>
      <c r="D48" s="1" t="s">
        <v>28</v>
      </c>
      <c r="E48" s="1" t="s">
        <v>31747</v>
      </c>
      <c r="F48" s="1" t="s">
        <v>31748</v>
      </c>
    </row>
    <row r="49" spans="1:6">
      <c r="A49" s="1" t="s">
        <v>5112</v>
      </c>
      <c r="B49" s="1" t="s">
        <v>28819</v>
      </c>
      <c r="C49" s="1" t="s">
        <v>31718</v>
      </c>
      <c r="D49" s="1" t="s">
        <v>28</v>
      </c>
      <c r="E49" s="1" t="s">
        <v>31749</v>
      </c>
      <c r="F49" s="1" t="s">
        <v>31750</v>
      </c>
    </row>
    <row r="50" spans="1:6">
      <c r="A50" s="1" t="s">
        <v>5112</v>
      </c>
      <c r="B50" s="1" t="s">
        <v>28819</v>
      </c>
      <c r="C50" s="1" t="s">
        <v>31718</v>
      </c>
      <c r="D50" s="1" t="s">
        <v>28</v>
      </c>
      <c r="E50" s="1" t="s">
        <v>31751</v>
      </c>
      <c r="F50" s="1" t="s">
        <v>31752</v>
      </c>
    </row>
    <row r="51" spans="1:6">
      <c r="A51" s="1" t="s">
        <v>5112</v>
      </c>
      <c r="B51" s="1" t="s">
        <v>28819</v>
      </c>
      <c r="C51" s="1" t="s">
        <v>31718</v>
      </c>
      <c r="D51" s="1" t="s">
        <v>28</v>
      </c>
      <c r="E51" s="1" t="s">
        <v>31753</v>
      </c>
      <c r="F51" s="1" t="s">
        <v>3746</v>
      </c>
    </row>
    <row r="52" spans="1:6">
      <c r="A52" s="1" t="s">
        <v>5112</v>
      </c>
      <c r="B52" s="1" t="s">
        <v>28819</v>
      </c>
      <c r="C52" s="1" t="s">
        <v>31718</v>
      </c>
      <c r="D52" s="1" t="s">
        <v>28</v>
      </c>
      <c r="E52" s="1" t="s">
        <v>31754</v>
      </c>
      <c r="F52" s="1" t="s">
        <v>31755</v>
      </c>
    </row>
    <row r="53" spans="1:6">
      <c r="A53" s="1" t="s">
        <v>5112</v>
      </c>
      <c r="B53" s="1" t="s">
        <v>28819</v>
      </c>
      <c r="C53" s="1" t="s">
        <v>31718</v>
      </c>
      <c r="D53" s="1" t="s">
        <v>28</v>
      </c>
      <c r="E53" s="1" t="s">
        <v>31756</v>
      </c>
      <c r="F53" s="1" t="s">
        <v>31757</v>
      </c>
    </row>
    <row r="54" spans="1:6">
      <c r="A54" s="1" t="s">
        <v>5112</v>
      </c>
      <c r="B54" s="1" t="s">
        <v>28819</v>
      </c>
      <c r="C54" s="1" t="s">
        <v>31718</v>
      </c>
      <c r="D54" s="1" t="s">
        <v>28</v>
      </c>
      <c r="E54" s="1" t="s">
        <v>31758</v>
      </c>
      <c r="F54" s="1" t="s">
        <v>31759</v>
      </c>
    </row>
    <row r="55" spans="1:6">
      <c r="A55" s="1" t="s">
        <v>5112</v>
      </c>
      <c r="B55" s="1" t="s">
        <v>28819</v>
      </c>
      <c r="C55" s="1" t="s">
        <v>31718</v>
      </c>
      <c r="D55" s="1" t="s">
        <v>28</v>
      </c>
      <c r="E55" s="1" t="s">
        <v>31760</v>
      </c>
      <c r="F55" s="1" t="s">
        <v>31761</v>
      </c>
    </row>
    <row r="56" spans="1:6">
      <c r="A56" s="1" t="s">
        <v>5112</v>
      </c>
      <c r="B56" s="1" t="s">
        <v>28819</v>
      </c>
      <c r="C56" s="1" t="s">
        <v>31718</v>
      </c>
      <c r="D56" s="1" t="s">
        <v>28</v>
      </c>
      <c r="E56" s="1" t="s">
        <v>31762</v>
      </c>
      <c r="F56" s="1" t="s">
        <v>31763</v>
      </c>
    </row>
    <row r="57" spans="1:6">
      <c r="A57" s="1" t="s">
        <v>5112</v>
      </c>
      <c r="B57" s="1" t="s">
        <v>28819</v>
      </c>
      <c r="C57" s="1" t="s">
        <v>31718</v>
      </c>
      <c r="D57" s="1" t="s">
        <v>28</v>
      </c>
      <c r="E57" s="1" t="s">
        <v>31764</v>
      </c>
      <c r="F57" s="1" t="s">
        <v>31765</v>
      </c>
    </row>
    <row r="58" spans="1:6">
      <c r="A58" s="1" t="s">
        <v>5112</v>
      </c>
      <c r="B58" s="1" t="s">
        <v>28819</v>
      </c>
      <c r="C58" s="1" t="s">
        <v>31718</v>
      </c>
      <c r="D58" s="1" t="s">
        <v>28</v>
      </c>
      <c r="E58" s="1" t="s">
        <v>31766</v>
      </c>
      <c r="F58" s="1" t="s">
        <v>31767</v>
      </c>
    </row>
    <row r="59" spans="1:6">
      <c r="A59" s="1" t="s">
        <v>5112</v>
      </c>
      <c r="B59" s="1" t="s">
        <v>28819</v>
      </c>
      <c r="C59" s="1" t="s">
        <v>31718</v>
      </c>
      <c r="D59" s="1" t="s">
        <v>28</v>
      </c>
      <c r="E59" s="1" t="s">
        <v>31768</v>
      </c>
      <c r="F59" s="1" t="s">
        <v>31769</v>
      </c>
    </row>
    <row r="60" spans="1:6">
      <c r="A60" s="1" t="s">
        <v>5112</v>
      </c>
      <c r="B60" s="1" t="s">
        <v>28819</v>
      </c>
      <c r="C60" s="1" t="s">
        <v>31718</v>
      </c>
      <c r="D60" s="1" t="s">
        <v>28</v>
      </c>
      <c r="E60" s="1" t="s">
        <v>31770</v>
      </c>
      <c r="F60" s="1" t="s">
        <v>31771</v>
      </c>
    </row>
    <row r="61" spans="1:6">
      <c r="A61" s="1" t="s">
        <v>5112</v>
      </c>
      <c r="B61" s="1" t="s">
        <v>28819</v>
      </c>
      <c r="C61" s="1" t="s">
        <v>31718</v>
      </c>
      <c r="D61" s="1" t="s">
        <v>28</v>
      </c>
      <c r="E61" s="1" t="s">
        <v>31772</v>
      </c>
      <c r="F61" s="1" t="s">
        <v>31773</v>
      </c>
    </row>
    <row r="62" spans="1:6">
      <c r="A62" s="1" t="s">
        <v>5112</v>
      </c>
      <c r="B62" s="1" t="s">
        <v>28819</v>
      </c>
      <c r="C62" s="1" t="s">
        <v>31718</v>
      </c>
      <c r="D62" s="1" t="s">
        <v>28</v>
      </c>
      <c r="E62" s="1" t="s">
        <v>31774</v>
      </c>
      <c r="F62" s="1" t="s">
        <v>31775</v>
      </c>
    </row>
    <row r="63" spans="1:6">
      <c r="A63" s="1" t="s">
        <v>5112</v>
      </c>
      <c r="B63" s="1" t="s">
        <v>28819</v>
      </c>
      <c r="C63" s="1" t="s">
        <v>31718</v>
      </c>
      <c r="D63" s="1" t="s">
        <v>28</v>
      </c>
      <c r="E63" s="1" t="s">
        <v>31776</v>
      </c>
      <c r="F63" s="1" t="s">
        <v>31777</v>
      </c>
    </row>
    <row r="64" spans="1:6">
      <c r="A64" s="1" t="s">
        <v>5112</v>
      </c>
      <c r="B64" s="1" t="s">
        <v>28819</v>
      </c>
      <c r="C64" s="1" t="s">
        <v>31778</v>
      </c>
      <c r="D64" s="1" t="s">
        <v>28</v>
      </c>
      <c r="E64" s="1" t="s">
        <v>31779</v>
      </c>
      <c r="F64" s="1" t="s">
        <v>31780</v>
      </c>
    </row>
  </sheetData>
  <pageMargins left="0.75" right="0.75" top="1" bottom="1" header="0.5" footer="0.5"/>
  <headerFooter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3"/>
  <sheetViews>
    <sheetView topLeftCell="A28" workbookViewId="0">
      <selection activeCell="J1" sqref="G$1:J$1048576"/>
    </sheetView>
  </sheetViews>
  <sheetFormatPr defaultColWidth="9" defaultRowHeight="13.5"/>
  <cols>
    <col min="1" max="1" width="22.125" style="2" customWidth="1"/>
    <col min="2" max="2" width="9" style="2"/>
    <col min="3" max="3" width="21.375" style="2" customWidth="1"/>
    <col min="4" max="6" width="9" style="2"/>
    <col min="7" max="7" width="4.875" style="2" customWidth="1"/>
    <col min="8" max="9" width="6.625" style="2" customWidth="1"/>
    <col min="10" max="16384" width="9" style="2"/>
  </cols>
  <sheetData>
    <row r="1" ht="174" customHeight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31781</v>
      </c>
      <c r="H1" s="3" t="s">
        <v>18</v>
      </c>
      <c r="I1" s="3" t="s">
        <v>24</v>
      </c>
    </row>
    <row r="2" spans="1:9">
      <c r="A2" s="1" t="s">
        <v>6818</v>
      </c>
      <c r="B2" s="1" t="s">
        <v>28819</v>
      </c>
      <c r="C2" s="1" t="s">
        <v>31782</v>
      </c>
      <c r="D2" s="1" t="s">
        <v>28</v>
      </c>
      <c r="E2" s="1" t="s">
        <v>31783</v>
      </c>
      <c r="F2" s="1" t="s">
        <v>31784</v>
      </c>
      <c r="G2" s="3"/>
      <c r="H2" s="3"/>
      <c r="I2" s="3"/>
    </row>
    <row r="3" spans="1:9">
      <c r="A3" s="1" t="s">
        <v>6818</v>
      </c>
      <c r="B3" s="1" t="s">
        <v>28819</v>
      </c>
      <c r="C3" s="1" t="s">
        <v>31782</v>
      </c>
      <c r="D3" s="1" t="s">
        <v>28</v>
      </c>
      <c r="E3" s="1" t="s">
        <v>31785</v>
      </c>
      <c r="F3" s="1" t="s">
        <v>31786</v>
      </c>
      <c r="G3" s="3"/>
      <c r="H3" s="3"/>
      <c r="I3" s="3"/>
    </row>
    <row r="4" spans="1:9">
      <c r="A4" s="1" t="s">
        <v>6818</v>
      </c>
      <c r="B4" s="1" t="s">
        <v>28819</v>
      </c>
      <c r="C4" s="1" t="s">
        <v>31782</v>
      </c>
      <c r="D4" s="1" t="s">
        <v>28</v>
      </c>
      <c r="E4" s="1" t="s">
        <v>31787</v>
      </c>
      <c r="F4" s="1" t="s">
        <v>31788</v>
      </c>
      <c r="G4" s="3"/>
      <c r="H4" s="3"/>
      <c r="I4" s="3"/>
    </row>
    <row r="5" spans="1:9">
      <c r="A5" s="1" t="s">
        <v>6818</v>
      </c>
      <c r="B5" s="1" t="s">
        <v>28819</v>
      </c>
      <c r="C5" s="1" t="s">
        <v>31782</v>
      </c>
      <c r="D5" s="1" t="s">
        <v>28</v>
      </c>
      <c r="E5" s="1" t="s">
        <v>31789</v>
      </c>
      <c r="F5" s="1" t="s">
        <v>31790</v>
      </c>
      <c r="G5" s="3"/>
      <c r="H5" s="3"/>
      <c r="I5" s="3"/>
    </row>
    <row r="6" spans="1:9">
      <c r="A6" s="1" t="s">
        <v>6818</v>
      </c>
      <c r="B6" s="1" t="s">
        <v>28819</v>
      </c>
      <c r="C6" s="1" t="s">
        <v>31782</v>
      </c>
      <c r="D6" s="1" t="s">
        <v>28</v>
      </c>
      <c r="E6" s="1" t="s">
        <v>31791</v>
      </c>
      <c r="F6" s="1" t="s">
        <v>31792</v>
      </c>
      <c r="G6" s="3"/>
      <c r="H6" s="3"/>
      <c r="I6" s="3"/>
    </row>
    <row r="7" s="2" customFormat="1" spans="1:9">
      <c r="A7" s="1" t="s">
        <v>6818</v>
      </c>
      <c r="B7" s="1" t="s">
        <v>28819</v>
      </c>
      <c r="C7" s="1" t="s">
        <v>31782</v>
      </c>
      <c r="D7" s="1" t="s">
        <v>28</v>
      </c>
      <c r="E7" s="1" t="s">
        <v>31793</v>
      </c>
      <c r="F7" s="1" t="s">
        <v>31794</v>
      </c>
      <c r="G7" s="3">
        <v>139</v>
      </c>
      <c r="H7" s="3">
        <f>G7*0.83</f>
        <v>115.37</v>
      </c>
      <c r="I7" s="3">
        <f>H7</f>
        <v>115.37</v>
      </c>
    </row>
    <row r="8" spans="1:9">
      <c r="A8" s="1" t="s">
        <v>6818</v>
      </c>
      <c r="B8" s="1" t="s">
        <v>28819</v>
      </c>
      <c r="C8" s="1" t="s">
        <v>31782</v>
      </c>
      <c r="D8" s="1" t="s">
        <v>28</v>
      </c>
      <c r="E8" s="1" t="s">
        <v>31795</v>
      </c>
      <c r="F8" s="1" t="s">
        <v>31796</v>
      </c>
      <c r="G8" s="3"/>
      <c r="H8" s="3"/>
      <c r="I8" s="3"/>
    </row>
    <row r="9" s="2" customFormat="1" spans="1:9">
      <c r="A9" s="1" t="s">
        <v>6818</v>
      </c>
      <c r="B9" s="1" t="s">
        <v>28819</v>
      </c>
      <c r="C9" s="1" t="s">
        <v>31782</v>
      </c>
      <c r="D9" s="1" t="s">
        <v>28</v>
      </c>
      <c r="E9" s="1" t="s">
        <v>31797</v>
      </c>
      <c r="F9" s="1" t="s">
        <v>31798</v>
      </c>
      <c r="G9" s="3">
        <v>139</v>
      </c>
      <c r="H9" s="3">
        <f>G9*0.83</f>
        <v>115.37</v>
      </c>
      <c r="I9" s="3">
        <f>H9</f>
        <v>115.37</v>
      </c>
    </row>
    <row r="10" spans="1:9">
      <c r="A10" s="1" t="s">
        <v>6818</v>
      </c>
      <c r="B10" s="1" t="s">
        <v>28819</v>
      </c>
      <c r="C10" s="1" t="s">
        <v>31782</v>
      </c>
      <c r="D10" s="1" t="s">
        <v>28</v>
      </c>
      <c r="E10" s="1" t="s">
        <v>31799</v>
      </c>
      <c r="F10" s="1" t="s">
        <v>31800</v>
      </c>
      <c r="G10" s="3"/>
      <c r="H10" s="3"/>
      <c r="I10" s="3"/>
    </row>
    <row r="11" s="2" customFormat="1" spans="1:9">
      <c r="A11" s="1" t="s">
        <v>6818</v>
      </c>
      <c r="B11" s="1" t="s">
        <v>28819</v>
      </c>
      <c r="C11" s="1" t="s">
        <v>31782</v>
      </c>
      <c r="D11" s="1" t="s">
        <v>28</v>
      </c>
      <c r="E11" s="1" t="s">
        <v>31801</v>
      </c>
      <c r="F11" s="1" t="s">
        <v>31802</v>
      </c>
      <c r="G11" s="3">
        <v>139</v>
      </c>
      <c r="H11" s="3">
        <f>G11*0.83</f>
        <v>115.37</v>
      </c>
      <c r="I11" s="3">
        <f>H11</f>
        <v>115.37</v>
      </c>
    </row>
    <row r="12" spans="1:9">
      <c r="A12" s="1" t="s">
        <v>6818</v>
      </c>
      <c r="B12" s="1" t="s">
        <v>28819</v>
      </c>
      <c r="C12" s="1" t="s">
        <v>31782</v>
      </c>
      <c r="D12" s="1" t="s">
        <v>28</v>
      </c>
      <c r="E12" s="1" t="s">
        <v>31803</v>
      </c>
      <c r="F12" s="1" t="s">
        <v>31804</v>
      </c>
      <c r="G12" s="3"/>
      <c r="H12" s="3"/>
      <c r="I12" s="3"/>
    </row>
    <row r="13" spans="1:9">
      <c r="A13" s="1" t="s">
        <v>6818</v>
      </c>
      <c r="B13" s="1" t="s">
        <v>28819</v>
      </c>
      <c r="C13" s="1" t="s">
        <v>31782</v>
      </c>
      <c r="D13" s="1" t="s">
        <v>28</v>
      </c>
      <c r="E13" s="1" t="s">
        <v>31805</v>
      </c>
      <c r="F13" s="1" t="s">
        <v>31806</v>
      </c>
      <c r="G13" s="3"/>
      <c r="H13" s="3"/>
      <c r="I13" s="3"/>
    </row>
    <row r="14" spans="1:9">
      <c r="A14" s="1" t="s">
        <v>6818</v>
      </c>
      <c r="B14" s="1" t="s">
        <v>28819</v>
      </c>
      <c r="C14" s="1" t="s">
        <v>31782</v>
      </c>
      <c r="D14" s="1" t="s">
        <v>28</v>
      </c>
      <c r="E14" s="1" t="s">
        <v>31807</v>
      </c>
      <c r="F14" s="1" t="s">
        <v>31808</v>
      </c>
      <c r="G14" s="3"/>
      <c r="H14" s="3"/>
      <c r="I14" s="3"/>
    </row>
    <row r="15" s="2" customFormat="1" spans="1:9">
      <c r="A15" s="1" t="s">
        <v>6818</v>
      </c>
      <c r="B15" s="1" t="s">
        <v>28819</v>
      </c>
      <c r="C15" s="1" t="s">
        <v>31782</v>
      </c>
      <c r="D15" s="1" t="s">
        <v>28</v>
      </c>
      <c r="E15" s="1" t="s">
        <v>31809</v>
      </c>
      <c r="F15" s="1" t="s">
        <v>31810</v>
      </c>
      <c r="G15" s="3">
        <v>139</v>
      </c>
      <c r="H15" s="3">
        <f>G15*0.83</f>
        <v>115.37</v>
      </c>
      <c r="I15" s="3">
        <f>H15</f>
        <v>115.37</v>
      </c>
    </row>
    <row r="16" spans="1:9">
      <c r="A16" s="1" t="s">
        <v>6818</v>
      </c>
      <c r="B16" s="1" t="s">
        <v>28819</v>
      </c>
      <c r="C16" s="1" t="s">
        <v>31782</v>
      </c>
      <c r="D16" s="1" t="s">
        <v>28</v>
      </c>
      <c r="E16" s="1" t="s">
        <v>31811</v>
      </c>
      <c r="F16" s="1" t="s">
        <v>31812</v>
      </c>
      <c r="G16" s="3"/>
      <c r="H16" s="3"/>
      <c r="I16" s="3"/>
    </row>
    <row r="17" s="2" customFormat="1" spans="1:9">
      <c r="A17" s="1" t="s">
        <v>6818</v>
      </c>
      <c r="B17" s="1" t="s">
        <v>28819</v>
      </c>
      <c r="C17" s="1" t="s">
        <v>31782</v>
      </c>
      <c r="D17" s="1" t="s">
        <v>28</v>
      </c>
      <c r="E17" s="1" t="s">
        <v>31813</v>
      </c>
      <c r="F17" s="1" t="s">
        <v>31814</v>
      </c>
      <c r="G17" s="3">
        <v>139</v>
      </c>
      <c r="H17" s="3">
        <f>G17*0.83</f>
        <v>115.37</v>
      </c>
      <c r="I17" s="3">
        <f>H17</f>
        <v>115.37</v>
      </c>
    </row>
    <row r="18" spans="1:9">
      <c r="A18" s="1" t="s">
        <v>6818</v>
      </c>
      <c r="B18" s="1" t="s">
        <v>28819</v>
      </c>
      <c r="C18" s="1" t="s">
        <v>31782</v>
      </c>
      <c r="D18" s="1" t="s">
        <v>28</v>
      </c>
      <c r="E18" s="1" t="s">
        <v>31815</v>
      </c>
      <c r="F18" s="1" t="s">
        <v>31816</v>
      </c>
      <c r="G18" s="3"/>
      <c r="H18" s="3"/>
      <c r="I18" s="3"/>
    </row>
    <row r="19" spans="1:9">
      <c r="A19" s="1" t="s">
        <v>6818</v>
      </c>
      <c r="B19" s="1" t="s">
        <v>28819</v>
      </c>
      <c r="C19" s="1" t="s">
        <v>31782</v>
      </c>
      <c r="D19" s="1" t="s">
        <v>28</v>
      </c>
      <c r="E19" s="1" t="s">
        <v>31817</v>
      </c>
      <c r="F19" s="1" t="s">
        <v>31818</v>
      </c>
      <c r="G19" s="3"/>
      <c r="H19" s="3"/>
      <c r="I19" s="3"/>
    </row>
    <row r="20" s="2" customFormat="1" spans="1:9">
      <c r="A20" s="1" t="s">
        <v>6818</v>
      </c>
      <c r="B20" s="1" t="s">
        <v>28819</v>
      </c>
      <c r="C20" s="1" t="s">
        <v>31782</v>
      </c>
      <c r="D20" s="1" t="s">
        <v>28</v>
      </c>
      <c r="E20" s="1" t="s">
        <v>31819</v>
      </c>
      <c r="F20" s="1" t="s">
        <v>31820</v>
      </c>
      <c r="G20" s="3">
        <v>139</v>
      </c>
      <c r="H20" s="3">
        <f>G20*0.83</f>
        <v>115.37</v>
      </c>
      <c r="I20" s="3">
        <f>H20</f>
        <v>115.37</v>
      </c>
    </row>
    <row r="21" spans="1:9">
      <c r="A21" s="1" t="s">
        <v>6818</v>
      </c>
      <c r="B21" s="1" t="s">
        <v>28819</v>
      </c>
      <c r="C21" s="1" t="s">
        <v>31782</v>
      </c>
      <c r="D21" s="1" t="s">
        <v>28</v>
      </c>
      <c r="E21" s="1" t="s">
        <v>31821</v>
      </c>
      <c r="F21" s="1" t="s">
        <v>31822</v>
      </c>
      <c r="G21" s="3"/>
      <c r="H21" s="3"/>
      <c r="I21" s="3"/>
    </row>
    <row r="22" spans="1:9">
      <c r="A22" s="1" t="s">
        <v>6818</v>
      </c>
      <c r="B22" s="1" t="s">
        <v>28819</v>
      </c>
      <c r="C22" s="1" t="s">
        <v>31782</v>
      </c>
      <c r="D22" s="1" t="s">
        <v>28</v>
      </c>
      <c r="E22" s="1" t="s">
        <v>31823</v>
      </c>
      <c r="F22" s="1" t="s">
        <v>31824</v>
      </c>
      <c r="G22" s="3"/>
      <c r="H22" s="3"/>
      <c r="I22" s="3"/>
    </row>
    <row r="23" spans="1:9">
      <c r="A23" s="1" t="s">
        <v>6818</v>
      </c>
      <c r="B23" s="1" t="s">
        <v>28819</v>
      </c>
      <c r="C23" s="1" t="s">
        <v>31782</v>
      </c>
      <c r="D23" s="1" t="s">
        <v>28</v>
      </c>
      <c r="E23" s="1" t="s">
        <v>31825</v>
      </c>
      <c r="F23" s="1" t="s">
        <v>31826</v>
      </c>
      <c r="G23" s="3"/>
      <c r="H23" s="3"/>
      <c r="I23" s="3"/>
    </row>
    <row r="24" spans="1:9">
      <c r="A24" s="1" t="s">
        <v>6818</v>
      </c>
      <c r="B24" s="1" t="s">
        <v>28819</v>
      </c>
      <c r="C24" s="1" t="s">
        <v>31782</v>
      </c>
      <c r="D24" s="1" t="s">
        <v>28</v>
      </c>
      <c r="E24" s="1" t="s">
        <v>31827</v>
      </c>
      <c r="F24" s="1" t="s">
        <v>31828</v>
      </c>
      <c r="G24" s="3"/>
      <c r="H24" s="3"/>
      <c r="I24" s="3"/>
    </row>
    <row r="25" spans="1:9">
      <c r="A25" s="1" t="s">
        <v>6818</v>
      </c>
      <c r="B25" s="1" t="s">
        <v>28819</v>
      </c>
      <c r="C25" s="1" t="s">
        <v>31782</v>
      </c>
      <c r="D25" s="1" t="s">
        <v>28</v>
      </c>
      <c r="E25" s="1" t="s">
        <v>31829</v>
      </c>
      <c r="F25" s="1" t="s">
        <v>31830</v>
      </c>
      <c r="G25" s="3"/>
      <c r="H25" s="3"/>
      <c r="I25" s="3"/>
    </row>
    <row r="26" spans="1:9">
      <c r="A26" s="1" t="s">
        <v>6818</v>
      </c>
      <c r="B26" s="1" t="s">
        <v>28819</v>
      </c>
      <c r="C26" s="1" t="s">
        <v>31782</v>
      </c>
      <c r="D26" s="1" t="s">
        <v>28</v>
      </c>
      <c r="E26" s="1" t="s">
        <v>31831</v>
      </c>
      <c r="F26" s="1" t="s">
        <v>31832</v>
      </c>
      <c r="G26" s="3"/>
      <c r="H26" s="3"/>
      <c r="I26" s="3"/>
    </row>
    <row r="27" spans="1:9">
      <c r="A27" s="1" t="s">
        <v>6818</v>
      </c>
      <c r="B27" s="1" t="s">
        <v>28819</v>
      </c>
      <c r="C27" s="1" t="s">
        <v>31782</v>
      </c>
      <c r="D27" s="1" t="s">
        <v>28</v>
      </c>
      <c r="E27" s="1" t="s">
        <v>31833</v>
      </c>
      <c r="F27" s="1" t="s">
        <v>31834</v>
      </c>
      <c r="G27" s="3"/>
      <c r="H27" s="3"/>
      <c r="I27" s="3"/>
    </row>
    <row r="28" spans="1:9">
      <c r="A28" s="1" t="s">
        <v>6818</v>
      </c>
      <c r="B28" s="1" t="s">
        <v>28819</v>
      </c>
      <c r="C28" s="1" t="s">
        <v>31782</v>
      </c>
      <c r="D28" s="1" t="s">
        <v>28</v>
      </c>
      <c r="E28" s="1" t="s">
        <v>31835</v>
      </c>
      <c r="F28" s="1" t="s">
        <v>31836</v>
      </c>
      <c r="G28" s="3"/>
      <c r="H28" s="3"/>
      <c r="I28" s="3"/>
    </row>
    <row r="29" spans="1:9">
      <c r="A29" s="1" t="s">
        <v>6818</v>
      </c>
      <c r="B29" s="1" t="s">
        <v>28819</v>
      </c>
      <c r="C29" s="1" t="s">
        <v>31782</v>
      </c>
      <c r="D29" s="1" t="s">
        <v>28</v>
      </c>
      <c r="E29" s="1" t="s">
        <v>31837</v>
      </c>
      <c r="F29" s="1" t="s">
        <v>2919</v>
      </c>
      <c r="G29" s="3"/>
      <c r="H29" s="3"/>
      <c r="I29" s="3"/>
    </row>
    <row r="30" spans="1:9">
      <c r="A30" s="1" t="s">
        <v>6818</v>
      </c>
      <c r="B30" s="1" t="s">
        <v>28819</v>
      </c>
      <c r="C30" s="1" t="s">
        <v>31782</v>
      </c>
      <c r="D30" s="1" t="s">
        <v>28</v>
      </c>
      <c r="E30" s="1" t="s">
        <v>31838</v>
      </c>
      <c r="F30" s="1" t="s">
        <v>31839</v>
      </c>
      <c r="G30" s="3"/>
      <c r="H30" s="3"/>
      <c r="I30" s="3"/>
    </row>
    <row r="31" s="2" customFormat="1" spans="1:9">
      <c r="A31" s="1" t="s">
        <v>6818</v>
      </c>
      <c r="B31" s="1" t="s">
        <v>28819</v>
      </c>
      <c r="C31" s="1" t="s">
        <v>31782</v>
      </c>
      <c r="D31" s="1" t="s">
        <v>28</v>
      </c>
      <c r="E31" s="1" t="s">
        <v>31840</v>
      </c>
      <c r="F31" s="1" t="s">
        <v>31841</v>
      </c>
      <c r="G31" s="3">
        <v>139</v>
      </c>
      <c r="H31" s="3">
        <f>G31*0.83</f>
        <v>115.37</v>
      </c>
      <c r="I31" s="3">
        <f>H31</f>
        <v>115.37</v>
      </c>
    </row>
    <row r="32" spans="1:9">
      <c r="A32" s="1" t="s">
        <v>6818</v>
      </c>
      <c r="B32" s="1" t="s">
        <v>28819</v>
      </c>
      <c r="C32" s="1" t="s">
        <v>31782</v>
      </c>
      <c r="D32" s="1" t="s">
        <v>28</v>
      </c>
      <c r="E32" s="1" t="s">
        <v>31842</v>
      </c>
      <c r="F32" s="1" t="s">
        <v>31843</v>
      </c>
      <c r="G32" s="3"/>
      <c r="H32" s="3"/>
      <c r="I32" s="3"/>
    </row>
    <row r="33" spans="1:9">
      <c r="A33" s="1" t="s">
        <v>6818</v>
      </c>
      <c r="B33" s="1" t="s">
        <v>28819</v>
      </c>
      <c r="C33" s="1" t="s">
        <v>31782</v>
      </c>
      <c r="D33" s="1" t="s">
        <v>28</v>
      </c>
      <c r="E33" s="1" t="s">
        <v>31844</v>
      </c>
      <c r="F33" s="1" t="s">
        <v>31845</v>
      </c>
      <c r="G33" s="3"/>
      <c r="H33" s="3"/>
      <c r="I33" s="3"/>
    </row>
    <row r="34" spans="1:9">
      <c r="A34" s="1" t="s">
        <v>6818</v>
      </c>
      <c r="B34" s="1" t="s">
        <v>28819</v>
      </c>
      <c r="C34" s="1" t="s">
        <v>31782</v>
      </c>
      <c r="D34" s="1" t="s">
        <v>28</v>
      </c>
      <c r="E34" s="1" t="s">
        <v>31846</v>
      </c>
      <c r="F34" s="1" t="s">
        <v>31847</v>
      </c>
      <c r="G34" s="3"/>
      <c r="H34" s="3"/>
      <c r="I34" s="3"/>
    </row>
    <row r="35" s="2" customFormat="1" spans="1:9">
      <c r="A35" s="1" t="s">
        <v>6818</v>
      </c>
      <c r="B35" s="1" t="s">
        <v>28819</v>
      </c>
      <c r="C35" s="1" t="s">
        <v>31782</v>
      </c>
      <c r="D35" s="1" t="s">
        <v>28</v>
      </c>
      <c r="E35" s="1" t="s">
        <v>31848</v>
      </c>
      <c r="F35" s="1" t="s">
        <v>31849</v>
      </c>
      <c r="G35" s="3">
        <v>139</v>
      </c>
      <c r="H35" s="3">
        <f>G35*0.83</f>
        <v>115.37</v>
      </c>
      <c r="I35" s="3">
        <f>H35</f>
        <v>115.37</v>
      </c>
    </row>
    <row r="36" s="2" customFormat="1" spans="1:9">
      <c r="A36" s="1" t="s">
        <v>6818</v>
      </c>
      <c r="B36" s="1" t="s">
        <v>28819</v>
      </c>
      <c r="C36" s="1" t="s">
        <v>31782</v>
      </c>
      <c r="D36" s="1" t="s">
        <v>28</v>
      </c>
      <c r="E36" s="1" t="s">
        <v>31850</v>
      </c>
      <c r="F36" s="1" t="s">
        <v>720</v>
      </c>
      <c r="G36" s="3">
        <v>139</v>
      </c>
      <c r="H36" s="3">
        <f>G36*0.83</f>
        <v>115.37</v>
      </c>
      <c r="I36" s="3">
        <f>H36</f>
        <v>115.37</v>
      </c>
    </row>
    <row r="37" spans="1:9">
      <c r="A37" s="1" t="s">
        <v>6818</v>
      </c>
      <c r="B37" s="1" t="s">
        <v>28819</v>
      </c>
      <c r="C37" s="1" t="s">
        <v>31782</v>
      </c>
      <c r="D37" s="1" t="s">
        <v>28</v>
      </c>
      <c r="E37" s="1" t="s">
        <v>31851</v>
      </c>
      <c r="F37" s="1" t="s">
        <v>31852</v>
      </c>
      <c r="G37" s="3"/>
      <c r="H37" s="3"/>
      <c r="I37" s="3"/>
    </row>
    <row r="38" spans="1:9">
      <c r="A38" s="1" t="s">
        <v>6818</v>
      </c>
      <c r="B38" s="1" t="s">
        <v>28819</v>
      </c>
      <c r="C38" s="1" t="s">
        <v>31782</v>
      </c>
      <c r="D38" s="1" t="s">
        <v>28</v>
      </c>
      <c r="E38" s="1" t="s">
        <v>31853</v>
      </c>
      <c r="F38" s="1" t="s">
        <v>31854</v>
      </c>
      <c r="G38" s="3"/>
      <c r="H38" s="3"/>
      <c r="I38" s="3"/>
    </row>
    <row r="39" spans="1:9">
      <c r="A39" s="1" t="s">
        <v>6818</v>
      </c>
      <c r="B39" s="1" t="s">
        <v>28819</v>
      </c>
      <c r="C39" s="1" t="s">
        <v>31782</v>
      </c>
      <c r="D39" s="1" t="s">
        <v>28</v>
      </c>
      <c r="E39" s="1" t="s">
        <v>31855</v>
      </c>
      <c r="F39" s="1" t="s">
        <v>31856</v>
      </c>
      <c r="G39" s="3"/>
      <c r="H39" s="3"/>
      <c r="I39" s="3"/>
    </row>
    <row r="40" spans="1:9">
      <c r="A40" s="1" t="s">
        <v>6818</v>
      </c>
      <c r="B40" s="1" t="s">
        <v>28819</v>
      </c>
      <c r="C40" s="1" t="s">
        <v>31782</v>
      </c>
      <c r="D40" s="1" t="s">
        <v>28</v>
      </c>
      <c r="E40" s="1" t="s">
        <v>31857</v>
      </c>
      <c r="F40" s="1" t="s">
        <v>31858</v>
      </c>
      <c r="G40" s="3"/>
      <c r="H40" s="3"/>
      <c r="I40" s="3"/>
    </row>
    <row r="41" spans="1:9">
      <c r="A41" s="1" t="s">
        <v>6818</v>
      </c>
      <c r="B41" s="1" t="s">
        <v>28819</v>
      </c>
      <c r="C41" s="1" t="s">
        <v>31782</v>
      </c>
      <c r="D41" s="1" t="s">
        <v>28</v>
      </c>
      <c r="E41" s="1" t="s">
        <v>31859</v>
      </c>
      <c r="F41" s="1" t="s">
        <v>31860</v>
      </c>
      <c r="G41" s="3"/>
      <c r="H41" s="3"/>
      <c r="I41" s="3"/>
    </row>
    <row r="42" spans="1:9">
      <c r="A42" s="1" t="s">
        <v>6818</v>
      </c>
      <c r="B42" s="1" t="s">
        <v>28819</v>
      </c>
      <c r="C42" s="1" t="s">
        <v>31861</v>
      </c>
      <c r="D42" s="1" t="s">
        <v>28</v>
      </c>
      <c r="E42" s="1" t="s">
        <v>31862</v>
      </c>
      <c r="F42" s="1" t="s">
        <v>31863</v>
      </c>
      <c r="G42" s="3"/>
      <c r="H42" s="3"/>
      <c r="I42" s="3"/>
    </row>
    <row r="43" s="2" customFormat="1" spans="1:9">
      <c r="A43" s="1" t="s">
        <v>6818</v>
      </c>
      <c r="B43" s="1" t="s">
        <v>28819</v>
      </c>
      <c r="C43" s="1" t="s">
        <v>31861</v>
      </c>
      <c r="D43" s="1" t="s">
        <v>28</v>
      </c>
      <c r="E43" s="1" t="s">
        <v>31864</v>
      </c>
      <c r="F43" s="1" t="s">
        <v>31865</v>
      </c>
      <c r="G43" s="3">
        <v>139</v>
      </c>
      <c r="H43" s="3">
        <f>G43*0.83</f>
        <v>115.37</v>
      </c>
      <c r="I43" s="3">
        <f>H43</f>
        <v>115.37</v>
      </c>
    </row>
    <row r="44" spans="1:9">
      <c r="A44" s="1" t="s">
        <v>6818</v>
      </c>
      <c r="B44" s="1" t="s">
        <v>28819</v>
      </c>
      <c r="C44" s="1" t="s">
        <v>31861</v>
      </c>
      <c r="D44" s="1" t="s">
        <v>28</v>
      </c>
      <c r="E44" s="1" t="s">
        <v>31866</v>
      </c>
      <c r="F44" s="1" t="s">
        <v>31867</v>
      </c>
      <c r="G44" s="3"/>
      <c r="H44" s="3"/>
      <c r="I44" s="3"/>
    </row>
    <row r="45" spans="1:9">
      <c r="A45" s="1" t="s">
        <v>6818</v>
      </c>
      <c r="B45" s="1" t="s">
        <v>28819</v>
      </c>
      <c r="C45" s="1" t="s">
        <v>31861</v>
      </c>
      <c r="D45" s="1" t="s">
        <v>28</v>
      </c>
      <c r="E45" s="1" t="s">
        <v>31868</v>
      </c>
      <c r="F45" s="1" t="s">
        <v>31869</v>
      </c>
      <c r="G45" s="3"/>
      <c r="H45" s="3"/>
      <c r="I45" s="3"/>
    </row>
    <row r="46" spans="1:9">
      <c r="A46" s="1" t="s">
        <v>6818</v>
      </c>
      <c r="B46" s="1" t="s">
        <v>28819</v>
      </c>
      <c r="C46" s="1" t="s">
        <v>31861</v>
      </c>
      <c r="D46" s="1" t="s">
        <v>28</v>
      </c>
      <c r="E46" s="1" t="s">
        <v>31870</v>
      </c>
      <c r="F46" s="1" t="s">
        <v>31871</v>
      </c>
      <c r="G46" s="3"/>
      <c r="H46" s="3"/>
      <c r="I46" s="3"/>
    </row>
    <row r="47" spans="1:9">
      <c r="A47" s="1" t="s">
        <v>6818</v>
      </c>
      <c r="B47" s="1" t="s">
        <v>28819</v>
      </c>
      <c r="C47" s="1" t="s">
        <v>31861</v>
      </c>
      <c r="D47" s="1" t="s">
        <v>28</v>
      </c>
      <c r="E47" s="1" t="s">
        <v>31872</v>
      </c>
      <c r="F47" s="1" t="s">
        <v>31873</v>
      </c>
      <c r="G47" s="3"/>
      <c r="H47" s="3"/>
      <c r="I47" s="3"/>
    </row>
    <row r="48" spans="1:9">
      <c r="A48" s="1" t="s">
        <v>6818</v>
      </c>
      <c r="B48" s="1" t="s">
        <v>28819</v>
      </c>
      <c r="C48" s="1" t="s">
        <v>31861</v>
      </c>
      <c r="D48" s="1" t="s">
        <v>28</v>
      </c>
      <c r="E48" s="1" t="s">
        <v>31874</v>
      </c>
      <c r="F48" s="1" t="s">
        <v>31875</v>
      </c>
      <c r="G48" s="3"/>
      <c r="H48" s="3"/>
      <c r="I48" s="3"/>
    </row>
    <row r="49" spans="1:9">
      <c r="A49" s="1" t="s">
        <v>6818</v>
      </c>
      <c r="B49" s="1" t="s">
        <v>28819</v>
      </c>
      <c r="C49" s="1" t="s">
        <v>31861</v>
      </c>
      <c r="D49" s="1" t="s">
        <v>28</v>
      </c>
      <c r="E49" s="1" t="s">
        <v>31876</v>
      </c>
      <c r="F49" s="1" t="s">
        <v>31877</v>
      </c>
      <c r="G49" s="3"/>
      <c r="H49" s="3"/>
      <c r="I49" s="3"/>
    </row>
    <row r="50" s="2" customFormat="1" spans="1:9">
      <c r="A50" s="1" t="s">
        <v>6818</v>
      </c>
      <c r="B50" s="1" t="s">
        <v>28819</v>
      </c>
      <c r="C50" s="1" t="s">
        <v>31861</v>
      </c>
      <c r="D50" s="1" t="s">
        <v>28</v>
      </c>
      <c r="E50" s="1" t="s">
        <v>31878</v>
      </c>
      <c r="F50" s="1" t="s">
        <v>31879</v>
      </c>
      <c r="G50" s="3">
        <v>139</v>
      </c>
      <c r="H50" s="3">
        <f>G50*0.83</f>
        <v>115.37</v>
      </c>
      <c r="I50" s="3">
        <f>H50</f>
        <v>115.37</v>
      </c>
    </row>
    <row r="51" spans="1:9">
      <c r="A51" s="1" t="s">
        <v>6818</v>
      </c>
      <c r="B51" s="1" t="s">
        <v>28819</v>
      </c>
      <c r="C51" s="1" t="s">
        <v>31861</v>
      </c>
      <c r="D51" s="1" t="s">
        <v>28</v>
      </c>
      <c r="E51" s="1" t="s">
        <v>31880</v>
      </c>
      <c r="F51" s="1" t="s">
        <v>31881</v>
      </c>
      <c r="G51" s="3"/>
      <c r="H51" s="3"/>
      <c r="I51" s="3"/>
    </row>
    <row r="52" s="2" customFormat="1" spans="1:9">
      <c r="A52" s="1" t="s">
        <v>6818</v>
      </c>
      <c r="B52" s="1" t="s">
        <v>28819</v>
      </c>
      <c r="C52" s="1" t="s">
        <v>31861</v>
      </c>
      <c r="D52" s="1" t="s">
        <v>28</v>
      </c>
      <c r="E52" s="1" t="s">
        <v>31882</v>
      </c>
      <c r="F52" s="1" t="s">
        <v>31883</v>
      </c>
      <c r="G52" s="3">
        <v>139</v>
      </c>
      <c r="H52" s="3">
        <f>G52*0.83</f>
        <v>115.37</v>
      </c>
      <c r="I52" s="3">
        <f>H52</f>
        <v>115.37</v>
      </c>
    </row>
    <row r="53" s="2" customFormat="1" spans="1:9">
      <c r="A53" s="1" t="s">
        <v>6818</v>
      </c>
      <c r="B53" s="1" t="s">
        <v>28819</v>
      </c>
      <c r="C53" s="1" t="s">
        <v>31861</v>
      </c>
      <c r="D53" s="1" t="s">
        <v>28</v>
      </c>
      <c r="E53" s="1" t="s">
        <v>31884</v>
      </c>
      <c r="F53" s="1" t="s">
        <v>31885</v>
      </c>
      <c r="G53" s="3">
        <v>139</v>
      </c>
      <c r="H53" s="3">
        <f>G53*0.83</f>
        <v>115.37</v>
      </c>
      <c r="I53" s="3">
        <f>H53</f>
        <v>115.37</v>
      </c>
    </row>
    <row r="54" spans="1:9">
      <c r="A54" s="1" t="s">
        <v>6818</v>
      </c>
      <c r="B54" s="1" t="s">
        <v>28819</v>
      </c>
      <c r="C54" s="1" t="s">
        <v>31861</v>
      </c>
      <c r="D54" s="1" t="s">
        <v>28</v>
      </c>
      <c r="E54" s="1" t="s">
        <v>31886</v>
      </c>
      <c r="F54" s="1" t="s">
        <v>31887</v>
      </c>
      <c r="G54" s="3"/>
      <c r="H54" s="3"/>
      <c r="I54" s="3"/>
    </row>
    <row r="55" s="2" customFormat="1" spans="1:9">
      <c r="A55" s="1" t="s">
        <v>6818</v>
      </c>
      <c r="B55" s="1" t="s">
        <v>28819</v>
      </c>
      <c r="C55" s="1" t="s">
        <v>31861</v>
      </c>
      <c r="D55" s="1" t="s">
        <v>28</v>
      </c>
      <c r="E55" s="1" t="s">
        <v>31888</v>
      </c>
      <c r="F55" s="1" t="s">
        <v>31889</v>
      </c>
      <c r="G55" s="3">
        <v>139</v>
      </c>
      <c r="H55" s="3">
        <f>G55*0.83</f>
        <v>115.37</v>
      </c>
      <c r="I55" s="3">
        <f>H55</f>
        <v>115.37</v>
      </c>
    </row>
    <row r="56" spans="1:9">
      <c r="A56" s="1" t="s">
        <v>6818</v>
      </c>
      <c r="B56" s="1" t="s">
        <v>28819</v>
      </c>
      <c r="C56" s="1" t="s">
        <v>31861</v>
      </c>
      <c r="D56" s="1" t="s">
        <v>28</v>
      </c>
      <c r="E56" s="1" t="s">
        <v>31890</v>
      </c>
      <c r="F56" s="1" t="s">
        <v>31891</v>
      </c>
      <c r="G56" s="3"/>
      <c r="H56" s="3"/>
      <c r="I56" s="3"/>
    </row>
    <row r="57" s="2" customFormat="1" spans="1:9">
      <c r="A57" s="1" t="s">
        <v>6818</v>
      </c>
      <c r="B57" s="1" t="s">
        <v>28819</v>
      </c>
      <c r="C57" s="1" t="s">
        <v>31861</v>
      </c>
      <c r="D57" s="1" t="s">
        <v>28</v>
      </c>
      <c r="E57" s="1" t="s">
        <v>31892</v>
      </c>
      <c r="F57" s="1" t="s">
        <v>31893</v>
      </c>
      <c r="G57" s="3">
        <v>139</v>
      </c>
      <c r="H57" s="3">
        <f>G57*0.83</f>
        <v>115.37</v>
      </c>
      <c r="I57" s="3">
        <f>H57</f>
        <v>115.37</v>
      </c>
    </row>
    <row r="58" s="2" customFormat="1" spans="1:9">
      <c r="A58" s="1" t="s">
        <v>6818</v>
      </c>
      <c r="B58" s="1" t="s">
        <v>28819</v>
      </c>
      <c r="C58" s="1" t="s">
        <v>31861</v>
      </c>
      <c r="D58" s="1" t="s">
        <v>28</v>
      </c>
      <c r="E58" s="1" t="s">
        <v>31894</v>
      </c>
      <c r="F58" s="1" t="s">
        <v>31895</v>
      </c>
      <c r="G58" s="3">
        <v>139</v>
      </c>
      <c r="H58" s="3">
        <f>G58*0.83</f>
        <v>115.37</v>
      </c>
      <c r="I58" s="3">
        <f>H58</f>
        <v>115.37</v>
      </c>
    </row>
    <row r="59" spans="1:9">
      <c r="A59" s="1" t="s">
        <v>6818</v>
      </c>
      <c r="B59" s="1" t="s">
        <v>28819</v>
      </c>
      <c r="C59" s="1" t="s">
        <v>31861</v>
      </c>
      <c r="D59" s="1" t="s">
        <v>28</v>
      </c>
      <c r="E59" s="1" t="s">
        <v>31896</v>
      </c>
      <c r="F59" s="1" t="s">
        <v>31897</v>
      </c>
      <c r="G59" s="3"/>
      <c r="H59" s="3"/>
      <c r="I59" s="3"/>
    </row>
    <row r="60" spans="1:9">
      <c r="A60" s="1" t="s">
        <v>6818</v>
      </c>
      <c r="B60" s="1" t="s">
        <v>28819</v>
      </c>
      <c r="C60" s="1" t="s">
        <v>31861</v>
      </c>
      <c r="D60" s="1" t="s">
        <v>28</v>
      </c>
      <c r="E60" s="1" t="s">
        <v>31898</v>
      </c>
      <c r="F60" s="1" t="s">
        <v>31899</v>
      </c>
      <c r="G60" s="3"/>
      <c r="H60" s="3"/>
      <c r="I60" s="3"/>
    </row>
    <row r="61" spans="1:9">
      <c r="A61" s="1" t="s">
        <v>6818</v>
      </c>
      <c r="B61" s="1" t="s">
        <v>28819</v>
      </c>
      <c r="C61" s="1" t="s">
        <v>31861</v>
      </c>
      <c r="D61" s="1" t="s">
        <v>28</v>
      </c>
      <c r="E61" s="1" t="s">
        <v>31900</v>
      </c>
      <c r="F61" s="1" t="s">
        <v>31901</v>
      </c>
      <c r="G61" s="3"/>
      <c r="H61" s="3"/>
      <c r="I61" s="3"/>
    </row>
    <row r="62" spans="1:9">
      <c r="A62" s="1" t="s">
        <v>6818</v>
      </c>
      <c r="B62" s="1" t="s">
        <v>28819</v>
      </c>
      <c r="C62" s="1" t="s">
        <v>31861</v>
      </c>
      <c r="D62" s="1" t="s">
        <v>28</v>
      </c>
      <c r="E62" s="1" t="s">
        <v>31902</v>
      </c>
      <c r="F62" s="1" t="s">
        <v>31903</v>
      </c>
      <c r="G62" s="3"/>
      <c r="H62" s="3"/>
      <c r="I62" s="3"/>
    </row>
    <row r="63" s="2" customFormat="1" spans="1:9">
      <c r="A63" s="1" t="s">
        <v>6818</v>
      </c>
      <c r="B63" s="1" t="s">
        <v>28819</v>
      </c>
      <c r="C63" s="1" t="s">
        <v>31861</v>
      </c>
      <c r="D63" s="1" t="s">
        <v>28</v>
      </c>
      <c r="E63" s="1" t="s">
        <v>31904</v>
      </c>
      <c r="F63" s="1" t="s">
        <v>31905</v>
      </c>
      <c r="G63" s="3">
        <v>139</v>
      </c>
      <c r="H63" s="3">
        <f>G63*0.83</f>
        <v>115.37</v>
      </c>
      <c r="I63" s="3">
        <f>H63</f>
        <v>115.37</v>
      </c>
    </row>
    <row r="64" spans="1:9">
      <c r="A64" s="1" t="s">
        <v>6818</v>
      </c>
      <c r="B64" s="1" t="s">
        <v>28819</v>
      </c>
      <c r="C64" s="1" t="s">
        <v>31861</v>
      </c>
      <c r="D64" s="1" t="s">
        <v>28</v>
      </c>
      <c r="E64" s="1" t="s">
        <v>31906</v>
      </c>
      <c r="F64" s="1" t="s">
        <v>13436</v>
      </c>
      <c r="G64" s="3"/>
      <c r="H64" s="3"/>
      <c r="I64" s="3"/>
    </row>
    <row r="65" s="2" customFormat="1" spans="1:9">
      <c r="A65" s="1" t="s">
        <v>6818</v>
      </c>
      <c r="B65" s="1" t="s">
        <v>28819</v>
      </c>
      <c r="C65" s="1" t="s">
        <v>31861</v>
      </c>
      <c r="D65" s="1" t="s">
        <v>28</v>
      </c>
      <c r="E65" s="1" t="s">
        <v>31907</v>
      </c>
      <c r="F65" s="1" t="s">
        <v>31908</v>
      </c>
      <c r="G65" s="3">
        <v>139</v>
      </c>
      <c r="H65" s="3">
        <f>G65*0.83</f>
        <v>115.37</v>
      </c>
      <c r="I65" s="3">
        <f>H65</f>
        <v>115.37</v>
      </c>
    </row>
    <row r="66" spans="1:9">
      <c r="A66" s="1" t="s">
        <v>6818</v>
      </c>
      <c r="B66" s="1" t="s">
        <v>28819</v>
      </c>
      <c r="C66" s="1" t="s">
        <v>31861</v>
      </c>
      <c r="D66" s="1" t="s">
        <v>28</v>
      </c>
      <c r="E66" s="1" t="s">
        <v>31909</v>
      </c>
      <c r="F66" s="1" t="s">
        <v>31910</v>
      </c>
      <c r="G66" s="3"/>
      <c r="H66" s="3"/>
      <c r="I66" s="3"/>
    </row>
    <row r="67" spans="1:9">
      <c r="A67" s="1" t="s">
        <v>6818</v>
      </c>
      <c r="B67" s="1" t="s">
        <v>28819</v>
      </c>
      <c r="C67" s="1" t="s">
        <v>31861</v>
      </c>
      <c r="D67" s="1" t="s">
        <v>28</v>
      </c>
      <c r="E67" s="1" t="s">
        <v>31911</v>
      </c>
      <c r="F67" s="1" t="s">
        <v>31912</v>
      </c>
      <c r="G67" s="3"/>
      <c r="H67" s="3"/>
      <c r="I67" s="3"/>
    </row>
    <row r="68" s="2" customFormat="1" spans="1:9">
      <c r="A68" s="1" t="s">
        <v>6818</v>
      </c>
      <c r="B68" s="1" t="s">
        <v>28819</v>
      </c>
      <c r="C68" s="1" t="s">
        <v>31861</v>
      </c>
      <c r="D68" s="1" t="s">
        <v>28</v>
      </c>
      <c r="E68" s="1" t="s">
        <v>31913</v>
      </c>
      <c r="F68" s="1" t="s">
        <v>31914</v>
      </c>
      <c r="G68" s="3">
        <v>139</v>
      </c>
      <c r="H68" s="3">
        <f>G68*0.83</f>
        <v>115.37</v>
      </c>
      <c r="I68" s="3">
        <f>H68</f>
        <v>115.37</v>
      </c>
    </row>
    <row r="69" spans="1:9">
      <c r="A69" s="1" t="s">
        <v>6818</v>
      </c>
      <c r="B69" s="1" t="s">
        <v>28819</v>
      </c>
      <c r="C69" s="1" t="s">
        <v>31861</v>
      </c>
      <c r="D69" s="1" t="s">
        <v>28</v>
      </c>
      <c r="E69" s="1" t="s">
        <v>31915</v>
      </c>
      <c r="F69" s="1" t="s">
        <v>31916</v>
      </c>
      <c r="G69" s="3"/>
      <c r="H69" s="3"/>
      <c r="I69" s="3"/>
    </row>
    <row r="70" s="2" customFormat="1" spans="1:9">
      <c r="A70" s="1" t="s">
        <v>6818</v>
      </c>
      <c r="B70" s="1" t="s">
        <v>28819</v>
      </c>
      <c r="C70" s="1" t="s">
        <v>31861</v>
      </c>
      <c r="D70" s="1" t="s">
        <v>28</v>
      </c>
      <c r="E70" s="1" t="s">
        <v>31917</v>
      </c>
      <c r="F70" s="1" t="s">
        <v>31918</v>
      </c>
      <c r="G70" s="3">
        <v>139</v>
      </c>
      <c r="H70" s="3">
        <f>G70*0.83</f>
        <v>115.37</v>
      </c>
      <c r="I70" s="3">
        <f>H70</f>
        <v>115.37</v>
      </c>
    </row>
    <row r="71" spans="1:9">
      <c r="A71" s="1" t="s">
        <v>6818</v>
      </c>
      <c r="B71" s="1" t="s">
        <v>28819</v>
      </c>
      <c r="C71" s="1" t="s">
        <v>31861</v>
      </c>
      <c r="D71" s="1" t="s">
        <v>28</v>
      </c>
      <c r="E71" s="1" t="s">
        <v>31919</v>
      </c>
      <c r="F71" s="1" t="s">
        <v>12039</v>
      </c>
      <c r="G71" s="3"/>
      <c r="H71" s="3"/>
      <c r="I71" s="3"/>
    </row>
    <row r="72" spans="1:9">
      <c r="A72" s="1" t="s">
        <v>6818</v>
      </c>
      <c r="B72" s="1" t="s">
        <v>28819</v>
      </c>
      <c r="C72" s="1" t="s">
        <v>31861</v>
      </c>
      <c r="D72" s="1" t="s">
        <v>28</v>
      </c>
      <c r="E72" s="1" t="s">
        <v>31920</v>
      </c>
      <c r="F72" s="1" t="s">
        <v>31921</v>
      </c>
      <c r="G72" s="3"/>
      <c r="H72" s="3"/>
      <c r="I72" s="3"/>
    </row>
    <row r="73" s="2" customFormat="1" spans="1:9">
      <c r="A73" s="1" t="s">
        <v>6818</v>
      </c>
      <c r="B73" s="1" t="s">
        <v>28819</v>
      </c>
      <c r="C73" s="1" t="s">
        <v>31861</v>
      </c>
      <c r="D73" s="1" t="s">
        <v>28</v>
      </c>
      <c r="E73" s="1" t="s">
        <v>31922</v>
      </c>
      <c r="F73" s="1" t="s">
        <v>31923</v>
      </c>
      <c r="G73" s="3">
        <v>139</v>
      </c>
      <c r="H73" s="3">
        <f>G73*0.83</f>
        <v>115.37</v>
      </c>
      <c r="I73" s="3">
        <f>H73</f>
        <v>115.37</v>
      </c>
    </row>
    <row r="74" spans="1:9">
      <c r="A74" s="1" t="s">
        <v>6818</v>
      </c>
      <c r="B74" s="1" t="s">
        <v>28819</v>
      </c>
      <c r="C74" s="1" t="s">
        <v>31861</v>
      </c>
      <c r="D74" s="1" t="s">
        <v>28</v>
      </c>
      <c r="E74" s="1" t="s">
        <v>31924</v>
      </c>
      <c r="F74" s="1" t="s">
        <v>31925</v>
      </c>
      <c r="G74" s="3"/>
      <c r="H74" s="3"/>
      <c r="I74" s="3"/>
    </row>
    <row r="75" spans="1:9">
      <c r="A75" s="1" t="s">
        <v>6818</v>
      </c>
      <c r="B75" s="1" t="s">
        <v>28819</v>
      </c>
      <c r="C75" s="1" t="s">
        <v>31861</v>
      </c>
      <c r="D75" s="1" t="s">
        <v>28</v>
      </c>
      <c r="E75" s="1" t="s">
        <v>31926</v>
      </c>
      <c r="F75" s="1" t="s">
        <v>31927</v>
      </c>
      <c r="G75" s="3"/>
      <c r="H75" s="3"/>
      <c r="I75" s="3"/>
    </row>
    <row r="76" spans="1:9">
      <c r="A76" s="1" t="s">
        <v>6818</v>
      </c>
      <c r="B76" s="1" t="s">
        <v>28819</v>
      </c>
      <c r="C76" s="1" t="s">
        <v>31861</v>
      </c>
      <c r="D76" s="1" t="s">
        <v>28</v>
      </c>
      <c r="E76" s="1" t="s">
        <v>31928</v>
      </c>
      <c r="F76" s="1" t="s">
        <v>31929</v>
      </c>
      <c r="G76" s="3"/>
      <c r="H76" s="3"/>
      <c r="I76" s="3"/>
    </row>
    <row r="77" spans="1:9">
      <c r="A77" s="1" t="s">
        <v>6818</v>
      </c>
      <c r="B77" s="1" t="s">
        <v>28819</v>
      </c>
      <c r="C77" s="1" t="s">
        <v>31861</v>
      </c>
      <c r="D77" s="1" t="s">
        <v>28</v>
      </c>
      <c r="E77" s="1" t="s">
        <v>31930</v>
      </c>
      <c r="F77" s="1" t="s">
        <v>31931</v>
      </c>
      <c r="G77" s="3"/>
      <c r="H77" s="3"/>
      <c r="I77" s="3"/>
    </row>
    <row r="78" spans="1:9">
      <c r="A78" s="1" t="s">
        <v>6818</v>
      </c>
      <c r="B78" s="1" t="s">
        <v>28819</v>
      </c>
      <c r="C78" s="1" t="s">
        <v>31861</v>
      </c>
      <c r="D78" s="1" t="s">
        <v>28</v>
      </c>
      <c r="E78" s="1" t="s">
        <v>31932</v>
      </c>
      <c r="F78" s="1" t="s">
        <v>31933</v>
      </c>
      <c r="G78" s="3"/>
      <c r="H78" s="3"/>
      <c r="I78" s="3"/>
    </row>
    <row r="79" spans="1:9">
      <c r="A79" s="1" t="s">
        <v>6818</v>
      </c>
      <c r="B79" s="1" t="s">
        <v>28819</v>
      </c>
      <c r="C79" s="1" t="s">
        <v>31861</v>
      </c>
      <c r="D79" s="1" t="s">
        <v>28</v>
      </c>
      <c r="E79" s="1" t="s">
        <v>31934</v>
      </c>
      <c r="F79" s="1" t="s">
        <v>31935</v>
      </c>
      <c r="G79" s="3"/>
      <c r="H79" s="3"/>
      <c r="I79" s="3"/>
    </row>
    <row r="80" spans="1:9">
      <c r="A80" s="1" t="s">
        <v>6818</v>
      </c>
      <c r="B80" s="1" t="s">
        <v>28819</v>
      </c>
      <c r="C80" s="1" t="s">
        <v>31861</v>
      </c>
      <c r="D80" s="1" t="s">
        <v>28</v>
      </c>
      <c r="E80" s="1" t="s">
        <v>31936</v>
      </c>
      <c r="F80" s="1" t="s">
        <v>31937</v>
      </c>
      <c r="G80" s="3"/>
      <c r="H80" s="3"/>
      <c r="I80" s="3"/>
    </row>
    <row r="81" spans="1:9">
      <c r="A81" s="1" t="s">
        <v>6818</v>
      </c>
      <c r="B81" s="1" t="s">
        <v>28819</v>
      </c>
      <c r="C81" s="1" t="s">
        <v>31861</v>
      </c>
      <c r="D81" s="1" t="s">
        <v>28</v>
      </c>
      <c r="E81" s="1" t="s">
        <v>31938</v>
      </c>
      <c r="F81" s="1" t="s">
        <v>31939</v>
      </c>
      <c r="G81" s="3"/>
      <c r="H81" s="3"/>
      <c r="I81" s="3"/>
    </row>
    <row r="82" spans="1:9">
      <c r="A82" s="1" t="s">
        <v>6818</v>
      </c>
      <c r="B82" s="1" t="s">
        <v>28819</v>
      </c>
      <c r="C82" s="1" t="s">
        <v>31940</v>
      </c>
      <c r="D82" s="1" t="s">
        <v>28</v>
      </c>
      <c r="E82" s="1" t="s">
        <v>31941</v>
      </c>
      <c r="F82" s="1" t="s">
        <v>31942</v>
      </c>
      <c r="G82" s="3"/>
      <c r="H82" s="3"/>
      <c r="I82" s="3"/>
    </row>
    <row r="83" spans="1:9">
      <c r="A83" s="1" t="s">
        <v>6818</v>
      </c>
      <c r="B83" s="1" t="s">
        <v>28819</v>
      </c>
      <c r="C83" s="1" t="s">
        <v>31940</v>
      </c>
      <c r="D83" s="1" t="s">
        <v>28</v>
      </c>
      <c r="E83" s="1" t="s">
        <v>31943</v>
      </c>
      <c r="F83" s="1" t="s">
        <v>31944</v>
      </c>
      <c r="G83" s="3"/>
      <c r="H83" s="3"/>
      <c r="I83" s="3"/>
    </row>
    <row r="84" spans="1:9">
      <c r="A84" s="1" t="s">
        <v>6818</v>
      </c>
      <c r="B84" s="1" t="s">
        <v>28819</v>
      </c>
      <c r="C84" s="1" t="s">
        <v>31940</v>
      </c>
      <c r="D84" s="1" t="s">
        <v>28</v>
      </c>
      <c r="E84" s="1" t="s">
        <v>31945</v>
      </c>
      <c r="F84" s="1" t="s">
        <v>31946</v>
      </c>
      <c r="G84" s="3"/>
      <c r="H84" s="3"/>
      <c r="I84" s="3"/>
    </row>
    <row r="85" spans="1:9">
      <c r="A85" s="1" t="s">
        <v>6818</v>
      </c>
      <c r="B85" s="1" t="s">
        <v>28819</v>
      </c>
      <c r="C85" s="1" t="s">
        <v>31940</v>
      </c>
      <c r="D85" s="1" t="s">
        <v>28</v>
      </c>
      <c r="E85" s="1" t="s">
        <v>31947</v>
      </c>
      <c r="F85" s="1" t="s">
        <v>31948</v>
      </c>
      <c r="G85" s="3"/>
      <c r="H85" s="3"/>
      <c r="I85" s="3"/>
    </row>
    <row r="86" s="2" customFormat="1" spans="1:9">
      <c r="A86" s="1" t="s">
        <v>6818</v>
      </c>
      <c r="B86" s="1" t="s">
        <v>28819</v>
      </c>
      <c r="C86" s="1" t="s">
        <v>31940</v>
      </c>
      <c r="D86" s="1" t="s">
        <v>28</v>
      </c>
      <c r="E86" s="1" t="s">
        <v>31949</v>
      </c>
      <c r="F86" s="1" t="s">
        <v>31950</v>
      </c>
      <c r="G86" s="3">
        <v>139</v>
      </c>
      <c r="H86" s="3">
        <f>G86*0.83</f>
        <v>115.37</v>
      </c>
      <c r="I86" s="3">
        <f>H86</f>
        <v>115.37</v>
      </c>
    </row>
    <row r="87" spans="1:9">
      <c r="A87" s="1" t="s">
        <v>6818</v>
      </c>
      <c r="B87" s="1" t="s">
        <v>28819</v>
      </c>
      <c r="C87" s="1" t="s">
        <v>31940</v>
      </c>
      <c r="D87" s="1" t="s">
        <v>28</v>
      </c>
      <c r="E87" s="1" t="s">
        <v>31951</v>
      </c>
      <c r="F87" s="1" t="s">
        <v>31952</v>
      </c>
      <c r="G87" s="3"/>
      <c r="H87" s="3"/>
      <c r="I87" s="3"/>
    </row>
    <row r="88" spans="1:9">
      <c r="A88" s="1" t="s">
        <v>6818</v>
      </c>
      <c r="B88" s="1" t="s">
        <v>28819</v>
      </c>
      <c r="C88" s="1" t="s">
        <v>31940</v>
      </c>
      <c r="D88" s="1" t="s">
        <v>28</v>
      </c>
      <c r="E88" s="1" t="s">
        <v>31953</v>
      </c>
      <c r="F88" s="1" t="s">
        <v>31954</v>
      </c>
      <c r="G88" s="3"/>
      <c r="H88" s="3"/>
      <c r="I88" s="3"/>
    </row>
    <row r="89" s="2" customFormat="1" spans="1:9">
      <c r="A89" s="1" t="s">
        <v>6818</v>
      </c>
      <c r="B89" s="1" t="s">
        <v>28819</v>
      </c>
      <c r="C89" s="1" t="s">
        <v>31940</v>
      </c>
      <c r="D89" s="1" t="s">
        <v>28</v>
      </c>
      <c r="E89" s="1" t="s">
        <v>31955</v>
      </c>
      <c r="F89" s="1" t="s">
        <v>31956</v>
      </c>
      <c r="G89" s="3">
        <v>139</v>
      </c>
      <c r="H89" s="3">
        <f>G89*0.83</f>
        <v>115.37</v>
      </c>
      <c r="I89" s="3">
        <f>H89</f>
        <v>115.37</v>
      </c>
    </row>
    <row r="90" spans="1:9">
      <c r="A90" s="1" t="s">
        <v>6818</v>
      </c>
      <c r="B90" s="1" t="s">
        <v>28819</v>
      </c>
      <c r="C90" s="1" t="s">
        <v>31940</v>
      </c>
      <c r="D90" s="1" t="s">
        <v>28</v>
      </c>
      <c r="E90" s="1" t="s">
        <v>31957</v>
      </c>
      <c r="F90" s="1" t="s">
        <v>31958</v>
      </c>
      <c r="G90" s="3"/>
      <c r="H90" s="3"/>
      <c r="I90" s="3"/>
    </row>
    <row r="91" spans="1:9">
      <c r="A91" s="1" t="s">
        <v>6818</v>
      </c>
      <c r="B91" s="1" t="s">
        <v>28819</v>
      </c>
      <c r="C91" s="1" t="s">
        <v>31940</v>
      </c>
      <c r="D91" s="1" t="s">
        <v>28</v>
      </c>
      <c r="E91" s="1" t="s">
        <v>31959</v>
      </c>
      <c r="F91" s="1" t="s">
        <v>31960</v>
      </c>
      <c r="G91" s="3"/>
      <c r="H91" s="3"/>
      <c r="I91" s="3"/>
    </row>
    <row r="92" s="2" customFormat="1" spans="1:9">
      <c r="A92" s="1" t="s">
        <v>6818</v>
      </c>
      <c r="B92" s="1" t="s">
        <v>28819</v>
      </c>
      <c r="C92" s="1" t="s">
        <v>31940</v>
      </c>
      <c r="D92" s="1" t="s">
        <v>28</v>
      </c>
      <c r="E92" s="1" t="s">
        <v>31961</v>
      </c>
      <c r="F92" s="1" t="s">
        <v>31962</v>
      </c>
      <c r="G92" s="3">
        <v>139</v>
      </c>
      <c r="H92" s="3">
        <f>G92*0.83</f>
        <v>115.37</v>
      </c>
      <c r="I92" s="3">
        <f>H92</f>
        <v>115.37</v>
      </c>
    </row>
    <row r="93" spans="1:9">
      <c r="A93" s="1" t="s">
        <v>6818</v>
      </c>
      <c r="B93" s="1" t="s">
        <v>28819</v>
      </c>
      <c r="C93" s="1" t="s">
        <v>31940</v>
      </c>
      <c r="D93" s="1" t="s">
        <v>28</v>
      </c>
      <c r="E93" s="1" t="s">
        <v>31963</v>
      </c>
      <c r="F93" s="1" t="s">
        <v>31964</v>
      </c>
      <c r="G93" s="3"/>
      <c r="H93" s="3"/>
      <c r="I93" s="3"/>
    </row>
    <row r="94" s="2" customFormat="1" spans="1:9">
      <c r="A94" s="1" t="s">
        <v>6818</v>
      </c>
      <c r="B94" s="1" t="s">
        <v>28819</v>
      </c>
      <c r="C94" s="1" t="s">
        <v>31940</v>
      </c>
      <c r="D94" s="1" t="s">
        <v>28</v>
      </c>
      <c r="E94" s="1" t="s">
        <v>31965</v>
      </c>
      <c r="F94" s="1" t="s">
        <v>31966</v>
      </c>
      <c r="G94" s="3">
        <v>139</v>
      </c>
      <c r="H94" s="3">
        <f>G94*0.83</f>
        <v>115.37</v>
      </c>
      <c r="I94" s="3">
        <f>H94</f>
        <v>115.37</v>
      </c>
    </row>
    <row r="95" spans="1:9">
      <c r="A95" s="1" t="s">
        <v>6818</v>
      </c>
      <c r="B95" s="1" t="s">
        <v>28819</v>
      </c>
      <c r="C95" s="1" t="s">
        <v>31940</v>
      </c>
      <c r="D95" s="1" t="s">
        <v>28</v>
      </c>
      <c r="E95" s="1" t="s">
        <v>31967</v>
      </c>
      <c r="F95" s="1" t="s">
        <v>31968</v>
      </c>
      <c r="G95" s="3"/>
      <c r="H95" s="3"/>
      <c r="I95" s="3"/>
    </row>
    <row r="96" spans="1:9">
      <c r="A96" s="1" t="s">
        <v>6818</v>
      </c>
      <c r="B96" s="1" t="s">
        <v>28819</v>
      </c>
      <c r="C96" s="1" t="s">
        <v>31940</v>
      </c>
      <c r="D96" s="1" t="s">
        <v>28</v>
      </c>
      <c r="E96" s="1" t="s">
        <v>31969</v>
      </c>
      <c r="F96" s="1" t="s">
        <v>31970</v>
      </c>
      <c r="G96" s="3"/>
      <c r="H96" s="3"/>
      <c r="I96" s="3"/>
    </row>
    <row r="97" s="2" customFormat="1" spans="1:9">
      <c r="A97" s="1" t="s">
        <v>6818</v>
      </c>
      <c r="B97" s="1" t="s">
        <v>28819</v>
      </c>
      <c r="C97" s="1" t="s">
        <v>31940</v>
      </c>
      <c r="D97" s="1" t="s">
        <v>28</v>
      </c>
      <c r="E97" s="1" t="s">
        <v>31971</v>
      </c>
      <c r="F97" s="1" t="s">
        <v>31972</v>
      </c>
      <c r="G97" s="3">
        <v>139</v>
      </c>
      <c r="H97" s="3">
        <f>G97*0.83</f>
        <v>115.37</v>
      </c>
      <c r="I97" s="3">
        <f>H97</f>
        <v>115.37</v>
      </c>
    </row>
    <row r="98" spans="1:9">
      <c r="A98" s="1" t="s">
        <v>6818</v>
      </c>
      <c r="B98" s="1" t="s">
        <v>28819</v>
      </c>
      <c r="C98" s="1" t="s">
        <v>31940</v>
      </c>
      <c r="D98" s="1" t="s">
        <v>28</v>
      </c>
      <c r="E98" s="1" t="s">
        <v>31973</v>
      </c>
      <c r="F98" s="1" t="s">
        <v>31974</v>
      </c>
      <c r="G98" s="3"/>
      <c r="H98" s="3"/>
      <c r="I98" s="3"/>
    </row>
    <row r="99" s="2" customFormat="1" spans="1:9">
      <c r="A99" s="1" t="s">
        <v>6818</v>
      </c>
      <c r="B99" s="1" t="s">
        <v>28819</v>
      </c>
      <c r="C99" s="1" t="s">
        <v>31940</v>
      </c>
      <c r="D99" s="1" t="s">
        <v>28</v>
      </c>
      <c r="E99" s="1" t="s">
        <v>31975</v>
      </c>
      <c r="F99" s="1" t="s">
        <v>7258</v>
      </c>
      <c r="G99" s="3">
        <v>139</v>
      </c>
      <c r="H99" s="3">
        <f>G99*0.83</f>
        <v>115.37</v>
      </c>
      <c r="I99" s="3">
        <f>H99</f>
        <v>115.37</v>
      </c>
    </row>
    <row r="100" spans="1:9">
      <c r="A100" s="1" t="s">
        <v>6818</v>
      </c>
      <c r="B100" s="1" t="s">
        <v>28819</v>
      </c>
      <c r="C100" s="1" t="s">
        <v>31940</v>
      </c>
      <c r="D100" s="1" t="s">
        <v>28</v>
      </c>
      <c r="E100" s="1" t="s">
        <v>31976</v>
      </c>
      <c r="F100" s="1" t="s">
        <v>31977</v>
      </c>
      <c r="G100" s="3"/>
      <c r="H100" s="3"/>
      <c r="I100" s="3"/>
    </row>
    <row r="101" s="2" customFormat="1" spans="1:9">
      <c r="A101" s="1" t="s">
        <v>6818</v>
      </c>
      <c r="B101" s="1" t="s">
        <v>28819</v>
      </c>
      <c r="C101" s="1" t="s">
        <v>31940</v>
      </c>
      <c r="D101" s="1" t="s">
        <v>28</v>
      </c>
      <c r="E101" s="1" t="s">
        <v>31978</v>
      </c>
      <c r="F101" s="1" t="s">
        <v>31979</v>
      </c>
      <c r="G101" s="3">
        <v>139</v>
      </c>
      <c r="H101" s="3">
        <f>G101*0.83</f>
        <v>115.37</v>
      </c>
      <c r="I101" s="3">
        <f>H101</f>
        <v>115.37</v>
      </c>
    </row>
    <row r="102" spans="1:9">
      <c r="A102" s="1" t="s">
        <v>6818</v>
      </c>
      <c r="B102" s="1" t="s">
        <v>28819</v>
      </c>
      <c r="C102" s="1" t="s">
        <v>31940</v>
      </c>
      <c r="D102" s="1" t="s">
        <v>28</v>
      </c>
      <c r="E102" s="1" t="s">
        <v>31980</v>
      </c>
      <c r="F102" s="1" t="s">
        <v>31981</v>
      </c>
      <c r="G102" s="3"/>
      <c r="H102" s="3"/>
      <c r="I102" s="3"/>
    </row>
    <row r="103" spans="1:9">
      <c r="A103" s="1" t="s">
        <v>6818</v>
      </c>
      <c r="B103" s="1" t="s">
        <v>28819</v>
      </c>
      <c r="C103" s="1" t="s">
        <v>31940</v>
      </c>
      <c r="D103" s="1" t="s">
        <v>28</v>
      </c>
      <c r="E103" s="1" t="s">
        <v>31982</v>
      </c>
      <c r="F103" s="1" t="s">
        <v>31983</v>
      </c>
      <c r="G103" s="3"/>
      <c r="H103" s="3"/>
      <c r="I103" s="3"/>
    </row>
    <row r="104" s="2" customFormat="1" spans="1:9">
      <c r="A104" s="1" t="s">
        <v>6818</v>
      </c>
      <c r="B104" s="1" t="s">
        <v>28819</v>
      </c>
      <c r="C104" s="1" t="s">
        <v>31940</v>
      </c>
      <c r="D104" s="1" t="s">
        <v>28</v>
      </c>
      <c r="E104" s="1" t="s">
        <v>31984</v>
      </c>
      <c r="F104" s="1" t="s">
        <v>31985</v>
      </c>
      <c r="G104" s="3">
        <v>139</v>
      </c>
      <c r="H104" s="3">
        <f>G104*0.83</f>
        <v>115.37</v>
      </c>
      <c r="I104" s="3">
        <f>H104</f>
        <v>115.37</v>
      </c>
    </row>
    <row r="105" spans="1:9">
      <c r="A105" s="1" t="s">
        <v>6818</v>
      </c>
      <c r="B105" s="1" t="s">
        <v>28819</v>
      </c>
      <c r="C105" s="1" t="s">
        <v>31940</v>
      </c>
      <c r="D105" s="1" t="s">
        <v>28</v>
      </c>
      <c r="E105" s="1" t="s">
        <v>31986</v>
      </c>
      <c r="F105" s="1" t="s">
        <v>31987</v>
      </c>
      <c r="G105" s="3"/>
      <c r="H105" s="3"/>
      <c r="I105" s="3"/>
    </row>
    <row r="106" spans="1:9">
      <c r="A106" s="1" t="s">
        <v>6818</v>
      </c>
      <c r="B106" s="1" t="s">
        <v>28819</v>
      </c>
      <c r="C106" s="1" t="s">
        <v>31940</v>
      </c>
      <c r="D106" s="1" t="s">
        <v>28</v>
      </c>
      <c r="E106" s="1" t="s">
        <v>31988</v>
      </c>
      <c r="F106" s="1" t="s">
        <v>31989</v>
      </c>
      <c r="G106" s="3"/>
      <c r="H106" s="3"/>
      <c r="I106" s="3"/>
    </row>
    <row r="107" s="2" customFormat="1" spans="1:9">
      <c r="A107" s="1" t="s">
        <v>6818</v>
      </c>
      <c r="B107" s="1" t="s">
        <v>28819</v>
      </c>
      <c r="C107" s="1" t="s">
        <v>31940</v>
      </c>
      <c r="D107" s="1" t="s">
        <v>28</v>
      </c>
      <c r="E107" s="1" t="s">
        <v>31990</v>
      </c>
      <c r="F107" s="1" t="s">
        <v>31991</v>
      </c>
      <c r="G107" s="3">
        <v>139</v>
      </c>
      <c r="H107" s="3">
        <f>G107*0.83</f>
        <v>115.37</v>
      </c>
      <c r="I107" s="3">
        <f>H107</f>
        <v>115.37</v>
      </c>
    </row>
    <row r="108" s="2" customFormat="1" spans="1:9">
      <c r="A108" s="1" t="s">
        <v>6818</v>
      </c>
      <c r="B108" s="1" t="s">
        <v>28819</v>
      </c>
      <c r="C108" s="1" t="s">
        <v>31940</v>
      </c>
      <c r="D108" s="1" t="s">
        <v>28</v>
      </c>
      <c r="E108" s="1" t="s">
        <v>31992</v>
      </c>
      <c r="F108" s="1" t="s">
        <v>31993</v>
      </c>
      <c r="G108" s="3">
        <v>139</v>
      </c>
      <c r="H108" s="3">
        <f>G108*0.83</f>
        <v>115.37</v>
      </c>
      <c r="I108" s="3">
        <f>H108</f>
        <v>115.37</v>
      </c>
    </row>
    <row r="109" spans="1:9">
      <c r="A109" s="1" t="s">
        <v>6818</v>
      </c>
      <c r="B109" s="1" t="s">
        <v>28819</v>
      </c>
      <c r="C109" s="1" t="s">
        <v>31940</v>
      </c>
      <c r="D109" s="1" t="s">
        <v>28</v>
      </c>
      <c r="E109" s="1" t="s">
        <v>31994</v>
      </c>
      <c r="F109" s="1" t="s">
        <v>31995</v>
      </c>
      <c r="G109" s="3"/>
      <c r="H109" s="3"/>
      <c r="I109" s="3"/>
    </row>
    <row r="110" spans="1:9">
      <c r="A110" s="1" t="s">
        <v>6818</v>
      </c>
      <c r="B110" s="1" t="s">
        <v>28819</v>
      </c>
      <c r="C110" s="1" t="s">
        <v>31940</v>
      </c>
      <c r="D110" s="1" t="s">
        <v>28</v>
      </c>
      <c r="E110" s="1" t="s">
        <v>31996</v>
      </c>
      <c r="F110" s="1" t="s">
        <v>31997</v>
      </c>
      <c r="G110" s="3"/>
      <c r="H110" s="3"/>
      <c r="I110" s="3"/>
    </row>
    <row r="111" s="2" customFormat="1" spans="1:9">
      <c r="A111" s="1" t="s">
        <v>6818</v>
      </c>
      <c r="B111" s="1" t="s">
        <v>28819</v>
      </c>
      <c r="C111" s="1" t="s">
        <v>31940</v>
      </c>
      <c r="D111" s="1" t="s">
        <v>28</v>
      </c>
      <c r="E111" s="1" t="s">
        <v>31998</v>
      </c>
      <c r="F111" s="1" t="s">
        <v>31999</v>
      </c>
      <c r="G111" s="3">
        <v>139</v>
      </c>
      <c r="H111" s="3">
        <f>G111*0.83</f>
        <v>115.37</v>
      </c>
      <c r="I111" s="3">
        <f>H111</f>
        <v>115.37</v>
      </c>
    </row>
    <row r="112" spans="1:9">
      <c r="A112" s="1" t="s">
        <v>6818</v>
      </c>
      <c r="B112" s="1" t="s">
        <v>28819</v>
      </c>
      <c r="C112" s="1" t="s">
        <v>31940</v>
      </c>
      <c r="D112" s="1" t="s">
        <v>28</v>
      </c>
      <c r="E112" s="1" t="s">
        <v>32000</v>
      </c>
      <c r="F112" s="1" t="s">
        <v>32001</v>
      </c>
      <c r="G112" s="3"/>
      <c r="H112" s="3"/>
      <c r="I112" s="3"/>
    </row>
    <row r="113" spans="1:9">
      <c r="A113" s="1" t="s">
        <v>6818</v>
      </c>
      <c r="B113" s="1" t="s">
        <v>28819</v>
      </c>
      <c r="C113" s="1" t="s">
        <v>31940</v>
      </c>
      <c r="D113" s="1" t="s">
        <v>28</v>
      </c>
      <c r="E113" s="1" t="s">
        <v>32002</v>
      </c>
      <c r="F113" s="1" t="s">
        <v>32003</v>
      </c>
      <c r="G113" s="3"/>
      <c r="H113" s="3"/>
      <c r="I113" s="3"/>
    </row>
    <row r="114" s="2" customFormat="1" spans="1:9">
      <c r="A114" s="1" t="s">
        <v>6818</v>
      </c>
      <c r="B114" s="1" t="s">
        <v>28819</v>
      </c>
      <c r="C114" s="1" t="s">
        <v>31940</v>
      </c>
      <c r="D114" s="1" t="s">
        <v>28</v>
      </c>
      <c r="E114" s="1" t="s">
        <v>32004</v>
      </c>
      <c r="F114" s="1" t="s">
        <v>32005</v>
      </c>
      <c r="G114" s="3">
        <v>139</v>
      </c>
      <c r="H114" s="3">
        <f>G114*0.83</f>
        <v>115.37</v>
      </c>
      <c r="I114" s="3">
        <f>H114</f>
        <v>115.37</v>
      </c>
    </row>
    <row r="115" spans="1:9">
      <c r="A115" s="1" t="s">
        <v>6818</v>
      </c>
      <c r="B115" s="1" t="s">
        <v>28819</v>
      </c>
      <c r="C115" s="1" t="s">
        <v>31940</v>
      </c>
      <c r="D115" s="1" t="s">
        <v>28</v>
      </c>
      <c r="E115" s="1" t="s">
        <v>32006</v>
      </c>
      <c r="F115" s="1" t="s">
        <v>32007</v>
      </c>
      <c r="G115" s="3"/>
      <c r="H115" s="3"/>
      <c r="I115" s="3"/>
    </row>
    <row r="116" spans="1:9">
      <c r="A116" s="1" t="s">
        <v>6818</v>
      </c>
      <c r="B116" s="1" t="s">
        <v>28819</v>
      </c>
      <c r="C116" s="1" t="s">
        <v>31940</v>
      </c>
      <c r="D116" s="1" t="s">
        <v>28</v>
      </c>
      <c r="E116" s="1" t="s">
        <v>32008</v>
      </c>
      <c r="F116" s="1" t="s">
        <v>32009</v>
      </c>
      <c r="G116" s="3"/>
      <c r="H116" s="3"/>
      <c r="I116" s="3"/>
    </row>
    <row r="117" spans="1:9">
      <c r="A117" s="1" t="s">
        <v>6818</v>
      </c>
      <c r="B117" s="1" t="s">
        <v>28819</v>
      </c>
      <c r="C117" s="1" t="s">
        <v>31940</v>
      </c>
      <c r="D117" s="1" t="s">
        <v>28</v>
      </c>
      <c r="E117" s="1" t="s">
        <v>32010</v>
      </c>
      <c r="F117" s="1" t="s">
        <v>5245</v>
      </c>
      <c r="G117" s="3"/>
      <c r="H117" s="3"/>
      <c r="I117" s="3"/>
    </row>
    <row r="118" spans="1:9">
      <c r="A118" s="1" t="s">
        <v>6818</v>
      </c>
      <c r="B118" s="1" t="s">
        <v>28819</v>
      </c>
      <c r="C118" s="1" t="s">
        <v>31940</v>
      </c>
      <c r="D118" s="1" t="s">
        <v>28</v>
      </c>
      <c r="E118" s="1" t="s">
        <v>32011</v>
      </c>
      <c r="F118" s="1" t="s">
        <v>32012</v>
      </c>
      <c r="G118" s="3"/>
      <c r="H118" s="3"/>
      <c r="I118" s="3"/>
    </row>
    <row r="119" s="2" customFormat="1" spans="1:9">
      <c r="A119" s="1" t="s">
        <v>6818</v>
      </c>
      <c r="B119" s="1" t="s">
        <v>28819</v>
      </c>
      <c r="C119" s="1" t="s">
        <v>31940</v>
      </c>
      <c r="D119" s="1" t="s">
        <v>28</v>
      </c>
      <c r="E119" s="1" t="s">
        <v>32013</v>
      </c>
      <c r="F119" s="1" t="s">
        <v>32014</v>
      </c>
      <c r="G119" s="3">
        <v>139</v>
      </c>
      <c r="H119" s="3">
        <f>G119*0.83</f>
        <v>115.37</v>
      </c>
      <c r="I119" s="3">
        <f>H119</f>
        <v>115.37</v>
      </c>
    </row>
    <row r="120" spans="1:9">
      <c r="A120" s="1" t="s">
        <v>6818</v>
      </c>
      <c r="B120" s="1" t="s">
        <v>28819</v>
      </c>
      <c r="C120" s="1" t="s">
        <v>31940</v>
      </c>
      <c r="D120" s="1" t="s">
        <v>28</v>
      </c>
      <c r="E120" s="1" t="s">
        <v>32015</v>
      </c>
      <c r="F120" s="1" t="s">
        <v>32016</v>
      </c>
      <c r="G120" s="3"/>
      <c r="H120" s="3"/>
      <c r="I120" s="3"/>
    </row>
    <row r="121" spans="1:9">
      <c r="A121" s="1" t="s">
        <v>6818</v>
      </c>
      <c r="B121" s="1" t="s">
        <v>28819</v>
      </c>
      <c r="C121" s="1" t="s">
        <v>31940</v>
      </c>
      <c r="D121" s="1" t="s">
        <v>28</v>
      </c>
      <c r="E121" s="1" t="s">
        <v>32017</v>
      </c>
      <c r="F121" s="1" t="s">
        <v>32018</v>
      </c>
      <c r="G121" s="3"/>
      <c r="H121" s="3"/>
      <c r="I121" s="3"/>
    </row>
    <row r="122" spans="1:9">
      <c r="A122" s="1" t="s">
        <v>6818</v>
      </c>
      <c r="B122" s="1" t="s">
        <v>28819</v>
      </c>
      <c r="C122" s="1" t="s">
        <v>32019</v>
      </c>
      <c r="D122" s="1" t="s">
        <v>28</v>
      </c>
      <c r="E122" s="1" t="s">
        <v>32020</v>
      </c>
      <c r="F122" s="1" t="s">
        <v>32021</v>
      </c>
      <c r="G122" s="3"/>
      <c r="H122" s="3"/>
      <c r="I122" s="3"/>
    </row>
    <row r="123" spans="1:9">
      <c r="A123" s="1" t="s">
        <v>6818</v>
      </c>
      <c r="B123" s="1" t="s">
        <v>28819</v>
      </c>
      <c r="C123" s="1" t="s">
        <v>32019</v>
      </c>
      <c r="D123" s="1" t="s">
        <v>28</v>
      </c>
      <c r="E123" s="1" t="s">
        <v>32022</v>
      </c>
      <c r="F123" s="1" t="s">
        <v>32023</v>
      </c>
      <c r="G123" s="3"/>
      <c r="H123" s="3"/>
      <c r="I123" s="3"/>
    </row>
    <row r="124" spans="1:9">
      <c r="A124" s="1" t="s">
        <v>6818</v>
      </c>
      <c r="B124" s="1" t="s">
        <v>28819</v>
      </c>
      <c r="C124" s="1" t="s">
        <v>32019</v>
      </c>
      <c r="D124" s="1" t="s">
        <v>28</v>
      </c>
      <c r="E124" s="1" t="s">
        <v>32024</v>
      </c>
      <c r="F124" s="1" t="s">
        <v>32025</v>
      </c>
      <c r="G124" s="3"/>
      <c r="H124" s="3"/>
      <c r="I124" s="3"/>
    </row>
    <row r="125" s="2" customFormat="1" spans="1:9">
      <c r="A125" s="1" t="s">
        <v>6818</v>
      </c>
      <c r="B125" s="1" t="s">
        <v>28819</v>
      </c>
      <c r="C125" s="1" t="s">
        <v>32019</v>
      </c>
      <c r="D125" s="1" t="s">
        <v>28</v>
      </c>
      <c r="E125" s="1" t="s">
        <v>32026</v>
      </c>
      <c r="F125" s="1" t="s">
        <v>32027</v>
      </c>
      <c r="G125" s="3">
        <v>139</v>
      </c>
      <c r="H125" s="3">
        <f>G125*0.83</f>
        <v>115.37</v>
      </c>
      <c r="I125" s="3">
        <f>H125</f>
        <v>115.37</v>
      </c>
    </row>
    <row r="126" spans="1:9">
      <c r="A126" s="1" t="s">
        <v>6818</v>
      </c>
      <c r="B126" s="1" t="s">
        <v>28819</v>
      </c>
      <c r="C126" s="1" t="s">
        <v>32019</v>
      </c>
      <c r="D126" s="1" t="s">
        <v>28</v>
      </c>
      <c r="E126" s="1" t="s">
        <v>32028</v>
      </c>
      <c r="F126" s="1" t="s">
        <v>32029</v>
      </c>
      <c r="G126" s="3"/>
      <c r="H126" s="3"/>
      <c r="I126" s="3"/>
    </row>
    <row r="127" spans="1:9">
      <c r="A127" s="1" t="s">
        <v>6818</v>
      </c>
      <c r="B127" s="1" t="s">
        <v>28819</v>
      </c>
      <c r="C127" s="1" t="s">
        <v>32019</v>
      </c>
      <c r="D127" s="1" t="s">
        <v>28</v>
      </c>
      <c r="E127" s="1" t="s">
        <v>32030</v>
      </c>
      <c r="F127" s="1" t="s">
        <v>4446</v>
      </c>
      <c r="G127" s="3"/>
      <c r="H127" s="3"/>
      <c r="I127" s="3"/>
    </row>
    <row r="128" spans="1:9">
      <c r="A128" s="1" t="s">
        <v>6818</v>
      </c>
      <c r="B128" s="1" t="s">
        <v>28819</v>
      </c>
      <c r="C128" s="1" t="s">
        <v>32019</v>
      </c>
      <c r="D128" s="1" t="s">
        <v>28</v>
      </c>
      <c r="E128" s="1" t="s">
        <v>32031</v>
      </c>
      <c r="F128" s="1" t="s">
        <v>4055</v>
      </c>
      <c r="G128" s="3"/>
      <c r="H128" s="3"/>
      <c r="I128" s="3"/>
    </row>
    <row r="129" spans="1:9">
      <c r="A129" s="1" t="s">
        <v>6818</v>
      </c>
      <c r="B129" s="1" t="s">
        <v>28819</v>
      </c>
      <c r="C129" s="1" t="s">
        <v>32019</v>
      </c>
      <c r="D129" s="1" t="s">
        <v>28</v>
      </c>
      <c r="E129" s="1" t="s">
        <v>32032</v>
      </c>
      <c r="F129" s="1" t="s">
        <v>32033</v>
      </c>
      <c r="G129" s="3"/>
      <c r="H129" s="3"/>
      <c r="I129" s="3"/>
    </row>
    <row r="130" s="2" customFormat="1" spans="1:9">
      <c r="A130" s="1" t="s">
        <v>6818</v>
      </c>
      <c r="B130" s="1" t="s">
        <v>28819</v>
      </c>
      <c r="C130" s="1" t="s">
        <v>32019</v>
      </c>
      <c r="D130" s="1" t="s">
        <v>28</v>
      </c>
      <c r="E130" s="1" t="s">
        <v>32034</v>
      </c>
      <c r="F130" s="1" t="s">
        <v>32035</v>
      </c>
      <c r="G130" s="3">
        <v>139</v>
      </c>
      <c r="H130" s="3">
        <f>G130*0.83</f>
        <v>115.37</v>
      </c>
      <c r="I130" s="3">
        <f>H130</f>
        <v>115.37</v>
      </c>
    </row>
    <row r="131" s="2" customFormat="1" spans="1:9">
      <c r="A131" s="1" t="s">
        <v>6818</v>
      </c>
      <c r="B131" s="1" t="s">
        <v>28819</v>
      </c>
      <c r="C131" s="1" t="s">
        <v>32019</v>
      </c>
      <c r="D131" s="1" t="s">
        <v>28</v>
      </c>
      <c r="E131" s="1" t="s">
        <v>32036</v>
      </c>
      <c r="F131" s="1" t="s">
        <v>32037</v>
      </c>
      <c r="G131" s="3">
        <v>139</v>
      </c>
      <c r="H131" s="3">
        <f>G131*0.83</f>
        <v>115.37</v>
      </c>
      <c r="I131" s="3">
        <f>H131</f>
        <v>115.37</v>
      </c>
    </row>
    <row r="132" spans="1:9">
      <c r="A132" s="1" t="s">
        <v>6818</v>
      </c>
      <c r="B132" s="1" t="s">
        <v>28819</v>
      </c>
      <c r="C132" s="1" t="s">
        <v>32019</v>
      </c>
      <c r="D132" s="1" t="s">
        <v>28</v>
      </c>
      <c r="E132" s="1" t="s">
        <v>32038</v>
      </c>
      <c r="F132" s="1" t="s">
        <v>32039</v>
      </c>
      <c r="G132" s="3"/>
      <c r="H132" s="3"/>
      <c r="I132" s="3"/>
    </row>
    <row r="133" spans="1:9">
      <c r="A133" s="1" t="s">
        <v>6818</v>
      </c>
      <c r="B133" s="1" t="s">
        <v>28819</v>
      </c>
      <c r="C133" s="1" t="s">
        <v>32019</v>
      </c>
      <c r="D133" s="1" t="s">
        <v>28</v>
      </c>
      <c r="E133" s="1" t="s">
        <v>32040</v>
      </c>
      <c r="F133" s="1" t="s">
        <v>32041</v>
      </c>
      <c r="G133" s="3"/>
      <c r="H133" s="3"/>
      <c r="I133" s="3"/>
    </row>
    <row r="134" spans="1:9">
      <c r="A134" s="1" t="s">
        <v>6818</v>
      </c>
      <c r="B134" s="1" t="s">
        <v>28819</v>
      </c>
      <c r="C134" s="1" t="s">
        <v>32019</v>
      </c>
      <c r="D134" s="1" t="s">
        <v>28</v>
      </c>
      <c r="E134" s="1" t="s">
        <v>32042</v>
      </c>
      <c r="F134" s="1" t="s">
        <v>32043</v>
      </c>
      <c r="G134" s="3"/>
      <c r="H134" s="3"/>
      <c r="I134" s="3"/>
    </row>
    <row r="135" spans="1:9">
      <c r="A135" s="1" t="s">
        <v>6818</v>
      </c>
      <c r="B135" s="1" t="s">
        <v>28819</v>
      </c>
      <c r="C135" s="1" t="s">
        <v>32019</v>
      </c>
      <c r="D135" s="1" t="s">
        <v>28</v>
      </c>
      <c r="E135" s="1" t="s">
        <v>32044</v>
      </c>
      <c r="F135" s="1" t="s">
        <v>32045</v>
      </c>
      <c r="G135" s="3"/>
      <c r="H135" s="3"/>
      <c r="I135" s="3"/>
    </row>
    <row r="136" s="2" customFormat="1" spans="1:9">
      <c r="A136" s="1" t="s">
        <v>6818</v>
      </c>
      <c r="B136" s="1" t="s">
        <v>28819</v>
      </c>
      <c r="C136" s="1" t="s">
        <v>32019</v>
      </c>
      <c r="D136" s="1" t="s">
        <v>28</v>
      </c>
      <c r="E136" s="1" t="s">
        <v>32046</v>
      </c>
      <c r="F136" s="1" t="s">
        <v>32047</v>
      </c>
      <c r="G136" s="3">
        <v>139</v>
      </c>
      <c r="H136" s="3">
        <f>G136*0.83</f>
        <v>115.37</v>
      </c>
      <c r="I136" s="3">
        <f>H136</f>
        <v>115.37</v>
      </c>
    </row>
    <row r="137" spans="1:9">
      <c r="A137" s="1" t="s">
        <v>6818</v>
      </c>
      <c r="B137" s="1" t="s">
        <v>28819</v>
      </c>
      <c r="C137" s="1" t="s">
        <v>32019</v>
      </c>
      <c r="D137" s="1" t="s">
        <v>28</v>
      </c>
      <c r="E137" s="1" t="s">
        <v>32048</v>
      </c>
      <c r="F137" s="1" t="s">
        <v>32049</v>
      </c>
      <c r="G137" s="3"/>
      <c r="H137" s="3"/>
      <c r="I137" s="3"/>
    </row>
    <row r="138" s="2" customFormat="1" spans="1:9">
      <c r="A138" s="1" t="s">
        <v>6818</v>
      </c>
      <c r="B138" s="1" t="s">
        <v>28819</v>
      </c>
      <c r="C138" s="1" t="s">
        <v>32019</v>
      </c>
      <c r="D138" s="1" t="s">
        <v>28</v>
      </c>
      <c r="E138" s="1" t="s">
        <v>32050</v>
      </c>
      <c r="F138" s="1" t="s">
        <v>32051</v>
      </c>
      <c r="G138" s="3">
        <v>139</v>
      </c>
      <c r="H138" s="3">
        <f>G138*0.83</f>
        <v>115.37</v>
      </c>
      <c r="I138" s="3">
        <f>H138</f>
        <v>115.37</v>
      </c>
    </row>
    <row r="139" s="2" customFormat="1" spans="1:9">
      <c r="A139" s="1" t="s">
        <v>6818</v>
      </c>
      <c r="B139" s="1" t="s">
        <v>28819</v>
      </c>
      <c r="C139" s="1" t="s">
        <v>32019</v>
      </c>
      <c r="D139" s="1" t="s">
        <v>28</v>
      </c>
      <c r="E139" s="1" t="s">
        <v>32052</v>
      </c>
      <c r="F139" s="1" t="s">
        <v>32053</v>
      </c>
      <c r="G139" s="3">
        <v>139</v>
      </c>
      <c r="H139" s="3">
        <f>G139*0.83</f>
        <v>115.37</v>
      </c>
      <c r="I139" s="3">
        <f>H139</f>
        <v>115.37</v>
      </c>
    </row>
    <row r="140" s="2" customFormat="1" spans="1:9">
      <c r="A140" s="1" t="s">
        <v>6818</v>
      </c>
      <c r="B140" s="1" t="s">
        <v>28819</v>
      </c>
      <c r="C140" s="1" t="s">
        <v>32019</v>
      </c>
      <c r="D140" s="1" t="s">
        <v>28</v>
      </c>
      <c r="E140" s="1" t="s">
        <v>32054</v>
      </c>
      <c r="F140" s="1" t="s">
        <v>32055</v>
      </c>
      <c r="G140" s="3">
        <v>139</v>
      </c>
      <c r="H140" s="3">
        <f>G140*0.83</f>
        <v>115.37</v>
      </c>
      <c r="I140" s="3">
        <f>H140</f>
        <v>115.37</v>
      </c>
    </row>
    <row r="141" spans="1:9">
      <c r="A141" s="1" t="s">
        <v>6818</v>
      </c>
      <c r="B141" s="1" t="s">
        <v>28819</v>
      </c>
      <c r="C141" s="1" t="s">
        <v>32019</v>
      </c>
      <c r="D141" s="1" t="s">
        <v>28</v>
      </c>
      <c r="E141" s="1" t="s">
        <v>32056</v>
      </c>
      <c r="F141" s="1" t="s">
        <v>32057</v>
      </c>
      <c r="G141" s="3"/>
      <c r="H141" s="3"/>
      <c r="I141" s="3"/>
    </row>
    <row r="142" spans="1:9">
      <c r="A142" s="1" t="s">
        <v>6818</v>
      </c>
      <c r="B142" s="1" t="s">
        <v>28819</v>
      </c>
      <c r="C142" s="1" t="s">
        <v>32019</v>
      </c>
      <c r="D142" s="1" t="s">
        <v>28</v>
      </c>
      <c r="E142" s="1" t="s">
        <v>32058</v>
      </c>
      <c r="F142" s="1" t="s">
        <v>32059</v>
      </c>
      <c r="G142" s="3"/>
      <c r="H142" s="3"/>
      <c r="I142" s="3"/>
    </row>
    <row r="143" s="2" customFormat="1" spans="1:9">
      <c r="A143" s="1" t="s">
        <v>6818</v>
      </c>
      <c r="B143" s="1" t="s">
        <v>28819</v>
      </c>
      <c r="C143" s="1" t="s">
        <v>32019</v>
      </c>
      <c r="D143" s="1" t="s">
        <v>28</v>
      </c>
      <c r="E143" s="1" t="s">
        <v>32060</v>
      </c>
      <c r="F143" s="1" t="s">
        <v>32061</v>
      </c>
      <c r="G143" s="3">
        <v>139</v>
      </c>
      <c r="H143" s="3">
        <f>G143*0.83</f>
        <v>115.37</v>
      </c>
      <c r="I143" s="3">
        <f>H143</f>
        <v>115.37</v>
      </c>
    </row>
    <row r="144" spans="1:9">
      <c r="A144" s="1" t="s">
        <v>6818</v>
      </c>
      <c r="B144" s="1" t="s">
        <v>28819</v>
      </c>
      <c r="C144" s="1" t="s">
        <v>32019</v>
      </c>
      <c r="D144" s="1" t="s">
        <v>28</v>
      </c>
      <c r="E144" s="1" t="s">
        <v>32062</v>
      </c>
      <c r="F144" s="1" t="s">
        <v>32063</v>
      </c>
      <c r="G144" s="3"/>
      <c r="H144" s="3"/>
      <c r="I144" s="3"/>
    </row>
    <row r="145" spans="1:9">
      <c r="A145" s="1" t="s">
        <v>6818</v>
      </c>
      <c r="B145" s="1" t="s">
        <v>28819</v>
      </c>
      <c r="C145" s="1" t="s">
        <v>32019</v>
      </c>
      <c r="D145" s="1" t="s">
        <v>28</v>
      </c>
      <c r="E145" s="1" t="s">
        <v>32064</v>
      </c>
      <c r="F145" s="1" t="s">
        <v>4450</v>
      </c>
      <c r="G145" s="3"/>
      <c r="H145" s="3"/>
      <c r="I145" s="3"/>
    </row>
    <row r="146" spans="1:9">
      <c r="A146" s="1" t="s">
        <v>6818</v>
      </c>
      <c r="B146" s="1" t="s">
        <v>28819</v>
      </c>
      <c r="C146" s="1" t="s">
        <v>32019</v>
      </c>
      <c r="D146" s="1" t="s">
        <v>28</v>
      </c>
      <c r="E146" s="1" t="s">
        <v>32065</v>
      </c>
      <c r="F146" s="1" t="s">
        <v>32066</v>
      </c>
      <c r="G146" s="3"/>
      <c r="H146" s="3"/>
      <c r="I146" s="3"/>
    </row>
    <row r="147" spans="1:9">
      <c r="A147" s="1" t="s">
        <v>6818</v>
      </c>
      <c r="B147" s="1" t="s">
        <v>28819</v>
      </c>
      <c r="C147" s="1" t="s">
        <v>32019</v>
      </c>
      <c r="D147" s="1" t="s">
        <v>28</v>
      </c>
      <c r="E147" s="1" t="s">
        <v>32067</v>
      </c>
      <c r="F147" s="1" t="s">
        <v>32068</v>
      </c>
      <c r="G147" s="3"/>
      <c r="H147" s="3"/>
      <c r="I147" s="3"/>
    </row>
    <row r="148" s="2" customFormat="1" spans="1:9">
      <c r="A148" s="1" t="s">
        <v>6818</v>
      </c>
      <c r="B148" s="1" t="s">
        <v>28819</v>
      </c>
      <c r="C148" s="1" t="s">
        <v>32019</v>
      </c>
      <c r="D148" s="1" t="s">
        <v>28</v>
      </c>
      <c r="E148" s="1" t="s">
        <v>32069</v>
      </c>
      <c r="F148" s="1" t="s">
        <v>32070</v>
      </c>
      <c r="G148" s="3">
        <v>139</v>
      </c>
      <c r="H148" s="3">
        <f>G148*0.83</f>
        <v>115.37</v>
      </c>
      <c r="I148" s="3">
        <f>H148</f>
        <v>115.37</v>
      </c>
    </row>
    <row r="149" spans="1:9">
      <c r="A149" s="1" t="s">
        <v>6818</v>
      </c>
      <c r="B149" s="1" t="s">
        <v>28819</v>
      </c>
      <c r="C149" s="1" t="s">
        <v>32019</v>
      </c>
      <c r="D149" s="1" t="s">
        <v>28</v>
      </c>
      <c r="E149" s="1" t="s">
        <v>32071</v>
      </c>
      <c r="F149" s="1" t="s">
        <v>32072</v>
      </c>
      <c r="G149" s="3"/>
      <c r="H149" s="3"/>
      <c r="I149" s="3"/>
    </row>
    <row r="150" spans="1:9">
      <c r="A150" s="1" t="s">
        <v>6818</v>
      </c>
      <c r="B150" s="1" t="s">
        <v>28819</v>
      </c>
      <c r="C150" s="1" t="s">
        <v>32019</v>
      </c>
      <c r="D150" s="1" t="s">
        <v>28</v>
      </c>
      <c r="E150" s="1" t="s">
        <v>32073</v>
      </c>
      <c r="F150" s="1" t="s">
        <v>32074</v>
      </c>
      <c r="G150" s="3"/>
      <c r="H150" s="3"/>
      <c r="I150" s="3"/>
    </row>
    <row r="151" s="2" customFormat="1" spans="1:9">
      <c r="A151" s="1" t="s">
        <v>6818</v>
      </c>
      <c r="B151" s="1" t="s">
        <v>28819</v>
      </c>
      <c r="C151" s="1" t="s">
        <v>32019</v>
      </c>
      <c r="D151" s="1" t="s">
        <v>28</v>
      </c>
      <c r="E151" s="1" t="s">
        <v>32075</v>
      </c>
      <c r="F151" s="1" t="s">
        <v>32076</v>
      </c>
      <c r="G151" s="3">
        <v>139</v>
      </c>
      <c r="H151" s="3">
        <f>G151*0.83</f>
        <v>115.37</v>
      </c>
      <c r="I151" s="3">
        <f>H151</f>
        <v>115.37</v>
      </c>
    </row>
    <row r="152" spans="1:9">
      <c r="A152" s="1" t="s">
        <v>6818</v>
      </c>
      <c r="B152" s="1" t="s">
        <v>28819</v>
      </c>
      <c r="C152" s="1" t="s">
        <v>32019</v>
      </c>
      <c r="D152" s="1" t="s">
        <v>28</v>
      </c>
      <c r="E152" s="1" t="s">
        <v>32077</v>
      </c>
      <c r="F152" s="1" t="s">
        <v>32078</v>
      </c>
      <c r="G152" s="3"/>
      <c r="H152" s="3"/>
      <c r="I152" s="3"/>
    </row>
    <row r="153" spans="1:9">
      <c r="A153" s="1" t="s">
        <v>6818</v>
      </c>
      <c r="B153" s="1" t="s">
        <v>28819</v>
      </c>
      <c r="C153" s="1" t="s">
        <v>32019</v>
      </c>
      <c r="D153" s="1" t="s">
        <v>28</v>
      </c>
      <c r="E153" s="1" t="s">
        <v>32079</v>
      </c>
      <c r="F153" s="1" t="s">
        <v>1461</v>
      </c>
      <c r="G153" s="3"/>
      <c r="H153" s="3"/>
      <c r="I153" s="3"/>
    </row>
    <row r="154" s="2" customFormat="1" spans="1:9">
      <c r="A154" s="1" t="s">
        <v>6818</v>
      </c>
      <c r="B154" s="1" t="s">
        <v>28819</v>
      </c>
      <c r="C154" s="1" t="s">
        <v>32019</v>
      </c>
      <c r="D154" s="1" t="s">
        <v>28</v>
      </c>
      <c r="E154" s="1" t="s">
        <v>32080</v>
      </c>
      <c r="F154" s="1" t="s">
        <v>32081</v>
      </c>
      <c r="G154" s="3">
        <v>139</v>
      </c>
      <c r="H154" s="3">
        <f>G154*0.83</f>
        <v>115.37</v>
      </c>
      <c r="I154" s="3">
        <f>H154</f>
        <v>115.37</v>
      </c>
    </row>
    <row r="155" spans="1:9">
      <c r="A155" s="1" t="s">
        <v>6818</v>
      </c>
      <c r="B155" s="1" t="s">
        <v>28819</v>
      </c>
      <c r="C155" s="1" t="s">
        <v>32019</v>
      </c>
      <c r="D155" s="1" t="s">
        <v>28</v>
      </c>
      <c r="E155" s="1" t="s">
        <v>32082</v>
      </c>
      <c r="F155" s="1" t="s">
        <v>32083</v>
      </c>
      <c r="G155" s="3"/>
      <c r="H155" s="3"/>
      <c r="I155" s="3"/>
    </row>
    <row r="156" s="2" customFormat="1" spans="1:9">
      <c r="A156" s="1" t="s">
        <v>6818</v>
      </c>
      <c r="B156" s="1" t="s">
        <v>28819</v>
      </c>
      <c r="C156" s="1" t="s">
        <v>32019</v>
      </c>
      <c r="D156" s="1" t="s">
        <v>28</v>
      </c>
      <c r="E156" s="1" t="s">
        <v>32084</v>
      </c>
      <c r="F156" s="1" t="s">
        <v>4446</v>
      </c>
      <c r="G156" s="3">
        <v>139</v>
      </c>
      <c r="H156" s="3">
        <f>G156*0.83</f>
        <v>115.37</v>
      </c>
      <c r="I156" s="3">
        <f>H156</f>
        <v>115.37</v>
      </c>
    </row>
    <row r="157" spans="1:9">
      <c r="A157" s="1" t="s">
        <v>6818</v>
      </c>
      <c r="B157" s="1" t="s">
        <v>28819</v>
      </c>
      <c r="C157" s="1" t="s">
        <v>32019</v>
      </c>
      <c r="D157" s="1" t="s">
        <v>28</v>
      </c>
      <c r="E157" s="1" t="s">
        <v>32085</v>
      </c>
      <c r="F157" s="1" t="s">
        <v>9932</v>
      </c>
      <c r="G157" s="3"/>
      <c r="H157" s="3"/>
      <c r="I157" s="3"/>
    </row>
    <row r="158" spans="1:9">
      <c r="A158" s="1" t="s">
        <v>6818</v>
      </c>
      <c r="B158" s="1" t="s">
        <v>28819</v>
      </c>
      <c r="C158" s="1" t="s">
        <v>32019</v>
      </c>
      <c r="D158" s="1" t="s">
        <v>28</v>
      </c>
      <c r="E158" s="1" t="s">
        <v>32086</v>
      </c>
      <c r="F158" s="1" t="s">
        <v>627</v>
      </c>
      <c r="G158" s="3"/>
      <c r="H158" s="3"/>
      <c r="I158" s="3"/>
    </row>
    <row r="159" s="2" customFormat="1" spans="1:9">
      <c r="A159" s="1" t="s">
        <v>6818</v>
      </c>
      <c r="B159" s="1" t="s">
        <v>28819</v>
      </c>
      <c r="C159" s="1" t="s">
        <v>32019</v>
      </c>
      <c r="D159" s="1" t="s">
        <v>28</v>
      </c>
      <c r="E159" s="1" t="s">
        <v>32087</v>
      </c>
      <c r="F159" s="1" t="s">
        <v>4902</v>
      </c>
      <c r="G159" s="3">
        <v>139</v>
      </c>
      <c r="H159" s="3">
        <f>G159*0.83</f>
        <v>115.37</v>
      </c>
      <c r="I159" s="3">
        <f>H159</f>
        <v>115.37</v>
      </c>
    </row>
    <row r="160" spans="1:9">
      <c r="A160" s="1" t="s">
        <v>6818</v>
      </c>
      <c r="B160" s="1" t="s">
        <v>28819</v>
      </c>
      <c r="C160" s="1" t="s">
        <v>32019</v>
      </c>
      <c r="D160" s="1" t="s">
        <v>28</v>
      </c>
      <c r="E160" s="1" t="s">
        <v>32088</v>
      </c>
      <c r="F160" s="1" t="s">
        <v>32089</v>
      </c>
      <c r="G160" s="3"/>
      <c r="H160" s="3"/>
      <c r="I160" s="3"/>
    </row>
    <row r="161" spans="1:9">
      <c r="A161" s="1" t="s">
        <v>6818</v>
      </c>
      <c r="B161" s="1" t="s">
        <v>28819</v>
      </c>
      <c r="C161" s="1" t="s">
        <v>32019</v>
      </c>
      <c r="D161" s="1" t="s">
        <v>28</v>
      </c>
      <c r="E161" s="1" t="s">
        <v>32090</v>
      </c>
      <c r="F161" s="1" t="s">
        <v>32091</v>
      </c>
      <c r="G161" s="3"/>
      <c r="H161" s="3"/>
      <c r="I161" s="3"/>
    </row>
    <row r="162" spans="1:9">
      <c r="A162" s="1" t="s">
        <v>6818</v>
      </c>
      <c r="B162" s="1" t="s">
        <v>28819</v>
      </c>
      <c r="C162" s="1" t="s">
        <v>32019</v>
      </c>
      <c r="D162" s="1" t="s">
        <v>28</v>
      </c>
      <c r="E162" s="1" t="s">
        <v>32092</v>
      </c>
      <c r="F162" s="1" t="s">
        <v>32093</v>
      </c>
      <c r="G162" s="3"/>
      <c r="H162" s="3"/>
      <c r="I162" s="3"/>
    </row>
    <row r="163" s="2" customFormat="1" spans="1:9">
      <c r="A163" s="1" t="s">
        <v>6818</v>
      </c>
      <c r="B163" s="1" t="s">
        <v>28819</v>
      </c>
      <c r="C163" s="1" t="s">
        <v>32019</v>
      </c>
      <c r="D163" s="1" t="s">
        <v>28</v>
      </c>
      <c r="E163" s="1" t="s">
        <v>32094</v>
      </c>
      <c r="F163" s="1" t="s">
        <v>32095</v>
      </c>
      <c r="G163" s="3">
        <v>139</v>
      </c>
      <c r="H163" s="3">
        <f>G163*0.83</f>
        <v>115.37</v>
      </c>
      <c r="I163" s="3">
        <f>H163</f>
        <v>115.37</v>
      </c>
    </row>
    <row r="164" spans="1:9">
      <c r="A164" s="1" t="s">
        <v>6818</v>
      </c>
      <c r="B164" s="1" t="s">
        <v>28819</v>
      </c>
      <c r="C164" s="1" t="s">
        <v>32019</v>
      </c>
      <c r="D164" s="1" t="s">
        <v>28</v>
      </c>
      <c r="E164" s="1" t="s">
        <v>32096</v>
      </c>
      <c r="F164" s="1" t="s">
        <v>32097</v>
      </c>
      <c r="G164" s="3"/>
      <c r="H164" s="3"/>
      <c r="I164" s="3"/>
    </row>
    <row r="165" s="2" customFormat="1" spans="1:9">
      <c r="A165" s="1" t="s">
        <v>6818</v>
      </c>
      <c r="B165" s="1" t="s">
        <v>28819</v>
      </c>
      <c r="C165" s="1" t="s">
        <v>32098</v>
      </c>
      <c r="D165" s="1" t="s">
        <v>28</v>
      </c>
      <c r="E165" s="1" t="s">
        <v>32099</v>
      </c>
      <c r="F165" s="1" t="s">
        <v>32100</v>
      </c>
      <c r="G165" s="3">
        <v>139</v>
      </c>
      <c r="H165" s="3">
        <f>G165*0.83</f>
        <v>115.37</v>
      </c>
      <c r="I165" s="3">
        <f>H165</f>
        <v>115.37</v>
      </c>
    </row>
    <row r="166" s="2" customFormat="1" spans="1:9">
      <c r="A166" s="1" t="s">
        <v>6818</v>
      </c>
      <c r="B166" s="1" t="s">
        <v>28819</v>
      </c>
      <c r="C166" s="1" t="s">
        <v>32098</v>
      </c>
      <c r="D166" s="1" t="s">
        <v>28</v>
      </c>
      <c r="E166" s="1" t="s">
        <v>32101</v>
      </c>
      <c r="F166" s="1" t="s">
        <v>32102</v>
      </c>
      <c r="G166" s="3">
        <v>139</v>
      </c>
      <c r="H166" s="3">
        <f>G166*0.83</f>
        <v>115.37</v>
      </c>
      <c r="I166" s="3">
        <f>H166</f>
        <v>115.37</v>
      </c>
    </row>
    <row r="167" spans="1:9">
      <c r="A167" s="1" t="s">
        <v>6818</v>
      </c>
      <c r="B167" s="1" t="s">
        <v>28819</v>
      </c>
      <c r="C167" s="1" t="s">
        <v>32098</v>
      </c>
      <c r="D167" s="1" t="s">
        <v>28</v>
      </c>
      <c r="E167" s="1" t="s">
        <v>32103</v>
      </c>
      <c r="F167" s="1" t="s">
        <v>32104</v>
      </c>
      <c r="G167" s="3"/>
      <c r="H167" s="3"/>
      <c r="I167" s="3"/>
    </row>
    <row r="168" spans="1:9">
      <c r="A168" s="1" t="s">
        <v>6818</v>
      </c>
      <c r="B168" s="1" t="s">
        <v>28819</v>
      </c>
      <c r="C168" s="1" t="s">
        <v>32098</v>
      </c>
      <c r="D168" s="1" t="s">
        <v>28</v>
      </c>
      <c r="E168" s="1" t="s">
        <v>32105</v>
      </c>
      <c r="F168" s="1" t="s">
        <v>32106</v>
      </c>
      <c r="G168" s="3"/>
      <c r="H168" s="3"/>
      <c r="I168" s="3"/>
    </row>
    <row r="169" s="2" customFormat="1" spans="1:9">
      <c r="A169" s="1" t="s">
        <v>6818</v>
      </c>
      <c r="B169" s="1" t="s">
        <v>28819</v>
      </c>
      <c r="C169" s="1" t="s">
        <v>32098</v>
      </c>
      <c r="D169" s="1" t="s">
        <v>28</v>
      </c>
      <c r="E169" s="1" t="s">
        <v>32107</v>
      </c>
      <c r="F169" s="1" t="s">
        <v>32108</v>
      </c>
      <c r="G169" s="3">
        <v>139</v>
      </c>
      <c r="H169" s="3">
        <f>G169*0.83</f>
        <v>115.37</v>
      </c>
      <c r="I169" s="3">
        <f>H169</f>
        <v>115.37</v>
      </c>
    </row>
    <row r="170" spans="1:9">
      <c r="A170" s="1" t="s">
        <v>6818</v>
      </c>
      <c r="B170" s="1" t="s">
        <v>28819</v>
      </c>
      <c r="C170" s="1" t="s">
        <v>32098</v>
      </c>
      <c r="D170" s="1" t="s">
        <v>28</v>
      </c>
      <c r="E170" s="1" t="s">
        <v>32109</v>
      </c>
      <c r="F170" s="1" t="s">
        <v>32110</v>
      </c>
      <c r="G170" s="3"/>
      <c r="H170" s="3"/>
      <c r="I170" s="3"/>
    </row>
    <row r="171" spans="1:9">
      <c r="A171" s="1" t="s">
        <v>6818</v>
      </c>
      <c r="B171" s="1" t="s">
        <v>28819</v>
      </c>
      <c r="C171" s="1" t="s">
        <v>32098</v>
      </c>
      <c r="D171" s="1" t="s">
        <v>28</v>
      </c>
      <c r="E171" s="1" t="s">
        <v>32111</v>
      </c>
      <c r="F171" s="1" t="s">
        <v>32112</v>
      </c>
      <c r="G171" s="3"/>
      <c r="H171" s="3"/>
      <c r="I171" s="3"/>
    </row>
    <row r="172" spans="1:9">
      <c r="A172" s="1" t="s">
        <v>6818</v>
      </c>
      <c r="B172" s="1" t="s">
        <v>28819</v>
      </c>
      <c r="C172" s="1" t="s">
        <v>32098</v>
      </c>
      <c r="D172" s="1" t="s">
        <v>28</v>
      </c>
      <c r="E172" s="1" t="s">
        <v>32113</v>
      </c>
      <c r="F172" s="1" t="s">
        <v>32114</v>
      </c>
      <c r="G172" s="3"/>
      <c r="H172" s="3"/>
      <c r="I172" s="3"/>
    </row>
    <row r="173" s="2" customFormat="1" spans="1:9">
      <c r="A173" s="1" t="s">
        <v>6818</v>
      </c>
      <c r="B173" s="1" t="s">
        <v>28819</v>
      </c>
      <c r="C173" s="1" t="s">
        <v>32098</v>
      </c>
      <c r="D173" s="1" t="s">
        <v>28</v>
      </c>
      <c r="E173" s="1" t="s">
        <v>32115</v>
      </c>
      <c r="F173" s="1" t="s">
        <v>32116</v>
      </c>
      <c r="G173" s="3">
        <v>139</v>
      </c>
      <c r="H173" s="3">
        <f>G173*0.83</f>
        <v>115.37</v>
      </c>
      <c r="I173" s="3">
        <f>H173</f>
        <v>115.37</v>
      </c>
    </row>
    <row r="174" s="2" customFormat="1" spans="1:9">
      <c r="A174" s="1" t="s">
        <v>6818</v>
      </c>
      <c r="B174" s="1" t="s">
        <v>28819</v>
      </c>
      <c r="C174" s="1" t="s">
        <v>32098</v>
      </c>
      <c r="D174" s="1" t="s">
        <v>28</v>
      </c>
      <c r="E174" s="1" t="s">
        <v>32117</v>
      </c>
      <c r="F174" s="1" t="s">
        <v>32118</v>
      </c>
      <c r="G174" s="3">
        <v>139</v>
      </c>
      <c r="H174" s="3">
        <f>G174*0.83</f>
        <v>115.37</v>
      </c>
      <c r="I174" s="3">
        <f>H174</f>
        <v>115.37</v>
      </c>
    </row>
    <row r="175" spans="1:9">
      <c r="A175" s="1" t="s">
        <v>6818</v>
      </c>
      <c r="B175" s="1" t="s">
        <v>28819</v>
      </c>
      <c r="C175" s="1" t="s">
        <v>32098</v>
      </c>
      <c r="D175" s="1" t="s">
        <v>28</v>
      </c>
      <c r="E175" s="1" t="s">
        <v>32119</v>
      </c>
      <c r="F175" s="1" t="s">
        <v>32120</v>
      </c>
      <c r="G175" s="3"/>
      <c r="H175" s="3"/>
      <c r="I175" s="3"/>
    </row>
    <row r="176" spans="1:9">
      <c r="A176" s="1" t="s">
        <v>6818</v>
      </c>
      <c r="B176" s="1" t="s">
        <v>28819</v>
      </c>
      <c r="C176" s="1" t="s">
        <v>32098</v>
      </c>
      <c r="D176" s="1" t="s">
        <v>28</v>
      </c>
      <c r="E176" s="1" t="s">
        <v>32121</v>
      </c>
      <c r="F176" s="1" t="s">
        <v>32122</v>
      </c>
      <c r="G176" s="3"/>
      <c r="H176" s="3"/>
      <c r="I176" s="3"/>
    </row>
    <row r="177" s="2" customFormat="1" spans="1:9">
      <c r="A177" s="1" t="s">
        <v>6818</v>
      </c>
      <c r="B177" s="1" t="s">
        <v>28819</v>
      </c>
      <c r="C177" s="1" t="s">
        <v>32098</v>
      </c>
      <c r="D177" s="1" t="s">
        <v>28</v>
      </c>
      <c r="E177" s="1" t="s">
        <v>32123</v>
      </c>
      <c r="F177" s="1" t="s">
        <v>32124</v>
      </c>
      <c r="G177" s="3">
        <v>139</v>
      </c>
      <c r="H177" s="3">
        <f>G177*0.83</f>
        <v>115.37</v>
      </c>
      <c r="I177" s="3">
        <f>H177</f>
        <v>115.37</v>
      </c>
    </row>
    <row r="178" spans="1:9">
      <c r="A178" s="1" t="s">
        <v>6818</v>
      </c>
      <c r="B178" s="1" t="s">
        <v>28819</v>
      </c>
      <c r="C178" s="1" t="s">
        <v>32098</v>
      </c>
      <c r="D178" s="1" t="s">
        <v>28</v>
      </c>
      <c r="E178" s="1" t="s">
        <v>32125</v>
      </c>
      <c r="F178" s="1" t="s">
        <v>32126</v>
      </c>
      <c r="G178" s="3"/>
      <c r="H178" s="3"/>
      <c r="I178" s="3"/>
    </row>
    <row r="179" spans="1:9">
      <c r="A179" s="1" t="s">
        <v>6818</v>
      </c>
      <c r="B179" s="1" t="s">
        <v>28819</v>
      </c>
      <c r="C179" s="1" t="s">
        <v>32098</v>
      </c>
      <c r="D179" s="1" t="s">
        <v>28</v>
      </c>
      <c r="E179" s="1" t="s">
        <v>32127</v>
      </c>
      <c r="F179" s="1" t="s">
        <v>32128</v>
      </c>
      <c r="G179" s="3"/>
      <c r="H179" s="3"/>
      <c r="I179" s="3"/>
    </row>
    <row r="180" spans="1:9">
      <c r="A180" s="1" t="s">
        <v>6818</v>
      </c>
      <c r="B180" s="1" t="s">
        <v>28819</v>
      </c>
      <c r="C180" s="1" t="s">
        <v>32098</v>
      </c>
      <c r="D180" s="1" t="s">
        <v>28</v>
      </c>
      <c r="E180" s="1" t="s">
        <v>32129</v>
      </c>
      <c r="F180" s="1" t="s">
        <v>32130</v>
      </c>
      <c r="G180" s="3"/>
      <c r="H180" s="3"/>
      <c r="I180" s="3"/>
    </row>
    <row r="181" s="2" customFormat="1" spans="1:9">
      <c r="A181" s="1" t="s">
        <v>6818</v>
      </c>
      <c r="B181" s="1" t="s">
        <v>28819</v>
      </c>
      <c r="C181" s="1" t="s">
        <v>32098</v>
      </c>
      <c r="D181" s="1" t="s">
        <v>28</v>
      </c>
      <c r="E181" s="1" t="s">
        <v>32131</v>
      </c>
      <c r="F181" s="1" t="s">
        <v>32132</v>
      </c>
      <c r="G181" s="3">
        <v>139</v>
      </c>
      <c r="H181" s="3">
        <f>G181*0.83</f>
        <v>115.37</v>
      </c>
      <c r="I181" s="3">
        <f>H181</f>
        <v>115.37</v>
      </c>
    </row>
    <row r="182" spans="1:9">
      <c r="A182" s="1" t="s">
        <v>6818</v>
      </c>
      <c r="B182" s="1" t="s">
        <v>28819</v>
      </c>
      <c r="C182" s="1" t="s">
        <v>32098</v>
      </c>
      <c r="D182" s="1" t="s">
        <v>28</v>
      </c>
      <c r="E182" s="1" t="s">
        <v>32133</v>
      </c>
      <c r="F182" s="1" t="s">
        <v>32134</v>
      </c>
      <c r="G182" s="3"/>
      <c r="H182" s="3"/>
      <c r="I182" s="3"/>
    </row>
    <row r="183" spans="1:9">
      <c r="A183" s="1" t="s">
        <v>6818</v>
      </c>
      <c r="B183" s="1" t="s">
        <v>28819</v>
      </c>
      <c r="C183" s="1" t="s">
        <v>32098</v>
      </c>
      <c r="D183" s="1" t="s">
        <v>28</v>
      </c>
      <c r="E183" s="1" t="s">
        <v>32135</v>
      </c>
      <c r="F183" s="1" t="s">
        <v>32136</v>
      </c>
      <c r="G183" s="3"/>
      <c r="H183" s="3"/>
      <c r="I183" s="3"/>
    </row>
    <row r="184" spans="1:9">
      <c r="A184" s="1" t="s">
        <v>6818</v>
      </c>
      <c r="B184" s="1" t="s">
        <v>28819</v>
      </c>
      <c r="C184" s="1" t="s">
        <v>32098</v>
      </c>
      <c r="D184" s="1" t="s">
        <v>28</v>
      </c>
      <c r="E184" s="1" t="s">
        <v>32137</v>
      </c>
      <c r="F184" s="1" t="s">
        <v>23286</v>
      </c>
      <c r="G184" s="3"/>
      <c r="H184" s="3"/>
      <c r="I184" s="3"/>
    </row>
    <row r="185" s="2" customFormat="1" spans="1:9">
      <c r="A185" s="1" t="s">
        <v>6818</v>
      </c>
      <c r="B185" s="1" t="s">
        <v>28819</v>
      </c>
      <c r="C185" s="1" t="s">
        <v>32098</v>
      </c>
      <c r="D185" s="1" t="s">
        <v>28</v>
      </c>
      <c r="E185" s="1" t="s">
        <v>32138</v>
      </c>
      <c r="F185" s="1" t="s">
        <v>32139</v>
      </c>
      <c r="G185" s="3">
        <v>139</v>
      </c>
      <c r="H185" s="3">
        <f>G185*0.83</f>
        <v>115.37</v>
      </c>
      <c r="I185" s="3">
        <f>H185</f>
        <v>115.37</v>
      </c>
    </row>
    <row r="186" spans="1:9">
      <c r="A186" s="1" t="s">
        <v>6818</v>
      </c>
      <c r="B186" s="1" t="s">
        <v>28819</v>
      </c>
      <c r="C186" s="1" t="s">
        <v>32098</v>
      </c>
      <c r="D186" s="1" t="s">
        <v>28</v>
      </c>
      <c r="E186" s="1" t="s">
        <v>32140</v>
      </c>
      <c r="F186" s="1" t="s">
        <v>32141</v>
      </c>
      <c r="G186" s="3"/>
      <c r="H186" s="3"/>
      <c r="I186" s="3"/>
    </row>
    <row r="187" spans="1:9">
      <c r="A187" s="1" t="s">
        <v>6818</v>
      </c>
      <c r="B187" s="1" t="s">
        <v>28819</v>
      </c>
      <c r="C187" s="1" t="s">
        <v>32098</v>
      </c>
      <c r="D187" s="1" t="s">
        <v>28</v>
      </c>
      <c r="E187" s="1" t="s">
        <v>32142</v>
      </c>
      <c r="F187" s="1" t="s">
        <v>32143</v>
      </c>
      <c r="G187" s="3"/>
      <c r="H187" s="3"/>
      <c r="I187" s="3"/>
    </row>
    <row r="188" spans="1:9">
      <c r="A188" s="1" t="s">
        <v>6818</v>
      </c>
      <c r="B188" s="1" t="s">
        <v>28819</v>
      </c>
      <c r="C188" s="1" t="s">
        <v>32098</v>
      </c>
      <c r="D188" s="1" t="s">
        <v>28</v>
      </c>
      <c r="E188" s="1" t="s">
        <v>32144</v>
      </c>
      <c r="F188" s="1" t="s">
        <v>32145</v>
      </c>
      <c r="G188" s="3"/>
      <c r="H188" s="3"/>
      <c r="I188" s="3"/>
    </row>
    <row r="189" spans="1:9">
      <c r="A189" s="1" t="s">
        <v>6818</v>
      </c>
      <c r="B189" s="1" t="s">
        <v>28819</v>
      </c>
      <c r="C189" s="1" t="s">
        <v>32098</v>
      </c>
      <c r="D189" s="1" t="s">
        <v>28</v>
      </c>
      <c r="E189" s="1" t="s">
        <v>32146</v>
      </c>
      <c r="F189" s="1" t="s">
        <v>32147</v>
      </c>
      <c r="G189" s="3"/>
      <c r="H189" s="3"/>
      <c r="I189" s="3"/>
    </row>
    <row r="190" spans="1:9">
      <c r="A190" s="1" t="s">
        <v>6818</v>
      </c>
      <c r="B190" s="1" t="s">
        <v>28819</v>
      </c>
      <c r="C190" s="1" t="s">
        <v>32098</v>
      </c>
      <c r="D190" s="1" t="s">
        <v>28</v>
      </c>
      <c r="E190" s="1" t="s">
        <v>32148</v>
      </c>
      <c r="F190" s="1" t="s">
        <v>32149</v>
      </c>
      <c r="G190" s="3"/>
      <c r="H190" s="3"/>
      <c r="I190" s="3"/>
    </row>
    <row r="191" spans="1:9">
      <c r="A191" s="1" t="s">
        <v>6818</v>
      </c>
      <c r="B191" s="1" t="s">
        <v>28819</v>
      </c>
      <c r="C191" s="1" t="s">
        <v>32098</v>
      </c>
      <c r="D191" s="1" t="s">
        <v>28</v>
      </c>
      <c r="E191" s="1" t="s">
        <v>32150</v>
      </c>
      <c r="F191" s="1" t="s">
        <v>32151</v>
      </c>
      <c r="G191" s="3"/>
      <c r="H191" s="3"/>
      <c r="I191" s="3"/>
    </row>
    <row r="192" spans="1:9">
      <c r="A192" s="1" t="s">
        <v>6818</v>
      </c>
      <c r="B192" s="1" t="s">
        <v>28819</v>
      </c>
      <c r="C192" s="1" t="s">
        <v>32098</v>
      </c>
      <c r="D192" s="1" t="s">
        <v>28</v>
      </c>
      <c r="E192" s="1" t="s">
        <v>32152</v>
      </c>
      <c r="F192" s="1" t="s">
        <v>10211</v>
      </c>
      <c r="G192" s="3"/>
      <c r="H192" s="3"/>
      <c r="I192" s="3"/>
    </row>
    <row r="193" spans="1:9">
      <c r="A193" s="1" t="s">
        <v>6818</v>
      </c>
      <c r="B193" s="1" t="s">
        <v>28819</v>
      </c>
      <c r="C193" s="1" t="s">
        <v>32098</v>
      </c>
      <c r="D193" s="1" t="s">
        <v>28</v>
      </c>
      <c r="E193" s="1" t="s">
        <v>32153</v>
      </c>
      <c r="F193" s="1" t="s">
        <v>32154</v>
      </c>
      <c r="G193" s="3"/>
      <c r="H193" s="3"/>
      <c r="I193" s="3"/>
    </row>
    <row r="194" spans="1:9">
      <c r="A194" s="1" t="s">
        <v>6818</v>
      </c>
      <c r="B194" s="1" t="s">
        <v>28819</v>
      </c>
      <c r="C194" s="1" t="s">
        <v>32098</v>
      </c>
      <c r="D194" s="1" t="s">
        <v>28</v>
      </c>
      <c r="E194" s="1" t="s">
        <v>32155</v>
      </c>
      <c r="F194" s="1" t="s">
        <v>32156</v>
      </c>
      <c r="G194" s="3"/>
      <c r="H194" s="3"/>
      <c r="I194" s="3"/>
    </row>
    <row r="195" spans="1:9">
      <c r="A195" s="1" t="s">
        <v>6818</v>
      </c>
      <c r="B195" s="1" t="s">
        <v>28819</v>
      </c>
      <c r="C195" s="1" t="s">
        <v>32098</v>
      </c>
      <c r="D195" s="1" t="s">
        <v>28</v>
      </c>
      <c r="E195" s="1" t="s">
        <v>32157</v>
      </c>
      <c r="F195" s="1" t="s">
        <v>32158</v>
      </c>
      <c r="G195" s="3"/>
      <c r="H195" s="3"/>
      <c r="I195" s="3"/>
    </row>
    <row r="196" s="2" customFormat="1" spans="1:9">
      <c r="A196" s="1" t="s">
        <v>6818</v>
      </c>
      <c r="B196" s="1" t="s">
        <v>28819</v>
      </c>
      <c r="C196" s="1" t="s">
        <v>32098</v>
      </c>
      <c r="D196" s="1" t="s">
        <v>28</v>
      </c>
      <c r="E196" s="1" t="s">
        <v>32159</v>
      </c>
      <c r="F196" s="1" t="s">
        <v>32160</v>
      </c>
      <c r="G196" s="3">
        <v>139</v>
      </c>
      <c r="H196" s="3">
        <f>G196*0.83</f>
        <v>115.37</v>
      </c>
      <c r="I196" s="3">
        <f>H196</f>
        <v>115.37</v>
      </c>
    </row>
    <row r="197" spans="1:9">
      <c r="A197" s="1" t="s">
        <v>6818</v>
      </c>
      <c r="B197" s="1" t="s">
        <v>28819</v>
      </c>
      <c r="C197" s="1" t="s">
        <v>32098</v>
      </c>
      <c r="D197" s="1" t="s">
        <v>28</v>
      </c>
      <c r="E197" s="1" t="s">
        <v>32161</v>
      </c>
      <c r="F197" s="1" t="s">
        <v>32162</v>
      </c>
      <c r="G197" s="3"/>
      <c r="H197" s="3"/>
      <c r="I197" s="3"/>
    </row>
    <row r="198" s="2" customFormat="1" spans="1:9">
      <c r="A198" s="1" t="s">
        <v>6818</v>
      </c>
      <c r="B198" s="1" t="s">
        <v>28819</v>
      </c>
      <c r="C198" s="1" t="s">
        <v>32098</v>
      </c>
      <c r="D198" s="1" t="s">
        <v>28</v>
      </c>
      <c r="E198" s="1" t="s">
        <v>32163</v>
      </c>
      <c r="F198" s="1" t="s">
        <v>20961</v>
      </c>
      <c r="G198" s="3">
        <v>139</v>
      </c>
      <c r="H198" s="3">
        <f>G198*0.83</f>
        <v>115.37</v>
      </c>
      <c r="I198" s="3">
        <f>H198</f>
        <v>115.37</v>
      </c>
    </row>
    <row r="199" s="2" customFormat="1" spans="1:9">
      <c r="A199" s="1" t="s">
        <v>6818</v>
      </c>
      <c r="B199" s="1" t="s">
        <v>28819</v>
      </c>
      <c r="C199" s="1" t="s">
        <v>32098</v>
      </c>
      <c r="D199" s="1" t="s">
        <v>28</v>
      </c>
      <c r="E199" s="1" t="s">
        <v>32164</v>
      </c>
      <c r="F199" s="1" t="s">
        <v>32165</v>
      </c>
      <c r="G199" s="3">
        <v>139</v>
      </c>
      <c r="H199" s="3">
        <f>G199*0.83</f>
        <v>115.37</v>
      </c>
      <c r="I199" s="3">
        <f>H199</f>
        <v>115.37</v>
      </c>
    </row>
    <row r="200" spans="1:9">
      <c r="A200" s="1" t="s">
        <v>6818</v>
      </c>
      <c r="B200" s="1" t="s">
        <v>28819</v>
      </c>
      <c r="C200" s="1" t="s">
        <v>32098</v>
      </c>
      <c r="D200" s="1" t="s">
        <v>28</v>
      </c>
      <c r="E200" s="1" t="s">
        <v>32166</v>
      </c>
      <c r="F200" s="1" t="s">
        <v>32167</v>
      </c>
      <c r="G200" s="3"/>
      <c r="H200" s="3"/>
      <c r="I200" s="3"/>
    </row>
    <row r="201" spans="1:9">
      <c r="A201" s="1" t="s">
        <v>6818</v>
      </c>
      <c r="B201" s="1" t="s">
        <v>28819</v>
      </c>
      <c r="C201" s="1" t="s">
        <v>32098</v>
      </c>
      <c r="D201" s="1" t="s">
        <v>28</v>
      </c>
      <c r="E201" s="1" t="s">
        <v>32168</v>
      </c>
      <c r="F201" s="1" t="s">
        <v>32169</v>
      </c>
      <c r="G201" s="3"/>
      <c r="H201" s="3"/>
      <c r="I201" s="3"/>
    </row>
    <row r="202" s="2" customFormat="1" spans="1:9">
      <c r="A202" s="1" t="s">
        <v>6818</v>
      </c>
      <c r="B202" s="1" t="s">
        <v>28819</v>
      </c>
      <c r="C202" s="1" t="s">
        <v>32098</v>
      </c>
      <c r="D202" s="1" t="s">
        <v>28</v>
      </c>
      <c r="E202" s="1" t="s">
        <v>32170</v>
      </c>
      <c r="F202" s="1" t="s">
        <v>6882</v>
      </c>
      <c r="G202" s="3">
        <v>139</v>
      </c>
      <c r="H202" s="3">
        <f>G202*0.83</f>
        <v>115.37</v>
      </c>
      <c r="I202" s="3">
        <f>H202</f>
        <v>115.37</v>
      </c>
    </row>
    <row r="203" spans="1:9">
      <c r="A203" s="1" t="s">
        <v>6818</v>
      </c>
      <c r="B203" s="1" t="s">
        <v>28819</v>
      </c>
      <c r="C203" s="1" t="s">
        <v>32098</v>
      </c>
      <c r="D203" s="1" t="s">
        <v>28</v>
      </c>
      <c r="E203" s="1" t="s">
        <v>32171</v>
      </c>
      <c r="F203" s="1" t="s">
        <v>32172</v>
      </c>
      <c r="G203" s="3"/>
      <c r="H203" s="3"/>
      <c r="I203" s="3"/>
    </row>
  </sheetData>
  <pageMargins left="0.75" right="0.75" top="1" bottom="1" header="0.5" footer="0.5"/>
  <headerFooter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8"/>
  <sheetViews>
    <sheetView workbookViewId="0">
      <selection activeCell="I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6818</v>
      </c>
      <c r="B2" s="1" t="s">
        <v>28819</v>
      </c>
      <c r="C2" s="1" t="s">
        <v>32173</v>
      </c>
      <c r="D2" s="1" t="s">
        <v>28</v>
      </c>
      <c r="E2" s="1" t="s">
        <v>32174</v>
      </c>
      <c r="F2" s="1" t="s">
        <v>32175</v>
      </c>
    </row>
    <row r="3" spans="1:6">
      <c r="A3" s="1" t="s">
        <v>6818</v>
      </c>
      <c r="B3" s="1" t="s">
        <v>28819</v>
      </c>
      <c r="C3" s="1" t="s">
        <v>32173</v>
      </c>
      <c r="D3" s="1" t="s">
        <v>28</v>
      </c>
      <c r="E3" s="1" t="s">
        <v>32176</v>
      </c>
      <c r="F3" s="1" t="s">
        <v>32177</v>
      </c>
    </row>
    <row r="4" spans="1:6">
      <c r="A4" s="1" t="s">
        <v>6818</v>
      </c>
      <c r="B4" s="1" t="s">
        <v>28819</v>
      </c>
      <c r="C4" s="1" t="s">
        <v>32173</v>
      </c>
      <c r="D4" s="1" t="s">
        <v>28</v>
      </c>
      <c r="E4" s="1" t="s">
        <v>32178</v>
      </c>
      <c r="F4" s="1" t="s">
        <v>32179</v>
      </c>
    </row>
    <row r="5" spans="1:6">
      <c r="A5" s="1" t="s">
        <v>6818</v>
      </c>
      <c r="B5" s="1" t="s">
        <v>28819</v>
      </c>
      <c r="C5" s="1" t="s">
        <v>32173</v>
      </c>
      <c r="D5" s="1" t="s">
        <v>28</v>
      </c>
      <c r="E5" s="1" t="s">
        <v>32180</v>
      </c>
      <c r="F5" s="1" t="s">
        <v>32181</v>
      </c>
    </row>
    <row r="6" spans="1:6">
      <c r="A6" s="1" t="s">
        <v>6818</v>
      </c>
      <c r="B6" s="1" t="s">
        <v>28819</v>
      </c>
      <c r="C6" s="1" t="s">
        <v>32173</v>
      </c>
      <c r="D6" s="1" t="s">
        <v>28</v>
      </c>
      <c r="E6" s="1" t="s">
        <v>32182</v>
      </c>
      <c r="F6" s="1" t="s">
        <v>32183</v>
      </c>
    </row>
    <row r="7" spans="1:6">
      <c r="A7" s="1" t="s">
        <v>6818</v>
      </c>
      <c r="B7" s="1" t="s">
        <v>28819</v>
      </c>
      <c r="C7" s="1" t="s">
        <v>32173</v>
      </c>
      <c r="D7" s="1" t="s">
        <v>28</v>
      </c>
      <c r="E7" s="1" t="s">
        <v>32184</v>
      </c>
      <c r="F7" s="1" t="s">
        <v>32185</v>
      </c>
    </row>
    <row r="8" spans="1:6">
      <c r="A8" s="1" t="s">
        <v>6818</v>
      </c>
      <c r="B8" s="1" t="s">
        <v>28819</v>
      </c>
      <c r="C8" s="1" t="s">
        <v>32173</v>
      </c>
      <c r="D8" s="1" t="s">
        <v>28</v>
      </c>
      <c r="E8" s="1" t="s">
        <v>32186</v>
      </c>
      <c r="F8" s="1" t="s">
        <v>32187</v>
      </c>
    </row>
    <row r="9" spans="1:6">
      <c r="A9" s="1" t="s">
        <v>6818</v>
      </c>
      <c r="B9" s="1" t="s">
        <v>28819</v>
      </c>
      <c r="C9" s="1" t="s">
        <v>32173</v>
      </c>
      <c r="D9" s="1" t="s">
        <v>28</v>
      </c>
      <c r="E9" s="1" t="s">
        <v>32188</v>
      </c>
      <c r="F9" s="1" t="s">
        <v>32189</v>
      </c>
    </row>
    <row r="10" spans="1:6">
      <c r="A10" s="1" t="s">
        <v>6818</v>
      </c>
      <c r="B10" s="1" t="s">
        <v>28819</v>
      </c>
      <c r="C10" s="1" t="s">
        <v>32173</v>
      </c>
      <c r="D10" s="1" t="s">
        <v>28</v>
      </c>
      <c r="E10" s="1" t="s">
        <v>32190</v>
      </c>
      <c r="F10" s="1" t="s">
        <v>32191</v>
      </c>
    </row>
    <row r="11" spans="1:6">
      <c r="A11" s="1" t="s">
        <v>6818</v>
      </c>
      <c r="B11" s="1" t="s">
        <v>28819</v>
      </c>
      <c r="C11" s="1" t="s">
        <v>32173</v>
      </c>
      <c r="D11" s="1" t="s">
        <v>28</v>
      </c>
      <c r="E11" s="1" t="s">
        <v>32192</v>
      </c>
      <c r="F11" s="1" t="s">
        <v>32193</v>
      </c>
    </row>
    <row r="12" spans="1:6">
      <c r="A12" s="1" t="s">
        <v>6818</v>
      </c>
      <c r="B12" s="1" t="s">
        <v>28819</v>
      </c>
      <c r="C12" s="1" t="s">
        <v>32173</v>
      </c>
      <c r="D12" s="1" t="s">
        <v>28</v>
      </c>
      <c r="E12" s="1" t="s">
        <v>32194</v>
      </c>
      <c r="F12" s="1" t="s">
        <v>32195</v>
      </c>
    </row>
    <row r="13" spans="1:6">
      <c r="A13" s="1" t="s">
        <v>6818</v>
      </c>
      <c r="B13" s="1" t="s">
        <v>28819</v>
      </c>
      <c r="C13" s="1" t="s">
        <v>32173</v>
      </c>
      <c r="D13" s="1" t="s">
        <v>28</v>
      </c>
      <c r="E13" s="1" t="s">
        <v>32196</v>
      </c>
      <c r="F13" s="1" t="s">
        <v>32197</v>
      </c>
    </row>
    <row r="14" spans="1:6">
      <c r="A14" s="1" t="s">
        <v>6818</v>
      </c>
      <c r="B14" s="1" t="s">
        <v>28819</v>
      </c>
      <c r="C14" s="1" t="s">
        <v>32173</v>
      </c>
      <c r="D14" s="1" t="s">
        <v>28</v>
      </c>
      <c r="E14" s="1" t="s">
        <v>32198</v>
      </c>
      <c r="F14" s="1" t="s">
        <v>32199</v>
      </c>
    </row>
    <row r="15" spans="1:6">
      <c r="A15" s="1" t="s">
        <v>6818</v>
      </c>
      <c r="B15" s="1" t="s">
        <v>28819</v>
      </c>
      <c r="C15" s="1" t="s">
        <v>32173</v>
      </c>
      <c r="D15" s="1" t="s">
        <v>28</v>
      </c>
      <c r="E15" s="1" t="s">
        <v>32200</v>
      </c>
      <c r="F15" s="1" t="s">
        <v>23591</v>
      </c>
    </row>
    <row r="16" spans="1:6">
      <c r="A16" s="1" t="s">
        <v>6818</v>
      </c>
      <c r="B16" s="1" t="s">
        <v>28819</v>
      </c>
      <c r="C16" s="1" t="s">
        <v>32173</v>
      </c>
      <c r="D16" s="1" t="s">
        <v>28</v>
      </c>
      <c r="E16" s="1" t="s">
        <v>32201</v>
      </c>
      <c r="F16" s="1" t="s">
        <v>32202</v>
      </c>
    </row>
    <row r="17" spans="1:6">
      <c r="A17" s="1" t="s">
        <v>6818</v>
      </c>
      <c r="B17" s="1" t="s">
        <v>28819</v>
      </c>
      <c r="C17" s="1" t="s">
        <v>32173</v>
      </c>
      <c r="D17" s="1" t="s">
        <v>28</v>
      </c>
      <c r="E17" s="1" t="s">
        <v>32203</v>
      </c>
      <c r="F17" s="1" t="s">
        <v>32204</v>
      </c>
    </row>
    <row r="18" spans="1:6">
      <c r="A18" s="1" t="s">
        <v>6818</v>
      </c>
      <c r="B18" s="1" t="s">
        <v>28819</v>
      </c>
      <c r="C18" s="1" t="s">
        <v>32173</v>
      </c>
      <c r="D18" s="1" t="s">
        <v>28</v>
      </c>
      <c r="E18" s="1" t="s">
        <v>32205</v>
      </c>
      <c r="F18" s="1" t="s">
        <v>32206</v>
      </c>
    </row>
    <row r="19" spans="1:6">
      <c r="A19" s="1" t="s">
        <v>6818</v>
      </c>
      <c r="B19" s="1" t="s">
        <v>28819</v>
      </c>
      <c r="C19" s="1" t="s">
        <v>32173</v>
      </c>
      <c r="D19" s="1" t="s">
        <v>28</v>
      </c>
      <c r="E19" s="1" t="s">
        <v>32207</v>
      </c>
      <c r="F19" s="1" t="s">
        <v>32208</v>
      </c>
    </row>
    <row r="20" spans="1:6">
      <c r="A20" s="1" t="s">
        <v>6818</v>
      </c>
      <c r="B20" s="1" t="s">
        <v>28819</v>
      </c>
      <c r="C20" s="1" t="s">
        <v>32173</v>
      </c>
      <c r="D20" s="1" t="s">
        <v>28</v>
      </c>
      <c r="E20" s="1" t="s">
        <v>32209</v>
      </c>
      <c r="F20" s="1" t="s">
        <v>32210</v>
      </c>
    </row>
    <row r="21" spans="1:6">
      <c r="A21" s="1" t="s">
        <v>6818</v>
      </c>
      <c r="B21" s="1" t="s">
        <v>28819</v>
      </c>
      <c r="C21" s="1" t="s">
        <v>32173</v>
      </c>
      <c r="D21" s="1" t="s">
        <v>28</v>
      </c>
      <c r="E21" s="1" t="s">
        <v>32211</v>
      </c>
      <c r="F21" s="1" t="s">
        <v>32212</v>
      </c>
    </row>
    <row r="22" spans="1:6">
      <c r="A22" s="1" t="s">
        <v>6818</v>
      </c>
      <c r="B22" s="1" t="s">
        <v>28819</v>
      </c>
      <c r="C22" s="1" t="s">
        <v>32173</v>
      </c>
      <c r="D22" s="1" t="s">
        <v>28</v>
      </c>
      <c r="E22" s="1" t="s">
        <v>32213</v>
      </c>
      <c r="F22" s="1" t="s">
        <v>32214</v>
      </c>
    </row>
    <row r="23" spans="1:6">
      <c r="A23" s="1" t="s">
        <v>6818</v>
      </c>
      <c r="B23" s="1" t="s">
        <v>28819</v>
      </c>
      <c r="C23" s="1" t="s">
        <v>32173</v>
      </c>
      <c r="D23" s="1" t="s">
        <v>28</v>
      </c>
      <c r="E23" s="1" t="s">
        <v>32215</v>
      </c>
      <c r="F23" s="1" t="s">
        <v>32216</v>
      </c>
    </row>
    <row r="24" spans="1:6">
      <c r="A24" s="1" t="s">
        <v>6818</v>
      </c>
      <c r="B24" s="1" t="s">
        <v>28819</v>
      </c>
      <c r="C24" s="1" t="s">
        <v>32173</v>
      </c>
      <c r="D24" s="1" t="s">
        <v>28</v>
      </c>
      <c r="E24" s="1" t="s">
        <v>32217</v>
      </c>
      <c r="F24" s="1" t="s">
        <v>32218</v>
      </c>
    </row>
    <row r="25" spans="1:6">
      <c r="A25" s="1" t="s">
        <v>6818</v>
      </c>
      <c r="B25" s="1" t="s">
        <v>28819</v>
      </c>
      <c r="C25" s="1" t="s">
        <v>32173</v>
      </c>
      <c r="D25" s="1" t="s">
        <v>28</v>
      </c>
      <c r="E25" s="1" t="s">
        <v>32219</v>
      </c>
      <c r="F25" s="1" t="s">
        <v>32220</v>
      </c>
    </row>
    <row r="26" spans="1:6">
      <c r="A26" s="1" t="s">
        <v>6818</v>
      </c>
      <c r="B26" s="1" t="s">
        <v>28819</v>
      </c>
      <c r="C26" s="1" t="s">
        <v>32173</v>
      </c>
      <c r="D26" s="1" t="s">
        <v>28</v>
      </c>
      <c r="E26" s="1" t="s">
        <v>32221</v>
      </c>
      <c r="F26" s="1" t="s">
        <v>32222</v>
      </c>
    </row>
    <row r="27" spans="1:6">
      <c r="A27" s="1" t="s">
        <v>6818</v>
      </c>
      <c r="B27" s="1" t="s">
        <v>28819</v>
      </c>
      <c r="C27" s="1" t="s">
        <v>32173</v>
      </c>
      <c r="D27" s="1" t="s">
        <v>28</v>
      </c>
      <c r="E27" s="1" t="s">
        <v>32223</v>
      </c>
      <c r="F27" s="1" t="s">
        <v>32224</v>
      </c>
    </row>
    <row r="28" spans="1:6">
      <c r="A28" s="1" t="s">
        <v>6818</v>
      </c>
      <c r="B28" s="1" t="s">
        <v>28819</v>
      </c>
      <c r="C28" s="1" t="s">
        <v>32173</v>
      </c>
      <c r="D28" s="1" t="s">
        <v>28</v>
      </c>
      <c r="E28" s="1" t="s">
        <v>32225</v>
      </c>
      <c r="F28" s="1" t="s">
        <v>32226</v>
      </c>
    </row>
    <row r="29" spans="1:6">
      <c r="A29" s="1" t="s">
        <v>6818</v>
      </c>
      <c r="B29" s="1" t="s">
        <v>28819</v>
      </c>
      <c r="C29" s="1" t="s">
        <v>32173</v>
      </c>
      <c r="D29" s="1" t="s">
        <v>28</v>
      </c>
      <c r="E29" s="1" t="s">
        <v>32227</v>
      </c>
      <c r="F29" s="1" t="s">
        <v>32228</v>
      </c>
    </row>
    <row r="30" spans="1:6">
      <c r="A30" s="1" t="s">
        <v>6818</v>
      </c>
      <c r="B30" s="1" t="s">
        <v>28819</v>
      </c>
      <c r="C30" s="1" t="s">
        <v>32173</v>
      </c>
      <c r="D30" s="1" t="s">
        <v>28</v>
      </c>
      <c r="E30" s="1" t="s">
        <v>32229</v>
      </c>
      <c r="F30" s="1" t="s">
        <v>32230</v>
      </c>
    </row>
    <row r="31" spans="1:6">
      <c r="A31" s="1" t="s">
        <v>6818</v>
      </c>
      <c r="B31" s="1" t="s">
        <v>28819</v>
      </c>
      <c r="C31" s="1" t="s">
        <v>32173</v>
      </c>
      <c r="D31" s="1" t="s">
        <v>28</v>
      </c>
      <c r="E31" s="1" t="s">
        <v>32231</v>
      </c>
      <c r="F31" s="1" t="s">
        <v>9841</v>
      </c>
    </row>
    <row r="32" spans="1:6">
      <c r="A32" s="1" t="s">
        <v>6818</v>
      </c>
      <c r="B32" s="1" t="s">
        <v>28819</v>
      </c>
      <c r="C32" s="1" t="s">
        <v>32173</v>
      </c>
      <c r="D32" s="1" t="s">
        <v>28</v>
      </c>
      <c r="E32" s="1" t="s">
        <v>32232</v>
      </c>
      <c r="F32" s="1" t="s">
        <v>32233</v>
      </c>
    </row>
    <row r="33" spans="1:6">
      <c r="A33" s="1" t="s">
        <v>6818</v>
      </c>
      <c r="B33" s="1" t="s">
        <v>28819</v>
      </c>
      <c r="C33" s="1" t="s">
        <v>32173</v>
      </c>
      <c r="D33" s="1" t="s">
        <v>28</v>
      </c>
      <c r="E33" s="1" t="s">
        <v>32234</v>
      </c>
      <c r="F33" s="1" t="s">
        <v>32235</v>
      </c>
    </row>
    <row r="34" spans="1:6">
      <c r="A34" s="1" t="s">
        <v>6818</v>
      </c>
      <c r="B34" s="1" t="s">
        <v>28819</v>
      </c>
      <c r="C34" s="1" t="s">
        <v>32173</v>
      </c>
      <c r="D34" s="1" t="s">
        <v>28</v>
      </c>
      <c r="E34" s="1" t="s">
        <v>32236</v>
      </c>
      <c r="F34" s="1" t="s">
        <v>32237</v>
      </c>
    </row>
    <row r="35" spans="1:6">
      <c r="A35" s="1" t="s">
        <v>6818</v>
      </c>
      <c r="B35" s="1" t="s">
        <v>28819</v>
      </c>
      <c r="C35" s="1" t="s">
        <v>32173</v>
      </c>
      <c r="D35" s="1" t="s">
        <v>28</v>
      </c>
      <c r="E35" s="1" t="s">
        <v>32238</v>
      </c>
      <c r="F35" s="1" t="s">
        <v>32239</v>
      </c>
    </row>
    <row r="36" spans="1:6">
      <c r="A36" s="1" t="s">
        <v>6818</v>
      </c>
      <c r="B36" s="1" t="s">
        <v>28819</v>
      </c>
      <c r="C36" s="1" t="s">
        <v>32173</v>
      </c>
      <c r="D36" s="1" t="s">
        <v>28</v>
      </c>
      <c r="E36" s="1" t="s">
        <v>32240</v>
      </c>
      <c r="F36" s="1" t="s">
        <v>32241</v>
      </c>
    </row>
    <row r="37" spans="1:6">
      <c r="A37" s="1" t="s">
        <v>6818</v>
      </c>
      <c r="B37" s="1" t="s">
        <v>28819</v>
      </c>
      <c r="C37" s="1" t="s">
        <v>32173</v>
      </c>
      <c r="D37" s="1" t="s">
        <v>28</v>
      </c>
      <c r="E37" s="1" t="s">
        <v>32242</v>
      </c>
      <c r="F37" s="1" t="s">
        <v>32243</v>
      </c>
    </row>
    <row r="38" spans="1:6">
      <c r="A38" s="1" t="s">
        <v>6818</v>
      </c>
      <c r="B38" s="1" t="s">
        <v>28819</v>
      </c>
      <c r="C38" s="1" t="s">
        <v>32173</v>
      </c>
      <c r="D38" s="1" t="s">
        <v>28</v>
      </c>
      <c r="E38" s="1" t="s">
        <v>32244</v>
      </c>
      <c r="F38" s="1" t="s">
        <v>32245</v>
      </c>
    </row>
    <row r="39" spans="1:6">
      <c r="A39" s="1" t="s">
        <v>6818</v>
      </c>
      <c r="B39" s="1" t="s">
        <v>28819</v>
      </c>
      <c r="C39" s="1" t="s">
        <v>32173</v>
      </c>
      <c r="D39" s="1" t="s">
        <v>28</v>
      </c>
      <c r="E39" s="1" t="s">
        <v>32246</v>
      </c>
      <c r="F39" s="1" t="s">
        <v>32247</v>
      </c>
    </row>
    <row r="40" spans="1:6">
      <c r="A40" s="1" t="s">
        <v>6818</v>
      </c>
      <c r="B40" s="1" t="s">
        <v>28819</v>
      </c>
      <c r="C40" s="1" t="s">
        <v>32173</v>
      </c>
      <c r="D40" s="1" t="s">
        <v>28</v>
      </c>
      <c r="E40" s="1" t="s">
        <v>32248</v>
      </c>
      <c r="F40" s="1" t="s">
        <v>32249</v>
      </c>
    </row>
    <row r="41" spans="1:6">
      <c r="A41" s="1" t="s">
        <v>6818</v>
      </c>
      <c r="B41" s="1" t="s">
        <v>28819</v>
      </c>
      <c r="C41" s="1" t="s">
        <v>32173</v>
      </c>
      <c r="D41" s="1" t="s">
        <v>28</v>
      </c>
      <c r="E41" s="1" t="s">
        <v>32250</v>
      </c>
      <c r="F41" s="1" t="s">
        <v>32251</v>
      </c>
    </row>
    <row r="42" spans="1:6">
      <c r="A42" s="1" t="s">
        <v>6818</v>
      </c>
      <c r="B42" s="1" t="s">
        <v>28819</v>
      </c>
      <c r="C42" s="1" t="s">
        <v>32173</v>
      </c>
      <c r="D42" s="1" t="s">
        <v>28</v>
      </c>
      <c r="E42" s="1" t="s">
        <v>32252</v>
      </c>
      <c r="F42" s="1" t="s">
        <v>32253</v>
      </c>
    </row>
    <row r="43" spans="1:6">
      <c r="A43" s="1" t="s">
        <v>6818</v>
      </c>
      <c r="B43" s="1" t="s">
        <v>28819</v>
      </c>
      <c r="C43" s="1" t="s">
        <v>32173</v>
      </c>
      <c r="D43" s="1" t="s">
        <v>28</v>
      </c>
      <c r="E43" s="1" t="s">
        <v>32254</v>
      </c>
      <c r="F43" s="1" t="s">
        <v>32255</v>
      </c>
    </row>
    <row r="44" spans="1:6">
      <c r="A44" s="1" t="s">
        <v>6818</v>
      </c>
      <c r="B44" s="1" t="s">
        <v>28819</v>
      </c>
      <c r="C44" s="1" t="s">
        <v>32173</v>
      </c>
      <c r="D44" s="1" t="s">
        <v>28</v>
      </c>
      <c r="E44" s="1" t="s">
        <v>32256</v>
      </c>
      <c r="F44" s="1" t="s">
        <v>32257</v>
      </c>
    </row>
    <row r="45" spans="1:6">
      <c r="A45" s="1" t="s">
        <v>6818</v>
      </c>
      <c r="B45" s="1" t="s">
        <v>28819</v>
      </c>
      <c r="C45" s="1" t="s">
        <v>32173</v>
      </c>
      <c r="D45" s="1" t="s">
        <v>28</v>
      </c>
      <c r="E45" s="1" t="s">
        <v>32258</v>
      </c>
      <c r="F45" s="1" t="s">
        <v>32259</v>
      </c>
    </row>
    <row r="46" spans="1:6">
      <c r="A46" s="1" t="s">
        <v>6818</v>
      </c>
      <c r="B46" s="1" t="s">
        <v>28819</v>
      </c>
      <c r="C46" s="1" t="s">
        <v>32173</v>
      </c>
      <c r="D46" s="1" t="s">
        <v>28</v>
      </c>
      <c r="E46" s="1" t="s">
        <v>32260</v>
      </c>
      <c r="F46" s="1" t="s">
        <v>32261</v>
      </c>
    </row>
    <row r="47" spans="1:6">
      <c r="A47" s="1" t="s">
        <v>6818</v>
      </c>
      <c r="B47" s="1" t="s">
        <v>28819</v>
      </c>
      <c r="C47" s="1" t="s">
        <v>32173</v>
      </c>
      <c r="D47" s="1" t="s">
        <v>28</v>
      </c>
      <c r="E47" s="1" t="s">
        <v>32262</v>
      </c>
      <c r="F47" s="1" t="s">
        <v>32263</v>
      </c>
    </row>
    <row r="48" spans="1:6">
      <c r="A48" s="1" t="s">
        <v>6818</v>
      </c>
      <c r="B48" s="1" t="s">
        <v>28819</v>
      </c>
      <c r="C48" s="1" t="s">
        <v>32173</v>
      </c>
      <c r="D48" s="1" t="s">
        <v>28</v>
      </c>
      <c r="E48" s="1" t="s">
        <v>32264</v>
      </c>
      <c r="F48" s="1" t="s">
        <v>32265</v>
      </c>
    </row>
  </sheetData>
  <pageMargins left="0.75" right="0.75" top="1" bottom="1" header="0.5" footer="0.5"/>
  <headerFooter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selection activeCell="I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6818</v>
      </c>
      <c r="B2" s="1" t="s">
        <v>28819</v>
      </c>
      <c r="C2" s="1" t="s">
        <v>32266</v>
      </c>
      <c r="D2" s="1" t="s">
        <v>28</v>
      </c>
      <c r="E2" s="1" t="s">
        <v>32267</v>
      </c>
      <c r="F2" s="1" t="s">
        <v>32268</v>
      </c>
    </row>
    <row r="3" spans="1:6">
      <c r="A3" s="1" t="s">
        <v>6818</v>
      </c>
      <c r="B3" s="1" t="s">
        <v>28819</v>
      </c>
      <c r="C3" s="1" t="s">
        <v>32266</v>
      </c>
      <c r="D3" s="1" t="s">
        <v>28</v>
      </c>
      <c r="E3" s="1" t="s">
        <v>32269</v>
      </c>
      <c r="F3" s="1" t="s">
        <v>32270</v>
      </c>
    </row>
    <row r="4" spans="1:6">
      <c r="A4" s="1" t="s">
        <v>6818</v>
      </c>
      <c r="B4" s="1" t="s">
        <v>28819</v>
      </c>
      <c r="C4" s="1" t="s">
        <v>32266</v>
      </c>
      <c r="D4" s="1" t="s">
        <v>28</v>
      </c>
      <c r="E4" s="1" t="s">
        <v>32271</v>
      </c>
      <c r="F4" s="1" t="s">
        <v>32272</v>
      </c>
    </row>
    <row r="5" spans="1:6">
      <c r="A5" s="1" t="s">
        <v>6818</v>
      </c>
      <c r="B5" s="1" t="s">
        <v>28819</v>
      </c>
      <c r="C5" s="1" t="s">
        <v>32266</v>
      </c>
      <c r="D5" s="1" t="s">
        <v>28</v>
      </c>
      <c r="E5" s="1" t="s">
        <v>32273</v>
      </c>
      <c r="F5" s="1" t="s">
        <v>32274</v>
      </c>
    </row>
    <row r="6" spans="1:6">
      <c r="A6" s="1" t="s">
        <v>6818</v>
      </c>
      <c r="B6" s="1" t="s">
        <v>28819</v>
      </c>
      <c r="C6" s="1" t="s">
        <v>32266</v>
      </c>
      <c r="D6" s="1" t="s">
        <v>28</v>
      </c>
      <c r="E6" s="1" t="s">
        <v>32275</v>
      </c>
      <c r="F6" s="1" t="s">
        <v>32276</v>
      </c>
    </row>
    <row r="7" spans="1:6">
      <c r="A7" s="1" t="s">
        <v>6818</v>
      </c>
      <c r="B7" s="1" t="s">
        <v>28819</v>
      </c>
      <c r="C7" s="1" t="s">
        <v>32266</v>
      </c>
      <c r="D7" s="1" t="s">
        <v>28</v>
      </c>
      <c r="E7" s="1" t="s">
        <v>32277</v>
      </c>
      <c r="F7" s="1" t="s">
        <v>32278</v>
      </c>
    </row>
    <row r="8" spans="1:6">
      <c r="A8" s="1" t="s">
        <v>6818</v>
      </c>
      <c r="B8" s="1" t="s">
        <v>28819</v>
      </c>
      <c r="C8" s="1" t="s">
        <v>32266</v>
      </c>
      <c r="D8" s="1" t="s">
        <v>28</v>
      </c>
      <c r="E8" s="1" t="s">
        <v>32279</v>
      </c>
      <c r="F8" s="1" t="s">
        <v>32280</v>
      </c>
    </row>
    <row r="9" spans="1:6">
      <c r="A9" s="1" t="s">
        <v>6818</v>
      </c>
      <c r="B9" s="1" t="s">
        <v>28819</v>
      </c>
      <c r="C9" s="1" t="s">
        <v>32266</v>
      </c>
      <c r="D9" s="1" t="s">
        <v>28</v>
      </c>
      <c r="E9" s="1" t="s">
        <v>32281</v>
      </c>
      <c r="F9" s="1" t="s">
        <v>32282</v>
      </c>
    </row>
    <row r="10" spans="1:6">
      <c r="A10" s="1" t="s">
        <v>6818</v>
      </c>
      <c r="B10" s="1" t="s">
        <v>28819</v>
      </c>
      <c r="C10" s="1" t="s">
        <v>32266</v>
      </c>
      <c r="D10" s="1" t="s">
        <v>28</v>
      </c>
      <c r="E10" s="1" t="s">
        <v>32283</v>
      </c>
      <c r="F10" s="1" t="s">
        <v>32284</v>
      </c>
    </row>
    <row r="11" spans="1:6">
      <c r="A11" s="1" t="s">
        <v>6818</v>
      </c>
      <c r="B11" s="1" t="s">
        <v>28819</v>
      </c>
      <c r="C11" s="1" t="s">
        <v>32266</v>
      </c>
      <c r="D11" s="1" t="s">
        <v>28</v>
      </c>
      <c r="E11" s="1" t="s">
        <v>32285</v>
      </c>
      <c r="F11" s="1" t="s">
        <v>32286</v>
      </c>
    </row>
    <row r="12" spans="1:6">
      <c r="A12" s="1" t="s">
        <v>6818</v>
      </c>
      <c r="B12" s="1" t="s">
        <v>28819</v>
      </c>
      <c r="C12" s="1" t="s">
        <v>32266</v>
      </c>
      <c r="D12" s="1" t="s">
        <v>28</v>
      </c>
      <c r="E12" s="1" t="s">
        <v>32287</v>
      </c>
      <c r="F12" s="1" t="s">
        <v>32288</v>
      </c>
    </row>
    <row r="13" spans="1:6">
      <c r="A13" s="1" t="s">
        <v>6818</v>
      </c>
      <c r="B13" s="1" t="s">
        <v>28819</v>
      </c>
      <c r="C13" s="1" t="s">
        <v>32266</v>
      </c>
      <c r="D13" s="1" t="s">
        <v>28</v>
      </c>
      <c r="E13" s="1" t="s">
        <v>32289</v>
      </c>
      <c r="F13" s="1" t="s">
        <v>32290</v>
      </c>
    </row>
    <row r="14" spans="1:6">
      <c r="A14" s="1" t="s">
        <v>6818</v>
      </c>
      <c r="B14" s="1" t="s">
        <v>28819</v>
      </c>
      <c r="C14" s="1" t="s">
        <v>32266</v>
      </c>
      <c r="D14" s="1" t="s">
        <v>28</v>
      </c>
      <c r="E14" s="1" t="s">
        <v>32291</v>
      </c>
      <c r="F14" s="1" t="s">
        <v>32292</v>
      </c>
    </row>
    <row r="15" spans="1:6">
      <c r="A15" s="1" t="s">
        <v>6818</v>
      </c>
      <c r="B15" s="1" t="s">
        <v>28819</v>
      </c>
      <c r="C15" s="1" t="s">
        <v>32266</v>
      </c>
      <c r="D15" s="1" t="s">
        <v>28</v>
      </c>
      <c r="E15" s="1" t="s">
        <v>32293</v>
      </c>
      <c r="F15" s="1" t="s">
        <v>32294</v>
      </c>
    </row>
    <row r="16" spans="1:6">
      <c r="A16" s="1" t="s">
        <v>6818</v>
      </c>
      <c r="B16" s="1" t="s">
        <v>28819</v>
      </c>
      <c r="C16" s="1" t="s">
        <v>32266</v>
      </c>
      <c r="D16" s="1" t="s">
        <v>28</v>
      </c>
      <c r="E16" s="1" t="s">
        <v>32295</v>
      </c>
      <c r="F16" s="1" t="s">
        <v>32296</v>
      </c>
    </row>
    <row r="17" spans="1:6">
      <c r="A17" s="1" t="s">
        <v>6818</v>
      </c>
      <c r="B17" s="1" t="s">
        <v>28819</v>
      </c>
      <c r="C17" s="1" t="s">
        <v>32266</v>
      </c>
      <c r="D17" s="1" t="s">
        <v>28</v>
      </c>
      <c r="E17" s="1" t="s">
        <v>32297</v>
      </c>
      <c r="F17" s="1" t="s">
        <v>10660</v>
      </c>
    </row>
    <row r="18" spans="1:6">
      <c r="A18" s="1" t="s">
        <v>6818</v>
      </c>
      <c r="B18" s="1" t="s">
        <v>28819</v>
      </c>
      <c r="C18" s="1" t="s">
        <v>32266</v>
      </c>
      <c r="D18" s="1" t="s">
        <v>28</v>
      </c>
      <c r="E18" s="1" t="s">
        <v>32298</v>
      </c>
      <c r="F18" s="1" t="s">
        <v>32299</v>
      </c>
    </row>
    <row r="19" spans="1:6">
      <c r="A19" s="1" t="s">
        <v>6818</v>
      </c>
      <c r="B19" s="1" t="s">
        <v>28819</v>
      </c>
      <c r="C19" s="1" t="s">
        <v>32266</v>
      </c>
      <c r="D19" s="1" t="s">
        <v>28</v>
      </c>
      <c r="E19" s="1" t="s">
        <v>32300</v>
      </c>
      <c r="F19" s="1" t="s">
        <v>32301</v>
      </c>
    </row>
    <row r="20" spans="1:6">
      <c r="A20" s="1" t="s">
        <v>6818</v>
      </c>
      <c r="B20" s="1" t="s">
        <v>28819</v>
      </c>
      <c r="C20" s="1" t="s">
        <v>32266</v>
      </c>
      <c r="D20" s="1" t="s">
        <v>28</v>
      </c>
      <c r="E20" s="1" t="s">
        <v>32302</v>
      </c>
      <c r="F20" s="1" t="s">
        <v>32303</v>
      </c>
    </row>
    <row r="21" spans="1:6">
      <c r="A21" s="1" t="s">
        <v>6818</v>
      </c>
      <c r="B21" s="1" t="s">
        <v>28819</v>
      </c>
      <c r="C21" s="1" t="s">
        <v>32266</v>
      </c>
      <c r="D21" s="1" t="s">
        <v>28</v>
      </c>
      <c r="E21" s="1" t="s">
        <v>32304</v>
      </c>
      <c r="F21" s="1" t="s">
        <v>32305</v>
      </c>
    </row>
    <row r="22" spans="1:6">
      <c r="A22" s="1" t="s">
        <v>6818</v>
      </c>
      <c r="B22" s="1" t="s">
        <v>28819</v>
      </c>
      <c r="C22" s="1" t="s">
        <v>32266</v>
      </c>
      <c r="D22" s="1" t="s">
        <v>28</v>
      </c>
      <c r="E22" s="1" t="s">
        <v>32306</v>
      </c>
      <c r="F22" s="1" t="s">
        <v>32307</v>
      </c>
    </row>
    <row r="23" spans="1:6">
      <c r="A23" s="1" t="s">
        <v>6818</v>
      </c>
      <c r="B23" s="1" t="s">
        <v>28819</v>
      </c>
      <c r="C23" s="1" t="s">
        <v>32266</v>
      </c>
      <c r="D23" s="1" t="s">
        <v>28</v>
      </c>
      <c r="E23" s="1" t="s">
        <v>32308</v>
      </c>
      <c r="F23" s="1" t="s">
        <v>32309</v>
      </c>
    </row>
    <row r="24" spans="1:6">
      <c r="A24" s="1" t="s">
        <v>6818</v>
      </c>
      <c r="B24" s="1" t="s">
        <v>28819</v>
      </c>
      <c r="C24" s="1" t="s">
        <v>32266</v>
      </c>
      <c r="D24" s="1" t="s">
        <v>28</v>
      </c>
      <c r="E24" s="1" t="s">
        <v>32310</v>
      </c>
      <c r="F24" s="1" t="s">
        <v>32311</v>
      </c>
    </row>
    <row r="25" spans="1:6">
      <c r="A25" s="1" t="s">
        <v>6818</v>
      </c>
      <c r="B25" s="1" t="s">
        <v>28819</v>
      </c>
      <c r="C25" s="1" t="s">
        <v>32266</v>
      </c>
      <c r="D25" s="1" t="s">
        <v>28</v>
      </c>
      <c r="E25" s="1" t="s">
        <v>32312</v>
      </c>
      <c r="F25" s="1" t="s">
        <v>32313</v>
      </c>
    </row>
    <row r="26" spans="1:6">
      <c r="A26" s="1" t="s">
        <v>6818</v>
      </c>
      <c r="B26" s="1" t="s">
        <v>28819</v>
      </c>
      <c r="C26" s="1" t="s">
        <v>32266</v>
      </c>
      <c r="D26" s="1" t="s">
        <v>28</v>
      </c>
      <c r="E26" s="1" t="s">
        <v>32314</v>
      </c>
      <c r="F26" s="1" t="s">
        <v>32315</v>
      </c>
    </row>
    <row r="27" spans="1:6">
      <c r="A27" s="1" t="s">
        <v>6818</v>
      </c>
      <c r="B27" s="1" t="s">
        <v>28819</v>
      </c>
      <c r="C27" s="1" t="s">
        <v>32266</v>
      </c>
      <c r="D27" s="1" t="s">
        <v>28</v>
      </c>
      <c r="E27" s="1" t="s">
        <v>32316</v>
      </c>
      <c r="F27" s="1" t="s">
        <v>32317</v>
      </c>
    </row>
  </sheetData>
  <pageMargins left="0.75" right="0.75" top="1" bottom="1" header="0.5" footer="0.5"/>
  <headerFooter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7639</v>
      </c>
      <c r="B2" s="1" t="s">
        <v>28819</v>
      </c>
      <c r="C2" s="1" t="s">
        <v>32318</v>
      </c>
      <c r="D2" s="1" t="s">
        <v>28</v>
      </c>
      <c r="E2" s="1" t="s">
        <v>32319</v>
      </c>
      <c r="F2" s="1" t="s">
        <v>32320</v>
      </c>
    </row>
    <row r="3" spans="1:6">
      <c r="A3" s="1" t="s">
        <v>7639</v>
      </c>
      <c r="B3" s="1" t="s">
        <v>28819</v>
      </c>
      <c r="C3" s="1" t="s">
        <v>32318</v>
      </c>
      <c r="D3" s="1" t="s">
        <v>28</v>
      </c>
      <c r="E3" s="1" t="s">
        <v>32321</v>
      </c>
      <c r="F3" s="1" t="s">
        <v>10741</v>
      </c>
    </row>
    <row r="4" spans="1:6">
      <c r="A4" s="1" t="s">
        <v>7639</v>
      </c>
      <c r="B4" s="1" t="s">
        <v>28819</v>
      </c>
      <c r="C4" s="1" t="s">
        <v>32318</v>
      </c>
      <c r="D4" s="1" t="s">
        <v>28</v>
      </c>
      <c r="E4" s="1" t="s">
        <v>32322</v>
      </c>
      <c r="F4" s="1" t="s">
        <v>32323</v>
      </c>
    </row>
    <row r="5" spans="1:6">
      <c r="A5" s="1" t="s">
        <v>7639</v>
      </c>
      <c r="B5" s="1" t="s">
        <v>28819</v>
      </c>
      <c r="C5" s="1" t="s">
        <v>32318</v>
      </c>
      <c r="D5" s="1" t="s">
        <v>28</v>
      </c>
      <c r="E5" s="1" t="s">
        <v>32324</v>
      </c>
      <c r="F5" s="1" t="s">
        <v>32325</v>
      </c>
    </row>
    <row r="6" spans="1:6">
      <c r="A6" s="1" t="s">
        <v>7639</v>
      </c>
      <c r="B6" s="1" t="s">
        <v>28819</v>
      </c>
      <c r="C6" s="1" t="s">
        <v>32318</v>
      </c>
      <c r="D6" s="1" t="s">
        <v>28</v>
      </c>
      <c r="E6" s="1" t="s">
        <v>32326</v>
      </c>
      <c r="F6" s="1" t="s">
        <v>11240</v>
      </c>
    </row>
    <row r="7" spans="1:6">
      <c r="A7" s="1" t="s">
        <v>7639</v>
      </c>
      <c r="B7" s="1" t="s">
        <v>28819</v>
      </c>
      <c r="C7" s="1" t="s">
        <v>32318</v>
      </c>
      <c r="D7" s="1" t="s">
        <v>28</v>
      </c>
      <c r="E7" s="1" t="s">
        <v>32327</v>
      </c>
      <c r="F7" s="1" t="s">
        <v>26519</v>
      </c>
    </row>
    <row r="8" spans="1:6">
      <c r="A8" s="1" t="s">
        <v>7639</v>
      </c>
      <c r="B8" s="1" t="s">
        <v>28819</v>
      </c>
      <c r="C8" s="1" t="s">
        <v>32318</v>
      </c>
      <c r="D8" s="1" t="s">
        <v>28</v>
      </c>
      <c r="E8" s="1" t="s">
        <v>32328</v>
      </c>
      <c r="F8" s="1" t="s">
        <v>21833</v>
      </c>
    </row>
    <row r="9" spans="1:6">
      <c r="A9" s="1" t="s">
        <v>7639</v>
      </c>
      <c r="B9" s="1" t="s">
        <v>28819</v>
      </c>
      <c r="C9" s="1" t="s">
        <v>32318</v>
      </c>
      <c r="D9" s="1" t="s">
        <v>28</v>
      </c>
      <c r="E9" s="1" t="s">
        <v>32329</v>
      </c>
      <c r="F9" s="1" t="s">
        <v>32330</v>
      </c>
    </row>
    <row r="10" spans="1:6">
      <c r="A10" s="1" t="s">
        <v>7639</v>
      </c>
      <c r="B10" s="1" t="s">
        <v>28819</v>
      </c>
      <c r="C10" s="1" t="s">
        <v>32318</v>
      </c>
      <c r="D10" s="1" t="s">
        <v>28</v>
      </c>
      <c r="E10" s="1" t="s">
        <v>32331</v>
      </c>
      <c r="F10" s="1" t="s">
        <v>32332</v>
      </c>
    </row>
    <row r="11" spans="1:6">
      <c r="A11" s="1" t="s">
        <v>7639</v>
      </c>
      <c r="B11" s="1" t="s">
        <v>28819</v>
      </c>
      <c r="C11" s="1" t="s">
        <v>32318</v>
      </c>
      <c r="D11" s="1" t="s">
        <v>28</v>
      </c>
      <c r="E11" s="1" t="s">
        <v>32333</v>
      </c>
      <c r="F11" s="1" t="s">
        <v>7022</v>
      </c>
    </row>
    <row r="12" spans="1:6">
      <c r="A12" s="1" t="s">
        <v>7639</v>
      </c>
      <c r="B12" s="1" t="s">
        <v>28819</v>
      </c>
      <c r="C12" s="1" t="s">
        <v>32318</v>
      </c>
      <c r="D12" s="1" t="s">
        <v>28</v>
      </c>
      <c r="E12" s="1" t="s">
        <v>32334</v>
      </c>
      <c r="F12" s="1" t="s">
        <v>32335</v>
      </c>
    </row>
    <row r="13" spans="1:6">
      <c r="A13" s="1" t="s">
        <v>7639</v>
      </c>
      <c r="B13" s="1" t="s">
        <v>28819</v>
      </c>
      <c r="C13" s="1" t="s">
        <v>32318</v>
      </c>
      <c r="D13" s="1" t="s">
        <v>28</v>
      </c>
      <c r="E13" s="1" t="s">
        <v>32336</v>
      </c>
      <c r="F13" s="1" t="s">
        <v>32337</v>
      </c>
    </row>
    <row r="14" spans="1:6">
      <c r="A14" s="1" t="s">
        <v>7639</v>
      </c>
      <c r="B14" s="1" t="s">
        <v>28819</v>
      </c>
      <c r="C14" s="1" t="s">
        <v>32318</v>
      </c>
      <c r="D14" s="1" t="s">
        <v>28</v>
      </c>
      <c r="E14" s="1" t="s">
        <v>32338</v>
      </c>
      <c r="F14" s="1" t="s">
        <v>32339</v>
      </c>
    </row>
    <row r="15" spans="1:6">
      <c r="A15" s="1" t="s">
        <v>7639</v>
      </c>
      <c r="B15" s="1" t="s">
        <v>28819</v>
      </c>
      <c r="C15" s="1" t="s">
        <v>32318</v>
      </c>
      <c r="D15" s="1" t="s">
        <v>28</v>
      </c>
      <c r="E15" s="1" t="s">
        <v>32340</v>
      </c>
      <c r="F15" s="1" t="s">
        <v>32341</v>
      </c>
    </row>
    <row r="16" spans="1:6">
      <c r="A16" s="1" t="s">
        <v>7639</v>
      </c>
      <c r="B16" s="1" t="s">
        <v>28819</v>
      </c>
      <c r="C16" s="1" t="s">
        <v>32318</v>
      </c>
      <c r="D16" s="1" t="s">
        <v>28</v>
      </c>
      <c r="E16" s="1" t="s">
        <v>32342</v>
      </c>
      <c r="F16" s="1" t="s">
        <v>32343</v>
      </c>
    </row>
    <row r="17" spans="1:6">
      <c r="A17" s="1" t="s">
        <v>7639</v>
      </c>
      <c r="B17" s="1" t="s">
        <v>28819</v>
      </c>
      <c r="C17" s="1" t="s">
        <v>32318</v>
      </c>
      <c r="D17" s="1" t="s">
        <v>28</v>
      </c>
      <c r="E17" s="1" t="s">
        <v>32344</v>
      </c>
      <c r="F17" s="1" t="s">
        <v>32345</v>
      </c>
    </row>
    <row r="18" spans="1:6">
      <c r="A18" s="1" t="s">
        <v>7639</v>
      </c>
      <c r="B18" s="1" t="s">
        <v>28819</v>
      </c>
      <c r="C18" s="1" t="s">
        <v>32318</v>
      </c>
      <c r="D18" s="1" t="s">
        <v>28</v>
      </c>
      <c r="E18" s="1" t="s">
        <v>32346</v>
      </c>
      <c r="F18" s="1" t="s">
        <v>32347</v>
      </c>
    </row>
    <row r="19" spans="1:6">
      <c r="A19" s="1" t="s">
        <v>7639</v>
      </c>
      <c r="B19" s="1" t="s">
        <v>28819</v>
      </c>
      <c r="C19" s="1" t="s">
        <v>32318</v>
      </c>
      <c r="D19" s="1" t="s">
        <v>28</v>
      </c>
      <c r="E19" s="1" t="s">
        <v>32348</v>
      </c>
      <c r="F19" s="1" t="s">
        <v>32349</v>
      </c>
    </row>
    <row r="20" spans="1:6">
      <c r="A20" s="1" t="s">
        <v>7639</v>
      </c>
      <c r="B20" s="1" t="s">
        <v>28819</v>
      </c>
      <c r="C20" s="1" t="s">
        <v>32318</v>
      </c>
      <c r="D20" s="1" t="s">
        <v>28</v>
      </c>
      <c r="E20" s="1" t="s">
        <v>32350</v>
      </c>
      <c r="F20" s="1" t="s">
        <v>32351</v>
      </c>
    </row>
    <row r="21" spans="1:6">
      <c r="A21" s="1" t="s">
        <v>7639</v>
      </c>
      <c r="B21" s="1" t="s">
        <v>28819</v>
      </c>
      <c r="C21" s="1" t="s">
        <v>32318</v>
      </c>
      <c r="D21" s="1" t="s">
        <v>28</v>
      </c>
      <c r="E21" s="1" t="s">
        <v>32352</v>
      </c>
      <c r="F21" s="1" t="s">
        <v>32353</v>
      </c>
    </row>
    <row r="22" spans="1:6">
      <c r="A22" s="1" t="s">
        <v>7639</v>
      </c>
      <c r="B22" s="1" t="s">
        <v>28819</v>
      </c>
      <c r="C22" s="1" t="s">
        <v>32318</v>
      </c>
      <c r="D22" s="1" t="s">
        <v>28</v>
      </c>
      <c r="E22" s="1" t="s">
        <v>32354</v>
      </c>
      <c r="F22" s="1" t="s">
        <v>32355</v>
      </c>
    </row>
    <row r="23" spans="1:6">
      <c r="A23" s="1" t="s">
        <v>7639</v>
      </c>
      <c r="B23" s="1" t="s">
        <v>28819</v>
      </c>
      <c r="C23" s="1" t="s">
        <v>32318</v>
      </c>
      <c r="D23" s="1" t="s">
        <v>28</v>
      </c>
      <c r="E23" s="1" t="s">
        <v>32356</v>
      </c>
      <c r="F23" s="1" t="s">
        <v>32357</v>
      </c>
    </row>
    <row r="24" spans="1:6">
      <c r="A24" s="1" t="s">
        <v>7639</v>
      </c>
      <c r="B24" s="1" t="s">
        <v>28819</v>
      </c>
      <c r="C24" s="1" t="s">
        <v>32318</v>
      </c>
      <c r="D24" s="1" t="s">
        <v>28</v>
      </c>
      <c r="E24" s="1" t="s">
        <v>32358</v>
      </c>
      <c r="F24" s="1" t="s">
        <v>32359</v>
      </c>
    </row>
    <row r="25" spans="1:6">
      <c r="A25" s="1" t="s">
        <v>7639</v>
      </c>
      <c r="B25" s="1" t="s">
        <v>28819</v>
      </c>
      <c r="C25" s="1" t="s">
        <v>32318</v>
      </c>
      <c r="D25" s="1" t="s">
        <v>28</v>
      </c>
      <c r="E25" s="1" t="s">
        <v>32360</v>
      </c>
      <c r="F25" s="1" t="s">
        <v>32361</v>
      </c>
    </row>
    <row r="26" spans="1:6">
      <c r="A26" s="1" t="s">
        <v>7639</v>
      </c>
      <c r="B26" s="1" t="s">
        <v>28819</v>
      </c>
      <c r="C26" s="1" t="s">
        <v>32318</v>
      </c>
      <c r="D26" s="1" t="s">
        <v>28</v>
      </c>
      <c r="E26" s="1" t="s">
        <v>32362</v>
      </c>
      <c r="F26" s="1" t="s">
        <v>32363</v>
      </c>
    </row>
    <row r="27" spans="1:6">
      <c r="A27" s="1" t="s">
        <v>7639</v>
      </c>
      <c r="B27" s="1" t="s">
        <v>28819</v>
      </c>
      <c r="C27" s="1" t="s">
        <v>32318</v>
      </c>
      <c r="D27" s="1" t="s">
        <v>28</v>
      </c>
      <c r="E27" s="1" t="s">
        <v>32364</v>
      </c>
      <c r="F27" s="1" t="s">
        <v>32365</v>
      </c>
    </row>
    <row r="28" spans="1:6">
      <c r="A28" s="1" t="s">
        <v>7639</v>
      </c>
      <c r="B28" s="1" t="s">
        <v>28819</v>
      </c>
      <c r="C28" s="1" t="s">
        <v>32318</v>
      </c>
      <c r="D28" s="1" t="s">
        <v>28</v>
      </c>
      <c r="E28" s="1" t="s">
        <v>32366</v>
      </c>
      <c r="F28" s="1" t="s">
        <v>32367</v>
      </c>
    </row>
    <row r="29" spans="1:6">
      <c r="A29" s="1" t="s">
        <v>7639</v>
      </c>
      <c r="B29" s="1" t="s">
        <v>28819</v>
      </c>
      <c r="C29" s="1" t="s">
        <v>32318</v>
      </c>
      <c r="D29" s="1" t="s">
        <v>28</v>
      </c>
      <c r="E29" s="1" t="s">
        <v>32368</v>
      </c>
      <c r="F29" s="1" t="s">
        <v>32369</v>
      </c>
    </row>
    <row r="30" spans="1:6">
      <c r="A30" s="1" t="s">
        <v>7639</v>
      </c>
      <c r="B30" s="1" t="s">
        <v>28819</v>
      </c>
      <c r="C30" s="1" t="s">
        <v>32318</v>
      </c>
      <c r="D30" s="1" t="s">
        <v>28</v>
      </c>
      <c r="E30" s="1" t="s">
        <v>32370</v>
      </c>
      <c r="F30" s="1" t="s">
        <v>32371</v>
      </c>
    </row>
    <row r="31" spans="1:6">
      <c r="A31" s="1" t="s">
        <v>7639</v>
      </c>
      <c r="B31" s="1" t="s">
        <v>28819</v>
      </c>
      <c r="C31" s="1" t="s">
        <v>32318</v>
      </c>
      <c r="D31" s="1" t="s">
        <v>28</v>
      </c>
      <c r="E31" s="1" t="s">
        <v>32372</v>
      </c>
      <c r="F31" s="1" t="s">
        <v>32373</v>
      </c>
    </row>
    <row r="32" spans="1:6">
      <c r="A32" s="1" t="s">
        <v>7639</v>
      </c>
      <c r="B32" s="1" t="s">
        <v>28819</v>
      </c>
      <c r="C32" s="1" t="s">
        <v>32318</v>
      </c>
      <c r="D32" s="1" t="s">
        <v>28</v>
      </c>
      <c r="E32" s="1" t="s">
        <v>32374</v>
      </c>
      <c r="F32" s="1" t="s">
        <v>32375</v>
      </c>
    </row>
  </sheetData>
  <pageMargins left="0.75" right="0.75" top="1" bottom="1" header="0.5" footer="0.5"/>
  <headerFooter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3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7.2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7639</v>
      </c>
      <c r="B2" s="1" t="s">
        <v>28819</v>
      </c>
      <c r="C2" s="1" t="s">
        <v>32376</v>
      </c>
      <c r="D2" s="1" t="s">
        <v>28</v>
      </c>
      <c r="E2" s="1" t="s">
        <v>32377</v>
      </c>
      <c r="F2" s="1" t="s">
        <v>32378</v>
      </c>
    </row>
    <row r="3" spans="1:6">
      <c r="A3" s="1" t="s">
        <v>7639</v>
      </c>
      <c r="B3" s="1" t="s">
        <v>28819</v>
      </c>
      <c r="C3" s="1" t="s">
        <v>32376</v>
      </c>
      <c r="D3" s="1" t="s">
        <v>28</v>
      </c>
      <c r="E3" s="1" t="s">
        <v>32379</v>
      </c>
      <c r="F3" s="1" t="s">
        <v>32380</v>
      </c>
    </row>
    <row r="4" spans="1:6">
      <c r="A4" s="1" t="s">
        <v>7639</v>
      </c>
      <c r="B4" s="1" t="s">
        <v>28819</v>
      </c>
      <c r="C4" s="1" t="s">
        <v>32376</v>
      </c>
      <c r="D4" s="1" t="s">
        <v>28</v>
      </c>
      <c r="E4" s="1" t="s">
        <v>32381</v>
      </c>
      <c r="F4" s="1" t="s">
        <v>32382</v>
      </c>
    </row>
    <row r="5" spans="1:6">
      <c r="A5" s="1" t="s">
        <v>7639</v>
      </c>
      <c r="B5" s="1" t="s">
        <v>28819</v>
      </c>
      <c r="C5" s="1" t="s">
        <v>32376</v>
      </c>
      <c r="D5" s="1" t="s">
        <v>28</v>
      </c>
      <c r="E5" s="1" t="s">
        <v>32383</v>
      </c>
      <c r="F5" s="1" t="s">
        <v>32384</v>
      </c>
    </row>
    <row r="6" spans="1:6">
      <c r="A6" s="1" t="s">
        <v>7639</v>
      </c>
      <c r="B6" s="1" t="s">
        <v>28819</v>
      </c>
      <c r="C6" s="1" t="s">
        <v>32376</v>
      </c>
      <c r="D6" s="1" t="s">
        <v>28</v>
      </c>
      <c r="E6" s="1" t="s">
        <v>32385</v>
      </c>
      <c r="F6" s="1" t="s">
        <v>32386</v>
      </c>
    </row>
    <row r="7" spans="1:6">
      <c r="A7" s="1" t="s">
        <v>7639</v>
      </c>
      <c r="B7" s="1" t="s">
        <v>28819</v>
      </c>
      <c r="C7" s="1" t="s">
        <v>32376</v>
      </c>
      <c r="D7" s="1" t="s">
        <v>28</v>
      </c>
      <c r="E7" s="1" t="s">
        <v>32387</v>
      </c>
      <c r="F7" s="1" t="s">
        <v>19980</v>
      </c>
    </row>
    <row r="8" spans="1:6">
      <c r="A8" s="1" t="s">
        <v>7639</v>
      </c>
      <c r="B8" s="1" t="s">
        <v>28819</v>
      </c>
      <c r="C8" s="1" t="s">
        <v>32376</v>
      </c>
      <c r="D8" s="1" t="s">
        <v>28</v>
      </c>
      <c r="E8" s="1" t="s">
        <v>32388</v>
      </c>
      <c r="F8" s="1" t="s">
        <v>32389</v>
      </c>
    </row>
    <row r="9" spans="1:6">
      <c r="A9" s="1" t="s">
        <v>7639</v>
      </c>
      <c r="B9" s="1" t="s">
        <v>28819</v>
      </c>
      <c r="C9" s="1" t="s">
        <v>32376</v>
      </c>
      <c r="D9" s="1" t="s">
        <v>28</v>
      </c>
      <c r="E9" s="1" t="s">
        <v>32390</v>
      </c>
      <c r="F9" s="1" t="s">
        <v>32391</v>
      </c>
    </row>
    <row r="10" spans="1:6">
      <c r="A10" s="1" t="s">
        <v>7639</v>
      </c>
      <c r="B10" s="1" t="s">
        <v>28819</v>
      </c>
      <c r="C10" s="1" t="s">
        <v>32376</v>
      </c>
      <c r="D10" s="1" t="s">
        <v>28</v>
      </c>
      <c r="E10" s="1" t="s">
        <v>32392</v>
      </c>
      <c r="F10" s="1" t="s">
        <v>32393</v>
      </c>
    </row>
    <row r="11" spans="1:6">
      <c r="A11" s="1" t="s">
        <v>7639</v>
      </c>
      <c r="B11" s="1" t="s">
        <v>28819</v>
      </c>
      <c r="C11" s="1" t="s">
        <v>32376</v>
      </c>
      <c r="D11" s="1" t="s">
        <v>28</v>
      </c>
      <c r="E11" s="1" t="s">
        <v>32394</v>
      </c>
      <c r="F11" s="1" t="s">
        <v>32395</v>
      </c>
    </row>
    <row r="12" spans="1:6">
      <c r="A12" s="1" t="s">
        <v>7639</v>
      </c>
      <c r="B12" s="1" t="s">
        <v>28819</v>
      </c>
      <c r="C12" s="1" t="s">
        <v>32376</v>
      </c>
      <c r="D12" s="1" t="s">
        <v>28</v>
      </c>
      <c r="E12" s="1" t="s">
        <v>32396</v>
      </c>
      <c r="F12" s="1" t="s">
        <v>32397</v>
      </c>
    </row>
    <row r="13" spans="1:6">
      <c r="A13" s="1" t="s">
        <v>7639</v>
      </c>
      <c r="B13" s="1" t="s">
        <v>28819</v>
      </c>
      <c r="C13" s="1" t="s">
        <v>32376</v>
      </c>
      <c r="D13" s="1" t="s">
        <v>28</v>
      </c>
      <c r="E13" s="1" t="s">
        <v>32398</v>
      </c>
      <c r="F13" s="1" t="s">
        <v>32399</v>
      </c>
    </row>
    <row r="14" spans="1:6">
      <c r="A14" s="1" t="s">
        <v>7639</v>
      </c>
      <c r="B14" s="1" t="s">
        <v>28819</v>
      </c>
      <c r="C14" s="1" t="s">
        <v>32376</v>
      </c>
      <c r="D14" s="1" t="s">
        <v>28</v>
      </c>
      <c r="E14" s="1" t="s">
        <v>32400</v>
      </c>
      <c r="F14" s="1" t="s">
        <v>32401</v>
      </c>
    </row>
    <row r="15" spans="1:6">
      <c r="A15" s="1" t="s">
        <v>7639</v>
      </c>
      <c r="B15" s="1" t="s">
        <v>28819</v>
      </c>
      <c r="C15" s="1" t="s">
        <v>32376</v>
      </c>
      <c r="D15" s="1" t="s">
        <v>28</v>
      </c>
      <c r="E15" s="1" t="s">
        <v>32402</v>
      </c>
      <c r="F15" s="1" t="s">
        <v>32403</v>
      </c>
    </row>
    <row r="16" spans="1:6">
      <c r="A16" s="1" t="s">
        <v>7639</v>
      </c>
      <c r="B16" s="1" t="s">
        <v>28819</v>
      </c>
      <c r="C16" s="1" t="s">
        <v>32376</v>
      </c>
      <c r="D16" s="1" t="s">
        <v>28</v>
      </c>
      <c r="E16" s="1" t="s">
        <v>32404</v>
      </c>
      <c r="F16" s="1" t="s">
        <v>32405</v>
      </c>
    </row>
    <row r="17" spans="1:6">
      <c r="A17" s="1" t="s">
        <v>7639</v>
      </c>
      <c r="B17" s="1" t="s">
        <v>28819</v>
      </c>
      <c r="C17" s="1" t="s">
        <v>32376</v>
      </c>
      <c r="D17" s="1" t="s">
        <v>28</v>
      </c>
      <c r="E17" s="1" t="s">
        <v>32406</v>
      </c>
      <c r="F17" s="1" t="s">
        <v>32407</v>
      </c>
    </row>
    <row r="18" spans="1:6">
      <c r="A18" s="1" t="s">
        <v>7639</v>
      </c>
      <c r="B18" s="1" t="s">
        <v>28819</v>
      </c>
      <c r="C18" s="1" t="s">
        <v>32376</v>
      </c>
      <c r="D18" s="1" t="s">
        <v>28</v>
      </c>
      <c r="E18" s="1" t="s">
        <v>32408</v>
      </c>
      <c r="F18" s="1" t="s">
        <v>30254</v>
      </c>
    </row>
    <row r="19" spans="1:6">
      <c r="A19" s="1" t="s">
        <v>7639</v>
      </c>
      <c r="B19" s="1" t="s">
        <v>28819</v>
      </c>
      <c r="C19" s="1" t="s">
        <v>32376</v>
      </c>
      <c r="D19" s="1" t="s">
        <v>28</v>
      </c>
      <c r="E19" s="1" t="s">
        <v>32409</v>
      </c>
      <c r="F19" s="1" t="s">
        <v>22878</v>
      </c>
    </row>
    <row r="20" spans="1:6">
      <c r="A20" s="1" t="s">
        <v>7639</v>
      </c>
      <c r="B20" s="1" t="s">
        <v>28819</v>
      </c>
      <c r="C20" s="1" t="s">
        <v>32376</v>
      </c>
      <c r="D20" s="1" t="s">
        <v>28</v>
      </c>
      <c r="E20" s="1" t="s">
        <v>32410</v>
      </c>
      <c r="F20" s="1" t="s">
        <v>32411</v>
      </c>
    </row>
    <row r="21" spans="1:6">
      <c r="A21" s="1" t="s">
        <v>7639</v>
      </c>
      <c r="B21" s="1" t="s">
        <v>28819</v>
      </c>
      <c r="C21" s="1" t="s">
        <v>32376</v>
      </c>
      <c r="D21" s="1" t="s">
        <v>28</v>
      </c>
      <c r="E21" s="1" t="s">
        <v>32412</v>
      </c>
      <c r="F21" s="1" t="s">
        <v>32413</v>
      </c>
    </row>
    <row r="22" spans="1:6">
      <c r="A22" s="1" t="s">
        <v>7639</v>
      </c>
      <c r="B22" s="1" t="s">
        <v>28819</v>
      </c>
      <c r="C22" s="1" t="s">
        <v>32376</v>
      </c>
      <c r="D22" s="1" t="s">
        <v>28</v>
      </c>
      <c r="E22" s="1" t="s">
        <v>32414</v>
      </c>
      <c r="F22" s="1" t="s">
        <v>32415</v>
      </c>
    </row>
    <row r="23" spans="1:6">
      <c r="A23" s="1" t="s">
        <v>7639</v>
      </c>
      <c r="B23" s="1" t="s">
        <v>28819</v>
      </c>
      <c r="C23" s="1" t="s">
        <v>32376</v>
      </c>
      <c r="D23" s="1" t="s">
        <v>28</v>
      </c>
      <c r="E23" s="1" t="s">
        <v>32416</v>
      </c>
      <c r="F23" s="1" t="s">
        <v>6249</v>
      </c>
    </row>
    <row r="24" spans="1:6">
      <c r="A24" s="1" t="s">
        <v>7639</v>
      </c>
      <c r="B24" s="1" t="s">
        <v>28819</v>
      </c>
      <c r="C24" s="1" t="s">
        <v>32376</v>
      </c>
      <c r="D24" s="1" t="s">
        <v>28</v>
      </c>
      <c r="E24" s="1" t="s">
        <v>32417</v>
      </c>
      <c r="F24" s="1" t="s">
        <v>32418</v>
      </c>
    </row>
    <row r="25" spans="1:6">
      <c r="A25" s="1" t="s">
        <v>7639</v>
      </c>
      <c r="B25" s="1" t="s">
        <v>28819</v>
      </c>
      <c r="C25" s="1" t="s">
        <v>32376</v>
      </c>
      <c r="D25" s="1" t="s">
        <v>28</v>
      </c>
      <c r="E25" s="1" t="s">
        <v>32419</v>
      </c>
      <c r="F25" s="1" t="s">
        <v>32420</v>
      </c>
    </row>
    <row r="26" spans="1:6">
      <c r="A26" s="1" t="s">
        <v>7639</v>
      </c>
      <c r="B26" s="1" t="s">
        <v>28819</v>
      </c>
      <c r="C26" s="1" t="s">
        <v>32376</v>
      </c>
      <c r="D26" s="1" t="s">
        <v>28</v>
      </c>
      <c r="E26" s="1" t="s">
        <v>32421</v>
      </c>
      <c r="F26" s="1" t="s">
        <v>32422</v>
      </c>
    </row>
    <row r="27" spans="1:6">
      <c r="A27" s="1" t="s">
        <v>7639</v>
      </c>
      <c r="B27" s="1" t="s">
        <v>28819</v>
      </c>
      <c r="C27" s="1" t="s">
        <v>32376</v>
      </c>
      <c r="D27" s="1" t="s">
        <v>28</v>
      </c>
      <c r="E27" s="1" t="s">
        <v>32423</v>
      </c>
      <c r="F27" s="1" t="s">
        <v>32424</v>
      </c>
    </row>
    <row r="28" spans="1:6">
      <c r="A28" s="1" t="s">
        <v>7639</v>
      </c>
      <c r="B28" s="1" t="s">
        <v>28819</v>
      </c>
      <c r="C28" s="1" t="s">
        <v>32376</v>
      </c>
      <c r="D28" s="1" t="s">
        <v>28</v>
      </c>
      <c r="E28" s="1" t="s">
        <v>32425</v>
      </c>
      <c r="F28" s="1" t="s">
        <v>32426</v>
      </c>
    </row>
    <row r="29" spans="1:6">
      <c r="A29" s="1" t="s">
        <v>7639</v>
      </c>
      <c r="B29" s="1" t="s">
        <v>28819</v>
      </c>
      <c r="C29" s="1" t="s">
        <v>32376</v>
      </c>
      <c r="D29" s="1" t="s">
        <v>28</v>
      </c>
      <c r="E29" s="1" t="s">
        <v>32427</v>
      </c>
      <c r="F29" s="1" t="s">
        <v>32428</v>
      </c>
    </row>
    <row r="30" spans="1:6">
      <c r="A30" s="1" t="s">
        <v>7639</v>
      </c>
      <c r="B30" s="1" t="s">
        <v>28819</v>
      </c>
      <c r="C30" s="1" t="s">
        <v>32376</v>
      </c>
      <c r="D30" s="1" t="s">
        <v>28</v>
      </c>
      <c r="E30" s="1" t="s">
        <v>32429</v>
      </c>
      <c r="F30" s="1" t="s">
        <v>32430</v>
      </c>
    </row>
    <row r="31" spans="1:6">
      <c r="A31" s="1" t="s">
        <v>7639</v>
      </c>
      <c r="B31" s="1" t="s">
        <v>28819</v>
      </c>
      <c r="C31" s="1" t="s">
        <v>32376</v>
      </c>
      <c r="D31" s="1" t="s">
        <v>28</v>
      </c>
      <c r="E31" s="1" t="s">
        <v>32431</v>
      </c>
      <c r="F31" s="1" t="s">
        <v>1121</v>
      </c>
    </row>
    <row r="32" spans="1:6">
      <c r="A32" s="1" t="s">
        <v>7639</v>
      </c>
      <c r="B32" s="1" t="s">
        <v>28819</v>
      </c>
      <c r="C32" s="1" t="s">
        <v>32376</v>
      </c>
      <c r="D32" s="1" t="s">
        <v>28</v>
      </c>
      <c r="E32" s="1" t="s">
        <v>32432</v>
      </c>
      <c r="F32" s="1" t="s">
        <v>15358</v>
      </c>
    </row>
    <row r="33" spans="1:6">
      <c r="A33" s="1" t="s">
        <v>7639</v>
      </c>
      <c r="B33" s="1" t="s">
        <v>28819</v>
      </c>
      <c r="C33" s="1" t="s">
        <v>32376</v>
      </c>
      <c r="D33" s="1" t="s">
        <v>28</v>
      </c>
      <c r="E33" s="1" t="s">
        <v>32433</v>
      </c>
      <c r="F33" s="1" t="s">
        <v>32434</v>
      </c>
    </row>
    <row r="34" spans="1:6">
      <c r="A34" s="1" t="s">
        <v>7639</v>
      </c>
      <c r="B34" s="1" t="s">
        <v>28819</v>
      </c>
      <c r="C34" s="1" t="s">
        <v>32376</v>
      </c>
      <c r="D34" s="1" t="s">
        <v>28</v>
      </c>
      <c r="E34" s="1" t="s">
        <v>32435</v>
      </c>
      <c r="F34" s="1" t="s">
        <v>32436</v>
      </c>
    </row>
    <row r="35" spans="1:6">
      <c r="A35" s="1" t="s">
        <v>7639</v>
      </c>
      <c r="B35" s="1" t="s">
        <v>28819</v>
      </c>
      <c r="C35" s="1" t="s">
        <v>32376</v>
      </c>
      <c r="D35" s="1" t="s">
        <v>28</v>
      </c>
      <c r="E35" s="1" t="s">
        <v>32437</v>
      </c>
      <c r="F35" s="1" t="s">
        <v>32438</v>
      </c>
    </row>
    <row r="36" spans="1:6">
      <c r="A36" s="1" t="s">
        <v>7639</v>
      </c>
      <c r="B36" s="1" t="s">
        <v>28819</v>
      </c>
      <c r="C36" s="1" t="s">
        <v>32376</v>
      </c>
      <c r="D36" s="1" t="s">
        <v>28</v>
      </c>
      <c r="E36" s="1" t="s">
        <v>32439</v>
      </c>
      <c r="F36" s="1" t="s">
        <v>32440</v>
      </c>
    </row>
    <row r="37" spans="1:6">
      <c r="A37" s="1" t="s">
        <v>7639</v>
      </c>
      <c r="B37" s="1" t="s">
        <v>28819</v>
      </c>
      <c r="C37" s="1" t="s">
        <v>32376</v>
      </c>
      <c r="D37" s="1" t="s">
        <v>28</v>
      </c>
      <c r="E37" s="1" t="s">
        <v>32441</v>
      </c>
      <c r="F37" s="1" t="s">
        <v>32442</v>
      </c>
    </row>
    <row r="38" spans="1:6">
      <c r="A38" s="1" t="s">
        <v>7639</v>
      </c>
      <c r="B38" s="1" t="s">
        <v>28819</v>
      </c>
      <c r="C38" s="1" t="s">
        <v>32376</v>
      </c>
      <c r="D38" s="1" t="s">
        <v>28</v>
      </c>
      <c r="E38" s="1" t="s">
        <v>32443</v>
      </c>
      <c r="F38" s="1" t="s">
        <v>32444</v>
      </c>
    </row>
    <row r="39" spans="1:6">
      <c r="A39" s="1" t="s">
        <v>7639</v>
      </c>
      <c r="B39" s="1" t="s">
        <v>28819</v>
      </c>
      <c r="C39" s="1" t="s">
        <v>32376</v>
      </c>
      <c r="D39" s="1" t="s">
        <v>28</v>
      </c>
      <c r="E39" s="1" t="s">
        <v>32445</v>
      </c>
      <c r="F39" s="1" t="s">
        <v>32446</v>
      </c>
    </row>
    <row r="40" spans="1:6">
      <c r="A40" s="1" t="s">
        <v>7639</v>
      </c>
      <c r="B40" s="1" t="s">
        <v>28819</v>
      </c>
      <c r="C40" s="1" t="s">
        <v>32376</v>
      </c>
      <c r="D40" s="1" t="s">
        <v>28</v>
      </c>
      <c r="E40" s="1" t="s">
        <v>32447</v>
      </c>
      <c r="F40" s="1" t="s">
        <v>32448</v>
      </c>
    </row>
    <row r="41" spans="1:6">
      <c r="A41" s="1" t="s">
        <v>7639</v>
      </c>
      <c r="B41" s="1" t="s">
        <v>28819</v>
      </c>
      <c r="C41" s="1" t="s">
        <v>32376</v>
      </c>
      <c r="D41" s="1" t="s">
        <v>28</v>
      </c>
      <c r="E41" s="1" t="s">
        <v>32449</v>
      </c>
      <c r="F41" s="1" t="s">
        <v>32450</v>
      </c>
    </row>
    <row r="42" spans="1:6">
      <c r="A42" s="1" t="s">
        <v>7639</v>
      </c>
      <c r="B42" s="1" t="s">
        <v>28819</v>
      </c>
      <c r="C42" s="1" t="s">
        <v>32376</v>
      </c>
      <c r="D42" s="1" t="s">
        <v>28</v>
      </c>
      <c r="E42" s="1" t="s">
        <v>32451</v>
      </c>
      <c r="F42" s="1" t="s">
        <v>2542</v>
      </c>
    </row>
    <row r="43" spans="1:6">
      <c r="A43" s="1" t="s">
        <v>7639</v>
      </c>
      <c r="B43" s="1" t="s">
        <v>28819</v>
      </c>
      <c r="C43" s="1" t="s">
        <v>32376</v>
      </c>
      <c r="D43" s="1" t="s">
        <v>28</v>
      </c>
      <c r="E43" s="1" t="s">
        <v>32452</v>
      </c>
      <c r="F43" s="1" t="s">
        <v>32453</v>
      </c>
    </row>
    <row r="44" spans="1:6">
      <c r="A44" s="1" t="s">
        <v>7639</v>
      </c>
      <c r="B44" s="1" t="s">
        <v>28819</v>
      </c>
      <c r="C44" s="1" t="s">
        <v>32376</v>
      </c>
      <c r="D44" s="1" t="s">
        <v>28</v>
      </c>
      <c r="E44" s="1" t="s">
        <v>32454</v>
      </c>
      <c r="F44" s="1" t="s">
        <v>32455</v>
      </c>
    </row>
    <row r="45" spans="1:6">
      <c r="A45" s="1" t="s">
        <v>7639</v>
      </c>
      <c r="B45" s="1" t="s">
        <v>28819</v>
      </c>
      <c r="C45" s="1" t="s">
        <v>32376</v>
      </c>
      <c r="D45" s="1" t="s">
        <v>28</v>
      </c>
      <c r="E45" s="1" t="s">
        <v>32456</v>
      </c>
      <c r="F45" s="1" t="s">
        <v>19907</v>
      </c>
    </row>
    <row r="46" spans="1:6">
      <c r="A46" s="1" t="s">
        <v>7639</v>
      </c>
      <c r="B46" s="1" t="s">
        <v>28819</v>
      </c>
      <c r="C46" s="1" t="s">
        <v>32376</v>
      </c>
      <c r="D46" s="1" t="s">
        <v>28</v>
      </c>
      <c r="E46" s="1" t="s">
        <v>32457</v>
      </c>
      <c r="F46" s="1" t="s">
        <v>32458</v>
      </c>
    </row>
    <row r="47" spans="1:6">
      <c r="A47" s="1" t="s">
        <v>7639</v>
      </c>
      <c r="B47" s="1" t="s">
        <v>28819</v>
      </c>
      <c r="C47" s="1" t="s">
        <v>32376</v>
      </c>
      <c r="D47" s="1" t="s">
        <v>28</v>
      </c>
      <c r="E47" s="1" t="s">
        <v>32459</v>
      </c>
      <c r="F47" s="1" t="s">
        <v>32460</v>
      </c>
    </row>
    <row r="48" spans="1:6">
      <c r="A48" s="1" t="s">
        <v>7639</v>
      </c>
      <c r="B48" s="1" t="s">
        <v>28819</v>
      </c>
      <c r="C48" s="1" t="s">
        <v>32376</v>
      </c>
      <c r="D48" s="1" t="s">
        <v>28</v>
      </c>
      <c r="E48" s="1" t="s">
        <v>32461</v>
      </c>
      <c r="F48" s="1" t="s">
        <v>32462</v>
      </c>
    </row>
    <row r="49" spans="1:6">
      <c r="A49" s="1" t="s">
        <v>7639</v>
      </c>
      <c r="B49" s="1" t="s">
        <v>28819</v>
      </c>
      <c r="C49" s="1" t="s">
        <v>32376</v>
      </c>
      <c r="D49" s="1" t="s">
        <v>28</v>
      </c>
      <c r="E49" s="1" t="s">
        <v>32463</v>
      </c>
      <c r="F49" s="1" t="s">
        <v>32464</v>
      </c>
    </row>
    <row r="50" spans="1:6">
      <c r="A50" s="1" t="s">
        <v>7639</v>
      </c>
      <c r="B50" s="1" t="s">
        <v>28819</v>
      </c>
      <c r="C50" s="1" t="s">
        <v>32465</v>
      </c>
      <c r="D50" s="1" t="s">
        <v>28</v>
      </c>
      <c r="E50" s="1" t="s">
        <v>32466</v>
      </c>
      <c r="F50" s="1" t="s">
        <v>32467</v>
      </c>
    </row>
    <row r="51" spans="1:6">
      <c r="A51" s="1" t="s">
        <v>7639</v>
      </c>
      <c r="B51" s="1" t="s">
        <v>28819</v>
      </c>
      <c r="C51" s="1" t="s">
        <v>32465</v>
      </c>
      <c r="D51" s="1" t="s">
        <v>28</v>
      </c>
      <c r="E51" s="1" t="s">
        <v>32468</v>
      </c>
      <c r="F51" s="1" t="s">
        <v>32469</v>
      </c>
    </row>
    <row r="52" spans="1:6">
      <c r="A52" s="1" t="s">
        <v>7639</v>
      </c>
      <c r="B52" s="1" t="s">
        <v>28819</v>
      </c>
      <c r="C52" s="1" t="s">
        <v>32465</v>
      </c>
      <c r="D52" s="1" t="s">
        <v>28</v>
      </c>
      <c r="E52" s="1" t="s">
        <v>32470</v>
      </c>
      <c r="F52" s="1" t="s">
        <v>32471</v>
      </c>
    </row>
    <row r="53" spans="1:6">
      <c r="A53" s="1" t="s">
        <v>7639</v>
      </c>
      <c r="B53" s="1" t="s">
        <v>28819</v>
      </c>
      <c r="C53" s="1" t="s">
        <v>32465</v>
      </c>
      <c r="D53" s="1" t="s">
        <v>28</v>
      </c>
      <c r="E53" s="1" t="s">
        <v>32472</v>
      </c>
      <c r="F53" s="1" t="s">
        <v>32473</v>
      </c>
    </row>
    <row r="54" spans="1:6">
      <c r="A54" s="1" t="s">
        <v>7639</v>
      </c>
      <c r="B54" s="1" t="s">
        <v>28819</v>
      </c>
      <c r="C54" s="1" t="s">
        <v>32465</v>
      </c>
      <c r="D54" s="1" t="s">
        <v>28</v>
      </c>
      <c r="E54" s="1" t="s">
        <v>32474</v>
      </c>
      <c r="F54" s="1" t="s">
        <v>32475</v>
      </c>
    </row>
    <row r="55" spans="1:6">
      <c r="A55" s="1" t="s">
        <v>7639</v>
      </c>
      <c r="B55" s="1" t="s">
        <v>28819</v>
      </c>
      <c r="C55" s="1" t="s">
        <v>32465</v>
      </c>
      <c r="D55" s="1" t="s">
        <v>28</v>
      </c>
      <c r="E55" s="1" t="s">
        <v>32476</v>
      </c>
      <c r="F55" s="1" t="s">
        <v>32477</v>
      </c>
    </row>
    <row r="56" spans="1:6">
      <c r="A56" s="1" t="s">
        <v>7639</v>
      </c>
      <c r="B56" s="1" t="s">
        <v>28819</v>
      </c>
      <c r="C56" s="1" t="s">
        <v>32465</v>
      </c>
      <c r="D56" s="1" t="s">
        <v>28</v>
      </c>
      <c r="E56" s="1" t="s">
        <v>32478</v>
      </c>
      <c r="F56" s="1" t="s">
        <v>32479</v>
      </c>
    </row>
    <row r="57" spans="1:6">
      <c r="A57" s="1" t="s">
        <v>7639</v>
      </c>
      <c r="B57" s="1" t="s">
        <v>28819</v>
      </c>
      <c r="C57" s="1" t="s">
        <v>32465</v>
      </c>
      <c r="D57" s="1" t="s">
        <v>28</v>
      </c>
      <c r="E57" s="1" t="s">
        <v>32480</v>
      </c>
      <c r="F57" s="1" t="s">
        <v>32481</v>
      </c>
    </row>
    <row r="58" spans="1:6">
      <c r="A58" s="1" t="s">
        <v>7639</v>
      </c>
      <c r="B58" s="1" t="s">
        <v>28819</v>
      </c>
      <c r="C58" s="1" t="s">
        <v>32465</v>
      </c>
      <c r="D58" s="1" t="s">
        <v>28</v>
      </c>
      <c r="E58" s="1" t="s">
        <v>32482</v>
      </c>
      <c r="F58" s="1" t="s">
        <v>32483</v>
      </c>
    </row>
    <row r="59" spans="1:6">
      <c r="A59" s="1" t="s">
        <v>7639</v>
      </c>
      <c r="B59" s="1" t="s">
        <v>28819</v>
      </c>
      <c r="C59" s="1" t="s">
        <v>32465</v>
      </c>
      <c r="D59" s="1" t="s">
        <v>28</v>
      </c>
      <c r="E59" s="1" t="s">
        <v>32484</v>
      </c>
      <c r="F59" s="1" t="s">
        <v>30792</v>
      </c>
    </row>
    <row r="60" spans="1:6">
      <c r="A60" s="1" t="s">
        <v>7639</v>
      </c>
      <c r="B60" s="1" t="s">
        <v>28819</v>
      </c>
      <c r="C60" s="1" t="s">
        <v>32465</v>
      </c>
      <c r="D60" s="1" t="s">
        <v>28</v>
      </c>
      <c r="E60" s="1" t="s">
        <v>32485</v>
      </c>
      <c r="F60" s="1" t="s">
        <v>32486</v>
      </c>
    </row>
    <row r="61" spans="1:6">
      <c r="A61" s="1" t="s">
        <v>7639</v>
      </c>
      <c r="B61" s="1" t="s">
        <v>28819</v>
      </c>
      <c r="C61" s="1" t="s">
        <v>32465</v>
      </c>
      <c r="D61" s="1" t="s">
        <v>28</v>
      </c>
      <c r="E61" s="1" t="s">
        <v>32487</v>
      </c>
      <c r="F61" s="1" t="s">
        <v>32488</v>
      </c>
    </row>
    <row r="62" spans="1:6">
      <c r="A62" s="1" t="s">
        <v>7639</v>
      </c>
      <c r="B62" s="1" t="s">
        <v>28819</v>
      </c>
      <c r="C62" s="1" t="s">
        <v>32465</v>
      </c>
      <c r="D62" s="1" t="s">
        <v>28</v>
      </c>
      <c r="E62" s="1" t="s">
        <v>32489</v>
      </c>
      <c r="F62" s="1" t="s">
        <v>32490</v>
      </c>
    </row>
    <row r="63" spans="1:6">
      <c r="A63" s="1" t="s">
        <v>7639</v>
      </c>
      <c r="B63" s="1" t="s">
        <v>28819</v>
      </c>
      <c r="C63" s="1" t="s">
        <v>32465</v>
      </c>
      <c r="D63" s="1" t="s">
        <v>28</v>
      </c>
      <c r="E63" s="1" t="s">
        <v>32491</v>
      </c>
      <c r="F63" s="1" t="s">
        <v>32492</v>
      </c>
    </row>
    <row r="64" spans="1:6">
      <c r="A64" s="1" t="s">
        <v>7639</v>
      </c>
      <c r="B64" s="1" t="s">
        <v>28819</v>
      </c>
      <c r="C64" s="1" t="s">
        <v>32465</v>
      </c>
      <c r="D64" s="1" t="s">
        <v>28</v>
      </c>
      <c r="E64" s="1" t="s">
        <v>32493</v>
      </c>
      <c r="F64" s="1" t="s">
        <v>32494</v>
      </c>
    </row>
    <row r="65" spans="1:6">
      <c r="A65" s="1" t="s">
        <v>7639</v>
      </c>
      <c r="B65" s="1" t="s">
        <v>28819</v>
      </c>
      <c r="C65" s="1" t="s">
        <v>32465</v>
      </c>
      <c r="D65" s="1" t="s">
        <v>28</v>
      </c>
      <c r="E65" s="1" t="s">
        <v>32495</v>
      </c>
      <c r="F65" s="1" t="s">
        <v>32496</v>
      </c>
    </row>
    <row r="66" spans="1:6">
      <c r="A66" s="1" t="s">
        <v>7639</v>
      </c>
      <c r="B66" s="1" t="s">
        <v>28819</v>
      </c>
      <c r="C66" s="1" t="s">
        <v>32465</v>
      </c>
      <c r="D66" s="1" t="s">
        <v>28</v>
      </c>
      <c r="E66" s="1" t="s">
        <v>32497</v>
      </c>
      <c r="F66" s="1" t="s">
        <v>32498</v>
      </c>
    </row>
    <row r="67" spans="1:6">
      <c r="A67" s="1" t="s">
        <v>7639</v>
      </c>
      <c r="B67" s="1" t="s">
        <v>28819</v>
      </c>
      <c r="C67" s="1" t="s">
        <v>32465</v>
      </c>
      <c r="D67" s="1" t="s">
        <v>28</v>
      </c>
      <c r="E67" s="1" t="s">
        <v>32499</v>
      </c>
      <c r="F67" s="1" t="s">
        <v>32500</v>
      </c>
    </row>
    <row r="68" spans="1:6">
      <c r="A68" s="1" t="s">
        <v>7639</v>
      </c>
      <c r="B68" s="1" t="s">
        <v>28819</v>
      </c>
      <c r="C68" s="1" t="s">
        <v>32465</v>
      </c>
      <c r="D68" s="1" t="s">
        <v>28</v>
      </c>
      <c r="E68" s="1" t="s">
        <v>32501</v>
      </c>
      <c r="F68" s="1" t="s">
        <v>32502</v>
      </c>
    </row>
    <row r="69" spans="1:6">
      <c r="A69" s="1" t="s">
        <v>7639</v>
      </c>
      <c r="B69" s="1" t="s">
        <v>28819</v>
      </c>
      <c r="C69" s="1" t="s">
        <v>32465</v>
      </c>
      <c r="D69" s="1" t="s">
        <v>28</v>
      </c>
      <c r="E69" s="1" t="s">
        <v>32503</v>
      </c>
      <c r="F69" s="1" t="s">
        <v>32504</v>
      </c>
    </row>
    <row r="70" spans="1:6">
      <c r="A70" s="1" t="s">
        <v>7639</v>
      </c>
      <c r="B70" s="1" t="s">
        <v>28819</v>
      </c>
      <c r="C70" s="1" t="s">
        <v>32465</v>
      </c>
      <c r="D70" s="1" t="s">
        <v>28</v>
      </c>
      <c r="E70" s="1" t="s">
        <v>32505</v>
      </c>
      <c r="F70" s="1" t="s">
        <v>32506</v>
      </c>
    </row>
    <row r="71" spans="1:6">
      <c r="A71" s="1" t="s">
        <v>7639</v>
      </c>
      <c r="B71" s="1" t="s">
        <v>28819</v>
      </c>
      <c r="C71" s="1" t="s">
        <v>32465</v>
      </c>
      <c r="D71" s="1" t="s">
        <v>28</v>
      </c>
      <c r="E71" s="1" t="s">
        <v>32507</v>
      </c>
      <c r="F71" s="1" t="s">
        <v>32508</v>
      </c>
    </row>
    <row r="72" spans="1:6">
      <c r="A72" s="1" t="s">
        <v>7639</v>
      </c>
      <c r="B72" s="1" t="s">
        <v>28819</v>
      </c>
      <c r="C72" s="1" t="s">
        <v>32465</v>
      </c>
      <c r="D72" s="1" t="s">
        <v>28</v>
      </c>
      <c r="E72" s="1" t="s">
        <v>32509</v>
      </c>
      <c r="F72" s="1" t="s">
        <v>32510</v>
      </c>
    </row>
    <row r="73" spans="1:6">
      <c r="A73" s="1" t="s">
        <v>7639</v>
      </c>
      <c r="B73" s="1" t="s">
        <v>28819</v>
      </c>
      <c r="C73" s="1" t="s">
        <v>32465</v>
      </c>
      <c r="D73" s="1" t="s">
        <v>28</v>
      </c>
      <c r="E73" s="1" t="s">
        <v>32511</v>
      </c>
      <c r="F73" s="1" t="s">
        <v>32512</v>
      </c>
    </row>
    <row r="74" spans="1:6">
      <c r="A74" s="1" t="s">
        <v>7639</v>
      </c>
      <c r="B74" s="1" t="s">
        <v>28819</v>
      </c>
      <c r="C74" s="1" t="s">
        <v>32465</v>
      </c>
      <c r="D74" s="1" t="s">
        <v>28</v>
      </c>
      <c r="E74" s="1" t="s">
        <v>32513</v>
      </c>
      <c r="F74" s="1" t="s">
        <v>32514</v>
      </c>
    </row>
    <row r="75" spans="1:6">
      <c r="A75" s="1" t="s">
        <v>7639</v>
      </c>
      <c r="B75" s="1" t="s">
        <v>28819</v>
      </c>
      <c r="C75" s="1" t="s">
        <v>32465</v>
      </c>
      <c r="D75" s="1" t="s">
        <v>28</v>
      </c>
      <c r="E75" s="1" t="s">
        <v>32515</v>
      </c>
      <c r="F75" s="1" t="s">
        <v>32516</v>
      </c>
    </row>
    <row r="76" spans="1:6">
      <c r="A76" s="1" t="s">
        <v>7639</v>
      </c>
      <c r="B76" s="1" t="s">
        <v>28819</v>
      </c>
      <c r="C76" s="1" t="s">
        <v>32465</v>
      </c>
      <c r="D76" s="1" t="s">
        <v>28</v>
      </c>
      <c r="E76" s="1" t="s">
        <v>32517</v>
      </c>
      <c r="F76" s="1" t="s">
        <v>32518</v>
      </c>
    </row>
    <row r="77" spans="1:6">
      <c r="A77" s="1" t="s">
        <v>7639</v>
      </c>
      <c r="B77" s="1" t="s">
        <v>28819</v>
      </c>
      <c r="C77" s="1" t="s">
        <v>32465</v>
      </c>
      <c r="D77" s="1" t="s">
        <v>28</v>
      </c>
      <c r="E77" s="1" t="s">
        <v>32519</v>
      </c>
      <c r="F77" s="1" t="s">
        <v>29532</v>
      </c>
    </row>
    <row r="78" spans="1:6">
      <c r="A78" s="1" t="s">
        <v>7639</v>
      </c>
      <c r="B78" s="1" t="s">
        <v>28819</v>
      </c>
      <c r="C78" s="1" t="s">
        <v>32465</v>
      </c>
      <c r="D78" s="1" t="s">
        <v>28</v>
      </c>
      <c r="E78" s="1" t="s">
        <v>32520</v>
      </c>
      <c r="F78" s="1" t="s">
        <v>32521</v>
      </c>
    </row>
    <row r="79" spans="1:6">
      <c r="A79" s="1" t="s">
        <v>7639</v>
      </c>
      <c r="B79" s="1" t="s">
        <v>28819</v>
      </c>
      <c r="C79" s="1" t="s">
        <v>32465</v>
      </c>
      <c r="D79" s="1" t="s">
        <v>28</v>
      </c>
      <c r="E79" s="1" t="s">
        <v>32522</v>
      </c>
      <c r="F79" s="1" t="s">
        <v>32523</v>
      </c>
    </row>
    <row r="80" spans="1:6">
      <c r="A80" s="1" t="s">
        <v>7639</v>
      </c>
      <c r="B80" s="1" t="s">
        <v>28819</v>
      </c>
      <c r="C80" s="1" t="s">
        <v>32465</v>
      </c>
      <c r="D80" s="1" t="s">
        <v>28</v>
      </c>
      <c r="E80" s="1" t="s">
        <v>32524</v>
      </c>
      <c r="F80" s="1" t="s">
        <v>32525</v>
      </c>
    </row>
    <row r="81" spans="1:6">
      <c r="A81" s="1" t="s">
        <v>7639</v>
      </c>
      <c r="B81" s="1" t="s">
        <v>28819</v>
      </c>
      <c r="C81" s="1" t="s">
        <v>32465</v>
      </c>
      <c r="D81" s="1" t="s">
        <v>28</v>
      </c>
      <c r="E81" s="1" t="s">
        <v>32526</v>
      </c>
      <c r="F81" s="1" t="s">
        <v>32527</v>
      </c>
    </row>
    <row r="82" spans="1:6">
      <c r="A82" s="1" t="s">
        <v>7639</v>
      </c>
      <c r="B82" s="1" t="s">
        <v>28819</v>
      </c>
      <c r="C82" s="1" t="s">
        <v>32465</v>
      </c>
      <c r="D82" s="1" t="s">
        <v>28</v>
      </c>
      <c r="E82" s="1" t="s">
        <v>32528</v>
      </c>
      <c r="F82" s="1" t="s">
        <v>32529</v>
      </c>
    </row>
    <row r="83" spans="1:6">
      <c r="A83" s="1" t="s">
        <v>7639</v>
      </c>
      <c r="B83" s="1" t="s">
        <v>28819</v>
      </c>
      <c r="C83" s="1" t="s">
        <v>32465</v>
      </c>
      <c r="D83" s="1" t="s">
        <v>28</v>
      </c>
      <c r="E83" s="1" t="s">
        <v>32530</v>
      </c>
      <c r="F83" s="1" t="s">
        <v>32531</v>
      </c>
    </row>
    <row r="84" spans="1:6">
      <c r="A84" s="1" t="s">
        <v>7639</v>
      </c>
      <c r="B84" s="1" t="s">
        <v>28819</v>
      </c>
      <c r="C84" s="1" t="s">
        <v>32465</v>
      </c>
      <c r="D84" s="1" t="s">
        <v>28</v>
      </c>
      <c r="E84" s="1" t="s">
        <v>32532</v>
      </c>
      <c r="F84" s="1" t="s">
        <v>32533</v>
      </c>
    </row>
    <row r="85" spans="1:6">
      <c r="A85" s="1" t="s">
        <v>7639</v>
      </c>
      <c r="B85" s="1" t="s">
        <v>28819</v>
      </c>
      <c r="C85" s="1" t="s">
        <v>32465</v>
      </c>
      <c r="D85" s="1" t="s">
        <v>28</v>
      </c>
      <c r="E85" s="1" t="s">
        <v>32534</v>
      </c>
      <c r="F85" s="1" t="s">
        <v>32535</v>
      </c>
    </row>
    <row r="86" spans="1:6">
      <c r="A86" s="1" t="s">
        <v>7639</v>
      </c>
      <c r="B86" s="1" t="s">
        <v>28819</v>
      </c>
      <c r="C86" s="1" t="s">
        <v>32465</v>
      </c>
      <c r="D86" s="1" t="s">
        <v>28</v>
      </c>
      <c r="E86" s="1" t="s">
        <v>32536</v>
      </c>
      <c r="F86" s="1" t="s">
        <v>29113</v>
      </c>
    </row>
    <row r="87" spans="1:6">
      <c r="A87" s="1" t="s">
        <v>7639</v>
      </c>
      <c r="B87" s="1" t="s">
        <v>28819</v>
      </c>
      <c r="C87" s="1" t="s">
        <v>32465</v>
      </c>
      <c r="D87" s="1" t="s">
        <v>28</v>
      </c>
      <c r="E87" s="1" t="s">
        <v>32537</v>
      </c>
      <c r="F87" s="1" t="s">
        <v>32538</v>
      </c>
    </row>
    <row r="88" spans="1:6">
      <c r="A88" s="1" t="s">
        <v>7639</v>
      </c>
      <c r="B88" s="1" t="s">
        <v>28819</v>
      </c>
      <c r="C88" s="1" t="s">
        <v>32465</v>
      </c>
      <c r="D88" s="1" t="s">
        <v>28</v>
      </c>
      <c r="E88" s="1" t="s">
        <v>32539</v>
      </c>
      <c r="F88" s="1" t="s">
        <v>32540</v>
      </c>
    </row>
    <row r="89" spans="1:6">
      <c r="A89" s="1" t="s">
        <v>7639</v>
      </c>
      <c r="B89" s="1" t="s">
        <v>28819</v>
      </c>
      <c r="C89" s="1" t="s">
        <v>32465</v>
      </c>
      <c r="D89" s="1" t="s">
        <v>28</v>
      </c>
      <c r="E89" s="1" t="s">
        <v>32541</v>
      </c>
      <c r="F89" s="1" t="s">
        <v>32542</v>
      </c>
    </row>
    <row r="90" spans="1:6">
      <c r="A90" s="1" t="s">
        <v>7639</v>
      </c>
      <c r="B90" s="1" t="s">
        <v>28819</v>
      </c>
      <c r="C90" s="1" t="s">
        <v>32465</v>
      </c>
      <c r="D90" s="1" t="s">
        <v>28</v>
      </c>
      <c r="E90" s="1" t="s">
        <v>32543</v>
      </c>
      <c r="F90" s="1" t="s">
        <v>32544</v>
      </c>
    </row>
    <row r="91" spans="1:6">
      <c r="A91" s="1" t="s">
        <v>7639</v>
      </c>
      <c r="B91" s="1" t="s">
        <v>28819</v>
      </c>
      <c r="C91" s="1" t="s">
        <v>32465</v>
      </c>
      <c r="D91" s="1" t="s">
        <v>28</v>
      </c>
      <c r="E91" s="1" t="s">
        <v>32545</v>
      </c>
      <c r="F91" s="1" t="s">
        <v>32546</v>
      </c>
    </row>
    <row r="92" spans="1:6">
      <c r="A92" s="1" t="s">
        <v>7639</v>
      </c>
      <c r="B92" s="1" t="s">
        <v>28819</v>
      </c>
      <c r="C92" s="1" t="s">
        <v>32465</v>
      </c>
      <c r="D92" s="1" t="s">
        <v>28</v>
      </c>
      <c r="E92" s="1" t="s">
        <v>32547</v>
      </c>
      <c r="F92" s="1" t="s">
        <v>32548</v>
      </c>
    </row>
    <row r="93" spans="1:6">
      <c r="A93" s="1" t="s">
        <v>7639</v>
      </c>
      <c r="B93" s="1" t="s">
        <v>28819</v>
      </c>
      <c r="C93" s="1" t="s">
        <v>32465</v>
      </c>
      <c r="D93" s="1" t="s">
        <v>28</v>
      </c>
      <c r="E93" s="1" t="s">
        <v>32549</v>
      </c>
      <c r="F93" s="1" t="s">
        <v>32550</v>
      </c>
    </row>
  </sheetData>
  <pageMargins left="0.75" right="0.75" top="1" bottom="1" header="0.5" footer="0.5"/>
  <headerFooter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3224</v>
      </c>
      <c r="B2" s="1" t="s">
        <v>28819</v>
      </c>
      <c r="C2" s="1" t="s">
        <v>32551</v>
      </c>
      <c r="D2" s="1" t="s">
        <v>28</v>
      </c>
      <c r="E2" s="1" t="s">
        <v>32552</v>
      </c>
      <c r="F2" s="1" t="s">
        <v>32553</v>
      </c>
    </row>
    <row r="3" spans="1:6">
      <c r="A3" s="1" t="s">
        <v>3224</v>
      </c>
      <c r="B3" s="1" t="s">
        <v>28819</v>
      </c>
      <c r="C3" s="1" t="s">
        <v>32551</v>
      </c>
      <c r="D3" s="1" t="s">
        <v>28</v>
      </c>
      <c r="E3" s="1" t="s">
        <v>32554</v>
      </c>
      <c r="F3" s="1" t="s">
        <v>32555</v>
      </c>
    </row>
    <row r="4" spans="1:6">
      <c r="A4" s="1" t="s">
        <v>3224</v>
      </c>
      <c r="B4" s="1" t="s">
        <v>28819</v>
      </c>
      <c r="C4" s="1" t="s">
        <v>32551</v>
      </c>
      <c r="D4" s="1" t="s">
        <v>28</v>
      </c>
      <c r="E4" s="1" t="s">
        <v>32556</v>
      </c>
      <c r="F4" s="1" t="s">
        <v>32557</v>
      </c>
    </row>
    <row r="5" spans="1:6">
      <c r="A5" s="1" t="s">
        <v>3224</v>
      </c>
      <c r="B5" s="1" t="s">
        <v>28819</v>
      </c>
      <c r="C5" s="1" t="s">
        <v>32551</v>
      </c>
      <c r="D5" s="1" t="s">
        <v>28</v>
      </c>
      <c r="E5" s="1" t="s">
        <v>32558</v>
      </c>
      <c r="F5" s="1" t="s">
        <v>32559</v>
      </c>
    </row>
    <row r="6" spans="1:6">
      <c r="A6" s="1" t="s">
        <v>3224</v>
      </c>
      <c r="B6" s="1" t="s">
        <v>28819</v>
      </c>
      <c r="C6" s="1" t="s">
        <v>32551</v>
      </c>
      <c r="D6" s="1" t="s">
        <v>28</v>
      </c>
      <c r="E6" s="1" t="s">
        <v>32560</v>
      </c>
      <c r="F6" s="1" t="s">
        <v>32561</v>
      </c>
    </row>
    <row r="7" spans="1:6">
      <c r="A7" s="1" t="s">
        <v>3224</v>
      </c>
      <c r="B7" s="1" t="s">
        <v>28819</v>
      </c>
      <c r="C7" s="1" t="s">
        <v>32551</v>
      </c>
      <c r="D7" s="1" t="s">
        <v>28</v>
      </c>
      <c r="E7" s="1" t="s">
        <v>32562</v>
      </c>
      <c r="F7" s="1" t="s">
        <v>32563</v>
      </c>
    </row>
    <row r="8" spans="1:6">
      <c r="A8" s="1" t="s">
        <v>3224</v>
      </c>
      <c r="B8" s="1" t="s">
        <v>28819</v>
      </c>
      <c r="C8" s="1" t="s">
        <v>32551</v>
      </c>
      <c r="D8" s="1" t="s">
        <v>28</v>
      </c>
      <c r="E8" s="1" t="s">
        <v>32564</v>
      </c>
      <c r="F8" s="1" t="s">
        <v>32565</v>
      </c>
    </row>
    <row r="9" spans="1:6">
      <c r="A9" s="1" t="s">
        <v>3224</v>
      </c>
      <c r="B9" s="1" t="s">
        <v>28819</v>
      </c>
      <c r="C9" s="1" t="s">
        <v>32551</v>
      </c>
      <c r="D9" s="1" t="s">
        <v>28</v>
      </c>
      <c r="E9" s="1" t="s">
        <v>32566</v>
      </c>
      <c r="F9" s="1" t="s">
        <v>32567</v>
      </c>
    </row>
    <row r="10" spans="1:6">
      <c r="A10" s="1" t="s">
        <v>3224</v>
      </c>
      <c r="B10" s="1" t="s">
        <v>28819</v>
      </c>
      <c r="C10" s="1" t="s">
        <v>32551</v>
      </c>
      <c r="D10" s="1" t="s">
        <v>28</v>
      </c>
      <c r="E10" s="1" t="s">
        <v>32568</v>
      </c>
      <c r="F10" s="1" t="s">
        <v>32569</v>
      </c>
    </row>
    <row r="11" spans="1:6">
      <c r="A11" s="1" t="s">
        <v>3224</v>
      </c>
      <c r="B11" s="1" t="s">
        <v>28819</v>
      </c>
      <c r="C11" s="1" t="s">
        <v>32551</v>
      </c>
      <c r="D11" s="1" t="s">
        <v>28</v>
      </c>
      <c r="E11" s="1" t="s">
        <v>32570</v>
      </c>
      <c r="F11" s="1" t="s">
        <v>32571</v>
      </c>
    </row>
    <row r="12" spans="1:6">
      <c r="A12" s="1" t="s">
        <v>3224</v>
      </c>
      <c r="B12" s="1" t="s">
        <v>28819</v>
      </c>
      <c r="C12" s="1" t="s">
        <v>32551</v>
      </c>
      <c r="D12" s="1" t="s">
        <v>28</v>
      </c>
      <c r="E12" s="1" t="s">
        <v>32572</v>
      </c>
      <c r="F12" s="1" t="s">
        <v>32573</v>
      </c>
    </row>
    <row r="13" spans="1:6">
      <c r="A13" s="1" t="s">
        <v>3224</v>
      </c>
      <c r="B13" s="1" t="s">
        <v>28819</v>
      </c>
      <c r="C13" s="1" t="s">
        <v>32551</v>
      </c>
      <c r="D13" s="1" t="s">
        <v>28</v>
      </c>
      <c r="E13" s="1" t="s">
        <v>32574</v>
      </c>
      <c r="F13" s="1" t="s">
        <v>32575</v>
      </c>
    </row>
    <row r="14" spans="1:6">
      <c r="A14" s="1" t="s">
        <v>3224</v>
      </c>
      <c r="B14" s="1" t="s">
        <v>28819</v>
      </c>
      <c r="C14" s="1" t="s">
        <v>32551</v>
      </c>
      <c r="D14" s="1" t="s">
        <v>28</v>
      </c>
      <c r="E14" s="1" t="s">
        <v>32576</v>
      </c>
      <c r="F14" s="1" t="s">
        <v>32577</v>
      </c>
    </row>
    <row r="15" spans="1:6">
      <c r="A15" s="1" t="s">
        <v>3224</v>
      </c>
      <c r="B15" s="1" t="s">
        <v>28819</v>
      </c>
      <c r="C15" s="1" t="s">
        <v>32551</v>
      </c>
      <c r="D15" s="1" t="s">
        <v>28</v>
      </c>
      <c r="E15" s="1" t="s">
        <v>32578</v>
      </c>
      <c r="F15" s="1" t="s">
        <v>32579</v>
      </c>
    </row>
    <row r="16" spans="1:6">
      <c r="A16" s="1" t="s">
        <v>3224</v>
      </c>
      <c r="B16" s="1" t="s">
        <v>28819</v>
      </c>
      <c r="C16" s="1" t="s">
        <v>32551</v>
      </c>
      <c r="D16" s="1" t="s">
        <v>28</v>
      </c>
      <c r="E16" s="1" t="s">
        <v>32580</v>
      </c>
      <c r="F16" s="1" t="s">
        <v>32581</v>
      </c>
    </row>
    <row r="17" spans="1:6">
      <c r="A17" s="1" t="s">
        <v>3224</v>
      </c>
      <c r="B17" s="1" t="s">
        <v>28819</v>
      </c>
      <c r="C17" s="1" t="s">
        <v>32551</v>
      </c>
      <c r="D17" s="1" t="s">
        <v>28</v>
      </c>
      <c r="E17" s="1" t="s">
        <v>32582</v>
      </c>
      <c r="F17" s="1" t="s">
        <v>32583</v>
      </c>
    </row>
    <row r="18" spans="1:6">
      <c r="A18" s="1" t="s">
        <v>3224</v>
      </c>
      <c r="B18" s="1" t="s">
        <v>28819</v>
      </c>
      <c r="C18" s="1" t="s">
        <v>32551</v>
      </c>
      <c r="D18" s="1" t="s">
        <v>28</v>
      </c>
      <c r="E18" s="1" t="s">
        <v>32584</v>
      </c>
      <c r="F18" s="1" t="s">
        <v>32585</v>
      </c>
    </row>
    <row r="19" spans="1:6">
      <c r="A19" s="1" t="s">
        <v>3224</v>
      </c>
      <c r="B19" s="1" t="s">
        <v>28819</v>
      </c>
      <c r="C19" s="1" t="s">
        <v>32551</v>
      </c>
      <c r="D19" s="1" t="s">
        <v>28</v>
      </c>
      <c r="E19" s="1" t="s">
        <v>32586</v>
      </c>
      <c r="F19" s="1" t="s">
        <v>32587</v>
      </c>
    </row>
    <row r="20" spans="1:6">
      <c r="A20" s="1" t="s">
        <v>3224</v>
      </c>
      <c r="B20" s="1" t="s">
        <v>28819</v>
      </c>
      <c r="C20" s="1" t="s">
        <v>32551</v>
      </c>
      <c r="D20" s="1" t="s">
        <v>28</v>
      </c>
      <c r="E20" s="1" t="s">
        <v>32588</v>
      </c>
      <c r="F20" s="1" t="s">
        <v>32589</v>
      </c>
    </row>
    <row r="21" spans="1:6">
      <c r="A21" s="1" t="s">
        <v>3224</v>
      </c>
      <c r="B21" s="1" t="s">
        <v>28819</v>
      </c>
      <c r="C21" s="1" t="s">
        <v>32551</v>
      </c>
      <c r="D21" s="1" t="s">
        <v>28</v>
      </c>
      <c r="E21" s="1" t="s">
        <v>32590</v>
      </c>
      <c r="F21" s="1" t="s">
        <v>32591</v>
      </c>
    </row>
    <row r="22" spans="1:6">
      <c r="A22" s="1" t="s">
        <v>3224</v>
      </c>
      <c r="B22" s="1" t="s">
        <v>28819</v>
      </c>
      <c r="C22" s="1" t="s">
        <v>32551</v>
      </c>
      <c r="D22" s="1" t="s">
        <v>28</v>
      </c>
      <c r="E22" s="1" t="s">
        <v>32592</v>
      </c>
      <c r="F22" s="1" t="s">
        <v>32593</v>
      </c>
    </row>
    <row r="23" spans="1:6">
      <c r="A23" s="1" t="s">
        <v>3224</v>
      </c>
      <c r="B23" s="1" t="s">
        <v>28819</v>
      </c>
      <c r="C23" s="1" t="s">
        <v>32551</v>
      </c>
      <c r="D23" s="1" t="s">
        <v>28</v>
      </c>
      <c r="E23" s="1" t="s">
        <v>32594</v>
      </c>
      <c r="F23" s="1" t="s">
        <v>27709</v>
      </c>
    </row>
    <row r="24" spans="1:6">
      <c r="A24" s="1" t="s">
        <v>3224</v>
      </c>
      <c r="B24" s="1" t="s">
        <v>28819</v>
      </c>
      <c r="C24" s="1" t="s">
        <v>32551</v>
      </c>
      <c r="D24" s="1" t="s">
        <v>28</v>
      </c>
      <c r="E24" s="1" t="s">
        <v>32595</v>
      </c>
      <c r="F24" s="1" t="s">
        <v>32596</v>
      </c>
    </row>
    <row r="25" spans="1:6">
      <c r="A25" s="1" t="s">
        <v>3224</v>
      </c>
      <c r="B25" s="1" t="s">
        <v>28819</v>
      </c>
      <c r="C25" s="1" t="s">
        <v>32551</v>
      </c>
      <c r="D25" s="1" t="s">
        <v>28</v>
      </c>
      <c r="E25" s="1" t="s">
        <v>32597</v>
      </c>
      <c r="F25" s="1" t="s">
        <v>32598</v>
      </c>
    </row>
    <row r="26" spans="1:6">
      <c r="A26" s="1" t="s">
        <v>3224</v>
      </c>
      <c r="B26" s="1" t="s">
        <v>28819</v>
      </c>
      <c r="C26" s="1" t="s">
        <v>32551</v>
      </c>
      <c r="D26" s="1" t="s">
        <v>28</v>
      </c>
      <c r="E26" s="1" t="s">
        <v>32599</v>
      </c>
      <c r="F26" s="1" t="s">
        <v>32600</v>
      </c>
    </row>
    <row r="27" spans="1:6">
      <c r="A27" s="1" t="s">
        <v>3224</v>
      </c>
      <c r="B27" s="1" t="s">
        <v>28819</v>
      </c>
      <c r="C27" s="1" t="s">
        <v>32551</v>
      </c>
      <c r="D27" s="1" t="s">
        <v>28</v>
      </c>
      <c r="E27" s="1" t="s">
        <v>32601</v>
      </c>
      <c r="F27" s="1" t="s">
        <v>32602</v>
      </c>
    </row>
    <row r="28" spans="1:6">
      <c r="A28" s="1" t="s">
        <v>3224</v>
      </c>
      <c r="B28" s="1" t="s">
        <v>28819</v>
      </c>
      <c r="C28" s="1" t="s">
        <v>32551</v>
      </c>
      <c r="D28" s="1" t="s">
        <v>28</v>
      </c>
      <c r="E28" s="1" t="s">
        <v>32603</v>
      </c>
      <c r="F28" s="1" t="s">
        <v>32604</v>
      </c>
    </row>
    <row r="29" spans="1:6">
      <c r="A29" s="1" t="s">
        <v>3224</v>
      </c>
      <c r="B29" s="1" t="s">
        <v>28819</v>
      </c>
      <c r="C29" s="1" t="s">
        <v>32551</v>
      </c>
      <c r="D29" s="1" t="s">
        <v>28</v>
      </c>
      <c r="E29" s="1" t="s">
        <v>32605</v>
      </c>
      <c r="F29" s="1" t="s">
        <v>32606</v>
      </c>
    </row>
    <row r="30" spans="1:6">
      <c r="A30" s="1" t="s">
        <v>3224</v>
      </c>
      <c r="B30" s="1" t="s">
        <v>28819</v>
      </c>
      <c r="C30" s="1" t="s">
        <v>32551</v>
      </c>
      <c r="D30" s="1" t="s">
        <v>28</v>
      </c>
      <c r="E30" s="1" t="s">
        <v>32607</v>
      </c>
      <c r="F30" s="1" t="s">
        <v>32608</v>
      </c>
    </row>
    <row r="31" spans="1:6">
      <c r="A31" s="1" t="s">
        <v>3224</v>
      </c>
      <c r="B31" s="1" t="s">
        <v>28819</v>
      </c>
      <c r="C31" s="1" t="s">
        <v>32551</v>
      </c>
      <c r="D31" s="1" t="s">
        <v>28</v>
      </c>
      <c r="E31" s="1" t="s">
        <v>32609</v>
      </c>
      <c r="F31" s="1" t="s">
        <v>32610</v>
      </c>
    </row>
    <row r="32" spans="1:6">
      <c r="A32" s="1" t="s">
        <v>3224</v>
      </c>
      <c r="B32" s="1" t="s">
        <v>28819</v>
      </c>
      <c r="C32" s="1" t="s">
        <v>32551</v>
      </c>
      <c r="D32" s="1" t="s">
        <v>28</v>
      </c>
      <c r="E32" s="1" t="s">
        <v>32611</v>
      </c>
      <c r="F32" s="1" t="s">
        <v>32612</v>
      </c>
    </row>
    <row r="33" spans="1:6">
      <c r="A33" s="1" t="s">
        <v>3224</v>
      </c>
      <c r="B33" s="1" t="s">
        <v>28819</v>
      </c>
      <c r="C33" s="1" t="s">
        <v>32551</v>
      </c>
      <c r="D33" s="1" t="s">
        <v>28</v>
      </c>
      <c r="E33" s="1" t="s">
        <v>32613</v>
      </c>
      <c r="F33" s="1" t="s">
        <v>32614</v>
      </c>
    </row>
    <row r="34" spans="1:6">
      <c r="A34" s="1" t="s">
        <v>3224</v>
      </c>
      <c r="B34" s="1" t="s">
        <v>28819</v>
      </c>
      <c r="C34" s="1" t="s">
        <v>32551</v>
      </c>
      <c r="D34" s="1" t="s">
        <v>28</v>
      </c>
      <c r="E34" s="1" t="s">
        <v>32615</v>
      </c>
      <c r="F34" s="1" t="s">
        <v>32616</v>
      </c>
    </row>
    <row r="35" spans="1:6">
      <c r="A35" s="1" t="s">
        <v>3224</v>
      </c>
      <c r="B35" s="1" t="s">
        <v>28819</v>
      </c>
      <c r="C35" s="1" t="s">
        <v>32551</v>
      </c>
      <c r="D35" s="1" t="s">
        <v>28</v>
      </c>
      <c r="E35" s="1" t="s">
        <v>32617</v>
      </c>
      <c r="F35" s="1" t="s">
        <v>32618</v>
      </c>
    </row>
    <row r="36" spans="1:6">
      <c r="A36" s="1" t="s">
        <v>3224</v>
      </c>
      <c r="B36" s="1" t="s">
        <v>28819</v>
      </c>
      <c r="C36" s="1" t="s">
        <v>32551</v>
      </c>
      <c r="D36" s="1" t="s">
        <v>28</v>
      </c>
      <c r="E36" s="1" t="s">
        <v>32619</v>
      </c>
      <c r="F36" s="1" t="s">
        <v>32620</v>
      </c>
    </row>
    <row r="37" spans="1:6">
      <c r="A37" s="1" t="s">
        <v>3224</v>
      </c>
      <c r="B37" s="1" t="s">
        <v>28819</v>
      </c>
      <c r="C37" s="1" t="s">
        <v>32551</v>
      </c>
      <c r="D37" s="1" t="s">
        <v>28</v>
      </c>
      <c r="E37" s="1" t="s">
        <v>32621</v>
      </c>
      <c r="F37" s="1" t="s">
        <v>32622</v>
      </c>
    </row>
    <row r="38" spans="1:6">
      <c r="A38" s="1" t="s">
        <v>3224</v>
      </c>
      <c r="B38" s="1" t="s">
        <v>28819</v>
      </c>
      <c r="C38" s="1" t="s">
        <v>32551</v>
      </c>
      <c r="D38" s="1" t="s">
        <v>28</v>
      </c>
      <c r="E38" s="1" t="s">
        <v>32623</v>
      </c>
      <c r="F38" s="1" t="s">
        <v>32624</v>
      </c>
    </row>
    <row r="39" spans="1:6">
      <c r="A39" s="1" t="s">
        <v>3224</v>
      </c>
      <c r="B39" s="1" t="s">
        <v>28819</v>
      </c>
      <c r="C39" s="1" t="s">
        <v>32551</v>
      </c>
      <c r="D39" s="1" t="s">
        <v>28</v>
      </c>
      <c r="E39" s="1" t="s">
        <v>32625</v>
      </c>
      <c r="F39" s="1" t="s">
        <v>32626</v>
      </c>
    </row>
    <row r="40" spans="1:6">
      <c r="A40" s="1" t="s">
        <v>3224</v>
      </c>
      <c r="B40" s="1" t="s">
        <v>28819</v>
      </c>
      <c r="C40" s="1" t="s">
        <v>32551</v>
      </c>
      <c r="D40" s="1" t="s">
        <v>28</v>
      </c>
      <c r="E40" s="1" t="s">
        <v>32627</v>
      </c>
      <c r="F40" s="1" t="s">
        <v>32628</v>
      </c>
    </row>
    <row r="41" spans="1:6">
      <c r="A41" s="1" t="s">
        <v>3224</v>
      </c>
      <c r="B41" s="1" t="s">
        <v>28819</v>
      </c>
      <c r="C41" s="1" t="s">
        <v>32551</v>
      </c>
      <c r="D41" s="1" t="s">
        <v>28</v>
      </c>
      <c r="E41" s="1" t="s">
        <v>32629</v>
      </c>
      <c r="F41" s="1" t="s">
        <v>32630</v>
      </c>
    </row>
    <row r="42" spans="1:6">
      <c r="A42" s="1" t="s">
        <v>3224</v>
      </c>
      <c r="B42" s="1" t="s">
        <v>28819</v>
      </c>
      <c r="C42" s="1" t="s">
        <v>32551</v>
      </c>
      <c r="D42" s="1" t="s">
        <v>28</v>
      </c>
      <c r="E42" s="1" t="s">
        <v>32631</v>
      </c>
      <c r="F42" s="1" t="s">
        <v>4025</v>
      </c>
    </row>
    <row r="43" spans="1:6">
      <c r="A43" s="1" t="s">
        <v>3224</v>
      </c>
      <c r="B43" s="1" t="s">
        <v>28819</v>
      </c>
      <c r="C43" s="1" t="s">
        <v>32551</v>
      </c>
      <c r="D43" s="1" t="s">
        <v>28</v>
      </c>
      <c r="E43" s="1" t="s">
        <v>32632</v>
      </c>
      <c r="F43" s="1" t="s">
        <v>32633</v>
      </c>
    </row>
  </sheetData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0"/>
  <sheetViews>
    <sheetView workbookViewId="0">
      <selection activeCell="AC1" sqref="AC$1:AC$1048576"/>
    </sheetView>
  </sheetViews>
  <sheetFormatPr defaultColWidth="9" defaultRowHeight="13.5"/>
  <cols>
    <col min="1" max="1" width="22.125" customWidth="1"/>
    <col min="3" max="3" width="21.375" customWidth="1"/>
    <col min="7" max="24" width="4" style="6" customWidth="1"/>
    <col min="25" max="25" width="5.75" style="6" customWidth="1"/>
    <col min="26" max="26" width="7.5" style="6" customWidth="1"/>
    <col min="27" max="28" width="4" style="6" customWidth="1"/>
    <col min="29" max="29" width="7.5" style="9" customWidth="1"/>
  </cols>
  <sheetData>
    <row r="1" ht="164" customHeight="1" spans="1:2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232</v>
      </c>
      <c r="L1" s="3" t="s">
        <v>3439</v>
      </c>
      <c r="M1" s="3" t="s">
        <v>3222</v>
      </c>
      <c r="N1" s="3" t="s">
        <v>3440</v>
      </c>
      <c r="O1" s="3" t="s">
        <v>234</v>
      </c>
      <c r="P1" s="3" t="s">
        <v>3441</v>
      </c>
      <c r="Q1" s="3" t="s">
        <v>3442</v>
      </c>
      <c r="R1" s="3" t="s">
        <v>3443</v>
      </c>
      <c r="S1" s="3" t="s">
        <v>3444</v>
      </c>
      <c r="T1" s="3" t="s">
        <v>3445</v>
      </c>
      <c r="U1" s="3" t="s">
        <v>3446</v>
      </c>
      <c r="V1" s="3" t="s">
        <v>3447</v>
      </c>
      <c r="W1" s="3" t="s">
        <v>3448</v>
      </c>
      <c r="X1" s="3" t="s">
        <v>3449</v>
      </c>
      <c r="Y1" s="3" t="s">
        <v>17</v>
      </c>
      <c r="Z1" s="3" t="s">
        <v>18</v>
      </c>
      <c r="AA1" s="3" t="s">
        <v>23</v>
      </c>
      <c r="AB1" s="3" t="s">
        <v>238</v>
      </c>
      <c r="AC1" s="8" t="s">
        <v>24</v>
      </c>
    </row>
    <row r="2" spans="1:29">
      <c r="A2" s="1" t="s">
        <v>3224</v>
      </c>
      <c r="B2" s="1" t="s">
        <v>26</v>
      </c>
      <c r="C2" s="1" t="s">
        <v>3450</v>
      </c>
      <c r="D2" s="1" t="s">
        <v>28</v>
      </c>
      <c r="E2" s="1" t="s">
        <v>3451</v>
      </c>
      <c r="F2" s="1" t="s">
        <v>3452</v>
      </c>
      <c r="G2" s="3">
        <v>64</v>
      </c>
      <c r="H2" s="3">
        <v>58</v>
      </c>
      <c r="I2" s="3">
        <v>39</v>
      </c>
      <c r="J2" s="3">
        <v>42</v>
      </c>
      <c r="K2" s="3">
        <v>65</v>
      </c>
      <c r="L2" s="3">
        <v>58</v>
      </c>
      <c r="M2" s="3">
        <v>40</v>
      </c>
      <c r="N2" s="3">
        <v>52</v>
      </c>
      <c r="O2" s="3">
        <v>45</v>
      </c>
      <c r="P2" s="3">
        <v>59.8</v>
      </c>
      <c r="Q2" s="3">
        <v>49.8</v>
      </c>
      <c r="R2" s="3">
        <v>68</v>
      </c>
      <c r="S2" s="3">
        <v>55</v>
      </c>
      <c r="T2" s="3">
        <v>45</v>
      </c>
      <c r="U2" s="3">
        <v>68</v>
      </c>
      <c r="V2" s="3">
        <v>49.9</v>
      </c>
      <c r="W2" s="3">
        <v>59</v>
      </c>
      <c r="X2" s="3">
        <v>35</v>
      </c>
      <c r="Y2" s="3">
        <f>SUM(G2:X2)</f>
        <v>952.5</v>
      </c>
      <c r="Z2" s="3">
        <f>Y2*0.83</f>
        <v>790.575</v>
      </c>
      <c r="AA2" s="3">
        <v>26</v>
      </c>
      <c r="AB2" s="3">
        <v>23</v>
      </c>
      <c r="AC2" s="8">
        <f>SUM(Z2:AB2)</f>
        <v>839.575</v>
      </c>
    </row>
    <row r="3" spans="1:29">
      <c r="A3" s="1" t="s">
        <v>3224</v>
      </c>
      <c r="B3" s="1" t="s">
        <v>26</v>
      </c>
      <c r="C3" s="1" t="s">
        <v>3450</v>
      </c>
      <c r="D3" s="1" t="s">
        <v>28</v>
      </c>
      <c r="E3" s="1" t="s">
        <v>3453</v>
      </c>
      <c r="F3" s="1" t="s">
        <v>3454</v>
      </c>
      <c r="G3" s="3">
        <v>64</v>
      </c>
      <c r="H3" s="3">
        <v>58</v>
      </c>
      <c r="I3" s="3">
        <v>39</v>
      </c>
      <c r="J3" s="3">
        <v>42</v>
      </c>
      <c r="K3" s="3">
        <v>65</v>
      </c>
      <c r="L3" s="3">
        <v>58</v>
      </c>
      <c r="M3" s="3">
        <v>40</v>
      </c>
      <c r="N3" s="3">
        <v>52</v>
      </c>
      <c r="O3" s="3">
        <v>45</v>
      </c>
      <c r="P3" s="3">
        <v>59.8</v>
      </c>
      <c r="Q3" s="3">
        <v>49.8</v>
      </c>
      <c r="R3" s="3">
        <v>68</v>
      </c>
      <c r="S3" s="3">
        <v>55</v>
      </c>
      <c r="T3" s="3">
        <v>45</v>
      </c>
      <c r="U3" s="3">
        <v>68</v>
      </c>
      <c r="V3" s="3">
        <v>49.9</v>
      </c>
      <c r="W3" s="3">
        <v>59</v>
      </c>
      <c r="X3" s="3">
        <v>35</v>
      </c>
      <c r="Y3" s="3">
        <f t="shared" ref="Y3:Y40" si="0">SUM(G3:X3)</f>
        <v>952.5</v>
      </c>
      <c r="Z3" s="3">
        <f t="shared" ref="Z3:Z40" si="1">Y3*0.83</f>
        <v>790.575</v>
      </c>
      <c r="AA3" s="3">
        <v>26</v>
      </c>
      <c r="AB3" s="3">
        <v>23</v>
      </c>
      <c r="AC3" s="8">
        <f t="shared" ref="AC3:AC40" si="2">SUM(Z3:AB3)</f>
        <v>839.575</v>
      </c>
    </row>
    <row r="4" spans="1:29">
      <c r="A4" s="1" t="s">
        <v>3224</v>
      </c>
      <c r="B4" s="1" t="s">
        <v>26</v>
      </c>
      <c r="C4" s="1" t="s">
        <v>3450</v>
      </c>
      <c r="D4" s="1" t="s">
        <v>28</v>
      </c>
      <c r="E4" s="1" t="s">
        <v>3455</v>
      </c>
      <c r="F4" s="1" t="s">
        <v>3456</v>
      </c>
      <c r="G4" s="3">
        <v>64</v>
      </c>
      <c r="H4" s="3">
        <v>58</v>
      </c>
      <c r="I4" s="3">
        <v>39</v>
      </c>
      <c r="J4" s="3">
        <v>42</v>
      </c>
      <c r="K4" s="3">
        <v>65</v>
      </c>
      <c r="L4" s="3">
        <v>58</v>
      </c>
      <c r="M4" s="3">
        <v>40</v>
      </c>
      <c r="N4" s="3">
        <v>52</v>
      </c>
      <c r="O4" s="3">
        <v>45</v>
      </c>
      <c r="P4" s="3">
        <v>59.8</v>
      </c>
      <c r="Q4" s="3">
        <v>49.8</v>
      </c>
      <c r="R4" s="3">
        <v>68</v>
      </c>
      <c r="S4" s="3">
        <v>55</v>
      </c>
      <c r="T4" s="3">
        <v>45</v>
      </c>
      <c r="U4" s="3">
        <v>68</v>
      </c>
      <c r="V4" s="3">
        <v>49.9</v>
      </c>
      <c r="W4" s="3">
        <v>59</v>
      </c>
      <c r="X4" s="3">
        <v>35</v>
      </c>
      <c r="Y4" s="3">
        <f t="shared" si="0"/>
        <v>952.5</v>
      </c>
      <c r="Z4" s="3">
        <f t="shared" si="1"/>
        <v>790.575</v>
      </c>
      <c r="AA4" s="3">
        <v>26</v>
      </c>
      <c r="AB4" s="3">
        <v>23</v>
      </c>
      <c r="AC4" s="8">
        <f t="shared" si="2"/>
        <v>839.575</v>
      </c>
    </row>
    <row r="5" spans="1:29">
      <c r="A5" s="1" t="s">
        <v>3224</v>
      </c>
      <c r="B5" s="1" t="s">
        <v>26</v>
      </c>
      <c r="C5" s="1" t="s">
        <v>3450</v>
      </c>
      <c r="D5" s="1" t="s">
        <v>28</v>
      </c>
      <c r="E5" s="1" t="s">
        <v>3457</v>
      </c>
      <c r="F5" s="1" t="s">
        <v>3458</v>
      </c>
      <c r="G5" s="3">
        <v>64</v>
      </c>
      <c r="H5" s="3">
        <v>58</v>
      </c>
      <c r="I5" s="3">
        <v>39</v>
      </c>
      <c r="J5" s="3">
        <v>42</v>
      </c>
      <c r="K5" s="3">
        <v>65</v>
      </c>
      <c r="L5" s="3">
        <v>58</v>
      </c>
      <c r="M5" s="3">
        <v>40</v>
      </c>
      <c r="N5" s="3">
        <v>52</v>
      </c>
      <c r="O5" s="3">
        <v>45</v>
      </c>
      <c r="P5" s="3">
        <v>59.8</v>
      </c>
      <c r="Q5" s="3">
        <v>49.8</v>
      </c>
      <c r="R5" s="3">
        <v>68</v>
      </c>
      <c r="S5" s="3">
        <v>55</v>
      </c>
      <c r="T5" s="3">
        <v>45</v>
      </c>
      <c r="U5" s="3">
        <v>68</v>
      </c>
      <c r="V5" s="3">
        <v>49.9</v>
      </c>
      <c r="W5" s="3">
        <v>59</v>
      </c>
      <c r="X5" s="3">
        <v>35</v>
      </c>
      <c r="Y5" s="3">
        <f t="shared" si="0"/>
        <v>952.5</v>
      </c>
      <c r="Z5" s="3">
        <f t="shared" si="1"/>
        <v>790.575</v>
      </c>
      <c r="AA5" s="3">
        <v>26</v>
      </c>
      <c r="AB5" s="3">
        <v>23</v>
      </c>
      <c r="AC5" s="8">
        <f t="shared" si="2"/>
        <v>839.575</v>
      </c>
    </row>
    <row r="6" spans="1:29">
      <c r="A6" s="1" t="s">
        <v>3224</v>
      </c>
      <c r="B6" s="1" t="s">
        <v>26</v>
      </c>
      <c r="C6" s="1" t="s">
        <v>3450</v>
      </c>
      <c r="D6" s="1" t="s">
        <v>28</v>
      </c>
      <c r="E6" s="1" t="s">
        <v>3459</v>
      </c>
      <c r="F6" s="1" t="s">
        <v>3460</v>
      </c>
      <c r="G6" s="3">
        <v>64</v>
      </c>
      <c r="H6" s="3">
        <v>58</v>
      </c>
      <c r="I6" s="3">
        <v>39</v>
      </c>
      <c r="J6" s="3">
        <v>42</v>
      </c>
      <c r="K6" s="3">
        <v>65</v>
      </c>
      <c r="L6" s="3">
        <v>58</v>
      </c>
      <c r="M6" s="3">
        <v>40</v>
      </c>
      <c r="N6" s="3">
        <v>52</v>
      </c>
      <c r="O6" s="3">
        <v>45</v>
      </c>
      <c r="P6" s="3">
        <v>59.8</v>
      </c>
      <c r="Q6" s="3">
        <v>49.8</v>
      </c>
      <c r="R6" s="3">
        <v>68</v>
      </c>
      <c r="S6" s="3">
        <v>55</v>
      </c>
      <c r="T6" s="3">
        <v>45</v>
      </c>
      <c r="U6" s="3">
        <v>68</v>
      </c>
      <c r="V6" s="3">
        <v>49.9</v>
      </c>
      <c r="W6" s="3">
        <v>59</v>
      </c>
      <c r="X6" s="3">
        <v>35</v>
      </c>
      <c r="Y6" s="3">
        <f t="shared" si="0"/>
        <v>952.5</v>
      </c>
      <c r="Z6" s="3">
        <f t="shared" si="1"/>
        <v>790.575</v>
      </c>
      <c r="AA6" s="3">
        <v>26</v>
      </c>
      <c r="AB6" s="3">
        <v>23</v>
      </c>
      <c r="AC6" s="8">
        <f t="shared" si="2"/>
        <v>839.575</v>
      </c>
    </row>
    <row r="7" spans="1:29">
      <c r="A7" s="1" t="s">
        <v>3224</v>
      </c>
      <c r="B7" s="1" t="s">
        <v>26</v>
      </c>
      <c r="C7" s="1" t="s">
        <v>3450</v>
      </c>
      <c r="D7" s="1" t="s">
        <v>28</v>
      </c>
      <c r="E7" s="1" t="s">
        <v>3461</v>
      </c>
      <c r="F7" s="1" t="s">
        <v>3462</v>
      </c>
      <c r="G7" s="3">
        <v>64</v>
      </c>
      <c r="H7" s="3">
        <v>58</v>
      </c>
      <c r="I7" s="3">
        <v>39</v>
      </c>
      <c r="J7" s="3">
        <v>42</v>
      </c>
      <c r="K7" s="3">
        <v>65</v>
      </c>
      <c r="L7" s="3">
        <v>58</v>
      </c>
      <c r="M7" s="3">
        <v>40</v>
      </c>
      <c r="N7" s="3">
        <v>52</v>
      </c>
      <c r="O7" s="3">
        <v>45</v>
      </c>
      <c r="P7" s="3">
        <v>59.8</v>
      </c>
      <c r="Q7" s="3">
        <v>49.8</v>
      </c>
      <c r="R7" s="3">
        <v>68</v>
      </c>
      <c r="S7" s="3">
        <v>55</v>
      </c>
      <c r="T7" s="3">
        <v>45</v>
      </c>
      <c r="U7" s="3">
        <v>68</v>
      </c>
      <c r="V7" s="3">
        <v>49.9</v>
      </c>
      <c r="W7" s="3">
        <v>59</v>
      </c>
      <c r="X7" s="3">
        <v>35</v>
      </c>
      <c r="Y7" s="3">
        <f t="shared" si="0"/>
        <v>952.5</v>
      </c>
      <c r="Z7" s="3">
        <f t="shared" si="1"/>
        <v>790.575</v>
      </c>
      <c r="AA7" s="3">
        <v>26</v>
      </c>
      <c r="AB7" s="3">
        <v>23</v>
      </c>
      <c r="AC7" s="8">
        <f t="shared" si="2"/>
        <v>839.575</v>
      </c>
    </row>
    <row r="8" spans="1:29">
      <c r="A8" s="1" t="s">
        <v>3224</v>
      </c>
      <c r="B8" s="1" t="s">
        <v>26</v>
      </c>
      <c r="C8" s="1" t="s">
        <v>3450</v>
      </c>
      <c r="D8" s="1" t="s">
        <v>28</v>
      </c>
      <c r="E8" s="1" t="s">
        <v>3463</v>
      </c>
      <c r="F8" s="1" t="s">
        <v>3464</v>
      </c>
      <c r="G8" s="3">
        <v>64</v>
      </c>
      <c r="H8" s="3">
        <v>58</v>
      </c>
      <c r="I8" s="3">
        <v>39</v>
      </c>
      <c r="J8" s="3">
        <v>42</v>
      </c>
      <c r="K8" s="3">
        <v>65</v>
      </c>
      <c r="L8" s="3">
        <v>58</v>
      </c>
      <c r="M8" s="3">
        <v>40</v>
      </c>
      <c r="N8" s="3">
        <v>52</v>
      </c>
      <c r="O8" s="3">
        <v>45</v>
      </c>
      <c r="P8" s="3">
        <v>59.8</v>
      </c>
      <c r="Q8" s="3">
        <v>49.8</v>
      </c>
      <c r="R8" s="3">
        <v>68</v>
      </c>
      <c r="S8" s="3">
        <v>55</v>
      </c>
      <c r="T8" s="3">
        <v>45</v>
      </c>
      <c r="U8" s="3">
        <v>68</v>
      </c>
      <c r="V8" s="3">
        <v>49.9</v>
      </c>
      <c r="W8" s="3">
        <v>59</v>
      </c>
      <c r="X8" s="3">
        <v>35</v>
      </c>
      <c r="Y8" s="3">
        <f t="shared" si="0"/>
        <v>952.5</v>
      </c>
      <c r="Z8" s="3">
        <f t="shared" si="1"/>
        <v>790.575</v>
      </c>
      <c r="AA8" s="3">
        <v>26</v>
      </c>
      <c r="AB8" s="3">
        <v>23</v>
      </c>
      <c r="AC8" s="8">
        <f t="shared" si="2"/>
        <v>839.575</v>
      </c>
    </row>
    <row r="9" spans="1:29">
      <c r="A9" s="1" t="s">
        <v>3224</v>
      </c>
      <c r="B9" s="1" t="s">
        <v>26</v>
      </c>
      <c r="C9" s="1" t="s">
        <v>3450</v>
      </c>
      <c r="D9" s="1" t="s">
        <v>28</v>
      </c>
      <c r="E9" s="1" t="s">
        <v>3465</v>
      </c>
      <c r="F9" s="1" t="s">
        <v>3466</v>
      </c>
      <c r="G9" s="3">
        <v>64</v>
      </c>
      <c r="H9" s="3">
        <v>58</v>
      </c>
      <c r="I9" s="3">
        <v>39</v>
      </c>
      <c r="J9" s="3">
        <v>42</v>
      </c>
      <c r="K9" s="3">
        <v>65</v>
      </c>
      <c r="L9" s="3">
        <v>58</v>
      </c>
      <c r="M9" s="3">
        <v>40</v>
      </c>
      <c r="N9" s="3">
        <v>52</v>
      </c>
      <c r="O9" s="3">
        <v>45</v>
      </c>
      <c r="P9" s="3">
        <v>59.8</v>
      </c>
      <c r="Q9" s="3">
        <v>49.8</v>
      </c>
      <c r="R9" s="3">
        <v>68</v>
      </c>
      <c r="S9" s="3">
        <v>55</v>
      </c>
      <c r="T9" s="3">
        <v>45</v>
      </c>
      <c r="U9" s="3">
        <v>68</v>
      </c>
      <c r="V9" s="3">
        <v>49.9</v>
      </c>
      <c r="W9" s="3">
        <v>59</v>
      </c>
      <c r="X9" s="3">
        <v>35</v>
      </c>
      <c r="Y9" s="3">
        <f t="shared" si="0"/>
        <v>952.5</v>
      </c>
      <c r="Z9" s="3">
        <f t="shared" si="1"/>
        <v>790.575</v>
      </c>
      <c r="AA9" s="3">
        <v>26</v>
      </c>
      <c r="AB9" s="3">
        <v>23</v>
      </c>
      <c r="AC9" s="8">
        <f t="shared" si="2"/>
        <v>839.575</v>
      </c>
    </row>
    <row r="10" spans="1:29">
      <c r="A10" s="1" t="s">
        <v>3224</v>
      </c>
      <c r="B10" s="1" t="s">
        <v>26</v>
      </c>
      <c r="C10" s="1" t="s">
        <v>3450</v>
      </c>
      <c r="D10" s="1" t="s">
        <v>28</v>
      </c>
      <c r="E10" s="1" t="s">
        <v>3467</v>
      </c>
      <c r="F10" s="1" t="s">
        <v>3468</v>
      </c>
      <c r="G10" s="3">
        <v>64</v>
      </c>
      <c r="H10" s="3">
        <v>58</v>
      </c>
      <c r="I10" s="3">
        <v>39</v>
      </c>
      <c r="J10" s="3">
        <v>42</v>
      </c>
      <c r="K10" s="3">
        <v>65</v>
      </c>
      <c r="L10" s="3">
        <v>58</v>
      </c>
      <c r="M10" s="3">
        <v>40</v>
      </c>
      <c r="N10" s="3">
        <v>52</v>
      </c>
      <c r="O10" s="3">
        <v>45</v>
      </c>
      <c r="P10" s="3">
        <v>59.8</v>
      </c>
      <c r="Q10" s="3">
        <v>49.8</v>
      </c>
      <c r="R10" s="3">
        <v>68</v>
      </c>
      <c r="S10" s="3">
        <v>55</v>
      </c>
      <c r="T10" s="3">
        <v>45</v>
      </c>
      <c r="U10" s="3">
        <v>68</v>
      </c>
      <c r="V10" s="3">
        <v>49.9</v>
      </c>
      <c r="W10" s="3">
        <v>59</v>
      </c>
      <c r="X10" s="3">
        <v>35</v>
      </c>
      <c r="Y10" s="3">
        <f t="shared" si="0"/>
        <v>952.5</v>
      </c>
      <c r="Z10" s="3">
        <f t="shared" si="1"/>
        <v>790.575</v>
      </c>
      <c r="AA10" s="3">
        <v>26</v>
      </c>
      <c r="AB10" s="3">
        <v>23</v>
      </c>
      <c r="AC10" s="8">
        <f t="shared" si="2"/>
        <v>839.575</v>
      </c>
    </row>
    <row r="11" spans="1:29">
      <c r="A11" s="1" t="s">
        <v>3224</v>
      </c>
      <c r="B11" s="1" t="s">
        <v>26</v>
      </c>
      <c r="C11" s="1" t="s">
        <v>3450</v>
      </c>
      <c r="D11" s="1" t="s">
        <v>28</v>
      </c>
      <c r="E11" s="1" t="s">
        <v>3469</v>
      </c>
      <c r="F11" s="1" t="s">
        <v>3470</v>
      </c>
      <c r="G11" s="3">
        <v>64</v>
      </c>
      <c r="H11" s="3">
        <v>58</v>
      </c>
      <c r="I11" s="3">
        <v>39</v>
      </c>
      <c r="J11" s="3">
        <v>42</v>
      </c>
      <c r="K11" s="3">
        <v>65</v>
      </c>
      <c r="L11" s="3">
        <v>58</v>
      </c>
      <c r="M11" s="3">
        <v>40</v>
      </c>
      <c r="N11" s="3">
        <v>52</v>
      </c>
      <c r="O11" s="3">
        <v>45</v>
      </c>
      <c r="P11" s="3">
        <v>59.8</v>
      </c>
      <c r="Q11" s="3">
        <v>49.8</v>
      </c>
      <c r="R11" s="3">
        <v>68</v>
      </c>
      <c r="S11" s="3">
        <v>55</v>
      </c>
      <c r="T11" s="3">
        <v>45</v>
      </c>
      <c r="U11" s="3">
        <v>68</v>
      </c>
      <c r="V11" s="3">
        <v>49.9</v>
      </c>
      <c r="W11" s="3">
        <v>59</v>
      </c>
      <c r="X11" s="3">
        <v>35</v>
      </c>
      <c r="Y11" s="3">
        <f t="shared" si="0"/>
        <v>952.5</v>
      </c>
      <c r="Z11" s="3">
        <f t="shared" si="1"/>
        <v>790.575</v>
      </c>
      <c r="AA11" s="3">
        <v>26</v>
      </c>
      <c r="AB11" s="3">
        <v>23</v>
      </c>
      <c r="AC11" s="8">
        <f t="shared" si="2"/>
        <v>839.575</v>
      </c>
    </row>
    <row r="12" spans="1:29">
      <c r="A12" s="1" t="s">
        <v>3224</v>
      </c>
      <c r="B12" s="1" t="s">
        <v>26</v>
      </c>
      <c r="C12" s="1" t="s">
        <v>3450</v>
      </c>
      <c r="D12" s="1" t="s">
        <v>28</v>
      </c>
      <c r="E12" s="1" t="s">
        <v>3471</v>
      </c>
      <c r="F12" s="1" t="s">
        <v>3472</v>
      </c>
      <c r="G12" s="3">
        <v>64</v>
      </c>
      <c r="H12" s="3">
        <v>58</v>
      </c>
      <c r="I12" s="3">
        <v>39</v>
      </c>
      <c r="J12" s="3">
        <v>42</v>
      </c>
      <c r="K12" s="3">
        <v>65</v>
      </c>
      <c r="L12" s="3">
        <v>58</v>
      </c>
      <c r="M12" s="3">
        <v>40</v>
      </c>
      <c r="N12" s="3">
        <v>52</v>
      </c>
      <c r="O12" s="3">
        <v>45</v>
      </c>
      <c r="P12" s="3">
        <v>59.8</v>
      </c>
      <c r="Q12" s="3">
        <v>49.8</v>
      </c>
      <c r="R12" s="3">
        <v>68</v>
      </c>
      <c r="S12" s="3">
        <v>55</v>
      </c>
      <c r="T12" s="3">
        <v>45</v>
      </c>
      <c r="U12" s="3">
        <v>68</v>
      </c>
      <c r="V12" s="3">
        <v>49.9</v>
      </c>
      <c r="W12" s="3">
        <v>59</v>
      </c>
      <c r="X12" s="3">
        <v>35</v>
      </c>
      <c r="Y12" s="3">
        <f t="shared" si="0"/>
        <v>952.5</v>
      </c>
      <c r="Z12" s="3">
        <f t="shared" si="1"/>
        <v>790.575</v>
      </c>
      <c r="AA12" s="3">
        <v>26</v>
      </c>
      <c r="AB12" s="3">
        <v>23</v>
      </c>
      <c r="AC12" s="8">
        <f t="shared" si="2"/>
        <v>839.575</v>
      </c>
    </row>
    <row r="13" spans="1:29">
      <c r="A13" s="1" t="s">
        <v>3224</v>
      </c>
      <c r="B13" s="1" t="s">
        <v>26</v>
      </c>
      <c r="C13" s="1" t="s">
        <v>3450</v>
      </c>
      <c r="D13" s="1" t="s">
        <v>28</v>
      </c>
      <c r="E13" s="1" t="s">
        <v>3473</v>
      </c>
      <c r="F13" s="1" t="s">
        <v>3474</v>
      </c>
      <c r="G13" s="3">
        <v>64</v>
      </c>
      <c r="H13" s="3">
        <v>58</v>
      </c>
      <c r="I13" s="3">
        <v>39</v>
      </c>
      <c r="J13" s="3">
        <v>42</v>
      </c>
      <c r="K13" s="3">
        <v>65</v>
      </c>
      <c r="L13" s="3">
        <v>58</v>
      </c>
      <c r="M13" s="3">
        <v>40</v>
      </c>
      <c r="N13" s="3">
        <v>52</v>
      </c>
      <c r="O13" s="3">
        <v>45</v>
      </c>
      <c r="P13" s="3">
        <v>59.8</v>
      </c>
      <c r="Q13" s="3">
        <v>49.8</v>
      </c>
      <c r="R13" s="3">
        <v>68</v>
      </c>
      <c r="S13" s="3">
        <v>55</v>
      </c>
      <c r="T13" s="3">
        <v>45</v>
      </c>
      <c r="U13" s="3">
        <v>68</v>
      </c>
      <c r="V13" s="3">
        <v>49.9</v>
      </c>
      <c r="W13" s="3">
        <v>59</v>
      </c>
      <c r="X13" s="3">
        <v>35</v>
      </c>
      <c r="Y13" s="3">
        <f t="shared" si="0"/>
        <v>952.5</v>
      </c>
      <c r="Z13" s="3">
        <f t="shared" si="1"/>
        <v>790.575</v>
      </c>
      <c r="AA13" s="3">
        <v>26</v>
      </c>
      <c r="AB13" s="3">
        <v>23</v>
      </c>
      <c r="AC13" s="8">
        <f t="shared" si="2"/>
        <v>839.575</v>
      </c>
    </row>
    <row r="14" spans="1:29">
      <c r="A14" s="1" t="s">
        <v>3224</v>
      </c>
      <c r="B14" s="1" t="s">
        <v>26</v>
      </c>
      <c r="C14" s="1" t="s">
        <v>3450</v>
      </c>
      <c r="D14" s="1" t="s">
        <v>28</v>
      </c>
      <c r="E14" s="1" t="s">
        <v>3475</v>
      </c>
      <c r="F14" s="1" t="s">
        <v>3476</v>
      </c>
      <c r="G14" s="3">
        <v>64</v>
      </c>
      <c r="H14" s="3">
        <v>58</v>
      </c>
      <c r="I14" s="3">
        <v>39</v>
      </c>
      <c r="J14" s="3">
        <v>42</v>
      </c>
      <c r="K14" s="3">
        <v>65</v>
      </c>
      <c r="L14" s="3">
        <v>58</v>
      </c>
      <c r="M14" s="3">
        <v>40</v>
      </c>
      <c r="N14" s="3">
        <v>52</v>
      </c>
      <c r="O14" s="3">
        <v>45</v>
      </c>
      <c r="P14" s="3">
        <v>59.8</v>
      </c>
      <c r="Q14" s="3">
        <v>49.8</v>
      </c>
      <c r="R14" s="3">
        <v>68</v>
      </c>
      <c r="S14" s="3">
        <v>55</v>
      </c>
      <c r="T14" s="3">
        <v>45</v>
      </c>
      <c r="U14" s="3">
        <v>68</v>
      </c>
      <c r="V14" s="3">
        <v>49.9</v>
      </c>
      <c r="W14" s="3">
        <v>59</v>
      </c>
      <c r="X14" s="3">
        <v>35</v>
      </c>
      <c r="Y14" s="3">
        <f t="shared" si="0"/>
        <v>952.5</v>
      </c>
      <c r="Z14" s="3">
        <f t="shared" si="1"/>
        <v>790.575</v>
      </c>
      <c r="AA14" s="3">
        <v>26</v>
      </c>
      <c r="AB14" s="3">
        <v>23</v>
      </c>
      <c r="AC14" s="8">
        <f t="shared" si="2"/>
        <v>839.575</v>
      </c>
    </row>
    <row r="15" spans="1:29">
      <c r="A15" s="1" t="s">
        <v>3224</v>
      </c>
      <c r="B15" s="1" t="s">
        <v>26</v>
      </c>
      <c r="C15" s="1" t="s">
        <v>3450</v>
      </c>
      <c r="D15" s="1" t="s">
        <v>28</v>
      </c>
      <c r="E15" s="1" t="s">
        <v>3477</v>
      </c>
      <c r="F15" s="1" t="s">
        <v>3478</v>
      </c>
      <c r="G15" s="3">
        <v>64</v>
      </c>
      <c r="H15" s="3">
        <v>58</v>
      </c>
      <c r="I15" s="3">
        <v>39</v>
      </c>
      <c r="J15" s="3">
        <v>42</v>
      </c>
      <c r="K15" s="3">
        <v>65</v>
      </c>
      <c r="L15" s="3">
        <v>58</v>
      </c>
      <c r="M15" s="3">
        <v>40</v>
      </c>
      <c r="N15" s="3">
        <v>52</v>
      </c>
      <c r="O15" s="3">
        <v>45</v>
      </c>
      <c r="P15" s="3">
        <v>59.8</v>
      </c>
      <c r="Q15" s="3">
        <v>49.8</v>
      </c>
      <c r="R15" s="3">
        <v>68</v>
      </c>
      <c r="S15" s="3">
        <v>55</v>
      </c>
      <c r="T15" s="3">
        <v>45</v>
      </c>
      <c r="U15" s="3">
        <v>68</v>
      </c>
      <c r="V15" s="3">
        <v>49.9</v>
      </c>
      <c r="W15" s="3">
        <v>59</v>
      </c>
      <c r="X15" s="3">
        <v>35</v>
      </c>
      <c r="Y15" s="3">
        <f t="shared" si="0"/>
        <v>952.5</v>
      </c>
      <c r="Z15" s="3">
        <f t="shared" si="1"/>
        <v>790.575</v>
      </c>
      <c r="AA15" s="3">
        <v>26</v>
      </c>
      <c r="AB15" s="3">
        <v>23</v>
      </c>
      <c r="AC15" s="8">
        <f t="shared" si="2"/>
        <v>839.575</v>
      </c>
    </row>
    <row r="16" spans="1:29">
      <c r="A16" s="1" t="s">
        <v>3224</v>
      </c>
      <c r="B16" s="1" t="s">
        <v>26</v>
      </c>
      <c r="C16" s="1" t="s">
        <v>3450</v>
      </c>
      <c r="D16" s="1" t="s">
        <v>28</v>
      </c>
      <c r="E16" s="1" t="s">
        <v>3479</v>
      </c>
      <c r="F16" s="1" t="s">
        <v>3480</v>
      </c>
      <c r="G16" s="3">
        <v>64</v>
      </c>
      <c r="H16" s="3">
        <v>58</v>
      </c>
      <c r="I16" s="3">
        <v>39</v>
      </c>
      <c r="J16" s="3">
        <v>42</v>
      </c>
      <c r="K16" s="3">
        <v>65</v>
      </c>
      <c r="L16" s="3">
        <v>58</v>
      </c>
      <c r="M16" s="3">
        <v>40</v>
      </c>
      <c r="N16" s="3">
        <v>52</v>
      </c>
      <c r="O16" s="3">
        <v>45</v>
      </c>
      <c r="P16" s="3">
        <v>59.8</v>
      </c>
      <c r="Q16" s="3">
        <v>49.8</v>
      </c>
      <c r="R16" s="3">
        <v>68</v>
      </c>
      <c r="S16" s="3">
        <v>55</v>
      </c>
      <c r="T16" s="3">
        <v>45</v>
      </c>
      <c r="U16" s="3">
        <v>68</v>
      </c>
      <c r="V16" s="3">
        <v>49.9</v>
      </c>
      <c r="W16" s="3">
        <v>59</v>
      </c>
      <c r="X16" s="3">
        <v>35</v>
      </c>
      <c r="Y16" s="3">
        <f t="shared" si="0"/>
        <v>952.5</v>
      </c>
      <c r="Z16" s="3">
        <f t="shared" si="1"/>
        <v>790.575</v>
      </c>
      <c r="AA16" s="3">
        <v>26</v>
      </c>
      <c r="AB16" s="3">
        <v>23</v>
      </c>
      <c r="AC16" s="8">
        <f t="shared" si="2"/>
        <v>839.575</v>
      </c>
    </row>
    <row r="17" spans="1:29">
      <c r="A17" s="1" t="s">
        <v>3224</v>
      </c>
      <c r="B17" s="1" t="s">
        <v>26</v>
      </c>
      <c r="C17" s="1" t="s">
        <v>3450</v>
      </c>
      <c r="D17" s="1" t="s">
        <v>28</v>
      </c>
      <c r="E17" s="1" t="s">
        <v>3481</v>
      </c>
      <c r="F17" s="1" t="s">
        <v>3482</v>
      </c>
      <c r="G17" s="3">
        <v>64</v>
      </c>
      <c r="H17" s="3">
        <v>58</v>
      </c>
      <c r="I17" s="3">
        <v>39</v>
      </c>
      <c r="J17" s="3">
        <v>42</v>
      </c>
      <c r="K17" s="3">
        <v>65</v>
      </c>
      <c r="L17" s="3">
        <v>58</v>
      </c>
      <c r="M17" s="3">
        <v>40</v>
      </c>
      <c r="N17" s="3">
        <v>52</v>
      </c>
      <c r="O17" s="3">
        <v>45</v>
      </c>
      <c r="P17" s="3">
        <v>59.8</v>
      </c>
      <c r="Q17" s="3">
        <v>49.8</v>
      </c>
      <c r="R17" s="3">
        <v>68</v>
      </c>
      <c r="S17" s="3">
        <v>55</v>
      </c>
      <c r="T17" s="3">
        <v>45</v>
      </c>
      <c r="U17" s="3">
        <v>68</v>
      </c>
      <c r="V17" s="3">
        <v>49.9</v>
      </c>
      <c r="W17" s="3">
        <v>59</v>
      </c>
      <c r="X17" s="3">
        <v>35</v>
      </c>
      <c r="Y17" s="3">
        <f t="shared" si="0"/>
        <v>952.5</v>
      </c>
      <c r="Z17" s="3">
        <f t="shared" si="1"/>
        <v>790.575</v>
      </c>
      <c r="AA17" s="3">
        <v>26</v>
      </c>
      <c r="AB17" s="3">
        <v>23</v>
      </c>
      <c r="AC17" s="8">
        <f t="shared" si="2"/>
        <v>839.575</v>
      </c>
    </row>
    <row r="18" spans="1:29">
      <c r="A18" s="1" t="s">
        <v>3224</v>
      </c>
      <c r="B18" s="1" t="s">
        <v>26</v>
      </c>
      <c r="C18" s="1" t="s">
        <v>3450</v>
      </c>
      <c r="D18" s="1" t="s">
        <v>28</v>
      </c>
      <c r="E18" s="1" t="s">
        <v>3483</v>
      </c>
      <c r="F18" s="1" t="s">
        <v>3484</v>
      </c>
      <c r="G18" s="3">
        <v>64</v>
      </c>
      <c r="H18" s="3">
        <v>58</v>
      </c>
      <c r="I18" s="3">
        <v>39</v>
      </c>
      <c r="J18" s="3">
        <v>42</v>
      </c>
      <c r="K18" s="3">
        <v>65</v>
      </c>
      <c r="L18" s="3">
        <v>58</v>
      </c>
      <c r="M18" s="3">
        <v>40</v>
      </c>
      <c r="N18" s="3">
        <v>52</v>
      </c>
      <c r="O18" s="3">
        <v>45</v>
      </c>
      <c r="P18" s="3">
        <v>59.8</v>
      </c>
      <c r="Q18" s="3">
        <v>49.8</v>
      </c>
      <c r="R18" s="3">
        <v>68</v>
      </c>
      <c r="S18" s="3">
        <v>55</v>
      </c>
      <c r="T18" s="3">
        <v>45</v>
      </c>
      <c r="U18" s="3">
        <v>68</v>
      </c>
      <c r="V18" s="3">
        <v>49.9</v>
      </c>
      <c r="W18" s="3">
        <v>59</v>
      </c>
      <c r="X18" s="3">
        <v>35</v>
      </c>
      <c r="Y18" s="3">
        <f t="shared" si="0"/>
        <v>952.5</v>
      </c>
      <c r="Z18" s="3">
        <f t="shared" si="1"/>
        <v>790.575</v>
      </c>
      <c r="AA18" s="3">
        <v>26</v>
      </c>
      <c r="AB18" s="3">
        <v>23</v>
      </c>
      <c r="AC18" s="8">
        <f t="shared" si="2"/>
        <v>839.575</v>
      </c>
    </row>
    <row r="19" spans="1:29">
      <c r="A19" s="1" t="s">
        <v>3224</v>
      </c>
      <c r="B19" s="1" t="s">
        <v>26</v>
      </c>
      <c r="C19" s="1" t="s">
        <v>3450</v>
      </c>
      <c r="D19" s="1" t="s">
        <v>28</v>
      </c>
      <c r="E19" s="1" t="s">
        <v>3485</v>
      </c>
      <c r="F19" s="1" t="s">
        <v>3486</v>
      </c>
      <c r="G19" s="3">
        <v>64</v>
      </c>
      <c r="H19" s="3">
        <v>58</v>
      </c>
      <c r="I19" s="3">
        <v>39</v>
      </c>
      <c r="J19" s="3">
        <v>42</v>
      </c>
      <c r="K19" s="3">
        <v>65</v>
      </c>
      <c r="L19" s="3">
        <v>58</v>
      </c>
      <c r="M19" s="3">
        <v>40</v>
      </c>
      <c r="N19" s="3">
        <v>52</v>
      </c>
      <c r="O19" s="3">
        <v>45</v>
      </c>
      <c r="P19" s="3">
        <v>59.8</v>
      </c>
      <c r="Q19" s="3">
        <v>49.8</v>
      </c>
      <c r="R19" s="3">
        <v>68</v>
      </c>
      <c r="S19" s="3">
        <v>55</v>
      </c>
      <c r="T19" s="3">
        <v>45</v>
      </c>
      <c r="U19" s="3">
        <v>68</v>
      </c>
      <c r="V19" s="3">
        <v>49.9</v>
      </c>
      <c r="W19" s="3">
        <v>59</v>
      </c>
      <c r="X19" s="3">
        <v>35</v>
      </c>
      <c r="Y19" s="3">
        <f t="shared" si="0"/>
        <v>952.5</v>
      </c>
      <c r="Z19" s="3">
        <f t="shared" si="1"/>
        <v>790.575</v>
      </c>
      <c r="AA19" s="3">
        <v>26</v>
      </c>
      <c r="AB19" s="3">
        <v>23</v>
      </c>
      <c r="AC19" s="8">
        <f t="shared" si="2"/>
        <v>839.575</v>
      </c>
    </row>
    <row r="20" spans="1:29">
      <c r="A20" s="1" t="s">
        <v>3224</v>
      </c>
      <c r="B20" s="1" t="s">
        <v>26</v>
      </c>
      <c r="C20" s="1" t="s">
        <v>3450</v>
      </c>
      <c r="D20" s="1" t="s">
        <v>28</v>
      </c>
      <c r="E20" s="1" t="s">
        <v>3487</v>
      </c>
      <c r="F20" s="1" t="s">
        <v>3488</v>
      </c>
      <c r="G20" s="3">
        <v>64</v>
      </c>
      <c r="H20" s="3">
        <v>58</v>
      </c>
      <c r="I20" s="3">
        <v>39</v>
      </c>
      <c r="J20" s="3">
        <v>42</v>
      </c>
      <c r="K20" s="3">
        <v>65</v>
      </c>
      <c r="L20" s="3">
        <v>58</v>
      </c>
      <c r="M20" s="3">
        <v>40</v>
      </c>
      <c r="N20" s="3">
        <v>52</v>
      </c>
      <c r="O20" s="3">
        <v>45</v>
      </c>
      <c r="P20" s="3">
        <v>59.8</v>
      </c>
      <c r="Q20" s="3">
        <v>49.8</v>
      </c>
      <c r="R20" s="3">
        <v>68</v>
      </c>
      <c r="S20" s="3">
        <v>55</v>
      </c>
      <c r="T20" s="3">
        <v>45</v>
      </c>
      <c r="U20" s="3">
        <v>68</v>
      </c>
      <c r="V20" s="3">
        <v>49.9</v>
      </c>
      <c r="W20" s="3">
        <v>59</v>
      </c>
      <c r="X20" s="3">
        <v>35</v>
      </c>
      <c r="Y20" s="3">
        <f t="shared" si="0"/>
        <v>952.5</v>
      </c>
      <c r="Z20" s="3">
        <f t="shared" si="1"/>
        <v>790.575</v>
      </c>
      <c r="AA20" s="3">
        <v>26</v>
      </c>
      <c r="AB20" s="3">
        <v>23</v>
      </c>
      <c r="AC20" s="8">
        <f t="shared" si="2"/>
        <v>839.575</v>
      </c>
    </row>
    <row r="21" spans="1:29">
      <c r="A21" s="1" t="s">
        <v>3224</v>
      </c>
      <c r="B21" s="1" t="s">
        <v>26</v>
      </c>
      <c r="C21" s="1" t="s">
        <v>3450</v>
      </c>
      <c r="D21" s="1" t="s">
        <v>28</v>
      </c>
      <c r="E21" s="1" t="s">
        <v>3489</v>
      </c>
      <c r="F21" s="1" t="s">
        <v>3490</v>
      </c>
      <c r="G21" s="3">
        <v>64</v>
      </c>
      <c r="H21" s="3">
        <v>58</v>
      </c>
      <c r="I21" s="3">
        <v>39</v>
      </c>
      <c r="J21" s="3">
        <v>42</v>
      </c>
      <c r="K21" s="3">
        <v>65</v>
      </c>
      <c r="L21" s="3">
        <v>58</v>
      </c>
      <c r="M21" s="3">
        <v>40</v>
      </c>
      <c r="N21" s="3">
        <v>52</v>
      </c>
      <c r="O21" s="3">
        <v>45</v>
      </c>
      <c r="P21" s="3">
        <v>59.8</v>
      </c>
      <c r="Q21" s="3">
        <v>49.8</v>
      </c>
      <c r="R21" s="3">
        <v>68</v>
      </c>
      <c r="S21" s="3">
        <v>55</v>
      </c>
      <c r="T21" s="3">
        <v>45</v>
      </c>
      <c r="U21" s="3">
        <v>68</v>
      </c>
      <c r="V21" s="3">
        <v>49.9</v>
      </c>
      <c r="W21" s="3">
        <v>59</v>
      </c>
      <c r="X21" s="3">
        <v>35</v>
      </c>
      <c r="Y21" s="3">
        <f t="shared" si="0"/>
        <v>952.5</v>
      </c>
      <c r="Z21" s="3">
        <f t="shared" si="1"/>
        <v>790.575</v>
      </c>
      <c r="AA21" s="3">
        <v>26</v>
      </c>
      <c r="AB21" s="3">
        <v>23</v>
      </c>
      <c r="AC21" s="8">
        <f t="shared" si="2"/>
        <v>839.575</v>
      </c>
    </row>
    <row r="22" spans="1:29">
      <c r="A22" s="1" t="s">
        <v>3224</v>
      </c>
      <c r="B22" s="1" t="s">
        <v>26</v>
      </c>
      <c r="C22" s="1" t="s">
        <v>3450</v>
      </c>
      <c r="D22" s="1" t="s">
        <v>28</v>
      </c>
      <c r="E22" s="1" t="s">
        <v>3491</v>
      </c>
      <c r="F22" s="1" t="s">
        <v>3492</v>
      </c>
      <c r="G22" s="3">
        <v>64</v>
      </c>
      <c r="H22" s="3">
        <v>58</v>
      </c>
      <c r="I22" s="3">
        <v>39</v>
      </c>
      <c r="J22" s="3">
        <v>42</v>
      </c>
      <c r="K22" s="3">
        <v>65</v>
      </c>
      <c r="L22" s="3">
        <v>58</v>
      </c>
      <c r="M22" s="3">
        <v>40</v>
      </c>
      <c r="N22" s="3">
        <v>52</v>
      </c>
      <c r="O22" s="3">
        <v>45</v>
      </c>
      <c r="P22" s="3">
        <v>59.8</v>
      </c>
      <c r="Q22" s="3">
        <v>49.8</v>
      </c>
      <c r="R22" s="3">
        <v>68</v>
      </c>
      <c r="S22" s="3">
        <v>55</v>
      </c>
      <c r="T22" s="3">
        <v>45</v>
      </c>
      <c r="U22" s="3">
        <v>68</v>
      </c>
      <c r="V22" s="3">
        <v>49.9</v>
      </c>
      <c r="W22" s="3">
        <v>59</v>
      </c>
      <c r="X22" s="3">
        <v>35</v>
      </c>
      <c r="Y22" s="3">
        <f t="shared" si="0"/>
        <v>952.5</v>
      </c>
      <c r="Z22" s="3">
        <f t="shared" si="1"/>
        <v>790.575</v>
      </c>
      <c r="AA22" s="3">
        <v>26</v>
      </c>
      <c r="AB22" s="3">
        <v>23</v>
      </c>
      <c r="AC22" s="8">
        <f t="shared" si="2"/>
        <v>839.575</v>
      </c>
    </row>
    <row r="23" spans="1:29">
      <c r="A23" s="1" t="s">
        <v>3224</v>
      </c>
      <c r="B23" s="1" t="s">
        <v>26</v>
      </c>
      <c r="C23" s="1" t="s">
        <v>3450</v>
      </c>
      <c r="D23" s="1" t="s">
        <v>28</v>
      </c>
      <c r="E23" s="1" t="s">
        <v>3493</v>
      </c>
      <c r="F23" s="1" t="s">
        <v>3494</v>
      </c>
      <c r="G23" s="3">
        <v>64</v>
      </c>
      <c r="H23" s="3">
        <v>58</v>
      </c>
      <c r="I23" s="3">
        <v>39</v>
      </c>
      <c r="J23" s="3">
        <v>42</v>
      </c>
      <c r="K23" s="3">
        <v>65</v>
      </c>
      <c r="L23" s="3">
        <v>58</v>
      </c>
      <c r="M23" s="3">
        <v>40</v>
      </c>
      <c r="N23" s="3">
        <v>52</v>
      </c>
      <c r="O23" s="3">
        <v>45</v>
      </c>
      <c r="P23" s="3">
        <v>59.8</v>
      </c>
      <c r="Q23" s="3">
        <v>49.8</v>
      </c>
      <c r="R23" s="3">
        <v>68</v>
      </c>
      <c r="S23" s="3">
        <v>55</v>
      </c>
      <c r="T23" s="3">
        <v>45</v>
      </c>
      <c r="U23" s="3">
        <v>68</v>
      </c>
      <c r="V23" s="3">
        <v>49.9</v>
      </c>
      <c r="W23" s="3">
        <v>59</v>
      </c>
      <c r="X23" s="3">
        <v>35</v>
      </c>
      <c r="Y23" s="3">
        <f t="shared" si="0"/>
        <v>952.5</v>
      </c>
      <c r="Z23" s="3">
        <f t="shared" si="1"/>
        <v>790.575</v>
      </c>
      <c r="AA23" s="3">
        <v>26</v>
      </c>
      <c r="AB23" s="3">
        <v>23</v>
      </c>
      <c r="AC23" s="8">
        <f t="shared" si="2"/>
        <v>839.575</v>
      </c>
    </row>
    <row r="24" spans="1:29">
      <c r="A24" s="1" t="s">
        <v>3224</v>
      </c>
      <c r="B24" s="1" t="s">
        <v>26</v>
      </c>
      <c r="C24" s="1" t="s">
        <v>3450</v>
      </c>
      <c r="D24" s="1" t="s">
        <v>28</v>
      </c>
      <c r="E24" s="1" t="s">
        <v>3495</v>
      </c>
      <c r="F24" s="1" t="s">
        <v>3496</v>
      </c>
      <c r="G24" s="3">
        <v>64</v>
      </c>
      <c r="H24" s="3">
        <v>58</v>
      </c>
      <c r="I24" s="3">
        <v>39</v>
      </c>
      <c r="J24" s="3">
        <v>42</v>
      </c>
      <c r="K24" s="3">
        <v>65</v>
      </c>
      <c r="L24" s="3">
        <v>58</v>
      </c>
      <c r="M24" s="3">
        <v>40</v>
      </c>
      <c r="N24" s="3">
        <v>52</v>
      </c>
      <c r="O24" s="3">
        <v>45</v>
      </c>
      <c r="P24" s="3">
        <v>59.8</v>
      </c>
      <c r="Q24" s="3">
        <v>49.8</v>
      </c>
      <c r="R24" s="3">
        <v>68</v>
      </c>
      <c r="S24" s="3">
        <v>55</v>
      </c>
      <c r="T24" s="3">
        <v>45</v>
      </c>
      <c r="U24" s="3">
        <v>68</v>
      </c>
      <c r="V24" s="3">
        <v>49.9</v>
      </c>
      <c r="W24" s="3">
        <v>59</v>
      </c>
      <c r="X24" s="3">
        <v>35</v>
      </c>
      <c r="Y24" s="3">
        <f t="shared" si="0"/>
        <v>952.5</v>
      </c>
      <c r="Z24" s="3">
        <f t="shared" si="1"/>
        <v>790.575</v>
      </c>
      <c r="AA24" s="3">
        <v>26</v>
      </c>
      <c r="AB24" s="3">
        <v>23</v>
      </c>
      <c r="AC24" s="8">
        <f t="shared" si="2"/>
        <v>839.575</v>
      </c>
    </row>
    <row r="25" spans="1:29">
      <c r="A25" s="1" t="s">
        <v>3224</v>
      </c>
      <c r="B25" s="1" t="s">
        <v>26</v>
      </c>
      <c r="C25" s="1" t="s">
        <v>3450</v>
      </c>
      <c r="D25" s="1" t="s">
        <v>28</v>
      </c>
      <c r="E25" s="1" t="s">
        <v>3497</v>
      </c>
      <c r="F25" s="1" t="s">
        <v>3498</v>
      </c>
      <c r="G25" s="3">
        <v>64</v>
      </c>
      <c r="H25" s="3">
        <v>58</v>
      </c>
      <c r="I25" s="3">
        <v>39</v>
      </c>
      <c r="J25" s="3">
        <v>42</v>
      </c>
      <c r="K25" s="3">
        <v>65</v>
      </c>
      <c r="L25" s="3">
        <v>58</v>
      </c>
      <c r="M25" s="3">
        <v>40</v>
      </c>
      <c r="N25" s="3">
        <v>52</v>
      </c>
      <c r="O25" s="3">
        <v>45</v>
      </c>
      <c r="P25" s="3">
        <v>59.8</v>
      </c>
      <c r="Q25" s="3">
        <v>49.8</v>
      </c>
      <c r="R25" s="3">
        <v>68</v>
      </c>
      <c r="S25" s="3">
        <v>55</v>
      </c>
      <c r="T25" s="3">
        <v>45</v>
      </c>
      <c r="U25" s="3">
        <v>68</v>
      </c>
      <c r="V25" s="3">
        <v>49.9</v>
      </c>
      <c r="W25" s="3">
        <v>59</v>
      </c>
      <c r="X25" s="3">
        <v>35</v>
      </c>
      <c r="Y25" s="3">
        <f t="shared" si="0"/>
        <v>952.5</v>
      </c>
      <c r="Z25" s="3">
        <f t="shared" si="1"/>
        <v>790.575</v>
      </c>
      <c r="AA25" s="3">
        <v>26</v>
      </c>
      <c r="AB25" s="3">
        <v>23</v>
      </c>
      <c r="AC25" s="8">
        <f t="shared" si="2"/>
        <v>839.575</v>
      </c>
    </row>
    <row r="26" spans="1:29">
      <c r="A26" s="1" t="s">
        <v>3224</v>
      </c>
      <c r="B26" s="1" t="s">
        <v>26</v>
      </c>
      <c r="C26" s="1" t="s">
        <v>3450</v>
      </c>
      <c r="D26" s="1" t="s">
        <v>28</v>
      </c>
      <c r="E26" s="1" t="s">
        <v>3499</v>
      </c>
      <c r="F26" s="1" t="s">
        <v>3500</v>
      </c>
      <c r="G26" s="3">
        <v>64</v>
      </c>
      <c r="H26" s="3">
        <v>58</v>
      </c>
      <c r="I26" s="3">
        <v>39</v>
      </c>
      <c r="J26" s="3">
        <v>42</v>
      </c>
      <c r="K26" s="3">
        <v>65</v>
      </c>
      <c r="L26" s="3">
        <v>58</v>
      </c>
      <c r="M26" s="3">
        <v>40</v>
      </c>
      <c r="N26" s="3">
        <v>52</v>
      </c>
      <c r="O26" s="3">
        <v>45</v>
      </c>
      <c r="P26" s="3">
        <v>59.8</v>
      </c>
      <c r="Q26" s="3">
        <v>49.8</v>
      </c>
      <c r="R26" s="3">
        <v>68</v>
      </c>
      <c r="S26" s="3">
        <v>55</v>
      </c>
      <c r="T26" s="3">
        <v>45</v>
      </c>
      <c r="U26" s="3">
        <v>68</v>
      </c>
      <c r="V26" s="3">
        <v>49.9</v>
      </c>
      <c r="W26" s="3">
        <v>59</v>
      </c>
      <c r="X26" s="3">
        <v>35</v>
      </c>
      <c r="Y26" s="3">
        <f t="shared" si="0"/>
        <v>952.5</v>
      </c>
      <c r="Z26" s="3">
        <f t="shared" si="1"/>
        <v>790.575</v>
      </c>
      <c r="AA26" s="3">
        <v>26</v>
      </c>
      <c r="AB26" s="3">
        <v>23</v>
      </c>
      <c r="AC26" s="8">
        <f t="shared" si="2"/>
        <v>839.575</v>
      </c>
    </row>
    <row r="27" spans="1:29">
      <c r="A27" s="1" t="s">
        <v>3224</v>
      </c>
      <c r="B27" s="1" t="s">
        <v>26</v>
      </c>
      <c r="C27" s="1" t="s">
        <v>3450</v>
      </c>
      <c r="D27" s="1" t="s">
        <v>28</v>
      </c>
      <c r="E27" s="1" t="s">
        <v>3501</v>
      </c>
      <c r="F27" s="1" t="s">
        <v>3502</v>
      </c>
      <c r="G27" s="3">
        <v>64</v>
      </c>
      <c r="H27" s="3">
        <v>58</v>
      </c>
      <c r="I27" s="3">
        <v>39</v>
      </c>
      <c r="J27" s="3">
        <v>42</v>
      </c>
      <c r="K27" s="3">
        <v>65</v>
      </c>
      <c r="L27" s="3">
        <v>58</v>
      </c>
      <c r="M27" s="3">
        <v>40</v>
      </c>
      <c r="N27" s="3">
        <v>52</v>
      </c>
      <c r="O27" s="3">
        <v>45</v>
      </c>
      <c r="P27" s="3">
        <v>59.8</v>
      </c>
      <c r="Q27" s="3">
        <v>49.8</v>
      </c>
      <c r="R27" s="3">
        <v>68</v>
      </c>
      <c r="S27" s="3">
        <v>55</v>
      </c>
      <c r="T27" s="3">
        <v>45</v>
      </c>
      <c r="U27" s="3">
        <v>68</v>
      </c>
      <c r="V27" s="3">
        <v>49.9</v>
      </c>
      <c r="W27" s="3">
        <v>59</v>
      </c>
      <c r="X27" s="3">
        <v>35</v>
      </c>
      <c r="Y27" s="3">
        <f t="shared" si="0"/>
        <v>952.5</v>
      </c>
      <c r="Z27" s="3">
        <f t="shared" si="1"/>
        <v>790.575</v>
      </c>
      <c r="AA27" s="3">
        <v>26</v>
      </c>
      <c r="AB27" s="3">
        <v>23</v>
      </c>
      <c r="AC27" s="8">
        <f t="shared" si="2"/>
        <v>839.575</v>
      </c>
    </row>
    <row r="28" spans="1:29">
      <c r="A28" s="1" t="s">
        <v>3224</v>
      </c>
      <c r="B28" s="1" t="s">
        <v>26</v>
      </c>
      <c r="C28" s="1" t="s">
        <v>3450</v>
      </c>
      <c r="D28" s="1" t="s">
        <v>28</v>
      </c>
      <c r="E28" s="1" t="s">
        <v>3503</v>
      </c>
      <c r="F28" s="1" t="s">
        <v>3504</v>
      </c>
      <c r="G28" s="3">
        <v>64</v>
      </c>
      <c r="H28" s="3">
        <v>58</v>
      </c>
      <c r="I28" s="3">
        <v>39</v>
      </c>
      <c r="J28" s="3">
        <v>42</v>
      </c>
      <c r="K28" s="3">
        <v>65</v>
      </c>
      <c r="L28" s="3">
        <v>58</v>
      </c>
      <c r="M28" s="3">
        <v>40</v>
      </c>
      <c r="N28" s="3">
        <v>52</v>
      </c>
      <c r="O28" s="3">
        <v>45</v>
      </c>
      <c r="P28" s="3">
        <v>59.8</v>
      </c>
      <c r="Q28" s="3">
        <v>49.8</v>
      </c>
      <c r="R28" s="3">
        <v>68</v>
      </c>
      <c r="S28" s="3">
        <v>55</v>
      </c>
      <c r="T28" s="3">
        <v>45</v>
      </c>
      <c r="U28" s="3">
        <v>68</v>
      </c>
      <c r="V28" s="3">
        <v>49.9</v>
      </c>
      <c r="W28" s="3">
        <v>59</v>
      </c>
      <c r="X28" s="3">
        <v>35</v>
      </c>
      <c r="Y28" s="3">
        <f t="shared" si="0"/>
        <v>952.5</v>
      </c>
      <c r="Z28" s="3">
        <f t="shared" si="1"/>
        <v>790.575</v>
      </c>
      <c r="AA28" s="3">
        <v>26</v>
      </c>
      <c r="AB28" s="3">
        <v>23</v>
      </c>
      <c r="AC28" s="8">
        <f t="shared" si="2"/>
        <v>839.575</v>
      </c>
    </row>
    <row r="29" spans="1:29">
      <c r="A29" s="1" t="s">
        <v>3224</v>
      </c>
      <c r="B29" s="1" t="s">
        <v>26</v>
      </c>
      <c r="C29" s="1" t="s">
        <v>3450</v>
      </c>
      <c r="D29" s="1" t="s">
        <v>28</v>
      </c>
      <c r="E29" s="1" t="s">
        <v>3505</v>
      </c>
      <c r="F29" s="1" t="s">
        <v>3506</v>
      </c>
      <c r="G29" s="3">
        <v>64</v>
      </c>
      <c r="H29" s="3">
        <v>58</v>
      </c>
      <c r="I29" s="3">
        <v>39</v>
      </c>
      <c r="J29" s="3">
        <v>42</v>
      </c>
      <c r="K29" s="3">
        <v>65</v>
      </c>
      <c r="L29" s="3">
        <v>58</v>
      </c>
      <c r="M29" s="3">
        <v>40</v>
      </c>
      <c r="N29" s="3">
        <v>52</v>
      </c>
      <c r="O29" s="3">
        <v>45</v>
      </c>
      <c r="P29" s="3">
        <v>59.8</v>
      </c>
      <c r="Q29" s="3">
        <v>49.8</v>
      </c>
      <c r="R29" s="3">
        <v>68</v>
      </c>
      <c r="S29" s="3">
        <v>55</v>
      </c>
      <c r="T29" s="3">
        <v>45</v>
      </c>
      <c r="U29" s="3">
        <v>68</v>
      </c>
      <c r="V29" s="3">
        <v>49.9</v>
      </c>
      <c r="W29" s="3">
        <v>59</v>
      </c>
      <c r="X29" s="3">
        <v>35</v>
      </c>
      <c r="Y29" s="3">
        <f t="shared" si="0"/>
        <v>952.5</v>
      </c>
      <c r="Z29" s="3">
        <f t="shared" si="1"/>
        <v>790.575</v>
      </c>
      <c r="AA29" s="3">
        <v>26</v>
      </c>
      <c r="AB29" s="3">
        <v>23</v>
      </c>
      <c r="AC29" s="8">
        <f t="shared" si="2"/>
        <v>839.575</v>
      </c>
    </row>
    <row r="30" spans="1:29">
      <c r="A30" s="1" t="s">
        <v>3224</v>
      </c>
      <c r="B30" s="1" t="s">
        <v>26</v>
      </c>
      <c r="C30" s="1" t="s">
        <v>3450</v>
      </c>
      <c r="D30" s="1" t="s">
        <v>28</v>
      </c>
      <c r="E30" s="1" t="s">
        <v>3507</v>
      </c>
      <c r="F30" s="1" t="s">
        <v>3508</v>
      </c>
      <c r="G30" s="3">
        <v>64</v>
      </c>
      <c r="H30" s="3">
        <v>58</v>
      </c>
      <c r="I30" s="3">
        <v>39</v>
      </c>
      <c r="J30" s="3">
        <v>42</v>
      </c>
      <c r="K30" s="3">
        <v>65</v>
      </c>
      <c r="L30" s="3">
        <v>58</v>
      </c>
      <c r="M30" s="3">
        <v>40</v>
      </c>
      <c r="N30" s="3">
        <v>52</v>
      </c>
      <c r="O30" s="3">
        <v>45</v>
      </c>
      <c r="P30" s="3">
        <v>59.8</v>
      </c>
      <c r="Q30" s="3">
        <v>49.8</v>
      </c>
      <c r="R30" s="3">
        <v>68</v>
      </c>
      <c r="S30" s="3">
        <v>55</v>
      </c>
      <c r="T30" s="3">
        <v>45</v>
      </c>
      <c r="U30" s="3">
        <v>68</v>
      </c>
      <c r="V30" s="3">
        <v>49.9</v>
      </c>
      <c r="W30" s="3">
        <v>59</v>
      </c>
      <c r="X30" s="3">
        <v>35</v>
      </c>
      <c r="Y30" s="3">
        <f t="shared" si="0"/>
        <v>952.5</v>
      </c>
      <c r="Z30" s="3">
        <f t="shared" si="1"/>
        <v>790.575</v>
      </c>
      <c r="AA30" s="3">
        <v>26</v>
      </c>
      <c r="AB30" s="3">
        <v>23</v>
      </c>
      <c r="AC30" s="8">
        <f t="shared" si="2"/>
        <v>839.575</v>
      </c>
    </row>
    <row r="31" spans="1:29">
      <c r="A31" s="1" t="s">
        <v>3224</v>
      </c>
      <c r="B31" s="1" t="s">
        <v>26</v>
      </c>
      <c r="C31" s="1" t="s">
        <v>3450</v>
      </c>
      <c r="D31" s="1" t="s">
        <v>28</v>
      </c>
      <c r="E31" s="1" t="s">
        <v>3509</v>
      </c>
      <c r="F31" s="1" t="s">
        <v>3390</v>
      </c>
      <c r="G31" s="3">
        <v>64</v>
      </c>
      <c r="H31" s="3">
        <v>58</v>
      </c>
      <c r="I31" s="3">
        <v>39</v>
      </c>
      <c r="J31" s="3">
        <v>42</v>
      </c>
      <c r="K31" s="3">
        <v>65</v>
      </c>
      <c r="L31" s="3">
        <v>58</v>
      </c>
      <c r="M31" s="3">
        <v>40</v>
      </c>
      <c r="N31" s="3">
        <v>52</v>
      </c>
      <c r="O31" s="3">
        <v>45</v>
      </c>
      <c r="P31" s="3">
        <v>59.8</v>
      </c>
      <c r="Q31" s="3">
        <v>49.8</v>
      </c>
      <c r="R31" s="3">
        <v>68</v>
      </c>
      <c r="S31" s="3">
        <v>55</v>
      </c>
      <c r="T31" s="3">
        <v>45</v>
      </c>
      <c r="U31" s="3">
        <v>68</v>
      </c>
      <c r="V31" s="3">
        <v>49.9</v>
      </c>
      <c r="W31" s="3">
        <v>59</v>
      </c>
      <c r="X31" s="3">
        <v>35</v>
      </c>
      <c r="Y31" s="3">
        <f t="shared" si="0"/>
        <v>952.5</v>
      </c>
      <c r="Z31" s="3">
        <f t="shared" si="1"/>
        <v>790.575</v>
      </c>
      <c r="AA31" s="3">
        <v>26</v>
      </c>
      <c r="AB31" s="3">
        <v>23</v>
      </c>
      <c r="AC31" s="8">
        <f t="shared" si="2"/>
        <v>839.575</v>
      </c>
    </row>
    <row r="32" spans="1:29">
      <c r="A32" s="1" t="s">
        <v>3224</v>
      </c>
      <c r="B32" s="1" t="s">
        <v>26</v>
      </c>
      <c r="C32" s="1" t="s">
        <v>3450</v>
      </c>
      <c r="D32" s="1" t="s">
        <v>28</v>
      </c>
      <c r="E32" s="1" t="s">
        <v>3510</v>
      </c>
      <c r="F32" s="1" t="s">
        <v>3511</v>
      </c>
      <c r="G32" s="3">
        <v>64</v>
      </c>
      <c r="H32" s="3">
        <v>58</v>
      </c>
      <c r="I32" s="3">
        <v>39</v>
      </c>
      <c r="J32" s="3">
        <v>42</v>
      </c>
      <c r="K32" s="3">
        <v>65</v>
      </c>
      <c r="L32" s="3">
        <v>58</v>
      </c>
      <c r="M32" s="3">
        <v>40</v>
      </c>
      <c r="N32" s="3">
        <v>52</v>
      </c>
      <c r="O32" s="3">
        <v>45</v>
      </c>
      <c r="P32" s="3">
        <v>59.8</v>
      </c>
      <c r="Q32" s="3">
        <v>49.8</v>
      </c>
      <c r="R32" s="3">
        <v>68</v>
      </c>
      <c r="S32" s="3">
        <v>55</v>
      </c>
      <c r="T32" s="3">
        <v>45</v>
      </c>
      <c r="U32" s="3">
        <v>68</v>
      </c>
      <c r="V32" s="3">
        <v>49.9</v>
      </c>
      <c r="W32" s="3">
        <v>59</v>
      </c>
      <c r="X32" s="3">
        <v>35</v>
      </c>
      <c r="Y32" s="3">
        <f t="shared" si="0"/>
        <v>952.5</v>
      </c>
      <c r="Z32" s="3">
        <f t="shared" si="1"/>
        <v>790.575</v>
      </c>
      <c r="AA32" s="3">
        <v>26</v>
      </c>
      <c r="AB32" s="3">
        <v>23</v>
      </c>
      <c r="AC32" s="8">
        <f t="shared" si="2"/>
        <v>839.575</v>
      </c>
    </row>
    <row r="33" spans="1:29">
      <c r="A33" s="1" t="s">
        <v>3224</v>
      </c>
      <c r="B33" s="1" t="s">
        <v>26</v>
      </c>
      <c r="C33" s="1" t="s">
        <v>3450</v>
      </c>
      <c r="D33" s="1" t="s">
        <v>28</v>
      </c>
      <c r="E33" s="1" t="s">
        <v>3512</v>
      </c>
      <c r="F33" s="1" t="s">
        <v>3513</v>
      </c>
      <c r="G33" s="3">
        <v>64</v>
      </c>
      <c r="H33" s="3">
        <v>58</v>
      </c>
      <c r="I33" s="3">
        <v>39</v>
      </c>
      <c r="J33" s="3">
        <v>42</v>
      </c>
      <c r="K33" s="3">
        <v>65</v>
      </c>
      <c r="L33" s="3">
        <v>58</v>
      </c>
      <c r="M33" s="3">
        <v>40</v>
      </c>
      <c r="N33" s="3">
        <v>52</v>
      </c>
      <c r="O33" s="3">
        <v>45</v>
      </c>
      <c r="P33" s="3">
        <v>59.8</v>
      </c>
      <c r="Q33" s="3">
        <v>49.8</v>
      </c>
      <c r="R33" s="3">
        <v>68</v>
      </c>
      <c r="S33" s="3">
        <v>55</v>
      </c>
      <c r="T33" s="3">
        <v>45</v>
      </c>
      <c r="U33" s="3">
        <v>68</v>
      </c>
      <c r="V33" s="3">
        <v>49.9</v>
      </c>
      <c r="W33" s="3">
        <v>59</v>
      </c>
      <c r="X33" s="3">
        <v>35</v>
      </c>
      <c r="Y33" s="3">
        <f t="shared" si="0"/>
        <v>952.5</v>
      </c>
      <c r="Z33" s="3">
        <f t="shared" si="1"/>
        <v>790.575</v>
      </c>
      <c r="AA33" s="3">
        <v>26</v>
      </c>
      <c r="AB33" s="3">
        <v>23</v>
      </c>
      <c r="AC33" s="8">
        <f t="shared" si="2"/>
        <v>839.575</v>
      </c>
    </row>
    <row r="34" spans="1:29">
      <c r="A34" s="1" t="s">
        <v>3224</v>
      </c>
      <c r="B34" s="1" t="s">
        <v>26</v>
      </c>
      <c r="C34" s="1" t="s">
        <v>3450</v>
      </c>
      <c r="D34" s="1" t="s">
        <v>28</v>
      </c>
      <c r="E34" s="1" t="s">
        <v>3514</v>
      </c>
      <c r="F34" s="1" t="s">
        <v>3515</v>
      </c>
      <c r="G34" s="3">
        <v>64</v>
      </c>
      <c r="H34" s="3">
        <v>58</v>
      </c>
      <c r="I34" s="3">
        <v>39</v>
      </c>
      <c r="J34" s="3">
        <v>42</v>
      </c>
      <c r="K34" s="3">
        <v>65</v>
      </c>
      <c r="L34" s="3">
        <v>58</v>
      </c>
      <c r="M34" s="3">
        <v>40</v>
      </c>
      <c r="N34" s="3">
        <v>52</v>
      </c>
      <c r="O34" s="3">
        <v>45</v>
      </c>
      <c r="P34" s="3">
        <v>59.8</v>
      </c>
      <c r="Q34" s="3">
        <v>49.8</v>
      </c>
      <c r="R34" s="3">
        <v>68</v>
      </c>
      <c r="S34" s="3">
        <v>55</v>
      </c>
      <c r="T34" s="3">
        <v>45</v>
      </c>
      <c r="U34" s="3">
        <v>68</v>
      </c>
      <c r="V34" s="3">
        <v>49.9</v>
      </c>
      <c r="W34" s="3">
        <v>59</v>
      </c>
      <c r="X34" s="3">
        <v>35</v>
      </c>
      <c r="Y34" s="3">
        <f t="shared" si="0"/>
        <v>952.5</v>
      </c>
      <c r="Z34" s="3">
        <f t="shared" si="1"/>
        <v>790.575</v>
      </c>
      <c r="AA34" s="3">
        <v>26</v>
      </c>
      <c r="AB34" s="3">
        <v>23</v>
      </c>
      <c r="AC34" s="8">
        <f t="shared" si="2"/>
        <v>839.575</v>
      </c>
    </row>
    <row r="35" spans="1:29">
      <c r="A35" s="1" t="s">
        <v>3224</v>
      </c>
      <c r="B35" s="1" t="s">
        <v>26</v>
      </c>
      <c r="C35" s="1" t="s">
        <v>3450</v>
      </c>
      <c r="D35" s="1" t="s">
        <v>28</v>
      </c>
      <c r="E35" s="1" t="s">
        <v>3516</v>
      </c>
      <c r="F35" s="1" t="s">
        <v>3517</v>
      </c>
      <c r="G35" s="3">
        <v>64</v>
      </c>
      <c r="H35" s="3">
        <v>58</v>
      </c>
      <c r="I35" s="3">
        <v>39</v>
      </c>
      <c r="J35" s="3">
        <v>42</v>
      </c>
      <c r="K35" s="3">
        <v>65</v>
      </c>
      <c r="L35" s="3">
        <v>58</v>
      </c>
      <c r="M35" s="3">
        <v>40</v>
      </c>
      <c r="N35" s="3">
        <v>52</v>
      </c>
      <c r="O35" s="3">
        <v>45</v>
      </c>
      <c r="P35" s="3">
        <v>59.8</v>
      </c>
      <c r="Q35" s="3">
        <v>49.8</v>
      </c>
      <c r="R35" s="3">
        <v>68</v>
      </c>
      <c r="S35" s="3">
        <v>55</v>
      </c>
      <c r="T35" s="3">
        <v>45</v>
      </c>
      <c r="U35" s="3">
        <v>68</v>
      </c>
      <c r="V35" s="3">
        <v>49.9</v>
      </c>
      <c r="W35" s="3">
        <v>59</v>
      </c>
      <c r="X35" s="3">
        <v>35</v>
      </c>
      <c r="Y35" s="3">
        <f t="shared" si="0"/>
        <v>952.5</v>
      </c>
      <c r="Z35" s="3">
        <f t="shared" si="1"/>
        <v>790.575</v>
      </c>
      <c r="AA35" s="3">
        <v>26</v>
      </c>
      <c r="AB35" s="3">
        <v>23</v>
      </c>
      <c r="AC35" s="8">
        <f t="shared" si="2"/>
        <v>839.575</v>
      </c>
    </row>
    <row r="36" spans="1:29">
      <c r="A36" s="1" t="s">
        <v>3224</v>
      </c>
      <c r="B36" s="1" t="s">
        <v>26</v>
      </c>
      <c r="C36" s="1" t="s">
        <v>3450</v>
      </c>
      <c r="D36" s="1" t="s">
        <v>28</v>
      </c>
      <c r="E36" s="1" t="s">
        <v>3518</v>
      </c>
      <c r="F36" s="1" t="s">
        <v>3519</v>
      </c>
      <c r="G36" s="3">
        <v>64</v>
      </c>
      <c r="H36" s="3">
        <v>58</v>
      </c>
      <c r="I36" s="3">
        <v>39</v>
      </c>
      <c r="J36" s="3">
        <v>42</v>
      </c>
      <c r="K36" s="3">
        <v>65</v>
      </c>
      <c r="L36" s="3">
        <v>58</v>
      </c>
      <c r="M36" s="3">
        <v>40</v>
      </c>
      <c r="N36" s="3">
        <v>52</v>
      </c>
      <c r="O36" s="3">
        <v>45</v>
      </c>
      <c r="P36" s="3">
        <v>59.8</v>
      </c>
      <c r="Q36" s="3">
        <v>49.8</v>
      </c>
      <c r="R36" s="3">
        <v>68</v>
      </c>
      <c r="S36" s="3">
        <v>55</v>
      </c>
      <c r="T36" s="3">
        <v>45</v>
      </c>
      <c r="U36" s="3">
        <v>68</v>
      </c>
      <c r="V36" s="3">
        <v>49.9</v>
      </c>
      <c r="W36" s="3">
        <v>59</v>
      </c>
      <c r="X36" s="3">
        <v>35</v>
      </c>
      <c r="Y36" s="3">
        <f t="shared" si="0"/>
        <v>952.5</v>
      </c>
      <c r="Z36" s="3">
        <f t="shared" si="1"/>
        <v>790.575</v>
      </c>
      <c r="AA36" s="3">
        <v>26</v>
      </c>
      <c r="AB36" s="3">
        <v>23</v>
      </c>
      <c r="AC36" s="8">
        <f t="shared" si="2"/>
        <v>839.575</v>
      </c>
    </row>
    <row r="37" spans="1:29">
      <c r="A37" s="1" t="s">
        <v>3224</v>
      </c>
      <c r="B37" s="1" t="s">
        <v>26</v>
      </c>
      <c r="C37" s="1" t="s">
        <v>3450</v>
      </c>
      <c r="D37" s="1" t="s">
        <v>28</v>
      </c>
      <c r="E37" s="1" t="s">
        <v>3520</v>
      </c>
      <c r="F37" s="1" t="s">
        <v>3521</v>
      </c>
      <c r="G37" s="3">
        <v>64</v>
      </c>
      <c r="H37" s="3">
        <v>58</v>
      </c>
      <c r="I37" s="3">
        <v>39</v>
      </c>
      <c r="J37" s="3">
        <v>42</v>
      </c>
      <c r="K37" s="3">
        <v>65</v>
      </c>
      <c r="L37" s="3">
        <v>58</v>
      </c>
      <c r="M37" s="3">
        <v>40</v>
      </c>
      <c r="N37" s="3">
        <v>52</v>
      </c>
      <c r="O37" s="3">
        <v>45</v>
      </c>
      <c r="P37" s="3">
        <v>59.8</v>
      </c>
      <c r="Q37" s="3">
        <v>49.8</v>
      </c>
      <c r="R37" s="3">
        <v>68</v>
      </c>
      <c r="S37" s="3">
        <v>55</v>
      </c>
      <c r="T37" s="3">
        <v>45</v>
      </c>
      <c r="U37" s="3">
        <v>68</v>
      </c>
      <c r="V37" s="3">
        <v>49.9</v>
      </c>
      <c r="W37" s="3">
        <v>59</v>
      </c>
      <c r="X37" s="3">
        <v>35</v>
      </c>
      <c r="Y37" s="3">
        <f t="shared" si="0"/>
        <v>952.5</v>
      </c>
      <c r="Z37" s="3">
        <f t="shared" si="1"/>
        <v>790.575</v>
      </c>
      <c r="AA37" s="3">
        <v>26</v>
      </c>
      <c r="AB37" s="3">
        <v>23</v>
      </c>
      <c r="AC37" s="8">
        <f t="shared" si="2"/>
        <v>839.575</v>
      </c>
    </row>
    <row r="38" spans="1:29">
      <c r="A38" s="1" t="s">
        <v>3224</v>
      </c>
      <c r="B38" s="1" t="s">
        <v>26</v>
      </c>
      <c r="C38" s="1" t="s">
        <v>3450</v>
      </c>
      <c r="D38" s="1" t="s">
        <v>28</v>
      </c>
      <c r="E38" s="1" t="s">
        <v>3522</v>
      </c>
      <c r="F38" s="1" t="s">
        <v>3523</v>
      </c>
      <c r="G38" s="3">
        <v>64</v>
      </c>
      <c r="H38" s="3">
        <v>58</v>
      </c>
      <c r="I38" s="3">
        <v>39</v>
      </c>
      <c r="J38" s="3">
        <v>42</v>
      </c>
      <c r="K38" s="3">
        <v>65</v>
      </c>
      <c r="L38" s="3">
        <v>58</v>
      </c>
      <c r="M38" s="3">
        <v>40</v>
      </c>
      <c r="N38" s="3">
        <v>52</v>
      </c>
      <c r="O38" s="3">
        <v>45</v>
      </c>
      <c r="P38" s="3">
        <v>59.8</v>
      </c>
      <c r="Q38" s="3">
        <v>49.8</v>
      </c>
      <c r="R38" s="3">
        <v>68</v>
      </c>
      <c r="S38" s="3">
        <v>55</v>
      </c>
      <c r="T38" s="3">
        <v>45</v>
      </c>
      <c r="U38" s="3">
        <v>68</v>
      </c>
      <c r="V38" s="3">
        <v>49.9</v>
      </c>
      <c r="W38" s="3">
        <v>59</v>
      </c>
      <c r="X38" s="3">
        <v>35</v>
      </c>
      <c r="Y38" s="3">
        <f t="shared" si="0"/>
        <v>952.5</v>
      </c>
      <c r="Z38" s="3">
        <f t="shared" si="1"/>
        <v>790.575</v>
      </c>
      <c r="AA38" s="3">
        <v>26</v>
      </c>
      <c r="AB38" s="3">
        <v>23</v>
      </c>
      <c r="AC38" s="8">
        <f t="shared" si="2"/>
        <v>839.575</v>
      </c>
    </row>
    <row r="39" spans="1:29">
      <c r="A39" s="1" t="s">
        <v>3224</v>
      </c>
      <c r="B39" s="1" t="s">
        <v>26</v>
      </c>
      <c r="C39" s="1" t="s">
        <v>3450</v>
      </c>
      <c r="D39" s="1" t="s">
        <v>28</v>
      </c>
      <c r="E39" s="1" t="s">
        <v>3524</v>
      </c>
      <c r="F39" s="1" t="s">
        <v>3525</v>
      </c>
      <c r="G39" s="3">
        <v>64</v>
      </c>
      <c r="H39" s="3">
        <v>58</v>
      </c>
      <c r="I39" s="3">
        <v>39</v>
      </c>
      <c r="J39" s="3">
        <v>42</v>
      </c>
      <c r="K39" s="3">
        <v>65</v>
      </c>
      <c r="L39" s="3">
        <v>58</v>
      </c>
      <c r="M39" s="3">
        <v>40</v>
      </c>
      <c r="N39" s="3">
        <v>52</v>
      </c>
      <c r="O39" s="3">
        <v>45</v>
      </c>
      <c r="P39" s="3">
        <v>59.8</v>
      </c>
      <c r="Q39" s="3">
        <v>49.8</v>
      </c>
      <c r="R39" s="3">
        <v>68</v>
      </c>
      <c r="S39" s="3">
        <v>55</v>
      </c>
      <c r="T39" s="3">
        <v>45</v>
      </c>
      <c r="U39" s="3">
        <v>68</v>
      </c>
      <c r="V39" s="3">
        <v>49.9</v>
      </c>
      <c r="W39" s="3">
        <v>59</v>
      </c>
      <c r="X39" s="3">
        <v>35</v>
      </c>
      <c r="Y39" s="3">
        <f t="shared" si="0"/>
        <v>952.5</v>
      </c>
      <c r="Z39" s="3">
        <f t="shared" si="1"/>
        <v>790.575</v>
      </c>
      <c r="AA39" s="3">
        <v>26</v>
      </c>
      <c r="AB39" s="3">
        <v>23</v>
      </c>
      <c r="AC39" s="8">
        <f t="shared" si="2"/>
        <v>839.575</v>
      </c>
    </row>
    <row r="40" spans="1:29">
      <c r="A40" s="1" t="s">
        <v>3224</v>
      </c>
      <c r="B40" s="1" t="s">
        <v>26</v>
      </c>
      <c r="C40" s="1" t="s">
        <v>3450</v>
      </c>
      <c r="D40" s="1" t="s">
        <v>28</v>
      </c>
      <c r="E40" s="1" t="s">
        <v>3526</v>
      </c>
      <c r="F40" s="1" t="s">
        <v>3527</v>
      </c>
      <c r="G40" s="3">
        <v>64</v>
      </c>
      <c r="H40" s="3">
        <v>58</v>
      </c>
      <c r="I40" s="3">
        <v>39</v>
      </c>
      <c r="J40" s="3">
        <v>42</v>
      </c>
      <c r="K40" s="3">
        <v>65</v>
      </c>
      <c r="L40" s="3">
        <v>58</v>
      </c>
      <c r="M40" s="3">
        <v>40</v>
      </c>
      <c r="N40" s="3">
        <v>52</v>
      </c>
      <c r="O40" s="3">
        <v>45</v>
      </c>
      <c r="P40" s="3">
        <v>59.8</v>
      </c>
      <c r="Q40" s="3">
        <v>49.8</v>
      </c>
      <c r="R40" s="3">
        <v>68</v>
      </c>
      <c r="S40" s="3">
        <v>55</v>
      </c>
      <c r="T40" s="3">
        <v>45</v>
      </c>
      <c r="U40" s="3">
        <v>68</v>
      </c>
      <c r="V40" s="3">
        <v>49.9</v>
      </c>
      <c r="W40" s="3">
        <v>59</v>
      </c>
      <c r="X40" s="3">
        <v>35</v>
      </c>
      <c r="Y40" s="3">
        <f t="shared" si="0"/>
        <v>952.5</v>
      </c>
      <c r="Z40" s="3">
        <f t="shared" si="1"/>
        <v>790.575</v>
      </c>
      <c r="AA40" s="3">
        <v>26</v>
      </c>
      <c r="AB40" s="3">
        <v>23</v>
      </c>
      <c r="AC40" s="8">
        <f t="shared" si="2"/>
        <v>839.575</v>
      </c>
    </row>
  </sheetData>
  <pageMargins left="0.75" right="0.75" top="1" bottom="1" header="0.5" footer="0.5"/>
  <headerFooter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0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3224</v>
      </c>
      <c r="B2" s="1" t="s">
        <v>28819</v>
      </c>
      <c r="C2" s="1" t="s">
        <v>32634</v>
      </c>
      <c r="D2" s="1" t="s">
        <v>28</v>
      </c>
      <c r="E2" s="1" t="s">
        <v>32635</v>
      </c>
      <c r="F2" s="1" t="s">
        <v>2364</v>
      </c>
    </row>
    <row r="3" spans="1:6">
      <c r="A3" s="1" t="s">
        <v>3224</v>
      </c>
      <c r="B3" s="1" t="s">
        <v>28819</v>
      </c>
      <c r="C3" s="1" t="s">
        <v>32634</v>
      </c>
      <c r="D3" s="1" t="s">
        <v>28</v>
      </c>
      <c r="E3" s="1" t="s">
        <v>32636</v>
      </c>
      <c r="F3" s="1" t="s">
        <v>32637</v>
      </c>
    </row>
    <row r="4" spans="1:6">
      <c r="A4" s="1" t="s">
        <v>3224</v>
      </c>
      <c r="B4" s="1" t="s">
        <v>28819</v>
      </c>
      <c r="C4" s="1" t="s">
        <v>32634</v>
      </c>
      <c r="D4" s="1" t="s">
        <v>28</v>
      </c>
      <c r="E4" s="1" t="s">
        <v>32638</v>
      </c>
      <c r="F4" s="1" t="s">
        <v>32639</v>
      </c>
    </row>
    <row r="5" spans="1:6">
      <c r="A5" s="1" t="s">
        <v>3224</v>
      </c>
      <c r="B5" s="1" t="s">
        <v>28819</v>
      </c>
      <c r="C5" s="1" t="s">
        <v>32634</v>
      </c>
      <c r="D5" s="1" t="s">
        <v>28</v>
      </c>
      <c r="E5" s="1" t="s">
        <v>32640</v>
      </c>
      <c r="F5" s="1" t="s">
        <v>32641</v>
      </c>
    </row>
    <row r="6" spans="1:6">
      <c r="A6" s="1" t="s">
        <v>3224</v>
      </c>
      <c r="B6" s="1" t="s">
        <v>28819</v>
      </c>
      <c r="C6" s="1" t="s">
        <v>32634</v>
      </c>
      <c r="D6" s="1" t="s">
        <v>28</v>
      </c>
      <c r="E6" s="1" t="s">
        <v>32642</v>
      </c>
      <c r="F6" s="1" t="s">
        <v>32643</v>
      </c>
    </row>
    <row r="7" spans="1:6">
      <c r="A7" s="1" t="s">
        <v>3224</v>
      </c>
      <c r="B7" s="1" t="s">
        <v>28819</v>
      </c>
      <c r="C7" s="1" t="s">
        <v>32634</v>
      </c>
      <c r="D7" s="1" t="s">
        <v>28</v>
      </c>
      <c r="E7" s="1" t="s">
        <v>32644</v>
      </c>
      <c r="F7" s="1" t="s">
        <v>32645</v>
      </c>
    </row>
    <row r="8" spans="1:6">
      <c r="A8" s="1" t="s">
        <v>3224</v>
      </c>
      <c r="B8" s="1" t="s">
        <v>28819</v>
      </c>
      <c r="C8" s="1" t="s">
        <v>32634</v>
      </c>
      <c r="D8" s="1" t="s">
        <v>28</v>
      </c>
      <c r="E8" s="1" t="s">
        <v>32646</v>
      </c>
      <c r="F8" s="1" t="s">
        <v>32647</v>
      </c>
    </row>
    <row r="9" spans="1:6">
      <c r="A9" s="1" t="s">
        <v>3224</v>
      </c>
      <c r="B9" s="1" t="s">
        <v>28819</v>
      </c>
      <c r="C9" s="1" t="s">
        <v>32634</v>
      </c>
      <c r="D9" s="1" t="s">
        <v>28</v>
      </c>
      <c r="E9" s="1" t="s">
        <v>32648</v>
      </c>
      <c r="F9" s="1" t="s">
        <v>32649</v>
      </c>
    </row>
    <row r="10" spans="1:6">
      <c r="A10" s="1" t="s">
        <v>3224</v>
      </c>
      <c r="B10" s="1" t="s">
        <v>28819</v>
      </c>
      <c r="C10" s="1" t="s">
        <v>32634</v>
      </c>
      <c r="D10" s="1" t="s">
        <v>28</v>
      </c>
      <c r="E10" s="1" t="s">
        <v>32650</v>
      </c>
      <c r="F10" s="1" t="s">
        <v>32651</v>
      </c>
    </row>
    <row r="11" spans="1:6">
      <c r="A11" s="1" t="s">
        <v>3224</v>
      </c>
      <c r="B11" s="1" t="s">
        <v>28819</v>
      </c>
      <c r="C11" s="1" t="s">
        <v>32634</v>
      </c>
      <c r="D11" s="1" t="s">
        <v>28</v>
      </c>
      <c r="E11" s="1" t="s">
        <v>32652</v>
      </c>
      <c r="F11" s="1" t="s">
        <v>32653</v>
      </c>
    </row>
    <row r="12" spans="1:6">
      <c r="A12" s="1" t="s">
        <v>3224</v>
      </c>
      <c r="B12" s="1" t="s">
        <v>28819</v>
      </c>
      <c r="C12" s="1" t="s">
        <v>32634</v>
      </c>
      <c r="D12" s="1" t="s">
        <v>28</v>
      </c>
      <c r="E12" s="1" t="s">
        <v>32654</v>
      </c>
      <c r="F12" s="1" t="s">
        <v>32655</v>
      </c>
    </row>
    <row r="13" spans="1:6">
      <c r="A13" s="1" t="s">
        <v>3224</v>
      </c>
      <c r="B13" s="1" t="s">
        <v>28819</v>
      </c>
      <c r="C13" s="1" t="s">
        <v>32634</v>
      </c>
      <c r="D13" s="1" t="s">
        <v>28</v>
      </c>
      <c r="E13" s="1" t="s">
        <v>32656</v>
      </c>
      <c r="F13" s="1" t="s">
        <v>32657</v>
      </c>
    </row>
    <row r="14" spans="1:6">
      <c r="A14" s="1" t="s">
        <v>3224</v>
      </c>
      <c r="B14" s="1" t="s">
        <v>28819</v>
      </c>
      <c r="C14" s="1" t="s">
        <v>32634</v>
      </c>
      <c r="D14" s="1" t="s">
        <v>28</v>
      </c>
      <c r="E14" s="1" t="s">
        <v>32658</v>
      </c>
      <c r="F14" s="1" t="s">
        <v>32659</v>
      </c>
    </row>
    <row r="15" spans="1:6">
      <c r="A15" s="1" t="s">
        <v>3224</v>
      </c>
      <c r="B15" s="1" t="s">
        <v>28819</v>
      </c>
      <c r="C15" s="1" t="s">
        <v>32634</v>
      </c>
      <c r="D15" s="1" t="s">
        <v>28</v>
      </c>
      <c r="E15" s="1" t="s">
        <v>32660</v>
      </c>
      <c r="F15" s="1" t="s">
        <v>32661</v>
      </c>
    </row>
    <row r="16" spans="1:6">
      <c r="A16" s="1" t="s">
        <v>3224</v>
      </c>
      <c r="B16" s="1" t="s">
        <v>28819</v>
      </c>
      <c r="C16" s="1" t="s">
        <v>32634</v>
      </c>
      <c r="D16" s="1" t="s">
        <v>28</v>
      </c>
      <c r="E16" s="1" t="s">
        <v>32662</v>
      </c>
      <c r="F16" s="1" t="s">
        <v>32663</v>
      </c>
    </row>
    <row r="17" spans="1:6">
      <c r="A17" s="1" t="s">
        <v>3224</v>
      </c>
      <c r="B17" s="1" t="s">
        <v>28819</v>
      </c>
      <c r="C17" s="1" t="s">
        <v>32634</v>
      </c>
      <c r="D17" s="1" t="s">
        <v>28</v>
      </c>
      <c r="E17" s="1" t="s">
        <v>32664</v>
      </c>
      <c r="F17" s="1" t="s">
        <v>22399</v>
      </c>
    </row>
    <row r="18" spans="1:6">
      <c r="A18" s="1" t="s">
        <v>3224</v>
      </c>
      <c r="B18" s="1" t="s">
        <v>28819</v>
      </c>
      <c r="C18" s="1" t="s">
        <v>32634</v>
      </c>
      <c r="D18" s="1" t="s">
        <v>28</v>
      </c>
      <c r="E18" s="1" t="s">
        <v>32665</v>
      </c>
      <c r="F18" s="1" t="s">
        <v>32666</v>
      </c>
    </row>
    <row r="19" spans="1:6">
      <c r="A19" s="1" t="s">
        <v>3224</v>
      </c>
      <c r="B19" s="1" t="s">
        <v>28819</v>
      </c>
      <c r="C19" s="1" t="s">
        <v>32634</v>
      </c>
      <c r="D19" s="1" t="s">
        <v>28</v>
      </c>
      <c r="E19" s="1" t="s">
        <v>32667</v>
      </c>
      <c r="F19" s="1" t="s">
        <v>32668</v>
      </c>
    </row>
    <row r="20" spans="1:6">
      <c r="A20" s="1" t="s">
        <v>3224</v>
      </c>
      <c r="B20" s="1" t="s">
        <v>28819</v>
      </c>
      <c r="C20" s="1" t="s">
        <v>32634</v>
      </c>
      <c r="D20" s="1" t="s">
        <v>28</v>
      </c>
      <c r="E20" s="1" t="s">
        <v>32669</v>
      </c>
      <c r="F20" s="1" t="s">
        <v>32670</v>
      </c>
    </row>
    <row r="21" spans="1:6">
      <c r="A21" s="1" t="s">
        <v>3224</v>
      </c>
      <c r="B21" s="1" t="s">
        <v>28819</v>
      </c>
      <c r="C21" s="1" t="s">
        <v>32634</v>
      </c>
      <c r="D21" s="1" t="s">
        <v>28</v>
      </c>
      <c r="E21" s="1" t="s">
        <v>32671</v>
      </c>
      <c r="F21" s="1" t="s">
        <v>32672</v>
      </c>
    </row>
    <row r="22" spans="1:6">
      <c r="A22" s="1" t="s">
        <v>3224</v>
      </c>
      <c r="B22" s="1" t="s">
        <v>28819</v>
      </c>
      <c r="C22" s="1" t="s">
        <v>32634</v>
      </c>
      <c r="D22" s="1" t="s">
        <v>28</v>
      </c>
      <c r="E22" s="1" t="s">
        <v>32673</v>
      </c>
      <c r="F22" s="1" t="s">
        <v>32674</v>
      </c>
    </row>
    <row r="23" spans="1:6">
      <c r="A23" s="1" t="s">
        <v>3224</v>
      </c>
      <c r="B23" s="1" t="s">
        <v>28819</v>
      </c>
      <c r="C23" s="1" t="s">
        <v>32634</v>
      </c>
      <c r="D23" s="1" t="s">
        <v>28</v>
      </c>
      <c r="E23" s="1" t="s">
        <v>32675</v>
      </c>
      <c r="F23" s="1" t="s">
        <v>32676</v>
      </c>
    </row>
    <row r="24" spans="1:6">
      <c r="A24" s="1" t="s">
        <v>3224</v>
      </c>
      <c r="B24" s="1" t="s">
        <v>28819</v>
      </c>
      <c r="C24" s="1" t="s">
        <v>32634</v>
      </c>
      <c r="D24" s="1" t="s">
        <v>28</v>
      </c>
      <c r="E24" s="1" t="s">
        <v>32677</v>
      </c>
      <c r="F24" s="1" t="s">
        <v>32678</v>
      </c>
    </row>
    <row r="25" spans="1:6">
      <c r="A25" s="1" t="s">
        <v>3224</v>
      </c>
      <c r="B25" s="1" t="s">
        <v>28819</v>
      </c>
      <c r="C25" s="1" t="s">
        <v>32634</v>
      </c>
      <c r="D25" s="1" t="s">
        <v>28</v>
      </c>
      <c r="E25" s="1" t="s">
        <v>32679</v>
      </c>
      <c r="F25" s="1" t="s">
        <v>32680</v>
      </c>
    </row>
    <row r="26" spans="1:6">
      <c r="A26" s="1" t="s">
        <v>3224</v>
      </c>
      <c r="B26" s="1" t="s">
        <v>28819</v>
      </c>
      <c r="C26" s="1" t="s">
        <v>32634</v>
      </c>
      <c r="D26" s="1" t="s">
        <v>28</v>
      </c>
      <c r="E26" s="1" t="s">
        <v>32681</v>
      </c>
      <c r="F26" s="1" t="s">
        <v>32682</v>
      </c>
    </row>
    <row r="27" spans="1:6">
      <c r="A27" s="1" t="s">
        <v>3224</v>
      </c>
      <c r="B27" s="1" t="s">
        <v>28819</v>
      </c>
      <c r="C27" s="1" t="s">
        <v>32634</v>
      </c>
      <c r="D27" s="1" t="s">
        <v>28</v>
      </c>
      <c r="E27" s="1" t="s">
        <v>32683</v>
      </c>
      <c r="F27" s="1" t="s">
        <v>32684</v>
      </c>
    </row>
    <row r="28" spans="1:6">
      <c r="A28" s="1" t="s">
        <v>3224</v>
      </c>
      <c r="B28" s="1" t="s">
        <v>28819</v>
      </c>
      <c r="C28" s="1" t="s">
        <v>32634</v>
      </c>
      <c r="D28" s="1" t="s">
        <v>28</v>
      </c>
      <c r="E28" s="1" t="s">
        <v>32685</v>
      </c>
      <c r="F28" s="1" t="s">
        <v>32686</v>
      </c>
    </row>
    <row r="29" spans="1:6">
      <c r="A29" s="1" t="s">
        <v>3224</v>
      </c>
      <c r="B29" s="1" t="s">
        <v>28819</v>
      </c>
      <c r="C29" s="1" t="s">
        <v>32634</v>
      </c>
      <c r="D29" s="1" t="s">
        <v>28</v>
      </c>
      <c r="E29" s="1" t="s">
        <v>32687</v>
      </c>
      <c r="F29" s="1" t="s">
        <v>32688</v>
      </c>
    </row>
    <row r="30" spans="1:6">
      <c r="A30" s="1" t="s">
        <v>3224</v>
      </c>
      <c r="B30" s="1" t="s">
        <v>28819</v>
      </c>
      <c r="C30" s="1" t="s">
        <v>32634</v>
      </c>
      <c r="D30" s="1" t="s">
        <v>28</v>
      </c>
      <c r="E30" s="1" t="s">
        <v>32689</v>
      </c>
      <c r="F30" s="1" t="s">
        <v>32690</v>
      </c>
    </row>
    <row r="31" spans="1:6">
      <c r="A31" s="1" t="s">
        <v>3224</v>
      </c>
      <c r="B31" s="1" t="s">
        <v>28819</v>
      </c>
      <c r="C31" s="1" t="s">
        <v>32634</v>
      </c>
      <c r="D31" s="1" t="s">
        <v>28</v>
      </c>
      <c r="E31" s="1" t="s">
        <v>32691</v>
      </c>
      <c r="F31" s="1" t="s">
        <v>32692</v>
      </c>
    </row>
    <row r="32" spans="1:6">
      <c r="A32" s="1" t="s">
        <v>3224</v>
      </c>
      <c r="B32" s="1" t="s">
        <v>28819</v>
      </c>
      <c r="C32" s="1" t="s">
        <v>32634</v>
      </c>
      <c r="D32" s="1" t="s">
        <v>28</v>
      </c>
      <c r="E32" s="1" t="s">
        <v>32693</v>
      </c>
      <c r="F32" s="1" t="s">
        <v>32694</v>
      </c>
    </row>
    <row r="33" spans="1:6">
      <c r="A33" s="1" t="s">
        <v>3224</v>
      </c>
      <c r="B33" s="1" t="s">
        <v>28819</v>
      </c>
      <c r="C33" s="1" t="s">
        <v>32634</v>
      </c>
      <c r="D33" s="1" t="s">
        <v>28</v>
      </c>
      <c r="E33" s="1" t="s">
        <v>32695</v>
      </c>
      <c r="F33" s="1" t="s">
        <v>32696</v>
      </c>
    </row>
    <row r="34" spans="1:6">
      <c r="A34" s="1" t="s">
        <v>3224</v>
      </c>
      <c r="B34" s="1" t="s">
        <v>28819</v>
      </c>
      <c r="C34" s="1" t="s">
        <v>32634</v>
      </c>
      <c r="D34" s="1" t="s">
        <v>28</v>
      </c>
      <c r="E34" s="1" t="s">
        <v>32697</v>
      </c>
      <c r="F34" s="1" t="s">
        <v>32698</v>
      </c>
    </row>
    <row r="35" spans="1:6">
      <c r="A35" s="1" t="s">
        <v>3224</v>
      </c>
      <c r="B35" s="1" t="s">
        <v>28819</v>
      </c>
      <c r="C35" s="1" t="s">
        <v>32634</v>
      </c>
      <c r="D35" s="1" t="s">
        <v>28</v>
      </c>
      <c r="E35" s="1" t="s">
        <v>32699</v>
      </c>
      <c r="F35" s="1" t="s">
        <v>32700</v>
      </c>
    </row>
    <row r="36" spans="1:6">
      <c r="A36" s="1" t="s">
        <v>3224</v>
      </c>
      <c r="B36" s="1" t="s">
        <v>28819</v>
      </c>
      <c r="C36" s="1" t="s">
        <v>32634</v>
      </c>
      <c r="D36" s="1" t="s">
        <v>28</v>
      </c>
      <c r="E36" s="1" t="s">
        <v>32701</v>
      </c>
      <c r="F36" s="1" t="s">
        <v>32702</v>
      </c>
    </row>
    <row r="37" spans="1:6">
      <c r="A37" s="1" t="s">
        <v>3224</v>
      </c>
      <c r="B37" s="1" t="s">
        <v>28819</v>
      </c>
      <c r="C37" s="1" t="s">
        <v>32634</v>
      </c>
      <c r="D37" s="1" t="s">
        <v>28</v>
      </c>
      <c r="E37" s="1" t="s">
        <v>32703</v>
      </c>
      <c r="F37" s="1" t="s">
        <v>32704</v>
      </c>
    </row>
    <row r="38" spans="1:6">
      <c r="A38" s="1" t="s">
        <v>3224</v>
      </c>
      <c r="B38" s="1" t="s">
        <v>28819</v>
      </c>
      <c r="C38" s="1" t="s">
        <v>32634</v>
      </c>
      <c r="D38" s="1" t="s">
        <v>28</v>
      </c>
      <c r="E38" s="1" t="s">
        <v>32705</v>
      </c>
      <c r="F38" s="1" t="s">
        <v>32706</v>
      </c>
    </row>
    <row r="39" spans="1:6">
      <c r="A39" s="1" t="s">
        <v>3224</v>
      </c>
      <c r="B39" s="1" t="s">
        <v>28819</v>
      </c>
      <c r="C39" s="1" t="s">
        <v>32634</v>
      </c>
      <c r="D39" s="1" t="s">
        <v>28</v>
      </c>
      <c r="E39" s="1" t="s">
        <v>32707</v>
      </c>
      <c r="F39" s="1" t="s">
        <v>32708</v>
      </c>
    </row>
    <row r="40" spans="1:6">
      <c r="A40" s="1" t="s">
        <v>3224</v>
      </c>
      <c r="B40" s="1" t="s">
        <v>28819</v>
      </c>
      <c r="C40" s="1" t="s">
        <v>32634</v>
      </c>
      <c r="D40" s="1" t="s">
        <v>28</v>
      </c>
      <c r="E40" s="1" t="s">
        <v>32709</v>
      </c>
      <c r="F40" s="1" t="s">
        <v>32710</v>
      </c>
    </row>
    <row r="41" spans="1:6">
      <c r="A41" s="1" t="s">
        <v>3224</v>
      </c>
      <c r="B41" s="1" t="s">
        <v>28819</v>
      </c>
      <c r="C41" s="1" t="s">
        <v>32634</v>
      </c>
      <c r="D41" s="1" t="s">
        <v>28</v>
      </c>
      <c r="E41" s="1" t="s">
        <v>32711</v>
      </c>
      <c r="F41" s="1" t="s">
        <v>32712</v>
      </c>
    </row>
    <row r="42" spans="1:6">
      <c r="A42" s="1" t="s">
        <v>3224</v>
      </c>
      <c r="B42" s="1" t="s">
        <v>28819</v>
      </c>
      <c r="C42" s="1" t="s">
        <v>32634</v>
      </c>
      <c r="D42" s="1" t="s">
        <v>28</v>
      </c>
      <c r="E42" s="1" t="s">
        <v>32713</v>
      </c>
      <c r="F42" s="1" t="s">
        <v>32714</v>
      </c>
    </row>
    <row r="43" spans="1:6">
      <c r="A43" s="1" t="s">
        <v>3224</v>
      </c>
      <c r="B43" s="1" t="s">
        <v>28819</v>
      </c>
      <c r="C43" s="1" t="s">
        <v>32634</v>
      </c>
      <c r="D43" s="1" t="s">
        <v>28</v>
      </c>
      <c r="E43" s="1" t="s">
        <v>32715</v>
      </c>
      <c r="F43" s="1" t="s">
        <v>32716</v>
      </c>
    </row>
    <row r="44" spans="1:6">
      <c r="A44" s="1" t="s">
        <v>3224</v>
      </c>
      <c r="B44" s="1" t="s">
        <v>28819</v>
      </c>
      <c r="C44" s="1" t="s">
        <v>32634</v>
      </c>
      <c r="D44" s="1" t="s">
        <v>28</v>
      </c>
      <c r="E44" s="1" t="s">
        <v>32717</v>
      </c>
      <c r="F44" s="1" t="s">
        <v>32718</v>
      </c>
    </row>
    <row r="45" spans="1:6">
      <c r="A45" s="1" t="s">
        <v>3224</v>
      </c>
      <c r="B45" s="1" t="s">
        <v>28819</v>
      </c>
      <c r="C45" s="1" t="s">
        <v>32634</v>
      </c>
      <c r="D45" s="1" t="s">
        <v>28</v>
      </c>
      <c r="E45" s="1" t="s">
        <v>32719</v>
      </c>
      <c r="F45" s="1" t="s">
        <v>32720</v>
      </c>
    </row>
    <row r="46" spans="1:6">
      <c r="A46" s="1" t="s">
        <v>3224</v>
      </c>
      <c r="B46" s="1" t="s">
        <v>28819</v>
      </c>
      <c r="C46" s="1" t="s">
        <v>32634</v>
      </c>
      <c r="D46" s="1" t="s">
        <v>28</v>
      </c>
      <c r="E46" s="1" t="s">
        <v>32721</v>
      </c>
      <c r="F46" s="1" t="s">
        <v>32722</v>
      </c>
    </row>
    <row r="47" spans="1:6">
      <c r="A47" s="1" t="s">
        <v>3224</v>
      </c>
      <c r="B47" s="1" t="s">
        <v>28819</v>
      </c>
      <c r="C47" s="1" t="s">
        <v>32634</v>
      </c>
      <c r="D47" s="1" t="s">
        <v>28</v>
      </c>
      <c r="E47" s="1" t="s">
        <v>32723</v>
      </c>
      <c r="F47" s="1" t="s">
        <v>32724</v>
      </c>
    </row>
    <row r="48" spans="1:6">
      <c r="A48" s="1" t="s">
        <v>3224</v>
      </c>
      <c r="B48" s="1" t="s">
        <v>28819</v>
      </c>
      <c r="C48" s="1" t="s">
        <v>32634</v>
      </c>
      <c r="D48" s="1" t="s">
        <v>28</v>
      </c>
      <c r="E48" s="1" t="s">
        <v>32725</v>
      </c>
      <c r="F48" s="1" t="s">
        <v>32726</v>
      </c>
    </row>
    <row r="49" spans="1:6">
      <c r="A49" s="1" t="s">
        <v>3224</v>
      </c>
      <c r="B49" s="1" t="s">
        <v>28819</v>
      </c>
      <c r="C49" s="1" t="s">
        <v>32634</v>
      </c>
      <c r="D49" s="1" t="s">
        <v>28</v>
      </c>
      <c r="E49" s="1" t="s">
        <v>32727</v>
      </c>
      <c r="F49" s="1" t="s">
        <v>32728</v>
      </c>
    </row>
    <row r="50" spans="1:6">
      <c r="A50" s="1" t="s">
        <v>3224</v>
      </c>
      <c r="B50" s="1" t="s">
        <v>28819</v>
      </c>
      <c r="C50" s="1" t="s">
        <v>32634</v>
      </c>
      <c r="D50" s="1" t="s">
        <v>28</v>
      </c>
      <c r="E50" s="1" t="s">
        <v>32729</v>
      </c>
      <c r="F50" s="1" t="s">
        <v>32730</v>
      </c>
    </row>
    <row r="51" spans="1:6">
      <c r="A51" s="1" t="s">
        <v>3224</v>
      </c>
      <c r="B51" s="1" t="s">
        <v>28819</v>
      </c>
      <c r="C51" s="1" t="s">
        <v>32634</v>
      </c>
      <c r="D51" s="1" t="s">
        <v>28</v>
      </c>
      <c r="E51" s="1" t="s">
        <v>32731</v>
      </c>
      <c r="F51" s="1" t="s">
        <v>14576</v>
      </c>
    </row>
    <row r="52" spans="1:6">
      <c r="A52" s="1" t="s">
        <v>3224</v>
      </c>
      <c r="B52" s="1" t="s">
        <v>28819</v>
      </c>
      <c r="C52" s="1" t="s">
        <v>32634</v>
      </c>
      <c r="D52" s="1" t="s">
        <v>28</v>
      </c>
      <c r="E52" s="1" t="s">
        <v>32732</v>
      </c>
      <c r="F52" s="1" t="s">
        <v>32733</v>
      </c>
    </row>
    <row r="53" spans="1:6">
      <c r="A53" s="1" t="s">
        <v>3224</v>
      </c>
      <c r="B53" s="1" t="s">
        <v>28819</v>
      </c>
      <c r="C53" s="1" t="s">
        <v>32634</v>
      </c>
      <c r="D53" s="1" t="s">
        <v>28</v>
      </c>
      <c r="E53" s="1" t="s">
        <v>32734</v>
      </c>
      <c r="F53" s="1" t="s">
        <v>32735</v>
      </c>
    </row>
    <row r="54" spans="1:6">
      <c r="A54" s="1" t="s">
        <v>3224</v>
      </c>
      <c r="B54" s="1" t="s">
        <v>28819</v>
      </c>
      <c r="C54" s="1" t="s">
        <v>32634</v>
      </c>
      <c r="D54" s="1" t="s">
        <v>28</v>
      </c>
      <c r="E54" s="1" t="s">
        <v>32736</v>
      </c>
      <c r="F54" s="1" t="s">
        <v>32737</v>
      </c>
    </row>
    <row r="55" spans="1:6">
      <c r="A55" s="1" t="s">
        <v>3224</v>
      </c>
      <c r="B55" s="1" t="s">
        <v>28819</v>
      </c>
      <c r="C55" s="1" t="s">
        <v>32634</v>
      </c>
      <c r="D55" s="1" t="s">
        <v>28</v>
      </c>
      <c r="E55" s="1" t="s">
        <v>32738</v>
      </c>
      <c r="F55" s="1" t="s">
        <v>32739</v>
      </c>
    </row>
    <row r="56" spans="1:6">
      <c r="A56" s="1" t="s">
        <v>3224</v>
      </c>
      <c r="B56" s="1" t="s">
        <v>28819</v>
      </c>
      <c r="C56" s="1" t="s">
        <v>32634</v>
      </c>
      <c r="D56" s="1" t="s">
        <v>28</v>
      </c>
      <c r="E56" s="1" t="s">
        <v>32740</v>
      </c>
      <c r="F56" s="1" t="s">
        <v>25013</v>
      </c>
    </row>
    <row r="57" spans="1:6">
      <c r="A57" s="1" t="s">
        <v>3224</v>
      </c>
      <c r="B57" s="1" t="s">
        <v>28819</v>
      </c>
      <c r="C57" s="1" t="s">
        <v>32634</v>
      </c>
      <c r="D57" s="1" t="s">
        <v>28</v>
      </c>
      <c r="E57" s="1" t="s">
        <v>32741</v>
      </c>
      <c r="F57" s="1" t="s">
        <v>32742</v>
      </c>
    </row>
    <row r="58" spans="1:6">
      <c r="A58" s="1" t="s">
        <v>3224</v>
      </c>
      <c r="B58" s="1" t="s">
        <v>28819</v>
      </c>
      <c r="C58" s="1" t="s">
        <v>32634</v>
      </c>
      <c r="D58" s="1" t="s">
        <v>28</v>
      </c>
      <c r="E58" s="1" t="s">
        <v>32743</v>
      </c>
      <c r="F58" s="1" t="s">
        <v>32744</v>
      </c>
    </row>
    <row r="59" spans="1:6">
      <c r="A59" s="1" t="s">
        <v>3224</v>
      </c>
      <c r="B59" s="1" t="s">
        <v>28819</v>
      </c>
      <c r="C59" s="1" t="s">
        <v>32634</v>
      </c>
      <c r="D59" s="1" t="s">
        <v>28</v>
      </c>
      <c r="E59" s="1" t="s">
        <v>32745</v>
      </c>
      <c r="F59" s="1" t="s">
        <v>32746</v>
      </c>
    </row>
    <row r="60" spans="1:6">
      <c r="A60" s="1" t="s">
        <v>3224</v>
      </c>
      <c r="B60" s="1" t="s">
        <v>28819</v>
      </c>
      <c r="C60" s="1" t="s">
        <v>32634</v>
      </c>
      <c r="D60" s="1" t="s">
        <v>28</v>
      </c>
      <c r="E60" s="1" t="s">
        <v>32747</v>
      </c>
      <c r="F60" s="1" t="s">
        <v>32748</v>
      </c>
    </row>
  </sheetData>
  <pageMargins left="0.75" right="0.75" top="1" bottom="1" header="0.5" footer="0.5"/>
  <headerFooter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3123</v>
      </c>
      <c r="B2" s="1" t="s">
        <v>28819</v>
      </c>
      <c r="C2" s="1" t="s">
        <v>32749</v>
      </c>
      <c r="D2" s="1" t="s">
        <v>28</v>
      </c>
      <c r="E2" s="1" t="s">
        <v>32750</v>
      </c>
      <c r="F2" s="1" t="s">
        <v>32751</v>
      </c>
    </row>
    <row r="3" spans="1:6">
      <c r="A3" s="1" t="s">
        <v>3123</v>
      </c>
      <c r="B3" s="1" t="s">
        <v>28819</v>
      </c>
      <c r="C3" s="1" t="s">
        <v>32749</v>
      </c>
      <c r="D3" s="1" t="s">
        <v>28</v>
      </c>
      <c r="E3" s="1" t="s">
        <v>32752</v>
      </c>
      <c r="F3" s="1" t="s">
        <v>32753</v>
      </c>
    </row>
    <row r="4" spans="1:6">
      <c r="A4" s="1" t="s">
        <v>3123</v>
      </c>
      <c r="B4" s="1" t="s">
        <v>28819</v>
      </c>
      <c r="C4" s="1" t="s">
        <v>32749</v>
      </c>
      <c r="D4" s="1" t="s">
        <v>28</v>
      </c>
      <c r="E4" s="1" t="s">
        <v>32754</v>
      </c>
      <c r="F4" s="1" t="s">
        <v>32755</v>
      </c>
    </row>
    <row r="5" spans="1:6">
      <c r="A5" s="1" t="s">
        <v>3123</v>
      </c>
      <c r="B5" s="1" t="s">
        <v>28819</v>
      </c>
      <c r="C5" s="1" t="s">
        <v>32749</v>
      </c>
      <c r="D5" s="1" t="s">
        <v>28</v>
      </c>
      <c r="E5" s="1" t="s">
        <v>32756</v>
      </c>
      <c r="F5" s="1" t="s">
        <v>32757</v>
      </c>
    </row>
    <row r="6" spans="1:6">
      <c r="A6" s="1" t="s">
        <v>3123</v>
      </c>
      <c r="B6" s="1" t="s">
        <v>28819</v>
      </c>
      <c r="C6" s="1" t="s">
        <v>32749</v>
      </c>
      <c r="D6" s="1" t="s">
        <v>28</v>
      </c>
      <c r="E6" s="1" t="s">
        <v>32758</v>
      </c>
      <c r="F6" s="1" t="s">
        <v>32759</v>
      </c>
    </row>
    <row r="7" spans="1:6">
      <c r="A7" s="1" t="s">
        <v>3123</v>
      </c>
      <c r="B7" s="1" t="s">
        <v>28819</v>
      </c>
      <c r="C7" s="1" t="s">
        <v>32749</v>
      </c>
      <c r="D7" s="1" t="s">
        <v>28</v>
      </c>
      <c r="E7" s="1" t="s">
        <v>32760</v>
      </c>
      <c r="F7" s="1" t="s">
        <v>32761</v>
      </c>
    </row>
    <row r="8" spans="1:6">
      <c r="A8" s="1" t="s">
        <v>3123</v>
      </c>
      <c r="B8" s="1" t="s">
        <v>28819</v>
      </c>
      <c r="C8" s="1" t="s">
        <v>32749</v>
      </c>
      <c r="D8" s="1" t="s">
        <v>28</v>
      </c>
      <c r="E8" s="1" t="s">
        <v>32762</v>
      </c>
      <c r="F8" s="1" t="s">
        <v>14290</v>
      </c>
    </row>
    <row r="9" spans="1:6">
      <c r="A9" s="1" t="s">
        <v>3123</v>
      </c>
      <c r="B9" s="1" t="s">
        <v>28819</v>
      </c>
      <c r="C9" s="1" t="s">
        <v>32749</v>
      </c>
      <c r="D9" s="1" t="s">
        <v>28</v>
      </c>
      <c r="E9" s="1" t="s">
        <v>32763</v>
      </c>
      <c r="F9" s="1" t="s">
        <v>15086</v>
      </c>
    </row>
    <row r="10" spans="1:6">
      <c r="A10" s="1" t="s">
        <v>3123</v>
      </c>
      <c r="B10" s="1" t="s">
        <v>28819</v>
      </c>
      <c r="C10" s="1" t="s">
        <v>32749</v>
      </c>
      <c r="D10" s="1" t="s">
        <v>28</v>
      </c>
      <c r="E10" s="1" t="s">
        <v>32764</v>
      </c>
      <c r="F10" s="1" t="s">
        <v>32765</v>
      </c>
    </row>
    <row r="11" spans="1:6">
      <c r="A11" s="1" t="s">
        <v>3123</v>
      </c>
      <c r="B11" s="1" t="s">
        <v>28819</v>
      </c>
      <c r="C11" s="1" t="s">
        <v>32749</v>
      </c>
      <c r="D11" s="1" t="s">
        <v>28</v>
      </c>
      <c r="E11" s="1" t="s">
        <v>32766</v>
      </c>
      <c r="F11" s="1" t="s">
        <v>32767</v>
      </c>
    </row>
    <row r="12" spans="1:6">
      <c r="A12" s="1" t="s">
        <v>3123</v>
      </c>
      <c r="B12" s="1" t="s">
        <v>28819</v>
      </c>
      <c r="C12" s="1" t="s">
        <v>32749</v>
      </c>
      <c r="D12" s="1" t="s">
        <v>28</v>
      </c>
      <c r="E12" s="1" t="s">
        <v>32768</v>
      </c>
      <c r="F12" s="1" t="s">
        <v>32769</v>
      </c>
    </row>
    <row r="13" spans="1:6">
      <c r="A13" s="1" t="s">
        <v>3123</v>
      </c>
      <c r="B13" s="1" t="s">
        <v>28819</v>
      </c>
      <c r="C13" s="1" t="s">
        <v>32749</v>
      </c>
      <c r="D13" s="1" t="s">
        <v>28</v>
      </c>
      <c r="E13" s="1" t="s">
        <v>32770</v>
      </c>
      <c r="F13" s="1" t="s">
        <v>32771</v>
      </c>
    </row>
    <row r="14" spans="1:6">
      <c r="A14" s="1" t="s">
        <v>3123</v>
      </c>
      <c r="B14" s="1" t="s">
        <v>28819</v>
      </c>
      <c r="C14" s="1" t="s">
        <v>32749</v>
      </c>
      <c r="D14" s="1" t="s">
        <v>28</v>
      </c>
      <c r="E14" s="1" t="s">
        <v>32772</v>
      </c>
      <c r="F14" s="1" t="s">
        <v>32773</v>
      </c>
    </row>
    <row r="15" spans="1:6">
      <c r="A15" s="1" t="s">
        <v>3123</v>
      </c>
      <c r="B15" s="1" t="s">
        <v>28819</v>
      </c>
      <c r="C15" s="1" t="s">
        <v>32749</v>
      </c>
      <c r="D15" s="1" t="s">
        <v>28</v>
      </c>
      <c r="E15" s="1" t="s">
        <v>32774</v>
      </c>
      <c r="F15" s="1" t="s">
        <v>32775</v>
      </c>
    </row>
    <row r="16" spans="1:6">
      <c r="A16" s="1" t="s">
        <v>3123</v>
      </c>
      <c r="B16" s="1" t="s">
        <v>28819</v>
      </c>
      <c r="C16" s="1" t="s">
        <v>32749</v>
      </c>
      <c r="D16" s="1" t="s">
        <v>28</v>
      </c>
      <c r="E16" s="1" t="s">
        <v>32776</v>
      </c>
      <c r="F16" s="1" t="s">
        <v>32777</v>
      </c>
    </row>
    <row r="17" spans="1:6">
      <c r="A17" s="1" t="s">
        <v>3123</v>
      </c>
      <c r="B17" s="1" t="s">
        <v>28819</v>
      </c>
      <c r="C17" s="1" t="s">
        <v>32749</v>
      </c>
      <c r="D17" s="1" t="s">
        <v>28</v>
      </c>
      <c r="E17" s="1" t="s">
        <v>32778</v>
      </c>
      <c r="F17" s="1" t="s">
        <v>32779</v>
      </c>
    </row>
    <row r="18" spans="1:6">
      <c r="A18" s="1" t="s">
        <v>3123</v>
      </c>
      <c r="B18" s="1" t="s">
        <v>28819</v>
      </c>
      <c r="C18" s="1" t="s">
        <v>32749</v>
      </c>
      <c r="D18" s="1" t="s">
        <v>28</v>
      </c>
      <c r="E18" s="1" t="s">
        <v>32780</v>
      </c>
      <c r="F18" s="1" t="s">
        <v>32781</v>
      </c>
    </row>
    <row r="19" spans="1:6">
      <c r="A19" s="1" t="s">
        <v>3123</v>
      </c>
      <c r="B19" s="1" t="s">
        <v>28819</v>
      </c>
      <c r="C19" s="1" t="s">
        <v>32749</v>
      </c>
      <c r="D19" s="1" t="s">
        <v>28</v>
      </c>
      <c r="E19" s="1" t="s">
        <v>32782</v>
      </c>
      <c r="F19" s="1" t="s">
        <v>32783</v>
      </c>
    </row>
    <row r="20" spans="1:6">
      <c r="A20" s="1" t="s">
        <v>3123</v>
      </c>
      <c r="B20" s="1" t="s">
        <v>28819</v>
      </c>
      <c r="C20" s="1" t="s">
        <v>32749</v>
      </c>
      <c r="D20" s="1" t="s">
        <v>28</v>
      </c>
      <c r="E20" s="1" t="s">
        <v>32784</v>
      </c>
      <c r="F20" s="1" t="s">
        <v>32785</v>
      </c>
    </row>
    <row r="21" spans="1:6">
      <c r="A21" s="1" t="s">
        <v>3123</v>
      </c>
      <c r="B21" s="1" t="s">
        <v>28819</v>
      </c>
      <c r="C21" s="1" t="s">
        <v>32749</v>
      </c>
      <c r="D21" s="1" t="s">
        <v>28</v>
      </c>
      <c r="E21" s="1" t="s">
        <v>32786</v>
      </c>
      <c r="F21" s="1" t="s">
        <v>10152</v>
      </c>
    </row>
    <row r="22" spans="1:6">
      <c r="A22" s="1" t="s">
        <v>3123</v>
      </c>
      <c r="B22" s="1" t="s">
        <v>28819</v>
      </c>
      <c r="C22" s="1" t="s">
        <v>32749</v>
      </c>
      <c r="D22" s="1" t="s">
        <v>28</v>
      </c>
      <c r="E22" s="1" t="s">
        <v>32787</v>
      </c>
      <c r="F22" s="1" t="s">
        <v>32788</v>
      </c>
    </row>
    <row r="23" spans="1:6">
      <c r="A23" s="1" t="s">
        <v>3123</v>
      </c>
      <c r="B23" s="1" t="s">
        <v>28819</v>
      </c>
      <c r="C23" s="1" t="s">
        <v>32749</v>
      </c>
      <c r="D23" s="1" t="s">
        <v>28</v>
      </c>
      <c r="E23" s="1" t="s">
        <v>32789</v>
      </c>
      <c r="F23" s="1" t="s">
        <v>32790</v>
      </c>
    </row>
    <row r="24" spans="1:6">
      <c r="A24" s="1" t="s">
        <v>3123</v>
      </c>
      <c r="B24" s="1" t="s">
        <v>28819</v>
      </c>
      <c r="C24" s="1" t="s">
        <v>32749</v>
      </c>
      <c r="D24" s="1" t="s">
        <v>28</v>
      </c>
      <c r="E24" s="1" t="s">
        <v>32791</v>
      </c>
      <c r="F24" s="1" t="s">
        <v>32792</v>
      </c>
    </row>
    <row r="25" spans="1:6">
      <c r="A25" s="1" t="s">
        <v>3123</v>
      </c>
      <c r="B25" s="1" t="s">
        <v>28819</v>
      </c>
      <c r="C25" s="1" t="s">
        <v>32749</v>
      </c>
      <c r="D25" s="1" t="s">
        <v>28</v>
      </c>
      <c r="E25" s="1" t="s">
        <v>32793</v>
      </c>
      <c r="F25" s="1" t="s">
        <v>32794</v>
      </c>
    </row>
    <row r="26" spans="1:6">
      <c r="A26" s="1" t="s">
        <v>3123</v>
      </c>
      <c r="B26" s="1" t="s">
        <v>28819</v>
      </c>
      <c r="C26" s="1" t="s">
        <v>32749</v>
      </c>
      <c r="D26" s="1" t="s">
        <v>28</v>
      </c>
      <c r="E26" s="1" t="s">
        <v>32795</v>
      </c>
      <c r="F26" s="1" t="s">
        <v>32796</v>
      </c>
    </row>
    <row r="27" spans="1:6">
      <c r="A27" s="1" t="s">
        <v>3123</v>
      </c>
      <c r="B27" s="1" t="s">
        <v>28819</v>
      </c>
      <c r="C27" s="1" t="s">
        <v>32749</v>
      </c>
      <c r="D27" s="1" t="s">
        <v>28</v>
      </c>
      <c r="E27" s="1" t="s">
        <v>32797</v>
      </c>
      <c r="F27" s="1" t="s">
        <v>32798</v>
      </c>
    </row>
    <row r="28" spans="1:6">
      <c r="A28" s="1" t="s">
        <v>3123</v>
      </c>
      <c r="B28" s="1" t="s">
        <v>28819</v>
      </c>
      <c r="C28" s="1" t="s">
        <v>32749</v>
      </c>
      <c r="D28" s="1" t="s">
        <v>28</v>
      </c>
      <c r="E28" s="1" t="s">
        <v>32799</v>
      </c>
      <c r="F28" s="1" t="s">
        <v>32800</v>
      </c>
    </row>
    <row r="29" spans="1:6">
      <c r="A29" s="1" t="s">
        <v>3123</v>
      </c>
      <c r="B29" s="1" t="s">
        <v>28819</v>
      </c>
      <c r="C29" s="1" t="s">
        <v>32749</v>
      </c>
      <c r="D29" s="1" t="s">
        <v>28</v>
      </c>
      <c r="E29" s="1" t="s">
        <v>32801</v>
      </c>
      <c r="F29" s="1" t="s">
        <v>32802</v>
      </c>
    </row>
    <row r="30" spans="1:6">
      <c r="A30" s="1" t="s">
        <v>3123</v>
      </c>
      <c r="B30" s="1" t="s">
        <v>28819</v>
      </c>
      <c r="C30" s="1" t="s">
        <v>32749</v>
      </c>
      <c r="D30" s="1" t="s">
        <v>28</v>
      </c>
      <c r="E30" s="1" t="s">
        <v>32803</v>
      </c>
      <c r="F30" s="1" t="s">
        <v>32804</v>
      </c>
    </row>
    <row r="31" spans="1:6">
      <c r="A31" s="1" t="s">
        <v>3123</v>
      </c>
      <c r="B31" s="1" t="s">
        <v>28819</v>
      </c>
      <c r="C31" s="1" t="s">
        <v>32749</v>
      </c>
      <c r="D31" s="1" t="s">
        <v>28</v>
      </c>
      <c r="E31" s="1" t="s">
        <v>32805</v>
      </c>
      <c r="F31" s="1" t="s">
        <v>32806</v>
      </c>
    </row>
    <row r="32" spans="1:6">
      <c r="A32" s="1" t="s">
        <v>3123</v>
      </c>
      <c r="B32" s="1" t="s">
        <v>28819</v>
      </c>
      <c r="C32" s="1" t="s">
        <v>32749</v>
      </c>
      <c r="D32" s="1" t="s">
        <v>28</v>
      </c>
      <c r="E32" s="1" t="s">
        <v>32807</v>
      </c>
      <c r="F32" s="1" t="s">
        <v>32808</v>
      </c>
    </row>
    <row r="33" spans="1:6">
      <c r="A33" s="1" t="s">
        <v>3123</v>
      </c>
      <c r="B33" s="1" t="s">
        <v>28819</v>
      </c>
      <c r="C33" s="1" t="s">
        <v>32749</v>
      </c>
      <c r="D33" s="1" t="s">
        <v>28</v>
      </c>
      <c r="E33" s="1" t="s">
        <v>32809</v>
      </c>
      <c r="F33" s="1" t="s">
        <v>28267</v>
      </c>
    </row>
    <row r="34" spans="1:6">
      <c r="A34" s="1" t="s">
        <v>3123</v>
      </c>
      <c r="B34" s="1" t="s">
        <v>28819</v>
      </c>
      <c r="C34" s="1" t="s">
        <v>32749</v>
      </c>
      <c r="D34" s="1" t="s">
        <v>28</v>
      </c>
      <c r="E34" s="1" t="s">
        <v>32810</v>
      </c>
      <c r="F34" s="1" t="s">
        <v>32811</v>
      </c>
    </row>
    <row r="35" spans="1:6">
      <c r="A35" s="1" t="s">
        <v>3123</v>
      </c>
      <c r="B35" s="1" t="s">
        <v>28819</v>
      </c>
      <c r="C35" s="1" t="s">
        <v>32749</v>
      </c>
      <c r="D35" s="1" t="s">
        <v>28</v>
      </c>
      <c r="E35" s="1" t="s">
        <v>32812</v>
      </c>
      <c r="F35" s="1" t="s">
        <v>29720</v>
      </c>
    </row>
  </sheetData>
  <pageMargins left="0.75" right="0.75" top="1" bottom="1" header="0.5" footer="0.5"/>
  <headerFooter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3"/>
  <sheetViews>
    <sheetView workbookViewId="0">
      <selection activeCell="J1" sqref="G$1:J$1048576"/>
    </sheetView>
  </sheetViews>
  <sheetFormatPr defaultColWidth="9" defaultRowHeight="13.5"/>
  <cols>
    <col min="1" max="1" width="22.125" customWidth="1"/>
    <col min="3" max="3" width="21.375" customWidth="1"/>
    <col min="7" max="10" width="4.625" style="6" customWidth="1"/>
    <col min="11" max="11" width="5.75" style="6" customWidth="1"/>
    <col min="12" max="12" width="6.625" style="6" customWidth="1"/>
  </cols>
  <sheetData>
    <row r="1" ht="65" customHeight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8" t="s">
        <v>32813</v>
      </c>
      <c r="H1" s="8" t="s">
        <v>32814</v>
      </c>
      <c r="I1" s="8" t="s">
        <v>32815</v>
      </c>
      <c r="J1" s="3" t="s">
        <v>17</v>
      </c>
      <c r="K1" s="3" t="s">
        <v>18</v>
      </c>
      <c r="L1" s="8" t="s">
        <v>24</v>
      </c>
    </row>
    <row r="2" spans="1:12">
      <c r="A2" s="1" t="s">
        <v>5112</v>
      </c>
      <c r="B2" s="1" t="s">
        <v>32816</v>
      </c>
      <c r="C2" s="1" t="s">
        <v>32817</v>
      </c>
      <c r="D2" s="1" t="s">
        <v>28</v>
      </c>
      <c r="E2" s="1" t="s">
        <v>32818</v>
      </c>
      <c r="F2" s="1" t="s">
        <v>32819</v>
      </c>
      <c r="G2" s="3">
        <v>52</v>
      </c>
      <c r="H2" s="3">
        <v>49</v>
      </c>
      <c r="I2" s="3">
        <v>68</v>
      </c>
      <c r="J2" s="3">
        <f>SUM(G2:I2)</f>
        <v>169</v>
      </c>
      <c r="K2" s="3">
        <f>J2*0.83</f>
        <v>140.27</v>
      </c>
      <c r="L2" s="3">
        <f>K2</f>
        <v>140.27</v>
      </c>
    </row>
    <row r="3" spans="1:12">
      <c r="A3" s="1" t="s">
        <v>5112</v>
      </c>
      <c r="B3" s="1" t="s">
        <v>32816</v>
      </c>
      <c r="C3" s="1" t="s">
        <v>32817</v>
      </c>
      <c r="D3" s="1" t="s">
        <v>28</v>
      </c>
      <c r="E3" s="1" t="s">
        <v>32820</v>
      </c>
      <c r="F3" s="1" t="s">
        <v>32821</v>
      </c>
      <c r="G3" s="3">
        <v>52</v>
      </c>
      <c r="H3" s="3">
        <v>49</v>
      </c>
      <c r="I3" s="3">
        <v>68</v>
      </c>
      <c r="J3" s="3">
        <f t="shared" ref="J3:J43" si="0">SUM(G3:I3)</f>
        <v>169</v>
      </c>
      <c r="K3" s="3">
        <f t="shared" ref="K3:K43" si="1">J3*0.83</f>
        <v>140.27</v>
      </c>
      <c r="L3" s="3">
        <f t="shared" ref="L3:L43" si="2">K3</f>
        <v>140.27</v>
      </c>
    </row>
    <row r="4" spans="1:12">
      <c r="A4" s="1" t="s">
        <v>5112</v>
      </c>
      <c r="B4" s="1" t="s">
        <v>32816</v>
      </c>
      <c r="C4" s="1" t="s">
        <v>32817</v>
      </c>
      <c r="D4" s="1" t="s">
        <v>28</v>
      </c>
      <c r="E4" s="1" t="s">
        <v>32822</v>
      </c>
      <c r="F4" s="1" t="s">
        <v>32823</v>
      </c>
      <c r="G4" s="3">
        <v>52</v>
      </c>
      <c r="H4" s="3">
        <v>49</v>
      </c>
      <c r="I4" s="3">
        <v>68</v>
      </c>
      <c r="J4" s="3">
        <f t="shared" si="0"/>
        <v>169</v>
      </c>
      <c r="K4" s="3">
        <f t="shared" si="1"/>
        <v>140.27</v>
      </c>
      <c r="L4" s="3">
        <f t="shared" si="2"/>
        <v>140.27</v>
      </c>
    </row>
    <row r="5" spans="1:12">
      <c r="A5" s="1" t="s">
        <v>5112</v>
      </c>
      <c r="B5" s="1" t="s">
        <v>32816</v>
      </c>
      <c r="C5" s="1" t="s">
        <v>32817</v>
      </c>
      <c r="D5" s="1" t="s">
        <v>28</v>
      </c>
      <c r="E5" s="1" t="s">
        <v>32824</v>
      </c>
      <c r="F5" s="1" t="s">
        <v>32825</v>
      </c>
      <c r="G5" s="3">
        <v>52</v>
      </c>
      <c r="H5" s="3">
        <v>49</v>
      </c>
      <c r="I5" s="3">
        <v>68</v>
      </c>
      <c r="J5" s="3">
        <f t="shared" si="0"/>
        <v>169</v>
      </c>
      <c r="K5" s="3">
        <f t="shared" si="1"/>
        <v>140.27</v>
      </c>
      <c r="L5" s="3">
        <f t="shared" si="2"/>
        <v>140.27</v>
      </c>
    </row>
    <row r="6" spans="1:12">
      <c r="A6" s="1" t="s">
        <v>5112</v>
      </c>
      <c r="B6" s="1" t="s">
        <v>32816</v>
      </c>
      <c r="C6" s="1" t="s">
        <v>32817</v>
      </c>
      <c r="D6" s="1" t="s">
        <v>28</v>
      </c>
      <c r="E6" s="1" t="s">
        <v>32826</v>
      </c>
      <c r="F6" s="1" t="s">
        <v>31871</v>
      </c>
      <c r="G6" s="3">
        <v>52</v>
      </c>
      <c r="H6" s="3">
        <v>49</v>
      </c>
      <c r="I6" s="3">
        <v>68</v>
      </c>
      <c r="J6" s="3">
        <f t="shared" si="0"/>
        <v>169</v>
      </c>
      <c r="K6" s="3">
        <f t="shared" si="1"/>
        <v>140.27</v>
      </c>
      <c r="L6" s="3">
        <f t="shared" si="2"/>
        <v>140.27</v>
      </c>
    </row>
    <row r="7" spans="1:12">
      <c r="A7" s="1" t="s">
        <v>5112</v>
      </c>
      <c r="B7" s="1" t="s">
        <v>32816</v>
      </c>
      <c r="C7" s="1" t="s">
        <v>32817</v>
      </c>
      <c r="D7" s="1" t="s">
        <v>28</v>
      </c>
      <c r="E7" s="1" t="s">
        <v>32827</v>
      </c>
      <c r="F7" s="1" t="s">
        <v>4503</v>
      </c>
      <c r="G7" s="3">
        <v>52</v>
      </c>
      <c r="H7" s="3">
        <v>49</v>
      </c>
      <c r="I7" s="3">
        <v>68</v>
      </c>
      <c r="J7" s="3">
        <f t="shared" si="0"/>
        <v>169</v>
      </c>
      <c r="K7" s="3">
        <f t="shared" si="1"/>
        <v>140.27</v>
      </c>
      <c r="L7" s="3">
        <f t="shared" si="2"/>
        <v>140.27</v>
      </c>
    </row>
    <row r="8" spans="1:12">
      <c r="A8" s="1" t="s">
        <v>5112</v>
      </c>
      <c r="B8" s="1" t="s">
        <v>32816</v>
      </c>
      <c r="C8" s="1" t="s">
        <v>32817</v>
      </c>
      <c r="D8" s="1" t="s">
        <v>28</v>
      </c>
      <c r="E8" s="1" t="s">
        <v>32828</v>
      </c>
      <c r="F8" s="1" t="s">
        <v>32829</v>
      </c>
      <c r="G8" s="3">
        <v>52</v>
      </c>
      <c r="H8" s="3">
        <v>49</v>
      </c>
      <c r="I8" s="3">
        <v>68</v>
      </c>
      <c r="J8" s="3">
        <f t="shared" si="0"/>
        <v>169</v>
      </c>
      <c r="K8" s="3">
        <f t="shared" si="1"/>
        <v>140.27</v>
      </c>
      <c r="L8" s="3">
        <f t="shared" si="2"/>
        <v>140.27</v>
      </c>
    </row>
    <row r="9" spans="1:12">
      <c r="A9" s="1" t="s">
        <v>5112</v>
      </c>
      <c r="B9" s="1" t="s">
        <v>32816</v>
      </c>
      <c r="C9" s="1" t="s">
        <v>32817</v>
      </c>
      <c r="D9" s="1" t="s">
        <v>28</v>
      </c>
      <c r="E9" s="1" t="s">
        <v>32830</v>
      </c>
      <c r="F9" s="1" t="s">
        <v>32831</v>
      </c>
      <c r="G9" s="3">
        <v>52</v>
      </c>
      <c r="H9" s="3">
        <v>49</v>
      </c>
      <c r="I9" s="3">
        <v>68</v>
      </c>
      <c r="J9" s="3">
        <f t="shared" si="0"/>
        <v>169</v>
      </c>
      <c r="K9" s="3">
        <f t="shared" si="1"/>
        <v>140.27</v>
      </c>
      <c r="L9" s="3">
        <f t="shared" si="2"/>
        <v>140.27</v>
      </c>
    </row>
    <row r="10" spans="1:12">
      <c r="A10" s="1" t="s">
        <v>5112</v>
      </c>
      <c r="B10" s="1" t="s">
        <v>32816</v>
      </c>
      <c r="C10" s="1" t="s">
        <v>32817</v>
      </c>
      <c r="D10" s="1" t="s">
        <v>28</v>
      </c>
      <c r="E10" s="1" t="s">
        <v>32832</v>
      </c>
      <c r="F10" s="1" t="s">
        <v>32833</v>
      </c>
      <c r="G10" s="3">
        <v>52</v>
      </c>
      <c r="H10" s="3">
        <v>49</v>
      </c>
      <c r="I10" s="3">
        <v>68</v>
      </c>
      <c r="J10" s="3">
        <f t="shared" si="0"/>
        <v>169</v>
      </c>
      <c r="K10" s="3">
        <f t="shared" si="1"/>
        <v>140.27</v>
      </c>
      <c r="L10" s="3">
        <f t="shared" si="2"/>
        <v>140.27</v>
      </c>
    </row>
    <row r="11" spans="1:12">
      <c r="A11" s="1" t="s">
        <v>5112</v>
      </c>
      <c r="B11" s="1" t="s">
        <v>32816</v>
      </c>
      <c r="C11" s="1" t="s">
        <v>32817</v>
      </c>
      <c r="D11" s="1" t="s">
        <v>28</v>
      </c>
      <c r="E11" s="1" t="s">
        <v>32834</v>
      </c>
      <c r="F11" s="1" t="s">
        <v>32835</v>
      </c>
      <c r="G11" s="3">
        <v>52</v>
      </c>
      <c r="H11" s="3">
        <v>49</v>
      </c>
      <c r="I11" s="3">
        <v>68</v>
      </c>
      <c r="J11" s="3">
        <f t="shared" si="0"/>
        <v>169</v>
      </c>
      <c r="K11" s="3">
        <f t="shared" si="1"/>
        <v>140.27</v>
      </c>
      <c r="L11" s="3">
        <f t="shared" si="2"/>
        <v>140.27</v>
      </c>
    </row>
    <row r="12" spans="1:12">
      <c r="A12" s="1" t="s">
        <v>5112</v>
      </c>
      <c r="B12" s="1" t="s">
        <v>32816</v>
      </c>
      <c r="C12" s="1" t="s">
        <v>32817</v>
      </c>
      <c r="D12" s="1" t="s">
        <v>28</v>
      </c>
      <c r="E12" s="1" t="s">
        <v>32836</v>
      </c>
      <c r="F12" s="1" t="s">
        <v>32837</v>
      </c>
      <c r="G12" s="3">
        <v>52</v>
      </c>
      <c r="H12" s="3">
        <v>49</v>
      </c>
      <c r="I12" s="3">
        <v>68</v>
      </c>
      <c r="J12" s="3">
        <f t="shared" si="0"/>
        <v>169</v>
      </c>
      <c r="K12" s="3">
        <f t="shared" si="1"/>
        <v>140.27</v>
      </c>
      <c r="L12" s="3">
        <f t="shared" si="2"/>
        <v>140.27</v>
      </c>
    </row>
    <row r="13" spans="1:12">
      <c r="A13" s="1" t="s">
        <v>5112</v>
      </c>
      <c r="B13" s="1" t="s">
        <v>32816</v>
      </c>
      <c r="C13" s="1" t="s">
        <v>32817</v>
      </c>
      <c r="D13" s="1" t="s">
        <v>28</v>
      </c>
      <c r="E13" s="1" t="s">
        <v>32838</v>
      </c>
      <c r="F13" s="1" t="s">
        <v>19109</v>
      </c>
      <c r="G13" s="3">
        <v>52</v>
      </c>
      <c r="H13" s="3">
        <v>49</v>
      </c>
      <c r="I13" s="3">
        <v>68</v>
      </c>
      <c r="J13" s="3">
        <f t="shared" si="0"/>
        <v>169</v>
      </c>
      <c r="K13" s="3">
        <f t="shared" si="1"/>
        <v>140.27</v>
      </c>
      <c r="L13" s="3">
        <f t="shared" si="2"/>
        <v>140.27</v>
      </c>
    </row>
    <row r="14" spans="1:12">
      <c r="A14" s="1" t="s">
        <v>5112</v>
      </c>
      <c r="B14" s="1" t="s">
        <v>32816</v>
      </c>
      <c r="C14" s="1" t="s">
        <v>32817</v>
      </c>
      <c r="D14" s="1" t="s">
        <v>28</v>
      </c>
      <c r="E14" s="1" t="s">
        <v>32839</v>
      </c>
      <c r="F14" s="1" t="s">
        <v>32840</v>
      </c>
      <c r="G14" s="3">
        <v>52</v>
      </c>
      <c r="H14" s="3">
        <v>49</v>
      </c>
      <c r="I14" s="3">
        <v>68</v>
      </c>
      <c r="J14" s="3">
        <f t="shared" si="0"/>
        <v>169</v>
      </c>
      <c r="K14" s="3">
        <f t="shared" si="1"/>
        <v>140.27</v>
      </c>
      <c r="L14" s="3">
        <f t="shared" si="2"/>
        <v>140.27</v>
      </c>
    </row>
    <row r="15" spans="1:12">
      <c r="A15" s="1" t="s">
        <v>5112</v>
      </c>
      <c r="B15" s="1" t="s">
        <v>32816</v>
      </c>
      <c r="C15" s="1" t="s">
        <v>32817</v>
      </c>
      <c r="D15" s="1" t="s">
        <v>28</v>
      </c>
      <c r="E15" s="1" t="s">
        <v>32841</v>
      </c>
      <c r="F15" s="1" t="s">
        <v>32842</v>
      </c>
      <c r="G15" s="3">
        <v>52</v>
      </c>
      <c r="H15" s="3">
        <v>49</v>
      </c>
      <c r="I15" s="3">
        <v>68</v>
      </c>
      <c r="J15" s="3">
        <f t="shared" si="0"/>
        <v>169</v>
      </c>
      <c r="K15" s="3">
        <f t="shared" si="1"/>
        <v>140.27</v>
      </c>
      <c r="L15" s="3">
        <f t="shared" si="2"/>
        <v>140.27</v>
      </c>
    </row>
    <row r="16" spans="1:12">
      <c r="A16" s="1" t="s">
        <v>5112</v>
      </c>
      <c r="B16" s="1" t="s">
        <v>32816</v>
      </c>
      <c r="C16" s="1" t="s">
        <v>32817</v>
      </c>
      <c r="D16" s="1" t="s">
        <v>28</v>
      </c>
      <c r="E16" s="1" t="s">
        <v>32843</v>
      </c>
      <c r="F16" s="1" t="s">
        <v>32844</v>
      </c>
      <c r="G16" s="3">
        <v>52</v>
      </c>
      <c r="H16" s="3">
        <v>49</v>
      </c>
      <c r="I16" s="3">
        <v>68</v>
      </c>
      <c r="J16" s="3">
        <f t="shared" si="0"/>
        <v>169</v>
      </c>
      <c r="K16" s="3">
        <f t="shared" si="1"/>
        <v>140.27</v>
      </c>
      <c r="L16" s="3">
        <f t="shared" si="2"/>
        <v>140.27</v>
      </c>
    </row>
    <row r="17" spans="1:12">
      <c r="A17" s="1" t="s">
        <v>5112</v>
      </c>
      <c r="B17" s="1" t="s">
        <v>32816</v>
      </c>
      <c r="C17" s="1" t="s">
        <v>32817</v>
      </c>
      <c r="D17" s="1" t="s">
        <v>28</v>
      </c>
      <c r="E17" s="1" t="s">
        <v>32845</v>
      </c>
      <c r="F17" s="1" t="s">
        <v>32846</v>
      </c>
      <c r="G17" s="3">
        <v>52</v>
      </c>
      <c r="H17" s="3">
        <v>49</v>
      </c>
      <c r="I17" s="3">
        <v>68</v>
      </c>
      <c r="J17" s="3">
        <f t="shared" si="0"/>
        <v>169</v>
      </c>
      <c r="K17" s="3">
        <f t="shared" si="1"/>
        <v>140.27</v>
      </c>
      <c r="L17" s="3">
        <f t="shared" si="2"/>
        <v>140.27</v>
      </c>
    </row>
    <row r="18" spans="1:12">
      <c r="A18" s="1" t="s">
        <v>5112</v>
      </c>
      <c r="B18" s="1" t="s">
        <v>32816</v>
      </c>
      <c r="C18" s="1" t="s">
        <v>32817</v>
      </c>
      <c r="D18" s="1" t="s">
        <v>28</v>
      </c>
      <c r="E18" s="1" t="s">
        <v>32847</v>
      </c>
      <c r="F18" s="1" t="s">
        <v>4757</v>
      </c>
      <c r="G18" s="3">
        <v>52</v>
      </c>
      <c r="H18" s="3">
        <v>49</v>
      </c>
      <c r="I18" s="3">
        <v>68</v>
      </c>
      <c r="J18" s="3">
        <f t="shared" si="0"/>
        <v>169</v>
      </c>
      <c r="K18" s="3">
        <f t="shared" si="1"/>
        <v>140.27</v>
      </c>
      <c r="L18" s="3">
        <f t="shared" si="2"/>
        <v>140.27</v>
      </c>
    </row>
    <row r="19" spans="1:12">
      <c r="A19" s="1" t="s">
        <v>5112</v>
      </c>
      <c r="B19" s="1" t="s">
        <v>32816</v>
      </c>
      <c r="C19" s="1" t="s">
        <v>32817</v>
      </c>
      <c r="D19" s="1" t="s">
        <v>28</v>
      </c>
      <c r="E19" s="1" t="s">
        <v>32848</v>
      </c>
      <c r="F19" s="1" t="s">
        <v>32849</v>
      </c>
      <c r="G19" s="3">
        <v>52</v>
      </c>
      <c r="H19" s="3">
        <v>49</v>
      </c>
      <c r="I19" s="3">
        <v>68</v>
      </c>
      <c r="J19" s="3">
        <f t="shared" si="0"/>
        <v>169</v>
      </c>
      <c r="K19" s="3">
        <f t="shared" si="1"/>
        <v>140.27</v>
      </c>
      <c r="L19" s="3">
        <f t="shared" si="2"/>
        <v>140.27</v>
      </c>
    </row>
    <row r="20" spans="1:12">
      <c r="A20" s="1" t="s">
        <v>5112</v>
      </c>
      <c r="B20" s="1" t="s">
        <v>32816</v>
      </c>
      <c r="C20" s="1" t="s">
        <v>32817</v>
      </c>
      <c r="D20" s="1" t="s">
        <v>28</v>
      </c>
      <c r="E20" s="1" t="s">
        <v>32850</v>
      </c>
      <c r="F20" s="1" t="s">
        <v>32851</v>
      </c>
      <c r="G20" s="3">
        <v>52</v>
      </c>
      <c r="H20" s="3">
        <v>49</v>
      </c>
      <c r="I20" s="3">
        <v>68</v>
      </c>
      <c r="J20" s="3">
        <f t="shared" si="0"/>
        <v>169</v>
      </c>
      <c r="K20" s="3">
        <f t="shared" si="1"/>
        <v>140.27</v>
      </c>
      <c r="L20" s="3">
        <f t="shared" si="2"/>
        <v>140.27</v>
      </c>
    </row>
    <row r="21" spans="1:12">
      <c r="A21" s="1" t="s">
        <v>5112</v>
      </c>
      <c r="B21" s="1" t="s">
        <v>32816</v>
      </c>
      <c r="C21" s="1" t="s">
        <v>32817</v>
      </c>
      <c r="D21" s="1" t="s">
        <v>28</v>
      </c>
      <c r="E21" s="1" t="s">
        <v>32852</v>
      </c>
      <c r="F21" s="1" t="s">
        <v>32853</v>
      </c>
      <c r="G21" s="3">
        <v>52</v>
      </c>
      <c r="H21" s="3">
        <v>49</v>
      </c>
      <c r="I21" s="3">
        <v>68</v>
      </c>
      <c r="J21" s="3">
        <f t="shared" si="0"/>
        <v>169</v>
      </c>
      <c r="K21" s="3">
        <f t="shared" si="1"/>
        <v>140.27</v>
      </c>
      <c r="L21" s="3">
        <f t="shared" si="2"/>
        <v>140.27</v>
      </c>
    </row>
    <row r="22" spans="1:12">
      <c r="A22" s="1" t="s">
        <v>5112</v>
      </c>
      <c r="B22" s="1" t="s">
        <v>32816</v>
      </c>
      <c r="C22" s="1" t="s">
        <v>32817</v>
      </c>
      <c r="D22" s="1" t="s">
        <v>28</v>
      </c>
      <c r="E22" s="1" t="s">
        <v>32854</v>
      </c>
      <c r="F22" s="1" t="s">
        <v>32855</v>
      </c>
      <c r="G22" s="3">
        <v>52</v>
      </c>
      <c r="H22" s="3">
        <v>49</v>
      </c>
      <c r="I22" s="3">
        <v>68</v>
      </c>
      <c r="J22" s="3">
        <f t="shared" si="0"/>
        <v>169</v>
      </c>
      <c r="K22" s="3">
        <f t="shared" si="1"/>
        <v>140.27</v>
      </c>
      <c r="L22" s="3">
        <f t="shared" si="2"/>
        <v>140.27</v>
      </c>
    </row>
    <row r="23" spans="1:12">
      <c r="A23" s="1" t="s">
        <v>5112</v>
      </c>
      <c r="B23" s="1" t="s">
        <v>32816</v>
      </c>
      <c r="C23" s="1" t="s">
        <v>32817</v>
      </c>
      <c r="D23" s="1" t="s">
        <v>28</v>
      </c>
      <c r="E23" s="1" t="s">
        <v>32856</v>
      </c>
      <c r="F23" s="1" t="s">
        <v>32857</v>
      </c>
      <c r="G23" s="3">
        <v>52</v>
      </c>
      <c r="H23" s="3">
        <v>49</v>
      </c>
      <c r="I23" s="3">
        <v>68</v>
      </c>
      <c r="J23" s="3">
        <f t="shared" si="0"/>
        <v>169</v>
      </c>
      <c r="K23" s="3">
        <f t="shared" si="1"/>
        <v>140.27</v>
      </c>
      <c r="L23" s="3">
        <f t="shared" si="2"/>
        <v>140.27</v>
      </c>
    </row>
    <row r="24" spans="1:12">
      <c r="A24" s="1" t="s">
        <v>5112</v>
      </c>
      <c r="B24" s="1" t="s">
        <v>32816</v>
      </c>
      <c r="C24" s="1" t="s">
        <v>32817</v>
      </c>
      <c r="D24" s="1" t="s">
        <v>28</v>
      </c>
      <c r="E24" s="1" t="s">
        <v>32858</v>
      </c>
      <c r="F24" s="1" t="s">
        <v>32859</v>
      </c>
      <c r="G24" s="3">
        <v>52</v>
      </c>
      <c r="H24" s="3">
        <v>49</v>
      </c>
      <c r="I24" s="3">
        <v>68</v>
      </c>
      <c r="J24" s="3">
        <f t="shared" si="0"/>
        <v>169</v>
      </c>
      <c r="K24" s="3">
        <f t="shared" si="1"/>
        <v>140.27</v>
      </c>
      <c r="L24" s="3">
        <f t="shared" si="2"/>
        <v>140.27</v>
      </c>
    </row>
    <row r="25" spans="1:12">
      <c r="A25" s="1" t="s">
        <v>5112</v>
      </c>
      <c r="B25" s="1" t="s">
        <v>32816</v>
      </c>
      <c r="C25" s="1" t="s">
        <v>32817</v>
      </c>
      <c r="D25" s="1" t="s">
        <v>28</v>
      </c>
      <c r="E25" s="1" t="s">
        <v>32860</v>
      </c>
      <c r="F25" s="1" t="s">
        <v>32861</v>
      </c>
      <c r="G25" s="3">
        <v>52</v>
      </c>
      <c r="H25" s="3">
        <v>49</v>
      </c>
      <c r="I25" s="3">
        <v>68</v>
      </c>
      <c r="J25" s="3">
        <f t="shared" si="0"/>
        <v>169</v>
      </c>
      <c r="K25" s="3">
        <f t="shared" si="1"/>
        <v>140.27</v>
      </c>
      <c r="L25" s="3">
        <f t="shared" si="2"/>
        <v>140.27</v>
      </c>
    </row>
    <row r="26" spans="1:12">
      <c r="A26" s="1" t="s">
        <v>5112</v>
      </c>
      <c r="B26" s="1" t="s">
        <v>32816</v>
      </c>
      <c r="C26" s="1" t="s">
        <v>32817</v>
      </c>
      <c r="D26" s="1" t="s">
        <v>28</v>
      </c>
      <c r="E26" s="1" t="s">
        <v>32862</v>
      </c>
      <c r="F26" s="1" t="s">
        <v>32863</v>
      </c>
      <c r="G26" s="3">
        <v>52</v>
      </c>
      <c r="H26" s="3">
        <v>49</v>
      </c>
      <c r="I26" s="3">
        <v>68</v>
      </c>
      <c r="J26" s="3">
        <f t="shared" si="0"/>
        <v>169</v>
      </c>
      <c r="K26" s="3">
        <f t="shared" si="1"/>
        <v>140.27</v>
      </c>
      <c r="L26" s="3">
        <f t="shared" si="2"/>
        <v>140.27</v>
      </c>
    </row>
    <row r="27" spans="1:12">
      <c r="A27" s="1" t="s">
        <v>5112</v>
      </c>
      <c r="B27" s="1" t="s">
        <v>32816</v>
      </c>
      <c r="C27" s="1" t="s">
        <v>32817</v>
      </c>
      <c r="D27" s="1" t="s">
        <v>28</v>
      </c>
      <c r="E27" s="1" t="s">
        <v>32864</v>
      </c>
      <c r="F27" s="1" t="s">
        <v>13679</v>
      </c>
      <c r="G27" s="3">
        <v>52</v>
      </c>
      <c r="H27" s="3">
        <v>49</v>
      </c>
      <c r="I27" s="3">
        <v>68</v>
      </c>
      <c r="J27" s="3">
        <f t="shared" si="0"/>
        <v>169</v>
      </c>
      <c r="K27" s="3">
        <f t="shared" si="1"/>
        <v>140.27</v>
      </c>
      <c r="L27" s="3">
        <f t="shared" si="2"/>
        <v>140.27</v>
      </c>
    </row>
    <row r="28" spans="1:12">
      <c r="A28" s="1" t="s">
        <v>5112</v>
      </c>
      <c r="B28" s="1" t="s">
        <v>32816</v>
      </c>
      <c r="C28" s="1" t="s">
        <v>32817</v>
      </c>
      <c r="D28" s="1" t="s">
        <v>28</v>
      </c>
      <c r="E28" s="1" t="s">
        <v>32865</v>
      </c>
      <c r="F28" s="1" t="s">
        <v>32866</v>
      </c>
      <c r="G28" s="3">
        <v>52</v>
      </c>
      <c r="H28" s="3">
        <v>49</v>
      </c>
      <c r="I28" s="3">
        <v>68</v>
      </c>
      <c r="J28" s="3">
        <f t="shared" si="0"/>
        <v>169</v>
      </c>
      <c r="K28" s="3">
        <f t="shared" si="1"/>
        <v>140.27</v>
      </c>
      <c r="L28" s="3">
        <f t="shared" si="2"/>
        <v>140.27</v>
      </c>
    </row>
    <row r="29" spans="1:12">
      <c r="A29" s="1" t="s">
        <v>5112</v>
      </c>
      <c r="B29" s="1" t="s">
        <v>32816</v>
      </c>
      <c r="C29" s="1" t="s">
        <v>32817</v>
      </c>
      <c r="D29" s="1" t="s">
        <v>28</v>
      </c>
      <c r="E29" s="1" t="s">
        <v>32867</v>
      </c>
      <c r="F29" s="1" t="s">
        <v>32868</v>
      </c>
      <c r="G29" s="3">
        <v>52</v>
      </c>
      <c r="H29" s="3">
        <v>49</v>
      </c>
      <c r="I29" s="3">
        <v>68</v>
      </c>
      <c r="J29" s="3">
        <f t="shared" si="0"/>
        <v>169</v>
      </c>
      <c r="K29" s="3">
        <f t="shared" si="1"/>
        <v>140.27</v>
      </c>
      <c r="L29" s="3">
        <f t="shared" si="2"/>
        <v>140.27</v>
      </c>
    </row>
    <row r="30" spans="1:12">
      <c r="A30" s="1" t="s">
        <v>5112</v>
      </c>
      <c r="B30" s="1" t="s">
        <v>32816</v>
      </c>
      <c r="C30" s="1" t="s">
        <v>32817</v>
      </c>
      <c r="D30" s="1" t="s">
        <v>28</v>
      </c>
      <c r="E30" s="1" t="s">
        <v>32869</v>
      </c>
      <c r="F30" s="1" t="s">
        <v>32870</v>
      </c>
      <c r="G30" s="3">
        <v>52</v>
      </c>
      <c r="H30" s="3">
        <v>49</v>
      </c>
      <c r="I30" s="3">
        <v>68</v>
      </c>
      <c r="J30" s="3">
        <f t="shared" si="0"/>
        <v>169</v>
      </c>
      <c r="K30" s="3">
        <f t="shared" si="1"/>
        <v>140.27</v>
      </c>
      <c r="L30" s="3">
        <f t="shared" si="2"/>
        <v>140.27</v>
      </c>
    </row>
    <row r="31" spans="1:12">
      <c r="A31" s="1" t="s">
        <v>5112</v>
      </c>
      <c r="B31" s="1" t="s">
        <v>32816</v>
      </c>
      <c r="C31" s="1" t="s">
        <v>32817</v>
      </c>
      <c r="D31" s="1" t="s">
        <v>28</v>
      </c>
      <c r="E31" s="1" t="s">
        <v>32871</v>
      </c>
      <c r="F31" s="1" t="s">
        <v>32872</v>
      </c>
      <c r="G31" s="3">
        <v>52</v>
      </c>
      <c r="H31" s="3">
        <v>49</v>
      </c>
      <c r="I31" s="3">
        <v>68</v>
      </c>
      <c r="J31" s="3">
        <f t="shared" si="0"/>
        <v>169</v>
      </c>
      <c r="K31" s="3">
        <f t="shared" si="1"/>
        <v>140.27</v>
      </c>
      <c r="L31" s="3">
        <f t="shared" si="2"/>
        <v>140.27</v>
      </c>
    </row>
    <row r="32" spans="1:12">
      <c r="A32" s="1" t="s">
        <v>5112</v>
      </c>
      <c r="B32" s="1" t="s">
        <v>32816</v>
      </c>
      <c r="C32" s="1" t="s">
        <v>32817</v>
      </c>
      <c r="D32" s="1" t="s">
        <v>28</v>
      </c>
      <c r="E32" s="1" t="s">
        <v>32873</v>
      </c>
      <c r="F32" s="1" t="s">
        <v>32874</v>
      </c>
      <c r="G32" s="3">
        <v>52</v>
      </c>
      <c r="H32" s="3">
        <v>49</v>
      </c>
      <c r="I32" s="3">
        <v>68</v>
      </c>
      <c r="J32" s="3">
        <f t="shared" si="0"/>
        <v>169</v>
      </c>
      <c r="K32" s="3">
        <f t="shared" si="1"/>
        <v>140.27</v>
      </c>
      <c r="L32" s="3">
        <f t="shared" si="2"/>
        <v>140.27</v>
      </c>
    </row>
    <row r="33" spans="1:12">
      <c r="A33" s="1" t="s">
        <v>5112</v>
      </c>
      <c r="B33" s="1" t="s">
        <v>32816</v>
      </c>
      <c r="C33" s="1" t="s">
        <v>32817</v>
      </c>
      <c r="D33" s="1" t="s">
        <v>28</v>
      </c>
      <c r="E33" s="1" t="s">
        <v>32875</v>
      </c>
      <c r="F33" s="1" t="s">
        <v>32876</v>
      </c>
      <c r="G33" s="3">
        <v>52</v>
      </c>
      <c r="H33" s="3">
        <v>49</v>
      </c>
      <c r="I33" s="3">
        <v>68</v>
      </c>
      <c r="J33" s="3">
        <f t="shared" si="0"/>
        <v>169</v>
      </c>
      <c r="K33" s="3">
        <f t="shared" si="1"/>
        <v>140.27</v>
      </c>
      <c r="L33" s="3">
        <f t="shared" si="2"/>
        <v>140.27</v>
      </c>
    </row>
    <row r="34" spans="1:12">
      <c r="A34" s="1" t="s">
        <v>5112</v>
      </c>
      <c r="B34" s="1" t="s">
        <v>32816</v>
      </c>
      <c r="C34" s="1" t="s">
        <v>32817</v>
      </c>
      <c r="D34" s="1" t="s">
        <v>28</v>
      </c>
      <c r="E34" s="1" t="s">
        <v>32877</v>
      </c>
      <c r="F34" s="1" t="s">
        <v>32878</v>
      </c>
      <c r="G34" s="3">
        <v>52</v>
      </c>
      <c r="H34" s="3">
        <v>49</v>
      </c>
      <c r="I34" s="3">
        <v>68</v>
      </c>
      <c r="J34" s="3">
        <f t="shared" si="0"/>
        <v>169</v>
      </c>
      <c r="K34" s="3">
        <f t="shared" si="1"/>
        <v>140.27</v>
      </c>
      <c r="L34" s="3">
        <f t="shared" si="2"/>
        <v>140.27</v>
      </c>
    </row>
    <row r="35" spans="1:12">
      <c r="A35" s="1" t="s">
        <v>5112</v>
      </c>
      <c r="B35" s="1" t="s">
        <v>32816</v>
      </c>
      <c r="C35" s="1" t="s">
        <v>32817</v>
      </c>
      <c r="D35" s="1" t="s">
        <v>28</v>
      </c>
      <c r="E35" s="1" t="s">
        <v>32879</v>
      </c>
      <c r="F35" s="1" t="s">
        <v>32880</v>
      </c>
      <c r="G35" s="3">
        <v>52</v>
      </c>
      <c r="H35" s="3">
        <v>49</v>
      </c>
      <c r="I35" s="3">
        <v>68</v>
      </c>
      <c r="J35" s="3">
        <f t="shared" si="0"/>
        <v>169</v>
      </c>
      <c r="K35" s="3">
        <f t="shared" si="1"/>
        <v>140.27</v>
      </c>
      <c r="L35" s="3">
        <f t="shared" si="2"/>
        <v>140.27</v>
      </c>
    </row>
    <row r="36" spans="1:12">
      <c r="A36" s="1" t="s">
        <v>5112</v>
      </c>
      <c r="B36" s="1" t="s">
        <v>32816</v>
      </c>
      <c r="C36" s="1" t="s">
        <v>32817</v>
      </c>
      <c r="D36" s="1" t="s">
        <v>28</v>
      </c>
      <c r="E36" s="1" t="s">
        <v>32881</v>
      </c>
      <c r="F36" s="1" t="s">
        <v>32882</v>
      </c>
      <c r="G36" s="3">
        <v>52</v>
      </c>
      <c r="H36" s="3">
        <v>49</v>
      </c>
      <c r="I36" s="3">
        <v>68</v>
      </c>
      <c r="J36" s="3">
        <f t="shared" si="0"/>
        <v>169</v>
      </c>
      <c r="K36" s="3">
        <f t="shared" si="1"/>
        <v>140.27</v>
      </c>
      <c r="L36" s="3">
        <f t="shared" si="2"/>
        <v>140.27</v>
      </c>
    </row>
    <row r="37" spans="1:12">
      <c r="A37" s="1" t="s">
        <v>5112</v>
      </c>
      <c r="B37" s="1" t="s">
        <v>32816</v>
      </c>
      <c r="C37" s="1" t="s">
        <v>32817</v>
      </c>
      <c r="D37" s="1" t="s">
        <v>28</v>
      </c>
      <c r="E37" s="1" t="s">
        <v>32883</v>
      </c>
      <c r="F37" s="1" t="s">
        <v>32884</v>
      </c>
      <c r="G37" s="3">
        <v>52</v>
      </c>
      <c r="H37" s="3">
        <v>49</v>
      </c>
      <c r="I37" s="3">
        <v>68</v>
      </c>
      <c r="J37" s="3">
        <f t="shared" si="0"/>
        <v>169</v>
      </c>
      <c r="K37" s="3">
        <f t="shared" si="1"/>
        <v>140.27</v>
      </c>
      <c r="L37" s="3">
        <f t="shared" si="2"/>
        <v>140.27</v>
      </c>
    </row>
    <row r="38" spans="1:12">
      <c r="A38" s="1" t="s">
        <v>5112</v>
      </c>
      <c r="B38" s="1" t="s">
        <v>32816</v>
      </c>
      <c r="C38" s="1" t="s">
        <v>32817</v>
      </c>
      <c r="D38" s="1" t="s">
        <v>28</v>
      </c>
      <c r="E38" s="1" t="s">
        <v>32885</v>
      </c>
      <c r="F38" s="1" t="s">
        <v>32886</v>
      </c>
      <c r="G38" s="3">
        <v>52</v>
      </c>
      <c r="H38" s="3">
        <v>49</v>
      </c>
      <c r="I38" s="3">
        <v>68</v>
      </c>
      <c r="J38" s="3">
        <f t="shared" si="0"/>
        <v>169</v>
      </c>
      <c r="K38" s="3">
        <f t="shared" si="1"/>
        <v>140.27</v>
      </c>
      <c r="L38" s="3">
        <f t="shared" si="2"/>
        <v>140.27</v>
      </c>
    </row>
    <row r="39" spans="1:12">
      <c r="A39" s="1" t="s">
        <v>5112</v>
      </c>
      <c r="B39" s="1" t="s">
        <v>32816</v>
      </c>
      <c r="C39" s="1" t="s">
        <v>32817</v>
      </c>
      <c r="D39" s="1" t="s">
        <v>28</v>
      </c>
      <c r="E39" s="1" t="s">
        <v>32887</v>
      </c>
      <c r="F39" s="1" t="s">
        <v>32888</v>
      </c>
      <c r="G39" s="3">
        <v>52</v>
      </c>
      <c r="H39" s="3">
        <v>49</v>
      </c>
      <c r="I39" s="3">
        <v>68</v>
      </c>
      <c r="J39" s="3">
        <f t="shared" si="0"/>
        <v>169</v>
      </c>
      <c r="K39" s="3">
        <f t="shared" si="1"/>
        <v>140.27</v>
      </c>
      <c r="L39" s="3">
        <f t="shared" si="2"/>
        <v>140.27</v>
      </c>
    </row>
    <row r="40" spans="1:12">
      <c r="A40" s="1" t="s">
        <v>5112</v>
      </c>
      <c r="B40" s="1" t="s">
        <v>32816</v>
      </c>
      <c r="C40" s="1" t="s">
        <v>32817</v>
      </c>
      <c r="D40" s="1" t="s">
        <v>28</v>
      </c>
      <c r="E40" s="1" t="s">
        <v>32889</v>
      </c>
      <c r="F40" s="1" t="s">
        <v>32890</v>
      </c>
      <c r="G40" s="3">
        <v>52</v>
      </c>
      <c r="H40" s="3">
        <v>49</v>
      </c>
      <c r="I40" s="3">
        <v>68</v>
      </c>
      <c r="J40" s="3">
        <f t="shared" si="0"/>
        <v>169</v>
      </c>
      <c r="K40" s="3">
        <f t="shared" si="1"/>
        <v>140.27</v>
      </c>
      <c r="L40" s="3">
        <f t="shared" si="2"/>
        <v>140.27</v>
      </c>
    </row>
    <row r="41" spans="1:12">
      <c r="A41" s="1" t="s">
        <v>5112</v>
      </c>
      <c r="B41" s="1" t="s">
        <v>32816</v>
      </c>
      <c r="C41" s="1" t="s">
        <v>32817</v>
      </c>
      <c r="D41" s="1" t="s">
        <v>28</v>
      </c>
      <c r="E41" s="1" t="s">
        <v>32891</v>
      </c>
      <c r="F41" s="1" t="s">
        <v>32892</v>
      </c>
      <c r="G41" s="3">
        <v>52</v>
      </c>
      <c r="H41" s="3">
        <v>49</v>
      </c>
      <c r="I41" s="3">
        <v>68</v>
      </c>
      <c r="J41" s="3">
        <f t="shared" si="0"/>
        <v>169</v>
      </c>
      <c r="K41" s="3">
        <f t="shared" si="1"/>
        <v>140.27</v>
      </c>
      <c r="L41" s="3">
        <f t="shared" si="2"/>
        <v>140.27</v>
      </c>
    </row>
    <row r="42" spans="1:12">
      <c r="A42" s="1" t="s">
        <v>5112</v>
      </c>
      <c r="B42" s="1" t="s">
        <v>32816</v>
      </c>
      <c r="C42" s="1" t="s">
        <v>32817</v>
      </c>
      <c r="D42" s="1" t="s">
        <v>28</v>
      </c>
      <c r="E42" s="1" t="s">
        <v>32893</v>
      </c>
      <c r="F42" s="1" t="s">
        <v>32894</v>
      </c>
      <c r="G42" s="3">
        <v>52</v>
      </c>
      <c r="H42" s="3">
        <v>49</v>
      </c>
      <c r="I42" s="3">
        <v>68</v>
      </c>
      <c r="J42" s="3">
        <f t="shared" si="0"/>
        <v>169</v>
      </c>
      <c r="K42" s="3">
        <f t="shared" si="1"/>
        <v>140.27</v>
      </c>
      <c r="L42" s="3">
        <f t="shared" si="2"/>
        <v>140.27</v>
      </c>
    </row>
    <row r="43" spans="1:12">
      <c r="A43" s="1" t="s">
        <v>5112</v>
      </c>
      <c r="B43" s="1" t="s">
        <v>32816</v>
      </c>
      <c r="C43" s="1" t="s">
        <v>32817</v>
      </c>
      <c r="D43" s="1" t="s">
        <v>28</v>
      </c>
      <c r="E43" s="1" t="s">
        <v>32895</v>
      </c>
      <c r="F43" s="1" t="s">
        <v>32896</v>
      </c>
      <c r="G43" s="3">
        <v>52</v>
      </c>
      <c r="H43" s="3">
        <v>49</v>
      </c>
      <c r="I43" s="3">
        <v>68</v>
      </c>
      <c r="J43" s="3">
        <f t="shared" si="0"/>
        <v>169</v>
      </c>
      <c r="K43" s="3">
        <f t="shared" si="1"/>
        <v>140.27</v>
      </c>
      <c r="L43" s="3">
        <f t="shared" si="2"/>
        <v>140.27</v>
      </c>
    </row>
  </sheetData>
  <pageMargins left="0.75" right="0.75" top="1" bottom="1" header="0.5" footer="0.5"/>
  <headerFooter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4"/>
  <sheetViews>
    <sheetView workbookViewId="0">
      <selection activeCell="L1" sqref="L$1:L$1048576"/>
    </sheetView>
  </sheetViews>
  <sheetFormatPr defaultColWidth="9" defaultRowHeight="13.5"/>
  <cols>
    <col min="1" max="1" width="22.125" customWidth="1"/>
    <col min="3" max="3" width="21.375" customWidth="1"/>
    <col min="7" max="9" width="4.375" style="6" customWidth="1"/>
    <col min="10" max="10" width="5.75" style="6" customWidth="1"/>
    <col min="11" max="11" width="7.5" style="6" customWidth="1"/>
    <col min="12" max="12" width="7.5" style="7" customWidth="1"/>
  </cols>
  <sheetData>
    <row r="1" ht="111" customHeight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8" t="s">
        <v>24097</v>
      </c>
      <c r="H1" s="8" t="s">
        <v>32897</v>
      </c>
      <c r="I1" s="8" t="s">
        <v>5409</v>
      </c>
      <c r="J1" s="8" t="s">
        <v>17</v>
      </c>
      <c r="K1" s="8" t="s">
        <v>18</v>
      </c>
      <c r="L1" s="5" t="s">
        <v>24</v>
      </c>
    </row>
    <row r="2" spans="1:12">
      <c r="A2" s="1" t="s">
        <v>5112</v>
      </c>
      <c r="B2" s="1" t="s">
        <v>32816</v>
      </c>
      <c r="C2" s="1" t="s">
        <v>32898</v>
      </c>
      <c r="D2" s="1" t="s">
        <v>28</v>
      </c>
      <c r="E2" s="1" t="s">
        <v>32899</v>
      </c>
      <c r="F2" s="1" t="s">
        <v>32900</v>
      </c>
      <c r="G2" s="3">
        <v>69.8</v>
      </c>
      <c r="H2" s="3">
        <v>69.8</v>
      </c>
      <c r="I2" s="3">
        <v>59</v>
      </c>
      <c r="J2" s="3">
        <f>SUM(G2:I2)</f>
        <v>198.6</v>
      </c>
      <c r="K2" s="3">
        <f>J2*0.83</f>
        <v>164.838</v>
      </c>
      <c r="L2" s="5">
        <f>K2</f>
        <v>164.838</v>
      </c>
    </row>
    <row r="3" spans="1:12">
      <c r="A3" s="1" t="s">
        <v>5112</v>
      </c>
      <c r="B3" s="1" t="s">
        <v>32816</v>
      </c>
      <c r="C3" s="1" t="s">
        <v>32898</v>
      </c>
      <c r="D3" s="1" t="s">
        <v>28</v>
      </c>
      <c r="E3" s="1" t="s">
        <v>32901</v>
      </c>
      <c r="F3" s="1" t="s">
        <v>32001</v>
      </c>
      <c r="G3" s="3">
        <v>69.8</v>
      </c>
      <c r="H3" s="3">
        <v>69.8</v>
      </c>
      <c r="I3" s="3">
        <v>59</v>
      </c>
      <c r="J3" s="3">
        <f t="shared" ref="J3:J34" si="0">SUM(G3:I3)</f>
        <v>198.6</v>
      </c>
      <c r="K3" s="3">
        <f t="shared" ref="K3:K34" si="1">J3*0.83</f>
        <v>164.838</v>
      </c>
      <c r="L3" s="5">
        <f t="shared" ref="L3:L34" si="2">K3</f>
        <v>164.838</v>
      </c>
    </row>
    <row r="4" spans="1:12">
      <c r="A4" s="1" t="s">
        <v>5112</v>
      </c>
      <c r="B4" s="1" t="s">
        <v>32816</v>
      </c>
      <c r="C4" s="1" t="s">
        <v>32898</v>
      </c>
      <c r="D4" s="1" t="s">
        <v>28</v>
      </c>
      <c r="E4" s="1" t="s">
        <v>32902</v>
      </c>
      <c r="F4" s="1" t="s">
        <v>31355</v>
      </c>
      <c r="G4" s="3">
        <v>69.8</v>
      </c>
      <c r="H4" s="3">
        <v>69.8</v>
      </c>
      <c r="I4" s="3">
        <v>59</v>
      </c>
      <c r="J4" s="3">
        <f t="shared" si="0"/>
        <v>198.6</v>
      </c>
      <c r="K4" s="3">
        <f t="shared" si="1"/>
        <v>164.838</v>
      </c>
      <c r="L4" s="5">
        <f t="shared" si="2"/>
        <v>164.838</v>
      </c>
    </row>
    <row r="5" spans="1:12">
      <c r="A5" s="1" t="s">
        <v>5112</v>
      </c>
      <c r="B5" s="1" t="s">
        <v>32816</v>
      </c>
      <c r="C5" s="1" t="s">
        <v>32898</v>
      </c>
      <c r="D5" s="1" t="s">
        <v>28</v>
      </c>
      <c r="E5" s="1" t="s">
        <v>32903</v>
      </c>
      <c r="F5" s="1" t="s">
        <v>32904</v>
      </c>
      <c r="G5" s="3">
        <v>69.8</v>
      </c>
      <c r="H5" s="3">
        <v>69.8</v>
      </c>
      <c r="I5" s="3">
        <v>59</v>
      </c>
      <c r="J5" s="3">
        <f t="shared" si="0"/>
        <v>198.6</v>
      </c>
      <c r="K5" s="3">
        <f t="shared" si="1"/>
        <v>164.838</v>
      </c>
      <c r="L5" s="5">
        <f t="shared" si="2"/>
        <v>164.838</v>
      </c>
    </row>
    <row r="6" spans="1:12">
      <c r="A6" s="1" t="s">
        <v>5112</v>
      </c>
      <c r="B6" s="1" t="s">
        <v>32816</v>
      </c>
      <c r="C6" s="1" t="s">
        <v>32898</v>
      </c>
      <c r="D6" s="1" t="s">
        <v>28</v>
      </c>
      <c r="E6" s="1" t="s">
        <v>32905</v>
      </c>
      <c r="F6" s="1" t="s">
        <v>32906</v>
      </c>
      <c r="G6" s="3">
        <v>69.8</v>
      </c>
      <c r="H6" s="3">
        <v>69.8</v>
      </c>
      <c r="I6" s="3">
        <v>59</v>
      </c>
      <c r="J6" s="3">
        <f t="shared" si="0"/>
        <v>198.6</v>
      </c>
      <c r="K6" s="3">
        <f t="shared" si="1"/>
        <v>164.838</v>
      </c>
      <c r="L6" s="5">
        <f t="shared" si="2"/>
        <v>164.838</v>
      </c>
    </row>
    <row r="7" spans="1:12">
      <c r="A7" s="1" t="s">
        <v>5112</v>
      </c>
      <c r="B7" s="1" t="s">
        <v>32816</v>
      </c>
      <c r="C7" s="1" t="s">
        <v>32898</v>
      </c>
      <c r="D7" s="1" t="s">
        <v>28</v>
      </c>
      <c r="E7" s="1" t="s">
        <v>32907</v>
      </c>
      <c r="F7" s="1" t="s">
        <v>28798</v>
      </c>
      <c r="G7" s="3">
        <v>69.8</v>
      </c>
      <c r="H7" s="3">
        <v>69.8</v>
      </c>
      <c r="I7" s="3">
        <v>59</v>
      </c>
      <c r="J7" s="3">
        <f t="shared" si="0"/>
        <v>198.6</v>
      </c>
      <c r="K7" s="3">
        <f t="shared" si="1"/>
        <v>164.838</v>
      </c>
      <c r="L7" s="5">
        <f t="shared" si="2"/>
        <v>164.838</v>
      </c>
    </row>
    <row r="8" spans="1:12">
      <c r="A8" s="1" t="s">
        <v>5112</v>
      </c>
      <c r="B8" s="1" t="s">
        <v>32816</v>
      </c>
      <c r="C8" s="1" t="s">
        <v>32898</v>
      </c>
      <c r="D8" s="1" t="s">
        <v>28</v>
      </c>
      <c r="E8" s="1" t="s">
        <v>32908</v>
      </c>
      <c r="F8" s="1" t="s">
        <v>32909</v>
      </c>
      <c r="G8" s="3">
        <v>69.8</v>
      </c>
      <c r="H8" s="3">
        <v>69.8</v>
      </c>
      <c r="I8" s="3">
        <v>59</v>
      </c>
      <c r="J8" s="3">
        <f t="shared" si="0"/>
        <v>198.6</v>
      </c>
      <c r="K8" s="3">
        <f t="shared" si="1"/>
        <v>164.838</v>
      </c>
      <c r="L8" s="5">
        <f t="shared" si="2"/>
        <v>164.838</v>
      </c>
    </row>
    <row r="9" spans="1:12">
      <c r="A9" s="1" t="s">
        <v>5112</v>
      </c>
      <c r="B9" s="1" t="s">
        <v>32816</v>
      </c>
      <c r="C9" s="1" t="s">
        <v>32898</v>
      </c>
      <c r="D9" s="1" t="s">
        <v>28</v>
      </c>
      <c r="E9" s="1" t="s">
        <v>32910</v>
      </c>
      <c r="F9" s="1" t="s">
        <v>32911</v>
      </c>
      <c r="G9" s="3">
        <v>69.8</v>
      </c>
      <c r="H9" s="3">
        <v>69.8</v>
      </c>
      <c r="I9" s="3">
        <v>59</v>
      </c>
      <c r="J9" s="3">
        <f t="shared" si="0"/>
        <v>198.6</v>
      </c>
      <c r="K9" s="3">
        <f t="shared" si="1"/>
        <v>164.838</v>
      </c>
      <c r="L9" s="5">
        <f t="shared" si="2"/>
        <v>164.838</v>
      </c>
    </row>
    <row r="10" spans="1:12">
      <c r="A10" s="1" t="s">
        <v>5112</v>
      </c>
      <c r="B10" s="1" t="s">
        <v>32816</v>
      </c>
      <c r="C10" s="1" t="s">
        <v>32898</v>
      </c>
      <c r="D10" s="1" t="s">
        <v>28</v>
      </c>
      <c r="E10" s="1" t="s">
        <v>32912</v>
      </c>
      <c r="F10" s="1" t="s">
        <v>32913</v>
      </c>
      <c r="G10" s="3">
        <v>69.8</v>
      </c>
      <c r="H10" s="3">
        <v>69.8</v>
      </c>
      <c r="I10" s="3">
        <v>59</v>
      </c>
      <c r="J10" s="3">
        <f t="shared" si="0"/>
        <v>198.6</v>
      </c>
      <c r="K10" s="3">
        <f t="shared" si="1"/>
        <v>164.838</v>
      </c>
      <c r="L10" s="5">
        <f t="shared" si="2"/>
        <v>164.838</v>
      </c>
    </row>
    <row r="11" spans="1:12">
      <c r="A11" s="1" t="s">
        <v>5112</v>
      </c>
      <c r="B11" s="1" t="s">
        <v>32816</v>
      </c>
      <c r="C11" s="1" t="s">
        <v>32898</v>
      </c>
      <c r="D11" s="1" t="s">
        <v>28</v>
      </c>
      <c r="E11" s="1" t="s">
        <v>32914</v>
      </c>
      <c r="F11" s="1" t="s">
        <v>32915</v>
      </c>
      <c r="G11" s="3">
        <v>69.8</v>
      </c>
      <c r="H11" s="3">
        <v>69.8</v>
      </c>
      <c r="I11" s="3">
        <v>59</v>
      </c>
      <c r="J11" s="3">
        <f t="shared" si="0"/>
        <v>198.6</v>
      </c>
      <c r="K11" s="3">
        <f t="shared" si="1"/>
        <v>164.838</v>
      </c>
      <c r="L11" s="5">
        <f t="shared" si="2"/>
        <v>164.838</v>
      </c>
    </row>
    <row r="12" spans="1:12">
      <c r="A12" s="1" t="s">
        <v>5112</v>
      </c>
      <c r="B12" s="1" t="s">
        <v>32816</v>
      </c>
      <c r="C12" s="1" t="s">
        <v>32898</v>
      </c>
      <c r="D12" s="1" t="s">
        <v>28</v>
      </c>
      <c r="E12" s="1" t="s">
        <v>32916</v>
      </c>
      <c r="F12" s="1" t="s">
        <v>32917</v>
      </c>
      <c r="G12" s="3">
        <v>69.8</v>
      </c>
      <c r="H12" s="3">
        <v>69.8</v>
      </c>
      <c r="I12" s="3">
        <v>59</v>
      </c>
      <c r="J12" s="3">
        <f t="shared" si="0"/>
        <v>198.6</v>
      </c>
      <c r="K12" s="3">
        <f t="shared" si="1"/>
        <v>164.838</v>
      </c>
      <c r="L12" s="5">
        <f t="shared" si="2"/>
        <v>164.838</v>
      </c>
    </row>
    <row r="13" spans="1:12">
      <c r="A13" s="1" t="s">
        <v>5112</v>
      </c>
      <c r="B13" s="1" t="s">
        <v>32816</v>
      </c>
      <c r="C13" s="1" t="s">
        <v>32898</v>
      </c>
      <c r="D13" s="1" t="s">
        <v>28</v>
      </c>
      <c r="E13" s="1" t="s">
        <v>32918</v>
      </c>
      <c r="F13" s="1" t="s">
        <v>11769</v>
      </c>
      <c r="G13" s="3">
        <v>69.8</v>
      </c>
      <c r="H13" s="3">
        <v>69.8</v>
      </c>
      <c r="I13" s="3">
        <v>59</v>
      </c>
      <c r="J13" s="3">
        <f t="shared" si="0"/>
        <v>198.6</v>
      </c>
      <c r="K13" s="3">
        <f t="shared" si="1"/>
        <v>164.838</v>
      </c>
      <c r="L13" s="5">
        <f t="shared" si="2"/>
        <v>164.838</v>
      </c>
    </row>
    <row r="14" spans="1:12">
      <c r="A14" s="1" t="s">
        <v>5112</v>
      </c>
      <c r="B14" s="1" t="s">
        <v>32816</v>
      </c>
      <c r="C14" s="1" t="s">
        <v>32898</v>
      </c>
      <c r="D14" s="1" t="s">
        <v>28</v>
      </c>
      <c r="E14" s="1" t="s">
        <v>32919</v>
      </c>
      <c r="F14" s="1" t="s">
        <v>32920</v>
      </c>
      <c r="G14" s="3">
        <v>69.8</v>
      </c>
      <c r="H14" s="3">
        <v>69.8</v>
      </c>
      <c r="I14" s="3">
        <v>59</v>
      </c>
      <c r="J14" s="3">
        <f t="shared" si="0"/>
        <v>198.6</v>
      </c>
      <c r="K14" s="3">
        <f t="shared" si="1"/>
        <v>164.838</v>
      </c>
      <c r="L14" s="5">
        <f t="shared" si="2"/>
        <v>164.838</v>
      </c>
    </row>
    <row r="15" spans="1:12">
      <c r="A15" s="1" t="s">
        <v>5112</v>
      </c>
      <c r="B15" s="1" t="s">
        <v>32816</v>
      </c>
      <c r="C15" s="1" t="s">
        <v>32898</v>
      </c>
      <c r="D15" s="1" t="s">
        <v>28</v>
      </c>
      <c r="E15" s="1" t="s">
        <v>32921</v>
      </c>
      <c r="F15" s="1" t="s">
        <v>32922</v>
      </c>
      <c r="G15" s="3">
        <v>69.8</v>
      </c>
      <c r="H15" s="3">
        <v>69.8</v>
      </c>
      <c r="I15" s="3">
        <v>59</v>
      </c>
      <c r="J15" s="3">
        <f t="shared" si="0"/>
        <v>198.6</v>
      </c>
      <c r="K15" s="3">
        <f t="shared" si="1"/>
        <v>164.838</v>
      </c>
      <c r="L15" s="5">
        <f t="shared" si="2"/>
        <v>164.838</v>
      </c>
    </row>
    <row r="16" spans="1:12">
      <c r="A16" s="1" t="s">
        <v>5112</v>
      </c>
      <c r="B16" s="1" t="s">
        <v>32816</v>
      </c>
      <c r="C16" s="1" t="s">
        <v>32898</v>
      </c>
      <c r="D16" s="1" t="s">
        <v>28</v>
      </c>
      <c r="E16" s="1" t="s">
        <v>32923</v>
      </c>
      <c r="F16" s="1" t="s">
        <v>32924</v>
      </c>
      <c r="G16" s="3">
        <v>69.8</v>
      </c>
      <c r="H16" s="3">
        <v>69.8</v>
      </c>
      <c r="I16" s="3">
        <v>59</v>
      </c>
      <c r="J16" s="3">
        <f t="shared" si="0"/>
        <v>198.6</v>
      </c>
      <c r="K16" s="3">
        <f t="shared" si="1"/>
        <v>164.838</v>
      </c>
      <c r="L16" s="5">
        <f t="shared" si="2"/>
        <v>164.838</v>
      </c>
    </row>
    <row r="17" spans="1:12">
      <c r="A17" s="1" t="s">
        <v>5112</v>
      </c>
      <c r="B17" s="1" t="s">
        <v>32816</v>
      </c>
      <c r="C17" s="1" t="s">
        <v>32898</v>
      </c>
      <c r="D17" s="1" t="s">
        <v>28</v>
      </c>
      <c r="E17" s="1" t="s">
        <v>32925</v>
      </c>
      <c r="F17" s="1" t="s">
        <v>32926</v>
      </c>
      <c r="G17" s="3">
        <v>69.8</v>
      </c>
      <c r="H17" s="3">
        <v>69.8</v>
      </c>
      <c r="I17" s="3">
        <v>59</v>
      </c>
      <c r="J17" s="3">
        <f t="shared" si="0"/>
        <v>198.6</v>
      </c>
      <c r="K17" s="3">
        <f t="shared" si="1"/>
        <v>164.838</v>
      </c>
      <c r="L17" s="5">
        <f t="shared" si="2"/>
        <v>164.838</v>
      </c>
    </row>
    <row r="18" spans="1:12">
      <c r="A18" s="1" t="s">
        <v>5112</v>
      </c>
      <c r="B18" s="1" t="s">
        <v>32816</v>
      </c>
      <c r="C18" s="1" t="s">
        <v>32898</v>
      </c>
      <c r="D18" s="1" t="s">
        <v>28</v>
      </c>
      <c r="E18" s="1" t="s">
        <v>32927</v>
      </c>
      <c r="F18" s="1" t="s">
        <v>32928</v>
      </c>
      <c r="G18" s="3">
        <v>69.8</v>
      </c>
      <c r="H18" s="3">
        <v>69.8</v>
      </c>
      <c r="I18" s="3">
        <v>59</v>
      </c>
      <c r="J18" s="3">
        <f t="shared" si="0"/>
        <v>198.6</v>
      </c>
      <c r="K18" s="3">
        <f t="shared" si="1"/>
        <v>164.838</v>
      </c>
      <c r="L18" s="5">
        <f t="shared" si="2"/>
        <v>164.838</v>
      </c>
    </row>
    <row r="19" spans="1:12">
      <c r="A19" s="1" t="s">
        <v>5112</v>
      </c>
      <c r="B19" s="1" t="s">
        <v>32816</v>
      </c>
      <c r="C19" s="1" t="s">
        <v>32898</v>
      </c>
      <c r="D19" s="1" t="s">
        <v>28</v>
      </c>
      <c r="E19" s="1" t="s">
        <v>32929</v>
      </c>
      <c r="F19" s="1" t="s">
        <v>32930</v>
      </c>
      <c r="G19" s="3">
        <v>69.8</v>
      </c>
      <c r="H19" s="3">
        <v>69.8</v>
      </c>
      <c r="I19" s="3">
        <v>59</v>
      </c>
      <c r="J19" s="3">
        <f t="shared" si="0"/>
        <v>198.6</v>
      </c>
      <c r="K19" s="3">
        <f t="shared" si="1"/>
        <v>164.838</v>
      </c>
      <c r="L19" s="5">
        <f t="shared" si="2"/>
        <v>164.838</v>
      </c>
    </row>
    <row r="20" spans="1:12">
      <c r="A20" s="1" t="s">
        <v>5112</v>
      </c>
      <c r="B20" s="1" t="s">
        <v>32816</v>
      </c>
      <c r="C20" s="1" t="s">
        <v>32898</v>
      </c>
      <c r="D20" s="1" t="s">
        <v>28</v>
      </c>
      <c r="E20" s="1" t="s">
        <v>32931</v>
      </c>
      <c r="F20" s="1" t="s">
        <v>32932</v>
      </c>
      <c r="G20" s="3">
        <v>69.8</v>
      </c>
      <c r="H20" s="3">
        <v>69.8</v>
      </c>
      <c r="I20" s="3">
        <v>59</v>
      </c>
      <c r="J20" s="3">
        <f t="shared" si="0"/>
        <v>198.6</v>
      </c>
      <c r="K20" s="3">
        <f t="shared" si="1"/>
        <v>164.838</v>
      </c>
      <c r="L20" s="5">
        <f t="shared" si="2"/>
        <v>164.838</v>
      </c>
    </row>
    <row r="21" spans="1:12">
      <c r="A21" s="1" t="s">
        <v>5112</v>
      </c>
      <c r="B21" s="1" t="s">
        <v>32816</v>
      </c>
      <c r="C21" s="1" t="s">
        <v>32898</v>
      </c>
      <c r="D21" s="1" t="s">
        <v>28</v>
      </c>
      <c r="E21" s="1" t="s">
        <v>32933</v>
      </c>
      <c r="F21" s="1" t="s">
        <v>32934</v>
      </c>
      <c r="G21" s="3">
        <v>69.8</v>
      </c>
      <c r="H21" s="3">
        <v>69.8</v>
      </c>
      <c r="I21" s="3">
        <v>59</v>
      </c>
      <c r="J21" s="3">
        <f t="shared" si="0"/>
        <v>198.6</v>
      </c>
      <c r="K21" s="3">
        <f t="shared" si="1"/>
        <v>164.838</v>
      </c>
      <c r="L21" s="5">
        <f t="shared" si="2"/>
        <v>164.838</v>
      </c>
    </row>
    <row r="22" spans="1:12">
      <c r="A22" s="1" t="s">
        <v>5112</v>
      </c>
      <c r="B22" s="1" t="s">
        <v>32816</v>
      </c>
      <c r="C22" s="1" t="s">
        <v>32898</v>
      </c>
      <c r="D22" s="1" t="s">
        <v>28</v>
      </c>
      <c r="E22" s="1" t="s">
        <v>32935</v>
      </c>
      <c r="F22" s="1" t="s">
        <v>32936</v>
      </c>
      <c r="G22" s="3">
        <v>69.8</v>
      </c>
      <c r="H22" s="3">
        <v>69.8</v>
      </c>
      <c r="I22" s="3">
        <v>59</v>
      </c>
      <c r="J22" s="3">
        <f t="shared" si="0"/>
        <v>198.6</v>
      </c>
      <c r="K22" s="3">
        <f t="shared" si="1"/>
        <v>164.838</v>
      </c>
      <c r="L22" s="5">
        <f t="shared" si="2"/>
        <v>164.838</v>
      </c>
    </row>
    <row r="23" spans="1:12">
      <c r="A23" s="1" t="s">
        <v>5112</v>
      </c>
      <c r="B23" s="1" t="s">
        <v>32816</v>
      </c>
      <c r="C23" s="1" t="s">
        <v>32898</v>
      </c>
      <c r="D23" s="1" t="s">
        <v>28</v>
      </c>
      <c r="E23" s="1" t="s">
        <v>32937</v>
      </c>
      <c r="F23" s="1" t="s">
        <v>32938</v>
      </c>
      <c r="G23" s="3">
        <v>69.8</v>
      </c>
      <c r="H23" s="3">
        <v>69.8</v>
      </c>
      <c r="I23" s="3">
        <v>59</v>
      </c>
      <c r="J23" s="3">
        <f t="shared" si="0"/>
        <v>198.6</v>
      </c>
      <c r="K23" s="3">
        <f t="shared" si="1"/>
        <v>164.838</v>
      </c>
      <c r="L23" s="5">
        <f t="shared" si="2"/>
        <v>164.838</v>
      </c>
    </row>
    <row r="24" spans="1:12">
      <c r="A24" s="1" t="s">
        <v>5112</v>
      </c>
      <c r="B24" s="1" t="s">
        <v>32816</v>
      </c>
      <c r="C24" s="1" t="s">
        <v>32898</v>
      </c>
      <c r="D24" s="1" t="s">
        <v>28</v>
      </c>
      <c r="E24" s="1" t="s">
        <v>32939</v>
      </c>
      <c r="F24" s="1" t="s">
        <v>32940</v>
      </c>
      <c r="G24" s="3">
        <v>69.8</v>
      </c>
      <c r="H24" s="3">
        <v>69.8</v>
      </c>
      <c r="I24" s="3">
        <v>59</v>
      </c>
      <c r="J24" s="3">
        <f t="shared" si="0"/>
        <v>198.6</v>
      </c>
      <c r="K24" s="3">
        <f t="shared" si="1"/>
        <v>164.838</v>
      </c>
      <c r="L24" s="5">
        <f t="shared" si="2"/>
        <v>164.838</v>
      </c>
    </row>
    <row r="25" spans="1:12">
      <c r="A25" s="1" t="s">
        <v>5112</v>
      </c>
      <c r="B25" s="1" t="s">
        <v>32816</v>
      </c>
      <c r="C25" s="1" t="s">
        <v>32898</v>
      </c>
      <c r="D25" s="1" t="s">
        <v>28</v>
      </c>
      <c r="E25" s="1" t="s">
        <v>32941</v>
      </c>
      <c r="F25" s="1" t="s">
        <v>32942</v>
      </c>
      <c r="G25" s="3">
        <v>69.8</v>
      </c>
      <c r="H25" s="3">
        <v>69.8</v>
      </c>
      <c r="I25" s="3">
        <v>59</v>
      </c>
      <c r="J25" s="3">
        <f t="shared" si="0"/>
        <v>198.6</v>
      </c>
      <c r="K25" s="3">
        <f t="shared" si="1"/>
        <v>164.838</v>
      </c>
      <c r="L25" s="5">
        <f t="shared" si="2"/>
        <v>164.838</v>
      </c>
    </row>
    <row r="26" spans="1:12">
      <c r="A26" s="1" t="s">
        <v>5112</v>
      </c>
      <c r="B26" s="1" t="s">
        <v>32816</v>
      </c>
      <c r="C26" s="1" t="s">
        <v>32898</v>
      </c>
      <c r="D26" s="1" t="s">
        <v>28</v>
      </c>
      <c r="E26" s="1" t="s">
        <v>32943</v>
      </c>
      <c r="F26" s="1" t="s">
        <v>32944</v>
      </c>
      <c r="G26" s="3">
        <v>69.8</v>
      </c>
      <c r="H26" s="3">
        <v>69.8</v>
      </c>
      <c r="I26" s="3">
        <v>59</v>
      </c>
      <c r="J26" s="3">
        <f t="shared" si="0"/>
        <v>198.6</v>
      </c>
      <c r="K26" s="3">
        <f t="shared" si="1"/>
        <v>164.838</v>
      </c>
      <c r="L26" s="5">
        <f t="shared" si="2"/>
        <v>164.838</v>
      </c>
    </row>
    <row r="27" spans="1:12">
      <c r="A27" s="1" t="s">
        <v>5112</v>
      </c>
      <c r="B27" s="1" t="s">
        <v>32816</v>
      </c>
      <c r="C27" s="1" t="s">
        <v>32898</v>
      </c>
      <c r="D27" s="1" t="s">
        <v>28</v>
      </c>
      <c r="E27" s="1" t="s">
        <v>32945</v>
      </c>
      <c r="F27" s="1" t="s">
        <v>32946</v>
      </c>
      <c r="G27" s="3">
        <v>69.8</v>
      </c>
      <c r="H27" s="3">
        <v>69.8</v>
      </c>
      <c r="I27" s="3">
        <v>59</v>
      </c>
      <c r="J27" s="3">
        <f t="shared" si="0"/>
        <v>198.6</v>
      </c>
      <c r="K27" s="3">
        <f t="shared" si="1"/>
        <v>164.838</v>
      </c>
      <c r="L27" s="5">
        <f t="shared" si="2"/>
        <v>164.838</v>
      </c>
    </row>
    <row r="28" spans="1:12">
      <c r="A28" s="1" t="s">
        <v>5112</v>
      </c>
      <c r="B28" s="1" t="s">
        <v>32816</v>
      </c>
      <c r="C28" s="1" t="s">
        <v>32898</v>
      </c>
      <c r="D28" s="1" t="s">
        <v>28</v>
      </c>
      <c r="E28" s="1" t="s">
        <v>32947</v>
      </c>
      <c r="F28" s="1" t="s">
        <v>32948</v>
      </c>
      <c r="G28" s="3">
        <v>69.8</v>
      </c>
      <c r="H28" s="3">
        <v>69.8</v>
      </c>
      <c r="I28" s="3">
        <v>59</v>
      </c>
      <c r="J28" s="3">
        <f t="shared" si="0"/>
        <v>198.6</v>
      </c>
      <c r="K28" s="3">
        <f t="shared" si="1"/>
        <v>164.838</v>
      </c>
      <c r="L28" s="5">
        <f t="shared" si="2"/>
        <v>164.838</v>
      </c>
    </row>
    <row r="29" spans="1:12">
      <c r="A29" s="1" t="s">
        <v>5112</v>
      </c>
      <c r="B29" s="1" t="s">
        <v>32816</v>
      </c>
      <c r="C29" s="1" t="s">
        <v>32898</v>
      </c>
      <c r="D29" s="1" t="s">
        <v>28</v>
      </c>
      <c r="E29" s="1" t="s">
        <v>32949</v>
      </c>
      <c r="F29" s="1" t="s">
        <v>32950</v>
      </c>
      <c r="G29" s="3">
        <v>69.8</v>
      </c>
      <c r="H29" s="3">
        <v>69.8</v>
      </c>
      <c r="I29" s="3">
        <v>59</v>
      </c>
      <c r="J29" s="3">
        <f t="shared" si="0"/>
        <v>198.6</v>
      </c>
      <c r="K29" s="3">
        <f t="shared" si="1"/>
        <v>164.838</v>
      </c>
      <c r="L29" s="5">
        <f t="shared" si="2"/>
        <v>164.838</v>
      </c>
    </row>
    <row r="30" spans="1:12">
      <c r="A30" s="1" t="s">
        <v>5112</v>
      </c>
      <c r="B30" s="1" t="s">
        <v>32816</v>
      </c>
      <c r="C30" s="1" t="s">
        <v>32898</v>
      </c>
      <c r="D30" s="1" t="s">
        <v>28</v>
      </c>
      <c r="E30" s="1" t="s">
        <v>32951</v>
      </c>
      <c r="F30" s="1" t="s">
        <v>32952</v>
      </c>
      <c r="G30" s="3">
        <v>69.8</v>
      </c>
      <c r="H30" s="3">
        <v>69.8</v>
      </c>
      <c r="I30" s="3">
        <v>59</v>
      </c>
      <c r="J30" s="3">
        <f t="shared" si="0"/>
        <v>198.6</v>
      </c>
      <c r="K30" s="3">
        <f t="shared" si="1"/>
        <v>164.838</v>
      </c>
      <c r="L30" s="5">
        <f t="shared" si="2"/>
        <v>164.838</v>
      </c>
    </row>
    <row r="31" spans="1:12">
      <c r="A31" s="1" t="s">
        <v>5112</v>
      </c>
      <c r="B31" s="1" t="s">
        <v>32816</v>
      </c>
      <c r="C31" s="1" t="s">
        <v>32898</v>
      </c>
      <c r="D31" s="1" t="s">
        <v>28</v>
      </c>
      <c r="E31" s="1" t="s">
        <v>32953</v>
      </c>
      <c r="F31" s="1" t="s">
        <v>3002</v>
      </c>
      <c r="G31" s="3">
        <v>69.8</v>
      </c>
      <c r="H31" s="3">
        <v>69.8</v>
      </c>
      <c r="I31" s="3">
        <v>59</v>
      </c>
      <c r="J31" s="3">
        <f t="shared" si="0"/>
        <v>198.6</v>
      </c>
      <c r="K31" s="3">
        <f t="shared" si="1"/>
        <v>164.838</v>
      </c>
      <c r="L31" s="5">
        <f t="shared" si="2"/>
        <v>164.838</v>
      </c>
    </row>
    <row r="32" spans="1:12">
      <c r="A32" s="1" t="s">
        <v>5112</v>
      </c>
      <c r="B32" s="1" t="s">
        <v>32816</v>
      </c>
      <c r="C32" s="1" t="s">
        <v>32898</v>
      </c>
      <c r="D32" s="1" t="s">
        <v>28</v>
      </c>
      <c r="E32" s="1" t="s">
        <v>32954</v>
      </c>
      <c r="F32" s="1" t="s">
        <v>32955</v>
      </c>
      <c r="G32" s="3">
        <v>69.8</v>
      </c>
      <c r="H32" s="3">
        <v>69.8</v>
      </c>
      <c r="I32" s="3">
        <v>59</v>
      </c>
      <c r="J32" s="3">
        <f t="shared" si="0"/>
        <v>198.6</v>
      </c>
      <c r="K32" s="3">
        <f t="shared" si="1"/>
        <v>164.838</v>
      </c>
      <c r="L32" s="5">
        <f t="shared" si="2"/>
        <v>164.838</v>
      </c>
    </row>
    <row r="33" spans="1:12">
      <c r="A33" s="1" t="s">
        <v>5112</v>
      </c>
      <c r="B33" s="1" t="s">
        <v>32816</v>
      </c>
      <c r="C33" s="1" t="s">
        <v>32898</v>
      </c>
      <c r="D33" s="1" t="s">
        <v>28</v>
      </c>
      <c r="E33" s="1" t="s">
        <v>32956</v>
      </c>
      <c r="F33" s="1" t="s">
        <v>32957</v>
      </c>
      <c r="G33" s="3">
        <v>69.8</v>
      </c>
      <c r="H33" s="3">
        <v>69.8</v>
      </c>
      <c r="I33" s="3">
        <v>59</v>
      </c>
      <c r="J33" s="3">
        <f t="shared" si="0"/>
        <v>198.6</v>
      </c>
      <c r="K33" s="3">
        <f t="shared" si="1"/>
        <v>164.838</v>
      </c>
      <c r="L33" s="5">
        <f t="shared" si="2"/>
        <v>164.838</v>
      </c>
    </row>
    <row r="34" spans="1:12">
      <c r="A34" s="1" t="s">
        <v>5112</v>
      </c>
      <c r="B34" s="1" t="s">
        <v>32816</v>
      </c>
      <c r="C34" s="1" t="s">
        <v>32898</v>
      </c>
      <c r="D34" s="1" t="s">
        <v>28</v>
      </c>
      <c r="E34" s="1" t="s">
        <v>32958</v>
      </c>
      <c r="F34" s="1" t="s">
        <v>32959</v>
      </c>
      <c r="G34" s="3">
        <v>69.8</v>
      </c>
      <c r="H34" s="3">
        <v>69.8</v>
      </c>
      <c r="I34" s="3">
        <v>59</v>
      </c>
      <c r="J34" s="3">
        <f t="shared" si="0"/>
        <v>198.6</v>
      </c>
      <c r="K34" s="3">
        <f t="shared" si="1"/>
        <v>164.838</v>
      </c>
      <c r="L34" s="5">
        <f t="shared" si="2"/>
        <v>164.838</v>
      </c>
    </row>
    <row r="35" spans="1:12">
      <c r="A35" s="1" t="s">
        <v>5112</v>
      </c>
      <c r="B35" s="1" t="s">
        <v>32816</v>
      </c>
      <c r="C35" s="1" t="s">
        <v>32898</v>
      </c>
      <c r="D35" s="1" t="s">
        <v>28</v>
      </c>
      <c r="E35" s="1" t="s">
        <v>32960</v>
      </c>
      <c r="F35" s="1" t="s">
        <v>32961</v>
      </c>
      <c r="G35" s="3">
        <v>69.8</v>
      </c>
      <c r="H35" s="3">
        <v>69.8</v>
      </c>
      <c r="I35" s="3">
        <v>59</v>
      </c>
      <c r="J35" s="3">
        <f t="shared" ref="J35:J66" si="3">SUM(G35:I35)</f>
        <v>198.6</v>
      </c>
      <c r="K35" s="3">
        <f t="shared" ref="K35:K66" si="4">J35*0.83</f>
        <v>164.838</v>
      </c>
      <c r="L35" s="5">
        <f t="shared" ref="L35:L66" si="5">K35</f>
        <v>164.838</v>
      </c>
    </row>
    <row r="36" spans="1:12">
      <c r="A36" s="1" t="s">
        <v>5112</v>
      </c>
      <c r="B36" s="1" t="s">
        <v>32816</v>
      </c>
      <c r="C36" s="1" t="s">
        <v>32898</v>
      </c>
      <c r="D36" s="1" t="s">
        <v>28</v>
      </c>
      <c r="E36" s="1" t="s">
        <v>32962</v>
      </c>
      <c r="F36" s="1" t="s">
        <v>32963</v>
      </c>
      <c r="G36" s="3">
        <v>69.8</v>
      </c>
      <c r="H36" s="3">
        <v>69.8</v>
      </c>
      <c r="I36" s="3">
        <v>59</v>
      </c>
      <c r="J36" s="3">
        <f t="shared" si="3"/>
        <v>198.6</v>
      </c>
      <c r="K36" s="3">
        <f t="shared" si="4"/>
        <v>164.838</v>
      </c>
      <c r="L36" s="5">
        <f t="shared" si="5"/>
        <v>164.838</v>
      </c>
    </row>
    <row r="37" spans="1:12">
      <c r="A37" s="1" t="s">
        <v>5112</v>
      </c>
      <c r="B37" s="1" t="s">
        <v>32816</v>
      </c>
      <c r="C37" s="1" t="s">
        <v>32898</v>
      </c>
      <c r="D37" s="1" t="s">
        <v>28</v>
      </c>
      <c r="E37" s="1" t="s">
        <v>32964</v>
      </c>
      <c r="F37" s="1" t="s">
        <v>32965</v>
      </c>
      <c r="G37" s="3">
        <v>69.8</v>
      </c>
      <c r="H37" s="3">
        <v>69.8</v>
      </c>
      <c r="I37" s="3">
        <v>59</v>
      </c>
      <c r="J37" s="3">
        <f t="shared" si="3"/>
        <v>198.6</v>
      </c>
      <c r="K37" s="3">
        <f t="shared" si="4"/>
        <v>164.838</v>
      </c>
      <c r="L37" s="5">
        <f t="shared" si="5"/>
        <v>164.838</v>
      </c>
    </row>
    <row r="38" spans="1:12">
      <c r="A38" s="1" t="s">
        <v>5112</v>
      </c>
      <c r="B38" s="1" t="s">
        <v>32816</v>
      </c>
      <c r="C38" s="1" t="s">
        <v>32898</v>
      </c>
      <c r="D38" s="1" t="s">
        <v>28</v>
      </c>
      <c r="E38" s="1" t="s">
        <v>32966</v>
      </c>
      <c r="F38" s="1" t="s">
        <v>32967</v>
      </c>
      <c r="G38" s="3">
        <v>69.8</v>
      </c>
      <c r="H38" s="3">
        <v>69.8</v>
      </c>
      <c r="I38" s="3">
        <v>59</v>
      </c>
      <c r="J38" s="3">
        <f t="shared" si="3"/>
        <v>198.6</v>
      </c>
      <c r="K38" s="3">
        <f t="shared" si="4"/>
        <v>164.838</v>
      </c>
      <c r="L38" s="5">
        <f t="shared" si="5"/>
        <v>164.838</v>
      </c>
    </row>
    <row r="39" spans="1:12">
      <c r="A39" s="1" t="s">
        <v>5112</v>
      </c>
      <c r="B39" s="1" t="s">
        <v>32816</v>
      </c>
      <c r="C39" s="1" t="s">
        <v>32898</v>
      </c>
      <c r="D39" s="1" t="s">
        <v>28</v>
      </c>
      <c r="E39" s="1" t="s">
        <v>32968</v>
      </c>
      <c r="F39" s="1" t="s">
        <v>32969</v>
      </c>
      <c r="G39" s="3">
        <v>69.8</v>
      </c>
      <c r="H39" s="3">
        <v>69.8</v>
      </c>
      <c r="I39" s="3">
        <v>59</v>
      </c>
      <c r="J39" s="3">
        <f t="shared" si="3"/>
        <v>198.6</v>
      </c>
      <c r="K39" s="3">
        <f t="shared" si="4"/>
        <v>164.838</v>
      </c>
      <c r="L39" s="5">
        <f t="shared" si="5"/>
        <v>164.838</v>
      </c>
    </row>
    <row r="40" spans="1:12">
      <c r="A40" s="1" t="s">
        <v>5112</v>
      </c>
      <c r="B40" s="1" t="s">
        <v>32816</v>
      </c>
      <c r="C40" s="1" t="s">
        <v>32898</v>
      </c>
      <c r="D40" s="1" t="s">
        <v>28</v>
      </c>
      <c r="E40" s="1" t="s">
        <v>32970</v>
      </c>
      <c r="F40" s="1" t="s">
        <v>32971</v>
      </c>
      <c r="G40" s="3">
        <v>69.8</v>
      </c>
      <c r="H40" s="3">
        <v>69.8</v>
      </c>
      <c r="I40" s="3">
        <v>59</v>
      </c>
      <c r="J40" s="3">
        <f t="shared" si="3"/>
        <v>198.6</v>
      </c>
      <c r="K40" s="3">
        <f t="shared" si="4"/>
        <v>164.838</v>
      </c>
      <c r="L40" s="5">
        <f t="shared" si="5"/>
        <v>164.838</v>
      </c>
    </row>
    <row r="41" spans="1:12">
      <c r="A41" s="1" t="s">
        <v>5112</v>
      </c>
      <c r="B41" s="1" t="s">
        <v>32816</v>
      </c>
      <c r="C41" s="1" t="s">
        <v>32898</v>
      </c>
      <c r="D41" s="1" t="s">
        <v>28</v>
      </c>
      <c r="E41" s="1" t="s">
        <v>32972</v>
      </c>
      <c r="F41" s="1" t="s">
        <v>3586</v>
      </c>
      <c r="G41" s="3">
        <v>69.8</v>
      </c>
      <c r="H41" s="3">
        <v>69.8</v>
      </c>
      <c r="I41" s="3">
        <v>59</v>
      </c>
      <c r="J41" s="3">
        <f t="shared" si="3"/>
        <v>198.6</v>
      </c>
      <c r="K41" s="3">
        <f t="shared" si="4"/>
        <v>164.838</v>
      </c>
      <c r="L41" s="5">
        <f t="shared" si="5"/>
        <v>164.838</v>
      </c>
    </row>
    <row r="42" spans="1:12">
      <c r="A42" s="1" t="s">
        <v>5112</v>
      </c>
      <c r="B42" s="1" t="s">
        <v>32816</v>
      </c>
      <c r="C42" s="1" t="s">
        <v>32898</v>
      </c>
      <c r="D42" s="1" t="s">
        <v>28</v>
      </c>
      <c r="E42" s="1" t="s">
        <v>32973</v>
      </c>
      <c r="F42" s="1" t="s">
        <v>32974</v>
      </c>
      <c r="G42" s="3">
        <v>69.8</v>
      </c>
      <c r="H42" s="3">
        <v>69.8</v>
      </c>
      <c r="I42" s="3">
        <v>59</v>
      </c>
      <c r="J42" s="3">
        <f t="shared" si="3"/>
        <v>198.6</v>
      </c>
      <c r="K42" s="3">
        <f t="shared" si="4"/>
        <v>164.838</v>
      </c>
      <c r="L42" s="5">
        <f t="shared" si="5"/>
        <v>164.838</v>
      </c>
    </row>
    <row r="43" spans="1:12">
      <c r="A43" s="1" t="s">
        <v>5112</v>
      </c>
      <c r="B43" s="1" t="s">
        <v>32816</v>
      </c>
      <c r="C43" s="1" t="s">
        <v>32898</v>
      </c>
      <c r="D43" s="1" t="s">
        <v>28</v>
      </c>
      <c r="E43" s="1" t="s">
        <v>32975</v>
      </c>
      <c r="F43" s="1" t="s">
        <v>32976</v>
      </c>
      <c r="G43" s="3">
        <v>69.8</v>
      </c>
      <c r="H43" s="3">
        <v>69.8</v>
      </c>
      <c r="I43" s="3">
        <v>59</v>
      </c>
      <c r="J43" s="3">
        <f t="shared" si="3"/>
        <v>198.6</v>
      </c>
      <c r="K43" s="3">
        <f t="shared" si="4"/>
        <v>164.838</v>
      </c>
      <c r="L43" s="5">
        <f t="shared" si="5"/>
        <v>164.838</v>
      </c>
    </row>
    <row r="44" spans="1:12">
      <c r="A44" s="1" t="s">
        <v>5112</v>
      </c>
      <c r="B44" s="1" t="s">
        <v>32816</v>
      </c>
      <c r="C44" s="1" t="s">
        <v>32977</v>
      </c>
      <c r="D44" s="1" t="s">
        <v>28</v>
      </c>
      <c r="E44" s="1" t="s">
        <v>32978</v>
      </c>
      <c r="F44" s="1" t="s">
        <v>32979</v>
      </c>
      <c r="G44" s="3">
        <v>69.8</v>
      </c>
      <c r="H44" s="3">
        <v>69.8</v>
      </c>
      <c r="I44" s="3">
        <v>59</v>
      </c>
      <c r="J44" s="3">
        <f t="shared" si="3"/>
        <v>198.6</v>
      </c>
      <c r="K44" s="3">
        <f t="shared" si="4"/>
        <v>164.838</v>
      </c>
      <c r="L44" s="5">
        <f t="shared" si="5"/>
        <v>164.838</v>
      </c>
    </row>
    <row r="45" spans="1:12">
      <c r="A45" s="1" t="s">
        <v>5112</v>
      </c>
      <c r="B45" s="1" t="s">
        <v>32816</v>
      </c>
      <c r="C45" s="1" t="s">
        <v>32977</v>
      </c>
      <c r="D45" s="1" t="s">
        <v>28</v>
      </c>
      <c r="E45" s="1" t="s">
        <v>32980</v>
      </c>
      <c r="F45" s="1" t="s">
        <v>32981</v>
      </c>
      <c r="G45" s="3">
        <v>69.8</v>
      </c>
      <c r="H45" s="3">
        <v>69.8</v>
      </c>
      <c r="I45" s="3">
        <v>59</v>
      </c>
      <c r="J45" s="3">
        <f t="shared" si="3"/>
        <v>198.6</v>
      </c>
      <c r="K45" s="3">
        <f t="shared" si="4"/>
        <v>164.838</v>
      </c>
      <c r="L45" s="5">
        <f t="shared" si="5"/>
        <v>164.838</v>
      </c>
    </row>
    <row r="46" spans="1:12">
      <c r="A46" s="1" t="s">
        <v>5112</v>
      </c>
      <c r="B46" s="1" t="s">
        <v>32816</v>
      </c>
      <c r="C46" s="1" t="s">
        <v>32977</v>
      </c>
      <c r="D46" s="1" t="s">
        <v>28</v>
      </c>
      <c r="E46" s="1" t="s">
        <v>32982</v>
      </c>
      <c r="F46" s="1" t="s">
        <v>32983</v>
      </c>
      <c r="G46" s="3">
        <v>69.8</v>
      </c>
      <c r="H46" s="3">
        <v>69.8</v>
      </c>
      <c r="I46" s="3">
        <v>59</v>
      </c>
      <c r="J46" s="3">
        <f t="shared" si="3"/>
        <v>198.6</v>
      </c>
      <c r="K46" s="3">
        <f t="shared" si="4"/>
        <v>164.838</v>
      </c>
      <c r="L46" s="5">
        <f t="shared" si="5"/>
        <v>164.838</v>
      </c>
    </row>
    <row r="47" spans="1:12">
      <c r="A47" s="1" t="s">
        <v>5112</v>
      </c>
      <c r="B47" s="1" t="s">
        <v>32816</v>
      </c>
      <c r="C47" s="1" t="s">
        <v>32977</v>
      </c>
      <c r="D47" s="1" t="s">
        <v>28</v>
      </c>
      <c r="E47" s="1" t="s">
        <v>32984</v>
      </c>
      <c r="F47" s="1" t="s">
        <v>7231</v>
      </c>
      <c r="G47" s="3">
        <v>69.8</v>
      </c>
      <c r="H47" s="3">
        <v>69.8</v>
      </c>
      <c r="I47" s="3">
        <v>59</v>
      </c>
      <c r="J47" s="3">
        <f t="shared" si="3"/>
        <v>198.6</v>
      </c>
      <c r="K47" s="3">
        <f t="shared" si="4"/>
        <v>164.838</v>
      </c>
      <c r="L47" s="5">
        <f t="shared" si="5"/>
        <v>164.838</v>
      </c>
    </row>
    <row r="48" spans="1:12">
      <c r="A48" s="1" t="s">
        <v>5112</v>
      </c>
      <c r="B48" s="1" t="s">
        <v>32816</v>
      </c>
      <c r="C48" s="1" t="s">
        <v>32977</v>
      </c>
      <c r="D48" s="1" t="s">
        <v>28</v>
      </c>
      <c r="E48" s="1" t="s">
        <v>32985</v>
      </c>
      <c r="F48" s="1" t="s">
        <v>32986</v>
      </c>
      <c r="G48" s="3">
        <v>69.8</v>
      </c>
      <c r="H48" s="3">
        <v>69.8</v>
      </c>
      <c r="I48" s="3">
        <v>59</v>
      </c>
      <c r="J48" s="3">
        <f t="shared" si="3"/>
        <v>198.6</v>
      </c>
      <c r="K48" s="3">
        <f t="shared" si="4"/>
        <v>164.838</v>
      </c>
      <c r="L48" s="5">
        <f t="shared" si="5"/>
        <v>164.838</v>
      </c>
    </row>
    <row r="49" spans="1:12">
      <c r="A49" s="1" t="s">
        <v>5112</v>
      </c>
      <c r="B49" s="1" t="s">
        <v>32816</v>
      </c>
      <c r="C49" s="1" t="s">
        <v>32977</v>
      </c>
      <c r="D49" s="1" t="s">
        <v>28</v>
      </c>
      <c r="E49" s="1" t="s">
        <v>32987</v>
      </c>
      <c r="F49" s="1" t="s">
        <v>32988</v>
      </c>
      <c r="G49" s="3">
        <v>69.8</v>
      </c>
      <c r="H49" s="3">
        <v>69.8</v>
      </c>
      <c r="I49" s="3">
        <v>59</v>
      </c>
      <c r="J49" s="3">
        <f t="shared" si="3"/>
        <v>198.6</v>
      </c>
      <c r="K49" s="3">
        <f t="shared" si="4"/>
        <v>164.838</v>
      </c>
      <c r="L49" s="5">
        <f t="shared" si="5"/>
        <v>164.838</v>
      </c>
    </row>
    <row r="50" spans="1:12">
      <c r="A50" s="1" t="s">
        <v>5112</v>
      </c>
      <c r="B50" s="1" t="s">
        <v>32816</v>
      </c>
      <c r="C50" s="1" t="s">
        <v>32977</v>
      </c>
      <c r="D50" s="1" t="s">
        <v>28</v>
      </c>
      <c r="E50" s="1" t="s">
        <v>32989</v>
      </c>
      <c r="F50" s="1" t="s">
        <v>32990</v>
      </c>
      <c r="G50" s="3">
        <v>69.8</v>
      </c>
      <c r="H50" s="3">
        <v>69.8</v>
      </c>
      <c r="I50" s="3">
        <v>59</v>
      </c>
      <c r="J50" s="3">
        <f t="shared" si="3"/>
        <v>198.6</v>
      </c>
      <c r="K50" s="3">
        <f t="shared" si="4"/>
        <v>164.838</v>
      </c>
      <c r="L50" s="5">
        <f t="shared" si="5"/>
        <v>164.838</v>
      </c>
    </row>
    <row r="51" spans="1:12">
      <c r="A51" s="1" t="s">
        <v>5112</v>
      </c>
      <c r="B51" s="1" t="s">
        <v>32816</v>
      </c>
      <c r="C51" s="1" t="s">
        <v>32977</v>
      </c>
      <c r="D51" s="1" t="s">
        <v>28</v>
      </c>
      <c r="E51" s="1" t="s">
        <v>32991</v>
      </c>
      <c r="F51" s="1" t="s">
        <v>32992</v>
      </c>
      <c r="G51" s="3">
        <v>69.8</v>
      </c>
      <c r="H51" s="3">
        <v>69.8</v>
      </c>
      <c r="I51" s="3">
        <v>59</v>
      </c>
      <c r="J51" s="3">
        <f t="shared" si="3"/>
        <v>198.6</v>
      </c>
      <c r="K51" s="3">
        <f t="shared" si="4"/>
        <v>164.838</v>
      </c>
      <c r="L51" s="5">
        <f t="shared" si="5"/>
        <v>164.838</v>
      </c>
    </row>
    <row r="52" spans="1:12">
      <c r="A52" s="1" t="s">
        <v>5112</v>
      </c>
      <c r="B52" s="1" t="s">
        <v>32816</v>
      </c>
      <c r="C52" s="1" t="s">
        <v>32977</v>
      </c>
      <c r="D52" s="1" t="s">
        <v>28</v>
      </c>
      <c r="E52" s="1" t="s">
        <v>32993</v>
      </c>
      <c r="F52" s="1" t="s">
        <v>32994</v>
      </c>
      <c r="G52" s="3">
        <v>69.8</v>
      </c>
      <c r="H52" s="3">
        <v>69.8</v>
      </c>
      <c r="I52" s="3">
        <v>59</v>
      </c>
      <c r="J52" s="3">
        <f t="shared" si="3"/>
        <v>198.6</v>
      </c>
      <c r="K52" s="3">
        <f t="shared" si="4"/>
        <v>164.838</v>
      </c>
      <c r="L52" s="5">
        <f t="shared" si="5"/>
        <v>164.838</v>
      </c>
    </row>
    <row r="53" spans="1:12">
      <c r="A53" s="1" t="s">
        <v>5112</v>
      </c>
      <c r="B53" s="1" t="s">
        <v>32816</v>
      </c>
      <c r="C53" s="1" t="s">
        <v>32977</v>
      </c>
      <c r="D53" s="1" t="s">
        <v>28</v>
      </c>
      <c r="E53" s="1" t="s">
        <v>32995</v>
      </c>
      <c r="F53" s="1" t="s">
        <v>32996</v>
      </c>
      <c r="G53" s="3">
        <v>69.8</v>
      </c>
      <c r="H53" s="3">
        <v>69.8</v>
      </c>
      <c r="I53" s="3">
        <v>59</v>
      </c>
      <c r="J53" s="3">
        <f t="shared" si="3"/>
        <v>198.6</v>
      </c>
      <c r="K53" s="3">
        <f t="shared" si="4"/>
        <v>164.838</v>
      </c>
      <c r="L53" s="5">
        <f t="shared" si="5"/>
        <v>164.838</v>
      </c>
    </row>
    <row r="54" spans="1:12">
      <c r="A54" s="1" t="s">
        <v>5112</v>
      </c>
      <c r="B54" s="1" t="s">
        <v>32816</v>
      </c>
      <c r="C54" s="1" t="s">
        <v>32977</v>
      </c>
      <c r="D54" s="1" t="s">
        <v>28</v>
      </c>
      <c r="E54" s="1" t="s">
        <v>32997</v>
      </c>
      <c r="F54" s="1" t="s">
        <v>32998</v>
      </c>
      <c r="G54" s="3">
        <v>69.8</v>
      </c>
      <c r="H54" s="3">
        <v>69.8</v>
      </c>
      <c r="I54" s="3">
        <v>59</v>
      </c>
      <c r="J54" s="3">
        <f t="shared" si="3"/>
        <v>198.6</v>
      </c>
      <c r="K54" s="3">
        <f t="shared" si="4"/>
        <v>164.838</v>
      </c>
      <c r="L54" s="5">
        <f t="shared" si="5"/>
        <v>164.838</v>
      </c>
    </row>
    <row r="55" spans="1:12">
      <c r="A55" s="1" t="s">
        <v>5112</v>
      </c>
      <c r="B55" s="1" t="s">
        <v>32816</v>
      </c>
      <c r="C55" s="1" t="s">
        <v>32977</v>
      </c>
      <c r="D55" s="1" t="s">
        <v>28</v>
      </c>
      <c r="E55" s="1" t="s">
        <v>32999</v>
      </c>
      <c r="F55" s="1" t="s">
        <v>33000</v>
      </c>
      <c r="G55" s="3">
        <v>69.8</v>
      </c>
      <c r="H55" s="3">
        <v>69.8</v>
      </c>
      <c r="I55" s="3">
        <v>59</v>
      </c>
      <c r="J55" s="3">
        <f t="shared" si="3"/>
        <v>198.6</v>
      </c>
      <c r="K55" s="3">
        <f t="shared" si="4"/>
        <v>164.838</v>
      </c>
      <c r="L55" s="5">
        <f t="shared" si="5"/>
        <v>164.838</v>
      </c>
    </row>
    <row r="56" spans="1:12">
      <c r="A56" s="1" t="s">
        <v>5112</v>
      </c>
      <c r="B56" s="1" t="s">
        <v>32816</v>
      </c>
      <c r="C56" s="1" t="s">
        <v>32977</v>
      </c>
      <c r="D56" s="1" t="s">
        <v>28</v>
      </c>
      <c r="E56" s="1" t="s">
        <v>33001</v>
      </c>
      <c r="F56" s="1" t="s">
        <v>33002</v>
      </c>
      <c r="G56" s="3">
        <v>69.8</v>
      </c>
      <c r="H56" s="3">
        <v>69.8</v>
      </c>
      <c r="I56" s="3">
        <v>59</v>
      </c>
      <c r="J56" s="3">
        <f t="shared" si="3"/>
        <v>198.6</v>
      </c>
      <c r="K56" s="3">
        <f t="shared" si="4"/>
        <v>164.838</v>
      </c>
      <c r="L56" s="5">
        <f t="shared" si="5"/>
        <v>164.838</v>
      </c>
    </row>
    <row r="57" spans="1:12">
      <c r="A57" s="1" t="s">
        <v>5112</v>
      </c>
      <c r="B57" s="1" t="s">
        <v>32816</v>
      </c>
      <c r="C57" s="1" t="s">
        <v>32977</v>
      </c>
      <c r="D57" s="1" t="s">
        <v>28</v>
      </c>
      <c r="E57" s="1" t="s">
        <v>33003</v>
      </c>
      <c r="F57" s="1" t="s">
        <v>33004</v>
      </c>
      <c r="G57" s="3">
        <v>69.8</v>
      </c>
      <c r="H57" s="3">
        <v>69.8</v>
      </c>
      <c r="I57" s="3">
        <v>59</v>
      </c>
      <c r="J57" s="3">
        <f t="shared" si="3"/>
        <v>198.6</v>
      </c>
      <c r="K57" s="3">
        <f t="shared" si="4"/>
        <v>164.838</v>
      </c>
      <c r="L57" s="5">
        <f t="shared" si="5"/>
        <v>164.838</v>
      </c>
    </row>
    <row r="58" spans="1:12">
      <c r="A58" s="1" t="s">
        <v>5112</v>
      </c>
      <c r="B58" s="1" t="s">
        <v>32816</v>
      </c>
      <c r="C58" s="1" t="s">
        <v>32977</v>
      </c>
      <c r="D58" s="1" t="s">
        <v>28</v>
      </c>
      <c r="E58" s="1" t="s">
        <v>33005</v>
      </c>
      <c r="F58" s="1" t="s">
        <v>33006</v>
      </c>
      <c r="G58" s="3">
        <v>69.8</v>
      </c>
      <c r="H58" s="3">
        <v>69.8</v>
      </c>
      <c r="I58" s="3">
        <v>59</v>
      </c>
      <c r="J58" s="3">
        <f t="shared" si="3"/>
        <v>198.6</v>
      </c>
      <c r="K58" s="3">
        <f t="shared" si="4"/>
        <v>164.838</v>
      </c>
      <c r="L58" s="5">
        <f t="shared" si="5"/>
        <v>164.838</v>
      </c>
    </row>
    <row r="59" spans="1:12">
      <c r="A59" s="1" t="s">
        <v>5112</v>
      </c>
      <c r="B59" s="1" t="s">
        <v>32816</v>
      </c>
      <c r="C59" s="1" t="s">
        <v>32977</v>
      </c>
      <c r="D59" s="1" t="s">
        <v>28</v>
      </c>
      <c r="E59" s="1" t="s">
        <v>33007</v>
      </c>
      <c r="F59" s="1" t="s">
        <v>33008</v>
      </c>
      <c r="G59" s="3">
        <v>69.8</v>
      </c>
      <c r="H59" s="3">
        <v>69.8</v>
      </c>
      <c r="I59" s="3">
        <v>59</v>
      </c>
      <c r="J59" s="3">
        <f t="shared" si="3"/>
        <v>198.6</v>
      </c>
      <c r="K59" s="3">
        <f t="shared" si="4"/>
        <v>164.838</v>
      </c>
      <c r="L59" s="5">
        <f t="shared" si="5"/>
        <v>164.838</v>
      </c>
    </row>
    <row r="60" spans="1:12">
      <c r="A60" s="1" t="s">
        <v>5112</v>
      </c>
      <c r="B60" s="1" t="s">
        <v>32816</v>
      </c>
      <c r="C60" s="1" t="s">
        <v>32977</v>
      </c>
      <c r="D60" s="1" t="s">
        <v>28</v>
      </c>
      <c r="E60" s="1" t="s">
        <v>33009</v>
      </c>
      <c r="F60" s="1" t="s">
        <v>33010</v>
      </c>
      <c r="G60" s="3">
        <v>69.8</v>
      </c>
      <c r="H60" s="3">
        <v>69.8</v>
      </c>
      <c r="I60" s="3">
        <v>59</v>
      </c>
      <c r="J60" s="3">
        <f t="shared" si="3"/>
        <v>198.6</v>
      </c>
      <c r="K60" s="3">
        <f t="shared" si="4"/>
        <v>164.838</v>
      </c>
      <c r="L60" s="5">
        <f t="shared" si="5"/>
        <v>164.838</v>
      </c>
    </row>
    <row r="61" spans="1:12">
      <c r="A61" s="1" t="s">
        <v>5112</v>
      </c>
      <c r="B61" s="1" t="s">
        <v>32816</v>
      </c>
      <c r="C61" s="1" t="s">
        <v>32977</v>
      </c>
      <c r="D61" s="1" t="s">
        <v>28</v>
      </c>
      <c r="E61" s="1" t="s">
        <v>33011</v>
      </c>
      <c r="F61" s="1" t="s">
        <v>33012</v>
      </c>
      <c r="G61" s="3">
        <v>69.8</v>
      </c>
      <c r="H61" s="3">
        <v>69.8</v>
      </c>
      <c r="I61" s="3">
        <v>59</v>
      </c>
      <c r="J61" s="3">
        <f t="shared" si="3"/>
        <v>198.6</v>
      </c>
      <c r="K61" s="3">
        <f t="shared" si="4"/>
        <v>164.838</v>
      </c>
      <c r="L61" s="5">
        <f t="shared" si="5"/>
        <v>164.838</v>
      </c>
    </row>
    <row r="62" spans="1:12">
      <c r="A62" s="1" t="s">
        <v>5112</v>
      </c>
      <c r="B62" s="1" t="s">
        <v>32816</v>
      </c>
      <c r="C62" s="1" t="s">
        <v>32977</v>
      </c>
      <c r="D62" s="1" t="s">
        <v>28</v>
      </c>
      <c r="E62" s="1" t="s">
        <v>33013</v>
      </c>
      <c r="F62" s="1" t="s">
        <v>33014</v>
      </c>
      <c r="G62" s="3">
        <v>69.8</v>
      </c>
      <c r="H62" s="3">
        <v>69.8</v>
      </c>
      <c r="I62" s="3">
        <v>59</v>
      </c>
      <c r="J62" s="3">
        <f t="shared" si="3"/>
        <v>198.6</v>
      </c>
      <c r="K62" s="3">
        <f t="shared" si="4"/>
        <v>164.838</v>
      </c>
      <c r="L62" s="5">
        <f t="shared" si="5"/>
        <v>164.838</v>
      </c>
    </row>
    <row r="63" spans="1:12">
      <c r="A63" s="1" t="s">
        <v>5112</v>
      </c>
      <c r="B63" s="1" t="s">
        <v>32816</v>
      </c>
      <c r="C63" s="1" t="s">
        <v>32977</v>
      </c>
      <c r="D63" s="1" t="s">
        <v>28</v>
      </c>
      <c r="E63" s="1" t="s">
        <v>33015</v>
      </c>
      <c r="F63" s="1" t="s">
        <v>33016</v>
      </c>
      <c r="G63" s="3">
        <v>69.8</v>
      </c>
      <c r="H63" s="3">
        <v>69.8</v>
      </c>
      <c r="I63" s="3">
        <v>59</v>
      </c>
      <c r="J63" s="3">
        <f t="shared" si="3"/>
        <v>198.6</v>
      </c>
      <c r="K63" s="3">
        <f t="shared" si="4"/>
        <v>164.838</v>
      </c>
      <c r="L63" s="5">
        <f t="shared" si="5"/>
        <v>164.838</v>
      </c>
    </row>
    <row r="64" spans="1:12">
      <c r="A64" s="1" t="s">
        <v>5112</v>
      </c>
      <c r="B64" s="1" t="s">
        <v>32816</v>
      </c>
      <c r="C64" s="1" t="s">
        <v>32977</v>
      </c>
      <c r="D64" s="1" t="s">
        <v>28</v>
      </c>
      <c r="E64" s="1" t="s">
        <v>33017</v>
      </c>
      <c r="F64" s="1" t="s">
        <v>33018</v>
      </c>
      <c r="G64" s="3">
        <v>69.8</v>
      </c>
      <c r="H64" s="3">
        <v>69.8</v>
      </c>
      <c r="I64" s="3">
        <v>59</v>
      </c>
      <c r="J64" s="3">
        <f t="shared" si="3"/>
        <v>198.6</v>
      </c>
      <c r="K64" s="3">
        <f t="shared" si="4"/>
        <v>164.838</v>
      </c>
      <c r="L64" s="5">
        <f t="shared" si="5"/>
        <v>164.838</v>
      </c>
    </row>
    <row r="65" spans="1:12">
      <c r="A65" s="1" t="s">
        <v>5112</v>
      </c>
      <c r="B65" s="1" t="s">
        <v>32816</v>
      </c>
      <c r="C65" s="1" t="s">
        <v>32977</v>
      </c>
      <c r="D65" s="1" t="s">
        <v>28</v>
      </c>
      <c r="E65" s="1" t="s">
        <v>33019</v>
      </c>
      <c r="F65" s="1" t="s">
        <v>33020</v>
      </c>
      <c r="G65" s="3">
        <v>69.8</v>
      </c>
      <c r="H65" s="3">
        <v>69.8</v>
      </c>
      <c r="I65" s="3">
        <v>59</v>
      </c>
      <c r="J65" s="3">
        <f t="shared" si="3"/>
        <v>198.6</v>
      </c>
      <c r="K65" s="3">
        <f t="shared" si="4"/>
        <v>164.838</v>
      </c>
      <c r="L65" s="5">
        <f t="shared" si="5"/>
        <v>164.838</v>
      </c>
    </row>
    <row r="66" spans="1:12">
      <c r="A66" s="1" t="s">
        <v>5112</v>
      </c>
      <c r="B66" s="1" t="s">
        <v>32816</v>
      </c>
      <c r="C66" s="1" t="s">
        <v>32977</v>
      </c>
      <c r="D66" s="1" t="s">
        <v>28</v>
      </c>
      <c r="E66" s="1" t="s">
        <v>33021</v>
      </c>
      <c r="F66" s="1" t="s">
        <v>33022</v>
      </c>
      <c r="G66" s="3">
        <v>69.8</v>
      </c>
      <c r="H66" s="3">
        <v>69.8</v>
      </c>
      <c r="I66" s="3">
        <v>59</v>
      </c>
      <c r="J66" s="3">
        <f t="shared" si="3"/>
        <v>198.6</v>
      </c>
      <c r="K66" s="3">
        <f t="shared" si="4"/>
        <v>164.838</v>
      </c>
      <c r="L66" s="5">
        <f t="shared" si="5"/>
        <v>164.838</v>
      </c>
    </row>
    <row r="67" spans="1:12">
      <c r="A67" s="1" t="s">
        <v>5112</v>
      </c>
      <c r="B67" s="1" t="s">
        <v>32816</v>
      </c>
      <c r="C67" s="1" t="s">
        <v>32977</v>
      </c>
      <c r="D67" s="1" t="s">
        <v>28</v>
      </c>
      <c r="E67" s="1" t="s">
        <v>33023</v>
      </c>
      <c r="F67" s="1" t="s">
        <v>33024</v>
      </c>
      <c r="G67" s="3">
        <v>69.8</v>
      </c>
      <c r="H67" s="3">
        <v>69.8</v>
      </c>
      <c r="I67" s="3">
        <v>59</v>
      </c>
      <c r="J67" s="3">
        <f t="shared" ref="J67:J98" si="6">SUM(G67:I67)</f>
        <v>198.6</v>
      </c>
      <c r="K67" s="3">
        <f t="shared" ref="K67:K98" si="7">J67*0.83</f>
        <v>164.838</v>
      </c>
      <c r="L67" s="5">
        <f t="shared" ref="L67:L98" si="8">K67</f>
        <v>164.838</v>
      </c>
    </row>
    <row r="68" spans="1:12">
      <c r="A68" s="1" t="s">
        <v>5112</v>
      </c>
      <c r="B68" s="1" t="s">
        <v>32816</v>
      </c>
      <c r="C68" s="1" t="s">
        <v>32977</v>
      </c>
      <c r="D68" s="1" t="s">
        <v>28</v>
      </c>
      <c r="E68" s="1" t="s">
        <v>33025</v>
      </c>
      <c r="F68" s="1" t="s">
        <v>33026</v>
      </c>
      <c r="G68" s="3">
        <v>69.8</v>
      </c>
      <c r="H68" s="3">
        <v>69.8</v>
      </c>
      <c r="I68" s="3">
        <v>59</v>
      </c>
      <c r="J68" s="3">
        <f t="shared" si="6"/>
        <v>198.6</v>
      </c>
      <c r="K68" s="3">
        <f t="shared" si="7"/>
        <v>164.838</v>
      </c>
      <c r="L68" s="5">
        <f t="shared" si="8"/>
        <v>164.838</v>
      </c>
    </row>
    <row r="69" spans="1:12">
      <c r="A69" s="1" t="s">
        <v>5112</v>
      </c>
      <c r="B69" s="1" t="s">
        <v>32816</v>
      </c>
      <c r="C69" s="1" t="s">
        <v>32977</v>
      </c>
      <c r="D69" s="1" t="s">
        <v>28</v>
      </c>
      <c r="E69" s="1" t="s">
        <v>33027</v>
      </c>
      <c r="F69" s="1" t="s">
        <v>33028</v>
      </c>
      <c r="G69" s="3">
        <v>69.8</v>
      </c>
      <c r="H69" s="3">
        <v>69.8</v>
      </c>
      <c r="I69" s="3">
        <v>59</v>
      </c>
      <c r="J69" s="3">
        <f t="shared" si="6"/>
        <v>198.6</v>
      </c>
      <c r="K69" s="3">
        <f t="shared" si="7"/>
        <v>164.838</v>
      </c>
      <c r="L69" s="5">
        <f t="shared" si="8"/>
        <v>164.838</v>
      </c>
    </row>
    <row r="70" spans="1:12">
      <c r="A70" s="1" t="s">
        <v>5112</v>
      </c>
      <c r="B70" s="1" t="s">
        <v>32816</v>
      </c>
      <c r="C70" s="1" t="s">
        <v>32977</v>
      </c>
      <c r="D70" s="1" t="s">
        <v>28</v>
      </c>
      <c r="E70" s="1" t="s">
        <v>33029</v>
      </c>
      <c r="F70" s="1" t="s">
        <v>33030</v>
      </c>
      <c r="G70" s="3">
        <v>69.8</v>
      </c>
      <c r="H70" s="3">
        <v>69.8</v>
      </c>
      <c r="I70" s="3">
        <v>59</v>
      </c>
      <c r="J70" s="3">
        <f t="shared" si="6"/>
        <v>198.6</v>
      </c>
      <c r="K70" s="3">
        <f t="shared" si="7"/>
        <v>164.838</v>
      </c>
      <c r="L70" s="5">
        <f t="shared" si="8"/>
        <v>164.838</v>
      </c>
    </row>
    <row r="71" spans="1:12">
      <c r="A71" s="1" t="s">
        <v>5112</v>
      </c>
      <c r="B71" s="1" t="s">
        <v>32816</v>
      </c>
      <c r="C71" s="1" t="s">
        <v>32977</v>
      </c>
      <c r="D71" s="1" t="s">
        <v>28</v>
      </c>
      <c r="E71" s="1" t="s">
        <v>33031</v>
      </c>
      <c r="F71" s="1" t="s">
        <v>33032</v>
      </c>
      <c r="G71" s="3">
        <v>69.8</v>
      </c>
      <c r="H71" s="3">
        <v>69.8</v>
      </c>
      <c r="I71" s="3">
        <v>59</v>
      </c>
      <c r="J71" s="3">
        <f t="shared" si="6"/>
        <v>198.6</v>
      </c>
      <c r="K71" s="3">
        <f t="shared" si="7"/>
        <v>164.838</v>
      </c>
      <c r="L71" s="5">
        <f t="shared" si="8"/>
        <v>164.838</v>
      </c>
    </row>
    <row r="72" spans="1:12">
      <c r="A72" s="1" t="s">
        <v>5112</v>
      </c>
      <c r="B72" s="1" t="s">
        <v>32816</v>
      </c>
      <c r="C72" s="1" t="s">
        <v>32977</v>
      </c>
      <c r="D72" s="1" t="s">
        <v>28</v>
      </c>
      <c r="E72" s="1" t="s">
        <v>33033</v>
      </c>
      <c r="F72" s="1" t="s">
        <v>33034</v>
      </c>
      <c r="G72" s="3">
        <v>69.8</v>
      </c>
      <c r="H72" s="3">
        <v>69.8</v>
      </c>
      <c r="I72" s="3">
        <v>59</v>
      </c>
      <c r="J72" s="3">
        <f t="shared" si="6"/>
        <v>198.6</v>
      </c>
      <c r="K72" s="3">
        <f t="shared" si="7"/>
        <v>164.838</v>
      </c>
      <c r="L72" s="5">
        <f t="shared" si="8"/>
        <v>164.838</v>
      </c>
    </row>
    <row r="73" spans="1:12">
      <c r="A73" s="1" t="s">
        <v>5112</v>
      </c>
      <c r="B73" s="1" t="s">
        <v>32816</v>
      </c>
      <c r="C73" s="1" t="s">
        <v>32977</v>
      </c>
      <c r="D73" s="1" t="s">
        <v>28</v>
      </c>
      <c r="E73" s="1" t="s">
        <v>33035</v>
      </c>
      <c r="F73" s="1" t="s">
        <v>33036</v>
      </c>
      <c r="G73" s="3">
        <v>69.8</v>
      </c>
      <c r="H73" s="3">
        <v>69.8</v>
      </c>
      <c r="I73" s="3">
        <v>59</v>
      </c>
      <c r="J73" s="3">
        <f t="shared" si="6"/>
        <v>198.6</v>
      </c>
      <c r="K73" s="3">
        <f t="shared" si="7"/>
        <v>164.838</v>
      </c>
      <c r="L73" s="5">
        <f t="shared" si="8"/>
        <v>164.838</v>
      </c>
    </row>
    <row r="74" spans="1:12">
      <c r="A74" s="1" t="s">
        <v>5112</v>
      </c>
      <c r="B74" s="1" t="s">
        <v>32816</v>
      </c>
      <c r="C74" s="1" t="s">
        <v>32977</v>
      </c>
      <c r="D74" s="1" t="s">
        <v>28</v>
      </c>
      <c r="E74" s="1" t="s">
        <v>33037</v>
      </c>
      <c r="F74" s="1" t="s">
        <v>33038</v>
      </c>
      <c r="G74" s="3">
        <v>69.8</v>
      </c>
      <c r="H74" s="3">
        <v>69.8</v>
      </c>
      <c r="I74" s="3">
        <v>59</v>
      </c>
      <c r="J74" s="3">
        <f t="shared" si="6"/>
        <v>198.6</v>
      </c>
      <c r="K74" s="3">
        <f t="shared" si="7"/>
        <v>164.838</v>
      </c>
      <c r="L74" s="5">
        <f t="shared" si="8"/>
        <v>164.838</v>
      </c>
    </row>
    <row r="75" spans="1:12">
      <c r="A75" s="1" t="s">
        <v>5112</v>
      </c>
      <c r="B75" s="1" t="s">
        <v>32816</v>
      </c>
      <c r="C75" s="1" t="s">
        <v>32977</v>
      </c>
      <c r="D75" s="1" t="s">
        <v>28</v>
      </c>
      <c r="E75" s="1" t="s">
        <v>33039</v>
      </c>
      <c r="F75" s="1" t="s">
        <v>33040</v>
      </c>
      <c r="G75" s="3">
        <v>69.8</v>
      </c>
      <c r="H75" s="3">
        <v>69.8</v>
      </c>
      <c r="I75" s="3">
        <v>59</v>
      </c>
      <c r="J75" s="3">
        <f t="shared" si="6"/>
        <v>198.6</v>
      </c>
      <c r="K75" s="3">
        <f t="shared" si="7"/>
        <v>164.838</v>
      </c>
      <c r="L75" s="5">
        <f t="shared" si="8"/>
        <v>164.838</v>
      </c>
    </row>
    <row r="76" spans="1:12">
      <c r="A76" s="1" t="s">
        <v>5112</v>
      </c>
      <c r="B76" s="1" t="s">
        <v>32816</v>
      </c>
      <c r="C76" s="1" t="s">
        <v>32977</v>
      </c>
      <c r="D76" s="1" t="s">
        <v>28</v>
      </c>
      <c r="E76" s="1" t="s">
        <v>33041</v>
      </c>
      <c r="F76" s="1" t="s">
        <v>33042</v>
      </c>
      <c r="G76" s="3">
        <v>69.8</v>
      </c>
      <c r="H76" s="3">
        <v>69.8</v>
      </c>
      <c r="I76" s="3">
        <v>59</v>
      </c>
      <c r="J76" s="3">
        <f t="shared" si="6"/>
        <v>198.6</v>
      </c>
      <c r="K76" s="3">
        <f t="shared" si="7"/>
        <v>164.838</v>
      </c>
      <c r="L76" s="5">
        <f t="shared" si="8"/>
        <v>164.838</v>
      </c>
    </row>
    <row r="77" spans="1:12">
      <c r="A77" s="1" t="s">
        <v>5112</v>
      </c>
      <c r="B77" s="1" t="s">
        <v>32816</v>
      </c>
      <c r="C77" s="1" t="s">
        <v>32977</v>
      </c>
      <c r="D77" s="1" t="s">
        <v>28</v>
      </c>
      <c r="E77" s="1" t="s">
        <v>33043</v>
      </c>
      <c r="F77" s="1" t="s">
        <v>33044</v>
      </c>
      <c r="G77" s="3">
        <v>69.8</v>
      </c>
      <c r="H77" s="3">
        <v>69.8</v>
      </c>
      <c r="I77" s="3">
        <v>59</v>
      </c>
      <c r="J77" s="3">
        <f t="shared" si="6"/>
        <v>198.6</v>
      </c>
      <c r="K77" s="3">
        <f t="shared" si="7"/>
        <v>164.838</v>
      </c>
      <c r="L77" s="5">
        <f t="shared" si="8"/>
        <v>164.838</v>
      </c>
    </row>
    <row r="78" spans="1:12">
      <c r="A78" s="1" t="s">
        <v>5112</v>
      </c>
      <c r="B78" s="1" t="s">
        <v>32816</v>
      </c>
      <c r="C78" s="1" t="s">
        <v>32977</v>
      </c>
      <c r="D78" s="1" t="s">
        <v>28</v>
      </c>
      <c r="E78" s="1" t="s">
        <v>33045</v>
      </c>
      <c r="F78" s="1" t="s">
        <v>17934</v>
      </c>
      <c r="G78" s="3">
        <v>69.8</v>
      </c>
      <c r="H78" s="3">
        <v>69.8</v>
      </c>
      <c r="I78" s="3">
        <v>59</v>
      </c>
      <c r="J78" s="3">
        <f t="shared" si="6"/>
        <v>198.6</v>
      </c>
      <c r="K78" s="3">
        <f t="shared" si="7"/>
        <v>164.838</v>
      </c>
      <c r="L78" s="5">
        <f t="shared" si="8"/>
        <v>164.838</v>
      </c>
    </row>
    <row r="79" spans="1:12">
      <c r="A79" s="1" t="s">
        <v>5112</v>
      </c>
      <c r="B79" s="1" t="s">
        <v>32816</v>
      </c>
      <c r="C79" s="1" t="s">
        <v>32977</v>
      </c>
      <c r="D79" s="1" t="s">
        <v>28</v>
      </c>
      <c r="E79" s="1" t="s">
        <v>33046</v>
      </c>
      <c r="F79" s="1" t="s">
        <v>2577</v>
      </c>
      <c r="G79" s="3">
        <v>69.8</v>
      </c>
      <c r="H79" s="3">
        <v>69.8</v>
      </c>
      <c r="I79" s="3">
        <v>59</v>
      </c>
      <c r="J79" s="3">
        <f t="shared" si="6"/>
        <v>198.6</v>
      </c>
      <c r="K79" s="3">
        <f t="shared" si="7"/>
        <v>164.838</v>
      </c>
      <c r="L79" s="5">
        <f t="shared" si="8"/>
        <v>164.838</v>
      </c>
    </row>
    <row r="80" spans="1:12">
      <c r="A80" s="1" t="s">
        <v>5112</v>
      </c>
      <c r="B80" s="1" t="s">
        <v>32816</v>
      </c>
      <c r="C80" s="1" t="s">
        <v>32977</v>
      </c>
      <c r="D80" s="1" t="s">
        <v>28</v>
      </c>
      <c r="E80" s="1" t="s">
        <v>33047</v>
      </c>
      <c r="F80" s="1" t="s">
        <v>33048</v>
      </c>
      <c r="G80" s="3">
        <v>69.8</v>
      </c>
      <c r="H80" s="3">
        <v>69.8</v>
      </c>
      <c r="I80" s="3">
        <v>59</v>
      </c>
      <c r="J80" s="3">
        <f t="shared" si="6"/>
        <v>198.6</v>
      </c>
      <c r="K80" s="3">
        <f t="shared" si="7"/>
        <v>164.838</v>
      </c>
      <c r="L80" s="5">
        <f t="shared" si="8"/>
        <v>164.838</v>
      </c>
    </row>
    <row r="81" spans="1:12">
      <c r="A81" s="1" t="s">
        <v>5112</v>
      </c>
      <c r="B81" s="1" t="s">
        <v>32816</v>
      </c>
      <c r="C81" s="1" t="s">
        <v>32977</v>
      </c>
      <c r="D81" s="1" t="s">
        <v>28</v>
      </c>
      <c r="E81" s="1" t="s">
        <v>33049</v>
      </c>
      <c r="F81" s="1" t="s">
        <v>33050</v>
      </c>
      <c r="G81" s="3">
        <v>69.8</v>
      </c>
      <c r="H81" s="3">
        <v>69.8</v>
      </c>
      <c r="I81" s="3">
        <v>59</v>
      </c>
      <c r="J81" s="3">
        <f t="shared" si="6"/>
        <v>198.6</v>
      </c>
      <c r="K81" s="3">
        <f t="shared" si="7"/>
        <v>164.838</v>
      </c>
      <c r="L81" s="5">
        <f t="shared" si="8"/>
        <v>164.838</v>
      </c>
    </row>
    <row r="82" spans="1:12">
      <c r="A82" s="1" t="s">
        <v>5112</v>
      </c>
      <c r="B82" s="1" t="s">
        <v>32816</v>
      </c>
      <c r="C82" s="1" t="s">
        <v>32977</v>
      </c>
      <c r="D82" s="1" t="s">
        <v>28</v>
      </c>
      <c r="E82" s="1" t="s">
        <v>33051</v>
      </c>
      <c r="F82" s="1" t="s">
        <v>33052</v>
      </c>
      <c r="G82" s="3">
        <v>69.8</v>
      </c>
      <c r="H82" s="3">
        <v>69.8</v>
      </c>
      <c r="I82" s="3">
        <v>59</v>
      </c>
      <c r="J82" s="3">
        <f t="shared" si="6"/>
        <v>198.6</v>
      </c>
      <c r="K82" s="3">
        <f t="shared" si="7"/>
        <v>164.838</v>
      </c>
      <c r="L82" s="5">
        <f t="shared" si="8"/>
        <v>164.838</v>
      </c>
    </row>
    <row r="83" spans="1:12">
      <c r="A83" s="1" t="s">
        <v>5112</v>
      </c>
      <c r="B83" s="1" t="s">
        <v>32816</v>
      </c>
      <c r="C83" s="1" t="s">
        <v>32977</v>
      </c>
      <c r="D83" s="1" t="s">
        <v>28</v>
      </c>
      <c r="E83" s="1" t="s">
        <v>33053</v>
      </c>
      <c r="F83" s="1" t="s">
        <v>33054</v>
      </c>
      <c r="G83" s="3">
        <v>69.8</v>
      </c>
      <c r="H83" s="3">
        <v>69.8</v>
      </c>
      <c r="I83" s="3">
        <v>59</v>
      </c>
      <c r="J83" s="3">
        <f t="shared" si="6"/>
        <v>198.6</v>
      </c>
      <c r="K83" s="3">
        <f t="shared" si="7"/>
        <v>164.838</v>
      </c>
      <c r="L83" s="5">
        <f t="shared" si="8"/>
        <v>164.838</v>
      </c>
    </row>
    <row r="84" spans="1:12">
      <c r="A84" s="1" t="s">
        <v>5112</v>
      </c>
      <c r="B84" s="1" t="s">
        <v>32816</v>
      </c>
      <c r="C84" s="1" t="s">
        <v>32977</v>
      </c>
      <c r="D84" s="1" t="s">
        <v>28</v>
      </c>
      <c r="E84" s="1" t="s">
        <v>33055</v>
      </c>
      <c r="F84" s="1" t="s">
        <v>33056</v>
      </c>
      <c r="G84" s="3">
        <v>69.8</v>
      </c>
      <c r="H84" s="3">
        <v>69.8</v>
      </c>
      <c r="I84" s="3">
        <v>59</v>
      </c>
      <c r="J84" s="3">
        <f t="shared" si="6"/>
        <v>198.6</v>
      </c>
      <c r="K84" s="3">
        <f t="shared" si="7"/>
        <v>164.838</v>
      </c>
      <c r="L84" s="5">
        <f t="shared" si="8"/>
        <v>164.838</v>
      </c>
    </row>
    <row r="85" spans="1:12">
      <c r="A85" s="1" t="s">
        <v>5112</v>
      </c>
      <c r="B85" s="1" t="s">
        <v>32816</v>
      </c>
      <c r="C85" s="1" t="s">
        <v>32977</v>
      </c>
      <c r="D85" s="1" t="s">
        <v>28</v>
      </c>
      <c r="E85" s="1" t="s">
        <v>33057</v>
      </c>
      <c r="F85" s="1" t="s">
        <v>33058</v>
      </c>
      <c r="G85" s="3">
        <v>69.8</v>
      </c>
      <c r="H85" s="3">
        <v>69.8</v>
      </c>
      <c r="I85" s="3">
        <v>59</v>
      </c>
      <c r="J85" s="3">
        <f t="shared" si="6"/>
        <v>198.6</v>
      </c>
      <c r="K85" s="3">
        <f t="shared" si="7"/>
        <v>164.838</v>
      </c>
      <c r="L85" s="5">
        <f t="shared" si="8"/>
        <v>164.838</v>
      </c>
    </row>
    <row r="86" spans="1:12">
      <c r="A86" s="1" t="s">
        <v>5112</v>
      </c>
      <c r="B86" s="1" t="s">
        <v>32816</v>
      </c>
      <c r="C86" s="1" t="s">
        <v>32977</v>
      </c>
      <c r="D86" s="1" t="s">
        <v>28</v>
      </c>
      <c r="E86" s="1" t="s">
        <v>33059</v>
      </c>
      <c r="F86" s="1" t="s">
        <v>33060</v>
      </c>
      <c r="G86" s="3">
        <v>69.8</v>
      </c>
      <c r="H86" s="3">
        <v>69.8</v>
      </c>
      <c r="I86" s="3">
        <v>59</v>
      </c>
      <c r="J86" s="3">
        <f t="shared" si="6"/>
        <v>198.6</v>
      </c>
      <c r="K86" s="3">
        <f t="shared" si="7"/>
        <v>164.838</v>
      </c>
      <c r="L86" s="5">
        <f t="shared" si="8"/>
        <v>164.838</v>
      </c>
    </row>
    <row r="87" spans="1:12">
      <c r="A87" s="1" t="s">
        <v>5112</v>
      </c>
      <c r="B87" s="1" t="s">
        <v>32816</v>
      </c>
      <c r="C87" s="1" t="s">
        <v>32977</v>
      </c>
      <c r="D87" s="1" t="s">
        <v>28</v>
      </c>
      <c r="E87" s="1" t="s">
        <v>33061</v>
      </c>
      <c r="F87" s="1" t="s">
        <v>33062</v>
      </c>
      <c r="G87" s="3">
        <v>69.8</v>
      </c>
      <c r="H87" s="3">
        <v>69.8</v>
      </c>
      <c r="I87" s="3">
        <v>59</v>
      </c>
      <c r="J87" s="3">
        <f t="shared" si="6"/>
        <v>198.6</v>
      </c>
      <c r="K87" s="3">
        <f t="shared" si="7"/>
        <v>164.838</v>
      </c>
      <c r="L87" s="5">
        <f t="shared" si="8"/>
        <v>164.838</v>
      </c>
    </row>
    <row r="88" spans="1:12">
      <c r="A88" s="1" t="s">
        <v>5112</v>
      </c>
      <c r="B88" s="1" t="s">
        <v>32816</v>
      </c>
      <c r="C88" s="1" t="s">
        <v>32977</v>
      </c>
      <c r="D88" s="1" t="s">
        <v>28</v>
      </c>
      <c r="E88" s="1" t="s">
        <v>33063</v>
      </c>
      <c r="F88" s="1" t="s">
        <v>33064</v>
      </c>
      <c r="G88" s="3">
        <v>69.8</v>
      </c>
      <c r="H88" s="3">
        <v>69.8</v>
      </c>
      <c r="I88" s="3">
        <v>59</v>
      </c>
      <c r="J88" s="3">
        <f t="shared" si="6"/>
        <v>198.6</v>
      </c>
      <c r="K88" s="3">
        <f t="shared" si="7"/>
        <v>164.838</v>
      </c>
      <c r="L88" s="5">
        <f t="shared" si="8"/>
        <v>164.838</v>
      </c>
    </row>
    <row r="89" spans="1:12">
      <c r="A89" s="1" t="s">
        <v>5112</v>
      </c>
      <c r="B89" s="1" t="s">
        <v>32816</v>
      </c>
      <c r="C89" s="1" t="s">
        <v>33065</v>
      </c>
      <c r="D89" s="1" t="s">
        <v>28</v>
      </c>
      <c r="E89" s="1" t="s">
        <v>33066</v>
      </c>
      <c r="F89" s="1" t="s">
        <v>33067</v>
      </c>
      <c r="G89" s="3">
        <v>69.8</v>
      </c>
      <c r="H89" s="3">
        <v>69.8</v>
      </c>
      <c r="I89" s="3">
        <v>59</v>
      </c>
      <c r="J89" s="3">
        <f t="shared" si="6"/>
        <v>198.6</v>
      </c>
      <c r="K89" s="3">
        <f t="shared" si="7"/>
        <v>164.838</v>
      </c>
      <c r="L89" s="5">
        <f t="shared" si="8"/>
        <v>164.838</v>
      </c>
    </row>
    <row r="90" spans="1:12">
      <c r="A90" s="1" t="s">
        <v>5112</v>
      </c>
      <c r="B90" s="1" t="s">
        <v>32816</v>
      </c>
      <c r="C90" s="1" t="s">
        <v>33065</v>
      </c>
      <c r="D90" s="1" t="s">
        <v>28</v>
      </c>
      <c r="E90" s="1" t="s">
        <v>33068</v>
      </c>
      <c r="F90" s="1" t="s">
        <v>33069</v>
      </c>
      <c r="G90" s="3">
        <v>69.8</v>
      </c>
      <c r="H90" s="3">
        <v>69.8</v>
      </c>
      <c r="I90" s="3">
        <v>59</v>
      </c>
      <c r="J90" s="3">
        <f t="shared" si="6"/>
        <v>198.6</v>
      </c>
      <c r="K90" s="3">
        <f t="shared" si="7"/>
        <v>164.838</v>
      </c>
      <c r="L90" s="5">
        <f t="shared" si="8"/>
        <v>164.838</v>
      </c>
    </row>
    <row r="91" spans="1:12">
      <c r="A91" s="1" t="s">
        <v>5112</v>
      </c>
      <c r="B91" s="1" t="s">
        <v>32816</v>
      </c>
      <c r="C91" s="1" t="s">
        <v>33065</v>
      </c>
      <c r="D91" s="1" t="s">
        <v>28</v>
      </c>
      <c r="E91" s="1" t="s">
        <v>33070</v>
      </c>
      <c r="F91" s="1" t="s">
        <v>33071</v>
      </c>
      <c r="G91" s="3">
        <v>69.8</v>
      </c>
      <c r="H91" s="3">
        <v>69.8</v>
      </c>
      <c r="I91" s="3">
        <v>59</v>
      </c>
      <c r="J91" s="3">
        <f t="shared" si="6"/>
        <v>198.6</v>
      </c>
      <c r="K91" s="3">
        <f t="shared" si="7"/>
        <v>164.838</v>
      </c>
      <c r="L91" s="5">
        <f t="shared" si="8"/>
        <v>164.838</v>
      </c>
    </row>
    <row r="92" spans="1:12">
      <c r="A92" s="1" t="s">
        <v>5112</v>
      </c>
      <c r="B92" s="1" t="s">
        <v>32816</v>
      </c>
      <c r="C92" s="1" t="s">
        <v>33065</v>
      </c>
      <c r="D92" s="1" t="s">
        <v>28</v>
      </c>
      <c r="E92" s="1" t="s">
        <v>33072</v>
      </c>
      <c r="F92" s="1" t="s">
        <v>33073</v>
      </c>
      <c r="G92" s="3">
        <v>69.8</v>
      </c>
      <c r="H92" s="3">
        <v>69.8</v>
      </c>
      <c r="I92" s="3">
        <v>59</v>
      </c>
      <c r="J92" s="3">
        <f t="shared" si="6"/>
        <v>198.6</v>
      </c>
      <c r="K92" s="3">
        <f t="shared" si="7"/>
        <v>164.838</v>
      </c>
      <c r="L92" s="5">
        <f t="shared" si="8"/>
        <v>164.838</v>
      </c>
    </row>
    <row r="93" spans="1:12">
      <c r="A93" s="1" t="s">
        <v>5112</v>
      </c>
      <c r="B93" s="1" t="s">
        <v>32816</v>
      </c>
      <c r="C93" s="1" t="s">
        <v>33065</v>
      </c>
      <c r="D93" s="1" t="s">
        <v>28</v>
      </c>
      <c r="E93" s="1" t="s">
        <v>33074</v>
      </c>
      <c r="F93" s="1" t="s">
        <v>33075</v>
      </c>
      <c r="G93" s="3">
        <v>69.8</v>
      </c>
      <c r="H93" s="3">
        <v>69.8</v>
      </c>
      <c r="I93" s="3">
        <v>59</v>
      </c>
      <c r="J93" s="3">
        <f t="shared" si="6"/>
        <v>198.6</v>
      </c>
      <c r="K93" s="3">
        <f t="shared" si="7"/>
        <v>164.838</v>
      </c>
      <c r="L93" s="5">
        <f t="shared" si="8"/>
        <v>164.838</v>
      </c>
    </row>
    <row r="94" spans="1:12">
      <c r="A94" s="1" t="s">
        <v>5112</v>
      </c>
      <c r="B94" s="1" t="s">
        <v>32816</v>
      </c>
      <c r="C94" s="1" t="s">
        <v>33065</v>
      </c>
      <c r="D94" s="1" t="s">
        <v>28</v>
      </c>
      <c r="E94" s="1" t="s">
        <v>33076</v>
      </c>
      <c r="F94" s="1" t="s">
        <v>33077</v>
      </c>
      <c r="G94" s="3">
        <v>69.8</v>
      </c>
      <c r="H94" s="3">
        <v>69.8</v>
      </c>
      <c r="I94" s="3">
        <v>59</v>
      </c>
      <c r="J94" s="3">
        <f t="shared" si="6"/>
        <v>198.6</v>
      </c>
      <c r="K94" s="3">
        <f t="shared" si="7"/>
        <v>164.838</v>
      </c>
      <c r="L94" s="5">
        <f t="shared" si="8"/>
        <v>164.838</v>
      </c>
    </row>
    <row r="95" spans="1:12">
      <c r="A95" s="1" t="s">
        <v>5112</v>
      </c>
      <c r="B95" s="1" t="s">
        <v>32816</v>
      </c>
      <c r="C95" s="1" t="s">
        <v>33065</v>
      </c>
      <c r="D95" s="1" t="s">
        <v>28</v>
      </c>
      <c r="E95" s="1" t="s">
        <v>33078</v>
      </c>
      <c r="F95" s="1" t="s">
        <v>33079</v>
      </c>
      <c r="G95" s="3">
        <v>69.8</v>
      </c>
      <c r="H95" s="3">
        <v>69.8</v>
      </c>
      <c r="I95" s="3">
        <v>59</v>
      </c>
      <c r="J95" s="3">
        <f t="shared" si="6"/>
        <v>198.6</v>
      </c>
      <c r="K95" s="3">
        <f t="shared" si="7"/>
        <v>164.838</v>
      </c>
      <c r="L95" s="5">
        <f t="shared" si="8"/>
        <v>164.838</v>
      </c>
    </row>
    <row r="96" spans="1:12">
      <c r="A96" s="1" t="s">
        <v>5112</v>
      </c>
      <c r="B96" s="1" t="s">
        <v>32816</v>
      </c>
      <c r="C96" s="1" t="s">
        <v>33065</v>
      </c>
      <c r="D96" s="1" t="s">
        <v>28</v>
      </c>
      <c r="E96" s="1" t="s">
        <v>33080</v>
      </c>
      <c r="F96" s="1" t="s">
        <v>33081</v>
      </c>
      <c r="G96" s="3">
        <v>69.8</v>
      </c>
      <c r="H96" s="3">
        <v>69.8</v>
      </c>
      <c r="I96" s="3">
        <v>59</v>
      </c>
      <c r="J96" s="3">
        <f t="shared" si="6"/>
        <v>198.6</v>
      </c>
      <c r="K96" s="3">
        <f t="shared" si="7"/>
        <v>164.838</v>
      </c>
      <c r="L96" s="5">
        <f t="shared" si="8"/>
        <v>164.838</v>
      </c>
    </row>
    <row r="97" spans="1:12">
      <c r="A97" s="1" t="s">
        <v>5112</v>
      </c>
      <c r="B97" s="1" t="s">
        <v>32816</v>
      </c>
      <c r="C97" s="1" t="s">
        <v>33065</v>
      </c>
      <c r="D97" s="1" t="s">
        <v>28</v>
      </c>
      <c r="E97" s="1" t="s">
        <v>33082</v>
      </c>
      <c r="F97" s="1" t="s">
        <v>33083</v>
      </c>
      <c r="G97" s="3">
        <v>69.8</v>
      </c>
      <c r="H97" s="3">
        <v>69.8</v>
      </c>
      <c r="I97" s="3">
        <v>59</v>
      </c>
      <c r="J97" s="3">
        <f t="shared" si="6"/>
        <v>198.6</v>
      </c>
      <c r="K97" s="3">
        <f t="shared" si="7"/>
        <v>164.838</v>
      </c>
      <c r="L97" s="5">
        <f t="shared" si="8"/>
        <v>164.838</v>
      </c>
    </row>
    <row r="98" spans="1:12">
      <c r="A98" s="1" t="s">
        <v>5112</v>
      </c>
      <c r="B98" s="1" t="s">
        <v>32816</v>
      </c>
      <c r="C98" s="1" t="s">
        <v>33065</v>
      </c>
      <c r="D98" s="1" t="s">
        <v>28</v>
      </c>
      <c r="E98" s="1" t="s">
        <v>33084</v>
      </c>
      <c r="F98" s="1" t="s">
        <v>33085</v>
      </c>
      <c r="G98" s="3">
        <v>69.8</v>
      </c>
      <c r="H98" s="3">
        <v>69.8</v>
      </c>
      <c r="I98" s="3">
        <v>59</v>
      </c>
      <c r="J98" s="3">
        <f t="shared" si="6"/>
        <v>198.6</v>
      </c>
      <c r="K98" s="3">
        <f t="shared" si="7"/>
        <v>164.838</v>
      </c>
      <c r="L98" s="5">
        <f t="shared" si="8"/>
        <v>164.838</v>
      </c>
    </row>
    <row r="99" spans="1:12">
      <c r="A99" s="1" t="s">
        <v>5112</v>
      </c>
      <c r="B99" s="1" t="s">
        <v>32816</v>
      </c>
      <c r="C99" s="1" t="s">
        <v>33065</v>
      </c>
      <c r="D99" s="1" t="s">
        <v>28</v>
      </c>
      <c r="E99" s="1" t="s">
        <v>33086</v>
      </c>
      <c r="F99" s="1" t="s">
        <v>33087</v>
      </c>
      <c r="G99" s="3">
        <v>69.8</v>
      </c>
      <c r="H99" s="3">
        <v>69.8</v>
      </c>
      <c r="I99" s="3">
        <v>59</v>
      </c>
      <c r="J99" s="3">
        <f t="shared" ref="J99:J130" si="9">SUM(G99:I99)</f>
        <v>198.6</v>
      </c>
      <c r="K99" s="3">
        <f t="shared" ref="K99:K130" si="10">J99*0.83</f>
        <v>164.838</v>
      </c>
      <c r="L99" s="5">
        <f t="shared" ref="L99:L130" si="11">K99</f>
        <v>164.838</v>
      </c>
    </row>
    <row r="100" spans="1:12">
      <c r="A100" s="1" t="s">
        <v>5112</v>
      </c>
      <c r="B100" s="1" t="s">
        <v>32816</v>
      </c>
      <c r="C100" s="1" t="s">
        <v>33065</v>
      </c>
      <c r="D100" s="1" t="s">
        <v>28</v>
      </c>
      <c r="E100" s="1" t="s">
        <v>33088</v>
      </c>
      <c r="F100" s="1" t="s">
        <v>33089</v>
      </c>
      <c r="G100" s="3">
        <v>69.8</v>
      </c>
      <c r="H100" s="3">
        <v>69.8</v>
      </c>
      <c r="I100" s="3">
        <v>59</v>
      </c>
      <c r="J100" s="3">
        <f t="shared" si="9"/>
        <v>198.6</v>
      </c>
      <c r="K100" s="3">
        <f t="shared" si="10"/>
        <v>164.838</v>
      </c>
      <c r="L100" s="5">
        <f t="shared" si="11"/>
        <v>164.838</v>
      </c>
    </row>
    <row r="101" spans="1:12">
      <c r="A101" s="1" t="s">
        <v>5112</v>
      </c>
      <c r="B101" s="1" t="s">
        <v>32816</v>
      </c>
      <c r="C101" s="1" t="s">
        <v>33065</v>
      </c>
      <c r="D101" s="1" t="s">
        <v>28</v>
      </c>
      <c r="E101" s="1" t="s">
        <v>33090</v>
      </c>
      <c r="F101" s="1" t="s">
        <v>33091</v>
      </c>
      <c r="G101" s="3">
        <v>69.8</v>
      </c>
      <c r="H101" s="3">
        <v>69.8</v>
      </c>
      <c r="I101" s="3">
        <v>59</v>
      </c>
      <c r="J101" s="3">
        <f t="shared" si="9"/>
        <v>198.6</v>
      </c>
      <c r="K101" s="3">
        <f t="shared" si="10"/>
        <v>164.838</v>
      </c>
      <c r="L101" s="5">
        <f t="shared" si="11"/>
        <v>164.838</v>
      </c>
    </row>
    <row r="102" spans="1:12">
      <c r="A102" s="1" t="s">
        <v>5112</v>
      </c>
      <c r="B102" s="1" t="s">
        <v>32816</v>
      </c>
      <c r="C102" s="1" t="s">
        <v>33065</v>
      </c>
      <c r="D102" s="1" t="s">
        <v>28</v>
      </c>
      <c r="E102" s="1" t="s">
        <v>33092</v>
      </c>
      <c r="F102" s="1" t="s">
        <v>33093</v>
      </c>
      <c r="G102" s="3">
        <v>69.8</v>
      </c>
      <c r="H102" s="3">
        <v>69.8</v>
      </c>
      <c r="I102" s="3">
        <v>59</v>
      </c>
      <c r="J102" s="3">
        <f t="shared" si="9"/>
        <v>198.6</v>
      </c>
      <c r="K102" s="3">
        <f t="shared" si="10"/>
        <v>164.838</v>
      </c>
      <c r="L102" s="5">
        <f t="shared" si="11"/>
        <v>164.838</v>
      </c>
    </row>
    <row r="103" spans="1:12">
      <c r="A103" s="1" t="s">
        <v>5112</v>
      </c>
      <c r="B103" s="1" t="s">
        <v>32816</v>
      </c>
      <c r="C103" s="1" t="s">
        <v>33065</v>
      </c>
      <c r="D103" s="1" t="s">
        <v>28</v>
      </c>
      <c r="E103" s="1" t="s">
        <v>33094</v>
      </c>
      <c r="F103" s="1" t="s">
        <v>33095</v>
      </c>
      <c r="G103" s="3">
        <v>69.8</v>
      </c>
      <c r="H103" s="3">
        <v>69.8</v>
      </c>
      <c r="I103" s="3">
        <v>59</v>
      </c>
      <c r="J103" s="3">
        <f t="shared" si="9"/>
        <v>198.6</v>
      </c>
      <c r="K103" s="3">
        <f t="shared" si="10"/>
        <v>164.838</v>
      </c>
      <c r="L103" s="5">
        <f t="shared" si="11"/>
        <v>164.838</v>
      </c>
    </row>
    <row r="104" spans="1:12">
      <c r="A104" s="1" t="s">
        <v>5112</v>
      </c>
      <c r="B104" s="1" t="s">
        <v>32816</v>
      </c>
      <c r="C104" s="1" t="s">
        <v>33065</v>
      </c>
      <c r="D104" s="1" t="s">
        <v>28</v>
      </c>
      <c r="E104" s="1" t="s">
        <v>33096</v>
      </c>
      <c r="F104" s="1" t="s">
        <v>33097</v>
      </c>
      <c r="G104" s="3">
        <v>69.8</v>
      </c>
      <c r="H104" s="3">
        <v>69.8</v>
      </c>
      <c r="I104" s="3">
        <v>59</v>
      </c>
      <c r="J104" s="3">
        <f t="shared" si="9"/>
        <v>198.6</v>
      </c>
      <c r="K104" s="3">
        <f t="shared" si="10"/>
        <v>164.838</v>
      </c>
      <c r="L104" s="5">
        <f t="shared" si="11"/>
        <v>164.838</v>
      </c>
    </row>
    <row r="105" spans="1:12">
      <c r="A105" s="1" t="s">
        <v>5112</v>
      </c>
      <c r="B105" s="1" t="s">
        <v>32816</v>
      </c>
      <c r="C105" s="1" t="s">
        <v>33065</v>
      </c>
      <c r="D105" s="1" t="s">
        <v>28</v>
      </c>
      <c r="E105" s="1" t="s">
        <v>33098</v>
      </c>
      <c r="F105" s="1" t="s">
        <v>33099</v>
      </c>
      <c r="G105" s="3">
        <v>69.8</v>
      </c>
      <c r="H105" s="3">
        <v>69.8</v>
      </c>
      <c r="I105" s="3">
        <v>59</v>
      </c>
      <c r="J105" s="3">
        <f t="shared" si="9"/>
        <v>198.6</v>
      </c>
      <c r="K105" s="3">
        <f t="shared" si="10"/>
        <v>164.838</v>
      </c>
      <c r="L105" s="5">
        <f t="shared" si="11"/>
        <v>164.838</v>
      </c>
    </row>
    <row r="106" spans="1:12">
      <c r="A106" s="1" t="s">
        <v>5112</v>
      </c>
      <c r="B106" s="1" t="s">
        <v>32816</v>
      </c>
      <c r="C106" s="1" t="s">
        <v>33065</v>
      </c>
      <c r="D106" s="1" t="s">
        <v>28</v>
      </c>
      <c r="E106" s="1" t="s">
        <v>33100</v>
      </c>
      <c r="F106" s="1" t="s">
        <v>33101</v>
      </c>
      <c r="G106" s="3">
        <v>69.8</v>
      </c>
      <c r="H106" s="3">
        <v>69.8</v>
      </c>
      <c r="I106" s="3">
        <v>59</v>
      </c>
      <c r="J106" s="3">
        <f t="shared" si="9"/>
        <v>198.6</v>
      </c>
      <c r="K106" s="3">
        <f t="shared" si="10"/>
        <v>164.838</v>
      </c>
      <c r="L106" s="5">
        <f t="shared" si="11"/>
        <v>164.838</v>
      </c>
    </row>
    <row r="107" spans="1:12">
      <c r="A107" s="1" t="s">
        <v>5112</v>
      </c>
      <c r="B107" s="1" t="s">
        <v>32816</v>
      </c>
      <c r="C107" s="1" t="s">
        <v>33065</v>
      </c>
      <c r="D107" s="1" t="s">
        <v>28</v>
      </c>
      <c r="E107" s="1" t="s">
        <v>33102</v>
      </c>
      <c r="F107" s="1" t="s">
        <v>33103</v>
      </c>
      <c r="G107" s="3">
        <v>69.8</v>
      </c>
      <c r="H107" s="3">
        <v>69.8</v>
      </c>
      <c r="I107" s="3">
        <v>59</v>
      </c>
      <c r="J107" s="3">
        <f t="shared" si="9"/>
        <v>198.6</v>
      </c>
      <c r="K107" s="3">
        <f t="shared" si="10"/>
        <v>164.838</v>
      </c>
      <c r="L107" s="5">
        <f t="shared" si="11"/>
        <v>164.838</v>
      </c>
    </row>
    <row r="108" spans="1:12">
      <c r="A108" s="1" t="s">
        <v>5112</v>
      </c>
      <c r="B108" s="1" t="s">
        <v>32816</v>
      </c>
      <c r="C108" s="1" t="s">
        <v>33065</v>
      </c>
      <c r="D108" s="1" t="s">
        <v>28</v>
      </c>
      <c r="E108" s="1" t="s">
        <v>33104</v>
      </c>
      <c r="F108" s="1" t="s">
        <v>33105</v>
      </c>
      <c r="G108" s="3">
        <v>69.8</v>
      </c>
      <c r="H108" s="3">
        <v>69.8</v>
      </c>
      <c r="I108" s="3">
        <v>59</v>
      </c>
      <c r="J108" s="3">
        <f t="shared" si="9"/>
        <v>198.6</v>
      </c>
      <c r="K108" s="3">
        <f t="shared" si="10"/>
        <v>164.838</v>
      </c>
      <c r="L108" s="5">
        <f t="shared" si="11"/>
        <v>164.838</v>
      </c>
    </row>
    <row r="109" spans="1:12">
      <c r="A109" s="1" t="s">
        <v>5112</v>
      </c>
      <c r="B109" s="1" t="s">
        <v>32816</v>
      </c>
      <c r="C109" s="1" t="s">
        <v>33065</v>
      </c>
      <c r="D109" s="1" t="s">
        <v>28</v>
      </c>
      <c r="E109" s="1" t="s">
        <v>33106</v>
      </c>
      <c r="F109" s="1" t="s">
        <v>33107</v>
      </c>
      <c r="G109" s="3">
        <v>69.8</v>
      </c>
      <c r="H109" s="3">
        <v>69.8</v>
      </c>
      <c r="I109" s="3">
        <v>59</v>
      </c>
      <c r="J109" s="3">
        <f t="shared" si="9"/>
        <v>198.6</v>
      </c>
      <c r="K109" s="3">
        <f t="shared" si="10"/>
        <v>164.838</v>
      </c>
      <c r="L109" s="5">
        <f t="shared" si="11"/>
        <v>164.838</v>
      </c>
    </row>
    <row r="110" spans="1:12">
      <c r="A110" s="1" t="s">
        <v>5112</v>
      </c>
      <c r="B110" s="1" t="s">
        <v>32816</v>
      </c>
      <c r="C110" s="1" t="s">
        <v>33065</v>
      </c>
      <c r="D110" s="1" t="s">
        <v>28</v>
      </c>
      <c r="E110" s="1" t="s">
        <v>33108</v>
      </c>
      <c r="F110" s="1" t="s">
        <v>33109</v>
      </c>
      <c r="G110" s="3">
        <v>69.8</v>
      </c>
      <c r="H110" s="3">
        <v>69.8</v>
      </c>
      <c r="I110" s="3">
        <v>59</v>
      </c>
      <c r="J110" s="3">
        <f t="shared" si="9"/>
        <v>198.6</v>
      </c>
      <c r="K110" s="3">
        <f t="shared" si="10"/>
        <v>164.838</v>
      </c>
      <c r="L110" s="5">
        <f t="shared" si="11"/>
        <v>164.838</v>
      </c>
    </row>
    <row r="111" spans="1:12">
      <c r="A111" s="1" t="s">
        <v>5112</v>
      </c>
      <c r="B111" s="1" t="s">
        <v>32816</v>
      </c>
      <c r="C111" s="1" t="s">
        <v>33065</v>
      </c>
      <c r="D111" s="1" t="s">
        <v>28</v>
      </c>
      <c r="E111" s="1" t="s">
        <v>33110</v>
      </c>
      <c r="F111" s="1" t="s">
        <v>33111</v>
      </c>
      <c r="G111" s="3">
        <v>69.8</v>
      </c>
      <c r="H111" s="3">
        <v>69.8</v>
      </c>
      <c r="I111" s="3">
        <v>59</v>
      </c>
      <c r="J111" s="3">
        <f t="shared" si="9"/>
        <v>198.6</v>
      </c>
      <c r="K111" s="3">
        <f t="shared" si="10"/>
        <v>164.838</v>
      </c>
      <c r="L111" s="5">
        <f t="shared" si="11"/>
        <v>164.838</v>
      </c>
    </row>
    <row r="112" spans="1:12">
      <c r="A112" s="1" t="s">
        <v>5112</v>
      </c>
      <c r="B112" s="1" t="s">
        <v>32816</v>
      </c>
      <c r="C112" s="1" t="s">
        <v>33065</v>
      </c>
      <c r="D112" s="1" t="s">
        <v>28</v>
      </c>
      <c r="E112" s="1" t="s">
        <v>33112</v>
      </c>
      <c r="F112" s="1" t="s">
        <v>33113</v>
      </c>
      <c r="G112" s="3">
        <v>69.8</v>
      </c>
      <c r="H112" s="3">
        <v>69.8</v>
      </c>
      <c r="I112" s="3">
        <v>59</v>
      </c>
      <c r="J112" s="3">
        <f t="shared" si="9"/>
        <v>198.6</v>
      </c>
      <c r="K112" s="3">
        <f t="shared" si="10"/>
        <v>164.838</v>
      </c>
      <c r="L112" s="5">
        <f t="shared" si="11"/>
        <v>164.838</v>
      </c>
    </row>
    <row r="113" spans="1:12">
      <c r="A113" s="1" t="s">
        <v>5112</v>
      </c>
      <c r="B113" s="1" t="s">
        <v>32816</v>
      </c>
      <c r="C113" s="1" t="s">
        <v>33065</v>
      </c>
      <c r="D113" s="1" t="s">
        <v>28</v>
      </c>
      <c r="E113" s="1" t="s">
        <v>33114</v>
      </c>
      <c r="F113" s="1" t="s">
        <v>33115</v>
      </c>
      <c r="G113" s="3">
        <v>69.8</v>
      </c>
      <c r="H113" s="3">
        <v>69.8</v>
      </c>
      <c r="I113" s="3">
        <v>59</v>
      </c>
      <c r="J113" s="3">
        <f t="shared" si="9"/>
        <v>198.6</v>
      </c>
      <c r="K113" s="3">
        <f t="shared" si="10"/>
        <v>164.838</v>
      </c>
      <c r="L113" s="5">
        <f t="shared" si="11"/>
        <v>164.838</v>
      </c>
    </row>
    <row r="114" spans="1:12">
      <c r="A114" s="1" t="s">
        <v>5112</v>
      </c>
      <c r="B114" s="1" t="s">
        <v>32816</v>
      </c>
      <c r="C114" s="1" t="s">
        <v>33065</v>
      </c>
      <c r="D114" s="1" t="s">
        <v>28</v>
      </c>
      <c r="E114" s="1" t="s">
        <v>33116</v>
      </c>
      <c r="F114" s="1" t="s">
        <v>12643</v>
      </c>
      <c r="G114" s="3">
        <v>69.8</v>
      </c>
      <c r="H114" s="3">
        <v>69.8</v>
      </c>
      <c r="I114" s="3">
        <v>59</v>
      </c>
      <c r="J114" s="3">
        <f t="shared" si="9"/>
        <v>198.6</v>
      </c>
      <c r="K114" s="3">
        <f t="shared" si="10"/>
        <v>164.838</v>
      </c>
      <c r="L114" s="5">
        <f t="shared" si="11"/>
        <v>164.838</v>
      </c>
    </row>
    <row r="115" spans="1:12">
      <c r="A115" s="1" t="s">
        <v>5112</v>
      </c>
      <c r="B115" s="1" t="s">
        <v>32816</v>
      </c>
      <c r="C115" s="1" t="s">
        <v>33065</v>
      </c>
      <c r="D115" s="1" t="s">
        <v>28</v>
      </c>
      <c r="E115" s="1" t="s">
        <v>33117</v>
      </c>
      <c r="F115" s="1" t="s">
        <v>33118</v>
      </c>
      <c r="G115" s="3">
        <v>69.8</v>
      </c>
      <c r="H115" s="3">
        <v>69.8</v>
      </c>
      <c r="I115" s="3">
        <v>59</v>
      </c>
      <c r="J115" s="3">
        <f t="shared" si="9"/>
        <v>198.6</v>
      </c>
      <c r="K115" s="3">
        <f t="shared" si="10"/>
        <v>164.838</v>
      </c>
      <c r="L115" s="5">
        <f t="shared" si="11"/>
        <v>164.838</v>
      </c>
    </row>
    <row r="116" spans="1:12">
      <c r="A116" s="1" t="s">
        <v>5112</v>
      </c>
      <c r="B116" s="1" t="s">
        <v>32816</v>
      </c>
      <c r="C116" s="1" t="s">
        <v>33065</v>
      </c>
      <c r="D116" s="1" t="s">
        <v>28</v>
      </c>
      <c r="E116" s="1" t="s">
        <v>33119</v>
      </c>
      <c r="F116" s="1" t="s">
        <v>33120</v>
      </c>
      <c r="G116" s="3">
        <v>69.8</v>
      </c>
      <c r="H116" s="3">
        <v>69.8</v>
      </c>
      <c r="I116" s="3">
        <v>59</v>
      </c>
      <c r="J116" s="3">
        <f t="shared" si="9"/>
        <v>198.6</v>
      </c>
      <c r="K116" s="3">
        <f t="shared" si="10"/>
        <v>164.838</v>
      </c>
      <c r="L116" s="5">
        <f t="shared" si="11"/>
        <v>164.838</v>
      </c>
    </row>
    <row r="117" spans="1:12">
      <c r="A117" s="1" t="s">
        <v>5112</v>
      </c>
      <c r="B117" s="1" t="s">
        <v>32816</v>
      </c>
      <c r="C117" s="1" t="s">
        <v>33065</v>
      </c>
      <c r="D117" s="1" t="s">
        <v>28</v>
      </c>
      <c r="E117" s="1" t="s">
        <v>33121</v>
      </c>
      <c r="F117" s="1" t="s">
        <v>33122</v>
      </c>
      <c r="G117" s="3">
        <v>69.8</v>
      </c>
      <c r="H117" s="3">
        <v>69.8</v>
      </c>
      <c r="I117" s="3">
        <v>59</v>
      </c>
      <c r="J117" s="3">
        <f t="shared" si="9"/>
        <v>198.6</v>
      </c>
      <c r="K117" s="3">
        <f t="shared" si="10"/>
        <v>164.838</v>
      </c>
      <c r="L117" s="5">
        <f t="shared" si="11"/>
        <v>164.838</v>
      </c>
    </row>
    <row r="118" spans="1:12">
      <c r="A118" s="1" t="s">
        <v>5112</v>
      </c>
      <c r="B118" s="1" t="s">
        <v>32816</v>
      </c>
      <c r="C118" s="1" t="s">
        <v>33065</v>
      </c>
      <c r="D118" s="1" t="s">
        <v>28</v>
      </c>
      <c r="E118" s="1" t="s">
        <v>33123</v>
      </c>
      <c r="F118" s="1" t="s">
        <v>33124</v>
      </c>
      <c r="G118" s="3">
        <v>69.8</v>
      </c>
      <c r="H118" s="3">
        <v>69.8</v>
      </c>
      <c r="I118" s="3">
        <v>59</v>
      </c>
      <c r="J118" s="3">
        <f t="shared" si="9"/>
        <v>198.6</v>
      </c>
      <c r="K118" s="3">
        <f t="shared" si="10"/>
        <v>164.838</v>
      </c>
      <c r="L118" s="5">
        <f t="shared" si="11"/>
        <v>164.838</v>
      </c>
    </row>
    <row r="119" spans="1:12">
      <c r="A119" s="1" t="s">
        <v>5112</v>
      </c>
      <c r="B119" s="1" t="s">
        <v>32816</v>
      </c>
      <c r="C119" s="1" t="s">
        <v>33065</v>
      </c>
      <c r="D119" s="1" t="s">
        <v>28</v>
      </c>
      <c r="E119" s="1" t="s">
        <v>33125</v>
      </c>
      <c r="F119" s="1" t="s">
        <v>33126</v>
      </c>
      <c r="G119" s="3">
        <v>69.8</v>
      </c>
      <c r="H119" s="3">
        <v>69.8</v>
      </c>
      <c r="I119" s="3">
        <v>59</v>
      </c>
      <c r="J119" s="3">
        <f t="shared" si="9"/>
        <v>198.6</v>
      </c>
      <c r="K119" s="3">
        <f t="shared" si="10"/>
        <v>164.838</v>
      </c>
      <c r="L119" s="5">
        <f t="shared" si="11"/>
        <v>164.838</v>
      </c>
    </row>
    <row r="120" spans="1:12">
      <c r="A120" s="1" t="s">
        <v>5112</v>
      </c>
      <c r="B120" s="1" t="s">
        <v>32816</v>
      </c>
      <c r="C120" s="1" t="s">
        <v>33065</v>
      </c>
      <c r="D120" s="1" t="s">
        <v>28</v>
      </c>
      <c r="E120" s="1" t="s">
        <v>33127</v>
      </c>
      <c r="F120" s="1" t="s">
        <v>33128</v>
      </c>
      <c r="G120" s="3">
        <v>69.8</v>
      </c>
      <c r="H120" s="3">
        <v>69.8</v>
      </c>
      <c r="I120" s="3">
        <v>59</v>
      </c>
      <c r="J120" s="3">
        <f t="shared" si="9"/>
        <v>198.6</v>
      </c>
      <c r="K120" s="3">
        <f t="shared" si="10"/>
        <v>164.838</v>
      </c>
      <c r="L120" s="5">
        <f t="shared" si="11"/>
        <v>164.838</v>
      </c>
    </row>
    <row r="121" spans="1:12">
      <c r="A121" s="1" t="s">
        <v>5112</v>
      </c>
      <c r="B121" s="1" t="s">
        <v>32816</v>
      </c>
      <c r="C121" s="1" t="s">
        <v>33065</v>
      </c>
      <c r="D121" s="1" t="s">
        <v>28</v>
      </c>
      <c r="E121" s="1" t="s">
        <v>33129</v>
      </c>
      <c r="F121" s="1" t="s">
        <v>33130</v>
      </c>
      <c r="G121" s="3">
        <v>69.8</v>
      </c>
      <c r="H121" s="3">
        <v>69.8</v>
      </c>
      <c r="I121" s="3">
        <v>59</v>
      </c>
      <c r="J121" s="3">
        <f t="shared" si="9"/>
        <v>198.6</v>
      </c>
      <c r="K121" s="3">
        <f t="shared" si="10"/>
        <v>164.838</v>
      </c>
      <c r="L121" s="5">
        <f t="shared" si="11"/>
        <v>164.838</v>
      </c>
    </row>
    <row r="122" spans="1:12">
      <c r="A122" s="1" t="s">
        <v>5112</v>
      </c>
      <c r="B122" s="1" t="s">
        <v>32816</v>
      </c>
      <c r="C122" s="1" t="s">
        <v>33065</v>
      </c>
      <c r="D122" s="1" t="s">
        <v>28</v>
      </c>
      <c r="E122" s="1" t="s">
        <v>33131</v>
      </c>
      <c r="F122" s="1" t="s">
        <v>33132</v>
      </c>
      <c r="G122" s="3">
        <v>69.8</v>
      </c>
      <c r="H122" s="3">
        <v>69.8</v>
      </c>
      <c r="I122" s="3">
        <v>59</v>
      </c>
      <c r="J122" s="3">
        <f t="shared" si="9"/>
        <v>198.6</v>
      </c>
      <c r="K122" s="3">
        <f t="shared" si="10"/>
        <v>164.838</v>
      </c>
      <c r="L122" s="5">
        <f t="shared" si="11"/>
        <v>164.838</v>
      </c>
    </row>
    <row r="123" spans="1:12">
      <c r="A123" s="1" t="s">
        <v>5112</v>
      </c>
      <c r="B123" s="1" t="s">
        <v>32816</v>
      </c>
      <c r="C123" s="1" t="s">
        <v>33065</v>
      </c>
      <c r="D123" s="1" t="s">
        <v>28</v>
      </c>
      <c r="E123" s="1" t="s">
        <v>33133</v>
      </c>
      <c r="F123" s="1" t="s">
        <v>33134</v>
      </c>
      <c r="G123" s="3">
        <v>69.8</v>
      </c>
      <c r="H123" s="3">
        <v>69.8</v>
      </c>
      <c r="I123" s="3">
        <v>59</v>
      </c>
      <c r="J123" s="3">
        <f t="shared" si="9"/>
        <v>198.6</v>
      </c>
      <c r="K123" s="3">
        <f t="shared" si="10"/>
        <v>164.838</v>
      </c>
      <c r="L123" s="5">
        <f t="shared" si="11"/>
        <v>164.838</v>
      </c>
    </row>
    <row r="124" spans="1:12">
      <c r="A124" s="1" t="s">
        <v>5112</v>
      </c>
      <c r="B124" s="1" t="s">
        <v>32816</v>
      </c>
      <c r="C124" s="1" t="s">
        <v>33065</v>
      </c>
      <c r="D124" s="1" t="s">
        <v>28</v>
      </c>
      <c r="E124" s="1" t="s">
        <v>33135</v>
      </c>
      <c r="F124" s="1" t="s">
        <v>20035</v>
      </c>
      <c r="G124" s="3">
        <v>69.8</v>
      </c>
      <c r="H124" s="3">
        <v>69.8</v>
      </c>
      <c r="I124" s="3">
        <v>59</v>
      </c>
      <c r="J124" s="3">
        <f t="shared" si="9"/>
        <v>198.6</v>
      </c>
      <c r="K124" s="3">
        <f t="shared" si="10"/>
        <v>164.838</v>
      </c>
      <c r="L124" s="5">
        <f t="shared" si="11"/>
        <v>164.838</v>
      </c>
    </row>
    <row r="125" spans="1:12">
      <c r="A125" s="1" t="s">
        <v>5112</v>
      </c>
      <c r="B125" s="1" t="s">
        <v>32816</v>
      </c>
      <c r="C125" s="1" t="s">
        <v>33065</v>
      </c>
      <c r="D125" s="1" t="s">
        <v>28</v>
      </c>
      <c r="E125" s="1" t="s">
        <v>33136</v>
      </c>
      <c r="F125" s="1" t="s">
        <v>33137</v>
      </c>
      <c r="G125" s="3">
        <v>69.8</v>
      </c>
      <c r="H125" s="3">
        <v>69.8</v>
      </c>
      <c r="I125" s="3">
        <v>59</v>
      </c>
      <c r="J125" s="3">
        <f t="shared" si="9"/>
        <v>198.6</v>
      </c>
      <c r="K125" s="3">
        <f t="shared" si="10"/>
        <v>164.838</v>
      </c>
      <c r="L125" s="5">
        <f t="shared" si="11"/>
        <v>164.838</v>
      </c>
    </row>
    <row r="126" spans="1:12">
      <c r="A126" s="1" t="s">
        <v>5112</v>
      </c>
      <c r="B126" s="1" t="s">
        <v>32816</v>
      </c>
      <c r="C126" s="1" t="s">
        <v>33065</v>
      </c>
      <c r="D126" s="1" t="s">
        <v>28</v>
      </c>
      <c r="E126" s="1" t="s">
        <v>33138</v>
      </c>
      <c r="F126" s="1" t="s">
        <v>4757</v>
      </c>
      <c r="G126" s="3">
        <v>69.8</v>
      </c>
      <c r="H126" s="3">
        <v>69.8</v>
      </c>
      <c r="I126" s="3">
        <v>59</v>
      </c>
      <c r="J126" s="3">
        <f t="shared" si="9"/>
        <v>198.6</v>
      </c>
      <c r="K126" s="3">
        <f t="shared" si="10"/>
        <v>164.838</v>
      </c>
      <c r="L126" s="5">
        <f t="shared" si="11"/>
        <v>164.838</v>
      </c>
    </row>
    <row r="127" spans="1:12">
      <c r="A127" s="1" t="s">
        <v>5112</v>
      </c>
      <c r="B127" s="1" t="s">
        <v>32816</v>
      </c>
      <c r="C127" s="1" t="s">
        <v>33065</v>
      </c>
      <c r="D127" s="1" t="s">
        <v>28</v>
      </c>
      <c r="E127" s="1" t="s">
        <v>33139</v>
      </c>
      <c r="F127" s="1" t="s">
        <v>33140</v>
      </c>
      <c r="G127" s="3">
        <v>69.8</v>
      </c>
      <c r="H127" s="3">
        <v>69.8</v>
      </c>
      <c r="I127" s="3">
        <v>59</v>
      </c>
      <c r="J127" s="3">
        <f t="shared" si="9"/>
        <v>198.6</v>
      </c>
      <c r="K127" s="3">
        <f t="shared" si="10"/>
        <v>164.838</v>
      </c>
      <c r="L127" s="5">
        <f t="shared" si="11"/>
        <v>164.838</v>
      </c>
    </row>
    <row r="128" spans="1:12">
      <c r="A128" s="1" t="s">
        <v>5112</v>
      </c>
      <c r="B128" s="1" t="s">
        <v>32816</v>
      </c>
      <c r="C128" s="1" t="s">
        <v>33065</v>
      </c>
      <c r="D128" s="1" t="s">
        <v>28</v>
      </c>
      <c r="E128" s="1" t="s">
        <v>33141</v>
      </c>
      <c r="F128" s="1" t="s">
        <v>33142</v>
      </c>
      <c r="G128" s="3">
        <v>69.8</v>
      </c>
      <c r="H128" s="3">
        <v>69.8</v>
      </c>
      <c r="I128" s="3">
        <v>59</v>
      </c>
      <c r="J128" s="3">
        <f t="shared" si="9"/>
        <v>198.6</v>
      </c>
      <c r="K128" s="3">
        <f t="shared" si="10"/>
        <v>164.838</v>
      </c>
      <c r="L128" s="5">
        <f t="shared" si="11"/>
        <v>164.838</v>
      </c>
    </row>
    <row r="129" spans="1:12">
      <c r="A129" s="1" t="s">
        <v>5112</v>
      </c>
      <c r="B129" s="1" t="s">
        <v>32816</v>
      </c>
      <c r="C129" s="1" t="s">
        <v>33065</v>
      </c>
      <c r="D129" s="1" t="s">
        <v>28</v>
      </c>
      <c r="E129" s="1" t="s">
        <v>33143</v>
      </c>
      <c r="F129" s="1" t="s">
        <v>33144</v>
      </c>
      <c r="G129" s="3">
        <v>69.8</v>
      </c>
      <c r="H129" s="3">
        <v>69.8</v>
      </c>
      <c r="I129" s="3">
        <v>59</v>
      </c>
      <c r="J129" s="3">
        <f t="shared" si="9"/>
        <v>198.6</v>
      </c>
      <c r="K129" s="3">
        <f t="shared" si="10"/>
        <v>164.838</v>
      </c>
      <c r="L129" s="5">
        <f t="shared" si="11"/>
        <v>164.838</v>
      </c>
    </row>
    <row r="130" spans="1:12">
      <c r="A130" s="1" t="s">
        <v>5112</v>
      </c>
      <c r="B130" s="1" t="s">
        <v>32816</v>
      </c>
      <c r="C130" s="1" t="s">
        <v>33065</v>
      </c>
      <c r="D130" s="1" t="s">
        <v>28</v>
      </c>
      <c r="E130" s="1" t="s">
        <v>33145</v>
      </c>
      <c r="F130" s="1" t="s">
        <v>33146</v>
      </c>
      <c r="G130" s="3">
        <v>69.8</v>
      </c>
      <c r="H130" s="3">
        <v>69.8</v>
      </c>
      <c r="I130" s="3">
        <v>59</v>
      </c>
      <c r="J130" s="3">
        <f t="shared" si="9"/>
        <v>198.6</v>
      </c>
      <c r="K130" s="3">
        <f t="shared" si="10"/>
        <v>164.838</v>
      </c>
      <c r="L130" s="5">
        <f t="shared" si="11"/>
        <v>164.838</v>
      </c>
    </row>
    <row r="131" spans="1:12">
      <c r="A131" s="1" t="s">
        <v>5112</v>
      </c>
      <c r="B131" s="1" t="s">
        <v>32816</v>
      </c>
      <c r="C131" s="1" t="s">
        <v>33065</v>
      </c>
      <c r="D131" s="1" t="s">
        <v>28</v>
      </c>
      <c r="E131" s="1" t="s">
        <v>33147</v>
      </c>
      <c r="F131" s="1" t="s">
        <v>10741</v>
      </c>
      <c r="G131" s="3">
        <v>69.8</v>
      </c>
      <c r="H131" s="3">
        <v>69.8</v>
      </c>
      <c r="I131" s="3">
        <v>59</v>
      </c>
      <c r="J131" s="3">
        <f t="shared" ref="J131:J174" si="12">SUM(G131:I131)</f>
        <v>198.6</v>
      </c>
      <c r="K131" s="3">
        <f t="shared" ref="K131:K174" si="13">J131*0.83</f>
        <v>164.838</v>
      </c>
      <c r="L131" s="5">
        <f t="shared" ref="L131:L174" si="14">K131</f>
        <v>164.838</v>
      </c>
    </row>
    <row r="132" spans="1:12">
      <c r="A132" s="1" t="s">
        <v>5112</v>
      </c>
      <c r="B132" s="1" t="s">
        <v>32816</v>
      </c>
      <c r="C132" s="1" t="s">
        <v>33065</v>
      </c>
      <c r="D132" s="1" t="s">
        <v>28</v>
      </c>
      <c r="E132" s="1" t="s">
        <v>33148</v>
      </c>
      <c r="F132" s="1" t="s">
        <v>33149</v>
      </c>
      <c r="G132" s="3">
        <v>69.8</v>
      </c>
      <c r="H132" s="3">
        <v>69.8</v>
      </c>
      <c r="I132" s="3">
        <v>59</v>
      </c>
      <c r="J132" s="3">
        <f t="shared" si="12"/>
        <v>198.6</v>
      </c>
      <c r="K132" s="3">
        <f t="shared" si="13"/>
        <v>164.838</v>
      </c>
      <c r="L132" s="5">
        <f t="shared" si="14"/>
        <v>164.838</v>
      </c>
    </row>
    <row r="133" spans="1:12">
      <c r="A133" s="1" t="s">
        <v>5112</v>
      </c>
      <c r="B133" s="1" t="s">
        <v>32816</v>
      </c>
      <c r="C133" s="1" t="s">
        <v>33065</v>
      </c>
      <c r="D133" s="1" t="s">
        <v>28</v>
      </c>
      <c r="E133" s="1" t="s">
        <v>33150</v>
      </c>
      <c r="F133" s="1" t="s">
        <v>33151</v>
      </c>
      <c r="G133" s="3">
        <v>69.8</v>
      </c>
      <c r="H133" s="3">
        <v>69.8</v>
      </c>
      <c r="I133" s="3">
        <v>59</v>
      </c>
      <c r="J133" s="3">
        <f t="shared" si="12"/>
        <v>198.6</v>
      </c>
      <c r="K133" s="3">
        <f t="shared" si="13"/>
        <v>164.838</v>
      </c>
      <c r="L133" s="5">
        <f t="shared" si="14"/>
        <v>164.838</v>
      </c>
    </row>
    <row r="134" spans="1:12">
      <c r="A134" s="1" t="s">
        <v>5112</v>
      </c>
      <c r="B134" s="1" t="s">
        <v>32816</v>
      </c>
      <c r="C134" s="1" t="s">
        <v>33152</v>
      </c>
      <c r="D134" s="1" t="s">
        <v>28</v>
      </c>
      <c r="E134" s="1" t="s">
        <v>33153</v>
      </c>
      <c r="F134" s="1" t="s">
        <v>33154</v>
      </c>
      <c r="G134" s="3">
        <v>69.8</v>
      </c>
      <c r="H134" s="3">
        <v>69.8</v>
      </c>
      <c r="I134" s="3">
        <v>59</v>
      </c>
      <c r="J134" s="3">
        <f t="shared" si="12"/>
        <v>198.6</v>
      </c>
      <c r="K134" s="3">
        <f t="shared" si="13"/>
        <v>164.838</v>
      </c>
      <c r="L134" s="5">
        <f t="shared" si="14"/>
        <v>164.838</v>
      </c>
    </row>
    <row r="135" spans="1:12">
      <c r="A135" s="1" t="s">
        <v>5112</v>
      </c>
      <c r="B135" s="1" t="s">
        <v>32816</v>
      </c>
      <c r="C135" s="1" t="s">
        <v>33152</v>
      </c>
      <c r="D135" s="1" t="s">
        <v>28</v>
      </c>
      <c r="E135" s="1" t="s">
        <v>33155</v>
      </c>
      <c r="F135" s="1" t="s">
        <v>33156</v>
      </c>
      <c r="G135" s="3">
        <v>69.8</v>
      </c>
      <c r="H135" s="3">
        <v>69.8</v>
      </c>
      <c r="I135" s="3">
        <v>59</v>
      </c>
      <c r="J135" s="3">
        <f t="shared" si="12"/>
        <v>198.6</v>
      </c>
      <c r="K135" s="3">
        <f t="shared" si="13"/>
        <v>164.838</v>
      </c>
      <c r="L135" s="5">
        <f t="shared" si="14"/>
        <v>164.838</v>
      </c>
    </row>
    <row r="136" spans="1:12">
      <c r="A136" s="1" t="s">
        <v>5112</v>
      </c>
      <c r="B136" s="1" t="s">
        <v>32816</v>
      </c>
      <c r="C136" s="1" t="s">
        <v>33152</v>
      </c>
      <c r="D136" s="1" t="s">
        <v>28</v>
      </c>
      <c r="E136" s="1" t="s">
        <v>33157</v>
      </c>
      <c r="F136" s="1" t="s">
        <v>33158</v>
      </c>
      <c r="G136" s="3">
        <v>69.8</v>
      </c>
      <c r="H136" s="3">
        <v>69.8</v>
      </c>
      <c r="I136" s="3">
        <v>59</v>
      </c>
      <c r="J136" s="3">
        <f t="shared" si="12"/>
        <v>198.6</v>
      </c>
      <c r="K136" s="3">
        <f t="shared" si="13"/>
        <v>164.838</v>
      </c>
      <c r="L136" s="5">
        <f t="shared" si="14"/>
        <v>164.838</v>
      </c>
    </row>
    <row r="137" spans="1:12">
      <c r="A137" s="1" t="s">
        <v>5112</v>
      </c>
      <c r="B137" s="1" t="s">
        <v>32816</v>
      </c>
      <c r="C137" s="1" t="s">
        <v>33152</v>
      </c>
      <c r="D137" s="1" t="s">
        <v>28</v>
      </c>
      <c r="E137" s="1" t="s">
        <v>33159</v>
      </c>
      <c r="F137" s="1" t="s">
        <v>33160</v>
      </c>
      <c r="G137" s="3">
        <v>69.8</v>
      </c>
      <c r="H137" s="3">
        <v>69.8</v>
      </c>
      <c r="I137" s="3">
        <v>59</v>
      </c>
      <c r="J137" s="3">
        <f t="shared" si="12"/>
        <v>198.6</v>
      </c>
      <c r="K137" s="3">
        <f t="shared" si="13"/>
        <v>164.838</v>
      </c>
      <c r="L137" s="5">
        <f t="shared" si="14"/>
        <v>164.838</v>
      </c>
    </row>
    <row r="138" spans="1:12">
      <c r="A138" s="1" t="s">
        <v>5112</v>
      </c>
      <c r="B138" s="1" t="s">
        <v>32816</v>
      </c>
      <c r="C138" s="1" t="s">
        <v>33152</v>
      </c>
      <c r="D138" s="1" t="s">
        <v>28</v>
      </c>
      <c r="E138" s="1" t="s">
        <v>33161</v>
      </c>
      <c r="F138" s="1" t="s">
        <v>33162</v>
      </c>
      <c r="G138" s="3">
        <v>69.8</v>
      </c>
      <c r="H138" s="3">
        <v>69.8</v>
      </c>
      <c r="I138" s="3">
        <v>59</v>
      </c>
      <c r="J138" s="3">
        <f t="shared" si="12"/>
        <v>198.6</v>
      </c>
      <c r="K138" s="3">
        <f t="shared" si="13"/>
        <v>164.838</v>
      </c>
      <c r="L138" s="5">
        <f t="shared" si="14"/>
        <v>164.838</v>
      </c>
    </row>
    <row r="139" spans="1:12">
      <c r="A139" s="1" t="s">
        <v>5112</v>
      </c>
      <c r="B139" s="1" t="s">
        <v>32816</v>
      </c>
      <c r="C139" s="1" t="s">
        <v>33152</v>
      </c>
      <c r="D139" s="1" t="s">
        <v>28</v>
      </c>
      <c r="E139" s="1" t="s">
        <v>33163</v>
      </c>
      <c r="F139" s="1" t="s">
        <v>33164</v>
      </c>
      <c r="G139" s="3">
        <v>69.8</v>
      </c>
      <c r="H139" s="3">
        <v>69.8</v>
      </c>
      <c r="I139" s="3">
        <v>59</v>
      </c>
      <c r="J139" s="3">
        <f t="shared" si="12"/>
        <v>198.6</v>
      </c>
      <c r="K139" s="3">
        <f t="shared" si="13"/>
        <v>164.838</v>
      </c>
      <c r="L139" s="5">
        <f t="shared" si="14"/>
        <v>164.838</v>
      </c>
    </row>
    <row r="140" spans="1:12">
      <c r="A140" s="1" t="s">
        <v>5112</v>
      </c>
      <c r="B140" s="1" t="s">
        <v>32816</v>
      </c>
      <c r="C140" s="1" t="s">
        <v>33152</v>
      </c>
      <c r="D140" s="1" t="s">
        <v>28</v>
      </c>
      <c r="E140" s="1" t="s">
        <v>33165</v>
      </c>
      <c r="F140" s="1" t="s">
        <v>33166</v>
      </c>
      <c r="G140" s="3">
        <v>69.8</v>
      </c>
      <c r="H140" s="3">
        <v>69.8</v>
      </c>
      <c r="I140" s="3">
        <v>59</v>
      </c>
      <c r="J140" s="3">
        <f t="shared" si="12"/>
        <v>198.6</v>
      </c>
      <c r="K140" s="3">
        <f t="shared" si="13"/>
        <v>164.838</v>
      </c>
      <c r="L140" s="5">
        <f t="shared" si="14"/>
        <v>164.838</v>
      </c>
    </row>
    <row r="141" spans="1:12">
      <c r="A141" s="1" t="s">
        <v>5112</v>
      </c>
      <c r="B141" s="1" t="s">
        <v>32816</v>
      </c>
      <c r="C141" s="1" t="s">
        <v>33152</v>
      </c>
      <c r="D141" s="1" t="s">
        <v>28</v>
      </c>
      <c r="E141" s="1" t="s">
        <v>33167</v>
      </c>
      <c r="F141" s="1" t="s">
        <v>33168</v>
      </c>
      <c r="G141" s="3">
        <v>69.8</v>
      </c>
      <c r="H141" s="3">
        <v>69.8</v>
      </c>
      <c r="I141" s="3">
        <v>59</v>
      </c>
      <c r="J141" s="3">
        <f t="shared" si="12"/>
        <v>198.6</v>
      </c>
      <c r="K141" s="3">
        <f t="shared" si="13"/>
        <v>164.838</v>
      </c>
      <c r="L141" s="5">
        <f t="shared" si="14"/>
        <v>164.838</v>
      </c>
    </row>
    <row r="142" spans="1:12">
      <c r="A142" s="1" t="s">
        <v>5112</v>
      </c>
      <c r="B142" s="1" t="s">
        <v>32816</v>
      </c>
      <c r="C142" s="1" t="s">
        <v>33152</v>
      </c>
      <c r="D142" s="1" t="s">
        <v>28</v>
      </c>
      <c r="E142" s="1" t="s">
        <v>33169</v>
      </c>
      <c r="F142" s="1" t="s">
        <v>33170</v>
      </c>
      <c r="G142" s="3">
        <v>69.8</v>
      </c>
      <c r="H142" s="3">
        <v>69.8</v>
      </c>
      <c r="I142" s="3">
        <v>59</v>
      </c>
      <c r="J142" s="3">
        <f t="shared" si="12"/>
        <v>198.6</v>
      </c>
      <c r="K142" s="3">
        <f t="shared" si="13"/>
        <v>164.838</v>
      </c>
      <c r="L142" s="5">
        <f t="shared" si="14"/>
        <v>164.838</v>
      </c>
    </row>
    <row r="143" spans="1:12">
      <c r="A143" s="1" t="s">
        <v>5112</v>
      </c>
      <c r="B143" s="1" t="s">
        <v>32816</v>
      </c>
      <c r="C143" s="1" t="s">
        <v>33152</v>
      </c>
      <c r="D143" s="1" t="s">
        <v>28</v>
      </c>
      <c r="E143" s="1" t="s">
        <v>33171</v>
      </c>
      <c r="F143" s="1" t="s">
        <v>33172</v>
      </c>
      <c r="G143" s="3">
        <v>69.8</v>
      </c>
      <c r="H143" s="3">
        <v>69.8</v>
      </c>
      <c r="I143" s="3">
        <v>59</v>
      </c>
      <c r="J143" s="3">
        <f t="shared" si="12"/>
        <v>198.6</v>
      </c>
      <c r="K143" s="3">
        <f t="shared" si="13"/>
        <v>164.838</v>
      </c>
      <c r="L143" s="5">
        <f t="shared" si="14"/>
        <v>164.838</v>
      </c>
    </row>
    <row r="144" spans="1:12">
      <c r="A144" s="1" t="s">
        <v>5112</v>
      </c>
      <c r="B144" s="1" t="s">
        <v>32816</v>
      </c>
      <c r="C144" s="1" t="s">
        <v>33152</v>
      </c>
      <c r="D144" s="1" t="s">
        <v>28</v>
      </c>
      <c r="E144" s="1" t="s">
        <v>33173</v>
      </c>
      <c r="F144" s="1" t="s">
        <v>33174</v>
      </c>
      <c r="G144" s="3">
        <v>69.8</v>
      </c>
      <c r="H144" s="3">
        <v>69.8</v>
      </c>
      <c r="I144" s="3">
        <v>59</v>
      </c>
      <c r="J144" s="3">
        <f t="shared" si="12"/>
        <v>198.6</v>
      </c>
      <c r="K144" s="3">
        <f t="shared" si="13"/>
        <v>164.838</v>
      </c>
      <c r="L144" s="5">
        <f t="shared" si="14"/>
        <v>164.838</v>
      </c>
    </row>
    <row r="145" spans="1:12">
      <c r="A145" s="1" t="s">
        <v>5112</v>
      </c>
      <c r="B145" s="1" t="s">
        <v>32816</v>
      </c>
      <c r="C145" s="1" t="s">
        <v>33152</v>
      </c>
      <c r="D145" s="1" t="s">
        <v>28</v>
      </c>
      <c r="E145" s="1" t="s">
        <v>33175</v>
      </c>
      <c r="F145" s="1" t="s">
        <v>33176</v>
      </c>
      <c r="G145" s="3">
        <v>69.8</v>
      </c>
      <c r="H145" s="3">
        <v>69.8</v>
      </c>
      <c r="I145" s="3">
        <v>59</v>
      </c>
      <c r="J145" s="3">
        <f t="shared" si="12"/>
        <v>198.6</v>
      </c>
      <c r="K145" s="3">
        <f t="shared" si="13"/>
        <v>164.838</v>
      </c>
      <c r="L145" s="5">
        <f t="shared" si="14"/>
        <v>164.838</v>
      </c>
    </row>
    <row r="146" spans="1:12">
      <c r="A146" s="1" t="s">
        <v>5112</v>
      </c>
      <c r="B146" s="1" t="s">
        <v>32816</v>
      </c>
      <c r="C146" s="1" t="s">
        <v>33152</v>
      </c>
      <c r="D146" s="1" t="s">
        <v>28</v>
      </c>
      <c r="E146" s="1" t="s">
        <v>33177</v>
      </c>
      <c r="F146" s="1" t="s">
        <v>33178</v>
      </c>
      <c r="G146" s="3">
        <v>69.8</v>
      </c>
      <c r="H146" s="3">
        <v>69.8</v>
      </c>
      <c r="I146" s="3">
        <v>59</v>
      </c>
      <c r="J146" s="3">
        <f t="shared" si="12"/>
        <v>198.6</v>
      </c>
      <c r="K146" s="3">
        <f t="shared" si="13"/>
        <v>164.838</v>
      </c>
      <c r="L146" s="5">
        <f t="shared" si="14"/>
        <v>164.838</v>
      </c>
    </row>
    <row r="147" spans="1:12">
      <c r="A147" s="1" t="s">
        <v>5112</v>
      </c>
      <c r="B147" s="1" t="s">
        <v>32816</v>
      </c>
      <c r="C147" s="1" t="s">
        <v>33152</v>
      </c>
      <c r="D147" s="1" t="s">
        <v>28</v>
      </c>
      <c r="E147" s="1" t="s">
        <v>33179</v>
      </c>
      <c r="F147" s="1" t="s">
        <v>6794</v>
      </c>
      <c r="G147" s="3">
        <v>69.8</v>
      </c>
      <c r="H147" s="3">
        <v>69.8</v>
      </c>
      <c r="I147" s="3">
        <v>59</v>
      </c>
      <c r="J147" s="3">
        <f t="shared" si="12"/>
        <v>198.6</v>
      </c>
      <c r="K147" s="3">
        <f t="shared" si="13"/>
        <v>164.838</v>
      </c>
      <c r="L147" s="5">
        <f t="shared" si="14"/>
        <v>164.838</v>
      </c>
    </row>
    <row r="148" spans="1:12">
      <c r="A148" s="1" t="s">
        <v>5112</v>
      </c>
      <c r="B148" s="1" t="s">
        <v>32816</v>
      </c>
      <c r="C148" s="1" t="s">
        <v>33152</v>
      </c>
      <c r="D148" s="1" t="s">
        <v>28</v>
      </c>
      <c r="E148" s="1" t="s">
        <v>33180</v>
      </c>
      <c r="F148" s="1" t="s">
        <v>33181</v>
      </c>
      <c r="G148" s="3">
        <v>69.8</v>
      </c>
      <c r="H148" s="3">
        <v>69.8</v>
      </c>
      <c r="I148" s="3">
        <v>59</v>
      </c>
      <c r="J148" s="3">
        <f t="shared" si="12"/>
        <v>198.6</v>
      </c>
      <c r="K148" s="3">
        <f t="shared" si="13"/>
        <v>164.838</v>
      </c>
      <c r="L148" s="5">
        <f t="shared" si="14"/>
        <v>164.838</v>
      </c>
    </row>
    <row r="149" spans="1:12">
      <c r="A149" s="1" t="s">
        <v>5112</v>
      </c>
      <c r="B149" s="1" t="s">
        <v>32816</v>
      </c>
      <c r="C149" s="1" t="s">
        <v>33152</v>
      </c>
      <c r="D149" s="1" t="s">
        <v>28</v>
      </c>
      <c r="E149" s="1" t="s">
        <v>33182</v>
      </c>
      <c r="F149" s="1" t="s">
        <v>33183</v>
      </c>
      <c r="G149" s="3">
        <v>69.8</v>
      </c>
      <c r="H149" s="3">
        <v>69.8</v>
      </c>
      <c r="I149" s="3">
        <v>59</v>
      </c>
      <c r="J149" s="3">
        <f t="shared" si="12"/>
        <v>198.6</v>
      </c>
      <c r="K149" s="3">
        <f t="shared" si="13"/>
        <v>164.838</v>
      </c>
      <c r="L149" s="5">
        <f t="shared" si="14"/>
        <v>164.838</v>
      </c>
    </row>
    <row r="150" spans="1:12">
      <c r="A150" s="1" t="s">
        <v>5112</v>
      </c>
      <c r="B150" s="1" t="s">
        <v>32816</v>
      </c>
      <c r="C150" s="1" t="s">
        <v>33152</v>
      </c>
      <c r="D150" s="1" t="s">
        <v>28</v>
      </c>
      <c r="E150" s="1" t="s">
        <v>33184</v>
      </c>
      <c r="F150" s="1" t="s">
        <v>33185</v>
      </c>
      <c r="G150" s="3">
        <v>69.8</v>
      </c>
      <c r="H150" s="3">
        <v>69.8</v>
      </c>
      <c r="I150" s="3">
        <v>59</v>
      </c>
      <c r="J150" s="3">
        <f t="shared" si="12"/>
        <v>198.6</v>
      </c>
      <c r="K150" s="3">
        <f t="shared" si="13"/>
        <v>164.838</v>
      </c>
      <c r="L150" s="5">
        <f t="shared" si="14"/>
        <v>164.838</v>
      </c>
    </row>
    <row r="151" spans="1:12">
      <c r="A151" s="1" t="s">
        <v>5112</v>
      </c>
      <c r="B151" s="1" t="s">
        <v>32816</v>
      </c>
      <c r="C151" s="1" t="s">
        <v>33152</v>
      </c>
      <c r="D151" s="1" t="s">
        <v>28</v>
      </c>
      <c r="E151" s="1" t="s">
        <v>33186</v>
      </c>
      <c r="F151" s="1" t="s">
        <v>33187</v>
      </c>
      <c r="G151" s="3">
        <v>69.8</v>
      </c>
      <c r="H151" s="3">
        <v>69.8</v>
      </c>
      <c r="I151" s="3">
        <v>59</v>
      </c>
      <c r="J151" s="3">
        <f t="shared" si="12"/>
        <v>198.6</v>
      </c>
      <c r="K151" s="3">
        <f t="shared" si="13"/>
        <v>164.838</v>
      </c>
      <c r="L151" s="5">
        <f t="shared" si="14"/>
        <v>164.838</v>
      </c>
    </row>
    <row r="152" spans="1:12">
      <c r="A152" s="1" t="s">
        <v>5112</v>
      </c>
      <c r="B152" s="1" t="s">
        <v>32816</v>
      </c>
      <c r="C152" s="1" t="s">
        <v>33152</v>
      </c>
      <c r="D152" s="1" t="s">
        <v>28</v>
      </c>
      <c r="E152" s="1" t="s">
        <v>33188</v>
      </c>
      <c r="F152" s="1" t="s">
        <v>33189</v>
      </c>
      <c r="G152" s="3">
        <v>69.8</v>
      </c>
      <c r="H152" s="3">
        <v>69.8</v>
      </c>
      <c r="I152" s="3">
        <v>59</v>
      </c>
      <c r="J152" s="3">
        <f t="shared" si="12"/>
        <v>198.6</v>
      </c>
      <c r="K152" s="3">
        <f t="shared" si="13"/>
        <v>164.838</v>
      </c>
      <c r="L152" s="5">
        <f t="shared" si="14"/>
        <v>164.838</v>
      </c>
    </row>
    <row r="153" spans="1:12">
      <c r="A153" s="1" t="s">
        <v>5112</v>
      </c>
      <c r="B153" s="1" t="s">
        <v>32816</v>
      </c>
      <c r="C153" s="1" t="s">
        <v>33152</v>
      </c>
      <c r="D153" s="1" t="s">
        <v>28</v>
      </c>
      <c r="E153" s="1" t="s">
        <v>33190</v>
      </c>
      <c r="F153" s="1" t="s">
        <v>33191</v>
      </c>
      <c r="G153" s="3">
        <v>69.8</v>
      </c>
      <c r="H153" s="3">
        <v>69.8</v>
      </c>
      <c r="I153" s="3">
        <v>59</v>
      </c>
      <c r="J153" s="3">
        <f t="shared" si="12"/>
        <v>198.6</v>
      </c>
      <c r="K153" s="3">
        <f t="shared" si="13"/>
        <v>164.838</v>
      </c>
      <c r="L153" s="5">
        <f t="shared" si="14"/>
        <v>164.838</v>
      </c>
    </row>
    <row r="154" spans="1:12">
      <c r="A154" s="1" t="s">
        <v>5112</v>
      </c>
      <c r="B154" s="1" t="s">
        <v>32816</v>
      </c>
      <c r="C154" s="1" t="s">
        <v>33152</v>
      </c>
      <c r="D154" s="1" t="s">
        <v>28</v>
      </c>
      <c r="E154" s="1" t="s">
        <v>33192</v>
      </c>
      <c r="F154" s="1" t="s">
        <v>33193</v>
      </c>
      <c r="G154" s="3">
        <v>69.8</v>
      </c>
      <c r="H154" s="3">
        <v>69.8</v>
      </c>
      <c r="I154" s="3">
        <v>59</v>
      </c>
      <c r="J154" s="3">
        <f t="shared" si="12"/>
        <v>198.6</v>
      </c>
      <c r="K154" s="3">
        <f t="shared" si="13"/>
        <v>164.838</v>
      </c>
      <c r="L154" s="5">
        <f t="shared" si="14"/>
        <v>164.838</v>
      </c>
    </row>
    <row r="155" spans="1:12">
      <c r="A155" s="1" t="s">
        <v>5112</v>
      </c>
      <c r="B155" s="1" t="s">
        <v>32816</v>
      </c>
      <c r="C155" s="1" t="s">
        <v>33152</v>
      </c>
      <c r="D155" s="1" t="s">
        <v>28</v>
      </c>
      <c r="E155" s="1" t="s">
        <v>33194</v>
      </c>
      <c r="F155" s="1" t="s">
        <v>78</v>
      </c>
      <c r="G155" s="3">
        <v>69.8</v>
      </c>
      <c r="H155" s="3">
        <v>69.8</v>
      </c>
      <c r="I155" s="3">
        <v>59</v>
      </c>
      <c r="J155" s="3">
        <f t="shared" si="12"/>
        <v>198.6</v>
      </c>
      <c r="K155" s="3">
        <f t="shared" si="13"/>
        <v>164.838</v>
      </c>
      <c r="L155" s="5">
        <f t="shared" si="14"/>
        <v>164.838</v>
      </c>
    </row>
    <row r="156" spans="1:12">
      <c r="A156" s="1" t="s">
        <v>5112</v>
      </c>
      <c r="B156" s="1" t="s">
        <v>32816</v>
      </c>
      <c r="C156" s="1" t="s">
        <v>33152</v>
      </c>
      <c r="D156" s="1" t="s">
        <v>28</v>
      </c>
      <c r="E156" s="1" t="s">
        <v>33195</v>
      </c>
      <c r="F156" s="1" t="s">
        <v>33196</v>
      </c>
      <c r="G156" s="3">
        <v>69.8</v>
      </c>
      <c r="H156" s="3">
        <v>69.8</v>
      </c>
      <c r="I156" s="3">
        <v>59</v>
      </c>
      <c r="J156" s="3">
        <f t="shared" si="12"/>
        <v>198.6</v>
      </c>
      <c r="K156" s="3">
        <f t="shared" si="13"/>
        <v>164.838</v>
      </c>
      <c r="L156" s="5">
        <f t="shared" si="14"/>
        <v>164.838</v>
      </c>
    </row>
    <row r="157" spans="1:12">
      <c r="A157" s="1" t="s">
        <v>5112</v>
      </c>
      <c r="B157" s="1" t="s">
        <v>32816</v>
      </c>
      <c r="C157" s="1" t="s">
        <v>33152</v>
      </c>
      <c r="D157" s="1" t="s">
        <v>28</v>
      </c>
      <c r="E157" s="1" t="s">
        <v>33197</v>
      </c>
      <c r="F157" s="1" t="s">
        <v>33198</v>
      </c>
      <c r="G157" s="3">
        <v>69.8</v>
      </c>
      <c r="H157" s="3">
        <v>69.8</v>
      </c>
      <c r="I157" s="3">
        <v>59</v>
      </c>
      <c r="J157" s="3">
        <f t="shared" si="12"/>
        <v>198.6</v>
      </c>
      <c r="K157" s="3">
        <f t="shared" si="13"/>
        <v>164.838</v>
      </c>
      <c r="L157" s="5">
        <f t="shared" si="14"/>
        <v>164.838</v>
      </c>
    </row>
    <row r="158" spans="1:12">
      <c r="A158" s="1" t="s">
        <v>5112</v>
      </c>
      <c r="B158" s="1" t="s">
        <v>32816</v>
      </c>
      <c r="C158" s="1" t="s">
        <v>33152</v>
      </c>
      <c r="D158" s="1" t="s">
        <v>28</v>
      </c>
      <c r="E158" s="1" t="s">
        <v>33199</v>
      </c>
      <c r="F158" s="1" t="s">
        <v>33200</v>
      </c>
      <c r="G158" s="3">
        <v>69.8</v>
      </c>
      <c r="H158" s="3">
        <v>69.8</v>
      </c>
      <c r="I158" s="3">
        <v>59</v>
      </c>
      <c r="J158" s="3">
        <f t="shared" si="12"/>
        <v>198.6</v>
      </c>
      <c r="K158" s="3">
        <f t="shared" si="13"/>
        <v>164.838</v>
      </c>
      <c r="L158" s="5">
        <f t="shared" si="14"/>
        <v>164.838</v>
      </c>
    </row>
    <row r="159" spans="1:12">
      <c r="A159" s="1" t="s">
        <v>5112</v>
      </c>
      <c r="B159" s="1" t="s">
        <v>32816</v>
      </c>
      <c r="C159" s="1" t="s">
        <v>33152</v>
      </c>
      <c r="D159" s="1" t="s">
        <v>28</v>
      </c>
      <c r="E159" s="1" t="s">
        <v>33201</v>
      </c>
      <c r="F159" s="1" t="s">
        <v>33202</v>
      </c>
      <c r="G159" s="3">
        <v>69.8</v>
      </c>
      <c r="H159" s="3">
        <v>69.8</v>
      </c>
      <c r="I159" s="3">
        <v>59</v>
      </c>
      <c r="J159" s="3">
        <f t="shared" si="12"/>
        <v>198.6</v>
      </c>
      <c r="K159" s="3">
        <f t="shared" si="13"/>
        <v>164.838</v>
      </c>
      <c r="L159" s="5">
        <f t="shared" si="14"/>
        <v>164.838</v>
      </c>
    </row>
    <row r="160" spans="1:12">
      <c r="A160" s="1" t="s">
        <v>5112</v>
      </c>
      <c r="B160" s="1" t="s">
        <v>32816</v>
      </c>
      <c r="C160" s="1" t="s">
        <v>33152</v>
      </c>
      <c r="D160" s="1" t="s">
        <v>28</v>
      </c>
      <c r="E160" s="1" t="s">
        <v>33203</v>
      </c>
      <c r="F160" s="1" t="s">
        <v>33204</v>
      </c>
      <c r="G160" s="3">
        <v>69.8</v>
      </c>
      <c r="H160" s="3">
        <v>69.8</v>
      </c>
      <c r="I160" s="3">
        <v>59</v>
      </c>
      <c r="J160" s="3">
        <f t="shared" si="12"/>
        <v>198.6</v>
      </c>
      <c r="K160" s="3">
        <f t="shared" si="13"/>
        <v>164.838</v>
      </c>
      <c r="L160" s="5">
        <f t="shared" si="14"/>
        <v>164.838</v>
      </c>
    </row>
    <row r="161" spans="1:12">
      <c r="A161" s="1" t="s">
        <v>5112</v>
      </c>
      <c r="B161" s="1" t="s">
        <v>32816</v>
      </c>
      <c r="C161" s="1" t="s">
        <v>33152</v>
      </c>
      <c r="D161" s="1" t="s">
        <v>28</v>
      </c>
      <c r="E161" s="1" t="s">
        <v>33205</v>
      </c>
      <c r="F161" s="1" t="s">
        <v>33206</v>
      </c>
      <c r="G161" s="3">
        <v>69.8</v>
      </c>
      <c r="H161" s="3">
        <v>69.8</v>
      </c>
      <c r="I161" s="3">
        <v>59</v>
      </c>
      <c r="J161" s="3">
        <f t="shared" si="12"/>
        <v>198.6</v>
      </c>
      <c r="K161" s="3">
        <f t="shared" si="13"/>
        <v>164.838</v>
      </c>
      <c r="L161" s="5">
        <f t="shared" si="14"/>
        <v>164.838</v>
      </c>
    </row>
    <row r="162" spans="1:12">
      <c r="A162" s="1" t="s">
        <v>5112</v>
      </c>
      <c r="B162" s="1" t="s">
        <v>32816</v>
      </c>
      <c r="C162" s="1" t="s">
        <v>33152</v>
      </c>
      <c r="D162" s="1" t="s">
        <v>28</v>
      </c>
      <c r="E162" s="1" t="s">
        <v>33207</v>
      </c>
      <c r="F162" s="1" t="s">
        <v>11781</v>
      </c>
      <c r="G162" s="3">
        <v>69.8</v>
      </c>
      <c r="H162" s="3">
        <v>69.8</v>
      </c>
      <c r="I162" s="3">
        <v>59</v>
      </c>
      <c r="J162" s="3">
        <f t="shared" si="12"/>
        <v>198.6</v>
      </c>
      <c r="K162" s="3">
        <f t="shared" si="13"/>
        <v>164.838</v>
      </c>
      <c r="L162" s="5">
        <f t="shared" si="14"/>
        <v>164.838</v>
      </c>
    </row>
    <row r="163" spans="1:12">
      <c r="A163" s="1" t="s">
        <v>5112</v>
      </c>
      <c r="B163" s="1" t="s">
        <v>32816</v>
      </c>
      <c r="C163" s="1" t="s">
        <v>33152</v>
      </c>
      <c r="D163" s="1" t="s">
        <v>28</v>
      </c>
      <c r="E163" s="1" t="s">
        <v>33208</v>
      </c>
      <c r="F163" s="1" t="s">
        <v>33209</v>
      </c>
      <c r="G163" s="3">
        <v>69.8</v>
      </c>
      <c r="H163" s="3">
        <v>69.8</v>
      </c>
      <c r="I163" s="3">
        <v>59</v>
      </c>
      <c r="J163" s="3">
        <f t="shared" si="12"/>
        <v>198.6</v>
      </c>
      <c r="K163" s="3">
        <f t="shared" si="13"/>
        <v>164.838</v>
      </c>
      <c r="L163" s="5">
        <f t="shared" si="14"/>
        <v>164.838</v>
      </c>
    </row>
    <row r="164" spans="1:12">
      <c r="A164" s="1" t="s">
        <v>5112</v>
      </c>
      <c r="B164" s="1" t="s">
        <v>32816</v>
      </c>
      <c r="C164" s="1" t="s">
        <v>33152</v>
      </c>
      <c r="D164" s="1" t="s">
        <v>28</v>
      </c>
      <c r="E164" s="1" t="s">
        <v>33210</v>
      </c>
      <c r="F164" s="1" t="s">
        <v>33211</v>
      </c>
      <c r="G164" s="3">
        <v>69.8</v>
      </c>
      <c r="H164" s="3">
        <v>69.8</v>
      </c>
      <c r="I164" s="3">
        <v>59</v>
      </c>
      <c r="J164" s="3">
        <f t="shared" si="12"/>
        <v>198.6</v>
      </c>
      <c r="K164" s="3">
        <f t="shared" si="13"/>
        <v>164.838</v>
      </c>
      <c r="L164" s="5">
        <f t="shared" si="14"/>
        <v>164.838</v>
      </c>
    </row>
    <row r="165" spans="1:12">
      <c r="A165" s="1" t="s">
        <v>5112</v>
      </c>
      <c r="B165" s="1" t="s">
        <v>32816</v>
      </c>
      <c r="C165" s="1" t="s">
        <v>33152</v>
      </c>
      <c r="D165" s="1" t="s">
        <v>28</v>
      </c>
      <c r="E165" s="1" t="s">
        <v>33212</v>
      </c>
      <c r="F165" s="1" t="s">
        <v>33213</v>
      </c>
      <c r="G165" s="3">
        <v>69.8</v>
      </c>
      <c r="H165" s="3">
        <v>69.8</v>
      </c>
      <c r="I165" s="3">
        <v>59</v>
      </c>
      <c r="J165" s="3">
        <f t="shared" si="12"/>
        <v>198.6</v>
      </c>
      <c r="K165" s="3">
        <f t="shared" si="13"/>
        <v>164.838</v>
      </c>
      <c r="L165" s="5">
        <f t="shared" si="14"/>
        <v>164.838</v>
      </c>
    </row>
    <row r="166" spans="1:12">
      <c r="A166" s="1" t="s">
        <v>5112</v>
      </c>
      <c r="B166" s="1" t="s">
        <v>32816</v>
      </c>
      <c r="C166" s="1" t="s">
        <v>33152</v>
      </c>
      <c r="D166" s="1" t="s">
        <v>28</v>
      </c>
      <c r="E166" s="1" t="s">
        <v>33214</v>
      </c>
      <c r="F166" s="1" t="s">
        <v>33215</v>
      </c>
      <c r="G166" s="3">
        <v>69.8</v>
      </c>
      <c r="H166" s="3">
        <v>69.8</v>
      </c>
      <c r="I166" s="3">
        <v>59</v>
      </c>
      <c r="J166" s="3">
        <f t="shared" si="12"/>
        <v>198.6</v>
      </c>
      <c r="K166" s="3">
        <f t="shared" si="13"/>
        <v>164.838</v>
      </c>
      <c r="L166" s="5">
        <f t="shared" si="14"/>
        <v>164.838</v>
      </c>
    </row>
    <row r="167" spans="1:12">
      <c r="A167" s="1" t="s">
        <v>5112</v>
      </c>
      <c r="B167" s="1" t="s">
        <v>32816</v>
      </c>
      <c r="C167" s="1" t="s">
        <v>33152</v>
      </c>
      <c r="D167" s="1" t="s">
        <v>28</v>
      </c>
      <c r="E167" s="1" t="s">
        <v>33216</v>
      </c>
      <c r="F167" s="1" t="s">
        <v>5769</v>
      </c>
      <c r="G167" s="3">
        <v>69.8</v>
      </c>
      <c r="H167" s="3">
        <v>69.8</v>
      </c>
      <c r="I167" s="3">
        <v>59</v>
      </c>
      <c r="J167" s="3">
        <f t="shared" si="12"/>
        <v>198.6</v>
      </c>
      <c r="K167" s="3">
        <f t="shared" si="13"/>
        <v>164.838</v>
      </c>
      <c r="L167" s="5">
        <f t="shared" si="14"/>
        <v>164.838</v>
      </c>
    </row>
    <row r="168" spans="1:12">
      <c r="A168" s="1" t="s">
        <v>5112</v>
      </c>
      <c r="B168" s="1" t="s">
        <v>32816</v>
      </c>
      <c r="C168" s="1" t="s">
        <v>33152</v>
      </c>
      <c r="D168" s="1" t="s">
        <v>28</v>
      </c>
      <c r="E168" s="1" t="s">
        <v>33217</v>
      </c>
      <c r="F168" s="1" t="s">
        <v>33218</v>
      </c>
      <c r="G168" s="3">
        <v>69.8</v>
      </c>
      <c r="H168" s="3">
        <v>69.8</v>
      </c>
      <c r="I168" s="3">
        <v>59</v>
      </c>
      <c r="J168" s="3">
        <f t="shared" si="12"/>
        <v>198.6</v>
      </c>
      <c r="K168" s="3">
        <f t="shared" si="13"/>
        <v>164.838</v>
      </c>
      <c r="L168" s="5">
        <f t="shared" si="14"/>
        <v>164.838</v>
      </c>
    </row>
    <row r="169" spans="1:12">
      <c r="A169" s="1" t="s">
        <v>5112</v>
      </c>
      <c r="B169" s="1" t="s">
        <v>32816</v>
      </c>
      <c r="C169" s="1" t="s">
        <v>33152</v>
      </c>
      <c r="D169" s="1" t="s">
        <v>28</v>
      </c>
      <c r="E169" s="1" t="s">
        <v>33219</v>
      </c>
      <c r="F169" s="1" t="s">
        <v>33220</v>
      </c>
      <c r="G169" s="3">
        <v>69.8</v>
      </c>
      <c r="H169" s="3">
        <v>69.8</v>
      </c>
      <c r="I169" s="3">
        <v>59</v>
      </c>
      <c r="J169" s="3">
        <f t="shared" si="12"/>
        <v>198.6</v>
      </c>
      <c r="K169" s="3">
        <f t="shared" si="13"/>
        <v>164.838</v>
      </c>
      <c r="L169" s="5">
        <f t="shared" si="14"/>
        <v>164.838</v>
      </c>
    </row>
    <row r="170" spans="1:12">
      <c r="A170" s="1" t="s">
        <v>5112</v>
      </c>
      <c r="B170" s="1" t="s">
        <v>32816</v>
      </c>
      <c r="C170" s="1" t="s">
        <v>33152</v>
      </c>
      <c r="D170" s="1" t="s">
        <v>28</v>
      </c>
      <c r="E170" s="1" t="s">
        <v>33221</v>
      </c>
      <c r="F170" s="1" t="s">
        <v>33222</v>
      </c>
      <c r="G170" s="3">
        <v>69.8</v>
      </c>
      <c r="H170" s="3">
        <v>69.8</v>
      </c>
      <c r="I170" s="3">
        <v>59</v>
      </c>
      <c r="J170" s="3">
        <f t="shared" si="12"/>
        <v>198.6</v>
      </c>
      <c r="K170" s="3">
        <f t="shared" si="13"/>
        <v>164.838</v>
      </c>
      <c r="L170" s="5">
        <f t="shared" si="14"/>
        <v>164.838</v>
      </c>
    </row>
    <row r="171" spans="1:12">
      <c r="A171" s="1" t="s">
        <v>5112</v>
      </c>
      <c r="B171" s="1" t="s">
        <v>32816</v>
      </c>
      <c r="C171" s="1" t="s">
        <v>33152</v>
      </c>
      <c r="D171" s="1" t="s">
        <v>28</v>
      </c>
      <c r="E171" s="1" t="s">
        <v>33223</v>
      </c>
      <c r="F171" s="1" t="s">
        <v>33224</v>
      </c>
      <c r="G171" s="3">
        <v>69.8</v>
      </c>
      <c r="H171" s="3">
        <v>69.8</v>
      </c>
      <c r="I171" s="3">
        <v>59</v>
      </c>
      <c r="J171" s="3">
        <f t="shared" si="12"/>
        <v>198.6</v>
      </c>
      <c r="K171" s="3">
        <f t="shared" si="13"/>
        <v>164.838</v>
      </c>
      <c r="L171" s="5">
        <f t="shared" si="14"/>
        <v>164.838</v>
      </c>
    </row>
    <row r="172" spans="1:12">
      <c r="A172" s="1" t="s">
        <v>5112</v>
      </c>
      <c r="B172" s="1" t="s">
        <v>32816</v>
      </c>
      <c r="C172" s="1" t="s">
        <v>33152</v>
      </c>
      <c r="D172" s="1" t="s">
        <v>28</v>
      </c>
      <c r="E172" s="1" t="s">
        <v>33225</v>
      </c>
      <c r="F172" s="1" t="s">
        <v>33226</v>
      </c>
      <c r="G172" s="3">
        <v>69.8</v>
      </c>
      <c r="H172" s="3">
        <v>69.8</v>
      </c>
      <c r="I172" s="3">
        <v>59</v>
      </c>
      <c r="J172" s="3">
        <f t="shared" si="12"/>
        <v>198.6</v>
      </c>
      <c r="K172" s="3">
        <f t="shared" si="13"/>
        <v>164.838</v>
      </c>
      <c r="L172" s="5">
        <f t="shared" si="14"/>
        <v>164.838</v>
      </c>
    </row>
    <row r="173" spans="1:12">
      <c r="A173" s="1" t="s">
        <v>5112</v>
      </c>
      <c r="B173" s="1" t="s">
        <v>32816</v>
      </c>
      <c r="C173" s="1" t="s">
        <v>33152</v>
      </c>
      <c r="D173" s="1" t="s">
        <v>28</v>
      </c>
      <c r="E173" s="1" t="s">
        <v>33227</v>
      </c>
      <c r="F173" s="1" t="s">
        <v>33228</v>
      </c>
      <c r="G173" s="3">
        <v>69.8</v>
      </c>
      <c r="H173" s="3">
        <v>69.8</v>
      </c>
      <c r="I173" s="3">
        <v>59</v>
      </c>
      <c r="J173" s="3">
        <f t="shared" si="12"/>
        <v>198.6</v>
      </c>
      <c r="K173" s="3">
        <f t="shared" si="13"/>
        <v>164.838</v>
      </c>
      <c r="L173" s="5">
        <f t="shared" si="14"/>
        <v>164.838</v>
      </c>
    </row>
    <row r="174" spans="1:12">
      <c r="A174" s="1" t="s">
        <v>5112</v>
      </c>
      <c r="B174" s="1" t="s">
        <v>32816</v>
      </c>
      <c r="C174" s="1" t="s">
        <v>33152</v>
      </c>
      <c r="D174" s="1" t="s">
        <v>28</v>
      </c>
      <c r="E174" s="1" t="s">
        <v>33229</v>
      </c>
      <c r="F174" s="1" t="s">
        <v>33230</v>
      </c>
      <c r="G174" s="3">
        <v>69.8</v>
      </c>
      <c r="H174" s="3">
        <v>69.8</v>
      </c>
      <c r="I174" s="3">
        <v>59</v>
      </c>
      <c r="J174" s="3">
        <f t="shared" si="12"/>
        <v>198.6</v>
      </c>
      <c r="K174" s="3">
        <f t="shared" si="13"/>
        <v>164.838</v>
      </c>
      <c r="L174" s="5">
        <f t="shared" si="14"/>
        <v>164.838</v>
      </c>
    </row>
  </sheetData>
  <pageMargins left="0.75" right="0.75" top="1" bottom="1" header="0.5" footer="0.5"/>
  <headerFooter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6"/>
  <sheetViews>
    <sheetView workbookViewId="0">
      <selection activeCell="I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5112</v>
      </c>
      <c r="B2" s="1" t="s">
        <v>32816</v>
      </c>
      <c r="C2" s="1" t="s">
        <v>33231</v>
      </c>
      <c r="D2" s="1" t="s">
        <v>28</v>
      </c>
      <c r="E2" s="1" t="s">
        <v>33232</v>
      </c>
      <c r="F2" s="1" t="s">
        <v>33233</v>
      </c>
    </row>
    <row r="3" spans="1:6">
      <c r="A3" s="1" t="s">
        <v>5112</v>
      </c>
      <c r="B3" s="1" t="s">
        <v>32816</v>
      </c>
      <c r="C3" s="1" t="s">
        <v>33231</v>
      </c>
      <c r="D3" s="1" t="s">
        <v>28</v>
      </c>
      <c r="E3" s="1" t="s">
        <v>33234</v>
      </c>
      <c r="F3" s="1" t="s">
        <v>33235</v>
      </c>
    </row>
    <row r="4" spans="1:6">
      <c r="A4" s="1" t="s">
        <v>5112</v>
      </c>
      <c r="B4" s="1" t="s">
        <v>32816</v>
      </c>
      <c r="C4" s="1" t="s">
        <v>33231</v>
      </c>
      <c r="D4" s="1" t="s">
        <v>28</v>
      </c>
      <c r="E4" s="1" t="s">
        <v>33236</v>
      </c>
      <c r="F4" s="1" t="s">
        <v>33237</v>
      </c>
    </row>
    <row r="5" spans="1:6">
      <c r="A5" s="1" t="s">
        <v>5112</v>
      </c>
      <c r="B5" s="1" t="s">
        <v>32816</v>
      </c>
      <c r="C5" s="1" t="s">
        <v>33231</v>
      </c>
      <c r="D5" s="1" t="s">
        <v>28</v>
      </c>
      <c r="E5" s="1" t="s">
        <v>33238</v>
      </c>
      <c r="F5" s="1" t="s">
        <v>33239</v>
      </c>
    </row>
    <row r="6" spans="1:6">
      <c r="A6" s="1" t="s">
        <v>5112</v>
      </c>
      <c r="B6" s="1" t="s">
        <v>32816</v>
      </c>
      <c r="C6" s="1" t="s">
        <v>33231</v>
      </c>
      <c r="D6" s="1" t="s">
        <v>28</v>
      </c>
      <c r="E6" s="1" t="s">
        <v>33240</v>
      </c>
      <c r="F6" s="1" t="s">
        <v>33241</v>
      </c>
    </row>
    <row r="7" spans="1:6">
      <c r="A7" s="1" t="s">
        <v>5112</v>
      </c>
      <c r="B7" s="1" t="s">
        <v>32816</v>
      </c>
      <c r="C7" s="1" t="s">
        <v>33231</v>
      </c>
      <c r="D7" s="1" t="s">
        <v>28</v>
      </c>
      <c r="E7" s="1" t="s">
        <v>33242</v>
      </c>
      <c r="F7" s="1" t="s">
        <v>33243</v>
      </c>
    </row>
    <row r="8" spans="1:6">
      <c r="A8" s="1" t="s">
        <v>5112</v>
      </c>
      <c r="B8" s="1" t="s">
        <v>32816</v>
      </c>
      <c r="C8" s="1" t="s">
        <v>33231</v>
      </c>
      <c r="D8" s="1" t="s">
        <v>28</v>
      </c>
      <c r="E8" s="1" t="s">
        <v>33244</v>
      </c>
      <c r="F8" s="1" t="s">
        <v>33245</v>
      </c>
    </row>
    <row r="9" spans="1:6">
      <c r="A9" s="1" t="s">
        <v>5112</v>
      </c>
      <c r="B9" s="1" t="s">
        <v>32816</v>
      </c>
      <c r="C9" s="1" t="s">
        <v>33231</v>
      </c>
      <c r="D9" s="1" t="s">
        <v>28</v>
      </c>
      <c r="E9" s="1" t="s">
        <v>33246</v>
      </c>
      <c r="F9" s="1" t="s">
        <v>33247</v>
      </c>
    </row>
    <row r="10" spans="1:6">
      <c r="A10" s="1" t="s">
        <v>5112</v>
      </c>
      <c r="B10" s="1" t="s">
        <v>32816</v>
      </c>
      <c r="C10" s="1" t="s">
        <v>33231</v>
      </c>
      <c r="D10" s="1" t="s">
        <v>28</v>
      </c>
      <c r="E10" s="1" t="s">
        <v>33248</v>
      </c>
      <c r="F10" s="1" t="s">
        <v>24222</v>
      </c>
    </row>
    <row r="11" spans="1:6">
      <c r="A11" s="1" t="s">
        <v>5112</v>
      </c>
      <c r="B11" s="1" t="s">
        <v>32816</v>
      </c>
      <c r="C11" s="1" t="s">
        <v>33231</v>
      </c>
      <c r="D11" s="1" t="s">
        <v>28</v>
      </c>
      <c r="E11" s="1" t="s">
        <v>33249</v>
      </c>
      <c r="F11" s="1" t="s">
        <v>33250</v>
      </c>
    </row>
    <row r="12" spans="1:6">
      <c r="A12" s="1" t="s">
        <v>5112</v>
      </c>
      <c r="B12" s="1" t="s">
        <v>32816</v>
      </c>
      <c r="C12" s="1" t="s">
        <v>33231</v>
      </c>
      <c r="D12" s="1" t="s">
        <v>28</v>
      </c>
      <c r="E12" s="1" t="s">
        <v>33251</v>
      </c>
      <c r="F12" s="1" t="s">
        <v>33252</v>
      </c>
    </row>
    <row r="13" spans="1:6">
      <c r="A13" s="1" t="s">
        <v>5112</v>
      </c>
      <c r="B13" s="1" t="s">
        <v>32816</v>
      </c>
      <c r="C13" s="1" t="s">
        <v>33231</v>
      </c>
      <c r="D13" s="1" t="s">
        <v>28</v>
      </c>
      <c r="E13" s="1" t="s">
        <v>33253</v>
      </c>
      <c r="F13" s="1" t="s">
        <v>33254</v>
      </c>
    </row>
    <row r="14" spans="1:6">
      <c r="A14" s="1" t="s">
        <v>5112</v>
      </c>
      <c r="B14" s="1" t="s">
        <v>32816</v>
      </c>
      <c r="C14" s="1" t="s">
        <v>33231</v>
      </c>
      <c r="D14" s="1" t="s">
        <v>28</v>
      </c>
      <c r="E14" s="1" t="s">
        <v>33255</v>
      </c>
      <c r="F14" s="1" t="s">
        <v>33256</v>
      </c>
    </row>
    <row r="15" spans="1:6">
      <c r="A15" s="1" t="s">
        <v>5112</v>
      </c>
      <c r="B15" s="1" t="s">
        <v>32816</v>
      </c>
      <c r="C15" s="1" t="s">
        <v>33231</v>
      </c>
      <c r="D15" s="1" t="s">
        <v>28</v>
      </c>
      <c r="E15" s="1" t="s">
        <v>33257</v>
      </c>
      <c r="F15" s="1" t="s">
        <v>33258</v>
      </c>
    </row>
    <row r="16" spans="1:6">
      <c r="A16" s="1" t="s">
        <v>5112</v>
      </c>
      <c r="B16" s="1" t="s">
        <v>32816</v>
      </c>
      <c r="C16" s="1" t="s">
        <v>33231</v>
      </c>
      <c r="D16" s="1" t="s">
        <v>28</v>
      </c>
      <c r="E16" s="1" t="s">
        <v>33259</v>
      </c>
      <c r="F16" s="1" t="s">
        <v>33260</v>
      </c>
    </row>
    <row r="17" spans="1:6">
      <c r="A17" s="1" t="s">
        <v>5112</v>
      </c>
      <c r="B17" s="1" t="s">
        <v>32816</v>
      </c>
      <c r="C17" s="1" t="s">
        <v>33231</v>
      </c>
      <c r="D17" s="1" t="s">
        <v>28</v>
      </c>
      <c r="E17" s="1" t="s">
        <v>33261</v>
      </c>
      <c r="F17" s="1" t="s">
        <v>33262</v>
      </c>
    </row>
    <row r="18" spans="1:6">
      <c r="A18" s="1" t="s">
        <v>5112</v>
      </c>
      <c r="B18" s="1" t="s">
        <v>32816</v>
      </c>
      <c r="C18" s="1" t="s">
        <v>33231</v>
      </c>
      <c r="D18" s="1" t="s">
        <v>28</v>
      </c>
      <c r="E18" s="1" t="s">
        <v>33263</v>
      </c>
      <c r="F18" s="1" t="s">
        <v>33264</v>
      </c>
    </row>
    <row r="19" spans="1:6">
      <c r="A19" s="1" t="s">
        <v>5112</v>
      </c>
      <c r="B19" s="1" t="s">
        <v>32816</v>
      </c>
      <c r="C19" s="1" t="s">
        <v>33231</v>
      </c>
      <c r="D19" s="1" t="s">
        <v>28</v>
      </c>
      <c r="E19" s="1" t="s">
        <v>33265</v>
      </c>
      <c r="F19" s="1" t="s">
        <v>33266</v>
      </c>
    </row>
    <row r="20" spans="1:6">
      <c r="A20" s="1" t="s">
        <v>5112</v>
      </c>
      <c r="B20" s="1" t="s">
        <v>32816</v>
      </c>
      <c r="C20" s="1" t="s">
        <v>33231</v>
      </c>
      <c r="D20" s="1" t="s">
        <v>28</v>
      </c>
      <c r="E20" s="1" t="s">
        <v>33267</v>
      </c>
      <c r="F20" s="1" t="s">
        <v>18299</v>
      </c>
    </row>
    <row r="21" spans="1:6">
      <c r="A21" s="1" t="s">
        <v>5112</v>
      </c>
      <c r="B21" s="1" t="s">
        <v>32816</v>
      </c>
      <c r="C21" s="1" t="s">
        <v>33231</v>
      </c>
      <c r="D21" s="1" t="s">
        <v>28</v>
      </c>
      <c r="E21" s="1" t="s">
        <v>33268</v>
      </c>
      <c r="F21" s="1" t="s">
        <v>33269</v>
      </c>
    </row>
    <row r="22" spans="1:6">
      <c r="A22" s="1" t="s">
        <v>5112</v>
      </c>
      <c r="B22" s="1" t="s">
        <v>32816</v>
      </c>
      <c r="C22" s="1" t="s">
        <v>33231</v>
      </c>
      <c r="D22" s="1" t="s">
        <v>28</v>
      </c>
      <c r="E22" s="1" t="s">
        <v>33270</v>
      </c>
      <c r="F22" s="1" t="s">
        <v>33271</v>
      </c>
    </row>
    <row r="23" spans="1:6">
      <c r="A23" s="1" t="s">
        <v>5112</v>
      </c>
      <c r="B23" s="1" t="s">
        <v>32816</v>
      </c>
      <c r="C23" s="1" t="s">
        <v>33231</v>
      </c>
      <c r="D23" s="1" t="s">
        <v>28</v>
      </c>
      <c r="E23" s="1" t="s">
        <v>33272</v>
      </c>
      <c r="F23" s="1" t="s">
        <v>33273</v>
      </c>
    </row>
    <row r="24" spans="1:6">
      <c r="A24" s="1" t="s">
        <v>5112</v>
      </c>
      <c r="B24" s="1" t="s">
        <v>32816</v>
      </c>
      <c r="C24" s="1" t="s">
        <v>33231</v>
      </c>
      <c r="D24" s="1" t="s">
        <v>28</v>
      </c>
      <c r="E24" s="1" t="s">
        <v>33274</v>
      </c>
      <c r="F24" s="1" t="s">
        <v>33275</v>
      </c>
    </row>
    <row r="25" spans="1:6">
      <c r="A25" s="1" t="s">
        <v>5112</v>
      </c>
      <c r="B25" s="1" t="s">
        <v>32816</v>
      </c>
      <c r="C25" s="1" t="s">
        <v>33231</v>
      </c>
      <c r="D25" s="1" t="s">
        <v>28</v>
      </c>
      <c r="E25" s="1" t="s">
        <v>33276</v>
      </c>
      <c r="F25" s="1" t="s">
        <v>33277</v>
      </c>
    </row>
    <row r="26" spans="1:6">
      <c r="A26" s="1" t="s">
        <v>5112</v>
      </c>
      <c r="B26" s="1" t="s">
        <v>32816</v>
      </c>
      <c r="C26" s="1" t="s">
        <v>33231</v>
      </c>
      <c r="D26" s="1" t="s">
        <v>28</v>
      </c>
      <c r="E26" s="1" t="s">
        <v>33278</v>
      </c>
      <c r="F26" s="1" t="s">
        <v>33279</v>
      </c>
    </row>
    <row r="27" spans="1:6">
      <c r="A27" s="1" t="s">
        <v>5112</v>
      </c>
      <c r="B27" s="1" t="s">
        <v>32816</v>
      </c>
      <c r="C27" s="1" t="s">
        <v>33231</v>
      </c>
      <c r="D27" s="1" t="s">
        <v>28</v>
      </c>
      <c r="E27" s="1" t="s">
        <v>33280</v>
      </c>
      <c r="F27" s="1" t="s">
        <v>33281</v>
      </c>
    </row>
    <row r="28" spans="1:6">
      <c r="A28" s="1" t="s">
        <v>5112</v>
      </c>
      <c r="B28" s="1" t="s">
        <v>32816</v>
      </c>
      <c r="C28" s="1" t="s">
        <v>33231</v>
      </c>
      <c r="D28" s="1" t="s">
        <v>28</v>
      </c>
      <c r="E28" s="1" t="s">
        <v>33282</v>
      </c>
      <c r="F28" s="1" t="s">
        <v>33283</v>
      </c>
    </row>
    <row r="29" spans="1:6">
      <c r="A29" s="1" t="s">
        <v>5112</v>
      </c>
      <c r="B29" s="1" t="s">
        <v>32816</v>
      </c>
      <c r="C29" s="1" t="s">
        <v>33231</v>
      </c>
      <c r="D29" s="1" t="s">
        <v>28</v>
      </c>
      <c r="E29" s="1" t="s">
        <v>33284</v>
      </c>
      <c r="F29" s="1" t="s">
        <v>33285</v>
      </c>
    </row>
    <row r="30" spans="1:6">
      <c r="A30" s="1" t="s">
        <v>5112</v>
      </c>
      <c r="B30" s="1" t="s">
        <v>32816</v>
      </c>
      <c r="C30" s="1" t="s">
        <v>33231</v>
      </c>
      <c r="D30" s="1" t="s">
        <v>28</v>
      </c>
      <c r="E30" s="1" t="s">
        <v>33286</v>
      </c>
      <c r="F30" s="1" t="s">
        <v>33287</v>
      </c>
    </row>
    <row r="31" spans="1:6">
      <c r="A31" s="1" t="s">
        <v>5112</v>
      </c>
      <c r="B31" s="1" t="s">
        <v>32816</v>
      </c>
      <c r="C31" s="1" t="s">
        <v>33231</v>
      </c>
      <c r="D31" s="1" t="s">
        <v>28</v>
      </c>
      <c r="E31" s="1" t="s">
        <v>33288</v>
      </c>
      <c r="F31" s="1" t="s">
        <v>33289</v>
      </c>
    </row>
    <row r="32" spans="1:6">
      <c r="A32" s="1" t="s">
        <v>5112</v>
      </c>
      <c r="B32" s="1" t="s">
        <v>32816</v>
      </c>
      <c r="C32" s="1" t="s">
        <v>33231</v>
      </c>
      <c r="D32" s="1" t="s">
        <v>28</v>
      </c>
      <c r="E32" s="1" t="s">
        <v>33290</v>
      </c>
      <c r="F32" s="1" t="s">
        <v>33291</v>
      </c>
    </row>
    <row r="33" spans="1:6">
      <c r="A33" s="1" t="s">
        <v>5112</v>
      </c>
      <c r="B33" s="1" t="s">
        <v>32816</v>
      </c>
      <c r="C33" s="1" t="s">
        <v>33231</v>
      </c>
      <c r="D33" s="1" t="s">
        <v>28</v>
      </c>
      <c r="E33" s="1" t="s">
        <v>33292</v>
      </c>
      <c r="F33" s="1" t="s">
        <v>33293</v>
      </c>
    </row>
    <row r="34" spans="1:6">
      <c r="A34" s="1" t="s">
        <v>5112</v>
      </c>
      <c r="B34" s="1" t="s">
        <v>32816</v>
      </c>
      <c r="C34" s="1" t="s">
        <v>33231</v>
      </c>
      <c r="D34" s="1" t="s">
        <v>28</v>
      </c>
      <c r="E34" s="1" t="s">
        <v>33294</v>
      </c>
      <c r="F34" s="1" t="s">
        <v>33295</v>
      </c>
    </row>
    <row r="35" spans="1:6">
      <c r="A35" s="1" t="s">
        <v>5112</v>
      </c>
      <c r="B35" s="1" t="s">
        <v>32816</v>
      </c>
      <c r="C35" s="1" t="s">
        <v>33231</v>
      </c>
      <c r="D35" s="1" t="s">
        <v>28</v>
      </c>
      <c r="E35" s="1" t="s">
        <v>33296</v>
      </c>
      <c r="F35" s="1" t="s">
        <v>33297</v>
      </c>
    </row>
    <row r="36" spans="1:6">
      <c r="A36" s="1" t="s">
        <v>5112</v>
      </c>
      <c r="B36" s="1" t="s">
        <v>32816</v>
      </c>
      <c r="C36" s="1" t="s">
        <v>33231</v>
      </c>
      <c r="D36" s="1" t="s">
        <v>28</v>
      </c>
      <c r="E36" s="1" t="s">
        <v>33298</v>
      </c>
      <c r="F36" s="1" t="s">
        <v>33299</v>
      </c>
    </row>
    <row r="37" spans="1:6">
      <c r="A37" s="1" t="s">
        <v>5112</v>
      </c>
      <c r="B37" s="1" t="s">
        <v>32816</v>
      </c>
      <c r="C37" s="1" t="s">
        <v>33231</v>
      </c>
      <c r="D37" s="1" t="s">
        <v>28</v>
      </c>
      <c r="E37" s="1" t="s">
        <v>33300</v>
      </c>
      <c r="F37" s="1" t="s">
        <v>33301</v>
      </c>
    </row>
    <row r="38" spans="1:6">
      <c r="A38" s="1" t="s">
        <v>5112</v>
      </c>
      <c r="B38" s="1" t="s">
        <v>32816</v>
      </c>
      <c r="C38" s="1" t="s">
        <v>33302</v>
      </c>
      <c r="D38" s="1" t="s">
        <v>28</v>
      </c>
      <c r="E38" s="1" t="s">
        <v>33303</v>
      </c>
      <c r="F38" s="1" t="s">
        <v>33304</v>
      </c>
    </row>
    <row r="39" spans="1:6">
      <c r="A39" s="1" t="s">
        <v>5112</v>
      </c>
      <c r="B39" s="1" t="s">
        <v>32816</v>
      </c>
      <c r="C39" s="1" t="s">
        <v>33302</v>
      </c>
      <c r="D39" s="1" t="s">
        <v>28</v>
      </c>
      <c r="E39" s="1" t="s">
        <v>33305</v>
      </c>
      <c r="F39" s="1" t="s">
        <v>33306</v>
      </c>
    </row>
    <row r="40" spans="1:6">
      <c r="A40" s="1" t="s">
        <v>5112</v>
      </c>
      <c r="B40" s="1" t="s">
        <v>32816</v>
      </c>
      <c r="C40" s="1" t="s">
        <v>33302</v>
      </c>
      <c r="D40" s="1" t="s">
        <v>28</v>
      </c>
      <c r="E40" s="1" t="s">
        <v>33307</v>
      </c>
      <c r="F40" s="1" t="s">
        <v>33308</v>
      </c>
    </row>
    <row r="41" spans="1:6">
      <c r="A41" s="1" t="s">
        <v>5112</v>
      </c>
      <c r="B41" s="1" t="s">
        <v>32816</v>
      </c>
      <c r="C41" s="1" t="s">
        <v>33302</v>
      </c>
      <c r="D41" s="1" t="s">
        <v>28</v>
      </c>
      <c r="E41" s="1" t="s">
        <v>33309</v>
      </c>
      <c r="F41" s="1" t="s">
        <v>33310</v>
      </c>
    </row>
    <row r="42" spans="1:6">
      <c r="A42" s="1" t="s">
        <v>5112</v>
      </c>
      <c r="B42" s="1" t="s">
        <v>32816</v>
      </c>
      <c r="C42" s="1" t="s">
        <v>33302</v>
      </c>
      <c r="D42" s="1" t="s">
        <v>28</v>
      </c>
      <c r="E42" s="1" t="s">
        <v>33311</v>
      </c>
      <c r="F42" s="1" t="s">
        <v>33312</v>
      </c>
    </row>
    <row r="43" spans="1:6">
      <c r="A43" s="1" t="s">
        <v>5112</v>
      </c>
      <c r="B43" s="1" t="s">
        <v>32816</v>
      </c>
      <c r="C43" s="1" t="s">
        <v>33302</v>
      </c>
      <c r="D43" s="1" t="s">
        <v>28</v>
      </c>
      <c r="E43" s="1" t="s">
        <v>33313</v>
      </c>
      <c r="F43" s="1" t="s">
        <v>33314</v>
      </c>
    </row>
    <row r="44" spans="1:6">
      <c r="A44" s="1" t="s">
        <v>5112</v>
      </c>
      <c r="B44" s="1" t="s">
        <v>32816</v>
      </c>
      <c r="C44" s="1" t="s">
        <v>33302</v>
      </c>
      <c r="D44" s="1" t="s">
        <v>28</v>
      </c>
      <c r="E44" s="1" t="s">
        <v>33315</v>
      </c>
      <c r="F44" s="1" t="s">
        <v>33316</v>
      </c>
    </row>
    <row r="45" spans="1:6">
      <c r="A45" s="1" t="s">
        <v>5112</v>
      </c>
      <c r="B45" s="1" t="s">
        <v>32816</v>
      </c>
      <c r="C45" s="1" t="s">
        <v>33302</v>
      </c>
      <c r="D45" s="1" t="s">
        <v>28</v>
      </c>
      <c r="E45" s="1" t="s">
        <v>33317</v>
      </c>
      <c r="F45" s="1" t="s">
        <v>33318</v>
      </c>
    </row>
    <row r="46" spans="1:6">
      <c r="A46" s="1" t="s">
        <v>5112</v>
      </c>
      <c r="B46" s="1" t="s">
        <v>32816</v>
      </c>
      <c r="C46" s="1" t="s">
        <v>33302</v>
      </c>
      <c r="D46" s="1" t="s">
        <v>28</v>
      </c>
      <c r="E46" s="1" t="s">
        <v>33319</v>
      </c>
      <c r="F46" s="1" t="s">
        <v>33320</v>
      </c>
    </row>
    <row r="47" spans="1:6">
      <c r="A47" s="1" t="s">
        <v>5112</v>
      </c>
      <c r="B47" s="1" t="s">
        <v>32816</v>
      </c>
      <c r="C47" s="1" t="s">
        <v>33302</v>
      </c>
      <c r="D47" s="1" t="s">
        <v>28</v>
      </c>
      <c r="E47" s="1" t="s">
        <v>33321</v>
      </c>
      <c r="F47" s="1" t="s">
        <v>33322</v>
      </c>
    </row>
    <row r="48" spans="1:6">
      <c r="A48" s="1" t="s">
        <v>5112</v>
      </c>
      <c r="B48" s="1" t="s">
        <v>32816</v>
      </c>
      <c r="C48" s="1" t="s">
        <v>33302</v>
      </c>
      <c r="D48" s="1" t="s">
        <v>28</v>
      </c>
      <c r="E48" s="1" t="s">
        <v>33323</v>
      </c>
      <c r="F48" s="1" t="s">
        <v>33324</v>
      </c>
    </row>
    <row r="49" spans="1:6">
      <c r="A49" s="1" t="s">
        <v>5112</v>
      </c>
      <c r="B49" s="1" t="s">
        <v>32816</v>
      </c>
      <c r="C49" s="1" t="s">
        <v>33302</v>
      </c>
      <c r="D49" s="1" t="s">
        <v>28</v>
      </c>
      <c r="E49" s="1" t="s">
        <v>33325</v>
      </c>
      <c r="F49" s="1" t="s">
        <v>33326</v>
      </c>
    </row>
    <row r="50" spans="1:6">
      <c r="A50" s="1" t="s">
        <v>5112</v>
      </c>
      <c r="B50" s="1" t="s">
        <v>32816</v>
      </c>
      <c r="C50" s="1" t="s">
        <v>33302</v>
      </c>
      <c r="D50" s="1" t="s">
        <v>28</v>
      </c>
      <c r="E50" s="1" t="s">
        <v>33327</v>
      </c>
      <c r="F50" s="1" t="s">
        <v>33328</v>
      </c>
    </row>
    <row r="51" spans="1:6">
      <c r="A51" s="1" t="s">
        <v>5112</v>
      </c>
      <c r="B51" s="1" t="s">
        <v>32816</v>
      </c>
      <c r="C51" s="1" t="s">
        <v>33302</v>
      </c>
      <c r="D51" s="1" t="s">
        <v>28</v>
      </c>
      <c r="E51" s="1" t="s">
        <v>33329</v>
      </c>
      <c r="F51" s="1" t="s">
        <v>33330</v>
      </c>
    </row>
    <row r="52" spans="1:6">
      <c r="A52" s="1" t="s">
        <v>5112</v>
      </c>
      <c r="B52" s="1" t="s">
        <v>32816</v>
      </c>
      <c r="C52" s="1" t="s">
        <v>33302</v>
      </c>
      <c r="D52" s="1" t="s">
        <v>28</v>
      </c>
      <c r="E52" s="1" t="s">
        <v>33331</v>
      </c>
      <c r="F52" s="1" t="s">
        <v>33332</v>
      </c>
    </row>
    <row r="53" spans="1:6">
      <c r="A53" s="1" t="s">
        <v>5112</v>
      </c>
      <c r="B53" s="1" t="s">
        <v>32816</v>
      </c>
      <c r="C53" s="1" t="s">
        <v>33302</v>
      </c>
      <c r="D53" s="1" t="s">
        <v>28</v>
      </c>
      <c r="E53" s="1" t="s">
        <v>33333</v>
      </c>
      <c r="F53" s="1" t="s">
        <v>33334</v>
      </c>
    </row>
    <row r="54" spans="1:6">
      <c r="A54" s="1" t="s">
        <v>5112</v>
      </c>
      <c r="B54" s="1" t="s">
        <v>32816</v>
      </c>
      <c r="C54" s="1" t="s">
        <v>33302</v>
      </c>
      <c r="D54" s="1" t="s">
        <v>28</v>
      </c>
      <c r="E54" s="1" t="s">
        <v>33335</v>
      </c>
      <c r="F54" s="1" t="s">
        <v>33336</v>
      </c>
    </row>
    <row r="55" spans="1:6">
      <c r="A55" s="1" t="s">
        <v>5112</v>
      </c>
      <c r="B55" s="1" t="s">
        <v>32816</v>
      </c>
      <c r="C55" s="1" t="s">
        <v>33302</v>
      </c>
      <c r="D55" s="1" t="s">
        <v>28</v>
      </c>
      <c r="E55" s="1" t="s">
        <v>33337</v>
      </c>
      <c r="F55" s="1" t="s">
        <v>33338</v>
      </c>
    </row>
    <row r="56" spans="1:6">
      <c r="A56" s="1" t="s">
        <v>5112</v>
      </c>
      <c r="B56" s="1" t="s">
        <v>32816</v>
      </c>
      <c r="C56" s="1" t="s">
        <v>33302</v>
      </c>
      <c r="D56" s="1" t="s">
        <v>28</v>
      </c>
      <c r="E56" s="1" t="s">
        <v>33339</v>
      </c>
      <c r="F56" s="1" t="s">
        <v>33340</v>
      </c>
    </row>
    <row r="57" spans="1:6">
      <c r="A57" s="1" t="s">
        <v>5112</v>
      </c>
      <c r="B57" s="1" t="s">
        <v>32816</v>
      </c>
      <c r="C57" s="1" t="s">
        <v>33302</v>
      </c>
      <c r="D57" s="1" t="s">
        <v>28</v>
      </c>
      <c r="E57" s="1" t="s">
        <v>33341</v>
      </c>
      <c r="F57" s="1" t="s">
        <v>33342</v>
      </c>
    </row>
    <row r="58" spans="1:6">
      <c r="A58" s="1" t="s">
        <v>5112</v>
      </c>
      <c r="B58" s="1" t="s">
        <v>32816</v>
      </c>
      <c r="C58" s="1" t="s">
        <v>33302</v>
      </c>
      <c r="D58" s="1" t="s">
        <v>28</v>
      </c>
      <c r="E58" s="1" t="s">
        <v>33343</v>
      </c>
      <c r="F58" s="1" t="s">
        <v>33344</v>
      </c>
    </row>
    <row r="59" spans="1:6">
      <c r="A59" s="1" t="s">
        <v>5112</v>
      </c>
      <c r="B59" s="1" t="s">
        <v>32816</v>
      </c>
      <c r="C59" s="1" t="s">
        <v>33302</v>
      </c>
      <c r="D59" s="1" t="s">
        <v>28</v>
      </c>
      <c r="E59" s="1" t="s">
        <v>33345</v>
      </c>
      <c r="F59" s="1" t="s">
        <v>33346</v>
      </c>
    </row>
    <row r="60" spans="1:6">
      <c r="A60" s="1" t="s">
        <v>5112</v>
      </c>
      <c r="B60" s="1" t="s">
        <v>32816</v>
      </c>
      <c r="C60" s="1" t="s">
        <v>33302</v>
      </c>
      <c r="D60" s="1" t="s">
        <v>28</v>
      </c>
      <c r="E60" s="1" t="s">
        <v>33347</v>
      </c>
      <c r="F60" s="1" t="s">
        <v>33348</v>
      </c>
    </row>
    <row r="61" spans="1:6">
      <c r="A61" s="1" t="s">
        <v>5112</v>
      </c>
      <c r="B61" s="1" t="s">
        <v>32816</v>
      </c>
      <c r="C61" s="1" t="s">
        <v>33302</v>
      </c>
      <c r="D61" s="1" t="s">
        <v>28</v>
      </c>
      <c r="E61" s="1" t="s">
        <v>33349</v>
      </c>
      <c r="F61" s="1" t="s">
        <v>33350</v>
      </c>
    </row>
    <row r="62" spans="1:6">
      <c r="A62" s="1" t="s">
        <v>5112</v>
      </c>
      <c r="B62" s="1" t="s">
        <v>32816</v>
      </c>
      <c r="C62" s="1" t="s">
        <v>33302</v>
      </c>
      <c r="D62" s="1" t="s">
        <v>28</v>
      </c>
      <c r="E62" s="1" t="s">
        <v>33351</v>
      </c>
      <c r="F62" s="1" t="s">
        <v>33352</v>
      </c>
    </row>
    <row r="63" spans="1:6">
      <c r="A63" s="1" t="s">
        <v>5112</v>
      </c>
      <c r="B63" s="1" t="s">
        <v>32816</v>
      </c>
      <c r="C63" s="1" t="s">
        <v>33302</v>
      </c>
      <c r="D63" s="1" t="s">
        <v>28</v>
      </c>
      <c r="E63" s="1" t="s">
        <v>33353</v>
      </c>
      <c r="F63" s="1" t="s">
        <v>33354</v>
      </c>
    </row>
    <row r="64" spans="1:6">
      <c r="A64" s="1" t="s">
        <v>5112</v>
      </c>
      <c r="B64" s="1" t="s">
        <v>32816</v>
      </c>
      <c r="C64" s="1" t="s">
        <v>33302</v>
      </c>
      <c r="D64" s="1" t="s">
        <v>28</v>
      </c>
      <c r="E64" s="1" t="s">
        <v>33355</v>
      </c>
      <c r="F64" s="1" t="s">
        <v>33356</v>
      </c>
    </row>
    <row r="65" spans="1:6">
      <c r="A65" s="1" t="s">
        <v>5112</v>
      </c>
      <c r="B65" s="1" t="s">
        <v>32816</v>
      </c>
      <c r="C65" s="1" t="s">
        <v>33302</v>
      </c>
      <c r="D65" s="1" t="s">
        <v>28</v>
      </c>
      <c r="E65" s="1" t="s">
        <v>33357</v>
      </c>
      <c r="F65" s="1" t="s">
        <v>33358</v>
      </c>
    </row>
    <row r="66" spans="1:6">
      <c r="A66" s="1" t="s">
        <v>5112</v>
      </c>
      <c r="B66" s="1" t="s">
        <v>32816</v>
      </c>
      <c r="C66" s="1" t="s">
        <v>33302</v>
      </c>
      <c r="D66" s="1" t="s">
        <v>28</v>
      </c>
      <c r="E66" s="1" t="s">
        <v>33359</v>
      </c>
      <c r="F66" s="1" t="s">
        <v>33360</v>
      </c>
    </row>
    <row r="67" spans="1:6">
      <c r="A67" s="1" t="s">
        <v>5112</v>
      </c>
      <c r="B67" s="1" t="s">
        <v>32816</v>
      </c>
      <c r="C67" s="1" t="s">
        <v>33302</v>
      </c>
      <c r="D67" s="1" t="s">
        <v>28</v>
      </c>
      <c r="E67" s="1" t="s">
        <v>33361</v>
      </c>
      <c r="F67" s="1" t="s">
        <v>33362</v>
      </c>
    </row>
    <row r="68" spans="1:6">
      <c r="A68" s="1" t="s">
        <v>5112</v>
      </c>
      <c r="B68" s="1" t="s">
        <v>32816</v>
      </c>
      <c r="C68" s="1" t="s">
        <v>33302</v>
      </c>
      <c r="D68" s="1" t="s">
        <v>28</v>
      </c>
      <c r="E68" s="1" t="s">
        <v>33363</v>
      </c>
      <c r="F68" s="1" t="s">
        <v>33364</v>
      </c>
    </row>
    <row r="69" spans="1:6">
      <c r="A69" s="1" t="s">
        <v>5112</v>
      </c>
      <c r="B69" s="1" t="s">
        <v>32816</v>
      </c>
      <c r="C69" s="1" t="s">
        <v>33302</v>
      </c>
      <c r="D69" s="1" t="s">
        <v>28</v>
      </c>
      <c r="E69" s="1" t="s">
        <v>33365</v>
      </c>
      <c r="F69" s="1" t="s">
        <v>32430</v>
      </c>
    </row>
    <row r="70" spans="1:6">
      <c r="A70" s="1" t="s">
        <v>5112</v>
      </c>
      <c r="B70" s="1" t="s">
        <v>32816</v>
      </c>
      <c r="C70" s="1" t="s">
        <v>33302</v>
      </c>
      <c r="D70" s="1" t="s">
        <v>28</v>
      </c>
      <c r="E70" s="1" t="s">
        <v>33366</v>
      </c>
      <c r="F70" s="1" t="s">
        <v>33367</v>
      </c>
    </row>
    <row r="71" spans="1:6">
      <c r="A71" s="1" t="s">
        <v>5112</v>
      </c>
      <c r="B71" s="1" t="s">
        <v>32816</v>
      </c>
      <c r="C71" s="1" t="s">
        <v>33302</v>
      </c>
      <c r="D71" s="1" t="s">
        <v>28</v>
      </c>
      <c r="E71" s="1" t="s">
        <v>33368</v>
      </c>
      <c r="F71" s="1" t="s">
        <v>33369</v>
      </c>
    </row>
    <row r="72" spans="1:6">
      <c r="A72" s="1" t="s">
        <v>5112</v>
      </c>
      <c r="B72" s="1" t="s">
        <v>32816</v>
      </c>
      <c r="C72" s="1" t="s">
        <v>33302</v>
      </c>
      <c r="D72" s="1" t="s">
        <v>28</v>
      </c>
      <c r="E72" s="1" t="s">
        <v>33370</v>
      </c>
      <c r="F72" s="1" t="s">
        <v>33371</v>
      </c>
    </row>
    <row r="73" spans="1:6">
      <c r="A73" s="1" t="s">
        <v>5112</v>
      </c>
      <c r="B73" s="1" t="s">
        <v>32816</v>
      </c>
      <c r="C73" s="1" t="s">
        <v>33372</v>
      </c>
      <c r="D73" s="1" t="s">
        <v>28</v>
      </c>
      <c r="E73" s="1" t="s">
        <v>33373</v>
      </c>
      <c r="F73" s="1" t="s">
        <v>33374</v>
      </c>
    </row>
    <row r="74" spans="1:6">
      <c r="A74" s="1" t="s">
        <v>5112</v>
      </c>
      <c r="B74" s="1" t="s">
        <v>32816</v>
      </c>
      <c r="C74" s="1" t="s">
        <v>33372</v>
      </c>
      <c r="D74" s="1" t="s">
        <v>28</v>
      </c>
      <c r="E74" s="1" t="s">
        <v>33375</v>
      </c>
      <c r="F74" s="1" t="s">
        <v>33376</v>
      </c>
    </row>
    <row r="75" spans="1:6">
      <c r="A75" s="1" t="s">
        <v>5112</v>
      </c>
      <c r="B75" s="1" t="s">
        <v>32816</v>
      </c>
      <c r="C75" s="1" t="s">
        <v>33372</v>
      </c>
      <c r="D75" s="1" t="s">
        <v>28</v>
      </c>
      <c r="E75" s="1" t="s">
        <v>33377</v>
      </c>
      <c r="F75" s="1" t="s">
        <v>33378</v>
      </c>
    </row>
    <row r="76" spans="1:6">
      <c r="A76" s="1" t="s">
        <v>5112</v>
      </c>
      <c r="B76" s="1" t="s">
        <v>32816</v>
      </c>
      <c r="C76" s="1" t="s">
        <v>33372</v>
      </c>
      <c r="D76" s="1" t="s">
        <v>28</v>
      </c>
      <c r="E76" s="1" t="s">
        <v>33379</v>
      </c>
      <c r="F76" s="1" t="s">
        <v>33380</v>
      </c>
    </row>
    <row r="77" spans="1:6">
      <c r="A77" s="1" t="s">
        <v>5112</v>
      </c>
      <c r="B77" s="1" t="s">
        <v>32816</v>
      </c>
      <c r="C77" s="1" t="s">
        <v>33372</v>
      </c>
      <c r="D77" s="1" t="s">
        <v>28</v>
      </c>
      <c r="E77" s="1" t="s">
        <v>33381</v>
      </c>
      <c r="F77" s="1" t="s">
        <v>33382</v>
      </c>
    </row>
    <row r="78" spans="1:6">
      <c r="A78" s="1" t="s">
        <v>5112</v>
      </c>
      <c r="B78" s="1" t="s">
        <v>32816</v>
      </c>
      <c r="C78" s="1" t="s">
        <v>33372</v>
      </c>
      <c r="D78" s="1" t="s">
        <v>28</v>
      </c>
      <c r="E78" s="1" t="s">
        <v>33383</v>
      </c>
      <c r="F78" s="1" t="s">
        <v>33384</v>
      </c>
    </row>
    <row r="79" spans="1:6">
      <c r="A79" s="1" t="s">
        <v>5112</v>
      </c>
      <c r="B79" s="1" t="s">
        <v>32816</v>
      </c>
      <c r="C79" s="1" t="s">
        <v>33372</v>
      </c>
      <c r="D79" s="1" t="s">
        <v>28</v>
      </c>
      <c r="E79" s="1" t="s">
        <v>33385</v>
      </c>
      <c r="F79" s="1" t="s">
        <v>33386</v>
      </c>
    </row>
    <row r="80" spans="1:6">
      <c r="A80" s="1" t="s">
        <v>5112</v>
      </c>
      <c r="B80" s="1" t="s">
        <v>32816</v>
      </c>
      <c r="C80" s="1" t="s">
        <v>33372</v>
      </c>
      <c r="D80" s="1" t="s">
        <v>28</v>
      </c>
      <c r="E80" s="1" t="s">
        <v>33387</v>
      </c>
      <c r="F80" s="1" t="s">
        <v>33388</v>
      </c>
    </row>
    <row r="81" spans="1:6">
      <c r="A81" s="1" t="s">
        <v>5112</v>
      </c>
      <c r="B81" s="1" t="s">
        <v>32816</v>
      </c>
      <c r="C81" s="1" t="s">
        <v>33372</v>
      </c>
      <c r="D81" s="1" t="s">
        <v>28</v>
      </c>
      <c r="E81" s="1" t="s">
        <v>33389</v>
      </c>
      <c r="F81" s="1" t="s">
        <v>33390</v>
      </c>
    </row>
    <row r="82" spans="1:6">
      <c r="A82" s="1" t="s">
        <v>5112</v>
      </c>
      <c r="B82" s="1" t="s">
        <v>32816</v>
      </c>
      <c r="C82" s="1" t="s">
        <v>33372</v>
      </c>
      <c r="D82" s="1" t="s">
        <v>28</v>
      </c>
      <c r="E82" s="1" t="s">
        <v>33391</v>
      </c>
      <c r="F82" s="1" t="s">
        <v>33392</v>
      </c>
    </row>
    <row r="83" spans="1:6">
      <c r="A83" s="1" t="s">
        <v>5112</v>
      </c>
      <c r="B83" s="1" t="s">
        <v>32816</v>
      </c>
      <c r="C83" s="1" t="s">
        <v>33372</v>
      </c>
      <c r="D83" s="1" t="s">
        <v>28</v>
      </c>
      <c r="E83" s="1" t="s">
        <v>33393</v>
      </c>
      <c r="F83" s="1" t="s">
        <v>33394</v>
      </c>
    </row>
    <row r="84" spans="1:6">
      <c r="A84" s="1" t="s">
        <v>5112</v>
      </c>
      <c r="B84" s="1" t="s">
        <v>32816</v>
      </c>
      <c r="C84" s="1" t="s">
        <v>33372</v>
      </c>
      <c r="D84" s="1" t="s">
        <v>28</v>
      </c>
      <c r="E84" s="1" t="s">
        <v>33395</v>
      </c>
      <c r="F84" s="1" t="s">
        <v>33396</v>
      </c>
    </row>
    <row r="85" spans="1:6">
      <c r="A85" s="1" t="s">
        <v>5112</v>
      </c>
      <c r="B85" s="1" t="s">
        <v>32816</v>
      </c>
      <c r="C85" s="1" t="s">
        <v>33372</v>
      </c>
      <c r="D85" s="1" t="s">
        <v>28</v>
      </c>
      <c r="E85" s="1" t="s">
        <v>33397</v>
      </c>
      <c r="F85" s="1" t="s">
        <v>33398</v>
      </c>
    </row>
    <row r="86" spans="1:6">
      <c r="A86" s="1" t="s">
        <v>5112</v>
      </c>
      <c r="B86" s="1" t="s">
        <v>32816</v>
      </c>
      <c r="C86" s="1" t="s">
        <v>33372</v>
      </c>
      <c r="D86" s="1" t="s">
        <v>28</v>
      </c>
      <c r="E86" s="1" t="s">
        <v>33399</v>
      </c>
      <c r="F86" s="1" t="s">
        <v>33400</v>
      </c>
    </row>
    <row r="87" spans="1:6">
      <c r="A87" s="1" t="s">
        <v>5112</v>
      </c>
      <c r="B87" s="1" t="s">
        <v>32816</v>
      </c>
      <c r="C87" s="1" t="s">
        <v>33372</v>
      </c>
      <c r="D87" s="1" t="s">
        <v>28</v>
      </c>
      <c r="E87" s="1" t="s">
        <v>33401</v>
      </c>
      <c r="F87" s="1" t="s">
        <v>33402</v>
      </c>
    </row>
    <row r="88" spans="1:6">
      <c r="A88" s="1" t="s">
        <v>5112</v>
      </c>
      <c r="B88" s="1" t="s">
        <v>32816</v>
      </c>
      <c r="C88" s="1" t="s">
        <v>33372</v>
      </c>
      <c r="D88" s="1" t="s">
        <v>28</v>
      </c>
      <c r="E88" s="1" t="s">
        <v>33403</v>
      </c>
      <c r="F88" s="1" t="s">
        <v>33404</v>
      </c>
    </row>
    <row r="89" spans="1:6">
      <c r="A89" s="1" t="s">
        <v>5112</v>
      </c>
      <c r="B89" s="1" t="s">
        <v>32816</v>
      </c>
      <c r="C89" s="1" t="s">
        <v>33372</v>
      </c>
      <c r="D89" s="1" t="s">
        <v>28</v>
      </c>
      <c r="E89" s="1" t="s">
        <v>33405</v>
      </c>
      <c r="F89" s="1" t="s">
        <v>33406</v>
      </c>
    </row>
    <row r="90" spans="1:6">
      <c r="A90" s="1" t="s">
        <v>5112</v>
      </c>
      <c r="B90" s="1" t="s">
        <v>32816</v>
      </c>
      <c r="C90" s="1" t="s">
        <v>33372</v>
      </c>
      <c r="D90" s="1" t="s">
        <v>28</v>
      </c>
      <c r="E90" s="1" t="s">
        <v>33407</v>
      </c>
      <c r="F90" s="1" t="s">
        <v>33408</v>
      </c>
    </row>
    <row r="91" spans="1:6">
      <c r="A91" s="1" t="s">
        <v>5112</v>
      </c>
      <c r="B91" s="1" t="s">
        <v>32816</v>
      </c>
      <c r="C91" s="1" t="s">
        <v>33372</v>
      </c>
      <c r="D91" s="1" t="s">
        <v>28</v>
      </c>
      <c r="E91" s="1" t="s">
        <v>33409</v>
      </c>
      <c r="F91" s="1" t="s">
        <v>33410</v>
      </c>
    </row>
    <row r="92" spans="1:6">
      <c r="A92" s="1" t="s">
        <v>5112</v>
      </c>
      <c r="B92" s="1" t="s">
        <v>32816</v>
      </c>
      <c r="C92" s="1" t="s">
        <v>33372</v>
      </c>
      <c r="D92" s="1" t="s">
        <v>28</v>
      </c>
      <c r="E92" s="1" t="s">
        <v>33411</v>
      </c>
      <c r="F92" s="1" t="s">
        <v>20035</v>
      </c>
    </row>
    <row r="93" spans="1:6">
      <c r="A93" s="1" t="s">
        <v>5112</v>
      </c>
      <c r="B93" s="1" t="s">
        <v>32816</v>
      </c>
      <c r="C93" s="1" t="s">
        <v>33372</v>
      </c>
      <c r="D93" s="1" t="s">
        <v>28</v>
      </c>
      <c r="E93" s="1" t="s">
        <v>33412</v>
      </c>
      <c r="F93" s="1" t="s">
        <v>33413</v>
      </c>
    </row>
    <row r="94" spans="1:6">
      <c r="A94" s="1" t="s">
        <v>5112</v>
      </c>
      <c r="B94" s="1" t="s">
        <v>32816</v>
      </c>
      <c r="C94" s="1" t="s">
        <v>33372</v>
      </c>
      <c r="D94" s="1" t="s">
        <v>28</v>
      </c>
      <c r="E94" s="1" t="s">
        <v>33414</v>
      </c>
      <c r="F94" s="1" t="s">
        <v>33415</v>
      </c>
    </row>
    <row r="95" spans="1:6">
      <c r="A95" s="1" t="s">
        <v>5112</v>
      </c>
      <c r="B95" s="1" t="s">
        <v>32816</v>
      </c>
      <c r="C95" s="1" t="s">
        <v>33372</v>
      </c>
      <c r="D95" s="1" t="s">
        <v>28</v>
      </c>
      <c r="E95" s="1" t="s">
        <v>33416</v>
      </c>
      <c r="F95" s="1" t="s">
        <v>33417</v>
      </c>
    </row>
    <row r="96" spans="1:6">
      <c r="A96" s="1" t="s">
        <v>5112</v>
      </c>
      <c r="B96" s="1" t="s">
        <v>32816</v>
      </c>
      <c r="C96" s="1" t="s">
        <v>33372</v>
      </c>
      <c r="D96" s="1" t="s">
        <v>28</v>
      </c>
      <c r="E96" s="1" t="s">
        <v>33418</v>
      </c>
      <c r="F96" s="1" t="s">
        <v>33419</v>
      </c>
    </row>
    <row r="97" spans="1:6">
      <c r="A97" s="1" t="s">
        <v>5112</v>
      </c>
      <c r="B97" s="1" t="s">
        <v>32816</v>
      </c>
      <c r="C97" s="1" t="s">
        <v>33372</v>
      </c>
      <c r="D97" s="1" t="s">
        <v>28</v>
      </c>
      <c r="E97" s="1" t="s">
        <v>33420</v>
      </c>
      <c r="F97" s="1" t="s">
        <v>33421</v>
      </c>
    </row>
    <row r="98" spans="1:6">
      <c r="A98" s="1" t="s">
        <v>5112</v>
      </c>
      <c r="B98" s="1" t="s">
        <v>32816</v>
      </c>
      <c r="C98" s="1" t="s">
        <v>33372</v>
      </c>
      <c r="D98" s="1" t="s">
        <v>28</v>
      </c>
      <c r="E98" s="1" t="s">
        <v>33422</v>
      </c>
      <c r="F98" s="1" t="s">
        <v>33423</v>
      </c>
    </row>
    <row r="99" spans="1:6">
      <c r="A99" s="1" t="s">
        <v>5112</v>
      </c>
      <c r="B99" s="1" t="s">
        <v>32816</v>
      </c>
      <c r="C99" s="1" t="s">
        <v>33372</v>
      </c>
      <c r="D99" s="1" t="s">
        <v>28</v>
      </c>
      <c r="E99" s="1" t="s">
        <v>33424</v>
      </c>
      <c r="F99" s="1" t="s">
        <v>33425</v>
      </c>
    </row>
    <row r="100" spans="1:6">
      <c r="A100" s="1" t="s">
        <v>5112</v>
      </c>
      <c r="B100" s="1" t="s">
        <v>32816</v>
      </c>
      <c r="C100" s="1" t="s">
        <v>33372</v>
      </c>
      <c r="D100" s="1" t="s">
        <v>28</v>
      </c>
      <c r="E100" s="1" t="s">
        <v>33426</v>
      </c>
      <c r="F100" s="1" t="s">
        <v>33427</v>
      </c>
    </row>
    <row r="101" spans="1:6">
      <c r="A101" s="1" t="s">
        <v>5112</v>
      </c>
      <c r="B101" s="1" t="s">
        <v>32816</v>
      </c>
      <c r="C101" s="1" t="s">
        <v>33372</v>
      </c>
      <c r="D101" s="1" t="s">
        <v>28</v>
      </c>
      <c r="E101" s="1" t="s">
        <v>33428</v>
      </c>
      <c r="F101" s="1" t="s">
        <v>33429</v>
      </c>
    </row>
    <row r="102" spans="1:6">
      <c r="A102" s="1" t="s">
        <v>5112</v>
      </c>
      <c r="B102" s="1" t="s">
        <v>32816</v>
      </c>
      <c r="C102" s="1" t="s">
        <v>33372</v>
      </c>
      <c r="D102" s="1" t="s">
        <v>28</v>
      </c>
      <c r="E102" s="1" t="s">
        <v>33430</v>
      </c>
      <c r="F102" s="1" t="s">
        <v>33431</v>
      </c>
    </row>
    <row r="103" spans="1:6">
      <c r="A103" s="1" t="s">
        <v>5112</v>
      </c>
      <c r="B103" s="1" t="s">
        <v>32816</v>
      </c>
      <c r="C103" s="1" t="s">
        <v>33372</v>
      </c>
      <c r="D103" s="1" t="s">
        <v>28</v>
      </c>
      <c r="E103" s="1" t="s">
        <v>33432</v>
      </c>
      <c r="F103" s="1" t="s">
        <v>33433</v>
      </c>
    </row>
    <row r="104" spans="1:6">
      <c r="A104" s="1" t="s">
        <v>5112</v>
      </c>
      <c r="B104" s="1" t="s">
        <v>32816</v>
      </c>
      <c r="C104" s="1" t="s">
        <v>33372</v>
      </c>
      <c r="D104" s="1" t="s">
        <v>28</v>
      </c>
      <c r="E104" s="1" t="s">
        <v>33434</v>
      </c>
      <c r="F104" s="1" t="s">
        <v>33435</v>
      </c>
    </row>
    <row r="105" spans="1:6">
      <c r="A105" s="1" t="s">
        <v>5112</v>
      </c>
      <c r="B105" s="1" t="s">
        <v>32816</v>
      </c>
      <c r="C105" s="1" t="s">
        <v>33372</v>
      </c>
      <c r="D105" s="1" t="s">
        <v>28</v>
      </c>
      <c r="E105" s="1" t="s">
        <v>33436</v>
      </c>
      <c r="F105" s="1" t="s">
        <v>33437</v>
      </c>
    </row>
    <row r="106" spans="1:6">
      <c r="A106" s="1" t="s">
        <v>5112</v>
      </c>
      <c r="B106" s="1" t="s">
        <v>32816</v>
      </c>
      <c r="C106" s="1" t="s">
        <v>33372</v>
      </c>
      <c r="D106" s="1" t="s">
        <v>28</v>
      </c>
      <c r="E106" s="1" t="s">
        <v>33438</v>
      </c>
      <c r="F106" s="1" t="s">
        <v>33439</v>
      </c>
    </row>
  </sheetData>
  <pageMargins left="0.75" right="0.75" top="1" bottom="1" header="0.5" footer="0.5"/>
  <headerFooter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8"/>
  <sheetViews>
    <sheetView workbookViewId="0">
      <selection activeCell="K1" sqref="K$1:K$1048576"/>
    </sheetView>
  </sheetViews>
  <sheetFormatPr defaultColWidth="9" defaultRowHeight="13.5"/>
  <cols>
    <col min="1" max="1" width="22.125" customWidth="1"/>
    <col min="3" max="3" width="21.375" customWidth="1"/>
    <col min="7" max="8" width="5" style="6" customWidth="1"/>
    <col min="9" max="9" width="5.75" style="6" customWidth="1"/>
    <col min="10" max="10" width="7.5" style="6" customWidth="1"/>
    <col min="11" max="11" width="7.5" style="7" customWidth="1"/>
  </cols>
  <sheetData>
    <row r="1" ht="82" customHeight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8" t="s">
        <v>3695</v>
      </c>
      <c r="H1" s="8" t="s">
        <v>3694</v>
      </c>
      <c r="I1" s="8" t="s">
        <v>17</v>
      </c>
      <c r="J1" s="8" t="s">
        <v>18</v>
      </c>
      <c r="K1" s="5" t="s">
        <v>24</v>
      </c>
    </row>
    <row r="2" spans="1:11">
      <c r="A2" s="1" t="s">
        <v>3541</v>
      </c>
      <c r="B2" s="1" t="s">
        <v>32816</v>
      </c>
      <c r="C2" s="1" t="s">
        <v>33440</v>
      </c>
      <c r="D2" s="1" t="s">
        <v>28</v>
      </c>
      <c r="E2" s="1" t="s">
        <v>33441</v>
      </c>
      <c r="F2" s="1" t="s">
        <v>8737</v>
      </c>
      <c r="G2" s="3">
        <v>59.8</v>
      </c>
      <c r="H2" s="3">
        <v>68</v>
      </c>
      <c r="I2" s="3">
        <f>SUM(G2:H2)</f>
        <v>127.8</v>
      </c>
      <c r="J2" s="3">
        <f>I2*0.83</f>
        <v>106.074</v>
      </c>
      <c r="K2" s="5">
        <f>J2</f>
        <v>106.074</v>
      </c>
    </row>
    <row r="3" spans="1:11">
      <c r="A3" s="1" t="s">
        <v>3541</v>
      </c>
      <c r="B3" s="1" t="s">
        <v>32816</v>
      </c>
      <c r="C3" s="1" t="s">
        <v>33440</v>
      </c>
      <c r="D3" s="1" t="s">
        <v>28</v>
      </c>
      <c r="E3" s="1" t="s">
        <v>33442</v>
      </c>
      <c r="F3" s="1" t="s">
        <v>33443</v>
      </c>
      <c r="G3" s="3">
        <v>59.8</v>
      </c>
      <c r="H3" s="3">
        <v>68</v>
      </c>
      <c r="I3" s="3">
        <f t="shared" ref="I3:I34" si="0">SUM(G3:H3)</f>
        <v>127.8</v>
      </c>
      <c r="J3" s="3">
        <f t="shared" ref="J3:J34" si="1">I3*0.83</f>
        <v>106.074</v>
      </c>
      <c r="K3" s="5">
        <f t="shared" ref="K3:K34" si="2">J3</f>
        <v>106.074</v>
      </c>
    </row>
    <row r="4" spans="1:11">
      <c r="A4" s="1" t="s">
        <v>3541</v>
      </c>
      <c r="B4" s="1" t="s">
        <v>32816</v>
      </c>
      <c r="C4" s="1" t="s">
        <v>33440</v>
      </c>
      <c r="D4" s="1" t="s">
        <v>28</v>
      </c>
      <c r="E4" s="1" t="s">
        <v>33444</v>
      </c>
      <c r="F4" s="1" t="s">
        <v>33445</v>
      </c>
      <c r="G4" s="3">
        <v>59.8</v>
      </c>
      <c r="H4" s="3">
        <v>68</v>
      </c>
      <c r="I4" s="3">
        <f t="shared" si="0"/>
        <v>127.8</v>
      </c>
      <c r="J4" s="3">
        <f t="shared" si="1"/>
        <v>106.074</v>
      </c>
      <c r="K4" s="5">
        <f t="shared" si="2"/>
        <v>106.074</v>
      </c>
    </row>
    <row r="5" spans="1:11">
      <c r="A5" s="1" t="s">
        <v>3541</v>
      </c>
      <c r="B5" s="1" t="s">
        <v>32816</v>
      </c>
      <c r="C5" s="1" t="s">
        <v>33440</v>
      </c>
      <c r="D5" s="1" t="s">
        <v>28</v>
      </c>
      <c r="E5" s="1" t="s">
        <v>33446</v>
      </c>
      <c r="F5" s="1" t="s">
        <v>33447</v>
      </c>
      <c r="G5" s="3">
        <v>59.8</v>
      </c>
      <c r="H5" s="3">
        <v>68</v>
      </c>
      <c r="I5" s="3">
        <f t="shared" si="0"/>
        <v>127.8</v>
      </c>
      <c r="J5" s="3">
        <f t="shared" si="1"/>
        <v>106.074</v>
      </c>
      <c r="K5" s="5">
        <f t="shared" si="2"/>
        <v>106.074</v>
      </c>
    </row>
    <row r="6" spans="1:11">
      <c r="A6" s="1" t="s">
        <v>3541</v>
      </c>
      <c r="B6" s="1" t="s">
        <v>32816</v>
      </c>
      <c r="C6" s="1" t="s">
        <v>33440</v>
      </c>
      <c r="D6" s="1" t="s">
        <v>28</v>
      </c>
      <c r="E6" s="1" t="s">
        <v>33448</v>
      </c>
      <c r="F6" s="1" t="s">
        <v>33449</v>
      </c>
      <c r="G6" s="3">
        <v>59.8</v>
      </c>
      <c r="H6" s="3">
        <v>68</v>
      </c>
      <c r="I6" s="3">
        <f t="shared" si="0"/>
        <v>127.8</v>
      </c>
      <c r="J6" s="3">
        <f t="shared" si="1"/>
        <v>106.074</v>
      </c>
      <c r="K6" s="5">
        <f t="shared" si="2"/>
        <v>106.074</v>
      </c>
    </row>
    <row r="7" spans="1:11">
      <c r="A7" s="1" t="s">
        <v>3541</v>
      </c>
      <c r="B7" s="1" t="s">
        <v>32816</v>
      </c>
      <c r="C7" s="1" t="s">
        <v>33440</v>
      </c>
      <c r="D7" s="1" t="s">
        <v>28</v>
      </c>
      <c r="E7" s="1" t="s">
        <v>33450</v>
      </c>
      <c r="F7" s="1" t="s">
        <v>33451</v>
      </c>
      <c r="G7" s="3">
        <v>59.8</v>
      </c>
      <c r="H7" s="3">
        <v>68</v>
      </c>
      <c r="I7" s="3">
        <f t="shared" si="0"/>
        <v>127.8</v>
      </c>
      <c r="J7" s="3">
        <f t="shared" si="1"/>
        <v>106.074</v>
      </c>
      <c r="K7" s="5">
        <f t="shared" si="2"/>
        <v>106.074</v>
      </c>
    </row>
    <row r="8" spans="1:11">
      <c r="A8" s="1" t="s">
        <v>3541</v>
      </c>
      <c r="B8" s="1" t="s">
        <v>32816</v>
      </c>
      <c r="C8" s="1" t="s">
        <v>33440</v>
      </c>
      <c r="D8" s="1" t="s">
        <v>28</v>
      </c>
      <c r="E8" s="1" t="s">
        <v>33452</v>
      </c>
      <c r="F8" s="1" t="s">
        <v>33453</v>
      </c>
      <c r="G8" s="3">
        <v>59.8</v>
      </c>
      <c r="H8" s="3">
        <v>68</v>
      </c>
      <c r="I8" s="3">
        <f t="shared" si="0"/>
        <v>127.8</v>
      </c>
      <c r="J8" s="3">
        <f t="shared" si="1"/>
        <v>106.074</v>
      </c>
      <c r="K8" s="5">
        <f t="shared" si="2"/>
        <v>106.074</v>
      </c>
    </row>
    <row r="9" spans="1:11">
      <c r="A9" s="1" t="s">
        <v>3541</v>
      </c>
      <c r="B9" s="1" t="s">
        <v>32816</v>
      </c>
      <c r="C9" s="1" t="s">
        <v>33440</v>
      </c>
      <c r="D9" s="1" t="s">
        <v>28</v>
      </c>
      <c r="E9" s="1" t="s">
        <v>33454</v>
      </c>
      <c r="F9" s="1" t="s">
        <v>33455</v>
      </c>
      <c r="G9" s="3">
        <v>59.8</v>
      </c>
      <c r="H9" s="3">
        <v>68</v>
      </c>
      <c r="I9" s="3">
        <f t="shared" si="0"/>
        <v>127.8</v>
      </c>
      <c r="J9" s="3">
        <f t="shared" si="1"/>
        <v>106.074</v>
      </c>
      <c r="K9" s="5">
        <f t="shared" si="2"/>
        <v>106.074</v>
      </c>
    </row>
    <row r="10" spans="1:11">
      <c r="A10" s="1" t="s">
        <v>3541</v>
      </c>
      <c r="B10" s="1" t="s">
        <v>32816</v>
      </c>
      <c r="C10" s="1" t="s">
        <v>33440</v>
      </c>
      <c r="D10" s="1" t="s">
        <v>28</v>
      </c>
      <c r="E10" s="1" t="s">
        <v>33456</v>
      </c>
      <c r="F10" s="1" t="s">
        <v>33457</v>
      </c>
      <c r="G10" s="3">
        <v>59.8</v>
      </c>
      <c r="H10" s="3">
        <v>68</v>
      </c>
      <c r="I10" s="3">
        <f t="shared" si="0"/>
        <v>127.8</v>
      </c>
      <c r="J10" s="3">
        <f t="shared" si="1"/>
        <v>106.074</v>
      </c>
      <c r="K10" s="5">
        <f t="shared" si="2"/>
        <v>106.074</v>
      </c>
    </row>
    <row r="11" spans="1:11">
      <c r="A11" s="1" t="s">
        <v>3541</v>
      </c>
      <c r="B11" s="1" t="s">
        <v>32816</v>
      </c>
      <c r="C11" s="1" t="s">
        <v>33440</v>
      </c>
      <c r="D11" s="1" t="s">
        <v>28</v>
      </c>
      <c r="E11" s="1" t="s">
        <v>33458</v>
      </c>
      <c r="F11" s="1" t="s">
        <v>33459</v>
      </c>
      <c r="G11" s="3">
        <v>59.8</v>
      </c>
      <c r="H11" s="3">
        <v>68</v>
      </c>
      <c r="I11" s="3">
        <f t="shared" si="0"/>
        <v>127.8</v>
      </c>
      <c r="J11" s="3">
        <f t="shared" si="1"/>
        <v>106.074</v>
      </c>
      <c r="K11" s="5">
        <f t="shared" si="2"/>
        <v>106.074</v>
      </c>
    </row>
    <row r="12" spans="1:11">
      <c r="A12" s="1" t="s">
        <v>3541</v>
      </c>
      <c r="B12" s="1" t="s">
        <v>32816</v>
      </c>
      <c r="C12" s="1" t="s">
        <v>33440</v>
      </c>
      <c r="D12" s="1" t="s">
        <v>28</v>
      </c>
      <c r="E12" s="1" t="s">
        <v>33460</v>
      </c>
      <c r="F12" s="1" t="s">
        <v>33461</v>
      </c>
      <c r="G12" s="3">
        <v>59.8</v>
      </c>
      <c r="H12" s="3">
        <v>68</v>
      </c>
      <c r="I12" s="3">
        <f t="shared" si="0"/>
        <v>127.8</v>
      </c>
      <c r="J12" s="3">
        <f t="shared" si="1"/>
        <v>106.074</v>
      </c>
      <c r="K12" s="5">
        <f t="shared" si="2"/>
        <v>106.074</v>
      </c>
    </row>
    <row r="13" spans="1:11">
      <c r="A13" s="1" t="s">
        <v>3541</v>
      </c>
      <c r="B13" s="1" t="s">
        <v>32816</v>
      </c>
      <c r="C13" s="1" t="s">
        <v>33440</v>
      </c>
      <c r="D13" s="1" t="s">
        <v>28</v>
      </c>
      <c r="E13" s="1" t="s">
        <v>33462</v>
      </c>
      <c r="F13" s="1" t="s">
        <v>33463</v>
      </c>
      <c r="G13" s="3">
        <v>59.8</v>
      </c>
      <c r="H13" s="3">
        <v>68</v>
      </c>
      <c r="I13" s="3">
        <f t="shared" si="0"/>
        <v>127.8</v>
      </c>
      <c r="J13" s="3">
        <f t="shared" si="1"/>
        <v>106.074</v>
      </c>
      <c r="K13" s="5">
        <f t="shared" si="2"/>
        <v>106.074</v>
      </c>
    </row>
    <row r="14" spans="1:11">
      <c r="A14" s="1" t="s">
        <v>3541</v>
      </c>
      <c r="B14" s="1" t="s">
        <v>32816</v>
      </c>
      <c r="C14" s="1" t="s">
        <v>33440</v>
      </c>
      <c r="D14" s="1" t="s">
        <v>28</v>
      </c>
      <c r="E14" s="1" t="s">
        <v>33464</v>
      </c>
      <c r="F14" s="1" t="s">
        <v>33465</v>
      </c>
      <c r="G14" s="3">
        <v>59.8</v>
      </c>
      <c r="H14" s="3">
        <v>68</v>
      </c>
      <c r="I14" s="3">
        <f t="shared" si="0"/>
        <v>127.8</v>
      </c>
      <c r="J14" s="3">
        <f t="shared" si="1"/>
        <v>106.074</v>
      </c>
      <c r="K14" s="5">
        <f t="shared" si="2"/>
        <v>106.074</v>
      </c>
    </row>
    <row r="15" spans="1:11">
      <c r="A15" s="1" t="s">
        <v>3541</v>
      </c>
      <c r="B15" s="1" t="s">
        <v>32816</v>
      </c>
      <c r="C15" s="1" t="s">
        <v>33440</v>
      </c>
      <c r="D15" s="1" t="s">
        <v>28</v>
      </c>
      <c r="E15" s="1" t="s">
        <v>33466</v>
      </c>
      <c r="F15" s="1" t="s">
        <v>33467</v>
      </c>
      <c r="G15" s="3">
        <v>59.8</v>
      </c>
      <c r="H15" s="3">
        <v>68</v>
      </c>
      <c r="I15" s="3">
        <f t="shared" si="0"/>
        <v>127.8</v>
      </c>
      <c r="J15" s="3">
        <f t="shared" si="1"/>
        <v>106.074</v>
      </c>
      <c r="K15" s="5">
        <f t="shared" si="2"/>
        <v>106.074</v>
      </c>
    </row>
    <row r="16" spans="1:11">
      <c r="A16" s="1" t="s">
        <v>3541</v>
      </c>
      <c r="B16" s="1" t="s">
        <v>32816</v>
      </c>
      <c r="C16" s="1" t="s">
        <v>33440</v>
      </c>
      <c r="D16" s="1" t="s">
        <v>28</v>
      </c>
      <c r="E16" s="1" t="s">
        <v>33468</v>
      </c>
      <c r="F16" s="1" t="s">
        <v>33469</v>
      </c>
      <c r="G16" s="3">
        <v>59.8</v>
      </c>
      <c r="H16" s="3">
        <v>68</v>
      </c>
      <c r="I16" s="3">
        <f t="shared" si="0"/>
        <v>127.8</v>
      </c>
      <c r="J16" s="3">
        <f t="shared" si="1"/>
        <v>106.074</v>
      </c>
      <c r="K16" s="5">
        <f t="shared" si="2"/>
        <v>106.074</v>
      </c>
    </row>
    <row r="17" spans="1:11">
      <c r="A17" s="1" t="s">
        <v>3541</v>
      </c>
      <c r="B17" s="1" t="s">
        <v>32816</v>
      </c>
      <c r="C17" s="1" t="s">
        <v>33440</v>
      </c>
      <c r="D17" s="1" t="s">
        <v>28</v>
      </c>
      <c r="E17" s="1" t="s">
        <v>33470</v>
      </c>
      <c r="F17" s="1" t="s">
        <v>33471</v>
      </c>
      <c r="G17" s="3">
        <v>59.8</v>
      </c>
      <c r="H17" s="3">
        <v>68</v>
      </c>
      <c r="I17" s="3">
        <f t="shared" si="0"/>
        <v>127.8</v>
      </c>
      <c r="J17" s="3">
        <f t="shared" si="1"/>
        <v>106.074</v>
      </c>
      <c r="K17" s="5">
        <f t="shared" si="2"/>
        <v>106.074</v>
      </c>
    </row>
    <row r="18" spans="1:11">
      <c r="A18" s="1" t="s">
        <v>3541</v>
      </c>
      <c r="B18" s="1" t="s">
        <v>32816</v>
      </c>
      <c r="C18" s="1" t="s">
        <v>33440</v>
      </c>
      <c r="D18" s="1" t="s">
        <v>28</v>
      </c>
      <c r="E18" s="1" t="s">
        <v>33472</v>
      </c>
      <c r="F18" s="1" t="s">
        <v>33473</v>
      </c>
      <c r="G18" s="3">
        <v>59.8</v>
      </c>
      <c r="H18" s="3">
        <v>68</v>
      </c>
      <c r="I18" s="3">
        <f t="shared" si="0"/>
        <v>127.8</v>
      </c>
      <c r="J18" s="3">
        <f t="shared" si="1"/>
        <v>106.074</v>
      </c>
      <c r="K18" s="5">
        <f t="shared" si="2"/>
        <v>106.074</v>
      </c>
    </row>
    <row r="19" spans="1:11">
      <c r="A19" s="1" t="s">
        <v>3541</v>
      </c>
      <c r="B19" s="1" t="s">
        <v>32816</v>
      </c>
      <c r="C19" s="1" t="s">
        <v>33440</v>
      </c>
      <c r="D19" s="1" t="s">
        <v>28</v>
      </c>
      <c r="E19" s="1" t="s">
        <v>33474</v>
      </c>
      <c r="F19" s="1" t="s">
        <v>33475</v>
      </c>
      <c r="G19" s="3">
        <v>59.8</v>
      </c>
      <c r="H19" s="3">
        <v>68</v>
      </c>
      <c r="I19" s="3">
        <f t="shared" si="0"/>
        <v>127.8</v>
      </c>
      <c r="J19" s="3">
        <f t="shared" si="1"/>
        <v>106.074</v>
      </c>
      <c r="K19" s="5">
        <f t="shared" si="2"/>
        <v>106.074</v>
      </c>
    </row>
    <row r="20" spans="1:11">
      <c r="A20" s="1" t="s">
        <v>3541</v>
      </c>
      <c r="B20" s="1" t="s">
        <v>32816</v>
      </c>
      <c r="C20" s="1" t="s">
        <v>33440</v>
      </c>
      <c r="D20" s="1" t="s">
        <v>28</v>
      </c>
      <c r="E20" s="1" t="s">
        <v>33476</v>
      </c>
      <c r="F20" s="1" t="s">
        <v>33477</v>
      </c>
      <c r="G20" s="3">
        <v>59.8</v>
      </c>
      <c r="H20" s="3">
        <v>68</v>
      </c>
      <c r="I20" s="3">
        <f t="shared" si="0"/>
        <v>127.8</v>
      </c>
      <c r="J20" s="3">
        <f t="shared" si="1"/>
        <v>106.074</v>
      </c>
      <c r="K20" s="5">
        <f t="shared" si="2"/>
        <v>106.074</v>
      </c>
    </row>
    <row r="21" spans="1:11">
      <c r="A21" s="1" t="s">
        <v>3541</v>
      </c>
      <c r="B21" s="1" t="s">
        <v>32816</v>
      </c>
      <c r="C21" s="1" t="s">
        <v>33440</v>
      </c>
      <c r="D21" s="1" t="s">
        <v>28</v>
      </c>
      <c r="E21" s="1" t="s">
        <v>33478</v>
      </c>
      <c r="F21" s="1" t="s">
        <v>33479</v>
      </c>
      <c r="G21" s="3">
        <v>59.8</v>
      </c>
      <c r="H21" s="3">
        <v>68</v>
      </c>
      <c r="I21" s="3">
        <f t="shared" si="0"/>
        <v>127.8</v>
      </c>
      <c r="J21" s="3">
        <f t="shared" si="1"/>
        <v>106.074</v>
      </c>
      <c r="K21" s="5">
        <f t="shared" si="2"/>
        <v>106.074</v>
      </c>
    </row>
    <row r="22" spans="1:11">
      <c r="A22" s="1" t="s">
        <v>3541</v>
      </c>
      <c r="B22" s="1" t="s">
        <v>32816</v>
      </c>
      <c r="C22" s="1" t="s">
        <v>33440</v>
      </c>
      <c r="D22" s="1" t="s">
        <v>28</v>
      </c>
      <c r="E22" s="1" t="s">
        <v>33480</v>
      </c>
      <c r="F22" s="1" t="s">
        <v>33481</v>
      </c>
      <c r="G22" s="3">
        <v>59.8</v>
      </c>
      <c r="H22" s="3">
        <v>68</v>
      </c>
      <c r="I22" s="3">
        <f t="shared" si="0"/>
        <v>127.8</v>
      </c>
      <c r="J22" s="3">
        <f t="shared" si="1"/>
        <v>106.074</v>
      </c>
      <c r="K22" s="5">
        <f t="shared" si="2"/>
        <v>106.074</v>
      </c>
    </row>
    <row r="23" spans="1:11">
      <c r="A23" s="1" t="s">
        <v>3541</v>
      </c>
      <c r="B23" s="1" t="s">
        <v>32816</v>
      </c>
      <c r="C23" s="1" t="s">
        <v>33440</v>
      </c>
      <c r="D23" s="1" t="s">
        <v>28</v>
      </c>
      <c r="E23" s="1" t="s">
        <v>33482</v>
      </c>
      <c r="F23" s="1" t="s">
        <v>33483</v>
      </c>
      <c r="G23" s="3">
        <v>59.8</v>
      </c>
      <c r="H23" s="3">
        <v>68</v>
      </c>
      <c r="I23" s="3">
        <f t="shared" si="0"/>
        <v>127.8</v>
      </c>
      <c r="J23" s="3">
        <f t="shared" si="1"/>
        <v>106.074</v>
      </c>
      <c r="K23" s="5">
        <f t="shared" si="2"/>
        <v>106.074</v>
      </c>
    </row>
    <row r="24" spans="1:11">
      <c r="A24" s="1" t="s">
        <v>3541</v>
      </c>
      <c r="B24" s="1" t="s">
        <v>32816</v>
      </c>
      <c r="C24" s="1" t="s">
        <v>33440</v>
      </c>
      <c r="D24" s="1" t="s">
        <v>28</v>
      </c>
      <c r="E24" s="1" t="s">
        <v>33484</v>
      </c>
      <c r="F24" s="1" t="s">
        <v>33485</v>
      </c>
      <c r="G24" s="3">
        <v>59.8</v>
      </c>
      <c r="H24" s="3">
        <v>68</v>
      </c>
      <c r="I24" s="3">
        <f t="shared" si="0"/>
        <v>127.8</v>
      </c>
      <c r="J24" s="3">
        <f t="shared" si="1"/>
        <v>106.074</v>
      </c>
      <c r="K24" s="5">
        <f t="shared" si="2"/>
        <v>106.074</v>
      </c>
    </row>
    <row r="25" spans="1:11">
      <c r="A25" s="1" t="s">
        <v>3541</v>
      </c>
      <c r="B25" s="1" t="s">
        <v>32816</v>
      </c>
      <c r="C25" s="1" t="s">
        <v>33440</v>
      </c>
      <c r="D25" s="1" t="s">
        <v>28</v>
      </c>
      <c r="E25" s="1" t="s">
        <v>33486</v>
      </c>
      <c r="F25" s="1" t="s">
        <v>33487</v>
      </c>
      <c r="G25" s="3">
        <v>59.8</v>
      </c>
      <c r="H25" s="3">
        <v>68</v>
      </c>
      <c r="I25" s="3">
        <f t="shared" si="0"/>
        <v>127.8</v>
      </c>
      <c r="J25" s="3">
        <f t="shared" si="1"/>
        <v>106.074</v>
      </c>
      <c r="K25" s="5">
        <f t="shared" si="2"/>
        <v>106.074</v>
      </c>
    </row>
    <row r="26" spans="1:11">
      <c r="A26" s="1" t="s">
        <v>3541</v>
      </c>
      <c r="B26" s="1" t="s">
        <v>32816</v>
      </c>
      <c r="C26" s="1" t="s">
        <v>33440</v>
      </c>
      <c r="D26" s="1" t="s">
        <v>28</v>
      </c>
      <c r="E26" s="1" t="s">
        <v>33488</v>
      </c>
      <c r="F26" s="1" t="s">
        <v>33489</v>
      </c>
      <c r="G26" s="3">
        <v>59.8</v>
      </c>
      <c r="H26" s="3">
        <v>68</v>
      </c>
      <c r="I26" s="3">
        <f t="shared" si="0"/>
        <v>127.8</v>
      </c>
      <c r="J26" s="3">
        <f t="shared" si="1"/>
        <v>106.074</v>
      </c>
      <c r="K26" s="5">
        <f t="shared" si="2"/>
        <v>106.074</v>
      </c>
    </row>
    <row r="27" spans="1:11">
      <c r="A27" s="1" t="s">
        <v>3541</v>
      </c>
      <c r="B27" s="1" t="s">
        <v>32816</v>
      </c>
      <c r="C27" s="1" t="s">
        <v>33440</v>
      </c>
      <c r="D27" s="1" t="s">
        <v>28</v>
      </c>
      <c r="E27" s="1" t="s">
        <v>33490</v>
      </c>
      <c r="F27" s="1" t="s">
        <v>33491</v>
      </c>
      <c r="G27" s="3">
        <v>59.8</v>
      </c>
      <c r="H27" s="3">
        <v>68</v>
      </c>
      <c r="I27" s="3">
        <f t="shared" si="0"/>
        <v>127.8</v>
      </c>
      <c r="J27" s="3">
        <f t="shared" si="1"/>
        <v>106.074</v>
      </c>
      <c r="K27" s="5">
        <f t="shared" si="2"/>
        <v>106.074</v>
      </c>
    </row>
    <row r="28" spans="1:11">
      <c r="A28" s="1" t="s">
        <v>3541</v>
      </c>
      <c r="B28" s="1" t="s">
        <v>32816</v>
      </c>
      <c r="C28" s="1" t="s">
        <v>33440</v>
      </c>
      <c r="D28" s="1" t="s">
        <v>28</v>
      </c>
      <c r="E28" s="1" t="s">
        <v>33492</v>
      </c>
      <c r="F28" s="1" t="s">
        <v>33493</v>
      </c>
      <c r="G28" s="3">
        <v>59.8</v>
      </c>
      <c r="H28" s="3">
        <v>68</v>
      </c>
      <c r="I28" s="3">
        <f t="shared" si="0"/>
        <v>127.8</v>
      </c>
      <c r="J28" s="3">
        <f t="shared" si="1"/>
        <v>106.074</v>
      </c>
      <c r="K28" s="5">
        <f t="shared" si="2"/>
        <v>106.074</v>
      </c>
    </row>
    <row r="29" spans="1:11">
      <c r="A29" s="1" t="s">
        <v>3541</v>
      </c>
      <c r="B29" s="1" t="s">
        <v>32816</v>
      </c>
      <c r="C29" s="1" t="s">
        <v>33440</v>
      </c>
      <c r="D29" s="1" t="s">
        <v>28</v>
      </c>
      <c r="E29" s="1" t="s">
        <v>33494</v>
      </c>
      <c r="F29" s="1" t="s">
        <v>33495</v>
      </c>
      <c r="G29" s="3">
        <v>59.8</v>
      </c>
      <c r="H29" s="3">
        <v>68</v>
      </c>
      <c r="I29" s="3">
        <f t="shared" si="0"/>
        <v>127.8</v>
      </c>
      <c r="J29" s="3">
        <f t="shared" si="1"/>
        <v>106.074</v>
      </c>
      <c r="K29" s="5">
        <f t="shared" si="2"/>
        <v>106.074</v>
      </c>
    </row>
    <row r="30" spans="1:11">
      <c r="A30" s="1" t="s">
        <v>3541</v>
      </c>
      <c r="B30" s="1" t="s">
        <v>32816</v>
      </c>
      <c r="C30" s="1" t="s">
        <v>33440</v>
      </c>
      <c r="D30" s="1" t="s">
        <v>28</v>
      </c>
      <c r="E30" s="1" t="s">
        <v>33496</v>
      </c>
      <c r="F30" s="1" t="s">
        <v>33497</v>
      </c>
      <c r="G30" s="3">
        <v>59.8</v>
      </c>
      <c r="H30" s="3">
        <v>68</v>
      </c>
      <c r="I30" s="3">
        <f t="shared" si="0"/>
        <v>127.8</v>
      </c>
      <c r="J30" s="3">
        <f t="shared" si="1"/>
        <v>106.074</v>
      </c>
      <c r="K30" s="5">
        <f t="shared" si="2"/>
        <v>106.074</v>
      </c>
    </row>
    <row r="31" spans="1:11">
      <c r="A31" s="1" t="s">
        <v>3541</v>
      </c>
      <c r="B31" s="1" t="s">
        <v>32816</v>
      </c>
      <c r="C31" s="1" t="s">
        <v>33440</v>
      </c>
      <c r="D31" s="1" t="s">
        <v>28</v>
      </c>
      <c r="E31" s="1" t="s">
        <v>33498</v>
      </c>
      <c r="F31" s="1" t="s">
        <v>33499</v>
      </c>
      <c r="G31" s="3">
        <v>59.8</v>
      </c>
      <c r="H31" s="3">
        <v>68</v>
      </c>
      <c r="I31" s="3">
        <f t="shared" si="0"/>
        <v>127.8</v>
      </c>
      <c r="J31" s="3">
        <f t="shared" si="1"/>
        <v>106.074</v>
      </c>
      <c r="K31" s="5">
        <f t="shared" si="2"/>
        <v>106.074</v>
      </c>
    </row>
    <row r="32" spans="1:11">
      <c r="A32" s="1" t="s">
        <v>3541</v>
      </c>
      <c r="B32" s="1" t="s">
        <v>32816</v>
      </c>
      <c r="C32" s="1" t="s">
        <v>33440</v>
      </c>
      <c r="D32" s="1" t="s">
        <v>28</v>
      </c>
      <c r="E32" s="1" t="s">
        <v>33500</v>
      </c>
      <c r="F32" s="1" t="s">
        <v>33501</v>
      </c>
      <c r="G32" s="3">
        <v>59.8</v>
      </c>
      <c r="H32" s="3">
        <v>68</v>
      </c>
      <c r="I32" s="3">
        <f t="shared" si="0"/>
        <v>127.8</v>
      </c>
      <c r="J32" s="3">
        <f t="shared" si="1"/>
        <v>106.074</v>
      </c>
      <c r="K32" s="5">
        <f t="shared" si="2"/>
        <v>106.074</v>
      </c>
    </row>
    <row r="33" spans="1:11">
      <c r="A33" s="1" t="s">
        <v>3541</v>
      </c>
      <c r="B33" s="1" t="s">
        <v>32816</v>
      </c>
      <c r="C33" s="1" t="s">
        <v>33440</v>
      </c>
      <c r="D33" s="1" t="s">
        <v>28</v>
      </c>
      <c r="E33" s="1" t="s">
        <v>33502</v>
      </c>
      <c r="F33" s="1" t="s">
        <v>33503</v>
      </c>
      <c r="G33" s="3">
        <v>59.8</v>
      </c>
      <c r="H33" s="3">
        <v>68</v>
      </c>
      <c r="I33" s="3">
        <f t="shared" si="0"/>
        <v>127.8</v>
      </c>
      <c r="J33" s="3">
        <f t="shared" si="1"/>
        <v>106.074</v>
      </c>
      <c r="K33" s="5">
        <f t="shared" si="2"/>
        <v>106.074</v>
      </c>
    </row>
    <row r="34" spans="1:11">
      <c r="A34" s="1" t="s">
        <v>3541</v>
      </c>
      <c r="B34" s="1" t="s">
        <v>32816</v>
      </c>
      <c r="C34" s="1" t="s">
        <v>33440</v>
      </c>
      <c r="D34" s="1" t="s">
        <v>28</v>
      </c>
      <c r="E34" s="1" t="s">
        <v>33504</v>
      </c>
      <c r="F34" s="1" t="s">
        <v>33505</v>
      </c>
      <c r="G34" s="3">
        <v>59.8</v>
      </c>
      <c r="H34" s="3">
        <v>68</v>
      </c>
      <c r="I34" s="3">
        <f t="shared" si="0"/>
        <v>127.8</v>
      </c>
      <c r="J34" s="3">
        <f t="shared" si="1"/>
        <v>106.074</v>
      </c>
      <c r="K34" s="5">
        <f t="shared" si="2"/>
        <v>106.074</v>
      </c>
    </row>
    <row r="35" spans="1:11">
      <c r="A35" s="1" t="s">
        <v>3541</v>
      </c>
      <c r="B35" s="1" t="s">
        <v>32816</v>
      </c>
      <c r="C35" s="1" t="s">
        <v>33506</v>
      </c>
      <c r="D35" s="1" t="s">
        <v>28</v>
      </c>
      <c r="E35" s="1" t="s">
        <v>33507</v>
      </c>
      <c r="F35" s="1" t="s">
        <v>33508</v>
      </c>
      <c r="G35" s="3">
        <v>59.8</v>
      </c>
      <c r="H35" s="3">
        <v>68</v>
      </c>
      <c r="I35" s="3">
        <f t="shared" ref="I35:I68" si="3">SUM(G35:H35)</f>
        <v>127.8</v>
      </c>
      <c r="J35" s="3">
        <f t="shared" ref="J35:J68" si="4">I35*0.83</f>
        <v>106.074</v>
      </c>
      <c r="K35" s="5">
        <f t="shared" ref="K35:K68" si="5">J35</f>
        <v>106.074</v>
      </c>
    </row>
    <row r="36" spans="1:11">
      <c r="A36" s="1" t="s">
        <v>3541</v>
      </c>
      <c r="B36" s="1" t="s">
        <v>32816</v>
      </c>
      <c r="C36" s="1" t="s">
        <v>33506</v>
      </c>
      <c r="D36" s="1" t="s">
        <v>28</v>
      </c>
      <c r="E36" s="1" t="s">
        <v>33509</v>
      </c>
      <c r="F36" s="1" t="s">
        <v>33510</v>
      </c>
      <c r="G36" s="3">
        <v>59.8</v>
      </c>
      <c r="H36" s="3">
        <v>68</v>
      </c>
      <c r="I36" s="3">
        <f t="shared" si="3"/>
        <v>127.8</v>
      </c>
      <c r="J36" s="3">
        <f t="shared" si="4"/>
        <v>106.074</v>
      </c>
      <c r="K36" s="5">
        <f t="shared" si="5"/>
        <v>106.074</v>
      </c>
    </row>
    <row r="37" spans="1:11">
      <c r="A37" s="1" t="s">
        <v>3541</v>
      </c>
      <c r="B37" s="1" t="s">
        <v>32816</v>
      </c>
      <c r="C37" s="1" t="s">
        <v>33506</v>
      </c>
      <c r="D37" s="1" t="s">
        <v>28</v>
      </c>
      <c r="E37" s="1" t="s">
        <v>33511</v>
      </c>
      <c r="F37" s="1" t="s">
        <v>33512</v>
      </c>
      <c r="G37" s="3">
        <v>59.8</v>
      </c>
      <c r="H37" s="3">
        <v>68</v>
      </c>
      <c r="I37" s="3">
        <f t="shared" si="3"/>
        <v>127.8</v>
      </c>
      <c r="J37" s="3">
        <f t="shared" si="4"/>
        <v>106.074</v>
      </c>
      <c r="K37" s="5">
        <f t="shared" si="5"/>
        <v>106.074</v>
      </c>
    </row>
    <row r="38" spans="1:11">
      <c r="A38" s="1" t="s">
        <v>3541</v>
      </c>
      <c r="B38" s="1" t="s">
        <v>32816</v>
      </c>
      <c r="C38" s="1" t="s">
        <v>33506</v>
      </c>
      <c r="D38" s="1" t="s">
        <v>28</v>
      </c>
      <c r="E38" s="1" t="s">
        <v>33513</v>
      </c>
      <c r="F38" s="1" t="s">
        <v>33514</v>
      </c>
      <c r="G38" s="3">
        <v>59.8</v>
      </c>
      <c r="H38" s="3">
        <v>68</v>
      </c>
      <c r="I38" s="3">
        <f t="shared" si="3"/>
        <v>127.8</v>
      </c>
      <c r="J38" s="3">
        <f t="shared" si="4"/>
        <v>106.074</v>
      </c>
      <c r="K38" s="5">
        <f t="shared" si="5"/>
        <v>106.074</v>
      </c>
    </row>
    <row r="39" spans="1:11">
      <c r="A39" s="1" t="s">
        <v>3541</v>
      </c>
      <c r="B39" s="1" t="s">
        <v>32816</v>
      </c>
      <c r="C39" s="1" t="s">
        <v>33506</v>
      </c>
      <c r="D39" s="1" t="s">
        <v>28</v>
      </c>
      <c r="E39" s="1" t="s">
        <v>33515</v>
      </c>
      <c r="F39" s="1" t="s">
        <v>33516</v>
      </c>
      <c r="G39" s="3">
        <v>59.8</v>
      </c>
      <c r="H39" s="3">
        <v>68</v>
      </c>
      <c r="I39" s="3">
        <f t="shared" si="3"/>
        <v>127.8</v>
      </c>
      <c r="J39" s="3">
        <f t="shared" si="4"/>
        <v>106.074</v>
      </c>
      <c r="K39" s="5">
        <f t="shared" si="5"/>
        <v>106.074</v>
      </c>
    </row>
    <row r="40" spans="1:11">
      <c r="A40" s="1" t="s">
        <v>3541</v>
      </c>
      <c r="B40" s="1" t="s">
        <v>32816</v>
      </c>
      <c r="C40" s="1" t="s">
        <v>33506</v>
      </c>
      <c r="D40" s="1" t="s">
        <v>28</v>
      </c>
      <c r="E40" s="1" t="s">
        <v>33517</v>
      </c>
      <c r="F40" s="1" t="s">
        <v>33518</v>
      </c>
      <c r="G40" s="3">
        <v>59.8</v>
      </c>
      <c r="H40" s="3">
        <v>68</v>
      </c>
      <c r="I40" s="3">
        <f t="shared" si="3"/>
        <v>127.8</v>
      </c>
      <c r="J40" s="3">
        <f t="shared" si="4"/>
        <v>106.074</v>
      </c>
      <c r="K40" s="5">
        <f t="shared" si="5"/>
        <v>106.074</v>
      </c>
    </row>
    <row r="41" spans="1:11">
      <c r="A41" s="1" t="s">
        <v>3541</v>
      </c>
      <c r="B41" s="1" t="s">
        <v>32816</v>
      </c>
      <c r="C41" s="1" t="s">
        <v>33506</v>
      </c>
      <c r="D41" s="1" t="s">
        <v>28</v>
      </c>
      <c r="E41" s="1" t="s">
        <v>33519</v>
      </c>
      <c r="F41" s="1" t="s">
        <v>33520</v>
      </c>
      <c r="G41" s="3">
        <v>59.8</v>
      </c>
      <c r="H41" s="3">
        <v>68</v>
      </c>
      <c r="I41" s="3">
        <f t="shared" si="3"/>
        <v>127.8</v>
      </c>
      <c r="J41" s="3">
        <f t="shared" si="4"/>
        <v>106.074</v>
      </c>
      <c r="K41" s="5">
        <f t="shared" si="5"/>
        <v>106.074</v>
      </c>
    </row>
    <row r="42" spans="1:11">
      <c r="A42" s="1" t="s">
        <v>3541</v>
      </c>
      <c r="B42" s="1" t="s">
        <v>32816</v>
      </c>
      <c r="C42" s="1" t="s">
        <v>33506</v>
      </c>
      <c r="D42" s="1" t="s">
        <v>28</v>
      </c>
      <c r="E42" s="1" t="s">
        <v>33521</v>
      </c>
      <c r="F42" s="1" t="s">
        <v>3484</v>
      </c>
      <c r="G42" s="3">
        <v>59.8</v>
      </c>
      <c r="H42" s="3">
        <v>68</v>
      </c>
      <c r="I42" s="3">
        <f t="shared" si="3"/>
        <v>127.8</v>
      </c>
      <c r="J42" s="3">
        <f t="shared" si="4"/>
        <v>106.074</v>
      </c>
      <c r="K42" s="5">
        <f t="shared" si="5"/>
        <v>106.074</v>
      </c>
    </row>
    <row r="43" spans="1:11">
      <c r="A43" s="1" t="s">
        <v>3541</v>
      </c>
      <c r="B43" s="1" t="s">
        <v>32816</v>
      </c>
      <c r="C43" s="1" t="s">
        <v>33506</v>
      </c>
      <c r="D43" s="1" t="s">
        <v>28</v>
      </c>
      <c r="E43" s="1" t="s">
        <v>33522</v>
      </c>
      <c r="F43" s="1" t="s">
        <v>33523</v>
      </c>
      <c r="G43" s="3">
        <v>59.8</v>
      </c>
      <c r="H43" s="3">
        <v>68</v>
      </c>
      <c r="I43" s="3">
        <f t="shared" si="3"/>
        <v>127.8</v>
      </c>
      <c r="J43" s="3">
        <f t="shared" si="4"/>
        <v>106.074</v>
      </c>
      <c r="K43" s="5">
        <f t="shared" si="5"/>
        <v>106.074</v>
      </c>
    </row>
    <row r="44" spans="1:11">
      <c r="A44" s="1" t="s">
        <v>3541</v>
      </c>
      <c r="B44" s="1" t="s">
        <v>32816</v>
      </c>
      <c r="C44" s="1" t="s">
        <v>33506</v>
      </c>
      <c r="D44" s="1" t="s">
        <v>28</v>
      </c>
      <c r="E44" s="1" t="s">
        <v>33524</v>
      </c>
      <c r="F44" s="1" t="s">
        <v>13195</v>
      </c>
      <c r="G44" s="3">
        <v>59.8</v>
      </c>
      <c r="H44" s="3">
        <v>68</v>
      </c>
      <c r="I44" s="3">
        <f t="shared" si="3"/>
        <v>127.8</v>
      </c>
      <c r="J44" s="3">
        <f t="shared" si="4"/>
        <v>106.074</v>
      </c>
      <c r="K44" s="5">
        <f t="shared" si="5"/>
        <v>106.074</v>
      </c>
    </row>
    <row r="45" spans="1:11">
      <c r="A45" s="1" t="s">
        <v>3541</v>
      </c>
      <c r="B45" s="1" t="s">
        <v>32816</v>
      </c>
      <c r="C45" s="1" t="s">
        <v>33506</v>
      </c>
      <c r="D45" s="1" t="s">
        <v>28</v>
      </c>
      <c r="E45" s="1" t="s">
        <v>33525</v>
      </c>
      <c r="F45" s="1" t="s">
        <v>33526</v>
      </c>
      <c r="G45" s="3">
        <v>59.8</v>
      </c>
      <c r="H45" s="3">
        <v>68</v>
      </c>
      <c r="I45" s="3">
        <f t="shared" si="3"/>
        <v>127.8</v>
      </c>
      <c r="J45" s="3">
        <f t="shared" si="4"/>
        <v>106.074</v>
      </c>
      <c r="K45" s="5">
        <f t="shared" si="5"/>
        <v>106.074</v>
      </c>
    </row>
    <row r="46" spans="1:11">
      <c r="A46" s="1" t="s">
        <v>3541</v>
      </c>
      <c r="B46" s="1" t="s">
        <v>32816</v>
      </c>
      <c r="C46" s="1" t="s">
        <v>33506</v>
      </c>
      <c r="D46" s="1" t="s">
        <v>28</v>
      </c>
      <c r="E46" s="1" t="s">
        <v>33527</v>
      </c>
      <c r="F46" s="1" t="s">
        <v>14540</v>
      </c>
      <c r="G46" s="3">
        <v>59.8</v>
      </c>
      <c r="H46" s="3">
        <v>68</v>
      </c>
      <c r="I46" s="3">
        <f t="shared" si="3"/>
        <v>127.8</v>
      </c>
      <c r="J46" s="3">
        <f t="shared" si="4"/>
        <v>106.074</v>
      </c>
      <c r="K46" s="5">
        <f t="shared" si="5"/>
        <v>106.074</v>
      </c>
    </row>
    <row r="47" spans="1:11">
      <c r="A47" s="1" t="s">
        <v>3541</v>
      </c>
      <c r="B47" s="1" t="s">
        <v>32816</v>
      </c>
      <c r="C47" s="1" t="s">
        <v>33506</v>
      </c>
      <c r="D47" s="1" t="s">
        <v>28</v>
      </c>
      <c r="E47" s="1" t="s">
        <v>33528</v>
      </c>
      <c r="F47" s="1" t="s">
        <v>33529</v>
      </c>
      <c r="G47" s="3">
        <v>59.8</v>
      </c>
      <c r="H47" s="3">
        <v>68</v>
      </c>
      <c r="I47" s="3">
        <f t="shared" si="3"/>
        <v>127.8</v>
      </c>
      <c r="J47" s="3">
        <f t="shared" si="4"/>
        <v>106.074</v>
      </c>
      <c r="K47" s="5">
        <f t="shared" si="5"/>
        <v>106.074</v>
      </c>
    </row>
    <row r="48" spans="1:11">
      <c r="A48" s="1" t="s">
        <v>3541</v>
      </c>
      <c r="B48" s="1" t="s">
        <v>32816</v>
      </c>
      <c r="C48" s="1" t="s">
        <v>33506</v>
      </c>
      <c r="D48" s="1" t="s">
        <v>28</v>
      </c>
      <c r="E48" s="1" t="s">
        <v>33530</v>
      </c>
      <c r="F48" s="1" t="s">
        <v>33531</v>
      </c>
      <c r="G48" s="3">
        <v>59.8</v>
      </c>
      <c r="H48" s="3">
        <v>68</v>
      </c>
      <c r="I48" s="3">
        <f t="shared" si="3"/>
        <v>127.8</v>
      </c>
      <c r="J48" s="3">
        <f t="shared" si="4"/>
        <v>106.074</v>
      </c>
      <c r="K48" s="5">
        <f t="shared" si="5"/>
        <v>106.074</v>
      </c>
    </row>
    <row r="49" spans="1:11">
      <c r="A49" s="1" t="s">
        <v>3541</v>
      </c>
      <c r="B49" s="1" t="s">
        <v>32816</v>
      </c>
      <c r="C49" s="1" t="s">
        <v>33506</v>
      </c>
      <c r="D49" s="1" t="s">
        <v>28</v>
      </c>
      <c r="E49" s="1" t="s">
        <v>33532</v>
      </c>
      <c r="F49" s="1" t="s">
        <v>33533</v>
      </c>
      <c r="G49" s="3">
        <v>59.8</v>
      </c>
      <c r="H49" s="3">
        <v>68</v>
      </c>
      <c r="I49" s="3">
        <f t="shared" si="3"/>
        <v>127.8</v>
      </c>
      <c r="J49" s="3">
        <f t="shared" si="4"/>
        <v>106.074</v>
      </c>
      <c r="K49" s="5">
        <f t="shared" si="5"/>
        <v>106.074</v>
      </c>
    </row>
    <row r="50" spans="1:11">
      <c r="A50" s="1" t="s">
        <v>3541</v>
      </c>
      <c r="B50" s="1" t="s">
        <v>32816</v>
      </c>
      <c r="C50" s="1" t="s">
        <v>33506</v>
      </c>
      <c r="D50" s="1" t="s">
        <v>28</v>
      </c>
      <c r="E50" s="1" t="s">
        <v>33534</v>
      </c>
      <c r="F50" s="1" t="s">
        <v>33535</v>
      </c>
      <c r="G50" s="3">
        <v>59.8</v>
      </c>
      <c r="H50" s="3">
        <v>68</v>
      </c>
      <c r="I50" s="3">
        <f t="shared" si="3"/>
        <v>127.8</v>
      </c>
      <c r="J50" s="3">
        <f t="shared" si="4"/>
        <v>106.074</v>
      </c>
      <c r="K50" s="5">
        <f t="shared" si="5"/>
        <v>106.074</v>
      </c>
    </row>
    <row r="51" spans="1:11">
      <c r="A51" s="1" t="s">
        <v>3541</v>
      </c>
      <c r="B51" s="1" t="s">
        <v>32816</v>
      </c>
      <c r="C51" s="1" t="s">
        <v>33506</v>
      </c>
      <c r="D51" s="1" t="s">
        <v>28</v>
      </c>
      <c r="E51" s="1" t="s">
        <v>33536</v>
      </c>
      <c r="F51" s="1" t="s">
        <v>33537</v>
      </c>
      <c r="G51" s="3">
        <v>59.8</v>
      </c>
      <c r="H51" s="3">
        <v>68</v>
      </c>
      <c r="I51" s="3">
        <f t="shared" si="3"/>
        <v>127.8</v>
      </c>
      <c r="J51" s="3">
        <f t="shared" si="4"/>
        <v>106.074</v>
      </c>
      <c r="K51" s="5">
        <f t="shared" si="5"/>
        <v>106.074</v>
      </c>
    </row>
    <row r="52" spans="1:11">
      <c r="A52" s="1" t="s">
        <v>3541</v>
      </c>
      <c r="B52" s="1" t="s">
        <v>32816</v>
      </c>
      <c r="C52" s="1" t="s">
        <v>33506</v>
      </c>
      <c r="D52" s="1" t="s">
        <v>28</v>
      </c>
      <c r="E52" s="1" t="s">
        <v>33538</v>
      </c>
      <c r="F52" s="1" t="s">
        <v>33539</v>
      </c>
      <c r="G52" s="3">
        <v>59.8</v>
      </c>
      <c r="H52" s="3">
        <v>68</v>
      </c>
      <c r="I52" s="3">
        <f t="shared" si="3"/>
        <v>127.8</v>
      </c>
      <c r="J52" s="3">
        <f t="shared" si="4"/>
        <v>106.074</v>
      </c>
      <c r="K52" s="5">
        <f t="shared" si="5"/>
        <v>106.074</v>
      </c>
    </row>
    <row r="53" spans="1:11">
      <c r="A53" s="1" t="s">
        <v>3541</v>
      </c>
      <c r="B53" s="1" t="s">
        <v>32816</v>
      </c>
      <c r="C53" s="1" t="s">
        <v>33506</v>
      </c>
      <c r="D53" s="1" t="s">
        <v>28</v>
      </c>
      <c r="E53" s="1" t="s">
        <v>33540</v>
      </c>
      <c r="F53" s="1" t="s">
        <v>33541</v>
      </c>
      <c r="G53" s="3">
        <v>59.8</v>
      </c>
      <c r="H53" s="3">
        <v>68</v>
      </c>
      <c r="I53" s="3">
        <f t="shared" si="3"/>
        <v>127.8</v>
      </c>
      <c r="J53" s="3">
        <f t="shared" si="4"/>
        <v>106.074</v>
      </c>
      <c r="K53" s="5">
        <f t="shared" si="5"/>
        <v>106.074</v>
      </c>
    </row>
    <row r="54" spans="1:11">
      <c r="A54" s="1" t="s">
        <v>3541</v>
      </c>
      <c r="B54" s="1" t="s">
        <v>32816</v>
      </c>
      <c r="C54" s="1" t="s">
        <v>33506</v>
      </c>
      <c r="D54" s="1" t="s">
        <v>28</v>
      </c>
      <c r="E54" s="1" t="s">
        <v>33542</v>
      </c>
      <c r="F54" s="1" t="s">
        <v>33543</v>
      </c>
      <c r="G54" s="3">
        <v>59.8</v>
      </c>
      <c r="H54" s="3">
        <v>68</v>
      </c>
      <c r="I54" s="3">
        <f t="shared" si="3"/>
        <v>127.8</v>
      </c>
      <c r="J54" s="3">
        <f t="shared" si="4"/>
        <v>106.074</v>
      </c>
      <c r="K54" s="5">
        <f t="shared" si="5"/>
        <v>106.074</v>
      </c>
    </row>
    <row r="55" spans="1:11">
      <c r="A55" s="1" t="s">
        <v>3541</v>
      </c>
      <c r="B55" s="1" t="s">
        <v>32816</v>
      </c>
      <c r="C55" s="1" t="s">
        <v>33506</v>
      </c>
      <c r="D55" s="1" t="s">
        <v>28</v>
      </c>
      <c r="E55" s="1" t="s">
        <v>33544</v>
      </c>
      <c r="F55" s="1" t="s">
        <v>33545</v>
      </c>
      <c r="G55" s="3">
        <v>59.8</v>
      </c>
      <c r="H55" s="3">
        <v>68</v>
      </c>
      <c r="I55" s="3">
        <f t="shared" si="3"/>
        <v>127.8</v>
      </c>
      <c r="J55" s="3">
        <f t="shared" si="4"/>
        <v>106.074</v>
      </c>
      <c r="K55" s="5">
        <f t="shared" si="5"/>
        <v>106.074</v>
      </c>
    </row>
    <row r="56" spans="1:11">
      <c r="A56" s="1" t="s">
        <v>3541</v>
      </c>
      <c r="B56" s="1" t="s">
        <v>32816</v>
      </c>
      <c r="C56" s="1" t="s">
        <v>33506</v>
      </c>
      <c r="D56" s="1" t="s">
        <v>28</v>
      </c>
      <c r="E56" s="1" t="s">
        <v>33546</v>
      </c>
      <c r="F56" s="1" t="s">
        <v>33547</v>
      </c>
      <c r="G56" s="3">
        <v>59.8</v>
      </c>
      <c r="H56" s="3">
        <v>68</v>
      </c>
      <c r="I56" s="3">
        <f t="shared" si="3"/>
        <v>127.8</v>
      </c>
      <c r="J56" s="3">
        <f t="shared" si="4"/>
        <v>106.074</v>
      </c>
      <c r="K56" s="5">
        <f t="shared" si="5"/>
        <v>106.074</v>
      </c>
    </row>
    <row r="57" spans="1:11">
      <c r="A57" s="1" t="s">
        <v>3541</v>
      </c>
      <c r="B57" s="1" t="s">
        <v>32816</v>
      </c>
      <c r="C57" s="1" t="s">
        <v>33506</v>
      </c>
      <c r="D57" s="1" t="s">
        <v>28</v>
      </c>
      <c r="E57" s="1" t="s">
        <v>33548</v>
      </c>
      <c r="F57" s="1" t="s">
        <v>33549</v>
      </c>
      <c r="G57" s="3">
        <v>59.8</v>
      </c>
      <c r="H57" s="3">
        <v>68</v>
      </c>
      <c r="I57" s="3">
        <f t="shared" si="3"/>
        <v>127.8</v>
      </c>
      <c r="J57" s="3">
        <f t="shared" si="4"/>
        <v>106.074</v>
      </c>
      <c r="K57" s="5">
        <f t="shared" si="5"/>
        <v>106.074</v>
      </c>
    </row>
    <row r="58" spans="1:11">
      <c r="A58" s="1" t="s">
        <v>3541</v>
      </c>
      <c r="B58" s="1" t="s">
        <v>32816</v>
      </c>
      <c r="C58" s="1" t="s">
        <v>33506</v>
      </c>
      <c r="D58" s="1" t="s">
        <v>28</v>
      </c>
      <c r="E58" s="1" t="s">
        <v>33550</v>
      </c>
      <c r="F58" s="1" t="s">
        <v>33551</v>
      </c>
      <c r="G58" s="3">
        <v>59.8</v>
      </c>
      <c r="H58" s="3">
        <v>68</v>
      </c>
      <c r="I58" s="3">
        <f t="shared" si="3"/>
        <v>127.8</v>
      </c>
      <c r="J58" s="3">
        <f t="shared" si="4"/>
        <v>106.074</v>
      </c>
      <c r="K58" s="5">
        <f t="shared" si="5"/>
        <v>106.074</v>
      </c>
    </row>
    <row r="59" spans="1:11">
      <c r="A59" s="1" t="s">
        <v>3541</v>
      </c>
      <c r="B59" s="1" t="s">
        <v>32816</v>
      </c>
      <c r="C59" s="1" t="s">
        <v>33506</v>
      </c>
      <c r="D59" s="1" t="s">
        <v>28</v>
      </c>
      <c r="E59" s="1" t="s">
        <v>33552</v>
      </c>
      <c r="F59" s="1" t="s">
        <v>33553</v>
      </c>
      <c r="G59" s="3">
        <v>59.8</v>
      </c>
      <c r="H59" s="3">
        <v>68</v>
      </c>
      <c r="I59" s="3">
        <f t="shared" si="3"/>
        <v>127.8</v>
      </c>
      <c r="J59" s="3">
        <f t="shared" si="4"/>
        <v>106.074</v>
      </c>
      <c r="K59" s="5">
        <f t="shared" si="5"/>
        <v>106.074</v>
      </c>
    </row>
    <row r="60" spans="1:11">
      <c r="A60" s="1" t="s">
        <v>3541</v>
      </c>
      <c r="B60" s="1" t="s">
        <v>32816</v>
      </c>
      <c r="C60" s="1" t="s">
        <v>33506</v>
      </c>
      <c r="D60" s="1" t="s">
        <v>28</v>
      </c>
      <c r="E60" s="1" t="s">
        <v>33554</v>
      </c>
      <c r="F60" s="1" t="s">
        <v>33555</v>
      </c>
      <c r="G60" s="3">
        <v>59.8</v>
      </c>
      <c r="H60" s="3">
        <v>68</v>
      </c>
      <c r="I60" s="3">
        <f t="shared" si="3"/>
        <v>127.8</v>
      </c>
      <c r="J60" s="3">
        <f t="shared" si="4"/>
        <v>106.074</v>
      </c>
      <c r="K60" s="5">
        <f t="shared" si="5"/>
        <v>106.074</v>
      </c>
    </row>
    <row r="61" spans="1:11">
      <c r="A61" s="1" t="s">
        <v>3541</v>
      </c>
      <c r="B61" s="1" t="s">
        <v>32816</v>
      </c>
      <c r="C61" s="1" t="s">
        <v>33506</v>
      </c>
      <c r="D61" s="1" t="s">
        <v>28</v>
      </c>
      <c r="E61" s="1" t="s">
        <v>33556</v>
      </c>
      <c r="F61" s="1" t="s">
        <v>33557</v>
      </c>
      <c r="G61" s="3">
        <v>59.8</v>
      </c>
      <c r="H61" s="3">
        <v>68</v>
      </c>
      <c r="I61" s="3">
        <f t="shared" si="3"/>
        <v>127.8</v>
      </c>
      <c r="J61" s="3">
        <f t="shared" si="4"/>
        <v>106.074</v>
      </c>
      <c r="K61" s="5">
        <f t="shared" si="5"/>
        <v>106.074</v>
      </c>
    </row>
    <row r="62" spans="1:11">
      <c r="A62" s="1" t="s">
        <v>3541</v>
      </c>
      <c r="B62" s="1" t="s">
        <v>32816</v>
      </c>
      <c r="C62" s="1" t="s">
        <v>33506</v>
      </c>
      <c r="D62" s="1" t="s">
        <v>28</v>
      </c>
      <c r="E62" s="1" t="s">
        <v>33558</v>
      </c>
      <c r="F62" s="1" t="s">
        <v>33559</v>
      </c>
      <c r="G62" s="3">
        <v>59.8</v>
      </c>
      <c r="H62" s="3">
        <v>68</v>
      </c>
      <c r="I62" s="3">
        <f t="shared" si="3"/>
        <v>127.8</v>
      </c>
      <c r="J62" s="3">
        <f t="shared" si="4"/>
        <v>106.074</v>
      </c>
      <c r="K62" s="5">
        <f t="shared" si="5"/>
        <v>106.074</v>
      </c>
    </row>
    <row r="63" spans="1:11">
      <c r="A63" s="1" t="s">
        <v>3541</v>
      </c>
      <c r="B63" s="1" t="s">
        <v>32816</v>
      </c>
      <c r="C63" s="1" t="s">
        <v>33506</v>
      </c>
      <c r="D63" s="1" t="s">
        <v>28</v>
      </c>
      <c r="E63" s="1" t="s">
        <v>33560</v>
      </c>
      <c r="F63" s="1" t="s">
        <v>33561</v>
      </c>
      <c r="G63" s="3">
        <v>59.8</v>
      </c>
      <c r="H63" s="3">
        <v>68</v>
      </c>
      <c r="I63" s="3">
        <f t="shared" si="3"/>
        <v>127.8</v>
      </c>
      <c r="J63" s="3">
        <f t="shared" si="4"/>
        <v>106.074</v>
      </c>
      <c r="K63" s="5">
        <f t="shared" si="5"/>
        <v>106.074</v>
      </c>
    </row>
    <row r="64" spans="1:11">
      <c r="A64" s="1" t="s">
        <v>3541</v>
      </c>
      <c r="B64" s="1" t="s">
        <v>32816</v>
      </c>
      <c r="C64" s="1" t="s">
        <v>33506</v>
      </c>
      <c r="D64" s="1" t="s">
        <v>28</v>
      </c>
      <c r="E64" s="1" t="s">
        <v>33562</v>
      </c>
      <c r="F64" s="1" t="s">
        <v>33563</v>
      </c>
      <c r="G64" s="3">
        <v>59.8</v>
      </c>
      <c r="H64" s="3">
        <v>68</v>
      </c>
      <c r="I64" s="3">
        <f t="shared" si="3"/>
        <v>127.8</v>
      </c>
      <c r="J64" s="3">
        <f t="shared" si="4"/>
        <v>106.074</v>
      </c>
      <c r="K64" s="5">
        <f t="shared" si="5"/>
        <v>106.074</v>
      </c>
    </row>
    <row r="65" spans="1:11">
      <c r="A65" s="1" t="s">
        <v>3541</v>
      </c>
      <c r="B65" s="1" t="s">
        <v>32816</v>
      </c>
      <c r="C65" s="1" t="s">
        <v>33506</v>
      </c>
      <c r="D65" s="1" t="s">
        <v>28</v>
      </c>
      <c r="E65" s="1" t="s">
        <v>33564</v>
      </c>
      <c r="F65" s="1" t="s">
        <v>33565</v>
      </c>
      <c r="G65" s="3">
        <v>59.8</v>
      </c>
      <c r="H65" s="3">
        <v>68</v>
      </c>
      <c r="I65" s="3">
        <f t="shared" si="3"/>
        <v>127.8</v>
      </c>
      <c r="J65" s="3">
        <f t="shared" si="4"/>
        <v>106.074</v>
      </c>
      <c r="K65" s="5">
        <f t="shared" si="5"/>
        <v>106.074</v>
      </c>
    </row>
    <row r="66" spans="1:11">
      <c r="A66" s="1" t="s">
        <v>3541</v>
      </c>
      <c r="B66" s="1" t="s">
        <v>32816</v>
      </c>
      <c r="C66" s="1" t="s">
        <v>33506</v>
      </c>
      <c r="D66" s="1" t="s">
        <v>28</v>
      </c>
      <c r="E66" s="1" t="s">
        <v>33566</v>
      </c>
      <c r="F66" s="1" t="s">
        <v>33567</v>
      </c>
      <c r="G66" s="3">
        <v>59.8</v>
      </c>
      <c r="H66" s="3">
        <v>68</v>
      </c>
      <c r="I66" s="3">
        <f t="shared" si="3"/>
        <v>127.8</v>
      </c>
      <c r="J66" s="3">
        <f t="shared" si="4"/>
        <v>106.074</v>
      </c>
      <c r="K66" s="5">
        <f t="shared" si="5"/>
        <v>106.074</v>
      </c>
    </row>
    <row r="67" spans="1:11">
      <c r="A67" s="1" t="s">
        <v>3541</v>
      </c>
      <c r="B67" s="1" t="s">
        <v>32816</v>
      </c>
      <c r="C67" s="1" t="s">
        <v>33506</v>
      </c>
      <c r="D67" s="1" t="s">
        <v>28</v>
      </c>
      <c r="E67" s="1" t="s">
        <v>33568</v>
      </c>
      <c r="F67" s="1" t="s">
        <v>8317</v>
      </c>
      <c r="G67" s="3">
        <v>59.8</v>
      </c>
      <c r="H67" s="3">
        <v>68</v>
      </c>
      <c r="I67" s="3">
        <f t="shared" si="3"/>
        <v>127.8</v>
      </c>
      <c r="J67" s="3">
        <f t="shared" si="4"/>
        <v>106.074</v>
      </c>
      <c r="K67" s="5">
        <f t="shared" si="5"/>
        <v>106.074</v>
      </c>
    </row>
    <row r="68" spans="1:11">
      <c r="A68" s="1" t="s">
        <v>3541</v>
      </c>
      <c r="B68" s="1" t="s">
        <v>32816</v>
      </c>
      <c r="C68" s="1" t="s">
        <v>33506</v>
      </c>
      <c r="D68" s="1" t="s">
        <v>28</v>
      </c>
      <c r="E68" s="1" t="s">
        <v>33569</v>
      </c>
      <c r="F68" s="1" t="s">
        <v>33570</v>
      </c>
      <c r="G68" s="3">
        <v>59.8</v>
      </c>
      <c r="H68" s="3">
        <v>68</v>
      </c>
      <c r="I68" s="3">
        <f t="shared" si="3"/>
        <v>127.8</v>
      </c>
      <c r="J68" s="3">
        <f t="shared" si="4"/>
        <v>106.074</v>
      </c>
      <c r="K68" s="5">
        <f t="shared" si="5"/>
        <v>106.074</v>
      </c>
    </row>
  </sheetData>
  <pageMargins left="0.75" right="0.75" top="1" bottom="1" header="0.5" footer="0.5"/>
  <headerFooter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2"/>
  <sheetViews>
    <sheetView workbookViewId="0">
      <selection activeCell="J1" sqref="G$1:J$1048576"/>
    </sheetView>
  </sheetViews>
  <sheetFormatPr defaultColWidth="9" defaultRowHeight="13.5"/>
  <cols>
    <col min="1" max="1" width="22.125" customWidth="1"/>
    <col min="3" max="3" width="21.375" customWidth="1"/>
    <col min="7" max="8" width="5" customWidth="1"/>
    <col min="9" max="9" width="4.875" customWidth="1"/>
    <col min="10" max="10" width="6.625" customWidth="1"/>
    <col min="11" max="11" width="6.625" style="4" customWidth="1"/>
  </cols>
  <sheetData>
    <row r="1" ht="102" customHeight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33571</v>
      </c>
      <c r="H1" s="3" t="s">
        <v>33572</v>
      </c>
      <c r="I1" s="3" t="s">
        <v>17</v>
      </c>
      <c r="J1" s="3" t="s">
        <v>18</v>
      </c>
      <c r="K1" s="5" t="s">
        <v>24</v>
      </c>
    </row>
    <row r="2" spans="1:11">
      <c r="A2" s="1" t="s">
        <v>3541</v>
      </c>
      <c r="B2" s="1" t="s">
        <v>32816</v>
      </c>
      <c r="C2" s="1" t="s">
        <v>33573</v>
      </c>
      <c r="D2" s="1" t="s">
        <v>28</v>
      </c>
      <c r="E2" s="1" t="s">
        <v>33574</v>
      </c>
      <c r="F2" s="1" t="s">
        <v>33575</v>
      </c>
      <c r="G2" s="3">
        <v>49</v>
      </c>
      <c r="H2" s="3">
        <v>49.8</v>
      </c>
      <c r="I2" s="3">
        <f>SUM(G2:H2)</f>
        <v>98.8</v>
      </c>
      <c r="J2" s="3">
        <f>I2*0.83</f>
        <v>82.004</v>
      </c>
      <c r="K2" s="5">
        <f>J2</f>
        <v>82.004</v>
      </c>
    </row>
    <row r="3" spans="1:11">
      <c r="A3" s="1" t="s">
        <v>3541</v>
      </c>
      <c r="B3" s="1" t="s">
        <v>32816</v>
      </c>
      <c r="C3" s="1" t="s">
        <v>33573</v>
      </c>
      <c r="D3" s="1" t="s">
        <v>28</v>
      </c>
      <c r="E3" s="1" t="s">
        <v>33576</v>
      </c>
      <c r="F3" s="1" t="s">
        <v>33577</v>
      </c>
      <c r="G3" s="3">
        <v>49</v>
      </c>
      <c r="H3" s="3">
        <v>49.8</v>
      </c>
      <c r="I3" s="3">
        <f t="shared" ref="I3:I34" si="0">SUM(G3:H3)</f>
        <v>98.8</v>
      </c>
      <c r="J3" s="3">
        <f t="shared" ref="J3:J34" si="1">I3*0.83</f>
        <v>82.004</v>
      </c>
      <c r="K3" s="5">
        <f t="shared" ref="K3:K34" si="2">J3</f>
        <v>82.004</v>
      </c>
    </row>
    <row r="4" spans="1:11">
      <c r="A4" s="1" t="s">
        <v>3541</v>
      </c>
      <c r="B4" s="1" t="s">
        <v>32816</v>
      </c>
      <c r="C4" s="1" t="s">
        <v>33573</v>
      </c>
      <c r="D4" s="1" t="s">
        <v>28</v>
      </c>
      <c r="E4" s="1" t="s">
        <v>33578</v>
      </c>
      <c r="F4" s="1" t="s">
        <v>33579</v>
      </c>
      <c r="G4" s="3">
        <v>49</v>
      </c>
      <c r="H4" s="3">
        <v>49.8</v>
      </c>
      <c r="I4" s="3">
        <f t="shared" si="0"/>
        <v>98.8</v>
      </c>
      <c r="J4" s="3">
        <f t="shared" si="1"/>
        <v>82.004</v>
      </c>
      <c r="K4" s="5">
        <f t="shared" si="2"/>
        <v>82.004</v>
      </c>
    </row>
    <row r="5" spans="1:11">
      <c r="A5" s="1" t="s">
        <v>3541</v>
      </c>
      <c r="B5" s="1" t="s">
        <v>32816</v>
      </c>
      <c r="C5" s="1" t="s">
        <v>33573</v>
      </c>
      <c r="D5" s="1" t="s">
        <v>28</v>
      </c>
      <c r="E5" s="1" t="s">
        <v>33580</v>
      </c>
      <c r="F5" s="1" t="s">
        <v>33581</v>
      </c>
      <c r="G5" s="3">
        <v>49</v>
      </c>
      <c r="H5" s="3">
        <v>49.8</v>
      </c>
      <c r="I5" s="3">
        <f t="shared" si="0"/>
        <v>98.8</v>
      </c>
      <c r="J5" s="3">
        <f t="shared" si="1"/>
        <v>82.004</v>
      </c>
      <c r="K5" s="5">
        <f t="shared" si="2"/>
        <v>82.004</v>
      </c>
    </row>
    <row r="6" spans="1:11">
      <c r="A6" s="1" t="s">
        <v>3541</v>
      </c>
      <c r="B6" s="1" t="s">
        <v>32816</v>
      </c>
      <c r="C6" s="1" t="s">
        <v>33573</v>
      </c>
      <c r="D6" s="1" t="s">
        <v>28</v>
      </c>
      <c r="E6" s="1" t="s">
        <v>33582</v>
      </c>
      <c r="F6" s="1" t="s">
        <v>33583</v>
      </c>
      <c r="G6" s="3">
        <v>49</v>
      </c>
      <c r="H6" s="3">
        <v>49.8</v>
      </c>
      <c r="I6" s="3">
        <f t="shared" si="0"/>
        <v>98.8</v>
      </c>
      <c r="J6" s="3">
        <f t="shared" si="1"/>
        <v>82.004</v>
      </c>
      <c r="K6" s="5">
        <f t="shared" si="2"/>
        <v>82.004</v>
      </c>
    </row>
    <row r="7" spans="1:11">
      <c r="A7" s="1" t="s">
        <v>3541</v>
      </c>
      <c r="B7" s="1" t="s">
        <v>32816</v>
      </c>
      <c r="C7" s="1" t="s">
        <v>33573</v>
      </c>
      <c r="D7" s="1" t="s">
        <v>28</v>
      </c>
      <c r="E7" s="1" t="s">
        <v>33584</v>
      </c>
      <c r="F7" s="1" t="s">
        <v>33585</v>
      </c>
      <c r="G7" s="3">
        <v>49</v>
      </c>
      <c r="H7" s="3">
        <v>49.8</v>
      </c>
      <c r="I7" s="3">
        <f t="shared" si="0"/>
        <v>98.8</v>
      </c>
      <c r="J7" s="3">
        <f t="shared" si="1"/>
        <v>82.004</v>
      </c>
      <c r="K7" s="5">
        <f t="shared" si="2"/>
        <v>82.004</v>
      </c>
    </row>
    <row r="8" spans="1:11">
      <c r="A8" s="1" t="s">
        <v>3541</v>
      </c>
      <c r="B8" s="1" t="s">
        <v>32816</v>
      </c>
      <c r="C8" s="1" t="s">
        <v>33573</v>
      </c>
      <c r="D8" s="1" t="s">
        <v>28</v>
      </c>
      <c r="E8" s="1" t="s">
        <v>33586</v>
      </c>
      <c r="F8" s="1" t="s">
        <v>33587</v>
      </c>
      <c r="G8" s="3">
        <v>49</v>
      </c>
      <c r="H8" s="3">
        <v>49.8</v>
      </c>
      <c r="I8" s="3">
        <f t="shared" si="0"/>
        <v>98.8</v>
      </c>
      <c r="J8" s="3">
        <f t="shared" si="1"/>
        <v>82.004</v>
      </c>
      <c r="K8" s="5">
        <f t="shared" si="2"/>
        <v>82.004</v>
      </c>
    </row>
    <row r="9" spans="1:11">
      <c r="A9" s="1" t="s">
        <v>3541</v>
      </c>
      <c r="B9" s="1" t="s">
        <v>32816</v>
      </c>
      <c r="C9" s="1" t="s">
        <v>33573</v>
      </c>
      <c r="D9" s="1" t="s">
        <v>28</v>
      </c>
      <c r="E9" s="1" t="s">
        <v>33588</v>
      </c>
      <c r="F9" s="1" t="s">
        <v>33589</v>
      </c>
      <c r="G9" s="3">
        <v>49</v>
      </c>
      <c r="H9" s="3">
        <v>49.8</v>
      </c>
      <c r="I9" s="3">
        <f t="shared" si="0"/>
        <v>98.8</v>
      </c>
      <c r="J9" s="3">
        <f t="shared" si="1"/>
        <v>82.004</v>
      </c>
      <c r="K9" s="5">
        <f t="shared" si="2"/>
        <v>82.004</v>
      </c>
    </row>
    <row r="10" spans="1:11">
      <c r="A10" s="1" t="s">
        <v>3541</v>
      </c>
      <c r="B10" s="1" t="s">
        <v>32816</v>
      </c>
      <c r="C10" s="1" t="s">
        <v>33573</v>
      </c>
      <c r="D10" s="1" t="s">
        <v>28</v>
      </c>
      <c r="E10" s="1" t="s">
        <v>33590</v>
      </c>
      <c r="F10" s="1" t="s">
        <v>33591</v>
      </c>
      <c r="G10" s="3">
        <v>49</v>
      </c>
      <c r="H10" s="3">
        <v>49.8</v>
      </c>
      <c r="I10" s="3">
        <f t="shared" si="0"/>
        <v>98.8</v>
      </c>
      <c r="J10" s="3">
        <f t="shared" si="1"/>
        <v>82.004</v>
      </c>
      <c r="K10" s="5">
        <f t="shared" si="2"/>
        <v>82.004</v>
      </c>
    </row>
    <row r="11" spans="1:11">
      <c r="A11" s="1" t="s">
        <v>3541</v>
      </c>
      <c r="B11" s="1" t="s">
        <v>32816</v>
      </c>
      <c r="C11" s="1" t="s">
        <v>33573</v>
      </c>
      <c r="D11" s="1" t="s">
        <v>28</v>
      </c>
      <c r="E11" s="1" t="s">
        <v>33592</v>
      </c>
      <c r="F11" s="1" t="s">
        <v>33593</v>
      </c>
      <c r="G11" s="3">
        <v>49</v>
      </c>
      <c r="H11" s="3">
        <v>49.8</v>
      </c>
      <c r="I11" s="3">
        <f t="shared" si="0"/>
        <v>98.8</v>
      </c>
      <c r="J11" s="3">
        <f t="shared" si="1"/>
        <v>82.004</v>
      </c>
      <c r="K11" s="5">
        <f t="shared" si="2"/>
        <v>82.004</v>
      </c>
    </row>
    <row r="12" spans="1:11">
      <c r="A12" s="1" t="s">
        <v>3541</v>
      </c>
      <c r="B12" s="1" t="s">
        <v>32816</v>
      </c>
      <c r="C12" s="1" t="s">
        <v>33573</v>
      </c>
      <c r="D12" s="1" t="s">
        <v>28</v>
      </c>
      <c r="E12" s="1" t="s">
        <v>33594</v>
      </c>
      <c r="F12" s="1" t="s">
        <v>33595</v>
      </c>
      <c r="G12" s="3">
        <v>49</v>
      </c>
      <c r="H12" s="3">
        <v>49.8</v>
      </c>
      <c r="I12" s="3">
        <f t="shared" si="0"/>
        <v>98.8</v>
      </c>
      <c r="J12" s="3">
        <f t="shared" si="1"/>
        <v>82.004</v>
      </c>
      <c r="K12" s="5">
        <f t="shared" si="2"/>
        <v>82.004</v>
      </c>
    </row>
    <row r="13" spans="1:11">
      <c r="A13" s="1" t="s">
        <v>3541</v>
      </c>
      <c r="B13" s="1" t="s">
        <v>32816</v>
      </c>
      <c r="C13" s="1" t="s">
        <v>33573</v>
      </c>
      <c r="D13" s="1" t="s">
        <v>28</v>
      </c>
      <c r="E13" s="1" t="s">
        <v>33596</v>
      </c>
      <c r="F13" s="1" t="s">
        <v>5488</v>
      </c>
      <c r="G13" s="3">
        <v>49</v>
      </c>
      <c r="H13" s="3">
        <v>49.8</v>
      </c>
      <c r="I13" s="3">
        <f t="shared" si="0"/>
        <v>98.8</v>
      </c>
      <c r="J13" s="3">
        <f t="shared" si="1"/>
        <v>82.004</v>
      </c>
      <c r="K13" s="5">
        <f t="shared" si="2"/>
        <v>82.004</v>
      </c>
    </row>
    <row r="14" spans="1:11">
      <c r="A14" s="1" t="s">
        <v>3541</v>
      </c>
      <c r="B14" s="1" t="s">
        <v>32816</v>
      </c>
      <c r="C14" s="1" t="s">
        <v>33573</v>
      </c>
      <c r="D14" s="1" t="s">
        <v>28</v>
      </c>
      <c r="E14" s="1" t="s">
        <v>33597</v>
      </c>
      <c r="F14" s="1" t="s">
        <v>33598</v>
      </c>
      <c r="G14" s="3">
        <v>49</v>
      </c>
      <c r="H14" s="3">
        <v>49.8</v>
      </c>
      <c r="I14" s="3">
        <f t="shared" si="0"/>
        <v>98.8</v>
      </c>
      <c r="J14" s="3">
        <f t="shared" si="1"/>
        <v>82.004</v>
      </c>
      <c r="K14" s="5">
        <f t="shared" si="2"/>
        <v>82.004</v>
      </c>
    </row>
    <row r="15" spans="1:11">
      <c r="A15" s="1" t="s">
        <v>3541</v>
      </c>
      <c r="B15" s="1" t="s">
        <v>32816</v>
      </c>
      <c r="C15" s="1" t="s">
        <v>33573</v>
      </c>
      <c r="D15" s="1" t="s">
        <v>28</v>
      </c>
      <c r="E15" s="1" t="s">
        <v>33599</v>
      </c>
      <c r="F15" s="1" t="s">
        <v>33600</v>
      </c>
      <c r="G15" s="3">
        <v>49</v>
      </c>
      <c r="H15" s="3">
        <v>49.8</v>
      </c>
      <c r="I15" s="3">
        <f t="shared" si="0"/>
        <v>98.8</v>
      </c>
      <c r="J15" s="3">
        <f t="shared" si="1"/>
        <v>82.004</v>
      </c>
      <c r="K15" s="5">
        <f t="shared" si="2"/>
        <v>82.004</v>
      </c>
    </row>
    <row r="16" spans="1:11">
      <c r="A16" s="1" t="s">
        <v>3541</v>
      </c>
      <c r="B16" s="1" t="s">
        <v>32816</v>
      </c>
      <c r="C16" s="1" t="s">
        <v>33573</v>
      </c>
      <c r="D16" s="1" t="s">
        <v>28</v>
      </c>
      <c r="E16" s="1" t="s">
        <v>33601</v>
      </c>
      <c r="F16" s="1" t="s">
        <v>33602</v>
      </c>
      <c r="G16" s="3">
        <v>49</v>
      </c>
      <c r="H16" s="3">
        <v>49.8</v>
      </c>
      <c r="I16" s="3">
        <f t="shared" si="0"/>
        <v>98.8</v>
      </c>
      <c r="J16" s="3">
        <f t="shared" si="1"/>
        <v>82.004</v>
      </c>
      <c r="K16" s="5">
        <f t="shared" si="2"/>
        <v>82.004</v>
      </c>
    </row>
    <row r="17" spans="1:11">
      <c r="A17" s="1" t="s">
        <v>3541</v>
      </c>
      <c r="B17" s="1" t="s">
        <v>32816</v>
      </c>
      <c r="C17" s="1" t="s">
        <v>33573</v>
      </c>
      <c r="D17" s="1" t="s">
        <v>28</v>
      </c>
      <c r="E17" s="1" t="s">
        <v>33603</v>
      </c>
      <c r="F17" s="1" t="s">
        <v>33604</v>
      </c>
      <c r="G17" s="3">
        <v>49</v>
      </c>
      <c r="H17" s="3">
        <v>49.8</v>
      </c>
      <c r="I17" s="3">
        <f t="shared" si="0"/>
        <v>98.8</v>
      </c>
      <c r="J17" s="3">
        <f t="shared" si="1"/>
        <v>82.004</v>
      </c>
      <c r="K17" s="5">
        <f t="shared" si="2"/>
        <v>82.004</v>
      </c>
    </row>
    <row r="18" spans="1:11">
      <c r="A18" s="1" t="s">
        <v>3541</v>
      </c>
      <c r="B18" s="1" t="s">
        <v>32816</v>
      </c>
      <c r="C18" s="1" t="s">
        <v>33573</v>
      </c>
      <c r="D18" s="1" t="s">
        <v>28</v>
      </c>
      <c r="E18" s="1" t="s">
        <v>33605</v>
      </c>
      <c r="F18" s="1" t="s">
        <v>33606</v>
      </c>
      <c r="G18" s="3">
        <v>49</v>
      </c>
      <c r="H18" s="3">
        <v>49.8</v>
      </c>
      <c r="I18" s="3">
        <f t="shared" si="0"/>
        <v>98.8</v>
      </c>
      <c r="J18" s="3">
        <f t="shared" si="1"/>
        <v>82.004</v>
      </c>
      <c r="K18" s="5">
        <f t="shared" si="2"/>
        <v>82.004</v>
      </c>
    </row>
    <row r="19" spans="1:11">
      <c r="A19" s="1" t="s">
        <v>3541</v>
      </c>
      <c r="B19" s="1" t="s">
        <v>32816</v>
      </c>
      <c r="C19" s="1" t="s">
        <v>33573</v>
      </c>
      <c r="D19" s="1" t="s">
        <v>28</v>
      </c>
      <c r="E19" s="1" t="s">
        <v>33607</v>
      </c>
      <c r="F19" s="1" t="s">
        <v>33608</v>
      </c>
      <c r="G19" s="3">
        <v>49</v>
      </c>
      <c r="H19" s="3">
        <v>49.8</v>
      </c>
      <c r="I19" s="3">
        <f t="shared" si="0"/>
        <v>98.8</v>
      </c>
      <c r="J19" s="3">
        <f t="shared" si="1"/>
        <v>82.004</v>
      </c>
      <c r="K19" s="5">
        <f t="shared" si="2"/>
        <v>82.004</v>
      </c>
    </row>
    <row r="20" spans="1:11">
      <c r="A20" s="1" t="s">
        <v>3541</v>
      </c>
      <c r="B20" s="1" t="s">
        <v>32816</v>
      </c>
      <c r="C20" s="1" t="s">
        <v>33573</v>
      </c>
      <c r="D20" s="1" t="s">
        <v>28</v>
      </c>
      <c r="E20" s="1" t="s">
        <v>33609</v>
      </c>
      <c r="F20" s="1" t="s">
        <v>33610</v>
      </c>
      <c r="G20" s="3">
        <v>49</v>
      </c>
      <c r="H20" s="3">
        <v>49.8</v>
      </c>
      <c r="I20" s="3">
        <f t="shared" si="0"/>
        <v>98.8</v>
      </c>
      <c r="J20" s="3">
        <f t="shared" si="1"/>
        <v>82.004</v>
      </c>
      <c r="K20" s="5">
        <f t="shared" si="2"/>
        <v>82.004</v>
      </c>
    </row>
    <row r="21" spans="1:11">
      <c r="A21" s="1" t="s">
        <v>3541</v>
      </c>
      <c r="B21" s="1" t="s">
        <v>32816</v>
      </c>
      <c r="C21" s="1" t="s">
        <v>33573</v>
      </c>
      <c r="D21" s="1" t="s">
        <v>28</v>
      </c>
      <c r="E21" s="1" t="s">
        <v>33611</v>
      </c>
      <c r="F21" s="1" t="s">
        <v>33612</v>
      </c>
      <c r="G21" s="3">
        <v>49</v>
      </c>
      <c r="H21" s="3">
        <v>49.8</v>
      </c>
      <c r="I21" s="3">
        <f t="shared" si="0"/>
        <v>98.8</v>
      </c>
      <c r="J21" s="3">
        <f t="shared" si="1"/>
        <v>82.004</v>
      </c>
      <c r="K21" s="5">
        <f t="shared" si="2"/>
        <v>82.004</v>
      </c>
    </row>
    <row r="22" spans="1:11">
      <c r="A22" s="1" t="s">
        <v>3541</v>
      </c>
      <c r="B22" s="1" t="s">
        <v>32816</v>
      </c>
      <c r="C22" s="1" t="s">
        <v>33573</v>
      </c>
      <c r="D22" s="1" t="s">
        <v>28</v>
      </c>
      <c r="E22" s="1" t="s">
        <v>33613</v>
      </c>
      <c r="F22" s="1" t="s">
        <v>33614</v>
      </c>
      <c r="G22" s="3">
        <v>49</v>
      </c>
      <c r="H22" s="3">
        <v>49.8</v>
      </c>
      <c r="I22" s="3">
        <f t="shared" si="0"/>
        <v>98.8</v>
      </c>
      <c r="J22" s="3">
        <f t="shared" si="1"/>
        <v>82.004</v>
      </c>
      <c r="K22" s="5">
        <f t="shared" si="2"/>
        <v>82.004</v>
      </c>
    </row>
    <row r="23" spans="1:11">
      <c r="A23" s="1" t="s">
        <v>3541</v>
      </c>
      <c r="B23" s="1" t="s">
        <v>32816</v>
      </c>
      <c r="C23" s="1" t="s">
        <v>33573</v>
      </c>
      <c r="D23" s="1" t="s">
        <v>28</v>
      </c>
      <c r="E23" s="1" t="s">
        <v>33615</v>
      </c>
      <c r="F23" s="1" t="s">
        <v>33616</v>
      </c>
      <c r="G23" s="3">
        <v>49</v>
      </c>
      <c r="H23" s="3">
        <v>49.8</v>
      </c>
      <c r="I23" s="3">
        <f t="shared" si="0"/>
        <v>98.8</v>
      </c>
      <c r="J23" s="3">
        <f t="shared" si="1"/>
        <v>82.004</v>
      </c>
      <c r="K23" s="5">
        <f t="shared" si="2"/>
        <v>82.004</v>
      </c>
    </row>
    <row r="24" spans="1:11">
      <c r="A24" s="1" t="s">
        <v>3541</v>
      </c>
      <c r="B24" s="1" t="s">
        <v>32816</v>
      </c>
      <c r="C24" s="1" t="s">
        <v>33573</v>
      </c>
      <c r="D24" s="1" t="s">
        <v>28</v>
      </c>
      <c r="E24" s="1" t="s">
        <v>33617</v>
      </c>
      <c r="F24" s="1" t="s">
        <v>33618</v>
      </c>
      <c r="G24" s="3">
        <v>49</v>
      </c>
      <c r="H24" s="3">
        <v>49.8</v>
      </c>
      <c r="I24" s="3">
        <f t="shared" si="0"/>
        <v>98.8</v>
      </c>
      <c r="J24" s="3">
        <f t="shared" si="1"/>
        <v>82.004</v>
      </c>
      <c r="K24" s="5">
        <f t="shared" si="2"/>
        <v>82.004</v>
      </c>
    </row>
    <row r="25" spans="1:11">
      <c r="A25" s="1" t="s">
        <v>3541</v>
      </c>
      <c r="B25" s="1" t="s">
        <v>32816</v>
      </c>
      <c r="C25" s="1" t="s">
        <v>33573</v>
      </c>
      <c r="D25" s="1" t="s">
        <v>28</v>
      </c>
      <c r="E25" s="1" t="s">
        <v>33619</v>
      </c>
      <c r="F25" s="1" t="s">
        <v>33620</v>
      </c>
      <c r="G25" s="3">
        <v>49</v>
      </c>
      <c r="H25" s="3">
        <v>49.8</v>
      </c>
      <c r="I25" s="3">
        <f t="shared" si="0"/>
        <v>98.8</v>
      </c>
      <c r="J25" s="3">
        <f t="shared" si="1"/>
        <v>82.004</v>
      </c>
      <c r="K25" s="5">
        <f t="shared" si="2"/>
        <v>82.004</v>
      </c>
    </row>
    <row r="26" spans="1:11">
      <c r="A26" s="1" t="s">
        <v>3541</v>
      </c>
      <c r="B26" s="1" t="s">
        <v>32816</v>
      </c>
      <c r="C26" s="1" t="s">
        <v>33573</v>
      </c>
      <c r="D26" s="1" t="s">
        <v>28</v>
      </c>
      <c r="E26" s="1" t="s">
        <v>33621</v>
      </c>
      <c r="F26" s="1" t="s">
        <v>18669</v>
      </c>
      <c r="G26" s="3">
        <v>49</v>
      </c>
      <c r="H26" s="3">
        <v>49.8</v>
      </c>
      <c r="I26" s="3">
        <f t="shared" si="0"/>
        <v>98.8</v>
      </c>
      <c r="J26" s="3">
        <f t="shared" si="1"/>
        <v>82.004</v>
      </c>
      <c r="K26" s="5">
        <f t="shared" si="2"/>
        <v>82.004</v>
      </c>
    </row>
    <row r="27" spans="1:11">
      <c r="A27" s="1" t="s">
        <v>3541</v>
      </c>
      <c r="B27" s="1" t="s">
        <v>32816</v>
      </c>
      <c r="C27" s="1" t="s">
        <v>33573</v>
      </c>
      <c r="D27" s="1" t="s">
        <v>28</v>
      </c>
      <c r="E27" s="1" t="s">
        <v>33622</v>
      </c>
      <c r="F27" s="1" t="s">
        <v>33623</v>
      </c>
      <c r="G27" s="3">
        <v>49</v>
      </c>
      <c r="H27" s="3">
        <v>49.8</v>
      </c>
      <c r="I27" s="3">
        <f t="shared" si="0"/>
        <v>98.8</v>
      </c>
      <c r="J27" s="3">
        <f t="shared" si="1"/>
        <v>82.004</v>
      </c>
      <c r="K27" s="5">
        <f t="shared" si="2"/>
        <v>82.004</v>
      </c>
    </row>
    <row r="28" spans="1:11">
      <c r="A28" s="1" t="s">
        <v>3541</v>
      </c>
      <c r="B28" s="1" t="s">
        <v>32816</v>
      </c>
      <c r="C28" s="1" t="s">
        <v>33573</v>
      </c>
      <c r="D28" s="1" t="s">
        <v>28</v>
      </c>
      <c r="E28" s="1" t="s">
        <v>33624</v>
      </c>
      <c r="F28" s="1" t="s">
        <v>33625</v>
      </c>
      <c r="G28" s="3">
        <v>49</v>
      </c>
      <c r="H28" s="3">
        <v>49.8</v>
      </c>
      <c r="I28" s="3">
        <f t="shared" si="0"/>
        <v>98.8</v>
      </c>
      <c r="J28" s="3">
        <f t="shared" si="1"/>
        <v>82.004</v>
      </c>
      <c r="K28" s="5">
        <f t="shared" si="2"/>
        <v>82.004</v>
      </c>
    </row>
    <row r="29" spans="1:11">
      <c r="A29" s="1" t="s">
        <v>3541</v>
      </c>
      <c r="B29" s="1" t="s">
        <v>32816</v>
      </c>
      <c r="C29" s="1" t="s">
        <v>33573</v>
      </c>
      <c r="D29" s="1" t="s">
        <v>28</v>
      </c>
      <c r="E29" s="1" t="s">
        <v>33626</v>
      </c>
      <c r="F29" s="1" t="s">
        <v>33627</v>
      </c>
      <c r="G29" s="3">
        <v>49</v>
      </c>
      <c r="H29" s="3">
        <v>49.8</v>
      </c>
      <c r="I29" s="3">
        <f t="shared" si="0"/>
        <v>98.8</v>
      </c>
      <c r="J29" s="3">
        <f t="shared" si="1"/>
        <v>82.004</v>
      </c>
      <c r="K29" s="5">
        <f t="shared" si="2"/>
        <v>82.004</v>
      </c>
    </row>
    <row r="30" spans="1:11">
      <c r="A30" s="1" t="s">
        <v>3541</v>
      </c>
      <c r="B30" s="1" t="s">
        <v>32816</v>
      </c>
      <c r="C30" s="1" t="s">
        <v>33573</v>
      </c>
      <c r="D30" s="1" t="s">
        <v>28</v>
      </c>
      <c r="E30" s="1" t="s">
        <v>33628</v>
      </c>
      <c r="F30" s="1" t="s">
        <v>33629</v>
      </c>
      <c r="G30" s="3">
        <v>49</v>
      </c>
      <c r="H30" s="3">
        <v>49.8</v>
      </c>
      <c r="I30" s="3">
        <f t="shared" si="0"/>
        <v>98.8</v>
      </c>
      <c r="J30" s="3">
        <f t="shared" si="1"/>
        <v>82.004</v>
      </c>
      <c r="K30" s="5">
        <f t="shared" si="2"/>
        <v>82.004</v>
      </c>
    </row>
    <row r="31" spans="1:11">
      <c r="A31" s="1" t="s">
        <v>3541</v>
      </c>
      <c r="B31" s="1" t="s">
        <v>32816</v>
      </c>
      <c r="C31" s="1" t="s">
        <v>33573</v>
      </c>
      <c r="D31" s="1" t="s">
        <v>28</v>
      </c>
      <c r="E31" s="1" t="s">
        <v>33630</v>
      </c>
      <c r="F31" s="1" t="s">
        <v>33631</v>
      </c>
      <c r="G31" s="3">
        <v>49</v>
      </c>
      <c r="H31" s="3">
        <v>49.8</v>
      </c>
      <c r="I31" s="3">
        <f t="shared" si="0"/>
        <v>98.8</v>
      </c>
      <c r="J31" s="3">
        <f t="shared" si="1"/>
        <v>82.004</v>
      </c>
      <c r="K31" s="5">
        <f t="shared" si="2"/>
        <v>82.004</v>
      </c>
    </row>
    <row r="32" spans="1:11">
      <c r="A32" s="1" t="s">
        <v>3541</v>
      </c>
      <c r="B32" s="1" t="s">
        <v>32816</v>
      </c>
      <c r="C32" s="1" t="s">
        <v>33573</v>
      </c>
      <c r="D32" s="1" t="s">
        <v>28</v>
      </c>
      <c r="E32" s="1" t="s">
        <v>33632</v>
      </c>
      <c r="F32" s="1" t="s">
        <v>33633</v>
      </c>
      <c r="G32" s="3">
        <v>49</v>
      </c>
      <c r="H32" s="3">
        <v>49.8</v>
      </c>
      <c r="I32" s="3">
        <f t="shared" si="0"/>
        <v>98.8</v>
      </c>
      <c r="J32" s="3">
        <f t="shared" si="1"/>
        <v>82.004</v>
      </c>
      <c r="K32" s="5">
        <f t="shared" si="2"/>
        <v>82.004</v>
      </c>
    </row>
    <row r="33" spans="1:11">
      <c r="A33" s="1" t="s">
        <v>3541</v>
      </c>
      <c r="B33" s="1" t="s">
        <v>32816</v>
      </c>
      <c r="C33" s="1" t="s">
        <v>33573</v>
      </c>
      <c r="D33" s="1" t="s">
        <v>28</v>
      </c>
      <c r="E33" s="1" t="s">
        <v>33634</v>
      </c>
      <c r="F33" s="1" t="s">
        <v>33635</v>
      </c>
      <c r="G33" s="3">
        <v>49</v>
      </c>
      <c r="H33" s="3">
        <v>49.8</v>
      </c>
      <c r="I33" s="3">
        <f t="shared" si="0"/>
        <v>98.8</v>
      </c>
      <c r="J33" s="3">
        <f t="shared" si="1"/>
        <v>82.004</v>
      </c>
      <c r="K33" s="5">
        <f t="shared" si="2"/>
        <v>82.004</v>
      </c>
    </row>
    <row r="34" spans="1:11">
      <c r="A34" s="1" t="s">
        <v>3541</v>
      </c>
      <c r="B34" s="1" t="s">
        <v>32816</v>
      </c>
      <c r="C34" s="1" t="s">
        <v>33573</v>
      </c>
      <c r="D34" s="1" t="s">
        <v>28</v>
      </c>
      <c r="E34" s="1" t="s">
        <v>33636</v>
      </c>
      <c r="F34" s="1" t="s">
        <v>33637</v>
      </c>
      <c r="G34" s="3">
        <v>49</v>
      </c>
      <c r="H34" s="3">
        <v>49.8</v>
      </c>
      <c r="I34" s="3">
        <f t="shared" si="0"/>
        <v>98.8</v>
      </c>
      <c r="J34" s="3">
        <f t="shared" si="1"/>
        <v>82.004</v>
      </c>
      <c r="K34" s="5">
        <f t="shared" si="2"/>
        <v>82.004</v>
      </c>
    </row>
    <row r="35" spans="1:11">
      <c r="A35" s="1" t="s">
        <v>3541</v>
      </c>
      <c r="B35" s="1" t="s">
        <v>32816</v>
      </c>
      <c r="C35" s="1" t="s">
        <v>33573</v>
      </c>
      <c r="D35" s="1" t="s">
        <v>28</v>
      </c>
      <c r="E35" s="1" t="s">
        <v>33638</v>
      </c>
      <c r="F35" s="1" t="s">
        <v>33639</v>
      </c>
      <c r="G35" s="3">
        <v>49</v>
      </c>
      <c r="H35" s="3">
        <v>49.8</v>
      </c>
      <c r="I35" s="3">
        <f t="shared" ref="I35:I66" si="3">SUM(G35:H35)</f>
        <v>98.8</v>
      </c>
      <c r="J35" s="3">
        <f t="shared" ref="J35:J66" si="4">I35*0.83</f>
        <v>82.004</v>
      </c>
      <c r="K35" s="5">
        <f t="shared" ref="K35:K66" si="5">J35</f>
        <v>82.004</v>
      </c>
    </row>
    <row r="36" spans="1:11">
      <c r="A36" s="1" t="s">
        <v>3541</v>
      </c>
      <c r="B36" s="1" t="s">
        <v>32816</v>
      </c>
      <c r="C36" s="1" t="s">
        <v>33573</v>
      </c>
      <c r="D36" s="1" t="s">
        <v>28</v>
      </c>
      <c r="E36" s="1" t="s">
        <v>33640</v>
      </c>
      <c r="F36" s="1" t="s">
        <v>33641</v>
      </c>
      <c r="G36" s="3">
        <v>49</v>
      </c>
      <c r="H36" s="3">
        <v>49.8</v>
      </c>
      <c r="I36" s="3">
        <f t="shared" si="3"/>
        <v>98.8</v>
      </c>
      <c r="J36" s="3">
        <f t="shared" si="4"/>
        <v>82.004</v>
      </c>
      <c r="K36" s="5">
        <f t="shared" si="5"/>
        <v>82.004</v>
      </c>
    </row>
    <row r="37" spans="1:11">
      <c r="A37" s="1" t="s">
        <v>3541</v>
      </c>
      <c r="B37" s="1" t="s">
        <v>32816</v>
      </c>
      <c r="C37" s="1" t="s">
        <v>33573</v>
      </c>
      <c r="D37" s="1" t="s">
        <v>28</v>
      </c>
      <c r="E37" s="1" t="s">
        <v>33642</v>
      </c>
      <c r="F37" s="1" t="s">
        <v>33643</v>
      </c>
      <c r="G37" s="3">
        <v>49</v>
      </c>
      <c r="H37" s="3">
        <v>49.8</v>
      </c>
      <c r="I37" s="3">
        <f t="shared" si="3"/>
        <v>98.8</v>
      </c>
      <c r="J37" s="3">
        <f t="shared" si="4"/>
        <v>82.004</v>
      </c>
      <c r="K37" s="5">
        <f t="shared" si="5"/>
        <v>82.004</v>
      </c>
    </row>
    <row r="38" spans="1:11">
      <c r="A38" s="1" t="s">
        <v>3541</v>
      </c>
      <c r="B38" s="1" t="s">
        <v>32816</v>
      </c>
      <c r="C38" s="1" t="s">
        <v>33573</v>
      </c>
      <c r="D38" s="1" t="s">
        <v>28</v>
      </c>
      <c r="E38" s="1" t="s">
        <v>33644</v>
      </c>
      <c r="F38" s="1" t="s">
        <v>33645</v>
      </c>
      <c r="G38" s="3">
        <v>49</v>
      </c>
      <c r="H38" s="3">
        <v>49.8</v>
      </c>
      <c r="I38" s="3">
        <f t="shared" si="3"/>
        <v>98.8</v>
      </c>
      <c r="J38" s="3">
        <f t="shared" si="4"/>
        <v>82.004</v>
      </c>
      <c r="K38" s="5">
        <f t="shared" si="5"/>
        <v>82.004</v>
      </c>
    </row>
    <row r="39" spans="1:11">
      <c r="A39" s="1" t="s">
        <v>3541</v>
      </c>
      <c r="B39" s="1" t="s">
        <v>32816</v>
      </c>
      <c r="C39" s="1" t="s">
        <v>33573</v>
      </c>
      <c r="D39" s="1" t="s">
        <v>28</v>
      </c>
      <c r="E39" s="1" t="s">
        <v>33646</v>
      </c>
      <c r="F39" s="1" t="s">
        <v>33647</v>
      </c>
      <c r="G39" s="3">
        <v>49</v>
      </c>
      <c r="H39" s="3">
        <v>49.8</v>
      </c>
      <c r="I39" s="3">
        <f t="shared" si="3"/>
        <v>98.8</v>
      </c>
      <c r="J39" s="3">
        <f t="shared" si="4"/>
        <v>82.004</v>
      </c>
      <c r="K39" s="5">
        <f t="shared" si="5"/>
        <v>82.004</v>
      </c>
    </row>
    <row r="40" spans="1:11">
      <c r="A40" s="1" t="s">
        <v>3541</v>
      </c>
      <c r="B40" s="1" t="s">
        <v>32816</v>
      </c>
      <c r="C40" s="1" t="s">
        <v>33573</v>
      </c>
      <c r="D40" s="1" t="s">
        <v>28</v>
      </c>
      <c r="E40" s="1" t="s">
        <v>33648</v>
      </c>
      <c r="F40" s="1" t="s">
        <v>33649</v>
      </c>
      <c r="G40" s="3">
        <v>49</v>
      </c>
      <c r="H40" s="3">
        <v>49.8</v>
      </c>
      <c r="I40" s="3">
        <f t="shared" si="3"/>
        <v>98.8</v>
      </c>
      <c r="J40" s="3">
        <f t="shared" si="4"/>
        <v>82.004</v>
      </c>
      <c r="K40" s="5">
        <f t="shared" si="5"/>
        <v>82.004</v>
      </c>
    </row>
    <row r="41" spans="1:11">
      <c r="A41" s="1" t="s">
        <v>3541</v>
      </c>
      <c r="B41" s="1" t="s">
        <v>32816</v>
      </c>
      <c r="C41" s="1" t="s">
        <v>33573</v>
      </c>
      <c r="D41" s="1" t="s">
        <v>28</v>
      </c>
      <c r="E41" s="1" t="s">
        <v>33650</v>
      </c>
      <c r="F41" s="1" t="s">
        <v>33651</v>
      </c>
      <c r="G41" s="3">
        <v>49</v>
      </c>
      <c r="H41" s="3">
        <v>49.8</v>
      </c>
      <c r="I41" s="3">
        <f t="shared" si="3"/>
        <v>98.8</v>
      </c>
      <c r="J41" s="3">
        <f t="shared" si="4"/>
        <v>82.004</v>
      </c>
      <c r="K41" s="5">
        <f t="shared" si="5"/>
        <v>82.004</v>
      </c>
    </row>
    <row r="42" spans="1:11">
      <c r="A42" s="1" t="s">
        <v>3541</v>
      </c>
      <c r="B42" s="1" t="s">
        <v>32816</v>
      </c>
      <c r="C42" s="1" t="s">
        <v>33573</v>
      </c>
      <c r="D42" s="1" t="s">
        <v>28</v>
      </c>
      <c r="E42" s="1" t="s">
        <v>33652</v>
      </c>
      <c r="F42" s="1" t="s">
        <v>33653</v>
      </c>
      <c r="G42" s="3">
        <v>49</v>
      </c>
      <c r="H42" s="3">
        <v>49.8</v>
      </c>
      <c r="I42" s="3">
        <f t="shared" si="3"/>
        <v>98.8</v>
      </c>
      <c r="J42" s="3">
        <f t="shared" si="4"/>
        <v>82.004</v>
      </c>
      <c r="K42" s="5">
        <f t="shared" si="5"/>
        <v>82.004</v>
      </c>
    </row>
    <row r="43" spans="1:11">
      <c r="A43" s="1" t="s">
        <v>3541</v>
      </c>
      <c r="B43" s="1" t="s">
        <v>32816</v>
      </c>
      <c r="C43" s="1" t="s">
        <v>33573</v>
      </c>
      <c r="D43" s="1" t="s">
        <v>28</v>
      </c>
      <c r="E43" s="1" t="s">
        <v>33654</v>
      </c>
      <c r="F43" s="1" t="s">
        <v>33655</v>
      </c>
      <c r="G43" s="3">
        <v>49</v>
      </c>
      <c r="H43" s="3">
        <v>49.8</v>
      </c>
      <c r="I43" s="3">
        <f t="shared" si="3"/>
        <v>98.8</v>
      </c>
      <c r="J43" s="3">
        <f t="shared" si="4"/>
        <v>82.004</v>
      </c>
      <c r="K43" s="5">
        <f t="shared" si="5"/>
        <v>82.004</v>
      </c>
    </row>
    <row r="44" spans="1:11">
      <c r="A44" s="1" t="s">
        <v>3541</v>
      </c>
      <c r="B44" s="1" t="s">
        <v>32816</v>
      </c>
      <c r="C44" s="1" t="s">
        <v>33573</v>
      </c>
      <c r="D44" s="1" t="s">
        <v>28</v>
      </c>
      <c r="E44" s="1" t="s">
        <v>33656</v>
      </c>
      <c r="F44" s="1" t="s">
        <v>33657</v>
      </c>
      <c r="G44" s="3">
        <v>49</v>
      </c>
      <c r="H44" s="3">
        <v>49.8</v>
      </c>
      <c r="I44" s="3">
        <f t="shared" si="3"/>
        <v>98.8</v>
      </c>
      <c r="J44" s="3">
        <f t="shared" si="4"/>
        <v>82.004</v>
      </c>
      <c r="K44" s="5">
        <f t="shared" si="5"/>
        <v>82.004</v>
      </c>
    </row>
    <row r="45" spans="1:11">
      <c r="A45" s="1" t="s">
        <v>3541</v>
      </c>
      <c r="B45" s="1" t="s">
        <v>32816</v>
      </c>
      <c r="C45" s="1" t="s">
        <v>33573</v>
      </c>
      <c r="D45" s="1" t="s">
        <v>28</v>
      </c>
      <c r="E45" s="1" t="s">
        <v>33658</v>
      </c>
      <c r="F45" s="1" t="s">
        <v>33659</v>
      </c>
      <c r="G45" s="3">
        <v>49</v>
      </c>
      <c r="H45" s="3">
        <v>49.8</v>
      </c>
      <c r="I45" s="3">
        <f t="shared" si="3"/>
        <v>98.8</v>
      </c>
      <c r="J45" s="3">
        <f t="shared" si="4"/>
        <v>82.004</v>
      </c>
      <c r="K45" s="5">
        <f t="shared" si="5"/>
        <v>82.004</v>
      </c>
    </row>
    <row r="46" spans="1:11">
      <c r="A46" s="1" t="s">
        <v>3541</v>
      </c>
      <c r="B46" s="1" t="s">
        <v>32816</v>
      </c>
      <c r="C46" s="1" t="s">
        <v>33573</v>
      </c>
      <c r="D46" s="1" t="s">
        <v>28</v>
      </c>
      <c r="E46" s="1" t="s">
        <v>33660</v>
      </c>
      <c r="F46" s="1" t="s">
        <v>33661</v>
      </c>
      <c r="G46" s="3">
        <v>49</v>
      </c>
      <c r="H46" s="3">
        <v>49.8</v>
      </c>
      <c r="I46" s="3">
        <f t="shared" si="3"/>
        <v>98.8</v>
      </c>
      <c r="J46" s="3">
        <f t="shared" si="4"/>
        <v>82.004</v>
      </c>
      <c r="K46" s="5">
        <f t="shared" si="5"/>
        <v>82.004</v>
      </c>
    </row>
    <row r="47" spans="1:11">
      <c r="A47" s="1" t="s">
        <v>3541</v>
      </c>
      <c r="B47" s="1" t="s">
        <v>32816</v>
      </c>
      <c r="C47" s="1" t="s">
        <v>33573</v>
      </c>
      <c r="D47" s="1" t="s">
        <v>28</v>
      </c>
      <c r="E47" s="1" t="s">
        <v>33662</v>
      </c>
      <c r="F47" s="1" t="s">
        <v>33663</v>
      </c>
      <c r="G47" s="3">
        <v>49</v>
      </c>
      <c r="H47" s="3">
        <v>49.8</v>
      </c>
      <c r="I47" s="3">
        <f t="shared" si="3"/>
        <v>98.8</v>
      </c>
      <c r="J47" s="3">
        <f t="shared" si="4"/>
        <v>82.004</v>
      </c>
      <c r="K47" s="5">
        <f t="shared" si="5"/>
        <v>82.004</v>
      </c>
    </row>
    <row r="48" spans="1:11">
      <c r="A48" s="1" t="s">
        <v>3541</v>
      </c>
      <c r="B48" s="1" t="s">
        <v>32816</v>
      </c>
      <c r="C48" s="1" t="s">
        <v>33573</v>
      </c>
      <c r="D48" s="1" t="s">
        <v>28</v>
      </c>
      <c r="E48" s="1" t="s">
        <v>33664</v>
      </c>
      <c r="F48" s="1" t="s">
        <v>33665</v>
      </c>
      <c r="G48" s="3">
        <v>49</v>
      </c>
      <c r="H48" s="3">
        <v>49.8</v>
      </c>
      <c r="I48" s="3">
        <f t="shared" si="3"/>
        <v>98.8</v>
      </c>
      <c r="J48" s="3">
        <f t="shared" si="4"/>
        <v>82.004</v>
      </c>
      <c r="K48" s="5">
        <f t="shared" si="5"/>
        <v>82.004</v>
      </c>
    </row>
    <row r="49" spans="1:11">
      <c r="A49" s="1" t="s">
        <v>3541</v>
      </c>
      <c r="B49" s="1" t="s">
        <v>32816</v>
      </c>
      <c r="C49" s="1" t="s">
        <v>33666</v>
      </c>
      <c r="D49" s="1" t="s">
        <v>28</v>
      </c>
      <c r="E49" s="1" t="s">
        <v>33667</v>
      </c>
      <c r="F49" s="1" t="s">
        <v>33668</v>
      </c>
      <c r="G49" s="3">
        <v>49</v>
      </c>
      <c r="H49" s="3">
        <v>49.8</v>
      </c>
      <c r="I49" s="3">
        <f t="shared" si="3"/>
        <v>98.8</v>
      </c>
      <c r="J49" s="3">
        <f t="shared" si="4"/>
        <v>82.004</v>
      </c>
      <c r="K49" s="5">
        <f t="shared" si="5"/>
        <v>82.004</v>
      </c>
    </row>
    <row r="50" spans="1:11">
      <c r="A50" s="1" t="s">
        <v>3541</v>
      </c>
      <c r="B50" s="1" t="s">
        <v>32816</v>
      </c>
      <c r="C50" s="1" t="s">
        <v>33666</v>
      </c>
      <c r="D50" s="1" t="s">
        <v>28</v>
      </c>
      <c r="E50" s="1" t="s">
        <v>33669</v>
      </c>
      <c r="F50" s="1" t="s">
        <v>33670</v>
      </c>
      <c r="G50" s="3">
        <v>49</v>
      </c>
      <c r="H50" s="3">
        <v>49.8</v>
      </c>
      <c r="I50" s="3">
        <f t="shared" si="3"/>
        <v>98.8</v>
      </c>
      <c r="J50" s="3">
        <f t="shared" si="4"/>
        <v>82.004</v>
      </c>
      <c r="K50" s="5">
        <f t="shared" si="5"/>
        <v>82.004</v>
      </c>
    </row>
    <row r="51" spans="1:11">
      <c r="A51" s="1" t="s">
        <v>3541</v>
      </c>
      <c r="B51" s="1" t="s">
        <v>32816</v>
      </c>
      <c r="C51" s="1" t="s">
        <v>33666</v>
      </c>
      <c r="D51" s="1" t="s">
        <v>28</v>
      </c>
      <c r="E51" s="1" t="s">
        <v>33671</v>
      </c>
      <c r="F51" s="1" t="s">
        <v>27097</v>
      </c>
      <c r="G51" s="3">
        <v>49</v>
      </c>
      <c r="H51" s="3">
        <v>49.8</v>
      </c>
      <c r="I51" s="3">
        <f t="shared" si="3"/>
        <v>98.8</v>
      </c>
      <c r="J51" s="3">
        <f t="shared" si="4"/>
        <v>82.004</v>
      </c>
      <c r="K51" s="5">
        <f t="shared" si="5"/>
        <v>82.004</v>
      </c>
    </row>
    <row r="52" spans="1:11">
      <c r="A52" s="1" t="s">
        <v>3541</v>
      </c>
      <c r="B52" s="1" t="s">
        <v>32816</v>
      </c>
      <c r="C52" s="1" t="s">
        <v>33666</v>
      </c>
      <c r="D52" s="1" t="s">
        <v>28</v>
      </c>
      <c r="E52" s="1" t="s">
        <v>33672</v>
      </c>
      <c r="F52" s="1" t="s">
        <v>33673</v>
      </c>
      <c r="G52" s="3">
        <v>49</v>
      </c>
      <c r="H52" s="3">
        <v>49.8</v>
      </c>
      <c r="I52" s="3">
        <f t="shared" si="3"/>
        <v>98.8</v>
      </c>
      <c r="J52" s="3">
        <f t="shared" si="4"/>
        <v>82.004</v>
      </c>
      <c r="K52" s="5">
        <f t="shared" si="5"/>
        <v>82.004</v>
      </c>
    </row>
    <row r="53" spans="1:11">
      <c r="A53" s="1" t="s">
        <v>3541</v>
      </c>
      <c r="B53" s="1" t="s">
        <v>32816</v>
      </c>
      <c r="C53" s="1" t="s">
        <v>33666</v>
      </c>
      <c r="D53" s="1" t="s">
        <v>28</v>
      </c>
      <c r="E53" s="1" t="s">
        <v>33674</v>
      </c>
      <c r="F53" s="1" t="s">
        <v>33675</v>
      </c>
      <c r="G53" s="3">
        <v>49</v>
      </c>
      <c r="H53" s="3">
        <v>49.8</v>
      </c>
      <c r="I53" s="3">
        <f t="shared" si="3"/>
        <v>98.8</v>
      </c>
      <c r="J53" s="3">
        <f t="shared" si="4"/>
        <v>82.004</v>
      </c>
      <c r="K53" s="5">
        <f t="shared" si="5"/>
        <v>82.004</v>
      </c>
    </row>
    <row r="54" spans="1:11">
      <c r="A54" s="1" t="s">
        <v>3541</v>
      </c>
      <c r="B54" s="1" t="s">
        <v>32816</v>
      </c>
      <c r="C54" s="1" t="s">
        <v>33666</v>
      </c>
      <c r="D54" s="1" t="s">
        <v>28</v>
      </c>
      <c r="E54" s="1" t="s">
        <v>33676</v>
      </c>
      <c r="F54" s="1" t="s">
        <v>33677</v>
      </c>
      <c r="G54" s="3">
        <v>49</v>
      </c>
      <c r="H54" s="3">
        <v>49.8</v>
      </c>
      <c r="I54" s="3">
        <f t="shared" si="3"/>
        <v>98.8</v>
      </c>
      <c r="J54" s="3">
        <f t="shared" si="4"/>
        <v>82.004</v>
      </c>
      <c r="K54" s="5">
        <f t="shared" si="5"/>
        <v>82.004</v>
      </c>
    </row>
    <row r="55" spans="1:11">
      <c r="A55" s="1" t="s">
        <v>3541</v>
      </c>
      <c r="B55" s="1" t="s">
        <v>32816</v>
      </c>
      <c r="C55" s="1" t="s">
        <v>33666</v>
      </c>
      <c r="D55" s="1" t="s">
        <v>28</v>
      </c>
      <c r="E55" s="1" t="s">
        <v>33678</v>
      </c>
      <c r="F55" s="1" t="s">
        <v>33679</v>
      </c>
      <c r="G55" s="3">
        <v>49</v>
      </c>
      <c r="H55" s="3">
        <v>49.8</v>
      </c>
      <c r="I55" s="3">
        <f t="shared" si="3"/>
        <v>98.8</v>
      </c>
      <c r="J55" s="3">
        <f t="shared" si="4"/>
        <v>82.004</v>
      </c>
      <c r="K55" s="5">
        <f t="shared" si="5"/>
        <v>82.004</v>
      </c>
    </row>
    <row r="56" spans="1:11">
      <c r="A56" s="1" t="s">
        <v>3541</v>
      </c>
      <c r="B56" s="1" t="s">
        <v>32816</v>
      </c>
      <c r="C56" s="1" t="s">
        <v>33666</v>
      </c>
      <c r="D56" s="1" t="s">
        <v>28</v>
      </c>
      <c r="E56" s="1" t="s">
        <v>33680</v>
      </c>
      <c r="F56" s="1" t="s">
        <v>24565</v>
      </c>
      <c r="G56" s="3">
        <v>49</v>
      </c>
      <c r="H56" s="3">
        <v>49.8</v>
      </c>
      <c r="I56" s="3">
        <f t="shared" si="3"/>
        <v>98.8</v>
      </c>
      <c r="J56" s="3">
        <f t="shared" si="4"/>
        <v>82.004</v>
      </c>
      <c r="K56" s="5">
        <f t="shared" si="5"/>
        <v>82.004</v>
      </c>
    </row>
    <row r="57" spans="1:11">
      <c r="A57" s="1" t="s">
        <v>3541</v>
      </c>
      <c r="B57" s="1" t="s">
        <v>32816</v>
      </c>
      <c r="C57" s="1" t="s">
        <v>33666</v>
      </c>
      <c r="D57" s="1" t="s">
        <v>28</v>
      </c>
      <c r="E57" s="1" t="s">
        <v>33681</v>
      </c>
      <c r="F57" s="1" t="s">
        <v>33682</v>
      </c>
      <c r="G57" s="3">
        <v>49</v>
      </c>
      <c r="H57" s="3">
        <v>49.8</v>
      </c>
      <c r="I57" s="3">
        <f t="shared" si="3"/>
        <v>98.8</v>
      </c>
      <c r="J57" s="3">
        <f t="shared" si="4"/>
        <v>82.004</v>
      </c>
      <c r="K57" s="5">
        <f t="shared" si="5"/>
        <v>82.004</v>
      </c>
    </row>
    <row r="58" spans="1:11">
      <c r="A58" s="1" t="s">
        <v>3541</v>
      </c>
      <c r="B58" s="1" t="s">
        <v>32816</v>
      </c>
      <c r="C58" s="1" t="s">
        <v>33666</v>
      </c>
      <c r="D58" s="1" t="s">
        <v>28</v>
      </c>
      <c r="E58" s="1" t="s">
        <v>33683</v>
      </c>
      <c r="F58" s="1" t="s">
        <v>33684</v>
      </c>
      <c r="G58" s="3">
        <v>49</v>
      </c>
      <c r="H58" s="3">
        <v>49.8</v>
      </c>
      <c r="I58" s="3">
        <f t="shared" si="3"/>
        <v>98.8</v>
      </c>
      <c r="J58" s="3">
        <f t="shared" si="4"/>
        <v>82.004</v>
      </c>
      <c r="K58" s="5">
        <f t="shared" si="5"/>
        <v>82.004</v>
      </c>
    </row>
    <row r="59" spans="1:11">
      <c r="A59" s="1" t="s">
        <v>3541</v>
      </c>
      <c r="B59" s="1" t="s">
        <v>32816</v>
      </c>
      <c r="C59" s="1" t="s">
        <v>33666</v>
      </c>
      <c r="D59" s="1" t="s">
        <v>28</v>
      </c>
      <c r="E59" s="1" t="s">
        <v>33685</v>
      </c>
      <c r="F59" s="1" t="s">
        <v>33686</v>
      </c>
      <c r="G59" s="3">
        <v>49</v>
      </c>
      <c r="H59" s="3">
        <v>49.8</v>
      </c>
      <c r="I59" s="3">
        <f t="shared" si="3"/>
        <v>98.8</v>
      </c>
      <c r="J59" s="3">
        <f t="shared" si="4"/>
        <v>82.004</v>
      </c>
      <c r="K59" s="5">
        <f t="shared" si="5"/>
        <v>82.004</v>
      </c>
    </row>
    <row r="60" spans="1:11">
      <c r="A60" s="1" t="s">
        <v>3541</v>
      </c>
      <c r="B60" s="1" t="s">
        <v>32816</v>
      </c>
      <c r="C60" s="1" t="s">
        <v>33666</v>
      </c>
      <c r="D60" s="1" t="s">
        <v>28</v>
      </c>
      <c r="E60" s="1" t="s">
        <v>33687</v>
      </c>
      <c r="F60" s="1" t="s">
        <v>33688</v>
      </c>
      <c r="G60" s="3">
        <v>49</v>
      </c>
      <c r="H60" s="3">
        <v>49.8</v>
      </c>
      <c r="I60" s="3">
        <f t="shared" si="3"/>
        <v>98.8</v>
      </c>
      <c r="J60" s="3">
        <f t="shared" si="4"/>
        <v>82.004</v>
      </c>
      <c r="K60" s="5">
        <f t="shared" si="5"/>
        <v>82.004</v>
      </c>
    </row>
    <row r="61" spans="1:11">
      <c r="A61" s="1" t="s">
        <v>3541</v>
      </c>
      <c r="B61" s="1" t="s">
        <v>32816</v>
      </c>
      <c r="C61" s="1" t="s">
        <v>33666</v>
      </c>
      <c r="D61" s="1" t="s">
        <v>28</v>
      </c>
      <c r="E61" s="1" t="s">
        <v>33689</v>
      </c>
      <c r="F61" s="1" t="s">
        <v>3874</v>
      </c>
      <c r="G61" s="3">
        <v>49</v>
      </c>
      <c r="H61" s="3">
        <v>49.8</v>
      </c>
      <c r="I61" s="3">
        <f t="shared" si="3"/>
        <v>98.8</v>
      </c>
      <c r="J61" s="3">
        <f t="shared" si="4"/>
        <v>82.004</v>
      </c>
      <c r="K61" s="5">
        <f t="shared" si="5"/>
        <v>82.004</v>
      </c>
    </row>
    <row r="62" spans="1:11">
      <c r="A62" s="1" t="s">
        <v>3541</v>
      </c>
      <c r="B62" s="1" t="s">
        <v>32816</v>
      </c>
      <c r="C62" s="1" t="s">
        <v>33666</v>
      </c>
      <c r="D62" s="1" t="s">
        <v>28</v>
      </c>
      <c r="E62" s="1" t="s">
        <v>33690</v>
      </c>
      <c r="F62" s="1" t="s">
        <v>33691</v>
      </c>
      <c r="G62" s="3">
        <v>49</v>
      </c>
      <c r="H62" s="3">
        <v>49.8</v>
      </c>
      <c r="I62" s="3">
        <f t="shared" si="3"/>
        <v>98.8</v>
      </c>
      <c r="J62" s="3">
        <f t="shared" si="4"/>
        <v>82.004</v>
      </c>
      <c r="K62" s="5">
        <f t="shared" si="5"/>
        <v>82.004</v>
      </c>
    </row>
    <row r="63" spans="1:11">
      <c r="A63" s="1" t="s">
        <v>3541</v>
      </c>
      <c r="B63" s="1" t="s">
        <v>32816</v>
      </c>
      <c r="C63" s="1" t="s">
        <v>33666</v>
      </c>
      <c r="D63" s="1" t="s">
        <v>28</v>
      </c>
      <c r="E63" s="1" t="s">
        <v>33692</v>
      </c>
      <c r="F63" s="1" t="s">
        <v>33693</v>
      </c>
      <c r="G63" s="3">
        <v>49</v>
      </c>
      <c r="H63" s="3">
        <v>49.8</v>
      </c>
      <c r="I63" s="3">
        <f t="shared" si="3"/>
        <v>98.8</v>
      </c>
      <c r="J63" s="3">
        <f t="shared" si="4"/>
        <v>82.004</v>
      </c>
      <c r="K63" s="5">
        <f t="shared" si="5"/>
        <v>82.004</v>
      </c>
    </row>
    <row r="64" spans="1:11">
      <c r="A64" s="1" t="s">
        <v>3541</v>
      </c>
      <c r="B64" s="1" t="s">
        <v>32816</v>
      </c>
      <c r="C64" s="1" t="s">
        <v>33666</v>
      </c>
      <c r="D64" s="1" t="s">
        <v>28</v>
      </c>
      <c r="E64" s="1" t="s">
        <v>33694</v>
      </c>
      <c r="F64" s="1" t="s">
        <v>33695</v>
      </c>
      <c r="G64" s="3">
        <v>49</v>
      </c>
      <c r="H64" s="3">
        <v>49.8</v>
      </c>
      <c r="I64" s="3">
        <f t="shared" si="3"/>
        <v>98.8</v>
      </c>
      <c r="J64" s="3">
        <f t="shared" si="4"/>
        <v>82.004</v>
      </c>
      <c r="K64" s="5">
        <f t="shared" si="5"/>
        <v>82.004</v>
      </c>
    </row>
    <row r="65" spans="1:11">
      <c r="A65" s="1" t="s">
        <v>3541</v>
      </c>
      <c r="B65" s="1" t="s">
        <v>32816</v>
      </c>
      <c r="C65" s="1" t="s">
        <v>33666</v>
      </c>
      <c r="D65" s="1" t="s">
        <v>28</v>
      </c>
      <c r="E65" s="1" t="s">
        <v>33696</v>
      </c>
      <c r="F65" s="1" t="s">
        <v>33697</v>
      </c>
      <c r="G65" s="3">
        <v>49</v>
      </c>
      <c r="H65" s="3">
        <v>49.8</v>
      </c>
      <c r="I65" s="3">
        <f t="shared" si="3"/>
        <v>98.8</v>
      </c>
      <c r="J65" s="3">
        <f t="shared" si="4"/>
        <v>82.004</v>
      </c>
      <c r="K65" s="5">
        <f t="shared" si="5"/>
        <v>82.004</v>
      </c>
    </row>
    <row r="66" spans="1:11">
      <c r="A66" s="1" t="s">
        <v>3541</v>
      </c>
      <c r="B66" s="1" t="s">
        <v>32816</v>
      </c>
      <c r="C66" s="1" t="s">
        <v>33666</v>
      </c>
      <c r="D66" s="1" t="s">
        <v>28</v>
      </c>
      <c r="E66" s="1" t="s">
        <v>33698</v>
      </c>
      <c r="F66" s="1" t="s">
        <v>33699</v>
      </c>
      <c r="G66" s="3">
        <v>49</v>
      </c>
      <c r="H66" s="3">
        <v>49.8</v>
      </c>
      <c r="I66" s="3">
        <f t="shared" si="3"/>
        <v>98.8</v>
      </c>
      <c r="J66" s="3">
        <f t="shared" si="4"/>
        <v>82.004</v>
      </c>
      <c r="K66" s="5">
        <f t="shared" si="5"/>
        <v>82.004</v>
      </c>
    </row>
    <row r="67" spans="1:11">
      <c r="A67" s="1" t="s">
        <v>3541</v>
      </c>
      <c r="B67" s="1" t="s">
        <v>32816</v>
      </c>
      <c r="C67" s="1" t="s">
        <v>33666</v>
      </c>
      <c r="D67" s="1" t="s">
        <v>28</v>
      </c>
      <c r="E67" s="1" t="s">
        <v>33700</v>
      </c>
      <c r="F67" s="1" t="s">
        <v>33701</v>
      </c>
      <c r="G67" s="3">
        <v>49</v>
      </c>
      <c r="H67" s="3">
        <v>49.8</v>
      </c>
      <c r="I67" s="3">
        <f t="shared" ref="I67:I98" si="6">SUM(G67:H67)</f>
        <v>98.8</v>
      </c>
      <c r="J67" s="3">
        <f t="shared" ref="J67:J98" si="7">I67*0.83</f>
        <v>82.004</v>
      </c>
      <c r="K67" s="5">
        <f t="shared" ref="K67:K98" si="8">J67</f>
        <v>82.004</v>
      </c>
    </row>
    <row r="68" spans="1:11">
      <c r="A68" s="1" t="s">
        <v>3541</v>
      </c>
      <c r="B68" s="1" t="s">
        <v>32816</v>
      </c>
      <c r="C68" s="1" t="s">
        <v>33666</v>
      </c>
      <c r="D68" s="1" t="s">
        <v>28</v>
      </c>
      <c r="E68" s="1" t="s">
        <v>33702</v>
      </c>
      <c r="F68" s="1" t="s">
        <v>33703</v>
      </c>
      <c r="G68" s="3">
        <v>49</v>
      </c>
      <c r="H68" s="3">
        <v>49.8</v>
      </c>
      <c r="I68" s="3">
        <f t="shared" si="6"/>
        <v>98.8</v>
      </c>
      <c r="J68" s="3">
        <f t="shared" si="7"/>
        <v>82.004</v>
      </c>
      <c r="K68" s="5">
        <f t="shared" si="8"/>
        <v>82.004</v>
      </c>
    </row>
    <row r="69" spans="1:11">
      <c r="A69" s="1" t="s">
        <v>3541</v>
      </c>
      <c r="B69" s="1" t="s">
        <v>32816</v>
      </c>
      <c r="C69" s="1" t="s">
        <v>33666</v>
      </c>
      <c r="D69" s="1" t="s">
        <v>28</v>
      </c>
      <c r="E69" s="1" t="s">
        <v>33704</v>
      </c>
      <c r="F69" s="1" t="s">
        <v>18109</v>
      </c>
      <c r="G69" s="3">
        <v>49</v>
      </c>
      <c r="H69" s="3">
        <v>49.8</v>
      </c>
      <c r="I69" s="3">
        <f t="shared" si="6"/>
        <v>98.8</v>
      </c>
      <c r="J69" s="3">
        <f t="shared" si="7"/>
        <v>82.004</v>
      </c>
      <c r="K69" s="5">
        <f t="shared" si="8"/>
        <v>82.004</v>
      </c>
    </row>
    <row r="70" spans="1:11">
      <c r="A70" s="1" t="s">
        <v>3541</v>
      </c>
      <c r="B70" s="1" t="s">
        <v>32816</v>
      </c>
      <c r="C70" s="1" t="s">
        <v>33666</v>
      </c>
      <c r="D70" s="1" t="s">
        <v>28</v>
      </c>
      <c r="E70" s="1" t="s">
        <v>33705</v>
      </c>
      <c r="F70" s="1" t="s">
        <v>33706</v>
      </c>
      <c r="G70" s="3">
        <v>49</v>
      </c>
      <c r="H70" s="3">
        <v>49.8</v>
      </c>
      <c r="I70" s="3">
        <f t="shared" si="6"/>
        <v>98.8</v>
      </c>
      <c r="J70" s="3">
        <f t="shared" si="7"/>
        <v>82.004</v>
      </c>
      <c r="K70" s="5">
        <f t="shared" si="8"/>
        <v>82.004</v>
      </c>
    </row>
    <row r="71" spans="1:11">
      <c r="A71" s="1" t="s">
        <v>3541</v>
      </c>
      <c r="B71" s="1" t="s">
        <v>32816</v>
      </c>
      <c r="C71" s="1" t="s">
        <v>33666</v>
      </c>
      <c r="D71" s="1" t="s">
        <v>28</v>
      </c>
      <c r="E71" s="1" t="s">
        <v>33707</v>
      </c>
      <c r="F71" s="1" t="s">
        <v>33708</v>
      </c>
      <c r="G71" s="3">
        <v>49</v>
      </c>
      <c r="H71" s="3">
        <v>49.8</v>
      </c>
      <c r="I71" s="3">
        <f t="shared" si="6"/>
        <v>98.8</v>
      </c>
      <c r="J71" s="3">
        <f t="shared" si="7"/>
        <v>82.004</v>
      </c>
      <c r="K71" s="5">
        <f t="shared" si="8"/>
        <v>82.004</v>
      </c>
    </row>
    <row r="72" spans="1:11">
      <c r="A72" s="1" t="s">
        <v>3541</v>
      </c>
      <c r="B72" s="1" t="s">
        <v>32816</v>
      </c>
      <c r="C72" s="1" t="s">
        <v>33666</v>
      </c>
      <c r="D72" s="1" t="s">
        <v>28</v>
      </c>
      <c r="E72" s="1" t="s">
        <v>33709</v>
      </c>
      <c r="F72" s="1" t="s">
        <v>33710</v>
      </c>
      <c r="G72" s="3">
        <v>49</v>
      </c>
      <c r="H72" s="3">
        <v>49.8</v>
      </c>
      <c r="I72" s="3">
        <f t="shared" si="6"/>
        <v>98.8</v>
      </c>
      <c r="J72" s="3">
        <f t="shared" si="7"/>
        <v>82.004</v>
      </c>
      <c r="K72" s="5">
        <f t="shared" si="8"/>
        <v>82.004</v>
      </c>
    </row>
    <row r="73" spans="1:11">
      <c r="A73" s="1" t="s">
        <v>3541</v>
      </c>
      <c r="B73" s="1" t="s">
        <v>32816</v>
      </c>
      <c r="C73" s="1" t="s">
        <v>33666</v>
      </c>
      <c r="D73" s="1" t="s">
        <v>28</v>
      </c>
      <c r="E73" s="1" t="s">
        <v>33711</v>
      </c>
      <c r="F73" s="1" t="s">
        <v>33712</v>
      </c>
      <c r="G73" s="3">
        <v>49</v>
      </c>
      <c r="H73" s="3">
        <v>49.8</v>
      </c>
      <c r="I73" s="3">
        <f t="shared" si="6"/>
        <v>98.8</v>
      </c>
      <c r="J73" s="3">
        <f t="shared" si="7"/>
        <v>82.004</v>
      </c>
      <c r="K73" s="5">
        <f t="shared" si="8"/>
        <v>82.004</v>
      </c>
    </row>
    <row r="74" spans="1:11">
      <c r="A74" s="1" t="s">
        <v>3541</v>
      </c>
      <c r="B74" s="1" t="s">
        <v>32816</v>
      </c>
      <c r="C74" s="1" t="s">
        <v>33666</v>
      </c>
      <c r="D74" s="1" t="s">
        <v>28</v>
      </c>
      <c r="E74" s="1" t="s">
        <v>33713</v>
      </c>
      <c r="F74" s="1" t="s">
        <v>33714</v>
      </c>
      <c r="G74" s="3">
        <v>49</v>
      </c>
      <c r="H74" s="3">
        <v>49.8</v>
      </c>
      <c r="I74" s="3">
        <f t="shared" si="6"/>
        <v>98.8</v>
      </c>
      <c r="J74" s="3">
        <f t="shared" si="7"/>
        <v>82.004</v>
      </c>
      <c r="K74" s="5">
        <f t="shared" si="8"/>
        <v>82.004</v>
      </c>
    </row>
    <row r="75" spans="1:11">
      <c r="A75" s="1" t="s">
        <v>3541</v>
      </c>
      <c r="B75" s="1" t="s">
        <v>32816</v>
      </c>
      <c r="C75" s="1" t="s">
        <v>33666</v>
      </c>
      <c r="D75" s="1" t="s">
        <v>28</v>
      </c>
      <c r="E75" s="1" t="s">
        <v>33715</v>
      </c>
      <c r="F75" s="1" t="s">
        <v>33716</v>
      </c>
      <c r="G75" s="3">
        <v>49</v>
      </c>
      <c r="H75" s="3">
        <v>49.8</v>
      </c>
      <c r="I75" s="3">
        <f t="shared" si="6"/>
        <v>98.8</v>
      </c>
      <c r="J75" s="3">
        <f t="shared" si="7"/>
        <v>82.004</v>
      </c>
      <c r="K75" s="5">
        <f t="shared" si="8"/>
        <v>82.004</v>
      </c>
    </row>
    <row r="76" spans="1:11">
      <c r="A76" s="1" t="s">
        <v>3541</v>
      </c>
      <c r="B76" s="1" t="s">
        <v>32816</v>
      </c>
      <c r="C76" s="1" t="s">
        <v>33666</v>
      </c>
      <c r="D76" s="1" t="s">
        <v>28</v>
      </c>
      <c r="E76" s="1" t="s">
        <v>33717</v>
      </c>
      <c r="F76" s="1" t="s">
        <v>18620</v>
      </c>
      <c r="G76" s="3">
        <v>49</v>
      </c>
      <c r="H76" s="3">
        <v>49.8</v>
      </c>
      <c r="I76" s="3">
        <f t="shared" si="6"/>
        <v>98.8</v>
      </c>
      <c r="J76" s="3">
        <f t="shared" si="7"/>
        <v>82.004</v>
      </c>
      <c r="K76" s="5">
        <f t="shared" si="8"/>
        <v>82.004</v>
      </c>
    </row>
    <row r="77" spans="1:11">
      <c r="A77" s="1" t="s">
        <v>3541</v>
      </c>
      <c r="B77" s="1" t="s">
        <v>32816</v>
      </c>
      <c r="C77" s="1" t="s">
        <v>33666</v>
      </c>
      <c r="D77" s="1" t="s">
        <v>28</v>
      </c>
      <c r="E77" s="1" t="s">
        <v>33718</v>
      </c>
      <c r="F77" s="1" t="s">
        <v>33719</v>
      </c>
      <c r="G77" s="3">
        <v>49</v>
      </c>
      <c r="H77" s="3">
        <v>49.8</v>
      </c>
      <c r="I77" s="3">
        <f t="shared" si="6"/>
        <v>98.8</v>
      </c>
      <c r="J77" s="3">
        <f t="shared" si="7"/>
        <v>82.004</v>
      </c>
      <c r="K77" s="5">
        <f t="shared" si="8"/>
        <v>82.004</v>
      </c>
    </row>
    <row r="78" spans="1:11">
      <c r="A78" s="1" t="s">
        <v>3541</v>
      </c>
      <c r="B78" s="1" t="s">
        <v>32816</v>
      </c>
      <c r="C78" s="1" t="s">
        <v>33666</v>
      </c>
      <c r="D78" s="1" t="s">
        <v>28</v>
      </c>
      <c r="E78" s="1" t="s">
        <v>33720</v>
      </c>
      <c r="F78" s="1" t="s">
        <v>33721</v>
      </c>
      <c r="G78" s="3">
        <v>49</v>
      </c>
      <c r="H78" s="3">
        <v>49.8</v>
      </c>
      <c r="I78" s="3">
        <f t="shared" si="6"/>
        <v>98.8</v>
      </c>
      <c r="J78" s="3">
        <f t="shared" si="7"/>
        <v>82.004</v>
      </c>
      <c r="K78" s="5">
        <f t="shared" si="8"/>
        <v>82.004</v>
      </c>
    </row>
    <row r="79" spans="1:11">
      <c r="A79" s="1" t="s">
        <v>3541</v>
      </c>
      <c r="B79" s="1" t="s">
        <v>32816</v>
      </c>
      <c r="C79" s="1" t="s">
        <v>33666</v>
      </c>
      <c r="D79" s="1" t="s">
        <v>28</v>
      </c>
      <c r="E79" s="1" t="s">
        <v>33722</v>
      </c>
      <c r="F79" s="1" t="s">
        <v>33723</v>
      </c>
      <c r="G79" s="3">
        <v>49</v>
      </c>
      <c r="H79" s="3">
        <v>49.8</v>
      </c>
      <c r="I79" s="3">
        <f t="shared" si="6"/>
        <v>98.8</v>
      </c>
      <c r="J79" s="3">
        <f t="shared" si="7"/>
        <v>82.004</v>
      </c>
      <c r="K79" s="5">
        <f t="shared" si="8"/>
        <v>82.004</v>
      </c>
    </row>
    <row r="80" spans="1:11">
      <c r="A80" s="1" t="s">
        <v>3541</v>
      </c>
      <c r="B80" s="1" t="s">
        <v>32816</v>
      </c>
      <c r="C80" s="1" t="s">
        <v>33666</v>
      </c>
      <c r="D80" s="1" t="s">
        <v>28</v>
      </c>
      <c r="E80" s="1" t="s">
        <v>33724</v>
      </c>
      <c r="F80" s="1" t="s">
        <v>33725</v>
      </c>
      <c r="G80" s="3">
        <v>49</v>
      </c>
      <c r="H80" s="3">
        <v>49.8</v>
      </c>
      <c r="I80" s="3">
        <f t="shared" si="6"/>
        <v>98.8</v>
      </c>
      <c r="J80" s="3">
        <f t="shared" si="7"/>
        <v>82.004</v>
      </c>
      <c r="K80" s="5">
        <f t="shared" si="8"/>
        <v>82.004</v>
      </c>
    </row>
    <row r="81" spans="1:11">
      <c r="A81" s="1" t="s">
        <v>3541</v>
      </c>
      <c r="B81" s="1" t="s">
        <v>32816</v>
      </c>
      <c r="C81" s="1" t="s">
        <v>33666</v>
      </c>
      <c r="D81" s="1" t="s">
        <v>28</v>
      </c>
      <c r="E81" s="1" t="s">
        <v>33726</v>
      </c>
      <c r="F81" s="1" t="s">
        <v>33727</v>
      </c>
      <c r="G81" s="3">
        <v>49</v>
      </c>
      <c r="H81" s="3">
        <v>49.8</v>
      </c>
      <c r="I81" s="3">
        <f t="shared" si="6"/>
        <v>98.8</v>
      </c>
      <c r="J81" s="3">
        <f t="shared" si="7"/>
        <v>82.004</v>
      </c>
      <c r="K81" s="5">
        <f t="shared" si="8"/>
        <v>82.004</v>
      </c>
    </row>
    <row r="82" spans="1:11">
      <c r="A82" s="1" t="s">
        <v>3541</v>
      </c>
      <c r="B82" s="1" t="s">
        <v>32816</v>
      </c>
      <c r="C82" s="1" t="s">
        <v>33666</v>
      </c>
      <c r="D82" s="1" t="s">
        <v>28</v>
      </c>
      <c r="E82" s="1" t="s">
        <v>33728</v>
      </c>
      <c r="F82" s="1" t="s">
        <v>33729</v>
      </c>
      <c r="G82" s="3">
        <v>49</v>
      </c>
      <c r="H82" s="3">
        <v>49.8</v>
      </c>
      <c r="I82" s="3">
        <f t="shared" si="6"/>
        <v>98.8</v>
      </c>
      <c r="J82" s="3">
        <f t="shared" si="7"/>
        <v>82.004</v>
      </c>
      <c r="K82" s="5">
        <f t="shared" si="8"/>
        <v>82.004</v>
      </c>
    </row>
    <row r="83" spans="1:11">
      <c r="A83" s="1" t="s">
        <v>3541</v>
      </c>
      <c r="B83" s="1" t="s">
        <v>32816</v>
      </c>
      <c r="C83" s="1" t="s">
        <v>33666</v>
      </c>
      <c r="D83" s="1" t="s">
        <v>28</v>
      </c>
      <c r="E83" s="1" t="s">
        <v>33730</v>
      </c>
      <c r="F83" s="1" t="s">
        <v>33731</v>
      </c>
      <c r="G83" s="3">
        <v>49</v>
      </c>
      <c r="H83" s="3">
        <v>49.8</v>
      </c>
      <c r="I83" s="3">
        <f t="shared" si="6"/>
        <v>98.8</v>
      </c>
      <c r="J83" s="3">
        <f t="shared" si="7"/>
        <v>82.004</v>
      </c>
      <c r="K83" s="5">
        <f t="shared" si="8"/>
        <v>82.004</v>
      </c>
    </row>
    <row r="84" spans="1:11">
      <c r="A84" s="1" t="s">
        <v>3541</v>
      </c>
      <c r="B84" s="1" t="s">
        <v>32816</v>
      </c>
      <c r="C84" s="1" t="s">
        <v>33666</v>
      </c>
      <c r="D84" s="1" t="s">
        <v>28</v>
      </c>
      <c r="E84" s="1" t="s">
        <v>33732</v>
      </c>
      <c r="F84" s="1" t="s">
        <v>33733</v>
      </c>
      <c r="G84" s="3">
        <v>49</v>
      </c>
      <c r="H84" s="3">
        <v>49.8</v>
      </c>
      <c r="I84" s="3">
        <f t="shared" si="6"/>
        <v>98.8</v>
      </c>
      <c r="J84" s="3">
        <f t="shared" si="7"/>
        <v>82.004</v>
      </c>
      <c r="K84" s="5">
        <f t="shared" si="8"/>
        <v>82.004</v>
      </c>
    </row>
    <row r="85" spans="1:11">
      <c r="A85" s="1" t="s">
        <v>3541</v>
      </c>
      <c r="B85" s="1" t="s">
        <v>32816</v>
      </c>
      <c r="C85" s="1" t="s">
        <v>33666</v>
      </c>
      <c r="D85" s="1" t="s">
        <v>28</v>
      </c>
      <c r="E85" s="1" t="s">
        <v>33734</v>
      </c>
      <c r="F85" s="1" t="s">
        <v>33735</v>
      </c>
      <c r="G85" s="3">
        <v>49</v>
      </c>
      <c r="H85" s="3">
        <v>49.8</v>
      </c>
      <c r="I85" s="3">
        <f t="shared" si="6"/>
        <v>98.8</v>
      </c>
      <c r="J85" s="3">
        <f t="shared" si="7"/>
        <v>82.004</v>
      </c>
      <c r="K85" s="5">
        <f t="shared" si="8"/>
        <v>82.004</v>
      </c>
    </row>
    <row r="86" spans="1:11">
      <c r="A86" s="1" t="s">
        <v>3541</v>
      </c>
      <c r="B86" s="1" t="s">
        <v>32816</v>
      </c>
      <c r="C86" s="1" t="s">
        <v>33666</v>
      </c>
      <c r="D86" s="1" t="s">
        <v>28</v>
      </c>
      <c r="E86" s="1" t="s">
        <v>33736</v>
      </c>
      <c r="F86" s="1" t="s">
        <v>33737</v>
      </c>
      <c r="G86" s="3">
        <v>49</v>
      </c>
      <c r="H86" s="3">
        <v>49.8</v>
      </c>
      <c r="I86" s="3">
        <f t="shared" si="6"/>
        <v>98.8</v>
      </c>
      <c r="J86" s="3">
        <f t="shared" si="7"/>
        <v>82.004</v>
      </c>
      <c r="K86" s="5">
        <f t="shared" si="8"/>
        <v>82.004</v>
      </c>
    </row>
    <row r="87" spans="1:11">
      <c r="A87" s="1" t="s">
        <v>3541</v>
      </c>
      <c r="B87" s="1" t="s">
        <v>32816</v>
      </c>
      <c r="C87" s="1" t="s">
        <v>33666</v>
      </c>
      <c r="D87" s="1" t="s">
        <v>28</v>
      </c>
      <c r="E87" s="1" t="s">
        <v>33738</v>
      </c>
      <c r="F87" s="1" t="s">
        <v>33739</v>
      </c>
      <c r="G87" s="3">
        <v>49</v>
      </c>
      <c r="H87" s="3">
        <v>49.8</v>
      </c>
      <c r="I87" s="3">
        <f t="shared" si="6"/>
        <v>98.8</v>
      </c>
      <c r="J87" s="3">
        <f t="shared" si="7"/>
        <v>82.004</v>
      </c>
      <c r="K87" s="5">
        <f t="shared" si="8"/>
        <v>82.004</v>
      </c>
    </row>
    <row r="88" spans="1:11">
      <c r="A88" s="1" t="s">
        <v>3541</v>
      </c>
      <c r="B88" s="1" t="s">
        <v>32816</v>
      </c>
      <c r="C88" s="1" t="s">
        <v>33666</v>
      </c>
      <c r="D88" s="1" t="s">
        <v>28</v>
      </c>
      <c r="E88" s="1" t="s">
        <v>33740</v>
      </c>
      <c r="F88" s="1" t="s">
        <v>33741</v>
      </c>
      <c r="G88" s="3">
        <v>49</v>
      </c>
      <c r="H88" s="3">
        <v>49.8</v>
      </c>
      <c r="I88" s="3">
        <f t="shared" si="6"/>
        <v>98.8</v>
      </c>
      <c r="J88" s="3">
        <f t="shared" si="7"/>
        <v>82.004</v>
      </c>
      <c r="K88" s="5">
        <f t="shared" si="8"/>
        <v>82.004</v>
      </c>
    </row>
    <row r="89" spans="1:11">
      <c r="A89" s="1" t="s">
        <v>3541</v>
      </c>
      <c r="B89" s="1" t="s">
        <v>32816</v>
      </c>
      <c r="C89" s="1" t="s">
        <v>33666</v>
      </c>
      <c r="D89" s="1" t="s">
        <v>28</v>
      </c>
      <c r="E89" s="1" t="s">
        <v>33742</v>
      </c>
      <c r="F89" s="1" t="s">
        <v>33743</v>
      </c>
      <c r="G89" s="3">
        <v>49</v>
      </c>
      <c r="H89" s="3">
        <v>49.8</v>
      </c>
      <c r="I89" s="3">
        <f t="shared" si="6"/>
        <v>98.8</v>
      </c>
      <c r="J89" s="3">
        <f t="shared" si="7"/>
        <v>82.004</v>
      </c>
      <c r="K89" s="5">
        <f t="shared" si="8"/>
        <v>82.004</v>
      </c>
    </row>
    <row r="90" spans="1:11">
      <c r="A90" s="1" t="s">
        <v>3541</v>
      </c>
      <c r="B90" s="1" t="s">
        <v>32816</v>
      </c>
      <c r="C90" s="1" t="s">
        <v>33666</v>
      </c>
      <c r="D90" s="1" t="s">
        <v>28</v>
      </c>
      <c r="E90" s="1" t="s">
        <v>33744</v>
      </c>
      <c r="F90" s="1" t="s">
        <v>33745</v>
      </c>
      <c r="G90" s="3">
        <v>49</v>
      </c>
      <c r="H90" s="3">
        <v>49.8</v>
      </c>
      <c r="I90" s="3">
        <f t="shared" si="6"/>
        <v>98.8</v>
      </c>
      <c r="J90" s="3">
        <f t="shared" si="7"/>
        <v>82.004</v>
      </c>
      <c r="K90" s="5">
        <f t="shared" si="8"/>
        <v>82.004</v>
      </c>
    </row>
    <row r="91" spans="1:11">
      <c r="A91" s="1" t="s">
        <v>3541</v>
      </c>
      <c r="B91" s="1" t="s">
        <v>32816</v>
      </c>
      <c r="C91" s="1" t="s">
        <v>33666</v>
      </c>
      <c r="D91" s="1" t="s">
        <v>28</v>
      </c>
      <c r="E91" s="1" t="s">
        <v>33746</v>
      </c>
      <c r="F91" s="1" t="s">
        <v>33747</v>
      </c>
      <c r="G91" s="3">
        <v>49</v>
      </c>
      <c r="H91" s="3">
        <v>49.8</v>
      </c>
      <c r="I91" s="3">
        <f t="shared" si="6"/>
        <v>98.8</v>
      </c>
      <c r="J91" s="3">
        <f t="shared" si="7"/>
        <v>82.004</v>
      </c>
      <c r="K91" s="5">
        <f t="shared" si="8"/>
        <v>82.004</v>
      </c>
    </row>
    <row r="92" spans="1:11">
      <c r="A92" s="1" t="s">
        <v>3541</v>
      </c>
      <c r="B92" s="1" t="s">
        <v>32816</v>
      </c>
      <c r="C92" s="1" t="s">
        <v>33748</v>
      </c>
      <c r="D92" s="1" t="s">
        <v>28</v>
      </c>
      <c r="E92" s="1" t="s">
        <v>33749</v>
      </c>
      <c r="F92" s="1" t="s">
        <v>33750</v>
      </c>
      <c r="G92" s="3">
        <v>49</v>
      </c>
      <c r="H92" s="3">
        <v>49.8</v>
      </c>
      <c r="I92" s="3">
        <f t="shared" si="6"/>
        <v>98.8</v>
      </c>
      <c r="J92" s="3">
        <f t="shared" si="7"/>
        <v>82.004</v>
      </c>
      <c r="K92" s="5">
        <f t="shared" si="8"/>
        <v>82.004</v>
      </c>
    </row>
    <row r="93" spans="1:11">
      <c r="A93" s="1" t="s">
        <v>3541</v>
      </c>
      <c r="B93" s="1" t="s">
        <v>32816</v>
      </c>
      <c r="C93" s="1" t="s">
        <v>33748</v>
      </c>
      <c r="D93" s="1" t="s">
        <v>28</v>
      </c>
      <c r="E93" s="1" t="s">
        <v>33751</v>
      </c>
      <c r="F93" s="1" t="s">
        <v>33752</v>
      </c>
      <c r="G93" s="3">
        <v>49</v>
      </c>
      <c r="H93" s="3">
        <v>49.8</v>
      </c>
      <c r="I93" s="3">
        <f t="shared" si="6"/>
        <v>98.8</v>
      </c>
      <c r="J93" s="3">
        <f t="shared" si="7"/>
        <v>82.004</v>
      </c>
      <c r="K93" s="5">
        <f t="shared" si="8"/>
        <v>82.004</v>
      </c>
    </row>
    <row r="94" spans="1:11">
      <c r="A94" s="1" t="s">
        <v>3541</v>
      </c>
      <c r="B94" s="1" t="s">
        <v>32816</v>
      </c>
      <c r="C94" s="1" t="s">
        <v>33748</v>
      </c>
      <c r="D94" s="1" t="s">
        <v>28</v>
      </c>
      <c r="E94" s="1" t="s">
        <v>33753</v>
      </c>
      <c r="F94" s="1" t="s">
        <v>33754</v>
      </c>
      <c r="G94" s="3">
        <v>49</v>
      </c>
      <c r="H94" s="3">
        <v>49.8</v>
      </c>
      <c r="I94" s="3">
        <f t="shared" si="6"/>
        <v>98.8</v>
      </c>
      <c r="J94" s="3">
        <f t="shared" si="7"/>
        <v>82.004</v>
      </c>
      <c r="K94" s="5">
        <f t="shared" si="8"/>
        <v>82.004</v>
      </c>
    </row>
    <row r="95" spans="1:11">
      <c r="A95" s="1" t="s">
        <v>3541</v>
      </c>
      <c r="B95" s="1" t="s">
        <v>32816</v>
      </c>
      <c r="C95" s="1" t="s">
        <v>33748</v>
      </c>
      <c r="D95" s="1" t="s">
        <v>28</v>
      </c>
      <c r="E95" s="1" t="s">
        <v>33755</v>
      </c>
      <c r="F95" s="1" t="s">
        <v>33756</v>
      </c>
      <c r="G95" s="3">
        <v>49</v>
      </c>
      <c r="H95" s="3">
        <v>49.8</v>
      </c>
      <c r="I95" s="3">
        <f t="shared" si="6"/>
        <v>98.8</v>
      </c>
      <c r="J95" s="3">
        <f t="shared" si="7"/>
        <v>82.004</v>
      </c>
      <c r="K95" s="5">
        <f t="shared" si="8"/>
        <v>82.004</v>
      </c>
    </row>
    <row r="96" spans="1:11">
      <c r="A96" s="1" t="s">
        <v>3541</v>
      </c>
      <c r="B96" s="1" t="s">
        <v>32816</v>
      </c>
      <c r="C96" s="1" t="s">
        <v>33748</v>
      </c>
      <c r="D96" s="1" t="s">
        <v>28</v>
      </c>
      <c r="E96" s="1" t="s">
        <v>33757</v>
      </c>
      <c r="F96" s="1" t="s">
        <v>33758</v>
      </c>
      <c r="G96" s="3">
        <v>49</v>
      </c>
      <c r="H96" s="3">
        <v>49.8</v>
      </c>
      <c r="I96" s="3">
        <f t="shared" si="6"/>
        <v>98.8</v>
      </c>
      <c r="J96" s="3">
        <f t="shared" si="7"/>
        <v>82.004</v>
      </c>
      <c r="K96" s="5">
        <f t="shared" si="8"/>
        <v>82.004</v>
      </c>
    </row>
    <row r="97" spans="1:11">
      <c r="A97" s="1" t="s">
        <v>3541</v>
      </c>
      <c r="B97" s="1" t="s">
        <v>32816</v>
      </c>
      <c r="C97" s="1" t="s">
        <v>33748</v>
      </c>
      <c r="D97" s="1" t="s">
        <v>28</v>
      </c>
      <c r="E97" s="1" t="s">
        <v>33759</v>
      </c>
      <c r="F97" s="1" t="s">
        <v>33760</v>
      </c>
      <c r="G97" s="3">
        <v>49</v>
      </c>
      <c r="H97" s="3">
        <v>49.8</v>
      </c>
      <c r="I97" s="3">
        <f t="shared" si="6"/>
        <v>98.8</v>
      </c>
      <c r="J97" s="3">
        <f t="shared" si="7"/>
        <v>82.004</v>
      </c>
      <c r="K97" s="5">
        <f t="shared" si="8"/>
        <v>82.004</v>
      </c>
    </row>
    <row r="98" spans="1:11">
      <c r="A98" s="1" t="s">
        <v>3541</v>
      </c>
      <c r="B98" s="1" t="s">
        <v>32816</v>
      </c>
      <c r="C98" s="1" t="s">
        <v>33748</v>
      </c>
      <c r="D98" s="1" t="s">
        <v>28</v>
      </c>
      <c r="E98" s="1" t="s">
        <v>33761</v>
      </c>
      <c r="F98" s="1" t="s">
        <v>14669</v>
      </c>
      <c r="G98" s="3">
        <v>49</v>
      </c>
      <c r="H98" s="3">
        <v>49.8</v>
      </c>
      <c r="I98" s="3">
        <f t="shared" si="6"/>
        <v>98.8</v>
      </c>
      <c r="J98" s="3">
        <f t="shared" si="7"/>
        <v>82.004</v>
      </c>
      <c r="K98" s="5">
        <f t="shared" si="8"/>
        <v>82.004</v>
      </c>
    </row>
    <row r="99" spans="1:11">
      <c r="A99" s="1" t="s">
        <v>3541</v>
      </c>
      <c r="B99" s="1" t="s">
        <v>32816</v>
      </c>
      <c r="C99" s="1" t="s">
        <v>33748</v>
      </c>
      <c r="D99" s="1" t="s">
        <v>28</v>
      </c>
      <c r="E99" s="1" t="s">
        <v>33762</v>
      </c>
      <c r="F99" s="1" t="s">
        <v>33763</v>
      </c>
      <c r="G99" s="3">
        <v>49</v>
      </c>
      <c r="H99" s="3">
        <v>49.8</v>
      </c>
      <c r="I99" s="3">
        <f t="shared" ref="I99:I132" si="9">SUM(G99:H99)</f>
        <v>98.8</v>
      </c>
      <c r="J99" s="3">
        <f t="shared" ref="J99:J132" si="10">I99*0.83</f>
        <v>82.004</v>
      </c>
      <c r="K99" s="5">
        <f t="shared" ref="K99:K132" si="11">J99</f>
        <v>82.004</v>
      </c>
    </row>
    <row r="100" spans="1:11">
      <c r="A100" s="1" t="s">
        <v>3541</v>
      </c>
      <c r="B100" s="1" t="s">
        <v>32816</v>
      </c>
      <c r="C100" s="1" t="s">
        <v>33748</v>
      </c>
      <c r="D100" s="1" t="s">
        <v>28</v>
      </c>
      <c r="E100" s="1" t="s">
        <v>33764</v>
      </c>
      <c r="F100" s="1" t="s">
        <v>33765</v>
      </c>
      <c r="G100" s="3">
        <v>49</v>
      </c>
      <c r="H100" s="3">
        <v>49.8</v>
      </c>
      <c r="I100" s="3">
        <f t="shared" si="9"/>
        <v>98.8</v>
      </c>
      <c r="J100" s="3">
        <f t="shared" si="10"/>
        <v>82.004</v>
      </c>
      <c r="K100" s="5">
        <f t="shared" si="11"/>
        <v>82.004</v>
      </c>
    </row>
    <row r="101" spans="1:11">
      <c r="A101" s="1" t="s">
        <v>3541</v>
      </c>
      <c r="B101" s="1" t="s">
        <v>32816</v>
      </c>
      <c r="C101" s="1" t="s">
        <v>33748</v>
      </c>
      <c r="D101" s="1" t="s">
        <v>28</v>
      </c>
      <c r="E101" s="1" t="s">
        <v>33766</v>
      </c>
      <c r="F101" s="1" t="s">
        <v>18724</v>
      </c>
      <c r="G101" s="3">
        <v>49</v>
      </c>
      <c r="H101" s="3">
        <v>49.8</v>
      </c>
      <c r="I101" s="3">
        <f t="shared" si="9"/>
        <v>98.8</v>
      </c>
      <c r="J101" s="3">
        <f t="shared" si="10"/>
        <v>82.004</v>
      </c>
      <c r="K101" s="5">
        <f t="shared" si="11"/>
        <v>82.004</v>
      </c>
    </row>
    <row r="102" spans="1:11">
      <c r="A102" s="1" t="s">
        <v>3541</v>
      </c>
      <c r="B102" s="1" t="s">
        <v>32816</v>
      </c>
      <c r="C102" s="1" t="s">
        <v>33748</v>
      </c>
      <c r="D102" s="1" t="s">
        <v>28</v>
      </c>
      <c r="E102" s="1" t="s">
        <v>33767</v>
      </c>
      <c r="F102" s="1" t="s">
        <v>33768</v>
      </c>
      <c r="G102" s="3">
        <v>49</v>
      </c>
      <c r="H102" s="3">
        <v>49.8</v>
      </c>
      <c r="I102" s="3">
        <f t="shared" si="9"/>
        <v>98.8</v>
      </c>
      <c r="J102" s="3">
        <f t="shared" si="10"/>
        <v>82.004</v>
      </c>
      <c r="K102" s="5">
        <f t="shared" si="11"/>
        <v>82.004</v>
      </c>
    </row>
    <row r="103" spans="1:11">
      <c r="A103" s="1" t="s">
        <v>3541</v>
      </c>
      <c r="B103" s="1" t="s">
        <v>32816</v>
      </c>
      <c r="C103" s="1" t="s">
        <v>33748</v>
      </c>
      <c r="D103" s="1" t="s">
        <v>28</v>
      </c>
      <c r="E103" s="1" t="s">
        <v>33769</v>
      </c>
      <c r="F103" s="1" t="s">
        <v>33770</v>
      </c>
      <c r="G103" s="3">
        <v>49</v>
      </c>
      <c r="H103" s="3">
        <v>49.8</v>
      </c>
      <c r="I103" s="3">
        <f t="shared" si="9"/>
        <v>98.8</v>
      </c>
      <c r="J103" s="3">
        <f t="shared" si="10"/>
        <v>82.004</v>
      </c>
      <c r="K103" s="5">
        <f t="shared" si="11"/>
        <v>82.004</v>
      </c>
    </row>
    <row r="104" spans="1:11">
      <c r="A104" s="1" t="s">
        <v>3541</v>
      </c>
      <c r="B104" s="1" t="s">
        <v>32816</v>
      </c>
      <c r="C104" s="1" t="s">
        <v>33748</v>
      </c>
      <c r="D104" s="1" t="s">
        <v>28</v>
      </c>
      <c r="E104" s="1" t="s">
        <v>33771</v>
      </c>
      <c r="F104" s="1" t="s">
        <v>33772</v>
      </c>
      <c r="G104" s="3">
        <v>49</v>
      </c>
      <c r="H104" s="3">
        <v>49.8</v>
      </c>
      <c r="I104" s="3">
        <f t="shared" si="9"/>
        <v>98.8</v>
      </c>
      <c r="J104" s="3">
        <f t="shared" si="10"/>
        <v>82.004</v>
      </c>
      <c r="K104" s="5">
        <f t="shared" si="11"/>
        <v>82.004</v>
      </c>
    </row>
    <row r="105" spans="1:11">
      <c r="A105" s="1" t="s">
        <v>3541</v>
      </c>
      <c r="B105" s="1" t="s">
        <v>32816</v>
      </c>
      <c r="C105" s="1" t="s">
        <v>33748</v>
      </c>
      <c r="D105" s="1" t="s">
        <v>28</v>
      </c>
      <c r="E105" s="1" t="s">
        <v>33773</v>
      </c>
      <c r="F105" s="1" t="s">
        <v>33774</v>
      </c>
      <c r="G105" s="3">
        <v>49</v>
      </c>
      <c r="H105" s="3">
        <v>49.8</v>
      </c>
      <c r="I105" s="3">
        <f t="shared" si="9"/>
        <v>98.8</v>
      </c>
      <c r="J105" s="3">
        <f t="shared" si="10"/>
        <v>82.004</v>
      </c>
      <c r="K105" s="5">
        <f t="shared" si="11"/>
        <v>82.004</v>
      </c>
    </row>
    <row r="106" spans="1:11">
      <c r="A106" s="1" t="s">
        <v>3541</v>
      </c>
      <c r="B106" s="1" t="s">
        <v>32816</v>
      </c>
      <c r="C106" s="1" t="s">
        <v>33748</v>
      </c>
      <c r="D106" s="1" t="s">
        <v>28</v>
      </c>
      <c r="E106" s="1" t="s">
        <v>33775</v>
      </c>
      <c r="F106" s="1" t="s">
        <v>33776</v>
      </c>
      <c r="G106" s="3">
        <v>49</v>
      </c>
      <c r="H106" s="3">
        <v>49.8</v>
      </c>
      <c r="I106" s="3">
        <f t="shared" si="9"/>
        <v>98.8</v>
      </c>
      <c r="J106" s="3">
        <f t="shared" si="10"/>
        <v>82.004</v>
      </c>
      <c r="K106" s="5">
        <f t="shared" si="11"/>
        <v>82.004</v>
      </c>
    </row>
    <row r="107" spans="1:11">
      <c r="A107" s="1" t="s">
        <v>3541</v>
      </c>
      <c r="B107" s="1" t="s">
        <v>32816</v>
      </c>
      <c r="C107" s="1" t="s">
        <v>33748</v>
      </c>
      <c r="D107" s="1" t="s">
        <v>28</v>
      </c>
      <c r="E107" s="1" t="s">
        <v>33777</v>
      </c>
      <c r="F107" s="1" t="s">
        <v>33778</v>
      </c>
      <c r="G107" s="3">
        <v>49</v>
      </c>
      <c r="H107" s="3">
        <v>49.8</v>
      </c>
      <c r="I107" s="3">
        <f t="shared" si="9"/>
        <v>98.8</v>
      </c>
      <c r="J107" s="3">
        <f t="shared" si="10"/>
        <v>82.004</v>
      </c>
      <c r="K107" s="5">
        <f t="shared" si="11"/>
        <v>82.004</v>
      </c>
    </row>
    <row r="108" spans="1:11">
      <c r="A108" s="1" t="s">
        <v>3541</v>
      </c>
      <c r="B108" s="1" t="s">
        <v>32816</v>
      </c>
      <c r="C108" s="1" t="s">
        <v>33748</v>
      </c>
      <c r="D108" s="1" t="s">
        <v>28</v>
      </c>
      <c r="E108" s="1" t="s">
        <v>33779</v>
      </c>
      <c r="F108" s="1" t="s">
        <v>33780</v>
      </c>
      <c r="G108" s="3">
        <v>49</v>
      </c>
      <c r="H108" s="3">
        <v>49.8</v>
      </c>
      <c r="I108" s="3">
        <f t="shared" si="9"/>
        <v>98.8</v>
      </c>
      <c r="J108" s="3">
        <f t="shared" si="10"/>
        <v>82.004</v>
      </c>
      <c r="K108" s="5">
        <f t="shared" si="11"/>
        <v>82.004</v>
      </c>
    </row>
    <row r="109" spans="1:11">
      <c r="A109" s="1" t="s">
        <v>3541</v>
      </c>
      <c r="B109" s="1" t="s">
        <v>32816</v>
      </c>
      <c r="C109" s="1" t="s">
        <v>33748</v>
      </c>
      <c r="D109" s="1" t="s">
        <v>28</v>
      </c>
      <c r="E109" s="1" t="s">
        <v>33781</v>
      </c>
      <c r="F109" s="1" t="s">
        <v>33782</v>
      </c>
      <c r="G109" s="3">
        <v>49</v>
      </c>
      <c r="H109" s="3">
        <v>49.8</v>
      </c>
      <c r="I109" s="3">
        <f t="shared" si="9"/>
        <v>98.8</v>
      </c>
      <c r="J109" s="3">
        <f t="shared" si="10"/>
        <v>82.004</v>
      </c>
      <c r="K109" s="5">
        <f t="shared" si="11"/>
        <v>82.004</v>
      </c>
    </row>
    <row r="110" spans="1:11">
      <c r="A110" s="1" t="s">
        <v>3541</v>
      </c>
      <c r="B110" s="1" t="s">
        <v>32816</v>
      </c>
      <c r="C110" s="1" t="s">
        <v>33748</v>
      </c>
      <c r="D110" s="1" t="s">
        <v>28</v>
      </c>
      <c r="E110" s="1" t="s">
        <v>33783</v>
      </c>
      <c r="F110" s="1" t="s">
        <v>33784</v>
      </c>
      <c r="G110" s="3">
        <v>49</v>
      </c>
      <c r="H110" s="3">
        <v>49.8</v>
      </c>
      <c r="I110" s="3">
        <f t="shared" si="9"/>
        <v>98.8</v>
      </c>
      <c r="J110" s="3">
        <f t="shared" si="10"/>
        <v>82.004</v>
      </c>
      <c r="K110" s="5">
        <f t="shared" si="11"/>
        <v>82.004</v>
      </c>
    </row>
    <row r="111" spans="1:11">
      <c r="A111" s="1" t="s">
        <v>3541</v>
      </c>
      <c r="B111" s="1" t="s">
        <v>32816</v>
      </c>
      <c r="C111" s="1" t="s">
        <v>33748</v>
      </c>
      <c r="D111" s="1" t="s">
        <v>28</v>
      </c>
      <c r="E111" s="1" t="s">
        <v>33785</v>
      </c>
      <c r="F111" s="1" t="s">
        <v>33786</v>
      </c>
      <c r="G111" s="3">
        <v>49</v>
      </c>
      <c r="H111" s="3">
        <v>49.8</v>
      </c>
      <c r="I111" s="3">
        <f t="shared" si="9"/>
        <v>98.8</v>
      </c>
      <c r="J111" s="3">
        <f t="shared" si="10"/>
        <v>82.004</v>
      </c>
      <c r="K111" s="5">
        <f t="shared" si="11"/>
        <v>82.004</v>
      </c>
    </row>
    <row r="112" spans="1:11">
      <c r="A112" s="1" t="s">
        <v>3541</v>
      </c>
      <c r="B112" s="1" t="s">
        <v>32816</v>
      </c>
      <c r="C112" s="1" t="s">
        <v>33748</v>
      </c>
      <c r="D112" s="1" t="s">
        <v>28</v>
      </c>
      <c r="E112" s="1" t="s">
        <v>33787</v>
      </c>
      <c r="F112" s="1" t="s">
        <v>33788</v>
      </c>
      <c r="G112" s="3">
        <v>49</v>
      </c>
      <c r="H112" s="3">
        <v>49.8</v>
      </c>
      <c r="I112" s="3">
        <f t="shared" si="9"/>
        <v>98.8</v>
      </c>
      <c r="J112" s="3">
        <f t="shared" si="10"/>
        <v>82.004</v>
      </c>
      <c r="K112" s="5">
        <f t="shared" si="11"/>
        <v>82.004</v>
      </c>
    </row>
    <row r="113" spans="1:11">
      <c r="A113" s="1" t="s">
        <v>3541</v>
      </c>
      <c r="B113" s="1" t="s">
        <v>32816</v>
      </c>
      <c r="C113" s="1" t="s">
        <v>33748</v>
      </c>
      <c r="D113" s="1" t="s">
        <v>28</v>
      </c>
      <c r="E113" s="1" t="s">
        <v>33789</v>
      </c>
      <c r="F113" s="1" t="s">
        <v>33790</v>
      </c>
      <c r="G113" s="3">
        <v>49</v>
      </c>
      <c r="H113" s="3">
        <v>49.8</v>
      </c>
      <c r="I113" s="3">
        <f t="shared" si="9"/>
        <v>98.8</v>
      </c>
      <c r="J113" s="3">
        <f t="shared" si="10"/>
        <v>82.004</v>
      </c>
      <c r="K113" s="5">
        <f t="shared" si="11"/>
        <v>82.004</v>
      </c>
    </row>
    <row r="114" spans="1:11">
      <c r="A114" s="1" t="s">
        <v>3541</v>
      </c>
      <c r="B114" s="1" t="s">
        <v>32816</v>
      </c>
      <c r="C114" s="1" t="s">
        <v>33748</v>
      </c>
      <c r="D114" s="1" t="s">
        <v>28</v>
      </c>
      <c r="E114" s="1" t="s">
        <v>33791</v>
      </c>
      <c r="F114" s="1" t="s">
        <v>33792</v>
      </c>
      <c r="G114" s="3">
        <v>49</v>
      </c>
      <c r="H114" s="3">
        <v>49.8</v>
      </c>
      <c r="I114" s="3">
        <f t="shared" si="9"/>
        <v>98.8</v>
      </c>
      <c r="J114" s="3">
        <f t="shared" si="10"/>
        <v>82.004</v>
      </c>
      <c r="K114" s="5">
        <f t="shared" si="11"/>
        <v>82.004</v>
      </c>
    </row>
    <row r="115" spans="1:11">
      <c r="A115" s="1" t="s">
        <v>3541</v>
      </c>
      <c r="B115" s="1" t="s">
        <v>32816</v>
      </c>
      <c r="C115" s="1" t="s">
        <v>33748</v>
      </c>
      <c r="D115" s="1" t="s">
        <v>28</v>
      </c>
      <c r="E115" s="1" t="s">
        <v>33793</v>
      </c>
      <c r="F115" s="1" t="s">
        <v>33794</v>
      </c>
      <c r="G115" s="3">
        <v>49</v>
      </c>
      <c r="H115" s="3">
        <v>49.8</v>
      </c>
      <c r="I115" s="3">
        <f t="shared" si="9"/>
        <v>98.8</v>
      </c>
      <c r="J115" s="3">
        <f t="shared" si="10"/>
        <v>82.004</v>
      </c>
      <c r="K115" s="5">
        <f t="shared" si="11"/>
        <v>82.004</v>
      </c>
    </row>
    <row r="116" spans="1:11">
      <c r="A116" s="1" t="s">
        <v>3541</v>
      </c>
      <c r="B116" s="1" t="s">
        <v>32816</v>
      </c>
      <c r="C116" s="1" t="s">
        <v>33748</v>
      </c>
      <c r="D116" s="1" t="s">
        <v>28</v>
      </c>
      <c r="E116" s="1" t="s">
        <v>33795</v>
      </c>
      <c r="F116" s="1" t="s">
        <v>33796</v>
      </c>
      <c r="G116" s="3">
        <v>49</v>
      </c>
      <c r="H116" s="3">
        <v>49.8</v>
      </c>
      <c r="I116" s="3">
        <f t="shared" si="9"/>
        <v>98.8</v>
      </c>
      <c r="J116" s="3">
        <f t="shared" si="10"/>
        <v>82.004</v>
      </c>
      <c r="K116" s="5">
        <f t="shared" si="11"/>
        <v>82.004</v>
      </c>
    </row>
    <row r="117" spans="1:11">
      <c r="A117" s="1" t="s">
        <v>3541</v>
      </c>
      <c r="B117" s="1" t="s">
        <v>32816</v>
      </c>
      <c r="C117" s="1" t="s">
        <v>33748</v>
      </c>
      <c r="D117" s="1" t="s">
        <v>28</v>
      </c>
      <c r="E117" s="1" t="s">
        <v>33797</v>
      </c>
      <c r="F117" s="1" t="s">
        <v>33798</v>
      </c>
      <c r="G117" s="3">
        <v>49</v>
      </c>
      <c r="H117" s="3">
        <v>49.8</v>
      </c>
      <c r="I117" s="3">
        <f t="shared" si="9"/>
        <v>98.8</v>
      </c>
      <c r="J117" s="3">
        <f t="shared" si="10"/>
        <v>82.004</v>
      </c>
      <c r="K117" s="5">
        <f t="shared" si="11"/>
        <v>82.004</v>
      </c>
    </row>
    <row r="118" spans="1:11">
      <c r="A118" s="1" t="s">
        <v>3541</v>
      </c>
      <c r="B118" s="1" t="s">
        <v>32816</v>
      </c>
      <c r="C118" s="1" t="s">
        <v>33748</v>
      </c>
      <c r="D118" s="1" t="s">
        <v>28</v>
      </c>
      <c r="E118" s="1" t="s">
        <v>33799</v>
      </c>
      <c r="F118" s="1" t="s">
        <v>33800</v>
      </c>
      <c r="G118" s="3">
        <v>49</v>
      </c>
      <c r="H118" s="3">
        <v>49.8</v>
      </c>
      <c r="I118" s="3">
        <f t="shared" si="9"/>
        <v>98.8</v>
      </c>
      <c r="J118" s="3">
        <f t="shared" si="10"/>
        <v>82.004</v>
      </c>
      <c r="K118" s="5">
        <f t="shared" si="11"/>
        <v>82.004</v>
      </c>
    </row>
    <row r="119" spans="1:11">
      <c r="A119" s="1" t="s">
        <v>3541</v>
      </c>
      <c r="B119" s="1" t="s">
        <v>32816</v>
      </c>
      <c r="C119" s="1" t="s">
        <v>33748</v>
      </c>
      <c r="D119" s="1" t="s">
        <v>28</v>
      </c>
      <c r="E119" s="1" t="s">
        <v>33801</v>
      </c>
      <c r="F119" s="1" t="s">
        <v>33802</v>
      </c>
      <c r="G119" s="3">
        <v>49</v>
      </c>
      <c r="H119" s="3">
        <v>49.8</v>
      </c>
      <c r="I119" s="3">
        <f t="shared" si="9"/>
        <v>98.8</v>
      </c>
      <c r="J119" s="3">
        <f t="shared" si="10"/>
        <v>82.004</v>
      </c>
      <c r="K119" s="5">
        <f t="shared" si="11"/>
        <v>82.004</v>
      </c>
    </row>
    <row r="120" spans="1:11">
      <c r="A120" s="1" t="s">
        <v>3541</v>
      </c>
      <c r="B120" s="1" t="s">
        <v>32816</v>
      </c>
      <c r="C120" s="1" t="s">
        <v>33748</v>
      </c>
      <c r="D120" s="1" t="s">
        <v>28</v>
      </c>
      <c r="E120" s="1" t="s">
        <v>33803</v>
      </c>
      <c r="F120" s="1" t="s">
        <v>33804</v>
      </c>
      <c r="G120" s="3">
        <v>49</v>
      </c>
      <c r="H120" s="3">
        <v>49.8</v>
      </c>
      <c r="I120" s="3">
        <f t="shared" si="9"/>
        <v>98.8</v>
      </c>
      <c r="J120" s="3">
        <f t="shared" si="10"/>
        <v>82.004</v>
      </c>
      <c r="K120" s="5">
        <f t="shared" si="11"/>
        <v>82.004</v>
      </c>
    </row>
    <row r="121" spans="1:11">
      <c r="A121" s="1" t="s">
        <v>3541</v>
      </c>
      <c r="B121" s="1" t="s">
        <v>32816</v>
      </c>
      <c r="C121" s="1" t="s">
        <v>33748</v>
      </c>
      <c r="D121" s="1" t="s">
        <v>28</v>
      </c>
      <c r="E121" s="1" t="s">
        <v>33805</v>
      </c>
      <c r="F121" s="1" t="s">
        <v>30452</v>
      </c>
      <c r="G121" s="3">
        <v>49</v>
      </c>
      <c r="H121" s="3">
        <v>49.8</v>
      </c>
      <c r="I121" s="3">
        <f t="shared" si="9"/>
        <v>98.8</v>
      </c>
      <c r="J121" s="3">
        <f t="shared" si="10"/>
        <v>82.004</v>
      </c>
      <c r="K121" s="5">
        <f t="shared" si="11"/>
        <v>82.004</v>
      </c>
    </row>
    <row r="122" spans="1:11">
      <c r="A122" s="1" t="s">
        <v>3541</v>
      </c>
      <c r="B122" s="1" t="s">
        <v>32816</v>
      </c>
      <c r="C122" s="1" t="s">
        <v>33748</v>
      </c>
      <c r="D122" s="1" t="s">
        <v>28</v>
      </c>
      <c r="E122" s="1" t="s">
        <v>33806</v>
      </c>
      <c r="F122" s="1" t="s">
        <v>33807</v>
      </c>
      <c r="G122" s="3">
        <v>49</v>
      </c>
      <c r="H122" s="3">
        <v>49.8</v>
      </c>
      <c r="I122" s="3">
        <f t="shared" si="9"/>
        <v>98.8</v>
      </c>
      <c r="J122" s="3">
        <f t="shared" si="10"/>
        <v>82.004</v>
      </c>
      <c r="K122" s="5">
        <f t="shared" si="11"/>
        <v>82.004</v>
      </c>
    </row>
    <row r="123" spans="1:11">
      <c r="A123" s="1" t="s">
        <v>3541</v>
      </c>
      <c r="B123" s="1" t="s">
        <v>32816</v>
      </c>
      <c r="C123" s="1" t="s">
        <v>33748</v>
      </c>
      <c r="D123" s="1" t="s">
        <v>28</v>
      </c>
      <c r="E123" s="1" t="s">
        <v>33808</v>
      </c>
      <c r="F123" s="1" t="s">
        <v>33809</v>
      </c>
      <c r="G123" s="3">
        <v>49</v>
      </c>
      <c r="H123" s="3">
        <v>49.8</v>
      </c>
      <c r="I123" s="3">
        <f t="shared" si="9"/>
        <v>98.8</v>
      </c>
      <c r="J123" s="3">
        <f t="shared" si="10"/>
        <v>82.004</v>
      </c>
      <c r="K123" s="5">
        <f t="shared" si="11"/>
        <v>82.004</v>
      </c>
    </row>
    <row r="124" spans="1:11">
      <c r="A124" s="1" t="s">
        <v>3541</v>
      </c>
      <c r="B124" s="1" t="s">
        <v>32816</v>
      </c>
      <c r="C124" s="1" t="s">
        <v>33748</v>
      </c>
      <c r="D124" s="1" t="s">
        <v>28</v>
      </c>
      <c r="E124" s="1" t="s">
        <v>33810</v>
      </c>
      <c r="F124" s="1" t="s">
        <v>33811</v>
      </c>
      <c r="G124" s="3">
        <v>49</v>
      </c>
      <c r="H124" s="3">
        <v>49.8</v>
      </c>
      <c r="I124" s="3">
        <f t="shared" si="9"/>
        <v>98.8</v>
      </c>
      <c r="J124" s="3">
        <f t="shared" si="10"/>
        <v>82.004</v>
      </c>
      <c r="K124" s="5">
        <f t="shared" si="11"/>
        <v>82.004</v>
      </c>
    </row>
    <row r="125" spans="1:11">
      <c r="A125" s="1" t="s">
        <v>3541</v>
      </c>
      <c r="B125" s="1" t="s">
        <v>32816</v>
      </c>
      <c r="C125" s="1" t="s">
        <v>33748</v>
      </c>
      <c r="D125" s="1" t="s">
        <v>28</v>
      </c>
      <c r="E125" s="1" t="s">
        <v>33812</v>
      </c>
      <c r="F125" s="1" t="s">
        <v>33813</v>
      </c>
      <c r="G125" s="3">
        <v>49</v>
      </c>
      <c r="H125" s="3">
        <v>49.8</v>
      </c>
      <c r="I125" s="3">
        <f t="shared" si="9"/>
        <v>98.8</v>
      </c>
      <c r="J125" s="3">
        <f t="shared" si="10"/>
        <v>82.004</v>
      </c>
      <c r="K125" s="5">
        <f t="shared" si="11"/>
        <v>82.004</v>
      </c>
    </row>
    <row r="126" spans="1:11">
      <c r="A126" s="1" t="s">
        <v>3541</v>
      </c>
      <c r="B126" s="1" t="s">
        <v>32816</v>
      </c>
      <c r="C126" s="1" t="s">
        <v>33748</v>
      </c>
      <c r="D126" s="1" t="s">
        <v>28</v>
      </c>
      <c r="E126" s="1" t="s">
        <v>33814</v>
      </c>
      <c r="F126" s="1" t="s">
        <v>33815</v>
      </c>
      <c r="G126" s="3">
        <v>49</v>
      </c>
      <c r="H126" s="3">
        <v>49.8</v>
      </c>
      <c r="I126" s="3">
        <f t="shared" si="9"/>
        <v>98.8</v>
      </c>
      <c r="J126" s="3">
        <f t="shared" si="10"/>
        <v>82.004</v>
      </c>
      <c r="K126" s="5">
        <f t="shared" si="11"/>
        <v>82.004</v>
      </c>
    </row>
    <row r="127" spans="1:11">
      <c r="A127" s="1" t="s">
        <v>3541</v>
      </c>
      <c r="B127" s="1" t="s">
        <v>32816</v>
      </c>
      <c r="C127" s="1" t="s">
        <v>33748</v>
      </c>
      <c r="D127" s="1" t="s">
        <v>28</v>
      </c>
      <c r="E127" s="1" t="s">
        <v>33816</v>
      </c>
      <c r="F127" s="1" t="s">
        <v>33817</v>
      </c>
      <c r="G127" s="3">
        <v>49</v>
      </c>
      <c r="H127" s="3">
        <v>49.8</v>
      </c>
      <c r="I127" s="3">
        <f t="shared" si="9"/>
        <v>98.8</v>
      </c>
      <c r="J127" s="3">
        <f t="shared" si="10"/>
        <v>82.004</v>
      </c>
      <c r="K127" s="5">
        <f t="shared" si="11"/>
        <v>82.004</v>
      </c>
    </row>
    <row r="128" spans="1:11">
      <c r="A128" s="1" t="s">
        <v>3541</v>
      </c>
      <c r="B128" s="1" t="s">
        <v>32816</v>
      </c>
      <c r="C128" s="1" t="s">
        <v>33748</v>
      </c>
      <c r="D128" s="1" t="s">
        <v>28</v>
      </c>
      <c r="E128" s="1" t="s">
        <v>33818</v>
      </c>
      <c r="F128" s="1" t="s">
        <v>33819</v>
      </c>
      <c r="G128" s="3">
        <v>49</v>
      </c>
      <c r="H128" s="3">
        <v>49.8</v>
      </c>
      <c r="I128" s="3">
        <f t="shared" si="9"/>
        <v>98.8</v>
      </c>
      <c r="J128" s="3">
        <f t="shared" si="10"/>
        <v>82.004</v>
      </c>
      <c r="K128" s="5">
        <f t="shared" si="11"/>
        <v>82.004</v>
      </c>
    </row>
    <row r="129" spans="1:11">
      <c r="A129" s="1" t="s">
        <v>3541</v>
      </c>
      <c r="B129" s="1" t="s">
        <v>32816</v>
      </c>
      <c r="C129" s="1" t="s">
        <v>33748</v>
      </c>
      <c r="D129" s="1" t="s">
        <v>28</v>
      </c>
      <c r="E129" s="1" t="s">
        <v>33820</v>
      </c>
      <c r="F129" s="1" t="s">
        <v>33821</v>
      </c>
      <c r="G129" s="3">
        <v>49</v>
      </c>
      <c r="H129" s="3">
        <v>49.8</v>
      </c>
      <c r="I129" s="3">
        <f t="shared" si="9"/>
        <v>98.8</v>
      </c>
      <c r="J129" s="3">
        <f t="shared" si="10"/>
        <v>82.004</v>
      </c>
      <c r="K129" s="5">
        <f t="shared" si="11"/>
        <v>82.004</v>
      </c>
    </row>
    <row r="130" spans="1:11">
      <c r="A130" s="1" t="s">
        <v>3541</v>
      </c>
      <c r="B130" s="1" t="s">
        <v>32816</v>
      </c>
      <c r="C130" s="1" t="s">
        <v>33748</v>
      </c>
      <c r="D130" s="1" t="s">
        <v>28</v>
      </c>
      <c r="E130" s="1" t="s">
        <v>33822</v>
      </c>
      <c r="F130" s="1" t="s">
        <v>33823</v>
      </c>
      <c r="G130" s="3">
        <v>49</v>
      </c>
      <c r="H130" s="3">
        <v>49.8</v>
      </c>
      <c r="I130" s="3">
        <f t="shared" si="9"/>
        <v>98.8</v>
      </c>
      <c r="J130" s="3">
        <f t="shared" si="10"/>
        <v>82.004</v>
      </c>
      <c r="K130" s="5">
        <f t="shared" si="11"/>
        <v>82.004</v>
      </c>
    </row>
    <row r="131" spans="1:11">
      <c r="A131" s="1" t="s">
        <v>3541</v>
      </c>
      <c r="B131" s="1" t="s">
        <v>32816</v>
      </c>
      <c r="C131" s="1" t="s">
        <v>33748</v>
      </c>
      <c r="D131" s="1" t="s">
        <v>28</v>
      </c>
      <c r="E131" s="1" t="s">
        <v>33824</v>
      </c>
      <c r="F131" s="1" t="s">
        <v>33825</v>
      </c>
      <c r="G131" s="3">
        <v>49</v>
      </c>
      <c r="H131" s="3">
        <v>49.8</v>
      </c>
      <c r="I131" s="3">
        <f t="shared" si="9"/>
        <v>98.8</v>
      </c>
      <c r="J131" s="3">
        <f t="shared" si="10"/>
        <v>82.004</v>
      </c>
      <c r="K131" s="5">
        <f t="shared" si="11"/>
        <v>82.004</v>
      </c>
    </row>
    <row r="132" spans="1:11">
      <c r="A132" s="1" t="s">
        <v>3541</v>
      </c>
      <c r="B132" s="1" t="s">
        <v>32816</v>
      </c>
      <c r="C132" s="1" t="s">
        <v>33748</v>
      </c>
      <c r="D132" s="1" t="s">
        <v>28</v>
      </c>
      <c r="E132" s="1" t="s">
        <v>33826</v>
      </c>
      <c r="F132" s="1" t="s">
        <v>33827</v>
      </c>
      <c r="G132" s="3">
        <v>49</v>
      </c>
      <c r="H132" s="3">
        <v>49.8</v>
      </c>
      <c r="I132" s="3">
        <f t="shared" si="9"/>
        <v>98.8</v>
      </c>
      <c r="J132" s="3">
        <f t="shared" si="10"/>
        <v>82.004</v>
      </c>
      <c r="K132" s="5">
        <f t="shared" si="11"/>
        <v>82.004</v>
      </c>
    </row>
  </sheetData>
  <pageMargins left="0.75" right="0.75" top="1" bottom="1" header="0.5" footer="0.5"/>
  <headerFooter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1"/>
  <sheetViews>
    <sheetView workbookViewId="0">
      <selection activeCell="O14" sqref="O14"/>
    </sheetView>
  </sheetViews>
  <sheetFormatPr defaultColWidth="9" defaultRowHeight="13.5"/>
  <cols>
    <col min="1" max="1" width="22.125" customWidth="1"/>
    <col min="3" max="3" width="21.375" customWidth="1"/>
    <col min="7" max="10" width="5.125" customWidth="1"/>
    <col min="11" max="11" width="4" customWidth="1"/>
    <col min="12" max="13" width="6.625" customWidth="1"/>
  </cols>
  <sheetData>
    <row r="1" ht="129" customHeight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3533</v>
      </c>
      <c r="H1" s="3" t="s">
        <v>26419</v>
      </c>
      <c r="I1" s="3" t="s">
        <v>33828</v>
      </c>
      <c r="J1" s="3" t="s">
        <v>3692</v>
      </c>
      <c r="K1" s="3" t="s">
        <v>17</v>
      </c>
      <c r="L1" s="3" t="s">
        <v>18</v>
      </c>
      <c r="M1" s="3" t="s">
        <v>24</v>
      </c>
    </row>
    <row r="2" spans="1:13">
      <c r="A2" s="1" t="s">
        <v>3541</v>
      </c>
      <c r="B2" s="1" t="s">
        <v>32816</v>
      </c>
      <c r="C2" s="1" t="s">
        <v>33829</v>
      </c>
      <c r="D2" s="1" t="s">
        <v>28</v>
      </c>
      <c r="E2" s="1" t="s">
        <v>33830</v>
      </c>
      <c r="F2" s="1" t="s">
        <v>33831</v>
      </c>
      <c r="G2" s="3">
        <v>45</v>
      </c>
      <c r="H2" s="3">
        <v>45</v>
      </c>
      <c r="I2" s="3">
        <v>39</v>
      </c>
      <c r="J2" s="3">
        <v>48</v>
      </c>
      <c r="K2" s="3">
        <f>SUM(G2:J2)</f>
        <v>177</v>
      </c>
      <c r="L2" s="3">
        <f>K2*0.83</f>
        <v>146.91</v>
      </c>
      <c r="M2" s="3">
        <f>L2</f>
        <v>146.91</v>
      </c>
    </row>
    <row r="3" spans="1:13">
      <c r="A3" s="1" t="s">
        <v>3541</v>
      </c>
      <c r="B3" s="1" t="s">
        <v>32816</v>
      </c>
      <c r="C3" s="1" t="s">
        <v>33829</v>
      </c>
      <c r="D3" s="1" t="s">
        <v>28</v>
      </c>
      <c r="E3" s="1" t="s">
        <v>33832</v>
      </c>
      <c r="F3" s="1" t="s">
        <v>33833</v>
      </c>
      <c r="G3" s="3">
        <v>45</v>
      </c>
      <c r="H3" s="3">
        <v>45</v>
      </c>
      <c r="I3" s="3">
        <v>39</v>
      </c>
      <c r="J3" s="3">
        <v>48</v>
      </c>
      <c r="K3" s="3">
        <f t="shared" ref="K3:K34" si="0">SUM(G3:J3)</f>
        <v>177</v>
      </c>
      <c r="L3" s="3">
        <f t="shared" ref="L3:L34" si="1">K3*0.83</f>
        <v>146.91</v>
      </c>
      <c r="M3" s="3">
        <f t="shared" ref="M3:M34" si="2">L3</f>
        <v>146.91</v>
      </c>
    </row>
    <row r="4" spans="1:13">
      <c r="A4" s="1" t="s">
        <v>3541</v>
      </c>
      <c r="B4" s="1" t="s">
        <v>32816</v>
      </c>
      <c r="C4" s="1" t="s">
        <v>33829</v>
      </c>
      <c r="D4" s="1" t="s">
        <v>28</v>
      </c>
      <c r="E4" s="1" t="s">
        <v>33834</v>
      </c>
      <c r="F4" s="1" t="s">
        <v>33835</v>
      </c>
      <c r="G4" s="3">
        <v>45</v>
      </c>
      <c r="H4" s="3">
        <v>45</v>
      </c>
      <c r="I4" s="3">
        <v>39</v>
      </c>
      <c r="J4" s="3">
        <v>48</v>
      </c>
      <c r="K4" s="3">
        <f t="shared" si="0"/>
        <v>177</v>
      </c>
      <c r="L4" s="3">
        <f t="shared" si="1"/>
        <v>146.91</v>
      </c>
      <c r="M4" s="3">
        <f t="shared" si="2"/>
        <v>146.91</v>
      </c>
    </row>
    <row r="5" spans="1:13">
      <c r="A5" s="1" t="s">
        <v>3541</v>
      </c>
      <c r="B5" s="1" t="s">
        <v>32816</v>
      </c>
      <c r="C5" s="1" t="s">
        <v>33829</v>
      </c>
      <c r="D5" s="1" t="s">
        <v>28</v>
      </c>
      <c r="E5" s="1" t="s">
        <v>33836</v>
      </c>
      <c r="F5" s="1" t="s">
        <v>7129</v>
      </c>
      <c r="G5" s="3">
        <v>45</v>
      </c>
      <c r="H5" s="3">
        <v>45</v>
      </c>
      <c r="I5" s="3">
        <v>39</v>
      </c>
      <c r="J5" s="3">
        <v>48</v>
      </c>
      <c r="K5" s="3">
        <f t="shared" si="0"/>
        <v>177</v>
      </c>
      <c r="L5" s="3">
        <f t="shared" si="1"/>
        <v>146.91</v>
      </c>
      <c r="M5" s="3">
        <f t="shared" si="2"/>
        <v>146.91</v>
      </c>
    </row>
    <row r="6" spans="1:13">
      <c r="A6" s="1" t="s">
        <v>3541</v>
      </c>
      <c r="B6" s="1" t="s">
        <v>32816</v>
      </c>
      <c r="C6" s="1" t="s">
        <v>33829</v>
      </c>
      <c r="D6" s="1" t="s">
        <v>28</v>
      </c>
      <c r="E6" s="1" t="s">
        <v>33837</v>
      </c>
      <c r="F6" s="1" t="s">
        <v>33838</v>
      </c>
      <c r="G6" s="3">
        <v>45</v>
      </c>
      <c r="H6" s="3">
        <v>45</v>
      </c>
      <c r="I6" s="3">
        <v>39</v>
      </c>
      <c r="J6" s="3">
        <v>48</v>
      </c>
      <c r="K6" s="3">
        <f t="shared" si="0"/>
        <v>177</v>
      </c>
      <c r="L6" s="3">
        <f t="shared" si="1"/>
        <v>146.91</v>
      </c>
      <c r="M6" s="3">
        <f t="shared" si="2"/>
        <v>146.91</v>
      </c>
    </row>
    <row r="7" spans="1:13">
      <c r="A7" s="1" t="s">
        <v>3541</v>
      </c>
      <c r="B7" s="1" t="s">
        <v>32816</v>
      </c>
      <c r="C7" s="1" t="s">
        <v>33829</v>
      </c>
      <c r="D7" s="1" t="s">
        <v>28</v>
      </c>
      <c r="E7" s="1" t="s">
        <v>33839</v>
      </c>
      <c r="F7" s="1" t="s">
        <v>33840</v>
      </c>
      <c r="G7" s="3">
        <v>45</v>
      </c>
      <c r="H7" s="3">
        <v>45</v>
      </c>
      <c r="I7" s="3">
        <v>39</v>
      </c>
      <c r="J7" s="3">
        <v>48</v>
      </c>
      <c r="K7" s="3">
        <f t="shared" si="0"/>
        <v>177</v>
      </c>
      <c r="L7" s="3">
        <f t="shared" si="1"/>
        <v>146.91</v>
      </c>
      <c r="M7" s="3">
        <f t="shared" si="2"/>
        <v>146.91</v>
      </c>
    </row>
    <row r="8" spans="1:13">
      <c r="A8" s="1" t="s">
        <v>3541</v>
      </c>
      <c r="B8" s="1" t="s">
        <v>32816</v>
      </c>
      <c r="C8" s="1" t="s">
        <v>33829</v>
      </c>
      <c r="D8" s="1" t="s">
        <v>28</v>
      </c>
      <c r="E8" s="1" t="s">
        <v>33841</v>
      </c>
      <c r="F8" s="1" t="s">
        <v>33842</v>
      </c>
      <c r="G8" s="3">
        <v>45</v>
      </c>
      <c r="H8" s="3">
        <v>45</v>
      </c>
      <c r="I8" s="3">
        <v>39</v>
      </c>
      <c r="J8" s="3">
        <v>48</v>
      </c>
      <c r="K8" s="3">
        <f t="shared" si="0"/>
        <v>177</v>
      </c>
      <c r="L8" s="3">
        <f t="shared" si="1"/>
        <v>146.91</v>
      </c>
      <c r="M8" s="3">
        <f t="shared" si="2"/>
        <v>146.91</v>
      </c>
    </row>
    <row r="9" spans="1:13">
      <c r="A9" s="1" t="s">
        <v>3541</v>
      </c>
      <c r="B9" s="1" t="s">
        <v>32816</v>
      </c>
      <c r="C9" s="1" t="s">
        <v>33829</v>
      </c>
      <c r="D9" s="1" t="s">
        <v>28</v>
      </c>
      <c r="E9" s="1" t="s">
        <v>33843</v>
      </c>
      <c r="F9" s="1" t="s">
        <v>33844</v>
      </c>
      <c r="G9" s="3">
        <v>45</v>
      </c>
      <c r="H9" s="3">
        <v>45</v>
      </c>
      <c r="I9" s="3">
        <v>39</v>
      </c>
      <c r="J9" s="3">
        <v>48</v>
      </c>
      <c r="K9" s="3">
        <f t="shared" si="0"/>
        <v>177</v>
      </c>
      <c r="L9" s="3">
        <f t="shared" si="1"/>
        <v>146.91</v>
      </c>
      <c r="M9" s="3">
        <f t="shared" si="2"/>
        <v>146.91</v>
      </c>
    </row>
    <row r="10" spans="1:13">
      <c r="A10" s="1" t="s">
        <v>3541</v>
      </c>
      <c r="B10" s="1" t="s">
        <v>32816</v>
      </c>
      <c r="C10" s="1" t="s">
        <v>33829</v>
      </c>
      <c r="D10" s="1" t="s">
        <v>28</v>
      </c>
      <c r="E10" s="1" t="s">
        <v>33845</v>
      </c>
      <c r="F10" s="1" t="s">
        <v>33846</v>
      </c>
      <c r="G10" s="3">
        <v>45</v>
      </c>
      <c r="H10" s="3">
        <v>45</v>
      </c>
      <c r="I10" s="3">
        <v>39</v>
      </c>
      <c r="J10" s="3">
        <v>48</v>
      </c>
      <c r="K10" s="3">
        <f t="shared" si="0"/>
        <v>177</v>
      </c>
      <c r="L10" s="3">
        <f t="shared" si="1"/>
        <v>146.91</v>
      </c>
      <c r="M10" s="3">
        <f t="shared" si="2"/>
        <v>146.91</v>
      </c>
    </row>
    <row r="11" spans="1:13">
      <c r="A11" s="1" t="s">
        <v>3541</v>
      </c>
      <c r="B11" s="1" t="s">
        <v>32816</v>
      </c>
      <c r="C11" s="1" t="s">
        <v>33829</v>
      </c>
      <c r="D11" s="1" t="s">
        <v>28</v>
      </c>
      <c r="E11" s="1" t="s">
        <v>33847</v>
      </c>
      <c r="F11" s="1" t="s">
        <v>33848</v>
      </c>
      <c r="G11" s="3">
        <v>45</v>
      </c>
      <c r="H11" s="3">
        <v>45</v>
      </c>
      <c r="I11" s="3">
        <v>39</v>
      </c>
      <c r="J11" s="3">
        <v>48</v>
      </c>
      <c r="K11" s="3">
        <f t="shared" si="0"/>
        <v>177</v>
      </c>
      <c r="L11" s="3">
        <f t="shared" si="1"/>
        <v>146.91</v>
      </c>
      <c r="M11" s="3">
        <f t="shared" si="2"/>
        <v>146.91</v>
      </c>
    </row>
    <row r="12" spans="1:13">
      <c r="A12" s="1" t="s">
        <v>3541</v>
      </c>
      <c r="B12" s="1" t="s">
        <v>32816</v>
      </c>
      <c r="C12" s="1" t="s">
        <v>33829</v>
      </c>
      <c r="D12" s="1" t="s">
        <v>28</v>
      </c>
      <c r="E12" s="1" t="s">
        <v>33849</v>
      </c>
      <c r="F12" s="1" t="s">
        <v>33850</v>
      </c>
      <c r="G12" s="3">
        <v>45</v>
      </c>
      <c r="H12" s="3">
        <v>45</v>
      </c>
      <c r="I12" s="3">
        <v>39</v>
      </c>
      <c r="J12" s="3">
        <v>48</v>
      </c>
      <c r="K12" s="3">
        <f t="shared" si="0"/>
        <v>177</v>
      </c>
      <c r="L12" s="3">
        <f t="shared" si="1"/>
        <v>146.91</v>
      </c>
      <c r="M12" s="3">
        <f t="shared" si="2"/>
        <v>146.91</v>
      </c>
    </row>
    <row r="13" spans="1:13">
      <c r="A13" s="1" t="s">
        <v>3541</v>
      </c>
      <c r="B13" s="1" t="s">
        <v>32816</v>
      </c>
      <c r="C13" s="1" t="s">
        <v>33829</v>
      </c>
      <c r="D13" s="1" t="s">
        <v>28</v>
      </c>
      <c r="E13" s="1" t="s">
        <v>33851</v>
      </c>
      <c r="F13" s="1" t="s">
        <v>33852</v>
      </c>
      <c r="G13" s="3">
        <v>45</v>
      </c>
      <c r="H13" s="3">
        <v>45</v>
      </c>
      <c r="I13" s="3">
        <v>39</v>
      </c>
      <c r="J13" s="3">
        <v>48</v>
      </c>
      <c r="K13" s="3">
        <f t="shared" si="0"/>
        <v>177</v>
      </c>
      <c r="L13" s="3">
        <f t="shared" si="1"/>
        <v>146.91</v>
      </c>
      <c r="M13" s="3">
        <f t="shared" si="2"/>
        <v>146.91</v>
      </c>
    </row>
    <row r="14" spans="1:13">
      <c r="A14" s="1" t="s">
        <v>3541</v>
      </c>
      <c r="B14" s="1" t="s">
        <v>32816</v>
      </c>
      <c r="C14" s="1" t="s">
        <v>33829</v>
      </c>
      <c r="D14" s="1" t="s">
        <v>28</v>
      </c>
      <c r="E14" s="1" t="s">
        <v>33853</v>
      </c>
      <c r="F14" s="1" t="s">
        <v>29149</v>
      </c>
      <c r="G14" s="3">
        <v>45</v>
      </c>
      <c r="H14" s="3">
        <v>45</v>
      </c>
      <c r="I14" s="3">
        <v>39</v>
      </c>
      <c r="J14" s="3">
        <v>48</v>
      </c>
      <c r="K14" s="3">
        <f t="shared" si="0"/>
        <v>177</v>
      </c>
      <c r="L14" s="3">
        <f t="shared" si="1"/>
        <v>146.91</v>
      </c>
      <c r="M14" s="3">
        <f t="shared" si="2"/>
        <v>146.91</v>
      </c>
    </row>
    <row r="15" spans="1:13">
      <c r="A15" s="1" t="s">
        <v>3541</v>
      </c>
      <c r="B15" s="1" t="s">
        <v>32816</v>
      </c>
      <c r="C15" s="1" t="s">
        <v>33829</v>
      </c>
      <c r="D15" s="1" t="s">
        <v>28</v>
      </c>
      <c r="E15" s="1" t="s">
        <v>33854</v>
      </c>
      <c r="F15" s="1" t="s">
        <v>33855</v>
      </c>
      <c r="G15" s="3">
        <v>45</v>
      </c>
      <c r="H15" s="3">
        <v>45</v>
      </c>
      <c r="I15" s="3">
        <v>39</v>
      </c>
      <c r="J15" s="3">
        <v>48</v>
      </c>
      <c r="K15" s="3">
        <f t="shared" si="0"/>
        <v>177</v>
      </c>
      <c r="L15" s="3">
        <f t="shared" si="1"/>
        <v>146.91</v>
      </c>
      <c r="M15" s="3">
        <f t="shared" si="2"/>
        <v>146.91</v>
      </c>
    </row>
    <row r="16" spans="1:13">
      <c r="A16" s="1" t="s">
        <v>3541</v>
      </c>
      <c r="B16" s="1" t="s">
        <v>32816</v>
      </c>
      <c r="C16" s="1" t="s">
        <v>33829</v>
      </c>
      <c r="D16" s="1" t="s">
        <v>28</v>
      </c>
      <c r="E16" s="1" t="s">
        <v>33856</v>
      </c>
      <c r="F16" s="1" t="s">
        <v>33857</v>
      </c>
      <c r="G16" s="3">
        <v>45</v>
      </c>
      <c r="H16" s="3">
        <v>45</v>
      </c>
      <c r="I16" s="3">
        <v>39</v>
      </c>
      <c r="J16" s="3">
        <v>48</v>
      </c>
      <c r="K16" s="3">
        <f t="shared" si="0"/>
        <v>177</v>
      </c>
      <c r="L16" s="3">
        <f t="shared" si="1"/>
        <v>146.91</v>
      </c>
      <c r="M16" s="3">
        <f t="shared" si="2"/>
        <v>146.91</v>
      </c>
    </row>
    <row r="17" spans="1:13">
      <c r="A17" s="1" t="s">
        <v>3541</v>
      </c>
      <c r="B17" s="1" t="s">
        <v>32816</v>
      </c>
      <c r="C17" s="1" t="s">
        <v>33829</v>
      </c>
      <c r="D17" s="1" t="s">
        <v>28</v>
      </c>
      <c r="E17" s="1" t="s">
        <v>33858</v>
      </c>
      <c r="F17" s="1" t="s">
        <v>33859</v>
      </c>
      <c r="G17" s="3">
        <v>45</v>
      </c>
      <c r="H17" s="3">
        <v>45</v>
      </c>
      <c r="I17" s="3">
        <v>39</v>
      </c>
      <c r="J17" s="3">
        <v>48</v>
      </c>
      <c r="K17" s="3">
        <f t="shared" si="0"/>
        <v>177</v>
      </c>
      <c r="L17" s="3">
        <f t="shared" si="1"/>
        <v>146.91</v>
      </c>
      <c r="M17" s="3">
        <f t="shared" si="2"/>
        <v>146.91</v>
      </c>
    </row>
    <row r="18" spans="1:13">
      <c r="A18" s="1" t="s">
        <v>3541</v>
      </c>
      <c r="B18" s="1" t="s">
        <v>32816</v>
      </c>
      <c r="C18" s="1" t="s">
        <v>33829</v>
      </c>
      <c r="D18" s="1" t="s">
        <v>28</v>
      </c>
      <c r="E18" s="1" t="s">
        <v>33860</v>
      </c>
      <c r="F18" s="1" t="s">
        <v>33861</v>
      </c>
      <c r="G18" s="3">
        <v>45</v>
      </c>
      <c r="H18" s="3">
        <v>45</v>
      </c>
      <c r="I18" s="3">
        <v>39</v>
      </c>
      <c r="J18" s="3">
        <v>48</v>
      </c>
      <c r="K18" s="3">
        <f t="shared" si="0"/>
        <v>177</v>
      </c>
      <c r="L18" s="3">
        <f t="shared" si="1"/>
        <v>146.91</v>
      </c>
      <c r="M18" s="3">
        <f t="shared" si="2"/>
        <v>146.91</v>
      </c>
    </row>
    <row r="19" spans="1:13">
      <c r="A19" s="1" t="s">
        <v>3541</v>
      </c>
      <c r="B19" s="1" t="s">
        <v>32816</v>
      </c>
      <c r="C19" s="1" t="s">
        <v>33829</v>
      </c>
      <c r="D19" s="1" t="s">
        <v>28</v>
      </c>
      <c r="E19" s="1" t="s">
        <v>33862</v>
      </c>
      <c r="F19" s="1" t="s">
        <v>33863</v>
      </c>
      <c r="G19" s="3">
        <v>45</v>
      </c>
      <c r="H19" s="3">
        <v>45</v>
      </c>
      <c r="I19" s="3">
        <v>39</v>
      </c>
      <c r="J19" s="3">
        <v>48</v>
      </c>
      <c r="K19" s="3">
        <f t="shared" si="0"/>
        <v>177</v>
      </c>
      <c r="L19" s="3">
        <f t="shared" si="1"/>
        <v>146.91</v>
      </c>
      <c r="M19" s="3">
        <f t="shared" si="2"/>
        <v>146.91</v>
      </c>
    </row>
    <row r="20" spans="1:13">
      <c r="A20" s="1" t="s">
        <v>3541</v>
      </c>
      <c r="B20" s="1" t="s">
        <v>32816</v>
      </c>
      <c r="C20" s="1" t="s">
        <v>33829</v>
      </c>
      <c r="D20" s="1" t="s">
        <v>28</v>
      </c>
      <c r="E20" s="1" t="s">
        <v>33864</v>
      </c>
      <c r="F20" s="1" t="s">
        <v>33865</v>
      </c>
      <c r="G20" s="3">
        <v>45</v>
      </c>
      <c r="H20" s="3">
        <v>45</v>
      </c>
      <c r="I20" s="3">
        <v>39</v>
      </c>
      <c r="J20" s="3">
        <v>48</v>
      </c>
      <c r="K20" s="3">
        <f t="shared" si="0"/>
        <v>177</v>
      </c>
      <c r="L20" s="3">
        <f t="shared" si="1"/>
        <v>146.91</v>
      </c>
      <c r="M20" s="3">
        <f t="shared" si="2"/>
        <v>146.91</v>
      </c>
    </row>
    <row r="21" spans="1:13">
      <c r="A21" s="1" t="s">
        <v>3541</v>
      </c>
      <c r="B21" s="1" t="s">
        <v>32816</v>
      </c>
      <c r="C21" s="1" t="s">
        <v>33829</v>
      </c>
      <c r="D21" s="1" t="s">
        <v>28</v>
      </c>
      <c r="E21" s="1" t="s">
        <v>33866</v>
      </c>
      <c r="F21" s="1" t="s">
        <v>33867</v>
      </c>
      <c r="G21" s="3">
        <v>45</v>
      </c>
      <c r="H21" s="3">
        <v>45</v>
      </c>
      <c r="I21" s="3">
        <v>39</v>
      </c>
      <c r="J21" s="3">
        <v>48</v>
      </c>
      <c r="K21" s="3">
        <f t="shared" si="0"/>
        <v>177</v>
      </c>
      <c r="L21" s="3">
        <f t="shared" si="1"/>
        <v>146.91</v>
      </c>
      <c r="M21" s="3">
        <f t="shared" si="2"/>
        <v>146.91</v>
      </c>
    </row>
    <row r="22" spans="1:13">
      <c r="A22" s="1" t="s">
        <v>3541</v>
      </c>
      <c r="B22" s="1" t="s">
        <v>32816</v>
      </c>
      <c r="C22" s="1" t="s">
        <v>33829</v>
      </c>
      <c r="D22" s="1" t="s">
        <v>28</v>
      </c>
      <c r="E22" s="1" t="s">
        <v>33868</v>
      </c>
      <c r="F22" s="1" t="s">
        <v>33869</v>
      </c>
      <c r="G22" s="3">
        <v>45</v>
      </c>
      <c r="H22" s="3">
        <v>45</v>
      </c>
      <c r="I22" s="3">
        <v>39</v>
      </c>
      <c r="J22" s="3">
        <v>48</v>
      </c>
      <c r="K22" s="3">
        <f t="shared" si="0"/>
        <v>177</v>
      </c>
      <c r="L22" s="3">
        <f t="shared" si="1"/>
        <v>146.91</v>
      </c>
      <c r="M22" s="3">
        <f t="shared" si="2"/>
        <v>146.91</v>
      </c>
    </row>
    <row r="23" spans="1:13">
      <c r="A23" s="1" t="s">
        <v>3541</v>
      </c>
      <c r="B23" s="1" t="s">
        <v>32816</v>
      </c>
      <c r="C23" s="1" t="s">
        <v>33829</v>
      </c>
      <c r="D23" s="1" t="s">
        <v>28</v>
      </c>
      <c r="E23" s="1" t="s">
        <v>33870</v>
      </c>
      <c r="F23" s="1" t="s">
        <v>5343</v>
      </c>
      <c r="G23" s="3">
        <v>45</v>
      </c>
      <c r="H23" s="3">
        <v>45</v>
      </c>
      <c r="I23" s="3">
        <v>39</v>
      </c>
      <c r="J23" s="3">
        <v>48</v>
      </c>
      <c r="K23" s="3">
        <f t="shared" si="0"/>
        <v>177</v>
      </c>
      <c r="L23" s="3">
        <f t="shared" si="1"/>
        <v>146.91</v>
      </c>
      <c r="M23" s="3">
        <f t="shared" si="2"/>
        <v>146.91</v>
      </c>
    </row>
    <row r="24" spans="1:13">
      <c r="A24" s="1" t="s">
        <v>3541</v>
      </c>
      <c r="B24" s="1" t="s">
        <v>32816</v>
      </c>
      <c r="C24" s="1" t="s">
        <v>33829</v>
      </c>
      <c r="D24" s="1" t="s">
        <v>28</v>
      </c>
      <c r="E24" s="1" t="s">
        <v>33871</v>
      </c>
      <c r="F24" s="1" t="s">
        <v>33872</v>
      </c>
      <c r="G24" s="3">
        <v>45</v>
      </c>
      <c r="H24" s="3">
        <v>45</v>
      </c>
      <c r="I24" s="3">
        <v>39</v>
      </c>
      <c r="J24" s="3">
        <v>48</v>
      </c>
      <c r="K24" s="3">
        <f t="shared" si="0"/>
        <v>177</v>
      </c>
      <c r="L24" s="3">
        <f t="shared" si="1"/>
        <v>146.91</v>
      </c>
      <c r="M24" s="3">
        <f t="shared" si="2"/>
        <v>146.91</v>
      </c>
    </row>
    <row r="25" spans="1:13">
      <c r="A25" s="1" t="s">
        <v>3541</v>
      </c>
      <c r="B25" s="1" t="s">
        <v>32816</v>
      </c>
      <c r="C25" s="1" t="s">
        <v>33829</v>
      </c>
      <c r="D25" s="1" t="s">
        <v>28</v>
      </c>
      <c r="E25" s="1" t="s">
        <v>33873</v>
      </c>
      <c r="F25" s="1" t="s">
        <v>33874</v>
      </c>
      <c r="G25" s="3">
        <v>45</v>
      </c>
      <c r="H25" s="3">
        <v>45</v>
      </c>
      <c r="I25" s="3">
        <v>39</v>
      </c>
      <c r="J25" s="3">
        <v>48</v>
      </c>
      <c r="K25" s="3">
        <f t="shared" si="0"/>
        <v>177</v>
      </c>
      <c r="L25" s="3">
        <f t="shared" si="1"/>
        <v>146.91</v>
      </c>
      <c r="M25" s="3">
        <f t="shared" si="2"/>
        <v>146.91</v>
      </c>
    </row>
    <row r="26" spans="1:13">
      <c r="A26" s="1" t="s">
        <v>3541</v>
      </c>
      <c r="B26" s="1" t="s">
        <v>32816</v>
      </c>
      <c r="C26" s="1" t="s">
        <v>33829</v>
      </c>
      <c r="D26" s="1" t="s">
        <v>28</v>
      </c>
      <c r="E26" s="1" t="s">
        <v>33875</v>
      </c>
      <c r="F26" s="1" t="s">
        <v>33876</v>
      </c>
      <c r="G26" s="3">
        <v>45</v>
      </c>
      <c r="H26" s="3">
        <v>45</v>
      </c>
      <c r="I26" s="3">
        <v>39</v>
      </c>
      <c r="J26" s="3">
        <v>48</v>
      </c>
      <c r="K26" s="3">
        <f t="shared" si="0"/>
        <v>177</v>
      </c>
      <c r="L26" s="3">
        <f t="shared" si="1"/>
        <v>146.91</v>
      </c>
      <c r="M26" s="3">
        <f t="shared" si="2"/>
        <v>146.91</v>
      </c>
    </row>
    <row r="27" spans="1:13">
      <c r="A27" s="1" t="s">
        <v>3541</v>
      </c>
      <c r="B27" s="1" t="s">
        <v>32816</v>
      </c>
      <c r="C27" s="1" t="s">
        <v>33829</v>
      </c>
      <c r="D27" s="1" t="s">
        <v>28</v>
      </c>
      <c r="E27" s="1" t="s">
        <v>33877</v>
      </c>
      <c r="F27" s="1" t="s">
        <v>33878</v>
      </c>
      <c r="G27" s="3">
        <v>45</v>
      </c>
      <c r="H27" s="3">
        <v>45</v>
      </c>
      <c r="I27" s="3">
        <v>39</v>
      </c>
      <c r="J27" s="3">
        <v>48</v>
      </c>
      <c r="K27" s="3">
        <f t="shared" si="0"/>
        <v>177</v>
      </c>
      <c r="L27" s="3">
        <f t="shared" si="1"/>
        <v>146.91</v>
      </c>
      <c r="M27" s="3">
        <f t="shared" si="2"/>
        <v>146.91</v>
      </c>
    </row>
    <row r="28" spans="1:13">
      <c r="A28" s="1" t="s">
        <v>3541</v>
      </c>
      <c r="B28" s="1" t="s">
        <v>32816</v>
      </c>
      <c r="C28" s="1" t="s">
        <v>33829</v>
      </c>
      <c r="D28" s="1" t="s">
        <v>28</v>
      </c>
      <c r="E28" s="1" t="s">
        <v>33879</v>
      </c>
      <c r="F28" s="1" t="s">
        <v>33880</v>
      </c>
      <c r="G28" s="3">
        <v>45</v>
      </c>
      <c r="H28" s="3">
        <v>45</v>
      </c>
      <c r="I28" s="3">
        <v>39</v>
      </c>
      <c r="J28" s="3">
        <v>48</v>
      </c>
      <c r="K28" s="3">
        <f t="shared" si="0"/>
        <v>177</v>
      </c>
      <c r="L28" s="3">
        <f t="shared" si="1"/>
        <v>146.91</v>
      </c>
      <c r="M28" s="3">
        <f t="shared" si="2"/>
        <v>146.91</v>
      </c>
    </row>
    <row r="29" spans="1:13">
      <c r="A29" s="1" t="s">
        <v>3541</v>
      </c>
      <c r="B29" s="1" t="s">
        <v>32816</v>
      </c>
      <c r="C29" s="1" t="s">
        <v>33829</v>
      </c>
      <c r="D29" s="1" t="s">
        <v>28</v>
      </c>
      <c r="E29" s="1" t="s">
        <v>33881</v>
      </c>
      <c r="F29" s="1" t="s">
        <v>33882</v>
      </c>
      <c r="G29" s="3">
        <v>45</v>
      </c>
      <c r="H29" s="3">
        <v>45</v>
      </c>
      <c r="I29" s="3">
        <v>39</v>
      </c>
      <c r="J29" s="3">
        <v>48</v>
      </c>
      <c r="K29" s="3">
        <f t="shared" si="0"/>
        <v>177</v>
      </c>
      <c r="L29" s="3">
        <f t="shared" si="1"/>
        <v>146.91</v>
      </c>
      <c r="M29" s="3">
        <f t="shared" si="2"/>
        <v>146.91</v>
      </c>
    </row>
    <row r="30" spans="1:13">
      <c r="A30" s="1" t="s">
        <v>3541</v>
      </c>
      <c r="B30" s="1" t="s">
        <v>32816</v>
      </c>
      <c r="C30" s="1" t="s">
        <v>33829</v>
      </c>
      <c r="D30" s="1" t="s">
        <v>28</v>
      </c>
      <c r="E30" s="1" t="s">
        <v>33883</v>
      </c>
      <c r="F30" s="1" t="s">
        <v>33884</v>
      </c>
      <c r="G30" s="3">
        <v>45</v>
      </c>
      <c r="H30" s="3">
        <v>45</v>
      </c>
      <c r="I30" s="3">
        <v>39</v>
      </c>
      <c r="J30" s="3">
        <v>48</v>
      </c>
      <c r="K30" s="3">
        <f t="shared" si="0"/>
        <v>177</v>
      </c>
      <c r="L30" s="3">
        <f t="shared" si="1"/>
        <v>146.91</v>
      </c>
      <c r="M30" s="3">
        <f t="shared" si="2"/>
        <v>146.91</v>
      </c>
    </row>
    <row r="31" spans="1:13">
      <c r="A31" s="1" t="s">
        <v>3541</v>
      </c>
      <c r="B31" s="1" t="s">
        <v>32816</v>
      </c>
      <c r="C31" s="1" t="s">
        <v>33829</v>
      </c>
      <c r="D31" s="1" t="s">
        <v>28</v>
      </c>
      <c r="E31" s="1" t="s">
        <v>33885</v>
      </c>
      <c r="F31" s="1" t="s">
        <v>27769</v>
      </c>
      <c r="G31" s="3">
        <v>45</v>
      </c>
      <c r="H31" s="3">
        <v>45</v>
      </c>
      <c r="I31" s="3">
        <v>39</v>
      </c>
      <c r="J31" s="3">
        <v>48</v>
      </c>
      <c r="K31" s="3">
        <f t="shared" si="0"/>
        <v>177</v>
      </c>
      <c r="L31" s="3">
        <f t="shared" si="1"/>
        <v>146.91</v>
      </c>
      <c r="M31" s="3">
        <f t="shared" si="2"/>
        <v>146.91</v>
      </c>
    </row>
    <row r="32" spans="1:13">
      <c r="A32" s="1" t="s">
        <v>3541</v>
      </c>
      <c r="B32" s="1" t="s">
        <v>32816</v>
      </c>
      <c r="C32" s="1" t="s">
        <v>33829</v>
      </c>
      <c r="D32" s="1" t="s">
        <v>28</v>
      </c>
      <c r="E32" s="1" t="s">
        <v>33886</v>
      </c>
      <c r="F32" s="1" t="s">
        <v>33887</v>
      </c>
      <c r="G32" s="3">
        <v>45</v>
      </c>
      <c r="H32" s="3">
        <v>45</v>
      </c>
      <c r="I32" s="3">
        <v>39</v>
      </c>
      <c r="J32" s="3">
        <v>48</v>
      </c>
      <c r="K32" s="3">
        <f t="shared" si="0"/>
        <v>177</v>
      </c>
      <c r="L32" s="3">
        <f t="shared" si="1"/>
        <v>146.91</v>
      </c>
      <c r="M32" s="3">
        <f t="shared" si="2"/>
        <v>146.91</v>
      </c>
    </row>
    <row r="33" spans="1:13">
      <c r="A33" s="1" t="s">
        <v>3541</v>
      </c>
      <c r="B33" s="1" t="s">
        <v>32816</v>
      </c>
      <c r="C33" s="1" t="s">
        <v>33829</v>
      </c>
      <c r="D33" s="1" t="s">
        <v>28</v>
      </c>
      <c r="E33" s="1" t="s">
        <v>33888</v>
      </c>
      <c r="F33" s="1" t="s">
        <v>33889</v>
      </c>
      <c r="G33" s="3">
        <v>45</v>
      </c>
      <c r="H33" s="3">
        <v>45</v>
      </c>
      <c r="I33" s="3">
        <v>39</v>
      </c>
      <c r="J33" s="3">
        <v>48</v>
      </c>
      <c r="K33" s="3">
        <f t="shared" si="0"/>
        <v>177</v>
      </c>
      <c r="L33" s="3">
        <f t="shared" si="1"/>
        <v>146.91</v>
      </c>
      <c r="M33" s="3">
        <f t="shared" si="2"/>
        <v>146.91</v>
      </c>
    </row>
    <row r="34" spans="1:13">
      <c r="A34" s="1" t="s">
        <v>3541</v>
      </c>
      <c r="B34" s="1" t="s">
        <v>32816</v>
      </c>
      <c r="C34" s="1" t="s">
        <v>33829</v>
      </c>
      <c r="D34" s="1" t="s">
        <v>28</v>
      </c>
      <c r="E34" s="1" t="s">
        <v>33890</v>
      </c>
      <c r="F34" s="1" t="s">
        <v>6016</v>
      </c>
      <c r="G34" s="3">
        <v>45</v>
      </c>
      <c r="H34" s="3">
        <v>45</v>
      </c>
      <c r="I34" s="3">
        <v>39</v>
      </c>
      <c r="J34" s="3">
        <v>48</v>
      </c>
      <c r="K34" s="3">
        <f t="shared" si="0"/>
        <v>177</v>
      </c>
      <c r="L34" s="3">
        <f t="shared" si="1"/>
        <v>146.91</v>
      </c>
      <c r="M34" s="3">
        <f t="shared" si="2"/>
        <v>146.91</v>
      </c>
    </row>
    <row r="35" spans="1:13">
      <c r="A35" s="1" t="s">
        <v>3541</v>
      </c>
      <c r="B35" s="1" t="s">
        <v>32816</v>
      </c>
      <c r="C35" s="1" t="s">
        <v>33829</v>
      </c>
      <c r="D35" s="1" t="s">
        <v>28</v>
      </c>
      <c r="E35" s="1" t="s">
        <v>33891</v>
      </c>
      <c r="F35" s="1" t="s">
        <v>33892</v>
      </c>
      <c r="G35" s="3">
        <v>45</v>
      </c>
      <c r="H35" s="3">
        <v>45</v>
      </c>
      <c r="I35" s="3">
        <v>39</v>
      </c>
      <c r="J35" s="3">
        <v>48</v>
      </c>
      <c r="K35" s="3">
        <f t="shared" ref="K35:K81" si="3">SUM(G35:J35)</f>
        <v>177</v>
      </c>
      <c r="L35" s="3">
        <f t="shared" ref="L35:L81" si="4">K35*0.83</f>
        <v>146.91</v>
      </c>
      <c r="M35" s="3">
        <f t="shared" ref="M35:M81" si="5">L35</f>
        <v>146.91</v>
      </c>
    </row>
    <row r="36" spans="1:13">
      <c r="A36" s="1" t="s">
        <v>3541</v>
      </c>
      <c r="B36" s="1" t="s">
        <v>32816</v>
      </c>
      <c r="C36" s="1" t="s">
        <v>33829</v>
      </c>
      <c r="D36" s="1" t="s">
        <v>28</v>
      </c>
      <c r="E36" s="1" t="s">
        <v>33893</v>
      </c>
      <c r="F36" s="1" t="s">
        <v>33894</v>
      </c>
      <c r="G36" s="3">
        <v>45</v>
      </c>
      <c r="H36" s="3">
        <v>45</v>
      </c>
      <c r="I36" s="3">
        <v>39</v>
      </c>
      <c r="J36" s="3">
        <v>48</v>
      </c>
      <c r="K36" s="3">
        <f t="shared" si="3"/>
        <v>177</v>
      </c>
      <c r="L36" s="3">
        <f t="shared" si="4"/>
        <v>146.91</v>
      </c>
      <c r="M36" s="3">
        <f t="shared" si="5"/>
        <v>146.91</v>
      </c>
    </row>
    <row r="37" spans="1:13">
      <c r="A37" s="1" t="s">
        <v>3541</v>
      </c>
      <c r="B37" s="1" t="s">
        <v>32816</v>
      </c>
      <c r="C37" s="1" t="s">
        <v>33829</v>
      </c>
      <c r="D37" s="1" t="s">
        <v>28</v>
      </c>
      <c r="E37" s="1" t="s">
        <v>33895</v>
      </c>
      <c r="F37" s="1" t="s">
        <v>33896</v>
      </c>
      <c r="G37" s="3">
        <v>45</v>
      </c>
      <c r="H37" s="3">
        <v>45</v>
      </c>
      <c r="I37" s="3">
        <v>39</v>
      </c>
      <c r="J37" s="3">
        <v>48</v>
      </c>
      <c r="K37" s="3">
        <f t="shared" si="3"/>
        <v>177</v>
      </c>
      <c r="L37" s="3">
        <f t="shared" si="4"/>
        <v>146.91</v>
      </c>
      <c r="M37" s="3">
        <f t="shared" si="5"/>
        <v>146.91</v>
      </c>
    </row>
    <row r="38" spans="1:13">
      <c r="A38" s="1" t="s">
        <v>3541</v>
      </c>
      <c r="B38" s="1" t="s">
        <v>32816</v>
      </c>
      <c r="C38" s="1" t="s">
        <v>33829</v>
      </c>
      <c r="D38" s="1" t="s">
        <v>28</v>
      </c>
      <c r="E38" s="1" t="s">
        <v>33897</v>
      </c>
      <c r="F38" s="1" t="s">
        <v>33898</v>
      </c>
      <c r="G38" s="3">
        <v>45</v>
      </c>
      <c r="H38" s="3">
        <v>45</v>
      </c>
      <c r="I38" s="3">
        <v>39</v>
      </c>
      <c r="J38" s="3">
        <v>48</v>
      </c>
      <c r="K38" s="3">
        <f t="shared" si="3"/>
        <v>177</v>
      </c>
      <c r="L38" s="3">
        <f t="shared" si="4"/>
        <v>146.91</v>
      </c>
      <c r="M38" s="3">
        <f t="shared" si="5"/>
        <v>146.91</v>
      </c>
    </row>
    <row r="39" spans="1:13">
      <c r="A39" s="1" t="s">
        <v>3541</v>
      </c>
      <c r="B39" s="1" t="s">
        <v>32816</v>
      </c>
      <c r="C39" s="1" t="s">
        <v>33829</v>
      </c>
      <c r="D39" s="1" t="s">
        <v>28</v>
      </c>
      <c r="E39" s="1" t="s">
        <v>33899</v>
      </c>
      <c r="F39" s="1" t="s">
        <v>33900</v>
      </c>
      <c r="G39" s="3">
        <v>45</v>
      </c>
      <c r="H39" s="3">
        <v>45</v>
      </c>
      <c r="I39" s="3">
        <v>39</v>
      </c>
      <c r="J39" s="3">
        <v>48</v>
      </c>
      <c r="K39" s="3">
        <f t="shared" si="3"/>
        <v>177</v>
      </c>
      <c r="L39" s="3">
        <f t="shared" si="4"/>
        <v>146.91</v>
      </c>
      <c r="M39" s="3">
        <f t="shared" si="5"/>
        <v>146.91</v>
      </c>
    </row>
    <row r="40" spans="1:13">
      <c r="A40" s="1" t="s">
        <v>3541</v>
      </c>
      <c r="B40" s="1" t="s">
        <v>32816</v>
      </c>
      <c r="C40" s="1" t="s">
        <v>33829</v>
      </c>
      <c r="D40" s="1" t="s">
        <v>28</v>
      </c>
      <c r="E40" s="1" t="s">
        <v>33901</v>
      </c>
      <c r="F40" s="1" t="s">
        <v>33902</v>
      </c>
      <c r="G40" s="3">
        <v>45</v>
      </c>
      <c r="H40" s="3">
        <v>45</v>
      </c>
      <c r="I40" s="3">
        <v>39</v>
      </c>
      <c r="J40" s="3">
        <v>48</v>
      </c>
      <c r="K40" s="3">
        <f t="shared" si="3"/>
        <v>177</v>
      </c>
      <c r="L40" s="3">
        <f t="shared" si="4"/>
        <v>146.91</v>
      </c>
      <c r="M40" s="3">
        <f t="shared" si="5"/>
        <v>146.91</v>
      </c>
    </row>
    <row r="41" spans="1:13">
      <c r="A41" s="1" t="s">
        <v>3541</v>
      </c>
      <c r="B41" s="1" t="s">
        <v>32816</v>
      </c>
      <c r="C41" s="1" t="s">
        <v>33903</v>
      </c>
      <c r="D41" s="1" t="s">
        <v>28</v>
      </c>
      <c r="E41" s="1" t="s">
        <v>33904</v>
      </c>
      <c r="F41" s="1" t="s">
        <v>33905</v>
      </c>
      <c r="G41" s="3">
        <v>45</v>
      </c>
      <c r="H41" s="3">
        <v>45</v>
      </c>
      <c r="I41" s="3">
        <v>39</v>
      </c>
      <c r="J41" s="3">
        <v>48</v>
      </c>
      <c r="K41" s="3">
        <f t="shared" si="3"/>
        <v>177</v>
      </c>
      <c r="L41" s="3">
        <f t="shared" si="4"/>
        <v>146.91</v>
      </c>
      <c r="M41" s="3">
        <f t="shared" si="5"/>
        <v>146.91</v>
      </c>
    </row>
    <row r="42" spans="1:13">
      <c r="A42" s="1" t="s">
        <v>3541</v>
      </c>
      <c r="B42" s="1" t="s">
        <v>32816</v>
      </c>
      <c r="C42" s="1" t="s">
        <v>33903</v>
      </c>
      <c r="D42" s="1" t="s">
        <v>28</v>
      </c>
      <c r="E42" s="1" t="s">
        <v>33906</v>
      </c>
      <c r="F42" s="1" t="s">
        <v>33907</v>
      </c>
      <c r="G42" s="3">
        <v>45</v>
      </c>
      <c r="H42" s="3">
        <v>45</v>
      </c>
      <c r="I42" s="3">
        <v>39</v>
      </c>
      <c r="J42" s="3">
        <v>48</v>
      </c>
      <c r="K42" s="3">
        <f t="shared" si="3"/>
        <v>177</v>
      </c>
      <c r="L42" s="3">
        <f t="shared" si="4"/>
        <v>146.91</v>
      </c>
      <c r="M42" s="3">
        <f t="shared" si="5"/>
        <v>146.91</v>
      </c>
    </row>
    <row r="43" spans="1:13">
      <c r="A43" s="1" t="s">
        <v>3541</v>
      </c>
      <c r="B43" s="1" t="s">
        <v>32816</v>
      </c>
      <c r="C43" s="1" t="s">
        <v>33903</v>
      </c>
      <c r="D43" s="1" t="s">
        <v>28</v>
      </c>
      <c r="E43" s="1" t="s">
        <v>33908</v>
      </c>
      <c r="F43" s="1" t="s">
        <v>33909</v>
      </c>
      <c r="G43" s="3">
        <v>45</v>
      </c>
      <c r="H43" s="3">
        <v>45</v>
      </c>
      <c r="I43" s="3">
        <v>39</v>
      </c>
      <c r="J43" s="3">
        <v>48</v>
      </c>
      <c r="K43" s="3">
        <f t="shared" si="3"/>
        <v>177</v>
      </c>
      <c r="L43" s="3">
        <f t="shared" si="4"/>
        <v>146.91</v>
      </c>
      <c r="M43" s="3">
        <f t="shared" si="5"/>
        <v>146.91</v>
      </c>
    </row>
    <row r="44" spans="1:13">
      <c r="A44" s="1" t="s">
        <v>3541</v>
      </c>
      <c r="B44" s="1" t="s">
        <v>32816</v>
      </c>
      <c r="C44" s="1" t="s">
        <v>33903</v>
      </c>
      <c r="D44" s="1" t="s">
        <v>28</v>
      </c>
      <c r="E44" s="1" t="s">
        <v>33910</v>
      </c>
      <c r="F44" s="1" t="s">
        <v>33911</v>
      </c>
      <c r="G44" s="3">
        <v>45</v>
      </c>
      <c r="H44" s="3">
        <v>45</v>
      </c>
      <c r="I44" s="3">
        <v>39</v>
      </c>
      <c r="J44" s="3">
        <v>48</v>
      </c>
      <c r="K44" s="3">
        <f t="shared" si="3"/>
        <v>177</v>
      </c>
      <c r="L44" s="3">
        <f t="shared" si="4"/>
        <v>146.91</v>
      </c>
      <c r="M44" s="3">
        <f t="shared" si="5"/>
        <v>146.91</v>
      </c>
    </row>
    <row r="45" spans="1:13">
      <c r="A45" s="1" t="s">
        <v>3541</v>
      </c>
      <c r="B45" s="1" t="s">
        <v>32816</v>
      </c>
      <c r="C45" s="1" t="s">
        <v>33903</v>
      </c>
      <c r="D45" s="1" t="s">
        <v>28</v>
      </c>
      <c r="E45" s="1" t="s">
        <v>33912</v>
      </c>
      <c r="F45" s="1" t="s">
        <v>33913</v>
      </c>
      <c r="G45" s="3">
        <v>45</v>
      </c>
      <c r="H45" s="3">
        <v>45</v>
      </c>
      <c r="I45" s="3">
        <v>39</v>
      </c>
      <c r="J45" s="3">
        <v>48</v>
      </c>
      <c r="K45" s="3">
        <f t="shared" si="3"/>
        <v>177</v>
      </c>
      <c r="L45" s="3">
        <f t="shared" si="4"/>
        <v>146.91</v>
      </c>
      <c r="M45" s="3">
        <f t="shared" si="5"/>
        <v>146.91</v>
      </c>
    </row>
    <row r="46" spans="1:13">
      <c r="A46" s="1" t="s">
        <v>3541</v>
      </c>
      <c r="B46" s="1" t="s">
        <v>32816</v>
      </c>
      <c r="C46" s="1" t="s">
        <v>33903</v>
      </c>
      <c r="D46" s="1" t="s">
        <v>28</v>
      </c>
      <c r="E46" s="1" t="s">
        <v>33914</v>
      </c>
      <c r="F46" s="1" t="s">
        <v>33915</v>
      </c>
      <c r="G46" s="3">
        <v>45</v>
      </c>
      <c r="H46" s="3">
        <v>45</v>
      </c>
      <c r="I46" s="3">
        <v>39</v>
      </c>
      <c r="J46" s="3">
        <v>48</v>
      </c>
      <c r="K46" s="3">
        <f t="shared" si="3"/>
        <v>177</v>
      </c>
      <c r="L46" s="3">
        <f t="shared" si="4"/>
        <v>146.91</v>
      </c>
      <c r="M46" s="3">
        <f t="shared" si="5"/>
        <v>146.91</v>
      </c>
    </row>
    <row r="47" spans="1:13">
      <c r="A47" s="1" t="s">
        <v>3541</v>
      </c>
      <c r="B47" s="1" t="s">
        <v>32816</v>
      </c>
      <c r="C47" s="1" t="s">
        <v>33903</v>
      </c>
      <c r="D47" s="1" t="s">
        <v>28</v>
      </c>
      <c r="E47" s="1" t="s">
        <v>33916</v>
      </c>
      <c r="F47" s="1" t="s">
        <v>33917</v>
      </c>
      <c r="G47" s="3">
        <v>45</v>
      </c>
      <c r="H47" s="3">
        <v>45</v>
      </c>
      <c r="I47" s="3">
        <v>39</v>
      </c>
      <c r="J47" s="3">
        <v>48</v>
      </c>
      <c r="K47" s="3">
        <f t="shared" si="3"/>
        <v>177</v>
      </c>
      <c r="L47" s="3">
        <f t="shared" si="4"/>
        <v>146.91</v>
      </c>
      <c r="M47" s="3">
        <f t="shared" si="5"/>
        <v>146.91</v>
      </c>
    </row>
    <row r="48" spans="1:13">
      <c r="A48" s="1" t="s">
        <v>3541</v>
      </c>
      <c r="B48" s="1" t="s">
        <v>32816</v>
      </c>
      <c r="C48" s="1" t="s">
        <v>33903</v>
      </c>
      <c r="D48" s="1" t="s">
        <v>28</v>
      </c>
      <c r="E48" s="1" t="s">
        <v>33918</v>
      </c>
      <c r="F48" s="1" t="s">
        <v>33919</v>
      </c>
      <c r="G48" s="3">
        <v>45</v>
      </c>
      <c r="H48" s="3">
        <v>45</v>
      </c>
      <c r="I48" s="3">
        <v>39</v>
      </c>
      <c r="J48" s="3">
        <v>48</v>
      </c>
      <c r="K48" s="3">
        <f t="shared" si="3"/>
        <v>177</v>
      </c>
      <c r="L48" s="3">
        <f t="shared" si="4"/>
        <v>146.91</v>
      </c>
      <c r="M48" s="3">
        <f t="shared" si="5"/>
        <v>146.91</v>
      </c>
    </row>
    <row r="49" spans="1:13">
      <c r="A49" s="1" t="s">
        <v>3541</v>
      </c>
      <c r="B49" s="1" t="s">
        <v>32816</v>
      </c>
      <c r="C49" s="1" t="s">
        <v>33903</v>
      </c>
      <c r="D49" s="1" t="s">
        <v>28</v>
      </c>
      <c r="E49" s="1" t="s">
        <v>33920</v>
      </c>
      <c r="F49" s="1" t="s">
        <v>33921</v>
      </c>
      <c r="G49" s="3">
        <v>45</v>
      </c>
      <c r="H49" s="3">
        <v>45</v>
      </c>
      <c r="I49" s="3">
        <v>39</v>
      </c>
      <c r="J49" s="3">
        <v>48</v>
      </c>
      <c r="K49" s="3">
        <f t="shared" si="3"/>
        <v>177</v>
      </c>
      <c r="L49" s="3">
        <f t="shared" si="4"/>
        <v>146.91</v>
      </c>
      <c r="M49" s="3">
        <f t="shared" si="5"/>
        <v>146.91</v>
      </c>
    </row>
    <row r="50" spans="1:13">
      <c r="A50" s="1" t="s">
        <v>3541</v>
      </c>
      <c r="B50" s="1" t="s">
        <v>32816</v>
      </c>
      <c r="C50" s="1" t="s">
        <v>33903</v>
      </c>
      <c r="D50" s="1" t="s">
        <v>28</v>
      </c>
      <c r="E50" s="1" t="s">
        <v>33922</v>
      </c>
      <c r="F50" s="1" t="s">
        <v>33923</v>
      </c>
      <c r="G50" s="3">
        <v>45</v>
      </c>
      <c r="H50" s="3">
        <v>45</v>
      </c>
      <c r="I50" s="3">
        <v>39</v>
      </c>
      <c r="J50" s="3">
        <v>48</v>
      </c>
      <c r="K50" s="3">
        <f t="shared" si="3"/>
        <v>177</v>
      </c>
      <c r="L50" s="3">
        <f t="shared" si="4"/>
        <v>146.91</v>
      </c>
      <c r="M50" s="3">
        <f t="shared" si="5"/>
        <v>146.91</v>
      </c>
    </row>
    <row r="51" spans="1:13">
      <c r="A51" s="1" t="s">
        <v>3541</v>
      </c>
      <c r="B51" s="1" t="s">
        <v>32816</v>
      </c>
      <c r="C51" s="1" t="s">
        <v>33903</v>
      </c>
      <c r="D51" s="1" t="s">
        <v>28</v>
      </c>
      <c r="E51" s="1" t="s">
        <v>33924</v>
      </c>
      <c r="F51" s="1" t="s">
        <v>33925</v>
      </c>
      <c r="G51" s="3">
        <v>45</v>
      </c>
      <c r="H51" s="3">
        <v>45</v>
      </c>
      <c r="I51" s="3">
        <v>39</v>
      </c>
      <c r="J51" s="3">
        <v>48</v>
      </c>
      <c r="K51" s="3">
        <f t="shared" si="3"/>
        <v>177</v>
      </c>
      <c r="L51" s="3">
        <f t="shared" si="4"/>
        <v>146.91</v>
      </c>
      <c r="M51" s="3">
        <f t="shared" si="5"/>
        <v>146.91</v>
      </c>
    </row>
    <row r="52" spans="1:13">
      <c r="A52" s="1" t="s">
        <v>3541</v>
      </c>
      <c r="B52" s="1" t="s">
        <v>32816</v>
      </c>
      <c r="C52" s="1" t="s">
        <v>33903</v>
      </c>
      <c r="D52" s="1" t="s">
        <v>28</v>
      </c>
      <c r="E52" s="1" t="s">
        <v>33926</v>
      </c>
      <c r="F52" s="1" t="s">
        <v>33927</v>
      </c>
      <c r="G52" s="3">
        <v>45</v>
      </c>
      <c r="H52" s="3">
        <v>45</v>
      </c>
      <c r="I52" s="3">
        <v>39</v>
      </c>
      <c r="J52" s="3">
        <v>48</v>
      </c>
      <c r="K52" s="3">
        <f t="shared" si="3"/>
        <v>177</v>
      </c>
      <c r="L52" s="3">
        <f t="shared" si="4"/>
        <v>146.91</v>
      </c>
      <c r="M52" s="3">
        <f t="shared" si="5"/>
        <v>146.91</v>
      </c>
    </row>
    <row r="53" spans="1:13">
      <c r="A53" s="1" t="s">
        <v>3541</v>
      </c>
      <c r="B53" s="1" t="s">
        <v>32816</v>
      </c>
      <c r="C53" s="1" t="s">
        <v>33903</v>
      </c>
      <c r="D53" s="1" t="s">
        <v>28</v>
      </c>
      <c r="E53" s="1" t="s">
        <v>33928</v>
      </c>
      <c r="F53" s="1" t="s">
        <v>33929</v>
      </c>
      <c r="G53" s="3">
        <v>45</v>
      </c>
      <c r="H53" s="3">
        <v>45</v>
      </c>
      <c r="I53" s="3">
        <v>39</v>
      </c>
      <c r="J53" s="3">
        <v>48</v>
      </c>
      <c r="K53" s="3">
        <f t="shared" si="3"/>
        <v>177</v>
      </c>
      <c r="L53" s="3">
        <f t="shared" si="4"/>
        <v>146.91</v>
      </c>
      <c r="M53" s="3">
        <f t="shared" si="5"/>
        <v>146.91</v>
      </c>
    </row>
    <row r="54" spans="1:13">
      <c r="A54" s="1" t="s">
        <v>3541</v>
      </c>
      <c r="B54" s="1" t="s">
        <v>32816</v>
      </c>
      <c r="C54" s="1" t="s">
        <v>33903</v>
      </c>
      <c r="D54" s="1" t="s">
        <v>28</v>
      </c>
      <c r="E54" s="1" t="s">
        <v>33930</v>
      </c>
      <c r="F54" s="1" t="s">
        <v>33931</v>
      </c>
      <c r="G54" s="3">
        <v>45</v>
      </c>
      <c r="H54" s="3">
        <v>45</v>
      </c>
      <c r="I54" s="3">
        <v>39</v>
      </c>
      <c r="J54" s="3">
        <v>48</v>
      </c>
      <c r="K54" s="3">
        <f t="shared" si="3"/>
        <v>177</v>
      </c>
      <c r="L54" s="3">
        <f t="shared" si="4"/>
        <v>146.91</v>
      </c>
      <c r="M54" s="3">
        <f t="shared" si="5"/>
        <v>146.91</v>
      </c>
    </row>
    <row r="55" spans="1:13">
      <c r="A55" s="1" t="s">
        <v>3541</v>
      </c>
      <c r="B55" s="1" t="s">
        <v>32816</v>
      </c>
      <c r="C55" s="1" t="s">
        <v>33903</v>
      </c>
      <c r="D55" s="1" t="s">
        <v>28</v>
      </c>
      <c r="E55" s="1" t="s">
        <v>33932</v>
      </c>
      <c r="F55" s="1" t="s">
        <v>33933</v>
      </c>
      <c r="G55" s="3">
        <v>45</v>
      </c>
      <c r="H55" s="3">
        <v>45</v>
      </c>
      <c r="I55" s="3">
        <v>39</v>
      </c>
      <c r="J55" s="3">
        <v>48</v>
      </c>
      <c r="K55" s="3">
        <f t="shared" si="3"/>
        <v>177</v>
      </c>
      <c r="L55" s="3">
        <f t="shared" si="4"/>
        <v>146.91</v>
      </c>
      <c r="M55" s="3">
        <f t="shared" si="5"/>
        <v>146.91</v>
      </c>
    </row>
    <row r="56" spans="1:13">
      <c r="A56" s="1" t="s">
        <v>3541</v>
      </c>
      <c r="B56" s="1" t="s">
        <v>32816</v>
      </c>
      <c r="C56" s="1" t="s">
        <v>33903</v>
      </c>
      <c r="D56" s="1" t="s">
        <v>28</v>
      </c>
      <c r="E56" s="1" t="s">
        <v>33934</v>
      </c>
      <c r="F56" s="1" t="s">
        <v>33935</v>
      </c>
      <c r="G56" s="3">
        <v>45</v>
      </c>
      <c r="H56" s="3">
        <v>45</v>
      </c>
      <c r="I56" s="3">
        <v>39</v>
      </c>
      <c r="J56" s="3">
        <v>48</v>
      </c>
      <c r="K56" s="3">
        <f t="shared" si="3"/>
        <v>177</v>
      </c>
      <c r="L56" s="3">
        <f t="shared" si="4"/>
        <v>146.91</v>
      </c>
      <c r="M56" s="3">
        <f t="shared" si="5"/>
        <v>146.91</v>
      </c>
    </row>
    <row r="57" spans="1:13">
      <c r="A57" s="1" t="s">
        <v>3541</v>
      </c>
      <c r="B57" s="1" t="s">
        <v>32816</v>
      </c>
      <c r="C57" s="1" t="s">
        <v>33903</v>
      </c>
      <c r="D57" s="1" t="s">
        <v>28</v>
      </c>
      <c r="E57" s="1" t="s">
        <v>33936</v>
      </c>
      <c r="F57" s="1" t="s">
        <v>33937</v>
      </c>
      <c r="G57" s="3">
        <v>45</v>
      </c>
      <c r="H57" s="3">
        <v>45</v>
      </c>
      <c r="I57" s="3">
        <v>39</v>
      </c>
      <c r="J57" s="3">
        <v>48</v>
      </c>
      <c r="K57" s="3">
        <f t="shared" si="3"/>
        <v>177</v>
      </c>
      <c r="L57" s="3">
        <f t="shared" si="4"/>
        <v>146.91</v>
      </c>
      <c r="M57" s="3">
        <f t="shared" si="5"/>
        <v>146.91</v>
      </c>
    </row>
    <row r="58" spans="1:13">
      <c r="A58" s="1" t="s">
        <v>3541</v>
      </c>
      <c r="B58" s="1" t="s">
        <v>32816</v>
      </c>
      <c r="C58" s="1" t="s">
        <v>33903</v>
      </c>
      <c r="D58" s="1" t="s">
        <v>28</v>
      </c>
      <c r="E58" s="1" t="s">
        <v>33938</v>
      </c>
      <c r="F58" s="1" t="s">
        <v>33939</v>
      </c>
      <c r="G58" s="3">
        <v>45</v>
      </c>
      <c r="H58" s="3">
        <v>45</v>
      </c>
      <c r="I58" s="3">
        <v>39</v>
      </c>
      <c r="J58" s="3">
        <v>48</v>
      </c>
      <c r="K58" s="3">
        <f t="shared" si="3"/>
        <v>177</v>
      </c>
      <c r="L58" s="3">
        <f t="shared" si="4"/>
        <v>146.91</v>
      </c>
      <c r="M58" s="3">
        <f t="shared" si="5"/>
        <v>146.91</v>
      </c>
    </row>
    <row r="59" spans="1:13">
      <c r="A59" s="1" t="s">
        <v>3541</v>
      </c>
      <c r="B59" s="1" t="s">
        <v>32816</v>
      </c>
      <c r="C59" s="1" t="s">
        <v>33903</v>
      </c>
      <c r="D59" s="1" t="s">
        <v>28</v>
      </c>
      <c r="E59" s="1" t="s">
        <v>33940</v>
      </c>
      <c r="F59" s="1" t="s">
        <v>33941</v>
      </c>
      <c r="G59" s="3">
        <v>45</v>
      </c>
      <c r="H59" s="3">
        <v>45</v>
      </c>
      <c r="I59" s="3">
        <v>39</v>
      </c>
      <c r="J59" s="3">
        <v>48</v>
      </c>
      <c r="K59" s="3">
        <f t="shared" si="3"/>
        <v>177</v>
      </c>
      <c r="L59" s="3">
        <f t="shared" si="4"/>
        <v>146.91</v>
      </c>
      <c r="M59" s="3">
        <f t="shared" si="5"/>
        <v>146.91</v>
      </c>
    </row>
    <row r="60" spans="1:13">
      <c r="A60" s="1" t="s">
        <v>3541</v>
      </c>
      <c r="B60" s="1" t="s">
        <v>32816</v>
      </c>
      <c r="C60" s="1" t="s">
        <v>33903</v>
      </c>
      <c r="D60" s="1" t="s">
        <v>28</v>
      </c>
      <c r="E60" s="1" t="s">
        <v>33942</v>
      </c>
      <c r="F60" s="1" t="s">
        <v>33943</v>
      </c>
      <c r="G60" s="3">
        <v>45</v>
      </c>
      <c r="H60" s="3">
        <v>45</v>
      </c>
      <c r="I60" s="3">
        <v>39</v>
      </c>
      <c r="J60" s="3">
        <v>48</v>
      </c>
      <c r="K60" s="3">
        <f t="shared" si="3"/>
        <v>177</v>
      </c>
      <c r="L60" s="3">
        <f t="shared" si="4"/>
        <v>146.91</v>
      </c>
      <c r="M60" s="3">
        <f t="shared" si="5"/>
        <v>146.91</v>
      </c>
    </row>
    <row r="61" spans="1:13">
      <c r="A61" s="1" t="s">
        <v>3541</v>
      </c>
      <c r="B61" s="1" t="s">
        <v>32816</v>
      </c>
      <c r="C61" s="1" t="s">
        <v>33903</v>
      </c>
      <c r="D61" s="1" t="s">
        <v>28</v>
      </c>
      <c r="E61" s="1" t="s">
        <v>33944</v>
      </c>
      <c r="F61" s="1" t="s">
        <v>33945</v>
      </c>
      <c r="G61" s="3">
        <v>45</v>
      </c>
      <c r="H61" s="3">
        <v>45</v>
      </c>
      <c r="I61" s="3">
        <v>39</v>
      </c>
      <c r="J61" s="3">
        <v>48</v>
      </c>
      <c r="K61" s="3">
        <f t="shared" si="3"/>
        <v>177</v>
      </c>
      <c r="L61" s="3">
        <f t="shared" si="4"/>
        <v>146.91</v>
      </c>
      <c r="M61" s="3">
        <f t="shared" si="5"/>
        <v>146.91</v>
      </c>
    </row>
    <row r="62" spans="1:13">
      <c r="A62" s="1" t="s">
        <v>3541</v>
      </c>
      <c r="B62" s="1" t="s">
        <v>32816</v>
      </c>
      <c r="C62" s="1" t="s">
        <v>33903</v>
      </c>
      <c r="D62" s="1" t="s">
        <v>28</v>
      </c>
      <c r="E62" s="1" t="s">
        <v>33946</v>
      </c>
      <c r="F62" s="1" t="s">
        <v>33947</v>
      </c>
      <c r="G62" s="3">
        <v>45</v>
      </c>
      <c r="H62" s="3">
        <v>45</v>
      </c>
      <c r="I62" s="3">
        <v>39</v>
      </c>
      <c r="J62" s="3">
        <v>48</v>
      </c>
      <c r="K62" s="3">
        <f t="shared" si="3"/>
        <v>177</v>
      </c>
      <c r="L62" s="3">
        <f t="shared" si="4"/>
        <v>146.91</v>
      </c>
      <c r="M62" s="3">
        <f t="shared" si="5"/>
        <v>146.91</v>
      </c>
    </row>
    <row r="63" spans="1:13">
      <c r="A63" s="1" t="s">
        <v>3541</v>
      </c>
      <c r="B63" s="1" t="s">
        <v>32816</v>
      </c>
      <c r="C63" s="1" t="s">
        <v>33903</v>
      </c>
      <c r="D63" s="1" t="s">
        <v>28</v>
      </c>
      <c r="E63" s="1" t="s">
        <v>33948</v>
      </c>
      <c r="F63" s="1" t="s">
        <v>33949</v>
      </c>
      <c r="G63" s="3">
        <v>45</v>
      </c>
      <c r="H63" s="3">
        <v>45</v>
      </c>
      <c r="I63" s="3">
        <v>39</v>
      </c>
      <c r="J63" s="3">
        <v>48</v>
      </c>
      <c r="K63" s="3">
        <f t="shared" si="3"/>
        <v>177</v>
      </c>
      <c r="L63" s="3">
        <f t="shared" si="4"/>
        <v>146.91</v>
      </c>
      <c r="M63" s="3">
        <f t="shared" si="5"/>
        <v>146.91</v>
      </c>
    </row>
    <row r="64" spans="1:13">
      <c r="A64" s="1" t="s">
        <v>3541</v>
      </c>
      <c r="B64" s="1" t="s">
        <v>32816</v>
      </c>
      <c r="C64" s="1" t="s">
        <v>33903</v>
      </c>
      <c r="D64" s="1" t="s">
        <v>28</v>
      </c>
      <c r="E64" s="1" t="s">
        <v>33950</v>
      </c>
      <c r="F64" s="1" t="s">
        <v>33951</v>
      </c>
      <c r="G64" s="3">
        <v>45</v>
      </c>
      <c r="H64" s="3">
        <v>45</v>
      </c>
      <c r="I64" s="3">
        <v>39</v>
      </c>
      <c r="J64" s="3">
        <v>48</v>
      </c>
      <c r="K64" s="3">
        <f t="shared" si="3"/>
        <v>177</v>
      </c>
      <c r="L64" s="3">
        <f t="shared" si="4"/>
        <v>146.91</v>
      </c>
      <c r="M64" s="3">
        <f t="shared" si="5"/>
        <v>146.91</v>
      </c>
    </row>
    <row r="65" spans="1:13">
      <c r="A65" s="1" t="s">
        <v>3541</v>
      </c>
      <c r="B65" s="1" t="s">
        <v>32816</v>
      </c>
      <c r="C65" s="1" t="s">
        <v>33903</v>
      </c>
      <c r="D65" s="1" t="s">
        <v>28</v>
      </c>
      <c r="E65" s="1" t="s">
        <v>33952</v>
      </c>
      <c r="F65" s="1" t="s">
        <v>33953</v>
      </c>
      <c r="G65" s="3">
        <v>45</v>
      </c>
      <c r="H65" s="3">
        <v>45</v>
      </c>
      <c r="I65" s="3">
        <v>39</v>
      </c>
      <c r="J65" s="3">
        <v>48</v>
      </c>
      <c r="K65" s="3">
        <f t="shared" si="3"/>
        <v>177</v>
      </c>
      <c r="L65" s="3">
        <f t="shared" si="4"/>
        <v>146.91</v>
      </c>
      <c r="M65" s="3">
        <f t="shared" si="5"/>
        <v>146.91</v>
      </c>
    </row>
    <row r="66" spans="1:13">
      <c r="A66" s="1" t="s">
        <v>3541</v>
      </c>
      <c r="B66" s="1" t="s">
        <v>32816</v>
      </c>
      <c r="C66" s="1" t="s">
        <v>33903</v>
      </c>
      <c r="D66" s="1" t="s">
        <v>28</v>
      </c>
      <c r="E66" s="1" t="s">
        <v>33954</v>
      </c>
      <c r="F66" s="1" t="s">
        <v>33955</v>
      </c>
      <c r="G66" s="3">
        <v>45</v>
      </c>
      <c r="H66" s="3">
        <v>45</v>
      </c>
      <c r="I66" s="3">
        <v>39</v>
      </c>
      <c r="J66" s="3">
        <v>48</v>
      </c>
      <c r="K66" s="3">
        <f t="shared" si="3"/>
        <v>177</v>
      </c>
      <c r="L66" s="3">
        <f t="shared" si="4"/>
        <v>146.91</v>
      </c>
      <c r="M66" s="3">
        <f t="shared" si="5"/>
        <v>146.91</v>
      </c>
    </row>
    <row r="67" spans="1:13">
      <c r="A67" s="1" t="s">
        <v>3541</v>
      </c>
      <c r="B67" s="1" t="s">
        <v>32816</v>
      </c>
      <c r="C67" s="1" t="s">
        <v>33903</v>
      </c>
      <c r="D67" s="1" t="s">
        <v>28</v>
      </c>
      <c r="E67" s="1" t="s">
        <v>33956</v>
      </c>
      <c r="F67" s="1" t="s">
        <v>33957</v>
      </c>
      <c r="G67" s="3">
        <v>45</v>
      </c>
      <c r="H67" s="3">
        <v>45</v>
      </c>
      <c r="I67" s="3">
        <v>39</v>
      </c>
      <c r="J67" s="3">
        <v>48</v>
      </c>
      <c r="K67" s="3">
        <f t="shared" si="3"/>
        <v>177</v>
      </c>
      <c r="L67" s="3">
        <f t="shared" si="4"/>
        <v>146.91</v>
      </c>
      <c r="M67" s="3">
        <f t="shared" si="5"/>
        <v>146.91</v>
      </c>
    </row>
    <row r="68" spans="1:13">
      <c r="A68" s="1" t="s">
        <v>3541</v>
      </c>
      <c r="B68" s="1" t="s">
        <v>32816</v>
      </c>
      <c r="C68" s="1" t="s">
        <v>33903</v>
      </c>
      <c r="D68" s="1" t="s">
        <v>28</v>
      </c>
      <c r="E68" s="1" t="s">
        <v>33958</v>
      </c>
      <c r="F68" s="1" t="s">
        <v>33959</v>
      </c>
      <c r="G68" s="3">
        <v>45</v>
      </c>
      <c r="H68" s="3">
        <v>45</v>
      </c>
      <c r="I68" s="3">
        <v>39</v>
      </c>
      <c r="J68" s="3">
        <v>48</v>
      </c>
      <c r="K68" s="3">
        <f t="shared" si="3"/>
        <v>177</v>
      </c>
      <c r="L68" s="3">
        <f t="shared" si="4"/>
        <v>146.91</v>
      </c>
      <c r="M68" s="3">
        <f t="shared" si="5"/>
        <v>146.91</v>
      </c>
    </row>
    <row r="69" spans="1:13">
      <c r="A69" s="1" t="s">
        <v>3541</v>
      </c>
      <c r="B69" s="1" t="s">
        <v>32816</v>
      </c>
      <c r="C69" s="1" t="s">
        <v>33903</v>
      </c>
      <c r="D69" s="1" t="s">
        <v>28</v>
      </c>
      <c r="E69" s="1" t="s">
        <v>33960</v>
      </c>
      <c r="F69" s="1" t="s">
        <v>33961</v>
      </c>
      <c r="G69" s="3">
        <v>45</v>
      </c>
      <c r="H69" s="3">
        <v>45</v>
      </c>
      <c r="I69" s="3">
        <v>39</v>
      </c>
      <c r="J69" s="3">
        <v>48</v>
      </c>
      <c r="K69" s="3">
        <f t="shared" si="3"/>
        <v>177</v>
      </c>
      <c r="L69" s="3">
        <f t="shared" si="4"/>
        <v>146.91</v>
      </c>
      <c r="M69" s="3">
        <f t="shared" si="5"/>
        <v>146.91</v>
      </c>
    </row>
    <row r="70" spans="1:13">
      <c r="A70" s="1" t="s">
        <v>3541</v>
      </c>
      <c r="B70" s="1" t="s">
        <v>32816</v>
      </c>
      <c r="C70" s="1" t="s">
        <v>33903</v>
      </c>
      <c r="D70" s="1" t="s">
        <v>28</v>
      </c>
      <c r="E70" s="1" t="s">
        <v>33962</v>
      </c>
      <c r="F70" s="1" t="s">
        <v>33963</v>
      </c>
      <c r="G70" s="3">
        <v>45</v>
      </c>
      <c r="H70" s="3">
        <v>45</v>
      </c>
      <c r="I70" s="3">
        <v>39</v>
      </c>
      <c r="J70" s="3">
        <v>48</v>
      </c>
      <c r="K70" s="3">
        <f t="shared" si="3"/>
        <v>177</v>
      </c>
      <c r="L70" s="3">
        <f t="shared" si="4"/>
        <v>146.91</v>
      </c>
      <c r="M70" s="3">
        <f t="shared" si="5"/>
        <v>146.91</v>
      </c>
    </row>
    <row r="71" spans="1:13">
      <c r="A71" s="1" t="s">
        <v>3541</v>
      </c>
      <c r="B71" s="1" t="s">
        <v>32816</v>
      </c>
      <c r="C71" s="1" t="s">
        <v>33903</v>
      </c>
      <c r="D71" s="1" t="s">
        <v>28</v>
      </c>
      <c r="E71" s="1" t="s">
        <v>33964</v>
      </c>
      <c r="F71" s="1" t="s">
        <v>33965</v>
      </c>
      <c r="G71" s="3">
        <v>45</v>
      </c>
      <c r="H71" s="3">
        <v>45</v>
      </c>
      <c r="I71" s="3">
        <v>39</v>
      </c>
      <c r="J71" s="3">
        <v>48</v>
      </c>
      <c r="K71" s="3">
        <f t="shared" si="3"/>
        <v>177</v>
      </c>
      <c r="L71" s="3">
        <f t="shared" si="4"/>
        <v>146.91</v>
      </c>
      <c r="M71" s="3">
        <f t="shared" si="5"/>
        <v>146.91</v>
      </c>
    </row>
    <row r="72" spans="1:13">
      <c r="A72" s="1" t="s">
        <v>3541</v>
      </c>
      <c r="B72" s="1" t="s">
        <v>32816</v>
      </c>
      <c r="C72" s="1" t="s">
        <v>33903</v>
      </c>
      <c r="D72" s="1" t="s">
        <v>28</v>
      </c>
      <c r="E72" s="1" t="s">
        <v>33966</v>
      </c>
      <c r="F72" s="1" t="s">
        <v>33967</v>
      </c>
      <c r="G72" s="3">
        <v>45</v>
      </c>
      <c r="H72" s="3">
        <v>45</v>
      </c>
      <c r="I72" s="3">
        <v>39</v>
      </c>
      <c r="J72" s="3">
        <v>48</v>
      </c>
      <c r="K72" s="3">
        <f t="shared" si="3"/>
        <v>177</v>
      </c>
      <c r="L72" s="3">
        <f t="shared" si="4"/>
        <v>146.91</v>
      </c>
      <c r="M72" s="3">
        <f t="shared" si="5"/>
        <v>146.91</v>
      </c>
    </row>
    <row r="73" spans="1:13">
      <c r="A73" s="1" t="s">
        <v>3541</v>
      </c>
      <c r="B73" s="1" t="s">
        <v>32816</v>
      </c>
      <c r="C73" s="1" t="s">
        <v>33903</v>
      </c>
      <c r="D73" s="1" t="s">
        <v>28</v>
      </c>
      <c r="E73" s="1" t="s">
        <v>33968</v>
      </c>
      <c r="F73" s="1" t="s">
        <v>33969</v>
      </c>
      <c r="G73" s="3">
        <v>45</v>
      </c>
      <c r="H73" s="3">
        <v>45</v>
      </c>
      <c r="I73" s="3">
        <v>39</v>
      </c>
      <c r="J73" s="3">
        <v>48</v>
      </c>
      <c r="K73" s="3">
        <f t="shared" si="3"/>
        <v>177</v>
      </c>
      <c r="L73" s="3">
        <f t="shared" si="4"/>
        <v>146.91</v>
      </c>
      <c r="M73" s="3">
        <f t="shared" si="5"/>
        <v>146.91</v>
      </c>
    </row>
    <row r="74" spans="1:13">
      <c r="A74" s="1" t="s">
        <v>3541</v>
      </c>
      <c r="B74" s="1" t="s">
        <v>32816</v>
      </c>
      <c r="C74" s="1" t="s">
        <v>33903</v>
      </c>
      <c r="D74" s="1" t="s">
        <v>28</v>
      </c>
      <c r="E74" s="1" t="s">
        <v>33970</v>
      </c>
      <c r="F74" s="1" t="s">
        <v>33971</v>
      </c>
      <c r="G74" s="3">
        <v>45</v>
      </c>
      <c r="H74" s="3">
        <v>45</v>
      </c>
      <c r="I74" s="3">
        <v>39</v>
      </c>
      <c r="J74" s="3">
        <v>48</v>
      </c>
      <c r="K74" s="3">
        <f t="shared" si="3"/>
        <v>177</v>
      </c>
      <c r="L74" s="3">
        <f t="shared" si="4"/>
        <v>146.91</v>
      </c>
      <c r="M74" s="3">
        <f t="shared" si="5"/>
        <v>146.91</v>
      </c>
    </row>
    <row r="75" spans="1:13">
      <c r="A75" s="1" t="s">
        <v>3541</v>
      </c>
      <c r="B75" s="1" t="s">
        <v>32816</v>
      </c>
      <c r="C75" s="1" t="s">
        <v>33903</v>
      </c>
      <c r="D75" s="1" t="s">
        <v>28</v>
      </c>
      <c r="E75" s="1" t="s">
        <v>33972</v>
      </c>
      <c r="F75" s="1" t="s">
        <v>33973</v>
      </c>
      <c r="G75" s="3">
        <v>45</v>
      </c>
      <c r="H75" s="3">
        <v>45</v>
      </c>
      <c r="I75" s="3">
        <v>39</v>
      </c>
      <c r="J75" s="3">
        <v>48</v>
      </c>
      <c r="K75" s="3">
        <f t="shared" si="3"/>
        <v>177</v>
      </c>
      <c r="L75" s="3">
        <f t="shared" si="4"/>
        <v>146.91</v>
      </c>
      <c r="M75" s="3">
        <f t="shared" si="5"/>
        <v>146.91</v>
      </c>
    </row>
    <row r="76" spans="1:13">
      <c r="A76" s="1" t="s">
        <v>3541</v>
      </c>
      <c r="B76" s="1" t="s">
        <v>32816</v>
      </c>
      <c r="C76" s="1" t="s">
        <v>33903</v>
      </c>
      <c r="D76" s="1" t="s">
        <v>28</v>
      </c>
      <c r="E76" s="1" t="s">
        <v>33974</v>
      </c>
      <c r="F76" s="1" t="s">
        <v>33975</v>
      </c>
      <c r="G76" s="3">
        <v>45</v>
      </c>
      <c r="H76" s="3">
        <v>45</v>
      </c>
      <c r="I76" s="3">
        <v>39</v>
      </c>
      <c r="J76" s="3">
        <v>48</v>
      </c>
      <c r="K76" s="3">
        <f t="shared" si="3"/>
        <v>177</v>
      </c>
      <c r="L76" s="3">
        <f t="shared" si="4"/>
        <v>146.91</v>
      </c>
      <c r="M76" s="3">
        <f t="shared" si="5"/>
        <v>146.91</v>
      </c>
    </row>
    <row r="77" spans="1:13">
      <c r="A77" s="1" t="s">
        <v>3541</v>
      </c>
      <c r="B77" s="1" t="s">
        <v>32816</v>
      </c>
      <c r="C77" s="1" t="s">
        <v>33903</v>
      </c>
      <c r="D77" s="1" t="s">
        <v>28</v>
      </c>
      <c r="E77" s="1" t="s">
        <v>33976</v>
      </c>
      <c r="F77" s="1" t="s">
        <v>33977</v>
      </c>
      <c r="G77" s="3">
        <v>45</v>
      </c>
      <c r="H77" s="3">
        <v>45</v>
      </c>
      <c r="I77" s="3">
        <v>39</v>
      </c>
      <c r="J77" s="3">
        <v>48</v>
      </c>
      <c r="K77" s="3">
        <f t="shared" si="3"/>
        <v>177</v>
      </c>
      <c r="L77" s="3">
        <f t="shared" si="4"/>
        <v>146.91</v>
      </c>
      <c r="M77" s="3">
        <f t="shared" si="5"/>
        <v>146.91</v>
      </c>
    </row>
    <row r="78" spans="1:13">
      <c r="A78" s="1" t="s">
        <v>3541</v>
      </c>
      <c r="B78" s="1" t="s">
        <v>32816</v>
      </c>
      <c r="C78" s="1" t="s">
        <v>33903</v>
      </c>
      <c r="D78" s="1" t="s">
        <v>28</v>
      </c>
      <c r="E78" s="1" t="s">
        <v>33978</v>
      </c>
      <c r="F78" s="1" t="s">
        <v>33979</v>
      </c>
      <c r="G78" s="3">
        <v>45</v>
      </c>
      <c r="H78" s="3">
        <v>45</v>
      </c>
      <c r="I78" s="3">
        <v>39</v>
      </c>
      <c r="J78" s="3">
        <v>48</v>
      </c>
      <c r="K78" s="3">
        <f t="shared" si="3"/>
        <v>177</v>
      </c>
      <c r="L78" s="3">
        <f t="shared" si="4"/>
        <v>146.91</v>
      </c>
      <c r="M78" s="3">
        <f t="shared" si="5"/>
        <v>146.91</v>
      </c>
    </row>
    <row r="79" spans="1:13">
      <c r="A79" s="1" t="s">
        <v>3541</v>
      </c>
      <c r="B79" s="1" t="s">
        <v>32816</v>
      </c>
      <c r="C79" s="1" t="s">
        <v>33903</v>
      </c>
      <c r="D79" s="1" t="s">
        <v>28</v>
      </c>
      <c r="E79" s="1" t="s">
        <v>33980</v>
      </c>
      <c r="F79" s="1" t="s">
        <v>33981</v>
      </c>
      <c r="G79" s="3">
        <v>45</v>
      </c>
      <c r="H79" s="3">
        <v>45</v>
      </c>
      <c r="I79" s="3">
        <v>39</v>
      </c>
      <c r="J79" s="3">
        <v>48</v>
      </c>
      <c r="K79" s="3">
        <f t="shared" si="3"/>
        <v>177</v>
      </c>
      <c r="L79" s="3">
        <f t="shared" si="4"/>
        <v>146.91</v>
      </c>
      <c r="M79" s="3">
        <f t="shared" si="5"/>
        <v>146.91</v>
      </c>
    </row>
    <row r="80" spans="1:13">
      <c r="A80" s="1" t="s">
        <v>3541</v>
      </c>
      <c r="B80" s="1" t="s">
        <v>32816</v>
      </c>
      <c r="C80" s="1" t="s">
        <v>33903</v>
      </c>
      <c r="D80" s="1" t="s">
        <v>28</v>
      </c>
      <c r="E80" s="1" t="s">
        <v>33982</v>
      </c>
      <c r="F80" s="1" t="s">
        <v>33983</v>
      </c>
      <c r="G80" s="3">
        <v>45</v>
      </c>
      <c r="H80" s="3">
        <v>45</v>
      </c>
      <c r="I80" s="3">
        <v>39</v>
      </c>
      <c r="J80" s="3">
        <v>48</v>
      </c>
      <c r="K80" s="3">
        <f t="shared" si="3"/>
        <v>177</v>
      </c>
      <c r="L80" s="3">
        <f t="shared" si="4"/>
        <v>146.91</v>
      </c>
      <c r="M80" s="3">
        <f t="shared" si="5"/>
        <v>146.91</v>
      </c>
    </row>
    <row r="81" spans="1:13">
      <c r="A81" s="1" t="s">
        <v>3541</v>
      </c>
      <c r="B81" s="1" t="s">
        <v>32816</v>
      </c>
      <c r="C81" s="1" t="s">
        <v>33903</v>
      </c>
      <c r="D81" s="1" t="s">
        <v>28</v>
      </c>
      <c r="E81" s="1" t="s">
        <v>33984</v>
      </c>
      <c r="F81" s="1" t="s">
        <v>13577</v>
      </c>
      <c r="G81" s="3">
        <v>45</v>
      </c>
      <c r="H81" s="3">
        <v>45</v>
      </c>
      <c r="I81" s="3">
        <v>39</v>
      </c>
      <c r="J81" s="3">
        <v>48</v>
      </c>
      <c r="K81" s="3">
        <f t="shared" si="3"/>
        <v>177</v>
      </c>
      <c r="L81" s="3">
        <f t="shared" si="4"/>
        <v>146.91</v>
      </c>
      <c r="M81" s="3">
        <f t="shared" si="5"/>
        <v>146.91</v>
      </c>
    </row>
  </sheetData>
  <pageMargins left="0.75" right="0.75" top="1" bottom="1" header="0.5" footer="0.5"/>
  <headerFooter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1"/>
  <sheetViews>
    <sheetView workbookViewId="0">
      <selection activeCell="P35" sqref="P35"/>
    </sheetView>
  </sheetViews>
  <sheetFormatPr defaultColWidth="9" defaultRowHeight="13.5"/>
  <cols>
    <col min="1" max="1" width="22.125" customWidth="1"/>
    <col min="3" max="3" width="21.375" customWidth="1"/>
    <col min="7" max="7" width="4.625" customWidth="1"/>
    <col min="8" max="9" width="5.75" customWidth="1"/>
  </cols>
  <sheetData>
    <row r="1" ht="99" customHeight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33985</v>
      </c>
      <c r="H1" s="3" t="s">
        <v>18</v>
      </c>
      <c r="I1" s="3" t="s">
        <v>24</v>
      </c>
    </row>
    <row r="2" spans="1:9">
      <c r="A2" s="1" t="s">
        <v>242</v>
      </c>
      <c r="B2" s="1" t="s">
        <v>32816</v>
      </c>
      <c r="C2" s="1" t="s">
        <v>33986</v>
      </c>
      <c r="D2" s="1" t="s">
        <v>28</v>
      </c>
      <c r="E2" s="1" t="s">
        <v>33987</v>
      </c>
      <c r="F2" s="1" t="s">
        <v>13577</v>
      </c>
      <c r="G2" s="3">
        <v>48</v>
      </c>
      <c r="H2" s="3">
        <f>G2*0.83</f>
        <v>39.84</v>
      </c>
      <c r="I2" s="3">
        <f>H2</f>
        <v>39.84</v>
      </c>
    </row>
    <row r="3" spans="1:9">
      <c r="A3" s="1" t="s">
        <v>242</v>
      </c>
      <c r="B3" s="1" t="s">
        <v>32816</v>
      </c>
      <c r="C3" s="1" t="s">
        <v>33986</v>
      </c>
      <c r="D3" s="1" t="s">
        <v>28</v>
      </c>
      <c r="E3" s="1" t="s">
        <v>33988</v>
      </c>
      <c r="F3" s="1" t="s">
        <v>33989</v>
      </c>
      <c r="G3" s="3">
        <v>48</v>
      </c>
      <c r="H3" s="3">
        <f t="shared" ref="H3:H34" si="0">G3*0.83</f>
        <v>39.84</v>
      </c>
      <c r="I3" s="3">
        <f t="shared" ref="I3:I34" si="1">H3</f>
        <v>39.84</v>
      </c>
    </row>
    <row r="4" spans="1:9">
      <c r="A4" s="1" t="s">
        <v>242</v>
      </c>
      <c r="B4" s="1" t="s">
        <v>32816</v>
      </c>
      <c r="C4" s="1" t="s">
        <v>33986</v>
      </c>
      <c r="D4" s="1" t="s">
        <v>28</v>
      </c>
      <c r="E4" s="1" t="s">
        <v>33990</v>
      </c>
      <c r="F4" s="1" t="s">
        <v>33991</v>
      </c>
      <c r="G4" s="3">
        <v>48</v>
      </c>
      <c r="H4" s="3">
        <f t="shared" si="0"/>
        <v>39.84</v>
      </c>
      <c r="I4" s="3">
        <f t="shared" si="1"/>
        <v>39.84</v>
      </c>
    </row>
    <row r="5" spans="1:9">
      <c r="A5" s="1" t="s">
        <v>242</v>
      </c>
      <c r="B5" s="1" t="s">
        <v>32816</v>
      </c>
      <c r="C5" s="1" t="s">
        <v>33986</v>
      </c>
      <c r="D5" s="1" t="s">
        <v>28</v>
      </c>
      <c r="E5" s="1" t="s">
        <v>33992</v>
      </c>
      <c r="F5" s="1" t="s">
        <v>33993</v>
      </c>
      <c r="G5" s="3">
        <v>48</v>
      </c>
      <c r="H5" s="3">
        <f t="shared" si="0"/>
        <v>39.84</v>
      </c>
      <c r="I5" s="3">
        <f t="shared" si="1"/>
        <v>39.84</v>
      </c>
    </row>
    <row r="6" spans="1:9">
      <c r="A6" s="1" t="s">
        <v>242</v>
      </c>
      <c r="B6" s="1" t="s">
        <v>32816</v>
      </c>
      <c r="C6" s="1" t="s">
        <v>33986</v>
      </c>
      <c r="D6" s="1" t="s">
        <v>28</v>
      </c>
      <c r="E6" s="1" t="s">
        <v>33994</v>
      </c>
      <c r="F6" s="1" t="s">
        <v>33995</v>
      </c>
      <c r="G6" s="3">
        <v>48</v>
      </c>
      <c r="H6" s="3">
        <f t="shared" si="0"/>
        <v>39.84</v>
      </c>
      <c r="I6" s="3">
        <f t="shared" si="1"/>
        <v>39.84</v>
      </c>
    </row>
    <row r="7" spans="1:9">
      <c r="A7" s="1" t="s">
        <v>242</v>
      </c>
      <c r="B7" s="1" t="s">
        <v>32816</v>
      </c>
      <c r="C7" s="1" t="s">
        <v>33986</v>
      </c>
      <c r="D7" s="1" t="s">
        <v>28</v>
      </c>
      <c r="E7" s="1" t="s">
        <v>33996</v>
      </c>
      <c r="F7" s="1" t="s">
        <v>33997</v>
      </c>
      <c r="G7" s="3">
        <v>48</v>
      </c>
      <c r="H7" s="3">
        <f t="shared" si="0"/>
        <v>39.84</v>
      </c>
      <c r="I7" s="3">
        <f t="shared" si="1"/>
        <v>39.84</v>
      </c>
    </row>
    <row r="8" spans="1:9">
      <c r="A8" s="1" t="s">
        <v>242</v>
      </c>
      <c r="B8" s="1" t="s">
        <v>32816</v>
      </c>
      <c r="C8" s="1" t="s">
        <v>33986</v>
      </c>
      <c r="D8" s="1" t="s">
        <v>28</v>
      </c>
      <c r="E8" s="1" t="s">
        <v>33998</v>
      </c>
      <c r="F8" s="1" t="s">
        <v>33999</v>
      </c>
      <c r="G8" s="3">
        <v>48</v>
      </c>
      <c r="H8" s="3">
        <f t="shared" si="0"/>
        <v>39.84</v>
      </c>
      <c r="I8" s="3">
        <f t="shared" si="1"/>
        <v>39.84</v>
      </c>
    </row>
    <row r="9" spans="1:9">
      <c r="A9" s="1" t="s">
        <v>242</v>
      </c>
      <c r="B9" s="1" t="s">
        <v>32816</v>
      </c>
      <c r="C9" s="1" t="s">
        <v>33986</v>
      </c>
      <c r="D9" s="1" t="s">
        <v>28</v>
      </c>
      <c r="E9" s="1" t="s">
        <v>34000</v>
      </c>
      <c r="F9" s="1" t="s">
        <v>34001</v>
      </c>
      <c r="G9" s="3">
        <v>48</v>
      </c>
      <c r="H9" s="3">
        <f t="shared" si="0"/>
        <v>39.84</v>
      </c>
      <c r="I9" s="3">
        <f t="shared" si="1"/>
        <v>39.84</v>
      </c>
    </row>
    <row r="10" spans="1:9">
      <c r="A10" s="1" t="s">
        <v>242</v>
      </c>
      <c r="B10" s="1" t="s">
        <v>32816</v>
      </c>
      <c r="C10" s="1" t="s">
        <v>33986</v>
      </c>
      <c r="D10" s="1" t="s">
        <v>28</v>
      </c>
      <c r="E10" s="1" t="s">
        <v>34002</v>
      </c>
      <c r="F10" s="1" t="s">
        <v>34003</v>
      </c>
      <c r="G10" s="3">
        <v>48</v>
      </c>
      <c r="H10" s="3">
        <f t="shared" si="0"/>
        <v>39.84</v>
      </c>
      <c r="I10" s="3">
        <f t="shared" si="1"/>
        <v>39.84</v>
      </c>
    </row>
    <row r="11" spans="1:9">
      <c r="A11" s="1" t="s">
        <v>242</v>
      </c>
      <c r="B11" s="1" t="s">
        <v>32816</v>
      </c>
      <c r="C11" s="1" t="s">
        <v>33986</v>
      </c>
      <c r="D11" s="1" t="s">
        <v>28</v>
      </c>
      <c r="E11" s="1" t="s">
        <v>34004</v>
      </c>
      <c r="F11" s="1" t="s">
        <v>34005</v>
      </c>
      <c r="G11" s="3">
        <v>48</v>
      </c>
      <c r="H11" s="3">
        <f t="shared" si="0"/>
        <v>39.84</v>
      </c>
      <c r="I11" s="3">
        <f t="shared" si="1"/>
        <v>39.84</v>
      </c>
    </row>
    <row r="12" spans="1:9">
      <c r="A12" s="1" t="s">
        <v>242</v>
      </c>
      <c r="B12" s="1" t="s">
        <v>32816</v>
      </c>
      <c r="C12" s="1" t="s">
        <v>33986</v>
      </c>
      <c r="D12" s="1" t="s">
        <v>28</v>
      </c>
      <c r="E12" s="1" t="s">
        <v>34006</v>
      </c>
      <c r="F12" s="1" t="s">
        <v>34007</v>
      </c>
      <c r="G12" s="3">
        <v>48</v>
      </c>
      <c r="H12" s="3">
        <f t="shared" si="0"/>
        <v>39.84</v>
      </c>
      <c r="I12" s="3">
        <f t="shared" si="1"/>
        <v>39.84</v>
      </c>
    </row>
    <row r="13" spans="1:9">
      <c r="A13" s="1" t="s">
        <v>242</v>
      </c>
      <c r="B13" s="1" t="s">
        <v>32816</v>
      </c>
      <c r="C13" s="1" t="s">
        <v>33986</v>
      </c>
      <c r="D13" s="1" t="s">
        <v>28</v>
      </c>
      <c r="E13" s="1" t="s">
        <v>34008</v>
      </c>
      <c r="F13" s="1" t="s">
        <v>17986</v>
      </c>
      <c r="G13" s="3">
        <v>48</v>
      </c>
      <c r="H13" s="3">
        <f t="shared" si="0"/>
        <v>39.84</v>
      </c>
      <c r="I13" s="3">
        <f t="shared" si="1"/>
        <v>39.84</v>
      </c>
    </row>
    <row r="14" spans="1:9">
      <c r="A14" s="1" t="s">
        <v>242</v>
      </c>
      <c r="B14" s="1" t="s">
        <v>32816</v>
      </c>
      <c r="C14" s="1" t="s">
        <v>33986</v>
      </c>
      <c r="D14" s="1" t="s">
        <v>28</v>
      </c>
      <c r="E14" s="1" t="s">
        <v>34009</v>
      </c>
      <c r="F14" s="1" t="s">
        <v>34010</v>
      </c>
      <c r="G14" s="3">
        <v>48</v>
      </c>
      <c r="H14" s="3">
        <f t="shared" si="0"/>
        <v>39.84</v>
      </c>
      <c r="I14" s="3">
        <f t="shared" si="1"/>
        <v>39.84</v>
      </c>
    </row>
    <row r="15" spans="1:9">
      <c r="A15" s="1" t="s">
        <v>242</v>
      </c>
      <c r="B15" s="1" t="s">
        <v>32816</v>
      </c>
      <c r="C15" s="1" t="s">
        <v>33986</v>
      </c>
      <c r="D15" s="1" t="s">
        <v>28</v>
      </c>
      <c r="E15" s="1" t="s">
        <v>34011</v>
      </c>
      <c r="F15" s="1" t="s">
        <v>34012</v>
      </c>
      <c r="G15" s="3">
        <v>48</v>
      </c>
      <c r="H15" s="3">
        <f t="shared" si="0"/>
        <v>39.84</v>
      </c>
      <c r="I15" s="3">
        <f t="shared" si="1"/>
        <v>39.84</v>
      </c>
    </row>
    <row r="16" spans="1:9">
      <c r="A16" s="1" t="s">
        <v>242</v>
      </c>
      <c r="B16" s="1" t="s">
        <v>32816</v>
      </c>
      <c r="C16" s="1" t="s">
        <v>33986</v>
      </c>
      <c r="D16" s="1" t="s">
        <v>28</v>
      </c>
      <c r="E16" s="1" t="s">
        <v>34013</v>
      </c>
      <c r="F16" s="1" t="s">
        <v>34014</v>
      </c>
      <c r="G16" s="3">
        <v>48</v>
      </c>
      <c r="H16" s="3">
        <f t="shared" si="0"/>
        <v>39.84</v>
      </c>
      <c r="I16" s="3">
        <f t="shared" si="1"/>
        <v>39.84</v>
      </c>
    </row>
    <row r="17" spans="1:9">
      <c r="A17" s="1" t="s">
        <v>242</v>
      </c>
      <c r="B17" s="1" t="s">
        <v>32816</v>
      </c>
      <c r="C17" s="1" t="s">
        <v>33986</v>
      </c>
      <c r="D17" s="1" t="s">
        <v>28</v>
      </c>
      <c r="E17" s="1" t="s">
        <v>34015</v>
      </c>
      <c r="F17" s="1" t="s">
        <v>34016</v>
      </c>
      <c r="G17" s="3">
        <v>48</v>
      </c>
      <c r="H17" s="3">
        <f t="shared" si="0"/>
        <v>39.84</v>
      </c>
      <c r="I17" s="3">
        <f t="shared" si="1"/>
        <v>39.84</v>
      </c>
    </row>
    <row r="18" spans="1:9">
      <c r="A18" s="1" t="s">
        <v>242</v>
      </c>
      <c r="B18" s="1" t="s">
        <v>32816</v>
      </c>
      <c r="C18" s="1" t="s">
        <v>33986</v>
      </c>
      <c r="D18" s="1" t="s">
        <v>28</v>
      </c>
      <c r="E18" s="1" t="s">
        <v>34017</v>
      </c>
      <c r="F18" s="1" t="s">
        <v>34018</v>
      </c>
      <c r="G18" s="3">
        <v>48</v>
      </c>
      <c r="H18" s="3">
        <f t="shared" si="0"/>
        <v>39.84</v>
      </c>
      <c r="I18" s="3">
        <f t="shared" si="1"/>
        <v>39.84</v>
      </c>
    </row>
    <row r="19" spans="1:9">
      <c r="A19" s="1" t="s">
        <v>242</v>
      </c>
      <c r="B19" s="1" t="s">
        <v>32816</v>
      </c>
      <c r="C19" s="1" t="s">
        <v>33986</v>
      </c>
      <c r="D19" s="1" t="s">
        <v>28</v>
      </c>
      <c r="E19" s="1" t="s">
        <v>34019</v>
      </c>
      <c r="F19" s="1" t="s">
        <v>34020</v>
      </c>
      <c r="G19" s="3">
        <v>48</v>
      </c>
      <c r="H19" s="3">
        <f t="shared" si="0"/>
        <v>39.84</v>
      </c>
      <c r="I19" s="3">
        <f t="shared" si="1"/>
        <v>39.84</v>
      </c>
    </row>
    <row r="20" spans="1:9">
      <c r="A20" s="1" t="s">
        <v>242</v>
      </c>
      <c r="B20" s="1" t="s">
        <v>32816</v>
      </c>
      <c r="C20" s="1" t="s">
        <v>33986</v>
      </c>
      <c r="D20" s="1" t="s">
        <v>28</v>
      </c>
      <c r="E20" s="1" t="s">
        <v>34021</v>
      </c>
      <c r="F20" s="1" t="s">
        <v>34022</v>
      </c>
      <c r="G20" s="3">
        <v>48</v>
      </c>
      <c r="H20" s="3">
        <f t="shared" si="0"/>
        <v>39.84</v>
      </c>
      <c r="I20" s="3">
        <f t="shared" si="1"/>
        <v>39.84</v>
      </c>
    </row>
    <row r="21" spans="1:9">
      <c r="A21" s="1" t="s">
        <v>242</v>
      </c>
      <c r="B21" s="1" t="s">
        <v>32816</v>
      </c>
      <c r="C21" s="1" t="s">
        <v>33986</v>
      </c>
      <c r="D21" s="1" t="s">
        <v>28</v>
      </c>
      <c r="E21" s="1" t="s">
        <v>34023</v>
      </c>
      <c r="F21" s="1" t="s">
        <v>34024</v>
      </c>
      <c r="G21" s="3">
        <v>48</v>
      </c>
      <c r="H21" s="3">
        <f t="shared" si="0"/>
        <v>39.84</v>
      </c>
      <c r="I21" s="3">
        <f t="shared" si="1"/>
        <v>39.84</v>
      </c>
    </row>
    <row r="22" spans="1:9">
      <c r="A22" s="1" t="s">
        <v>242</v>
      </c>
      <c r="B22" s="1" t="s">
        <v>32816</v>
      </c>
      <c r="C22" s="1" t="s">
        <v>33986</v>
      </c>
      <c r="D22" s="1" t="s">
        <v>28</v>
      </c>
      <c r="E22" s="1" t="s">
        <v>34025</v>
      </c>
      <c r="F22" s="1" t="s">
        <v>34026</v>
      </c>
      <c r="G22" s="3">
        <v>48</v>
      </c>
      <c r="H22" s="3">
        <f t="shared" si="0"/>
        <v>39.84</v>
      </c>
      <c r="I22" s="3">
        <f t="shared" si="1"/>
        <v>39.84</v>
      </c>
    </row>
    <row r="23" spans="1:9">
      <c r="A23" s="1" t="s">
        <v>242</v>
      </c>
      <c r="B23" s="1" t="s">
        <v>32816</v>
      </c>
      <c r="C23" s="1" t="s">
        <v>33986</v>
      </c>
      <c r="D23" s="1" t="s">
        <v>28</v>
      </c>
      <c r="E23" s="1" t="s">
        <v>34027</v>
      </c>
      <c r="F23" s="1" t="s">
        <v>34028</v>
      </c>
      <c r="G23" s="3">
        <v>48</v>
      </c>
      <c r="H23" s="3">
        <f t="shared" si="0"/>
        <v>39.84</v>
      </c>
      <c r="I23" s="3">
        <f t="shared" si="1"/>
        <v>39.84</v>
      </c>
    </row>
    <row r="24" spans="1:9">
      <c r="A24" s="1" t="s">
        <v>242</v>
      </c>
      <c r="B24" s="1" t="s">
        <v>32816</v>
      </c>
      <c r="C24" s="1" t="s">
        <v>33986</v>
      </c>
      <c r="D24" s="1" t="s">
        <v>28</v>
      </c>
      <c r="E24" s="1" t="s">
        <v>34029</v>
      </c>
      <c r="F24" s="1" t="s">
        <v>34030</v>
      </c>
      <c r="G24" s="3">
        <v>48</v>
      </c>
      <c r="H24" s="3">
        <f t="shared" si="0"/>
        <v>39.84</v>
      </c>
      <c r="I24" s="3">
        <f t="shared" si="1"/>
        <v>39.84</v>
      </c>
    </row>
    <row r="25" spans="1:9">
      <c r="A25" s="1" t="s">
        <v>242</v>
      </c>
      <c r="B25" s="1" t="s">
        <v>32816</v>
      </c>
      <c r="C25" s="1" t="s">
        <v>33986</v>
      </c>
      <c r="D25" s="1" t="s">
        <v>28</v>
      </c>
      <c r="E25" s="1" t="s">
        <v>34031</v>
      </c>
      <c r="F25" s="1" t="s">
        <v>34032</v>
      </c>
      <c r="G25" s="3">
        <v>48</v>
      </c>
      <c r="H25" s="3">
        <f t="shared" si="0"/>
        <v>39.84</v>
      </c>
      <c r="I25" s="3">
        <f t="shared" si="1"/>
        <v>39.84</v>
      </c>
    </row>
    <row r="26" spans="1:9">
      <c r="A26" s="1" t="s">
        <v>242</v>
      </c>
      <c r="B26" s="1" t="s">
        <v>32816</v>
      </c>
      <c r="C26" s="1" t="s">
        <v>33986</v>
      </c>
      <c r="D26" s="1" t="s">
        <v>28</v>
      </c>
      <c r="E26" s="1" t="s">
        <v>34033</v>
      </c>
      <c r="F26" s="1" t="s">
        <v>34034</v>
      </c>
      <c r="G26" s="3">
        <v>48</v>
      </c>
      <c r="H26" s="3">
        <f t="shared" si="0"/>
        <v>39.84</v>
      </c>
      <c r="I26" s="3">
        <f t="shared" si="1"/>
        <v>39.84</v>
      </c>
    </row>
    <row r="27" spans="1:9">
      <c r="A27" s="1" t="s">
        <v>242</v>
      </c>
      <c r="B27" s="1" t="s">
        <v>32816</v>
      </c>
      <c r="C27" s="1" t="s">
        <v>33986</v>
      </c>
      <c r="D27" s="1" t="s">
        <v>28</v>
      </c>
      <c r="E27" s="1" t="s">
        <v>34035</v>
      </c>
      <c r="F27" s="1" t="s">
        <v>34036</v>
      </c>
      <c r="G27" s="3">
        <v>48</v>
      </c>
      <c r="H27" s="3">
        <f t="shared" si="0"/>
        <v>39.84</v>
      </c>
      <c r="I27" s="3">
        <f t="shared" si="1"/>
        <v>39.84</v>
      </c>
    </row>
    <row r="28" spans="1:9">
      <c r="A28" s="1" t="s">
        <v>242</v>
      </c>
      <c r="B28" s="1" t="s">
        <v>32816</v>
      </c>
      <c r="C28" s="1" t="s">
        <v>33986</v>
      </c>
      <c r="D28" s="1" t="s">
        <v>28</v>
      </c>
      <c r="E28" s="1" t="s">
        <v>34037</v>
      </c>
      <c r="F28" s="1" t="s">
        <v>34038</v>
      </c>
      <c r="G28" s="3">
        <v>48</v>
      </c>
      <c r="H28" s="3">
        <f t="shared" si="0"/>
        <v>39.84</v>
      </c>
      <c r="I28" s="3">
        <f t="shared" si="1"/>
        <v>39.84</v>
      </c>
    </row>
    <row r="29" spans="1:9">
      <c r="A29" s="1" t="s">
        <v>242</v>
      </c>
      <c r="B29" s="1" t="s">
        <v>32816</v>
      </c>
      <c r="C29" s="1" t="s">
        <v>33986</v>
      </c>
      <c r="D29" s="1" t="s">
        <v>28</v>
      </c>
      <c r="E29" s="1" t="s">
        <v>34039</v>
      </c>
      <c r="F29" s="1" t="s">
        <v>34040</v>
      </c>
      <c r="G29" s="3">
        <v>48</v>
      </c>
      <c r="H29" s="3">
        <f t="shared" si="0"/>
        <v>39.84</v>
      </c>
      <c r="I29" s="3">
        <f t="shared" si="1"/>
        <v>39.84</v>
      </c>
    </row>
    <row r="30" spans="1:9">
      <c r="A30" s="1" t="s">
        <v>242</v>
      </c>
      <c r="B30" s="1" t="s">
        <v>32816</v>
      </c>
      <c r="C30" s="1" t="s">
        <v>33986</v>
      </c>
      <c r="D30" s="1" t="s">
        <v>28</v>
      </c>
      <c r="E30" s="1" t="s">
        <v>34041</v>
      </c>
      <c r="F30" s="1" t="s">
        <v>34042</v>
      </c>
      <c r="G30" s="3">
        <v>48</v>
      </c>
      <c r="H30" s="3">
        <f t="shared" si="0"/>
        <v>39.84</v>
      </c>
      <c r="I30" s="3">
        <f t="shared" si="1"/>
        <v>39.84</v>
      </c>
    </row>
    <row r="31" spans="1:9">
      <c r="A31" s="1" t="s">
        <v>242</v>
      </c>
      <c r="B31" s="1" t="s">
        <v>32816</v>
      </c>
      <c r="C31" s="1" t="s">
        <v>33986</v>
      </c>
      <c r="D31" s="1" t="s">
        <v>28</v>
      </c>
      <c r="E31" s="1" t="s">
        <v>34043</v>
      </c>
      <c r="F31" s="1" t="s">
        <v>34044</v>
      </c>
      <c r="G31" s="3">
        <v>48</v>
      </c>
      <c r="H31" s="3">
        <f t="shared" si="0"/>
        <v>39.84</v>
      </c>
      <c r="I31" s="3">
        <f t="shared" si="1"/>
        <v>39.84</v>
      </c>
    </row>
    <row r="32" spans="1:9">
      <c r="A32" s="1" t="s">
        <v>242</v>
      </c>
      <c r="B32" s="1" t="s">
        <v>32816</v>
      </c>
      <c r="C32" s="1" t="s">
        <v>33986</v>
      </c>
      <c r="D32" s="1" t="s">
        <v>28</v>
      </c>
      <c r="E32" s="1" t="s">
        <v>34045</v>
      </c>
      <c r="F32" s="1" t="s">
        <v>34046</v>
      </c>
      <c r="G32" s="3">
        <v>48</v>
      </c>
      <c r="H32" s="3">
        <f t="shared" si="0"/>
        <v>39.84</v>
      </c>
      <c r="I32" s="3">
        <f t="shared" si="1"/>
        <v>39.84</v>
      </c>
    </row>
    <row r="33" spans="1:9">
      <c r="A33" s="1" t="s">
        <v>242</v>
      </c>
      <c r="B33" s="1" t="s">
        <v>32816</v>
      </c>
      <c r="C33" s="1" t="s">
        <v>33986</v>
      </c>
      <c r="D33" s="1" t="s">
        <v>28</v>
      </c>
      <c r="E33" s="1" t="s">
        <v>34047</v>
      </c>
      <c r="F33" s="1" t="s">
        <v>34048</v>
      </c>
      <c r="G33" s="3">
        <v>48</v>
      </c>
      <c r="H33" s="3">
        <f t="shared" si="0"/>
        <v>39.84</v>
      </c>
      <c r="I33" s="3">
        <f t="shared" si="1"/>
        <v>39.84</v>
      </c>
    </row>
    <row r="34" spans="1:9">
      <c r="A34" s="1" t="s">
        <v>242</v>
      </c>
      <c r="B34" s="1" t="s">
        <v>32816</v>
      </c>
      <c r="C34" s="1" t="s">
        <v>33986</v>
      </c>
      <c r="D34" s="1" t="s">
        <v>28</v>
      </c>
      <c r="E34" s="1" t="s">
        <v>34049</v>
      </c>
      <c r="F34" s="1" t="s">
        <v>34050</v>
      </c>
      <c r="G34" s="3">
        <v>48</v>
      </c>
      <c r="H34" s="3">
        <f t="shared" si="0"/>
        <v>39.84</v>
      </c>
      <c r="I34" s="3">
        <f t="shared" si="1"/>
        <v>39.84</v>
      </c>
    </row>
    <row r="35" spans="1:9">
      <c r="A35" s="1" t="s">
        <v>242</v>
      </c>
      <c r="B35" s="1" t="s">
        <v>32816</v>
      </c>
      <c r="C35" s="1" t="s">
        <v>33986</v>
      </c>
      <c r="D35" s="1" t="s">
        <v>28</v>
      </c>
      <c r="E35" s="1" t="s">
        <v>34051</v>
      </c>
      <c r="F35" s="1" t="s">
        <v>34052</v>
      </c>
      <c r="G35" s="3">
        <v>48</v>
      </c>
      <c r="H35" s="3">
        <f t="shared" ref="H35:H66" si="2">G35*0.83</f>
        <v>39.84</v>
      </c>
      <c r="I35" s="3">
        <f t="shared" ref="I35:I66" si="3">H35</f>
        <v>39.84</v>
      </c>
    </row>
    <row r="36" spans="1:9">
      <c r="A36" s="1" t="s">
        <v>242</v>
      </c>
      <c r="B36" s="1" t="s">
        <v>32816</v>
      </c>
      <c r="C36" s="1" t="s">
        <v>33986</v>
      </c>
      <c r="D36" s="1" t="s">
        <v>28</v>
      </c>
      <c r="E36" s="1" t="s">
        <v>34053</v>
      </c>
      <c r="F36" s="1" t="s">
        <v>34054</v>
      </c>
      <c r="G36" s="3">
        <v>48</v>
      </c>
      <c r="H36" s="3">
        <f t="shared" si="2"/>
        <v>39.84</v>
      </c>
      <c r="I36" s="3">
        <f t="shared" si="3"/>
        <v>39.84</v>
      </c>
    </row>
    <row r="37" spans="1:9">
      <c r="A37" s="1" t="s">
        <v>242</v>
      </c>
      <c r="B37" s="1" t="s">
        <v>32816</v>
      </c>
      <c r="C37" s="1" t="s">
        <v>34055</v>
      </c>
      <c r="D37" s="1" t="s">
        <v>28</v>
      </c>
      <c r="E37" s="1" t="s">
        <v>34056</v>
      </c>
      <c r="F37" s="1" t="s">
        <v>34057</v>
      </c>
      <c r="G37" s="3">
        <v>48</v>
      </c>
      <c r="H37" s="3">
        <f t="shared" si="2"/>
        <v>39.84</v>
      </c>
      <c r="I37" s="3">
        <f t="shared" si="3"/>
        <v>39.84</v>
      </c>
    </row>
    <row r="38" spans="1:9">
      <c r="A38" s="1" t="s">
        <v>242</v>
      </c>
      <c r="B38" s="1" t="s">
        <v>32816</v>
      </c>
      <c r="C38" s="1" t="s">
        <v>34055</v>
      </c>
      <c r="D38" s="1" t="s">
        <v>28</v>
      </c>
      <c r="E38" s="1" t="s">
        <v>34058</v>
      </c>
      <c r="F38" s="1" t="s">
        <v>34059</v>
      </c>
      <c r="G38" s="3">
        <v>48</v>
      </c>
      <c r="H38" s="3">
        <f t="shared" si="2"/>
        <v>39.84</v>
      </c>
      <c r="I38" s="3">
        <f t="shared" si="3"/>
        <v>39.84</v>
      </c>
    </row>
    <row r="39" spans="1:9">
      <c r="A39" s="1" t="s">
        <v>242</v>
      </c>
      <c r="B39" s="1" t="s">
        <v>32816</v>
      </c>
      <c r="C39" s="1" t="s">
        <v>34055</v>
      </c>
      <c r="D39" s="1" t="s">
        <v>28</v>
      </c>
      <c r="E39" s="1" t="s">
        <v>34060</v>
      </c>
      <c r="F39" s="1" t="s">
        <v>34061</v>
      </c>
      <c r="G39" s="3">
        <v>48</v>
      </c>
      <c r="H39" s="3">
        <f t="shared" si="2"/>
        <v>39.84</v>
      </c>
      <c r="I39" s="3">
        <f t="shared" si="3"/>
        <v>39.84</v>
      </c>
    </row>
    <row r="40" spans="1:9">
      <c r="A40" s="1" t="s">
        <v>242</v>
      </c>
      <c r="B40" s="1" t="s">
        <v>32816</v>
      </c>
      <c r="C40" s="1" t="s">
        <v>34055</v>
      </c>
      <c r="D40" s="1" t="s">
        <v>28</v>
      </c>
      <c r="E40" s="1" t="s">
        <v>34062</v>
      </c>
      <c r="F40" s="1" t="s">
        <v>34063</v>
      </c>
      <c r="G40" s="3">
        <v>48</v>
      </c>
      <c r="H40" s="3">
        <f t="shared" si="2"/>
        <v>39.84</v>
      </c>
      <c r="I40" s="3">
        <f t="shared" si="3"/>
        <v>39.84</v>
      </c>
    </row>
    <row r="41" spans="1:9">
      <c r="A41" s="1" t="s">
        <v>242</v>
      </c>
      <c r="B41" s="1" t="s">
        <v>32816</v>
      </c>
      <c r="C41" s="1" t="s">
        <v>34055</v>
      </c>
      <c r="D41" s="1" t="s">
        <v>28</v>
      </c>
      <c r="E41" s="1" t="s">
        <v>34064</v>
      </c>
      <c r="F41" s="1" t="s">
        <v>34065</v>
      </c>
      <c r="G41" s="3">
        <v>48</v>
      </c>
      <c r="H41" s="3">
        <f t="shared" si="2"/>
        <v>39.84</v>
      </c>
      <c r="I41" s="3">
        <f t="shared" si="3"/>
        <v>39.84</v>
      </c>
    </row>
    <row r="42" spans="1:9">
      <c r="A42" s="1" t="s">
        <v>242</v>
      </c>
      <c r="B42" s="1" t="s">
        <v>32816</v>
      </c>
      <c r="C42" s="1" t="s">
        <v>34055</v>
      </c>
      <c r="D42" s="1" t="s">
        <v>28</v>
      </c>
      <c r="E42" s="1" t="s">
        <v>34066</v>
      </c>
      <c r="F42" s="1" t="s">
        <v>34067</v>
      </c>
      <c r="G42" s="3">
        <v>48</v>
      </c>
      <c r="H42" s="3">
        <f t="shared" si="2"/>
        <v>39.84</v>
      </c>
      <c r="I42" s="3">
        <f t="shared" si="3"/>
        <v>39.84</v>
      </c>
    </row>
    <row r="43" spans="1:9">
      <c r="A43" s="1" t="s">
        <v>242</v>
      </c>
      <c r="B43" s="1" t="s">
        <v>32816</v>
      </c>
      <c r="C43" s="1" t="s">
        <v>34055</v>
      </c>
      <c r="D43" s="1" t="s">
        <v>28</v>
      </c>
      <c r="E43" s="1" t="s">
        <v>34068</v>
      </c>
      <c r="F43" s="1" t="s">
        <v>34069</v>
      </c>
      <c r="G43" s="3">
        <v>48</v>
      </c>
      <c r="H43" s="3">
        <f t="shared" si="2"/>
        <v>39.84</v>
      </c>
      <c r="I43" s="3">
        <f t="shared" si="3"/>
        <v>39.84</v>
      </c>
    </row>
    <row r="44" spans="1:9">
      <c r="A44" s="1" t="s">
        <v>242</v>
      </c>
      <c r="B44" s="1" t="s">
        <v>32816</v>
      </c>
      <c r="C44" s="1" t="s">
        <v>34055</v>
      </c>
      <c r="D44" s="1" t="s">
        <v>28</v>
      </c>
      <c r="E44" s="1" t="s">
        <v>34070</v>
      </c>
      <c r="F44" s="1" t="s">
        <v>34071</v>
      </c>
      <c r="G44" s="3">
        <v>48</v>
      </c>
      <c r="H44" s="3">
        <f t="shared" si="2"/>
        <v>39.84</v>
      </c>
      <c r="I44" s="3">
        <f t="shared" si="3"/>
        <v>39.84</v>
      </c>
    </row>
    <row r="45" spans="1:9">
      <c r="A45" s="1" t="s">
        <v>242</v>
      </c>
      <c r="B45" s="1" t="s">
        <v>32816</v>
      </c>
      <c r="C45" s="1" t="s">
        <v>34055</v>
      </c>
      <c r="D45" s="1" t="s">
        <v>28</v>
      </c>
      <c r="E45" s="1" t="s">
        <v>34072</v>
      </c>
      <c r="F45" s="1" t="s">
        <v>34073</v>
      </c>
      <c r="G45" s="3">
        <v>48</v>
      </c>
      <c r="H45" s="3">
        <f t="shared" si="2"/>
        <v>39.84</v>
      </c>
      <c r="I45" s="3">
        <f t="shared" si="3"/>
        <v>39.84</v>
      </c>
    </row>
    <row r="46" spans="1:9">
      <c r="A46" s="1" t="s">
        <v>242</v>
      </c>
      <c r="B46" s="1" t="s">
        <v>32816</v>
      </c>
      <c r="C46" s="1" t="s">
        <v>34055</v>
      </c>
      <c r="D46" s="1" t="s">
        <v>28</v>
      </c>
      <c r="E46" s="1" t="s">
        <v>34074</v>
      </c>
      <c r="F46" s="1" t="s">
        <v>34075</v>
      </c>
      <c r="G46" s="3">
        <v>48</v>
      </c>
      <c r="H46" s="3">
        <f t="shared" si="2"/>
        <v>39.84</v>
      </c>
      <c r="I46" s="3">
        <f t="shared" si="3"/>
        <v>39.84</v>
      </c>
    </row>
    <row r="47" spans="1:9">
      <c r="A47" s="1" t="s">
        <v>242</v>
      </c>
      <c r="B47" s="1" t="s">
        <v>32816</v>
      </c>
      <c r="C47" s="1" t="s">
        <v>34055</v>
      </c>
      <c r="D47" s="1" t="s">
        <v>28</v>
      </c>
      <c r="E47" s="1" t="s">
        <v>34076</v>
      </c>
      <c r="F47" s="1" t="s">
        <v>34077</v>
      </c>
      <c r="G47" s="3">
        <v>48</v>
      </c>
      <c r="H47" s="3">
        <f t="shared" si="2"/>
        <v>39.84</v>
      </c>
      <c r="I47" s="3">
        <f t="shared" si="3"/>
        <v>39.84</v>
      </c>
    </row>
    <row r="48" spans="1:9">
      <c r="A48" s="1" t="s">
        <v>242</v>
      </c>
      <c r="B48" s="1" t="s">
        <v>32816</v>
      </c>
      <c r="C48" s="1" t="s">
        <v>34055</v>
      </c>
      <c r="D48" s="1" t="s">
        <v>28</v>
      </c>
      <c r="E48" s="1" t="s">
        <v>34078</v>
      </c>
      <c r="F48" s="1" t="s">
        <v>34079</v>
      </c>
      <c r="G48" s="3">
        <v>48</v>
      </c>
      <c r="H48" s="3">
        <f t="shared" si="2"/>
        <v>39.84</v>
      </c>
      <c r="I48" s="3">
        <f t="shared" si="3"/>
        <v>39.84</v>
      </c>
    </row>
    <row r="49" spans="1:9">
      <c r="A49" s="1" t="s">
        <v>242</v>
      </c>
      <c r="B49" s="1" t="s">
        <v>32816</v>
      </c>
      <c r="C49" s="1" t="s">
        <v>34055</v>
      </c>
      <c r="D49" s="1" t="s">
        <v>28</v>
      </c>
      <c r="E49" s="1" t="s">
        <v>34080</v>
      </c>
      <c r="F49" s="1" t="s">
        <v>34081</v>
      </c>
      <c r="G49" s="3">
        <v>48</v>
      </c>
      <c r="H49" s="3">
        <f t="shared" si="2"/>
        <v>39.84</v>
      </c>
      <c r="I49" s="3">
        <f t="shared" si="3"/>
        <v>39.84</v>
      </c>
    </row>
    <row r="50" spans="1:9">
      <c r="A50" s="1" t="s">
        <v>242</v>
      </c>
      <c r="B50" s="1" t="s">
        <v>32816</v>
      </c>
      <c r="C50" s="1" t="s">
        <v>34055</v>
      </c>
      <c r="D50" s="1" t="s">
        <v>28</v>
      </c>
      <c r="E50" s="1" t="s">
        <v>34082</v>
      </c>
      <c r="F50" s="1" t="s">
        <v>34083</v>
      </c>
      <c r="G50" s="3">
        <v>48</v>
      </c>
      <c r="H50" s="3">
        <f t="shared" si="2"/>
        <v>39.84</v>
      </c>
      <c r="I50" s="3">
        <f t="shared" si="3"/>
        <v>39.84</v>
      </c>
    </row>
    <row r="51" spans="1:9">
      <c r="A51" s="1" t="s">
        <v>242</v>
      </c>
      <c r="B51" s="1" t="s">
        <v>32816</v>
      </c>
      <c r="C51" s="1" t="s">
        <v>34055</v>
      </c>
      <c r="D51" s="1" t="s">
        <v>28</v>
      </c>
      <c r="E51" s="1" t="s">
        <v>34084</v>
      </c>
      <c r="F51" s="1" t="s">
        <v>34085</v>
      </c>
      <c r="G51" s="3">
        <v>48</v>
      </c>
      <c r="H51" s="3">
        <f t="shared" si="2"/>
        <v>39.84</v>
      </c>
      <c r="I51" s="3">
        <f t="shared" si="3"/>
        <v>39.84</v>
      </c>
    </row>
    <row r="52" spans="1:9">
      <c r="A52" s="1" t="s">
        <v>242</v>
      </c>
      <c r="B52" s="1" t="s">
        <v>32816</v>
      </c>
      <c r="C52" s="1" t="s">
        <v>34055</v>
      </c>
      <c r="D52" s="1" t="s">
        <v>28</v>
      </c>
      <c r="E52" s="1" t="s">
        <v>34086</v>
      </c>
      <c r="F52" s="1" t="s">
        <v>34087</v>
      </c>
      <c r="G52" s="3">
        <v>48</v>
      </c>
      <c r="H52" s="3">
        <f t="shared" si="2"/>
        <v>39.84</v>
      </c>
      <c r="I52" s="3">
        <f t="shared" si="3"/>
        <v>39.84</v>
      </c>
    </row>
    <row r="53" spans="1:9">
      <c r="A53" s="1" t="s">
        <v>242</v>
      </c>
      <c r="B53" s="1" t="s">
        <v>32816</v>
      </c>
      <c r="C53" s="1" t="s">
        <v>34055</v>
      </c>
      <c r="D53" s="1" t="s">
        <v>28</v>
      </c>
      <c r="E53" s="1" t="s">
        <v>34088</v>
      </c>
      <c r="F53" s="1" t="s">
        <v>34089</v>
      </c>
      <c r="G53" s="3">
        <v>48</v>
      </c>
      <c r="H53" s="3">
        <f t="shared" si="2"/>
        <v>39.84</v>
      </c>
      <c r="I53" s="3">
        <f t="shared" si="3"/>
        <v>39.84</v>
      </c>
    </row>
    <row r="54" spans="1:9">
      <c r="A54" s="1" t="s">
        <v>242</v>
      </c>
      <c r="B54" s="1" t="s">
        <v>32816</v>
      </c>
      <c r="C54" s="1" t="s">
        <v>34055</v>
      </c>
      <c r="D54" s="1" t="s">
        <v>28</v>
      </c>
      <c r="E54" s="1" t="s">
        <v>34090</v>
      </c>
      <c r="F54" s="1" t="s">
        <v>2571</v>
      </c>
      <c r="G54" s="3">
        <v>48</v>
      </c>
      <c r="H54" s="3">
        <f t="shared" si="2"/>
        <v>39.84</v>
      </c>
      <c r="I54" s="3">
        <f t="shared" si="3"/>
        <v>39.84</v>
      </c>
    </row>
    <row r="55" spans="1:9">
      <c r="A55" s="1" t="s">
        <v>242</v>
      </c>
      <c r="B55" s="1" t="s">
        <v>32816</v>
      </c>
      <c r="C55" s="1" t="s">
        <v>34055</v>
      </c>
      <c r="D55" s="1" t="s">
        <v>28</v>
      </c>
      <c r="E55" s="1" t="s">
        <v>34091</v>
      </c>
      <c r="F55" s="1" t="s">
        <v>34092</v>
      </c>
      <c r="G55" s="3">
        <v>48</v>
      </c>
      <c r="H55" s="3">
        <f t="shared" si="2"/>
        <v>39.84</v>
      </c>
      <c r="I55" s="3">
        <f t="shared" si="3"/>
        <v>39.84</v>
      </c>
    </row>
    <row r="56" spans="1:9">
      <c r="A56" s="1" t="s">
        <v>242</v>
      </c>
      <c r="B56" s="1" t="s">
        <v>32816</v>
      </c>
      <c r="C56" s="1" t="s">
        <v>34055</v>
      </c>
      <c r="D56" s="1" t="s">
        <v>28</v>
      </c>
      <c r="E56" s="1" t="s">
        <v>34093</v>
      </c>
      <c r="F56" s="1" t="s">
        <v>34094</v>
      </c>
      <c r="G56" s="3">
        <v>48</v>
      </c>
      <c r="H56" s="3">
        <f t="shared" si="2"/>
        <v>39.84</v>
      </c>
      <c r="I56" s="3">
        <f t="shared" si="3"/>
        <v>39.84</v>
      </c>
    </row>
    <row r="57" spans="1:9">
      <c r="A57" s="1" t="s">
        <v>242</v>
      </c>
      <c r="B57" s="1" t="s">
        <v>32816</v>
      </c>
      <c r="C57" s="1" t="s">
        <v>34055</v>
      </c>
      <c r="D57" s="1" t="s">
        <v>28</v>
      </c>
      <c r="E57" s="1" t="s">
        <v>34095</v>
      </c>
      <c r="F57" s="1" t="s">
        <v>34096</v>
      </c>
      <c r="G57" s="3">
        <v>48</v>
      </c>
      <c r="H57" s="3">
        <f t="shared" si="2"/>
        <v>39.84</v>
      </c>
      <c r="I57" s="3">
        <f t="shared" si="3"/>
        <v>39.84</v>
      </c>
    </row>
    <row r="58" spans="1:9">
      <c r="A58" s="1" t="s">
        <v>242</v>
      </c>
      <c r="B58" s="1" t="s">
        <v>32816</v>
      </c>
      <c r="C58" s="1" t="s">
        <v>34055</v>
      </c>
      <c r="D58" s="1" t="s">
        <v>28</v>
      </c>
      <c r="E58" s="1" t="s">
        <v>34097</v>
      </c>
      <c r="F58" s="1" t="s">
        <v>34098</v>
      </c>
      <c r="G58" s="3">
        <v>48</v>
      </c>
      <c r="H58" s="3">
        <f t="shared" si="2"/>
        <v>39.84</v>
      </c>
      <c r="I58" s="3">
        <f t="shared" si="3"/>
        <v>39.84</v>
      </c>
    </row>
    <row r="59" spans="1:9">
      <c r="A59" s="1" t="s">
        <v>242</v>
      </c>
      <c r="B59" s="1" t="s">
        <v>32816</v>
      </c>
      <c r="C59" s="1" t="s">
        <v>34055</v>
      </c>
      <c r="D59" s="1" t="s">
        <v>28</v>
      </c>
      <c r="E59" s="1" t="s">
        <v>34099</v>
      </c>
      <c r="F59" s="1" t="s">
        <v>34100</v>
      </c>
      <c r="G59" s="3">
        <v>48</v>
      </c>
      <c r="H59" s="3">
        <f t="shared" si="2"/>
        <v>39.84</v>
      </c>
      <c r="I59" s="3">
        <f t="shared" si="3"/>
        <v>39.84</v>
      </c>
    </row>
    <row r="60" spans="1:9">
      <c r="A60" s="1" t="s">
        <v>242</v>
      </c>
      <c r="B60" s="1" t="s">
        <v>32816</v>
      </c>
      <c r="C60" s="1" t="s">
        <v>34055</v>
      </c>
      <c r="D60" s="1" t="s">
        <v>28</v>
      </c>
      <c r="E60" s="1" t="s">
        <v>34101</v>
      </c>
      <c r="F60" s="1" t="s">
        <v>34102</v>
      </c>
      <c r="G60" s="3">
        <v>48</v>
      </c>
      <c r="H60" s="3">
        <f t="shared" si="2"/>
        <v>39.84</v>
      </c>
      <c r="I60" s="3">
        <f t="shared" si="3"/>
        <v>39.84</v>
      </c>
    </row>
    <row r="61" spans="1:9">
      <c r="A61" s="1" t="s">
        <v>242</v>
      </c>
      <c r="B61" s="1" t="s">
        <v>32816</v>
      </c>
      <c r="C61" s="1" t="s">
        <v>34055</v>
      </c>
      <c r="D61" s="1" t="s">
        <v>28</v>
      </c>
      <c r="E61" s="1" t="s">
        <v>34103</v>
      </c>
      <c r="F61" s="1" t="s">
        <v>34104</v>
      </c>
      <c r="G61" s="3">
        <v>48</v>
      </c>
      <c r="H61" s="3">
        <f t="shared" si="2"/>
        <v>39.84</v>
      </c>
      <c r="I61" s="3">
        <f t="shared" si="3"/>
        <v>39.84</v>
      </c>
    </row>
    <row r="62" spans="1:9">
      <c r="A62" s="1" t="s">
        <v>242</v>
      </c>
      <c r="B62" s="1" t="s">
        <v>32816</v>
      </c>
      <c r="C62" s="1" t="s">
        <v>34055</v>
      </c>
      <c r="D62" s="1" t="s">
        <v>28</v>
      </c>
      <c r="E62" s="1" t="s">
        <v>34105</v>
      </c>
      <c r="F62" s="1" t="s">
        <v>34106</v>
      </c>
      <c r="G62" s="3">
        <v>48</v>
      </c>
      <c r="H62" s="3">
        <f t="shared" si="2"/>
        <v>39.84</v>
      </c>
      <c r="I62" s="3">
        <f t="shared" si="3"/>
        <v>39.84</v>
      </c>
    </row>
    <row r="63" spans="1:9">
      <c r="A63" s="1" t="s">
        <v>242</v>
      </c>
      <c r="B63" s="1" t="s">
        <v>32816</v>
      </c>
      <c r="C63" s="1" t="s">
        <v>34055</v>
      </c>
      <c r="D63" s="1" t="s">
        <v>28</v>
      </c>
      <c r="E63" s="1" t="s">
        <v>34107</v>
      </c>
      <c r="F63" s="1" t="s">
        <v>34108</v>
      </c>
      <c r="G63" s="3">
        <v>48</v>
      </c>
      <c r="H63" s="3">
        <f t="shared" si="2"/>
        <v>39.84</v>
      </c>
      <c r="I63" s="3">
        <f t="shared" si="3"/>
        <v>39.84</v>
      </c>
    </row>
    <row r="64" spans="1:9">
      <c r="A64" s="1" t="s">
        <v>242</v>
      </c>
      <c r="B64" s="1" t="s">
        <v>32816</v>
      </c>
      <c r="C64" s="1" t="s">
        <v>34055</v>
      </c>
      <c r="D64" s="1" t="s">
        <v>28</v>
      </c>
      <c r="E64" s="1" t="s">
        <v>34109</v>
      </c>
      <c r="F64" s="1" t="s">
        <v>34110</v>
      </c>
      <c r="G64" s="3">
        <v>48</v>
      </c>
      <c r="H64" s="3">
        <f t="shared" si="2"/>
        <v>39.84</v>
      </c>
      <c r="I64" s="3">
        <f t="shared" si="3"/>
        <v>39.84</v>
      </c>
    </row>
    <row r="65" spans="1:9">
      <c r="A65" s="1" t="s">
        <v>242</v>
      </c>
      <c r="B65" s="1" t="s">
        <v>32816</v>
      </c>
      <c r="C65" s="1" t="s">
        <v>34055</v>
      </c>
      <c r="D65" s="1" t="s">
        <v>28</v>
      </c>
      <c r="E65" s="1" t="s">
        <v>34111</v>
      </c>
      <c r="F65" s="1" t="s">
        <v>34112</v>
      </c>
      <c r="G65" s="3">
        <v>48</v>
      </c>
      <c r="H65" s="3">
        <f t="shared" si="2"/>
        <v>39.84</v>
      </c>
      <c r="I65" s="3">
        <f t="shared" si="3"/>
        <v>39.84</v>
      </c>
    </row>
    <row r="66" spans="1:9">
      <c r="A66" s="1" t="s">
        <v>242</v>
      </c>
      <c r="B66" s="1" t="s">
        <v>32816</v>
      </c>
      <c r="C66" s="1" t="s">
        <v>34055</v>
      </c>
      <c r="D66" s="1" t="s">
        <v>28</v>
      </c>
      <c r="E66" s="1" t="s">
        <v>34113</v>
      </c>
      <c r="F66" s="1" t="s">
        <v>34114</v>
      </c>
      <c r="G66" s="3">
        <v>48</v>
      </c>
      <c r="H66" s="3">
        <f t="shared" si="2"/>
        <v>39.84</v>
      </c>
      <c r="I66" s="3">
        <f t="shared" si="3"/>
        <v>39.84</v>
      </c>
    </row>
    <row r="67" spans="1:9">
      <c r="A67" s="1" t="s">
        <v>242</v>
      </c>
      <c r="B67" s="1" t="s">
        <v>32816</v>
      </c>
      <c r="C67" s="1" t="s">
        <v>34115</v>
      </c>
      <c r="D67" s="1" t="s">
        <v>28</v>
      </c>
      <c r="E67" s="1" t="s">
        <v>34116</v>
      </c>
      <c r="F67" s="1" t="s">
        <v>9077</v>
      </c>
      <c r="G67" s="3">
        <v>48</v>
      </c>
      <c r="H67" s="3">
        <f t="shared" ref="H67:H101" si="4">G67*0.83</f>
        <v>39.84</v>
      </c>
      <c r="I67" s="3">
        <f t="shared" ref="I67:I101" si="5">H67</f>
        <v>39.84</v>
      </c>
    </row>
    <row r="68" spans="1:9">
      <c r="A68" s="1" t="s">
        <v>242</v>
      </c>
      <c r="B68" s="1" t="s">
        <v>32816</v>
      </c>
      <c r="C68" s="1" t="s">
        <v>34115</v>
      </c>
      <c r="D68" s="1" t="s">
        <v>28</v>
      </c>
      <c r="E68" s="1" t="s">
        <v>34117</v>
      </c>
      <c r="F68" s="1" t="s">
        <v>34118</v>
      </c>
      <c r="G68" s="3">
        <v>48</v>
      </c>
      <c r="H68" s="3">
        <f t="shared" si="4"/>
        <v>39.84</v>
      </c>
      <c r="I68" s="3">
        <f t="shared" si="5"/>
        <v>39.84</v>
      </c>
    </row>
    <row r="69" spans="1:9">
      <c r="A69" s="1" t="s">
        <v>242</v>
      </c>
      <c r="B69" s="1" t="s">
        <v>32816</v>
      </c>
      <c r="C69" s="1" t="s">
        <v>34115</v>
      </c>
      <c r="D69" s="1" t="s">
        <v>28</v>
      </c>
      <c r="E69" s="1" t="s">
        <v>34119</v>
      </c>
      <c r="F69" s="1" t="s">
        <v>34120</v>
      </c>
      <c r="G69" s="3">
        <v>48</v>
      </c>
      <c r="H69" s="3">
        <f t="shared" si="4"/>
        <v>39.84</v>
      </c>
      <c r="I69" s="3">
        <f t="shared" si="5"/>
        <v>39.84</v>
      </c>
    </row>
    <row r="70" spans="1:9">
      <c r="A70" s="1" t="s">
        <v>242</v>
      </c>
      <c r="B70" s="1" t="s">
        <v>32816</v>
      </c>
      <c r="C70" s="1" t="s">
        <v>34115</v>
      </c>
      <c r="D70" s="1" t="s">
        <v>28</v>
      </c>
      <c r="E70" s="1" t="s">
        <v>34121</v>
      </c>
      <c r="F70" s="1" t="s">
        <v>34122</v>
      </c>
      <c r="G70" s="3">
        <v>48</v>
      </c>
      <c r="H70" s="3">
        <f t="shared" si="4"/>
        <v>39.84</v>
      </c>
      <c r="I70" s="3">
        <f t="shared" si="5"/>
        <v>39.84</v>
      </c>
    </row>
    <row r="71" spans="1:9">
      <c r="A71" s="1" t="s">
        <v>242</v>
      </c>
      <c r="B71" s="1" t="s">
        <v>32816</v>
      </c>
      <c r="C71" s="1" t="s">
        <v>34115</v>
      </c>
      <c r="D71" s="1" t="s">
        <v>28</v>
      </c>
      <c r="E71" s="1" t="s">
        <v>34123</v>
      </c>
      <c r="F71" s="1" t="s">
        <v>34124</v>
      </c>
      <c r="G71" s="3">
        <v>48</v>
      </c>
      <c r="H71" s="3">
        <f t="shared" si="4"/>
        <v>39.84</v>
      </c>
      <c r="I71" s="3">
        <f t="shared" si="5"/>
        <v>39.84</v>
      </c>
    </row>
    <row r="72" spans="1:9">
      <c r="A72" s="1" t="s">
        <v>242</v>
      </c>
      <c r="B72" s="1" t="s">
        <v>32816</v>
      </c>
      <c r="C72" s="1" t="s">
        <v>34115</v>
      </c>
      <c r="D72" s="1" t="s">
        <v>28</v>
      </c>
      <c r="E72" s="1" t="s">
        <v>34125</v>
      </c>
      <c r="F72" s="1" t="s">
        <v>34126</v>
      </c>
      <c r="G72" s="3">
        <v>48</v>
      </c>
      <c r="H72" s="3">
        <f t="shared" si="4"/>
        <v>39.84</v>
      </c>
      <c r="I72" s="3">
        <f t="shared" si="5"/>
        <v>39.84</v>
      </c>
    </row>
    <row r="73" spans="1:9">
      <c r="A73" s="1" t="s">
        <v>242</v>
      </c>
      <c r="B73" s="1" t="s">
        <v>32816</v>
      </c>
      <c r="C73" s="1" t="s">
        <v>34115</v>
      </c>
      <c r="D73" s="1" t="s">
        <v>28</v>
      </c>
      <c r="E73" s="1" t="s">
        <v>34127</v>
      </c>
      <c r="F73" s="1" t="s">
        <v>34128</v>
      </c>
      <c r="G73" s="3">
        <v>48</v>
      </c>
      <c r="H73" s="3">
        <f t="shared" si="4"/>
        <v>39.84</v>
      </c>
      <c r="I73" s="3">
        <f t="shared" si="5"/>
        <v>39.84</v>
      </c>
    </row>
    <row r="74" spans="1:9">
      <c r="A74" s="1" t="s">
        <v>242</v>
      </c>
      <c r="B74" s="1" t="s">
        <v>32816</v>
      </c>
      <c r="C74" s="1" t="s">
        <v>34115</v>
      </c>
      <c r="D74" s="1" t="s">
        <v>28</v>
      </c>
      <c r="E74" s="1" t="s">
        <v>34129</v>
      </c>
      <c r="F74" s="1" t="s">
        <v>34130</v>
      </c>
      <c r="G74" s="3">
        <v>48</v>
      </c>
      <c r="H74" s="3">
        <f t="shared" si="4"/>
        <v>39.84</v>
      </c>
      <c r="I74" s="3">
        <f t="shared" si="5"/>
        <v>39.84</v>
      </c>
    </row>
    <row r="75" spans="1:9">
      <c r="A75" s="1" t="s">
        <v>242</v>
      </c>
      <c r="B75" s="1" t="s">
        <v>32816</v>
      </c>
      <c r="C75" s="1" t="s">
        <v>34115</v>
      </c>
      <c r="D75" s="1" t="s">
        <v>28</v>
      </c>
      <c r="E75" s="1" t="s">
        <v>34131</v>
      </c>
      <c r="F75" s="1" t="s">
        <v>34132</v>
      </c>
      <c r="G75" s="3">
        <v>48</v>
      </c>
      <c r="H75" s="3">
        <f t="shared" si="4"/>
        <v>39.84</v>
      </c>
      <c r="I75" s="3">
        <f t="shared" si="5"/>
        <v>39.84</v>
      </c>
    </row>
    <row r="76" spans="1:9">
      <c r="A76" s="1" t="s">
        <v>242</v>
      </c>
      <c r="B76" s="1" t="s">
        <v>32816</v>
      </c>
      <c r="C76" s="1" t="s">
        <v>34115</v>
      </c>
      <c r="D76" s="1" t="s">
        <v>28</v>
      </c>
      <c r="E76" s="1" t="s">
        <v>34133</v>
      </c>
      <c r="F76" s="1" t="s">
        <v>30352</v>
      </c>
      <c r="G76" s="3">
        <v>48</v>
      </c>
      <c r="H76" s="3">
        <f t="shared" si="4"/>
        <v>39.84</v>
      </c>
      <c r="I76" s="3">
        <f t="shared" si="5"/>
        <v>39.84</v>
      </c>
    </row>
    <row r="77" spans="1:9">
      <c r="A77" s="1" t="s">
        <v>242</v>
      </c>
      <c r="B77" s="1" t="s">
        <v>32816</v>
      </c>
      <c r="C77" s="1" t="s">
        <v>34115</v>
      </c>
      <c r="D77" s="1" t="s">
        <v>28</v>
      </c>
      <c r="E77" s="1" t="s">
        <v>34134</v>
      </c>
      <c r="F77" s="1" t="s">
        <v>34135</v>
      </c>
      <c r="G77" s="3">
        <v>48</v>
      </c>
      <c r="H77" s="3">
        <f t="shared" si="4"/>
        <v>39.84</v>
      </c>
      <c r="I77" s="3">
        <f t="shared" si="5"/>
        <v>39.84</v>
      </c>
    </row>
    <row r="78" spans="1:9">
      <c r="A78" s="1" t="s">
        <v>242</v>
      </c>
      <c r="B78" s="1" t="s">
        <v>32816</v>
      </c>
      <c r="C78" s="1" t="s">
        <v>34115</v>
      </c>
      <c r="D78" s="1" t="s">
        <v>28</v>
      </c>
      <c r="E78" s="1" t="s">
        <v>34136</v>
      </c>
      <c r="F78" s="1" t="s">
        <v>34137</v>
      </c>
      <c r="G78" s="3">
        <v>48</v>
      </c>
      <c r="H78" s="3">
        <f t="shared" si="4"/>
        <v>39.84</v>
      </c>
      <c r="I78" s="3">
        <f t="shared" si="5"/>
        <v>39.84</v>
      </c>
    </row>
    <row r="79" spans="1:9">
      <c r="A79" s="1" t="s">
        <v>242</v>
      </c>
      <c r="B79" s="1" t="s">
        <v>32816</v>
      </c>
      <c r="C79" s="1" t="s">
        <v>34115</v>
      </c>
      <c r="D79" s="1" t="s">
        <v>28</v>
      </c>
      <c r="E79" s="1" t="s">
        <v>34138</v>
      </c>
      <c r="F79" s="1" t="s">
        <v>34139</v>
      </c>
      <c r="G79" s="3">
        <v>48</v>
      </c>
      <c r="H79" s="3">
        <f t="shared" si="4"/>
        <v>39.84</v>
      </c>
      <c r="I79" s="3">
        <f t="shared" si="5"/>
        <v>39.84</v>
      </c>
    </row>
    <row r="80" spans="1:9">
      <c r="A80" s="1" t="s">
        <v>242</v>
      </c>
      <c r="B80" s="1" t="s">
        <v>32816</v>
      </c>
      <c r="C80" s="1" t="s">
        <v>34115</v>
      </c>
      <c r="D80" s="1" t="s">
        <v>28</v>
      </c>
      <c r="E80" s="1" t="s">
        <v>34140</v>
      </c>
      <c r="F80" s="1" t="s">
        <v>34141</v>
      </c>
      <c r="G80" s="3">
        <v>48</v>
      </c>
      <c r="H80" s="3">
        <f t="shared" si="4"/>
        <v>39.84</v>
      </c>
      <c r="I80" s="3">
        <f t="shared" si="5"/>
        <v>39.84</v>
      </c>
    </row>
    <row r="81" spans="1:9">
      <c r="A81" s="1" t="s">
        <v>242</v>
      </c>
      <c r="B81" s="1" t="s">
        <v>32816</v>
      </c>
      <c r="C81" s="1" t="s">
        <v>34115</v>
      </c>
      <c r="D81" s="1" t="s">
        <v>28</v>
      </c>
      <c r="E81" s="1" t="s">
        <v>34142</v>
      </c>
      <c r="F81" s="1" t="s">
        <v>34143</v>
      </c>
      <c r="G81" s="3">
        <v>48</v>
      </c>
      <c r="H81" s="3">
        <f t="shared" si="4"/>
        <v>39.84</v>
      </c>
      <c r="I81" s="3">
        <f t="shared" si="5"/>
        <v>39.84</v>
      </c>
    </row>
    <row r="82" spans="1:9">
      <c r="A82" s="1" t="s">
        <v>242</v>
      </c>
      <c r="B82" s="1" t="s">
        <v>32816</v>
      </c>
      <c r="C82" s="1" t="s">
        <v>34115</v>
      </c>
      <c r="D82" s="1" t="s">
        <v>28</v>
      </c>
      <c r="E82" s="1" t="s">
        <v>34144</v>
      </c>
      <c r="F82" s="1" t="s">
        <v>3243</v>
      </c>
      <c r="G82" s="3">
        <v>48</v>
      </c>
      <c r="H82" s="3">
        <f t="shared" si="4"/>
        <v>39.84</v>
      </c>
      <c r="I82" s="3">
        <f t="shared" si="5"/>
        <v>39.84</v>
      </c>
    </row>
    <row r="83" spans="1:9">
      <c r="A83" s="1" t="s">
        <v>242</v>
      </c>
      <c r="B83" s="1" t="s">
        <v>32816</v>
      </c>
      <c r="C83" s="1" t="s">
        <v>34115</v>
      </c>
      <c r="D83" s="1" t="s">
        <v>28</v>
      </c>
      <c r="E83" s="1" t="s">
        <v>34145</v>
      </c>
      <c r="F83" s="1" t="s">
        <v>34146</v>
      </c>
      <c r="G83" s="3">
        <v>48</v>
      </c>
      <c r="H83" s="3">
        <f t="shared" si="4"/>
        <v>39.84</v>
      </c>
      <c r="I83" s="3">
        <f t="shared" si="5"/>
        <v>39.84</v>
      </c>
    </row>
    <row r="84" spans="1:9">
      <c r="A84" s="1" t="s">
        <v>242</v>
      </c>
      <c r="B84" s="1" t="s">
        <v>32816</v>
      </c>
      <c r="C84" s="1" t="s">
        <v>34115</v>
      </c>
      <c r="D84" s="1" t="s">
        <v>28</v>
      </c>
      <c r="E84" s="1" t="s">
        <v>34147</v>
      </c>
      <c r="F84" s="1" t="s">
        <v>34148</v>
      </c>
      <c r="G84" s="3">
        <v>48</v>
      </c>
      <c r="H84" s="3">
        <f t="shared" si="4"/>
        <v>39.84</v>
      </c>
      <c r="I84" s="3">
        <f t="shared" si="5"/>
        <v>39.84</v>
      </c>
    </row>
    <row r="85" spans="1:9">
      <c r="A85" s="1" t="s">
        <v>242</v>
      </c>
      <c r="B85" s="1" t="s">
        <v>32816</v>
      </c>
      <c r="C85" s="1" t="s">
        <v>34115</v>
      </c>
      <c r="D85" s="1" t="s">
        <v>28</v>
      </c>
      <c r="E85" s="1" t="s">
        <v>34149</v>
      </c>
      <c r="F85" s="1" t="s">
        <v>9691</v>
      </c>
      <c r="G85" s="3">
        <v>48</v>
      </c>
      <c r="H85" s="3">
        <f t="shared" si="4"/>
        <v>39.84</v>
      </c>
      <c r="I85" s="3">
        <f t="shared" si="5"/>
        <v>39.84</v>
      </c>
    </row>
    <row r="86" spans="1:9">
      <c r="A86" s="1" t="s">
        <v>242</v>
      </c>
      <c r="B86" s="1" t="s">
        <v>32816</v>
      </c>
      <c r="C86" s="1" t="s">
        <v>34115</v>
      </c>
      <c r="D86" s="1" t="s">
        <v>28</v>
      </c>
      <c r="E86" s="1" t="s">
        <v>34150</v>
      </c>
      <c r="F86" s="1" t="s">
        <v>34151</v>
      </c>
      <c r="G86" s="3">
        <v>48</v>
      </c>
      <c r="H86" s="3">
        <f t="shared" si="4"/>
        <v>39.84</v>
      </c>
      <c r="I86" s="3">
        <f t="shared" si="5"/>
        <v>39.84</v>
      </c>
    </row>
    <row r="87" spans="1:9">
      <c r="A87" s="1" t="s">
        <v>242</v>
      </c>
      <c r="B87" s="1" t="s">
        <v>32816</v>
      </c>
      <c r="C87" s="1" t="s">
        <v>34115</v>
      </c>
      <c r="D87" s="1" t="s">
        <v>28</v>
      </c>
      <c r="E87" s="1" t="s">
        <v>34152</v>
      </c>
      <c r="F87" s="1" t="s">
        <v>34153</v>
      </c>
      <c r="G87" s="3">
        <v>48</v>
      </c>
      <c r="H87" s="3">
        <f t="shared" si="4"/>
        <v>39.84</v>
      </c>
      <c r="I87" s="3">
        <f t="shared" si="5"/>
        <v>39.84</v>
      </c>
    </row>
    <row r="88" spans="1:9">
      <c r="A88" s="1" t="s">
        <v>242</v>
      </c>
      <c r="B88" s="1" t="s">
        <v>32816</v>
      </c>
      <c r="C88" s="1" t="s">
        <v>34115</v>
      </c>
      <c r="D88" s="1" t="s">
        <v>28</v>
      </c>
      <c r="E88" s="1" t="s">
        <v>34154</v>
      </c>
      <c r="F88" s="1" t="s">
        <v>34155</v>
      </c>
      <c r="G88" s="3">
        <v>48</v>
      </c>
      <c r="H88" s="3">
        <f t="shared" si="4"/>
        <v>39.84</v>
      </c>
      <c r="I88" s="3">
        <f t="shared" si="5"/>
        <v>39.84</v>
      </c>
    </row>
    <row r="89" spans="1:9">
      <c r="A89" s="1" t="s">
        <v>242</v>
      </c>
      <c r="B89" s="1" t="s">
        <v>32816</v>
      </c>
      <c r="C89" s="1" t="s">
        <v>34115</v>
      </c>
      <c r="D89" s="1" t="s">
        <v>28</v>
      </c>
      <c r="E89" s="1" t="s">
        <v>34156</v>
      </c>
      <c r="F89" s="1" t="s">
        <v>34157</v>
      </c>
      <c r="G89" s="3">
        <v>48</v>
      </c>
      <c r="H89" s="3">
        <f t="shared" si="4"/>
        <v>39.84</v>
      </c>
      <c r="I89" s="3">
        <f t="shared" si="5"/>
        <v>39.84</v>
      </c>
    </row>
    <row r="90" spans="1:9">
      <c r="A90" s="1" t="s">
        <v>242</v>
      </c>
      <c r="B90" s="1" t="s">
        <v>32816</v>
      </c>
      <c r="C90" s="1" t="s">
        <v>34115</v>
      </c>
      <c r="D90" s="1" t="s">
        <v>28</v>
      </c>
      <c r="E90" s="1" t="s">
        <v>34158</v>
      </c>
      <c r="F90" s="1" t="s">
        <v>34159</v>
      </c>
      <c r="G90" s="3">
        <v>48</v>
      </c>
      <c r="H90" s="3">
        <f t="shared" si="4"/>
        <v>39.84</v>
      </c>
      <c r="I90" s="3">
        <f t="shared" si="5"/>
        <v>39.84</v>
      </c>
    </row>
    <row r="91" spans="1:9">
      <c r="A91" s="1" t="s">
        <v>242</v>
      </c>
      <c r="B91" s="1" t="s">
        <v>32816</v>
      </c>
      <c r="C91" s="1" t="s">
        <v>34115</v>
      </c>
      <c r="D91" s="1" t="s">
        <v>28</v>
      </c>
      <c r="E91" s="1" t="s">
        <v>34160</v>
      </c>
      <c r="F91" s="1" t="s">
        <v>34161</v>
      </c>
      <c r="G91" s="3">
        <v>48</v>
      </c>
      <c r="H91" s="3">
        <f t="shared" si="4"/>
        <v>39.84</v>
      </c>
      <c r="I91" s="3">
        <f t="shared" si="5"/>
        <v>39.84</v>
      </c>
    </row>
    <row r="92" spans="1:9">
      <c r="A92" s="1" t="s">
        <v>242</v>
      </c>
      <c r="B92" s="1" t="s">
        <v>32816</v>
      </c>
      <c r="C92" s="1" t="s">
        <v>34115</v>
      </c>
      <c r="D92" s="1" t="s">
        <v>28</v>
      </c>
      <c r="E92" s="1" t="s">
        <v>34162</v>
      </c>
      <c r="F92" s="1" t="s">
        <v>34163</v>
      </c>
      <c r="G92" s="3">
        <v>48</v>
      </c>
      <c r="H92" s="3">
        <f t="shared" si="4"/>
        <v>39.84</v>
      </c>
      <c r="I92" s="3">
        <f t="shared" si="5"/>
        <v>39.84</v>
      </c>
    </row>
    <row r="93" spans="1:9">
      <c r="A93" s="1" t="s">
        <v>242</v>
      </c>
      <c r="B93" s="1" t="s">
        <v>32816</v>
      </c>
      <c r="C93" s="1" t="s">
        <v>34115</v>
      </c>
      <c r="D93" s="1" t="s">
        <v>28</v>
      </c>
      <c r="E93" s="1" t="s">
        <v>34164</v>
      </c>
      <c r="F93" s="1" t="s">
        <v>34165</v>
      </c>
      <c r="G93" s="3">
        <v>48</v>
      </c>
      <c r="H93" s="3">
        <f t="shared" si="4"/>
        <v>39.84</v>
      </c>
      <c r="I93" s="3">
        <f t="shared" si="5"/>
        <v>39.84</v>
      </c>
    </row>
    <row r="94" spans="1:9">
      <c r="A94" s="1" t="s">
        <v>242</v>
      </c>
      <c r="B94" s="1" t="s">
        <v>32816</v>
      </c>
      <c r="C94" s="1" t="s">
        <v>34115</v>
      </c>
      <c r="D94" s="1" t="s">
        <v>28</v>
      </c>
      <c r="E94" s="1" t="s">
        <v>34166</v>
      </c>
      <c r="F94" s="1" t="s">
        <v>34167</v>
      </c>
      <c r="G94" s="3">
        <v>48</v>
      </c>
      <c r="H94" s="3">
        <f t="shared" si="4"/>
        <v>39.84</v>
      </c>
      <c r="I94" s="3">
        <f t="shared" si="5"/>
        <v>39.84</v>
      </c>
    </row>
    <row r="95" spans="1:9">
      <c r="A95" s="1" t="s">
        <v>242</v>
      </c>
      <c r="B95" s="1" t="s">
        <v>32816</v>
      </c>
      <c r="C95" s="1" t="s">
        <v>34115</v>
      </c>
      <c r="D95" s="1" t="s">
        <v>28</v>
      </c>
      <c r="E95" s="1" t="s">
        <v>34168</v>
      </c>
      <c r="F95" s="1" t="s">
        <v>34169</v>
      </c>
      <c r="G95" s="3">
        <v>48</v>
      </c>
      <c r="H95" s="3">
        <f t="shared" si="4"/>
        <v>39.84</v>
      </c>
      <c r="I95" s="3">
        <f t="shared" si="5"/>
        <v>39.84</v>
      </c>
    </row>
    <row r="96" spans="1:9">
      <c r="A96" s="1" t="s">
        <v>242</v>
      </c>
      <c r="B96" s="1" t="s">
        <v>32816</v>
      </c>
      <c r="C96" s="1" t="s">
        <v>34115</v>
      </c>
      <c r="D96" s="1" t="s">
        <v>28</v>
      </c>
      <c r="E96" s="1" t="s">
        <v>34170</v>
      </c>
      <c r="F96" s="1" t="s">
        <v>8787</v>
      </c>
      <c r="G96" s="3">
        <v>48</v>
      </c>
      <c r="H96" s="3">
        <f t="shared" si="4"/>
        <v>39.84</v>
      </c>
      <c r="I96" s="3">
        <f t="shared" si="5"/>
        <v>39.84</v>
      </c>
    </row>
    <row r="97" spans="1:9">
      <c r="A97" s="1" t="s">
        <v>242</v>
      </c>
      <c r="B97" s="1" t="s">
        <v>32816</v>
      </c>
      <c r="C97" s="1" t="s">
        <v>34115</v>
      </c>
      <c r="D97" s="1" t="s">
        <v>28</v>
      </c>
      <c r="E97" s="1" t="s">
        <v>34171</v>
      </c>
      <c r="F97" s="1" t="s">
        <v>34172</v>
      </c>
      <c r="G97" s="3">
        <v>48</v>
      </c>
      <c r="H97" s="3">
        <f t="shared" si="4"/>
        <v>39.84</v>
      </c>
      <c r="I97" s="3">
        <f t="shared" si="5"/>
        <v>39.84</v>
      </c>
    </row>
    <row r="98" spans="1:9">
      <c r="A98" s="1" t="s">
        <v>242</v>
      </c>
      <c r="B98" s="1" t="s">
        <v>32816</v>
      </c>
      <c r="C98" s="1" t="s">
        <v>34115</v>
      </c>
      <c r="D98" s="1" t="s">
        <v>28</v>
      </c>
      <c r="E98" s="1" t="s">
        <v>34173</v>
      </c>
      <c r="F98" s="1" t="s">
        <v>26671</v>
      </c>
      <c r="G98" s="3">
        <v>48</v>
      </c>
      <c r="H98" s="3">
        <f t="shared" si="4"/>
        <v>39.84</v>
      </c>
      <c r="I98" s="3">
        <f t="shared" si="5"/>
        <v>39.84</v>
      </c>
    </row>
    <row r="99" spans="1:9">
      <c r="A99" s="1" t="s">
        <v>242</v>
      </c>
      <c r="B99" s="1" t="s">
        <v>32816</v>
      </c>
      <c r="C99" s="1" t="s">
        <v>34115</v>
      </c>
      <c r="D99" s="1" t="s">
        <v>28</v>
      </c>
      <c r="E99" s="1" t="s">
        <v>34174</v>
      </c>
      <c r="F99" s="1" t="s">
        <v>34175</v>
      </c>
      <c r="G99" s="3">
        <v>48</v>
      </c>
      <c r="H99" s="3">
        <f t="shared" si="4"/>
        <v>39.84</v>
      </c>
      <c r="I99" s="3">
        <f t="shared" si="5"/>
        <v>39.84</v>
      </c>
    </row>
    <row r="100" spans="1:9">
      <c r="A100" s="1" t="s">
        <v>242</v>
      </c>
      <c r="B100" s="1" t="s">
        <v>32816</v>
      </c>
      <c r="C100" s="1" t="s">
        <v>34115</v>
      </c>
      <c r="D100" s="1" t="s">
        <v>28</v>
      </c>
      <c r="E100" s="1" t="s">
        <v>34176</v>
      </c>
      <c r="F100" s="1" t="s">
        <v>34177</v>
      </c>
      <c r="G100" s="3">
        <v>48</v>
      </c>
      <c r="H100" s="3">
        <f t="shared" si="4"/>
        <v>39.84</v>
      </c>
      <c r="I100" s="3">
        <f t="shared" si="5"/>
        <v>39.84</v>
      </c>
    </row>
    <row r="101" spans="1:9">
      <c r="A101" s="1" t="s">
        <v>242</v>
      </c>
      <c r="B101" s="1" t="s">
        <v>32816</v>
      </c>
      <c r="C101" s="1" t="s">
        <v>34115</v>
      </c>
      <c r="D101" s="1" t="s">
        <v>28</v>
      </c>
      <c r="E101" s="1" t="s">
        <v>34178</v>
      </c>
      <c r="F101" s="1" t="s">
        <v>34179</v>
      </c>
      <c r="G101" s="3">
        <v>48</v>
      </c>
      <c r="H101" s="3">
        <f t="shared" si="4"/>
        <v>39.84</v>
      </c>
      <c r="I101" s="3">
        <f t="shared" si="5"/>
        <v>39.84</v>
      </c>
    </row>
  </sheetData>
  <pageMargins left="0.75" right="0.75" top="1" bottom="1" header="0.5" footer="0.5"/>
  <headerFooter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5"/>
  <sheetViews>
    <sheetView workbookViewId="0">
      <selection activeCell="N14" sqref="N14"/>
    </sheetView>
  </sheetViews>
  <sheetFormatPr defaultColWidth="9" defaultRowHeight="13.5"/>
  <cols>
    <col min="1" max="1" width="22.125" style="2" customWidth="1"/>
    <col min="2" max="2" width="9" style="2"/>
    <col min="3" max="3" width="21.375" style="2" customWidth="1"/>
    <col min="4" max="6" width="9" style="2"/>
    <col min="7" max="7" width="4.875" style="2" customWidth="1"/>
    <col min="8" max="9" width="6.625" style="2" customWidth="1"/>
    <col min="10" max="16384" width="9" style="2"/>
  </cols>
  <sheetData>
    <row r="1" ht="180" customHeight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31781</v>
      </c>
      <c r="H1" s="3" t="s">
        <v>18</v>
      </c>
      <c r="I1" s="3" t="s">
        <v>24</v>
      </c>
    </row>
    <row r="2" s="2" customFormat="1" spans="1:9">
      <c r="A2" s="1" t="s">
        <v>6818</v>
      </c>
      <c r="B2" s="1" t="s">
        <v>32816</v>
      </c>
      <c r="C2" s="1" t="s">
        <v>34180</v>
      </c>
      <c r="D2" s="1" t="s">
        <v>28</v>
      </c>
      <c r="E2" s="1" t="s">
        <v>34181</v>
      </c>
      <c r="F2" s="1" t="s">
        <v>34182</v>
      </c>
      <c r="G2" s="3">
        <v>139</v>
      </c>
      <c r="H2" s="3">
        <f>G2*0.83</f>
        <v>115.37</v>
      </c>
      <c r="I2" s="3">
        <f>H2</f>
        <v>115.37</v>
      </c>
    </row>
    <row r="3" spans="1:9">
      <c r="A3" s="1" t="s">
        <v>6818</v>
      </c>
      <c r="B3" s="1" t="s">
        <v>32816</v>
      </c>
      <c r="C3" s="1" t="s">
        <v>34180</v>
      </c>
      <c r="D3" s="1" t="s">
        <v>28</v>
      </c>
      <c r="E3" s="1" t="s">
        <v>34183</v>
      </c>
      <c r="F3" s="1" t="s">
        <v>34184</v>
      </c>
      <c r="G3" s="3"/>
      <c r="H3" s="3"/>
      <c r="I3" s="3"/>
    </row>
    <row r="4" s="2" customFormat="1" spans="1:9">
      <c r="A4" s="1" t="s">
        <v>6818</v>
      </c>
      <c r="B4" s="1" t="s">
        <v>32816</v>
      </c>
      <c r="C4" s="1" t="s">
        <v>34180</v>
      </c>
      <c r="D4" s="1" t="s">
        <v>28</v>
      </c>
      <c r="E4" s="1" t="s">
        <v>34185</v>
      </c>
      <c r="F4" s="1" t="s">
        <v>34186</v>
      </c>
      <c r="G4" s="3">
        <v>139</v>
      </c>
      <c r="H4" s="3">
        <f>G4*0.83</f>
        <v>115.37</v>
      </c>
      <c r="I4" s="3">
        <f>H4</f>
        <v>115.37</v>
      </c>
    </row>
    <row r="5" s="2" customFormat="1" spans="1:9">
      <c r="A5" s="1" t="s">
        <v>6818</v>
      </c>
      <c r="B5" s="1" t="s">
        <v>32816</v>
      </c>
      <c r="C5" s="1" t="s">
        <v>34180</v>
      </c>
      <c r="D5" s="1" t="s">
        <v>28</v>
      </c>
      <c r="E5" s="1" t="s">
        <v>34187</v>
      </c>
      <c r="F5" s="1" t="s">
        <v>34188</v>
      </c>
      <c r="G5" s="3">
        <v>139</v>
      </c>
      <c r="H5" s="3">
        <f>G5*0.83</f>
        <v>115.37</v>
      </c>
      <c r="I5" s="3">
        <f>H5</f>
        <v>115.37</v>
      </c>
    </row>
    <row r="6" s="2" customFormat="1" spans="1:9">
      <c r="A6" s="1" t="s">
        <v>6818</v>
      </c>
      <c r="B6" s="1" t="s">
        <v>32816</v>
      </c>
      <c r="C6" s="1" t="s">
        <v>34180</v>
      </c>
      <c r="D6" s="1" t="s">
        <v>28</v>
      </c>
      <c r="E6" s="1" t="s">
        <v>34189</v>
      </c>
      <c r="F6" s="1" t="s">
        <v>34190</v>
      </c>
      <c r="G6" s="3">
        <v>139</v>
      </c>
      <c r="H6" s="3">
        <f>G6*0.83</f>
        <v>115.37</v>
      </c>
      <c r="I6" s="3">
        <f>H6</f>
        <v>115.37</v>
      </c>
    </row>
    <row r="7" s="2" customFormat="1" spans="1:9">
      <c r="A7" s="1" t="s">
        <v>6818</v>
      </c>
      <c r="B7" s="1" t="s">
        <v>32816</v>
      </c>
      <c r="C7" s="1" t="s">
        <v>34180</v>
      </c>
      <c r="D7" s="1" t="s">
        <v>28</v>
      </c>
      <c r="E7" s="1" t="s">
        <v>34191</v>
      </c>
      <c r="F7" s="1" t="s">
        <v>34192</v>
      </c>
      <c r="G7" s="3">
        <v>139</v>
      </c>
      <c r="H7" s="3">
        <f>G7*0.83</f>
        <v>115.37</v>
      </c>
      <c r="I7" s="3">
        <f>H7</f>
        <v>115.37</v>
      </c>
    </row>
    <row r="8" spans="1:9">
      <c r="A8" s="1" t="s">
        <v>6818</v>
      </c>
      <c r="B8" s="1" t="s">
        <v>32816</v>
      </c>
      <c r="C8" s="1" t="s">
        <v>34180</v>
      </c>
      <c r="D8" s="1" t="s">
        <v>28</v>
      </c>
      <c r="E8" s="1" t="s">
        <v>34193</v>
      </c>
      <c r="F8" s="1" t="s">
        <v>34194</v>
      </c>
      <c r="G8" s="3"/>
      <c r="H8" s="3"/>
      <c r="I8" s="3"/>
    </row>
    <row r="9" spans="1:9">
      <c r="A9" s="1" t="s">
        <v>6818</v>
      </c>
      <c r="B9" s="1" t="s">
        <v>32816</v>
      </c>
      <c r="C9" s="1" t="s">
        <v>34180</v>
      </c>
      <c r="D9" s="1" t="s">
        <v>28</v>
      </c>
      <c r="E9" s="1" t="s">
        <v>34195</v>
      </c>
      <c r="F9" s="1" t="s">
        <v>34196</v>
      </c>
      <c r="G9" s="3"/>
      <c r="H9" s="3"/>
      <c r="I9" s="3"/>
    </row>
    <row r="10" spans="1:9">
      <c r="A10" s="1" t="s">
        <v>6818</v>
      </c>
      <c r="B10" s="1" t="s">
        <v>32816</v>
      </c>
      <c r="C10" s="1" t="s">
        <v>34180</v>
      </c>
      <c r="D10" s="1" t="s">
        <v>28</v>
      </c>
      <c r="E10" s="1" t="s">
        <v>34197</v>
      </c>
      <c r="F10" s="1" t="s">
        <v>34198</v>
      </c>
      <c r="G10" s="3"/>
      <c r="H10" s="3"/>
      <c r="I10" s="3"/>
    </row>
    <row r="11" spans="1:9">
      <c r="A11" s="1" t="s">
        <v>6818</v>
      </c>
      <c r="B11" s="1" t="s">
        <v>32816</v>
      </c>
      <c r="C11" s="1" t="s">
        <v>34180</v>
      </c>
      <c r="D11" s="1" t="s">
        <v>28</v>
      </c>
      <c r="E11" s="1" t="s">
        <v>34199</v>
      </c>
      <c r="F11" s="1" t="s">
        <v>34200</v>
      </c>
      <c r="G11" s="3"/>
      <c r="H11" s="3"/>
      <c r="I11" s="3"/>
    </row>
    <row r="12" s="2" customFormat="1" spans="1:9">
      <c r="A12" s="1" t="s">
        <v>6818</v>
      </c>
      <c r="B12" s="1" t="s">
        <v>32816</v>
      </c>
      <c r="C12" s="1" t="s">
        <v>34180</v>
      </c>
      <c r="D12" s="1" t="s">
        <v>28</v>
      </c>
      <c r="E12" s="1" t="s">
        <v>34201</v>
      </c>
      <c r="F12" s="1" t="s">
        <v>34202</v>
      </c>
      <c r="G12" s="3">
        <v>139</v>
      </c>
      <c r="H12" s="3">
        <f>G12*0.83</f>
        <v>115.37</v>
      </c>
      <c r="I12" s="3">
        <f>H12</f>
        <v>115.37</v>
      </c>
    </row>
    <row r="13" spans="1:9">
      <c r="A13" s="1" t="s">
        <v>6818</v>
      </c>
      <c r="B13" s="1" t="s">
        <v>32816</v>
      </c>
      <c r="C13" s="1" t="s">
        <v>34180</v>
      </c>
      <c r="D13" s="1" t="s">
        <v>28</v>
      </c>
      <c r="E13" s="1" t="s">
        <v>34203</v>
      </c>
      <c r="F13" s="1" t="s">
        <v>34204</v>
      </c>
      <c r="G13" s="3"/>
      <c r="H13" s="3"/>
      <c r="I13" s="3"/>
    </row>
    <row r="14" s="2" customFormat="1" spans="1:9">
      <c r="A14" s="1" t="s">
        <v>6818</v>
      </c>
      <c r="B14" s="1" t="s">
        <v>32816</v>
      </c>
      <c r="C14" s="1" t="s">
        <v>34180</v>
      </c>
      <c r="D14" s="1" t="s">
        <v>28</v>
      </c>
      <c r="E14" s="1" t="s">
        <v>34205</v>
      </c>
      <c r="F14" s="1" t="s">
        <v>34206</v>
      </c>
      <c r="G14" s="3">
        <v>139</v>
      </c>
      <c r="H14" s="3">
        <f>G14*0.83</f>
        <v>115.37</v>
      </c>
      <c r="I14" s="3">
        <f>H14</f>
        <v>115.37</v>
      </c>
    </row>
    <row r="15" spans="1:9">
      <c r="A15" s="1" t="s">
        <v>6818</v>
      </c>
      <c r="B15" s="1" t="s">
        <v>32816</v>
      </c>
      <c r="C15" s="1" t="s">
        <v>34180</v>
      </c>
      <c r="D15" s="1" t="s">
        <v>28</v>
      </c>
      <c r="E15" s="1" t="s">
        <v>34207</v>
      </c>
      <c r="F15" s="1" t="s">
        <v>34208</v>
      </c>
      <c r="G15" s="3"/>
      <c r="H15" s="3"/>
      <c r="I15" s="3"/>
    </row>
    <row r="16" spans="1:9">
      <c r="A16" s="1" t="s">
        <v>6818</v>
      </c>
      <c r="B16" s="1" t="s">
        <v>32816</v>
      </c>
      <c r="C16" s="1" t="s">
        <v>34180</v>
      </c>
      <c r="D16" s="1" t="s">
        <v>28</v>
      </c>
      <c r="E16" s="1" t="s">
        <v>34209</v>
      </c>
      <c r="F16" s="1" t="s">
        <v>34210</v>
      </c>
      <c r="G16" s="3"/>
      <c r="H16" s="3"/>
      <c r="I16" s="3"/>
    </row>
    <row r="17" spans="1:9">
      <c r="A17" s="1" t="s">
        <v>6818</v>
      </c>
      <c r="B17" s="1" t="s">
        <v>32816</v>
      </c>
      <c r="C17" s="1" t="s">
        <v>34180</v>
      </c>
      <c r="D17" s="1" t="s">
        <v>28</v>
      </c>
      <c r="E17" s="1" t="s">
        <v>34211</v>
      </c>
      <c r="F17" s="1" t="s">
        <v>30629</v>
      </c>
      <c r="G17" s="3"/>
      <c r="H17" s="3"/>
      <c r="I17" s="3"/>
    </row>
    <row r="18" spans="1:9">
      <c r="A18" s="1" t="s">
        <v>6818</v>
      </c>
      <c r="B18" s="1" t="s">
        <v>32816</v>
      </c>
      <c r="C18" s="1" t="s">
        <v>34180</v>
      </c>
      <c r="D18" s="1" t="s">
        <v>28</v>
      </c>
      <c r="E18" s="1" t="s">
        <v>34212</v>
      </c>
      <c r="F18" s="1" t="s">
        <v>34213</v>
      </c>
      <c r="G18" s="3"/>
      <c r="H18" s="3"/>
      <c r="I18" s="3"/>
    </row>
    <row r="19" spans="1:9">
      <c r="A19" s="1" t="s">
        <v>6818</v>
      </c>
      <c r="B19" s="1" t="s">
        <v>32816</v>
      </c>
      <c r="C19" s="1" t="s">
        <v>34180</v>
      </c>
      <c r="D19" s="1" t="s">
        <v>28</v>
      </c>
      <c r="E19" s="1" t="s">
        <v>34214</v>
      </c>
      <c r="F19" s="1" t="s">
        <v>34215</v>
      </c>
      <c r="G19" s="3"/>
      <c r="H19" s="3"/>
      <c r="I19" s="3"/>
    </row>
    <row r="20" spans="1:9">
      <c r="A20" s="1" t="s">
        <v>6818</v>
      </c>
      <c r="B20" s="1" t="s">
        <v>32816</v>
      </c>
      <c r="C20" s="1" t="s">
        <v>34180</v>
      </c>
      <c r="D20" s="1" t="s">
        <v>28</v>
      </c>
      <c r="E20" s="1" t="s">
        <v>34216</v>
      </c>
      <c r="F20" s="1" t="s">
        <v>34217</v>
      </c>
      <c r="G20" s="3"/>
      <c r="H20" s="3"/>
      <c r="I20" s="3"/>
    </row>
    <row r="21" spans="1:9">
      <c r="A21" s="1" t="s">
        <v>6818</v>
      </c>
      <c r="B21" s="1" t="s">
        <v>32816</v>
      </c>
      <c r="C21" s="1" t="s">
        <v>34180</v>
      </c>
      <c r="D21" s="1" t="s">
        <v>28</v>
      </c>
      <c r="E21" s="1" t="s">
        <v>34218</v>
      </c>
      <c r="F21" s="1" t="s">
        <v>34219</v>
      </c>
      <c r="G21" s="3"/>
      <c r="H21" s="3"/>
      <c r="I21" s="3"/>
    </row>
    <row r="22" spans="1:9">
      <c r="A22" s="1" t="s">
        <v>6818</v>
      </c>
      <c r="B22" s="1" t="s">
        <v>32816</v>
      </c>
      <c r="C22" s="1" t="s">
        <v>34180</v>
      </c>
      <c r="D22" s="1" t="s">
        <v>28</v>
      </c>
      <c r="E22" s="1" t="s">
        <v>34220</v>
      </c>
      <c r="F22" s="1" t="s">
        <v>34221</v>
      </c>
      <c r="G22" s="3"/>
      <c r="H22" s="3"/>
      <c r="I22" s="3"/>
    </row>
    <row r="23" spans="1:9">
      <c r="A23" s="1" t="s">
        <v>6818</v>
      </c>
      <c r="B23" s="1" t="s">
        <v>32816</v>
      </c>
      <c r="C23" s="1" t="s">
        <v>34180</v>
      </c>
      <c r="D23" s="1" t="s">
        <v>28</v>
      </c>
      <c r="E23" s="1" t="s">
        <v>34222</v>
      </c>
      <c r="F23" s="1" t="s">
        <v>34223</v>
      </c>
      <c r="G23" s="3"/>
      <c r="H23" s="3"/>
      <c r="I23" s="3"/>
    </row>
    <row r="24" spans="1:9">
      <c r="A24" s="1" t="s">
        <v>6818</v>
      </c>
      <c r="B24" s="1" t="s">
        <v>32816</v>
      </c>
      <c r="C24" s="1" t="s">
        <v>34180</v>
      </c>
      <c r="D24" s="1" t="s">
        <v>28</v>
      </c>
      <c r="E24" s="1" t="s">
        <v>34224</v>
      </c>
      <c r="F24" s="1" t="s">
        <v>34225</v>
      </c>
      <c r="G24" s="3"/>
      <c r="H24" s="3"/>
      <c r="I24" s="3"/>
    </row>
    <row r="25" spans="1:9">
      <c r="A25" s="1" t="s">
        <v>6818</v>
      </c>
      <c r="B25" s="1" t="s">
        <v>32816</v>
      </c>
      <c r="C25" s="1" t="s">
        <v>34180</v>
      </c>
      <c r="D25" s="1" t="s">
        <v>28</v>
      </c>
      <c r="E25" s="1" t="s">
        <v>34226</v>
      </c>
      <c r="F25" s="1" t="s">
        <v>34227</v>
      </c>
      <c r="G25" s="3"/>
      <c r="H25" s="3"/>
      <c r="I25" s="3"/>
    </row>
    <row r="26" s="2" customFormat="1" spans="1:9">
      <c r="A26" s="1" t="s">
        <v>6818</v>
      </c>
      <c r="B26" s="1" t="s">
        <v>32816</v>
      </c>
      <c r="C26" s="1" t="s">
        <v>34180</v>
      </c>
      <c r="D26" s="1" t="s">
        <v>28</v>
      </c>
      <c r="E26" s="1" t="s">
        <v>34228</v>
      </c>
      <c r="F26" s="1" t="s">
        <v>34229</v>
      </c>
      <c r="G26" s="3">
        <v>139</v>
      </c>
      <c r="H26" s="3">
        <f>G26*0.83</f>
        <v>115.37</v>
      </c>
      <c r="I26" s="3">
        <f>H26</f>
        <v>115.37</v>
      </c>
    </row>
    <row r="27" spans="1:9">
      <c r="A27" s="1" t="s">
        <v>6818</v>
      </c>
      <c r="B27" s="1" t="s">
        <v>32816</v>
      </c>
      <c r="C27" s="1" t="s">
        <v>34180</v>
      </c>
      <c r="D27" s="1" t="s">
        <v>28</v>
      </c>
      <c r="E27" s="1" t="s">
        <v>34230</v>
      </c>
      <c r="F27" s="1" t="s">
        <v>34231</v>
      </c>
      <c r="G27" s="3"/>
      <c r="H27" s="3"/>
      <c r="I27" s="3"/>
    </row>
    <row r="28" spans="1:9">
      <c r="A28" s="1" t="s">
        <v>6818</v>
      </c>
      <c r="B28" s="1" t="s">
        <v>32816</v>
      </c>
      <c r="C28" s="1" t="s">
        <v>34180</v>
      </c>
      <c r="D28" s="1" t="s">
        <v>28</v>
      </c>
      <c r="E28" s="1" t="s">
        <v>34232</v>
      </c>
      <c r="F28" s="1" t="s">
        <v>34233</v>
      </c>
      <c r="G28" s="3"/>
      <c r="H28" s="3"/>
      <c r="I28" s="3"/>
    </row>
    <row r="29" spans="1:9">
      <c r="A29" s="1" t="s">
        <v>6818</v>
      </c>
      <c r="B29" s="1" t="s">
        <v>32816</v>
      </c>
      <c r="C29" s="1" t="s">
        <v>34180</v>
      </c>
      <c r="D29" s="1" t="s">
        <v>28</v>
      </c>
      <c r="E29" s="1" t="s">
        <v>34234</v>
      </c>
      <c r="F29" s="1" t="s">
        <v>34235</v>
      </c>
      <c r="G29" s="3"/>
      <c r="H29" s="3"/>
      <c r="I29" s="3"/>
    </row>
    <row r="30" spans="1:9">
      <c r="A30" s="1" t="s">
        <v>6818</v>
      </c>
      <c r="B30" s="1" t="s">
        <v>32816</v>
      </c>
      <c r="C30" s="1" t="s">
        <v>34180</v>
      </c>
      <c r="D30" s="1" t="s">
        <v>28</v>
      </c>
      <c r="E30" s="1" t="s">
        <v>34236</v>
      </c>
      <c r="F30" s="1" t="s">
        <v>34237</v>
      </c>
      <c r="G30" s="3"/>
      <c r="H30" s="3"/>
      <c r="I30" s="3"/>
    </row>
    <row r="31" spans="1:9">
      <c r="A31" s="1" t="s">
        <v>6818</v>
      </c>
      <c r="B31" s="1" t="s">
        <v>32816</v>
      </c>
      <c r="C31" s="1" t="s">
        <v>34180</v>
      </c>
      <c r="D31" s="1" t="s">
        <v>28</v>
      </c>
      <c r="E31" s="1" t="s">
        <v>34238</v>
      </c>
      <c r="F31" s="1" t="s">
        <v>34239</v>
      </c>
      <c r="G31" s="3"/>
      <c r="H31" s="3"/>
      <c r="I31" s="3"/>
    </row>
    <row r="32" spans="1:9">
      <c r="A32" s="1" t="s">
        <v>6818</v>
      </c>
      <c r="B32" s="1" t="s">
        <v>32816</v>
      </c>
      <c r="C32" s="1" t="s">
        <v>34180</v>
      </c>
      <c r="D32" s="1" t="s">
        <v>28</v>
      </c>
      <c r="E32" s="1" t="s">
        <v>34240</v>
      </c>
      <c r="F32" s="1" t="s">
        <v>34241</v>
      </c>
      <c r="G32" s="3"/>
      <c r="H32" s="3"/>
      <c r="I32" s="3"/>
    </row>
    <row r="33" spans="1:9">
      <c r="A33" s="1" t="s">
        <v>6818</v>
      </c>
      <c r="B33" s="1" t="s">
        <v>32816</v>
      </c>
      <c r="C33" s="1" t="s">
        <v>34180</v>
      </c>
      <c r="D33" s="1" t="s">
        <v>28</v>
      </c>
      <c r="E33" s="1" t="s">
        <v>34242</v>
      </c>
      <c r="F33" s="1" t="s">
        <v>34243</v>
      </c>
      <c r="G33" s="3"/>
      <c r="H33" s="3"/>
      <c r="I33" s="3"/>
    </row>
    <row r="34" spans="1:9">
      <c r="A34" s="1" t="s">
        <v>6818</v>
      </c>
      <c r="B34" s="1" t="s">
        <v>32816</v>
      </c>
      <c r="C34" s="1" t="s">
        <v>34180</v>
      </c>
      <c r="D34" s="1" t="s">
        <v>28</v>
      </c>
      <c r="E34" s="1" t="s">
        <v>34244</v>
      </c>
      <c r="F34" s="1" t="s">
        <v>34245</v>
      </c>
      <c r="G34" s="3"/>
      <c r="H34" s="3"/>
      <c r="I34" s="3"/>
    </row>
    <row r="35" spans="1:9">
      <c r="A35" s="1" t="s">
        <v>6818</v>
      </c>
      <c r="B35" s="1" t="s">
        <v>32816</v>
      </c>
      <c r="C35" s="1" t="s">
        <v>34180</v>
      </c>
      <c r="D35" s="1" t="s">
        <v>28</v>
      </c>
      <c r="E35" s="1" t="s">
        <v>34246</v>
      </c>
      <c r="F35" s="1" t="s">
        <v>34247</v>
      </c>
      <c r="G35" s="3"/>
      <c r="H35" s="3"/>
      <c r="I35" s="3"/>
    </row>
    <row r="36" s="2" customFormat="1" spans="1:9">
      <c r="A36" s="1" t="s">
        <v>6818</v>
      </c>
      <c r="B36" s="1" t="s">
        <v>32816</v>
      </c>
      <c r="C36" s="1" t="s">
        <v>34180</v>
      </c>
      <c r="D36" s="1" t="s">
        <v>28</v>
      </c>
      <c r="E36" s="1" t="s">
        <v>34248</v>
      </c>
      <c r="F36" s="1" t="s">
        <v>34249</v>
      </c>
      <c r="G36" s="3">
        <v>139</v>
      </c>
      <c r="H36" s="3">
        <f>G36*0.83</f>
        <v>115.37</v>
      </c>
      <c r="I36" s="3">
        <f>H36</f>
        <v>115.37</v>
      </c>
    </row>
    <row r="37" spans="1:9">
      <c r="A37" s="1" t="s">
        <v>6818</v>
      </c>
      <c r="B37" s="1" t="s">
        <v>32816</v>
      </c>
      <c r="C37" s="1" t="s">
        <v>34180</v>
      </c>
      <c r="D37" s="1" t="s">
        <v>28</v>
      </c>
      <c r="E37" s="1" t="s">
        <v>34250</v>
      </c>
      <c r="F37" s="1" t="s">
        <v>34251</v>
      </c>
      <c r="G37" s="3"/>
      <c r="H37" s="3"/>
      <c r="I37" s="3"/>
    </row>
    <row r="38" spans="1:9">
      <c r="A38" s="1" t="s">
        <v>6818</v>
      </c>
      <c r="B38" s="1" t="s">
        <v>32816</v>
      </c>
      <c r="C38" s="1" t="s">
        <v>34180</v>
      </c>
      <c r="D38" s="1" t="s">
        <v>28</v>
      </c>
      <c r="E38" s="1" t="s">
        <v>34252</v>
      </c>
      <c r="F38" s="1" t="s">
        <v>34253</v>
      </c>
      <c r="G38" s="3"/>
      <c r="H38" s="3"/>
      <c r="I38" s="3"/>
    </row>
    <row r="39" spans="1:9">
      <c r="A39" s="1" t="s">
        <v>6818</v>
      </c>
      <c r="B39" s="1" t="s">
        <v>32816</v>
      </c>
      <c r="C39" s="1" t="s">
        <v>34180</v>
      </c>
      <c r="D39" s="1" t="s">
        <v>28</v>
      </c>
      <c r="E39" s="1" t="s">
        <v>34254</v>
      </c>
      <c r="F39" s="1" t="s">
        <v>34255</v>
      </c>
      <c r="G39" s="3"/>
      <c r="H39" s="3"/>
      <c r="I39" s="3"/>
    </row>
    <row r="40" s="2" customFormat="1" spans="1:9">
      <c r="A40" s="1" t="s">
        <v>6818</v>
      </c>
      <c r="B40" s="1" t="s">
        <v>32816</v>
      </c>
      <c r="C40" s="1" t="s">
        <v>34180</v>
      </c>
      <c r="D40" s="1" t="s">
        <v>28</v>
      </c>
      <c r="E40" s="1" t="s">
        <v>34256</v>
      </c>
      <c r="F40" s="1" t="s">
        <v>34257</v>
      </c>
      <c r="G40" s="3">
        <v>139</v>
      </c>
      <c r="H40" s="3">
        <f>G40*0.83</f>
        <v>115.37</v>
      </c>
      <c r="I40" s="3">
        <f>H40</f>
        <v>115.37</v>
      </c>
    </row>
    <row r="41" spans="1:9">
      <c r="A41" s="1" t="s">
        <v>6818</v>
      </c>
      <c r="B41" s="1" t="s">
        <v>32816</v>
      </c>
      <c r="C41" s="1" t="s">
        <v>34180</v>
      </c>
      <c r="D41" s="1" t="s">
        <v>28</v>
      </c>
      <c r="E41" s="1" t="s">
        <v>34258</v>
      </c>
      <c r="F41" s="1" t="s">
        <v>34259</v>
      </c>
      <c r="G41" s="3"/>
      <c r="H41" s="3"/>
      <c r="I41" s="3"/>
    </row>
    <row r="42" spans="1:9">
      <c r="A42" s="1" t="s">
        <v>6818</v>
      </c>
      <c r="B42" s="1" t="s">
        <v>32816</v>
      </c>
      <c r="C42" s="1" t="s">
        <v>34180</v>
      </c>
      <c r="D42" s="1" t="s">
        <v>28</v>
      </c>
      <c r="E42" s="1" t="s">
        <v>34260</v>
      </c>
      <c r="F42" s="1" t="s">
        <v>34261</v>
      </c>
      <c r="G42" s="3"/>
      <c r="H42" s="3"/>
      <c r="I42" s="3"/>
    </row>
    <row r="43" s="2" customFormat="1" spans="1:9">
      <c r="A43" s="1" t="s">
        <v>6818</v>
      </c>
      <c r="B43" s="1" t="s">
        <v>32816</v>
      </c>
      <c r="C43" s="1" t="s">
        <v>34180</v>
      </c>
      <c r="D43" s="1" t="s">
        <v>28</v>
      </c>
      <c r="E43" s="1" t="s">
        <v>34262</v>
      </c>
      <c r="F43" s="1" t="s">
        <v>34263</v>
      </c>
      <c r="G43" s="3">
        <v>139</v>
      </c>
      <c r="H43" s="3">
        <f>G43*0.83</f>
        <v>115.37</v>
      </c>
      <c r="I43" s="3">
        <f>H43</f>
        <v>115.37</v>
      </c>
    </row>
    <row r="44" spans="1:9">
      <c r="A44" s="1" t="s">
        <v>6818</v>
      </c>
      <c r="B44" s="1" t="s">
        <v>32816</v>
      </c>
      <c r="C44" s="1" t="s">
        <v>34264</v>
      </c>
      <c r="D44" s="1" t="s">
        <v>28</v>
      </c>
      <c r="E44" s="1" t="s">
        <v>34265</v>
      </c>
      <c r="F44" s="1" t="s">
        <v>34266</v>
      </c>
      <c r="G44" s="3"/>
      <c r="H44" s="3"/>
      <c r="I44" s="3"/>
    </row>
    <row r="45" spans="1:9">
      <c r="A45" s="1" t="s">
        <v>6818</v>
      </c>
      <c r="B45" s="1" t="s">
        <v>32816</v>
      </c>
      <c r="C45" s="1" t="s">
        <v>34264</v>
      </c>
      <c r="D45" s="1" t="s">
        <v>28</v>
      </c>
      <c r="E45" s="1" t="s">
        <v>34267</v>
      </c>
      <c r="F45" s="1" t="s">
        <v>34268</v>
      </c>
      <c r="G45" s="3"/>
      <c r="H45" s="3"/>
      <c r="I45" s="3"/>
    </row>
    <row r="46" spans="1:9">
      <c r="A46" s="1" t="s">
        <v>6818</v>
      </c>
      <c r="B46" s="1" t="s">
        <v>32816</v>
      </c>
      <c r="C46" s="1" t="s">
        <v>34264</v>
      </c>
      <c r="D46" s="1" t="s">
        <v>28</v>
      </c>
      <c r="E46" s="1" t="s">
        <v>34269</v>
      </c>
      <c r="F46" s="1" t="s">
        <v>4757</v>
      </c>
      <c r="G46" s="3"/>
      <c r="H46" s="3"/>
      <c r="I46" s="3"/>
    </row>
    <row r="47" s="2" customFormat="1" spans="1:9">
      <c r="A47" s="1" t="s">
        <v>6818</v>
      </c>
      <c r="B47" s="1" t="s">
        <v>32816</v>
      </c>
      <c r="C47" s="1" t="s">
        <v>34264</v>
      </c>
      <c r="D47" s="1" t="s">
        <v>28</v>
      </c>
      <c r="E47" s="1" t="s">
        <v>34270</v>
      </c>
      <c r="F47" s="1" t="s">
        <v>34271</v>
      </c>
      <c r="G47" s="3">
        <v>139</v>
      </c>
      <c r="H47" s="3">
        <f>G47*0.83</f>
        <v>115.37</v>
      </c>
      <c r="I47" s="3">
        <f>H47</f>
        <v>115.37</v>
      </c>
    </row>
    <row r="48" spans="1:9">
      <c r="A48" s="1" t="s">
        <v>6818</v>
      </c>
      <c r="B48" s="1" t="s">
        <v>32816</v>
      </c>
      <c r="C48" s="1" t="s">
        <v>34264</v>
      </c>
      <c r="D48" s="1" t="s">
        <v>28</v>
      </c>
      <c r="E48" s="1" t="s">
        <v>34272</v>
      </c>
      <c r="F48" s="1" t="s">
        <v>34273</v>
      </c>
      <c r="G48" s="3"/>
      <c r="H48" s="3"/>
      <c r="I48" s="3"/>
    </row>
    <row r="49" spans="1:9">
      <c r="A49" s="1" t="s">
        <v>6818</v>
      </c>
      <c r="B49" s="1" t="s">
        <v>32816</v>
      </c>
      <c r="C49" s="1" t="s">
        <v>34264</v>
      </c>
      <c r="D49" s="1" t="s">
        <v>28</v>
      </c>
      <c r="E49" s="1" t="s">
        <v>34274</v>
      </c>
      <c r="F49" s="1" t="s">
        <v>34275</v>
      </c>
      <c r="G49" s="3"/>
      <c r="H49" s="3"/>
      <c r="I49" s="3"/>
    </row>
    <row r="50" s="2" customFormat="1" spans="1:9">
      <c r="A50" s="1" t="s">
        <v>6818</v>
      </c>
      <c r="B50" s="1" t="s">
        <v>32816</v>
      </c>
      <c r="C50" s="1" t="s">
        <v>34264</v>
      </c>
      <c r="D50" s="1" t="s">
        <v>28</v>
      </c>
      <c r="E50" s="1" t="s">
        <v>34276</v>
      </c>
      <c r="F50" s="1" t="s">
        <v>34277</v>
      </c>
      <c r="G50" s="3">
        <v>139</v>
      </c>
      <c r="H50" s="3">
        <f>G50*0.83</f>
        <v>115.37</v>
      </c>
      <c r="I50" s="3">
        <f>H50</f>
        <v>115.37</v>
      </c>
    </row>
    <row r="51" s="2" customFormat="1" spans="1:9">
      <c r="A51" s="1" t="s">
        <v>6818</v>
      </c>
      <c r="B51" s="1" t="s">
        <v>32816</v>
      </c>
      <c r="C51" s="1" t="s">
        <v>34264</v>
      </c>
      <c r="D51" s="1" t="s">
        <v>28</v>
      </c>
      <c r="E51" s="1" t="s">
        <v>34278</v>
      </c>
      <c r="F51" s="1" t="s">
        <v>34279</v>
      </c>
      <c r="G51" s="3">
        <v>139</v>
      </c>
      <c r="H51" s="3">
        <f>G51*0.83</f>
        <v>115.37</v>
      </c>
      <c r="I51" s="3">
        <f>H51</f>
        <v>115.37</v>
      </c>
    </row>
    <row r="52" spans="1:9">
      <c r="A52" s="1" t="s">
        <v>6818</v>
      </c>
      <c r="B52" s="1" t="s">
        <v>32816</v>
      </c>
      <c r="C52" s="1" t="s">
        <v>34264</v>
      </c>
      <c r="D52" s="1" t="s">
        <v>28</v>
      </c>
      <c r="E52" s="1" t="s">
        <v>34280</v>
      </c>
      <c r="F52" s="1" t="s">
        <v>34281</v>
      </c>
      <c r="G52" s="3"/>
      <c r="H52" s="3"/>
      <c r="I52" s="3"/>
    </row>
    <row r="53" s="2" customFormat="1" spans="1:9">
      <c r="A53" s="1" t="s">
        <v>6818</v>
      </c>
      <c r="B53" s="1" t="s">
        <v>32816</v>
      </c>
      <c r="C53" s="1" t="s">
        <v>34264</v>
      </c>
      <c r="D53" s="1" t="s">
        <v>28</v>
      </c>
      <c r="E53" s="1" t="s">
        <v>34282</v>
      </c>
      <c r="F53" s="1" t="s">
        <v>34283</v>
      </c>
      <c r="G53" s="3">
        <v>139</v>
      </c>
      <c r="H53" s="3">
        <f>G53*0.83</f>
        <v>115.37</v>
      </c>
      <c r="I53" s="3">
        <f>H53</f>
        <v>115.37</v>
      </c>
    </row>
    <row r="54" s="2" customFormat="1" spans="1:9">
      <c r="A54" s="1" t="s">
        <v>6818</v>
      </c>
      <c r="B54" s="1" t="s">
        <v>32816</v>
      </c>
      <c r="C54" s="1" t="s">
        <v>34264</v>
      </c>
      <c r="D54" s="1" t="s">
        <v>28</v>
      </c>
      <c r="E54" s="1" t="s">
        <v>34284</v>
      </c>
      <c r="F54" s="1" t="s">
        <v>34285</v>
      </c>
      <c r="G54" s="3">
        <v>139</v>
      </c>
      <c r="H54" s="3">
        <f>G54*0.83</f>
        <v>115.37</v>
      </c>
      <c r="I54" s="3">
        <f>H54</f>
        <v>115.37</v>
      </c>
    </row>
    <row r="55" s="2" customFormat="1" spans="1:9">
      <c r="A55" s="1" t="s">
        <v>6818</v>
      </c>
      <c r="B55" s="1" t="s">
        <v>32816</v>
      </c>
      <c r="C55" s="1" t="s">
        <v>34264</v>
      </c>
      <c r="D55" s="1" t="s">
        <v>28</v>
      </c>
      <c r="E55" s="1" t="s">
        <v>34286</v>
      </c>
      <c r="F55" s="1" t="s">
        <v>34287</v>
      </c>
      <c r="G55" s="3">
        <v>139</v>
      </c>
      <c r="H55" s="3">
        <f>G55*0.83</f>
        <v>115.37</v>
      </c>
      <c r="I55" s="3">
        <f>H55</f>
        <v>115.37</v>
      </c>
    </row>
    <row r="56" s="2" customFormat="1" spans="1:9">
      <c r="A56" s="1" t="s">
        <v>6818</v>
      </c>
      <c r="B56" s="1" t="s">
        <v>32816</v>
      </c>
      <c r="C56" s="1" t="s">
        <v>34264</v>
      </c>
      <c r="D56" s="1" t="s">
        <v>28</v>
      </c>
      <c r="E56" s="1" t="s">
        <v>34288</v>
      </c>
      <c r="F56" s="1" t="s">
        <v>34289</v>
      </c>
      <c r="G56" s="3">
        <v>139</v>
      </c>
      <c r="H56" s="3">
        <f>G56*0.83</f>
        <v>115.37</v>
      </c>
      <c r="I56" s="3">
        <f>H56</f>
        <v>115.37</v>
      </c>
    </row>
    <row r="57" spans="1:9">
      <c r="A57" s="1" t="s">
        <v>6818</v>
      </c>
      <c r="B57" s="1" t="s">
        <v>32816</v>
      </c>
      <c r="C57" s="1" t="s">
        <v>34264</v>
      </c>
      <c r="D57" s="1" t="s">
        <v>28</v>
      </c>
      <c r="E57" s="1" t="s">
        <v>34290</v>
      </c>
      <c r="F57" s="1" t="s">
        <v>34291</v>
      </c>
      <c r="G57" s="3"/>
      <c r="H57" s="3"/>
      <c r="I57" s="3"/>
    </row>
    <row r="58" s="2" customFormat="1" spans="1:9">
      <c r="A58" s="1" t="s">
        <v>6818</v>
      </c>
      <c r="B58" s="1" t="s">
        <v>32816</v>
      </c>
      <c r="C58" s="1" t="s">
        <v>34264</v>
      </c>
      <c r="D58" s="1" t="s">
        <v>28</v>
      </c>
      <c r="E58" s="1" t="s">
        <v>34292</v>
      </c>
      <c r="F58" s="1" t="s">
        <v>34293</v>
      </c>
      <c r="G58" s="3">
        <v>139</v>
      </c>
      <c r="H58" s="3">
        <f>G58*0.83</f>
        <v>115.37</v>
      </c>
      <c r="I58" s="3">
        <f>H58</f>
        <v>115.37</v>
      </c>
    </row>
    <row r="59" s="2" customFormat="1" spans="1:9">
      <c r="A59" s="1" t="s">
        <v>6818</v>
      </c>
      <c r="B59" s="1" t="s">
        <v>32816</v>
      </c>
      <c r="C59" s="1" t="s">
        <v>34264</v>
      </c>
      <c r="D59" s="1" t="s">
        <v>28</v>
      </c>
      <c r="E59" s="1" t="s">
        <v>34294</v>
      </c>
      <c r="F59" s="1" t="s">
        <v>34295</v>
      </c>
      <c r="G59" s="3">
        <v>139</v>
      </c>
      <c r="H59" s="3">
        <f>G59*0.83</f>
        <v>115.37</v>
      </c>
      <c r="I59" s="3">
        <f>H59</f>
        <v>115.37</v>
      </c>
    </row>
    <row r="60" spans="1:9">
      <c r="A60" s="1" t="s">
        <v>6818</v>
      </c>
      <c r="B60" s="1" t="s">
        <v>32816</v>
      </c>
      <c r="C60" s="1" t="s">
        <v>34264</v>
      </c>
      <c r="D60" s="1" t="s">
        <v>28</v>
      </c>
      <c r="E60" s="1" t="s">
        <v>34296</v>
      </c>
      <c r="F60" s="1" t="s">
        <v>34297</v>
      </c>
      <c r="G60" s="3"/>
      <c r="H60" s="3"/>
      <c r="I60" s="3"/>
    </row>
    <row r="61" spans="1:9">
      <c r="A61" s="1" t="s">
        <v>6818</v>
      </c>
      <c r="B61" s="1" t="s">
        <v>32816</v>
      </c>
      <c r="C61" s="1" t="s">
        <v>34264</v>
      </c>
      <c r="D61" s="1" t="s">
        <v>28</v>
      </c>
      <c r="E61" s="1" t="s">
        <v>34298</v>
      </c>
      <c r="F61" s="1" t="s">
        <v>34299</v>
      </c>
      <c r="G61" s="3"/>
      <c r="H61" s="3"/>
      <c r="I61" s="3"/>
    </row>
    <row r="62" spans="1:9">
      <c r="A62" s="1" t="s">
        <v>6818</v>
      </c>
      <c r="B62" s="1" t="s">
        <v>32816</v>
      </c>
      <c r="C62" s="1" t="s">
        <v>34264</v>
      </c>
      <c r="D62" s="1" t="s">
        <v>28</v>
      </c>
      <c r="E62" s="1" t="s">
        <v>34300</v>
      </c>
      <c r="F62" s="1" t="s">
        <v>34301</v>
      </c>
      <c r="G62" s="3"/>
      <c r="H62" s="3"/>
      <c r="I62" s="3"/>
    </row>
    <row r="63" spans="1:9">
      <c r="A63" s="1" t="s">
        <v>6818</v>
      </c>
      <c r="B63" s="1" t="s">
        <v>32816</v>
      </c>
      <c r="C63" s="1" t="s">
        <v>34264</v>
      </c>
      <c r="D63" s="1" t="s">
        <v>28</v>
      </c>
      <c r="E63" s="1" t="s">
        <v>34302</v>
      </c>
      <c r="F63" s="1" t="s">
        <v>34303</v>
      </c>
      <c r="G63" s="3"/>
      <c r="H63" s="3"/>
      <c r="I63" s="3"/>
    </row>
    <row r="64" spans="1:9">
      <c r="A64" s="1" t="s">
        <v>6818</v>
      </c>
      <c r="B64" s="1" t="s">
        <v>32816</v>
      </c>
      <c r="C64" s="1" t="s">
        <v>34264</v>
      </c>
      <c r="D64" s="1" t="s">
        <v>28</v>
      </c>
      <c r="E64" s="1" t="s">
        <v>34304</v>
      </c>
      <c r="F64" s="1" t="s">
        <v>34305</v>
      </c>
      <c r="G64" s="3"/>
      <c r="H64" s="3"/>
      <c r="I64" s="3"/>
    </row>
    <row r="65" spans="1:9">
      <c r="A65" s="1" t="s">
        <v>6818</v>
      </c>
      <c r="B65" s="1" t="s">
        <v>32816</v>
      </c>
      <c r="C65" s="1" t="s">
        <v>34264</v>
      </c>
      <c r="D65" s="1" t="s">
        <v>28</v>
      </c>
      <c r="E65" s="1" t="s">
        <v>34306</v>
      </c>
      <c r="F65" s="1" t="s">
        <v>34307</v>
      </c>
      <c r="G65" s="3"/>
      <c r="H65" s="3"/>
      <c r="I65" s="3"/>
    </row>
    <row r="66" spans="1:9">
      <c r="A66" s="1" t="s">
        <v>6818</v>
      </c>
      <c r="B66" s="1" t="s">
        <v>32816</v>
      </c>
      <c r="C66" s="1" t="s">
        <v>34264</v>
      </c>
      <c r="D66" s="1" t="s">
        <v>28</v>
      </c>
      <c r="E66" s="1" t="s">
        <v>34308</v>
      </c>
      <c r="F66" s="1" t="s">
        <v>34309</v>
      </c>
      <c r="G66" s="3"/>
      <c r="H66" s="3"/>
      <c r="I66" s="3"/>
    </row>
    <row r="67" spans="1:9">
      <c r="A67" s="1" t="s">
        <v>6818</v>
      </c>
      <c r="B67" s="1" t="s">
        <v>32816</v>
      </c>
      <c r="C67" s="1" t="s">
        <v>34264</v>
      </c>
      <c r="D67" s="1" t="s">
        <v>28</v>
      </c>
      <c r="E67" s="1" t="s">
        <v>34310</v>
      </c>
      <c r="F67" s="1" t="s">
        <v>34311</v>
      </c>
      <c r="G67" s="3"/>
      <c r="H67" s="3"/>
      <c r="I67" s="3"/>
    </row>
    <row r="68" spans="1:9">
      <c r="A68" s="1" t="s">
        <v>6818</v>
      </c>
      <c r="B68" s="1" t="s">
        <v>32816</v>
      </c>
      <c r="C68" s="1" t="s">
        <v>34264</v>
      </c>
      <c r="D68" s="1" t="s">
        <v>28</v>
      </c>
      <c r="E68" s="1" t="s">
        <v>34312</v>
      </c>
      <c r="F68" s="1" t="s">
        <v>34313</v>
      </c>
      <c r="G68" s="3"/>
      <c r="H68" s="3"/>
      <c r="I68" s="3"/>
    </row>
    <row r="69" spans="1:9">
      <c r="A69" s="1" t="s">
        <v>6818</v>
      </c>
      <c r="B69" s="1" t="s">
        <v>32816</v>
      </c>
      <c r="C69" s="1" t="s">
        <v>34264</v>
      </c>
      <c r="D69" s="1" t="s">
        <v>28</v>
      </c>
      <c r="E69" s="1" t="s">
        <v>34314</v>
      </c>
      <c r="F69" s="1" t="s">
        <v>34315</v>
      </c>
      <c r="G69" s="3"/>
      <c r="H69" s="3"/>
      <c r="I69" s="3"/>
    </row>
    <row r="70" spans="1:9">
      <c r="A70" s="1" t="s">
        <v>6818</v>
      </c>
      <c r="B70" s="1" t="s">
        <v>32816</v>
      </c>
      <c r="C70" s="1" t="s">
        <v>34264</v>
      </c>
      <c r="D70" s="1" t="s">
        <v>28</v>
      </c>
      <c r="E70" s="1" t="s">
        <v>34316</v>
      </c>
      <c r="F70" s="1" t="s">
        <v>34317</v>
      </c>
      <c r="G70" s="3"/>
      <c r="H70" s="3"/>
      <c r="I70" s="3"/>
    </row>
    <row r="71" s="2" customFormat="1" spans="1:9">
      <c r="A71" s="1" t="s">
        <v>6818</v>
      </c>
      <c r="B71" s="1" t="s">
        <v>32816</v>
      </c>
      <c r="C71" s="1" t="s">
        <v>34264</v>
      </c>
      <c r="D71" s="1" t="s">
        <v>28</v>
      </c>
      <c r="E71" s="1" t="s">
        <v>34318</v>
      </c>
      <c r="F71" s="1" t="s">
        <v>34319</v>
      </c>
      <c r="G71" s="3">
        <v>139</v>
      </c>
      <c r="H71" s="3">
        <f>G71*0.83</f>
        <v>115.37</v>
      </c>
      <c r="I71" s="3">
        <f>H71</f>
        <v>115.37</v>
      </c>
    </row>
    <row r="72" s="2" customFormat="1" spans="1:9">
      <c r="A72" s="1" t="s">
        <v>6818</v>
      </c>
      <c r="B72" s="1" t="s">
        <v>32816</v>
      </c>
      <c r="C72" s="1" t="s">
        <v>34264</v>
      </c>
      <c r="D72" s="1" t="s">
        <v>28</v>
      </c>
      <c r="E72" s="1" t="s">
        <v>34320</v>
      </c>
      <c r="F72" s="1" t="s">
        <v>34321</v>
      </c>
      <c r="G72" s="3">
        <v>139</v>
      </c>
      <c r="H72" s="3">
        <f>G72*0.83</f>
        <v>115.37</v>
      </c>
      <c r="I72" s="3">
        <f>H72</f>
        <v>115.37</v>
      </c>
    </row>
    <row r="73" spans="1:9">
      <c r="A73" s="1" t="s">
        <v>6818</v>
      </c>
      <c r="B73" s="1" t="s">
        <v>32816</v>
      </c>
      <c r="C73" s="1" t="s">
        <v>34264</v>
      </c>
      <c r="D73" s="1" t="s">
        <v>28</v>
      </c>
      <c r="E73" s="1" t="s">
        <v>34322</v>
      </c>
      <c r="F73" s="1" t="s">
        <v>34323</v>
      </c>
      <c r="G73" s="3"/>
      <c r="H73" s="3"/>
      <c r="I73" s="3"/>
    </row>
    <row r="74" spans="1:9">
      <c r="A74" s="1" t="s">
        <v>6818</v>
      </c>
      <c r="B74" s="1" t="s">
        <v>32816</v>
      </c>
      <c r="C74" s="1" t="s">
        <v>34264</v>
      </c>
      <c r="D74" s="1" t="s">
        <v>28</v>
      </c>
      <c r="E74" s="1" t="s">
        <v>34324</v>
      </c>
      <c r="F74" s="1" t="s">
        <v>29780</v>
      </c>
      <c r="G74" s="3"/>
      <c r="H74" s="3"/>
      <c r="I74" s="3"/>
    </row>
    <row r="75" spans="1:9">
      <c r="A75" s="1" t="s">
        <v>6818</v>
      </c>
      <c r="B75" s="1" t="s">
        <v>32816</v>
      </c>
      <c r="C75" s="1" t="s">
        <v>34264</v>
      </c>
      <c r="D75" s="1" t="s">
        <v>28</v>
      </c>
      <c r="E75" s="1" t="s">
        <v>34325</v>
      </c>
      <c r="F75" s="1" t="s">
        <v>34326</v>
      </c>
      <c r="G75" s="3"/>
      <c r="H75" s="3"/>
      <c r="I75" s="3"/>
    </row>
    <row r="76" spans="1:9">
      <c r="A76" s="1" t="s">
        <v>6818</v>
      </c>
      <c r="B76" s="1" t="s">
        <v>32816</v>
      </c>
      <c r="C76" s="1" t="s">
        <v>34264</v>
      </c>
      <c r="D76" s="1" t="s">
        <v>28</v>
      </c>
      <c r="E76" s="1" t="s">
        <v>34327</v>
      </c>
      <c r="F76" s="1" t="s">
        <v>34328</v>
      </c>
      <c r="G76" s="3"/>
      <c r="H76" s="3"/>
      <c r="I76" s="3"/>
    </row>
    <row r="77" spans="1:9">
      <c r="A77" s="1" t="s">
        <v>6818</v>
      </c>
      <c r="B77" s="1" t="s">
        <v>32816</v>
      </c>
      <c r="C77" s="1" t="s">
        <v>34264</v>
      </c>
      <c r="D77" s="1" t="s">
        <v>28</v>
      </c>
      <c r="E77" s="1" t="s">
        <v>34329</v>
      </c>
      <c r="F77" s="1" t="s">
        <v>34330</v>
      </c>
      <c r="G77" s="3"/>
      <c r="H77" s="3"/>
      <c r="I77" s="3"/>
    </row>
    <row r="78" spans="1:9">
      <c r="A78" s="1" t="s">
        <v>6818</v>
      </c>
      <c r="B78" s="1" t="s">
        <v>32816</v>
      </c>
      <c r="C78" s="1" t="s">
        <v>34264</v>
      </c>
      <c r="D78" s="1" t="s">
        <v>28</v>
      </c>
      <c r="E78" s="1" t="s">
        <v>34331</v>
      </c>
      <c r="F78" s="1" t="s">
        <v>34332</v>
      </c>
      <c r="G78" s="3"/>
      <c r="H78" s="3"/>
      <c r="I78" s="3"/>
    </row>
    <row r="79" spans="1:9">
      <c r="A79" s="1" t="s">
        <v>6818</v>
      </c>
      <c r="B79" s="1" t="s">
        <v>32816</v>
      </c>
      <c r="C79" s="1" t="s">
        <v>34264</v>
      </c>
      <c r="D79" s="1" t="s">
        <v>28</v>
      </c>
      <c r="E79" s="1" t="s">
        <v>34333</v>
      </c>
      <c r="F79" s="1" t="s">
        <v>34334</v>
      </c>
      <c r="G79" s="3"/>
      <c r="H79" s="3"/>
      <c r="I79" s="3"/>
    </row>
    <row r="80" s="2" customFormat="1" spans="1:9">
      <c r="A80" s="1" t="s">
        <v>6818</v>
      </c>
      <c r="B80" s="1" t="s">
        <v>32816</v>
      </c>
      <c r="C80" s="1" t="s">
        <v>34264</v>
      </c>
      <c r="D80" s="1" t="s">
        <v>28</v>
      </c>
      <c r="E80" s="1" t="s">
        <v>34335</v>
      </c>
      <c r="F80" s="1" t="s">
        <v>16112</v>
      </c>
      <c r="G80" s="3">
        <v>139</v>
      </c>
      <c r="H80" s="3">
        <f>G80*0.83</f>
        <v>115.37</v>
      </c>
      <c r="I80" s="3">
        <f>H80</f>
        <v>115.37</v>
      </c>
    </row>
    <row r="81" spans="1:9">
      <c r="A81" s="1" t="s">
        <v>6818</v>
      </c>
      <c r="B81" s="1" t="s">
        <v>32816</v>
      </c>
      <c r="C81" s="1" t="s">
        <v>34264</v>
      </c>
      <c r="D81" s="1" t="s">
        <v>28</v>
      </c>
      <c r="E81" s="1" t="s">
        <v>34336</v>
      </c>
      <c r="F81" s="1" t="s">
        <v>34337</v>
      </c>
      <c r="G81" s="3"/>
      <c r="H81" s="3"/>
      <c r="I81" s="3"/>
    </row>
    <row r="82" spans="1:9">
      <c r="A82" s="1" t="s">
        <v>6818</v>
      </c>
      <c r="B82" s="1" t="s">
        <v>32816</v>
      </c>
      <c r="C82" s="1" t="s">
        <v>34264</v>
      </c>
      <c r="D82" s="1" t="s">
        <v>28</v>
      </c>
      <c r="E82" s="1" t="s">
        <v>34338</v>
      </c>
      <c r="F82" s="1" t="s">
        <v>34339</v>
      </c>
      <c r="G82" s="3"/>
      <c r="H82" s="3"/>
      <c r="I82" s="3"/>
    </row>
    <row r="83" s="2" customFormat="1" spans="1:9">
      <c r="A83" s="1" t="s">
        <v>6818</v>
      </c>
      <c r="B83" s="1" t="s">
        <v>32816</v>
      </c>
      <c r="C83" s="1" t="s">
        <v>34264</v>
      </c>
      <c r="D83" s="1" t="s">
        <v>28</v>
      </c>
      <c r="E83" s="1" t="s">
        <v>34340</v>
      </c>
      <c r="F83" s="1" t="s">
        <v>34341</v>
      </c>
      <c r="G83" s="3">
        <v>139</v>
      </c>
      <c r="H83" s="3">
        <f>G83*0.83</f>
        <v>115.37</v>
      </c>
      <c r="I83" s="3">
        <f>H83</f>
        <v>115.37</v>
      </c>
    </row>
    <row r="84" spans="1:9">
      <c r="A84" s="1" t="s">
        <v>6818</v>
      </c>
      <c r="B84" s="1" t="s">
        <v>32816</v>
      </c>
      <c r="C84" s="1" t="s">
        <v>34264</v>
      </c>
      <c r="D84" s="1" t="s">
        <v>28</v>
      </c>
      <c r="E84" s="1" t="s">
        <v>34342</v>
      </c>
      <c r="F84" s="1" t="s">
        <v>34343</v>
      </c>
      <c r="G84" s="3"/>
      <c r="H84" s="3"/>
      <c r="I84" s="3"/>
    </row>
    <row r="85" spans="1:9">
      <c r="A85" s="1" t="s">
        <v>6818</v>
      </c>
      <c r="B85" s="1" t="s">
        <v>32816</v>
      </c>
      <c r="C85" s="1" t="s">
        <v>34264</v>
      </c>
      <c r="D85" s="1" t="s">
        <v>28</v>
      </c>
      <c r="E85" s="1" t="s">
        <v>34344</v>
      </c>
      <c r="F85" s="1" t="s">
        <v>34345</v>
      </c>
      <c r="G85" s="3"/>
      <c r="H85" s="3"/>
      <c r="I85" s="3"/>
    </row>
    <row r="86" s="2" customFormat="1" spans="1:9">
      <c r="A86" s="1" t="s">
        <v>6818</v>
      </c>
      <c r="B86" s="1" t="s">
        <v>32816</v>
      </c>
      <c r="C86" s="1" t="s">
        <v>34346</v>
      </c>
      <c r="D86" s="1" t="s">
        <v>28</v>
      </c>
      <c r="E86" s="1" t="s">
        <v>34347</v>
      </c>
      <c r="F86" s="1" t="s">
        <v>34348</v>
      </c>
      <c r="G86" s="3">
        <v>139</v>
      </c>
      <c r="H86" s="3">
        <f>G86*0.83</f>
        <v>115.37</v>
      </c>
      <c r="I86" s="3">
        <f>H86</f>
        <v>115.37</v>
      </c>
    </row>
    <row r="87" s="2" customFormat="1" spans="1:9">
      <c r="A87" s="1" t="s">
        <v>6818</v>
      </c>
      <c r="B87" s="1" t="s">
        <v>32816</v>
      </c>
      <c r="C87" s="1" t="s">
        <v>34346</v>
      </c>
      <c r="D87" s="1" t="s">
        <v>28</v>
      </c>
      <c r="E87" s="1" t="s">
        <v>34349</v>
      </c>
      <c r="F87" s="1" t="s">
        <v>34350</v>
      </c>
      <c r="G87" s="3">
        <v>139</v>
      </c>
      <c r="H87" s="3">
        <f>G87*0.83</f>
        <v>115.37</v>
      </c>
      <c r="I87" s="3">
        <f>H87</f>
        <v>115.37</v>
      </c>
    </row>
    <row r="88" spans="1:9">
      <c r="A88" s="1" t="s">
        <v>6818</v>
      </c>
      <c r="B88" s="1" t="s">
        <v>32816</v>
      </c>
      <c r="C88" s="1" t="s">
        <v>34346</v>
      </c>
      <c r="D88" s="1" t="s">
        <v>28</v>
      </c>
      <c r="E88" s="1" t="s">
        <v>34351</v>
      </c>
      <c r="F88" s="1" t="s">
        <v>34352</v>
      </c>
      <c r="G88" s="3"/>
      <c r="H88" s="3"/>
      <c r="I88" s="3"/>
    </row>
    <row r="89" spans="1:9">
      <c r="A89" s="1" t="s">
        <v>6818</v>
      </c>
      <c r="B89" s="1" t="s">
        <v>32816</v>
      </c>
      <c r="C89" s="1" t="s">
        <v>34346</v>
      </c>
      <c r="D89" s="1" t="s">
        <v>28</v>
      </c>
      <c r="E89" s="1" t="s">
        <v>34353</v>
      </c>
      <c r="F89" s="1" t="s">
        <v>34354</v>
      </c>
      <c r="G89" s="3"/>
      <c r="H89" s="3"/>
      <c r="I89" s="3"/>
    </row>
    <row r="90" s="2" customFormat="1" spans="1:9">
      <c r="A90" s="1" t="s">
        <v>6818</v>
      </c>
      <c r="B90" s="1" t="s">
        <v>32816</v>
      </c>
      <c r="C90" s="1" t="s">
        <v>34346</v>
      </c>
      <c r="D90" s="1" t="s">
        <v>28</v>
      </c>
      <c r="E90" s="1" t="s">
        <v>34355</v>
      </c>
      <c r="F90" s="1" t="s">
        <v>32003</v>
      </c>
      <c r="G90" s="3">
        <v>139</v>
      </c>
      <c r="H90" s="3">
        <f>G90*0.83</f>
        <v>115.37</v>
      </c>
      <c r="I90" s="3">
        <f>H90</f>
        <v>115.37</v>
      </c>
    </row>
    <row r="91" spans="1:9">
      <c r="A91" s="1" t="s">
        <v>6818</v>
      </c>
      <c r="B91" s="1" t="s">
        <v>32816</v>
      </c>
      <c r="C91" s="1" t="s">
        <v>34346</v>
      </c>
      <c r="D91" s="1" t="s">
        <v>28</v>
      </c>
      <c r="E91" s="1" t="s">
        <v>34356</v>
      </c>
      <c r="F91" s="1" t="s">
        <v>4896</v>
      </c>
      <c r="G91" s="3"/>
      <c r="H91" s="3"/>
      <c r="I91" s="3"/>
    </row>
    <row r="92" s="2" customFormat="1" spans="1:9">
      <c r="A92" s="1" t="s">
        <v>6818</v>
      </c>
      <c r="B92" s="1" t="s">
        <v>32816</v>
      </c>
      <c r="C92" s="1" t="s">
        <v>34346</v>
      </c>
      <c r="D92" s="1" t="s">
        <v>28</v>
      </c>
      <c r="E92" s="1" t="s">
        <v>34357</v>
      </c>
      <c r="F92" s="1" t="s">
        <v>34358</v>
      </c>
      <c r="G92" s="3">
        <v>139</v>
      </c>
      <c r="H92" s="3">
        <f>G92*0.83</f>
        <v>115.37</v>
      </c>
      <c r="I92" s="3">
        <f>H92</f>
        <v>115.37</v>
      </c>
    </row>
    <row r="93" spans="1:9">
      <c r="A93" s="1" t="s">
        <v>6818</v>
      </c>
      <c r="B93" s="1" t="s">
        <v>32816</v>
      </c>
      <c r="C93" s="1" t="s">
        <v>34346</v>
      </c>
      <c r="D93" s="1" t="s">
        <v>28</v>
      </c>
      <c r="E93" s="1" t="s">
        <v>34359</v>
      </c>
      <c r="F93" s="1" t="s">
        <v>34360</v>
      </c>
      <c r="G93" s="3"/>
      <c r="H93" s="3"/>
      <c r="I93" s="3"/>
    </row>
    <row r="94" spans="1:9">
      <c r="A94" s="1" t="s">
        <v>6818</v>
      </c>
      <c r="B94" s="1" t="s">
        <v>32816</v>
      </c>
      <c r="C94" s="1" t="s">
        <v>34346</v>
      </c>
      <c r="D94" s="1" t="s">
        <v>28</v>
      </c>
      <c r="E94" s="1" t="s">
        <v>34361</v>
      </c>
      <c r="F94" s="1" t="s">
        <v>34362</v>
      </c>
      <c r="G94" s="3"/>
      <c r="H94" s="3"/>
      <c r="I94" s="3"/>
    </row>
    <row r="95" spans="1:9">
      <c r="A95" s="1" t="s">
        <v>6818</v>
      </c>
      <c r="B95" s="1" t="s">
        <v>32816</v>
      </c>
      <c r="C95" s="1" t="s">
        <v>34346</v>
      </c>
      <c r="D95" s="1" t="s">
        <v>28</v>
      </c>
      <c r="E95" s="1" t="s">
        <v>34363</v>
      </c>
      <c r="F95" s="1" t="s">
        <v>34364</v>
      </c>
      <c r="G95" s="3"/>
      <c r="H95" s="3"/>
      <c r="I95" s="3"/>
    </row>
    <row r="96" spans="1:9">
      <c r="A96" s="1" t="s">
        <v>6818</v>
      </c>
      <c r="B96" s="1" t="s">
        <v>32816</v>
      </c>
      <c r="C96" s="1" t="s">
        <v>34346</v>
      </c>
      <c r="D96" s="1" t="s">
        <v>28</v>
      </c>
      <c r="E96" s="1" t="s">
        <v>34365</v>
      </c>
      <c r="F96" s="1" t="s">
        <v>34366</v>
      </c>
      <c r="G96" s="3"/>
      <c r="H96" s="3"/>
      <c r="I96" s="3"/>
    </row>
    <row r="97" spans="1:9">
      <c r="A97" s="1" t="s">
        <v>6818</v>
      </c>
      <c r="B97" s="1" t="s">
        <v>32816</v>
      </c>
      <c r="C97" s="1" t="s">
        <v>34346</v>
      </c>
      <c r="D97" s="1" t="s">
        <v>28</v>
      </c>
      <c r="E97" s="1" t="s">
        <v>34367</v>
      </c>
      <c r="F97" s="1" t="s">
        <v>34368</v>
      </c>
      <c r="G97" s="3"/>
      <c r="H97" s="3"/>
      <c r="I97" s="3"/>
    </row>
    <row r="98" spans="1:9">
      <c r="A98" s="1" t="s">
        <v>6818</v>
      </c>
      <c r="B98" s="1" t="s">
        <v>32816</v>
      </c>
      <c r="C98" s="1" t="s">
        <v>34346</v>
      </c>
      <c r="D98" s="1" t="s">
        <v>28</v>
      </c>
      <c r="E98" s="1" t="s">
        <v>34369</v>
      </c>
      <c r="F98" s="1" t="s">
        <v>9715</v>
      </c>
      <c r="G98" s="3"/>
      <c r="H98" s="3"/>
      <c r="I98" s="3"/>
    </row>
    <row r="99" spans="1:9">
      <c r="A99" s="1" t="s">
        <v>6818</v>
      </c>
      <c r="B99" s="1" t="s">
        <v>32816</v>
      </c>
      <c r="C99" s="1" t="s">
        <v>34346</v>
      </c>
      <c r="D99" s="1" t="s">
        <v>28</v>
      </c>
      <c r="E99" s="1" t="s">
        <v>34370</v>
      </c>
      <c r="F99" s="1" t="s">
        <v>34371</v>
      </c>
      <c r="G99" s="3"/>
      <c r="H99" s="3"/>
      <c r="I99" s="3"/>
    </row>
    <row r="100" spans="1:9">
      <c r="A100" s="1" t="s">
        <v>6818</v>
      </c>
      <c r="B100" s="1" t="s">
        <v>32816</v>
      </c>
      <c r="C100" s="1" t="s">
        <v>34346</v>
      </c>
      <c r="D100" s="1" t="s">
        <v>28</v>
      </c>
      <c r="E100" s="1" t="s">
        <v>34372</v>
      </c>
      <c r="F100" s="1" t="s">
        <v>34373</v>
      </c>
      <c r="G100" s="3"/>
      <c r="H100" s="3"/>
      <c r="I100" s="3"/>
    </row>
    <row r="101" spans="1:9">
      <c r="A101" s="1" t="s">
        <v>6818</v>
      </c>
      <c r="B101" s="1" t="s">
        <v>32816</v>
      </c>
      <c r="C101" s="1" t="s">
        <v>34346</v>
      </c>
      <c r="D101" s="1" t="s">
        <v>28</v>
      </c>
      <c r="E101" s="1" t="s">
        <v>34374</v>
      </c>
      <c r="F101" s="1" t="s">
        <v>34375</v>
      </c>
      <c r="G101" s="3"/>
      <c r="H101" s="3"/>
      <c r="I101" s="3"/>
    </row>
    <row r="102" spans="1:9">
      <c r="A102" s="1" t="s">
        <v>6818</v>
      </c>
      <c r="B102" s="1" t="s">
        <v>32816</v>
      </c>
      <c r="C102" s="1" t="s">
        <v>34346</v>
      </c>
      <c r="D102" s="1" t="s">
        <v>28</v>
      </c>
      <c r="E102" s="1" t="s">
        <v>34376</v>
      </c>
      <c r="F102" s="1" t="s">
        <v>34377</v>
      </c>
      <c r="G102" s="3"/>
      <c r="H102" s="3"/>
      <c r="I102" s="3"/>
    </row>
    <row r="103" spans="1:9">
      <c r="A103" s="1" t="s">
        <v>6818</v>
      </c>
      <c r="B103" s="1" t="s">
        <v>32816</v>
      </c>
      <c r="C103" s="1" t="s">
        <v>34346</v>
      </c>
      <c r="D103" s="1" t="s">
        <v>28</v>
      </c>
      <c r="E103" s="1" t="s">
        <v>34378</v>
      </c>
      <c r="F103" s="1" t="s">
        <v>34379</v>
      </c>
      <c r="G103" s="3"/>
      <c r="H103" s="3"/>
      <c r="I103" s="3"/>
    </row>
    <row r="104" spans="1:9">
      <c r="A104" s="1" t="s">
        <v>6818</v>
      </c>
      <c r="B104" s="1" t="s">
        <v>32816</v>
      </c>
      <c r="C104" s="1" t="s">
        <v>34346</v>
      </c>
      <c r="D104" s="1" t="s">
        <v>28</v>
      </c>
      <c r="E104" s="1" t="s">
        <v>34380</v>
      </c>
      <c r="F104" s="1" t="s">
        <v>34381</v>
      </c>
      <c r="G104" s="3"/>
      <c r="H104" s="3"/>
      <c r="I104" s="3"/>
    </row>
    <row r="105" spans="1:9">
      <c r="A105" s="1" t="s">
        <v>6818</v>
      </c>
      <c r="B105" s="1" t="s">
        <v>32816</v>
      </c>
      <c r="C105" s="1" t="s">
        <v>34346</v>
      </c>
      <c r="D105" s="1" t="s">
        <v>28</v>
      </c>
      <c r="E105" s="1" t="s">
        <v>34382</v>
      </c>
      <c r="F105" s="1" t="s">
        <v>384</v>
      </c>
      <c r="G105" s="3"/>
      <c r="H105" s="3"/>
      <c r="I105" s="3"/>
    </row>
    <row r="106" spans="1:9">
      <c r="A106" s="1" t="s">
        <v>6818</v>
      </c>
      <c r="B106" s="1" t="s">
        <v>32816</v>
      </c>
      <c r="C106" s="1" t="s">
        <v>34346</v>
      </c>
      <c r="D106" s="1" t="s">
        <v>28</v>
      </c>
      <c r="E106" s="1" t="s">
        <v>34383</v>
      </c>
      <c r="F106" s="1" t="s">
        <v>34384</v>
      </c>
      <c r="G106" s="3"/>
      <c r="H106" s="3"/>
      <c r="I106" s="3"/>
    </row>
    <row r="107" spans="1:9">
      <c r="A107" s="1" t="s">
        <v>6818</v>
      </c>
      <c r="B107" s="1" t="s">
        <v>32816</v>
      </c>
      <c r="C107" s="1" t="s">
        <v>34346</v>
      </c>
      <c r="D107" s="1" t="s">
        <v>28</v>
      </c>
      <c r="E107" s="1" t="s">
        <v>34385</v>
      </c>
      <c r="F107" s="1" t="s">
        <v>34386</v>
      </c>
      <c r="G107" s="3"/>
      <c r="H107" s="3"/>
      <c r="I107" s="3"/>
    </row>
    <row r="108" spans="1:9">
      <c r="A108" s="1" t="s">
        <v>6818</v>
      </c>
      <c r="B108" s="1" t="s">
        <v>32816</v>
      </c>
      <c r="C108" s="1" t="s">
        <v>34346</v>
      </c>
      <c r="D108" s="1" t="s">
        <v>28</v>
      </c>
      <c r="E108" s="1" t="s">
        <v>34387</v>
      </c>
      <c r="F108" s="1" t="s">
        <v>34388</v>
      </c>
      <c r="G108" s="3"/>
      <c r="H108" s="3"/>
      <c r="I108" s="3"/>
    </row>
    <row r="109" spans="1:9">
      <c r="A109" s="1" t="s">
        <v>6818</v>
      </c>
      <c r="B109" s="1" t="s">
        <v>32816</v>
      </c>
      <c r="C109" s="1" t="s">
        <v>34346</v>
      </c>
      <c r="D109" s="1" t="s">
        <v>28</v>
      </c>
      <c r="E109" s="1" t="s">
        <v>34389</v>
      </c>
      <c r="F109" s="1" t="s">
        <v>14763</v>
      </c>
      <c r="G109" s="3"/>
      <c r="H109" s="3"/>
      <c r="I109" s="3"/>
    </row>
    <row r="110" spans="1:9">
      <c r="A110" s="1" t="s">
        <v>6818</v>
      </c>
      <c r="B110" s="1" t="s">
        <v>32816</v>
      </c>
      <c r="C110" s="1" t="s">
        <v>34346</v>
      </c>
      <c r="D110" s="1" t="s">
        <v>28</v>
      </c>
      <c r="E110" s="1" t="s">
        <v>34390</v>
      </c>
      <c r="F110" s="1" t="s">
        <v>34391</v>
      </c>
      <c r="G110" s="3"/>
      <c r="H110" s="3"/>
      <c r="I110" s="3"/>
    </row>
    <row r="111" spans="1:9">
      <c r="A111" s="1" t="s">
        <v>6818</v>
      </c>
      <c r="B111" s="1" t="s">
        <v>32816</v>
      </c>
      <c r="C111" s="1" t="s">
        <v>34346</v>
      </c>
      <c r="D111" s="1" t="s">
        <v>28</v>
      </c>
      <c r="E111" s="1" t="s">
        <v>34392</v>
      </c>
      <c r="F111" s="1" t="s">
        <v>34393</v>
      </c>
      <c r="G111" s="3"/>
      <c r="H111" s="3"/>
      <c r="I111" s="3"/>
    </row>
    <row r="112" s="2" customFormat="1" spans="1:9">
      <c r="A112" s="1" t="s">
        <v>6818</v>
      </c>
      <c r="B112" s="1" t="s">
        <v>32816</v>
      </c>
      <c r="C112" s="1" t="s">
        <v>34346</v>
      </c>
      <c r="D112" s="1" t="s">
        <v>28</v>
      </c>
      <c r="E112" s="1" t="s">
        <v>34394</v>
      </c>
      <c r="F112" s="1" t="s">
        <v>34395</v>
      </c>
      <c r="G112" s="3">
        <v>139</v>
      </c>
      <c r="H112" s="3">
        <f>G112*0.83</f>
        <v>115.37</v>
      </c>
      <c r="I112" s="3">
        <f>H112</f>
        <v>115.37</v>
      </c>
    </row>
    <row r="113" spans="1:9">
      <c r="A113" s="1" t="s">
        <v>6818</v>
      </c>
      <c r="B113" s="1" t="s">
        <v>32816</v>
      </c>
      <c r="C113" s="1" t="s">
        <v>34346</v>
      </c>
      <c r="D113" s="1" t="s">
        <v>28</v>
      </c>
      <c r="E113" s="1" t="s">
        <v>34396</v>
      </c>
      <c r="F113" s="1" t="s">
        <v>34397</v>
      </c>
      <c r="G113" s="3"/>
      <c r="H113" s="3"/>
      <c r="I113" s="3"/>
    </row>
    <row r="114" s="2" customFormat="1" spans="1:9">
      <c r="A114" s="1" t="s">
        <v>6818</v>
      </c>
      <c r="B114" s="1" t="s">
        <v>32816</v>
      </c>
      <c r="C114" s="1" t="s">
        <v>34346</v>
      </c>
      <c r="D114" s="1" t="s">
        <v>28</v>
      </c>
      <c r="E114" s="1" t="s">
        <v>34398</v>
      </c>
      <c r="F114" s="1" t="s">
        <v>34399</v>
      </c>
      <c r="G114" s="3">
        <v>139</v>
      </c>
      <c r="H114" s="3">
        <f>G114*0.83</f>
        <v>115.37</v>
      </c>
      <c r="I114" s="3">
        <f>H114</f>
        <v>115.37</v>
      </c>
    </row>
    <row r="115" spans="1:9">
      <c r="A115" s="1" t="s">
        <v>6818</v>
      </c>
      <c r="B115" s="1" t="s">
        <v>32816</v>
      </c>
      <c r="C115" s="1" t="s">
        <v>34346</v>
      </c>
      <c r="D115" s="1" t="s">
        <v>28</v>
      </c>
      <c r="E115" s="1" t="s">
        <v>34400</v>
      </c>
      <c r="F115" s="1" t="s">
        <v>34401</v>
      </c>
      <c r="G115" s="3"/>
      <c r="H115" s="3"/>
      <c r="I115" s="3"/>
    </row>
    <row r="116" s="2" customFormat="1" spans="1:9">
      <c r="A116" s="1" t="s">
        <v>6818</v>
      </c>
      <c r="B116" s="1" t="s">
        <v>32816</v>
      </c>
      <c r="C116" s="1" t="s">
        <v>34346</v>
      </c>
      <c r="D116" s="1" t="s">
        <v>28</v>
      </c>
      <c r="E116" s="1" t="s">
        <v>34402</v>
      </c>
      <c r="F116" s="1" t="s">
        <v>19143</v>
      </c>
      <c r="G116" s="3">
        <v>139</v>
      </c>
      <c r="H116" s="3">
        <f>G116*0.83</f>
        <v>115.37</v>
      </c>
      <c r="I116" s="3">
        <f>H116</f>
        <v>115.37</v>
      </c>
    </row>
    <row r="117" s="2" customFormat="1" spans="1:9">
      <c r="A117" s="1" t="s">
        <v>6818</v>
      </c>
      <c r="B117" s="1" t="s">
        <v>32816</v>
      </c>
      <c r="C117" s="1" t="s">
        <v>34346</v>
      </c>
      <c r="D117" s="1" t="s">
        <v>28</v>
      </c>
      <c r="E117" s="1" t="s">
        <v>34403</v>
      </c>
      <c r="F117" s="1" t="s">
        <v>34404</v>
      </c>
      <c r="G117" s="3">
        <v>139</v>
      </c>
      <c r="H117" s="3">
        <f>G117*0.83</f>
        <v>115.37</v>
      </c>
      <c r="I117" s="3">
        <f>H117</f>
        <v>115.37</v>
      </c>
    </row>
    <row r="118" spans="1:9">
      <c r="A118" s="1" t="s">
        <v>6818</v>
      </c>
      <c r="B118" s="1" t="s">
        <v>32816</v>
      </c>
      <c r="C118" s="1" t="s">
        <v>34346</v>
      </c>
      <c r="D118" s="1" t="s">
        <v>28</v>
      </c>
      <c r="E118" s="1" t="s">
        <v>34405</v>
      </c>
      <c r="F118" s="1" t="s">
        <v>34406</v>
      </c>
      <c r="G118" s="3"/>
      <c r="H118" s="3"/>
      <c r="I118" s="3"/>
    </row>
    <row r="119" s="2" customFormat="1" spans="1:9">
      <c r="A119" s="1" t="s">
        <v>6818</v>
      </c>
      <c r="B119" s="1" t="s">
        <v>32816</v>
      </c>
      <c r="C119" s="1" t="s">
        <v>34346</v>
      </c>
      <c r="D119" s="1" t="s">
        <v>28</v>
      </c>
      <c r="E119" s="1" t="s">
        <v>34407</v>
      </c>
      <c r="F119" s="1" t="s">
        <v>34408</v>
      </c>
      <c r="G119" s="3">
        <v>139</v>
      </c>
      <c r="H119" s="3">
        <f>G119*0.83</f>
        <v>115.37</v>
      </c>
      <c r="I119" s="3">
        <f>H119</f>
        <v>115.37</v>
      </c>
    </row>
    <row r="120" spans="1:9">
      <c r="A120" s="1" t="s">
        <v>6818</v>
      </c>
      <c r="B120" s="1" t="s">
        <v>32816</v>
      </c>
      <c r="C120" s="1" t="s">
        <v>34346</v>
      </c>
      <c r="D120" s="1" t="s">
        <v>28</v>
      </c>
      <c r="E120" s="1" t="s">
        <v>34409</v>
      </c>
      <c r="F120" s="1" t="s">
        <v>34410</v>
      </c>
      <c r="G120" s="3"/>
      <c r="H120" s="3"/>
      <c r="I120" s="3"/>
    </row>
    <row r="121" spans="1:9">
      <c r="A121" s="1" t="s">
        <v>6818</v>
      </c>
      <c r="B121" s="1" t="s">
        <v>32816</v>
      </c>
      <c r="C121" s="1" t="s">
        <v>34346</v>
      </c>
      <c r="D121" s="1" t="s">
        <v>28</v>
      </c>
      <c r="E121" s="1" t="s">
        <v>34411</v>
      </c>
      <c r="F121" s="1" t="s">
        <v>34412</v>
      </c>
      <c r="G121" s="3"/>
      <c r="H121" s="3"/>
      <c r="I121" s="3"/>
    </row>
    <row r="122" spans="1:9">
      <c r="A122" s="1" t="s">
        <v>6818</v>
      </c>
      <c r="B122" s="1" t="s">
        <v>32816</v>
      </c>
      <c r="C122" s="1" t="s">
        <v>34346</v>
      </c>
      <c r="D122" s="1" t="s">
        <v>28</v>
      </c>
      <c r="E122" s="1" t="s">
        <v>34413</v>
      </c>
      <c r="F122" s="1" t="s">
        <v>34414</v>
      </c>
      <c r="G122" s="3"/>
      <c r="H122" s="3"/>
      <c r="I122" s="3"/>
    </row>
    <row r="123" spans="1:9">
      <c r="A123" s="1" t="s">
        <v>6818</v>
      </c>
      <c r="B123" s="1" t="s">
        <v>32816</v>
      </c>
      <c r="C123" s="1" t="s">
        <v>34346</v>
      </c>
      <c r="D123" s="1" t="s">
        <v>28</v>
      </c>
      <c r="E123" s="1" t="s">
        <v>34415</v>
      </c>
      <c r="F123" s="1" t="s">
        <v>34416</v>
      </c>
      <c r="G123" s="3"/>
      <c r="H123" s="3"/>
      <c r="I123" s="3"/>
    </row>
    <row r="124" s="2" customFormat="1" spans="1:9">
      <c r="A124" s="1" t="s">
        <v>6818</v>
      </c>
      <c r="B124" s="1" t="s">
        <v>32816</v>
      </c>
      <c r="C124" s="1" t="s">
        <v>34346</v>
      </c>
      <c r="D124" s="1" t="s">
        <v>28</v>
      </c>
      <c r="E124" s="1" t="s">
        <v>34417</v>
      </c>
      <c r="F124" s="1" t="s">
        <v>34418</v>
      </c>
      <c r="G124" s="3">
        <v>139</v>
      </c>
      <c r="H124" s="3">
        <f>G124*0.83</f>
        <v>115.37</v>
      </c>
      <c r="I124" s="3">
        <f>H124</f>
        <v>115.37</v>
      </c>
    </row>
    <row r="125" s="2" customFormat="1" spans="1:9">
      <c r="A125" s="1" t="s">
        <v>6818</v>
      </c>
      <c r="B125" s="1" t="s">
        <v>32816</v>
      </c>
      <c r="C125" s="1" t="s">
        <v>34346</v>
      </c>
      <c r="D125" s="1" t="s">
        <v>28</v>
      </c>
      <c r="E125" s="1" t="s">
        <v>34419</v>
      </c>
      <c r="F125" s="1" t="s">
        <v>34420</v>
      </c>
      <c r="G125" s="3">
        <v>139</v>
      </c>
      <c r="H125" s="3">
        <f>G125*0.83</f>
        <v>115.37</v>
      </c>
      <c r="I125" s="3">
        <f>H125</f>
        <v>115.37</v>
      </c>
    </row>
    <row r="126" s="2" customFormat="1" spans="1:9">
      <c r="A126" s="1" t="s">
        <v>6818</v>
      </c>
      <c r="B126" s="1" t="s">
        <v>32816</v>
      </c>
      <c r="C126" s="1" t="s">
        <v>34346</v>
      </c>
      <c r="D126" s="1" t="s">
        <v>28</v>
      </c>
      <c r="E126" s="1" t="s">
        <v>34421</v>
      </c>
      <c r="F126" s="1" t="s">
        <v>34422</v>
      </c>
      <c r="G126" s="3">
        <v>139</v>
      </c>
      <c r="H126" s="3">
        <f>G126*0.83</f>
        <v>115.37</v>
      </c>
      <c r="I126" s="3">
        <f>H126</f>
        <v>115.37</v>
      </c>
    </row>
    <row r="127" spans="1:9">
      <c r="A127" s="1" t="s">
        <v>6818</v>
      </c>
      <c r="B127" s="1" t="s">
        <v>32816</v>
      </c>
      <c r="C127" s="1" t="s">
        <v>34346</v>
      </c>
      <c r="D127" s="1" t="s">
        <v>28</v>
      </c>
      <c r="E127" s="1" t="s">
        <v>34423</v>
      </c>
      <c r="F127" s="1" t="s">
        <v>34424</v>
      </c>
      <c r="G127" s="3"/>
      <c r="H127" s="3"/>
      <c r="I127" s="3"/>
    </row>
    <row r="128" spans="1:9">
      <c r="A128" s="1" t="s">
        <v>6818</v>
      </c>
      <c r="B128" s="1" t="s">
        <v>32816</v>
      </c>
      <c r="C128" s="1" t="s">
        <v>34346</v>
      </c>
      <c r="D128" s="1" t="s">
        <v>28</v>
      </c>
      <c r="E128" s="1" t="s">
        <v>34425</v>
      </c>
      <c r="F128" s="1" t="s">
        <v>34426</v>
      </c>
      <c r="G128" s="3"/>
      <c r="H128" s="3"/>
      <c r="I128" s="3"/>
    </row>
    <row r="129" spans="1:9">
      <c r="A129" s="1" t="s">
        <v>6818</v>
      </c>
      <c r="B129" s="1" t="s">
        <v>32816</v>
      </c>
      <c r="C129" s="1" t="s">
        <v>34346</v>
      </c>
      <c r="D129" s="1" t="s">
        <v>28</v>
      </c>
      <c r="E129" s="1" t="s">
        <v>34427</v>
      </c>
      <c r="F129" s="1" t="s">
        <v>34428</v>
      </c>
      <c r="G129" s="3"/>
      <c r="H129" s="3"/>
      <c r="I129" s="3"/>
    </row>
    <row r="130" spans="1:9">
      <c r="A130" s="1" t="s">
        <v>6818</v>
      </c>
      <c r="B130" s="1" t="s">
        <v>32816</v>
      </c>
      <c r="C130" s="1" t="s">
        <v>34429</v>
      </c>
      <c r="D130" s="1" t="s">
        <v>28</v>
      </c>
      <c r="E130" s="1" t="s">
        <v>34430</v>
      </c>
      <c r="F130" s="1" t="s">
        <v>34431</v>
      </c>
      <c r="G130" s="3"/>
      <c r="H130" s="3"/>
      <c r="I130" s="3"/>
    </row>
    <row r="131" spans="1:9">
      <c r="A131" s="1" t="s">
        <v>6818</v>
      </c>
      <c r="B131" s="1" t="s">
        <v>32816</v>
      </c>
      <c r="C131" s="1" t="s">
        <v>34429</v>
      </c>
      <c r="D131" s="1" t="s">
        <v>28</v>
      </c>
      <c r="E131" s="1" t="s">
        <v>34432</v>
      </c>
      <c r="F131" s="1" t="s">
        <v>28591</v>
      </c>
      <c r="G131" s="3"/>
      <c r="H131" s="3"/>
      <c r="I131" s="3"/>
    </row>
    <row r="132" s="2" customFormat="1" spans="1:9">
      <c r="A132" s="1" t="s">
        <v>6818</v>
      </c>
      <c r="B132" s="1" t="s">
        <v>32816</v>
      </c>
      <c r="C132" s="1" t="s">
        <v>34429</v>
      </c>
      <c r="D132" s="1" t="s">
        <v>28</v>
      </c>
      <c r="E132" s="1" t="s">
        <v>34433</v>
      </c>
      <c r="F132" s="1" t="s">
        <v>34434</v>
      </c>
      <c r="G132" s="3">
        <v>139</v>
      </c>
      <c r="H132" s="3">
        <f>G132*0.83</f>
        <v>115.37</v>
      </c>
      <c r="I132" s="3">
        <f>H132</f>
        <v>115.37</v>
      </c>
    </row>
    <row r="133" s="2" customFormat="1" spans="1:9">
      <c r="A133" s="1" t="s">
        <v>6818</v>
      </c>
      <c r="B133" s="1" t="s">
        <v>32816</v>
      </c>
      <c r="C133" s="1" t="s">
        <v>34429</v>
      </c>
      <c r="D133" s="1" t="s">
        <v>28</v>
      </c>
      <c r="E133" s="1" t="s">
        <v>34435</v>
      </c>
      <c r="F133" s="1" t="s">
        <v>34436</v>
      </c>
      <c r="G133" s="3">
        <v>139</v>
      </c>
      <c r="H133" s="3">
        <f>G133*0.83</f>
        <v>115.37</v>
      </c>
      <c r="I133" s="3">
        <f>H133</f>
        <v>115.37</v>
      </c>
    </row>
    <row r="134" spans="1:9">
      <c r="A134" s="1" t="s">
        <v>6818</v>
      </c>
      <c r="B134" s="1" t="s">
        <v>32816</v>
      </c>
      <c r="C134" s="1" t="s">
        <v>34429</v>
      </c>
      <c r="D134" s="1" t="s">
        <v>28</v>
      </c>
      <c r="E134" s="1" t="s">
        <v>34437</v>
      </c>
      <c r="F134" s="1" t="s">
        <v>34438</v>
      </c>
      <c r="G134" s="3"/>
      <c r="H134" s="3"/>
      <c r="I134" s="3"/>
    </row>
    <row r="135" s="2" customFormat="1" spans="1:9">
      <c r="A135" s="1" t="s">
        <v>6818</v>
      </c>
      <c r="B135" s="1" t="s">
        <v>32816</v>
      </c>
      <c r="C135" s="1" t="s">
        <v>34429</v>
      </c>
      <c r="D135" s="1" t="s">
        <v>28</v>
      </c>
      <c r="E135" s="1" t="s">
        <v>34439</v>
      </c>
      <c r="F135" s="1" t="s">
        <v>5281</v>
      </c>
      <c r="G135" s="3">
        <v>139</v>
      </c>
      <c r="H135" s="3">
        <f>G135*0.83</f>
        <v>115.37</v>
      </c>
      <c r="I135" s="3">
        <f>H135</f>
        <v>115.37</v>
      </c>
    </row>
    <row r="136" spans="1:9">
      <c r="A136" s="1" t="s">
        <v>6818</v>
      </c>
      <c r="B136" s="1" t="s">
        <v>32816</v>
      </c>
      <c r="C136" s="1" t="s">
        <v>34429</v>
      </c>
      <c r="D136" s="1" t="s">
        <v>28</v>
      </c>
      <c r="E136" s="1" t="s">
        <v>34440</v>
      </c>
      <c r="F136" s="1" t="s">
        <v>34441</v>
      </c>
      <c r="G136" s="3"/>
      <c r="H136" s="3"/>
      <c r="I136" s="3"/>
    </row>
    <row r="137" spans="1:9">
      <c r="A137" s="1" t="s">
        <v>6818</v>
      </c>
      <c r="B137" s="1" t="s">
        <v>32816</v>
      </c>
      <c r="C137" s="1" t="s">
        <v>34429</v>
      </c>
      <c r="D137" s="1" t="s">
        <v>28</v>
      </c>
      <c r="E137" s="1" t="s">
        <v>34442</v>
      </c>
      <c r="F137" s="1" t="s">
        <v>34443</v>
      </c>
      <c r="G137" s="3"/>
      <c r="H137" s="3"/>
      <c r="I137" s="3"/>
    </row>
    <row r="138" spans="1:9">
      <c r="A138" s="1" t="s">
        <v>6818</v>
      </c>
      <c r="B138" s="1" t="s">
        <v>32816</v>
      </c>
      <c r="C138" s="1" t="s">
        <v>34429</v>
      </c>
      <c r="D138" s="1" t="s">
        <v>28</v>
      </c>
      <c r="E138" s="1" t="s">
        <v>34444</v>
      </c>
      <c r="F138" s="1" t="s">
        <v>34445</v>
      </c>
      <c r="G138" s="3"/>
      <c r="H138" s="3"/>
      <c r="I138" s="3"/>
    </row>
    <row r="139" spans="1:9">
      <c r="A139" s="1" t="s">
        <v>6818</v>
      </c>
      <c r="B139" s="1" t="s">
        <v>32816</v>
      </c>
      <c r="C139" s="1" t="s">
        <v>34429</v>
      </c>
      <c r="D139" s="1" t="s">
        <v>28</v>
      </c>
      <c r="E139" s="1" t="s">
        <v>34446</v>
      </c>
      <c r="F139" s="1" t="s">
        <v>34447</v>
      </c>
      <c r="G139" s="3"/>
      <c r="H139" s="3"/>
      <c r="I139" s="3"/>
    </row>
    <row r="140" spans="1:9">
      <c r="A140" s="1" t="s">
        <v>6818</v>
      </c>
      <c r="B140" s="1" t="s">
        <v>32816</v>
      </c>
      <c r="C140" s="1" t="s">
        <v>34429</v>
      </c>
      <c r="D140" s="1" t="s">
        <v>28</v>
      </c>
      <c r="E140" s="1" t="s">
        <v>34448</v>
      </c>
      <c r="F140" s="1" t="s">
        <v>34449</v>
      </c>
      <c r="G140" s="3"/>
      <c r="H140" s="3"/>
      <c r="I140" s="3"/>
    </row>
    <row r="141" spans="1:9">
      <c r="A141" s="1" t="s">
        <v>6818</v>
      </c>
      <c r="B141" s="1" t="s">
        <v>32816</v>
      </c>
      <c r="C141" s="1" t="s">
        <v>34429</v>
      </c>
      <c r="D141" s="1" t="s">
        <v>28</v>
      </c>
      <c r="E141" s="1" t="s">
        <v>34450</v>
      </c>
      <c r="F141" s="1" t="s">
        <v>34451</v>
      </c>
      <c r="G141" s="3"/>
      <c r="H141" s="3"/>
      <c r="I141" s="3"/>
    </row>
    <row r="142" s="2" customFormat="1" spans="1:9">
      <c r="A142" s="1" t="s">
        <v>6818</v>
      </c>
      <c r="B142" s="1" t="s">
        <v>32816</v>
      </c>
      <c r="C142" s="1" t="s">
        <v>34429</v>
      </c>
      <c r="D142" s="1" t="s">
        <v>28</v>
      </c>
      <c r="E142" s="1" t="s">
        <v>34452</v>
      </c>
      <c r="F142" s="1" t="s">
        <v>34453</v>
      </c>
      <c r="G142" s="3">
        <v>139</v>
      </c>
      <c r="H142" s="3">
        <f>G142*0.83</f>
        <v>115.37</v>
      </c>
      <c r="I142" s="3">
        <f>H142</f>
        <v>115.37</v>
      </c>
    </row>
    <row r="143" spans="1:9">
      <c r="A143" s="1" t="s">
        <v>6818</v>
      </c>
      <c r="B143" s="1" t="s">
        <v>32816</v>
      </c>
      <c r="C143" s="1" t="s">
        <v>34429</v>
      </c>
      <c r="D143" s="1" t="s">
        <v>28</v>
      </c>
      <c r="E143" s="1" t="s">
        <v>34454</v>
      </c>
      <c r="F143" s="1" t="s">
        <v>34455</v>
      </c>
      <c r="G143" s="3"/>
      <c r="H143" s="3"/>
      <c r="I143" s="3"/>
    </row>
    <row r="144" spans="1:9">
      <c r="A144" s="1" t="s">
        <v>6818</v>
      </c>
      <c r="B144" s="1" t="s">
        <v>32816</v>
      </c>
      <c r="C144" s="1" t="s">
        <v>34429</v>
      </c>
      <c r="D144" s="1" t="s">
        <v>28</v>
      </c>
      <c r="E144" s="1" t="s">
        <v>34456</v>
      </c>
      <c r="F144" s="1" t="s">
        <v>34457</v>
      </c>
      <c r="G144" s="3"/>
      <c r="H144" s="3"/>
      <c r="I144" s="3"/>
    </row>
    <row r="145" spans="1:9">
      <c r="A145" s="1" t="s">
        <v>6818</v>
      </c>
      <c r="B145" s="1" t="s">
        <v>32816</v>
      </c>
      <c r="C145" s="1" t="s">
        <v>34429</v>
      </c>
      <c r="D145" s="1" t="s">
        <v>28</v>
      </c>
      <c r="E145" s="1" t="s">
        <v>34458</v>
      </c>
      <c r="F145" s="1" t="s">
        <v>34459</v>
      </c>
      <c r="G145" s="3"/>
      <c r="H145" s="3"/>
      <c r="I145" s="3"/>
    </row>
    <row r="146" s="2" customFormat="1" spans="1:9">
      <c r="A146" s="1" t="s">
        <v>6818</v>
      </c>
      <c r="B146" s="1" t="s">
        <v>32816</v>
      </c>
      <c r="C146" s="1" t="s">
        <v>34429</v>
      </c>
      <c r="D146" s="1" t="s">
        <v>28</v>
      </c>
      <c r="E146" s="1" t="s">
        <v>34460</v>
      </c>
      <c r="F146" s="1" t="s">
        <v>34461</v>
      </c>
      <c r="G146" s="3">
        <v>139</v>
      </c>
      <c r="H146" s="3">
        <f>G146*0.83</f>
        <v>115.37</v>
      </c>
      <c r="I146" s="3">
        <f>H146</f>
        <v>115.37</v>
      </c>
    </row>
    <row r="147" spans="1:9">
      <c r="A147" s="1" t="s">
        <v>6818</v>
      </c>
      <c r="B147" s="1" t="s">
        <v>32816</v>
      </c>
      <c r="C147" s="1" t="s">
        <v>34429</v>
      </c>
      <c r="D147" s="1" t="s">
        <v>28</v>
      </c>
      <c r="E147" s="1" t="s">
        <v>34462</v>
      </c>
      <c r="F147" s="1" t="s">
        <v>34463</v>
      </c>
      <c r="G147" s="3"/>
      <c r="H147" s="3"/>
      <c r="I147" s="3"/>
    </row>
    <row r="148" spans="1:9">
      <c r="A148" s="1" t="s">
        <v>6818</v>
      </c>
      <c r="B148" s="1" t="s">
        <v>32816</v>
      </c>
      <c r="C148" s="1" t="s">
        <v>34429</v>
      </c>
      <c r="D148" s="1" t="s">
        <v>28</v>
      </c>
      <c r="E148" s="1" t="s">
        <v>34464</v>
      </c>
      <c r="F148" s="1" t="s">
        <v>27727</v>
      </c>
      <c r="G148" s="3"/>
      <c r="H148" s="3"/>
      <c r="I148" s="3"/>
    </row>
    <row r="149" spans="1:9">
      <c r="A149" s="1" t="s">
        <v>6818</v>
      </c>
      <c r="B149" s="1" t="s">
        <v>32816</v>
      </c>
      <c r="C149" s="1" t="s">
        <v>34429</v>
      </c>
      <c r="D149" s="1" t="s">
        <v>28</v>
      </c>
      <c r="E149" s="1" t="s">
        <v>34465</v>
      </c>
      <c r="F149" s="1" t="s">
        <v>34466</v>
      </c>
      <c r="G149" s="3"/>
      <c r="H149" s="3"/>
      <c r="I149" s="3"/>
    </row>
    <row r="150" s="2" customFormat="1" spans="1:9">
      <c r="A150" s="1" t="s">
        <v>6818</v>
      </c>
      <c r="B150" s="1" t="s">
        <v>32816</v>
      </c>
      <c r="C150" s="1" t="s">
        <v>34429</v>
      </c>
      <c r="D150" s="1" t="s">
        <v>28</v>
      </c>
      <c r="E150" s="1" t="s">
        <v>34467</v>
      </c>
      <c r="F150" s="1" t="s">
        <v>34468</v>
      </c>
      <c r="G150" s="3">
        <v>139</v>
      </c>
      <c r="H150" s="3">
        <f>G150*0.83</f>
        <v>115.37</v>
      </c>
      <c r="I150" s="3">
        <f>H150</f>
        <v>115.37</v>
      </c>
    </row>
    <row r="151" spans="1:9">
      <c r="A151" s="1" t="s">
        <v>6818</v>
      </c>
      <c r="B151" s="1" t="s">
        <v>32816</v>
      </c>
      <c r="C151" s="1" t="s">
        <v>34429</v>
      </c>
      <c r="D151" s="1" t="s">
        <v>28</v>
      </c>
      <c r="E151" s="1" t="s">
        <v>34469</v>
      </c>
      <c r="F151" s="1" t="s">
        <v>34470</v>
      </c>
      <c r="G151" s="3"/>
      <c r="H151" s="3"/>
      <c r="I151" s="3"/>
    </row>
    <row r="152" s="2" customFormat="1" spans="1:9">
      <c r="A152" s="1" t="s">
        <v>6818</v>
      </c>
      <c r="B152" s="1" t="s">
        <v>32816</v>
      </c>
      <c r="C152" s="1" t="s">
        <v>34429</v>
      </c>
      <c r="D152" s="1" t="s">
        <v>28</v>
      </c>
      <c r="E152" s="1" t="s">
        <v>34471</v>
      </c>
      <c r="F152" s="1" t="s">
        <v>34472</v>
      </c>
      <c r="G152" s="3">
        <v>139</v>
      </c>
      <c r="H152" s="3">
        <f>G152*0.83</f>
        <v>115.37</v>
      </c>
      <c r="I152" s="3">
        <f>H152</f>
        <v>115.37</v>
      </c>
    </row>
    <row r="153" s="2" customFormat="1" spans="1:9">
      <c r="A153" s="1" t="s">
        <v>6818</v>
      </c>
      <c r="B153" s="1" t="s">
        <v>32816</v>
      </c>
      <c r="C153" s="1" t="s">
        <v>34429</v>
      </c>
      <c r="D153" s="1" t="s">
        <v>28</v>
      </c>
      <c r="E153" s="1" t="s">
        <v>34473</v>
      </c>
      <c r="F153" s="1" t="s">
        <v>34474</v>
      </c>
      <c r="G153" s="3">
        <v>139</v>
      </c>
      <c r="H153" s="3">
        <f>G153*0.83</f>
        <v>115.37</v>
      </c>
      <c r="I153" s="3">
        <f>H153</f>
        <v>115.37</v>
      </c>
    </row>
    <row r="154" s="2" customFormat="1" spans="1:9">
      <c r="A154" s="1" t="s">
        <v>6818</v>
      </c>
      <c r="B154" s="1" t="s">
        <v>32816</v>
      </c>
      <c r="C154" s="1" t="s">
        <v>34429</v>
      </c>
      <c r="D154" s="1" t="s">
        <v>28</v>
      </c>
      <c r="E154" s="1" t="s">
        <v>34475</v>
      </c>
      <c r="F154" s="1" t="s">
        <v>34476</v>
      </c>
      <c r="G154" s="3">
        <v>139</v>
      </c>
      <c r="H154" s="3">
        <f>G154*0.83</f>
        <v>115.37</v>
      </c>
      <c r="I154" s="3">
        <f>H154</f>
        <v>115.37</v>
      </c>
    </row>
    <row r="155" spans="1:9">
      <c r="A155" s="1" t="s">
        <v>6818</v>
      </c>
      <c r="B155" s="1" t="s">
        <v>32816</v>
      </c>
      <c r="C155" s="1" t="s">
        <v>34429</v>
      </c>
      <c r="D155" s="1" t="s">
        <v>28</v>
      </c>
      <c r="E155" s="1" t="s">
        <v>34477</v>
      </c>
      <c r="F155" s="1" t="s">
        <v>34478</v>
      </c>
      <c r="G155" s="3"/>
      <c r="H155" s="3"/>
      <c r="I155" s="3"/>
    </row>
    <row r="156" s="2" customFormat="1" spans="1:9">
      <c r="A156" s="1" t="s">
        <v>6818</v>
      </c>
      <c r="B156" s="1" t="s">
        <v>32816</v>
      </c>
      <c r="C156" s="1" t="s">
        <v>34429</v>
      </c>
      <c r="D156" s="1" t="s">
        <v>28</v>
      </c>
      <c r="E156" s="1" t="s">
        <v>34479</v>
      </c>
      <c r="F156" s="1" t="s">
        <v>34480</v>
      </c>
      <c r="G156" s="3">
        <v>139</v>
      </c>
      <c r="H156" s="3">
        <f>G156*0.83</f>
        <v>115.37</v>
      </c>
      <c r="I156" s="3">
        <f>H156</f>
        <v>115.37</v>
      </c>
    </row>
    <row r="157" spans="1:9">
      <c r="A157" s="1" t="s">
        <v>6818</v>
      </c>
      <c r="B157" s="1" t="s">
        <v>32816</v>
      </c>
      <c r="C157" s="1" t="s">
        <v>34429</v>
      </c>
      <c r="D157" s="1" t="s">
        <v>28</v>
      </c>
      <c r="E157" s="1" t="s">
        <v>34481</v>
      </c>
      <c r="F157" s="1" t="s">
        <v>34482</v>
      </c>
      <c r="G157" s="3"/>
      <c r="H157" s="3"/>
      <c r="I157" s="3"/>
    </row>
    <row r="158" spans="1:9">
      <c r="A158" s="1" t="s">
        <v>6818</v>
      </c>
      <c r="B158" s="1" t="s">
        <v>32816</v>
      </c>
      <c r="C158" s="1" t="s">
        <v>34429</v>
      </c>
      <c r="D158" s="1" t="s">
        <v>28</v>
      </c>
      <c r="E158" s="1" t="s">
        <v>34483</v>
      </c>
      <c r="F158" s="1" t="s">
        <v>34484</v>
      </c>
      <c r="G158" s="3"/>
      <c r="H158" s="3"/>
      <c r="I158" s="3"/>
    </row>
    <row r="159" s="2" customFormat="1" spans="1:9">
      <c r="A159" s="1" t="s">
        <v>6818</v>
      </c>
      <c r="B159" s="1" t="s">
        <v>32816</v>
      </c>
      <c r="C159" s="1" t="s">
        <v>34429</v>
      </c>
      <c r="D159" s="1" t="s">
        <v>28</v>
      </c>
      <c r="E159" s="1" t="s">
        <v>34485</v>
      </c>
      <c r="F159" s="1" t="s">
        <v>34486</v>
      </c>
      <c r="G159" s="3">
        <v>139</v>
      </c>
      <c r="H159" s="3">
        <f>G159*0.83</f>
        <v>115.37</v>
      </c>
      <c r="I159" s="3">
        <f>H159</f>
        <v>115.37</v>
      </c>
    </row>
    <row r="160" s="2" customFormat="1" spans="1:9">
      <c r="A160" s="1" t="s">
        <v>6818</v>
      </c>
      <c r="B160" s="1" t="s">
        <v>32816</v>
      </c>
      <c r="C160" s="1" t="s">
        <v>34429</v>
      </c>
      <c r="D160" s="1" t="s">
        <v>28</v>
      </c>
      <c r="E160" s="1" t="s">
        <v>34487</v>
      </c>
      <c r="F160" s="1" t="s">
        <v>34488</v>
      </c>
      <c r="G160" s="3">
        <v>139</v>
      </c>
      <c r="H160" s="3">
        <f>G160*0.83</f>
        <v>115.37</v>
      </c>
      <c r="I160" s="3">
        <f>H160</f>
        <v>115.37</v>
      </c>
    </row>
    <row r="161" spans="1:9">
      <c r="A161" s="1" t="s">
        <v>6818</v>
      </c>
      <c r="B161" s="1" t="s">
        <v>32816</v>
      </c>
      <c r="C161" s="1" t="s">
        <v>34429</v>
      </c>
      <c r="D161" s="1" t="s">
        <v>28</v>
      </c>
      <c r="E161" s="1" t="s">
        <v>34489</v>
      </c>
      <c r="F161" s="1" t="s">
        <v>34490</v>
      </c>
      <c r="G161" s="3"/>
      <c r="H161" s="3"/>
      <c r="I161" s="3"/>
    </row>
    <row r="162" spans="1:9">
      <c r="A162" s="1" t="s">
        <v>6818</v>
      </c>
      <c r="B162" s="1" t="s">
        <v>32816</v>
      </c>
      <c r="C162" s="1" t="s">
        <v>34429</v>
      </c>
      <c r="D162" s="1" t="s">
        <v>28</v>
      </c>
      <c r="E162" s="1" t="s">
        <v>34491</v>
      </c>
      <c r="F162" s="1" t="s">
        <v>34492</v>
      </c>
      <c r="G162" s="3"/>
      <c r="H162" s="3"/>
      <c r="I162" s="3"/>
    </row>
    <row r="163" spans="1:9">
      <c r="A163" s="1" t="s">
        <v>6818</v>
      </c>
      <c r="B163" s="1" t="s">
        <v>32816</v>
      </c>
      <c r="C163" s="1" t="s">
        <v>34429</v>
      </c>
      <c r="D163" s="1" t="s">
        <v>28</v>
      </c>
      <c r="E163" s="1" t="s">
        <v>34493</v>
      </c>
      <c r="F163" s="1" t="s">
        <v>34494</v>
      </c>
      <c r="G163" s="3"/>
      <c r="H163" s="3"/>
      <c r="I163" s="3"/>
    </row>
    <row r="164" spans="1:9">
      <c r="A164" s="1" t="s">
        <v>6818</v>
      </c>
      <c r="B164" s="1" t="s">
        <v>32816</v>
      </c>
      <c r="C164" s="1" t="s">
        <v>34429</v>
      </c>
      <c r="D164" s="1" t="s">
        <v>28</v>
      </c>
      <c r="E164" s="1" t="s">
        <v>34495</v>
      </c>
      <c r="F164" s="1" t="s">
        <v>34496</v>
      </c>
      <c r="G164" s="3"/>
      <c r="H164" s="3"/>
      <c r="I164" s="3"/>
    </row>
    <row r="165" s="2" customFormat="1" spans="1:9">
      <c r="A165" s="1" t="s">
        <v>6818</v>
      </c>
      <c r="B165" s="1" t="s">
        <v>32816</v>
      </c>
      <c r="C165" s="1" t="s">
        <v>34429</v>
      </c>
      <c r="D165" s="1" t="s">
        <v>28</v>
      </c>
      <c r="E165" s="1" t="s">
        <v>34497</v>
      </c>
      <c r="F165" s="1" t="s">
        <v>34498</v>
      </c>
      <c r="G165" s="3">
        <v>139</v>
      </c>
      <c r="H165" s="3">
        <f>G165*0.83</f>
        <v>115.37</v>
      </c>
      <c r="I165" s="3">
        <f>H165</f>
        <v>115.37</v>
      </c>
    </row>
  </sheetData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70"/>
  <sheetViews>
    <sheetView workbookViewId="0">
      <pane ySplit="1" topLeftCell="A53" activePane="bottomLeft" state="frozen"/>
      <selection/>
      <selection pane="bottomLeft"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23" width="3.875" style="6" customWidth="1"/>
    <col min="24" max="24" width="4" style="6" customWidth="1"/>
    <col min="25" max="25" width="6.625" style="6" customWidth="1"/>
    <col min="26" max="27" width="3.875" style="6" customWidth="1"/>
    <col min="28" max="28" width="6.625" style="6" customWidth="1"/>
    <col min="29" max="30" width="5.5" style="3" customWidth="1"/>
    <col min="31" max="31" width="6.625" style="3" customWidth="1"/>
  </cols>
  <sheetData>
    <row r="1" ht="172" customHeight="1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3528</v>
      </c>
      <c r="L1" s="3" t="s">
        <v>3529</v>
      </c>
      <c r="M1" s="3" t="s">
        <v>3530</v>
      </c>
      <c r="N1" s="3" t="s">
        <v>3531</v>
      </c>
      <c r="O1" s="3" t="s">
        <v>3532</v>
      </c>
      <c r="P1" s="3" t="s">
        <v>3533</v>
      </c>
      <c r="Q1" s="3" t="s">
        <v>3534</v>
      </c>
      <c r="R1" s="3" t="s">
        <v>3535</v>
      </c>
      <c r="S1" s="3" t="s">
        <v>3536</v>
      </c>
      <c r="T1" s="3" t="s">
        <v>3537</v>
      </c>
      <c r="U1" s="3" t="s">
        <v>3538</v>
      </c>
      <c r="V1" s="3" t="s">
        <v>3539</v>
      </c>
      <c r="W1" s="3" t="s">
        <v>3540</v>
      </c>
      <c r="X1" s="3" t="s">
        <v>17</v>
      </c>
      <c r="Y1" s="3" t="s">
        <v>18</v>
      </c>
      <c r="Z1" s="3" t="s">
        <v>23</v>
      </c>
      <c r="AA1" s="3" t="s">
        <v>238</v>
      </c>
      <c r="AB1" s="3" t="s">
        <v>24</v>
      </c>
      <c r="AC1" s="3" t="s">
        <v>851</v>
      </c>
      <c r="AD1" s="3" t="s">
        <v>792</v>
      </c>
      <c r="AE1" s="3" t="s">
        <v>241</v>
      </c>
    </row>
    <row r="2" spans="1:31">
      <c r="A2" s="1" t="s">
        <v>3541</v>
      </c>
      <c r="B2" s="1" t="s">
        <v>26</v>
      </c>
      <c r="C2" s="1" t="s">
        <v>3542</v>
      </c>
      <c r="D2" s="1" t="s">
        <v>28</v>
      </c>
      <c r="E2" s="1" t="s">
        <v>3543</v>
      </c>
      <c r="F2" s="1" t="s">
        <v>3544</v>
      </c>
      <c r="G2" s="3">
        <v>64</v>
      </c>
      <c r="H2" s="3">
        <v>58</v>
      </c>
      <c r="I2" s="3">
        <v>39</v>
      </c>
      <c r="J2" s="3">
        <v>42</v>
      </c>
      <c r="K2" s="3">
        <v>56</v>
      </c>
      <c r="L2" s="3">
        <v>59.8</v>
      </c>
      <c r="M2" s="3">
        <v>56</v>
      </c>
      <c r="N2" s="3">
        <v>59.8</v>
      </c>
      <c r="O2" s="3">
        <v>59</v>
      </c>
      <c r="P2" s="3">
        <v>45</v>
      </c>
      <c r="Q2" s="3">
        <v>98</v>
      </c>
      <c r="R2" s="3">
        <v>57</v>
      </c>
      <c r="S2" s="3">
        <v>49</v>
      </c>
      <c r="T2" s="3">
        <v>59.8</v>
      </c>
      <c r="U2" s="3">
        <v>49.8</v>
      </c>
      <c r="V2" s="3">
        <v>49.8</v>
      </c>
      <c r="W2" s="3">
        <v>39</v>
      </c>
      <c r="X2" s="3">
        <f>SUM(G2:W2)</f>
        <v>941</v>
      </c>
      <c r="Y2" s="3">
        <f>X2*0.83</f>
        <v>781.03</v>
      </c>
      <c r="Z2" s="3">
        <v>26</v>
      </c>
      <c r="AA2" s="3">
        <v>23</v>
      </c>
      <c r="AB2" s="3">
        <f>SUM(Y2:AA2)</f>
        <v>830.03</v>
      </c>
    </row>
    <row r="3" spans="1:31">
      <c r="A3" s="1" t="s">
        <v>3541</v>
      </c>
      <c r="B3" s="1" t="s">
        <v>26</v>
      </c>
      <c r="C3" s="1" t="s">
        <v>3542</v>
      </c>
      <c r="D3" s="1" t="s">
        <v>28</v>
      </c>
      <c r="E3" s="1" t="s">
        <v>3545</v>
      </c>
      <c r="F3" s="1" t="s">
        <v>3546</v>
      </c>
      <c r="G3" s="3">
        <v>64</v>
      </c>
      <c r="H3" s="3">
        <v>58</v>
      </c>
      <c r="I3" s="3">
        <v>39</v>
      </c>
      <c r="J3" s="3">
        <v>42</v>
      </c>
      <c r="K3" s="3">
        <v>56</v>
      </c>
      <c r="L3" s="3">
        <v>59.8</v>
      </c>
      <c r="M3" s="3">
        <v>56</v>
      </c>
      <c r="N3" s="3">
        <v>59.8</v>
      </c>
      <c r="O3" s="3">
        <v>59</v>
      </c>
      <c r="P3" s="3">
        <v>45</v>
      </c>
      <c r="Q3" s="3">
        <v>98</v>
      </c>
      <c r="R3" s="3">
        <v>57</v>
      </c>
      <c r="S3" s="3">
        <v>49</v>
      </c>
      <c r="T3" s="3">
        <v>59.8</v>
      </c>
      <c r="U3" s="3">
        <v>49.8</v>
      </c>
      <c r="V3" s="3">
        <v>49.8</v>
      </c>
      <c r="W3" s="3">
        <v>39</v>
      </c>
      <c r="X3" s="3">
        <f t="shared" ref="X3:X34" si="0">SUM(G3:W3)</f>
        <v>941</v>
      </c>
      <c r="Y3" s="3">
        <f t="shared" ref="Y3:Y34" si="1">X3*0.83</f>
        <v>781.03</v>
      </c>
      <c r="Z3" s="3">
        <v>26</v>
      </c>
      <c r="AA3" s="3">
        <v>23</v>
      </c>
      <c r="AB3" s="3">
        <f t="shared" ref="AB3:AB34" si="2">SUM(Y3:AA3)</f>
        <v>830.03</v>
      </c>
    </row>
    <row r="4" spans="1:31">
      <c r="A4" s="1" t="s">
        <v>3541</v>
      </c>
      <c r="B4" s="1" t="s">
        <v>26</v>
      </c>
      <c r="C4" s="1" t="s">
        <v>3542</v>
      </c>
      <c r="D4" s="1" t="s">
        <v>28</v>
      </c>
      <c r="E4" s="1" t="s">
        <v>3547</v>
      </c>
      <c r="F4" s="1" t="s">
        <v>3548</v>
      </c>
      <c r="G4" s="3">
        <v>64</v>
      </c>
      <c r="H4" s="3">
        <v>58</v>
      </c>
      <c r="I4" s="3">
        <v>39</v>
      </c>
      <c r="J4" s="3">
        <v>42</v>
      </c>
      <c r="K4" s="3">
        <v>56</v>
      </c>
      <c r="L4" s="3">
        <v>59.8</v>
      </c>
      <c r="M4" s="3">
        <v>56</v>
      </c>
      <c r="N4" s="3">
        <v>59.8</v>
      </c>
      <c r="O4" s="3">
        <v>59</v>
      </c>
      <c r="P4" s="3">
        <v>45</v>
      </c>
      <c r="Q4" s="3">
        <v>98</v>
      </c>
      <c r="R4" s="3">
        <v>57</v>
      </c>
      <c r="S4" s="3">
        <v>49</v>
      </c>
      <c r="T4" s="3">
        <v>59.8</v>
      </c>
      <c r="U4" s="3">
        <v>49.8</v>
      </c>
      <c r="V4" s="3">
        <v>49.8</v>
      </c>
      <c r="W4" s="3">
        <v>39</v>
      </c>
      <c r="X4" s="3">
        <f t="shared" si="0"/>
        <v>941</v>
      </c>
      <c r="Y4" s="3">
        <f t="shared" si="1"/>
        <v>781.03</v>
      </c>
      <c r="Z4" s="3">
        <v>26</v>
      </c>
      <c r="AA4" s="3">
        <v>23</v>
      </c>
      <c r="AB4" s="3">
        <f t="shared" si="2"/>
        <v>830.03</v>
      </c>
    </row>
    <row r="5" spans="1:31">
      <c r="A5" s="1" t="s">
        <v>3541</v>
      </c>
      <c r="B5" s="1" t="s">
        <v>26</v>
      </c>
      <c r="C5" s="1" t="s">
        <v>3542</v>
      </c>
      <c r="D5" s="1" t="s">
        <v>28</v>
      </c>
      <c r="E5" s="1" t="s">
        <v>3549</v>
      </c>
      <c r="F5" s="1" t="s">
        <v>3550</v>
      </c>
      <c r="G5" s="3">
        <v>64</v>
      </c>
      <c r="H5" s="3">
        <v>58</v>
      </c>
      <c r="I5" s="3">
        <v>39</v>
      </c>
      <c r="J5" s="3">
        <v>42</v>
      </c>
      <c r="K5" s="3">
        <v>56</v>
      </c>
      <c r="L5" s="3">
        <v>59.8</v>
      </c>
      <c r="M5" s="3">
        <v>56</v>
      </c>
      <c r="N5" s="3">
        <v>59.8</v>
      </c>
      <c r="O5" s="3">
        <v>59</v>
      </c>
      <c r="P5" s="3">
        <v>45</v>
      </c>
      <c r="Q5" s="3">
        <v>98</v>
      </c>
      <c r="R5" s="3">
        <v>57</v>
      </c>
      <c r="S5" s="3">
        <v>49</v>
      </c>
      <c r="T5" s="3">
        <v>59.8</v>
      </c>
      <c r="U5" s="3">
        <v>49.8</v>
      </c>
      <c r="V5" s="3">
        <v>49.8</v>
      </c>
      <c r="W5" s="3">
        <v>39</v>
      </c>
      <c r="X5" s="3">
        <f t="shared" si="0"/>
        <v>941</v>
      </c>
      <c r="Y5" s="3">
        <f t="shared" si="1"/>
        <v>781.03</v>
      </c>
      <c r="Z5" s="3">
        <v>26</v>
      </c>
      <c r="AA5" s="3">
        <v>23</v>
      </c>
      <c r="AB5" s="3">
        <f t="shared" si="2"/>
        <v>830.03</v>
      </c>
      <c r="AD5" s="3">
        <v>64.74</v>
      </c>
      <c r="AE5" s="3">
        <f>AB5+AD5</f>
        <v>894.77</v>
      </c>
    </row>
    <row r="6" spans="1:31">
      <c r="A6" s="1" t="s">
        <v>3541</v>
      </c>
      <c r="B6" s="1" t="s">
        <v>26</v>
      </c>
      <c r="C6" s="1" t="s">
        <v>3542</v>
      </c>
      <c r="D6" s="1" t="s">
        <v>28</v>
      </c>
      <c r="E6" s="1" t="s">
        <v>3551</v>
      </c>
      <c r="F6" s="1" t="s">
        <v>3552</v>
      </c>
      <c r="G6" s="3">
        <v>64</v>
      </c>
      <c r="H6" s="3">
        <v>58</v>
      </c>
      <c r="I6" s="3">
        <v>39</v>
      </c>
      <c r="J6" s="3">
        <v>42</v>
      </c>
      <c r="K6" s="3">
        <v>56</v>
      </c>
      <c r="L6" s="3">
        <v>59.8</v>
      </c>
      <c r="M6" s="3">
        <v>56</v>
      </c>
      <c r="N6" s="3">
        <v>59.8</v>
      </c>
      <c r="O6" s="3">
        <v>59</v>
      </c>
      <c r="P6" s="3">
        <v>45</v>
      </c>
      <c r="Q6" s="3">
        <v>98</v>
      </c>
      <c r="R6" s="3">
        <v>57</v>
      </c>
      <c r="S6" s="3">
        <v>49</v>
      </c>
      <c r="T6" s="3">
        <v>59.8</v>
      </c>
      <c r="U6" s="3">
        <v>49.8</v>
      </c>
      <c r="V6" s="3">
        <v>49.8</v>
      </c>
      <c r="W6" s="3">
        <v>39</v>
      </c>
      <c r="X6" s="3">
        <f t="shared" si="0"/>
        <v>941</v>
      </c>
      <c r="Y6" s="3">
        <f t="shared" si="1"/>
        <v>781.03</v>
      </c>
      <c r="Z6" s="3">
        <v>26</v>
      </c>
      <c r="AA6" s="3">
        <v>23</v>
      </c>
      <c r="AB6" s="3">
        <f t="shared" si="2"/>
        <v>830.03</v>
      </c>
    </row>
    <row r="7" spans="1:31">
      <c r="A7" s="1" t="s">
        <v>3541</v>
      </c>
      <c r="B7" s="1" t="s">
        <v>26</v>
      </c>
      <c r="C7" s="1" t="s">
        <v>3542</v>
      </c>
      <c r="D7" s="1" t="s">
        <v>28</v>
      </c>
      <c r="E7" s="1" t="s">
        <v>3553</v>
      </c>
      <c r="F7" s="1" t="s">
        <v>3554</v>
      </c>
      <c r="G7" s="3">
        <v>64</v>
      </c>
      <c r="H7" s="3">
        <v>58</v>
      </c>
      <c r="I7" s="3">
        <v>39</v>
      </c>
      <c r="J7" s="3">
        <v>42</v>
      </c>
      <c r="K7" s="3">
        <v>56</v>
      </c>
      <c r="L7" s="3">
        <v>59.8</v>
      </c>
      <c r="M7" s="3">
        <v>56</v>
      </c>
      <c r="N7" s="3">
        <v>59.8</v>
      </c>
      <c r="O7" s="3">
        <v>59</v>
      </c>
      <c r="P7" s="3">
        <v>45</v>
      </c>
      <c r="Q7" s="3">
        <v>98</v>
      </c>
      <c r="R7" s="3">
        <v>57</v>
      </c>
      <c r="S7" s="3">
        <v>49</v>
      </c>
      <c r="T7" s="3">
        <v>59.8</v>
      </c>
      <c r="U7" s="3">
        <v>49.8</v>
      </c>
      <c r="V7" s="3">
        <v>49.8</v>
      </c>
      <c r="W7" s="3">
        <v>39</v>
      </c>
      <c r="X7" s="3">
        <f t="shared" si="0"/>
        <v>941</v>
      </c>
      <c r="Y7" s="3">
        <f t="shared" si="1"/>
        <v>781.03</v>
      </c>
      <c r="Z7" s="3">
        <v>26</v>
      </c>
      <c r="AA7" s="3">
        <v>23</v>
      </c>
      <c r="AB7" s="3">
        <f t="shared" si="2"/>
        <v>830.03</v>
      </c>
    </row>
    <row r="8" spans="1:31">
      <c r="A8" s="1" t="s">
        <v>3541</v>
      </c>
      <c r="B8" s="1" t="s">
        <v>26</v>
      </c>
      <c r="C8" s="1" t="s">
        <v>3542</v>
      </c>
      <c r="D8" s="1" t="s">
        <v>28</v>
      </c>
      <c r="E8" s="1" t="s">
        <v>3555</v>
      </c>
      <c r="F8" s="1" t="s">
        <v>3556</v>
      </c>
      <c r="G8" s="3">
        <v>64</v>
      </c>
      <c r="H8" s="3">
        <v>58</v>
      </c>
      <c r="I8" s="3">
        <v>39</v>
      </c>
      <c r="J8" s="3">
        <v>42</v>
      </c>
      <c r="K8" s="3">
        <v>56</v>
      </c>
      <c r="L8" s="3">
        <v>59.8</v>
      </c>
      <c r="M8" s="3">
        <v>56</v>
      </c>
      <c r="N8" s="3">
        <v>59.8</v>
      </c>
      <c r="O8" s="3">
        <v>59</v>
      </c>
      <c r="P8" s="3">
        <v>45</v>
      </c>
      <c r="Q8" s="3">
        <v>98</v>
      </c>
      <c r="R8" s="3">
        <v>57</v>
      </c>
      <c r="S8" s="3">
        <v>49</v>
      </c>
      <c r="T8" s="3">
        <v>59.8</v>
      </c>
      <c r="U8" s="3">
        <v>49.8</v>
      </c>
      <c r="V8" s="3">
        <v>49.8</v>
      </c>
      <c r="W8" s="3">
        <v>39</v>
      </c>
      <c r="X8" s="3">
        <f t="shared" si="0"/>
        <v>941</v>
      </c>
      <c r="Y8" s="3">
        <f t="shared" si="1"/>
        <v>781.03</v>
      </c>
      <c r="Z8" s="3">
        <v>26</v>
      </c>
      <c r="AA8" s="3">
        <v>23</v>
      </c>
      <c r="AB8" s="3">
        <f t="shared" si="2"/>
        <v>830.03</v>
      </c>
    </row>
    <row r="9" spans="1:31">
      <c r="A9" s="1" t="s">
        <v>3541</v>
      </c>
      <c r="B9" s="1" t="s">
        <v>26</v>
      </c>
      <c r="C9" s="1" t="s">
        <v>3542</v>
      </c>
      <c r="D9" s="1" t="s">
        <v>28</v>
      </c>
      <c r="E9" s="1" t="s">
        <v>3557</v>
      </c>
      <c r="F9" s="1" t="s">
        <v>3558</v>
      </c>
      <c r="G9" s="3">
        <v>64</v>
      </c>
      <c r="H9" s="3">
        <v>58</v>
      </c>
      <c r="I9" s="3">
        <v>39</v>
      </c>
      <c r="J9" s="3">
        <v>42</v>
      </c>
      <c r="K9" s="3">
        <v>56</v>
      </c>
      <c r="L9" s="3">
        <v>59.8</v>
      </c>
      <c r="M9" s="3">
        <v>56</v>
      </c>
      <c r="N9" s="3">
        <v>59.8</v>
      </c>
      <c r="O9" s="3">
        <v>59</v>
      </c>
      <c r="P9" s="3">
        <v>45</v>
      </c>
      <c r="Q9" s="3">
        <v>98</v>
      </c>
      <c r="R9" s="3">
        <v>57</v>
      </c>
      <c r="S9" s="3">
        <v>49</v>
      </c>
      <c r="T9" s="3">
        <v>59.8</v>
      </c>
      <c r="U9" s="3">
        <v>49.8</v>
      </c>
      <c r="V9" s="3">
        <v>49.8</v>
      </c>
      <c r="W9" s="3">
        <v>39</v>
      </c>
      <c r="X9" s="3">
        <f t="shared" si="0"/>
        <v>941</v>
      </c>
      <c r="Y9" s="3">
        <f t="shared" si="1"/>
        <v>781.03</v>
      </c>
      <c r="Z9" s="3">
        <v>26</v>
      </c>
      <c r="AA9" s="3">
        <v>23</v>
      </c>
      <c r="AB9" s="3">
        <f t="shared" si="2"/>
        <v>830.03</v>
      </c>
    </row>
    <row r="10" spans="1:31">
      <c r="A10" s="1" t="s">
        <v>3541</v>
      </c>
      <c r="B10" s="1" t="s">
        <v>26</v>
      </c>
      <c r="C10" s="1" t="s">
        <v>3542</v>
      </c>
      <c r="D10" s="1" t="s">
        <v>28</v>
      </c>
      <c r="E10" s="1" t="s">
        <v>3559</v>
      </c>
      <c r="F10" s="1" t="s">
        <v>3560</v>
      </c>
      <c r="G10" s="3">
        <v>64</v>
      </c>
      <c r="H10" s="3">
        <v>58</v>
      </c>
      <c r="I10" s="3">
        <v>39</v>
      </c>
      <c r="J10" s="3">
        <v>42</v>
      </c>
      <c r="K10" s="3">
        <v>56</v>
      </c>
      <c r="L10" s="3">
        <v>59.8</v>
      </c>
      <c r="M10" s="3">
        <v>56</v>
      </c>
      <c r="N10" s="3">
        <v>59.8</v>
      </c>
      <c r="O10" s="3">
        <v>59</v>
      </c>
      <c r="P10" s="3">
        <v>45</v>
      </c>
      <c r="Q10" s="3">
        <v>98</v>
      </c>
      <c r="R10" s="3">
        <v>57</v>
      </c>
      <c r="S10" s="3">
        <v>49</v>
      </c>
      <c r="T10" s="3">
        <v>59.8</v>
      </c>
      <c r="U10" s="3">
        <v>49.8</v>
      </c>
      <c r="V10" s="3">
        <v>49.8</v>
      </c>
      <c r="W10" s="3">
        <v>39</v>
      </c>
      <c r="X10" s="3">
        <f t="shared" si="0"/>
        <v>941</v>
      </c>
      <c r="Y10" s="3">
        <f t="shared" si="1"/>
        <v>781.03</v>
      </c>
      <c r="Z10" s="3">
        <v>26</v>
      </c>
      <c r="AA10" s="3">
        <v>23</v>
      </c>
      <c r="AB10" s="3">
        <f t="shared" si="2"/>
        <v>830.03</v>
      </c>
    </row>
    <row r="11" spans="1:31">
      <c r="A11" s="1" t="s">
        <v>3541</v>
      </c>
      <c r="B11" s="1" t="s">
        <v>26</v>
      </c>
      <c r="C11" s="1" t="s">
        <v>3542</v>
      </c>
      <c r="D11" s="1" t="s">
        <v>28</v>
      </c>
      <c r="E11" s="1" t="s">
        <v>3561</v>
      </c>
      <c r="F11" s="1" t="s">
        <v>3562</v>
      </c>
      <c r="G11" s="3">
        <v>64</v>
      </c>
      <c r="H11" s="3">
        <v>58</v>
      </c>
      <c r="I11" s="3">
        <v>39</v>
      </c>
      <c r="J11" s="3">
        <v>42</v>
      </c>
      <c r="K11" s="3">
        <v>56</v>
      </c>
      <c r="L11" s="3">
        <v>59.8</v>
      </c>
      <c r="M11" s="3">
        <v>56</v>
      </c>
      <c r="N11" s="3">
        <v>59.8</v>
      </c>
      <c r="O11" s="3">
        <v>59</v>
      </c>
      <c r="P11" s="3">
        <v>45</v>
      </c>
      <c r="Q11" s="3">
        <v>98</v>
      </c>
      <c r="R11" s="3">
        <v>57</v>
      </c>
      <c r="S11" s="3">
        <v>49</v>
      </c>
      <c r="T11" s="3">
        <v>59.8</v>
      </c>
      <c r="U11" s="3">
        <v>49.8</v>
      </c>
      <c r="V11" s="3">
        <v>49.8</v>
      </c>
      <c r="W11" s="3">
        <v>39</v>
      </c>
      <c r="X11" s="3">
        <f t="shared" si="0"/>
        <v>941</v>
      </c>
      <c r="Y11" s="3">
        <f t="shared" si="1"/>
        <v>781.03</v>
      </c>
      <c r="Z11" s="3">
        <v>26</v>
      </c>
      <c r="AA11" s="3">
        <v>23</v>
      </c>
      <c r="AB11" s="3">
        <f t="shared" si="2"/>
        <v>830.03</v>
      </c>
    </row>
    <row r="12" spans="1:31">
      <c r="A12" s="1" t="s">
        <v>3541</v>
      </c>
      <c r="B12" s="1" t="s">
        <v>26</v>
      </c>
      <c r="C12" s="1" t="s">
        <v>3542</v>
      </c>
      <c r="D12" s="1" t="s">
        <v>28</v>
      </c>
      <c r="E12" s="1" t="s">
        <v>3563</v>
      </c>
      <c r="F12" s="1" t="s">
        <v>3564</v>
      </c>
      <c r="G12" s="3">
        <v>64</v>
      </c>
      <c r="H12" s="3">
        <v>58</v>
      </c>
      <c r="I12" s="3">
        <v>39</v>
      </c>
      <c r="J12" s="3">
        <v>42</v>
      </c>
      <c r="K12" s="3">
        <v>56</v>
      </c>
      <c r="L12" s="3">
        <v>59.8</v>
      </c>
      <c r="M12" s="3">
        <v>56</v>
      </c>
      <c r="N12" s="3">
        <v>59.8</v>
      </c>
      <c r="O12" s="3">
        <v>59</v>
      </c>
      <c r="P12" s="3">
        <v>45</v>
      </c>
      <c r="Q12" s="3">
        <v>98</v>
      </c>
      <c r="R12" s="3">
        <v>57</v>
      </c>
      <c r="S12" s="3">
        <v>49</v>
      </c>
      <c r="T12" s="3">
        <v>59.8</v>
      </c>
      <c r="U12" s="3">
        <v>49.8</v>
      </c>
      <c r="V12" s="3">
        <v>49.8</v>
      </c>
      <c r="W12" s="3">
        <v>39</v>
      </c>
      <c r="X12" s="3">
        <f t="shared" si="0"/>
        <v>941</v>
      </c>
      <c r="Y12" s="3">
        <f t="shared" si="1"/>
        <v>781.03</v>
      </c>
      <c r="Z12" s="3">
        <v>26</v>
      </c>
      <c r="AA12" s="3">
        <v>23</v>
      </c>
      <c r="AB12" s="3">
        <f t="shared" si="2"/>
        <v>830.03</v>
      </c>
    </row>
    <row r="13" spans="1:31">
      <c r="A13" s="1" t="s">
        <v>3541</v>
      </c>
      <c r="B13" s="1" t="s">
        <v>26</v>
      </c>
      <c r="C13" s="1" t="s">
        <v>3542</v>
      </c>
      <c r="D13" s="1" t="s">
        <v>28</v>
      </c>
      <c r="E13" s="1" t="s">
        <v>3565</v>
      </c>
      <c r="F13" s="1" t="s">
        <v>3566</v>
      </c>
      <c r="G13" s="3">
        <v>64</v>
      </c>
      <c r="H13" s="3">
        <v>58</v>
      </c>
      <c r="I13" s="3">
        <v>39</v>
      </c>
      <c r="J13" s="3">
        <v>42</v>
      </c>
      <c r="K13" s="3">
        <v>56</v>
      </c>
      <c r="L13" s="3">
        <v>59.8</v>
      </c>
      <c r="M13" s="3">
        <v>56</v>
      </c>
      <c r="N13" s="3">
        <v>59.8</v>
      </c>
      <c r="O13" s="3">
        <v>59</v>
      </c>
      <c r="P13" s="3">
        <v>45</v>
      </c>
      <c r="Q13" s="3">
        <v>98</v>
      </c>
      <c r="R13" s="3">
        <v>57</v>
      </c>
      <c r="S13" s="3">
        <v>49</v>
      </c>
      <c r="T13" s="3">
        <v>59.8</v>
      </c>
      <c r="U13" s="3">
        <v>49.8</v>
      </c>
      <c r="V13" s="3">
        <v>49.8</v>
      </c>
      <c r="W13" s="3">
        <v>39</v>
      </c>
      <c r="X13" s="3">
        <f t="shared" si="0"/>
        <v>941</v>
      </c>
      <c r="Y13" s="3">
        <f t="shared" si="1"/>
        <v>781.03</v>
      </c>
      <c r="Z13" s="3">
        <v>26</v>
      </c>
      <c r="AA13" s="3">
        <v>23</v>
      </c>
      <c r="AB13" s="3">
        <f t="shared" si="2"/>
        <v>830.03</v>
      </c>
    </row>
    <row r="14" spans="1:31">
      <c r="A14" s="1" t="s">
        <v>3541</v>
      </c>
      <c r="B14" s="1" t="s">
        <v>26</v>
      </c>
      <c r="C14" s="1" t="s">
        <v>3542</v>
      </c>
      <c r="D14" s="1" t="s">
        <v>28</v>
      </c>
      <c r="E14" s="1" t="s">
        <v>3567</v>
      </c>
      <c r="F14" s="1" t="s">
        <v>3568</v>
      </c>
      <c r="G14" s="3">
        <v>64</v>
      </c>
      <c r="H14" s="3">
        <v>58</v>
      </c>
      <c r="I14" s="3">
        <v>39</v>
      </c>
      <c r="J14" s="3">
        <v>42</v>
      </c>
      <c r="K14" s="3">
        <v>56</v>
      </c>
      <c r="L14" s="3">
        <v>59.8</v>
      </c>
      <c r="M14" s="3">
        <v>56</v>
      </c>
      <c r="N14" s="3">
        <v>59.8</v>
      </c>
      <c r="O14" s="3">
        <v>59</v>
      </c>
      <c r="P14" s="3">
        <v>45</v>
      </c>
      <c r="Q14" s="3">
        <v>98</v>
      </c>
      <c r="R14" s="3">
        <v>57</v>
      </c>
      <c r="S14" s="3">
        <v>49</v>
      </c>
      <c r="T14" s="3">
        <v>59.8</v>
      </c>
      <c r="U14" s="3">
        <v>49.8</v>
      </c>
      <c r="V14" s="3">
        <v>49.8</v>
      </c>
      <c r="W14" s="3">
        <v>39</v>
      </c>
      <c r="X14" s="3">
        <f t="shared" si="0"/>
        <v>941</v>
      </c>
      <c r="Y14" s="3">
        <f t="shared" si="1"/>
        <v>781.03</v>
      </c>
      <c r="Z14" s="3">
        <v>26</v>
      </c>
      <c r="AA14" s="3">
        <v>23</v>
      </c>
      <c r="AB14" s="3">
        <f t="shared" si="2"/>
        <v>830.03</v>
      </c>
    </row>
    <row r="15" spans="1:31">
      <c r="A15" s="1" t="s">
        <v>3541</v>
      </c>
      <c r="B15" s="1" t="s">
        <v>26</v>
      </c>
      <c r="C15" s="1" t="s">
        <v>3542</v>
      </c>
      <c r="D15" s="1" t="s">
        <v>28</v>
      </c>
      <c r="E15" s="1" t="s">
        <v>3569</v>
      </c>
      <c r="F15" s="1" t="s">
        <v>3570</v>
      </c>
      <c r="G15" s="3">
        <v>64</v>
      </c>
      <c r="H15" s="3">
        <v>58</v>
      </c>
      <c r="I15" s="3">
        <v>39</v>
      </c>
      <c r="J15" s="3">
        <v>42</v>
      </c>
      <c r="K15" s="3">
        <v>56</v>
      </c>
      <c r="L15" s="3">
        <v>59.8</v>
      </c>
      <c r="M15" s="3">
        <v>56</v>
      </c>
      <c r="N15" s="3">
        <v>59.8</v>
      </c>
      <c r="O15" s="3">
        <v>59</v>
      </c>
      <c r="P15" s="3">
        <v>45</v>
      </c>
      <c r="Q15" s="3">
        <v>98</v>
      </c>
      <c r="R15" s="3">
        <v>57</v>
      </c>
      <c r="S15" s="3">
        <v>49</v>
      </c>
      <c r="T15" s="3">
        <v>59.8</v>
      </c>
      <c r="U15" s="3">
        <v>49.8</v>
      </c>
      <c r="V15" s="3">
        <v>49.8</v>
      </c>
      <c r="W15" s="3">
        <v>39</v>
      </c>
      <c r="X15" s="3">
        <f t="shared" si="0"/>
        <v>941</v>
      </c>
      <c r="Y15" s="3">
        <f t="shared" si="1"/>
        <v>781.03</v>
      </c>
      <c r="Z15" s="3">
        <v>26</v>
      </c>
      <c r="AA15" s="3">
        <v>23</v>
      </c>
      <c r="AB15" s="3">
        <f t="shared" si="2"/>
        <v>830.03</v>
      </c>
    </row>
    <row r="16" spans="1:31">
      <c r="A16" s="1" t="s">
        <v>3541</v>
      </c>
      <c r="B16" s="1" t="s">
        <v>26</v>
      </c>
      <c r="C16" s="1" t="s">
        <v>3542</v>
      </c>
      <c r="D16" s="1" t="s">
        <v>28</v>
      </c>
      <c r="E16" s="1" t="s">
        <v>3571</v>
      </c>
      <c r="F16" s="1" t="s">
        <v>3572</v>
      </c>
      <c r="G16" s="3">
        <v>64</v>
      </c>
      <c r="H16" s="3">
        <v>58</v>
      </c>
      <c r="I16" s="3">
        <v>39</v>
      </c>
      <c r="J16" s="3">
        <v>42</v>
      </c>
      <c r="K16" s="3">
        <v>56</v>
      </c>
      <c r="L16" s="3">
        <v>59.8</v>
      </c>
      <c r="M16" s="3">
        <v>56</v>
      </c>
      <c r="N16" s="3">
        <v>59.8</v>
      </c>
      <c r="O16" s="3">
        <v>59</v>
      </c>
      <c r="P16" s="3">
        <v>45</v>
      </c>
      <c r="Q16" s="3">
        <v>98</v>
      </c>
      <c r="R16" s="3">
        <v>57</v>
      </c>
      <c r="S16" s="3">
        <v>49</v>
      </c>
      <c r="T16" s="3">
        <v>59.8</v>
      </c>
      <c r="U16" s="3">
        <v>49.8</v>
      </c>
      <c r="V16" s="3">
        <v>49.8</v>
      </c>
      <c r="W16" s="3">
        <v>39</v>
      </c>
      <c r="X16" s="3">
        <f t="shared" si="0"/>
        <v>941</v>
      </c>
      <c r="Y16" s="3">
        <f t="shared" si="1"/>
        <v>781.03</v>
      </c>
      <c r="Z16" s="3">
        <v>26</v>
      </c>
      <c r="AA16" s="3">
        <v>23</v>
      </c>
      <c r="AB16" s="3">
        <f t="shared" si="2"/>
        <v>830.03</v>
      </c>
    </row>
    <row r="17" spans="1:31">
      <c r="A17" s="1" t="s">
        <v>3541</v>
      </c>
      <c r="B17" s="1" t="s">
        <v>26</v>
      </c>
      <c r="C17" s="1" t="s">
        <v>3542</v>
      </c>
      <c r="D17" s="1" t="s">
        <v>28</v>
      </c>
      <c r="E17" s="1" t="s">
        <v>3573</v>
      </c>
      <c r="F17" s="1" t="s">
        <v>3574</v>
      </c>
      <c r="G17" s="3">
        <v>64</v>
      </c>
      <c r="H17" s="3">
        <v>58</v>
      </c>
      <c r="I17" s="3">
        <v>39</v>
      </c>
      <c r="J17" s="3">
        <v>42</v>
      </c>
      <c r="K17" s="3">
        <v>56</v>
      </c>
      <c r="L17" s="3">
        <v>59.8</v>
      </c>
      <c r="M17" s="3">
        <v>56</v>
      </c>
      <c r="N17" s="3">
        <v>59.8</v>
      </c>
      <c r="O17" s="3">
        <v>59</v>
      </c>
      <c r="P17" s="3">
        <v>45</v>
      </c>
      <c r="Q17" s="3">
        <v>98</v>
      </c>
      <c r="R17" s="3">
        <v>57</v>
      </c>
      <c r="S17" s="3">
        <v>49</v>
      </c>
      <c r="T17" s="3">
        <v>59.8</v>
      </c>
      <c r="U17" s="3">
        <v>49.8</v>
      </c>
      <c r="V17" s="3">
        <v>49.8</v>
      </c>
      <c r="W17" s="3">
        <v>39</v>
      </c>
      <c r="X17" s="3">
        <f t="shared" si="0"/>
        <v>941</v>
      </c>
      <c r="Y17" s="3">
        <f t="shared" si="1"/>
        <v>781.03</v>
      </c>
      <c r="Z17" s="3">
        <v>26</v>
      </c>
      <c r="AA17" s="3">
        <v>23</v>
      </c>
      <c r="AB17" s="3">
        <f t="shared" si="2"/>
        <v>830.03</v>
      </c>
    </row>
    <row r="18" spans="1:31">
      <c r="A18" s="1" t="s">
        <v>3541</v>
      </c>
      <c r="B18" s="1" t="s">
        <v>26</v>
      </c>
      <c r="C18" s="1" t="s">
        <v>3542</v>
      </c>
      <c r="D18" s="1" t="s">
        <v>28</v>
      </c>
      <c r="E18" s="1" t="s">
        <v>3575</v>
      </c>
      <c r="F18" s="1" t="s">
        <v>3576</v>
      </c>
      <c r="G18" s="3">
        <v>64</v>
      </c>
      <c r="H18" s="3">
        <v>58</v>
      </c>
      <c r="I18" s="3">
        <v>39</v>
      </c>
      <c r="J18" s="3">
        <v>42</v>
      </c>
      <c r="K18" s="3">
        <v>56</v>
      </c>
      <c r="L18" s="3">
        <v>59.8</v>
      </c>
      <c r="M18" s="3">
        <v>56</v>
      </c>
      <c r="N18" s="3">
        <v>59.8</v>
      </c>
      <c r="O18" s="3">
        <v>59</v>
      </c>
      <c r="P18" s="3">
        <v>45</v>
      </c>
      <c r="Q18" s="3">
        <v>98</v>
      </c>
      <c r="R18" s="3">
        <v>57</v>
      </c>
      <c r="S18" s="3">
        <v>49</v>
      </c>
      <c r="T18" s="3">
        <v>59.8</v>
      </c>
      <c r="U18" s="3">
        <v>49.8</v>
      </c>
      <c r="V18" s="3">
        <v>49.8</v>
      </c>
      <c r="W18" s="3">
        <v>39</v>
      </c>
      <c r="X18" s="3">
        <f t="shared" si="0"/>
        <v>941</v>
      </c>
      <c r="Y18" s="3">
        <f t="shared" si="1"/>
        <v>781.03</v>
      </c>
      <c r="Z18" s="3">
        <v>26</v>
      </c>
      <c r="AA18" s="3">
        <v>23</v>
      </c>
      <c r="AB18" s="3">
        <f t="shared" si="2"/>
        <v>830.03</v>
      </c>
    </row>
    <row r="19" spans="1:31">
      <c r="A19" s="1" t="s">
        <v>3541</v>
      </c>
      <c r="B19" s="1" t="s">
        <v>26</v>
      </c>
      <c r="C19" s="1" t="s">
        <v>3542</v>
      </c>
      <c r="D19" s="1" t="s">
        <v>28</v>
      </c>
      <c r="E19" s="1" t="s">
        <v>3577</v>
      </c>
      <c r="F19" s="1" t="s">
        <v>3578</v>
      </c>
      <c r="G19" s="3">
        <v>64</v>
      </c>
      <c r="H19" s="3">
        <v>58</v>
      </c>
      <c r="I19" s="3">
        <v>39</v>
      </c>
      <c r="J19" s="3">
        <v>42</v>
      </c>
      <c r="K19" s="3">
        <v>56</v>
      </c>
      <c r="L19" s="3">
        <v>59.8</v>
      </c>
      <c r="M19" s="3">
        <v>56</v>
      </c>
      <c r="N19" s="3">
        <v>59.8</v>
      </c>
      <c r="O19" s="3">
        <v>59</v>
      </c>
      <c r="P19" s="3">
        <v>45</v>
      </c>
      <c r="Q19" s="3">
        <v>98</v>
      </c>
      <c r="R19" s="3">
        <v>57</v>
      </c>
      <c r="S19" s="3">
        <v>49</v>
      </c>
      <c r="T19" s="3">
        <v>59.8</v>
      </c>
      <c r="U19" s="3">
        <v>49.8</v>
      </c>
      <c r="V19" s="3">
        <v>49.8</v>
      </c>
      <c r="W19" s="3">
        <v>39</v>
      </c>
      <c r="X19" s="3">
        <f t="shared" si="0"/>
        <v>941</v>
      </c>
      <c r="Y19" s="3">
        <f t="shared" si="1"/>
        <v>781.03</v>
      </c>
      <c r="Z19" s="3">
        <v>26</v>
      </c>
      <c r="AA19" s="3">
        <v>23</v>
      </c>
      <c r="AB19" s="3">
        <f t="shared" si="2"/>
        <v>830.03</v>
      </c>
    </row>
    <row r="20" spans="1:31">
      <c r="A20" s="1" t="s">
        <v>3541</v>
      </c>
      <c r="B20" s="1" t="s">
        <v>26</v>
      </c>
      <c r="C20" s="1" t="s">
        <v>3542</v>
      </c>
      <c r="D20" s="1" t="s">
        <v>28</v>
      </c>
      <c r="E20" s="1" t="s">
        <v>3579</v>
      </c>
      <c r="F20" s="1" t="s">
        <v>3580</v>
      </c>
      <c r="G20" s="3">
        <v>64</v>
      </c>
      <c r="H20" s="3">
        <v>58</v>
      </c>
      <c r="I20" s="3">
        <v>39</v>
      </c>
      <c r="J20" s="3">
        <v>42</v>
      </c>
      <c r="K20" s="3">
        <v>56</v>
      </c>
      <c r="L20" s="3">
        <v>59.8</v>
      </c>
      <c r="M20" s="3">
        <v>56</v>
      </c>
      <c r="N20" s="3">
        <v>59.8</v>
      </c>
      <c r="O20" s="3">
        <v>59</v>
      </c>
      <c r="P20" s="3">
        <v>45</v>
      </c>
      <c r="Q20" s="3">
        <v>98</v>
      </c>
      <c r="R20" s="3">
        <v>57</v>
      </c>
      <c r="S20" s="3">
        <v>49</v>
      </c>
      <c r="T20" s="3">
        <v>59.8</v>
      </c>
      <c r="U20" s="3">
        <v>49.8</v>
      </c>
      <c r="V20" s="3">
        <v>49.8</v>
      </c>
      <c r="W20" s="3">
        <v>39</v>
      </c>
      <c r="X20" s="3">
        <f t="shared" si="0"/>
        <v>941</v>
      </c>
      <c r="Y20" s="3">
        <f t="shared" si="1"/>
        <v>781.03</v>
      </c>
      <c r="Z20" s="3">
        <v>26</v>
      </c>
      <c r="AA20" s="3">
        <v>23</v>
      </c>
      <c r="AB20" s="3">
        <f t="shared" si="2"/>
        <v>830.03</v>
      </c>
    </row>
    <row r="21" spans="1:31">
      <c r="A21" s="1" t="s">
        <v>3541</v>
      </c>
      <c r="B21" s="1" t="s">
        <v>26</v>
      </c>
      <c r="C21" s="1" t="s">
        <v>3542</v>
      </c>
      <c r="D21" s="1" t="s">
        <v>28</v>
      </c>
      <c r="E21" s="1" t="s">
        <v>3581</v>
      </c>
      <c r="F21" s="1" t="s">
        <v>3582</v>
      </c>
      <c r="G21" s="3">
        <v>64</v>
      </c>
      <c r="H21" s="3">
        <v>58</v>
      </c>
      <c r="I21" s="3">
        <v>39</v>
      </c>
      <c r="J21" s="3">
        <v>42</v>
      </c>
      <c r="K21" s="3">
        <v>56</v>
      </c>
      <c r="L21" s="3">
        <v>59.8</v>
      </c>
      <c r="M21" s="3">
        <v>56</v>
      </c>
      <c r="N21" s="3">
        <v>59.8</v>
      </c>
      <c r="O21" s="3">
        <v>59</v>
      </c>
      <c r="P21" s="3">
        <v>45</v>
      </c>
      <c r="Q21" s="3">
        <v>98</v>
      </c>
      <c r="R21" s="3">
        <v>57</v>
      </c>
      <c r="S21" s="3">
        <v>49</v>
      </c>
      <c r="T21" s="3">
        <v>59.8</v>
      </c>
      <c r="U21" s="3">
        <v>49.8</v>
      </c>
      <c r="V21" s="3">
        <v>49.8</v>
      </c>
      <c r="W21" s="3">
        <v>39</v>
      </c>
      <c r="X21" s="3">
        <f t="shared" si="0"/>
        <v>941</v>
      </c>
      <c r="Y21" s="3">
        <f t="shared" si="1"/>
        <v>781.03</v>
      </c>
      <c r="Z21" s="3">
        <v>26</v>
      </c>
      <c r="AA21" s="3">
        <v>23</v>
      </c>
      <c r="AB21" s="3">
        <f t="shared" si="2"/>
        <v>830.03</v>
      </c>
    </row>
    <row r="22" spans="1:31">
      <c r="A22" s="1" t="s">
        <v>3541</v>
      </c>
      <c r="B22" s="1" t="s">
        <v>26</v>
      </c>
      <c r="C22" s="1" t="s">
        <v>3542</v>
      </c>
      <c r="D22" s="1" t="s">
        <v>28</v>
      </c>
      <c r="E22" s="1" t="s">
        <v>3583</v>
      </c>
      <c r="F22" s="1" t="s">
        <v>3584</v>
      </c>
      <c r="G22" s="3">
        <v>64</v>
      </c>
      <c r="H22" s="3">
        <v>58</v>
      </c>
      <c r="I22" s="3">
        <v>39</v>
      </c>
      <c r="J22" s="3">
        <v>42</v>
      </c>
      <c r="K22" s="3">
        <v>56</v>
      </c>
      <c r="L22" s="3">
        <v>59.8</v>
      </c>
      <c r="M22" s="3">
        <v>56</v>
      </c>
      <c r="N22" s="3">
        <v>59.8</v>
      </c>
      <c r="O22" s="3">
        <v>59</v>
      </c>
      <c r="P22" s="3">
        <v>45</v>
      </c>
      <c r="Q22" s="3">
        <v>98</v>
      </c>
      <c r="R22" s="3">
        <v>57</v>
      </c>
      <c r="S22" s="3">
        <v>49</v>
      </c>
      <c r="T22" s="3">
        <v>59.8</v>
      </c>
      <c r="U22" s="3">
        <v>49.8</v>
      </c>
      <c r="V22" s="3">
        <v>49.8</v>
      </c>
      <c r="W22" s="3">
        <v>39</v>
      </c>
      <c r="X22" s="3">
        <f t="shared" si="0"/>
        <v>941</v>
      </c>
      <c r="Y22" s="3">
        <f t="shared" si="1"/>
        <v>781.03</v>
      </c>
      <c r="Z22" s="3">
        <v>26</v>
      </c>
      <c r="AA22" s="3">
        <v>23</v>
      </c>
      <c r="AB22" s="3">
        <f t="shared" si="2"/>
        <v>830.03</v>
      </c>
    </row>
    <row r="23" spans="1:31">
      <c r="A23" s="1" t="s">
        <v>3541</v>
      </c>
      <c r="B23" s="1" t="s">
        <v>26</v>
      </c>
      <c r="C23" s="1" t="s">
        <v>3542</v>
      </c>
      <c r="D23" s="1" t="s">
        <v>28</v>
      </c>
      <c r="E23" s="1" t="s">
        <v>3585</v>
      </c>
      <c r="F23" s="1" t="s">
        <v>3586</v>
      </c>
      <c r="G23" s="3">
        <v>64</v>
      </c>
      <c r="H23" s="3">
        <v>58</v>
      </c>
      <c r="I23" s="3">
        <v>39</v>
      </c>
      <c r="J23" s="3">
        <v>42</v>
      </c>
      <c r="K23" s="3">
        <v>56</v>
      </c>
      <c r="L23" s="3">
        <v>59.8</v>
      </c>
      <c r="M23" s="3">
        <v>56</v>
      </c>
      <c r="N23" s="3">
        <v>59.8</v>
      </c>
      <c r="O23" s="3">
        <v>59</v>
      </c>
      <c r="P23" s="3">
        <v>45</v>
      </c>
      <c r="Q23" s="3">
        <v>98</v>
      </c>
      <c r="R23" s="3">
        <v>57</v>
      </c>
      <c r="S23" s="3">
        <v>49</v>
      </c>
      <c r="T23" s="3">
        <v>59.8</v>
      </c>
      <c r="U23" s="3">
        <v>49.8</v>
      </c>
      <c r="V23" s="3">
        <v>49.8</v>
      </c>
      <c r="W23" s="3">
        <v>39</v>
      </c>
      <c r="X23" s="3">
        <f t="shared" si="0"/>
        <v>941</v>
      </c>
      <c r="Y23" s="3">
        <f t="shared" si="1"/>
        <v>781.03</v>
      </c>
      <c r="Z23" s="3">
        <v>26</v>
      </c>
      <c r="AA23" s="3">
        <v>23</v>
      </c>
      <c r="AB23" s="3">
        <f t="shared" si="2"/>
        <v>830.03</v>
      </c>
    </row>
    <row r="24" spans="1:31">
      <c r="A24" s="1" t="s">
        <v>3541</v>
      </c>
      <c r="B24" s="1" t="s">
        <v>26</v>
      </c>
      <c r="C24" s="1" t="s">
        <v>3542</v>
      </c>
      <c r="D24" s="1" t="s">
        <v>28</v>
      </c>
      <c r="E24" s="1" t="s">
        <v>3587</v>
      </c>
      <c r="F24" s="1" t="s">
        <v>3588</v>
      </c>
      <c r="G24" s="3">
        <v>64</v>
      </c>
      <c r="H24" s="3">
        <v>58</v>
      </c>
      <c r="I24" s="3">
        <v>39</v>
      </c>
      <c r="J24" s="3">
        <v>42</v>
      </c>
      <c r="K24" s="3">
        <v>56</v>
      </c>
      <c r="L24" s="3">
        <v>59.8</v>
      </c>
      <c r="M24" s="3">
        <v>56</v>
      </c>
      <c r="N24" s="3">
        <v>59.8</v>
      </c>
      <c r="O24" s="3">
        <v>59</v>
      </c>
      <c r="P24" s="3">
        <v>45</v>
      </c>
      <c r="Q24" s="3">
        <v>98</v>
      </c>
      <c r="R24" s="3">
        <v>57</v>
      </c>
      <c r="S24" s="3">
        <v>49</v>
      </c>
      <c r="T24" s="3">
        <v>59.8</v>
      </c>
      <c r="U24" s="3">
        <v>49.8</v>
      </c>
      <c r="V24" s="3">
        <v>49.8</v>
      </c>
      <c r="W24" s="3">
        <v>39</v>
      </c>
      <c r="X24" s="3">
        <f t="shared" si="0"/>
        <v>941</v>
      </c>
      <c r="Y24" s="3">
        <f t="shared" si="1"/>
        <v>781.03</v>
      </c>
      <c r="Z24" s="3">
        <v>26</v>
      </c>
      <c r="AA24" s="3">
        <v>23</v>
      </c>
      <c r="AB24" s="3">
        <f t="shared" si="2"/>
        <v>830.03</v>
      </c>
      <c r="AD24" s="3">
        <v>64.74</v>
      </c>
      <c r="AE24" s="3">
        <f>AB24+AD24</f>
        <v>894.77</v>
      </c>
    </row>
    <row r="25" spans="1:31">
      <c r="A25" s="1" t="s">
        <v>3541</v>
      </c>
      <c r="B25" s="1" t="s">
        <v>26</v>
      </c>
      <c r="C25" s="1" t="s">
        <v>3542</v>
      </c>
      <c r="D25" s="1" t="s">
        <v>28</v>
      </c>
      <c r="E25" s="1" t="s">
        <v>3589</v>
      </c>
      <c r="F25" s="1" t="s">
        <v>3590</v>
      </c>
      <c r="G25" s="3"/>
      <c r="H25" s="3"/>
      <c r="I25" s="3"/>
      <c r="J25" s="3">
        <v>42</v>
      </c>
      <c r="K25" s="3">
        <v>56</v>
      </c>
      <c r="L25" s="3">
        <v>59.8</v>
      </c>
      <c r="M25" s="3">
        <v>56</v>
      </c>
      <c r="N25" s="3">
        <v>59.8</v>
      </c>
      <c r="O25" s="3">
        <v>59</v>
      </c>
      <c r="P25" s="3">
        <v>45</v>
      </c>
      <c r="Q25" s="3">
        <v>98</v>
      </c>
      <c r="R25" s="3">
        <v>57</v>
      </c>
      <c r="S25" s="3">
        <v>49</v>
      </c>
      <c r="T25" s="3">
        <v>59.8</v>
      </c>
      <c r="U25" s="3">
        <v>49.8</v>
      </c>
      <c r="V25" s="3">
        <v>49.8</v>
      </c>
      <c r="W25" s="3">
        <v>39</v>
      </c>
      <c r="X25" s="3">
        <f t="shared" si="0"/>
        <v>780</v>
      </c>
      <c r="Y25" s="3">
        <f t="shared" si="1"/>
        <v>647.4</v>
      </c>
      <c r="Z25" s="3">
        <v>26</v>
      </c>
      <c r="AA25" s="3">
        <v>23</v>
      </c>
      <c r="AB25" s="3">
        <f t="shared" si="2"/>
        <v>696.4</v>
      </c>
      <c r="AC25" s="3">
        <v>62.25</v>
      </c>
      <c r="AE25" s="3">
        <f>AB25+AC25</f>
        <v>758.65</v>
      </c>
    </row>
    <row r="26" spans="1:31">
      <c r="A26" s="1" t="s">
        <v>3541</v>
      </c>
      <c r="B26" s="1" t="s">
        <v>26</v>
      </c>
      <c r="C26" s="1" t="s">
        <v>3542</v>
      </c>
      <c r="D26" s="1" t="s">
        <v>28</v>
      </c>
      <c r="E26" s="1" t="s">
        <v>3591</v>
      </c>
      <c r="F26" s="1" t="s">
        <v>3592</v>
      </c>
      <c r="G26" s="3">
        <v>64</v>
      </c>
      <c r="H26" s="3">
        <v>58</v>
      </c>
      <c r="I26" s="3">
        <v>39</v>
      </c>
      <c r="J26" s="3">
        <v>42</v>
      </c>
      <c r="K26" s="3">
        <v>56</v>
      </c>
      <c r="L26" s="3">
        <v>59.8</v>
      </c>
      <c r="M26" s="3">
        <v>56</v>
      </c>
      <c r="N26" s="3">
        <v>59.8</v>
      </c>
      <c r="O26" s="3">
        <v>59</v>
      </c>
      <c r="P26" s="3">
        <v>45</v>
      </c>
      <c r="Q26" s="3">
        <v>98</v>
      </c>
      <c r="R26" s="3">
        <v>57</v>
      </c>
      <c r="S26" s="3">
        <v>49</v>
      </c>
      <c r="T26" s="3">
        <v>59.8</v>
      </c>
      <c r="U26" s="3">
        <v>49.8</v>
      </c>
      <c r="V26" s="3">
        <v>49.8</v>
      </c>
      <c r="W26" s="3">
        <v>39</v>
      </c>
      <c r="X26" s="3">
        <f t="shared" si="0"/>
        <v>941</v>
      </c>
      <c r="Y26" s="3">
        <f t="shared" si="1"/>
        <v>781.03</v>
      </c>
      <c r="Z26" s="3">
        <v>26</v>
      </c>
      <c r="AA26" s="3">
        <v>23</v>
      </c>
      <c r="AB26" s="3">
        <f t="shared" si="2"/>
        <v>830.03</v>
      </c>
    </row>
    <row r="27" spans="1:31">
      <c r="A27" s="1" t="s">
        <v>3541</v>
      </c>
      <c r="B27" s="1" t="s">
        <v>26</v>
      </c>
      <c r="C27" s="1" t="s">
        <v>3542</v>
      </c>
      <c r="D27" s="1" t="s">
        <v>28</v>
      </c>
      <c r="E27" s="1" t="s">
        <v>3593</v>
      </c>
      <c r="F27" s="1" t="s">
        <v>3594</v>
      </c>
      <c r="G27" s="3">
        <v>64</v>
      </c>
      <c r="H27" s="3">
        <v>58</v>
      </c>
      <c r="I27" s="3">
        <v>39</v>
      </c>
      <c r="J27" s="3">
        <v>42</v>
      </c>
      <c r="K27" s="3">
        <v>56</v>
      </c>
      <c r="L27" s="3">
        <v>59.8</v>
      </c>
      <c r="M27" s="3">
        <v>56</v>
      </c>
      <c r="N27" s="3">
        <v>59.8</v>
      </c>
      <c r="O27" s="3">
        <v>59</v>
      </c>
      <c r="P27" s="3">
        <v>45</v>
      </c>
      <c r="Q27" s="3">
        <v>98</v>
      </c>
      <c r="R27" s="3">
        <v>57</v>
      </c>
      <c r="S27" s="3">
        <v>49</v>
      </c>
      <c r="T27" s="3">
        <v>59.8</v>
      </c>
      <c r="U27" s="3">
        <v>49.8</v>
      </c>
      <c r="V27" s="3">
        <v>49.8</v>
      </c>
      <c r="W27" s="3">
        <v>39</v>
      </c>
      <c r="X27" s="3">
        <f t="shared" si="0"/>
        <v>941</v>
      </c>
      <c r="Y27" s="3">
        <f t="shared" si="1"/>
        <v>781.03</v>
      </c>
      <c r="Z27" s="3">
        <v>26</v>
      </c>
      <c r="AA27" s="3">
        <v>23</v>
      </c>
      <c r="AB27" s="3">
        <f t="shared" si="2"/>
        <v>830.03</v>
      </c>
    </row>
    <row r="28" spans="1:31">
      <c r="A28" s="1" t="s">
        <v>3541</v>
      </c>
      <c r="B28" s="1" t="s">
        <v>26</v>
      </c>
      <c r="C28" s="1" t="s">
        <v>3542</v>
      </c>
      <c r="D28" s="1" t="s">
        <v>28</v>
      </c>
      <c r="E28" s="1" t="s">
        <v>3595</v>
      </c>
      <c r="F28" s="1" t="s">
        <v>3596</v>
      </c>
      <c r="G28" s="3">
        <v>64</v>
      </c>
      <c r="H28" s="3">
        <v>58</v>
      </c>
      <c r="I28" s="3">
        <v>39</v>
      </c>
      <c r="J28" s="3">
        <v>42</v>
      </c>
      <c r="K28" s="3">
        <v>56</v>
      </c>
      <c r="L28" s="3">
        <v>59.8</v>
      </c>
      <c r="M28" s="3">
        <v>56</v>
      </c>
      <c r="N28" s="3">
        <v>59.8</v>
      </c>
      <c r="O28" s="3">
        <v>59</v>
      </c>
      <c r="P28" s="3">
        <v>45</v>
      </c>
      <c r="Q28" s="3">
        <v>98</v>
      </c>
      <c r="R28" s="3">
        <v>57</v>
      </c>
      <c r="S28" s="3">
        <v>49</v>
      </c>
      <c r="T28" s="3">
        <v>59.8</v>
      </c>
      <c r="U28" s="3">
        <v>49.8</v>
      </c>
      <c r="V28" s="3">
        <v>49.8</v>
      </c>
      <c r="W28" s="3">
        <v>39</v>
      </c>
      <c r="X28" s="3">
        <f t="shared" si="0"/>
        <v>941</v>
      </c>
      <c r="Y28" s="3">
        <f t="shared" si="1"/>
        <v>781.03</v>
      </c>
      <c r="Z28" s="3">
        <v>26</v>
      </c>
      <c r="AA28" s="3">
        <v>23</v>
      </c>
      <c r="AB28" s="3">
        <f t="shared" si="2"/>
        <v>830.03</v>
      </c>
    </row>
    <row r="29" spans="1:31">
      <c r="A29" s="1" t="s">
        <v>3541</v>
      </c>
      <c r="B29" s="1" t="s">
        <v>26</v>
      </c>
      <c r="C29" s="1" t="s">
        <v>3542</v>
      </c>
      <c r="D29" s="1" t="s">
        <v>28</v>
      </c>
      <c r="E29" s="1" t="s">
        <v>3597</v>
      </c>
      <c r="F29" s="1" t="s">
        <v>3598</v>
      </c>
      <c r="G29" s="3">
        <v>64</v>
      </c>
      <c r="H29" s="3">
        <v>58</v>
      </c>
      <c r="I29" s="3">
        <v>39</v>
      </c>
      <c r="J29" s="3">
        <v>42</v>
      </c>
      <c r="K29" s="3">
        <v>56</v>
      </c>
      <c r="L29" s="3">
        <v>59.8</v>
      </c>
      <c r="M29" s="3">
        <v>56</v>
      </c>
      <c r="N29" s="3">
        <v>59.8</v>
      </c>
      <c r="O29" s="3">
        <v>59</v>
      </c>
      <c r="P29" s="3">
        <v>45</v>
      </c>
      <c r="Q29" s="3">
        <v>98</v>
      </c>
      <c r="R29" s="3">
        <v>57</v>
      </c>
      <c r="S29" s="3">
        <v>49</v>
      </c>
      <c r="T29" s="3">
        <v>59.8</v>
      </c>
      <c r="U29" s="3">
        <v>49.8</v>
      </c>
      <c r="V29" s="3">
        <v>49.8</v>
      </c>
      <c r="W29" s="3">
        <v>39</v>
      </c>
      <c r="X29" s="3">
        <f t="shared" si="0"/>
        <v>941</v>
      </c>
      <c r="Y29" s="3">
        <f t="shared" si="1"/>
        <v>781.03</v>
      </c>
      <c r="Z29" s="3">
        <v>26</v>
      </c>
      <c r="AA29" s="3">
        <v>23</v>
      </c>
      <c r="AB29" s="3">
        <f t="shared" si="2"/>
        <v>830.03</v>
      </c>
    </row>
    <row r="30" spans="1:31">
      <c r="A30" s="1" t="s">
        <v>3541</v>
      </c>
      <c r="B30" s="1" t="s">
        <v>26</v>
      </c>
      <c r="C30" s="1" t="s">
        <v>3542</v>
      </c>
      <c r="D30" s="1" t="s">
        <v>28</v>
      </c>
      <c r="E30" s="1" t="s">
        <v>3599</v>
      </c>
      <c r="F30" s="1" t="s">
        <v>3600</v>
      </c>
      <c r="G30" s="3">
        <v>64</v>
      </c>
      <c r="H30" s="3">
        <v>58</v>
      </c>
      <c r="I30" s="3">
        <v>39</v>
      </c>
      <c r="J30" s="3">
        <v>42</v>
      </c>
      <c r="K30" s="3">
        <v>56</v>
      </c>
      <c r="L30" s="3">
        <v>59.8</v>
      </c>
      <c r="M30" s="3">
        <v>56</v>
      </c>
      <c r="N30" s="3">
        <v>59.8</v>
      </c>
      <c r="O30" s="3">
        <v>59</v>
      </c>
      <c r="P30" s="3">
        <v>45</v>
      </c>
      <c r="Q30" s="3">
        <v>98</v>
      </c>
      <c r="R30" s="3">
        <v>57</v>
      </c>
      <c r="S30" s="3">
        <v>49</v>
      </c>
      <c r="T30" s="3">
        <v>59.8</v>
      </c>
      <c r="U30" s="3">
        <v>49.8</v>
      </c>
      <c r="V30" s="3">
        <v>49.8</v>
      </c>
      <c r="W30" s="3">
        <v>39</v>
      </c>
      <c r="X30" s="3">
        <f t="shared" si="0"/>
        <v>941</v>
      </c>
      <c r="Y30" s="3">
        <f t="shared" si="1"/>
        <v>781.03</v>
      </c>
      <c r="Z30" s="3">
        <v>26</v>
      </c>
      <c r="AA30" s="3">
        <v>23</v>
      </c>
      <c r="AB30" s="3">
        <f t="shared" si="2"/>
        <v>830.03</v>
      </c>
    </row>
    <row r="31" spans="1:31">
      <c r="A31" s="1" t="s">
        <v>3541</v>
      </c>
      <c r="B31" s="1" t="s">
        <v>26</v>
      </c>
      <c r="C31" s="1" t="s">
        <v>3542</v>
      </c>
      <c r="D31" s="1" t="s">
        <v>28</v>
      </c>
      <c r="E31" s="1" t="s">
        <v>3601</v>
      </c>
      <c r="F31" s="1" t="s">
        <v>3602</v>
      </c>
      <c r="G31" s="3">
        <v>64</v>
      </c>
      <c r="H31" s="3">
        <v>58</v>
      </c>
      <c r="I31" s="3">
        <v>39</v>
      </c>
      <c r="J31" s="3">
        <v>42</v>
      </c>
      <c r="K31" s="3">
        <v>56</v>
      </c>
      <c r="L31" s="3">
        <v>59.8</v>
      </c>
      <c r="M31" s="3">
        <v>56</v>
      </c>
      <c r="N31" s="3">
        <v>59.8</v>
      </c>
      <c r="O31" s="3">
        <v>59</v>
      </c>
      <c r="P31" s="3">
        <v>45</v>
      </c>
      <c r="Q31" s="3">
        <v>98</v>
      </c>
      <c r="R31" s="3">
        <v>57</v>
      </c>
      <c r="S31" s="3">
        <v>49</v>
      </c>
      <c r="T31" s="3">
        <v>59.8</v>
      </c>
      <c r="U31" s="3">
        <v>49.8</v>
      </c>
      <c r="V31" s="3">
        <v>49.8</v>
      </c>
      <c r="W31" s="3">
        <v>39</v>
      </c>
      <c r="X31" s="3">
        <f t="shared" si="0"/>
        <v>941</v>
      </c>
      <c r="Y31" s="3">
        <f t="shared" si="1"/>
        <v>781.03</v>
      </c>
      <c r="Z31" s="3">
        <v>26</v>
      </c>
      <c r="AA31" s="3">
        <v>23</v>
      </c>
      <c r="AB31" s="3">
        <f t="shared" si="2"/>
        <v>830.03</v>
      </c>
    </row>
    <row r="32" spans="1:31">
      <c r="A32" s="1" t="s">
        <v>3541</v>
      </c>
      <c r="B32" s="1" t="s">
        <v>26</v>
      </c>
      <c r="C32" s="1" t="s">
        <v>3542</v>
      </c>
      <c r="D32" s="1" t="s">
        <v>28</v>
      </c>
      <c r="E32" s="1" t="s">
        <v>3603</v>
      </c>
      <c r="F32" s="1" t="s">
        <v>3604</v>
      </c>
      <c r="G32" s="3">
        <v>64</v>
      </c>
      <c r="H32" s="3">
        <v>58</v>
      </c>
      <c r="I32" s="3">
        <v>39</v>
      </c>
      <c r="J32" s="3">
        <v>42</v>
      </c>
      <c r="K32" s="3">
        <v>56</v>
      </c>
      <c r="L32" s="3">
        <v>59.8</v>
      </c>
      <c r="M32" s="3">
        <v>56</v>
      </c>
      <c r="N32" s="3">
        <v>59.8</v>
      </c>
      <c r="O32" s="3">
        <v>59</v>
      </c>
      <c r="P32" s="3">
        <v>45</v>
      </c>
      <c r="Q32" s="3">
        <v>98</v>
      </c>
      <c r="R32" s="3">
        <v>57</v>
      </c>
      <c r="S32" s="3">
        <v>49</v>
      </c>
      <c r="T32" s="3">
        <v>59.8</v>
      </c>
      <c r="U32" s="3">
        <v>49.8</v>
      </c>
      <c r="V32" s="3">
        <v>49.8</v>
      </c>
      <c r="W32" s="3">
        <v>39</v>
      </c>
      <c r="X32" s="3">
        <f t="shared" si="0"/>
        <v>941</v>
      </c>
      <c r="Y32" s="3">
        <f t="shared" si="1"/>
        <v>781.03</v>
      </c>
      <c r="Z32" s="3">
        <v>26</v>
      </c>
      <c r="AA32" s="3">
        <v>23</v>
      </c>
      <c r="AB32" s="3">
        <f t="shared" si="2"/>
        <v>830.03</v>
      </c>
    </row>
    <row r="33" spans="1:31">
      <c r="A33" s="1" t="s">
        <v>3541</v>
      </c>
      <c r="B33" s="1" t="s">
        <v>26</v>
      </c>
      <c r="C33" s="1" t="s">
        <v>3542</v>
      </c>
      <c r="D33" s="1" t="s">
        <v>28</v>
      </c>
      <c r="E33" s="1" t="s">
        <v>3605</v>
      </c>
      <c r="F33" s="1" t="s">
        <v>3606</v>
      </c>
      <c r="G33" s="3">
        <v>64</v>
      </c>
      <c r="H33" s="3">
        <v>58</v>
      </c>
      <c r="I33" s="3">
        <v>39</v>
      </c>
      <c r="J33" s="3">
        <v>42</v>
      </c>
      <c r="K33" s="3">
        <v>56</v>
      </c>
      <c r="L33" s="3">
        <v>59.8</v>
      </c>
      <c r="M33" s="3">
        <v>56</v>
      </c>
      <c r="N33" s="3">
        <v>59.8</v>
      </c>
      <c r="O33" s="3">
        <v>59</v>
      </c>
      <c r="P33" s="3">
        <v>45</v>
      </c>
      <c r="Q33" s="3">
        <v>98</v>
      </c>
      <c r="R33" s="3">
        <v>57</v>
      </c>
      <c r="S33" s="3">
        <v>49</v>
      </c>
      <c r="T33" s="3">
        <v>59.8</v>
      </c>
      <c r="U33" s="3">
        <v>49.8</v>
      </c>
      <c r="V33" s="3">
        <v>49.8</v>
      </c>
      <c r="W33" s="3">
        <v>39</v>
      </c>
      <c r="X33" s="3">
        <f t="shared" si="0"/>
        <v>941</v>
      </c>
      <c r="Y33" s="3">
        <f t="shared" si="1"/>
        <v>781.03</v>
      </c>
      <c r="Z33" s="3">
        <v>26</v>
      </c>
      <c r="AA33" s="3">
        <v>23</v>
      </c>
      <c r="AB33" s="3">
        <f t="shared" si="2"/>
        <v>830.03</v>
      </c>
    </row>
    <row r="34" spans="1:31">
      <c r="A34" s="1" t="s">
        <v>3541</v>
      </c>
      <c r="B34" s="1" t="s">
        <v>26</v>
      </c>
      <c r="C34" s="1" t="s">
        <v>3542</v>
      </c>
      <c r="D34" s="1" t="s">
        <v>28</v>
      </c>
      <c r="E34" s="1" t="s">
        <v>3607</v>
      </c>
      <c r="F34" s="1" t="s">
        <v>3608</v>
      </c>
      <c r="G34" s="3">
        <v>64</v>
      </c>
      <c r="H34" s="3">
        <v>58</v>
      </c>
      <c r="I34" s="3">
        <v>39</v>
      </c>
      <c r="J34" s="3">
        <v>42</v>
      </c>
      <c r="K34" s="3">
        <v>56</v>
      </c>
      <c r="L34" s="3">
        <v>59.8</v>
      </c>
      <c r="M34" s="3">
        <v>56</v>
      </c>
      <c r="N34" s="3">
        <v>59.8</v>
      </c>
      <c r="O34" s="3">
        <v>59</v>
      </c>
      <c r="P34" s="3">
        <v>45</v>
      </c>
      <c r="Q34" s="3">
        <v>98</v>
      </c>
      <c r="R34" s="3">
        <v>57</v>
      </c>
      <c r="S34" s="3">
        <v>49</v>
      </c>
      <c r="T34" s="3">
        <v>59.8</v>
      </c>
      <c r="U34" s="3">
        <v>49.8</v>
      </c>
      <c r="V34" s="3">
        <v>49.8</v>
      </c>
      <c r="W34" s="3">
        <v>39</v>
      </c>
      <c r="X34" s="3">
        <f t="shared" si="0"/>
        <v>941</v>
      </c>
      <c r="Y34" s="3">
        <f t="shared" si="1"/>
        <v>781.03</v>
      </c>
      <c r="Z34" s="3">
        <v>26</v>
      </c>
      <c r="AA34" s="3">
        <v>23</v>
      </c>
      <c r="AB34" s="3">
        <f t="shared" si="2"/>
        <v>830.03</v>
      </c>
    </row>
    <row r="35" spans="1:31">
      <c r="A35" s="1" t="s">
        <v>3541</v>
      </c>
      <c r="B35" s="1" t="s">
        <v>26</v>
      </c>
      <c r="C35" s="1" t="s">
        <v>3542</v>
      </c>
      <c r="D35" s="1" t="s">
        <v>28</v>
      </c>
      <c r="E35" s="1" t="s">
        <v>3609</v>
      </c>
      <c r="F35" s="1" t="s">
        <v>3610</v>
      </c>
      <c r="G35" s="3">
        <v>64</v>
      </c>
      <c r="H35" s="3">
        <v>58</v>
      </c>
      <c r="I35" s="3">
        <v>39</v>
      </c>
      <c r="J35" s="3">
        <v>42</v>
      </c>
      <c r="K35" s="3">
        <v>56</v>
      </c>
      <c r="L35" s="3">
        <v>59.8</v>
      </c>
      <c r="M35" s="3">
        <v>56</v>
      </c>
      <c r="N35" s="3">
        <v>59.8</v>
      </c>
      <c r="O35" s="3">
        <v>59</v>
      </c>
      <c r="P35" s="3">
        <v>45</v>
      </c>
      <c r="Q35" s="3">
        <v>98</v>
      </c>
      <c r="R35" s="3">
        <v>57</v>
      </c>
      <c r="S35" s="3">
        <v>49</v>
      </c>
      <c r="T35" s="3">
        <v>59.8</v>
      </c>
      <c r="U35" s="3">
        <v>49.8</v>
      </c>
      <c r="V35" s="3">
        <v>49.8</v>
      </c>
      <c r="W35" s="3">
        <v>39</v>
      </c>
      <c r="X35" s="3">
        <f t="shared" ref="X35:X70" si="3">SUM(G35:W35)</f>
        <v>941</v>
      </c>
      <c r="Y35" s="3">
        <f t="shared" ref="Y35:Y70" si="4">X35*0.83</f>
        <v>781.03</v>
      </c>
      <c r="Z35" s="3">
        <v>26</v>
      </c>
      <c r="AA35" s="3">
        <v>23</v>
      </c>
      <c r="AB35" s="3">
        <f t="shared" ref="AB35:AB70" si="5">SUM(Y35:AA35)</f>
        <v>830.03</v>
      </c>
    </row>
    <row r="36" spans="1:31">
      <c r="A36" s="1" t="s">
        <v>3541</v>
      </c>
      <c r="B36" s="1" t="s">
        <v>26</v>
      </c>
      <c r="C36" s="1" t="s">
        <v>3611</v>
      </c>
      <c r="D36" s="1" t="s">
        <v>28</v>
      </c>
      <c r="E36" s="1" t="s">
        <v>3612</v>
      </c>
      <c r="F36" s="1" t="s">
        <v>3613</v>
      </c>
      <c r="G36" s="3">
        <v>64</v>
      </c>
      <c r="H36" s="3">
        <v>58</v>
      </c>
      <c r="I36" s="3">
        <v>39</v>
      </c>
      <c r="J36" s="3">
        <v>42</v>
      </c>
      <c r="K36" s="3">
        <v>56</v>
      </c>
      <c r="L36" s="3">
        <v>59.8</v>
      </c>
      <c r="M36" s="3">
        <v>56</v>
      </c>
      <c r="N36" s="3">
        <v>59.8</v>
      </c>
      <c r="O36" s="3">
        <v>59</v>
      </c>
      <c r="P36" s="3">
        <v>45</v>
      </c>
      <c r="Q36" s="3">
        <v>98</v>
      </c>
      <c r="R36" s="3">
        <v>57</v>
      </c>
      <c r="S36" s="3">
        <v>49</v>
      </c>
      <c r="T36" s="3">
        <v>59.8</v>
      </c>
      <c r="U36" s="3">
        <v>49.8</v>
      </c>
      <c r="V36" s="3">
        <v>49.8</v>
      </c>
      <c r="W36" s="3">
        <v>39</v>
      </c>
      <c r="X36" s="3">
        <f t="shared" si="3"/>
        <v>941</v>
      </c>
      <c r="Y36" s="3">
        <f t="shared" si="4"/>
        <v>781.03</v>
      </c>
      <c r="Z36" s="3">
        <v>26</v>
      </c>
      <c r="AA36" s="3">
        <v>23</v>
      </c>
      <c r="AB36" s="3">
        <f t="shared" si="5"/>
        <v>830.03</v>
      </c>
    </row>
    <row r="37" spans="1:31">
      <c r="A37" s="1" t="s">
        <v>3541</v>
      </c>
      <c r="B37" s="1" t="s">
        <v>26</v>
      </c>
      <c r="C37" s="1" t="s">
        <v>3611</v>
      </c>
      <c r="D37" s="1" t="s">
        <v>28</v>
      </c>
      <c r="E37" s="1" t="s">
        <v>3614</v>
      </c>
      <c r="F37" s="1" t="s">
        <v>3615</v>
      </c>
      <c r="G37" s="3">
        <v>64</v>
      </c>
      <c r="H37" s="3">
        <v>58</v>
      </c>
      <c r="I37" s="3">
        <v>39</v>
      </c>
      <c r="J37" s="3">
        <v>42</v>
      </c>
      <c r="K37" s="3">
        <v>56</v>
      </c>
      <c r="L37" s="3">
        <v>59.8</v>
      </c>
      <c r="M37" s="3">
        <v>56</v>
      </c>
      <c r="N37" s="3">
        <v>59.8</v>
      </c>
      <c r="O37" s="3">
        <v>59</v>
      </c>
      <c r="P37" s="3">
        <v>45</v>
      </c>
      <c r="Q37" s="3">
        <v>98</v>
      </c>
      <c r="R37" s="3">
        <v>57</v>
      </c>
      <c r="S37" s="3">
        <v>49</v>
      </c>
      <c r="T37" s="3">
        <v>59.8</v>
      </c>
      <c r="U37" s="3">
        <v>49.8</v>
      </c>
      <c r="V37" s="3">
        <v>49.8</v>
      </c>
      <c r="W37" s="3">
        <v>39</v>
      </c>
      <c r="X37" s="3">
        <f t="shared" si="3"/>
        <v>941</v>
      </c>
      <c r="Y37" s="3">
        <f t="shared" si="4"/>
        <v>781.03</v>
      </c>
      <c r="Z37" s="3">
        <v>26</v>
      </c>
      <c r="AA37" s="3">
        <v>23</v>
      </c>
      <c r="AB37" s="3">
        <f t="shared" si="5"/>
        <v>830.03</v>
      </c>
    </row>
    <row r="38" spans="1:31">
      <c r="A38" s="1" t="s">
        <v>3541</v>
      </c>
      <c r="B38" s="1" t="s">
        <v>26</v>
      </c>
      <c r="C38" s="1" t="s">
        <v>3611</v>
      </c>
      <c r="D38" s="1" t="s">
        <v>28</v>
      </c>
      <c r="E38" s="1" t="s">
        <v>3616</v>
      </c>
      <c r="F38" s="1" t="s">
        <v>3617</v>
      </c>
      <c r="G38" s="3">
        <v>64</v>
      </c>
      <c r="H38" s="3">
        <v>58</v>
      </c>
      <c r="I38" s="3">
        <v>39</v>
      </c>
      <c r="J38" s="3">
        <v>42</v>
      </c>
      <c r="K38" s="3">
        <v>56</v>
      </c>
      <c r="L38" s="3">
        <v>59.8</v>
      </c>
      <c r="M38" s="3">
        <v>56</v>
      </c>
      <c r="N38" s="3">
        <v>59.8</v>
      </c>
      <c r="O38" s="3">
        <v>59</v>
      </c>
      <c r="P38" s="3">
        <v>45</v>
      </c>
      <c r="Q38" s="3">
        <v>98</v>
      </c>
      <c r="R38" s="3">
        <v>57</v>
      </c>
      <c r="S38" s="3">
        <v>49</v>
      </c>
      <c r="T38" s="3">
        <v>59.8</v>
      </c>
      <c r="U38" s="3">
        <v>49.8</v>
      </c>
      <c r="V38" s="3">
        <v>49.8</v>
      </c>
      <c r="W38" s="3">
        <v>39</v>
      </c>
      <c r="X38" s="3">
        <f t="shared" si="3"/>
        <v>941</v>
      </c>
      <c r="Y38" s="3">
        <f t="shared" si="4"/>
        <v>781.03</v>
      </c>
      <c r="Z38" s="3">
        <v>26</v>
      </c>
      <c r="AA38" s="3">
        <v>23</v>
      </c>
      <c r="AB38" s="3">
        <f t="shared" si="5"/>
        <v>830.03</v>
      </c>
    </row>
    <row r="39" spans="1:31">
      <c r="A39" s="1" t="s">
        <v>3541</v>
      </c>
      <c r="B39" s="1" t="s">
        <v>26</v>
      </c>
      <c r="C39" s="1" t="s">
        <v>3611</v>
      </c>
      <c r="D39" s="1" t="s">
        <v>28</v>
      </c>
      <c r="E39" s="1" t="s">
        <v>3618</v>
      </c>
      <c r="F39" s="1" t="s">
        <v>3619</v>
      </c>
      <c r="G39" s="3">
        <v>64</v>
      </c>
      <c r="H39" s="3">
        <v>58</v>
      </c>
      <c r="I39" s="3">
        <v>39</v>
      </c>
      <c r="J39" s="3">
        <v>42</v>
      </c>
      <c r="K39" s="3">
        <v>56</v>
      </c>
      <c r="L39" s="3">
        <v>59.8</v>
      </c>
      <c r="M39" s="3">
        <v>56</v>
      </c>
      <c r="N39" s="3">
        <v>59.8</v>
      </c>
      <c r="O39" s="3">
        <v>59</v>
      </c>
      <c r="P39" s="3">
        <v>45</v>
      </c>
      <c r="Q39" s="3">
        <v>98</v>
      </c>
      <c r="R39" s="3">
        <v>57</v>
      </c>
      <c r="S39" s="3">
        <v>49</v>
      </c>
      <c r="T39" s="3">
        <v>59.8</v>
      </c>
      <c r="U39" s="3">
        <v>49.8</v>
      </c>
      <c r="V39" s="3">
        <v>49.8</v>
      </c>
      <c r="W39" s="3">
        <v>39</v>
      </c>
      <c r="X39" s="3">
        <f t="shared" si="3"/>
        <v>941</v>
      </c>
      <c r="Y39" s="3">
        <f t="shared" si="4"/>
        <v>781.03</v>
      </c>
      <c r="Z39" s="3">
        <v>26</v>
      </c>
      <c r="AA39" s="3">
        <v>23</v>
      </c>
      <c r="AB39" s="3">
        <f t="shared" si="5"/>
        <v>830.03</v>
      </c>
    </row>
    <row r="40" spans="1:31">
      <c r="A40" s="1" t="s">
        <v>3541</v>
      </c>
      <c r="B40" s="1" t="s">
        <v>26</v>
      </c>
      <c r="C40" s="1" t="s">
        <v>3611</v>
      </c>
      <c r="D40" s="1" t="s">
        <v>28</v>
      </c>
      <c r="E40" s="1" t="s">
        <v>3620</v>
      </c>
      <c r="F40" s="1" t="s">
        <v>3621</v>
      </c>
      <c r="G40" s="3">
        <v>64</v>
      </c>
      <c r="H40" s="3">
        <v>58</v>
      </c>
      <c r="I40" s="3">
        <v>39</v>
      </c>
      <c r="J40" s="3">
        <v>42</v>
      </c>
      <c r="K40" s="3">
        <v>56</v>
      </c>
      <c r="L40" s="3">
        <v>59.8</v>
      </c>
      <c r="M40" s="3">
        <v>56</v>
      </c>
      <c r="N40" s="3">
        <v>59.8</v>
      </c>
      <c r="O40" s="3">
        <v>59</v>
      </c>
      <c r="P40" s="3">
        <v>45</v>
      </c>
      <c r="Q40" s="3">
        <v>98</v>
      </c>
      <c r="R40" s="3">
        <v>57</v>
      </c>
      <c r="S40" s="3">
        <v>49</v>
      </c>
      <c r="T40" s="3">
        <v>59.8</v>
      </c>
      <c r="U40" s="3">
        <v>49.8</v>
      </c>
      <c r="V40" s="3">
        <v>49.8</v>
      </c>
      <c r="W40" s="3">
        <v>39</v>
      </c>
      <c r="X40" s="3">
        <f t="shared" si="3"/>
        <v>941</v>
      </c>
      <c r="Y40" s="3">
        <f t="shared" si="4"/>
        <v>781.03</v>
      </c>
      <c r="Z40" s="3">
        <v>26</v>
      </c>
      <c r="AA40" s="3">
        <v>23</v>
      </c>
      <c r="AB40" s="3">
        <f t="shared" si="5"/>
        <v>830.03</v>
      </c>
    </row>
    <row r="41" spans="1:31">
      <c r="A41" s="1" t="s">
        <v>3541</v>
      </c>
      <c r="B41" s="1" t="s">
        <v>26</v>
      </c>
      <c r="C41" s="1" t="s">
        <v>3611</v>
      </c>
      <c r="D41" s="1" t="s">
        <v>28</v>
      </c>
      <c r="E41" s="1" t="s">
        <v>3622</v>
      </c>
      <c r="F41" s="1" t="s">
        <v>3623</v>
      </c>
      <c r="G41" s="3">
        <v>64</v>
      </c>
      <c r="H41" s="3">
        <v>58</v>
      </c>
      <c r="I41" s="3">
        <v>39</v>
      </c>
      <c r="J41" s="3">
        <v>42</v>
      </c>
      <c r="K41" s="3">
        <v>56</v>
      </c>
      <c r="L41" s="3">
        <v>59.8</v>
      </c>
      <c r="M41" s="3">
        <v>56</v>
      </c>
      <c r="N41" s="3">
        <v>59.8</v>
      </c>
      <c r="O41" s="3">
        <v>59</v>
      </c>
      <c r="P41" s="3">
        <v>45</v>
      </c>
      <c r="Q41" s="3">
        <v>98</v>
      </c>
      <c r="R41" s="3">
        <v>57</v>
      </c>
      <c r="S41" s="3">
        <v>49</v>
      </c>
      <c r="T41" s="3">
        <v>59.8</v>
      </c>
      <c r="U41" s="3">
        <v>49.8</v>
      </c>
      <c r="V41" s="3">
        <v>49.8</v>
      </c>
      <c r="W41" s="3">
        <v>39</v>
      </c>
      <c r="X41" s="3">
        <f t="shared" si="3"/>
        <v>941</v>
      </c>
      <c r="Y41" s="3">
        <f t="shared" si="4"/>
        <v>781.03</v>
      </c>
      <c r="Z41" s="3">
        <v>26</v>
      </c>
      <c r="AA41" s="3">
        <v>23</v>
      </c>
      <c r="AB41" s="3">
        <f t="shared" si="5"/>
        <v>830.03</v>
      </c>
    </row>
    <row r="42" spans="1:31">
      <c r="A42" s="1" t="s">
        <v>3541</v>
      </c>
      <c r="B42" s="1" t="s">
        <v>26</v>
      </c>
      <c r="C42" s="1" t="s">
        <v>3611</v>
      </c>
      <c r="D42" s="1" t="s">
        <v>28</v>
      </c>
      <c r="E42" s="1" t="s">
        <v>3624</v>
      </c>
      <c r="F42" s="1" t="s">
        <v>3625</v>
      </c>
      <c r="G42" s="3">
        <v>64</v>
      </c>
      <c r="H42" s="3">
        <v>58</v>
      </c>
      <c r="I42" s="3">
        <v>39</v>
      </c>
      <c r="J42" s="3">
        <v>42</v>
      </c>
      <c r="K42" s="3">
        <v>56</v>
      </c>
      <c r="L42" s="3">
        <v>59.8</v>
      </c>
      <c r="M42" s="3">
        <v>56</v>
      </c>
      <c r="N42" s="3">
        <v>59.8</v>
      </c>
      <c r="O42" s="3">
        <v>59</v>
      </c>
      <c r="P42" s="3">
        <v>45</v>
      </c>
      <c r="Q42" s="3">
        <v>98</v>
      </c>
      <c r="R42" s="3">
        <v>57</v>
      </c>
      <c r="S42" s="3">
        <v>49</v>
      </c>
      <c r="T42" s="3">
        <v>59.8</v>
      </c>
      <c r="U42" s="3">
        <v>49.8</v>
      </c>
      <c r="V42" s="3">
        <v>49.8</v>
      </c>
      <c r="W42" s="3">
        <v>39</v>
      </c>
      <c r="X42" s="3">
        <f t="shared" si="3"/>
        <v>941</v>
      </c>
      <c r="Y42" s="3">
        <f t="shared" si="4"/>
        <v>781.03</v>
      </c>
      <c r="Z42" s="3">
        <v>26</v>
      </c>
      <c r="AA42" s="3">
        <v>23</v>
      </c>
      <c r="AB42" s="3">
        <f t="shared" si="5"/>
        <v>830.03</v>
      </c>
    </row>
    <row r="43" spans="1:31">
      <c r="A43" s="1" t="s">
        <v>3541</v>
      </c>
      <c r="B43" s="1" t="s">
        <v>26</v>
      </c>
      <c r="C43" s="1" t="s">
        <v>3611</v>
      </c>
      <c r="D43" s="1" t="s">
        <v>28</v>
      </c>
      <c r="E43" s="1" t="s">
        <v>3626</v>
      </c>
      <c r="F43" s="1" t="s">
        <v>3627</v>
      </c>
      <c r="G43" s="3">
        <v>64</v>
      </c>
      <c r="H43" s="3">
        <v>58</v>
      </c>
      <c r="I43" s="3">
        <v>39</v>
      </c>
      <c r="J43" s="3">
        <v>42</v>
      </c>
      <c r="K43" s="3">
        <v>56</v>
      </c>
      <c r="L43" s="3">
        <v>59.8</v>
      </c>
      <c r="M43" s="3">
        <v>56</v>
      </c>
      <c r="N43" s="3">
        <v>59.8</v>
      </c>
      <c r="O43" s="3">
        <v>59</v>
      </c>
      <c r="P43" s="3">
        <v>45</v>
      </c>
      <c r="Q43" s="3">
        <v>98</v>
      </c>
      <c r="R43" s="3">
        <v>57</v>
      </c>
      <c r="S43" s="3">
        <v>49</v>
      </c>
      <c r="T43" s="3">
        <v>59.8</v>
      </c>
      <c r="U43" s="3">
        <v>49.8</v>
      </c>
      <c r="V43" s="3">
        <v>49.8</v>
      </c>
      <c r="W43" s="3">
        <v>39</v>
      </c>
      <c r="X43" s="3">
        <f t="shared" si="3"/>
        <v>941</v>
      </c>
      <c r="Y43" s="3">
        <f t="shared" si="4"/>
        <v>781.03</v>
      </c>
      <c r="Z43" s="3">
        <v>26</v>
      </c>
      <c r="AA43" s="3">
        <v>23</v>
      </c>
      <c r="AB43" s="3">
        <f t="shared" si="5"/>
        <v>830.03</v>
      </c>
    </row>
    <row r="44" spans="1:31">
      <c r="A44" s="1" t="s">
        <v>3541</v>
      </c>
      <c r="B44" s="1" t="s">
        <v>26</v>
      </c>
      <c r="C44" s="1" t="s">
        <v>3611</v>
      </c>
      <c r="D44" s="1" t="s">
        <v>28</v>
      </c>
      <c r="E44" s="1" t="s">
        <v>3628</v>
      </c>
      <c r="F44" s="1" t="s">
        <v>3629</v>
      </c>
      <c r="G44" s="3">
        <v>64</v>
      </c>
      <c r="H44" s="3">
        <v>58</v>
      </c>
      <c r="I44" s="3">
        <v>39</v>
      </c>
      <c r="J44" s="3">
        <v>42</v>
      </c>
      <c r="K44" s="3">
        <v>56</v>
      </c>
      <c r="L44" s="3">
        <v>59.8</v>
      </c>
      <c r="M44" s="3">
        <v>56</v>
      </c>
      <c r="N44" s="3">
        <v>59.8</v>
      </c>
      <c r="O44" s="3">
        <v>59</v>
      </c>
      <c r="P44" s="3">
        <v>45</v>
      </c>
      <c r="Q44" s="3">
        <v>98</v>
      </c>
      <c r="R44" s="3">
        <v>57</v>
      </c>
      <c r="S44" s="3">
        <v>49</v>
      </c>
      <c r="T44" s="3">
        <v>59.8</v>
      </c>
      <c r="U44" s="3">
        <v>49.8</v>
      </c>
      <c r="V44" s="3">
        <v>49.8</v>
      </c>
      <c r="W44" s="3">
        <v>39</v>
      </c>
      <c r="X44" s="3">
        <f t="shared" si="3"/>
        <v>941</v>
      </c>
      <c r="Y44" s="3">
        <f t="shared" si="4"/>
        <v>781.03</v>
      </c>
      <c r="Z44" s="3">
        <v>26</v>
      </c>
      <c r="AA44" s="3">
        <v>23</v>
      </c>
      <c r="AB44" s="3">
        <f t="shared" si="5"/>
        <v>830.03</v>
      </c>
    </row>
    <row r="45" spans="1:31">
      <c r="A45" s="1" t="s">
        <v>3541</v>
      </c>
      <c r="B45" s="1" t="s">
        <v>26</v>
      </c>
      <c r="C45" s="1" t="s">
        <v>3611</v>
      </c>
      <c r="D45" s="1" t="s">
        <v>28</v>
      </c>
      <c r="E45" s="1" t="s">
        <v>3630</v>
      </c>
      <c r="F45" s="1" t="s">
        <v>3631</v>
      </c>
      <c r="G45" s="3">
        <v>64</v>
      </c>
      <c r="H45" s="3">
        <v>58</v>
      </c>
      <c r="I45" s="3">
        <v>39</v>
      </c>
      <c r="J45" s="3">
        <v>42</v>
      </c>
      <c r="K45" s="3">
        <v>56</v>
      </c>
      <c r="L45" s="3">
        <v>59.8</v>
      </c>
      <c r="M45" s="3">
        <v>56</v>
      </c>
      <c r="N45" s="3">
        <v>59.8</v>
      </c>
      <c r="O45" s="3">
        <v>59</v>
      </c>
      <c r="P45" s="3">
        <v>45</v>
      </c>
      <c r="Q45" s="3">
        <v>98</v>
      </c>
      <c r="R45" s="3">
        <v>57</v>
      </c>
      <c r="S45" s="3">
        <v>49</v>
      </c>
      <c r="T45" s="3">
        <v>59.8</v>
      </c>
      <c r="U45" s="3">
        <v>49.8</v>
      </c>
      <c r="V45" s="3">
        <v>49.8</v>
      </c>
      <c r="W45" s="3">
        <v>39</v>
      </c>
      <c r="X45" s="3">
        <f t="shared" si="3"/>
        <v>941</v>
      </c>
      <c r="Y45" s="3">
        <f t="shared" si="4"/>
        <v>781.03</v>
      </c>
      <c r="Z45" s="3">
        <v>26</v>
      </c>
      <c r="AA45" s="3">
        <v>23</v>
      </c>
      <c r="AB45" s="3">
        <f t="shared" si="5"/>
        <v>830.03</v>
      </c>
    </row>
    <row r="46" spans="1:31">
      <c r="A46" s="1" t="s">
        <v>3541</v>
      </c>
      <c r="B46" s="1" t="s">
        <v>26</v>
      </c>
      <c r="C46" s="1" t="s">
        <v>3611</v>
      </c>
      <c r="D46" s="1" t="s">
        <v>28</v>
      </c>
      <c r="E46" s="1" t="s">
        <v>3632</v>
      </c>
      <c r="F46" s="1" t="s">
        <v>3633</v>
      </c>
      <c r="G46" s="3">
        <v>64</v>
      </c>
      <c r="H46" s="3">
        <v>58</v>
      </c>
      <c r="I46" s="3">
        <v>39</v>
      </c>
      <c r="J46" s="3">
        <v>42</v>
      </c>
      <c r="K46" s="3">
        <v>56</v>
      </c>
      <c r="L46" s="3">
        <v>59.8</v>
      </c>
      <c r="M46" s="3">
        <v>56</v>
      </c>
      <c r="N46" s="3">
        <v>59.8</v>
      </c>
      <c r="O46" s="3">
        <v>59</v>
      </c>
      <c r="P46" s="3">
        <v>45</v>
      </c>
      <c r="Q46" s="3">
        <v>98</v>
      </c>
      <c r="R46" s="3">
        <v>57</v>
      </c>
      <c r="S46" s="3">
        <v>49</v>
      </c>
      <c r="T46" s="3">
        <v>59.8</v>
      </c>
      <c r="U46" s="3">
        <v>49.8</v>
      </c>
      <c r="V46" s="3">
        <v>49.8</v>
      </c>
      <c r="W46" s="3">
        <v>39</v>
      </c>
      <c r="X46" s="3">
        <f t="shared" si="3"/>
        <v>941</v>
      </c>
      <c r="Y46" s="3">
        <f t="shared" si="4"/>
        <v>781.03</v>
      </c>
      <c r="Z46" s="3">
        <v>26</v>
      </c>
      <c r="AA46" s="3">
        <v>23</v>
      </c>
      <c r="AB46" s="3">
        <f t="shared" si="5"/>
        <v>830.03</v>
      </c>
    </row>
    <row r="47" spans="1:31">
      <c r="A47" s="1" t="s">
        <v>3541</v>
      </c>
      <c r="B47" s="1" t="s">
        <v>26</v>
      </c>
      <c r="C47" s="1" t="s">
        <v>3611</v>
      </c>
      <c r="D47" s="1" t="s">
        <v>28</v>
      </c>
      <c r="E47" s="1" t="s">
        <v>3634</v>
      </c>
      <c r="F47" s="1" t="s">
        <v>3635</v>
      </c>
      <c r="G47" s="3"/>
      <c r="H47" s="3"/>
      <c r="I47" s="3"/>
      <c r="J47" s="3">
        <v>42</v>
      </c>
      <c r="K47" s="3">
        <v>56</v>
      </c>
      <c r="L47" s="3">
        <v>59.8</v>
      </c>
      <c r="M47" s="3">
        <v>56</v>
      </c>
      <c r="N47" s="3">
        <v>59.8</v>
      </c>
      <c r="O47" s="3">
        <v>59</v>
      </c>
      <c r="P47" s="3">
        <v>45</v>
      </c>
      <c r="Q47" s="3">
        <v>98</v>
      </c>
      <c r="R47" s="3">
        <v>57</v>
      </c>
      <c r="S47" s="3">
        <v>49</v>
      </c>
      <c r="T47" s="3">
        <v>59.8</v>
      </c>
      <c r="U47" s="3">
        <v>49.8</v>
      </c>
      <c r="V47" s="3">
        <v>49.8</v>
      </c>
      <c r="W47" s="3">
        <v>39</v>
      </c>
      <c r="X47" s="3">
        <f t="shared" si="3"/>
        <v>780</v>
      </c>
      <c r="Y47" s="3">
        <f t="shared" si="4"/>
        <v>647.4</v>
      </c>
      <c r="Z47" s="3">
        <v>26</v>
      </c>
      <c r="AA47" s="3">
        <v>23</v>
      </c>
      <c r="AB47" s="3">
        <f t="shared" si="5"/>
        <v>696.4</v>
      </c>
      <c r="AD47" s="3">
        <v>64.74</v>
      </c>
      <c r="AE47" s="3">
        <f t="shared" ref="AE47:AE51" si="6">AB47+AD47</f>
        <v>761.14</v>
      </c>
    </row>
    <row r="48" spans="1:31">
      <c r="A48" s="1" t="s">
        <v>3541</v>
      </c>
      <c r="B48" s="1" t="s">
        <v>26</v>
      </c>
      <c r="C48" s="1" t="s">
        <v>3611</v>
      </c>
      <c r="D48" s="1" t="s">
        <v>28</v>
      </c>
      <c r="E48" s="1" t="s">
        <v>3636</v>
      </c>
      <c r="F48" s="1" t="s">
        <v>3637</v>
      </c>
      <c r="G48" s="3"/>
      <c r="H48" s="3"/>
      <c r="I48" s="3"/>
      <c r="J48" s="3">
        <v>42</v>
      </c>
      <c r="K48" s="3">
        <v>56</v>
      </c>
      <c r="L48" s="3">
        <v>59.8</v>
      </c>
      <c r="M48" s="3">
        <v>56</v>
      </c>
      <c r="N48" s="3">
        <v>59.8</v>
      </c>
      <c r="O48" s="3">
        <v>59</v>
      </c>
      <c r="P48" s="3">
        <v>45</v>
      </c>
      <c r="Q48" s="3">
        <v>98</v>
      </c>
      <c r="R48" s="3">
        <v>57</v>
      </c>
      <c r="S48" s="3">
        <v>49</v>
      </c>
      <c r="T48" s="3">
        <v>59.8</v>
      </c>
      <c r="U48" s="3">
        <v>49.8</v>
      </c>
      <c r="V48" s="3">
        <v>49.8</v>
      </c>
      <c r="W48" s="3">
        <v>39</v>
      </c>
      <c r="X48" s="3">
        <f t="shared" si="3"/>
        <v>780</v>
      </c>
      <c r="Y48" s="3">
        <f t="shared" si="4"/>
        <v>647.4</v>
      </c>
      <c r="Z48" s="3">
        <v>26</v>
      </c>
      <c r="AA48" s="3">
        <v>23</v>
      </c>
      <c r="AB48" s="3">
        <f t="shared" si="5"/>
        <v>696.4</v>
      </c>
      <c r="AD48" s="3">
        <v>64.74</v>
      </c>
      <c r="AE48" s="3">
        <f t="shared" si="6"/>
        <v>761.14</v>
      </c>
    </row>
    <row r="49" spans="1:31">
      <c r="A49" s="1" t="s">
        <v>3541</v>
      </c>
      <c r="B49" s="1" t="s">
        <v>26</v>
      </c>
      <c r="C49" s="1" t="s">
        <v>3611</v>
      </c>
      <c r="D49" s="1" t="s">
        <v>28</v>
      </c>
      <c r="E49" s="1" t="s">
        <v>3638</v>
      </c>
      <c r="F49" s="1" t="s">
        <v>3639</v>
      </c>
      <c r="G49" s="3">
        <v>64</v>
      </c>
      <c r="H49" s="3">
        <v>58</v>
      </c>
      <c r="I49" s="3">
        <v>39</v>
      </c>
      <c r="J49" s="3">
        <v>42</v>
      </c>
      <c r="K49" s="3">
        <v>56</v>
      </c>
      <c r="L49" s="3">
        <v>59.8</v>
      </c>
      <c r="M49" s="3">
        <v>56</v>
      </c>
      <c r="N49" s="3">
        <v>59.8</v>
      </c>
      <c r="O49" s="3">
        <v>59</v>
      </c>
      <c r="P49" s="3">
        <v>45</v>
      </c>
      <c r="Q49" s="3">
        <v>98</v>
      </c>
      <c r="R49" s="3">
        <v>57</v>
      </c>
      <c r="S49" s="3">
        <v>49</v>
      </c>
      <c r="T49" s="3">
        <v>59.8</v>
      </c>
      <c r="U49" s="3">
        <v>49.8</v>
      </c>
      <c r="V49" s="3">
        <v>49.8</v>
      </c>
      <c r="W49" s="3">
        <v>39</v>
      </c>
      <c r="X49" s="3">
        <f t="shared" si="3"/>
        <v>941</v>
      </c>
      <c r="Y49" s="3">
        <f t="shared" si="4"/>
        <v>781.03</v>
      </c>
      <c r="Z49" s="3">
        <v>26</v>
      </c>
      <c r="AA49" s="3">
        <v>23</v>
      </c>
      <c r="AB49" s="3">
        <f t="shared" si="5"/>
        <v>830.03</v>
      </c>
    </row>
    <row r="50" spans="1:31">
      <c r="A50" s="1" t="s">
        <v>3541</v>
      </c>
      <c r="B50" s="1" t="s">
        <v>26</v>
      </c>
      <c r="C50" s="1" t="s">
        <v>3611</v>
      </c>
      <c r="D50" s="1" t="s">
        <v>28</v>
      </c>
      <c r="E50" s="1" t="s">
        <v>3640</v>
      </c>
      <c r="F50" s="1" t="s">
        <v>3641</v>
      </c>
      <c r="G50" s="3">
        <v>64</v>
      </c>
      <c r="H50" s="3">
        <v>58</v>
      </c>
      <c r="I50" s="3">
        <v>39</v>
      </c>
      <c r="J50" s="3">
        <v>42</v>
      </c>
      <c r="K50" s="3">
        <v>56</v>
      </c>
      <c r="L50" s="3">
        <v>59.8</v>
      </c>
      <c r="M50" s="3">
        <v>56</v>
      </c>
      <c r="N50" s="3">
        <v>59.8</v>
      </c>
      <c r="O50" s="3">
        <v>59</v>
      </c>
      <c r="P50" s="3">
        <v>45</v>
      </c>
      <c r="Q50" s="3">
        <v>98</v>
      </c>
      <c r="R50" s="3">
        <v>57</v>
      </c>
      <c r="S50" s="3">
        <v>49</v>
      </c>
      <c r="T50" s="3">
        <v>59.8</v>
      </c>
      <c r="U50" s="3">
        <v>49.8</v>
      </c>
      <c r="V50" s="3">
        <v>49.8</v>
      </c>
      <c r="W50" s="3">
        <v>39</v>
      </c>
      <c r="X50" s="3">
        <f t="shared" si="3"/>
        <v>941</v>
      </c>
      <c r="Y50" s="3">
        <f t="shared" si="4"/>
        <v>781.03</v>
      </c>
      <c r="Z50" s="3">
        <v>26</v>
      </c>
      <c r="AA50" s="3">
        <v>23</v>
      </c>
      <c r="AB50" s="3">
        <f t="shared" si="5"/>
        <v>830.03</v>
      </c>
    </row>
    <row r="51" spans="1:31">
      <c r="A51" s="1" t="s">
        <v>3541</v>
      </c>
      <c r="B51" s="1" t="s">
        <v>26</v>
      </c>
      <c r="C51" s="1" t="s">
        <v>3611</v>
      </c>
      <c r="D51" s="1" t="s">
        <v>28</v>
      </c>
      <c r="E51" s="1" t="s">
        <v>3642</v>
      </c>
      <c r="F51" s="1" t="s">
        <v>3643</v>
      </c>
      <c r="G51" s="3"/>
      <c r="H51" s="3"/>
      <c r="I51" s="3"/>
      <c r="J51" s="3">
        <v>42</v>
      </c>
      <c r="K51" s="3">
        <v>56</v>
      </c>
      <c r="L51" s="3">
        <v>59.8</v>
      </c>
      <c r="M51" s="3">
        <v>56</v>
      </c>
      <c r="N51" s="3">
        <v>59.8</v>
      </c>
      <c r="O51" s="3">
        <v>59</v>
      </c>
      <c r="P51" s="3">
        <v>45</v>
      </c>
      <c r="Q51" s="3">
        <v>98</v>
      </c>
      <c r="R51" s="3">
        <v>57</v>
      </c>
      <c r="S51" s="3">
        <v>49</v>
      </c>
      <c r="T51" s="3">
        <v>59.8</v>
      </c>
      <c r="U51" s="3">
        <v>49.8</v>
      </c>
      <c r="V51" s="3">
        <v>49.8</v>
      </c>
      <c r="W51" s="3">
        <v>39</v>
      </c>
      <c r="X51" s="3">
        <f t="shared" si="3"/>
        <v>780</v>
      </c>
      <c r="Y51" s="3">
        <f t="shared" si="4"/>
        <v>647.4</v>
      </c>
      <c r="Z51" s="3">
        <v>26</v>
      </c>
      <c r="AA51" s="3">
        <v>23</v>
      </c>
      <c r="AB51" s="3">
        <f t="shared" si="5"/>
        <v>696.4</v>
      </c>
      <c r="AD51" s="3">
        <v>64.74</v>
      </c>
      <c r="AE51" s="3">
        <f t="shared" si="6"/>
        <v>761.14</v>
      </c>
    </row>
    <row r="52" spans="1:31">
      <c r="A52" s="1" t="s">
        <v>3541</v>
      </c>
      <c r="B52" s="1" t="s">
        <v>26</v>
      </c>
      <c r="C52" s="1" t="s">
        <v>3611</v>
      </c>
      <c r="D52" s="1" t="s">
        <v>28</v>
      </c>
      <c r="E52" s="1" t="s">
        <v>3644</v>
      </c>
      <c r="F52" s="1" t="s">
        <v>3645</v>
      </c>
      <c r="G52" s="3">
        <v>64</v>
      </c>
      <c r="H52" s="3">
        <v>58</v>
      </c>
      <c r="I52" s="3">
        <v>39</v>
      </c>
      <c r="J52" s="3">
        <v>42</v>
      </c>
      <c r="K52" s="3">
        <v>56</v>
      </c>
      <c r="L52" s="3">
        <v>59.8</v>
      </c>
      <c r="M52" s="3">
        <v>56</v>
      </c>
      <c r="N52" s="3">
        <v>59.8</v>
      </c>
      <c r="O52" s="3">
        <v>59</v>
      </c>
      <c r="P52" s="3">
        <v>45</v>
      </c>
      <c r="Q52" s="3">
        <v>98</v>
      </c>
      <c r="R52" s="3">
        <v>57</v>
      </c>
      <c r="S52" s="3">
        <v>49</v>
      </c>
      <c r="T52" s="3">
        <v>59.8</v>
      </c>
      <c r="U52" s="3">
        <v>49.8</v>
      </c>
      <c r="V52" s="3">
        <v>49.8</v>
      </c>
      <c r="W52" s="3">
        <v>39</v>
      </c>
      <c r="X52" s="3">
        <f t="shared" si="3"/>
        <v>941</v>
      </c>
      <c r="Y52" s="3">
        <f t="shared" si="4"/>
        <v>781.03</v>
      </c>
      <c r="Z52" s="3">
        <v>26</v>
      </c>
      <c r="AA52" s="3">
        <v>23</v>
      </c>
      <c r="AB52" s="3">
        <f t="shared" si="5"/>
        <v>830.03</v>
      </c>
    </row>
    <row r="53" spans="1:31">
      <c r="A53" s="1" t="s">
        <v>3541</v>
      </c>
      <c r="B53" s="1" t="s">
        <v>26</v>
      </c>
      <c r="C53" s="1" t="s">
        <v>3611</v>
      </c>
      <c r="D53" s="1" t="s">
        <v>28</v>
      </c>
      <c r="E53" s="1" t="s">
        <v>3646</v>
      </c>
      <c r="F53" s="1" t="s">
        <v>3647</v>
      </c>
      <c r="G53" s="3">
        <v>64</v>
      </c>
      <c r="H53" s="3">
        <v>58</v>
      </c>
      <c r="I53" s="3">
        <v>39</v>
      </c>
      <c r="J53" s="3">
        <v>42</v>
      </c>
      <c r="K53" s="3">
        <v>56</v>
      </c>
      <c r="L53" s="3">
        <v>59.8</v>
      </c>
      <c r="M53" s="3">
        <v>56</v>
      </c>
      <c r="N53" s="3">
        <v>59.8</v>
      </c>
      <c r="O53" s="3">
        <v>59</v>
      </c>
      <c r="P53" s="3">
        <v>45</v>
      </c>
      <c r="Q53" s="3">
        <v>98</v>
      </c>
      <c r="R53" s="3">
        <v>57</v>
      </c>
      <c r="S53" s="3">
        <v>49</v>
      </c>
      <c r="T53" s="3">
        <v>59.8</v>
      </c>
      <c r="U53" s="3">
        <v>49.8</v>
      </c>
      <c r="V53" s="3">
        <v>49.8</v>
      </c>
      <c r="W53" s="3">
        <v>39</v>
      </c>
      <c r="X53" s="3">
        <f t="shared" si="3"/>
        <v>941</v>
      </c>
      <c r="Y53" s="3">
        <f t="shared" si="4"/>
        <v>781.03</v>
      </c>
      <c r="Z53" s="3">
        <v>26</v>
      </c>
      <c r="AA53" s="3">
        <v>23</v>
      </c>
      <c r="AB53" s="3">
        <f t="shared" si="5"/>
        <v>830.03</v>
      </c>
    </row>
    <row r="54" spans="1:31">
      <c r="A54" s="1" t="s">
        <v>3541</v>
      </c>
      <c r="B54" s="1" t="s">
        <v>26</v>
      </c>
      <c r="C54" s="1" t="s">
        <v>3611</v>
      </c>
      <c r="D54" s="1" t="s">
        <v>28</v>
      </c>
      <c r="E54" s="1" t="s">
        <v>3648</v>
      </c>
      <c r="F54" s="1" t="s">
        <v>3649</v>
      </c>
      <c r="G54" s="3">
        <v>64</v>
      </c>
      <c r="H54" s="3">
        <v>58</v>
      </c>
      <c r="I54" s="3">
        <v>39</v>
      </c>
      <c r="J54" s="3">
        <v>42</v>
      </c>
      <c r="K54" s="3">
        <v>56</v>
      </c>
      <c r="L54" s="3">
        <v>59.8</v>
      </c>
      <c r="M54" s="3">
        <v>56</v>
      </c>
      <c r="N54" s="3">
        <v>59.8</v>
      </c>
      <c r="O54" s="3">
        <v>59</v>
      </c>
      <c r="P54" s="3">
        <v>45</v>
      </c>
      <c r="Q54" s="3">
        <v>98</v>
      </c>
      <c r="R54" s="3">
        <v>57</v>
      </c>
      <c r="S54" s="3">
        <v>49</v>
      </c>
      <c r="T54" s="3">
        <v>59.8</v>
      </c>
      <c r="U54" s="3">
        <v>49.8</v>
      </c>
      <c r="V54" s="3">
        <v>49.8</v>
      </c>
      <c r="W54" s="3">
        <v>39</v>
      </c>
      <c r="X54" s="3">
        <f t="shared" si="3"/>
        <v>941</v>
      </c>
      <c r="Y54" s="3">
        <f t="shared" si="4"/>
        <v>781.03</v>
      </c>
      <c r="Z54" s="3">
        <v>26</v>
      </c>
      <c r="AA54" s="3">
        <v>23</v>
      </c>
      <c r="AB54" s="3">
        <f t="shared" si="5"/>
        <v>830.03</v>
      </c>
    </row>
    <row r="55" spans="1:31">
      <c r="A55" s="1" t="s">
        <v>3541</v>
      </c>
      <c r="B55" s="1" t="s">
        <v>26</v>
      </c>
      <c r="C55" s="1" t="s">
        <v>3611</v>
      </c>
      <c r="D55" s="1" t="s">
        <v>28</v>
      </c>
      <c r="E55" s="1" t="s">
        <v>3650</v>
      </c>
      <c r="F55" s="1" t="s">
        <v>3651</v>
      </c>
      <c r="G55" s="3">
        <v>64</v>
      </c>
      <c r="H55" s="3">
        <v>58</v>
      </c>
      <c r="I55" s="3">
        <v>39</v>
      </c>
      <c r="J55" s="3">
        <v>42</v>
      </c>
      <c r="K55" s="3">
        <v>56</v>
      </c>
      <c r="L55" s="3">
        <v>59.8</v>
      </c>
      <c r="M55" s="3">
        <v>56</v>
      </c>
      <c r="N55" s="3">
        <v>59.8</v>
      </c>
      <c r="O55" s="3">
        <v>59</v>
      </c>
      <c r="P55" s="3">
        <v>45</v>
      </c>
      <c r="Q55" s="3">
        <v>98</v>
      </c>
      <c r="R55" s="3">
        <v>57</v>
      </c>
      <c r="S55" s="3">
        <v>49</v>
      </c>
      <c r="T55" s="3">
        <v>59.8</v>
      </c>
      <c r="U55" s="3">
        <v>49.8</v>
      </c>
      <c r="V55" s="3">
        <v>49.8</v>
      </c>
      <c r="W55" s="3">
        <v>39</v>
      </c>
      <c r="X55" s="3">
        <f t="shared" si="3"/>
        <v>941</v>
      </c>
      <c r="Y55" s="3">
        <f t="shared" si="4"/>
        <v>781.03</v>
      </c>
      <c r="Z55" s="3">
        <v>26</v>
      </c>
      <c r="AA55" s="3">
        <v>23</v>
      </c>
      <c r="AB55" s="3">
        <f t="shared" si="5"/>
        <v>830.03</v>
      </c>
    </row>
    <row r="56" spans="1:31">
      <c r="A56" s="1" t="s">
        <v>3541</v>
      </c>
      <c r="B56" s="1" t="s">
        <v>26</v>
      </c>
      <c r="C56" s="1" t="s">
        <v>3611</v>
      </c>
      <c r="D56" s="1" t="s">
        <v>28</v>
      </c>
      <c r="E56" s="1" t="s">
        <v>3652</v>
      </c>
      <c r="F56" s="1" t="s">
        <v>3653</v>
      </c>
      <c r="G56" s="3">
        <v>64</v>
      </c>
      <c r="H56" s="3">
        <v>58</v>
      </c>
      <c r="I56" s="3">
        <v>39</v>
      </c>
      <c r="J56" s="3">
        <v>42</v>
      </c>
      <c r="K56" s="3">
        <v>56</v>
      </c>
      <c r="L56" s="3">
        <v>59.8</v>
      </c>
      <c r="M56" s="3">
        <v>56</v>
      </c>
      <c r="N56" s="3">
        <v>59.8</v>
      </c>
      <c r="O56" s="3">
        <v>59</v>
      </c>
      <c r="P56" s="3">
        <v>45</v>
      </c>
      <c r="Q56" s="3">
        <v>98</v>
      </c>
      <c r="R56" s="3">
        <v>57</v>
      </c>
      <c r="S56" s="3">
        <v>49</v>
      </c>
      <c r="T56" s="3">
        <v>59.8</v>
      </c>
      <c r="U56" s="3">
        <v>49.8</v>
      </c>
      <c r="V56" s="3">
        <v>49.8</v>
      </c>
      <c r="W56" s="3">
        <v>39</v>
      </c>
      <c r="X56" s="3">
        <f t="shared" si="3"/>
        <v>941</v>
      </c>
      <c r="Y56" s="3">
        <f t="shared" si="4"/>
        <v>781.03</v>
      </c>
      <c r="Z56" s="3">
        <v>26</v>
      </c>
      <c r="AA56" s="3">
        <v>23</v>
      </c>
      <c r="AB56" s="3">
        <f t="shared" si="5"/>
        <v>830.03</v>
      </c>
    </row>
    <row r="57" spans="1:31">
      <c r="A57" s="1" t="s">
        <v>3541</v>
      </c>
      <c r="B57" s="1" t="s">
        <v>26</v>
      </c>
      <c r="C57" s="1" t="s">
        <v>3611</v>
      </c>
      <c r="D57" s="1" t="s">
        <v>28</v>
      </c>
      <c r="E57" s="1" t="s">
        <v>3654</v>
      </c>
      <c r="F57" s="1" t="s">
        <v>3655</v>
      </c>
      <c r="G57" s="3">
        <v>64</v>
      </c>
      <c r="H57" s="3">
        <v>58</v>
      </c>
      <c r="I57" s="3">
        <v>39</v>
      </c>
      <c r="J57" s="3">
        <v>42</v>
      </c>
      <c r="K57" s="3">
        <v>56</v>
      </c>
      <c r="L57" s="3">
        <v>59.8</v>
      </c>
      <c r="M57" s="3">
        <v>56</v>
      </c>
      <c r="N57" s="3">
        <v>59.8</v>
      </c>
      <c r="O57" s="3">
        <v>59</v>
      </c>
      <c r="P57" s="3">
        <v>45</v>
      </c>
      <c r="Q57" s="3">
        <v>98</v>
      </c>
      <c r="R57" s="3">
        <v>57</v>
      </c>
      <c r="S57" s="3">
        <v>49</v>
      </c>
      <c r="T57" s="3">
        <v>59.8</v>
      </c>
      <c r="U57" s="3">
        <v>49.8</v>
      </c>
      <c r="V57" s="3">
        <v>49.8</v>
      </c>
      <c r="W57" s="3">
        <v>39</v>
      </c>
      <c r="X57" s="3">
        <f t="shared" si="3"/>
        <v>941</v>
      </c>
      <c r="Y57" s="3">
        <f t="shared" si="4"/>
        <v>781.03</v>
      </c>
      <c r="Z57" s="3">
        <v>26</v>
      </c>
      <c r="AA57" s="3">
        <v>23</v>
      </c>
      <c r="AB57" s="3">
        <f t="shared" si="5"/>
        <v>830.03</v>
      </c>
    </row>
    <row r="58" spans="1:31">
      <c r="A58" s="1" t="s">
        <v>3541</v>
      </c>
      <c r="B58" s="1" t="s">
        <v>26</v>
      </c>
      <c r="C58" s="1" t="s">
        <v>3611</v>
      </c>
      <c r="D58" s="1" t="s">
        <v>28</v>
      </c>
      <c r="E58" s="1" t="s">
        <v>3656</v>
      </c>
      <c r="F58" s="1" t="s">
        <v>3657</v>
      </c>
      <c r="G58" s="3">
        <v>64</v>
      </c>
      <c r="H58" s="3">
        <v>58</v>
      </c>
      <c r="I58" s="3">
        <v>39</v>
      </c>
      <c r="J58" s="3">
        <v>42</v>
      </c>
      <c r="K58" s="3">
        <v>56</v>
      </c>
      <c r="L58" s="3">
        <v>59.8</v>
      </c>
      <c r="M58" s="3">
        <v>56</v>
      </c>
      <c r="N58" s="3">
        <v>59.8</v>
      </c>
      <c r="O58" s="3">
        <v>59</v>
      </c>
      <c r="P58" s="3">
        <v>45</v>
      </c>
      <c r="Q58" s="3">
        <v>98</v>
      </c>
      <c r="R58" s="3">
        <v>57</v>
      </c>
      <c r="S58" s="3">
        <v>49</v>
      </c>
      <c r="T58" s="3">
        <v>59.8</v>
      </c>
      <c r="U58" s="3">
        <v>49.8</v>
      </c>
      <c r="V58" s="3">
        <v>49.8</v>
      </c>
      <c r="W58" s="3">
        <v>39</v>
      </c>
      <c r="X58" s="3">
        <f t="shared" si="3"/>
        <v>941</v>
      </c>
      <c r="Y58" s="3">
        <f t="shared" si="4"/>
        <v>781.03</v>
      </c>
      <c r="Z58" s="3">
        <v>26</v>
      </c>
      <c r="AA58" s="3">
        <v>23</v>
      </c>
      <c r="AB58" s="3">
        <f t="shared" si="5"/>
        <v>830.03</v>
      </c>
    </row>
    <row r="59" spans="1:31">
      <c r="A59" s="1" t="s">
        <v>3541</v>
      </c>
      <c r="B59" s="1" t="s">
        <v>26</v>
      </c>
      <c r="C59" s="1" t="s">
        <v>3611</v>
      </c>
      <c r="D59" s="1" t="s">
        <v>28</v>
      </c>
      <c r="E59" s="1" t="s">
        <v>3658</v>
      </c>
      <c r="F59" s="1" t="s">
        <v>3659</v>
      </c>
      <c r="G59" s="3">
        <v>64</v>
      </c>
      <c r="H59" s="3">
        <v>58</v>
      </c>
      <c r="I59" s="3">
        <v>39</v>
      </c>
      <c r="J59" s="3">
        <v>42</v>
      </c>
      <c r="K59" s="3">
        <v>56</v>
      </c>
      <c r="L59" s="3">
        <v>59.8</v>
      </c>
      <c r="M59" s="3">
        <v>56</v>
      </c>
      <c r="N59" s="3">
        <v>59.8</v>
      </c>
      <c r="O59" s="3">
        <v>59</v>
      </c>
      <c r="P59" s="3">
        <v>45</v>
      </c>
      <c r="Q59" s="3">
        <v>98</v>
      </c>
      <c r="R59" s="3">
        <v>57</v>
      </c>
      <c r="S59" s="3">
        <v>49</v>
      </c>
      <c r="T59" s="3">
        <v>59.8</v>
      </c>
      <c r="U59" s="3">
        <v>49.8</v>
      </c>
      <c r="V59" s="3">
        <v>49.8</v>
      </c>
      <c r="W59" s="3">
        <v>39</v>
      </c>
      <c r="X59" s="3">
        <f t="shared" si="3"/>
        <v>941</v>
      </c>
      <c r="Y59" s="3">
        <f t="shared" si="4"/>
        <v>781.03</v>
      </c>
      <c r="Z59" s="3">
        <v>26</v>
      </c>
      <c r="AA59" s="3">
        <v>23</v>
      </c>
      <c r="AB59" s="3">
        <f t="shared" si="5"/>
        <v>830.03</v>
      </c>
    </row>
    <row r="60" spans="1:31">
      <c r="A60" s="1" t="s">
        <v>3541</v>
      </c>
      <c r="B60" s="1" t="s">
        <v>26</v>
      </c>
      <c r="C60" s="1" t="s">
        <v>3611</v>
      </c>
      <c r="D60" s="1" t="s">
        <v>28</v>
      </c>
      <c r="E60" s="1" t="s">
        <v>3660</v>
      </c>
      <c r="F60" s="1" t="s">
        <v>3661</v>
      </c>
      <c r="G60" s="3">
        <v>64</v>
      </c>
      <c r="H60" s="3">
        <v>58</v>
      </c>
      <c r="I60" s="3">
        <v>39</v>
      </c>
      <c r="J60" s="3">
        <v>42</v>
      </c>
      <c r="K60" s="3">
        <v>56</v>
      </c>
      <c r="L60" s="3">
        <v>59.8</v>
      </c>
      <c r="M60" s="3">
        <v>56</v>
      </c>
      <c r="N60" s="3">
        <v>59.8</v>
      </c>
      <c r="O60" s="3">
        <v>59</v>
      </c>
      <c r="P60" s="3">
        <v>45</v>
      </c>
      <c r="Q60" s="3">
        <v>98</v>
      </c>
      <c r="R60" s="3">
        <v>57</v>
      </c>
      <c r="S60" s="3">
        <v>49</v>
      </c>
      <c r="T60" s="3">
        <v>59.8</v>
      </c>
      <c r="U60" s="3">
        <v>49.8</v>
      </c>
      <c r="V60" s="3">
        <v>49.8</v>
      </c>
      <c r="W60" s="3">
        <v>39</v>
      </c>
      <c r="X60" s="3">
        <f t="shared" si="3"/>
        <v>941</v>
      </c>
      <c r="Y60" s="3">
        <f t="shared" si="4"/>
        <v>781.03</v>
      </c>
      <c r="Z60" s="3">
        <v>26</v>
      </c>
      <c r="AA60" s="3">
        <v>23</v>
      </c>
      <c r="AB60" s="3">
        <f t="shared" si="5"/>
        <v>830.03</v>
      </c>
    </row>
    <row r="61" spans="1:31">
      <c r="A61" s="1" t="s">
        <v>3541</v>
      </c>
      <c r="B61" s="1" t="s">
        <v>26</v>
      </c>
      <c r="C61" s="1" t="s">
        <v>3611</v>
      </c>
      <c r="D61" s="1" t="s">
        <v>28</v>
      </c>
      <c r="E61" s="1" t="s">
        <v>3662</v>
      </c>
      <c r="F61" s="1" t="s">
        <v>3663</v>
      </c>
      <c r="G61" s="3">
        <v>64</v>
      </c>
      <c r="H61" s="3">
        <v>58</v>
      </c>
      <c r="I61" s="3">
        <v>39</v>
      </c>
      <c r="J61" s="3">
        <v>42</v>
      </c>
      <c r="K61" s="3">
        <v>56</v>
      </c>
      <c r="L61" s="3">
        <v>59.8</v>
      </c>
      <c r="M61" s="3">
        <v>56</v>
      </c>
      <c r="N61" s="3">
        <v>59.8</v>
      </c>
      <c r="O61" s="3">
        <v>59</v>
      </c>
      <c r="P61" s="3">
        <v>45</v>
      </c>
      <c r="Q61" s="3">
        <v>98</v>
      </c>
      <c r="R61" s="3">
        <v>57</v>
      </c>
      <c r="S61" s="3">
        <v>49</v>
      </c>
      <c r="T61" s="3">
        <v>59.8</v>
      </c>
      <c r="U61" s="3">
        <v>49.8</v>
      </c>
      <c r="V61" s="3">
        <v>49.8</v>
      </c>
      <c r="W61" s="3">
        <v>39</v>
      </c>
      <c r="X61" s="3">
        <f t="shared" si="3"/>
        <v>941</v>
      </c>
      <c r="Y61" s="3">
        <f t="shared" si="4"/>
        <v>781.03</v>
      </c>
      <c r="Z61" s="3">
        <v>26</v>
      </c>
      <c r="AA61" s="3">
        <v>23</v>
      </c>
      <c r="AB61" s="3">
        <f t="shared" si="5"/>
        <v>830.03</v>
      </c>
    </row>
    <row r="62" spans="1:31">
      <c r="A62" s="1" t="s">
        <v>3541</v>
      </c>
      <c r="B62" s="1" t="s">
        <v>26</v>
      </c>
      <c r="C62" s="1" t="s">
        <v>3611</v>
      </c>
      <c r="D62" s="1" t="s">
        <v>28</v>
      </c>
      <c r="E62" s="1" t="s">
        <v>3664</v>
      </c>
      <c r="F62" s="1" t="s">
        <v>3665</v>
      </c>
      <c r="G62" s="3">
        <v>64</v>
      </c>
      <c r="H62" s="3">
        <v>58</v>
      </c>
      <c r="I62" s="3">
        <v>39</v>
      </c>
      <c r="J62" s="3">
        <v>42</v>
      </c>
      <c r="K62" s="3">
        <v>56</v>
      </c>
      <c r="L62" s="3">
        <v>59.8</v>
      </c>
      <c r="M62" s="3">
        <v>56</v>
      </c>
      <c r="N62" s="3">
        <v>59.8</v>
      </c>
      <c r="O62" s="3">
        <v>59</v>
      </c>
      <c r="P62" s="3">
        <v>45</v>
      </c>
      <c r="Q62" s="3">
        <v>98</v>
      </c>
      <c r="R62" s="3">
        <v>57</v>
      </c>
      <c r="S62" s="3">
        <v>49</v>
      </c>
      <c r="T62" s="3">
        <v>59.8</v>
      </c>
      <c r="U62" s="3">
        <v>49.8</v>
      </c>
      <c r="V62" s="3">
        <v>49.8</v>
      </c>
      <c r="W62" s="3">
        <v>39</v>
      </c>
      <c r="X62" s="3">
        <f t="shared" si="3"/>
        <v>941</v>
      </c>
      <c r="Y62" s="3">
        <f t="shared" si="4"/>
        <v>781.03</v>
      </c>
      <c r="Z62" s="3">
        <v>26</v>
      </c>
      <c r="AA62" s="3">
        <v>23</v>
      </c>
      <c r="AB62" s="3">
        <f t="shared" si="5"/>
        <v>830.03</v>
      </c>
    </row>
    <row r="63" spans="1:31">
      <c r="A63" s="1" t="s">
        <v>3541</v>
      </c>
      <c r="B63" s="1" t="s">
        <v>26</v>
      </c>
      <c r="C63" s="1" t="s">
        <v>3611</v>
      </c>
      <c r="D63" s="1" t="s">
        <v>28</v>
      </c>
      <c r="E63" s="1" t="s">
        <v>3666</v>
      </c>
      <c r="F63" s="1" t="s">
        <v>3667</v>
      </c>
      <c r="G63" s="3">
        <v>64</v>
      </c>
      <c r="H63" s="3">
        <v>58</v>
      </c>
      <c r="I63" s="3">
        <v>39</v>
      </c>
      <c r="J63" s="3">
        <v>42</v>
      </c>
      <c r="K63" s="3">
        <v>56</v>
      </c>
      <c r="L63" s="3">
        <v>59.8</v>
      </c>
      <c r="M63" s="3">
        <v>56</v>
      </c>
      <c r="N63" s="3">
        <v>59.8</v>
      </c>
      <c r="O63" s="3">
        <v>59</v>
      </c>
      <c r="P63" s="3">
        <v>45</v>
      </c>
      <c r="Q63" s="3">
        <v>98</v>
      </c>
      <c r="R63" s="3">
        <v>57</v>
      </c>
      <c r="S63" s="3">
        <v>49</v>
      </c>
      <c r="T63" s="3">
        <v>59.8</v>
      </c>
      <c r="U63" s="3">
        <v>49.8</v>
      </c>
      <c r="V63" s="3">
        <v>49.8</v>
      </c>
      <c r="W63" s="3">
        <v>39</v>
      </c>
      <c r="X63" s="3">
        <f t="shared" si="3"/>
        <v>941</v>
      </c>
      <c r="Y63" s="3">
        <f t="shared" si="4"/>
        <v>781.03</v>
      </c>
      <c r="Z63" s="3">
        <v>26</v>
      </c>
      <c r="AA63" s="3">
        <v>23</v>
      </c>
      <c r="AB63" s="3">
        <f t="shared" si="5"/>
        <v>830.03</v>
      </c>
    </row>
    <row r="64" spans="1:31">
      <c r="A64" s="1" t="s">
        <v>3541</v>
      </c>
      <c r="B64" s="1" t="s">
        <v>26</v>
      </c>
      <c r="C64" s="1" t="s">
        <v>3611</v>
      </c>
      <c r="D64" s="1" t="s">
        <v>28</v>
      </c>
      <c r="E64" s="1" t="s">
        <v>3668</v>
      </c>
      <c r="F64" s="1" t="s">
        <v>3669</v>
      </c>
      <c r="G64" s="3">
        <v>64</v>
      </c>
      <c r="H64" s="3">
        <v>58</v>
      </c>
      <c r="I64" s="3">
        <v>39</v>
      </c>
      <c r="J64" s="3">
        <v>42</v>
      </c>
      <c r="K64" s="3">
        <v>56</v>
      </c>
      <c r="L64" s="3">
        <v>59.8</v>
      </c>
      <c r="M64" s="3">
        <v>56</v>
      </c>
      <c r="N64" s="3">
        <v>59.8</v>
      </c>
      <c r="O64" s="3">
        <v>59</v>
      </c>
      <c r="P64" s="3">
        <v>45</v>
      </c>
      <c r="Q64" s="3">
        <v>98</v>
      </c>
      <c r="R64" s="3">
        <v>57</v>
      </c>
      <c r="S64" s="3">
        <v>49</v>
      </c>
      <c r="T64" s="3">
        <v>59.8</v>
      </c>
      <c r="U64" s="3">
        <v>49.8</v>
      </c>
      <c r="V64" s="3">
        <v>49.8</v>
      </c>
      <c r="W64" s="3">
        <v>39</v>
      </c>
      <c r="X64" s="3">
        <f t="shared" si="3"/>
        <v>941</v>
      </c>
      <c r="Y64" s="3">
        <f t="shared" si="4"/>
        <v>781.03</v>
      </c>
      <c r="Z64" s="3">
        <v>26</v>
      </c>
      <c r="AA64" s="3">
        <v>23</v>
      </c>
      <c r="AB64" s="3">
        <f t="shared" si="5"/>
        <v>830.03</v>
      </c>
    </row>
    <row r="65" spans="1:31">
      <c r="A65" s="1" t="s">
        <v>3541</v>
      </c>
      <c r="B65" s="1" t="s">
        <v>26</v>
      </c>
      <c r="C65" s="1" t="s">
        <v>3611</v>
      </c>
      <c r="D65" s="1" t="s">
        <v>28</v>
      </c>
      <c r="E65" s="1" t="s">
        <v>3670</v>
      </c>
      <c r="F65" s="1" t="s">
        <v>3671</v>
      </c>
      <c r="G65" s="3">
        <v>64</v>
      </c>
      <c r="H65" s="3">
        <v>58</v>
      </c>
      <c r="I65" s="3">
        <v>39</v>
      </c>
      <c r="J65" s="3">
        <v>42</v>
      </c>
      <c r="K65" s="3">
        <v>56</v>
      </c>
      <c r="L65" s="3">
        <v>59.8</v>
      </c>
      <c r="M65" s="3">
        <v>56</v>
      </c>
      <c r="N65" s="3">
        <v>59.8</v>
      </c>
      <c r="O65" s="3">
        <v>59</v>
      </c>
      <c r="P65" s="3">
        <v>45</v>
      </c>
      <c r="Q65" s="3">
        <v>98</v>
      </c>
      <c r="R65" s="3">
        <v>57</v>
      </c>
      <c r="S65" s="3">
        <v>49</v>
      </c>
      <c r="T65" s="3">
        <v>59.8</v>
      </c>
      <c r="U65" s="3">
        <v>49.8</v>
      </c>
      <c r="V65" s="3">
        <v>49.8</v>
      </c>
      <c r="W65" s="3">
        <v>39</v>
      </c>
      <c r="X65" s="3">
        <f t="shared" si="3"/>
        <v>941</v>
      </c>
      <c r="Y65" s="3">
        <f t="shared" si="4"/>
        <v>781.03</v>
      </c>
      <c r="Z65" s="3">
        <v>26</v>
      </c>
      <c r="AA65" s="3">
        <v>23</v>
      </c>
      <c r="AB65" s="3">
        <f t="shared" si="5"/>
        <v>830.03</v>
      </c>
    </row>
    <row r="66" spans="1:31">
      <c r="A66" s="1" t="s">
        <v>3541</v>
      </c>
      <c r="B66" s="1" t="s">
        <v>26</v>
      </c>
      <c r="C66" s="1" t="s">
        <v>3611</v>
      </c>
      <c r="D66" s="1" t="s">
        <v>28</v>
      </c>
      <c r="E66" s="1" t="s">
        <v>3672</v>
      </c>
      <c r="F66" s="1" t="s">
        <v>3673</v>
      </c>
      <c r="G66" s="3">
        <v>64</v>
      </c>
      <c r="H66" s="3">
        <v>58</v>
      </c>
      <c r="I66" s="3">
        <v>39</v>
      </c>
      <c r="J66" s="3">
        <v>42</v>
      </c>
      <c r="K66" s="3">
        <v>56</v>
      </c>
      <c r="L66" s="3">
        <v>59.8</v>
      </c>
      <c r="M66" s="3">
        <v>56</v>
      </c>
      <c r="N66" s="3">
        <v>59.8</v>
      </c>
      <c r="O66" s="3">
        <v>59</v>
      </c>
      <c r="P66" s="3">
        <v>45</v>
      </c>
      <c r="Q66" s="3">
        <v>98</v>
      </c>
      <c r="R66" s="3">
        <v>57</v>
      </c>
      <c r="S66" s="3">
        <v>49</v>
      </c>
      <c r="T66" s="3">
        <v>59.8</v>
      </c>
      <c r="U66" s="3">
        <v>49.8</v>
      </c>
      <c r="V66" s="3">
        <v>49.8</v>
      </c>
      <c r="W66" s="3">
        <v>39</v>
      </c>
      <c r="X66" s="3">
        <f t="shared" si="3"/>
        <v>941</v>
      </c>
      <c r="Y66" s="3">
        <f t="shared" si="4"/>
        <v>781.03</v>
      </c>
      <c r="Z66" s="3">
        <v>26</v>
      </c>
      <c r="AA66" s="3">
        <v>23</v>
      </c>
      <c r="AB66" s="3">
        <f t="shared" si="5"/>
        <v>830.03</v>
      </c>
    </row>
    <row r="67" spans="1:31">
      <c r="A67" s="1" t="s">
        <v>3541</v>
      </c>
      <c r="B67" s="1" t="s">
        <v>26</v>
      </c>
      <c r="C67" s="1" t="s">
        <v>3611</v>
      </c>
      <c r="D67" s="1" t="s">
        <v>28</v>
      </c>
      <c r="E67" s="1" t="s">
        <v>3674</v>
      </c>
      <c r="F67" s="1" t="s">
        <v>3675</v>
      </c>
      <c r="G67" s="3">
        <v>64</v>
      </c>
      <c r="H67" s="3">
        <v>58</v>
      </c>
      <c r="I67" s="3">
        <v>39</v>
      </c>
      <c r="J67" s="3">
        <v>42</v>
      </c>
      <c r="K67" s="3">
        <v>56</v>
      </c>
      <c r="L67" s="3">
        <v>59.8</v>
      </c>
      <c r="M67" s="3">
        <v>56</v>
      </c>
      <c r="N67" s="3">
        <v>59.8</v>
      </c>
      <c r="O67" s="3">
        <v>59</v>
      </c>
      <c r="P67" s="3">
        <v>45</v>
      </c>
      <c r="Q67" s="3">
        <v>98</v>
      </c>
      <c r="R67" s="3">
        <v>57</v>
      </c>
      <c r="S67" s="3">
        <v>49</v>
      </c>
      <c r="T67" s="3">
        <v>59.8</v>
      </c>
      <c r="U67" s="3">
        <v>49.8</v>
      </c>
      <c r="V67" s="3">
        <v>49.8</v>
      </c>
      <c r="W67" s="3">
        <v>39</v>
      </c>
      <c r="X67" s="3">
        <f t="shared" si="3"/>
        <v>941</v>
      </c>
      <c r="Y67" s="3">
        <f t="shared" si="4"/>
        <v>781.03</v>
      </c>
      <c r="Z67" s="3">
        <v>26</v>
      </c>
      <c r="AA67" s="3">
        <v>23</v>
      </c>
      <c r="AB67" s="3">
        <f t="shared" si="5"/>
        <v>830.03</v>
      </c>
    </row>
    <row r="68" spans="1:31">
      <c r="A68" s="1" t="s">
        <v>3541</v>
      </c>
      <c r="B68" s="1" t="s">
        <v>26</v>
      </c>
      <c r="C68" s="1" t="s">
        <v>3611</v>
      </c>
      <c r="D68" s="1" t="s">
        <v>28</v>
      </c>
      <c r="E68" s="1" t="s">
        <v>3676</v>
      </c>
      <c r="F68" s="1" t="s">
        <v>3677</v>
      </c>
      <c r="G68" s="3"/>
      <c r="H68" s="3"/>
      <c r="I68" s="3"/>
      <c r="J68" s="3">
        <v>42</v>
      </c>
      <c r="K68" s="3">
        <v>56</v>
      </c>
      <c r="L68" s="3">
        <v>59.8</v>
      </c>
      <c r="M68" s="3">
        <v>56</v>
      </c>
      <c r="N68" s="3">
        <v>59.8</v>
      </c>
      <c r="O68" s="3">
        <v>59</v>
      </c>
      <c r="P68" s="3">
        <v>45</v>
      </c>
      <c r="Q68" s="3">
        <v>98</v>
      </c>
      <c r="R68" s="3">
        <v>57</v>
      </c>
      <c r="S68" s="3">
        <v>49</v>
      </c>
      <c r="T68" s="3">
        <v>59.8</v>
      </c>
      <c r="U68" s="3">
        <v>49.8</v>
      </c>
      <c r="V68" s="3">
        <v>49.8</v>
      </c>
      <c r="W68" s="3">
        <v>39</v>
      </c>
      <c r="X68" s="3">
        <f t="shared" si="3"/>
        <v>780</v>
      </c>
      <c r="Y68" s="3">
        <f t="shared" si="4"/>
        <v>647.4</v>
      </c>
      <c r="Z68" s="3">
        <v>26</v>
      </c>
      <c r="AA68" s="3">
        <v>23</v>
      </c>
      <c r="AB68" s="3">
        <f t="shared" si="5"/>
        <v>696.4</v>
      </c>
      <c r="AD68" s="3">
        <v>64.74</v>
      </c>
      <c r="AE68" s="3">
        <f>AB68+AD68</f>
        <v>761.14</v>
      </c>
    </row>
    <row r="69" spans="1:31">
      <c r="A69" s="1" t="s">
        <v>3541</v>
      </c>
      <c r="B69" s="1" t="s">
        <v>26</v>
      </c>
      <c r="C69" s="1" t="s">
        <v>3611</v>
      </c>
      <c r="D69" s="1" t="s">
        <v>28</v>
      </c>
      <c r="E69" s="1" t="s">
        <v>3678</v>
      </c>
      <c r="F69" s="1" t="s">
        <v>3679</v>
      </c>
      <c r="G69" s="3">
        <v>64</v>
      </c>
      <c r="H69" s="3">
        <v>58</v>
      </c>
      <c r="I69" s="3">
        <v>39</v>
      </c>
      <c r="J69" s="3">
        <v>42</v>
      </c>
      <c r="K69" s="3">
        <v>56</v>
      </c>
      <c r="L69" s="3">
        <v>59.8</v>
      </c>
      <c r="M69" s="3">
        <v>56</v>
      </c>
      <c r="N69" s="3">
        <v>59.8</v>
      </c>
      <c r="O69" s="3">
        <v>59</v>
      </c>
      <c r="P69" s="3">
        <v>45</v>
      </c>
      <c r="Q69" s="3">
        <v>98</v>
      </c>
      <c r="R69" s="3">
        <v>57</v>
      </c>
      <c r="S69" s="3">
        <v>49</v>
      </c>
      <c r="T69" s="3">
        <v>59.8</v>
      </c>
      <c r="U69" s="3">
        <v>49.8</v>
      </c>
      <c r="V69" s="3">
        <v>49.8</v>
      </c>
      <c r="W69" s="3">
        <v>39</v>
      </c>
      <c r="X69" s="3">
        <f t="shared" si="3"/>
        <v>941</v>
      </c>
      <c r="Y69" s="3">
        <f t="shared" si="4"/>
        <v>781.03</v>
      </c>
      <c r="Z69" s="3">
        <v>26</v>
      </c>
      <c r="AA69" s="3">
        <v>23</v>
      </c>
      <c r="AB69" s="3">
        <f t="shared" si="5"/>
        <v>830.03</v>
      </c>
    </row>
    <row r="70" spans="1:31">
      <c r="A70" s="1" t="s">
        <v>3541</v>
      </c>
      <c r="B70" s="1" t="s">
        <v>26</v>
      </c>
      <c r="C70" s="1" t="s">
        <v>3611</v>
      </c>
      <c r="D70" s="1" t="s">
        <v>28</v>
      </c>
      <c r="E70" s="1" t="s">
        <v>3680</v>
      </c>
      <c r="F70" s="1" t="s">
        <v>3681</v>
      </c>
      <c r="G70" s="3">
        <v>64</v>
      </c>
      <c r="H70" s="3">
        <v>58</v>
      </c>
      <c r="I70" s="3">
        <v>39</v>
      </c>
      <c r="J70" s="3">
        <v>42</v>
      </c>
      <c r="K70" s="3">
        <v>56</v>
      </c>
      <c r="L70" s="3">
        <v>59.8</v>
      </c>
      <c r="M70" s="3">
        <v>56</v>
      </c>
      <c r="N70" s="3">
        <v>59.8</v>
      </c>
      <c r="O70" s="3">
        <v>59</v>
      </c>
      <c r="P70" s="3">
        <v>45</v>
      </c>
      <c r="Q70" s="3">
        <v>98</v>
      </c>
      <c r="R70" s="3">
        <v>57</v>
      </c>
      <c r="S70" s="3">
        <v>49</v>
      </c>
      <c r="T70" s="3">
        <v>59.8</v>
      </c>
      <c r="U70" s="3">
        <v>49.8</v>
      </c>
      <c r="V70" s="3">
        <v>49.8</v>
      </c>
      <c r="W70" s="3">
        <v>39</v>
      </c>
      <c r="X70" s="3">
        <f t="shared" si="3"/>
        <v>941</v>
      </c>
      <c r="Y70" s="3">
        <f t="shared" si="4"/>
        <v>781.03</v>
      </c>
      <c r="Z70" s="3">
        <v>26</v>
      </c>
      <c r="AA70" s="3">
        <v>23</v>
      </c>
      <c r="AB70" s="3">
        <f t="shared" si="5"/>
        <v>830.03</v>
      </c>
    </row>
  </sheetData>
  <pageMargins left="0.75" right="0.75" top="1" bottom="1" header="0.5" footer="0.5"/>
  <headerFooter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1"/>
  <sheetViews>
    <sheetView workbookViewId="0">
      <selection activeCell="I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32816</v>
      </c>
      <c r="C2" s="1" t="s">
        <v>34499</v>
      </c>
      <c r="D2" s="1" t="s">
        <v>28</v>
      </c>
      <c r="E2" s="1" t="s">
        <v>34500</v>
      </c>
      <c r="F2" s="1" t="s">
        <v>34501</v>
      </c>
    </row>
    <row r="3" spans="1:6">
      <c r="A3" s="1" t="s">
        <v>1186</v>
      </c>
      <c r="B3" s="1" t="s">
        <v>32816</v>
      </c>
      <c r="C3" s="1" t="s">
        <v>34499</v>
      </c>
      <c r="D3" s="1" t="s">
        <v>28</v>
      </c>
      <c r="E3" s="1" t="s">
        <v>34502</v>
      </c>
      <c r="F3" s="1" t="s">
        <v>34503</v>
      </c>
    </row>
    <row r="4" spans="1:6">
      <c r="A4" s="1" t="s">
        <v>1186</v>
      </c>
      <c r="B4" s="1" t="s">
        <v>32816</v>
      </c>
      <c r="C4" s="1" t="s">
        <v>34499</v>
      </c>
      <c r="D4" s="1" t="s">
        <v>28</v>
      </c>
      <c r="E4" s="1" t="s">
        <v>34504</v>
      </c>
      <c r="F4" s="1" t="s">
        <v>34505</v>
      </c>
    </row>
    <row r="5" spans="1:6">
      <c r="A5" s="1" t="s">
        <v>1186</v>
      </c>
      <c r="B5" s="1" t="s">
        <v>32816</v>
      </c>
      <c r="C5" s="1" t="s">
        <v>34499</v>
      </c>
      <c r="D5" s="1" t="s">
        <v>28</v>
      </c>
      <c r="E5" s="1" t="s">
        <v>34506</v>
      </c>
      <c r="F5" s="1" t="s">
        <v>34507</v>
      </c>
    </row>
    <row r="6" spans="1:6">
      <c r="A6" s="1" t="s">
        <v>1186</v>
      </c>
      <c r="B6" s="1" t="s">
        <v>32816</v>
      </c>
      <c r="C6" s="1" t="s">
        <v>34499</v>
      </c>
      <c r="D6" s="1" t="s">
        <v>28</v>
      </c>
      <c r="E6" s="1" t="s">
        <v>34508</v>
      </c>
      <c r="F6" s="1" t="s">
        <v>34509</v>
      </c>
    </row>
    <row r="7" spans="1:6">
      <c r="A7" s="1" t="s">
        <v>1186</v>
      </c>
      <c r="B7" s="1" t="s">
        <v>32816</v>
      </c>
      <c r="C7" s="1" t="s">
        <v>34499</v>
      </c>
      <c r="D7" s="1" t="s">
        <v>28</v>
      </c>
      <c r="E7" s="1" t="s">
        <v>34510</v>
      </c>
      <c r="F7" s="1" t="s">
        <v>34511</v>
      </c>
    </row>
    <row r="8" spans="1:6">
      <c r="A8" s="1" t="s">
        <v>1186</v>
      </c>
      <c r="B8" s="1" t="s">
        <v>32816</v>
      </c>
      <c r="C8" s="1" t="s">
        <v>34499</v>
      </c>
      <c r="D8" s="1" t="s">
        <v>28</v>
      </c>
      <c r="E8" s="1" t="s">
        <v>34512</v>
      </c>
      <c r="F8" s="1" t="s">
        <v>34513</v>
      </c>
    </row>
    <row r="9" spans="1:6">
      <c r="A9" s="1" t="s">
        <v>1186</v>
      </c>
      <c r="B9" s="1" t="s">
        <v>32816</v>
      </c>
      <c r="C9" s="1" t="s">
        <v>34499</v>
      </c>
      <c r="D9" s="1" t="s">
        <v>28</v>
      </c>
      <c r="E9" s="1" t="s">
        <v>34514</v>
      </c>
      <c r="F9" s="1" t="s">
        <v>34515</v>
      </c>
    </row>
    <row r="10" spans="1:6">
      <c r="A10" s="1" t="s">
        <v>1186</v>
      </c>
      <c r="B10" s="1" t="s">
        <v>32816</v>
      </c>
      <c r="C10" s="1" t="s">
        <v>34499</v>
      </c>
      <c r="D10" s="1" t="s">
        <v>28</v>
      </c>
      <c r="E10" s="1" t="s">
        <v>34516</v>
      </c>
      <c r="F10" s="1" t="s">
        <v>34517</v>
      </c>
    </row>
    <row r="11" spans="1:6">
      <c r="A11" s="1" t="s">
        <v>1186</v>
      </c>
      <c r="B11" s="1" t="s">
        <v>32816</v>
      </c>
      <c r="C11" s="1" t="s">
        <v>34499</v>
      </c>
      <c r="D11" s="1" t="s">
        <v>28</v>
      </c>
      <c r="E11" s="1" t="s">
        <v>34518</v>
      </c>
      <c r="F11" s="1" t="s">
        <v>34519</v>
      </c>
    </row>
    <row r="12" spans="1:6">
      <c r="A12" s="1" t="s">
        <v>1186</v>
      </c>
      <c r="B12" s="1" t="s">
        <v>32816</v>
      </c>
      <c r="C12" s="1" t="s">
        <v>34499</v>
      </c>
      <c r="D12" s="1" t="s">
        <v>28</v>
      </c>
      <c r="E12" s="1" t="s">
        <v>34520</v>
      </c>
      <c r="F12" s="1" t="s">
        <v>34521</v>
      </c>
    </row>
    <row r="13" spans="1:6">
      <c r="A13" s="1" t="s">
        <v>1186</v>
      </c>
      <c r="B13" s="1" t="s">
        <v>32816</v>
      </c>
      <c r="C13" s="1" t="s">
        <v>34499</v>
      </c>
      <c r="D13" s="1" t="s">
        <v>28</v>
      </c>
      <c r="E13" s="1" t="s">
        <v>34522</v>
      </c>
      <c r="F13" s="1" t="s">
        <v>34523</v>
      </c>
    </row>
    <row r="14" spans="1:6">
      <c r="A14" s="1" t="s">
        <v>1186</v>
      </c>
      <c r="B14" s="1" t="s">
        <v>32816</v>
      </c>
      <c r="C14" s="1" t="s">
        <v>34499</v>
      </c>
      <c r="D14" s="1" t="s">
        <v>28</v>
      </c>
      <c r="E14" s="1" t="s">
        <v>34524</v>
      </c>
      <c r="F14" s="1" t="s">
        <v>34525</v>
      </c>
    </row>
    <row r="15" spans="1:6">
      <c r="A15" s="1" t="s">
        <v>1186</v>
      </c>
      <c r="B15" s="1" t="s">
        <v>32816</v>
      </c>
      <c r="C15" s="1" t="s">
        <v>34499</v>
      </c>
      <c r="D15" s="1" t="s">
        <v>28</v>
      </c>
      <c r="E15" s="1" t="s">
        <v>34526</v>
      </c>
      <c r="F15" s="1" t="s">
        <v>34527</v>
      </c>
    </row>
    <row r="16" spans="1:6">
      <c r="A16" s="1" t="s">
        <v>1186</v>
      </c>
      <c r="B16" s="1" t="s">
        <v>32816</v>
      </c>
      <c r="C16" s="1" t="s">
        <v>34499</v>
      </c>
      <c r="D16" s="1" t="s">
        <v>28</v>
      </c>
      <c r="E16" s="1" t="s">
        <v>34528</v>
      </c>
      <c r="F16" s="1" t="s">
        <v>34529</v>
      </c>
    </row>
    <row r="17" spans="1:6">
      <c r="A17" s="1" t="s">
        <v>1186</v>
      </c>
      <c r="B17" s="1" t="s">
        <v>32816</v>
      </c>
      <c r="C17" s="1" t="s">
        <v>34499</v>
      </c>
      <c r="D17" s="1" t="s">
        <v>28</v>
      </c>
      <c r="E17" s="1" t="s">
        <v>34530</v>
      </c>
      <c r="F17" s="1" t="s">
        <v>34531</v>
      </c>
    </row>
    <row r="18" spans="1:6">
      <c r="A18" s="1" t="s">
        <v>1186</v>
      </c>
      <c r="B18" s="1" t="s">
        <v>32816</v>
      </c>
      <c r="C18" s="1" t="s">
        <v>34499</v>
      </c>
      <c r="D18" s="1" t="s">
        <v>28</v>
      </c>
      <c r="E18" s="1" t="s">
        <v>34532</v>
      </c>
      <c r="F18" s="1" t="s">
        <v>34533</v>
      </c>
    </row>
    <row r="19" spans="1:6">
      <c r="A19" s="1" t="s">
        <v>1186</v>
      </c>
      <c r="B19" s="1" t="s">
        <v>32816</v>
      </c>
      <c r="C19" s="1" t="s">
        <v>34499</v>
      </c>
      <c r="D19" s="1" t="s">
        <v>28</v>
      </c>
      <c r="E19" s="1" t="s">
        <v>34534</v>
      </c>
      <c r="F19" s="1" t="s">
        <v>16144</v>
      </c>
    </row>
    <row r="20" spans="1:6">
      <c r="A20" s="1" t="s">
        <v>1186</v>
      </c>
      <c r="B20" s="1" t="s">
        <v>32816</v>
      </c>
      <c r="C20" s="1" t="s">
        <v>34499</v>
      </c>
      <c r="D20" s="1" t="s">
        <v>28</v>
      </c>
      <c r="E20" s="1" t="s">
        <v>34535</v>
      </c>
      <c r="F20" s="1" t="s">
        <v>34536</v>
      </c>
    </row>
    <row r="21" spans="1:6">
      <c r="A21" s="1" t="s">
        <v>1186</v>
      </c>
      <c r="B21" s="1" t="s">
        <v>32816</v>
      </c>
      <c r="C21" s="1" t="s">
        <v>34499</v>
      </c>
      <c r="D21" s="1" t="s">
        <v>28</v>
      </c>
      <c r="E21" s="1" t="s">
        <v>34537</v>
      </c>
      <c r="F21" s="1" t="s">
        <v>34538</v>
      </c>
    </row>
    <row r="22" spans="1:6">
      <c r="A22" s="1" t="s">
        <v>1186</v>
      </c>
      <c r="B22" s="1" t="s">
        <v>32816</v>
      </c>
      <c r="C22" s="1" t="s">
        <v>34499</v>
      </c>
      <c r="D22" s="1" t="s">
        <v>28</v>
      </c>
      <c r="E22" s="1" t="s">
        <v>34539</v>
      </c>
      <c r="F22" s="1" t="s">
        <v>34540</v>
      </c>
    </row>
    <row r="23" spans="1:6">
      <c r="A23" s="1" t="s">
        <v>1186</v>
      </c>
      <c r="B23" s="1" t="s">
        <v>32816</v>
      </c>
      <c r="C23" s="1" t="s">
        <v>34499</v>
      </c>
      <c r="D23" s="1" t="s">
        <v>28</v>
      </c>
      <c r="E23" s="1" t="s">
        <v>34541</v>
      </c>
      <c r="F23" s="1" t="s">
        <v>34542</v>
      </c>
    </row>
    <row r="24" spans="1:6">
      <c r="A24" s="1" t="s">
        <v>1186</v>
      </c>
      <c r="B24" s="1" t="s">
        <v>32816</v>
      </c>
      <c r="C24" s="1" t="s">
        <v>34499</v>
      </c>
      <c r="D24" s="1" t="s">
        <v>28</v>
      </c>
      <c r="E24" s="1" t="s">
        <v>34543</v>
      </c>
      <c r="F24" s="1" t="s">
        <v>34544</v>
      </c>
    </row>
    <row r="25" spans="1:6">
      <c r="A25" s="1" t="s">
        <v>1186</v>
      </c>
      <c r="B25" s="1" t="s">
        <v>32816</v>
      </c>
      <c r="C25" s="1" t="s">
        <v>34499</v>
      </c>
      <c r="D25" s="1" t="s">
        <v>28</v>
      </c>
      <c r="E25" s="1" t="s">
        <v>34545</v>
      </c>
      <c r="F25" s="1" t="s">
        <v>34546</v>
      </c>
    </row>
    <row r="26" spans="1:6">
      <c r="A26" s="1" t="s">
        <v>1186</v>
      </c>
      <c r="B26" s="1" t="s">
        <v>32816</v>
      </c>
      <c r="C26" s="1" t="s">
        <v>34499</v>
      </c>
      <c r="D26" s="1" t="s">
        <v>28</v>
      </c>
      <c r="E26" s="1" t="s">
        <v>34547</v>
      </c>
      <c r="F26" s="1" t="s">
        <v>34548</v>
      </c>
    </row>
    <row r="27" spans="1:6">
      <c r="A27" s="1" t="s">
        <v>1186</v>
      </c>
      <c r="B27" s="1" t="s">
        <v>32816</v>
      </c>
      <c r="C27" s="1" t="s">
        <v>34499</v>
      </c>
      <c r="D27" s="1" t="s">
        <v>28</v>
      </c>
      <c r="E27" s="1" t="s">
        <v>34549</v>
      </c>
      <c r="F27" s="1" t="s">
        <v>34550</v>
      </c>
    </row>
    <row r="28" spans="1:6">
      <c r="A28" s="1" t="s">
        <v>1186</v>
      </c>
      <c r="B28" s="1" t="s">
        <v>32816</v>
      </c>
      <c r="C28" s="1" t="s">
        <v>34499</v>
      </c>
      <c r="D28" s="1" t="s">
        <v>28</v>
      </c>
      <c r="E28" s="1" t="s">
        <v>34551</v>
      </c>
      <c r="F28" s="1" t="s">
        <v>34552</v>
      </c>
    </row>
    <row r="29" spans="1:6">
      <c r="A29" s="1" t="s">
        <v>1186</v>
      </c>
      <c r="B29" s="1" t="s">
        <v>32816</v>
      </c>
      <c r="C29" s="1" t="s">
        <v>34499</v>
      </c>
      <c r="D29" s="1" t="s">
        <v>28</v>
      </c>
      <c r="E29" s="1" t="s">
        <v>34553</v>
      </c>
      <c r="F29" s="1" t="s">
        <v>34554</v>
      </c>
    </row>
    <row r="30" spans="1:6">
      <c r="A30" s="1" t="s">
        <v>1186</v>
      </c>
      <c r="B30" s="1" t="s">
        <v>32816</v>
      </c>
      <c r="C30" s="1" t="s">
        <v>34499</v>
      </c>
      <c r="D30" s="1" t="s">
        <v>28</v>
      </c>
      <c r="E30" s="1" t="s">
        <v>34555</v>
      </c>
      <c r="F30" s="1" t="s">
        <v>34556</v>
      </c>
    </row>
    <row r="31" spans="1:6">
      <c r="A31" s="1" t="s">
        <v>1186</v>
      </c>
      <c r="B31" s="1" t="s">
        <v>32816</v>
      </c>
      <c r="C31" s="1" t="s">
        <v>34499</v>
      </c>
      <c r="D31" s="1" t="s">
        <v>28</v>
      </c>
      <c r="E31" s="1" t="s">
        <v>34557</v>
      </c>
      <c r="F31" s="1" t="s">
        <v>34558</v>
      </c>
    </row>
    <row r="32" spans="1:6">
      <c r="A32" s="1" t="s">
        <v>1186</v>
      </c>
      <c r="B32" s="1" t="s">
        <v>32816</v>
      </c>
      <c r="C32" s="1" t="s">
        <v>34499</v>
      </c>
      <c r="D32" s="1" t="s">
        <v>28</v>
      </c>
      <c r="E32" s="1" t="s">
        <v>34559</v>
      </c>
      <c r="F32" s="1" t="s">
        <v>34560</v>
      </c>
    </row>
    <row r="33" spans="1:6">
      <c r="A33" s="1" t="s">
        <v>1186</v>
      </c>
      <c r="B33" s="1" t="s">
        <v>32816</v>
      </c>
      <c r="C33" s="1" t="s">
        <v>34561</v>
      </c>
      <c r="D33" s="1" t="s">
        <v>28</v>
      </c>
      <c r="E33" s="1" t="s">
        <v>34562</v>
      </c>
      <c r="F33" s="1" t="s">
        <v>34563</v>
      </c>
    </row>
    <row r="34" spans="1:6">
      <c r="A34" s="1" t="s">
        <v>1186</v>
      </c>
      <c r="B34" s="1" t="s">
        <v>32816</v>
      </c>
      <c r="C34" s="1" t="s">
        <v>34561</v>
      </c>
      <c r="D34" s="1" t="s">
        <v>28</v>
      </c>
      <c r="E34" s="1" t="s">
        <v>34564</v>
      </c>
      <c r="F34" s="1" t="s">
        <v>34565</v>
      </c>
    </row>
    <row r="35" spans="1:6">
      <c r="A35" s="1" t="s">
        <v>1186</v>
      </c>
      <c r="B35" s="1" t="s">
        <v>32816</v>
      </c>
      <c r="C35" s="1" t="s">
        <v>34561</v>
      </c>
      <c r="D35" s="1" t="s">
        <v>28</v>
      </c>
      <c r="E35" s="1" t="s">
        <v>34566</v>
      </c>
      <c r="F35" s="1" t="s">
        <v>34567</v>
      </c>
    </row>
    <row r="36" spans="1:6">
      <c r="A36" s="1" t="s">
        <v>1186</v>
      </c>
      <c r="B36" s="1" t="s">
        <v>32816</v>
      </c>
      <c r="C36" s="1" t="s">
        <v>34561</v>
      </c>
      <c r="D36" s="1" t="s">
        <v>28</v>
      </c>
      <c r="E36" s="1" t="s">
        <v>34568</v>
      </c>
      <c r="F36" s="1" t="s">
        <v>34569</v>
      </c>
    </row>
    <row r="37" spans="1:6">
      <c r="A37" s="1" t="s">
        <v>1186</v>
      </c>
      <c r="B37" s="1" t="s">
        <v>32816</v>
      </c>
      <c r="C37" s="1" t="s">
        <v>34561</v>
      </c>
      <c r="D37" s="1" t="s">
        <v>28</v>
      </c>
      <c r="E37" s="1" t="s">
        <v>34570</v>
      </c>
      <c r="F37" s="1" t="s">
        <v>34571</v>
      </c>
    </row>
    <row r="38" spans="1:6">
      <c r="A38" s="1" t="s">
        <v>1186</v>
      </c>
      <c r="B38" s="1" t="s">
        <v>32816</v>
      </c>
      <c r="C38" s="1" t="s">
        <v>34561</v>
      </c>
      <c r="D38" s="1" t="s">
        <v>28</v>
      </c>
      <c r="E38" s="1" t="s">
        <v>34572</v>
      </c>
      <c r="F38" s="1" t="s">
        <v>34573</v>
      </c>
    </row>
    <row r="39" spans="1:6">
      <c r="A39" s="1" t="s">
        <v>1186</v>
      </c>
      <c r="B39" s="1" t="s">
        <v>32816</v>
      </c>
      <c r="C39" s="1" t="s">
        <v>34561</v>
      </c>
      <c r="D39" s="1" t="s">
        <v>28</v>
      </c>
      <c r="E39" s="1" t="s">
        <v>34574</v>
      </c>
      <c r="F39" s="1" t="s">
        <v>34575</v>
      </c>
    </row>
    <row r="40" spans="1:6">
      <c r="A40" s="1" t="s">
        <v>1186</v>
      </c>
      <c r="B40" s="1" t="s">
        <v>32816</v>
      </c>
      <c r="C40" s="1" t="s">
        <v>34561</v>
      </c>
      <c r="D40" s="1" t="s">
        <v>28</v>
      </c>
      <c r="E40" s="1" t="s">
        <v>34576</v>
      </c>
      <c r="F40" s="1" t="s">
        <v>34577</v>
      </c>
    </row>
    <row r="41" spans="1:6">
      <c r="A41" s="1" t="s">
        <v>1186</v>
      </c>
      <c r="B41" s="1" t="s">
        <v>32816</v>
      </c>
      <c r="C41" s="1" t="s">
        <v>34561</v>
      </c>
      <c r="D41" s="1" t="s">
        <v>28</v>
      </c>
      <c r="E41" s="1" t="s">
        <v>34578</v>
      </c>
      <c r="F41" s="1" t="s">
        <v>34579</v>
      </c>
    </row>
    <row r="42" spans="1:6">
      <c r="A42" s="1" t="s">
        <v>1186</v>
      </c>
      <c r="B42" s="1" t="s">
        <v>32816</v>
      </c>
      <c r="C42" s="1" t="s">
        <v>34561</v>
      </c>
      <c r="D42" s="1" t="s">
        <v>28</v>
      </c>
      <c r="E42" s="1" t="s">
        <v>34580</v>
      </c>
      <c r="F42" s="1" t="s">
        <v>1611</v>
      </c>
    </row>
    <row r="43" spans="1:6">
      <c r="A43" s="1" t="s">
        <v>1186</v>
      </c>
      <c r="B43" s="1" t="s">
        <v>32816</v>
      </c>
      <c r="C43" s="1" t="s">
        <v>34561</v>
      </c>
      <c r="D43" s="1" t="s">
        <v>28</v>
      </c>
      <c r="E43" s="1" t="s">
        <v>34581</v>
      </c>
      <c r="F43" s="1" t="s">
        <v>34582</v>
      </c>
    </row>
    <row r="44" spans="1:6">
      <c r="A44" s="1" t="s">
        <v>1186</v>
      </c>
      <c r="B44" s="1" t="s">
        <v>32816</v>
      </c>
      <c r="C44" s="1" t="s">
        <v>34561</v>
      </c>
      <c r="D44" s="1" t="s">
        <v>28</v>
      </c>
      <c r="E44" s="1" t="s">
        <v>34583</v>
      </c>
      <c r="F44" s="1" t="s">
        <v>34584</v>
      </c>
    </row>
    <row r="45" spans="1:6">
      <c r="A45" s="1" t="s">
        <v>1186</v>
      </c>
      <c r="B45" s="1" t="s">
        <v>32816</v>
      </c>
      <c r="C45" s="1" t="s">
        <v>34561</v>
      </c>
      <c r="D45" s="1" t="s">
        <v>28</v>
      </c>
      <c r="E45" s="1" t="s">
        <v>34585</v>
      </c>
      <c r="F45" s="1" t="s">
        <v>34586</v>
      </c>
    </row>
    <row r="46" spans="1:6">
      <c r="A46" s="1" t="s">
        <v>1186</v>
      </c>
      <c r="B46" s="1" t="s">
        <v>32816</v>
      </c>
      <c r="C46" s="1" t="s">
        <v>34561</v>
      </c>
      <c r="D46" s="1" t="s">
        <v>28</v>
      </c>
      <c r="E46" s="1" t="s">
        <v>34587</v>
      </c>
      <c r="F46" s="1" t="s">
        <v>34588</v>
      </c>
    </row>
    <row r="47" spans="1:6">
      <c r="A47" s="1" t="s">
        <v>1186</v>
      </c>
      <c r="B47" s="1" t="s">
        <v>32816</v>
      </c>
      <c r="C47" s="1" t="s">
        <v>34561</v>
      </c>
      <c r="D47" s="1" t="s">
        <v>28</v>
      </c>
      <c r="E47" s="1" t="s">
        <v>34589</v>
      </c>
      <c r="F47" s="1" t="s">
        <v>34590</v>
      </c>
    </row>
    <row r="48" spans="1:6">
      <c r="A48" s="1" t="s">
        <v>1186</v>
      </c>
      <c r="B48" s="1" t="s">
        <v>32816</v>
      </c>
      <c r="C48" s="1" t="s">
        <v>34561</v>
      </c>
      <c r="D48" s="1" t="s">
        <v>28</v>
      </c>
      <c r="E48" s="1" t="s">
        <v>34591</v>
      </c>
      <c r="F48" s="1" t="s">
        <v>34592</v>
      </c>
    </row>
    <row r="49" spans="1:6">
      <c r="A49" s="1" t="s">
        <v>1186</v>
      </c>
      <c r="B49" s="1" t="s">
        <v>32816</v>
      </c>
      <c r="C49" s="1" t="s">
        <v>34561</v>
      </c>
      <c r="D49" s="1" t="s">
        <v>28</v>
      </c>
      <c r="E49" s="1" t="s">
        <v>34593</v>
      </c>
      <c r="F49" s="1" t="s">
        <v>34594</v>
      </c>
    </row>
    <row r="50" spans="1:6">
      <c r="A50" s="1" t="s">
        <v>1186</v>
      </c>
      <c r="B50" s="1" t="s">
        <v>32816</v>
      </c>
      <c r="C50" s="1" t="s">
        <v>34561</v>
      </c>
      <c r="D50" s="1" t="s">
        <v>28</v>
      </c>
      <c r="E50" s="1" t="s">
        <v>34595</v>
      </c>
      <c r="F50" s="1" t="s">
        <v>34596</v>
      </c>
    </row>
    <row r="51" spans="1:6">
      <c r="A51" s="1" t="s">
        <v>1186</v>
      </c>
      <c r="B51" s="1" t="s">
        <v>32816</v>
      </c>
      <c r="C51" s="1" t="s">
        <v>34561</v>
      </c>
      <c r="D51" s="1" t="s">
        <v>28</v>
      </c>
      <c r="E51" s="1" t="s">
        <v>34597</v>
      </c>
      <c r="F51" s="1" t="s">
        <v>34598</v>
      </c>
    </row>
    <row r="52" spans="1:6">
      <c r="A52" s="1" t="s">
        <v>1186</v>
      </c>
      <c r="B52" s="1" t="s">
        <v>32816</v>
      </c>
      <c r="C52" s="1" t="s">
        <v>34561</v>
      </c>
      <c r="D52" s="1" t="s">
        <v>28</v>
      </c>
      <c r="E52" s="1" t="s">
        <v>34599</v>
      </c>
      <c r="F52" s="1" t="s">
        <v>34600</v>
      </c>
    </row>
    <row r="53" spans="1:6">
      <c r="A53" s="1" t="s">
        <v>1186</v>
      </c>
      <c r="B53" s="1" t="s">
        <v>32816</v>
      </c>
      <c r="C53" s="1" t="s">
        <v>34561</v>
      </c>
      <c r="D53" s="1" t="s">
        <v>28</v>
      </c>
      <c r="E53" s="1" t="s">
        <v>34601</v>
      </c>
      <c r="F53" s="1" t="s">
        <v>34602</v>
      </c>
    </row>
    <row r="54" spans="1:6">
      <c r="A54" s="1" t="s">
        <v>1186</v>
      </c>
      <c r="B54" s="1" t="s">
        <v>32816</v>
      </c>
      <c r="C54" s="1" t="s">
        <v>34561</v>
      </c>
      <c r="D54" s="1" t="s">
        <v>28</v>
      </c>
      <c r="E54" s="1" t="s">
        <v>34603</v>
      </c>
      <c r="F54" s="1" t="s">
        <v>34604</v>
      </c>
    </row>
    <row r="55" spans="1:6">
      <c r="A55" s="1" t="s">
        <v>1186</v>
      </c>
      <c r="B55" s="1" t="s">
        <v>32816</v>
      </c>
      <c r="C55" s="1" t="s">
        <v>34561</v>
      </c>
      <c r="D55" s="1" t="s">
        <v>28</v>
      </c>
      <c r="E55" s="1" t="s">
        <v>34605</v>
      </c>
      <c r="F55" s="1" t="s">
        <v>34606</v>
      </c>
    </row>
    <row r="56" spans="1:6">
      <c r="A56" s="1" t="s">
        <v>1186</v>
      </c>
      <c r="B56" s="1" t="s">
        <v>32816</v>
      </c>
      <c r="C56" s="1" t="s">
        <v>34561</v>
      </c>
      <c r="D56" s="1" t="s">
        <v>28</v>
      </c>
      <c r="E56" s="1" t="s">
        <v>34607</v>
      </c>
      <c r="F56" s="1" t="s">
        <v>34608</v>
      </c>
    </row>
    <row r="57" spans="1:6">
      <c r="A57" s="1" t="s">
        <v>1186</v>
      </c>
      <c r="B57" s="1" t="s">
        <v>32816</v>
      </c>
      <c r="C57" s="1" t="s">
        <v>34561</v>
      </c>
      <c r="D57" s="1" t="s">
        <v>28</v>
      </c>
      <c r="E57" s="1" t="s">
        <v>34609</v>
      </c>
      <c r="F57" s="1" t="s">
        <v>34610</v>
      </c>
    </row>
    <row r="58" spans="1:6">
      <c r="A58" s="1" t="s">
        <v>1186</v>
      </c>
      <c r="B58" s="1" t="s">
        <v>32816</v>
      </c>
      <c r="C58" s="1" t="s">
        <v>34561</v>
      </c>
      <c r="D58" s="1" t="s">
        <v>28</v>
      </c>
      <c r="E58" s="1" t="s">
        <v>34611</v>
      </c>
      <c r="F58" s="1" t="s">
        <v>34612</v>
      </c>
    </row>
    <row r="59" spans="1:6">
      <c r="A59" s="1" t="s">
        <v>1186</v>
      </c>
      <c r="B59" s="1" t="s">
        <v>32816</v>
      </c>
      <c r="C59" s="1" t="s">
        <v>34561</v>
      </c>
      <c r="D59" s="1" t="s">
        <v>28</v>
      </c>
      <c r="E59" s="1" t="s">
        <v>34613</v>
      </c>
      <c r="F59" s="1" t="s">
        <v>34614</v>
      </c>
    </row>
    <row r="60" spans="1:6">
      <c r="A60" s="1" t="s">
        <v>1186</v>
      </c>
      <c r="B60" s="1" t="s">
        <v>32816</v>
      </c>
      <c r="C60" s="1" t="s">
        <v>34561</v>
      </c>
      <c r="D60" s="1" t="s">
        <v>28</v>
      </c>
      <c r="E60" s="1" t="s">
        <v>34615</v>
      </c>
      <c r="F60" s="1" t="s">
        <v>34616</v>
      </c>
    </row>
    <row r="61" spans="1:6">
      <c r="A61" s="1" t="s">
        <v>1186</v>
      </c>
      <c r="B61" s="1" t="s">
        <v>32816</v>
      </c>
      <c r="C61" s="1" t="s">
        <v>34561</v>
      </c>
      <c r="D61" s="1" t="s">
        <v>28</v>
      </c>
      <c r="E61" s="1" t="s">
        <v>34617</v>
      </c>
      <c r="F61" s="1" t="s">
        <v>34618</v>
      </c>
    </row>
  </sheetData>
  <pageMargins left="0.75" right="0.75" top="1" bottom="1" header="0.5" footer="0.5"/>
  <headerFooter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3"/>
  <sheetViews>
    <sheetView workbookViewId="0">
      <selection activeCell="I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32816</v>
      </c>
      <c r="C2" s="1" t="s">
        <v>34619</v>
      </c>
      <c r="D2" s="1" t="s">
        <v>28</v>
      </c>
      <c r="E2" s="1" t="s">
        <v>34620</v>
      </c>
      <c r="F2" s="1" t="s">
        <v>34621</v>
      </c>
    </row>
    <row r="3" spans="1:6">
      <c r="A3" s="1" t="s">
        <v>1186</v>
      </c>
      <c r="B3" s="1" t="s">
        <v>32816</v>
      </c>
      <c r="C3" s="1" t="s">
        <v>34619</v>
      </c>
      <c r="D3" s="1" t="s">
        <v>28</v>
      </c>
      <c r="E3" s="1" t="s">
        <v>34622</v>
      </c>
      <c r="F3" s="1" t="s">
        <v>34623</v>
      </c>
    </row>
    <row r="4" spans="1:6">
      <c r="A4" s="1" t="s">
        <v>1186</v>
      </c>
      <c r="B4" s="1" t="s">
        <v>32816</v>
      </c>
      <c r="C4" s="1" t="s">
        <v>34619</v>
      </c>
      <c r="D4" s="1" t="s">
        <v>28</v>
      </c>
      <c r="E4" s="1" t="s">
        <v>34624</v>
      </c>
      <c r="F4" s="1" t="s">
        <v>34625</v>
      </c>
    </row>
    <row r="5" spans="1:6">
      <c r="A5" s="1" t="s">
        <v>1186</v>
      </c>
      <c r="B5" s="1" t="s">
        <v>32816</v>
      </c>
      <c r="C5" s="1" t="s">
        <v>34619</v>
      </c>
      <c r="D5" s="1" t="s">
        <v>28</v>
      </c>
      <c r="E5" s="1" t="s">
        <v>34626</v>
      </c>
      <c r="F5" s="1" t="s">
        <v>34627</v>
      </c>
    </row>
    <row r="6" spans="1:6">
      <c r="A6" s="1" t="s">
        <v>1186</v>
      </c>
      <c r="B6" s="1" t="s">
        <v>32816</v>
      </c>
      <c r="C6" s="1" t="s">
        <v>34619</v>
      </c>
      <c r="D6" s="1" t="s">
        <v>28</v>
      </c>
      <c r="E6" s="1" t="s">
        <v>34628</v>
      </c>
      <c r="F6" s="1" t="s">
        <v>34629</v>
      </c>
    </row>
    <row r="7" spans="1:6">
      <c r="A7" s="1" t="s">
        <v>1186</v>
      </c>
      <c r="B7" s="1" t="s">
        <v>32816</v>
      </c>
      <c r="C7" s="1" t="s">
        <v>34619</v>
      </c>
      <c r="D7" s="1" t="s">
        <v>28</v>
      </c>
      <c r="E7" s="1" t="s">
        <v>34630</v>
      </c>
      <c r="F7" s="1" t="s">
        <v>34631</v>
      </c>
    </row>
    <row r="8" spans="1:6">
      <c r="A8" s="1" t="s">
        <v>1186</v>
      </c>
      <c r="B8" s="1" t="s">
        <v>32816</v>
      </c>
      <c r="C8" s="1" t="s">
        <v>34619</v>
      </c>
      <c r="D8" s="1" t="s">
        <v>28</v>
      </c>
      <c r="E8" s="1" t="s">
        <v>34632</v>
      </c>
      <c r="F8" s="1" t="s">
        <v>34633</v>
      </c>
    </row>
    <row r="9" spans="1:6">
      <c r="A9" s="1" t="s">
        <v>1186</v>
      </c>
      <c r="B9" s="1" t="s">
        <v>32816</v>
      </c>
      <c r="C9" s="1" t="s">
        <v>34619</v>
      </c>
      <c r="D9" s="1" t="s">
        <v>28</v>
      </c>
      <c r="E9" s="1" t="s">
        <v>34634</v>
      </c>
      <c r="F9" s="1" t="s">
        <v>34635</v>
      </c>
    </row>
    <row r="10" spans="1:6">
      <c r="A10" s="1" t="s">
        <v>1186</v>
      </c>
      <c r="B10" s="1" t="s">
        <v>32816</v>
      </c>
      <c r="C10" s="1" t="s">
        <v>34619</v>
      </c>
      <c r="D10" s="1" t="s">
        <v>28</v>
      </c>
      <c r="E10" s="1" t="s">
        <v>34636</v>
      </c>
      <c r="F10" s="1" t="s">
        <v>34637</v>
      </c>
    </row>
    <row r="11" spans="1:6">
      <c r="A11" s="1" t="s">
        <v>1186</v>
      </c>
      <c r="B11" s="1" t="s">
        <v>32816</v>
      </c>
      <c r="C11" s="1" t="s">
        <v>34619</v>
      </c>
      <c r="D11" s="1" t="s">
        <v>28</v>
      </c>
      <c r="E11" s="1" t="s">
        <v>34638</v>
      </c>
      <c r="F11" s="1" t="s">
        <v>34639</v>
      </c>
    </row>
    <row r="12" spans="1:6">
      <c r="A12" s="1" t="s">
        <v>1186</v>
      </c>
      <c r="B12" s="1" t="s">
        <v>32816</v>
      </c>
      <c r="C12" s="1" t="s">
        <v>34619</v>
      </c>
      <c r="D12" s="1" t="s">
        <v>28</v>
      </c>
      <c r="E12" s="1" t="s">
        <v>34640</v>
      </c>
      <c r="F12" s="1" t="s">
        <v>34641</v>
      </c>
    </row>
    <row r="13" spans="1:6">
      <c r="A13" s="1" t="s">
        <v>1186</v>
      </c>
      <c r="B13" s="1" t="s">
        <v>32816</v>
      </c>
      <c r="C13" s="1" t="s">
        <v>34619</v>
      </c>
      <c r="D13" s="1" t="s">
        <v>28</v>
      </c>
      <c r="E13" s="1" t="s">
        <v>34642</v>
      </c>
      <c r="F13" s="1" t="s">
        <v>34643</v>
      </c>
    </row>
    <row r="14" spans="1:6">
      <c r="A14" s="1" t="s">
        <v>1186</v>
      </c>
      <c r="B14" s="1" t="s">
        <v>32816</v>
      </c>
      <c r="C14" s="1" t="s">
        <v>34619</v>
      </c>
      <c r="D14" s="1" t="s">
        <v>28</v>
      </c>
      <c r="E14" s="1" t="s">
        <v>34644</v>
      </c>
      <c r="F14" s="1" t="s">
        <v>34645</v>
      </c>
    </row>
    <row r="15" spans="1:6">
      <c r="A15" s="1" t="s">
        <v>1186</v>
      </c>
      <c r="B15" s="1" t="s">
        <v>32816</v>
      </c>
      <c r="C15" s="1" t="s">
        <v>34619</v>
      </c>
      <c r="D15" s="1" t="s">
        <v>28</v>
      </c>
      <c r="E15" s="1" t="s">
        <v>34646</v>
      </c>
      <c r="F15" s="1" t="s">
        <v>34647</v>
      </c>
    </row>
    <row r="16" spans="1:6">
      <c r="A16" s="1" t="s">
        <v>1186</v>
      </c>
      <c r="B16" s="1" t="s">
        <v>32816</v>
      </c>
      <c r="C16" s="1" t="s">
        <v>34619</v>
      </c>
      <c r="D16" s="1" t="s">
        <v>28</v>
      </c>
      <c r="E16" s="1" t="s">
        <v>34648</v>
      </c>
      <c r="F16" s="1" t="s">
        <v>34649</v>
      </c>
    </row>
    <row r="17" spans="1:6">
      <c r="A17" s="1" t="s">
        <v>1186</v>
      </c>
      <c r="B17" s="1" t="s">
        <v>32816</v>
      </c>
      <c r="C17" s="1" t="s">
        <v>34619</v>
      </c>
      <c r="D17" s="1" t="s">
        <v>28</v>
      </c>
      <c r="E17" s="1" t="s">
        <v>34650</v>
      </c>
      <c r="F17" s="1" t="s">
        <v>34651</v>
      </c>
    </row>
    <row r="18" spans="1:6">
      <c r="A18" s="1" t="s">
        <v>1186</v>
      </c>
      <c r="B18" s="1" t="s">
        <v>32816</v>
      </c>
      <c r="C18" s="1" t="s">
        <v>34619</v>
      </c>
      <c r="D18" s="1" t="s">
        <v>28</v>
      </c>
      <c r="E18" s="1" t="s">
        <v>34652</v>
      </c>
      <c r="F18" s="1" t="s">
        <v>34653</v>
      </c>
    </row>
    <row r="19" spans="1:6">
      <c r="A19" s="1" t="s">
        <v>1186</v>
      </c>
      <c r="B19" s="1" t="s">
        <v>32816</v>
      </c>
      <c r="C19" s="1" t="s">
        <v>34619</v>
      </c>
      <c r="D19" s="1" t="s">
        <v>28</v>
      </c>
      <c r="E19" s="1" t="s">
        <v>34654</v>
      </c>
      <c r="F19" s="1" t="s">
        <v>34655</v>
      </c>
    </row>
    <row r="20" spans="1:6">
      <c r="A20" s="1" t="s">
        <v>1186</v>
      </c>
      <c r="B20" s="1" t="s">
        <v>32816</v>
      </c>
      <c r="C20" s="1" t="s">
        <v>34619</v>
      </c>
      <c r="D20" s="1" t="s">
        <v>28</v>
      </c>
      <c r="E20" s="1" t="s">
        <v>34656</v>
      </c>
      <c r="F20" s="1" t="s">
        <v>34657</v>
      </c>
    </row>
    <row r="21" spans="1:6">
      <c r="A21" s="1" t="s">
        <v>1186</v>
      </c>
      <c r="B21" s="1" t="s">
        <v>32816</v>
      </c>
      <c r="C21" s="1" t="s">
        <v>34619</v>
      </c>
      <c r="D21" s="1" t="s">
        <v>28</v>
      </c>
      <c r="E21" s="1" t="s">
        <v>34658</v>
      </c>
      <c r="F21" s="1" t="s">
        <v>34659</v>
      </c>
    </row>
    <row r="22" spans="1:6">
      <c r="A22" s="1" t="s">
        <v>1186</v>
      </c>
      <c r="B22" s="1" t="s">
        <v>32816</v>
      </c>
      <c r="C22" s="1" t="s">
        <v>34619</v>
      </c>
      <c r="D22" s="1" t="s">
        <v>28</v>
      </c>
      <c r="E22" s="1" t="s">
        <v>34660</v>
      </c>
      <c r="F22" s="1" t="s">
        <v>27081</v>
      </c>
    </row>
    <row r="23" spans="1:6">
      <c r="A23" s="1" t="s">
        <v>1186</v>
      </c>
      <c r="B23" s="1" t="s">
        <v>32816</v>
      </c>
      <c r="C23" s="1" t="s">
        <v>34619</v>
      </c>
      <c r="D23" s="1" t="s">
        <v>28</v>
      </c>
      <c r="E23" s="1" t="s">
        <v>34661</v>
      </c>
      <c r="F23" s="1" t="s">
        <v>34662</v>
      </c>
    </row>
    <row r="24" spans="1:6">
      <c r="A24" s="1" t="s">
        <v>1186</v>
      </c>
      <c r="B24" s="1" t="s">
        <v>32816</v>
      </c>
      <c r="C24" s="1" t="s">
        <v>34619</v>
      </c>
      <c r="D24" s="1" t="s">
        <v>28</v>
      </c>
      <c r="E24" s="1" t="s">
        <v>34663</v>
      </c>
      <c r="F24" s="1" t="s">
        <v>34664</v>
      </c>
    </row>
    <row r="25" spans="1:6">
      <c r="A25" s="1" t="s">
        <v>1186</v>
      </c>
      <c r="B25" s="1" t="s">
        <v>32816</v>
      </c>
      <c r="C25" s="1" t="s">
        <v>34619</v>
      </c>
      <c r="D25" s="1" t="s">
        <v>28</v>
      </c>
      <c r="E25" s="1" t="s">
        <v>34665</v>
      </c>
      <c r="F25" s="1" t="s">
        <v>34666</v>
      </c>
    </row>
    <row r="26" spans="1:6">
      <c r="A26" s="1" t="s">
        <v>1186</v>
      </c>
      <c r="B26" s="1" t="s">
        <v>32816</v>
      </c>
      <c r="C26" s="1" t="s">
        <v>34619</v>
      </c>
      <c r="D26" s="1" t="s">
        <v>28</v>
      </c>
      <c r="E26" s="1" t="s">
        <v>34667</v>
      </c>
      <c r="F26" s="1" t="s">
        <v>34668</v>
      </c>
    </row>
    <row r="27" spans="1:6">
      <c r="A27" s="1" t="s">
        <v>1186</v>
      </c>
      <c r="B27" s="1" t="s">
        <v>32816</v>
      </c>
      <c r="C27" s="1" t="s">
        <v>34619</v>
      </c>
      <c r="D27" s="1" t="s">
        <v>28</v>
      </c>
      <c r="E27" s="1" t="s">
        <v>34669</v>
      </c>
      <c r="F27" s="1" t="s">
        <v>34670</v>
      </c>
    </row>
    <row r="28" spans="1:6">
      <c r="A28" s="1" t="s">
        <v>1186</v>
      </c>
      <c r="B28" s="1" t="s">
        <v>32816</v>
      </c>
      <c r="C28" s="1" t="s">
        <v>34619</v>
      </c>
      <c r="D28" s="1" t="s">
        <v>28</v>
      </c>
      <c r="E28" s="1" t="s">
        <v>34671</v>
      </c>
      <c r="F28" s="1" t="s">
        <v>34672</v>
      </c>
    </row>
    <row r="29" spans="1:6">
      <c r="A29" s="1" t="s">
        <v>1186</v>
      </c>
      <c r="B29" s="1" t="s">
        <v>32816</v>
      </c>
      <c r="C29" s="1" t="s">
        <v>34619</v>
      </c>
      <c r="D29" s="1" t="s">
        <v>28</v>
      </c>
      <c r="E29" s="1" t="s">
        <v>34673</v>
      </c>
      <c r="F29" s="1" t="s">
        <v>33073</v>
      </c>
    </row>
    <row r="30" spans="1:6">
      <c r="A30" s="1" t="s">
        <v>1186</v>
      </c>
      <c r="B30" s="1" t="s">
        <v>32816</v>
      </c>
      <c r="C30" s="1" t="s">
        <v>34619</v>
      </c>
      <c r="D30" s="1" t="s">
        <v>28</v>
      </c>
      <c r="E30" s="1" t="s">
        <v>34674</v>
      </c>
      <c r="F30" s="1" t="s">
        <v>34675</v>
      </c>
    </row>
    <row r="31" spans="1:6">
      <c r="A31" s="1" t="s">
        <v>1186</v>
      </c>
      <c r="B31" s="1" t="s">
        <v>32816</v>
      </c>
      <c r="C31" s="1" t="s">
        <v>34619</v>
      </c>
      <c r="D31" s="1" t="s">
        <v>28</v>
      </c>
      <c r="E31" s="1" t="s">
        <v>34676</v>
      </c>
      <c r="F31" s="1" t="s">
        <v>34677</v>
      </c>
    </row>
    <row r="32" spans="1:6">
      <c r="A32" s="1" t="s">
        <v>1186</v>
      </c>
      <c r="B32" s="1" t="s">
        <v>32816</v>
      </c>
      <c r="C32" s="1" t="s">
        <v>34619</v>
      </c>
      <c r="D32" s="1" t="s">
        <v>28</v>
      </c>
      <c r="E32" s="1" t="s">
        <v>34678</v>
      </c>
      <c r="F32" s="1" t="s">
        <v>34679</v>
      </c>
    </row>
    <row r="33" spans="1:6">
      <c r="A33" s="1" t="s">
        <v>1186</v>
      </c>
      <c r="B33" s="1" t="s">
        <v>32816</v>
      </c>
      <c r="C33" s="1" t="s">
        <v>34619</v>
      </c>
      <c r="D33" s="1" t="s">
        <v>28</v>
      </c>
      <c r="E33" s="1" t="s">
        <v>34680</v>
      </c>
      <c r="F33" s="1" t="s">
        <v>34681</v>
      </c>
    </row>
    <row r="34" spans="1:6">
      <c r="A34" s="1" t="s">
        <v>1186</v>
      </c>
      <c r="B34" s="1" t="s">
        <v>32816</v>
      </c>
      <c r="C34" s="1" t="s">
        <v>34682</v>
      </c>
      <c r="D34" s="1" t="s">
        <v>28</v>
      </c>
      <c r="E34" s="1" t="s">
        <v>34683</v>
      </c>
      <c r="F34" s="1" t="s">
        <v>34684</v>
      </c>
    </row>
    <row r="35" spans="1:6">
      <c r="A35" s="1" t="s">
        <v>1186</v>
      </c>
      <c r="B35" s="1" t="s">
        <v>32816</v>
      </c>
      <c r="C35" s="1" t="s">
        <v>34682</v>
      </c>
      <c r="D35" s="1" t="s">
        <v>28</v>
      </c>
      <c r="E35" s="1" t="s">
        <v>34685</v>
      </c>
      <c r="F35" s="1" t="s">
        <v>34686</v>
      </c>
    </row>
    <row r="36" spans="1:6">
      <c r="A36" s="1" t="s">
        <v>1186</v>
      </c>
      <c r="B36" s="1" t="s">
        <v>32816</v>
      </c>
      <c r="C36" s="1" t="s">
        <v>34682</v>
      </c>
      <c r="D36" s="1" t="s">
        <v>28</v>
      </c>
      <c r="E36" s="1" t="s">
        <v>34687</v>
      </c>
      <c r="F36" s="1" t="s">
        <v>11206</v>
      </c>
    </row>
    <row r="37" spans="1:6">
      <c r="A37" s="1" t="s">
        <v>1186</v>
      </c>
      <c r="B37" s="1" t="s">
        <v>32816</v>
      </c>
      <c r="C37" s="1" t="s">
        <v>34682</v>
      </c>
      <c r="D37" s="1" t="s">
        <v>28</v>
      </c>
      <c r="E37" s="1" t="s">
        <v>34688</v>
      </c>
      <c r="F37" s="1" t="s">
        <v>34689</v>
      </c>
    </row>
    <row r="38" spans="1:6">
      <c r="A38" s="1" t="s">
        <v>1186</v>
      </c>
      <c r="B38" s="1" t="s">
        <v>32816</v>
      </c>
      <c r="C38" s="1" t="s">
        <v>34682</v>
      </c>
      <c r="D38" s="1" t="s">
        <v>28</v>
      </c>
      <c r="E38" s="1" t="s">
        <v>34690</v>
      </c>
      <c r="F38" s="1" t="s">
        <v>34691</v>
      </c>
    </row>
    <row r="39" spans="1:6">
      <c r="A39" s="1" t="s">
        <v>1186</v>
      </c>
      <c r="B39" s="1" t="s">
        <v>32816</v>
      </c>
      <c r="C39" s="1" t="s">
        <v>34682</v>
      </c>
      <c r="D39" s="1" t="s">
        <v>28</v>
      </c>
      <c r="E39" s="1" t="s">
        <v>34692</v>
      </c>
      <c r="F39" s="1" t="s">
        <v>34693</v>
      </c>
    </row>
    <row r="40" spans="1:6">
      <c r="A40" s="1" t="s">
        <v>1186</v>
      </c>
      <c r="B40" s="1" t="s">
        <v>32816</v>
      </c>
      <c r="C40" s="1" t="s">
        <v>34682</v>
      </c>
      <c r="D40" s="1" t="s">
        <v>28</v>
      </c>
      <c r="E40" s="1" t="s">
        <v>34694</v>
      </c>
      <c r="F40" s="1" t="s">
        <v>34695</v>
      </c>
    </row>
    <row r="41" spans="1:6">
      <c r="A41" s="1" t="s">
        <v>1186</v>
      </c>
      <c r="B41" s="1" t="s">
        <v>32816</v>
      </c>
      <c r="C41" s="1" t="s">
        <v>34682</v>
      </c>
      <c r="D41" s="1" t="s">
        <v>28</v>
      </c>
      <c r="E41" s="1" t="s">
        <v>34696</v>
      </c>
      <c r="F41" s="1" t="s">
        <v>34697</v>
      </c>
    </row>
    <row r="42" spans="1:6">
      <c r="A42" s="1" t="s">
        <v>1186</v>
      </c>
      <c r="B42" s="1" t="s">
        <v>32816</v>
      </c>
      <c r="C42" s="1" t="s">
        <v>34682</v>
      </c>
      <c r="D42" s="1" t="s">
        <v>28</v>
      </c>
      <c r="E42" s="1" t="s">
        <v>34698</v>
      </c>
      <c r="F42" s="1" t="s">
        <v>34699</v>
      </c>
    </row>
    <row r="43" spans="1:6">
      <c r="A43" s="1" t="s">
        <v>1186</v>
      </c>
      <c r="B43" s="1" t="s">
        <v>32816</v>
      </c>
      <c r="C43" s="1" t="s">
        <v>34682</v>
      </c>
      <c r="D43" s="1" t="s">
        <v>28</v>
      </c>
      <c r="E43" s="1" t="s">
        <v>34700</v>
      </c>
      <c r="F43" s="1" t="s">
        <v>34701</v>
      </c>
    </row>
    <row r="44" spans="1:6">
      <c r="A44" s="1" t="s">
        <v>1186</v>
      </c>
      <c r="B44" s="1" t="s">
        <v>32816</v>
      </c>
      <c r="C44" s="1" t="s">
        <v>34682</v>
      </c>
      <c r="D44" s="1" t="s">
        <v>28</v>
      </c>
      <c r="E44" s="1" t="s">
        <v>34702</v>
      </c>
      <c r="F44" s="1" t="s">
        <v>34703</v>
      </c>
    </row>
    <row r="45" spans="1:6">
      <c r="A45" s="1" t="s">
        <v>1186</v>
      </c>
      <c r="B45" s="1" t="s">
        <v>32816</v>
      </c>
      <c r="C45" s="1" t="s">
        <v>34682</v>
      </c>
      <c r="D45" s="1" t="s">
        <v>28</v>
      </c>
      <c r="E45" s="1" t="s">
        <v>34704</v>
      </c>
      <c r="F45" s="1" t="s">
        <v>34705</v>
      </c>
    </row>
    <row r="46" spans="1:6">
      <c r="A46" s="1" t="s">
        <v>1186</v>
      </c>
      <c r="B46" s="1" t="s">
        <v>32816</v>
      </c>
      <c r="C46" s="1" t="s">
        <v>34682</v>
      </c>
      <c r="D46" s="1" t="s">
        <v>28</v>
      </c>
      <c r="E46" s="1" t="s">
        <v>34706</v>
      </c>
      <c r="F46" s="1" t="s">
        <v>20981</v>
      </c>
    </row>
    <row r="47" spans="1:6">
      <c r="A47" s="1" t="s">
        <v>1186</v>
      </c>
      <c r="B47" s="1" t="s">
        <v>32816</v>
      </c>
      <c r="C47" s="1" t="s">
        <v>34682</v>
      </c>
      <c r="D47" s="1" t="s">
        <v>28</v>
      </c>
      <c r="E47" s="1" t="s">
        <v>34707</v>
      </c>
      <c r="F47" s="1" t="s">
        <v>34708</v>
      </c>
    </row>
    <row r="48" spans="1:6">
      <c r="A48" s="1" t="s">
        <v>1186</v>
      </c>
      <c r="B48" s="1" t="s">
        <v>32816</v>
      </c>
      <c r="C48" s="1" t="s">
        <v>34682</v>
      </c>
      <c r="D48" s="1" t="s">
        <v>28</v>
      </c>
      <c r="E48" s="1" t="s">
        <v>34709</v>
      </c>
      <c r="F48" s="1" t="s">
        <v>34710</v>
      </c>
    </row>
    <row r="49" spans="1:6">
      <c r="A49" s="1" t="s">
        <v>1186</v>
      </c>
      <c r="B49" s="1" t="s">
        <v>32816</v>
      </c>
      <c r="C49" s="1" t="s">
        <v>34682</v>
      </c>
      <c r="D49" s="1" t="s">
        <v>28</v>
      </c>
      <c r="E49" s="1" t="s">
        <v>34711</v>
      </c>
      <c r="F49" s="1" t="s">
        <v>34712</v>
      </c>
    </row>
    <row r="50" spans="1:6">
      <c r="A50" s="1" t="s">
        <v>1186</v>
      </c>
      <c r="B50" s="1" t="s">
        <v>32816</v>
      </c>
      <c r="C50" s="1" t="s">
        <v>34682</v>
      </c>
      <c r="D50" s="1" t="s">
        <v>28</v>
      </c>
      <c r="E50" s="1" t="s">
        <v>34713</v>
      </c>
      <c r="F50" s="1" t="s">
        <v>34714</v>
      </c>
    </row>
    <row r="51" spans="1:6">
      <c r="A51" s="1" t="s">
        <v>1186</v>
      </c>
      <c r="B51" s="1" t="s">
        <v>32816</v>
      </c>
      <c r="C51" s="1" t="s">
        <v>34682</v>
      </c>
      <c r="D51" s="1" t="s">
        <v>28</v>
      </c>
      <c r="E51" s="1" t="s">
        <v>34715</v>
      </c>
      <c r="F51" s="1" t="s">
        <v>34716</v>
      </c>
    </row>
    <row r="52" spans="1:6">
      <c r="A52" s="1" t="s">
        <v>1186</v>
      </c>
      <c r="B52" s="1" t="s">
        <v>32816</v>
      </c>
      <c r="C52" s="1" t="s">
        <v>34682</v>
      </c>
      <c r="D52" s="1" t="s">
        <v>28</v>
      </c>
      <c r="E52" s="1" t="s">
        <v>34717</v>
      </c>
      <c r="F52" s="1" t="s">
        <v>34718</v>
      </c>
    </row>
    <row r="53" spans="1:6">
      <c r="A53" s="1" t="s">
        <v>1186</v>
      </c>
      <c r="B53" s="1" t="s">
        <v>32816</v>
      </c>
      <c r="C53" s="1" t="s">
        <v>34682</v>
      </c>
      <c r="D53" s="1" t="s">
        <v>28</v>
      </c>
      <c r="E53" s="1" t="s">
        <v>34719</v>
      </c>
      <c r="F53" s="1" t="s">
        <v>34720</v>
      </c>
    </row>
    <row r="54" spans="1:6">
      <c r="A54" s="1" t="s">
        <v>1186</v>
      </c>
      <c r="B54" s="1" t="s">
        <v>32816</v>
      </c>
      <c r="C54" s="1" t="s">
        <v>34682</v>
      </c>
      <c r="D54" s="1" t="s">
        <v>28</v>
      </c>
      <c r="E54" s="1" t="s">
        <v>34721</v>
      </c>
      <c r="F54" s="1" t="s">
        <v>34722</v>
      </c>
    </row>
    <row r="55" spans="1:6">
      <c r="A55" s="1" t="s">
        <v>1186</v>
      </c>
      <c r="B55" s="1" t="s">
        <v>32816</v>
      </c>
      <c r="C55" s="1" t="s">
        <v>34682</v>
      </c>
      <c r="D55" s="1" t="s">
        <v>28</v>
      </c>
      <c r="E55" s="1" t="s">
        <v>34723</v>
      </c>
      <c r="F55" s="1" t="s">
        <v>34724</v>
      </c>
    </row>
    <row r="56" spans="1:6">
      <c r="A56" s="1" t="s">
        <v>1186</v>
      </c>
      <c r="B56" s="1" t="s">
        <v>32816</v>
      </c>
      <c r="C56" s="1" t="s">
        <v>34682</v>
      </c>
      <c r="D56" s="1" t="s">
        <v>28</v>
      </c>
      <c r="E56" s="1" t="s">
        <v>34725</v>
      </c>
      <c r="F56" s="1" t="s">
        <v>34726</v>
      </c>
    </row>
    <row r="57" spans="1:6">
      <c r="A57" s="1" t="s">
        <v>1186</v>
      </c>
      <c r="B57" s="1" t="s">
        <v>32816</v>
      </c>
      <c r="C57" s="1" t="s">
        <v>34682</v>
      </c>
      <c r="D57" s="1" t="s">
        <v>28</v>
      </c>
      <c r="E57" s="1" t="s">
        <v>34727</v>
      </c>
      <c r="F57" s="1" t="s">
        <v>34728</v>
      </c>
    </row>
    <row r="58" spans="1:6">
      <c r="A58" s="1" t="s">
        <v>1186</v>
      </c>
      <c r="B58" s="1" t="s">
        <v>32816</v>
      </c>
      <c r="C58" s="1" t="s">
        <v>34682</v>
      </c>
      <c r="D58" s="1" t="s">
        <v>28</v>
      </c>
      <c r="E58" s="1" t="s">
        <v>34729</v>
      </c>
      <c r="F58" s="1" t="s">
        <v>34730</v>
      </c>
    </row>
    <row r="59" spans="1:6">
      <c r="A59" s="1" t="s">
        <v>1186</v>
      </c>
      <c r="B59" s="1" t="s">
        <v>32816</v>
      </c>
      <c r="C59" s="1" t="s">
        <v>34682</v>
      </c>
      <c r="D59" s="1" t="s">
        <v>28</v>
      </c>
      <c r="E59" s="1" t="s">
        <v>34731</v>
      </c>
      <c r="F59" s="1" t="s">
        <v>34732</v>
      </c>
    </row>
    <row r="60" spans="1:6">
      <c r="A60" s="1" t="s">
        <v>1186</v>
      </c>
      <c r="B60" s="1" t="s">
        <v>32816</v>
      </c>
      <c r="C60" s="1" t="s">
        <v>34682</v>
      </c>
      <c r="D60" s="1" t="s">
        <v>28</v>
      </c>
      <c r="E60" s="1" t="s">
        <v>34733</v>
      </c>
      <c r="F60" s="1" t="s">
        <v>34734</v>
      </c>
    </row>
    <row r="61" spans="1:6">
      <c r="A61" s="1" t="s">
        <v>1186</v>
      </c>
      <c r="B61" s="1" t="s">
        <v>32816</v>
      </c>
      <c r="C61" s="1" t="s">
        <v>34682</v>
      </c>
      <c r="D61" s="1" t="s">
        <v>28</v>
      </c>
      <c r="E61" s="1" t="s">
        <v>34735</v>
      </c>
      <c r="F61" s="1" t="s">
        <v>34736</v>
      </c>
    </row>
    <row r="62" spans="1:6">
      <c r="A62" s="1" t="s">
        <v>1186</v>
      </c>
      <c r="B62" s="1" t="s">
        <v>32816</v>
      </c>
      <c r="C62" s="1" t="s">
        <v>34682</v>
      </c>
      <c r="D62" s="1" t="s">
        <v>28</v>
      </c>
      <c r="E62" s="1" t="s">
        <v>34737</v>
      </c>
      <c r="F62" s="1" t="s">
        <v>34738</v>
      </c>
    </row>
    <row r="63" spans="1:6">
      <c r="A63" s="1" t="s">
        <v>1186</v>
      </c>
      <c r="B63" s="1" t="s">
        <v>32816</v>
      </c>
      <c r="C63" s="1" t="s">
        <v>34682</v>
      </c>
      <c r="D63" s="1" t="s">
        <v>28</v>
      </c>
      <c r="E63" s="1" t="s">
        <v>34739</v>
      </c>
      <c r="F63" s="1" t="s">
        <v>34740</v>
      </c>
    </row>
  </sheetData>
  <pageMargins left="0.75" right="0.75" top="1" bottom="1" header="0.5" footer="0.5"/>
  <headerFooter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4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32816</v>
      </c>
      <c r="C2" s="1" t="s">
        <v>34741</v>
      </c>
      <c r="D2" s="1" t="s">
        <v>28</v>
      </c>
      <c r="E2" s="1" t="s">
        <v>34742</v>
      </c>
      <c r="F2" s="1" t="s">
        <v>34743</v>
      </c>
    </row>
    <row r="3" spans="1:6">
      <c r="A3" s="1" t="s">
        <v>1186</v>
      </c>
      <c r="B3" s="1" t="s">
        <v>32816</v>
      </c>
      <c r="C3" s="1" t="s">
        <v>34741</v>
      </c>
      <c r="D3" s="1" t="s">
        <v>28</v>
      </c>
      <c r="E3" s="1" t="s">
        <v>34744</v>
      </c>
      <c r="F3" s="1" t="s">
        <v>34745</v>
      </c>
    </row>
    <row r="4" spans="1:6">
      <c r="A4" s="1" t="s">
        <v>1186</v>
      </c>
      <c r="B4" s="1" t="s">
        <v>32816</v>
      </c>
      <c r="C4" s="1" t="s">
        <v>34741</v>
      </c>
      <c r="D4" s="1" t="s">
        <v>28</v>
      </c>
      <c r="E4" s="1" t="s">
        <v>34746</v>
      </c>
      <c r="F4" s="1" t="s">
        <v>34747</v>
      </c>
    </row>
    <row r="5" spans="1:6">
      <c r="A5" s="1" t="s">
        <v>1186</v>
      </c>
      <c r="B5" s="1" t="s">
        <v>32816</v>
      </c>
      <c r="C5" s="1" t="s">
        <v>34741</v>
      </c>
      <c r="D5" s="1" t="s">
        <v>28</v>
      </c>
      <c r="E5" s="1" t="s">
        <v>34748</v>
      </c>
      <c r="F5" s="1" t="s">
        <v>34749</v>
      </c>
    </row>
    <row r="6" spans="1:6">
      <c r="A6" s="1" t="s">
        <v>1186</v>
      </c>
      <c r="B6" s="1" t="s">
        <v>32816</v>
      </c>
      <c r="C6" s="1" t="s">
        <v>34741</v>
      </c>
      <c r="D6" s="1" t="s">
        <v>28</v>
      </c>
      <c r="E6" s="1" t="s">
        <v>34750</v>
      </c>
      <c r="F6" s="1" t="s">
        <v>34751</v>
      </c>
    </row>
    <row r="7" spans="1:6">
      <c r="A7" s="1" t="s">
        <v>1186</v>
      </c>
      <c r="B7" s="1" t="s">
        <v>32816</v>
      </c>
      <c r="C7" s="1" t="s">
        <v>34741</v>
      </c>
      <c r="D7" s="1" t="s">
        <v>28</v>
      </c>
      <c r="E7" s="1" t="s">
        <v>34752</v>
      </c>
      <c r="F7" s="1" t="s">
        <v>34753</v>
      </c>
    </row>
    <row r="8" spans="1:6">
      <c r="A8" s="1" t="s">
        <v>1186</v>
      </c>
      <c r="B8" s="1" t="s">
        <v>32816</v>
      </c>
      <c r="C8" s="1" t="s">
        <v>34741</v>
      </c>
      <c r="D8" s="1" t="s">
        <v>28</v>
      </c>
      <c r="E8" s="1" t="s">
        <v>34754</v>
      </c>
      <c r="F8" s="1" t="s">
        <v>34755</v>
      </c>
    </row>
    <row r="9" spans="1:6">
      <c r="A9" s="1" t="s">
        <v>1186</v>
      </c>
      <c r="B9" s="1" t="s">
        <v>32816</v>
      </c>
      <c r="C9" s="1" t="s">
        <v>34741</v>
      </c>
      <c r="D9" s="1" t="s">
        <v>28</v>
      </c>
      <c r="E9" s="1" t="s">
        <v>34756</v>
      </c>
      <c r="F9" s="1" t="s">
        <v>32003</v>
      </c>
    </row>
    <row r="10" spans="1:6">
      <c r="A10" s="1" t="s">
        <v>1186</v>
      </c>
      <c r="B10" s="1" t="s">
        <v>32816</v>
      </c>
      <c r="C10" s="1" t="s">
        <v>34741</v>
      </c>
      <c r="D10" s="1" t="s">
        <v>28</v>
      </c>
      <c r="E10" s="1" t="s">
        <v>34757</v>
      </c>
      <c r="F10" s="1" t="s">
        <v>28115</v>
      </c>
    </row>
    <row r="11" spans="1:6">
      <c r="A11" s="1" t="s">
        <v>1186</v>
      </c>
      <c r="B11" s="1" t="s">
        <v>32816</v>
      </c>
      <c r="C11" s="1" t="s">
        <v>34741</v>
      </c>
      <c r="D11" s="1" t="s">
        <v>28</v>
      </c>
      <c r="E11" s="1" t="s">
        <v>34758</v>
      </c>
      <c r="F11" s="1" t="s">
        <v>34759</v>
      </c>
    </row>
    <row r="12" spans="1:6">
      <c r="A12" s="1" t="s">
        <v>1186</v>
      </c>
      <c r="B12" s="1" t="s">
        <v>32816</v>
      </c>
      <c r="C12" s="1" t="s">
        <v>34741</v>
      </c>
      <c r="D12" s="1" t="s">
        <v>28</v>
      </c>
      <c r="E12" s="1" t="s">
        <v>34760</v>
      </c>
      <c r="F12" s="1" t="s">
        <v>34761</v>
      </c>
    </row>
    <row r="13" spans="1:6">
      <c r="A13" s="1" t="s">
        <v>1186</v>
      </c>
      <c r="B13" s="1" t="s">
        <v>32816</v>
      </c>
      <c r="C13" s="1" t="s">
        <v>34741</v>
      </c>
      <c r="D13" s="1" t="s">
        <v>28</v>
      </c>
      <c r="E13" s="1" t="s">
        <v>34762</v>
      </c>
      <c r="F13" s="1" t="s">
        <v>34763</v>
      </c>
    </row>
    <row r="14" spans="1:6">
      <c r="A14" s="1" t="s">
        <v>1186</v>
      </c>
      <c r="B14" s="1" t="s">
        <v>32816</v>
      </c>
      <c r="C14" s="1" t="s">
        <v>34741</v>
      </c>
      <c r="D14" s="1" t="s">
        <v>28</v>
      </c>
      <c r="E14" s="1" t="s">
        <v>34764</v>
      </c>
      <c r="F14" s="1" t="s">
        <v>34765</v>
      </c>
    </row>
    <row r="15" spans="1:6">
      <c r="A15" s="1" t="s">
        <v>1186</v>
      </c>
      <c r="B15" s="1" t="s">
        <v>32816</v>
      </c>
      <c r="C15" s="1" t="s">
        <v>34741</v>
      </c>
      <c r="D15" s="1" t="s">
        <v>28</v>
      </c>
      <c r="E15" s="1" t="s">
        <v>34766</v>
      </c>
      <c r="F15" s="1" t="s">
        <v>34767</v>
      </c>
    </row>
    <row r="16" spans="1:6">
      <c r="A16" s="1" t="s">
        <v>1186</v>
      </c>
      <c r="B16" s="1" t="s">
        <v>32816</v>
      </c>
      <c r="C16" s="1" t="s">
        <v>34741</v>
      </c>
      <c r="D16" s="1" t="s">
        <v>28</v>
      </c>
      <c r="E16" s="1" t="s">
        <v>34768</v>
      </c>
      <c r="F16" s="1" t="s">
        <v>34769</v>
      </c>
    </row>
    <row r="17" spans="1:6">
      <c r="A17" s="1" t="s">
        <v>1186</v>
      </c>
      <c r="B17" s="1" t="s">
        <v>32816</v>
      </c>
      <c r="C17" s="1" t="s">
        <v>34741</v>
      </c>
      <c r="D17" s="1" t="s">
        <v>28</v>
      </c>
      <c r="E17" s="1" t="s">
        <v>34770</v>
      </c>
      <c r="F17" s="1" t="s">
        <v>34771</v>
      </c>
    </row>
    <row r="18" spans="1:6">
      <c r="A18" s="1" t="s">
        <v>1186</v>
      </c>
      <c r="B18" s="1" t="s">
        <v>32816</v>
      </c>
      <c r="C18" s="1" t="s">
        <v>34741</v>
      </c>
      <c r="D18" s="1" t="s">
        <v>28</v>
      </c>
      <c r="E18" s="1" t="s">
        <v>34772</v>
      </c>
      <c r="F18" s="1" t="s">
        <v>34773</v>
      </c>
    </row>
    <row r="19" spans="1:6">
      <c r="A19" s="1" t="s">
        <v>1186</v>
      </c>
      <c r="B19" s="1" t="s">
        <v>32816</v>
      </c>
      <c r="C19" s="1" t="s">
        <v>34741</v>
      </c>
      <c r="D19" s="1" t="s">
        <v>28</v>
      </c>
      <c r="E19" s="1" t="s">
        <v>34774</v>
      </c>
      <c r="F19" s="1" t="s">
        <v>4138</v>
      </c>
    </row>
    <row r="20" spans="1:6">
      <c r="A20" s="1" t="s">
        <v>1186</v>
      </c>
      <c r="B20" s="1" t="s">
        <v>32816</v>
      </c>
      <c r="C20" s="1" t="s">
        <v>34741</v>
      </c>
      <c r="D20" s="1" t="s">
        <v>28</v>
      </c>
      <c r="E20" s="1" t="s">
        <v>34775</v>
      </c>
      <c r="F20" s="1" t="s">
        <v>34776</v>
      </c>
    </row>
    <row r="21" spans="1:6">
      <c r="A21" s="1" t="s">
        <v>1186</v>
      </c>
      <c r="B21" s="1" t="s">
        <v>32816</v>
      </c>
      <c r="C21" s="1" t="s">
        <v>34741</v>
      </c>
      <c r="D21" s="1" t="s">
        <v>28</v>
      </c>
      <c r="E21" s="1" t="s">
        <v>34777</v>
      </c>
      <c r="F21" s="1" t="s">
        <v>34778</v>
      </c>
    </row>
    <row r="22" spans="1:6">
      <c r="A22" s="1" t="s">
        <v>1186</v>
      </c>
      <c r="B22" s="1" t="s">
        <v>32816</v>
      </c>
      <c r="C22" s="1" t="s">
        <v>34741</v>
      </c>
      <c r="D22" s="1" t="s">
        <v>28</v>
      </c>
      <c r="E22" s="1" t="s">
        <v>34779</v>
      </c>
      <c r="F22" s="1" t="s">
        <v>34780</v>
      </c>
    </row>
    <row r="23" spans="1:6">
      <c r="A23" s="1" t="s">
        <v>1186</v>
      </c>
      <c r="B23" s="1" t="s">
        <v>32816</v>
      </c>
      <c r="C23" s="1" t="s">
        <v>34741</v>
      </c>
      <c r="D23" s="1" t="s">
        <v>28</v>
      </c>
      <c r="E23" s="1" t="s">
        <v>34781</v>
      </c>
      <c r="F23" s="1" t="s">
        <v>34782</v>
      </c>
    </row>
    <row r="24" spans="1:6">
      <c r="A24" s="1" t="s">
        <v>1186</v>
      </c>
      <c r="B24" s="1" t="s">
        <v>32816</v>
      </c>
      <c r="C24" s="1" t="s">
        <v>34741</v>
      </c>
      <c r="D24" s="1" t="s">
        <v>28</v>
      </c>
      <c r="E24" s="1" t="s">
        <v>34783</v>
      </c>
      <c r="F24" s="1" t="s">
        <v>876</v>
      </c>
    </row>
    <row r="25" spans="1:6">
      <c r="A25" s="1" t="s">
        <v>1186</v>
      </c>
      <c r="B25" s="1" t="s">
        <v>32816</v>
      </c>
      <c r="C25" s="1" t="s">
        <v>34741</v>
      </c>
      <c r="D25" s="1" t="s">
        <v>28</v>
      </c>
      <c r="E25" s="1" t="s">
        <v>34784</v>
      </c>
      <c r="F25" s="1" t="s">
        <v>34785</v>
      </c>
    </row>
    <row r="26" spans="1:6">
      <c r="A26" s="1" t="s">
        <v>1186</v>
      </c>
      <c r="B26" s="1" t="s">
        <v>32816</v>
      </c>
      <c r="C26" s="1" t="s">
        <v>34741</v>
      </c>
      <c r="D26" s="1" t="s">
        <v>28</v>
      </c>
      <c r="E26" s="1" t="s">
        <v>34786</v>
      </c>
      <c r="F26" s="1" t="s">
        <v>34787</v>
      </c>
    </row>
    <row r="27" spans="1:6">
      <c r="A27" s="1" t="s">
        <v>1186</v>
      </c>
      <c r="B27" s="1" t="s">
        <v>32816</v>
      </c>
      <c r="C27" s="1" t="s">
        <v>34741</v>
      </c>
      <c r="D27" s="1" t="s">
        <v>28</v>
      </c>
      <c r="E27" s="1" t="s">
        <v>34788</v>
      </c>
      <c r="F27" s="1" t="s">
        <v>34789</v>
      </c>
    </row>
    <row r="28" spans="1:6">
      <c r="A28" s="1" t="s">
        <v>1186</v>
      </c>
      <c r="B28" s="1" t="s">
        <v>32816</v>
      </c>
      <c r="C28" s="1" t="s">
        <v>34741</v>
      </c>
      <c r="D28" s="1" t="s">
        <v>28</v>
      </c>
      <c r="E28" s="1" t="s">
        <v>34790</v>
      </c>
      <c r="F28" s="1" t="s">
        <v>34791</v>
      </c>
    </row>
    <row r="29" spans="1:6">
      <c r="A29" s="1" t="s">
        <v>1186</v>
      </c>
      <c r="B29" s="1" t="s">
        <v>32816</v>
      </c>
      <c r="C29" s="1" t="s">
        <v>34741</v>
      </c>
      <c r="D29" s="1" t="s">
        <v>28</v>
      </c>
      <c r="E29" s="1" t="s">
        <v>34792</v>
      </c>
      <c r="F29" s="1" t="s">
        <v>34793</v>
      </c>
    </row>
    <row r="30" spans="1:6">
      <c r="A30" s="1" t="s">
        <v>1186</v>
      </c>
      <c r="B30" s="1" t="s">
        <v>32816</v>
      </c>
      <c r="C30" s="1" t="s">
        <v>34741</v>
      </c>
      <c r="D30" s="1" t="s">
        <v>28</v>
      </c>
      <c r="E30" s="1" t="s">
        <v>34794</v>
      </c>
      <c r="F30" s="1" t="s">
        <v>34795</v>
      </c>
    </row>
    <row r="31" spans="1:6">
      <c r="A31" s="1" t="s">
        <v>1186</v>
      </c>
      <c r="B31" s="1" t="s">
        <v>32816</v>
      </c>
      <c r="C31" s="1" t="s">
        <v>34741</v>
      </c>
      <c r="D31" s="1" t="s">
        <v>28</v>
      </c>
      <c r="E31" s="1" t="s">
        <v>34796</v>
      </c>
      <c r="F31" s="1" t="s">
        <v>34797</v>
      </c>
    </row>
    <row r="32" spans="1:6">
      <c r="A32" s="1" t="s">
        <v>1186</v>
      </c>
      <c r="B32" s="1" t="s">
        <v>32816</v>
      </c>
      <c r="C32" s="1" t="s">
        <v>34741</v>
      </c>
      <c r="D32" s="1" t="s">
        <v>28</v>
      </c>
      <c r="E32" s="1" t="s">
        <v>34798</v>
      </c>
      <c r="F32" s="1" t="s">
        <v>34799</v>
      </c>
    </row>
    <row r="33" spans="1:6">
      <c r="A33" s="1" t="s">
        <v>1186</v>
      </c>
      <c r="B33" s="1" t="s">
        <v>32816</v>
      </c>
      <c r="C33" s="1" t="s">
        <v>34741</v>
      </c>
      <c r="D33" s="1" t="s">
        <v>28</v>
      </c>
      <c r="E33" s="1" t="s">
        <v>34800</v>
      </c>
      <c r="F33" s="1" t="s">
        <v>34801</v>
      </c>
    </row>
    <row r="34" spans="1:6">
      <c r="A34" s="1" t="s">
        <v>1186</v>
      </c>
      <c r="B34" s="1" t="s">
        <v>32816</v>
      </c>
      <c r="C34" s="1" t="s">
        <v>34741</v>
      </c>
      <c r="D34" s="1" t="s">
        <v>28</v>
      </c>
      <c r="E34" s="1" t="s">
        <v>34802</v>
      </c>
      <c r="F34" s="1" t="s">
        <v>4073</v>
      </c>
    </row>
    <row r="35" spans="1:6">
      <c r="A35" s="1" t="s">
        <v>1186</v>
      </c>
      <c r="B35" s="1" t="s">
        <v>32816</v>
      </c>
      <c r="C35" s="1" t="s">
        <v>34741</v>
      </c>
      <c r="D35" s="1" t="s">
        <v>28</v>
      </c>
      <c r="E35" s="1" t="s">
        <v>34803</v>
      </c>
      <c r="F35" s="1" t="s">
        <v>34804</v>
      </c>
    </row>
    <row r="36" spans="1:6">
      <c r="A36" s="1" t="s">
        <v>1186</v>
      </c>
      <c r="B36" s="1" t="s">
        <v>32816</v>
      </c>
      <c r="C36" s="1" t="s">
        <v>34741</v>
      </c>
      <c r="D36" s="1" t="s">
        <v>28</v>
      </c>
      <c r="E36" s="1" t="s">
        <v>34805</v>
      </c>
      <c r="F36" s="1" t="s">
        <v>34806</v>
      </c>
    </row>
    <row r="37" spans="1:6">
      <c r="A37" s="1" t="s">
        <v>1186</v>
      </c>
      <c r="B37" s="1" t="s">
        <v>32816</v>
      </c>
      <c r="C37" s="1" t="s">
        <v>34741</v>
      </c>
      <c r="D37" s="1" t="s">
        <v>28</v>
      </c>
      <c r="E37" s="1" t="s">
        <v>34807</v>
      </c>
      <c r="F37" s="1" t="s">
        <v>34808</v>
      </c>
    </row>
    <row r="38" spans="1:6">
      <c r="A38" s="1" t="s">
        <v>1186</v>
      </c>
      <c r="B38" s="1" t="s">
        <v>32816</v>
      </c>
      <c r="C38" s="1" t="s">
        <v>34741</v>
      </c>
      <c r="D38" s="1" t="s">
        <v>28</v>
      </c>
      <c r="E38" s="1" t="s">
        <v>34809</v>
      </c>
      <c r="F38" s="1" t="s">
        <v>34810</v>
      </c>
    </row>
    <row r="39" spans="1:6">
      <c r="A39" s="1" t="s">
        <v>1186</v>
      </c>
      <c r="B39" s="1" t="s">
        <v>32816</v>
      </c>
      <c r="C39" s="1" t="s">
        <v>34741</v>
      </c>
      <c r="D39" s="1" t="s">
        <v>28</v>
      </c>
      <c r="E39" s="1" t="s">
        <v>34811</v>
      </c>
      <c r="F39" s="1" t="s">
        <v>34812</v>
      </c>
    </row>
    <row r="40" spans="1:6">
      <c r="A40" s="1" t="s">
        <v>1186</v>
      </c>
      <c r="B40" s="1" t="s">
        <v>32816</v>
      </c>
      <c r="C40" s="1" t="s">
        <v>34741</v>
      </c>
      <c r="D40" s="1" t="s">
        <v>28</v>
      </c>
      <c r="E40" s="1" t="s">
        <v>34813</v>
      </c>
      <c r="F40" s="1" t="s">
        <v>34814</v>
      </c>
    </row>
    <row r="41" spans="1:6">
      <c r="A41" s="1" t="s">
        <v>1186</v>
      </c>
      <c r="B41" s="1" t="s">
        <v>32816</v>
      </c>
      <c r="C41" s="1" t="s">
        <v>34741</v>
      </c>
      <c r="D41" s="1" t="s">
        <v>28</v>
      </c>
      <c r="E41" s="1" t="s">
        <v>34815</v>
      </c>
      <c r="F41" s="1" t="s">
        <v>465</v>
      </c>
    </row>
    <row r="42" spans="1:6">
      <c r="A42" s="1" t="s">
        <v>1186</v>
      </c>
      <c r="B42" s="1" t="s">
        <v>32816</v>
      </c>
      <c r="C42" s="1" t="s">
        <v>34816</v>
      </c>
      <c r="D42" s="1" t="s">
        <v>28</v>
      </c>
      <c r="E42" s="1" t="s">
        <v>34817</v>
      </c>
      <c r="F42" s="1" t="s">
        <v>34818</v>
      </c>
    </row>
    <row r="43" spans="1:6">
      <c r="A43" s="1" t="s">
        <v>1186</v>
      </c>
      <c r="B43" s="1" t="s">
        <v>32816</v>
      </c>
      <c r="C43" s="1" t="s">
        <v>34816</v>
      </c>
      <c r="D43" s="1" t="s">
        <v>28</v>
      </c>
      <c r="E43" s="1" t="s">
        <v>34819</v>
      </c>
      <c r="F43" s="1" t="s">
        <v>34820</v>
      </c>
    </row>
    <row r="44" spans="1:6">
      <c r="A44" s="1" t="s">
        <v>1186</v>
      </c>
      <c r="B44" s="1" t="s">
        <v>32816</v>
      </c>
      <c r="C44" s="1" t="s">
        <v>34816</v>
      </c>
      <c r="D44" s="1" t="s">
        <v>28</v>
      </c>
      <c r="E44" s="1" t="s">
        <v>34821</v>
      </c>
      <c r="F44" s="1" t="s">
        <v>1633</v>
      </c>
    </row>
    <row r="45" spans="1:6">
      <c r="A45" s="1" t="s">
        <v>1186</v>
      </c>
      <c r="B45" s="1" t="s">
        <v>32816</v>
      </c>
      <c r="C45" s="1" t="s">
        <v>34816</v>
      </c>
      <c r="D45" s="1" t="s">
        <v>28</v>
      </c>
      <c r="E45" s="1" t="s">
        <v>34822</v>
      </c>
      <c r="F45" s="1" t="s">
        <v>34823</v>
      </c>
    </row>
    <row r="46" spans="1:6">
      <c r="A46" s="1" t="s">
        <v>1186</v>
      </c>
      <c r="B46" s="1" t="s">
        <v>32816</v>
      </c>
      <c r="C46" s="1" t="s">
        <v>34816</v>
      </c>
      <c r="D46" s="1" t="s">
        <v>28</v>
      </c>
      <c r="E46" s="1" t="s">
        <v>34824</v>
      </c>
      <c r="F46" s="1" t="s">
        <v>34825</v>
      </c>
    </row>
    <row r="47" spans="1:6">
      <c r="A47" s="1" t="s">
        <v>1186</v>
      </c>
      <c r="B47" s="1" t="s">
        <v>32816</v>
      </c>
      <c r="C47" s="1" t="s">
        <v>34816</v>
      </c>
      <c r="D47" s="1" t="s">
        <v>28</v>
      </c>
      <c r="E47" s="1" t="s">
        <v>34826</v>
      </c>
      <c r="F47" s="1" t="s">
        <v>34827</v>
      </c>
    </row>
    <row r="48" spans="1:6">
      <c r="A48" s="1" t="s">
        <v>1186</v>
      </c>
      <c r="B48" s="1" t="s">
        <v>32816</v>
      </c>
      <c r="C48" s="1" t="s">
        <v>34816</v>
      </c>
      <c r="D48" s="1" t="s">
        <v>28</v>
      </c>
      <c r="E48" s="1" t="s">
        <v>34828</v>
      </c>
      <c r="F48" s="1" t="s">
        <v>34829</v>
      </c>
    </row>
    <row r="49" spans="1:6">
      <c r="A49" s="1" t="s">
        <v>1186</v>
      </c>
      <c r="B49" s="1" t="s">
        <v>32816</v>
      </c>
      <c r="C49" s="1" t="s">
        <v>34816</v>
      </c>
      <c r="D49" s="1" t="s">
        <v>28</v>
      </c>
      <c r="E49" s="1" t="s">
        <v>34830</v>
      </c>
      <c r="F49" s="1" t="s">
        <v>34831</v>
      </c>
    </row>
    <row r="50" spans="1:6">
      <c r="A50" s="1" t="s">
        <v>1186</v>
      </c>
      <c r="B50" s="1" t="s">
        <v>32816</v>
      </c>
      <c r="C50" s="1" t="s">
        <v>34816</v>
      </c>
      <c r="D50" s="1" t="s">
        <v>28</v>
      </c>
      <c r="E50" s="1" t="s">
        <v>34832</v>
      </c>
      <c r="F50" s="1" t="s">
        <v>34833</v>
      </c>
    </row>
    <row r="51" spans="1:6">
      <c r="A51" s="1" t="s">
        <v>1186</v>
      </c>
      <c r="B51" s="1" t="s">
        <v>32816</v>
      </c>
      <c r="C51" s="1" t="s">
        <v>34816</v>
      </c>
      <c r="D51" s="1" t="s">
        <v>28</v>
      </c>
      <c r="E51" s="1" t="s">
        <v>34834</v>
      </c>
      <c r="F51" s="1" t="s">
        <v>34835</v>
      </c>
    </row>
    <row r="52" spans="1:6">
      <c r="A52" s="1" t="s">
        <v>1186</v>
      </c>
      <c r="B52" s="1" t="s">
        <v>32816</v>
      </c>
      <c r="C52" s="1" t="s">
        <v>34816</v>
      </c>
      <c r="D52" s="1" t="s">
        <v>28</v>
      </c>
      <c r="E52" s="1" t="s">
        <v>34836</v>
      </c>
      <c r="F52" s="1" t="s">
        <v>33103</v>
      </c>
    </row>
    <row r="53" spans="1:6">
      <c r="A53" s="1" t="s">
        <v>1186</v>
      </c>
      <c r="B53" s="1" t="s">
        <v>32816</v>
      </c>
      <c r="C53" s="1" t="s">
        <v>34816</v>
      </c>
      <c r="D53" s="1" t="s">
        <v>28</v>
      </c>
      <c r="E53" s="1" t="s">
        <v>34837</v>
      </c>
      <c r="F53" s="1" t="s">
        <v>34838</v>
      </c>
    </row>
    <row r="54" spans="1:6">
      <c r="A54" s="1" t="s">
        <v>1186</v>
      </c>
      <c r="B54" s="1" t="s">
        <v>32816</v>
      </c>
      <c r="C54" s="1" t="s">
        <v>34816</v>
      </c>
      <c r="D54" s="1" t="s">
        <v>28</v>
      </c>
      <c r="E54" s="1" t="s">
        <v>34839</v>
      </c>
      <c r="F54" s="1" t="s">
        <v>34840</v>
      </c>
    </row>
    <row r="55" spans="1:6">
      <c r="A55" s="1" t="s">
        <v>1186</v>
      </c>
      <c r="B55" s="1" t="s">
        <v>32816</v>
      </c>
      <c r="C55" s="1" t="s">
        <v>34816</v>
      </c>
      <c r="D55" s="1" t="s">
        <v>28</v>
      </c>
      <c r="E55" s="1" t="s">
        <v>34841</v>
      </c>
      <c r="F55" s="1" t="s">
        <v>34842</v>
      </c>
    </row>
    <row r="56" spans="1:6">
      <c r="A56" s="1" t="s">
        <v>1186</v>
      </c>
      <c r="B56" s="1" t="s">
        <v>32816</v>
      </c>
      <c r="C56" s="1" t="s">
        <v>34816</v>
      </c>
      <c r="D56" s="1" t="s">
        <v>28</v>
      </c>
      <c r="E56" s="1" t="s">
        <v>34843</v>
      </c>
      <c r="F56" s="1" t="s">
        <v>34844</v>
      </c>
    </row>
    <row r="57" spans="1:6">
      <c r="A57" s="1" t="s">
        <v>1186</v>
      </c>
      <c r="B57" s="1" t="s">
        <v>32816</v>
      </c>
      <c r="C57" s="1" t="s">
        <v>34816</v>
      </c>
      <c r="D57" s="1" t="s">
        <v>28</v>
      </c>
      <c r="E57" s="1" t="s">
        <v>34845</v>
      </c>
      <c r="F57" s="1" t="s">
        <v>34846</v>
      </c>
    </row>
    <row r="58" spans="1:6">
      <c r="A58" s="1" t="s">
        <v>1186</v>
      </c>
      <c r="B58" s="1" t="s">
        <v>32816</v>
      </c>
      <c r="C58" s="1" t="s">
        <v>34816</v>
      </c>
      <c r="D58" s="1" t="s">
        <v>28</v>
      </c>
      <c r="E58" s="1" t="s">
        <v>34847</v>
      </c>
      <c r="F58" s="1" t="s">
        <v>34848</v>
      </c>
    </row>
    <row r="59" spans="1:6">
      <c r="A59" s="1" t="s">
        <v>1186</v>
      </c>
      <c r="B59" s="1" t="s">
        <v>32816</v>
      </c>
      <c r="C59" s="1" t="s">
        <v>34816</v>
      </c>
      <c r="D59" s="1" t="s">
        <v>28</v>
      </c>
      <c r="E59" s="1" t="s">
        <v>34849</v>
      </c>
      <c r="F59" s="1" t="s">
        <v>24027</v>
      </c>
    </row>
    <row r="60" spans="1:6">
      <c r="A60" s="1" t="s">
        <v>1186</v>
      </c>
      <c r="B60" s="1" t="s">
        <v>32816</v>
      </c>
      <c r="C60" s="1" t="s">
        <v>34816</v>
      </c>
      <c r="D60" s="1" t="s">
        <v>28</v>
      </c>
      <c r="E60" s="1" t="s">
        <v>34850</v>
      </c>
      <c r="F60" s="1" t="s">
        <v>34851</v>
      </c>
    </row>
    <row r="61" spans="1:6">
      <c r="A61" s="1" t="s">
        <v>1186</v>
      </c>
      <c r="B61" s="1" t="s">
        <v>32816</v>
      </c>
      <c r="C61" s="1" t="s">
        <v>34816</v>
      </c>
      <c r="D61" s="1" t="s">
        <v>28</v>
      </c>
      <c r="E61" s="1" t="s">
        <v>34852</v>
      </c>
      <c r="F61" s="1" t="s">
        <v>34853</v>
      </c>
    </row>
    <row r="62" spans="1:6">
      <c r="A62" s="1" t="s">
        <v>1186</v>
      </c>
      <c r="B62" s="1" t="s">
        <v>32816</v>
      </c>
      <c r="C62" s="1" t="s">
        <v>34816</v>
      </c>
      <c r="D62" s="1" t="s">
        <v>28</v>
      </c>
      <c r="E62" s="1" t="s">
        <v>34854</v>
      </c>
      <c r="F62" s="1" t="s">
        <v>34855</v>
      </c>
    </row>
    <row r="63" spans="1:6">
      <c r="A63" s="1" t="s">
        <v>1186</v>
      </c>
      <c r="B63" s="1" t="s">
        <v>32816</v>
      </c>
      <c r="C63" s="1" t="s">
        <v>34816</v>
      </c>
      <c r="D63" s="1" t="s">
        <v>28</v>
      </c>
      <c r="E63" s="1" t="s">
        <v>34856</v>
      </c>
      <c r="F63" s="1" t="s">
        <v>34857</v>
      </c>
    </row>
    <row r="64" spans="1:6">
      <c r="A64" s="1" t="s">
        <v>1186</v>
      </c>
      <c r="B64" s="1" t="s">
        <v>32816</v>
      </c>
      <c r="C64" s="1" t="s">
        <v>34816</v>
      </c>
      <c r="D64" s="1" t="s">
        <v>28</v>
      </c>
      <c r="E64" s="1" t="s">
        <v>34858</v>
      </c>
      <c r="F64" s="1" t="s">
        <v>34859</v>
      </c>
    </row>
    <row r="65" spans="1:6">
      <c r="A65" s="1" t="s">
        <v>1186</v>
      </c>
      <c r="B65" s="1" t="s">
        <v>32816</v>
      </c>
      <c r="C65" s="1" t="s">
        <v>34816</v>
      </c>
      <c r="D65" s="1" t="s">
        <v>28</v>
      </c>
      <c r="E65" s="1" t="s">
        <v>34860</v>
      </c>
      <c r="F65" s="1" t="s">
        <v>34861</v>
      </c>
    </row>
    <row r="66" spans="1:6">
      <c r="A66" s="1" t="s">
        <v>1186</v>
      </c>
      <c r="B66" s="1" t="s">
        <v>32816</v>
      </c>
      <c r="C66" s="1" t="s">
        <v>34816</v>
      </c>
      <c r="D66" s="1" t="s">
        <v>28</v>
      </c>
      <c r="E66" s="1" t="s">
        <v>34862</v>
      </c>
      <c r="F66" s="1" t="s">
        <v>34863</v>
      </c>
    </row>
    <row r="67" spans="1:6">
      <c r="A67" s="1" t="s">
        <v>1186</v>
      </c>
      <c r="B67" s="1" t="s">
        <v>32816</v>
      </c>
      <c r="C67" s="1" t="s">
        <v>34816</v>
      </c>
      <c r="D67" s="1" t="s">
        <v>28</v>
      </c>
      <c r="E67" s="1" t="s">
        <v>34864</v>
      </c>
      <c r="F67" s="1" t="s">
        <v>34865</v>
      </c>
    </row>
    <row r="68" spans="1:6">
      <c r="A68" s="1" t="s">
        <v>1186</v>
      </c>
      <c r="B68" s="1" t="s">
        <v>32816</v>
      </c>
      <c r="C68" s="1" t="s">
        <v>34816</v>
      </c>
      <c r="D68" s="1" t="s">
        <v>28</v>
      </c>
      <c r="E68" s="1" t="s">
        <v>34866</v>
      </c>
      <c r="F68" s="1" t="s">
        <v>34867</v>
      </c>
    </row>
    <row r="69" spans="1:6">
      <c r="A69" s="1" t="s">
        <v>1186</v>
      </c>
      <c r="B69" s="1" t="s">
        <v>32816</v>
      </c>
      <c r="C69" s="1" t="s">
        <v>34816</v>
      </c>
      <c r="D69" s="1" t="s">
        <v>28</v>
      </c>
      <c r="E69" s="1" t="s">
        <v>34868</v>
      </c>
      <c r="F69" s="1" t="s">
        <v>34869</v>
      </c>
    </row>
    <row r="70" spans="1:6">
      <c r="A70" s="1" t="s">
        <v>1186</v>
      </c>
      <c r="B70" s="1" t="s">
        <v>32816</v>
      </c>
      <c r="C70" s="1" t="s">
        <v>34816</v>
      </c>
      <c r="D70" s="1" t="s">
        <v>28</v>
      </c>
      <c r="E70" s="1" t="s">
        <v>34870</v>
      </c>
      <c r="F70" s="1" t="s">
        <v>34871</v>
      </c>
    </row>
    <row r="71" spans="1:6">
      <c r="A71" s="1" t="s">
        <v>1186</v>
      </c>
      <c r="B71" s="1" t="s">
        <v>32816</v>
      </c>
      <c r="C71" s="1" t="s">
        <v>34816</v>
      </c>
      <c r="D71" s="1" t="s">
        <v>28</v>
      </c>
      <c r="E71" s="1" t="s">
        <v>34872</v>
      </c>
      <c r="F71" s="1" t="s">
        <v>34873</v>
      </c>
    </row>
    <row r="72" spans="1:6">
      <c r="A72" s="1" t="s">
        <v>1186</v>
      </c>
      <c r="B72" s="1" t="s">
        <v>32816</v>
      </c>
      <c r="C72" s="1" t="s">
        <v>34816</v>
      </c>
      <c r="D72" s="1" t="s">
        <v>28</v>
      </c>
      <c r="E72" s="1" t="s">
        <v>34874</v>
      </c>
      <c r="F72" s="1" t="s">
        <v>34875</v>
      </c>
    </row>
    <row r="73" spans="1:6">
      <c r="A73" s="1" t="s">
        <v>1186</v>
      </c>
      <c r="B73" s="1" t="s">
        <v>32816</v>
      </c>
      <c r="C73" s="1" t="s">
        <v>34816</v>
      </c>
      <c r="D73" s="1" t="s">
        <v>28</v>
      </c>
      <c r="E73" s="1" t="s">
        <v>34876</v>
      </c>
      <c r="F73" s="1" t="s">
        <v>34877</v>
      </c>
    </row>
    <row r="74" spans="1:6">
      <c r="A74" s="1" t="s">
        <v>1186</v>
      </c>
      <c r="B74" s="1" t="s">
        <v>32816</v>
      </c>
      <c r="C74" s="1" t="s">
        <v>34816</v>
      </c>
      <c r="D74" s="1" t="s">
        <v>28</v>
      </c>
      <c r="E74" s="1" t="s">
        <v>34878</v>
      </c>
      <c r="F74" s="1" t="s">
        <v>34879</v>
      </c>
    </row>
    <row r="75" spans="1:6">
      <c r="A75" s="1" t="s">
        <v>1186</v>
      </c>
      <c r="B75" s="1" t="s">
        <v>32816</v>
      </c>
      <c r="C75" s="1" t="s">
        <v>34816</v>
      </c>
      <c r="D75" s="1" t="s">
        <v>28</v>
      </c>
      <c r="E75" s="1" t="s">
        <v>34880</v>
      </c>
      <c r="F75" s="1" t="s">
        <v>34881</v>
      </c>
    </row>
    <row r="76" spans="1:6">
      <c r="A76" s="1" t="s">
        <v>1186</v>
      </c>
      <c r="B76" s="1" t="s">
        <v>32816</v>
      </c>
      <c r="C76" s="1" t="s">
        <v>34816</v>
      </c>
      <c r="D76" s="1" t="s">
        <v>28</v>
      </c>
      <c r="E76" s="1" t="s">
        <v>34882</v>
      </c>
      <c r="F76" s="1" t="s">
        <v>34883</v>
      </c>
    </row>
    <row r="77" spans="1:6">
      <c r="A77" s="1" t="s">
        <v>1186</v>
      </c>
      <c r="B77" s="1" t="s">
        <v>32816</v>
      </c>
      <c r="C77" s="1" t="s">
        <v>34816</v>
      </c>
      <c r="D77" s="1" t="s">
        <v>28</v>
      </c>
      <c r="E77" s="1" t="s">
        <v>34884</v>
      </c>
      <c r="F77" s="1" t="s">
        <v>15086</v>
      </c>
    </row>
    <row r="78" spans="1:6">
      <c r="A78" s="1" t="s">
        <v>1186</v>
      </c>
      <c r="B78" s="1" t="s">
        <v>32816</v>
      </c>
      <c r="C78" s="1" t="s">
        <v>34816</v>
      </c>
      <c r="D78" s="1" t="s">
        <v>28</v>
      </c>
      <c r="E78" s="1" t="s">
        <v>34885</v>
      </c>
      <c r="F78" s="1" t="s">
        <v>34886</v>
      </c>
    </row>
    <row r="79" spans="1:6">
      <c r="A79" s="1" t="s">
        <v>1186</v>
      </c>
      <c r="B79" s="1" t="s">
        <v>32816</v>
      </c>
      <c r="C79" s="1" t="s">
        <v>34816</v>
      </c>
      <c r="D79" s="1" t="s">
        <v>28</v>
      </c>
      <c r="E79" s="1" t="s">
        <v>34887</v>
      </c>
      <c r="F79" s="1" t="s">
        <v>34888</v>
      </c>
    </row>
    <row r="80" spans="1:6">
      <c r="A80" s="1" t="s">
        <v>1186</v>
      </c>
      <c r="B80" s="1" t="s">
        <v>32816</v>
      </c>
      <c r="C80" s="1" t="s">
        <v>34816</v>
      </c>
      <c r="D80" s="1" t="s">
        <v>28</v>
      </c>
      <c r="E80" s="1" t="s">
        <v>34889</v>
      </c>
      <c r="F80" s="1" t="s">
        <v>29212</v>
      </c>
    </row>
    <row r="81" spans="1:6">
      <c r="A81" s="1" t="s">
        <v>1186</v>
      </c>
      <c r="B81" s="1" t="s">
        <v>32816</v>
      </c>
      <c r="C81" s="1" t="s">
        <v>34816</v>
      </c>
      <c r="D81" s="1" t="s">
        <v>28</v>
      </c>
      <c r="E81" s="1" t="s">
        <v>34890</v>
      </c>
      <c r="F81" s="1" t="s">
        <v>34891</v>
      </c>
    </row>
    <row r="82" spans="1:6">
      <c r="A82" s="1" t="s">
        <v>1186</v>
      </c>
      <c r="B82" s="1" t="s">
        <v>32816</v>
      </c>
      <c r="C82" s="1" t="s">
        <v>34816</v>
      </c>
      <c r="D82" s="1" t="s">
        <v>28</v>
      </c>
      <c r="E82" s="1" t="s">
        <v>34892</v>
      </c>
      <c r="F82" s="1" t="s">
        <v>34893</v>
      </c>
    </row>
    <row r="83" spans="1:6">
      <c r="A83" s="1" t="s">
        <v>1186</v>
      </c>
      <c r="B83" s="1" t="s">
        <v>32816</v>
      </c>
      <c r="C83" s="1" t="s">
        <v>34894</v>
      </c>
      <c r="D83" s="1" t="s">
        <v>28</v>
      </c>
      <c r="E83" s="1" t="s">
        <v>34895</v>
      </c>
      <c r="F83" s="1" t="s">
        <v>34896</v>
      </c>
    </row>
    <row r="84" spans="1:6">
      <c r="A84" s="1" t="s">
        <v>1186</v>
      </c>
      <c r="B84" s="1" t="s">
        <v>32816</v>
      </c>
      <c r="C84" s="1" t="s">
        <v>34894</v>
      </c>
      <c r="D84" s="1" t="s">
        <v>28</v>
      </c>
      <c r="E84" s="1" t="s">
        <v>34897</v>
      </c>
      <c r="F84" s="1" t="s">
        <v>34898</v>
      </c>
    </row>
    <row r="85" spans="1:6">
      <c r="A85" s="1" t="s">
        <v>1186</v>
      </c>
      <c r="B85" s="1" t="s">
        <v>32816</v>
      </c>
      <c r="C85" s="1" t="s">
        <v>34894</v>
      </c>
      <c r="D85" s="1" t="s">
        <v>28</v>
      </c>
      <c r="E85" s="1" t="s">
        <v>34899</v>
      </c>
      <c r="F85" s="1" t="s">
        <v>34900</v>
      </c>
    </row>
    <row r="86" spans="1:6">
      <c r="A86" s="1" t="s">
        <v>1186</v>
      </c>
      <c r="B86" s="1" t="s">
        <v>32816</v>
      </c>
      <c r="C86" s="1" t="s">
        <v>34894</v>
      </c>
      <c r="D86" s="1" t="s">
        <v>28</v>
      </c>
      <c r="E86" s="1" t="s">
        <v>34901</v>
      </c>
      <c r="F86" s="1" t="s">
        <v>34902</v>
      </c>
    </row>
    <row r="87" spans="1:6">
      <c r="A87" s="1" t="s">
        <v>1186</v>
      </c>
      <c r="B87" s="1" t="s">
        <v>32816</v>
      </c>
      <c r="C87" s="1" t="s">
        <v>34894</v>
      </c>
      <c r="D87" s="1" t="s">
        <v>28</v>
      </c>
      <c r="E87" s="1" t="s">
        <v>34903</v>
      </c>
      <c r="F87" s="1" t="s">
        <v>34904</v>
      </c>
    </row>
    <row r="88" spans="1:6">
      <c r="A88" s="1" t="s">
        <v>1186</v>
      </c>
      <c r="B88" s="1" t="s">
        <v>32816</v>
      </c>
      <c r="C88" s="1" t="s">
        <v>34894</v>
      </c>
      <c r="D88" s="1" t="s">
        <v>28</v>
      </c>
      <c r="E88" s="1" t="s">
        <v>34905</v>
      </c>
      <c r="F88" s="1" t="s">
        <v>34906</v>
      </c>
    </row>
    <row r="89" spans="1:6">
      <c r="A89" s="1" t="s">
        <v>1186</v>
      </c>
      <c r="B89" s="1" t="s">
        <v>32816</v>
      </c>
      <c r="C89" s="1" t="s">
        <v>34894</v>
      </c>
      <c r="D89" s="1" t="s">
        <v>28</v>
      </c>
      <c r="E89" s="1" t="s">
        <v>34907</v>
      </c>
      <c r="F89" s="1" t="s">
        <v>34908</v>
      </c>
    </row>
    <row r="90" spans="1:6">
      <c r="A90" s="1" t="s">
        <v>1186</v>
      </c>
      <c r="B90" s="1" t="s">
        <v>32816</v>
      </c>
      <c r="C90" s="1" t="s">
        <v>34894</v>
      </c>
      <c r="D90" s="1" t="s">
        <v>28</v>
      </c>
      <c r="E90" s="1" t="s">
        <v>34909</v>
      </c>
      <c r="F90" s="1" t="s">
        <v>34910</v>
      </c>
    </row>
    <row r="91" spans="1:6">
      <c r="A91" s="1" t="s">
        <v>1186</v>
      </c>
      <c r="B91" s="1" t="s">
        <v>32816</v>
      </c>
      <c r="C91" s="1" t="s">
        <v>34894</v>
      </c>
      <c r="D91" s="1" t="s">
        <v>28</v>
      </c>
      <c r="E91" s="1" t="s">
        <v>34911</v>
      </c>
      <c r="F91" s="1" t="s">
        <v>34912</v>
      </c>
    </row>
    <row r="92" spans="1:6">
      <c r="A92" s="1" t="s">
        <v>1186</v>
      </c>
      <c r="B92" s="1" t="s">
        <v>32816</v>
      </c>
      <c r="C92" s="1" t="s">
        <v>34894</v>
      </c>
      <c r="D92" s="1" t="s">
        <v>28</v>
      </c>
      <c r="E92" s="1" t="s">
        <v>34913</v>
      </c>
      <c r="F92" s="1" t="s">
        <v>34914</v>
      </c>
    </row>
    <row r="93" spans="1:6">
      <c r="A93" s="1" t="s">
        <v>1186</v>
      </c>
      <c r="B93" s="1" t="s">
        <v>32816</v>
      </c>
      <c r="C93" s="1" t="s">
        <v>34894</v>
      </c>
      <c r="D93" s="1" t="s">
        <v>28</v>
      </c>
      <c r="E93" s="1" t="s">
        <v>34915</v>
      </c>
      <c r="F93" s="1" t="s">
        <v>34916</v>
      </c>
    </row>
    <row r="94" spans="1:6">
      <c r="A94" s="1" t="s">
        <v>1186</v>
      </c>
      <c r="B94" s="1" t="s">
        <v>32816</v>
      </c>
      <c r="C94" s="1" t="s">
        <v>34894</v>
      </c>
      <c r="D94" s="1" t="s">
        <v>28</v>
      </c>
      <c r="E94" s="1" t="s">
        <v>34917</v>
      </c>
      <c r="F94" s="1" t="s">
        <v>34918</v>
      </c>
    </row>
    <row r="95" spans="1:6">
      <c r="A95" s="1" t="s">
        <v>1186</v>
      </c>
      <c r="B95" s="1" t="s">
        <v>32816</v>
      </c>
      <c r="C95" s="1" t="s">
        <v>34894</v>
      </c>
      <c r="D95" s="1" t="s">
        <v>28</v>
      </c>
      <c r="E95" s="1" t="s">
        <v>34919</v>
      </c>
      <c r="F95" s="1" t="s">
        <v>34920</v>
      </c>
    </row>
    <row r="96" spans="1:6">
      <c r="A96" s="1" t="s">
        <v>1186</v>
      </c>
      <c r="B96" s="1" t="s">
        <v>32816</v>
      </c>
      <c r="C96" s="1" t="s">
        <v>34894</v>
      </c>
      <c r="D96" s="1" t="s">
        <v>28</v>
      </c>
      <c r="E96" s="1" t="s">
        <v>34921</v>
      </c>
      <c r="F96" s="1" t="s">
        <v>34922</v>
      </c>
    </row>
    <row r="97" spans="1:6">
      <c r="A97" s="1" t="s">
        <v>1186</v>
      </c>
      <c r="B97" s="1" t="s">
        <v>32816</v>
      </c>
      <c r="C97" s="1" t="s">
        <v>34894</v>
      </c>
      <c r="D97" s="1" t="s">
        <v>28</v>
      </c>
      <c r="E97" s="1" t="s">
        <v>34923</v>
      </c>
      <c r="F97" s="1" t="s">
        <v>34924</v>
      </c>
    </row>
    <row r="98" spans="1:6">
      <c r="A98" s="1" t="s">
        <v>1186</v>
      </c>
      <c r="B98" s="1" t="s">
        <v>32816</v>
      </c>
      <c r="C98" s="1" t="s">
        <v>34894</v>
      </c>
      <c r="D98" s="1" t="s">
        <v>28</v>
      </c>
      <c r="E98" s="1" t="s">
        <v>34925</v>
      </c>
      <c r="F98" s="1" t="s">
        <v>34926</v>
      </c>
    </row>
    <row r="99" spans="1:6">
      <c r="A99" s="1" t="s">
        <v>1186</v>
      </c>
      <c r="B99" s="1" t="s">
        <v>32816</v>
      </c>
      <c r="C99" s="1" t="s">
        <v>34894</v>
      </c>
      <c r="D99" s="1" t="s">
        <v>28</v>
      </c>
      <c r="E99" s="1" t="s">
        <v>34927</v>
      </c>
      <c r="F99" s="1" t="s">
        <v>34928</v>
      </c>
    </row>
    <row r="100" spans="1:6">
      <c r="A100" s="1" t="s">
        <v>1186</v>
      </c>
      <c r="B100" s="1" t="s">
        <v>32816</v>
      </c>
      <c r="C100" s="1" t="s">
        <v>34894</v>
      </c>
      <c r="D100" s="1" t="s">
        <v>28</v>
      </c>
      <c r="E100" s="1" t="s">
        <v>34929</v>
      </c>
      <c r="F100" s="1" t="s">
        <v>34930</v>
      </c>
    </row>
    <row r="101" spans="1:6">
      <c r="A101" s="1" t="s">
        <v>1186</v>
      </c>
      <c r="B101" s="1" t="s">
        <v>32816</v>
      </c>
      <c r="C101" s="1" t="s">
        <v>34894</v>
      </c>
      <c r="D101" s="1" t="s">
        <v>28</v>
      </c>
      <c r="E101" s="1" t="s">
        <v>34931</v>
      </c>
      <c r="F101" s="1" t="s">
        <v>34932</v>
      </c>
    </row>
    <row r="102" spans="1:6">
      <c r="A102" s="1" t="s">
        <v>1186</v>
      </c>
      <c r="B102" s="1" t="s">
        <v>32816</v>
      </c>
      <c r="C102" s="1" t="s">
        <v>34894</v>
      </c>
      <c r="D102" s="1" t="s">
        <v>28</v>
      </c>
      <c r="E102" s="1" t="s">
        <v>34933</v>
      </c>
      <c r="F102" s="1" t="s">
        <v>4858</v>
      </c>
    </row>
    <row r="103" spans="1:6">
      <c r="A103" s="1" t="s">
        <v>1186</v>
      </c>
      <c r="B103" s="1" t="s">
        <v>32816</v>
      </c>
      <c r="C103" s="1" t="s">
        <v>34894</v>
      </c>
      <c r="D103" s="1" t="s">
        <v>28</v>
      </c>
      <c r="E103" s="1" t="s">
        <v>34934</v>
      </c>
      <c r="F103" s="1" t="s">
        <v>34935</v>
      </c>
    </row>
    <row r="104" spans="1:6">
      <c r="A104" s="1" t="s">
        <v>1186</v>
      </c>
      <c r="B104" s="1" t="s">
        <v>32816</v>
      </c>
      <c r="C104" s="1" t="s">
        <v>34894</v>
      </c>
      <c r="D104" s="1" t="s">
        <v>28</v>
      </c>
      <c r="E104" s="1" t="s">
        <v>34936</v>
      </c>
      <c r="F104" s="1" t="s">
        <v>34937</v>
      </c>
    </row>
    <row r="105" spans="1:6">
      <c r="A105" s="1" t="s">
        <v>1186</v>
      </c>
      <c r="B105" s="1" t="s">
        <v>32816</v>
      </c>
      <c r="C105" s="1" t="s">
        <v>34894</v>
      </c>
      <c r="D105" s="1" t="s">
        <v>28</v>
      </c>
      <c r="E105" s="1" t="s">
        <v>34938</v>
      </c>
      <c r="F105" s="1" t="s">
        <v>34939</v>
      </c>
    </row>
    <row r="106" spans="1:6">
      <c r="A106" s="1" t="s">
        <v>1186</v>
      </c>
      <c r="B106" s="1" t="s">
        <v>32816</v>
      </c>
      <c r="C106" s="1" t="s">
        <v>34894</v>
      </c>
      <c r="D106" s="1" t="s">
        <v>28</v>
      </c>
      <c r="E106" s="1" t="s">
        <v>34940</v>
      </c>
      <c r="F106" s="1" t="s">
        <v>34941</v>
      </c>
    </row>
    <row r="107" spans="1:6">
      <c r="A107" s="1" t="s">
        <v>1186</v>
      </c>
      <c r="B107" s="1" t="s">
        <v>32816</v>
      </c>
      <c r="C107" s="1" t="s">
        <v>34894</v>
      </c>
      <c r="D107" s="1" t="s">
        <v>28</v>
      </c>
      <c r="E107" s="1" t="s">
        <v>34942</v>
      </c>
      <c r="F107" s="1" t="s">
        <v>34943</v>
      </c>
    </row>
    <row r="108" spans="1:6">
      <c r="A108" s="1" t="s">
        <v>1186</v>
      </c>
      <c r="B108" s="1" t="s">
        <v>32816</v>
      </c>
      <c r="C108" s="1" t="s">
        <v>34894</v>
      </c>
      <c r="D108" s="1" t="s">
        <v>28</v>
      </c>
      <c r="E108" s="1" t="s">
        <v>34944</v>
      </c>
      <c r="F108" s="1" t="s">
        <v>34945</v>
      </c>
    </row>
    <row r="109" spans="1:6">
      <c r="A109" s="1" t="s">
        <v>1186</v>
      </c>
      <c r="B109" s="1" t="s">
        <v>32816</v>
      </c>
      <c r="C109" s="1" t="s">
        <v>34894</v>
      </c>
      <c r="D109" s="1" t="s">
        <v>28</v>
      </c>
      <c r="E109" s="1" t="s">
        <v>34946</v>
      </c>
      <c r="F109" s="1" t="s">
        <v>17038</v>
      </c>
    </row>
    <row r="110" spans="1:6">
      <c r="A110" s="1" t="s">
        <v>1186</v>
      </c>
      <c r="B110" s="1" t="s">
        <v>32816</v>
      </c>
      <c r="C110" s="1" t="s">
        <v>34894</v>
      </c>
      <c r="D110" s="1" t="s">
        <v>28</v>
      </c>
      <c r="E110" s="1" t="s">
        <v>34947</v>
      </c>
      <c r="F110" s="1" t="s">
        <v>34948</v>
      </c>
    </row>
    <row r="111" spans="1:6">
      <c r="A111" s="1" t="s">
        <v>1186</v>
      </c>
      <c r="B111" s="1" t="s">
        <v>32816</v>
      </c>
      <c r="C111" s="1" t="s">
        <v>34894</v>
      </c>
      <c r="D111" s="1" t="s">
        <v>28</v>
      </c>
      <c r="E111" s="1" t="s">
        <v>34949</v>
      </c>
      <c r="F111" s="1" t="s">
        <v>34950</v>
      </c>
    </row>
    <row r="112" spans="1:6">
      <c r="A112" s="1" t="s">
        <v>1186</v>
      </c>
      <c r="B112" s="1" t="s">
        <v>32816</v>
      </c>
      <c r="C112" s="1" t="s">
        <v>34894</v>
      </c>
      <c r="D112" s="1" t="s">
        <v>28</v>
      </c>
      <c r="E112" s="1" t="s">
        <v>34951</v>
      </c>
      <c r="F112" s="1" t="s">
        <v>34952</v>
      </c>
    </row>
    <row r="113" spans="1:6">
      <c r="A113" s="1" t="s">
        <v>1186</v>
      </c>
      <c r="B113" s="1" t="s">
        <v>32816</v>
      </c>
      <c r="C113" s="1" t="s">
        <v>34894</v>
      </c>
      <c r="D113" s="1" t="s">
        <v>28</v>
      </c>
      <c r="E113" s="1" t="s">
        <v>34953</v>
      </c>
      <c r="F113" s="1" t="s">
        <v>34954</v>
      </c>
    </row>
    <row r="114" spans="1:6">
      <c r="A114" s="1" t="s">
        <v>1186</v>
      </c>
      <c r="B114" s="1" t="s">
        <v>32816</v>
      </c>
      <c r="C114" s="1" t="s">
        <v>34894</v>
      </c>
      <c r="D114" s="1" t="s">
        <v>28</v>
      </c>
      <c r="E114" s="1" t="s">
        <v>34955</v>
      </c>
      <c r="F114" s="1" t="s">
        <v>34956</v>
      </c>
    </row>
    <row r="115" spans="1:6">
      <c r="A115" s="1" t="s">
        <v>1186</v>
      </c>
      <c r="B115" s="1" t="s">
        <v>32816</v>
      </c>
      <c r="C115" s="1" t="s">
        <v>34894</v>
      </c>
      <c r="D115" s="1" t="s">
        <v>28</v>
      </c>
      <c r="E115" s="1" t="s">
        <v>34957</v>
      </c>
      <c r="F115" s="1" t="s">
        <v>34958</v>
      </c>
    </row>
    <row r="116" spans="1:6">
      <c r="A116" s="1" t="s">
        <v>1186</v>
      </c>
      <c r="B116" s="1" t="s">
        <v>32816</v>
      </c>
      <c r="C116" s="1" t="s">
        <v>34894</v>
      </c>
      <c r="D116" s="1" t="s">
        <v>28</v>
      </c>
      <c r="E116" s="1" t="s">
        <v>34959</v>
      </c>
      <c r="F116" s="1" t="s">
        <v>34960</v>
      </c>
    </row>
    <row r="117" spans="1:6">
      <c r="A117" s="1" t="s">
        <v>1186</v>
      </c>
      <c r="B117" s="1" t="s">
        <v>32816</v>
      </c>
      <c r="C117" s="1" t="s">
        <v>34894</v>
      </c>
      <c r="D117" s="1" t="s">
        <v>28</v>
      </c>
      <c r="E117" s="1" t="s">
        <v>34961</v>
      </c>
      <c r="F117" s="1" t="s">
        <v>34962</v>
      </c>
    </row>
    <row r="118" spans="1:6">
      <c r="A118" s="1" t="s">
        <v>1186</v>
      </c>
      <c r="B118" s="1" t="s">
        <v>32816</v>
      </c>
      <c r="C118" s="1" t="s">
        <v>34894</v>
      </c>
      <c r="D118" s="1" t="s">
        <v>28</v>
      </c>
      <c r="E118" s="1" t="s">
        <v>34963</v>
      </c>
      <c r="F118" s="1" t="s">
        <v>34964</v>
      </c>
    </row>
    <row r="119" spans="1:6">
      <c r="A119" s="1" t="s">
        <v>1186</v>
      </c>
      <c r="B119" s="1" t="s">
        <v>32816</v>
      </c>
      <c r="C119" s="1" t="s">
        <v>34965</v>
      </c>
      <c r="D119" s="1" t="s">
        <v>28</v>
      </c>
      <c r="E119" s="1" t="s">
        <v>34966</v>
      </c>
      <c r="F119" s="1" t="s">
        <v>34967</v>
      </c>
    </row>
    <row r="120" spans="1:6">
      <c r="A120" s="1" t="s">
        <v>1186</v>
      </c>
      <c r="B120" s="1" t="s">
        <v>32816</v>
      </c>
      <c r="C120" s="1" t="s">
        <v>34965</v>
      </c>
      <c r="D120" s="1" t="s">
        <v>28</v>
      </c>
      <c r="E120" s="1" t="s">
        <v>34968</v>
      </c>
      <c r="F120" s="1" t="s">
        <v>34969</v>
      </c>
    </row>
    <row r="121" spans="1:6">
      <c r="A121" s="1" t="s">
        <v>1186</v>
      </c>
      <c r="B121" s="1" t="s">
        <v>32816</v>
      </c>
      <c r="C121" s="1" t="s">
        <v>34965</v>
      </c>
      <c r="D121" s="1" t="s">
        <v>28</v>
      </c>
      <c r="E121" s="1" t="s">
        <v>34970</v>
      </c>
      <c r="F121" s="1" t="s">
        <v>29573</v>
      </c>
    </row>
    <row r="122" spans="1:6">
      <c r="A122" s="1" t="s">
        <v>1186</v>
      </c>
      <c r="B122" s="1" t="s">
        <v>32816</v>
      </c>
      <c r="C122" s="1" t="s">
        <v>34965</v>
      </c>
      <c r="D122" s="1" t="s">
        <v>28</v>
      </c>
      <c r="E122" s="1" t="s">
        <v>34971</v>
      </c>
      <c r="F122" s="1" t="s">
        <v>34972</v>
      </c>
    </row>
    <row r="123" spans="1:6">
      <c r="A123" s="1" t="s">
        <v>1186</v>
      </c>
      <c r="B123" s="1" t="s">
        <v>32816</v>
      </c>
      <c r="C123" s="1" t="s">
        <v>34965</v>
      </c>
      <c r="D123" s="1" t="s">
        <v>28</v>
      </c>
      <c r="E123" s="1" t="s">
        <v>34973</v>
      </c>
      <c r="F123" s="1" t="s">
        <v>34974</v>
      </c>
    </row>
    <row r="124" spans="1:6">
      <c r="A124" s="1" t="s">
        <v>1186</v>
      </c>
      <c r="B124" s="1" t="s">
        <v>32816</v>
      </c>
      <c r="C124" s="1" t="s">
        <v>34965</v>
      </c>
      <c r="D124" s="1" t="s">
        <v>28</v>
      </c>
      <c r="E124" s="1" t="s">
        <v>34975</v>
      </c>
      <c r="F124" s="1" t="s">
        <v>34976</v>
      </c>
    </row>
    <row r="125" spans="1:6">
      <c r="A125" s="1" t="s">
        <v>1186</v>
      </c>
      <c r="B125" s="1" t="s">
        <v>32816</v>
      </c>
      <c r="C125" s="1" t="s">
        <v>34965</v>
      </c>
      <c r="D125" s="1" t="s">
        <v>28</v>
      </c>
      <c r="E125" s="1" t="s">
        <v>34977</v>
      </c>
      <c r="F125" s="1" t="s">
        <v>34978</v>
      </c>
    </row>
    <row r="126" spans="1:6">
      <c r="A126" s="1" t="s">
        <v>1186</v>
      </c>
      <c r="B126" s="1" t="s">
        <v>32816</v>
      </c>
      <c r="C126" s="1" t="s">
        <v>34965</v>
      </c>
      <c r="D126" s="1" t="s">
        <v>28</v>
      </c>
      <c r="E126" s="1" t="s">
        <v>34979</v>
      </c>
      <c r="F126" s="1" t="s">
        <v>34980</v>
      </c>
    </row>
    <row r="127" spans="1:6">
      <c r="A127" s="1" t="s">
        <v>1186</v>
      </c>
      <c r="B127" s="1" t="s">
        <v>32816</v>
      </c>
      <c r="C127" s="1" t="s">
        <v>34965</v>
      </c>
      <c r="D127" s="1" t="s">
        <v>28</v>
      </c>
      <c r="E127" s="1" t="s">
        <v>34981</v>
      </c>
      <c r="F127" s="1" t="s">
        <v>34982</v>
      </c>
    </row>
    <row r="128" spans="1:6">
      <c r="A128" s="1" t="s">
        <v>1186</v>
      </c>
      <c r="B128" s="1" t="s">
        <v>32816</v>
      </c>
      <c r="C128" s="1" t="s">
        <v>34965</v>
      </c>
      <c r="D128" s="1" t="s">
        <v>28</v>
      </c>
      <c r="E128" s="1" t="s">
        <v>34983</v>
      </c>
      <c r="F128" s="1" t="s">
        <v>34984</v>
      </c>
    </row>
    <row r="129" spans="1:6">
      <c r="A129" s="1" t="s">
        <v>1186</v>
      </c>
      <c r="B129" s="1" t="s">
        <v>32816</v>
      </c>
      <c r="C129" s="1" t="s">
        <v>34965</v>
      </c>
      <c r="D129" s="1" t="s">
        <v>28</v>
      </c>
      <c r="E129" s="1" t="s">
        <v>34985</v>
      </c>
      <c r="F129" s="1" t="s">
        <v>34986</v>
      </c>
    </row>
    <row r="130" spans="1:6">
      <c r="A130" s="1" t="s">
        <v>1186</v>
      </c>
      <c r="B130" s="1" t="s">
        <v>32816</v>
      </c>
      <c r="C130" s="1" t="s">
        <v>34965</v>
      </c>
      <c r="D130" s="1" t="s">
        <v>28</v>
      </c>
      <c r="E130" s="1" t="s">
        <v>34987</v>
      </c>
      <c r="F130" s="1" t="s">
        <v>34988</v>
      </c>
    </row>
    <row r="131" spans="1:6">
      <c r="A131" s="1" t="s">
        <v>1186</v>
      </c>
      <c r="B131" s="1" t="s">
        <v>32816</v>
      </c>
      <c r="C131" s="1" t="s">
        <v>34965</v>
      </c>
      <c r="D131" s="1" t="s">
        <v>28</v>
      </c>
      <c r="E131" s="1" t="s">
        <v>34989</v>
      </c>
      <c r="F131" s="1" t="s">
        <v>34990</v>
      </c>
    </row>
    <row r="132" spans="1:6">
      <c r="A132" s="1" t="s">
        <v>1186</v>
      </c>
      <c r="B132" s="1" t="s">
        <v>32816</v>
      </c>
      <c r="C132" s="1" t="s">
        <v>34965</v>
      </c>
      <c r="D132" s="1" t="s">
        <v>28</v>
      </c>
      <c r="E132" s="1" t="s">
        <v>34991</v>
      </c>
      <c r="F132" s="1" t="s">
        <v>34992</v>
      </c>
    </row>
    <row r="133" spans="1:6">
      <c r="A133" s="1" t="s">
        <v>1186</v>
      </c>
      <c r="B133" s="1" t="s">
        <v>32816</v>
      </c>
      <c r="C133" s="1" t="s">
        <v>34965</v>
      </c>
      <c r="D133" s="1" t="s">
        <v>28</v>
      </c>
      <c r="E133" s="1" t="s">
        <v>34993</v>
      </c>
      <c r="F133" s="1" t="s">
        <v>34994</v>
      </c>
    </row>
    <row r="134" spans="1:6">
      <c r="A134" s="1" t="s">
        <v>1186</v>
      </c>
      <c r="B134" s="1" t="s">
        <v>32816</v>
      </c>
      <c r="C134" s="1" t="s">
        <v>34965</v>
      </c>
      <c r="D134" s="1" t="s">
        <v>28</v>
      </c>
      <c r="E134" s="1" t="s">
        <v>34995</v>
      </c>
      <c r="F134" s="1" t="s">
        <v>34996</v>
      </c>
    </row>
    <row r="135" spans="1:6">
      <c r="A135" s="1" t="s">
        <v>1186</v>
      </c>
      <c r="B135" s="1" t="s">
        <v>32816</v>
      </c>
      <c r="C135" s="1" t="s">
        <v>34965</v>
      </c>
      <c r="D135" s="1" t="s">
        <v>28</v>
      </c>
      <c r="E135" s="1" t="s">
        <v>34997</v>
      </c>
      <c r="F135" s="1" t="s">
        <v>34998</v>
      </c>
    </row>
    <row r="136" spans="1:6">
      <c r="A136" s="1" t="s">
        <v>1186</v>
      </c>
      <c r="B136" s="1" t="s">
        <v>32816</v>
      </c>
      <c r="C136" s="1" t="s">
        <v>34965</v>
      </c>
      <c r="D136" s="1" t="s">
        <v>28</v>
      </c>
      <c r="E136" s="1" t="s">
        <v>34999</v>
      </c>
      <c r="F136" s="1" t="s">
        <v>35000</v>
      </c>
    </row>
    <row r="137" spans="1:6">
      <c r="A137" s="1" t="s">
        <v>1186</v>
      </c>
      <c r="B137" s="1" t="s">
        <v>32816</v>
      </c>
      <c r="C137" s="1" t="s">
        <v>34965</v>
      </c>
      <c r="D137" s="1" t="s">
        <v>28</v>
      </c>
      <c r="E137" s="1" t="s">
        <v>35001</v>
      </c>
      <c r="F137" s="1" t="s">
        <v>35002</v>
      </c>
    </row>
    <row r="138" spans="1:6">
      <c r="A138" s="1" t="s">
        <v>1186</v>
      </c>
      <c r="B138" s="1" t="s">
        <v>32816</v>
      </c>
      <c r="C138" s="1" t="s">
        <v>34965</v>
      </c>
      <c r="D138" s="1" t="s">
        <v>28</v>
      </c>
      <c r="E138" s="1" t="s">
        <v>35003</v>
      </c>
      <c r="F138" s="1" t="s">
        <v>35004</v>
      </c>
    </row>
    <row r="139" spans="1:6">
      <c r="A139" s="1" t="s">
        <v>1186</v>
      </c>
      <c r="B139" s="1" t="s">
        <v>32816</v>
      </c>
      <c r="C139" s="1" t="s">
        <v>34965</v>
      </c>
      <c r="D139" s="1" t="s">
        <v>28</v>
      </c>
      <c r="E139" s="1" t="s">
        <v>35005</v>
      </c>
      <c r="F139" s="1" t="s">
        <v>35006</v>
      </c>
    </row>
    <row r="140" spans="1:6">
      <c r="A140" s="1" t="s">
        <v>1186</v>
      </c>
      <c r="B140" s="1" t="s">
        <v>32816</v>
      </c>
      <c r="C140" s="1" t="s">
        <v>34965</v>
      </c>
      <c r="D140" s="1" t="s">
        <v>28</v>
      </c>
      <c r="E140" s="1" t="s">
        <v>35007</v>
      </c>
      <c r="F140" s="1" t="s">
        <v>35008</v>
      </c>
    </row>
    <row r="141" spans="1:6">
      <c r="A141" s="1" t="s">
        <v>1186</v>
      </c>
      <c r="B141" s="1" t="s">
        <v>32816</v>
      </c>
      <c r="C141" s="1" t="s">
        <v>34965</v>
      </c>
      <c r="D141" s="1" t="s">
        <v>28</v>
      </c>
      <c r="E141" s="1" t="s">
        <v>35009</v>
      </c>
      <c r="F141" s="1" t="s">
        <v>35010</v>
      </c>
    </row>
    <row r="142" spans="1:6">
      <c r="A142" s="1" t="s">
        <v>1186</v>
      </c>
      <c r="B142" s="1" t="s">
        <v>32816</v>
      </c>
      <c r="C142" s="1" t="s">
        <v>34965</v>
      </c>
      <c r="D142" s="1" t="s">
        <v>28</v>
      </c>
      <c r="E142" s="1" t="s">
        <v>35011</v>
      </c>
      <c r="F142" s="1" t="s">
        <v>35012</v>
      </c>
    </row>
    <row r="143" spans="1:6">
      <c r="A143" s="1" t="s">
        <v>1186</v>
      </c>
      <c r="B143" s="1" t="s">
        <v>32816</v>
      </c>
      <c r="C143" s="1" t="s">
        <v>34965</v>
      </c>
      <c r="D143" s="1" t="s">
        <v>28</v>
      </c>
      <c r="E143" s="1" t="s">
        <v>35013</v>
      </c>
      <c r="F143" s="1" t="s">
        <v>35014</v>
      </c>
    </row>
    <row r="144" spans="1:6">
      <c r="A144" s="1" t="s">
        <v>1186</v>
      </c>
      <c r="B144" s="1" t="s">
        <v>32816</v>
      </c>
      <c r="C144" s="1" t="s">
        <v>34965</v>
      </c>
      <c r="D144" s="1" t="s">
        <v>28</v>
      </c>
      <c r="E144" s="1" t="s">
        <v>35015</v>
      </c>
      <c r="F144" s="1" t="s">
        <v>35016</v>
      </c>
    </row>
    <row r="145" spans="1:6">
      <c r="A145" s="1" t="s">
        <v>1186</v>
      </c>
      <c r="B145" s="1" t="s">
        <v>32816</v>
      </c>
      <c r="C145" s="1" t="s">
        <v>34965</v>
      </c>
      <c r="D145" s="1" t="s">
        <v>28</v>
      </c>
      <c r="E145" s="1" t="s">
        <v>35017</v>
      </c>
      <c r="F145" s="1" t="s">
        <v>35018</v>
      </c>
    </row>
    <row r="146" spans="1:6">
      <c r="A146" s="1" t="s">
        <v>1186</v>
      </c>
      <c r="B146" s="1" t="s">
        <v>32816</v>
      </c>
      <c r="C146" s="1" t="s">
        <v>34965</v>
      </c>
      <c r="D146" s="1" t="s">
        <v>28</v>
      </c>
      <c r="E146" s="1" t="s">
        <v>35019</v>
      </c>
      <c r="F146" s="1" t="s">
        <v>23674</v>
      </c>
    </row>
    <row r="147" spans="1:6">
      <c r="A147" s="1" t="s">
        <v>1186</v>
      </c>
      <c r="B147" s="1" t="s">
        <v>32816</v>
      </c>
      <c r="C147" s="1" t="s">
        <v>34965</v>
      </c>
      <c r="D147" s="1" t="s">
        <v>28</v>
      </c>
      <c r="E147" s="1" t="s">
        <v>35020</v>
      </c>
      <c r="F147" s="1" t="s">
        <v>35021</v>
      </c>
    </row>
    <row r="148" spans="1:6">
      <c r="A148" s="1" t="s">
        <v>1186</v>
      </c>
      <c r="B148" s="1" t="s">
        <v>32816</v>
      </c>
      <c r="C148" s="1" t="s">
        <v>34965</v>
      </c>
      <c r="D148" s="1" t="s">
        <v>28</v>
      </c>
      <c r="E148" s="1" t="s">
        <v>35022</v>
      </c>
      <c r="F148" s="1" t="s">
        <v>35023</v>
      </c>
    </row>
    <row r="149" spans="1:6">
      <c r="A149" s="1" t="s">
        <v>1186</v>
      </c>
      <c r="B149" s="1" t="s">
        <v>32816</v>
      </c>
      <c r="C149" s="1" t="s">
        <v>34965</v>
      </c>
      <c r="D149" s="1" t="s">
        <v>28</v>
      </c>
      <c r="E149" s="1" t="s">
        <v>35024</v>
      </c>
      <c r="F149" s="1" t="s">
        <v>17537</v>
      </c>
    </row>
    <row r="150" spans="1:6">
      <c r="A150" s="1" t="s">
        <v>1186</v>
      </c>
      <c r="B150" s="1" t="s">
        <v>32816</v>
      </c>
      <c r="C150" s="1" t="s">
        <v>34965</v>
      </c>
      <c r="D150" s="1" t="s">
        <v>28</v>
      </c>
      <c r="E150" s="1" t="s">
        <v>35025</v>
      </c>
      <c r="F150" s="1" t="s">
        <v>35026</v>
      </c>
    </row>
    <row r="151" spans="1:6">
      <c r="A151" s="1" t="s">
        <v>1186</v>
      </c>
      <c r="B151" s="1" t="s">
        <v>32816</v>
      </c>
      <c r="C151" s="1" t="s">
        <v>34965</v>
      </c>
      <c r="D151" s="1" t="s">
        <v>28</v>
      </c>
      <c r="E151" s="1" t="s">
        <v>35027</v>
      </c>
      <c r="F151" s="1" t="s">
        <v>6418</v>
      </c>
    </row>
    <row r="152" spans="1:6">
      <c r="A152" s="1" t="s">
        <v>1186</v>
      </c>
      <c r="B152" s="1" t="s">
        <v>32816</v>
      </c>
      <c r="C152" s="1" t="s">
        <v>34965</v>
      </c>
      <c r="D152" s="1" t="s">
        <v>28</v>
      </c>
      <c r="E152" s="1" t="s">
        <v>35028</v>
      </c>
      <c r="F152" s="1" t="s">
        <v>35029</v>
      </c>
    </row>
    <row r="153" spans="1:6">
      <c r="A153" s="1" t="s">
        <v>1186</v>
      </c>
      <c r="B153" s="1" t="s">
        <v>32816</v>
      </c>
      <c r="C153" s="1" t="s">
        <v>34965</v>
      </c>
      <c r="D153" s="1" t="s">
        <v>28</v>
      </c>
      <c r="E153" s="1" t="s">
        <v>35030</v>
      </c>
      <c r="F153" s="1" t="s">
        <v>35031</v>
      </c>
    </row>
    <row r="154" spans="1:6">
      <c r="A154" s="1" t="s">
        <v>1186</v>
      </c>
      <c r="B154" s="1" t="s">
        <v>32816</v>
      </c>
      <c r="C154" s="1" t="s">
        <v>34965</v>
      </c>
      <c r="D154" s="1" t="s">
        <v>28</v>
      </c>
      <c r="E154" s="1" t="s">
        <v>35032</v>
      </c>
      <c r="F154" s="1" t="s">
        <v>35033</v>
      </c>
    </row>
  </sheetData>
  <pageMargins left="0.75" right="0.75" top="1" bottom="1" header="0.5" footer="0.5"/>
  <headerFooter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8"/>
  <sheetViews>
    <sheetView topLeftCell="A34" workbookViewId="0">
      <selection activeCell="I34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7639</v>
      </c>
      <c r="B2" s="1" t="s">
        <v>32816</v>
      </c>
      <c r="C2" s="1" t="s">
        <v>35034</v>
      </c>
      <c r="D2" s="1" t="s">
        <v>28</v>
      </c>
      <c r="E2" s="1" t="s">
        <v>35035</v>
      </c>
      <c r="F2" s="1" t="s">
        <v>35036</v>
      </c>
    </row>
    <row r="3" spans="1:6">
      <c r="A3" s="1" t="s">
        <v>7639</v>
      </c>
      <c r="B3" s="1" t="s">
        <v>32816</v>
      </c>
      <c r="C3" s="1" t="s">
        <v>35034</v>
      </c>
      <c r="D3" s="1" t="s">
        <v>28</v>
      </c>
      <c r="E3" s="1" t="s">
        <v>35037</v>
      </c>
      <c r="F3" s="1" t="s">
        <v>35038</v>
      </c>
    </row>
    <row r="4" spans="1:6">
      <c r="A4" s="1" t="s">
        <v>7639</v>
      </c>
      <c r="B4" s="1" t="s">
        <v>32816</v>
      </c>
      <c r="C4" s="1" t="s">
        <v>35034</v>
      </c>
      <c r="D4" s="1" t="s">
        <v>28</v>
      </c>
      <c r="E4" s="1" t="s">
        <v>35039</v>
      </c>
      <c r="F4" s="1" t="s">
        <v>35040</v>
      </c>
    </row>
    <row r="5" spans="1:6">
      <c r="A5" s="1" t="s">
        <v>7639</v>
      </c>
      <c r="B5" s="1" t="s">
        <v>32816</v>
      </c>
      <c r="C5" s="1" t="s">
        <v>35034</v>
      </c>
      <c r="D5" s="1" t="s">
        <v>28</v>
      </c>
      <c r="E5" s="1" t="s">
        <v>35041</v>
      </c>
      <c r="F5" s="1" t="s">
        <v>19775</v>
      </c>
    </row>
    <row r="6" spans="1:6">
      <c r="A6" s="1" t="s">
        <v>7639</v>
      </c>
      <c r="B6" s="1" t="s">
        <v>32816</v>
      </c>
      <c r="C6" s="1" t="s">
        <v>35034</v>
      </c>
      <c r="D6" s="1" t="s">
        <v>28</v>
      </c>
      <c r="E6" s="1" t="s">
        <v>35042</v>
      </c>
      <c r="F6" s="1" t="s">
        <v>29831</v>
      </c>
    </row>
    <row r="7" spans="1:6">
      <c r="A7" s="1" t="s">
        <v>7639</v>
      </c>
      <c r="B7" s="1" t="s">
        <v>32816</v>
      </c>
      <c r="C7" s="1" t="s">
        <v>35034</v>
      </c>
      <c r="D7" s="1" t="s">
        <v>28</v>
      </c>
      <c r="E7" s="1" t="s">
        <v>35043</v>
      </c>
      <c r="F7" s="1" t="s">
        <v>35044</v>
      </c>
    </row>
    <row r="8" spans="1:6">
      <c r="A8" s="1" t="s">
        <v>7639</v>
      </c>
      <c r="B8" s="1" t="s">
        <v>32816</v>
      </c>
      <c r="C8" s="1" t="s">
        <v>35034</v>
      </c>
      <c r="D8" s="1" t="s">
        <v>28</v>
      </c>
      <c r="E8" s="1" t="s">
        <v>35045</v>
      </c>
      <c r="F8" s="1" t="s">
        <v>35046</v>
      </c>
    </row>
    <row r="9" spans="1:6">
      <c r="A9" s="1" t="s">
        <v>7639</v>
      </c>
      <c r="B9" s="1" t="s">
        <v>32816</v>
      </c>
      <c r="C9" s="1" t="s">
        <v>35034</v>
      </c>
      <c r="D9" s="1" t="s">
        <v>28</v>
      </c>
      <c r="E9" s="1" t="s">
        <v>35047</v>
      </c>
      <c r="F9" s="1" t="s">
        <v>35048</v>
      </c>
    </row>
    <row r="10" spans="1:6">
      <c r="A10" s="1" t="s">
        <v>7639</v>
      </c>
      <c r="B10" s="1" t="s">
        <v>32816</v>
      </c>
      <c r="C10" s="1" t="s">
        <v>35034</v>
      </c>
      <c r="D10" s="1" t="s">
        <v>28</v>
      </c>
      <c r="E10" s="1" t="s">
        <v>35049</v>
      </c>
      <c r="F10" s="1" t="s">
        <v>35050</v>
      </c>
    </row>
    <row r="11" spans="1:6">
      <c r="A11" s="1" t="s">
        <v>7639</v>
      </c>
      <c r="B11" s="1" t="s">
        <v>32816</v>
      </c>
      <c r="C11" s="1" t="s">
        <v>35034</v>
      </c>
      <c r="D11" s="1" t="s">
        <v>28</v>
      </c>
      <c r="E11" s="1" t="s">
        <v>35051</v>
      </c>
      <c r="F11" s="1" t="s">
        <v>35052</v>
      </c>
    </row>
    <row r="12" spans="1:6">
      <c r="A12" s="1" t="s">
        <v>7639</v>
      </c>
      <c r="B12" s="1" t="s">
        <v>32816</v>
      </c>
      <c r="C12" s="1" t="s">
        <v>35034</v>
      </c>
      <c r="D12" s="1" t="s">
        <v>28</v>
      </c>
      <c r="E12" s="1" t="s">
        <v>35053</v>
      </c>
      <c r="F12" s="1" t="s">
        <v>35054</v>
      </c>
    </row>
    <row r="13" spans="1:6">
      <c r="A13" s="1" t="s">
        <v>7639</v>
      </c>
      <c r="B13" s="1" t="s">
        <v>32816</v>
      </c>
      <c r="C13" s="1" t="s">
        <v>35034</v>
      </c>
      <c r="D13" s="1" t="s">
        <v>28</v>
      </c>
      <c r="E13" s="1" t="s">
        <v>35055</v>
      </c>
      <c r="F13" s="1" t="s">
        <v>35056</v>
      </c>
    </row>
    <row r="14" spans="1:6">
      <c r="A14" s="1" t="s">
        <v>7639</v>
      </c>
      <c r="B14" s="1" t="s">
        <v>32816</v>
      </c>
      <c r="C14" s="1" t="s">
        <v>35034</v>
      </c>
      <c r="D14" s="1" t="s">
        <v>28</v>
      </c>
      <c r="E14" s="1" t="s">
        <v>35057</v>
      </c>
      <c r="F14" s="1" t="s">
        <v>35058</v>
      </c>
    </row>
    <row r="15" spans="1:6">
      <c r="A15" s="1" t="s">
        <v>7639</v>
      </c>
      <c r="B15" s="1" t="s">
        <v>32816</v>
      </c>
      <c r="C15" s="1" t="s">
        <v>35034</v>
      </c>
      <c r="D15" s="1" t="s">
        <v>28</v>
      </c>
      <c r="E15" s="1" t="s">
        <v>35059</v>
      </c>
      <c r="F15" s="1" t="s">
        <v>35060</v>
      </c>
    </row>
    <row r="16" spans="1:6">
      <c r="A16" s="1" t="s">
        <v>7639</v>
      </c>
      <c r="B16" s="1" t="s">
        <v>32816</v>
      </c>
      <c r="C16" s="1" t="s">
        <v>35034</v>
      </c>
      <c r="D16" s="1" t="s">
        <v>28</v>
      </c>
      <c r="E16" s="1" t="s">
        <v>35061</v>
      </c>
      <c r="F16" s="1" t="s">
        <v>35062</v>
      </c>
    </row>
    <row r="17" spans="1:6">
      <c r="A17" s="1" t="s">
        <v>7639</v>
      </c>
      <c r="B17" s="1" t="s">
        <v>32816</v>
      </c>
      <c r="C17" s="1" t="s">
        <v>35034</v>
      </c>
      <c r="D17" s="1" t="s">
        <v>28</v>
      </c>
      <c r="E17" s="1" t="s">
        <v>35063</v>
      </c>
      <c r="F17" s="1" t="s">
        <v>35064</v>
      </c>
    </row>
    <row r="18" spans="1:6">
      <c r="A18" s="1" t="s">
        <v>7639</v>
      </c>
      <c r="B18" s="1" t="s">
        <v>32816</v>
      </c>
      <c r="C18" s="1" t="s">
        <v>35034</v>
      </c>
      <c r="D18" s="1" t="s">
        <v>28</v>
      </c>
      <c r="E18" s="1" t="s">
        <v>35065</v>
      </c>
      <c r="F18" s="1" t="s">
        <v>35066</v>
      </c>
    </row>
    <row r="19" spans="1:6">
      <c r="A19" s="1" t="s">
        <v>7639</v>
      </c>
      <c r="B19" s="1" t="s">
        <v>32816</v>
      </c>
      <c r="C19" s="1" t="s">
        <v>35034</v>
      </c>
      <c r="D19" s="1" t="s">
        <v>28</v>
      </c>
      <c r="E19" s="1" t="s">
        <v>35067</v>
      </c>
      <c r="F19" s="1" t="s">
        <v>35068</v>
      </c>
    </row>
    <row r="20" spans="1:6">
      <c r="A20" s="1" t="s">
        <v>7639</v>
      </c>
      <c r="B20" s="1" t="s">
        <v>32816</v>
      </c>
      <c r="C20" s="1" t="s">
        <v>35034</v>
      </c>
      <c r="D20" s="1" t="s">
        <v>28</v>
      </c>
      <c r="E20" s="1" t="s">
        <v>35069</v>
      </c>
      <c r="F20" s="1" t="s">
        <v>35070</v>
      </c>
    </row>
    <row r="21" spans="1:6">
      <c r="A21" s="1" t="s">
        <v>7639</v>
      </c>
      <c r="B21" s="1" t="s">
        <v>32816</v>
      </c>
      <c r="C21" s="1" t="s">
        <v>35034</v>
      </c>
      <c r="D21" s="1" t="s">
        <v>28</v>
      </c>
      <c r="E21" s="1" t="s">
        <v>35071</v>
      </c>
      <c r="F21" s="1" t="s">
        <v>35072</v>
      </c>
    </row>
    <row r="22" spans="1:6">
      <c r="A22" s="1" t="s">
        <v>7639</v>
      </c>
      <c r="B22" s="1" t="s">
        <v>32816</v>
      </c>
      <c r="C22" s="1" t="s">
        <v>35034</v>
      </c>
      <c r="D22" s="1" t="s">
        <v>28</v>
      </c>
      <c r="E22" s="1" t="s">
        <v>35073</v>
      </c>
      <c r="F22" s="1" t="s">
        <v>35074</v>
      </c>
    </row>
    <row r="23" spans="1:6">
      <c r="A23" s="1" t="s">
        <v>7639</v>
      </c>
      <c r="B23" s="1" t="s">
        <v>32816</v>
      </c>
      <c r="C23" s="1" t="s">
        <v>35034</v>
      </c>
      <c r="D23" s="1" t="s">
        <v>28</v>
      </c>
      <c r="E23" s="1" t="s">
        <v>35075</v>
      </c>
      <c r="F23" s="1" t="s">
        <v>35076</v>
      </c>
    </row>
    <row r="24" spans="1:6">
      <c r="A24" s="1" t="s">
        <v>7639</v>
      </c>
      <c r="B24" s="1" t="s">
        <v>32816</v>
      </c>
      <c r="C24" s="1" t="s">
        <v>35034</v>
      </c>
      <c r="D24" s="1" t="s">
        <v>28</v>
      </c>
      <c r="E24" s="1" t="s">
        <v>35077</v>
      </c>
      <c r="F24" s="1" t="s">
        <v>35078</v>
      </c>
    </row>
    <row r="25" spans="1:6">
      <c r="A25" s="1" t="s">
        <v>7639</v>
      </c>
      <c r="B25" s="1" t="s">
        <v>32816</v>
      </c>
      <c r="C25" s="1" t="s">
        <v>35034</v>
      </c>
      <c r="D25" s="1" t="s">
        <v>28</v>
      </c>
      <c r="E25" s="1" t="s">
        <v>35079</v>
      </c>
      <c r="F25" s="1" t="s">
        <v>35080</v>
      </c>
    </row>
    <row r="26" spans="1:6">
      <c r="A26" s="1" t="s">
        <v>7639</v>
      </c>
      <c r="B26" s="1" t="s">
        <v>32816</v>
      </c>
      <c r="C26" s="1" t="s">
        <v>35034</v>
      </c>
      <c r="D26" s="1" t="s">
        <v>28</v>
      </c>
      <c r="E26" s="1" t="s">
        <v>35081</v>
      </c>
      <c r="F26" s="1" t="s">
        <v>35082</v>
      </c>
    </row>
    <row r="27" spans="1:6">
      <c r="A27" s="1" t="s">
        <v>7639</v>
      </c>
      <c r="B27" s="1" t="s">
        <v>32816</v>
      </c>
      <c r="C27" s="1" t="s">
        <v>35034</v>
      </c>
      <c r="D27" s="1" t="s">
        <v>28</v>
      </c>
      <c r="E27" s="1" t="s">
        <v>35083</v>
      </c>
      <c r="F27" s="1" t="s">
        <v>35084</v>
      </c>
    </row>
    <row r="28" spans="1:6">
      <c r="A28" s="1" t="s">
        <v>7639</v>
      </c>
      <c r="B28" s="1" t="s">
        <v>32816</v>
      </c>
      <c r="C28" s="1" t="s">
        <v>35034</v>
      </c>
      <c r="D28" s="1" t="s">
        <v>28</v>
      </c>
      <c r="E28" s="1" t="s">
        <v>35085</v>
      </c>
      <c r="F28" s="1" t="s">
        <v>35086</v>
      </c>
    </row>
    <row r="29" spans="1:6">
      <c r="A29" s="1" t="s">
        <v>7639</v>
      </c>
      <c r="B29" s="1" t="s">
        <v>32816</v>
      </c>
      <c r="C29" s="1" t="s">
        <v>35034</v>
      </c>
      <c r="D29" s="1" t="s">
        <v>28</v>
      </c>
      <c r="E29" s="1" t="s">
        <v>35087</v>
      </c>
      <c r="F29" s="1" t="s">
        <v>35088</v>
      </c>
    </row>
    <row r="30" spans="1:6">
      <c r="A30" s="1" t="s">
        <v>7639</v>
      </c>
      <c r="B30" s="1" t="s">
        <v>32816</v>
      </c>
      <c r="C30" s="1" t="s">
        <v>35089</v>
      </c>
      <c r="D30" s="1" t="s">
        <v>28</v>
      </c>
      <c r="E30" s="1" t="s">
        <v>35090</v>
      </c>
      <c r="F30" s="1" t="s">
        <v>35091</v>
      </c>
    </row>
    <row r="31" spans="1:6">
      <c r="A31" s="1" t="s">
        <v>7639</v>
      </c>
      <c r="B31" s="1" t="s">
        <v>32816</v>
      </c>
      <c r="C31" s="1" t="s">
        <v>35089</v>
      </c>
      <c r="D31" s="1" t="s">
        <v>28</v>
      </c>
      <c r="E31" s="1" t="s">
        <v>35092</v>
      </c>
      <c r="F31" s="1" t="s">
        <v>35093</v>
      </c>
    </row>
    <row r="32" spans="1:6">
      <c r="A32" s="1" t="s">
        <v>7639</v>
      </c>
      <c r="B32" s="1" t="s">
        <v>32816</v>
      </c>
      <c r="C32" s="1" t="s">
        <v>35089</v>
      </c>
      <c r="D32" s="1" t="s">
        <v>28</v>
      </c>
      <c r="E32" s="1" t="s">
        <v>35094</v>
      </c>
      <c r="F32" s="1" t="s">
        <v>35095</v>
      </c>
    </row>
    <row r="33" spans="1:6">
      <c r="A33" s="1" t="s">
        <v>7639</v>
      </c>
      <c r="B33" s="1" t="s">
        <v>32816</v>
      </c>
      <c r="C33" s="1" t="s">
        <v>35089</v>
      </c>
      <c r="D33" s="1" t="s">
        <v>28</v>
      </c>
      <c r="E33" s="1" t="s">
        <v>35096</v>
      </c>
      <c r="F33" s="1" t="s">
        <v>35097</v>
      </c>
    </row>
    <row r="34" spans="1:6">
      <c r="A34" s="1" t="s">
        <v>7639</v>
      </c>
      <c r="B34" s="1" t="s">
        <v>32816</v>
      </c>
      <c r="C34" s="1" t="s">
        <v>35089</v>
      </c>
      <c r="D34" s="1" t="s">
        <v>28</v>
      </c>
      <c r="E34" s="1" t="s">
        <v>35098</v>
      </c>
      <c r="F34" s="1" t="s">
        <v>31621</v>
      </c>
    </row>
    <row r="35" spans="1:6">
      <c r="A35" s="1" t="s">
        <v>7639</v>
      </c>
      <c r="B35" s="1" t="s">
        <v>32816</v>
      </c>
      <c r="C35" s="1" t="s">
        <v>35089</v>
      </c>
      <c r="D35" s="1" t="s">
        <v>28</v>
      </c>
      <c r="E35" s="1" t="s">
        <v>35099</v>
      </c>
      <c r="F35" s="1" t="s">
        <v>35100</v>
      </c>
    </row>
    <row r="36" spans="1:6">
      <c r="A36" s="1" t="s">
        <v>7639</v>
      </c>
      <c r="B36" s="1" t="s">
        <v>32816</v>
      </c>
      <c r="C36" s="1" t="s">
        <v>35089</v>
      </c>
      <c r="D36" s="1" t="s">
        <v>28</v>
      </c>
      <c r="E36" s="1" t="s">
        <v>35101</v>
      </c>
      <c r="F36" s="1" t="s">
        <v>35102</v>
      </c>
    </row>
    <row r="37" spans="1:6">
      <c r="A37" s="1" t="s">
        <v>7639</v>
      </c>
      <c r="B37" s="1" t="s">
        <v>32816</v>
      </c>
      <c r="C37" s="1" t="s">
        <v>35089</v>
      </c>
      <c r="D37" s="1" t="s">
        <v>28</v>
      </c>
      <c r="E37" s="1" t="s">
        <v>35103</v>
      </c>
      <c r="F37" s="1" t="s">
        <v>35104</v>
      </c>
    </row>
    <row r="38" spans="1:6">
      <c r="A38" s="1" t="s">
        <v>7639</v>
      </c>
      <c r="B38" s="1" t="s">
        <v>32816</v>
      </c>
      <c r="C38" s="1" t="s">
        <v>35089</v>
      </c>
      <c r="D38" s="1" t="s">
        <v>28</v>
      </c>
      <c r="E38" s="1" t="s">
        <v>35105</v>
      </c>
      <c r="F38" s="1" t="s">
        <v>35106</v>
      </c>
    </row>
    <row r="39" spans="1:6">
      <c r="A39" s="1" t="s">
        <v>7639</v>
      </c>
      <c r="B39" s="1" t="s">
        <v>32816</v>
      </c>
      <c r="C39" s="1" t="s">
        <v>35089</v>
      </c>
      <c r="D39" s="1" t="s">
        <v>28</v>
      </c>
      <c r="E39" s="1" t="s">
        <v>35107</v>
      </c>
      <c r="F39" s="1" t="s">
        <v>35108</v>
      </c>
    </row>
    <row r="40" spans="1:6">
      <c r="A40" s="1" t="s">
        <v>7639</v>
      </c>
      <c r="B40" s="1" t="s">
        <v>32816</v>
      </c>
      <c r="C40" s="1" t="s">
        <v>35089</v>
      </c>
      <c r="D40" s="1" t="s">
        <v>28</v>
      </c>
      <c r="E40" s="1" t="s">
        <v>35109</v>
      </c>
      <c r="F40" s="1" t="s">
        <v>35110</v>
      </c>
    </row>
    <row r="41" spans="1:6">
      <c r="A41" s="1" t="s">
        <v>7639</v>
      </c>
      <c r="B41" s="1" t="s">
        <v>32816</v>
      </c>
      <c r="C41" s="1" t="s">
        <v>35089</v>
      </c>
      <c r="D41" s="1" t="s">
        <v>28</v>
      </c>
      <c r="E41" s="1" t="s">
        <v>35111</v>
      </c>
      <c r="F41" s="1" t="s">
        <v>35112</v>
      </c>
    </row>
    <row r="42" spans="1:6">
      <c r="A42" s="1" t="s">
        <v>7639</v>
      </c>
      <c r="B42" s="1" t="s">
        <v>32816</v>
      </c>
      <c r="C42" s="1" t="s">
        <v>35089</v>
      </c>
      <c r="D42" s="1" t="s">
        <v>28</v>
      </c>
      <c r="E42" s="1" t="s">
        <v>35113</v>
      </c>
      <c r="F42" s="1" t="s">
        <v>35114</v>
      </c>
    </row>
    <row r="43" spans="1:6">
      <c r="A43" s="1" t="s">
        <v>7639</v>
      </c>
      <c r="B43" s="1" t="s">
        <v>32816</v>
      </c>
      <c r="C43" s="1" t="s">
        <v>35089</v>
      </c>
      <c r="D43" s="1" t="s">
        <v>28</v>
      </c>
      <c r="E43" s="1" t="s">
        <v>35115</v>
      </c>
      <c r="F43" s="1" t="s">
        <v>35116</v>
      </c>
    </row>
    <row r="44" spans="1:6">
      <c r="A44" s="1" t="s">
        <v>7639</v>
      </c>
      <c r="B44" s="1" t="s">
        <v>32816</v>
      </c>
      <c r="C44" s="1" t="s">
        <v>35089</v>
      </c>
      <c r="D44" s="1" t="s">
        <v>28</v>
      </c>
      <c r="E44" s="1" t="s">
        <v>35117</v>
      </c>
      <c r="F44" s="1" t="s">
        <v>35118</v>
      </c>
    </row>
    <row r="45" spans="1:6">
      <c r="A45" s="1" t="s">
        <v>7639</v>
      </c>
      <c r="B45" s="1" t="s">
        <v>32816</v>
      </c>
      <c r="C45" s="1" t="s">
        <v>35089</v>
      </c>
      <c r="D45" s="1" t="s">
        <v>28</v>
      </c>
      <c r="E45" s="1" t="s">
        <v>35119</v>
      </c>
      <c r="F45" s="1" t="s">
        <v>35120</v>
      </c>
    </row>
    <row r="46" spans="1:6">
      <c r="A46" s="1" t="s">
        <v>7639</v>
      </c>
      <c r="B46" s="1" t="s">
        <v>32816</v>
      </c>
      <c r="C46" s="1" t="s">
        <v>35089</v>
      </c>
      <c r="D46" s="1" t="s">
        <v>28</v>
      </c>
      <c r="E46" s="1" t="s">
        <v>35121</v>
      </c>
      <c r="F46" s="1" t="s">
        <v>35122</v>
      </c>
    </row>
    <row r="47" spans="1:6">
      <c r="A47" s="1" t="s">
        <v>7639</v>
      </c>
      <c r="B47" s="1" t="s">
        <v>32816</v>
      </c>
      <c r="C47" s="1" t="s">
        <v>35089</v>
      </c>
      <c r="D47" s="1" t="s">
        <v>28</v>
      </c>
      <c r="E47" s="1" t="s">
        <v>35123</v>
      </c>
      <c r="F47" s="1" t="s">
        <v>35124</v>
      </c>
    </row>
    <row r="48" spans="1:6">
      <c r="A48" s="1" t="s">
        <v>7639</v>
      </c>
      <c r="B48" s="1" t="s">
        <v>32816</v>
      </c>
      <c r="C48" s="1" t="s">
        <v>35089</v>
      </c>
      <c r="D48" s="1" t="s">
        <v>28</v>
      </c>
      <c r="E48" s="1" t="s">
        <v>35125</v>
      </c>
      <c r="F48" s="1" t="s">
        <v>35126</v>
      </c>
    </row>
    <row r="49" spans="1:6">
      <c r="A49" s="1" t="s">
        <v>7639</v>
      </c>
      <c r="B49" s="1" t="s">
        <v>32816</v>
      </c>
      <c r="C49" s="1" t="s">
        <v>35089</v>
      </c>
      <c r="D49" s="1" t="s">
        <v>28</v>
      </c>
      <c r="E49" s="1" t="s">
        <v>35127</v>
      </c>
      <c r="F49" s="1" t="s">
        <v>35128</v>
      </c>
    </row>
    <row r="50" spans="1:6">
      <c r="A50" s="1" t="s">
        <v>7639</v>
      </c>
      <c r="B50" s="1" t="s">
        <v>32816</v>
      </c>
      <c r="C50" s="1" t="s">
        <v>35089</v>
      </c>
      <c r="D50" s="1" t="s">
        <v>28</v>
      </c>
      <c r="E50" s="1" t="s">
        <v>35129</v>
      </c>
      <c r="F50" s="1" t="s">
        <v>35130</v>
      </c>
    </row>
    <row r="51" spans="1:6">
      <c r="A51" s="1" t="s">
        <v>7639</v>
      </c>
      <c r="B51" s="1" t="s">
        <v>32816</v>
      </c>
      <c r="C51" s="1" t="s">
        <v>35089</v>
      </c>
      <c r="D51" s="1" t="s">
        <v>28</v>
      </c>
      <c r="E51" s="1" t="s">
        <v>35131</v>
      </c>
      <c r="F51" s="1" t="s">
        <v>35132</v>
      </c>
    </row>
    <row r="52" spans="1:6">
      <c r="A52" s="1" t="s">
        <v>7639</v>
      </c>
      <c r="B52" s="1" t="s">
        <v>32816</v>
      </c>
      <c r="C52" s="1" t="s">
        <v>35089</v>
      </c>
      <c r="D52" s="1" t="s">
        <v>28</v>
      </c>
      <c r="E52" s="1" t="s">
        <v>35133</v>
      </c>
      <c r="F52" s="1" t="s">
        <v>35134</v>
      </c>
    </row>
    <row r="53" spans="1:6">
      <c r="A53" s="1" t="s">
        <v>7639</v>
      </c>
      <c r="B53" s="1" t="s">
        <v>32816</v>
      </c>
      <c r="C53" s="1" t="s">
        <v>35089</v>
      </c>
      <c r="D53" s="1" t="s">
        <v>28</v>
      </c>
      <c r="E53" s="1" t="s">
        <v>35135</v>
      </c>
      <c r="F53" s="1" t="s">
        <v>35136</v>
      </c>
    </row>
    <row r="54" spans="1:6">
      <c r="A54" s="1" t="s">
        <v>7639</v>
      </c>
      <c r="B54" s="1" t="s">
        <v>32816</v>
      </c>
      <c r="C54" s="1" t="s">
        <v>35089</v>
      </c>
      <c r="D54" s="1" t="s">
        <v>28</v>
      </c>
      <c r="E54" s="1" t="s">
        <v>35137</v>
      </c>
      <c r="F54" s="1" t="s">
        <v>35138</v>
      </c>
    </row>
    <row r="55" spans="1:6">
      <c r="A55" s="1" t="s">
        <v>7639</v>
      </c>
      <c r="B55" s="1" t="s">
        <v>32816</v>
      </c>
      <c r="C55" s="1" t="s">
        <v>35089</v>
      </c>
      <c r="D55" s="1" t="s">
        <v>28</v>
      </c>
      <c r="E55" s="1" t="s">
        <v>35139</v>
      </c>
      <c r="F55" s="1" t="s">
        <v>35140</v>
      </c>
    </row>
    <row r="56" spans="1:6">
      <c r="A56" s="1" t="s">
        <v>7639</v>
      </c>
      <c r="B56" s="1" t="s">
        <v>32816</v>
      </c>
      <c r="C56" s="1" t="s">
        <v>35089</v>
      </c>
      <c r="D56" s="1" t="s">
        <v>28</v>
      </c>
      <c r="E56" s="1" t="s">
        <v>35141</v>
      </c>
      <c r="F56" s="1" t="s">
        <v>35142</v>
      </c>
    </row>
    <row r="57" spans="1:6">
      <c r="A57" s="1" t="s">
        <v>7639</v>
      </c>
      <c r="B57" s="1" t="s">
        <v>32816</v>
      </c>
      <c r="C57" s="1" t="s">
        <v>35089</v>
      </c>
      <c r="D57" s="1" t="s">
        <v>28</v>
      </c>
      <c r="E57" s="1" t="s">
        <v>35143</v>
      </c>
      <c r="F57" s="1" t="s">
        <v>3829</v>
      </c>
    </row>
    <row r="58" spans="1:6">
      <c r="A58" s="1" t="s">
        <v>7639</v>
      </c>
      <c r="B58" s="1" t="s">
        <v>32816</v>
      </c>
      <c r="C58" s="1" t="s">
        <v>35089</v>
      </c>
      <c r="D58" s="1" t="s">
        <v>28</v>
      </c>
      <c r="E58" s="1" t="s">
        <v>35144</v>
      </c>
      <c r="F58" s="1" t="s">
        <v>35145</v>
      </c>
    </row>
  </sheetData>
  <pageMargins left="0.75" right="0.75" top="1" bottom="1" header="0.5" footer="0.5"/>
  <headerFooter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1"/>
  <sheetViews>
    <sheetView topLeftCell="A52" workbookViewId="0">
      <selection activeCell="O92" sqref="O92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7639</v>
      </c>
      <c r="B2" s="1" t="s">
        <v>32816</v>
      </c>
      <c r="C2" s="1" t="s">
        <v>35146</v>
      </c>
      <c r="D2" s="1" t="s">
        <v>28</v>
      </c>
      <c r="E2" s="1" t="s">
        <v>35147</v>
      </c>
      <c r="F2" s="1" t="s">
        <v>35148</v>
      </c>
    </row>
    <row r="3" spans="1:6">
      <c r="A3" s="1" t="s">
        <v>7639</v>
      </c>
      <c r="B3" s="1" t="s">
        <v>32816</v>
      </c>
      <c r="C3" s="1" t="s">
        <v>35146</v>
      </c>
      <c r="D3" s="1" t="s">
        <v>28</v>
      </c>
      <c r="E3" s="1" t="s">
        <v>35149</v>
      </c>
      <c r="F3" s="1" t="s">
        <v>35150</v>
      </c>
    </row>
    <row r="4" spans="1:6">
      <c r="A4" s="1" t="s">
        <v>7639</v>
      </c>
      <c r="B4" s="1" t="s">
        <v>32816</v>
      </c>
      <c r="C4" s="1" t="s">
        <v>35146</v>
      </c>
      <c r="D4" s="1" t="s">
        <v>28</v>
      </c>
      <c r="E4" s="1" t="s">
        <v>35151</v>
      </c>
      <c r="F4" s="1" t="s">
        <v>35152</v>
      </c>
    </row>
    <row r="5" spans="1:6">
      <c r="A5" s="1" t="s">
        <v>7639</v>
      </c>
      <c r="B5" s="1" t="s">
        <v>32816</v>
      </c>
      <c r="C5" s="1" t="s">
        <v>35146</v>
      </c>
      <c r="D5" s="1" t="s">
        <v>28</v>
      </c>
      <c r="E5" s="1" t="s">
        <v>35153</v>
      </c>
      <c r="F5" s="1" t="s">
        <v>35154</v>
      </c>
    </row>
    <row r="6" spans="1:6">
      <c r="A6" s="1" t="s">
        <v>7639</v>
      </c>
      <c r="B6" s="1" t="s">
        <v>32816</v>
      </c>
      <c r="C6" s="1" t="s">
        <v>35146</v>
      </c>
      <c r="D6" s="1" t="s">
        <v>28</v>
      </c>
      <c r="E6" s="1" t="s">
        <v>35155</v>
      </c>
      <c r="F6" s="1" t="s">
        <v>35156</v>
      </c>
    </row>
    <row r="7" spans="1:6">
      <c r="A7" s="1" t="s">
        <v>7639</v>
      </c>
      <c r="B7" s="1" t="s">
        <v>32816</v>
      </c>
      <c r="C7" s="1" t="s">
        <v>35146</v>
      </c>
      <c r="D7" s="1" t="s">
        <v>28</v>
      </c>
      <c r="E7" s="1" t="s">
        <v>35157</v>
      </c>
      <c r="F7" s="1" t="s">
        <v>35158</v>
      </c>
    </row>
    <row r="8" spans="1:6">
      <c r="A8" s="1" t="s">
        <v>7639</v>
      </c>
      <c r="B8" s="1" t="s">
        <v>32816</v>
      </c>
      <c r="C8" s="1" t="s">
        <v>35146</v>
      </c>
      <c r="D8" s="1" t="s">
        <v>28</v>
      </c>
      <c r="E8" s="1" t="s">
        <v>35159</v>
      </c>
      <c r="F8" s="1" t="s">
        <v>35160</v>
      </c>
    </row>
    <row r="9" spans="1:6">
      <c r="A9" s="1" t="s">
        <v>7639</v>
      </c>
      <c r="B9" s="1" t="s">
        <v>32816</v>
      </c>
      <c r="C9" s="1" t="s">
        <v>35146</v>
      </c>
      <c r="D9" s="1" t="s">
        <v>28</v>
      </c>
      <c r="E9" s="1" t="s">
        <v>35161</v>
      </c>
      <c r="F9" s="1" t="s">
        <v>24330</v>
      </c>
    </row>
    <row r="10" spans="1:6">
      <c r="A10" s="1" t="s">
        <v>7639</v>
      </c>
      <c r="B10" s="1" t="s">
        <v>32816</v>
      </c>
      <c r="C10" s="1" t="s">
        <v>35146</v>
      </c>
      <c r="D10" s="1" t="s">
        <v>28</v>
      </c>
      <c r="E10" s="1" t="s">
        <v>35162</v>
      </c>
      <c r="F10" s="1" t="s">
        <v>35163</v>
      </c>
    </row>
    <row r="11" spans="1:6">
      <c r="A11" s="1" t="s">
        <v>7639</v>
      </c>
      <c r="B11" s="1" t="s">
        <v>32816</v>
      </c>
      <c r="C11" s="1" t="s">
        <v>35146</v>
      </c>
      <c r="D11" s="1" t="s">
        <v>28</v>
      </c>
      <c r="E11" s="1" t="s">
        <v>35164</v>
      </c>
      <c r="F11" s="1" t="s">
        <v>35165</v>
      </c>
    </row>
    <row r="12" spans="1:6">
      <c r="A12" s="1" t="s">
        <v>7639</v>
      </c>
      <c r="B12" s="1" t="s">
        <v>32816</v>
      </c>
      <c r="C12" s="1" t="s">
        <v>35146</v>
      </c>
      <c r="D12" s="1" t="s">
        <v>28</v>
      </c>
      <c r="E12" s="1" t="s">
        <v>35166</v>
      </c>
      <c r="F12" s="1" t="s">
        <v>35167</v>
      </c>
    </row>
    <row r="13" spans="1:6">
      <c r="A13" s="1" t="s">
        <v>7639</v>
      </c>
      <c r="B13" s="1" t="s">
        <v>32816</v>
      </c>
      <c r="C13" s="1" t="s">
        <v>35146</v>
      </c>
      <c r="D13" s="1" t="s">
        <v>28</v>
      </c>
      <c r="E13" s="1" t="s">
        <v>35168</v>
      </c>
      <c r="F13" s="1" t="s">
        <v>35169</v>
      </c>
    </row>
    <row r="14" spans="1:6">
      <c r="A14" s="1" t="s">
        <v>7639</v>
      </c>
      <c r="B14" s="1" t="s">
        <v>32816</v>
      </c>
      <c r="C14" s="1" t="s">
        <v>35146</v>
      </c>
      <c r="D14" s="1" t="s">
        <v>28</v>
      </c>
      <c r="E14" s="1" t="s">
        <v>35170</v>
      </c>
      <c r="F14" s="1" t="s">
        <v>35171</v>
      </c>
    </row>
    <row r="15" spans="1:6">
      <c r="A15" s="1" t="s">
        <v>7639</v>
      </c>
      <c r="B15" s="1" t="s">
        <v>32816</v>
      </c>
      <c r="C15" s="1" t="s">
        <v>35146</v>
      </c>
      <c r="D15" s="1" t="s">
        <v>28</v>
      </c>
      <c r="E15" s="1" t="s">
        <v>35172</v>
      </c>
      <c r="F15" s="1" t="s">
        <v>10783</v>
      </c>
    </row>
    <row r="16" spans="1:6">
      <c r="A16" s="1" t="s">
        <v>7639</v>
      </c>
      <c r="B16" s="1" t="s">
        <v>32816</v>
      </c>
      <c r="C16" s="1" t="s">
        <v>35146</v>
      </c>
      <c r="D16" s="1" t="s">
        <v>28</v>
      </c>
      <c r="E16" s="1" t="s">
        <v>35173</v>
      </c>
      <c r="F16" s="1" t="s">
        <v>35174</v>
      </c>
    </row>
    <row r="17" spans="1:6">
      <c r="A17" s="1" t="s">
        <v>7639</v>
      </c>
      <c r="B17" s="1" t="s">
        <v>32816</v>
      </c>
      <c r="C17" s="1" t="s">
        <v>35146</v>
      </c>
      <c r="D17" s="1" t="s">
        <v>28</v>
      </c>
      <c r="E17" s="1" t="s">
        <v>35175</v>
      </c>
      <c r="F17" s="1" t="s">
        <v>35176</v>
      </c>
    </row>
    <row r="18" spans="1:6">
      <c r="A18" s="1" t="s">
        <v>7639</v>
      </c>
      <c r="B18" s="1" t="s">
        <v>32816</v>
      </c>
      <c r="C18" s="1" t="s">
        <v>35146</v>
      </c>
      <c r="D18" s="1" t="s">
        <v>28</v>
      </c>
      <c r="E18" s="1" t="s">
        <v>35177</v>
      </c>
      <c r="F18" s="1" t="s">
        <v>35178</v>
      </c>
    </row>
    <row r="19" spans="1:6">
      <c r="A19" s="1" t="s">
        <v>7639</v>
      </c>
      <c r="B19" s="1" t="s">
        <v>32816</v>
      </c>
      <c r="C19" s="1" t="s">
        <v>35146</v>
      </c>
      <c r="D19" s="1" t="s">
        <v>28</v>
      </c>
      <c r="E19" s="1" t="s">
        <v>35179</v>
      </c>
      <c r="F19" s="1" t="s">
        <v>35180</v>
      </c>
    </row>
    <row r="20" spans="1:6">
      <c r="A20" s="1" t="s">
        <v>7639</v>
      </c>
      <c r="B20" s="1" t="s">
        <v>32816</v>
      </c>
      <c r="C20" s="1" t="s">
        <v>35146</v>
      </c>
      <c r="D20" s="1" t="s">
        <v>28</v>
      </c>
      <c r="E20" s="1" t="s">
        <v>35181</v>
      </c>
      <c r="F20" s="1" t="s">
        <v>35182</v>
      </c>
    </row>
    <row r="21" spans="1:6">
      <c r="A21" s="1" t="s">
        <v>7639</v>
      </c>
      <c r="B21" s="1" t="s">
        <v>32816</v>
      </c>
      <c r="C21" s="1" t="s">
        <v>35146</v>
      </c>
      <c r="D21" s="1" t="s">
        <v>28</v>
      </c>
      <c r="E21" s="1" t="s">
        <v>35183</v>
      </c>
      <c r="F21" s="1" t="s">
        <v>35184</v>
      </c>
    </row>
    <row r="22" spans="1:6">
      <c r="A22" s="1" t="s">
        <v>7639</v>
      </c>
      <c r="B22" s="1" t="s">
        <v>32816</v>
      </c>
      <c r="C22" s="1" t="s">
        <v>35146</v>
      </c>
      <c r="D22" s="1" t="s">
        <v>28</v>
      </c>
      <c r="E22" s="1" t="s">
        <v>35185</v>
      </c>
      <c r="F22" s="1" t="s">
        <v>35186</v>
      </c>
    </row>
    <row r="23" spans="1:6">
      <c r="A23" s="1" t="s">
        <v>7639</v>
      </c>
      <c r="B23" s="1" t="s">
        <v>32816</v>
      </c>
      <c r="C23" s="1" t="s">
        <v>35146</v>
      </c>
      <c r="D23" s="1" t="s">
        <v>28</v>
      </c>
      <c r="E23" s="1" t="s">
        <v>35187</v>
      </c>
      <c r="F23" s="1" t="s">
        <v>35188</v>
      </c>
    </row>
    <row r="24" spans="1:6">
      <c r="A24" s="1" t="s">
        <v>7639</v>
      </c>
      <c r="B24" s="1" t="s">
        <v>32816</v>
      </c>
      <c r="C24" s="1" t="s">
        <v>35146</v>
      </c>
      <c r="D24" s="1" t="s">
        <v>28</v>
      </c>
      <c r="E24" s="1" t="s">
        <v>35189</v>
      </c>
      <c r="F24" s="1" t="s">
        <v>35190</v>
      </c>
    </row>
    <row r="25" spans="1:6">
      <c r="A25" s="1" t="s">
        <v>7639</v>
      </c>
      <c r="B25" s="1" t="s">
        <v>32816</v>
      </c>
      <c r="C25" s="1" t="s">
        <v>35146</v>
      </c>
      <c r="D25" s="1" t="s">
        <v>28</v>
      </c>
      <c r="E25" s="1" t="s">
        <v>35191</v>
      </c>
      <c r="F25" s="1" t="s">
        <v>35192</v>
      </c>
    </row>
    <row r="26" spans="1:6">
      <c r="A26" s="1" t="s">
        <v>7639</v>
      </c>
      <c r="B26" s="1" t="s">
        <v>32816</v>
      </c>
      <c r="C26" s="1" t="s">
        <v>35146</v>
      </c>
      <c r="D26" s="1" t="s">
        <v>28</v>
      </c>
      <c r="E26" s="1" t="s">
        <v>35193</v>
      </c>
      <c r="F26" s="1" t="s">
        <v>25516</v>
      </c>
    </row>
    <row r="27" spans="1:6">
      <c r="A27" s="1" t="s">
        <v>7639</v>
      </c>
      <c r="B27" s="1" t="s">
        <v>32816</v>
      </c>
      <c r="C27" s="1" t="s">
        <v>35146</v>
      </c>
      <c r="D27" s="1" t="s">
        <v>28</v>
      </c>
      <c r="E27" s="1" t="s">
        <v>35194</v>
      </c>
      <c r="F27" s="1" t="s">
        <v>35195</v>
      </c>
    </row>
    <row r="28" spans="1:6">
      <c r="A28" s="1" t="s">
        <v>7639</v>
      </c>
      <c r="B28" s="1" t="s">
        <v>32816</v>
      </c>
      <c r="C28" s="1" t="s">
        <v>35146</v>
      </c>
      <c r="D28" s="1" t="s">
        <v>28</v>
      </c>
      <c r="E28" s="1" t="s">
        <v>35196</v>
      </c>
      <c r="F28" s="1" t="s">
        <v>35197</v>
      </c>
    </row>
    <row r="29" spans="1:6">
      <c r="A29" s="1" t="s">
        <v>7639</v>
      </c>
      <c r="B29" s="1" t="s">
        <v>32816</v>
      </c>
      <c r="C29" s="1" t="s">
        <v>35146</v>
      </c>
      <c r="D29" s="1" t="s">
        <v>28</v>
      </c>
      <c r="E29" s="1" t="s">
        <v>35198</v>
      </c>
      <c r="F29" s="1" t="s">
        <v>35199</v>
      </c>
    </row>
    <row r="30" spans="1:6">
      <c r="A30" s="1" t="s">
        <v>7639</v>
      </c>
      <c r="B30" s="1" t="s">
        <v>32816</v>
      </c>
      <c r="C30" s="1" t="s">
        <v>35146</v>
      </c>
      <c r="D30" s="1" t="s">
        <v>28</v>
      </c>
      <c r="E30" s="1" t="s">
        <v>35200</v>
      </c>
      <c r="F30" s="1" t="s">
        <v>14801</v>
      </c>
    </row>
    <row r="31" spans="1:6">
      <c r="A31" s="1" t="s">
        <v>7639</v>
      </c>
      <c r="B31" s="1" t="s">
        <v>32816</v>
      </c>
      <c r="C31" s="1" t="s">
        <v>35146</v>
      </c>
      <c r="D31" s="1" t="s">
        <v>28</v>
      </c>
      <c r="E31" s="1" t="s">
        <v>35201</v>
      </c>
      <c r="F31" s="1" t="s">
        <v>35192</v>
      </c>
    </row>
    <row r="32" spans="1:6">
      <c r="A32" s="1" t="s">
        <v>7639</v>
      </c>
      <c r="B32" s="1" t="s">
        <v>32816</v>
      </c>
      <c r="C32" s="1" t="s">
        <v>35146</v>
      </c>
      <c r="D32" s="1" t="s">
        <v>28</v>
      </c>
      <c r="E32" s="1" t="s">
        <v>35202</v>
      </c>
      <c r="F32" s="1" t="s">
        <v>35203</v>
      </c>
    </row>
    <row r="33" spans="1:6">
      <c r="A33" s="1" t="s">
        <v>7639</v>
      </c>
      <c r="B33" s="1" t="s">
        <v>32816</v>
      </c>
      <c r="C33" s="1" t="s">
        <v>35204</v>
      </c>
      <c r="D33" s="1" t="s">
        <v>28</v>
      </c>
      <c r="E33" s="1" t="s">
        <v>35205</v>
      </c>
      <c r="F33" s="1" t="s">
        <v>35206</v>
      </c>
    </row>
    <row r="34" spans="1:6">
      <c r="A34" s="1" t="s">
        <v>7639</v>
      </c>
      <c r="B34" s="1" t="s">
        <v>32816</v>
      </c>
      <c r="C34" s="1" t="s">
        <v>35204</v>
      </c>
      <c r="D34" s="1" t="s">
        <v>28</v>
      </c>
      <c r="E34" s="1" t="s">
        <v>35207</v>
      </c>
      <c r="F34" s="1" t="s">
        <v>35208</v>
      </c>
    </row>
    <row r="35" spans="1:6">
      <c r="A35" s="1" t="s">
        <v>7639</v>
      </c>
      <c r="B35" s="1" t="s">
        <v>32816</v>
      </c>
      <c r="C35" s="1" t="s">
        <v>35204</v>
      </c>
      <c r="D35" s="1" t="s">
        <v>28</v>
      </c>
      <c r="E35" s="1" t="s">
        <v>35209</v>
      </c>
      <c r="F35" s="1" t="s">
        <v>35210</v>
      </c>
    </row>
    <row r="36" spans="1:6">
      <c r="A36" s="1" t="s">
        <v>7639</v>
      </c>
      <c r="B36" s="1" t="s">
        <v>32816</v>
      </c>
      <c r="C36" s="1" t="s">
        <v>35204</v>
      </c>
      <c r="D36" s="1" t="s">
        <v>28</v>
      </c>
      <c r="E36" s="1" t="s">
        <v>35211</v>
      </c>
      <c r="F36" s="1" t="s">
        <v>22428</v>
      </c>
    </row>
    <row r="37" spans="1:6">
      <c r="A37" s="1" t="s">
        <v>7639</v>
      </c>
      <c r="B37" s="1" t="s">
        <v>32816</v>
      </c>
      <c r="C37" s="1" t="s">
        <v>35204</v>
      </c>
      <c r="D37" s="1" t="s">
        <v>28</v>
      </c>
      <c r="E37" s="1" t="s">
        <v>35212</v>
      </c>
      <c r="F37" s="1" t="s">
        <v>35213</v>
      </c>
    </row>
    <row r="38" spans="1:6">
      <c r="A38" s="1" t="s">
        <v>7639</v>
      </c>
      <c r="B38" s="1" t="s">
        <v>32816</v>
      </c>
      <c r="C38" s="1" t="s">
        <v>35204</v>
      </c>
      <c r="D38" s="1" t="s">
        <v>28</v>
      </c>
      <c r="E38" s="1" t="s">
        <v>35214</v>
      </c>
      <c r="F38" s="1" t="s">
        <v>35215</v>
      </c>
    </row>
    <row r="39" spans="1:6">
      <c r="A39" s="1" t="s">
        <v>7639</v>
      </c>
      <c r="B39" s="1" t="s">
        <v>32816</v>
      </c>
      <c r="C39" s="1" t="s">
        <v>35204</v>
      </c>
      <c r="D39" s="1" t="s">
        <v>28</v>
      </c>
      <c r="E39" s="1" t="s">
        <v>35216</v>
      </c>
      <c r="F39" s="1" t="s">
        <v>35217</v>
      </c>
    </row>
    <row r="40" spans="1:6">
      <c r="A40" s="1" t="s">
        <v>7639</v>
      </c>
      <c r="B40" s="1" t="s">
        <v>32816</v>
      </c>
      <c r="C40" s="1" t="s">
        <v>35204</v>
      </c>
      <c r="D40" s="1" t="s">
        <v>28</v>
      </c>
      <c r="E40" s="1" t="s">
        <v>35218</v>
      </c>
      <c r="F40" s="1" t="s">
        <v>35219</v>
      </c>
    </row>
    <row r="41" spans="1:6">
      <c r="A41" s="1" t="s">
        <v>7639</v>
      </c>
      <c r="B41" s="1" t="s">
        <v>32816</v>
      </c>
      <c r="C41" s="1" t="s">
        <v>35204</v>
      </c>
      <c r="D41" s="1" t="s">
        <v>28</v>
      </c>
      <c r="E41" s="1" t="s">
        <v>35220</v>
      </c>
      <c r="F41" s="1" t="s">
        <v>35221</v>
      </c>
    </row>
    <row r="42" spans="1:6">
      <c r="A42" s="1" t="s">
        <v>7639</v>
      </c>
      <c r="B42" s="1" t="s">
        <v>32816</v>
      </c>
      <c r="C42" s="1" t="s">
        <v>35204</v>
      </c>
      <c r="D42" s="1" t="s">
        <v>28</v>
      </c>
      <c r="E42" s="1" t="s">
        <v>35222</v>
      </c>
      <c r="F42" s="1" t="s">
        <v>35223</v>
      </c>
    </row>
    <row r="43" spans="1:6">
      <c r="A43" s="1" t="s">
        <v>7639</v>
      </c>
      <c r="B43" s="1" t="s">
        <v>32816</v>
      </c>
      <c r="C43" s="1" t="s">
        <v>35204</v>
      </c>
      <c r="D43" s="1" t="s">
        <v>28</v>
      </c>
      <c r="E43" s="1" t="s">
        <v>35224</v>
      </c>
      <c r="F43" s="1" t="s">
        <v>35225</v>
      </c>
    </row>
    <row r="44" spans="1:6">
      <c r="A44" s="1" t="s">
        <v>7639</v>
      </c>
      <c r="B44" s="1" t="s">
        <v>32816</v>
      </c>
      <c r="C44" s="1" t="s">
        <v>35204</v>
      </c>
      <c r="D44" s="1" t="s">
        <v>28</v>
      </c>
      <c r="E44" s="1" t="s">
        <v>35226</v>
      </c>
      <c r="F44" s="1" t="s">
        <v>35227</v>
      </c>
    </row>
    <row r="45" spans="1:6">
      <c r="A45" s="1" t="s">
        <v>7639</v>
      </c>
      <c r="B45" s="1" t="s">
        <v>32816</v>
      </c>
      <c r="C45" s="1" t="s">
        <v>35204</v>
      </c>
      <c r="D45" s="1" t="s">
        <v>28</v>
      </c>
      <c r="E45" s="1" t="s">
        <v>35228</v>
      </c>
      <c r="F45" s="1" t="s">
        <v>35229</v>
      </c>
    </row>
    <row r="46" spans="1:6">
      <c r="A46" s="1" t="s">
        <v>7639</v>
      </c>
      <c r="B46" s="1" t="s">
        <v>32816</v>
      </c>
      <c r="C46" s="1" t="s">
        <v>35204</v>
      </c>
      <c r="D46" s="1" t="s">
        <v>28</v>
      </c>
      <c r="E46" s="1" t="s">
        <v>35230</v>
      </c>
      <c r="F46" s="1" t="s">
        <v>35231</v>
      </c>
    </row>
    <row r="47" spans="1:6">
      <c r="A47" s="1" t="s">
        <v>7639</v>
      </c>
      <c r="B47" s="1" t="s">
        <v>32816</v>
      </c>
      <c r="C47" s="1" t="s">
        <v>35204</v>
      </c>
      <c r="D47" s="1" t="s">
        <v>28</v>
      </c>
      <c r="E47" s="1" t="s">
        <v>35232</v>
      </c>
      <c r="F47" s="1" t="s">
        <v>7129</v>
      </c>
    </row>
    <row r="48" spans="1:6">
      <c r="A48" s="1" t="s">
        <v>7639</v>
      </c>
      <c r="B48" s="1" t="s">
        <v>32816</v>
      </c>
      <c r="C48" s="1" t="s">
        <v>35204</v>
      </c>
      <c r="D48" s="1" t="s">
        <v>28</v>
      </c>
      <c r="E48" s="1" t="s">
        <v>35233</v>
      </c>
      <c r="F48" s="1" t="s">
        <v>35234</v>
      </c>
    </row>
    <row r="49" spans="1:6">
      <c r="A49" s="1" t="s">
        <v>7639</v>
      </c>
      <c r="B49" s="1" t="s">
        <v>32816</v>
      </c>
      <c r="C49" s="1" t="s">
        <v>35204</v>
      </c>
      <c r="D49" s="1" t="s">
        <v>28</v>
      </c>
      <c r="E49" s="1" t="s">
        <v>35235</v>
      </c>
      <c r="F49" s="1" t="s">
        <v>35236</v>
      </c>
    </row>
    <row r="50" spans="1:6">
      <c r="A50" s="1" t="s">
        <v>7639</v>
      </c>
      <c r="B50" s="1" t="s">
        <v>32816</v>
      </c>
      <c r="C50" s="1" t="s">
        <v>35204</v>
      </c>
      <c r="D50" s="1" t="s">
        <v>28</v>
      </c>
      <c r="E50" s="1" t="s">
        <v>35237</v>
      </c>
      <c r="F50" s="1" t="s">
        <v>35238</v>
      </c>
    </row>
    <row r="51" spans="1:6">
      <c r="A51" s="1" t="s">
        <v>7639</v>
      </c>
      <c r="B51" s="1" t="s">
        <v>32816</v>
      </c>
      <c r="C51" s="1" t="s">
        <v>35204</v>
      </c>
      <c r="D51" s="1" t="s">
        <v>28</v>
      </c>
      <c r="E51" s="1" t="s">
        <v>35239</v>
      </c>
      <c r="F51" s="1" t="s">
        <v>35240</v>
      </c>
    </row>
    <row r="52" spans="1:6">
      <c r="A52" s="1" t="s">
        <v>7639</v>
      </c>
      <c r="B52" s="1" t="s">
        <v>32816</v>
      </c>
      <c r="C52" s="1" t="s">
        <v>35204</v>
      </c>
      <c r="D52" s="1" t="s">
        <v>28</v>
      </c>
      <c r="E52" s="1" t="s">
        <v>35241</v>
      </c>
      <c r="F52" s="1" t="s">
        <v>35242</v>
      </c>
    </row>
    <row r="53" spans="1:6">
      <c r="A53" s="1" t="s">
        <v>7639</v>
      </c>
      <c r="B53" s="1" t="s">
        <v>32816</v>
      </c>
      <c r="C53" s="1" t="s">
        <v>35204</v>
      </c>
      <c r="D53" s="1" t="s">
        <v>28</v>
      </c>
      <c r="E53" s="1" t="s">
        <v>35243</v>
      </c>
      <c r="F53" s="1" t="s">
        <v>35244</v>
      </c>
    </row>
    <row r="54" spans="1:6">
      <c r="A54" s="1" t="s">
        <v>7639</v>
      </c>
      <c r="B54" s="1" t="s">
        <v>32816</v>
      </c>
      <c r="C54" s="1" t="s">
        <v>35204</v>
      </c>
      <c r="D54" s="1" t="s">
        <v>28</v>
      </c>
      <c r="E54" s="1" t="s">
        <v>35245</v>
      </c>
      <c r="F54" s="1" t="s">
        <v>35246</v>
      </c>
    </row>
    <row r="55" spans="1:6">
      <c r="A55" s="1" t="s">
        <v>7639</v>
      </c>
      <c r="B55" s="1" t="s">
        <v>32816</v>
      </c>
      <c r="C55" s="1" t="s">
        <v>35204</v>
      </c>
      <c r="D55" s="1" t="s">
        <v>28</v>
      </c>
      <c r="E55" s="1" t="s">
        <v>35247</v>
      </c>
      <c r="F55" s="1" t="s">
        <v>18781</v>
      </c>
    </row>
    <row r="56" spans="1:6">
      <c r="A56" s="1" t="s">
        <v>7639</v>
      </c>
      <c r="B56" s="1" t="s">
        <v>32816</v>
      </c>
      <c r="C56" s="1" t="s">
        <v>35204</v>
      </c>
      <c r="D56" s="1" t="s">
        <v>28</v>
      </c>
      <c r="E56" s="1" t="s">
        <v>35248</v>
      </c>
      <c r="F56" s="1" t="s">
        <v>35249</v>
      </c>
    </row>
    <row r="57" spans="1:6">
      <c r="A57" s="1" t="s">
        <v>7639</v>
      </c>
      <c r="B57" s="1" t="s">
        <v>32816</v>
      </c>
      <c r="C57" s="1" t="s">
        <v>35204</v>
      </c>
      <c r="D57" s="1" t="s">
        <v>28</v>
      </c>
      <c r="E57" s="1" t="s">
        <v>35250</v>
      </c>
      <c r="F57" s="1" t="s">
        <v>35251</v>
      </c>
    </row>
    <row r="58" spans="1:6">
      <c r="A58" s="1" t="s">
        <v>7639</v>
      </c>
      <c r="B58" s="1" t="s">
        <v>32816</v>
      </c>
      <c r="C58" s="1" t="s">
        <v>35204</v>
      </c>
      <c r="D58" s="1" t="s">
        <v>28</v>
      </c>
      <c r="E58" s="1" t="s">
        <v>35252</v>
      </c>
      <c r="F58" s="1" t="s">
        <v>35253</v>
      </c>
    </row>
    <row r="59" spans="1:6">
      <c r="A59" s="1" t="s">
        <v>7639</v>
      </c>
      <c r="B59" s="1" t="s">
        <v>32816</v>
      </c>
      <c r="C59" s="1" t="s">
        <v>35204</v>
      </c>
      <c r="D59" s="1" t="s">
        <v>28</v>
      </c>
      <c r="E59" s="1" t="s">
        <v>35254</v>
      </c>
      <c r="F59" s="1" t="s">
        <v>35255</v>
      </c>
    </row>
    <row r="60" spans="1:6">
      <c r="A60" s="1" t="s">
        <v>7639</v>
      </c>
      <c r="B60" s="1" t="s">
        <v>32816</v>
      </c>
      <c r="C60" s="1" t="s">
        <v>35204</v>
      </c>
      <c r="D60" s="1" t="s">
        <v>28</v>
      </c>
      <c r="E60" s="1" t="s">
        <v>35256</v>
      </c>
      <c r="F60" s="1" t="s">
        <v>35257</v>
      </c>
    </row>
    <row r="61" spans="1:6">
      <c r="A61" s="1" t="s">
        <v>7639</v>
      </c>
      <c r="B61" s="1" t="s">
        <v>32816</v>
      </c>
      <c r="C61" s="1" t="s">
        <v>35204</v>
      </c>
      <c r="D61" s="1" t="s">
        <v>28</v>
      </c>
      <c r="E61" s="1" t="s">
        <v>35258</v>
      </c>
      <c r="F61" s="1" t="s">
        <v>35259</v>
      </c>
    </row>
    <row r="62" spans="1:6">
      <c r="A62" s="1" t="s">
        <v>7639</v>
      </c>
      <c r="B62" s="1" t="s">
        <v>32816</v>
      </c>
      <c r="C62" s="1" t="s">
        <v>35204</v>
      </c>
      <c r="D62" s="1" t="s">
        <v>28</v>
      </c>
      <c r="E62" s="1" t="s">
        <v>35260</v>
      </c>
      <c r="F62" s="1" t="s">
        <v>35261</v>
      </c>
    </row>
    <row r="63" spans="1:6">
      <c r="A63" s="1" t="s">
        <v>7639</v>
      </c>
      <c r="B63" s="1" t="s">
        <v>32816</v>
      </c>
      <c r="C63" s="1" t="s">
        <v>35204</v>
      </c>
      <c r="D63" s="1" t="s">
        <v>28</v>
      </c>
      <c r="E63" s="1" t="s">
        <v>35262</v>
      </c>
      <c r="F63" s="1" t="s">
        <v>35263</v>
      </c>
    </row>
    <row r="64" spans="1:6">
      <c r="A64" s="1" t="s">
        <v>7639</v>
      </c>
      <c r="B64" s="1" t="s">
        <v>32816</v>
      </c>
      <c r="C64" s="1" t="s">
        <v>35204</v>
      </c>
      <c r="D64" s="1" t="s">
        <v>28</v>
      </c>
      <c r="E64" s="1" t="s">
        <v>35264</v>
      </c>
      <c r="F64" s="1" t="s">
        <v>35265</v>
      </c>
    </row>
    <row r="65" spans="1:6">
      <c r="A65" s="1" t="s">
        <v>7639</v>
      </c>
      <c r="B65" s="1" t="s">
        <v>32816</v>
      </c>
      <c r="C65" s="1" t="s">
        <v>35204</v>
      </c>
      <c r="D65" s="1" t="s">
        <v>28</v>
      </c>
      <c r="E65" s="1" t="s">
        <v>35266</v>
      </c>
      <c r="F65" s="1" t="s">
        <v>35267</v>
      </c>
    </row>
    <row r="66" spans="1:6">
      <c r="A66" s="1" t="s">
        <v>7639</v>
      </c>
      <c r="B66" s="1" t="s">
        <v>32816</v>
      </c>
      <c r="C66" s="1" t="s">
        <v>35204</v>
      </c>
      <c r="D66" s="1" t="s">
        <v>28</v>
      </c>
      <c r="E66" s="1" t="s">
        <v>35268</v>
      </c>
      <c r="F66" s="1" t="s">
        <v>35269</v>
      </c>
    </row>
    <row r="67" spans="1:6">
      <c r="A67" s="1" t="s">
        <v>7639</v>
      </c>
      <c r="B67" s="1" t="s">
        <v>32816</v>
      </c>
      <c r="C67" s="1" t="s">
        <v>35204</v>
      </c>
      <c r="D67" s="1" t="s">
        <v>28</v>
      </c>
      <c r="E67" s="1" t="s">
        <v>35270</v>
      </c>
      <c r="F67" s="1" t="s">
        <v>35271</v>
      </c>
    </row>
    <row r="68" spans="1:6">
      <c r="A68" s="1" t="s">
        <v>7639</v>
      </c>
      <c r="B68" s="1" t="s">
        <v>32816</v>
      </c>
      <c r="C68" s="1" t="s">
        <v>35204</v>
      </c>
      <c r="D68" s="1" t="s">
        <v>28</v>
      </c>
      <c r="E68" s="1" t="s">
        <v>35272</v>
      </c>
      <c r="F68" s="1" t="s">
        <v>35273</v>
      </c>
    </row>
    <row r="69" spans="1:6">
      <c r="A69" s="1" t="s">
        <v>7639</v>
      </c>
      <c r="B69" s="1" t="s">
        <v>32816</v>
      </c>
      <c r="C69" s="1" t="s">
        <v>35204</v>
      </c>
      <c r="D69" s="1" t="s">
        <v>28</v>
      </c>
      <c r="E69" s="1" t="s">
        <v>35274</v>
      </c>
      <c r="F69" s="1" t="s">
        <v>35275</v>
      </c>
    </row>
    <row r="70" spans="1:6">
      <c r="A70" s="1" t="s">
        <v>7639</v>
      </c>
      <c r="B70" s="1" t="s">
        <v>32816</v>
      </c>
      <c r="C70" s="1" t="s">
        <v>35204</v>
      </c>
      <c r="D70" s="1" t="s">
        <v>28</v>
      </c>
      <c r="E70" s="1" t="s">
        <v>35276</v>
      </c>
      <c r="F70" s="1" t="s">
        <v>35277</v>
      </c>
    </row>
    <row r="71" spans="1:6">
      <c r="A71" s="1" t="s">
        <v>7639</v>
      </c>
      <c r="B71" s="1" t="s">
        <v>32816</v>
      </c>
      <c r="C71" s="1" t="s">
        <v>35204</v>
      </c>
      <c r="D71" s="1" t="s">
        <v>28</v>
      </c>
      <c r="E71" s="1" t="s">
        <v>35278</v>
      </c>
      <c r="F71" s="1" t="s">
        <v>35279</v>
      </c>
    </row>
  </sheetData>
  <pageMargins left="0.75" right="0.75" top="1" bottom="1" header="0.5" footer="0.5"/>
  <headerFooter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workbookViewId="0">
      <selection activeCell="G1" sqref="G$1:I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7639</v>
      </c>
      <c r="B2" s="1" t="s">
        <v>32816</v>
      </c>
      <c r="C2" s="1" t="s">
        <v>35280</v>
      </c>
      <c r="D2" s="1" t="s">
        <v>28</v>
      </c>
      <c r="E2" s="1" t="s">
        <v>35281</v>
      </c>
      <c r="F2" s="1" t="s">
        <v>35282</v>
      </c>
    </row>
    <row r="3" spans="1:6">
      <c r="A3" s="1" t="s">
        <v>7639</v>
      </c>
      <c r="B3" s="1" t="s">
        <v>32816</v>
      </c>
      <c r="C3" s="1" t="s">
        <v>35280</v>
      </c>
      <c r="D3" s="1" t="s">
        <v>28</v>
      </c>
      <c r="E3" s="1" t="s">
        <v>35283</v>
      </c>
      <c r="F3" s="1" t="s">
        <v>35284</v>
      </c>
    </row>
    <row r="4" spans="1:6">
      <c r="A4" s="1" t="s">
        <v>7639</v>
      </c>
      <c r="B4" s="1" t="s">
        <v>32816</v>
      </c>
      <c r="C4" s="1" t="s">
        <v>35280</v>
      </c>
      <c r="D4" s="1" t="s">
        <v>28</v>
      </c>
      <c r="E4" s="1" t="s">
        <v>35285</v>
      </c>
      <c r="F4" s="1" t="s">
        <v>35286</v>
      </c>
    </row>
    <row r="5" spans="1:6">
      <c r="A5" s="1" t="s">
        <v>7639</v>
      </c>
      <c r="B5" s="1" t="s">
        <v>32816</v>
      </c>
      <c r="C5" s="1" t="s">
        <v>35280</v>
      </c>
      <c r="D5" s="1" t="s">
        <v>28</v>
      </c>
      <c r="E5" s="1" t="s">
        <v>35287</v>
      </c>
      <c r="F5" s="1" t="s">
        <v>35288</v>
      </c>
    </row>
    <row r="6" spans="1:6">
      <c r="A6" s="1" t="s">
        <v>7639</v>
      </c>
      <c r="B6" s="1" t="s">
        <v>32816</v>
      </c>
      <c r="C6" s="1" t="s">
        <v>35280</v>
      </c>
      <c r="D6" s="1" t="s">
        <v>28</v>
      </c>
      <c r="E6" s="1" t="s">
        <v>35289</v>
      </c>
      <c r="F6" s="1" t="s">
        <v>35290</v>
      </c>
    </row>
    <row r="7" spans="1:6">
      <c r="A7" s="1" t="s">
        <v>7639</v>
      </c>
      <c r="B7" s="1" t="s">
        <v>32816</v>
      </c>
      <c r="C7" s="1" t="s">
        <v>35280</v>
      </c>
      <c r="D7" s="1" t="s">
        <v>28</v>
      </c>
      <c r="E7" s="1" t="s">
        <v>35291</v>
      </c>
      <c r="F7" s="1" t="s">
        <v>35292</v>
      </c>
    </row>
    <row r="8" spans="1:6">
      <c r="A8" s="1" t="s">
        <v>7639</v>
      </c>
      <c r="B8" s="1" t="s">
        <v>32816</v>
      </c>
      <c r="C8" s="1" t="s">
        <v>35280</v>
      </c>
      <c r="D8" s="1" t="s">
        <v>28</v>
      </c>
      <c r="E8" s="1" t="s">
        <v>35293</v>
      </c>
      <c r="F8" s="1" t="s">
        <v>24631</v>
      </c>
    </row>
    <row r="9" spans="1:6">
      <c r="A9" s="1" t="s">
        <v>7639</v>
      </c>
      <c r="B9" s="1" t="s">
        <v>32816</v>
      </c>
      <c r="C9" s="1" t="s">
        <v>35280</v>
      </c>
      <c r="D9" s="1" t="s">
        <v>28</v>
      </c>
      <c r="E9" s="1" t="s">
        <v>35294</v>
      </c>
      <c r="F9" s="1" t="s">
        <v>35295</v>
      </c>
    </row>
    <row r="10" spans="1:6">
      <c r="A10" s="1" t="s">
        <v>7639</v>
      </c>
      <c r="B10" s="1" t="s">
        <v>32816</v>
      </c>
      <c r="C10" s="1" t="s">
        <v>35280</v>
      </c>
      <c r="D10" s="1" t="s">
        <v>28</v>
      </c>
      <c r="E10" s="1" t="s">
        <v>35296</v>
      </c>
      <c r="F10" s="1" t="s">
        <v>35297</v>
      </c>
    </row>
    <row r="11" spans="1:6">
      <c r="A11" s="1" t="s">
        <v>7639</v>
      </c>
      <c r="B11" s="1" t="s">
        <v>32816</v>
      </c>
      <c r="C11" s="1" t="s">
        <v>35280</v>
      </c>
      <c r="D11" s="1" t="s">
        <v>28</v>
      </c>
      <c r="E11" s="1" t="s">
        <v>35298</v>
      </c>
      <c r="F11" s="1" t="s">
        <v>4455</v>
      </c>
    </row>
    <row r="12" spans="1:6">
      <c r="A12" s="1" t="s">
        <v>7639</v>
      </c>
      <c r="B12" s="1" t="s">
        <v>32816</v>
      </c>
      <c r="C12" s="1" t="s">
        <v>35280</v>
      </c>
      <c r="D12" s="1" t="s">
        <v>28</v>
      </c>
      <c r="E12" s="1" t="s">
        <v>35299</v>
      </c>
      <c r="F12" s="1" t="s">
        <v>35300</v>
      </c>
    </row>
    <row r="13" spans="1:6">
      <c r="A13" s="1" t="s">
        <v>7639</v>
      </c>
      <c r="B13" s="1" t="s">
        <v>32816</v>
      </c>
      <c r="C13" s="1" t="s">
        <v>35280</v>
      </c>
      <c r="D13" s="1" t="s">
        <v>28</v>
      </c>
      <c r="E13" s="1" t="s">
        <v>35301</v>
      </c>
      <c r="F13" s="1" t="s">
        <v>35302</v>
      </c>
    </row>
    <row r="14" spans="1:6">
      <c r="A14" s="1" t="s">
        <v>7639</v>
      </c>
      <c r="B14" s="1" t="s">
        <v>32816</v>
      </c>
      <c r="C14" s="1" t="s">
        <v>35280</v>
      </c>
      <c r="D14" s="1" t="s">
        <v>28</v>
      </c>
      <c r="E14" s="1" t="s">
        <v>35303</v>
      </c>
      <c r="F14" s="1" t="s">
        <v>35304</v>
      </c>
    </row>
    <row r="15" spans="1:6">
      <c r="A15" s="1" t="s">
        <v>7639</v>
      </c>
      <c r="B15" s="1" t="s">
        <v>32816</v>
      </c>
      <c r="C15" s="1" t="s">
        <v>35280</v>
      </c>
      <c r="D15" s="1" t="s">
        <v>28</v>
      </c>
      <c r="E15" s="1" t="s">
        <v>35305</v>
      </c>
      <c r="F15" s="1" t="s">
        <v>35306</v>
      </c>
    </row>
    <row r="16" spans="1:6">
      <c r="A16" s="1" t="s">
        <v>7639</v>
      </c>
      <c r="B16" s="1" t="s">
        <v>32816</v>
      </c>
      <c r="C16" s="1" t="s">
        <v>35280</v>
      </c>
      <c r="D16" s="1" t="s">
        <v>28</v>
      </c>
      <c r="E16" s="1" t="s">
        <v>35307</v>
      </c>
      <c r="F16" s="1" t="s">
        <v>35308</v>
      </c>
    </row>
    <row r="17" spans="1:6">
      <c r="A17" s="1" t="s">
        <v>7639</v>
      </c>
      <c r="B17" s="1" t="s">
        <v>32816</v>
      </c>
      <c r="C17" s="1" t="s">
        <v>35280</v>
      </c>
      <c r="D17" s="1" t="s">
        <v>28</v>
      </c>
      <c r="E17" s="1" t="s">
        <v>35309</v>
      </c>
      <c r="F17" s="1" t="s">
        <v>9544</v>
      </c>
    </row>
    <row r="18" spans="1:6">
      <c r="A18" s="1" t="s">
        <v>7639</v>
      </c>
      <c r="B18" s="1" t="s">
        <v>32816</v>
      </c>
      <c r="C18" s="1" t="s">
        <v>35280</v>
      </c>
      <c r="D18" s="1" t="s">
        <v>28</v>
      </c>
      <c r="E18" s="1" t="s">
        <v>35310</v>
      </c>
      <c r="F18" s="1" t="s">
        <v>35311</v>
      </c>
    </row>
    <row r="19" spans="1:6">
      <c r="A19" s="1" t="s">
        <v>7639</v>
      </c>
      <c r="B19" s="1" t="s">
        <v>32816</v>
      </c>
      <c r="C19" s="1" t="s">
        <v>35280</v>
      </c>
      <c r="D19" s="1" t="s">
        <v>28</v>
      </c>
      <c r="E19" s="1" t="s">
        <v>35312</v>
      </c>
      <c r="F19" s="1" t="s">
        <v>35313</v>
      </c>
    </row>
    <row r="20" spans="1:6">
      <c r="A20" s="1" t="s">
        <v>7639</v>
      </c>
      <c r="B20" s="1" t="s">
        <v>32816</v>
      </c>
      <c r="C20" s="1" t="s">
        <v>35314</v>
      </c>
      <c r="D20" s="1" t="s">
        <v>28</v>
      </c>
      <c r="E20" s="1" t="s">
        <v>35315</v>
      </c>
      <c r="F20" s="1" t="s">
        <v>35316</v>
      </c>
    </row>
    <row r="21" spans="1:6">
      <c r="A21" s="1" t="s">
        <v>7639</v>
      </c>
      <c r="B21" s="1" t="s">
        <v>32816</v>
      </c>
      <c r="C21" s="1" t="s">
        <v>35314</v>
      </c>
      <c r="D21" s="1" t="s">
        <v>28</v>
      </c>
      <c r="E21" s="1" t="s">
        <v>35317</v>
      </c>
      <c r="F21" s="1" t="s">
        <v>35318</v>
      </c>
    </row>
    <row r="22" spans="1:6">
      <c r="A22" s="1" t="s">
        <v>7639</v>
      </c>
      <c r="B22" s="1" t="s">
        <v>32816</v>
      </c>
      <c r="C22" s="1" t="s">
        <v>35314</v>
      </c>
      <c r="D22" s="1" t="s">
        <v>28</v>
      </c>
      <c r="E22" s="1" t="s">
        <v>35319</v>
      </c>
      <c r="F22" s="1" t="s">
        <v>35320</v>
      </c>
    </row>
    <row r="23" spans="1:6">
      <c r="A23" s="1" t="s">
        <v>7639</v>
      </c>
      <c r="B23" s="1" t="s">
        <v>32816</v>
      </c>
      <c r="C23" s="1" t="s">
        <v>35314</v>
      </c>
      <c r="D23" s="1" t="s">
        <v>28</v>
      </c>
      <c r="E23" s="1" t="s">
        <v>35321</v>
      </c>
      <c r="F23" s="1" t="s">
        <v>35322</v>
      </c>
    </row>
    <row r="24" spans="1:6">
      <c r="A24" s="1" t="s">
        <v>7639</v>
      </c>
      <c r="B24" s="1" t="s">
        <v>32816</v>
      </c>
      <c r="C24" s="1" t="s">
        <v>35314</v>
      </c>
      <c r="D24" s="1" t="s">
        <v>28</v>
      </c>
      <c r="E24" s="1" t="s">
        <v>35323</v>
      </c>
      <c r="F24" s="1" t="s">
        <v>35324</v>
      </c>
    </row>
  </sheetData>
  <pageMargins left="0.75" right="0.75" top="1" bottom="1" header="0.5" footer="0.5"/>
  <headerFooter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"/>
  <sheetViews>
    <sheetView workbookViewId="0">
      <selection activeCell="R41" sqref="R41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7639</v>
      </c>
      <c r="B2" s="1" t="s">
        <v>32816</v>
      </c>
      <c r="C2" s="1" t="s">
        <v>35325</v>
      </c>
      <c r="D2" s="1" t="s">
        <v>28</v>
      </c>
      <c r="E2" s="1" t="s">
        <v>35326</v>
      </c>
      <c r="F2" s="1" t="s">
        <v>35327</v>
      </c>
    </row>
    <row r="3" spans="1:6">
      <c r="A3" s="1" t="s">
        <v>7639</v>
      </c>
      <c r="B3" s="1" t="s">
        <v>32816</v>
      </c>
      <c r="C3" s="1" t="s">
        <v>35325</v>
      </c>
      <c r="D3" s="1" t="s">
        <v>28</v>
      </c>
      <c r="E3" s="1" t="s">
        <v>35328</v>
      </c>
      <c r="F3" s="1" t="s">
        <v>35329</v>
      </c>
    </row>
    <row r="4" spans="1:6">
      <c r="A4" s="1" t="s">
        <v>7639</v>
      </c>
      <c r="B4" s="1" t="s">
        <v>32816</v>
      </c>
      <c r="C4" s="1" t="s">
        <v>35325</v>
      </c>
      <c r="D4" s="1" t="s">
        <v>28</v>
      </c>
      <c r="E4" s="1" t="s">
        <v>35330</v>
      </c>
      <c r="F4" s="1" t="s">
        <v>35331</v>
      </c>
    </row>
    <row r="5" spans="1:6">
      <c r="A5" s="1" t="s">
        <v>7639</v>
      </c>
      <c r="B5" s="1" t="s">
        <v>32816</v>
      </c>
      <c r="C5" s="1" t="s">
        <v>35325</v>
      </c>
      <c r="D5" s="1" t="s">
        <v>28</v>
      </c>
      <c r="E5" s="1" t="s">
        <v>35332</v>
      </c>
      <c r="F5" s="1" t="s">
        <v>35333</v>
      </c>
    </row>
    <row r="6" spans="1:6">
      <c r="A6" s="1" t="s">
        <v>7639</v>
      </c>
      <c r="B6" s="1" t="s">
        <v>32816</v>
      </c>
      <c r="C6" s="1" t="s">
        <v>35325</v>
      </c>
      <c r="D6" s="1" t="s">
        <v>28</v>
      </c>
      <c r="E6" s="1" t="s">
        <v>35334</v>
      </c>
      <c r="F6" s="1" t="s">
        <v>35335</v>
      </c>
    </row>
    <row r="7" spans="1:6">
      <c r="A7" s="1" t="s">
        <v>7639</v>
      </c>
      <c r="B7" s="1" t="s">
        <v>32816</v>
      </c>
      <c r="C7" s="1" t="s">
        <v>35325</v>
      </c>
      <c r="D7" s="1" t="s">
        <v>28</v>
      </c>
      <c r="E7" s="1" t="s">
        <v>35336</v>
      </c>
      <c r="F7" s="1" t="s">
        <v>35337</v>
      </c>
    </row>
    <row r="8" spans="1:6">
      <c r="A8" s="1" t="s">
        <v>7639</v>
      </c>
      <c r="B8" s="1" t="s">
        <v>32816</v>
      </c>
      <c r="C8" s="1" t="s">
        <v>35325</v>
      </c>
      <c r="D8" s="1" t="s">
        <v>28</v>
      </c>
      <c r="E8" s="1" t="s">
        <v>35338</v>
      </c>
      <c r="F8" s="1" t="s">
        <v>35339</v>
      </c>
    </row>
    <row r="9" spans="1:6">
      <c r="A9" s="1" t="s">
        <v>7639</v>
      </c>
      <c r="B9" s="1" t="s">
        <v>32816</v>
      </c>
      <c r="C9" s="1" t="s">
        <v>35325</v>
      </c>
      <c r="D9" s="1" t="s">
        <v>28</v>
      </c>
      <c r="E9" s="1" t="s">
        <v>35340</v>
      </c>
      <c r="F9" s="1" t="s">
        <v>35341</v>
      </c>
    </row>
    <row r="10" spans="1:6">
      <c r="A10" s="1" t="s">
        <v>7639</v>
      </c>
      <c r="B10" s="1" t="s">
        <v>32816</v>
      </c>
      <c r="C10" s="1" t="s">
        <v>35325</v>
      </c>
      <c r="D10" s="1" t="s">
        <v>28</v>
      </c>
      <c r="E10" s="1" t="s">
        <v>35342</v>
      </c>
      <c r="F10" s="1" t="s">
        <v>35343</v>
      </c>
    </row>
    <row r="11" spans="1:6">
      <c r="A11" s="1" t="s">
        <v>7639</v>
      </c>
      <c r="B11" s="1" t="s">
        <v>32816</v>
      </c>
      <c r="C11" s="1" t="s">
        <v>35325</v>
      </c>
      <c r="D11" s="1" t="s">
        <v>28</v>
      </c>
      <c r="E11" s="1" t="s">
        <v>35344</v>
      </c>
      <c r="F11" s="1" t="s">
        <v>35345</v>
      </c>
    </row>
    <row r="12" spans="1:6">
      <c r="A12" s="1" t="s">
        <v>7639</v>
      </c>
      <c r="B12" s="1" t="s">
        <v>32816</v>
      </c>
      <c r="C12" s="1" t="s">
        <v>35325</v>
      </c>
      <c r="D12" s="1" t="s">
        <v>28</v>
      </c>
      <c r="E12" s="1" t="s">
        <v>35346</v>
      </c>
      <c r="F12" s="1" t="s">
        <v>35347</v>
      </c>
    </row>
    <row r="13" spans="1:6">
      <c r="A13" s="1" t="s">
        <v>7639</v>
      </c>
      <c r="B13" s="1" t="s">
        <v>32816</v>
      </c>
      <c r="C13" s="1" t="s">
        <v>35325</v>
      </c>
      <c r="D13" s="1" t="s">
        <v>28</v>
      </c>
      <c r="E13" s="1" t="s">
        <v>35348</v>
      </c>
      <c r="F13" s="1" t="s">
        <v>35349</v>
      </c>
    </row>
    <row r="14" spans="1:6">
      <c r="A14" s="1" t="s">
        <v>7639</v>
      </c>
      <c r="B14" s="1" t="s">
        <v>32816</v>
      </c>
      <c r="C14" s="1" t="s">
        <v>35325</v>
      </c>
      <c r="D14" s="1" t="s">
        <v>28</v>
      </c>
      <c r="E14" s="1" t="s">
        <v>35350</v>
      </c>
      <c r="F14" s="1" t="s">
        <v>35351</v>
      </c>
    </row>
    <row r="15" spans="1:6">
      <c r="A15" s="1" t="s">
        <v>7639</v>
      </c>
      <c r="B15" s="1" t="s">
        <v>32816</v>
      </c>
      <c r="C15" s="1" t="s">
        <v>35325</v>
      </c>
      <c r="D15" s="1" t="s">
        <v>28</v>
      </c>
      <c r="E15" s="1" t="s">
        <v>35352</v>
      </c>
      <c r="F15" s="1" t="s">
        <v>35353</v>
      </c>
    </row>
    <row r="16" spans="1:6">
      <c r="A16" s="1" t="s">
        <v>7639</v>
      </c>
      <c r="B16" s="1" t="s">
        <v>32816</v>
      </c>
      <c r="C16" s="1" t="s">
        <v>35325</v>
      </c>
      <c r="D16" s="1" t="s">
        <v>28</v>
      </c>
      <c r="E16" s="1" t="s">
        <v>35354</v>
      </c>
      <c r="F16" s="1" t="s">
        <v>35355</v>
      </c>
    </row>
    <row r="17" spans="1:6">
      <c r="A17" s="1" t="s">
        <v>7639</v>
      </c>
      <c r="B17" s="1" t="s">
        <v>32816</v>
      </c>
      <c r="C17" s="1" t="s">
        <v>35325</v>
      </c>
      <c r="D17" s="1" t="s">
        <v>28</v>
      </c>
      <c r="E17" s="1" t="s">
        <v>35356</v>
      </c>
      <c r="F17" s="1" t="s">
        <v>35357</v>
      </c>
    </row>
    <row r="18" spans="1:6">
      <c r="A18" s="1" t="s">
        <v>7639</v>
      </c>
      <c r="B18" s="1" t="s">
        <v>32816</v>
      </c>
      <c r="C18" s="1" t="s">
        <v>35325</v>
      </c>
      <c r="D18" s="1" t="s">
        <v>28</v>
      </c>
      <c r="E18" s="1" t="s">
        <v>35358</v>
      </c>
      <c r="F18" s="1" t="s">
        <v>5224</v>
      </c>
    </row>
    <row r="19" spans="1:6">
      <c r="A19" s="1" t="s">
        <v>7639</v>
      </c>
      <c r="B19" s="1" t="s">
        <v>32816</v>
      </c>
      <c r="C19" s="1" t="s">
        <v>35325</v>
      </c>
      <c r="D19" s="1" t="s">
        <v>28</v>
      </c>
      <c r="E19" s="1" t="s">
        <v>35359</v>
      </c>
      <c r="F19" s="1" t="s">
        <v>35360</v>
      </c>
    </row>
    <row r="20" spans="1:6">
      <c r="A20" s="1" t="s">
        <v>7639</v>
      </c>
      <c r="B20" s="1" t="s">
        <v>32816</v>
      </c>
      <c r="C20" s="1" t="s">
        <v>35325</v>
      </c>
      <c r="D20" s="1" t="s">
        <v>28</v>
      </c>
      <c r="E20" s="1" t="s">
        <v>35361</v>
      </c>
      <c r="F20" s="1" t="s">
        <v>35362</v>
      </c>
    </row>
    <row r="21" spans="1:6">
      <c r="A21" s="1" t="s">
        <v>7639</v>
      </c>
      <c r="B21" s="1" t="s">
        <v>32816</v>
      </c>
      <c r="C21" s="1" t="s">
        <v>35325</v>
      </c>
      <c r="D21" s="1" t="s">
        <v>28</v>
      </c>
      <c r="E21" s="1" t="s">
        <v>35363</v>
      </c>
      <c r="F21" s="1" t="s">
        <v>35364</v>
      </c>
    </row>
    <row r="22" spans="1:6">
      <c r="A22" s="1" t="s">
        <v>7639</v>
      </c>
      <c r="B22" s="1" t="s">
        <v>32816</v>
      </c>
      <c r="C22" s="1" t="s">
        <v>35325</v>
      </c>
      <c r="D22" s="1" t="s">
        <v>28</v>
      </c>
      <c r="E22" s="1" t="s">
        <v>35365</v>
      </c>
      <c r="F22" s="1" t="s">
        <v>35366</v>
      </c>
    </row>
    <row r="23" spans="1:6">
      <c r="A23" s="1" t="s">
        <v>7639</v>
      </c>
      <c r="B23" s="1" t="s">
        <v>32816</v>
      </c>
      <c r="C23" s="1" t="s">
        <v>35325</v>
      </c>
      <c r="D23" s="1" t="s">
        <v>28</v>
      </c>
      <c r="E23" s="1" t="s">
        <v>35367</v>
      </c>
      <c r="F23" s="1" t="s">
        <v>35368</v>
      </c>
    </row>
    <row r="24" spans="1:6">
      <c r="A24" s="1" t="s">
        <v>7639</v>
      </c>
      <c r="B24" s="1" t="s">
        <v>32816</v>
      </c>
      <c r="C24" s="1" t="s">
        <v>35325</v>
      </c>
      <c r="D24" s="1" t="s">
        <v>28</v>
      </c>
      <c r="E24" s="1" t="s">
        <v>35369</v>
      </c>
      <c r="F24" s="1" t="s">
        <v>35370</v>
      </c>
    </row>
    <row r="25" spans="1:6">
      <c r="A25" s="1" t="s">
        <v>7639</v>
      </c>
      <c r="B25" s="1" t="s">
        <v>32816</v>
      </c>
      <c r="C25" s="1" t="s">
        <v>35325</v>
      </c>
      <c r="D25" s="1" t="s">
        <v>28</v>
      </c>
      <c r="E25" s="1" t="s">
        <v>35371</v>
      </c>
      <c r="F25" s="1" t="s">
        <v>35372</v>
      </c>
    </row>
    <row r="26" spans="1:6">
      <c r="A26" s="1" t="s">
        <v>7639</v>
      </c>
      <c r="B26" s="1" t="s">
        <v>32816</v>
      </c>
      <c r="C26" s="1" t="s">
        <v>35325</v>
      </c>
      <c r="D26" s="1" t="s">
        <v>28</v>
      </c>
      <c r="E26" s="1" t="s">
        <v>35373</v>
      </c>
      <c r="F26" s="1" t="s">
        <v>35374</v>
      </c>
    </row>
    <row r="27" spans="1:6">
      <c r="A27" s="1" t="s">
        <v>7639</v>
      </c>
      <c r="B27" s="1" t="s">
        <v>32816</v>
      </c>
      <c r="C27" s="1" t="s">
        <v>35325</v>
      </c>
      <c r="D27" s="1" t="s">
        <v>28</v>
      </c>
      <c r="E27" s="1" t="s">
        <v>35375</v>
      </c>
      <c r="F27" s="1" t="s">
        <v>35376</v>
      </c>
    </row>
    <row r="28" spans="1:6">
      <c r="A28" s="1" t="s">
        <v>7639</v>
      </c>
      <c r="B28" s="1" t="s">
        <v>32816</v>
      </c>
      <c r="C28" s="1" t="s">
        <v>35325</v>
      </c>
      <c r="D28" s="1" t="s">
        <v>28</v>
      </c>
      <c r="E28" s="1" t="s">
        <v>35377</v>
      </c>
      <c r="F28" s="1" t="s">
        <v>35378</v>
      </c>
    </row>
    <row r="29" spans="1:6">
      <c r="A29" s="1" t="s">
        <v>7639</v>
      </c>
      <c r="B29" s="1" t="s">
        <v>32816</v>
      </c>
      <c r="C29" s="1" t="s">
        <v>35325</v>
      </c>
      <c r="D29" s="1" t="s">
        <v>28</v>
      </c>
      <c r="E29" s="1" t="s">
        <v>35379</v>
      </c>
      <c r="F29" s="1" t="s">
        <v>35380</v>
      </c>
    </row>
    <row r="30" spans="1:6">
      <c r="A30" s="1" t="s">
        <v>7639</v>
      </c>
      <c r="B30" s="1" t="s">
        <v>32816</v>
      </c>
      <c r="C30" s="1" t="s">
        <v>35325</v>
      </c>
      <c r="D30" s="1" t="s">
        <v>28</v>
      </c>
      <c r="E30" s="1" t="s">
        <v>35381</v>
      </c>
      <c r="F30" s="1" t="s">
        <v>35382</v>
      </c>
    </row>
  </sheetData>
  <pageMargins left="0.75" right="0.75" top="1" bottom="1" header="0.5" footer="0.5"/>
  <headerFooter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workbookViewId="0">
      <selection activeCell="K31" sqref="K31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3224</v>
      </c>
      <c r="B2" s="1" t="s">
        <v>32816</v>
      </c>
      <c r="C2" s="1" t="s">
        <v>35383</v>
      </c>
      <c r="D2" s="1" t="s">
        <v>28</v>
      </c>
      <c r="E2" s="1" t="s">
        <v>35384</v>
      </c>
      <c r="F2" s="1" t="s">
        <v>35385</v>
      </c>
    </row>
    <row r="3" spans="1:6">
      <c r="A3" s="1" t="s">
        <v>3224</v>
      </c>
      <c r="B3" s="1" t="s">
        <v>32816</v>
      </c>
      <c r="C3" s="1" t="s">
        <v>35383</v>
      </c>
      <c r="D3" s="1" t="s">
        <v>28</v>
      </c>
      <c r="E3" s="1" t="s">
        <v>35386</v>
      </c>
      <c r="F3" s="1" t="s">
        <v>18844</v>
      </c>
    </row>
    <row r="4" spans="1:6">
      <c r="A4" s="1" t="s">
        <v>3224</v>
      </c>
      <c r="B4" s="1" t="s">
        <v>32816</v>
      </c>
      <c r="C4" s="1" t="s">
        <v>35383</v>
      </c>
      <c r="D4" s="1" t="s">
        <v>28</v>
      </c>
      <c r="E4" s="1" t="s">
        <v>35387</v>
      </c>
      <c r="F4" s="1" t="s">
        <v>35388</v>
      </c>
    </row>
    <row r="5" spans="1:6">
      <c r="A5" s="1" t="s">
        <v>3224</v>
      </c>
      <c r="B5" s="1" t="s">
        <v>32816</v>
      </c>
      <c r="C5" s="1" t="s">
        <v>35383</v>
      </c>
      <c r="D5" s="1" t="s">
        <v>28</v>
      </c>
      <c r="E5" s="1" t="s">
        <v>35389</v>
      </c>
      <c r="F5" s="1" t="s">
        <v>35390</v>
      </c>
    </row>
    <row r="6" spans="1:6">
      <c r="A6" s="1" t="s">
        <v>3224</v>
      </c>
      <c r="B6" s="1" t="s">
        <v>32816</v>
      </c>
      <c r="C6" s="1" t="s">
        <v>35383</v>
      </c>
      <c r="D6" s="1" t="s">
        <v>28</v>
      </c>
      <c r="E6" s="1" t="s">
        <v>35391</v>
      </c>
      <c r="F6" s="1" t="s">
        <v>29340</v>
      </c>
    </row>
    <row r="7" spans="1:6">
      <c r="A7" s="1" t="s">
        <v>3224</v>
      </c>
      <c r="B7" s="1" t="s">
        <v>32816</v>
      </c>
      <c r="C7" s="1" t="s">
        <v>35383</v>
      </c>
      <c r="D7" s="1" t="s">
        <v>28</v>
      </c>
      <c r="E7" s="1" t="s">
        <v>35392</v>
      </c>
      <c r="F7" s="1" t="s">
        <v>35393</v>
      </c>
    </row>
    <row r="8" spans="1:6">
      <c r="A8" s="1" t="s">
        <v>3224</v>
      </c>
      <c r="B8" s="1" t="s">
        <v>32816</v>
      </c>
      <c r="C8" s="1" t="s">
        <v>35383</v>
      </c>
      <c r="D8" s="1" t="s">
        <v>28</v>
      </c>
      <c r="E8" s="1" t="s">
        <v>35394</v>
      </c>
      <c r="F8" s="1" t="s">
        <v>35395</v>
      </c>
    </row>
    <row r="9" spans="1:6">
      <c r="A9" s="1" t="s">
        <v>3224</v>
      </c>
      <c r="B9" s="1" t="s">
        <v>32816</v>
      </c>
      <c r="C9" s="1" t="s">
        <v>35383</v>
      </c>
      <c r="D9" s="1" t="s">
        <v>28</v>
      </c>
      <c r="E9" s="1" t="s">
        <v>35396</v>
      </c>
      <c r="F9" s="1" t="s">
        <v>35397</v>
      </c>
    </row>
    <row r="10" spans="1:6">
      <c r="A10" s="1" t="s">
        <v>3224</v>
      </c>
      <c r="B10" s="1" t="s">
        <v>32816</v>
      </c>
      <c r="C10" s="1" t="s">
        <v>35383</v>
      </c>
      <c r="D10" s="1" t="s">
        <v>28</v>
      </c>
      <c r="E10" s="1" t="s">
        <v>35398</v>
      </c>
      <c r="F10" s="1" t="s">
        <v>35399</v>
      </c>
    </row>
    <row r="11" spans="1:6">
      <c r="A11" s="1" t="s">
        <v>3224</v>
      </c>
      <c r="B11" s="1" t="s">
        <v>32816</v>
      </c>
      <c r="C11" s="1" t="s">
        <v>35383</v>
      </c>
      <c r="D11" s="1" t="s">
        <v>28</v>
      </c>
      <c r="E11" s="1" t="s">
        <v>35400</v>
      </c>
      <c r="F11" s="1" t="s">
        <v>35401</v>
      </c>
    </row>
    <row r="12" spans="1:6">
      <c r="A12" s="1" t="s">
        <v>3224</v>
      </c>
      <c r="B12" s="1" t="s">
        <v>32816</v>
      </c>
      <c r="C12" s="1" t="s">
        <v>35383</v>
      </c>
      <c r="D12" s="1" t="s">
        <v>28</v>
      </c>
      <c r="E12" s="1" t="s">
        <v>35402</v>
      </c>
      <c r="F12" s="1" t="s">
        <v>35403</v>
      </c>
    </row>
    <row r="13" spans="1:6">
      <c r="A13" s="1" t="s">
        <v>3224</v>
      </c>
      <c r="B13" s="1" t="s">
        <v>32816</v>
      </c>
      <c r="C13" s="1" t="s">
        <v>35383</v>
      </c>
      <c r="D13" s="1" t="s">
        <v>28</v>
      </c>
      <c r="E13" s="1" t="s">
        <v>35404</v>
      </c>
      <c r="F13" s="1" t="s">
        <v>35405</v>
      </c>
    </row>
    <row r="14" spans="1:6">
      <c r="A14" s="1" t="s">
        <v>3224</v>
      </c>
      <c r="B14" s="1" t="s">
        <v>32816</v>
      </c>
      <c r="C14" s="1" t="s">
        <v>35383</v>
      </c>
      <c r="D14" s="1" t="s">
        <v>28</v>
      </c>
      <c r="E14" s="1" t="s">
        <v>35406</v>
      </c>
      <c r="F14" s="1" t="s">
        <v>35407</v>
      </c>
    </row>
    <row r="15" spans="1:6">
      <c r="A15" s="1" t="s">
        <v>3224</v>
      </c>
      <c r="B15" s="1" t="s">
        <v>32816</v>
      </c>
      <c r="C15" s="1" t="s">
        <v>35383</v>
      </c>
      <c r="D15" s="1" t="s">
        <v>28</v>
      </c>
      <c r="E15" s="1" t="s">
        <v>35408</v>
      </c>
      <c r="F15" s="1" t="s">
        <v>35409</v>
      </c>
    </row>
    <row r="16" spans="1:6">
      <c r="A16" s="1" t="s">
        <v>3224</v>
      </c>
      <c r="B16" s="1" t="s">
        <v>32816</v>
      </c>
      <c r="C16" s="1" t="s">
        <v>35383</v>
      </c>
      <c r="D16" s="1" t="s">
        <v>28</v>
      </c>
      <c r="E16" s="1" t="s">
        <v>35410</v>
      </c>
      <c r="F16" s="1" t="s">
        <v>35411</v>
      </c>
    </row>
    <row r="17" spans="1:6">
      <c r="A17" s="1" t="s">
        <v>3224</v>
      </c>
      <c r="B17" s="1" t="s">
        <v>32816</v>
      </c>
      <c r="C17" s="1" t="s">
        <v>35383</v>
      </c>
      <c r="D17" s="1" t="s">
        <v>28</v>
      </c>
      <c r="E17" s="1" t="s">
        <v>35412</v>
      </c>
      <c r="F17" s="1" t="s">
        <v>35413</v>
      </c>
    </row>
    <row r="18" spans="1:6">
      <c r="A18" s="1" t="s">
        <v>3224</v>
      </c>
      <c r="B18" s="1" t="s">
        <v>32816</v>
      </c>
      <c r="C18" s="1" t="s">
        <v>35383</v>
      </c>
      <c r="D18" s="1" t="s">
        <v>28</v>
      </c>
      <c r="E18" s="1" t="s">
        <v>35414</v>
      </c>
      <c r="F18" s="1" t="s">
        <v>35415</v>
      </c>
    </row>
    <row r="19" spans="1:6">
      <c r="A19" s="1" t="s">
        <v>3224</v>
      </c>
      <c r="B19" s="1" t="s">
        <v>32816</v>
      </c>
      <c r="C19" s="1" t="s">
        <v>35383</v>
      </c>
      <c r="D19" s="1" t="s">
        <v>28</v>
      </c>
      <c r="E19" s="1" t="s">
        <v>35416</v>
      </c>
      <c r="F19" s="1" t="s">
        <v>35417</v>
      </c>
    </row>
    <row r="20" spans="1:6">
      <c r="A20" s="1" t="s">
        <v>3224</v>
      </c>
      <c r="B20" s="1" t="s">
        <v>32816</v>
      </c>
      <c r="C20" s="1" t="s">
        <v>35383</v>
      </c>
      <c r="D20" s="1" t="s">
        <v>28</v>
      </c>
      <c r="E20" s="1" t="s">
        <v>35418</v>
      </c>
      <c r="F20" s="1" t="s">
        <v>35419</v>
      </c>
    </row>
    <row r="21" spans="1:6">
      <c r="A21" s="1" t="s">
        <v>3224</v>
      </c>
      <c r="B21" s="1" t="s">
        <v>32816</v>
      </c>
      <c r="C21" s="1" t="s">
        <v>35383</v>
      </c>
      <c r="D21" s="1" t="s">
        <v>28</v>
      </c>
      <c r="E21" s="1" t="s">
        <v>35420</v>
      </c>
      <c r="F21" s="1" t="s">
        <v>35421</v>
      </c>
    </row>
    <row r="22" spans="1:6">
      <c r="A22" s="1" t="s">
        <v>3224</v>
      </c>
      <c r="B22" s="1" t="s">
        <v>32816</v>
      </c>
      <c r="C22" s="1" t="s">
        <v>35422</v>
      </c>
      <c r="D22" s="1" t="s">
        <v>28</v>
      </c>
      <c r="E22" s="1" t="s">
        <v>35423</v>
      </c>
      <c r="F22" s="1" t="s">
        <v>21042</v>
      </c>
    </row>
    <row r="23" spans="1:6">
      <c r="A23" s="1" t="s">
        <v>3224</v>
      </c>
      <c r="B23" s="1" t="s">
        <v>32816</v>
      </c>
      <c r="C23" s="1" t="s">
        <v>35422</v>
      </c>
      <c r="D23" s="1" t="s">
        <v>28</v>
      </c>
      <c r="E23" s="1" t="s">
        <v>35424</v>
      </c>
      <c r="F23" s="1" t="s">
        <v>35425</v>
      </c>
    </row>
    <row r="24" spans="1:6">
      <c r="A24" s="1" t="s">
        <v>3224</v>
      </c>
      <c r="B24" s="1" t="s">
        <v>32816</v>
      </c>
      <c r="C24" s="1" t="s">
        <v>35422</v>
      </c>
      <c r="D24" s="1" t="s">
        <v>28</v>
      </c>
      <c r="E24" s="1" t="s">
        <v>35426</v>
      </c>
      <c r="F24" s="1" t="s">
        <v>35427</v>
      </c>
    </row>
    <row r="25" spans="1:6">
      <c r="A25" s="1" t="s">
        <v>3224</v>
      </c>
      <c r="B25" s="1" t="s">
        <v>32816</v>
      </c>
      <c r="C25" s="1" t="s">
        <v>35422</v>
      </c>
      <c r="D25" s="1" t="s">
        <v>28</v>
      </c>
      <c r="E25" s="1" t="s">
        <v>35428</v>
      </c>
      <c r="F25" s="1" t="s">
        <v>35429</v>
      </c>
    </row>
    <row r="26" spans="1:6">
      <c r="A26" s="1" t="s">
        <v>3224</v>
      </c>
      <c r="B26" s="1" t="s">
        <v>32816</v>
      </c>
      <c r="C26" s="1" t="s">
        <v>35422</v>
      </c>
      <c r="D26" s="1" t="s">
        <v>28</v>
      </c>
      <c r="E26" s="1" t="s">
        <v>35430</v>
      </c>
      <c r="F26" s="1" t="s">
        <v>35431</v>
      </c>
    </row>
    <row r="27" spans="1:6">
      <c r="A27" s="1" t="s">
        <v>3224</v>
      </c>
      <c r="B27" s="1" t="s">
        <v>32816</v>
      </c>
      <c r="C27" s="1" t="s">
        <v>35422</v>
      </c>
      <c r="D27" s="1" t="s">
        <v>28</v>
      </c>
      <c r="E27" s="1" t="s">
        <v>35432</v>
      </c>
      <c r="F27" s="1" t="s">
        <v>35433</v>
      </c>
    </row>
    <row r="28" spans="1:6">
      <c r="A28" s="1" t="s">
        <v>3224</v>
      </c>
      <c r="B28" s="1" t="s">
        <v>32816</v>
      </c>
      <c r="C28" s="1" t="s">
        <v>35422</v>
      </c>
      <c r="D28" s="1" t="s">
        <v>28</v>
      </c>
      <c r="E28" s="1" t="s">
        <v>35434</v>
      </c>
      <c r="F28" s="1" t="s">
        <v>35435</v>
      </c>
    </row>
    <row r="29" spans="1:6">
      <c r="A29" s="1" t="s">
        <v>3224</v>
      </c>
      <c r="B29" s="1" t="s">
        <v>32816</v>
      </c>
      <c r="C29" s="1" t="s">
        <v>35422</v>
      </c>
      <c r="D29" s="1" t="s">
        <v>28</v>
      </c>
      <c r="E29" s="1" t="s">
        <v>35436</v>
      </c>
      <c r="F29" s="1" t="s">
        <v>35437</v>
      </c>
    </row>
    <row r="30" spans="1:6">
      <c r="A30" s="1" t="s">
        <v>3224</v>
      </c>
      <c r="B30" s="1" t="s">
        <v>32816</v>
      </c>
      <c r="C30" s="1" t="s">
        <v>35422</v>
      </c>
      <c r="D30" s="1" t="s">
        <v>28</v>
      </c>
      <c r="E30" s="1" t="s">
        <v>35438</v>
      </c>
      <c r="F30" s="1" t="s">
        <v>5938</v>
      </c>
    </row>
    <row r="31" spans="1:6">
      <c r="A31" s="1" t="s">
        <v>3224</v>
      </c>
      <c r="B31" s="1" t="s">
        <v>32816</v>
      </c>
      <c r="C31" s="1" t="s">
        <v>35422</v>
      </c>
      <c r="D31" s="1" t="s">
        <v>28</v>
      </c>
      <c r="E31" s="1" t="s">
        <v>35439</v>
      </c>
      <c r="F31" s="1" t="s">
        <v>35440</v>
      </c>
    </row>
    <row r="32" spans="1:6">
      <c r="A32" s="1" t="s">
        <v>3224</v>
      </c>
      <c r="B32" s="1" t="s">
        <v>32816</v>
      </c>
      <c r="C32" s="1" t="s">
        <v>35422</v>
      </c>
      <c r="D32" s="1" t="s">
        <v>28</v>
      </c>
      <c r="E32" s="1" t="s">
        <v>35441</v>
      </c>
      <c r="F32" s="1" t="s">
        <v>35442</v>
      </c>
    </row>
    <row r="33" spans="1:6">
      <c r="A33" s="1" t="s">
        <v>3224</v>
      </c>
      <c r="B33" s="1" t="s">
        <v>32816</v>
      </c>
      <c r="C33" s="1" t="s">
        <v>35422</v>
      </c>
      <c r="D33" s="1" t="s">
        <v>28</v>
      </c>
      <c r="E33" s="1" t="s">
        <v>35443</v>
      </c>
      <c r="F33" s="1" t="s">
        <v>35444</v>
      </c>
    </row>
    <row r="34" spans="1:6">
      <c r="A34" s="1" t="s">
        <v>3224</v>
      </c>
      <c r="B34" s="1" t="s">
        <v>32816</v>
      </c>
      <c r="C34" s="1" t="s">
        <v>35422</v>
      </c>
      <c r="D34" s="1" t="s">
        <v>28</v>
      </c>
      <c r="E34" s="1" t="s">
        <v>35445</v>
      </c>
      <c r="F34" s="1" t="s">
        <v>35446</v>
      </c>
    </row>
    <row r="35" spans="1:6">
      <c r="A35" s="1" t="s">
        <v>3224</v>
      </c>
      <c r="B35" s="1" t="s">
        <v>32816</v>
      </c>
      <c r="C35" s="1" t="s">
        <v>35422</v>
      </c>
      <c r="D35" s="1" t="s">
        <v>28</v>
      </c>
      <c r="E35" s="1" t="s">
        <v>35447</v>
      </c>
      <c r="F35" s="1" t="s">
        <v>35448</v>
      </c>
    </row>
    <row r="36" spans="1:6">
      <c r="A36" s="1" t="s">
        <v>3224</v>
      </c>
      <c r="B36" s="1" t="s">
        <v>32816</v>
      </c>
      <c r="C36" s="1" t="s">
        <v>35422</v>
      </c>
      <c r="D36" s="1" t="s">
        <v>28</v>
      </c>
      <c r="E36" s="1" t="s">
        <v>35449</v>
      </c>
      <c r="F36" s="1" t="s">
        <v>35450</v>
      </c>
    </row>
    <row r="37" spans="1:6">
      <c r="A37" s="1" t="s">
        <v>3224</v>
      </c>
      <c r="B37" s="1" t="s">
        <v>32816</v>
      </c>
      <c r="C37" s="1" t="s">
        <v>35422</v>
      </c>
      <c r="D37" s="1" t="s">
        <v>28</v>
      </c>
      <c r="E37" s="1" t="s">
        <v>35451</v>
      </c>
      <c r="F37" s="1" t="s">
        <v>35452</v>
      </c>
    </row>
    <row r="38" spans="1:6">
      <c r="A38" s="1" t="s">
        <v>3224</v>
      </c>
      <c r="B38" s="1" t="s">
        <v>32816</v>
      </c>
      <c r="C38" s="1" t="s">
        <v>35422</v>
      </c>
      <c r="D38" s="1" t="s">
        <v>28</v>
      </c>
      <c r="E38" s="1" t="s">
        <v>35453</v>
      </c>
      <c r="F38" s="1" t="s">
        <v>35454</v>
      </c>
    </row>
    <row r="39" spans="1:6">
      <c r="A39" s="1" t="s">
        <v>3224</v>
      </c>
      <c r="B39" s="1" t="s">
        <v>32816</v>
      </c>
      <c r="C39" s="1" t="s">
        <v>35422</v>
      </c>
      <c r="D39" s="1" t="s">
        <v>28</v>
      </c>
      <c r="E39" s="1" t="s">
        <v>35455</v>
      </c>
      <c r="F39" s="1" t="s">
        <v>35456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64"/>
  <sheetViews>
    <sheetView workbookViewId="0">
      <selection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19" width="4" style="6" customWidth="1"/>
    <col min="20" max="20" width="6.625" style="6" customWidth="1"/>
    <col min="21" max="26" width="4" style="6" customWidth="1"/>
    <col min="27" max="27" width="6.625" style="6" customWidth="1"/>
  </cols>
  <sheetData>
    <row r="1" ht="141" customHeight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93</v>
      </c>
      <c r="H1" s="3" t="s">
        <v>94</v>
      </c>
      <c r="I1" s="3" t="s">
        <v>6</v>
      </c>
      <c r="J1" s="3" t="s">
        <v>7</v>
      </c>
      <c r="K1" s="3" t="s">
        <v>95</v>
      </c>
      <c r="L1" s="3" t="s">
        <v>8</v>
      </c>
      <c r="M1" s="3" t="s">
        <v>9</v>
      </c>
      <c r="N1" s="3" t="s">
        <v>11</v>
      </c>
      <c r="O1" s="3" t="s">
        <v>12</v>
      </c>
      <c r="P1" s="3" t="s">
        <v>13</v>
      </c>
      <c r="Q1" s="3" t="s">
        <v>14</v>
      </c>
      <c r="R1" s="3" t="s">
        <v>96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19</v>
      </c>
      <c r="AA1" s="3" t="s">
        <v>24</v>
      </c>
    </row>
    <row r="2" spans="1:27">
      <c r="A2" s="1" t="s">
        <v>25</v>
      </c>
      <c r="B2" s="1" t="s">
        <v>26</v>
      </c>
      <c r="C2" s="1" t="s">
        <v>97</v>
      </c>
      <c r="D2" s="1" t="s">
        <v>28</v>
      </c>
      <c r="E2" s="1" t="s">
        <v>98</v>
      </c>
      <c r="F2" s="1" t="s">
        <v>99</v>
      </c>
      <c r="G2" s="3">
        <v>66</v>
      </c>
      <c r="H2" s="3">
        <v>48</v>
      </c>
      <c r="I2" s="3">
        <v>42</v>
      </c>
      <c r="J2" s="3">
        <v>69</v>
      </c>
      <c r="K2" s="3">
        <v>54</v>
      </c>
      <c r="L2" s="3">
        <v>52</v>
      </c>
      <c r="M2" s="3">
        <v>40</v>
      </c>
      <c r="N2" s="3">
        <v>48</v>
      </c>
      <c r="O2" s="3">
        <v>35</v>
      </c>
      <c r="P2" s="3">
        <v>56</v>
      </c>
      <c r="Q2" s="3">
        <v>65</v>
      </c>
      <c r="R2" s="3">
        <v>82</v>
      </c>
      <c r="S2" s="3">
        <f>SUM(G2:R2)</f>
        <v>657</v>
      </c>
      <c r="T2" s="3">
        <f>S2*0.83</f>
        <v>545.31</v>
      </c>
      <c r="U2" s="3">
        <v>20</v>
      </c>
      <c r="V2" s="3">
        <v>26</v>
      </c>
      <c r="W2" s="3">
        <v>18</v>
      </c>
      <c r="X2" s="3">
        <v>22</v>
      </c>
      <c r="Y2" s="3">
        <v>26</v>
      </c>
      <c r="Z2" s="3">
        <v>20</v>
      </c>
      <c r="AA2" s="3">
        <f>SUM(T2:Z2)</f>
        <v>677.31</v>
      </c>
    </row>
    <row r="3" spans="1:27">
      <c r="A3" s="1" t="s">
        <v>25</v>
      </c>
      <c r="B3" s="1" t="s">
        <v>26</v>
      </c>
      <c r="C3" s="1" t="s">
        <v>97</v>
      </c>
      <c r="D3" s="1" t="s">
        <v>28</v>
      </c>
      <c r="E3" s="1" t="s">
        <v>100</v>
      </c>
      <c r="F3" s="1" t="s">
        <v>101</v>
      </c>
      <c r="G3" s="3">
        <v>66</v>
      </c>
      <c r="H3" s="3">
        <v>48</v>
      </c>
      <c r="I3" s="3">
        <v>42</v>
      </c>
      <c r="J3" s="3">
        <v>69</v>
      </c>
      <c r="K3" s="3">
        <v>54</v>
      </c>
      <c r="L3" s="3">
        <v>52</v>
      </c>
      <c r="M3" s="3">
        <v>40</v>
      </c>
      <c r="N3" s="3">
        <v>48</v>
      </c>
      <c r="O3" s="3">
        <v>35</v>
      </c>
      <c r="P3" s="3">
        <v>56</v>
      </c>
      <c r="Q3" s="3">
        <v>65</v>
      </c>
      <c r="R3" s="3">
        <v>82</v>
      </c>
      <c r="S3" s="3">
        <f t="shared" ref="S3:S34" si="0">SUM(G3:R3)</f>
        <v>657</v>
      </c>
      <c r="T3" s="3">
        <f t="shared" ref="T3:T34" si="1">S3*0.83</f>
        <v>545.31</v>
      </c>
      <c r="U3" s="3">
        <v>20</v>
      </c>
      <c r="V3" s="3">
        <v>26</v>
      </c>
      <c r="W3" s="3">
        <v>18</v>
      </c>
      <c r="X3" s="3">
        <v>22</v>
      </c>
      <c r="Y3" s="3">
        <v>26</v>
      </c>
      <c r="Z3" s="3">
        <v>20</v>
      </c>
      <c r="AA3" s="3">
        <f t="shared" ref="AA3:AA34" si="2">SUM(T3:Z3)</f>
        <v>677.31</v>
      </c>
    </row>
    <row r="4" spans="1:27">
      <c r="A4" s="1" t="s">
        <v>25</v>
      </c>
      <c r="B4" s="1" t="s">
        <v>26</v>
      </c>
      <c r="C4" s="1" t="s">
        <v>97</v>
      </c>
      <c r="D4" s="1" t="s">
        <v>28</v>
      </c>
      <c r="E4" s="1" t="s">
        <v>102</v>
      </c>
      <c r="F4" s="1" t="s">
        <v>103</v>
      </c>
      <c r="G4" s="3">
        <v>66</v>
      </c>
      <c r="H4" s="3">
        <v>48</v>
      </c>
      <c r="I4" s="3">
        <v>42</v>
      </c>
      <c r="J4" s="3">
        <v>69</v>
      </c>
      <c r="K4" s="3">
        <v>54</v>
      </c>
      <c r="L4" s="3">
        <v>52</v>
      </c>
      <c r="M4" s="3">
        <v>40</v>
      </c>
      <c r="N4" s="3">
        <v>48</v>
      </c>
      <c r="O4" s="3">
        <v>35</v>
      </c>
      <c r="P4" s="3">
        <v>56</v>
      </c>
      <c r="Q4" s="3">
        <v>65</v>
      </c>
      <c r="R4" s="3">
        <v>82</v>
      </c>
      <c r="S4" s="3">
        <f t="shared" si="0"/>
        <v>657</v>
      </c>
      <c r="T4" s="3">
        <f t="shared" si="1"/>
        <v>545.31</v>
      </c>
      <c r="U4" s="3">
        <v>20</v>
      </c>
      <c r="V4" s="3">
        <v>26</v>
      </c>
      <c r="W4" s="3">
        <v>18</v>
      </c>
      <c r="X4" s="3">
        <v>22</v>
      </c>
      <c r="Y4" s="3">
        <v>26</v>
      </c>
      <c r="Z4" s="3">
        <v>20</v>
      </c>
      <c r="AA4" s="3">
        <f t="shared" si="2"/>
        <v>677.31</v>
      </c>
    </row>
    <row r="5" spans="1:27">
      <c r="A5" s="1" t="s">
        <v>25</v>
      </c>
      <c r="B5" s="1" t="s">
        <v>26</v>
      </c>
      <c r="C5" s="1" t="s">
        <v>97</v>
      </c>
      <c r="D5" s="1" t="s">
        <v>28</v>
      </c>
      <c r="E5" s="1" t="s">
        <v>104</v>
      </c>
      <c r="F5" s="1" t="s">
        <v>105</v>
      </c>
      <c r="G5" s="3">
        <v>66</v>
      </c>
      <c r="H5" s="3">
        <v>48</v>
      </c>
      <c r="I5" s="3">
        <v>42</v>
      </c>
      <c r="J5" s="3">
        <v>69</v>
      </c>
      <c r="K5" s="3">
        <v>54</v>
      </c>
      <c r="L5" s="3">
        <v>52</v>
      </c>
      <c r="M5" s="3">
        <v>40</v>
      </c>
      <c r="N5" s="3">
        <v>48</v>
      </c>
      <c r="O5" s="3">
        <v>35</v>
      </c>
      <c r="P5" s="3">
        <v>56</v>
      </c>
      <c r="Q5" s="3">
        <v>65</v>
      </c>
      <c r="R5" s="3">
        <v>82</v>
      </c>
      <c r="S5" s="3">
        <f t="shared" si="0"/>
        <v>657</v>
      </c>
      <c r="T5" s="3">
        <f t="shared" si="1"/>
        <v>545.31</v>
      </c>
      <c r="U5" s="3">
        <v>20</v>
      </c>
      <c r="V5" s="3">
        <v>26</v>
      </c>
      <c r="W5" s="3">
        <v>18</v>
      </c>
      <c r="X5" s="3">
        <v>22</v>
      </c>
      <c r="Y5" s="3">
        <v>26</v>
      </c>
      <c r="Z5" s="3">
        <v>20</v>
      </c>
      <c r="AA5" s="3">
        <f t="shared" si="2"/>
        <v>677.31</v>
      </c>
    </row>
    <row r="6" spans="1:27">
      <c r="A6" s="1" t="s">
        <v>25</v>
      </c>
      <c r="B6" s="1" t="s">
        <v>26</v>
      </c>
      <c r="C6" s="1" t="s">
        <v>97</v>
      </c>
      <c r="D6" s="1" t="s">
        <v>28</v>
      </c>
      <c r="E6" s="1" t="s">
        <v>106</v>
      </c>
      <c r="F6" s="1" t="s">
        <v>107</v>
      </c>
      <c r="G6" s="3">
        <v>66</v>
      </c>
      <c r="H6" s="3">
        <v>48</v>
      </c>
      <c r="I6" s="3">
        <v>42</v>
      </c>
      <c r="J6" s="3">
        <v>69</v>
      </c>
      <c r="K6" s="3">
        <v>54</v>
      </c>
      <c r="L6" s="3">
        <v>52</v>
      </c>
      <c r="M6" s="3">
        <v>40</v>
      </c>
      <c r="N6" s="3">
        <v>48</v>
      </c>
      <c r="O6" s="3">
        <v>35</v>
      </c>
      <c r="P6" s="3">
        <v>56</v>
      </c>
      <c r="Q6" s="3">
        <v>65</v>
      </c>
      <c r="R6" s="3">
        <v>82</v>
      </c>
      <c r="S6" s="3">
        <f t="shared" si="0"/>
        <v>657</v>
      </c>
      <c r="T6" s="3">
        <f t="shared" si="1"/>
        <v>545.31</v>
      </c>
      <c r="U6" s="3">
        <v>20</v>
      </c>
      <c r="V6" s="3">
        <v>26</v>
      </c>
      <c r="W6" s="3">
        <v>18</v>
      </c>
      <c r="X6" s="3">
        <v>22</v>
      </c>
      <c r="Y6" s="3">
        <v>26</v>
      </c>
      <c r="Z6" s="3">
        <v>20</v>
      </c>
      <c r="AA6" s="3">
        <f t="shared" si="2"/>
        <v>677.31</v>
      </c>
    </row>
    <row r="7" spans="1:27">
      <c r="A7" s="1" t="s">
        <v>25</v>
      </c>
      <c r="B7" s="1" t="s">
        <v>26</v>
      </c>
      <c r="C7" s="1" t="s">
        <v>97</v>
      </c>
      <c r="D7" s="1" t="s">
        <v>28</v>
      </c>
      <c r="E7" s="1" t="s">
        <v>108</v>
      </c>
      <c r="F7" s="1" t="s">
        <v>109</v>
      </c>
      <c r="G7" s="3">
        <v>66</v>
      </c>
      <c r="H7" s="3">
        <v>48</v>
      </c>
      <c r="I7" s="3">
        <v>42</v>
      </c>
      <c r="J7" s="3">
        <v>69</v>
      </c>
      <c r="K7" s="3">
        <v>54</v>
      </c>
      <c r="L7" s="3">
        <v>52</v>
      </c>
      <c r="M7" s="3">
        <v>40</v>
      </c>
      <c r="N7" s="3">
        <v>48</v>
      </c>
      <c r="O7" s="3">
        <v>35</v>
      </c>
      <c r="P7" s="3">
        <v>56</v>
      </c>
      <c r="Q7" s="3">
        <v>65</v>
      </c>
      <c r="R7" s="3">
        <v>82</v>
      </c>
      <c r="S7" s="3">
        <f t="shared" si="0"/>
        <v>657</v>
      </c>
      <c r="T7" s="3">
        <f t="shared" si="1"/>
        <v>545.31</v>
      </c>
      <c r="U7" s="3">
        <v>20</v>
      </c>
      <c r="V7" s="3">
        <v>26</v>
      </c>
      <c r="W7" s="3">
        <v>18</v>
      </c>
      <c r="X7" s="3">
        <v>22</v>
      </c>
      <c r="Y7" s="3">
        <v>26</v>
      </c>
      <c r="Z7" s="3">
        <v>20</v>
      </c>
      <c r="AA7" s="3">
        <f t="shared" si="2"/>
        <v>677.31</v>
      </c>
    </row>
    <row r="8" spans="1:27">
      <c r="A8" s="1" t="s">
        <v>25</v>
      </c>
      <c r="B8" s="1" t="s">
        <v>26</v>
      </c>
      <c r="C8" s="1" t="s">
        <v>97</v>
      </c>
      <c r="D8" s="1" t="s">
        <v>28</v>
      </c>
      <c r="E8" s="1" t="s">
        <v>110</v>
      </c>
      <c r="F8" s="1" t="s">
        <v>111</v>
      </c>
      <c r="G8" s="3">
        <v>66</v>
      </c>
      <c r="H8" s="3">
        <v>48</v>
      </c>
      <c r="I8" s="3">
        <v>42</v>
      </c>
      <c r="J8" s="3">
        <v>69</v>
      </c>
      <c r="K8" s="3">
        <v>54</v>
      </c>
      <c r="L8" s="3">
        <v>52</v>
      </c>
      <c r="M8" s="3">
        <v>40</v>
      </c>
      <c r="N8" s="3">
        <v>48</v>
      </c>
      <c r="O8" s="3">
        <v>35</v>
      </c>
      <c r="P8" s="3">
        <v>56</v>
      </c>
      <c r="Q8" s="3">
        <v>65</v>
      </c>
      <c r="R8" s="3">
        <v>82</v>
      </c>
      <c r="S8" s="3">
        <f t="shared" si="0"/>
        <v>657</v>
      </c>
      <c r="T8" s="3">
        <f t="shared" si="1"/>
        <v>545.31</v>
      </c>
      <c r="U8" s="3">
        <v>20</v>
      </c>
      <c r="V8" s="3">
        <v>26</v>
      </c>
      <c r="W8" s="3">
        <v>18</v>
      </c>
      <c r="X8" s="3">
        <v>22</v>
      </c>
      <c r="Y8" s="3">
        <v>26</v>
      </c>
      <c r="Z8" s="3">
        <v>20</v>
      </c>
      <c r="AA8" s="3">
        <f t="shared" si="2"/>
        <v>677.31</v>
      </c>
    </row>
    <row r="9" spans="1:27">
      <c r="A9" s="1" t="s">
        <v>25</v>
      </c>
      <c r="B9" s="1" t="s">
        <v>26</v>
      </c>
      <c r="C9" s="1" t="s">
        <v>97</v>
      </c>
      <c r="D9" s="1" t="s">
        <v>28</v>
      </c>
      <c r="E9" s="1" t="s">
        <v>112</v>
      </c>
      <c r="F9" s="1" t="s">
        <v>113</v>
      </c>
      <c r="G9" s="3">
        <v>66</v>
      </c>
      <c r="H9" s="3">
        <v>48</v>
      </c>
      <c r="I9" s="3">
        <v>42</v>
      </c>
      <c r="J9" s="3">
        <v>69</v>
      </c>
      <c r="K9" s="3">
        <v>54</v>
      </c>
      <c r="L9" s="3">
        <v>52</v>
      </c>
      <c r="M9" s="3">
        <v>40</v>
      </c>
      <c r="N9" s="3">
        <v>48</v>
      </c>
      <c r="O9" s="3">
        <v>35</v>
      </c>
      <c r="P9" s="3">
        <v>56</v>
      </c>
      <c r="Q9" s="3">
        <v>65</v>
      </c>
      <c r="R9" s="3">
        <v>82</v>
      </c>
      <c r="S9" s="3">
        <f t="shared" si="0"/>
        <v>657</v>
      </c>
      <c r="T9" s="3">
        <f t="shared" si="1"/>
        <v>545.31</v>
      </c>
      <c r="U9" s="3">
        <v>20</v>
      </c>
      <c r="V9" s="3">
        <v>26</v>
      </c>
      <c r="W9" s="3">
        <v>18</v>
      </c>
      <c r="X9" s="3">
        <v>22</v>
      </c>
      <c r="Y9" s="3">
        <v>26</v>
      </c>
      <c r="Z9" s="3">
        <v>20</v>
      </c>
      <c r="AA9" s="3">
        <f t="shared" si="2"/>
        <v>677.31</v>
      </c>
    </row>
    <row r="10" spans="1:27">
      <c r="A10" s="1" t="s">
        <v>25</v>
      </c>
      <c r="B10" s="1" t="s">
        <v>26</v>
      </c>
      <c r="C10" s="1" t="s">
        <v>97</v>
      </c>
      <c r="D10" s="1" t="s">
        <v>28</v>
      </c>
      <c r="E10" s="1" t="s">
        <v>114</v>
      </c>
      <c r="F10" s="1" t="s">
        <v>115</v>
      </c>
      <c r="G10" s="3">
        <v>66</v>
      </c>
      <c r="H10" s="3">
        <v>48</v>
      </c>
      <c r="I10" s="3">
        <v>42</v>
      </c>
      <c r="J10" s="3">
        <v>69</v>
      </c>
      <c r="K10" s="3">
        <v>54</v>
      </c>
      <c r="L10" s="3">
        <v>52</v>
      </c>
      <c r="M10" s="3">
        <v>40</v>
      </c>
      <c r="N10" s="3">
        <v>48</v>
      </c>
      <c r="O10" s="3">
        <v>35</v>
      </c>
      <c r="P10" s="3">
        <v>56</v>
      </c>
      <c r="Q10" s="3">
        <v>65</v>
      </c>
      <c r="R10" s="3">
        <v>82</v>
      </c>
      <c r="S10" s="3">
        <f t="shared" si="0"/>
        <v>657</v>
      </c>
      <c r="T10" s="3">
        <f t="shared" si="1"/>
        <v>545.31</v>
      </c>
      <c r="U10" s="3">
        <v>20</v>
      </c>
      <c r="V10" s="3">
        <v>26</v>
      </c>
      <c r="W10" s="3">
        <v>18</v>
      </c>
      <c r="X10" s="3">
        <v>22</v>
      </c>
      <c r="Y10" s="3">
        <v>26</v>
      </c>
      <c r="Z10" s="3">
        <v>20</v>
      </c>
      <c r="AA10" s="3">
        <f t="shared" si="2"/>
        <v>677.31</v>
      </c>
    </row>
    <row r="11" spans="1:27">
      <c r="A11" s="1" t="s">
        <v>25</v>
      </c>
      <c r="B11" s="1" t="s">
        <v>26</v>
      </c>
      <c r="C11" s="1" t="s">
        <v>97</v>
      </c>
      <c r="D11" s="1" t="s">
        <v>28</v>
      </c>
      <c r="E11" s="1" t="s">
        <v>116</v>
      </c>
      <c r="F11" s="1" t="s">
        <v>117</v>
      </c>
      <c r="G11" s="3">
        <v>66</v>
      </c>
      <c r="H11" s="3">
        <v>48</v>
      </c>
      <c r="I11" s="3">
        <v>42</v>
      </c>
      <c r="J11" s="3">
        <v>69</v>
      </c>
      <c r="K11" s="3">
        <v>54</v>
      </c>
      <c r="L11" s="3">
        <v>52</v>
      </c>
      <c r="M11" s="3">
        <v>40</v>
      </c>
      <c r="N11" s="3">
        <v>48</v>
      </c>
      <c r="O11" s="3">
        <v>35</v>
      </c>
      <c r="P11" s="3">
        <v>56</v>
      </c>
      <c r="Q11" s="3">
        <v>65</v>
      </c>
      <c r="R11" s="3">
        <v>82</v>
      </c>
      <c r="S11" s="3">
        <f t="shared" si="0"/>
        <v>657</v>
      </c>
      <c r="T11" s="3">
        <f t="shared" si="1"/>
        <v>545.31</v>
      </c>
      <c r="U11" s="3">
        <v>20</v>
      </c>
      <c r="V11" s="3">
        <v>26</v>
      </c>
      <c r="W11" s="3">
        <v>18</v>
      </c>
      <c r="X11" s="3">
        <v>22</v>
      </c>
      <c r="Y11" s="3">
        <v>26</v>
      </c>
      <c r="Z11" s="3">
        <v>20</v>
      </c>
      <c r="AA11" s="3">
        <f t="shared" si="2"/>
        <v>677.31</v>
      </c>
    </row>
    <row r="12" spans="1:27">
      <c r="A12" s="1" t="s">
        <v>25</v>
      </c>
      <c r="B12" s="1" t="s">
        <v>26</v>
      </c>
      <c r="C12" s="1" t="s">
        <v>97</v>
      </c>
      <c r="D12" s="1" t="s">
        <v>28</v>
      </c>
      <c r="E12" s="1" t="s">
        <v>118</v>
      </c>
      <c r="F12" s="1" t="s">
        <v>119</v>
      </c>
      <c r="G12" s="3">
        <v>66</v>
      </c>
      <c r="H12" s="3">
        <v>48</v>
      </c>
      <c r="I12" s="3">
        <v>42</v>
      </c>
      <c r="J12" s="3">
        <v>69</v>
      </c>
      <c r="K12" s="3">
        <v>54</v>
      </c>
      <c r="L12" s="3">
        <v>52</v>
      </c>
      <c r="M12" s="3">
        <v>40</v>
      </c>
      <c r="N12" s="3">
        <v>48</v>
      </c>
      <c r="O12" s="3">
        <v>35</v>
      </c>
      <c r="P12" s="3">
        <v>56</v>
      </c>
      <c r="Q12" s="3">
        <v>65</v>
      </c>
      <c r="R12" s="3">
        <v>82</v>
      </c>
      <c r="S12" s="3">
        <f t="shared" si="0"/>
        <v>657</v>
      </c>
      <c r="T12" s="3">
        <f t="shared" si="1"/>
        <v>545.31</v>
      </c>
      <c r="U12" s="3">
        <v>20</v>
      </c>
      <c r="V12" s="3">
        <v>26</v>
      </c>
      <c r="W12" s="3">
        <v>18</v>
      </c>
      <c r="X12" s="3">
        <v>22</v>
      </c>
      <c r="Y12" s="3">
        <v>26</v>
      </c>
      <c r="Z12" s="3">
        <v>20</v>
      </c>
      <c r="AA12" s="3">
        <f t="shared" si="2"/>
        <v>677.31</v>
      </c>
    </row>
    <row r="13" spans="1:27">
      <c r="A13" s="1" t="s">
        <v>25</v>
      </c>
      <c r="B13" s="1" t="s">
        <v>26</v>
      </c>
      <c r="C13" s="1" t="s">
        <v>97</v>
      </c>
      <c r="D13" s="1" t="s">
        <v>28</v>
      </c>
      <c r="E13" s="1" t="s">
        <v>120</v>
      </c>
      <c r="F13" s="1" t="s">
        <v>121</v>
      </c>
      <c r="G13" s="3">
        <v>66</v>
      </c>
      <c r="H13" s="3">
        <v>48</v>
      </c>
      <c r="I13" s="3">
        <v>42</v>
      </c>
      <c r="J13" s="3">
        <v>69</v>
      </c>
      <c r="K13" s="3">
        <v>54</v>
      </c>
      <c r="L13" s="3">
        <v>52</v>
      </c>
      <c r="M13" s="3">
        <v>40</v>
      </c>
      <c r="N13" s="3">
        <v>48</v>
      </c>
      <c r="O13" s="3">
        <v>35</v>
      </c>
      <c r="P13" s="3">
        <v>56</v>
      </c>
      <c r="Q13" s="3">
        <v>65</v>
      </c>
      <c r="R13" s="3">
        <v>82</v>
      </c>
      <c r="S13" s="3">
        <f t="shared" si="0"/>
        <v>657</v>
      </c>
      <c r="T13" s="3">
        <f t="shared" si="1"/>
        <v>545.31</v>
      </c>
      <c r="U13" s="3">
        <v>20</v>
      </c>
      <c r="V13" s="3">
        <v>26</v>
      </c>
      <c r="W13" s="3">
        <v>18</v>
      </c>
      <c r="X13" s="3">
        <v>22</v>
      </c>
      <c r="Y13" s="3">
        <v>26</v>
      </c>
      <c r="Z13" s="3">
        <v>20</v>
      </c>
      <c r="AA13" s="3">
        <f t="shared" si="2"/>
        <v>677.31</v>
      </c>
    </row>
    <row r="14" spans="1:27">
      <c r="A14" s="1" t="s">
        <v>25</v>
      </c>
      <c r="B14" s="1" t="s">
        <v>26</v>
      </c>
      <c r="C14" s="1" t="s">
        <v>97</v>
      </c>
      <c r="D14" s="1" t="s">
        <v>28</v>
      </c>
      <c r="E14" s="1" t="s">
        <v>122</v>
      </c>
      <c r="F14" s="1" t="s">
        <v>123</v>
      </c>
      <c r="G14" s="3">
        <v>66</v>
      </c>
      <c r="H14" s="3">
        <v>48</v>
      </c>
      <c r="I14" s="3">
        <v>42</v>
      </c>
      <c r="J14" s="3">
        <v>69</v>
      </c>
      <c r="K14" s="3">
        <v>54</v>
      </c>
      <c r="L14" s="3">
        <v>52</v>
      </c>
      <c r="M14" s="3">
        <v>40</v>
      </c>
      <c r="N14" s="3">
        <v>48</v>
      </c>
      <c r="O14" s="3">
        <v>35</v>
      </c>
      <c r="P14" s="3">
        <v>56</v>
      </c>
      <c r="Q14" s="3">
        <v>65</v>
      </c>
      <c r="R14" s="3">
        <v>82</v>
      </c>
      <c r="S14" s="3">
        <f t="shared" si="0"/>
        <v>657</v>
      </c>
      <c r="T14" s="3">
        <f t="shared" si="1"/>
        <v>545.31</v>
      </c>
      <c r="U14" s="3">
        <v>20</v>
      </c>
      <c r="V14" s="3">
        <v>26</v>
      </c>
      <c r="W14" s="3">
        <v>18</v>
      </c>
      <c r="X14" s="3">
        <v>22</v>
      </c>
      <c r="Y14" s="3">
        <v>26</v>
      </c>
      <c r="Z14" s="3">
        <v>20</v>
      </c>
      <c r="AA14" s="3">
        <f t="shared" si="2"/>
        <v>677.31</v>
      </c>
    </row>
    <row r="15" spans="1:27">
      <c r="A15" s="1" t="s">
        <v>25</v>
      </c>
      <c r="B15" s="1" t="s">
        <v>26</v>
      </c>
      <c r="C15" s="1" t="s">
        <v>97</v>
      </c>
      <c r="D15" s="1" t="s">
        <v>28</v>
      </c>
      <c r="E15" s="1" t="s">
        <v>124</v>
      </c>
      <c r="F15" s="1" t="s">
        <v>125</v>
      </c>
      <c r="G15" s="3">
        <v>66</v>
      </c>
      <c r="H15" s="3">
        <v>48</v>
      </c>
      <c r="I15" s="3">
        <v>42</v>
      </c>
      <c r="J15" s="3">
        <v>69</v>
      </c>
      <c r="K15" s="3">
        <v>54</v>
      </c>
      <c r="L15" s="3">
        <v>52</v>
      </c>
      <c r="M15" s="3">
        <v>40</v>
      </c>
      <c r="N15" s="3">
        <v>48</v>
      </c>
      <c r="O15" s="3">
        <v>35</v>
      </c>
      <c r="P15" s="3">
        <v>56</v>
      </c>
      <c r="Q15" s="3">
        <v>65</v>
      </c>
      <c r="R15" s="3">
        <v>82</v>
      </c>
      <c r="S15" s="3">
        <f t="shared" si="0"/>
        <v>657</v>
      </c>
      <c r="T15" s="3">
        <f t="shared" si="1"/>
        <v>545.31</v>
      </c>
      <c r="U15" s="3">
        <v>20</v>
      </c>
      <c r="V15" s="3">
        <v>26</v>
      </c>
      <c r="W15" s="3">
        <v>18</v>
      </c>
      <c r="X15" s="3">
        <v>22</v>
      </c>
      <c r="Y15" s="3">
        <v>26</v>
      </c>
      <c r="Z15" s="3">
        <v>20</v>
      </c>
      <c r="AA15" s="3">
        <f t="shared" si="2"/>
        <v>677.31</v>
      </c>
    </row>
    <row r="16" spans="1:27">
      <c r="A16" s="1" t="s">
        <v>25</v>
      </c>
      <c r="B16" s="1" t="s">
        <v>26</v>
      </c>
      <c r="C16" s="1" t="s">
        <v>97</v>
      </c>
      <c r="D16" s="1" t="s">
        <v>28</v>
      </c>
      <c r="E16" s="1" t="s">
        <v>126</v>
      </c>
      <c r="F16" s="1" t="s">
        <v>127</v>
      </c>
      <c r="G16" s="3">
        <v>66</v>
      </c>
      <c r="H16" s="3">
        <v>48</v>
      </c>
      <c r="I16" s="3">
        <v>42</v>
      </c>
      <c r="J16" s="3">
        <v>69</v>
      </c>
      <c r="K16" s="3">
        <v>54</v>
      </c>
      <c r="L16" s="3">
        <v>52</v>
      </c>
      <c r="M16" s="3">
        <v>40</v>
      </c>
      <c r="N16" s="3">
        <v>48</v>
      </c>
      <c r="O16" s="3">
        <v>35</v>
      </c>
      <c r="P16" s="3">
        <v>56</v>
      </c>
      <c r="Q16" s="3">
        <v>65</v>
      </c>
      <c r="R16" s="3">
        <v>82</v>
      </c>
      <c r="S16" s="3">
        <f t="shared" si="0"/>
        <v>657</v>
      </c>
      <c r="T16" s="3">
        <f t="shared" si="1"/>
        <v>545.31</v>
      </c>
      <c r="U16" s="3">
        <v>20</v>
      </c>
      <c r="V16" s="3">
        <v>26</v>
      </c>
      <c r="W16" s="3">
        <v>18</v>
      </c>
      <c r="X16" s="3">
        <v>22</v>
      </c>
      <c r="Y16" s="3">
        <v>26</v>
      </c>
      <c r="Z16" s="3">
        <v>20</v>
      </c>
      <c r="AA16" s="3">
        <f t="shared" si="2"/>
        <v>677.31</v>
      </c>
    </row>
    <row r="17" spans="1:27">
      <c r="A17" s="1" t="s">
        <v>25</v>
      </c>
      <c r="B17" s="1" t="s">
        <v>26</v>
      </c>
      <c r="C17" s="1" t="s">
        <v>97</v>
      </c>
      <c r="D17" s="1" t="s">
        <v>28</v>
      </c>
      <c r="E17" s="1" t="s">
        <v>128</v>
      </c>
      <c r="F17" s="1" t="s">
        <v>129</v>
      </c>
      <c r="G17" s="3">
        <v>66</v>
      </c>
      <c r="H17" s="3">
        <v>48</v>
      </c>
      <c r="I17" s="3">
        <v>42</v>
      </c>
      <c r="J17" s="3">
        <v>69</v>
      </c>
      <c r="K17" s="3">
        <v>54</v>
      </c>
      <c r="L17" s="3">
        <v>52</v>
      </c>
      <c r="M17" s="3">
        <v>40</v>
      </c>
      <c r="N17" s="3">
        <v>48</v>
      </c>
      <c r="O17" s="3">
        <v>35</v>
      </c>
      <c r="P17" s="3">
        <v>56</v>
      </c>
      <c r="Q17" s="3">
        <v>65</v>
      </c>
      <c r="R17" s="3">
        <v>82</v>
      </c>
      <c r="S17" s="3">
        <f t="shared" si="0"/>
        <v>657</v>
      </c>
      <c r="T17" s="3">
        <f t="shared" si="1"/>
        <v>545.31</v>
      </c>
      <c r="U17" s="3">
        <v>20</v>
      </c>
      <c r="V17" s="3">
        <v>26</v>
      </c>
      <c r="W17" s="3">
        <v>18</v>
      </c>
      <c r="X17" s="3">
        <v>22</v>
      </c>
      <c r="Y17" s="3">
        <v>26</v>
      </c>
      <c r="Z17" s="3">
        <v>20</v>
      </c>
      <c r="AA17" s="3">
        <f t="shared" si="2"/>
        <v>677.31</v>
      </c>
    </row>
    <row r="18" spans="1:27">
      <c r="A18" s="1" t="s">
        <v>25</v>
      </c>
      <c r="B18" s="1" t="s">
        <v>26</v>
      </c>
      <c r="C18" s="1" t="s">
        <v>97</v>
      </c>
      <c r="D18" s="1" t="s">
        <v>28</v>
      </c>
      <c r="E18" s="1" t="s">
        <v>130</v>
      </c>
      <c r="F18" s="1" t="s">
        <v>131</v>
      </c>
      <c r="G18" s="3">
        <v>66</v>
      </c>
      <c r="H18" s="3">
        <v>48</v>
      </c>
      <c r="I18" s="3">
        <v>42</v>
      </c>
      <c r="J18" s="3">
        <v>69</v>
      </c>
      <c r="K18" s="3">
        <v>54</v>
      </c>
      <c r="L18" s="3">
        <v>52</v>
      </c>
      <c r="M18" s="3">
        <v>40</v>
      </c>
      <c r="N18" s="3">
        <v>48</v>
      </c>
      <c r="O18" s="3">
        <v>35</v>
      </c>
      <c r="P18" s="3">
        <v>56</v>
      </c>
      <c r="Q18" s="3">
        <v>65</v>
      </c>
      <c r="R18" s="3">
        <v>82</v>
      </c>
      <c r="S18" s="3">
        <f t="shared" si="0"/>
        <v>657</v>
      </c>
      <c r="T18" s="3">
        <f t="shared" si="1"/>
        <v>545.31</v>
      </c>
      <c r="U18" s="3">
        <v>20</v>
      </c>
      <c r="V18" s="3">
        <v>26</v>
      </c>
      <c r="W18" s="3">
        <v>18</v>
      </c>
      <c r="X18" s="3">
        <v>22</v>
      </c>
      <c r="Y18" s="3">
        <v>26</v>
      </c>
      <c r="Z18" s="3">
        <v>20</v>
      </c>
      <c r="AA18" s="3">
        <f t="shared" si="2"/>
        <v>677.31</v>
      </c>
    </row>
    <row r="19" spans="1:27">
      <c r="A19" s="1" t="s">
        <v>25</v>
      </c>
      <c r="B19" s="1" t="s">
        <v>26</v>
      </c>
      <c r="C19" s="1" t="s">
        <v>97</v>
      </c>
      <c r="D19" s="1" t="s">
        <v>28</v>
      </c>
      <c r="E19" s="1" t="s">
        <v>132</v>
      </c>
      <c r="F19" s="1" t="s">
        <v>133</v>
      </c>
      <c r="G19" s="3">
        <v>66</v>
      </c>
      <c r="H19" s="3">
        <v>48</v>
      </c>
      <c r="I19" s="3">
        <v>42</v>
      </c>
      <c r="J19" s="3">
        <v>69</v>
      </c>
      <c r="K19" s="3">
        <v>54</v>
      </c>
      <c r="L19" s="3">
        <v>52</v>
      </c>
      <c r="M19" s="3">
        <v>40</v>
      </c>
      <c r="N19" s="3">
        <v>48</v>
      </c>
      <c r="O19" s="3">
        <v>35</v>
      </c>
      <c r="P19" s="3">
        <v>56</v>
      </c>
      <c r="Q19" s="3">
        <v>65</v>
      </c>
      <c r="R19" s="3">
        <v>82</v>
      </c>
      <c r="S19" s="3">
        <f t="shared" si="0"/>
        <v>657</v>
      </c>
      <c r="T19" s="3">
        <f t="shared" si="1"/>
        <v>545.31</v>
      </c>
      <c r="U19" s="3">
        <v>20</v>
      </c>
      <c r="V19" s="3">
        <v>26</v>
      </c>
      <c r="W19" s="3">
        <v>18</v>
      </c>
      <c r="X19" s="3">
        <v>22</v>
      </c>
      <c r="Y19" s="3">
        <v>26</v>
      </c>
      <c r="Z19" s="3">
        <v>20</v>
      </c>
      <c r="AA19" s="3">
        <f t="shared" si="2"/>
        <v>677.31</v>
      </c>
    </row>
    <row r="20" spans="1:27">
      <c r="A20" s="1" t="s">
        <v>25</v>
      </c>
      <c r="B20" s="1" t="s">
        <v>26</v>
      </c>
      <c r="C20" s="1" t="s">
        <v>97</v>
      </c>
      <c r="D20" s="1" t="s">
        <v>28</v>
      </c>
      <c r="E20" s="1" t="s">
        <v>134</v>
      </c>
      <c r="F20" s="1" t="s">
        <v>135</v>
      </c>
      <c r="G20" s="3">
        <v>66</v>
      </c>
      <c r="H20" s="3">
        <v>48</v>
      </c>
      <c r="I20" s="3">
        <v>42</v>
      </c>
      <c r="J20" s="3">
        <v>69</v>
      </c>
      <c r="K20" s="3">
        <v>54</v>
      </c>
      <c r="L20" s="3">
        <v>52</v>
      </c>
      <c r="M20" s="3">
        <v>40</v>
      </c>
      <c r="N20" s="3">
        <v>48</v>
      </c>
      <c r="O20" s="3">
        <v>35</v>
      </c>
      <c r="P20" s="3">
        <v>56</v>
      </c>
      <c r="Q20" s="3">
        <v>65</v>
      </c>
      <c r="R20" s="3">
        <v>82</v>
      </c>
      <c r="S20" s="3">
        <f t="shared" si="0"/>
        <v>657</v>
      </c>
      <c r="T20" s="3">
        <f t="shared" si="1"/>
        <v>545.31</v>
      </c>
      <c r="U20" s="3">
        <v>20</v>
      </c>
      <c r="V20" s="3">
        <v>26</v>
      </c>
      <c r="W20" s="3">
        <v>18</v>
      </c>
      <c r="X20" s="3">
        <v>22</v>
      </c>
      <c r="Y20" s="3">
        <v>26</v>
      </c>
      <c r="Z20" s="3">
        <v>20</v>
      </c>
      <c r="AA20" s="3">
        <f t="shared" si="2"/>
        <v>677.31</v>
      </c>
    </row>
    <row r="21" spans="1:27">
      <c r="A21" s="1" t="s">
        <v>25</v>
      </c>
      <c r="B21" s="1" t="s">
        <v>26</v>
      </c>
      <c r="C21" s="1" t="s">
        <v>97</v>
      </c>
      <c r="D21" s="1" t="s">
        <v>28</v>
      </c>
      <c r="E21" s="1" t="s">
        <v>136</v>
      </c>
      <c r="F21" s="1" t="s">
        <v>137</v>
      </c>
      <c r="G21" s="3">
        <v>66</v>
      </c>
      <c r="H21" s="3">
        <v>48</v>
      </c>
      <c r="I21" s="3">
        <v>42</v>
      </c>
      <c r="J21" s="3">
        <v>69</v>
      </c>
      <c r="K21" s="3">
        <v>54</v>
      </c>
      <c r="L21" s="3">
        <v>52</v>
      </c>
      <c r="M21" s="3">
        <v>40</v>
      </c>
      <c r="N21" s="3">
        <v>48</v>
      </c>
      <c r="O21" s="3">
        <v>35</v>
      </c>
      <c r="P21" s="3">
        <v>56</v>
      </c>
      <c r="Q21" s="3">
        <v>65</v>
      </c>
      <c r="R21" s="3">
        <v>82</v>
      </c>
      <c r="S21" s="3">
        <f t="shared" si="0"/>
        <v>657</v>
      </c>
      <c r="T21" s="3">
        <f t="shared" si="1"/>
        <v>545.31</v>
      </c>
      <c r="U21" s="3">
        <v>20</v>
      </c>
      <c r="V21" s="3">
        <v>26</v>
      </c>
      <c r="W21" s="3">
        <v>18</v>
      </c>
      <c r="X21" s="3">
        <v>22</v>
      </c>
      <c r="Y21" s="3">
        <v>26</v>
      </c>
      <c r="Z21" s="3">
        <v>20</v>
      </c>
      <c r="AA21" s="3">
        <f t="shared" si="2"/>
        <v>677.31</v>
      </c>
    </row>
    <row r="22" spans="1:27">
      <c r="A22" s="1" t="s">
        <v>25</v>
      </c>
      <c r="B22" s="1" t="s">
        <v>26</v>
      </c>
      <c r="C22" s="1" t="s">
        <v>97</v>
      </c>
      <c r="D22" s="1" t="s">
        <v>28</v>
      </c>
      <c r="E22" s="1" t="s">
        <v>138</v>
      </c>
      <c r="F22" s="1" t="s">
        <v>139</v>
      </c>
      <c r="G22" s="3">
        <v>66</v>
      </c>
      <c r="H22" s="3">
        <v>48</v>
      </c>
      <c r="I22" s="3">
        <v>42</v>
      </c>
      <c r="J22" s="3">
        <v>69</v>
      </c>
      <c r="K22" s="3">
        <v>54</v>
      </c>
      <c r="L22" s="3">
        <v>52</v>
      </c>
      <c r="M22" s="3">
        <v>40</v>
      </c>
      <c r="N22" s="3">
        <v>48</v>
      </c>
      <c r="O22" s="3">
        <v>35</v>
      </c>
      <c r="P22" s="3">
        <v>56</v>
      </c>
      <c r="Q22" s="3">
        <v>65</v>
      </c>
      <c r="R22" s="3">
        <v>82</v>
      </c>
      <c r="S22" s="3">
        <f t="shared" si="0"/>
        <v>657</v>
      </c>
      <c r="T22" s="3">
        <f t="shared" si="1"/>
        <v>545.31</v>
      </c>
      <c r="U22" s="3">
        <v>20</v>
      </c>
      <c r="V22" s="3">
        <v>26</v>
      </c>
      <c r="W22" s="3">
        <v>18</v>
      </c>
      <c r="X22" s="3">
        <v>22</v>
      </c>
      <c r="Y22" s="3">
        <v>26</v>
      </c>
      <c r="Z22" s="3">
        <v>20</v>
      </c>
      <c r="AA22" s="3">
        <f t="shared" si="2"/>
        <v>677.31</v>
      </c>
    </row>
    <row r="23" spans="1:27">
      <c r="A23" s="1" t="s">
        <v>25</v>
      </c>
      <c r="B23" s="1" t="s">
        <v>26</v>
      </c>
      <c r="C23" s="1" t="s">
        <v>97</v>
      </c>
      <c r="D23" s="1" t="s">
        <v>28</v>
      </c>
      <c r="E23" s="1" t="s">
        <v>140</v>
      </c>
      <c r="F23" s="1" t="s">
        <v>141</v>
      </c>
      <c r="G23" s="3">
        <v>66</v>
      </c>
      <c r="H23" s="3">
        <v>48</v>
      </c>
      <c r="I23" s="3">
        <v>42</v>
      </c>
      <c r="J23" s="3">
        <v>69</v>
      </c>
      <c r="K23" s="3">
        <v>54</v>
      </c>
      <c r="L23" s="3">
        <v>52</v>
      </c>
      <c r="M23" s="3">
        <v>40</v>
      </c>
      <c r="N23" s="3">
        <v>48</v>
      </c>
      <c r="O23" s="3">
        <v>35</v>
      </c>
      <c r="P23" s="3">
        <v>56</v>
      </c>
      <c r="Q23" s="3">
        <v>65</v>
      </c>
      <c r="R23" s="3">
        <v>82</v>
      </c>
      <c r="S23" s="3">
        <f t="shared" si="0"/>
        <v>657</v>
      </c>
      <c r="T23" s="3">
        <f t="shared" si="1"/>
        <v>545.31</v>
      </c>
      <c r="U23" s="3">
        <v>20</v>
      </c>
      <c r="V23" s="3">
        <v>26</v>
      </c>
      <c r="W23" s="3">
        <v>18</v>
      </c>
      <c r="X23" s="3">
        <v>22</v>
      </c>
      <c r="Y23" s="3">
        <v>26</v>
      </c>
      <c r="Z23" s="3">
        <v>20</v>
      </c>
      <c r="AA23" s="3">
        <f t="shared" si="2"/>
        <v>677.31</v>
      </c>
    </row>
    <row r="24" spans="1:27">
      <c r="A24" s="1" t="s">
        <v>25</v>
      </c>
      <c r="B24" s="1" t="s">
        <v>26</v>
      </c>
      <c r="C24" s="1" t="s">
        <v>97</v>
      </c>
      <c r="D24" s="1" t="s">
        <v>28</v>
      </c>
      <c r="E24" s="1" t="s">
        <v>142</v>
      </c>
      <c r="F24" s="1" t="s">
        <v>143</v>
      </c>
      <c r="G24" s="3">
        <v>66</v>
      </c>
      <c r="H24" s="3">
        <v>48</v>
      </c>
      <c r="I24" s="3">
        <v>42</v>
      </c>
      <c r="J24" s="3">
        <v>69</v>
      </c>
      <c r="K24" s="3">
        <v>54</v>
      </c>
      <c r="L24" s="3">
        <v>52</v>
      </c>
      <c r="M24" s="3">
        <v>40</v>
      </c>
      <c r="N24" s="3">
        <v>48</v>
      </c>
      <c r="O24" s="3">
        <v>35</v>
      </c>
      <c r="P24" s="3">
        <v>56</v>
      </c>
      <c r="Q24" s="3">
        <v>65</v>
      </c>
      <c r="R24" s="3">
        <v>82</v>
      </c>
      <c r="S24" s="3">
        <f t="shared" si="0"/>
        <v>657</v>
      </c>
      <c r="T24" s="3">
        <f t="shared" si="1"/>
        <v>545.31</v>
      </c>
      <c r="U24" s="3">
        <v>20</v>
      </c>
      <c r="V24" s="3">
        <v>26</v>
      </c>
      <c r="W24" s="3">
        <v>18</v>
      </c>
      <c r="X24" s="3">
        <v>22</v>
      </c>
      <c r="Y24" s="3">
        <v>26</v>
      </c>
      <c r="Z24" s="3">
        <v>20</v>
      </c>
      <c r="AA24" s="3">
        <f t="shared" si="2"/>
        <v>677.31</v>
      </c>
    </row>
    <row r="25" spans="1:27">
      <c r="A25" s="1" t="s">
        <v>25</v>
      </c>
      <c r="B25" s="1" t="s">
        <v>26</v>
      </c>
      <c r="C25" s="1" t="s">
        <v>97</v>
      </c>
      <c r="D25" s="1" t="s">
        <v>28</v>
      </c>
      <c r="E25" s="1" t="s">
        <v>144</v>
      </c>
      <c r="F25" s="1" t="s">
        <v>145</v>
      </c>
      <c r="G25" s="3">
        <v>66</v>
      </c>
      <c r="H25" s="3">
        <v>48</v>
      </c>
      <c r="I25" s="3">
        <v>42</v>
      </c>
      <c r="J25" s="3">
        <v>69</v>
      </c>
      <c r="K25" s="3">
        <v>54</v>
      </c>
      <c r="L25" s="3">
        <v>52</v>
      </c>
      <c r="M25" s="3">
        <v>40</v>
      </c>
      <c r="N25" s="3">
        <v>48</v>
      </c>
      <c r="O25" s="3">
        <v>35</v>
      </c>
      <c r="P25" s="3">
        <v>56</v>
      </c>
      <c r="Q25" s="3">
        <v>65</v>
      </c>
      <c r="R25" s="3">
        <v>82</v>
      </c>
      <c r="S25" s="3">
        <f t="shared" si="0"/>
        <v>657</v>
      </c>
      <c r="T25" s="3">
        <f t="shared" si="1"/>
        <v>545.31</v>
      </c>
      <c r="U25" s="3">
        <v>20</v>
      </c>
      <c r="V25" s="3">
        <v>26</v>
      </c>
      <c r="W25" s="3">
        <v>18</v>
      </c>
      <c r="X25" s="3">
        <v>22</v>
      </c>
      <c r="Y25" s="3">
        <v>26</v>
      </c>
      <c r="Z25" s="3">
        <v>20</v>
      </c>
      <c r="AA25" s="3">
        <f t="shared" si="2"/>
        <v>677.31</v>
      </c>
    </row>
    <row r="26" spans="1:27">
      <c r="A26" s="1" t="s">
        <v>25</v>
      </c>
      <c r="B26" s="1" t="s">
        <v>26</v>
      </c>
      <c r="C26" s="1" t="s">
        <v>97</v>
      </c>
      <c r="D26" s="1" t="s">
        <v>28</v>
      </c>
      <c r="E26" s="1" t="s">
        <v>146</v>
      </c>
      <c r="F26" s="1" t="s">
        <v>147</v>
      </c>
      <c r="G26" s="3">
        <v>66</v>
      </c>
      <c r="H26" s="3">
        <v>48</v>
      </c>
      <c r="I26" s="3">
        <v>42</v>
      </c>
      <c r="J26" s="3">
        <v>69</v>
      </c>
      <c r="K26" s="3">
        <v>54</v>
      </c>
      <c r="L26" s="3">
        <v>52</v>
      </c>
      <c r="M26" s="3">
        <v>40</v>
      </c>
      <c r="N26" s="3">
        <v>48</v>
      </c>
      <c r="O26" s="3">
        <v>35</v>
      </c>
      <c r="P26" s="3">
        <v>56</v>
      </c>
      <c r="Q26" s="3">
        <v>65</v>
      </c>
      <c r="R26" s="3">
        <v>82</v>
      </c>
      <c r="S26" s="3">
        <f t="shared" si="0"/>
        <v>657</v>
      </c>
      <c r="T26" s="3">
        <f t="shared" si="1"/>
        <v>545.31</v>
      </c>
      <c r="U26" s="3">
        <v>20</v>
      </c>
      <c r="V26" s="3">
        <v>26</v>
      </c>
      <c r="W26" s="3">
        <v>18</v>
      </c>
      <c r="X26" s="3">
        <v>22</v>
      </c>
      <c r="Y26" s="3">
        <v>26</v>
      </c>
      <c r="Z26" s="3">
        <v>20</v>
      </c>
      <c r="AA26" s="3">
        <f t="shared" si="2"/>
        <v>677.31</v>
      </c>
    </row>
    <row r="27" spans="1:27">
      <c r="A27" s="1" t="s">
        <v>25</v>
      </c>
      <c r="B27" s="1" t="s">
        <v>26</v>
      </c>
      <c r="C27" s="1" t="s">
        <v>97</v>
      </c>
      <c r="D27" s="1" t="s">
        <v>28</v>
      </c>
      <c r="E27" s="1" t="s">
        <v>148</v>
      </c>
      <c r="F27" s="1" t="s">
        <v>149</v>
      </c>
      <c r="G27" s="3">
        <v>66</v>
      </c>
      <c r="H27" s="3">
        <v>48</v>
      </c>
      <c r="I27" s="3">
        <v>42</v>
      </c>
      <c r="J27" s="3">
        <v>69</v>
      </c>
      <c r="K27" s="3">
        <v>54</v>
      </c>
      <c r="L27" s="3">
        <v>52</v>
      </c>
      <c r="M27" s="3">
        <v>40</v>
      </c>
      <c r="N27" s="3">
        <v>48</v>
      </c>
      <c r="O27" s="3">
        <v>35</v>
      </c>
      <c r="P27" s="3">
        <v>56</v>
      </c>
      <c r="Q27" s="3">
        <v>65</v>
      </c>
      <c r="R27" s="3">
        <v>82</v>
      </c>
      <c r="S27" s="3">
        <f t="shared" si="0"/>
        <v>657</v>
      </c>
      <c r="T27" s="3">
        <f t="shared" si="1"/>
        <v>545.31</v>
      </c>
      <c r="U27" s="3">
        <v>20</v>
      </c>
      <c r="V27" s="3">
        <v>26</v>
      </c>
      <c r="W27" s="3">
        <v>18</v>
      </c>
      <c r="X27" s="3">
        <v>22</v>
      </c>
      <c r="Y27" s="3">
        <v>26</v>
      </c>
      <c r="Z27" s="3">
        <v>20</v>
      </c>
      <c r="AA27" s="3">
        <f t="shared" si="2"/>
        <v>677.31</v>
      </c>
    </row>
    <row r="28" spans="1:27">
      <c r="A28" s="1" t="s">
        <v>25</v>
      </c>
      <c r="B28" s="1" t="s">
        <v>26</v>
      </c>
      <c r="C28" s="1" t="s">
        <v>97</v>
      </c>
      <c r="D28" s="1" t="s">
        <v>28</v>
      </c>
      <c r="E28" s="1" t="s">
        <v>150</v>
      </c>
      <c r="F28" s="1" t="s">
        <v>151</v>
      </c>
      <c r="G28" s="3">
        <v>66</v>
      </c>
      <c r="H28" s="3">
        <v>48</v>
      </c>
      <c r="I28" s="3">
        <v>42</v>
      </c>
      <c r="J28" s="3">
        <v>69</v>
      </c>
      <c r="K28" s="3">
        <v>54</v>
      </c>
      <c r="L28" s="3">
        <v>52</v>
      </c>
      <c r="M28" s="3">
        <v>40</v>
      </c>
      <c r="N28" s="3">
        <v>48</v>
      </c>
      <c r="O28" s="3">
        <v>35</v>
      </c>
      <c r="P28" s="3">
        <v>56</v>
      </c>
      <c r="Q28" s="3">
        <v>65</v>
      </c>
      <c r="R28" s="3">
        <v>82</v>
      </c>
      <c r="S28" s="3">
        <f t="shared" si="0"/>
        <v>657</v>
      </c>
      <c r="T28" s="3">
        <f t="shared" si="1"/>
        <v>545.31</v>
      </c>
      <c r="U28" s="3">
        <v>20</v>
      </c>
      <c r="V28" s="3">
        <v>26</v>
      </c>
      <c r="W28" s="3">
        <v>18</v>
      </c>
      <c r="X28" s="3">
        <v>22</v>
      </c>
      <c r="Y28" s="3">
        <v>26</v>
      </c>
      <c r="Z28" s="3">
        <v>20</v>
      </c>
      <c r="AA28" s="3">
        <f t="shared" si="2"/>
        <v>677.31</v>
      </c>
    </row>
    <row r="29" spans="1:27">
      <c r="A29" s="1" t="s">
        <v>25</v>
      </c>
      <c r="B29" s="1" t="s">
        <v>26</v>
      </c>
      <c r="C29" s="1" t="s">
        <v>97</v>
      </c>
      <c r="D29" s="1" t="s">
        <v>28</v>
      </c>
      <c r="E29" s="1" t="s">
        <v>152</v>
      </c>
      <c r="F29" s="1" t="s">
        <v>153</v>
      </c>
      <c r="G29" s="3">
        <v>66</v>
      </c>
      <c r="H29" s="3">
        <v>48</v>
      </c>
      <c r="I29" s="3">
        <v>42</v>
      </c>
      <c r="J29" s="3">
        <v>69</v>
      </c>
      <c r="K29" s="3">
        <v>54</v>
      </c>
      <c r="L29" s="3">
        <v>52</v>
      </c>
      <c r="M29" s="3">
        <v>40</v>
      </c>
      <c r="N29" s="3">
        <v>48</v>
      </c>
      <c r="O29" s="3">
        <v>35</v>
      </c>
      <c r="P29" s="3">
        <v>56</v>
      </c>
      <c r="Q29" s="3">
        <v>65</v>
      </c>
      <c r="R29" s="3">
        <v>82</v>
      </c>
      <c r="S29" s="3">
        <f t="shared" si="0"/>
        <v>657</v>
      </c>
      <c r="T29" s="3">
        <f t="shared" si="1"/>
        <v>545.31</v>
      </c>
      <c r="U29" s="3">
        <v>20</v>
      </c>
      <c r="V29" s="3">
        <v>26</v>
      </c>
      <c r="W29" s="3">
        <v>18</v>
      </c>
      <c r="X29" s="3">
        <v>22</v>
      </c>
      <c r="Y29" s="3">
        <v>26</v>
      </c>
      <c r="Z29" s="3">
        <v>20</v>
      </c>
      <c r="AA29" s="3">
        <f t="shared" si="2"/>
        <v>677.31</v>
      </c>
    </row>
    <row r="30" spans="1:27">
      <c r="A30" s="1" t="s">
        <v>25</v>
      </c>
      <c r="B30" s="1" t="s">
        <v>26</v>
      </c>
      <c r="C30" s="1" t="s">
        <v>97</v>
      </c>
      <c r="D30" s="1" t="s">
        <v>28</v>
      </c>
      <c r="E30" s="1" t="s">
        <v>154</v>
      </c>
      <c r="F30" s="1" t="s">
        <v>155</v>
      </c>
      <c r="G30" s="3">
        <v>66</v>
      </c>
      <c r="H30" s="3">
        <v>48</v>
      </c>
      <c r="I30" s="3">
        <v>42</v>
      </c>
      <c r="J30" s="3">
        <v>69</v>
      </c>
      <c r="K30" s="3">
        <v>54</v>
      </c>
      <c r="L30" s="3">
        <v>52</v>
      </c>
      <c r="M30" s="3">
        <v>40</v>
      </c>
      <c r="N30" s="3">
        <v>48</v>
      </c>
      <c r="O30" s="3">
        <v>35</v>
      </c>
      <c r="P30" s="3">
        <v>56</v>
      </c>
      <c r="Q30" s="3">
        <v>65</v>
      </c>
      <c r="R30" s="3">
        <v>82</v>
      </c>
      <c r="S30" s="3">
        <f t="shared" si="0"/>
        <v>657</v>
      </c>
      <c r="T30" s="3">
        <f t="shared" si="1"/>
        <v>545.31</v>
      </c>
      <c r="U30" s="3">
        <v>20</v>
      </c>
      <c r="V30" s="3">
        <v>26</v>
      </c>
      <c r="W30" s="3">
        <v>18</v>
      </c>
      <c r="X30" s="3">
        <v>22</v>
      </c>
      <c r="Y30" s="3">
        <v>26</v>
      </c>
      <c r="Z30" s="3">
        <v>20</v>
      </c>
      <c r="AA30" s="3">
        <f t="shared" si="2"/>
        <v>677.31</v>
      </c>
    </row>
    <row r="31" spans="1:27">
      <c r="A31" s="1" t="s">
        <v>25</v>
      </c>
      <c r="B31" s="1" t="s">
        <v>26</v>
      </c>
      <c r="C31" s="1" t="s">
        <v>97</v>
      </c>
      <c r="D31" s="1" t="s">
        <v>28</v>
      </c>
      <c r="E31" s="1" t="s">
        <v>156</v>
      </c>
      <c r="F31" s="1" t="s">
        <v>157</v>
      </c>
      <c r="G31" s="3">
        <v>66</v>
      </c>
      <c r="H31" s="3">
        <v>48</v>
      </c>
      <c r="I31" s="3">
        <v>42</v>
      </c>
      <c r="J31" s="3">
        <v>69</v>
      </c>
      <c r="K31" s="3">
        <v>54</v>
      </c>
      <c r="L31" s="3">
        <v>52</v>
      </c>
      <c r="M31" s="3">
        <v>40</v>
      </c>
      <c r="N31" s="3">
        <v>48</v>
      </c>
      <c r="O31" s="3">
        <v>35</v>
      </c>
      <c r="P31" s="3">
        <v>56</v>
      </c>
      <c r="Q31" s="3">
        <v>65</v>
      </c>
      <c r="R31" s="3">
        <v>82</v>
      </c>
      <c r="S31" s="3">
        <f t="shared" si="0"/>
        <v>657</v>
      </c>
      <c r="T31" s="3">
        <f t="shared" si="1"/>
        <v>545.31</v>
      </c>
      <c r="U31" s="3">
        <v>20</v>
      </c>
      <c r="V31" s="3">
        <v>26</v>
      </c>
      <c r="W31" s="3">
        <v>18</v>
      </c>
      <c r="X31" s="3">
        <v>22</v>
      </c>
      <c r="Y31" s="3">
        <v>26</v>
      </c>
      <c r="Z31" s="3">
        <v>20</v>
      </c>
      <c r="AA31" s="3">
        <f t="shared" si="2"/>
        <v>677.31</v>
      </c>
    </row>
    <row r="32" spans="1:27">
      <c r="A32" s="1" t="s">
        <v>25</v>
      </c>
      <c r="B32" s="1" t="s">
        <v>26</v>
      </c>
      <c r="C32" s="1" t="s">
        <v>97</v>
      </c>
      <c r="D32" s="1" t="s">
        <v>28</v>
      </c>
      <c r="E32" s="1" t="s">
        <v>158</v>
      </c>
      <c r="F32" s="1" t="s">
        <v>159</v>
      </c>
      <c r="G32" s="3">
        <v>66</v>
      </c>
      <c r="H32" s="3">
        <v>48</v>
      </c>
      <c r="I32" s="3">
        <v>42</v>
      </c>
      <c r="J32" s="3">
        <v>69</v>
      </c>
      <c r="K32" s="3">
        <v>54</v>
      </c>
      <c r="L32" s="3">
        <v>52</v>
      </c>
      <c r="M32" s="3">
        <v>40</v>
      </c>
      <c r="N32" s="3">
        <v>48</v>
      </c>
      <c r="O32" s="3">
        <v>35</v>
      </c>
      <c r="P32" s="3">
        <v>56</v>
      </c>
      <c r="Q32" s="3">
        <v>65</v>
      </c>
      <c r="R32" s="3">
        <v>82</v>
      </c>
      <c r="S32" s="3">
        <f t="shared" si="0"/>
        <v>657</v>
      </c>
      <c r="T32" s="3">
        <f t="shared" si="1"/>
        <v>545.31</v>
      </c>
      <c r="U32" s="3">
        <v>20</v>
      </c>
      <c r="V32" s="3">
        <v>26</v>
      </c>
      <c r="W32" s="3">
        <v>18</v>
      </c>
      <c r="X32" s="3">
        <v>22</v>
      </c>
      <c r="Y32" s="3">
        <v>26</v>
      </c>
      <c r="Z32" s="3">
        <v>20</v>
      </c>
      <c r="AA32" s="3">
        <f t="shared" si="2"/>
        <v>677.31</v>
      </c>
    </row>
    <row r="33" spans="1:27">
      <c r="A33" s="1" t="s">
        <v>25</v>
      </c>
      <c r="B33" s="1" t="s">
        <v>26</v>
      </c>
      <c r="C33" s="1" t="s">
        <v>160</v>
      </c>
      <c r="D33" s="1" t="s">
        <v>28</v>
      </c>
      <c r="E33" s="1" t="s">
        <v>161</v>
      </c>
      <c r="F33" s="1" t="s">
        <v>162</v>
      </c>
      <c r="G33" s="3">
        <v>66</v>
      </c>
      <c r="H33" s="3">
        <v>48</v>
      </c>
      <c r="I33" s="3">
        <v>42</v>
      </c>
      <c r="J33" s="3">
        <v>69</v>
      </c>
      <c r="K33" s="3">
        <v>54</v>
      </c>
      <c r="L33" s="3">
        <v>52</v>
      </c>
      <c r="M33" s="3">
        <v>40</v>
      </c>
      <c r="N33" s="3">
        <v>48</v>
      </c>
      <c r="O33" s="3">
        <v>35</v>
      </c>
      <c r="P33" s="3">
        <v>56</v>
      </c>
      <c r="Q33" s="3">
        <v>65</v>
      </c>
      <c r="R33" s="3">
        <v>82</v>
      </c>
      <c r="S33" s="3">
        <f t="shared" si="0"/>
        <v>657</v>
      </c>
      <c r="T33" s="3">
        <f t="shared" si="1"/>
        <v>545.31</v>
      </c>
      <c r="U33" s="3">
        <v>20</v>
      </c>
      <c r="V33" s="3">
        <v>26</v>
      </c>
      <c r="W33" s="3">
        <v>18</v>
      </c>
      <c r="X33" s="3">
        <v>22</v>
      </c>
      <c r="Y33" s="3">
        <v>26</v>
      </c>
      <c r="Z33" s="3">
        <v>20</v>
      </c>
      <c r="AA33" s="3">
        <f t="shared" si="2"/>
        <v>677.31</v>
      </c>
    </row>
    <row r="34" spans="1:27">
      <c r="A34" s="1" t="s">
        <v>25</v>
      </c>
      <c r="B34" s="1" t="s">
        <v>26</v>
      </c>
      <c r="C34" s="1" t="s">
        <v>160</v>
      </c>
      <c r="D34" s="1" t="s">
        <v>28</v>
      </c>
      <c r="E34" s="1" t="s">
        <v>163</v>
      </c>
      <c r="F34" s="1" t="s">
        <v>164</v>
      </c>
      <c r="G34" s="3">
        <v>66</v>
      </c>
      <c r="H34" s="3">
        <v>48</v>
      </c>
      <c r="I34" s="3">
        <v>42</v>
      </c>
      <c r="J34" s="3">
        <v>69</v>
      </c>
      <c r="K34" s="3">
        <v>54</v>
      </c>
      <c r="L34" s="3">
        <v>52</v>
      </c>
      <c r="M34" s="3">
        <v>40</v>
      </c>
      <c r="N34" s="3">
        <v>48</v>
      </c>
      <c r="O34" s="3">
        <v>35</v>
      </c>
      <c r="P34" s="3">
        <v>56</v>
      </c>
      <c r="Q34" s="3">
        <v>65</v>
      </c>
      <c r="R34" s="3">
        <v>82</v>
      </c>
      <c r="S34" s="3">
        <f t="shared" si="0"/>
        <v>657</v>
      </c>
      <c r="T34" s="3">
        <f t="shared" si="1"/>
        <v>545.31</v>
      </c>
      <c r="U34" s="3">
        <v>20</v>
      </c>
      <c r="V34" s="3">
        <v>26</v>
      </c>
      <c r="W34" s="3">
        <v>18</v>
      </c>
      <c r="X34" s="3">
        <v>22</v>
      </c>
      <c r="Y34" s="3">
        <v>26</v>
      </c>
      <c r="Z34" s="3">
        <v>20</v>
      </c>
      <c r="AA34" s="3">
        <f t="shared" si="2"/>
        <v>677.31</v>
      </c>
    </row>
    <row r="35" spans="1:27">
      <c r="A35" s="1" t="s">
        <v>25</v>
      </c>
      <c r="B35" s="1" t="s">
        <v>26</v>
      </c>
      <c r="C35" s="1" t="s">
        <v>160</v>
      </c>
      <c r="D35" s="1" t="s">
        <v>28</v>
      </c>
      <c r="E35" s="1" t="s">
        <v>165</v>
      </c>
      <c r="F35" s="1" t="s">
        <v>166</v>
      </c>
      <c r="G35" s="3">
        <v>66</v>
      </c>
      <c r="H35" s="3">
        <v>48</v>
      </c>
      <c r="I35" s="3">
        <v>42</v>
      </c>
      <c r="J35" s="3">
        <v>69</v>
      </c>
      <c r="K35" s="3">
        <v>54</v>
      </c>
      <c r="L35" s="3">
        <v>52</v>
      </c>
      <c r="M35" s="3">
        <v>40</v>
      </c>
      <c r="N35" s="3">
        <v>48</v>
      </c>
      <c r="O35" s="3">
        <v>35</v>
      </c>
      <c r="P35" s="3">
        <v>56</v>
      </c>
      <c r="Q35" s="3">
        <v>65</v>
      </c>
      <c r="R35" s="3">
        <v>82</v>
      </c>
      <c r="S35" s="3">
        <f t="shared" ref="S35:S64" si="3">SUM(G35:R35)</f>
        <v>657</v>
      </c>
      <c r="T35" s="3">
        <f t="shared" ref="T35:T64" si="4">S35*0.83</f>
        <v>545.31</v>
      </c>
      <c r="U35" s="3">
        <v>20</v>
      </c>
      <c r="V35" s="3">
        <v>26</v>
      </c>
      <c r="W35" s="3">
        <v>18</v>
      </c>
      <c r="X35" s="3">
        <v>22</v>
      </c>
      <c r="Y35" s="3">
        <v>26</v>
      </c>
      <c r="Z35" s="3">
        <v>20</v>
      </c>
      <c r="AA35" s="3">
        <f t="shared" ref="AA35:AA64" si="5">SUM(T35:Z35)</f>
        <v>677.31</v>
      </c>
    </row>
    <row r="36" spans="1:27">
      <c r="A36" s="1" t="s">
        <v>25</v>
      </c>
      <c r="B36" s="1" t="s">
        <v>26</v>
      </c>
      <c r="C36" s="1" t="s">
        <v>160</v>
      </c>
      <c r="D36" s="1" t="s">
        <v>28</v>
      </c>
      <c r="E36" s="1" t="s">
        <v>167</v>
      </c>
      <c r="F36" s="1" t="s">
        <v>168</v>
      </c>
      <c r="G36" s="3">
        <v>66</v>
      </c>
      <c r="H36" s="3">
        <v>48</v>
      </c>
      <c r="I36" s="3">
        <v>42</v>
      </c>
      <c r="J36" s="3">
        <v>69</v>
      </c>
      <c r="K36" s="3">
        <v>54</v>
      </c>
      <c r="L36" s="3">
        <v>52</v>
      </c>
      <c r="M36" s="3">
        <v>40</v>
      </c>
      <c r="N36" s="3">
        <v>48</v>
      </c>
      <c r="O36" s="3">
        <v>35</v>
      </c>
      <c r="P36" s="3">
        <v>56</v>
      </c>
      <c r="Q36" s="3">
        <v>65</v>
      </c>
      <c r="R36" s="3">
        <v>82</v>
      </c>
      <c r="S36" s="3">
        <f t="shared" si="3"/>
        <v>657</v>
      </c>
      <c r="T36" s="3">
        <f t="shared" si="4"/>
        <v>545.31</v>
      </c>
      <c r="U36" s="3">
        <v>20</v>
      </c>
      <c r="V36" s="3">
        <v>26</v>
      </c>
      <c r="W36" s="3">
        <v>18</v>
      </c>
      <c r="X36" s="3">
        <v>22</v>
      </c>
      <c r="Y36" s="3">
        <v>26</v>
      </c>
      <c r="Z36" s="3">
        <v>20</v>
      </c>
      <c r="AA36" s="3">
        <f t="shared" si="5"/>
        <v>677.31</v>
      </c>
    </row>
    <row r="37" spans="1:27">
      <c r="A37" s="1" t="s">
        <v>25</v>
      </c>
      <c r="B37" s="1" t="s">
        <v>26</v>
      </c>
      <c r="C37" s="1" t="s">
        <v>160</v>
      </c>
      <c r="D37" s="1" t="s">
        <v>28</v>
      </c>
      <c r="E37" s="1" t="s">
        <v>169</v>
      </c>
      <c r="F37" s="1" t="s">
        <v>170</v>
      </c>
      <c r="G37" s="3">
        <v>66</v>
      </c>
      <c r="H37" s="3">
        <v>48</v>
      </c>
      <c r="I37" s="3">
        <v>42</v>
      </c>
      <c r="J37" s="3">
        <v>69</v>
      </c>
      <c r="K37" s="3">
        <v>54</v>
      </c>
      <c r="L37" s="3">
        <v>52</v>
      </c>
      <c r="M37" s="3">
        <v>40</v>
      </c>
      <c r="N37" s="3">
        <v>48</v>
      </c>
      <c r="O37" s="3">
        <v>35</v>
      </c>
      <c r="P37" s="3">
        <v>56</v>
      </c>
      <c r="Q37" s="3">
        <v>65</v>
      </c>
      <c r="R37" s="3">
        <v>82</v>
      </c>
      <c r="S37" s="3">
        <f t="shared" si="3"/>
        <v>657</v>
      </c>
      <c r="T37" s="3">
        <f t="shared" si="4"/>
        <v>545.31</v>
      </c>
      <c r="U37" s="3">
        <v>20</v>
      </c>
      <c r="V37" s="3">
        <v>26</v>
      </c>
      <c r="W37" s="3">
        <v>18</v>
      </c>
      <c r="X37" s="3">
        <v>22</v>
      </c>
      <c r="Y37" s="3">
        <v>26</v>
      </c>
      <c r="Z37" s="3">
        <v>20</v>
      </c>
      <c r="AA37" s="3">
        <f t="shared" si="5"/>
        <v>677.31</v>
      </c>
    </row>
    <row r="38" spans="1:27">
      <c r="A38" s="1" t="s">
        <v>25</v>
      </c>
      <c r="B38" s="1" t="s">
        <v>26</v>
      </c>
      <c r="C38" s="1" t="s">
        <v>160</v>
      </c>
      <c r="D38" s="1" t="s">
        <v>28</v>
      </c>
      <c r="E38" s="1" t="s">
        <v>171</v>
      </c>
      <c r="F38" s="1" t="s">
        <v>172</v>
      </c>
      <c r="G38" s="3">
        <v>66</v>
      </c>
      <c r="H38" s="3">
        <v>48</v>
      </c>
      <c r="I38" s="3">
        <v>42</v>
      </c>
      <c r="J38" s="3">
        <v>69</v>
      </c>
      <c r="K38" s="3">
        <v>54</v>
      </c>
      <c r="L38" s="3">
        <v>52</v>
      </c>
      <c r="M38" s="3">
        <v>40</v>
      </c>
      <c r="N38" s="3">
        <v>48</v>
      </c>
      <c r="O38" s="3">
        <v>35</v>
      </c>
      <c r="P38" s="3">
        <v>56</v>
      </c>
      <c r="Q38" s="3">
        <v>65</v>
      </c>
      <c r="R38" s="3">
        <v>82</v>
      </c>
      <c r="S38" s="3">
        <f t="shared" si="3"/>
        <v>657</v>
      </c>
      <c r="T38" s="3">
        <f t="shared" si="4"/>
        <v>545.31</v>
      </c>
      <c r="U38" s="3">
        <v>20</v>
      </c>
      <c r="V38" s="3">
        <v>26</v>
      </c>
      <c r="W38" s="3">
        <v>18</v>
      </c>
      <c r="X38" s="3">
        <v>22</v>
      </c>
      <c r="Y38" s="3">
        <v>26</v>
      </c>
      <c r="Z38" s="3">
        <v>20</v>
      </c>
      <c r="AA38" s="3">
        <f t="shared" si="5"/>
        <v>677.31</v>
      </c>
    </row>
    <row r="39" spans="1:27">
      <c r="A39" s="1" t="s">
        <v>25</v>
      </c>
      <c r="B39" s="1" t="s">
        <v>26</v>
      </c>
      <c r="C39" s="1" t="s">
        <v>160</v>
      </c>
      <c r="D39" s="1" t="s">
        <v>28</v>
      </c>
      <c r="E39" s="1" t="s">
        <v>173</v>
      </c>
      <c r="F39" s="1" t="s">
        <v>174</v>
      </c>
      <c r="G39" s="3">
        <v>66</v>
      </c>
      <c r="H39" s="3">
        <v>48</v>
      </c>
      <c r="I39" s="3">
        <v>42</v>
      </c>
      <c r="J39" s="3">
        <v>69</v>
      </c>
      <c r="K39" s="3">
        <v>54</v>
      </c>
      <c r="L39" s="3">
        <v>52</v>
      </c>
      <c r="M39" s="3">
        <v>40</v>
      </c>
      <c r="N39" s="3">
        <v>48</v>
      </c>
      <c r="O39" s="3">
        <v>35</v>
      </c>
      <c r="P39" s="3">
        <v>56</v>
      </c>
      <c r="Q39" s="3">
        <v>65</v>
      </c>
      <c r="R39" s="3">
        <v>82</v>
      </c>
      <c r="S39" s="3">
        <f t="shared" si="3"/>
        <v>657</v>
      </c>
      <c r="T39" s="3">
        <f t="shared" si="4"/>
        <v>545.31</v>
      </c>
      <c r="U39" s="3">
        <v>20</v>
      </c>
      <c r="V39" s="3">
        <v>26</v>
      </c>
      <c r="W39" s="3">
        <v>18</v>
      </c>
      <c r="X39" s="3">
        <v>22</v>
      </c>
      <c r="Y39" s="3">
        <v>26</v>
      </c>
      <c r="Z39" s="3">
        <v>20</v>
      </c>
      <c r="AA39" s="3">
        <f t="shared" si="5"/>
        <v>677.31</v>
      </c>
    </row>
    <row r="40" spans="1:27">
      <c r="A40" s="1" t="s">
        <v>25</v>
      </c>
      <c r="B40" s="1" t="s">
        <v>26</v>
      </c>
      <c r="C40" s="1" t="s">
        <v>160</v>
      </c>
      <c r="D40" s="1" t="s">
        <v>28</v>
      </c>
      <c r="E40" s="1" t="s">
        <v>175</v>
      </c>
      <c r="F40" s="1" t="s">
        <v>176</v>
      </c>
      <c r="G40" s="3">
        <v>66</v>
      </c>
      <c r="H40" s="3">
        <v>48</v>
      </c>
      <c r="I40" s="3">
        <v>42</v>
      </c>
      <c r="J40" s="3">
        <v>69</v>
      </c>
      <c r="K40" s="3">
        <v>54</v>
      </c>
      <c r="L40" s="3">
        <v>52</v>
      </c>
      <c r="M40" s="3">
        <v>40</v>
      </c>
      <c r="N40" s="3">
        <v>48</v>
      </c>
      <c r="O40" s="3">
        <v>35</v>
      </c>
      <c r="P40" s="3">
        <v>56</v>
      </c>
      <c r="Q40" s="3">
        <v>65</v>
      </c>
      <c r="R40" s="3">
        <v>82</v>
      </c>
      <c r="S40" s="3">
        <f t="shared" si="3"/>
        <v>657</v>
      </c>
      <c r="T40" s="3">
        <f t="shared" si="4"/>
        <v>545.31</v>
      </c>
      <c r="U40" s="3">
        <v>20</v>
      </c>
      <c r="V40" s="3">
        <v>26</v>
      </c>
      <c r="W40" s="3">
        <v>18</v>
      </c>
      <c r="X40" s="3">
        <v>22</v>
      </c>
      <c r="Y40" s="3">
        <v>26</v>
      </c>
      <c r="Z40" s="3">
        <v>20</v>
      </c>
      <c r="AA40" s="3">
        <f t="shared" si="5"/>
        <v>677.31</v>
      </c>
    </row>
    <row r="41" spans="1:27">
      <c r="A41" s="1" t="s">
        <v>25</v>
      </c>
      <c r="B41" s="1" t="s">
        <v>26</v>
      </c>
      <c r="C41" s="1" t="s">
        <v>160</v>
      </c>
      <c r="D41" s="1" t="s">
        <v>28</v>
      </c>
      <c r="E41" s="1" t="s">
        <v>177</v>
      </c>
      <c r="F41" s="1" t="s">
        <v>178</v>
      </c>
      <c r="G41" s="3">
        <v>66</v>
      </c>
      <c r="H41" s="3">
        <v>48</v>
      </c>
      <c r="I41" s="3">
        <v>42</v>
      </c>
      <c r="J41" s="3">
        <v>69</v>
      </c>
      <c r="K41" s="3">
        <v>54</v>
      </c>
      <c r="L41" s="3">
        <v>52</v>
      </c>
      <c r="M41" s="3">
        <v>40</v>
      </c>
      <c r="N41" s="3">
        <v>48</v>
      </c>
      <c r="O41" s="3">
        <v>35</v>
      </c>
      <c r="P41" s="3">
        <v>56</v>
      </c>
      <c r="Q41" s="3">
        <v>65</v>
      </c>
      <c r="R41" s="3">
        <v>82</v>
      </c>
      <c r="S41" s="3">
        <f t="shared" si="3"/>
        <v>657</v>
      </c>
      <c r="T41" s="3">
        <f t="shared" si="4"/>
        <v>545.31</v>
      </c>
      <c r="U41" s="3">
        <v>20</v>
      </c>
      <c r="V41" s="3">
        <v>26</v>
      </c>
      <c r="W41" s="3">
        <v>18</v>
      </c>
      <c r="X41" s="3">
        <v>22</v>
      </c>
      <c r="Y41" s="3">
        <v>26</v>
      </c>
      <c r="Z41" s="3">
        <v>20</v>
      </c>
      <c r="AA41" s="3">
        <f t="shared" si="5"/>
        <v>677.31</v>
      </c>
    </row>
    <row r="42" spans="1:27">
      <c r="A42" s="1" t="s">
        <v>25</v>
      </c>
      <c r="B42" s="1" t="s">
        <v>26</v>
      </c>
      <c r="C42" s="1" t="s">
        <v>160</v>
      </c>
      <c r="D42" s="1" t="s">
        <v>28</v>
      </c>
      <c r="E42" s="1" t="s">
        <v>179</v>
      </c>
      <c r="F42" s="1" t="s">
        <v>180</v>
      </c>
      <c r="G42" s="3">
        <v>66</v>
      </c>
      <c r="H42" s="3">
        <v>48</v>
      </c>
      <c r="I42" s="3">
        <v>42</v>
      </c>
      <c r="J42" s="3">
        <v>69</v>
      </c>
      <c r="K42" s="3">
        <v>54</v>
      </c>
      <c r="L42" s="3">
        <v>52</v>
      </c>
      <c r="M42" s="3">
        <v>40</v>
      </c>
      <c r="N42" s="3">
        <v>48</v>
      </c>
      <c r="O42" s="3">
        <v>35</v>
      </c>
      <c r="P42" s="3">
        <v>56</v>
      </c>
      <c r="Q42" s="3">
        <v>65</v>
      </c>
      <c r="R42" s="3">
        <v>82</v>
      </c>
      <c r="S42" s="3">
        <f t="shared" si="3"/>
        <v>657</v>
      </c>
      <c r="T42" s="3">
        <f t="shared" si="4"/>
        <v>545.31</v>
      </c>
      <c r="U42" s="3">
        <v>20</v>
      </c>
      <c r="V42" s="3">
        <v>26</v>
      </c>
      <c r="W42" s="3">
        <v>18</v>
      </c>
      <c r="X42" s="3">
        <v>22</v>
      </c>
      <c r="Y42" s="3">
        <v>26</v>
      </c>
      <c r="Z42" s="3">
        <v>20</v>
      </c>
      <c r="AA42" s="3">
        <f t="shared" si="5"/>
        <v>677.31</v>
      </c>
    </row>
    <row r="43" spans="1:27">
      <c r="A43" s="1" t="s">
        <v>25</v>
      </c>
      <c r="B43" s="1" t="s">
        <v>26</v>
      </c>
      <c r="C43" s="1" t="s">
        <v>160</v>
      </c>
      <c r="D43" s="1" t="s">
        <v>28</v>
      </c>
      <c r="E43" s="1" t="s">
        <v>181</v>
      </c>
      <c r="F43" s="1" t="s">
        <v>182</v>
      </c>
      <c r="G43" s="3">
        <v>66</v>
      </c>
      <c r="H43" s="3">
        <v>48</v>
      </c>
      <c r="I43" s="3">
        <v>42</v>
      </c>
      <c r="J43" s="3">
        <v>69</v>
      </c>
      <c r="K43" s="3">
        <v>54</v>
      </c>
      <c r="L43" s="3">
        <v>52</v>
      </c>
      <c r="M43" s="3">
        <v>40</v>
      </c>
      <c r="N43" s="3">
        <v>48</v>
      </c>
      <c r="O43" s="3">
        <v>35</v>
      </c>
      <c r="P43" s="3">
        <v>56</v>
      </c>
      <c r="Q43" s="3">
        <v>65</v>
      </c>
      <c r="R43" s="3">
        <v>82</v>
      </c>
      <c r="S43" s="3">
        <f t="shared" si="3"/>
        <v>657</v>
      </c>
      <c r="T43" s="3">
        <f t="shared" si="4"/>
        <v>545.31</v>
      </c>
      <c r="U43" s="3">
        <v>20</v>
      </c>
      <c r="V43" s="3">
        <v>26</v>
      </c>
      <c r="W43" s="3">
        <v>18</v>
      </c>
      <c r="X43" s="3">
        <v>22</v>
      </c>
      <c r="Y43" s="3">
        <v>26</v>
      </c>
      <c r="Z43" s="3">
        <v>20</v>
      </c>
      <c r="AA43" s="3">
        <f t="shared" si="5"/>
        <v>677.31</v>
      </c>
    </row>
    <row r="44" spans="1:27">
      <c r="A44" s="1" t="s">
        <v>25</v>
      </c>
      <c r="B44" s="1" t="s">
        <v>26</v>
      </c>
      <c r="C44" s="1" t="s">
        <v>160</v>
      </c>
      <c r="D44" s="1" t="s">
        <v>28</v>
      </c>
      <c r="E44" s="1" t="s">
        <v>183</v>
      </c>
      <c r="F44" s="1" t="s">
        <v>184</v>
      </c>
      <c r="G44" s="3">
        <v>66</v>
      </c>
      <c r="H44" s="3">
        <v>48</v>
      </c>
      <c r="I44" s="3">
        <v>42</v>
      </c>
      <c r="J44" s="3">
        <v>69</v>
      </c>
      <c r="K44" s="3">
        <v>54</v>
      </c>
      <c r="L44" s="3">
        <v>52</v>
      </c>
      <c r="M44" s="3">
        <v>40</v>
      </c>
      <c r="N44" s="3">
        <v>48</v>
      </c>
      <c r="O44" s="3">
        <v>35</v>
      </c>
      <c r="P44" s="3">
        <v>56</v>
      </c>
      <c r="Q44" s="3">
        <v>65</v>
      </c>
      <c r="R44" s="3">
        <v>82</v>
      </c>
      <c r="S44" s="3">
        <f t="shared" si="3"/>
        <v>657</v>
      </c>
      <c r="T44" s="3">
        <f t="shared" si="4"/>
        <v>545.31</v>
      </c>
      <c r="U44" s="3">
        <v>20</v>
      </c>
      <c r="V44" s="3">
        <v>26</v>
      </c>
      <c r="W44" s="3">
        <v>18</v>
      </c>
      <c r="X44" s="3">
        <v>22</v>
      </c>
      <c r="Y44" s="3">
        <v>26</v>
      </c>
      <c r="Z44" s="3">
        <v>20</v>
      </c>
      <c r="AA44" s="3">
        <f t="shared" si="5"/>
        <v>677.31</v>
      </c>
    </row>
    <row r="45" spans="1:27">
      <c r="A45" s="1" t="s">
        <v>25</v>
      </c>
      <c r="B45" s="1" t="s">
        <v>26</v>
      </c>
      <c r="C45" s="1" t="s">
        <v>160</v>
      </c>
      <c r="D45" s="1" t="s">
        <v>28</v>
      </c>
      <c r="E45" s="1" t="s">
        <v>185</v>
      </c>
      <c r="F45" s="1" t="s">
        <v>186</v>
      </c>
      <c r="G45" s="3">
        <v>66</v>
      </c>
      <c r="H45" s="3">
        <v>48</v>
      </c>
      <c r="I45" s="3">
        <v>42</v>
      </c>
      <c r="J45" s="3">
        <v>69</v>
      </c>
      <c r="K45" s="3">
        <v>54</v>
      </c>
      <c r="L45" s="3">
        <v>52</v>
      </c>
      <c r="M45" s="3">
        <v>40</v>
      </c>
      <c r="N45" s="3">
        <v>48</v>
      </c>
      <c r="O45" s="3">
        <v>35</v>
      </c>
      <c r="P45" s="3">
        <v>56</v>
      </c>
      <c r="Q45" s="3">
        <v>65</v>
      </c>
      <c r="R45" s="3">
        <v>82</v>
      </c>
      <c r="S45" s="3">
        <f t="shared" si="3"/>
        <v>657</v>
      </c>
      <c r="T45" s="3">
        <f t="shared" si="4"/>
        <v>545.31</v>
      </c>
      <c r="U45" s="3">
        <v>20</v>
      </c>
      <c r="V45" s="3">
        <v>26</v>
      </c>
      <c r="W45" s="3">
        <v>18</v>
      </c>
      <c r="X45" s="3">
        <v>22</v>
      </c>
      <c r="Y45" s="3">
        <v>26</v>
      </c>
      <c r="Z45" s="3">
        <v>20</v>
      </c>
      <c r="AA45" s="3">
        <f t="shared" si="5"/>
        <v>677.31</v>
      </c>
    </row>
    <row r="46" spans="1:27">
      <c r="A46" s="1" t="s">
        <v>25</v>
      </c>
      <c r="B46" s="1" t="s">
        <v>26</v>
      </c>
      <c r="C46" s="1" t="s">
        <v>160</v>
      </c>
      <c r="D46" s="1" t="s">
        <v>28</v>
      </c>
      <c r="E46" s="1" t="s">
        <v>187</v>
      </c>
      <c r="F46" s="1" t="s">
        <v>188</v>
      </c>
      <c r="G46" s="3">
        <v>66</v>
      </c>
      <c r="H46" s="3">
        <v>48</v>
      </c>
      <c r="I46" s="3">
        <v>42</v>
      </c>
      <c r="J46" s="3">
        <v>69</v>
      </c>
      <c r="K46" s="3">
        <v>54</v>
      </c>
      <c r="L46" s="3">
        <v>52</v>
      </c>
      <c r="M46" s="3">
        <v>40</v>
      </c>
      <c r="N46" s="3">
        <v>48</v>
      </c>
      <c r="O46" s="3">
        <v>35</v>
      </c>
      <c r="P46" s="3">
        <v>56</v>
      </c>
      <c r="Q46" s="3">
        <v>65</v>
      </c>
      <c r="R46" s="3">
        <v>82</v>
      </c>
      <c r="S46" s="3">
        <f t="shared" si="3"/>
        <v>657</v>
      </c>
      <c r="T46" s="3">
        <f t="shared" si="4"/>
        <v>545.31</v>
      </c>
      <c r="U46" s="3">
        <v>20</v>
      </c>
      <c r="V46" s="3">
        <v>26</v>
      </c>
      <c r="W46" s="3">
        <v>18</v>
      </c>
      <c r="X46" s="3">
        <v>22</v>
      </c>
      <c r="Y46" s="3">
        <v>26</v>
      </c>
      <c r="Z46" s="3">
        <v>20</v>
      </c>
      <c r="AA46" s="3">
        <f t="shared" si="5"/>
        <v>677.31</v>
      </c>
    </row>
    <row r="47" spans="1:27">
      <c r="A47" s="1" t="s">
        <v>25</v>
      </c>
      <c r="B47" s="1" t="s">
        <v>26</v>
      </c>
      <c r="C47" s="1" t="s">
        <v>160</v>
      </c>
      <c r="D47" s="1" t="s">
        <v>28</v>
      </c>
      <c r="E47" s="1" t="s">
        <v>189</v>
      </c>
      <c r="F47" s="1" t="s">
        <v>190</v>
      </c>
      <c r="G47" s="3">
        <v>66</v>
      </c>
      <c r="H47" s="3">
        <v>48</v>
      </c>
      <c r="I47" s="3">
        <v>42</v>
      </c>
      <c r="J47" s="3">
        <v>69</v>
      </c>
      <c r="K47" s="3">
        <v>54</v>
      </c>
      <c r="L47" s="3">
        <v>52</v>
      </c>
      <c r="M47" s="3">
        <v>40</v>
      </c>
      <c r="N47" s="3">
        <v>48</v>
      </c>
      <c r="O47" s="3">
        <v>35</v>
      </c>
      <c r="P47" s="3">
        <v>56</v>
      </c>
      <c r="Q47" s="3">
        <v>65</v>
      </c>
      <c r="R47" s="3">
        <v>82</v>
      </c>
      <c r="S47" s="3">
        <f t="shared" si="3"/>
        <v>657</v>
      </c>
      <c r="T47" s="3">
        <f t="shared" si="4"/>
        <v>545.31</v>
      </c>
      <c r="U47" s="3">
        <v>20</v>
      </c>
      <c r="V47" s="3">
        <v>26</v>
      </c>
      <c r="W47" s="3">
        <v>18</v>
      </c>
      <c r="X47" s="3">
        <v>22</v>
      </c>
      <c r="Y47" s="3">
        <v>26</v>
      </c>
      <c r="Z47" s="3">
        <v>20</v>
      </c>
      <c r="AA47" s="3">
        <f t="shared" si="5"/>
        <v>677.31</v>
      </c>
    </row>
    <row r="48" spans="1:27">
      <c r="A48" s="1" t="s">
        <v>25</v>
      </c>
      <c r="B48" s="1" t="s">
        <v>26</v>
      </c>
      <c r="C48" s="1" t="s">
        <v>160</v>
      </c>
      <c r="D48" s="1" t="s">
        <v>28</v>
      </c>
      <c r="E48" s="1" t="s">
        <v>191</v>
      </c>
      <c r="F48" s="1" t="s">
        <v>192</v>
      </c>
      <c r="G48" s="3">
        <v>66</v>
      </c>
      <c r="H48" s="3">
        <v>48</v>
      </c>
      <c r="I48" s="3">
        <v>42</v>
      </c>
      <c r="J48" s="3">
        <v>69</v>
      </c>
      <c r="K48" s="3">
        <v>54</v>
      </c>
      <c r="L48" s="3">
        <v>52</v>
      </c>
      <c r="M48" s="3">
        <v>40</v>
      </c>
      <c r="N48" s="3">
        <v>48</v>
      </c>
      <c r="O48" s="3">
        <v>35</v>
      </c>
      <c r="P48" s="3">
        <v>56</v>
      </c>
      <c r="Q48" s="3">
        <v>65</v>
      </c>
      <c r="R48" s="3">
        <v>82</v>
      </c>
      <c r="S48" s="3">
        <f t="shared" si="3"/>
        <v>657</v>
      </c>
      <c r="T48" s="3">
        <f t="shared" si="4"/>
        <v>545.31</v>
      </c>
      <c r="U48" s="3">
        <v>20</v>
      </c>
      <c r="V48" s="3">
        <v>26</v>
      </c>
      <c r="W48" s="3">
        <v>18</v>
      </c>
      <c r="X48" s="3">
        <v>22</v>
      </c>
      <c r="Y48" s="3">
        <v>26</v>
      </c>
      <c r="Z48" s="3">
        <v>20</v>
      </c>
      <c r="AA48" s="3">
        <f t="shared" si="5"/>
        <v>677.31</v>
      </c>
    </row>
    <row r="49" spans="1:27">
      <c r="A49" s="1" t="s">
        <v>25</v>
      </c>
      <c r="B49" s="1" t="s">
        <v>26</v>
      </c>
      <c r="C49" s="1" t="s">
        <v>160</v>
      </c>
      <c r="D49" s="1" t="s">
        <v>28</v>
      </c>
      <c r="E49" s="1" t="s">
        <v>193</v>
      </c>
      <c r="F49" s="1" t="s">
        <v>194</v>
      </c>
      <c r="G49" s="3">
        <v>66</v>
      </c>
      <c r="H49" s="3">
        <v>48</v>
      </c>
      <c r="I49" s="3">
        <v>42</v>
      </c>
      <c r="J49" s="3">
        <v>69</v>
      </c>
      <c r="K49" s="3">
        <v>54</v>
      </c>
      <c r="L49" s="3">
        <v>52</v>
      </c>
      <c r="M49" s="3">
        <v>40</v>
      </c>
      <c r="N49" s="3">
        <v>48</v>
      </c>
      <c r="O49" s="3">
        <v>35</v>
      </c>
      <c r="P49" s="3">
        <v>56</v>
      </c>
      <c r="Q49" s="3">
        <v>65</v>
      </c>
      <c r="R49" s="3">
        <v>82</v>
      </c>
      <c r="S49" s="3">
        <f t="shared" si="3"/>
        <v>657</v>
      </c>
      <c r="T49" s="3">
        <f t="shared" si="4"/>
        <v>545.31</v>
      </c>
      <c r="U49" s="3">
        <v>20</v>
      </c>
      <c r="V49" s="3">
        <v>26</v>
      </c>
      <c r="W49" s="3">
        <v>18</v>
      </c>
      <c r="X49" s="3">
        <v>22</v>
      </c>
      <c r="Y49" s="3">
        <v>26</v>
      </c>
      <c r="Z49" s="3">
        <v>20</v>
      </c>
      <c r="AA49" s="3">
        <f t="shared" si="5"/>
        <v>677.31</v>
      </c>
    </row>
    <row r="50" spans="1:27">
      <c r="A50" s="1" t="s">
        <v>25</v>
      </c>
      <c r="B50" s="1" t="s">
        <v>26</v>
      </c>
      <c r="C50" s="1" t="s">
        <v>160</v>
      </c>
      <c r="D50" s="1" t="s">
        <v>28</v>
      </c>
      <c r="E50" s="1" t="s">
        <v>195</v>
      </c>
      <c r="F50" s="1" t="s">
        <v>196</v>
      </c>
      <c r="G50" s="3">
        <v>66</v>
      </c>
      <c r="H50" s="3">
        <v>48</v>
      </c>
      <c r="I50" s="3">
        <v>42</v>
      </c>
      <c r="J50" s="3">
        <v>69</v>
      </c>
      <c r="K50" s="3">
        <v>54</v>
      </c>
      <c r="L50" s="3">
        <v>52</v>
      </c>
      <c r="M50" s="3">
        <v>40</v>
      </c>
      <c r="N50" s="3">
        <v>48</v>
      </c>
      <c r="O50" s="3">
        <v>35</v>
      </c>
      <c r="P50" s="3">
        <v>56</v>
      </c>
      <c r="Q50" s="3">
        <v>65</v>
      </c>
      <c r="R50" s="3">
        <v>82</v>
      </c>
      <c r="S50" s="3">
        <f t="shared" si="3"/>
        <v>657</v>
      </c>
      <c r="T50" s="3">
        <f t="shared" si="4"/>
        <v>545.31</v>
      </c>
      <c r="U50" s="3">
        <v>20</v>
      </c>
      <c r="V50" s="3">
        <v>26</v>
      </c>
      <c r="W50" s="3">
        <v>18</v>
      </c>
      <c r="X50" s="3">
        <v>22</v>
      </c>
      <c r="Y50" s="3">
        <v>26</v>
      </c>
      <c r="Z50" s="3">
        <v>20</v>
      </c>
      <c r="AA50" s="3">
        <f t="shared" si="5"/>
        <v>677.31</v>
      </c>
    </row>
    <row r="51" spans="1:27">
      <c r="A51" s="1" t="s">
        <v>25</v>
      </c>
      <c r="B51" s="1" t="s">
        <v>26</v>
      </c>
      <c r="C51" s="1" t="s">
        <v>160</v>
      </c>
      <c r="D51" s="1" t="s">
        <v>28</v>
      </c>
      <c r="E51" s="1" t="s">
        <v>197</v>
      </c>
      <c r="F51" s="1" t="s">
        <v>198</v>
      </c>
      <c r="G51" s="3">
        <v>66</v>
      </c>
      <c r="H51" s="3">
        <v>48</v>
      </c>
      <c r="I51" s="3">
        <v>42</v>
      </c>
      <c r="J51" s="3">
        <v>69</v>
      </c>
      <c r="K51" s="3">
        <v>54</v>
      </c>
      <c r="L51" s="3">
        <v>52</v>
      </c>
      <c r="M51" s="3">
        <v>40</v>
      </c>
      <c r="N51" s="3">
        <v>48</v>
      </c>
      <c r="O51" s="3">
        <v>35</v>
      </c>
      <c r="P51" s="3">
        <v>56</v>
      </c>
      <c r="Q51" s="3">
        <v>65</v>
      </c>
      <c r="R51" s="3">
        <v>82</v>
      </c>
      <c r="S51" s="3">
        <f t="shared" si="3"/>
        <v>657</v>
      </c>
      <c r="T51" s="3">
        <f t="shared" si="4"/>
        <v>545.31</v>
      </c>
      <c r="U51" s="3">
        <v>20</v>
      </c>
      <c r="V51" s="3">
        <v>26</v>
      </c>
      <c r="W51" s="3">
        <v>18</v>
      </c>
      <c r="X51" s="3">
        <v>22</v>
      </c>
      <c r="Y51" s="3">
        <v>26</v>
      </c>
      <c r="Z51" s="3">
        <v>20</v>
      </c>
      <c r="AA51" s="3">
        <f t="shared" si="5"/>
        <v>677.31</v>
      </c>
    </row>
    <row r="52" spans="1:27">
      <c r="A52" s="1" t="s">
        <v>25</v>
      </c>
      <c r="B52" s="1" t="s">
        <v>26</v>
      </c>
      <c r="C52" s="1" t="s">
        <v>160</v>
      </c>
      <c r="D52" s="1" t="s">
        <v>28</v>
      </c>
      <c r="E52" s="1" t="s">
        <v>199</v>
      </c>
      <c r="F52" s="1" t="s">
        <v>200</v>
      </c>
      <c r="G52" s="3">
        <v>66</v>
      </c>
      <c r="H52" s="3">
        <v>48</v>
      </c>
      <c r="I52" s="3">
        <v>42</v>
      </c>
      <c r="J52" s="3">
        <v>69</v>
      </c>
      <c r="K52" s="3">
        <v>54</v>
      </c>
      <c r="L52" s="3">
        <v>52</v>
      </c>
      <c r="M52" s="3">
        <v>40</v>
      </c>
      <c r="N52" s="3">
        <v>48</v>
      </c>
      <c r="O52" s="3">
        <v>35</v>
      </c>
      <c r="P52" s="3">
        <v>56</v>
      </c>
      <c r="Q52" s="3">
        <v>65</v>
      </c>
      <c r="R52" s="3">
        <v>82</v>
      </c>
      <c r="S52" s="3">
        <f t="shared" si="3"/>
        <v>657</v>
      </c>
      <c r="T52" s="3">
        <f t="shared" si="4"/>
        <v>545.31</v>
      </c>
      <c r="U52" s="3">
        <v>20</v>
      </c>
      <c r="V52" s="3">
        <v>26</v>
      </c>
      <c r="W52" s="3">
        <v>18</v>
      </c>
      <c r="X52" s="3">
        <v>22</v>
      </c>
      <c r="Y52" s="3">
        <v>26</v>
      </c>
      <c r="Z52" s="3">
        <v>20</v>
      </c>
      <c r="AA52" s="3">
        <f t="shared" si="5"/>
        <v>677.31</v>
      </c>
    </row>
    <row r="53" spans="1:27">
      <c r="A53" s="1" t="s">
        <v>25</v>
      </c>
      <c r="B53" s="1" t="s">
        <v>26</v>
      </c>
      <c r="C53" s="1" t="s">
        <v>160</v>
      </c>
      <c r="D53" s="1" t="s">
        <v>28</v>
      </c>
      <c r="E53" s="1" t="s">
        <v>201</v>
      </c>
      <c r="F53" s="1" t="s">
        <v>202</v>
      </c>
      <c r="G53" s="3">
        <v>66</v>
      </c>
      <c r="H53" s="3">
        <v>48</v>
      </c>
      <c r="I53" s="3">
        <v>42</v>
      </c>
      <c r="J53" s="3">
        <v>69</v>
      </c>
      <c r="K53" s="3">
        <v>54</v>
      </c>
      <c r="L53" s="3">
        <v>52</v>
      </c>
      <c r="M53" s="3">
        <v>40</v>
      </c>
      <c r="N53" s="3">
        <v>48</v>
      </c>
      <c r="O53" s="3">
        <v>35</v>
      </c>
      <c r="P53" s="3">
        <v>56</v>
      </c>
      <c r="Q53" s="3">
        <v>65</v>
      </c>
      <c r="R53" s="3">
        <v>82</v>
      </c>
      <c r="S53" s="3">
        <f t="shared" si="3"/>
        <v>657</v>
      </c>
      <c r="T53" s="3">
        <f t="shared" si="4"/>
        <v>545.31</v>
      </c>
      <c r="U53" s="3">
        <v>20</v>
      </c>
      <c r="V53" s="3">
        <v>26</v>
      </c>
      <c r="W53" s="3">
        <v>18</v>
      </c>
      <c r="X53" s="3">
        <v>22</v>
      </c>
      <c r="Y53" s="3">
        <v>26</v>
      </c>
      <c r="Z53" s="3">
        <v>20</v>
      </c>
      <c r="AA53" s="3">
        <f t="shared" si="5"/>
        <v>677.31</v>
      </c>
    </row>
    <row r="54" spans="1:27">
      <c r="A54" s="1" t="s">
        <v>25</v>
      </c>
      <c r="B54" s="1" t="s">
        <v>26</v>
      </c>
      <c r="C54" s="1" t="s">
        <v>160</v>
      </c>
      <c r="D54" s="1" t="s">
        <v>28</v>
      </c>
      <c r="E54" s="1" t="s">
        <v>203</v>
      </c>
      <c r="F54" s="1" t="s">
        <v>204</v>
      </c>
      <c r="G54" s="3">
        <v>66</v>
      </c>
      <c r="H54" s="3">
        <v>48</v>
      </c>
      <c r="I54" s="3">
        <v>42</v>
      </c>
      <c r="J54" s="3">
        <v>69</v>
      </c>
      <c r="K54" s="3">
        <v>54</v>
      </c>
      <c r="L54" s="3">
        <v>52</v>
      </c>
      <c r="M54" s="3">
        <v>40</v>
      </c>
      <c r="N54" s="3">
        <v>48</v>
      </c>
      <c r="O54" s="3">
        <v>35</v>
      </c>
      <c r="P54" s="3">
        <v>56</v>
      </c>
      <c r="Q54" s="3">
        <v>65</v>
      </c>
      <c r="R54" s="3">
        <v>82</v>
      </c>
      <c r="S54" s="3">
        <f t="shared" si="3"/>
        <v>657</v>
      </c>
      <c r="T54" s="3">
        <f t="shared" si="4"/>
        <v>545.31</v>
      </c>
      <c r="U54" s="3">
        <v>20</v>
      </c>
      <c r="V54" s="3">
        <v>26</v>
      </c>
      <c r="W54" s="3">
        <v>18</v>
      </c>
      <c r="X54" s="3">
        <v>22</v>
      </c>
      <c r="Y54" s="3">
        <v>26</v>
      </c>
      <c r="Z54" s="3">
        <v>20</v>
      </c>
      <c r="AA54" s="3">
        <f t="shared" si="5"/>
        <v>677.31</v>
      </c>
    </row>
    <row r="55" spans="1:27">
      <c r="A55" s="1" t="s">
        <v>25</v>
      </c>
      <c r="B55" s="1" t="s">
        <v>26</v>
      </c>
      <c r="C55" s="1" t="s">
        <v>160</v>
      </c>
      <c r="D55" s="1" t="s">
        <v>28</v>
      </c>
      <c r="E55" s="1" t="s">
        <v>205</v>
      </c>
      <c r="F55" s="1" t="s">
        <v>206</v>
      </c>
      <c r="G55" s="3">
        <v>66</v>
      </c>
      <c r="H55" s="3">
        <v>48</v>
      </c>
      <c r="I55" s="3">
        <v>42</v>
      </c>
      <c r="J55" s="3">
        <v>69</v>
      </c>
      <c r="K55" s="3">
        <v>54</v>
      </c>
      <c r="L55" s="3">
        <v>52</v>
      </c>
      <c r="M55" s="3">
        <v>40</v>
      </c>
      <c r="N55" s="3">
        <v>48</v>
      </c>
      <c r="O55" s="3">
        <v>35</v>
      </c>
      <c r="P55" s="3">
        <v>56</v>
      </c>
      <c r="Q55" s="3">
        <v>65</v>
      </c>
      <c r="R55" s="3">
        <v>82</v>
      </c>
      <c r="S55" s="3">
        <f t="shared" si="3"/>
        <v>657</v>
      </c>
      <c r="T55" s="3">
        <f t="shared" si="4"/>
        <v>545.31</v>
      </c>
      <c r="U55" s="3">
        <v>20</v>
      </c>
      <c r="V55" s="3">
        <v>26</v>
      </c>
      <c r="W55" s="3">
        <v>18</v>
      </c>
      <c r="X55" s="3">
        <v>22</v>
      </c>
      <c r="Y55" s="3">
        <v>26</v>
      </c>
      <c r="Z55" s="3">
        <v>20</v>
      </c>
      <c r="AA55" s="3">
        <f t="shared" si="5"/>
        <v>677.31</v>
      </c>
    </row>
    <row r="56" spans="1:27">
      <c r="A56" s="1" t="s">
        <v>25</v>
      </c>
      <c r="B56" s="1" t="s">
        <v>26</v>
      </c>
      <c r="C56" s="1" t="s">
        <v>160</v>
      </c>
      <c r="D56" s="1" t="s">
        <v>28</v>
      </c>
      <c r="E56" s="1" t="s">
        <v>207</v>
      </c>
      <c r="F56" s="1" t="s">
        <v>208</v>
      </c>
      <c r="G56" s="3">
        <v>66</v>
      </c>
      <c r="H56" s="3">
        <v>48</v>
      </c>
      <c r="I56" s="3">
        <v>42</v>
      </c>
      <c r="J56" s="3">
        <v>69</v>
      </c>
      <c r="K56" s="3">
        <v>54</v>
      </c>
      <c r="L56" s="3">
        <v>52</v>
      </c>
      <c r="M56" s="3">
        <v>40</v>
      </c>
      <c r="N56" s="3">
        <v>48</v>
      </c>
      <c r="O56" s="3">
        <v>35</v>
      </c>
      <c r="P56" s="3">
        <v>56</v>
      </c>
      <c r="Q56" s="3">
        <v>65</v>
      </c>
      <c r="R56" s="3">
        <v>82</v>
      </c>
      <c r="S56" s="3">
        <f t="shared" si="3"/>
        <v>657</v>
      </c>
      <c r="T56" s="3">
        <f t="shared" si="4"/>
        <v>545.31</v>
      </c>
      <c r="U56" s="3">
        <v>20</v>
      </c>
      <c r="V56" s="3">
        <v>26</v>
      </c>
      <c r="W56" s="3">
        <v>18</v>
      </c>
      <c r="X56" s="3">
        <v>22</v>
      </c>
      <c r="Y56" s="3">
        <v>26</v>
      </c>
      <c r="Z56" s="3">
        <v>20</v>
      </c>
      <c r="AA56" s="3">
        <f t="shared" si="5"/>
        <v>677.31</v>
      </c>
    </row>
    <row r="57" spans="1:27">
      <c r="A57" s="1" t="s">
        <v>25</v>
      </c>
      <c r="B57" s="1" t="s">
        <v>26</v>
      </c>
      <c r="C57" s="1" t="s">
        <v>160</v>
      </c>
      <c r="D57" s="1" t="s">
        <v>28</v>
      </c>
      <c r="E57" s="1" t="s">
        <v>209</v>
      </c>
      <c r="F57" s="1" t="s">
        <v>210</v>
      </c>
      <c r="G57" s="3">
        <v>66</v>
      </c>
      <c r="H57" s="3">
        <v>48</v>
      </c>
      <c r="I57" s="3">
        <v>42</v>
      </c>
      <c r="J57" s="3">
        <v>69</v>
      </c>
      <c r="K57" s="3">
        <v>54</v>
      </c>
      <c r="L57" s="3">
        <v>52</v>
      </c>
      <c r="M57" s="3">
        <v>40</v>
      </c>
      <c r="N57" s="3">
        <v>48</v>
      </c>
      <c r="O57" s="3">
        <v>35</v>
      </c>
      <c r="P57" s="3">
        <v>56</v>
      </c>
      <c r="Q57" s="3">
        <v>65</v>
      </c>
      <c r="R57" s="3">
        <v>82</v>
      </c>
      <c r="S57" s="3">
        <f t="shared" si="3"/>
        <v>657</v>
      </c>
      <c r="T57" s="3">
        <f t="shared" si="4"/>
        <v>545.31</v>
      </c>
      <c r="U57" s="3">
        <v>20</v>
      </c>
      <c r="V57" s="3">
        <v>26</v>
      </c>
      <c r="W57" s="3">
        <v>18</v>
      </c>
      <c r="X57" s="3">
        <v>22</v>
      </c>
      <c r="Y57" s="3">
        <v>26</v>
      </c>
      <c r="Z57" s="3">
        <v>20</v>
      </c>
      <c r="AA57" s="3">
        <f t="shared" si="5"/>
        <v>677.31</v>
      </c>
    </row>
    <row r="58" spans="1:27">
      <c r="A58" s="1" t="s">
        <v>25</v>
      </c>
      <c r="B58" s="1" t="s">
        <v>26</v>
      </c>
      <c r="C58" s="1" t="s">
        <v>160</v>
      </c>
      <c r="D58" s="1" t="s">
        <v>28</v>
      </c>
      <c r="E58" s="1" t="s">
        <v>211</v>
      </c>
      <c r="F58" s="1" t="s">
        <v>212</v>
      </c>
      <c r="G58" s="3">
        <v>66</v>
      </c>
      <c r="H58" s="3">
        <v>48</v>
      </c>
      <c r="I58" s="3">
        <v>42</v>
      </c>
      <c r="J58" s="3">
        <v>69</v>
      </c>
      <c r="K58" s="3">
        <v>54</v>
      </c>
      <c r="L58" s="3">
        <v>52</v>
      </c>
      <c r="M58" s="3">
        <v>40</v>
      </c>
      <c r="N58" s="3">
        <v>48</v>
      </c>
      <c r="O58" s="3">
        <v>35</v>
      </c>
      <c r="P58" s="3">
        <v>56</v>
      </c>
      <c r="Q58" s="3">
        <v>65</v>
      </c>
      <c r="R58" s="3">
        <v>82</v>
      </c>
      <c r="S58" s="3">
        <f t="shared" si="3"/>
        <v>657</v>
      </c>
      <c r="T58" s="3">
        <f t="shared" si="4"/>
        <v>545.31</v>
      </c>
      <c r="U58" s="3">
        <v>20</v>
      </c>
      <c r="V58" s="3">
        <v>26</v>
      </c>
      <c r="W58" s="3">
        <v>18</v>
      </c>
      <c r="X58" s="3">
        <v>22</v>
      </c>
      <c r="Y58" s="3">
        <v>26</v>
      </c>
      <c r="Z58" s="3">
        <v>20</v>
      </c>
      <c r="AA58" s="3">
        <f t="shared" si="5"/>
        <v>677.31</v>
      </c>
    </row>
    <row r="59" spans="1:27">
      <c r="A59" s="1" t="s">
        <v>25</v>
      </c>
      <c r="B59" s="1" t="s">
        <v>26</v>
      </c>
      <c r="C59" s="1" t="s">
        <v>160</v>
      </c>
      <c r="D59" s="1" t="s">
        <v>28</v>
      </c>
      <c r="E59" s="1" t="s">
        <v>213</v>
      </c>
      <c r="F59" s="1" t="s">
        <v>214</v>
      </c>
      <c r="G59" s="3">
        <v>66</v>
      </c>
      <c r="H59" s="3">
        <v>48</v>
      </c>
      <c r="I59" s="3">
        <v>42</v>
      </c>
      <c r="J59" s="3">
        <v>69</v>
      </c>
      <c r="K59" s="3">
        <v>54</v>
      </c>
      <c r="L59" s="3">
        <v>52</v>
      </c>
      <c r="M59" s="3">
        <v>40</v>
      </c>
      <c r="N59" s="3">
        <v>48</v>
      </c>
      <c r="O59" s="3">
        <v>35</v>
      </c>
      <c r="P59" s="3">
        <v>56</v>
      </c>
      <c r="Q59" s="3">
        <v>65</v>
      </c>
      <c r="R59" s="3">
        <v>82</v>
      </c>
      <c r="S59" s="3">
        <f t="shared" si="3"/>
        <v>657</v>
      </c>
      <c r="T59" s="3">
        <f t="shared" si="4"/>
        <v>545.31</v>
      </c>
      <c r="U59" s="3">
        <v>20</v>
      </c>
      <c r="V59" s="3">
        <v>26</v>
      </c>
      <c r="W59" s="3">
        <v>18</v>
      </c>
      <c r="X59" s="3">
        <v>22</v>
      </c>
      <c r="Y59" s="3">
        <v>26</v>
      </c>
      <c r="Z59" s="3">
        <v>20</v>
      </c>
      <c r="AA59" s="3">
        <f t="shared" si="5"/>
        <v>677.31</v>
      </c>
    </row>
    <row r="60" spans="1:27">
      <c r="A60" s="1" t="s">
        <v>25</v>
      </c>
      <c r="B60" s="1" t="s">
        <v>26</v>
      </c>
      <c r="C60" s="1" t="s">
        <v>160</v>
      </c>
      <c r="D60" s="1" t="s">
        <v>28</v>
      </c>
      <c r="E60" s="1" t="s">
        <v>215</v>
      </c>
      <c r="F60" s="1" t="s">
        <v>216</v>
      </c>
      <c r="G60" s="3">
        <v>66</v>
      </c>
      <c r="H60" s="3">
        <v>48</v>
      </c>
      <c r="I60" s="3">
        <v>42</v>
      </c>
      <c r="J60" s="3">
        <v>69</v>
      </c>
      <c r="K60" s="3">
        <v>54</v>
      </c>
      <c r="L60" s="3">
        <v>52</v>
      </c>
      <c r="M60" s="3">
        <v>40</v>
      </c>
      <c r="N60" s="3">
        <v>48</v>
      </c>
      <c r="O60" s="3">
        <v>35</v>
      </c>
      <c r="P60" s="3">
        <v>56</v>
      </c>
      <c r="Q60" s="3">
        <v>65</v>
      </c>
      <c r="R60" s="3">
        <v>82</v>
      </c>
      <c r="S60" s="3">
        <f t="shared" si="3"/>
        <v>657</v>
      </c>
      <c r="T60" s="3">
        <f t="shared" si="4"/>
        <v>545.31</v>
      </c>
      <c r="U60" s="3">
        <v>20</v>
      </c>
      <c r="V60" s="3">
        <v>26</v>
      </c>
      <c r="W60" s="3">
        <v>18</v>
      </c>
      <c r="X60" s="3">
        <v>22</v>
      </c>
      <c r="Y60" s="3">
        <v>26</v>
      </c>
      <c r="Z60" s="3">
        <v>20</v>
      </c>
      <c r="AA60" s="3">
        <f t="shared" si="5"/>
        <v>677.31</v>
      </c>
    </row>
    <row r="61" spans="1:27">
      <c r="A61" s="1" t="s">
        <v>25</v>
      </c>
      <c r="B61" s="1" t="s">
        <v>26</v>
      </c>
      <c r="C61" s="1" t="s">
        <v>160</v>
      </c>
      <c r="D61" s="1" t="s">
        <v>28</v>
      </c>
      <c r="E61" s="1" t="s">
        <v>217</v>
      </c>
      <c r="F61" s="1" t="s">
        <v>218</v>
      </c>
      <c r="G61" s="3">
        <v>66</v>
      </c>
      <c r="H61" s="3">
        <v>48</v>
      </c>
      <c r="I61" s="3">
        <v>42</v>
      </c>
      <c r="J61" s="3">
        <v>69</v>
      </c>
      <c r="K61" s="3">
        <v>54</v>
      </c>
      <c r="L61" s="3">
        <v>52</v>
      </c>
      <c r="M61" s="3">
        <v>40</v>
      </c>
      <c r="N61" s="3">
        <v>48</v>
      </c>
      <c r="O61" s="3">
        <v>35</v>
      </c>
      <c r="P61" s="3">
        <v>56</v>
      </c>
      <c r="Q61" s="3">
        <v>65</v>
      </c>
      <c r="R61" s="3">
        <v>82</v>
      </c>
      <c r="S61" s="3">
        <f t="shared" si="3"/>
        <v>657</v>
      </c>
      <c r="T61" s="3">
        <f t="shared" si="4"/>
        <v>545.31</v>
      </c>
      <c r="U61" s="3">
        <v>20</v>
      </c>
      <c r="V61" s="3">
        <v>26</v>
      </c>
      <c r="W61" s="3">
        <v>18</v>
      </c>
      <c r="X61" s="3">
        <v>22</v>
      </c>
      <c r="Y61" s="3">
        <v>26</v>
      </c>
      <c r="Z61" s="3">
        <v>20</v>
      </c>
      <c r="AA61" s="3">
        <f t="shared" si="5"/>
        <v>677.31</v>
      </c>
    </row>
    <row r="62" spans="1:27">
      <c r="A62" s="1" t="s">
        <v>25</v>
      </c>
      <c r="B62" s="1" t="s">
        <v>26</v>
      </c>
      <c r="C62" s="1" t="s">
        <v>160</v>
      </c>
      <c r="D62" s="1" t="s">
        <v>28</v>
      </c>
      <c r="E62" s="1" t="s">
        <v>219</v>
      </c>
      <c r="F62" s="1" t="s">
        <v>220</v>
      </c>
      <c r="G62" s="3">
        <v>66</v>
      </c>
      <c r="H62" s="3">
        <v>48</v>
      </c>
      <c r="I62" s="3">
        <v>42</v>
      </c>
      <c r="J62" s="3">
        <v>69</v>
      </c>
      <c r="K62" s="3">
        <v>54</v>
      </c>
      <c r="L62" s="3">
        <v>52</v>
      </c>
      <c r="M62" s="3">
        <v>40</v>
      </c>
      <c r="N62" s="3">
        <v>48</v>
      </c>
      <c r="O62" s="3">
        <v>35</v>
      </c>
      <c r="P62" s="3">
        <v>56</v>
      </c>
      <c r="Q62" s="3">
        <v>65</v>
      </c>
      <c r="R62" s="3">
        <v>82</v>
      </c>
      <c r="S62" s="3">
        <f t="shared" si="3"/>
        <v>657</v>
      </c>
      <c r="T62" s="3">
        <f t="shared" si="4"/>
        <v>545.31</v>
      </c>
      <c r="U62" s="3">
        <v>20</v>
      </c>
      <c r="V62" s="3">
        <v>26</v>
      </c>
      <c r="W62" s="3">
        <v>18</v>
      </c>
      <c r="X62" s="3">
        <v>22</v>
      </c>
      <c r="Y62" s="3">
        <v>26</v>
      </c>
      <c r="Z62" s="3">
        <v>20</v>
      </c>
      <c r="AA62" s="3">
        <f t="shared" si="5"/>
        <v>677.31</v>
      </c>
    </row>
    <row r="63" spans="1:27">
      <c r="A63" s="1" t="s">
        <v>25</v>
      </c>
      <c r="B63" s="1" t="s">
        <v>26</v>
      </c>
      <c r="C63" s="1" t="s">
        <v>160</v>
      </c>
      <c r="D63" s="1" t="s">
        <v>28</v>
      </c>
      <c r="E63" s="1" t="s">
        <v>221</v>
      </c>
      <c r="F63" s="1" t="s">
        <v>222</v>
      </c>
      <c r="G63" s="3">
        <v>66</v>
      </c>
      <c r="H63" s="3">
        <v>48</v>
      </c>
      <c r="I63" s="3">
        <v>42</v>
      </c>
      <c r="J63" s="3">
        <v>69</v>
      </c>
      <c r="K63" s="3">
        <v>54</v>
      </c>
      <c r="L63" s="3">
        <v>52</v>
      </c>
      <c r="M63" s="3">
        <v>40</v>
      </c>
      <c r="N63" s="3">
        <v>48</v>
      </c>
      <c r="O63" s="3">
        <v>35</v>
      </c>
      <c r="P63" s="3">
        <v>56</v>
      </c>
      <c r="Q63" s="3">
        <v>65</v>
      </c>
      <c r="R63" s="3">
        <v>82</v>
      </c>
      <c r="S63" s="3">
        <f t="shared" si="3"/>
        <v>657</v>
      </c>
      <c r="T63" s="3">
        <f t="shared" si="4"/>
        <v>545.31</v>
      </c>
      <c r="U63" s="3">
        <v>20</v>
      </c>
      <c r="V63" s="3">
        <v>26</v>
      </c>
      <c r="W63" s="3">
        <v>18</v>
      </c>
      <c r="X63" s="3">
        <v>22</v>
      </c>
      <c r="Y63" s="3">
        <v>26</v>
      </c>
      <c r="Z63" s="3">
        <v>20</v>
      </c>
      <c r="AA63" s="3">
        <f t="shared" si="5"/>
        <v>677.31</v>
      </c>
    </row>
    <row r="64" spans="1:27">
      <c r="A64" s="1" t="s">
        <v>25</v>
      </c>
      <c r="B64" s="1" t="s">
        <v>26</v>
      </c>
      <c r="C64" s="1" t="s">
        <v>160</v>
      </c>
      <c r="D64" s="1" t="s">
        <v>28</v>
      </c>
      <c r="E64" s="1" t="s">
        <v>223</v>
      </c>
      <c r="F64" s="1" t="s">
        <v>224</v>
      </c>
      <c r="G64" s="3">
        <v>66</v>
      </c>
      <c r="H64" s="3">
        <v>48</v>
      </c>
      <c r="I64" s="3">
        <v>42</v>
      </c>
      <c r="J64" s="3">
        <v>69</v>
      </c>
      <c r="K64" s="3">
        <v>54</v>
      </c>
      <c r="L64" s="3">
        <v>52</v>
      </c>
      <c r="M64" s="3">
        <v>40</v>
      </c>
      <c r="N64" s="3">
        <v>48</v>
      </c>
      <c r="O64" s="3">
        <v>35</v>
      </c>
      <c r="P64" s="3">
        <v>56</v>
      </c>
      <c r="Q64" s="3">
        <v>65</v>
      </c>
      <c r="R64" s="3">
        <v>82</v>
      </c>
      <c r="S64" s="3">
        <f t="shared" si="3"/>
        <v>657</v>
      </c>
      <c r="T64" s="3">
        <f t="shared" si="4"/>
        <v>545.31</v>
      </c>
      <c r="U64" s="3">
        <v>20</v>
      </c>
      <c r="V64" s="3">
        <v>26</v>
      </c>
      <c r="W64" s="3">
        <v>18</v>
      </c>
      <c r="X64" s="3">
        <v>22</v>
      </c>
      <c r="Y64" s="3">
        <v>26</v>
      </c>
      <c r="Z64" s="3">
        <v>20</v>
      </c>
      <c r="AA64" s="3">
        <f t="shared" si="5"/>
        <v>677.31</v>
      </c>
    </row>
  </sheetData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4"/>
  <sheetViews>
    <sheetView workbookViewId="0">
      <selection activeCell="AG1" sqref="AG$1:AG$1048576"/>
    </sheetView>
  </sheetViews>
  <sheetFormatPr defaultColWidth="9" defaultRowHeight="13.5"/>
  <cols>
    <col min="1" max="1" width="22.125" customWidth="1"/>
    <col min="3" max="3" width="21.375" customWidth="1"/>
    <col min="7" max="26" width="4" style="6" customWidth="1"/>
    <col min="27" max="27" width="6.625" style="6" customWidth="1"/>
    <col min="28" max="28" width="7.5" style="6" customWidth="1"/>
    <col min="29" max="30" width="4" style="6" customWidth="1"/>
    <col min="31" max="31" width="7.5" style="9" customWidth="1"/>
    <col min="32" max="32" width="5.75" style="3" customWidth="1"/>
    <col min="33" max="33" width="7.5" style="8" customWidth="1"/>
  </cols>
  <sheetData>
    <row r="1" ht="186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3682</v>
      </c>
      <c r="L1" s="3" t="s">
        <v>3683</v>
      </c>
      <c r="M1" s="3" t="s">
        <v>3684</v>
      </c>
      <c r="N1" s="3" t="s">
        <v>3685</v>
      </c>
      <c r="O1" s="3" t="s">
        <v>3686</v>
      </c>
      <c r="P1" s="3" t="s">
        <v>3687</v>
      </c>
      <c r="Q1" s="3" t="s">
        <v>3688</v>
      </c>
      <c r="R1" s="3" t="s">
        <v>3689</v>
      </c>
      <c r="S1" s="3" t="s">
        <v>3690</v>
      </c>
      <c r="T1" s="3" t="s">
        <v>3691</v>
      </c>
      <c r="U1" s="3" t="s">
        <v>3692</v>
      </c>
      <c r="V1" s="3" t="s">
        <v>3693</v>
      </c>
      <c r="W1" s="3" t="s">
        <v>3694</v>
      </c>
      <c r="X1" s="3" t="s">
        <v>3695</v>
      </c>
      <c r="Y1" s="3" t="s">
        <v>3696</v>
      </c>
      <c r="Z1" s="3" t="s">
        <v>3697</v>
      </c>
      <c r="AA1" s="3" t="s">
        <v>17</v>
      </c>
      <c r="AB1" s="3" t="s">
        <v>18</v>
      </c>
      <c r="AC1" s="3" t="s">
        <v>23</v>
      </c>
      <c r="AD1" s="3" t="s">
        <v>238</v>
      </c>
      <c r="AE1" s="8" t="s">
        <v>24</v>
      </c>
      <c r="AF1" s="3" t="s">
        <v>792</v>
      </c>
      <c r="AG1" s="8" t="s">
        <v>241</v>
      </c>
    </row>
    <row r="2" spans="1:33">
      <c r="A2" s="1" t="s">
        <v>3541</v>
      </c>
      <c r="B2" s="1" t="s">
        <v>26</v>
      </c>
      <c r="C2" s="1" t="s">
        <v>3698</v>
      </c>
      <c r="D2" s="1" t="s">
        <v>28</v>
      </c>
      <c r="E2" s="1" t="s">
        <v>3699</v>
      </c>
      <c r="F2" s="1" t="s">
        <v>3700</v>
      </c>
      <c r="G2" s="3">
        <v>64</v>
      </c>
      <c r="H2" s="3">
        <v>58</v>
      </c>
      <c r="I2" s="3">
        <v>39</v>
      </c>
      <c r="J2" s="3">
        <v>42</v>
      </c>
      <c r="K2" s="3">
        <v>48</v>
      </c>
      <c r="L2" s="3">
        <v>55</v>
      </c>
      <c r="M2" s="3">
        <v>72</v>
      </c>
      <c r="N2" s="3">
        <v>46</v>
      </c>
      <c r="O2" s="3">
        <v>36</v>
      </c>
      <c r="P2" s="3">
        <v>45</v>
      </c>
      <c r="Q2" s="3">
        <v>59.8</v>
      </c>
      <c r="R2" s="3">
        <v>45</v>
      </c>
      <c r="S2" s="3">
        <v>65</v>
      </c>
      <c r="T2" s="3">
        <v>69</v>
      </c>
      <c r="U2" s="3">
        <v>42</v>
      </c>
      <c r="V2" s="3">
        <v>39.8</v>
      </c>
      <c r="W2" s="3">
        <v>68</v>
      </c>
      <c r="X2" s="3">
        <v>59.8</v>
      </c>
      <c r="Y2" s="3">
        <v>59</v>
      </c>
      <c r="Z2" s="3">
        <v>59</v>
      </c>
      <c r="AA2" s="3">
        <f>SUM(G2:Z2)</f>
        <v>1071.4</v>
      </c>
      <c r="AB2" s="3">
        <f>AA2*0.83</f>
        <v>889.262</v>
      </c>
      <c r="AC2" s="3">
        <v>26</v>
      </c>
      <c r="AD2" s="3">
        <v>23</v>
      </c>
      <c r="AE2" s="8">
        <f>SUM(AB2:AD2)</f>
        <v>938.262</v>
      </c>
    </row>
    <row r="3" spans="1:33">
      <c r="A3" s="1" t="s">
        <v>3541</v>
      </c>
      <c r="B3" s="1" t="s">
        <v>26</v>
      </c>
      <c r="C3" s="1" t="s">
        <v>3698</v>
      </c>
      <c r="D3" s="1" t="s">
        <v>28</v>
      </c>
      <c r="E3" s="1" t="s">
        <v>3701</v>
      </c>
      <c r="F3" s="1" t="s">
        <v>3702</v>
      </c>
      <c r="G3" s="3">
        <v>64</v>
      </c>
      <c r="H3" s="3">
        <v>58</v>
      </c>
      <c r="I3" s="3">
        <v>39</v>
      </c>
      <c r="J3" s="3">
        <v>42</v>
      </c>
      <c r="K3" s="3">
        <v>48</v>
      </c>
      <c r="L3" s="3">
        <v>55</v>
      </c>
      <c r="M3" s="3">
        <v>72</v>
      </c>
      <c r="N3" s="3">
        <v>46</v>
      </c>
      <c r="O3" s="3">
        <v>36</v>
      </c>
      <c r="P3" s="3">
        <v>45</v>
      </c>
      <c r="Q3" s="3">
        <v>59.8</v>
      </c>
      <c r="R3" s="3">
        <v>45</v>
      </c>
      <c r="S3" s="3">
        <v>65</v>
      </c>
      <c r="T3" s="3">
        <v>69</v>
      </c>
      <c r="U3" s="3">
        <v>42</v>
      </c>
      <c r="V3" s="3">
        <v>39.8</v>
      </c>
      <c r="W3" s="3">
        <v>68</v>
      </c>
      <c r="X3" s="3">
        <v>59.8</v>
      </c>
      <c r="Y3" s="3">
        <v>59</v>
      </c>
      <c r="Z3" s="3">
        <v>59</v>
      </c>
      <c r="AA3" s="3">
        <f t="shared" ref="AA3:AA34" si="0">SUM(G3:Z3)</f>
        <v>1071.4</v>
      </c>
      <c r="AB3" s="3">
        <f t="shared" ref="AB3:AB34" si="1">AA3*0.83</f>
        <v>889.262</v>
      </c>
      <c r="AC3" s="3">
        <v>26</v>
      </c>
      <c r="AD3" s="3">
        <v>23</v>
      </c>
      <c r="AE3" s="8">
        <f t="shared" ref="AE3:AE34" si="2">SUM(AB3:AD3)</f>
        <v>938.262</v>
      </c>
    </row>
    <row r="4" spans="1:33">
      <c r="A4" s="1" t="s">
        <v>3541</v>
      </c>
      <c r="B4" s="1" t="s">
        <v>26</v>
      </c>
      <c r="C4" s="1" t="s">
        <v>3698</v>
      </c>
      <c r="D4" s="1" t="s">
        <v>28</v>
      </c>
      <c r="E4" s="1" t="s">
        <v>3703</v>
      </c>
      <c r="F4" s="1" t="s">
        <v>3704</v>
      </c>
      <c r="G4" s="3">
        <v>64</v>
      </c>
      <c r="H4" s="3">
        <v>58</v>
      </c>
      <c r="I4" s="3">
        <v>39</v>
      </c>
      <c r="J4" s="3">
        <v>42</v>
      </c>
      <c r="K4" s="3">
        <v>48</v>
      </c>
      <c r="L4" s="3">
        <v>55</v>
      </c>
      <c r="M4" s="3">
        <v>72</v>
      </c>
      <c r="N4" s="3">
        <v>46</v>
      </c>
      <c r="O4" s="3">
        <v>36</v>
      </c>
      <c r="P4" s="3">
        <v>45</v>
      </c>
      <c r="Q4" s="3">
        <v>59.8</v>
      </c>
      <c r="R4" s="3">
        <v>45</v>
      </c>
      <c r="S4" s="3">
        <v>65</v>
      </c>
      <c r="T4" s="3">
        <v>69</v>
      </c>
      <c r="U4" s="3">
        <v>42</v>
      </c>
      <c r="V4" s="3">
        <v>39.8</v>
      </c>
      <c r="W4" s="3">
        <v>68</v>
      </c>
      <c r="X4" s="3">
        <v>59.8</v>
      </c>
      <c r="Y4" s="3">
        <v>59</v>
      </c>
      <c r="Z4" s="3">
        <v>59</v>
      </c>
      <c r="AA4" s="3">
        <f t="shared" si="0"/>
        <v>1071.4</v>
      </c>
      <c r="AB4" s="3">
        <f t="shared" si="1"/>
        <v>889.262</v>
      </c>
      <c r="AC4" s="3">
        <v>26</v>
      </c>
      <c r="AD4" s="3">
        <v>23</v>
      </c>
      <c r="AE4" s="8">
        <f t="shared" si="2"/>
        <v>938.262</v>
      </c>
    </row>
    <row r="5" spans="1:33">
      <c r="A5" s="1" t="s">
        <v>3541</v>
      </c>
      <c r="B5" s="1" t="s">
        <v>26</v>
      </c>
      <c r="C5" s="1" t="s">
        <v>3698</v>
      </c>
      <c r="D5" s="1" t="s">
        <v>28</v>
      </c>
      <c r="E5" s="1" t="s">
        <v>3705</v>
      </c>
      <c r="F5" s="1" t="s">
        <v>3706</v>
      </c>
      <c r="G5" s="3">
        <v>64</v>
      </c>
      <c r="H5" s="3">
        <v>58</v>
      </c>
      <c r="I5" s="3">
        <v>39</v>
      </c>
      <c r="J5" s="3">
        <v>42</v>
      </c>
      <c r="K5" s="3">
        <v>48</v>
      </c>
      <c r="L5" s="3">
        <v>55</v>
      </c>
      <c r="M5" s="3">
        <v>72</v>
      </c>
      <c r="N5" s="3">
        <v>46</v>
      </c>
      <c r="O5" s="3">
        <v>36</v>
      </c>
      <c r="P5" s="3">
        <v>45</v>
      </c>
      <c r="Q5" s="3">
        <v>59.8</v>
      </c>
      <c r="R5" s="3">
        <v>45</v>
      </c>
      <c r="S5" s="3">
        <v>65</v>
      </c>
      <c r="T5" s="3">
        <v>69</v>
      </c>
      <c r="U5" s="3">
        <v>42</v>
      </c>
      <c r="V5" s="3">
        <v>39.8</v>
      </c>
      <c r="W5" s="3">
        <v>68</v>
      </c>
      <c r="X5" s="3">
        <v>59.8</v>
      </c>
      <c r="Y5" s="3">
        <v>59</v>
      </c>
      <c r="Z5" s="3">
        <v>59</v>
      </c>
      <c r="AA5" s="3">
        <f t="shared" si="0"/>
        <v>1071.4</v>
      </c>
      <c r="AB5" s="3">
        <f t="shared" si="1"/>
        <v>889.262</v>
      </c>
      <c r="AC5" s="3">
        <v>26</v>
      </c>
      <c r="AD5" s="3">
        <v>23</v>
      </c>
      <c r="AE5" s="8">
        <f t="shared" si="2"/>
        <v>938.262</v>
      </c>
    </row>
    <row r="6" spans="1:33">
      <c r="A6" s="1" t="s">
        <v>3541</v>
      </c>
      <c r="B6" s="1" t="s">
        <v>26</v>
      </c>
      <c r="C6" s="1" t="s">
        <v>3698</v>
      </c>
      <c r="D6" s="1" t="s">
        <v>28</v>
      </c>
      <c r="E6" s="1" t="s">
        <v>3707</v>
      </c>
      <c r="F6" s="1" t="s">
        <v>3708</v>
      </c>
      <c r="G6" s="3">
        <v>64</v>
      </c>
      <c r="H6" s="3">
        <v>58</v>
      </c>
      <c r="I6" s="3">
        <v>39</v>
      </c>
      <c r="J6" s="3">
        <v>42</v>
      </c>
      <c r="K6" s="3">
        <v>48</v>
      </c>
      <c r="L6" s="3">
        <v>55</v>
      </c>
      <c r="M6" s="3">
        <v>72</v>
      </c>
      <c r="N6" s="3">
        <v>46</v>
      </c>
      <c r="O6" s="3">
        <v>36</v>
      </c>
      <c r="P6" s="3">
        <v>45</v>
      </c>
      <c r="Q6" s="3">
        <v>59.8</v>
      </c>
      <c r="R6" s="3">
        <v>45</v>
      </c>
      <c r="S6" s="3">
        <v>65</v>
      </c>
      <c r="T6" s="3">
        <v>69</v>
      </c>
      <c r="U6" s="3">
        <v>42</v>
      </c>
      <c r="V6" s="3">
        <v>39.8</v>
      </c>
      <c r="W6" s="3">
        <v>68</v>
      </c>
      <c r="X6" s="3">
        <v>59.8</v>
      </c>
      <c r="Y6" s="3">
        <v>59</v>
      </c>
      <c r="Z6" s="3">
        <v>59</v>
      </c>
      <c r="AA6" s="3">
        <f t="shared" si="0"/>
        <v>1071.4</v>
      </c>
      <c r="AB6" s="3">
        <f t="shared" si="1"/>
        <v>889.262</v>
      </c>
      <c r="AC6" s="3">
        <v>26</v>
      </c>
      <c r="AD6" s="3">
        <v>23</v>
      </c>
      <c r="AE6" s="8">
        <f t="shared" si="2"/>
        <v>938.262</v>
      </c>
    </row>
    <row r="7" spans="1:33">
      <c r="A7" s="1" t="s">
        <v>3541</v>
      </c>
      <c r="B7" s="1" t="s">
        <v>26</v>
      </c>
      <c r="C7" s="1" t="s">
        <v>3698</v>
      </c>
      <c r="D7" s="1" t="s">
        <v>28</v>
      </c>
      <c r="E7" s="1" t="s">
        <v>3709</v>
      </c>
      <c r="F7" s="1" t="s">
        <v>3710</v>
      </c>
      <c r="G7" s="3">
        <v>64</v>
      </c>
      <c r="H7" s="3">
        <v>58</v>
      </c>
      <c r="I7" s="3">
        <v>39</v>
      </c>
      <c r="J7" s="3">
        <v>42</v>
      </c>
      <c r="K7" s="3">
        <v>48</v>
      </c>
      <c r="L7" s="3">
        <v>55</v>
      </c>
      <c r="M7" s="3">
        <v>72</v>
      </c>
      <c r="N7" s="3">
        <v>46</v>
      </c>
      <c r="O7" s="3">
        <v>36</v>
      </c>
      <c r="P7" s="3">
        <v>45</v>
      </c>
      <c r="Q7" s="3">
        <v>59.8</v>
      </c>
      <c r="R7" s="3">
        <v>45</v>
      </c>
      <c r="S7" s="3">
        <v>65</v>
      </c>
      <c r="T7" s="3">
        <v>69</v>
      </c>
      <c r="U7" s="3">
        <v>42</v>
      </c>
      <c r="V7" s="3">
        <v>39.8</v>
      </c>
      <c r="W7" s="3">
        <v>68</v>
      </c>
      <c r="X7" s="3">
        <v>59.8</v>
      </c>
      <c r="Y7" s="3">
        <v>59</v>
      </c>
      <c r="Z7" s="3">
        <v>59</v>
      </c>
      <c r="AA7" s="3">
        <f t="shared" si="0"/>
        <v>1071.4</v>
      </c>
      <c r="AB7" s="3">
        <f t="shared" si="1"/>
        <v>889.262</v>
      </c>
      <c r="AC7" s="3">
        <v>26</v>
      </c>
      <c r="AD7" s="3">
        <v>23</v>
      </c>
      <c r="AE7" s="8">
        <f t="shared" si="2"/>
        <v>938.262</v>
      </c>
    </row>
    <row r="8" spans="1:33">
      <c r="A8" s="1" t="s">
        <v>3541</v>
      </c>
      <c r="B8" s="1" t="s">
        <v>26</v>
      </c>
      <c r="C8" s="1" t="s">
        <v>3698</v>
      </c>
      <c r="D8" s="1" t="s">
        <v>28</v>
      </c>
      <c r="E8" s="1" t="s">
        <v>3711</v>
      </c>
      <c r="F8" s="1" t="s">
        <v>3712</v>
      </c>
      <c r="G8" s="3">
        <v>64</v>
      </c>
      <c r="H8" s="3">
        <v>58</v>
      </c>
      <c r="I8" s="3">
        <v>39</v>
      </c>
      <c r="J8" s="3">
        <v>42</v>
      </c>
      <c r="K8" s="3">
        <v>48</v>
      </c>
      <c r="L8" s="3">
        <v>55</v>
      </c>
      <c r="M8" s="3">
        <v>72</v>
      </c>
      <c r="N8" s="3">
        <v>46</v>
      </c>
      <c r="O8" s="3">
        <v>36</v>
      </c>
      <c r="P8" s="3">
        <v>45</v>
      </c>
      <c r="Q8" s="3">
        <v>59.8</v>
      </c>
      <c r="R8" s="3">
        <v>45</v>
      </c>
      <c r="S8" s="3">
        <v>65</v>
      </c>
      <c r="T8" s="3">
        <v>69</v>
      </c>
      <c r="U8" s="3">
        <v>42</v>
      </c>
      <c r="V8" s="3">
        <v>39.8</v>
      </c>
      <c r="W8" s="3">
        <v>68</v>
      </c>
      <c r="X8" s="3">
        <v>59.8</v>
      </c>
      <c r="Y8" s="3">
        <v>59</v>
      </c>
      <c r="Z8" s="3">
        <v>59</v>
      </c>
      <c r="AA8" s="3">
        <f t="shared" si="0"/>
        <v>1071.4</v>
      </c>
      <c r="AB8" s="3">
        <f t="shared" si="1"/>
        <v>889.262</v>
      </c>
      <c r="AC8" s="3">
        <v>26</v>
      </c>
      <c r="AD8" s="3">
        <v>23</v>
      </c>
      <c r="AE8" s="8">
        <f t="shared" si="2"/>
        <v>938.262</v>
      </c>
    </row>
    <row r="9" spans="1:33">
      <c r="A9" s="1" t="s">
        <v>3541</v>
      </c>
      <c r="B9" s="1" t="s">
        <v>26</v>
      </c>
      <c r="C9" s="1" t="s">
        <v>3698</v>
      </c>
      <c r="D9" s="1" t="s">
        <v>28</v>
      </c>
      <c r="E9" s="1" t="s">
        <v>3713</v>
      </c>
      <c r="F9" s="1" t="s">
        <v>3714</v>
      </c>
      <c r="G9" s="3">
        <v>64</v>
      </c>
      <c r="H9" s="3">
        <v>58</v>
      </c>
      <c r="I9" s="3">
        <v>39</v>
      </c>
      <c r="J9" s="3">
        <v>42</v>
      </c>
      <c r="K9" s="3">
        <v>48</v>
      </c>
      <c r="L9" s="3">
        <v>55</v>
      </c>
      <c r="M9" s="3">
        <v>72</v>
      </c>
      <c r="N9" s="3">
        <v>46</v>
      </c>
      <c r="O9" s="3">
        <v>36</v>
      </c>
      <c r="P9" s="3">
        <v>45</v>
      </c>
      <c r="Q9" s="3">
        <v>59.8</v>
      </c>
      <c r="R9" s="3">
        <v>45</v>
      </c>
      <c r="S9" s="3">
        <v>65</v>
      </c>
      <c r="T9" s="3">
        <v>69</v>
      </c>
      <c r="U9" s="3">
        <v>42</v>
      </c>
      <c r="V9" s="3">
        <v>39.8</v>
      </c>
      <c r="W9" s="3">
        <v>68</v>
      </c>
      <c r="X9" s="3">
        <v>59.8</v>
      </c>
      <c r="Y9" s="3">
        <v>59</v>
      </c>
      <c r="Z9" s="3">
        <v>59</v>
      </c>
      <c r="AA9" s="3">
        <f t="shared" si="0"/>
        <v>1071.4</v>
      </c>
      <c r="AB9" s="3">
        <f t="shared" si="1"/>
        <v>889.262</v>
      </c>
      <c r="AC9" s="3">
        <v>26</v>
      </c>
      <c r="AD9" s="3">
        <v>23</v>
      </c>
      <c r="AE9" s="8">
        <f t="shared" si="2"/>
        <v>938.262</v>
      </c>
    </row>
    <row r="10" spans="1:33">
      <c r="A10" s="1" t="s">
        <v>3541</v>
      </c>
      <c r="B10" s="1" t="s">
        <v>26</v>
      </c>
      <c r="C10" s="1" t="s">
        <v>3698</v>
      </c>
      <c r="D10" s="1" t="s">
        <v>28</v>
      </c>
      <c r="E10" s="1" t="s">
        <v>3715</v>
      </c>
      <c r="F10" s="1" t="s">
        <v>3716</v>
      </c>
      <c r="G10" s="3">
        <v>64</v>
      </c>
      <c r="H10" s="3">
        <v>58</v>
      </c>
      <c r="I10" s="3">
        <v>39</v>
      </c>
      <c r="J10" s="3">
        <v>42</v>
      </c>
      <c r="K10" s="3">
        <v>48</v>
      </c>
      <c r="L10" s="3">
        <v>55</v>
      </c>
      <c r="M10" s="3">
        <v>72</v>
      </c>
      <c r="N10" s="3">
        <v>46</v>
      </c>
      <c r="O10" s="3">
        <v>36</v>
      </c>
      <c r="P10" s="3">
        <v>45</v>
      </c>
      <c r="Q10" s="3">
        <v>59.8</v>
      </c>
      <c r="R10" s="3">
        <v>45</v>
      </c>
      <c r="S10" s="3">
        <v>65</v>
      </c>
      <c r="T10" s="3">
        <v>69</v>
      </c>
      <c r="U10" s="3">
        <v>42</v>
      </c>
      <c r="V10" s="3">
        <v>39.8</v>
      </c>
      <c r="W10" s="3">
        <v>68</v>
      </c>
      <c r="X10" s="3">
        <v>59.8</v>
      </c>
      <c r="Y10" s="3">
        <v>59</v>
      </c>
      <c r="Z10" s="3">
        <v>59</v>
      </c>
      <c r="AA10" s="3">
        <f t="shared" si="0"/>
        <v>1071.4</v>
      </c>
      <c r="AB10" s="3">
        <f t="shared" si="1"/>
        <v>889.262</v>
      </c>
      <c r="AC10" s="3">
        <v>26</v>
      </c>
      <c r="AD10" s="3">
        <v>23</v>
      </c>
      <c r="AE10" s="8">
        <f t="shared" si="2"/>
        <v>938.262</v>
      </c>
    </row>
    <row r="11" spans="1:33">
      <c r="A11" s="1" t="s">
        <v>3541</v>
      </c>
      <c r="B11" s="1" t="s">
        <v>26</v>
      </c>
      <c r="C11" s="1" t="s">
        <v>3698</v>
      </c>
      <c r="D11" s="1" t="s">
        <v>28</v>
      </c>
      <c r="E11" s="1" t="s">
        <v>3717</v>
      </c>
      <c r="F11" s="1" t="s">
        <v>3718</v>
      </c>
      <c r="G11" s="3">
        <v>64</v>
      </c>
      <c r="H11" s="3">
        <v>58</v>
      </c>
      <c r="I11" s="3">
        <v>39</v>
      </c>
      <c r="J11" s="3">
        <v>42</v>
      </c>
      <c r="K11" s="3">
        <v>48</v>
      </c>
      <c r="L11" s="3">
        <v>55</v>
      </c>
      <c r="M11" s="3">
        <v>72</v>
      </c>
      <c r="N11" s="3">
        <v>46</v>
      </c>
      <c r="O11" s="3">
        <v>36</v>
      </c>
      <c r="P11" s="3">
        <v>45</v>
      </c>
      <c r="Q11" s="3">
        <v>59.8</v>
      </c>
      <c r="R11" s="3">
        <v>45</v>
      </c>
      <c r="S11" s="3">
        <v>65</v>
      </c>
      <c r="T11" s="3">
        <v>69</v>
      </c>
      <c r="U11" s="3">
        <v>42</v>
      </c>
      <c r="V11" s="3">
        <v>39.8</v>
      </c>
      <c r="W11" s="3">
        <v>68</v>
      </c>
      <c r="X11" s="3">
        <v>59.8</v>
      </c>
      <c r="Y11" s="3">
        <v>59</v>
      </c>
      <c r="Z11" s="3">
        <v>59</v>
      </c>
      <c r="AA11" s="3">
        <f t="shared" si="0"/>
        <v>1071.4</v>
      </c>
      <c r="AB11" s="3">
        <f t="shared" si="1"/>
        <v>889.262</v>
      </c>
      <c r="AC11" s="3">
        <v>26</v>
      </c>
      <c r="AD11" s="3">
        <v>23</v>
      </c>
      <c r="AE11" s="8">
        <f t="shared" si="2"/>
        <v>938.262</v>
      </c>
    </row>
    <row r="12" spans="1:33">
      <c r="A12" s="1" t="s">
        <v>3541</v>
      </c>
      <c r="B12" s="1" t="s">
        <v>26</v>
      </c>
      <c r="C12" s="1" t="s">
        <v>3698</v>
      </c>
      <c r="D12" s="1" t="s">
        <v>28</v>
      </c>
      <c r="E12" s="1" t="s">
        <v>3719</v>
      </c>
      <c r="F12" s="1" t="s">
        <v>3720</v>
      </c>
      <c r="G12" s="3">
        <v>64</v>
      </c>
      <c r="H12" s="3">
        <v>58</v>
      </c>
      <c r="I12" s="3">
        <v>39</v>
      </c>
      <c r="J12" s="3">
        <v>42</v>
      </c>
      <c r="K12" s="3">
        <v>48</v>
      </c>
      <c r="L12" s="3">
        <v>55</v>
      </c>
      <c r="M12" s="3">
        <v>72</v>
      </c>
      <c r="N12" s="3">
        <v>46</v>
      </c>
      <c r="O12" s="3">
        <v>36</v>
      </c>
      <c r="P12" s="3">
        <v>45</v>
      </c>
      <c r="Q12" s="3">
        <v>59.8</v>
      </c>
      <c r="R12" s="3">
        <v>45</v>
      </c>
      <c r="S12" s="3">
        <v>65</v>
      </c>
      <c r="T12" s="3">
        <v>69</v>
      </c>
      <c r="U12" s="3">
        <v>42</v>
      </c>
      <c r="V12" s="3">
        <v>39.8</v>
      </c>
      <c r="W12" s="3">
        <v>68</v>
      </c>
      <c r="X12" s="3">
        <v>59.8</v>
      </c>
      <c r="Y12" s="3">
        <v>59</v>
      </c>
      <c r="Z12" s="3">
        <v>59</v>
      </c>
      <c r="AA12" s="3">
        <f t="shared" si="0"/>
        <v>1071.4</v>
      </c>
      <c r="AB12" s="3">
        <f t="shared" si="1"/>
        <v>889.262</v>
      </c>
      <c r="AC12" s="3">
        <v>26</v>
      </c>
      <c r="AD12" s="3">
        <v>23</v>
      </c>
      <c r="AE12" s="8">
        <f t="shared" si="2"/>
        <v>938.262</v>
      </c>
    </row>
    <row r="13" spans="1:33">
      <c r="A13" s="1" t="s">
        <v>3541</v>
      </c>
      <c r="B13" s="1" t="s">
        <v>26</v>
      </c>
      <c r="C13" s="1" t="s">
        <v>3698</v>
      </c>
      <c r="D13" s="1" t="s">
        <v>28</v>
      </c>
      <c r="E13" s="1" t="s">
        <v>3721</v>
      </c>
      <c r="F13" s="1" t="s">
        <v>3722</v>
      </c>
      <c r="G13" s="3">
        <v>64</v>
      </c>
      <c r="H13" s="3">
        <v>58</v>
      </c>
      <c r="I13" s="3">
        <v>39</v>
      </c>
      <c r="J13" s="3">
        <v>42</v>
      </c>
      <c r="K13" s="3">
        <v>48</v>
      </c>
      <c r="L13" s="3">
        <v>55</v>
      </c>
      <c r="M13" s="3">
        <v>72</v>
      </c>
      <c r="N13" s="3">
        <v>46</v>
      </c>
      <c r="O13" s="3">
        <v>36</v>
      </c>
      <c r="P13" s="3">
        <v>45</v>
      </c>
      <c r="Q13" s="3">
        <v>59.8</v>
      </c>
      <c r="R13" s="3">
        <v>45</v>
      </c>
      <c r="S13" s="3">
        <v>65</v>
      </c>
      <c r="T13" s="3">
        <v>69</v>
      </c>
      <c r="U13" s="3">
        <v>42</v>
      </c>
      <c r="V13" s="3">
        <v>39.8</v>
      </c>
      <c r="W13" s="3">
        <v>68</v>
      </c>
      <c r="X13" s="3">
        <v>59.8</v>
      </c>
      <c r="Y13" s="3">
        <v>59</v>
      </c>
      <c r="Z13" s="3">
        <v>59</v>
      </c>
      <c r="AA13" s="3">
        <f t="shared" si="0"/>
        <v>1071.4</v>
      </c>
      <c r="AB13" s="3">
        <f t="shared" si="1"/>
        <v>889.262</v>
      </c>
      <c r="AC13" s="3">
        <v>26</v>
      </c>
      <c r="AD13" s="3">
        <v>23</v>
      </c>
      <c r="AE13" s="8">
        <f t="shared" si="2"/>
        <v>938.262</v>
      </c>
    </row>
    <row r="14" spans="1:33">
      <c r="A14" s="1" t="s">
        <v>3541</v>
      </c>
      <c r="B14" s="1" t="s">
        <v>26</v>
      </c>
      <c r="C14" s="1" t="s">
        <v>3698</v>
      </c>
      <c r="D14" s="1" t="s">
        <v>28</v>
      </c>
      <c r="E14" s="1" t="s">
        <v>3723</v>
      </c>
      <c r="F14" s="1" t="s">
        <v>3724</v>
      </c>
      <c r="G14" s="3">
        <v>64</v>
      </c>
      <c r="H14" s="3">
        <v>58</v>
      </c>
      <c r="I14" s="3">
        <v>39</v>
      </c>
      <c r="J14" s="3">
        <v>42</v>
      </c>
      <c r="K14" s="3">
        <v>48</v>
      </c>
      <c r="L14" s="3">
        <v>55</v>
      </c>
      <c r="M14" s="3">
        <v>72</v>
      </c>
      <c r="N14" s="3">
        <v>46</v>
      </c>
      <c r="O14" s="3">
        <v>36</v>
      </c>
      <c r="P14" s="3">
        <v>45</v>
      </c>
      <c r="Q14" s="3">
        <v>59.8</v>
      </c>
      <c r="R14" s="3">
        <v>45</v>
      </c>
      <c r="S14" s="3">
        <v>65</v>
      </c>
      <c r="T14" s="3">
        <v>69</v>
      </c>
      <c r="U14" s="3">
        <v>42</v>
      </c>
      <c r="V14" s="3">
        <v>39.8</v>
      </c>
      <c r="W14" s="3">
        <v>68</v>
      </c>
      <c r="X14" s="3">
        <v>59.8</v>
      </c>
      <c r="Y14" s="3">
        <v>59</v>
      </c>
      <c r="Z14" s="3">
        <v>59</v>
      </c>
      <c r="AA14" s="3">
        <f t="shared" si="0"/>
        <v>1071.4</v>
      </c>
      <c r="AB14" s="3">
        <f t="shared" si="1"/>
        <v>889.262</v>
      </c>
      <c r="AC14" s="3">
        <v>26</v>
      </c>
      <c r="AD14" s="3">
        <v>23</v>
      </c>
      <c r="AE14" s="8">
        <f t="shared" si="2"/>
        <v>938.262</v>
      </c>
    </row>
    <row r="15" spans="1:33">
      <c r="A15" s="1" t="s">
        <v>3541</v>
      </c>
      <c r="B15" s="1" t="s">
        <v>26</v>
      </c>
      <c r="C15" s="1" t="s">
        <v>3698</v>
      </c>
      <c r="D15" s="1" t="s">
        <v>28</v>
      </c>
      <c r="E15" s="1" t="s">
        <v>3725</v>
      </c>
      <c r="F15" s="1" t="s">
        <v>3726</v>
      </c>
      <c r="G15" s="3">
        <v>64</v>
      </c>
      <c r="H15" s="3">
        <v>58</v>
      </c>
      <c r="I15" s="3">
        <v>39</v>
      </c>
      <c r="J15" s="3">
        <v>42</v>
      </c>
      <c r="K15" s="3">
        <v>48</v>
      </c>
      <c r="L15" s="3">
        <v>55</v>
      </c>
      <c r="M15" s="3">
        <v>72</v>
      </c>
      <c r="N15" s="3">
        <v>46</v>
      </c>
      <c r="O15" s="3">
        <v>36</v>
      </c>
      <c r="P15" s="3">
        <v>45</v>
      </c>
      <c r="Q15" s="3">
        <v>59.8</v>
      </c>
      <c r="R15" s="3">
        <v>45</v>
      </c>
      <c r="S15" s="3">
        <v>65</v>
      </c>
      <c r="T15" s="3">
        <v>69</v>
      </c>
      <c r="U15" s="3">
        <v>42</v>
      </c>
      <c r="V15" s="3">
        <v>39.8</v>
      </c>
      <c r="W15" s="3">
        <v>68</v>
      </c>
      <c r="X15" s="3">
        <v>59.8</v>
      </c>
      <c r="Y15" s="3">
        <v>59</v>
      </c>
      <c r="Z15" s="3">
        <v>59</v>
      </c>
      <c r="AA15" s="3">
        <f t="shared" si="0"/>
        <v>1071.4</v>
      </c>
      <c r="AB15" s="3">
        <f t="shared" si="1"/>
        <v>889.262</v>
      </c>
      <c r="AC15" s="3">
        <v>26</v>
      </c>
      <c r="AD15" s="3">
        <v>23</v>
      </c>
      <c r="AE15" s="8">
        <f t="shared" si="2"/>
        <v>938.262</v>
      </c>
    </row>
    <row r="16" spans="1:33">
      <c r="A16" s="1" t="s">
        <v>3541</v>
      </c>
      <c r="B16" s="1" t="s">
        <v>26</v>
      </c>
      <c r="C16" s="1" t="s">
        <v>3698</v>
      </c>
      <c r="D16" s="1" t="s">
        <v>28</v>
      </c>
      <c r="E16" s="1" t="s">
        <v>3727</v>
      </c>
      <c r="F16" s="1" t="s">
        <v>3728</v>
      </c>
      <c r="G16" s="3">
        <v>64</v>
      </c>
      <c r="H16" s="3">
        <v>58</v>
      </c>
      <c r="I16" s="3">
        <v>39</v>
      </c>
      <c r="J16" s="3">
        <v>42</v>
      </c>
      <c r="K16" s="3">
        <v>48</v>
      </c>
      <c r="L16" s="3">
        <v>55</v>
      </c>
      <c r="M16" s="3">
        <v>72</v>
      </c>
      <c r="N16" s="3">
        <v>46</v>
      </c>
      <c r="O16" s="3">
        <v>36</v>
      </c>
      <c r="P16" s="3">
        <v>45</v>
      </c>
      <c r="Q16" s="3">
        <v>59.8</v>
      </c>
      <c r="R16" s="3">
        <v>45</v>
      </c>
      <c r="S16" s="3">
        <v>65</v>
      </c>
      <c r="T16" s="3">
        <v>69</v>
      </c>
      <c r="U16" s="3">
        <v>42</v>
      </c>
      <c r="V16" s="3">
        <v>39.8</v>
      </c>
      <c r="W16" s="3">
        <v>68</v>
      </c>
      <c r="X16" s="3">
        <v>59.8</v>
      </c>
      <c r="Y16" s="3">
        <v>59</v>
      </c>
      <c r="Z16" s="3">
        <v>59</v>
      </c>
      <c r="AA16" s="3">
        <f t="shared" si="0"/>
        <v>1071.4</v>
      </c>
      <c r="AB16" s="3">
        <f t="shared" si="1"/>
        <v>889.262</v>
      </c>
      <c r="AC16" s="3">
        <v>26</v>
      </c>
      <c r="AD16" s="3">
        <v>23</v>
      </c>
      <c r="AE16" s="8">
        <f t="shared" si="2"/>
        <v>938.262</v>
      </c>
    </row>
    <row r="17" spans="1:33">
      <c r="A17" s="1" t="s">
        <v>3541</v>
      </c>
      <c r="B17" s="1" t="s">
        <v>26</v>
      </c>
      <c r="C17" s="1" t="s">
        <v>3698</v>
      </c>
      <c r="D17" s="1" t="s">
        <v>28</v>
      </c>
      <c r="E17" s="1" t="s">
        <v>3729</v>
      </c>
      <c r="F17" s="1" t="s">
        <v>3730</v>
      </c>
      <c r="G17" s="3">
        <v>64</v>
      </c>
      <c r="H17" s="3">
        <v>58</v>
      </c>
      <c r="I17" s="3">
        <v>39</v>
      </c>
      <c r="J17" s="3">
        <v>42</v>
      </c>
      <c r="K17" s="3">
        <v>48</v>
      </c>
      <c r="L17" s="3">
        <v>55</v>
      </c>
      <c r="M17" s="3">
        <v>72</v>
      </c>
      <c r="N17" s="3">
        <v>46</v>
      </c>
      <c r="O17" s="3">
        <v>36</v>
      </c>
      <c r="P17" s="3">
        <v>45</v>
      </c>
      <c r="Q17" s="3">
        <v>59.8</v>
      </c>
      <c r="R17" s="3">
        <v>45</v>
      </c>
      <c r="S17" s="3">
        <v>65</v>
      </c>
      <c r="T17" s="3">
        <v>69</v>
      </c>
      <c r="U17" s="3">
        <v>42</v>
      </c>
      <c r="V17" s="3">
        <v>39.8</v>
      </c>
      <c r="W17" s="3">
        <v>68</v>
      </c>
      <c r="X17" s="3">
        <v>59.8</v>
      </c>
      <c r="Y17" s="3">
        <v>59</v>
      </c>
      <c r="Z17" s="3">
        <v>59</v>
      </c>
      <c r="AA17" s="3">
        <f t="shared" si="0"/>
        <v>1071.4</v>
      </c>
      <c r="AB17" s="3">
        <f t="shared" si="1"/>
        <v>889.262</v>
      </c>
      <c r="AC17" s="3">
        <v>26</v>
      </c>
      <c r="AD17" s="3">
        <v>23</v>
      </c>
      <c r="AE17" s="8">
        <f t="shared" si="2"/>
        <v>938.262</v>
      </c>
    </row>
    <row r="18" spans="1:33">
      <c r="A18" s="1" t="s">
        <v>3541</v>
      </c>
      <c r="B18" s="1" t="s">
        <v>26</v>
      </c>
      <c r="C18" s="1" t="s">
        <v>3698</v>
      </c>
      <c r="D18" s="1" t="s">
        <v>28</v>
      </c>
      <c r="E18" s="1" t="s">
        <v>3731</v>
      </c>
      <c r="F18" s="1" t="s">
        <v>3732</v>
      </c>
      <c r="G18" s="3">
        <v>64</v>
      </c>
      <c r="H18" s="3">
        <v>58</v>
      </c>
      <c r="I18" s="3">
        <v>39</v>
      </c>
      <c r="J18" s="3">
        <v>42</v>
      </c>
      <c r="K18" s="3">
        <v>48</v>
      </c>
      <c r="L18" s="3">
        <v>55</v>
      </c>
      <c r="M18" s="3">
        <v>72</v>
      </c>
      <c r="N18" s="3">
        <v>46</v>
      </c>
      <c r="O18" s="3">
        <v>36</v>
      </c>
      <c r="P18" s="3">
        <v>45</v>
      </c>
      <c r="Q18" s="3">
        <v>59.8</v>
      </c>
      <c r="R18" s="3">
        <v>45</v>
      </c>
      <c r="S18" s="3">
        <v>65</v>
      </c>
      <c r="T18" s="3">
        <v>69</v>
      </c>
      <c r="U18" s="3">
        <v>42</v>
      </c>
      <c r="V18" s="3">
        <v>39.8</v>
      </c>
      <c r="W18" s="3">
        <v>68</v>
      </c>
      <c r="X18" s="3">
        <v>59.8</v>
      </c>
      <c r="Y18" s="3">
        <v>59</v>
      </c>
      <c r="Z18" s="3">
        <v>59</v>
      </c>
      <c r="AA18" s="3">
        <f t="shared" si="0"/>
        <v>1071.4</v>
      </c>
      <c r="AB18" s="3">
        <f t="shared" si="1"/>
        <v>889.262</v>
      </c>
      <c r="AC18" s="3">
        <v>26</v>
      </c>
      <c r="AD18" s="3">
        <v>23</v>
      </c>
      <c r="AE18" s="8">
        <f t="shared" si="2"/>
        <v>938.262</v>
      </c>
    </row>
    <row r="19" spans="1:33">
      <c r="A19" s="1" t="s">
        <v>3541</v>
      </c>
      <c r="B19" s="1" t="s">
        <v>26</v>
      </c>
      <c r="C19" s="1" t="s">
        <v>3698</v>
      </c>
      <c r="D19" s="1" t="s">
        <v>28</v>
      </c>
      <c r="E19" s="1" t="s">
        <v>3733</v>
      </c>
      <c r="F19" s="1" t="s">
        <v>3734</v>
      </c>
      <c r="G19" s="3">
        <v>64</v>
      </c>
      <c r="H19" s="3">
        <v>58</v>
      </c>
      <c r="I19" s="3">
        <v>39</v>
      </c>
      <c r="J19" s="3">
        <v>42</v>
      </c>
      <c r="K19" s="3">
        <v>48</v>
      </c>
      <c r="L19" s="3">
        <v>55</v>
      </c>
      <c r="M19" s="3">
        <v>72</v>
      </c>
      <c r="N19" s="3">
        <v>46</v>
      </c>
      <c r="O19" s="3">
        <v>36</v>
      </c>
      <c r="P19" s="3">
        <v>45</v>
      </c>
      <c r="Q19" s="3">
        <v>59.8</v>
      </c>
      <c r="R19" s="3">
        <v>45</v>
      </c>
      <c r="S19" s="3">
        <v>65</v>
      </c>
      <c r="T19" s="3">
        <v>69</v>
      </c>
      <c r="U19" s="3">
        <v>42</v>
      </c>
      <c r="V19" s="3">
        <v>39.8</v>
      </c>
      <c r="W19" s="3">
        <v>68</v>
      </c>
      <c r="X19" s="3">
        <v>59.8</v>
      </c>
      <c r="Y19" s="3">
        <v>59</v>
      </c>
      <c r="Z19" s="3">
        <v>59</v>
      </c>
      <c r="AA19" s="3">
        <f t="shared" si="0"/>
        <v>1071.4</v>
      </c>
      <c r="AB19" s="3">
        <f t="shared" si="1"/>
        <v>889.262</v>
      </c>
      <c r="AC19" s="3">
        <v>26</v>
      </c>
      <c r="AD19" s="3">
        <v>23</v>
      </c>
      <c r="AE19" s="8">
        <f t="shared" si="2"/>
        <v>938.262</v>
      </c>
    </row>
    <row r="20" spans="1:33">
      <c r="A20" s="1" t="s">
        <v>3541</v>
      </c>
      <c r="B20" s="1" t="s">
        <v>26</v>
      </c>
      <c r="C20" s="1" t="s">
        <v>3698</v>
      </c>
      <c r="D20" s="1" t="s">
        <v>28</v>
      </c>
      <c r="E20" s="1" t="s">
        <v>3735</v>
      </c>
      <c r="F20" s="1" t="s">
        <v>3736</v>
      </c>
      <c r="G20" s="3">
        <v>64</v>
      </c>
      <c r="H20" s="3">
        <v>58</v>
      </c>
      <c r="I20" s="3">
        <v>39</v>
      </c>
      <c r="J20" s="3">
        <v>42</v>
      </c>
      <c r="K20" s="3">
        <v>48</v>
      </c>
      <c r="L20" s="3">
        <v>55</v>
      </c>
      <c r="M20" s="3">
        <v>72</v>
      </c>
      <c r="N20" s="3">
        <v>46</v>
      </c>
      <c r="O20" s="3">
        <v>36</v>
      </c>
      <c r="P20" s="3">
        <v>45</v>
      </c>
      <c r="Q20" s="3">
        <v>59.8</v>
      </c>
      <c r="R20" s="3">
        <v>45</v>
      </c>
      <c r="S20" s="3">
        <v>65</v>
      </c>
      <c r="T20" s="3">
        <v>69</v>
      </c>
      <c r="U20" s="3">
        <v>42</v>
      </c>
      <c r="V20" s="3">
        <v>39.8</v>
      </c>
      <c r="W20" s="3">
        <v>68</v>
      </c>
      <c r="X20" s="3">
        <v>59.8</v>
      </c>
      <c r="Y20" s="3">
        <v>59</v>
      </c>
      <c r="Z20" s="3">
        <v>59</v>
      </c>
      <c r="AA20" s="3">
        <f t="shared" si="0"/>
        <v>1071.4</v>
      </c>
      <c r="AB20" s="3">
        <f t="shared" si="1"/>
        <v>889.262</v>
      </c>
      <c r="AC20" s="3">
        <v>26</v>
      </c>
      <c r="AD20" s="3">
        <v>23</v>
      </c>
      <c r="AE20" s="8">
        <f t="shared" si="2"/>
        <v>938.262</v>
      </c>
    </row>
    <row r="21" spans="1:33">
      <c r="A21" s="1" t="s">
        <v>3541</v>
      </c>
      <c r="B21" s="1" t="s">
        <v>26</v>
      </c>
      <c r="C21" s="1" t="s">
        <v>3698</v>
      </c>
      <c r="D21" s="1" t="s">
        <v>28</v>
      </c>
      <c r="E21" s="1" t="s">
        <v>3737</v>
      </c>
      <c r="F21" s="1" t="s">
        <v>3738</v>
      </c>
      <c r="G21" s="3">
        <v>64</v>
      </c>
      <c r="H21" s="3">
        <v>58</v>
      </c>
      <c r="I21" s="3">
        <v>39</v>
      </c>
      <c r="J21" s="3">
        <v>42</v>
      </c>
      <c r="K21" s="3">
        <v>48</v>
      </c>
      <c r="L21" s="3">
        <v>55</v>
      </c>
      <c r="M21" s="3">
        <v>72</v>
      </c>
      <c r="N21" s="3">
        <v>46</v>
      </c>
      <c r="O21" s="3">
        <v>36</v>
      </c>
      <c r="P21" s="3">
        <v>45</v>
      </c>
      <c r="Q21" s="3">
        <v>59.8</v>
      </c>
      <c r="R21" s="3">
        <v>45</v>
      </c>
      <c r="S21" s="3">
        <v>65</v>
      </c>
      <c r="T21" s="3">
        <v>69</v>
      </c>
      <c r="U21" s="3">
        <v>42</v>
      </c>
      <c r="V21" s="3">
        <v>39.8</v>
      </c>
      <c r="W21" s="3">
        <v>68</v>
      </c>
      <c r="X21" s="3">
        <v>59.8</v>
      </c>
      <c r="Y21" s="3">
        <v>59</v>
      </c>
      <c r="Z21" s="3">
        <v>59</v>
      </c>
      <c r="AA21" s="3">
        <f t="shared" si="0"/>
        <v>1071.4</v>
      </c>
      <c r="AB21" s="3">
        <f t="shared" si="1"/>
        <v>889.262</v>
      </c>
      <c r="AC21" s="3">
        <v>26</v>
      </c>
      <c r="AD21" s="3">
        <v>23</v>
      </c>
      <c r="AE21" s="8">
        <f t="shared" si="2"/>
        <v>938.262</v>
      </c>
    </row>
    <row r="22" spans="1:33">
      <c r="A22" s="1" t="s">
        <v>3541</v>
      </c>
      <c r="B22" s="1" t="s">
        <v>26</v>
      </c>
      <c r="C22" s="1" t="s">
        <v>3698</v>
      </c>
      <c r="D22" s="1" t="s">
        <v>28</v>
      </c>
      <c r="E22" s="1" t="s">
        <v>3739</v>
      </c>
      <c r="F22" s="1" t="s">
        <v>3740</v>
      </c>
      <c r="G22" s="3">
        <v>64</v>
      </c>
      <c r="H22" s="3">
        <v>58</v>
      </c>
      <c r="I22" s="3">
        <v>39</v>
      </c>
      <c r="J22" s="3">
        <v>42</v>
      </c>
      <c r="K22" s="3">
        <v>48</v>
      </c>
      <c r="L22" s="3">
        <v>55</v>
      </c>
      <c r="M22" s="3">
        <v>72</v>
      </c>
      <c r="N22" s="3">
        <v>46</v>
      </c>
      <c r="O22" s="3">
        <v>36</v>
      </c>
      <c r="P22" s="3">
        <v>45</v>
      </c>
      <c r="Q22" s="3">
        <v>59.8</v>
      </c>
      <c r="R22" s="3">
        <v>45</v>
      </c>
      <c r="S22" s="3">
        <v>65</v>
      </c>
      <c r="T22" s="3">
        <v>69</v>
      </c>
      <c r="U22" s="3">
        <v>42</v>
      </c>
      <c r="V22" s="3">
        <v>39.8</v>
      </c>
      <c r="W22" s="3">
        <v>68</v>
      </c>
      <c r="X22" s="3">
        <v>59.8</v>
      </c>
      <c r="Y22" s="3">
        <v>59</v>
      </c>
      <c r="Z22" s="3">
        <v>59</v>
      </c>
      <c r="AA22" s="3">
        <f t="shared" si="0"/>
        <v>1071.4</v>
      </c>
      <c r="AB22" s="3">
        <f t="shared" si="1"/>
        <v>889.262</v>
      </c>
      <c r="AC22" s="3">
        <v>26</v>
      </c>
      <c r="AD22" s="3">
        <v>23</v>
      </c>
      <c r="AE22" s="8">
        <f t="shared" si="2"/>
        <v>938.262</v>
      </c>
    </row>
    <row r="23" spans="1:33">
      <c r="A23" s="1" t="s">
        <v>3541</v>
      </c>
      <c r="B23" s="1" t="s">
        <v>26</v>
      </c>
      <c r="C23" s="1" t="s">
        <v>3698</v>
      </c>
      <c r="D23" s="1" t="s">
        <v>28</v>
      </c>
      <c r="E23" s="1" t="s">
        <v>3741</v>
      </c>
      <c r="F23" s="1" t="s">
        <v>3742</v>
      </c>
      <c r="G23" s="3">
        <v>64</v>
      </c>
      <c r="H23" s="3">
        <v>58</v>
      </c>
      <c r="I23" s="3">
        <v>39</v>
      </c>
      <c r="J23" s="3">
        <v>42</v>
      </c>
      <c r="K23" s="3">
        <v>48</v>
      </c>
      <c r="L23" s="3">
        <v>55</v>
      </c>
      <c r="M23" s="3">
        <v>72</v>
      </c>
      <c r="N23" s="3">
        <v>46</v>
      </c>
      <c r="O23" s="3">
        <v>36</v>
      </c>
      <c r="P23" s="3">
        <v>45</v>
      </c>
      <c r="Q23" s="3">
        <v>59.8</v>
      </c>
      <c r="R23" s="3">
        <v>45</v>
      </c>
      <c r="S23" s="3">
        <v>65</v>
      </c>
      <c r="T23" s="3">
        <v>69</v>
      </c>
      <c r="U23" s="3">
        <v>42</v>
      </c>
      <c r="V23" s="3">
        <v>39.8</v>
      </c>
      <c r="W23" s="3">
        <v>68</v>
      </c>
      <c r="X23" s="3">
        <v>59.8</v>
      </c>
      <c r="Y23" s="3">
        <v>59</v>
      </c>
      <c r="Z23" s="3">
        <v>59</v>
      </c>
      <c r="AA23" s="3">
        <f t="shared" si="0"/>
        <v>1071.4</v>
      </c>
      <c r="AB23" s="3">
        <f t="shared" si="1"/>
        <v>889.262</v>
      </c>
      <c r="AC23" s="3">
        <v>26</v>
      </c>
      <c r="AD23" s="3">
        <v>23</v>
      </c>
      <c r="AE23" s="8">
        <f t="shared" si="2"/>
        <v>938.262</v>
      </c>
    </row>
    <row r="24" spans="1:33">
      <c r="A24" s="1" t="s">
        <v>3541</v>
      </c>
      <c r="B24" s="1" t="s">
        <v>26</v>
      </c>
      <c r="C24" s="1" t="s">
        <v>3698</v>
      </c>
      <c r="D24" s="1" t="s">
        <v>28</v>
      </c>
      <c r="E24" s="1" t="s">
        <v>3743</v>
      </c>
      <c r="F24" s="1" t="s">
        <v>3744</v>
      </c>
      <c r="G24" s="3">
        <v>64</v>
      </c>
      <c r="H24" s="3">
        <v>58</v>
      </c>
      <c r="I24" s="3">
        <v>39</v>
      </c>
      <c r="J24" s="3">
        <v>42</v>
      </c>
      <c r="K24" s="3">
        <v>48</v>
      </c>
      <c r="L24" s="3">
        <v>55</v>
      </c>
      <c r="M24" s="3">
        <v>72</v>
      </c>
      <c r="N24" s="3">
        <v>46</v>
      </c>
      <c r="O24" s="3">
        <v>36</v>
      </c>
      <c r="P24" s="3">
        <v>45</v>
      </c>
      <c r="Q24" s="3">
        <v>59.8</v>
      </c>
      <c r="R24" s="3">
        <v>45</v>
      </c>
      <c r="S24" s="3">
        <v>65</v>
      </c>
      <c r="T24" s="3">
        <v>69</v>
      </c>
      <c r="U24" s="3">
        <v>42</v>
      </c>
      <c r="V24" s="3">
        <v>39.8</v>
      </c>
      <c r="W24" s="3">
        <v>68</v>
      </c>
      <c r="X24" s="3">
        <v>59.8</v>
      </c>
      <c r="Y24" s="3">
        <v>59</v>
      </c>
      <c r="Z24" s="3">
        <v>59</v>
      </c>
      <c r="AA24" s="3">
        <f t="shared" si="0"/>
        <v>1071.4</v>
      </c>
      <c r="AB24" s="3">
        <f t="shared" si="1"/>
        <v>889.262</v>
      </c>
      <c r="AC24" s="3">
        <v>26</v>
      </c>
      <c r="AD24" s="3">
        <v>23</v>
      </c>
      <c r="AE24" s="8">
        <f t="shared" si="2"/>
        <v>938.262</v>
      </c>
    </row>
    <row r="25" spans="1:33">
      <c r="A25" s="1" t="s">
        <v>3541</v>
      </c>
      <c r="B25" s="1" t="s">
        <v>26</v>
      </c>
      <c r="C25" s="1" t="s">
        <v>3698</v>
      </c>
      <c r="D25" s="1" t="s">
        <v>28</v>
      </c>
      <c r="E25" s="1" t="s">
        <v>3745</v>
      </c>
      <c r="F25" s="1" t="s">
        <v>3746</v>
      </c>
      <c r="G25" s="3">
        <v>64</v>
      </c>
      <c r="H25" s="3">
        <v>58</v>
      </c>
      <c r="I25" s="3">
        <v>39</v>
      </c>
      <c r="J25" s="3">
        <v>42</v>
      </c>
      <c r="K25" s="3">
        <v>48</v>
      </c>
      <c r="L25" s="3">
        <v>55</v>
      </c>
      <c r="M25" s="3">
        <v>72</v>
      </c>
      <c r="N25" s="3">
        <v>46</v>
      </c>
      <c r="O25" s="3">
        <v>36</v>
      </c>
      <c r="P25" s="3">
        <v>45</v>
      </c>
      <c r="Q25" s="3">
        <v>59.8</v>
      </c>
      <c r="R25" s="3">
        <v>45</v>
      </c>
      <c r="S25" s="3">
        <v>65</v>
      </c>
      <c r="T25" s="3">
        <v>69</v>
      </c>
      <c r="U25" s="3">
        <v>42</v>
      </c>
      <c r="V25" s="3">
        <v>39.8</v>
      </c>
      <c r="W25" s="3">
        <v>68</v>
      </c>
      <c r="X25" s="3">
        <v>59.8</v>
      </c>
      <c r="Y25" s="3">
        <v>59</v>
      </c>
      <c r="Z25" s="3">
        <v>59</v>
      </c>
      <c r="AA25" s="3">
        <f t="shared" si="0"/>
        <v>1071.4</v>
      </c>
      <c r="AB25" s="3">
        <f t="shared" si="1"/>
        <v>889.262</v>
      </c>
      <c r="AC25" s="3">
        <v>26</v>
      </c>
      <c r="AD25" s="3">
        <v>23</v>
      </c>
      <c r="AE25" s="8">
        <f t="shared" si="2"/>
        <v>938.262</v>
      </c>
    </row>
    <row r="26" spans="1:33">
      <c r="A26" s="1" t="s">
        <v>3541</v>
      </c>
      <c r="B26" s="1" t="s">
        <v>26</v>
      </c>
      <c r="C26" s="1" t="s">
        <v>3698</v>
      </c>
      <c r="D26" s="1" t="s">
        <v>28</v>
      </c>
      <c r="E26" s="1" t="s">
        <v>3747</v>
      </c>
      <c r="F26" s="1" t="s">
        <v>3748</v>
      </c>
      <c r="G26" s="3"/>
      <c r="H26" s="3"/>
      <c r="I26" s="3"/>
      <c r="J26" s="3">
        <v>42</v>
      </c>
      <c r="K26" s="3">
        <v>48</v>
      </c>
      <c r="L26" s="3">
        <v>55</v>
      </c>
      <c r="M26" s="3">
        <v>72</v>
      </c>
      <c r="N26" s="3">
        <v>46</v>
      </c>
      <c r="O26" s="3">
        <v>36</v>
      </c>
      <c r="P26" s="3">
        <v>45</v>
      </c>
      <c r="Q26" s="3">
        <v>59.8</v>
      </c>
      <c r="R26" s="3">
        <v>45</v>
      </c>
      <c r="S26" s="3">
        <v>65</v>
      </c>
      <c r="T26" s="3">
        <v>69</v>
      </c>
      <c r="U26" s="3">
        <v>42</v>
      </c>
      <c r="V26" s="3">
        <v>39.8</v>
      </c>
      <c r="W26" s="3">
        <v>68</v>
      </c>
      <c r="X26" s="3">
        <v>59.8</v>
      </c>
      <c r="Y26" s="3">
        <v>59</v>
      </c>
      <c r="Z26" s="3">
        <v>59</v>
      </c>
      <c r="AA26" s="3">
        <f t="shared" si="0"/>
        <v>910.4</v>
      </c>
      <c r="AB26" s="3">
        <f t="shared" si="1"/>
        <v>755.632</v>
      </c>
      <c r="AC26" s="3">
        <v>26</v>
      </c>
      <c r="AD26" s="3">
        <v>23</v>
      </c>
      <c r="AE26" s="8">
        <f t="shared" si="2"/>
        <v>804.632</v>
      </c>
      <c r="AF26" s="3">
        <v>64.74</v>
      </c>
      <c r="AG26" s="8">
        <f>AE26+AF26</f>
        <v>869.372</v>
      </c>
    </row>
    <row r="27" spans="1:33">
      <c r="A27" s="1" t="s">
        <v>3541</v>
      </c>
      <c r="B27" s="1" t="s">
        <v>26</v>
      </c>
      <c r="C27" s="1" t="s">
        <v>3698</v>
      </c>
      <c r="D27" s="1" t="s">
        <v>28</v>
      </c>
      <c r="E27" s="1" t="s">
        <v>3749</v>
      </c>
      <c r="F27" s="1" t="s">
        <v>3750</v>
      </c>
      <c r="G27" s="3">
        <v>64</v>
      </c>
      <c r="H27" s="3">
        <v>58</v>
      </c>
      <c r="I27" s="3">
        <v>39</v>
      </c>
      <c r="J27" s="3">
        <v>42</v>
      </c>
      <c r="K27" s="3">
        <v>48</v>
      </c>
      <c r="L27" s="3">
        <v>55</v>
      </c>
      <c r="M27" s="3">
        <v>72</v>
      </c>
      <c r="N27" s="3">
        <v>46</v>
      </c>
      <c r="O27" s="3">
        <v>36</v>
      </c>
      <c r="P27" s="3">
        <v>45</v>
      </c>
      <c r="Q27" s="3">
        <v>59.8</v>
      </c>
      <c r="R27" s="3">
        <v>45</v>
      </c>
      <c r="S27" s="3">
        <v>65</v>
      </c>
      <c r="T27" s="3">
        <v>69</v>
      </c>
      <c r="U27" s="3">
        <v>42</v>
      </c>
      <c r="V27" s="3">
        <v>39.8</v>
      </c>
      <c r="W27" s="3">
        <v>68</v>
      </c>
      <c r="X27" s="3">
        <v>59.8</v>
      </c>
      <c r="Y27" s="3">
        <v>59</v>
      </c>
      <c r="Z27" s="3">
        <v>59</v>
      </c>
      <c r="AA27" s="3">
        <f t="shared" si="0"/>
        <v>1071.4</v>
      </c>
      <c r="AB27" s="3">
        <f t="shared" si="1"/>
        <v>889.262</v>
      </c>
      <c r="AC27" s="3">
        <v>26</v>
      </c>
      <c r="AD27" s="3">
        <v>23</v>
      </c>
      <c r="AE27" s="8">
        <f t="shared" si="2"/>
        <v>938.262</v>
      </c>
    </row>
    <row r="28" spans="1:33">
      <c r="A28" s="1" t="s">
        <v>3541</v>
      </c>
      <c r="B28" s="1" t="s">
        <v>26</v>
      </c>
      <c r="C28" s="1" t="s">
        <v>3698</v>
      </c>
      <c r="D28" s="1" t="s">
        <v>28</v>
      </c>
      <c r="E28" s="1" t="s">
        <v>3751</v>
      </c>
      <c r="F28" s="1" t="s">
        <v>3752</v>
      </c>
      <c r="G28" s="3">
        <v>64</v>
      </c>
      <c r="H28" s="3">
        <v>58</v>
      </c>
      <c r="I28" s="3">
        <v>39</v>
      </c>
      <c r="J28" s="3">
        <v>42</v>
      </c>
      <c r="K28" s="3">
        <v>48</v>
      </c>
      <c r="L28" s="3">
        <v>55</v>
      </c>
      <c r="M28" s="3">
        <v>72</v>
      </c>
      <c r="N28" s="3">
        <v>46</v>
      </c>
      <c r="O28" s="3">
        <v>36</v>
      </c>
      <c r="P28" s="3">
        <v>45</v>
      </c>
      <c r="Q28" s="3">
        <v>59.8</v>
      </c>
      <c r="R28" s="3">
        <v>45</v>
      </c>
      <c r="S28" s="3">
        <v>65</v>
      </c>
      <c r="T28" s="3">
        <v>69</v>
      </c>
      <c r="U28" s="3">
        <v>42</v>
      </c>
      <c r="V28" s="3">
        <v>39.8</v>
      </c>
      <c r="W28" s="3">
        <v>68</v>
      </c>
      <c r="X28" s="3">
        <v>59.8</v>
      </c>
      <c r="Y28" s="3">
        <v>59</v>
      </c>
      <c r="Z28" s="3">
        <v>59</v>
      </c>
      <c r="AA28" s="3">
        <f t="shared" si="0"/>
        <v>1071.4</v>
      </c>
      <c r="AB28" s="3">
        <f t="shared" si="1"/>
        <v>889.262</v>
      </c>
      <c r="AC28" s="3">
        <v>26</v>
      </c>
      <c r="AD28" s="3">
        <v>23</v>
      </c>
      <c r="AE28" s="8">
        <f t="shared" si="2"/>
        <v>938.262</v>
      </c>
    </row>
    <row r="29" spans="1:33">
      <c r="A29" s="1" t="s">
        <v>3541</v>
      </c>
      <c r="B29" s="1" t="s">
        <v>26</v>
      </c>
      <c r="C29" s="1" t="s">
        <v>3698</v>
      </c>
      <c r="D29" s="1" t="s">
        <v>28</v>
      </c>
      <c r="E29" s="1" t="s">
        <v>3753</v>
      </c>
      <c r="F29" s="1" t="s">
        <v>3754</v>
      </c>
      <c r="G29" s="3">
        <v>64</v>
      </c>
      <c r="H29" s="3">
        <v>58</v>
      </c>
      <c r="I29" s="3">
        <v>39</v>
      </c>
      <c r="J29" s="3">
        <v>42</v>
      </c>
      <c r="K29" s="3">
        <v>48</v>
      </c>
      <c r="L29" s="3">
        <v>55</v>
      </c>
      <c r="M29" s="3">
        <v>72</v>
      </c>
      <c r="N29" s="3">
        <v>46</v>
      </c>
      <c r="O29" s="3">
        <v>36</v>
      </c>
      <c r="P29" s="3">
        <v>45</v>
      </c>
      <c r="Q29" s="3">
        <v>59.8</v>
      </c>
      <c r="R29" s="3">
        <v>45</v>
      </c>
      <c r="S29" s="3">
        <v>65</v>
      </c>
      <c r="T29" s="3">
        <v>69</v>
      </c>
      <c r="U29" s="3">
        <v>42</v>
      </c>
      <c r="V29" s="3">
        <v>39.8</v>
      </c>
      <c r="W29" s="3">
        <v>68</v>
      </c>
      <c r="X29" s="3">
        <v>59.8</v>
      </c>
      <c r="Y29" s="3">
        <v>59</v>
      </c>
      <c r="Z29" s="3">
        <v>59</v>
      </c>
      <c r="AA29" s="3">
        <f t="shared" si="0"/>
        <v>1071.4</v>
      </c>
      <c r="AB29" s="3">
        <f t="shared" si="1"/>
        <v>889.262</v>
      </c>
      <c r="AC29" s="3">
        <v>26</v>
      </c>
      <c r="AD29" s="3">
        <v>23</v>
      </c>
      <c r="AE29" s="8">
        <f t="shared" si="2"/>
        <v>938.262</v>
      </c>
    </row>
    <row r="30" spans="1:33">
      <c r="A30" s="1" t="s">
        <v>3541</v>
      </c>
      <c r="B30" s="1" t="s">
        <v>26</v>
      </c>
      <c r="C30" s="1" t="s">
        <v>3698</v>
      </c>
      <c r="D30" s="1" t="s">
        <v>28</v>
      </c>
      <c r="E30" s="1" t="s">
        <v>3755</v>
      </c>
      <c r="F30" s="1" t="s">
        <v>3756</v>
      </c>
      <c r="G30" s="3">
        <v>64</v>
      </c>
      <c r="H30" s="3">
        <v>58</v>
      </c>
      <c r="I30" s="3">
        <v>39</v>
      </c>
      <c r="J30" s="3">
        <v>42</v>
      </c>
      <c r="K30" s="3">
        <v>48</v>
      </c>
      <c r="L30" s="3">
        <v>55</v>
      </c>
      <c r="M30" s="3">
        <v>72</v>
      </c>
      <c r="N30" s="3">
        <v>46</v>
      </c>
      <c r="O30" s="3">
        <v>36</v>
      </c>
      <c r="P30" s="3">
        <v>45</v>
      </c>
      <c r="Q30" s="3">
        <v>59.8</v>
      </c>
      <c r="R30" s="3">
        <v>45</v>
      </c>
      <c r="S30" s="3">
        <v>65</v>
      </c>
      <c r="T30" s="3">
        <v>69</v>
      </c>
      <c r="U30" s="3">
        <v>42</v>
      </c>
      <c r="V30" s="3">
        <v>39.8</v>
      </c>
      <c r="W30" s="3">
        <v>68</v>
      </c>
      <c r="X30" s="3">
        <v>59.8</v>
      </c>
      <c r="Y30" s="3">
        <v>59</v>
      </c>
      <c r="Z30" s="3">
        <v>59</v>
      </c>
      <c r="AA30" s="3">
        <f t="shared" si="0"/>
        <v>1071.4</v>
      </c>
      <c r="AB30" s="3">
        <f t="shared" si="1"/>
        <v>889.262</v>
      </c>
      <c r="AC30" s="3">
        <v>26</v>
      </c>
      <c r="AD30" s="3">
        <v>23</v>
      </c>
      <c r="AE30" s="8">
        <f t="shared" si="2"/>
        <v>938.262</v>
      </c>
    </row>
    <row r="31" spans="1:33">
      <c r="A31" s="1" t="s">
        <v>3541</v>
      </c>
      <c r="B31" s="1" t="s">
        <v>26</v>
      </c>
      <c r="C31" s="1" t="s">
        <v>3698</v>
      </c>
      <c r="D31" s="1" t="s">
        <v>28</v>
      </c>
      <c r="E31" s="1" t="s">
        <v>3757</v>
      </c>
      <c r="F31" s="1" t="s">
        <v>3758</v>
      </c>
      <c r="G31" s="3">
        <v>64</v>
      </c>
      <c r="H31" s="3">
        <v>58</v>
      </c>
      <c r="I31" s="3">
        <v>39</v>
      </c>
      <c r="J31" s="3">
        <v>42</v>
      </c>
      <c r="K31" s="3">
        <v>48</v>
      </c>
      <c r="L31" s="3">
        <v>55</v>
      </c>
      <c r="M31" s="3">
        <v>72</v>
      </c>
      <c r="N31" s="3">
        <v>46</v>
      </c>
      <c r="O31" s="3">
        <v>36</v>
      </c>
      <c r="P31" s="3">
        <v>45</v>
      </c>
      <c r="Q31" s="3">
        <v>59.8</v>
      </c>
      <c r="R31" s="3">
        <v>45</v>
      </c>
      <c r="S31" s="3">
        <v>65</v>
      </c>
      <c r="T31" s="3">
        <v>69</v>
      </c>
      <c r="U31" s="3">
        <v>42</v>
      </c>
      <c r="V31" s="3">
        <v>39.8</v>
      </c>
      <c r="W31" s="3">
        <v>68</v>
      </c>
      <c r="X31" s="3">
        <v>59.8</v>
      </c>
      <c r="Y31" s="3">
        <v>59</v>
      </c>
      <c r="Z31" s="3">
        <v>59</v>
      </c>
      <c r="AA31" s="3">
        <f t="shared" si="0"/>
        <v>1071.4</v>
      </c>
      <c r="AB31" s="3">
        <f t="shared" si="1"/>
        <v>889.262</v>
      </c>
      <c r="AC31" s="3">
        <v>26</v>
      </c>
      <c r="AD31" s="3">
        <v>23</v>
      </c>
      <c r="AE31" s="8">
        <f t="shared" si="2"/>
        <v>938.262</v>
      </c>
    </row>
    <row r="32" spans="1:33">
      <c r="A32" s="1" t="s">
        <v>3541</v>
      </c>
      <c r="B32" s="1" t="s">
        <v>26</v>
      </c>
      <c r="C32" s="1" t="s">
        <v>3698</v>
      </c>
      <c r="D32" s="1" t="s">
        <v>28</v>
      </c>
      <c r="E32" s="1" t="s">
        <v>3759</v>
      </c>
      <c r="F32" s="1" t="s">
        <v>3760</v>
      </c>
      <c r="G32" s="3">
        <v>64</v>
      </c>
      <c r="H32" s="3">
        <v>58</v>
      </c>
      <c r="I32" s="3">
        <v>39</v>
      </c>
      <c r="J32" s="3">
        <v>42</v>
      </c>
      <c r="K32" s="3">
        <v>48</v>
      </c>
      <c r="L32" s="3">
        <v>55</v>
      </c>
      <c r="M32" s="3">
        <v>72</v>
      </c>
      <c r="N32" s="3">
        <v>46</v>
      </c>
      <c r="O32" s="3">
        <v>36</v>
      </c>
      <c r="P32" s="3">
        <v>45</v>
      </c>
      <c r="Q32" s="3">
        <v>59.8</v>
      </c>
      <c r="R32" s="3">
        <v>45</v>
      </c>
      <c r="S32" s="3">
        <v>65</v>
      </c>
      <c r="T32" s="3">
        <v>69</v>
      </c>
      <c r="U32" s="3">
        <v>42</v>
      </c>
      <c r="V32" s="3">
        <v>39.8</v>
      </c>
      <c r="W32" s="3">
        <v>68</v>
      </c>
      <c r="X32" s="3">
        <v>59.8</v>
      </c>
      <c r="Y32" s="3">
        <v>59</v>
      </c>
      <c r="Z32" s="3">
        <v>59</v>
      </c>
      <c r="AA32" s="3">
        <f t="shared" si="0"/>
        <v>1071.4</v>
      </c>
      <c r="AB32" s="3">
        <f t="shared" si="1"/>
        <v>889.262</v>
      </c>
      <c r="AC32" s="3">
        <v>26</v>
      </c>
      <c r="AD32" s="3">
        <v>23</v>
      </c>
      <c r="AE32" s="8">
        <f t="shared" si="2"/>
        <v>938.262</v>
      </c>
    </row>
    <row r="33" spans="1:31">
      <c r="A33" s="1" t="s">
        <v>3541</v>
      </c>
      <c r="B33" s="1" t="s">
        <v>26</v>
      </c>
      <c r="C33" s="1" t="s">
        <v>3698</v>
      </c>
      <c r="D33" s="1" t="s">
        <v>28</v>
      </c>
      <c r="E33" s="1" t="s">
        <v>3761</v>
      </c>
      <c r="F33" s="1" t="s">
        <v>3762</v>
      </c>
      <c r="G33" s="3">
        <v>64</v>
      </c>
      <c r="H33" s="3">
        <v>58</v>
      </c>
      <c r="I33" s="3">
        <v>39</v>
      </c>
      <c r="J33" s="3">
        <v>42</v>
      </c>
      <c r="K33" s="3">
        <v>48</v>
      </c>
      <c r="L33" s="3">
        <v>55</v>
      </c>
      <c r="M33" s="3">
        <v>72</v>
      </c>
      <c r="N33" s="3">
        <v>46</v>
      </c>
      <c r="O33" s="3">
        <v>36</v>
      </c>
      <c r="P33" s="3">
        <v>45</v>
      </c>
      <c r="Q33" s="3">
        <v>59.8</v>
      </c>
      <c r="R33" s="3">
        <v>45</v>
      </c>
      <c r="S33" s="3">
        <v>65</v>
      </c>
      <c r="T33" s="3">
        <v>69</v>
      </c>
      <c r="U33" s="3">
        <v>42</v>
      </c>
      <c r="V33" s="3">
        <v>39.8</v>
      </c>
      <c r="W33" s="3">
        <v>68</v>
      </c>
      <c r="X33" s="3">
        <v>59.8</v>
      </c>
      <c r="Y33" s="3">
        <v>59</v>
      </c>
      <c r="Z33" s="3">
        <v>59</v>
      </c>
      <c r="AA33" s="3">
        <f t="shared" si="0"/>
        <v>1071.4</v>
      </c>
      <c r="AB33" s="3">
        <f t="shared" si="1"/>
        <v>889.262</v>
      </c>
      <c r="AC33" s="3">
        <v>26</v>
      </c>
      <c r="AD33" s="3">
        <v>23</v>
      </c>
      <c r="AE33" s="8">
        <f t="shared" si="2"/>
        <v>938.262</v>
      </c>
    </row>
    <row r="34" spans="1:31">
      <c r="A34" s="1" t="s">
        <v>3541</v>
      </c>
      <c r="B34" s="1" t="s">
        <v>26</v>
      </c>
      <c r="C34" s="1" t="s">
        <v>3698</v>
      </c>
      <c r="D34" s="1" t="s">
        <v>28</v>
      </c>
      <c r="E34" s="1" t="s">
        <v>3763</v>
      </c>
      <c r="F34" s="1" t="s">
        <v>3764</v>
      </c>
      <c r="G34" s="3">
        <v>64</v>
      </c>
      <c r="H34" s="3">
        <v>58</v>
      </c>
      <c r="I34" s="3">
        <v>39</v>
      </c>
      <c r="J34" s="3">
        <v>42</v>
      </c>
      <c r="K34" s="3">
        <v>48</v>
      </c>
      <c r="L34" s="3">
        <v>55</v>
      </c>
      <c r="M34" s="3">
        <v>72</v>
      </c>
      <c r="N34" s="3">
        <v>46</v>
      </c>
      <c r="O34" s="3">
        <v>36</v>
      </c>
      <c r="P34" s="3">
        <v>45</v>
      </c>
      <c r="Q34" s="3">
        <v>59.8</v>
      </c>
      <c r="R34" s="3">
        <v>45</v>
      </c>
      <c r="S34" s="3">
        <v>65</v>
      </c>
      <c r="T34" s="3">
        <v>69</v>
      </c>
      <c r="U34" s="3">
        <v>42</v>
      </c>
      <c r="V34" s="3">
        <v>39.8</v>
      </c>
      <c r="W34" s="3">
        <v>68</v>
      </c>
      <c r="X34" s="3">
        <v>59.8</v>
      </c>
      <c r="Y34" s="3">
        <v>59</v>
      </c>
      <c r="Z34" s="3">
        <v>59</v>
      </c>
      <c r="AA34" s="3">
        <f t="shared" si="0"/>
        <v>1071.4</v>
      </c>
      <c r="AB34" s="3">
        <f t="shared" si="1"/>
        <v>889.262</v>
      </c>
      <c r="AC34" s="3">
        <v>26</v>
      </c>
      <c r="AD34" s="3">
        <v>23</v>
      </c>
      <c r="AE34" s="8">
        <f t="shared" si="2"/>
        <v>938.262</v>
      </c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113"/>
  <sheetViews>
    <sheetView topLeftCell="B1" workbookViewId="0">
      <selection activeCell="AK1" sqref="AK$1:AK$1048576"/>
    </sheetView>
  </sheetViews>
  <sheetFormatPr defaultColWidth="9" defaultRowHeight="13.5"/>
  <cols>
    <col min="1" max="1" width="22.125" customWidth="1"/>
    <col min="3" max="3" width="21.375" customWidth="1"/>
    <col min="7" max="28" width="4" style="6" customWidth="1"/>
    <col min="29" max="29" width="6.625" style="6" customWidth="1"/>
    <col min="30" max="30" width="7.5" style="6" customWidth="1"/>
    <col min="31" max="32" width="4" style="6" customWidth="1"/>
    <col min="33" max="33" width="8.375" style="9" customWidth="1"/>
    <col min="34" max="36" width="5.625" style="3" customWidth="1"/>
    <col min="37" max="37" width="8.375" style="8" customWidth="1"/>
  </cols>
  <sheetData>
    <row r="1" ht="212" customHeight="1" spans="1:3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3765</v>
      </c>
      <c r="L1" s="3" t="s">
        <v>3766</v>
      </c>
      <c r="M1" s="3" t="s">
        <v>3767</v>
      </c>
      <c r="N1" s="3" t="s">
        <v>3768</v>
      </c>
      <c r="O1" s="3" t="s">
        <v>3769</v>
      </c>
      <c r="P1" s="3" t="s">
        <v>3770</v>
      </c>
      <c r="Q1" s="3" t="s">
        <v>3771</v>
      </c>
      <c r="R1" s="3" t="s">
        <v>3772</v>
      </c>
      <c r="S1" s="3" t="s">
        <v>3773</v>
      </c>
      <c r="T1" s="3" t="s">
        <v>3774</v>
      </c>
      <c r="U1" s="3" t="s">
        <v>3775</v>
      </c>
      <c r="V1" s="3" t="s">
        <v>3776</v>
      </c>
      <c r="W1" s="3" t="s">
        <v>3777</v>
      </c>
      <c r="X1" s="3" t="s">
        <v>3778</v>
      </c>
      <c r="Y1" s="3" t="s">
        <v>3779</v>
      </c>
      <c r="Z1" s="3" t="s">
        <v>3780</v>
      </c>
      <c r="AA1" s="3" t="s">
        <v>3781</v>
      </c>
      <c r="AB1" s="3" t="s">
        <v>3782</v>
      </c>
      <c r="AC1" s="3" t="s">
        <v>17</v>
      </c>
      <c r="AD1" s="3" t="s">
        <v>18</v>
      </c>
      <c r="AE1" s="3" t="s">
        <v>23</v>
      </c>
      <c r="AF1" s="3" t="s">
        <v>238</v>
      </c>
      <c r="AG1" s="8" t="s">
        <v>24</v>
      </c>
      <c r="AH1" s="3" t="s">
        <v>851</v>
      </c>
      <c r="AI1" s="3" t="s">
        <v>239</v>
      </c>
      <c r="AJ1" s="3" t="s">
        <v>240</v>
      </c>
      <c r="AK1" s="8" t="s">
        <v>241</v>
      </c>
    </row>
    <row r="2" spans="1:37">
      <c r="A2" s="1" t="s">
        <v>3541</v>
      </c>
      <c r="B2" s="1" t="s">
        <v>26</v>
      </c>
      <c r="C2" s="1" t="s">
        <v>3783</v>
      </c>
      <c r="D2" s="1" t="s">
        <v>28</v>
      </c>
      <c r="E2" s="1" t="s">
        <v>3784</v>
      </c>
      <c r="F2" s="1" t="s">
        <v>3785</v>
      </c>
      <c r="G2" s="3">
        <v>64</v>
      </c>
      <c r="H2" s="3">
        <v>58</v>
      </c>
      <c r="I2" s="3">
        <v>39</v>
      </c>
      <c r="J2" s="3">
        <v>42</v>
      </c>
      <c r="K2" s="3">
        <v>53</v>
      </c>
      <c r="L2" s="3">
        <v>49</v>
      </c>
      <c r="M2" s="3">
        <v>68</v>
      </c>
      <c r="N2" s="3">
        <v>68</v>
      </c>
      <c r="O2" s="3">
        <v>59.8</v>
      </c>
      <c r="P2" s="3">
        <v>49</v>
      </c>
      <c r="Q2" s="3">
        <v>49</v>
      </c>
      <c r="R2" s="3">
        <v>59</v>
      </c>
      <c r="S2" s="3">
        <v>55</v>
      </c>
      <c r="T2" s="3">
        <v>59.8</v>
      </c>
      <c r="U2" s="3">
        <v>49</v>
      </c>
      <c r="V2" s="3">
        <v>64</v>
      </c>
      <c r="W2" s="3">
        <v>59</v>
      </c>
      <c r="X2" s="3">
        <v>49</v>
      </c>
      <c r="Y2" s="3">
        <v>42</v>
      </c>
      <c r="Z2" s="3">
        <v>72</v>
      </c>
      <c r="AA2" s="3">
        <v>48.5</v>
      </c>
      <c r="AB2" s="3">
        <v>42</v>
      </c>
      <c r="AC2" s="3">
        <f>SUM(G2:AB2)</f>
        <v>1198.1</v>
      </c>
      <c r="AD2" s="3">
        <f>AC2*0.83</f>
        <v>994.423</v>
      </c>
      <c r="AE2" s="3">
        <v>26</v>
      </c>
      <c r="AF2" s="3">
        <v>23</v>
      </c>
      <c r="AG2" s="8">
        <f>SUM(AD2:AF2)</f>
        <v>1043.423</v>
      </c>
    </row>
    <row r="3" spans="1:37">
      <c r="A3" s="1" t="s">
        <v>3541</v>
      </c>
      <c r="B3" s="1" t="s">
        <v>26</v>
      </c>
      <c r="C3" s="1" t="s">
        <v>3783</v>
      </c>
      <c r="D3" s="1" t="s">
        <v>28</v>
      </c>
      <c r="E3" s="1" t="s">
        <v>3786</v>
      </c>
      <c r="F3" s="1" t="s">
        <v>3787</v>
      </c>
      <c r="G3" s="3">
        <v>64</v>
      </c>
      <c r="H3" s="3">
        <v>58</v>
      </c>
      <c r="I3" s="3">
        <v>39</v>
      </c>
      <c r="J3" s="3">
        <v>42</v>
      </c>
      <c r="K3" s="3">
        <v>53</v>
      </c>
      <c r="L3" s="3">
        <v>49</v>
      </c>
      <c r="M3" s="3">
        <v>68</v>
      </c>
      <c r="N3" s="3">
        <v>68</v>
      </c>
      <c r="O3" s="3">
        <v>59.8</v>
      </c>
      <c r="P3" s="3">
        <v>49</v>
      </c>
      <c r="Q3" s="3">
        <v>49</v>
      </c>
      <c r="R3" s="3">
        <v>59</v>
      </c>
      <c r="S3" s="3">
        <v>55</v>
      </c>
      <c r="T3" s="3">
        <v>59.8</v>
      </c>
      <c r="U3" s="3">
        <v>49</v>
      </c>
      <c r="V3" s="3">
        <v>64</v>
      </c>
      <c r="W3" s="3">
        <v>59</v>
      </c>
      <c r="X3" s="3">
        <v>49</v>
      </c>
      <c r="Y3" s="3">
        <v>42</v>
      </c>
      <c r="Z3" s="3">
        <v>72</v>
      </c>
      <c r="AA3" s="3">
        <v>48.5</v>
      </c>
      <c r="AB3" s="3">
        <v>42</v>
      </c>
      <c r="AC3" s="3">
        <f t="shared" ref="AC3:AC34" si="0">SUM(G3:AB3)</f>
        <v>1198.1</v>
      </c>
      <c r="AD3" s="3">
        <f t="shared" ref="AD3:AD34" si="1">AC3*0.83</f>
        <v>994.423</v>
      </c>
      <c r="AE3" s="3">
        <v>26</v>
      </c>
      <c r="AF3" s="3">
        <v>23</v>
      </c>
      <c r="AG3" s="8">
        <f t="shared" ref="AG3:AG34" si="2">SUM(AD3:AF3)</f>
        <v>1043.423</v>
      </c>
    </row>
    <row r="4" spans="1:37">
      <c r="A4" s="1" t="s">
        <v>3541</v>
      </c>
      <c r="B4" s="1" t="s">
        <v>26</v>
      </c>
      <c r="C4" s="1" t="s">
        <v>3783</v>
      </c>
      <c r="D4" s="1" t="s">
        <v>28</v>
      </c>
      <c r="E4" s="1" t="s">
        <v>3788</v>
      </c>
      <c r="F4" s="1" t="s">
        <v>3789</v>
      </c>
      <c r="G4" s="3">
        <v>64</v>
      </c>
      <c r="H4" s="3">
        <v>58</v>
      </c>
      <c r="I4" s="3">
        <v>39</v>
      </c>
      <c r="J4" s="3">
        <v>42</v>
      </c>
      <c r="K4" s="3">
        <v>53</v>
      </c>
      <c r="L4" s="3">
        <v>49</v>
      </c>
      <c r="M4" s="3">
        <v>68</v>
      </c>
      <c r="N4" s="3">
        <v>68</v>
      </c>
      <c r="O4" s="3">
        <v>59.8</v>
      </c>
      <c r="P4" s="3">
        <v>49</v>
      </c>
      <c r="Q4" s="3">
        <v>49</v>
      </c>
      <c r="R4" s="3">
        <v>59</v>
      </c>
      <c r="S4" s="3">
        <v>55</v>
      </c>
      <c r="T4" s="3">
        <v>59.8</v>
      </c>
      <c r="U4" s="3">
        <v>49</v>
      </c>
      <c r="V4" s="3">
        <v>64</v>
      </c>
      <c r="W4" s="3">
        <v>59</v>
      </c>
      <c r="X4" s="3">
        <v>49</v>
      </c>
      <c r="Y4" s="3">
        <v>42</v>
      </c>
      <c r="Z4" s="3">
        <v>72</v>
      </c>
      <c r="AA4" s="3">
        <v>48.5</v>
      </c>
      <c r="AB4" s="3">
        <v>42</v>
      </c>
      <c r="AC4" s="3">
        <f t="shared" si="0"/>
        <v>1198.1</v>
      </c>
      <c r="AD4" s="3">
        <f t="shared" si="1"/>
        <v>994.423</v>
      </c>
      <c r="AE4" s="3">
        <v>26</v>
      </c>
      <c r="AF4" s="3">
        <v>23</v>
      </c>
      <c r="AG4" s="8">
        <f t="shared" si="2"/>
        <v>1043.423</v>
      </c>
    </row>
    <row r="5" spans="1:37">
      <c r="A5" s="1" t="s">
        <v>3541</v>
      </c>
      <c r="B5" s="1" t="s">
        <v>26</v>
      </c>
      <c r="C5" s="1" t="s">
        <v>3783</v>
      </c>
      <c r="D5" s="1" t="s">
        <v>28</v>
      </c>
      <c r="E5" s="1" t="s">
        <v>3790</v>
      </c>
      <c r="F5" s="1" t="s">
        <v>3791</v>
      </c>
      <c r="G5" s="3">
        <v>64</v>
      </c>
      <c r="H5" s="3">
        <v>58</v>
      </c>
      <c r="I5" s="3">
        <v>39</v>
      </c>
      <c r="J5" s="3">
        <v>42</v>
      </c>
      <c r="K5" s="3">
        <v>53</v>
      </c>
      <c r="L5" s="3">
        <v>49</v>
      </c>
      <c r="M5" s="3">
        <v>68</v>
      </c>
      <c r="N5" s="3">
        <v>68</v>
      </c>
      <c r="O5" s="3">
        <v>59.8</v>
      </c>
      <c r="P5" s="3">
        <v>49</v>
      </c>
      <c r="Q5" s="3">
        <v>49</v>
      </c>
      <c r="R5" s="3">
        <v>59</v>
      </c>
      <c r="S5" s="3">
        <v>55</v>
      </c>
      <c r="T5" s="3">
        <v>59.8</v>
      </c>
      <c r="U5" s="3">
        <v>49</v>
      </c>
      <c r="V5" s="3">
        <v>64</v>
      </c>
      <c r="W5" s="3">
        <v>59</v>
      </c>
      <c r="X5" s="3">
        <v>49</v>
      </c>
      <c r="Y5" s="3">
        <v>42</v>
      </c>
      <c r="Z5" s="3">
        <v>72</v>
      </c>
      <c r="AA5" s="3">
        <v>48.5</v>
      </c>
      <c r="AB5" s="3">
        <v>42</v>
      </c>
      <c r="AC5" s="3">
        <f t="shared" si="0"/>
        <v>1198.1</v>
      </c>
      <c r="AD5" s="3">
        <f t="shared" si="1"/>
        <v>994.423</v>
      </c>
      <c r="AE5" s="3">
        <v>26</v>
      </c>
      <c r="AF5" s="3">
        <v>23</v>
      </c>
      <c r="AG5" s="8">
        <f t="shared" si="2"/>
        <v>1043.423</v>
      </c>
    </row>
    <row r="6" spans="1:37">
      <c r="A6" s="1" t="s">
        <v>3541</v>
      </c>
      <c r="B6" s="1" t="s">
        <v>26</v>
      </c>
      <c r="C6" s="1" t="s">
        <v>3783</v>
      </c>
      <c r="D6" s="1" t="s">
        <v>28</v>
      </c>
      <c r="E6" s="1" t="s">
        <v>3792</v>
      </c>
      <c r="F6" s="1" t="s">
        <v>3793</v>
      </c>
      <c r="G6" s="3">
        <v>64</v>
      </c>
      <c r="H6" s="3">
        <v>58</v>
      </c>
      <c r="I6" s="3">
        <v>39</v>
      </c>
      <c r="J6" s="3">
        <v>42</v>
      </c>
      <c r="K6" s="3">
        <v>53</v>
      </c>
      <c r="L6" s="3">
        <v>49</v>
      </c>
      <c r="M6" s="3">
        <v>68</v>
      </c>
      <c r="N6" s="3">
        <v>68</v>
      </c>
      <c r="O6" s="3">
        <v>59.8</v>
      </c>
      <c r="P6" s="3">
        <v>49</v>
      </c>
      <c r="Q6" s="3">
        <v>49</v>
      </c>
      <c r="R6" s="3">
        <v>59</v>
      </c>
      <c r="S6" s="3">
        <v>55</v>
      </c>
      <c r="T6" s="3">
        <v>59.8</v>
      </c>
      <c r="U6" s="3">
        <v>49</v>
      </c>
      <c r="V6" s="3">
        <v>64</v>
      </c>
      <c r="W6" s="3">
        <v>59</v>
      </c>
      <c r="X6" s="3">
        <v>49</v>
      </c>
      <c r="Y6" s="3">
        <v>42</v>
      </c>
      <c r="Z6" s="3">
        <v>72</v>
      </c>
      <c r="AA6" s="3">
        <v>48.5</v>
      </c>
      <c r="AB6" s="3">
        <v>42</v>
      </c>
      <c r="AC6" s="3">
        <f t="shared" si="0"/>
        <v>1198.1</v>
      </c>
      <c r="AD6" s="3">
        <f t="shared" si="1"/>
        <v>994.423</v>
      </c>
      <c r="AE6" s="3">
        <v>26</v>
      </c>
      <c r="AF6" s="3">
        <v>23</v>
      </c>
      <c r="AG6" s="8">
        <f t="shared" si="2"/>
        <v>1043.423</v>
      </c>
    </row>
    <row r="7" spans="1:37">
      <c r="A7" s="1" t="s">
        <v>3541</v>
      </c>
      <c r="B7" s="1" t="s">
        <v>26</v>
      </c>
      <c r="C7" s="1" t="s">
        <v>3783</v>
      </c>
      <c r="D7" s="1" t="s">
        <v>28</v>
      </c>
      <c r="E7" s="1" t="s">
        <v>3794</v>
      </c>
      <c r="F7" s="1" t="s">
        <v>3795</v>
      </c>
      <c r="G7" s="3">
        <v>64</v>
      </c>
      <c r="H7" s="3">
        <v>58</v>
      </c>
      <c r="I7" s="3">
        <v>39</v>
      </c>
      <c r="J7" s="3">
        <v>42</v>
      </c>
      <c r="K7" s="3">
        <v>53</v>
      </c>
      <c r="L7" s="3">
        <v>49</v>
      </c>
      <c r="M7" s="3">
        <v>68</v>
      </c>
      <c r="N7" s="3">
        <v>68</v>
      </c>
      <c r="O7" s="3">
        <v>59.8</v>
      </c>
      <c r="P7" s="3">
        <v>49</v>
      </c>
      <c r="Q7" s="3">
        <v>49</v>
      </c>
      <c r="R7" s="3">
        <v>59</v>
      </c>
      <c r="S7" s="3">
        <v>55</v>
      </c>
      <c r="T7" s="3">
        <v>59.8</v>
      </c>
      <c r="U7" s="3">
        <v>49</v>
      </c>
      <c r="V7" s="3">
        <v>64</v>
      </c>
      <c r="W7" s="3">
        <v>59</v>
      </c>
      <c r="X7" s="3">
        <v>49</v>
      </c>
      <c r="Y7" s="3">
        <v>42</v>
      </c>
      <c r="Z7" s="3">
        <v>72</v>
      </c>
      <c r="AA7" s="3">
        <v>48.5</v>
      </c>
      <c r="AB7" s="3">
        <v>42</v>
      </c>
      <c r="AC7" s="3">
        <f t="shared" si="0"/>
        <v>1198.1</v>
      </c>
      <c r="AD7" s="3">
        <f t="shared" si="1"/>
        <v>994.423</v>
      </c>
      <c r="AE7" s="3">
        <v>26</v>
      </c>
      <c r="AF7" s="3">
        <v>23</v>
      </c>
      <c r="AG7" s="8">
        <f t="shared" si="2"/>
        <v>1043.423</v>
      </c>
    </row>
    <row r="8" spans="1:37">
      <c r="A8" s="1" t="s">
        <v>3541</v>
      </c>
      <c r="B8" s="1" t="s">
        <v>26</v>
      </c>
      <c r="C8" s="1" t="s">
        <v>3783</v>
      </c>
      <c r="D8" s="1" t="s">
        <v>28</v>
      </c>
      <c r="E8" s="1" t="s">
        <v>3796</v>
      </c>
      <c r="F8" s="1" t="s">
        <v>3797</v>
      </c>
      <c r="G8" s="3">
        <v>64</v>
      </c>
      <c r="H8" s="3">
        <v>58</v>
      </c>
      <c r="I8" s="3">
        <v>39</v>
      </c>
      <c r="J8" s="3">
        <v>42</v>
      </c>
      <c r="K8" s="3">
        <v>53</v>
      </c>
      <c r="L8" s="3">
        <v>49</v>
      </c>
      <c r="M8" s="3">
        <v>68</v>
      </c>
      <c r="N8" s="3">
        <v>68</v>
      </c>
      <c r="O8" s="3">
        <v>59.8</v>
      </c>
      <c r="P8" s="3">
        <v>49</v>
      </c>
      <c r="Q8" s="3">
        <v>49</v>
      </c>
      <c r="R8" s="3">
        <v>59</v>
      </c>
      <c r="S8" s="3">
        <v>55</v>
      </c>
      <c r="T8" s="3">
        <v>59.8</v>
      </c>
      <c r="U8" s="3">
        <v>49</v>
      </c>
      <c r="V8" s="3">
        <v>64</v>
      </c>
      <c r="W8" s="3">
        <v>59</v>
      </c>
      <c r="X8" s="3">
        <v>49</v>
      </c>
      <c r="Y8" s="3">
        <v>42</v>
      </c>
      <c r="Z8" s="3">
        <v>72</v>
      </c>
      <c r="AA8" s="3">
        <v>48.5</v>
      </c>
      <c r="AB8" s="3">
        <v>42</v>
      </c>
      <c r="AC8" s="3">
        <f t="shared" si="0"/>
        <v>1198.1</v>
      </c>
      <c r="AD8" s="3">
        <f t="shared" si="1"/>
        <v>994.423</v>
      </c>
      <c r="AE8" s="3">
        <v>26</v>
      </c>
      <c r="AF8" s="3">
        <v>23</v>
      </c>
      <c r="AG8" s="8">
        <f t="shared" si="2"/>
        <v>1043.423</v>
      </c>
    </row>
    <row r="9" spans="1:37">
      <c r="A9" s="1" t="s">
        <v>3541</v>
      </c>
      <c r="B9" s="1" t="s">
        <v>26</v>
      </c>
      <c r="C9" s="1" t="s">
        <v>3783</v>
      </c>
      <c r="D9" s="1" t="s">
        <v>28</v>
      </c>
      <c r="E9" s="1" t="s">
        <v>3798</v>
      </c>
      <c r="F9" s="1" t="s">
        <v>3799</v>
      </c>
      <c r="G9" s="3">
        <v>64</v>
      </c>
      <c r="H9" s="3">
        <v>58</v>
      </c>
      <c r="I9" s="3">
        <v>39</v>
      </c>
      <c r="J9" s="3">
        <v>42</v>
      </c>
      <c r="K9" s="3">
        <v>53</v>
      </c>
      <c r="L9" s="3">
        <v>49</v>
      </c>
      <c r="M9" s="3">
        <v>68</v>
      </c>
      <c r="N9" s="3">
        <v>68</v>
      </c>
      <c r="O9" s="3">
        <v>59.8</v>
      </c>
      <c r="P9" s="3">
        <v>49</v>
      </c>
      <c r="Q9" s="3">
        <v>49</v>
      </c>
      <c r="R9" s="3">
        <v>59</v>
      </c>
      <c r="S9" s="3">
        <v>55</v>
      </c>
      <c r="T9" s="3">
        <v>59.8</v>
      </c>
      <c r="U9" s="3">
        <v>49</v>
      </c>
      <c r="V9" s="3">
        <v>64</v>
      </c>
      <c r="W9" s="3">
        <v>59</v>
      </c>
      <c r="X9" s="3">
        <v>49</v>
      </c>
      <c r="Y9" s="3">
        <v>42</v>
      </c>
      <c r="Z9" s="3">
        <v>72</v>
      </c>
      <c r="AA9" s="3">
        <v>48.5</v>
      </c>
      <c r="AB9" s="3">
        <v>42</v>
      </c>
      <c r="AC9" s="3">
        <f t="shared" si="0"/>
        <v>1198.1</v>
      </c>
      <c r="AD9" s="3">
        <f t="shared" si="1"/>
        <v>994.423</v>
      </c>
      <c r="AE9" s="3">
        <v>26</v>
      </c>
      <c r="AF9" s="3">
        <v>23</v>
      </c>
      <c r="AG9" s="8">
        <f t="shared" si="2"/>
        <v>1043.423</v>
      </c>
    </row>
    <row r="10" spans="1:37">
      <c r="A10" s="1" t="s">
        <v>3541</v>
      </c>
      <c r="B10" s="1" t="s">
        <v>26</v>
      </c>
      <c r="C10" s="1" t="s">
        <v>3783</v>
      </c>
      <c r="D10" s="1" t="s">
        <v>28</v>
      </c>
      <c r="E10" s="1" t="s">
        <v>3800</v>
      </c>
      <c r="F10" s="1" t="s">
        <v>3801</v>
      </c>
      <c r="G10" s="3">
        <v>64</v>
      </c>
      <c r="H10" s="3">
        <v>58</v>
      </c>
      <c r="I10" s="3">
        <v>39</v>
      </c>
      <c r="J10" s="3">
        <v>42</v>
      </c>
      <c r="K10" s="3">
        <v>53</v>
      </c>
      <c r="L10" s="3">
        <v>49</v>
      </c>
      <c r="M10" s="3">
        <v>68</v>
      </c>
      <c r="N10" s="3">
        <v>68</v>
      </c>
      <c r="O10" s="3">
        <v>59.8</v>
      </c>
      <c r="P10" s="3">
        <v>49</v>
      </c>
      <c r="Q10" s="3">
        <v>49</v>
      </c>
      <c r="R10" s="3">
        <v>59</v>
      </c>
      <c r="S10" s="3">
        <v>55</v>
      </c>
      <c r="T10" s="3">
        <v>59.8</v>
      </c>
      <c r="U10" s="3">
        <v>49</v>
      </c>
      <c r="V10" s="3">
        <v>64</v>
      </c>
      <c r="W10" s="3">
        <v>59</v>
      </c>
      <c r="X10" s="3">
        <v>49</v>
      </c>
      <c r="Y10" s="3">
        <v>42</v>
      </c>
      <c r="Z10" s="3">
        <v>72</v>
      </c>
      <c r="AA10" s="3">
        <v>48.5</v>
      </c>
      <c r="AB10" s="3">
        <v>42</v>
      </c>
      <c r="AC10" s="3">
        <f t="shared" si="0"/>
        <v>1198.1</v>
      </c>
      <c r="AD10" s="3">
        <f t="shared" si="1"/>
        <v>994.423</v>
      </c>
      <c r="AE10" s="3">
        <v>26</v>
      </c>
      <c r="AF10" s="3">
        <v>23</v>
      </c>
      <c r="AG10" s="8">
        <f t="shared" si="2"/>
        <v>1043.423</v>
      </c>
    </row>
    <row r="11" spans="1:37">
      <c r="A11" s="1" t="s">
        <v>3541</v>
      </c>
      <c r="B11" s="1" t="s">
        <v>26</v>
      </c>
      <c r="C11" s="1" t="s">
        <v>3783</v>
      </c>
      <c r="D11" s="1" t="s">
        <v>28</v>
      </c>
      <c r="E11" s="1" t="s">
        <v>3802</v>
      </c>
      <c r="F11" s="1" t="s">
        <v>3803</v>
      </c>
      <c r="G11" s="3">
        <v>64</v>
      </c>
      <c r="H11" s="3">
        <v>58</v>
      </c>
      <c r="I11" s="3">
        <v>39</v>
      </c>
      <c r="J11" s="3">
        <v>42</v>
      </c>
      <c r="K11" s="3">
        <v>53</v>
      </c>
      <c r="L11" s="3">
        <v>49</v>
      </c>
      <c r="M11" s="3">
        <v>68</v>
      </c>
      <c r="N11" s="3">
        <v>68</v>
      </c>
      <c r="O11" s="3">
        <v>59.8</v>
      </c>
      <c r="P11" s="3">
        <v>49</v>
      </c>
      <c r="Q11" s="3">
        <v>49</v>
      </c>
      <c r="R11" s="3">
        <v>59</v>
      </c>
      <c r="S11" s="3">
        <v>55</v>
      </c>
      <c r="T11" s="3">
        <v>59.8</v>
      </c>
      <c r="U11" s="3">
        <v>49</v>
      </c>
      <c r="V11" s="3">
        <v>64</v>
      </c>
      <c r="W11" s="3">
        <v>59</v>
      </c>
      <c r="X11" s="3">
        <v>49</v>
      </c>
      <c r="Y11" s="3">
        <v>42</v>
      </c>
      <c r="Z11" s="3">
        <v>72</v>
      </c>
      <c r="AA11" s="3">
        <v>48.5</v>
      </c>
      <c r="AB11" s="3">
        <v>42</v>
      </c>
      <c r="AC11" s="3">
        <f t="shared" si="0"/>
        <v>1198.1</v>
      </c>
      <c r="AD11" s="3">
        <f t="shared" si="1"/>
        <v>994.423</v>
      </c>
      <c r="AE11" s="3">
        <v>26</v>
      </c>
      <c r="AF11" s="3">
        <v>23</v>
      </c>
      <c r="AG11" s="8">
        <f t="shared" si="2"/>
        <v>1043.423</v>
      </c>
    </row>
    <row r="12" spans="1:37">
      <c r="A12" s="1" t="s">
        <v>3541</v>
      </c>
      <c r="B12" s="1" t="s">
        <v>26</v>
      </c>
      <c r="C12" s="1" t="s">
        <v>3783</v>
      </c>
      <c r="D12" s="1" t="s">
        <v>28</v>
      </c>
      <c r="E12" s="1" t="s">
        <v>3804</v>
      </c>
      <c r="F12" s="1" t="s">
        <v>3805</v>
      </c>
      <c r="G12" s="3">
        <v>64</v>
      </c>
      <c r="H12" s="3">
        <v>58</v>
      </c>
      <c r="I12" s="3">
        <v>39</v>
      </c>
      <c r="J12" s="3">
        <v>42</v>
      </c>
      <c r="K12" s="3">
        <v>53</v>
      </c>
      <c r="L12" s="3">
        <v>49</v>
      </c>
      <c r="M12" s="3">
        <v>68</v>
      </c>
      <c r="N12" s="3">
        <v>68</v>
      </c>
      <c r="O12" s="3">
        <v>59.8</v>
      </c>
      <c r="P12" s="3">
        <v>49</v>
      </c>
      <c r="Q12" s="3">
        <v>49</v>
      </c>
      <c r="R12" s="3">
        <v>59</v>
      </c>
      <c r="S12" s="3">
        <v>55</v>
      </c>
      <c r="T12" s="3">
        <v>59.8</v>
      </c>
      <c r="U12" s="3">
        <v>49</v>
      </c>
      <c r="V12" s="3">
        <v>64</v>
      </c>
      <c r="W12" s="3">
        <v>59</v>
      </c>
      <c r="X12" s="3">
        <v>49</v>
      </c>
      <c r="Y12" s="3">
        <v>42</v>
      </c>
      <c r="Z12" s="3">
        <v>72</v>
      </c>
      <c r="AA12" s="3">
        <v>48.5</v>
      </c>
      <c r="AB12" s="3">
        <v>42</v>
      </c>
      <c r="AC12" s="3">
        <f t="shared" si="0"/>
        <v>1198.1</v>
      </c>
      <c r="AD12" s="3">
        <f t="shared" si="1"/>
        <v>994.423</v>
      </c>
      <c r="AE12" s="3">
        <v>26</v>
      </c>
      <c r="AF12" s="3">
        <v>23</v>
      </c>
      <c r="AG12" s="8">
        <f t="shared" si="2"/>
        <v>1043.423</v>
      </c>
    </row>
    <row r="13" spans="1:37">
      <c r="A13" s="1" t="s">
        <v>3541</v>
      </c>
      <c r="B13" s="1" t="s">
        <v>26</v>
      </c>
      <c r="C13" s="1" t="s">
        <v>3783</v>
      </c>
      <c r="D13" s="1" t="s">
        <v>28</v>
      </c>
      <c r="E13" s="1" t="s">
        <v>3806</v>
      </c>
      <c r="F13" s="1" t="s">
        <v>3807</v>
      </c>
      <c r="G13" s="3">
        <v>64</v>
      </c>
      <c r="H13" s="3">
        <v>58</v>
      </c>
      <c r="I13" s="3">
        <v>39</v>
      </c>
      <c r="J13" s="3">
        <v>42</v>
      </c>
      <c r="K13" s="3">
        <v>53</v>
      </c>
      <c r="L13" s="3">
        <v>49</v>
      </c>
      <c r="M13" s="3">
        <v>68</v>
      </c>
      <c r="N13" s="3">
        <v>68</v>
      </c>
      <c r="O13" s="3">
        <v>59.8</v>
      </c>
      <c r="P13" s="3">
        <v>49</v>
      </c>
      <c r="Q13" s="3">
        <v>49</v>
      </c>
      <c r="R13" s="3">
        <v>59</v>
      </c>
      <c r="S13" s="3">
        <v>55</v>
      </c>
      <c r="T13" s="3">
        <v>59.8</v>
      </c>
      <c r="U13" s="3">
        <v>49</v>
      </c>
      <c r="V13" s="3">
        <v>64</v>
      </c>
      <c r="W13" s="3">
        <v>59</v>
      </c>
      <c r="X13" s="3">
        <v>49</v>
      </c>
      <c r="Y13" s="3">
        <v>42</v>
      </c>
      <c r="Z13" s="3">
        <v>72</v>
      </c>
      <c r="AA13" s="3">
        <v>48.5</v>
      </c>
      <c r="AB13" s="3">
        <v>42</v>
      </c>
      <c r="AC13" s="3">
        <f t="shared" si="0"/>
        <v>1198.1</v>
      </c>
      <c r="AD13" s="3">
        <f t="shared" si="1"/>
        <v>994.423</v>
      </c>
      <c r="AE13" s="3">
        <v>26</v>
      </c>
      <c r="AF13" s="3">
        <v>23</v>
      </c>
      <c r="AG13" s="8">
        <f t="shared" si="2"/>
        <v>1043.423</v>
      </c>
    </row>
    <row r="14" spans="1:37">
      <c r="A14" s="1" t="s">
        <v>3541</v>
      </c>
      <c r="B14" s="1" t="s">
        <v>26</v>
      </c>
      <c r="C14" s="1" t="s">
        <v>3783</v>
      </c>
      <c r="D14" s="1" t="s">
        <v>28</v>
      </c>
      <c r="E14" s="1" t="s">
        <v>3808</v>
      </c>
      <c r="F14" s="1" t="s">
        <v>3809</v>
      </c>
      <c r="G14" s="3">
        <v>64</v>
      </c>
      <c r="H14" s="3">
        <v>58</v>
      </c>
      <c r="I14" s="3">
        <v>39</v>
      </c>
      <c r="J14" s="3">
        <v>42</v>
      </c>
      <c r="K14" s="3">
        <v>53</v>
      </c>
      <c r="L14" s="3">
        <v>49</v>
      </c>
      <c r="M14" s="3">
        <v>68</v>
      </c>
      <c r="N14" s="3">
        <v>68</v>
      </c>
      <c r="O14" s="3">
        <v>59.8</v>
      </c>
      <c r="P14" s="3">
        <v>49</v>
      </c>
      <c r="Q14" s="3">
        <v>49</v>
      </c>
      <c r="R14" s="3">
        <v>59</v>
      </c>
      <c r="S14" s="3">
        <v>55</v>
      </c>
      <c r="T14" s="3">
        <v>59.8</v>
      </c>
      <c r="U14" s="3">
        <v>49</v>
      </c>
      <c r="V14" s="3">
        <v>64</v>
      </c>
      <c r="W14" s="3">
        <v>59</v>
      </c>
      <c r="X14" s="3">
        <v>49</v>
      </c>
      <c r="Y14" s="3">
        <v>42</v>
      </c>
      <c r="Z14" s="3">
        <v>72</v>
      </c>
      <c r="AA14" s="3">
        <v>48.5</v>
      </c>
      <c r="AB14" s="3">
        <v>42</v>
      </c>
      <c r="AC14" s="3">
        <f t="shared" si="0"/>
        <v>1198.1</v>
      </c>
      <c r="AD14" s="3">
        <f t="shared" si="1"/>
        <v>994.423</v>
      </c>
      <c r="AE14" s="3">
        <v>26</v>
      </c>
      <c r="AF14" s="3">
        <v>23</v>
      </c>
      <c r="AG14" s="8">
        <f t="shared" si="2"/>
        <v>1043.423</v>
      </c>
    </row>
    <row r="15" spans="1:37">
      <c r="A15" s="1" t="s">
        <v>3541</v>
      </c>
      <c r="B15" s="1" t="s">
        <v>26</v>
      </c>
      <c r="C15" s="1" t="s">
        <v>3783</v>
      </c>
      <c r="D15" s="1" t="s">
        <v>28</v>
      </c>
      <c r="E15" s="1" t="s">
        <v>3810</v>
      </c>
      <c r="F15" s="1" t="s">
        <v>3811</v>
      </c>
      <c r="G15" s="3">
        <v>64</v>
      </c>
      <c r="H15" s="3">
        <v>58</v>
      </c>
      <c r="I15" s="3">
        <v>39</v>
      </c>
      <c r="J15" s="3">
        <v>42</v>
      </c>
      <c r="K15" s="3">
        <v>53</v>
      </c>
      <c r="L15" s="3">
        <v>49</v>
      </c>
      <c r="M15" s="3">
        <v>68</v>
      </c>
      <c r="N15" s="3">
        <v>68</v>
      </c>
      <c r="O15" s="3">
        <v>59.8</v>
      </c>
      <c r="P15" s="3">
        <v>49</v>
      </c>
      <c r="Q15" s="3">
        <v>49</v>
      </c>
      <c r="R15" s="3">
        <v>59</v>
      </c>
      <c r="S15" s="3">
        <v>55</v>
      </c>
      <c r="T15" s="3">
        <v>59.8</v>
      </c>
      <c r="U15" s="3">
        <v>49</v>
      </c>
      <c r="V15" s="3">
        <v>64</v>
      </c>
      <c r="W15" s="3">
        <v>59</v>
      </c>
      <c r="X15" s="3">
        <v>49</v>
      </c>
      <c r="Y15" s="3">
        <v>42</v>
      </c>
      <c r="Z15" s="3">
        <v>72</v>
      </c>
      <c r="AA15" s="3">
        <v>48.5</v>
      </c>
      <c r="AB15" s="3">
        <v>42</v>
      </c>
      <c r="AC15" s="3">
        <f t="shared" si="0"/>
        <v>1198.1</v>
      </c>
      <c r="AD15" s="3">
        <f t="shared" si="1"/>
        <v>994.423</v>
      </c>
      <c r="AE15" s="3">
        <v>26</v>
      </c>
      <c r="AF15" s="3">
        <v>23</v>
      </c>
      <c r="AG15" s="8">
        <f t="shared" si="2"/>
        <v>1043.423</v>
      </c>
    </row>
    <row r="16" spans="1:37">
      <c r="A16" s="1" t="s">
        <v>3541</v>
      </c>
      <c r="B16" s="1" t="s">
        <v>26</v>
      </c>
      <c r="C16" s="1" t="s">
        <v>3783</v>
      </c>
      <c r="D16" s="1" t="s">
        <v>28</v>
      </c>
      <c r="E16" s="1" t="s">
        <v>3812</v>
      </c>
      <c r="F16" s="1" t="s">
        <v>3813</v>
      </c>
      <c r="G16" s="3">
        <v>64</v>
      </c>
      <c r="H16" s="3">
        <v>58</v>
      </c>
      <c r="I16" s="3">
        <v>39</v>
      </c>
      <c r="J16" s="3">
        <v>42</v>
      </c>
      <c r="K16" s="3">
        <v>53</v>
      </c>
      <c r="L16" s="3">
        <v>49</v>
      </c>
      <c r="M16" s="3">
        <v>68</v>
      </c>
      <c r="N16" s="3">
        <v>68</v>
      </c>
      <c r="O16" s="3">
        <v>59.8</v>
      </c>
      <c r="P16" s="3">
        <v>49</v>
      </c>
      <c r="Q16" s="3">
        <v>49</v>
      </c>
      <c r="R16" s="3">
        <v>59</v>
      </c>
      <c r="S16" s="3">
        <v>55</v>
      </c>
      <c r="T16" s="3">
        <v>59.8</v>
      </c>
      <c r="U16" s="3">
        <v>49</v>
      </c>
      <c r="V16" s="3">
        <v>64</v>
      </c>
      <c r="W16" s="3">
        <v>59</v>
      </c>
      <c r="X16" s="3">
        <v>49</v>
      </c>
      <c r="Y16" s="3">
        <v>42</v>
      </c>
      <c r="Z16" s="3">
        <v>72</v>
      </c>
      <c r="AA16" s="3">
        <v>48.5</v>
      </c>
      <c r="AB16" s="3">
        <v>42</v>
      </c>
      <c r="AC16" s="3">
        <f t="shared" si="0"/>
        <v>1198.1</v>
      </c>
      <c r="AD16" s="3">
        <f t="shared" si="1"/>
        <v>994.423</v>
      </c>
      <c r="AE16" s="3">
        <v>26</v>
      </c>
      <c r="AF16" s="3">
        <v>23</v>
      </c>
      <c r="AG16" s="8">
        <f t="shared" si="2"/>
        <v>1043.423</v>
      </c>
    </row>
    <row r="17" spans="1:33">
      <c r="A17" s="1" t="s">
        <v>3541</v>
      </c>
      <c r="B17" s="1" t="s">
        <v>26</v>
      </c>
      <c r="C17" s="1" t="s">
        <v>3783</v>
      </c>
      <c r="D17" s="1" t="s">
        <v>28</v>
      </c>
      <c r="E17" s="1" t="s">
        <v>3814</v>
      </c>
      <c r="F17" s="1" t="s">
        <v>3815</v>
      </c>
      <c r="G17" s="3">
        <v>64</v>
      </c>
      <c r="H17" s="3">
        <v>58</v>
      </c>
      <c r="I17" s="3">
        <v>39</v>
      </c>
      <c r="J17" s="3">
        <v>42</v>
      </c>
      <c r="K17" s="3">
        <v>53</v>
      </c>
      <c r="L17" s="3">
        <v>49</v>
      </c>
      <c r="M17" s="3">
        <v>68</v>
      </c>
      <c r="N17" s="3">
        <v>68</v>
      </c>
      <c r="O17" s="3">
        <v>59.8</v>
      </c>
      <c r="P17" s="3">
        <v>49</v>
      </c>
      <c r="Q17" s="3">
        <v>49</v>
      </c>
      <c r="R17" s="3">
        <v>59</v>
      </c>
      <c r="S17" s="3">
        <v>55</v>
      </c>
      <c r="T17" s="3">
        <v>59.8</v>
      </c>
      <c r="U17" s="3">
        <v>49</v>
      </c>
      <c r="V17" s="3">
        <v>64</v>
      </c>
      <c r="W17" s="3">
        <v>59</v>
      </c>
      <c r="X17" s="3">
        <v>49</v>
      </c>
      <c r="Y17" s="3">
        <v>42</v>
      </c>
      <c r="Z17" s="3">
        <v>72</v>
      </c>
      <c r="AA17" s="3">
        <v>48.5</v>
      </c>
      <c r="AB17" s="3">
        <v>42</v>
      </c>
      <c r="AC17" s="3">
        <f t="shared" si="0"/>
        <v>1198.1</v>
      </c>
      <c r="AD17" s="3">
        <f t="shared" si="1"/>
        <v>994.423</v>
      </c>
      <c r="AE17" s="3">
        <v>26</v>
      </c>
      <c r="AF17" s="3">
        <v>23</v>
      </c>
      <c r="AG17" s="8">
        <f t="shared" si="2"/>
        <v>1043.423</v>
      </c>
    </row>
    <row r="18" spans="1:33">
      <c r="A18" s="1" t="s">
        <v>3541</v>
      </c>
      <c r="B18" s="1" t="s">
        <v>26</v>
      </c>
      <c r="C18" s="1" t="s">
        <v>3783</v>
      </c>
      <c r="D18" s="1" t="s">
        <v>28</v>
      </c>
      <c r="E18" s="1" t="s">
        <v>3816</v>
      </c>
      <c r="F18" s="1" t="s">
        <v>3817</v>
      </c>
      <c r="G18" s="3">
        <v>64</v>
      </c>
      <c r="H18" s="3">
        <v>58</v>
      </c>
      <c r="I18" s="3">
        <v>39</v>
      </c>
      <c r="J18" s="3">
        <v>42</v>
      </c>
      <c r="K18" s="3">
        <v>53</v>
      </c>
      <c r="L18" s="3">
        <v>49</v>
      </c>
      <c r="M18" s="3">
        <v>68</v>
      </c>
      <c r="N18" s="3">
        <v>68</v>
      </c>
      <c r="O18" s="3">
        <v>59.8</v>
      </c>
      <c r="P18" s="3">
        <v>49</v>
      </c>
      <c r="Q18" s="3">
        <v>49</v>
      </c>
      <c r="R18" s="3">
        <v>59</v>
      </c>
      <c r="S18" s="3">
        <v>55</v>
      </c>
      <c r="T18" s="3">
        <v>59.8</v>
      </c>
      <c r="U18" s="3">
        <v>49</v>
      </c>
      <c r="V18" s="3">
        <v>64</v>
      </c>
      <c r="W18" s="3">
        <v>59</v>
      </c>
      <c r="X18" s="3">
        <v>49</v>
      </c>
      <c r="Y18" s="3">
        <v>42</v>
      </c>
      <c r="Z18" s="3">
        <v>72</v>
      </c>
      <c r="AA18" s="3">
        <v>48.5</v>
      </c>
      <c r="AB18" s="3">
        <v>42</v>
      </c>
      <c r="AC18" s="3">
        <f t="shared" si="0"/>
        <v>1198.1</v>
      </c>
      <c r="AD18" s="3">
        <f t="shared" si="1"/>
        <v>994.423</v>
      </c>
      <c r="AE18" s="3">
        <v>26</v>
      </c>
      <c r="AF18" s="3">
        <v>23</v>
      </c>
      <c r="AG18" s="8">
        <f t="shared" si="2"/>
        <v>1043.423</v>
      </c>
    </row>
    <row r="19" spans="1:33">
      <c r="A19" s="1" t="s">
        <v>3541</v>
      </c>
      <c r="B19" s="1" t="s">
        <v>26</v>
      </c>
      <c r="C19" s="1" t="s">
        <v>3783</v>
      </c>
      <c r="D19" s="1" t="s">
        <v>28</v>
      </c>
      <c r="E19" s="1" t="s">
        <v>3818</v>
      </c>
      <c r="F19" s="1" t="s">
        <v>3819</v>
      </c>
      <c r="G19" s="3">
        <v>64</v>
      </c>
      <c r="H19" s="3">
        <v>58</v>
      </c>
      <c r="I19" s="3">
        <v>39</v>
      </c>
      <c r="J19" s="3">
        <v>42</v>
      </c>
      <c r="K19" s="3">
        <v>53</v>
      </c>
      <c r="L19" s="3">
        <v>49</v>
      </c>
      <c r="M19" s="3">
        <v>68</v>
      </c>
      <c r="N19" s="3">
        <v>68</v>
      </c>
      <c r="O19" s="3">
        <v>59.8</v>
      </c>
      <c r="P19" s="3">
        <v>49</v>
      </c>
      <c r="Q19" s="3">
        <v>49</v>
      </c>
      <c r="R19" s="3">
        <v>59</v>
      </c>
      <c r="S19" s="3">
        <v>55</v>
      </c>
      <c r="T19" s="3">
        <v>59.8</v>
      </c>
      <c r="U19" s="3">
        <v>49</v>
      </c>
      <c r="V19" s="3">
        <v>64</v>
      </c>
      <c r="W19" s="3">
        <v>59</v>
      </c>
      <c r="X19" s="3">
        <v>49</v>
      </c>
      <c r="Y19" s="3">
        <v>42</v>
      </c>
      <c r="Z19" s="3">
        <v>72</v>
      </c>
      <c r="AA19" s="3">
        <v>48.5</v>
      </c>
      <c r="AB19" s="3">
        <v>42</v>
      </c>
      <c r="AC19" s="3">
        <f t="shared" si="0"/>
        <v>1198.1</v>
      </c>
      <c r="AD19" s="3">
        <f t="shared" si="1"/>
        <v>994.423</v>
      </c>
      <c r="AE19" s="3">
        <v>26</v>
      </c>
      <c r="AF19" s="3">
        <v>23</v>
      </c>
      <c r="AG19" s="8">
        <f t="shared" si="2"/>
        <v>1043.423</v>
      </c>
    </row>
    <row r="20" spans="1:33">
      <c r="A20" s="1" t="s">
        <v>3541</v>
      </c>
      <c r="B20" s="1" t="s">
        <v>26</v>
      </c>
      <c r="C20" s="1" t="s">
        <v>3783</v>
      </c>
      <c r="D20" s="1" t="s">
        <v>28</v>
      </c>
      <c r="E20" s="1" t="s">
        <v>3820</v>
      </c>
      <c r="F20" s="1" t="s">
        <v>3821</v>
      </c>
      <c r="G20" s="3">
        <v>64</v>
      </c>
      <c r="H20" s="3">
        <v>58</v>
      </c>
      <c r="I20" s="3">
        <v>39</v>
      </c>
      <c r="J20" s="3">
        <v>42</v>
      </c>
      <c r="K20" s="3">
        <v>53</v>
      </c>
      <c r="L20" s="3">
        <v>49</v>
      </c>
      <c r="M20" s="3">
        <v>68</v>
      </c>
      <c r="N20" s="3">
        <v>68</v>
      </c>
      <c r="O20" s="3">
        <v>59.8</v>
      </c>
      <c r="P20" s="3">
        <v>49</v>
      </c>
      <c r="Q20" s="3">
        <v>49</v>
      </c>
      <c r="R20" s="3">
        <v>59</v>
      </c>
      <c r="S20" s="3">
        <v>55</v>
      </c>
      <c r="T20" s="3">
        <v>59.8</v>
      </c>
      <c r="U20" s="3">
        <v>49</v>
      </c>
      <c r="V20" s="3">
        <v>64</v>
      </c>
      <c r="W20" s="3">
        <v>59</v>
      </c>
      <c r="X20" s="3">
        <v>49</v>
      </c>
      <c r="Y20" s="3">
        <v>42</v>
      </c>
      <c r="Z20" s="3">
        <v>72</v>
      </c>
      <c r="AA20" s="3">
        <v>48.5</v>
      </c>
      <c r="AB20" s="3">
        <v>42</v>
      </c>
      <c r="AC20" s="3">
        <f t="shared" si="0"/>
        <v>1198.1</v>
      </c>
      <c r="AD20" s="3">
        <f t="shared" si="1"/>
        <v>994.423</v>
      </c>
      <c r="AE20" s="3">
        <v>26</v>
      </c>
      <c r="AF20" s="3">
        <v>23</v>
      </c>
      <c r="AG20" s="8">
        <f t="shared" si="2"/>
        <v>1043.423</v>
      </c>
    </row>
    <row r="21" spans="1:33">
      <c r="A21" s="1" t="s">
        <v>3541</v>
      </c>
      <c r="B21" s="1" t="s">
        <v>26</v>
      </c>
      <c r="C21" s="1" t="s">
        <v>3783</v>
      </c>
      <c r="D21" s="1" t="s">
        <v>28</v>
      </c>
      <c r="E21" s="1" t="s">
        <v>3822</v>
      </c>
      <c r="F21" s="1" t="s">
        <v>3823</v>
      </c>
      <c r="G21" s="3">
        <v>64</v>
      </c>
      <c r="H21" s="3">
        <v>58</v>
      </c>
      <c r="I21" s="3">
        <v>39</v>
      </c>
      <c r="J21" s="3">
        <v>42</v>
      </c>
      <c r="K21" s="3">
        <v>53</v>
      </c>
      <c r="L21" s="3">
        <v>49</v>
      </c>
      <c r="M21" s="3">
        <v>68</v>
      </c>
      <c r="N21" s="3">
        <v>68</v>
      </c>
      <c r="O21" s="3">
        <v>59.8</v>
      </c>
      <c r="P21" s="3">
        <v>49</v>
      </c>
      <c r="Q21" s="3">
        <v>49</v>
      </c>
      <c r="R21" s="3">
        <v>59</v>
      </c>
      <c r="S21" s="3">
        <v>55</v>
      </c>
      <c r="T21" s="3">
        <v>59.8</v>
      </c>
      <c r="U21" s="3">
        <v>49</v>
      </c>
      <c r="V21" s="3">
        <v>64</v>
      </c>
      <c r="W21" s="3">
        <v>59</v>
      </c>
      <c r="X21" s="3">
        <v>49</v>
      </c>
      <c r="Y21" s="3">
        <v>42</v>
      </c>
      <c r="Z21" s="3">
        <v>72</v>
      </c>
      <c r="AA21" s="3">
        <v>48.5</v>
      </c>
      <c r="AB21" s="3">
        <v>42</v>
      </c>
      <c r="AC21" s="3">
        <f t="shared" si="0"/>
        <v>1198.1</v>
      </c>
      <c r="AD21" s="3">
        <f t="shared" si="1"/>
        <v>994.423</v>
      </c>
      <c r="AE21" s="3">
        <v>26</v>
      </c>
      <c r="AF21" s="3">
        <v>23</v>
      </c>
      <c r="AG21" s="8">
        <f t="shared" si="2"/>
        <v>1043.423</v>
      </c>
    </row>
    <row r="22" spans="1:33">
      <c r="A22" s="1" t="s">
        <v>3541</v>
      </c>
      <c r="B22" s="1" t="s">
        <v>26</v>
      </c>
      <c r="C22" s="1" t="s">
        <v>3783</v>
      </c>
      <c r="D22" s="1" t="s">
        <v>28</v>
      </c>
      <c r="E22" s="1" t="s">
        <v>3824</v>
      </c>
      <c r="F22" s="1" t="s">
        <v>3825</v>
      </c>
      <c r="G22" s="3">
        <v>64</v>
      </c>
      <c r="H22" s="3">
        <v>58</v>
      </c>
      <c r="I22" s="3">
        <v>39</v>
      </c>
      <c r="J22" s="3">
        <v>42</v>
      </c>
      <c r="K22" s="3">
        <v>53</v>
      </c>
      <c r="L22" s="3">
        <v>49</v>
      </c>
      <c r="M22" s="3">
        <v>68</v>
      </c>
      <c r="N22" s="3">
        <v>68</v>
      </c>
      <c r="O22" s="3">
        <v>59.8</v>
      </c>
      <c r="P22" s="3">
        <v>49</v>
      </c>
      <c r="Q22" s="3">
        <v>49</v>
      </c>
      <c r="R22" s="3">
        <v>59</v>
      </c>
      <c r="S22" s="3">
        <v>55</v>
      </c>
      <c r="T22" s="3">
        <v>59.8</v>
      </c>
      <c r="U22" s="3">
        <v>49</v>
      </c>
      <c r="V22" s="3">
        <v>64</v>
      </c>
      <c r="W22" s="3">
        <v>59</v>
      </c>
      <c r="X22" s="3">
        <v>49</v>
      </c>
      <c r="Y22" s="3">
        <v>42</v>
      </c>
      <c r="Z22" s="3">
        <v>72</v>
      </c>
      <c r="AA22" s="3">
        <v>48.5</v>
      </c>
      <c r="AB22" s="3">
        <v>42</v>
      </c>
      <c r="AC22" s="3">
        <f t="shared" si="0"/>
        <v>1198.1</v>
      </c>
      <c r="AD22" s="3">
        <f t="shared" si="1"/>
        <v>994.423</v>
      </c>
      <c r="AE22" s="3">
        <v>26</v>
      </c>
      <c r="AF22" s="3">
        <v>23</v>
      </c>
      <c r="AG22" s="8">
        <f t="shared" si="2"/>
        <v>1043.423</v>
      </c>
    </row>
    <row r="23" spans="1:33">
      <c r="A23" s="1" t="s">
        <v>3541</v>
      </c>
      <c r="B23" s="1" t="s">
        <v>26</v>
      </c>
      <c r="C23" s="1" t="s">
        <v>3783</v>
      </c>
      <c r="D23" s="1" t="s">
        <v>28</v>
      </c>
      <c r="E23" s="1" t="s">
        <v>3826</v>
      </c>
      <c r="F23" s="1" t="s">
        <v>3827</v>
      </c>
      <c r="G23" s="3">
        <v>64</v>
      </c>
      <c r="H23" s="3">
        <v>58</v>
      </c>
      <c r="I23" s="3">
        <v>39</v>
      </c>
      <c r="J23" s="3">
        <v>42</v>
      </c>
      <c r="K23" s="3">
        <v>53</v>
      </c>
      <c r="L23" s="3">
        <v>49</v>
      </c>
      <c r="M23" s="3">
        <v>68</v>
      </c>
      <c r="N23" s="3">
        <v>68</v>
      </c>
      <c r="O23" s="3">
        <v>59.8</v>
      </c>
      <c r="P23" s="3">
        <v>49</v>
      </c>
      <c r="Q23" s="3">
        <v>49</v>
      </c>
      <c r="R23" s="3">
        <v>59</v>
      </c>
      <c r="S23" s="3">
        <v>55</v>
      </c>
      <c r="T23" s="3">
        <v>59.8</v>
      </c>
      <c r="U23" s="3">
        <v>49</v>
      </c>
      <c r="V23" s="3">
        <v>64</v>
      </c>
      <c r="W23" s="3">
        <v>59</v>
      </c>
      <c r="X23" s="3">
        <v>49</v>
      </c>
      <c r="Y23" s="3">
        <v>42</v>
      </c>
      <c r="Z23" s="3">
        <v>72</v>
      </c>
      <c r="AA23" s="3">
        <v>48.5</v>
      </c>
      <c r="AB23" s="3">
        <v>42</v>
      </c>
      <c r="AC23" s="3">
        <f t="shared" si="0"/>
        <v>1198.1</v>
      </c>
      <c r="AD23" s="3">
        <f t="shared" si="1"/>
        <v>994.423</v>
      </c>
      <c r="AE23" s="3">
        <v>26</v>
      </c>
      <c r="AF23" s="3">
        <v>23</v>
      </c>
      <c r="AG23" s="8">
        <f t="shared" si="2"/>
        <v>1043.423</v>
      </c>
    </row>
    <row r="24" spans="1:33">
      <c r="A24" s="1" t="s">
        <v>3541</v>
      </c>
      <c r="B24" s="1" t="s">
        <v>26</v>
      </c>
      <c r="C24" s="1" t="s">
        <v>3783</v>
      </c>
      <c r="D24" s="1" t="s">
        <v>28</v>
      </c>
      <c r="E24" s="1" t="s">
        <v>3828</v>
      </c>
      <c r="F24" s="1" t="s">
        <v>3829</v>
      </c>
      <c r="G24" s="3">
        <v>64</v>
      </c>
      <c r="H24" s="3">
        <v>58</v>
      </c>
      <c r="I24" s="3">
        <v>39</v>
      </c>
      <c r="J24" s="3">
        <v>42</v>
      </c>
      <c r="K24" s="3">
        <v>53</v>
      </c>
      <c r="L24" s="3">
        <v>49</v>
      </c>
      <c r="M24" s="3">
        <v>68</v>
      </c>
      <c r="N24" s="3">
        <v>68</v>
      </c>
      <c r="O24" s="3">
        <v>59.8</v>
      </c>
      <c r="P24" s="3">
        <v>49</v>
      </c>
      <c r="Q24" s="3">
        <v>49</v>
      </c>
      <c r="R24" s="3">
        <v>59</v>
      </c>
      <c r="S24" s="3">
        <v>55</v>
      </c>
      <c r="T24" s="3">
        <v>59.8</v>
      </c>
      <c r="U24" s="3">
        <v>49</v>
      </c>
      <c r="V24" s="3">
        <v>64</v>
      </c>
      <c r="W24" s="3">
        <v>59</v>
      </c>
      <c r="X24" s="3">
        <v>49</v>
      </c>
      <c r="Y24" s="3">
        <v>42</v>
      </c>
      <c r="Z24" s="3">
        <v>72</v>
      </c>
      <c r="AA24" s="3">
        <v>48.5</v>
      </c>
      <c r="AB24" s="3">
        <v>42</v>
      </c>
      <c r="AC24" s="3">
        <f t="shared" si="0"/>
        <v>1198.1</v>
      </c>
      <c r="AD24" s="3">
        <f t="shared" si="1"/>
        <v>994.423</v>
      </c>
      <c r="AE24" s="3">
        <v>26</v>
      </c>
      <c r="AF24" s="3">
        <v>23</v>
      </c>
      <c r="AG24" s="8">
        <f t="shared" si="2"/>
        <v>1043.423</v>
      </c>
    </row>
    <row r="25" spans="1:33">
      <c r="A25" s="1" t="s">
        <v>3541</v>
      </c>
      <c r="B25" s="1" t="s">
        <v>26</v>
      </c>
      <c r="C25" s="1" t="s">
        <v>3783</v>
      </c>
      <c r="D25" s="1" t="s">
        <v>28</v>
      </c>
      <c r="E25" s="1" t="s">
        <v>3830</v>
      </c>
      <c r="F25" s="1" t="s">
        <v>3831</v>
      </c>
      <c r="G25" s="3">
        <v>64</v>
      </c>
      <c r="H25" s="3">
        <v>58</v>
      </c>
      <c r="I25" s="3">
        <v>39</v>
      </c>
      <c r="J25" s="3">
        <v>42</v>
      </c>
      <c r="K25" s="3">
        <v>53</v>
      </c>
      <c r="L25" s="3">
        <v>49</v>
      </c>
      <c r="M25" s="3">
        <v>68</v>
      </c>
      <c r="N25" s="3">
        <v>68</v>
      </c>
      <c r="O25" s="3">
        <v>59.8</v>
      </c>
      <c r="P25" s="3">
        <v>49</v>
      </c>
      <c r="Q25" s="3">
        <v>49</v>
      </c>
      <c r="R25" s="3">
        <v>59</v>
      </c>
      <c r="S25" s="3">
        <v>55</v>
      </c>
      <c r="T25" s="3">
        <v>59.8</v>
      </c>
      <c r="U25" s="3">
        <v>49</v>
      </c>
      <c r="V25" s="3">
        <v>64</v>
      </c>
      <c r="W25" s="3">
        <v>59</v>
      </c>
      <c r="X25" s="3">
        <v>49</v>
      </c>
      <c r="Y25" s="3">
        <v>42</v>
      </c>
      <c r="Z25" s="3">
        <v>72</v>
      </c>
      <c r="AA25" s="3">
        <v>48.5</v>
      </c>
      <c r="AB25" s="3">
        <v>42</v>
      </c>
      <c r="AC25" s="3">
        <f t="shared" si="0"/>
        <v>1198.1</v>
      </c>
      <c r="AD25" s="3">
        <f t="shared" si="1"/>
        <v>994.423</v>
      </c>
      <c r="AE25" s="3">
        <v>26</v>
      </c>
      <c r="AF25" s="3">
        <v>23</v>
      </c>
      <c r="AG25" s="8">
        <f t="shared" si="2"/>
        <v>1043.423</v>
      </c>
    </row>
    <row r="26" spans="1:33">
      <c r="A26" s="1" t="s">
        <v>3541</v>
      </c>
      <c r="B26" s="1" t="s">
        <v>26</v>
      </c>
      <c r="C26" s="1" t="s">
        <v>3783</v>
      </c>
      <c r="D26" s="1" t="s">
        <v>28</v>
      </c>
      <c r="E26" s="1" t="s">
        <v>3832</v>
      </c>
      <c r="F26" s="1" t="s">
        <v>3833</v>
      </c>
      <c r="G26" s="3">
        <v>64</v>
      </c>
      <c r="H26" s="3">
        <v>58</v>
      </c>
      <c r="I26" s="3">
        <v>39</v>
      </c>
      <c r="J26" s="3">
        <v>42</v>
      </c>
      <c r="K26" s="3">
        <v>53</v>
      </c>
      <c r="L26" s="3">
        <v>49</v>
      </c>
      <c r="M26" s="3">
        <v>68</v>
      </c>
      <c r="N26" s="3">
        <v>68</v>
      </c>
      <c r="O26" s="3">
        <v>59.8</v>
      </c>
      <c r="P26" s="3">
        <v>49</v>
      </c>
      <c r="Q26" s="3">
        <v>49</v>
      </c>
      <c r="R26" s="3">
        <v>59</v>
      </c>
      <c r="S26" s="3">
        <v>55</v>
      </c>
      <c r="T26" s="3">
        <v>59.8</v>
      </c>
      <c r="U26" s="3">
        <v>49</v>
      </c>
      <c r="V26" s="3">
        <v>64</v>
      </c>
      <c r="W26" s="3">
        <v>59</v>
      </c>
      <c r="X26" s="3">
        <v>49</v>
      </c>
      <c r="Y26" s="3">
        <v>42</v>
      </c>
      <c r="Z26" s="3">
        <v>72</v>
      </c>
      <c r="AA26" s="3">
        <v>48.5</v>
      </c>
      <c r="AB26" s="3">
        <v>42</v>
      </c>
      <c r="AC26" s="3">
        <f t="shared" si="0"/>
        <v>1198.1</v>
      </c>
      <c r="AD26" s="3">
        <f t="shared" si="1"/>
        <v>994.423</v>
      </c>
      <c r="AE26" s="3">
        <v>26</v>
      </c>
      <c r="AF26" s="3">
        <v>23</v>
      </c>
      <c r="AG26" s="8">
        <f t="shared" si="2"/>
        <v>1043.423</v>
      </c>
    </row>
    <row r="27" spans="1:33">
      <c r="A27" s="1" t="s">
        <v>3541</v>
      </c>
      <c r="B27" s="1" t="s">
        <v>26</v>
      </c>
      <c r="C27" s="1" t="s">
        <v>3783</v>
      </c>
      <c r="D27" s="1" t="s">
        <v>28</v>
      </c>
      <c r="E27" s="1" t="s">
        <v>3834</v>
      </c>
      <c r="F27" s="1" t="s">
        <v>3835</v>
      </c>
      <c r="G27" s="3">
        <v>64</v>
      </c>
      <c r="H27" s="3">
        <v>58</v>
      </c>
      <c r="I27" s="3">
        <v>39</v>
      </c>
      <c r="J27" s="3">
        <v>42</v>
      </c>
      <c r="K27" s="3">
        <v>53</v>
      </c>
      <c r="L27" s="3">
        <v>49</v>
      </c>
      <c r="M27" s="3">
        <v>68</v>
      </c>
      <c r="N27" s="3">
        <v>68</v>
      </c>
      <c r="O27" s="3">
        <v>59.8</v>
      </c>
      <c r="P27" s="3">
        <v>49</v>
      </c>
      <c r="Q27" s="3">
        <v>49</v>
      </c>
      <c r="R27" s="3">
        <v>59</v>
      </c>
      <c r="S27" s="3">
        <v>55</v>
      </c>
      <c r="T27" s="3">
        <v>59.8</v>
      </c>
      <c r="U27" s="3">
        <v>49</v>
      </c>
      <c r="V27" s="3">
        <v>64</v>
      </c>
      <c r="W27" s="3">
        <v>59</v>
      </c>
      <c r="X27" s="3">
        <v>49</v>
      </c>
      <c r="Y27" s="3">
        <v>42</v>
      </c>
      <c r="Z27" s="3">
        <v>72</v>
      </c>
      <c r="AA27" s="3">
        <v>48.5</v>
      </c>
      <c r="AB27" s="3">
        <v>42</v>
      </c>
      <c r="AC27" s="3">
        <f t="shared" si="0"/>
        <v>1198.1</v>
      </c>
      <c r="AD27" s="3">
        <f t="shared" si="1"/>
        <v>994.423</v>
      </c>
      <c r="AE27" s="3">
        <v>26</v>
      </c>
      <c r="AF27" s="3">
        <v>23</v>
      </c>
      <c r="AG27" s="8">
        <f t="shared" si="2"/>
        <v>1043.423</v>
      </c>
    </row>
    <row r="28" spans="1:33">
      <c r="A28" s="1" t="s">
        <v>3541</v>
      </c>
      <c r="B28" s="1" t="s">
        <v>26</v>
      </c>
      <c r="C28" s="1" t="s">
        <v>3783</v>
      </c>
      <c r="D28" s="1" t="s">
        <v>28</v>
      </c>
      <c r="E28" s="1" t="s">
        <v>3836</v>
      </c>
      <c r="F28" s="1" t="s">
        <v>3837</v>
      </c>
      <c r="G28" s="3">
        <v>64</v>
      </c>
      <c r="H28" s="3">
        <v>58</v>
      </c>
      <c r="I28" s="3">
        <v>39</v>
      </c>
      <c r="J28" s="3">
        <v>42</v>
      </c>
      <c r="K28" s="3">
        <v>53</v>
      </c>
      <c r="L28" s="3">
        <v>49</v>
      </c>
      <c r="M28" s="3">
        <v>68</v>
      </c>
      <c r="N28" s="3">
        <v>68</v>
      </c>
      <c r="O28" s="3">
        <v>59.8</v>
      </c>
      <c r="P28" s="3">
        <v>49</v>
      </c>
      <c r="Q28" s="3">
        <v>49</v>
      </c>
      <c r="R28" s="3">
        <v>59</v>
      </c>
      <c r="S28" s="3">
        <v>55</v>
      </c>
      <c r="T28" s="3">
        <v>59.8</v>
      </c>
      <c r="U28" s="3">
        <v>49</v>
      </c>
      <c r="V28" s="3">
        <v>64</v>
      </c>
      <c r="W28" s="3">
        <v>59</v>
      </c>
      <c r="X28" s="3">
        <v>49</v>
      </c>
      <c r="Y28" s="3">
        <v>42</v>
      </c>
      <c r="Z28" s="3">
        <v>72</v>
      </c>
      <c r="AA28" s="3">
        <v>48.5</v>
      </c>
      <c r="AB28" s="3">
        <v>42</v>
      </c>
      <c r="AC28" s="3">
        <f t="shared" si="0"/>
        <v>1198.1</v>
      </c>
      <c r="AD28" s="3">
        <f t="shared" si="1"/>
        <v>994.423</v>
      </c>
      <c r="AE28" s="3">
        <v>26</v>
      </c>
      <c r="AF28" s="3">
        <v>23</v>
      </c>
      <c r="AG28" s="8">
        <f t="shared" si="2"/>
        <v>1043.423</v>
      </c>
    </row>
    <row r="29" spans="1:33">
      <c r="A29" s="1" t="s">
        <v>3541</v>
      </c>
      <c r="B29" s="1" t="s">
        <v>26</v>
      </c>
      <c r="C29" s="1" t="s">
        <v>3783</v>
      </c>
      <c r="D29" s="1" t="s">
        <v>28</v>
      </c>
      <c r="E29" s="1" t="s">
        <v>3838</v>
      </c>
      <c r="F29" s="1" t="s">
        <v>3839</v>
      </c>
      <c r="G29" s="3">
        <v>64</v>
      </c>
      <c r="H29" s="3">
        <v>58</v>
      </c>
      <c r="I29" s="3">
        <v>39</v>
      </c>
      <c r="J29" s="3">
        <v>42</v>
      </c>
      <c r="K29" s="3">
        <v>53</v>
      </c>
      <c r="L29" s="3">
        <v>49</v>
      </c>
      <c r="M29" s="3">
        <v>68</v>
      </c>
      <c r="N29" s="3">
        <v>68</v>
      </c>
      <c r="O29" s="3">
        <v>59.8</v>
      </c>
      <c r="P29" s="3">
        <v>49</v>
      </c>
      <c r="Q29" s="3">
        <v>49</v>
      </c>
      <c r="R29" s="3">
        <v>59</v>
      </c>
      <c r="S29" s="3">
        <v>55</v>
      </c>
      <c r="T29" s="3">
        <v>59.8</v>
      </c>
      <c r="U29" s="3">
        <v>49</v>
      </c>
      <c r="V29" s="3">
        <v>64</v>
      </c>
      <c r="W29" s="3">
        <v>59</v>
      </c>
      <c r="X29" s="3">
        <v>49</v>
      </c>
      <c r="Y29" s="3">
        <v>42</v>
      </c>
      <c r="Z29" s="3">
        <v>72</v>
      </c>
      <c r="AA29" s="3">
        <v>48.5</v>
      </c>
      <c r="AB29" s="3">
        <v>42</v>
      </c>
      <c r="AC29" s="3">
        <f t="shared" si="0"/>
        <v>1198.1</v>
      </c>
      <c r="AD29" s="3">
        <f t="shared" si="1"/>
        <v>994.423</v>
      </c>
      <c r="AE29" s="3">
        <v>26</v>
      </c>
      <c r="AF29" s="3">
        <v>23</v>
      </c>
      <c r="AG29" s="8">
        <f t="shared" si="2"/>
        <v>1043.423</v>
      </c>
    </row>
    <row r="30" spans="1:33">
      <c r="A30" s="1" t="s">
        <v>3541</v>
      </c>
      <c r="B30" s="1" t="s">
        <v>26</v>
      </c>
      <c r="C30" s="1" t="s">
        <v>3783</v>
      </c>
      <c r="D30" s="1" t="s">
        <v>28</v>
      </c>
      <c r="E30" s="1" t="s">
        <v>3840</v>
      </c>
      <c r="F30" s="1" t="s">
        <v>3841</v>
      </c>
      <c r="G30" s="3">
        <v>64</v>
      </c>
      <c r="H30" s="3">
        <v>58</v>
      </c>
      <c r="I30" s="3">
        <v>39</v>
      </c>
      <c r="J30" s="3">
        <v>42</v>
      </c>
      <c r="K30" s="3">
        <v>53</v>
      </c>
      <c r="L30" s="3">
        <v>49</v>
      </c>
      <c r="M30" s="3">
        <v>68</v>
      </c>
      <c r="N30" s="3">
        <v>68</v>
      </c>
      <c r="O30" s="3">
        <v>59.8</v>
      </c>
      <c r="P30" s="3">
        <v>49</v>
      </c>
      <c r="Q30" s="3">
        <v>49</v>
      </c>
      <c r="R30" s="3">
        <v>59</v>
      </c>
      <c r="S30" s="3">
        <v>55</v>
      </c>
      <c r="T30" s="3">
        <v>59.8</v>
      </c>
      <c r="U30" s="3">
        <v>49</v>
      </c>
      <c r="V30" s="3">
        <v>64</v>
      </c>
      <c r="W30" s="3">
        <v>59</v>
      </c>
      <c r="X30" s="3">
        <v>49</v>
      </c>
      <c r="Y30" s="3">
        <v>42</v>
      </c>
      <c r="Z30" s="3">
        <v>72</v>
      </c>
      <c r="AA30" s="3">
        <v>48.5</v>
      </c>
      <c r="AB30" s="3">
        <v>42</v>
      </c>
      <c r="AC30" s="3">
        <f t="shared" si="0"/>
        <v>1198.1</v>
      </c>
      <c r="AD30" s="3">
        <f t="shared" si="1"/>
        <v>994.423</v>
      </c>
      <c r="AE30" s="3">
        <v>26</v>
      </c>
      <c r="AF30" s="3">
        <v>23</v>
      </c>
      <c r="AG30" s="8">
        <f t="shared" si="2"/>
        <v>1043.423</v>
      </c>
    </row>
    <row r="31" spans="1:33">
      <c r="A31" s="1" t="s">
        <v>3541</v>
      </c>
      <c r="B31" s="1" t="s">
        <v>26</v>
      </c>
      <c r="C31" s="1" t="s">
        <v>3783</v>
      </c>
      <c r="D31" s="1" t="s">
        <v>28</v>
      </c>
      <c r="E31" s="1" t="s">
        <v>3842</v>
      </c>
      <c r="F31" s="1" t="s">
        <v>3843</v>
      </c>
      <c r="G31" s="3">
        <v>64</v>
      </c>
      <c r="H31" s="3">
        <v>58</v>
      </c>
      <c r="I31" s="3">
        <v>39</v>
      </c>
      <c r="J31" s="3">
        <v>42</v>
      </c>
      <c r="K31" s="3">
        <v>53</v>
      </c>
      <c r="L31" s="3">
        <v>49</v>
      </c>
      <c r="M31" s="3">
        <v>68</v>
      </c>
      <c r="N31" s="3">
        <v>68</v>
      </c>
      <c r="O31" s="3">
        <v>59.8</v>
      </c>
      <c r="P31" s="3">
        <v>49</v>
      </c>
      <c r="Q31" s="3">
        <v>49</v>
      </c>
      <c r="R31" s="3">
        <v>59</v>
      </c>
      <c r="S31" s="3">
        <v>55</v>
      </c>
      <c r="T31" s="3">
        <v>59.8</v>
      </c>
      <c r="U31" s="3">
        <v>49</v>
      </c>
      <c r="V31" s="3">
        <v>64</v>
      </c>
      <c r="W31" s="3">
        <v>59</v>
      </c>
      <c r="X31" s="3">
        <v>49</v>
      </c>
      <c r="Y31" s="3">
        <v>42</v>
      </c>
      <c r="Z31" s="3">
        <v>72</v>
      </c>
      <c r="AA31" s="3">
        <v>48.5</v>
      </c>
      <c r="AB31" s="3">
        <v>42</v>
      </c>
      <c r="AC31" s="3">
        <f t="shared" si="0"/>
        <v>1198.1</v>
      </c>
      <c r="AD31" s="3">
        <f t="shared" si="1"/>
        <v>994.423</v>
      </c>
      <c r="AE31" s="3">
        <v>26</v>
      </c>
      <c r="AF31" s="3">
        <v>23</v>
      </c>
      <c r="AG31" s="8">
        <f t="shared" si="2"/>
        <v>1043.423</v>
      </c>
    </row>
    <row r="32" spans="1:33">
      <c r="A32" s="1" t="s">
        <v>3541</v>
      </c>
      <c r="B32" s="1" t="s">
        <v>26</v>
      </c>
      <c r="C32" s="1" t="s">
        <v>3783</v>
      </c>
      <c r="D32" s="1" t="s">
        <v>28</v>
      </c>
      <c r="E32" s="1" t="s">
        <v>3844</v>
      </c>
      <c r="F32" s="1" t="s">
        <v>3845</v>
      </c>
      <c r="G32" s="3">
        <v>64</v>
      </c>
      <c r="H32" s="3">
        <v>58</v>
      </c>
      <c r="I32" s="3">
        <v>39</v>
      </c>
      <c r="J32" s="3">
        <v>42</v>
      </c>
      <c r="K32" s="3">
        <v>53</v>
      </c>
      <c r="L32" s="3">
        <v>49</v>
      </c>
      <c r="M32" s="3">
        <v>68</v>
      </c>
      <c r="N32" s="3">
        <v>68</v>
      </c>
      <c r="O32" s="3">
        <v>59.8</v>
      </c>
      <c r="P32" s="3">
        <v>49</v>
      </c>
      <c r="Q32" s="3">
        <v>49</v>
      </c>
      <c r="R32" s="3">
        <v>59</v>
      </c>
      <c r="S32" s="3">
        <v>55</v>
      </c>
      <c r="T32" s="3">
        <v>59.8</v>
      </c>
      <c r="U32" s="3">
        <v>49</v>
      </c>
      <c r="V32" s="3">
        <v>64</v>
      </c>
      <c r="W32" s="3">
        <v>59</v>
      </c>
      <c r="X32" s="3">
        <v>49</v>
      </c>
      <c r="Y32" s="3">
        <v>42</v>
      </c>
      <c r="Z32" s="3">
        <v>72</v>
      </c>
      <c r="AA32" s="3">
        <v>48.5</v>
      </c>
      <c r="AB32" s="3">
        <v>42</v>
      </c>
      <c r="AC32" s="3">
        <f t="shared" si="0"/>
        <v>1198.1</v>
      </c>
      <c r="AD32" s="3">
        <f t="shared" si="1"/>
        <v>994.423</v>
      </c>
      <c r="AE32" s="3">
        <v>26</v>
      </c>
      <c r="AF32" s="3">
        <v>23</v>
      </c>
      <c r="AG32" s="8">
        <f t="shared" si="2"/>
        <v>1043.423</v>
      </c>
    </row>
    <row r="33" spans="1:33">
      <c r="A33" s="1" t="s">
        <v>3541</v>
      </c>
      <c r="B33" s="1" t="s">
        <v>26</v>
      </c>
      <c r="C33" s="1" t="s">
        <v>3783</v>
      </c>
      <c r="D33" s="1" t="s">
        <v>28</v>
      </c>
      <c r="E33" s="1" t="s">
        <v>3846</v>
      </c>
      <c r="F33" s="1" t="s">
        <v>3847</v>
      </c>
      <c r="G33" s="3">
        <v>64</v>
      </c>
      <c r="H33" s="3">
        <v>58</v>
      </c>
      <c r="I33" s="3">
        <v>39</v>
      </c>
      <c r="J33" s="3">
        <v>42</v>
      </c>
      <c r="K33" s="3">
        <v>53</v>
      </c>
      <c r="L33" s="3">
        <v>49</v>
      </c>
      <c r="M33" s="3">
        <v>68</v>
      </c>
      <c r="N33" s="3">
        <v>68</v>
      </c>
      <c r="O33" s="3">
        <v>59.8</v>
      </c>
      <c r="P33" s="3">
        <v>49</v>
      </c>
      <c r="Q33" s="3">
        <v>49</v>
      </c>
      <c r="R33" s="3">
        <v>59</v>
      </c>
      <c r="S33" s="3">
        <v>55</v>
      </c>
      <c r="T33" s="3">
        <v>59.8</v>
      </c>
      <c r="U33" s="3">
        <v>49</v>
      </c>
      <c r="V33" s="3">
        <v>64</v>
      </c>
      <c r="W33" s="3">
        <v>59</v>
      </c>
      <c r="X33" s="3">
        <v>49</v>
      </c>
      <c r="Y33" s="3">
        <v>42</v>
      </c>
      <c r="Z33" s="3">
        <v>72</v>
      </c>
      <c r="AA33" s="3">
        <v>48.5</v>
      </c>
      <c r="AB33" s="3">
        <v>42</v>
      </c>
      <c r="AC33" s="3">
        <f t="shared" si="0"/>
        <v>1198.1</v>
      </c>
      <c r="AD33" s="3">
        <f t="shared" si="1"/>
        <v>994.423</v>
      </c>
      <c r="AE33" s="3">
        <v>26</v>
      </c>
      <c r="AF33" s="3">
        <v>23</v>
      </c>
      <c r="AG33" s="8">
        <f t="shared" si="2"/>
        <v>1043.423</v>
      </c>
    </row>
    <row r="34" spans="1:33">
      <c r="A34" s="1" t="s">
        <v>3541</v>
      </c>
      <c r="B34" s="1" t="s">
        <v>26</v>
      </c>
      <c r="C34" s="1" t="s">
        <v>3783</v>
      </c>
      <c r="D34" s="1" t="s">
        <v>28</v>
      </c>
      <c r="E34" s="1" t="s">
        <v>3848</v>
      </c>
      <c r="F34" s="1" t="s">
        <v>3849</v>
      </c>
      <c r="G34" s="3">
        <v>64</v>
      </c>
      <c r="H34" s="3">
        <v>58</v>
      </c>
      <c r="I34" s="3">
        <v>39</v>
      </c>
      <c r="J34" s="3">
        <v>42</v>
      </c>
      <c r="K34" s="3">
        <v>53</v>
      </c>
      <c r="L34" s="3">
        <v>49</v>
      </c>
      <c r="M34" s="3">
        <v>68</v>
      </c>
      <c r="N34" s="3">
        <v>68</v>
      </c>
      <c r="O34" s="3">
        <v>59.8</v>
      </c>
      <c r="P34" s="3">
        <v>49</v>
      </c>
      <c r="Q34" s="3">
        <v>49</v>
      </c>
      <c r="R34" s="3">
        <v>59</v>
      </c>
      <c r="S34" s="3">
        <v>55</v>
      </c>
      <c r="T34" s="3">
        <v>59.8</v>
      </c>
      <c r="U34" s="3">
        <v>49</v>
      </c>
      <c r="V34" s="3">
        <v>64</v>
      </c>
      <c r="W34" s="3">
        <v>59</v>
      </c>
      <c r="X34" s="3">
        <v>49</v>
      </c>
      <c r="Y34" s="3">
        <v>42</v>
      </c>
      <c r="Z34" s="3">
        <v>72</v>
      </c>
      <c r="AA34" s="3">
        <v>48.5</v>
      </c>
      <c r="AB34" s="3">
        <v>42</v>
      </c>
      <c r="AC34" s="3">
        <f t="shared" si="0"/>
        <v>1198.1</v>
      </c>
      <c r="AD34" s="3">
        <f t="shared" si="1"/>
        <v>994.423</v>
      </c>
      <c r="AE34" s="3">
        <v>26</v>
      </c>
      <c r="AF34" s="3">
        <v>23</v>
      </c>
      <c r="AG34" s="8">
        <f t="shared" si="2"/>
        <v>1043.423</v>
      </c>
    </row>
    <row r="35" spans="1:33">
      <c r="A35" s="1" t="s">
        <v>3541</v>
      </c>
      <c r="B35" s="1" t="s">
        <v>26</v>
      </c>
      <c r="C35" s="1" t="s">
        <v>3783</v>
      </c>
      <c r="D35" s="1" t="s">
        <v>28</v>
      </c>
      <c r="E35" s="1" t="s">
        <v>3850</v>
      </c>
      <c r="F35" s="1" t="s">
        <v>3851</v>
      </c>
      <c r="G35" s="3">
        <v>64</v>
      </c>
      <c r="H35" s="3">
        <v>58</v>
      </c>
      <c r="I35" s="3">
        <v>39</v>
      </c>
      <c r="J35" s="3">
        <v>42</v>
      </c>
      <c r="K35" s="3">
        <v>53</v>
      </c>
      <c r="L35" s="3">
        <v>49</v>
      </c>
      <c r="M35" s="3">
        <v>68</v>
      </c>
      <c r="N35" s="3">
        <v>68</v>
      </c>
      <c r="O35" s="3">
        <v>59.8</v>
      </c>
      <c r="P35" s="3">
        <v>49</v>
      </c>
      <c r="Q35" s="3">
        <v>49</v>
      </c>
      <c r="R35" s="3">
        <v>59</v>
      </c>
      <c r="S35" s="3">
        <v>55</v>
      </c>
      <c r="T35" s="3">
        <v>59.8</v>
      </c>
      <c r="U35" s="3">
        <v>49</v>
      </c>
      <c r="V35" s="3">
        <v>64</v>
      </c>
      <c r="W35" s="3">
        <v>59</v>
      </c>
      <c r="X35" s="3">
        <v>49</v>
      </c>
      <c r="Y35" s="3">
        <v>42</v>
      </c>
      <c r="Z35" s="3">
        <v>72</v>
      </c>
      <c r="AA35" s="3">
        <v>48.5</v>
      </c>
      <c r="AB35" s="3">
        <v>42</v>
      </c>
      <c r="AC35" s="3">
        <f t="shared" ref="AC35:AC66" si="3">SUM(G35:AB35)</f>
        <v>1198.1</v>
      </c>
      <c r="AD35" s="3">
        <f t="shared" ref="AD35:AD66" si="4">AC35*0.83</f>
        <v>994.423</v>
      </c>
      <c r="AE35" s="3">
        <v>26</v>
      </c>
      <c r="AF35" s="3">
        <v>23</v>
      </c>
      <c r="AG35" s="8">
        <f t="shared" ref="AG35:AG66" si="5">SUM(AD35:AF35)</f>
        <v>1043.423</v>
      </c>
    </row>
    <row r="36" spans="1:33">
      <c r="A36" s="1" t="s">
        <v>3541</v>
      </c>
      <c r="B36" s="1" t="s">
        <v>26</v>
      </c>
      <c r="C36" s="1" t="s">
        <v>3783</v>
      </c>
      <c r="D36" s="1" t="s">
        <v>28</v>
      </c>
      <c r="E36" s="1" t="s">
        <v>3852</v>
      </c>
      <c r="F36" s="1" t="s">
        <v>3853</v>
      </c>
      <c r="G36" s="3">
        <v>64</v>
      </c>
      <c r="H36" s="3">
        <v>58</v>
      </c>
      <c r="I36" s="3">
        <v>39</v>
      </c>
      <c r="J36" s="3">
        <v>42</v>
      </c>
      <c r="K36" s="3">
        <v>53</v>
      </c>
      <c r="L36" s="3">
        <v>49</v>
      </c>
      <c r="M36" s="3">
        <v>68</v>
      </c>
      <c r="N36" s="3">
        <v>68</v>
      </c>
      <c r="O36" s="3">
        <v>59.8</v>
      </c>
      <c r="P36" s="3">
        <v>49</v>
      </c>
      <c r="Q36" s="3">
        <v>49</v>
      </c>
      <c r="R36" s="3">
        <v>59</v>
      </c>
      <c r="S36" s="3">
        <v>55</v>
      </c>
      <c r="T36" s="3">
        <v>59.8</v>
      </c>
      <c r="U36" s="3">
        <v>49</v>
      </c>
      <c r="V36" s="3">
        <v>64</v>
      </c>
      <c r="W36" s="3">
        <v>59</v>
      </c>
      <c r="X36" s="3">
        <v>49</v>
      </c>
      <c r="Y36" s="3">
        <v>42</v>
      </c>
      <c r="Z36" s="3">
        <v>72</v>
      </c>
      <c r="AA36" s="3">
        <v>48.5</v>
      </c>
      <c r="AB36" s="3">
        <v>42</v>
      </c>
      <c r="AC36" s="3">
        <f t="shared" si="3"/>
        <v>1198.1</v>
      </c>
      <c r="AD36" s="3">
        <f t="shared" si="4"/>
        <v>994.423</v>
      </c>
      <c r="AE36" s="3">
        <v>26</v>
      </c>
      <c r="AF36" s="3">
        <v>23</v>
      </c>
      <c r="AG36" s="8">
        <f t="shared" si="5"/>
        <v>1043.423</v>
      </c>
    </row>
    <row r="37" spans="1:33">
      <c r="A37" s="1" t="s">
        <v>3541</v>
      </c>
      <c r="B37" s="1" t="s">
        <v>26</v>
      </c>
      <c r="C37" s="1" t="s">
        <v>3783</v>
      </c>
      <c r="D37" s="1" t="s">
        <v>28</v>
      </c>
      <c r="E37" s="1" t="s">
        <v>3854</v>
      </c>
      <c r="F37" s="1" t="s">
        <v>3855</v>
      </c>
      <c r="G37" s="3">
        <v>64</v>
      </c>
      <c r="H37" s="3">
        <v>58</v>
      </c>
      <c r="I37" s="3">
        <v>39</v>
      </c>
      <c r="J37" s="3">
        <v>42</v>
      </c>
      <c r="K37" s="3">
        <v>53</v>
      </c>
      <c r="L37" s="3">
        <v>49</v>
      </c>
      <c r="M37" s="3">
        <v>68</v>
      </c>
      <c r="N37" s="3">
        <v>68</v>
      </c>
      <c r="O37" s="3">
        <v>59.8</v>
      </c>
      <c r="P37" s="3">
        <v>49</v>
      </c>
      <c r="Q37" s="3">
        <v>49</v>
      </c>
      <c r="R37" s="3">
        <v>59</v>
      </c>
      <c r="S37" s="3">
        <v>55</v>
      </c>
      <c r="T37" s="3">
        <v>59.8</v>
      </c>
      <c r="U37" s="3">
        <v>49</v>
      </c>
      <c r="V37" s="3">
        <v>64</v>
      </c>
      <c r="W37" s="3">
        <v>59</v>
      </c>
      <c r="X37" s="3">
        <v>49</v>
      </c>
      <c r="Y37" s="3">
        <v>42</v>
      </c>
      <c r="Z37" s="3">
        <v>72</v>
      </c>
      <c r="AA37" s="3">
        <v>48.5</v>
      </c>
      <c r="AB37" s="3">
        <v>42</v>
      </c>
      <c r="AC37" s="3">
        <f t="shared" si="3"/>
        <v>1198.1</v>
      </c>
      <c r="AD37" s="3">
        <f t="shared" si="4"/>
        <v>994.423</v>
      </c>
      <c r="AE37" s="3">
        <v>26</v>
      </c>
      <c r="AF37" s="3">
        <v>23</v>
      </c>
      <c r="AG37" s="8">
        <f t="shared" si="5"/>
        <v>1043.423</v>
      </c>
    </row>
    <row r="38" spans="1:33">
      <c r="A38" s="1" t="s">
        <v>3541</v>
      </c>
      <c r="B38" s="1" t="s">
        <v>26</v>
      </c>
      <c r="C38" s="1" t="s">
        <v>3783</v>
      </c>
      <c r="D38" s="1" t="s">
        <v>28</v>
      </c>
      <c r="E38" s="1" t="s">
        <v>3856</v>
      </c>
      <c r="F38" s="1" t="s">
        <v>3857</v>
      </c>
      <c r="G38" s="3">
        <v>64</v>
      </c>
      <c r="H38" s="3">
        <v>58</v>
      </c>
      <c r="I38" s="3">
        <v>39</v>
      </c>
      <c r="J38" s="3">
        <v>42</v>
      </c>
      <c r="K38" s="3">
        <v>53</v>
      </c>
      <c r="L38" s="3">
        <v>49</v>
      </c>
      <c r="M38" s="3">
        <v>68</v>
      </c>
      <c r="N38" s="3">
        <v>68</v>
      </c>
      <c r="O38" s="3">
        <v>59.8</v>
      </c>
      <c r="P38" s="3">
        <v>49</v>
      </c>
      <c r="Q38" s="3">
        <v>49</v>
      </c>
      <c r="R38" s="3">
        <v>59</v>
      </c>
      <c r="S38" s="3">
        <v>55</v>
      </c>
      <c r="T38" s="3">
        <v>59.8</v>
      </c>
      <c r="U38" s="3">
        <v>49</v>
      </c>
      <c r="V38" s="3">
        <v>64</v>
      </c>
      <c r="W38" s="3">
        <v>59</v>
      </c>
      <c r="X38" s="3">
        <v>49</v>
      </c>
      <c r="Y38" s="3">
        <v>42</v>
      </c>
      <c r="Z38" s="3">
        <v>72</v>
      </c>
      <c r="AA38" s="3">
        <v>48.5</v>
      </c>
      <c r="AB38" s="3">
        <v>42</v>
      </c>
      <c r="AC38" s="3">
        <f t="shared" si="3"/>
        <v>1198.1</v>
      </c>
      <c r="AD38" s="3">
        <f t="shared" si="4"/>
        <v>994.423</v>
      </c>
      <c r="AE38" s="3">
        <v>26</v>
      </c>
      <c r="AF38" s="3">
        <v>23</v>
      </c>
      <c r="AG38" s="8">
        <f t="shared" si="5"/>
        <v>1043.423</v>
      </c>
    </row>
    <row r="39" spans="1:33">
      <c r="A39" s="1" t="s">
        <v>3541</v>
      </c>
      <c r="B39" s="1" t="s">
        <v>26</v>
      </c>
      <c r="C39" s="1" t="s">
        <v>3783</v>
      </c>
      <c r="D39" s="1" t="s">
        <v>28</v>
      </c>
      <c r="E39" s="1" t="s">
        <v>3858</v>
      </c>
      <c r="F39" s="1" t="s">
        <v>3859</v>
      </c>
      <c r="G39" s="3">
        <v>64</v>
      </c>
      <c r="H39" s="3">
        <v>58</v>
      </c>
      <c r="I39" s="3">
        <v>39</v>
      </c>
      <c r="J39" s="3">
        <v>42</v>
      </c>
      <c r="K39" s="3">
        <v>53</v>
      </c>
      <c r="L39" s="3">
        <v>49</v>
      </c>
      <c r="M39" s="3">
        <v>68</v>
      </c>
      <c r="N39" s="3">
        <v>68</v>
      </c>
      <c r="O39" s="3">
        <v>59.8</v>
      </c>
      <c r="P39" s="3">
        <v>49</v>
      </c>
      <c r="Q39" s="3">
        <v>49</v>
      </c>
      <c r="R39" s="3">
        <v>59</v>
      </c>
      <c r="S39" s="3">
        <v>55</v>
      </c>
      <c r="T39" s="3">
        <v>59.8</v>
      </c>
      <c r="U39" s="3">
        <v>49</v>
      </c>
      <c r="V39" s="3">
        <v>64</v>
      </c>
      <c r="W39" s="3">
        <v>59</v>
      </c>
      <c r="X39" s="3">
        <v>49</v>
      </c>
      <c r="Y39" s="3">
        <v>42</v>
      </c>
      <c r="Z39" s="3">
        <v>72</v>
      </c>
      <c r="AA39" s="3">
        <v>48.5</v>
      </c>
      <c r="AB39" s="3">
        <v>42</v>
      </c>
      <c r="AC39" s="3">
        <f t="shared" si="3"/>
        <v>1198.1</v>
      </c>
      <c r="AD39" s="3">
        <f t="shared" si="4"/>
        <v>994.423</v>
      </c>
      <c r="AE39" s="3">
        <v>26</v>
      </c>
      <c r="AF39" s="3">
        <v>23</v>
      </c>
      <c r="AG39" s="8">
        <f t="shared" si="5"/>
        <v>1043.423</v>
      </c>
    </row>
    <row r="40" spans="1:33">
      <c r="A40" s="1" t="s">
        <v>3541</v>
      </c>
      <c r="B40" s="1" t="s">
        <v>26</v>
      </c>
      <c r="C40" s="1" t="s">
        <v>3860</v>
      </c>
      <c r="D40" s="1" t="s">
        <v>28</v>
      </c>
      <c r="E40" s="1" t="s">
        <v>3861</v>
      </c>
      <c r="F40" s="1" t="s">
        <v>3862</v>
      </c>
      <c r="G40" s="3">
        <v>64</v>
      </c>
      <c r="H40" s="3">
        <v>58</v>
      </c>
      <c r="I40" s="3">
        <v>39</v>
      </c>
      <c r="J40" s="3">
        <v>42</v>
      </c>
      <c r="K40" s="3">
        <v>53</v>
      </c>
      <c r="L40" s="3">
        <v>49</v>
      </c>
      <c r="M40" s="3">
        <v>68</v>
      </c>
      <c r="N40" s="3">
        <v>68</v>
      </c>
      <c r="O40" s="3">
        <v>59.8</v>
      </c>
      <c r="P40" s="3">
        <v>49</v>
      </c>
      <c r="Q40" s="3">
        <v>49</v>
      </c>
      <c r="R40" s="3">
        <v>59</v>
      </c>
      <c r="S40" s="3">
        <v>55</v>
      </c>
      <c r="T40" s="3">
        <v>59.8</v>
      </c>
      <c r="U40" s="3">
        <v>49</v>
      </c>
      <c r="V40" s="3">
        <v>64</v>
      </c>
      <c r="W40" s="3">
        <v>59</v>
      </c>
      <c r="X40" s="3">
        <v>49</v>
      </c>
      <c r="Y40" s="3">
        <v>42</v>
      </c>
      <c r="Z40" s="3">
        <v>72</v>
      </c>
      <c r="AA40" s="3">
        <v>48.5</v>
      </c>
      <c r="AB40" s="3">
        <v>42</v>
      </c>
      <c r="AC40" s="3">
        <f t="shared" si="3"/>
        <v>1198.1</v>
      </c>
      <c r="AD40" s="3">
        <f t="shared" si="4"/>
        <v>994.423</v>
      </c>
      <c r="AE40" s="3">
        <v>26</v>
      </c>
      <c r="AF40" s="3">
        <v>23</v>
      </c>
      <c r="AG40" s="8">
        <f t="shared" si="5"/>
        <v>1043.423</v>
      </c>
    </row>
    <row r="41" spans="1:33">
      <c r="A41" s="1" t="s">
        <v>3541</v>
      </c>
      <c r="B41" s="1" t="s">
        <v>26</v>
      </c>
      <c r="C41" s="1" t="s">
        <v>3860</v>
      </c>
      <c r="D41" s="1" t="s">
        <v>28</v>
      </c>
      <c r="E41" s="1" t="s">
        <v>3863</v>
      </c>
      <c r="F41" s="1" t="s">
        <v>3864</v>
      </c>
      <c r="G41" s="3">
        <v>64</v>
      </c>
      <c r="H41" s="3">
        <v>58</v>
      </c>
      <c r="I41" s="3">
        <v>39</v>
      </c>
      <c r="J41" s="3">
        <v>42</v>
      </c>
      <c r="K41" s="3">
        <v>53</v>
      </c>
      <c r="L41" s="3">
        <v>49</v>
      </c>
      <c r="M41" s="3">
        <v>68</v>
      </c>
      <c r="N41" s="3">
        <v>68</v>
      </c>
      <c r="O41" s="3">
        <v>59.8</v>
      </c>
      <c r="P41" s="3">
        <v>49</v>
      </c>
      <c r="Q41" s="3">
        <v>49</v>
      </c>
      <c r="R41" s="3">
        <v>59</v>
      </c>
      <c r="S41" s="3">
        <v>55</v>
      </c>
      <c r="T41" s="3">
        <v>59.8</v>
      </c>
      <c r="U41" s="3">
        <v>49</v>
      </c>
      <c r="V41" s="3">
        <v>64</v>
      </c>
      <c r="W41" s="3">
        <v>59</v>
      </c>
      <c r="X41" s="3">
        <v>49</v>
      </c>
      <c r="Y41" s="3">
        <v>42</v>
      </c>
      <c r="Z41" s="3">
        <v>72</v>
      </c>
      <c r="AA41" s="3">
        <v>48.5</v>
      </c>
      <c r="AB41" s="3">
        <v>42</v>
      </c>
      <c r="AC41" s="3">
        <f t="shared" si="3"/>
        <v>1198.1</v>
      </c>
      <c r="AD41" s="3">
        <f t="shared" si="4"/>
        <v>994.423</v>
      </c>
      <c r="AE41" s="3">
        <v>26</v>
      </c>
      <c r="AF41" s="3">
        <v>23</v>
      </c>
      <c r="AG41" s="8">
        <f t="shared" si="5"/>
        <v>1043.423</v>
      </c>
    </row>
    <row r="42" spans="1:33">
      <c r="A42" s="1" t="s">
        <v>3541</v>
      </c>
      <c r="B42" s="1" t="s">
        <v>26</v>
      </c>
      <c r="C42" s="1" t="s">
        <v>3860</v>
      </c>
      <c r="D42" s="1" t="s">
        <v>28</v>
      </c>
      <c r="E42" s="1" t="s">
        <v>3865</v>
      </c>
      <c r="F42" s="1" t="s">
        <v>3866</v>
      </c>
      <c r="G42" s="3">
        <v>64</v>
      </c>
      <c r="H42" s="3">
        <v>58</v>
      </c>
      <c r="I42" s="3">
        <v>39</v>
      </c>
      <c r="J42" s="3">
        <v>42</v>
      </c>
      <c r="K42" s="3">
        <v>53</v>
      </c>
      <c r="L42" s="3">
        <v>49</v>
      </c>
      <c r="M42" s="3">
        <v>68</v>
      </c>
      <c r="N42" s="3">
        <v>68</v>
      </c>
      <c r="O42" s="3">
        <v>59.8</v>
      </c>
      <c r="P42" s="3">
        <v>49</v>
      </c>
      <c r="Q42" s="3">
        <v>49</v>
      </c>
      <c r="R42" s="3">
        <v>59</v>
      </c>
      <c r="S42" s="3">
        <v>55</v>
      </c>
      <c r="T42" s="3">
        <v>59.8</v>
      </c>
      <c r="U42" s="3">
        <v>49</v>
      </c>
      <c r="V42" s="3">
        <v>64</v>
      </c>
      <c r="W42" s="3">
        <v>59</v>
      </c>
      <c r="X42" s="3">
        <v>49</v>
      </c>
      <c r="Y42" s="3">
        <v>42</v>
      </c>
      <c r="Z42" s="3">
        <v>72</v>
      </c>
      <c r="AA42" s="3">
        <v>48.5</v>
      </c>
      <c r="AB42" s="3">
        <v>42</v>
      </c>
      <c r="AC42" s="3">
        <f t="shared" si="3"/>
        <v>1198.1</v>
      </c>
      <c r="AD42" s="3">
        <f t="shared" si="4"/>
        <v>994.423</v>
      </c>
      <c r="AE42" s="3">
        <v>26</v>
      </c>
      <c r="AF42" s="3">
        <v>23</v>
      </c>
      <c r="AG42" s="8">
        <f t="shared" si="5"/>
        <v>1043.423</v>
      </c>
    </row>
    <row r="43" spans="1:33">
      <c r="A43" s="1" t="s">
        <v>3541</v>
      </c>
      <c r="B43" s="1" t="s">
        <v>26</v>
      </c>
      <c r="C43" s="1" t="s">
        <v>3860</v>
      </c>
      <c r="D43" s="1" t="s">
        <v>28</v>
      </c>
      <c r="E43" s="1" t="s">
        <v>3867</v>
      </c>
      <c r="F43" s="1" t="s">
        <v>3868</v>
      </c>
      <c r="G43" s="3">
        <v>64</v>
      </c>
      <c r="H43" s="3">
        <v>58</v>
      </c>
      <c r="I43" s="3">
        <v>39</v>
      </c>
      <c r="J43" s="3">
        <v>42</v>
      </c>
      <c r="K43" s="3">
        <v>53</v>
      </c>
      <c r="L43" s="3">
        <v>49</v>
      </c>
      <c r="M43" s="3">
        <v>68</v>
      </c>
      <c r="N43" s="3">
        <v>68</v>
      </c>
      <c r="O43" s="3">
        <v>59.8</v>
      </c>
      <c r="P43" s="3">
        <v>49</v>
      </c>
      <c r="Q43" s="3">
        <v>49</v>
      </c>
      <c r="R43" s="3">
        <v>59</v>
      </c>
      <c r="S43" s="3">
        <v>55</v>
      </c>
      <c r="T43" s="3">
        <v>59.8</v>
      </c>
      <c r="U43" s="3">
        <v>49</v>
      </c>
      <c r="V43" s="3">
        <v>64</v>
      </c>
      <c r="W43" s="3">
        <v>59</v>
      </c>
      <c r="X43" s="3">
        <v>49</v>
      </c>
      <c r="Y43" s="3">
        <v>42</v>
      </c>
      <c r="Z43" s="3">
        <v>72</v>
      </c>
      <c r="AA43" s="3">
        <v>48.5</v>
      </c>
      <c r="AB43" s="3">
        <v>42</v>
      </c>
      <c r="AC43" s="3">
        <f t="shared" si="3"/>
        <v>1198.1</v>
      </c>
      <c r="AD43" s="3">
        <f t="shared" si="4"/>
        <v>994.423</v>
      </c>
      <c r="AE43" s="3">
        <v>26</v>
      </c>
      <c r="AF43" s="3">
        <v>23</v>
      </c>
      <c r="AG43" s="8">
        <f t="shared" si="5"/>
        <v>1043.423</v>
      </c>
    </row>
    <row r="44" spans="1:33">
      <c r="A44" s="1" t="s">
        <v>3541</v>
      </c>
      <c r="B44" s="1" t="s">
        <v>26</v>
      </c>
      <c r="C44" s="1" t="s">
        <v>3860</v>
      </c>
      <c r="D44" s="1" t="s">
        <v>28</v>
      </c>
      <c r="E44" s="1" t="s">
        <v>3869</v>
      </c>
      <c r="F44" s="1" t="s">
        <v>3870</v>
      </c>
      <c r="G44" s="3">
        <v>64</v>
      </c>
      <c r="H44" s="3">
        <v>58</v>
      </c>
      <c r="I44" s="3">
        <v>39</v>
      </c>
      <c r="J44" s="3">
        <v>42</v>
      </c>
      <c r="K44" s="3">
        <v>53</v>
      </c>
      <c r="L44" s="3">
        <v>49</v>
      </c>
      <c r="M44" s="3">
        <v>68</v>
      </c>
      <c r="N44" s="3">
        <v>68</v>
      </c>
      <c r="O44" s="3">
        <v>59.8</v>
      </c>
      <c r="P44" s="3">
        <v>49</v>
      </c>
      <c r="Q44" s="3">
        <v>49</v>
      </c>
      <c r="R44" s="3">
        <v>59</v>
      </c>
      <c r="S44" s="3">
        <v>55</v>
      </c>
      <c r="T44" s="3">
        <v>59.8</v>
      </c>
      <c r="U44" s="3">
        <v>49</v>
      </c>
      <c r="V44" s="3">
        <v>64</v>
      </c>
      <c r="W44" s="3">
        <v>59</v>
      </c>
      <c r="X44" s="3">
        <v>49</v>
      </c>
      <c r="Y44" s="3">
        <v>42</v>
      </c>
      <c r="Z44" s="3">
        <v>72</v>
      </c>
      <c r="AA44" s="3">
        <v>48.5</v>
      </c>
      <c r="AB44" s="3">
        <v>42</v>
      </c>
      <c r="AC44" s="3">
        <f t="shared" si="3"/>
        <v>1198.1</v>
      </c>
      <c r="AD44" s="3">
        <f t="shared" si="4"/>
        <v>994.423</v>
      </c>
      <c r="AE44" s="3">
        <v>26</v>
      </c>
      <c r="AF44" s="3">
        <v>23</v>
      </c>
      <c r="AG44" s="8">
        <f t="shared" si="5"/>
        <v>1043.423</v>
      </c>
    </row>
    <row r="45" spans="1:33">
      <c r="A45" s="1" t="s">
        <v>3541</v>
      </c>
      <c r="B45" s="1" t="s">
        <v>26</v>
      </c>
      <c r="C45" s="1" t="s">
        <v>3860</v>
      </c>
      <c r="D45" s="1" t="s">
        <v>28</v>
      </c>
      <c r="E45" s="1" t="s">
        <v>3871</v>
      </c>
      <c r="F45" s="1" t="s">
        <v>3872</v>
      </c>
      <c r="G45" s="3">
        <v>64</v>
      </c>
      <c r="H45" s="3">
        <v>58</v>
      </c>
      <c r="I45" s="3">
        <v>39</v>
      </c>
      <c r="J45" s="3">
        <v>42</v>
      </c>
      <c r="K45" s="3">
        <v>53</v>
      </c>
      <c r="L45" s="3">
        <v>49</v>
      </c>
      <c r="M45" s="3">
        <v>68</v>
      </c>
      <c r="N45" s="3">
        <v>68</v>
      </c>
      <c r="O45" s="3">
        <v>59.8</v>
      </c>
      <c r="P45" s="3">
        <v>49</v>
      </c>
      <c r="Q45" s="3">
        <v>49</v>
      </c>
      <c r="R45" s="3">
        <v>59</v>
      </c>
      <c r="S45" s="3">
        <v>55</v>
      </c>
      <c r="T45" s="3">
        <v>59.8</v>
      </c>
      <c r="U45" s="3">
        <v>49</v>
      </c>
      <c r="V45" s="3">
        <v>64</v>
      </c>
      <c r="W45" s="3">
        <v>59</v>
      </c>
      <c r="X45" s="3">
        <v>49</v>
      </c>
      <c r="Y45" s="3">
        <v>42</v>
      </c>
      <c r="Z45" s="3">
        <v>72</v>
      </c>
      <c r="AA45" s="3">
        <v>48.5</v>
      </c>
      <c r="AB45" s="3">
        <v>42</v>
      </c>
      <c r="AC45" s="3">
        <f t="shared" si="3"/>
        <v>1198.1</v>
      </c>
      <c r="AD45" s="3">
        <f t="shared" si="4"/>
        <v>994.423</v>
      </c>
      <c r="AE45" s="3">
        <v>26</v>
      </c>
      <c r="AF45" s="3">
        <v>23</v>
      </c>
      <c r="AG45" s="8">
        <f t="shared" si="5"/>
        <v>1043.423</v>
      </c>
    </row>
    <row r="46" spans="1:33">
      <c r="A46" s="1" t="s">
        <v>3541</v>
      </c>
      <c r="B46" s="1" t="s">
        <v>26</v>
      </c>
      <c r="C46" s="1" t="s">
        <v>3860</v>
      </c>
      <c r="D46" s="1" t="s">
        <v>28</v>
      </c>
      <c r="E46" s="1" t="s">
        <v>3873</v>
      </c>
      <c r="F46" s="1" t="s">
        <v>3874</v>
      </c>
      <c r="G46" s="3">
        <v>64</v>
      </c>
      <c r="H46" s="3">
        <v>58</v>
      </c>
      <c r="I46" s="3">
        <v>39</v>
      </c>
      <c r="J46" s="3">
        <v>42</v>
      </c>
      <c r="K46" s="3">
        <v>53</v>
      </c>
      <c r="L46" s="3">
        <v>49</v>
      </c>
      <c r="M46" s="3">
        <v>68</v>
      </c>
      <c r="N46" s="3">
        <v>68</v>
      </c>
      <c r="O46" s="3">
        <v>59.8</v>
      </c>
      <c r="P46" s="3">
        <v>49</v>
      </c>
      <c r="Q46" s="3">
        <v>49</v>
      </c>
      <c r="R46" s="3">
        <v>59</v>
      </c>
      <c r="S46" s="3">
        <v>55</v>
      </c>
      <c r="T46" s="3">
        <v>59.8</v>
      </c>
      <c r="U46" s="3">
        <v>49</v>
      </c>
      <c r="V46" s="3">
        <v>64</v>
      </c>
      <c r="W46" s="3">
        <v>59</v>
      </c>
      <c r="X46" s="3">
        <v>49</v>
      </c>
      <c r="Y46" s="3">
        <v>42</v>
      </c>
      <c r="Z46" s="3">
        <v>72</v>
      </c>
      <c r="AA46" s="3">
        <v>48.5</v>
      </c>
      <c r="AB46" s="3">
        <v>42</v>
      </c>
      <c r="AC46" s="3">
        <f t="shared" si="3"/>
        <v>1198.1</v>
      </c>
      <c r="AD46" s="3">
        <f t="shared" si="4"/>
        <v>994.423</v>
      </c>
      <c r="AE46" s="3">
        <v>26</v>
      </c>
      <c r="AF46" s="3">
        <v>23</v>
      </c>
      <c r="AG46" s="8">
        <f t="shared" si="5"/>
        <v>1043.423</v>
      </c>
    </row>
    <row r="47" spans="1:33">
      <c r="A47" s="1" t="s">
        <v>3541</v>
      </c>
      <c r="B47" s="1" t="s">
        <v>26</v>
      </c>
      <c r="C47" s="1" t="s">
        <v>3860</v>
      </c>
      <c r="D47" s="1" t="s">
        <v>28</v>
      </c>
      <c r="E47" s="1" t="s">
        <v>3875</v>
      </c>
      <c r="F47" s="1" t="s">
        <v>3876</v>
      </c>
      <c r="G47" s="3">
        <v>64</v>
      </c>
      <c r="H47" s="3">
        <v>58</v>
      </c>
      <c r="I47" s="3">
        <v>39</v>
      </c>
      <c r="J47" s="3">
        <v>42</v>
      </c>
      <c r="K47" s="3">
        <v>53</v>
      </c>
      <c r="L47" s="3">
        <v>49</v>
      </c>
      <c r="M47" s="3">
        <v>68</v>
      </c>
      <c r="N47" s="3">
        <v>68</v>
      </c>
      <c r="O47" s="3">
        <v>59.8</v>
      </c>
      <c r="P47" s="3">
        <v>49</v>
      </c>
      <c r="Q47" s="3">
        <v>49</v>
      </c>
      <c r="R47" s="3">
        <v>59</v>
      </c>
      <c r="S47" s="3">
        <v>55</v>
      </c>
      <c r="T47" s="3">
        <v>59.8</v>
      </c>
      <c r="U47" s="3">
        <v>49</v>
      </c>
      <c r="V47" s="3">
        <v>64</v>
      </c>
      <c r="W47" s="3">
        <v>59</v>
      </c>
      <c r="X47" s="3">
        <v>49</v>
      </c>
      <c r="Y47" s="3">
        <v>42</v>
      </c>
      <c r="Z47" s="3">
        <v>72</v>
      </c>
      <c r="AA47" s="3">
        <v>48.5</v>
      </c>
      <c r="AB47" s="3">
        <v>42</v>
      </c>
      <c r="AC47" s="3">
        <f t="shared" si="3"/>
        <v>1198.1</v>
      </c>
      <c r="AD47" s="3">
        <f t="shared" si="4"/>
        <v>994.423</v>
      </c>
      <c r="AE47" s="3">
        <v>26</v>
      </c>
      <c r="AF47" s="3">
        <v>23</v>
      </c>
      <c r="AG47" s="8">
        <f t="shared" si="5"/>
        <v>1043.423</v>
      </c>
    </row>
    <row r="48" spans="1:33">
      <c r="A48" s="1" t="s">
        <v>3541</v>
      </c>
      <c r="B48" s="1" t="s">
        <v>26</v>
      </c>
      <c r="C48" s="1" t="s">
        <v>3860</v>
      </c>
      <c r="D48" s="1" t="s">
        <v>28</v>
      </c>
      <c r="E48" s="1" t="s">
        <v>3877</v>
      </c>
      <c r="F48" s="1" t="s">
        <v>3878</v>
      </c>
      <c r="G48" s="3">
        <v>64</v>
      </c>
      <c r="H48" s="3">
        <v>58</v>
      </c>
      <c r="I48" s="3">
        <v>39</v>
      </c>
      <c r="J48" s="3">
        <v>42</v>
      </c>
      <c r="K48" s="3">
        <v>53</v>
      </c>
      <c r="L48" s="3">
        <v>49</v>
      </c>
      <c r="M48" s="3">
        <v>68</v>
      </c>
      <c r="N48" s="3">
        <v>68</v>
      </c>
      <c r="O48" s="3">
        <v>59.8</v>
      </c>
      <c r="P48" s="3">
        <v>49</v>
      </c>
      <c r="Q48" s="3">
        <v>49</v>
      </c>
      <c r="R48" s="3">
        <v>59</v>
      </c>
      <c r="S48" s="3">
        <v>55</v>
      </c>
      <c r="T48" s="3">
        <v>59.8</v>
      </c>
      <c r="U48" s="3">
        <v>49</v>
      </c>
      <c r="V48" s="3">
        <v>64</v>
      </c>
      <c r="W48" s="3">
        <v>59</v>
      </c>
      <c r="X48" s="3">
        <v>49</v>
      </c>
      <c r="Y48" s="3">
        <v>42</v>
      </c>
      <c r="Z48" s="3">
        <v>72</v>
      </c>
      <c r="AA48" s="3">
        <v>48.5</v>
      </c>
      <c r="AB48" s="3">
        <v>42</v>
      </c>
      <c r="AC48" s="3">
        <f t="shared" si="3"/>
        <v>1198.1</v>
      </c>
      <c r="AD48" s="3">
        <f t="shared" si="4"/>
        <v>994.423</v>
      </c>
      <c r="AE48" s="3">
        <v>26</v>
      </c>
      <c r="AF48" s="3">
        <v>23</v>
      </c>
      <c r="AG48" s="8">
        <f t="shared" si="5"/>
        <v>1043.423</v>
      </c>
    </row>
    <row r="49" spans="1:33">
      <c r="A49" s="1" t="s">
        <v>3541</v>
      </c>
      <c r="B49" s="1" t="s">
        <v>26</v>
      </c>
      <c r="C49" s="1" t="s">
        <v>3860</v>
      </c>
      <c r="D49" s="1" t="s">
        <v>28</v>
      </c>
      <c r="E49" s="1" t="s">
        <v>3879</v>
      </c>
      <c r="F49" s="1" t="s">
        <v>3880</v>
      </c>
      <c r="G49" s="3">
        <v>64</v>
      </c>
      <c r="H49" s="3">
        <v>58</v>
      </c>
      <c r="I49" s="3">
        <v>39</v>
      </c>
      <c r="J49" s="3">
        <v>42</v>
      </c>
      <c r="K49" s="3">
        <v>53</v>
      </c>
      <c r="L49" s="3">
        <v>49</v>
      </c>
      <c r="M49" s="3">
        <v>68</v>
      </c>
      <c r="N49" s="3">
        <v>68</v>
      </c>
      <c r="O49" s="3">
        <v>59.8</v>
      </c>
      <c r="P49" s="3">
        <v>49</v>
      </c>
      <c r="Q49" s="3">
        <v>49</v>
      </c>
      <c r="R49" s="3">
        <v>59</v>
      </c>
      <c r="S49" s="3">
        <v>55</v>
      </c>
      <c r="T49" s="3">
        <v>59.8</v>
      </c>
      <c r="U49" s="3">
        <v>49</v>
      </c>
      <c r="V49" s="3">
        <v>64</v>
      </c>
      <c r="W49" s="3">
        <v>59</v>
      </c>
      <c r="X49" s="3">
        <v>49</v>
      </c>
      <c r="Y49" s="3">
        <v>42</v>
      </c>
      <c r="Z49" s="3">
        <v>72</v>
      </c>
      <c r="AA49" s="3">
        <v>48.5</v>
      </c>
      <c r="AB49" s="3">
        <v>42</v>
      </c>
      <c r="AC49" s="3">
        <f t="shared" si="3"/>
        <v>1198.1</v>
      </c>
      <c r="AD49" s="3">
        <f t="shared" si="4"/>
        <v>994.423</v>
      </c>
      <c r="AE49" s="3">
        <v>26</v>
      </c>
      <c r="AF49" s="3">
        <v>23</v>
      </c>
      <c r="AG49" s="8">
        <f t="shared" si="5"/>
        <v>1043.423</v>
      </c>
    </row>
    <row r="50" spans="1:33">
      <c r="A50" s="1" t="s">
        <v>3541</v>
      </c>
      <c r="B50" s="1" t="s">
        <v>26</v>
      </c>
      <c r="C50" s="1" t="s">
        <v>3860</v>
      </c>
      <c r="D50" s="1" t="s">
        <v>28</v>
      </c>
      <c r="E50" s="1" t="s">
        <v>3881</v>
      </c>
      <c r="F50" s="1" t="s">
        <v>3882</v>
      </c>
      <c r="G50" s="3">
        <v>64</v>
      </c>
      <c r="H50" s="3">
        <v>58</v>
      </c>
      <c r="I50" s="3">
        <v>39</v>
      </c>
      <c r="J50" s="3">
        <v>42</v>
      </c>
      <c r="K50" s="3">
        <v>53</v>
      </c>
      <c r="L50" s="3">
        <v>49</v>
      </c>
      <c r="M50" s="3">
        <v>68</v>
      </c>
      <c r="N50" s="3">
        <v>68</v>
      </c>
      <c r="O50" s="3">
        <v>59.8</v>
      </c>
      <c r="P50" s="3">
        <v>49</v>
      </c>
      <c r="Q50" s="3">
        <v>49</v>
      </c>
      <c r="R50" s="3">
        <v>59</v>
      </c>
      <c r="S50" s="3">
        <v>55</v>
      </c>
      <c r="T50" s="3">
        <v>59.8</v>
      </c>
      <c r="U50" s="3">
        <v>49</v>
      </c>
      <c r="V50" s="3">
        <v>64</v>
      </c>
      <c r="W50" s="3">
        <v>59</v>
      </c>
      <c r="X50" s="3">
        <v>49</v>
      </c>
      <c r="Y50" s="3">
        <v>42</v>
      </c>
      <c r="Z50" s="3">
        <v>72</v>
      </c>
      <c r="AA50" s="3">
        <v>48.5</v>
      </c>
      <c r="AB50" s="3">
        <v>42</v>
      </c>
      <c r="AC50" s="3">
        <f t="shared" si="3"/>
        <v>1198.1</v>
      </c>
      <c r="AD50" s="3">
        <f t="shared" si="4"/>
        <v>994.423</v>
      </c>
      <c r="AE50" s="3">
        <v>26</v>
      </c>
      <c r="AF50" s="3">
        <v>23</v>
      </c>
      <c r="AG50" s="8">
        <f t="shared" si="5"/>
        <v>1043.423</v>
      </c>
    </row>
    <row r="51" spans="1:33">
      <c r="A51" s="1" t="s">
        <v>3541</v>
      </c>
      <c r="B51" s="1" t="s">
        <v>26</v>
      </c>
      <c r="C51" s="1" t="s">
        <v>3860</v>
      </c>
      <c r="D51" s="1" t="s">
        <v>28</v>
      </c>
      <c r="E51" s="1" t="s">
        <v>3883</v>
      </c>
      <c r="F51" s="1" t="s">
        <v>3884</v>
      </c>
      <c r="G51" s="3">
        <v>64</v>
      </c>
      <c r="H51" s="3">
        <v>58</v>
      </c>
      <c r="I51" s="3">
        <v>39</v>
      </c>
      <c r="J51" s="3">
        <v>42</v>
      </c>
      <c r="K51" s="3">
        <v>53</v>
      </c>
      <c r="L51" s="3">
        <v>49</v>
      </c>
      <c r="M51" s="3">
        <v>68</v>
      </c>
      <c r="N51" s="3">
        <v>68</v>
      </c>
      <c r="O51" s="3">
        <v>59.8</v>
      </c>
      <c r="P51" s="3">
        <v>49</v>
      </c>
      <c r="Q51" s="3">
        <v>49</v>
      </c>
      <c r="R51" s="3">
        <v>59</v>
      </c>
      <c r="S51" s="3">
        <v>55</v>
      </c>
      <c r="T51" s="3">
        <v>59.8</v>
      </c>
      <c r="U51" s="3">
        <v>49</v>
      </c>
      <c r="V51" s="3">
        <v>64</v>
      </c>
      <c r="W51" s="3">
        <v>59</v>
      </c>
      <c r="X51" s="3">
        <v>49</v>
      </c>
      <c r="Y51" s="3">
        <v>42</v>
      </c>
      <c r="Z51" s="3">
        <v>72</v>
      </c>
      <c r="AA51" s="3">
        <v>48.5</v>
      </c>
      <c r="AB51" s="3">
        <v>42</v>
      </c>
      <c r="AC51" s="3">
        <f t="shared" si="3"/>
        <v>1198.1</v>
      </c>
      <c r="AD51" s="3">
        <f t="shared" si="4"/>
        <v>994.423</v>
      </c>
      <c r="AE51" s="3">
        <v>26</v>
      </c>
      <c r="AF51" s="3">
        <v>23</v>
      </c>
      <c r="AG51" s="8">
        <f t="shared" si="5"/>
        <v>1043.423</v>
      </c>
    </row>
    <row r="52" spans="1:33">
      <c r="A52" s="1" t="s">
        <v>3541</v>
      </c>
      <c r="B52" s="1" t="s">
        <v>26</v>
      </c>
      <c r="C52" s="1" t="s">
        <v>3860</v>
      </c>
      <c r="D52" s="1" t="s">
        <v>28</v>
      </c>
      <c r="E52" s="1" t="s">
        <v>3885</v>
      </c>
      <c r="F52" s="1" t="s">
        <v>3886</v>
      </c>
      <c r="G52" s="3">
        <v>64</v>
      </c>
      <c r="H52" s="3">
        <v>58</v>
      </c>
      <c r="I52" s="3">
        <v>39</v>
      </c>
      <c r="J52" s="3">
        <v>42</v>
      </c>
      <c r="K52" s="3">
        <v>53</v>
      </c>
      <c r="L52" s="3">
        <v>49</v>
      </c>
      <c r="M52" s="3">
        <v>68</v>
      </c>
      <c r="N52" s="3">
        <v>68</v>
      </c>
      <c r="O52" s="3">
        <v>59.8</v>
      </c>
      <c r="P52" s="3">
        <v>49</v>
      </c>
      <c r="Q52" s="3">
        <v>49</v>
      </c>
      <c r="R52" s="3">
        <v>59</v>
      </c>
      <c r="S52" s="3">
        <v>55</v>
      </c>
      <c r="T52" s="3">
        <v>59.8</v>
      </c>
      <c r="U52" s="3">
        <v>49</v>
      </c>
      <c r="V52" s="3">
        <v>64</v>
      </c>
      <c r="W52" s="3">
        <v>59</v>
      </c>
      <c r="X52" s="3">
        <v>49</v>
      </c>
      <c r="Y52" s="3">
        <v>42</v>
      </c>
      <c r="Z52" s="3">
        <v>72</v>
      </c>
      <c r="AA52" s="3">
        <v>48.5</v>
      </c>
      <c r="AB52" s="3">
        <v>42</v>
      </c>
      <c r="AC52" s="3">
        <f t="shared" si="3"/>
        <v>1198.1</v>
      </c>
      <c r="AD52" s="3">
        <f t="shared" si="4"/>
        <v>994.423</v>
      </c>
      <c r="AE52" s="3">
        <v>26</v>
      </c>
      <c r="AF52" s="3">
        <v>23</v>
      </c>
      <c r="AG52" s="8">
        <f t="shared" si="5"/>
        <v>1043.423</v>
      </c>
    </row>
    <row r="53" spans="1:33">
      <c r="A53" s="1" t="s">
        <v>3541</v>
      </c>
      <c r="B53" s="1" t="s">
        <v>26</v>
      </c>
      <c r="C53" s="1" t="s">
        <v>3860</v>
      </c>
      <c r="D53" s="1" t="s">
        <v>28</v>
      </c>
      <c r="E53" s="1" t="s">
        <v>3887</v>
      </c>
      <c r="F53" s="1" t="s">
        <v>3888</v>
      </c>
      <c r="G53" s="3">
        <v>64</v>
      </c>
      <c r="H53" s="3">
        <v>58</v>
      </c>
      <c r="I53" s="3">
        <v>39</v>
      </c>
      <c r="J53" s="3">
        <v>42</v>
      </c>
      <c r="K53" s="3">
        <v>53</v>
      </c>
      <c r="L53" s="3">
        <v>49</v>
      </c>
      <c r="M53" s="3">
        <v>68</v>
      </c>
      <c r="N53" s="3">
        <v>68</v>
      </c>
      <c r="O53" s="3">
        <v>59.8</v>
      </c>
      <c r="P53" s="3">
        <v>49</v>
      </c>
      <c r="Q53" s="3">
        <v>49</v>
      </c>
      <c r="R53" s="3">
        <v>59</v>
      </c>
      <c r="S53" s="3">
        <v>55</v>
      </c>
      <c r="T53" s="3">
        <v>59.8</v>
      </c>
      <c r="U53" s="3">
        <v>49</v>
      </c>
      <c r="V53" s="3">
        <v>64</v>
      </c>
      <c r="W53" s="3">
        <v>59</v>
      </c>
      <c r="X53" s="3">
        <v>49</v>
      </c>
      <c r="Y53" s="3">
        <v>42</v>
      </c>
      <c r="Z53" s="3">
        <v>72</v>
      </c>
      <c r="AA53" s="3">
        <v>48.5</v>
      </c>
      <c r="AB53" s="3">
        <v>42</v>
      </c>
      <c r="AC53" s="3">
        <f t="shared" si="3"/>
        <v>1198.1</v>
      </c>
      <c r="AD53" s="3">
        <f t="shared" si="4"/>
        <v>994.423</v>
      </c>
      <c r="AE53" s="3">
        <v>26</v>
      </c>
      <c r="AF53" s="3">
        <v>23</v>
      </c>
      <c r="AG53" s="8">
        <f t="shared" si="5"/>
        <v>1043.423</v>
      </c>
    </row>
    <row r="54" spans="1:33">
      <c r="A54" s="1" t="s">
        <v>3541</v>
      </c>
      <c r="B54" s="1" t="s">
        <v>26</v>
      </c>
      <c r="C54" s="1" t="s">
        <v>3860</v>
      </c>
      <c r="D54" s="1" t="s">
        <v>28</v>
      </c>
      <c r="E54" s="1" t="s">
        <v>3889</v>
      </c>
      <c r="F54" s="1" t="s">
        <v>3890</v>
      </c>
      <c r="G54" s="3">
        <v>64</v>
      </c>
      <c r="H54" s="3">
        <v>58</v>
      </c>
      <c r="I54" s="3">
        <v>39</v>
      </c>
      <c r="J54" s="3">
        <v>42</v>
      </c>
      <c r="K54" s="3">
        <v>53</v>
      </c>
      <c r="L54" s="3">
        <v>49</v>
      </c>
      <c r="M54" s="3">
        <v>68</v>
      </c>
      <c r="N54" s="3">
        <v>68</v>
      </c>
      <c r="O54" s="3">
        <v>59.8</v>
      </c>
      <c r="P54" s="3">
        <v>49</v>
      </c>
      <c r="Q54" s="3">
        <v>49</v>
      </c>
      <c r="R54" s="3">
        <v>59</v>
      </c>
      <c r="S54" s="3">
        <v>55</v>
      </c>
      <c r="T54" s="3">
        <v>59.8</v>
      </c>
      <c r="U54" s="3">
        <v>49</v>
      </c>
      <c r="V54" s="3">
        <v>64</v>
      </c>
      <c r="W54" s="3">
        <v>59</v>
      </c>
      <c r="X54" s="3">
        <v>49</v>
      </c>
      <c r="Y54" s="3">
        <v>42</v>
      </c>
      <c r="Z54" s="3">
        <v>72</v>
      </c>
      <c r="AA54" s="3">
        <v>48.5</v>
      </c>
      <c r="AB54" s="3">
        <v>42</v>
      </c>
      <c r="AC54" s="3">
        <f t="shared" si="3"/>
        <v>1198.1</v>
      </c>
      <c r="AD54" s="3">
        <f t="shared" si="4"/>
        <v>994.423</v>
      </c>
      <c r="AE54" s="3">
        <v>26</v>
      </c>
      <c r="AF54" s="3">
        <v>23</v>
      </c>
      <c r="AG54" s="8">
        <f t="shared" si="5"/>
        <v>1043.423</v>
      </c>
    </row>
    <row r="55" spans="1:33">
      <c r="A55" s="1" t="s">
        <v>3541</v>
      </c>
      <c r="B55" s="1" t="s">
        <v>26</v>
      </c>
      <c r="C55" s="1" t="s">
        <v>3860</v>
      </c>
      <c r="D55" s="1" t="s">
        <v>28</v>
      </c>
      <c r="E55" s="1" t="s">
        <v>3891</v>
      </c>
      <c r="F55" s="1" t="s">
        <v>3892</v>
      </c>
      <c r="G55" s="3">
        <v>64</v>
      </c>
      <c r="H55" s="3">
        <v>58</v>
      </c>
      <c r="I55" s="3">
        <v>39</v>
      </c>
      <c r="J55" s="3">
        <v>42</v>
      </c>
      <c r="K55" s="3">
        <v>53</v>
      </c>
      <c r="L55" s="3">
        <v>49</v>
      </c>
      <c r="M55" s="3">
        <v>68</v>
      </c>
      <c r="N55" s="3">
        <v>68</v>
      </c>
      <c r="O55" s="3">
        <v>59.8</v>
      </c>
      <c r="P55" s="3">
        <v>49</v>
      </c>
      <c r="Q55" s="3">
        <v>49</v>
      </c>
      <c r="R55" s="3">
        <v>59</v>
      </c>
      <c r="S55" s="3">
        <v>55</v>
      </c>
      <c r="T55" s="3">
        <v>59.8</v>
      </c>
      <c r="U55" s="3">
        <v>49</v>
      </c>
      <c r="V55" s="3">
        <v>64</v>
      </c>
      <c r="W55" s="3">
        <v>59</v>
      </c>
      <c r="X55" s="3">
        <v>49</v>
      </c>
      <c r="Y55" s="3">
        <v>42</v>
      </c>
      <c r="Z55" s="3">
        <v>72</v>
      </c>
      <c r="AA55" s="3">
        <v>48.5</v>
      </c>
      <c r="AB55" s="3">
        <v>42</v>
      </c>
      <c r="AC55" s="3">
        <f t="shared" si="3"/>
        <v>1198.1</v>
      </c>
      <c r="AD55" s="3">
        <f t="shared" si="4"/>
        <v>994.423</v>
      </c>
      <c r="AE55" s="3">
        <v>26</v>
      </c>
      <c r="AF55" s="3">
        <v>23</v>
      </c>
      <c r="AG55" s="8">
        <f t="shared" si="5"/>
        <v>1043.423</v>
      </c>
    </row>
    <row r="56" spans="1:33">
      <c r="A56" s="1" t="s">
        <v>3541</v>
      </c>
      <c r="B56" s="1" t="s">
        <v>26</v>
      </c>
      <c r="C56" s="1" t="s">
        <v>3860</v>
      </c>
      <c r="D56" s="1" t="s">
        <v>28</v>
      </c>
      <c r="E56" s="1" t="s">
        <v>3893</v>
      </c>
      <c r="F56" s="1" t="s">
        <v>3894</v>
      </c>
      <c r="G56" s="3">
        <v>64</v>
      </c>
      <c r="H56" s="3">
        <v>58</v>
      </c>
      <c r="I56" s="3">
        <v>39</v>
      </c>
      <c r="J56" s="3">
        <v>42</v>
      </c>
      <c r="K56" s="3">
        <v>53</v>
      </c>
      <c r="L56" s="3">
        <v>49</v>
      </c>
      <c r="M56" s="3">
        <v>68</v>
      </c>
      <c r="N56" s="3">
        <v>68</v>
      </c>
      <c r="O56" s="3">
        <v>59.8</v>
      </c>
      <c r="P56" s="3">
        <v>49</v>
      </c>
      <c r="Q56" s="3">
        <v>49</v>
      </c>
      <c r="R56" s="3">
        <v>59</v>
      </c>
      <c r="S56" s="3">
        <v>55</v>
      </c>
      <c r="T56" s="3">
        <v>59.8</v>
      </c>
      <c r="U56" s="3">
        <v>49</v>
      </c>
      <c r="V56" s="3">
        <v>64</v>
      </c>
      <c r="W56" s="3">
        <v>59</v>
      </c>
      <c r="X56" s="3">
        <v>49</v>
      </c>
      <c r="Y56" s="3">
        <v>42</v>
      </c>
      <c r="Z56" s="3">
        <v>72</v>
      </c>
      <c r="AA56" s="3">
        <v>48.5</v>
      </c>
      <c r="AB56" s="3">
        <v>42</v>
      </c>
      <c r="AC56" s="3">
        <f t="shared" si="3"/>
        <v>1198.1</v>
      </c>
      <c r="AD56" s="3">
        <f t="shared" si="4"/>
        <v>994.423</v>
      </c>
      <c r="AE56" s="3">
        <v>26</v>
      </c>
      <c r="AF56" s="3">
        <v>23</v>
      </c>
      <c r="AG56" s="8">
        <f t="shared" si="5"/>
        <v>1043.423</v>
      </c>
    </row>
    <row r="57" spans="1:33">
      <c r="A57" s="1" t="s">
        <v>3541</v>
      </c>
      <c r="B57" s="1" t="s">
        <v>26</v>
      </c>
      <c r="C57" s="1" t="s">
        <v>3860</v>
      </c>
      <c r="D57" s="1" t="s">
        <v>28</v>
      </c>
      <c r="E57" s="1" t="s">
        <v>3895</v>
      </c>
      <c r="F57" s="1" t="s">
        <v>3896</v>
      </c>
      <c r="G57" s="3">
        <v>64</v>
      </c>
      <c r="H57" s="3">
        <v>58</v>
      </c>
      <c r="I57" s="3">
        <v>39</v>
      </c>
      <c r="J57" s="3">
        <v>42</v>
      </c>
      <c r="K57" s="3">
        <v>53</v>
      </c>
      <c r="L57" s="3">
        <v>49</v>
      </c>
      <c r="M57" s="3">
        <v>68</v>
      </c>
      <c r="N57" s="3">
        <v>68</v>
      </c>
      <c r="O57" s="3">
        <v>59.8</v>
      </c>
      <c r="P57" s="3">
        <v>49</v>
      </c>
      <c r="Q57" s="3">
        <v>49</v>
      </c>
      <c r="R57" s="3">
        <v>59</v>
      </c>
      <c r="S57" s="3">
        <v>55</v>
      </c>
      <c r="T57" s="3">
        <v>59.8</v>
      </c>
      <c r="U57" s="3">
        <v>49</v>
      </c>
      <c r="V57" s="3">
        <v>64</v>
      </c>
      <c r="W57" s="3">
        <v>59</v>
      </c>
      <c r="X57" s="3">
        <v>49</v>
      </c>
      <c r="Y57" s="3">
        <v>42</v>
      </c>
      <c r="Z57" s="3">
        <v>72</v>
      </c>
      <c r="AA57" s="3">
        <v>48.5</v>
      </c>
      <c r="AB57" s="3">
        <v>42</v>
      </c>
      <c r="AC57" s="3">
        <f t="shared" si="3"/>
        <v>1198.1</v>
      </c>
      <c r="AD57" s="3">
        <f t="shared" si="4"/>
        <v>994.423</v>
      </c>
      <c r="AE57" s="3">
        <v>26</v>
      </c>
      <c r="AF57" s="3">
        <v>23</v>
      </c>
      <c r="AG57" s="8">
        <f t="shared" si="5"/>
        <v>1043.423</v>
      </c>
    </row>
    <row r="58" spans="1:33">
      <c r="A58" s="1" t="s">
        <v>3541</v>
      </c>
      <c r="B58" s="1" t="s">
        <v>26</v>
      </c>
      <c r="C58" s="1" t="s">
        <v>3860</v>
      </c>
      <c r="D58" s="1" t="s">
        <v>28</v>
      </c>
      <c r="E58" s="1" t="s">
        <v>3897</v>
      </c>
      <c r="F58" s="1" t="s">
        <v>3898</v>
      </c>
      <c r="G58" s="3">
        <v>64</v>
      </c>
      <c r="H58" s="3">
        <v>58</v>
      </c>
      <c r="I58" s="3">
        <v>39</v>
      </c>
      <c r="J58" s="3">
        <v>42</v>
      </c>
      <c r="K58" s="3">
        <v>53</v>
      </c>
      <c r="L58" s="3">
        <v>49</v>
      </c>
      <c r="M58" s="3">
        <v>68</v>
      </c>
      <c r="N58" s="3">
        <v>68</v>
      </c>
      <c r="O58" s="3">
        <v>59.8</v>
      </c>
      <c r="P58" s="3">
        <v>49</v>
      </c>
      <c r="Q58" s="3">
        <v>49</v>
      </c>
      <c r="R58" s="3">
        <v>59</v>
      </c>
      <c r="S58" s="3">
        <v>55</v>
      </c>
      <c r="T58" s="3">
        <v>59.8</v>
      </c>
      <c r="U58" s="3">
        <v>49</v>
      </c>
      <c r="V58" s="3">
        <v>64</v>
      </c>
      <c r="W58" s="3">
        <v>59</v>
      </c>
      <c r="X58" s="3">
        <v>49</v>
      </c>
      <c r="Y58" s="3">
        <v>42</v>
      </c>
      <c r="Z58" s="3">
        <v>72</v>
      </c>
      <c r="AA58" s="3">
        <v>48.5</v>
      </c>
      <c r="AB58" s="3">
        <v>42</v>
      </c>
      <c r="AC58" s="3">
        <f t="shared" si="3"/>
        <v>1198.1</v>
      </c>
      <c r="AD58" s="3">
        <f t="shared" si="4"/>
        <v>994.423</v>
      </c>
      <c r="AE58" s="3">
        <v>26</v>
      </c>
      <c r="AF58" s="3">
        <v>23</v>
      </c>
      <c r="AG58" s="8">
        <f t="shared" si="5"/>
        <v>1043.423</v>
      </c>
    </row>
    <row r="59" spans="1:33">
      <c r="A59" s="1" t="s">
        <v>3541</v>
      </c>
      <c r="B59" s="1" t="s">
        <v>26</v>
      </c>
      <c r="C59" s="1" t="s">
        <v>3860</v>
      </c>
      <c r="D59" s="1" t="s">
        <v>28</v>
      </c>
      <c r="E59" s="1" t="s">
        <v>3899</v>
      </c>
      <c r="F59" s="1" t="s">
        <v>3900</v>
      </c>
      <c r="G59" s="3">
        <v>64</v>
      </c>
      <c r="H59" s="3">
        <v>58</v>
      </c>
      <c r="I59" s="3">
        <v>39</v>
      </c>
      <c r="J59" s="3">
        <v>42</v>
      </c>
      <c r="K59" s="3">
        <v>53</v>
      </c>
      <c r="L59" s="3">
        <v>49</v>
      </c>
      <c r="M59" s="3">
        <v>68</v>
      </c>
      <c r="N59" s="3">
        <v>68</v>
      </c>
      <c r="O59" s="3">
        <v>59.8</v>
      </c>
      <c r="P59" s="3">
        <v>49</v>
      </c>
      <c r="Q59" s="3">
        <v>49</v>
      </c>
      <c r="R59" s="3">
        <v>59</v>
      </c>
      <c r="S59" s="3">
        <v>55</v>
      </c>
      <c r="T59" s="3">
        <v>59.8</v>
      </c>
      <c r="U59" s="3">
        <v>49</v>
      </c>
      <c r="V59" s="3">
        <v>64</v>
      </c>
      <c r="W59" s="3">
        <v>59</v>
      </c>
      <c r="X59" s="3">
        <v>49</v>
      </c>
      <c r="Y59" s="3">
        <v>42</v>
      </c>
      <c r="Z59" s="3">
        <v>72</v>
      </c>
      <c r="AA59" s="3">
        <v>48.5</v>
      </c>
      <c r="AB59" s="3">
        <v>42</v>
      </c>
      <c r="AC59" s="3">
        <f t="shared" si="3"/>
        <v>1198.1</v>
      </c>
      <c r="AD59" s="3">
        <f t="shared" si="4"/>
        <v>994.423</v>
      </c>
      <c r="AE59" s="3">
        <v>26</v>
      </c>
      <c r="AF59" s="3">
        <v>23</v>
      </c>
      <c r="AG59" s="8">
        <f t="shared" si="5"/>
        <v>1043.423</v>
      </c>
    </row>
    <row r="60" spans="1:33">
      <c r="A60" s="1" t="s">
        <v>3541</v>
      </c>
      <c r="B60" s="1" t="s">
        <v>26</v>
      </c>
      <c r="C60" s="1" t="s">
        <v>3860</v>
      </c>
      <c r="D60" s="1" t="s">
        <v>28</v>
      </c>
      <c r="E60" s="1" t="s">
        <v>3901</v>
      </c>
      <c r="F60" s="1" t="s">
        <v>3902</v>
      </c>
      <c r="G60" s="3">
        <v>64</v>
      </c>
      <c r="H60" s="3">
        <v>58</v>
      </c>
      <c r="I60" s="3">
        <v>39</v>
      </c>
      <c r="J60" s="3">
        <v>42</v>
      </c>
      <c r="K60" s="3">
        <v>53</v>
      </c>
      <c r="L60" s="3">
        <v>49</v>
      </c>
      <c r="M60" s="3">
        <v>68</v>
      </c>
      <c r="N60" s="3">
        <v>68</v>
      </c>
      <c r="O60" s="3">
        <v>59.8</v>
      </c>
      <c r="P60" s="3">
        <v>49</v>
      </c>
      <c r="Q60" s="3">
        <v>49</v>
      </c>
      <c r="R60" s="3">
        <v>59</v>
      </c>
      <c r="S60" s="3">
        <v>55</v>
      </c>
      <c r="T60" s="3">
        <v>59.8</v>
      </c>
      <c r="U60" s="3">
        <v>49</v>
      </c>
      <c r="V60" s="3">
        <v>64</v>
      </c>
      <c r="W60" s="3">
        <v>59</v>
      </c>
      <c r="X60" s="3">
        <v>49</v>
      </c>
      <c r="Y60" s="3">
        <v>42</v>
      </c>
      <c r="Z60" s="3">
        <v>72</v>
      </c>
      <c r="AA60" s="3">
        <v>48.5</v>
      </c>
      <c r="AB60" s="3">
        <v>42</v>
      </c>
      <c r="AC60" s="3">
        <f t="shared" si="3"/>
        <v>1198.1</v>
      </c>
      <c r="AD60" s="3">
        <f t="shared" si="4"/>
        <v>994.423</v>
      </c>
      <c r="AE60" s="3">
        <v>26</v>
      </c>
      <c r="AF60" s="3">
        <v>23</v>
      </c>
      <c r="AG60" s="8">
        <f t="shared" si="5"/>
        <v>1043.423</v>
      </c>
    </row>
    <row r="61" spans="1:33">
      <c r="A61" s="1" t="s">
        <v>3541</v>
      </c>
      <c r="B61" s="1" t="s">
        <v>26</v>
      </c>
      <c r="C61" s="1" t="s">
        <v>3860</v>
      </c>
      <c r="D61" s="1" t="s">
        <v>28</v>
      </c>
      <c r="E61" s="1" t="s">
        <v>3903</v>
      </c>
      <c r="F61" s="1" t="s">
        <v>3904</v>
      </c>
      <c r="G61" s="3">
        <v>64</v>
      </c>
      <c r="H61" s="3">
        <v>58</v>
      </c>
      <c r="I61" s="3">
        <v>39</v>
      </c>
      <c r="J61" s="3">
        <v>42</v>
      </c>
      <c r="K61" s="3">
        <v>53</v>
      </c>
      <c r="L61" s="3">
        <v>49</v>
      </c>
      <c r="M61" s="3">
        <v>68</v>
      </c>
      <c r="N61" s="3">
        <v>68</v>
      </c>
      <c r="O61" s="3">
        <v>59.8</v>
      </c>
      <c r="P61" s="3">
        <v>49</v>
      </c>
      <c r="Q61" s="3">
        <v>49</v>
      </c>
      <c r="R61" s="3">
        <v>59</v>
      </c>
      <c r="S61" s="3">
        <v>55</v>
      </c>
      <c r="T61" s="3">
        <v>59.8</v>
      </c>
      <c r="U61" s="3">
        <v>49</v>
      </c>
      <c r="V61" s="3">
        <v>64</v>
      </c>
      <c r="W61" s="3">
        <v>59</v>
      </c>
      <c r="X61" s="3">
        <v>49</v>
      </c>
      <c r="Y61" s="3">
        <v>42</v>
      </c>
      <c r="Z61" s="3">
        <v>72</v>
      </c>
      <c r="AA61" s="3">
        <v>48.5</v>
      </c>
      <c r="AB61" s="3">
        <v>42</v>
      </c>
      <c r="AC61" s="3">
        <f t="shared" si="3"/>
        <v>1198.1</v>
      </c>
      <c r="AD61" s="3">
        <f t="shared" si="4"/>
        <v>994.423</v>
      </c>
      <c r="AE61" s="3">
        <v>26</v>
      </c>
      <c r="AF61" s="3">
        <v>23</v>
      </c>
      <c r="AG61" s="8">
        <f t="shared" si="5"/>
        <v>1043.423</v>
      </c>
    </row>
    <row r="62" spans="1:33">
      <c r="A62" s="1" t="s">
        <v>3541</v>
      </c>
      <c r="B62" s="1" t="s">
        <v>26</v>
      </c>
      <c r="C62" s="1" t="s">
        <v>3860</v>
      </c>
      <c r="D62" s="1" t="s">
        <v>28</v>
      </c>
      <c r="E62" s="1" t="s">
        <v>3905</v>
      </c>
      <c r="F62" s="1" t="s">
        <v>3906</v>
      </c>
      <c r="G62" s="3">
        <v>64</v>
      </c>
      <c r="H62" s="3">
        <v>58</v>
      </c>
      <c r="I62" s="3">
        <v>39</v>
      </c>
      <c r="J62" s="3">
        <v>42</v>
      </c>
      <c r="K62" s="3">
        <v>53</v>
      </c>
      <c r="L62" s="3">
        <v>49</v>
      </c>
      <c r="M62" s="3">
        <v>68</v>
      </c>
      <c r="N62" s="3">
        <v>68</v>
      </c>
      <c r="O62" s="3">
        <v>59.8</v>
      </c>
      <c r="P62" s="3">
        <v>49</v>
      </c>
      <c r="Q62" s="3">
        <v>49</v>
      </c>
      <c r="R62" s="3">
        <v>59</v>
      </c>
      <c r="S62" s="3">
        <v>55</v>
      </c>
      <c r="T62" s="3">
        <v>59.8</v>
      </c>
      <c r="U62" s="3">
        <v>49</v>
      </c>
      <c r="V62" s="3">
        <v>64</v>
      </c>
      <c r="W62" s="3">
        <v>59</v>
      </c>
      <c r="X62" s="3">
        <v>49</v>
      </c>
      <c r="Y62" s="3">
        <v>42</v>
      </c>
      <c r="Z62" s="3">
        <v>72</v>
      </c>
      <c r="AA62" s="3">
        <v>48.5</v>
      </c>
      <c r="AB62" s="3">
        <v>42</v>
      </c>
      <c r="AC62" s="3">
        <f t="shared" si="3"/>
        <v>1198.1</v>
      </c>
      <c r="AD62" s="3">
        <f t="shared" si="4"/>
        <v>994.423</v>
      </c>
      <c r="AE62" s="3">
        <v>26</v>
      </c>
      <c r="AF62" s="3">
        <v>23</v>
      </c>
      <c r="AG62" s="8">
        <f t="shared" si="5"/>
        <v>1043.423</v>
      </c>
    </row>
    <row r="63" spans="1:33">
      <c r="A63" s="1" t="s">
        <v>3541</v>
      </c>
      <c r="B63" s="1" t="s">
        <v>26</v>
      </c>
      <c r="C63" s="1" t="s">
        <v>3860</v>
      </c>
      <c r="D63" s="1" t="s">
        <v>28</v>
      </c>
      <c r="E63" s="1" t="s">
        <v>3907</v>
      </c>
      <c r="F63" s="1" t="s">
        <v>3908</v>
      </c>
      <c r="G63" s="3">
        <v>64</v>
      </c>
      <c r="H63" s="3">
        <v>58</v>
      </c>
      <c r="I63" s="3">
        <v>39</v>
      </c>
      <c r="J63" s="3">
        <v>42</v>
      </c>
      <c r="K63" s="3">
        <v>53</v>
      </c>
      <c r="L63" s="3">
        <v>49</v>
      </c>
      <c r="M63" s="3">
        <v>68</v>
      </c>
      <c r="N63" s="3">
        <v>68</v>
      </c>
      <c r="O63" s="3">
        <v>59.8</v>
      </c>
      <c r="P63" s="3">
        <v>49</v>
      </c>
      <c r="Q63" s="3">
        <v>49</v>
      </c>
      <c r="R63" s="3">
        <v>59</v>
      </c>
      <c r="S63" s="3">
        <v>55</v>
      </c>
      <c r="T63" s="3">
        <v>59.8</v>
      </c>
      <c r="U63" s="3">
        <v>49</v>
      </c>
      <c r="V63" s="3">
        <v>64</v>
      </c>
      <c r="W63" s="3">
        <v>59</v>
      </c>
      <c r="X63" s="3">
        <v>49</v>
      </c>
      <c r="Y63" s="3">
        <v>42</v>
      </c>
      <c r="Z63" s="3">
        <v>72</v>
      </c>
      <c r="AA63" s="3">
        <v>48.5</v>
      </c>
      <c r="AB63" s="3">
        <v>42</v>
      </c>
      <c r="AC63" s="3">
        <f t="shared" si="3"/>
        <v>1198.1</v>
      </c>
      <c r="AD63" s="3">
        <f t="shared" si="4"/>
        <v>994.423</v>
      </c>
      <c r="AE63" s="3">
        <v>26</v>
      </c>
      <c r="AF63" s="3">
        <v>23</v>
      </c>
      <c r="AG63" s="8">
        <f t="shared" si="5"/>
        <v>1043.423</v>
      </c>
    </row>
    <row r="64" spans="1:33">
      <c r="A64" s="1" t="s">
        <v>3541</v>
      </c>
      <c r="B64" s="1" t="s">
        <v>26</v>
      </c>
      <c r="C64" s="1" t="s">
        <v>3860</v>
      </c>
      <c r="D64" s="1" t="s">
        <v>28</v>
      </c>
      <c r="E64" s="1" t="s">
        <v>3909</v>
      </c>
      <c r="F64" s="1" t="s">
        <v>3910</v>
      </c>
      <c r="G64" s="3">
        <v>64</v>
      </c>
      <c r="H64" s="3">
        <v>58</v>
      </c>
      <c r="I64" s="3">
        <v>39</v>
      </c>
      <c r="J64" s="3">
        <v>42</v>
      </c>
      <c r="K64" s="3">
        <v>53</v>
      </c>
      <c r="L64" s="3">
        <v>49</v>
      </c>
      <c r="M64" s="3">
        <v>68</v>
      </c>
      <c r="N64" s="3">
        <v>68</v>
      </c>
      <c r="O64" s="3">
        <v>59.8</v>
      </c>
      <c r="P64" s="3">
        <v>49</v>
      </c>
      <c r="Q64" s="3">
        <v>49</v>
      </c>
      <c r="R64" s="3">
        <v>59</v>
      </c>
      <c r="S64" s="3">
        <v>55</v>
      </c>
      <c r="T64" s="3">
        <v>59.8</v>
      </c>
      <c r="U64" s="3">
        <v>49</v>
      </c>
      <c r="V64" s="3">
        <v>64</v>
      </c>
      <c r="W64" s="3">
        <v>59</v>
      </c>
      <c r="X64" s="3">
        <v>49</v>
      </c>
      <c r="Y64" s="3">
        <v>42</v>
      </c>
      <c r="Z64" s="3">
        <v>72</v>
      </c>
      <c r="AA64" s="3">
        <v>48.5</v>
      </c>
      <c r="AB64" s="3">
        <v>42</v>
      </c>
      <c r="AC64" s="3">
        <f t="shared" si="3"/>
        <v>1198.1</v>
      </c>
      <c r="AD64" s="3">
        <f t="shared" si="4"/>
        <v>994.423</v>
      </c>
      <c r="AE64" s="3">
        <v>26</v>
      </c>
      <c r="AF64" s="3">
        <v>23</v>
      </c>
      <c r="AG64" s="8">
        <f t="shared" si="5"/>
        <v>1043.423</v>
      </c>
    </row>
    <row r="65" spans="1:33">
      <c r="A65" s="1" t="s">
        <v>3541</v>
      </c>
      <c r="B65" s="1" t="s">
        <v>26</v>
      </c>
      <c r="C65" s="1" t="s">
        <v>3860</v>
      </c>
      <c r="D65" s="1" t="s">
        <v>28</v>
      </c>
      <c r="E65" s="1" t="s">
        <v>3911</v>
      </c>
      <c r="F65" s="1" t="s">
        <v>3912</v>
      </c>
      <c r="G65" s="3">
        <v>64</v>
      </c>
      <c r="H65" s="3">
        <v>58</v>
      </c>
      <c r="I65" s="3">
        <v>39</v>
      </c>
      <c r="J65" s="3">
        <v>42</v>
      </c>
      <c r="K65" s="3">
        <v>53</v>
      </c>
      <c r="L65" s="3">
        <v>49</v>
      </c>
      <c r="M65" s="3">
        <v>68</v>
      </c>
      <c r="N65" s="3">
        <v>68</v>
      </c>
      <c r="O65" s="3">
        <v>59.8</v>
      </c>
      <c r="P65" s="3">
        <v>49</v>
      </c>
      <c r="Q65" s="3">
        <v>49</v>
      </c>
      <c r="R65" s="3">
        <v>59</v>
      </c>
      <c r="S65" s="3">
        <v>55</v>
      </c>
      <c r="T65" s="3">
        <v>59.8</v>
      </c>
      <c r="U65" s="3">
        <v>49</v>
      </c>
      <c r="V65" s="3">
        <v>64</v>
      </c>
      <c r="W65" s="3">
        <v>59</v>
      </c>
      <c r="X65" s="3">
        <v>49</v>
      </c>
      <c r="Y65" s="3">
        <v>42</v>
      </c>
      <c r="Z65" s="3">
        <v>72</v>
      </c>
      <c r="AA65" s="3">
        <v>48.5</v>
      </c>
      <c r="AB65" s="3">
        <v>42</v>
      </c>
      <c r="AC65" s="3">
        <f t="shared" si="3"/>
        <v>1198.1</v>
      </c>
      <c r="AD65" s="3">
        <f t="shared" si="4"/>
        <v>994.423</v>
      </c>
      <c r="AE65" s="3">
        <v>26</v>
      </c>
      <c r="AF65" s="3">
        <v>23</v>
      </c>
      <c r="AG65" s="8">
        <f t="shared" si="5"/>
        <v>1043.423</v>
      </c>
    </row>
    <row r="66" spans="1:33">
      <c r="A66" s="1" t="s">
        <v>3541</v>
      </c>
      <c r="B66" s="1" t="s">
        <v>26</v>
      </c>
      <c r="C66" s="1" t="s">
        <v>3860</v>
      </c>
      <c r="D66" s="1" t="s">
        <v>28</v>
      </c>
      <c r="E66" s="1" t="s">
        <v>3913</v>
      </c>
      <c r="F66" s="1" t="s">
        <v>3914</v>
      </c>
      <c r="G66" s="3">
        <v>64</v>
      </c>
      <c r="H66" s="3">
        <v>58</v>
      </c>
      <c r="I66" s="3">
        <v>39</v>
      </c>
      <c r="J66" s="3">
        <v>42</v>
      </c>
      <c r="K66" s="3">
        <v>53</v>
      </c>
      <c r="L66" s="3">
        <v>49</v>
      </c>
      <c r="M66" s="3">
        <v>68</v>
      </c>
      <c r="N66" s="3">
        <v>68</v>
      </c>
      <c r="O66" s="3">
        <v>59.8</v>
      </c>
      <c r="P66" s="3">
        <v>49</v>
      </c>
      <c r="Q66" s="3">
        <v>49</v>
      </c>
      <c r="R66" s="3">
        <v>59</v>
      </c>
      <c r="S66" s="3">
        <v>55</v>
      </c>
      <c r="T66" s="3">
        <v>59.8</v>
      </c>
      <c r="U66" s="3">
        <v>49</v>
      </c>
      <c r="V66" s="3">
        <v>64</v>
      </c>
      <c r="W66" s="3">
        <v>59</v>
      </c>
      <c r="X66" s="3">
        <v>49</v>
      </c>
      <c r="Y66" s="3">
        <v>42</v>
      </c>
      <c r="Z66" s="3">
        <v>72</v>
      </c>
      <c r="AA66" s="3">
        <v>48.5</v>
      </c>
      <c r="AB66" s="3">
        <v>42</v>
      </c>
      <c r="AC66" s="3">
        <f t="shared" si="3"/>
        <v>1198.1</v>
      </c>
      <c r="AD66" s="3">
        <f t="shared" si="4"/>
        <v>994.423</v>
      </c>
      <c r="AE66" s="3">
        <v>26</v>
      </c>
      <c r="AF66" s="3">
        <v>23</v>
      </c>
      <c r="AG66" s="8">
        <f t="shared" si="5"/>
        <v>1043.423</v>
      </c>
    </row>
    <row r="67" spans="1:33">
      <c r="A67" s="1" t="s">
        <v>3541</v>
      </c>
      <c r="B67" s="1" t="s">
        <v>26</v>
      </c>
      <c r="C67" s="1" t="s">
        <v>3860</v>
      </c>
      <c r="D67" s="1" t="s">
        <v>28</v>
      </c>
      <c r="E67" s="1" t="s">
        <v>3915</v>
      </c>
      <c r="F67" s="1" t="s">
        <v>3916</v>
      </c>
      <c r="G67" s="3">
        <v>64</v>
      </c>
      <c r="H67" s="3">
        <v>58</v>
      </c>
      <c r="I67" s="3">
        <v>39</v>
      </c>
      <c r="J67" s="3">
        <v>42</v>
      </c>
      <c r="K67" s="3">
        <v>53</v>
      </c>
      <c r="L67" s="3">
        <v>49</v>
      </c>
      <c r="M67" s="3">
        <v>68</v>
      </c>
      <c r="N67" s="3">
        <v>68</v>
      </c>
      <c r="O67" s="3">
        <v>59.8</v>
      </c>
      <c r="P67" s="3">
        <v>49</v>
      </c>
      <c r="Q67" s="3">
        <v>49</v>
      </c>
      <c r="R67" s="3">
        <v>59</v>
      </c>
      <c r="S67" s="3">
        <v>55</v>
      </c>
      <c r="T67" s="3">
        <v>59.8</v>
      </c>
      <c r="U67" s="3">
        <v>49</v>
      </c>
      <c r="V67" s="3">
        <v>64</v>
      </c>
      <c r="W67" s="3">
        <v>59</v>
      </c>
      <c r="X67" s="3">
        <v>49</v>
      </c>
      <c r="Y67" s="3">
        <v>42</v>
      </c>
      <c r="Z67" s="3">
        <v>72</v>
      </c>
      <c r="AA67" s="3">
        <v>48.5</v>
      </c>
      <c r="AB67" s="3">
        <v>42</v>
      </c>
      <c r="AC67" s="3">
        <f t="shared" ref="AC67:AC113" si="6">SUM(G67:AB67)</f>
        <v>1198.1</v>
      </c>
      <c r="AD67" s="3">
        <f t="shared" ref="AD67:AD113" si="7">AC67*0.83</f>
        <v>994.423</v>
      </c>
      <c r="AE67" s="3">
        <v>26</v>
      </c>
      <c r="AF67" s="3">
        <v>23</v>
      </c>
      <c r="AG67" s="8">
        <f t="shared" ref="AG67:AG113" si="8">SUM(AD67:AF67)</f>
        <v>1043.423</v>
      </c>
    </row>
    <row r="68" spans="1:33">
      <c r="A68" s="1" t="s">
        <v>3541</v>
      </c>
      <c r="B68" s="1" t="s">
        <v>26</v>
      </c>
      <c r="C68" s="1" t="s">
        <v>3860</v>
      </c>
      <c r="D68" s="1" t="s">
        <v>28</v>
      </c>
      <c r="E68" s="1" t="s">
        <v>3917</v>
      </c>
      <c r="F68" s="1" t="s">
        <v>3918</v>
      </c>
      <c r="G68" s="3">
        <v>64</v>
      </c>
      <c r="H68" s="3">
        <v>58</v>
      </c>
      <c r="I68" s="3">
        <v>39</v>
      </c>
      <c r="J68" s="3">
        <v>42</v>
      </c>
      <c r="K68" s="3">
        <v>53</v>
      </c>
      <c r="L68" s="3">
        <v>49</v>
      </c>
      <c r="M68" s="3">
        <v>68</v>
      </c>
      <c r="N68" s="3">
        <v>68</v>
      </c>
      <c r="O68" s="3">
        <v>59.8</v>
      </c>
      <c r="P68" s="3">
        <v>49</v>
      </c>
      <c r="Q68" s="3">
        <v>49</v>
      </c>
      <c r="R68" s="3">
        <v>59</v>
      </c>
      <c r="S68" s="3">
        <v>55</v>
      </c>
      <c r="T68" s="3">
        <v>59.8</v>
      </c>
      <c r="U68" s="3">
        <v>49</v>
      </c>
      <c r="V68" s="3">
        <v>64</v>
      </c>
      <c r="W68" s="3">
        <v>59</v>
      </c>
      <c r="X68" s="3">
        <v>49</v>
      </c>
      <c r="Y68" s="3">
        <v>42</v>
      </c>
      <c r="Z68" s="3">
        <v>72</v>
      </c>
      <c r="AA68" s="3">
        <v>48.5</v>
      </c>
      <c r="AB68" s="3">
        <v>42</v>
      </c>
      <c r="AC68" s="3">
        <f t="shared" si="6"/>
        <v>1198.1</v>
      </c>
      <c r="AD68" s="3">
        <f t="shared" si="7"/>
        <v>994.423</v>
      </c>
      <c r="AE68" s="3">
        <v>26</v>
      </c>
      <c r="AF68" s="3">
        <v>23</v>
      </c>
      <c r="AG68" s="8">
        <f t="shared" si="8"/>
        <v>1043.423</v>
      </c>
    </row>
    <row r="69" spans="1:33">
      <c r="A69" s="1" t="s">
        <v>3541</v>
      </c>
      <c r="B69" s="1" t="s">
        <v>26</v>
      </c>
      <c r="C69" s="1" t="s">
        <v>3860</v>
      </c>
      <c r="D69" s="1" t="s">
        <v>28</v>
      </c>
      <c r="E69" s="1" t="s">
        <v>3919</v>
      </c>
      <c r="F69" s="1" t="s">
        <v>3920</v>
      </c>
      <c r="G69" s="3">
        <v>64</v>
      </c>
      <c r="H69" s="3">
        <v>58</v>
      </c>
      <c r="I69" s="3">
        <v>39</v>
      </c>
      <c r="J69" s="3">
        <v>42</v>
      </c>
      <c r="K69" s="3">
        <v>53</v>
      </c>
      <c r="L69" s="3">
        <v>49</v>
      </c>
      <c r="M69" s="3">
        <v>68</v>
      </c>
      <c r="N69" s="3">
        <v>68</v>
      </c>
      <c r="O69" s="3">
        <v>59.8</v>
      </c>
      <c r="P69" s="3">
        <v>49</v>
      </c>
      <c r="Q69" s="3">
        <v>49</v>
      </c>
      <c r="R69" s="3">
        <v>59</v>
      </c>
      <c r="S69" s="3">
        <v>55</v>
      </c>
      <c r="T69" s="3">
        <v>59.8</v>
      </c>
      <c r="U69" s="3">
        <v>49</v>
      </c>
      <c r="V69" s="3">
        <v>64</v>
      </c>
      <c r="W69" s="3">
        <v>59</v>
      </c>
      <c r="X69" s="3">
        <v>49</v>
      </c>
      <c r="Y69" s="3">
        <v>42</v>
      </c>
      <c r="Z69" s="3">
        <v>72</v>
      </c>
      <c r="AA69" s="3">
        <v>48.5</v>
      </c>
      <c r="AB69" s="3">
        <v>42</v>
      </c>
      <c r="AC69" s="3">
        <f t="shared" si="6"/>
        <v>1198.1</v>
      </c>
      <c r="AD69" s="3">
        <f t="shared" si="7"/>
        <v>994.423</v>
      </c>
      <c r="AE69" s="3">
        <v>26</v>
      </c>
      <c r="AF69" s="3">
        <v>23</v>
      </c>
      <c r="AG69" s="8">
        <f t="shared" si="8"/>
        <v>1043.423</v>
      </c>
    </row>
    <row r="70" spans="1:33">
      <c r="A70" s="1" t="s">
        <v>3541</v>
      </c>
      <c r="B70" s="1" t="s">
        <v>26</v>
      </c>
      <c r="C70" s="1" t="s">
        <v>3860</v>
      </c>
      <c r="D70" s="1" t="s">
        <v>28</v>
      </c>
      <c r="E70" s="1" t="s">
        <v>3921</v>
      </c>
      <c r="F70" s="1" t="s">
        <v>3922</v>
      </c>
      <c r="G70" s="3">
        <v>64</v>
      </c>
      <c r="H70" s="3">
        <v>58</v>
      </c>
      <c r="I70" s="3">
        <v>39</v>
      </c>
      <c r="J70" s="3">
        <v>42</v>
      </c>
      <c r="K70" s="3">
        <v>53</v>
      </c>
      <c r="L70" s="3">
        <v>49</v>
      </c>
      <c r="M70" s="3">
        <v>68</v>
      </c>
      <c r="N70" s="3">
        <v>68</v>
      </c>
      <c r="O70" s="3">
        <v>59.8</v>
      </c>
      <c r="P70" s="3">
        <v>49</v>
      </c>
      <c r="Q70" s="3">
        <v>49</v>
      </c>
      <c r="R70" s="3">
        <v>59</v>
      </c>
      <c r="S70" s="3">
        <v>55</v>
      </c>
      <c r="T70" s="3">
        <v>59.8</v>
      </c>
      <c r="U70" s="3">
        <v>49</v>
      </c>
      <c r="V70" s="3">
        <v>64</v>
      </c>
      <c r="W70" s="3">
        <v>59</v>
      </c>
      <c r="X70" s="3">
        <v>49</v>
      </c>
      <c r="Y70" s="3">
        <v>42</v>
      </c>
      <c r="Z70" s="3">
        <v>72</v>
      </c>
      <c r="AA70" s="3">
        <v>48.5</v>
      </c>
      <c r="AB70" s="3">
        <v>42</v>
      </c>
      <c r="AC70" s="3">
        <f t="shared" si="6"/>
        <v>1198.1</v>
      </c>
      <c r="AD70" s="3">
        <f t="shared" si="7"/>
        <v>994.423</v>
      </c>
      <c r="AE70" s="3">
        <v>26</v>
      </c>
      <c r="AF70" s="3">
        <v>23</v>
      </c>
      <c r="AG70" s="8">
        <f t="shared" si="8"/>
        <v>1043.423</v>
      </c>
    </row>
    <row r="71" spans="1:33">
      <c r="A71" s="1" t="s">
        <v>3541</v>
      </c>
      <c r="B71" s="1" t="s">
        <v>26</v>
      </c>
      <c r="C71" s="1" t="s">
        <v>3860</v>
      </c>
      <c r="D71" s="1" t="s">
        <v>28</v>
      </c>
      <c r="E71" s="1" t="s">
        <v>3923</v>
      </c>
      <c r="F71" s="1" t="s">
        <v>3924</v>
      </c>
      <c r="G71" s="3">
        <v>64</v>
      </c>
      <c r="H71" s="3">
        <v>58</v>
      </c>
      <c r="I71" s="3">
        <v>39</v>
      </c>
      <c r="J71" s="3">
        <v>42</v>
      </c>
      <c r="K71" s="3">
        <v>53</v>
      </c>
      <c r="L71" s="3">
        <v>49</v>
      </c>
      <c r="M71" s="3">
        <v>68</v>
      </c>
      <c r="N71" s="3">
        <v>68</v>
      </c>
      <c r="O71" s="3">
        <v>59.8</v>
      </c>
      <c r="P71" s="3">
        <v>49</v>
      </c>
      <c r="Q71" s="3">
        <v>49</v>
      </c>
      <c r="R71" s="3">
        <v>59</v>
      </c>
      <c r="S71" s="3">
        <v>55</v>
      </c>
      <c r="T71" s="3">
        <v>59.8</v>
      </c>
      <c r="U71" s="3">
        <v>49</v>
      </c>
      <c r="V71" s="3">
        <v>64</v>
      </c>
      <c r="W71" s="3">
        <v>59</v>
      </c>
      <c r="X71" s="3">
        <v>49</v>
      </c>
      <c r="Y71" s="3">
        <v>42</v>
      </c>
      <c r="Z71" s="3">
        <v>72</v>
      </c>
      <c r="AA71" s="3">
        <v>48.5</v>
      </c>
      <c r="AB71" s="3">
        <v>42</v>
      </c>
      <c r="AC71" s="3">
        <f t="shared" si="6"/>
        <v>1198.1</v>
      </c>
      <c r="AD71" s="3">
        <f t="shared" si="7"/>
        <v>994.423</v>
      </c>
      <c r="AE71" s="3">
        <v>26</v>
      </c>
      <c r="AF71" s="3">
        <v>23</v>
      </c>
      <c r="AG71" s="8">
        <f t="shared" si="8"/>
        <v>1043.423</v>
      </c>
    </row>
    <row r="72" spans="1:33">
      <c r="A72" s="1" t="s">
        <v>3541</v>
      </c>
      <c r="B72" s="1" t="s">
        <v>26</v>
      </c>
      <c r="C72" s="1" t="s">
        <v>3860</v>
      </c>
      <c r="D72" s="1" t="s">
        <v>28</v>
      </c>
      <c r="E72" s="1" t="s">
        <v>3925</v>
      </c>
      <c r="F72" s="1" t="s">
        <v>3926</v>
      </c>
      <c r="G72" s="3">
        <v>64</v>
      </c>
      <c r="H72" s="3">
        <v>58</v>
      </c>
      <c r="I72" s="3">
        <v>39</v>
      </c>
      <c r="J72" s="3">
        <v>42</v>
      </c>
      <c r="K72" s="3">
        <v>53</v>
      </c>
      <c r="L72" s="3">
        <v>49</v>
      </c>
      <c r="M72" s="3">
        <v>68</v>
      </c>
      <c r="N72" s="3">
        <v>68</v>
      </c>
      <c r="O72" s="3">
        <v>59.8</v>
      </c>
      <c r="P72" s="3">
        <v>49</v>
      </c>
      <c r="Q72" s="3">
        <v>49</v>
      </c>
      <c r="R72" s="3">
        <v>59</v>
      </c>
      <c r="S72" s="3">
        <v>55</v>
      </c>
      <c r="T72" s="3">
        <v>59.8</v>
      </c>
      <c r="U72" s="3">
        <v>49</v>
      </c>
      <c r="V72" s="3">
        <v>64</v>
      </c>
      <c r="W72" s="3">
        <v>59</v>
      </c>
      <c r="X72" s="3">
        <v>49</v>
      </c>
      <c r="Y72" s="3">
        <v>42</v>
      </c>
      <c r="Z72" s="3">
        <v>72</v>
      </c>
      <c r="AA72" s="3">
        <v>48.5</v>
      </c>
      <c r="AB72" s="3">
        <v>42</v>
      </c>
      <c r="AC72" s="3">
        <f t="shared" si="6"/>
        <v>1198.1</v>
      </c>
      <c r="AD72" s="3">
        <f t="shared" si="7"/>
        <v>994.423</v>
      </c>
      <c r="AE72" s="3">
        <v>26</v>
      </c>
      <c r="AF72" s="3">
        <v>23</v>
      </c>
      <c r="AG72" s="8">
        <f t="shared" si="8"/>
        <v>1043.423</v>
      </c>
    </row>
    <row r="73" spans="1:33">
      <c r="A73" s="1" t="s">
        <v>3541</v>
      </c>
      <c r="B73" s="1" t="s">
        <v>26</v>
      </c>
      <c r="C73" s="1" t="s">
        <v>3860</v>
      </c>
      <c r="D73" s="1" t="s">
        <v>28</v>
      </c>
      <c r="E73" s="1" t="s">
        <v>3927</v>
      </c>
      <c r="F73" s="1" t="s">
        <v>3928</v>
      </c>
      <c r="G73" s="3">
        <v>64</v>
      </c>
      <c r="H73" s="3">
        <v>58</v>
      </c>
      <c r="I73" s="3">
        <v>39</v>
      </c>
      <c r="J73" s="3">
        <v>42</v>
      </c>
      <c r="K73" s="3">
        <v>53</v>
      </c>
      <c r="L73" s="3">
        <v>49</v>
      </c>
      <c r="M73" s="3">
        <v>68</v>
      </c>
      <c r="N73" s="3">
        <v>68</v>
      </c>
      <c r="O73" s="3">
        <v>59.8</v>
      </c>
      <c r="P73" s="3">
        <v>49</v>
      </c>
      <c r="Q73" s="3">
        <v>49</v>
      </c>
      <c r="R73" s="3">
        <v>59</v>
      </c>
      <c r="S73" s="3">
        <v>55</v>
      </c>
      <c r="T73" s="3">
        <v>59.8</v>
      </c>
      <c r="U73" s="3">
        <v>49</v>
      </c>
      <c r="V73" s="3">
        <v>64</v>
      </c>
      <c r="W73" s="3">
        <v>59</v>
      </c>
      <c r="X73" s="3">
        <v>49</v>
      </c>
      <c r="Y73" s="3">
        <v>42</v>
      </c>
      <c r="Z73" s="3">
        <v>72</v>
      </c>
      <c r="AA73" s="3">
        <v>48.5</v>
      </c>
      <c r="AB73" s="3">
        <v>42</v>
      </c>
      <c r="AC73" s="3">
        <f t="shared" si="6"/>
        <v>1198.1</v>
      </c>
      <c r="AD73" s="3">
        <f t="shared" si="7"/>
        <v>994.423</v>
      </c>
      <c r="AE73" s="3">
        <v>26</v>
      </c>
      <c r="AF73" s="3">
        <v>23</v>
      </c>
      <c r="AG73" s="8">
        <f t="shared" si="8"/>
        <v>1043.423</v>
      </c>
    </row>
    <row r="74" spans="1:33">
      <c r="A74" s="1" t="s">
        <v>3541</v>
      </c>
      <c r="B74" s="1" t="s">
        <v>26</v>
      </c>
      <c r="C74" s="1" t="s">
        <v>3860</v>
      </c>
      <c r="D74" s="1" t="s">
        <v>28</v>
      </c>
      <c r="E74" s="1" t="s">
        <v>3929</v>
      </c>
      <c r="F74" s="1" t="s">
        <v>3930</v>
      </c>
      <c r="G74" s="3">
        <v>64</v>
      </c>
      <c r="H74" s="3">
        <v>58</v>
      </c>
      <c r="I74" s="3">
        <v>39</v>
      </c>
      <c r="J74" s="3">
        <v>42</v>
      </c>
      <c r="K74" s="3">
        <v>53</v>
      </c>
      <c r="L74" s="3">
        <v>49</v>
      </c>
      <c r="M74" s="3">
        <v>68</v>
      </c>
      <c r="N74" s="3">
        <v>68</v>
      </c>
      <c r="O74" s="3">
        <v>59.8</v>
      </c>
      <c r="P74" s="3">
        <v>49</v>
      </c>
      <c r="Q74" s="3">
        <v>49</v>
      </c>
      <c r="R74" s="3">
        <v>59</v>
      </c>
      <c r="S74" s="3">
        <v>55</v>
      </c>
      <c r="T74" s="3">
        <v>59.8</v>
      </c>
      <c r="U74" s="3">
        <v>49</v>
      </c>
      <c r="V74" s="3">
        <v>64</v>
      </c>
      <c r="W74" s="3">
        <v>59</v>
      </c>
      <c r="X74" s="3">
        <v>49</v>
      </c>
      <c r="Y74" s="3">
        <v>42</v>
      </c>
      <c r="Z74" s="3">
        <v>72</v>
      </c>
      <c r="AA74" s="3">
        <v>48.5</v>
      </c>
      <c r="AB74" s="3">
        <v>42</v>
      </c>
      <c r="AC74" s="3">
        <f t="shared" si="6"/>
        <v>1198.1</v>
      </c>
      <c r="AD74" s="3">
        <f t="shared" si="7"/>
        <v>994.423</v>
      </c>
      <c r="AE74" s="3">
        <v>26</v>
      </c>
      <c r="AF74" s="3">
        <v>23</v>
      </c>
      <c r="AG74" s="8">
        <f t="shared" si="8"/>
        <v>1043.423</v>
      </c>
    </row>
    <row r="75" spans="1:33">
      <c r="A75" s="1" t="s">
        <v>3541</v>
      </c>
      <c r="B75" s="1" t="s">
        <v>26</v>
      </c>
      <c r="C75" s="1" t="s">
        <v>3860</v>
      </c>
      <c r="D75" s="1" t="s">
        <v>28</v>
      </c>
      <c r="E75" s="1" t="s">
        <v>3931</v>
      </c>
      <c r="F75" s="1" t="s">
        <v>3932</v>
      </c>
      <c r="G75" s="3">
        <v>64</v>
      </c>
      <c r="H75" s="3">
        <v>58</v>
      </c>
      <c r="I75" s="3">
        <v>39</v>
      </c>
      <c r="J75" s="3">
        <v>42</v>
      </c>
      <c r="K75" s="3">
        <v>53</v>
      </c>
      <c r="L75" s="3">
        <v>49</v>
      </c>
      <c r="M75" s="3">
        <v>68</v>
      </c>
      <c r="N75" s="3">
        <v>68</v>
      </c>
      <c r="O75" s="3">
        <v>59.8</v>
      </c>
      <c r="P75" s="3">
        <v>49</v>
      </c>
      <c r="Q75" s="3">
        <v>49</v>
      </c>
      <c r="R75" s="3">
        <v>59</v>
      </c>
      <c r="S75" s="3">
        <v>55</v>
      </c>
      <c r="T75" s="3">
        <v>59.8</v>
      </c>
      <c r="U75" s="3">
        <v>49</v>
      </c>
      <c r="V75" s="3">
        <v>64</v>
      </c>
      <c r="W75" s="3">
        <v>59</v>
      </c>
      <c r="X75" s="3">
        <v>49</v>
      </c>
      <c r="Y75" s="3">
        <v>42</v>
      </c>
      <c r="Z75" s="3">
        <v>72</v>
      </c>
      <c r="AA75" s="3">
        <v>48.5</v>
      </c>
      <c r="AB75" s="3">
        <v>42</v>
      </c>
      <c r="AC75" s="3">
        <f t="shared" si="6"/>
        <v>1198.1</v>
      </c>
      <c r="AD75" s="3">
        <f t="shared" si="7"/>
        <v>994.423</v>
      </c>
      <c r="AE75" s="3">
        <v>26</v>
      </c>
      <c r="AF75" s="3">
        <v>23</v>
      </c>
      <c r="AG75" s="8">
        <f t="shared" si="8"/>
        <v>1043.423</v>
      </c>
    </row>
    <row r="76" spans="1:33">
      <c r="A76" s="1" t="s">
        <v>3541</v>
      </c>
      <c r="B76" s="1" t="s">
        <v>26</v>
      </c>
      <c r="C76" s="1" t="s">
        <v>3860</v>
      </c>
      <c r="D76" s="1" t="s">
        <v>28</v>
      </c>
      <c r="E76" s="1" t="s">
        <v>3933</v>
      </c>
      <c r="F76" s="1" t="s">
        <v>3934</v>
      </c>
      <c r="G76" s="3">
        <v>64</v>
      </c>
      <c r="H76" s="3">
        <v>58</v>
      </c>
      <c r="I76" s="3">
        <v>39</v>
      </c>
      <c r="J76" s="3">
        <v>42</v>
      </c>
      <c r="K76" s="3">
        <v>53</v>
      </c>
      <c r="L76" s="3">
        <v>49</v>
      </c>
      <c r="M76" s="3">
        <v>68</v>
      </c>
      <c r="N76" s="3">
        <v>68</v>
      </c>
      <c r="O76" s="3">
        <v>59.8</v>
      </c>
      <c r="P76" s="3">
        <v>49</v>
      </c>
      <c r="Q76" s="3">
        <v>49</v>
      </c>
      <c r="R76" s="3">
        <v>59</v>
      </c>
      <c r="S76" s="3">
        <v>55</v>
      </c>
      <c r="T76" s="3">
        <v>59.8</v>
      </c>
      <c r="U76" s="3">
        <v>49</v>
      </c>
      <c r="V76" s="3">
        <v>64</v>
      </c>
      <c r="W76" s="3">
        <v>59</v>
      </c>
      <c r="X76" s="3">
        <v>49</v>
      </c>
      <c r="Y76" s="3">
        <v>42</v>
      </c>
      <c r="Z76" s="3">
        <v>72</v>
      </c>
      <c r="AA76" s="3">
        <v>48.5</v>
      </c>
      <c r="AB76" s="3">
        <v>42</v>
      </c>
      <c r="AC76" s="3">
        <f t="shared" si="6"/>
        <v>1198.1</v>
      </c>
      <c r="AD76" s="3">
        <f t="shared" si="7"/>
        <v>994.423</v>
      </c>
      <c r="AE76" s="3">
        <v>26</v>
      </c>
      <c r="AF76" s="3">
        <v>23</v>
      </c>
      <c r="AG76" s="8">
        <f t="shared" si="8"/>
        <v>1043.423</v>
      </c>
    </row>
    <row r="77" spans="1:33">
      <c r="A77" s="1" t="s">
        <v>3541</v>
      </c>
      <c r="B77" s="1" t="s">
        <v>26</v>
      </c>
      <c r="C77" s="1" t="s">
        <v>3860</v>
      </c>
      <c r="D77" s="1" t="s">
        <v>28</v>
      </c>
      <c r="E77" s="1" t="s">
        <v>3935</v>
      </c>
      <c r="F77" s="1" t="s">
        <v>3936</v>
      </c>
      <c r="G77" s="3">
        <v>64</v>
      </c>
      <c r="H77" s="3">
        <v>58</v>
      </c>
      <c r="I77" s="3">
        <v>39</v>
      </c>
      <c r="J77" s="3">
        <v>42</v>
      </c>
      <c r="K77" s="3">
        <v>53</v>
      </c>
      <c r="L77" s="3">
        <v>49</v>
      </c>
      <c r="M77" s="3">
        <v>68</v>
      </c>
      <c r="N77" s="3">
        <v>68</v>
      </c>
      <c r="O77" s="3">
        <v>59.8</v>
      </c>
      <c r="P77" s="3">
        <v>49</v>
      </c>
      <c r="Q77" s="3">
        <v>49</v>
      </c>
      <c r="R77" s="3">
        <v>59</v>
      </c>
      <c r="S77" s="3">
        <v>55</v>
      </c>
      <c r="T77" s="3">
        <v>59.8</v>
      </c>
      <c r="U77" s="3">
        <v>49</v>
      </c>
      <c r="V77" s="3">
        <v>64</v>
      </c>
      <c r="W77" s="3">
        <v>59</v>
      </c>
      <c r="X77" s="3">
        <v>49</v>
      </c>
      <c r="Y77" s="3">
        <v>42</v>
      </c>
      <c r="Z77" s="3">
        <v>72</v>
      </c>
      <c r="AA77" s="3">
        <v>48.5</v>
      </c>
      <c r="AB77" s="3">
        <v>42</v>
      </c>
      <c r="AC77" s="3">
        <f t="shared" si="6"/>
        <v>1198.1</v>
      </c>
      <c r="AD77" s="3">
        <f t="shared" si="7"/>
        <v>994.423</v>
      </c>
      <c r="AE77" s="3">
        <v>26</v>
      </c>
      <c r="AF77" s="3">
        <v>23</v>
      </c>
      <c r="AG77" s="8">
        <f t="shared" si="8"/>
        <v>1043.423</v>
      </c>
    </row>
    <row r="78" spans="1:33">
      <c r="A78" s="1" t="s">
        <v>3541</v>
      </c>
      <c r="B78" s="1" t="s">
        <v>26</v>
      </c>
      <c r="C78" s="1" t="s">
        <v>3937</v>
      </c>
      <c r="D78" s="1" t="s">
        <v>28</v>
      </c>
      <c r="E78" s="1" t="s">
        <v>3938</v>
      </c>
      <c r="F78" s="1" t="s">
        <v>3939</v>
      </c>
      <c r="G78" s="3">
        <v>64</v>
      </c>
      <c r="H78" s="3">
        <v>58</v>
      </c>
      <c r="I78" s="3">
        <v>39</v>
      </c>
      <c r="J78" s="3">
        <v>42</v>
      </c>
      <c r="K78" s="3">
        <v>53</v>
      </c>
      <c r="L78" s="3">
        <v>49</v>
      </c>
      <c r="M78" s="3">
        <v>68</v>
      </c>
      <c r="N78" s="3">
        <v>68</v>
      </c>
      <c r="O78" s="3">
        <v>59.8</v>
      </c>
      <c r="P78" s="3">
        <v>49</v>
      </c>
      <c r="Q78" s="3">
        <v>49</v>
      </c>
      <c r="R78" s="3">
        <v>59</v>
      </c>
      <c r="S78" s="3">
        <v>55</v>
      </c>
      <c r="T78" s="3">
        <v>59.8</v>
      </c>
      <c r="U78" s="3">
        <v>49</v>
      </c>
      <c r="V78" s="3">
        <v>64</v>
      </c>
      <c r="W78" s="3">
        <v>59</v>
      </c>
      <c r="X78" s="3">
        <v>49</v>
      </c>
      <c r="Y78" s="3">
        <v>42</v>
      </c>
      <c r="Z78" s="3">
        <v>72</v>
      </c>
      <c r="AA78" s="3">
        <v>48.5</v>
      </c>
      <c r="AB78" s="3">
        <v>42</v>
      </c>
      <c r="AC78" s="3">
        <f t="shared" si="6"/>
        <v>1198.1</v>
      </c>
      <c r="AD78" s="3">
        <f t="shared" si="7"/>
        <v>994.423</v>
      </c>
      <c r="AE78" s="3">
        <v>26</v>
      </c>
      <c r="AF78" s="3">
        <v>23</v>
      </c>
      <c r="AG78" s="8">
        <f t="shared" si="8"/>
        <v>1043.423</v>
      </c>
    </row>
    <row r="79" spans="1:33">
      <c r="A79" s="1" t="s">
        <v>3541</v>
      </c>
      <c r="B79" s="1" t="s">
        <v>26</v>
      </c>
      <c r="C79" s="1" t="s">
        <v>3937</v>
      </c>
      <c r="D79" s="1" t="s">
        <v>28</v>
      </c>
      <c r="E79" s="1" t="s">
        <v>3940</v>
      </c>
      <c r="F79" s="1" t="s">
        <v>3941</v>
      </c>
      <c r="G79" s="3">
        <v>64</v>
      </c>
      <c r="H79" s="3">
        <v>58</v>
      </c>
      <c r="I79" s="3">
        <v>39</v>
      </c>
      <c r="J79" s="3">
        <v>42</v>
      </c>
      <c r="K79" s="3">
        <v>53</v>
      </c>
      <c r="L79" s="3">
        <v>49</v>
      </c>
      <c r="M79" s="3">
        <v>68</v>
      </c>
      <c r="N79" s="3">
        <v>68</v>
      </c>
      <c r="O79" s="3">
        <v>59.8</v>
      </c>
      <c r="P79" s="3">
        <v>49</v>
      </c>
      <c r="Q79" s="3">
        <v>49</v>
      </c>
      <c r="R79" s="3">
        <v>59</v>
      </c>
      <c r="S79" s="3">
        <v>55</v>
      </c>
      <c r="T79" s="3">
        <v>59.8</v>
      </c>
      <c r="U79" s="3">
        <v>49</v>
      </c>
      <c r="V79" s="3">
        <v>64</v>
      </c>
      <c r="W79" s="3">
        <v>59</v>
      </c>
      <c r="X79" s="3">
        <v>49</v>
      </c>
      <c r="Y79" s="3">
        <v>42</v>
      </c>
      <c r="Z79" s="3">
        <v>72</v>
      </c>
      <c r="AA79" s="3">
        <v>48.5</v>
      </c>
      <c r="AB79" s="3">
        <v>42</v>
      </c>
      <c r="AC79" s="3">
        <f t="shared" si="6"/>
        <v>1198.1</v>
      </c>
      <c r="AD79" s="3">
        <f t="shared" si="7"/>
        <v>994.423</v>
      </c>
      <c r="AE79" s="3">
        <v>26</v>
      </c>
      <c r="AF79" s="3">
        <v>23</v>
      </c>
      <c r="AG79" s="8">
        <f t="shared" si="8"/>
        <v>1043.423</v>
      </c>
    </row>
    <row r="80" spans="1:33">
      <c r="A80" s="1" t="s">
        <v>3541</v>
      </c>
      <c r="B80" s="1" t="s">
        <v>26</v>
      </c>
      <c r="C80" s="1" t="s">
        <v>3937</v>
      </c>
      <c r="D80" s="1" t="s">
        <v>28</v>
      </c>
      <c r="E80" s="1" t="s">
        <v>3942</v>
      </c>
      <c r="F80" s="1" t="s">
        <v>3943</v>
      </c>
      <c r="G80" s="3">
        <v>64</v>
      </c>
      <c r="H80" s="3">
        <v>58</v>
      </c>
      <c r="I80" s="3">
        <v>39</v>
      </c>
      <c r="J80" s="3">
        <v>42</v>
      </c>
      <c r="K80" s="3">
        <v>53</v>
      </c>
      <c r="L80" s="3">
        <v>49</v>
      </c>
      <c r="M80" s="3">
        <v>68</v>
      </c>
      <c r="N80" s="3">
        <v>68</v>
      </c>
      <c r="O80" s="3">
        <v>59.8</v>
      </c>
      <c r="P80" s="3">
        <v>49</v>
      </c>
      <c r="Q80" s="3">
        <v>49</v>
      </c>
      <c r="R80" s="3">
        <v>59</v>
      </c>
      <c r="S80" s="3">
        <v>55</v>
      </c>
      <c r="T80" s="3">
        <v>59.8</v>
      </c>
      <c r="U80" s="3">
        <v>49</v>
      </c>
      <c r="V80" s="3">
        <v>64</v>
      </c>
      <c r="W80" s="3">
        <v>59</v>
      </c>
      <c r="X80" s="3">
        <v>49</v>
      </c>
      <c r="Y80" s="3">
        <v>42</v>
      </c>
      <c r="Z80" s="3">
        <v>72</v>
      </c>
      <c r="AA80" s="3">
        <v>48.5</v>
      </c>
      <c r="AB80" s="3">
        <v>42</v>
      </c>
      <c r="AC80" s="3">
        <f t="shared" si="6"/>
        <v>1198.1</v>
      </c>
      <c r="AD80" s="3">
        <f t="shared" si="7"/>
        <v>994.423</v>
      </c>
      <c r="AE80" s="3">
        <v>26</v>
      </c>
      <c r="AF80" s="3">
        <v>23</v>
      </c>
      <c r="AG80" s="8">
        <f t="shared" si="8"/>
        <v>1043.423</v>
      </c>
    </row>
    <row r="81" spans="1:37">
      <c r="A81" s="1" t="s">
        <v>3541</v>
      </c>
      <c r="B81" s="1" t="s">
        <v>26</v>
      </c>
      <c r="C81" s="1" t="s">
        <v>3937</v>
      </c>
      <c r="D81" s="1" t="s">
        <v>28</v>
      </c>
      <c r="E81" s="1" t="s">
        <v>3944</v>
      </c>
      <c r="F81" s="1" t="s">
        <v>3945</v>
      </c>
      <c r="G81" s="3">
        <v>64</v>
      </c>
      <c r="H81" s="3">
        <v>58</v>
      </c>
      <c r="I81" s="3">
        <v>39</v>
      </c>
      <c r="J81" s="3">
        <v>42</v>
      </c>
      <c r="K81" s="3">
        <v>53</v>
      </c>
      <c r="L81" s="3">
        <v>49</v>
      </c>
      <c r="M81" s="3">
        <v>68</v>
      </c>
      <c r="N81" s="3">
        <v>68</v>
      </c>
      <c r="O81" s="3">
        <v>59.8</v>
      </c>
      <c r="P81" s="3">
        <v>49</v>
      </c>
      <c r="Q81" s="3">
        <v>49</v>
      </c>
      <c r="R81" s="3">
        <v>59</v>
      </c>
      <c r="S81" s="3">
        <v>55</v>
      </c>
      <c r="T81" s="3">
        <v>59.8</v>
      </c>
      <c r="U81" s="3">
        <v>49</v>
      </c>
      <c r="V81" s="3">
        <v>64</v>
      </c>
      <c r="W81" s="3">
        <v>59</v>
      </c>
      <c r="X81" s="3">
        <v>49</v>
      </c>
      <c r="Y81" s="3">
        <v>42</v>
      </c>
      <c r="Z81" s="3">
        <v>72</v>
      </c>
      <c r="AA81" s="3">
        <v>48.5</v>
      </c>
      <c r="AB81" s="3">
        <v>42</v>
      </c>
      <c r="AC81" s="3">
        <f t="shared" si="6"/>
        <v>1198.1</v>
      </c>
      <c r="AD81" s="3">
        <f t="shared" si="7"/>
        <v>994.423</v>
      </c>
      <c r="AE81" s="3">
        <v>26</v>
      </c>
      <c r="AF81" s="3">
        <v>23</v>
      </c>
      <c r="AG81" s="8">
        <f t="shared" si="8"/>
        <v>1043.423</v>
      </c>
    </row>
    <row r="82" spans="1:37">
      <c r="A82" s="1" t="s">
        <v>3541</v>
      </c>
      <c r="B82" s="1" t="s">
        <v>26</v>
      </c>
      <c r="C82" s="1" t="s">
        <v>3937</v>
      </c>
      <c r="D82" s="1" t="s">
        <v>28</v>
      </c>
      <c r="E82" s="1" t="s">
        <v>3946</v>
      </c>
      <c r="F82" s="1" t="s">
        <v>3947</v>
      </c>
      <c r="G82" s="3">
        <v>64</v>
      </c>
      <c r="H82" s="3">
        <v>58</v>
      </c>
      <c r="I82" s="3">
        <v>39</v>
      </c>
      <c r="J82" s="3">
        <v>42</v>
      </c>
      <c r="K82" s="3">
        <v>53</v>
      </c>
      <c r="L82" s="3">
        <v>49</v>
      </c>
      <c r="M82" s="3">
        <v>68</v>
      </c>
      <c r="N82" s="3">
        <v>68</v>
      </c>
      <c r="O82" s="3">
        <v>59.8</v>
      </c>
      <c r="P82" s="3">
        <v>49</v>
      </c>
      <c r="Q82" s="3">
        <v>49</v>
      </c>
      <c r="R82" s="3">
        <v>59</v>
      </c>
      <c r="S82" s="3">
        <v>55</v>
      </c>
      <c r="T82" s="3">
        <v>59.8</v>
      </c>
      <c r="U82" s="3">
        <v>49</v>
      </c>
      <c r="V82" s="3">
        <v>64</v>
      </c>
      <c r="W82" s="3">
        <v>59</v>
      </c>
      <c r="X82" s="3">
        <v>49</v>
      </c>
      <c r="Y82" s="3">
        <v>42</v>
      </c>
      <c r="Z82" s="3">
        <v>72</v>
      </c>
      <c r="AA82" s="3">
        <v>48.5</v>
      </c>
      <c r="AB82" s="3">
        <v>42</v>
      </c>
      <c r="AC82" s="3">
        <f t="shared" si="6"/>
        <v>1198.1</v>
      </c>
      <c r="AD82" s="3">
        <f t="shared" si="7"/>
        <v>994.423</v>
      </c>
      <c r="AE82" s="3">
        <v>26</v>
      </c>
      <c r="AF82" s="3">
        <v>23</v>
      </c>
      <c r="AG82" s="8">
        <f t="shared" si="8"/>
        <v>1043.423</v>
      </c>
    </row>
    <row r="83" spans="1:37">
      <c r="A83" s="1" t="s">
        <v>3541</v>
      </c>
      <c r="B83" s="1" t="s">
        <v>26</v>
      </c>
      <c r="C83" s="1" t="s">
        <v>3937</v>
      </c>
      <c r="D83" s="1" t="s">
        <v>28</v>
      </c>
      <c r="E83" s="1" t="s">
        <v>3948</v>
      </c>
      <c r="F83" s="1" t="s">
        <v>3949</v>
      </c>
      <c r="G83" s="3">
        <v>64</v>
      </c>
      <c r="H83" s="3">
        <v>58</v>
      </c>
      <c r="I83" s="3">
        <v>39</v>
      </c>
      <c r="J83" s="3">
        <v>42</v>
      </c>
      <c r="K83" s="3">
        <v>53</v>
      </c>
      <c r="L83" s="3">
        <v>49</v>
      </c>
      <c r="M83" s="3">
        <v>68</v>
      </c>
      <c r="N83" s="3">
        <v>68</v>
      </c>
      <c r="O83" s="3">
        <v>59.8</v>
      </c>
      <c r="P83" s="3">
        <v>49</v>
      </c>
      <c r="Q83" s="3">
        <v>49</v>
      </c>
      <c r="R83" s="3">
        <v>59</v>
      </c>
      <c r="S83" s="3">
        <v>55</v>
      </c>
      <c r="T83" s="3">
        <v>59.8</v>
      </c>
      <c r="U83" s="3">
        <v>49</v>
      </c>
      <c r="V83" s="3">
        <v>64</v>
      </c>
      <c r="W83" s="3">
        <v>59</v>
      </c>
      <c r="X83" s="3">
        <v>49</v>
      </c>
      <c r="Y83" s="3">
        <v>42</v>
      </c>
      <c r="Z83" s="3">
        <v>72</v>
      </c>
      <c r="AA83" s="3">
        <v>48.5</v>
      </c>
      <c r="AB83" s="3">
        <v>42</v>
      </c>
      <c r="AC83" s="3">
        <f t="shared" si="6"/>
        <v>1198.1</v>
      </c>
      <c r="AD83" s="3">
        <f t="shared" si="7"/>
        <v>994.423</v>
      </c>
      <c r="AE83" s="3">
        <v>26</v>
      </c>
      <c r="AF83" s="3">
        <v>23</v>
      </c>
      <c r="AG83" s="8">
        <f t="shared" si="8"/>
        <v>1043.423</v>
      </c>
    </row>
    <row r="84" spans="1:37">
      <c r="A84" s="1" t="s">
        <v>3541</v>
      </c>
      <c r="B84" s="1" t="s">
        <v>26</v>
      </c>
      <c r="C84" s="1" t="s">
        <v>3937</v>
      </c>
      <c r="D84" s="1" t="s">
        <v>28</v>
      </c>
      <c r="E84" s="1" t="s">
        <v>3950</v>
      </c>
      <c r="F84" s="1" t="s">
        <v>3951</v>
      </c>
      <c r="G84" s="3">
        <v>64</v>
      </c>
      <c r="H84" s="3">
        <v>58</v>
      </c>
      <c r="I84" s="3">
        <v>39</v>
      </c>
      <c r="J84" s="3">
        <v>42</v>
      </c>
      <c r="K84" s="3">
        <v>53</v>
      </c>
      <c r="L84" s="3">
        <v>49</v>
      </c>
      <c r="M84" s="3">
        <v>68</v>
      </c>
      <c r="N84" s="3">
        <v>68</v>
      </c>
      <c r="O84" s="3">
        <v>59.8</v>
      </c>
      <c r="P84" s="3">
        <v>49</v>
      </c>
      <c r="Q84" s="3">
        <v>49</v>
      </c>
      <c r="R84" s="3">
        <v>59</v>
      </c>
      <c r="S84" s="3">
        <v>55</v>
      </c>
      <c r="T84" s="3">
        <v>59.8</v>
      </c>
      <c r="U84" s="3">
        <v>49</v>
      </c>
      <c r="V84" s="3">
        <v>64</v>
      </c>
      <c r="W84" s="3">
        <v>59</v>
      </c>
      <c r="X84" s="3">
        <v>49</v>
      </c>
      <c r="Y84" s="3">
        <v>42</v>
      </c>
      <c r="Z84" s="3">
        <v>72</v>
      </c>
      <c r="AA84" s="3">
        <v>48.5</v>
      </c>
      <c r="AB84" s="3">
        <v>42</v>
      </c>
      <c r="AC84" s="3">
        <f t="shared" si="6"/>
        <v>1198.1</v>
      </c>
      <c r="AD84" s="3">
        <f t="shared" si="7"/>
        <v>994.423</v>
      </c>
      <c r="AE84" s="3">
        <v>26</v>
      </c>
      <c r="AF84" s="3">
        <v>23</v>
      </c>
      <c r="AG84" s="8">
        <f t="shared" si="8"/>
        <v>1043.423</v>
      </c>
    </row>
    <row r="85" spans="1:37">
      <c r="A85" s="1" t="s">
        <v>3541</v>
      </c>
      <c r="B85" s="1" t="s">
        <v>26</v>
      </c>
      <c r="C85" s="1" t="s">
        <v>3937</v>
      </c>
      <c r="D85" s="1" t="s">
        <v>28</v>
      </c>
      <c r="E85" s="1" t="s">
        <v>3952</v>
      </c>
      <c r="F85" s="1" t="s">
        <v>3953</v>
      </c>
      <c r="G85" s="3">
        <v>64</v>
      </c>
      <c r="H85" s="3">
        <v>58</v>
      </c>
      <c r="I85" s="3">
        <v>39</v>
      </c>
      <c r="J85" s="3">
        <v>42</v>
      </c>
      <c r="K85" s="3">
        <v>53</v>
      </c>
      <c r="L85" s="3">
        <v>49</v>
      </c>
      <c r="M85" s="3">
        <v>68</v>
      </c>
      <c r="N85" s="3">
        <v>68</v>
      </c>
      <c r="O85" s="3">
        <v>59.8</v>
      </c>
      <c r="P85" s="3">
        <v>49</v>
      </c>
      <c r="Q85" s="3">
        <v>49</v>
      </c>
      <c r="R85" s="3">
        <v>59</v>
      </c>
      <c r="S85" s="3">
        <v>55</v>
      </c>
      <c r="T85" s="3">
        <v>59.8</v>
      </c>
      <c r="U85" s="3">
        <v>49</v>
      </c>
      <c r="V85" s="3">
        <v>64</v>
      </c>
      <c r="W85" s="3">
        <v>59</v>
      </c>
      <c r="X85" s="3">
        <v>49</v>
      </c>
      <c r="Y85" s="3">
        <v>42</v>
      </c>
      <c r="Z85" s="3">
        <v>72</v>
      </c>
      <c r="AA85" s="3">
        <v>48.5</v>
      </c>
      <c r="AB85" s="3">
        <v>42</v>
      </c>
      <c r="AC85" s="3">
        <f t="shared" si="6"/>
        <v>1198.1</v>
      </c>
      <c r="AD85" s="3">
        <f t="shared" si="7"/>
        <v>994.423</v>
      </c>
      <c r="AE85" s="3">
        <v>26</v>
      </c>
      <c r="AF85" s="3">
        <v>23</v>
      </c>
      <c r="AG85" s="8">
        <f t="shared" si="8"/>
        <v>1043.423</v>
      </c>
    </row>
    <row r="86" spans="1:37">
      <c r="A86" s="1" t="s">
        <v>3541</v>
      </c>
      <c r="B86" s="1" t="s">
        <v>26</v>
      </c>
      <c r="C86" s="1" t="s">
        <v>3937</v>
      </c>
      <c r="D86" s="1" t="s">
        <v>28</v>
      </c>
      <c r="E86" s="1" t="s">
        <v>3954</v>
      </c>
      <c r="F86" s="1" t="s">
        <v>3955</v>
      </c>
      <c r="G86" s="3"/>
      <c r="H86" s="3"/>
      <c r="I86" s="3"/>
      <c r="J86" s="3">
        <v>42</v>
      </c>
      <c r="K86" s="3">
        <v>53</v>
      </c>
      <c r="L86" s="3">
        <v>49</v>
      </c>
      <c r="M86" s="3">
        <v>68</v>
      </c>
      <c r="N86" s="3">
        <v>68</v>
      </c>
      <c r="O86" s="3">
        <v>59.8</v>
      </c>
      <c r="P86" s="3">
        <v>49</v>
      </c>
      <c r="Q86" s="3">
        <v>49</v>
      </c>
      <c r="R86" s="3">
        <v>59</v>
      </c>
      <c r="S86" s="3">
        <v>55</v>
      </c>
      <c r="T86" s="3">
        <v>59.8</v>
      </c>
      <c r="U86" s="3">
        <v>49</v>
      </c>
      <c r="V86" s="3">
        <v>64</v>
      </c>
      <c r="W86" s="3">
        <v>59</v>
      </c>
      <c r="X86" s="3">
        <v>49</v>
      </c>
      <c r="Y86" s="3">
        <v>42</v>
      </c>
      <c r="Z86" s="3">
        <v>72</v>
      </c>
      <c r="AA86" s="3">
        <v>48.5</v>
      </c>
      <c r="AB86" s="3">
        <v>42</v>
      </c>
      <c r="AC86" s="3">
        <f t="shared" si="6"/>
        <v>1037.1</v>
      </c>
      <c r="AD86" s="3">
        <f t="shared" si="7"/>
        <v>860.793</v>
      </c>
      <c r="AE86" s="3">
        <v>26</v>
      </c>
      <c r="AF86" s="3">
        <v>23</v>
      </c>
      <c r="AG86" s="8">
        <f t="shared" si="8"/>
        <v>909.793</v>
      </c>
      <c r="AH86" s="3">
        <v>62.25</v>
      </c>
      <c r="AK86" s="8">
        <f>AG86+AH86</f>
        <v>972.043</v>
      </c>
    </row>
    <row r="87" spans="1:37">
      <c r="A87" s="1" t="s">
        <v>3541</v>
      </c>
      <c r="B87" s="1" t="s">
        <v>26</v>
      </c>
      <c r="C87" s="1" t="s">
        <v>3937</v>
      </c>
      <c r="D87" s="1" t="s">
        <v>28</v>
      </c>
      <c r="E87" s="1" t="s">
        <v>3956</v>
      </c>
      <c r="F87" s="1" t="s">
        <v>3957</v>
      </c>
      <c r="G87" s="3">
        <v>64</v>
      </c>
      <c r="H87" s="3">
        <v>58</v>
      </c>
      <c r="I87" s="3">
        <v>39</v>
      </c>
      <c r="J87" s="3">
        <v>42</v>
      </c>
      <c r="K87" s="3">
        <v>53</v>
      </c>
      <c r="L87" s="3">
        <v>49</v>
      </c>
      <c r="M87" s="3">
        <v>68</v>
      </c>
      <c r="N87" s="3">
        <v>68</v>
      </c>
      <c r="O87" s="3">
        <v>59.8</v>
      </c>
      <c r="P87" s="3">
        <v>49</v>
      </c>
      <c r="Q87" s="3">
        <v>49</v>
      </c>
      <c r="R87" s="3">
        <v>59</v>
      </c>
      <c r="S87" s="3">
        <v>55</v>
      </c>
      <c r="T87" s="3">
        <v>59.8</v>
      </c>
      <c r="U87" s="3">
        <v>49</v>
      </c>
      <c r="V87" s="3">
        <v>64</v>
      </c>
      <c r="W87" s="3">
        <v>59</v>
      </c>
      <c r="X87" s="3">
        <v>49</v>
      </c>
      <c r="Y87" s="3">
        <v>42</v>
      </c>
      <c r="Z87" s="3">
        <v>72</v>
      </c>
      <c r="AA87" s="3">
        <v>48.5</v>
      </c>
      <c r="AB87" s="3">
        <v>42</v>
      </c>
      <c r="AC87" s="3">
        <f t="shared" si="6"/>
        <v>1198.1</v>
      </c>
      <c r="AD87" s="3">
        <f t="shared" si="7"/>
        <v>994.423</v>
      </c>
      <c r="AE87" s="3">
        <v>26</v>
      </c>
      <c r="AF87" s="3">
        <v>23</v>
      </c>
      <c r="AG87" s="8">
        <f t="shared" si="8"/>
        <v>1043.423</v>
      </c>
    </row>
    <row r="88" spans="1:37">
      <c r="A88" s="1" t="s">
        <v>3541</v>
      </c>
      <c r="B88" s="1" t="s">
        <v>26</v>
      </c>
      <c r="C88" s="1" t="s">
        <v>3937</v>
      </c>
      <c r="D88" s="1" t="s">
        <v>28</v>
      </c>
      <c r="E88" s="1" t="s">
        <v>3958</v>
      </c>
      <c r="F88" s="1" t="s">
        <v>3959</v>
      </c>
      <c r="G88" s="3">
        <v>64</v>
      </c>
      <c r="H88" s="3">
        <v>58</v>
      </c>
      <c r="I88" s="3">
        <v>39</v>
      </c>
      <c r="J88" s="3">
        <v>42</v>
      </c>
      <c r="K88" s="3">
        <v>53</v>
      </c>
      <c r="L88" s="3">
        <v>49</v>
      </c>
      <c r="M88" s="3">
        <v>68</v>
      </c>
      <c r="N88" s="3">
        <v>68</v>
      </c>
      <c r="O88" s="3">
        <v>59.8</v>
      </c>
      <c r="P88" s="3">
        <v>49</v>
      </c>
      <c r="Q88" s="3">
        <v>49</v>
      </c>
      <c r="R88" s="3">
        <v>59</v>
      </c>
      <c r="S88" s="3">
        <v>55</v>
      </c>
      <c r="T88" s="3">
        <v>59.8</v>
      </c>
      <c r="U88" s="3">
        <v>49</v>
      </c>
      <c r="V88" s="3">
        <v>64</v>
      </c>
      <c r="W88" s="3">
        <v>59</v>
      </c>
      <c r="X88" s="3">
        <v>49</v>
      </c>
      <c r="Y88" s="3">
        <v>42</v>
      </c>
      <c r="Z88" s="3">
        <v>72</v>
      </c>
      <c r="AA88" s="3">
        <v>48.5</v>
      </c>
      <c r="AB88" s="3">
        <v>42</v>
      </c>
      <c r="AC88" s="3">
        <f t="shared" si="6"/>
        <v>1198.1</v>
      </c>
      <c r="AD88" s="3">
        <f t="shared" si="7"/>
        <v>994.423</v>
      </c>
      <c r="AE88" s="3">
        <v>26</v>
      </c>
      <c r="AF88" s="3">
        <v>23</v>
      </c>
      <c r="AG88" s="8">
        <f t="shared" si="8"/>
        <v>1043.423</v>
      </c>
    </row>
    <row r="89" spans="1:37">
      <c r="A89" s="1" t="s">
        <v>3541</v>
      </c>
      <c r="B89" s="1" t="s">
        <v>26</v>
      </c>
      <c r="C89" s="1" t="s">
        <v>3937</v>
      </c>
      <c r="D89" s="1" t="s">
        <v>28</v>
      </c>
      <c r="E89" s="1" t="s">
        <v>3960</v>
      </c>
      <c r="F89" s="1" t="s">
        <v>3961</v>
      </c>
      <c r="G89" s="3">
        <v>64</v>
      </c>
      <c r="H89" s="3">
        <v>58</v>
      </c>
      <c r="I89" s="3">
        <v>39</v>
      </c>
      <c r="J89" s="3">
        <v>42</v>
      </c>
      <c r="K89" s="3">
        <v>53</v>
      </c>
      <c r="L89" s="3">
        <v>49</v>
      </c>
      <c r="M89" s="3">
        <v>68</v>
      </c>
      <c r="N89" s="3">
        <v>68</v>
      </c>
      <c r="O89" s="3">
        <v>59.8</v>
      </c>
      <c r="P89" s="3">
        <v>49</v>
      </c>
      <c r="Q89" s="3">
        <v>49</v>
      </c>
      <c r="R89" s="3">
        <v>59</v>
      </c>
      <c r="S89" s="3">
        <v>55</v>
      </c>
      <c r="T89" s="3">
        <v>59.8</v>
      </c>
      <c r="U89" s="3">
        <v>49</v>
      </c>
      <c r="V89" s="3">
        <v>64</v>
      </c>
      <c r="W89" s="3">
        <v>59</v>
      </c>
      <c r="X89" s="3">
        <v>49</v>
      </c>
      <c r="Y89" s="3">
        <v>42</v>
      </c>
      <c r="Z89" s="3">
        <v>72</v>
      </c>
      <c r="AA89" s="3">
        <v>48.5</v>
      </c>
      <c r="AB89" s="3">
        <v>42</v>
      </c>
      <c r="AC89" s="3">
        <f t="shared" si="6"/>
        <v>1198.1</v>
      </c>
      <c r="AD89" s="3">
        <f t="shared" si="7"/>
        <v>994.423</v>
      </c>
      <c r="AE89" s="3">
        <v>26</v>
      </c>
      <c r="AF89" s="3">
        <v>23</v>
      </c>
      <c r="AG89" s="8">
        <f t="shared" si="8"/>
        <v>1043.423</v>
      </c>
    </row>
    <row r="90" spans="1:37">
      <c r="A90" s="1" t="s">
        <v>3541</v>
      </c>
      <c r="B90" s="1" t="s">
        <v>26</v>
      </c>
      <c r="C90" s="1" t="s">
        <v>3937</v>
      </c>
      <c r="D90" s="1" t="s">
        <v>28</v>
      </c>
      <c r="E90" s="1" t="s">
        <v>3962</v>
      </c>
      <c r="F90" s="1" t="s">
        <v>3963</v>
      </c>
      <c r="G90" s="3">
        <v>64</v>
      </c>
      <c r="H90" s="3">
        <v>58</v>
      </c>
      <c r="I90" s="3">
        <v>39</v>
      </c>
      <c r="J90" s="3">
        <v>42</v>
      </c>
      <c r="K90" s="3">
        <v>53</v>
      </c>
      <c r="L90" s="3">
        <v>49</v>
      </c>
      <c r="M90" s="3">
        <v>68</v>
      </c>
      <c r="N90" s="3">
        <v>68</v>
      </c>
      <c r="O90" s="3">
        <v>59.8</v>
      </c>
      <c r="P90" s="3">
        <v>49</v>
      </c>
      <c r="Q90" s="3">
        <v>49</v>
      </c>
      <c r="R90" s="3">
        <v>59</v>
      </c>
      <c r="S90" s="3">
        <v>55</v>
      </c>
      <c r="T90" s="3">
        <v>59.8</v>
      </c>
      <c r="U90" s="3">
        <v>49</v>
      </c>
      <c r="V90" s="3">
        <v>64</v>
      </c>
      <c r="W90" s="3">
        <v>59</v>
      </c>
      <c r="X90" s="3">
        <v>49</v>
      </c>
      <c r="Y90" s="3">
        <v>42</v>
      </c>
      <c r="Z90" s="3">
        <v>72</v>
      </c>
      <c r="AA90" s="3">
        <v>48.5</v>
      </c>
      <c r="AB90" s="3">
        <v>42</v>
      </c>
      <c r="AC90" s="3">
        <f t="shared" si="6"/>
        <v>1198.1</v>
      </c>
      <c r="AD90" s="3">
        <f t="shared" si="7"/>
        <v>994.423</v>
      </c>
      <c r="AE90" s="3">
        <v>26</v>
      </c>
      <c r="AF90" s="3">
        <v>23</v>
      </c>
      <c r="AG90" s="8">
        <f t="shared" si="8"/>
        <v>1043.423</v>
      </c>
    </row>
    <row r="91" spans="1:37">
      <c r="A91" s="1" t="s">
        <v>3541</v>
      </c>
      <c r="B91" s="1" t="s">
        <v>26</v>
      </c>
      <c r="C91" s="1" t="s">
        <v>3937</v>
      </c>
      <c r="D91" s="1" t="s">
        <v>28</v>
      </c>
      <c r="E91" s="1" t="s">
        <v>3964</v>
      </c>
      <c r="F91" s="1" t="s">
        <v>3965</v>
      </c>
      <c r="G91" s="3">
        <v>64</v>
      </c>
      <c r="H91" s="3">
        <v>58</v>
      </c>
      <c r="I91" s="3">
        <v>39</v>
      </c>
      <c r="J91" s="3">
        <v>42</v>
      </c>
      <c r="K91" s="3">
        <v>53</v>
      </c>
      <c r="L91" s="3">
        <v>49</v>
      </c>
      <c r="M91" s="3">
        <v>68</v>
      </c>
      <c r="N91" s="3">
        <v>68</v>
      </c>
      <c r="O91" s="3">
        <v>59.8</v>
      </c>
      <c r="P91" s="3">
        <v>49</v>
      </c>
      <c r="Q91" s="3">
        <v>49</v>
      </c>
      <c r="R91" s="3">
        <v>59</v>
      </c>
      <c r="S91" s="3">
        <v>55</v>
      </c>
      <c r="T91" s="3">
        <v>59.8</v>
      </c>
      <c r="U91" s="3">
        <v>49</v>
      </c>
      <c r="V91" s="3">
        <v>64</v>
      </c>
      <c r="W91" s="3">
        <v>59</v>
      </c>
      <c r="X91" s="3">
        <v>49</v>
      </c>
      <c r="Y91" s="3">
        <v>42</v>
      </c>
      <c r="Z91" s="3">
        <v>72</v>
      </c>
      <c r="AA91" s="3">
        <v>48.5</v>
      </c>
      <c r="AB91" s="3">
        <v>42</v>
      </c>
      <c r="AC91" s="3">
        <f t="shared" si="6"/>
        <v>1198.1</v>
      </c>
      <c r="AD91" s="3">
        <f t="shared" si="7"/>
        <v>994.423</v>
      </c>
      <c r="AE91" s="3">
        <v>26</v>
      </c>
      <c r="AF91" s="3">
        <v>23</v>
      </c>
      <c r="AG91" s="8">
        <f t="shared" si="8"/>
        <v>1043.423</v>
      </c>
    </row>
    <row r="92" spans="1:37">
      <c r="A92" s="1" t="s">
        <v>3541</v>
      </c>
      <c r="B92" s="1" t="s">
        <v>26</v>
      </c>
      <c r="C92" s="1" t="s">
        <v>3937</v>
      </c>
      <c r="D92" s="1" t="s">
        <v>28</v>
      </c>
      <c r="E92" s="1" t="s">
        <v>3966</v>
      </c>
      <c r="F92" s="1" t="s">
        <v>3967</v>
      </c>
      <c r="G92" s="3">
        <v>64</v>
      </c>
      <c r="H92" s="3">
        <v>58</v>
      </c>
      <c r="I92" s="3">
        <v>39</v>
      </c>
      <c r="J92" s="3">
        <v>42</v>
      </c>
      <c r="K92" s="3">
        <v>53</v>
      </c>
      <c r="L92" s="3">
        <v>49</v>
      </c>
      <c r="M92" s="3">
        <v>68</v>
      </c>
      <c r="N92" s="3">
        <v>68</v>
      </c>
      <c r="O92" s="3">
        <v>59.8</v>
      </c>
      <c r="P92" s="3">
        <v>49</v>
      </c>
      <c r="Q92" s="3">
        <v>49</v>
      </c>
      <c r="R92" s="3">
        <v>59</v>
      </c>
      <c r="S92" s="3">
        <v>55</v>
      </c>
      <c r="T92" s="3">
        <v>59.8</v>
      </c>
      <c r="U92" s="3">
        <v>49</v>
      </c>
      <c r="V92" s="3">
        <v>64</v>
      </c>
      <c r="W92" s="3">
        <v>59</v>
      </c>
      <c r="X92" s="3">
        <v>49</v>
      </c>
      <c r="Y92" s="3">
        <v>42</v>
      </c>
      <c r="Z92" s="3">
        <v>72</v>
      </c>
      <c r="AA92" s="3">
        <v>48.5</v>
      </c>
      <c r="AB92" s="3">
        <v>42</v>
      </c>
      <c r="AC92" s="3">
        <f t="shared" si="6"/>
        <v>1198.1</v>
      </c>
      <c r="AD92" s="3">
        <f t="shared" si="7"/>
        <v>994.423</v>
      </c>
      <c r="AE92" s="3">
        <v>26</v>
      </c>
      <c r="AF92" s="3">
        <v>23</v>
      </c>
      <c r="AG92" s="8">
        <f t="shared" si="8"/>
        <v>1043.423</v>
      </c>
    </row>
    <row r="93" spans="1:37">
      <c r="A93" s="1" t="s">
        <v>3541</v>
      </c>
      <c r="B93" s="1" t="s">
        <v>26</v>
      </c>
      <c r="C93" s="1" t="s">
        <v>3937</v>
      </c>
      <c r="D93" s="1" t="s">
        <v>28</v>
      </c>
      <c r="E93" s="1" t="s">
        <v>3968</v>
      </c>
      <c r="F93" s="1" t="s">
        <v>3969</v>
      </c>
      <c r="G93" s="3">
        <v>64</v>
      </c>
      <c r="H93" s="3">
        <v>58</v>
      </c>
      <c r="I93" s="3">
        <v>39</v>
      </c>
      <c r="J93" s="3">
        <v>42</v>
      </c>
      <c r="K93" s="3">
        <v>53</v>
      </c>
      <c r="L93" s="3">
        <v>49</v>
      </c>
      <c r="M93" s="3">
        <v>68</v>
      </c>
      <c r="N93" s="3">
        <v>68</v>
      </c>
      <c r="O93" s="3">
        <v>59.8</v>
      </c>
      <c r="P93" s="3">
        <v>49</v>
      </c>
      <c r="Q93" s="3">
        <v>49</v>
      </c>
      <c r="R93" s="3">
        <v>59</v>
      </c>
      <c r="S93" s="3">
        <v>55</v>
      </c>
      <c r="T93" s="3">
        <v>59.8</v>
      </c>
      <c r="U93" s="3">
        <v>49</v>
      </c>
      <c r="V93" s="3">
        <v>64</v>
      </c>
      <c r="W93" s="3">
        <v>59</v>
      </c>
      <c r="X93" s="3">
        <v>49</v>
      </c>
      <c r="Y93" s="3">
        <v>42</v>
      </c>
      <c r="Z93" s="3">
        <v>72</v>
      </c>
      <c r="AA93" s="3">
        <v>48.5</v>
      </c>
      <c r="AB93" s="3">
        <v>42</v>
      </c>
      <c r="AC93" s="3">
        <f t="shared" si="6"/>
        <v>1198.1</v>
      </c>
      <c r="AD93" s="3">
        <f t="shared" si="7"/>
        <v>994.423</v>
      </c>
      <c r="AE93" s="3">
        <v>26</v>
      </c>
      <c r="AF93" s="3">
        <v>23</v>
      </c>
      <c r="AG93" s="8">
        <f t="shared" si="8"/>
        <v>1043.423</v>
      </c>
    </row>
    <row r="94" spans="1:37">
      <c r="A94" s="1" t="s">
        <v>3541</v>
      </c>
      <c r="B94" s="1" t="s">
        <v>26</v>
      </c>
      <c r="C94" s="1" t="s">
        <v>3937</v>
      </c>
      <c r="D94" s="1" t="s">
        <v>28</v>
      </c>
      <c r="E94" s="1" t="s">
        <v>3970</v>
      </c>
      <c r="F94" s="1" t="s">
        <v>3971</v>
      </c>
      <c r="G94" s="3">
        <v>64</v>
      </c>
      <c r="H94" s="3">
        <v>58</v>
      </c>
      <c r="I94" s="3">
        <v>39</v>
      </c>
      <c r="J94" s="3">
        <v>42</v>
      </c>
      <c r="K94" s="3">
        <v>53</v>
      </c>
      <c r="L94" s="3">
        <v>49</v>
      </c>
      <c r="M94" s="3">
        <v>68</v>
      </c>
      <c r="N94" s="3">
        <v>68</v>
      </c>
      <c r="O94" s="3">
        <v>59.8</v>
      </c>
      <c r="P94" s="3">
        <v>49</v>
      </c>
      <c r="Q94" s="3">
        <v>49</v>
      </c>
      <c r="R94" s="3">
        <v>59</v>
      </c>
      <c r="S94" s="3">
        <v>55</v>
      </c>
      <c r="T94" s="3">
        <v>59.8</v>
      </c>
      <c r="U94" s="3">
        <v>49</v>
      </c>
      <c r="V94" s="3">
        <v>64</v>
      </c>
      <c r="W94" s="3">
        <v>59</v>
      </c>
      <c r="X94" s="3">
        <v>49</v>
      </c>
      <c r="Y94" s="3">
        <v>42</v>
      </c>
      <c r="Z94" s="3">
        <v>72</v>
      </c>
      <c r="AA94" s="3">
        <v>48.5</v>
      </c>
      <c r="AB94" s="3">
        <v>42</v>
      </c>
      <c r="AC94" s="3">
        <f t="shared" si="6"/>
        <v>1198.1</v>
      </c>
      <c r="AD94" s="3">
        <f t="shared" si="7"/>
        <v>994.423</v>
      </c>
      <c r="AE94" s="3">
        <v>26</v>
      </c>
      <c r="AF94" s="3">
        <v>23</v>
      </c>
      <c r="AG94" s="8">
        <f t="shared" si="8"/>
        <v>1043.423</v>
      </c>
    </row>
    <row r="95" spans="1:37">
      <c r="A95" s="1" t="s">
        <v>3541</v>
      </c>
      <c r="B95" s="1" t="s">
        <v>26</v>
      </c>
      <c r="C95" s="1" t="s">
        <v>3937</v>
      </c>
      <c r="D95" s="1" t="s">
        <v>28</v>
      </c>
      <c r="E95" s="1" t="s">
        <v>3972</v>
      </c>
      <c r="F95" s="1" t="s">
        <v>3973</v>
      </c>
      <c r="G95" s="3">
        <v>64</v>
      </c>
      <c r="H95" s="3">
        <v>58</v>
      </c>
      <c r="I95" s="3">
        <v>39</v>
      </c>
      <c r="J95" s="3">
        <v>42</v>
      </c>
      <c r="K95" s="3">
        <v>53</v>
      </c>
      <c r="L95" s="3">
        <v>49</v>
      </c>
      <c r="M95" s="3">
        <v>68</v>
      </c>
      <c r="N95" s="3">
        <v>68</v>
      </c>
      <c r="O95" s="3">
        <v>59.8</v>
      </c>
      <c r="P95" s="3">
        <v>49</v>
      </c>
      <c r="Q95" s="3">
        <v>49</v>
      </c>
      <c r="R95" s="3">
        <v>59</v>
      </c>
      <c r="S95" s="3">
        <v>55</v>
      </c>
      <c r="T95" s="3">
        <v>59.8</v>
      </c>
      <c r="U95" s="3">
        <v>49</v>
      </c>
      <c r="V95" s="3">
        <v>64</v>
      </c>
      <c r="W95" s="3">
        <v>59</v>
      </c>
      <c r="X95" s="3">
        <v>49</v>
      </c>
      <c r="Y95" s="3">
        <v>42</v>
      </c>
      <c r="Z95" s="3">
        <v>72</v>
      </c>
      <c r="AA95" s="3">
        <v>48.5</v>
      </c>
      <c r="AB95" s="3">
        <v>42</v>
      </c>
      <c r="AC95" s="3">
        <f t="shared" si="6"/>
        <v>1198.1</v>
      </c>
      <c r="AD95" s="3">
        <f t="shared" si="7"/>
        <v>994.423</v>
      </c>
      <c r="AE95" s="3">
        <v>26</v>
      </c>
      <c r="AF95" s="3">
        <v>23</v>
      </c>
      <c r="AG95" s="8">
        <f t="shared" si="8"/>
        <v>1043.423</v>
      </c>
    </row>
    <row r="96" spans="1:37">
      <c r="A96" s="1" t="s">
        <v>3541</v>
      </c>
      <c r="B96" s="1" t="s">
        <v>26</v>
      </c>
      <c r="C96" s="1" t="s">
        <v>3937</v>
      </c>
      <c r="D96" s="1" t="s">
        <v>28</v>
      </c>
      <c r="E96" s="1" t="s">
        <v>3974</v>
      </c>
      <c r="F96" s="1" t="s">
        <v>3975</v>
      </c>
      <c r="G96" s="3">
        <v>64</v>
      </c>
      <c r="H96" s="3">
        <v>58</v>
      </c>
      <c r="I96" s="3">
        <v>39</v>
      </c>
      <c r="J96" s="3">
        <v>42</v>
      </c>
      <c r="K96" s="3">
        <v>53</v>
      </c>
      <c r="L96" s="3">
        <v>49</v>
      </c>
      <c r="M96" s="3">
        <v>68</v>
      </c>
      <c r="N96" s="3">
        <v>68</v>
      </c>
      <c r="O96" s="3">
        <v>59.8</v>
      </c>
      <c r="P96" s="3">
        <v>49</v>
      </c>
      <c r="Q96" s="3">
        <v>49</v>
      </c>
      <c r="R96" s="3">
        <v>59</v>
      </c>
      <c r="S96" s="3">
        <v>55</v>
      </c>
      <c r="T96" s="3">
        <v>59.8</v>
      </c>
      <c r="U96" s="3">
        <v>49</v>
      </c>
      <c r="V96" s="3">
        <v>64</v>
      </c>
      <c r="W96" s="3">
        <v>59</v>
      </c>
      <c r="X96" s="3">
        <v>49</v>
      </c>
      <c r="Y96" s="3">
        <v>42</v>
      </c>
      <c r="Z96" s="3">
        <v>72</v>
      </c>
      <c r="AA96" s="3">
        <v>48.5</v>
      </c>
      <c r="AB96" s="3">
        <v>42</v>
      </c>
      <c r="AC96" s="3">
        <f t="shared" si="6"/>
        <v>1198.1</v>
      </c>
      <c r="AD96" s="3">
        <f t="shared" si="7"/>
        <v>994.423</v>
      </c>
      <c r="AE96" s="3">
        <v>26</v>
      </c>
      <c r="AF96" s="3">
        <v>23</v>
      </c>
      <c r="AG96" s="8">
        <f t="shared" si="8"/>
        <v>1043.423</v>
      </c>
    </row>
    <row r="97" spans="1:37">
      <c r="A97" s="1" t="s">
        <v>3541</v>
      </c>
      <c r="B97" s="1" t="s">
        <v>26</v>
      </c>
      <c r="C97" s="1" t="s">
        <v>3937</v>
      </c>
      <c r="D97" s="1" t="s">
        <v>28</v>
      </c>
      <c r="E97" s="1" t="s">
        <v>3976</v>
      </c>
      <c r="F97" s="1" t="s">
        <v>3977</v>
      </c>
      <c r="G97" s="3">
        <v>64</v>
      </c>
      <c r="H97" s="3">
        <v>58</v>
      </c>
      <c r="I97" s="3">
        <v>39</v>
      </c>
      <c r="J97" s="3">
        <v>42</v>
      </c>
      <c r="K97" s="3">
        <v>53</v>
      </c>
      <c r="L97" s="3">
        <v>49</v>
      </c>
      <c r="M97" s="3">
        <v>68</v>
      </c>
      <c r="N97" s="3">
        <v>68</v>
      </c>
      <c r="O97" s="3">
        <v>59.8</v>
      </c>
      <c r="P97" s="3">
        <v>49</v>
      </c>
      <c r="Q97" s="3">
        <v>49</v>
      </c>
      <c r="R97" s="3">
        <v>59</v>
      </c>
      <c r="S97" s="3">
        <v>55</v>
      </c>
      <c r="T97" s="3">
        <v>59.8</v>
      </c>
      <c r="U97" s="3">
        <v>49</v>
      </c>
      <c r="V97" s="3">
        <v>64</v>
      </c>
      <c r="W97" s="3">
        <v>59</v>
      </c>
      <c r="X97" s="3">
        <v>49</v>
      </c>
      <c r="Y97" s="3">
        <v>42</v>
      </c>
      <c r="Z97" s="3">
        <v>72</v>
      </c>
      <c r="AA97" s="3">
        <v>48.5</v>
      </c>
      <c r="AB97" s="3">
        <v>42</v>
      </c>
      <c r="AC97" s="3">
        <f t="shared" si="6"/>
        <v>1198.1</v>
      </c>
      <c r="AD97" s="3">
        <f t="shared" si="7"/>
        <v>994.423</v>
      </c>
      <c r="AE97" s="3">
        <v>26</v>
      </c>
      <c r="AF97" s="3">
        <v>23</v>
      </c>
      <c r="AG97" s="8">
        <f t="shared" si="8"/>
        <v>1043.423</v>
      </c>
      <c r="AI97" s="3">
        <v>62.25</v>
      </c>
      <c r="AJ97" s="3">
        <v>43.16</v>
      </c>
      <c r="AK97" s="8">
        <f>AG97+AI97+AJ97</f>
        <v>1148.833</v>
      </c>
    </row>
    <row r="98" spans="1:37">
      <c r="A98" s="1" t="s">
        <v>3541</v>
      </c>
      <c r="B98" s="1" t="s">
        <v>26</v>
      </c>
      <c r="C98" s="1" t="s">
        <v>3937</v>
      </c>
      <c r="D98" s="1" t="s">
        <v>28</v>
      </c>
      <c r="E98" s="1" t="s">
        <v>3978</v>
      </c>
      <c r="F98" s="1" t="s">
        <v>3979</v>
      </c>
      <c r="G98" s="3">
        <v>64</v>
      </c>
      <c r="H98" s="3">
        <v>58</v>
      </c>
      <c r="I98" s="3">
        <v>39</v>
      </c>
      <c r="J98" s="3">
        <v>42</v>
      </c>
      <c r="K98" s="3">
        <v>53</v>
      </c>
      <c r="L98" s="3">
        <v>49</v>
      </c>
      <c r="M98" s="3">
        <v>68</v>
      </c>
      <c r="N98" s="3">
        <v>68</v>
      </c>
      <c r="O98" s="3">
        <v>59.8</v>
      </c>
      <c r="P98" s="3">
        <v>49</v>
      </c>
      <c r="Q98" s="3">
        <v>49</v>
      </c>
      <c r="R98" s="3">
        <v>59</v>
      </c>
      <c r="S98" s="3">
        <v>55</v>
      </c>
      <c r="T98" s="3">
        <v>59.8</v>
      </c>
      <c r="U98" s="3">
        <v>49</v>
      </c>
      <c r="V98" s="3">
        <v>64</v>
      </c>
      <c r="W98" s="3">
        <v>59</v>
      </c>
      <c r="X98" s="3">
        <v>49</v>
      </c>
      <c r="Y98" s="3">
        <v>42</v>
      </c>
      <c r="Z98" s="3">
        <v>72</v>
      </c>
      <c r="AA98" s="3">
        <v>48.5</v>
      </c>
      <c r="AB98" s="3">
        <v>42</v>
      </c>
      <c r="AC98" s="3">
        <f t="shared" si="6"/>
        <v>1198.1</v>
      </c>
      <c r="AD98" s="3">
        <f t="shared" si="7"/>
        <v>994.423</v>
      </c>
      <c r="AE98" s="3">
        <v>26</v>
      </c>
      <c r="AF98" s="3">
        <v>23</v>
      </c>
      <c r="AG98" s="8">
        <f t="shared" si="8"/>
        <v>1043.423</v>
      </c>
    </row>
    <row r="99" spans="1:37">
      <c r="A99" s="1" t="s">
        <v>3541</v>
      </c>
      <c r="B99" s="1" t="s">
        <v>26</v>
      </c>
      <c r="C99" s="1" t="s">
        <v>3937</v>
      </c>
      <c r="D99" s="1" t="s">
        <v>28</v>
      </c>
      <c r="E99" s="1" t="s">
        <v>3980</v>
      </c>
      <c r="F99" s="1" t="s">
        <v>3981</v>
      </c>
      <c r="G99" s="3">
        <v>64</v>
      </c>
      <c r="H99" s="3">
        <v>58</v>
      </c>
      <c r="I99" s="3">
        <v>39</v>
      </c>
      <c r="J99" s="3">
        <v>42</v>
      </c>
      <c r="K99" s="3">
        <v>53</v>
      </c>
      <c r="L99" s="3">
        <v>49</v>
      </c>
      <c r="M99" s="3">
        <v>68</v>
      </c>
      <c r="N99" s="3">
        <v>68</v>
      </c>
      <c r="O99" s="3">
        <v>59.8</v>
      </c>
      <c r="P99" s="3">
        <v>49</v>
      </c>
      <c r="Q99" s="3">
        <v>49</v>
      </c>
      <c r="R99" s="3">
        <v>59</v>
      </c>
      <c r="S99" s="3">
        <v>55</v>
      </c>
      <c r="T99" s="3">
        <v>59.8</v>
      </c>
      <c r="U99" s="3">
        <v>49</v>
      </c>
      <c r="V99" s="3">
        <v>64</v>
      </c>
      <c r="W99" s="3">
        <v>59</v>
      </c>
      <c r="X99" s="3">
        <v>49</v>
      </c>
      <c r="Y99" s="3">
        <v>42</v>
      </c>
      <c r="Z99" s="3">
        <v>72</v>
      </c>
      <c r="AA99" s="3">
        <v>48.5</v>
      </c>
      <c r="AB99" s="3">
        <v>42</v>
      </c>
      <c r="AC99" s="3">
        <f t="shared" si="6"/>
        <v>1198.1</v>
      </c>
      <c r="AD99" s="3">
        <f t="shared" si="7"/>
        <v>994.423</v>
      </c>
      <c r="AE99" s="3">
        <v>26</v>
      </c>
      <c r="AF99" s="3">
        <v>23</v>
      </c>
      <c r="AG99" s="8">
        <f t="shared" si="8"/>
        <v>1043.423</v>
      </c>
    </row>
    <row r="100" spans="1:37">
      <c r="A100" s="1" t="s">
        <v>3541</v>
      </c>
      <c r="B100" s="1" t="s">
        <v>26</v>
      </c>
      <c r="C100" s="1" t="s">
        <v>3937</v>
      </c>
      <c r="D100" s="1" t="s">
        <v>28</v>
      </c>
      <c r="E100" s="1" t="s">
        <v>3982</v>
      </c>
      <c r="F100" s="1" t="s">
        <v>3983</v>
      </c>
      <c r="G100" s="3">
        <v>64</v>
      </c>
      <c r="H100" s="3">
        <v>58</v>
      </c>
      <c r="I100" s="3">
        <v>39</v>
      </c>
      <c r="J100" s="3">
        <v>42</v>
      </c>
      <c r="K100" s="3">
        <v>53</v>
      </c>
      <c r="L100" s="3">
        <v>49</v>
      </c>
      <c r="M100" s="3">
        <v>68</v>
      </c>
      <c r="N100" s="3">
        <v>68</v>
      </c>
      <c r="O100" s="3">
        <v>59.8</v>
      </c>
      <c r="P100" s="3">
        <v>49</v>
      </c>
      <c r="Q100" s="3">
        <v>49</v>
      </c>
      <c r="R100" s="3">
        <v>59</v>
      </c>
      <c r="S100" s="3">
        <v>55</v>
      </c>
      <c r="T100" s="3">
        <v>59.8</v>
      </c>
      <c r="U100" s="3">
        <v>49</v>
      </c>
      <c r="V100" s="3">
        <v>64</v>
      </c>
      <c r="W100" s="3">
        <v>59</v>
      </c>
      <c r="X100" s="3">
        <v>49</v>
      </c>
      <c r="Y100" s="3">
        <v>42</v>
      </c>
      <c r="Z100" s="3">
        <v>72</v>
      </c>
      <c r="AA100" s="3">
        <v>48.5</v>
      </c>
      <c r="AB100" s="3">
        <v>42</v>
      </c>
      <c r="AC100" s="3">
        <f t="shared" si="6"/>
        <v>1198.1</v>
      </c>
      <c r="AD100" s="3">
        <f t="shared" si="7"/>
        <v>994.423</v>
      </c>
      <c r="AE100" s="3">
        <v>26</v>
      </c>
      <c r="AF100" s="3">
        <v>23</v>
      </c>
      <c r="AG100" s="8">
        <f t="shared" si="8"/>
        <v>1043.423</v>
      </c>
    </row>
    <row r="101" spans="1:37">
      <c r="A101" s="1" t="s">
        <v>3541</v>
      </c>
      <c r="B101" s="1" t="s">
        <v>26</v>
      </c>
      <c r="C101" s="1" t="s">
        <v>3937</v>
      </c>
      <c r="D101" s="1" t="s">
        <v>28</v>
      </c>
      <c r="E101" s="1" t="s">
        <v>3984</v>
      </c>
      <c r="F101" s="1" t="s">
        <v>3985</v>
      </c>
      <c r="G101" s="3">
        <v>64</v>
      </c>
      <c r="H101" s="3">
        <v>58</v>
      </c>
      <c r="I101" s="3">
        <v>39</v>
      </c>
      <c r="J101" s="3">
        <v>42</v>
      </c>
      <c r="K101" s="3">
        <v>53</v>
      </c>
      <c r="L101" s="3">
        <v>49</v>
      </c>
      <c r="M101" s="3">
        <v>68</v>
      </c>
      <c r="N101" s="3">
        <v>68</v>
      </c>
      <c r="O101" s="3">
        <v>59.8</v>
      </c>
      <c r="P101" s="3">
        <v>49</v>
      </c>
      <c r="Q101" s="3">
        <v>49</v>
      </c>
      <c r="R101" s="3">
        <v>59</v>
      </c>
      <c r="S101" s="3">
        <v>55</v>
      </c>
      <c r="T101" s="3">
        <v>59.8</v>
      </c>
      <c r="U101" s="3">
        <v>49</v>
      </c>
      <c r="V101" s="3">
        <v>64</v>
      </c>
      <c r="W101" s="3">
        <v>59</v>
      </c>
      <c r="X101" s="3">
        <v>49</v>
      </c>
      <c r="Y101" s="3">
        <v>42</v>
      </c>
      <c r="Z101" s="3">
        <v>72</v>
      </c>
      <c r="AA101" s="3">
        <v>48.5</v>
      </c>
      <c r="AB101" s="3">
        <v>42</v>
      </c>
      <c r="AC101" s="3">
        <f t="shared" si="6"/>
        <v>1198.1</v>
      </c>
      <c r="AD101" s="3">
        <f t="shared" si="7"/>
        <v>994.423</v>
      </c>
      <c r="AE101" s="3">
        <v>26</v>
      </c>
      <c r="AF101" s="3">
        <v>23</v>
      </c>
      <c r="AG101" s="8">
        <f t="shared" si="8"/>
        <v>1043.423</v>
      </c>
    </row>
    <row r="102" spans="1:37">
      <c r="A102" s="1" t="s">
        <v>3541</v>
      </c>
      <c r="B102" s="1" t="s">
        <v>26</v>
      </c>
      <c r="C102" s="1" t="s">
        <v>3937</v>
      </c>
      <c r="D102" s="1" t="s">
        <v>28</v>
      </c>
      <c r="E102" s="1" t="s">
        <v>3986</v>
      </c>
      <c r="F102" s="1" t="s">
        <v>2599</v>
      </c>
      <c r="G102" s="3">
        <v>64</v>
      </c>
      <c r="H102" s="3">
        <v>58</v>
      </c>
      <c r="I102" s="3">
        <v>39</v>
      </c>
      <c r="J102" s="3">
        <v>42</v>
      </c>
      <c r="K102" s="3">
        <v>53</v>
      </c>
      <c r="L102" s="3">
        <v>49</v>
      </c>
      <c r="M102" s="3">
        <v>68</v>
      </c>
      <c r="N102" s="3">
        <v>68</v>
      </c>
      <c r="O102" s="3">
        <v>59.8</v>
      </c>
      <c r="P102" s="3">
        <v>49</v>
      </c>
      <c r="Q102" s="3">
        <v>49</v>
      </c>
      <c r="R102" s="3">
        <v>59</v>
      </c>
      <c r="S102" s="3">
        <v>55</v>
      </c>
      <c r="T102" s="3">
        <v>59.8</v>
      </c>
      <c r="U102" s="3">
        <v>49</v>
      </c>
      <c r="V102" s="3">
        <v>64</v>
      </c>
      <c r="W102" s="3">
        <v>59</v>
      </c>
      <c r="X102" s="3">
        <v>49</v>
      </c>
      <c r="Y102" s="3">
        <v>42</v>
      </c>
      <c r="Z102" s="3">
        <v>72</v>
      </c>
      <c r="AA102" s="3">
        <v>48.5</v>
      </c>
      <c r="AB102" s="3">
        <v>42</v>
      </c>
      <c r="AC102" s="3">
        <f t="shared" si="6"/>
        <v>1198.1</v>
      </c>
      <c r="AD102" s="3">
        <f t="shared" si="7"/>
        <v>994.423</v>
      </c>
      <c r="AE102" s="3">
        <v>26</v>
      </c>
      <c r="AF102" s="3">
        <v>23</v>
      </c>
      <c r="AG102" s="8">
        <f t="shared" si="8"/>
        <v>1043.423</v>
      </c>
    </row>
    <row r="103" spans="1:37">
      <c r="A103" s="1" t="s">
        <v>3541</v>
      </c>
      <c r="B103" s="1" t="s">
        <v>26</v>
      </c>
      <c r="C103" s="1" t="s">
        <v>3937</v>
      </c>
      <c r="D103" s="1" t="s">
        <v>28</v>
      </c>
      <c r="E103" s="1" t="s">
        <v>3987</v>
      </c>
      <c r="F103" s="1" t="s">
        <v>3988</v>
      </c>
      <c r="G103" s="3">
        <v>64</v>
      </c>
      <c r="H103" s="3">
        <v>58</v>
      </c>
      <c r="I103" s="3">
        <v>39</v>
      </c>
      <c r="J103" s="3">
        <v>42</v>
      </c>
      <c r="K103" s="3">
        <v>53</v>
      </c>
      <c r="L103" s="3">
        <v>49</v>
      </c>
      <c r="M103" s="3">
        <v>68</v>
      </c>
      <c r="N103" s="3">
        <v>68</v>
      </c>
      <c r="O103" s="3">
        <v>59.8</v>
      </c>
      <c r="P103" s="3">
        <v>49</v>
      </c>
      <c r="Q103" s="3">
        <v>49</v>
      </c>
      <c r="R103" s="3">
        <v>59</v>
      </c>
      <c r="S103" s="3">
        <v>55</v>
      </c>
      <c r="T103" s="3">
        <v>59.8</v>
      </c>
      <c r="U103" s="3">
        <v>49</v>
      </c>
      <c r="V103" s="3">
        <v>64</v>
      </c>
      <c r="W103" s="3">
        <v>59</v>
      </c>
      <c r="X103" s="3">
        <v>49</v>
      </c>
      <c r="Y103" s="3">
        <v>42</v>
      </c>
      <c r="Z103" s="3">
        <v>72</v>
      </c>
      <c r="AA103" s="3">
        <v>48.5</v>
      </c>
      <c r="AB103" s="3">
        <v>42</v>
      </c>
      <c r="AC103" s="3">
        <f t="shared" si="6"/>
        <v>1198.1</v>
      </c>
      <c r="AD103" s="3">
        <f t="shared" si="7"/>
        <v>994.423</v>
      </c>
      <c r="AE103" s="3">
        <v>26</v>
      </c>
      <c r="AF103" s="3">
        <v>23</v>
      </c>
      <c r="AG103" s="8">
        <f t="shared" si="8"/>
        <v>1043.423</v>
      </c>
    </row>
    <row r="104" spans="1:37">
      <c r="A104" s="1" t="s">
        <v>3541</v>
      </c>
      <c r="B104" s="1" t="s">
        <v>26</v>
      </c>
      <c r="C104" s="1" t="s">
        <v>3937</v>
      </c>
      <c r="D104" s="1" t="s">
        <v>28</v>
      </c>
      <c r="E104" s="1" t="s">
        <v>3989</v>
      </c>
      <c r="F104" s="1" t="s">
        <v>3990</v>
      </c>
      <c r="G104" s="3">
        <v>64</v>
      </c>
      <c r="H104" s="3">
        <v>58</v>
      </c>
      <c r="I104" s="3">
        <v>39</v>
      </c>
      <c r="J104" s="3">
        <v>42</v>
      </c>
      <c r="K104" s="3">
        <v>53</v>
      </c>
      <c r="L104" s="3">
        <v>49</v>
      </c>
      <c r="M104" s="3">
        <v>68</v>
      </c>
      <c r="N104" s="3">
        <v>68</v>
      </c>
      <c r="O104" s="3">
        <v>59.8</v>
      </c>
      <c r="P104" s="3">
        <v>49</v>
      </c>
      <c r="Q104" s="3">
        <v>49</v>
      </c>
      <c r="R104" s="3">
        <v>59</v>
      </c>
      <c r="S104" s="3">
        <v>55</v>
      </c>
      <c r="T104" s="3">
        <v>59.8</v>
      </c>
      <c r="U104" s="3">
        <v>49</v>
      </c>
      <c r="V104" s="3">
        <v>64</v>
      </c>
      <c r="W104" s="3">
        <v>59</v>
      </c>
      <c r="X104" s="3">
        <v>49</v>
      </c>
      <c r="Y104" s="3">
        <v>42</v>
      </c>
      <c r="Z104" s="3">
        <v>72</v>
      </c>
      <c r="AA104" s="3">
        <v>48.5</v>
      </c>
      <c r="AB104" s="3">
        <v>42</v>
      </c>
      <c r="AC104" s="3">
        <f t="shared" si="6"/>
        <v>1198.1</v>
      </c>
      <c r="AD104" s="3">
        <f t="shared" si="7"/>
        <v>994.423</v>
      </c>
      <c r="AE104" s="3">
        <v>26</v>
      </c>
      <c r="AF104" s="3">
        <v>23</v>
      </c>
      <c r="AG104" s="8">
        <f t="shared" si="8"/>
        <v>1043.423</v>
      </c>
    </row>
    <row r="105" spans="1:37">
      <c r="A105" s="1" t="s">
        <v>3541</v>
      </c>
      <c r="B105" s="1" t="s">
        <v>26</v>
      </c>
      <c r="C105" s="1" t="s">
        <v>3937</v>
      </c>
      <c r="D105" s="1" t="s">
        <v>28</v>
      </c>
      <c r="E105" s="1" t="s">
        <v>3991</v>
      </c>
      <c r="F105" s="1" t="s">
        <v>3992</v>
      </c>
      <c r="G105" s="3">
        <v>64</v>
      </c>
      <c r="H105" s="3">
        <v>58</v>
      </c>
      <c r="I105" s="3">
        <v>39</v>
      </c>
      <c r="J105" s="3">
        <v>42</v>
      </c>
      <c r="K105" s="3">
        <v>53</v>
      </c>
      <c r="L105" s="3">
        <v>49</v>
      </c>
      <c r="M105" s="3">
        <v>68</v>
      </c>
      <c r="N105" s="3">
        <v>68</v>
      </c>
      <c r="O105" s="3">
        <v>59.8</v>
      </c>
      <c r="P105" s="3">
        <v>49</v>
      </c>
      <c r="Q105" s="3">
        <v>49</v>
      </c>
      <c r="R105" s="3">
        <v>59</v>
      </c>
      <c r="S105" s="3">
        <v>55</v>
      </c>
      <c r="T105" s="3">
        <v>59.8</v>
      </c>
      <c r="U105" s="3">
        <v>49</v>
      </c>
      <c r="V105" s="3">
        <v>64</v>
      </c>
      <c r="W105" s="3">
        <v>59</v>
      </c>
      <c r="X105" s="3">
        <v>49</v>
      </c>
      <c r="Y105" s="3">
        <v>42</v>
      </c>
      <c r="Z105" s="3">
        <v>72</v>
      </c>
      <c r="AA105" s="3">
        <v>48.5</v>
      </c>
      <c r="AB105" s="3">
        <v>42</v>
      </c>
      <c r="AC105" s="3">
        <f t="shared" si="6"/>
        <v>1198.1</v>
      </c>
      <c r="AD105" s="3">
        <f t="shared" si="7"/>
        <v>994.423</v>
      </c>
      <c r="AE105" s="3">
        <v>26</v>
      </c>
      <c r="AF105" s="3">
        <v>23</v>
      </c>
      <c r="AG105" s="8">
        <f t="shared" si="8"/>
        <v>1043.423</v>
      </c>
    </row>
    <row r="106" spans="1:37">
      <c r="A106" s="1" t="s">
        <v>3541</v>
      </c>
      <c r="B106" s="1" t="s">
        <v>26</v>
      </c>
      <c r="C106" s="1" t="s">
        <v>3937</v>
      </c>
      <c r="D106" s="1" t="s">
        <v>28</v>
      </c>
      <c r="E106" s="1" t="s">
        <v>3993</v>
      </c>
      <c r="F106" s="1" t="s">
        <v>3994</v>
      </c>
      <c r="G106" s="3">
        <v>64</v>
      </c>
      <c r="H106" s="3">
        <v>58</v>
      </c>
      <c r="I106" s="3">
        <v>39</v>
      </c>
      <c r="J106" s="3">
        <v>42</v>
      </c>
      <c r="K106" s="3">
        <v>53</v>
      </c>
      <c r="L106" s="3">
        <v>49</v>
      </c>
      <c r="M106" s="3">
        <v>68</v>
      </c>
      <c r="N106" s="3">
        <v>68</v>
      </c>
      <c r="O106" s="3">
        <v>59.8</v>
      </c>
      <c r="P106" s="3">
        <v>49</v>
      </c>
      <c r="Q106" s="3">
        <v>49</v>
      </c>
      <c r="R106" s="3">
        <v>59</v>
      </c>
      <c r="S106" s="3">
        <v>55</v>
      </c>
      <c r="T106" s="3">
        <v>59.8</v>
      </c>
      <c r="U106" s="3">
        <v>49</v>
      </c>
      <c r="V106" s="3">
        <v>64</v>
      </c>
      <c r="W106" s="3">
        <v>59</v>
      </c>
      <c r="X106" s="3">
        <v>49</v>
      </c>
      <c r="Y106" s="3">
        <v>42</v>
      </c>
      <c r="Z106" s="3">
        <v>72</v>
      </c>
      <c r="AA106" s="3">
        <v>48.5</v>
      </c>
      <c r="AB106" s="3">
        <v>42</v>
      </c>
      <c r="AC106" s="3">
        <f t="shared" si="6"/>
        <v>1198.1</v>
      </c>
      <c r="AD106" s="3">
        <f t="shared" si="7"/>
        <v>994.423</v>
      </c>
      <c r="AE106" s="3">
        <v>26</v>
      </c>
      <c r="AF106" s="3">
        <v>23</v>
      </c>
      <c r="AG106" s="8">
        <f t="shared" si="8"/>
        <v>1043.423</v>
      </c>
    </row>
    <row r="107" spans="1:37">
      <c r="A107" s="1" t="s">
        <v>3541</v>
      </c>
      <c r="B107" s="1" t="s">
        <v>26</v>
      </c>
      <c r="C107" s="1" t="s">
        <v>3937</v>
      </c>
      <c r="D107" s="1" t="s">
        <v>28</v>
      </c>
      <c r="E107" s="1" t="s">
        <v>3995</v>
      </c>
      <c r="F107" s="1" t="s">
        <v>3996</v>
      </c>
      <c r="G107" s="3"/>
      <c r="H107" s="3"/>
      <c r="I107" s="3"/>
      <c r="J107" s="3">
        <v>42</v>
      </c>
      <c r="K107" s="3">
        <v>53</v>
      </c>
      <c r="L107" s="3">
        <v>49</v>
      </c>
      <c r="M107" s="3">
        <v>68</v>
      </c>
      <c r="N107" s="3">
        <v>68</v>
      </c>
      <c r="O107" s="3">
        <v>59.8</v>
      </c>
      <c r="P107" s="3">
        <v>49</v>
      </c>
      <c r="Q107" s="3">
        <v>49</v>
      </c>
      <c r="R107" s="3">
        <v>59</v>
      </c>
      <c r="S107" s="3">
        <v>55</v>
      </c>
      <c r="T107" s="3">
        <v>59.8</v>
      </c>
      <c r="U107" s="3">
        <v>49</v>
      </c>
      <c r="V107" s="3">
        <v>64</v>
      </c>
      <c r="W107" s="3">
        <v>59</v>
      </c>
      <c r="X107" s="3">
        <v>49</v>
      </c>
      <c r="Y107" s="3">
        <v>42</v>
      </c>
      <c r="Z107" s="3">
        <v>72</v>
      </c>
      <c r="AA107" s="3">
        <v>48.5</v>
      </c>
      <c r="AB107" s="3">
        <v>42</v>
      </c>
      <c r="AC107" s="3">
        <f t="shared" si="6"/>
        <v>1037.1</v>
      </c>
      <c r="AD107" s="3">
        <f t="shared" si="7"/>
        <v>860.793</v>
      </c>
      <c r="AE107" s="3">
        <v>26</v>
      </c>
      <c r="AF107" s="3">
        <v>23</v>
      </c>
      <c r="AG107" s="8">
        <f t="shared" si="8"/>
        <v>909.793</v>
      </c>
      <c r="AI107" s="3">
        <v>62.25</v>
      </c>
      <c r="AJ107" s="3">
        <v>43.16</v>
      </c>
      <c r="AK107" s="8">
        <f>AG107+AI107+AJ107</f>
        <v>1015.203</v>
      </c>
    </row>
    <row r="108" spans="1:37">
      <c r="A108" s="1" t="s">
        <v>3541</v>
      </c>
      <c r="B108" s="1" t="s">
        <v>26</v>
      </c>
      <c r="C108" s="1" t="s">
        <v>3937</v>
      </c>
      <c r="D108" s="1" t="s">
        <v>28</v>
      </c>
      <c r="E108" s="1" t="s">
        <v>3997</v>
      </c>
      <c r="F108" s="1" t="s">
        <v>3998</v>
      </c>
      <c r="G108" s="3">
        <v>64</v>
      </c>
      <c r="H108" s="3">
        <v>58</v>
      </c>
      <c r="I108" s="3">
        <v>39</v>
      </c>
      <c r="J108" s="3">
        <v>42</v>
      </c>
      <c r="K108" s="3">
        <v>53</v>
      </c>
      <c r="L108" s="3">
        <v>49</v>
      </c>
      <c r="M108" s="3">
        <v>68</v>
      </c>
      <c r="N108" s="3">
        <v>68</v>
      </c>
      <c r="O108" s="3">
        <v>59.8</v>
      </c>
      <c r="P108" s="3">
        <v>49</v>
      </c>
      <c r="Q108" s="3">
        <v>49</v>
      </c>
      <c r="R108" s="3">
        <v>59</v>
      </c>
      <c r="S108" s="3">
        <v>55</v>
      </c>
      <c r="T108" s="3">
        <v>59.8</v>
      </c>
      <c r="U108" s="3">
        <v>49</v>
      </c>
      <c r="V108" s="3">
        <v>64</v>
      </c>
      <c r="W108" s="3">
        <v>59</v>
      </c>
      <c r="X108" s="3">
        <v>49</v>
      </c>
      <c r="Y108" s="3">
        <v>42</v>
      </c>
      <c r="Z108" s="3">
        <v>72</v>
      </c>
      <c r="AA108" s="3">
        <v>48.5</v>
      </c>
      <c r="AB108" s="3">
        <v>42</v>
      </c>
      <c r="AC108" s="3">
        <f t="shared" si="6"/>
        <v>1198.1</v>
      </c>
      <c r="AD108" s="3">
        <f t="shared" si="7"/>
        <v>994.423</v>
      </c>
      <c r="AE108" s="3">
        <v>26</v>
      </c>
      <c r="AF108" s="3">
        <v>23</v>
      </c>
      <c r="AG108" s="8">
        <f t="shared" si="8"/>
        <v>1043.423</v>
      </c>
    </row>
    <row r="109" spans="1:37">
      <c r="A109" s="1" t="s">
        <v>3541</v>
      </c>
      <c r="B109" s="1" t="s">
        <v>26</v>
      </c>
      <c r="C109" s="1" t="s">
        <v>3937</v>
      </c>
      <c r="D109" s="1" t="s">
        <v>28</v>
      </c>
      <c r="E109" s="1" t="s">
        <v>3999</v>
      </c>
      <c r="F109" s="1" t="s">
        <v>4000</v>
      </c>
      <c r="G109" s="3">
        <v>64</v>
      </c>
      <c r="H109" s="3">
        <v>58</v>
      </c>
      <c r="I109" s="3">
        <v>39</v>
      </c>
      <c r="J109" s="3">
        <v>42</v>
      </c>
      <c r="K109" s="3">
        <v>53</v>
      </c>
      <c r="L109" s="3">
        <v>49</v>
      </c>
      <c r="M109" s="3">
        <v>68</v>
      </c>
      <c r="N109" s="3">
        <v>68</v>
      </c>
      <c r="O109" s="3">
        <v>59.8</v>
      </c>
      <c r="P109" s="3">
        <v>49</v>
      </c>
      <c r="Q109" s="3">
        <v>49</v>
      </c>
      <c r="R109" s="3">
        <v>59</v>
      </c>
      <c r="S109" s="3">
        <v>55</v>
      </c>
      <c r="T109" s="3">
        <v>59.8</v>
      </c>
      <c r="U109" s="3">
        <v>49</v>
      </c>
      <c r="V109" s="3">
        <v>64</v>
      </c>
      <c r="W109" s="3">
        <v>59</v>
      </c>
      <c r="X109" s="3">
        <v>49</v>
      </c>
      <c r="Y109" s="3">
        <v>42</v>
      </c>
      <c r="Z109" s="3">
        <v>72</v>
      </c>
      <c r="AA109" s="3">
        <v>48.5</v>
      </c>
      <c r="AB109" s="3">
        <v>42</v>
      </c>
      <c r="AC109" s="3">
        <f t="shared" si="6"/>
        <v>1198.1</v>
      </c>
      <c r="AD109" s="3">
        <f t="shared" si="7"/>
        <v>994.423</v>
      </c>
      <c r="AE109" s="3">
        <v>26</v>
      </c>
      <c r="AF109" s="3">
        <v>23</v>
      </c>
      <c r="AG109" s="8">
        <f t="shared" si="8"/>
        <v>1043.423</v>
      </c>
    </row>
    <row r="110" spans="1:37">
      <c r="A110" s="1" t="s">
        <v>3541</v>
      </c>
      <c r="B110" s="1" t="s">
        <v>26</v>
      </c>
      <c r="C110" s="1" t="s">
        <v>3937</v>
      </c>
      <c r="D110" s="1" t="s">
        <v>28</v>
      </c>
      <c r="E110" s="1" t="s">
        <v>4001</v>
      </c>
      <c r="F110" s="1" t="s">
        <v>4002</v>
      </c>
      <c r="G110" s="3">
        <v>64</v>
      </c>
      <c r="H110" s="3">
        <v>58</v>
      </c>
      <c r="I110" s="3">
        <v>39</v>
      </c>
      <c r="J110" s="3">
        <v>42</v>
      </c>
      <c r="K110" s="3">
        <v>53</v>
      </c>
      <c r="L110" s="3">
        <v>49</v>
      </c>
      <c r="M110" s="3">
        <v>68</v>
      </c>
      <c r="N110" s="3">
        <v>68</v>
      </c>
      <c r="O110" s="3">
        <v>59.8</v>
      </c>
      <c r="P110" s="3">
        <v>49</v>
      </c>
      <c r="Q110" s="3">
        <v>49</v>
      </c>
      <c r="R110" s="3">
        <v>59</v>
      </c>
      <c r="S110" s="3">
        <v>55</v>
      </c>
      <c r="T110" s="3">
        <v>59.8</v>
      </c>
      <c r="U110" s="3">
        <v>49</v>
      </c>
      <c r="V110" s="3">
        <v>64</v>
      </c>
      <c r="W110" s="3">
        <v>59</v>
      </c>
      <c r="X110" s="3">
        <v>49</v>
      </c>
      <c r="Y110" s="3">
        <v>42</v>
      </c>
      <c r="Z110" s="3">
        <v>72</v>
      </c>
      <c r="AA110" s="3">
        <v>48.5</v>
      </c>
      <c r="AB110" s="3">
        <v>42</v>
      </c>
      <c r="AC110" s="3">
        <f t="shared" si="6"/>
        <v>1198.1</v>
      </c>
      <c r="AD110" s="3">
        <f t="shared" si="7"/>
        <v>994.423</v>
      </c>
      <c r="AE110" s="3">
        <v>26</v>
      </c>
      <c r="AF110" s="3">
        <v>23</v>
      </c>
      <c r="AG110" s="8">
        <f t="shared" si="8"/>
        <v>1043.423</v>
      </c>
    </row>
    <row r="111" spans="1:37">
      <c r="A111" s="1" t="s">
        <v>3541</v>
      </c>
      <c r="B111" s="1" t="s">
        <v>26</v>
      </c>
      <c r="C111" s="1" t="s">
        <v>3937</v>
      </c>
      <c r="D111" s="1" t="s">
        <v>28</v>
      </c>
      <c r="E111" s="1" t="s">
        <v>4003</v>
      </c>
      <c r="F111" s="1" t="s">
        <v>4004</v>
      </c>
      <c r="G111" s="3">
        <v>64</v>
      </c>
      <c r="H111" s="3">
        <v>58</v>
      </c>
      <c r="I111" s="3">
        <v>39</v>
      </c>
      <c r="J111" s="3">
        <v>42</v>
      </c>
      <c r="K111" s="3">
        <v>53</v>
      </c>
      <c r="L111" s="3">
        <v>49</v>
      </c>
      <c r="M111" s="3">
        <v>68</v>
      </c>
      <c r="N111" s="3">
        <v>68</v>
      </c>
      <c r="O111" s="3">
        <v>59.8</v>
      </c>
      <c r="P111" s="3">
        <v>49</v>
      </c>
      <c r="Q111" s="3">
        <v>49</v>
      </c>
      <c r="R111" s="3">
        <v>59</v>
      </c>
      <c r="S111" s="3">
        <v>55</v>
      </c>
      <c r="T111" s="3">
        <v>59.8</v>
      </c>
      <c r="U111" s="3">
        <v>49</v>
      </c>
      <c r="V111" s="3">
        <v>64</v>
      </c>
      <c r="W111" s="3">
        <v>59</v>
      </c>
      <c r="X111" s="3">
        <v>49</v>
      </c>
      <c r="Y111" s="3">
        <v>42</v>
      </c>
      <c r="Z111" s="3">
        <v>72</v>
      </c>
      <c r="AA111" s="3">
        <v>48.5</v>
      </c>
      <c r="AB111" s="3">
        <v>42</v>
      </c>
      <c r="AC111" s="3">
        <f t="shared" si="6"/>
        <v>1198.1</v>
      </c>
      <c r="AD111" s="3">
        <f t="shared" si="7"/>
        <v>994.423</v>
      </c>
      <c r="AE111" s="3">
        <v>26</v>
      </c>
      <c r="AF111" s="3">
        <v>23</v>
      </c>
      <c r="AG111" s="8">
        <f t="shared" si="8"/>
        <v>1043.423</v>
      </c>
    </row>
    <row r="112" spans="1:37">
      <c r="A112" s="1" t="s">
        <v>3541</v>
      </c>
      <c r="B112" s="1" t="s">
        <v>26</v>
      </c>
      <c r="C112" s="1" t="s">
        <v>3937</v>
      </c>
      <c r="D112" s="1" t="s">
        <v>28</v>
      </c>
      <c r="E112" s="1" t="s">
        <v>4005</v>
      </c>
      <c r="F112" s="1" t="s">
        <v>4006</v>
      </c>
      <c r="G112" s="3">
        <v>64</v>
      </c>
      <c r="H112" s="3">
        <v>58</v>
      </c>
      <c r="I112" s="3">
        <v>39</v>
      </c>
      <c r="J112" s="3">
        <v>42</v>
      </c>
      <c r="K112" s="3">
        <v>53</v>
      </c>
      <c r="L112" s="3">
        <v>49</v>
      </c>
      <c r="M112" s="3">
        <v>68</v>
      </c>
      <c r="N112" s="3">
        <v>68</v>
      </c>
      <c r="O112" s="3">
        <v>59.8</v>
      </c>
      <c r="P112" s="3">
        <v>49</v>
      </c>
      <c r="Q112" s="3">
        <v>49</v>
      </c>
      <c r="R112" s="3">
        <v>59</v>
      </c>
      <c r="S112" s="3">
        <v>55</v>
      </c>
      <c r="T112" s="3">
        <v>59.8</v>
      </c>
      <c r="U112" s="3">
        <v>49</v>
      </c>
      <c r="V112" s="3">
        <v>64</v>
      </c>
      <c r="W112" s="3">
        <v>59</v>
      </c>
      <c r="X112" s="3">
        <v>49</v>
      </c>
      <c r="Y112" s="3">
        <v>42</v>
      </c>
      <c r="Z112" s="3">
        <v>72</v>
      </c>
      <c r="AA112" s="3">
        <v>48.5</v>
      </c>
      <c r="AB112" s="3">
        <v>42</v>
      </c>
      <c r="AC112" s="3">
        <f t="shared" si="6"/>
        <v>1198.1</v>
      </c>
      <c r="AD112" s="3">
        <f t="shared" si="7"/>
        <v>994.423</v>
      </c>
      <c r="AE112" s="3">
        <v>26</v>
      </c>
      <c r="AF112" s="3">
        <v>23</v>
      </c>
      <c r="AG112" s="8">
        <f t="shared" si="8"/>
        <v>1043.423</v>
      </c>
    </row>
    <row r="113" spans="1:33">
      <c r="A113" s="1" t="s">
        <v>3541</v>
      </c>
      <c r="B113" s="1" t="s">
        <v>26</v>
      </c>
      <c r="C113" s="1" t="s">
        <v>3937</v>
      </c>
      <c r="D113" s="1" t="s">
        <v>28</v>
      </c>
      <c r="E113" s="1" t="s">
        <v>4007</v>
      </c>
      <c r="F113" s="1" t="s">
        <v>4008</v>
      </c>
      <c r="G113" s="3">
        <v>64</v>
      </c>
      <c r="H113" s="3">
        <v>58</v>
      </c>
      <c r="I113" s="3">
        <v>39</v>
      </c>
      <c r="J113" s="3">
        <v>42</v>
      </c>
      <c r="K113" s="3">
        <v>53</v>
      </c>
      <c r="L113" s="3">
        <v>49</v>
      </c>
      <c r="M113" s="3">
        <v>68</v>
      </c>
      <c r="N113" s="3">
        <v>68</v>
      </c>
      <c r="O113" s="3">
        <v>59.8</v>
      </c>
      <c r="P113" s="3">
        <v>49</v>
      </c>
      <c r="Q113" s="3">
        <v>49</v>
      </c>
      <c r="R113" s="3">
        <v>59</v>
      </c>
      <c r="S113" s="3">
        <v>55</v>
      </c>
      <c r="T113" s="3">
        <v>59.8</v>
      </c>
      <c r="U113" s="3">
        <v>49</v>
      </c>
      <c r="V113" s="3">
        <v>64</v>
      </c>
      <c r="W113" s="3">
        <v>59</v>
      </c>
      <c r="X113" s="3">
        <v>49</v>
      </c>
      <c r="Y113" s="3">
        <v>42</v>
      </c>
      <c r="Z113" s="3">
        <v>72</v>
      </c>
      <c r="AA113" s="3">
        <v>48.5</v>
      </c>
      <c r="AB113" s="3">
        <v>42</v>
      </c>
      <c r="AC113" s="3">
        <f t="shared" si="6"/>
        <v>1198.1</v>
      </c>
      <c r="AD113" s="3">
        <f t="shared" si="7"/>
        <v>994.423</v>
      </c>
      <c r="AE113" s="3">
        <v>26</v>
      </c>
      <c r="AF113" s="3">
        <v>23</v>
      </c>
      <c r="AG113" s="8">
        <f t="shared" si="8"/>
        <v>1043.423</v>
      </c>
    </row>
  </sheetData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78"/>
  <sheetViews>
    <sheetView topLeftCell="A10" workbookViewId="0">
      <selection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22" width="3.875" style="6" customWidth="1"/>
    <col min="23" max="23" width="4" style="6" customWidth="1"/>
    <col min="24" max="24" width="6.625" style="6" customWidth="1"/>
    <col min="25" max="31" width="3.875" style="6" customWidth="1"/>
    <col min="32" max="32" width="6.625" style="6" customWidth="1"/>
    <col min="33" max="34" width="5.75" style="3" customWidth="1"/>
    <col min="35" max="35" width="6.625" style="3" customWidth="1"/>
  </cols>
  <sheetData>
    <row r="1" ht="138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13</v>
      </c>
      <c r="M1" s="3" t="s">
        <v>8</v>
      </c>
      <c r="N1" s="3" t="s">
        <v>9</v>
      </c>
      <c r="O1" s="3" t="s">
        <v>3528</v>
      </c>
      <c r="P1" s="3" t="s">
        <v>11</v>
      </c>
      <c r="Q1" s="3" t="s">
        <v>12</v>
      </c>
      <c r="R1" s="3" t="s">
        <v>14</v>
      </c>
      <c r="S1" s="3" t="s">
        <v>4009</v>
      </c>
      <c r="T1" s="3" t="s">
        <v>4010</v>
      </c>
      <c r="U1" s="3" t="s">
        <v>4011</v>
      </c>
      <c r="V1" s="3" t="s">
        <v>4012</v>
      </c>
      <c r="W1" s="3" t="s">
        <v>17</v>
      </c>
      <c r="X1" s="3" t="s">
        <v>18</v>
      </c>
      <c r="Y1" s="3" t="s">
        <v>460</v>
      </c>
      <c r="Z1" s="3" t="s">
        <v>19</v>
      </c>
      <c r="AA1" s="3" t="s">
        <v>20</v>
      </c>
      <c r="AB1" s="3" t="s">
        <v>21</v>
      </c>
      <c r="AC1" s="3" t="s">
        <v>22</v>
      </c>
      <c r="AD1" s="3" t="s">
        <v>23</v>
      </c>
      <c r="AE1" s="3" t="s">
        <v>19</v>
      </c>
      <c r="AF1" s="3" t="s">
        <v>24</v>
      </c>
      <c r="AG1" s="3" t="s">
        <v>239</v>
      </c>
      <c r="AH1" s="3" t="s">
        <v>240</v>
      </c>
      <c r="AI1" s="3" t="s">
        <v>241</v>
      </c>
    </row>
    <row r="2" spans="1:35">
      <c r="A2" s="1" t="s">
        <v>3541</v>
      </c>
      <c r="B2" s="1" t="s">
        <v>26</v>
      </c>
      <c r="C2" s="1" t="s">
        <v>4013</v>
      </c>
      <c r="D2" s="1" t="s">
        <v>28</v>
      </c>
      <c r="E2" s="1" t="s">
        <v>4014</v>
      </c>
      <c r="F2" s="1" t="s">
        <v>4015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56</v>
      </c>
      <c r="M2" s="3">
        <v>52</v>
      </c>
      <c r="N2" s="3">
        <v>40</v>
      </c>
      <c r="O2" s="3">
        <v>56</v>
      </c>
      <c r="P2" s="3">
        <v>48</v>
      </c>
      <c r="Q2" s="3">
        <v>35</v>
      </c>
      <c r="R2" s="3">
        <v>38.5</v>
      </c>
      <c r="S2" s="3">
        <v>56</v>
      </c>
      <c r="T2" s="3">
        <v>59.9</v>
      </c>
      <c r="U2" s="3">
        <v>49.8</v>
      </c>
      <c r="V2" s="3">
        <v>49.8</v>
      </c>
      <c r="W2" s="3">
        <f>SUM(G2:V2)</f>
        <v>818</v>
      </c>
      <c r="X2" s="3">
        <f>W2*0.83</f>
        <v>678.94</v>
      </c>
      <c r="Y2" s="3">
        <v>45</v>
      </c>
      <c r="Z2" s="3">
        <v>20</v>
      </c>
      <c r="AA2" s="3">
        <v>26</v>
      </c>
      <c r="AB2" s="3">
        <v>18</v>
      </c>
      <c r="AC2" s="3">
        <v>22</v>
      </c>
      <c r="AD2" s="3">
        <v>26</v>
      </c>
      <c r="AE2" s="3">
        <v>20</v>
      </c>
      <c r="AF2" s="3">
        <f>SUM(X2:AE2)</f>
        <v>855.94</v>
      </c>
    </row>
    <row r="3" spans="1:35">
      <c r="A3" s="1" t="s">
        <v>3541</v>
      </c>
      <c r="B3" s="1" t="s">
        <v>26</v>
      </c>
      <c r="C3" s="1" t="s">
        <v>4013</v>
      </c>
      <c r="D3" s="1" t="s">
        <v>28</v>
      </c>
      <c r="E3" s="1" t="s">
        <v>4016</v>
      </c>
      <c r="F3" s="1" t="s">
        <v>4017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56</v>
      </c>
      <c r="M3" s="3">
        <v>52</v>
      </c>
      <c r="N3" s="3">
        <v>40</v>
      </c>
      <c r="O3" s="3">
        <v>56</v>
      </c>
      <c r="P3" s="3">
        <v>48</v>
      </c>
      <c r="Q3" s="3">
        <v>35</v>
      </c>
      <c r="R3" s="3">
        <v>38.5</v>
      </c>
      <c r="S3" s="3">
        <v>56</v>
      </c>
      <c r="T3" s="3">
        <v>59.9</v>
      </c>
      <c r="U3" s="3">
        <v>49.8</v>
      </c>
      <c r="V3" s="3">
        <v>49.8</v>
      </c>
      <c r="W3" s="3">
        <f t="shared" ref="W3:W34" si="0">SUM(G3:V3)</f>
        <v>818</v>
      </c>
      <c r="X3" s="3">
        <f t="shared" ref="X3:X34" si="1">W3*0.83</f>
        <v>678.94</v>
      </c>
      <c r="Y3" s="3">
        <v>45</v>
      </c>
      <c r="Z3" s="3">
        <v>20</v>
      </c>
      <c r="AA3" s="3">
        <v>26</v>
      </c>
      <c r="AB3" s="3">
        <v>18</v>
      </c>
      <c r="AC3" s="3">
        <v>22</v>
      </c>
      <c r="AD3" s="3">
        <v>26</v>
      </c>
      <c r="AE3" s="3">
        <v>20</v>
      </c>
      <c r="AF3" s="3">
        <f t="shared" ref="AF3:AF34" si="2">SUM(X3:AE3)</f>
        <v>855.94</v>
      </c>
    </row>
    <row r="4" spans="1:35">
      <c r="A4" s="1" t="s">
        <v>3541</v>
      </c>
      <c r="B4" s="1" t="s">
        <v>26</v>
      </c>
      <c r="C4" s="1" t="s">
        <v>4013</v>
      </c>
      <c r="D4" s="1" t="s">
        <v>28</v>
      </c>
      <c r="E4" s="1" t="s">
        <v>4018</v>
      </c>
      <c r="F4" s="1" t="s">
        <v>4019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56</v>
      </c>
      <c r="M4" s="3">
        <v>52</v>
      </c>
      <c r="N4" s="3">
        <v>40</v>
      </c>
      <c r="O4" s="3">
        <v>56</v>
      </c>
      <c r="P4" s="3">
        <v>48</v>
      </c>
      <c r="Q4" s="3">
        <v>35</v>
      </c>
      <c r="R4" s="3">
        <v>38.5</v>
      </c>
      <c r="S4" s="3">
        <v>56</v>
      </c>
      <c r="T4" s="3">
        <v>59.9</v>
      </c>
      <c r="U4" s="3">
        <v>49.8</v>
      </c>
      <c r="V4" s="3">
        <v>49.8</v>
      </c>
      <c r="W4" s="3">
        <f t="shared" si="0"/>
        <v>818</v>
      </c>
      <c r="X4" s="3">
        <f t="shared" si="1"/>
        <v>678.94</v>
      </c>
      <c r="Y4" s="3">
        <v>45</v>
      </c>
      <c r="Z4" s="3">
        <v>20</v>
      </c>
      <c r="AA4" s="3">
        <v>26</v>
      </c>
      <c r="AB4" s="3">
        <v>18</v>
      </c>
      <c r="AC4" s="3">
        <v>22</v>
      </c>
      <c r="AD4" s="3">
        <v>26</v>
      </c>
      <c r="AE4" s="3">
        <v>20</v>
      </c>
      <c r="AF4" s="3">
        <f t="shared" si="2"/>
        <v>855.94</v>
      </c>
    </row>
    <row r="5" spans="1:35">
      <c r="A5" s="1" t="s">
        <v>3541</v>
      </c>
      <c r="B5" s="1" t="s">
        <v>26</v>
      </c>
      <c r="C5" s="1" t="s">
        <v>4013</v>
      </c>
      <c r="D5" s="1" t="s">
        <v>28</v>
      </c>
      <c r="E5" s="1" t="s">
        <v>4020</v>
      </c>
      <c r="F5" s="1" t="s">
        <v>4021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56</v>
      </c>
      <c r="M5" s="3">
        <v>52</v>
      </c>
      <c r="N5" s="3">
        <v>40</v>
      </c>
      <c r="O5" s="3">
        <v>56</v>
      </c>
      <c r="P5" s="3">
        <v>48</v>
      </c>
      <c r="Q5" s="3">
        <v>35</v>
      </c>
      <c r="R5" s="3">
        <v>38.5</v>
      </c>
      <c r="S5" s="3">
        <v>56</v>
      </c>
      <c r="T5" s="3">
        <v>59.9</v>
      </c>
      <c r="U5" s="3">
        <v>49.8</v>
      </c>
      <c r="V5" s="3">
        <v>49.8</v>
      </c>
      <c r="W5" s="3">
        <f t="shared" si="0"/>
        <v>818</v>
      </c>
      <c r="X5" s="3">
        <f t="shared" si="1"/>
        <v>678.94</v>
      </c>
      <c r="Y5" s="3">
        <v>45</v>
      </c>
      <c r="Z5" s="3">
        <v>20</v>
      </c>
      <c r="AA5" s="3">
        <v>26</v>
      </c>
      <c r="AB5" s="3">
        <v>18</v>
      </c>
      <c r="AC5" s="3">
        <v>22</v>
      </c>
      <c r="AD5" s="3">
        <v>26</v>
      </c>
      <c r="AE5" s="3">
        <v>20</v>
      </c>
      <c r="AF5" s="3">
        <f t="shared" si="2"/>
        <v>855.94</v>
      </c>
    </row>
    <row r="6" spans="1:35">
      <c r="A6" s="1" t="s">
        <v>3541</v>
      </c>
      <c r="B6" s="1" t="s">
        <v>26</v>
      </c>
      <c r="C6" s="1" t="s">
        <v>4013</v>
      </c>
      <c r="D6" s="1" t="s">
        <v>28</v>
      </c>
      <c r="E6" s="1" t="s">
        <v>4022</v>
      </c>
      <c r="F6" s="1" t="s">
        <v>4023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56</v>
      </c>
      <c r="M6" s="3">
        <v>52</v>
      </c>
      <c r="N6" s="3">
        <v>40</v>
      </c>
      <c r="O6" s="3">
        <v>56</v>
      </c>
      <c r="P6" s="3">
        <v>48</v>
      </c>
      <c r="Q6" s="3">
        <v>35</v>
      </c>
      <c r="R6" s="3">
        <v>38.5</v>
      </c>
      <c r="S6" s="3">
        <v>56</v>
      </c>
      <c r="T6" s="3">
        <v>59.9</v>
      </c>
      <c r="U6" s="3">
        <v>49.8</v>
      </c>
      <c r="V6" s="3">
        <v>49.8</v>
      </c>
      <c r="W6" s="3">
        <f t="shared" si="0"/>
        <v>818</v>
      </c>
      <c r="X6" s="3">
        <f t="shared" si="1"/>
        <v>678.94</v>
      </c>
      <c r="Y6" s="3">
        <v>45</v>
      </c>
      <c r="Z6" s="3">
        <v>20</v>
      </c>
      <c r="AA6" s="3">
        <v>26</v>
      </c>
      <c r="AB6" s="3">
        <v>18</v>
      </c>
      <c r="AC6" s="3">
        <v>22</v>
      </c>
      <c r="AD6" s="3">
        <v>26</v>
      </c>
      <c r="AE6" s="3">
        <v>20</v>
      </c>
      <c r="AF6" s="3">
        <f t="shared" si="2"/>
        <v>855.94</v>
      </c>
    </row>
    <row r="7" spans="1:35">
      <c r="A7" s="1" t="s">
        <v>3541</v>
      </c>
      <c r="B7" s="1" t="s">
        <v>26</v>
      </c>
      <c r="C7" s="1" t="s">
        <v>4013</v>
      </c>
      <c r="D7" s="1" t="s">
        <v>28</v>
      </c>
      <c r="E7" s="1" t="s">
        <v>4024</v>
      </c>
      <c r="F7" s="1" t="s">
        <v>4025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56</v>
      </c>
      <c r="M7" s="3">
        <v>52</v>
      </c>
      <c r="N7" s="3">
        <v>40</v>
      </c>
      <c r="O7" s="3">
        <v>56</v>
      </c>
      <c r="P7" s="3">
        <v>48</v>
      </c>
      <c r="Q7" s="3">
        <v>35</v>
      </c>
      <c r="R7" s="3">
        <v>38.5</v>
      </c>
      <c r="S7" s="3">
        <v>56</v>
      </c>
      <c r="T7" s="3">
        <v>59.9</v>
      </c>
      <c r="U7" s="3">
        <v>49.8</v>
      </c>
      <c r="V7" s="3">
        <v>49.8</v>
      </c>
      <c r="W7" s="3">
        <f t="shared" si="0"/>
        <v>818</v>
      </c>
      <c r="X7" s="3">
        <f t="shared" si="1"/>
        <v>678.94</v>
      </c>
      <c r="Y7" s="3">
        <v>45</v>
      </c>
      <c r="Z7" s="3">
        <v>20</v>
      </c>
      <c r="AA7" s="3">
        <v>26</v>
      </c>
      <c r="AB7" s="3">
        <v>18</v>
      </c>
      <c r="AC7" s="3">
        <v>22</v>
      </c>
      <c r="AD7" s="3">
        <v>26</v>
      </c>
      <c r="AE7" s="3">
        <v>20</v>
      </c>
      <c r="AF7" s="3">
        <f t="shared" si="2"/>
        <v>855.94</v>
      </c>
    </row>
    <row r="8" spans="1:35">
      <c r="A8" s="1" t="s">
        <v>3541</v>
      </c>
      <c r="B8" s="1" t="s">
        <v>26</v>
      </c>
      <c r="C8" s="1" t="s">
        <v>4013</v>
      </c>
      <c r="D8" s="1" t="s">
        <v>28</v>
      </c>
      <c r="E8" s="1" t="s">
        <v>4026</v>
      </c>
      <c r="F8" s="1" t="s">
        <v>4027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56</v>
      </c>
      <c r="M8" s="3">
        <v>52</v>
      </c>
      <c r="N8" s="3">
        <v>40</v>
      </c>
      <c r="O8" s="3">
        <v>56</v>
      </c>
      <c r="P8" s="3">
        <v>48</v>
      </c>
      <c r="Q8" s="3">
        <v>35</v>
      </c>
      <c r="R8" s="3">
        <v>38.5</v>
      </c>
      <c r="S8" s="3">
        <v>56</v>
      </c>
      <c r="T8" s="3">
        <v>59.9</v>
      </c>
      <c r="U8" s="3">
        <v>49.8</v>
      </c>
      <c r="V8" s="3">
        <v>49.8</v>
      </c>
      <c r="W8" s="3">
        <f t="shared" si="0"/>
        <v>818</v>
      </c>
      <c r="X8" s="3">
        <f t="shared" si="1"/>
        <v>678.94</v>
      </c>
      <c r="Y8" s="3">
        <v>45</v>
      </c>
      <c r="Z8" s="3">
        <v>20</v>
      </c>
      <c r="AA8" s="3">
        <v>26</v>
      </c>
      <c r="AB8" s="3">
        <v>18</v>
      </c>
      <c r="AC8" s="3">
        <v>22</v>
      </c>
      <c r="AD8" s="3">
        <v>26</v>
      </c>
      <c r="AE8" s="3">
        <v>20</v>
      </c>
      <c r="AF8" s="3">
        <f t="shared" si="2"/>
        <v>855.94</v>
      </c>
    </row>
    <row r="9" spans="1:35">
      <c r="A9" s="1" t="s">
        <v>3541</v>
      </c>
      <c r="B9" s="1" t="s">
        <v>26</v>
      </c>
      <c r="C9" s="1" t="s">
        <v>4013</v>
      </c>
      <c r="D9" s="1" t="s">
        <v>28</v>
      </c>
      <c r="E9" s="1" t="s">
        <v>4028</v>
      </c>
      <c r="F9" s="1" t="s">
        <v>4029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56</v>
      </c>
      <c r="M9" s="3">
        <v>52</v>
      </c>
      <c r="N9" s="3">
        <v>40</v>
      </c>
      <c r="O9" s="3">
        <v>56</v>
      </c>
      <c r="P9" s="3">
        <v>48</v>
      </c>
      <c r="Q9" s="3">
        <v>35</v>
      </c>
      <c r="R9" s="3">
        <v>38.5</v>
      </c>
      <c r="S9" s="3">
        <v>56</v>
      </c>
      <c r="T9" s="3">
        <v>59.9</v>
      </c>
      <c r="U9" s="3">
        <v>49.8</v>
      </c>
      <c r="V9" s="3">
        <v>49.8</v>
      </c>
      <c r="W9" s="3">
        <f t="shared" si="0"/>
        <v>818</v>
      </c>
      <c r="X9" s="3">
        <f t="shared" si="1"/>
        <v>678.94</v>
      </c>
      <c r="Y9" s="3">
        <v>45</v>
      </c>
      <c r="Z9" s="3">
        <v>20</v>
      </c>
      <c r="AA9" s="3">
        <v>26</v>
      </c>
      <c r="AB9" s="3">
        <v>18</v>
      </c>
      <c r="AC9" s="3">
        <v>22</v>
      </c>
      <c r="AD9" s="3">
        <v>26</v>
      </c>
      <c r="AE9" s="3">
        <v>20</v>
      </c>
      <c r="AF9" s="3">
        <f t="shared" si="2"/>
        <v>855.94</v>
      </c>
    </row>
    <row r="10" spans="1:35">
      <c r="A10" s="1" t="s">
        <v>3541</v>
      </c>
      <c r="B10" s="1" t="s">
        <v>26</v>
      </c>
      <c r="C10" s="1" t="s">
        <v>4013</v>
      </c>
      <c r="D10" s="1" t="s">
        <v>28</v>
      </c>
      <c r="E10" s="1" t="s">
        <v>4030</v>
      </c>
      <c r="F10" s="1" t="s">
        <v>4031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56</v>
      </c>
      <c r="M10" s="3">
        <v>52</v>
      </c>
      <c r="N10" s="3">
        <v>40</v>
      </c>
      <c r="O10" s="3">
        <v>56</v>
      </c>
      <c r="P10" s="3">
        <v>48</v>
      </c>
      <c r="Q10" s="3">
        <v>35</v>
      </c>
      <c r="R10" s="3">
        <v>38.5</v>
      </c>
      <c r="S10" s="3">
        <v>56</v>
      </c>
      <c r="T10" s="3">
        <v>59.9</v>
      </c>
      <c r="U10" s="3">
        <v>49.8</v>
      </c>
      <c r="V10" s="3">
        <v>49.8</v>
      </c>
      <c r="W10" s="3">
        <f t="shared" si="0"/>
        <v>818</v>
      </c>
      <c r="X10" s="3">
        <f t="shared" si="1"/>
        <v>678.94</v>
      </c>
      <c r="Y10" s="3">
        <v>45</v>
      </c>
      <c r="Z10" s="3">
        <v>20</v>
      </c>
      <c r="AA10" s="3">
        <v>26</v>
      </c>
      <c r="AB10" s="3">
        <v>18</v>
      </c>
      <c r="AC10" s="3">
        <v>22</v>
      </c>
      <c r="AD10" s="3">
        <v>26</v>
      </c>
      <c r="AE10" s="3">
        <v>20</v>
      </c>
      <c r="AF10" s="3">
        <f t="shared" si="2"/>
        <v>855.94</v>
      </c>
    </row>
    <row r="11" spans="1:35">
      <c r="A11" s="1" t="s">
        <v>3541</v>
      </c>
      <c r="B11" s="1" t="s">
        <v>26</v>
      </c>
      <c r="C11" s="1" t="s">
        <v>4013</v>
      </c>
      <c r="D11" s="1" t="s">
        <v>28</v>
      </c>
      <c r="E11" s="1" t="s">
        <v>4032</v>
      </c>
      <c r="F11" s="1" t="s">
        <v>4033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56</v>
      </c>
      <c r="M11" s="3">
        <v>52</v>
      </c>
      <c r="N11" s="3">
        <v>40</v>
      </c>
      <c r="O11" s="3">
        <v>56</v>
      </c>
      <c r="P11" s="3">
        <v>48</v>
      </c>
      <c r="Q11" s="3">
        <v>35</v>
      </c>
      <c r="R11" s="3">
        <v>38.5</v>
      </c>
      <c r="S11" s="3">
        <v>56</v>
      </c>
      <c r="T11" s="3">
        <v>59.9</v>
      </c>
      <c r="U11" s="3">
        <v>49.8</v>
      </c>
      <c r="V11" s="3">
        <v>49.8</v>
      </c>
      <c r="W11" s="3">
        <f t="shared" si="0"/>
        <v>818</v>
      </c>
      <c r="X11" s="3">
        <f t="shared" si="1"/>
        <v>678.94</v>
      </c>
      <c r="Y11" s="3">
        <v>45</v>
      </c>
      <c r="Z11" s="3">
        <v>20</v>
      </c>
      <c r="AA11" s="3">
        <v>26</v>
      </c>
      <c r="AB11" s="3">
        <v>18</v>
      </c>
      <c r="AC11" s="3">
        <v>22</v>
      </c>
      <c r="AD11" s="3">
        <v>26</v>
      </c>
      <c r="AE11" s="3">
        <v>20</v>
      </c>
      <c r="AF11" s="3">
        <f t="shared" si="2"/>
        <v>855.94</v>
      </c>
    </row>
    <row r="12" spans="1:35">
      <c r="A12" s="1" t="s">
        <v>3541</v>
      </c>
      <c r="B12" s="1" t="s">
        <v>26</v>
      </c>
      <c r="C12" s="1" t="s">
        <v>4013</v>
      </c>
      <c r="D12" s="1" t="s">
        <v>28</v>
      </c>
      <c r="E12" s="1" t="s">
        <v>4034</v>
      </c>
      <c r="F12" s="1" t="s">
        <v>4035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56</v>
      </c>
      <c r="M12" s="3">
        <v>52</v>
      </c>
      <c r="N12" s="3">
        <v>40</v>
      </c>
      <c r="O12" s="3">
        <v>56</v>
      </c>
      <c r="P12" s="3">
        <v>48</v>
      </c>
      <c r="Q12" s="3">
        <v>35</v>
      </c>
      <c r="R12" s="3">
        <v>38.5</v>
      </c>
      <c r="S12" s="3">
        <v>56</v>
      </c>
      <c r="T12" s="3">
        <v>59.9</v>
      </c>
      <c r="U12" s="3">
        <v>49.8</v>
      </c>
      <c r="V12" s="3">
        <v>49.8</v>
      </c>
      <c r="W12" s="3">
        <f t="shared" si="0"/>
        <v>818</v>
      </c>
      <c r="X12" s="3">
        <f t="shared" si="1"/>
        <v>678.94</v>
      </c>
      <c r="Y12" s="3">
        <v>45</v>
      </c>
      <c r="Z12" s="3">
        <v>20</v>
      </c>
      <c r="AA12" s="3">
        <v>26</v>
      </c>
      <c r="AB12" s="3">
        <v>18</v>
      </c>
      <c r="AC12" s="3">
        <v>22</v>
      </c>
      <c r="AD12" s="3">
        <v>26</v>
      </c>
      <c r="AE12" s="3">
        <v>20</v>
      </c>
      <c r="AF12" s="3">
        <f t="shared" si="2"/>
        <v>855.94</v>
      </c>
    </row>
    <row r="13" spans="1:35">
      <c r="A13" s="1" t="s">
        <v>3541</v>
      </c>
      <c r="B13" s="1" t="s">
        <v>26</v>
      </c>
      <c r="C13" s="1" t="s">
        <v>4013</v>
      </c>
      <c r="D13" s="1" t="s">
        <v>28</v>
      </c>
      <c r="E13" s="1" t="s">
        <v>4036</v>
      </c>
      <c r="F13" s="1" t="s">
        <v>4037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56</v>
      </c>
      <c r="M13" s="3">
        <v>52</v>
      </c>
      <c r="N13" s="3">
        <v>40</v>
      </c>
      <c r="O13" s="3">
        <v>56</v>
      </c>
      <c r="P13" s="3">
        <v>48</v>
      </c>
      <c r="Q13" s="3">
        <v>35</v>
      </c>
      <c r="R13" s="3">
        <v>38.5</v>
      </c>
      <c r="S13" s="3">
        <v>56</v>
      </c>
      <c r="T13" s="3">
        <v>59.9</v>
      </c>
      <c r="U13" s="3">
        <v>49.8</v>
      </c>
      <c r="V13" s="3">
        <v>49.8</v>
      </c>
      <c r="W13" s="3">
        <f t="shared" si="0"/>
        <v>818</v>
      </c>
      <c r="X13" s="3">
        <f t="shared" si="1"/>
        <v>678.94</v>
      </c>
      <c r="Y13" s="3">
        <v>45</v>
      </c>
      <c r="Z13" s="3">
        <v>20</v>
      </c>
      <c r="AA13" s="3">
        <v>26</v>
      </c>
      <c r="AB13" s="3">
        <v>18</v>
      </c>
      <c r="AC13" s="3">
        <v>22</v>
      </c>
      <c r="AD13" s="3">
        <v>26</v>
      </c>
      <c r="AE13" s="3">
        <v>20</v>
      </c>
      <c r="AF13" s="3">
        <f t="shared" si="2"/>
        <v>855.94</v>
      </c>
      <c r="AG13" s="3">
        <v>62.25</v>
      </c>
      <c r="AH13" s="3">
        <v>43.16</v>
      </c>
      <c r="AI13" s="3">
        <f>AF13+AG13+AH13</f>
        <v>961.35</v>
      </c>
    </row>
    <row r="14" spans="1:35">
      <c r="A14" s="1" t="s">
        <v>3541</v>
      </c>
      <c r="B14" s="1" t="s">
        <v>26</v>
      </c>
      <c r="C14" s="1" t="s">
        <v>4013</v>
      </c>
      <c r="D14" s="1" t="s">
        <v>28</v>
      </c>
      <c r="E14" s="1" t="s">
        <v>4038</v>
      </c>
      <c r="F14" s="1" t="s">
        <v>4039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56</v>
      </c>
      <c r="M14" s="3">
        <v>52</v>
      </c>
      <c r="N14" s="3">
        <v>40</v>
      </c>
      <c r="O14" s="3">
        <v>56</v>
      </c>
      <c r="P14" s="3">
        <v>48</v>
      </c>
      <c r="Q14" s="3">
        <v>35</v>
      </c>
      <c r="R14" s="3">
        <v>38.5</v>
      </c>
      <c r="S14" s="3">
        <v>56</v>
      </c>
      <c r="T14" s="3">
        <v>59.9</v>
      </c>
      <c r="U14" s="3">
        <v>49.8</v>
      </c>
      <c r="V14" s="3">
        <v>49.8</v>
      </c>
      <c r="W14" s="3">
        <f t="shared" si="0"/>
        <v>818</v>
      </c>
      <c r="X14" s="3">
        <f t="shared" si="1"/>
        <v>678.94</v>
      </c>
      <c r="Y14" s="3">
        <v>45</v>
      </c>
      <c r="Z14" s="3">
        <v>20</v>
      </c>
      <c r="AA14" s="3">
        <v>26</v>
      </c>
      <c r="AB14" s="3">
        <v>18</v>
      </c>
      <c r="AC14" s="3">
        <v>22</v>
      </c>
      <c r="AD14" s="3">
        <v>26</v>
      </c>
      <c r="AE14" s="3">
        <v>20</v>
      </c>
      <c r="AF14" s="3">
        <f t="shared" si="2"/>
        <v>855.94</v>
      </c>
    </row>
    <row r="15" spans="1:35">
      <c r="A15" s="1" t="s">
        <v>3541</v>
      </c>
      <c r="B15" s="1" t="s">
        <v>26</v>
      </c>
      <c r="C15" s="1" t="s">
        <v>4013</v>
      </c>
      <c r="D15" s="1" t="s">
        <v>28</v>
      </c>
      <c r="E15" s="1" t="s">
        <v>4040</v>
      </c>
      <c r="F15" s="1" t="s">
        <v>4041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56</v>
      </c>
      <c r="M15" s="3">
        <v>52</v>
      </c>
      <c r="N15" s="3">
        <v>40</v>
      </c>
      <c r="O15" s="3">
        <v>56</v>
      </c>
      <c r="P15" s="3">
        <v>48</v>
      </c>
      <c r="Q15" s="3">
        <v>35</v>
      </c>
      <c r="R15" s="3">
        <v>38.5</v>
      </c>
      <c r="S15" s="3">
        <v>56</v>
      </c>
      <c r="T15" s="3">
        <v>59.9</v>
      </c>
      <c r="U15" s="3">
        <v>49.8</v>
      </c>
      <c r="V15" s="3">
        <v>49.8</v>
      </c>
      <c r="W15" s="3">
        <f t="shared" si="0"/>
        <v>818</v>
      </c>
      <c r="X15" s="3">
        <f t="shared" si="1"/>
        <v>678.94</v>
      </c>
      <c r="Y15" s="3">
        <v>45</v>
      </c>
      <c r="Z15" s="3">
        <v>20</v>
      </c>
      <c r="AA15" s="3">
        <v>26</v>
      </c>
      <c r="AB15" s="3">
        <v>18</v>
      </c>
      <c r="AC15" s="3">
        <v>22</v>
      </c>
      <c r="AD15" s="3">
        <v>26</v>
      </c>
      <c r="AE15" s="3">
        <v>20</v>
      </c>
      <c r="AF15" s="3">
        <f t="shared" si="2"/>
        <v>855.94</v>
      </c>
    </row>
    <row r="16" spans="1:35">
      <c r="A16" s="1" t="s">
        <v>3541</v>
      </c>
      <c r="B16" s="1" t="s">
        <v>26</v>
      </c>
      <c r="C16" s="1" t="s">
        <v>4013</v>
      </c>
      <c r="D16" s="1" t="s">
        <v>28</v>
      </c>
      <c r="E16" s="1" t="s">
        <v>4042</v>
      </c>
      <c r="F16" s="1" t="s">
        <v>4043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56</v>
      </c>
      <c r="M16" s="3">
        <v>52</v>
      </c>
      <c r="N16" s="3">
        <v>40</v>
      </c>
      <c r="O16" s="3">
        <v>56</v>
      </c>
      <c r="P16" s="3">
        <v>48</v>
      </c>
      <c r="Q16" s="3">
        <v>35</v>
      </c>
      <c r="R16" s="3">
        <v>38.5</v>
      </c>
      <c r="S16" s="3">
        <v>56</v>
      </c>
      <c r="T16" s="3">
        <v>59.9</v>
      </c>
      <c r="U16" s="3">
        <v>49.8</v>
      </c>
      <c r="V16" s="3">
        <v>49.8</v>
      </c>
      <c r="W16" s="3">
        <f t="shared" si="0"/>
        <v>818</v>
      </c>
      <c r="X16" s="3">
        <f t="shared" si="1"/>
        <v>678.94</v>
      </c>
      <c r="Y16" s="3">
        <v>45</v>
      </c>
      <c r="Z16" s="3">
        <v>20</v>
      </c>
      <c r="AA16" s="3">
        <v>26</v>
      </c>
      <c r="AB16" s="3">
        <v>18</v>
      </c>
      <c r="AC16" s="3">
        <v>22</v>
      </c>
      <c r="AD16" s="3">
        <v>26</v>
      </c>
      <c r="AE16" s="3">
        <v>20</v>
      </c>
      <c r="AF16" s="3">
        <f t="shared" si="2"/>
        <v>855.94</v>
      </c>
    </row>
    <row r="17" spans="1:35">
      <c r="A17" s="1" t="s">
        <v>3541</v>
      </c>
      <c r="B17" s="1" t="s">
        <v>26</v>
      </c>
      <c r="C17" s="1" t="s">
        <v>4013</v>
      </c>
      <c r="D17" s="1" t="s">
        <v>28</v>
      </c>
      <c r="E17" s="1" t="s">
        <v>4044</v>
      </c>
      <c r="F17" s="1" t="s">
        <v>4045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56</v>
      </c>
      <c r="M17" s="3">
        <v>52</v>
      </c>
      <c r="N17" s="3">
        <v>40</v>
      </c>
      <c r="O17" s="3">
        <v>56</v>
      </c>
      <c r="P17" s="3">
        <v>48</v>
      </c>
      <c r="Q17" s="3">
        <v>35</v>
      </c>
      <c r="R17" s="3">
        <v>38.5</v>
      </c>
      <c r="S17" s="3">
        <v>56</v>
      </c>
      <c r="T17" s="3">
        <v>59.9</v>
      </c>
      <c r="U17" s="3">
        <v>49.8</v>
      </c>
      <c r="V17" s="3">
        <v>49.8</v>
      </c>
      <c r="W17" s="3">
        <f t="shared" si="0"/>
        <v>818</v>
      </c>
      <c r="X17" s="3">
        <f t="shared" si="1"/>
        <v>678.94</v>
      </c>
      <c r="Y17" s="3">
        <v>45</v>
      </c>
      <c r="Z17" s="3">
        <v>20</v>
      </c>
      <c r="AA17" s="3">
        <v>26</v>
      </c>
      <c r="AB17" s="3">
        <v>18</v>
      </c>
      <c r="AC17" s="3">
        <v>22</v>
      </c>
      <c r="AD17" s="3">
        <v>26</v>
      </c>
      <c r="AE17" s="3">
        <v>20</v>
      </c>
      <c r="AF17" s="3">
        <f t="shared" si="2"/>
        <v>855.94</v>
      </c>
    </row>
    <row r="18" spans="1:35">
      <c r="A18" s="1" t="s">
        <v>3541</v>
      </c>
      <c r="B18" s="1" t="s">
        <v>26</v>
      </c>
      <c r="C18" s="1" t="s">
        <v>4013</v>
      </c>
      <c r="D18" s="1" t="s">
        <v>28</v>
      </c>
      <c r="E18" s="1" t="s">
        <v>4046</v>
      </c>
      <c r="F18" s="1" t="s">
        <v>4047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56</v>
      </c>
      <c r="M18" s="3">
        <v>52</v>
      </c>
      <c r="N18" s="3">
        <v>40</v>
      </c>
      <c r="O18" s="3">
        <v>56</v>
      </c>
      <c r="P18" s="3">
        <v>48</v>
      </c>
      <c r="Q18" s="3">
        <v>35</v>
      </c>
      <c r="R18" s="3">
        <v>38.5</v>
      </c>
      <c r="S18" s="3">
        <v>56</v>
      </c>
      <c r="T18" s="3">
        <v>59.9</v>
      </c>
      <c r="U18" s="3">
        <v>49.8</v>
      </c>
      <c r="V18" s="3">
        <v>49.8</v>
      </c>
      <c r="W18" s="3">
        <f t="shared" si="0"/>
        <v>818</v>
      </c>
      <c r="X18" s="3">
        <f t="shared" si="1"/>
        <v>678.94</v>
      </c>
      <c r="Y18" s="3">
        <v>45</v>
      </c>
      <c r="Z18" s="3">
        <v>20</v>
      </c>
      <c r="AA18" s="3">
        <v>26</v>
      </c>
      <c r="AB18" s="3">
        <v>18</v>
      </c>
      <c r="AC18" s="3">
        <v>22</v>
      </c>
      <c r="AD18" s="3">
        <v>26</v>
      </c>
      <c r="AE18" s="3">
        <v>20</v>
      </c>
      <c r="AF18" s="3">
        <f t="shared" si="2"/>
        <v>855.94</v>
      </c>
    </row>
    <row r="19" spans="1:35">
      <c r="A19" s="1" t="s">
        <v>3541</v>
      </c>
      <c r="B19" s="1" t="s">
        <v>26</v>
      </c>
      <c r="C19" s="1" t="s">
        <v>4013</v>
      </c>
      <c r="D19" s="1" t="s">
        <v>28</v>
      </c>
      <c r="E19" s="1" t="s">
        <v>4048</v>
      </c>
      <c r="F19" s="1" t="s">
        <v>4049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56</v>
      </c>
      <c r="M19" s="3">
        <v>52</v>
      </c>
      <c r="N19" s="3">
        <v>40</v>
      </c>
      <c r="O19" s="3">
        <v>56</v>
      </c>
      <c r="P19" s="3">
        <v>48</v>
      </c>
      <c r="Q19" s="3">
        <v>35</v>
      </c>
      <c r="R19" s="3">
        <v>38.5</v>
      </c>
      <c r="S19" s="3">
        <v>56</v>
      </c>
      <c r="T19" s="3">
        <v>59.9</v>
      </c>
      <c r="U19" s="3">
        <v>49.8</v>
      </c>
      <c r="V19" s="3">
        <v>49.8</v>
      </c>
      <c r="W19" s="3">
        <f t="shared" si="0"/>
        <v>818</v>
      </c>
      <c r="X19" s="3">
        <f t="shared" si="1"/>
        <v>678.94</v>
      </c>
      <c r="Y19" s="3">
        <v>45</v>
      </c>
      <c r="Z19" s="3">
        <v>20</v>
      </c>
      <c r="AA19" s="3">
        <v>26</v>
      </c>
      <c r="AB19" s="3">
        <v>18</v>
      </c>
      <c r="AC19" s="3">
        <v>22</v>
      </c>
      <c r="AD19" s="3">
        <v>26</v>
      </c>
      <c r="AE19" s="3">
        <v>20</v>
      </c>
      <c r="AF19" s="3">
        <f t="shared" si="2"/>
        <v>855.94</v>
      </c>
    </row>
    <row r="20" spans="1:35">
      <c r="A20" s="1" t="s">
        <v>3541</v>
      </c>
      <c r="B20" s="1" t="s">
        <v>26</v>
      </c>
      <c r="C20" s="1" t="s">
        <v>4013</v>
      </c>
      <c r="D20" s="1" t="s">
        <v>28</v>
      </c>
      <c r="E20" s="1" t="s">
        <v>4050</v>
      </c>
      <c r="F20" s="1" t="s">
        <v>4051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56</v>
      </c>
      <c r="M20" s="3">
        <v>52</v>
      </c>
      <c r="N20" s="3">
        <v>40</v>
      </c>
      <c r="O20" s="3">
        <v>56</v>
      </c>
      <c r="P20" s="3">
        <v>48</v>
      </c>
      <c r="Q20" s="3">
        <v>35</v>
      </c>
      <c r="R20" s="3">
        <v>38.5</v>
      </c>
      <c r="S20" s="3">
        <v>56</v>
      </c>
      <c r="T20" s="3">
        <v>59.9</v>
      </c>
      <c r="U20" s="3">
        <v>49.8</v>
      </c>
      <c r="V20" s="3">
        <v>49.8</v>
      </c>
      <c r="W20" s="3">
        <f t="shared" si="0"/>
        <v>818</v>
      </c>
      <c r="X20" s="3">
        <f t="shared" si="1"/>
        <v>678.94</v>
      </c>
      <c r="Y20" s="3">
        <v>45</v>
      </c>
      <c r="Z20" s="3">
        <v>20</v>
      </c>
      <c r="AA20" s="3">
        <v>26</v>
      </c>
      <c r="AB20" s="3">
        <v>18</v>
      </c>
      <c r="AC20" s="3">
        <v>22</v>
      </c>
      <c r="AD20" s="3">
        <v>26</v>
      </c>
      <c r="AE20" s="3">
        <v>20</v>
      </c>
      <c r="AF20" s="3">
        <f t="shared" si="2"/>
        <v>855.94</v>
      </c>
    </row>
    <row r="21" spans="1:35">
      <c r="A21" s="1" t="s">
        <v>3541</v>
      </c>
      <c r="B21" s="1" t="s">
        <v>26</v>
      </c>
      <c r="C21" s="1" t="s">
        <v>4013</v>
      </c>
      <c r="D21" s="1" t="s">
        <v>28</v>
      </c>
      <c r="E21" s="1" t="s">
        <v>4052</v>
      </c>
      <c r="F21" s="1" t="s">
        <v>4053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56</v>
      </c>
      <c r="M21" s="3">
        <v>52</v>
      </c>
      <c r="N21" s="3">
        <v>40</v>
      </c>
      <c r="O21" s="3">
        <v>56</v>
      </c>
      <c r="P21" s="3">
        <v>48</v>
      </c>
      <c r="Q21" s="3">
        <v>35</v>
      </c>
      <c r="R21" s="3">
        <v>38.5</v>
      </c>
      <c r="S21" s="3">
        <v>56</v>
      </c>
      <c r="T21" s="3">
        <v>59.9</v>
      </c>
      <c r="U21" s="3">
        <v>49.8</v>
      </c>
      <c r="V21" s="3">
        <v>49.8</v>
      </c>
      <c r="W21" s="3">
        <f t="shared" si="0"/>
        <v>818</v>
      </c>
      <c r="X21" s="3">
        <f t="shared" si="1"/>
        <v>678.94</v>
      </c>
      <c r="Y21" s="3">
        <v>45</v>
      </c>
      <c r="Z21" s="3">
        <v>20</v>
      </c>
      <c r="AA21" s="3">
        <v>26</v>
      </c>
      <c r="AB21" s="3">
        <v>18</v>
      </c>
      <c r="AC21" s="3">
        <v>22</v>
      </c>
      <c r="AD21" s="3">
        <v>26</v>
      </c>
      <c r="AE21" s="3">
        <v>20</v>
      </c>
      <c r="AF21" s="3">
        <f t="shared" si="2"/>
        <v>855.94</v>
      </c>
    </row>
    <row r="22" spans="1:35">
      <c r="A22" s="1" t="s">
        <v>3541</v>
      </c>
      <c r="B22" s="1" t="s">
        <v>26</v>
      </c>
      <c r="C22" s="1" t="s">
        <v>4013</v>
      </c>
      <c r="D22" s="1" t="s">
        <v>28</v>
      </c>
      <c r="E22" s="1" t="s">
        <v>4054</v>
      </c>
      <c r="F22" s="1" t="s">
        <v>4055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56</v>
      </c>
      <c r="M22" s="3">
        <v>52</v>
      </c>
      <c r="N22" s="3">
        <v>40</v>
      </c>
      <c r="O22" s="3">
        <v>56</v>
      </c>
      <c r="P22" s="3">
        <v>48</v>
      </c>
      <c r="Q22" s="3">
        <v>35</v>
      </c>
      <c r="R22" s="3">
        <v>38.5</v>
      </c>
      <c r="S22" s="3">
        <v>56</v>
      </c>
      <c r="T22" s="3">
        <v>59.9</v>
      </c>
      <c r="U22" s="3">
        <v>49.8</v>
      </c>
      <c r="V22" s="3">
        <v>49.8</v>
      </c>
      <c r="W22" s="3">
        <f t="shared" si="0"/>
        <v>818</v>
      </c>
      <c r="X22" s="3">
        <f t="shared" si="1"/>
        <v>678.94</v>
      </c>
      <c r="Y22" s="3">
        <v>45</v>
      </c>
      <c r="Z22" s="3">
        <v>20</v>
      </c>
      <c r="AA22" s="3">
        <v>26</v>
      </c>
      <c r="AB22" s="3">
        <v>18</v>
      </c>
      <c r="AC22" s="3">
        <v>22</v>
      </c>
      <c r="AD22" s="3">
        <v>26</v>
      </c>
      <c r="AE22" s="3">
        <v>20</v>
      </c>
      <c r="AF22" s="3">
        <f t="shared" si="2"/>
        <v>855.94</v>
      </c>
    </row>
    <row r="23" spans="1:35">
      <c r="A23" s="1" t="s">
        <v>3541</v>
      </c>
      <c r="B23" s="1" t="s">
        <v>26</v>
      </c>
      <c r="C23" s="1" t="s">
        <v>4013</v>
      </c>
      <c r="D23" s="1" t="s">
        <v>28</v>
      </c>
      <c r="E23" s="1" t="s">
        <v>4056</v>
      </c>
      <c r="F23" s="1" t="s">
        <v>4057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56</v>
      </c>
      <c r="M23" s="3">
        <v>52</v>
      </c>
      <c r="N23" s="3">
        <v>40</v>
      </c>
      <c r="O23" s="3">
        <v>56</v>
      </c>
      <c r="P23" s="3">
        <v>48</v>
      </c>
      <c r="Q23" s="3">
        <v>35</v>
      </c>
      <c r="R23" s="3">
        <v>38.5</v>
      </c>
      <c r="S23" s="3">
        <v>56</v>
      </c>
      <c r="T23" s="3">
        <v>59.9</v>
      </c>
      <c r="U23" s="3">
        <v>49.8</v>
      </c>
      <c r="V23" s="3">
        <v>49.8</v>
      </c>
      <c r="W23" s="3">
        <f t="shared" si="0"/>
        <v>818</v>
      </c>
      <c r="X23" s="3">
        <f t="shared" si="1"/>
        <v>678.94</v>
      </c>
      <c r="Y23" s="3">
        <v>45</v>
      </c>
      <c r="Z23" s="3">
        <v>20</v>
      </c>
      <c r="AA23" s="3">
        <v>26</v>
      </c>
      <c r="AB23" s="3">
        <v>18</v>
      </c>
      <c r="AC23" s="3">
        <v>22</v>
      </c>
      <c r="AD23" s="3">
        <v>26</v>
      </c>
      <c r="AE23" s="3">
        <v>20</v>
      </c>
      <c r="AF23" s="3">
        <f t="shared" si="2"/>
        <v>855.94</v>
      </c>
    </row>
    <row r="24" spans="1:35">
      <c r="A24" s="1" t="s">
        <v>3541</v>
      </c>
      <c r="B24" s="1" t="s">
        <v>26</v>
      </c>
      <c r="C24" s="1" t="s">
        <v>4013</v>
      </c>
      <c r="D24" s="1" t="s">
        <v>28</v>
      </c>
      <c r="E24" s="1" t="s">
        <v>4058</v>
      </c>
      <c r="F24" s="1" t="s">
        <v>4059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56</v>
      </c>
      <c r="M24" s="3">
        <v>52</v>
      </c>
      <c r="N24" s="3">
        <v>40</v>
      </c>
      <c r="O24" s="3">
        <v>56</v>
      </c>
      <c r="P24" s="3">
        <v>48</v>
      </c>
      <c r="Q24" s="3">
        <v>35</v>
      </c>
      <c r="R24" s="3">
        <v>38.5</v>
      </c>
      <c r="S24" s="3">
        <v>56</v>
      </c>
      <c r="T24" s="3">
        <v>59.9</v>
      </c>
      <c r="U24" s="3">
        <v>49.8</v>
      </c>
      <c r="V24" s="3">
        <v>49.8</v>
      </c>
      <c r="W24" s="3">
        <f t="shared" si="0"/>
        <v>818</v>
      </c>
      <c r="X24" s="3">
        <f t="shared" si="1"/>
        <v>678.94</v>
      </c>
      <c r="Y24" s="3">
        <v>45</v>
      </c>
      <c r="Z24" s="3">
        <v>20</v>
      </c>
      <c r="AA24" s="3">
        <v>26</v>
      </c>
      <c r="AB24" s="3">
        <v>18</v>
      </c>
      <c r="AC24" s="3">
        <v>22</v>
      </c>
      <c r="AD24" s="3">
        <v>26</v>
      </c>
      <c r="AE24" s="3">
        <v>20</v>
      </c>
      <c r="AF24" s="3">
        <f t="shared" si="2"/>
        <v>855.94</v>
      </c>
    </row>
    <row r="25" spans="1:35">
      <c r="A25" s="1" t="s">
        <v>3541</v>
      </c>
      <c r="B25" s="1" t="s">
        <v>26</v>
      </c>
      <c r="C25" s="1" t="s">
        <v>4013</v>
      </c>
      <c r="D25" s="1" t="s">
        <v>28</v>
      </c>
      <c r="E25" s="1" t="s">
        <v>4060</v>
      </c>
      <c r="F25" s="1" t="s">
        <v>4061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56</v>
      </c>
      <c r="M25" s="3">
        <v>52</v>
      </c>
      <c r="N25" s="3">
        <v>40</v>
      </c>
      <c r="O25" s="3">
        <v>56</v>
      </c>
      <c r="P25" s="3">
        <v>48</v>
      </c>
      <c r="Q25" s="3">
        <v>35</v>
      </c>
      <c r="R25" s="3">
        <v>38.5</v>
      </c>
      <c r="S25" s="3">
        <v>56</v>
      </c>
      <c r="T25" s="3">
        <v>59.9</v>
      </c>
      <c r="U25" s="3">
        <v>49.8</v>
      </c>
      <c r="V25" s="3">
        <v>49.8</v>
      </c>
      <c r="W25" s="3">
        <f t="shared" si="0"/>
        <v>818</v>
      </c>
      <c r="X25" s="3">
        <f t="shared" si="1"/>
        <v>678.94</v>
      </c>
      <c r="Y25" s="3">
        <v>45</v>
      </c>
      <c r="Z25" s="3">
        <v>20</v>
      </c>
      <c r="AA25" s="3">
        <v>26</v>
      </c>
      <c r="AB25" s="3">
        <v>18</v>
      </c>
      <c r="AC25" s="3">
        <v>22</v>
      </c>
      <c r="AD25" s="3">
        <v>26</v>
      </c>
      <c r="AE25" s="3">
        <v>20</v>
      </c>
      <c r="AF25" s="3">
        <f t="shared" si="2"/>
        <v>855.94</v>
      </c>
    </row>
    <row r="26" spans="1:35">
      <c r="A26" s="1" t="s">
        <v>3541</v>
      </c>
      <c r="B26" s="1" t="s">
        <v>26</v>
      </c>
      <c r="C26" s="1" t="s">
        <v>4013</v>
      </c>
      <c r="D26" s="1" t="s">
        <v>28</v>
      </c>
      <c r="E26" s="1" t="s">
        <v>4062</v>
      </c>
      <c r="F26" s="1" t="s">
        <v>4063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56</v>
      </c>
      <c r="M26" s="3">
        <v>52</v>
      </c>
      <c r="N26" s="3">
        <v>40</v>
      </c>
      <c r="O26" s="3">
        <v>56</v>
      </c>
      <c r="P26" s="3">
        <v>48</v>
      </c>
      <c r="Q26" s="3">
        <v>35</v>
      </c>
      <c r="R26" s="3">
        <v>38.5</v>
      </c>
      <c r="S26" s="3">
        <v>56</v>
      </c>
      <c r="T26" s="3">
        <v>59.9</v>
      </c>
      <c r="U26" s="3">
        <v>49.8</v>
      </c>
      <c r="V26" s="3">
        <v>49.8</v>
      </c>
      <c r="W26" s="3">
        <f t="shared" si="0"/>
        <v>818</v>
      </c>
      <c r="X26" s="3">
        <f t="shared" si="1"/>
        <v>678.94</v>
      </c>
      <c r="Y26" s="3">
        <v>45</v>
      </c>
      <c r="Z26" s="3">
        <v>20</v>
      </c>
      <c r="AA26" s="3">
        <v>26</v>
      </c>
      <c r="AB26" s="3">
        <v>18</v>
      </c>
      <c r="AC26" s="3">
        <v>22</v>
      </c>
      <c r="AD26" s="3">
        <v>26</v>
      </c>
      <c r="AE26" s="3">
        <v>20</v>
      </c>
      <c r="AF26" s="3">
        <f t="shared" si="2"/>
        <v>855.94</v>
      </c>
    </row>
    <row r="27" spans="1:35">
      <c r="A27" s="1" t="s">
        <v>3541</v>
      </c>
      <c r="B27" s="1" t="s">
        <v>26</v>
      </c>
      <c r="C27" s="1" t="s">
        <v>4013</v>
      </c>
      <c r="D27" s="1" t="s">
        <v>28</v>
      </c>
      <c r="E27" s="1" t="s">
        <v>4064</v>
      </c>
      <c r="F27" s="1" t="s">
        <v>4065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56</v>
      </c>
      <c r="M27" s="3">
        <v>52</v>
      </c>
      <c r="N27" s="3">
        <v>40</v>
      </c>
      <c r="O27" s="3">
        <v>56</v>
      </c>
      <c r="P27" s="3">
        <v>48</v>
      </c>
      <c r="Q27" s="3">
        <v>35</v>
      </c>
      <c r="R27" s="3">
        <v>38.5</v>
      </c>
      <c r="S27" s="3">
        <v>56</v>
      </c>
      <c r="T27" s="3">
        <v>59.9</v>
      </c>
      <c r="U27" s="3">
        <v>49.8</v>
      </c>
      <c r="V27" s="3">
        <v>49.8</v>
      </c>
      <c r="W27" s="3">
        <f t="shared" si="0"/>
        <v>818</v>
      </c>
      <c r="X27" s="3">
        <f t="shared" si="1"/>
        <v>678.94</v>
      </c>
      <c r="Y27" s="3">
        <v>45</v>
      </c>
      <c r="Z27" s="3">
        <v>20</v>
      </c>
      <c r="AA27" s="3">
        <v>26</v>
      </c>
      <c r="AB27" s="3">
        <v>18</v>
      </c>
      <c r="AC27" s="3">
        <v>22</v>
      </c>
      <c r="AD27" s="3">
        <v>26</v>
      </c>
      <c r="AE27" s="3">
        <v>20</v>
      </c>
      <c r="AF27" s="3">
        <f t="shared" si="2"/>
        <v>855.94</v>
      </c>
    </row>
    <row r="28" spans="1:35">
      <c r="A28" s="1" t="s">
        <v>3541</v>
      </c>
      <c r="B28" s="1" t="s">
        <v>26</v>
      </c>
      <c r="C28" s="1" t="s">
        <v>4013</v>
      </c>
      <c r="D28" s="1" t="s">
        <v>28</v>
      </c>
      <c r="E28" s="1" t="s">
        <v>4066</v>
      </c>
      <c r="F28" s="1" t="s">
        <v>4067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56</v>
      </c>
      <c r="M28" s="3">
        <v>52</v>
      </c>
      <c r="N28" s="3">
        <v>40</v>
      </c>
      <c r="O28" s="3">
        <v>56</v>
      </c>
      <c r="P28" s="3">
        <v>48</v>
      </c>
      <c r="Q28" s="3">
        <v>35</v>
      </c>
      <c r="R28" s="3">
        <v>38.5</v>
      </c>
      <c r="S28" s="3">
        <v>56</v>
      </c>
      <c r="T28" s="3">
        <v>59.9</v>
      </c>
      <c r="U28" s="3">
        <v>49.8</v>
      </c>
      <c r="V28" s="3">
        <v>49.8</v>
      </c>
      <c r="W28" s="3">
        <f t="shared" si="0"/>
        <v>818</v>
      </c>
      <c r="X28" s="3">
        <f t="shared" si="1"/>
        <v>678.94</v>
      </c>
      <c r="Y28" s="3">
        <v>45</v>
      </c>
      <c r="Z28" s="3">
        <v>20</v>
      </c>
      <c r="AA28" s="3">
        <v>26</v>
      </c>
      <c r="AB28" s="3">
        <v>18</v>
      </c>
      <c r="AC28" s="3">
        <v>22</v>
      </c>
      <c r="AD28" s="3">
        <v>26</v>
      </c>
      <c r="AE28" s="3">
        <v>20</v>
      </c>
      <c r="AF28" s="3">
        <f t="shared" si="2"/>
        <v>855.94</v>
      </c>
    </row>
    <row r="29" spans="1:35">
      <c r="A29" s="1" t="s">
        <v>3541</v>
      </c>
      <c r="B29" s="1" t="s">
        <v>26</v>
      </c>
      <c r="C29" s="1" t="s">
        <v>4013</v>
      </c>
      <c r="D29" s="1" t="s">
        <v>28</v>
      </c>
      <c r="E29" s="1" t="s">
        <v>4068</v>
      </c>
      <c r="F29" s="1" t="s">
        <v>4069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56</v>
      </c>
      <c r="M29" s="3">
        <v>52</v>
      </c>
      <c r="N29" s="3">
        <v>40</v>
      </c>
      <c r="O29" s="3">
        <v>56</v>
      </c>
      <c r="P29" s="3">
        <v>48</v>
      </c>
      <c r="Q29" s="3">
        <v>35</v>
      </c>
      <c r="R29" s="3">
        <v>38.5</v>
      </c>
      <c r="S29" s="3">
        <v>56</v>
      </c>
      <c r="T29" s="3">
        <v>59.9</v>
      </c>
      <c r="U29" s="3">
        <v>49.8</v>
      </c>
      <c r="V29" s="3">
        <v>49.8</v>
      </c>
      <c r="W29" s="3">
        <f t="shared" si="0"/>
        <v>818</v>
      </c>
      <c r="X29" s="3">
        <f t="shared" si="1"/>
        <v>678.94</v>
      </c>
      <c r="Y29" s="3">
        <v>45</v>
      </c>
      <c r="Z29" s="3">
        <v>20</v>
      </c>
      <c r="AA29" s="3">
        <v>26</v>
      </c>
      <c r="AB29" s="3">
        <v>18</v>
      </c>
      <c r="AC29" s="3">
        <v>22</v>
      </c>
      <c r="AD29" s="3">
        <v>26</v>
      </c>
      <c r="AE29" s="3">
        <v>20</v>
      </c>
      <c r="AF29" s="3">
        <f t="shared" si="2"/>
        <v>855.94</v>
      </c>
    </row>
    <row r="30" spans="1:35">
      <c r="A30" s="1" t="s">
        <v>3541</v>
      </c>
      <c r="B30" s="1" t="s">
        <v>26</v>
      </c>
      <c r="C30" s="1" t="s">
        <v>4013</v>
      </c>
      <c r="D30" s="1" t="s">
        <v>28</v>
      </c>
      <c r="E30" s="1" t="s">
        <v>4070</v>
      </c>
      <c r="F30" s="1" t="s">
        <v>4071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56</v>
      </c>
      <c r="M30" s="3">
        <v>52</v>
      </c>
      <c r="N30" s="3">
        <v>40</v>
      </c>
      <c r="O30" s="3">
        <v>56</v>
      </c>
      <c r="P30" s="3">
        <v>48</v>
      </c>
      <c r="Q30" s="3">
        <v>35</v>
      </c>
      <c r="R30" s="3">
        <v>38.5</v>
      </c>
      <c r="S30" s="3">
        <v>56</v>
      </c>
      <c r="T30" s="3">
        <v>59.9</v>
      </c>
      <c r="U30" s="3">
        <v>49.8</v>
      </c>
      <c r="V30" s="3">
        <v>49.8</v>
      </c>
      <c r="W30" s="3">
        <f t="shared" si="0"/>
        <v>818</v>
      </c>
      <c r="X30" s="3">
        <f t="shared" si="1"/>
        <v>678.94</v>
      </c>
      <c r="Y30" s="3">
        <v>45</v>
      </c>
      <c r="Z30" s="3">
        <v>20</v>
      </c>
      <c r="AA30" s="3">
        <v>26</v>
      </c>
      <c r="AB30" s="3">
        <v>18</v>
      </c>
      <c r="AC30" s="3">
        <v>22</v>
      </c>
      <c r="AD30" s="3">
        <v>26</v>
      </c>
      <c r="AE30" s="3">
        <v>20</v>
      </c>
      <c r="AF30" s="3">
        <f t="shared" si="2"/>
        <v>855.94</v>
      </c>
    </row>
    <row r="31" spans="1:35">
      <c r="A31" s="1" t="s">
        <v>3541</v>
      </c>
      <c r="B31" s="1" t="s">
        <v>26</v>
      </c>
      <c r="C31" s="1" t="s">
        <v>4013</v>
      </c>
      <c r="D31" s="1" t="s">
        <v>28</v>
      </c>
      <c r="E31" s="1" t="s">
        <v>4072</v>
      </c>
      <c r="F31" s="1" t="s">
        <v>4073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56</v>
      </c>
      <c r="M31" s="3">
        <v>52</v>
      </c>
      <c r="N31" s="3">
        <v>40</v>
      </c>
      <c r="O31" s="3">
        <v>56</v>
      </c>
      <c r="P31" s="3">
        <v>48</v>
      </c>
      <c r="Q31" s="3">
        <v>35</v>
      </c>
      <c r="R31" s="3">
        <v>38.5</v>
      </c>
      <c r="S31" s="3">
        <v>56</v>
      </c>
      <c r="T31" s="3">
        <v>59.9</v>
      </c>
      <c r="U31" s="3">
        <v>49.8</v>
      </c>
      <c r="V31" s="3">
        <v>49.8</v>
      </c>
      <c r="W31" s="3">
        <f t="shared" si="0"/>
        <v>818</v>
      </c>
      <c r="X31" s="3">
        <f t="shared" si="1"/>
        <v>678.94</v>
      </c>
      <c r="Y31" s="3">
        <v>45</v>
      </c>
      <c r="Z31" s="3">
        <v>20</v>
      </c>
      <c r="AA31" s="3">
        <v>26</v>
      </c>
      <c r="AB31" s="3">
        <v>18</v>
      </c>
      <c r="AC31" s="3">
        <v>22</v>
      </c>
      <c r="AD31" s="3">
        <v>26</v>
      </c>
      <c r="AE31" s="3">
        <v>20</v>
      </c>
      <c r="AF31" s="3">
        <f t="shared" si="2"/>
        <v>855.94</v>
      </c>
    </row>
    <row r="32" spans="1:35">
      <c r="A32" s="1" t="s">
        <v>3541</v>
      </c>
      <c r="B32" s="1" t="s">
        <v>26</v>
      </c>
      <c r="C32" s="1" t="s">
        <v>4013</v>
      </c>
      <c r="D32" s="1" t="s">
        <v>28</v>
      </c>
      <c r="E32" s="1" t="s">
        <v>4074</v>
      </c>
      <c r="F32" s="1" t="s">
        <v>4075</v>
      </c>
      <c r="G32" s="3"/>
      <c r="H32" s="3"/>
      <c r="I32" s="3"/>
      <c r="J32" s="3">
        <v>42</v>
      </c>
      <c r="K32" s="3">
        <v>69</v>
      </c>
      <c r="L32" s="3">
        <v>56</v>
      </c>
      <c r="M32" s="3">
        <v>52</v>
      </c>
      <c r="N32" s="3">
        <v>40</v>
      </c>
      <c r="O32" s="3">
        <v>56</v>
      </c>
      <c r="P32" s="3">
        <v>48</v>
      </c>
      <c r="Q32" s="3">
        <v>35</v>
      </c>
      <c r="R32" s="3">
        <v>38.5</v>
      </c>
      <c r="S32" s="3">
        <v>56</v>
      </c>
      <c r="T32" s="3">
        <v>59.9</v>
      </c>
      <c r="U32" s="3">
        <v>49.8</v>
      </c>
      <c r="V32" s="3">
        <v>49.8</v>
      </c>
      <c r="W32" s="3">
        <f t="shared" si="0"/>
        <v>652</v>
      </c>
      <c r="X32" s="3">
        <f t="shared" si="1"/>
        <v>541.16</v>
      </c>
      <c r="Y32" s="3">
        <v>45</v>
      </c>
      <c r="Z32" s="3">
        <v>20</v>
      </c>
      <c r="AA32" s="3">
        <v>26</v>
      </c>
      <c r="AB32" s="3">
        <v>18</v>
      </c>
      <c r="AC32" s="3">
        <v>22</v>
      </c>
      <c r="AD32" s="3">
        <v>26</v>
      </c>
      <c r="AE32" s="3">
        <v>20</v>
      </c>
      <c r="AF32" s="3">
        <f t="shared" si="2"/>
        <v>718.16</v>
      </c>
      <c r="AG32" s="3">
        <v>62.25</v>
      </c>
      <c r="AH32" s="3">
        <v>43.16</v>
      </c>
      <c r="AI32" s="3">
        <f>AF32+AG32+AH32</f>
        <v>823.57</v>
      </c>
    </row>
    <row r="33" spans="1:32">
      <c r="A33" s="1" t="s">
        <v>3541</v>
      </c>
      <c r="B33" s="1" t="s">
        <v>26</v>
      </c>
      <c r="C33" s="1" t="s">
        <v>4013</v>
      </c>
      <c r="D33" s="1" t="s">
        <v>28</v>
      </c>
      <c r="E33" s="1" t="s">
        <v>4076</v>
      </c>
      <c r="F33" s="1" t="s">
        <v>4077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56</v>
      </c>
      <c r="M33" s="3">
        <v>52</v>
      </c>
      <c r="N33" s="3">
        <v>40</v>
      </c>
      <c r="O33" s="3">
        <v>56</v>
      </c>
      <c r="P33" s="3">
        <v>48</v>
      </c>
      <c r="Q33" s="3">
        <v>35</v>
      </c>
      <c r="R33" s="3">
        <v>38.5</v>
      </c>
      <c r="S33" s="3">
        <v>56</v>
      </c>
      <c r="T33" s="3">
        <v>59.9</v>
      </c>
      <c r="U33" s="3">
        <v>49.8</v>
      </c>
      <c r="V33" s="3">
        <v>49.8</v>
      </c>
      <c r="W33" s="3">
        <f t="shared" si="0"/>
        <v>818</v>
      </c>
      <c r="X33" s="3">
        <f t="shared" si="1"/>
        <v>678.94</v>
      </c>
      <c r="Y33" s="3">
        <v>45</v>
      </c>
      <c r="Z33" s="3">
        <v>20</v>
      </c>
      <c r="AA33" s="3">
        <v>26</v>
      </c>
      <c r="AB33" s="3">
        <v>18</v>
      </c>
      <c r="AC33" s="3">
        <v>22</v>
      </c>
      <c r="AD33" s="3">
        <v>26</v>
      </c>
      <c r="AE33" s="3">
        <v>20</v>
      </c>
      <c r="AF33" s="3">
        <f t="shared" si="2"/>
        <v>855.94</v>
      </c>
    </row>
    <row r="34" spans="1:32">
      <c r="A34" s="1" t="s">
        <v>3541</v>
      </c>
      <c r="B34" s="1" t="s">
        <v>26</v>
      </c>
      <c r="C34" s="1" t="s">
        <v>4013</v>
      </c>
      <c r="D34" s="1" t="s">
        <v>28</v>
      </c>
      <c r="E34" s="1" t="s">
        <v>4078</v>
      </c>
      <c r="F34" s="1" t="s">
        <v>4079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56</v>
      </c>
      <c r="M34" s="3">
        <v>52</v>
      </c>
      <c r="N34" s="3">
        <v>40</v>
      </c>
      <c r="O34" s="3">
        <v>56</v>
      </c>
      <c r="P34" s="3">
        <v>48</v>
      </c>
      <c r="Q34" s="3">
        <v>35</v>
      </c>
      <c r="R34" s="3">
        <v>38.5</v>
      </c>
      <c r="S34" s="3">
        <v>56</v>
      </c>
      <c r="T34" s="3">
        <v>59.9</v>
      </c>
      <c r="U34" s="3">
        <v>49.8</v>
      </c>
      <c r="V34" s="3">
        <v>49.8</v>
      </c>
      <c r="W34" s="3">
        <f t="shared" si="0"/>
        <v>818</v>
      </c>
      <c r="X34" s="3">
        <f t="shared" si="1"/>
        <v>678.94</v>
      </c>
      <c r="Y34" s="3">
        <v>45</v>
      </c>
      <c r="Z34" s="3">
        <v>20</v>
      </c>
      <c r="AA34" s="3">
        <v>26</v>
      </c>
      <c r="AB34" s="3">
        <v>18</v>
      </c>
      <c r="AC34" s="3">
        <v>22</v>
      </c>
      <c r="AD34" s="3">
        <v>26</v>
      </c>
      <c r="AE34" s="3">
        <v>20</v>
      </c>
      <c r="AF34" s="3">
        <f t="shared" si="2"/>
        <v>855.94</v>
      </c>
    </row>
    <row r="35" spans="1:32">
      <c r="A35" s="1" t="s">
        <v>3541</v>
      </c>
      <c r="B35" s="1" t="s">
        <v>26</v>
      </c>
      <c r="C35" s="1" t="s">
        <v>4013</v>
      </c>
      <c r="D35" s="1" t="s">
        <v>28</v>
      </c>
      <c r="E35" s="1" t="s">
        <v>4080</v>
      </c>
      <c r="F35" s="1" t="s">
        <v>4081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56</v>
      </c>
      <c r="M35" s="3">
        <v>52</v>
      </c>
      <c r="N35" s="3">
        <v>40</v>
      </c>
      <c r="O35" s="3">
        <v>56</v>
      </c>
      <c r="P35" s="3">
        <v>48</v>
      </c>
      <c r="Q35" s="3">
        <v>35</v>
      </c>
      <c r="R35" s="3">
        <v>38.5</v>
      </c>
      <c r="S35" s="3">
        <v>56</v>
      </c>
      <c r="T35" s="3">
        <v>59.9</v>
      </c>
      <c r="U35" s="3">
        <v>49.8</v>
      </c>
      <c r="V35" s="3">
        <v>49.8</v>
      </c>
      <c r="W35" s="3">
        <f t="shared" ref="W35:W78" si="3">SUM(G35:V35)</f>
        <v>818</v>
      </c>
      <c r="X35" s="3">
        <f t="shared" ref="X35:X78" si="4">W35*0.83</f>
        <v>678.94</v>
      </c>
      <c r="Y35" s="3">
        <v>45</v>
      </c>
      <c r="Z35" s="3">
        <v>20</v>
      </c>
      <c r="AA35" s="3">
        <v>26</v>
      </c>
      <c r="AB35" s="3">
        <v>18</v>
      </c>
      <c r="AC35" s="3">
        <v>22</v>
      </c>
      <c r="AD35" s="3">
        <v>26</v>
      </c>
      <c r="AE35" s="3">
        <v>20</v>
      </c>
      <c r="AF35" s="3">
        <f t="shared" ref="AF35:AF78" si="5">SUM(X35:AE35)</f>
        <v>855.94</v>
      </c>
    </row>
    <row r="36" spans="1:32">
      <c r="A36" s="1" t="s">
        <v>3541</v>
      </c>
      <c r="B36" s="1" t="s">
        <v>26</v>
      </c>
      <c r="C36" s="1" t="s">
        <v>4013</v>
      </c>
      <c r="D36" s="1" t="s">
        <v>28</v>
      </c>
      <c r="E36" s="1" t="s">
        <v>4082</v>
      </c>
      <c r="F36" s="1" t="s">
        <v>4083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56</v>
      </c>
      <c r="M36" s="3">
        <v>52</v>
      </c>
      <c r="N36" s="3">
        <v>40</v>
      </c>
      <c r="O36" s="3">
        <v>56</v>
      </c>
      <c r="P36" s="3">
        <v>48</v>
      </c>
      <c r="Q36" s="3">
        <v>35</v>
      </c>
      <c r="R36" s="3">
        <v>38.5</v>
      </c>
      <c r="S36" s="3">
        <v>56</v>
      </c>
      <c r="T36" s="3">
        <v>59.9</v>
      </c>
      <c r="U36" s="3">
        <v>49.8</v>
      </c>
      <c r="V36" s="3">
        <v>49.8</v>
      </c>
      <c r="W36" s="3">
        <f t="shared" si="3"/>
        <v>818</v>
      </c>
      <c r="X36" s="3">
        <f t="shared" si="4"/>
        <v>678.94</v>
      </c>
      <c r="Y36" s="3">
        <v>45</v>
      </c>
      <c r="Z36" s="3">
        <v>20</v>
      </c>
      <c r="AA36" s="3">
        <v>26</v>
      </c>
      <c r="AB36" s="3">
        <v>18</v>
      </c>
      <c r="AC36" s="3">
        <v>22</v>
      </c>
      <c r="AD36" s="3">
        <v>26</v>
      </c>
      <c r="AE36" s="3">
        <v>20</v>
      </c>
      <c r="AF36" s="3">
        <f t="shared" si="5"/>
        <v>855.94</v>
      </c>
    </row>
    <row r="37" spans="1:32">
      <c r="A37" s="1" t="s">
        <v>3541</v>
      </c>
      <c r="B37" s="1" t="s">
        <v>26</v>
      </c>
      <c r="C37" s="1" t="s">
        <v>4013</v>
      </c>
      <c r="D37" s="1" t="s">
        <v>28</v>
      </c>
      <c r="E37" s="1" t="s">
        <v>4084</v>
      </c>
      <c r="F37" s="1" t="s">
        <v>4085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56</v>
      </c>
      <c r="M37" s="3">
        <v>52</v>
      </c>
      <c r="N37" s="3">
        <v>40</v>
      </c>
      <c r="O37" s="3">
        <v>56</v>
      </c>
      <c r="P37" s="3">
        <v>48</v>
      </c>
      <c r="Q37" s="3">
        <v>35</v>
      </c>
      <c r="R37" s="3">
        <v>38.5</v>
      </c>
      <c r="S37" s="3">
        <v>56</v>
      </c>
      <c r="T37" s="3">
        <v>59.9</v>
      </c>
      <c r="U37" s="3">
        <v>49.8</v>
      </c>
      <c r="V37" s="3">
        <v>49.8</v>
      </c>
      <c r="W37" s="3">
        <f t="shared" si="3"/>
        <v>818</v>
      </c>
      <c r="X37" s="3">
        <f t="shared" si="4"/>
        <v>678.94</v>
      </c>
      <c r="Y37" s="3">
        <v>45</v>
      </c>
      <c r="Z37" s="3">
        <v>20</v>
      </c>
      <c r="AA37" s="3">
        <v>26</v>
      </c>
      <c r="AB37" s="3">
        <v>18</v>
      </c>
      <c r="AC37" s="3">
        <v>22</v>
      </c>
      <c r="AD37" s="3">
        <v>26</v>
      </c>
      <c r="AE37" s="3">
        <v>20</v>
      </c>
      <c r="AF37" s="3">
        <f t="shared" si="5"/>
        <v>855.94</v>
      </c>
    </row>
    <row r="38" spans="1:32">
      <c r="A38" s="1" t="s">
        <v>3541</v>
      </c>
      <c r="B38" s="1" t="s">
        <v>26</v>
      </c>
      <c r="C38" s="1" t="s">
        <v>4013</v>
      </c>
      <c r="D38" s="1" t="s">
        <v>28</v>
      </c>
      <c r="E38" s="1" t="s">
        <v>4086</v>
      </c>
      <c r="F38" s="1" t="s">
        <v>4087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56</v>
      </c>
      <c r="M38" s="3">
        <v>52</v>
      </c>
      <c r="N38" s="3">
        <v>40</v>
      </c>
      <c r="O38" s="3">
        <v>56</v>
      </c>
      <c r="P38" s="3">
        <v>48</v>
      </c>
      <c r="Q38" s="3">
        <v>35</v>
      </c>
      <c r="R38" s="3">
        <v>38.5</v>
      </c>
      <c r="S38" s="3">
        <v>56</v>
      </c>
      <c r="T38" s="3">
        <v>59.9</v>
      </c>
      <c r="U38" s="3">
        <v>49.8</v>
      </c>
      <c r="V38" s="3">
        <v>49.8</v>
      </c>
      <c r="W38" s="3">
        <f t="shared" si="3"/>
        <v>818</v>
      </c>
      <c r="X38" s="3">
        <f t="shared" si="4"/>
        <v>678.94</v>
      </c>
      <c r="Y38" s="3">
        <v>45</v>
      </c>
      <c r="Z38" s="3">
        <v>20</v>
      </c>
      <c r="AA38" s="3">
        <v>26</v>
      </c>
      <c r="AB38" s="3">
        <v>18</v>
      </c>
      <c r="AC38" s="3">
        <v>22</v>
      </c>
      <c r="AD38" s="3">
        <v>26</v>
      </c>
      <c r="AE38" s="3">
        <v>20</v>
      </c>
      <c r="AF38" s="3">
        <f t="shared" si="5"/>
        <v>855.94</v>
      </c>
    </row>
    <row r="39" spans="1:32">
      <c r="A39" s="1" t="s">
        <v>3541</v>
      </c>
      <c r="B39" s="1" t="s">
        <v>26</v>
      </c>
      <c r="C39" s="1" t="s">
        <v>4088</v>
      </c>
      <c r="D39" s="1" t="s">
        <v>28</v>
      </c>
      <c r="E39" s="1" t="s">
        <v>4089</v>
      </c>
      <c r="F39" s="1" t="s">
        <v>4090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56</v>
      </c>
      <c r="M39" s="3">
        <v>52</v>
      </c>
      <c r="N39" s="3">
        <v>40</v>
      </c>
      <c r="O39" s="3">
        <v>56</v>
      </c>
      <c r="P39" s="3">
        <v>48</v>
      </c>
      <c r="Q39" s="3">
        <v>35</v>
      </c>
      <c r="R39" s="3">
        <v>38.5</v>
      </c>
      <c r="S39" s="3">
        <v>56</v>
      </c>
      <c r="T39" s="3">
        <v>59.9</v>
      </c>
      <c r="U39" s="3">
        <v>49.8</v>
      </c>
      <c r="V39" s="3">
        <v>49.8</v>
      </c>
      <c r="W39" s="3">
        <f t="shared" si="3"/>
        <v>818</v>
      </c>
      <c r="X39" s="3">
        <f t="shared" si="4"/>
        <v>678.94</v>
      </c>
      <c r="Y39" s="3">
        <v>45</v>
      </c>
      <c r="Z39" s="3">
        <v>20</v>
      </c>
      <c r="AA39" s="3">
        <v>26</v>
      </c>
      <c r="AB39" s="3">
        <v>18</v>
      </c>
      <c r="AC39" s="3">
        <v>22</v>
      </c>
      <c r="AD39" s="3">
        <v>26</v>
      </c>
      <c r="AE39" s="3">
        <v>20</v>
      </c>
      <c r="AF39" s="3">
        <f t="shared" si="5"/>
        <v>855.94</v>
      </c>
    </row>
    <row r="40" spans="1:32">
      <c r="A40" s="1" t="s">
        <v>3541</v>
      </c>
      <c r="B40" s="1" t="s">
        <v>26</v>
      </c>
      <c r="C40" s="1" t="s">
        <v>4088</v>
      </c>
      <c r="D40" s="1" t="s">
        <v>28</v>
      </c>
      <c r="E40" s="1" t="s">
        <v>4091</v>
      </c>
      <c r="F40" s="1" t="s">
        <v>4092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56</v>
      </c>
      <c r="M40" s="3">
        <v>52</v>
      </c>
      <c r="N40" s="3">
        <v>40</v>
      </c>
      <c r="O40" s="3">
        <v>56</v>
      </c>
      <c r="P40" s="3">
        <v>48</v>
      </c>
      <c r="Q40" s="3">
        <v>35</v>
      </c>
      <c r="R40" s="3">
        <v>38.5</v>
      </c>
      <c r="S40" s="3">
        <v>56</v>
      </c>
      <c r="T40" s="3">
        <v>59.9</v>
      </c>
      <c r="U40" s="3">
        <v>49.8</v>
      </c>
      <c r="V40" s="3">
        <v>49.8</v>
      </c>
      <c r="W40" s="3">
        <f t="shared" si="3"/>
        <v>818</v>
      </c>
      <c r="X40" s="3">
        <f t="shared" si="4"/>
        <v>678.94</v>
      </c>
      <c r="Y40" s="3">
        <v>45</v>
      </c>
      <c r="Z40" s="3">
        <v>20</v>
      </c>
      <c r="AA40" s="3">
        <v>26</v>
      </c>
      <c r="AB40" s="3">
        <v>18</v>
      </c>
      <c r="AC40" s="3">
        <v>22</v>
      </c>
      <c r="AD40" s="3">
        <v>26</v>
      </c>
      <c r="AE40" s="3">
        <v>20</v>
      </c>
      <c r="AF40" s="3">
        <f t="shared" si="5"/>
        <v>855.94</v>
      </c>
    </row>
    <row r="41" spans="1:32">
      <c r="A41" s="1" t="s">
        <v>3541</v>
      </c>
      <c r="B41" s="1" t="s">
        <v>26</v>
      </c>
      <c r="C41" s="1" t="s">
        <v>4088</v>
      </c>
      <c r="D41" s="1" t="s">
        <v>28</v>
      </c>
      <c r="E41" s="1" t="s">
        <v>4093</v>
      </c>
      <c r="F41" s="1" t="s">
        <v>4094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56</v>
      </c>
      <c r="M41" s="3">
        <v>52</v>
      </c>
      <c r="N41" s="3">
        <v>40</v>
      </c>
      <c r="O41" s="3">
        <v>56</v>
      </c>
      <c r="P41" s="3">
        <v>48</v>
      </c>
      <c r="Q41" s="3">
        <v>35</v>
      </c>
      <c r="R41" s="3">
        <v>38.5</v>
      </c>
      <c r="S41" s="3">
        <v>56</v>
      </c>
      <c r="T41" s="3">
        <v>59.9</v>
      </c>
      <c r="U41" s="3">
        <v>49.8</v>
      </c>
      <c r="V41" s="3">
        <v>49.8</v>
      </c>
      <c r="W41" s="3">
        <f t="shared" si="3"/>
        <v>818</v>
      </c>
      <c r="X41" s="3">
        <f t="shared" si="4"/>
        <v>678.94</v>
      </c>
      <c r="Y41" s="3">
        <v>45</v>
      </c>
      <c r="Z41" s="3">
        <v>20</v>
      </c>
      <c r="AA41" s="3">
        <v>26</v>
      </c>
      <c r="AB41" s="3">
        <v>18</v>
      </c>
      <c r="AC41" s="3">
        <v>22</v>
      </c>
      <c r="AD41" s="3">
        <v>26</v>
      </c>
      <c r="AE41" s="3">
        <v>20</v>
      </c>
      <c r="AF41" s="3">
        <f t="shared" si="5"/>
        <v>855.94</v>
      </c>
    </row>
    <row r="42" spans="1:32">
      <c r="A42" s="1" t="s">
        <v>3541</v>
      </c>
      <c r="B42" s="1" t="s">
        <v>26</v>
      </c>
      <c r="C42" s="1" t="s">
        <v>4088</v>
      </c>
      <c r="D42" s="1" t="s">
        <v>28</v>
      </c>
      <c r="E42" s="1" t="s">
        <v>4095</v>
      </c>
      <c r="F42" s="1" t="s">
        <v>4096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56</v>
      </c>
      <c r="M42" s="3">
        <v>52</v>
      </c>
      <c r="N42" s="3">
        <v>40</v>
      </c>
      <c r="O42" s="3">
        <v>56</v>
      </c>
      <c r="P42" s="3">
        <v>48</v>
      </c>
      <c r="Q42" s="3">
        <v>35</v>
      </c>
      <c r="R42" s="3">
        <v>38.5</v>
      </c>
      <c r="S42" s="3">
        <v>56</v>
      </c>
      <c r="T42" s="3">
        <v>59.9</v>
      </c>
      <c r="U42" s="3">
        <v>49.8</v>
      </c>
      <c r="V42" s="3">
        <v>49.8</v>
      </c>
      <c r="W42" s="3">
        <f t="shared" si="3"/>
        <v>818</v>
      </c>
      <c r="X42" s="3">
        <f t="shared" si="4"/>
        <v>678.94</v>
      </c>
      <c r="Y42" s="3">
        <v>45</v>
      </c>
      <c r="Z42" s="3">
        <v>20</v>
      </c>
      <c r="AA42" s="3">
        <v>26</v>
      </c>
      <c r="AB42" s="3">
        <v>18</v>
      </c>
      <c r="AC42" s="3">
        <v>22</v>
      </c>
      <c r="AD42" s="3">
        <v>26</v>
      </c>
      <c r="AE42" s="3">
        <v>20</v>
      </c>
      <c r="AF42" s="3">
        <f t="shared" si="5"/>
        <v>855.94</v>
      </c>
    </row>
    <row r="43" spans="1:32">
      <c r="A43" s="1" t="s">
        <v>3541</v>
      </c>
      <c r="B43" s="1" t="s">
        <v>26</v>
      </c>
      <c r="C43" s="1" t="s">
        <v>4088</v>
      </c>
      <c r="D43" s="1" t="s">
        <v>28</v>
      </c>
      <c r="E43" s="1" t="s">
        <v>4097</v>
      </c>
      <c r="F43" s="1" t="s">
        <v>4098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56</v>
      </c>
      <c r="M43" s="3">
        <v>52</v>
      </c>
      <c r="N43" s="3">
        <v>40</v>
      </c>
      <c r="O43" s="3">
        <v>56</v>
      </c>
      <c r="P43" s="3">
        <v>48</v>
      </c>
      <c r="Q43" s="3">
        <v>35</v>
      </c>
      <c r="R43" s="3">
        <v>38.5</v>
      </c>
      <c r="S43" s="3">
        <v>56</v>
      </c>
      <c r="T43" s="3">
        <v>59.9</v>
      </c>
      <c r="U43" s="3">
        <v>49.8</v>
      </c>
      <c r="V43" s="3">
        <v>49.8</v>
      </c>
      <c r="W43" s="3">
        <f t="shared" si="3"/>
        <v>818</v>
      </c>
      <c r="X43" s="3">
        <f t="shared" si="4"/>
        <v>678.94</v>
      </c>
      <c r="Y43" s="3">
        <v>45</v>
      </c>
      <c r="Z43" s="3">
        <v>20</v>
      </c>
      <c r="AA43" s="3">
        <v>26</v>
      </c>
      <c r="AB43" s="3">
        <v>18</v>
      </c>
      <c r="AC43" s="3">
        <v>22</v>
      </c>
      <c r="AD43" s="3">
        <v>26</v>
      </c>
      <c r="AE43" s="3">
        <v>20</v>
      </c>
      <c r="AF43" s="3">
        <f t="shared" si="5"/>
        <v>855.94</v>
      </c>
    </row>
    <row r="44" spans="1:32">
      <c r="A44" s="1" t="s">
        <v>3541</v>
      </c>
      <c r="B44" s="1" t="s">
        <v>26</v>
      </c>
      <c r="C44" s="1" t="s">
        <v>4088</v>
      </c>
      <c r="D44" s="1" t="s">
        <v>28</v>
      </c>
      <c r="E44" s="1" t="s">
        <v>4099</v>
      </c>
      <c r="F44" s="1" t="s">
        <v>4100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56</v>
      </c>
      <c r="M44" s="3">
        <v>52</v>
      </c>
      <c r="N44" s="3">
        <v>40</v>
      </c>
      <c r="O44" s="3">
        <v>56</v>
      </c>
      <c r="P44" s="3">
        <v>48</v>
      </c>
      <c r="Q44" s="3">
        <v>35</v>
      </c>
      <c r="R44" s="3">
        <v>38.5</v>
      </c>
      <c r="S44" s="3">
        <v>56</v>
      </c>
      <c r="T44" s="3">
        <v>59.9</v>
      </c>
      <c r="U44" s="3">
        <v>49.8</v>
      </c>
      <c r="V44" s="3">
        <v>49.8</v>
      </c>
      <c r="W44" s="3">
        <f t="shared" si="3"/>
        <v>818</v>
      </c>
      <c r="X44" s="3">
        <f t="shared" si="4"/>
        <v>678.94</v>
      </c>
      <c r="Y44" s="3">
        <v>45</v>
      </c>
      <c r="Z44" s="3">
        <v>20</v>
      </c>
      <c r="AA44" s="3">
        <v>26</v>
      </c>
      <c r="AB44" s="3">
        <v>18</v>
      </c>
      <c r="AC44" s="3">
        <v>22</v>
      </c>
      <c r="AD44" s="3">
        <v>26</v>
      </c>
      <c r="AE44" s="3">
        <v>20</v>
      </c>
      <c r="AF44" s="3">
        <f t="shared" si="5"/>
        <v>855.94</v>
      </c>
    </row>
    <row r="45" spans="1:32">
      <c r="A45" s="1" t="s">
        <v>3541</v>
      </c>
      <c r="B45" s="1" t="s">
        <v>26</v>
      </c>
      <c r="C45" s="1" t="s">
        <v>4088</v>
      </c>
      <c r="D45" s="1" t="s">
        <v>28</v>
      </c>
      <c r="E45" s="1" t="s">
        <v>4101</v>
      </c>
      <c r="F45" s="1" t="s">
        <v>4102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56</v>
      </c>
      <c r="M45" s="3">
        <v>52</v>
      </c>
      <c r="N45" s="3">
        <v>40</v>
      </c>
      <c r="O45" s="3">
        <v>56</v>
      </c>
      <c r="P45" s="3">
        <v>48</v>
      </c>
      <c r="Q45" s="3">
        <v>35</v>
      </c>
      <c r="R45" s="3">
        <v>38.5</v>
      </c>
      <c r="S45" s="3">
        <v>56</v>
      </c>
      <c r="T45" s="3">
        <v>59.9</v>
      </c>
      <c r="U45" s="3">
        <v>49.8</v>
      </c>
      <c r="V45" s="3">
        <v>49.8</v>
      </c>
      <c r="W45" s="3">
        <f t="shared" si="3"/>
        <v>818</v>
      </c>
      <c r="X45" s="3">
        <f t="shared" si="4"/>
        <v>678.94</v>
      </c>
      <c r="Y45" s="3">
        <v>45</v>
      </c>
      <c r="Z45" s="3">
        <v>20</v>
      </c>
      <c r="AA45" s="3">
        <v>26</v>
      </c>
      <c r="AB45" s="3">
        <v>18</v>
      </c>
      <c r="AC45" s="3">
        <v>22</v>
      </c>
      <c r="AD45" s="3">
        <v>26</v>
      </c>
      <c r="AE45" s="3">
        <v>20</v>
      </c>
      <c r="AF45" s="3">
        <f t="shared" si="5"/>
        <v>855.94</v>
      </c>
    </row>
    <row r="46" spans="1:32">
      <c r="A46" s="1" t="s">
        <v>3541</v>
      </c>
      <c r="B46" s="1" t="s">
        <v>26</v>
      </c>
      <c r="C46" s="1" t="s">
        <v>4088</v>
      </c>
      <c r="D46" s="1" t="s">
        <v>28</v>
      </c>
      <c r="E46" s="1" t="s">
        <v>4103</v>
      </c>
      <c r="F46" s="1" t="s">
        <v>4104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56</v>
      </c>
      <c r="M46" s="3">
        <v>52</v>
      </c>
      <c r="N46" s="3">
        <v>40</v>
      </c>
      <c r="O46" s="3">
        <v>56</v>
      </c>
      <c r="P46" s="3">
        <v>48</v>
      </c>
      <c r="Q46" s="3">
        <v>35</v>
      </c>
      <c r="R46" s="3">
        <v>38.5</v>
      </c>
      <c r="S46" s="3">
        <v>56</v>
      </c>
      <c r="T46" s="3">
        <v>59.9</v>
      </c>
      <c r="U46" s="3">
        <v>49.8</v>
      </c>
      <c r="V46" s="3">
        <v>49.8</v>
      </c>
      <c r="W46" s="3">
        <f t="shared" si="3"/>
        <v>818</v>
      </c>
      <c r="X46" s="3">
        <f t="shared" si="4"/>
        <v>678.94</v>
      </c>
      <c r="Y46" s="3">
        <v>45</v>
      </c>
      <c r="Z46" s="3">
        <v>20</v>
      </c>
      <c r="AA46" s="3">
        <v>26</v>
      </c>
      <c r="AB46" s="3">
        <v>18</v>
      </c>
      <c r="AC46" s="3">
        <v>22</v>
      </c>
      <c r="AD46" s="3">
        <v>26</v>
      </c>
      <c r="AE46" s="3">
        <v>20</v>
      </c>
      <c r="AF46" s="3">
        <f t="shared" si="5"/>
        <v>855.94</v>
      </c>
    </row>
    <row r="47" spans="1:32">
      <c r="A47" s="1" t="s">
        <v>3541</v>
      </c>
      <c r="B47" s="1" t="s">
        <v>26</v>
      </c>
      <c r="C47" s="1" t="s">
        <v>4088</v>
      </c>
      <c r="D47" s="1" t="s">
        <v>28</v>
      </c>
      <c r="E47" s="1" t="s">
        <v>4105</v>
      </c>
      <c r="F47" s="1" t="s">
        <v>4106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56</v>
      </c>
      <c r="M47" s="3">
        <v>52</v>
      </c>
      <c r="N47" s="3">
        <v>40</v>
      </c>
      <c r="O47" s="3">
        <v>56</v>
      </c>
      <c r="P47" s="3">
        <v>48</v>
      </c>
      <c r="Q47" s="3">
        <v>35</v>
      </c>
      <c r="R47" s="3">
        <v>38.5</v>
      </c>
      <c r="S47" s="3">
        <v>56</v>
      </c>
      <c r="T47" s="3">
        <v>59.9</v>
      </c>
      <c r="U47" s="3">
        <v>49.8</v>
      </c>
      <c r="V47" s="3">
        <v>49.8</v>
      </c>
      <c r="W47" s="3">
        <f t="shared" si="3"/>
        <v>818</v>
      </c>
      <c r="X47" s="3">
        <f t="shared" si="4"/>
        <v>678.94</v>
      </c>
      <c r="Y47" s="3">
        <v>45</v>
      </c>
      <c r="Z47" s="3">
        <v>20</v>
      </c>
      <c r="AA47" s="3">
        <v>26</v>
      </c>
      <c r="AB47" s="3">
        <v>18</v>
      </c>
      <c r="AC47" s="3">
        <v>22</v>
      </c>
      <c r="AD47" s="3">
        <v>26</v>
      </c>
      <c r="AE47" s="3">
        <v>20</v>
      </c>
      <c r="AF47" s="3">
        <f t="shared" si="5"/>
        <v>855.94</v>
      </c>
    </row>
    <row r="48" spans="1:32">
      <c r="A48" s="1" t="s">
        <v>3541</v>
      </c>
      <c r="B48" s="1" t="s">
        <v>26</v>
      </c>
      <c r="C48" s="1" t="s">
        <v>4088</v>
      </c>
      <c r="D48" s="1" t="s">
        <v>28</v>
      </c>
      <c r="E48" s="1" t="s">
        <v>4107</v>
      </c>
      <c r="F48" s="1" t="s">
        <v>4108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56</v>
      </c>
      <c r="M48" s="3">
        <v>52</v>
      </c>
      <c r="N48" s="3">
        <v>40</v>
      </c>
      <c r="O48" s="3">
        <v>56</v>
      </c>
      <c r="P48" s="3">
        <v>48</v>
      </c>
      <c r="Q48" s="3">
        <v>35</v>
      </c>
      <c r="R48" s="3">
        <v>38.5</v>
      </c>
      <c r="S48" s="3">
        <v>56</v>
      </c>
      <c r="T48" s="3">
        <v>59.9</v>
      </c>
      <c r="U48" s="3">
        <v>49.8</v>
      </c>
      <c r="V48" s="3">
        <v>49.8</v>
      </c>
      <c r="W48" s="3">
        <f t="shared" si="3"/>
        <v>818</v>
      </c>
      <c r="X48" s="3">
        <f t="shared" si="4"/>
        <v>678.94</v>
      </c>
      <c r="Y48" s="3">
        <v>45</v>
      </c>
      <c r="Z48" s="3">
        <v>20</v>
      </c>
      <c r="AA48" s="3">
        <v>26</v>
      </c>
      <c r="AB48" s="3">
        <v>18</v>
      </c>
      <c r="AC48" s="3">
        <v>22</v>
      </c>
      <c r="AD48" s="3">
        <v>26</v>
      </c>
      <c r="AE48" s="3">
        <v>20</v>
      </c>
      <c r="AF48" s="3">
        <f t="shared" si="5"/>
        <v>855.94</v>
      </c>
    </row>
    <row r="49" spans="1:35">
      <c r="A49" s="1" t="s">
        <v>3541</v>
      </c>
      <c r="B49" s="1" t="s">
        <v>26</v>
      </c>
      <c r="C49" s="1" t="s">
        <v>4088</v>
      </c>
      <c r="D49" s="1" t="s">
        <v>28</v>
      </c>
      <c r="E49" s="1" t="s">
        <v>4109</v>
      </c>
      <c r="F49" s="1" t="s">
        <v>4110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56</v>
      </c>
      <c r="M49" s="3">
        <v>52</v>
      </c>
      <c r="N49" s="3">
        <v>40</v>
      </c>
      <c r="O49" s="3">
        <v>56</v>
      </c>
      <c r="P49" s="3">
        <v>48</v>
      </c>
      <c r="Q49" s="3">
        <v>35</v>
      </c>
      <c r="R49" s="3">
        <v>38.5</v>
      </c>
      <c r="S49" s="3">
        <v>56</v>
      </c>
      <c r="T49" s="3">
        <v>59.9</v>
      </c>
      <c r="U49" s="3">
        <v>49.8</v>
      </c>
      <c r="V49" s="3">
        <v>49.8</v>
      </c>
      <c r="W49" s="3">
        <f t="shared" si="3"/>
        <v>818</v>
      </c>
      <c r="X49" s="3">
        <f t="shared" si="4"/>
        <v>678.94</v>
      </c>
      <c r="Y49" s="3">
        <v>45</v>
      </c>
      <c r="Z49" s="3">
        <v>20</v>
      </c>
      <c r="AA49" s="3">
        <v>26</v>
      </c>
      <c r="AB49" s="3">
        <v>18</v>
      </c>
      <c r="AC49" s="3">
        <v>22</v>
      </c>
      <c r="AD49" s="3">
        <v>26</v>
      </c>
      <c r="AE49" s="3">
        <v>20</v>
      </c>
      <c r="AF49" s="3">
        <f t="shared" si="5"/>
        <v>855.94</v>
      </c>
    </row>
    <row r="50" spans="1:35">
      <c r="A50" s="1" t="s">
        <v>3541</v>
      </c>
      <c r="B50" s="1" t="s">
        <v>26</v>
      </c>
      <c r="C50" s="1" t="s">
        <v>4088</v>
      </c>
      <c r="D50" s="1" t="s">
        <v>28</v>
      </c>
      <c r="E50" s="1" t="s">
        <v>4111</v>
      </c>
      <c r="F50" s="1" t="s">
        <v>4112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56</v>
      </c>
      <c r="M50" s="3">
        <v>52</v>
      </c>
      <c r="N50" s="3">
        <v>40</v>
      </c>
      <c r="O50" s="3">
        <v>56</v>
      </c>
      <c r="P50" s="3">
        <v>48</v>
      </c>
      <c r="Q50" s="3">
        <v>35</v>
      </c>
      <c r="R50" s="3">
        <v>38.5</v>
      </c>
      <c r="S50" s="3">
        <v>56</v>
      </c>
      <c r="T50" s="3">
        <v>59.9</v>
      </c>
      <c r="U50" s="3">
        <v>49.8</v>
      </c>
      <c r="V50" s="3">
        <v>49.8</v>
      </c>
      <c r="W50" s="3">
        <f t="shared" si="3"/>
        <v>818</v>
      </c>
      <c r="X50" s="3">
        <f t="shared" si="4"/>
        <v>678.94</v>
      </c>
      <c r="Y50" s="3">
        <v>45</v>
      </c>
      <c r="Z50" s="3">
        <v>20</v>
      </c>
      <c r="AA50" s="3">
        <v>26</v>
      </c>
      <c r="AB50" s="3">
        <v>18</v>
      </c>
      <c r="AC50" s="3">
        <v>22</v>
      </c>
      <c r="AD50" s="3">
        <v>26</v>
      </c>
      <c r="AE50" s="3">
        <v>20</v>
      </c>
      <c r="AF50" s="3">
        <f t="shared" si="5"/>
        <v>855.94</v>
      </c>
    </row>
    <row r="51" spans="1:35">
      <c r="A51" s="1" t="s">
        <v>3541</v>
      </c>
      <c r="B51" s="1" t="s">
        <v>26</v>
      </c>
      <c r="C51" s="1" t="s">
        <v>4088</v>
      </c>
      <c r="D51" s="1" t="s">
        <v>28</v>
      </c>
      <c r="E51" s="1" t="s">
        <v>4113</v>
      </c>
      <c r="F51" s="1" t="s">
        <v>4114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56</v>
      </c>
      <c r="M51" s="3">
        <v>52</v>
      </c>
      <c r="N51" s="3">
        <v>40</v>
      </c>
      <c r="O51" s="3">
        <v>56</v>
      </c>
      <c r="P51" s="3">
        <v>48</v>
      </c>
      <c r="Q51" s="3">
        <v>35</v>
      </c>
      <c r="R51" s="3">
        <v>38.5</v>
      </c>
      <c r="S51" s="3">
        <v>56</v>
      </c>
      <c r="T51" s="3">
        <v>59.9</v>
      </c>
      <c r="U51" s="3">
        <v>49.8</v>
      </c>
      <c r="V51" s="3">
        <v>49.8</v>
      </c>
      <c r="W51" s="3">
        <f t="shared" si="3"/>
        <v>818</v>
      </c>
      <c r="X51" s="3">
        <f t="shared" si="4"/>
        <v>678.94</v>
      </c>
      <c r="Y51" s="3">
        <v>45</v>
      </c>
      <c r="Z51" s="3">
        <v>20</v>
      </c>
      <c r="AA51" s="3">
        <v>26</v>
      </c>
      <c r="AB51" s="3">
        <v>18</v>
      </c>
      <c r="AC51" s="3">
        <v>22</v>
      </c>
      <c r="AD51" s="3">
        <v>26</v>
      </c>
      <c r="AE51" s="3">
        <v>20</v>
      </c>
      <c r="AF51" s="3">
        <f t="shared" si="5"/>
        <v>855.94</v>
      </c>
    </row>
    <row r="52" spans="1:35">
      <c r="A52" s="1" t="s">
        <v>3541</v>
      </c>
      <c r="B52" s="1" t="s">
        <v>26</v>
      </c>
      <c r="C52" s="1" t="s">
        <v>4088</v>
      </c>
      <c r="D52" s="1" t="s">
        <v>28</v>
      </c>
      <c r="E52" s="1" t="s">
        <v>4115</v>
      </c>
      <c r="F52" s="1" t="s">
        <v>4116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56</v>
      </c>
      <c r="M52" s="3">
        <v>52</v>
      </c>
      <c r="N52" s="3">
        <v>40</v>
      </c>
      <c r="O52" s="3">
        <v>56</v>
      </c>
      <c r="P52" s="3">
        <v>48</v>
      </c>
      <c r="Q52" s="3">
        <v>35</v>
      </c>
      <c r="R52" s="3">
        <v>38.5</v>
      </c>
      <c r="S52" s="3">
        <v>56</v>
      </c>
      <c r="T52" s="3">
        <v>59.9</v>
      </c>
      <c r="U52" s="3">
        <v>49.8</v>
      </c>
      <c r="V52" s="3">
        <v>49.8</v>
      </c>
      <c r="W52" s="3">
        <f t="shared" si="3"/>
        <v>818</v>
      </c>
      <c r="X52" s="3">
        <f t="shared" si="4"/>
        <v>678.94</v>
      </c>
      <c r="Y52" s="3">
        <v>45</v>
      </c>
      <c r="Z52" s="3">
        <v>20</v>
      </c>
      <c r="AA52" s="3">
        <v>26</v>
      </c>
      <c r="AB52" s="3">
        <v>18</v>
      </c>
      <c r="AC52" s="3">
        <v>22</v>
      </c>
      <c r="AD52" s="3">
        <v>26</v>
      </c>
      <c r="AE52" s="3">
        <v>20</v>
      </c>
      <c r="AF52" s="3">
        <f t="shared" si="5"/>
        <v>855.94</v>
      </c>
    </row>
    <row r="53" spans="1:35">
      <c r="A53" s="1" t="s">
        <v>3541</v>
      </c>
      <c r="B53" s="1" t="s">
        <v>26</v>
      </c>
      <c r="C53" s="1" t="s">
        <v>4088</v>
      </c>
      <c r="D53" s="1" t="s">
        <v>28</v>
      </c>
      <c r="E53" s="1" t="s">
        <v>4117</v>
      </c>
      <c r="F53" s="1" t="s">
        <v>4118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56</v>
      </c>
      <c r="M53" s="3">
        <v>52</v>
      </c>
      <c r="N53" s="3">
        <v>40</v>
      </c>
      <c r="O53" s="3">
        <v>56</v>
      </c>
      <c r="P53" s="3">
        <v>48</v>
      </c>
      <c r="Q53" s="3">
        <v>35</v>
      </c>
      <c r="R53" s="3">
        <v>38.5</v>
      </c>
      <c r="S53" s="3">
        <v>56</v>
      </c>
      <c r="T53" s="3">
        <v>59.9</v>
      </c>
      <c r="U53" s="3">
        <v>49.8</v>
      </c>
      <c r="V53" s="3">
        <v>49.8</v>
      </c>
      <c r="W53" s="3">
        <f t="shared" si="3"/>
        <v>818</v>
      </c>
      <c r="X53" s="3">
        <f t="shared" si="4"/>
        <v>678.94</v>
      </c>
      <c r="Y53" s="3">
        <v>45</v>
      </c>
      <c r="Z53" s="3">
        <v>20</v>
      </c>
      <c r="AA53" s="3">
        <v>26</v>
      </c>
      <c r="AB53" s="3">
        <v>18</v>
      </c>
      <c r="AC53" s="3">
        <v>22</v>
      </c>
      <c r="AD53" s="3">
        <v>26</v>
      </c>
      <c r="AE53" s="3">
        <v>20</v>
      </c>
      <c r="AF53" s="3">
        <f t="shared" si="5"/>
        <v>855.94</v>
      </c>
    </row>
    <row r="54" spans="1:35">
      <c r="A54" s="1" t="s">
        <v>3541</v>
      </c>
      <c r="B54" s="1" t="s">
        <v>26</v>
      </c>
      <c r="C54" s="1" t="s">
        <v>4088</v>
      </c>
      <c r="D54" s="1" t="s">
        <v>28</v>
      </c>
      <c r="E54" s="1" t="s">
        <v>4119</v>
      </c>
      <c r="F54" s="1" t="s">
        <v>4120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56</v>
      </c>
      <c r="M54" s="3">
        <v>52</v>
      </c>
      <c r="N54" s="3">
        <v>40</v>
      </c>
      <c r="O54" s="3">
        <v>56</v>
      </c>
      <c r="P54" s="3">
        <v>48</v>
      </c>
      <c r="Q54" s="3">
        <v>35</v>
      </c>
      <c r="R54" s="3">
        <v>38.5</v>
      </c>
      <c r="S54" s="3">
        <v>56</v>
      </c>
      <c r="T54" s="3">
        <v>59.9</v>
      </c>
      <c r="U54" s="3">
        <v>49.8</v>
      </c>
      <c r="V54" s="3">
        <v>49.8</v>
      </c>
      <c r="W54" s="3">
        <f t="shared" si="3"/>
        <v>818</v>
      </c>
      <c r="X54" s="3">
        <f t="shared" si="4"/>
        <v>678.94</v>
      </c>
      <c r="Y54" s="3">
        <v>45</v>
      </c>
      <c r="Z54" s="3">
        <v>20</v>
      </c>
      <c r="AA54" s="3">
        <v>26</v>
      </c>
      <c r="AB54" s="3">
        <v>18</v>
      </c>
      <c r="AC54" s="3">
        <v>22</v>
      </c>
      <c r="AD54" s="3">
        <v>26</v>
      </c>
      <c r="AE54" s="3">
        <v>20</v>
      </c>
      <c r="AF54" s="3">
        <f t="shared" si="5"/>
        <v>855.94</v>
      </c>
      <c r="AG54" s="3">
        <v>62.25</v>
      </c>
      <c r="AH54" s="3">
        <v>43.16</v>
      </c>
      <c r="AI54" s="3">
        <f>AF54+AG54+AH54</f>
        <v>961.35</v>
      </c>
    </row>
    <row r="55" spans="1:35">
      <c r="A55" s="1" t="s">
        <v>3541</v>
      </c>
      <c r="B55" s="1" t="s">
        <v>26</v>
      </c>
      <c r="C55" s="1" t="s">
        <v>4088</v>
      </c>
      <c r="D55" s="1" t="s">
        <v>28</v>
      </c>
      <c r="E55" s="1" t="s">
        <v>4121</v>
      </c>
      <c r="F55" s="1" t="s">
        <v>4122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56</v>
      </c>
      <c r="M55" s="3">
        <v>52</v>
      </c>
      <c r="N55" s="3">
        <v>40</v>
      </c>
      <c r="O55" s="3">
        <v>56</v>
      </c>
      <c r="P55" s="3">
        <v>48</v>
      </c>
      <c r="Q55" s="3">
        <v>35</v>
      </c>
      <c r="R55" s="3">
        <v>38.5</v>
      </c>
      <c r="S55" s="3">
        <v>56</v>
      </c>
      <c r="T55" s="3">
        <v>59.9</v>
      </c>
      <c r="U55" s="3">
        <v>49.8</v>
      </c>
      <c r="V55" s="3">
        <v>49.8</v>
      </c>
      <c r="W55" s="3">
        <f t="shared" si="3"/>
        <v>818</v>
      </c>
      <c r="X55" s="3">
        <f t="shared" si="4"/>
        <v>678.94</v>
      </c>
      <c r="Y55" s="3">
        <v>45</v>
      </c>
      <c r="Z55" s="3">
        <v>20</v>
      </c>
      <c r="AA55" s="3">
        <v>26</v>
      </c>
      <c r="AB55" s="3">
        <v>18</v>
      </c>
      <c r="AC55" s="3">
        <v>22</v>
      </c>
      <c r="AD55" s="3">
        <v>26</v>
      </c>
      <c r="AE55" s="3">
        <v>20</v>
      </c>
      <c r="AF55" s="3">
        <f t="shared" si="5"/>
        <v>855.94</v>
      </c>
    </row>
    <row r="56" spans="1:35">
      <c r="A56" s="1" t="s">
        <v>3541</v>
      </c>
      <c r="B56" s="1" t="s">
        <v>26</v>
      </c>
      <c r="C56" s="1" t="s">
        <v>4088</v>
      </c>
      <c r="D56" s="1" t="s">
        <v>28</v>
      </c>
      <c r="E56" s="1" t="s">
        <v>4123</v>
      </c>
      <c r="F56" s="1" t="s">
        <v>4124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56</v>
      </c>
      <c r="M56" s="3">
        <v>52</v>
      </c>
      <c r="N56" s="3">
        <v>40</v>
      </c>
      <c r="O56" s="3">
        <v>56</v>
      </c>
      <c r="P56" s="3">
        <v>48</v>
      </c>
      <c r="Q56" s="3">
        <v>35</v>
      </c>
      <c r="R56" s="3">
        <v>38.5</v>
      </c>
      <c r="S56" s="3">
        <v>56</v>
      </c>
      <c r="T56" s="3">
        <v>59.9</v>
      </c>
      <c r="U56" s="3">
        <v>49.8</v>
      </c>
      <c r="V56" s="3">
        <v>49.8</v>
      </c>
      <c r="W56" s="3">
        <f t="shared" si="3"/>
        <v>818</v>
      </c>
      <c r="X56" s="3">
        <f t="shared" si="4"/>
        <v>678.94</v>
      </c>
      <c r="Y56" s="3">
        <v>45</v>
      </c>
      <c r="Z56" s="3">
        <v>20</v>
      </c>
      <c r="AA56" s="3">
        <v>26</v>
      </c>
      <c r="AB56" s="3">
        <v>18</v>
      </c>
      <c r="AC56" s="3">
        <v>22</v>
      </c>
      <c r="AD56" s="3">
        <v>26</v>
      </c>
      <c r="AE56" s="3">
        <v>20</v>
      </c>
      <c r="AF56" s="3">
        <f t="shared" si="5"/>
        <v>855.94</v>
      </c>
    </row>
    <row r="57" spans="1:35">
      <c r="A57" s="1" t="s">
        <v>3541</v>
      </c>
      <c r="B57" s="1" t="s">
        <v>26</v>
      </c>
      <c r="C57" s="1" t="s">
        <v>4088</v>
      </c>
      <c r="D57" s="1" t="s">
        <v>28</v>
      </c>
      <c r="E57" s="1" t="s">
        <v>4125</v>
      </c>
      <c r="F57" s="1" t="s">
        <v>4126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56</v>
      </c>
      <c r="M57" s="3">
        <v>52</v>
      </c>
      <c r="N57" s="3">
        <v>40</v>
      </c>
      <c r="O57" s="3">
        <v>56</v>
      </c>
      <c r="P57" s="3">
        <v>48</v>
      </c>
      <c r="Q57" s="3">
        <v>35</v>
      </c>
      <c r="R57" s="3">
        <v>38.5</v>
      </c>
      <c r="S57" s="3">
        <v>56</v>
      </c>
      <c r="T57" s="3">
        <v>59.9</v>
      </c>
      <c r="U57" s="3">
        <v>49.8</v>
      </c>
      <c r="V57" s="3">
        <v>49.8</v>
      </c>
      <c r="W57" s="3">
        <f t="shared" si="3"/>
        <v>818</v>
      </c>
      <c r="X57" s="3">
        <f t="shared" si="4"/>
        <v>678.94</v>
      </c>
      <c r="Y57" s="3">
        <v>45</v>
      </c>
      <c r="Z57" s="3">
        <v>20</v>
      </c>
      <c r="AA57" s="3">
        <v>26</v>
      </c>
      <c r="AB57" s="3">
        <v>18</v>
      </c>
      <c r="AC57" s="3">
        <v>22</v>
      </c>
      <c r="AD57" s="3">
        <v>26</v>
      </c>
      <c r="AE57" s="3">
        <v>20</v>
      </c>
      <c r="AF57" s="3">
        <f t="shared" si="5"/>
        <v>855.94</v>
      </c>
    </row>
    <row r="58" spans="1:35">
      <c r="A58" s="1" t="s">
        <v>3541</v>
      </c>
      <c r="B58" s="1" t="s">
        <v>26</v>
      </c>
      <c r="C58" s="1" t="s">
        <v>4088</v>
      </c>
      <c r="D58" s="1" t="s">
        <v>28</v>
      </c>
      <c r="E58" s="1" t="s">
        <v>4127</v>
      </c>
      <c r="F58" s="1" t="s">
        <v>4128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56</v>
      </c>
      <c r="M58" s="3">
        <v>52</v>
      </c>
      <c r="N58" s="3">
        <v>40</v>
      </c>
      <c r="O58" s="3">
        <v>56</v>
      </c>
      <c r="P58" s="3">
        <v>48</v>
      </c>
      <c r="Q58" s="3">
        <v>35</v>
      </c>
      <c r="R58" s="3">
        <v>38.5</v>
      </c>
      <c r="S58" s="3">
        <v>56</v>
      </c>
      <c r="T58" s="3">
        <v>59.9</v>
      </c>
      <c r="U58" s="3">
        <v>49.8</v>
      </c>
      <c r="V58" s="3">
        <v>49.8</v>
      </c>
      <c r="W58" s="3">
        <f t="shared" si="3"/>
        <v>818</v>
      </c>
      <c r="X58" s="3">
        <f t="shared" si="4"/>
        <v>678.94</v>
      </c>
      <c r="Y58" s="3">
        <v>45</v>
      </c>
      <c r="Z58" s="3">
        <v>20</v>
      </c>
      <c r="AA58" s="3">
        <v>26</v>
      </c>
      <c r="AB58" s="3">
        <v>18</v>
      </c>
      <c r="AC58" s="3">
        <v>22</v>
      </c>
      <c r="AD58" s="3">
        <v>26</v>
      </c>
      <c r="AE58" s="3">
        <v>20</v>
      </c>
      <c r="AF58" s="3">
        <f t="shared" si="5"/>
        <v>855.94</v>
      </c>
    </row>
    <row r="59" spans="1:35">
      <c r="A59" s="1" t="s">
        <v>3541</v>
      </c>
      <c r="B59" s="1" t="s">
        <v>26</v>
      </c>
      <c r="C59" s="1" t="s">
        <v>4088</v>
      </c>
      <c r="D59" s="1" t="s">
        <v>28</v>
      </c>
      <c r="E59" s="1" t="s">
        <v>4129</v>
      </c>
      <c r="F59" s="1" t="s">
        <v>4130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56</v>
      </c>
      <c r="M59" s="3">
        <v>52</v>
      </c>
      <c r="N59" s="3">
        <v>40</v>
      </c>
      <c r="O59" s="3">
        <v>56</v>
      </c>
      <c r="P59" s="3">
        <v>48</v>
      </c>
      <c r="Q59" s="3">
        <v>35</v>
      </c>
      <c r="R59" s="3">
        <v>38.5</v>
      </c>
      <c r="S59" s="3">
        <v>56</v>
      </c>
      <c r="T59" s="3">
        <v>59.9</v>
      </c>
      <c r="U59" s="3">
        <v>49.8</v>
      </c>
      <c r="V59" s="3">
        <v>49.8</v>
      </c>
      <c r="W59" s="3">
        <f t="shared" si="3"/>
        <v>818</v>
      </c>
      <c r="X59" s="3">
        <f t="shared" si="4"/>
        <v>678.94</v>
      </c>
      <c r="Y59" s="3">
        <v>45</v>
      </c>
      <c r="Z59" s="3">
        <v>20</v>
      </c>
      <c r="AA59" s="3">
        <v>26</v>
      </c>
      <c r="AB59" s="3">
        <v>18</v>
      </c>
      <c r="AC59" s="3">
        <v>22</v>
      </c>
      <c r="AD59" s="3">
        <v>26</v>
      </c>
      <c r="AE59" s="3">
        <v>20</v>
      </c>
      <c r="AF59" s="3">
        <f t="shared" si="5"/>
        <v>855.94</v>
      </c>
    </row>
    <row r="60" spans="1:35">
      <c r="A60" s="1" t="s">
        <v>3541</v>
      </c>
      <c r="B60" s="1" t="s">
        <v>26</v>
      </c>
      <c r="C60" s="1" t="s">
        <v>4088</v>
      </c>
      <c r="D60" s="1" t="s">
        <v>28</v>
      </c>
      <c r="E60" s="1" t="s">
        <v>4131</v>
      </c>
      <c r="F60" s="1" t="s">
        <v>4132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56</v>
      </c>
      <c r="M60" s="3">
        <v>52</v>
      </c>
      <c r="N60" s="3">
        <v>40</v>
      </c>
      <c r="O60" s="3">
        <v>56</v>
      </c>
      <c r="P60" s="3">
        <v>48</v>
      </c>
      <c r="Q60" s="3">
        <v>35</v>
      </c>
      <c r="R60" s="3">
        <v>38.5</v>
      </c>
      <c r="S60" s="3">
        <v>56</v>
      </c>
      <c r="T60" s="3">
        <v>59.9</v>
      </c>
      <c r="U60" s="3">
        <v>49.8</v>
      </c>
      <c r="V60" s="3">
        <v>49.8</v>
      </c>
      <c r="W60" s="3">
        <f t="shared" si="3"/>
        <v>818</v>
      </c>
      <c r="X60" s="3">
        <f t="shared" si="4"/>
        <v>678.94</v>
      </c>
      <c r="Y60" s="3">
        <v>45</v>
      </c>
      <c r="Z60" s="3">
        <v>20</v>
      </c>
      <c r="AA60" s="3">
        <v>26</v>
      </c>
      <c r="AB60" s="3">
        <v>18</v>
      </c>
      <c r="AC60" s="3">
        <v>22</v>
      </c>
      <c r="AD60" s="3">
        <v>26</v>
      </c>
      <c r="AE60" s="3">
        <v>20</v>
      </c>
      <c r="AF60" s="3">
        <f t="shared" si="5"/>
        <v>855.94</v>
      </c>
    </row>
    <row r="61" spans="1:35">
      <c r="A61" s="1" t="s">
        <v>3541</v>
      </c>
      <c r="B61" s="1" t="s">
        <v>26</v>
      </c>
      <c r="C61" s="1" t="s">
        <v>4088</v>
      </c>
      <c r="D61" s="1" t="s">
        <v>28</v>
      </c>
      <c r="E61" s="1" t="s">
        <v>4133</v>
      </c>
      <c r="F61" s="1" t="s">
        <v>4134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56</v>
      </c>
      <c r="M61" s="3">
        <v>52</v>
      </c>
      <c r="N61" s="3">
        <v>40</v>
      </c>
      <c r="O61" s="3">
        <v>56</v>
      </c>
      <c r="P61" s="3">
        <v>48</v>
      </c>
      <c r="Q61" s="3">
        <v>35</v>
      </c>
      <c r="R61" s="3">
        <v>38.5</v>
      </c>
      <c r="S61" s="3">
        <v>56</v>
      </c>
      <c r="T61" s="3">
        <v>59.9</v>
      </c>
      <c r="U61" s="3">
        <v>49.8</v>
      </c>
      <c r="V61" s="3">
        <v>49.8</v>
      </c>
      <c r="W61" s="3">
        <f t="shared" si="3"/>
        <v>818</v>
      </c>
      <c r="X61" s="3">
        <f t="shared" si="4"/>
        <v>678.94</v>
      </c>
      <c r="Y61" s="3">
        <v>45</v>
      </c>
      <c r="Z61" s="3">
        <v>20</v>
      </c>
      <c r="AA61" s="3">
        <v>26</v>
      </c>
      <c r="AB61" s="3">
        <v>18</v>
      </c>
      <c r="AC61" s="3">
        <v>22</v>
      </c>
      <c r="AD61" s="3">
        <v>26</v>
      </c>
      <c r="AE61" s="3">
        <v>20</v>
      </c>
      <c r="AF61" s="3">
        <f t="shared" si="5"/>
        <v>855.94</v>
      </c>
    </row>
    <row r="62" spans="1:35">
      <c r="A62" s="1" t="s">
        <v>3541</v>
      </c>
      <c r="B62" s="1" t="s">
        <v>26</v>
      </c>
      <c r="C62" s="1" t="s">
        <v>4088</v>
      </c>
      <c r="D62" s="1" t="s">
        <v>28</v>
      </c>
      <c r="E62" s="1" t="s">
        <v>4135</v>
      </c>
      <c r="F62" s="1" t="s">
        <v>4136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56</v>
      </c>
      <c r="M62" s="3">
        <v>52</v>
      </c>
      <c r="N62" s="3">
        <v>40</v>
      </c>
      <c r="O62" s="3">
        <v>56</v>
      </c>
      <c r="P62" s="3">
        <v>48</v>
      </c>
      <c r="Q62" s="3">
        <v>35</v>
      </c>
      <c r="R62" s="3">
        <v>38.5</v>
      </c>
      <c r="S62" s="3">
        <v>56</v>
      </c>
      <c r="T62" s="3">
        <v>59.9</v>
      </c>
      <c r="U62" s="3">
        <v>49.8</v>
      </c>
      <c r="V62" s="3">
        <v>49.8</v>
      </c>
      <c r="W62" s="3">
        <f t="shared" si="3"/>
        <v>818</v>
      </c>
      <c r="X62" s="3">
        <f t="shared" si="4"/>
        <v>678.94</v>
      </c>
      <c r="Y62" s="3">
        <v>45</v>
      </c>
      <c r="Z62" s="3">
        <v>20</v>
      </c>
      <c r="AA62" s="3">
        <v>26</v>
      </c>
      <c r="AB62" s="3">
        <v>18</v>
      </c>
      <c r="AC62" s="3">
        <v>22</v>
      </c>
      <c r="AD62" s="3">
        <v>26</v>
      </c>
      <c r="AE62" s="3">
        <v>20</v>
      </c>
      <c r="AF62" s="3">
        <f t="shared" si="5"/>
        <v>855.94</v>
      </c>
    </row>
    <row r="63" spans="1:35">
      <c r="A63" s="1" t="s">
        <v>3541</v>
      </c>
      <c r="B63" s="1" t="s">
        <v>26</v>
      </c>
      <c r="C63" s="1" t="s">
        <v>4088</v>
      </c>
      <c r="D63" s="1" t="s">
        <v>28</v>
      </c>
      <c r="E63" s="1" t="s">
        <v>4137</v>
      </c>
      <c r="F63" s="1" t="s">
        <v>4138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56</v>
      </c>
      <c r="M63" s="3">
        <v>52</v>
      </c>
      <c r="N63" s="3">
        <v>40</v>
      </c>
      <c r="O63" s="3">
        <v>56</v>
      </c>
      <c r="P63" s="3">
        <v>48</v>
      </c>
      <c r="Q63" s="3">
        <v>35</v>
      </c>
      <c r="R63" s="3">
        <v>38.5</v>
      </c>
      <c r="S63" s="3">
        <v>56</v>
      </c>
      <c r="T63" s="3">
        <v>59.9</v>
      </c>
      <c r="U63" s="3">
        <v>49.8</v>
      </c>
      <c r="V63" s="3">
        <v>49.8</v>
      </c>
      <c r="W63" s="3">
        <f t="shared" si="3"/>
        <v>818</v>
      </c>
      <c r="X63" s="3">
        <f t="shared" si="4"/>
        <v>678.94</v>
      </c>
      <c r="Y63" s="3">
        <v>45</v>
      </c>
      <c r="Z63" s="3">
        <v>20</v>
      </c>
      <c r="AA63" s="3">
        <v>26</v>
      </c>
      <c r="AB63" s="3">
        <v>18</v>
      </c>
      <c r="AC63" s="3">
        <v>22</v>
      </c>
      <c r="AD63" s="3">
        <v>26</v>
      </c>
      <c r="AE63" s="3">
        <v>20</v>
      </c>
      <c r="AF63" s="3">
        <f t="shared" si="5"/>
        <v>855.94</v>
      </c>
    </row>
    <row r="64" spans="1:35">
      <c r="A64" s="1" t="s">
        <v>3541</v>
      </c>
      <c r="B64" s="1" t="s">
        <v>26</v>
      </c>
      <c r="C64" s="1" t="s">
        <v>4088</v>
      </c>
      <c r="D64" s="1" t="s">
        <v>28</v>
      </c>
      <c r="E64" s="1" t="s">
        <v>4139</v>
      </c>
      <c r="F64" s="1" t="s">
        <v>4140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56</v>
      </c>
      <c r="M64" s="3">
        <v>52</v>
      </c>
      <c r="N64" s="3">
        <v>40</v>
      </c>
      <c r="O64" s="3">
        <v>56</v>
      </c>
      <c r="P64" s="3">
        <v>48</v>
      </c>
      <c r="Q64" s="3">
        <v>35</v>
      </c>
      <c r="R64" s="3">
        <v>38.5</v>
      </c>
      <c r="S64" s="3">
        <v>56</v>
      </c>
      <c r="T64" s="3">
        <v>59.9</v>
      </c>
      <c r="U64" s="3">
        <v>49.8</v>
      </c>
      <c r="V64" s="3">
        <v>49.8</v>
      </c>
      <c r="W64" s="3">
        <f t="shared" si="3"/>
        <v>818</v>
      </c>
      <c r="X64" s="3">
        <f t="shared" si="4"/>
        <v>678.94</v>
      </c>
      <c r="Y64" s="3">
        <v>45</v>
      </c>
      <c r="Z64" s="3">
        <v>20</v>
      </c>
      <c r="AA64" s="3">
        <v>26</v>
      </c>
      <c r="AB64" s="3">
        <v>18</v>
      </c>
      <c r="AC64" s="3">
        <v>22</v>
      </c>
      <c r="AD64" s="3">
        <v>26</v>
      </c>
      <c r="AE64" s="3">
        <v>20</v>
      </c>
      <c r="AF64" s="3">
        <f t="shared" si="5"/>
        <v>855.94</v>
      </c>
    </row>
    <row r="65" spans="1:32">
      <c r="A65" s="1" t="s">
        <v>3541</v>
      </c>
      <c r="B65" s="1" t="s">
        <v>26</v>
      </c>
      <c r="C65" s="1" t="s">
        <v>4088</v>
      </c>
      <c r="D65" s="1" t="s">
        <v>28</v>
      </c>
      <c r="E65" s="1" t="s">
        <v>4141</v>
      </c>
      <c r="F65" s="1" t="s">
        <v>4142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56</v>
      </c>
      <c r="M65" s="3">
        <v>52</v>
      </c>
      <c r="N65" s="3">
        <v>40</v>
      </c>
      <c r="O65" s="3">
        <v>56</v>
      </c>
      <c r="P65" s="3">
        <v>48</v>
      </c>
      <c r="Q65" s="3">
        <v>35</v>
      </c>
      <c r="R65" s="3">
        <v>38.5</v>
      </c>
      <c r="S65" s="3">
        <v>56</v>
      </c>
      <c r="T65" s="3">
        <v>59.9</v>
      </c>
      <c r="U65" s="3">
        <v>49.8</v>
      </c>
      <c r="V65" s="3">
        <v>49.8</v>
      </c>
      <c r="W65" s="3">
        <f t="shared" si="3"/>
        <v>818</v>
      </c>
      <c r="X65" s="3">
        <f t="shared" si="4"/>
        <v>678.94</v>
      </c>
      <c r="Y65" s="3">
        <v>45</v>
      </c>
      <c r="Z65" s="3">
        <v>20</v>
      </c>
      <c r="AA65" s="3">
        <v>26</v>
      </c>
      <c r="AB65" s="3">
        <v>18</v>
      </c>
      <c r="AC65" s="3">
        <v>22</v>
      </c>
      <c r="AD65" s="3">
        <v>26</v>
      </c>
      <c r="AE65" s="3">
        <v>20</v>
      </c>
      <c r="AF65" s="3">
        <f t="shared" si="5"/>
        <v>855.94</v>
      </c>
    </row>
    <row r="66" spans="1:32">
      <c r="A66" s="1" t="s">
        <v>3541</v>
      </c>
      <c r="B66" s="1" t="s">
        <v>26</v>
      </c>
      <c r="C66" s="1" t="s">
        <v>4088</v>
      </c>
      <c r="D66" s="1" t="s">
        <v>28</v>
      </c>
      <c r="E66" s="1" t="s">
        <v>4143</v>
      </c>
      <c r="F66" s="1" t="s">
        <v>4144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56</v>
      </c>
      <c r="M66" s="3">
        <v>52</v>
      </c>
      <c r="N66" s="3">
        <v>40</v>
      </c>
      <c r="O66" s="3">
        <v>56</v>
      </c>
      <c r="P66" s="3">
        <v>48</v>
      </c>
      <c r="Q66" s="3">
        <v>35</v>
      </c>
      <c r="R66" s="3">
        <v>38.5</v>
      </c>
      <c r="S66" s="3">
        <v>56</v>
      </c>
      <c r="T66" s="3">
        <v>59.9</v>
      </c>
      <c r="U66" s="3">
        <v>49.8</v>
      </c>
      <c r="V66" s="3">
        <v>49.8</v>
      </c>
      <c r="W66" s="3">
        <f t="shared" si="3"/>
        <v>818</v>
      </c>
      <c r="X66" s="3">
        <f t="shared" si="4"/>
        <v>678.94</v>
      </c>
      <c r="Y66" s="3">
        <v>45</v>
      </c>
      <c r="Z66" s="3">
        <v>20</v>
      </c>
      <c r="AA66" s="3">
        <v>26</v>
      </c>
      <c r="AB66" s="3">
        <v>18</v>
      </c>
      <c r="AC66" s="3">
        <v>22</v>
      </c>
      <c r="AD66" s="3">
        <v>26</v>
      </c>
      <c r="AE66" s="3">
        <v>20</v>
      </c>
      <c r="AF66" s="3">
        <f t="shared" si="5"/>
        <v>855.94</v>
      </c>
    </row>
    <row r="67" spans="1:32">
      <c r="A67" s="1" t="s">
        <v>3541</v>
      </c>
      <c r="B67" s="1" t="s">
        <v>26</v>
      </c>
      <c r="C67" s="1" t="s">
        <v>4088</v>
      </c>
      <c r="D67" s="1" t="s">
        <v>28</v>
      </c>
      <c r="E67" s="1" t="s">
        <v>4145</v>
      </c>
      <c r="F67" s="1" t="s">
        <v>4146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56</v>
      </c>
      <c r="M67" s="3">
        <v>52</v>
      </c>
      <c r="N67" s="3">
        <v>40</v>
      </c>
      <c r="O67" s="3">
        <v>56</v>
      </c>
      <c r="P67" s="3">
        <v>48</v>
      </c>
      <c r="Q67" s="3">
        <v>35</v>
      </c>
      <c r="R67" s="3">
        <v>38.5</v>
      </c>
      <c r="S67" s="3">
        <v>56</v>
      </c>
      <c r="T67" s="3">
        <v>59.9</v>
      </c>
      <c r="U67" s="3">
        <v>49.8</v>
      </c>
      <c r="V67" s="3">
        <v>49.8</v>
      </c>
      <c r="W67" s="3">
        <f t="shared" si="3"/>
        <v>818</v>
      </c>
      <c r="X67" s="3">
        <f t="shared" si="4"/>
        <v>678.94</v>
      </c>
      <c r="Y67" s="3">
        <v>45</v>
      </c>
      <c r="Z67" s="3">
        <v>20</v>
      </c>
      <c r="AA67" s="3">
        <v>26</v>
      </c>
      <c r="AB67" s="3">
        <v>18</v>
      </c>
      <c r="AC67" s="3">
        <v>22</v>
      </c>
      <c r="AD67" s="3">
        <v>26</v>
      </c>
      <c r="AE67" s="3">
        <v>20</v>
      </c>
      <c r="AF67" s="3">
        <f t="shared" si="5"/>
        <v>855.94</v>
      </c>
    </row>
    <row r="68" spans="1:32">
      <c r="A68" s="1" t="s">
        <v>3541</v>
      </c>
      <c r="B68" s="1" t="s">
        <v>26</v>
      </c>
      <c r="C68" s="1" t="s">
        <v>4088</v>
      </c>
      <c r="D68" s="1" t="s">
        <v>28</v>
      </c>
      <c r="E68" s="1" t="s">
        <v>4147</v>
      </c>
      <c r="F68" s="1" t="s">
        <v>4148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56</v>
      </c>
      <c r="M68" s="3">
        <v>52</v>
      </c>
      <c r="N68" s="3">
        <v>40</v>
      </c>
      <c r="O68" s="3">
        <v>56</v>
      </c>
      <c r="P68" s="3">
        <v>48</v>
      </c>
      <c r="Q68" s="3">
        <v>35</v>
      </c>
      <c r="R68" s="3">
        <v>38.5</v>
      </c>
      <c r="S68" s="3">
        <v>56</v>
      </c>
      <c r="T68" s="3">
        <v>59.9</v>
      </c>
      <c r="U68" s="3">
        <v>49.8</v>
      </c>
      <c r="V68" s="3">
        <v>49.8</v>
      </c>
      <c r="W68" s="3">
        <f t="shared" si="3"/>
        <v>818</v>
      </c>
      <c r="X68" s="3">
        <f t="shared" si="4"/>
        <v>678.94</v>
      </c>
      <c r="Y68" s="3">
        <v>45</v>
      </c>
      <c r="Z68" s="3">
        <v>20</v>
      </c>
      <c r="AA68" s="3">
        <v>26</v>
      </c>
      <c r="AB68" s="3">
        <v>18</v>
      </c>
      <c r="AC68" s="3">
        <v>22</v>
      </c>
      <c r="AD68" s="3">
        <v>26</v>
      </c>
      <c r="AE68" s="3">
        <v>20</v>
      </c>
      <c r="AF68" s="3">
        <f t="shared" si="5"/>
        <v>855.94</v>
      </c>
    </row>
    <row r="69" spans="1:32">
      <c r="A69" s="1" t="s">
        <v>3541</v>
      </c>
      <c r="B69" s="1" t="s">
        <v>26</v>
      </c>
      <c r="C69" s="1" t="s">
        <v>4088</v>
      </c>
      <c r="D69" s="1" t="s">
        <v>28</v>
      </c>
      <c r="E69" s="1" t="s">
        <v>4149</v>
      </c>
      <c r="F69" s="1" t="s">
        <v>4150</v>
      </c>
      <c r="G69" s="3">
        <v>69</v>
      </c>
      <c r="H69" s="3">
        <v>59</v>
      </c>
      <c r="I69" s="3">
        <v>38</v>
      </c>
      <c r="J69" s="3">
        <v>42</v>
      </c>
      <c r="K69" s="3">
        <v>69</v>
      </c>
      <c r="L69" s="3">
        <v>56</v>
      </c>
      <c r="M69" s="3">
        <v>52</v>
      </c>
      <c r="N69" s="3">
        <v>40</v>
      </c>
      <c r="O69" s="3">
        <v>56</v>
      </c>
      <c r="P69" s="3">
        <v>48</v>
      </c>
      <c r="Q69" s="3">
        <v>35</v>
      </c>
      <c r="R69" s="3">
        <v>38.5</v>
      </c>
      <c r="S69" s="3">
        <v>56</v>
      </c>
      <c r="T69" s="3">
        <v>59.9</v>
      </c>
      <c r="U69" s="3">
        <v>49.8</v>
      </c>
      <c r="V69" s="3">
        <v>49.8</v>
      </c>
      <c r="W69" s="3">
        <f t="shared" si="3"/>
        <v>818</v>
      </c>
      <c r="X69" s="3">
        <f t="shared" si="4"/>
        <v>678.94</v>
      </c>
      <c r="Y69" s="3">
        <v>45</v>
      </c>
      <c r="Z69" s="3">
        <v>20</v>
      </c>
      <c r="AA69" s="3">
        <v>26</v>
      </c>
      <c r="AB69" s="3">
        <v>18</v>
      </c>
      <c r="AC69" s="3">
        <v>22</v>
      </c>
      <c r="AD69" s="3">
        <v>26</v>
      </c>
      <c r="AE69" s="3">
        <v>20</v>
      </c>
      <c r="AF69" s="3">
        <f t="shared" si="5"/>
        <v>855.94</v>
      </c>
    </row>
    <row r="70" spans="1:32">
      <c r="A70" s="1" t="s">
        <v>3541</v>
      </c>
      <c r="B70" s="1" t="s">
        <v>26</v>
      </c>
      <c r="C70" s="1" t="s">
        <v>4088</v>
      </c>
      <c r="D70" s="1" t="s">
        <v>28</v>
      </c>
      <c r="E70" s="1" t="s">
        <v>4151</v>
      </c>
      <c r="F70" s="1" t="s">
        <v>4152</v>
      </c>
      <c r="G70" s="3">
        <v>69</v>
      </c>
      <c r="H70" s="3">
        <v>59</v>
      </c>
      <c r="I70" s="3">
        <v>38</v>
      </c>
      <c r="J70" s="3">
        <v>42</v>
      </c>
      <c r="K70" s="3">
        <v>69</v>
      </c>
      <c r="L70" s="3">
        <v>56</v>
      </c>
      <c r="M70" s="3">
        <v>52</v>
      </c>
      <c r="N70" s="3">
        <v>40</v>
      </c>
      <c r="O70" s="3">
        <v>56</v>
      </c>
      <c r="P70" s="3">
        <v>48</v>
      </c>
      <c r="Q70" s="3">
        <v>35</v>
      </c>
      <c r="R70" s="3">
        <v>38.5</v>
      </c>
      <c r="S70" s="3">
        <v>56</v>
      </c>
      <c r="T70" s="3">
        <v>59.9</v>
      </c>
      <c r="U70" s="3">
        <v>49.8</v>
      </c>
      <c r="V70" s="3">
        <v>49.8</v>
      </c>
      <c r="W70" s="3">
        <f t="shared" si="3"/>
        <v>818</v>
      </c>
      <c r="X70" s="3">
        <f t="shared" si="4"/>
        <v>678.94</v>
      </c>
      <c r="Y70" s="3">
        <v>45</v>
      </c>
      <c r="Z70" s="3">
        <v>20</v>
      </c>
      <c r="AA70" s="3">
        <v>26</v>
      </c>
      <c r="AB70" s="3">
        <v>18</v>
      </c>
      <c r="AC70" s="3">
        <v>22</v>
      </c>
      <c r="AD70" s="3">
        <v>26</v>
      </c>
      <c r="AE70" s="3">
        <v>20</v>
      </c>
      <c r="AF70" s="3">
        <f t="shared" si="5"/>
        <v>855.94</v>
      </c>
    </row>
    <row r="71" spans="1:32">
      <c r="A71" s="1" t="s">
        <v>3541</v>
      </c>
      <c r="B71" s="1" t="s">
        <v>26</v>
      </c>
      <c r="C71" s="1" t="s">
        <v>4088</v>
      </c>
      <c r="D71" s="1" t="s">
        <v>28</v>
      </c>
      <c r="E71" s="1" t="s">
        <v>4153</v>
      </c>
      <c r="F71" s="1" t="s">
        <v>4154</v>
      </c>
      <c r="G71" s="3">
        <v>69</v>
      </c>
      <c r="H71" s="3">
        <v>59</v>
      </c>
      <c r="I71" s="3">
        <v>38</v>
      </c>
      <c r="J71" s="3">
        <v>42</v>
      </c>
      <c r="K71" s="3">
        <v>69</v>
      </c>
      <c r="L71" s="3">
        <v>56</v>
      </c>
      <c r="M71" s="3">
        <v>52</v>
      </c>
      <c r="N71" s="3">
        <v>40</v>
      </c>
      <c r="O71" s="3">
        <v>56</v>
      </c>
      <c r="P71" s="3">
        <v>48</v>
      </c>
      <c r="Q71" s="3">
        <v>35</v>
      </c>
      <c r="R71" s="3">
        <v>38.5</v>
      </c>
      <c r="S71" s="3">
        <v>56</v>
      </c>
      <c r="T71" s="3">
        <v>59.9</v>
      </c>
      <c r="U71" s="3">
        <v>49.8</v>
      </c>
      <c r="V71" s="3">
        <v>49.8</v>
      </c>
      <c r="W71" s="3">
        <f t="shared" si="3"/>
        <v>818</v>
      </c>
      <c r="X71" s="3">
        <f t="shared" si="4"/>
        <v>678.94</v>
      </c>
      <c r="Y71" s="3">
        <v>45</v>
      </c>
      <c r="Z71" s="3">
        <v>20</v>
      </c>
      <c r="AA71" s="3">
        <v>26</v>
      </c>
      <c r="AB71" s="3">
        <v>18</v>
      </c>
      <c r="AC71" s="3">
        <v>22</v>
      </c>
      <c r="AD71" s="3">
        <v>26</v>
      </c>
      <c r="AE71" s="3">
        <v>20</v>
      </c>
      <c r="AF71" s="3">
        <f t="shared" si="5"/>
        <v>855.94</v>
      </c>
    </row>
    <row r="72" spans="1:32">
      <c r="A72" s="1" t="s">
        <v>3541</v>
      </c>
      <c r="B72" s="1" t="s">
        <v>26</v>
      </c>
      <c r="C72" s="1" t="s">
        <v>4088</v>
      </c>
      <c r="D72" s="1" t="s">
        <v>28</v>
      </c>
      <c r="E72" s="1" t="s">
        <v>4155</v>
      </c>
      <c r="F72" s="1" t="s">
        <v>4156</v>
      </c>
      <c r="G72" s="3">
        <v>69</v>
      </c>
      <c r="H72" s="3">
        <v>59</v>
      </c>
      <c r="I72" s="3">
        <v>38</v>
      </c>
      <c r="J72" s="3">
        <v>42</v>
      </c>
      <c r="K72" s="3">
        <v>69</v>
      </c>
      <c r="L72" s="3">
        <v>56</v>
      </c>
      <c r="M72" s="3">
        <v>52</v>
      </c>
      <c r="N72" s="3">
        <v>40</v>
      </c>
      <c r="O72" s="3">
        <v>56</v>
      </c>
      <c r="P72" s="3">
        <v>48</v>
      </c>
      <c r="Q72" s="3">
        <v>35</v>
      </c>
      <c r="R72" s="3">
        <v>38.5</v>
      </c>
      <c r="S72" s="3">
        <v>56</v>
      </c>
      <c r="T72" s="3">
        <v>59.9</v>
      </c>
      <c r="U72" s="3">
        <v>49.8</v>
      </c>
      <c r="V72" s="3">
        <v>49.8</v>
      </c>
      <c r="W72" s="3">
        <f t="shared" si="3"/>
        <v>818</v>
      </c>
      <c r="X72" s="3">
        <f t="shared" si="4"/>
        <v>678.94</v>
      </c>
      <c r="Y72" s="3">
        <v>45</v>
      </c>
      <c r="Z72" s="3">
        <v>20</v>
      </c>
      <c r="AA72" s="3">
        <v>26</v>
      </c>
      <c r="AB72" s="3">
        <v>18</v>
      </c>
      <c r="AC72" s="3">
        <v>22</v>
      </c>
      <c r="AD72" s="3">
        <v>26</v>
      </c>
      <c r="AE72" s="3">
        <v>20</v>
      </c>
      <c r="AF72" s="3">
        <f t="shared" si="5"/>
        <v>855.94</v>
      </c>
    </row>
    <row r="73" spans="1:32">
      <c r="A73" s="1" t="s">
        <v>3541</v>
      </c>
      <c r="B73" s="1" t="s">
        <v>26</v>
      </c>
      <c r="C73" s="1" t="s">
        <v>4088</v>
      </c>
      <c r="D73" s="1" t="s">
        <v>28</v>
      </c>
      <c r="E73" s="1" t="s">
        <v>4157</v>
      </c>
      <c r="F73" s="1" t="s">
        <v>4158</v>
      </c>
      <c r="G73" s="3">
        <v>69</v>
      </c>
      <c r="H73" s="3">
        <v>59</v>
      </c>
      <c r="I73" s="3">
        <v>38</v>
      </c>
      <c r="J73" s="3">
        <v>42</v>
      </c>
      <c r="K73" s="3">
        <v>69</v>
      </c>
      <c r="L73" s="3">
        <v>56</v>
      </c>
      <c r="M73" s="3">
        <v>52</v>
      </c>
      <c r="N73" s="3">
        <v>40</v>
      </c>
      <c r="O73" s="3">
        <v>56</v>
      </c>
      <c r="P73" s="3">
        <v>48</v>
      </c>
      <c r="Q73" s="3">
        <v>35</v>
      </c>
      <c r="R73" s="3">
        <v>38.5</v>
      </c>
      <c r="S73" s="3">
        <v>56</v>
      </c>
      <c r="T73" s="3">
        <v>59.9</v>
      </c>
      <c r="U73" s="3">
        <v>49.8</v>
      </c>
      <c r="V73" s="3">
        <v>49.8</v>
      </c>
      <c r="W73" s="3">
        <f t="shared" si="3"/>
        <v>818</v>
      </c>
      <c r="X73" s="3">
        <f t="shared" si="4"/>
        <v>678.94</v>
      </c>
      <c r="Y73" s="3">
        <v>45</v>
      </c>
      <c r="Z73" s="3">
        <v>20</v>
      </c>
      <c r="AA73" s="3">
        <v>26</v>
      </c>
      <c r="AB73" s="3">
        <v>18</v>
      </c>
      <c r="AC73" s="3">
        <v>22</v>
      </c>
      <c r="AD73" s="3">
        <v>26</v>
      </c>
      <c r="AE73" s="3">
        <v>20</v>
      </c>
      <c r="AF73" s="3">
        <f t="shared" si="5"/>
        <v>855.94</v>
      </c>
    </row>
    <row r="74" spans="1:32">
      <c r="A74" s="1" t="s">
        <v>3541</v>
      </c>
      <c r="B74" s="1" t="s">
        <v>26</v>
      </c>
      <c r="C74" s="1" t="s">
        <v>4088</v>
      </c>
      <c r="D74" s="1" t="s">
        <v>28</v>
      </c>
      <c r="E74" s="1" t="s">
        <v>4159</v>
      </c>
      <c r="F74" s="1" t="s">
        <v>4160</v>
      </c>
      <c r="G74" s="3">
        <v>69</v>
      </c>
      <c r="H74" s="3">
        <v>59</v>
      </c>
      <c r="I74" s="3">
        <v>38</v>
      </c>
      <c r="J74" s="3">
        <v>42</v>
      </c>
      <c r="K74" s="3">
        <v>69</v>
      </c>
      <c r="L74" s="3">
        <v>56</v>
      </c>
      <c r="M74" s="3">
        <v>52</v>
      </c>
      <c r="N74" s="3">
        <v>40</v>
      </c>
      <c r="O74" s="3">
        <v>56</v>
      </c>
      <c r="P74" s="3">
        <v>48</v>
      </c>
      <c r="Q74" s="3">
        <v>35</v>
      </c>
      <c r="R74" s="3">
        <v>38.5</v>
      </c>
      <c r="S74" s="3">
        <v>56</v>
      </c>
      <c r="T74" s="3">
        <v>59.9</v>
      </c>
      <c r="U74" s="3">
        <v>49.8</v>
      </c>
      <c r="V74" s="3">
        <v>49.8</v>
      </c>
      <c r="W74" s="3">
        <f t="shared" si="3"/>
        <v>818</v>
      </c>
      <c r="X74" s="3">
        <f t="shared" si="4"/>
        <v>678.94</v>
      </c>
      <c r="Y74" s="3">
        <v>45</v>
      </c>
      <c r="Z74" s="3">
        <v>20</v>
      </c>
      <c r="AA74" s="3">
        <v>26</v>
      </c>
      <c r="AB74" s="3">
        <v>18</v>
      </c>
      <c r="AC74" s="3">
        <v>22</v>
      </c>
      <c r="AD74" s="3">
        <v>26</v>
      </c>
      <c r="AE74" s="3">
        <v>20</v>
      </c>
      <c r="AF74" s="3">
        <f t="shared" si="5"/>
        <v>855.94</v>
      </c>
    </row>
    <row r="75" spans="1:32">
      <c r="A75" s="1" t="s">
        <v>3541</v>
      </c>
      <c r="B75" s="1" t="s">
        <v>26</v>
      </c>
      <c r="C75" s="1" t="s">
        <v>4088</v>
      </c>
      <c r="D75" s="1" t="s">
        <v>28</v>
      </c>
      <c r="E75" s="1" t="s">
        <v>4161</v>
      </c>
      <c r="F75" s="1" t="s">
        <v>4162</v>
      </c>
      <c r="G75" s="3">
        <v>69</v>
      </c>
      <c r="H75" s="3">
        <v>59</v>
      </c>
      <c r="I75" s="3">
        <v>38</v>
      </c>
      <c r="J75" s="3">
        <v>42</v>
      </c>
      <c r="K75" s="3">
        <v>69</v>
      </c>
      <c r="L75" s="3">
        <v>56</v>
      </c>
      <c r="M75" s="3">
        <v>52</v>
      </c>
      <c r="N75" s="3">
        <v>40</v>
      </c>
      <c r="O75" s="3">
        <v>56</v>
      </c>
      <c r="P75" s="3">
        <v>48</v>
      </c>
      <c r="Q75" s="3">
        <v>35</v>
      </c>
      <c r="R75" s="3">
        <v>38.5</v>
      </c>
      <c r="S75" s="3">
        <v>56</v>
      </c>
      <c r="T75" s="3">
        <v>59.9</v>
      </c>
      <c r="U75" s="3">
        <v>49.8</v>
      </c>
      <c r="V75" s="3">
        <v>49.8</v>
      </c>
      <c r="W75" s="3">
        <f t="shared" si="3"/>
        <v>818</v>
      </c>
      <c r="X75" s="3">
        <f t="shared" si="4"/>
        <v>678.94</v>
      </c>
      <c r="Y75" s="3">
        <v>45</v>
      </c>
      <c r="Z75" s="3">
        <v>20</v>
      </c>
      <c r="AA75" s="3">
        <v>26</v>
      </c>
      <c r="AB75" s="3">
        <v>18</v>
      </c>
      <c r="AC75" s="3">
        <v>22</v>
      </c>
      <c r="AD75" s="3">
        <v>26</v>
      </c>
      <c r="AE75" s="3">
        <v>20</v>
      </c>
      <c r="AF75" s="3">
        <f t="shared" si="5"/>
        <v>855.94</v>
      </c>
    </row>
    <row r="76" spans="1:32">
      <c r="A76" s="1" t="s">
        <v>3541</v>
      </c>
      <c r="B76" s="1" t="s">
        <v>26</v>
      </c>
      <c r="C76" s="1" t="s">
        <v>4088</v>
      </c>
      <c r="D76" s="1" t="s">
        <v>28</v>
      </c>
      <c r="E76" s="1" t="s">
        <v>4163</v>
      </c>
      <c r="F76" s="1" t="s">
        <v>4164</v>
      </c>
      <c r="G76" s="3">
        <v>69</v>
      </c>
      <c r="H76" s="3">
        <v>59</v>
      </c>
      <c r="I76" s="3">
        <v>38</v>
      </c>
      <c r="J76" s="3">
        <v>42</v>
      </c>
      <c r="K76" s="3">
        <v>69</v>
      </c>
      <c r="L76" s="3">
        <v>56</v>
      </c>
      <c r="M76" s="3">
        <v>52</v>
      </c>
      <c r="N76" s="3">
        <v>40</v>
      </c>
      <c r="O76" s="3">
        <v>56</v>
      </c>
      <c r="P76" s="3">
        <v>48</v>
      </c>
      <c r="Q76" s="3">
        <v>35</v>
      </c>
      <c r="R76" s="3">
        <v>38.5</v>
      </c>
      <c r="S76" s="3">
        <v>56</v>
      </c>
      <c r="T76" s="3">
        <v>59.9</v>
      </c>
      <c r="U76" s="3">
        <v>49.8</v>
      </c>
      <c r="V76" s="3">
        <v>49.8</v>
      </c>
      <c r="W76" s="3">
        <f t="shared" si="3"/>
        <v>818</v>
      </c>
      <c r="X76" s="3">
        <f t="shared" si="4"/>
        <v>678.94</v>
      </c>
      <c r="Y76" s="3">
        <v>45</v>
      </c>
      <c r="Z76" s="3">
        <v>20</v>
      </c>
      <c r="AA76" s="3">
        <v>26</v>
      </c>
      <c r="AB76" s="3">
        <v>18</v>
      </c>
      <c r="AC76" s="3">
        <v>22</v>
      </c>
      <c r="AD76" s="3">
        <v>26</v>
      </c>
      <c r="AE76" s="3">
        <v>20</v>
      </c>
      <c r="AF76" s="3">
        <f t="shared" si="5"/>
        <v>855.94</v>
      </c>
    </row>
    <row r="77" spans="1:32">
      <c r="A77" s="1" t="s">
        <v>3541</v>
      </c>
      <c r="B77" s="1" t="s">
        <v>26</v>
      </c>
      <c r="C77" s="1" t="s">
        <v>4088</v>
      </c>
      <c r="D77" s="1" t="s">
        <v>28</v>
      </c>
      <c r="E77" s="1" t="s">
        <v>4165</v>
      </c>
      <c r="F77" s="1" t="s">
        <v>4166</v>
      </c>
      <c r="G77" s="3">
        <v>69</v>
      </c>
      <c r="H77" s="3">
        <v>59</v>
      </c>
      <c r="I77" s="3">
        <v>38</v>
      </c>
      <c r="J77" s="3">
        <v>42</v>
      </c>
      <c r="K77" s="3">
        <v>69</v>
      </c>
      <c r="L77" s="3">
        <v>56</v>
      </c>
      <c r="M77" s="3">
        <v>52</v>
      </c>
      <c r="N77" s="3">
        <v>40</v>
      </c>
      <c r="O77" s="3">
        <v>56</v>
      </c>
      <c r="P77" s="3">
        <v>48</v>
      </c>
      <c r="Q77" s="3">
        <v>35</v>
      </c>
      <c r="R77" s="3">
        <v>38.5</v>
      </c>
      <c r="S77" s="3">
        <v>56</v>
      </c>
      <c r="T77" s="3">
        <v>59.9</v>
      </c>
      <c r="U77" s="3">
        <v>49.8</v>
      </c>
      <c r="V77" s="3">
        <v>49.8</v>
      </c>
      <c r="W77" s="3">
        <f t="shared" si="3"/>
        <v>818</v>
      </c>
      <c r="X77" s="3">
        <f t="shared" si="4"/>
        <v>678.94</v>
      </c>
      <c r="Y77" s="3">
        <v>45</v>
      </c>
      <c r="Z77" s="3">
        <v>20</v>
      </c>
      <c r="AA77" s="3">
        <v>26</v>
      </c>
      <c r="AB77" s="3">
        <v>18</v>
      </c>
      <c r="AC77" s="3">
        <v>22</v>
      </c>
      <c r="AD77" s="3">
        <v>26</v>
      </c>
      <c r="AE77" s="3">
        <v>20</v>
      </c>
      <c r="AF77" s="3">
        <f t="shared" si="5"/>
        <v>855.94</v>
      </c>
    </row>
    <row r="78" spans="1:32">
      <c r="A78" s="1" t="s">
        <v>3541</v>
      </c>
      <c r="B78" s="1" t="s">
        <v>26</v>
      </c>
      <c r="C78" s="1" t="s">
        <v>4088</v>
      </c>
      <c r="D78" s="1" t="s">
        <v>28</v>
      </c>
      <c r="E78" s="1" t="s">
        <v>4167</v>
      </c>
      <c r="F78" s="1" t="s">
        <v>4168</v>
      </c>
      <c r="G78" s="3">
        <v>69</v>
      </c>
      <c r="H78" s="3">
        <v>59</v>
      </c>
      <c r="I78" s="3">
        <v>38</v>
      </c>
      <c r="J78" s="3">
        <v>42</v>
      </c>
      <c r="K78" s="3">
        <v>69</v>
      </c>
      <c r="L78" s="3">
        <v>56</v>
      </c>
      <c r="M78" s="3">
        <v>52</v>
      </c>
      <c r="N78" s="3">
        <v>40</v>
      </c>
      <c r="O78" s="3">
        <v>56</v>
      </c>
      <c r="P78" s="3">
        <v>48</v>
      </c>
      <c r="Q78" s="3">
        <v>35</v>
      </c>
      <c r="R78" s="3">
        <v>38.5</v>
      </c>
      <c r="S78" s="3">
        <v>56</v>
      </c>
      <c r="T78" s="3">
        <v>59.9</v>
      </c>
      <c r="U78" s="3">
        <v>49.8</v>
      </c>
      <c r="V78" s="3">
        <v>49.8</v>
      </c>
      <c r="W78" s="3">
        <f t="shared" si="3"/>
        <v>818</v>
      </c>
      <c r="X78" s="3">
        <f t="shared" si="4"/>
        <v>678.94</v>
      </c>
      <c r="Y78" s="3">
        <v>45</v>
      </c>
      <c r="Z78" s="3">
        <v>20</v>
      </c>
      <c r="AA78" s="3">
        <v>26</v>
      </c>
      <c r="AB78" s="3">
        <v>18</v>
      </c>
      <c r="AC78" s="3">
        <v>22</v>
      </c>
      <c r="AD78" s="3">
        <v>26</v>
      </c>
      <c r="AE78" s="3">
        <v>20</v>
      </c>
      <c r="AF78" s="3">
        <f t="shared" si="5"/>
        <v>855.94</v>
      </c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52"/>
  <sheetViews>
    <sheetView workbookViewId="0">
      <selection activeCell="AH1" sqref="AH$1:AH$1048576"/>
    </sheetView>
  </sheetViews>
  <sheetFormatPr defaultColWidth="9" defaultRowHeight="13.5"/>
  <cols>
    <col min="1" max="1" width="22.125" customWidth="1"/>
    <col min="3" max="3" width="21.375" customWidth="1"/>
    <col min="7" max="21" width="4" style="6" customWidth="1"/>
    <col min="22" max="22" width="5.75" style="6" customWidth="1"/>
    <col min="23" max="23" width="7.5" style="6" customWidth="1"/>
    <col min="24" max="30" width="4" style="6" customWidth="1"/>
    <col min="31" max="31" width="7.5" style="9" customWidth="1"/>
    <col min="32" max="33" width="5.75" style="3" customWidth="1"/>
    <col min="34" max="34" width="7.5" style="8" customWidth="1"/>
  </cols>
  <sheetData>
    <row r="1" ht="142" customHeight="1" spans="1:3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13</v>
      </c>
      <c r="M1" s="3" t="s">
        <v>8</v>
      </c>
      <c r="N1" s="3" t="s">
        <v>9</v>
      </c>
      <c r="O1" s="3" t="s">
        <v>3528</v>
      </c>
      <c r="P1" s="3" t="s">
        <v>11</v>
      </c>
      <c r="Q1" s="3" t="s">
        <v>12</v>
      </c>
      <c r="R1" s="3" t="s">
        <v>14</v>
      </c>
      <c r="S1" s="3" t="s">
        <v>4169</v>
      </c>
      <c r="T1" s="3" t="s">
        <v>4170</v>
      </c>
      <c r="U1" s="3" t="s">
        <v>4171</v>
      </c>
      <c r="V1" s="3" t="s">
        <v>17</v>
      </c>
      <c r="W1" s="3" t="s">
        <v>18</v>
      </c>
      <c r="X1" s="3" t="s">
        <v>460</v>
      </c>
      <c r="Y1" s="3" t="s">
        <v>19</v>
      </c>
      <c r="Z1" s="3" t="s">
        <v>20</v>
      </c>
      <c r="AA1" s="3" t="s">
        <v>21</v>
      </c>
      <c r="AB1" s="3" t="s">
        <v>22</v>
      </c>
      <c r="AC1" s="3" t="s">
        <v>23</v>
      </c>
      <c r="AD1" s="3" t="s">
        <v>19</v>
      </c>
      <c r="AE1" s="8" t="s">
        <v>24</v>
      </c>
      <c r="AF1" s="3" t="s">
        <v>239</v>
      </c>
      <c r="AG1" s="3" t="s">
        <v>240</v>
      </c>
      <c r="AH1" s="8" t="s">
        <v>241</v>
      </c>
    </row>
    <row r="2" spans="1:34">
      <c r="A2" s="1" t="s">
        <v>3541</v>
      </c>
      <c r="B2" s="1" t="s">
        <v>26</v>
      </c>
      <c r="C2" s="1" t="s">
        <v>4172</v>
      </c>
      <c r="D2" s="1" t="s">
        <v>28</v>
      </c>
      <c r="E2" s="1" t="s">
        <v>4173</v>
      </c>
      <c r="F2" s="1" t="s">
        <v>4174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56</v>
      </c>
      <c r="M2" s="3">
        <v>52</v>
      </c>
      <c r="N2" s="3">
        <v>40</v>
      </c>
      <c r="O2" s="3">
        <v>56</v>
      </c>
      <c r="P2" s="3">
        <v>48</v>
      </c>
      <c r="Q2" s="3">
        <v>35</v>
      </c>
      <c r="R2" s="3">
        <v>38.5</v>
      </c>
      <c r="S2" s="3">
        <v>48</v>
      </c>
      <c r="T2" s="3">
        <v>49.8</v>
      </c>
      <c r="U2" s="3">
        <v>49.8</v>
      </c>
      <c r="V2" s="3">
        <f>SUM(G2:U2)</f>
        <v>750.1</v>
      </c>
      <c r="W2" s="3">
        <f>V2*0.83</f>
        <v>622.583</v>
      </c>
      <c r="X2" s="3">
        <v>45</v>
      </c>
      <c r="Y2" s="3">
        <v>20</v>
      </c>
      <c r="Z2" s="3">
        <v>26</v>
      </c>
      <c r="AA2" s="3">
        <v>18</v>
      </c>
      <c r="AB2" s="3">
        <v>55</v>
      </c>
      <c r="AC2" s="3">
        <v>26</v>
      </c>
      <c r="AD2" s="3">
        <v>20</v>
      </c>
      <c r="AE2" s="8">
        <f>SUM(W2:AD2)</f>
        <v>832.583</v>
      </c>
    </row>
    <row r="3" spans="1:34">
      <c r="A3" s="1" t="s">
        <v>3541</v>
      </c>
      <c r="B3" s="1" t="s">
        <v>26</v>
      </c>
      <c r="C3" s="1" t="s">
        <v>4172</v>
      </c>
      <c r="D3" s="1" t="s">
        <v>28</v>
      </c>
      <c r="E3" s="1" t="s">
        <v>4175</v>
      </c>
      <c r="F3" s="1" t="s">
        <v>4176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56</v>
      </c>
      <c r="M3" s="3">
        <v>52</v>
      </c>
      <c r="N3" s="3">
        <v>40</v>
      </c>
      <c r="O3" s="3">
        <v>56</v>
      </c>
      <c r="P3" s="3">
        <v>48</v>
      </c>
      <c r="Q3" s="3">
        <v>35</v>
      </c>
      <c r="R3" s="3">
        <v>38.5</v>
      </c>
      <c r="S3" s="3">
        <v>48</v>
      </c>
      <c r="T3" s="3">
        <v>49.8</v>
      </c>
      <c r="U3" s="3">
        <v>49.8</v>
      </c>
      <c r="V3" s="3">
        <f t="shared" ref="V3:V34" si="0">SUM(G3:U3)</f>
        <v>750.1</v>
      </c>
      <c r="W3" s="3">
        <f t="shared" ref="W3:W34" si="1">V3*0.83</f>
        <v>622.583</v>
      </c>
      <c r="X3" s="3">
        <v>45</v>
      </c>
      <c r="Y3" s="3">
        <v>20</v>
      </c>
      <c r="Z3" s="3">
        <v>26</v>
      </c>
      <c r="AA3" s="3">
        <v>18</v>
      </c>
      <c r="AB3" s="3">
        <v>55</v>
      </c>
      <c r="AC3" s="3">
        <v>26</v>
      </c>
      <c r="AD3" s="3">
        <v>20</v>
      </c>
      <c r="AE3" s="8">
        <f t="shared" ref="AE3:AE34" si="2">SUM(W3:AD3)</f>
        <v>832.583</v>
      </c>
    </row>
    <row r="4" spans="1:34">
      <c r="A4" s="1" t="s">
        <v>3541</v>
      </c>
      <c r="B4" s="1" t="s">
        <v>26</v>
      </c>
      <c r="C4" s="1" t="s">
        <v>4172</v>
      </c>
      <c r="D4" s="1" t="s">
        <v>28</v>
      </c>
      <c r="E4" s="1" t="s">
        <v>4177</v>
      </c>
      <c r="F4" s="1" t="s">
        <v>4178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56</v>
      </c>
      <c r="M4" s="3">
        <v>52</v>
      </c>
      <c r="N4" s="3">
        <v>40</v>
      </c>
      <c r="O4" s="3">
        <v>56</v>
      </c>
      <c r="P4" s="3">
        <v>48</v>
      </c>
      <c r="Q4" s="3">
        <v>35</v>
      </c>
      <c r="R4" s="3">
        <v>38.5</v>
      </c>
      <c r="S4" s="3">
        <v>48</v>
      </c>
      <c r="T4" s="3">
        <v>49.8</v>
      </c>
      <c r="U4" s="3">
        <v>49.8</v>
      </c>
      <c r="V4" s="3">
        <f t="shared" si="0"/>
        <v>750.1</v>
      </c>
      <c r="W4" s="3">
        <f t="shared" si="1"/>
        <v>622.583</v>
      </c>
      <c r="X4" s="3">
        <v>45</v>
      </c>
      <c r="Y4" s="3">
        <v>20</v>
      </c>
      <c r="Z4" s="3">
        <v>26</v>
      </c>
      <c r="AA4" s="3">
        <v>18</v>
      </c>
      <c r="AB4" s="3">
        <v>55</v>
      </c>
      <c r="AC4" s="3">
        <v>26</v>
      </c>
      <c r="AD4" s="3">
        <v>20</v>
      </c>
      <c r="AE4" s="8">
        <f t="shared" si="2"/>
        <v>832.583</v>
      </c>
    </row>
    <row r="5" spans="1:34">
      <c r="A5" s="1" t="s">
        <v>3541</v>
      </c>
      <c r="B5" s="1" t="s">
        <v>26</v>
      </c>
      <c r="C5" s="1" t="s">
        <v>4172</v>
      </c>
      <c r="D5" s="1" t="s">
        <v>28</v>
      </c>
      <c r="E5" s="1" t="s">
        <v>4179</v>
      </c>
      <c r="F5" s="1" t="s">
        <v>4180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56</v>
      </c>
      <c r="M5" s="3">
        <v>52</v>
      </c>
      <c r="N5" s="3">
        <v>40</v>
      </c>
      <c r="O5" s="3">
        <v>56</v>
      </c>
      <c r="P5" s="3">
        <v>48</v>
      </c>
      <c r="Q5" s="3">
        <v>35</v>
      </c>
      <c r="R5" s="3">
        <v>38.5</v>
      </c>
      <c r="S5" s="3">
        <v>48</v>
      </c>
      <c r="T5" s="3">
        <v>49.8</v>
      </c>
      <c r="U5" s="3">
        <v>49.8</v>
      </c>
      <c r="V5" s="3">
        <f t="shared" si="0"/>
        <v>750.1</v>
      </c>
      <c r="W5" s="3">
        <f t="shared" si="1"/>
        <v>622.583</v>
      </c>
      <c r="X5" s="3">
        <v>45</v>
      </c>
      <c r="Y5" s="3">
        <v>20</v>
      </c>
      <c r="Z5" s="3">
        <v>26</v>
      </c>
      <c r="AA5" s="3">
        <v>18</v>
      </c>
      <c r="AB5" s="3">
        <v>55</v>
      </c>
      <c r="AC5" s="3">
        <v>26</v>
      </c>
      <c r="AD5" s="3">
        <v>20</v>
      </c>
      <c r="AE5" s="8">
        <f t="shared" si="2"/>
        <v>832.583</v>
      </c>
    </row>
    <row r="6" spans="1:34">
      <c r="A6" s="1" t="s">
        <v>3541</v>
      </c>
      <c r="B6" s="1" t="s">
        <v>26</v>
      </c>
      <c r="C6" s="1" t="s">
        <v>4172</v>
      </c>
      <c r="D6" s="1" t="s">
        <v>28</v>
      </c>
      <c r="E6" s="1" t="s">
        <v>4181</v>
      </c>
      <c r="F6" s="1" t="s">
        <v>4182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56</v>
      </c>
      <c r="M6" s="3">
        <v>52</v>
      </c>
      <c r="N6" s="3">
        <v>40</v>
      </c>
      <c r="O6" s="3">
        <v>56</v>
      </c>
      <c r="P6" s="3">
        <v>48</v>
      </c>
      <c r="Q6" s="3">
        <v>35</v>
      </c>
      <c r="R6" s="3">
        <v>38.5</v>
      </c>
      <c r="S6" s="3">
        <v>48</v>
      </c>
      <c r="T6" s="3">
        <v>49.8</v>
      </c>
      <c r="U6" s="3">
        <v>49.8</v>
      </c>
      <c r="V6" s="3">
        <f t="shared" si="0"/>
        <v>750.1</v>
      </c>
      <c r="W6" s="3">
        <f t="shared" si="1"/>
        <v>622.583</v>
      </c>
      <c r="X6" s="3">
        <v>45</v>
      </c>
      <c r="Y6" s="3">
        <v>20</v>
      </c>
      <c r="Z6" s="3">
        <v>26</v>
      </c>
      <c r="AA6" s="3">
        <v>18</v>
      </c>
      <c r="AB6" s="3">
        <v>55</v>
      </c>
      <c r="AC6" s="3">
        <v>26</v>
      </c>
      <c r="AD6" s="3">
        <v>20</v>
      </c>
      <c r="AE6" s="8">
        <f t="shared" si="2"/>
        <v>832.583</v>
      </c>
    </row>
    <row r="7" spans="1:34">
      <c r="A7" s="1" t="s">
        <v>3541</v>
      </c>
      <c r="B7" s="1" t="s">
        <v>26</v>
      </c>
      <c r="C7" s="1" t="s">
        <v>4172</v>
      </c>
      <c r="D7" s="1" t="s">
        <v>28</v>
      </c>
      <c r="E7" s="1" t="s">
        <v>4183</v>
      </c>
      <c r="F7" s="1" t="s">
        <v>4184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56</v>
      </c>
      <c r="M7" s="3">
        <v>52</v>
      </c>
      <c r="N7" s="3">
        <v>40</v>
      </c>
      <c r="O7" s="3">
        <v>56</v>
      </c>
      <c r="P7" s="3">
        <v>48</v>
      </c>
      <c r="Q7" s="3">
        <v>35</v>
      </c>
      <c r="R7" s="3">
        <v>38.5</v>
      </c>
      <c r="S7" s="3">
        <v>48</v>
      </c>
      <c r="T7" s="3">
        <v>49.8</v>
      </c>
      <c r="U7" s="3">
        <v>49.8</v>
      </c>
      <c r="V7" s="3">
        <f t="shared" si="0"/>
        <v>750.1</v>
      </c>
      <c r="W7" s="3">
        <f t="shared" si="1"/>
        <v>622.583</v>
      </c>
      <c r="X7" s="3">
        <v>45</v>
      </c>
      <c r="Y7" s="3">
        <v>20</v>
      </c>
      <c r="Z7" s="3">
        <v>26</v>
      </c>
      <c r="AA7" s="3">
        <v>18</v>
      </c>
      <c r="AB7" s="3">
        <v>55</v>
      </c>
      <c r="AC7" s="3">
        <v>26</v>
      </c>
      <c r="AD7" s="3">
        <v>20</v>
      </c>
      <c r="AE7" s="8">
        <f t="shared" si="2"/>
        <v>832.583</v>
      </c>
    </row>
    <row r="8" spans="1:34">
      <c r="A8" s="1" t="s">
        <v>3541</v>
      </c>
      <c r="B8" s="1" t="s">
        <v>26</v>
      </c>
      <c r="C8" s="1" t="s">
        <v>4172</v>
      </c>
      <c r="D8" s="1" t="s">
        <v>28</v>
      </c>
      <c r="E8" s="1" t="s">
        <v>4185</v>
      </c>
      <c r="F8" s="1" t="s">
        <v>4186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56</v>
      </c>
      <c r="M8" s="3">
        <v>52</v>
      </c>
      <c r="N8" s="3">
        <v>40</v>
      </c>
      <c r="O8" s="3">
        <v>56</v>
      </c>
      <c r="P8" s="3">
        <v>48</v>
      </c>
      <c r="Q8" s="3">
        <v>35</v>
      </c>
      <c r="R8" s="3">
        <v>38.5</v>
      </c>
      <c r="S8" s="3">
        <v>48</v>
      </c>
      <c r="T8" s="3">
        <v>49.8</v>
      </c>
      <c r="U8" s="3">
        <v>49.8</v>
      </c>
      <c r="V8" s="3">
        <f t="shared" si="0"/>
        <v>750.1</v>
      </c>
      <c r="W8" s="3">
        <f t="shared" si="1"/>
        <v>622.583</v>
      </c>
      <c r="X8" s="3">
        <v>45</v>
      </c>
      <c r="Y8" s="3">
        <v>20</v>
      </c>
      <c r="Z8" s="3">
        <v>26</v>
      </c>
      <c r="AA8" s="3">
        <v>18</v>
      </c>
      <c r="AB8" s="3">
        <v>55</v>
      </c>
      <c r="AC8" s="3">
        <v>26</v>
      </c>
      <c r="AD8" s="3">
        <v>20</v>
      </c>
      <c r="AE8" s="8">
        <f t="shared" si="2"/>
        <v>832.583</v>
      </c>
    </row>
    <row r="9" spans="1:34">
      <c r="A9" s="1" t="s">
        <v>3541</v>
      </c>
      <c r="B9" s="1" t="s">
        <v>26</v>
      </c>
      <c r="C9" s="1" t="s">
        <v>4172</v>
      </c>
      <c r="D9" s="1" t="s">
        <v>28</v>
      </c>
      <c r="E9" s="1" t="s">
        <v>4187</v>
      </c>
      <c r="F9" s="1" t="s">
        <v>4188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56</v>
      </c>
      <c r="M9" s="3">
        <v>52</v>
      </c>
      <c r="N9" s="3">
        <v>40</v>
      </c>
      <c r="O9" s="3">
        <v>56</v>
      </c>
      <c r="P9" s="3">
        <v>48</v>
      </c>
      <c r="Q9" s="3">
        <v>35</v>
      </c>
      <c r="R9" s="3">
        <v>38.5</v>
      </c>
      <c r="S9" s="3">
        <v>48</v>
      </c>
      <c r="T9" s="3">
        <v>49.8</v>
      </c>
      <c r="U9" s="3">
        <v>49.8</v>
      </c>
      <c r="V9" s="3">
        <f t="shared" si="0"/>
        <v>750.1</v>
      </c>
      <c r="W9" s="3">
        <f t="shared" si="1"/>
        <v>622.583</v>
      </c>
      <c r="X9" s="3">
        <v>45</v>
      </c>
      <c r="Y9" s="3">
        <v>20</v>
      </c>
      <c r="Z9" s="3">
        <v>26</v>
      </c>
      <c r="AA9" s="3">
        <v>18</v>
      </c>
      <c r="AB9" s="3">
        <v>55</v>
      </c>
      <c r="AC9" s="3">
        <v>26</v>
      </c>
      <c r="AD9" s="3">
        <v>20</v>
      </c>
      <c r="AE9" s="8">
        <f t="shared" si="2"/>
        <v>832.583</v>
      </c>
    </row>
    <row r="10" spans="1:34">
      <c r="A10" s="1" t="s">
        <v>3541</v>
      </c>
      <c r="B10" s="1" t="s">
        <v>26</v>
      </c>
      <c r="C10" s="1" t="s">
        <v>4172</v>
      </c>
      <c r="D10" s="1" t="s">
        <v>28</v>
      </c>
      <c r="E10" s="1" t="s">
        <v>4189</v>
      </c>
      <c r="F10" s="1" t="s">
        <v>4190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56</v>
      </c>
      <c r="M10" s="3">
        <v>52</v>
      </c>
      <c r="N10" s="3">
        <v>40</v>
      </c>
      <c r="O10" s="3">
        <v>56</v>
      </c>
      <c r="P10" s="3">
        <v>48</v>
      </c>
      <c r="Q10" s="3">
        <v>35</v>
      </c>
      <c r="R10" s="3">
        <v>38.5</v>
      </c>
      <c r="S10" s="3">
        <v>48</v>
      </c>
      <c r="T10" s="3">
        <v>49.8</v>
      </c>
      <c r="U10" s="3">
        <v>49.8</v>
      </c>
      <c r="V10" s="3">
        <f t="shared" si="0"/>
        <v>750.1</v>
      </c>
      <c r="W10" s="3">
        <f t="shared" si="1"/>
        <v>622.583</v>
      </c>
      <c r="X10" s="3">
        <v>45</v>
      </c>
      <c r="Y10" s="3">
        <v>20</v>
      </c>
      <c r="Z10" s="3">
        <v>26</v>
      </c>
      <c r="AA10" s="3">
        <v>18</v>
      </c>
      <c r="AB10" s="3">
        <v>55</v>
      </c>
      <c r="AC10" s="3">
        <v>26</v>
      </c>
      <c r="AD10" s="3">
        <v>20</v>
      </c>
      <c r="AE10" s="8">
        <f t="shared" si="2"/>
        <v>832.583</v>
      </c>
    </row>
    <row r="11" spans="1:34">
      <c r="A11" s="1" t="s">
        <v>3541</v>
      </c>
      <c r="B11" s="1" t="s">
        <v>26</v>
      </c>
      <c r="C11" s="1" t="s">
        <v>4172</v>
      </c>
      <c r="D11" s="1" t="s">
        <v>28</v>
      </c>
      <c r="E11" s="1" t="s">
        <v>4191</v>
      </c>
      <c r="F11" s="1" t="s">
        <v>4192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56</v>
      </c>
      <c r="M11" s="3">
        <v>52</v>
      </c>
      <c r="N11" s="3">
        <v>40</v>
      </c>
      <c r="O11" s="3">
        <v>56</v>
      </c>
      <c r="P11" s="3">
        <v>48</v>
      </c>
      <c r="Q11" s="3">
        <v>35</v>
      </c>
      <c r="R11" s="3">
        <v>38.5</v>
      </c>
      <c r="S11" s="3">
        <v>48</v>
      </c>
      <c r="T11" s="3">
        <v>49.8</v>
      </c>
      <c r="U11" s="3">
        <v>49.8</v>
      </c>
      <c r="V11" s="3">
        <f t="shared" si="0"/>
        <v>750.1</v>
      </c>
      <c r="W11" s="3">
        <f t="shared" si="1"/>
        <v>622.583</v>
      </c>
      <c r="X11" s="3">
        <v>45</v>
      </c>
      <c r="Y11" s="3">
        <v>20</v>
      </c>
      <c r="Z11" s="3">
        <v>26</v>
      </c>
      <c r="AA11" s="3">
        <v>18</v>
      </c>
      <c r="AB11" s="3">
        <v>55</v>
      </c>
      <c r="AC11" s="3">
        <v>26</v>
      </c>
      <c r="AD11" s="3">
        <v>20</v>
      </c>
      <c r="AE11" s="8">
        <f t="shared" si="2"/>
        <v>832.583</v>
      </c>
    </row>
    <row r="12" spans="1:34">
      <c r="A12" s="1" t="s">
        <v>3541</v>
      </c>
      <c r="B12" s="1" t="s">
        <v>26</v>
      </c>
      <c r="C12" s="1" t="s">
        <v>4172</v>
      </c>
      <c r="D12" s="1" t="s">
        <v>28</v>
      </c>
      <c r="E12" s="1" t="s">
        <v>4193</v>
      </c>
      <c r="F12" s="1" t="s">
        <v>4194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56</v>
      </c>
      <c r="M12" s="3">
        <v>52</v>
      </c>
      <c r="N12" s="3">
        <v>40</v>
      </c>
      <c r="O12" s="3">
        <v>56</v>
      </c>
      <c r="P12" s="3">
        <v>48</v>
      </c>
      <c r="Q12" s="3">
        <v>35</v>
      </c>
      <c r="R12" s="3">
        <v>38.5</v>
      </c>
      <c r="S12" s="3">
        <v>48</v>
      </c>
      <c r="T12" s="3">
        <v>49.8</v>
      </c>
      <c r="U12" s="3">
        <v>49.8</v>
      </c>
      <c r="V12" s="3">
        <f t="shared" si="0"/>
        <v>750.1</v>
      </c>
      <c r="W12" s="3">
        <f t="shared" si="1"/>
        <v>622.583</v>
      </c>
      <c r="X12" s="3">
        <v>45</v>
      </c>
      <c r="Y12" s="3">
        <v>20</v>
      </c>
      <c r="Z12" s="3">
        <v>26</v>
      </c>
      <c r="AA12" s="3">
        <v>18</v>
      </c>
      <c r="AB12" s="3">
        <v>55</v>
      </c>
      <c r="AC12" s="3">
        <v>26</v>
      </c>
      <c r="AD12" s="3">
        <v>20</v>
      </c>
      <c r="AE12" s="8">
        <f t="shared" si="2"/>
        <v>832.583</v>
      </c>
    </row>
    <row r="13" spans="1:34">
      <c r="A13" s="1" t="s">
        <v>3541</v>
      </c>
      <c r="B13" s="1" t="s">
        <v>26</v>
      </c>
      <c r="C13" s="1" t="s">
        <v>4172</v>
      </c>
      <c r="D13" s="1" t="s">
        <v>28</v>
      </c>
      <c r="E13" s="1" t="s">
        <v>4195</v>
      </c>
      <c r="F13" s="1" t="s">
        <v>4196</v>
      </c>
      <c r="G13" s="3"/>
      <c r="H13" s="3"/>
      <c r="I13" s="3"/>
      <c r="J13" s="3">
        <v>42</v>
      </c>
      <c r="K13" s="3">
        <v>69</v>
      </c>
      <c r="L13" s="3">
        <v>56</v>
      </c>
      <c r="M13" s="3">
        <v>52</v>
      </c>
      <c r="N13" s="3">
        <v>40</v>
      </c>
      <c r="O13" s="3">
        <v>56</v>
      </c>
      <c r="P13" s="3">
        <v>48</v>
      </c>
      <c r="Q13" s="3">
        <v>35</v>
      </c>
      <c r="R13" s="3">
        <v>38.5</v>
      </c>
      <c r="S13" s="3">
        <v>48</v>
      </c>
      <c r="T13" s="3">
        <v>49.8</v>
      </c>
      <c r="U13" s="3">
        <v>49.8</v>
      </c>
      <c r="V13" s="3">
        <f t="shared" si="0"/>
        <v>584.1</v>
      </c>
      <c r="W13" s="3">
        <f t="shared" si="1"/>
        <v>484.803</v>
      </c>
      <c r="X13" s="3">
        <v>45</v>
      </c>
      <c r="Y13" s="3">
        <v>20</v>
      </c>
      <c r="Z13" s="3">
        <v>26</v>
      </c>
      <c r="AA13" s="3">
        <v>18</v>
      </c>
      <c r="AB13" s="3">
        <v>55</v>
      </c>
      <c r="AC13" s="3">
        <v>26</v>
      </c>
      <c r="AD13" s="3">
        <v>20</v>
      </c>
      <c r="AE13" s="8">
        <f t="shared" si="2"/>
        <v>694.803</v>
      </c>
      <c r="AF13" s="3">
        <v>62.25</v>
      </c>
      <c r="AG13" s="3">
        <v>43.16</v>
      </c>
      <c r="AH13" s="8">
        <f>AE13+AF13+AG13</f>
        <v>800.213</v>
      </c>
    </row>
    <row r="14" spans="1:34">
      <c r="A14" s="1" t="s">
        <v>3541</v>
      </c>
      <c r="B14" s="1" t="s">
        <v>26</v>
      </c>
      <c r="C14" s="1" t="s">
        <v>4172</v>
      </c>
      <c r="D14" s="1" t="s">
        <v>28</v>
      </c>
      <c r="E14" s="1" t="s">
        <v>4197</v>
      </c>
      <c r="F14" s="1" t="s">
        <v>4198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56</v>
      </c>
      <c r="M14" s="3">
        <v>52</v>
      </c>
      <c r="N14" s="3">
        <v>40</v>
      </c>
      <c r="O14" s="3">
        <v>56</v>
      </c>
      <c r="P14" s="3">
        <v>48</v>
      </c>
      <c r="Q14" s="3">
        <v>35</v>
      </c>
      <c r="R14" s="3">
        <v>38.5</v>
      </c>
      <c r="S14" s="3">
        <v>48</v>
      </c>
      <c r="T14" s="3">
        <v>49.8</v>
      </c>
      <c r="U14" s="3">
        <v>49.8</v>
      </c>
      <c r="V14" s="3">
        <f t="shared" si="0"/>
        <v>750.1</v>
      </c>
      <c r="W14" s="3">
        <f t="shared" si="1"/>
        <v>622.583</v>
      </c>
      <c r="X14" s="3">
        <v>45</v>
      </c>
      <c r="Y14" s="3">
        <v>20</v>
      </c>
      <c r="Z14" s="3">
        <v>26</v>
      </c>
      <c r="AA14" s="3">
        <v>18</v>
      </c>
      <c r="AB14" s="3">
        <v>55</v>
      </c>
      <c r="AC14" s="3">
        <v>26</v>
      </c>
      <c r="AD14" s="3">
        <v>20</v>
      </c>
      <c r="AE14" s="8">
        <f t="shared" si="2"/>
        <v>832.583</v>
      </c>
    </row>
    <row r="15" spans="1:34">
      <c r="A15" s="1" t="s">
        <v>3541</v>
      </c>
      <c r="B15" s="1" t="s">
        <v>26</v>
      </c>
      <c r="C15" s="1" t="s">
        <v>4172</v>
      </c>
      <c r="D15" s="1" t="s">
        <v>28</v>
      </c>
      <c r="E15" s="1" t="s">
        <v>4199</v>
      </c>
      <c r="F15" s="1" t="s">
        <v>4200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56</v>
      </c>
      <c r="M15" s="3">
        <v>52</v>
      </c>
      <c r="N15" s="3">
        <v>40</v>
      </c>
      <c r="O15" s="3">
        <v>56</v>
      </c>
      <c r="P15" s="3">
        <v>48</v>
      </c>
      <c r="Q15" s="3">
        <v>35</v>
      </c>
      <c r="R15" s="3">
        <v>38.5</v>
      </c>
      <c r="S15" s="3">
        <v>48</v>
      </c>
      <c r="T15" s="3">
        <v>49.8</v>
      </c>
      <c r="U15" s="3">
        <v>49.8</v>
      </c>
      <c r="V15" s="3">
        <f t="shared" si="0"/>
        <v>750.1</v>
      </c>
      <c r="W15" s="3">
        <f t="shared" si="1"/>
        <v>622.583</v>
      </c>
      <c r="X15" s="3">
        <v>45</v>
      </c>
      <c r="Y15" s="3">
        <v>20</v>
      </c>
      <c r="Z15" s="3">
        <v>26</v>
      </c>
      <c r="AA15" s="3">
        <v>18</v>
      </c>
      <c r="AB15" s="3">
        <v>55</v>
      </c>
      <c r="AC15" s="3">
        <v>26</v>
      </c>
      <c r="AD15" s="3">
        <v>20</v>
      </c>
      <c r="AE15" s="8">
        <f t="shared" si="2"/>
        <v>832.583</v>
      </c>
    </row>
    <row r="16" spans="1:34">
      <c r="A16" s="1" t="s">
        <v>3541</v>
      </c>
      <c r="B16" s="1" t="s">
        <v>26</v>
      </c>
      <c r="C16" s="1" t="s">
        <v>4172</v>
      </c>
      <c r="D16" s="1" t="s">
        <v>28</v>
      </c>
      <c r="E16" s="1" t="s">
        <v>4201</v>
      </c>
      <c r="F16" s="1" t="s">
        <v>4202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56</v>
      </c>
      <c r="M16" s="3">
        <v>52</v>
      </c>
      <c r="N16" s="3">
        <v>40</v>
      </c>
      <c r="O16" s="3">
        <v>56</v>
      </c>
      <c r="P16" s="3">
        <v>48</v>
      </c>
      <c r="Q16" s="3">
        <v>35</v>
      </c>
      <c r="R16" s="3">
        <v>38.5</v>
      </c>
      <c r="S16" s="3">
        <v>48</v>
      </c>
      <c r="T16" s="3">
        <v>49.8</v>
      </c>
      <c r="U16" s="3">
        <v>49.8</v>
      </c>
      <c r="V16" s="3">
        <f t="shared" si="0"/>
        <v>750.1</v>
      </c>
      <c r="W16" s="3">
        <f t="shared" si="1"/>
        <v>622.583</v>
      </c>
      <c r="X16" s="3">
        <v>45</v>
      </c>
      <c r="Y16" s="3">
        <v>20</v>
      </c>
      <c r="Z16" s="3">
        <v>26</v>
      </c>
      <c r="AA16" s="3">
        <v>18</v>
      </c>
      <c r="AB16" s="3">
        <v>55</v>
      </c>
      <c r="AC16" s="3">
        <v>26</v>
      </c>
      <c r="AD16" s="3">
        <v>20</v>
      </c>
      <c r="AE16" s="8">
        <f t="shared" si="2"/>
        <v>832.583</v>
      </c>
    </row>
    <row r="17" spans="1:31">
      <c r="A17" s="1" t="s">
        <v>3541</v>
      </c>
      <c r="B17" s="1" t="s">
        <v>26</v>
      </c>
      <c r="C17" s="1" t="s">
        <v>4172</v>
      </c>
      <c r="D17" s="1" t="s">
        <v>28</v>
      </c>
      <c r="E17" s="1" t="s">
        <v>4203</v>
      </c>
      <c r="F17" s="1" t="s">
        <v>4204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56</v>
      </c>
      <c r="M17" s="3">
        <v>52</v>
      </c>
      <c r="N17" s="3">
        <v>40</v>
      </c>
      <c r="O17" s="3">
        <v>56</v>
      </c>
      <c r="P17" s="3">
        <v>48</v>
      </c>
      <c r="Q17" s="3">
        <v>35</v>
      </c>
      <c r="R17" s="3">
        <v>38.5</v>
      </c>
      <c r="S17" s="3">
        <v>48</v>
      </c>
      <c r="T17" s="3">
        <v>49.8</v>
      </c>
      <c r="U17" s="3">
        <v>49.8</v>
      </c>
      <c r="V17" s="3">
        <f t="shared" si="0"/>
        <v>750.1</v>
      </c>
      <c r="W17" s="3">
        <f t="shared" si="1"/>
        <v>622.583</v>
      </c>
      <c r="X17" s="3">
        <v>45</v>
      </c>
      <c r="Y17" s="3">
        <v>20</v>
      </c>
      <c r="Z17" s="3">
        <v>26</v>
      </c>
      <c r="AA17" s="3">
        <v>18</v>
      </c>
      <c r="AB17" s="3">
        <v>55</v>
      </c>
      <c r="AC17" s="3">
        <v>26</v>
      </c>
      <c r="AD17" s="3">
        <v>20</v>
      </c>
      <c r="AE17" s="8">
        <f t="shared" si="2"/>
        <v>832.583</v>
      </c>
    </row>
    <row r="18" spans="1:31">
      <c r="A18" s="1" t="s">
        <v>3541</v>
      </c>
      <c r="B18" s="1" t="s">
        <v>26</v>
      </c>
      <c r="C18" s="1" t="s">
        <v>4172</v>
      </c>
      <c r="D18" s="1" t="s">
        <v>28</v>
      </c>
      <c r="E18" s="1" t="s">
        <v>4205</v>
      </c>
      <c r="F18" s="1" t="s">
        <v>4206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56</v>
      </c>
      <c r="M18" s="3">
        <v>52</v>
      </c>
      <c r="N18" s="3">
        <v>40</v>
      </c>
      <c r="O18" s="3">
        <v>56</v>
      </c>
      <c r="P18" s="3">
        <v>48</v>
      </c>
      <c r="Q18" s="3">
        <v>35</v>
      </c>
      <c r="R18" s="3">
        <v>38.5</v>
      </c>
      <c r="S18" s="3">
        <v>48</v>
      </c>
      <c r="T18" s="3">
        <v>49.8</v>
      </c>
      <c r="U18" s="3">
        <v>49.8</v>
      </c>
      <c r="V18" s="3">
        <f t="shared" si="0"/>
        <v>750.1</v>
      </c>
      <c r="W18" s="3">
        <f t="shared" si="1"/>
        <v>622.583</v>
      </c>
      <c r="X18" s="3">
        <v>45</v>
      </c>
      <c r="Y18" s="3">
        <v>20</v>
      </c>
      <c r="Z18" s="3">
        <v>26</v>
      </c>
      <c r="AA18" s="3">
        <v>18</v>
      </c>
      <c r="AB18" s="3">
        <v>55</v>
      </c>
      <c r="AC18" s="3">
        <v>26</v>
      </c>
      <c r="AD18" s="3">
        <v>20</v>
      </c>
      <c r="AE18" s="8">
        <f t="shared" si="2"/>
        <v>832.583</v>
      </c>
    </row>
    <row r="19" spans="1:31">
      <c r="A19" s="1" t="s">
        <v>3541</v>
      </c>
      <c r="B19" s="1" t="s">
        <v>26</v>
      </c>
      <c r="C19" s="1" t="s">
        <v>4172</v>
      </c>
      <c r="D19" s="1" t="s">
        <v>28</v>
      </c>
      <c r="E19" s="1" t="s">
        <v>4207</v>
      </c>
      <c r="F19" s="1" t="s">
        <v>4208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56</v>
      </c>
      <c r="M19" s="3">
        <v>52</v>
      </c>
      <c r="N19" s="3">
        <v>40</v>
      </c>
      <c r="O19" s="3">
        <v>56</v>
      </c>
      <c r="P19" s="3">
        <v>48</v>
      </c>
      <c r="Q19" s="3">
        <v>35</v>
      </c>
      <c r="R19" s="3">
        <v>38.5</v>
      </c>
      <c r="S19" s="3">
        <v>48</v>
      </c>
      <c r="T19" s="3">
        <v>49.8</v>
      </c>
      <c r="U19" s="3">
        <v>49.8</v>
      </c>
      <c r="V19" s="3">
        <f t="shared" si="0"/>
        <v>750.1</v>
      </c>
      <c r="W19" s="3">
        <f t="shared" si="1"/>
        <v>622.583</v>
      </c>
      <c r="X19" s="3">
        <v>45</v>
      </c>
      <c r="Y19" s="3">
        <v>20</v>
      </c>
      <c r="Z19" s="3">
        <v>26</v>
      </c>
      <c r="AA19" s="3">
        <v>18</v>
      </c>
      <c r="AB19" s="3">
        <v>55</v>
      </c>
      <c r="AC19" s="3">
        <v>26</v>
      </c>
      <c r="AD19" s="3">
        <v>20</v>
      </c>
      <c r="AE19" s="8">
        <f t="shared" si="2"/>
        <v>832.583</v>
      </c>
    </row>
    <row r="20" spans="1:31">
      <c r="A20" s="1" t="s">
        <v>3541</v>
      </c>
      <c r="B20" s="1" t="s">
        <v>26</v>
      </c>
      <c r="C20" s="1" t="s">
        <v>4172</v>
      </c>
      <c r="D20" s="1" t="s">
        <v>28</v>
      </c>
      <c r="E20" s="1" t="s">
        <v>4209</v>
      </c>
      <c r="F20" s="1" t="s">
        <v>4210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56</v>
      </c>
      <c r="M20" s="3">
        <v>52</v>
      </c>
      <c r="N20" s="3">
        <v>40</v>
      </c>
      <c r="O20" s="3">
        <v>56</v>
      </c>
      <c r="P20" s="3">
        <v>48</v>
      </c>
      <c r="Q20" s="3">
        <v>35</v>
      </c>
      <c r="R20" s="3">
        <v>38.5</v>
      </c>
      <c r="S20" s="3">
        <v>48</v>
      </c>
      <c r="T20" s="3">
        <v>49.8</v>
      </c>
      <c r="U20" s="3">
        <v>49.8</v>
      </c>
      <c r="V20" s="3">
        <f t="shared" si="0"/>
        <v>750.1</v>
      </c>
      <c r="W20" s="3">
        <f t="shared" si="1"/>
        <v>622.583</v>
      </c>
      <c r="X20" s="3">
        <v>45</v>
      </c>
      <c r="Y20" s="3">
        <v>20</v>
      </c>
      <c r="Z20" s="3">
        <v>26</v>
      </c>
      <c r="AA20" s="3">
        <v>18</v>
      </c>
      <c r="AB20" s="3">
        <v>55</v>
      </c>
      <c r="AC20" s="3">
        <v>26</v>
      </c>
      <c r="AD20" s="3">
        <v>20</v>
      </c>
      <c r="AE20" s="8">
        <f t="shared" si="2"/>
        <v>832.583</v>
      </c>
    </row>
    <row r="21" spans="1:31">
      <c r="A21" s="1" t="s">
        <v>3541</v>
      </c>
      <c r="B21" s="1" t="s">
        <v>26</v>
      </c>
      <c r="C21" s="1" t="s">
        <v>4172</v>
      </c>
      <c r="D21" s="1" t="s">
        <v>28</v>
      </c>
      <c r="E21" s="1" t="s">
        <v>4211</v>
      </c>
      <c r="F21" s="1" t="s">
        <v>4212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56</v>
      </c>
      <c r="M21" s="3">
        <v>52</v>
      </c>
      <c r="N21" s="3">
        <v>40</v>
      </c>
      <c r="O21" s="3">
        <v>56</v>
      </c>
      <c r="P21" s="3">
        <v>48</v>
      </c>
      <c r="Q21" s="3">
        <v>35</v>
      </c>
      <c r="R21" s="3">
        <v>38.5</v>
      </c>
      <c r="S21" s="3">
        <v>48</v>
      </c>
      <c r="T21" s="3">
        <v>49.8</v>
      </c>
      <c r="U21" s="3">
        <v>49.8</v>
      </c>
      <c r="V21" s="3">
        <f t="shared" si="0"/>
        <v>750.1</v>
      </c>
      <c r="W21" s="3">
        <f t="shared" si="1"/>
        <v>622.583</v>
      </c>
      <c r="X21" s="3">
        <v>45</v>
      </c>
      <c r="Y21" s="3">
        <v>20</v>
      </c>
      <c r="Z21" s="3">
        <v>26</v>
      </c>
      <c r="AA21" s="3">
        <v>18</v>
      </c>
      <c r="AB21" s="3">
        <v>55</v>
      </c>
      <c r="AC21" s="3">
        <v>26</v>
      </c>
      <c r="AD21" s="3">
        <v>20</v>
      </c>
      <c r="AE21" s="8">
        <f t="shared" si="2"/>
        <v>832.583</v>
      </c>
    </row>
    <row r="22" spans="1:31">
      <c r="A22" s="1" t="s">
        <v>3541</v>
      </c>
      <c r="B22" s="1" t="s">
        <v>26</v>
      </c>
      <c r="C22" s="1" t="s">
        <v>4172</v>
      </c>
      <c r="D22" s="1" t="s">
        <v>28</v>
      </c>
      <c r="E22" s="1" t="s">
        <v>4213</v>
      </c>
      <c r="F22" s="1" t="s">
        <v>4214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56</v>
      </c>
      <c r="M22" s="3">
        <v>52</v>
      </c>
      <c r="N22" s="3">
        <v>40</v>
      </c>
      <c r="O22" s="3">
        <v>56</v>
      </c>
      <c r="P22" s="3">
        <v>48</v>
      </c>
      <c r="Q22" s="3">
        <v>35</v>
      </c>
      <c r="R22" s="3">
        <v>38.5</v>
      </c>
      <c r="S22" s="3">
        <v>48</v>
      </c>
      <c r="T22" s="3">
        <v>49.8</v>
      </c>
      <c r="U22" s="3">
        <v>49.8</v>
      </c>
      <c r="V22" s="3">
        <f t="shared" si="0"/>
        <v>750.1</v>
      </c>
      <c r="W22" s="3">
        <f t="shared" si="1"/>
        <v>622.583</v>
      </c>
      <c r="X22" s="3">
        <v>45</v>
      </c>
      <c r="Y22" s="3">
        <v>20</v>
      </c>
      <c r="Z22" s="3">
        <v>26</v>
      </c>
      <c r="AA22" s="3">
        <v>18</v>
      </c>
      <c r="AB22" s="3">
        <v>55</v>
      </c>
      <c r="AC22" s="3">
        <v>26</v>
      </c>
      <c r="AD22" s="3">
        <v>20</v>
      </c>
      <c r="AE22" s="8">
        <f t="shared" si="2"/>
        <v>832.583</v>
      </c>
    </row>
    <row r="23" spans="1:31">
      <c r="A23" s="1" t="s">
        <v>3541</v>
      </c>
      <c r="B23" s="1" t="s">
        <v>26</v>
      </c>
      <c r="C23" s="1" t="s">
        <v>4172</v>
      </c>
      <c r="D23" s="1" t="s">
        <v>28</v>
      </c>
      <c r="E23" s="1" t="s">
        <v>4215</v>
      </c>
      <c r="F23" s="1" t="s">
        <v>4216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56</v>
      </c>
      <c r="M23" s="3">
        <v>52</v>
      </c>
      <c r="N23" s="3">
        <v>40</v>
      </c>
      <c r="O23" s="3">
        <v>56</v>
      </c>
      <c r="P23" s="3">
        <v>48</v>
      </c>
      <c r="Q23" s="3">
        <v>35</v>
      </c>
      <c r="R23" s="3">
        <v>38.5</v>
      </c>
      <c r="S23" s="3">
        <v>48</v>
      </c>
      <c r="T23" s="3">
        <v>49.8</v>
      </c>
      <c r="U23" s="3">
        <v>49.8</v>
      </c>
      <c r="V23" s="3">
        <f t="shared" si="0"/>
        <v>750.1</v>
      </c>
      <c r="W23" s="3">
        <f t="shared" si="1"/>
        <v>622.583</v>
      </c>
      <c r="X23" s="3">
        <v>45</v>
      </c>
      <c r="Y23" s="3">
        <v>20</v>
      </c>
      <c r="Z23" s="3">
        <v>26</v>
      </c>
      <c r="AA23" s="3">
        <v>18</v>
      </c>
      <c r="AB23" s="3">
        <v>55</v>
      </c>
      <c r="AC23" s="3">
        <v>26</v>
      </c>
      <c r="AD23" s="3">
        <v>20</v>
      </c>
      <c r="AE23" s="8">
        <f t="shared" si="2"/>
        <v>832.583</v>
      </c>
    </row>
    <row r="24" spans="1:31">
      <c r="A24" s="1" t="s">
        <v>3541</v>
      </c>
      <c r="B24" s="1" t="s">
        <v>26</v>
      </c>
      <c r="C24" s="1" t="s">
        <v>4172</v>
      </c>
      <c r="D24" s="1" t="s">
        <v>28</v>
      </c>
      <c r="E24" s="1" t="s">
        <v>4217</v>
      </c>
      <c r="F24" s="1" t="s">
        <v>4218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56</v>
      </c>
      <c r="M24" s="3">
        <v>52</v>
      </c>
      <c r="N24" s="3">
        <v>40</v>
      </c>
      <c r="O24" s="3">
        <v>56</v>
      </c>
      <c r="P24" s="3">
        <v>48</v>
      </c>
      <c r="Q24" s="3">
        <v>35</v>
      </c>
      <c r="R24" s="3">
        <v>38.5</v>
      </c>
      <c r="S24" s="3">
        <v>48</v>
      </c>
      <c r="T24" s="3">
        <v>49.8</v>
      </c>
      <c r="U24" s="3">
        <v>49.8</v>
      </c>
      <c r="V24" s="3">
        <f t="shared" si="0"/>
        <v>750.1</v>
      </c>
      <c r="W24" s="3">
        <f t="shared" si="1"/>
        <v>622.583</v>
      </c>
      <c r="X24" s="3">
        <v>45</v>
      </c>
      <c r="Y24" s="3">
        <v>20</v>
      </c>
      <c r="Z24" s="3">
        <v>26</v>
      </c>
      <c r="AA24" s="3">
        <v>18</v>
      </c>
      <c r="AB24" s="3">
        <v>55</v>
      </c>
      <c r="AC24" s="3">
        <v>26</v>
      </c>
      <c r="AD24" s="3">
        <v>20</v>
      </c>
      <c r="AE24" s="8">
        <f t="shared" si="2"/>
        <v>832.583</v>
      </c>
    </row>
    <row r="25" spans="1:31">
      <c r="A25" s="1" t="s">
        <v>3541</v>
      </c>
      <c r="B25" s="1" t="s">
        <v>26</v>
      </c>
      <c r="C25" s="1" t="s">
        <v>4172</v>
      </c>
      <c r="D25" s="1" t="s">
        <v>28</v>
      </c>
      <c r="E25" s="1" t="s">
        <v>4219</v>
      </c>
      <c r="F25" s="1" t="s">
        <v>4220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56</v>
      </c>
      <c r="M25" s="3">
        <v>52</v>
      </c>
      <c r="N25" s="3">
        <v>40</v>
      </c>
      <c r="O25" s="3">
        <v>56</v>
      </c>
      <c r="P25" s="3">
        <v>48</v>
      </c>
      <c r="Q25" s="3">
        <v>35</v>
      </c>
      <c r="R25" s="3">
        <v>38.5</v>
      </c>
      <c r="S25" s="3">
        <v>48</v>
      </c>
      <c r="T25" s="3">
        <v>49.8</v>
      </c>
      <c r="U25" s="3">
        <v>49.8</v>
      </c>
      <c r="V25" s="3">
        <f t="shared" si="0"/>
        <v>750.1</v>
      </c>
      <c r="W25" s="3">
        <f t="shared" si="1"/>
        <v>622.583</v>
      </c>
      <c r="X25" s="3">
        <v>45</v>
      </c>
      <c r="Y25" s="3">
        <v>20</v>
      </c>
      <c r="Z25" s="3">
        <v>26</v>
      </c>
      <c r="AA25" s="3">
        <v>18</v>
      </c>
      <c r="AB25" s="3">
        <v>55</v>
      </c>
      <c r="AC25" s="3">
        <v>26</v>
      </c>
      <c r="AD25" s="3">
        <v>20</v>
      </c>
      <c r="AE25" s="8">
        <f t="shared" si="2"/>
        <v>832.583</v>
      </c>
    </row>
    <row r="26" spans="1:31">
      <c r="A26" s="1" t="s">
        <v>3541</v>
      </c>
      <c r="B26" s="1" t="s">
        <v>26</v>
      </c>
      <c r="C26" s="1" t="s">
        <v>4172</v>
      </c>
      <c r="D26" s="1" t="s">
        <v>28</v>
      </c>
      <c r="E26" s="1" t="s">
        <v>4221</v>
      </c>
      <c r="F26" s="1" t="s">
        <v>4222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56</v>
      </c>
      <c r="M26" s="3">
        <v>52</v>
      </c>
      <c r="N26" s="3">
        <v>40</v>
      </c>
      <c r="O26" s="3">
        <v>56</v>
      </c>
      <c r="P26" s="3">
        <v>48</v>
      </c>
      <c r="Q26" s="3">
        <v>35</v>
      </c>
      <c r="R26" s="3">
        <v>38.5</v>
      </c>
      <c r="S26" s="3">
        <v>48</v>
      </c>
      <c r="T26" s="3">
        <v>49.8</v>
      </c>
      <c r="U26" s="3">
        <v>49.8</v>
      </c>
      <c r="V26" s="3">
        <f t="shared" si="0"/>
        <v>750.1</v>
      </c>
      <c r="W26" s="3">
        <f t="shared" si="1"/>
        <v>622.583</v>
      </c>
      <c r="X26" s="3">
        <v>45</v>
      </c>
      <c r="Y26" s="3">
        <v>20</v>
      </c>
      <c r="Z26" s="3">
        <v>26</v>
      </c>
      <c r="AA26" s="3">
        <v>18</v>
      </c>
      <c r="AB26" s="3">
        <v>55</v>
      </c>
      <c r="AC26" s="3">
        <v>26</v>
      </c>
      <c r="AD26" s="3">
        <v>20</v>
      </c>
      <c r="AE26" s="8">
        <f t="shared" si="2"/>
        <v>832.583</v>
      </c>
    </row>
    <row r="27" spans="1:31">
      <c r="A27" s="1" t="s">
        <v>3541</v>
      </c>
      <c r="B27" s="1" t="s">
        <v>26</v>
      </c>
      <c r="C27" s="1" t="s">
        <v>4172</v>
      </c>
      <c r="D27" s="1" t="s">
        <v>28</v>
      </c>
      <c r="E27" s="1" t="s">
        <v>4223</v>
      </c>
      <c r="F27" s="1" t="s">
        <v>4224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56</v>
      </c>
      <c r="M27" s="3">
        <v>52</v>
      </c>
      <c r="N27" s="3">
        <v>40</v>
      </c>
      <c r="O27" s="3">
        <v>56</v>
      </c>
      <c r="P27" s="3">
        <v>48</v>
      </c>
      <c r="Q27" s="3">
        <v>35</v>
      </c>
      <c r="R27" s="3">
        <v>38.5</v>
      </c>
      <c r="S27" s="3">
        <v>48</v>
      </c>
      <c r="T27" s="3">
        <v>49.8</v>
      </c>
      <c r="U27" s="3">
        <v>49.8</v>
      </c>
      <c r="V27" s="3">
        <f t="shared" si="0"/>
        <v>750.1</v>
      </c>
      <c r="W27" s="3">
        <f t="shared" si="1"/>
        <v>622.583</v>
      </c>
      <c r="X27" s="3">
        <v>45</v>
      </c>
      <c r="Y27" s="3">
        <v>20</v>
      </c>
      <c r="Z27" s="3">
        <v>26</v>
      </c>
      <c r="AA27" s="3">
        <v>18</v>
      </c>
      <c r="AB27" s="3">
        <v>55</v>
      </c>
      <c r="AC27" s="3">
        <v>26</v>
      </c>
      <c r="AD27" s="3">
        <v>20</v>
      </c>
      <c r="AE27" s="8">
        <f t="shared" si="2"/>
        <v>832.583</v>
      </c>
    </row>
    <row r="28" spans="1:31">
      <c r="A28" s="1" t="s">
        <v>3541</v>
      </c>
      <c r="B28" s="1" t="s">
        <v>26</v>
      </c>
      <c r="C28" s="1" t="s">
        <v>4172</v>
      </c>
      <c r="D28" s="1" t="s">
        <v>28</v>
      </c>
      <c r="E28" s="1" t="s">
        <v>4225</v>
      </c>
      <c r="F28" s="1" t="s">
        <v>4226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56</v>
      </c>
      <c r="M28" s="3">
        <v>52</v>
      </c>
      <c r="N28" s="3">
        <v>40</v>
      </c>
      <c r="O28" s="3">
        <v>56</v>
      </c>
      <c r="P28" s="3">
        <v>48</v>
      </c>
      <c r="Q28" s="3">
        <v>35</v>
      </c>
      <c r="R28" s="3">
        <v>38.5</v>
      </c>
      <c r="S28" s="3">
        <v>48</v>
      </c>
      <c r="T28" s="3">
        <v>49.8</v>
      </c>
      <c r="U28" s="3">
        <v>49.8</v>
      </c>
      <c r="V28" s="3">
        <f t="shared" si="0"/>
        <v>750.1</v>
      </c>
      <c r="W28" s="3">
        <f t="shared" si="1"/>
        <v>622.583</v>
      </c>
      <c r="X28" s="3">
        <v>45</v>
      </c>
      <c r="Y28" s="3">
        <v>20</v>
      </c>
      <c r="Z28" s="3">
        <v>26</v>
      </c>
      <c r="AA28" s="3">
        <v>18</v>
      </c>
      <c r="AB28" s="3">
        <v>55</v>
      </c>
      <c r="AC28" s="3">
        <v>26</v>
      </c>
      <c r="AD28" s="3">
        <v>20</v>
      </c>
      <c r="AE28" s="8">
        <f t="shared" si="2"/>
        <v>832.583</v>
      </c>
    </row>
    <row r="29" spans="1:31">
      <c r="A29" s="1" t="s">
        <v>3541</v>
      </c>
      <c r="B29" s="1" t="s">
        <v>26</v>
      </c>
      <c r="C29" s="1" t="s">
        <v>4172</v>
      </c>
      <c r="D29" s="1" t="s">
        <v>28</v>
      </c>
      <c r="E29" s="1" t="s">
        <v>4227</v>
      </c>
      <c r="F29" s="1" t="s">
        <v>4228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56</v>
      </c>
      <c r="M29" s="3">
        <v>52</v>
      </c>
      <c r="N29" s="3">
        <v>40</v>
      </c>
      <c r="O29" s="3">
        <v>56</v>
      </c>
      <c r="P29" s="3">
        <v>48</v>
      </c>
      <c r="Q29" s="3">
        <v>35</v>
      </c>
      <c r="R29" s="3">
        <v>38.5</v>
      </c>
      <c r="S29" s="3">
        <v>48</v>
      </c>
      <c r="T29" s="3">
        <v>49.8</v>
      </c>
      <c r="U29" s="3">
        <v>49.8</v>
      </c>
      <c r="V29" s="3">
        <f t="shared" si="0"/>
        <v>750.1</v>
      </c>
      <c r="W29" s="3">
        <f t="shared" si="1"/>
        <v>622.583</v>
      </c>
      <c r="X29" s="3">
        <v>45</v>
      </c>
      <c r="Y29" s="3">
        <v>20</v>
      </c>
      <c r="Z29" s="3">
        <v>26</v>
      </c>
      <c r="AA29" s="3">
        <v>18</v>
      </c>
      <c r="AB29" s="3">
        <v>55</v>
      </c>
      <c r="AC29" s="3">
        <v>26</v>
      </c>
      <c r="AD29" s="3">
        <v>20</v>
      </c>
      <c r="AE29" s="8">
        <f t="shared" si="2"/>
        <v>832.583</v>
      </c>
    </row>
    <row r="30" spans="1:31">
      <c r="A30" s="1" t="s">
        <v>3541</v>
      </c>
      <c r="B30" s="1" t="s">
        <v>26</v>
      </c>
      <c r="C30" s="1" t="s">
        <v>4172</v>
      </c>
      <c r="D30" s="1" t="s">
        <v>28</v>
      </c>
      <c r="E30" s="1" t="s">
        <v>4229</v>
      </c>
      <c r="F30" s="1" t="s">
        <v>4230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56</v>
      </c>
      <c r="M30" s="3">
        <v>52</v>
      </c>
      <c r="N30" s="3">
        <v>40</v>
      </c>
      <c r="O30" s="3">
        <v>56</v>
      </c>
      <c r="P30" s="3">
        <v>48</v>
      </c>
      <c r="Q30" s="3">
        <v>35</v>
      </c>
      <c r="R30" s="3">
        <v>38.5</v>
      </c>
      <c r="S30" s="3">
        <v>48</v>
      </c>
      <c r="T30" s="3">
        <v>49.8</v>
      </c>
      <c r="U30" s="3">
        <v>49.8</v>
      </c>
      <c r="V30" s="3">
        <f t="shared" si="0"/>
        <v>750.1</v>
      </c>
      <c r="W30" s="3">
        <f t="shared" si="1"/>
        <v>622.583</v>
      </c>
      <c r="X30" s="3">
        <v>45</v>
      </c>
      <c r="Y30" s="3">
        <v>20</v>
      </c>
      <c r="Z30" s="3">
        <v>26</v>
      </c>
      <c r="AA30" s="3">
        <v>18</v>
      </c>
      <c r="AB30" s="3">
        <v>55</v>
      </c>
      <c r="AC30" s="3">
        <v>26</v>
      </c>
      <c r="AD30" s="3">
        <v>20</v>
      </c>
      <c r="AE30" s="8">
        <f t="shared" si="2"/>
        <v>832.583</v>
      </c>
    </row>
    <row r="31" spans="1:31">
      <c r="A31" s="1" t="s">
        <v>3541</v>
      </c>
      <c r="B31" s="1" t="s">
        <v>26</v>
      </c>
      <c r="C31" s="1" t="s">
        <v>4172</v>
      </c>
      <c r="D31" s="1" t="s">
        <v>28</v>
      </c>
      <c r="E31" s="1" t="s">
        <v>4231</v>
      </c>
      <c r="F31" s="1" t="s">
        <v>4232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56</v>
      </c>
      <c r="M31" s="3">
        <v>52</v>
      </c>
      <c r="N31" s="3">
        <v>40</v>
      </c>
      <c r="O31" s="3">
        <v>56</v>
      </c>
      <c r="P31" s="3">
        <v>48</v>
      </c>
      <c r="Q31" s="3">
        <v>35</v>
      </c>
      <c r="R31" s="3">
        <v>38.5</v>
      </c>
      <c r="S31" s="3">
        <v>48</v>
      </c>
      <c r="T31" s="3">
        <v>49.8</v>
      </c>
      <c r="U31" s="3">
        <v>49.8</v>
      </c>
      <c r="V31" s="3">
        <f t="shared" si="0"/>
        <v>750.1</v>
      </c>
      <c r="W31" s="3">
        <f t="shared" si="1"/>
        <v>622.583</v>
      </c>
      <c r="X31" s="3">
        <v>45</v>
      </c>
      <c r="Y31" s="3">
        <v>20</v>
      </c>
      <c r="Z31" s="3">
        <v>26</v>
      </c>
      <c r="AA31" s="3">
        <v>18</v>
      </c>
      <c r="AB31" s="3">
        <v>55</v>
      </c>
      <c r="AC31" s="3">
        <v>26</v>
      </c>
      <c r="AD31" s="3">
        <v>20</v>
      </c>
      <c r="AE31" s="8">
        <f t="shared" si="2"/>
        <v>832.583</v>
      </c>
    </row>
    <row r="32" spans="1:31">
      <c r="A32" s="1" t="s">
        <v>3541</v>
      </c>
      <c r="B32" s="1" t="s">
        <v>26</v>
      </c>
      <c r="C32" s="1" t="s">
        <v>4233</v>
      </c>
      <c r="D32" s="1" t="s">
        <v>28</v>
      </c>
      <c r="E32" s="1" t="s">
        <v>4234</v>
      </c>
      <c r="F32" s="1" t="s">
        <v>4235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56</v>
      </c>
      <c r="M32" s="3">
        <v>52</v>
      </c>
      <c r="N32" s="3">
        <v>40</v>
      </c>
      <c r="O32" s="3">
        <v>56</v>
      </c>
      <c r="P32" s="3">
        <v>48</v>
      </c>
      <c r="Q32" s="3">
        <v>35</v>
      </c>
      <c r="R32" s="3">
        <v>38.5</v>
      </c>
      <c r="S32" s="3">
        <v>48</v>
      </c>
      <c r="T32" s="3">
        <v>49.8</v>
      </c>
      <c r="U32" s="3">
        <v>49.8</v>
      </c>
      <c r="V32" s="3">
        <f t="shared" si="0"/>
        <v>750.1</v>
      </c>
      <c r="W32" s="3">
        <f t="shared" si="1"/>
        <v>622.583</v>
      </c>
      <c r="X32" s="3">
        <v>45</v>
      </c>
      <c r="Y32" s="3">
        <v>20</v>
      </c>
      <c r="Z32" s="3">
        <v>26</v>
      </c>
      <c r="AA32" s="3">
        <v>18</v>
      </c>
      <c r="AB32" s="3">
        <v>55</v>
      </c>
      <c r="AC32" s="3">
        <v>26</v>
      </c>
      <c r="AD32" s="3">
        <v>20</v>
      </c>
      <c r="AE32" s="8">
        <f t="shared" si="2"/>
        <v>832.583</v>
      </c>
    </row>
    <row r="33" spans="1:31">
      <c r="A33" s="1" t="s">
        <v>3541</v>
      </c>
      <c r="B33" s="1" t="s">
        <v>26</v>
      </c>
      <c r="C33" s="1" t="s">
        <v>4233</v>
      </c>
      <c r="D33" s="1" t="s">
        <v>28</v>
      </c>
      <c r="E33" s="1" t="s">
        <v>4236</v>
      </c>
      <c r="F33" s="1" t="s">
        <v>4237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56</v>
      </c>
      <c r="M33" s="3">
        <v>52</v>
      </c>
      <c r="N33" s="3">
        <v>40</v>
      </c>
      <c r="O33" s="3">
        <v>56</v>
      </c>
      <c r="P33" s="3">
        <v>48</v>
      </c>
      <c r="Q33" s="3">
        <v>35</v>
      </c>
      <c r="R33" s="3">
        <v>38.5</v>
      </c>
      <c r="S33" s="3">
        <v>48</v>
      </c>
      <c r="T33" s="3">
        <v>49.8</v>
      </c>
      <c r="U33" s="3">
        <v>49.8</v>
      </c>
      <c r="V33" s="3">
        <f t="shared" si="0"/>
        <v>750.1</v>
      </c>
      <c r="W33" s="3">
        <f t="shared" si="1"/>
        <v>622.583</v>
      </c>
      <c r="X33" s="3">
        <v>45</v>
      </c>
      <c r="Y33" s="3">
        <v>20</v>
      </c>
      <c r="Z33" s="3">
        <v>26</v>
      </c>
      <c r="AA33" s="3">
        <v>18</v>
      </c>
      <c r="AB33" s="3">
        <v>55</v>
      </c>
      <c r="AC33" s="3">
        <v>26</v>
      </c>
      <c r="AD33" s="3">
        <v>20</v>
      </c>
      <c r="AE33" s="8">
        <f t="shared" si="2"/>
        <v>832.583</v>
      </c>
    </row>
    <row r="34" spans="1:31">
      <c r="A34" s="1" t="s">
        <v>3541</v>
      </c>
      <c r="B34" s="1" t="s">
        <v>26</v>
      </c>
      <c r="C34" s="1" t="s">
        <v>4233</v>
      </c>
      <c r="D34" s="1" t="s">
        <v>28</v>
      </c>
      <c r="E34" s="1" t="s">
        <v>4238</v>
      </c>
      <c r="F34" s="1" t="s">
        <v>4239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56</v>
      </c>
      <c r="M34" s="3">
        <v>52</v>
      </c>
      <c r="N34" s="3">
        <v>40</v>
      </c>
      <c r="O34" s="3">
        <v>56</v>
      </c>
      <c r="P34" s="3">
        <v>48</v>
      </c>
      <c r="Q34" s="3">
        <v>35</v>
      </c>
      <c r="R34" s="3">
        <v>38.5</v>
      </c>
      <c r="S34" s="3">
        <v>48</v>
      </c>
      <c r="T34" s="3">
        <v>49.8</v>
      </c>
      <c r="U34" s="3">
        <v>49.8</v>
      </c>
      <c r="V34" s="3">
        <f t="shared" si="0"/>
        <v>750.1</v>
      </c>
      <c r="W34" s="3">
        <f t="shared" si="1"/>
        <v>622.583</v>
      </c>
      <c r="X34" s="3">
        <v>45</v>
      </c>
      <c r="Y34" s="3">
        <v>20</v>
      </c>
      <c r="Z34" s="3">
        <v>26</v>
      </c>
      <c r="AA34" s="3">
        <v>18</v>
      </c>
      <c r="AB34" s="3">
        <v>55</v>
      </c>
      <c r="AC34" s="3">
        <v>26</v>
      </c>
      <c r="AD34" s="3">
        <v>20</v>
      </c>
      <c r="AE34" s="8">
        <f t="shared" si="2"/>
        <v>832.583</v>
      </c>
    </row>
    <row r="35" spans="1:31">
      <c r="A35" s="1" t="s">
        <v>3541</v>
      </c>
      <c r="B35" s="1" t="s">
        <v>26</v>
      </c>
      <c r="C35" s="1" t="s">
        <v>4233</v>
      </c>
      <c r="D35" s="1" t="s">
        <v>28</v>
      </c>
      <c r="E35" s="1" t="s">
        <v>4240</v>
      </c>
      <c r="F35" s="1" t="s">
        <v>4241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56</v>
      </c>
      <c r="M35" s="3">
        <v>52</v>
      </c>
      <c r="N35" s="3">
        <v>40</v>
      </c>
      <c r="O35" s="3">
        <v>56</v>
      </c>
      <c r="P35" s="3">
        <v>48</v>
      </c>
      <c r="Q35" s="3">
        <v>35</v>
      </c>
      <c r="R35" s="3">
        <v>38.5</v>
      </c>
      <c r="S35" s="3">
        <v>48</v>
      </c>
      <c r="T35" s="3">
        <v>49.8</v>
      </c>
      <c r="U35" s="3">
        <v>49.8</v>
      </c>
      <c r="V35" s="3">
        <f t="shared" ref="V35:V52" si="3">SUM(G35:U35)</f>
        <v>750.1</v>
      </c>
      <c r="W35" s="3">
        <f t="shared" ref="W35:W52" si="4">V35*0.83</f>
        <v>622.583</v>
      </c>
      <c r="X35" s="3">
        <v>45</v>
      </c>
      <c r="Y35" s="3">
        <v>20</v>
      </c>
      <c r="Z35" s="3">
        <v>26</v>
      </c>
      <c r="AA35" s="3">
        <v>18</v>
      </c>
      <c r="AB35" s="3">
        <v>55</v>
      </c>
      <c r="AC35" s="3">
        <v>26</v>
      </c>
      <c r="AD35" s="3">
        <v>20</v>
      </c>
      <c r="AE35" s="8">
        <f t="shared" ref="AE35:AE52" si="5">SUM(W35:AD35)</f>
        <v>832.583</v>
      </c>
    </row>
    <row r="36" spans="1:31">
      <c r="A36" s="1" t="s">
        <v>3541</v>
      </c>
      <c r="B36" s="1" t="s">
        <v>26</v>
      </c>
      <c r="C36" s="1" t="s">
        <v>4233</v>
      </c>
      <c r="D36" s="1" t="s">
        <v>28</v>
      </c>
      <c r="E36" s="1" t="s">
        <v>4242</v>
      </c>
      <c r="F36" s="1" t="s">
        <v>4243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56</v>
      </c>
      <c r="M36" s="3">
        <v>52</v>
      </c>
      <c r="N36" s="3">
        <v>40</v>
      </c>
      <c r="O36" s="3">
        <v>56</v>
      </c>
      <c r="P36" s="3">
        <v>48</v>
      </c>
      <c r="Q36" s="3">
        <v>35</v>
      </c>
      <c r="R36" s="3">
        <v>38.5</v>
      </c>
      <c r="S36" s="3">
        <v>48</v>
      </c>
      <c r="T36" s="3">
        <v>49.8</v>
      </c>
      <c r="U36" s="3">
        <v>49.8</v>
      </c>
      <c r="V36" s="3">
        <f t="shared" si="3"/>
        <v>750.1</v>
      </c>
      <c r="W36" s="3">
        <f t="shared" si="4"/>
        <v>622.583</v>
      </c>
      <c r="X36" s="3">
        <v>45</v>
      </c>
      <c r="Y36" s="3">
        <v>20</v>
      </c>
      <c r="Z36" s="3">
        <v>26</v>
      </c>
      <c r="AA36" s="3">
        <v>18</v>
      </c>
      <c r="AB36" s="3">
        <v>55</v>
      </c>
      <c r="AC36" s="3">
        <v>26</v>
      </c>
      <c r="AD36" s="3">
        <v>20</v>
      </c>
      <c r="AE36" s="8">
        <f t="shared" si="5"/>
        <v>832.583</v>
      </c>
    </row>
    <row r="37" spans="1:31">
      <c r="A37" s="1" t="s">
        <v>3541</v>
      </c>
      <c r="B37" s="1" t="s">
        <v>26</v>
      </c>
      <c r="C37" s="1" t="s">
        <v>4233</v>
      </c>
      <c r="D37" s="1" t="s">
        <v>28</v>
      </c>
      <c r="E37" s="1" t="s">
        <v>4244</v>
      </c>
      <c r="F37" s="1" t="s">
        <v>4245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56</v>
      </c>
      <c r="M37" s="3">
        <v>52</v>
      </c>
      <c r="N37" s="3">
        <v>40</v>
      </c>
      <c r="O37" s="3">
        <v>56</v>
      </c>
      <c r="P37" s="3">
        <v>48</v>
      </c>
      <c r="Q37" s="3">
        <v>35</v>
      </c>
      <c r="R37" s="3">
        <v>38.5</v>
      </c>
      <c r="S37" s="3">
        <v>48</v>
      </c>
      <c r="T37" s="3">
        <v>49.8</v>
      </c>
      <c r="U37" s="3">
        <v>49.8</v>
      </c>
      <c r="V37" s="3">
        <f t="shared" si="3"/>
        <v>750.1</v>
      </c>
      <c r="W37" s="3">
        <f t="shared" si="4"/>
        <v>622.583</v>
      </c>
      <c r="X37" s="3">
        <v>45</v>
      </c>
      <c r="Y37" s="3">
        <v>20</v>
      </c>
      <c r="Z37" s="3">
        <v>26</v>
      </c>
      <c r="AA37" s="3">
        <v>18</v>
      </c>
      <c r="AB37" s="3">
        <v>55</v>
      </c>
      <c r="AC37" s="3">
        <v>26</v>
      </c>
      <c r="AD37" s="3">
        <v>20</v>
      </c>
      <c r="AE37" s="8">
        <f t="shared" si="5"/>
        <v>832.583</v>
      </c>
    </row>
    <row r="38" spans="1:31">
      <c r="A38" s="1" t="s">
        <v>3541</v>
      </c>
      <c r="B38" s="1" t="s">
        <v>26</v>
      </c>
      <c r="C38" s="1" t="s">
        <v>4233</v>
      </c>
      <c r="D38" s="1" t="s">
        <v>28</v>
      </c>
      <c r="E38" s="1" t="s">
        <v>4246</v>
      </c>
      <c r="F38" s="1" t="s">
        <v>4247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56</v>
      </c>
      <c r="M38" s="3">
        <v>52</v>
      </c>
      <c r="N38" s="3">
        <v>40</v>
      </c>
      <c r="O38" s="3">
        <v>56</v>
      </c>
      <c r="P38" s="3">
        <v>48</v>
      </c>
      <c r="Q38" s="3">
        <v>35</v>
      </c>
      <c r="R38" s="3">
        <v>38.5</v>
      </c>
      <c r="S38" s="3">
        <v>48</v>
      </c>
      <c r="T38" s="3">
        <v>49.8</v>
      </c>
      <c r="U38" s="3">
        <v>49.8</v>
      </c>
      <c r="V38" s="3">
        <f t="shared" si="3"/>
        <v>750.1</v>
      </c>
      <c r="W38" s="3">
        <f t="shared" si="4"/>
        <v>622.583</v>
      </c>
      <c r="X38" s="3">
        <v>45</v>
      </c>
      <c r="Y38" s="3">
        <v>20</v>
      </c>
      <c r="Z38" s="3">
        <v>26</v>
      </c>
      <c r="AA38" s="3">
        <v>18</v>
      </c>
      <c r="AB38" s="3">
        <v>55</v>
      </c>
      <c r="AC38" s="3">
        <v>26</v>
      </c>
      <c r="AD38" s="3">
        <v>20</v>
      </c>
      <c r="AE38" s="8">
        <f t="shared" si="5"/>
        <v>832.583</v>
      </c>
    </row>
    <row r="39" spans="1:31">
      <c r="A39" s="1" t="s">
        <v>3541</v>
      </c>
      <c r="B39" s="1" t="s">
        <v>26</v>
      </c>
      <c r="C39" s="1" t="s">
        <v>4233</v>
      </c>
      <c r="D39" s="1" t="s">
        <v>28</v>
      </c>
      <c r="E39" s="1" t="s">
        <v>4248</v>
      </c>
      <c r="F39" s="1" t="s">
        <v>4249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56</v>
      </c>
      <c r="M39" s="3">
        <v>52</v>
      </c>
      <c r="N39" s="3">
        <v>40</v>
      </c>
      <c r="O39" s="3">
        <v>56</v>
      </c>
      <c r="P39" s="3">
        <v>48</v>
      </c>
      <c r="Q39" s="3">
        <v>35</v>
      </c>
      <c r="R39" s="3">
        <v>38.5</v>
      </c>
      <c r="S39" s="3">
        <v>48</v>
      </c>
      <c r="T39" s="3">
        <v>49.8</v>
      </c>
      <c r="U39" s="3">
        <v>49.8</v>
      </c>
      <c r="V39" s="3">
        <f t="shared" si="3"/>
        <v>750.1</v>
      </c>
      <c r="W39" s="3">
        <f t="shared" si="4"/>
        <v>622.583</v>
      </c>
      <c r="X39" s="3">
        <v>45</v>
      </c>
      <c r="Y39" s="3">
        <v>20</v>
      </c>
      <c r="Z39" s="3">
        <v>26</v>
      </c>
      <c r="AA39" s="3">
        <v>18</v>
      </c>
      <c r="AB39" s="3">
        <v>55</v>
      </c>
      <c r="AC39" s="3">
        <v>26</v>
      </c>
      <c r="AD39" s="3">
        <v>20</v>
      </c>
      <c r="AE39" s="8">
        <f t="shared" si="5"/>
        <v>832.583</v>
      </c>
    </row>
    <row r="40" spans="1:31">
      <c r="A40" s="1" t="s">
        <v>3541</v>
      </c>
      <c r="B40" s="1" t="s">
        <v>26</v>
      </c>
      <c r="C40" s="1" t="s">
        <v>4233</v>
      </c>
      <c r="D40" s="1" t="s">
        <v>28</v>
      </c>
      <c r="E40" s="1" t="s">
        <v>4250</v>
      </c>
      <c r="F40" s="1" t="s">
        <v>4251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56</v>
      </c>
      <c r="M40" s="3">
        <v>52</v>
      </c>
      <c r="N40" s="3">
        <v>40</v>
      </c>
      <c r="O40" s="3">
        <v>56</v>
      </c>
      <c r="P40" s="3">
        <v>48</v>
      </c>
      <c r="Q40" s="3">
        <v>35</v>
      </c>
      <c r="R40" s="3">
        <v>38.5</v>
      </c>
      <c r="S40" s="3">
        <v>48</v>
      </c>
      <c r="T40" s="3">
        <v>49.8</v>
      </c>
      <c r="U40" s="3">
        <v>49.8</v>
      </c>
      <c r="V40" s="3">
        <f t="shared" si="3"/>
        <v>750.1</v>
      </c>
      <c r="W40" s="3">
        <f t="shared" si="4"/>
        <v>622.583</v>
      </c>
      <c r="X40" s="3">
        <v>45</v>
      </c>
      <c r="Y40" s="3">
        <v>20</v>
      </c>
      <c r="Z40" s="3">
        <v>26</v>
      </c>
      <c r="AA40" s="3">
        <v>18</v>
      </c>
      <c r="AB40" s="3">
        <v>55</v>
      </c>
      <c r="AC40" s="3">
        <v>26</v>
      </c>
      <c r="AD40" s="3">
        <v>20</v>
      </c>
      <c r="AE40" s="8">
        <f t="shared" si="5"/>
        <v>832.583</v>
      </c>
    </row>
    <row r="41" spans="1:31">
      <c r="A41" s="1" t="s">
        <v>3541</v>
      </c>
      <c r="B41" s="1" t="s">
        <v>26</v>
      </c>
      <c r="C41" s="1" t="s">
        <v>4233</v>
      </c>
      <c r="D41" s="1" t="s">
        <v>28</v>
      </c>
      <c r="E41" s="1" t="s">
        <v>4252</v>
      </c>
      <c r="F41" s="1" t="s">
        <v>4253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56</v>
      </c>
      <c r="M41" s="3">
        <v>52</v>
      </c>
      <c r="N41" s="3">
        <v>40</v>
      </c>
      <c r="O41" s="3">
        <v>56</v>
      </c>
      <c r="P41" s="3">
        <v>48</v>
      </c>
      <c r="Q41" s="3">
        <v>35</v>
      </c>
      <c r="R41" s="3">
        <v>38.5</v>
      </c>
      <c r="S41" s="3">
        <v>48</v>
      </c>
      <c r="T41" s="3">
        <v>49.8</v>
      </c>
      <c r="U41" s="3">
        <v>49.8</v>
      </c>
      <c r="V41" s="3">
        <f t="shared" si="3"/>
        <v>750.1</v>
      </c>
      <c r="W41" s="3">
        <f t="shared" si="4"/>
        <v>622.583</v>
      </c>
      <c r="X41" s="3">
        <v>45</v>
      </c>
      <c r="Y41" s="3">
        <v>20</v>
      </c>
      <c r="Z41" s="3">
        <v>26</v>
      </c>
      <c r="AA41" s="3">
        <v>18</v>
      </c>
      <c r="AB41" s="3">
        <v>55</v>
      </c>
      <c r="AC41" s="3">
        <v>26</v>
      </c>
      <c r="AD41" s="3">
        <v>20</v>
      </c>
      <c r="AE41" s="8">
        <f t="shared" si="5"/>
        <v>832.583</v>
      </c>
    </row>
    <row r="42" spans="1:31">
      <c r="A42" s="1" t="s">
        <v>3541</v>
      </c>
      <c r="B42" s="1" t="s">
        <v>26</v>
      </c>
      <c r="C42" s="1" t="s">
        <v>4233</v>
      </c>
      <c r="D42" s="1" t="s">
        <v>28</v>
      </c>
      <c r="E42" s="1" t="s">
        <v>4254</v>
      </c>
      <c r="F42" s="1" t="s">
        <v>4255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56</v>
      </c>
      <c r="M42" s="3">
        <v>52</v>
      </c>
      <c r="N42" s="3">
        <v>40</v>
      </c>
      <c r="O42" s="3">
        <v>56</v>
      </c>
      <c r="P42" s="3">
        <v>48</v>
      </c>
      <c r="Q42" s="3">
        <v>35</v>
      </c>
      <c r="R42" s="3">
        <v>38.5</v>
      </c>
      <c r="S42" s="3">
        <v>48</v>
      </c>
      <c r="T42" s="3">
        <v>49.8</v>
      </c>
      <c r="U42" s="3">
        <v>49.8</v>
      </c>
      <c r="V42" s="3">
        <f t="shared" si="3"/>
        <v>750.1</v>
      </c>
      <c r="W42" s="3">
        <f t="shared" si="4"/>
        <v>622.583</v>
      </c>
      <c r="X42" s="3">
        <v>45</v>
      </c>
      <c r="Y42" s="3">
        <v>20</v>
      </c>
      <c r="Z42" s="3">
        <v>26</v>
      </c>
      <c r="AA42" s="3">
        <v>18</v>
      </c>
      <c r="AB42" s="3">
        <v>55</v>
      </c>
      <c r="AC42" s="3">
        <v>26</v>
      </c>
      <c r="AD42" s="3">
        <v>20</v>
      </c>
      <c r="AE42" s="8">
        <f t="shared" si="5"/>
        <v>832.583</v>
      </c>
    </row>
    <row r="43" spans="1:31">
      <c r="A43" s="1" t="s">
        <v>3541</v>
      </c>
      <c r="B43" s="1" t="s">
        <v>26</v>
      </c>
      <c r="C43" s="1" t="s">
        <v>4233</v>
      </c>
      <c r="D43" s="1" t="s">
        <v>28</v>
      </c>
      <c r="E43" s="1" t="s">
        <v>4256</v>
      </c>
      <c r="F43" s="1" t="s">
        <v>4257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56</v>
      </c>
      <c r="M43" s="3">
        <v>52</v>
      </c>
      <c r="N43" s="3">
        <v>40</v>
      </c>
      <c r="O43" s="3">
        <v>56</v>
      </c>
      <c r="P43" s="3">
        <v>48</v>
      </c>
      <c r="Q43" s="3">
        <v>35</v>
      </c>
      <c r="R43" s="3">
        <v>38.5</v>
      </c>
      <c r="S43" s="3">
        <v>48</v>
      </c>
      <c r="T43" s="3">
        <v>49.8</v>
      </c>
      <c r="U43" s="3">
        <v>49.8</v>
      </c>
      <c r="V43" s="3">
        <f t="shared" si="3"/>
        <v>750.1</v>
      </c>
      <c r="W43" s="3">
        <f t="shared" si="4"/>
        <v>622.583</v>
      </c>
      <c r="X43" s="3">
        <v>45</v>
      </c>
      <c r="Y43" s="3">
        <v>20</v>
      </c>
      <c r="Z43" s="3">
        <v>26</v>
      </c>
      <c r="AA43" s="3">
        <v>18</v>
      </c>
      <c r="AB43" s="3">
        <v>55</v>
      </c>
      <c r="AC43" s="3">
        <v>26</v>
      </c>
      <c r="AD43" s="3">
        <v>20</v>
      </c>
      <c r="AE43" s="8">
        <f t="shared" si="5"/>
        <v>832.583</v>
      </c>
    </row>
    <row r="44" spans="1:31">
      <c r="A44" s="1" t="s">
        <v>3541</v>
      </c>
      <c r="B44" s="1" t="s">
        <v>26</v>
      </c>
      <c r="C44" s="1" t="s">
        <v>4233</v>
      </c>
      <c r="D44" s="1" t="s">
        <v>28</v>
      </c>
      <c r="E44" s="1" t="s">
        <v>4258</v>
      </c>
      <c r="F44" s="1" t="s">
        <v>4259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56</v>
      </c>
      <c r="M44" s="3">
        <v>52</v>
      </c>
      <c r="N44" s="3">
        <v>40</v>
      </c>
      <c r="O44" s="3">
        <v>56</v>
      </c>
      <c r="P44" s="3">
        <v>48</v>
      </c>
      <c r="Q44" s="3">
        <v>35</v>
      </c>
      <c r="R44" s="3">
        <v>38.5</v>
      </c>
      <c r="S44" s="3">
        <v>48</v>
      </c>
      <c r="T44" s="3">
        <v>49.8</v>
      </c>
      <c r="U44" s="3">
        <v>49.8</v>
      </c>
      <c r="V44" s="3">
        <f t="shared" si="3"/>
        <v>750.1</v>
      </c>
      <c r="W44" s="3">
        <f t="shared" si="4"/>
        <v>622.583</v>
      </c>
      <c r="X44" s="3">
        <v>45</v>
      </c>
      <c r="Y44" s="3">
        <v>20</v>
      </c>
      <c r="Z44" s="3">
        <v>26</v>
      </c>
      <c r="AA44" s="3">
        <v>18</v>
      </c>
      <c r="AB44" s="3">
        <v>55</v>
      </c>
      <c r="AC44" s="3">
        <v>26</v>
      </c>
      <c r="AD44" s="3">
        <v>20</v>
      </c>
      <c r="AE44" s="8">
        <f t="shared" si="5"/>
        <v>832.583</v>
      </c>
    </row>
    <row r="45" spans="1:31">
      <c r="A45" s="1" t="s">
        <v>3541</v>
      </c>
      <c r="B45" s="1" t="s">
        <v>26</v>
      </c>
      <c r="C45" s="1" t="s">
        <v>4233</v>
      </c>
      <c r="D45" s="1" t="s">
        <v>28</v>
      </c>
      <c r="E45" s="1" t="s">
        <v>4260</v>
      </c>
      <c r="F45" s="1" t="s">
        <v>4261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56</v>
      </c>
      <c r="M45" s="3">
        <v>52</v>
      </c>
      <c r="N45" s="3">
        <v>40</v>
      </c>
      <c r="O45" s="3">
        <v>56</v>
      </c>
      <c r="P45" s="3">
        <v>48</v>
      </c>
      <c r="Q45" s="3">
        <v>35</v>
      </c>
      <c r="R45" s="3">
        <v>38.5</v>
      </c>
      <c r="S45" s="3">
        <v>48</v>
      </c>
      <c r="T45" s="3">
        <v>49.8</v>
      </c>
      <c r="U45" s="3">
        <v>49.8</v>
      </c>
      <c r="V45" s="3">
        <f t="shared" si="3"/>
        <v>750.1</v>
      </c>
      <c r="W45" s="3">
        <f t="shared" si="4"/>
        <v>622.583</v>
      </c>
      <c r="X45" s="3">
        <v>45</v>
      </c>
      <c r="Y45" s="3">
        <v>20</v>
      </c>
      <c r="Z45" s="3">
        <v>26</v>
      </c>
      <c r="AA45" s="3">
        <v>18</v>
      </c>
      <c r="AB45" s="3">
        <v>55</v>
      </c>
      <c r="AC45" s="3">
        <v>26</v>
      </c>
      <c r="AD45" s="3">
        <v>20</v>
      </c>
      <c r="AE45" s="8">
        <f t="shared" si="5"/>
        <v>832.583</v>
      </c>
    </row>
    <row r="46" spans="1:31">
      <c r="A46" s="1" t="s">
        <v>3541</v>
      </c>
      <c r="B46" s="1" t="s">
        <v>26</v>
      </c>
      <c r="C46" s="1" t="s">
        <v>4233</v>
      </c>
      <c r="D46" s="1" t="s">
        <v>28</v>
      </c>
      <c r="E46" s="1" t="s">
        <v>4262</v>
      </c>
      <c r="F46" s="1" t="s">
        <v>4263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56</v>
      </c>
      <c r="M46" s="3">
        <v>52</v>
      </c>
      <c r="N46" s="3">
        <v>40</v>
      </c>
      <c r="O46" s="3">
        <v>56</v>
      </c>
      <c r="P46" s="3">
        <v>48</v>
      </c>
      <c r="Q46" s="3">
        <v>35</v>
      </c>
      <c r="R46" s="3">
        <v>38.5</v>
      </c>
      <c r="S46" s="3">
        <v>48</v>
      </c>
      <c r="T46" s="3">
        <v>49.8</v>
      </c>
      <c r="U46" s="3">
        <v>49.8</v>
      </c>
      <c r="V46" s="3">
        <f t="shared" si="3"/>
        <v>750.1</v>
      </c>
      <c r="W46" s="3">
        <f t="shared" si="4"/>
        <v>622.583</v>
      </c>
      <c r="X46" s="3">
        <v>45</v>
      </c>
      <c r="Y46" s="3">
        <v>20</v>
      </c>
      <c r="Z46" s="3">
        <v>26</v>
      </c>
      <c r="AA46" s="3">
        <v>18</v>
      </c>
      <c r="AB46" s="3">
        <v>55</v>
      </c>
      <c r="AC46" s="3">
        <v>26</v>
      </c>
      <c r="AD46" s="3">
        <v>20</v>
      </c>
      <c r="AE46" s="8">
        <f t="shared" si="5"/>
        <v>832.583</v>
      </c>
    </row>
    <row r="47" spans="1:31">
      <c r="A47" s="1" t="s">
        <v>3541</v>
      </c>
      <c r="B47" s="1" t="s">
        <v>26</v>
      </c>
      <c r="C47" s="1" t="s">
        <v>4233</v>
      </c>
      <c r="D47" s="1" t="s">
        <v>28</v>
      </c>
      <c r="E47" s="1" t="s">
        <v>4264</v>
      </c>
      <c r="F47" s="1" t="s">
        <v>4265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56</v>
      </c>
      <c r="M47" s="3">
        <v>52</v>
      </c>
      <c r="N47" s="3">
        <v>40</v>
      </c>
      <c r="O47" s="3">
        <v>56</v>
      </c>
      <c r="P47" s="3">
        <v>48</v>
      </c>
      <c r="Q47" s="3">
        <v>35</v>
      </c>
      <c r="R47" s="3">
        <v>38.5</v>
      </c>
      <c r="S47" s="3">
        <v>48</v>
      </c>
      <c r="T47" s="3">
        <v>49.8</v>
      </c>
      <c r="U47" s="3">
        <v>49.8</v>
      </c>
      <c r="V47" s="3">
        <f t="shared" si="3"/>
        <v>750.1</v>
      </c>
      <c r="W47" s="3">
        <f t="shared" si="4"/>
        <v>622.583</v>
      </c>
      <c r="X47" s="3">
        <v>45</v>
      </c>
      <c r="Y47" s="3">
        <v>20</v>
      </c>
      <c r="Z47" s="3">
        <v>26</v>
      </c>
      <c r="AA47" s="3">
        <v>18</v>
      </c>
      <c r="AB47" s="3">
        <v>55</v>
      </c>
      <c r="AC47" s="3">
        <v>26</v>
      </c>
      <c r="AD47" s="3">
        <v>20</v>
      </c>
      <c r="AE47" s="8">
        <f t="shared" si="5"/>
        <v>832.583</v>
      </c>
    </row>
    <row r="48" spans="1:31">
      <c r="A48" s="1" t="s">
        <v>3541</v>
      </c>
      <c r="B48" s="1" t="s">
        <v>26</v>
      </c>
      <c r="C48" s="1" t="s">
        <v>4233</v>
      </c>
      <c r="D48" s="1" t="s">
        <v>28</v>
      </c>
      <c r="E48" s="1" t="s">
        <v>4266</v>
      </c>
      <c r="F48" s="1" t="s">
        <v>4267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56</v>
      </c>
      <c r="M48" s="3">
        <v>52</v>
      </c>
      <c r="N48" s="3">
        <v>40</v>
      </c>
      <c r="O48" s="3">
        <v>56</v>
      </c>
      <c r="P48" s="3">
        <v>48</v>
      </c>
      <c r="Q48" s="3">
        <v>35</v>
      </c>
      <c r="R48" s="3">
        <v>38.5</v>
      </c>
      <c r="S48" s="3">
        <v>48</v>
      </c>
      <c r="T48" s="3">
        <v>49.8</v>
      </c>
      <c r="U48" s="3">
        <v>49.8</v>
      </c>
      <c r="V48" s="3">
        <f t="shared" si="3"/>
        <v>750.1</v>
      </c>
      <c r="W48" s="3">
        <f t="shared" si="4"/>
        <v>622.583</v>
      </c>
      <c r="X48" s="3">
        <v>45</v>
      </c>
      <c r="Y48" s="3">
        <v>20</v>
      </c>
      <c r="Z48" s="3">
        <v>26</v>
      </c>
      <c r="AA48" s="3">
        <v>18</v>
      </c>
      <c r="AB48" s="3">
        <v>55</v>
      </c>
      <c r="AC48" s="3">
        <v>26</v>
      </c>
      <c r="AD48" s="3">
        <v>20</v>
      </c>
      <c r="AE48" s="8">
        <f t="shared" si="5"/>
        <v>832.583</v>
      </c>
    </row>
    <row r="49" spans="1:31">
      <c r="A49" s="1" t="s">
        <v>3541</v>
      </c>
      <c r="B49" s="1" t="s">
        <v>26</v>
      </c>
      <c r="C49" s="1" t="s">
        <v>4233</v>
      </c>
      <c r="D49" s="1" t="s">
        <v>28</v>
      </c>
      <c r="E49" s="1" t="s">
        <v>4268</v>
      </c>
      <c r="F49" s="1" t="s">
        <v>4269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56</v>
      </c>
      <c r="M49" s="3">
        <v>52</v>
      </c>
      <c r="N49" s="3">
        <v>40</v>
      </c>
      <c r="O49" s="3">
        <v>56</v>
      </c>
      <c r="P49" s="3">
        <v>48</v>
      </c>
      <c r="Q49" s="3">
        <v>35</v>
      </c>
      <c r="R49" s="3">
        <v>38.5</v>
      </c>
      <c r="S49" s="3">
        <v>48</v>
      </c>
      <c r="T49" s="3">
        <v>49.8</v>
      </c>
      <c r="U49" s="3">
        <v>49.8</v>
      </c>
      <c r="V49" s="3">
        <f t="shared" si="3"/>
        <v>750.1</v>
      </c>
      <c r="W49" s="3">
        <f t="shared" si="4"/>
        <v>622.583</v>
      </c>
      <c r="X49" s="3">
        <v>45</v>
      </c>
      <c r="Y49" s="3">
        <v>20</v>
      </c>
      <c r="Z49" s="3">
        <v>26</v>
      </c>
      <c r="AA49" s="3">
        <v>18</v>
      </c>
      <c r="AB49" s="3">
        <v>55</v>
      </c>
      <c r="AC49" s="3">
        <v>26</v>
      </c>
      <c r="AD49" s="3">
        <v>20</v>
      </c>
      <c r="AE49" s="8">
        <f t="shared" si="5"/>
        <v>832.583</v>
      </c>
    </row>
    <row r="50" spans="1:31">
      <c r="A50" s="1" t="s">
        <v>3541</v>
      </c>
      <c r="B50" s="1" t="s">
        <v>26</v>
      </c>
      <c r="C50" s="1" t="s">
        <v>4233</v>
      </c>
      <c r="D50" s="1" t="s">
        <v>28</v>
      </c>
      <c r="E50" s="1" t="s">
        <v>4270</v>
      </c>
      <c r="F50" s="1" t="s">
        <v>4271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56</v>
      </c>
      <c r="M50" s="3">
        <v>52</v>
      </c>
      <c r="N50" s="3">
        <v>40</v>
      </c>
      <c r="O50" s="3">
        <v>56</v>
      </c>
      <c r="P50" s="3">
        <v>48</v>
      </c>
      <c r="Q50" s="3">
        <v>35</v>
      </c>
      <c r="R50" s="3">
        <v>38.5</v>
      </c>
      <c r="S50" s="3">
        <v>48</v>
      </c>
      <c r="T50" s="3">
        <v>49.8</v>
      </c>
      <c r="U50" s="3">
        <v>49.8</v>
      </c>
      <c r="V50" s="3">
        <f t="shared" si="3"/>
        <v>750.1</v>
      </c>
      <c r="W50" s="3">
        <f t="shared" si="4"/>
        <v>622.583</v>
      </c>
      <c r="X50" s="3">
        <v>45</v>
      </c>
      <c r="Y50" s="3">
        <v>20</v>
      </c>
      <c r="Z50" s="3">
        <v>26</v>
      </c>
      <c r="AA50" s="3">
        <v>18</v>
      </c>
      <c r="AB50" s="3">
        <v>55</v>
      </c>
      <c r="AC50" s="3">
        <v>26</v>
      </c>
      <c r="AD50" s="3">
        <v>20</v>
      </c>
      <c r="AE50" s="8">
        <f t="shared" si="5"/>
        <v>832.583</v>
      </c>
    </row>
    <row r="51" spans="1:31">
      <c r="A51" s="1" t="s">
        <v>3541</v>
      </c>
      <c r="B51" s="1" t="s">
        <v>26</v>
      </c>
      <c r="C51" s="1" t="s">
        <v>4233</v>
      </c>
      <c r="D51" s="1" t="s">
        <v>28</v>
      </c>
      <c r="E51" s="1" t="s">
        <v>4272</v>
      </c>
      <c r="F51" s="1" t="s">
        <v>4273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56</v>
      </c>
      <c r="M51" s="3">
        <v>52</v>
      </c>
      <c r="N51" s="3">
        <v>40</v>
      </c>
      <c r="O51" s="3">
        <v>56</v>
      </c>
      <c r="P51" s="3">
        <v>48</v>
      </c>
      <c r="Q51" s="3">
        <v>35</v>
      </c>
      <c r="R51" s="3">
        <v>38.5</v>
      </c>
      <c r="S51" s="3">
        <v>48</v>
      </c>
      <c r="T51" s="3">
        <v>49.8</v>
      </c>
      <c r="U51" s="3">
        <v>49.8</v>
      </c>
      <c r="V51" s="3">
        <f t="shared" si="3"/>
        <v>750.1</v>
      </c>
      <c r="W51" s="3">
        <f t="shared" si="4"/>
        <v>622.583</v>
      </c>
      <c r="X51" s="3">
        <v>45</v>
      </c>
      <c r="Y51" s="3">
        <v>20</v>
      </c>
      <c r="Z51" s="3">
        <v>26</v>
      </c>
      <c r="AA51" s="3">
        <v>18</v>
      </c>
      <c r="AB51" s="3">
        <v>55</v>
      </c>
      <c r="AC51" s="3">
        <v>26</v>
      </c>
      <c r="AD51" s="3">
        <v>20</v>
      </c>
      <c r="AE51" s="8">
        <f t="shared" si="5"/>
        <v>832.583</v>
      </c>
    </row>
    <row r="52" spans="1:31">
      <c r="A52" s="1" t="s">
        <v>3541</v>
      </c>
      <c r="B52" s="1" t="s">
        <v>26</v>
      </c>
      <c r="C52" s="1" t="s">
        <v>4233</v>
      </c>
      <c r="D52" s="1" t="s">
        <v>28</v>
      </c>
      <c r="E52" s="1" t="s">
        <v>4274</v>
      </c>
      <c r="F52" s="1" t="s">
        <v>4275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56</v>
      </c>
      <c r="M52" s="3">
        <v>52</v>
      </c>
      <c r="N52" s="3">
        <v>40</v>
      </c>
      <c r="O52" s="3">
        <v>56</v>
      </c>
      <c r="P52" s="3">
        <v>48</v>
      </c>
      <c r="Q52" s="3">
        <v>35</v>
      </c>
      <c r="R52" s="3">
        <v>38.5</v>
      </c>
      <c r="S52" s="3">
        <v>48</v>
      </c>
      <c r="T52" s="3">
        <v>49.8</v>
      </c>
      <c r="U52" s="3">
        <v>49.8</v>
      </c>
      <c r="V52" s="3">
        <f t="shared" si="3"/>
        <v>750.1</v>
      </c>
      <c r="W52" s="3">
        <f t="shared" si="4"/>
        <v>622.583</v>
      </c>
      <c r="X52" s="3">
        <v>45</v>
      </c>
      <c r="Y52" s="3">
        <v>20</v>
      </c>
      <c r="Z52" s="3">
        <v>26</v>
      </c>
      <c r="AA52" s="3">
        <v>18</v>
      </c>
      <c r="AB52" s="3">
        <v>55</v>
      </c>
      <c r="AC52" s="3">
        <v>26</v>
      </c>
      <c r="AD52" s="3">
        <v>20</v>
      </c>
      <c r="AE52" s="8">
        <f t="shared" si="5"/>
        <v>832.583</v>
      </c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251"/>
  <sheetViews>
    <sheetView topLeftCell="C1" workbookViewId="0">
      <pane ySplit="1" topLeftCell="A2" activePane="bottomLeft" state="frozen"/>
      <selection/>
      <selection pane="bottomLeft"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18" width="4.25" style="6" customWidth="1"/>
    <col min="19" max="19" width="4" style="6" customWidth="1"/>
    <col min="20" max="20" width="6.625" style="6" customWidth="1"/>
    <col min="21" max="29" width="4.25" style="6" customWidth="1"/>
    <col min="30" max="30" width="6.625" style="6" customWidth="1"/>
    <col min="31" max="33" width="5.75" style="3" customWidth="1"/>
    <col min="34" max="34" width="6.625" style="3" customWidth="1"/>
  </cols>
  <sheetData>
    <row r="1" ht="167" customHeight="1" spans="1:3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13</v>
      </c>
      <c r="L1" s="3" t="s">
        <v>8</v>
      </c>
      <c r="M1" s="3" t="s">
        <v>9</v>
      </c>
      <c r="N1" s="3" t="s">
        <v>4276</v>
      </c>
      <c r="O1" s="3" t="s">
        <v>11</v>
      </c>
      <c r="P1" s="3" t="s">
        <v>12</v>
      </c>
      <c r="Q1" s="3" t="s">
        <v>4277</v>
      </c>
      <c r="R1" s="3" t="s">
        <v>4278</v>
      </c>
      <c r="S1" s="3" t="s">
        <v>17</v>
      </c>
      <c r="T1" s="3" t="s">
        <v>18</v>
      </c>
      <c r="U1" s="3" t="s">
        <v>460</v>
      </c>
      <c r="V1" s="3" t="s">
        <v>19</v>
      </c>
      <c r="W1" s="3" t="s">
        <v>20</v>
      </c>
      <c r="X1" s="3" t="s">
        <v>21</v>
      </c>
      <c r="Y1" s="3" t="s">
        <v>22</v>
      </c>
      <c r="Z1" s="3" t="s">
        <v>23</v>
      </c>
      <c r="AA1" s="3" t="s">
        <v>19</v>
      </c>
      <c r="AB1" s="3" t="s">
        <v>3767</v>
      </c>
      <c r="AC1" s="3" t="s">
        <v>3765</v>
      </c>
      <c r="AD1" s="3" t="s">
        <v>24</v>
      </c>
      <c r="AE1" s="3" t="s">
        <v>792</v>
      </c>
      <c r="AF1" s="3" t="s">
        <v>239</v>
      </c>
      <c r="AG1" s="3" t="s">
        <v>240</v>
      </c>
      <c r="AH1" s="3" t="s">
        <v>241</v>
      </c>
    </row>
    <row r="2" spans="1:34">
      <c r="A2" s="1" t="s">
        <v>3541</v>
      </c>
      <c r="B2" s="1" t="s">
        <v>26</v>
      </c>
      <c r="C2" s="1" t="s">
        <v>4279</v>
      </c>
      <c r="D2" s="1" t="s">
        <v>28</v>
      </c>
      <c r="E2" s="1" t="s">
        <v>4280</v>
      </c>
      <c r="F2" s="1" t="s">
        <v>4281</v>
      </c>
      <c r="G2" s="3">
        <v>69</v>
      </c>
      <c r="H2" s="3">
        <v>59</v>
      </c>
      <c r="I2" s="3">
        <v>38</v>
      </c>
      <c r="J2" s="3">
        <v>42</v>
      </c>
      <c r="K2" s="3">
        <v>56</v>
      </c>
      <c r="L2" s="3">
        <v>52</v>
      </c>
      <c r="M2" s="3">
        <v>40</v>
      </c>
      <c r="N2" s="3">
        <v>62</v>
      </c>
      <c r="O2" s="3">
        <v>48</v>
      </c>
      <c r="P2" s="3">
        <v>35</v>
      </c>
      <c r="Q2" s="3">
        <v>88</v>
      </c>
      <c r="R2" s="3">
        <v>56</v>
      </c>
      <c r="S2" s="3">
        <f>SUM(G2:R2)</f>
        <v>645</v>
      </c>
      <c r="T2" s="3">
        <f>S2*0.83</f>
        <v>535.35</v>
      </c>
      <c r="U2" s="3">
        <v>45</v>
      </c>
      <c r="V2" s="3">
        <v>20</v>
      </c>
      <c r="W2" s="3">
        <v>26</v>
      </c>
      <c r="X2" s="3">
        <v>18</v>
      </c>
      <c r="Y2" s="3">
        <v>22</v>
      </c>
      <c r="Z2" s="3">
        <v>26</v>
      </c>
      <c r="AA2" s="3">
        <v>20</v>
      </c>
      <c r="AB2" s="3">
        <v>68</v>
      </c>
      <c r="AC2" s="3">
        <v>53</v>
      </c>
      <c r="AD2" s="3">
        <f>SUM(T2:AC2)</f>
        <v>833.35</v>
      </c>
    </row>
    <row r="3" spans="1:34">
      <c r="A3" s="1" t="s">
        <v>3541</v>
      </c>
      <c r="B3" s="1" t="s">
        <v>26</v>
      </c>
      <c r="C3" s="1" t="s">
        <v>4279</v>
      </c>
      <c r="D3" s="1" t="s">
        <v>28</v>
      </c>
      <c r="E3" s="1" t="s">
        <v>4282</v>
      </c>
      <c r="F3" s="1" t="s">
        <v>4283</v>
      </c>
      <c r="G3" s="3">
        <v>69</v>
      </c>
      <c r="H3" s="3">
        <v>59</v>
      </c>
      <c r="I3" s="3">
        <v>38</v>
      </c>
      <c r="J3" s="3">
        <v>42</v>
      </c>
      <c r="K3" s="3">
        <v>56</v>
      </c>
      <c r="L3" s="3">
        <v>52</v>
      </c>
      <c r="M3" s="3">
        <v>40</v>
      </c>
      <c r="N3" s="3">
        <v>62</v>
      </c>
      <c r="O3" s="3">
        <v>48</v>
      </c>
      <c r="P3" s="3">
        <v>35</v>
      </c>
      <c r="Q3" s="3">
        <v>88</v>
      </c>
      <c r="R3" s="3">
        <v>56</v>
      </c>
      <c r="S3" s="3">
        <f t="shared" ref="S3:S66" si="0">SUM(G3:R3)</f>
        <v>645</v>
      </c>
      <c r="T3" s="3">
        <f t="shared" ref="T3:T66" si="1">S3*0.83</f>
        <v>535.35</v>
      </c>
      <c r="U3" s="3">
        <v>45</v>
      </c>
      <c r="V3" s="3">
        <v>20</v>
      </c>
      <c r="W3" s="3">
        <v>26</v>
      </c>
      <c r="X3" s="3">
        <v>18</v>
      </c>
      <c r="Y3" s="3">
        <v>22</v>
      </c>
      <c r="Z3" s="3">
        <v>26</v>
      </c>
      <c r="AA3" s="3">
        <v>20</v>
      </c>
      <c r="AB3" s="3">
        <v>68</v>
      </c>
      <c r="AC3" s="3">
        <v>53</v>
      </c>
      <c r="AD3" s="3">
        <f t="shared" ref="AD3:AD66" si="2">SUM(T3:AC3)</f>
        <v>833.35</v>
      </c>
    </row>
    <row r="4" spans="1:34">
      <c r="A4" s="1" t="s">
        <v>3541</v>
      </c>
      <c r="B4" s="1" t="s">
        <v>26</v>
      </c>
      <c r="C4" s="1" t="s">
        <v>4279</v>
      </c>
      <c r="D4" s="1" t="s">
        <v>28</v>
      </c>
      <c r="E4" s="1" t="s">
        <v>4284</v>
      </c>
      <c r="F4" s="1" t="s">
        <v>4285</v>
      </c>
      <c r="G4" s="3">
        <v>69</v>
      </c>
      <c r="H4" s="3">
        <v>59</v>
      </c>
      <c r="I4" s="3">
        <v>38</v>
      </c>
      <c r="J4" s="3">
        <v>42</v>
      </c>
      <c r="K4" s="3">
        <v>56</v>
      </c>
      <c r="L4" s="3">
        <v>52</v>
      </c>
      <c r="M4" s="3">
        <v>40</v>
      </c>
      <c r="N4" s="3">
        <v>62</v>
      </c>
      <c r="O4" s="3">
        <v>48</v>
      </c>
      <c r="P4" s="3">
        <v>35</v>
      </c>
      <c r="Q4" s="3">
        <v>88</v>
      </c>
      <c r="R4" s="3">
        <v>56</v>
      </c>
      <c r="S4" s="3">
        <f t="shared" si="0"/>
        <v>645</v>
      </c>
      <c r="T4" s="3">
        <f t="shared" si="1"/>
        <v>535.35</v>
      </c>
      <c r="U4" s="3">
        <v>45</v>
      </c>
      <c r="V4" s="3">
        <v>20</v>
      </c>
      <c r="W4" s="3">
        <v>26</v>
      </c>
      <c r="X4" s="3">
        <v>18</v>
      </c>
      <c r="Y4" s="3">
        <v>22</v>
      </c>
      <c r="Z4" s="3">
        <v>26</v>
      </c>
      <c r="AA4" s="3">
        <v>20</v>
      </c>
      <c r="AB4" s="3">
        <v>68</v>
      </c>
      <c r="AC4" s="3">
        <v>53</v>
      </c>
      <c r="AD4" s="3">
        <f t="shared" si="2"/>
        <v>833.35</v>
      </c>
    </row>
    <row r="5" spans="1:34">
      <c r="A5" s="1" t="s">
        <v>3541</v>
      </c>
      <c r="B5" s="1" t="s">
        <v>26</v>
      </c>
      <c r="C5" s="1" t="s">
        <v>4279</v>
      </c>
      <c r="D5" s="1" t="s">
        <v>28</v>
      </c>
      <c r="E5" s="1" t="s">
        <v>4286</v>
      </c>
      <c r="F5" s="1" t="s">
        <v>4287</v>
      </c>
      <c r="G5" s="3">
        <v>69</v>
      </c>
      <c r="H5" s="3">
        <v>59</v>
      </c>
      <c r="I5" s="3">
        <v>38</v>
      </c>
      <c r="J5" s="3">
        <v>42</v>
      </c>
      <c r="K5" s="3">
        <v>56</v>
      </c>
      <c r="L5" s="3">
        <v>52</v>
      </c>
      <c r="M5" s="3">
        <v>40</v>
      </c>
      <c r="N5" s="3">
        <v>62</v>
      </c>
      <c r="O5" s="3">
        <v>48</v>
      </c>
      <c r="P5" s="3">
        <v>35</v>
      </c>
      <c r="Q5" s="3">
        <v>88</v>
      </c>
      <c r="R5" s="3">
        <v>56</v>
      </c>
      <c r="S5" s="3">
        <f t="shared" si="0"/>
        <v>645</v>
      </c>
      <c r="T5" s="3">
        <f t="shared" si="1"/>
        <v>535.35</v>
      </c>
      <c r="U5" s="3">
        <v>45</v>
      </c>
      <c r="V5" s="3">
        <v>20</v>
      </c>
      <c r="W5" s="3">
        <v>26</v>
      </c>
      <c r="X5" s="3">
        <v>18</v>
      </c>
      <c r="Y5" s="3">
        <v>22</v>
      </c>
      <c r="Z5" s="3">
        <v>26</v>
      </c>
      <c r="AA5" s="3">
        <v>20</v>
      </c>
      <c r="AB5" s="3">
        <v>68</v>
      </c>
      <c r="AC5" s="3">
        <v>53</v>
      </c>
      <c r="AD5" s="3">
        <f t="shared" si="2"/>
        <v>833.35</v>
      </c>
    </row>
    <row r="6" spans="1:34">
      <c r="A6" s="1" t="s">
        <v>3541</v>
      </c>
      <c r="B6" s="1" t="s">
        <v>26</v>
      </c>
      <c r="C6" s="1" t="s">
        <v>4279</v>
      </c>
      <c r="D6" s="1" t="s">
        <v>28</v>
      </c>
      <c r="E6" s="1" t="s">
        <v>4288</v>
      </c>
      <c r="F6" s="1" t="s">
        <v>4289</v>
      </c>
      <c r="G6" s="3">
        <v>69</v>
      </c>
      <c r="H6" s="3">
        <v>59</v>
      </c>
      <c r="I6" s="3">
        <v>38</v>
      </c>
      <c r="J6" s="3">
        <v>42</v>
      </c>
      <c r="K6" s="3">
        <v>56</v>
      </c>
      <c r="L6" s="3">
        <v>52</v>
      </c>
      <c r="M6" s="3">
        <v>40</v>
      </c>
      <c r="N6" s="3">
        <v>62</v>
      </c>
      <c r="O6" s="3">
        <v>48</v>
      </c>
      <c r="P6" s="3">
        <v>35</v>
      </c>
      <c r="Q6" s="3">
        <v>88</v>
      </c>
      <c r="R6" s="3">
        <v>56</v>
      </c>
      <c r="S6" s="3">
        <f t="shared" si="0"/>
        <v>645</v>
      </c>
      <c r="T6" s="3">
        <f t="shared" si="1"/>
        <v>535.35</v>
      </c>
      <c r="U6" s="3">
        <v>45</v>
      </c>
      <c r="V6" s="3">
        <v>20</v>
      </c>
      <c r="W6" s="3">
        <v>26</v>
      </c>
      <c r="X6" s="3">
        <v>18</v>
      </c>
      <c r="Y6" s="3">
        <v>22</v>
      </c>
      <c r="Z6" s="3">
        <v>26</v>
      </c>
      <c r="AA6" s="3">
        <v>20</v>
      </c>
      <c r="AB6" s="3">
        <v>68</v>
      </c>
      <c r="AC6" s="3">
        <v>53</v>
      </c>
      <c r="AD6" s="3">
        <f t="shared" si="2"/>
        <v>833.35</v>
      </c>
    </row>
    <row r="7" spans="1:34">
      <c r="A7" s="1" t="s">
        <v>3541</v>
      </c>
      <c r="B7" s="1" t="s">
        <v>26</v>
      </c>
      <c r="C7" s="1" t="s">
        <v>4279</v>
      </c>
      <c r="D7" s="1" t="s">
        <v>28</v>
      </c>
      <c r="E7" s="1" t="s">
        <v>4290</v>
      </c>
      <c r="F7" s="1" t="s">
        <v>4291</v>
      </c>
      <c r="G7" s="3">
        <v>69</v>
      </c>
      <c r="H7" s="3">
        <v>59</v>
      </c>
      <c r="I7" s="3">
        <v>38</v>
      </c>
      <c r="J7" s="3">
        <v>42</v>
      </c>
      <c r="K7" s="3">
        <v>56</v>
      </c>
      <c r="L7" s="3">
        <v>52</v>
      </c>
      <c r="M7" s="3">
        <v>40</v>
      </c>
      <c r="N7" s="3">
        <v>62</v>
      </c>
      <c r="O7" s="3">
        <v>48</v>
      </c>
      <c r="P7" s="3">
        <v>35</v>
      </c>
      <c r="Q7" s="3">
        <v>88</v>
      </c>
      <c r="R7" s="3">
        <v>56</v>
      </c>
      <c r="S7" s="3">
        <f t="shared" si="0"/>
        <v>645</v>
      </c>
      <c r="T7" s="3">
        <f t="shared" si="1"/>
        <v>535.35</v>
      </c>
      <c r="U7" s="3">
        <v>45</v>
      </c>
      <c r="V7" s="3">
        <v>20</v>
      </c>
      <c r="W7" s="3">
        <v>26</v>
      </c>
      <c r="X7" s="3">
        <v>18</v>
      </c>
      <c r="Y7" s="3">
        <v>22</v>
      </c>
      <c r="Z7" s="3">
        <v>26</v>
      </c>
      <c r="AA7" s="3">
        <v>20</v>
      </c>
      <c r="AB7" s="3">
        <v>68</v>
      </c>
      <c r="AC7" s="3">
        <v>53</v>
      </c>
      <c r="AD7" s="3">
        <f t="shared" si="2"/>
        <v>833.35</v>
      </c>
    </row>
    <row r="8" spans="1:34">
      <c r="A8" s="1" t="s">
        <v>3541</v>
      </c>
      <c r="B8" s="1" t="s">
        <v>26</v>
      </c>
      <c r="C8" s="1" t="s">
        <v>4279</v>
      </c>
      <c r="D8" s="1" t="s">
        <v>28</v>
      </c>
      <c r="E8" s="1" t="s">
        <v>4292</v>
      </c>
      <c r="F8" s="1" t="s">
        <v>4293</v>
      </c>
      <c r="G8" s="3">
        <v>69</v>
      </c>
      <c r="H8" s="3">
        <v>59</v>
      </c>
      <c r="I8" s="3">
        <v>38</v>
      </c>
      <c r="J8" s="3">
        <v>42</v>
      </c>
      <c r="K8" s="3">
        <v>56</v>
      </c>
      <c r="L8" s="3">
        <v>52</v>
      </c>
      <c r="M8" s="3">
        <v>40</v>
      </c>
      <c r="N8" s="3">
        <v>62</v>
      </c>
      <c r="O8" s="3">
        <v>48</v>
      </c>
      <c r="P8" s="3">
        <v>35</v>
      </c>
      <c r="Q8" s="3">
        <v>88</v>
      </c>
      <c r="R8" s="3">
        <v>56</v>
      </c>
      <c r="S8" s="3">
        <f t="shared" si="0"/>
        <v>645</v>
      </c>
      <c r="T8" s="3">
        <f t="shared" si="1"/>
        <v>535.35</v>
      </c>
      <c r="U8" s="3">
        <v>45</v>
      </c>
      <c r="V8" s="3">
        <v>20</v>
      </c>
      <c r="W8" s="3">
        <v>26</v>
      </c>
      <c r="X8" s="3">
        <v>18</v>
      </c>
      <c r="Y8" s="3">
        <v>22</v>
      </c>
      <c r="Z8" s="3">
        <v>26</v>
      </c>
      <c r="AA8" s="3">
        <v>20</v>
      </c>
      <c r="AB8" s="3">
        <v>68</v>
      </c>
      <c r="AC8" s="3">
        <v>53</v>
      </c>
      <c r="AD8" s="3">
        <f t="shared" si="2"/>
        <v>833.35</v>
      </c>
    </row>
    <row r="9" spans="1:34">
      <c r="A9" s="1" t="s">
        <v>3541</v>
      </c>
      <c r="B9" s="1" t="s">
        <v>26</v>
      </c>
      <c r="C9" s="1" t="s">
        <v>4279</v>
      </c>
      <c r="D9" s="1" t="s">
        <v>28</v>
      </c>
      <c r="E9" s="1" t="s">
        <v>4294</v>
      </c>
      <c r="F9" s="1" t="s">
        <v>4295</v>
      </c>
      <c r="G9" s="3">
        <v>69</v>
      </c>
      <c r="H9" s="3">
        <v>59</v>
      </c>
      <c r="I9" s="3">
        <v>38</v>
      </c>
      <c r="J9" s="3">
        <v>42</v>
      </c>
      <c r="K9" s="3">
        <v>56</v>
      </c>
      <c r="L9" s="3">
        <v>52</v>
      </c>
      <c r="M9" s="3">
        <v>40</v>
      </c>
      <c r="N9" s="3">
        <v>62</v>
      </c>
      <c r="O9" s="3">
        <v>48</v>
      </c>
      <c r="P9" s="3">
        <v>35</v>
      </c>
      <c r="Q9" s="3">
        <v>88</v>
      </c>
      <c r="R9" s="3">
        <v>56</v>
      </c>
      <c r="S9" s="3">
        <f t="shared" si="0"/>
        <v>645</v>
      </c>
      <c r="T9" s="3">
        <f t="shared" si="1"/>
        <v>535.35</v>
      </c>
      <c r="U9" s="3">
        <v>45</v>
      </c>
      <c r="V9" s="3">
        <v>20</v>
      </c>
      <c r="W9" s="3">
        <v>26</v>
      </c>
      <c r="X9" s="3">
        <v>18</v>
      </c>
      <c r="Y9" s="3">
        <v>22</v>
      </c>
      <c r="Z9" s="3">
        <v>26</v>
      </c>
      <c r="AA9" s="3">
        <v>20</v>
      </c>
      <c r="AB9" s="3">
        <v>68</v>
      </c>
      <c r="AC9" s="3">
        <v>53</v>
      </c>
      <c r="AD9" s="3">
        <f t="shared" si="2"/>
        <v>833.35</v>
      </c>
    </row>
    <row r="10" spans="1:34">
      <c r="A10" s="1" t="s">
        <v>3541</v>
      </c>
      <c r="B10" s="1" t="s">
        <v>26</v>
      </c>
      <c r="C10" s="1" t="s">
        <v>4279</v>
      </c>
      <c r="D10" s="1" t="s">
        <v>28</v>
      </c>
      <c r="E10" s="1" t="s">
        <v>4296</v>
      </c>
      <c r="F10" s="1" t="s">
        <v>4297</v>
      </c>
      <c r="G10" s="3">
        <v>69</v>
      </c>
      <c r="H10" s="3">
        <v>59</v>
      </c>
      <c r="I10" s="3">
        <v>38</v>
      </c>
      <c r="J10" s="3">
        <v>42</v>
      </c>
      <c r="K10" s="3">
        <v>56</v>
      </c>
      <c r="L10" s="3">
        <v>52</v>
      </c>
      <c r="M10" s="3">
        <v>40</v>
      </c>
      <c r="N10" s="3">
        <v>62</v>
      </c>
      <c r="O10" s="3">
        <v>48</v>
      </c>
      <c r="P10" s="3">
        <v>35</v>
      </c>
      <c r="Q10" s="3">
        <v>88</v>
      </c>
      <c r="R10" s="3">
        <v>56</v>
      </c>
      <c r="S10" s="3">
        <f t="shared" si="0"/>
        <v>645</v>
      </c>
      <c r="T10" s="3">
        <f t="shared" si="1"/>
        <v>535.35</v>
      </c>
      <c r="U10" s="3">
        <v>45</v>
      </c>
      <c r="V10" s="3">
        <v>20</v>
      </c>
      <c r="W10" s="3">
        <v>26</v>
      </c>
      <c r="X10" s="3">
        <v>18</v>
      </c>
      <c r="Y10" s="3">
        <v>22</v>
      </c>
      <c r="Z10" s="3">
        <v>26</v>
      </c>
      <c r="AA10" s="3">
        <v>20</v>
      </c>
      <c r="AB10" s="3">
        <v>68</v>
      </c>
      <c r="AC10" s="3">
        <v>53</v>
      </c>
      <c r="AD10" s="3">
        <f t="shared" si="2"/>
        <v>833.35</v>
      </c>
    </row>
    <row r="11" spans="1:34">
      <c r="A11" s="1" t="s">
        <v>3541</v>
      </c>
      <c r="B11" s="1" t="s">
        <v>26</v>
      </c>
      <c r="C11" s="1" t="s">
        <v>4279</v>
      </c>
      <c r="D11" s="1" t="s">
        <v>28</v>
      </c>
      <c r="E11" s="1" t="s">
        <v>4298</v>
      </c>
      <c r="F11" s="1" t="s">
        <v>4299</v>
      </c>
      <c r="G11" s="3"/>
      <c r="H11" s="3"/>
      <c r="I11" s="3"/>
      <c r="J11" s="3">
        <v>42</v>
      </c>
      <c r="K11" s="3">
        <v>56</v>
      </c>
      <c r="L11" s="3">
        <v>52</v>
      </c>
      <c r="M11" s="3">
        <v>40</v>
      </c>
      <c r="N11" s="3">
        <v>62</v>
      </c>
      <c r="O11" s="3">
        <v>48</v>
      </c>
      <c r="P11" s="3">
        <v>35</v>
      </c>
      <c r="Q11" s="3">
        <v>88</v>
      </c>
      <c r="R11" s="3">
        <v>56</v>
      </c>
      <c r="S11" s="3">
        <f t="shared" si="0"/>
        <v>479</v>
      </c>
      <c r="T11" s="3">
        <f t="shared" si="1"/>
        <v>397.57</v>
      </c>
      <c r="U11" s="3">
        <v>45</v>
      </c>
      <c r="V11" s="3">
        <v>20</v>
      </c>
      <c r="W11" s="3">
        <v>26</v>
      </c>
      <c r="X11" s="3">
        <v>18</v>
      </c>
      <c r="Y11" s="3">
        <v>22</v>
      </c>
      <c r="Z11" s="3">
        <v>26</v>
      </c>
      <c r="AA11" s="3">
        <v>20</v>
      </c>
      <c r="AB11" s="3">
        <v>68</v>
      </c>
      <c r="AC11" s="3">
        <v>53</v>
      </c>
      <c r="AD11" s="3">
        <f t="shared" si="2"/>
        <v>695.57</v>
      </c>
      <c r="AF11" s="3">
        <v>62.25</v>
      </c>
      <c r="AG11" s="3">
        <v>43.16</v>
      </c>
      <c r="AH11" s="3">
        <f>AD11+AF11+AG11</f>
        <v>800.98</v>
      </c>
    </row>
    <row r="12" spans="1:34">
      <c r="A12" s="1" t="s">
        <v>3541</v>
      </c>
      <c r="B12" s="1" t="s">
        <v>26</v>
      </c>
      <c r="C12" s="1" t="s">
        <v>4279</v>
      </c>
      <c r="D12" s="1" t="s">
        <v>28</v>
      </c>
      <c r="E12" s="1" t="s">
        <v>4300</v>
      </c>
      <c r="F12" s="1" t="s">
        <v>4301</v>
      </c>
      <c r="G12" s="3">
        <v>69</v>
      </c>
      <c r="H12" s="3">
        <v>59</v>
      </c>
      <c r="I12" s="3">
        <v>38</v>
      </c>
      <c r="J12" s="3">
        <v>42</v>
      </c>
      <c r="K12" s="3">
        <v>56</v>
      </c>
      <c r="L12" s="3">
        <v>52</v>
      </c>
      <c r="M12" s="3">
        <v>40</v>
      </c>
      <c r="N12" s="3">
        <v>62</v>
      </c>
      <c r="O12" s="3">
        <v>48</v>
      </c>
      <c r="P12" s="3">
        <v>35</v>
      </c>
      <c r="Q12" s="3">
        <v>88</v>
      </c>
      <c r="R12" s="3">
        <v>56</v>
      </c>
      <c r="S12" s="3">
        <f t="shared" si="0"/>
        <v>645</v>
      </c>
      <c r="T12" s="3">
        <f t="shared" si="1"/>
        <v>535.35</v>
      </c>
      <c r="U12" s="3">
        <v>45</v>
      </c>
      <c r="V12" s="3">
        <v>20</v>
      </c>
      <c r="W12" s="3">
        <v>26</v>
      </c>
      <c r="X12" s="3">
        <v>18</v>
      </c>
      <c r="Y12" s="3">
        <v>22</v>
      </c>
      <c r="Z12" s="3">
        <v>26</v>
      </c>
      <c r="AA12" s="3">
        <v>20</v>
      </c>
      <c r="AB12" s="3">
        <v>68</v>
      </c>
      <c r="AC12" s="3">
        <v>53</v>
      </c>
      <c r="AD12" s="3">
        <f t="shared" si="2"/>
        <v>833.35</v>
      </c>
    </row>
    <row r="13" spans="1:34">
      <c r="A13" s="1" t="s">
        <v>3541</v>
      </c>
      <c r="B13" s="1" t="s">
        <v>26</v>
      </c>
      <c r="C13" s="1" t="s">
        <v>4279</v>
      </c>
      <c r="D13" s="1" t="s">
        <v>28</v>
      </c>
      <c r="E13" s="1" t="s">
        <v>4302</v>
      </c>
      <c r="F13" s="1" t="s">
        <v>4303</v>
      </c>
      <c r="G13" s="3">
        <v>69</v>
      </c>
      <c r="H13" s="3">
        <v>59</v>
      </c>
      <c r="I13" s="3">
        <v>38</v>
      </c>
      <c r="J13" s="3">
        <v>42</v>
      </c>
      <c r="K13" s="3">
        <v>56</v>
      </c>
      <c r="L13" s="3">
        <v>52</v>
      </c>
      <c r="M13" s="3">
        <v>40</v>
      </c>
      <c r="N13" s="3">
        <v>62</v>
      </c>
      <c r="O13" s="3">
        <v>48</v>
      </c>
      <c r="P13" s="3">
        <v>35</v>
      </c>
      <c r="Q13" s="3">
        <v>88</v>
      </c>
      <c r="R13" s="3">
        <v>56</v>
      </c>
      <c r="S13" s="3">
        <f t="shared" si="0"/>
        <v>645</v>
      </c>
      <c r="T13" s="3">
        <f t="shared" si="1"/>
        <v>535.35</v>
      </c>
      <c r="U13" s="3">
        <v>45</v>
      </c>
      <c r="V13" s="3">
        <v>20</v>
      </c>
      <c r="W13" s="3">
        <v>26</v>
      </c>
      <c r="X13" s="3">
        <v>18</v>
      </c>
      <c r="Y13" s="3">
        <v>22</v>
      </c>
      <c r="Z13" s="3">
        <v>26</v>
      </c>
      <c r="AA13" s="3">
        <v>20</v>
      </c>
      <c r="AB13" s="3">
        <v>68</v>
      </c>
      <c r="AC13" s="3">
        <v>53</v>
      </c>
      <c r="AD13" s="3">
        <f t="shared" si="2"/>
        <v>833.35</v>
      </c>
    </row>
    <row r="14" spans="1:34">
      <c r="A14" s="1" t="s">
        <v>3541</v>
      </c>
      <c r="B14" s="1" t="s">
        <v>26</v>
      </c>
      <c r="C14" s="1" t="s">
        <v>4279</v>
      </c>
      <c r="D14" s="1" t="s">
        <v>28</v>
      </c>
      <c r="E14" s="1" t="s">
        <v>4304</v>
      </c>
      <c r="F14" s="1" t="s">
        <v>4305</v>
      </c>
      <c r="G14" s="3">
        <v>69</v>
      </c>
      <c r="H14" s="3">
        <v>59</v>
      </c>
      <c r="I14" s="3">
        <v>38</v>
      </c>
      <c r="J14" s="3">
        <v>42</v>
      </c>
      <c r="K14" s="3">
        <v>56</v>
      </c>
      <c r="L14" s="3">
        <v>52</v>
      </c>
      <c r="M14" s="3">
        <v>40</v>
      </c>
      <c r="N14" s="3">
        <v>62</v>
      </c>
      <c r="O14" s="3">
        <v>48</v>
      </c>
      <c r="P14" s="3">
        <v>35</v>
      </c>
      <c r="Q14" s="3">
        <v>88</v>
      </c>
      <c r="R14" s="3">
        <v>56</v>
      </c>
      <c r="S14" s="3">
        <f t="shared" si="0"/>
        <v>645</v>
      </c>
      <c r="T14" s="3">
        <f t="shared" si="1"/>
        <v>535.35</v>
      </c>
      <c r="U14" s="3">
        <v>45</v>
      </c>
      <c r="V14" s="3">
        <v>20</v>
      </c>
      <c r="W14" s="3">
        <v>26</v>
      </c>
      <c r="X14" s="3">
        <v>18</v>
      </c>
      <c r="Y14" s="3">
        <v>22</v>
      </c>
      <c r="Z14" s="3">
        <v>26</v>
      </c>
      <c r="AA14" s="3">
        <v>20</v>
      </c>
      <c r="AB14" s="3">
        <v>68</v>
      </c>
      <c r="AC14" s="3">
        <v>53</v>
      </c>
      <c r="AD14" s="3">
        <f t="shared" si="2"/>
        <v>833.35</v>
      </c>
    </row>
    <row r="15" spans="1:34">
      <c r="A15" s="1" t="s">
        <v>3541</v>
      </c>
      <c r="B15" s="1" t="s">
        <v>26</v>
      </c>
      <c r="C15" s="1" t="s">
        <v>4279</v>
      </c>
      <c r="D15" s="1" t="s">
        <v>28</v>
      </c>
      <c r="E15" s="1" t="s">
        <v>4306</v>
      </c>
      <c r="F15" s="1" t="s">
        <v>4307</v>
      </c>
      <c r="G15" s="3">
        <v>69</v>
      </c>
      <c r="H15" s="3">
        <v>59</v>
      </c>
      <c r="I15" s="3">
        <v>38</v>
      </c>
      <c r="J15" s="3">
        <v>42</v>
      </c>
      <c r="K15" s="3">
        <v>56</v>
      </c>
      <c r="L15" s="3">
        <v>52</v>
      </c>
      <c r="M15" s="3">
        <v>40</v>
      </c>
      <c r="N15" s="3">
        <v>62</v>
      </c>
      <c r="O15" s="3">
        <v>48</v>
      </c>
      <c r="P15" s="3">
        <v>35</v>
      </c>
      <c r="Q15" s="3">
        <v>88</v>
      </c>
      <c r="R15" s="3">
        <v>56</v>
      </c>
      <c r="S15" s="3">
        <f t="shared" si="0"/>
        <v>645</v>
      </c>
      <c r="T15" s="3">
        <f t="shared" si="1"/>
        <v>535.35</v>
      </c>
      <c r="U15" s="3">
        <v>45</v>
      </c>
      <c r="V15" s="3">
        <v>20</v>
      </c>
      <c r="W15" s="3">
        <v>26</v>
      </c>
      <c r="X15" s="3">
        <v>18</v>
      </c>
      <c r="Y15" s="3">
        <v>22</v>
      </c>
      <c r="Z15" s="3">
        <v>26</v>
      </c>
      <c r="AA15" s="3">
        <v>20</v>
      </c>
      <c r="AB15" s="3">
        <v>68</v>
      </c>
      <c r="AC15" s="3">
        <v>53</v>
      </c>
      <c r="AD15" s="3">
        <f t="shared" si="2"/>
        <v>833.35</v>
      </c>
    </row>
    <row r="16" spans="1:34">
      <c r="A16" s="1" t="s">
        <v>3541</v>
      </c>
      <c r="B16" s="1" t="s">
        <v>26</v>
      </c>
      <c r="C16" s="1" t="s">
        <v>4279</v>
      </c>
      <c r="D16" s="1" t="s">
        <v>28</v>
      </c>
      <c r="E16" s="1" t="s">
        <v>4308</v>
      </c>
      <c r="F16" s="1" t="s">
        <v>4309</v>
      </c>
      <c r="G16" s="3">
        <v>69</v>
      </c>
      <c r="H16" s="3">
        <v>59</v>
      </c>
      <c r="I16" s="3">
        <v>38</v>
      </c>
      <c r="J16" s="3">
        <v>42</v>
      </c>
      <c r="K16" s="3">
        <v>56</v>
      </c>
      <c r="L16" s="3">
        <v>52</v>
      </c>
      <c r="M16" s="3">
        <v>40</v>
      </c>
      <c r="N16" s="3">
        <v>62</v>
      </c>
      <c r="O16" s="3">
        <v>48</v>
      </c>
      <c r="P16" s="3">
        <v>35</v>
      </c>
      <c r="Q16" s="3">
        <v>88</v>
      </c>
      <c r="R16" s="3">
        <v>56</v>
      </c>
      <c r="S16" s="3">
        <f t="shared" si="0"/>
        <v>645</v>
      </c>
      <c r="T16" s="3">
        <f t="shared" si="1"/>
        <v>535.35</v>
      </c>
      <c r="U16" s="3">
        <v>45</v>
      </c>
      <c r="V16" s="3">
        <v>20</v>
      </c>
      <c r="W16" s="3">
        <v>26</v>
      </c>
      <c r="X16" s="3">
        <v>18</v>
      </c>
      <c r="Y16" s="3">
        <v>22</v>
      </c>
      <c r="Z16" s="3">
        <v>26</v>
      </c>
      <c r="AA16" s="3">
        <v>20</v>
      </c>
      <c r="AB16" s="3">
        <v>68</v>
      </c>
      <c r="AC16" s="3">
        <v>53</v>
      </c>
      <c r="AD16" s="3">
        <f t="shared" si="2"/>
        <v>833.35</v>
      </c>
    </row>
    <row r="17" spans="1:34">
      <c r="A17" s="1" t="s">
        <v>3541</v>
      </c>
      <c r="B17" s="1" t="s">
        <v>26</v>
      </c>
      <c r="C17" s="1" t="s">
        <v>4279</v>
      </c>
      <c r="D17" s="1" t="s">
        <v>28</v>
      </c>
      <c r="E17" s="1" t="s">
        <v>4310</v>
      </c>
      <c r="F17" s="1" t="s">
        <v>4311</v>
      </c>
      <c r="G17" s="3">
        <v>69</v>
      </c>
      <c r="H17" s="3">
        <v>59</v>
      </c>
      <c r="I17" s="3">
        <v>38</v>
      </c>
      <c r="J17" s="3">
        <v>42</v>
      </c>
      <c r="K17" s="3">
        <v>56</v>
      </c>
      <c r="L17" s="3">
        <v>52</v>
      </c>
      <c r="M17" s="3">
        <v>40</v>
      </c>
      <c r="N17" s="3">
        <v>62</v>
      </c>
      <c r="O17" s="3">
        <v>48</v>
      </c>
      <c r="P17" s="3">
        <v>35</v>
      </c>
      <c r="Q17" s="3">
        <v>88</v>
      </c>
      <c r="R17" s="3">
        <v>56</v>
      </c>
      <c r="S17" s="3">
        <f t="shared" si="0"/>
        <v>645</v>
      </c>
      <c r="T17" s="3">
        <f t="shared" si="1"/>
        <v>535.35</v>
      </c>
      <c r="U17" s="3">
        <v>45</v>
      </c>
      <c r="V17" s="3">
        <v>20</v>
      </c>
      <c r="W17" s="3">
        <v>26</v>
      </c>
      <c r="X17" s="3">
        <v>18</v>
      </c>
      <c r="Y17" s="3">
        <v>22</v>
      </c>
      <c r="Z17" s="3">
        <v>26</v>
      </c>
      <c r="AA17" s="3">
        <v>20</v>
      </c>
      <c r="AB17" s="3">
        <v>68</v>
      </c>
      <c r="AC17" s="3">
        <v>53</v>
      </c>
      <c r="AD17" s="3">
        <f t="shared" si="2"/>
        <v>833.35</v>
      </c>
    </row>
    <row r="18" spans="1:34">
      <c r="A18" s="1" t="s">
        <v>3541</v>
      </c>
      <c r="B18" s="1" t="s">
        <v>26</v>
      </c>
      <c r="C18" s="1" t="s">
        <v>4279</v>
      </c>
      <c r="D18" s="1" t="s">
        <v>28</v>
      </c>
      <c r="E18" s="1" t="s">
        <v>4312</v>
      </c>
      <c r="F18" s="1" t="s">
        <v>4313</v>
      </c>
      <c r="G18" s="3">
        <v>69</v>
      </c>
      <c r="H18" s="3">
        <v>59</v>
      </c>
      <c r="I18" s="3">
        <v>38</v>
      </c>
      <c r="J18" s="3">
        <v>42</v>
      </c>
      <c r="K18" s="3">
        <v>56</v>
      </c>
      <c r="L18" s="3">
        <v>52</v>
      </c>
      <c r="M18" s="3">
        <v>40</v>
      </c>
      <c r="N18" s="3">
        <v>62</v>
      </c>
      <c r="O18" s="3">
        <v>48</v>
      </c>
      <c r="P18" s="3">
        <v>35</v>
      </c>
      <c r="Q18" s="3">
        <v>88</v>
      </c>
      <c r="R18" s="3">
        <v>56</v>
      </c>
      <c r="S18" s="3">
        <f t="shared" si="0"/>
        <v>645</v>
      </c>
      <c r="T18" s="3">
        <f t="shared" si="1"/>
        <v>535.35</v>
      </c>
      <c r="U18" s="3">
        <v>45</v>
      </c>
      <c r="V18" s="3">
        <v>20</v>
      </c>
      <c r="W18" s="3">
        <v>26</v>
      </c>
      <c r="X18" s="3">
        <v>18</v>
      </c>
      <c r="Y18" s="3">
        <v>22</v>
      </c>
      <c r="Z18" s="3">
        <v>26</v>
      </c>
      <c r="AA18" s="3">
        <v>20</v>
      </c>
      <c r="AB18" s="3">
        <v>68</v>
      </c>
      <c r="AC18" s="3">
        <v>53</v>
      </c>
      <c r="AD18" s="3">
        <f t="shared" si="2"/>
        <v>833.35</v>
      </c>
    </row>
    <row r="19" spans="1:34">
      <c r="A19" s="1" t="s">
        <v>3541</v>
      </c>
      <c r="B19" s="1" t="s">
        <v>26</v>
      </c>
      <c r="C19" s="1" t="s">
        <v>4279</v>
      </c>
      <c r="D19" s="1" t="s">
        <v>28</v>
      </c>
      <c r="E19" s="1" t="s">
        <v>4314</v>
      </c>
      <c r="F19" s="1" t="s">
        <v>4315</v>
      </c>
      <c r="G19" s="3"/>
      <c r="H19" s="3"/>
      <c r="I19" s="3"/>
      <c r="J19" s="3">
        <v>42</v>
      </c>
      <c r="K19" s="3">
        <v>56</v>
      </c>
      <c r="L19" s="3">
        <v>52</v>
      </c>
      <c r="M19" s="3">
        <v>40</v>
      </c>
      <c r="N19" s="3">
        <v>62</v>
      </c>
      <c r="O19" s="3">
        <v>48</v>
      </c>
      <c r="P19" s="3">
        <v>35</v>
      </c>
      <c r="Q19" s="3">
        <v>88</v>
      </c>
      <c r="R19" s="3">
        <v>56</v>
      </c>
      <c r="S19" s="3">
        <f t="shared" si="0"/>
        <v>479</v>
      </c>
      <c r="T19" s="3">
        <f t="shared" si="1"/>
        <v>397.57</v>
      </c>
      <c r="U19" s="3">
        <v>45</v>
      </c>
      <c r="V19" s="3">
        <v>20</v>
      </c>
      <c r="W19" s="3">
        <v>26</v>
      </c>
      <c r="X19" s="3">
        <v>18</v>
      </c>
      <c r="Y19" s="3">
        <v>22</v>
      </c>
      <c r="Z19" s="3">
        <v>26</v>
      </c>
      <c r="AA19" s="3">
        <v>20</v>
      </c>
      <c r="AB19" s="3">
        <v>68</v>
      </c>
      <c r="AC19" s="3">
        <v>53</v>
      </c>
      <c r="AD19" s="3">
        <f t="shared" si="2"/>
        <v>695.57</v>
      </c>
      <c r="AF19" s="3">
        <v>62.25</v>
      </c>
      <c r="AG19" s="3">
        <v>43.16</v>
      </c>
      <c r="AH19" s="3">
        <f>AD19+AF19+AG19</f>
        <v>800.98</v>
      </c>
    </row>
    <row r="20" spans="1:34">
      <c r="A20" s="1" t="s">
        <v>3541</v>
      </c>
      <c r="B20" s="1" t="s">
        <v>26</v>
      </c>
      <c r="C20" s="1" t="s">
        <v>4279</v>
      </c>
      <c r="D20" s="1" t="s">
        <v>28</v>
      </c>
      <c r="E20" s="1" t="s">
        <v>4316</v>
      </c>
      <c r="F20" s="1" t="s">
        <v>4317</v>
      </c>
      <c r="G20" s="3">
        <v>69</v>
      </c>
      <c r="H20" s="3">
        <v>59</v>
      </c>
      <c r="I20" s="3">
        <v>38</v>
      </c>
      <c r="J20" s="3">
        <v>42</v>
      </c>
      <c r="K20" s="3">
        <v>56</v>
      </c>
      <c r="L20" s="3">
        <v>52</v>
      </c>
      <c r="M20" s="3">
        <v>40</v>
      </c>
      <c r="N20" s="3">
        <v>62</v>
      </c>
      <c r="O20" s="3">
        <v>48</v>
      </c>
      <c r="P20" s="3">
        <v>35</v>
      </c>
      <c r="Q20" s="3">
        <v>88</v>
      </c>
      <c r="R20" s="3">
        <v>56</v>
      </c>
      <c r="S20" s="3">
        <f t="shared" si="0"/>
        <v>645</v>
      </c>
      <c r="T20" s="3">
        <f t="shared" si="1"/>
        <v>535.35</v>
      </c>
      <c r="U20" s="3">
        <v>45</v>
      </c>
      <c r="V20" s="3">
        <v>20</v>
      </c>
      <c r="W20" s="3">
        <v>26</v>
      </c>
      <c r="X20" s="3">
        <v>18</v>
      </c>
      <c r="Y20" s="3">
        <v>22</v>
      </c>
      <c r="Z20" s="3">
        <v>26</v>
      </c>
      <c r="AA20" s="3">
        <v>20</v>
      </c>
      <c r="AB20" s="3">
        <v>68</v>
      </c>
      <c r="AC20" s="3">
        <v>53</v>
      </c>
      <c r="AD20" s="3">
        <f t="shared" si="2"/>
        <v>833.35</v>
      </c>
    </row>
    <row r="21" spans="1:34">
      <c r="A21" s="1" t="s">
        <v>3541</v>
      </c>
      <c r="B21" s="1" t="s">
        <v>26</v>
      </c>
      <c r="C21" s="1" t="s">
        <v>4279</v>
      </c>
      <c r="D21" s="1" t="s">
        <v>28</v>
      </c>
      <c r="E21" s="1" t="s">
        <v>4318</v>
      </c>
      <c r="F21" s="1" t="s">
        <v>4319</v>
      </c>
      <c r="G21" s="3">
        <v>69</v>
      </c>
      <c r="H21" s="3">
        <v>59</v>
      </c>
      <c r="I21" s="3">
        <v>38</v>
      </c>
      <c r="J21" s="3">
        <v>42</v>
      </c>
      <c r="K21" s="3">
        <v>56</v>
      </c>
      <c r="L21" s="3">
        <v>52</v>
      </c>
      <c r="M21" s="3">
        <v>40</v>
      </c>
      <c r="N21" s="3">
        <v>62</v>
      </c>
      <c r="O21" s="3">
        <v>48</v>
      </c>
      <c r="P21" s="3">
        <v>35</v>
      </c>
      <c r="Q21" s="3">
        <v>88</v>
      </c>
      <c r="R21" s="3">
        <v>56</v>
      </c>
      <c r="S21" s="3">
        <f t="shared" si="0"/>
        <v>645</v>
      </c>
      <c r="T21" s="3">
        <f t="shared" si="1"/>
        <v>535.35</v>
      </c>
      <c r="U21" s="3">
        <v>45</v>
      </c>
      <c r="V21" s="3">
        <v>20</v>
      </c>
      <c r="W21" s="3">
        <v>26</v>
      </c>
      <c r="X21" s="3">
        <v>18</v>
      </c>
      <c r="Y21" s="3">
        <v>22</v>
      </c>
      <c r="Z21" s="3">
        <v>26</v>
      </c>
      <c r="AA21" s="3">
        <v>20</v>
      </c>
      <c r="AB21" s="3">
        <v>68</v>
      </c>
      <c r="AC21" s="3">
        <v>53</v>
      </c>
      <c r="AD21" s="3">
        <f t="shared" si="2"/>
        <v>833.35</v>
      </c>
    </row>
    <row r="22" spans="1:34">
      <c r="A22" s="1" t="s">
        <v>3541</v>
      </c>
      <c r="B22" s="1" t="s">
        <v>26</v>
      </c>
      <c r="C22" s="1" t="s">
        <v>4279</v>
      </c>
      <c r="D22" s="1" t="s">
        <v>28</v>
      </c>
      <c r="E22" s="1" t="s">
        <v>4320</v>
      </c>
      <c r="F22" s="1" t="s">
        <v>4321</v>
      </c>
      <c r="G22" s="3">
        <v>69</v>
      </c>
      <c r="H22" s="3">
        <v>59</v>
      </c>
      <c r="I22" s="3">
        <v>38</v>
      </c>
      <c r="J22" s="3">
        <v>42</v>
      </c>
      <c r="K22" s="3">
        <v>56</v>
      </c>
      <c r="L22" s="3">
        <v>52</v>
      </c>
      <c r="M22" s="3">
        <v>40</v>
      </c>
      <c r="N22" s="3">
        <v>62</v>
      </c>
      <c r="O22" s="3">
        <v>48</v>
      </c>
      <c r="P22" s="3">
        <v>35</v>
      </c>
      <c r="Q22" s="3">
        <v>88</v>
      </c>
      <c r="R22" s="3">
        <v>56</v>
      </c>
      <c r="S22" s="3">
        <f t="shared" si="0"/>
        <v>645</v>
      </c>
      <c r="T22" s="3">
        <f t="shared" si="1"/>
        <v>535.35</v>
      </c>
      <c r="U22" s="3">
        <v>45</v>
      </c>
      <c r="V22" s="3">
        <v>20</v>
      </c>
      <c r="W22" s="3">
        <v>26</v>
      </c>
      <c r="X22" s="3">
        <v>18</v>
      </c>
      <c r="Y22" s="3">
        <v>22</v>
      </c>
      <c r="Z22" s="3">
        <v>26</v>
      </c>
      <c r="AA22" s="3">
        <v>20</v>
      </c>
      <c r="AB22" s="3">
        <v>68</v>
      </c>
      <c r="AC22" s="3">
        <v>53</v>
      </c>
      <c r="AD22" s="3">
        <f t="shared" si="2"/>
        <v>833.35</v>
      </c>
    </row>
    <row r="23" spans="1:34">
      <c r="A23" s="1" t="s">
        <v>3541</v>
      </c>
      <c r="B23" s="1" t="s">
        <v>26</v>
      </c>
      <c r="C23" s="1" t="s">
        <v>4279</v>
      </c>
      <c r="D23" s="1" t="s">
        <v>28</v>
      </c>
      <c r="E23" s="1" t="s">
        <v>4322</v>
      </c>
      <c r="F23" s="1" t="s">
        <v>4323</v>
      </c>
      <c r="G23" s="3">
        <v>69</v>
      </c>
      <c r="H23" s="3">
        <v>59</v>
      </c>
      <c r="I23" s="3">
        <v>38</v>
      </c>
      <c r="J23" s="3">
        <v>42</v>
      </c>
      <c r="K23" s="3">
        <v>56</v>
      </c>
      <c r="L23" s="3">
        <v>52</v>
      </c>
      <c r="M23" s="3">
        <v>40</v>
      </c>
      <c r="N23" s="3">
        <v>62</v>
      </c>
      <c r="O23" s="3">
        <v>48</v>
      </c>
      <c r="P23" s="3">
        <v>35</v>
      </c>
      <c r="Q23" s="3">
        <v>88</v>
      </c>
      <c r="R23" s="3">
        <v>56</v>
      </c>
      <c r="S23" s="3">
        <f t="shared" si="0"/>
        <v>645</v>
      </c>
      <c r="T23" s="3">
        <f t="shared" si="1"/>
        <v>535.35</v>
      </c>
      <c r="U23" s="3">
        <v>45</v>
      </c>
      <c r="V23" s="3">
        <v>20</v>
      </c>
      <c r="W23" s="3">
        <v>26</v>
      </c>
      <c r="X23" s="3">
        <v>18</v>
      </c>
      <c r="Y23" s="3">
        <v>22</v>
      </c>
      <c r="Z23" s="3">
        <v>26</v>
      </c>
      <c r="AA23" s="3">
        <v>20</v>
      </c>
      <c r="AB23" s="3">
        <v>68</v>
      </c>
      <c r="AC23" s="3">
        <v>53</v>
      </c>
      <c r="AD23" s="3">
        <f t="shared" si="2"/>
        <v>833.35</v>
      </c>
    </row>
    <row r="24" spans="1:34">
      <c r="A24" s="1" t="s">
        <v>3541</v>
      </c>
      <c r="B24" s="1" t="s">
        <v>26</v>
      </c>
      <c r="C24" s="1" t="s">
        <v>4279</v>
      </c>
      <c r="D24" s="1" t="s">
        <v>28</v>
      </c>
      <c r="E24" s="1" t="s">
        <v>4324</v>
      </c>
      <c r="F24" s="1" t="s">
        <v>4325</v>
      </c>
      <c r="G24" s="3">
        <v>69</v>
      </c>
      <c r="H24" s="3">
        <v>59</v>
      </c>
      <c r="I24" s="3">
        <v>38</v>
      </c>
      <c r="J24" s="3">
        <v>42</v>
      </c>
      <c r="K24" s="3">
        <v>56</v>
      </c>
      <c r="L24" s="3">
        <v>52</v>
      </c>
      <c r="M24" s="3">
        <v>40</v>
      </c>
      <c r="N24" s="3">
        <v>62</v>
      </c>
      <c r="O24" s="3">
        <v>48</v>
      </c>
      <c r="P24" s="3">
        <v>35</v>
      </c>
      <c r="Q24" s="3">
        <v>88</v>
      </c>
      <c r="R24" s="3">
        <v>56</v>
      </c>
      <c r="S24" s="3">
        <f t="shared" si="0"/>
        <v>645</v>
      </c>
      <c r="T24" s="3">
        <f t="shared" si="1"/>
        <v>535.35</v>
      </c>
      <c r="U24" s="3">
        <v>45</v>
      </c>
      <c r="V24" s="3">
        <v>20</v>
      </c>
      <c r="W24" s="3">
        <v>26</v>
      </c>
      <c r="X24" s="3">
        <v>18</v>
      </c>
      <c r="Y24" s="3">
        <v>22</v>
      </c>
      <c r="Z24" s="3">
        <v>26</v>
      </c>
      <c r="AA24" s="3">
        <v>20</v>
      </c>
      <c r="AB24" s="3">
        <v>68</v>
      </c>
      <c r="AC24" s="3">
        <v>53</v>
      </c>
      <c r="AD24" s="3">
        <f t="shared" si="2"/>
        <v>833.35</v>
      </c>
    </row>
    <row r="25" spans="1:34">
      <c r="A25" s="1" t="s">
        <v>3541</v>
      </c>
      <c r="B25" s="1" t="s">
        <v>26</v>
      </c>
      <c r="C25" s="1" t="s">
        <v>4279</v>
      </c>
      <c r="D25" s="1" t="s">
        <v>28</v>
      </c>
      <c r="E25" s="1" t="s">
        <v>4326</v>
      </c>
      <c r="F25" s="1" t="s">
        <v>4327</v>
      </c>
      <c r="G25" s="3">
        <v>69</v>
      </c>
      <c r="H25" s="3">
        <v>59</v>
      </c>
      <c r="I25" s="3">
        <v>38</v>
      </c>
      <c r="J25" s="3">
        <v>42</v>
      </c>
      <c r="K25" s="3">
        <v>56</v>
      </c>
      <c r="L25" s="3">
        <v>52</v>
      </c>
      <c r="M25" s="3">
        <v>40</v>
      </c>
      <c r="N25" s="3">
        <v>62</v>
      </c>
      <c r="O25" s="3">
        <v>48</v>
      </c>
      <c r="P25" s="3">
        <v>35</v>
      </c>
      <c r="Q25" s="3">
        <v>88</v>
      </c>
      <c r="R25" s="3">
        <v>56</v>
      </c>
      <c r="S25" s="3">
        <f t="shared" si="0"/>
        <v>645</v>
      </c>
      <c r="T25" s="3">
        <f t="shared" si="1"/>
        <v>535.35</v>
      </c>
      <c r="U25" s="3">
        <v>45</v>
      </c>
      <c r="V25" s="3">
        <v>20</v>
      </c>
      <c r="W25" s="3">
        <v>26</v>
      </c>
      <c r="X25" s="3">
        <v>18</v>
      </c>
      <c r="Y25" s="3">
        <v>22</v>
      </c>
      <c r="Z25" s="3">
        <v>26</v>
      </c>
      <c r="AA25" s="3">
        <v>20</v>
      </c>
      <c r="AB25" s="3">
        <v>68</v>
      </c>
      <c r="AC25" s="3">
        <v>53</v>
      </c>
      <c r="AD25" s="3">
        <f t="shared" si="2"/>
        <v>833.35</v>
      </c>
    </row>
    <row r="26" spans="1:34">
      <c r="A26" s="1" t="s">
        <v>3541</v>
      </c>
      <c r="B26" s="1" t="s">
        <v>26</v>
      </c>
      <c r="C26" s="1" t="s">
        <v>4279</v>
      </c>
      <c r="D26" s="1" t="s">
        <v>28</v>
      </c>
      <c r="E26" s="1" t="s">
        <v>4328</v>
      </c>
      <c r="F26" s="1" t="s">
        <v>4329</v>
      </c>
      <c r="G26" s="3">
        <v>69</v>
      </c>
      <c r="H26" s="3">
        <v>59</v>
      </c>
      <c r="I26" s="3">
        <v>38</v>
      </c>
      <c r="J26" s="3">
        <v>42</v>
      </c>
      <c r="K26" s="3">
        <v>56</v>
      </c>
      <c r="L26" s="3">
        <v>52</v>
      </c>
      <c r="M26" s="3">
        <v>40</v>
      </c>
      <c r="N26" s="3">
        <v>62</v>
      </c>
      <c r="O26" s="3">
        <v>48</v>
      </c>
      <c r="P26" s="3">
        <v>35</v>
      </c>
      <c r="Q26" s="3">
        <v>88</v>
      </c>
      <c r="R26" s="3">
        <v>56</v>
      </c>
      <c r="S26" s="3">
        <f t="shared" si="0"/>
        <v>645</v>
      </c>
      <c r="T26" s="3">
        <f t="shared" si="1"/>
        <v>535.35</v>
      </c>
      <c r="U26" s="3">
        <v>45</v>
      </c>
      <c r="V26" s="3">
        <v>20</v>
      </c>
      <c r="W26" s="3">
        <v>26</v>
      </c>
      <c r="X26" s="3">
        <v>18</v>
      </c>
      <c r="Y26" s="3">
        <v>22</v>
      </c>
      <c r="Z26" s="3">
        <v>26</v>
      </c>
      <c r="AA26" s="3">
        <v>20</v>
      </c>
      <c r="AB26" s="3">
        <v>68</v>
      </c>
      <c r="AC26" s="3">
        <v>53</v>
      </c>
      <c r="AD26" s="3">
        <f t="shared" si="2"/>
        <v>833.35</v>
      </c>
    </row>
    <row r="27" spans="1:34">
      <c r="A27" s="1" t="s">
        <v>3541</v>
      </c>
      <c r="B27" s="1" t="s">
        <v>26</v>
      </c>
      <c r="C27" s="1" t="s">
        <v>4279</v>
      </c>
      <c r="D27" s="1" t="s">
        <v>28</v>
      </c>
      <c r="E27" s="1" t="s">
        <v>4330</v>
      </c>
      <c r="F27" s="1" t="s">
        <v>4331</v>
      </c>
      <c r="G27" s="3">
        <v>69</v>
      </c>
      <c r="H27" s="3">
        <v>59</v>
      </c>
      <c r="I27" s="3">
        <v>38</v>
      </c>
      <c r="J27" s="3">
        <v>42</v>
      </c>
      <c r="K27" s="3">
        <v>56</v>
      </c>
      <c r="L27" s="3">
        <v>52</v>
      </c>
      <c r="M27" s="3">
        <v>40</v>
      </c>
      <c r="N27" s="3">
        <v>62</v>
      </c>
      <c r="O27" s="3">
        <v>48</v>
      </c>
      <c r="P27" s="3">
        <v>35</v>
      </c>
      <c r="Q27" s="3">
        <v>88</v>
      </c>
      <c r="R27" s="3">
        <v>56</v>
      </c>
      <c r="S27" s="3">
        <f t="shared" si="0"/>
        <v>645</v>
      </c>
      <c r="T27" s="3">
        <f t="shared" si="1"/>
        <v>535.35</v>
      </c>
      <c r="U27" s="3">
        <v>45</v>
      </c>
      <c r="V27" s="3">
        <v>20</v>
      </c>
      <c r="W27" s="3">
        <v>26</v>
      </c>
      <c r="X27" s="3">
        <v>18</v>
      </c>
      <c r="Y27" s="3">
        <v>22</v>
      </c>
      <c r="Z27" s="3">
        <v>26</v>
      </c>
      <c r="AA27" s="3">
        <v>20</v>
      </c>
      <c r="AB27" s="3">
        <v>68</v>
      </c>
      <c r="AC27" s="3">
        <v>53</v>
      </c>
      <c r="AD27" s="3">
        <f t="shared" si="2"/>
        <v>833.35</v>
      </c>
    </row>
    <row r="28" spans="1:34">
      <c r="A28" s="1" t="s">
        <v>3541</v>
      </c>
      <c r="B28" s="1" t="s">
        <v>26</v>
      </c>
      <c r="C28" s="1" t="s">
        <v>4279</v>
      </c>
      <c r="D28" s="1" t="s">
        <v>28</v>
      </c>
      <c r="E28" s="1" t="s">
        <v>4332</v>
      </c>
      <c r="F28" s="1" t="s">
        <v>4333</v>
      </c>
      <c r="G28" s="3">
        <v>69</v>
      </c>
      <c r="H28" s="3">
        <v>59</v>
      </c>
      <c r="I28" s="3">
        <v>38</v>
      </c>
      <c r="J28" s="3">
        <v>42</v>
      </c>
      <c r="K28" s="3">
        <v>56</v>
      </c>
      <c r="L28" s="3">
        <v>52</v>
      </c>
      <c r="M28" s="3">
        <v>40</v>
      </c>
      <c r="N28" s="3">
        <v>62</v>
      </c>
      <c r="O28" s="3">
        <v>48</v>
      </c>
      <c r="P28" s="3">
        <v>35</v>
      </c>
      <c r="Q28" s="3">
        <v>88</v>
      </c>
      <c r="R28" s="3">
        <v>56</v>
      </c>
      <c r="S28" s="3">
        <f t="shared" si="0"/>
        <v>645</v>
      </c>
      <c r="T28" s="3">
        <f t="shared" si="1"/>
        <v>535.35</v>
      </c>
      <c r="U28" s="3">
        <v>45</v>
      </c>
      <c r="V28" s="3">
        <v>20</v>
      </c>
      <c r="W28" s="3">
        <v>26</v>
      </c>
      <c r="X28" s="3">
        <v>18</v>
      </c>
      <c r="Y28" s="3">
        <v>22</v>
      </c>
      <c r="Z28" s="3">
        <v>26</v>
      </c>
      <c r="AA28" s="3">
        <v>20</v>
      </c>
      <c r="AB28" s="3">
        <v>68</v>
      </c>
      <c r="AC28" s="3">
        <v>53</v>
      </c>
      <c r="AD28" s="3">
        <f t="shared" si="2"/>
        <v>833.35</v>
      </c>
    </row>
    <row r="29" spans="1:34">
      <c r="A29" s="1" t="s">
        <v>3541</v>
      </c>
      <c r="B29" s="1" t="s">
        <v>26</v>
      </c>
      <c r="C29" s="1" t="s">
        <v>4279</v>
      </c>
      <c r="D29" s="1" t="s">
        <v>28</v>
      </c>
      <c r="E29" s="1" t="s">
        <v>4334</v>
      </c>
      <c r="F29" s="1" t="s">
        <v>4335</v>
      </c>
      <c r="G29" s="3">
        <v>69</v>
      </c>
      <c r="H29" s="3">
        <v>59</v>
      </c>
      <c r="I29" s="3">
        <v>38</v>
      </c>
      <c r="J29" s="3">
        <v>42</v>
      </c>
      <c r="K29" s="3">
        <v>56</v>
      </c>
      <c r="L29" s="3">
        <v>52</v>
      </c>
      <c r="M29" s="3">
        <v>40</v>
      </c>
      <c r="N29" s="3">
        <v>62</v>
      </c>
      <c r="O29" s="3">
        <v>48</v>
      </c>
      <c r="P29" s="3">
        <v>35</v>
      </c>
      <c r="Q29" s="3">
        <v>88</v>
      </c>
      <c r="R29" s="3">
        <v>56</v>
      </c>
      <c r="S29" s="3">
        <f t="shared" si="0"/>
        <v>645</v>
      </c>
      <c r="T29" s="3">
        <f t="shared" si="1"/>
        <v>535.35</v>
      </c>
      <c r="U29" s="3">
        <v>45</v>
      </c>
      <c r="V29" s="3">
        <v>20</v>
      </c>
      <c r="W29" s="3">
        <v>26</v>
      </c>
      <c r="X29" s="3">
        <v>18</v>
      </c>
      <c r="Y29" s="3">
        <v>22</v>
      </c>
      <c r="Z29" s="3">
        <v>26</v>
      </c>
      <c r="AA29" s="3">
        <v>20</v>
      </c>
      <c r="AB29" s="3">
        <v>68</v>
      </c>
      <c r="AC29" s="3">
        <v>53</v>
      </c>
      <c r="AD29" s="3">
        <f t="shared" si="2"/>
        <v>833.35</v>
      </c>
    </row>
    <row r="30" spans="1:34">
      <c r="A30" s="1" t="s">
        <v>3541</v>
      </c>
      <c r="B30" s="1" t="s">
        <v>26</v>
      </c>
      <c r="C30" s="1" t="s">
        <v>4279</v>
      </c>
      <c r="D30" s="1" t="s">
        <v>28</v>
      </c>
      <c r="E30" s="1" t="s">
        <v>4336</v>
      </c>
      <c r="F30" s="1" t="s">
        <v>4337</v>
      </c>
      <c r="G30" s="3">
        <v>69</v>
      </c>
      <c r="H30" s="3">
        <v>59</v>
      </c>
      <c r="I30" s="3">
        <v>38</v>
      </c>
      <c r="J30" s="3">
        <v>42</v>
      </c>
      <c r="K30" s="3">
        <v>56</v>
      </c>
      <c r="L30" s="3">
        <v>52</v>
      </c>
      <c r="M30" s="3">
        <v>40</v>
      </c>
      <c r="N30" s="3">
        <v>62</v>
      </c>
      <c r="O30" s="3">
        <v>48</v>
      </c>
      <c r="P30" s="3">
        <v>35</v>
      </c>
      <c r="Q30" s="3">
        <v>88</v>
      </c>
      <c r="R30" s="3">
        <v>56</v>
      </c>
      <c r="S30" s="3">
        <f t="shared" si="0"/>
        <v>645</v>
      </c>
      <c r="T30" s="3">
        <f t="shared" si="1"/>
        <v>535.35</v>
      </c>
      <c r="U30" s="3">
        <v>45</v>
      </c>
      <c r="V30" s="3">
        <v>20</v>
      </c>
      <c r="W30" s="3">
        <v>26</v>
      </c>
      <c r="X30" s="3">
        <v>18</v>
      </c>
      <c r="Y30" s="3">
        <v>22</v>
      </c>
      <c r="Z30" s="3">
        <v>26</v>
      </c>
      <c r="AA30" s="3">
        <v>20</v>
      </c>
      <c r="AB30" s="3">
        <v>68</v>
      </c>
      <c r="AC30" s="3">
        <v>53</v>
      </c>
      <c r="AD30" s="3">
        <f t="shared" si="2"/>
        <v>833.35</v>
      </c>
    </row>
    <row r="31" spans="1:34">
      <c r="A31" s="1" t="s">
        <v>3541</v>
      </c>
      <c r="B31" s="1" t="s">
        <v>26</v>
      </c>
      <c r="C31" s="1" t="s">
        <v>4279</v>
      </c>
      <c r="D31" s="1" t="s">
        <v>28</v>
      </c>
      <c r="E31" s="1" t="s">
        <v>4338</v>
      </c>
      <c r="F31" s="1" t="s">
        <v>4339</v>
      </c>
      <c r="G31" s="3">
        <v>69</v>
      </c>
      <c r="H31" s="3">
        <v>59</v>
      </c>
      <c r="I31" s="3">
        <v>38</v>
      </c>
      <c r="J31" s="3">
        <v>42</v>
      </c>
      <c r="K31" s="3">
        <v>56</v>
      </c>
      <c r="L31" s="3">
        <v>52</v>
      </c>
      <c r="M31" s="3">
        <v>40</v>
      </c>
      <c r="N31" s="3">
        <v>62</v>
      </c>
      <c r="O31" s="3">
        <v>48</v>
      </c>
      <c r="P31" s="3">
        <v>35</v>
      </c>
      <c r="Q31" s="3">
        <v>88</v>
      </c>
      <c r="R31" s="3">
        <v>56</v>
      </c>
      <c r="S31" s="3">
        <f t="shared" si="0"/>
        <v>645</v>
      </c>
      <c r="T31" s="3">
        <f t="shared" si="1"/>
        <v>535.35</v>
      </c>
      <c r="U31" s="3">
        <v>45</v>
      </c>
      <c r="V31" s="3">
        <v>20</v>
      </c>
      <c r="W31" s="3">
        <v>26</v>
      </c>
      <c r="X31" s="3">
        <v>18</v>
      </c>
      <c r="Y31" s="3">
        <v>22</v>
      </c>
      <c r="Z31" s="3">
        <v>26</v>
      </c>
      <c r="AA31" s="3">
        <v>20</v>
      </c>
      <c r="AB31" s="3">
        <v>68</v>
      </c>
      <c r="AC31" s="3">
        <v>53</v>
      </c>
      <c r="AD31" s="3">
        <f t="shared" si="2"/>
        <v>833.35</v>
      </c>
    </row>
    <row r="32" spans="1:34">
      <c r="A32" s="1" t="s">
        <v>3541</v>
      </c>
      <c r="B32" s="1" t="s">
        <v>26</v>
      </c>
      <c r="C32" s="1" t="s">
        <v>4279</v>
      </c>
      <c r="D32" s="1" t="s">
        <v>28</v>
      </c>
      <c r="E32" s="1" t="s">
        <v>4340</v>
      </c>
      <c r="F32" s="1" t="s">
        <v>4341</v>
      </c>
      <c r="G32" s="3">
        <v>69</v>
      </c>
      <c r="H32" s="3">
        <v>59</v>
      </c>
      <c r="I32" s="3">
        <v>38</v>
      </c>
      <c r="J32" s="3">
        <v>42</v>
      </c>
      <c r="K32" s="3">
        <v>56</v>
      </c>
      <c r="L32" s="3">
        <v>52</v>
      </c>
      <c r="M32" s="3">
        <v>40</v>
      </c>
      <c r="N32" s="3">
        <v>62</v>
      </c>
      <c r="O32" s="3">
        <v>48</v>
      </c>
      <c r="P32" s="3">
        <v>35</v>
      </c>
      <c r="Q32" s="3">
        <v>88</v>
      </c>
      <c r="R32" s="3">
        <v>56</v>
      </c>
      <c r="S32" s="3">
        <f t="shared" si="0"/>
        <v>645</v>
      </c>
      <c r="T32" s="3">
        <f t="shared" si="1"/>
        <v>535.35</v>
      </c>
      <c r="U32" s="3">
        <v>45</v>
      </c>
      <c r="V32" s="3">
        <v>20</v>
      </c>
      <c r="W32" s="3">
        <v>26</v>
      </c>
      <c r="X32" s="3">
        <v>18</v>
      </c>
      <c r="Y32" s="3">
        <v>22</v>
      </c>
      <c r="Z32" s="3">
        <v>26</v>
      </c>
      <c r="AA32" s="3">
        <v>20</v>
      </c>
      <c r="AB32" s="3">
        <v>68</v>
      </c>
      <c r="AC32" s="3">
        <v>53</v>
      </c>
      <c r="AD32" s="3">
        <f t="shared" si="2"/>
        <v>833.35</v>
      </c>
    </row>
    <row r="33" spans="1:34">
      <c r="A33" s="1" t="s">
        <v>3541</v>
      </c>
      <c r="B33" s="1" t="s">
        <v>26</v>
      </c>
      <c r="C33" s="1" t="s">
        <v>4279</v>
      </c>
      <c r="D33" s="1" t="s">
        <v>28</v>
      </c>
      <c r="E33" s="1" t="s">
        <v>4342</v>
      </c>
      <c r="F33" s="1" t="s">
        <v>4343</v>
      </c>
      <c r="G33" s="3"/>
      <c r="H33" s="3"/>
      <c r="I33" s="3"/>
      <c r="J33" s="3">
        <v>42</v>
      </c>
      <c r="K33" s="3">
        <v>56</v>
      </c>
      <c r="L33" s="3">
        <v>52</v>
      </c>
      <c r="M33" s="3">
        <v>40</v>
      </c>
      <c r="N33" s="3">
        <v>62</v>
      </c>
      <c r="O33" s="3">
        <v>48</v>
      </c>
      <c r="P33" s="3">
        <v>35</v>
      </c>
      <c r="Q33" s="3">
        <v>88</v>
      </c>
      <c r="R33" s="3">
        <v>56</v>
      </c>
      <c r="S33" s="3">
        <f t="shared" si="0"/>
        <v>479</v>
      </c>
      <c r="T33" s="3">
        <f t="shared" si="1"/>
        <v>397.57</v>
      </c>
      <c r="U33" s="3">
        <v>45</v>
      </c>
      <c r="V33" s="3">
        <v>20</v>
      </c>
      <c r="W33" s="3">
        <v>26</v>
      </c>
      <c r="X33" s="3">
        <v>18</v>
      </c>
      <c r="Y33" s="3">
        <v>22</v>
      </c>
      <c r="Z33" s="3">
        <v>26</v>
      </c>
      <c r="AA33" s="3">
        <v>20</v>
      </c>
      <c r="AB33" s="3">
        <v>68</v>
      </c>
      <c r="AC33" s="3">
        <v>53</v>
      </c>
      <c r="AD33" s="3">
        <f t="shared" si="2"/>
        <v>695.57</v>
      </c>
      <c r="AF33" s="3">
        <v>62.25</v>
      </c>
      <c r="AG33" s="3">
        <v>43.16</v>
      </c>
      <c r="AH33" s="3">
        <f>AD33+AF33+AG33</f>
        <v>800.98</v>
      </c>
    </row>
    <row r="34" spans="1:34">
      <c r="A34" s="1" t="s">
        <v>3541</v>
      </c>
      <c r="B34" s="1" t="s">
        <v>26</v>
      </c>
      <c r="C34" s="1" t="s">
        <v>4279</v>
      </c>
      <c r="D34" s="1" t="s">
        <v>28</v>
      </c>
      <c r="E34" s="1" t="s">
        <v>4344</v>
      </c>
      <c r="F34" s="1" t="s">
        <v>4345</v>
      </c>
      <c r="G34" s="3">
        <v>69</v>
      </c>
      <c r="H34" s="3">
        <v>59</v>
      </c>
      <c r="I34" s="3">
        <v>38</v>
      </c>
      <c r="J34" s="3">
        <v>42</v>
      </c>
      <c r="K34" s="3">
        <v>56</v>
      </c>
      <c r="L34" s="3">
        <v>52</v>
      </c>
      <c r="M34" s="3">
        <v>40</v>
      </c>
      <c r="N34" s="3">
        <v>62</v>
      </c>
      <c r="O34" s="3">
        <v>48</v>
      </c>
      <c r="P34" s="3">
        <v>35</v>
      </c>
      <c r="Q34" s="3">
        <v>88</v>
      </c>
      <c r="R34" s="3">
        <v>56</v>
      </c>
      <c r="S34" s="3">
        <f t="shared" si="0"/>
        <v>645</v>
      </c>
      <c r="T34" s="3">
        <f t="shared" si="1"/>
        <v>535.35</v>
      </c>
      <c r="U34" s="3">
        <v>45</v>
      </c>
      <c r="V34" s="3">
        <v>20</v>
      </c>
      <c r="W34" s="3">
        <v>26</v>
      </c>
      <c r="X34" s="3">
        <v>18</v>
      </c>
      <c r="Y34" s="3">
        <v>22</v>
      </c>
      <c r="Z34" s="3">
        <v>26</v>
      </c>
      <c r="AA34" s="3">
        <v>20</v>
      </c>
      <c r="AB34" s="3">
        <v>68</v>
      </c>
      <c r="AC34" s="3">
        <v>53</v>
      </c>
      <c r="AD34" s="3">
        <f t="shared" si="2"/>
        <v>833.35</v>
      </c>
    </row>
    <row r="35" spans="1:34">
      <c r="A35" s="1" t="s">
        <v>3541</v>
      </c>
      <c r="B35" s="1" t="s">
        <v>26</v>
      </c>
      <c r="C35" s="1" t="s">
        <v>4279</v>
      </c>
      <c r="D35" s="1" t="s">
        <v>28</v>
      </c>
      <c r="E35" s="1" t="s">
        <v>4346</v>
      </c>
      <c r="F35" s="1" t="s">
        <v>4347</v>
      </c>
      <c r="G35" s="3">
        <v>69</v>
      </c>
      <c r="H35" s="3">
        <v>59</v>
      </c>
      <c r="I35" s="3">
        <v>38</v>
      </c>
      <c r="J35" s="3">
        <v>42</v>
      </c>
      <c r="K35" s="3">
        <v>56</v>
      </c>
      <c r="L35" s="3">
        <v>52</v>
      </c>
      <c r="M35" s="3">
        <v>40</v>
      </c>
      <c r="N35" s="3">
        <v>62</v>
      </c>
      <c r="O35" s="3">
        <v>48</v>
      </c>
      <c r="P35" s="3">
        <v>35</v>
      </c>
      <c r="Q35" s="3">
        <v>88</v>
      </c>
      <c r="R35" s="3">
        <v>56</v>
      </c>
      <c r="S35" s="3">
        <f t="shared" si="0"/>
        <v>645</v>
      </c>
      <c r="T35" s="3">
        <f t="shared" si="1"/>
        <v>535.35</v>
      </c>
      <c r="U35" s="3">
        <v>45</v>
      </c>
      <c r="V35" s="3">
        <v>20</v>
      </c>
      <c r="W35" s="3">
        <v>26</v>
      </c>
      <c r="X35" s="3">
        <v>18</v>
      </c>
      <c r="Y35" s="3">
        <v>22</v>
      </c>
      <c r="Z35" s="3">
        <v>26</v>
      </c>
      <c r="AA35" s="3">
        <v>20</v>
      </c>
      <c r="AB35" s="3">
        <v>68</v>
      </c>
      <c r="AC35" s="3">
        <v>53</v>
      </c>
      <c r="AD35" s="3">
        <f t="shared" si="2"/>
        <v>833.35</v>
      </c>
    </row>
    <row r="36" spans="1:34">
      <c r="A36" s="1" t="s">
        <v>3541</v>
      </c>
      <c r="B36" s="1" t="s">
        <v>26</v>
      </c>
      <c r="C36" s="1" t="s">
        <v>4279</v>
      </c>
      <c r="D36" s="1" t="s">
        <v>28</v>
      </c>
      <c r="E36" s="1" t="s">
        <v>4348</v>
      </c>
      <c r="F36" s="1" t="s">
        <v>4349</v>
      </c>
      <c r="G36" s="3">
        <v>69</v>
      </c>
      <c r="H36" s="3">
        <v>59</v>
      </c>
      <c r="I36" s="3">
        <v>38</v>
      </c>
      <c r="J36" s="3">
        <v>42</v>
      </c>
      <c r="K36" s="3">
        <v>56</v>
      </c>
      <c r="L36" s="3">
        <v>52</v>
      </c>
      <c r="M36" s="3">
        <v>40</v>
      </c>
      <c r="N36" s="3">
        <v>62</v>
      </c>
      <c r="O36" s="3">
        <v>48</v>
      </c>
      <c r="P36" s="3">
        <v>35</v>
      </c>
      <c r="Q36" s="3">
        <v>88</v>
      </c>
      <c r="R36" s="3">
        <v>56</v>
      </c>
      <c r="S36" s="3">
        <f t="shared" si="0"/>
        <v>645</v>
      </c>
      <c r="T36" s="3">
        <f t="shared" si="1"/>
        <v>535.35</v>
      </c>
      <c r="U36" s="3">
        <v>45</v>
      </c>
      <c r="V36" s="3">
        <v>20</v>
      </c>
      <c r="W36" s="3">
        <v>26</v>
      </c>
      <c r="X36" s="3">
        <v>18</v>
      </c>
      <c r="Y36" s="3">
        <v>22</v>
      </c>
      <c r="Z36" s="3">
        <v>26</v>
      </c>
      <c r="AA36" s="3">
        <v>20</v>
      </c>
      <c r="AB36" s="3">
        <v>68</v>
      </c>
      <c r="AC36" s="3">
        <v>53</v>
      </c>
      <c r="AD36" s="3">
        <f t="shared" si="2"/>
        <v>833.35</v>
      </c>
    </row>
    <row r="37" spans="1:34">
      <c r="A37" s="1" t="s">
        <v>3541</v>
      </c>
      <c r="B37" s="1" t="s">
        <v>26</v>
      </c>
      <c r="C37" s="1" t="s">
        <v>4279</v>
      </c>
      <c r="D37" s="1" t="s">
        <v>28</v>
      </c>
      <c r="E37" s="1" t="s">
        <v>4350</v>
      </c>
      <c r="F37" s="1" t="s">
        <v>4351</v>
      </c>
      <c r="G37" s="3">
        <v>69</v>
      </c>
      <c r="H37" s="3">
        <v>59</v>
      </c>
      <c r="I37" s="3">
        <v>38</v>
      </c>
      <c r="J37" s="3">
        <v>42</v>
      </c>
      <c r="K37" s="3">
        <v>56</v>
      </c>
      <c r="L37" s="3">
        <v>52</v>
      </c>
      <c r="M37" s="3">
        <v>40</v>
      </c>
      <c r="N37" s="3">
        <v>62</v>
      </c>
      <c r="O37" s="3">
        <v>48</v>
      </c>
      <c r="P37" s="3">
        <v>35</v>
      </c>
      <c r="Q37" s="3">
        <v>88</v>
      </c>
      <c r="R37" s="3">
        <v>56</v>
      </c>
      <c r="S37" s="3">
        <f t="shared" si="0"/>
        <v>645</v>
      </c>
      <c r="T37" s="3">
        <f t="shared" si="1"/>
        <v>535.35</v>
      </c>
      <c r="U37" s="3">
        <v>45</v>
      </c>
      <c r="V37" s="3">
        <v>20</v>
      </c>
      <c r="W37" s="3">
        <v>26</v>
      </c>
      <c r="X37" s="3">
        <v>18</v>
      </c>
      <c r="Y37" s="3">
        <v>22</v>
      </c>
      <c r="Z37" s="3">
        <v>26</v>
      </c>
      <c r="AA37" s="3">
        <v>20</v>
      </c>
      <c r="AB37" s="3">
        <v>68</v>
      </c>
      <c r="AC37" s="3">
        <v>53</v>
      </c>
      <c r="AD37" s="3">
        <f t="shared" si="2"/>
        <v>833.35</v>
      </c>
    </row>
    <row r="38" spans="1:34">
      <c r="A38" s="1" t="s">
        <v>3541</v>
      </c>
      <c r="B38" s="1" t="s">
        <v>26</v>
      </c>
      <c r="C38" s="1" t="s">
        <v>4279</v>
      </c>
      <c r="D38" s="1" t="s">
        <v>28</v>
      </c>
      <c r="E38" s="1" t="s">
        <v>4352</v>
      </c>
      <c r="F38" s="1" t="s">
        <v>4353</v>
      </c>
      <c r="G38" s="3">
        <v>69</v>
      </c>
      <c r="H38" s="3">
        <v>59</v>
      </c>
      <c r="I38" s="3">
        <v>38</v>
      </c>
      <c r="J38" s="3">
        <v>42</v>
      </c>
      <c r="K38" s="3">
        <v>56</v>
      </c>
      <c r="L38" s="3">
        <v>52</v>
      </c>
      <c r="M38" s="3">
        <v>40</v>
      </c>
      <c r="N38" s="3">
        <v>62</v>
      </c>
      <c r="O38" s="3">
        <v>48</v>
      </c>
      <c r="P38" s="3">
        <v>35</v>
      </c>
      <c r="Q38" s="3">
        <v>88</v>
      </c>
      <c r="R38" s="3">
        <v>56</v>
      </c>
      <c r="S38" s="3">
        <f t="shared" si="0"/>
        <v>645</v>
      </c>
      <c r="T38" s="3">
        <f t="shared" si="1"/>
        <v>535.35</v>
      </c>
      <c r="U38" s="3">
        <v>45</v>
      </c>
      <c r="V38" s="3">
        <v>20</v>
      </c>
      <c r="W38" s="3">
        <v>26</v>
      </c>
      <c r="X38" s="3">
        <v>18</v>
      </c>
      <c r="Y38" s="3">
        <v>22</v>
      </c>
      <c r="Z38" s="3">
        <v>26</v>
      </c>
      <c r="AA38" s="3">
        <v>20</v>
      </c>
      <c r="AB38" s="3">
        <v>68</v>
      </c>
      <c r="AC38" s="3">
        <v>53</v>
      </c>
      <c r="AD38" s="3">
        <f t="shared" si="2"/>
        <v>833.35</v>
      </c>
    </row>
    <row r="39" spans="1:34">
      <c r="A39" s="1" t="s">
        <v>3541</v>
      </c>
      <c r="B39" s="1" t="s">
        <v>26</v>
      </c>
      <c r="C39" s="1" t="s">
        <v>4279</v>
      </c>
      <c r="D39" s="1" t="s">
        <v>28</v>
      </c>
      <c r="E39" s="1" t="s">
        <v>4354</v>
      </c>
      <c r="F39" s="1" t="s">
        <v>4355</v>
      </c>
      <c r="G39" s="3">
        <v>69</v>
      </c>
      <c r="H39" s="3">
        <v>59</v>
      </c>
      <c r="I39" s="3">
        <v>38</v>
      </c>
      <c r="J39" s="3">
        <v>42</v>
      </c>
      <c r="K39" s="3">
        <v>56</v>
      </c>
      <c r="L39" s="3">
        <v>52</v>
      </c>
      <c r="M39" s="3">
        <v>40</v>
      </c>
      <c r="N39" s="3">
        <v>62</v>
      </c>
      <c r="O39" s="3">
        <v>48</v>
      </c>
      <c r="P39" s="3">
        <v>35</v>
      </c>
      <c r="Q39" s="3">
        <v>88</v>
      </c>
      <c r="R39" s="3">
        <v>56</v>
      </c>
      <c r="S39" s="3">
        <f t="shared" si="0"/>
        <v>645</v>
      </c>
      <c r="T39" s="3">
        <f t="shared" si="1"/>
        <v>535.35</v>
      </c>
      <c r="U39" s="3">
        <v>45</v>
      </c>
      <c r="V39" s="3">
        <v>20</v>
      </c>
      <c r="W39" s="3">
        <v>26</v>
      </c>
      <c r="X39" s="3">
        <v>18</v>
      </c>
      <c r="Y39" s="3">
        <v>22</v>
      </c>
      <c r="Z39" s="3">
        <v>26</v>
      </c>
      <c r="AA39" s="3">
        <v>20</v>
      </c>
      <c r="AB39" s="3">
        <v>68</v>
      </c>
      <c r="AC39" s="3">
        <v>53</v>
      </c>
      <c r="AD39" s="3">
        <f t="shared" si="2"/>
        <v>833.35</v>
      </c>
    </row>
    <row r="40" spans="1:34">
      <c r="A40" s="1" t="s">
        <v>3541</v>
      </c>
      <c r="B40" s="1" t="s">
        <v>26</v>
      </c>
      <c r="C40" s="1" t="s">
        <v>4279</v>
      </c>
      <c r="D40" s="1" t="s">
        <v>28</v>
      </c>
      <c r="E40" s="1" t="s">
        <v>4356</v>
      </c>
      <c r="F40" s="1" t="s">
        <v>4357</v>
      </c>
      <c r="G40" s="3">
        <v>69</v>
      </c>
      <c r="H40" s="3">
        <v>59</v>
      </c>
      <c r="I40" s="3">
        <v>38</v>
      </c>
      <c r="J40" s="3">
        <v>42</v>
      </c>
      <c r="K40" s="3">
        <v>56</v>
      </c>
      <c r="L40" s="3">
        <v>52</v>
      </c>
      <c r="M40" s="3">
        <v>40</v>
      </c>
      <c r="N40" s="3">
        <v>62</v>
      </c>
      <c r="O40" s="3">
        <v>48</v>
      </c>
      <c r="P40" s="3">
        <v>35</v>
      </c>
      <c r="Q40" s="3">
        <v>88</v>
      </c>
      <c r="R40" s="3">
        <v>56</v>
      </c>
      <c r="S40" s="3">
        <f t="shared" si="0"/>
        <v>645</v>
      </c>
      <c r="T40" s="3">
        <f t="shared" si="1"/>
        <v>535.35</v>
      </c>
      <c r="U40" s="3">
        <v>45</v>
      </c>
      <c r="V40" s="3">
        <v>20</v>
      </c>
      <c r="W40" s="3">
        <v>26</v>
      </c>
      <c r="X40" s="3">
        <v>18</v>
      </c>
      <c r="Y40" s="3">
        <v>22</v>
      </c>
      <c r="Z40" s="3">
        <v>26</v>
      </c>
      <c r="AA40" s="3">
        <v>20</v>
      </c>
      <c r="AB40" s="3">
        <v>68</v>
      </c>
      <c r="AC40" s="3">
        <v>53</v>
      </c>
      <c r="AD40" s="3">
        <f t="shared" si="2"/>
        <v>833.35</v>
      </c>
    </row>
    <row r="41" spans="1:34">
      <c r="A41" s="1" t="s">
        <v>3541</v>
      </c>
      <c r="B41" s="1" t="s">
        <v>26</v>
      </c>
      <c r="C41" s="1" t="s">
        <v>4279</v>
      </c>
      <c r="D41" s="1" t="s">
        <v>28</v>
      </c>
      <c r="E41" s="1" t="s">
        <v>4358</v>
      </c>
      <c r="F41" s="1" t="s">
        <v>4359</v>
      </c>
      <c r="G41" s="3">
        <v>69</v>
      </c>
      <c r="H41" s="3">
        <v>59</v>
      </c>
      <c r="I41" s="3">
        <v>38</v>
      </c>
      <c r="J41" s="3">
        <v>42</v>
      </c>
      <c r="K41" s="3">
        <v>56</v>
      </c>
      <c r="L41" s="3">
        <v>52</v>
      </c>
      <c r="M41" s="3">
        <v>40</v>
      </c>
      <c r="N41" s="3">
        <v>62</v>
      </c>
      <c r="O41" s="3">
        <v>48</v>
      </c>
      <c r="P41" s="3">
        <v>35</v>
      </c>
      <c r="Q41" s="3">
        <v>88</v>
      </c>
      <c r="R41" s="3">
        <v>56</v>
      </c>
      <c r="S41" s="3">
        <f t="shared" si="0"/>
        <v>645</v>
      </c>
      <c r="T41" s="3">
        <f t="shared" si="1"/>
        <v>535.35</v>
      </c>
      <c r="U41" s="3">
        <v>45</v>
      </c>
      <c r="V41" s="3">
        <v>20</v>
      </c>
      <c r="W41" s="3">
        <v>26</v>
      </c>
      <c r="X41" s="3">
        <v>18</v>
      </c>
      <c r="Y41" s="3">
        <v>22</v>
      </c>
      <c r="Z41" s="3">
        <v>26</v>
      </c>
      <c r="AA41" s="3">
        <v>20</v>
      </c>
      <c r="AB41" s="3">
        <v>68</v>
      </c>
      <c r="AC41" s="3">
        <v>53</v>
      </c>
      <c r="AD41" s="3">
        <f t="shared" si="2"/>
        <v>833.35</v>
      </c>
    </row>
    <row r="42" spans="1:34">
      <c r="A42" s="1" t="s">
        <v>3541</v>
      </c>
      <c r="B42" s="1" t="s">
        <v>26</v>
      </c>
      <c r="C42" s="1" t="s">
        <v>4279</v>
      </c>
      <c r="D42" s="1" t="s">
        <v>28</v>
      </c>
      <c r="E42" s="1" t="s">
        <v>4360</v>
      </c>
      <c r="F42" s="1" t="s">
        <v>4361</v>
      </c>
      <c r="G42" s="3">
        <v>69</v>
      </c>
      <c r="H42" s="3">
        <v>59</v>
      </c>
      <c r="I42" s="3">
        <v>38</v>
      </c>
      <c r="J42" s="3">
        <v>42</v>
      </c>
      <c r="K42" s="3">
        <v>56</v>
      </c>
      <c r="L42" s="3">
        <v>52</v>
      </c>
      <c r="M42" s="3">
        <v>40</v>
      </c>
      <c r="N42" s="3">
        <v>62</v>
      </c>
      <c r="O42" s="3">
        <v>48</v>
      </c>
      <c r="P42" s="3">
        <v>35</v>
      </c>
      <c r="Q42" s="3">
        <v>88</v>
      </c>
      <c r="R42" s="3">
        <v>56</v>
      </c>
      <c r="S42" s="3">
        <f t="shared" si="0"/>
        <v>645</v>
      </c>
      <c r="T42" s="3">
        <f t="shared" si="1"/>
        <v>535.35</v>
      </c>
      <c r="U42" s="3">
        <v>45</v>
      </c>
      <c r="V42" s="3">
        <v>20</v>
      </c>
      <c r="W42" s="3">
        <v>26</v>
      </c>
      <c r="X42" s="3">
        <v>18</v>
      </c>
      <c r="Y42" s="3">
        <v>22</v>
      </c>
      <c r="Z42" s="3">
        <v>26</v>
      </c>
      <c r="AA42" s="3">
        <v>20</v>
      </c>
      <c r="AB42" s="3">
        <v>68</v>
      </c>
      <c r="AC42" s="3">
        <v>53</v>
      </c>
      <c r="AD42" s="3">
        <f t="shared" si="2"/>
        <v>833.35</v>
      </c>
    </row>
    <row r="43" spans="1:34">
      <c r="A43" s="1" t="s">
        <v>3541</v>
      </c>
      <c r="B43" s="1" t="s">
        <v>26</v>
      </c>
      <c r="C43" s="1" t="s">
        <v>4279</v>
      </c>
      <c r="D43" s="1" t="s">
        <v>28</v>
      </c>
      <c r="E43" s="1" t="s">
        <v>4362</v>
      </c>
      <c r="F43" s="1" t="s">
        <v>4363</v>
      </c>
      <c r="G43" s="3">
        <v>69</v>
      </c>
      <c r="H43" s="3">
        <v>59</v>
      </c>
      <c r="I43" s="3">
        <v>38</v>
      </c>
      <c r="J43" s="3">
        <v>42</v>
      </c>
      <c r="K43" s="3">
        <v>56</v>
      </c>
      <c r="L43" s="3">
        <v>52</v>
      </c>
      <c r="M43" s="3">
        <v>40</v>
      </c>
      <c r="N43" s="3">
        <v>62</v>
      </c>
      <c r="O43" s="3">
        <v>48</v>
      </c>
      <c r="P43" s="3">
        <v>35</v>
      </c>
      <c r="Q43" s="3">
        <v>88</v>
      </c>
      <c r="R43" s="3">
        <v>56</v>
      </c>
      <c r="S43" s="3">
        <f t="shared" si="0"/>
        <v>645</v>
      </c>
      <c r="T43" s="3">
        <f t="shared" si="1"/>
        <v>535.35</v>
      </c>
      <c r="U43" s="3">
        <v>45</v>
      </c>
      <c r="V43" s="3">
        <v>20</v>
      </c>
      <c r="W43" s="3">
        <v>26</v>
      </c>
      <c r="X43" s="3">
        <v>18</v>
      </c>
      <c r="Y43" s="3">
        <v>22</v>
      </c>
      <c r="Z43" s="3">
        <v>26</v>
      </c>
      <c r="AA43" s="3">
        <v>20</v>
      </c>
      <c r="AB43" s="3">
        <v>68</v>
      </c>
      <c r="AC43" s="3">
        <v>53</v>
      </c>
      <c r="AD43" s="3">
        <f t="shared" si="2"/>
        <v>833.35</v>
      </c>
    </row>
    <row r="44" spans="1:34">
      <c r="A44" s="1" t="s">
        <v>3541</v>
      </c>
      <c r="B44" s="1" t="s">
        <v>26</v>
      </c>
      <c r="C44" s="1" t="s">
        <v>4279</v>
      </c>
      <c r="D44" s="1" t="s">
        <v>28</v>
      </c>
      <c r="E44" s="1" t="s">
        <v>4364</v>
      </c>
      <c r="F44" s="1" t="s">
        <v>4365</v>
      </c>
      <c r="G44" s="3">
        <v>69</v>
      </c>
      <c r="H44" s="3">
        <v>59</v>
      </c>
      <c r="I44" s="3">
        <v>38</v>
      </c>
      <c r="J44" s="3">
        <v>42</v>
      </c>
      <c r="K44" s="3">
        <v>56</v>
      </c>
      <c r="L44" s="3">
        <v>52</v>
      </c>
      <c r="M44" s="3">
        <v>40</v>
      </c>
      <c r="N44" s="3">
        <v>62</v>
      </c>
      <c r="O44" s="3">
        <v>48</v>
      </c>
      <c r="P44" s="3">
        <v>35</v>
      </c>
      <c r="Q44" s="3">
        <v>88</v>
      </c>
      <c r="R44" s="3">
        <v>56</v>
      </c>
      <c r="S44" s="3">
        <f t="shared" si="0"/>
        <v>645</v>
      </c>
      <c r="T44" s="3">
        <f t="shared" si="1"/>
        <v>535.35</v>
      </c>
      <c r="U44" s="3">
        <v>45</v>
      </c>
      <c r="V44" s="3">
        <v>20</v>
      </c>
      <c r="W44" s="3">
        <v>26</v>
      </c>
      <c r="X44" s="3">
        <v>18</v>
      </c>
      <c r="Y44" s="3">
        <v>22</v>
      </c>
      <c r="Z44" s="3">
        <v>26</v>
      </c>
      <c r="AA44" s="3">
        <v>20</v>
      </c>
      <c r="AB44" s="3">
        <v>68</v>
      </c>
      <c r="AC44" s="3">
        <v>53</v>
      </c>
      <c r="AD44" s="3">
        <f t="shared" si="2"/>
        <v>833.35</v>
      </c>
    </row>
    <row r="45" spans="1:34">
      <c r="A45" s="1" t="s">
        <v>3541</v>
      </c>
      <c r="B45" s="1" t="s">
        <v>26</v>
      </c>
      <c r="C45" s="1" t="s">
        <v>4279</v>
      </c>
      <c r="D45" s="1" t="s">
        <v>28</v>
      </c>
      <c r="E45" s="1" t="s">
        <v>4366</v>
      </c>
      <c r="F45" s="1" t="s">
        <v>4367</v>
      </c>
      <c r="G45" s="3"/>
      <c r="H45" s="3"/>
      <c r="I45" s="3"/>
      <c r="J45" s="3">
        <v>42</v>
      </c>
      <c r="K45" s="3">
        <v>56</v>
      </c>
      <c r="L45" s="3">
        <v>52</v>
      </c>
      <c r="M45" s="3">
        <v>40</v>
      </c>
      <c r="N45" s="3">
        <v>62</v>
      </c>
      <c r="O45" s="3">
        <v>48</v>
      </c>
      <c r="P45" s="3">
        <v>35</v>
      </c>
      <c r="Q45" s="3">
        <v>88</v>
      </c>
      <c r="R45" s="3">
        <v>56</v>
      </c>
      <c r="S45" s="3">
        <f t="shared" si="0"/>
        <v>479</v>
      </c>
      <c r="T45" s="3">
        <f t="shared" si="1"/>
        <v>397.57</v>
      </c>
      <c r="U45" s="3">
        <v>45</v>
      </c>
      <c r="V45" s="3">
        <v>20</v>
      </c>
      <c r="W45" s="3">
        <v>26</v>
      </c>
      <c r="X45" s="3">
        <v>18</v>
      </c>
      <c r="Y45" s="3">
        <v>22</v>
      </c>
      <c r="Z45" s="3">
        <v>26</v>
      </c>
      <c r="AA45" s="3">
        <v>20</v>
      </c>
      <c r="AB45" s="3">
        <v>68</v>
      </c>
      <c r="AC45" s="3">
        <v>53</v>
      </c>
      <c r="AD45" s="3">
        <f t="shared" si="2"/>
        <v>695.57</v>
      </c>
      <c r="AF45" s="3">
        <v>62.25</v>
      </c>
      <c r="AG45" s="3">
        <v>43.16</v>
      </c>
      <c r="AH45" s="3">
        <f>AD45+AF45+AG45</f>
        <v>800.98</v>
      </c>
    </row>
    <row r="46" spans="1:34">
      <c r="A46" s="1" t="s">
        <v>3541</v>
      </c>
      <c r="B46" s="1" t="s">
        <v>26</v>
      </c>
      <c r="C46" s="1" t="s">
        <v>4368</v>
      </c>
      <c r="D46" s="1" t="s">
        <v>28</v>
      </c>
      <c r="E46" s="1" t="s">
        <v>4369</v>
      </c>
      <c r="F46" s="1" t="s">
        <v>4370</v>
      </c>
      <c r="G46" s="3">
        <v>69</v>
      </c>
      <c r="H46" s="3">
        <v>59</v>
      </c>
      <c r="I46" s="3">
        <v>38</v>
      </c>
      <c r="J46" s="3">
        <v>42</v>
      </c>
      <c r="K46" s="3">
        <v>56</v>
      </c>
      <c r="L46" s="3">
        <v>52</v>
      </c>
      <c r="M46" s="3">
        <v>40</v>
      </c>
      <c r="N46" s="3">
        <v>62</v>
      </c>
      <c r="O46" s="3">
        <v>48</v>
      </c>
      <c r="P46" s="3">
        <v>35</v>
      </c>
      <c r="Q46" s="3">
        <v>88</v>
      </c>
      <c r="R46" s="3">
        <v>56</v>
      </c>
      <c r="S46" s="3">
        <f t="shared" si="0"/>
        <v>645</v>
      </c>
      <c r="T46" s="3">
        <f t="shared" si="1"/>
        <v>535.35</v>
      </c>
      <c r="U46" s="3">
        <v>45</v>
      </c>
      <c r="V46" s="3">
        <v>20</v>
      </c>
      <c r="W46" s="3">
        <v>26</v>
      </c>
      <c r="X46" s="3">
        <v>18</v>
      </c>
      <c r="Y46" s="3">
        <v>22</v>
      </c>
      <c r="Z46" s="3">
        <v>26</v>
      </c>
      <c r="AA46" s="3">
        <v>20</v>
      </c>
      <c r="AB46" s="3">
        <v>68</v>
      </c>
      <c r="AC46" s="3">
        <v>53</v>
      </c>
      <c r="AD46" s="3">
        <f t="shared" si="2"/>
        <v>833.35</v>
      </c>
    </row>
    <row r="47" spans="1:34">
      <c r="A47" s="1" t="s">
        <v>3541</v>
      </c>
      <c r="B47" s="1" t="s">
        <v>26</v>
      </c>
      <c r="C47" s="1" t="s">
        <v>4368</v>
      </c>
      <c r="D47" s="1" t="s">
        <v>28</v>
      </c>
      <c r="E47" s="1" t="s">
        <v>4371</v>
      </c>
      <c r="F47" s="1" t="s">
        <v>4372</v>
      </c>
      <c r="G47" s="3">
        <v>69</v>
      </c>
      <c r="H47" s="3">
        <v>59</v>
      </c>
      <c r="I47" s="3">
        <v>38</v>
      </c>
      <c r="J47" s="3">
        <v>42</v>
      </c>
      <c r="K47" s="3">
        <v>56</v>
      </c>
      <c r="L47" s="3">
        <v>52</v>
      </c>
      <c r="M47" s="3">
        <v>40</v>
      </c>
      <c r="N47" s="3">
        <v>62</v>
      </c>
      <c r="O47" s="3">
        <v>48</v>
      </c>
      <c r="P47" s="3">
        <v>35</v>
      </c>
      <c r="Q47" s="3">
        <v>88</v>
      </c>
      <c r="R47" s="3">
        <v>56</v>
      </c>
      <c r="S47" s="3">
        <f t="shared" si="0"/>
        <v>645</v>
      </c>
      <c r="T47" s="3">
        <f t="shared" si="1"/>
        <v>535.35</v>
      </c>
      <c r="U47" s="3">
        <v>45</v>
      </c>
      <c r="V47" s="3">
        <v>20</v>
      </c>
      <c r="W47" s="3">
        <v>26</v>
      </c>
      <c r="X47" s="3">
        <v>18</v>
      </c>
      <c r="Y47" s="3">
        <v>22</v>
      </c>
      <c r="Z47" s="3">
        <v>26</v>
      </c>
      <c r="AA47" s="3">
        <v>20</v>
      </c>
      <c r="AB47" s="3">
        <v>68</v>
      </c>
      <c r="AC47" s="3">
        <v>53</v>
      </c>
      <c r="AD47" s="3">
        <f t="shared" si="2"/>
        <v>833.35</v>
      </c>
    </row>
    <row r="48" spans="1:34">
      <c r="A48" s="1" t="s">
        <v>3541</v>
      </c>
      <c r="B48" s="1" t="s">
        <v>26</v>
      </c>
      <c r="C48" s="1" t="s">
        <v>4368</v>
      </c>
      <c r="D48" s="1" t="s">
        <v>28</v>
      </c>
      <c r="E48" s="1" t="s">
        <v>4373</v>
      </c>
      <c r="F48" s="1" t="s">
        <v>4374</v>
      </c>
      <c r="G48" s="3">
        <v>69</v>
      </c>
      <c r="H48" s="3">
        <v>59</v>
      </c>
      <c r="I48" s="3">
        <v>38</v>
      </c>
      <c r="J48" s="3">
        <v>42</v>
      </c>
      <c r="K48" s="3">
        <v>56</v>
      </c>
      <c r="L48" s="3">
        <v>52</v>
      </c>
      <c r="M48" s="3">
        <v>40</v>
      </c>
      <c r="N48" s="3">
        <v>62</v>
      </c>
      <c r="O48" s="3">
        <v>48</v>
      </c>
      <c r="P48" s="3">
        <v>35</v>
      </c>
      <c r="Q48" s="3">
        <v>88</v>
      </c>
      <c r="R48" s="3">
        <v>56</v>
      </c>
      <c r="S48" s="3">
        <f t="shared" si="0"/>
        <v>645</v>
      </c>
      <c r="T48" s="3">
        <f t="shared" si="1"/>
        <v>535.35</v>
      </c>
      <c r="U48" s="3">
        <v>45</v>
      </c>
      <c r="V48" s="3">
        <v>20</v>
      </c>
      <c r="W48" s="3">
        <v>26</v>
      </c>
      <c r="X48" s="3">
        <v>18</v>
      </c>
      <c r="Y48" s="3">
        <v>22</v>
      </c>
      <c r="Z48" s="3">
        <v>26</v>
      </c>
      <c r="AA48" s="3">
        <v>20</v>
      </c>
      <c r="AB48" s="3">
        <v>68</v>
      </c>
      <c r="AC48" s="3">
        <v>53</v>
      </c>
      <c r="AD48" s="3">
        <f t="shared" si="2"/>
        <v>833.35</v>
      </c>
    </row>
    <row r="49" spans="1:34">
      <c r="A49" s="1" t="s">
        <v>3541</v>
      </c>
      <c r="B49" s="1" t="s">
        <v>26</v>
      </c>
      <c r="C49" s="1" t="s">
        <v>4368</v>
      </c>
      <c r="D49" s="1" t="s">
        <v>28</v>
      </c>
      <c r="E49" s="1" t="s">
        <v>4375</v>
      </c>
      <c r="F49" s="1" t="s">
        <v>4376</v>
      </c>
      <c r="G49" s="3">
        <v>69</v>
      </c>
      <c r="H49" s="3">
        <v>59</v>
      </c>
      <c r="I49" s="3">
        <v>38</v>
      </c>
      <c r="J49" s="3">
        <v>42</v>
      </c>
      <c r="K49" s="3">
        <v>56</v>
      </c>
      <c r="L49" s="3">
        <v>52</v>
      </c>
      <c r="M49" s="3">
        <v>40</v>
      </c>
      <c r="N49" s="3">
        <v>62</v>
      </c>
      <c r="O49" s="3">
        <v>48</v>
      </c>
      <c r="P49" s="3">
        <v>35</v>
      </c>
      <c r="Q49" s="3">
        <v>88</v>
      </c>
      <c r="R49" s="3">
        <v>56</v>
      </c>
      <c r="S49" s="3">
        <f t="shared" si="0"/>
        <v>645</v>
      </c>
      <c r="T49" s="3">
        <f t="shared" si="1"/>
        <v>535.35</v>
      </c>
      <c r="U49" s="3">
        <v>45</v>
      </c>
      <c r="V49" s="3">
        <v>20</v>
      </c>
      <c r="W49" s="3">
        <v>26</v>
      </c>
      <c r="X49" s="3">
        <v>18</v>
      </c>
      <c r="Y49" s="3">
        <v>22</v>
      </c>
      <c r="Z49" s="3">
        <v>26</v>
      </c>
      <c r="AA49" s="3">
        <v>20</v>
      </c>
      <c r="AB49" s="3">
        <v>68</v>
      </c>
      <c r="AC49" s="3">
        <v>53</v>
      </c>
      <c r="AD49" s="3">
        <f t="shared" si="2"/>
        <v>833.35</v>
      </c>
    </row>
    <row r="50" spans="1:34">
      <c r="A50" s="1" t="s">
        <v>3541</v>
      </c>
      <c r="B50" s="1" t="s">
        <v>26</v>
      </c>
      <c r="C50" s="1" t="s">
        <v>4368</v>
      </c>
      <c r="D50" s="1" t="s">
        <v>28</v>
      </c>
      <c r="E50" s="1" t="s">
        <v>4377</v>
      </c>
      <c r="F50" s="1" t="s">
        <v>4378</v>
      </c>
      <c r="G50" s="3"/>
      <c r="H50" s="3"/>
      <c r="I50" s="3"/>
      <c r="J50" s="3">
        <v>42</v>
      </c>
      <c r="K50" s="3">
        <v>56</v>
      </c>
      <c r="L50" s="3">
        <v>52</v>
      </c>
      <c r="M50" s="3">
        <v>40</v>
      </c>
      <c r="N50" s="3">
        <v>62</v>
      </c>
      <c r="O50" s="3">
        <v>48</v>
      </c>
      <c r="P50" s="3">
        <v>35</v>
      </c>
      <c r="Q50" s="3">
        <v>88</v>
      </c>
      <c r="R50" s="3">
        <v>56</v>
      </c>
      <c r="S50" s="3">
        <f t="shared" si="0"/>
        <v>479</v>
      </c>
      <c r="T50" s="3">
        <f t="shared" si="1"/>
        <v>397.57</v>
      </c>
      <c r="U50" s="3">
        <v>45</v>
      </c>
      <c r="V50" s="3">
        <v>20</v>
      </c>
      <c r="W50" s="3">
        <v>26</v>
      </c>
      <c r="X50" s="3">
        <v>18</v>
      </c>
      <c r="Y50" s="3">
        <v>22</v>
      </c>
      <c r="Z50" s="3">
        <v>26</v>
      </c>
      <c r="AA50" s="3">
        <v>20</v>
      </c>
      <c r="AB50" s="3">
        <v>68</v>
      </c>
      <c r="AC50" s="3">
        <v>53</v>
      </c>
      <c r="AD50" s="3">
        <f t="shared" si="2"/>
        <v>695.57</v>
      </c>
      <c r="AF50" s="3">
        <v>62.25</v>
      </c>
      <c r="AG50" s="3">
        <v>43.16</v>
      </c>
      <c r="AH50" s="3">
        <f>AD50+AF50+AG50</f>
        <v>800.98</v>
      </c>
    </row>
    <row r="51" spans="1:34">
      <c r="A51" s="1" t="s">
        <v>3541</v>
      </c>
      <c r="B51" s="1" t="s">
        <v>26</v>
      </c>
      <c r="C51" s="1" t="s">
        <v>4368</v>
      </c>
      <c r="D51" s="1" t="s">
        <v>28</v>
      </c>
      <c r="E51" s="1" t="s">
        <v>4379</v>
      </c>
      <c r="F51" s="1" t="s">
        <v>4380</v>
      </c>
      <c r="G51" s="3">
        <v>69</v>
      </c>
      <c r="H51" s="3">
        <v>59</v>
      </c>
      <c r="I51" s="3">
        <v>38</v>
      </c>
      <c r="J51" s="3">
        <v>42</v>
      </c>
      <c r="K51" s="3">
        <v>56</v>
      </c>
      <c r="L51" s="3">
        <v>52</v>
      </c>
      <c r="M51" s="3">
        <v>40</v>
      </c>
      <c r="N51" s="3">
        <v>62</v>
      </c>
      <c r="O51" s="3">
        <v>48</v>
      </c>
      <c r="P51" s="3">
        <v>35</v>
      </c>
      <c r="Q51" s="3">
        <v>88</v>
      </c>
      <c r="R51" s="3">
        <v>56</v>
      </c>
      <c r="S51" s="3">
        <f t="shared" si="0"/>
        <v>645</v>
      </c>
      <c r="T51" s="3">
        <f t="shared" si="1"/>
        <v>535.35</v>
      </c>
      <c r="U51" s="3">
        <v>45</v>
      </c>
      <c r="V51" s="3">
        <v>20</v>
      </c>
      <c r="W51" s="3">
        <v>26</v>
      </c>
      <c r="X51" s="3">
        <v>18</v>
      </c>
      <c r="Y51" s="3">
        <v>22</v>
      </c>
      <c r="Z51" s="3">
        <v>26</v>
      </c>
      <c r="AA51" s="3">
        <v>20</v>
      </c>
      <c r="AB51" s="3">
        <v>68</v>
      </c>
      <c r="AC51" s="3">
        <v>53</v>
      </c>
      <c r="AD51" s="3">
        <f t="shared" si="2"/>
        <v>833.35</v>
      </c>
    </row>
    <row r="52" spans="1:34">
      <c r="A52" s="1" t="s">
        <v>3541</v>
      </c>
      <c r="B52" s="1" t="s">
        <v>26</v>
      </c>
      <c r="C52" s="1" t="s">
        <v>4368</v>
      </c>
      <c r="D52" s="1" t="s">
        <v>28</v>
      </c>
      <c r="E52" s="1" t="s">
        <v>4381</v>
      </c>
      <c r="F52" s="1" t="s">
        <v>4382</v>
      </c>
      <c r="G52" s="3">
        <v>69</v>
      </c>
      <c r="H52" s="3">
        <v>59</v>
      </c>
      <c r="I52" s="3">
        <v>38</v>
      </c>
      <c r="J52" s="3">
        <v>42</v>
      </c>
      <c r="K52" s="3">
        <v>56</v>
      </c>
      <c r="L52" s="3">
        <v>52</v>
      </c>
      <c r="M52" s="3">
        <v>40</v>
      </c>
      <c r="N52" s="3">
        <v>62</v>
      </c>
      <c r="O52" s="3">
        <v>48</v>
      </c>
      <c r="P52" s="3">
        <v>35</v>
      </c>
      <c r="Q52" s="3">
        <v>88</v>
      </c>
      <c r="R52" s="3">
        <v>56</v>
      </c>
      <c r="S52" s="3">
        <f t="shared" si="0"/>
        <v>645</v>
      </c>
      <c r="T52" s="3">
        <f t="shared" si="1"/>
        <v>535.35</v>
      </c>
      <c r="U52" s="3">
        <v>45</v>
      </c>
      <c r="V52" s="3">
        <v>20</v>
      </c>
      <c r="W52" s="3">
        <v>26</v>
      </c>
      <c r="X52" s="3">
        <v>18</v>
      </c>
      <c r="Y52" s="3">
        <v>22</v>
      </c>
      <c r="Z52" s="3">
        <v>26</v>
      </c>
      <c r="AA52" s="3">
        <v>20</v>
      </c>
      <c r="AB52" s="3">
        <v>68</v>
      </c>
      <c r="AC52" s="3">
        <v>53</v>
      </c>
      <c r="AD52" s="3">
        <f t="shared" si="2"/>
        <v>833.35</v>
      </c>
    </row>
    <row r="53" spans="1:34">
      <c r="A53" s="1" t="s">
        <v>3541</v>
      </c>
      <c r="B53" s="1" t="s">
        <v>26</v>
      </c>
      <c r="C53" s="1" t="s">
        <v>4368</v>
      </c>
      <c r="D53" s="1" t="s">
        <v>28</v>
      </c>
      <c r="E53" s="1" t="s">
        <v>4383</v>
      </c>
      <c r="F53" s="1" t="s">
        <v>4384</v>
      </c>
      <c r="G53" s="3">
        <v>69</v>
      </c>
      <c r="H53" s="3">
        <v>59</v>
      </c>
      <c r="I53" s="3">
        <v>38</v>
      </c>
      <c r="J53" s="3">
        <v>42</v>
      </c>
      <c r="K53" s="3">
        <v>56</v>
      </c>
      <c r="L53" s="3">
        <v>52</v>
      </c>
      <c r="M53" s="3">
        <v>40</v>
      </c>
      <c r="N53" s="3">
        <v>62</v>
      </c>
      <c r="O53" s="3">
        <v>48</v>
      </c>
      <c r="P53" s="3">
        <v>35</v>
      </c>
      <c r="Q53" s="3">
        <v>88</v>
      </c>
      <c r="R53" s="3">
        <v>56</v>
      </c>
      <c r="S53" s="3">
        <f t="shared" si="0"/>
        <v>645</v>
      </c>
      <c r="T53" s="3">
        <f t="shared" si="1"/>
        <v>535.35</v>
      </c>
      <c r="U53" s="3">
        <v>45</v>
      </c>
      <c r="V53" s="3">
        <v>20</v>
      </c>
      <c r="W53" s="3">
        <v>26</v>
      </c>
      <c r="X53" s="3">
        <v>18</v>
      </c>
      <c r="Y53" s="3">
        <v>22</v>
      </c>
      <c r="Z53" s="3">
        <v>26</v>
      </c>
      <c r="AA53" s="3">
        <v>20</v>
      </c>
      <c r="AB53" s="3">
        <v>68</v>
      </c>
      <c r="AC53" s="3">
        <v>53</v>
      </c>
      <c r="AD53" s="3">
        <f t="shared" si="2"/>
        <v>833.35</v>
      </c>
    </row>
    <row r="54" spans="1:34">
      <c r="A54" s="1" t="s">
        <v>3541</v>
      </c>
      <c r="B54" s="1" t="s">
        <v>26</v>
      </c>
      <c r="C54" s="1" t="s">
        <v>4368</v>
      </c>
      <c r="D54" s="1" t="s">
        <v>28</v>
      </c>
      <c r="E54" s="1" t="s">
        <v>4385</v>
      </c>
      <c r="F54" s="1" t="s">
        <v>4386</v>
      </c>
      <c r="G54" s="3">
        <v>69</v>
      </c>
      <c r="H54" s="3">
        <v>59</v>
      </c>
      <c r="I54" s="3">
        <v>38</v>
      </c>
      <c r="J54" s="3">
        <v>42</v>
      </c>
      <c r="K54" s="3">
        <v>56</v>
      </c>
      <c r="L54" s="3">
        <v>52</v>
      </c>
      <c r="M54" s="3">
        <v>40</v>
      </c>
      <c r="N54" s="3">
        <v>62</v>
      </c>
      <c r="O54" s="3">
        <v>48</v>
      </c>
      <c r="P54" s="3">
        <v>35</v>
      </c>
      <c r="Q54" s="3">
        <v>88</v>
      </c>
      <c r="R54" s="3">
        <v>56</v>
      </c>
      <c r="S54" s="3">
        <f t="shared" si="0"/>
        <v>645</v>
      </c>
      <c r="T54" s="3">
        <f t="shared" si="1"/>
        <v>535.35</v>
      </c>
      <c r="U54" s="3">
        <v>45</v>
      </c>
      <c r="V54" s="3">
        <v>20</v>
      </c>
      <c r="W54" s="3">
        <v>26</v>
      </c>
      <c r="X54" s="3">
        <v>18</v>
      </c>
      <c r="Y54" s="3">
        <v>22</v>
      </c>
      <c r="Z54" s="3">
        <v>26</v>
      </c>
      <c r="AA54" s="3">
        <v>20</v>
      </c>
      <c r="AB54" s="3">
        <v>68</v>
      </c>
      <c r="AC54" s="3">
        <v>53</v>
      </c>
      <c r="AD54" s="3">
        <f t="shared" si="2"/>
        <v>833.35</v>
      </c>
    </row>
    <row r="55" spans="1:34">
      <c r="A55" s="1" t="s">
        <v>3541</v>
      </c>
      <c r="B55" s="1" t="s">
        <v>26</v>
      </c>
      <c r="C55" s="1" t="s">
        <v>4368</v>
      </c>
      <c r="D55" s="1" t="s">
        <v>28</v>
      </c>
      <c r="E55" s="1" t="s">
        <v>4387</v>
      </c>
      <c r="F55" s="1" t="s">
        <v>4388</v>
      </c>
      <c r="G55" s="3">
        <v>69</v>
      </c>
      <c r="H55" s="3">
        <v>59</v>
      </c>
      <c r="I55" s="3">
        <v>38</v>
      </c>
      <c r="J55" s="3">
        <v>42</v>
      </c>
      <c r="K55" s="3">
        <v>56</v>
      </c>
      <c r="L55" s="3">
        <v>52</v>
      </c>
      <c r="M55" s="3">
        <v>40</v>
      </c>
      <c r="N55" s="3">
        <v>62</v>
      </c>
      <c r="O55" s="3">
        <v>48</v>
      </c>
      <c r="P55" s="3">
        <v>35</v>
      </c>
      <c r="Q55" s="3">
        <v>88</v>
      </c>
      <c r="R55" s="3">
        <v>56</v>
      </c>
      <c r="S55" s="3">
        <f t="shared" si="0"/>
        <v>645</v>
      </c>
      <c r="T55" s="3">
        <f t="shared" si="1"/>
        <v>535.35</v>
      </c>
      <c r="U55" s="3">
        <v>45</v>
      </c>
      <c r="V55" s="3">
        <v>20</v>
      </c>
      <c r="W55" s="3">
        <v>26</v>
      </c>
      <c r="X55" s="3">
        <v>18</v>
      </c>
      <c r="Y55" s="3">
        <v>22</v>
      </c>
      <c r="Z55" s="3">
        <v>26</v>
      </c>
      <c r="AA55" s="3">
        <v>20</v>
      </c>
      <c r="AB55" s="3">
        <v>68</v>
      </c>
      <c r="AC55" s="3">
        <v>53</v>
      </c>
      <c r="AD55" s="3">
        <f t="shared" si="2"/>
        <v>833.35</v>
      </c>
    </row>
    <row r="56" spans="1:34">
      <c r="A56" s="1" t="s">
        <v>3541</v>
      </c>
      <c r="B56" s="1" t="s">
        <v>26</v>
      </c>
      <c r="C56" s="1" t="s">
        <v>4368</v>
      </c>
      <c r="D56" s="1" t="s">
        <v>28</v>
      </c>
      <c r="E56" s="1" t="s">
        <v>4389</v>
      </c>
      <c r="F56" s="1" t="s">
        <v>4390</v>
      </c>
      <c r="G56" s="3">
        <v>69</v>
      </c>
      <c r="H56" s="3">
        <v>59</v>
      </c>
      <c r="I56" s="3">
        <v>38</v>
      </c>
      <c r="J56" s="3">
        <v>42</v>
      </c>
      <c r="K56" s="3">
        <v>56</v>
      </c>
      <c r="L56" s="3">
        <v>52</v>
      </c>
      <c r="M56" s="3">
        <v>40</v>
      </c>
      <c r="N56" s="3">
        <v>62</v>
      </c>
      <c r="O56" s="3">
        <v>48</v>
      </c>
      <c r="P56" s="3">
        <v>35</v>
      </c>
      <c r="Q56" s="3">
        <v>88</v>
      </c>
      <c r="R56" s="3">
        <v>56</v>
      </c>
      <c r="S56" s="3">
        <f t="shared" si="0"/>
        <v>645</v>
      </c>
      <c r="T56" s="3">
        <f t="shared" si="1"/>
        <v>535.35</v>
      </c>
      <c r="U56" s="3">
        <v>45</v>
      </c>
      <c r="V56" s="3">
        <v>20</v>
      </c>
      <c r="W56" s="3">
        <v>26</v>
      </c>
      <c r="X56" s="3">
        <v>18</v>
      </c>
      <c r="Y56" s="3">
        <v>22</v>
      </c>
      <c r="Z56" s="3">
        <v>26</v>
      </c>
      <c r="AA56" s="3">
        <v>20</v>
      </c>
      <c r="AB56" s="3">
        <v>68</v>
      </c>
      <c r="AC56" s="3">
        <v>53</v>
      </c>
      <c r="AD56" s="3">
        <f t="shared" si="2"/>
        <v>833.35</v>
      </c>
    </row>
    <row r="57" spans="1:34">
      <c r="A57" s="1" t="s">
        <v>3541</v>
      </c>
      <c r="B57" s="1" t="s">
        <v>26</v>
      </c>
      <c r="C57" s="1" t="s">
        <v>4368</v>
      </c>
      <c r="D57" s="1" t="s">
        <v>28</v>
      </c>
      <c r="E57" s="1" t="s">
        <v>4391</v>
      </c>
      <c r="F57" s="1" t="s">
        <v>4392</v>
      </c>
      <c r="G57" s="3">
        <v>69</v>
      </c>
      <c r="H57" s="3">
        <v>59</v>
      </c>
      <c r="I57" s="3">
        <v>38</v>
      </c>
      <c r="J57" s="3">
        <v>42</v>
      </c>
      <c r="K57" s="3">
        <v>56</v>
      </c>
      <c r="L57" s="3">
        <v>52</v>
      </c>
      <c r="M57" s="3">
        <v>40</v>
      </c>
      <c r="N57" s="3">
        <v>62</v>
      </c>
      <c r="O57" s="3">
        <v>48</v>
      </c>
      <c r="P57" s="3">
        <v>35</v>
      </c>
      <c r="Q57" s="3">
        <v>88</v>
      </c>
      <c r="R57" s="3">
        <v>56</v>
      </c>
      <c r="S57" s="3">
        <f t="shared" si="0"/>
        <v>645</v>
      </c>
      <c r="T57" s="3">
        <f t="shared" si="1"/>
        <v>535.35</v>
      </c>
      <c r="U57" s="3">
        <v>45</v>
      </c>
      <c r="V57" s="3">
        <v>20</v>
      </c>
      <c r="W57" s="3">
        <v>26</v>
      </c>
      <c r="X57" s="3">
        <v>18</v>
      </c>
      <c r="Y57" s="3">
        <v>22</v>
      </c>
      <c r="Z57" s="3">
        <v>26</v>
      </c>
      <c r="AA57" s="3">
        <v>20</v>
      </c>
      <c r="AB57" s="3">
        <v>68</v>
      </c>
      <c r="AC57" s="3">
        <v>53</v>
      </c>
      <c r="AD57" s="3">
        <f t="shared" si="2"/>
        <v>833.35</v>
      </c>
    </row>
    <row r="58" spans="1:34">
      <c r="A58" s="1" t="s">
        <v>3541</v>
      </c>
      <c r="B58" s="1" t="s">
        <v>26</v>
      </c>
      <c r="C58" s="1" t="s">
        <v>4368</v>
      </c>
      <c r="D58" s="1" t="s">
        <v>28</v>
      </c>
      <c r="E58" s="1" t="s">
        <v>4393</v>
      </c>
      <c r="F58" s="1" t="s">
        <v>4394</v>
      </c>
      <c r="G58" s="3">
        <v>69</v>
      </c>
      <c r="H58" s="3">
        <v>59</v>
      </c>
      <c r="I58" s="3">
        <v>38</v>
      </c>
      <c r="J58" s="3">
        <v>42</v>
      </c>
      <c r="K58" s="3">
        <v>56</v>
      </c>
      <c r="L58" s="3">
        <v>52</v>
      </c>
      <c r="M58" s="3">
        <v>40</v>
      </c>
      <c r="N58" s="3">
        <v>62</v>
      </c>
      <c r="O58" s="3">
        <v>48</v>
      </c>
      <c r="P58" s="3">
        <v>35</v>
      </c>
      <c r="Q58" s="3">
        <v>88</v>
      </c>
      <c r="R58" s="3">
        <v>56</v>
      </c>
      <c r="S58" s="3">
        <f t="shared" si="0"/>
        <v>645</v>
      </c>
      <c r="T58" s="3">
        <f t="shared" si="1"/>
        <v>535.35</v>
      </c>
      <c r="U58" s="3">
        <v>45</v>
      </c>
      <c r="V58" s="3">
        <v>20</v>
      </c>
      <c r="W58" s="3">
        <v>26</v>
      </c>
      <c r="X58" s="3">
        <v>18</v>
      </c>
      <c r="Y58" s="3">
        <v>22</v>
      </c>
      <c r="Z58" s="3">
        <v>26</v>
      </c>
      <c r="AA58" s="3">
        <v>20</v>
      </c>
      <c r="AB58" s="3">
        <v>68</v>
      </c>
      <c r="AC58" s="3">
        <v>53</v>
      </c>
      <c r="AD58" s="3">
        <f t="shared" si="2"/>
        <v>833.35</v>
      </c>
    </row>
    <row r="59" spans="1:34">
      <c r="A59" s="1" t="s">
        <v>3541</v>
      </c>
      <c r="B59" s="1" t="s">
        <v>26</v>
      </c>
      <c r="C59" s="1" t="s">
        <v>4368</v>
      </c>
      <c r="D59" s="1" t="s">
        <v>28</v>
      </c>
      <c r="E59" s="1" t="s">
        <v>4395</v>
      </c>
      <c r="F59" s="1" t="s">
        <v>4396</v>
      </c>
      <c r="G59" s="3"/>
      <c r="H59" s="3"/>
      <c r="I59" s="3"/>
      <c r="J59" s="3">
        <v>42</v>
      </c>
      <c r="K59" s="3">
        <v>56</v>
      </c>
      <c r="L59" s="3">
        <v>52</v>
      </c>
      <c r="M59" s="3">
        <v>40</v>
      </c>
      <c r="N59" s="3">
        <v>62</v>
      </c>
      <c r="O59" s="3">
        <v>48</v>
      </c>
      <c r="P59" s="3">
        <v>35</v>
      </c>
      <c r="Q59" s="3">
        <v>88</v>
      </c>
      <c r="R59" s="3">
        <v>56</v>
      </c>
      <c r="S59" s="3">
        <f t="shared" si="0"/>
        <v>479</v>
      </c>
      <c r="T59" s="3">
        <f t="shared" si="1"/>
        <v>397.57</v>
      </c>
      <c r="U59" s="3">
        <v>45</v>
      </c>
      <c r="V59" s="3">
        <v>20</v>
      </c>
      <c r="W59" s="3">
        <v>26</v>
      </c>
      <c r="X59" s="3">
        <v>18</v>
      </c>
      <c r="Y59" s="3">
        <v>22</v>
      </c>
      <c r="Z59" s="3">
        <v>26</v>
      </c>
      <c r="AA59" s="3">
        <v>20</v>
      </c>
      <c r="AB59" s="3">
        <v>68</v>
      </c>
      <c r="AC59" s="3">
        <v>53</v>
      </c>
      <c r="AD59" s="3">
        <f t="shared" si="2"/>
        <v>695.57</v>
      </c>
      <c r="AF59" s="3">
        <v>62.25</v>
      </c>
      <c r="AG59" s="3">
        <v>43.16</v>
      </c>
      <c r="AH59" s="3">
        <f>AD59+AF59+AG59</f>
        <v>800.98</v>
      </c>
    </row>
    <row r="60" spans="1:34">
      <c r="A60" s="1" t="s">
        <v>3541</v>
      </c>
      <c r="B60" s="1" t="s">
        <v>26</v>
      </c>
      <c r="C60" s="1" t="s">
        <v>4368</v>
      </c>
      <c r="D60" s="1" t="s">
        <v>28</v>
      </c>
      <c r="E60" s="1" t="s">
        <v>4397</v>
      </c>
      <c r="F60" s="1" t="s">
        <v>4398</v>
      </c>
      <c r="G60" s="3">
        <v>69</v>
      </c>
      <c r="H60" s="3">
        <v>59</v>
      </c>
      <c r="I60" s="3">
        <v>38</v>
      </c>
      <c r="J60" s="3">
        <v>42</v>
      </c>
      <c r="K60" s="3">
        <v>56</v>
      </c>
      <c r="L60" s="3">
        <v>52</v>
      </c>
      <c r="M60" s="3">
        <v>40</v>
      </c>
      <c r="N60" s="3">
        <v>62</v>
      </c>
      <c r="O60" s="3">
        <v>48</v>
      </c>
      <c r="P60" s="3">
        <v>35</v>
      </c>
      <c r="Q60" s="3">
        <v>88</v>
      </c>
      <c r="R60" s="3">
        <v>56</v>
      </c>
      <c r="S60" s="3">
        <f t="shared" si="0"/>
        <v>645</v>
      </c>
      <c r="T60" s="3">
        <f t="shared" si="1"/>
        <v>535.35</v>
      </c>
      <c r="U60" s="3">
        <v>45</v>
      </c>
      <c r="V60" s="3">
        <v>20</v>
      </c>
      <c r="W60" s="3">
        <v>26</v>
      </c>
      <c r="X60" s="3">
        <v>18</v>
      </c>
      <c r="Y60" s="3">
        <v>22</v>
      </c>
      <c r="Z60" s="3">
        <v>26</v>
      </c>
      <c r="AA60" s="3">
        <v>20</v>
      </c>
      <c r="AB60" s="3">
        <v>68</v>
      </c>
      <c r="AC60" s="3">
        <v>53</v>
      </c>
      <c r="AD60" s="3">
        <f t="shared" si="2"/>
        <v>833.35</v>
      </c>
    </row>
    <row r="61" spans="1:34">
      <c r="A61" s="1" t="s">
        <v>3541</v>
      </c>
      <c r="B61" s="1" t="s">
        <v>26</v>
      </c>
      <c r="C61" s="1" t="s">
        <v>4368</v>
      </c>
      <c r="D61" s="1" t="s">
        <v>28</v>
      </c>
      <c r="E61" s="1" t="s">
        <v>4399</v>
      </c>
      <c r="F61" s="1" t="s">
        <v>4400</v>
      </c>
      <c r="G61" s="3">
        <v>69</v>
      </c>
      <c r="H61" s="3">
        <v>59</v>
      </c>
      <c r="I61" s="3">
        <v>38</v>
      </c>
      <c r="J61" s="3">
        <v>42</v>
      </c>
      <c r="K61" s="3">
        <v>56</v>
      </c>
      <c r="L61" s="3">
        <v>52</v>
      </c>
      <c r="M61" s="3">
        <v>40</v>
      </c>
      <c r="N61" s="3">
        <v>62</v>
      </c>
      <c r="O61" s="3">
        <v>48</v>
      </c>
      <c r="P61" s="3">
        <v>35</v>
      </c>
      <c r="Q61" s="3">
        <v>88</v>
      </c>
      <c r="R61" s="3">
        <v>56</v>
      </c>
      <c r="S61" s="3">
        <f t="shared" si="0"/>
        <v>645</v>
      </c>
      <c r="T61" s="3">
        <f t="shared" si="1"/>
        <v>535.35</v>
      </c>
      <c r="U61" s="3">
        <v>45</v>
      </c>
      <c r="V61" s="3">
        <v>20</v>
      </c>
      <c r="W61" s="3">
        <v>26</v>
      </c>
      <c r="X61" s="3">
        <v>18</v>
      </c>
      <c r="Y61" s="3">
        <v>22</v>
      </c>
      <c r="Z61" s="3">
        <v>26</v>
      </c>
      <c r="AA61" s="3">
        <v>20</v>
      </c>
      <c r="AB61" s="3">
        <v>68</v>
      </c>
      <c r="AC61" s="3">
        <v>53</v>
      </c>
      <c r="AD61" s="3">
        <f t="shared" si="2"/>
        <v>833.35</v>
      </c>
    </row>
    <row r="62" spans="1:34">
      <c r="A62" s="1" t="s">
        <v>3541</v>
      </c>
      <c r="B62" s="1" t="s">
        <v>26</v>
      </c>
      <c r="C62" s="1" t="s">
        <v>4368</v>
      </c>
      <c r="D62" s="1" t="s">
        <v>28</v>
      </c>
      <c r="E62" s="1" t="s">
        <v>4401</v>
      </c>
      <c r="F62" s="1" t="s">
        <v>4402</v>
      </c>
      <c r="G62" s="3">
        <v>69</v>
      </c>
      <c r="H62" s="3">
        <v>59</v>
      </c>
      <c r="I62" s="3">
        <v>38</v>
      </c>
      <c r="J62" s="3">
        <v>42</v>
      </c>
      <c r="K62" s="3">
        <v>56</v>
      </c>
      <c r="L62" s="3">
        <v>52</v>
      </c>
      <c r="M62" s="3">
        <v>40</v>
      </c>
      <c r="N62" s="3">
        <v>62</v>
      </c>
      <c r="O62" s="3">
        <v>48</v>
      </c>
      <c r="P62" s="3">
        <v>35</v>
      </c>
      <c r="Q62" s="3">
        <v>88</v>
      </c>
      <c r="R62" s="3">
        <v>56</v>
      </c>
      <c r="S62" s="3">
        <f t="shared" si="0"/>
        <v>645</v>
      </c>
      <c r="T62" s="3">
        <f t="shared" si="1"/>
        <v>535.35</v>
      </c>
      <c r="U62" s="3">
        <v>45</v>
      </c>
      <c r="V62" s="3">
        <v>20</v>
      </c>
      <c r="W62" s="3">
        <v>26</v>
      </c>
      <c r="X62" s="3">
        <v>18</v>
      </c>
      <c r="Y62" s="3">
        <v>22</v>
      </c>
      <c r="Z62" s="3">
        <v>26</v>
      </c>
      <c r="AA62" s="3">
        <v>20</v>
      </c>
      <c r="AB62" s="3">
        <v>68</v>
      </c>
      <c r="AC62" s="3">
        <v>53</v>
      </c>
      <c r="AD62" s="3">
        <f t="shared" si="2"/>
        <v>833.35</v>
      </c>
    </row>
    <row r="63" spans="1:34">
      <c r="A63" s="1" t="s">
        <v>3541</v>
      </c>
      <c r="B63" s="1" t="s">
        <v>26</v>
      </c>
      <c r="C63" s="1" t="s">
        <v>4368</v>
      </c>
      <c r="D63" s="1" t="s">
        <v>28</v>
      </c>
      <c r="E63" s="1" t="s">
        <v>4403</v>
      </c>
      <c r="F63" s="1" t="s">
        <v>4404</v>
      </c>
      <c r="G63" s="3">
        <v>69</v>
      </c>
      <c r="H63" s="3">
        <v>59</v>
      </c>
      <c r="I63" s="3">
        <v>38</v>
      </c>
      <c r="J63" s="3">
        <v>42</v>
      </c>
      <c r="K63" s="3">
        <v>56</v>
      </c>
      <c r="L63" s="3">
        <v>52</v>
      </c>
      <c r="M63" s="3">
        <v>40</v>
      </c>
      <c r="N63" s="3">
        <v>62</v>
      </c>
      <c r="O63" s="3">
        <v>48</v>
      </c>
      <c r="P63" s="3">
        <v>35</v>
      </c>
      <c r="Q63" s="3">
        <v>88</v>
      </c>
      <c r="R63" s="3">
        <v>56</v>
      </c>
      <c r="S63" s="3">
        <f t="shared" si="0"/>
        <v>645</v>
      </c>
      <c r="T63" s="3">
        <f t="shared" si="1"/>
        <v>535.35</v>
      </c>
      <c r="U63" s="3">
        <v>45</v>
      </c>
      <c r="V63" s="3">
        <v>20</v>
      </c>
      <c r="W63" s="3">
        <v>26</v>
      </c>
      <c r="X63" s="3">
        <v>18</v>
      </c>
      <c r="Y63" s="3">
        <v>22</v>
      </c>
      <c r="Z63" s="3">
        <v>26</v>
      </c>
      <c r="AA63" s="3">
        <v>20</v>
      </c>
      <c r="AB63" s="3">
        <v>68</v>
      </c>
      <c r="AC63" s="3">
        <v>53</v>
      </c>
      <c r="AD63" s="3">
        <f t="shared" si="2"/>
        <v>833.35</v>
      </c>
    </row>
    <row r="64" spans="1:34">
      <c r="A64" s="1" t="s">
        <v>3541</v>
      </c>
      <c r="B64" s="1" t="s">
        <v>26</v>
      </c>
      <c r="C64" s="1" t="s">
        <v>4368</v>
      </c>
      <c r="D64" s="1" t="s">
        <v>28</v>
      </c>
      <c r="E64" s="1" t="s">
        <v>4405</v>
      </c>
      <c r="F64" s="1" t="s">
        <v>4406</v>
      </c>
      <c r="G64" s="3">
        <v>69</v>
      </c>
      <c r="H64" s="3">
        <v>59</v>
      </c>
      <c r="I64" s="3">
        <v>38</v>
      </c>
      <c r="J64" s="3">
        <v>42</v>
      </c>
      <c r="K64" s="3">
        <v>56</v>
      </c>
      <c r="L64" s="3">
        <v>52</v>
      </c>
      <c r="M64" s="3">
        <v>40</v>
      </c>
      <c r="N64" s="3">
        <v>62</v>
      </c>
      <c r="O64" s="3">
        <v>48</v>
      </c>
      <c r="P64" s="3">
        <v>35</v>
      </c>
      <c r="Q64" s="3">
        <v>88</v>
      </c>
      <c r="R64" s="3">
        <v>56</v>
      </c>
      <c r="S64" s="3">
        <f t="shared" si="0"/>
        <v>645</v>
      </c>
      <c r="T64" s="3">
        <f t="shared" si="1"/>
        <v>535.35</v>
      </c>
      <c r="U64" s="3">
        <v>45</v>
      </c>
      <c r="V64" s="3">
        <v>20</v>
      </c>
      <c r="W64" s="3">
        <v>26</v>
      </c>
      <c r="X64" s="3">
        <v>18</v>
      </c>
      <c r="Y64" s="3">
        <v>22</v>
      </c>
      <c r="Z64" s="3">
        <v>26</v>
      </c>
      <c r="AA64" s="3">
        <v>20</v>
      </c>
      <c r="AB64" s="3">
        <v>68</v>
      </c>
      <c r="AC64" s="3">
        <v>53</v>
      </c>
      <c r="AD64" s="3">
        <f t="shared" si="2"/>
        <v>833.35</v>
      </c>
    </row>
    <row r="65" spans="1:34">
      <c r="A65" s="1" t="s">
        <v>3541</v>
      </c>
      <c r="B65" s="1" t="s">
        <v>26</v>
      </c>
      <c r="C65" s="1" t="s">
        <v>4368</v>
      </c>
      <c r="D65" s="1" t="s">
        <v>28</v>
      </c>
      <c r="E65" s="1" t="s">
        <v>4407</v>
      </c>
      <c r="F65" s="1" t="s">
        <v>4408</v>
      </c>
      <c r="G65" s="3">
        <v>69</v>
      </c>
      <c r="H65" s="3">
        <v>59</v>
      </c>
      <c r="I65" s="3">
        <v>38</v>
      </c>
      <c r="J65" s="3">
        <v>42</v>
      </c>
      <c r="K65" s="3">
        <v>56</v>
      </c>
      <c r="L65" s="3">
        <v>52</v>
      </c>
      <c r="M65" s="3">
        <v>40</v>
      </c>
      <c r="N65" s="3">
        <v>62</v>
      </c>
      <c r="O65" s="3">
        <v>48</v>
      </c>
      <c r="P65" s="3">
        <v>35</v>
      </c>
      <c r="Q65" s="3">
        <v>88</v>
      </c>
      <c r="R65" s="3">
        <v>56</v>
      </c>
      <c r="S65" s="3">
        <f t="shared" si="0"/>
        <v>645</v>
      </c>
      <c r="T65" s="3">
        <f t="shared" si="1"/>
        <v>535.35</v>
      </c>
      <c r="U65" s="3">
        <v>45</v>
      </c>
      <c r="V65" s="3">
        <v>20</v>
      </c>
      <c r="W65" s="3">
        <v>26</v>
      </c>
      <c r="X65" s="3">
        <v>18</v>
      </c>
      <c r="Y65" s="3">
        <v>22</v>
      </c>
      <c r="Z65" s="3">
        <v>26</v>
      </c>
      <c r="AA65" s="3">
        <v>20</v>
      </c>
      <c r="AB65" s="3">
        <v>68</v>
      </c>
      <c r="AC65" s="3">
        <v>53</v>
      </c>
      <c r="AD65" s="3">
        <f t="shared" si="2"/>
        <v>833.35</v>
      </c>
    </row>
    <row r="66" spans="1:34">
      <c r="A66" s="1" t="s">
        <v>3541</v>
      </c>
      <c r="B66" s="1" t="s">
        <v>26</v>
      </c>
      <c r="C66" s="1" t="s">
        <v>4368</v>
      </c>
      <c r="D66" s="1" t="s">
        <v>28</v>
      </c>
      <c r="E66" s="1" t="s">
        <v>4409</v>
      </c>
      <c r="F66" s="1" t="s">
        <v>4410</v>
      </c>
      <c r="G66" s="3">
        <v>69</v>
      </c>
      <c r="H66" s="3">
        <v>59</v>
      </c>
      <c r="I66" s="3">
        <v>38</v>
      </c>
      <c r="J66" s="3">
        <v>42</v>
      </c>
      <c r="K66" s="3">
        <v>56</v>
      </c>
      <c r="L66" s="3">
        <v>52</v>
      </c>
      <c r="M66" s="3">
        <v>40</v>
      </c>
      <c r="N66" s="3">
        <v>62</v>
      </c>
      <c r="O66" s="3">
        <v>48</v>
      </c>
      <c r="P66" s="3">
        <v>35</v>
      </c>
      <c r="Q66" s="3">
        <v>88</v>
      </c>
      <c r="R66" s="3">
        <v>56</v>
      </c>
      <c r="S66" s="3">
        <f t="shared" si="0"/>
        <v>645</v>
      </c>
      <c r="T66" s="3">
        <f t="shared" si="1"/>
        <v>535.35</v>
      </c>
      <c r="U66" s="3">
        <v>45</v>
      </c>
      <c r="V66" s="3">
        <v>20</v>
      </c>
      <c r="W66" s="3">
        <v>26</v>
      </c>
      <c r="X66" s="3">
        <v>18</v>
      </c>
      <c r="Y66" s="3">
        <v>22</v>
      </c>
      <c r="Z66" s="3">
        <v>26</v>
      </c>
      <c r="AA66" s="3">
        <v>20</v>
      </c>
      <c r="AB66" s="3">
        <v>68</v>
      </c>
      <c r="AC66" s="3">
        <v>53</v>
      </c>
      <c r="AD66" s="3">
        <f t="shared" si="2"/>
        <v>833.35</v>
      </c>
    </row>
    <row r="67" spans="1:34">
      <c r="A67" s="1" t="s">
        <v>3541</v>
      </c>
      <c r="B67" s="1" t="s">
        <v>26</v>
      </c>
      <c r="C67" s="1" t="s">
        <v>4368</v>
      </c>
      <c r="D67" s="1" t="s">
        <v>28</v>
      </c>
      <c r="E67" s="1" t="s">
        <v>4411</v>
      </c>
      <c r="F67" s="1" t="s">
        <v>4412</v>
      </c>
      <c r="G67" s="3">
        <v>69</v>
      </c>
      <c r="H67" s="3">
        <v>59</v>
      </c>
      <c r="I67" s="3">
        <v>38</v>
      </c>
      <c r="J67" s="3">
        <v>42</v>
      </c>
      <c r="K67" s="3">
        <v>56</v>
      </c>
      <c r="L67" s="3">
        <v>52</v>
      </c>
      <c r="M67" s="3">
        <v>40</v>
      </c>
      <c r="N67" s="3">
        <v>62</v>
      </c>
      <c r="O67" s="3">
        <v>48</v>
      </c>
      <c r="P67" s="3">
        <v>35</v>
      </c>
      <c r="Q67" s="3">
        <v>88</v>
      </c>
      <c r="R67" s="3">
        <v>56</v>
      </c>
      <c r="S67" s="3">
        <f t="shared" ref="S67:S130" si="3">SUM(G67:R67)</f>
        <v>645</v>
      </c>
      <c r="T67" s="3">
        <f t="shared" ref="T67:T130" si="4">S67*0.83</f>
        <v>535.35</v>
      </c>
      <c r="U67" s="3">
        <v>45</v>
      </c>
      <c r="V67" s="3">
        <v>20</v>
      </c>
      <c r="W67" s="3">
        <v>26</v>
      </c>
      <c r="X67" s="3">
        <v>18</v>
      </c>
      <c r="Y67" s="3">
        <v>22</v>
      </c>
      <c r="Z67" s="3">
        <v>26</v>
      </c>
      <c r="AA67" s="3">
        <v>20</v>
      </c>
      <c r="AB67" s="3">
        <v>68</v>
      </c>
      <c r="AC67" s="3">
        <v>53</v>
      </c>
      <c r="AD67" s="3">
        <f t="shared" ref="AD67:AD130" si="5">SUM(T67:AC67)</f>
        <v>833.35</v>
      </c>
    </row>
    <row r="68" spans="1:34">
      <c r="A68" s="1" t="s">
        <v>3541</v>
      </c>
      <c r="B68" s="1" t="s">
        <v>26</v>
      </c>
      <c r="C68" s="1" t="s">
        <v>4368</v>
      </c>
      <c r="D68" s="1" t="s">
        <v>28</v>
      </c>
      <c r="E68" s="1" t="s">
        <v>4413</v>
      </c>
      <c r="F68" s="1" t="s">
        <v>4414</v>
      </c>
      <c r="G68" s="3">
        <v>69</v>
      </c>
      <c r="H68" s="3">
        <v>59</v>
      </c>
      <c r="I68" s="3">
        <v>38</v>
      </c>
      <c r="J68" s="3">
        <v>42</v>
      </c>
      <c r="K68" s="3">
        <v>56</v>
      </c>
      <c r="L68" s="3">
        <v>52</v>
      </c>
      <c r="M68" s="3">
        <v>40</v>
      </c>
      <c r="N68" s="3">
        <v>62</v>
      </c>
      <c r="O68" s="3">
        <v>48</v>
      </c>
      <c r="P68" s="3">
        <v>35</v>
      </c>
      <c r="Q68" s="3">
        <v>88</v>
      </c>
      <c r="R68" s="3">
        <v>56</v>
      </c>
      <c r="S68" s="3">
        <f t="shared" si="3"/>
        <v>645</v>
      </c>
      <c r="T68" s="3">
        <f t="shared" si="4"/>
        <v>535.35</v>
      </c>
      <c r="U68" s="3">
        <v>45</v>
      </c>
      <c r="V68" s="3">
        <v>20</v>
      </c>
      <c r="W68" s="3">
        <v>26</v>
      </c>
      <c r="X68" s="3">
        <v>18</v>
      </c>
      <c r="Y68" s="3">
        <v>22</v>
      </c>
      <c r="Z68" s="3">
        <v>26</v>
      </c>
      <c r="AA68" s="3">
        <v>20</v>
      </c>
      <c r="AB68" s="3">
        <v>68</v>
      </c>
      <c r="AC68" s="3">
        <v>53</v>
      </c>
      <c r="AD68" s="3">
        <f t="shared" si="5"/>
        <v>833.35</v>
      </c>
    </row>
    <row r="69" spans="1:34">
      <c r="A69" s="1" t="s">
        <v>3541</v>
      </c>
      <c r="B69" s="1" t="s">
        <v>26</v>
      </c>
      <c r="C69" s="1" t="s">
        <v>4368</v>
      </c>
      <c r="D69" s="1" t="s">
        <v>28</v>
      </c>
      <c r="E69" s="1" t="s">
        <v>4415</v>
      </c>
      <c r="F69" s="1" t="s">
        <v>4416</v>
      </c>
      <c r="G69" s="3">
        <v>69</v>
      </c>
      <c r="H69" s="3">
        <v>59</v>
      </c>
      <c r="I69" s="3">
        <v>38</v>
      </c>
      <c r="J69" s="3">
        <v>42</v>
      </c>
      <c r="K69" s="3">
        <v>56</v>
      </c>
      <c r="L69" s="3">
        <v>52</v>
      </c>
      <c r="M69" s="3">
        <v>40</v>
      </c>
      <c r="N69" s="3">
        <v>62</v>
      </c>
      <c r="O69" s="3">
        <v>48</v>
      </c>
      <c r="P69" s="3">
        <v>35</v>
      </c>
      <c r="Q69" s="3">
        <v>88</v>
      </c>
      <c r="R69" s="3">
        <v>56</v>
      </c>
      <c r="S69" s="3">
        <f t="shared" si="3"/>
        <v>645</v>
      </c>
      <c r="T69" s="3">
        <f t="shared" si="4"/>
        <v>535.35</v>
      </c>
      <c r="U69" s="3">
        <v>45</v>
      </c>
      <c r="V69" s="3">
        <v>20</v>
      </c>
      <c r="W69" s="3">
        <v>26</v>
      </c>
      <c r="X69" s="3">
        <v>18</v>
      </c>
      <c r="Y69" s="3">
        <v>22</v>
      </c>
      <c r="Z69" s="3">
        <v>26</v>
      </c>
      <c r="AA69" s="3">
        <v>20</v>
      </c>
      <c r="AB69" s="3">
        <v>68</v>
      </c>
      <c r="AC69" s="3">
        <v>53</v>
      </c>
      <c r="AD69" s="3">
        <f t="shared" si="5"/>
        <v>833.35</v>
      </c>
    </row>
    <row r="70" spans="1:34">
      <c r="A70" s="1" t="s">
        <v>3541</v>
      </c>
      <c r="B70" s="1" t="s">
        <v>26</v>
      </c>
      <c r="C70" s="1" t="s">
        <v>4368</v>
      </c>
      <c r="D70" s="1" t="s">
        <v>28</v>
      </c>
      <c r="E70" s="1" t="s">
        <v>4417</v>
      </c>
      <c r="F70" s="1" t="s">
        <v>4418</v>
      </c>
      <c r="G70" s="3">
        <v>69</v>
      </c>
      <c r="H70" s="3">
        <v>59</v>
      </c>
      <c r="I70" s="3">
        <v>38</v>
      </c>
      <c r="J70" s="3">
        <v>42</v>
      </c>
      <c r="K70" s="3">
        <v>56</v>
      </c>
      <c r="L70" s="3">
        <v>52</v>
      </c>
      <c r="M70" s="3">
        <v>40</v>
      </c>
      <c r="N70" s="3">
        <v>62</v>
      </c>
      <c r="O70" s="3">
        <v>48</v>
      </c>
      <c r="P70" s="3">
        <v>35</v>
      </c>
      <c r="Q70" s="3">
        <v>88</v>
      </c>
      <c r="R70" s="3">
        <v>56</v>
      </c>
      <c r="S70" s="3">
        <f t="shared" si="3"/>
        <v>645</v>
      </c>
      <c r="T70" s="3">
        <f t="shared" si="4"/>
        <v>535.35</v>
      </c>
      <c r="U70" s="3">
        <v>45</v>
      </c>
      <c r="V70" s="3">
        <v>20</v>
      </c>
      <c r="W70" s="3">
        <v>26</v>
      </c>
      <c r="X70" s="3">
        <v>18</v>
      </c>
      <c r="Y70" s="3">
        <v>22</v>
      </c>
      <c r="Z70" s="3">
        <v>26</v>
      </c>
      <c r="AA70" s="3">
        <v>20</v>
      </c>
      <c r="AB70" s="3">
        <v>68</v>
      </c>
      <c r="AC70" s="3">
        <v>53</v>
      </c>
      <c r="AD70" s="3">
        <f t="shared" si="5"/>
        <v>833.35</v>
      </c>
    </row>
    <row r="71" spans="1:34">
      <c r="A71" s="1" t="s">
        <v>3541</v>
      </c>
      <c r="B71" s="1" t="s">
        <v>26</v>
      </c>
      <c r="C71" s="1" t="s">
        <v>4368</v>
      </c>
      <c r="D71" s="1" t="s">
        <v>28</v>
      </c>
      <c r="E71" s="1" t="s">
        <v>4419</v>
      </c>
      <c r="F71" s="1" t="s">
        <v>4420</v>
      </c>
      <c r="G71" s="3">
        <v>69</v>
      </c>
      <c r="H71" s="3">
        <v>59</v>
      </c>
      <c r="I71" s="3">
        <v>38</v>
      </c>
      <c r="J71" s="3">
        <v>42</v>
      </c>
      <c r="K71" s="3">
        <v>56</v>
      </c>
      <c r="L71" s="3">
        <v>52</v>
      </c>
      <c r="M71" s="3">
        <v>40</v>
      </c>
      <c r="N71" s="3">
        <v>62</v>
      </c>
      <c r="O71" s="3">
        <v>48</v>
      </c>
      <c r="P71" s="3">
        <v>35</v>
      </c>
      <c r="Q71" s="3">
        <v>88</v>
      </c>
      <c r="R71" s="3">
        <v>56</v>
      </c>
      <c r="S71" s="3">
        <f t="shared" si="3"/>
        <v>645</v>
      </c>
      <c r="T71" s="3">
        <f t="shared" si="4"/>
        <v>535.35</v>
      </c>
      <c r="U71" s="3">
        <v>45</v>
      </c>
      <c r="V71" s="3">
        <v>20</v>
      </c>
      <c r="W71" s="3">
        <v>26</v>
      </c>
      <c r="X71" s="3">
        <v>18</v>
      </c>
      <c r="Y71" s="3">
        <v>22</v>
      </c>
      <c r="Z71" s="3">
        <v>26</v>
      </c>
      <c r="AA71" s="3">
        <v>20</v>
      </c>
      <c r="AB71" s="3">
        <v>68</v>
      </c>
      <c r="AC71" s="3">
        <v>53</v>
      </c>
      <c r="AD71" s="3">
        <f t="shared" si="5"/>
        <v>833.35</v>
      </c>
    </row>
    <row r="72" spans="1:34">
      <c r="A72" s="1" t="s">
        <v>3541</v>
      </c>
      <c r="B72" s="1" t="s">
        <v>26</v>
      </c>
      <c r="C72" s="1" t="s">
        <v>4368</v>
      </c>
      <c r="D72" s="1" t="s">
        <v>28</v>
      </c>
      <c r="E72" s="1" t="s">
        <v>4421</v>
      </c>
      <c r="F72" s="1" t="s">
        <v>4422</v>
      </c>
      <c r="G72" s="3">
        <v>69</v>
      </c>
      <c r="H72" s="3">
        <v>59</v>
      </c>
      <c r="I72" s="3">
        <v>38</v>
      </c>
      <c r="J72" s="3">
        <v>42</v>
      </c>
      <c r="K72" s="3">
        <v>56</v>
      </c>
      <c r="L72" s="3">
        <v>52</v>
      </c>
      <c r="M72" s="3">
        <v>40</v>
      </c>
      <c r="N72" s="3">
        <v>62</v>
      </c>
      <c r="O72" s="3">
        <v>48</v>
      </c>
      <c r="P72" s="3">
        <v>35</v>
      </c>
      <c r="Q72" s="3">
        <v>88</v>
      </c>
      <c r="R72" s="3">
        <v>56</v>
      </c>
      <c r="S72" s="3">
        <f t="shared" si="3"/>
        <v>645</v>
      </c>
      <c r="T72" s="3">
        <f t="shared" si="4"/>
        <v>535.35</v>
      </c>
      <c r="U72" s="3">
        <v>45</v>
      </c>
      <c r="V72" s="3">
        <v>20</v>
      </c>
      <c r="W72" s="3">
        <v>26</v>
      </c>
      <c r="X72" s="3">
        <v>18</v>
      </c>
      <c r="Y72" s="3">
        <v>22</v>
      </c>
      <c r="Z72" s="3">
        <v>26</v>
      </c>
      <c r="AA72" s="3">
        <v>20</v>
      </c>
      <c r="AB72" s="3">
        <v>68</v>
      </c>
      <c r="AC72" s="3">
        <v>53</v>
      </c>
      <c r="AD72" s="3">
        <f t="shared" si="5"/>
        <v>833.35</v>
      </c>
    </row>
    <row r="73" spans="1:34">
      <c r="A73" s="1" t="s">
        <v>3541</v>
      </c>
      <c r="B73" s="1" t="s">
        <v>26</v>
      </c>
      <c r="C73" s="1" t="s">
        <v>4368</v>
      </c>
      <c r="D73" s="1" t="s">
        <v>28</v>
      </c>
      <c r="E73" s="1" t="s">
        <v>4423</v>
      </c>
      <c r="F73" s="1" t="s">
        <v>4424</v>
      </c>
      <c r="G73" s="3">
        <v>69</v>
      </c>
      <c r="H73" s="3">
        <v>59</v>
      </c>
      <c r="I73" s="3">
        <v>38</v>
      </c>
      <c r="J73" s="3">
        <v>42</v>
      </c>
      <c r="K73" s="3">
        <v>56</v>
      </c>
      <c r="L73" s="3">
        <v>52</v>
      </c>
      <c r="M73" s="3">
        <v>40</v>
      </c>
      <c r="N73" s="3">
        <v>62</v>
      </c>
      <c r="O73" s="3">
        <v>48</v>
      </c>
      <c r="P73" s="3">
        <v>35</v>
      </c>
      <c r="Q73" s="3">
        <v>88</v>
      </c>
      <c r="R73" s="3">
        <v>56</v>
      </c>
      <c r="S73" s="3">
        <f t="shared" si="3"/>
        <v>645</v>
      </c>
      <c r="T73" s="3">
        <f t="shared" si="4"/>
        <v>535.35</v>
      </c>
      <c r="U73" s="3">
        <v>45</v>
      </c>
      <c r="V73" s="3">
        <v>20</v>
      </c>
      <c r="W73" s="3">
        <v>26</v>
      </c>
      <c r="X73" s="3">
        <v>18</v>
      </c>
      <c r="Y73" s="3">
        <v>22</v>
      </c>
      <c r="Z73" s="3">
        <v>26</v>
      </c>
      <c r="AA73" s="3">
        <v>20</v>
      </c>
      <c r="AB73" s="3">
        <v>68</v>
      </c>
      <c r="AC73" s="3">
        <v>53</v>
      </c>
      <c r="AD73" s="3">
        <f t="shared" si="5"/>
        <v>833.35</v>
      </c>
    </row>
    <row r="74" spans="1:34">
      <c r="A74" s="1" t="s">
        <v>3541</v>
      </c>
      <c r="B74" s="1" t="s">
        <v>26</v>
      </c>
      <c r="C74" s="1" t="s">
        <v>4368</v>
      </c>
      <c r="D74" s="1" t="s">
        <v>28</v>
      </c>
      <c r="E74" s="1" t="s">
        <v>4425</v>
      </c>
      <c r="F74" s="1" t="s">
        <v>4426</v>
      </c>
      <c r="G74" s="3">
        <v>69</v>
      </c>
      <c r="H74" s="3">
        <v>59</v>
      </c>
      <c r="I74" s="3">
        <v>38</v>
      </c>
      <c r="J74" s="3">
        <v>42</v>
      </c>
      <c r="K74" s="3">
        <v>56</v>
      </c>
      <c r="L74" s="3">
        <v>52</v>
      </c>
      <c r="M74" s="3">
        <v>40</v>
      </c>
      <c r="N74" s="3">
        <v>62</v>
      </c>
      <c r="O74" s="3">
        <v>48</v>
      </c>
      <c r="P74" s="3">
        <v>35</v>
      </c>
      <c r="Q74" s="3">
        <v>88</v>
      </c>
      <c r="R74" s="3">
        <v>56</v>
      </c>
      <c r="S74" s="3">
        <f t="shared" si="3"/>
        <v>645</v>
      </c>
      <c r="T74" s="3">
        <f t="shared" si="4"/>
        <v>535.35</v>
      </c>
      <c r="U74" s="3">
        <v>45</v>
      </c>
      <c r="V74" s="3">
        <v>20</v>
      </c>
      <c r="W74" s="3">
        <v>26</v>
      </c>
      <c r="X74" s="3">
        <v>18</v>
      </c>
      <c r="Y74" s="3">
        <v>22</v>
      </c>
      <c r="Z74" s="3">
        <v>26</v>
      </c>
      <c r="AA74" s="3">
        <v>20</v>
      </c>
      <c r="AB74" s="3">
        <v>68</v>
      </c>
      <c r="AC74" s="3">
        <v>53</v>
      </c>
      <c r="AD74" s="3">
        <f t="shared" si="5"/>
        <v>833.35</v>
      </c>
    </row>
    <row r="75" spans="1:34">
      <c r="A75" s="1" t="s">
        <v>3541</v>
      </c>
      <c r="B75" s="1" t="s">
        <v>26</v>
      </c>
      <c r="C75" s="1" t="s">
        <v>4368</v>
      </c>
      <c r="D75" s="1" t="s">
        <v>28</v>
      </c>
      <c r="E75" s="1" t="s">
        <v>4427</v>
      </c>
      <c r="F75" s="1" t="s">
        <v>4428</v>
      </c>
      <c r="G75" s="3">
        <v>69</v>
      </c>
      <c r="H75" s="3">
        <v>59</v>
      </c>
      <c r="I75" s="3">
        <v>38</v>
      </c>
      <c r="J75" s="3">
        <v>42</v>
      </c>
      <c r="K75" s="3">
        <v>56</v>
      </c>
      <c r="L75" s="3">
        <v>52</v>
      </c>
      <c r="M75" s="3">
        <v>40</v>
      </c>
      <c r="N75" s="3">
        <v>62</v>
      </c>
      <c r="O75" s="3">
        <v>48</v>
      </c>
      <c r="P75" s="3">
        <v>35</v>
      </c>
      <c r="Q75" s="3">
        <v>88</v>
      </c>
      <c r="R75" s="3">
        <v>56</v>
      </c>
      <c r="S75" s="3">
        <f t="shared" si="3"/>
        <v>645</v>
      </c>
      <c r="T75" s="3">
        <f t="shared" si="4"/>
        <v>535.35</v>
      </c>
      <c r="U75" s="3">
        <v>45</v>
      </c>
      <c r="V75" s="3">
        <v>20</v>
      </c>
      <c r="W75" s="3">
        <v>26</v>
      </c>
      <c r="X75" s="3">
        <v>18</v>
      </c>
      <c r="Y75" s="3">
        <v>22</v>
      </c>
      <c r="Z75" s="3">
        <v>26</v>
      </c>
      <c r="AA75" s="3">
        <v>20</v>
      </c>
      <c r="AB75" s="3">
        <v>68</v>
      </c>
      <c r="AC75" s="3">
        <v>53</v>
      </c>
      <c r="AD75" s="3">
        <f t="shared" si="5"/>
        <v>833.35</v>
      </c>
    </row>
    <row r="76" spans="1:34">
      <c r="A76" s="1" t="s">
        <v>3541</v>
      </c>
      <c r="B76" s="1" t="s">
        <v>26</v>
      </c>
      <c r="C76" s="1" t="s">
        <v>4368</v>
      </c>
      <c r="D76" s="1" t="s">
        <v>28</v>
      </c>
      <c r="E76" s="1" t="s">
        <v>4429</v>
      </c>
      <c r="F76" s="1" t="s">
        <v>4430</v>
      </c>
      <c r="G76" s="3"/>
      <c r="H76" s="3"/>
      <c r="I76" s="3"/>
      <c r="J76" s="3">
        <v>42</v>
      </c>
      <c r="K76" s="3">
        <v>56</v>
      </c>
      <c r="L76" s="3">
        <v>52</v>
      </c>
      <c r="M76" s="3">
        <v>40</v>
      </c>
      <c r="N76" s="3">
        <v>62</v>
      </c>
      <c r="O76" s="3">
        <v>48</v>
      </c>
      <c r="P76" s="3">
        <v>35</v>
      </c>
      <c r="Q76" s="3">
        <v>88</v>
      </c>
      <c r="R76" s="3">
        <v>56</v>
      </c>
      <c r="S76" s="3">
        <f t="shared" si="3"/>
        <v>479</v>
      </c>
      <c r="T76" s="3">
        <f t="shared" si="4"/>
        <v>397.57</v>
      </c>
      <c r="U76" s="3">
        <v>45</v>
      </c>
      <c r="V76" s="3">
        <v>20</v>
      </c>
      <c r="W76" s="3">
        <v>26</v>
      </c>
      <c r="X76" s="3">
        <v>18</v>
      </c>
      <c r="Y76" s="3">
        <v>22</v>
      </c>
      <c r="Z76" s="3">
        <v>26</v>
      </c>
      <c r="AA76" s="3">
        <v>20</v>
      </c>
      <c r="AB76" s="3">
        <v>68</v>
      </c>
      <c r="AC76" s="3">
        <v>53</v>
      </c>
      <c r="AD76" s="3">
        <f t="shared" si="5"/>
        <v>695.57</v>
      </c>
      <c r="AF76" s="3">
        <v>62.25</v>
      </c>
      <c r="AG76" s="3">
        <v>43.16</v>
      </c>
      <c r="AH76" s="3">
        <f>AD76+AF76+AG76</f>
        <v>800.98</v>
      </c>
    </row>
    <row r="77" spans="1:34">
      <c r="A77" s="1" t="s">
        <v>3541</v>
      </c>
      <c r="B77" s="1" t="s">
        <v>26</v>
      </c>
      <c r="C77" s="1" t="s">
        <v>4368</v>
      </c>
      <c r="D77" s="1" t="s">
        <v>28</v>
      </c>
      <c r="E77" s="1" t="s">
        <v>4431</v>
      </c>
      <c r="F77" s="1" t="s">
        <v>4432</v>
      </c>
      <c r="G77" s="3">
        <v>69</v>
      </c>
      <c r="H77" s="3">
        <v>59</v>
      </c>
      <c r="I77" s="3">
        <v>38</v>
      </c>
      <c r="J77" s="3">
        <v>42</v>
      </c>
      <c r="K77" s="3">
        <v>56</v>
      </c>
      <c r="L77" s="3">
        <v>52</v>
      </c>
      <c r="M77" s="3">
        <v>40</v>
      </c>
      <c r="N77" s="3">
        <v>62</v>
      </c>
      <c r="O77" s="3">
        <v>48</v>
      </c>
      <c r="P77" s="3">
        <v>35</v>
      </c>
      <c r="Q77" s="3">
        <v>88</v>
      </c>
      <c r="R77" s="3">
        <v>56</v>
      </c>
      <c r="S77" s="3">
        <f t="shared" si="3"/>
        <v>645</v>
      </c>
      <c r="T77" s="3">
        <f t="shared" si="4"/>
        <v>535.35</v>
      </c>
      <c r="U77" s="3">
        <v>45</v>
      </c>
      <c r="V77" s="3">
        <v>20</v>
      </c>
      <c r="W77" s="3">
        <v>26</v>
      </c>
      <c r="X77" s="3">
        <v>18</v>
      </c>
      <c r="Y77" s="3">
        <v>22</v>
      </c>
      <c r="Z77" s="3">
        <v>26</v>
      </c>
      <c r="AA77" s="3">
        <v>20</v>
      </c>
      <c r="AB77" s="3">
        <v>68</v>
      </c>
      <c r="AC77" s="3">
        <v>53</v>
      </c>
      <c r="AD77" s="3">
        <f t="shared" si="5"/>
        <v>833.35</v>
      </c>
    </row>
    <row r="78" spans="1:34">
      <c r="A78" s="1" t="s">
        <v>3541</v>
      </c>
      <c r="B78" s="1" t="s">
        <v>26</v>
      </c>
      <c r="C78" s="1" t="s">
        <v>4368</v>
      </c>
      <c r="D78" s="1" t="s">
        <v>28</v>
      </c>
      <c r="E78" s="1" t="s">
        <v>4433</v>
      </c>
      <c r="F78" s="1" t="s">
        <v>4434</v>
      </c>
      <c r="G78" s="3">
        <v>69</v>
      </c>
      <c r="H78" s="3">
        <v>59</v>
      </c>
      <c r="I78" s="3">
        <v>38</v>
      </c>
      <c r="J78" s="3">
        <v>42</v>
      </c>
      <c r="K78" s="3">
        <v>56</v>
      </c>
      <c r="L78" s="3">
        <v>52</v>
      </c>
      <c r="M78" s="3">
        <v>40</v>
      </c>
      <c r="N78" s="3">
        <v>62</v>
      </c>
      <c r="O78" s="3">
        <v>48</v>
      </c>
      <c r="P78" s="3">
        <v>35</v>
      </c>
      <c r="Q78" s="3">
        <v>88</v>
      </c>
      <c r="R78" s="3">
        <v>56</v>
      </c>
      <c r="S78" s="3">
        <f t="shared" si="3"/>
        <v>645</v>
      </c>
      <c r="T78" s="3">
        <f t="shared" si="4"/>
        <v>535.35</v>
      </c>
      <c r="U78" s="3">
        <v>45</v>
      </c>
      <c r="V78" s="3">
        <v>20</v>
      </c>
      <c r="W78" s="3">
        <v>26</v>
      </c>
      <c r="X78" s="3">
        <v>18</v>
      </c>
      <c r="Y78" s="3">
        <v>22</v>
      </c>
      <c r="Z78" s="3">
        <v>26</v>
      </c>
      <c r="AA78" s="3">
        <v>20</v>
      </c>
      <c r="AB78" s="3">
        <v>68</v>
      </c>
      <c r="AC78" s="3">
        <v>53</v>
      </c>
      <c r="AD78" s="3">
        <f t="shared" si="5"/>
        <v>833.35</v>
      </c>
    </row>
    <row r="79" spans="1:34">
      <c r="A79" s="1" t="s">
        <v>3541</v>
      </c>
      <c r="B79" s="1" t="s">
        <v>26</v>
      </c>
      <c r="C79" s="1" t="s">
        <v>4368</v>
      </c>
      <c r="D79" s="1" t="s">
        <v>28</v>
      </c>
      <c r="E79" s="1" t="s">
        <v>4435</v>
      </c>
      <c r="F79" s="1" t="s">
        <v>4436</v>
      </c>
      <c r="G79" s="3">
        <v>69</v>
      </c>
      <c r="H79" s="3">
        <v>59</v>
      </c>
      <c r="I79" s="3">
        <v>38</v>
      </c>
      <c r="J79" s="3">
        <v>42</v>
      </c>
      <c r="K79" s="3">
        <v>56</v>
      </c>
      <c r="L79" s="3">
        <v>52</v>
      </c>
      <c r="M79" s="3">
        <v>40</v>
      </c>
      <c r="N79" s="3">
        <v>62</v>
      </c>
      <c r="O79" s="3">
        <v>48</v>
      </c>
      <c r="P79" s="3">
        <v>35</v>
      </c>
      <c r="Q79" s="3">
        <v>88</v>
      </c>
      <c r="R79" s="3">
        <v>56</v>
      </c>
      <c r="S79" s="3">
        <f t="shared" si="3"/>
        <v>645</v>
      </c>
      <c r="T79" s="3">
        <f t="shared" si="4"/>
        <v>535.35</v>
      </c>
      <c r="U79" s="3">
        <v>45</v>
      </c>
      <c r="V79" s="3">
        <v>20</v>
      </c>
      <c r="W79" s="3">
        <v>26</v>
      </c>
      <c r="X79" s="3">
        <v>18</v>
      </c>
      <c r="Y79" s="3">
        <v>22</v>
      </c>
      <c r="Z79" s="3">
        <v>26</v>
      </c>
      <c r="AA79" s="3">
        <v>20</v>
      </c>
      <c r="AB79" s="3">
        <v>68</v>
      </c>
      <c r="AC79" s="3">
        <v>53</v>
      </c>
      <c r="AD79" s="3">
        <f t="shared" si="5"/>
        <v>833.35</v>
      </c>
    </row>
    <row r="80" spans="1:34">
      <c r="A80" s="1" t="s">
        <v>3541</v>
      </c>
      <c r="B80" s="1" t="s">
        <v>26</v>
      </c>
      <c r="C80" s="1" t="s">
        <v>4368</v>
      </c>
      <c r="D80" s="1" t="s">
        <v>28</v>
      </c>
      <c r="E80" s="1" t="s">
        <v>4437</v>
      </c>
      <c r="F80" s="1" t="s">
        <v>4438</v>
      </c>
      <c r="G80" s="3">
        <v>69</v>
      </c>
      <c r="H80" s="3">
        <v>59</v>
      </c>
      <c r="I80" s="3">
        <v>38</v>
      </c>
      <c r="J80" s="3">
        <v>42</v>
      </c>
      <c r="K80" s="3">
        <v>56</v>
      </c>
      <c r="L80" s="3">
        <v>52</v>
      </c>
      <c r="M80" s="3">
        <v>40</v>
      </c>
      <c r="N80" s="3">
        <v>62</v>
      </c>
      <c r="O80" s="3">
        <v>48</v>
      </c>
      <c r="P80" s="3">
        <v>35</v>
      </c>
      <c r="Q80" s="3">
        <v>88</v>
      </c>
      <c r="R80" s="3">
        <v>56</v>
      </c>
      <c r="S80" s="3">
        <f t="shared" si="3"/>
        <v>645</v>
      </c>
      <c r="T80" s="3">
        <f t="shared" si="4"/>
        <v>535.35</v>
      </c>
      <c r="U80" s="3">
        <v>45</v>
      </c>
      <c r="V80" s="3">
        <v>20</v>
      </c>
      <c r="W80" s="3">
        <v>26</v>
      </c>
      <c r="X80" s="3">
        <v>18</v>
      </c>
      <c r="Y80" s="3">
        <v>22</v>
      </c>
      <c r="Z80" s="3">
        <v>26</v>
      </c>
      <c r="AA80" s="3">
        <v>20</v>
      </c>
      <c r="AB80" s="3">
        <v>68</v>
      </c>
      <c r="AC80" s="3">
        <v>53</v>
      </c>
      <c r="AD80" s="3">
        <f t="shared" si="5"/>
        <v>833.35</v>
      </c>
    </row>
    <row r="81" spans="1:34">
      <c r="A81" s="1" t="s">
        <v>3541</v>
      </c>
      <c r="B81" s="1" t="s">
        <v>26</v>
      </c>
      <c r="C81" s="1" t="s">
        <v>4368</v>
      </c>
      <c r="D81" s="1" t="s">
        <v>28</v>
      </c>
      <c r="E81" s="1" t="s">
        <v>4439</v>
      </c>
      <c r="F81" s="1" t="s">
        <v>4440</v>
      </c>
      <c r="G81" s="3">
        <v>69</v>
      </c>
      <c r="H81" s="3">
        <v>59</v>
      </c>
      <c r="I81" s="3">
        <v>38</v>
      </c>
      <c r="J81" s="3">
        <v>42</v>
      </c>
      <c r="K81" s="3">
        <v>56</v>
      </c>
      <c r="L81" s="3">
        <v>52</v>
      </c>
      <c r="M81" s="3">
        <v>40</v>
      </c>
      <c r="N81" s="3">
        <v>62</v>
      </c>
      <c r="O81" s="3">
        <v>48</v>
      </c>
      <c r="P81" s="3">
        <v>35</v>
      </c>
      <c r="Q81" s="3">
        <v>88</v>
      </c>
      <c r="R81" s="3">
        <v>56</v>
      </c>
      <c r="S81" s="3">
        <f t="shared" si="3"/>
        <v>645</v>
      </c>
      <c r="T81" s="3">
        <f t="shared" si="4"/>
        <v>535.35</v>
      </c>
      <c r="U81" s="3">
        <v>45</v>
      </c>
      <c r="V81" s="3">
        <v>20</v>
      </c>
      <c r="W81" s="3">
        <v>26</v>
      </c>
      <c r="X81" s="3">
        <v>18</v>
      </c>
      <c r="Y81" s="3">
        <v>22</v>
      </c>
      <c r="Z81" s="3">
        <v>26</v>
      </c>
      <c r="AA81" s="3">
        <v>20</v>
      </c>
      <c r="AB81" s="3">
        <v>68</v>
      </c>
      <c r="AC81" s="3">
        <v>53</v>
      </c>
      <c r="AD81" s="3">
        <f t="shared" si="5"/>
        <v>833.35</v>
      </c>
    </row>
    <row r="82" spans="1:34">
      <c r="A82" s="1" t="s">
        <v>3541</v>
      </c>
      <c r="B82" s="1" t="s">
        <v>26</v>
      </c>
      <c r="C82" s="1" t="s">
        <v>4368</v>
      </c>
      <c r="D82" s="1" t="s">
        <v>28</v>
      </c>
      <c r="E82" s="1" t="s">
        <v>4441</v>
      </c>
      <c r="F82" s="1" t="s">
        <v>4442</v>
      </c>
      <c r="G82" s="3">
        <v>69</v>
      </c>
      <c r="H82" s="3">
        <v>59</v>
      </c>
      <c r="I82" s="3">
        <v>38</v>
      </c>
      <c r="J82" s="3">
        <v>42</v>
      </c>
      <c r="K82" s="3">
        <v>56</v>
      </c>
      <c r="L82" s="3">
        <v>52</v>
      </c>
      <c r="M82" s="3">
        <v>40</v>
      </c>
      <c r="N82" s="3">
        <v>62</v>
      </c>
      <c r="O82" s="3">
        <v>48</v>
      </c>
      <c r="P82" s="3">
        <v>35</v>
      </c>
      <c r="Q82" s="3">
        <v>88</v>
      </c>
      <c r="R82" s="3">
        <v>56</v>
      </c>
      <c r="S82" s="3">
        <f t="shared" si="3"/>
        <v>645</v>
      </c>
      <c r="T82" s="3">
        <f t="shared" si="4"/>
        <v>535.35</v>
      </c>
      <c r="U82" s="3">
        <v>45</v>
      </c>
      <c r="V82" s="3">
        <v>20</v>
      </c>
      <c r="W82" s="3">
        <v>26</v>
      </c>
      <c r="X82" s="3">
        <v>18</v>
      </c>
      <c r="Y82" s="3">
        <v>22</v>
      </c>
      <c r="Z82" s="3">
        <v>26</v>
      </c>
      <c r="AA82" s="3">
        <v>20</v>
      </c>
      <c r="AB82" s="3">
        <v>68</v>
      </c>
      <c r="AC82" s="3">
        <v>53</v>
      </c>
      <c r="AD82" s="3">
        <f t="shared" si="5"/>
        <v>833.35</v>
      </c>
    </row>
    <row r="83" spans="1:34">
      <c r="A83" s="1" t="s">
        <v>3541</v>
      </c>
      <c r="B83" s="1" t="s">
        <v>26</v>
      </c>
      <c r="C83" s="1" t="s">
        <v>4368</v>
      </c>
      <c r="D83" s="1" t="s">
        <v>28</v>
      </c>
      <c r="E83" s="1" t="s">
        <v>4443</v>
      </c>
      <c r="F83" s="1" t="s">
        <v>4444</v>
      </c>
      <c r="G83" s="3">
        <v>69</v>
      </c>
      <c r="H83" s="3">
        <v>59</v>
      </c>
      <c r="I83" s="3">
        <v>38</v>
      </c>
      <c r="J83" s="3">
        <v>42</v>
      </c>
      <c r="K83" s="3">
        <v>56</v>
      </c>
      <c r="L83" s="3">
        <v>52</v>
      </c>
      <c r="M83" s="3">
        <v>40</v>
      </c>
      <c r="N83" s="3">
        <v>62</v>
      </c>
      <c r="O83" s="3">
        <v>48</v>
      </c>
      <c r="P83" s="3">
        <v>35</v>
      </c>
      <c r="Q83" s="3">
        <v>88</v>
      </c>
      <c r="R83" s="3">
        <v>56</v>
      </c>
      <c r="S83" s="3">
        <f t="shared" si="3"/>
        <v>645</v>
      </c>
      <c r="T83" s="3">
        <f t="shared" si="4"/>
        <v>535.35</v>
      </c>
      <c r="U83" s="3">
        <v>45</v>
      </c>
      <c r="V83" s="3">
        <v>20</v>
      </c>
      <c r="W83" s="3">
        <v>26</v>
      </c>
      <c r="X83" s="3">
        <v>18</v>
      </c>
      <c r="Y83" s="3">
        <v>22</v>
      </c>
      <c r="Z83" s="3">
        <v>26</v>
      </c>
      <c r="AA83" s="3">
        <v>20</v>
      </c>
      <c r="AB83" s="3">
        <v>68</v>
      </c>
      <c r="AC83" s="3">
        <v>53</v>
      </c>
      <c r="AD83" s="3">
        <f t="shared" si="5"/>
        <v>833.35</v>
      </c>
    </row>
    <row r="84" spans="1:34">
      <c r="A84" s="1" t="s">
        <v>3541</v>
      </c>
      <c r="B84" s="1" t="s">
        <v>26</v>
      </c>
      <c r="C84" s="1" t="s">
        <v>4368</v>
      </c>
      <c r="D84" s="1" t="s">
        <v>28</v>
      </c>
      <c r="E84" s="1" t="s">
        <v>4445</v>
      </c>
      <c r="F84" s="1" t="s">
        <v>4446</v>
      </c>
      <c r="G84" s="3">
        <v>69</v>
      </c>
      <c r="H84" s="3">
        <v>59</v>
      </c>
      <c r="I84" s="3">
        <v>38</v>
      </c>
      <c r="J84" s="3">
        <v>42</v>
      </c>
      <c r="K84" s="3">
        <v>56</v>
      </c>
      <c r="L84" s="3">
        <v>52</v>
      </c>
      <c r="M84" s="3">
        <v>40</v>
      </c>
      <c r="N84" s="3">
        <v>62</v>
      </c>
      <c r="O84" s="3">
        <v>48</v>
      </c>
      <c r="P84" s="3">
        <v>35</v>
      </c>
      <c r="Q84" s="3">
        <v>88</v>
      </c>
      <c r="R84" s="3">
        <v>56</v>
      </c>
      <c r="S84" s="3">
        <f t="shared" si="3"/>
        <v>645</v>
      </c>
      <c r="T84" s="3">
        <f t="shared" si="4"/>
        <v>535.35</v>
      </c>
      <c r="U84" s="3">
        <v>45</v>
      </c>
      <c r="V84" s="3">
        <v>20</v>
      </c>
      <c r="W84" s="3">
        <v>26</v>
      </c>
      <c r="X84" s="3">
        <v>18</v>
      </c>
      <c r="Y84" s="3">
        <v>22</v>
      </c>
      <c r="Z84" s="3">
        <v>26</v>
      </c>
      <c r="AA84" s="3">
        <v>20</v>
      </c>
      <c r="AB84" s="3">
        <v>68</v>
      </c>
      <c r="AC84" s="3">
        <v>53</v>
      </c>
      <c r="AD84" s="3">
        <f t="shared" si="5"/>
        <v>833.35</v>
      </c>
    </row>
    <row r="85" spans="1:34">
      <c r="A85" s="1" t="s">
        <v>3541</v>
      </c>
      <c r="B85" s="1" t="s">
        <v>26</v>
      </c>
      <c r="C85" s="1" t="s">
        <v>4368</v>
      </c>
      <c r="D85" s="1" t="s">
        <v>28</v>
      </c>
      <c r="E85" s="1" t="s">
        <v>4447</v>
      </c>
      <c r="F85" s="1" t="s">
        <v>4448</v>
      </c>
      <c r="G85" s="3">
        <v>69</v>
      </c>
      <c r="H85" s="3">
        <v>59</v>
      </c>
      <c r="I85" s="3">
        <v>38</v>
      </c>
      <c r="J85" s="3">
        <v>42</v>
      </c>
      <c r="K85" s="3">
        <v>56</v>
      </c>
      <c r="L85" s="3">
        <v>52</v>
      </c>
      <c r="M85" s="3">
        <v>40</v>
      </c>
      <c r="N85" s="3">
        <v>62</v>
      </c>
      <c r="O85" s="3">
        <v>48</v>
      </c>
      <c r="P85" s="3">
        <v>35</v>
      </c>
      <c r="Q85" s="3">
        <v>88</v>
      </c>
      <c r="R85" s="3">
        <v>56</v>
      </c>
      <c r="S85" s="3">
        <f t="shared" si="3"/>
        <v>645</v>
      </c>
      <c r="T85" s="3">
        <f t="shared" si="4"/>
        <v>535.35</v>
      </c>
      <c r="U85" s="3">
        <v>45</v>
      </c>
      <c r="V85" s="3">
        <v>20</v>
      </c>
      <c r="W85" s="3">
        <v>26</v>
      </c>
      <c r="X85" s="3">
        <v>18</v>
      </c>
      <c r="Y85" s="3">
        <v>22</v>
      </c>
      <c r="Z85" s="3">
        <v>26</v>
      </c>
      <c r="AA85" s="3">
        <v>20</v>
      </c>
      <c r="AB85" s="3">
        <v>68</v>
      </c>
      <c r="AC85" s="3">
        <v>53</v>
      </c>
      <c r="AD85" s="3">
        <f t="shared" si="5"/>
        <v>833.35</v>
      </c>
    </row>
    <row r="86" spans="1:34">
      <c r="A86" s="1" t="s">
        <v>3541</v>
      </c>
      <c r="B86" s="1" t="s">
        <v>26</v>
      </c>
      <c r="C86" s="1" t="s">
        <v>4368</v>
      </c>
      <c r="D86" s="1" t="s">
        <v>28</v>
      </c>
      <c r="E86" s="1" t="s">
        <v>4449</v>
      </c>
      <c r="F86" s="1" t="s">
        <v>4450</v>
      </c>
      <c r="G86" s="3">
        <v>69</v>
      </c>
      <c r="H86" s="3">
        <v>59</v>
      </c>
      <c r="I86" s="3">
        <v>38</v>
      </c>
      <c r="J86" s="3">
        <v>42</v>
      </c>
      <c r="K86" s="3">
        <v>56</v>
      </c>
      <c r="L86" s="3">
        <v>52</v>
      </c>
      <c r="M86" s="3">
        <v>40</v>
      </c>
      <c r="N86" s="3">
        <v>62</v>
      </c>
      <c r="O86" s="3">
        <v>48</v>
      </c>
      <c r="P86" s="3">
        <v>35</v>
      </c>
      <c r="Q86" s="3">
        <v>88</v>
      </c>
      <c r="R86" s="3">
        <v>56</v>
      </c>
      <c r="S86" s="3">
        <f t="shared" si="3"/>
        <v>645</v>
      </c>
      <c r="T86" s="3">
        <f t="shared" si="4"/>
        <v>535.35</v>
      </c>
      <c r="U86" s="3">
        <v>45</v>
      </c>
      <c r="V86" s="3">
        <v>20</v>
      </c>
      <c r="W86" s="3">
        <v>26</v>
      </c>
      <c r="X86" s="3">
        <v>18</v>
      </c>
      <c r="Y86" s="3">
        <v>22</v>
      </c>
      <c r="Z86" s="3">
        <v>26</v>
      </c>
      <c r="AA86" s="3">
        <v>20</v>
      </c>
      <c r="AB86" s="3">
        <v>68</v>
      </c>
      <c r="AC86" s="3">
        <v>53</v>
      </c>
      <c r="AD86" s="3">
        <f t="shared" si="5"/>
        <v>833.35</v>
      </c>
    </row>
    <row r="87" spans="1:34">
      <c r="A87" s="1" t="s">
        <v>3541</v>
      </c>
      <c r="B87" s="1" t="s">
        <v>26</v>
      </c>
      <c r="C87" s="1" t="s">
        <v>4451</v>
      </c>
      <c r="D87" s="1" t="s">
        <v>28</v>
      </c>
      <c r="E87" s="1" t="s">
        <v>4452</v>
      </c>
      <c r="F87" s="1" t="s">
        <v>4453</v>
      </c>
      <c r="G87" s="3">
        <v>69</v>
      </c>
      <c r="H87" s="3">
        <v>59</v>
      </c>
      <c r="I87" s="3">
        <v>38</v>
      </c>
      <c r="J87" s="3">
        <v>42</v>
      </c>
      <c r="K87" s="3">
        <v>56</v>
      </c>
      <c r="L87" s="3">
        <v>52</v>
      </c>
      <c r="M87" s="3">
        <v>40</v>
      </c>
      <c r="N87" s="3">
        <v>62</v>
      </c>
      <c r="O87" s="3">
        <v>48</v>
      </c>
      <c r="P87" s="3">
        <v>35</v>
      </c>
      <c r="Q87" s="3">
        <v>88</v>
      </c>
      <c r="R87" s="3">
        <v>56</v>
      </c>
      <c r="S87" s="3">
        <f t="shared" si="3"/>
        <v>645</v>
      </c>
      <c r="T87" s="3">
        <f t="shared" si="4"/>
        <v>535.35</v>
      </c>
      <c r="U87" s="3">
        <v>45</v>
      </c>
      <c r="V87" s="3">
        <v>20</v>
      </c>
      <c r="W87" s="3">
        <v>26</v>
      </c>
      <c r="X87" s="3">
        <v>18</v>
      </c>
      <c r="Y87" s="3">
        <v>22</v>
      </c>
      <c r="Z87" s="3">
        <v>26</v>
      </c>
      <c r="AA87" s="3">
        <v>20</v>
      </c>
      <c r="AB87" s="3">
        <v>68</v>
      </c>
      <c r="AC87" s="3">
        <v>53</v>
      </c>
      <c r="AD87" s="3">
        <f t="shared" si="5"/>
        <v>833.35</v>
      </c>
    </row>
    <row r="88" spans="1:34">
      <c r="A88" s="1" t="s">
        <v>3541</v>
      </c>
      <c r="B88" s="1" t="s">
        <v>26</v>
      </c>
      <c r="C88" s="1" t="s">
        <v>4451</v>
      </c>
      <c r="D88" s="1" t="s">
        <v>28</v>
      </c>
      <c r="E88" s="1" t="s">
        <v>4454</v>
      </c>
      <c r="F88" s="1" t="s">
        <v>4455</v>
      </c>
      <c r="G88" s="3"/>
      <c r="H88" s="3"/>
      <c r="I88" s="3"/>
      <c r="J88" s="3">
        <v>42</v>
      </c>
      <c r="K88" s="3">
        <v>56</v>
      </c>
      <c r="L88" s="3">
        <v>52</v>
      </c>
      <c r="M88" s="3">
        <v>40</v>
      </c>
      <c r="N88" s="3">
        <v>62</v>
      </c>
      <c r="O88" s="3">
        <v>48</v>
      </c>
      <c r="P88" s="3">
        <v>35</v>
      </c>
      <c r="Q88" s="3">
        <v>88</v>
      </c>
      <c r="R88" s="3">
        <v>56</v>
      </c>
      <c r="S88" s="3">
        <f t="shared" si="3"/>
        <v>479</v>
      </c>
      <c r="T88" s="3">
        <f t="shared" si="4"/>
        <v>397.57</v>
      </c>
      <c r="U88" s="3">
        <v>45</v>
      </c>
      <c r="V88" s="3">
        <v>20</v>
      </c>
      <c r="W88" s="3">
        <v>26</v>
      </c>
      <c r="X88" s="3">
        <v>18</v>
      </c>
      <c r="Y88" s="3">
        <v>22</v>
      </c>
      <c r="Z88" s="3">
        <v>26</v>
      </c>
      <c r="AA88" s="3">
        <v>20</v>
      </c>
      <c r="AB88" s="3">
        <v>68</v>
      </c>
      <c r="AC88" s="3">
        <v>53</v>
      </c>
      <c r="AD88" s="3">
        <f t="shared" si="5"/>
        <v>695.57</v>
      </c>
      <c r="AF88" s="3">
        <v>62.25</v>
      </c>
      <c r="AG88" s="3">
        <v>43.16</v>
      </c>
      <c r="AH88" s="3">
        <f>AD88+AF88+AG88</f>
        <v>800.98</v>
      </c>
    </row>
    <row r="89" spans="1:34">
      <c r="A89" s="1" t="s">
        <v>3541</v>
      </c>
      <c r="B89" s="1" t="s">
        <v>26</v>
      </c>
      <c r="C89" s="1" t="s">
        <v>4451</v>
      </c>
      <c r="D89" s="1" t="s">
        <v>28</v>
      </c>
      <c r="E89" s="1" t="s">
        <v>4456</v>
      </c>
      <c r="F89" s="1" t="s">
        <v>4457</v>
      </c>
      <c r="G89" s="3">
        <v>69</v>
      </c>
      <c r="H89" s="3">
        <v>59</v>
      </c>
      <c r="I89" s="3">
        <v>38</v>
      </c>
      <c r="J89" s="3">
        <v>42</v>
      </c>
      <c r="K89" s="3">
        <v>56</v>
      </c>
      <c r="L89" s="3">
        <v>52</v>
      </c>
      <c r="M89" s="3">
        <v>40</v>
      </c>
      <c r="N89" s="3">
        <v>62</v>
      </c>
      <c r="O89" s="3">
        <v>48</v>
      </c>
      <c r="P89" s="3">
        <v>35</v>
      </c>
      <c r="Q89" s="3">
        <v>88</v>
      </c>
      <c r="R89" s="3">
        <v>56</v>
      </c>
      <c r="S89" s="3">
        <f t="shared" si="3"/>
        <v>645</v>
      </c>
      <c r="T89" s="3">
        <f t="shared" si="4"/>
        <v>535.35</v>
      </c>
      <c r="U89" s="3">
        <v>45</v>
      </c>
      <c r="V89" s="3">
        <v>20</v>
      </c>
      <c r="W89" s="3">
        <v>26</v>
      </c>
      <c r="X89" s="3">
        <v>18</v>
      </c>
      <c r="Y89" s="3">
        <v>22</v>
      </c>
      <c r="Z89" s="3">
        <v>26</v>
      </c>
      <c r="AA89" s="3">
        <v>20</v>
      </c>
      <c r="AB89" s="3">
        <v>68</v>
      </c>
      <c r="AC89" s="3">
        <v>53</v>
      </c>
      <c r="AD89" s="3">
        <f t="shared" si="5"/>
        <v>833.35</v>
      </c>
    </row>
    <row r="90" spans="1:34">
      <c r="A90" s="1" t="s">
        <v>3541</v>
      </c>
      <c r="B90" s="1" t="s">
        <v>26</v>
      </c>
      <c r="C90" s="1" t="s">
        <v>4451</v>
      </c>
      <c r="D90" s="1" t="s">
        <v>28</v>
      </c>
      <c r="E90" s="1" t="s">
        <v>4458</v>
      </c>
      <c r="F90" s="1" t="s">
        <v>4459</v>
      </c>
      <c r="G90" s="3">
        <v>69</v>
      </c>
      <c r="H90" s="3">
        <v>59</v>
      </c>
      <c r="I90" s="3">
        <v>38</v>
      </c>
      <c r="J90" s="3">
        <v>42</v>
      </c>
      <c r="K90" s="3">
        <v>56</v>
      </c>
      <c r="L90" s="3">
        <v>52</v>
      </c>
      <c r="M90" s="3">
        <v>40</v>
      </c>
      <c r="N90" s="3">
        <v>62</v>
      </c>
      <c r="O90" s="3">
        <v>48</v>
      </c>
      <c r="P90" s="3">
        <v>35</v>
      </c>
      <c r="Q90" s="3">
        <v>88</v>
      </c>
      <c r="R90" s="3">
        <v>56</v>
      </c>
      <c r="S90" s="3">
        <f t="shared" si="3"/>
        <v>645</v>
      </c>
      <c r="T90" s="3">
        <f t="shared" si="4"/>
        <v>535.35</v>
      </c>
      <c r="U90" s="3">
        <v>45</v>
      </c>
      <c r="V90" s="3">
        <v>20</v>
      </c>
      <c r="W90" s="3">
        <v>26</v>
      </c>
      <c r="X90" s="3">
        <v>18</v>
      </c>
      <c r="Y90" s="3">
        <v>22</v>
      </c>
      <c r="Z90" s="3">
        <v>26</v>
      </c>
      <c r="AA90" s="3">
        <v>20</v>
      </c>
      <c r="AB90" s="3">
        <v>68</v>
      </c>
      <c r="AC90" s="3">
        <v>53</v>
      </c>
      <c r="AD90" s="3">
        <f t="shared" si="5"/>
        <v>833.35</v>
      </c>
    </row>
    <row r="91" spans="1:34">
      <c r="A91" s="1" t="s">
        <v>3541</v>
      </c>
      <c r="B91" s="1" t="s">
        <v>26</v>
      </c>
      <c r="C91" s="1" t="s">
        <v>4451</v>
      </c>
      <c r="D91" s="1" t="s">
        <v>28</v>
      </c>
      <c r="E91" s="1" t="s">
        <v>4460</v>
      </c>
      <c r="F91" s="1" t="s">
        <v>4461</v>
      </c>
      <c r="G91" s="3">
        <v>69</v>
      </c>
      <c r="H91" s="3">
        <v>59</v>
      </c>
      <c r="I91" s="3">
        <v>38</v>
      </c>
      <c r="J91" s="3">
        <v>42</v>
      </c>
      <c r="K91" s="3">
        <v>56</v>
      </c>
      <c r="L91" s="3">
        <v>52</v>
      </c>
      <c r="M91" s="3">
        <v>40</v>
      </c>
      <c r="N91" s="3">
        <v>62</v>
      </c>
      <c r="O91" s="3">
        <v>48</v>
      </c>
      <c r="P91" s="3">
        <v>35</v>
      </c>
      <c r="Q91" s="3">
        <v>88</v>
      </c>
      <c r="R91" s="3">
        <v>56</v>
      </c>
      <c r="S91" s="3">
        <f t="shared" si="3"/>
        <v>645</v>
      </c>
      <c r="T91" s="3">
        <f t="shared" si="4"/>
        <v>535.35</v>
      </c>
      <c r="U91" s="3">
        <v>45</v>
      </c>
      <c r="V91" s="3">
        <v>20</v>
      </c>
      <c r="W91" s="3">
        <v>26</v>
      </c>
      <c r="X91" s="3">
        <v>18</v>
      </c>
      <c r="Y91" s="3">
        <v>22</v>
      </c>
      <c r="Z91" s="3">
        <v>26</v>
      </c>
      <c r="AA91" s="3">
        <v>20</v>
      </c>
      <c r="AB91" s="3">
        <v>68</v>
      </c>
      <c r="AC91" s="3">
        <v>53</v>
      </c>
      <c r="AD91" s="3">
        <f t="shared" si="5"/>
        <v>833.35</v>
      </c>
    </row>
    <row r="92" spans="1:34">
      <c r="A92" s="1" t="s">
        <v>3541</v>
      </c>
      <c r="B92" s="1" t="s">
        <v>26</v>
      </c>
      <c r="C92" s="1" t="s">
        <v>4451</v>
      </c>
      <c r="D92" s="1" t="s">
        <v>28</v>
      </c>
      <c r="E92" s="1" t="s">
        <v>4462</v>
      </c>
      <c r="F92" s="1" t="s">
        <v>4463</v>
      </c>
      <c r="G92" s="3">
        <v>69</v>
      </c>
      <c r="H92" s="3">
        <v>59</v>
      </c>
      <c r="I92" s="3">
        <v>38</v>
      </c>
      <c r="J92" s="3">
        <v>42</v>
      </c>
      <c r="K92" s="3">
        <v>56</v>
      </c>
      <c r="L92" s="3">
        <v>52</v>
      </c>
      <c r="M92" s="3">
        <v>40</v>
      </c>
      <c r="N92" s="3">
        <v>62</v>
      </c>
      <c r="O92" s="3">
        <v>48</v>
      </c>
      <c r="P92" s="3">
        <v>35</v>
      </c>
      <c r="Q92" s="3">
        <v>88</v>
      </c>
      <c r="R92" s="3">
        <v>56</v>
      </c>
      <c r="S92" s="3">
        <f t="shared" si="3"/>
        <v>645</v>
      </c>
      <c r="T92" s="3">
        <f t="shared" si="4"/>
        <v>535.35</v>
      </c>
      <c r="U92" s="3">
        <v>45</v>
      </c>
      <c r="V92" s="3">
        <v>20</v>
      </c>
      <c r="W92" s="3">
        <v>26</v>
      </c>
      <c r="X92" s="3">
        <v>18</v>
      </c>
      <c r="Y92" s="3">
        <v>22</v>
      </c>
      <c r="Z92" s="3">
        <v>26</v>
      </c>
      <c r="AA92" s="3">
        <v>20</v>
      </c>
      <c r="AB92" s="3">
        <v>68</v>
      </c>
      <c r="AC92" s="3">
        <v>53</v>
      </c>
      <c r="AD92" s="3">
        <f t="shared" si="5"/>
        <v>833.35</v>
      </c>
    </row>
    <row r="93" spans="1:34">
      <c r="A93" s="1" t="s">
        <v>3541</v>
      </c>
      <c r="B93" s="1" t="s">
        <v>26</v>
      </c>
      <c r="C93" s="1" t="s">
        <v>4451</v>
      </c>
      <c r="D93" s="1" t="s">
        <v>28</v>
      </c>
      <c r="E93" s="1" t="s">
        <v>4464</v>
      </c>
      <c r="F93" s="1" t="s">
        <v>4465</v>
      </c>
      <c r="G93" s="3">
        <v>69</v>
      </c>
      <c r="H93" s="3">
        <v>59</v>
      </c>
      <c r="I93" s="3">
        <v>38</v>
      </c>
      <c r="J93" s="3">
        <v>42</v>
      </c>
      <c r="K93" s="3">
        <v>56</v>
      </c>
      <c r="L93" s="3">
        <v>52</v>
      </c>
      <c r="M93" s="3">
        <v>40</v>
      </c>
      <c r="N93" s="3">
        <v>62</v>
      </c>
      <c r="O93" s="3">
        <v>48</v>
      </c>
      <c r="P93" s="3">
        <v>35</v>
      </c>
      <c r="Q93" s="3">
        <v>88</v>
      </c>
      <c r="R93" s="3">
        <v>56</v>
      </c>
      <c r="S93" s="3">
        <f t="shared" si="3"/>
        <v>645</v>
      </c>
      <c r="T93" s="3">
        <f t="shared" si="4"/>
        <v>535.35</v>
      </c>
      <c r="U93" s="3">
        <v>45</v>
      </c>
      <c r="V93" s="3">
        <v>20</v>
      </c>
      <c r="W93" s="3">
        <v>26</v>
      </c>
      <c r="X93" s="3">
        <v>18</v>
      </c>
      <c r="Y93" s="3">
        <v>22</v>
      </c>
      <c r="Z93" s="3">
        <v>26</v>
      </c>
      <c r="AA93" s="3">
        <v>20</v>
      </c>
      <c r="AB93" s="3">
        <v>68</v>
      </c>
      <c r="AC93" s="3">
        <v>53</v>
      </c>
      <c r="AD93" s="3">
        <f t="shared" si="5"/>
        <v>833.35</v>
      </c>
    </row>
    <row r="94" spans="1:34">
      <c r="A94" s="1" t="s">
        <v>3541</v>
      </c>
      <c r="B94" s="1" t="s">
        <v>26</v>
      </c>
      <c r="C94" s="1" t="s">
        <v>4451</v>
      </c>
      <c r="D94" s="1" t="s">
        <v>28</v>
      </c>
      <c r="E94" s="1" t="s">
        <v>4466</v>
      </c>
      <c r="F94" s="1" t="s">
        <v>4467</v>
      </c>
      <c r="G94" s="3">
        <v>69</v>
      </c>
      <c r="H94" s="3">
        <v>59</v>
      </c>
      <c r="I94" s="3">
        <v>38</v>
      </c>
      <c r="J94" s="3">
        <v>42</v>
      </c>
      <c r="K94" s="3">
        <v>56</v>
      </c>
      <c r="L94" s="3">
        <v>52</v>
      </c>
      <c r="M94" s="3">
        <v>40</v>
      </c>
      <c r="N94" s="3">
        <v>62</v>
      </c>
      <c r="O94" s="3">
        <v>48</v>
      </c>
      <c r="P94" s="3">
        <v>35</v>
      </c>
      <c r="Q94" s="3">
        <v>88</v>
      </c>
      <c r="R94" s="3">
        <v>56</v>
      </c>
      <c r="S94" s="3">
        <f t="shared" si="3"/>
        <v>645</v>
      </c>
      <c r="T94" s="3">
        <f t="shared" si="4"/>
        <v>535.35</v>
      </c>
      <c r="U94" s="3">
        <v>45</v>
      </c>
      <c r="V94" s="3">
        <v>20</v>
      </c>
      <c r="W94" s="3">
        <v>26</v>
      </c>
      <c r="X94" s="3">
        <v>18</v>
      </c>
      <c r="Y94" s="3">
        <v>22</v>
      </c>
      <c r="Z94" s="3">
        <v>26</v>
      </c>
      <c r="AA94" s="3">
        <v>20</v>
      </c>
      <c r="AB94" s="3">
        <v>68</v>
      </c>
      <c r="AC94" s="3">
        <v>53</v>
      </c>
      <c r="AD94" s="3">
        <f t="shared" si="5"/>
        <v>833.35</v>
      </c>
    </row>
    <row r="95" spans="1:34">
      <c r="A95" s="1" t="s">
        <v>3541</v>
      </c>
      <c r="B95" s="1" t="s">
        <v>26</v>
      </c>
      <c r="C95" s="1" t="s">
        <v>4451</v>
      </c>
      <c r="D95" s="1" t="s">
        <v>28</v>
      </c>
      <c r="E95" s="1" t="s">
        <v>4468</v>
      </c>
      <c r="F95" s="1" t="s">
        <v>4469</v>
      </c>
      <c r="G95" s="3">
        <v>69</v>
      </c>
      <c r="H95" s="3">
        <v>59</v>
      </c>
      <c r="I95" s="3">
        <v>38</v>
      </c>
      <c r="J95" s="3">
        <v>42</v>
      </c>
      <c r="K95" s="3">
        <v>56</v>
      </c>
      <c r="L95" s="3">
        <v>52</v>
      </c>
      <c r="M95" s="3">
        <v>40</v>
      </c>
      <c r="N95" s="3">
        <v>62</v>
      </c>
      <c r="O95" s="3">
        <v>48</v>
      </c>
      <c r="P95" s="3">
        <v>35</v>
      </c>
      <c r="Q95" s="3">
        <v>88</v>
      </c>
      <c r="R95" s="3">
        <v>56</v>
      </c>
      <c r="S95" s="3">
        <f t="shared" si="3"/>
        <v>645</v>
      </c>
      <c r="T95" s="3">
        <f t="shared" si="4"/>
        <v>535.35</v>
      </c>
      <c r="U95" s="3">
        <v>45</v>
      </c>
      <c r="V95" s="3">
        <v>20</v>
      </c>
      <c r="W95" s="3">
        <v>26</v>
      </c>
      <c r="X95" s="3">
        <v>18</v>
      </c>
      <c r="Y95" s="3">
        <v>22</v>
      </c>
      <c r="Z95" s="3">
        <v>26</v>
      </c>
      <c r="AA95" s="3">
        <v>20</v>
      </c>
      <c r="AB95" s="3">
        <v>68</v>
      </c>
      <c r="AC95" s="3">
        <v>53</v>
      </c>
      <c r="AD95" s="3">
        <f t="shared" si="5"/>
        <v>833.35</v>
      </c>
    </row>
    <row r="96" spans="1:34">
      <c r="A96" s="1" t="s">
        <v>3541</v>
      </c>
      <c r="B96" s="1" t="s">
        <v>26</v>
      </c>
      <c r="C96" s="1" t="s">
        <v>4451</v>
      </c>
      <c r="D96" s="1" t="s">
        <v>28</v>
      </c>
      <c r="E96" s="1" t="s">
        <v>4470</v>
      </c>
      <c r="F96" s="1" t="s">
        <v>4471</v>
      </c>
      <c r="G96" s="3">
        <v>69</v>
      </c>
      <c r="H96" s="3">
        <v>59</v>
      </c>
      <c r="I96" s="3">
        <v>38</v>
      </c>
      <c r="J96" s="3">
        <v>42</v>
      </c>
      <c r="K96" s="3">
        <v>56</v>
      </c>
      <c r="L96" s="3">
        <v>52</v>
      </c>
      <c r="M96" s="3">
        <v>40</v>
      </c>
      <c r="N96" s="3">
        <v>62</v>
      </c>
      <c r="O96" s="3">
        <v>48</v>
      </c>
      <c r="P96" s="3">
        <v>35</v>
      </c>
      <c r="Q96" s="3">
        <v>88</v>
      </c>
      <c r="R96" s="3">
        <v>56</v>
      </c>
      <c r="S96" s="3">
        <f t="shared" si="3"/>
        <v>645</v>
      </c>
      <c r="T96" s="3">
        <f t="shared" si="4"/>
        <v>535.35</v>
      </c>
      <c r="U96" s="3">
        <v>45</v>
      </c>
      <c r="V96" s="3">
        <v>20</v>
      </c>
      <c r="W96" s="3">
        <v>26</v>
      </c>
      <c r="X96" s="3">
        <v>18</v>
      </c>
      <c r="Y96" s="3">
        <v>22</v>
      </c>
      <c r="Z96" s="3">
        <v>26</v>
      </c>
      <c r="AA96" s="3">
        <v>20</v>
      </c>
      <c r="AB96" s="3">
        <v>68</v>
      </c>
      <c r="AC96" s="3">
        <v>53</v>
      </c>
      <c r="AD96" s="3">
        <f t="shared" si="5"/>
        <v>833.35</v>
      </c>
    </row>
    <row r="97" spans="1:34">
      <c r="A97" s="1" t="s">
        <v>3541</v>
      </c>
      <c r="B97" s="1" t="s">
        <v>26</v>
      </c>
      <c r="C97" s="1" t="s">
        <v>4451</v>
      </c>
      <c r="D97" s="1" t="s">
        <v>28</v>
      </c>
      <c r="E97" s="1" t="s">
        <v>4472</v>
      </c>
      <c r="F97" s="1" t="s">
        <v>4473</v>
      </c>
      <c r="G97" s="3">
        <v>69</v>
      </c>
      <c r="H97" s="3">
        <v>59</v>
      </c>
      <c r="I97" s="3">
        <v>38</v>
      </c>
      <c r="J97" s="3">
        <v>42</v>
      </c>
      <c r="K97" s="3">
        <v>56</v>
      </c>
      <c r="L97" s="3">
        <v>52</v>
      </c>
      <c r="M97" s="3">
        <v>40</v>
      </c>
      <c r="N97" s="3">
        <v>62</v>
      </c>
      <c r="O97" s="3">
        <v>48</v>
      </c>
      <c r="P97" s="3">
        <v>35</v>
      </c>
      <c r="Q97" s="3">
        <v>88</v>
      </c>
      <c r="R97" s="3">
        <v>56</v>
      </c>
      <c r="S97" s="3">
        <f t="shared" si="3"/>
        <v>645</v>
      </c>
      <c r="T97" s="3">
        <f t="shared" si="4"/>
        <v>535.35</v>
      </c>
      <c r="U97" s="3">
        <v>45</v>
      </c>
      <c r="V97" s="3">
        <v>20</v>
      </c>
      <c r="W97" s="3">
        <v>26</v>
      </c>
      <c r="X97" s="3">
        <v>18</v>
      </c>
      <c r="Y97" s="3">
        <v>22</v>
      </c>
      <c r="Z97" s="3">
        <v>26</v>
      </c>
      <c r="AA97" s="3">
        <v>20</v>
      </c>
      <c r="AB97" s="3">
        <v>68</v>
      </c>
      <c r="AC97" s="3">
        <v>53</v>
      </c>
      <c r="AD97" s="3">
        <f t="shared" si="5"/>
        <v>833.35</v>
      </c>
    </row>
    <row r="98" spans="1:34">
      <c r="A98" s="1" t="s">
        <v>3541</v>
      </c>
      <c r="B98" s="1" t="s">
        <v>26</v>
      </c>
      <c r="C98" s="1" t="s">
        <v>4451</v>
      </c>
      <c r="D98" s="1" t="s">
        <v>28</v>
      </c>
      <c r="E98" s="1" t="s">
        <v>4474</v>
      </c>
      <c r="F98" s="1" t="s">
        <v>4475</v>
      </c>
      <c r="G98" s="3">
        <v>69</v>
      </c>
      <c r="H98" s="3">
        <v>59</v>
      </c>
      <c r="I98" s="3">
        <v>38</v>
      </c>
      <c r="J98" s="3">
        <v>42</v>
      </c>
      <c r="K98" s="3">
        <v>56</v>
      </c>
      <c r="L98" s="3">
        <v>52</v>
      </c>
      <c r="M98" s="3">
        <v>40</v>
      </c>
      <c r="N98" s="3">
        <v>62</v>
      </c>
      <c r="O98" s="3">
        <v>48</v>
      </c>
      <c r="P98" s="3">
        <v>35</v>
      </c>
      <c r="Q98" s="3">
        <v>88</v>
      </c>
      <c r="R98" s="3">
        <v>56</v>
      </c>
      <c r="S98" s="3">
        <f t="shared" si="3"/>
        <v>645</v>
      </c>
      <c r="T98" s="3">
        <f t="shared" si="4"/>
        <v>535.35</v>
      </c>
      <c r="U98" s="3">
        <v>45</v>
      </c>
      <c r="V98" s="3">
        <v>20</v>
      </c>
      <c r="W98" s="3">
        <v>26</v>
      </c>
      <c r="X98" s="3">
        <v>18</v>
      </c>
      <c r="Y98" s="3">
        <v>22</v>
      </c>
      <c r="Z98" s="3">
        <v>26</v>
      </c>
      <c r="AA98" s="3">
        <v>20</v>
      </c>
      <c r="AB98" s="3">
        <v>68</v>
      </c>
      <c r="AC98" s="3">
        <v>53</v>
      </c>
      <c r="AD98" s="3">
        <f t="shared" si="5"/>
        <v>833.35</v>
      </c>
    </row>
    <row r="99" spans="1:34">
      <c r="A99" s="1" t="s">
        <v>3541</v>
      </c>
      <c r="B99" s="1" t="s">
        <v>26</v>
      </c>
      <c r="C99" s="1" t="s">
        <v>4451</v>
      </c>
      <c r="D99" s="1" t="s">
        <v>28</v>
      </c>
      <c r="E99" s="1" t="s">
        <v>4476</v>
      </c>
      <c r="F99" s="1" t="s">
        <v>4477</v>
      </c>
      <c r="G99" s="3">
        <v>69</v>
      </c>
      <c r="H99" s="3">
        <v>59</v>
      </c>
      <c r="I99" s="3">
        <v>38</v>
      </c>
      <c r="J99" s="3">
        <v>42</v>
      </c>
      <c r="K99" s="3">
        <v>56</v>
      </c>
      <c r="L99" s="3">
        <v>52</v>
      </c>
      <c r="M99" s="3">
        <v>40</v>
      </c>
      <c r="N99" s="3">
        <v>62</v>
      </c>
      <c r="O99" s="3">
        <v>48</v>
      </c>
      <c r="P99" s="3">
        <v>35</v>
      </c>
      <c r="Q99" s="3">
        <v>88</v>
      </c>
      <c r="R99" s="3">
        <v>56</v>
      </c>
      <c r="S99" s="3">
        <f t="shared" si="3"/>
        <v>645</v>
      </c>
      <c r="T99" s="3">
        <f t="shared" si="4"/>
        <v>535.35</v>
      </c>
      <c r="U99" s="3">
        <v>45</v>
      </c>
      <c r="V99" s="3">
        <v>20</v>
      </c>
      <c r="W99" s="3">
        <v>26</v>
      </c>
      <c r="X99" s="3">
        <v>18</v>
      </c>
      <c r="Y99" s="3">
        <v>22</v>
      </c>
      <c r="Z99" s="3">
        <v>26</v>
      </c>
      <c r="AA99" s="3">
        <v>20</v>
      </c>
      <c r="AB99" s="3">
        <v>68</v>
      </c>
      <c r="AC99" s="3">
        <v>53</v>
      </c>
      <c r="AD99" s="3">
        <f t="shared" si="5"/>
        <v>833.35</v>
      </c>
    </row>
    <row r="100" spans="1:34">
      <c r="A100" s="1" t="s">
        <v>3541</v>
      </c>
      <c r="B100" s="1" t="s">
        <v>26</v>
      </c>
      <c r="C100" s="1" t="s">
        <v>4451</v>
      </c>
      <c r="D100" s="1" t="s">
        <v>28</v>
      </c>
      <c r="E100" s="1" t="s">
        <v>4478</v>
      </c>
      <c r="F100" s="1" t="s">
        <v>4479</v>
      </c>
      <c r="G100" s="3"/>
      <c r="H100" s="3"/>
      <c r="I100" s="3"/>
      <c r="J100" s="3">
        <v>42</v>
      </c>
      <c r="K100" s="3">
        <v>56</v>
      </c>
      <c r="L100" s="3">
        <v>52</v>
      </c>
      <c r="M100" s="3">
        <v>40</v>
      </c>
      <c r="N100" s="3">
        <v>62</v>
      </c>
      <c r="O100" s="3">
        <v>48</v>
      </c>
      <c r="P100" s="3">
        <v>35</v>
      </c>
      <c r="Q100" s="3">
        <v>88</v>
      </c>
      <c r="R100" s="3">
        <v>56</v>
      </c>
      <c r="S100" s="3">
        <f t="shared" si="3"/>
        <v>479</v>
      </c>
      <c r="T100" s="3">
        <f t="shared" si="4"/>
        <v>397.57</v>
      </c>
      <c r="U100" s="3">
        <v>45</v>
      </c>
      <c r="V100" s="3">
        <v>20</v>
      </c>
      <c r="W100" s="3">
        <v>26</v>
      </c>
      <c r="X100" s="3">
        <v>18</v>
      </c>
      <c r="Y100" s="3">
        <v>22</v>
      </c>
      <c r="Z100" s="3">
        <v>26</v>
      </c>
      <c r="AA100" s="3">
        <v>20</v>
      </c>
      <c r="AB100" s="3">
        <v>68</v>
      </c>
      <c r="AC100" s="3">
        <v>53</v>
      </c>
      <c r="AD100" s="3">
        <f t="shared" si="5"/>
        <v>695.57</v>
      </c>
      <c r="AF100" s="3">
        <v>62.25</v>
      </c>
      <c r="AG100" s="3">
        <v>43.16</v>
      </c>
      <c r="AH100" s="3">
        <f>AD100+AF100+AG100</f>
        <v>800.98</v>
      </c>
    </row>
    <row r="101" spans="1:34">
      <c r="A101" s="1" t="s">
        <v>3541</v>
      </c>
      <c r="B101" s="1" t="s">
        <v>26</v>
      </c>
      <c r="C101" s="1" t="s">
        <v>4451</v>
      </c>
      <c r="D101" s="1" t="s">
        <v>28</v>
      </c>
      <c r="E101" s="1" t="s">
        <v>4480</v>
      </c>
      <c r="F101" s="1" t="s">
        <v>4481</v>
      </c>
      <c r="G101" s="3">
        <v>69</v>
      </c>
      <c r="H101" s="3">
        <v>59</v>
      </c>
      <c r="I101" s="3">
        <v>38</v>
      </c>
      <c r="J101" s="3">
        <v>42</v>
      </c>
      <c r="K101" s="3">
        <v>56</v>
      </c>
      <c r="L101" s="3">
        <v>52</v>
      </c>
      <c r="M101" s="3">
        <v>40</v>
      </c>
      <c r="N101" s="3">
        <v>62</v>
      </c>
      <c r="O101" s="3">
        <v>48</v>
      </c>
      <c r="P101" s="3">
        <v>35</v>
      </c>
      <c r="Q101" s="3">
        <v>88</v>
      </c>
      <c r="R101" s="3">
        <v>56</v>
      </c>
      <c r="S101" s="3">
        <f t="shared" si="3"/>
        <v>645</v>
      </c>
      <c r="T101" s="3">
        <f t="shared" si="4"/>
        <v>535.35</v>
      </c>
      <c r="U101" s="3">
        <v>45</v>
      </c>
      <c r="V101" s="3">
        <v>20</v>
      </c>
      <c r="W101" s="3">
        <v>26</v>
      </c>
      <c r="X101" s="3">
        <v>18</v>
      </c>
      <c r="Y101" s="3">
        <v>22</v>
      </c>
      <c r="Z101" s="3">
        <v>26</v>
      </c>
      <c r="AA101" s="3">
        <v>20</v>
      </c>
      <c r="AB101" s="3">
        <v>68</v>
      </c>
      <c r="AC101" s="3">
        <v>53</v>
      </c>
      <c r="AD101" s="3">
        <f t="shared" si="5"/>
        <v>833.35</v>
      </c>
    </row>
    <row r="102" spans="1:34">
      <c r="A102" s="1" t="s">
        <v>3541</v>
      </c>
      <c r="B102" s="1" t="s">
        <v>26</v>
      </c>
      <c r="C102" s="1" t="s">
        <v>4451</v>
      </c>
      <c r="D102" s="1" t="s">
        <v>28</v>
      </c>
      <c r="E102" s="1" t="s">
        <v>4482</v>
      </c>
      <c r="F102" s="1" t="s">
        <v>4483</v>
      </c>
      <c r="G102" s="3">
        <v>69</v>
      </c>
      <c r="H102" s="3">
        <v>59</v>
      </c>
      <c r="I102" s="3">
        <v>38</v>
      </c>
      <c r="J102" s="3">
        <v>42</v>
      </c>
      <c r="K102" s="3">
        <v>56</v>
      </c>
      <c r="L102" s="3">
        <v>52</v>
      </c>
      <c r="M102" s="3">
        <v>40</v>
      </c>
      <c r="N102" s="3">
        <v>62</v>
      </c>
      <c r="O102" s="3">
        <v>48</v>
      </c>
      <c r="P102" s="3">
        <v>35</v>
      </c>
      <c r="Q102" s="3">
        <v>88</v>
      </c>
      <c r="R102" s="3">
        <v>56</v>
      </c>
      <c r="S102" s="3">
        <f t="shared" si="3"/>
        <v>645</v>
      </c>
      <c r="T102" s="3">
        <f t="shared" si="4"/>
        <v>535.35</v>
      </c>
      <c r="U102" s="3">
        <v>45</v>
      </c>
      <c r="V102" s="3">
        <v>20</v>
      </c>
      <c r="W102" s="3">
        <v>26</v>
      </c>
      <c r="X102" s="3">
        <v>18</v>
      </c>
      <c r="Y102" s="3">
        <v>22</v>
      </c>
      <c r="Z102" s="3">
        <v>26</v>
      </c>
      <c r="AA102" s="3">
        <v>20</v>
      </c>
      <c r="AB102" s="3">
        <v>68</v>
      </c>
      <c r="AC102" s="3">
        <v>53</v>
      </c>
      <c r="AD102" s="3">
        <f t="shared" si="5"/>
        <v>833.35</v>
      </c>
    </row>
    <row r="103" spans="1:34">
      <c r="A103" s="1" t="s">
        <v>3541</v>
      </c>
      <c r="B103" s="1" t="s">
        <v>26</v>
      </c>
      <c r="C103" s="1" t="s">
        <v>4451</v>
      </c>
      <c r="D103" s="1" t="s">
        <v>28</v>
      </c>
      <c r="E103" s="1" t="s">
        <v>4484</v>
      </c>
      <c r="F103" s="1" t="s">
        <v>4485</v>
      </c>
      <c r="G103" s="3">
        <v>69</v>
      </c>
      <c r="H103" s="3">
        <v>59</v>
      </c>
      <c r="I103" s="3">
        <v>38</v>
      </c>
      <c r="J103" s="3">
        <v>42</v>
      </c>
      <c r="K103" s="3">
        <v>56</v>
      </c>
      <c r="L103" s="3">
        <v>52</v>
      </c>
      <c r="M103" s="3">
        <v>40</v>
      </c>
      <c r="N103" s="3">
        <v>62</v>
      </c>
      <c r="O103" s="3">
        <v>48</v>
      </c>
      <c r="P103" s="3">
        <v>35</v>
      </c>
      <c r="Q103" s="3">
        <v>88</v>
      </c>
      <c r="R103" s="3">
        <v>56</v>
      </c>
      <c r="S103" s="3">
        <f t="shared" si="3"/>
        <v>645</v>
      </c>
      <c r="T103" s="3">
        <f t="shared" si="4"/>
        <v>535.35</v>
      </c>
      <c r="U103" s="3">
        <v>45</v>
      </c>
      <c r="V103" s="3">
        <v>20</v>
      </c>
      <c r="W103" s="3">
        <v>26</v>
      </c>
      <c r="X103" s="3">
        <v>18</v>
      </c>
      <c r="Y103" s="3">
        <v>22</v>
      </c>
      <c r="Z103" s="3">
        <v>26</v>
      </c>
      <c r="AA103" s="3">
        <v>20</v>
      </c>
      <c r="AB103" s="3">
        <v>68</v>
      </c>
      <c r="AC103" s="3">
        <v>53</v>
      </c>
      <c r="AD103" s="3">
        <f t="shared" si="5"/>
        <v>833.35</v>
      </c>
    </row>
    <row r="104" spans="1:34">
      <c r="A104" s="1" t="s">
        <v>3541</v>
      </c>
      <c r="B104" s="1" t="s">
        <v>26</v>
      </c>
      <c r="C104" s="1" t="s">
        <v>4451</v>
      </c>
      <c r="D104" s="1" t="s">
        <v>28</v>
      </c>
      <c r="E104" s="1" t="s">
        <v>4486</v>
      </c>
      <c r="F104" s="1" t="s">
        <v>4487</v>
      </c>
      <c r="G104" s="3">
        <v>69</v>
      </c>
      <c r="H104" s="3">
        <v>59</v>
      </c>
      <c r="I104" s="3">
        <v>38</v>
      </c>
      <c r="J104" s="3">
        <v>42</v>
      </c>
      <c r="K104" s="3">
        <v>56</v>
      </c>
      <c r="L104" s="3">
        <v>52</v>
      </c>
      <c r="M104" s="3">
        <v>40</v>
      </c>
      <c r="N104" s="3">
        <v>62</v>
      </c>
      <c r="O104" s="3">
        <v>48</v>
      </c>
      <c r="P104" s="3">
        <v>35</v>
      </c>
      <c r="Q104" s="3">
        <v>88</v>
      </c>
      <c r="R104" s="3">
        <v>56</v>
      </c>
      <c r="S104" s="3">
        <f t="shared" si="3"/>
        <v>645</v>
      </c>
      <c r="T104" s="3">
        <f t="shared" si="4"/>
        <v>535.35</v>
      </c>
      <c r="U104" s="3">
        <v>45</v>
      </c>
      <c r="V104" s="3">
        <v>20</v>
      </c>
      <c r="W104" s="3">
        <v>26</v>
      </c>
      <c r="X104" s="3">
        <v>18</v>
      </c>
      <c r="Y104" s="3">
        <v>22</v>
      </c>
      <c r="Z104" s="3">
        <v>26</v>
      </c>
      <c r="AA104" s="3">
        <v>20</v>
      </c>
      <c r="AB104" s="3">
        <v>68</v>
      </c>
      <c r="AC104" s="3">
        <v>53</v>
      </c>
      <c r="AD104" s="3">
        <f t="shared" si="5"/>
        <v>833.35</v>
      </c>
    </row>
    <row r="105" spans="1:34">
      <c r="A105" s="1" t="s">
        <v>3541</v>
      </c>
      <c r="B105" s="1" t="s">
        <v>26</v>
      </c>
      <c r="C105" s="1" t="s">
        <v>4451</v>
      </c>
      <c r="D105" s="1" t="s">
        <v>28</v>
      </c>
      <c r="E105" s="1" t="s">
        <v>4488</v>
      </c>
      <c r="F105" s="1" t="s">
        <v>4489</v>
      </c>
      <c r="G105" s="3">
        <v>69</v>
      </c>
      <c r="H105" s="3">
        <v>59</v>
      </c>
      <c r="I105" s="3">
        <v>38</v>
      </c>
      <c r="J105" s="3">
        <v>42</v>
      </c>
      <c r="K105" s="3">
        <v>56</v>
      </c>
      <c r="L105" s="3">
        <v>52</v>
      </c>
      <c r="M105" s="3">
        <v>40</v>
      </c>
      <c r="N105" s="3">
        <v>62</v>
      </c>
      <c r="O105" s="3">
        <v>48</v>
      </c>
      <c r="P105" s="3">
        <v>35</v>
      </c>
      <c r="Q105" s="3">
        <v>88</v>
      </c>
      <c r="R105" s="3">
        <v>56</v>
      </c>
      <c r="S105" s="3">
        <f t="shared" si="3"/>
        <v>645</v>
      </c>
      <c r="T105" s="3">
        <f t="shared" si="4"/>
        <v>535.35</v>
      </c>
      <c r="U105" s="3">
        <v>45</v>
      </c>
      <c r="V105" s="3">
        <v>20</v>
      </c>
      <c r="W105" s="3">
        <v>26</v>
      </c>
      <c r="X105" s="3">
        <v>18</v>
      </c>
      <c r="Y105" s="3">
        <v>22</v>
      </c>
      <c r="Z105" s="3">
        <v>26</v>
      </c>
      <c r="AA105" s="3">
        <v>20</v>
      </c>
      <c r="AB105" s="3">
        <v>68</v>
      </c>
      <c r="AC105" s="3">
        <v>53</v>
      </c>
      <c r="AD105" s="3">
        <f t="shared" si="5"/>
        <v>833.35</v>
      </c>
    </row>
    <row r="106" spans="1:34">
      <c r="A106" s="1" t="s">
        <v>3541</v>
      </c>
      <c r="B106" s="1" t="s">
        <v>26</v>
      </c>
      <c r="C106" s="1" t="s">
        <v>4451</v>
      </c>
      <c r="D106" s="1" t="s">
        <v>28</v>
      </c>
      <c r="E106" s="1" t="s">
        <v>4490</v>
      </c>
      <c r="F106" s="1" t="s">
        <v>4491</v>
      </c>
      <c r="G106" s="3">
        <v>69</v>
      </c>
      <c r="H106" s="3">
        <v>59</v>
      </c>
      <c r="I106" s="3">
        <v>38</v>
      </c>
      <c r="J106" s="3">
        <v>42</v>
      </c>
      <c r="K106" s="3">
        <v>56</v>
      </c>
      <c r="L106" s="3">
        <v>52</v>
      </c>
      <c r="M106" s="3">
        <v>40</v>
      </c>
      <c r="N106" s="3">
        <v>62</v>
      </c>
      <c r="O106" s="3">
        <v>48</v>
      </c>
      <c r="P106" s="3">
        <v>35</v>
      </c>
      <c r="Q106" s="3">
        <v>88</v>
      </c>
      <c r="R106" s="3">
        <v>56</v>
      </c>
      <c r="S106" s="3">
        <f t="shared" si="3"/>
        <v>645</v>
      </c>
      <c r="T106" s="3">
        <f t="shared" si="4"/>
        <v>535.35</v>
      </c>
      <c r="U106" s="3">
        <v>45</v>
      </c>
      <c r="V106" s="3">
        <v>20</v>
      </c>
      <c r="W106" s="3">
        <v>26</v>
      </c>
      <c r="X106" s="3">
        <v>18</v>
      </c>
      <c r="Y106" s="3">
        <v>22</v>
      </c>
      <c r="Z106" s="3">
        <v>26</v>
      </c>
      <c r="AA106" s="3">
        <v>20</v>
      </c>
      <c r="AB106" s="3">
        <v>68</v>
      </c>
      <c r="AC106" s="3">
        <v>53</v>
      </c>
      <c r="AD106" s="3">
        <f t="shared" si="5"/>
        <v>833.35</v>
      </c>
    </row>
    <row r="107" spans="1:34">
      <c r="A107" s="1" t="s">
        <v>3541</v>
      </c>
      <c r="B107" s="1" t="s">
        <v>26</v>
      </c>
      <c r="C107" s="1" t="s">
        <v>4451</v>
      </c>
      <c r="D107" s="1" t="s">
        <v>28</v>
      </c>
      <c r="E107" s="1" t="s">
        <v>4492</v>
      </c>
      <c r="F107" s="1" t="s">
        <v>4493</v>
      </c>
      <c r="G107" s="3">
        <v>69</v>
      </c>
      <c r="H107" s="3">
        <v>59</v>
      </c>
      <c r="I107" s="3">
        <v>38</v>
      </c>
      <c r="J107" s="3">
        <v>42</v>
      </c>
      <c r="K107" s="3">
        <v>56</v>
      </c>
      <c r="L107" s="3">
        <v>52</v>
      </c>
      <c r="M107" s="3">
        <v>40</v>
      </c>
      <c r="N107" s="3">
        <v>62</v>
      </c>
      <c r="O107" s="3">
        <v>48</v>
      </c>
      <c r="P107" s="3">
        <v>35</v>
      </c>
      <c r="Q107" s="3">
        <v>88</v>
      </c>
      <c r="R107" s="3">
        <v>56</v>
      </c>
      <c r="S107" s="3">
        <f t="shared" si="3"/>
        <v>645</v>
      </c>
      <c r="T107" s="3">
        <f t="shared" si="4"/>
        <v>535.35</v>
      </c>
      <c r="U107" s="3">
        <v>45</v>
      </c>
      <c r="V107" s="3">
        <v>20</v>
      </c>
      <c r="W107" s="3">
        <v>26</v>
      </c>
      <c r="X107" s="3">
        <v>18</v>
      </c>
      <c r="Y107" s="3">
        <v>22</v>
      </c>
      <c r="Z107" s="3">
        <v>26</v>
      </c>
      <c r="AA107" s="3">
        <v>20</v>
      </c>
      <c r="AB107" s="3">
        <v>68</v>
      </c>
      <c r="AC107" s="3">
        <v>53</v>
      </c>
      <c r="AD107" s="3">
        <f t="shared" si="5"/>
        <v>833.35</v>
      </c>
    </row>
    <row r="108" spans="1:34">
      <c r="A108" s="1" t="s">
        <v>3541</v>
      </c>
      <c r="B108" s="1" t="s">
        <v>26</v>
      </c>
      <c r="C108" s="1" t="s">
        <v>4451</v>
      </c>
      <c r="D108" s="1" t="s">
        <v>28</v>
      </c>
      <c r="E108" s="1" t="s">
        <v>4494</v>
      </c>
      <c r="F108" s="1" t="s">
        <v>4495</v>
      </c>
      <c r="G108" s="3">
        <v>69</v>
      </c>
      <c r="H108" s="3">
        <v>59</v>
      </c>
      <c r="I108" s="3">
        <v>38</v>
      </c>
      <c r="J108" s="3">
        <v>42</v>
      </c>
      <c r="K108" s="3">
        <v>56</v>
      </c>
      <c r="L108" s="3">
        <v>52</v>
      </c>
      <c r="M108" s="3">
        <v>40</v>
      </c>
      <c r="N108" s="3">
        <v>62</v>
      </c>
      <c r="O108" s="3">
        <v>48</v>
      </c>
      <c r="P108" s="3">
        <v>35</v>
      </c>
      <c r="Q108" s="3">
        <v>88</v>
      </c>
      <c r="R108" s="3">
        <v>56</v>
      </c>
      <c r="S108" s="3">
        <f t="shared" si="3"/>
        <v>645</v>
      </c>
      <c r="T108" s="3">
        <f t="shared" si="4"/>
        <v>535.35</v>
      </c>
      <c r="U108" s="3">
        <v>45</v>
      </c>
      <c r="V108" s="3">
        <v>20</v>
      </c>
      <c r="W108" s="3">
        <v>26</v>
      </c>
      <c r="X108" s="3">
        <v>18</v>
      </c>
      <c r="Y108" s="3">
        <v>22</v>
      </c>
      <c r="Z108" s="3">
        <v>26</v>
      </c>
      <c r="AA108" s="3">
        <v>20</v>
      </c>
      <c r="AB108" s="3">
        <v>68</v>
      </c>
      <c r="AC108" s="3">
        <v>53</v>
      </c>
      <c r="AD108" s="3">
        <f t="shared" si="5"/>
        <v>833.35</v>
      </c>
    </row>
    <row r="109" spans="1:34">
      <c r="A109" s="1" t="s">
        <v>3541</v>
      </c>
      <c r="B109" s="1" t="s">
        <v>26</v>
      </c>
      <c r="C109" s="1" t="s">
        <v>4451</v>
      </c>
      <c r="D109" s="1" t="s">
        <v>28</v>
      </c>
      <c r="E109" s="1" t="s">
        <v>4496</v>
      </c>
      <c r="F109" s="1" t="s">
        <v>4497</v>
      </c>
      <c r="G109" s="3">
        <v>69</v>
      </c>
      <c r="H109" s="3">
        <v>59</v>
      </c>
      <c r="I109" s="3">
        <v>38</v>
      </c>
      <c r="J109" s="3">
        <v>42</v>
      </c>
      <c r="K109" s="3">
        <v>56</v>
      </c>
      <c r="L109" s="3">
        <v>52</v>
      </c>
      <c r="M109" s="3">
        <v>40</v>
      </c>
      <c r="N109" s="3">
        <v>62</v>
      </c>
      <c r="O109" s="3">
        <v>48</v>
      </c>
      <c r="P109" s="3">
        <v>35</v>
      </c>
      <c r="Q109" s="3">
        <v>88</v>
      </c>
      <c r="R109" s="3">
        <v>56</v>
      </c>
      <c r="S109" s="3">
        <f t="shared" si="3"/>
        <v>645</v>
      </c>
      <c r="T109" s="3">
        <f t="shared" si="4"/>
        <v>535.35</v>
      </c>
      <c r="U109" s="3">
        <v>45</v>
      </c>
      <c r="V109" s="3">
        <v>20</v>
      </c>
      <c r="W109" s="3">
        <v>26</v>
      </c>
      <c r="X109" s="3">
        <v>18</v>
      </c>
      <c r="Y109" s="3">
        <v>22</v>
      </c>
      <c r="Z109" s="3">
        <v>26</v>
      </c>
      <c r="AA109" s="3">
        <v>20</v>
      </c>
      <c r="AB109" s="3">
        <v>68</v>
      </c>
      <c r="AC109" s="3">
        <v>53</v>
      </c>
      <c r="AD109" s="3">
        <f t="shared" si="5"/>
        <v>833.35</v>
      </c>
    </row>
    <row r="110" spans="1:34">
      <c r="A110" s="1" t="s">
        <v>3541</v>
      </c>
      <c r="B110" s="1" t="s">
        <v>26</v>
      </c>
      <c r="C110" s="1" t="s">
        <v>4451</v>
      </c>
      <c r="D110" s="1" t="s">
        <v>28</v>
      </c>
      <c r="E110" s="1" t="s">
        <v>4498</v>
      </c>
      <c r="F110" s="1" t="s">
        <v>4499</v>
      </c>
      <c r="G110" s="3">
        <v>69</v>
      </c>
      <c r="H110" s="3">
        <v>59</v>
      </c>
      <c r="I110" s="3">
        <v>38</v>
      </c>
      <c r="J110" s="3">
        <v>42</v>
      </c>
      <c r="K110" s="3">
        <v>56</v>
      </c>
      <c r="L110" s="3">
        <v>52</v>
      </c>
      <c r="M110" s="3">
        <v>40</v>
      </c>
      <c r="N110" s="3">
        <v>62</v>
      </c>
      <c r="O110" s="3">
        <v>48</v>
      </c>
      <c r="P110" s="3">
        <v>35</v>
      </c>
      <c r="Q110" s="3">
        <v>88</v>
      </c>
      <c r="R110" s="3">
        <v>56</v>
      </c>
      <c r="S110" s="3">
        <f t="shared" si="3"/>
        <v>645</v>
      </c>
      <c r="T110" s="3">
        <f t="shared" si="4"/>
        <v>535.35</v>
      </c>
      <c r="U110" s="3">
        <v>45</v>
      </c>
      <c r="V110" s="3">
        <v>20</v>
      </c>
      <c r="W110" s="3">
        <v>26</v>
      </c>
      <c r="X110" s="3">
        <v>18</v>
      </c>
      <c r="Y110" s="3">
        <v>22</v>
      </c>
      <c r="Z110" s="3">
        <v>26</v>
      </c>
      <c r="AA110" s="3">
        <v>20</v>
      </c>
      <c r="AB110" s="3">
        <v>68</v>
      </c>
      <c r="AC110" s="3">
        <v>53</v>
      </c>
      <c r="AD110" s="3">
        <f t="shared" si="5"/>
        <v>833.35</v>
      </c>
    </row>
    <row r="111" spans="1:34">
      <c r="A111" s="1" t="s">
        <v>3541</v>
      </c>
      <c r="B111" s="1" t="s">
        <v>26</v>
      </c>
      <c r="C111" s="1" t="s">
        <v>4451</v>
      </c>
      <c r="D111" s="1" t="s">
        <v>28</v>
      </c>
      <c r="E111" s="1" t="s">
        <v>4500</v>
      </c>
      <c r="F111" s="1" t="s">
        <v>4501</v>
      </c>
      <c r="G111" s="3">
        <v>69</v>
      </c>
      <c r="H111" s="3">
        <v>59</v>
      </c>
      <c r="I111" s="3">
        <v>38</v>
      </c>
      <c r="J111" s="3">
        <v>42</v>
      </c>
      <c r="K111" s="3">
        <v>56</v>
      </c>
      <c r="L111" s="3">
        <v>52</v>
      </c>
      <c r="M111" s="3">
        <v>40</v>
      </c>
      <c r="N111" s="3">
        <v>62</v>
      </c>
      <c r="O111" s="3">
        <v>48</v>
      </c>
      <c r="P111" s="3">
        <v>35</v>
      </c>
      <c r="Q111" s="3">
        <v>88</v>
      </c>
      <c r="R111" s="3">
        <v>56</v>
      </c>
      <c r="S111" s="3">
        <f t="shared" si="3"/>
        <v>645</v>
      </c>
      <c r="T111" s="3">
        <f t="shared" si="4"/>
        <v>535.35</v>
      </c>
      <c r="U111" s="3">
        <v>45</v>
      </c>
      <c r="V111" s="3">
        <v>20</v>
      </c>
      <c r="W111" s="3">
        <v>26</v>
      </c>
      <c r="X111" s="3">
        <v>18</v>
      </c>
      <c r="Y111" s="3">
        <v>22</v>
      </c>
      <c r="Z111" s="3">
        <v>26</v>
      </c>
      <c r="AA111" s="3">
        <v>20</v>
      </c>
      <c r="AB111" s="3">
        <v>68</v>
      </c>
      <c r="AC111" s="3">
        <v>53</v>
      </c>
      <c r="AD111" s="3">
        <f t="shared" si="5"/>
        <v>833.35</v>
      </c>
    </row>
    <row r="112" spans="1:34">
      <c r="A112" s="1" t="s">
        <v>3541</v>
      </c>
      <c r="B112" s="1" t="s">
        <v>26</v>
      </c>
      <c r="C112" s="1" t="s">
        <v>4451</v>
      </c>
      <c r="D112" s="1" t="s">
        <v>28</v>
      </c>
      <c r="E112" s="1" t="s">
        <v>4502</v>
      </c>
      <c r="F112" s="1" t="s">
        <v>4503</v>
      </c>
      <c r="G112" s="3">
        <v>69</v>
      </c>
      <c r="H112" s="3">
        <v>59</v>
      </c>
      <c r="I112" s="3">
        <v>38</v>
      </c>
      <c r="J112" s="3">
        <v>42</v>
      </c>
      <c r="K112" s="3">
        <v>56</v>
      </c>
      <c r="L112" s="3">
        <v>52</v>
      </c>
      <c r="M112" s="3">
        <v>40</v>
      </c>
      <c r="N112" s="3">
        <v>62</v>
      </c>
      <c r="O112" s="3">
        <v>48</v>
      </c>
      <c r="P112" s="3">
        <v>35</v>
      </c>
      <c r="Q112" s="3">
        <v>88</v>
      </c>
      <c r="R112" s="3">
        <v>56</v>
      </c>
      <c r="S112" s="3">
        <f t="shared" si="3"/>
        <v>645</v>
      </c>
      <c r="T112" s="3">
        <f t="shared" si="4"/>
        <v>535.35</v>
      </c>
      <c r="U112" s="3">
        <v>45</v>
      </c>
      <c r="V112" s="3">
        <v>20</v>
      </c>
      <c r="W112" s="3">
        <v>26</v>
      </c>
      <c r="X112" s="3">
        <v>18</v>
      </c>
      <c r="Y112" s="3">
        <v>22</v>
      </c>
      <c r="Z112" s="3">
        <v>26</v>
      </c>
      <c r="AA112" s="3">
        <v>20</v>
      </c>
      <c r="AB112" s="3">
        <v>68</v>
      </c>
      <c r="AC112" s="3">
        <v>53</v>
      </c>
      <c r="AD112" s="3">
        <f t="shared" si="5"/>
        <v>833.35</v>
      </c>
    </row>
    <row r="113" spans="1:34">
      <c r="A113" s="1" t="s">
        <v>3541</v>
      </c>
      <c r="B113" s="1" t="s">
        <v>26</v>
      </c>
      <c r="C113" s="1" t="s">
        <v>4451</v>
      </c>
      <c r="D113" s="1" t="s">
        <v>28</v>
      </c>
      <c r="E113" s="1" t="s">
        <v>4504</v>
      </c>
      <c r="F113" s="1" t="s">
        <v>4505</v>
      </c>
      <c r="G113" s="3">
        <v>69</v>
      </c>
      <c r="H113" s="3">
        <v>59</v>
      </c>
      <c r="I113" s="3">
        <v>38</v>
      </c>
      <c r="J113" s="3">
        <v>42</v>
      </c>
      <c r="K113" s="3">
        <v>56</v>
      </c>
      <c r="L113" s="3">
        <v>52</v>
      </c>
      <c r="M113" s="3">
        <v>40</v>
      </c>
      <c r="N113" s="3">
        <v>62</v>
      </c>
      <c r="O113" s="3">
        <v>48</v>
      </c>
      <c r="P113" s="3">
        <v>35</v>
      </c>
      <c r="Q113" s="3">
        <v>88</v>
      </c>
      <c r="R113" s="3">
        <v>56</v>
      </c>
      <c r="S113" s="3">
        <f t="shared" si="3"/>
        <v>645</v>
      </c>
      <c r="T113" s="3">
        <f t="shared" si="4"/>
        <v>535.35</v>
      </c>
      <c r="U113" s="3">
        <v>45</v>
      </c>
      <c r="V113" s="3">
        <v>20</v>
      </c>
      <c r="W113" s="3">
        <v>26</v>
      </c>
      <c r="X113" s="3">
        <v>18</v>
      </c>
      <c r="Y113" s="3">
        <v>22</v>
      </c>
      <c r="Z113" s="3">
        <v>26</v>
      </c>
      <c r="AA113" s="3">
        <v>20</v>
      </c>
      <c r="AB113" s="3">
        <v>68</v>
      </c>
      <c r="AC113" s="3">
        <v>53</v>
      </c>
      <c r="AD113" s="3">
        <f t="shared" si="5"/>
        <v>833.35</v>
      </c>
    </row>
    <row r="114" spans="1:34">
      <c r="A114" s="1" t="s">
        <v>3541</v>
      </c>
      <c r="B114" s="1" t="s">
        <v>26</v>
      </c>
      <c r="C114" s="1" t="s">
        <v>4451</v>
      </c>
      <c r="D114" s="1" t="s">
        <v>28</v>
      </c>
      <c r="E114" s="1" t="s">
        <v>4506</v>
      </c>
      <c r="F114" s="1" t="s">
        <v>4507</v>
      </c>
      <c r="G114" s="3">
        <v>69</v>
      </c>
      <c r="H114" s="3">
        <v>59</v>
      </c>
      <c r="I114" s="3">
        <v>38</v>
      </c>
      <c r="J114" s="3">
        <v>42</v>
      </c>
      <c r="K114" s="3">
        <v>56</v>
      </c>
      <c r="L114" s="3">
        <v>52</v>
      </c>
      <c r="M114" s="3">
        <v>40</v>
      </c>
      <c r="N114" s="3">
        <v>62</v>
      </c>
      <c r="O114" s="3">
        <v>48</v>
      </c>
      <c r="P114" s="3">
        <v>35</v>
      </c>
      <c r="Q114" s="3">
        <v>88</v>
      </c>
      <c r="R114" s="3">
        <v>56</v>
      </c>
      <c r="S114" s="3">
        <f t="shared" si="3"/>
        <v>645</v>
      </c>
      <c r="T114" s="3">
        <f t="shared" si="4"/>
        <v>535.35</v>
      </c>
      <c r="U114" s="3">
        <v>45</v>
      </c>
      <c r="V114" s="3">
        <v>20</v>
      </c>
      <c r="W114" s="3">
        <v>26</v>
      </c>
      <c r="X114" s="3">
        <v>18</v>
      </c>
      <c r="Y114" s="3">
        <v>22</v>
      </c>
      <c r="Z114" s="3">
        <v>26</v>
      </c>
      <c r="AA114" s="3">
        <v>20</v>
      </c>
      <c r="AB114" s="3">
        <v>68</v>
      </c>
      <c r="AC114" s="3">
        <v>53</v>
      </c>
      <c r="AD114" s="3">
        <f t="shared" si="5"/>
        <v>833.35</v>
      </c>
    </row>
    <row r="115" spans="1:34">
      <c r="A115" s="1" t="s">
        <v>3541</v>
      </c>
      <c r="B115" s="1" t="s">
        <v>26</v>
      </c>
      <c r="C115" s="1" t="s">
        <v>4451</v>
      </c>
      <c r="D115" s="1" t="s">
        <v>28</v>
      </c>
      <c r="E115" s="1" t="s">
        <v>4508</v>
      </c>
      <c r="F115" s="1" t="s">
        <v>4509</v>
      </c>
      <c r="G115" s="3">
        <v>69</v>
      </c>
      <c r="H115" s="3">
        <v>59</v>
      </c>
      <c r="I115" s="3">
        <v>38</v>
      </c>
      <c r="J115" s="3">
        <v>42</v>
      </c>
      <c r="K115" s="3">
        <v>56</v>
      </c>
      <c r="L115" s="3">
        <v>52</v>
      </c>
      <c r="M115" s="3">
        <v>40</v>
      </c>
      <c r="N115" s="3">
        <v>62</v>
      </c>
      <c r="O115" s="3">
        <v>48</v>
      </c>
      <c r="P115" s="3">
        <v>35</v>
      </c>
      <c r="Q115" s="3">
        <v>88</v>
      </c>
      <c r="R115" s="3">
        <v>56</v>
      </c>
      <c r="S115" s="3">
        <f t="shared" si="3"/>
        <v>645</v>
      </c>
      <c r="T115" s="3">
        <f t="shared" si="4"/>
        <v>535.35</v>
      </c>
      <c r="U115" s="3">
        <v>45</v>
      </c>
      <c r="V115" s="3">
        <v>20</v>
      </c>
      <c r="W115" s="3">
        <v>26</v>
      </c>
      <c r="X115" s="3">
        <v>18</v>
      </c>
      <c r="Y115" s="3">
        <v>22</v>
      </c>
      <c r="Z115" s="3">
        <v>26</v>
      </c>
      <c r="AA115" s="3">
        <v>20</v>
      </c>
      <c r="AB115" s="3">
        <v>68</v>
      </c>
      <c r="AC115" s="3">
        <v>53</v>
      </c>
      <c r="AD115" s="3">
        <f t="shared" si="5"/>
        <v>833.35</v>
      </c>
    </row>
    <row r="116" spans="1:34">
      <c r="A116" s="1" t="s">
        <v>3541</v>
      </c>
      <c r="B116" s="1" t="s">
        <v>26</v>
      </c>
      <c r="C116" s="1" t="s">
        <v>4451</v>
      </c>
      <c r="D116" s="1" t="s">
        <v>28</v>
      </c>
      <c r="E116" s="1" t="s">
        <v>4510</v>
      </c>
      <c r="F116" s="1" t="s">
        <v>4511</v>
      </c>
      <c r="G116" s="3">
        <v>69</v>
      </c>
      <c r="H116" s="3">
        <v>59</v>
      </c>
      <c r="I116" s="3">
        <v>38</v>
      </c>
      <c r="J116" s="3">
        <v>42</v>
      </c>
      <c r="K116" s="3">
        <v>56</v>
      </c>
      <c r="L116" s="3">
        <v>52</v>
      </c>
      <c r="M116" s="3">
        <v>40</v>
      </c>
      <c r="N116" s="3">
        <v>62</v>
      </c>
      <c r="O116" s="3">
        <v>48</v>
      </c>
      <c r="P116" s="3">
        <v>35</v>
      </c>
      <c r="Q116" s="3">
        <v>88</v>
      </c>
      <c r="R116" s="3">
        <v>56</v>
      </c>
      <c r="S116" s="3">
        <f t="shared" si="3"/>
        <v>645</v>
      </c>
      <c r="T116" s="3">
        <f t="shared" si="4"/>
        <v>535.35</v>
      </c>
      <c r="U116" s="3">
        <v>45</v>
      </c>
      <c r="V116" s="3">
        <v>20</v>
      </c>
      <c r="W116" s="3">
        <v>26</v>
      </c>
      <c r="X116" s="3">
        <v>18</v>
      </c>
      <c r="Y116" s="3">
        <v>22</v>
      </c>
      <c r="Z116" s="3">
        <v>26</v>
      </c>
      <c r="AA116" s="3">
        <v>20</v>
      </c>
      <c r="AB116" s="3">
        <v>68</v>
      </c>
      <c r="AC116" s="3">
        <v>53</v>
      </c>
      <c r="AD116" s="3">
        <f t="shared" si="5"/>
        <v>833.35</v>
      </c>
    </row>
    <row r="117" spans="1:34">
      <c r="A117" s="1" t="s">
        <v>3541</v>
      </c>
      <c r="B117" s="1" t="s">
        <v>26</v>
      </c>
      <c r="C117" s="1" t="s">
        <v>4451</v>
      </c>
      <c r="D117" s="1" t="s">
        <v>28</v>
      </c>
      <c r="E117" s="1" t="s">
        <v>4512</v>
      </c>
      <c r="F117" s="1" t="s">
        <v>4513</v>
      </c>
      <c r="G117" s="3">
        <v>69</v>
      </c>
      <c r="H117" s="3">
        <v>59</v>
      </c>
      <c r="I117" s="3">
        <v>38</v>
      </c>
      <c r="J117" s="3">
        <v>42</v>
      </c>
      <c r="K117" s="3">
        <v>56</v>
      </c>
      <c r="L117" s="3">
        <v>52</v>
      </c>
      <c r="M117" s="3">
        <v>40</v>
      </c>
      <c r="N117" s="3">
        <v>62</v>
      </c>
      <c r="O117" s="3">
        <v>48</v>
      </c>
      <c r="P117" s="3">
        <v>35</v>
      </c>
      <c r="Q117" s="3">
        <v>88</v>
      </c>
      <c r="R117" s="3">
        <v>56</v>
      </c>
      <c r="S117" s="3">
        <f t="shared" si="3"/>
        <v>645</v>
      </c>
      <c r="T117" s="3">
        <f t="shared" si="4"/>
        <v>535.35</v>
      </c>
      <c r="U117" s="3">
        <v>45</v>
      </c>
      <c r="V117" s="3">
        <v>20</v>
      </c>
      <c r="W117" s="3">
        <v>26</v>
      </c>
      <c r="X117" s="3">
        <v>18</v>
      </c>
      <c r="Y117" s="3">
        <v>22</v>
      </c>
      <c r="Z117" s="3">
        <v>26</v>
      </c>
      <c r="AA117" s="3">
        <v>20</v>
      </c>
      <c r="AB117" s="3">
        <v>68</v>
      </c>
      <c r="AC117" s="3">
        <v>53</v>
      </c>
      <c r="AD117" s="3">
        <f t="shared" si="5"/>
        <v>833.35</v>
      </c>
    </row>
    <row r="118" spans="1:34">
      <c r="A118" s="1" t="s">
        <v>3541</v>
      </c>
      <c r="B118" s="1" t="s">
        <v>26</v>
      </c>
      <c r="C118" s="1" t="s">
        <v>4451</v>
      </c>
      <c r="D118" s="1" t="s">
        <v>28</v>
      </c>
      <c r="E118" s="1" t="s">
        <v>4514</v>
      </c>
      <c r="F118" s="1" t="s">
        <v>4515</v>
      </c>
      <c r="G118" s="3">
        <v>69</v>
      </c>
      <c r="H118" s="3">
        <v>59</v>
      </c>
      <c r="I118" s="3">
        <v>38</v>
      </c>
      <c r="J118" s="3">
        <v>42</v>
      </c>
      <c r="K118" s="3">
        <v>56</v>
      </c>
      <c r="L118" s="3">
        <v>52</v>
      </c>
      <c r="M118" s="3">
        <v>40</v>
      </c>
      <c r="N118" s="3">
        <v>62</v>
      </c>
      <c r="O118" s="3">
        <v>48</v>
      </c>
      <c r="P118" s="3">
        <v>35</v>
      </c>
      <c r="Q118" s="3">
        <v>88</v>
      </c>
      <c r="R118" s="3">
        <v>56</v>
      </c>
      <c r="S118" s="3">
        <f t="shared" si="3"/>
        <v>645</v>
      </c>
      <c r="T118" s="3">
        <f t="shared" si="4"/>
        <v>535.35</v>
      </c>
      <c r="U118" s="3">
        <v>45</v>
      </c>
      <c r="V118" s="3">
        <v>20</v>
      </c>
      <c r="W118" s="3">
        <v>26</v>
      </c>
      <c r="X118" s="3">
        <v>18</v>
      </c>
      <c r="Y118" s="3">
        <v>22</v>
      </c>
      <c r="Z118" s="3">
        <v>26</v>
      </c>
      <c r="AA118" s="3">
        <v>20</v>
      </c>
      <c r="AB118" s="3">
        <v>68</v>
      </c>
      <c r="AC118" s="3">
        <v>53</v>
      </c>
      <c r="AD118" s="3">
        <f t="shared" si="5"/>
        <v>833.35</v>
      </c>
    </row>
    <row r="119" spans="1:34">
      <c r="A119" s="1" t="s">
        <v>3541</v>
      </c>
      <c r="B119" s="1" t="s">
        <v>26</v>
      </c>
      <c r="C119" s="1" t="s">
        <v>4451</v>
      </c>
      <c r="D119" s="1" t="s">
        <v>28</v>
      </c>
      <c r="E119" s="1" t="s">
        <v>4516</v>
      </c>
      <c r="F119" s="1" t="s">
        <v>4517</v>
      </c>
      <c r="G119" s="3">
        <v>69</v>
      </c>
      <c r="H119" s="3">
        <v>59</v>
      </c>
      <c r="I119" s="3">
        <v>38</v>
      </c>
      <c r="J119" s="3">
        <v>42</v>
      </c>
      <c r="K119" s="3">
        <v>56</v>
      </c>
      <c r="L119" s="3">
        <v>52</v>
      </c>
      <c r="M119" s="3">
        <v>40</v>
      </c>
      <c r="N119" s="3">
        <v>62</v>
      </c>
      <c r="O119" s="3">
        <v>48</v>
      </c>
      <c r="P119" s="3">
        <v>35</v>
      </c>
      <c r="Q119" s="3">
        <v>88</v>
      </c>
      <c r="R119" s="3">
        <v>56</v>
      </c>
      <c r="S119" s="3">
        <f t="shared" si="3"/>
        <v>645</v>
      </c>
      <c r="T119" s="3">
        <f t="shared" si="4"/>
        <v>535.35</v>
      </c>
      <c r="U119" s="3">
        <v>45</v>
      </c>
      <c r="V119" s="3">
        <v>20</v>
      </c>
      <c r="W119" s="3">
        <v>26</v>
      </c>
      <c r="X119" s="3">
        <v>18</v>
      </c>
      <c r="Y119" s="3">
        <v>22</v>
      </c>
      <c r="Z119" s="3">
        <v>26</v>
      </c>
      <c r="AA119" s="3">
        <v>20</v>
      </c>
      <c r="AB119" s="3">
        <v>68</v>
      </c>
      <c r="AC119" s="3">
        <v>53</v>
      </c>
      <c r="AD119" s="3">
        <f t="shared" si="5"/>
        <v>833.35</v>
      </c>
    </row>
    <row r="120" spans="1:34">
      <c r="A120" s="1" t="s">
        <v>3541</v>
      </c>
      <c r="B120" s="1" t="s">
        <v>26</v>
      </c>
      <c r="C120" s="1" t="s">
        <v>4451</v>
      </c>
      <c r="D120" s="1" t="s">
        <v>28</v>
      </c>
      <c r="E120" s="1" t="s">
        <v>4518</v>
      </c>
      <c r="F120" s="1" t="s">
        <v>4519</v>
      </c>
      <c r="G120" s="3">
        <v>69</v>
      </c>
      <c r="H120" s="3">
        <v>59</v>
      </c>
      <c r="I120" s="3">
        <v>38</v>
      </c>
      <c r="J120" s="3">
        <v>42</v>
      </c>
      <c r="K120" s="3">
        <v>56</v>
      </c>
      <c r="L120" s="3">
        <v>52</v>
      </c>
      <c r="M120" s="3">
        <v>40</v>
      </c>
      <c r="N120" s="3">
        <v>62</v>
      </c>
      <c r="O120" s="3">
        <v>48</v>
      </c>
      <c r="P120" s="3">
        <v>35</v>
      </c>
      <c r="Q120" s="3">
        <v>88</v>
      </c>
      <c r="R120" s="3">
        <v>56</v>
      </c>
      <c r="S120" s="3">
        <f t="shared" si="3"/>
        <v>645</v>
      </c>
      <c r="T120" s="3">
        <f t="shared" si="4"/>
        <v>535.35</v>
      </c>
      <c r="U120" s="3">
        <v>45</v>
      </c>
      <c r="V120" s="3">
        <v>20</v>
      </c>
      <c r="W120" s="3">
        <v>26</v>
      </c>
      <c r="X120" s="3">
        <v>18</v>
      </c>
      <c r="Y120" s="3">
        <v>22</v>
      </c>
      <c r="Z120" s="3">
        <v>26</v>
      </c>
      <c r="AA120" s="3">
        <v>20</v>
      </c>
      <c r="AB120" s="3">
        <v>68</v>
      </c>
      <c r="AC120" s="3">
        <v>53</v>
      </c>
      <c r="AD120" s="3">
        <f t="shared" si="5"/>
        <v>833.35</v>
      </c>
    </row>
    <row r="121" spans="1:34">
      <c r="A121" s="1" t="s">
        <v>3541</v>
      </c>
      <c r="B121" s="1" t="s">
        <v>26</v>
      </c>
      <c r="C121" s="1" t="s">
        <v>4451</v>
      </c>
      <c r="D121" s="1" t="s">
        <v>28</v>
      </c>
      <c r="E121" s="1" t="s">
        <v>4520</v>
      </c>
      <c r="F121" s="1" t="s">
        <v>4521</v>
      </c>
      <c r="G121" s="3">
        <v>69</v>
      </c>
      <c r="H121" s="3">
        <v>59</v>
      </c>
      <c r="I121" s="3">
        <v>38</v>
      </c>
      <c r="J121" s="3">
        <v>42</v>
      </c>
      <c r="K121" s="3">
        <v>56</v>
      </c>
      <c r="L121" s="3">
        <v>52</v>
      </c>
      <c r="M121" s="3">
        <v>40</v>
      </c>
      <c r="N121" s="3">
        <v>62</v>
      </c>
      <c r="O121" s="3">
        <v>48</v>
      </c>
      <c r="P121" s="3">
        <v>35</v>
      </c>
      <c r="Q121" s="3">
        <v>88</v>
      </c>
      <c r="R121" s="3">
        <v>56</v>
      </c>
      <c r="S121" s="3">
        <f t="shared" si="3"/>
        <v>645</v>
      </c>
      <c r="T121" s="3">
        <f t="shared" si="4"/>
        <v>535.35</v>
      </c>
      <c r="U121" s="3">
        <v>45</v>
      </c>
      <c r="V121" s="3">
        <v>20</v>
      </c>
      <c r="W121" s="3">
        <v>26</v>
      </c>
      <c r="X121" s="3">
        <v>18</v>
      </c>
      <c r="Y121" s="3">
        <v>22</v>
      </c>
      <c r="Z121" s="3">
        <v>26</v>
      </c>
      <c r="AA121" s="3">
        <v>20</v>
      </c>
      <c r="AB121" s="3">
        <v>68</v>
      </c>
      <c r="AC121" s="3">
        <v>53</v>
      </c>
      <c r="AD121" s="3">
        <f t="shared" si="5"/>
        <v>833.35</v>
      </c>
    </row>
    <row r="122" spans="1:34">
      <c r="A122" s="1" t="s">
        <v>3541</v>
      </c>
      <c r="B122" s="1" t="s">
        <v>26</v>
      </c>
      <c r="C122" s="1" t="s">
        <v>4451</v>
      </c>
      <c r="D122" s="1" t="s">
        <v>28</v>
      </c>
      <c r="E122" s="1" t="s">
        <v>4522</v>
      </c>
      <c r="F122" s="1" t="s">
        <v>4523</v>
      </c>
      <c r="G122" s="3">
        <v>69</v>
      </c>
      <c r="H122" s="3">
        <v>59</v>
      </c>
      <c r="I122" s="3">
        <v>38</v>
      </c>
      <c r="J122" s="3">
        <v>42</v>
      </c>
      <c r="K122" s="3">
        <v>56</v>
      </c>
      <c r="L122" s="3">
        <v>52</v>
      </c>
      <c r="M122" s="3">
        <v>40</v>
      </c>
      <c r="N122" s="3">
        <v>62</v>
      </c>
      <c r="O122" s="3">
        <v>48</v>
      </c>
      <c r="P122" s="3">
        <v>35</v>
      </c>
      <c r="Q122" s="3">
        <v>88</v>
      </c>
      <c r="R122" s="3">
        <v>56</v>
      </c>
      <c r="S122" s="3">
        <f t="shared" si="3"/>
        <v>645</v>
      </c>
      <c r="T122" s="3">
        <f t="shared" si="4"/>
        <v>535.35</v>
      </c>
      <c r="U122" s="3">
        <v>45</v>
      </c>
      <c r="V122" s="3">
        <v>20</v>
      </c>
      <c r="W122" s="3">
        <v>26</v>
      </c>
      <c r="X122" s="3">
        <v>18</v>
      </c>
      <c r="Y122" s="3">
        <v>22</v>
      </c>
      <c r="Z122" s="3">
        <v>26</v>
      </c>
      <c r="AA122" s="3">
        <v>20</v>
      </c>
      <c r="AB122" s="3">
        <v>68</v>
      </c>
      <c r="AC122" s="3">
        <v>53</v>
      </c>
      <c r="AD122" s="3">
        <f t="shared" si="5"/>
        <v>833.35</v>
      </c>
    </row>
    <row r="123" spans="1:34">
      <c r="A123" s="1" t="s">
        <v>3541</v>
      </c>
      <c r="B123" s="1" t="s">
        <v>26</v>
      </c>
      <c r="C123" s="1" t="s">
        <v>4451</v>
      </c>
      <c r="D123" s="1" t="s">
        <v>28</v>
      </c>
      <c r="E123" s="1" t="s">
        <v>4524</v>
      </c>
      <c r="F123" s="1" t="s">
        <v>4525</v>
      </c>
      <c r="G123" s="3">
        <v>69</v>
      </c>
      <c r="H123" s="3">
        <v>59</v>
      </c>
      <c r="I123" s="3">
        <v>38</v>
      </c>
      <c r="J123" s="3">
        <v>42</v>
      </c>
      <c r="K123" s="3">
        <v>56</v>
      </c>
      <c r="L123" s="3">
        <v>52</v>
      </c>
      <c r="M123" s="3">
        <v>40</v>
      </c>
      <c r="N123" s="3">
        <v>62</v>
      </c>
      <c r="O123" s="3">
        <v>48</v>
      </c>
      <c r="P123" s="3">
        <v>35</v>
      </c>
      <c r="Q123" s="3">
        <v>88</v>
      </c>
      <c r="R123" s="3">
        <v>56</v>
      </c>
      <c r="S123" s="3">
        <f t="shared" si="3"/>
        <v>645</v>
      </c>
      <c r="T123" s="3">
        <f t="shared" si="4"/>
        <v>535.35</v>
      </c>
      <c r="U123" s="3">
        <v>45</v>
      </c>
      <c r="V123" s="3">
        <v>20</v>
      </c>
      <c r="W123" s="3">
        <v>26</v>
      </c>
      <c r="X123" s="3">
        <v>18</v>
      </c>
      <c r="Y123" s="3">
        <v>22</v>
      </c>
      <c r="Z123" s="3">
        <v>26</v>
      </c>
      <c r="AA123" s="3">
        <v>20</v>
      </c>
      <c r="AB123" s="3">
        <v>68</v>
      </c>
      <c r="AC123" s="3">
        <v>53</v>
      </c>
      <c r="AD123" s="3">
        <f t="shared" si="5"/>
        <v>833.35</v>
      </c>
    </row>
    <row r="124" spans="1:34">
      <c r="A124" s="1" t="s">
        <v>3541</v>
      </c>
      <c r="B124" s="1" t="s">
        <v>26</v>
      </c>
      <c r="C124" s="1" t="s">
        <v>4451</v>
      </c>
      <c r="D124" s="1" t="s">
        <v>28</v>
      </c>
      <c r="E124" s="1" t="s">
        <v>4526</v>
      </c>
      <c r="F124" s="1" t="s">
        <v>4527</v>
      </c>
      <c r="G124" s="3"/>
      <c r="H124" s="3"/>
      <c r="I124" s="3"/>
      <c r="J124" s="3">
        <v>42</v>
      </c>
      <c r="K124" s="3">
        <v>56</v>
      </c>
      <c r="L124" s="3">
        <v>52</v>
      </c>
      <c r="M124" s="3">
        <v>40</v>
      </c>
      <c r="N124" s="3">
        <v>62</v>
      </c>
      <c r="O124" s="3">
        <v>48</v>
      </c>
      <c r="P124" s="3">
        <v>35</v>
      </c>
      <c r="Q124" s="3">
        <v>88</v>
      </c>
      <c r="R124" s="3">
        <v>56</v>
      </c>
      <c r="S124" s="3">
        <f t="shared" si="3"/>
        <v>479</v>
      </c>
      <c r="T124" s="3">
        <f t="shared" si="4"/>
        <v>397.57</v>
      </c>
      <c r="U124" s="3">
        <v>45</v>
      </c>
      <c r="V124" s="3">
        <v>20</v>
      </c>
      <c r="W124" s="3">
        <v>26</v>
      </c>
      <c r="X124" s="3">
        <v>18</v>
      </c>
      <c r="Y124" s="3">
        <v>22</v>
      </c>
      <c r="Z124" s="3">
        <v>26</v>
      </c>
      <c r="AA124" s="3">
        <v>20</v>
      </c>
      <c r="AB124" s="3">
        <v>68</v>
      </c>
      <c r="AC124" s="3">
        <v>53</v>
      </c>
      <c r="AD124" s="3">
        <f t="shared" si="5"/>
        <v>695.57</v>
      </c>
      <c r="AF124" s="3">
        <v>62.25</v>
      </c>
      <c r="AG124" s="3">
        <v>43.16</v>
      </c>
      <c r="AH124" s="3">
        <f>AD124+AF124+AG124</f>
        <v>800.98</v>
      </c>
    </row>
    <row r="125" spans="1:34">
      <c r="A125" s="1" t="s">
        <v>3541</v>
      </c>
      <c r="B125" s="1" t="s">
        <v>26</v>
      </c>
      <c r="C125" s="1" t="s">
        <v>4451</v>
      </c>
      <c r="D125" s="1" t="s">
        <v>28</v>
      </c>
      <c r="E125" s="1" t="s">
        <v>4528</v>
      </c>
      <c r="F125" s="1" t="s">
        <v>4529</v>
      </c>
      <c r="G125" s="3">
        <v>69</v>
      </c>
      <c r="H125" s="3">
        <v>59</v>
      </c>
      <c r="I125" s="3">
        <v>38</v>
      </c>
      <c r="J125" s="3">
        <v>42</v>
      </c>
      <c r="K125" s="3">
        <v>56</v>
      </c>
      <c r="L125" s="3">
        <v>52</v>
      </c>
      <c r="M125" s="3">
        <v>40</v>
      </c>
      <c r="N125" s="3">
        <v>62</v>
      </c>
      <c r="O125" s="3">
        <v>48</v>
      </c>
      <c r="P125" s="3">
        <v>35</v>
      </c>
      <c r="Q125" s="3">
        <v>88</v>
      </c>
      <c r="R125" s="3">
        <v>56</v>
      </c>
      <c r="S125" s="3">
        <f t="shared" si="3"/>
        <v>645</v>
      </c>
      <c r="T125" s="3">
        <f t="shared" si="4"/>
        <v>535.35</v>
      </c>
      <c r="U125" s="3">
        <v>45</v>
      </c>
      <c r="V125" s="3">
        <v>20</v>
      </c>
      <c r="W125" s="3">
        <v>26</v>
      </c>
      <c r="X125" s="3">
        <v>18</v>
      </c>
      <c r="Y125" s="3">
        <v>22</v>
      </c>
      <c r="Z125" s="3">
        <v>26</v>
      </c>
      <c r="AA125" s="3">
        <v>20</v>
      </c>
      <c r="AB125" s="3">
        <v>68</v>
      </c>
      <c r="AC125" s="3">
        <v>53</v>
      </c>
      <c r="AD125" s="3">
        <f t="shared" si="5"/>
        <v>833.35</v>
      </c>
    </row>
    <row r="126" spans="1:34">
      <c r="A126" s="1" t="s">
        <v>3541</v>
      </c>
      <c r="B126" s="1" t="s">
        <v>26</v>
      </c>
      <c r="C126" s="1" t="s">
        <v>4451</v>
      </c>
      <c r="D126" s="1" t="s">
        <v>28</v>
      </c>
      <c r="E126" s="1" t="s">
        <v>4530</v>
      </c>
      <c r="F126" s="1" t="s">
        <v>4531</v>
      </c>
      <c r="G126" s="3">
        <v>69</v>
      </c>
      <c r="H126" s="3">
        <v>59</v>
      </c>
      <c r="I126" s="3">
        <v>38</v>
      </c>
      <c r="J126" s="3">
        <v>42</v>
      </c>
      <c r="K126" s="3">
        <v>56</v>
      </c>
      <c r="L126" s="3">
        <v>52</v>
      </c>
      <c r="M126" s="3">
        <v>40</v>
      </c>
      <c r="N126" s="3">
        <v>62</v>
      </c>
      <c r="O126" s="3">
        <v>48</v>
      </c>
      <c r="P126" s="3">
        <v>35</v>
      </c>
      <c r="Q126" s="3">
        <v>88</v>
      </c>
      <c r="R126" s="3">
        <v>56</v>
      </c>
      <c r="S126" s="3">
        <f t="shared" si="3"/>
        <v>645</v>
      </c>
      <c r="T126" s="3">
        <f t="shared" si="4"/>
        <v>535.35</v>
      </c>
      <c r="U126" s="3">
        <v>45</v>
      </c>
      <c r="V126" s="3">
        <v>20</v>
      </c>
      <c r="W126" s="3">
        <v>26</v>
      </c>
      <c r="X126" s="3">
        <v>18</v>
      </c>
      <c r="Y126" s="3">
        <v>22</v>
      </c>
      <c r="Z126" s="3">
        <v>26</v>
      </c>
      <c r="AA126" s="3">
        <v>20</v>
      </c>
      <c r="AB126" s="3">
        <v>68</v>
      </c>
      <c r="AC126" s="3">
        <v>53</v>
      </c>
      <c r="AD126" s="3">
        <f t="shared" si="5"/>
        <v>833.35</v>
      </c>
      <c r="AF126" s="3">
        <v>62.25</v>
      </c>
      <c r="AG126" s="3">
        <v>43.16</v>
      </c>
      <c r="AH126" s="3">
        <f>AD126+AF126+AG126</f>
        <v>938.76</v>
      </c>
    </row>
    <row r="127" spans="1:34">
      <c r="A127" s="1" t="s">
        <v>3541</v>
      </c>
      <c r="B127" s="1" t="s">
        <v>26</v>
      </c>
      <c r="C127" s="1" t="s">
        <v>4451</v>
      </c>
      <c r="D127" s="1" t="s">
        <v>28</v>
      </c>
      <c r="E127" s="1" t="s">
        <v>4532</v>
      </c>
      <c r="F127" s="1" t="s">
        <v>4533</v>
      </c>
      <c r="G127" s="3">
        <v>69</v>
      </c>
      <c r="H127" s="3">
        <v>59</v>
      </c>
      <c r="I127" s="3">
        <v>38</v>
      </c>
      <c r="J127" s="3">
        <v>42</v>
      </c>
      <c r="K127" s="3">
        <v>56</v>
      </c>
      <c r="L127" s="3">
        <v>52</v>
      </c>
      <c r="M127" s="3">
        <v>40</v>
      </c>
      <c r="N127" s="3">
        <v>62</v>
      </c>
      <c r="O127" s="3">
        <v>48</v>
      </c>
      <c r="P127" s="3">
        <v>35</v>
      </c>
      <c r="Q127" s="3">
        <v>88</v>
      </c>
      <c r="R127" s="3">
        <v>56</v>
      </c>
      <c r="S127" s="3">
        <f t="shared" si="3"/>
        <v>645</v>
      </c>
      <c r="T127" s="3">
        <f t="shared" si="4"/>
        <v>535.35</v>
      </c>
      <c r="U127" s="3">
        <v>45</v>
      </c>
      <c r="V127" s="3">
        <v>20</v>
      </c>
      <c r="W127" s="3">
        <v>26</v>
      </c>
      <c r="X127" s="3">
        <v>18</v>
      </c>
      <c r="Y127" s="3">
        <v>22</v>
      </c>
      <c r="Z127" s="3">
        <v>26</v>
      </c>
      <c r="AA127" s="3">
        <v>20</v>
      </c>
      <c r="AB127" s="3">
        <v>68</v>
      </c>
      <c r="AC127" s="3">
        <v>53</v>
      </c>
      <c r="AD127" s="3">
        <f t="shared" si="5"/>
        <v>833.35</v>
      </c>
    </row>
    <row r="128" spans="1:34">
      <c r="A128" s="1" t="s">
        <v>3541</v>
      </c>
      <c r="B128" s="1" t="s">
        <v>26</v>
      </c>
      <c r="C128" s="1" t="s">
        <v>4534</v>
      </c>
      <c r="D128" s="1" t="s">
        <v>28</v>
      </c>
      <c r="E128" s="1" t="s">
        <v>4535</v>
      </c>
      <c r="F128" s="1" t="s">
        <v>4536</v>
      </c>
      <c r="G128" s="3">
        <v>69</v>
      </c>
      <c r="H128" s="3">
        <v>59</v>
      </c>
      <c r="I128" s="3">
        <v>38</v>
      </c>
      <c r="J128" s="3">
        <v>42</v>
      </c>
      <c r="K128" s="3">
        <v>56</v>
      </c>
      <c r="L128" s="3">
        <v>52</v>
      </c>
      <c r="M128" s="3">
        <v>40</v>
      </c>
      <c r="N128" s="3">
        <v>62</v>
      </c>
      <c r="O128" s="3">
        <v>48</v>
      </c>
      <c r="P128" s="3">
        <v>35</v>
      </c>
      <c r="Q128" s="3">
        <v>88</v>
      </c>
      <c r="R128" s="3">
        <v>56</v>
      </c>
      <c r="S128" s="3">
        <f t="shared" si="3"/>
        <v>645</v>
      </c>
      <c r="T128" s="3">
        <f t="shared" si="4"/>
        <v>535.35</v>
      </c>
      <c r="U128" s="3">
        <v>45</v>
      </c>
      <c r="V128" s="3">
        <v>20</v>
      </c>
      <c r="W128" s="3">
        <v>26</v>
      </c>
      <c r="X128" s="3">
        <v>18</v>
      </c>
      <c r="Y128" s="3">
        <v>22</v>
      </c>
      <c r="Z128" s="3">
        <v>26</v>
      </c>
      <c r="AA128" s="3">
        <v>20</v>
      </c>
      <c r="AB128" s="3">
        <v>68</v>
      </c>
      <c r="AC128" s="3">
        <v>53</v>
      </c>
      <c r="AD128" s="3">
        <f t="shared" si="5"/>
        <v>833.35</v>
      </c>
    </row>
    <row r="129" spans="1:34">
      <c r="A129" s="1" t="s">
        <v>3541</v>
      </c>
      <c r="B129" s="1" t="s">
        <v>26</v>
      </c>
      <c r="C129" s="1" t="s">
        <v>4534</v>
      </c>
      <c r="D129" s="1" t="s">
        <v>28</v>
      </c>
      <c r="E129" s="1" t="s">
        <v>4537</v>
      </c>
      <c r="F129" s="1" t="s">
        <v>4538</v>
      </c>
      <c r="G129" s="3">
        <v>69</v>
      </c>
      <c r="H129" s="3">
        <v>59</v>
      </c>
      <c r="I129" s="3">
        <v>38</v>
      </c>
      <c r="J129" s="3">
        <v>42</v>
      </c>
      <c r="K129" s="3">
        <v>56</v>
      </c>
      <c r="L129" s="3">
        <v>52</v>
      </c>
      <c r="M129" s="3">
        <v>40</v>
      </c>
      <c r="N129" s="3">
        <v>62</v>
      </c>
      <c r="O129" s="3">
        <v>48</v>
      </c>
      <c r="P129" s="3">
        <v>35</v>
      </c>
      <c r="Q129" s="3">
        <v>88</v>
      </c>
      <c r="R129" s="3">
        <v>56</v>
      </c>
      <c r="S129" s="3">
        <f t="shared" si="3"/>
        <v>645</v>
      </c>
      <c r="T129" s="3">
        <f t="shared" si="4"/>
        <v>535.35</v>
      </c>
      <c r="U129" s="3">
        <v>45</v>
      </c>
      <c r="V129" s="3">
        <v>20</v>
      </c>
      <c r="W129" s="3">
        <v>26</v>
      </c>
      <c r="X129" s="3">
        <v>18</v>
      </c>
      <c r="Y129" s="3">
        <v>22</v>
      </c>
      <c r="Z129" s="3">
        <v>26</v>
      </c>
      <c r="AA129" s="3">
        <v>20</v>
      </c>
      <c r="AB129" s="3">
        <v>68</v>
      </c>
      <c r="AC129" s="3">
        <v>53</v>
      </c>
      <c r="AD129" s="3">
        <f t="shared" si="5"/>
        <v>833.35</v>
      </c>
    </row>
    <row r="130" spans="1:34">
      <c r="A130" s="1" t="s">
        <v>3541</v>
      </c>
      <c r="B130" s="1" t="s">
        <v>26</v>
      </c>
      <c r="C130" s="1" t="s">
        <v>4534</v>
      </c>
      <c r="D130" s="1" t="s">
        <v>28</v>
      </c>
      <c r="E130" s="1" t="s">
        <v>4539</v>
      </c>
      <c r="F130" s="1" t="s">
        <v>4540</v>
      </c>
      <c r="G130" s="3">
        <v>69</v>
      </c>
      <c r="H130" s="3">
        <v>59</v>
      </c>
      <c r="I130" s="3">
        <v>38</v>
      </c>
      <c r="J130" s="3">
        <v>42</v>
      </c>
      <c r="K130" s="3">
        <v>56</v>
      </c>
      <c r="L130" s="3">
        <v>52</v>
      </c>
      <c r="M130" s="3">
        <v>40</v>
      </c>
      <c r="N130" s="3">
        <v>62</v>
      </c>
      <c r="O130" s="3">
        <v>48</v>
      </c>
      <c r="P130" s="3">
        <v>35</v>
      </c>
      <c r="Q130" s="3">
        <v>88</v>
      </c>
      <c r="R130" s="3">
        <v>56</v>
      </c>
      <c r="S130" s="3">
        <f t="shared" si="3"/>
        <v>645</v>
      </c>
      <c r="T130" s="3">
        <f t="shared" si="4"/>
        <v>535.35</v>
      </c>
      <c r="U130" s="3">
        <v>45</v>
      </c>
      <c r="V130" s="3">
        <v>20</v>
      </c>
      <c r="W130" s="3">
        <v>26</v>
      </c>
      <c r="X130" s="3">
        <v>18</v>
      </c>
      <c r="Y130" s="3">
        <v>22</v>
      </c>
      <c r="Z130" s="3">
        <v>26</v>
      </c>
      <c r="AA130" s="3">
        <v>20</v>
      </c>
      <c r="AB130" s="3">
        <v>68</v>
      </c>
      <c r="AC130" s="3">
        <v>53</v>
      </c>
      <c r="AD130" s="3">
        <f t="shared" si="5"/>
        <v>833.35</v>
      </c>
    </row>
    <row r="131" spans="1:34">
      <c r="A131" s="1" t="s">
        <v>3541</v>
      </c>
      <c r="B131" s="1" t="s">
        <v>26</v>
      </c>
      <c r="C131" s="1" t="s">
        <v>4534</v>
      </c>
      <c r="D131" s="1" t="s">
        <v>28</v>
      </c>
      <c r="E131" s="1" t="s">
        <v>4541</v>
      </c>
      <c r="F131" s="1" t="s">
        <v>4542</v>
      </c>
      <c r="G131" s="3">
        <v>69</v>
      </c>
      <c r="H131" s="3">
        <v>59</v>
      </c>
      <c r="I131" s="3">
        <v>38</v>
      </c>
      <c r="J131" s="3">
        <v>42</v>
      </c>
      <c r="K131" s="3">
        <v>56</v>
      </c>
      <c r="L131" s="3">
        <v>52</v>
      </c>
      <c r="M131" s="3">
        <v>40</v>
      </c>
      <c r="N131" s="3">
        <v>62</v>
      </c>
      <c r="O131" s="3">
        <v>48</v>
      </c>
      <c r="P131" s="3">
        <v>35</v>
      </c>
      <c r="Q131" s="3">
        <v>88</v>
      </c>
      <c r="R131" s="3">
        <v>56</v>
      </c>
      <c r="S131" s="3">
        <f t="shared" ref="S131:S194" si="6">SUM(G131:R131)</f>
        <v>645</v>
      </c>
      <c r="T131" s="3">
        <f t="shared" ref="T131:T194" si="7">S131*0.83</f>
        <v>535.35</v>
      </c>
      <c r="U131" s="3">
        <v>45</v>
      </c>
      <c r="V131" s="3">
        <v>20</v>
      </c>
      <c r="W131" s="3">
        <v>26</v>
      </c>
      <c r="X131" s="3">
        <v>18</v>
      </c>
      <c r="Y131" s="3">
        <v>22</v>
      </c>
      <c r="Z131" s="3">
        <v>26</v>
      </c>
      <c r="AA131" s="3">
        <v>20</v>
      </c>
      <c r="AB131" s="3">
        <v>68</v>
      </c>
      <c r="AC131" s="3">
        <v>53</v>
      </c>
      <c r="AD131" s="3">
        <f t="shared" ref="AD131:AD194" si="8">SUM(T131:AC131)</f>
        <v>833.35</v>
      </c>
    </row>
    <row r="132" spans="1:34">
      <c r="A132" s="1" t="s">
        <v>3541</v>
      </c>
      <c r="B132" s="1" t="s">
        <v>26</v>
      </c>
      <c r="C132" s="1" t="s">
        <v>4534</v>
      </c>
      <c r="D132" s="1" t="s">
        <v>28</v>
      </c>
      <c r="E132" s="1" t="s">
        <v>4543</v>
      </c>
      <c r="F132" s="1" t="s">
        <v>4544</v>
      </c>
      <c r="G132" s="3">
        <v>69</v>
      </c>
      <c r="H132" s="3">
        <v>59</v>
      </c>
      <c r="I132" s="3">
        <v>38</v>
      </c>
      <c r="J132" s="3">
        <v>42</v>
      </c>
      <c r="K132" s="3">
        <v>56</v>
      </c>
      <c r="L132" s="3">
        <v>52</v>
      </c>
      <c r="M132" s="3">
        <v>40</v>
      </c>
      <c r="N132" s="3">
        <v>62</v>
      </c>
      <c r="O132" s="3">
        <v>48</v>
      </c>
      <c r="P132" s="3">
        <v>35</v>
      </c>
      <c r="Q132" s="3">
        <v>88</v>
      </c>
      <c r="R132" s="3">
        <v>56</v>
      </c>
      <c r="S132" s="3">
        <f t="shared" si="6"/>
        <v>645</v>
      </c>
      <c r="T132" s="3">
        <f t="shared" si="7"/>
        <v>535.35</v>
      </c>
      <c r="U132" s="3">
        <v>45</v>
      </c>
      <c r="V132" s="3">
        <v>20</v>
      </c>
      <c r="W132" s="3">
        <v>26</v>
      </c>
      <c r="X132" s="3">
        <v>18</v>
      </c>
      <c r="Y132" s="3">
        <v>22</v>
      </c>
      <c r="Z132" s="3">
        <v>26</v>
      </c>
      <c r="AA132" s="3">
        <v>20</v>
      </c>
      <c r="AB132" s="3">
        <v>68</v>
      </c>
      <c r="AC132" s="3">
        <v>53</v>
      </c>
      <c r="AD132" s="3">
        <f t="shared" si="8"/>
        <v>833.35</v>
      </c>
    </row>
    <row r="133" spans="1:34">
      <c r="A133" s="1" t="s">
        <v>3541</v>
      </c>
      <c r="B133" s="1" t="s">
        <v>26</v>
      </c>
      <c r="C133" s="1" t="s">
        <v>4534</v>
      </c>
      <c r="D133" s="1" t="s">
        <v>28</v>
      </c>
      <c r="E133" s="1" t="s">
        <v>4545</v>
      </c>
      <c r="F133" s="1" t="s">
        <v>4546</v>
      </c>
      <c r="G133" s="3">
        <v>69</v>
      </c>
      <c r="H133" s="3">
        <v>59</v>
      </c>
      <c r="I133" s="3">
        <v>38</v>
      </c>
      <c r="J133" s="3">
        <v>42</v>
      </c>
      <c r="K133" s="3">
        <v>56</v>
      </c>
      <c r="L133" s="3">
        <v>52</v>
      </c>
      <c r="M133" s="3">
        <v>40</v>
      </c>
      <c r="N133" s="3">
        <v>62</v>
      </c>
      <c r="O133" s="3">
        <v>48</v>
      </c>
      <c r="P133" s="3">
        <v>35</v>
      </c>
      <c r="Q133" s="3">
        <v>88</v>
      </c>
      <c r="R133" s="3">
        <v>56</v>
      </c>
      <c r="S133" s="3">
        <f t="shared" si="6"/>
        <v>645</v>
      </c>
      <c r="T133" s="3">
        <f t="shared" si="7"/>
        <v>535.35</v>
      </c>
      <c r="U133" s="3">
        <v>45</v>
      </c>
      <c r="V133" s="3">
        <v>20</v>
      </c>
      <c r="W133" s="3">
        <v>26</v>
      </c>
      <c r="X133" s="3">
        <v>18</v>
      </c>
      <c r="Y133" s="3">
        <v>22</v>
      </c>
      <c r="Z133" s="3">
        <v>26</v>
      </c>
      <c r="AA133" s="3">
        <v>20</v>
      </c>
      <c r="AB133" s="3">
        <v>68</v>
      </c>
      <c r="AC133" s="3">
        <v>53</v>
      </c>
      <c r="AD133" s="3">
        <f t="shared" si="8"/>
        <v>833.35</v>
      </c>
    </row>
    <row r="134" spans="1:34">
      <c r="A134" s="1" t="s">
        <v>3541</v>
      </c>
      <c r="B134" s="1" t="s">
        <v>26</v>
      </c>
      <c r="C134" s="1" t="s">
        <v>4534</v>
      </c>
      <c r="D134" s="1" t="s">
        <v>28</v>
      </c>
      <c r="E134" s="1" t="s">
        <v>4547</v>
      </c>
      <c r="F134" s="1" t="s">
        <v>4548</v>
      </c>
      <c r="G134" s="3">
        <v>69</v>
      </c>
      <c r="H134" s="3">
        <v>59</v>
      </c>
      <c r="I134" s="3">
        <v>38</v>
      </c>
      <c r="J134" s="3">
        <v>42</v>
      </c>
      <c r="K134" s="3">
        <v>56</v>
      </c>
      <c r="L134" s="3">
        <v>52</v>
      </c>
      <c r="M134" s="3">
        <v>40</v>
      </c>
      <c r="N134" s="3">
        <v>62</v>
      </c>
      <c r="O134" s="3">
        <v>48</v>
      </c>
      <c r="P134" s="3">
        <v>35</v>
      </c>
      <c r="Q134" s="3">
        <v>88</v>
      </c>
      <c r="R134" s="3">
        <v>56</v>
      </c>
      <c r="S134" s="3">
        <f t="shared" si="6"/>
        <v>645</v>
      </c>
      <c r="T134" s="3">
        <f t="shared" si="7"/>
        <v>535.35</v>
      </c>
      <c r="U134" s="3">
        <v>45</v>
      </c>
      <c r="V134" s="3">
        <v>20</v>
      </c>
      <c r="W134" s="3">
        <v>26</v>
      </c>
      <c r="X134" s="3">
        <v>18</v>
      </c>
      <c r="Y134" s="3">
        <v>22</v>
      </c>
      <c r="Z134" s="3">
        <v>26</v>
      </c>
      <c r="AA134" s="3">
        <v>20</v>
      </c>
      <c r="AB134" s="3">
        <v>68</v>
      </c>
      <c r="AC134" s="3">
        <v>53</v>
      </c>
      <c r="AD134" s="3">
        <f t="shared" si="8"/>
        <v>833.35</v>
      </c>
    </row>
    <row r="135" spans="1:34">
      <c r="A135" s="1" t="s">
        <v>3541</v>
      </c>
      <c r="B135" s="1" t="s">
        <v>26</v>
      </c>
      <c r="C135" s="1" t="s">
        <v>4534</v>
      </c>
      <c r="D135" s="1" t="s">
        <v>28</v>
      </c>
      <c r="E135" s="1" t="s">
        <v>4549</v>
      </c>
      <c r="F135" s="1" t="s">
        <v>4550</v>
      </c>
      <c r="G135" s="3">
        <v>69</v>
      </c>
      <c r="H135" s="3">
        <v>59</v>
      </c>
      <c r="I135" s="3">
        <v>38</v>
      </c>
      <c r="J135" s="3">
        <v>42</v>
      </c>
      <c r="K135" s="3">
        <v>56</v>
      </c>
      <c r="L135" s="3">
        <v>52</v>
      </c>
      <c r="M135" s="3">
        <v>40</v>
      </c>
      <c r="N135" s="3">
        <v>62</v>
      </c>
      <c r="O135" s="3">
        <v>48</v>
      </c>
      <c r="P135" s="3">
        <v>35</v>
      </c>
      <c r="Q135" s="3">
        <v>88</v>
      </c>
      <c r="R135" s="3">
        <v>56</v>
      </c>
      <c r="S135" s="3">
        <f t="shared" si="6"/>
        <v>645</v>
      </c>
      <c r="T135" s="3">
        <f t="shared" si="7"/>
        <v>535.35</v>
      </c>
      <c r="U135" s="3">
        <v>45</v>
      </c>
      <c r="V135" s="3">
        <v>20</v>
      </c>
      <c r="W135" s="3">
        <v>26</v>
      </c>
      <c r="X135" s="3">
        <v>18</v>
      </c>
      <c r="Y135" s="3">
        <v>22</v>
      </c>
      <c r="Z135" s="3">
        <v>26</v>
      </c>
      <c r="AA135" s="3">
        <v>20</v>
      </c>
      <c r="AB135" s="3">
        <v>68</v>
      </c>
      <c r="AC135" s="3">
        <v>53</v>
      </c>
      <c r="AD135" s="3">
        <f t="shared" si="8"/>
        <v>833.35</v>
      </c>
    </row>
    <row r="136" spans="1:34">
      <c r="A136" s="1" t="s">
        <v>3541</v>
      </c>
      <c r="B136" s="1" t="s">
        <v>26</v>
      </c>
      <c r="C136" s="1" t="s">
        <v>4534</v>
      </c>
      <c r="D136" s="1" t="s">
        <v>28</v>
      </c>
      <c r="E136" s="1" t="s">
        <v>4551</v>
      </c>
      <c r="F136" s="1" t="s">
        <v>4552</v>
      </c>
      <c r="G136" s="3"/>
      <c r="H136" s="3"/>
      <c r="I136" s="3"/>
      <c r="J136" s="3">
        <v>42</v>
      </c>
      <c r="K136" s="3">
        <v>56</v>
      </c>
      <c r="L136" s="3">
        <v>52</v>
      </c>
      <c r="M136" s="3">
        <v>40</v>
      </c>
      <c r="N136" s="3">
        <v>62</v>
      </c>
      <c r="O136" s="3">
        <v>48</v>
      </c>
      <c r="P136" s="3">
        <v>35</v>
      </c>
      <c r="Q136" s="3">
        <v>88</v>
      </c>
      <c r="R136" s="3">
        <v>56</v>
      </c>
      <c r="S136" s="3">
        <f t="shared" si="6"/>
        <v>479</v>
      </c>
      <c r="T136" s="3">
        <f t="shared" si="7"/>
        <v>397.57</v>
      </c>
      <c r="U136" s="3">
        <v>45</v>
      </c>
      <c r="V136" s="3">
        <v>20</v>
      </c>
      <c r="W136" s="3">
        <v>26</v>
      </c>
      <c r="X136" s="3">
        <v>18</v>
      </c>
      <c r="Y136" s="3">
        <v>22</v>
      </c>
      <c r="Z136" s="3">
        <v>26</v>
      </c>
      <c r="AA136" s="3">
        <v>20</v>
      </c>
      <c r="AB136" s="3">
        <v>68</v>
      </c>
      <c r="AC136" s="3">
        <v>53</v>
      </c>
      <c r="AD136" s="3">
        <f t="shared" si="8"/>
        <v>695.57</v>
      </c>
      <c r="AF136" s="3">
        <v>62.25</v>
      </c>
      <c r="AG136" s="3">
        <v>43.16</v>
      </c>
      <c r="AH136" s="3">
        <f>AD136+AF136+AG136</f>
        <v>800.98</v>
      </c>
    </row>
    <row r="137" spans="1:34">
      <c r="A137" s="1" t="s">
        <v>3541</v>
      </c>
      <c r="B137" s="1" t="s">
        <v>26</v>
      </c>
      <c r="C137" s="1" t="s">
        <v>4534</v>
      </c>
      <c r="D137" s="1" t="s">
        <v>28</v>
      </c>
      <c r="E137" s="1" t="s">
        <v>4553</v>
      </c>
      <c r="F137" s="1" t="s">
        <v>4554</v>
      </c>
      <c r="G137" s="3">
        <v>69</v>
      </c>
      <c r="H137" s="3">
        <v>59</v>
      </c>
      <c r="I137" s="3">
        <v>38</v>
      </c>
      <c r="J137" s="3">
        <v>42</v>
      </c>
      <c r="K137" s="3">
        <v>56</v>
      </c>
      <c r="L137" s="3">
        <v>52</v>
      </c>
      <c r="M137" s="3">
        <v>40</v>
      </c>
      <c r="N137" s="3">
        <v>62</v>
      </c>
      <c r="O137" s="3">
        <v>48</v>
      </c>
      <c r="P137" s="3">
        <v>35</v>
      </c>
      <c r="Q137" s="3">
        <v>88</v>
      </c>
      <c r="R137" s="3">
        <v>56</v>
      </c>
      <c r="S137" s="3">
        <f t="shared" si="6"/>
        <v>645</v>
      </c>
      <c r="T137" s="3">
        <f t="shared" si="7"/>
        <v>535.35</v>
      </c>
      <c r="U137" s="3">
        <v>45</v>
      </c>
      <c r="V137" s="3">
        <v>20</v>
      </c>
      <c r="W137" s="3">
        <v>26</v>
      </c>
      <c r="X137" s="3">
        <v>18</v>
      </c>
      <c r="Y137" s="3">
        <v>22</v>
      </c>
      <c r="Z137" s="3">
        <v>26</v>
      </c>
      <c r="AA137" s="3">
        <v>20</v>
      </c>
      <c r="AB137" s="3">
        <v>68</v>
      </c>
      <c r="AC137" s="3">
        <v>53</v>
      </c>
      <c r="AD137" s="3">
        <f t="shared" si="8"/>
        <v>833.35</v>
      </c>
    </row>
    <row r="138" spans="1:34">
      <c r="A138" s="1" t="s">
        <v>3541</v>
      </c>
      <c r="B138" s="1" t="s">
        <v>26</v>
      </c>
      <c r="C138" s="1" t="s">
        <v>4534</v>
      </c>
      <c r="D138" s="1" t="s">
        <v>28</v>
      </c>
      <c r="E138" s="1" t="s">
        <v>4555</v>
      </c>
      <c r="F138" s="1" t="s">
        <v>4556</v>
      </c>
      <c r="G138" s="3">
        <v>69</v>
      </c>
      <c r="H138" s="3">
        <v>59</v>
      </c>
      <c r="I138" s="3">
        <v>38</v>
      </c>
      <c r="J138" s="3">
        <v>42</v>
      </c>
      <c r="K138" s="3">
        <v>56</v>
      </c>
      <c r="L138" s="3">
        <v>52</v>
      </c>
      <c r="M138" s="3">
        <v>40</v>
      </c>
      <c r="N138" s="3">
        <v>62</v>
      </c>
      <c r="O138" s="3">
        <v>48</v>
      </c>
      <c r="P138" s="3">
        <v>35</v>
      </c>
      <c r="Q138" s="3">
        <v>88</v>
      </c>
      <c r="R138" s="3">
        <v>56</v>
      </c>
      <c r="S138" s="3">
        <f t="shared" si="6"/>
        <v>645</v>
      </c>
      <c r="T138" s="3">
        <f t="shared" si="7"/>
        <v>535.35</v>
      </c>
      <c r="U138" s="3">
        <v>45</v>
      </c>
      <c r="V138" s="3">
        <v>20</v>
      </c>
      <c r="W138" s="3">
        <v>26</v>
      </c>
      <c r="X138" s="3">
        <v>18</v>
      </c>
      <c r="Y138" s="3">
        <v>22</v>
      </c>
      <c r="Z138" s="3">
        <v>26</v>
      </c>
      <c r="AA138" s="3">
        <v>20</v>
      </c>
      <c r="AB138" s="3">
        <v>68</v>
      </c>
      <c r="AC138" s="3">
        <v>53</v>
      </c>
      <c r="AD138" s="3">
        <f t="shared" si="8"/>
        <v>833.35</v>
      </c>
    </row>
    <row r="139" spans="1:34">
      <c r="A139" s="1" t="s">
        <v>3541</v>
      </c>
      <c r="B139" s="1" t="s">
        <v>26</v>
      </c>
      <c r="C139" s="1" t="s">
        <v>4534</v>
      </c>
      <c r="D139" s="1" t="s">
        <v>28</v>
      </c>
      <c r="E139" s="1" t="s">
        <v>4557</v>
      </c>
      <c r="F139" s="1" t="s">
        <v>4558</v>
      </c>
      <c r="G139" s="3">
        <v>69</v>
      </c>
      <c r="H139" s="3">
        <v>59</v>
      </c>
      <c r="I139" s="3">
        <v>38</v>
      </c>
      <c r="J139" s="3">
        <v>42</v>
      </c>
      <c r="K139" s="3">
        <v>56</v>
      </c>
      <c r="L139" s="3">
        <v>52</v>
      </c>
      <c r="M139" s="3">
        <v>40</v>
      </c>
      <c r="N139" s="3">
        <v>62</v>
      </c>
      <c r="O139" s="3">
        <v>48</v>
      </c>
      <c r="P139" s="3">
        <v>35</v>
      </c>
      <c r="Q139" s="3">
        <v>88</v>
      </c>
      <c r="R139" s="3">
        <v>56</v>
      </c>
      <c r="S139" s="3">
        <f t="shared" si="6"/>
        <v>645</v>
      </c>
      <c r="T139" s="3">
        <f t="shared" si="7"/>
        <v>535.35</v>
      </c>
      <c r="U139" s="3">
        <v>45</v>
      </c>
      <c r="V139" s="3">
        <v>20</v>
      </c>
      <c r="W139" s="3">
        <v>26</v>
      </c>
      <c r="X139" s="3">
        <v>18</v>
      </c>
      <c r="Y139" s="3">
        <v>22</v>
      </c>
      <c r="Z139" s="3">
        <v>26</v>
      </c>
      <c r="AA139" s="3">
        <v>20</v>
      </c>
      <c r="AB139" s="3">
        <v>68</v>
      </c>
      <c r="AC139" s="3">
        <v>53</v>
      </c>
      <c r="AD139" s="3">
        <f t="shared" si="8"/>
        <v>833.35</v>
      </c>
    </row>
    <row r="140" spans="1:34">
      <c r="A140" s="1" t="s">
        <v>3541</v>
      </c>
      <c r="B140" s="1" t="s">
        <v>26</v>
      </c>
      <c r="C140" s="1" t="s">
        <v>4534</v>
      </c>
      <c r="D140" s="1" t="s">
        <v>28</v>
      </c>
      <c r="E140" s="1" t="s">
        <v>4559</v>
      </c>
      <c r="F140" s="1" t="s">
        <v>4560</v>
      </c>
      <c r="G140" s="3">
        <v>69</v>
      </c>
      <c r="H140" s="3">
        <v>59</v>
      </c>
      <c r="I140" s="3">
        <v>38</v>
      </c>
      <c r="J140" s="3">
        <v>42</v>
      </c>
      <c r="K140" s="3">
        <v>56</v>
      </c>
      <c r="L140" s="3">
        <v>52</v>
      </c>
      <c r="M140" s="3">
        <v>40</v>
      </c>
      <c r="N140" s="3">
        <v>62</v>
      </c>
      <c r="O140" s="3">
        <v>48</v>
      </c>
      <c r="P140" s="3">
        <v>35</v>
      </c>
      <c r="Q140" s="3">
        <v>88</v>
      </c>
      <c r="R140" s="3">
        <v>56</v>
      </c>
      <c r="S140" s="3">
        <f t="shared" si="6"/>
        <v>645</v>
      </c>
      <c r="T140" s="3">
        <f t="shared" si="7"/>
        <v>535.35</v>
      </c>
      <c r="U140" s="3">
        <v>45</v>
      </c>
      <c r="V140" s="3">
        <v>20</v>
      </c>
      <c r="W140" s="3">
        <v>26</v>
      </c>
      <c r="X140" s="3">
        <v>18</v>
      </c>
      <c r="Y140" s="3">
        <v>22</v>
      </c>
      <c r="Z140" s="3">
        <v>26</v>
      </c>
      <c r="AA140" s="3">
        <v>20</v>
      </c>
      <c r="AB140" s="3">
        <v>68</v>
      </c>
      <c r="AC140" s="3">
        <v>53</v>
      </c>
      <c r="AD140" s="3">
        <f t="shared" si="8"/>
        <v>833.35</v>
      </c>
    </row>
    <row r="141" spans="1:34">
      <c r="A141" s="1" t="s">
        <v>3541</v>
      </c>
      <c r="B141" s="1" t="s">
        <v>26</v>
      </c>
      <c r="C141" s="1" t="s">
        <v>4534</v>
      </c>
      <c r="D141" s="1" t="s">
        <v>28</v>
      </c>
      <c r="E141" s="1" t="s">
        <v>4561</v>
      </c>
      <c r="F141" s="1" t="s">
        <v>4562</v>
      </c>
      <c r="G141" s="3">
        <v>69</v>
      </c>
      <c r="H141" s="3">
        <v>59</v>
      </c>
      <c r="I141" s="3">
        <v>38</v>
      </c>
      <c r="J141" s="3">
        <v>42</v>
      </c>
      <c r="K141" s="3">
        <v>56</v>
      </c>
      <c r="L141" s="3">
        <v>52</v>
      </c>
      <c r="M141" s="3">
        <v>40</v>
      </c>
      <c r="N141" s="3">
        <v>62</v>
      </c>
      <c r="O141" s="3">
        <v>48</v>
      </c>
      <c r="P141" s="3">
        <v>35</v>
      </c>
      <c r="Q141" s="3">
        <v>88</v>
      </c>
      <c r="R141" s="3">
        <v>56</v>
      </c>
      <c r="S141" s="3">
        <f t="shared" si="6"/>
        <v>645</v>
      </c>
      <c r="T141" s="3">
        <f t="shared" si="7"/>
        <v>535.35</v>
      </c>
      <c r="U141" s="3">
        <v>45</v>
      </c>
      <c r="V141" s="3">
        <v>20</v>
      </c>
      <c r="W141" s="3">
        <v>26</v>
      </c>
      <c r="X141" s="3">
        <v>18</v>
      </c>
      <c r="Y141" s="3">
        <v>22</v>
      </c>
      <c r="Z141" s="3">
        <v>26</v>
      </c>
      <c r="AA141" s="3">
        <v>20</v>
      </c>
      <c r="AB141" s="3">
        <v>68</v>
      </c>
      <c r="AC141" s="3">
        <v>53</v>
      </c>
      <c r="AD141" s="3">
        <f t="shared" si="8"/>
        <v>833.35</v>
      </c>
    </row>
    <row r="142" spans="1:34">
      <c r="A142" s="1" t="s">
        <v>3541</v>
      </c>
      <c r="B142" s="1" t="s">
        <v>26</v>
      </c>
      <c r="C142" s="1" t="s">
        <v>4534</v>
      </c>
      <c r="D142" s="1" t="s">
        <v>28</v>
      </c>
      <c r="E142" s="1" t="s">
        <v>4563</v>
      </c>
      <c r="F142" s="1" t="s">
        <v>4564</v>
      </c>
      <c r="G142" s="3">
        <v>69</v>
      </c>
      <c r="H142" s="3">
        <v>59</v>
      </c>
      <c r="I142" s="3">
        <v>38</v>
      </c>
      <c r="J142" s="3">
        <v>42</v>
      </c>
      <c r="K142" s="3">
        <v>56</v>
      </c>
      <c r="L142" s="3">
        <v>52</v>
      </c>
      <c r="M142" s="3">
        <v>40</v>
      </c>
      <c r="N142" s="3">
        <v>62</v>
      </c>
      <c r="O142" s="3">
        <v>48</v>
      </c>
      <c r="P142" s="3">
        <v>35</v>
      </c>
      <c r="Q142" s="3">
        <v>88</v>
      </c>
      <c r="R142" s="3">
        <v>56</v>
      </c>
      <c r="S142" s="3">
        <f t="shared" si="6"/>
        <v>645</v>
      </c>
      <c r="T142" s="3">
        <f t="shared" si="7"/>
        <v>535.35</v>
      </c>
      <c r="U142" s="3">
        <v>45</v>
      </c>
      <c r="V142" s="3">
        <v>20</v>
      </c>
      <c r="W142" s="3">
        <v>26</v>
      </c>
      <c r="X142" s="3">
        <v>18</v>
      </c>
      <c r="Y142" s="3">
        <v>22</v>
      </c>
      <c r="Z142" s="3">
        <v>26</v>
      </c>
      <c r="AA142" s="3">
        <v>20</v>
      </c>
      <c r="AB142" s="3">
        <v>68</v>
      </c>
      <c r="AC142" s="3">
        <v>53</v>
      </c>
      <c r="AD142" s="3">
        <f t="shared" si="8"/>
        <v>833.35</v>
      </c>
    </row>
    <row r="143" spans="1:34">
      <c r="A143" s="1" t="s">
        <v>3541</v>
      </c>
      <c r="B143" s="1" t="s">
        <v>26</v>
      </c>
      <c r="C143" s="1" t="s">
        <v>4534</v>
      </c>
      <c r="D143" s="1" t="s">
        <v>28</v>
      </c>
      <c r="E143" s="1" t="s">
        <v>4565</v>
      </c>
      <c r="F143" s="1" t="s">
        <v>4566</v>
      </c>
      <c r="G143" s="3">
        <v>69</v>
      </c>
      <c r="H143" s="3">
        <v>59</v>
      </c>
      <c r="I143" s="3">
        <v>38</v>
      </c>
      <c r="J143" s="3">
        <v>42</v>
      </c>
      <c r="K143" s="3">
        <v>56</v>
      </c>
      <c r="L143" s="3">
        <v>52</v>
      </c>
      <c r="M143" s="3">
        <v>40</v>
      </c>
      <c r="N143" s="3">
        <v>62</v>
      </c>
      <c r="O143" s="3">
        <v>48</v>
      </c>
      <c r="P143" s="3">
        <v>35</v>
      </c>
      <c r="Q143" s="3">
        <v>88</v>
      </c>
      <c r="R143" s="3">
        <v>56</v>
      </c>
      <c r="S143" s="3">
        <f t="shared" si="6"/>
        <v>645</v>
      </c>
      <c r="T143" s="3">
        <f t="shared" si="7"/>
        <v>535.35</v>
      </c>
      <c r="U143" s="3">
        <v>45</v>
      </c>
      <c r="V143" s="3">
        <v>20</v>
      </c>
      <c r="W143" s="3">
        <v>26</v>
      </c>
      <c r="X143" s="3">
        <v>18</v>
      </c>
      <c r="Y143" s="3">
        <v>22</v>
      </c>
      <c r="Z143" s="3">
        <v>26</v>
      </c>
      <c r="AA143" s="3">
        <v>20</v>
      </c>
      <c r="AB143" s="3">
        <v>68</v>
      </c>
      <c r="AC143" s="3">
        <v>53</v>
      </c>
      <c r="AD143" s="3">
        <f t="shared" si="8"/>
        <v>833.35</v>
      </c>
    </row>
    <row r="144" spans="1:34">
      <c r="A144" s="1" t="s">
        <v>3541</v>
      </c>
      <c r="B144" s="1" t="s">
        <v>26</v>
      </c>
      <c r="C144" s="1" t="s">
        <v>4534</v>
      </c>
      <c r="D144" s="1" t="s">
        <v>28</v>
      </c>
      <c r="E144" s="1" t="s">
        <v>4567</v>
      </c>
      <c r="F144" s="1" t="s">
        <v>4568</v>
      </c>
      <c r="G144" s="3">
        <v>69</v>
      </c>
      <c r="H144" s="3">
        <v>59</v>
      </c>
      <c r="I144" s="3">
        <v>38</v>
      </c>
      <c r="J144" s="3">
        <v>42</v>
      </c>
      <c r="K144" s="3">
        <v>56</v>
      </c>
      <c r="L144" s="3">
        <v>52</v>
      </c>
      <c r="M144" s="3">
        <v>40</v>
      </c>
      <c r="N144" s="3">
        <v>62</v>
      </c>
      <c r="O144" s="3">
        <v>48</v>
      </c>
      <c r="P144" s="3">
        <v>35</v>
      </c>
      <c r="Q144" s="3">
        <v>88</v>
      </c>
      <c r="R144" s="3">
        <v>56</v>
      </c>
      <c r="S144" s="3">
        <f t="shared" si="6"/>
        <v>645</v>
      </c>
      <c r="T144" s="3">
        <f t="shared" si="7"/>
        <v>535.35</v>
      </c>
      <c r="U144" s="3">
        <v>45</v>
      </c>
      <c r="V144" s="3">
        <v>20</v>
      </c>
      <c r="W144" s="3">
        <v>26</v>
      </c>
      <c r="X144" s="3">
        <v>18</v>
      </c>
      <c r="Y144" s="3">
        <v>22</v>
      </c>
      <c r="Z144" s="3">
        <v>26</v>
      </c>
      <c r="AA144" s="3">
        <v>20</v>
      </c>
      <c r="AB144" s="3">
        <v>68</v>
      </c>
      <c r="AC144" s="3">
        <v>53</v>
      </c>
      <c r="AD144" s="3">
        <f t="shared" si="8"/>
        <v>833.35</v>
      </c>
    </row>
    <row r="145" spans="1:34">
      <c r="A145" s="1" t="s">
        <v>3541</v>
      </c>
      <c r="B145" s="1" t="s">
        <v>26</v>
      </c>
      <c r="C145" s="1" t="s">
        <v>4534</v>
      </c>
      <c r="D145" s="1" t="s">
        <v>28</v>
      </c>
      <c r="E145" s="1" t="s">
        <v>4569</v>
      </c>
      <c r="F145" s="1" t="s">
        <v>4570</v>
      </c>
      <c r="G145" s="3">
        <v>69</v>
      </c>
      <c r="H145" s="3">
        <v>59</v>
      </c>
      <c r="I145" s="3">
        <v>38</v>
      </c>
      <c r="J145" s="3">
        <v>42</v>
      </c>
      <c r="K145" s="3">
        <v>56</v>
      </c>
      <c r="L145" s="3">
        <v>52</v>
      </c>
      <c r="M145" s="3">
        <v>40</v>
      </c>
      <c r="N145" s="3">
        <v>62</v>
      </c>
      <c r="O145" s="3">
        <v>48</v>
      </c>
      <c r="P145" s="3">
        <v>35</v>
      </c>
      <c r="Q145" s="3">
        <v>88</v>
      </c>
      <c r="R145" s="3">
        <v>56</v>
      </c>
      <c r="S145" s="3">
        <f t="shared" si="6"/>
        <v>645</v>
      </c>
      <c r="T145" s="3">
        <f t="shared" si="7"/>
        <v>535.35</v>
      </c>
      <c r="U145" s="3">
        <v>45</v>
      </c>
      <c r="V145" s="3">
        <v>20</v>
      </c>
      <c r="W145" s="3">
        <v>26</v>
      </c>
      <c r="X145" s="3">
        <v>18</v>
      </c>
      <c r="Y145" s="3">
        <v>22</v>
      </c>
      <c r="Z145" s="3">
        <v>26</v>
      </c>
      <c r="AA145" s="3">
        <v>20</v>
      </c>
      <c r="AB145" s="3">
        <v>68</v>
      </c>
      <c r="AC145" s="3">
        <v>53</v>
      </c>
      <c r="AD145" s="3">
        <f t="shared" si="8"/>
        <v>833.35</v>
      </c>
    </row>
    <row r="146" spans="1:34">
      <c r="A146" s="1" t="s">
        <v>3541</v>
      </c>
      <c r="B146" s="1" t="s">
        <v>26</v>
      </c>
      <c r="C146" s="1" t="s">
        <v>4534</v>
      </c>
      <c r="D146" s="1" t="s">
        <v>28</v>
      </c>
      <c r="E146" s="1" t="s">
        <v>4571</v>
      </c>
      <c r="F146" s="1" t="s">
        <v>4572</v>
      </c>
      <c r="G146" s="3">
        <v>69</v>
      </c>
      <c r="H146" s="3">
        <v>59</v>
      </c>
      <c r="I146" s="3">
        <v>38</v>
      </c>
      <c r="J146" s="3">
        <v>42</v>
      </c>
      <c r="K146" s="3">
        <v>56</v>
      </c>
      <c r="L146" s="3">
        <v>52</v>
      </c>
      <c r="M146" s="3">
        <v>40</v>
      </c>
      <c r="N146" s="3">
        <v>62</v>
      </c>
      <c r="O146" s="3">
        <v>48</v>
      </c>
      <c r="P146" s="3">
        <v>35</v>
      </c>
      <c r="Q146" s="3">
        <v>88</v>
      </c>
      <c r="R146" s="3">
        <v>56</v>
      </c>
      <c r="S146" s="3">
        <f t="shared" si="6"/>
        <v>645</v>
      </c>
      <c r="T146" s="3">
        <f t="shared" si="7"/>
        <v>535.35</v>
      </c>
      <c r="U146" s="3">
        <v>45</v>
      </c>
      <c r="V146" s="3">
        <v>20</v>
      </c>
      <c r="W146" s="3">
        <v>26</v>
      </c>
      <c r="X146" s="3">
        <v>18</v>
      </c>
      <c r="Y146" s="3">
        <v>22</v>
      </c>
      <c r="Z146" s="3">
        <v>26</v>
      </c>
      <c r="AA146" s="3">
        <v>20</v>
      </c>
      <c r="AB146" s="3">
        <v>68</v>
      </c>
      <c r="AC146" s="3">
        <v>53</v>
      </c>
      <c r="AD146" s="3">
        <f t="shared" si="8"/>
        <v>833.35</v>
      </c>
    </row>
    <row r="147" spans="1:34">
      <c r="A147" s="1" t="s">
        <v>3541</v>
      </c>
      <c r="B147" s="1" t="s">
        <v>26</v>
      </c>
      <c r="C147" s="1" t="s">
        <v>4534</v>
      </c>
      <c r="D147" s="1" t="s">
        <v>28</v>
      </c>
      <c r="E147" s="1" t="s">
        <v>4573</v>
      </c>
      <c r="F147" s="1" t="s">
        <v>4574</v>
      </c>
      <c r="G147" s="3">
        <v>69</v>
      </c>
      <c r="H147" s="3">
        <v>59</v>
      </c>
      <c r="I147" s="3">
        <v>38</v>
      </c>
      <c r="J147" s="3">
        <v>42</v>
      </c>
      <c r="K147" s="3">
        <v>56</v>
      </c>
      <c r="L147" s="3">
        <v>52</v>
      </c>
      <c r="M147" s="3">
        <v>40</v>
      </c>
      <c r="N147" s="3">
        <v>62</v>
      </c>
      <c r="O147" s="3">
        <v>48</v>
      </c>
      <c r="P147" s="3">
        <v>35</v>
      </c>
      <c r="Q147" s="3">
        <v>88</v>
      </c>
      <c r="R147" s="3">
        <v>56</v>
      </c>
      <c r="S147" s="3">
        <f t="shared" si="6"/>
        <v>645</v>
      </c>
      <c r="T147" s="3">
        <f t="shared" si="7"/>
        <v>535.35</v>
      </c>
      <c r="U147" s="3">
        <v>45</v>
      </c>
      <c r="V147" s="3">
        <v>20</v>
      </c>
      <c r="W147" s="3">
        <v>26</v>
      </c>
      <c r="X147" s="3">
        <v>18</v>
      </c>
      <c r="Y147" s="3">
        <v>22</v>
      </c>
      <c r="Z147" s="3">
        <v>26</v>
      </c>
      <c r="AA147" s="3">
        <v>20</v>
      </c>
      <c r="AB147" s="3">
        <v>68</v>
      </c>
      <c r="AC147" s="3">
        <v>53</v>
      </c>
      <c r="AD147" s="3">
        <f t="shared" si="8"/>
        <v>833.35</v>
      </c>
    </row>
    <row r="148" spans="1:34">
      <c r="A148" s="1" t="s">
        <v>3541</v>
      </c>
      <c r="B148" s="1" t="s">
        <v>26</v>
      </c>
      <c r="C148" s="1" t="s">
        <v>4534</v>
      </c>
      <c r="D148" s="1" t="s">
        <v>28</v>
      </c>
      <c r="E148" s="1" t="s">
        <v>4575</v>
      </c>
      <c r="F148" s="1" t="s">
        <v>4576</v>
      </c>
      <c r="G148" s="3">
        <v>69</v>
      </c>
      <c r="H148" s="3">
        <v>59</v>
      </c>
      <c r="I148" s="3">
        <v>38</v>
      </c>
      <c r="J148" s="3">
        <v>42</v>
      </c>
      <c r="K148" s="3">
        <v>56</v>
      </c>
      <c r="L148" s="3">
        <v>52</v>
      </c>
      <c r="M148" s="3">
        <v>40</v>
      </c>
      <c r="N148" s="3">
        <v>62</v>
      </c>
      <c r="O148" s="3">
        <v>48</v>
      </c>
      <c r="P148" s="3">
        <v>35</v>
      </c>
      <c r="Q148" s="3">
        <v>88</v>
      </c>
      <c r="R148" s="3">
        <v>56</v>
      </c>
      <c r="S148" s="3">
        <f t="shared" si="6"/>
        <v>645</v>
      </c>
      <c r="T148" s="3">
        <f t="shared" si="7"/>
        <v>535.35</v>
      </c>
      <c r="U148" s="3">
        <v>45</v>
      </c>
      <c r="V148" s="3">
        <v>20</v>
      </c>
      <c r="W148" s="3">
        <v>26</v>
      </c>
      <c r="X148" s="3">
        <v>18</v>
      </c>
      <c r="Y148" s="3">
        <v>22</v>
      </c>
      <c r="Z148" s="3">
        <v>26</v>
      </c>
      <c r="AA148" s="3">
        <v>20</v>
      </c>
      <c r="AB148" s="3">
        <v>68</v>
      </c>
      <c r="AC148" s="3">
        <v>53</v>
      </c>
      <c r="AD148" s="3">
        <f t="shared" si="8"/>
        <v>833.35</v>
      </c>
    </row>
    <row r="149" spans="1:34">
      <c r="A149" s="1" t="s">
        <v>3541</v>
      </c>
      <c r="B149" s="1" t="s">
        <v>26</v>
      </c>
      <c r="C149" s="1" t="s">
        <v>4534</v>
      </c>
      <c r="D149" s="1" t="s">
        <v>28</v>
      </c>
      <c r="E149" s="1" t="s">
        <v>4577</v>
      </c>
      <c r="F149" s="1" t="s">
        <v>4578</v>
      </c>
      <c r="G149" s="3">
        <v>69</v>
      </c>
      <c r="H149" s="3">
        <v>59</v>
      </c>
      <c r="I149" s="3">
        <v>38</v>
      </c>
      <c r="J149" s="3">
        <v>42</v>
      </c>
      <c r="K149" s="3">
        <v>56</v>
      </c>
      <c r="L149" s="3">
        <v>52</v>
      </c>
      <c r="M149" s="3">
        <v>40</v>
      </c>
      <c r="N149" s="3">
        <v>62</v>
      </c>
      <c r="O149" s="3">
        <v>48</v>
      </c>
      <c r="P149" s="3">
        <v>35</v>
      </c>
      <c r="Q149" s="3">
        <v>88</v>
      </c>
      <c r="R149" s="3">
        <v>56</v>
      </c>
      <c r="S149" s="3">
        <f t="shared" si="6"/>
        <v>645</v>
      </c>
      <c r="T149" s="3">
        <f t="shared" si="7"/>
        <v>535.35</v>
      </c>
      <c r="U149" s="3">
        <v>45</v>
      </c>
      <c r="V149" s="3">
        <v>20</v>
      </c>
      <c r="W149" s="3">
        <v>26</v>
      </c>
      <c r="X149" s="3">
        <v>18</v>
      </c>
      <c r="Y149" s="3">
        <v>22</v>
      </c>
      <c r="Z149" s="3">
        <v>26</v>
      </c>
      <c r="AA149" s="3">
        <v>20</v>
      </c>
      <c r="AB149" s="3">
        <v>68</v>
      </c>
      <c r="AC149" s="3">
        <v>53</v>
      </c>
      <c r="AD149" s="3">
        <f t="shared" si="8"/>
        <v>833.35</v>
      </c>
    </row>
    <row r="150" spans="1:34">
      <c r="A150" s="1" t="s">
        <v>3541</v>
      </c>
      <c r="B150" s="1" t="s">
        <v>26</v>
      </c>
      <c r="C150" s="1" t="s">
        <v>4534</v>
      </c>
      <c r="D150" s="1" t="s">
        <v>28</v>
      </c>
      <c r="E150" s="1" t="s">
        <v>4579</v>
      </c>
      <c r="F150" s="1" t="s">
        <v>4580</v>
      </c>
      <c r="G150" s="3">
        <v>69</v>
      </c>
      <c r="H150" s="3">
        <v>59</v>
      </c>
      <c r="I150" s="3">
        <v>38</v>
      </c>
      <c r="J150" s="3">
        <v>42</v>
      </c>
      <c r="K150" s="3">
        <v>56</v>
      </c>
      <c r="L150" s="3">
        <v>52</v>
      </c>
      <c r="M150" s="3">
        <v>40</v>
      </c>
      <c r="N150" s="3">
        <v>62</v>
      </c>
      <c r="O150" s="3">
        <v>48</v>
      </c>
      <c r="P150" s="3">
        <v>35</v>
      </c>
      <c r="Q150" s="3">
        <v>88</v>
      </c>
      <c r="R150" s="3">
        <v>56</v>
      </c>
      <c r="S150" s="3">
        <f t="shared" si="6"/>
        <v>645</v>
      </c>
      <c r="T150" s="3">
        <f t="shared" si="7"/>
        <v>535.35</v>
      </c>
      <c r="U150" s="3">
        <v>45</v>
      </c>
      <c r="V150" s="3">
        <v>20</v>
      </c>
      <c r="W150" s="3">
        <v>26</v>
      </c>
      <c r="X150" s="3">
        <v>18</v>
      </c>
      <c r="Y150" s="3">
        <v>22</v>
      </c>
      <c r="Z150" s="3">
        <v>26</v>
      </c>
      <c r="AA150" s="3">
        <v>20</v>
      </c>
      <c r="AB150" s="3">
        <v>68</v>
      </c>
      <c r="AC150" s="3">
        <v>53</v>
      </c>
      <c r="AD150" s="3">
        <f t="shared" si="8"/>
        <v>833.35</v>
      </c>
    </row>
    <row r="151" spans="1:34">
      <c r="A151" s="1" t="s">
        <v>3541</v>
      </c>
      <c r="B151" s="1" t="s">
        <v>26</v>
      </c>
      <c r="C151" s="1" t="s">
        <v>4534</v>
      </c>
      <c r="D151" s="1" t="s">
        <v>28</v>
      </c>
      <c r="E151" s="1" t="s">
        <v>4581</v>
      </c>
      <c r="F151" s="1" t="s">
        <v>4582</v>
      </c>
      <c r="G151" s="3">
        <v>69</v>
      </c>
      <c r="H151" s="3">
        <v>59</v>
      </c>
      <c r="I151" s="3">
        <v>38</v>
      </c>
      <c r="J151" s="3">
        <v>42</v>
      </c>
      <c r="K151" s="3">
        <v>56</v>
      </c>
      <c r="L151" s="3">
        <v>52</v>
      </c>
      <c r="M151" s="3">
        <v>40</v>
      </c>
      <c r="N151" s="3">
        <v>62</v>
      </c>
      <c r="O151" s="3">
        <v>48</v>
      </c>
      <c r="P151" s="3">
        <v>35</v>
      </c>
      <c r="Q151" s="3">
        <v>88</v>
      </c>
      <c r="R151" s="3">
        <v>56</v>
      </c>
      <c r="S151" s="3">
        <f t="shared" si="6"/>
        <v>645</v>
      </c>
      <c r="T151" s="3">
        <f t="shared" si="7"/>
        <v>535.35</v>
      </c>
      <c r="U151" s="3">
        <v>45</v>
      </c>
      <c r="V151" s="3">
        <v>20</v>
      </c>
      <c r="W151" s="3">
        <v>26</v>
      </c>
      <c r="X151" s="3">
        <v>18</v>
      </c>
      <c r="Y151" s="3">
        <v>22</v>
      </c>
      <c r="Z151" s="3">
        <v>26</v>
      </c>
      <c r="AA151" s="3">
        <v>20</v>
      </c>
      <c r="AB151" s="3">
        <v>68</v>
      </c>
      <c r="AC151" s="3">
        <v>53</v>
      </c>
      <c r="AD151" s="3">
        <f t="shared" si="8"/>
        <v>833.35</v>
      </c>
    </row>
    <row r="152" spans="1:34">
      <c r="A152" s="1" t="s">
        <v>3541</v>
      </c>
      <c r="B152" s="1" t="s">
        <v>26</v>
      </c>
      <c r="C152" s="1" t="s">
        <v>4534</v>
      </c>
      <c r="D152" s="1" t="s">
        <v>28</v>
      </c>
      <c r="E152" s="1" t="s">
        <v>4583</v>
      </c>
      <c r="F152" s="1" t="s">
        <v>4584</v>
      </c>
      <c r="G152" s="3">
        <v>69</v>
      </c>
      <c r="H152" s="3">
        <v>59</v>
      </c>
      <c r="I152" s="3">
        <v>38</v>
      </c>
      <c r="J152" s="3">
        <v>42</v>
      </c>
      <c r="K152" s="3">
        <v>56</v>
      </c>
      <c r="L152" s="3">
        <v>52</v>
      </c>
      <c r="M152" s="3">
        <v>40</v>
      </c>
      <c r="N152" s="3">
        <v>62</v>
      </c>
      <c r="O152" s="3">
        <v>48</v>
      </c>
      <c r="P152" s="3">
        <v>35</v>
      </c>
      <c r="Q152" s="3">
        <v>88</v>
      </c>
      <c r="R152" s="3">
        <v>56</v>
      </c>
      <c r="S152" s="3">
        <f t="shared" si="6"/>
        <v>645</v>
      </c>
      <c r="T152" s="3">
        <f t="shared" si="7"/>
        <v>535.35</v>
      </c>
      <c r="U152" s="3">
        <v>45</v>
      </c>
      <c r="V152" s="3">
        <v>20</v>
      </c>
      <c r="W152" s="3">
        <v>26</v>
      </c>
      <c r="X152" s="3">
        <v>18</v>
      </c>
      <c r="Y152" s="3">
        <v>22</v>
      </c>
      <c r="Z152" s="3">
        <v>26</v>
      </c>
      <c r="AA152" s="3">
        <v>20</v>
      </c>
      <c r="AB152" s="3">
        <v>68</v>
      </c>
      <c r="AC152" s="3">
        <v>53</v>
      </c>
      <c r="AD152" s="3">
        <f t="shared" si="8"/>
        <v>833.35</v>
      </c>
    </row>
    <row r="153" spans="1:34">
      <c r="A153" s="1" t="s">
        <v>3541</v>
      </c>
      <c r="B153" s="1" t="s">
        <v>26</v>
      </c>
      <c r="C153" s="1" t="s">
        <v>4534</v>
      </c>
      <c r="D153" s="1" t="s">
        <v>28</v>
      </c>
      <c r="E153" s="1" t="s">
        <v>4585</v>
      </c>
      <c r="F153" s="1" t="s">
        <v>4586</v>
      </c>
      <c r="G153" s="3">
        <v>69</v>
      </c>
      <c r="H153" s="3">
        <v>59</v>
      </c>
      <c r="I153" s="3">
        <v>38</v>
      </c>
      <c r="J153" s="3">
        <v>42</v>
      </c>
      <c r="K153" s="3">
        <v>56</v>
      </c>
      <c r="L153" s="3">
        <v>52</v>
      </c>
      <c r="M153" s="3">
        <v>40</v>
      </c>
      <c r="N153" s="3">
        <v>62</v>
      </c>
      <c r="O153" s="3">
        <v>48</v>
      </c>
      <c r="P153" s="3">
        <v>35</v>
      </c>
      <c r="Q153" s="3">
        <v>88</v>
      </c>
      <c r="R153" s="3">
        <v>56</v>
      </c>
      <c r="S153" s="3">
        <f t="shared" si="6"/>
        <v>645</v>
      </c>
      <c r="T153" s="3">
        <f t="shared" si="7"/>
        <v>535.35</v>
      </c>
      <c r="U153" s="3">
        <v>45</v>
      </c>
      <c r="V153" s="3">
        <v>20</v>
      </c>
      <c r="W153" s="3">
        <v>26</v>
      </c>
      <c r="X153" s="3">
        <v>18</v>
      </c>
      <c r="Y153" s="3">
        <v>22</v>
      </c>
      <c r="Z153" s="3">
        <v>26</v>
      </c>
      <c r="AA153" s="3">
        <v>20</v>
      </c>
      <c r="AB153" s="3">
        <v>68</v>
      </c>
      <c r="AC153" s="3">
        <v>53</v>
      </c>
      <c r="AD153" s="3">
        <f t="shared" si="8"/>
        <v>833.35</v>
      </c>
    </row>
    <row r="154" spans="1:34">
      <c r="A154" s="1" t="s">
        <v>3541</v>
      </c>
      <c r="B154" s="1" t="s">
        <v>26</v>
      </c>
      <c r="C154" s="1" t="s">
        <v>4534</v>
      </c>
      <c r="D154" s="1" t="s">
        <v>28</v>
      </c>
      <c r="E154" s="1" t="s">
        <v>4587</v>
      </c>
      <c r="F154" s="1" t="s">
        <v>4588</v>
      </c>
      <c r="G154" s="3">
        <v>69</v>
      </c>
      <c r="H154" s="3">
        <v>59</v>
      </c>
      <c r="I154" s="3">
        <v>38</v>
      </c>
      <c r="J154" s="3">
        <v>42</v>
      </c>
      <c r="K154" s="3">
        <v>56</v>
      </c>
      <c r="L154" s="3">
        <v>52</v>
      </c>
      <c r="M154" s="3">
        <v>40</v>
      </c>
      <c r="N154" s="3">
        <v>62</v>
      </c>
      <c r="O154" s="3">
        <v>48</v>
      </c>
      <c r="P154" s="3">
        <v>35</v>
      </c>
      <c r="Q154" s="3">
        <v>88</v>
      </c>
      <c r="R154" s="3">
        <v>56</v>
      </c>
      <c r="S154" s="3">
        <f t="shared" si="6"/>
        <v>645</v>
      </c>
      <c r="T154" s="3">
        <f t="shared" si="7"/>
        <v>535.35</v>
      </c>
      <c r="U154" s="3">
        <v>45</v>
      </c>
      <c r="V154" s="3">
        <v>20</v>
      </c>
      <c r="W154" s="3">
        <v>26</v>
      </c>
      <c r="X154" s="3">
        <v>18</v>
      </c>
      <c r="Y154" s="3">
        <v>22</v>
      </c>
      <c r="Z154" s="3">
        <v>26</v>
      </c>
      <c r="AA154" s="3">
        <v>20</v>
      </c>
      <c r="AB154" s="3">
        <v>68</v>
      </c>
      <c r="AC154" s="3">
        <v>53</v>
      </c>
      <c r="AD154" s="3">
        <f t="shared" si="8"/>
        <v>833.35</v>
      </c>
    </row>
    <row r="155" spans="1:34">
      <c r="A155" s="1" t="s">
        <v>3541</v>
      </c>
      <c r="B155" s="1" t="s">
        <v>26</v>
      </c>
      <c r="C155" s="1" t="s">
        <v>4534</v>
      </c>
      <c r="D155" s="1" t="s">
        <v>28</v>
      </c>
      <c r="E155" s="1" t="s">
        <v>4589</v>
      </c>
      <c r="F155" s="1" t="s">
        <v>4590</v>
      </c>
      <c r="G155" s="3">
        <v>69</v>
      </c>
      <c r="H155" s="3">
        <v>59</v>
      </c>
      <c r="I155" s="3">
        <v>38</v>
      </c>
      <c r="J155" s="3">
        <v>42</v>
      </c>
      <c r="K155" s="3">
        <v>56</v>
      </c>
      <c r="L155" s="3">
        <v>52</v>
      </c>
      <c r="M155" s="3">
        <v>40</v>
      </c>
      <c r="N155" s="3">
        <v>62</v>
      </c>
      <c r="O155" s="3">
        <v>48</v>
      </c>
      <c r="P155" s="3">
        <v>35</v>
      </c>
      <c r="Q155" s="3">
        <v>88</v>
      </c>
      <c r="R155" s="3">
        <v>56</v>
      </c>
      <c r="S155" s="3">
        <f t="shared" si="6"/>
        <v>645</v>
      </c>
      <c r="T155" s="3">
        <f t="shared" si="7"/>
        <v>535.35</v>
      </c>
      <c r="U155" s="3">
        <v>45</v>
      </c>
      <c r="V155" s="3">
        <v>20</v>
      </c>
      <c r="W155" s="3">
        <v>26</v>
      </c>
      <c r="X155" s="3">
        <v>18</v>
      </c>
      <c r="Y155" s="3">
        <v>22</v>
      </c>
      <c r="Z155" s="3">
        <v>26</v>
      </c>
      <c r="AA155" s="3">
        <v>20</v>
      </c>
      <c r="AB155" s="3">
        <v>68</v>
      </c>
      <c r="AC155" s="3">
        <v>53</v>
      </c>
      <c r="AD155" s="3">
        <f t="shared" si="8"/>
        <v>833.35</v>
      </c>
    </row>
    <row r="156" spans="1:34">
      <c r="A156" s="1" t="s">
        <v>3541</v>
      </c>
      <c r="B156" s="1" t="s">
        <v>26</v>
      </c>
      <c r="C156" s="1" t="s">
        <v>4534</v>
      </c>
      <c r="D156" s="1" t="s">
        <v>28</v>
      </c>
      <c r="E156" s="1" t="s">
        <v>4591</v>
      </c>
      <c r="F156" s="1" t="s">
        <v>4592</v>
      </c>
      <c r="G156" s="3">
        <v>69</v>
      </c>
      <c r="H156" s="3">
        <v>59</v>
      </c>
      <c r="I156" s="3">
        <v>38</v>
      </c>
      <c r="J156" s="3">
        <v>42</v>
      </c>
      <c r="K156" s="3">
        <v>56</v>
      </c>
      <c r="L156" s="3">
        <v>52</v>
      </c>
      <c r="M156" s="3">
        <v>40</v>
      </c>
      <c r="N156" s="3">
        <v>62</v>
      </c>
      <c r="O156" s="3">
        <v>48</v>
      </c>
      <c r="P156" s="3">
        <v>35</v>
      </c>
      <c r="Q156" s="3">
        <v>88</v>
      </c>
      <c r="R156" s="3">
        <v>56</v>
      </c>
      <c r="S156" s="3">
        <f t="shared" si="6"/>
        <v>645</v>
      </c>
      <c r="T156" s="3">
        <f t="shared" si="7"/>
        <v>535.35</v>
      </c>
      <c r="U156" s="3">
        <v>45</v>
      </c>
      <c r="V156" s="3">
        <v>20</v>
      </c>
      <c r="W156" s="3">
        <v>26</v>
      </c>
      <c r="X156" s="3">
        <v>18</v>
      </c>
      <c r="Y156" s="3">
        <v>22</v>
      </c>
      <c r="Z156" s="3">
        <v>26</v>
      </c>
      <c r="AA156" s="3">
        <v>20</v>
      </c>
      <c r="AB156" s="3">
        <v>68</v>
      </c>
      <c r="AC156" s="3">
        <v>53</v>
      </c>
      <c r="AD156" s="3">
        <f t="shared" si="8"/>
        <v>833.35</v>
      </c>
    </row>
    <row r="157" spans="1:34">
      <c r="A157" s="1" t="s">
        <v>3541</v>
      </c>
      <c r="B157" s="1" t="s">
        <v>26</v>
      </c>
      <c r="C157" s="1" t="s">
        <v>4534</v>
      </c>
      <c r="D157" s="1" t="s">
        <v>28</v>
      </c>
      <c r="E157" s="1" t="s">
        <v>4593</v>
      </c>
      <c r="F157" s="1" t="s">
        <v>4594</v>
      </c>
      <c r="G157" s="3">
        <v>69</v>
      </c>
      <c r="H157" s="3">
        <v>59</v>
      </c>
      <c r="I157" s="3">
        <v>38</v>
      </c>
      <c r="J157" s="3">
        <v>42</v>
      </c>
      <c r="K157" s="3">
        <v>56</v>
      </c>
      <c r="L157" s="3">
        <v>52</v>
      </c>
      <c r="M157" s="3">
        <v>40</v>
      </c>
      <c r="N157" s="3">
        <v>62</v>
      </c>
      <c r="O157" s="3">
        <v>48</v>
      </c>
      <c r="P157" s="3">
        <v>35</v>
      </c>
      <c r="Q157" s="3">
        <v>88</v>
      </c>
      <c r="R157" s="3">
        <v>56</v>
      </c>
      <c r="S157" s="3">
        <f t="shared" si="6"/>
        <v>645</v>
      </c>
      <c r="T157" s="3">
        <f t="shared" si="7"/>
        <v>535.35</v>
      </c>
      <c r="U157" s="3">
        <v>45</v>
      </c>
      <c r="V157" s="3">
        <v>20</v>
      </c>
      <c r="W157" s="3">
        <v>26</v>
      </c>
      <c r="X157" s="3">
        <v>18</v>
      </c>
      <c r="Y157" s="3">
        <v>22</v>
      </c>
      <c r="Z157" s="3">
        <v>26</v>
      </c>
      <c r="AA157" s="3">
        <v>20</v>
      </c>
      <c r="AB157" s="3">
        <v>68</v>
      </c>
      <c r="AC157" s="3">
        <v>53</v>
      </c>
      <c r="AD157" s="3">
        <f t="shared" si="8"/>
        <v>833.35</v>
      </c>
    </row>
    <row r="158" spans="1:34">
      <c r="A158" s="1" t="s">
        <v>3541</v>
      </c>
      <c r="B158" s="1" t="s">
        <v>26</v>
      </c>
      <c r="C158" s="1" t="s">
        <v>4534</v>
      </c>
      <c r="D158" s="1" t="s">
        <v>28</v>
      </c>
      <c r="E158" s="1" t="s">
        <v>4595</v>
      </c>
      <c r="F158" s="1" t="s">
        <v>4596</v>
      </c>
      <c r="G158" s="3">
        <v>69</v>
      </c>
      <c r="H158" s="3">
        <v>59</v>
      </c>
      <c r="I158" s="3">
        <v>38</v>
      </c>
      <c r="J158" s="3">
        <v>42</v>
      </c>
      <c r="K158" s="3">
        <v>56</v>
      </c>
      <c r="L158" s="3">
        <v>52</v>
      </c>
      <c r="M158" s="3">
        <v>40</v>
      </c>
      <c r="N158" s="3">
        <v>62</v>
      </c>
      <c r="O158" s="3">
        <v>48</v>
      </c>
      <c r="P158" s="3">
        <v>35</v>
      </c>
      <c r="Q158" s="3">
        <v>88</v>
      </c>
      <c r="R158" s="3">
        <v>56</v>
      </c>
      <c r="S158" s="3">
        <f t="shared" si="6"/>
        <v>645</v>
      </c>
      <c r="T158" s="3">
        <f t="shared" si="7"/>
        <v>535.35</v>
      </c>
      <c r="U158" s="3">
        <v>45</v>
      </c>
      <c r="V158" s="3">
        <v>20</v>
      </c>
      <c r="W158" s="3">
        <v>26</v>
      </c>
      <c r="X158" s="3">
        <v>18</v>
      </c>
      <c r="Y158" s="3">
        <v>22</v>
      </c>
      <c r="Z158" s="3">
        <v>26</v>
      </c>
      <c r="AA158" s="3">
        <v>20</v>
      </c>
      <c r="AB158" s="3">
        <v>68</v>
      </c>
      <c r="AC158" s="3">
        <v>53</v>
      </c>
      <c r="AD158" s="3">
        <f t="shared" si="8"/>
        <v>833.35</v>
      </c>
    </row>
    <row r="159" spans="1:34">
      <c r="A159" s="1" t="s">
        <v>3541</v>
      </c>
      <c r="B159" s="1" t="s">
        <v>26</v>
      </c>
      <c r="C159" s="1" t="s">
        <v>4534</v>
      </c>
      <c r="D159" s="1" t="s">
        <v>28</v>
      </c>
      <c r="E159" s="1" t="s">
        <v>4597</v>
      </c>
      <c r="F159" s="1" t="s">
        <v>431</v>
      </c>
      <c r="G159" s="3">
        <v>69</v>
      </c>
      <c r="H159" s="3">
        <v>59</v>
      </c>
      <c r="I159" s="3">
        <v>38</v>
      </c>
      <c r="J159" s="3">
        <v>42</v>
      </c>
      <c r="K159" s="3">
        <v>56</v>
      </c>
      <c r="L159" s="3">
        <v>52</v>
      </c>
      <c r="M159" s="3">
        <v>40</v>
      </c>
      <c r="N159" s="3">
        <v>62</v>
      </c>
      <c r="O159" s="3">
        <v>48</v>
      </c>
      <c r="P159" s="3">
        <v>35</v>
      </c>
      <c r="Q159" s="3">
        <v>88</v>
      </c>
      <c r="R159" s="3">
        <v>56</v>
      </c>
      <c r="S159" s="3">
        <f t="shared" si="6"/>
        <v>645</v>
      </c>
      <c r="T159" s="3">
        <f t="shared" si="7"/>
        <v>535.35</v>
      </c>
      <c r="U159" s="3">
        <v>45</v>
      </c>
      <c r="V159" s="3">
        <v>20</v>
      </c>
      <c r="W159" s="3">
        <v>26</v>
      </c>
      <c r="X159" s="3">
        <v>18</v>
      </c>
      <c r="Y159" s="3">
        <v>22</v>
      </c>
      <c r="Z159" s="3">
        <v>26</v>
      </c>
      <c r="AA159" s="3">
        <v>20</v>
      </c>
      <c r="AB159" s="3">
        <v>68</v>
      </c>
      <c r="AC159" s="3">
        <v>53</v>
      </c>
      <c r="AD159" s="3">
        <f t="shared" si="8"/>
        <v>833.35</v>
      </c>
    </row>
    <row r="160" spans="1:34">
      <c r="A160" s="1" t="s">
        <v>3541</v>
      </c>
      <c r="B160" s="1" t="s">
        <v>26</v>
      </c>
      <c r="C160" s="1" t="s">
        <v>4534</v>
      </c>
      <c r="D160" s="1" t="s">
        <v>28</v>
      </c>
      <c r="E160" s="1" t="s">
        <v>4598</v>
      </c>
      <c r="F160" s="1" t="s">
        <v>4599</v>
      </c>
      <c r="G160" s="3"/>
      <c r="H160" s="3"/>
      <c r="I160" s="3"/>
      <c r="J160" s="3">
        <v>42</v>
      </c>
      <c r="K160" s="3">
        <v>56</v>
      </c>
      <c r="L160" s="3">
        <v>52</v>
      </c>
      <c r="M160" s="3">
        <v>40</v>
      </c>
      <c r="N160" s="3">
        <v>62</v>
      </c>
      <c r="O160" s="3">
        <v>48</v>
      </c>
      <c r="P160" s="3">
        <v>35</v>
      </c>
      <c r="Q160" s="3">
        <v>88</v>
      </c>
      <c r="R160" s="3">
        <v>56</v>
      </c>
      <c r="S160" s="3">
        <f t="shared" si="6"/>
        <v>479</v>
      </c>
      <c r="T160" s="3">
        <f t="shared" si="7"/>
        <v>397.57</v>
      </c>
      <c r="U160" s="3">
        <v>45</v>
      </c>
      <c r="V160" s="3">
        <v>20</v>
      </c>
      <c r="W160" s="3">
        <v>26</v>
      </c>
      <c r="X160" s="3">
        <v>18</v>
      </c>
      <c r="Y160" s="3">
        <v>22</v>
      </c>
      <c r="Z160" s="3">
        <v>26</v>
      </c>
      <c r="AA160" s="3">
        <v>20</v>
      </c>
      <c r="AB160" s="3">
        <v>68</v>
      </c>
      <c r="AC160" s="3">
        <v>53</v>
      </c>
      <c r="AD160" s="3">
        <f t="shared" si="8"/>
        <v>695.57</v>
      </c>
      <c r="AE160" s="3">
        <v>64.74</v>
      </c>
      <c r="AH160" s="3">
        <f>AD160+AE160</f>
        <v>760.31</v>
      </c>
    </row>
    <row r="161" spans="1:34">
      <c r="A161" s="1" t="s">
        <v>3541</v>
      </c>
      <c r="B161" s="1" t="s">
        <v>26</v>
      </c>
      <c r="C161" s="1" t="s">
        <v>4534</v>
      </c>
      <c r="D161" s="1" t="s">
        <v>28</v>
      </c>
      <c r="E161" s="1" t="s">
        <v>4600</v>
      </c>
      <c r="F161" s="1" t="s">
        <v>4601</v>
      </c>
      <c r="G161" s="3">
        <v>69</v>
      </c>
      <c r="H161" s="3">
        <v>59</v>
      </c>
      <c r="I161" s="3">
        <v>38</v>
      </c>
      <c r="J161" s="3">
        <v>42</v>
      </c>
      <c r="K161" s="3">
        <v>56</v>
      </c>
      <c r="L161" s="3">
        <v>52</v>
      </c>
      <c r="M161" s="3">
        <v>40</v>
      </c>
      <c r="N161" s="3">
        <v>62</v>
      </c>
      <c r="O161" s="3">
        <v>48</v>
      </c>
      <c r="P161" s="3">
        <v>35</v>
      </c>
      <c r="Q161" s="3">
        <v>88</v>
      </c>
      <c r="R161" s="3">
        <v>56</v>
      </c>
      <c r="S161" s="3">
        <f t="shared" si="6"/>
        <v>645</v>
      </c>
      <c r="T161" s="3">
        <f t="shared" si="7"/>
        <v>535.35</v>
      </c>
      <c r="U161" s="3">
        <v>45</v>
      </c>
      <c r="V161" s="3">
        <v>20</v>
      </c>
      <c r="W161" s="3">
        <v>26</v>
      </c>
      <c r="X161" s="3">
        <v>18</v>
      </c>
      <c r="Y161" s="3">
        <v>22</v>
      </c>
      <c r="Z161" s="3">
        <v>26</v>
      </c>
      <c r="AA161" s="3">
        <v>20</v>
      </c>
      <c r="AB161" s="3">
        <v>68</v>
      </c>
      <c r="AC161" s="3">
        <v>53</v>
      </c>
      <c r="AD161" s="3">
        <f t="shared" si="8"/>
        <v>833.35</v>
      </c>
    </row>
    <row r="162" spans="1:34">
      <c r="A162" s="1" t="s">
        <v>3541</v>
      </c>
      <c r="B162" s="1" t="s">
        <v>26</v>
      </c>
      <c r="C162" s="1" t="s">
        <v>4534</v>
      </c>
      <c r="D162" s="1" t="s">
        <v>28</v>
      </c>
      <c r="E162" s="1" t="s">
        <v>4602</v>
      </c>
      <c r="F162" s="1" t="s">
        <v>4603</v>
      </c>
      <c r="G162" s="3">
        <v>69</v>
      </c>
      <c r="H162" s="3">
        <v>59</v>
      </c>
      <c r="I162" s="3">
        <v>38</v>
      </c>
      <c r="J162" s="3">
        <v>42</v>
      </c>
      <c r="K162" s="3">
        <v>56</v>
      </c>
      <c r="L162" s="3">
        <v>52</v>
      </c>
      <c r="M162" s="3">
        <v>40</v>
      </c>
      <c r="N162" s="3">
        <v>62</v>
      </c>
      <c r="O162" s="3">
        <v>48</v>
      </c>
      <c r="P162" s="3">
        <v>35</v>
      </c>
      <c r="Q162" s="3">
        <v>88</v>
      </c>
      <c r="R162" s="3">
        <v>56</v>
      </c>
      <c r="S162" s="3">
        <f t="shared" si="6"/>
        <v>645</v>
      </c>
      <c r="T162" s="3">
        <f t="shared" si="7"/>
        <v>535.35</v>
      </c>
      <c r="U162" s="3">
        <v>45</v>
      </c>
      <c r="V162" s="3">
        <v>20</v>
      </c>
      <c r="W162" s="3">
        <v>26</v>
      </c>
      <c r="X162" s="3">
        <v>18</v>
      </c>
      <c r="Y162" s="3">
        <v>22</v>
      </c>
      <c r="Z162" s="3">
        <v>26</v>
      </c>
      <c r="AA162" s="3">
        <v>20</v>
      </c>
      <c r="AB162" s="3">
        <v>68</v>
      </c>
      <c r="AC162" s="3">
        <v>53</v>
      </c>
      <c r="AD162" s="3">
        <f t="shared" si="8"/>
        <v>833.35</v>
      </c>
    </row>
    <row r="163" spans="1:34">
      <c r="A163" s="1" t="s">
        <v>3541</v>
      </c>
      <c r="B163" s="1" t="s">
        <v>26</v>
      </c>
      <c r="C163" s="1" t="s">
        <v>4534</v>
      </c>
      <c r="D163" s="1" t="s">
        <v>28</v>
      </c>
      <c r="E163" s="1" t="s">
        <v>4604</v>
      </c>
      <c r="F163" s="1" t="s">
        <v>4605</v>
      </c>
      <c r="G163" s="3">
        <v>69</v>
      </c>
      <c r="H163" s="3">
        <v>59</v>
      </c>
      <c r="I163" s="3">
        <v>38</v>
      </c>
      <c r="J163" s="3">
        <v>42</v>
      </c>
      <c r="K163" s="3">
        <v>56</v>
      </c>
      <c r="L163" s="3">
        <v>52</v>
      </c>
      <c r="M163" s="3">
        <v>40</v>
      </c>
      <c r="N163" s="3">
        <v>62</v>
      </c>
      <c r="O163" s="3">
        <v>48</v>
      </c>
      <c r="P163" s="3">
        <v>35</v>
      </c>
      <c r="Q163" s="3">
        <v>88</v>
      </c>
      <c r="R163" s="3">
        <v>56</v>
      </c>
      <c r="S163" s="3">
        <f t="shared" si="6"/>
        <v>645</v>
      </c>
      <c r="T163" s="3">
        <f t="shared" si="7"/>
        <v>535.35</v>
      </c>
      <c r="U163" s="3">
        <v>45</v>
      </c>
      <c r="V163" s="3">
        <v>20</v>
      </c>
      <c r="W163" s="3">
        <v>26</v>
      </c>
      <c r="X163" s="3">
        <v>18</v>
      </c>
      <c r="Y163" s="3">
        <v>22</v>
      </c>
      <c r="Z163" s="3">
        <v>26</v>
      </c>
      <c r="AA163" s="3">
        <v>20</v>
      </c>
      <c r="AB163" s="3">
        <v>68</v>
      </c>
      <c r="AC163" s="3">
        <v>53</v>
      </c>
      <c r="AD163" s="3">
        <f t="shared" si="8"/>
        <v>833.35</v>
      </c>
    </row>
    <row r="164" spans="1:34">
      <c r="A164" s="1" t="s">
        <v>3541</v>
      </c>
      <c r="B164" s="1" t="s">
        <v>26</v>
      </c>
      <c r="C164" s="1" t="s">
        <v>4534</v>
      </c>
      <c r="D164" s="1" t="s">
        <v>28</v>
      </c>
      <c r="E164" s="1" t="s">
        <v>4606</v>
      </c>
      <c r="F164" s="1" t="s">
        <v>4607</v>
      </c>
      <c r="G164" s="3">
        <v>69</v>
      </c>
      <c r="H164" s="3">
        <v>59</v>
      </c>
      <c r="I164" s="3">
        <v>38</v>
      </c>
      <c r="J164" s="3">
        <v>42</v>
      </c>
      <c r="K164" s="3">
        <v>56</v>
      </c>
      <c r="L164" s="3">
        <v>52</v>
      </c>
      <c r="M164" s="3">
        <v>40</v>
      </c>
      <c r="N164" s="3">
        <v>62</v>
      </c>
      <c r="O164" s="3">
        <v>48</v>
      </c>
      <c r="P164" s="3">
        <v>35</v>
      </c>
      <c r="Q164" s="3">
        <v>88</v>
      </c>
      <c r="R164" s="3">
        <v>56</v>
      </c>
      <c r="S164" s="3">
        <f t="shared" si="6"/>
        <v>645</v>
      </c>
      <c r="T164" s="3">
        <f t="shared" si="7"/>
        <v>535.35</v>
      </c>
      <c r="U164" s="3">
        <v>45</v>
      </c>
      <c r="V164" s="3">
        <v>20</v>
      </c>
      <c r="W164" s="3">
        <v>26</v>
      </c>
      <c r="X164" s="3">
        <v>18</v>
      </c>
      <c r="Y164" s="3">
        <v>22</v>
      </c>
      <c r="Z164" s="3">
        <v>26</v>
      </c>
      <c r="AA164" s="3">
        <v>20</v>
      </c>
      <c r="AB164" s="3">
        <v>68</v>
      </c>
      <c r="AC164" s="3">
        <v>53</v>
      </c>
      <c r="AD164" s="3">
        <f t="shared" si="8"/>
        <v>833.35</v>
      </c>
    </row>
    <row r="165" spans="1:34">
      <c r="A165" s="1" t="s">
        <v>3541</v>
      </c>
      <c r="B165" s="1" t="s">
        <v>26</v>
      </c>
      <c r="C165" s="1" t="s">
        <v>4534</v>
      </c>
      <c r="D165" s="1" t="s">
        <v>28</v>
      </c>
      <c r="E165" s="1" t="s">
        <v>4608</v>
      </c>
      <c r="F165" s="1" t="s">
        <v>4609</v>
      </c>
      <c r="G165" s="3">
        <v>69</v>
      </c>
      <c r="H165" s="3">
        <v>59</v>
      </c>
      <c r="I165" s="3">
        <v>38</v>
      </c>
      <c r="J165" s="3">
        <v>42</v>
      </c>
      <c r="K165" s="3">
        <v>56</v>
      </c>
      <c r="L165" s="3">
        <v>52</v>
      </c>
      <c r="M165" s="3">
        <v>40</v>
      </c>
      <c r="N165" s="3">
        <v>62</v>
      </c>
      <c r="O165" s="3">
        <v>48</v>
      </c>
      <c r="P165" s="3">
        <v>35</v>
      </c>
      <c r="Q165" s="3">
        <v>88</v>
      </c>
      <c r="R165" s="3">
        <v>56</v>
      </c>
      <c r="S165" s="3">
        <f t="shared" si="6"/>
        <v>645</v>
      </c>
      <c r="T165" s="3">
        <f t="shared" si="7"/>
        <v>535.35</v>
      </c>
      <c r="U165" s="3">
        <v>45</v>
      </c>
      <c r="V165" s="3">
        <v>20</v>
      </c>
      <c r="W165" s="3">
        <v>26</v>
      </c>
      <c r="X165" s="3">
        <v>18</v>
      </c>
      <c r="Y165" s="3">
        <v>22</v>
      </c>
      <c r="Z165" s="3">
        <v>26</v>
      </c>
      <c r="AA165" s="3">
        <v>20</v>
      </c>
      <c r="AB165" s="3">
        <v>68</v>
      </c>
      <c r="AC165" s="3">
        <v>53</v>
      </c>
      <c r="AD165" s="3">
        <f t="shared" si="8"/>
        <v>833.35</v>
      </c>
    </row>
    <row r="166" spans="1:34">
      <c r="A166" s="1" t="s">
        <v>3541</v>
      </c>
      <c r="B166" s="1" t="s">
        <v>26</v>
      </c>
      <c r="C166" s="1" t="s">
        <v>4534</v>
      </c>
      <c r="D166" s="1" t="s">
        <v>28</v>
      </c>
      <c r="E166" s="1" t="s">
        <v>4610</v>
      </c>
      <c r="F166" s="1" t="s">
        <v>4611</v>
      </c>
      <c r="G166" s="3">
        <v>69</v>
      </c>
      <c r="H166" s="3">
        <v>59</v>
      </c>
      <c r="I166" s="3">
        <v>38</v>
      </c>
      <c r="J166" s="3">
        <v>42</v>
      </c>
      <c r="K166" s="3">
        <v>56</v>
      </c>
      <c r="L166" s="3">
        <v>52</v>
      </c>
      <c r="M166" s="3">
        <v>40</v>
      </c>
      <c r="N166" s="3">
        <v>62</v>
      </c>
      <c r="O166" s="3">
        <v>48</v>
      </c>
      <c r="P166" s="3">
        <v>35</v>
      </c>
      <c r="Q166" s="3">
        <v>88</v>
      </c>
      <c r="R166" s="3">
        <v>56</v>
      </c>
      <c r="S166" s="3">
        <f t="shared" si="6"/>
        <v>645</v>
      </c>
      <c r="T166" s="3">
        <f t="shared" si="7"/>
        <v>535.35</v>
      </c>
      <c r="U166" s="3">
        <v>45</v>
      </c>
      <c r="V166" s="3">
        <v>20</v>
      </c>
      <c r="W166" s="3">
        <v>26</v>
      </c>
      <c r="X166" s="3">
        <v>18</v>
      </c>
      <c r="Y166" s="3">
        <v>22</v>
      </c>
      <c r="Z166" s="3">
        <v>26</v>
      </c>
      <c r="AA166" s="3">
        <v>20</v>
      </c>
      <c r="AB166" s="3">
        <v>68</v>
      </c>
      <c r="AC166" s="3">
        <v>53</v>
      </c>
      <c r="AD166" s="3">
        <f t="shared" si="8"/>
        <v>833.35</v>
      </c>
    </row>
    <row r="167" spans="1:34">
      <c r="A167" s="1" t="s">
        <v>3541</v>
      </c>
      <c r="B167" s="1" t="s">
        <v>26</v>
      </c>
      <c r="C167" s="1" t="s">
        <v>4534</v>
      </c>
      <c r="D167" s="1" t="s">
        <v>28</v>
      </c>
      <c r="E167" s="1" t="s">
        <v>4612</v>
      </c>
      <c r="F167" s="1" t="s">
        <v>4613</v>
      </c>
      <c r="G167" s="3">
        <v>69</v>
      </c>
      <c r="H167" s="3">
        <v>59</v>
      </c>
      <c r="I167" s="3">
        <v>38</v>
      </c>
      <c r="J167" s="3">
        <v>42</v>
      </c>
      <c r="K167" s="3">
        <v>56</v>
      </c>
      <c r="L167" s="3">
        <v>52</v>
      </c>
      <c r="M167" s="3">
        <v>40</v>
      </c>
      <c r="N167" s="3">
        <v>62</v>
      </c>
      <c r="O167" s="3">
        <v>48</v>
      </c>
      <c r="P167" s="3">
        <v>35</v>
      </c>
      <c r="Q167" s="3">
        <v>88</v>
      </c>
      <c r="R167" s="3">
        <v>56</v>
      </c>
      <c r="S167" s="3">
        <f t="shared" si="6"/>
        <v>645</v>
      </c>
      <c r="T167" s="3">
        <f t="shared" si="7"/>
        <v>535.35</v>
      </c>
      <c r="U167" s="3">
        <v>45</v>
      </c>
      <c r="V167" s="3">
        <v>20</v>
      </c>
      <c r="W167" s="3">
        <v>26</v>
      </c>
      <c r="X167" s="3">
        <v>18</v>
      </c>
      <c r="Y167" s="3">
        <v>22</v>
      </c>
      <c r="Z167" s="3">
        <v>26</v>
      </c>
      <c r="AA167" s="3">
        <v>20</v>
      </c>
      <c r="AB167" s="3">
        <v>68</v>
      </c>
      <c r="AC167" s="3">
        <v>53</v>
      </c>
      <c r="AD167" s="3">
        <f t="shared" si="8"/>
        <v>833.35</v>
      </c>
    </row>
    <row r="168" spans="1:34">
      <c r="A168" s="1" t="s">
        <v>3541</v>
      </c>
      <c r="B168" s="1" t="s">
        <v>26</v>
      </c>
      <c r="C168" s="1" t="s">
        <v>4534</v>
      </c>
      <c r="D168" s="1" t="s">
        <v>28</v>
      </c>
      <c r="E168" s="1" t="s">
        <v>4614</v>
      </c>
      <c r="F168" s="1" t="s">
        <v>4615</v>
      </c>
      <c r="G168" s="3">
        <v>69</v>
      </c>
      <c r="H168" s="3">
        <v>59</v>
      </c>
      <c r="I168" s="3">
        <v>38</v>
      </c>
      <c r="J168" s="3">
        <v>42</v>
      </c>
      <c r="K168" s="3">
        <v>56</v>
      </c>
      <c r="L168" s="3">
        <v>52</v>
      </c>
      <c r="M168" s="3">
        <v>40</v>
      </c>
      <c r="N168" s="3">
        <v>62</v>
      </c>
      <c r="O168" s="3">
        <v>48</v>
      </c>
      <c r="P168" s="3">
        <v>35</v>
      </c>
      <c r="Q168" s="3">
        <v>88</v>
      </c>
      <c r="R168" s="3">
        <v>56</v>
      </c>
      <c r="S168" s="3">
        <f t="shared" si="6"/>
        <v>645</v>
      </c>
      <c r="T168" s="3">
        <f t="shared" si="7"/>
        <v>535.35</v>
      </c>
      <c r="U168" s="3">
        <v>45</v>
      </c>
      <c r="V168" s="3">
        <v>20</v>
      </c>
      <c r="W168" s="3">
        <v>26</v>
      </c>
      <c r="X168" s="3">
        <v>18</v>
      </c>
      <c r="Y168" s="3">
        <v>22</v>
      </c>
      <c r="Z168" s="3">
        <v>26</v>
      </c>
      <c r="AA168" s="3">
        <v>20</v>
      </c>
      <c r="AB168" s="3">
        <v>68</v>
      </c>
      <c r="AC168" s="3">
        <v>53</v>
      </c>
      <c r="AD168" s="3">
        <f t="shared" si="8"/>
        <v>833.35</v>
      </c>
    </row>
    <row r="169" spans="1:34">
      <c r="A169" s="1" t="s">
        <v>3541</v>
      </c>
      <c r="B169" s="1" t="s">
        <v>26</v>
      </c>
      <c r="C169" s="1" t="s">
        <v>4534</v>
      </c>
      <c r="D169" s="1" t="s">
        <v>28</v>
      </c>
      <c r="E169" s="1" t="s">
        <v>4616</v>
      </c>
      <c r="F169" s="1" t="s">
        <v>4617</v>
      </c>
      <c r="G169" s="3">
        <v>69</v>
      </c>
      <c r="H169" s="3">
        <v>59</v>
      </c>
      <c r="I169" s="3">
        <v>38</v>
      </c>
      <c r="J169" s="3">
        <v>42</v>
      </c>
      <c r="K169" s="3">
        <v>56</v>
      </c>
      <c r="L169" s="3">
        <v>52</v>
      </c>
      <c r="M169" s="3">
        <v>40</v>
      </c>
      <c r="N169" s="3">
        <v>62</v>
      </c>
      <c r="O169" s="3">
        <v>48</v>
      </c>
      <c r="P169" s="3">
        <v>35</v>
      </c>
      <c r="Q169" s="3">
        <v>88</v>
      </c>
      <c r="R169" s="3">
        <v>56</v>
      </c>
      <c r="S169" s="3">
        <f t="shared" si="6"/>
        <v>645</v>
      </c>
      <c r="T169" s="3">
        <f t="shared" si="7"/>
        <v>535.35</v>
      </c>
      <c r="U169" s="3">
        <v>45</v>
      </c>
      <c r="V169" s="3">
        <v>20</v>
      </c>
      <c r="W169" s="3">
        <v>26</v>
      </c>
      <c r="X169" s="3">
        <v>18</v>
      </c>
      <c r="Y169" s="3">
        <v>22</v>
      </c>
      <c r="Z169" s="3">
        <v>26</v>
      </c>
      <c r="AA169" s="3">
        <v>20</v>
      </c>
      <c r="AB169" s="3">
        <v>68</v>
      </c>
      <c r="AC169" s="3">
        <v>53</v>
      </c>
      <c r="AD169" s="3">
        <f t="shared" si="8"/>
        <v>833.35</v>
      </c>
    </row>
    <row r="170" spans="1:34">
      <c r="A170" s="1" t="s">
        <v>3541</v>
      </c>
      <c r="B170" s="1" t="s">
        <v>26</v>
      </c>
      <c r="C170" s="1" t="s">
        <v>4534</v>
      </c>
      <c r="D170" s="1" t="s">
        <v>28</v>
      </c>
      <c r="E170" s="1" t="s">
        <v>4618</v>
      </c>
      <c r="F170" s="1" t="s">
        <v>4619</v>
      </c>
      <c r="G170" s="3">
        <v>69</v>
      </c>
      <c r="H170" s="3">
        <v>59</v>
      </c>
      <c r="I170" s="3">
        <v>38</v>
      </c>
      <c r="J170" s="3">
        <v>42</v>
      </c>
      <c r="K170" s="3">
        <v>56</v>
      </c>
      <c r="L170" s="3">
        <v>52</v>
      </c>
      <c r="M170" s="3">
        <v>40</v>
      </c>
      <c r="N170" s="3">
        <v>62</v>
      </c>
      <c r="O170" s="3">
        <v>48</v>
      </c>
      <c r="P170" s="3">
        <v>35</v>
      </c>
      <c r="Q170" s="3">
        <v>88</v>
      </c>
      <c r="R170" s="3">
        <v>56</v>
      </c>
      <c r="S170" s="3">
        <f t="shared" si="6"/>
        <v>645</v>
      </c>
      <c r="T170" s="3">
        <f t="shared" si="7"/>
        <v>535.35</v>
      </c>
      <c r="U170" s="3">
        <v>45</v>
      </c>
      <c r="V170" s="3">
        <v>20</v>
      </c>
      <c r="W170" s="3">
        <v>26</v>
      </c>
      <c r="X170" s="3">
        <v>18</v>
      </c>
      <c r="Y170" s="3">
        <v>22</v>
      </c>
      <c r="Z170" s="3">
        <v>26</v>
      </c>
      <c r="AA170" s="3">
        <v>20</v>
      </c>
      <c r="AB170" s="3">
        <v>68</v>
      </c>
      <c r="AC170" s="3">
        <v>53</v>
      </c>
      <c r="AD170" s="3">
        <f t="shared" si="8"/>
        <v>833.35</v>
      </c>
    </row>
    <row r="171" spans="1:34">
      <c r="A171" s="1" t="s">
        <v>3541</v>
      </c>
      <c r="B171" s="1" t="s">
        <v>26</v>
      </c>
      <c r="C171" s="1" t="s">
        <v>4620</v>
      </c>
      <c r="D171" s="1" t="s">
        <v>28</v>
      </c>
      <c r="E171" s="1" t="s">
        <v>4621</v>
      </c>
      <c r="F171" s="1" t="s">
        <v>4622</v>
      </c>
      <c r="G171" s="3">
        <v>69</v>
      </c>
      <c r="H171" s="3">
        <v>59</v>
      </c>
      <c r="I171" s="3">
        <v>38</v>
      </c>
      <c r="J171" s="3">
        <v>42</v>
      </c>
      <c r="K171" s="3">
        <v>56</v>
      </c>
      <c r="L171" s="3">
        <v>52</v>
      </c>
      <c r="M171" s="3">
        <v>40</v>
      </c>
      <c r="N171" s="3">
        <v>62</v>
      </c>
      <c r="O171" s="3">
        <v>48</v>
      </c>
      <c r="P171" s="3">
        <v>35</v>
      </c>
      <c r="Q171" s="3">
        <v>88</v>
      </c>
      <c r="R171" s="3">
        <v>56</v>
      </c>
      <c r="S171" s="3">
        <f t="shared" si="6"/>
        <v>645</v>
      </c>
      <c r="T171" s="3">
        <f t="shared" si="7"/>
        <v>535.35</v>
      </c>
      <c r="U171" s="3">
        <v>45</v>
      </c>
      <c r="V171" s="3">
        <v>20</v>
      </c>
      <c r="W171" s="3">
        <v>26</v>
      </c>
      <c r="X171" s="3">
        <v>18</v>
      </c>
      <c r="Y171" s="3">
        <v>22</v>
      </c>
      <c r="Z171" s="3">
        <v>26</v>
      </c>
      <c r="AA171" s="3">
        <v>20</v>
      </c>
      <c r="AB171" s="3">
        <v>68</v>
      </c>
      <c r="AC171" s="3">
        <v>53</v>
      </c>
      <c r="AD171" s="3">
        <f t="shared" si="8"/>
        <v>833.35</v>
      </c>
    </row>
    <row r="172" spans="1:34">
      <c r="A172" s="1" t="s">
        <v>3541</v>
      </c>
      <c r="B172" s="1" t="s">
        <v>26</v>
      </c>
      <c r="C172" s="1" t="s">
        <v>4620</v>
      </c>
      <c r="D172" s="1" t="s">
        <v>28</v>
      </c>
      <c r="E172" s="1" t="s">
        <v>4623</v>
      </c>
      <c r="F172" s="1" t="s">
        <v>4624</v>
      </c>
      <c r="G172" s="3">
        <v>69</v>
      </c>
      <c r="H172" s="3">
        <v>59</v>
      </c>
      <c r="I172" s="3">
        <v>38</v>
      </c>
      <c r="J172" s="3">
        <v>42</v>
      </c>
      <c r="K172" s="3">
        <v>56</v>
      </c>
      <c r="L172" s="3">
        <v>52</v>
      </c>
      <c r="M172" s="3">
        <v>40</v>
      </c>
      <c r="N172" s="3">
        <v>62</v>
      </c>
      <c r="O172" s="3">
        <v>48</v>
      </c>
      <c r="P172" s="3">
        <v>35</v>
      </c>
      <c r="Q172" s="3">
        <v>88</v>
      </c>
      <c r="R172" s="3">
        <v>56</v>
      </c>
      <c r="S172" s="3">
        <f t="shared" si="6"/>
        <v>645</v>
      </c>
      <c r="T172" s="3">
        <f t="shared" si="7"/>
        <v>535.35</v>
      </c>
      <c r="U172" s="3">
        <v>45</v>
      </c>
      <c r="V172" s="3">
        <v>20</v>
      </c>
      <c r="W172" s="3">
        <v>26</v>
      </c>
      <c r="X172" s="3">
        <v>18</v>
      </c>
      <c r="Y172" s="3">
        <v>22</v>
      </c>
      <c r="Z172" s="3">
        <v>26</v>
      </c>
      <c r="AA172" s="3">
        <v>20</v>
      </c>
      <c r="AB172" s="3">
        <v>68</v>
      </c>
      <c r="AC172" s="3">
        <v>53</v>
      </c>
      <c r="AD172" s="3">
        <f t="shared" si="8"/>
        <v>833.35</v>
      </c>
      <c r="AF172" s="3">
        <v>62.25</v>
      </c>
      <c r="AG172" s="3">
        <v>43.16</v>
      </c>
      <c r="AH172" s="3">
        <f>AD172+AF172+AG172</f>
        <v>938.76</v>
      </c>
    </row>
    <row r="173" spans="1:34">
      <c r="A173" s="1" t="s">
        <v>3541</v>
      </c>
      <c r="B173" s="1" t="s">
        <v>26</v>
      </c>
      <c r="C173" s="1" t="s">
        <v>4620</v>
      </c>
      <c r="D173" s="1" t="s">
        <v>28</v>
      </c>
      <c r="E173" s="1" t="s">
        <v>4625</v>
      </c>
      <c r="F173" s="1" t="s">
        <v>4626</v>
      </c>
      <c r="G173" s="3">
        <v>69</v>
      </c>
      <c r="H173" s="3">
        <v>59</v>
      </c>
      <c r="I173" s="3">
        <v>38</v>
      </c>
      <c r="J173" s="3">
        <v>42</v>
      </c>
      <c r="K173" s="3">
        <v>56</v>
      </c>
      <c r="L173" s="3">
        <v>52</v>
      </c>
      <c r="M173" s="3">
        <v>40</v>
      </c>
      <c r="N173" s="3">
        <v>62</v>
      </c>
      <c r="O173" s="3">
        <v>48</v>
      </c>
      <c r="P173" s="3">
        <v>35</v>
      </c>
      <c r="Q173" s="3">
        <v>88</v>
      </c>
      <c r="R173" s="3">
        <v>56</v>
      </c>
      <c r="S173" s="3">
        <f t="shared" si="6"/>
        <v>645</v>
      </c>
      <c r="T173" s="3">
        <f t="shared" si="7"/>
        <v>535.35</v>
      </c>
      <c r="U173" s="3">
        <v>45</v>
      </c>
      <c r="V173" s="3">
        <v>20</v>
      </c>
      <c r="W173" s="3">
        <v>26</v>
      </c>
      <c r="X173" s="3">
        <v>18</v>
      </c>
      <c r="Y173" s="3">
        <v>22</v>
      </c>
      <c r="Z173" s="3">
        <v>26</v>
      </c>
      <c r="AA173" s="3">
        <v>20</v>
      </c>
      <c r="AB173" s="3">
        <v>68</v>
      </c>
      <c r="AC173" s="3">
        <v>53</v>
      </c>
      <c r="AD173" s="3">
        <f t="shared" si="8"/>
        <v>833.35</v>
      </c>
    </row>
    <row r="174" spans="1:34">
      <c r="A174" s="1" t="s">
        <v>3541</v>
      </c>
      <c r="B174" s="1" t="s">
        <v>26</v>
      </c>
      <c r="C174" s="1" t="s">
        <v>4620</v>
      </c>
      <c r="D174" s="1" t="s">
        <v>28</v>
      </c>
      <c r="E174" s="1" t="s">
        <v>4627</v>
      </c>
      <c r="F174" s="1" t="s">
        <v>4628</v>
      </c>
      <c r="G174" s="3">
        <v>69</v>
      </c>
      <c r="H174" s="3">
        <v>59</v>
      </c>
      <c r="I174" s="3">
        <v>38</v>
      </c>
      <c r="J174" s="3">
        <v>42</v>
      </c>
      <c r="K174" s="3">
        <v>56</v>
      </c>
      <c r="L174" s="3">
        <v>52</v>
      </c>
      <c r="M174" s="3">
        <v>40</v>
      </c>
      <c r="N174" s="3">
        <v>62</v>
      </c>
      <c r="O174" s="3">
        <v>48</v>
      </c>
      <c r="P174" s="3">
        <v>35</v>
      </c>
      <c r="Q174" s="3">
        <v>88</v>
      </c>
      <c r="R174" s="3">
        <v>56</v>
      </c>
      <c r="S174" s="3">
        <f t="shared" si="6"/>
        <v>645</v>
      </c>
      <c r="T174" s="3">
        <f t="shared" si="7"/>
        <v>535.35</v>
      </c>
      <c r="U174" s="3">
        <v>45</v>
      </c>
      <c r="V174" s="3">
        <v>20</v>
      </c>
      <c r="W174" s="3">
        <v>26</v>
      </c>
      <c r="X174" s="3">
        <v>18</v>
      </c>
      <c r="Y174" s="3">
        <v>22</v>
      </c>
      <c r="Z174" s="3">
        <v>26</v>
      </c>
      <c r="AA174" s="3">
        <v>20</v>
      </c>
      <c r="AB174" s="3">
        <v>68</v>
      </c>
      <c r="AC174" s="3">
        <v>53</v>
      </c>
      <c r="AD174" s="3">
        <f t="shared" si="8"/>
        <v>833.35</v>
      </c>
    </row>
    <row r="175" spans="1:34">
      <c r="A175" s="1" t="s">
        <v>3541</v>
      </c>
      <c r="B175" s="1" t="s">
        <v>26</v>
      </c>
      <c r="C175" s="1" t="s">
        <v>4620</v>
      </c>
      <c r="D175" s="1" t="s">
        <v>28</v>
      </c>
      <c r="E175" s="1" t="s">
        <v>4629</v>
      </c>
      <c r="F175" s="1" t="s">
        <v>4630</v>
      </c>
      <c r="G175" s="3">
        <v>69</v>
      </c>
      <c r="H175" s="3">
        <v>59</v>
      </c>
      <c r="I175" s="3">
        <v>38</v>
      </c>
      <c r="J175" s="3">
        <v>42</v>
      </c>
      <c r="K175" s="3">
        <v>56</v>
      </c>
      <c r="L175" s="3">
        <v>52</v>
      </c>
      <c r="M175" s="3">
        <v>40</v>
      </c>
      <c r="N175" s="3">
        <v>62</v>
      </c>
      <c r="O175" s="3">
        <v>48</v>
      </c>
      <c r="P175" s="3">
        <v>35</v>
      </c>
      <c r="Q175" s="3">
        <v>88</v>
      </c>
      <c r="R175" s="3">
        <v>56</v>
      </c>
      <c r="S175" s="3">
        <f t="shared" si="6"/>
        <v>645</v>
      </c>
      <c r="T175" s="3">
        <f t="shared" si="7"/>
        <v>535.35</v>
      </c>
      <c r="U175" s="3">
        <v>45</v>
      </c>
      <c r="V175" s="3">
        <v>20</v>
      </c>
      <c r="W175" s="3">
        <v>26</v>
      </c>
      <c r="X175" s="3">
        <v>18</v>
      </c>
      <c r="Y175" s="3">
        <v>22</v>
      </c>
      <c r="Z175" s="3">
        <v>26</v>
      </c>
      <c r="AA175" s="3">
        <v>20</v>
      </c>
      <c r="AB175" s="3">
        <v>68</v>
      </c>
      <c r="AC175" s="3">
        <v>53</v>
      </c>
      <c r="AD175" s="3">
        <f t="shared" si="8"/>
        <v>833.35</v>
      </c>
    </row>
    <row r="176" spans="1:34">
      <c r="A176" s="1" t="s">
        <v>3541</v>
      </c>
      <c r="B176" s="1" t="s">
        <v>26</v>
      </c>
      <c r="C176" s="1" t="s">
        <v>4620</v>
      </c>
      <c r="D176" s="1" t="s">
        <v>28</v>
      </c>
      <c r="E176" s="1" t="s">
        <v>4631</v>
      </c>
      <c r="F176" s="1" t="s">
        <v>4632</v>
      </c>
      <c r="G176" s="3">
        <v>69</v>
      </c>
      <c r="H176" s="3">
        <v>59</v>
      </c>
      <c r="I176" s="3">
        <v>38</v>
      </c>
      <c r="J176" s="3">
        <v>42</v>
      </c>
      <c r="K176" s="3">
        <v>56</v>
      </c>
      <c r="L176" s="3">
        <v>52</v>
      </c>
      <c r="M176" s="3">
        <v>40</v>
      </c>
      <c r="N176" s="3">
        <v>62</v>
      </c>
      <c r="O176" s="3">
        <v>48</v>
      </c>
      <c r="P176" s="3">
        <v>35</v>
      </c>
      <c r="Q176" s="3">
        <v>88</v>
      </c>
      <c r="R176" s="3">
        <v>56</v>
      </c>
      <c r="S176" s="3">
        <f t="shared" si="6"/>
        <v>645</v>
      </c>
      <c r="T176" s="3">
        <f t="shared" si="7"/>
        <v>535.35</v>
      </c>
      <c r="U176" s="3">
        <v>45</v>
      </c>
      <c r="V176" s="3">
        <v>20</v>
      </c>
      <c r="W176" s="3">
        <v>26</v>
      </c>
      <c r="X176" s="3">
        <v>18</v>
      </c>
      <c r="Y176" s="3">
        <v>22</v>
      </c>
      <c r="Z176" s="3">
        <v>26</v>
      </c>
      <c r="AA176" s="3">
        <v>20</v>
      </c>
      <c r="AB176" s="3">
        <v>68</v>
      </c>
      <c r="AC176" s="3">
        <v>53</v>
      </c>
      <c r="AD176" s="3">
        <f t="shared" si="8"/>
        <v>833.35</v>
      </c>
    </row>
    <row r="177" spans="1:30">
      <c r="A177" s="1" t="s">
        <v>3541</v>
      </c>
      <c r="B177" s="1" t="s">
        <v>26</v>
      </c>
      <c r="C177" s="1" t="s">
        <v>4620</v>
      </c>
      <c r="D177" s="1" t="s">
        <v>28</v>
      </c>
      <c r="E177" s="1" t="s">
        <v>4633</v>
      </c>
      <c r="F177" s="1" t="s">
        <v>4634</v>
      </c>
      <c r="G177" s="3">
        <v>69</v>
      </c>
      <c r="H177" s="3">
        <v>59</v>
      </c>
      <c r="I177" s="3">
        <v>38</v>
      </c>
      <c r="J177" s="3">
        <v>42</v>
      </c>
      <c r="K177" s="3">
        <v>56</v>
      </c>
      <c r="L177" s="3">
        <v>52</v>
      </c>
      <c r="M177" s="3">
        <v>40</v>
      </c>
      <c r="N177" s="3">
        <v>62</v>
      </c>
      <c r="O177" s="3">
        <v>48</v>
      </c>
      <c r="P177" s="3">
        <v>35</v>
      </c>
      <c r="Q177" s="3">
        <v>88</v>
      </c>
      <c r="R177" s="3">
        <v>56</v>
      </c>
      <c r="S177" s="3">
        <f t="shared" si="6"/>
        <v>645</v>
      </c>
      <c r="T177" s="3">
        <f t="shared" si="7"/>
        <v>535.35</v>
      </c>
      <c r="U177" s="3">
        <v>45</v>
      </c>
      <c r="V177" s="3">
        <v>20</v>
      </c>
      <c r="W177" s="3">
        <v>26</v>
      </c>
      <c r="X177" s="3">
        <v>18</v>
      </c>
      <c r="Y177" s="3">
        <v>22</v>
      </c>
      <c r="Z177" s="3">
        <v>26</v>
      </c>
      <c r="AA177" s="3">
        <v>20</v>
      </c>
      <c r="AB177" s="3">
        <v>68</v>
      </c>
      <c r="AC177" s="3">
        <v>53</v>
      </c>
      <c r="AD177" s="3">
        <f t="shared" si="8"/>
        <v>833.35</v>
      </c>
    </row>
    <row r="178" spans="1:30">
      <c r="A178" s="1" t="s">
        <v>3541</v>
      </c>
      <c r="B178" s="1" t="s">
        <v>26</v>
      </c>
      <c r="C178" s="1" t="s">
        <v>4620</v>
      </c>
      <c r="D178" s="1" t="s">
        <v>28</v>
      </c>
      <c r="E178" s="1" t="s">
        <v>4635</v>
      </c>
      <c r="F178" s="1" t="s">
        <v>4636</v>
      </c>
      <c r="G178" s="3">
        <v>69</v>
      </c>
      <c r="H178" s="3">
        <v>59</v>
      </c>
      <c r="I178" s="3">
        <v>38</v>
      </c>
      <c r="J178" s="3">
        <v>42</v>
      </c>
      <c r="K178" s="3">
        <v>56</v>
      </c>
      <c r="L178" s="3">
        <v>52</v>
      </c>
      <c r="M178" s="3">
        <v>40</v>
      </c>
      <c r="N178" s="3">
        <v>62</v>
      </c>
      <c r="O178" s="3">
        <v>48</v>
      </c>
      <c r="P178" s="3">
        <v>35</v>
      </c>
      <c r="Q178" s="3">
        <v>88</v>
      </c>
      <c r="R178" s="3">
        <v>56</v>
      </c>
      <c r="S178" s="3">
        <f t="shared" si="6"/>
        <v>645</v>
      </c>
      <c r="T178" s="3">
        <f t="shared" si="7"/>
        <v>535.35</v>
      </c>
      <c r="U178" s="3">
        <v>45</v>
      </c>
      <c r="V178" s="3">
        <v>20</v>
      </c>
      <c r="W178" s="3">
        <v>26</v>
      </c>
      <c r="X178" s="3">
        <v>18</v>
      </c>
      <c r="Y178" s="3">
        <v>22</v>
      </c>
      <c r="Z178" s="3">
        <v>26</v>
      </c>
      <c r="AA178" s="3">
        <v>20</v>
      </c>
      <c r="AB178" s="3">
        <v>68</v>
      </c>
      <c r="AC178" s="3">
        <v>53</v>
      </c>
      <c r="AD178" s="3">
        <f t="shared" si="8"/>
        <v>833.35</v>
      </c>
    </row>
    <row r="179" spans="1:30">
      <c r="A179" s="1" t="s">
        <v>3541</v>
      </c>
      <c r="B179" s="1" t="s">
        <v>26</v>
      </c>
      <c r="C179" s="1" t="s">
        <v>4620</v>
      </c>
      <c r="D179" s="1" t="s">
        <v>28</v>
      </c>
      <c r="E179" s="1" t="s">
        <v>4637</v>
      </c>
      <c r="F179" s="1" t="s">
        <v>4638</v>
      </c>
      <c r="G179" s="3">
        <v>69</v>
      </c>
      <c r="H179" s="3">
        <v>59</v>
      </c>
      <c r="I179" s="3">
        <v>38</v>
      </c>
      <c r="J179" s="3">
        <v>42</v>
      </c>
      <c r="K179" s="3">
        <v>56</v>
      </c>
      <c r="L179" s="3">
        <v>52</v>
      </c>
      <c r="M179" s="3">
        <v>40</v>
      </c>
      <c r="N179" s="3">
        <v>62</v>
      </c>
      <c r="O179" s="3">
        <v>48</v>
      </c>
      <c r="P179" s="3">
        <v>35</v>
      </c>
      <c r="Q179" s="3">
        <v>88</v>
      </c>
      <c r="R179" s="3">
        <v>56</v>
      </c>
      <c r="S179" s="3">
        <f t="shared" si="6"/>
        <v>645</v>
      </c>
      <c r="T179" s="3">
        <f t="shared" si="7"/>
        <v>535.35</v>
      </c>
      <c r="U179" s="3">
        <v>45</v>
      </c>
      <c r="V179" s="3">
        <v>20</v>
      </c>
      <c r="W179" s="3">
        <v>26</v>
      </c>
      <c r="X179" s="3">
        <v>18</v>
      </c>
      <c r="Y179" s="3">
        <v>22</v>
      </c>
      <c r="Z179" s="3">
        <v>26</v>
      </c>
      <c r="AA179" s="3">
        <v>20</v>
      </c>
      <c r="AB179" s="3">
        <v>68</v>
      </c>
      <c r="AC179" s="3">
        <v>53</v>
      </c>
      <c r="AD179" s="3">
        <f t="shared" si="8"/>
        <v>833.35</v>
      </c>
    </row>
    <row r="180" spans="1:30">
      <c r="A180" s="1" t="s">
        <v>3541</v>
      </c>
      <c r="B180" s="1" t="s">
        <v>26</v>
      </c>
      <c r="C180" s="1" t="s">
        <v>4620</v>
      </c>
      <c r="D180" s="1" t="s">
        <v>28</v>
      </c>
      <c r="E180" s="1" t="s">
        <v>4639</v>
      </c>
      <c r="F180" s="1" t="s">
        <v>4640</v>
      </c>
      <c r="G180" s="3">
        <v>69</v>
      </c>
      <c r="H180" s="3">
        <v>59</v>
      </c>
      <c r="I180" s="3">
        <v>38</v>
      </c>
      <c r="J180" s="3">
        <v>42</v>
      </c>
      <c r="K180" s="3">
        <v>56</v>
      </c>
      <c r="L180" s="3">
        <v>52</v>
      </c>
      <c r="M180" s="3">
        <v>40</v>
      </c>
      <c r="N180" s="3">
        <v>62</v>
      </c>
      <c r="O180" s="3">
        <v>48</v>
      </c>
      <c r="P180" s="3">
        <v>35</v>
      </c>
      <c r="Q180" s="3">
        <v>88</v>
      </c>
      <c r="R180" s="3">
        <v>56</v>
      </c>
      <c r="S180" s="3">
        <f t="shared" si="6"/>
        <v>645</v>
      </c>
      <c r="T180" s="3">
        <f t="shared" si="7"/>
        <v>535.35</v>
      </c>
      <c r="U180" s="3">
        <v>45</v>
      </c>
      <c r="V180" s="3">
        <v>20</v>
      </c>
      <c r="W180" s="3">
        <v>26</v>
      </c>
      <c r="X180" s="3">
        <v>18</v>
      </c>
      <c r="Y180" s="3">
        <v>22</v>
      </c>
      <c r="Z180" s="3">
        <v>26</v>
      </c>
      <c r="AA180" s="3">
        <v>20</v>
      </c>
      <c r="AB180" s="3">
        <v>68</v>
      </c>
      <c r="AC180" s="3">
        <v>53</v>
      </c>
      <c r="AD180" s="3">
        <f t="shared" si="8"/>
        <v>833.35</v>
      </c>
    </row>
    <row r="181" spans="1:30">
      <c r="A181" s="1" t="s">
        <v>3541</v>
      </c>
      <c r="B181" s="1" t="s">
        <v>26</v>
      </c>
      <c r="C181" s="1" t="s">
        <v>4620</v>
      </c>
      <c r="D181" s="1" t="s">
        <v>28</v>
      </c>
      <c r="E181" s="1" t="s">
        <v>4641</v>
      </c>
      <c r="F181" s="1" t="s">
        <v>4642</v>
      </c>
      <c r="G181" s="3">
        <v>69</v>
      </c>
      <c r="H181" s="3">
        <v>59</v>
      </c>
      <c r="I181" s="3">
        <v>38</v>
      </c>
      <c r="J181" s="3">
        <v>42</v>
      </c>
      <c r="K181" s="3">
        <v>56</v>
      </c>
      <c r="L181" s="3">
        <v>52</v>
      </c>
      <c r="M181" s="3">
        <v>40</v>
      </c>
      <c r="N181" s="3">
        <v>62</v>
      </c>
      <c r="O181" s="3">
        <v>48</v>
      </c>
      <c r="P181" s="3">
        <v>35</v>
      </c>
      <c r="Q181" s="3">
        <v>88</v>
      </c>
      <c r="R181" s="3">
        <v>56</v>
      </c>
      <c r="S181" s="3">
        <f t="shared" si="6"/>
        <v>645</v>
      </c>
      <c r="T181" s="3">
        <f t="shared" si="7"/>
        <v>535.35</v>
      </c>
      <c r="U181" s="3">
        <v>45</v>
      </c>
      <c r="V181" s="3">
        <v>20</v>
      </c>
      <c r="W181" s="3">
        <v>26</v>
      </c>
      <c r="X181" s="3">
        <v>18</v>
      </c>
      <c r="Y181" s="3">
        <v>22</v>
      </c>
      <c r="Z181" s="3">
        <v>26</v>
      </c>
      <c r="AA181" s="3">
        <v>20</v>
      </c>
      <c r="AB181" s="3">
        <v>68</v>
      </c>
      <c r="AC181" s="3">
        <v>53</v>
      </c>
      <c r="AD181" s="3">
        <f t="shared" si="8"/>
        <v>833.35</v>
      </c>
    </row>
    <row r="182" spans="1:30">
      <c r="A182" s="1" t="s">
        <v>3541</v>
      </c>
      <c r="B182" s="1" t="s">
        <v>26</v>
      </c>
      <c r="C182" s="1" t="s">
        <v>4620</v>
      </c>
      <c r="D182" s="1" t="s">
        <v>28</v>
      </c>
      <c r="E182" s="1" t="s">
        <v>4643</v>
      </c>
      <c r="F182" s="1" t="s">
        <v>4644</v>
      </c>
      <c r="G182" s="3">
        <v>69</v>
      </c>
      <c r="H182" s="3">
        <v>59</v>
      </c>
      <c r="I182" s="3">
        <v>38</v>
      </c>
      <c r="J182" s="3">
        <v>42</v>
      </c>
      <c r="K182" s="3">
        <v>56</v>
      </c>
      <c r="L182" s="3">
        <v>52</v>
      </c>
      <c r="M182" s="3">
        <v>40</v>
      </c>
      <c r="N182" s="3">
        <v>62</v>
      </c>
      <c r="O182" s="3">
        <v>48</v>
      </c>
      <c r="P182" s="3">
        <v>35</v>
      </c>
      <c r="Q182" s="3">
        <v>88</v>
      </c>
      <c r="R182" s="3">
        <v>56</v>
      </c>
      <c r="S182" s="3">
        <f t="shared" si="6"/>
        <v>645</v>
      </c>
      <c r="T182" s="3">
        <f t="shared" si="7"/>
        <v>535.35</v>
      </c>
      <c r="U182" s="3">
        <v>45</v>
      </c>
      <c r="V182" s="3">
        <v>20</v>
      </c>
      <c r="W182" s="3">
        <v>26</v>
      </c>
      <c r="X182" s="3">
        <v>18</v>
      </c>
      <c r="Y182" s="3">
        <v>22</v>
      </c>
      <c r="Z182" s="3">
        <v>26</v>
      </c>
      <c r="AA182" s="3">
        <v>20</v>
      </c>
      <c r="AB182" s="3">
        <v>68</v>
      </c>
      <c r="AC182" s="3">
        <v>53</v>
      </c>
      <c r="AD182" s="3">
        <f t="shared" si="8"/>
        <v>833.35</v>
      </c>
    </row>
    <row r="183" spans="1:30">
      <c r="A183" s="1" t="s">
        <v>3541</v>
      </c>
      <c r="B183" s="1" t="s">
        <v>26</v>
      </c>
      <c r="C183" s="1" t="s">
        <v>4620</v>
      </c>
      <c r="D183" s="1" t="s">
        <v>28</v>
      </c>
      <c r="E183" s="1" t="s">
        <v>4645</v>
      </c>
      <c r="F183" s="1" t="s">
        <v>4646</v>
      </c>
      <c r="G183" s="3">
        <v>69</v>
      </c>
      <c r="H183" s="3">
        <v>59</v>
      </c>
      <c r="I183" s="3">
        <v>38</v>
      </c>
      <c r="J183" s="3">
        <v>42</v>
      </c>
      <c r="K183" s="3">
        <v>56</v>
      </c>
      <c r="L183" s="3">
        <v>52</v>
      </c>
      <c r="M183" s="3">
        <v>40</v>
      </c>
      <c r="N183" s="3">
        <v>62</v>
      </c>
      <c r="O183" s="3">
        <v>48</v>
      </c>
      <c r="P183" s="3">
        <v>35</v>
      </c>
      <c r="Q183" s="3">
        <v>88</v>
      </c>
      <c r="R183" s="3">
        <v>56</v>
      </c>
      <c r="S183" s="3">
        <f t="shared" si="6"/>
        <v>645</v>
      </c>
      <c r="T183" s="3">
        <f t="shared" si="7"/>
        <v>535.35</v>
      </c>
      <c r="U183" s="3">
        <v>45</v>
      </c>
      <c r="V183" s="3">
        <v>20</v>
      </c>
      <c r="W183" s="3">
        <v>26</v>
      </c>
      <c r="X183" s="3">
        <v>18</v>
      </c>
      <c r="Y183" s="3">
        <v>22</v>
      </c>
      <c r="Z183" s="3">
        <v>26</v>
      </c>
      <c r="AA183" s="3">
        <v>20</v>
      </c>
      <c r="AB183" s="3">
        <v>68</v>
      </c>
      <c r="AC183" s="3">
        <v>53</v>
      </c>
      <c r="AD183" s="3">
        <f t="shared" si="8"/>
        <v>833.35</v>
      </c>
    </row>
    <row r="184" spans="1:30">
      <c r="A184" s="1" t="s">
        <v>3541</v>
      </c>
      <c r="B184" s="1" t="s">
        <v>26</v>
      </c>
      <c r="C184" s="1" t="s">
        <v>4620</v>
      </c>
      <c r="D184" s="1" t="s">
        <v>28</v>
      </c>
      <c r="E184" s="1" t="s">
        <v>4647</v>
      </c>
      <c r="F184" s="1" t="s">
        <v>4648</v>
      </c>
      <c r="G184" s="3">
        <v>69</v>
      </c>
      <c r="H184" s="3">
        <v>59</v>
      </c>
      <c r="I184" s="3">
        <v>38</v>
      </c>
      <c r="J184" s="3">
        <v>42</v>
      </c>
      <c r="K184" s="3">
        <v>56</v>
      </c>
      <c r="L184" s="3">
        <v>52</v>
      </c>
      <c r="M184" s="3">
        <v>40</v>
      </c>
      <c r="N184" s="3">
        <v>62</v>
      </c>
      <c r="O184" s="3">
        <v>48</v>
      </c>
      <c r="P184" s="3">
        <v>35</v>
      </c>
      <c r="Q184" s="3">
        <v>88</v>
      </c>
      <c r="R184" s="3">
        <v>56</v>
      </c>
      <c r="S184" s="3">
        <f t="shared" si="6"/>
        <v>645</v>
      </c>
      <c r="T184" s="3">
        <f t="shared" si="7"/>
        <v>535.35</v>
      </c>
      <c r="U184" s="3">
        <v>45</v>
      </c>
      <c r="V184" s="3">
        <v>20</v>
      </c>
      <c r="W184" s="3">
        <v>26</v>
      </c>
      <c r="X184" s="3">
        <v>18</v>
      </c>
      <c r="Y184" s="3">
        <v>22</v>
      </c>
      <c r="Z184" s="3">
        <v>26</v>
      </c>
      <c r="AA184" s="3">
        <v>20</v>
      </c>
      <c r="AB184" s="3">
        <v>68</v>
      </c>
      <c r="AC184" s="3">
        <v>53</v>
      </c>
      <c r="AD184" s="3">
        <f t="shared" si="8"/>
        <v>833.35</v>
      </c>
    </row>
    <row r="185" spans="1:30">
      <c r="A185" s="1" t="s">
        <v>3541</v>
      </c>
      <c r="B185" s="1" t="s">
        <v>26</v>
      </c>
      <c r="C185" s="1" t="s">
        <v>4620</v>
      </c>
      <c r="D185" s="1" t="s">
        <v>28</v>
      </c>
      <c r="E185" s="1" t="s">
        <v>4649</v>
      </c>
      <c r="F185" s="1" t="s">
        <v>4650</v>
      </c>
      <c r="G185" s="3">
        <v>69</v>
      </c>
      <c r="H185" s="3">
        <v>59</v>
      </c>
      <c r="I185" s="3">
        <v>38</v>
      </c>
      <c r="J185" s="3">
        <v>42</v>
      </c>
      <c r="K185" s="3">
        <v>56</v>
      </c>
      <c r="L185" s="3">
        <v>52</v>
      </c>
      <c r="M185" s="3">
        <v>40</v>
      </c>
      <c r="N185" s="3">
        <v>62</v>
      </c>
      <c r="O185" s="3">
        <v>48</v>
      </c>
      <c r="P185" s="3">
        <v>35</v>
      </c>
      <c r="Q185" s="3">
        <v>88</v>
      </c>
      <c r="R185" s="3">
        <v>56</v>
      </c>
      <c r="S185" s="3">
        <f t="shared" si="6"/>
        <v>645</v>
      </c>
      <c r="T185" s="3">
        <f t="shared" si="7"/>
        <v>535.35</v>
      </c>
      <c r="U185" s="3">
        <v>45</v>
      </c>
      <c r="V185" s="3">
        <v>20</v>
      </c>
      <c r="W185" s="3">
        <v>26</v>
      </c>
      <c r="X185" s="3">
        <v>18</v>
      </c>
      <c r="Y185" s="3">
        <v>22</v>
      </c>
      <c r="Z185" s="3">
        <v>26</v>
      </c>
      <c r="AA185" s="3">
        <v>20</v>
      </c>
      <c r="AB185" s="3">
        <v>68</v>
      </c>
      <c r="AC185" s="3">
        <v>53</v>
      </c>
      <c r="AD185" s="3">
        <f t="shared" si="8"/>
        <v>833.35</v>
      </c>
    </row>
    <row r="186" spans="1:30">
      <c r="A186" s="1" t="s">
        <v>3541</v>
      </c>
      <c r="B186" s="1" t="s">
        <v>26</v>
      </c>
      <c r="C186" s="1" t="s">
        <v>4620</v>
      </c>
      <c r="D186" s="1" t="s">
        <v>28</v>
      </c>
      <c r="E186" s="1" t="s">
        <v>4651</v>
      </c>
      <c r="F186" s="1" t="s">
        <v>4652</v>
      </c>
      <c r="G186" s="3">
        <v>69</v>
      </c>
      <c r="H186" s="3">
        <v>59</v>
      </c>
      <c r="I186" s="3">
        <v>38</v>
      </c>
      <c r="J186" s="3">
        <v>42</v>
      </c>
      <c r="K186" s="3">
        <v>56</v>
      </c>
      <c r="L186" s="3">
        <v>52</v>
      </c>
      <c r="M186" s="3">
        <v>40</v>
      </c>
      <c r="N186" s="3">
        <v>62</v>
      </c>
      <c r="O186" s="3">
        <v>48</v>
      </c>
      <c r="P186" s="3">
        <v>35</v>
      </c>
      <c r="Q186" s="3">
        <v>88</v>
      </c>
      <c r="R186" s="3">
        <v>56</v>
      </c>
      <c r="S186" s="3">
        <f t="shared" si="6"/>
        <v>645</v>
      </c>
      <c r="T186" s="3">
        <f t="shared" si="7"/>
        <v>535.35</v>
      </c>
      <c r="U186" s="3">
        <v>45</v>
      </c>
      <c r="V186" s="3">
        <v>20</v>
      </c>
      <c r="W186" s="3">
        <v>26</v>
      </c>
      <c r="X186" s="3">
        <v>18</v>
      </c>
      <c r="Y186" s="3">
        <v>22</v>
      </c>
      <c r="Z186" s="3">
        <v>26</v>
      </c>
      <c r="AA186" s="3">
        <v>20</v>
      </c>
      <c r="AB186" s="3">
        <v>68</v>
      </c>
      <c r="AC186" s="3">
        <v>53</v>
      </c>
      <c r="AD186" s="3">
        <f t="shared" si="8"/>
        <v>833.35</v>
      </c>
    </row>
    <row r="187" spans="1:30">
      <c r="A187" s="1" t="s">
        <v>3541</v>
      </c>
      <c r="B187" s="1" t="s">
        <v>26</v>
      </c>
      <c r="C187" s="1" t="s">
        <v>4620</v>
      </c>
      <c r="D187" s="1" t="s">
        <v>28</v>
      </c>
      <c r="E187" s="1" t="s">
        <v>4653</v>
      </c>
      <c r="F187" s="1" t="s">
        <v>4654</v>
      </c>
      <c r="G187" s="3">
        <v>69</v>
      </c>
      <c r="H187" s="3">
        <v>59</v>
      </c>
      <c r="I187" s="3">
        <v>38</v>
      </c>
      <c r="J187" s="3">
        <v>42</v>
      </c>
      <c r="K187" s="3">
        <v>56</v>
      </c>
      <c r="L187" s="3">
        <v>52</v>
      </c>
      <c r="M187" s="3">
        <v>40</v>
      </c>
      <c r="N187" s="3">
        <v>62</v>
      </c>
      <c r="O187" s="3">
        <v>48</v>
      </c>
      <c r="P187" s="3">
        <v>35</v>
      </c>
      <c r="Q187" s="3">
        <v>88</v>
      </c>
      <c r="R187" s="3">
        <v>56</v>
      </c>
      <c r="S187" s="3">
        <f t="shared" si="6"/>
        <v>645</v>
      </c>
      <c r="T187" s="3">
        <f t="shared" si="7"/>
        <v>535.35</v>
      </c>
      <c r="U187" s="3">
        <v>45</v>
      </c>
      <c r="V187" s="3">
        <v>20</v>
      </c>
      <c r="W187" s="3">
        <v>26</v>
      </c>
      <c r="X187" s="3">
        <v>18</v>
      </c>
      <c r="Y187" s="3">
        <v>22</v>
      </c>
      <c r="Z187" s="3">
        <v>26</v>
      </c>
      <c r="AA187" s="3">
        <v>20</v>
      </c>
      <c r="AB187" s="3">
        <v>68</v>
      </c>
      <c r="AC187" s="3">
        <v>53</v>
      </c>
      <c r="AD187" s="3">
        <f t="shared" si="8"/>
        <v>833.35</v>
      </c>
    </row>
    <row r="188" spans="1:30">
      <c r="A188" s="1" t="s">
        <v>3541</v>
      </c>
      <c r="B188" s="1" t="s">
        <v>26</v>
      </c>
      <c r="C188" s="1" t="s">
        <v>4620</v>
      </c>
      <c r="D188" s="1" t="s">
        <v>28</v>
      </c>
      <c r="E188" s="1" t="s">
        <v>4655</v>
      </c>
      <c r="F188" s="1" t="s">
        <v>4656</v>
      </c>
      <c r="G188" s="3">
        <v>69</v>
      </c>
      <c r="H188" s="3">
        <v>59</v>
      </c>
      <c r="I188" s="3">
        <v>38</v>
      </c>
      <c r="J188" s="3">
        <v>42</v>
      </c>
      <c r="K188" s="3">
        <v>56</v>
      </c>
      <c r="L188" s="3">
        <v>52</v>
      </c>
      <c r="M188" s="3">
        <v>40</v>
      </c>
      <c r="N188" s="3">
        <v>62</v>
      </c>
      <c r="O188" s="3">
        <v>48</v>
      </c>
      <c r="P188" s="3">
        <v>35</v>
      </c>
      <c r="Q188" s="3">
        <v>88</v>
      </c>
      <c r="R188" s="3">
        <v>56</v>
      </c>
      <c r="S188" s="3">
        <f t="shared" si="6"/>
        <v>645</v>
      </c>
      <c r="T188" s="3">
        <f t="shared" si="7"/>
        <v>535.35</v>
      </c>
      <c r="U188" s="3">
        <v>45</v>
      </c>
      <c r="V188" s="3">
        <v>20</v>
      </c>
      <c r="W188" s="3">
        <v>26</v>
      </c>
      <c r="X188" s="3">
        <v>18</v>
      </c>
      <c r="Y188" s="3">
        <v>22</v>
      </c>
      <c r="Z188" s="3">
        <v>26</v>
      </c>
      <c r="AA188" s="3">
        <v>20</v>
      </c>
      <c r="AB188" s="3">
        <v>68</v>
      </c>
      <c r="AC188" s="3">
        <v>53</v>
      </c>
      <c r="AD188" s="3">
        <f t="shared" si="8"/>
        <v>833.35</v>
      </c>
    </row>
    <row r="189" spans="1:30">
      <c r="A189" s="1" t="s">
        <v>3541</v>
      </c>
      <c r="B189" s="1" t="s">
        <v>26</v>
      </c>
      <c r="C189" s="1" t="s">
        <v>4620</v>
      </c>
      <c r="D189" s="1" t="s">
        <v>28</v>
      </c>
      <c r="E189" s="1" t="s">
        <v>4657</v>
      </c>
      <c r="F189" s="1" t="s">
        <v>4658</v>
      </c>
      <c r="G189" s="3">
        <v>69</v>
      </c>
      <c r="H189" s="3">
        <v>59</v>
      </c>
      <c r="I189" s="3">
        <v>38</v>
      </c>
      <c r="J189" s="3">
        <v>42</v>
      </c>
      <c r="K189" s="3">
        <v>56</v>
      </c>
      <c r="L189" s="3">
        <v>52</v>
      </c>
      <c r="M189" s="3">
        <v>40</v>
      </c>
      <c r="N189" s="3">
        <v>62</v>
      </c>
      <c r="O189" s="3">
        <v>48</v>
      </c>
      <c r="P189" s="3">
        <v>35</v>
      </c>
      <c r="Q189" s="3">
        <v>88</v>
      </c>
      <c r="R189" s="3">
        <v>56</v>
      </c>
      <c r="S189" s="3">
        <f t="shared" si="6"/>
        <v>645</v>
      </c>
      <c r="T189" s="3">
        <f t="shared" si="7"/>
        <v>535.35</v>
      </c>
      <c r="U189" s="3">
        <v>45</v>
      </c>
      <c r="V189" s="3">
        <v>20</v>
      </c>
      <c r="W189" s="3">
        <v>26</v>
      </c>
      <c r="X189" s="3">
        <v>18</v>
      </c>
      <c r="Y189" s="3">
        <v>22</v>
      </c>
      <c r="Z189" s="3">
        <v>26</v>
      </c>
      <c r="AA189" s="3">
        <v>20</v>
      </c>
      <c r="AB189" s="3">
        <v>68</v>
      </c>
      <c r="AC189" s="3">
        <v>53</v>
      </c>
      <c r="AD189" s="3">
        <f t="shared" si="8"/>
        <v>833.35</v>
      </c>
    </row>
    <row r="190" spans="1:30">
      <c r="A190" s="1" t="s">
        <v>3541</v>
      </c>
      <c r="B190" s="1" t="s">
        <v>26</v>
      </c>
      <c r="C190" s="1" t="s">
        <v>4620</v>
      </c>
      <c r="D190" s="1" t="s">
        <v>28</v>
      </c>
      <c r="E190" s="1" t="s">
        <v>4659</v>
      </c>
      <c r="F190" s="1" t="s">
        <v>4660</v>
      </c>
      <c r="G190" s="3">
        <v>69</v>
      </c>
      <c r="H190" s="3">
        <v>59</v>
      </c>
      <c r="I190" s="3">
        <v>38</v>
      </c>
      <c r="J190" s="3">
        <v>42</v>
      </c>
      <c r="K190" s="3">
        <v>56</v>
      </c>
      <c r="L190" s="3">
        <v>52</v>
      </c>
      <c r="M190" s="3">
        <v>40</v>
      </c>
      <c r="N190" s="3">
        <v>62</v>
      </c>
      <c r="O190" s="3">
        <v>48</v>
      </c>
      <c r="P190" s="3">
        <v>35</v>
      </c>
      <c r="Q190" s="3">
        <v>88</v>
      </c>
      <c r="R190" s="3">
        <v>56</v>
      </c>
      <c r="S190" s="3">
        <f t="shared" si="6"/>
        <v>645</v>
      </c>
      <c r="T190" s="3">
        <f t="shared" si="7"/>
        <v>535.35</v>
      </c>
      <c r="U190" s="3">
        <v>45</v>
      </c>
      <c r="V190" s="3">
        <v>20</v>
      </c>
      <c r="W190" s="3">
        <v>26</v>
      </c>
      <c r="X190" s="3">
        <v>18</v>
      </c>
      <c r="Y190" s="3">
        <v>22</v>
      </c>
      <c r="Z190" s="3">
        <v>26</v>
      </c>
      <c r="AA190" s="3">
        <v>20</v>
      </c>
      <c r="AB190" s="3">
        <v>68</v>
      </c>
      <c r="AC190" s="3">
        <v>53</v>
      </c>
      <c r="AD190" s="3">
        <f t="shared" si="8"/>
        <v>833.35</v>
      </c>
    </row>
    <row r="191" spans="1:30">
      <c r="A191" s="1" t="s">
        <v>3541</v>
      </c>
      <c r="B191" s="1" t="s">
        <v>26</v>
      </c>
      <c r="C191" s="1" t="s">
        <v>4620</v>
      </c>
      <c r="D191" s="1" t="s">
        <v>28</v>
      </c>
      <c r="E191" s="1" t="s">
        <v>4661</v>
      </c>
      <c r="F191" s="1" t="s">
        <v>4662</v>
      </c>
      <c r="G191" s="3">
        <v>69</v>
      </c>
      <c r="H191" s="3">
        <v>59</v>
      </c>
      <c r="I191" s="3">
        <v>38</v>
      </c>
      <c r="J191" s="3">
        <v>42</v>
      </c>
      <c r="K191" s="3">
        <v>56</v>
      </c>
      <c r="L191" s="3">
        <v>52</v>
      </c>
      <c r="M191" s="3">
        <v>40</v>
      </c>
      <c r="N191" s="3">
        <v>62</v>
      </c>
      <c r="O191" s="3">
        <v>48</v>
      </c>
      <c r="P191" s="3">
        <v>35</v>
      </c>
      <c r="Q191" s="3">
        <v>88</v>
      </c>
      <c r="R191" s="3">
        <v>56</v>
      </c>
      <c r="S191" s="3">
        <f t="shared" si="6"/>
        <v>645</v>
      </c>
      <c r="T191" s="3">
        <f t="shared" si="7"/>
        <v>535.35</v>
      </c>
      <c r="U191" s="3">
        <v>45</v>
      </c>
      <c r="V191" s="3">
        <v>20</v>
      </c>
      <c r="W191" s="3">
        <v>26</v>
      </c>
      <c r="X191" s="3">
        <v>18</v>
      </c>
      <c r="Y191" s="3">
        <v>22</v>
      </c>
      <c r="Z191" s="3">
        <v>26</v>
      </c>
      <c r="AA191" s="3">
        <v>20</v>
      </c>
      <c r="AB191" s="3">
        <v>68</v>
      </c>
      <c r="AC191" s="3">
        <v>53</v>
      </c>
      <c r="AD191" s="3">
        <f t="shared" si="8"/>
        <v>833.35</v>
      </c>
    </row>
    <row r="192" spans="1:30">
      <c r="A192" s="1" t="s">
        <v>3541</v>
      </c>
      <c r="B192" s="1" t="s">
        <v>26</v>
      </c>
      <c r="C192" s="1" t="s">
        <v>4620</v>
      </c>
      <c r="D192" s="1" t="s">
        <v>28</v>
      </c>
      <c r="E192" s="1" t="s">
        <v>4663</v>
      </c>
      <c r="F192" s="1" t="s">
        <v>4664</v>
      </c>
      <c r="G192" s="3">
        <v>69</v>
      </c>
      <c r="H192" s="3">
        <v>59</v>
      </c>
      <c r="I192" s="3">
        <v>38</v>
      </c>
      <c r="J192" s="3">
        <v>42</v>
      </c>
      <c r="K192" s="3">
        <v>56</v>
      </c>
      <c r="L192" s="3">
        <v>52</v>
      </c>
      <c r="M192" s="3">
        <v>40</v>
      </c>
      <c r="N192" s="3">
        <v>62</v>
      </c>
      <c r="O192" s="3">
        <v>48</v>
      </c>
      <c r="P192" s="3">
        <v>35</v>
      </c>
      <c r="Q192" s="3">
        <v>88</v>
      </c>
      <c r="R192" s="3">
        <v>56</v>
      </c>
      <c r="S192" s="3">
        <f t="shared" si="6"/>
        <v>645</v>
      </c>
      <c r="T192" s="3">
        <f t="shared" si="7"/>
        <v>535.35</v>
      </c>
      <c r="U192" s="3">
        <v>45</v>
      </c>
      <c r="V192" s="3">
        <v>20</v>
      </c>
      <c r="W192" s="3">
        <v>26</v>
      </c>
      <c r="X192" s="3">
        <v>18</v>
      </c>
      <c r="Y192" s="3">
        <v>22</v>
      </c>
      <c r="Z192" s="3">
        <v>26</v>
      </c>
      <c r="AA192" s="3">
        <v>20</v>
      </c>
      <c r="AB192" s="3">
        <v>68</v>
      </c>
      <c r="AC192" s="3">
        <v>53</v>
      </c>
      <c r="AD192" s="3">
        <f t="shared" si="8"/>
        <v>833.35</v>
      </c>
    </row>
    <row r="193" spans="1:30">
      <c r="A193" s="1" t="s">
        <v>3541</v>
      </c>
      <c r="B193" s="1" t="s">
        <v>26</v>
      </c>
      <c r="C193" s="1" t="s">
        <v>4620</v>
      </c>
      <c r="D193" s="1" t="s">
        <v>28</v>
      </c>
      <c r="E193" s="1" t="s">
        <v>4665</v>
      </c>
      <c r="F193" s="1" t="s">
        <v>3675</v>
      </c>
      <c r="G193" s="3">
        <v>69</v>
      </c>
      <c r="H193" s="3">
        <v>59</v>
      </c>
      <c r="I193" s="3">
        <v>38</v>
      </c>
      <c r="J193" s="3">
        <v>42</v>
      </c>
      <c r="K193" s="3">
        <v>56</v>
      </c>
      <c r="L193" s="3">
        <v>52</v>
      </c>
      <c r="M193" s="3">
        <v>40</v>
      </c>
      <c r="N193" s="3">
        <v>62</v>
      </c>
      <c r="O193" s="3">
        <v>48</v>
      </c>
      <c r="P193" s="3">
        <v>35</v>
      </c>
      <c r="Q193" s="3">
        <v>88</v>
      </c>
      <c r="R193" s="3">
        <v>56</v>
      </c>
      <c r="S193" s="3">
        <f t="shared" si="6"/>
        <v>645</v>
      </c>
      <c r="T193" s="3">
        <f t="shared" si="7"/>
        <v>535.35</v>
      </c>
      <c r="U193" s="3">
        <v>45</v>
      </c>
      <c r="V193" s="3">
        <v>20</v>
      </c>
      <c r="W193" s="3">
        <v>26</v>
      </c>
      <c r="X193" s="3">
        <v>18</v>
      </c>
      <c r="Y193" s="3">
        <v>22</v>
      </c>
      <c r="Z193" s="3">
        <v>26</v>
      </c>
      <c r="AA193" s="3">
        <v>20</v>
      </c>
      <c r="AB193" s="3">
        <v>68</v>
      </c>
      <c r="AC193" s="3">
        <v>53</v>
      </c>
      <c r="AD193" s="3">
        <f t="shared" si="8"/>
        <v>833.35</v>
      </c>
    </row>
    <row r="194" spans="1:30">
      <c r="A194" s="1" t="s">
        <v>3541</v>
      </c>
      <c r="B194" s="1" t="s">
        <v>26</v>
      </c>
      <c r="C194" s="1" t="s">
        <v>4620</v>
      </c>
      <c r="D194" s="1" t="s">
        <v>28</v>
      </c>
      <c r="E194" s="1" t="s">
        <v>4666</v>
      </c>
      <c r="F194" s="1" t="s">
        <v>4667</v>
      </c>
      <c r="G194" s="3">
        <v>69</v>
      </c>
      <c r="H194" s="3">
        <v>59</v>
      </c>
      <c r="I194" s="3">
        <v>38</v>
      </c>
      <c r="J194" s="3">
        <v>42</v>
      </c>
      <c r="K194" s="3">
        <v>56</v>
      </c>
      <c r="L194" s="3">
        <v>52</v>
      </c>
      <c r="M194" s="3">
        <v>40</v>
      </c>
      <c r="N194" s="3">
        <v>62</v>
      </c>
      <c r="O194" s="3">
        <v>48</v>
      </c>
      <c r="P194" s="3">
        <v>35</v>
      </c>
      <c r="Q194" s="3">
        <v>88</v>
      </c>
      <c r="R194" s="3">
        <v>56</v>
      </c>
      <c r="S194" s="3">
        <f t="shared" si="6"/>
        <v>645</v>
      </c>
      <c r="T194" s="3">
        <f t="shared" si="7"/>
        <v>535.35</v>
      </c>
      <c r="U194" s="3">
        <v>45</v>
      </c>
      <c r="V194" s="3">
        <v>20</v>
      </c>
      <c r="W194" s="3">
        <v>26</v>
      </c>
      <c r="X194" s="3">
        <v>18</v>
      </c>
      <c r="Y194" s="3">
        <v>22</v>
      </c>
      <c r="Z194" s="3">
        <v>26</v>
      </c>
      <c r="AA194" s="3">
        <v>20</v>
      </c>
      <c r="AB194" s="3">
        <v>68</v>
      </c>
      <c r="AC194" s="3">
        <v>53</v>
      </c>
      <c r="AD194" s="3">
        <f t="shared" si="8"/>
        <v>833.35</v>
      </c>
    </row>
    <row r="195" spans="1:30">
      <c r="A195" s="1" t="s">
        <v>3541</v>
      </c>
      <c r="B195" s="1" t="s">
        <v>26</v>
      </c>
      <c r="C195" s="1" t="s">
        <v>4620</v>
      </c>
      <c r="D195" s="1" t="s">
        <v>28</v>
      </c>
      <c r="E195" s="1" t="s">
        <v>4668</v>
      </c>
      <c r="F195" s="1" t="s">
        <v>4669</v>
      </c>
      <c r="G195" s="3">
        <v>69</v>
      </c>
      <c r="H195" s="3">
        <v>59</v>
      </c>
      <c r="I195" s="3">
        <v>38</v>
      </c>
      <c r="J195" s="3">
        <v>42</v>
      </c>
      <c r="K195" s="3">
        <v>56</v>
      </c>
      <c r="L195" s="3">
        <v>52</v>
      </c>
      <c r="M195" s="3">
        <v>40</v>
      </c>
      <c r="N195" s="3">
        <v>62</v>
      </c>
      <c r="O195" s="3">
        <v>48</v>
      </c>
      <c r="P195" s="3">
        <v>35</v>
      </c>
      <c r="Q195" s="3">
        <v>88</v>
      </c>
      <c r="R195" s="3">
        <v>56</v>
      </c>
      <c r="S195" s="3">
        <f t="shared" ref="S195:S251" si="9">SUM(G195:R195)</f>
        <v>645</v>
      </c>
      <c r="T195" s="3">
        <f t="shared" ref="T195:T251" si="10">S195*0.83</f>
        <v>535.35</v>
      </c>
      <c r="U195" s="3">
        <v>45</v>
      </c>
      <c r="V195" s="3">
        <v>20</v>
      </c>
      <c r="W195" s="3">
        <v>26</v>
      </c>
      <c r="X195" s="3">
        <v>18</v>
      </c>
      <c r="Y195" s="3">
        <v>22</v>
      </c>
      <c r="Z195" s="3">
        <v>26</v>
      </c>
      <c r="AA195" s="3">
        <v>20</v>
      </c>
      <c r="AB195" s="3">
        <v>68</v>
      </c>
      <c r="AC195" s="3">
        <v>53</v>
      </c>
      <c r="AD195" s="3">
        <f t="shared" ref="AD195:AD251" si="11">SUM(T195:AC195)</f>
        <v>833.35</v>
      </c>
    </row>
    <row r="196" spans="1:30">
      <c r="A196" s="1" t="s">
        <v>3541</v>
      </c>
      <c r="B196" s="1" t="s">
        <v>26</v>
      </c>
      <c r="C196" s="1" t="s">
        <v>4620</v>
      </c>
      <c r="D196" s="1" t="s">
        <v>28</v>
      </c>
      <c r="E196" s="1" t="s">
        <v>4670</v>
      </c>
      <c r="F196" s="1" t="s">
        <v>4671</v>
      </c>
      <c r="G196" s="3">
        <v>69</v>
      </c>
      <c r="H196" s="3">
        <v>59</v>
      </c>
      <c r="I196" s="3">
        <v>38</v>
      </c>
      <c r="J196" s="3">
        <v>42</v>
      </c>
      <c r="K196" s="3">
        <v>56</v>
      </c>
      <c r="L196" s="3">
        <v>52</v>
      </c>
      <c r="M196" s="3">
        <v>40</v>
      </c>
      <c r="N196" s="3">
        <v>62</v>
      </c>
      <c r="O196" s="3">
        <v>48</v>
      </c>
      <c r="P196" s="3">
        <v>35</v>
      </c>
      <c r="Q196" s="3">
        <v>88</v>
      </c>
      <c r="R196" s="3">
        <v>56</v>
      </c>
      <c r="S196" s="3">
        <f t="shared" si="9"/>
        <v>645</v>
      </c>
      <c r="T196" s="3">
        <f t="shared" si="10"/>
        <v>535.35</v>
      </c>
      <c r="U196" s="3">
        <v>45</v>
      </c>
      <c r="V196" s="3">
        <v>20</v>
      </c>
      <c r="W196" s="3">
        <v>26</v>
      </c>
      <c r="X196" s="3">
        <v>18</v>
      </c>
      <c r="Y196" s="3">
        <v>22</v>
      </c>
      <c r="Z196" s="3">
        <v>26</v>
      </c>
      <c r="AA196" s="3">
        <v>20</v>
      </c>
      <c r="AB196" s="3">
        <v>68</v>
      </c>
      <c r="AC196" s="3">
        <v>53</v>
      </c>
      <c r="AD196" s="3">
        <f t="shared" si="11"/>
        <v>833.35</v>
      </c>
    </row>
    <row r="197" spans="1:30">
      <c r="A197" s="1" t="s">
        <v>3541</v>
      </c>
      <c r="B197" s="1" t="s">
        <v>26</v>
      </c>
      <c r="C197" s="1" t="s">
        <v>4620</v>
      </c>
      <c r="D197" s="1" t="s">
        <v>28</v>
      </c>
      <c r="E197" s="1" t="s">
        <v>4672</v>
      </c>
      <c r="F197" s="1" t="s">
        <v>4673</v>
      </c>
      <c r="G197" s="3">
        <v>69</v>
      </c>
      <c r="H197" s="3">
        <v>59</v>
      </c>
      <c r="I197" s="3">
        <v>38</v>
      </c>
      <c r="J197" s="3">
        <v>42</v>
      </c>
      <c r="K197" s="3">
        <v>56</v>
      </c>
      <c r="L197" s="3">
        <v>52</v>
      </c>
      <c r="M197" s="3">
        <v>40</v>
      </c>
      <c r="N197" s="3">
        <v>62</v>
      </c>
      <c r="O197" s="3">
        <v>48</v>
      </c>
      <c r="P197" s="3">
        <v>35</v>
      </c>
      <c r="Q197" s="3">
        <v>88</v>
      </c>
      <c r="R197" s="3">
        <v>56</v>
      </c>
      <c r="S197" s="3">
        <f t="shared" si="9"/>
        <v>645</v>
      </c>
      <c r="T197" s="3">
        <f t="shared" si="10"/>
        <v>535.35</v>
      </c>
      <c r="U197" s="3">
        <v>45</v>
      </c>
      <c r="V197" s="3">
        <v>20</v>
      </c>
      <c r="W197" s="3">
        <v>26</v>
      </c>
      <c r="X197" s="3">
        <v>18</v>
      </c>
      <c r="Y197" s="3">
        <v>22</v>
      </c>
      <c r="Z197" s="3">
        <v>26</v>
      </c>
      <c r="AA197" s="3">
        <v>20</v>
      </c>
      <c r="AB197" s="3">
        <v>68</v>
      </c>
      <c r="AC197" s="3">
        <v>53</v>
      </c>
      <c r="AD197" s="3">
        <f t="shared" si="11"/>
        <v>833.35</v>
      </c>
    </row>
    <row r="198" spans="1:30">
      <c r="A198" s="1" t="s">
        <v>3541</v>
      </c>
      <c r="B198" s="1" t="s">
        <v>26</v>
      </c>
      <c r="C198" s="1" t="s">
        <v>4620</v>
      </c>
      <c r="D198" s="1" t="s">
        <v>28</v>
      </c>
      <c r="E198" s="1" t="s">
        <v>4674</v>
      </c>
      <c r="F198" s="1" t="s">
        <v>4675</v>
      </c>
      <c r="G198" s="3">
        <v>69</v>
      </c>
      <c r="H198" s="3">
        <v>59</v>
      </c>
      <c r="I198" s="3">
        <v>38</v>
      </c>
      <c r="J198" s="3">
        <v>42</v>
      </c>
      <c r="K198" s="3">
        <v>56</v>
      </c>
      <c r="L198" s="3">
        <v>52</v>
      </c>
      <c r="M198" s="3">
        <v>40</v>
      </c>
      <c r="N198" s="3">
        <v>62</v>
      </c>
      <c r="O198" s="3">
        <v>48</v>
      </c>
      <c r="P198" s="3">
        <v>35</v>
      </c>
      <c r="Q198" s="3">
        <v>88</v>
      </c>
      <c r="R198" s="3">
        <v>56</v>
      </c>
      <c r="S198" s="3">
        <f t="shared" si="9"/>
        <v>645</v>
      </c>
      <c r="T198" s="3">
        <f t="shared" si="10"/>
        <v>535.35</v>
      </c>
      <c r="U198" s="3">
        <v>45</v>
      </c>
      <c r="V198" s="3">
        <v>20</v>
      </c>
      <c r="W198" s="3">
        <v>26</v>
      </c>
      <c r="X198" s="3">
        <v>18</v>
      </c>
      <c r="Y198" s="3">
        <v>22</v>
      </c>
      <c r="Z198" s="3">
        <v>26</v>
      </c>
      <c r="AA198" s="3">
        <v>20</v>
      </c>
      <c r="AB198" s="3">
        <v>68</v>
      </c>
      <c r="AC198" s="3">
        <v>53</v>
      </c>
      <c r="AD198" s="3">
        <f t="shared" si="11"/>
        <v>833.35</v>
      </c>
    </row>
    <row r="199" spans="1:30">
      <c r="A199" s="1" t="s">
        <v>3541</v>
      </c>
      <c r="B199" s="1" t="s">
        <v>26</v>
      </c>
      <c r="C199" s="1" t="s">
        <v>4620</v>
      </c>
      <c r="D199" s="1" t="s">
        <v>28</v>
      </c>
      <c r="E199" s="1" t="s">
        <v>4676</v>
      </c>
      <c r="F199" s="1" t="s">
        <v>4677</v>
      </c>
      <c r="G199" s="3">
        <v>69</v>
      </c>
      <c r="H199" s="3">
        <v>59</v>
      </c>
      <c r="I199" s="3">
        <v>38</v>
      </c>
      <c r="J199" s="3">
        <v>42</v>
      </c>
      <c r="K199" s="3">
        <v>56</v>
      </c>
      <c r="L199" s="3">
        <v>52</v>
      </c>
      <c r="M199" s="3">
        <v>40</v>
      </c>
      <c r="N199" s="3">
        <v>62</v>
      </c>
      <c r="O199" s="3">
        <v>48</v>
      </c>
      <c r="P199" s="3">
        <v>35</v>
      </c>
      <c r="Q199" s="3">
        <v>88</v>
      </c>
      <c r="R199" s="3">
        <v>56</v>
      </c>
      <c r="S199" s="3">
        <f t="shared" si="9"/>
        <v>645</v>
      </c>
      <c r="T199" s="3">
        <f t="shared" si="10"/>
        <v>535.35</v>
      </c>
      <c r="U199" s="3">
        <v>45</v>
      </c>
      <c r="V199" s="3">
        <v>20</v>
      </c>
      <c r="W199" s="3">
        <v>26</v>
      </c>
      <c r="X199" s="3">
        <v>18</v>
      </c>
      <c r="Y199" s="3">
        <v>22</v>
      </c>
      <c r="Z199" s="3">
        <v>26</v>
      </c>
      <c r="AA199" s="3">
        <v>20</v>
      </c>
      <c r="AB199" s="3">
        <v>68</v>
      </c>
      <c r="AC199" s="3">
        <v>53</v>
      </c>
      <c r="AD199" s="3">
        <f t="shared" si="11"/>
        <v>833.35</v>
      </c>
    </row>
    <row r="200" spans="1:30">
      <c r="A200" s="1" t="s">
        <v>3541</v>
      </c>
      <c r="B200" s="1" t="s">
        <v>26</v>
      </c>
      <c r="C200" s="1" t="s">
        <v>4620</v>
      </c>
      <c r="D200" s="1" t="s">
        <v>28</v>
      </c>
      <c r="E200" s="1" t="s">
        <v>4678</v>
      </c>
      <c r="F200" s="1" t="s">
        <v>4679</v>
      </c>
      <c r="G200" s="3">
        <v>69</v>
      </c>
      <c r="H200" s="3">
        <v>59</v>
      </c>
      <c r="I200" s="3">
        <v>38</v>
      </c>
      <c r="J200" s="3">
        <v>42</v>
      </c>
      <c r="K200" s="3">
        <v>56</v>
      </c>
      <c r="L200" s="3">
        <v>52</v>
      </c>
      <c r="M200" s="3">
        <v>40</v>
      </c>
      <c r="N200" s="3">
        <v>62</v>
      </c>
      <c r="O200" s="3">
        <v>48</v>
      </c>
      <c r="P200" s="3">
        <v>35</v>
      </c>
      <c r="Q200" s="3">
        <v>88</v>
      </c>
      <c r="R200" s="3">
        <v>56</v>
      </c>
      <c r="S200" s="3">
        <f t="shared" si="9"/>
        <v>645</v>
      </c>
      <c r="T200" s="3">
        <f t="shared" si="10"/>
        <v>535.35</v>
      </c>
      <c r="U200" s="3">
        <v>45</v>
      </c>
      <c r="V200" s="3">
        <v>20</v>
      </c>
      <c r="W200" s="3">
        <v>26</v>
      </c>
      <c r="X200" s="3">
        <v>18</v>
      </c>
      <c r="Y200" s="3">
        <v>22</v>
      </c>
      <c r="Z200" s="3">
        <v>26</v>
      </c>
      <c r="AA200" s="3">
        <v>20</v>
      </c>
      <c r="AB200" s="3">
        <v>68</v>
      </c>
      <c r="AC200" s="3">
        <v>53</v>
      </c>
      <c r="AD200" s="3">
        <f t="shared" si="11"/>
        <v>833.35</v>
      </c>
    </row>
    <row r="201" spans="1:30">
      <c r="A201" s="1" t="s">
        <v>3541</v>
      </c>
      <c r="B201" s="1" t="s">
        <v>26</v>
      </c>
      <c r="C201" s="1" t="s">
        <v>4620</v>
      </c>
      <c r="D201" s="1" t="s">
        <v>28</v>
      </c>
      <c r="E201" s="1" t="s">
        <v>4680</v>
      </c>
      <c r="F201" s="1" t="s">
        <v>4681</v>
      </c>
      <c r="G201" s="3">
        <v>69</v>
      </c>
      <c r="H201" s="3">
        <v>59</v>
      </c>
      <c r="I201" s="3">
        <v>38</v>
      </c>
      <c r="J201" s="3">
        <v>42</v>
      </c>
      <c r="K201" s="3">
        <v>56</v>
      </c>
      <c r="L201" s="3">
        <v>52</v>
      </c>
      <c r="M201" s="3">
        <v>40</v>
      </c>
      <c r="N201" s="3">
        <v>62</v>
      </c>
      <c r="O201" s="3">
        <v>48</v>
      </c>
      <c r="P201" s="3">
        <v>35</v>
      </c>
      <c r="Q201" s="3">
        <v>88</v>
      </c>
      <c r="R201" s="3">
        <v>56</v>
      </c>
      <c r="S201" s="3">
        <f t="shared" si="9"/>
        <v>645</v>
      </c>
      <c r="T201" s="3">
        <f t="shared" si="10"/>
        <v>535.35</v>
      </c>
      <c r="U201" s="3">
        <v>45</v>
      </c>
      <c r="V201" s="3">
        <v>20</v>
      </c>
      <c r="W201" s="3">
        <v>26</v>
      </c>
      <c r="X201" s="3">
        <v>18</v>
      </c>
      <c r="Y201" s="3">
        <v>22</v>
      </c>
      <c r="Z201" s="3">
        <v>26</v>
      </c>
      <c r="AA201" s="3">
        <v>20</v>
      </c>
      <c r="AB201" s="3">
        <v>68</v>
      </c>
      <c r="AC201" s="3">
        <v>53</v>
      </c>
      <c r="AD201" s="3">
        <f t="shared" si="11"/>
        <v>833.35</v>
      </c>
    </row>
    <row r="202" spans="1:30">
      <c r="A202" s="1" t="s">
        <v>3541</v>
      </c>
      <c r="B202" s="1" t="s">
        <v>26</v>
      </c>
      <c r="C202" s="1" t="s">
        <v>4620</v>
      </c>
      <c r="D202" s="1" t="s">
        <v>28</v>
      </c>
      <c r="E202" s="1" t="s">
        <v>4682</v>
      </c>
      <c r="F202" s="1" t="s">
        <v>4683</v>
      </c>
      <c r="G202" s="3">
        <v>69</v>
      </c>
      <c r="H202" s="3">
        <v>59</v>
      </c>
      <c r="I202" s="3">
        <v>38</v>
      </c>
      <c r="J202" s="3">
        <v>42</v>
      </c>
      <c r="K202" s="3">
        <v>56</v>
      </c>
      <c r="L202" s="3">
        <v>52</v>
      </c>
      <c r="M202" s="3">
        <v>40</v>
      </c>
      <c r="N202" s="3">
        <v>62</v>
      </c>
      <c r="O202" s="3">
        <v>48</v>
      </c>
      <c r="P202" s="3">
        <v>35</v>
      </c>
      <c r="Q202" s="3">
        <v>88</v>
      </c>
      <c r="R202" s="3">
        <v>56</v>
      </c>
      <c r="S202" s="3">
        <f t="shared" si="9"/>
        <v>645</v>
      </c>
      <c r="T202" s="3">
        <f t="shared" si="10"/>
        <v>535.35</v>
      </c>
      <c r="U202" s="3">
        <v>45</v>
      </c>
      <c r="V202" s="3">
        <v>20</v>
      </c>
      <c r="W202" s="3">
        <v>26</v>
      </c>
      <c r="X202" s="3">
        <v>18</v>
      </c>
      <c r="Y202" s="3">
        <v>22</v>
      </c>
      <c r="Z202" s="3">
        <v>26</v>
      </c>
      <c r="AA202" s="3">
        <v>20</v>
      </c>
      <c r="AB202" s="3">
        <v>68</v>
      </c>
      <c r="AC202" s="3">
        <v>53</v>
      </c>
      <c r="AD202" s="3">
        <f t="shared" si="11"/>
        <v>833.35</v>
      </c>
    </row>
    <row r="203" spans="1:30">
      <c r="A203" s="1" t="s">
        <v>3541</v>
      </c>
      <c r="B203" s="1" t="s">
        <v>26</v>
      </c>
      <c r="C203" s="1" t="s">
        <v>4620</v>
      </c>
      <c r="D203" s="1" t="s">
        <v>28</v>
      </c>
      <c r="E203" s="1" t="s">
        <v>4684</v>
      </c>
      <c r="F203" s="1" t="s">
        <v>4685</v>
      </c>
      <c r="G203" s="3">
        <v>69</v>
      </c>
      <c r="H203" s="3">
        <v>59</v>
      </c>
      <c r="I203" s="3">
        <v>38</v>
      </c>
      <c r="J203" s="3">
        <v>42</v>
      </c>
      <c r="K203" s="3">
        <v>56</v>
      </c>
      <c r="L203" s="3">
        <v>52</v>
      </c>
      <c r="M203" s="3">
        <v>40</v>
      </c>
      <c r="N203" s="3">
        <v>62</v>
      </c>
      <c r="O203" s="3">
        <v>48</v>
      </c>
      <c r="P203" s="3">
        <v>35</v>
      </c>
      <c r="Q203" s="3">
        <v>88</v>
      </c>
      <c r="R203" s="3">
        <v>56</v>
      </c>
      <c r="S203" s="3">
        <f t="shared" si="9"/>
        <v>645</v>
      </c>
      <c r="T203" s="3">
        <f t="shared" si="10"/>
        <v>535.35</v>
      </c>
      <c r="U203" s="3">
        <v>45</v>
      </c>
      <c r="V203" s="3">
        <v>20</v>
      </c>
      <c r="W203" s="3">
        <v>26</v>
      </c>
      <c r="X203" s="3">
        <v>18</v>
      </c>
      <c r="Y203" s="3">
        <v>22</v>
      </c>
      <c r="Z203" s="3">
        <v>26</v>
      </c>
      <c r="AA203" s="3">
        <v>20</v>
      </c>
      <c r="AB203" s="3">
        <v>68</v>
      </c>
      <c r="AC203" s="3">
        <v>53</v>
      </c>
      <c r="AD203" s="3">
        <f t="shared" si="11"/>
        <v>833.35</v>
      </c>
    </row>
    <row r="204" spans="1:30">
      <c r="A204" s="1" t="s">
        <v>3541</v>
      </c>
      <c r="B204" s="1" t="s">
        <v>26</v>
      </c>
      <c r="C204" s="1" t="s">
        <v>4620</v>
      </c>
      <c r="D204" s="1" t="s">
        <v>28</v>
      </c>
      <c r="E204" s="1" t="s">
        <v>4686</v>
      </c>
      <c r="F204" s="1" t="s">
        <v>4687</v>
      </c>
      <c r="G204" s="3">
        <v>69</v>
      </c>
      <c r="H204" s="3">
        <v>59</v>
      </c>
      <c r="I204" s="3">
        <v>38</v>
      </c>
      <c r="J204" s="3">
        <v>42</v>
      </c>
      <c r="K204" s="3">
        <v>56</v>
      </c>
      <c r="L204" s="3">
        <v>52</v>
      </c>
      <c r="M204" s="3">
        <v>40</v>
      </c>
      <c r="N204" s="3">
        <v>62</v>
      </c>
      <c r="O204" s="3">
        <v>48</v>
      </c>
      <c r="P204" s="3">
        <v>35</v>
      </c>
      <c r="Q204" s="3">
        <v>88</v>
      </c>
      <c r="R204" s="3">
        <v>56</v>
      </c>
      <c r="S204" s="3">
        <f t="shared" si="9"/>
        <v>645</v>
      </c>
      <c r="T204" s="3">
        <f t="shared" si="10"/>
        <v>535.35</v>
      </c>
      <c r="U204" s="3">
        <v>45</v>
      </c>
      <c r="V204" s="3">
        <v>20</v>
      </c>
      <c r="W204" s="3">
        <v>26</v>
      </c>
      <c r="X204" s="3">
        <v>18</v>
      </c>
      <c r="Y204" s="3">
        <v>22</v>
      </c>
      <c r="Z204" s="3">
        <v>26</v>
      </c>
      <c r="AA204" s="3">
        <v>20</v>
      </c>
      <c r="AB204" s="3">
        <v>68</v>
      </c>
      <c r="AC204" s="3">
        <v>53</v>
      </c>
      <c r="AD204" s="3">
        <f t="shared" si="11"/>
        <v>833.35</v>
      </c>
    </row>
    <row r="205" spans="1:30">
      <c r="A205" s="1" t="s">
        <v>3541</v>
      </c>
      <c r="B205" s="1" t="s">
        <v>26</v>
      </c>
      <c r="C205" s="1" t="s">
        <v>4620</v>
      </c>
      <c r="D205" s="1" t="s">
        <v>28</v>
      </c>
      <c r="E205" s="1" t="s">
        <v>4688</v>
      </c>
      <c r="F205" s="1" t="s">
        <v>4689</v>
      </c>
      <c r="G205" s="3">
        <v>69</v>
      </c>
      <c r="H205" s="3">
        <v>59</v>
      </c>
      <c r="I205" s="3">
        <v>38</v>
      </c>
      <c r="J205" s="3">
        <v>42</v>
      </c>
      <c r="K205" s="3">
        <v>56</v>
      </c>
      <c r="L205" s="3">
        <v>52</v>
      </c>
      <c r="M205" s="3">
        <v>40</v>
      </c>
      <c r="N205" s="3">
        <v>62</v>
      </c>
      <c r="O205" s="3">
        <v>48</v>
      </c>
      <c r="P205" s="3">
        <v>35</v>
      </c>
      <c r="Q205" s="3">
        <v>88</v>
      </c>
      <c r="R205" s="3">
        <v>56</v>
      </c>
      <c r="S205" s="3">
        <f t="shared" si="9"/>
        <v>645</v>
      </c>
      <c r="T205" s="3">
        <f t="shared" si="10"/>
        <v>535.35</v>
      </c>
      <c r="U205" s="3">
        <v>45</v>
      </c>
      <c r="V205" s="3">
        <v>20</v>
      </c>
      <c r="W205" s="3">
        <v>26</v>
      </c>
      <c r="X205" s="3">
        <v>18</v>
      </c>
      <c r="Y205" s="3">
        <v>22</v>
      </c>
      <c r="Z205" s="3">
        <v>26</v>
      </c>
      <c r="AA205" s="3">
        <v>20</v>
      </c>
      <c r="AB205" s="3">
        <v>68</v>
      </c>
      <c r="AC205" s="3">
        <v>53</v>
      </c>
      <c r="AD205" s="3">
        <f t="shared" si="11"/>
        <v>833.35</v>
      </c>
    </row>
    <row r="206" spans="1:30">
      <c r="A206" s="1" t="s">
        <v>3541</v>
      </c>
      <c r="B206" s="1" t="s">
        <v>26</v>
      </c>
      <c r="C206" s="1" t="s">
        <v>4620</v>
      </c>
      <c r="D206" s="1" t="s">
        <v>28</v>
      </c>
      <c r="E206" s="1" t="s">
        <v>4690</v>
      </c>
      <c r="F206" s="1" t="s">
        <v>4691</v>
      </c>
      <c r="G206" s="3">
        <v>69</v>
      </c>
      <c r="H206" s="3">
        <v>59</v>
      </c>
      <c r="I206" s="3">
        <v>38</v>
      </c>
      <c r="J206" s="3">
        <v>42</v>
      </c>
      <c r="K206" s="3">
        <v>56</v>
      </c>
      <c r="L206" s="3">
        <v>52</v>
      </c>
      <c r="M206" s="3">
        <v>40</v>
      </c>
      <c r="N206" s="3">
        <v>62</v>
      </c>
      <c r="O206" s="3">
        <v>48</v>
      </c>
      <c r="P206" s="3">
        <v>35</v>
      </c>
      <c r="Q206" s="3">
        <v>88</v>
      </c>
      <c r="R206" s="3">
        <v>56</v>
      </c>
      <c r="S206" s="3">
        <f t="shared" si="9"/>
        <v>645</v>
      </c>
      <c r="T206" s="3">
        <f t="shared" si="10"/>
        <v>535.35</v>
      </c>
      <c r="U206" s="3">
        <v>45</v>
      </c>
      <c r="V206" s="3">
        <v>20</v>
      </c>
      <c r="W206" s="3">
        <v>26</v>
      </c>
      <c r="X206" s="3">
        <v>18</v>
      </c>
      <c r="Y206" s="3">
        <v>22</v>
      </c>
      <c r="Z206" s="3">
        <v>26</v>
      </c>
      <c r="AA206" s="3">
        <v>20</v>
      </c>
      <c r="AB206" s="3">
        <v>68</v>
      </c>
      <c r="AC206" s="3">
        <v>53</v>
      </c>
      <c r="AD206" s="3">
        <f t="shared" si="11"/>
        <v>833.35</v>
      </c>
    </row>
    <row r="207" spans="1:30">
      <c r="A207" s="1" t="s">
        <v>3541</v>
      </c>
      <c r="B207" s="1" t="s">
        <v>26</v>
      </c>
      <c r="C207" s="1" t="s">
        <v>4620</v>
      </c>
      <c r="D207" s="1" t="s">
        <v>28</v>
      </c>
      <c r="E207" s="1" t="s">
        <v>4692</v>
      </c>
      <c r="F207" s="1" t="s">
        <v>4693</v>
      </c>
      <c r="G207" s="3">
        <v>69</v>
      </c>
      <c r="H207" s="3">
        <v>59</v>
      </c>
      <c r="I207" s="3">
        <v>38</v>
      </c>
      <c r="J207" s="3">
        <v>42</v>
      </c>
      <c r="K207" s="3">
        <v>56</v>
      </c>
      <c r="L207" s="3">
        <v>52</v>
      </c>
      <c r="M207" s="3">
        <v>40</v>
      </c>
      <c r="N207" s="3">
        <v>62</v>
      </c>
      <c r="O207" s="3">
        <v>48</v>
      </c>
      <c r="P207" s="3">
        <v>35</v>
      </c>
      <c r="Q207" s="3">
        <v>88</v>
      </c>
      <c r="R207" s="3">
        <v>56</v>
      </c>
      <c r="S207" s="3">
        <f t="shared" si="9"/>
        <v>645</v>
      </c>
      <c r="T207" s="3">
        <f t="shared" si="10"/>
        <v>535.35</v>
      </c>
      <c r="U207" s="3">
        <v>45</v>
      </c>
      <c r="V207" s="3">
        <v>20</v>
      </c>
      <c r="W207" s="3">
        <v>26</v>
      </c>
      <c r="X207" s="3">
        <v>18</v>
      </c>
      <c r="Y207" s="3">
        <v>22</v>
      </c>
      <c r="Z207" s="3">
        <v>26</v>
      </c>
      <c r="AA207" s="3">
        <v>20</v>
      </c>
      <c r="AB207" s="3">
        <v>68</v>
      </c>
      <c r="AC207" s="3">
        <v>53</v>
      </c>
      <c r="AD207" s="3">
        <f t="shared" si="11"/>
        <v>833.35</v>
      </c>
    </row>
    <row r="208" spans="1:30">
      <c r="A208" s="1" t="s">
        <v>3541</v>
      </c>
      <c r="B208" s="1" t="s">
        <v>26</v>
      </c>
      <c r="C208" s="1" t="s">
        <v>4620</v>
      </c>
      <c r="D208" s="1" t="s">
        <v>28</v>
      </c>
      <c r="E208" s="1" t="s">
        <v>4694</v>
      </c>
      <c r="F208" s="1" t="s">
        <v>4695</v>
      </c>
      <c r="G208" s="3">
        <v>69</v>
      </c>
      <c r="H208" s="3">
        <v>59</v>
      </c>
      <c r="I208" s="3">
        <v>38</v>
      </c>
      <c r="J208" s="3">
        <v>42</v>
      </c>
      <c r="K208" s="3">
        <v>56</v>
      </c>
      <c r="L208" s="3">
        <v>52</v>
      </c>
      <c r="M208" s="3">
        <v>40</v>
      </c>
      <c r="N208" s="3">
        <v>62</v>
      </c>
      <c r="O208" s="3">
        <v>48</v>
      </c>
      <c r="P208" s="3">
        <v>35</v>
      </c>
      <c r="Q208" s="3">
        <v>88</v>
      </c>
      <c r="R208" s="3">
        <v>56</v>
      </c>
      <c r="S208" s="3">
        <f t="shared" si="9"/>
        <v>645</v>
      </c>
      <c r="T208" s="3">
        <f t="shared" si="10"/>
        <v>535.35</v>
      </c>
      <c r="U208" s="3">
        <v>45</v>
      </c>
      <c r="V208" s="3">
        <v>20</v>
      </c>
      <c r="W208" s="3">
        <v>26</v>
      </c>
      <c r="X208" s="3">
        <v>18</v>
      </c>
      <c r="Y208" s="3">
        <v>22</v>
      </c>
      <c r="Z208" s="3">
        <v>26</v>
      </c>
      <c r="AA208" s="3">
        <v>20</v>
      </c>
      <c r="AB208" s="3">
        <v>68</v>
      </c>
      <c r="AC208" s="3">
        <v>53</v>
      </c>
      <c r="AD208" s="3">
        <f t="shared" si="11"/>
        <v>833.35</v>
      </c>
    </row>
    <row r="209" spans="1:34">
      <c r="A209" s="1" t="s">
        <v>3541</v>
      </c>
      <c r="B209" s="1" t="s">
        <v>26</v>
      </c>
      <c r="C209" s="1" t="s">
        <v>4696</v>
      </c>
      <c r="D209" s="1" t="s">
        <v>28</v>
      </c>
      <c r="E209" s="1" t="s">
        <v>4697</v>
      </c>
      <c r="F209" s="1" t="s">
        <v>4698</v>
      </c>
      <c r="G209" s="3">
        <v>69</v>
      </c>
      <c r="H209" s="3">
        <v>59</v>
      </c>
      <c r="I209" s="3">
        <v>38</v>
      </c>
      <c r="J209" s="3">
        <v>42</v>
      </c>
      <c r="K209" s="3">
        <v>56</v>
      </c>
      <c r="L209" s="3">
        <v>52</v>
      </c>
      <c r="M209" s="3">
        <v>40</v>
      </c>
      <c r="N209" s="3">
        <v>62</v>
      </c>
      <c r="O209" s="3">
        <v>48</v>
      </c>
      <c r="P209" s="3">
        <v>35</v>
      </c>
      <c r="Q209" s="3">
        <v>88</v>
      </c>
      <c r="R209" s="3">
        <v>56</v>
      </c>
      <c r="S209" s="3">
        <f t="shared" si="9"/>
        <v>645</v>
      </c>
      <c r="T209" s="3">
        <f t="shared" si="10"/>
        <v>535.35</v>
      </c>
      <c r="U209" s="3">
        <v>45</v>
      </c>
      <c r="V209" s="3">
        <v>20</v>
      </c>
      <c r="W209" s="3">
        <v>26</v>
      </c>
      <c r="X209" s="3">
        <v>18</v>
      </c>
      <c r="Y209" s="3">
        <v>22</v>
      </c>
      <c r="Z209" s="3">
        <v>26</v>
      </c>
      <c r="AA209" s="3">
        <v>20</v>
      </c>
      <c r="AB209" s="3">
        <v>68</v>
      </c>
      <c r="AC209" s="3">
        <v>53</v>
      </c>
      <c r="AD209" s="3">
        <f t="shared" si="11"/>
        <v>833.35</v>
      </c>
    </row>
    <row r="210" spans="1:34">
      <c r="A210" s="1" t="s">
        <v>3541</v>
      </c>
      <c r="B210" s="1" t="s">
        <v>26</v>
      </c>
      <c r="C210" s="1" t="s">
        <v>4696</v>
      </c>
      <c r="D210" s="1" t="s">
        <v>28</v>
      </c>
      <c r="E210" s="1" t="s">
        <v>4699</v>
      </c>
      <c r="F210" s="1" t="s">
        <v>4700</v>
      </c>
      <c r="G210" s="3">
        <v>69</v>
      </c>
      <c r="H210" s="3">
        <v>59</v>
      </c>
      <c r="I210" s="3">
        <v>38</v>
      </c>
      <c r="J210" s="3">
        <v>42</v>
      </c>
      <c r="K210" s="3">
        <v>56</v>
      </c>
      <c r="L210" s="3">
        <v>52</v>
      </c>
      <c r="M210" s="3">
        <v>40</v>
      </c>
      <c r="N210" s="3">
        <v>62</v>
      </c>
      <c r="O210" s="3">
        <v>48</v>
      </c>
      <c r="P210" s="3">
        <v>35</v>
      </c>
      <c r="Q210" s="3">
        <v>88</v>
      </c>
      <c r="R210" s="3">
        <v>56</v>
      </c>
      <c r="S210" s="3">
        <f t="shared" si="9"/>
        <v>645</v>
      </c>
      <c r="T210" s="3">
        <f t="shared" si="10"/>
        <v>535.35</v>
      </c>
      <c r="U210" s="3">
        <v>45</v>
      </c>
      <c r="V210" s="3">
        <v>20</v>
      </c>
      <c r="W210" s="3">
        <v>26</v>
      </c>
      <c r="X210" s="3">
        <v>18</v>
      </c>
      <c r="Y210" s="3">
        <v>22</v>
      </c>
      <c r="Z210" s="3">
        <v>26</v>
      </c>
      <c r="AA210" s="3">
        <v>20</v>
      </c>
      <c r="AB210" s="3">
        <v>68</v>
      </c>
      <c r="AC210" s="3">
        <v>53</v>
      </c>
      <c r="AD210" s="3">
        <f t="shared" si="11"/>
        <v>833.35</v>
      </c>
    </row>
    <row r="211" spans="1:34">
      <c r="A211" s="1" t="s">
        <v>3541</v>
      </c>
      <c r="B211" s="1" t="s">
        <v>26</v>
      </c>
      <c r="C211" s="1" t="s">
        <v>4696</v>
      </c>
      <c r="D211" s="1" t="s">
        <v>28</v>
      </c>
      <c r="E211" s="1" t="s">
        <v>4701</v>
      </c>
      <c r="F211" s="1" t="s">
        <v>4702</v>
      </c>
      <c r="G211" s="3">
        <v>69</v>
      </c>
      <c r="H211" s="3">
        <v>59</v>
      </c>
      <c r="I211" s="3">
        <v>38</v>
      </c>
      <c r="J211" s="3">
        <v>42</v>
      </c>
      <c r="K211" s="3">
        <v>56</v>
      </c>
      <c r="L211" s="3">
        <v>52</v>
      </c>
      <c r="M211" s="3">
        <v>40</v>
      </c>
      <c r="N211" s="3">
        <v>62</v>
      </c>
      <c r="O211" s="3">
        <v>48</v>
      </c>
      <c r="P211" s="3">
        <v>35</v>
      </c>
      <c r="Q211" s="3">
        <v>88</v>
      </c>
      <c r="R211" s="3">
        <v>56</v>
      </c>
      <c r="S211" s="3">
        <f t="shared" si="9"/>
        <v>645</v>
      </c>
      <c r="T211" s="3">
        <f t="shared" si="10"/>
        <v>535.35</v>
      </c>
      <c r="U211" s="3">
        <v>45</v>
      </c>
      <c r="V211" s="3">
        <v>20</v>
      </c>
      <c r="W211" s="3">
        <v>26</v>
      </c>
      <c r="X211" s="3">
        <v>18</v>
      </c>
      <c r="Y211" s="3">
        <v>22</v>
      </c>
      <c r="Z211" s="3">
        <v>26</v>
      </c>
      <c r="AA211" s="3">
        <v>20</v>
      </c>
      <c r="AB211" s="3">
        <v>68</v>
      </c>
      <c r="AC211" s="3">
        <v>53</v>
      </c>
      <c r="AD211" s="3">
        <f t="shared" si="11"/>
        <v>833.35</v>
      </c>
    </row>
    <row r="212" spans="1:34">
      <c r="A212" s="1" t="s">
        <v>3541</v>
      </c>
      <c r="B212" s="1" t="s">
        <v>26</v>
      </c>
      <c r="C212" s="1" t="s">
        <v>4696</v>
      </c>
      <c r="D212" s="1" t="s">
        <v>28</v>
      </c>
      <c r="E212" s="1" t="s">
        <v>4703</v>
      </c>
      <c r="F212" s="1" t="s">
        <v>4704</v>
      </c>
      <c r="G212" s="3">
        <v>69</v>
      </c>
      <c r="H212" s="3">
        <v>59</v>
      </c>
      <c r="I212" s="3">
        <v>38</v>
      </c>
      <c r="J212" s="3">
        <v>42</v>
      </c>
      <c r="K212" s="3">
        <v>56</v>
      </c>
      <c r="L212" s="3">
        <v>52</v>
      </c>
      <c r="M212" s="3">
        <v>40</v>
      </c>
      <c r="N212" s="3">
        <v>62</v>
      </c>
      <c r="O212" s="3">
        <v>48</v>
      </c>
      <c r="P212" s="3">
        <v>35</v>
      </c>
      <c r="Q212" s="3">
        <v>88</v>
      </c>
      <c r="R212" s="3">
        <v>56</v>
      </c>
      <c r="S212" s="3">
        <f t="shared" si="9"/>
        <v>645</v>
      </c>
      <c r="T212" s="3">
        <f t="shared" si="10"/>
        <v>535.35</v>
      </c>
      <c r="U212" s="3">
        <v>45</v>
      </c>
      <c r="V212" s="3">
        <v>20</v>
      </c>
      <c r="W212" s="3">
        <v>26</v>
      </c>
      <c r="X212" s="3">
        <v>18</v>
      </c>
      <c r="Y212" s="3">
        <v>22</v>
      </c>
      <c r="Z212" s="3">
        <v>26</v>
      </c>
      <c r="AA212" s="3">
        <v>20</v>
      </c>
      <c r="AB212" s="3">
        <v>68</v>
      </c>
      <c r="AC212" s="3">
        <v>53</v>
      </c>
      <c r="AD212" s="3">
        <f t="shared" si="11"/>
        <v>833.35</v>
      </c>
    </row>
    <row r="213" spans="1:34">
      <c r="A213" s="1" t="s">
        <v>3541</v>
      </c>
      <c r="B213" s="1" t="s">
        <v>26</v>
      </c>
      <c r="C213" s="1" t="s">
        <v>4696</v>
      </c>
      <c r="D213" s="1" t="s">
        <v>28</v>
      </c>
      <c r="E213" s="1" t="s">
        <v>4705</v>
      </c>
      <c r="F213" s="1" t="s">
        <v>4706</v>
      </c>
      <c r="G213" s="3">
        <v>69</v>
      </c>
      <c r="H213" s="3">
        <v>59</v>
      </c>
      <c r="I213" s="3">
        <v>38</v>
      </c>
      <c r="J213" s="3">
        <v>42</v>
      </c>
      <c r="K213" s="3">
        <v>56</v>
      </c>
      <c r="L213" s="3">
        <v>52</v>
      </c>
      <c r="M213" s="3">
        <v>40</v>
      </c>
      <c r="N213" s="3">
        <v>62</v>
      </c>
      <c r="O213" s="3">
        <v>48</v>
      </c>
      <c r="P213" s="3">
        <v>35</v>
      </c>
      <c r="Q213" s="3">
        <v>88</v>
      </c>
      <c r="R213" s="3">
        <v>56</v>
      </c>
      <c r="S213" s="3">
        <f t="shared" si="9"/>
        <v>645</v>
      </c>
      <c r="T213" s="3">
        <f t="shared" si="10"/>
        <v>535.35</v>
      </c>
      <c r="U213" s="3">
        <v>45</v>
      </c>
      <c r="V213" s="3">
        <v>20</v>
      </c>
      <c r="W213" s="3">
        <v>26</v>
      </c>
      <c r="X213" s="3">
        <v>18</v>
      </c>
      <c r="Y213" s="3">
        <v>22</v>
      </c>
      <c r="Z213" s="3">
        <v>26</v>
      </c>
      <c r="AA213" s="3">
        <v>20</v>
      </c>
      <c r="AB213" s="3">
        <v>68</v>
      </c>
      <c r="AC213" s="3">
        <v>53</v>
      </c>
      <c r="AD213" s="3">
        <f t="shared" si="11"/>
        <v>833.35</v>
      </c>
      <c r="AF213" s="3">
        <v>62.25</v>
      </c>
      <c r="AG213" s="3">
        <v>43.16</v>
      </c>
      <c r="AH213" s="3">
        <f>AD213+AF213+AG213</f>
        <v>938.76</v>
      </c>
    </row>
    <row r="214" spans="1:34">
      <c r="A214" s="1" t="s">
        <v>3541</v>
      </c>
      <c r="B214" s="1" t="s">
        <v>26</v>
      </c>
      <c r="C214" s="1" t="s">
        <v>4696</v>
      </c>
      <c r="D214" s="1" t="s">
        <v>28</v>
      </c>
      <c r="E214" s="1" t="s">
        <v>4707</v>
      </c>
      <c r="F214" s="1" t="s">
        <v>4708</v>
      </c>
      <c r="G214" s="3">
        <v>69</v>
      </c>
      <c r="H214" s="3">
        <v>59</v>
      </c>
      <c r="I214" s="3">
        <v>38</v>
      </c>
      <c r="J214" s="3">
        <v>42</v>
      </c>
      <c r="K214" s="3">
        <v>56</v>
      </c>
      <c r="L214" s="3">
        <v>52</v>
      </c>
      <c r="M214" s="3">
        <v>40</v>
      </c>
      <c r="N214" s="3">
        <v>62</v>
      </c>
      <c r="O214" s="3">
        <v>48</v>
      </c>
      <c r="P214" s="3">
        <v>35</v>
      </c>
      <c r="Q214" s="3">
        <v>88</v>
      </c>
      <c r="R214" s="3">
        <v>56</v>
      </c>
      <c r="S214" s="3">
        <f t="shared" si="9"/>
        <v>645</v>
      </c>
      <c r="T214" s="3">
        <f t="shared" si="10"/>
        <v>535.35</v>
      </c>
      <c r="U214" s="3">
        <v>45</v>
      </c>
      <c r="V214" s="3">
        <v>20</v>
      </c>
      <c r="W214" s="3">
        <v>26</v>
      </c>
      <c r="X214" s="3">
        <v>18</v>
      </c>
      <c r="Y214" s="3">
        <v>22</v>
      </c>
      <c r="Z214" s="3">
        <v>26</v>
      </c>
      <c r="AA214" s="3">
        <v>20</v>
      </c>
      <c r="AB214" s="3">
        <v>68</v>
      </c>
      <c r="AC214" s="3">
        <v>53</v>
      </c>
      <c r="AD214" s="3">
        <f t="shared" si="11"/>
        <v>833.35</v>
      </c>
    </row>
    <row r="215" spans="1:34">
      <c r="A215" s="1" t="s">
        <v>3541</v>
      </c>
      <c r="B215" s="1" t="s">
        <v>26</v>
      </c>
      <c r="C215" s="1" t="s">
        <v>4696</v>
      </c>
      <c r="D215" s="1" t="s">
        <v>28</v>
      </c>
      <c r="E215" s="1" t="s">
        <v>4709</v>
      </c>
      <c r="F215" s="1" t="s">
        <v>4710</v>
      </c>
      <c r="G215" s="3">
        <v>69</v>
      </c>
      <c r="H215" s="3">
        <v>59</v>
      </c>
      <c r="I215" s="3">
        <v>38</v>
      </c>
      <c r="J215" s="3">
        <v>42</v>
      </c>
      <c r="K215" s="3">
        <v>56</v>
      </c>
      <c r="L215" s="3">
        <v>52</v>
      </c>
      <c r="M215" s="3">
        <v>40</v>
      </c>
      <c r="N215" s="3">
        <v>62</v>
      </c>
      <c r="O215" s="3">
        <v>48</v>
      </c>
      <c r="P215" s="3">
        <v>35</v>
      </c>
      <c r="Q215" s="3">
        <v>88</v>
      </c>
      <c r="R215" s="3">
        <v>56</v>
      </c>
      <c r="S215" s="3">
        <f t="shared" si="9"/>
        <v>645</v>
      </c>
      <c r="T215" s="3">
        <f t="shared" si="10"/>
        <v>535.35</v>
      </c>
      <c r="U215" s="3">
        <v>45</v>
      </c>
      <c r="V215" s="3">
        <v>20</v>
      </c>
      <c r="W215" s="3">
        <v>26</v>
      </c>
      <c r="X215" s="3">
        <v>18</v>
      </c>
      <c r="Y215" s="3">
        <v>22</v>
      </c>
      <c r="Z215" s="3">
        <v>26</v>
      </c>
      <c r="AA215" s="3">
        <v>20</v>
      </c>
      <c r="AB215" s="3">
        <v>68</v>
      </c>
      <c r="AC215" s="3">
        <v>53</v>
      </c>
      <c r="AD215" s="3">
        <f t="shared" si="11"/>
        <v>833.35</v>
      </c>
    </row>
    <row r="216" spans="1:34">
      <c r="A216" s="1" t="s">
        <v>3541</v>
      </c>
      <c r="B216" s="1" t="s">
        <v>26</v>
      </c>
      <c r="C216" s="1" t="s">
        <v>4696</v>
      </c>
      <c r="D216" s="1" t="s">
        <v>28</v>
      </c>
      <c r="E216" s="1" t="s">
        <v>4711</v>
      </c>
      <c r="F216" s="1" t="s">
        <v>4712</v>
      </c>
      <c r="G216" s="3">
        <v>69</v>
      </c>
      <c r="H216" s="3">
        <v>59</v>
      </c>
      <c r="I216" s="3">
        <v>38</v>
      </c>
      <c r="J216" s="3">
        <v>42</v>
      </c>
      <c r="K216" s="3">
        <v>56</v>
      </c>
      <c r="L216" s="3">
        <v>52</v>
      </c>
      <c r="M216" s="3">
        <v>40</v>
      </c>
      <c r="N216" s="3">
        <v>62</v>
      </c>
      <c r="O216" s="3">
        <v>48</v>
      </c>
      <c r="P216" s="3">
        <v>35</v>
      </c>
      <c r="Q216" s="3">
        <v>88</v>
      </c>
      <c r="R216" s="3">
        <v>56</v>
      </c>
      <c r="S216" s="3">
        <f t="shared" si="9"/>
        <v>645</v>
      </c>
      <c r="T216" s="3">
        <f t="shared" si="10"/>
        <v>535.35</v>
      </c>
      <c r="U216" s="3">
        <v>45</v>
      </c>
      <c r="V216" s="3">
        <v>20</v>
      </c>
      <c r="W216" s="3">
        <v>26</v>
      </c>
      <c r="X216" s="3">
        <v>18</v>
      </c>
      <c r="Y216" s="3">
        <v>22</v>
      </c>
      <c r="Z216" s="3">
        <v>26</v>
      </c>
      <c r="AA216" s="3">
        <v>20</v>
      </c>
      <c r="AB216" s="3">
        <v>68</v>
      </c>
      <c r="AC216" s="3">
        <v>53</v>
      </c>
      <c r="AD216" s="3">
        <f t="shared" si="11"/>
        <v>833.35</v>
      </c>
    </row>
    <row r="217" spans="1:34">
      <c r="A217" s="1" t="s">
        <v>3541</v>
      </c>
      <c r="B217" s="1" t="s">
        <v>26</v>
      </c>
      <c r="C217" s="1" t="s">
        <v>4696</v>
      </c>
      <c r="D217" s="1" t="s">
        <v>28</v>
      </c>
      <c r="E217" s="1" t="s">
        <v>4713</v>
      </c>
      <c r="F217" s="1" t="s">
        <v>4714</v>
      </c>
      <c r="G217" s="3">
        <v>69</v>
      </c>
      <c r="H217" s="3">
        <v>59</v>
      </c>
      <c r="I217" s="3">
        <v>38</v>
      </c>
      <c r="J217" s="3">
        <v>42</v>
      </c>
      <c r="K217" s="3">
        <v>56</v>
      </c>
      <c r="L217" s="3">
        <v>52</v>
      </c>
      <c r="M217" s="3">
        <v>40</v>
      </c>
      <c r="N217" s="3">
        <v>62</v>
      </c>
      <c r="O217" s="3">
        <v>48</v>
      </c>
      <c r="P217" s="3">
        <v>35</v>
      </c>
      <c r="Q217" s="3">
        <v>88</v>
      </c>
      <c r="R217" s="3">
        <v>56</v>
      </c>
      <c r="S217" s="3">
        <f t="shared" si="9"/>
        <v>645</v>
      </c>
      <c r="T217" s="3">
        <f t="shared" si="10"/>
        <v>535.35</v>
      </c>
      <c r="U217" s="3">
        <v>45</v>
      </c>
      <c r="V217" s="3">
        <v>20</v>
      </c>
      <c r="W217" s="3">
        <v>26</v>
      </c>
      <c r="X217" s="3">
        <v>18</v>
      </c>
      <c r="Y217" s="3">
        <v>22</v>
      </c>
      <c r="Z217" s="3">
        <v>26</v>
      </c>
      <c r="AA217" s="3">
        <v>20</v>
      </c>
      <c r="AB217" s="3">
        <v>68</v>
      </c>
      <c r="AC217" s="3">
        <v>53</v>
      </c>
      <c r="AD217" s="3">
        <f t="shared" si="11"/>
        <v>833.35</v>
      </c>
    </row>
    <row r="218" spans="1:34">
      <c r="A218" s="1" t="s">
        <v>3541</v>
      </c>
      <c r="B218" s="1" t="s">
        <v>26</v>
      </c>
      <c r="C218" s="1" t="s">
        <v>4696</v>
      </c>
      <c r="D218" s="1" t="s">
        <v>28</v>
      </c>
      <c r="E218" s="1" t="s">
        <v>4715</v>
      </c>
      <c r="F218" s="1" t="s">
        <v>4716</v>
      </c>
      <c r="G218" s="3">
        <v>69</v>
      </c>
      <c r="H218" s="3">
        <v>59</v>
      </c>
      <c r="I218" s="3">
        <v>38</v>
      </c>
      <c r="J218" s="3">
        <v>42</v>
      </c>
      <c r="K218" s="3">
        <v>56</v>
      </c>
      <c r="L218" s="3">
        <v>52</v>
      </c>
      <c r="M218" s="3">
        <v>40</v>
      </c>
      <c r="N218" s="3">
        <v>62</v>
      </c>
      <c r="O218" s="3">
        <v>48</v>
      </c>
      <c r="P218" s="3">
        <v>35</v>
      </c>
      <c r="Q218" s="3">
        <v>88</v>
      </c>
      <c r="R218" s="3">
        <v>56</v>
      </c>
      <c r="S218" s="3">
        <f t="shared" si="9"/>
        <v>645</v>
      </c>
      <c r="T218" s="3">
        <f t="shared" si="10"/>
        <v>535.35</v>
      </c>
      <c r="U218" s="3">
        <v>45</v>
      </c>
      <c r="V218" s="3">
        <v>20</v>
      </c>
      <c r="W218" s="3">
        <v>26</v>
      </c>
      <c r="X218" s="3">
        <v>18</v>
      </c>
      <c r="Y218" s="3">
        <v>22</v>
      </c>
      <c r="Z218" s="3">
        <v>26</v>
      </c>
      <c r="AA218" s="3">
        <v>20</v>
      </c>
      <c r="AB218" s="3">
        <v>68</v>
      </c>
      <c r="AC218" s="3">
        <v>53</v>
      </c>
      <c r="AD218" s="3">
        <f t="shared" si="11"/>
        <v>833.35</v>
      </c>
    </row>
    <row r="219" spans="1:34">
      <c r="A219" s="1" t="s">
        <v>3541</v>
      </c>
      <c r="B219" s="1" t="s">
        <v>26</v>
      </c>
      <c r="C219" s="1" t="s">
        <v>4696</v>
      </c>
      <c r="D219" s="1" t="s">
        <v>28</v>
      </c>
      <c r="E219" s="1" t="s">
        <v>4717</v>
      </c>
      <c r="F219" s="1" t="s">
        <v>4718</v>
      </c>
      <c r="G219" s="3">
        <v>69</v>
      </c>
      <c r="H219" s="3">
        <v>59</v>
      </c>
      <c r="I219" s="3">
        <v>38</v>
      </c>
      <c r="J219" s="3">
        <v>42</v>
      </c>
      <c r="K219" s="3">
        <v>56</v>
      </c>
      <c r="L219" s="3">
        <v>52</v>
      </c>
      <c r="M219" s="3">
        <v>40</v>
      </c>
      <c r="N219" s="3">
        <v>62</v>
      </c>
      <c r="O219" s="3">
        <v>48</v>
      </c>
      <c r="P219" s="3">
        <v>35</v>
      </c>
      <c r="Q219" s="3">
        <v>88</v>
      </c>
      <c r="R219" s="3">
        <v>56</v>
      </c>
      <c r="S219" s="3">
        <f t="shared" si="9"/>
        <v>645</v>
      </c>
      <c r="T219" s="3">
        <f t="shared" si="10"/>
        <v>535.35</v>
      </c>
      <c r="U219" s="3">
        <v>45</v>
      </c>
      <c r="V219" s="3">
        <v>20</v>
      </c>
      <c r="W219" s="3">
        <v>26</v>
      </c>
      <c r="X219" s="3">
        <v>18</v>
      </c>
      <c r="Y219" s="3">
        <v>22</v>
      </c>
      <c r="Z219" s="3">
        <v>26</v>
      </c>
      <c r="AA219" s="3">
        <v>20</v>
      </c>
      <c r="AB219" s="3">
        <v>68</v>
      </c>
      <c r="AC219" s="3">
        <v>53</v>
      </c>
      <c r="AD219" s="3">
        <f t="shared" si="11"/>
        <v>833.35</v>
      </c>
    </row>
    <row r="220" spans="1:34">
      <c r="A220" s="1" t="s">
        <v>3541</v>
      </c>
      <c r="B220" s="1" t="s">
        <v>26</v>
      </c>
      <c r="C220" s="1" t="s">
        <v>4696</v>
      </c>
      <c r="D220" s="1" t="s">
        <v>28</v>
      </c>
      <c r="E220" s="1" t="s">
        <v>4719</v>
      </c>
      <c r="F220" s="1" t="s">
        <v>4720</v>
      </c>
      <c r="G220" s="3">
        <v>69</v>
      </c>
      <c r="H220" s="3">
        <v>59</v>
      </c>
      <c r="I220" s="3">
        <v>38</v>
      </c>
      <c r="J220" s="3">
        <v>42</v>
      </c>
      <c r="K220" s="3">
        <v>56</v>
      </c>
      <c r="L220" s="3">
        <v>52</v>
      </c>
      <c r="M220" s="3">
        <v>40</v>
      </c>
      <c r="N220" s="3">
        <v>62</v>
      </c>
      <c r="O220" s="3">
        <v>48</v>
      </c>
      <c r="P220" s="3">
        <v>35</v>
      </c>
      <c r="Q220" s="3">
        <v>88</v>
      </c>
      <c r="R220" s="3">
        <v>56</v>
      </c>
      <c r="S220" s="3">
        <f t="shared" si="9"/>
        <v>645</v>
      </c>
      <c r="T220" s="3">
        <f t="shared" si="10"/>
        <v>535.35</v>
      </c>
      <c r="U220" s="3">
        <v>45</v>
      </c>
      <c r="V220" s="3">
        <v>20</v>
      </c>
      <c r="W220" s="3">
        <v>26</v>
      </c>
      <c r="X220" s="3">
        <v>18</v>
      </c>
      <c r="Y220" s="3">
        <v>22</v>
      </c>
      <c r="Z220" s="3">
        <v>26</v>
      </c>
      <c r="AA220" s="3">
        <v>20</v>
      </c>
      <c r="AB220" s="3">
        <v>68</v>
      </c>
      <c r="AC220" s="3">
        <v>53</v>
      </c>
      <c r="AD220" s="3">
        <f t="shared" si="11"/>
        <v>833.35</v>
      </c>
    </row>
    <row r="221" spans="1:34">
      <c r="A221" s="1" t="s">
        <v>3541</v>
      </c>
      <c r="B221" s="1" t="s">
        <v>26</v>
      </c>
      <c r="C221" s="1" t="s">
        <v>4696</v>
      </c>
      <c r="D221" s="1" t="s">
        <v>28</v>
      </c>
      <c r="E221" s="1" t="s">
        <v>4721</v>
      </c>
      <c r="F221" s="1" t="s">
        <v>4722</v>
      </c>
      <c r="G221" s="3">
        <v>69</v>
      </c>
      <c r="H221" s="3">
        <v>59</v>
      </c>
      <c r="I221" s="3">
        <v>38</v>
      </c>
      <c r="J221" s="3">
        <v>42</v>
      </c>
      <c r="K221" s="3">
        <v>56</v>
      </c>
      <c r="L221" s="3">
        <v>52</v>
      </c>
      <c r="M221" s="3">
        <v>40</v>
      </c>
      <c r="N221" s="3">
        <v>62</v>
      </c>
      <c r="O221" s="3">
        <v>48</v>
      </c>
      <c r="P221" s="3">
        <v>35</v>
      </c>
      <c r="Q221" s="3">
        <v>88</v>
      </c>
      <c r="R221" s="3">
        <v>56</v>
      </c>
      <c r="S221" s="3">
        <f t="shared" si="9"/>
        <v>645</v>
      </c>
      <c r="T221" s="3">
        <f t="shared" si="10"/>
        <v>535.35</v>
      </c>
      <c r="U221" s="3">
        <v>45</v>
      </c>
      <c r="V221" s="3">
        <v>20</v>
      </c>
      <c r="W221" s="3">
        <v>26</v>
      </c>
      <c r="X221" s="3">
        <v>18</v>
      </c>
      <c r="Y221" s="3">
        <v>22</v>
      </c>
      <c r="Z221" s="3">
        <v>26</v>
      </c>
      <c r="AA221" s="3">
        <v>20</v>
      </c>
      <c r="AB221" s="3">
        <v>68</v>
      </c>
      <c r="AC221" s="3">
        <v>53</v>
      </c>
      <c r="AD221" s="3">
        <f t="shared" si="11"/>
        <v>833.35</v>
      </c>
    </row>
    <row r="222" spans="1:34">
      <c r="A222" s="1" t="s">
        <v>3541</v>
      </c>
      <c r="B222" s="1" t="s">
        <v>26</v>
      </c>
      <c r="C222" s="1" t="s">
        <v>4696</v>
      </c>
      <c r="D222" s="1" t="s">
        <v>28</v>
      </c>
      <c r="E222" s="1" t="s">
        <v>4723</v>
      </c>
      <c r="F222" s="1" t="s">
        <v>4724</v>
      </c>
      <c r="G222" s="3">
        <v>69</v>
      </c>
      <c r="H222" s="3">
        <v>59</v>
      </c>
      <c r="I222" s="3">
        <v>38</v>
      </c>
      <c r="J222" s="3">
        <v>42</v>
      </c>
      <c r="K222" s="3">
        <v>56</v>
      </c>
      <c r="L222" s="3">
        <v>52</v>
      </c>
      <c r="M222" s="3">
        <v>40</v>
      </c>
      <c r="N222" s="3">
        <v>62</v>
      </c>
      <c r="O222" s="3">
        <v>48</v>
      </c>
      <c r="P222" s="3">
        <v>35</v>
      </c>
      <c r="Q222" s="3">
        <v>88</v>
      </c>
      <c r="R222" s="3">
        <v>56</v>
      </c>
      <c r="S222" s="3">
        <f t="shared" si="9"/>
        <v>645</v>
      </c>
      <c r="T222" s="3">
        <f t="shared" si="10"/>
        <v>535.35</v>
      </c>
      <c r="U222" s="3">
        <v>45</v>
      </c>
      <c r="V222" s="3">
        <v>20</v>
      </c>
      <c r="W222" s="3">
        <v>26</v>
      </c>
      <c r="X222" s="3">
        <v>18</v>
      </c>
      <c r="Y222" s="3">
        <v>22</v>
      </c>
      <c r="Z222" s="3">
        <v>26</v>
      </c>
      <c r="AA222" s="3">
        <v>20</v>
      </c>
      <c r="AB222" s="3">
        <v>68</v>
      </c>
      <c r="AC222" s="3">
        <v>53</v>
      </c>
      <c r="AD222" s="3">
        <f t="shared" si="11"/>
        <v>833.35</v>
      </c>
    </row>
    <row r="223" spans="1:34">
      <c r="A223" s="1" t="s">
        <v>3541</v>
      </c>
      <c r="B223" s="1" t="s">
        <v>26</v>
      </c>
      <c r="C223" s="1" t="s">
        <v>4696</v>
      </c>
      <c r="D223" s="1" t="s">
        <v>28</v>
      </c>
      <c r="E223" s="1" t="s">
        <v>4725</v>
      </c>
      <c r="F223" s="1" t="s">
        <v>4726</v>
      </c>
      <c r="G223" s="3">
        <v>69</v>
      </c>
      <c r="H223" s="3">
        <v>59</v>
      </c>
      <c r="I223" s="3">
        <v>38</v>
      </c>
      <c r="J223" s="3">
        <v>42</v>
      </c>
      <c r="K223" s="3">
        <v>56</v>
      </c>
      <c r="L223" s="3">
        <v>52</v>
      </c>
      <c r="M223" s="3">
        <v>40</v>
      </c>
      <c r="N223" s="3">
        <v>62</v>
      </c>
      <c r="O223" s="3">
        <v>48</v>
      </c>
      <c r="P223" s="3">
        <v>35</v>
      </c>
      <c r="Q223" s="3">
        <v>88</v>
      </c>
      <c r="R223" s="3">
        <v>56</v>
      </c>
      <c r="S223" s="3">
        <f t="shared" si="9"/>
        <v>645</v>
      </c>
      <c r="T223" s="3">
        <f t="shared" si="10"/>
        <v>535.35</v>
      </c>
      <c r="U223" s="3">
        <v>45</v>
      </c>
      <c r="V223" s="3">
        <v>20</v>
      </c>
      <c r="W223" s="3">
        <v>26</v>
      </c>
      <c r="X223" s="3">
        <v>18</v>
      </c>
      <c r="Y223" s="3">
        <v>22</v>
      </c>
      <c r="Z223" s="3">
        <v>26</v>
      </c>
      <c r="AA223" s="3">
        <v>20</v>
      </c>
      <c r="AB223" s="3">
        <v>68</v>
      </c>
      <c r="AC223" s="3">
        <v>53</v>
      </c>
      <c r="AD223" s="3">
        <f t="shared" si="11"/>
        <v>833.35</v>
      </c>
    </row>
    <row r="224" spans="1:34">
      <c r="A224" s="1" t="s">
        <v>3541</v>
      </c>
      <c r="B224" s="1" t="s">
        <v>26</v>
      </c>
      <c r="C224" s="1" t="s">
        <v>4696</v>
      </c>
      <c r="D224" s="1" t="s">
        <v>28</v>
      </c>
      <c r="E224" s="1" t="s">
        <v>4727</v>
      </c>
      <c r="F224" s="1" t="s">
        <v>4728</v>
      </c>
      <c r="G224" s="3">
        <v>69</v>
      </c>
      <c r="H224" s="3">
        <v>59</v>
      </c>
      <c r="I224" s="3">
        <v>38</v>
      </c>
      <c r="J224" s="3">
        <v>42</v>
      </c>
      <c r="K224" s="3">
        <v>56</v>
      </c>
      <c r="L224" s="3">
        <v>52</v>
      </c>
      <c r="M224" s="3">
        <v>40</v>
      </c>
      <c r="N224" s="3">
        <v>62</v>
      </c>
      <c r="O224" s="3">
        <v>48</v>
      </c>
      <c r="P224" s="3">
        <v>35</v>
      </c>
      <c r="Q224" s="3">
        <v>88</v>
      </c>
      <c r="R224" s="3">
        <v>56</v>
      </c>
      <c r="S224" s="3">
        <f t="shared" si="9"/>
        <v>645</v>
      </c>
      <c r="T224" s="3">
        <f t="shared" si="10"/>
        <v>535.35</v>
      </c>
      <c r="U224" s="3">
        <v>45</v>
      </c>
      <c r="V224" s="3">
        <v>20</v>
      </c>
      <c r="W224" s="3">
        <v>26</v>
      </c>
      <c r="X224" s="3">
        <v>18</v>
      </c>
      <c r="Y224" s="3">
        <v>22</v>
      </c>
      <c r="Z224" s="3">
        <v>26</v>
      </c>
      <c r="AA224" s="3">
        <v>20</v>
      </c>
      <c r="AB224" s="3">
        <v>68</v>
      </c>
      <c r="AC224" s="3">
        <v>53</v>
      </c>
      <c r="AD224" s="3">
        <f t="shared" si="11"/>
        <v>833.35</v>
      </c>
    </row>
    <row r="225" spans="1:34">
      <c r="A225" s="1" t="s">
        <v>3541</v>
      </c>
      <c r="B225" s="1" t="s">
        <v>26</v>
      </c>
      <c r="C225" s="1" t="s">
        <v>4696</v>
      </c>
      <c r="D225" s="1" t="s">
        <v>28</v>
      </c>
      <c r="E225" s="1" t="s">
        <v>4729</v>
      </c>
      <c r="F225" s="1" t="s">
        <v>4730</v>
      </c>
      <c r="G225" s="3">
        <v>69</v>
      </c>
      <c r="H225" s="3">
        <v>59</v>
      </c>
      <c r="I225" s="3">
        <v>38</v>
      </c>
      <c r="J225" s="3">
        <v>42</v>
      </c>
      <c r="K225" s="3">
        <v>56</v>
      </c>
      <c r="L225" s="3">
        <v>52</v>
      </c>
      <c r="M225" s="3">
        <v>40</v>
      </c>
      <c r="N225" s="3">
        <v>62</v>
      </c>
      <c r="O225" s="3">
        <v>48</v>
      </c>
      <c r="P225" s="3">
        <v>35</v>
      </c>
      <c r="Q225" s="3">
        <v>88</v>
      </c>
      <c r="R225" s="3">
        <v>56</v>
      </c>
      <c r="S225" s="3">
        <f t="shared" si="9"/>
        <v>645</v>
      </c>
      <c r="T225" s="3">
        <f t="shared" si="10"/>
        <v>535.35</v>
      </c>
      <c r="U225" s="3">
        <v>45</v>
      </c>
      <c r="V225" s="3">
        <v>20</v>
      </c>
      <c r="W225" s="3">
        <v>26</v>
      </c>
      <c r="X225" s="3">
        <v>18</v>
      </c>
      <c r="Y225" s="3">
        <v>22</v>
      </c>
      <c r="Z225" s="3">
        <v>26</v>
      </c>
      <c r="AA225" s="3">
        <v>20</v>
      </c>
      <c r="AB225" s="3">
        <v>68</v>
      </c>
      <c r="AC225" s="3">
        <v>53</v>
      </c>
      <c r="AD225" s="3">
        <f t="shared" si="11"/>
        <v>833.35</v>
      </c>
    </row>
    <row r="226" spans="1:34">
      <c r="A226" s="1" t="s">
        <v>3541</v>
      </c>
      <c r="B226" s="1" t="s">
        <v>26</v>
      </c>
      <c r="C226" s="1" t="s">
        <v>4696</v>
      </c>
      <c r="D226" s="1" t="s">
        <v>28</v>
      </c>
      <c r="E226" s="1" t="s">
        <v>4731</v>
      </c>
      <c r="F226" s="1" t="s">
        <v>4732</v>
      </c>
      <c r="G226" s="3">
        <v>69</v>
      </c>
      <c r="H226" s="3">
        <v>59</v>
      </c>
      <c r="I226" s="3">
        <v>38</v>
      </c>
      <c r="J226" s="3">
        <v>42</v>
      </c>
      <c r="K226" s="3">
        <v>56</v>
      </c>
      <c r="L226" s="3">
        <v>52</v>
      </c>
      <c r="M226" s="3">
        <v>40</v>
      </c>
      <c r="N226" s="3">
        <v>62</v>
      </c>
      <c r="O226" s="3">
        <v>48</v>
      </c>
      <c r="P226" s="3">
        <v>35</v>
      </c>
      <c r="Q226" s="3">
        <v>88</v>
      </c>
      <c r="R226" s="3">
        <v>56</v>
      </c>
      <c r="S226" s="3">
        <f t="shared" si="9"/>
        <v>645</v>
      </c>
      <c r="T226" s="3">
        <f t="shared" si="10"/>
        <v>535.35</v>
      </c>
      <c r="U226" s="3">
        <v>45</v>
      </c>
      <c r="V226" s="3">
        <v>20</v>
      </c>
      <c r="W226" s="3">
        <v>26</v>
      </c>
      <c r="X226" s="3">
        <v>18</v>
      </c>
      <c r="Y226" s="3">
        <v>22</v>
      </c>
      <c r="Z226" s="3">
        <v>26</v>
      </c>
      <c r="AA226" s="3">
        <v>20</v>
      </c>
      <c r="AB226" s="3">
        <v>68</v>
      </c>
      <c r="AC226" s="3">
        <v>53</v>
      </c>
      <c r="AD226" s="3">
        <f t="shared" si="11"/>
        <v>833.35</v>
      </c>
    </row>
    <row r="227" spans="1:34">
      <c r="A227" s="1" t="s">
        <v>3541</v>
      </c>
      <c r="B227" s="1" t="s">
        <v>26</v>
      </c>
      <c r="C227" s="1" t="s">
        <v>4696</v>
      </c>
      <c r="D227" s="1" t="s">
        <v>28</v>
      </c>
      <c r="E227" s="1" t="s">
        <v>4733</v>
      </c>
      <c r="F227" s="1" t="s">
        <v>4734</v>
      </c>
      <c r="G227" s="3">
        <v>69</v>
      </c>
      <c r="H227" s="3">
        <v>59</v>
      </c>
      <c r="I227" s="3">
        <v>38</v>
      </c>
      <c r="J227" s="3">
        <v>42</v>
      </c>
      <c r="K227" s="3">
        <v>56</v>
      </c>
      <c r="L227" s="3">
        <v>52</v>
      </c>
      <c r="M227" s="3">
        <v>40</v>
      </c>
      <c r="N227" s="3">
        <v>62</v>
      </c>
      <c r="O227" s="3">
        <v>48</v>
      </c>
      <c r="P227" s="3">
        <v>35</v>
      </c>
      <c r="Q227" s="3">
        <v>88</v>
      </c>
      <c r="R227" s="3">
        <v>56</v>
      </c>
      <c r="S227" s="3">
        <f t="shared" si="9"/>
        <v>645</v>
      </c>
      <c r="T227" s="3">
        <f t="shared" si="10"/>
        <v>535.35</v>
      </c>
      <c r="U227" s="3">
        <v>45</v>
      </c>
      <c r="V227" s="3">
        <v>20</v>
      </c>
      <c r="W227" s="3">
        <v>26</v>
      </c>
      <c r="X227" s="3">
        <v>18</v>
      </c>
      <c r="Y227" s="3">
        <v>22</v>
      </c>
      <c r="Z227" s="3">
        <v>26</v>
      </c>
      <c r="AA227" s="3">
        <v>20</v>
      </c>
      <c r="AB227" s="3">
        <v>68</v>
      </c>
      <c r="AC227" s="3">
        <v>53</v>
      </c>
      <c r="AD227" s="3">
        <f t="shared" si="11"/>
        <v>833.35</v>
      </c>
    </row>
    <row r="228" spans="1:34">
      <c r="A228" s="1" t="s">
        <v>3541</v>
      </c>
      <c r="B228" s="1" t="s">
        <v>26</v>
      </c>
      <c r="C228" s="1" t="s">
        <v>4696</v>
      </c>
      <c r="D228" s="1" t="s">
        <v>28</v>
      </c>
      <c r="E228" s="1" t="s">
        <v>4735</v>
      </c>
      <c r="F228" s="1" t="s">
        <v>4736</v>
      </c>
      <c r="G228" s="3">
        <v>69</v>
      </c>
      <c r="H228" s="3">
        <v>59</v>
      </c>
      <c r="I228" s="3">
        <v>38</v>
      </c>
      <c r="J228" s="3">
        <v>42</v>
      </c>
      <c r="K228" s="3">
        <v>56</v>
      </c>
      <c r="L228" s="3">
        <v>52</v>
      </c>
      <c r="M228" s="3">
        <v>40</v>
      </c>
      <c r="N228" s="3">
        <v>62</v>
      </c>
      <c r="O228" s="3">
        <v>48</v>
      </c>
      <c r="P228" s="3">
        <v>35</v>
      </c>
      <c r="Q228" s="3">
        <v>88</v>
      </c>
      <c r="R228" s="3">
        <v>56</v>
      </c>
      <c r="S228" s="3">
        <f t="shared" si="9"/>
        <v>645</v>
      </c>
      <c r="T228" s="3">
        <f t="shared" si="10"/>
        <v>535.35</v>
      </c>
      <c r="U228" s="3">
        <v>45</v>
      </c>
      <c r="V228" s="3">
        <v>20</v>
      </c>
      <c r="W228" s="3">
        <v>26</v>
      </c>
      <c r="X228" s="3">
        <v>18</v>
      </c>
      <c r="Y228" s="3">
        <v>22</v>
      </c>
      <c r="Z228" s="3">
        <v>26</v>
      </c>
      <c r="AA228" s="3">
        <v>20</v>
      </c>
      <c r="AB228" s="3">
        <v>68</v>
      </c>
      <c r="AC228" s="3">
        <v>53</v>
      </c>
      <c r="AD228" s="3">
        <f t="shared" si="11"/>
        <v>833.35</v>
      </c>
    </row>
    <row r="229" spans="1:34">
      <c r="A229" s="1" t="s">
        <v>3541</v>
      </c>
      <c r="B229" s="1" t="s">
        <v>26</v>
      </c>
      <c r="C229" s="1" t="s">
        <v>4696</v>
      </c>
      <c r="D229" s="1" t="s">
        <v>28</v>
      </c>
      <c r="E229" s="1" t="s">
        <v>4737</v>
      </c>
      <c r="F229" s="1" t="s">
        <v>4738</v>
      </c>
      <c r="G229" s="3">
        <v>69</v>
      </c>
      <c r="H229" s="3">
        <v>59</v>
      </c>
      <c r="I229" s="3">
        <v>38</v>
      </c>
      <c r="J229" s="3">
        <v>42</v>
      </c>
      <c r="K229" s="3">
        <v>56</v>
      </c>
      <c r="L229" s="3">
        <v>52</v>
      </c>
      <c r="M229" s="3">
        <v>40</v>
      </c>
      <c r="N229" s="3">
        <v>62</v>
      </c>
      <c r="O229" s="3">
        <v>48</v>
      </c>
      <c r="P229" s="3">
        <v>35</v>
      </c>
      <c r="Q229" s="3">
        <v>88</v>
      </c>
      <c r="R229" s="3">
        <v>56</v>
      </c>
      <c r="S229" s="3">
        <f t="shared" si="9"/>
        <v>645</v>
      </c>
      <c r="T229" s="3">
        <f t="shared" si="10"/>
        <v>535.35</v>
      </c>
      <c r="U229" s="3">
        <v>45</v>
      </c>
      <c r="V229" s="3">
        <v>20</v>
      </c>
      <c r="W229" s="3">
        <v>26</v>
      </c>
      <c r="X229" s="3">
        <v>18</v>
      </c>
      <c r="Y229" s="3">
        <v>22</v>
      </c>
      <c r="Z229" s="3">
        <v>26</v>
      </c>
      <c r="AA229" s="3">
        <v>20</v>
      </c>
      <c r="AB229" s="3">
        <v>68</v>
      </c>
      <c r="AC229" s="3">
        <v>53</v>
      </c>
      <c r="AD229" s="3">
        <f t="shared" si="11"/>
        <v>833.35</v>
      </c>
    </row>
    <row r="230" spans="1:34">
      <c r="A230" s="1" t="s">
        <v>3541</v>
      </c>
      <c r="B230" s="1" t="s">
        <v>26</v>
      </c>
      <c r="C230" s="1" t="s">
        <v>4696</v>
      </c>
      <c r="D230" s="1" t="s">
        <v>28</v>
      </c>
      <c r="E230" s="1" t="s">
        <v>4739</v>
      </c>
      <c r="F230" s="1" t="s">
        <v>4740</v>
      </c>
      <c r="G230" s="3">
        <v>69</v>
      </c>
      <c r="H230" s="3">
        <v>59</v>
      </c>
      <c r="I230" s="3">
        <v>38</v>
      </c>
      <c r="J230" s="3">
        <v>42</v>
      </c>
      <c r="K230" s="3">
        <v>56</v>
      </c>
      <c r="L230" s="3">
        <v>52</v>
      </c>
      <c r="M230" s="3">
        <v>40</v>
      </c>
      <c r="N230" s="3">
        <v>62</v>
      </c>
      <c r="O230" s="3">
        <v>48</v>
      </c>
      <c r="P230" s="3">
        <v>35</v>
      </c>
      <c r="Q230" s="3">
        <v>88</v>
      </c>
      <c r="R230" s="3">
        <v>56</v>
      </c>
      <c r="S230" s="3">
        <f t="shared" si="9"/>
        <v>645</v>
      </c>
      <c r="T230" s="3">
        <f t="shared" si="10"/>
        <v>535.35</v>
      </c>
      <c r="U230" s="3">
        <v>45</v>
      </c>
      <c r="V230" s="3">
        <v>20</v>
      </c>
      <c r="W230" s="3">
        <v>26</v>
      </c>
      <c r="X230" s="3">
        <v>18</v>
      </c>
      <c r="Y230" s="3">
        <v>22</v>
      </c>
      <c r="Z230" s="3">
        <v>26</v>
      </c>
      <c r="AA230" s="3">
        <v>20</v>
      </c>
      <c r="AB230" s="3">
        <v>68</v>
      </c>
      <c r="AC230" s="3">
        <v>53</v>
      </c>
      <c r="AD230" s="3">
        <f t="shared" si="11"/>
        <v>833.35</v>
      </c>
    </row>
    <row r="231" spans="1:34">
      <c r="A231" s="1" t="s">
        <v>3541</v>
      </c>
      <c r="B231" s="1" t="s">
        <v>26</v>
      </c>
      <c r="C231" s="1" t="s">
        <v>4696</v>
      </c>
      <c r="D231" s="1" t="s">
        <v>28</v>
      </c>
      <c r="E231" s="1" t="s">
        <v>4741</v>
      </c>
      <c r="F231" s="1" t="s">
        <v>4742</v>
      </c>
      <c r="G231" s="3">
        <v>69</v>
      </c>
      <c r="H231" s="3">
        <v>59</v>
      </c>
      <c r="I231" s="3">
        <v>38</v>
      </c>
      <c r="J231" s="3">
        <v>42</v>
      </c>
      <c r="K231" s="3">
        <v>56</v>
      </c>
      <c r="L231" s="3">
        <v>52</v>
      </c>
      <c r="M231" s="3">
        <v>40</v>
      </c>
      <c r="N231" s="3">
        <v>62</v>
      </c>
      <c r="O231" s="3">
        <v>48</v>
      </c>
      <c r="P231" s="3">
        <v>35</v>
      </c>
      <c r="Q231" s="3">
        <v>88</v>
      </c>
      <c r="R231" s="3">
        <v>56</v>
      </c>
      <c r="S231" s="3">
        <f t="shared" si="9"/>
        <v>645</v>
      </c>
      <c r="T231" s="3">
        <f t="shared" si="10"/>
        <v>535.35</v>
      </c>
      <c r="U231" s="3">
        <v>45</v>
      </c>
      <c r="V231" s="3">
        <v>20</v>
      </c>
      <c r="W231" s="3">
        <v>26</v>
      </c>
      <c r="X231" s="3">
        <v>18</v>
      </c>
      <c r="Y231" s="3">
        <v>22</v>
      </c>
      <c r="Z231" s="3">
        <v>26</v>
      </c>
      <c r="AA231" s="3">
        <v>20</v>
      </c>
      <c r="AB231" s="3">
        <v>68</v>
      </c>
      <c r="AC231" s="3">
        <v>53</v>
      </c>
      <c r="AD231" s="3">
        <f t="shared" si="11"/>
        <v>833.35</v>
      </c>
    </row>
    <row r="232" spans="1:34">
      <c r="A232" s="1" t="s">
        <v>3541</v>
      </c>
      <c r="B232" s="1" t="s">
        <v>26</v>
      </c>
      <c r="C232" s="1" t="s">
        <v>4696</v>
      </c>
      <c r="D232" s="1" t="s">
        <v>28</v>
      </c>
      <c r="E232" s="1" t="s">
        <v>4743</v>
      </c>
      <c r="F232" s="1" t="s">
        <v>4744</v>
      </c>
      <c r="G232" s="3">
        <v>69</v>
      </c>
      <c r="H232" s="3">
        <v>59</v>
      </c>
      <c r="I232" s="3">
        <v>38</v>
      </c>
      <c r="J232" s="3">
        <v>42</v>
      </c>
      <c r="K232" s="3">
        <v>56</v>
      </c>
      <c r="L232" s="3">
        <v>52</v>
      </c>
      <c r="M232" s="3">
        <v>40</v>
      </c>
      <c r="N232" s="3">
        <v>62</v>
      </c>
      <c r="O232" s="3">
        <v>48</v>
      </c>
      <c r="P232" s="3">
        <v>35</v>
      </c>
      <c r="Q232" s="3">
        <v>88</v>
      </c>
      <c r="R232" s="3">
        <v>56</v>
      </c>
      <c r="S232" s="3">
        <f t="shared" si="9"/>
        <v>645</v>
      </c>
      <c r="T232" s="3">
        <f t="shared" si="10"/>
        <v>535.35</v>
      </c>
      <c r="U232" s="3">
        <v>45</v>
      </c>
      <c r="V232" s="3">
        <v>20</v>
      </c>
      <c r="W232" s="3">
        <v>26</v>
      </c>
      <c r="X232" s="3">
        <v>18</v>
      </c>
      <c r="Y232" s="3">
        <v>22</v>
      </c>
      <c r="Z232" s="3">
        <v>26</v>
      </c>
      <c r="AA232" s="3">
        <v>20</v>
      </c>
      <c r="AB232" s="3">
        <v>68</v>
      </c>
      <c r="AC232" s="3">
        <v>53</v>
      </c>
      <c r="AD232" s="3">
        <f t="shared" si="11"/>
        <v>833.35</v>
      </c>
    </row>
    <row r="233" spans="1:34">
      <c r="A233" s="1" t="s">
        <v>3541</v>
      </c>
      <c r="B233" s="1" t="s">
        <v>26</v>
      </c>
      <c r="C233" s="1" t="s">
        <v>4696</v>
      </c>
      <c r="D233" s="1" t="s">
        <v>28</v>
      </c>
      <c r="E233" s="1" t="s">
        <v>4745</v>
      </c>
      <c r="F233" s="1" t="s">
        <v>4746</v>
      </c>
      <c r="G233" s="3">
        <v>69</v>
      </c>
      <c r="H233" s="3">
        <v>59</v>
      </c>
      <c r="I233" s="3">
        <v>38</v>
      </c>
      <c r="J233" s="3">
        <v>42</v>
      </c>
      <c r="K233" s="3">
        <v>56</v>
      </c>
      <c r="L233" s="3">
        <v>52</v>
      </c>
      <c r="M233" s="3">
        <v>40</v>
      </c>
      <c r="N233" s="3">
        <v>62</v>
      </c>
      <c r="O233" s="3">
        <v>48</v>
      </c>
      <c r="P233" s="3">
        <v>35</v>
      </c>
      <c r="Q233" s="3">
        <v>88</v>
      </c>
      <c r="R233" s="3">
        <v>56</v>
      </c>
      <c r="S233" s="3">
        <f t="shared" si="9"/>
        <v>645</v>
      </c>
      <c r="T233" s="3">
        <f t="shared" si="10"/>
        <v>535.35</v>
      </c>
      <c r="U233" s="3">
        <v>45</v>
      </c>
      <c r="V233" s="3">
        <v>20</v>
      </c>
      <c r="W233" s="3">
        <v>26</v>
      </c>
      <c r="X233" s="3">
        <v>18</v>
      </c>
      <c r="Y233" s="3">
        <v>22</v>
      </c>
      <c r="Z233" s="3">
        <v>26</v>
      </c>
      <c r="AA233" s="3">
        <v>20</v>
      </c>
      <c r="AB233" s="3">
        <v>68</v>
      </c>
      <c r="AC233" s="3">
        <v>53</v>
      </c>
      <c r="AD233" s="3">
        <f t="shared" si="11"/>
        <v>833.35</v>
      </c>
    </row>
    <row r="234" spans="1:34">
      <c r="A234" s="1" t="s">
        <v>3541</v>
      </c>
      <c r="B234" s="1" t="s">
        <v>26</v>
      </c>
      <c r="C234" s="1" t="s">
        <v>4696</v>
      </c>
      <c r="D234" s="1" t="s">
        <v>28</v>
      </c>
      <c r="E234" s="1" t="s">
        <v>4747</v>
      </c>
      <c r="F234" s="1" t="s">
        <v>4748</v>
      </c>
      <c r="G234" s="3">
        <v>69</v>
      </c>
      <c r="H234" s="3">
        <v>59</v>
      </c>
      <c r="I234" s="3">
        <v>38</v>
      </c>
      <c r="J234" s="3">
        <v>42</v>
      </c>
      <c r="K234" s="3">
        <v>56</v>
      </c>
      <c r="L234" s="3">
        <v>52</v>
      </c>
      <c r="M234" s="3">
        <v>40</v>
      </c>
      <c r="N234" s="3">
        <v>62</v>
      </c>
      <c r="O234" s="3">
        <v>48</v>
      </c>
      <c r="P234" s="3">
        <v>35</v>
      </c>
      <c r="Q234" s="3">
        <v>88</v>
      </c>
      <c r="R234" s="3">
        <v>56</v>
      </c>
      <c r="S234" s="3">
        <f t="shared" si="9"/>
        <v>645</v>
      </c>
      <c r="T234" s="3">
        <f t="shared" si="10"/>
        <v>535.35</v>
      </c>
      <c r="U234" s="3">
        <v>45</v>
      </c>
      <c r="V234" s="3">
        <v>20</v>
      </c>
      <c r="W234" s="3">
        <v>26</v>
      </c>
      <c r="X234" s="3">
        <v>18</v>
      </c>
      <c r="Y234" s="3">
        <v>22</v>
      </c>
      <c r="Z234" s="3">
        <v>26</v>
      </c>
      <c r="AA234" s="3">
        <v>20</v>
      </c>
      <c r="AB234" s="3">
        <v>68</v>
      </c>
      <c r="AC234" s="3">
        <v>53</v>
      </c>
      <c r="AD234" s="3">
        <f t="shared" si="11"/>
        <v>833.35</v>
      </c>
    </row>
    <row r="235" spans="1:34">
      <c r="A235" s="1" t="s">
        <v>3541</v>
      </c>
      <c r="B235" s="1" t="s">
        <v>26</v>
      </c>
      <c r="C235" s="1" t="s">
        <v>4696</v>
      </c>
      <c r="D235" s="1" t="s">
        <v>28</v>
      </c>
      <c r="E235" s="1" t="s">
        <v>4749</v>
      </c>
      <c r="F235" s="1" t="s">
        <v>4750</v>
      </c>
      <c r="G235" s="3">
        <v>69</v>
      </c>
      <c r="H235" s="3">
        <v>59</v>
      </c>
      <c r="I235" s="3">
        <v>38</v>
      </c>
      <c r="J235" s="3">
        <v>42</v>
      </c>
      <c r="K235" s="3">
        <v>56</v>
      </c>
      <c r="L235" s="3">
        <v>52</v>
      </c>
      <c r="M235" s="3">
        <v>40</v>
      </c>
      <c r="N235" s="3">
        <v>62</v>
      </c>
      <c r="O235" s="3">
        <v>48</v>
      </c>
      <c r="P235" s="3">
        <v>35</v>
      </c>
      <c r="Q235" s="3">
        <v>88</v>
      </c>
      <c r="R235" s="3">
        <v>56</v>
      </c>
      <c r="S235" s="3">
        <f t="shared" si="9"/>
        <v>645</v>
      </c>
      <c r="T235" s="3">
        <f t="shared" si="10"/>
        <v>535.35</v>
      </c>
      <c r="U235" s="3">
        <v>45</v>
      </c>
      <c r="V235" s="3">
        <v>20</v>
      </c>
      <c r="W235" s="3">
        <v>26</v>
      </c>
      <c r="X235" s="3">
        <v>18</v>
      </c>
      <c r="Y235" s="3">
        <v>22</v>
      </c>
      <c r="Z235" s="3">
        <v>26</v>
      </c>
      <c r="AA235" s="3">
        <v>20</v>
      </c>
      <c r="AB235" s="3">
        <v>68</v>
      </c>
      <c r="AC235" s="3">
        <v>53</v>
      </c>
      <c r="AD235" s="3">
        <f t="shared" si="11"/>
        <v>833.35</v>
      </c>
    </row>
    <row r="236" spans="1:34">
      <c r="A236" s="1" t="s">
        <v>3541</v>
      </c>
      <c r="B236" s="1" t="s">
        <v>26</v>
      </c>
      <c r="C236" s="1" t="s">
        <v>4696</v>
      </c>
      <c r="D236" s="1" t="s">
        <v>28</v>
      </c>
      <c r="E236" s="1" t="s">
        <v>4751</v>
      </c>
      <c r="F236" s="1" t="s">
        <v>4752</v>
      </c>
      <c r="G236" s="3">
        <v>69</v>
      </c>
      <c r="H236" s="3">
        <v>59</v>
      </c>
      <c r="I236" s="3">
        <v>38</v>
      </c>
      <c r="J236" s="3">
        <v>42</v>
      </c>
      <c r="K236" s="3">
        <v>56</v>
      </c>
      <c r="L236" s="3">
        <v>52</v>
      </c>
      <c r="M236" s="3">
        <v>40</v>
      </c>
      <c r="N236" s="3">
        <v>62</v>
      </c>
      <c r="O236" s="3">
        <v>48</v>
      </c>
      <c r="P236" s="3">
        <v>35</v>
      </c>
      <c r="Q236" s="3">
        <v>88</v>
      </c>
      <c r="R236" s="3">
        <v>56</v>
      </c>
      <c r="S236" s="3">
        <f t="shared" si="9"/>
        <v>645</v>
      </c>
      <c r="T236" s="3">
        <f t="shared" si="10"/>
        <v>535.35</v>
      </c>
      <c r="U236" s="3">
        <v>45</v>
      </c>
      <c r="V236" s="3">
        <v>20</v>
      </c>
      <c r="W236" s="3">
        <v>26</v>
      </c>
      <c r="X236" s="3">
        <v>18</v>
      </c>
      <c r="Y236" s="3">
        <v>22</v>
      </c>
      <c r="Z236" s="3">
        <v>26</v>
      </c>
      <c r="AA236" s="3">
        <v>20</v>
      </c>
      <c r="AB236" s="3">
        <v>68</v>
      </c>
      <c r="AC236" s="3">
        <v>53</v>
      </c>
      <c r="AD236" s="3">
        <f t="shared" si="11"/>
        <v>833.35</v>
      </c>
    </row>
    <row r="237" spans="1:34">
      <c r="A237" s="1" t="s">
        <v>3541</v>
      </c>
      <c r="B237" s="1" t="s">
        <v>26</v>
      </c>
      <c r="C237" s="1" t="s">
        <v>4696</v>
      </c>
      <c r="D237" s="1" t="s">
        <v>28</v>
      </c>
      <c r="E237" s="1" t="s">
        <v>4753</v>
      </c>
      <c r="F237" s="1" t="s">
        <v>4754</v>
      </c>
      <c r="G237" s="3">
        <v>69</v>
      </c>
      <c r="H237" s="3">
        <v>59</v>
      </c>
      <c r="I237" s="3">
        <v>38</v>
      </c>
      <c r="J237" s="3">
        <v>42</v>
      </c>
      <c r="K237" s="3">
        <v>56</v>
      </c>
      <c r="L237" s="3">
        <v>52</v>
      </c>
      <c r="M237" s="3">
        <v>40</v>
      </c>
      <c r="N237" s="3">
        <v>62</v>
      </c>
      <c r="O237" s="3">
        <v>48</v>
      </c>
      <c r="P237" s="3">
        <v>35</v>
      </c>
      <c r="Q237" s="3">
        <v>88</v>
      </c>
      <c r="R237" s="3">
        <v>56</v>
      </c>
      <c r="S237" s="3">
        <f t="shared" si="9"/>
        <v>645</v>
      </c>
      <c r="T237" s="3">
        <f t="shared" si="10"/>
        <v>535.35</v>
      </c>
      <c r="U237" s="3">
        <v>45</v>
      </c>
      <c r="V237" s="3">
        <v>20</v>
      </c>
      <c r="W237" s="3">
        <v>26</v>
      </c>
      <c r="X237" s="3">
        <v>18</v>
      </c>
      <c r="Y237" s="3">
        <v>22</v>
      </c>
      <c r="Z237" s="3">
        <v>26</v>
      </c>
      <c r="AA237" s="3">
        <v>20</v>
      </c>
      <c r="AB237" s="3">
        <v>68</v>
      </c>
      <c r="AC237" s="3">
        <v>53</v>
      </c>
      <c r="AD237" s="3">
        <f t="shared" si="11"/>
        <v>833.35</v>
      </c>
    </row>
    <row r="238" spans="1:34">
      <c r="A238" s="1" t="s">
        <v>3541</v>
      </c>
      <c r="B238" s="1" t="s">
        <v>26</v>
      </c>
      <c r="C238" s="1" t="s">
        <v>4696</v>
      </c>
      <c r="D238" s="1" t="s">
        <v>28</v>
      </c>
      <c r="E238" s="1" t="s">
        <v>4755</v>
      </c>
      <c r="F238" s="1" t="s">
        <v>2022</v>
      </c>
      <c r="G238" s="3">
        <v>69</v>
      </c>
      <c r="H238" s="3">
        <v>59</v>
      </c>
      <c r="I238" s="3">
        <v>38</v>
      </c>
      <c r="J238" s="3">
        <v>42</v>
      </c>
      <c r="K238" s="3">
        <v>56</v>
      </c>
      <c r="L238" s="3">
        <v>52</v>
      </c>
      <c r="M238" s="3">
        <v>40</v>
      </c>
      <c r="N238" s="3">
        <v>62</v>
      </c>
      <c r="O238" s="3">
        <v>48</v>
      </c>
      <c r="P238" s="3">
        <v>35</v>
      </c>
      <c r="Q238" s="3">
        <v>88</v>
      </c>
      <c r="R238" s="3">
        <v>56</v>
      </c>
      <c r="S238" s="3">
        <f t="shared" si="9"/>
        <v>645</v>
      </c>
      <c r="T238" s="3">
        <f t="shared" si="10"/>
        <v>535.35</v>
      </c>
      <c r="U238" s="3">
        <v>45</v>
      </c>
      <c r="V238" s="3">
        <v>20</v>
      </c>
      <c r="W238" s="3">
        <v>26</v>
      </c>
      <c r="X238" s="3">
        <v>18</v>
      </c>
      <c r="Y238" s="3">
        <v>22</v>
      </c>
      <c r="Z238" s="3">
        <v>26</v>
      </c>
      <c r="AA238" s="3">
        <v>20</v>
      </c>
      <c r="AB238" s="3">
        <v>68</v>
      </c>
      <c r="AC238" s="3">
        <v>53</v>
      </c>
      <c r="AD238" s="3">
        <f t="shared" si="11"/>
        <v>833.35</v>
      </c>
    </row>
    <row r="239" spans="1:34">
      <c r="A239" s="1" t="s">
        <v>3541</v>
      </c>
      <c r="B239" s="1" t="s">
        <v>26</v>
      </c>
      <c r="C239" s="1" t="s">
        <v>4696</v>
      </c>
      <c r="D239" s="1" t="s">
        <v>28</v>
      </c>
      <c r="E239" s="1" t="s">
        <v>4756</v>
      </c>
      <c r="F239" s="1" t="s">
        <v>4757</v>
      </c>
      <c r="G239" s="3">
        <v>69</v>
      </c>
      <c r="H239" s="3">
        <v>59</v>
      </c>
      <c r="I239" s="3">
        <v>38</v>
      </c>
      <c r="J239" s="3">
        <v>42</v>
      </c>
      <c r="K239" s="3">
        <v>56</v>
      </c>
      <c r="L239" s="3">
        <v>52</v>
      </c>
      <c r="M239" s="3">
        <v>40</v>
      </c>
      <c r="N239" s="3">
        <v>62</v>
      </c>
      <c r="O239" s="3">
        <v>48</v>
      </c>
      <c r="P239" s="3">
        <v>35</v>
      </c>
      <c r="Q239" s="3">
        <v>88</v>
      </c>
      <c r="R239" s="3">
        <v>56</v>
      </c>
      <c r="S239" s="3">
        <f t="shared" si="9"/>
        <v>645</v>
      </c>
      <c r="T239" s="3">
        <f t="shared" si="10"/>
        <v>535.35</v>
      </c>
      <c r="U239" s="3">
        <v>45</v>
      </c>
      <c r="V239" s="3">
        <v>20</v>
      </c>
      <c r="W239" s="3">
        <v>26</v>
      </c>
      <c r="X239" s="3">
        <v>18</v>
      </c>
      <c r="Y239" s="3">
        <v>22</v>
      </c>
      <c r="Z239" s="3">
        <v>26</v>
      </c>
      <c r="AA239" s="3">
        <v>20</v>
      </c>
      <c r="AB239" s="3">
        <v>68</v>
      </c>
      <c r="AC239" s="3">
        <v>53</v>
      </c>
      <c r="AD239" s="3">
        <f t="shared" si="11"/>
        <v>833.35</v>
      </c>
    </row>
    <row r="240" spans="1:34">
      <c r="A240" s="1" t="s">
        <v>3541</v>
      </c>
      <c r="B240" s="1" t="s">
        <v>26</v>
      </c>
      <c r="C240" s="1" t="s">
        <v>4696</v>
      </c>
      <c r="D240" s="1" t="s">
        <v>28</v>
      </c>
      <c r="E240" s="1" t="s">
        <v>4758</v>
      </c>
      <c r="F240" s="1" t="s">
        <v>4759</v>
      </c>
      <c r="G240" s="3"/>
      <c r="H240" s="3"/>
      <c r="I240" s="3"/>
      <c r="J240" s="3">
        <v>42</v>
      </c>
      <c r="K240" s="3">
        <v>56</v>
      </c>
      <c r="L240" s="3">
        <v>52</v>
      </c>
      <c r="M240" s="3">
        <v>40</v>
      </c>
      <c r="N240" s="3">
        <v>62</v>
      </c>
      <c r="O240" s="3">
        <v>48</v>
      </c>
      <c r="P240" s="3">
        <v>35</v>
      </c>
      <c r="Q240" s="3">
        <v>88</v>
      </c>
      <c r="R240" s="3">
        <v>56</v>
      </c>
      <c r="S240" s="3">
        <f t="shared" si="9"/>
        <v>479</v>
      </c>
      <c r="T240" s="3">
        <f t="shared" si="10"/>
        <v>397.57</v>
      </c>
      <c r="U240" s="3">
        <v>45</v>
      </c>
      <c r="V240" s="3">
        <v>20</v>
      </c>
      <c r="W240" s="3">
        <v>26</v>
      </c>
      <c r="X240" s="3">
        <v>18</v>
      </c>
      <c r="Y240" s="3">
        <v>22</v>
      </c>
      <c r="Z240" s="3">
        <v>26</v>
      </c>
      <c r="AA240" s="3">
        <v>20</v>
      </c>
      <c r="AB240" s="3">
        <v>68</v>
      </c>
      <c r="AC240" s="3">
        <v>53</v>
      </c>
      <c r="AD240" s="3">
        <f t="shared" si="11"/>
        <v>695.57</v>
      </c>
      <c r="AF240" s="3">
        <v>62.25</v>
      </c>
      <c r="AG240" s="3">
        <v>43.16</v>
      </c>
      <c r="AH240" s="3">
        <f>AD240+AF240+AG240</f>
        <v>800.98</v>
      </c>
    </row>
    <row r="241" spans="1:30">
      <c r="A241" s="1" t="s">
        <v>3541</v>
      </c>
      <c r="B241" s="1" t="s">
        <v>26</v>
      </c>
      <c r="C241" s="1" t="s">
        <v>4696</v>
      </c>
      <c r="D241" s="1" t="s">
        <v>28</v>
      </c>
      <c r="E241" s="1" t="s">
        <v>4760</v>
      </c>
      <c r="F241" s="1" t="s">
        <v>2100</v>
      </c>
      <c r="G241" s="3">
        <v>69</v>
      </c>
      <c r="H241" s="3">
        <v>59</v>
      </c>
      <c r="I241" s="3">
        <v>38</v>
      </c>
      <c r="J241" s="3">
        <v>42</v>
      </c>
      <c r="K241" s="3">
        <v>56</v>
      </c>
      <c r="L241" s="3">
        <v>52</v>
      </c>
      <c r="M241" s="3">
        <v>40</v>
      </c>
      <c r="N241" s="3">
        <v>62</v>
      </c>
      <c r="O241" s="3">
        <v>48</v>
      </c>
      <c r="P241" s="3">
        <v>35</v>
      </c>
      <c r="Q241" s="3">
        <v>88</v>
      </c>
      <c r="R241" s="3">
        <v>56</v>
      </c>
      <c r="S241" s="3">
        <f t="shared" si="9"/>
        <v>645</v>
      </c>
      <c r="T241" s="3">
        <f t="shared" si="10"/>
        <v>535.35</v>
      </c>
      <c r="U241" s="3">
        <v>45</v>
      </c>
      <c r="V241" s="3">
        <v>20</v>
      </c>
      <c r="W241" s="3">
        <v>26</v>
      </c>
      <c r="X241" s="3">
        <v>18</v>
      </c>
      <c r="Y241" s="3">
        <v>22</v>
      </c>
      <c r="Z241" s="3">
        <v>26</v>
      </c>
      <c r="AA241" s="3">
        <v>20</v>
      </c>
      <c r="AB241" s="3">
        <v>68</v>
      </c>
      <c r="AC241" s="3">
        <v>53</v>
      </c>
      <c r="AD241" s="3">
        <f t="shared" si="11"/>
        <v>833.35</v>
      </c>
    </row>
    <row r="242" spans="1:30">
      <c r="A242" s="1" t="s">
        <v>3541</v>
      </c>
      <c r="B242" s="1" t="s">
        <v>26</v>
      </c>
      <c r="C242" s="1" t="s">
        <v>4696</v>
      </c>
      <c r="D242" s="1" t="s">
        <v>28</v>
      </c>
      <c r="E242" s="1" t="s">
        <v>4761</v>
      </c>
      <c r="F242" s="1" t="s">
        <v>4762</v>
      </c>
      <c r="G242" s="3">
        <v>69</v>
      </c>
      <c r="H242" s="3">
        <v>59</v>
      </c>
      <c r="I242" s="3">
        <v>38</v>
      </c>
      <c r="J242" s="3">
        <v>42</v>
      </c>
      <c r="K242" s="3">
        <v>56</v>
      </c>
      <c r="L242" s="3">
        <v>52</v>
      </c>
      <c r="M242" s="3">
        <v>40</v>
      </c>
      <c r="N242" s="3">
        <v>62</v>
      </c>
      <c r="O242" s="3">
        <v>48</v>
      </c>
      <c r="P242" s="3">
        <v>35</v>
      </c>
      <c r="Q242" s="3">
        <v>88</v>
      </c>
      <c r="R242" s="3">
        <v>56</v>
      </c>
      <c r="S242" s="3">
        <f t="shared" si="9"/>
        <v>645</v>
      </c>
      <c r="T242" s="3">
        <f t="shared" si="10"/>
        <v>535.35</v>
      </c>
      <c r="U242" s="3">
        <v>45</v>
      </c>
      <c r="V242" s="3">
        <v>20</v>
      </c>
      <c r="W242" s="3">
        <v>26</v>
      </c>
      <c r="X242" s="3">
        <v>18</v>
      </c>
      <c r="Y242" s="3">
        <v>22</v>
      </c>
      <c r="Z242" s="3">
        <v>26</v>
      </c>
      <c r="AA242" s="3">
        <v>20</v>
      </c>
      <c r="AB242" s="3">
        <v>68</v>
      </c>
      <c r="AC242" s="3">
        <v>53</v>
      </c>
      <c r="AD242" s="3">
        <f t="shared" si="11"/>
        <v>833.35</v>
      </c>
    </row>
    <row r="243" spans="1:30">
      <c r="A243" s="1" t="s">
        <v>3541</v>
      </c>
      <c r="B243" s="1" t="s">
        <v>26</v>
      </c>
      <c r="C243" s="1" t="s">
        <v>4696</v>
      </c>
      <c r="D243" s="1" t="s">
        <v>28</v>
      </c>
      <c r="E243" s="1" t="s">
        <v>4763</v>
      </c>
      <c r="F243" s="1" t="s">
        <v>4764</v>
      </c>
      <c r="G243" s="3">
        <v>69</v>
      </c>
      <c r="H243" s="3">
        <v>59</v>
      </c>
      <c r="I243" s="3">
        <v>38</v>
      </c>
      <c r="J243" s="3">
        <v>42</v>
      </c>
      <c r="K243" s="3">
        <v>56</v>
      </c>
      <c r="L243" s="3">
        <v>52</v>
      </c>
      <c r="M243" s="3">
        <v>40</v>
      </c>
      <c r="N243" s="3">
        <v>62</v>
      </c>
      <c r="O243" s="3">
        <v>48</v>
      </c>
      <c r="P243" s="3">
        <v>35</v>
      </c>
      <c r="Q243" s="3">
        <v>88</v>
      </c>
      <c r="R243" s="3">
        <v>56</v>
      </c>
      <c r="S243" s="3">
        <f t="shared" si="9"/>
        <v>645</v>
      </c>
      <c r="T243" s="3">
        <f t="shared" si="10"/>
        <v>535.35</v>
      </c>
      <c r="U243" s="3">
        <v>45</v>
      </c>
      <c r="V243" s="3">
        <v>20</v>
      </c>
      <c r="W243" s="3">
        <v>26</v>
      </c>
      <c r="X243" s="3">
        <v>18</v>
      </c>
      <c r="Y243" s="3">
        <v>22</v>
      </c>
      <c r="Z243" s="3">
        <v>26</v>
      </c>
      <c r="AA243" s="3">
        <v>20</v>
      </c>
      <c r="AB243" s="3">
        <v>68</v>
      </c>
      <c r="AC243" s="3">
        <v>53</v>
      </c>
      <c r="AD243" s="3">
        <f t="shared" si="11"/>
        <v>833.35</v>
      </c>
    </row>
    <row r="244" spans="1:30">
      <c r="A244" s="1" t="s">
        <v>3541</v>
      </c>
      <c r="B244" s="1" t="s">
        <v>26</v>
      </c>
      <c r="C244" s="1" t="s">
        <v>4696</v>
      </c>
      <c r="D244" s="1" t="s">
        <v>28</v>
      </c>
      <c r="E244" s="1" t="s">
        <v>4765</v>
      </c>
      <c r="F244" s="1" t="s">
        <v>4766</v>
      </c>
      <c r="G244" s="3">
        <v>69</v>
      </c>
      <c r="H244" s="3">
        <v>59</v>
      </c>
      <c r="I244" s="3">
        <v>38</v>
      </c>
      <c r="J244" s="3">
        <v>42</v>
      </c>
      <c r="K244" s="3">
        <v>56</v>
      </c>
      <c r="L244" s="3">
        <v>52</v>
      </c>
      <c r="M244" s="3">
        <v>40</v>
      </c>
      <c r="N244" s="3">
        <v>62</v>
      </c>
      <c r="O244" s="3">
        <v>48</v>
      </c>
      <c r="P244" s="3">
        <v>35</v>
      </c>
      <c r="Q244" s="3">
        <v>88</v>
      </c>
      <c r="R244" s="3">
        <v>56</v>
      </c>
      <c r="S244" s="3">
        <f t="shared" si="9"/>
        <v>645</v>
      </c>
      <c r="T244" s="3">
        <f t="shared" si="10"/>
        <v>535.35</v>
      </c>
      <c r="U244" s="3">
        <v>45</v>
      </c>
      <c r="V244" s="3">
        <v>20</v>
      </c>
      <c r="W244" s="3">
        <v>26</v>
      </c>
      <c r="X244" s="3">
        <v>18</v>
      </c>
      <c r="Y244" s="3">
        <v>22</v>
      </c>
      <c r="Z244" s="3">
        <v>26</v>
      </c>
      <c r="AA244" s="3">
        <v>20</v>
      </c>
      <c r="AB244" s="3">
        <v>68</v>
      </c>
      <c r="AC244" s="3">
        <v>53</v>
      </c>
      <c r="AD244" s="3">
        <f t="shared" si="11"/>
        <v>833.35</v>
      </c>
    </row>
    <row r="245" spans="1:30">
      <c r="A245" s="1" t="s">
        <v>3541</v>
      </c>
      <c r="B245" s="1" t="s">
        <v>26</v>
      </c>
      <c r="C245" s="1" t="s">
        <v>4696</v>
      </c>
      <c r="D245" s="1" t="s">
        <v>28</v>
      </c>
      <c r="E245" s="1" t="s">
        <v>4767</v>
      </c>
      <c r="F245" s="1" t="s">
        <v>4768</v>
      </c>
      <c r="G245" s="3">
        <v>69</v>
      </c>
      <c r="H245" s="3">
        <v>59</v>
      </c>
      <c r="I245" s="3">
        <v>38</v>
      </c>
      <c r="J245" s="3">
        <v>42</v>
      </c>
      <c r="K245" s="3">
        <v>56</v>
      </c>
      <c r="L245" s="3">
        <v>52</v>
      </c>
      <c r="M245" s="3">
        <v>40</v>
      </c>
      <c r="N245" s="3">
        <v>62</v>
      </c>
      <c r="O245" s="3">
        <v>48</v>
      </c>
      <c r="P245" s="3">
        <v>35</v>
      </c>
      <c r="Q245" s="3">
        <v>88</v>
      </c>
      <c r="R245" s="3">
        <v>56</v>
      </c>
      <c r="S245" s="3">
        <f t="shared" si="9"/>
        <v>645</v>
      </c>
      <c r="T245" s="3">
        <f t="shared" si="10"/>
        <v>535.35</v>
      </c>
      <c r="U245" s="3">
        <v>45</v>
      </c>
      <c r="V245" s="3">
        <v>20</v>
      </c>
      <c r="W245" s="3">
        <v>26</v>
      </c>
      <c r="X245" s="3">
        <v>18</v>
      </c>
      <c r="Y245" s="3">
        <v>22</v>
      </c>
      <c r="Z245" s="3">
        <v>26</v>
      </c>
      <c r="AA245" s="3">
        <v>20</v>
      </c>
      <c r="AB245" s="3">
        <v>68</v>
      </c>
      <c r="AC245" s="3">
        <v>53</v>
      </c>
      <c r="AD245" s="3">
        <f t="shared" si="11"/>
        <v>833.35</v>
      </c>
    </row>
    <row r="246" spans="1:30">
      <c r="A246" s="1" t="s">
        <v>3541</v>
      </c>
      <c r="B246" s="1" t="s">
        <v>26</v>
      </c>
      <c r="C246" s="1" t="s">
        <v>4696</v>
      </c>
      <c r="D246" s="1" t="s">
        <v>28</v>
      </c>
      <c r="E246" s="1" t="s">
        <v>4769</v>
      </c>
      <c r="F246" s="1" t="s">
        <v>4770</v>
      </c>
      <c r="G246" s="3">
        <v>69</v>
      </c>
      <c r="H246" s="3">
        <v>59</v>
      </c>
      <c r="I246" s="3">
        <v>38</v>
      </c>
      <c r="J246" s="3">
        <v>42</v>
      </c>
      <c r="K246" s="3">
        <v>56</v>
      </c>
      <c r="L246" s="3">
        <v>52</v>
      </c>
      <c r="M246" s="3">
        <v>40</v>
      </c>
      <c r="N246" s="3">
        <v>62</v>
      </c>
      <c r="O246" s="3">
        <v>48</v>
      </c>
      <c r="P246" s="3">
        <v>35</v>
      </c>
      <c r="Q246" s="3">
        <v>88</v>
      </c>
      <c r="R246" s="3">
        <v>56</v>
      </c>
      <c r="S246" s="3">
        <f t="shared" si="9"/>
        <v>645</v>
      </c>
      <c r="T246" s="3">
        <f t="shared" si="10"/>
        <v>535.35</v>
      </c>
      <c r="U246" s="3">
        <v>45</v>
      </c>
      <c r="V246" s="3">
        <v>20</v>
      </c>
      <c r="W246" s="3">
        <v>26</v>
      </c>
      <c r="X246" s="3">
        <v>18</v>
      </c>
      <c r="Y246" s="3">
        <v>22</v>
      </c>
      <c r="Z246" s="3">
        <v>26</v>
      </c>
      <c r="AA246" s="3">
        <v>20</v>
      </c>
      <c r="AB246" s="3">
        <v>68</v>
      </c>
      <c r="AC246" s="3">
        <v>53</v>
      </c>
      <c r="AD246" s="3">
        <f t="shared" si="11"/>
        <v>833.35</v>
      </c>
    </row>
    <row r="247" spans="1:30">
      <c r="A247" s="1" t="s">
        <v>3541</v>
      </c>
      <c r="B247" s="1" t="s">
        <v>26</v>
      </c>
      <c r="C247" s="1" t="s">
        <v>4696</v>
      </c>
      <c r="D247" s="1" t="s">
        <v>28</v>
      </c>
      <c r="E247" s="1" t="s">
        <v>4771</v>
      </c>
      <c r="F247" s="1" t="s">
        <v>4772</v>
      </c>
      <c r="G247" s="3">
        <v>69</v>
      </c>
      <c r="H247" s="3">
        <v>59</v>
      </c>
      <c r="I247" s="3">
        <v>38</v>
      </c>
      <c r="J247" s="3">
        <v>42</v>
      </c>
      <c r="K247" s="3">
        <v>56</v>
      </c>
      <c r="L247" s="3">
        <v>52</v>
      </c>
      <c r="M247" s="3">
        <v>40</v>
      </c>
      <c r="N247" s="3">
        <v>62</v>
      </c>
      <c r="O247" s="3">
        <v>48</v>
      </c>
      <c r="P247" s="3">
        <v>35</v>
      </c>
      <c r="Q247" s="3">
        <v>88</v>
      </c>
      <c r="R247" s="3">
        <v>56</v>
      </c>
      <c r="S247" s="3">
        <f t="shared" si="9"/>
        <v>645</v>
      </c>
      <c r="T247" s="3">
        <f t="shared" si="10"/>
        <v>535.35</v>
      </c>
      <c r="U247" s="3">
        <v>45</v>
      </c>
      <c r="V247" s="3">
        <v>20</v>
      </c>
      <c r="W247" s="3">
        <v>26</v>
      </c>
      <c r="X247" s="3">
        <v>18</v>
      </c>
      <c r="Y247" s="3">
        <v>22</v>
      </c>
      <c r="Z247" s="3">
        <v>26</v>
      </c>
      <c r="AA247" s="3">
        <v>20</v>
      </c>
      <c r="AB247" s="3">
        <v>68</v>
      </c>
      <c r="AC247" s="3">
        <v>53</v>
      </c>
      <c r="AD247" s="3">
        <f t="shared" si="11"/>
        <v>833.35</v>
      </c>
    </row>
    <row r="248" spans="1:30">
      <c r="A248" s="1" t="s">
        <v>3541</v>
      </c>
      <c r="B248" s="1" t="s">
        <v>26</v>
      </c>
      <c r="C248" s="1" t="s">
        <v>4696</v>
      </c>
      <c r="D248" s="1" t="s">
        <v>28</v>
      </c>
      <c r="E248" s="1" t="s">
        <v>4773</v>
      </c>
      <c r="F248" s="1" t="s">
        <v>4774</v>
      </c>
      <c r="G248" s="3">
        <v>69</v>
      </c>
      <c r="H248" s="3">
        <v>59</v>
      </c>
      <c r="I248" s="3">
        <v>38</v>
      </c>
      <c r="J248" s="3">
        <v>42</v>
      </c>
      <c r="K248" s="3">
        <v>56</v>
      </c>
      <c r="L248" s="3">
        <v>52</v>
      </c>
      <c r="M248" s="3">
        <v>40</v>
      </c>
      <c r="N248" s="3">
        <v>62</v>
      </c>
      <c r="O248" s="3">
        <v>48</v>
      </c>
      <c r="P248" s="3">
        <v>35</v>
      </c>
      <c r="Q248" s="3">
        <v>88</v>
      </c>
      <c r="R248" s="3">
        <v>56</v>
      </c>
      <c r="S248" s="3">
        <f t="shared" si="9"/>
        <v>645</v>
      </c>
      <c r="T248" s="3">
        <f t="shared" si="10"/>
        <v>535.35</v>
      </c>
      <c r="U248" s="3">
        <v>45</v>
      </c>
      <c r="V248" s="3">
        <v>20</v>
      </c>
      <c r="W248" s="3">
        <v>26</v>
      </c>
      <c r="X248" s="3">
        <v>18</v>
      </c>
      <c r="Y248" s="3">
        <v>22</v>
      </c>
      <c r="Z248" s="3">
        <v>26</v>
      </c>
      <c r="AA248" s="3">
        <v>20</v>
      </c>
      <c r="AB248" s="3">
        <v>68</v>
      </c>
      <c r="AC248" s="3">
        <v>53</v>
      </c>
      <c r="AD248" s="3">
        <f t="shared" si="11"/>
        <v>833.35</v>
      </c>
    </row>
    <row r="249" spans="1:30">
      <c r="A249" s="1" t="s">
        <v>3541</v>
      </c>
      <c r="B249" s="1" t="s">
        <v>26</v>
      </c>
      <c r="C249" s="1" t="s">
        <v>4696</v>
      </c>
      <c r="D249" s="1" t="s">
        <v>28</v>
      </c>
      <c r="E249" s="1" t="s">
        <v>4775</v>
      </c>
      <c r="F249" s="1" t="s">
        <v>4776</v>
      </c>
      <c r="G249" s="3">
        <v>69</v>
      </c>
      <c r="H249" s="3">
        <v>59</v>
      </c>
      <c r="I249" s="3">
        <v>38</v>
      </c>
      <c r="J249" s="3">
        <v>42</v>
      </c>
      <c r="K249" s="3">
        <v>56</v>
      </c>
      <c r="L249" s="3">
        <v>52</v>
      </c>
      <c r="M249" s="3">
        <v>40</v>
      </c>
      <c r="N249" s="3">
        <v>62</v>
      </c>
      <c r="O249" s="3">
        <v>48</v>
      </c>
      <c r="P249" s="3">
        <v>35</v>
      </c>
      <c r="Q249" s="3">
        <v>88</v>
      </c>
      <c r="R249" s="3">
        <v>56</v>
      </c>
      <c r="S249" s="3">
        <f t="shared" si="9"/>
        <v>645</v>
      </c>
      <c r="T249" s="3">
        <f t="shared" si="10"/>
        <v>535.35</v>
      </c>
      <c r="U249" s="3">
        <v>45</v>
      </c>
      <c r="V249" s="3">
        <v>20</v>
      </c>
      <c r="W249" s="3">
        <v>26</v>
      </c>
      <c r="X249" s="3">
        <v>18</v>
      </c>
      <c r="Y249" s="3">
        <v>22</v>
      </c>
      <c r="Z249" s="3">
        <v>26</v>
      </c>
      <c r="AA249" s="3">
        <v>20</v>
      </c>
      <c r="AB249" s="3">
        <v>68</v>
      </c>
      <c r="AC249" s="3">
        <v>53</v>
      </c>
      <c r="AD249" s="3">
        <f t="shared" si="11"/>
        <v>833.35</v>
      </c>
    </row>
    <row r="250" spans="1:30">
      <c r="A250" s="1" t="s">
        <v>3541</v>
      </c>
      <c r="B250" s="1" t="s">
        <v>26</v>
      </c>
      <c r="C250" s="1" t="s">
        <v>4696</v>
      </c>
      <c r="D250" s="1" t="s">
        <v>28</v>
      </c>
      <c r="E250" s="1" t="s">
        <v>4777</v>
      </c>
      <c r="F250" s="1" t="s">
        <v>4778</v>
      </c>
      <c r="G250" s="3">
        <v>69</v>
      </c>
      <c r="H250" s="3">
        <v>59</v>
      </c>
      <c r="I250" s="3">
        <v>38</v>
      </c>
      <c r="J250" s="3">
        <v>42</v>
      </c>
      <c r="K250" s="3">
        <v>56</v>
      </c>
      <c r="L250" s="3">
        <v>52</v>
      </c>
      <c r="M250" s="3">
        <v>40</v>
      </c>
      <c r="N250" s="3">
        <v>62</v>
      </c>
      <c r="O250" s="3">
        <v>48</v>
      </c>
      <c r="P250" s="3">
        <v>35</v>
      </c>
      <c r="Q250" s="3">
        <v>88</v>
      </c>
      <c r="R250" s="3">
        <v>56</v>
      </c>
      <c r="S250" s="3">
        <f t="shared" si="9"/>
        <v>645</v>
      </c>
      <c r="T250" s="3">
        <f t="shared" si="10"/>
        <v>535.35</v>
      </c>
      <c r="U250" s="3">
        <v>45</v>
      </c>
      <c r="V250" s="3">
        <v>20</v>
      </c>
      <c r="W250" s="3">
        <v>26</v>
      </c>
      <c r="X250" s="3">
        <v>18</v>
      </c>
      <c r="Y250" s="3">
        <v>22</v>
      </c>
      <c r="Z250" s="3">
        <v>26</v>
      </c>
      <c r="AA250" s="3">
        <v>20</v>
      </c>
      <c r="AB250" s="3">
        <v>68</v>
      </c>
      <c r="AC250" s="3">
        <v>53</v>
      </c>
      <c r="AD250" s="3">
        <f t="shared" si="11"/>
        <v>833.35</v>
      </c>
    </row>
    <row r="251" spans="1:30">
      <c r="A251" s="1" t="s">
        <v>3541</v>
      </c>
      <c r="B251" s="1" t="s">
        <v>26</v>
      </c>
      <c r="C251" s="1" t="s">
        <v>4696</v>
      </c>
      <c r="D251" s="1" t="s">
        <v>28</v>
      </c>
      <c r="E251" s="1" t="s">
        <v>4779</v>
      </c>
      <c r="F251" s="1" t="s">
        <v>4780</v>
      </c>
      <c r="G251" s="3">
        <v>69</v>
      </c>
      <c r="H251" s="3">
        <v>59</v>
      </c>
      <c r="I251" s="3">
        <v>38</v>
      </c>
      <c r="J251" s="3">
        <v>42</v>
      </c>
      <c r="K251" s="3">
        <v>56</v>
      </c>
      <c r="L251" s="3">
        <v>52</v>
      </c>
      <c r="M251" s="3">
        <v>40</v>
      </c>
      <c r="N251" s="3">
        <v>62</v>
      </c>
      <c r="O251" s="3">
        <v>48</v>
      </c>
      <c r="P251" s="3">
        <v>35</v>
      </c>
      <c r="Q251" s="3">
        <v>88</v>
      </c>
      <c r="R251" s="3">
        <v>56</v>
      </c>
      <c r="S251" s="3">
        <f t="shared" si="9"/>
        <v>645</v>
      </c>
      <c r="T251" s="3">
        <f t="shared" si="10"/>
        <v>535.35</v>
      </c>
      <c r="U251" s="3">
        <v>45</v>
      </c>
      <c r="V251" s="3">
        <v>20</v>
      </c>
      <c r="W251" s="3">
        <v>26</v>
      </c>
      <c r="X251" s="3">
        <v>18</v>
      </c>
      <c r="Y251" s="3">
        <v>22</v>
      </c>
      <c r="Z251" s="3">
        <v>26</v>
      </c>
      <c r="AA251" s="3">
        <v>20</v>
      </c>
      <c r="AB251" s="3">
        <v>68</v>
      </c>
      <c r="AC251" s="3">
        <v>53</v>
      </c>
      <c r="AD251" s="3">
        <f t="shared" si="11"/>
        <v>833.35</v>
      </c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65"/>
  <sheetViews>
    <sheetView topLeftCell="B1" workbookViewId="0">
      <selection activeCell="AG1" sqref="AG$1:AG$1048576"/>
    </sheetView>
  </sheetViews>
  <sheetFormatPr defaultColWidth="9" defaultRowHeight="13.5"/>
  <cols>
    <col min="1" max="1" width="22.125" customWidth="1"/>
    <col min="3" max="3" width="21.375" customWidth="1"/>
    <col min="7" max="22" width="4" style="6" customWidth="1"/>
    <col min="23" max="23" width="5.75" style="6" customWidth="1"/>
    <col min="24" max="24" width="7.5" style="6" customWidth="1"/>
    <col min="25" max="32" width="4" style="6" customWidth="1"/>
    <col min="33" max="33" width="7.5" style="9" customWidth="1"/>
    <col min="34" max="35" width="5.625" style="3" customWidth="1"/>
    <col min="36" max="36" width="8.375" style="3" customWidth="1"/>
  </cols>
  <sheetData>
    <row r="1" ht="172" customHeight="1" spans="1:3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13</v>
      </c>
      <c r="M1" s="3" t="s">
        <v>8</v>
      </c>
      <c r="N1" s="3" t="s">
        <v>9</v>
      </c>
      <c r="O1" s="3" t="s">
        <v>3682</v>
      </c>
      <c r="P1" s="3" t="s">
        <v>11</v>
      </c>
      <c r="Q1" s="3" t="s">
        <v>12</v>
      </c>
      <c r="R1" s="3" t="s">
        <v>14</v>
      </c>
      <c r="S1" s="3" t="s">
        <v>3689</v>
      </c>
      <c r="T1" s="3" t="s">
        <v>4781</v>
      </c>
      <c r="U1" s="3" t="s">
        <v>3690</v>
      </c>
      <c r="V1" s="3" t="s">
        <v>4782</v>
      </c>
      <c r="W1" s="3" t="s">
        <v>17</v>
      </c>
      <c r="X1" s="3" t="s">
        <v>18</v>
      </c>
      <c r="Y1" s="3" t="s">
        <v>460</v>
      </c>
      <c r="Z1" s="3" t="s">
        <v>19</v>
      </c>
      <c r="AA1" s="3" t="s">
        <v>20</v>
      </c>
      <c r="AB1" s="3" t="s">
        <v>21</v>
      </c>
      <c r="AC1" s="3" t="s">
        <v>22</v>
      </c>
      <c r="AD1" s="3" t="s">
        <v>23</v>
      </c>
      <c r="AE1" s="3" t="s">
        <v>19</v>
      </c>
      <c r="AF1" s="3" t="s">
        <v>4783</v>
      </c>
      <c r="AG1" s="8" t="s">
        <v>24</v>
      </c>
      <c r="AH1" s="3" t="s">
        <v>239</v>
      </c>
      <c r="AI1" s="3" t="s">
        <v>240</v>
      </c>
      <c r="AJ1" s="3" t="s">
        <v>241</v>
      </c>
    </row>
    <row r="2" spans="1:36">
      <c r="A2" s="1" t="s">
        <v>3541</v>
      </c>
      <c r="B2" s="1" t="s">
        <v>26</v>
      </c>
      <c r="C2" s="1" t="s">
        <v>4784</v>
      </c>
      <c r="D2" s="1" t="s">
        <v>28</v>
      </c>
      <c r="E2" s="1" t="s">
        <v>4785</v>
      </c>
      <c r="F2" s="1" t="s">
        <v>4786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56</v>
      </c>
      <c r="M2" s="3">
        <v>52</v>
      </c>
      <c r="N2" s="3">
        <v>40</v>
      </c>
      <c r="O2" s="3">
        <v>48</v>
      </c>
      <c r="P2" s="3">
        <v>48</v>
      </c>
      <c r="Q2" s="3">
        <v>35</v>
      </c>
      <c r="R2" s="3">
        <v>38.5</v>
      </c>
      <c r="S2" s="3">
        <v>49</v>
      </c>
      <c r="T2" s="3">
        <v>55</v>
      </c>
      <c r="U2" s="3">
        <v>65</v>
      </c>
      <c r="V2" s="3">
        <v>59.9</v>
      </c>
      <c r="W2" s="3">
        <f>SUM(G2:V2)</f>
        <v>823.4</v>
      </c>
      <c r="X2" s="3">
        <f>W2*0.83</f>
        <v>683.422</v>
      </c>
      <c r="Y2" s="3">
        <v>45</v>
      </c>
      <c r="Z2" s="3">
        <v>20</v>
      </c>
      <c r="AA2" s="3">
        <v>26</v>
      </c>
      <c r="AB2" s="3">
        <v>18</v>
      </c>
      <c r="AC2" s="3">
        <v>22</v>
      </c>
      <c r="AD2" s="3">
        <v>26</v>
      </c>
      <c r="AE2" s="3">
        <v>20</v>
      </c>
      <c r="AF2" s="3">
        <v>45</v>
      </c>
      <c r="AG2" s="8">
        <f>SUM(X2:AF2)</f>
        <v>905.422</v>
      </c>
    </row>
    <row r="3" spans="1:36">
      <c r="A3" s="1" t="s">
        <v>3541</v>
      </c>
      <c r="B3" s="1" t="s">
        <v>26</v>
      </c>
      <c r="C3" s="1" t="s">
        <v>4784</v>
      </c>
      <c r="D3" s="1" t="s">
        <v>28</v>
      </c>
      <c r="E3" s="1" t="s">
        <v>4787</v>
      </c>
      <c r="F3" s="1" t="s">
        <v>4788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56</v>
      </c>
      <c r="M3" s="3">
        <v>52</v>
      </c>
      <c r="N3" s="3">
        <v>40</v>
      </c>
      <c r="O3" s="3">
        <v>48</v>
      </c>
      <c r="P3" s="3">
        <v>48</v>
      </c>
      <c r="Q3" s="3">
        <v>35</v>
      </c>
      <c r="R3" s="3">
        <v>38.5</v>
      </c>
      <c r="S3" s="3">
        <v>49</v>
      </c>
      <c r="T3" s="3">
        <v>55</v>
      </c>
      <c r="U3" s="3">
        <v>65</v>
      </c>
      <c r="V3" s="3">
        <v>59.9</v>
      </c>
      <c r="W3" s="3">
        <f t="shared" ref="W3:W34" si="0">SUM(G3:V3)</f>
        <v>823.4</v>
      </c>
      <c r="X3" s="3">
        <f t="shared" ref="X3:X34" si="1">W3*0.83</f>
        <v>683.422</v>
      </c>
      <c r="Y3" s="3">
        <v>45</v>
      </c>
      <c r="Z3" s="3">
        <v>20</v>
      </c>
      <c r="AA3" s="3">
        <v>26</v>
      </c>
      <c r="AB3" s="3">
        <v>18</v>
      </c>
      <c r="AC3" s="3">
        <v>22</v>
      </c>
      <c r="AD3" s="3">
        <v>26</v>
      </c>
      <c r="AE3" s="3">
        <v>20</v>
      </c>
      <c r="AF3" s="3">
        <v>45</v>
      </c>
      <c r="AG3" s="8">
        <f t="shared" ref="AG3:AG34" si="2">SUM(X3:AF3)</f>
        <v>905.422</v>
      </c>
    </row>
    <row r="4" spans="1:36">
      <c r="A4" s="1" t="s">
        <v>3541</v>
      </c>
      <c r="B4" s="1" t="s">
        <v>26</v>
      </c>
      <c r="C4" s="1" t="s">
        <v>4784</v>
      </c>
      <c r="D4" s="1" t="s">
        <v>28</v>
      </c>
      <c r="E4" s="1" t="s">
        <v>4789</v>
      </c>
      <c r="F4" s="1" t="s">
        <v>4790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56</v>
      </c>
      <c r="M4" s="3">
        <v>52</v>
      </c>
      <c r="N4" s="3">
        <v>40</v>
      </c>
      <c r="O4" s="3">
        <v>48</v>
      </c>
      <c r="P4" s="3">
        <v>48</v>
      </c>
      <c r="Q4" s="3">
        <v>35</v>
      </c>
      <c r="R4" s="3">
        <v>38.5</v>
      </c>
      <c r="S4" s="3">
        <v>49</v>
      </c>
      <c r="T4" s="3">
        <v>55</v>
      </c>
      <c r="U4" s="3">
        <v>65</v>
      </c>
      <c r="V4" s="3">
        <v>59.9</v>
      </c>
      <c r="W4" s="3">
        <f t="shared" si="0"/>
        <v>823.4</v>
      </c>
      <c r="X4" s="3">
        <f t="shared" si="1"/>
        <v>683.422</v>
      </c>
      <c r="Y4" s="3">
        <v>45</v>
      </c>
      <c r="Z4" s="3">
        <v>20</v>
      </c>
      <c r="AA4" s="3">
        <v>26</v>
      </c>
      <c r="AB4" s="3">
        <v>18</v>
      </c>
      <c r="AC4" s="3">
        <v>22</v>
      </c>
      <c r="AD4" s="3">
        <v>26</v>
      </c>
      <c r="AE4" s="3">
        <v>20</v>
      </c>
      <c r="AF4" s="3">
        <v>45</v>
      </c>
      <c r="AG4" s="8">
        <f t="shared" si="2"/>
        <v>905.422</v>
      </c>
    </row>
    <row r="5" spans="1:36">
      <c r="A5" s="1" t="s">
        <v>3541</v>
      </c>
      <c r="B5" s="1" t="s">
        <v>26</v>
      </c>
      <c r="C5" s="1" t="s">
        <v>4784</v>
      </c>
      <c r="D5" s="1" t="s">
        <v>28</v>
      </c>
      <c r="E5" s="1" t="s">
        <v>4791</v>
      </c>
      <c r="F5" s="1" t="s">
        <v>4792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56</v>
      </c>
      <c r="M5" s="3">
        <v>52</v>
      </c>
      <c r="N5" s="3">
        <v>40</v>
      </c>
      <c r="O5" s="3">
        <v>48</v>
      </c>
      <c r="P5" s="3">
        <v>48</v>
      </c>
      <c r="Q5" s="3">
        <v>35</v>
      </c>
      <c r="R5" s="3">
        <v>38.5</v>
      </c>
      <c r="S5" s="3">
        <v>49</v>
      </c>
      <c r="T5" s="3">
        <v>55</v>
      </c>
      <c r="U5" s="3">
        <v>65</v>
      </c>
      <c r="V5" s="3">
        <v>59.9</v>
      </c>
      <c r="W5" s="3">
        <f t="shared" si="0"/>
        <v>823.4</v>
      </c>
      <c r="X5" s="3">
        <f t="shared" si="1"/>
        <v>683.422</v>
      </c>
      <c r="Y5" s="3">
        <v>45</v>
      </c>
      <c r="Z5" s="3">
        <v>20</v>
      </c>
      <c r="AA5" s="3">
        <v>26</v>
      </c>
      <c r="AB5" s="3">
        <v>18</v>
      </c>
      <c r="AC5" s="3">
        <v>22</v>
      </c>
      <c r="AD5" s="3">
        <v>26</v>
      </c>
      <c r="AE5" s="3">
        <v>20</v>
      </c>
      <c r="AF5" s="3">
        <v>45</v>
      </c>
      <c r="AG5" s="8">
        <f t="shared" si="2"/>
        <v>905.422</v>
      </c>
    </row>
    <row r="6" spans="1:36">
      <c r="A6" s="1" t="s">
        <v>3541</v>
      </c>
      <c r="B6" s="1" t="s">
        <v>26</v>
      </c>
      <c r="C6" s="1" t="s">
        <v>4784</v>
      </c>
      <c r="D6" s="1" t="s">
        <v>28</v>
      </c>
      <c r="E6" s="1" t="s">
        <v>4793</v>
      </c>
      <c r="F6" s="1" t="s">
        <v>4794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56</v>
      </c>
      <c r="M6" s="3">
        <v>52</v>
      </c>
      <c r="N6" s="3">
        <v>40</v>
      </c>
      <c r="O6" s="3">
        <v>48</v>
      </c>
      <c r="P6" s="3">
        <v>48</v>
      </c>
      <c r="Q6" s="3">
        <v>35</v>
      </c>
      <c r="R6" s="3">
        <v>38.5</v>
      </c>
      <c r="S6" s="3">
        <v>49</v>
      </c>
      <c r="T6" s="3">
        <v>55</v>
      </c>
      <c r="U6" s="3">
        <v>65</v>
      </c>
      <c r="V6" s="3">
        <v>59.9</v>
      </c>
      <c r="W6" s="3">
        <f t="shared" si="0"/>
        <v>823.4</v>
      </c>
      <c r="X6" s="3">
        <f t="shared" si="1"/>
        <v>683.422</v>
      </c>
      <c r="Y6" s="3">
        <v>45</v>
      </c>
      <c r="Z6" s="3">
        <v>20</v>
      </c>
      <c r="AA6" s="3">
        <v>26</v>
      </c>
      <c r="AB6" s="3">
        <v>18</v>
      </c>
      <c r="AC6" s="3">
        <v>22</v>
      </c>
      <c r="AD6" s="3">
        <v>26</v>
      </c>
      <c r="AE6" s="3">
        <v>20</v>
      </c>
      <c r="AF6" s="3">
        <v>45</v>
      </c>
      <c r="AG6" s="8">
        <f t="shared" si="2"/>
        <v>905.422</v>
      </c>
    </row>
    <row r="7" spans="1:36">
      <c r="A7" s="1" t="s">
        <v>3541</v>
      </c>
      <c r="B7" s="1" t="s">
        <v>26</v>
      </c>
      <c r="C7" s="1" t="s">
        <v>4784</v>
      </c>
      <c r="D7" s="1" t="s">
        <v>28</v>
      </c>
      <c r="E7" s="1" t="s">
        <v>4795</v>
      </c>
      <c r="F7" s="1" t="s">
        <v>4796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56</v>
      </c>
      <c r="M7" s="3">
        <v>52</v>
      </c>
      <c r="N7" s="3">
        <v>40</v>
      </c>
      <c r="O7" s="3">
        <v>48</v>
      </c>
      <c r="P7" s="3">
        <v>48</v>
      </c>
      <c r="Q7" s="3">
        <v>35</v>
      </c>
      <c r="R7" s="3">
        <v>38.5</v>
      </c>
      <c r="S7" s="3">
        <v>49</v>
      </c>
      <c r="T7" s="3">
        <v>55</v>
      </c>
      <c r="U7" s="3">
        <v>65</v>
      </c>
      <c r="V7" s="3">
        <v>59.9</v>
      </c>
      <c r="W7" s="3">
        <f t="shared" si="0"/>
        <v>823.4</v>
      </c>
      <c r="X7" s="3">
        <f t="shared" si="1"/>
        <v>683.422</v>
      </c>
      <c r="Y7" s="3">
        <v>45</v>
      </c>
      <c r="Z7" s="3">
        <v>20</v>
      </c>
      <c r="AA7" s="3">
        <v>26</v>
      </c>
      <c r="AB7" s="3">
        <v>18</v>
      </c>
      <c r="AC7" s="3">
        <v>22</v>
      </c>
      <c r="AD7" s="3">
        <v>26</v>
      </c>
      <c r="AE7" s="3">
        <v>20</v>
      </c>
      <c r="AF7" s="3">
        <v>45</v>
      </c>
      <c r="AG7" s="8">
        <f t="shared" si="2"/>
        <v>905.422</v>
      </c>
    </row>
    <row r="8" spans="1:36">
      <c r="A8" s="1" t="s">
        <v>3541</v>
      </c>
      <c r="B8" s="1" t="s">
        <v>26</v>
      </c>
      <c r="C8" s="1" t="s">
        <v>4784</v>
      </c>
      <c r="D8" s="1" t="s">
        <v>28</v>
      </c>
      <c r="E8" s="1" t="s">
        <v>4797</v>
      </c>
      <c r="F8" s="1" t="s">
        <v>4798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56</v>
      </c>
      <c r="M8" s="3">
        <v>52</v>
      </c>
      <c r="N8" s="3">
        <v>40</v>
      </c>
      <c r="O8" s="3">
        <v>48</v>
      </c>
      <c r="P8" s="3">
        <v>48</v>
      </c>
      <c r="Q8" s="3">
        <v>35</v>
      </c>
      <c r="R8" s="3">
        <v>38.5</v>
      </c>
      <c r="S8" s="3">
        <v>49</v>
      </c>
      <c r="T8" s="3">
        <v>55</v>
      </c>
      <c r="U8" s="3">
        <v>65</v>
      </c>
      <c r="V8" s="3">
        <v>59.9</v>
      </c>
      <c r="W8" s="3">
        <f t="shared" si="0"/>
        <v>823.4</v>
      </c>
      <c r="X8" s="3">
        <f t="shared" si="1"/>
        <v>683.422</v>
      </c>
      <c r="Y8" s="3">
        <v>45</v>
      </c>
      <c r="Z8" s="3">
        <v>20</v>
      </c>
      <c r="AA8" s="3">
        <v>26</v>
      </c>
      <c r="AB8" s="3">
        <v>18</v>
      </c>
      <c r="AC8" s="3">
        <v>22</v>
      </c>
      <c r="AD8" s="3">
        <v>26</v>
      </c>
      <c r="AE8" s="3">
        <v>20</v>
      </c>
      <c r="AF8" s="3">
        <v>45</v>
      </c>
      <c r="AG8" s="8">
        <f t="shared" si="2"/>
        <v>905.422</v>
      </c>
    </row>
    <row r="9" spans="1:36">
      <c r="A9" s="1" t="s">
        <v>3541</v>
      </c>
      <c r="B9" s="1" t="s">
        <v>26</v>
      </c>
      <c r="C9" s="1" t="s">
        <v>4784</v>
      </c>
      <c r="D9" s="1" t="s">
        <v>28</v>
      </c>
      <c r="E9" s="1" t="s">
        <v>4799</v>
      </c>
      <c r="F9" s="1" t="s">
        <v>4800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56</v>
      </c>
      <c r="M9" s="3">
        <v>52</v>
      </c>
      <c r="N9" s="3">
        <v>40</v>
      </c>
      <c r="O9" s="3">
        <v>48</v>
      </c>
      <c r="P9" s="3">
        <v>48</v>
      </c>
      <c r="Q9" s="3">
        <v>35</v>
      </c>
      <c r="R9" s="3">
        <v>38.5</v>
      </c>
      <c r="S9" s="3">
        <v>49</v>
      </c>
      <c r="T9" s="3">
        <v>55</v>
      </c>
      <c r="U9" s="3">
        <v>65</v>
      </c>
      <c r="V9" s="3">
        <v>59.9</v>
      </c>
      <c r="W9" s="3">
        <f t="shared" si="0"/>
        <v>823.4</v>
      </c>
      <c r="X9" s="3">
        <f t="shared" si="1"/>
        <v>683.422</v>
      </c>
      <c r="Y9" s="3">
        <v>45</v>
      </c>
      <c r="Z9" s="3">
        <v>20</v>
      </c>
      <c r="AA9" s="3">
        <v>26</v>
      </c>
      <c r="AB9" s="3">
        <v>18</v>
      </c>
      <c r="AC9" s="3">
        <v>22</v>
      </c>
      <c r="AD9" s="3">
        <v>26</v>
      </c>
      <c r="AE9" s="3">
        <v>20</v>
      </c>
      <c r="AF9" s="3">
        <v>45</v>
      </c>
      <c r="AG9" s="8">
        <f t="shared" si="2"/>
        <v>905.422</v>
      </c>
    </row>
    <row r="10" spans="1:36">
      <c r="A10" s="1" t="s">
        <v>3541</v>
      </c>
      <c r="B10" s="1" t="s">
        <v>26</v>
      </c>
      <c r="C10" s="1" t="s">
        <v>4784</v>
      </c>
      <c r="D10" s="1" t="s">
        <v>28</v>
      </c>
      <c r="E10" s="1" t="s">
        <v>4801</v>
      </c>
      <c r="F10" s="1" t="s">
        <v>4802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56</v>
      </c>
      <c r="M10" s="3">
        <v>52</v>
      </c>
      <c r="N10" s="3">
        <v>40</v>
      </c>
      <c r="O10" s="3">
        <v>48</v>
      </c>
      <c r="P10" s="3">
        <v>48</v>
      </c>
      <c r="Q10" s="3">
        <v>35</v>
      </c>
      <c r="R10" s="3">
        <v>38.5</v>
      </c>
      <c r="S10" s="3">
        <v>49</v>
      </c>
      <c r="T10" s="3">
        <v>55</v>
      </c>
      <c r="U10" s="3">
        <v>65</v>
      </c>
      <c r="V10" s="3">
        <v>59.9</v>
      </c>
      <c r="W10" s="3">
        <f t="shared" si="0"/>
        <v>823.4</v>
      </c>
      <c r="X10" s="3">
        <f t="shared" si="1"/>
        <v>683.422</v>
      </c>
      <c r="Y10" s="3">
        <v>45</v>
      </c>
      <c r="Z10" s="3">
        <v>20</v>
      </c>
      <c r="AA10" s="3">
        <v>26</v>
      </c>
      <c r="AB10" s="3">
        <v>18</v>
      </c>
      <c r="AC10" s="3">
        <v>22</v>
      </c>
      <c r="AD10" s="3">
        <v>26</v>
      </c>
      <c r="AE10" s="3">
        <v>20</v>
      </c>
      <c r="AF10" s="3">
        <v>45</v>
      </c>
      <c r="AG10" s="8">
        <f t="shared" si="2"/>
        <v>905.422</v>
      </c>
    </row>
    <row r="11" spans="1:36">
      <c r="A11" s="1" t="s">
        <v>3541</v>
      </c>
      <c r="B11" s="1" t="s">
        <v>26</v>
      </c>
      <c r="C11" s="1" t="s">
        <v>4784</v>
      </c>
      <c r="D11" s="1" t="s">
        <v>28</v>
      </c>
      <c r="E11" s="1" t="s">
        <v>4803</v>
      </c>
      <c r="F11" s="1" t="s">
        <v>4804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56</v>
      </c>
      <c r="M11" s="3">
        <v>52</v>
      </c>
      <c r="N11" s="3">
        <v>40</v>
      </c>
      <c r="O11" s="3">
        <v>48</v>
      </c>
      <c r="P11" s="3">
        <v>48</v>
      </c>
      <c r="Q11" s="3">
        <v>35</v>
      </c>
      <c r="R11" s="3">
        <v>38.5</v>
      </c>
      <c r="S11" s="3">
        <v>49</v>
      </c>
      <c r="T11" s="3">
        <v>55</v>
      </c>
      <c r="U11" s="3">
        <v>65</v>
      </c>
      <c r="V11" s="3">
        <v>59.9</v>
      </c>
      <c r="W11" s="3">
        <f t="shared" si="0"/>
        <v>823.4</v>
      </c>
      <c r="X11" s="3">
        <f t="shared" si="1"/>
        <v>683.422</v>
      </c>
      <c r="Y11" s="3">
        <v>45</v>
      </c>
      <c r="Z11" s="3">
        <v>20</v>
      </c>
      <c r="AA11" s="3">
        <v>26</v>
      </c>
      <c r="AB11" s="3">
        <v>18</v>
      </c>
      <c r="AC11" s="3">
        <v>22</v>
      </c>
      <c r="AD11" s="3">
        <v>26</v>
      </c>
      <c r="AE11" s="3">
        <v>20</v>
      </c>
      <c r="AF11" s="3">
        <v>45</v>
      </c>
      <c r="AG11" s="8">
        <f t="shared" si="2"/>
        <v>905.422</v>
      </c>
    </row>
    <row r="12" spans="1:36">
      <c r="A12" s="1" t="s">
        <v>3541</v>
      </c>
      <c r="B12" s="1" t="s">
        <v>26</v>
      </c>
      <c r="C12" s="1" t="s">
        <v>4784</v>
      </c>
      <c r="D12" s="1" t="s">
        <v>28</v>
      </c>
      <c r="E12" s="1" t="s">
        <v>4805</v>
      </c>
      <c r="F12" s="1" t="s">
        <v>4806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56</v>
      </c>
      <c r="M12" s="3">
        <v>52</v>
      </c>
      <c r="N12" s="3">
        <v>40</v>
      </c>
      <c r="O12" s="3">
        <v>48</v>
      </c>
      <c r="P12" s="3">
        <v>48</v>
      </c>
      <c r="Q12" s="3">
        <v>35</v>
      </c>
      <c r="R12" s="3">
        <v>38.5</v>
      </c>
      <c r="S12" s="3">
        <v>49</v>
      </c>
      <c r="T12" s="3">
        <v>55</v>
      </c>
      <c r="U12" s="3">
        <v>65</v>
      </c>
      <c r="V12" s="3">
        <v>59.9</v>
      </c>
      <c r="W12" s="3">
        <f t="shared" si="0"/>
        <v>823.4</v>
      </c>
      <c r="X12" s="3">
        <f t="shared" si="1"/>
        <v>683.422</v>
      </c>
      <c r="Y12" s="3">
        <v>45</v>
      </c>
      <c r="Z12" s="3">
        <v>20</v>
      </c>
      <c r="AA12" s="3">
        <v>26</v>
      </c>
      <c r="AB12" s="3">
        <v>18</v>
      </c>
      <c r="AC12" s="3">
        <v>22</v>
      </c>
      <c r="AD12" s="3">
        <v>26</v>
      </c>
      <c r="AE12" s="3">
        <v>20</v>
      </c>
      <c r="AF12" s="3">
        <v>45</v>
      </c>
      <c r="AG12" s="8">
        <f t="shared" si="2"/>
        <v>905.422</v>
      </c>
    </row>
    <row r="13" spans="1:36">
      <c r="A13" s="1" t="s">
        <v>3541</v>
      </c>
      <c r="B13" s="1" t="s">
        <v>26</v>
      </c>
      <c r="C13" s="1" t="s">
        <v>4784</v>
      </c>
      <c r="D13" s="1" t="s">
        <v>28</v>
      </c>
      <c r="E13" s="1" t="s">
        <v>4807</v>
      </c>
      <c r="F13" s="1" t="s">
        <v>4808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56</v>
      </c>
      <c r="M13" s="3">
        <v>52</v>
      </c>
      <c r="N13" s="3">
        <v>40</v>
      </c>
      <c r="O13" s="3">
        <v>48</v>
      </c>
      <c r="P13" s="3">
        <v>48</v>
      </c>
      <c r="Q13" s="3">
        <v>35</v>
      </c>
      <c r="R13" s="3">
        <v>38.5</v>
      </c>
      <c r="S13" s="3">
        <v>49</v>
      </c>
      <c r="T13" s="3">
        <v>55</v>
      </c>
      <c r="U13" s="3">
        <v>65</v>
      </c>
      <c r="V13" s="3">
        <v>59.9</v>
      </c>
      <c r="W13" s="3">
        <f t="shared" si="0"/>
        <v>823.4</v>
      </c>
      <c r="X13" s="3">
        <f t="shared" si="1"/>
        <v>683.422</v>
      </c>
      <c r="Y13" s="3">
        <v>45</v>
      </c>
      <c r="Z13" s="3">
        <v>20</v>
      </c>
      <c r="AA13" s="3">
        <v>26</v>
      </c>
      <c r="AB13" s="3">
        <v>18</v>
      </c>
      <c r="AC13" s="3">
        <v>22</v>
      </c>
      <c r="AD13" s="3">
        <v>26</v>
      </c>
      <c r="AE13" s="3">
        <v>20</v>
      </c>
      <c r="AF13" s="3">
        <v>45</v>
      </c>
      <c r="AG13" s="8">
        <f t="shared" si="2"/>
        <v>905.422</v>
      </c>
    </row>
    <row r="14" spans="1:36">
      <c r="A14" s="1" t="s">
        <v>3541</v>
      </c>
      <c r="B14" s="1" t="s">
        <v>26</v>
      </c>
      <c r="C14" s="1" t="s">
        <v>4784</v>
      </c>
      <c r="D14" s="1" t="s">
        <v>28</v>
      </c>
      <c r="E14" s="1" t="s">
        <v>4809</v>
      </c>
      <c r="F14" s="1" t="s">
        <v>4810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56</v>
      </c>
      <c r="M14" s="3">
        <v>52</v>
      </c>
      <c r="N14" s="3">
        <v>40</v>
      </c>
      <c r="O14" s="3">
        <v>48</v>
      </c>
      <c r="P14" s="3">
        <v>48</v>
      </c>
      <c r="Q14" s="3">
        <v>35</v>
      </c>
      <c r="R14" s="3">
        <v>38.5</v>
      </c>
      <c r="S14" s="3">
        <v>49</v>
      </c>
      <c r="T14" s="3">
        <v>55</v>
      </c>
      <c r="U14" s="3">
        <v>65</v>
      </c>
      <c r="V14" s="3">
        <v>59.9</v>
      </c>
      <c r="W14" s="3">
        <f t="shared" si="0"/>
        <v>823.4</v>
      </c>
      <c r="X14" s="3">
        <f t="shared" si="1"/>
        <v>683.422</v>
      </c>
      <c r="Y14" s="3">
        <v>45</v>
      </c>
      <c r="Z14" s="3">
        <v>20</v>
      </c>
      <c r="AA14" s="3">
        <v>26</v>
      </c>
      <c r="AB14" s="3">
        <v>18</v>
      </c>
      <c r="AC14" s="3">
        <v>22</v>
      </c>
      <c r="AD14" s="3">
        <v>26</v>
      </c>
      <c r="AE14" s="3">
        <v>20</v>
      </c>
      <c r="AF14" s="3">
        <v>45</v>
      </c>
      <c r="AG14" s="8">
        <f t="shared" si="2"/>
        <v>905.422</v>
      </c>
    </row>
    <row r="15" spans="1:36">
      <c r="A15" s="1" t="s">
        <v>3541</v>
      </c>
      <c r="B15" s="1" t="s">
        <v>26</v>
      </c>
      <c r="C15" s="1" t="s">
        <v>4784</v>
      </c>
      <c r="D15" s="1" t="s">
        <v>28</v>
      </c>
      <c r="E15" s="1" t="s">
        <v>4811</v>
      </c>
      <c r="F15" s="1" t="s">
        <v>4812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56</v>
      </c>
      <c r="M15" s="3">
        <v>52</v>
      </c>
      <c r="N15" s="3">
        <v>40</v>
      </c>
      <c r="O15" s="3">
        <v>48</v>
      </c>
      <c r="P15" s="3">
        <v>48</v>
      </c>
      <c r="Q15" s="3">
        <v>35</v>
      </c>
      <c r="R15" s="3">
        <v>38.5</v>
      </c>
      <c r="S15" s="3">
        <v>49</v>
      </c>
      <c r="T15" s="3">
        <v>55</v>
      </c>
      <c r="U15" s="3">
        <v>65</v>
      </c>
      <c r="V15" s="3">
        <v>59.9</v>
      </c>
      <c r="W15" s="3">
        <f t="shared" si="0"/>
        <v>823.4</v>
      </c>
      <c r="X15" s="3">
        <f t="shared" si="1"/>
        <v>683.422</v>
      </c>
      <c r="Y15" s="3">
        <v>45</v>
      </c>
      <c r="Z15" s="3">
        <v>20</v>
      </c>
      <c r="AA15" s="3">
        <v>26</v>
      </c>
      <c r="AB15" s="3">
        <v>18</v>
      </c>
      <c r="AC15" s="3">
        <v>22</v>
      </c>
      <c r="AD15" s="3">
        <v>26</v>
      </c>
      <c r="AE15" s="3">
        <v>20</v>
      </c>
      <c r="AF15" s="3">
        <v>45</v>
      </c>
      <c r="AG15" s="8">
        <f t="shared" si="2"/>
        <v>905.422</v>
      </c>
    </row>
    <row r="16" spans="1:36">
      <c r="A16" s="1" t="s">
        <v>3541</v>
      </c>
      <c r="B16" s="1" t="s">
        <v>26</v>
      </c>
      <c r="C16" s="1" t="s">
        <v>4784</v>
      </c>
      <c r="D16" s="1" t="s">
        <v>28</v>
      </c>
      <c r="E16" s="1" t="s">
        <v>4813</v>
      </c>
      <c r="F16" s="1" t="s">
        <v>4814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56</v>
      </c>
      <c r="M16" s="3">
        <v>52</v>
      </c>
      <c r="N16" s="3">
        <v>40</v>
      </c>
      <c r="O16" s="3">
        <v>48</v>
      </c>
      <c r="P16" s="3">
        <v>48</v>
      </c>
      <c r="Q16" s="3">
        <v>35</v>
      </c>
      <c r="R16" s="3">
        <v>38.5</v>
      </c>
      <c r="S16" s="3">
        <v>49</v>
      </c>
      <c r="T16" s="3">
        <v>55</v>
      </c>
      <c r="U16" s="3">
        <v>65</v>
      </c>
      <c r="V16" s="3">
        <v>59.9</v>
      </c>
      <c r="W16" s="3">
        <f t="shared" si="0"/>
        <v>823.4</v>
      </c>
      <c r="X16" s="3">
        <f t="shared" si="1"/>
        <v>683.422</v>
      </c>
      <c r="Y16" s="3">
        <v>45</v>
      </c>
      <c r="Z16" s="3">
        <v>20</v>
      </c>
      <c r="AA16" s="3">
        <v>26</v>
      </c>
      <c r="AB16" s="3">
        <v>18</v>
      </c>
      <c r="AC16" s="3">
        <v>22</v>
      </c>
      <c r="AD16" s="3">
        <v>26</v>
      </c>
      <c r="AE16" s="3">
        <v>20</v>
      </c>
      <c r="AF16" s="3">
        <v>45</v>
      </c>
      <c r="AG16" s="8">
        <f t="shared" si="2"/>
        <v>905.422</v>
      </c>
    </row>
    <row r="17" spans="1:36">
      <c r="A17" s="1" t="s">
        <v>3541</v>
      </c>
      <c r="B17" s="1" t="s">
        <v>26</v>
      </c>
      <c r="C17" s="1" t="s">
        <v>4784</v>
      </c>
      <c r="D17" s="1" t="s">
        <v>28</v>
      </c>
      <c r="E17" s="1" t="s">
        <v>4815</v>
      </c>
      <c r="F17" s="1" t="s">
        <v>4816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56</v>
      </c>
      <c r="M17" s="3">
        <v>52</v>
      </c>
      <c r="N17" s="3">
        <v>40</v>
      </c>
      <c r="O17" s="3">
        <v>48</v>
      </c>
      <c r="P17" s="3">
        <v>48</v>
      </c>
      <c r="Q17" s="3">
        <v>35</v>
      </c>
      <c r="R17" s="3">
        <v>38.5</v>
      </c>
      <c r="S17" s="3">
        <v>49</v>
      </c>
      <c r="T17" s="3">
        <v>55</v>
      </c>
      <c r="U17" s="3">
        <v>65</v>
      </c>
      <c r="V17" s="3">
        <v>59.9</v>
      </c>
      <c r="W17" s="3">
        <f t="shared" si="0"/>
        <v>823.4</v>
      </c>
      <c r="X17" s="3">
        <f t="shared" si="1"/>
        <v>683.422</v>
      </c>
      <c r="Y17" s="3">
        <v>45</v>
      </c>
      <c r="Z17" s="3">
        <v>20</v>
      </c>
      <c r="AA17" s="3">
        <v>26</v>
      </c>
      <c r="AB17" s="3">
        <v>18</v>
      </c>
      <c r="AC17" s="3">
        <v>22</v>
      </c>
      <c r="AD17" s="3">
        <v>26</v>
      </c>
      <c r="AE17" s="3">
        <v>20</v>
      </c>
      <c r="AF17" s="3">
        <v>45</v>
      </c>
      <c r="AG17" s="8">
        <f t="shared" si="2"/>
        <v>905.422</v>
      </c>
    </row>
    <row r="18" spans="1:36">
      <c r="A18" s="1" t="s">
        <v>3541</v>
      </c>
      <c r="B18" s="1" t="s">
        <v>26</v>
      </c>
      <c r="C18" s="1" t="s">
        <v>4784</v>
      </c>
      <c r="D18" s="1" t="s">
        <v>28</v>
      </c>
      <c r="E18" s="1" t="s">
        <v>4817</v>
      </c>
      <c r="F18" s="1" t="s">
        <v>4818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56</v>
      </c>
      <c r="M18" s="3">
        <v>52</v>
      </c>
      <c r="N18" s="3">
        <v>40</v>
      </c>
      <c r="O18" s="3">
        <v>48</v>
      </c>
      <c r="P18" s="3">
        <v>48</v>
      </c>
      <c r="Q18" s="3">
        <v>35</v>
      </c>
      <c r="R18" s="3">
        <v>38.5</v>
      </c>
      <c r="S18" s="3">
        <v>49</v>
      </c>
      <c r="T18" s="3">
        <v>55</v>
      </c>
      <c r="U18" s="3">
        <v>65</v>
      </c>
      <c r="V18" s="3">
        <v>59.9</v>
      </c>
      <c r="W18" s="3">
        <f t="shared" si="0"/>
        <v>823.4</v>
      </c>
      <c r="X18" s="3">
        <f t="shared" si="1"/>
        <v>683.422</v>
      </c>
      <c r="Y18" s="3">
        <v>45</v>
      </c>
      <c r="Z18" s="3">
        <v>20</v>
      </c>
      <c r="AA18" s="3">
        <v>26</v>
      </c>
      <c r="AB18" s="3">
        <v>18</v>
      </c>
      <c r="AC18" s="3">
        <v>22</v>
      </c>
      <c r="AD18" s="3">
        <v>26</v>
      </c>
      <c r="AE18" s="3">
        <v>20</v>
      </c>
      <c r="AF18" s="3">
        <v>45</v>
      </c>
      <c r="AG18" s="8">
        <f t="shared" si="2"/>
        <v>905.422</v>
      </c>
    </row>
    <row r="19" spans="1:36">
      <c r="A19" s="1" t="s">
        <v>3541</v>
      </c>
      <c r="B19" s="1" t="s">
        <v>26</v>
      </c>
      <c r="C19" s="1" t="s">
        <v>4784</v>
      </c>
      <c r="D19" s="1" t="s">
        <v>28</v>
      </c>
      <c r="E19" s="1" t="s">
        <v>4819</v>
      </c>
      <c r="F19" s="1" t="s">
        <v>4820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56</v>
      </c>
      <c r="M19" s="3">
        <v>52</v>
      </c>
      <c r="N19" s="3">
        <v>40</v>
      </c>
      <c r="O19" s="3">
        <v>48</v>
      </c>
      <c r="P19" s="3">
        <v>48</v>
      </c>
      <c r="Q19" s="3">
        <v>35</v>
      </c>
      <c r="R19" s="3">
        <v>38.5</v>
      </c>
      <c r="S19" s="3">
        <v>49</v>
      </c>
      <c r="T19" s="3">
        <v>55</v>
      </c>
      <c r="U19" s="3">
        <v>65</v>
      </c>
      <c r="V19" s="3">
        <v>59.9</v>
      </c>
      <c r="W19" s="3">
        <f t="shared" si="0"/>
        <v>823.4</v>
      </c>
      <c r="X19" s="3">
        <f t="shared" si="1"/>
        <v>683.422</v>
      </c>
      <c r="Y19" s="3">
        <v>45</v>
      </c>
      <c r="Z19" s="3">
        <v>20</v>
      </c>
      <c r="AA19" s="3">
        <v>26</v>
      </c>
      <c r="AB19" s="3">
        <v>18</v>
      </c>
      <c r="AC19" s="3">
        <v>22</v>
      </c>
      <c r="AD19" s="3">
        <v>26</v>
      </c>
      <c r="AE19" s="3">
        <v>20</v>
      </c>
      <c r="AF19" s="3">
        <v>45</v>
      </c>
      <c r="AG19" s="8">
        <f t="shared" si="2"/>
        <v>905.422</v>
      </c>
    </row>
    <row r="20" spans="1:36">
      <c r="A20" s="1" t="s">
        <v>3541</v>
      </c>
      <c r="B20" s="1" t="s">
        <v>26</v>
      </c>
      <c r="C20" s="1" t="s">
        <v>4784</v>
      </c>
      <c r="D20" s="1" t="s">
        <v>28</v>
      </c>
      <c r="E20" s="1" t="s">
        <v>4821</v>
      </c>
      <c r="F20" s="1" t="s">
        <v>4822</v>
      </c>
      <c r="G20" s="3"/>
      <c r="H20" s="3"/>
      <c r="I20" s="3"/>
      <c r="J20" s="3">
        <v>42</v>
      </c>
      <c r="K20" s="3">
        <v>69</v>
      </c>
      <c r="L20" s="3">
        <v>56</v>
      </c>
      <c r="M20" s="3">
        <v>52</v>
      </c>
      <c r="N20" s="3">
        <v>40</v>
      </c>
      <c r="O20" s="3">
        <v>48</v>
      </c>
      <c r="P20" s="3">
        <v>48</v>
      </c>
      <c r="Q20" s="3">
        <v>35</v>
      </c>
      <c r="R20" s="3">
        <v>38.5</v>
      </c>
      <c r="S20" s="3">
        <v>49</v>
      </c>
      <c r="T20" s="3">
        <v>55</v>
      </c>
      <c r="U20" s="3">
        <v>65</v>
      </c>
      <c r="V20" s="3">
        <v>59.9</v>
      </c>
      <c r="W20" s="3">
        <f t="shared" si="0"/>
        <v>657.4</v>
      </c>
      <c r="X20" s="3">
        <f t="shared" si="1"/>
        <v>545.642</v>
      </c>
      <c r="Y20" s="3">
        <v>45</v>
      </c>
      <c r="Z20" s="3">
        <v>20</v>
      </c>
      <c r="AA20" s="3">
        <v>26</v>
      </c>
      <c r="AB20" s="3">
        <v>18</v>
      </c>
      <c r="AC20" s="3">
        <v>22</v>
      </c>
      <c r="AD20" s="3">
        <v>26</v>
      </c>
      <c r="AE20" s="3">
        <v>20</v>
      </c>
      <c r="AF20" s="3">
        <v>45</v>
      </c>
      <c r="AG20" s="8">
        <f t="shared" si="2"/>
        <v>767.642</v>
      </c>
      <c r="AH20" s="3">
        <v>62.25</v>
      </c>
      <c r="AI20" s="3">
        <v>43.16</v>
      </c>
      <c r="AJ20" s="3">
        <f>AG20+AH20+AI20</f>
        <v>873.052</v>
      </c>
    </row>
    <row r="21" spans="1:36">
      <c r="A21" s="1" t="s">
        <v>3541</v>
      </c>
      <c r="B21" s="1" t="s">
        <v>26</v>
      </c>
      <c r="C21" s="1" t="s">
        <v>4784</v>
      </c>
      <c r="D21" s="1" t="s">
        <v>28</v>
      </c>
      <c r="E21" s="1" t="s">
        <v>4823</v>
      </c>
      <c r="F21" s="1" t="s">
        <v>4824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56</v>
      </c>
      <c r="M21" s="3">
        <v>52</v>
      </c>
      <c r="N21" s="3">
        <v>40</v>
      </c>
      <c r="O21" s="3">
        <v>48</v>
      </c>
      <c r="P21" s="3">
        <v>48</v>
      </c>
      <c r="Q21" s="3">
        <v>35</v>
      </c>
      <c r="R21" s="3">
        <v>38.5</v>
      </c>
      <c r="S21" s="3">
        <v>49</v>
      </c>
      <c r="T21" s="3">
        <v>55</v>
      </c>
      <c r="U21" s="3">
        <v>65</v>
      </c>
      <c r="V21" s="3">
        <v>59.9</v>
      </c>
      <c r="W21" s="3">
        <f t="shared" si="0"/>
        <v>823.4</v>
      </c>
      <c r="X21" s="3">
        <f t="shared" si="1"/>
        <v>683.422</v>
      </c>
      <c r="Y21" s="3">
        <v>45</v>
      </c>
      <c r="Z21" s="3">
        <v>20</v>
      </c>
      <c r="AA21" s="3">
        <v>26</v>
      </c>
      <c r="AB21" s="3">
        <v>18</v>
      </c>
      <c r="AC21" s="3">
        <v>22</v>
      </c>
      <c r="AD21" s="3">
        <v>26</v>
      </c>
      <c r="AE21" s="3">
        <v>20</v>
      </c>
      <c r="AF21" s="3">
        <v>45</v>
      </c>
      <c r="AG21" s="8">
        <f t="shared" si="2"/>
        <v>905.422</v>
      </c>
    </row>
    <row r="22" spans="1:36">
      <c r="A22" s="1" t="s">
        <v>3541</v>
      </c>
      <c r="B22" s="1" t="s">
        <v>26</v>
      </c>
      <c r="C22" s="1" t="s">
        <v>4784</v>
      </c>
      <c r="D22" s="1" t="s">
        <v>28</v>
      </c>
      <c r="E22" s="1" t="s">
        <v>4825</v>
      </c>
      <c r="F22" s="1" t="s">
        <v>4826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56</v>
      </c>
      <c r="M22" s="3">
        <v>52</v>
      </c>
      <c r="N22" s="3">
        <v>40</v>
      </c>
      <c r="O22" s="3">
        <v>48</v>
      </c>
      <c r="P22" s="3">
        <v>48</v>
      </c>
      <c r="Q22" s="3">
        <v>35</v>
      </c>
      <c r="R22" s="3">
        <v>38.5</v>
      </c>
      <c r="S22" s="3">
        <v>49</v>
      </c>
      <c r="T22" s="3">
        <v>55</v>
      </c>
      <c r="U22" s="3">
        <v>65</v>
      </c>
      <c r="V22" s="3">
        <v>59.9</v>
      </c>
      <c r="W22" s="3">
        <f t="shared" si="0"/>
        <v>823.4</v>
      </c>
      <c r="X22" s="3">
        <f t="shared" si="1"/>
        <v>683.422</v>
      </c>
      <c r="Y22" s="3">
        <v>45</v>
      </c>
      <c r="Z22" s="3">
        <v>20</v>
      </c>
      <c r="AA22" s="3">
        <v>26</v>
      </c>
      <c r="AB22" s="3">
        <v>18</v>
      </c>
      <c r="AC22" s="3">
        <v>22</v>
      </c>
      <c r="AD22" s="3">
        <v>26</v>
      </c>
      <c r="AE22" s="3">
        <v>20</v>
      </c>
      <c r="AF22" s="3">
        <v>45</v>
      </c>
      <c r="AG22" s="8">
        <f t="shared" si="2"/>
        <v>905.422</v>
      </c>
    </row>
    <row r="23" spans="1:36">
      <c r="A23" s="1" t="s">
        <v>3541</v>
      </c>
      <c r="B23" s="1" t="s">
        <v>26</v>
      </c>
      <c r="C23" s="1" t="s">
        <v>4784</v>
      </c>
      <c r="D23" s="1" t="s">
        <v>28</v>
      </c>
      <c r="E23" s="1" t="s">
        <v>4827</v>
      </c>
      <c r="F23" s="1" t="s">
        <v>4828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56</v>
      </c>
      <c r="M23" s="3">
        <v>52</v>
      </c>
      <c r="N23" s="3">
        <v>40</v>
      </c>
      <c r="O23" s="3">
        <v>48</v>
      </c>
      <c r="P23" s="3">
        <v>48</v>
      </c>
      <c r="Q23" s="3">
        <v>35</v>
      </c>
      <c r="R23" s="3">
        <v>38.5</v>
      </c>
      <c r="S23" s="3">
        <v>49</v>
      </c>
      <c r="T23" s="3">
        <v>55</v>
      </c>
      <c r="U23" s="3">
        <v>65</v>
      </c>
      <c r="V23" s="3">
        <v>59.9</v>
      </c>
      <c r="W23" s="3">
        <f t="shared" si="0"/>
        <v>823.4</v>
      </c>
      <c r="X23" s="3">
        <f t="shared" si="1"/>
        <v>683.422</v>
      </c>
      <c r="Y23" s="3">
        <v>45</v>
      </c>
      <c r="Z23" s="3">
        <v>20</v>
      </c>
      <c r="AA23" s="3">
        <v>26</v>
      </c>
      <c r="AB23" s="3">
        <v>18</v>
      </c>
      <c r="AC23" s="3">
        <v>22</v>
      </c>
      <c r="AD23" s="3">
        <v>26</v>
      </c>
      <c r="AE23" s="3">
        <v>20</v>
      </c>
      <c r="AF23" s="3">
        <v>45</v>
      </c>
      <c r="AG23" s="8">
        <f t="shared" si="2"/>
        <v>905.422</v>
      </c>
    </row>
    <row r="24" spans="1:36">
      <c r="A24" s="1" t="s">
        <v>3541</v>
      </c>
      <c r="B24" s="1" t="s">
        <v>26</v>
      </c>
      <c r="C24" s="1" t="s">
        <v>4784</v>
      </c>
      <c r="D24" s="1" t="s">
        <v>28</v>
      </c>
      <c r="E24" s="1" t="s">
        <v>4829</v>
      </c>
      <c r="F24" s="1" t="s">
        <v>4830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56</v>
      </c>
      <c r="M24" s="3">
        <v>52</v>
      </c>
      <c r="N24" s="3">
        <v>40</v>
      </c>
      <c r="O24" s="3">
        <v>48</v>
      </c>
      <c r="P24" s="3">
        <v>48</v>
      </c>
      <c r="Q24" s="3">
        <v>35</v>
      </c>
      <c r="R24" s="3">
        <v>38.5</v>
      </c>
      <c r="S24" s="3">
        <v>49</v>
      </c>
      <c r="T24" s="3">
        <v>55</v>
      </c>
      <c r="U24" s="3">
        <v>65</v>
      </c>
      <c r="V24" s="3">
        <v>59.9</v>
      </c>
      <c r="W24" s="3">
        <f t="shared" si="0"/>
        <v>823.4</v>
      </c>
      <c r="X24" s="3">
        <f t="shared" si="1"/>
        <v>683.422</v>
      </c>
      <c r="Y24" s="3">
        <v>45</v>
      </c>
      <c r="Z24" s="3">
        <v>20</v>
      </c>
      <c r="AA24" s="3">
        <v>26</v>
      </c>
      <c r="AB24" s="3">
        <v>18</v>
      </c>
      <c r="AC24" s="3">
        <v>22</v>
      </c>
      <c r="AD24" s="3">
        <v>26</v>
      </c>
      <c r="AE24" s="3">
        <v>20</v>
      </c>
      <c r="AF24" s="3">
        <v>45</v>
      </c>
      <c r="AG24" s="8">
        <f t="shared" si="2"/>
        <v>905.422</v>
      </c>
    </row>
    <row r="25" spans="1:36">
      <c r="A25" s="1" t="s">
        <v>3541</v>
      </c>
      <c r="B25" s="1" t="s">
        <v>26</v>
      </c>
      <c r="C25" s="1" t="s">
        <v>4784</v>
      </c>
      <c r="D25" s="1" t="s">
        <v>28</v>
      </c>
      <c r="E25" s="1" t="s">
        <v>4831</v>
      </c>
      <c r="F25" s="1" t="s">
        <v>4832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56</v>
      </c>
      <c r="M25" s="3">
        <v>52</v>
      </c>
      <c r="N25" s="3">
        <v>40</v>
      </c>
      <c r="O25" s="3">
        <v>48</v>
      </c>
      <c r="P25" s="3">
        <v>48</v>
      </c>
      <c r="Q25" s="3">
        <v>35</v>
      </c>
      <c r="R25" s="3">
        <v>38.5</v>
      </c>
      <c r="S25" s="3">
        <v>49</v>
      </c>
      <c r="T25" s="3">
        <v>55</v>
      </c>
      <c r="U25" s="3">
        <v>65</v>
      </c>
      <c r="V25" s="3">
        <v>59.9</v>
      </c>
      <c r="W25" s="3">
        <f t="shared" si="0"/>
        <v>823.4</v>
      </c>
      <c r="X25" s="3">
        <f t="shared" si="1"/>
        <v>683.422</v>
      </c>
      <c r="Y25" s="3">
        <v>45</v>
      </c>
      <c r="Z25" s="3">
        <v>20</v>
      </c>
      <c r="AA25" s="3">
        <v>26</v>
      </c>
      <c r="AB25" s="3">
        <v>18</v>
      </c>
      <c r="AC25" s="3">
        <v>22</v>
      </c>
      <c r="AD25" s="3">
        <v>26</v>
      </c>
      <c r="AE25" s="3">
        <v>20</v>
      </c>
      <c r="AF25" s="3">
        <v>45</v>
      </c>
      <c r="AG25" s="8">
        <f t="shared" si="2"/>
        <v>905.422</v>
      </c>
    </row>
    <row r="26" spans="1:36">
      <c r="A26" s="1" t="s">
        <v>3541</v>
      </c>
      <c r="B26" s="1" t="s">
        <v>26</v>
      </c>
      <c r="C26" s="1" t="s">
        <v>4784</v>
      </c>
      <c r="D26" s="1" t="s">
        <v>28</v>
      </c>
      <c r="E26" s="1" t="s">
        <v>4833</v>
      </c>
      <c r="F26" s="1" t="s">
        <v>633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56</v>
      </c>
      <c r="M26" s="3">
        <v>52</v>
      </c>
      <c r="N26" s="3">
        <v>40</v>
      </c>
      <c r="O26" s="3">
        <v>48</v>
      </c>
      <c r="P26" s="3">
        <v>48</v>
      </c>
      <c r="Q26" s="3">
        <v>35</v>
      </c>
      <c r="R26" s="3">
        <v>38.5</v>
      </c>
      <c r="S26" s="3">
        <v>49</v>
      </c>
      <c r="T26" s="3">
        <v>55</v>
      </c>
      <c r="U26" s="3">
        <v>65</v>
      </c>
      <c r="V26" s="3">
        <v>59.9</v>
      </c>
      <c r="W26" s="3">
        <f t="shared" si="0"/>
        <v>823.4</v>
      </c>
      <c r="X26" s="3">
        <f t="shared" si="1"/>
        <v>683.422</v>
      </c>
      <c r="Y26" s="3">
        <v>45</v>
      </c>
      <c r="Z26" s="3">
        <v>20</v>
      </c>
      <c r="AA26" s="3">
        <v>26</v>
      </c>
      <c r="AB26" s="3">
        <v>18</v>
      </c>
      <c r="AC26" s="3">
        <v>22</v>
      </c>
      <c r="AD26" s="3">
        <v>26</v>
      </c>
      <c r="AE26" s="3">
        <v>20</v>
      </c>
      <c r="AF26" s="3">
        <v>45</v>
      </c>
      <c r="AG26" s="8">
        <f t="shared" si="2"/>
        <v>905.422</v>
      </c>
    </row>
    <row r="27" spans="1:36">
      <c r="A27" s="1" t="s">
        <v>3541</v>
      </c>
      <c r="B27" s="1" t="s">
        <v>26</v>
      </c>
      <c r="C27" s="1" t="s">
        <v>4784</v>
      </c>
      <c r="D27" s="1" t="s">
        <v>28</v>
      </c>
      <c r="E27" s="1" t="s">
        <v>4834</v>
      </c>
      <c r="F27" s="1" t="s">
        <v>4835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56</v>
      </c>
      <c r="M27" s="3">
        <v>52</v>
      </c>
      <c r="N27" s="3">
        <v>40</v>
      </c>
      <c r="O27" s="3">
        <v>48</v>
      </c>
      <c r="P27" s="3">
        <v>48</v>
      </c>
      <c r="Q27" s="3">
        <v>35</v>
      </c>
      <c r="R27" s="3">
        <v>38.5</v>
      </c>
      <c r="S27" s="3">
        <v>49</v>
      </c>
      <c r="T27" s="3">
        <v>55</v>
      </c>
      <c r="U27" s="3">
        <v>65</v>
      </c>
      <c r="V27" s="3">
        <v>59.9</v>
      </c>
      <c r="W27" s="3">
        <f t="shared" si="0"/>
        <v>823.4</v>
      </c>
      <c r="X27" s="3">
        <f t="shared" si="1"/>
        <v>683.422</v>
      </c>
      <c r="Y27" s="3">
        <v>45</v>
      </c>
      <c r="Z27" s="3">
        <v>20</v>
      </c>
      <c r="AA27" s="3">
        <v>26</v>
      </c>
      <c r="AB27" s="3">
        <v>18</v>
      </c>
      <c r="AC27" s="3">
        <v>22</v>
      </c>
      <c r="AD27" s="3">
        <v>26</v>
      </c>
      <c r="AE27" s="3">
        <v>20</v>
      </c>
      <c r="AF27" s="3">
        <v>45</v>
      </c>
      <c r="AG27" s="8">
        <f t="shared" si="2"/>
        <v>905.422</v>
      </c>
    </row>
    <row r="28" spans="1:36">
      <c r="A28" s="1" t="s">
        <v>3541</v>
      </c>
      <c r="B28" s="1" t="s">
        <v>26</v>
      </c>
      <c r="C28" s="1" t="s">
        <v>4784</v>
      </c>
      <c r="D28" s="1" t="s">
        <v>28</v>
      </c>
      <c r="E28" s="1" t="s">
        <v>4836</v>
      </c>
      <c r="F28" s="1" t="s">
        <v>4837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56</v>
      </c>
      <c r="M28" s="3">
        <v>52</v>
      </c>
      <c r="N28" s="3">
        <v>40</v>
      </c>
      <c r="O28" s="3">
        <v>48</v>
      </c>
      <c r="P28" s="3">
        <v>48</v>
      </c>
      <c r="Q28" s="3">
        <v>35</v>
      </c>
      <c r="R28" s="3">
        <v>38.5</v>
      </c>
      <c r="S28" s="3">
        <v>49</v>
      </c>
      <c r="T28" s="3">
        <v>55</v>
      </c>
      <c r="U28" s="3">
        <v>65</v>
      </c>
      <c r="V28" s="3">
        <v>59.9</v>
      </c>
      <c r="W28" s="3">
        <f t="shared" si="0"/>
        <v>823.4</v>
      </c>
      <c r="X28" s="3">
        <f t="shared" si="1"/>
        <v>683.422</v>
      </c>
      <c r="Y28" s="3">
        <v>45</v>
      </c>
      <c r="Z28" s="3">
        <v>20</v>
      </c>
      <c r="AA28" s="3">
        <v>26</v>
      </c>
      <c r="AB28" s="3">
        <v>18</v>
      </c>
      <c r="AC28" s="3">
        <v>22</v>
      </c>
      <c r="AD28" s="3">
        <v>26</v>
      </c>
      <c r="AE28" s="3">
        <v>20</v>
      </c>
      <c r="AF28" s="3">
        <v>45</v>
      </c>
      <c r="AG28" s="8">
        <f t="shared" si="2"/>
        <v>905.422</v>
      </c>
    </row>
    <row r="29" spans="1:36">
      <c r="A29" s="1" t="s">
        <v>3541</v>
      </c>
      <c r="B29" s="1" t="s">
        <v>26</v>
      </c>
      <c r="C29" s="1" t="s">
        <v>4784</v>
      </c>
      <c r="D29" s="1" t="s">
        <v>28</v>
      </c>
      <c r="E29" s="1" t="s">
        <v>4838</v>
      </c>
      <c r="F29" s="1" t="s">
        <v>4839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56</v>
      </c>
      <c r="M29" s="3">
        <v>52</v>
      </c>
      <c r="N29" s="3">
        <v>40</v>
      </c>
      <c r="O29" s="3">
        <v>48</v>
      </c>
      <c r="P29" s="3">
        <v>48</v>
      </c>
      <c r="Q29" s="3">
        <v>35</v>
      </c>
      <c r="R29" s="3">
        <v>38.5</v>
      </c>
      <c r="S29" s="3">
        <v>49</v>
      </c>
      <c r="T29" s="3">
        <v>55</v>
      </c>
      <c r="U29" s="3">
        <v>65</v>
      </c>
      <c r="V29" s="3">
        <v>59.9</v>
      </c>
      <c r="W29" s="3">
        <f t="shared" si="0"/>
        <v>823.4</v>
      </c>
      <c r="X29" s="3">
        <f t="shared" si="1"/>
        <v>683.422</v>
      </c>
      <c r="Y29" s="3">
        <v>45</v>
      </c>
      <c r="Z29" s="3">
        <v>20</v>
      </c>
      <c r="AA29" s="3">
        <v>26</v>
      </c>
      <c r="AB29" s="3">
        <v>18</v>
      </c>
      <c r="AC29" s="3">
        <v>22</v>
      </c>
      <c r="AD29" s="3">
        <v>26</v>
      </c>
      <c r="AE29" s="3">
        <v>20</v>
      </c>
      <c r="AF29" s="3">
        <v>45</v>
      </c>
      <c r="AG29" s="8">
        <f t="shared" si="2"/>
        <v>905.422</v>
      </c>
    </row>
    <row r="30" spans="1:36">
      <c r="A30" s="1" t="s">
        <v>3541</v>
      </c>
      <c r="B30" s="1" t="s">
        <v>26</v>
      </c>
      <c r="C30" s="1" t="s">
        <v>4784</v>
      </c>
      <c r="D30" s="1" t="s">
        <v>28</v>
      </c>
      <c r="E30" s="1" t="s">
        <v>4840</v>
      </c>
      <c r="F30" s="1" t="s">
        <v>4841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56</v>
      </c>
      <c r="M30" s="3">
        <v>52</v>
      </c>
      <c r="N30" s="3">
        <v>40</v>
      </c>
      <c r="O30" s="3">
        <v>48</v>
      </c>
      <c r="P30" s="3">
        <v>48</v>
      </c>
      <c r="Q30" s="3">
        <v>35</v>
      </c>
      <c r="R30" s="3">
        <v>38.5</v>
      </c>
      <c r="S30" s="3">
        <v>49</v>
      </c>
      <c r="T30" s="3">
        <v>55</v>
      </c>
      <c r="U30" s="3">
        <v>65</v>
      </c>
      <c r="V30" s="3">
        <v>59.9</v>
      </c>
      <c r="W30" s="3">
        <f t="shared" si="0"/>
        <v>823.4</v>
      </c>
      <c r="X30" s="3">
        <f t="shared" si="1"/>
        <v>683.422</v>
      </c>
      <c r="Y30" s="3">
        <v>45</v>
      </c>
      <c r="Z30" s="3">
        <v>20</v>
      </c>
      <c r="AA30" s="3">
        <v>26</v>
      </c>
      <c r="AB30" s="3">
        <v>18</v>
      </c>
      <c r="AC30" s="3">
        <v>22</v>
      </c>
      <c r="AD30" s="3">
        <v>26</v>
      </c>
      <c r="AE30" s="3">
        <v>20</v>
      </c>
      <c r="AF30" s="3">
        <v>45</v>
      </c>
      <c r="AG30" s="8">
        <f t="shared" si="2"/>
        <v>905.422</v>
      </c>
    </row>
    <row r="31" spans="1:36">
      <c r="A31" s="1" t="s">
        <v>3541</v>
      </c>
      <c r="B31" s="1" t="s">
        <v>26</v>
      </c>
      <c r="C31" s="1" t="s">
        <v>4784</v>
      </c>
      <c r="D31" s="1" t="s">
        <v>28</v>
      </c>
      <c r="E31" s="1" t="s">
        <v>4842</v>
      </c>
      <c r="F31" s="1" t="s">
        <v>4843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56</v>
      </c>
      <c r="M31" s="3">
        <v>52</v>
      </c>
      <c r="N31" s="3">
        <v>40</v>
      </c>
      <c r="O31" s="3">
        <v>48</v>
      </c>
      <c r="P31" s="3">
        <v>48</v>
      </c>
      <c r="Q31" s="3">
        <v>35</v>
      </c>
      <c r="R31" s="3">
        <v>38.5</v>
      </c>
      <c r="S31" s="3">
        <v>49</v>
      </c>
      <c r="T31" s="3">
        <v>55</v>
      </c>
      <c r="U31" s="3">
        <v>65</v>
      </c>
      <c r="V31" s="3">
        <v>59.9</v>
      </c>
      <c r="W31" s="3">
        <f t="shared" si="0"/>
        <v>823.4</v>
      </c>
      <c r="X31" s="3">
        <f t="shared" si="1"/>
        <v>683.422</v>
      </c>
      <c r="Y31" s="3">
        <v>45</v>
      </c>
      <c r="Z31" s="3">
        <v>20</v>
      </c>
      <c r="AA31" s="3">
        <v>26</v>
      </c>
      <c r="AB31" s="3">
        <v>18</v>
      </c>
      <c r="AC31" s="3">
        <v>22</v>
      </c>
      <c r="AD31" s="3">
        <v>26</v>
      </c>
      <c r="AE31" s="3">
        <v>20</v>
      </c>
      <c r="AF31" s="3">
        <v>45</v>
      </c>
      <c r="AG31" s="8">
        <f t="shared" si="2"/>
        <v>905.422</v>
      </c>
    </row>
    <row r="32" spans="1:36">
      <c r="A32" s="1" t="s">
        <v>3541</v>
      </c>
      <c r="B32" s="1" t="s">
        <v>26</v>
      </c>
      <c r="C32" s="1" t="s">
        <v>4784</v>
      </c>
      <c r="D32" s="1" t="s">
        <v>28</v>
      </c>
      <c r="E32" s="1" t="s">
        <v>4844</v>
      </c>
      <c r="F32" s="1" t="s">
        <v>4845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56</v>
      </c>
      <c r="M32" s="3">
        <v>52</v>
      </c>
      <c r="N32" s="3">
        <v>40</v>
      </c>
      <c r="O32" s="3">
        <v>48</v>
      </c>
      <c r="P32" s="3">
        <v>48</v>
      </c>
      <c r="Q32" s="3">
        <v>35</v>
      </c>
      <c r="R32" s="3">
        <v>38.5</v>
      </c>
      <c r="S32" s="3">
        <v>49</v>
      </c>
      <c r="T32" s="3">
        <v>55</v>
      </c>
      <c r="U32" s="3">
        <v>65</v>
      </c>
      <c r="V32" s="3">
        <v>59.9</v>
      </c>
      <c r="W32" s="3">
        <f t="shared" si="0"/>
        <v>823.4</v>
      </c>
      <c r="X32" s="3">
        <f t="shared" si="1"/>
        <v>683.422</v>
      </c>
      <c r="Y32" s="3">
        <v>45</v>
      </c>
      <c r="Z32" s="3">
        <v>20</v>
      </c>
      <c r="AA32" s="3">
        <v>26</v>
      </c>
      <c r="AB32" s="3">
        <v>18</v>
      </c>
      <c r="AC32" s="3">
        <v>22</v>
      </c>
      <c r="AD32" s="3">
        <v>26</v>
      </c>
      <c r="AE32" s="3">
        <v>20</v>
      </c>
      <c r="AF32" s="3">
        <v>45</v>
      </c>
      <c r="AG32" s="8">
        <f t="shared" si="2"/>
        <v>905.422</v>
      </c>
    </row>
    <row r="33" spans="1:36">
      <c r="A33" s="1" t="s">
        <v>3541</v>
      </c>
      <c r="B33" s="1" t="s">
        <v>26</v>
      </c>
      <c r="C33" s="1" t="s">
        <v>4846</v>
      </c>
      <c r="D33" s="1" t="s">
        <v>28</v>
      </c>
      <c r="E33" s="1" t="s">
        <v>4847</v>
      </c>
      <c r="F33" s="1" t="s">
        <v>4848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56</v>
      </c>
      <c r="M33" s="3">
        <v>52</v>
      </c>
      <c r="N33" s="3">
        <v>40</v>
      </c>
      <c r="O33" s="3">
        <v>48</v>
      </c>
      <c r="P33" s="3">
        <v>48</v>
      </c>
      <c r="Q33" s="3">
        <v>35</v>
      </c>
      <c r="R33" s="3">
        <v>38.5</v>
      </c>
      <c r="S33" s="3">
        <v>49</v>
      </c>
      <c r="T33" s="3">
        <v>55</v>
      </c>
      <c r="U33" s="3">
        <v>65</v>
      </c>
      <c r="V33" s="3">
        <v>59.9</v>
      </c>
      <c r="W33" s="3">
        <f t="shared" si="0"/>
        <v>823.4</v>
      </c>
      <c r="X33" s="3">
        <f t="shared" si="1"/>
        <v>683.422</v>
      </c>
      <c r="Y33" s="3">
        <v>45</v>
      </c>
      <c r="Z33" s="3">
        <v>20</v>
      </c>
      <c r="AA33" s="3">
        <v>26</v>
      </c>
      <c r="AB33" s="3">
        <v>18</v>
      </c>
      <c r="AC33" s="3">
        <v>22</v>
      </c>
      <c r="AD33" s="3">
        <v>26</v>
      </c>
      <c r="AE33" s="3">
        <v>20</v>
      </c>
      <c r="AF33" s="3">
        <v>45</v>
      </c>
      <c r="AG33" s="8">
        <f t="shared" si="2"/>
        <v>905.422</v>
      </c>
    </row>
    <row r="34" spans="1:36">
      <c r="A34" s="1" t="s">
        <v>3541</v>
      </c>
      <c r="B34" s="1" t="s">
        <v>26</v>
      </c>
      <c r="C34" s="1" t="s">
        <v>4846</v>
      </c>
      <c r="D34" s="1" t="s">
        <v>28</v>
      </c>
      <c r="E34" s="1" t="s">
        <v>4849</v>
      </c>
      <c r="F34" s="1" t="s">
        <v>4850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56</v>
      </c>
      <c r="M34" s="3">
        <v>52</v>
      </c>
      <c r="N34" s="3">
        <v>40</v>
      </c>
      <c r="O34" s="3">
        <v>48</v>
      </c>
      <c r="P34" s="3">
        <v>48</v>
      </c>
      <c r="Q34" s="3">
        <v>35</v>
      </c>
      <c r="R34" s="3">
        <v>38.5</v>
      </c>
      <c r="S34" s="3">
        <v>49</v>
      </c>
      <c r="T34" s="3">
        <v>55</v>
      </c>
      <c r="U34" s="3">
        <v>65</v>
      </c>
      <c r="V34" s="3">
        <v>59.9</v>
      </c>
      <c r="W34" s="3">
        <f t="shared" si="0"/>
        <v>823.4</v>
      </c>
      <c r="X34" s="3">
        <f t="shared" si="1"/>
        <v>683.422</v>
      </c>
      <c r="Y34" s="3">
        <v>45</v>
      </c>
      <c r="Z34" s="3">
        <v>20</v>
      </c>
      <c r="AA34" s="3">
        <v>26</v>
      </c>
      <c r="AB34" s="3">
        <v>18</v>
      </c>
      <c r="AC34" s="3">
        <v>22</v>
      </c>
      <c r="AD34" s="3">
        <v>26</v>
      </c>
      <c r="AE34" s="3">
        <v>20</v>
      </c>
      <c r="AF34" s="3">
        <v>45</v>
      </c>
      <c r="AG34" s="8">
        <f t="shared" si="2"/>
        <v>905.422</v>
      </c>
    </row>
    <row r="35" spans="1:36">
      <c r="A35" s="1" t="s">
        <v>3541</v>
      </c>
      <c r="B35" s="1" t="s">
        <v>26</v>
      </c>
      <c r="C35" s="1" t="s">
        <v>4846</v>
      </c>
      <c r="D35" s="1" t="s">
        <v>28</v>
      </c>
      <c r="E35" s="1" t="s">
        <v>4851</v>
      </c>
      <c r="F35" s="1" t="s">
        <v>4852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56</v>
      </c>
      <c r="M35" s="3">
        <v>52</v>
      </c>
      <c r="N35" s="3">
        <v>40</v>
      </c>
      <c r="O35" s="3">
        <v>48</v>
      </c>
      <c r="P35" s="3">
        <v>48</v>
      </c>
      <c r="Q35" s="3">
        <v>35</v>
      </c>
      <c r="R35" s="3">
        <v>38.5</v>
      </c>
      <c r="S35" s="3">
        <v>49</v>
      </c>
      <c r="T35" s="3">
        <v>55</v>
      </c>
      <c r="U35" s="3">
        <v>65</v>
      </c>
      <c r="V35" s="3">
        <v>59.9</v>
      </c>
      <c r="W35" s="3">
        <f t="shared" ref="W35:W65" si="3">SUM(G35:V35)</f>
        <v>823.4</v>
      </c>
      <c r="X35" s="3">
        <f t="shared" ref="X35:X65" si="4">W35*0.83</f>
        <v>683.422</v>
      </c>
      <c r="Y35" s="3">
        <v>45</v>
      </c>
      <c r="Z35" s="3">
        <v>20</v>
      </c>
      <c r="AA35" s="3">
        <v>26</v>
      </c>
      <c r="AB35" s="3">
        <v>18</v>
      </c>
      <c r="AC35" s="3">
        <v>22</v>
      </c>
      <c r="AD35" s="3">
        <v>26</v>
      </c>
      <c r="AE35" s="3">
        <v>20</v>
      </c>
      <c r="AF35" s="3">
        <v>45</v>
      </c>
      <c r="AG35" s="8">
        <f t="shared" ref="AG35:AG65" si="5">SUM(X35:AF35)</f>
        <v>905.422</v>
      </c>
    </row>
    <row r="36" spans="1:36">
      <c r="A36" s="1" t="s">
        <v>3541</v>
      </c>
      <c r="B36" s="1" t="s">
        <v>26</v>
      </c>
      <c r="C36" s="1" t="s">
        <v>4846</v>
      </c>
      <c r="D36" s="1" t="s">
        <v>28</v>
      </c>
      <c r="E36" s="1" t="s">
        <v>4853</v>
      </c>
      <c r="F36" s="1" t="s">
        <v>4854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56</v>
      </c>
      <c r="M36" s="3">
        <v>52</v>
      </c>
      <c r="N36" s="3">
        <v>40</v>
      </c>
      <c r="O36" s="3">
        <v>48</v>
      </c>
      <c r="P36" s="3">
        <v>48</v>
      </c>
      <c r="Q36" s="3">
        <v>35</v>
      </c>
      <c r="R36" s="3">
        <v>38.5</v>
      </c>
      <c r="S36" s="3">
        <v>49</v>
      </c>
      <c r="T36" s="3">
        <v>55</v>
      </c>
      <c r="U36" s="3">
        <v>65</v>
      </c>
      <c r="V36" s="3">
        <v>59.9</v>
      </c>
      <c r="W36" s="3">
        <f t="shared" si="3"/>
        <v>823.4</v>
      </c>
      <c r="X36" s="3">
        <f t="shared" si="4"/>
        <v>683.422</v>
      </c>
      <c r="Y36" s="3">
        <v>45</v>
      </c>
      <c r="Z36" s="3">
        <v>20</v>
      </c>
      <c r="AA36" s="3">
        <v>26</v>
      </c>
      <c r="AB36" s="3">
        <v>18</v>
      </c>
      <c r="AC36" s="3">
        <v>22</v>
      </c>
      <c r="AD36" s="3">
        <v>26</v>
      </c>
      <c r="AE36" s="3">
        <v>20</v>
      </c>
      <c r="AF36" s="3">
        <v>45</v>
      </c>
      <c r="AG36" s="8">
        <f t="shared" si="5"/>
        <v>905.422</v>
      </c>
    </row>
    <row r="37" spans="1:36">
      <c r="A37" s="1" t="s">
        <v>3541</v>
      </c>
      <c r="B37" s="1" t="s">
        <v>26</v>
      </c>
      <c r="C37" s="1" t="s">
        <v>4846</v>
      </c>
      <c r="D37" s="1" t="s">
        <v>28</v>
      </c>
      <c r="E37" s="1" t="s">
        <v>4855</v>
      </c>
      <c r="F37" s="1" t="s">
        <v>4856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56</v>
      </c>
      <c r="M37" s="3">
        <v>52</v>
      </c>
      <c r="N37" s="3">
        <v>40</v>
      </c>
      <c r="O37" s="3">
        <v>48</v>
      </c>
      <c r="P37" s="3">
        <v>48</v>
      </c>
      <c r="Q37" s="3">
        <v>35</v>
      </c>
      <c r="R37" s="3">
        <v>38.5</v>
      </c>
      <c r="S37" s="3">
        <v>49</v>
      </c>
      <c r="T37" s="3">
        <v>55</v>
      </c>
      <c r="U37" s="3">
        <v>65</v>
      </c>
      <c r="V37" s="3">
        <v>59.9</v>
      </c>
      <c r="W37" s="3">
        <f t="shared" si="3"/>
        <v>823.4</v>
      </c>
      <c r="X37" s="3">
        <f t="shared" si="4"/>
        <v>683.422</v>
      </c>
      <c r="Y37" s="3">
        <v>45</v>
      </c>
      <c r="Z37" s="3">
        <v>20</v>
      </c>
      <c r="AA37" s="3">
        <v>26</v>
      </c>
      <c r="AB37" s="3">
        <v>18</v>
      </c>
      <c r="AC37" s="3">
        <v>22</v>
      </c>
      <c r="AD37" s="3">
        <v>26</v>
      </c>
      <c r="AE37" s="3">
        <v>20</v>
      </c>
      <c r="AF37" s="3">
        <v>45</v>
      </c>
      <c r="AG37" s="8">
        <f t="shared" si="5"/>
        <v>905.422</v>
      </c>
    </row>
    <row r="38" spans="1:36">
      <c r="A38" s="1" t="s">
        <v>3541</v>
      </c>
      <c r="B38" s="1" t="s">
        <v>26</v>
      </c>
      <c r="C38" s="1" t="s">
        <v>4846</v>
      </c>
      <c r="D38" s="1" t="s">
        <v>28</v>
      </c>
      <c r="E38" s="1" t="s">
        <v>4857</v>
      </c>
      <c r="F38" s="1" t="s">
        <v>4858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56</v>
      </c>
      <c r="M38" s="3">
        <v>52</v>
      </c>
      <c r="N38" s="3">
        <v>40</v>
      </c>
      <c r="O38" s="3">
        <v>48</v>
      </c>
      <c r="P38" s="3">
        <v>48</v>
      </c>
      <c r="Q38" s="3">
        <v>35</v>
      </c>
      <c r="R38" s="3">
        <v>38.5</v>
      </c>
      <c r="S38" s="3">
        <v>49</v>
      </c>
      <c r="T38" s="3">
        <v>55</v>
      </c>
      <c r="U38" s="3">
        <v>65</v>
      </c>
      <c r="V38" s="3">
        <v>59.9</v>
      </c>
      <c r="W38" s="3">
        <f t="shared" si="3"/>
        <v>823.4</v>
      </c>
      <c r="X38" s="3">
        <f t="shared" si="4"/>
        <v>683.422</v>
      </c>
      <c r="Y38" s="3">
        <v>45</v>
      </c>
      <c r="Z38" s="3">
        <v>20</v>
      </c>
      <c r="AA38" s="3">
        <v>26</v>
      </c>
      <c r="AB38" s="3">
        <v>18</v>
      </c>
      <c r="AC38" s="3">
        <v>22</v>
      </c>
      <c r="AD38" s="3">
        <v>26</v>
      </c>
      <c r="AE38" s="3">
        <v>20</v>
      </c>
      <c r="AF38" s="3">
        <v>45</v>
      </c>
      <c r="AG38" s="8">
        <f t="shared" si="5"/>
        <v>905.422</v>
      </c>
    </row>
    <row r="39" spans="1:36">
      <c r="A39" s="1" t="s">
        <v>3541</v>
      </c>
      <c r="B39" s="1" t="s">
        <v>26</v>
      </c>
      <c r="C39" s="1" t="s">
        <v>4846</v>
      </c>
      <c r="D39" s="1" t="s">
        <v>28</v>
      </c>
      <c r="E39" s="1" t="s">
        <v>4859</v>
      </c>
      <c r="F39" s="1" t="s">
        <v>4860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56</v>
      </c>
      <c r="M39" s="3">
        <v>52</v>
      </c>
      <c r="N39" s="3">
        <v>40</v>
      </c>
      <c r="O39" s="3">
        <v>48</v>
      </c>
      <c r="P39" s="3">
        <v>48</v>
      </c>
      <c r="Q39" s="3">
        <v>35</v>
      </c>
      <c r="R39" s="3">
        <v>38.5</v>
      </c>
      <c r="S39" s="3">
        <v>49</v>
      </c>
      <c r="T39" s="3">
        <v>55</v>
      </c>
      <c r="U39" s="3">
        <v>65</v>
      </c>
      <c r="V39" s="3">
        <v>59.9</v>
      </c>
      <c r="W39" s="3">
        <f t="shared" si="3"/>
        <v>823.4</v>
      </c>
      <c r="X39" s="3">
        <f t="shared" si="4"/>
        <v>683.422</v>
      </c>
      <c r="Y39" s="3">
        <v>45</v>
      </c>
      <c r="Z39" s="3">
        <v>20</v>
      </c>
      <c r="AA39" s="3">
        <v>26</v>
      </c>
      <c r="AB39" s="3">
        <v>18</v>
      </c>
      <c r="AC39" s="3">
        <v>22</v>
      </c>
      <c r="AD39" s="3">
        <v>26</v>
      </c>
      <c r="AE39" s="3">
        <v>20</v>
      </c>
      <c r="AF39" s="3">
        <v>45</v>
      </c>
      <c r="AG39" s="8">
        <f t="shared" si="5"/>
        <v>905.422</v>
      </c>
    </row>
    <row r="40" spans="1:36">
      <c r="A40" s="1" t="s">
        <v>3541</v>
      </c>
      <c r="B40" s="1" t="s">
        <v>26</v>
      </c>
      <c r="C40" s="1" t="s">
        <v>4846</v>
      </c>
      <c r="D40" s="1" t="s">
        <v>28</v>
      </c>
      <c r="E40" s="1" t="s">
        <v>4861</v>
      </c>
      <c r="F40" s="1" t="s">
        <v>4862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56</v>
      </c>
      <c r="M40" s="3">
        <v>52</v>
      </c>
      <c r="N40" s="3">
        <v>40</v>
      </c>
      <c r="O40" s="3">
        <v>48</v>
      </c>
      <c r="P40" s="3">
        <v>48</v>
      </c>
      <c r="Q40" s="3">
        <v>35</v>
      </c>
      <c r="R40" s="3">
        <v>38.5</v>
      </c>
      <c r="S40" s="3">
        <v>49</v>
      </c>
      <c r="T40" s="3">
        <v>55</v>
      </c>
      <c r="U40" s="3">
        <v>65</v>
      </c>
      <c r="V40" s="3">
        <v>59.9</v>
      </c>
      <c r="W40" s="3">
        <f t="shared" si="3"/>
        <v>823.4</v>
      </c>
      <c r="X40" s="3">
        <f t="shared" si="4"/>
        <v>683.422</v>
      </c>
      <c r="Y40" s="3">
        <v>45</v>
      </c>
      <c r="Z40" s="3">
        <v>20</v>
      </c>
      <c r="AA40" s="3">
        <v>26</v>
      </c>
      <c r="AB40" s="3">
        <v>18</v>
      </c>
      <c r="AC40" s="3">
        <v>22</v>
      </c>
      <c r="AD40" s="3">
        <v>26</v>
      </c>
      <c r="AE40" s="3">
        <v>20</v>
      </c>
      <c r="AF40" s="3">
        <v>45</v>
      </c>
      <c r="AG40" s="8">
        <f t="shared" si="5"/>
        <v>905.422</v>
      </c>
    </row>
    <row r="41" spans="1:36">
      <c r="A41" s="1" t="s">
        <v>3541</v>
      </c>
      <c r="B41" s="1" t="s">
        <v>26</v>
      </c>
      <c r="C41" s="1" t="s">
        <v>4846</v>
      </c>
      <c r="D41" s="1" t="s">
        <v>28</v>
      </c>
      <c r="E41" s="1" t="s">
        <v>4863</v>
      </c>
      <c r="F41" s="1" t="s">
        <v>4864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56</v>
      </c>
      <c r="M41" s="3">
        <v>52</v>
      </c>
      <c r="N41" s="3">
        <v>40</v>
      </c>
      <c r="O41" s="3">
        <v>48</v>
      </c>
      <c r="P41" s="3">
        <v>48</v>
      </c>
      <c r="Q41" s="3">
        <v>35</v>
      </c>
      <c r="R41" s="3">
        <v>38.5</v>
      </c>
      <c r="S41" s="3">
        <v>49</v>
      </c>
      <c r="T41" s="3">
        <v>55</v>
      </c>
      <c r="U41" s="3">
        <v>65</v>
      </c>
      <c r="V41" s="3">
        <v>59.9</v>
      </c>
      <c r="W41" s="3">
        <f t="shared" si="3"/>
        <v>823.4</v>
      </c>
      <c r="X41" s="3">
        <f t="shared" si="4"/>
        <v>683.422</v>
      </c>
      <c r="Y41" s="3">
        <v>45</v>
      </c>
      <c r="Z41" s="3">
        <v>20</v>
      </c>
      <c r="AA41" s="3">
        <v>26</v>
      </c>
      <c r="AB41" s="3">
        <v>18</v>
      </c>
      <c r="AC41" s="3">
        <v>22</v>
      </c>
      <c r="AD41" s="3">
        <v>26</v>
      </c>
      <c r="AE41" s="3">
        <v>20</v>
      </c>
      <c r="AF41" s="3">
        <v>45</v>
      </c>
      <c r="AG41" s="8">
        <f t="shared" si="5"/>
        <v>905.422</v>
      </c>
    </row>
    <row r="42" spans="1:36">
      <c r="A42" s="1" t="s">
        <v>3541</v>
      </c>
      <c r="B42" s="1" t="s">
        <v>26</v>
      </c>
      <c r="C42" s="1" t="s">
        <v>4846</v>
      </c>
      <c r="D42" s="1" t="s">
        <v>28</v>
      </c>
      <c r="E42" s="1" t="s">
        <v>4865</v>
      </c>
      <c r="F42" s="1" t="s">
        <v>4866</v>
      </c>
      <c r="G42" s="3"/>
      <c r="H42" s="3"/>
      <c r="I42" s="3"/>
      <c r="J42" s="3">
        <v>42</v>
      </c>
      <c r="K42" s="3">
        <v>69</v>
      </c>
      <c r="L42" s="3">
        <v>56</v>
      </c>
      <c r="M42" s="3">
        <v>52</v>
      </c>
      <c r="N42" s="3">
        <v>40</v>
      </c>
      <c r="O42" s="3">
        <v>48</v>
      </c>
      <c r="P42" s="3">
        <v>48</v>
      </c>
      <c r="Q42" s="3">
        <v>35</v>
      </c>
      <c r="R42" s="3">
        <v>38.5</v>
      </c>
      <c r="S42" s="3">
        <v>49</v>
      </c>
      <c r="T42" s="3">
        <v>55</v>
      </c>
      <c r="U42" s="3">
        <v>65</v>
      </c>
      <c r="V42" s="3">
        <v>59.9</v>
      </c>
      <c r="W42" s="3">
        <f t="shared" si="3"/>
        <v>657.4</v>
      </c>
      <c r="X42" s="3">
        <f t="shared" si="4"/>
        <v>545.642</v>
      </c>
      <c r="Y42" s="3">
        <v>45</v>
      </c>
      <c r="Z42" s="3">
        <v>20</v>
      </c>
      <c r="AA42" s="3">
        <v>26</v>
      </c>
      <c r="AB42" s="3">
        <v>18</v>
      </c>
      <c r="AC42" s="3">
        <v>22</v>
      </c>
      <c r="AD42" s="3">
        <v>26</v>
      </c>
      <c r="AE42" s="3">
        <v>20</v>
      </c>
      <c r="AF42" s="3">
        <v>45</v>
      </c>
      <c r="AG42" s="8">
        <f t="shared" si="5"/>
        <v>767.642</v>
      </c>
      <c r="AH42" s="3">
        <v>62.25</v>
      </c>
      <c r="AI42" s="3">
        <v>43.16</v>
      </c>
      <c r="AJ42" s="3">
        <f>AG42+AH42+AI42</f>
        <v>873.052</v>
      </c>
    </row>
    <row r="43" spans="1:36">
      <c r="A43" s="1" t="s">
        <v>3541</v>
      </c>
      <c r="B43" s="1" t="s">
        <v>26</v>
      </c>
      <c r="C43" s="1" t="s">
        <v>4846</v>
      </c>
      <c r="D43" s="1" t="s">
        <v>28</v>
      </c>
      <c r="E43" s="1" t="s">
        <v>4867</v>
      </c>
      <c r="F43" s="1" t="s">
        <v>4868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56</v>
      </c>
      <c r="M43" s="3">
        <v>52</v>
      </c>
      <c r="N43" s="3">
        <v>40</v>
      </c>
      <c r="O43" s="3">
        <v>48</v>
      </c>
      <c r="P43" s="3">
        <v>48</v>
      </c>
      <c r="Q43" s="3">
        <v>35</v>
      </c>
      <c r="R43" s="3">
        <v>38.5</v>
      </c>
      <c r="S43" s="3">
        <v>49</v>
      </c>
      <c r="T43" s="3">
        <v>55</v>
      </c>
      <c r="U43" s="3">
        <v>65</v>
      </c>
      <c r="V43" s="3">
        <v>59.9</v>
      </c>
      <c r="W43" s="3">
        <f t="shared" si="3"/>
        <v>823.4</v>
      </c>
      <c r="X43" s="3">
        <f t="shared" si="4"/>
        <v>683.422</v>
      </c>
      <c r="Y43" s="3">
        <v>45</v>
      </c>
      <c r="Z43" s="3">
        <v>20</v>
      </c>
      <c r="AA43" s="3">
        <v>26</v>
      </c>
      <c r="AB43" s="3">
        <v>18</v>
      </c>
      <c r="AC43" s="3">
        <v>22</v>
      </c>
      <c r="AD43" s="3">
        <v>26</v>
      </c>
      <c r="AE43" s="3">
        <v>20</v>
      </c>
      <c r="AF43" s="3">
        <v>45</v>
      </c>
      <c r="AG43" s="8">
        <f t="shared" si="5"/>
        <v>905.422</v>
      </c>
    </row>
    <row r="44" spans="1:36">
      <c r="A44" s="1" t="s">
        <v>3541</v>
      </c>
      <c r="B44" s="1" t="s">
        <v>26</v>
      </c>
      <c r="C44" s="1" t="s">
        <v>4846</v>
      </c>
      <c r="D44" s="1" t="s">
        <v>28</v>
      </c>
      <c r="E44" s="1" t="s">
        <v>4869</v>
      </c>
      <c r="F44" s="1" t="s">
        <v>4870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56</v>
      </c>
      <c r="M44" s="3">
        <v>52</v>
      </c>
      <c r="N44" s="3">
        <v>40</v>
      </c>
      <c r="O44" s="3">
        <v>48</v>
      </c>
      <c r="P44" s="3">
        <v>48</v>
      </c>
      <c r="Q44" s="3">
        <v>35</v>
      </c>
      <c r="R44" s="3">
        <v>38.5</v>
      </c>
      <c r="S44" s="3">
        <v>49</v>
      </c>
      <c r="T44" s="3">
        <v>55</v>
      </c>
      <c r="U44" s="3">
        <v>65</v>
      </c>
      <c r="V44" s="3">
        <v>59.9</v>
      </c>
      <c r="W44" s="3">
        <f t="shared" si="3"/>
        <v>823.4</v>
      </c>
      <c r="X44" s="3">
        <f t="shared" si="4"/>
        <v>683.422</v>
      </c>
      <c r="Y44" s="3">
        <v>45</v>
      </c>
      <c r="Z44" s="3">
        <v>20</v>
      </c>
      <c r="AA44" s="3">
        <v>26</v>
      </c>
      <c r="AB44" s="3">
        <v>18</v>
      </c>
      <c r="AC44" s="3">
        <v>22</v>
      </c>
      <c r="AD44" s="3">
        <v>26</v>
      </c>
      <c r="AE44" s="3">
        <v>20</v>
      </c>
      <c r="AF44" s="3">
        <v>45</v>
      </c>
      <c r="AG44" s="8">
        <f t="shared" si="5"/>
        <v>905.422</v>
      </c>
    </row>
    <row r="45" spans="1:36">
      <c r="A45" s="1" t="s">
        <v>3541</v>
      </c>
      <c r="B45" s="1" t="s">
        <v>26</v>
      </c>
      <c r="C45" s="1" t="s">
        <v>4846</v>
      </c>
      <c r="D45" s="1" t="s">
        <v>28</v>
      </c>
      <c r="E45" s="1" t="s">
        <v>4871</v>
      </c>
      <c r="F45" s="1" t="s">
        <v>4872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56</v>
      </c>
      <c r="M45" s="3">
        <v>52</v>
      </c>
      <c r="N45" s="3">
        <v>40</v>
      </c>
      <c r="O45" s="3">
        <v>48</v>
      </c>
      <c r="P45" s="3">
        <v>48</v>
      </c>
      <c r="Q45" s="3">
        <v>35</v>
      </c>
      <c r="R45" s="3">
        <v>38.5</v>
      </c>
      <c r="S45" s="3">
        <v>49</v>
      </c>
      <c r="T45" s="3">
        <v>55</v>
      </c>
      <c r="U45" s="3">
        <v>65</v>
      </c>
      <c r="V45" s="3">
        <v>59.9</v>
      </c>
      <c r="W45" s="3">
        <f t="shared" si="3"/>
        <v>823.4</v>
      </c>
      <c r="X45" s="3">
        <f t="shared" si="4"/>
        <v>683.422</v>
      </c>
      <c r="Y45" s="3">
        <v>45</v>
      </c>
      <c r="Z45" s="3">
        <v>20</v>
      </c>
      <c r="AA45" s="3">
        <v>26</v>
      </c>
      <c r="AB45" s="3">
        <v>18</v>
      </c>
      <c r="AC45" s="3">
        <v>22</v>
      </c>
      <c r="AD45" s="3">
        <v>26</v>
      </c>
      <c r="AE45" s="3">
        <v>20</v>
      </c>
      <c r="AF45" s="3">
        <v>45</v>
      </c>
      <c r="AG45" s="8">
        <f t="shared" si="5"/>
        <v>905.422</v>
      </c>
    </row>
    <row r="46" spans="1:36">
      <c r="A46" s="1" t="s">
        <v>3541</v>
      </c>
      <c r="B46" s="1" t="s">
        <v>26</v>
      </c>
      <c r="C46" s="1" t="s">
        <v>4846</v>
      </c>
      <c r="D46" s="1" t="s">
        <v>28</v>
      </c>
      <c r="E46" s="1" t="s">
        <v>4873</v>
      </c>
      <c r="F46" s="1" t="s">
        <v>4874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56</v>
      </c>
      <c r="M46" s="3">
        <v>52</v>
      </c>
      <c r="N46" s="3">
        <v>40</v>
      </c>
      <c r="O46" s="3">
        <v>48</v>
      </c>
      <c r="P46" s="3">
        <v>48</v>
      </c>
      <c r="Q46" s="3">
        <v>35</v>
      </c>
      <c r="R46" s="3">
        <v>38.5</v>
      </c>
      <c r="S46" s="3">
        <v>49</v>
      </c>
      <c r="T46" s="3">
        <v>55</v>
      </c>
      <c r="U46" s="3">
        <v>65</v>
      </c>
      <c r="V46" s="3">
        <v>59.9</v>
      </c>
      <c r="W46" s="3">
        <f t="shared" si="3"/>
        <v>823.4</v>
      </c>
      <c r="X46" s="3">
        <f t="shared" si="4"/>
        <v>683.422</v>
      </c>
      <c r="Y46" s="3">
        <v>45</v>
      </c>
      <c r="Z46" s="3">
        <v>20</v>
      </c>
      <c r="AA46" s="3">
        <v>26</v>
      </c>
      <c r="AB46" s="3">
        <v>18</v>
      </c>
      <c r="AC46" s="3">
        <v>22</v>
      </c>
      <c r="AD46" s="3">
        <v>26</v>
      </c>
      <c r="AE46" s="3">
        <v>20</v>
      </c>
      <c r="AF46" s="3">
        <v>45</v>
      </c>
      <c r="AG46" s="8">
        <f t="shared" si="5"/>
        <v>905.422</v>
      </c>
    </row>
    <row r="47" spans="1:36">
      <c r="A47" s="1" t="s">
        <v>3541</v>
      </c>
      <c r="B47" s="1" t="s">
        <v>26</v>
      </c>
      <c r="C47" s="1" t="s">
        <v>4846</v>
      </c>
      <c r="D47" s="1" t="s">
        <v>28</v>
      </c>
      <c r="E47" s="1" t="s">
        <v>4875</v>
      </c>
      <c r="F47" s="1" t="s">
        <v>4876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56</v>
      </c>
      <c r="M47" s="3">
        <v>52</v>
      </c>
      <c r="N47" s="3">
        <v>40</v>
      </c>
      <c r="O47" s="3">
        <v>48</v>
      </c>
      <c r="P47" s="3">
        <v>48</v>
      </c>
      <c r="Q47" s="3">
        <v>35</v>
      </c>
      <c r="R47" s="3">
        <v>38.5</v>
      </c>
      <c r="S47" s="3">
        <v>49</v>
      </c>
      <c r="T47" s="3">
        <v>55</v>
      </c>
      <c r="U47" s="3">
        <v>65</v>
      </c>
      <c r="V47" s="3">
        <v>59.9</v>
      </c>
      <c r="W47" s="3">
        <f t="shared" si="3"/>
        <v>823.4</v>
      </c>
      <c r="X47" s="3">
        <f t="shared" si="4"/>
        <v>683.422</v>
      </c>
      <c r="Y47" s="3">
        <v>45</v>
      </c>
      <c r="Z47" s="3">
        <v>20</v>
      </c>
      <c r="AA47" s="3">
        <v>26</v>
      </c>
      <c r="AB47" s="3">
        <v>18</v>
      </c>
      <c r="AC47" s="3">
        <v>22</v>
      </c>
      <c r="AD47" s="3">
        <v>26</v>
      </c>
      <c r="AE47" s="3">
        <v>20</v>
      </c>
      <c r="AF47" s="3">
        <v>45</v>
      </c>
      <c r="AG47" s="8">
        <f t="shared" si="5"/>
        <v>905.422</v>
      </c>
    </row>
    <row r="48" spans="1:36">
      <c r="A48" s="1" t="s">
        <v>3541</v>
      </c>
      <c r="B48" s="1" t="s">
        <v>26</v>
      </c>
      <c r="C48" s="1" t="s">
        <v>4846</v>
      </c>
      <c r="D48" s="1" t="s">
        <v>28</v>
      </c>
      <c r="E48" s="1" t="s">
        <v>4877</v>
      </c>
      <c r="F48" s="1" t="s">
        <v>4878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56</v>
      </c>
      <c r="M48" s="3">
        <v>52</v>
      </c>
      <c r="N48" s="3">
        <v>40</v>
      </c>
      <c r="O48" s="3">
        <v>48</v>
      </c>
      <c r="P48" s="3">
        <v>48</v>
      </c>
      <c r="Q48" s="3">
        <v>35</v>
      </c>
      <c r="R48" s="3">
        <v>38.5</v>
      </c>
      <c r="S48" s="3">
        <v>49</v>
      </c>
      <c r="T48" s="3">
        <v>55</v>
      </c>
      <c r="U48" s="3">
        <v>65</v>
      </c>
      <c r="V48" s="3">
        <v>59.9</v>
      </c>
      <c r="W48" s="3">
        <f t="shared" si="3"/>
        <v>823.4</v>
      </c>
      <c r="X48" s="3">
        <f t="shared" si="4"/>
        <v>683.422</v>
      </c>
      <c r="Y48" s="3">
        <v>45</v>
      </c>
      <c r="Z48" s="3">
        <v>20</v>
      </c>
      <c r="AA48" s="3">
        <v>26</v>
      </c>
      <c r="AB48" s="3">
        <v>18</v>
      </c>
      <c r="AC48" s="3">
        <v>22</v>
      </c>
      <c r="AD48" s="3">
        <v>26</v>
      </c>
      <c r="AE48" s="3">
        <v>20</v>
      </c>
      <c r="AF48" s="3">
        <v>45</v>
      </c>
      <c r="AG48" s="8">
        <f t="shared" si="5"/>
        <v>905.422</v>
      </c>
    </row>
    <row r="49" spans="1:33">
      <c r="A49" s="1" t="s">
        <v>3541</v>
      </c>
      <c r="B49" s="1" t="s">
        <v>26</v>
      </c>
      <c r="C49" s="1" t="s">
        <v>4846</v>
      </c>
      <c r="D49" s="1" t="s">
        <v>28</v>
      </c>
      <c r="E49" s="1" t="s">
        <v>4879</v>
      </c>
      <c r="F49" s="1" t="s">
        <v>4880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56</v>
      </c>
      <c r="M49" s="3">
        <v>52</v>
      </c>
      <c r="N49" s="3">
        <v>40</v>
      </c>
      <c r="O49" s="3">
        <v>48</v>
      </c>
      <c r="P49" s="3">
        <v>48</v>
      </c>
      <c r="Q49" s="3">
        <v>35</v>
      </c>
      <c r="R49" s="3">
        <v>38.5</v>
      </c>
      <c r="S49" s="3">
        <v>49</v>
      </c>
      <c r="T49" s="3">
        <v>55</v>
      </c>
      <c r="U49" s="3">
        <v>65</v>
      </c>
      <c r="V49" s="3">
        <v>59.9</v>
      </c>
      <c r="W49" s="3">
        <f t="shared" si="3"/>
        <v>823.4</v>
      </c>
      <c r="X49" s="3">
        <f t="shared" si="4"/>
        <v>683.422</v>
      </c>
      <c r="Y49" s="3">
        <v>45</v>
      </c>
      <c r="Z49" s="3">
        <v>20</v>
      </c>
      <c r="AA49" s="3">
        <v>26</v>
      </c>
      <c r="AB49" s="3">
        <v>18</v>
      </c>
      <c r="AC49" s="3">
        <v>22</v>
      </c>
      <c r="AD49" s="3">
        <v>26</v>
      </c>
      <c r="AE49" s="3">
        <v>20</v>
      </c>
      <c r="AF49" s="3">
        <v>45</v>
      </c>
      <c r="AG49" s="8">
        <f t="shared" si="5"/>
        <v>905.422</v>
      </c>
    </row>
    <row r="50" spans="1:33">
      <c r="A50" s="1" t="s">
        <v>3541</v>
      </c>
      <c r="B50" s="1" t="s">
        <v>26</v>
      </c>
      <c r="C50" s="1" t="s">
        <v>4846</v>
      </c>
      <c r="D50" s="1" t="s">
        <v>28</v>
      </c>
      <c r="E50" s="1" t="s">
        <v>4881</v>
      </c>
      <c r="F50" s="1" t="s">
        <v>4882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56</v>
      </c>
      <c r="M50" s="3">
        <v>52</v>
      </c>
      <c r="N50" s="3">
        <v>40</v>
      </c>
      <c r="O50" s="3">
        <v>48</v>
      </c>
      <c r="P50" s="3">
        <v>48</v>
      </c>
      <c r="Q50" s="3">
        <v>35</v>
      </c>
      <c r="R50" s="3">
        <v>38.5</v>
      </c>
      <c r="S50" s="3">
        <v>49</v>
      </c>
      <c r="T50" s="3">
        <v>55</v>
      </c>
      <c r="U50" s="3">
        <v>65</v>
      </c>
      <c r="V50" s="3">
        <v>59.9</v>
      </c>
      <c r="W50" s="3">
        <f t="shared" si="3"/>
        <v>823.4</v>
      </c>
      <c r="X50" s="3">
        <f t="shared" si="4"/>
        <v>683.422</v>
      </c>
      <c r="Y50" s="3">
        <v>45</v>
      </c>
      <c r="Z50" s="3">
        <v>20</v>
      </c>
      <c r="AA50" s="3">
        <v>26</v>
      </c>
      <c r="AB50" s="3">
        <v>18</v>
      </c>
      <c r="AC50" s="3">
        <v>22</v>
      </c>
      <c r="AD50" s="3">
        <v>26</v>
      </c>
      <c r="AE50" s="3">
        <v>20</v>
      </c>
      <c r="AF50" s="3">
        <v>45</v>
      </c>
      <c r="AG50" s="8">
        <f t="shared" si="5"/>
        <v>905.422</v>
      </c>
    </row>
    <row r="51" spans="1:33">
      <c r="A51" s="1" t="s">
        <v>3541</v>
      </c>
      <c r="B51" s="1" t="s">
        <v>26</v>
      </c>
      <c r="C51" s="1" t="s">
        <v>4846</v>
      </c>
      <c r="D51" s="1" t="s">
        <v>28</v>
      </c>
      <c r="E51" s="1" t="s">
        <v>4883</v>
      </c>
      <c r="F51" s="1" t="s">
        <v>4884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56</v>
      </c>
      <c r="M51" s="3">
        <v>52</v>
      </c>
      <c r="N51" s="3">
        <v>40</v>
      </c>
      <c r="O51" s="3">
        <v>48</v>
      </c>
      <c r="P51" s="3">
        <v>48</v>
      </c>
      <c r="Q51" s="3">
        <v>35</v>
      </c>
      <c r="R51" s="3">
        <v>38.5</v>
      </c>
      <c r="S51" s="3">
        <v>49</v>
      </c>
      <c r="T51" s="3">
        <v>55</v>
      </c>
      <c r="U51" s="3">
        <v>65</v>
      </c>
      <c r="V51" s="3">
        <v>59.9</v>
      </c>
      <c r="W51" s="3">
        <f t="shared" si="3"/>
        <v>823.4</v>
      </c>
      <c r="X51" s="3">
        <f t="shared" si="4"/>
        <v>683.422</v>
      </c>
      <c r="Y51" s="3">
        <v>45</v>
      </c>
      <c r="Z51" s="3">
        <v>20</v>
      </c>
      <c r="AA51" s="3">
        <v>26</v>
      </c>
      <c r="AB51" s="3">
        <v>18</v>
      </c>
      <c r="AC51" s="3">
        <v>22</v>
      </c>
      <c r="AD51" s="3">
        <v>26</v>
      </c>
      <c r="AE51" s="3">
        <v>20</v>
      </c>
      <c r="AF51" s="3">
        <v>45</v>
      </c>
      <c r="AG51" s="8">
        <f t="shared" si="5"/>
        <v>905.422</v>
      </c>
    </row>
    <row r="52" spans="1:33">
      <c r="A52" s="1" t="s">
        <v>3541</v>
      </c>
      <c r="B52" s="1" t="s">
        <v>26</v>
      </c>
      <c r="C52" s="1" t="s">
        <v>4846</v>
      </c>
      <c r="D52" s="1" t="s">
        <v>28</v>
      </c>
      <c r="E52" s="1" t="s">
        <v>4885</v>
      </c>
      <c r="F52" s="1" t="s">
        <v>4886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56</v>
      </c>
      <c r="M52" s="3">
        <v>52</v>
      </c>
      <c r="N52" s="3">
        <v>40</v>
      </c>
      <c r="O52" s="3">
        <v>48</v>
      </c>
      <c r="P52" s="3">
        <v>48</v>
      </c>
      <c r="Q52" s="3">
        <v>35</v>
      </c>
      <c r="R52" s="3">
        <v>38.5</v>
      </c>
      <c r="S52" s="3">
        <v>49</v>
      </c>
      <c r="T52" s="3">
        <v>55</v>
      </c>
      <c r="U52" s="3">
        <v>65</v>
      </c>
      <c r="V52" s="3">
        <v>59.9</v>
      </c>
      <c r="W52" s="3">
        <f t="shared" si="3"/>
        <v>823.4</v>
      </c>
      <c r="X52" s="3">
        <f t="shared" si="4"/>
        <v>683.422</v>
      </c>
      <c r="Y52" s="3">
        <v>45</v>
      </c>
      <c r="Z52" s="3">
        <v>20</v>
      </c>
      <c r="AA52" s="3">
        <v>26</v>
      </c>
      <c r="AB52" s="3">
        <v>18</v>
      </c>
      <c r="AC52" s="3">
        <v>22</v>
      </c>
      <c r="AD52" s="3">
        <v>26</v>
      </c>
      <c r="AE52" s="3">
        <v>20</v>
      </c>
      <c r="AF52" s="3">
        <v>45</v>
      </c>
      <c r="AG52" s="8">
        <f t="shared" si="5"/>
        <v>905.422</v>
      </c>
    </row>
    <row r="53" spans="1:33">
      <c r="A53" s="1" t="s">
        <v>3541</v>
      </c>
      <c r="B53" s="1" t="s">
        <v>26</v>
      </c>
      <c r="C53" s="1" t="s">
        <v>4846</v>
      </c>
      <c r="D53" s="1" t="s">
        <v>28</v>
      </c>
      <c r="E53" s="1" t="s">
        <v>4887</v>
      </c>
      <c r="F53" s="1" t="s">
        <v>4888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56</v>
      </c>
      <c r="M53" s="3">
        <v>52</v>
      </c>
      <c r="N53" s="3">
        <v>40</v>
      </c>
      <c r="O53" s="3">
        <v>48</v>
      </c>
      <c r="P53" s="3">
        <v>48</v>
      </c>
      <c r="Q53" s="3">
        <v>35</v>
      </c>
      <c r="R53" s="3">
        <v>38.5</v>
      </c>
      <c r="S53" s="3">
        <v>49</v>
      </c>
      <c r="T53" s="3">
        <v>55</v>
      </c>
      <c r="U53" s="3">
        <v>65</v>
      </c>
      <c r="V53" s="3">
        <v>59.9</v>
      </c>
      <c r="W53" s="3">
        <f t="shared" si="3"/>
        <v>823.4</v>
      </c>
      <c r="X53" s="3">
        <f t="shared" si="4"/>
        <v>683.422</v>
      </c>
      <c r="Y53" s="3">
        <v>45</v>
      </c>
      <c r="Z53" s="3">
        <v>20</v>
      </c>
      <c r="AA53" s="3">
        <v>26</v>
      </c>
      <c r="AB53" s="3">
        <v>18</v>
      </c>
      <c r="AC53" s="3">
        <v>22</v>
      </c>
      <c r="AD53" s="3">
        <v>26</v>
      </c>
      <c r="AE53" s="3">
        <v>20</v>
      </c>
      <c r="AF53" s="3">
        <v>45</v>
      </c>
      <c r="AG53" s="8">
        <f t="shared" si="5"/>
        <v>905.422</v>
      </c>
    </row>
    <row r="54" spans="1:33">
      <c r="A54" s="1" t="s">
        <v>3541</v>
      </c>
      <c r="B54" s="1" t="s">
        <v>26</v>
      </c>
      <c r="C54" s="1" t="s">
        <v>4846</v>
      </c>
      <c r="D54" s="1" t="s">
        <v>28</v>
      </c>
      <c r="E54" s="1" t="s">
        <v>4889</v>
      </c>
      <c r="F54" s="1" t="s">
        <v>4890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56</v>
      </c>
      <c r="M54" s="3">
        <v>52</v>
      </c>
      <c r="N54" s="3">
        <v>40</v>
      </c>
      <c r="O54" s="3">
        <v>48</v>
      </c>
      <c r="P54" s="3">
        <v>48</v>
      </c>
      <c r="Q54" s="3">
        <v>35</v>
      </c>
      <c r="R54" s="3">
        <v>38.5</v>
      </c>
      <c r="S54" s="3">
        <v>49</v>
      </c>
      <c r="T54" s="3">
        <v>55</v>
      </c>
      <c r="U54" s="3">
        <v>65</v>
      </c>
      <c r="V54" s="3">
        <v>59.9</v>
      </c>
      <c r="W54" s="3">
        <f t="shared" si="3"/>
        <v>823.4</v>
      </c>
      <c r="X54" s="3">
        <f t="shared" si="4"/>
        <v>683.422</v>
      </c>
      <c r="Y54" s="3">
        <v>45</v>
      </c>
      <c r="Z54" s="3">
        <v>20</v>
      </c>
      <c r="AA54" s="3">
        <v>26</v>
      </c>
      <c r="AB54" s="3">
        <v>18</v>
      </c>
      <c r="AC54" s="3">
        <v>22</v>
      </c>
      <c r="AD54" s="3">
        <v>26</v>
      </c>
      <c r="AE54" s="3">
        <v>20</v>
      </c>
      <c r="AF54" s="3">
        <v>45</v>
      </c>
      <c r="AG54" s="8">
        <f t="shared" si="5"/>
        <v>905.422</v>
      </c>
    </row>
    <row r="55" spans="1:33">
      <c r="A55" s="1" t="s">
        <v>3541</v>
      </c>
      <c r="B55" s="1" t="s">
        <v>26</v>
      </c>
      <c r="C55" s="1" t="s">
        <v>4846</v>
      </c>
      <c r="D55" s="1" t="s">
        <v>28</v>
      </c>
      <c r="E55" s="1" t="s">
        <v>4891</v>
      </c>
      <c r="F55" s="1" t="s">
        <v>4892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56</v>
      </c>
      <c r="M55" s="3">
        <v>52</v>
      </c>
      <c r="N55" s="3">
        <v>40</v>
      </c>
      <c r="O55" s="3">
        <v>48</v>
      </c>
      <c r="P55" s="3">
        <v>48</v>
      </c>
      <c r="Q55" s="3">
        <v>35</v>
      </c>
      <c r="R55" s="3">
        <v>38.5</v>
      </c>
      <c r="S55" s="3">
        <v>49</v>
      </c>
      <c r="T55" s="3">
        <v>55</v>
      </c>
      <c r="U55" s="3">
        <v>65</v>
      </c>
      <c r="V55" s="3">
        <v>59.9</v>
      </c>
      <c r="W55" s="3">
        <f t="shared" si="3"/>
        <v>823.4</v>
      </c>
      <c r="X55" s="3">
        <f t="shared" si="4"/>
        <v>683.422</v>
      </c>
      <c r="Y55" s="3">
        <v>45</v>
      </c>
      <c r="Z55" s="3">
        <v>20</v>
      </c>
      <c r="AA55" s="3">
        <v>26</v>
      </c>
      <c r="AB55" s="3">
        <v>18</v>
      </c>
      <c r="AC55" s="3">
        <v>22</v>
      </c>
      <c r="AD55" s="3">
        <v>26</v>
      </c>
      <c r="AE55" s="3">
        <v>20</v>
      </c>
      <c r="AF55" s="3">
        <v>45</v>
      </c>
      <c r="AG55" s="8">
        <f t="shared" si="5"/>
        <v>905.422</v>
      </c>
    </row>
    <row r="56" spans="1:33">
      <c r="A56" s="1" t="s">
        <v>3541</v>
      </c>
      <c r="B56" s="1" t="s">
        <v>26</v>
      </c>
      <c r="C56" s="1" t="s">
        <v>4846</v>
      </c>
      <c r="D56" s="1" t="s">
        <v>28</v>
      </c>
      <c r="E56" s="1" t="s">
        <v>4893</v>
      </c>
      <c r="F56" s="1" t="s">
        <v>4894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56</v>
      </c>
      <c r="M56" s="3">
        <v>52</v>
      </c>
      <c r="N56" s="3">
        <v>40</v>
      </c>
      <c r="O56" s="3">
        <v>48</v>
      </c>
      <c r="P56" s="3">
        <v>48</v>
      </c>
      <c r="Q56" s="3">
        <v>35</v>
      </c>
      <c r="R56" s="3">
        <v>38.5</v>
      </c>
      <c r="S56" s="3">
        <v>49</v>
      </c>
      <c r="T56" s="3">
        <v>55</v>
      </c>
      <c r="U56" s="3">
        <v>65</v>
      </c>
      <c r="V56" s="3">
        <v>59.9</v>
      </c>
      <c r="W56" s="3">
        <f t="shared" si="3"/>
        <v>823.4</v>
      </c>
      <c r="X56" s="3">
        <f t="shared" si="4"/>
        <v>683.422</v>
      </c>
      <c r="Y56" s="3">
        <v>45</v>
      </c>
      <c r="Z56" s="3">
        <v>20</v>
      </c>
      <c r="AA56" s="3">
        <v>26</v>
      </c>
      <c r="AB56" s="3">
        <v>18</v>
      </c>
      <c r="AC56" s="3">
        <v>22</v>
      </c>
      <c r="AD56" s="3">
        <v>26</v>
      </c>
      <c r="AE56" s="3">
        <v>20</v>
      </c>
      <c r="AF56" s="3">
        <v>45</v>
      </c>
      <c r="AG56" s="8">
        <f t="shared" si="5"/>
        <v>905.422</v>
      </c>
    </row>
    <row r="57" spans="1:33">
      <c r="A57" s="1" t="s">
        <v>3541</v>
      </c>
      <c r="B57" s="1" t="s">
        <v>26</v>
      </c>
      <c r="C57" s="1" t="s">
        <v>4846</v>
      </c>
      <c r="D57" s="1" t="s">
        <v>28</v>
      </c>
      <c r="E57" s="1" t="s">
        <v>4895</v>
      </c>
      <c r="F57" s="1" t="s">
        <v>4896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56</v>
      </c>
      <c r="M57" s="3">
        <v>52</v>
      </c>
      <c r="N57" s="3">
        <v>40</v>
      </c>
      <c r="O57" s="3">
        <v>48</v>
      </c>
      <c r="P57" s="3">
        <v>48</v>
      </c>
      <c r="Q57" s="3">
        <v>35</v>
      </c>
      <c r="R57" s="3">
        <v>38.5</v>
      </c>
      <c r="S57" s="3">
        <v>49</v>
      </c>
      <c r="T57" s="3">
        <v>55</v>
      </c>
      <c r="U57" s="3">
        <v>65</v>
      </c>
      <c r="V57" s="3">
        <v>59.9</v>
      </c>
      <c r="W57" s="3">
        <f t="shared" si="3"/>
        <v>823.4</v>
      </c>
      <c r="X57" s="3">
        <f t="shared" si="4"/>
        <v>683.422</v>
      </c>
      <c r="Y57" s="3">
        <v>45</v>
      </c>
      <c r="Z57" s="3">
        <v>20</v>
      </c>
      <c r="AA57" s="3">
        <v>26</v>
      </c>
      <c r="AB57" s="3">
        <v>18</v>
      </c>
      <c r="AC57" s="3">
        <v>22</v>
      </c>
      <c r="AD57" s="3">
        <v>26</v>
      </c>
      <c r="AE57" s="3">
        <v>20</v>
      </c>
      <c r="AF57" s="3">
        <v>45</v>
      </c>
      <c r="AG57" s="8">
        <f t="shared" si="5"/>
        <v>905.422</v>
      </c>
    </row>
    <row r="58" spans="1:33">
      <c r="A58" s="1" t="s">
        <v>3541</v>
      </c>
      <c r="B58" s="1" t="s">
        <v>26</v>
      </c>
      <c r="C58" s="1" t="s">
        <v>4846</v>
      </c>
      <c r="D58" s="1" t="s">
        <v>28</v>
      </c>
      <c r="E58" s="1" t="s">
        <v>4897</v>
      </c>
      <c r="F58" s="1" t="s">
        <v>4898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56</v>
      </c>
      <c r="M58" s="3">
        <v>52</v>
      </c>
      <c r="N58" s="3">
        <v>40</v>
      </c>
      <c r="O58" s="3">
        <v>48</v>
      </c>
      <c r="P58" s="3">
        <v>48</v>
      </c>
      <c r="Q58" s="3">
        <v>35</v>
      </c>
      <c r="R58" s="3">
        <v>38.5</v>
      </c>
      <c r="S58" s="3">
        <v>49</v>
      </c>
      <c r="T58" s="3">
        <v>55</v>
      </c>
      <c r="U58" s="3">
        <v>65</v>
      </c>
      <c r="V58" s="3">
        <v>59.9</v>
      </c>
      <c r="W58" s="3">
        <f t="shared" si="3"/>
        <v>823.4</v>
      </c>
      <c r="X58" s="3">
        <f t="shared" si="4"/>
        <v>683.422</v>
      </c>
      <c r="Y58" s="3">
        <v>45</v>
      </c>
      <c r="Z58" s="3">
        <v>20</v>
      </c>
      <c r="AA58" s="3">
        <v>26</v>
      </c>
      <c r="AB58" s="3">
        <v>18</v>
      </c>
      <c r="AC58" s="3">
        <v>22</v>
      </c>
      <c r="AD58" s="3">
        <v>26</v>
      </c>
      <c r="AE58" s="3">
        <v>20</v>
      </c>
      <c r="AF58" s="3">
        <v>45</v>
      </c>
      <c r="AG58" s="8">
        <f t="shared" si="5"/>
        <v>905.422</v>
      </c>
    </row>
    <row r="59" spans="1:33">
      <c r="A59" s="1" t="s">
        <v>3541</v>
      </c>
      <c r="B59" s="1" t="s">
        <v>26</v>
      </c>
      <c r="C59" s="1" t="s">
        <v>4846</v>
      </c>
      <c r="D59" s="1" t="s">
        <v>28</v>
      </c>
      <c r="E59" s="1" t="s">
        <v>4899</v>
      </c>
      <c r="F59" s="1" t="s">
        <v>4900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56</v>
      </c>
      <c r="M59" s="3">
        <v>52</v>
      </c>
      <c r="N59" s="3">
        <v>40</v>
      </c>
      <c r="O59" s="3">
        <v>48</v>
      </c>
      <c r="P59" s="3">
        <v>48</v>
      </c>
      <c r="Q59" s="3">
        <v>35</v>
      </c>
      <c r="R59" s="3">
        <v>38.5</v>
      </c>
      <c r="S59" s="3">
        <v>49</v>
      </c>
      <c r="T59" s="3">
        <v>55</v>
      </c>
      <c r="U59" s="3">
        <v>65</v>
      </c>
      <c r="V59" s="3">
        <v>59.9</v>
      </c>
      <c r="W59" s="3">
        <f t="shared" si="3"/>
        <v>823.4</v>
      </c>
      <c r="X59" s="3">
        <f t="shared" si="4"/>
        <v>683.422</v>
      </c>
      <c r="Y59" s="3">
        <v>45</v>
      </c>
      <c r="Z59" s="3">
        <v>20</v>
      </c>
      <c r="AA59" s="3">
        <v>26</v>
      </c>
      <c r="AB59" s="3">
        <v>18</v>
      </c>
      <c r="AC59" s="3">
        <v>22</v>
      </c>
      <c r="AD59" s="3">
        <v>26</v>
      </c>
      <c r="AE59" s="3">
        <v>20</v>
      </c>
      <c r="AF59" s="3">
        <v>45</v>
      </c>
      <c r="AG59" s="8">
        <f t="shared" si="5"/>
        <v>905.422</v>
      </c>
    </row>
    <row r="60" spans="1:33">
      <c r="A60" s="1" t="s">
        <v>3541</v>
      </c>
      <c r="B60" s="1" t="s">
        <v>26</v>
      </c>
      <c r="C60" s="1" t="s">
        <v>4846</v>
      </c>
      <c r="D60" s="1" t="s">
        <v>28</v>
      </c>
      <c r="E60" s="1" t="s">
        <v>4901</v>
      </c>
      <c r="F60" s="1" t="s">
        <v>4902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56</v>
      </c>
      <c r="M60" s="3">
        <v>52</v>
      </c>
      <c r="N60" s="3">
        <v>40</v>
      </c>
      <c r="O60" s="3">
        <v>48</v>
      </c>
      <c r="P60" s="3">
        <v>48</v>
      </c>
      <c r="Q60" s="3">
        <v>35</v>
      </c>
      <c r="R60" s="3">
        <v>38.5</v>
      </c>
      <c r="S60" s="3">
        <v>49</v>
      </c>
      <c r="T60" s="3">
        <v>55</v>
      </c>
      <c r="U60" s="3">
        <v>65</v>
      </c>
      <c r="V60" s="3">
        <v>59.9</v>
      </c>
      <c r="W60" s="3">
        <f t="shared" si="3"/>
        <v>823.4</v>
      </c>
      <c r="X60" s="3">
        <f t="shared" si="4"/>
        <v>683.422</v>
      </c>
      <c r="Y60" s="3">
        <v>45</v>
      </c>
      <c r="Z60" s="3">
        <v>20</v>
      </c>
      <c r="AA60" s="3">
        <v>26</v>
      </c>
      <c r="AB60" s="3">
        <v>18</v>
      </c>
      <c r="AC60" s="3">
        <v>22</v>
      </c>
      <c r="AD60" s="3">
        <v>26</v>
      </c>
      <c r="AE60" s="3">
        <v>20</v>
      </c>
      <c r="AF60" s="3">
        <v>45</v>
      </c>
      <c r="AG60" s="8">
        <f t="shared" si="5"/>
        <v>905.422</v>
      </c>
    </row>
    <row r="61" spans="1:33">
      <c r="A61" s="1" t="s">
        <v>3541</v>
      </c>
      <c r="B61" s="1" t="s">
        <v>26</v>
      </c>
      <c r="C61" s="1" t="s">
        <v>4846</v>
      </c>
      <c r="D61" s="1" t="s">
        <v>28</v>
      </c>
      <c r="E61" s="1" t="s">
        <v>4903</v>
      </c>
      <c r="F61" s="1" t="s">
        <v>4904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56</v>
      </c>
      <c r="M61" s="3">
        <v>52</v>
      </c>
      <c r="N61" s="3">
        <v>40</v>
      </c>
      <c r="O61" s="3">
        <v>48</v>
      </c>
      <c r="P61" s="3">
        <v>48</v>
      </c>
      <c r="Q61" s="3">
        <v>35</v>
      </c>
      <c r="R61" s="3">
        <v>38.5</v>
      </c>
      <c r="S61" s="3">
        <v>49</v>
      </c>
      <c r="T61" s="3">
        <v>55</v>
      </c>
      <c r="U61" s="3">
        <v>65</v>
      </c>
      <c r="V61" s="3">
        <v>59.9</v>
      </c>
      <c r="W61" s="3">
        <f t="shared" si="3"/>
        <v>823.4</v>
      </c>
      <c r="X61" s="3">
        <f t="shared" si="4"/>
        <v>683.422</v>
      </c>
      <c r="Y61" s="3">
        <v>45</v>
      </c>
      <c r="Z61" s="3">
        <v>20</v>
      </c>
      <c r="AA61" s="3">
        <v>26</v>
      </c>
      <c r="AB61" s="3">
        <v>18</v>
      </c>
      <c r="AC61" s="3">
        <v>22</v>
      </c>
      <c r="AD61" s="3">
        <v>26</v>
      </c>
      <c r="AE61" s="3">
        <v>20</v>
      </c>
      <c r="AF61" s="3">
        <v>45</v>
      </c>
      <c r="AG61" s="8">
        <f t="shared" si="5"/>
        <v>905.422</v>
      </c>
    </row>
    <row r="62" spans="1:33">
      <c r="A62" s="1" t="s">
        <v>3541</v>
      </c>
      <c r="B62" s="1" t="s">
        <v>26</v>
      </c>
      <c r="C62" s="1" t="s">
        <v>4846</v>
      </c>
      <c r="D62" s="1" t="s">
        <v>28</v>
      </c>
      <c r="E62" s="1" t="s">
        <v>4905</v>
      </c>
      <c r="F62" s="1" t="s">
        <v>4906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56</v>
      </c>
      <c r="M62" s="3">
        <v>52</v>
      </c>
      <c r="N62" s="3">
        <v>40</v>
      </c>
      <c r="O62" s="3">
        <v>48</v>
      </c>
      <c r="P62" s="3">
        <v>48</v>
      </c>
      <c r="Q62" s="3">
        <v>35</v>
      </c>
      <c r="R62" s="3">
        <v>38.5</v>
      </c>
      <c r="S62" s="3">
        <v>49</v>
      </c>
      <c r="T62" s="3">
        <v>55</v>
      </c>
      <c r="U62" s="3">
        <v>65</v>
      </c>
      <c r="V62" s="3">
        <v>59.9</v>
      </c>
      <c r="W62" s="3">
        <f t="shared" si="3"/>
        <v>823.4</v>
      </c>
      <c r="X62" s="3">
        <f t="shared" si="4"/>
        <v>683.422</v>
      </c>
      <c r="Y62" s="3">
        <v>45</v>
      </c>
      <c r="Z62" s="3">
        <v>20</v>
      </c>
      <c r="AA62" s="3">
        <v>26</v>
      </c>
      <c r="AB62" s="3">
        <v>18</v>
      </c>
      <c r="AC62" s="3">
        <v>22</v>
      </c>
      <c r="AD62" s="3">
        <v>26</v>
      </c>
      <c r="AE62" s="3">
        <v>20</v>
      </c>
      <c r="AF62" s="3">
        <v>45</v>
      </c>
      <c r="AG62" s="8">
        <f t="shared" si="5"/>
        <v>905.422</v>
      </c>
    </row>
    <row r="63" spans="1:33">
      <c r="A63" s="1" t="s">
        <v>3541</v>
      </c>
      <c r="B63" s="1" t="s">
        <v>26</v>
      </c>
      <c r="C63" s="1" t="s">
        <v>4846</v>
      </c>
      <c r="D63" s="1" t="s">
        <v>28</v>
      </c>
      <c r="E63" s="1" t="s">
        <v>4907</v>
      </c>
      <c r="F63" s="1" t="s">
        <v>4908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56</v>
      </c>
      <c r="M63" s="3">
        <v>52</v>
      </c>
      <c r="N63" s="3">
        <v>40</v>
      </c>
      <c r="O63" s="3">
        <v>48</v>
      </c>
      <c r="P63" s="3">
        <v>48</v>
      </c>
      <c r="Q63" s="3">
        <v>35</v>
      </c>
      <c r="R63" s="3">
        <v>38.5</v>
      </c>
      <c r="S63" s="3">
        <v>49</v>
      </c>
      <c r="T63" s="3">
        <v>55</v>
      </c>
      <c r="U63" s="3">
        <v>65</v>
      </c>
      <c r="V63" s="3">
        <v>59.9</v>
      </c>
      <c r="W63" s="3">
        <f t="shared" si="3"/>
        <v>823.4</v>
      </c>
      <c r="X63" s="3">
        <f t="shared" si="4"/>
        <v>683.422</v>
      </c>
      <c r="Y63" s="3">
        <v>45</v>
      </c>
      <c r="Z63" s="3">
        <v>20</v>
      </c>
      <c r="AA63" s="3">
        <v>26</v>
      </c>
      <c r="AB63" s="3">
        <v>18</v>
      </c>
      <c r="AC63" s="3">
        <v>22</v>
      </c>
      <c r="AD63" s="3">
        <v>26</v>
      </c>
      <c r="AE63" s="3">
        <v>20</v>
      </c>
      <c r="AF63" s="3">
        <v>45</v>
      </c>
      <c r="AG63" s="8">
        <f t="shared" si="5"/>
        <v>905.422</v>
      </c>
    </row>
    <row r="64" spans="1:33">
      <c r="A64" s="1" t="s">
        <v>3541</v>
      </c>
      <c r="B64" s="1" t="s">
        <v>26</v>
      </c>
      <c r="C64" s="1" t="s">
        <v>4846</v>
      </c>
      <c r="D64" s="1" t="s">
        <v>28</v>
      </c>
      <c r="E64" s="1" t="s">
        <v>4909</v>
      </c>
      <c r="F64" s="1" t="s">
        <v>4910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56</v>
      </c>
      <c r="M64" s="3">
        <v>52</v>
      </c>
      <c r="N64" s="3">
        <v>40</v>
      </c>
      <c r="O64" s="3">
        <v>48</v>
      </c>
      <c r="P64" s="3">
        <v>48</v>
      </c>
      <c r="Q64" s="3">
        <v>35</v>
      </c>
      <c r="R64" s="3">
        <v>38.5</v>
      </c>
      <c r="S64" s="3">
        <v>49</v>
      </c>
      <c r="T64" s="3">
        <v>55</v>
      </c>
      <c r="U64" s="3">
        <v>65</v>
      </c>
      <c r="V64" s="3">
        <v>59.9</v>
      </c>
      <c r="W64" s="3">
        <f t="shared" si="3"/>
        <v>823.4</v>
      </c>
      <c r="X64" s="3">
        <f t="shared" si="4"/>
        <v>683.422</v>
      </c>
      <c r="Y64" s="3">
        <v>45</v>
      </c>
      <c r="Z64" s="3">
        <v>20</v>
      </c>
      <c r="AA64" s="3">
        <v>26</v>
      </c>
      <c r="AB64" s="3">
        <v>18</v>
      </c>
      <c r="AC64" s="3">
        <v>22</v>
      </c>
      <c r="AD64" s="3">
        <v>26</v>
      </c>
      <c r="AE64" s="3">
        <v>20</v>
      </c>
      <c r="AF64" s="3">
        <v>45</v>
      </c>
      <c r="AG64" s="8">
        <f t="shared" si="5"/>
        <v>905.422</v>
      </c>
    </row>
    <row r="65" spans="1:33">
      <c r="A65" s="1" t="s">
        <v>3541</v>
      </c>
      <c r="B65" s="1" t="s">
        <v>26</v>
      </c>
      <c r="C65" s="1" t="s">
        <v>4846</v>
      </c>
      <c r="D65" s="1" t="s">
        <v>28</v>
      </c>
      <c r="E65" s="1" t="s">
        <v>4911</v>
      </c>
      <c r="F65" s="1" t="s">
        <v>4912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56</v>
      </c>
      <c r="M65" s="3">
        <v>52</v>
      </c>
      <c r="N65" s="3">
        <v>40</v>
      </c>
      <c r="O65" s="3">
        <v>48</v>
      </c>
      <c r="P65" s="3">
        <v>48</v>
      </c>
      <c r="Q65" s="3">
        <v>35</v>
      </c>
      <c r="R65" s="3">
        <v>38.5</v>
      </c>
      <c r="S65" s="3">
        <v>49</v>
      </c>
      <c r="T65" s="3">
        <v>55</v>
      </c>
      <c r="U65" s="3">
        <v>65</v>
      </c>
      <c r="V65" s="3">
        <v>59.9</v>
      </c>
      <c r="W65" s="3">
        <f t="shared" si="3"/>
        <v>823.4</v>
      </c>
      <c r="X65" s="3">
        <f t="shared" si="4"/>
        <v>683.422</v>
      </c>
      <c r="Y65" s="3">
        <v>45</v>
      </c>
      <c r="Z65" s="3">
        <v>20</v>
      </c>
      <c r="AA65" s="3">
        <v>26</v>
      </c>
      <c r="AB65" s="3">
        <v>18</v>
      </c>
      <c r="AC65" s="3">
        <v>22</v>
      </c>
      <c r="AD65" s="3">
        <v>26</v>
      </c>
      <c r="AE65" s="3">
        <v>20</v>
      </c>
      <c r="AF65" s="3">
        <v>45</v>
      </c>
      <c r="AG65" s="8">
        <f t="shared" si="5"/>
        <v>905.422</v>
      </c>
    </row>
  </sheetData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93"/>
  <sheetViews>
    <sheetView topLeftCell="C1" workbookViewId="0">
      <selection activeCell="AK1" sqref="AK$1:AK$1048576"/>
    </sheetView>
  </sheetViews>
  <sheetFormatPr defaultColWidth="9" defaultRowHeight="13.5"/>
  <cols>
    <col min="1" max="1" width="22.125" customWidth="1"/>
    <col min="3" max="3" width="21.375" customWidth="1"/>
    <col min="7" max="21" width="3.875" style="6" customWidth="1"/>
    <col min="22" max="22" width="5.75" style="6" customWidth="1"/>
    <col min="23" max="23" width="7.5" style="6" customWidth="1"/>
    <col min="24" max="31" width="3.875" style="6" customWidth="1"/>
    <col min="32" max="32" width="7.5" style="9" customWidth="1"/>
    <col min="33" max="36" width="5.875" style="3" customWidth="1"/>
    <col min="37" max="37" width="7.5" style="8" customWidth="1"/>
  </cols>
  <sheetData>
    <row r="1" ht="138" customHeight="1" spans="1:3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13</v>
      </c>
      <c r="M1" s="3" t="s">
        <v>8</v>
      </c>
      <c r="N1" s="3" t="s">
        <v>9</v>
      </c>
      <c r="O1" s="3" t="s">
        <v>4913</v>
      </c>
      <c r="P1" s="3" t="s">
        <v>11</v>
      </c>
      <c r="Q1" s="3" t="s">
        <v>12</v>
      </c>
      <c r="R1" s="3" t="s">
        <v>850</v>
      </c>
      <c r="S1" s="3" t="s">
        <v>14</v>
      </c>
      <c r="T1" s="3" t="s">
        <v>3528</v>
      </c>
      <c r="U1" s="3" t="s">
        <v>3531</v>
      </c>
      <c r="V1" s="3" t="s">
        <v>17</v>
      </c>
      <c r="W1" s="3" t="s">
        <v>18</v>
      </c>
      <c r="X1" s="3" t="s">
        <v>460</v>
      </c>
      <c r="Y1" s="3" t="s">
        <v>19</v>
      </c>
      <c r="Z1" s="3" t="s">
        <v>20</v>
      </c>
      <c r="AA1" s="3" t="s">
        <v>21</v>
      </c>
      <c r="AB1" s="3" t="s">
        <v>22</v>
      </c>
      <c r="AC1" s="3" t="s">
        <v>23</v>
      </c>
      <c r="AD1" s="3" t="s">
        <v>19</v>
      </c>
      <c r="AE1" s="3" t="s">
        <v>4783</v>
      </c>
      <c r="AF1" s="8" t="s">
        <v>24</v>
      </c>
      <c r="AG1" s="3" t="s">
        <v>851</v>
      </c>
      <c r="AH1" s="3" t="s">
        <v>792</v>
      </c>
      <c r="AI1" s="3" t="s">
        <v>239</v>
      </c>
      <c r="AJ1" s="3" t="s">
        <v>240</v>
      </c>
      <c r="AK1" s="8" t="s">
        <v>241</v>
      </c>
    </row>
    <row r="2" spans="1:37">
      <c r="A2" s="1" t="s">
        <v>3541</v>
      </c>
      <c r="B2" s="1" t="s">
        <v>26</v>
      </c>
      <c r="C2" s="1" t="s">
        <v>4914</v>
      </c>
      <c r="D2" s="1" t="s">
        <v>28</v>
      </c>
      <c r="E2" s="1" t="s">
        <v>4915</v>
      </c>
      <c r="F2" s="1" t="s">
        <v>4916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56</v>
      </c>
      <c r="M2" s="3">
        <v>52</v>
      </c>
      <c r="N2" s="3">
        <v>40</v>
      </c>
      <c r="O2" s="3">
        <v>48</v>
      </c>
      <c r="P2" s="3">
        <v>48</v>
      </c>
      <c r="Q2" s="3">
        <v>35</v>
      </c>
      <c r="R2" s="3"/>
      <c r="S2" s="3">
        <v>38.5</v>
      </c>
      <c r="T2" s="3">
        <v>56</v>
      </c>
      <c r="U2" s="3">
        <v>59.8</v>
      </c>
      <c r="V2" s="3">
        <f>SUM(G2:U2)</f>
        <v>710.3</v>
      </c>
      <c r="W2" s="3">
        <f>V2*0.83</f>
        <v>589.549</v>
      </c>
      <c r="X2" s="3">
        <v>45</v>
      </c>
      <c r="Y2" s="3">
        <v>20</v>
      </c>
      <c r="Z2" s="3">
        <v>26</v>
      </c>
      <c r="AA2" s="3">
        <v>18</v>
      </c>
      <c r="AB2" s="3">
        <v>22</v>
      </c>
      <c r="AC2" s="3">
        <v>26</v>
      </c>
      <c r="AD2" s="3">
        <v>20</v>
      </c>
      <c r="AE2" s="3">
        <v>45</v>
      </c>
      <c r="AF2" s="8">
        <f>SUM(W2:AE2)</f>
        <v>811.549</v>
      </c>
    </row>
    <row r="3" spans="1:37">
      <c r="A3" s="1" t="s">
        <v>3541</v>
      </c>
      <c r="B3" s="1" t="s">
        <v>26</v>
      </c>
      <c r="C3" s="1" t="s">
        <v>4914</v>
      </c>
      <c r="D3" s="1" t="s">
        <v>28</v>
      </c>
      <c r="E3" s="1" t="s">
        <v>4917</v>
      </c>
      <c r="F3" s="1" t="s">
        <v>4918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56</v>
      </c>
      <c r="M3" s="3">
        <v>52</v>
      </c>
      <c r="N3" s="3">
        <v>40</v>
      </c>
      <c r="O3" s="3">
        <v>48</v>
      </c>
      <c r="P3" s="3">
        <v>48</v>
      </c>
      <c r="Q3" s="3">
        <v>35</v>
      </c>
      <c r="R3" s="3"/>
      <c r="S3" s="3">
        <v>38.5</v>
      </c>
      <c r="T3" s="3">
        <v>56</v>
      </c>
      <c r="U3" s="3">
        <v>59.8</v>
      </c>
      <c r="V3" s="3">
        <f t="shared" ref="V3:V34" si="0">SUM(G3:U3)</f>
        <v>710.3</v>
      </c>
      <c r="W3" s="3">
        <f t="shared" ref="W3:W34" si="1">V3*0.83</f>
        <v>589.549</v>
      </c>
      <c r="X3" s="3">
        <v>45</v>
      </c>
      <c r="Y3" s="3">
        <v>20</v>
      </c>
      <c r="Z3" s="3">
        <v>26</v>
      </c>
      <c r="AA3" s="3">
        <v>18</v>
      </c>
      <c r="AB3" s="3">
        <v>22</v>
      </c>
      <c r="AC3" s="3">
        <v>26</v>
      </c>
      <c r="AD3" s="3">
        <v>20</v>
      </c>
      <c r="AE3" s="3">
        <v>45</v>
      </c>
      <c r="AF3" s="8">
        <f t="shared" ref="AF3:AF34" si="2">SUM(W3:AE3)</f>
        <v>811.549</v>
      </c>
    </row>
    <row r="4" spans="1:37">
      <c r="A4" s="1" t="s">
        <v>3541</v>
      </c>
      <c r="B4" s="1" t="s">
        <v>26</v>
      </c>
      <c r="C4" s="1" t="s">
        <v>4914</v>
      </c>
      <c r="D4" s="1" t="s">
        <v>28</v>
      </c>
      <c r="E4" s="1" t="s">
        <v>4919</v>
      </c>
      <c r="F4" s="1" t="s">
        <v>4920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56</v>
      </c>
      <c r="M4" s="3">
        <v>52</v>
      </c>
      <c r="N4" s="3">
        <v>40</v>
      </c>
      <c r="O4" s="3">
        <v>48</v>
      </c>
      <c r="P4" s="3">
        <v>48</v>
      </c>
      <c r="Q4" s="3">
        <v>35</v>
      </c>
      <c r="R4" s="3"/>
      <c r="S4" s="3">
        <v>38.5</v>
      </c>
      <c r="T4" s="3">
        <v>56</v>
      </c>
      <c r="U4" s="3">
        <v>59.8</v>
      </c>
      <c r="V4" s="3">
        <f t="shared" si="0"/>
        <v>710.3</v>
      </c>
      <c r="W4" s="3">
        <f t="shared" si="1"/>
        <v>589.549</v>
      </c>
      <c r="X4" s="3">
        <v>45</v>
      </c>
      <c r="Y4" s="3">
        <v>20</v>
      </c>
      <c r="Z4" s="3">
        <v>26</v>
      </c>
      <c r="AA4" s="3">
        <v>18</v>
      </c>
      <c r="AB4" s="3">
        <v>22</v>
      </c>
      <c r="AC4" s="3">
        <v>26</v>
      </c>
      <c r="AD4" s="3">
        <v>20</v>
      </c>
      <c r="AE4" s="3">
        <v>45</v>
      </c>
      <c r="AF4" s="8">
        <f t="shared" si="2"/>
        <v>811.549</v>
      </c>
    </row>
    <row r="5" spans="1:37">
      <c r="A5" s="1" t="s">
        <v>3541</v>
      </c>
      <c r="B5" s="1" t="s">
        <v>26</v>
      </c>
      <c r="C5" s="1" t="s">
        <v>4914</v>
      </c>
      <c r="D5" s="1" t="s">
        <v>28</v>
      </c>
      <c r="E5" s="1" t="s">
        <v>4921</v>
      </c>
      <c r="F5" s="1" t="s">
        <v>4922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56</v>
      </c>
      <c r="M5" s="3">
        <v>52</v>
      </c>
      <c r="N5" s="3">
        <v>40</v>
      </c>
      <c r="O5" s="3">
        <v>48</v>
      </c>
      <c r="P5" s="3">
        <v>48</v>
      </c>
      <c r="Q5" s="3">
        <v>35</v>
      </c>
      <c r="R5" s="3"/>
      <c r="S5" s="3">
        <v>38.5</v>
      </c>
      <c r="T5" s="3">
        <v>56</v>
      </c>
      <c r="U5" s="3">
        <v>59.8</v>
      </c>
      <c r="V5" s="3">
        <f t="shared" si="0"/>
        <v>710.3</v>
      </c>
      <c r="W5" s="3">
        <f t="shared" si="1"/>
        <v>589.549</v>
      </c>
      <c r="X5" s="3">
        <v>45</v>
      </c>
      <c r="Y5" s="3">
        <v>20</v>
      </c>
      <c r="Z5" s="3">
        <v>26</v>
      </c>
      <c r="AA5" s="3">
        <v>18</v>
      </c>
      <c r="AB5" s="3">
        <v>22</v>
      </c>
      <c r="AC5" s="3">
        <v>26</v>
      </c>
      <c r="AD5" s="3">
        <v>20</v>
      </c>
      <c r="AE5" s="3">
        <v>45</v>
      </c>
      <c r="AF5" s="8">
        <f t="shared" si="2"/>
        <v>811.549</v>
      </c>
    </row>
    <row r="6" spans="1:37">
      <c r="A6" s="1" t="s">
        <v>3541</v>
      </c>
      <c r="B6" s="1" t="s">
        <v>26</v>
      </c>
      <c r="C6" s="1" t="s">
        <v>4914</v>
      </c>
      <c r="D6" s="1" t="s">
        <v>28</v>
      </c>
      <c r="E6" s="1" t="s">
        <v>4923</v>
      </c>
      <c r="F6" s="1" t="s">
        <v>4924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56</v>
      </c>
      <c r="M6" s="3">
        <v>52</v>
      </c>
      <c r="N6" s="3">
        <v>40</v>
      </c>
      <c r="O6" s="3">
        <v>48</v>
      </c>
      <c r="P6" s="3">
        <v>48</v>
      </c>
      <c r="Q6" s="3">
        <v>35</v>
      </c>
      <c r="R6" s="3"/>
      <c r="S6" s="3">
        <v>38.5</v>
      </c>
      <c r="T6" s="3">
        <v>56</v>
      </c>
      <c r="U6" s="3">
        <v>59.8</v>
      </c>
      <c r="V6" s="3">
        <f t="shared" si="0"/>
        <v>710.3</v>
      </c>
      <c r="W6" s="3">
        <f t="shared" si="1"/>
        <v>589.549</v>
      </c>
      <c r="X6" s="3">
        <v>45</v>
      </c>
      <c r="Y6" s="3">
        <v>20</v>
      </c>
      <c r="Z6" s="3">
        <v>26</v>
      </c>
      <c r="AA6" s="3">
        <v>18</v>
      </c>
      <c r="AB6" s="3">
        <v>22</v>
      </c>
      <c r="AC6" s="3">
        <v>26</v>
      </c>
      <c r="AD6" s="3">
        <v>20</v>
      </c>
      <c r="AE6" s="3">
        <v>45</v>
      </c>
      <c r="AF6" s="8">
        <f t="shared" si="2"/>
        <v>811.549</v>
      </c>
    </row>
    <row r="7" spans="1:37">
      <c r="A7" s="1" t="s">
        <v>3541</v>
      </c>
      <c r="B7" s="1" t="s">
        <v>26</v>
      </c>
      <c r="C7" s="1" t="s">
        <v>4914</v>
      </c>
      <c r="D7" s="1" t="s">
        <v>28</v>
      </c>
      <c r="E7" s="1" t="s">
        <v>4925</v>
      </c>
      <c r="F7" s="1" t="s">
        <v>4926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56</v>
      </c>
      <c r="M7" s="3">
        <v>52</v>
      </c>
      <c r="N7" s="3">
        <v>40</v>
      </c>
      <c r="O7" s="3">
        <v>48</v>
      </c>
      <c r="P7" s="3">
        <v>48</v>
      </c>
      <c r="Q7" s="3">
        <v>35</v>
      </c>
      <c r="R7" s="3"/>
      <c r="S7" s="3">
        <v>38.5</v>
      </c>
      <c r="T7" s="3">
        <v>56</v>
      </c>
      <c r="U7" s="3">
        <v>59.8</v>
      </c>
      <c r="V7" s="3">
        <f t="shared" si="0"/>
        <v>710.3</v>
      </c>
      <c r="W7" s="3">
        <f t="shared" si="1"/>
        <v>589.549</v>
      </c>
      <c r="X7" s="3">
        <v>45</v>
      </c>
      <c r="Y7" s="3">
        <v>20</v>
      </c>
      <c r="Z7" s="3">
        <v>26</v>
      </c>
      <c r="AA7" s="3">
        <v>18</v>
      </c>
      <c r="AB7" s="3">
        <v>22</v>
      </c>
      <c r="AC7" s="3">
        <v>26</v>
      </c>
      <c r="AD7" s="3">
        <v>20</v>
      </c>
      <c r="AE7" s="3">
        <v>45</v>
      </c>
      <c r="AF7" s="8">
        <f t="shared" si="2"/>
        <v>811.549</v>
      </c>
      <c r="AI7" s="3">
        <v>62.25</v>
      </c>
      <c r="AJ7" s="3">
        <v>43.16</v>
      </c>
      <c r="AK7" s="8">
        <f>AF7+AI7+AJ7</f>
        <v>916.959</v>
      </c>
    </row>
    <row r="8" spans="1:37">
      <c r="A8" s="1" t="s">
        <v>3541</v>
      </c>
      <c r="B8" s="1" t="s">
        <v>26</v>
      </c>
      <c r="C8" s="1" t="s">
        <v>4914</v>
      </c>
      <c r="D8" s="1" t="s">
        <v>28</v>
      </c>
      <c r="E8" s="1" t="s">
        <v>4927</v>
      </c>
      <c r="F8" s="1" t="s">
        <v>4928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56</v>
      </c>
      <c r="M8" s="3">
        <v>52</v>
      </c>
      <c r="N8" s="3">
        <v>40</v>
      </c>
      <c r="O8" s="3">
        <v>48</v>
      </c>
      <c r="P8" s="3">
        <v>48</v>
      </c>
      <c r="Q8" s="3">
        <v>35</v>
      </c>
      <c r="R8" s="3"/>
      <c r="S8" s="3">
        <v>38.5</v>
      </c>
      <c r="T8" s="3">
        <v>56</v>
      </c>
      <c r="U8" s="3">
        <v>59.8</v>
      </c>
      <c r="V8" s="3">
        <f t="shared" si="0"/>
        <v>710.3</v>
      </c>
      <c r="W8" s="3">
        <f t="shared" si="1"/>
        <v>589.549</v>
      </c>
      <c r="X8" s="3">
        <v>45</v>
      </c>
      <c r="Y8" s="3">
        <v>20</v>
      </c>
      <c r="Z8" s="3">
        <v>26</v>
      </c>
      <c r="AA8" s="3">
        <v>18</v>
      </c>
      <c r="AB8" s="3">
        <v>22</v>
      </c>
      <c r="AC8" s="3">
        <v>26</v>
      </c>
      <c r="AD8" s="3">
        <v>20</v>
      </c>
      <c r="AE8" s="3">
        <v>45</v>
      </c>
      <c r="AF8" s="8">
        <f t="shared" si="2"/>
        <v>811.549</v>
      </c>
    </row>
    <row r="9" spans="1:37">
      <c r="A9" s="1" t="s">
        <v>3541</v>
      </c>
      <c r="B9" s="1" t="s">
        <v>26</v>
      </c>
      <c r="C9" s="1" t="s">
        <v>4914</v>
      </c>
      <c r="D9" s="1" t="s">
        <v>28</v>
      </c>
      <c r="E9" s="1" t="s">
        <v>4929</v>
      </c>
      <c r="F9" s="1" t="s">
        <v>4930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56</v>
      </c>
      <c r="M9" s="3">
        <v>52</v>
      </c>
      <c r="N9" s="3">
        <v>40</v>
      </c>
      <c r="O9" s="3">
        <v>48</v>
      </c>
      <c r="P9" s="3">
        <v>48</v>
      </c>
      <c r="Q9" s="3">
        <v>35</v>
      </c>
      <c r="R9" s="3"/>
      <c r="S9" s="3">
        <v>38.5</v>
      </c>
      <c r="T9" s="3">
        <v>56</v>
      </c>
      <c r="U9" s="3">
        <v>59.8</v>
      </c>
      <c r="V9" s="3">
        <f t="shared" si="0"/>
        <v>710.3</v>
      </c>
      <c r="W9" s="3">
        <f t="shared" si="1"/>
        <v>589.549</v>
      </c>
      <c r="X9" s="3">
        <v>45</v>
      </c>
      <c r="Y9" s="3">
        <v>20</v>
      </c>
      <c r="Z9" s="3">
        <v>26</v>
      </c>
      <c r="AA9" s="3">
        <v>18</v>
      </c>
      <c r="AB9" s="3">
        <v>22</v>
      </c>
      <c r="AC9" s="3">
        <v>26</v>
      </c>
      <c r="AD9" s="3">
        <v>20</v>
      </c>
      <c r="AE9" s="3">
        <v>45</v>
      </c>
      <c r="AF9" s="8">
        <f t="shared" si="2"/>
        <v>811.549</v>
      </c>
    </row>
    <row r="10" spans="1:37">
      <c r="A10" s="1" t="s">
        <v>3541</v>
      </c>
      <c r="B10" s="1" t="s">
        <v>26</v>
      </c>
      <c r="C10" s="1" t="s">
        <v>4914</v>
      </c>
      <c r="D10" s="1" t="s">
        <v>28</v>
      </c>
      <c r="E10" s="1" t="s">
        <v>4931</v>
      </c>
      <c r="F10" s="1" t="s">
        <v>4932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56</v>
      </c>
      <c r="M10" s="3">
        <v>52</v>
      </c>
      <c r="N10" s="3">
        <v>40</v>
      </c>
      <c r="O10" s="3">
        <v>48</v>
      </c>
      <c r="P10" s="3">
        <v>48</v>
      </c>
      <c r="Q10" s="3">
        <v>35</v>
      </c>
      <c r="R10" s="3"/>
      <c r="S10" s="3">
        <v>38.5</v>
      </c>
      <c r="T10" s="3">
        <v>56</v>
      </c>
      <c r="U10" s="3">
        <v>59.8</v>
      </c>
      <c r="V10" s="3">
        <f t="shared" si="0"/>
        <v>710.3</v>
      </c>
      <c r="W10" s="3">
        <f t="shared" si="1"/>
        <v>589.549</v>
      </c>
      <c r="X10" s="3">
        <v>45</v>
      </c>
      <c r="Y10" s="3">
        <v>20</v>
      </c>
      <c r="Z10" s="3">
        <v>26</v>
      </c>
      <c r="AA10" s="3">
        <v>18</v>
      </c>
      <c r="AB10" s="3">
        <v>22</v>
      </c>
      <c r="AC10" s="3">
        <v>26</v>
      </c>
      <c r="AD10" s="3">
        <v>20</v>
      </c>
      <c r="AE10" s="3">
        <v>45</v>
      </c>
      <c r="AF10" s="8">
        <f t="shared" si="2"/>
        <v>811.549</v>
      </c>
    </row>
    <row r="11" spans="1:37">
      <c r="A11" s="1" t="s">
        <v>3541</v>
      </c>
      <c r="B11" s="1" t="s">
        <v>26</v>
      </c>
      <c r="C11" s="1" t="s">
        <v>4914</v>
      </c>
      <c r="D11" s="1" t="s">
        <v>28</v>
      </c>
      <c r="E11" s="1" t="s">
        <v>4933</v>
      </c>
      <c r="F11" s="1" t="s">
        <v>4934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56</v>
      </c>
      <c r="M11" s="3">
        <v>52</v>
      </c>
      <c r="N11" s="3">
        <v>40</v>
      </c>
      <c r="O11" s="3">
        <v>48</v>
      </c>
      <c r="P11" s="3">
        <v>48</v>
      </c>
      <c r="Q11" s="3">
        <v>35</v>
      </c>
      <c r="R11" s="3"/>
      <c r="S11" s="3">
        <v>38.5</v>
      </c>
      <c r="T11" s="3">
        <v>56</v>
      </c>
      <c r="U11" s="3">
        <v>59.8</v>
      </c>
      <c r="V11" s="3">
        <f t="shared" si="0"/>
        <v>710.3</v>
      </c>
      <c r="W11" s="3">
        <f t="shared" si="1"/>
        <v>589.549</v>
      </c>
      <c r="X11" s="3">
        <v>45</v>
      </c>
      <c r="Y11" s="3">
        <v>20</v>
      </c>
      <c r="Z11" s="3">
        <v>26</v>
      </c>
      <c r="AA11" s="3">
        <v>18</v>
      </c>
      <c r="AB11" s="3">
        <v>22</v>
      </c>
      <c r="AC11" s="3">
        <v>26</v>
      </c>
      <c r="AD11" s="3">
        <v>20</v>
      </c>
      <c r="AE11" s="3">
        <v>45</v>
      </c>
      <c r="AF11" s="8">
        <f t="shared" si="2"/>
        <v>811.549</v>
      </c>
    </row>
    <row r="12" spans="1:37">
      <c r="A12" s="1" t="s">
        <v>3541</v>
      </c>
      <c r="B12" s="1" t="s">
        <v>26</v>
      </c>
      <c r="C12" s="1" t="s">
        <v>4914</v>
      </c>
      <c r="D12" s="1" t="s">
        <v>28</v>
      </c>
      <c r="E12" s="1" t="s">
        <v>4935</v>
      </c>
      <c r="F12" s="1" t="s">
        <v>4936</v>
      </c>
      <c r="G12" s="3"/>
      <c r="H12" s="3"/>
      <c r="I12" s="3"/>
      <c r="J12" s="3">
        <v>42</v>
      </c>
      <c r="K12" s="3">
        <v>69</v>
      </c>
      <c r="L12" s="3">
        <v>56</v>
      </c>
      <c r="M12" s="3">
        <v>52</v>
      </c>
      <c r="N12" s="3">
        <v>40</v>
      </c>
      <c r="O12" s="3">
        <v>48</v>
      </c>
      <c r="P12" s="3">
        <v>48</v>
      </c>
      <c r="Q12" s="3">
        <v>35</v>
      </c>
      <c r="R12" s="3"/>
      <c r="S12" s="3">
        <v>38.5</v>
      </c>
      <c r="T12" s="3">
        <v>56</v>
      </c>
      <c r="U12" s="3">
        <v>59.8</v>
      </c>
      <c r="V12" s="3">
        <f t="shared" si="0"/>
        <v>544.3</v>
      </c>
      <c r="W12" s="3">
        <f t="shared" si="1"/>
        <v>451.769</v>
      </c>
      <c r="X12" s="3">
        <v>45</v>
      </c>
      <c r="Y12" s="3">
        <v>20</v>
      </c>
      <c r="Z12" s="3">
        <v>26</v>
      </c>
      <c r="AA12" s="3">
        <v>18</v>
      </c>
      <c r="AB12" s="3">
        <v>22</v>
      </c>
      <c r="AC12" s="3">
        <v>26</v>
      </c>
      <c r="AD12" s="3">
        <v>20</v>
      </c>
      <c r="AE12" s="3">
        <v>45</v>
      </c>
      <c r="AF12" s="8">
        <f t="shared" si="2"/>
        <v>673.769</v>
      </c>
      <c r="AI12" s="3">
        <v>62.25</v>
      </c>
      <c r="AJ12" s="3">
        <v>43.16</v>
      </c>
      <c r="AK12" s="8">
        <f>AF12+AI12+AJ12</f>
        <v>779.179</v>
      </c>
    </row>
    <row r="13" spans="1:37">
      <c r="A13" s="1" t="s">
        <v>3541</v>
      </c>
      <c r="B13" s="1" t="s">
        <v>26</v>
      </c>
      <c r="C13" s="1" t="s">
        <v>4914</v>
      </c>
      <c r="D13" s="1" t="s">
        <v>28</v>
      </c>
      <c r="E13" s="1" t="s">
        <v>4937</v>
      </c>
      <c r="F13" s="1" t="s">
        <v>4938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56</v>
      </c>
      <c r="M13" s="3">
        <v>52</v>
      </c>
      <c r="N13" s="3">
        <v>40</v>
      </c>
      <c r="O13" s="3">
        <v>48</v>
      </c>
      <c r="P13" s="3">
        <v>48</v>
      </c>
      <c r="Q13" s="3">
        <v>35</v>
      </c>
      <c r="R13" s="3"/>
      <c r="S13" s="3">
        <v>38.5</v>
      </c>
      <c r="T13" s="3">
        <v>56</v>
      </c>
      <c r="U13" s="3">
        <v>59.8</v>
      </c>
      <c r="V13" s="3">
        <f t="shared" si="0"/>
        <v>710.3</v>
      </c>
      <c r="W13" s="3">
        <f t="shared" si="1"/>
        <v>589.549</v>
      </c>
      <c r="X13" s="3">
        <v>45</v>
      </c>
      <c r="Y13" s="3">
        <v>20</v>
      </c>
      <c r="Z13" s="3">
        <v>26</v>
      </c>
      <c r="AA13" s="3">
        <v>18</v>
      </c>
      <c r="AB13" s="3">
        <v>22</v>
      </c>
      <c r="AC13" s="3">
        <v>26</v>
      </c>
      <c r="AD13" s="3">
        <v>20</v>
      </c>
      <c r="AE13" s="3">
        <v>45</v>
      </c>
      <c r="AF13" s="8">
        <f t="shared" si="2"/>
        <v>811.549</v>
      </c>
    </row>
    <row r="14" spans="1:37">
      <c r="A14" s="1" t="s">
        <v>3541</v>
      </c>
      <c r="B14" s="1" t="s">
        <v>26</v>
      </c>
      <c r="C14" s="1" t="s">
        <v>4914</v>
      </c>
      <c r="D14" s="1" t="s">
        <v>28</v>
      </c>
      <c r="E14" s="1" t="s">
        <v>4939</v>
      </c>
      <c r="F14" s="1" t="s">
        <v>4940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56</v>
      </c>
      <c r="M14" s="3">
        <v>52</v>
      </c>
      <c r="N14" s="3">
        <v>40</v>
      </c>
      <c r="O14" s="3">
        <v>48</v>
      </c>
      <c r="P14" s="3">
        <v>48</v>
      </c>
      <c r="Q14" s="3">
        <v>35</v>
      </c>
      <c r="R14" s="3"/>
      <c r="S14" s="3">
        <v>38.5</v>
      </c>
      <c r="T14" s="3">
        <v>56</v>
      </c>
      <c r="U14" s="3">
        <v>59.8</v>
      </c>
      <c r="V14" s="3">
        <f t="shared" si="0"/>
        <v>710.3</v>
      </c>
      <c r="W14" s="3">
        <f t="shared" si="1"/>
        <v>589.549</v>
      </c>
      <c r="X14" s="3">
        <v>45</v>
      </c>
      <c r="Y14" s="3">
        <v>20</v>
      </c>
      <c r="Z14" s="3">
        <v>26</v>
      </c>
      <c r="AA14" s="3">
        <v>18</v>
      </c>
      <c r="AB14" s="3">
        <v>22</v>
      </c>
      <c r="AC14" s="3">
        <v>26</v>
      </c>
      <c r="AD14" s="3">
        <v>20</v>
      </c>
      <c r="AE14" s="3">
        <v>45</v>
      </c>
      <c r="AF14" s="8">
        <f t="shared" si="2"/>
        <v>811.549</v>
      </c>
    </row>
    <row r="15" spans="1:37">
      <c r="A15" s="1" t="s">
        <v>3541</v>
      </c>
      <c r="B15" s="1" t="s">
        <v>26</v>
      </c>
      <c r="C15" s="1" t="s">
        <v>4914</v>
      </c>
      <c r="D15" s="1" t="s">
        <v>28</v>
      </c>
      <c r="E15" s="1" t="s">
        <v>4941</v>
      </c>
      <c r="F15" s="1" t="s">
        <v>4942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56</v>
      </c>
      <c r="M15" s="3">
        <v>52</v>
      </c>
      <c r="N15" s="3">
        <v>40</v>
      </c>
      <c r="O15" s="3">
        <v>48</v>
      </c>
      <c r="P15" s="3">
        <v>48</v>
      </c>
      <c r="Q15" s="3">
        <v>35</v>
      </c>
      <c r="R15" s="3"/>
      <c r="S15" s="3">
        <v>38.5</v>
      </c>
      <c r="T15" s="3">
        <v>56</v>
      </c>
      <c r="U15" s="3">
        <v>59.8</v>
      </c>
      <c r="V15" s="3">
        <f t="shared" si="0"/>
        <v>710.3</v>
      </c>
      <c r="W15" s="3">
        <f t="shared" si="1"/>
        <v>589.549</v>
      </c>
      <c r="X15" s="3">
        <v>45</v>
      </c>
      <c r="Y15" s="3">
        <v>20</v>
      </c>
      <c r="Z15" s="3">
        <v>26</v>
      </c>
      <c r="AA15" s="3">
        <v>18</v>
      </c>
      <c r="AB15" s="3">
        <v>22</v>
      </c>
      <c r="AC15" s="3">
        <v>26</v>
      </c>
      <c r="AD15" s="3">
        <v>20</v>
      </c>
      <c r="AE15" s="3">
        <v>45</v>
      </c>
      <c r="AF15" s="8">
        <f t="shared" si="2"/>
        <v>811.549</v>
      </c>
    </row>
    <row r="16" spans="1:37">
      <c r="A16" s="1" t="s">
        <v>3541</v>
      </c>
      <c r="B16" s="1" t="s">
        <v>26</v>
      </c>
      <c r="C16" s="1" t="s">
        <v>4914</v>
      </c>
      <c r="D16" s="1" t="s">
        <v>28</v>
      </c>
      <c r="E16" s="1" t="s">
        <v>4943</v>
      </c>
      <c r="F16" s="1" t="s">
        <v>4944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56</v>
      </c>
      <c r="M16" s="3">
        <v>52</v>
      </c>
      <c r="N16" s="3">
        <v>40</v>
      </c>
      <c r="O16" s="3">
        <v>48</v>
      </c>
      <c r="P16" s="3">
        <v>48</v>
      </c>
      <c r="Q16" s="3">
        <v>35</v>
      </c>
      <c r="R16" s="3"/>
      <c r="S16" s="3">
        <v>38.5</v>
      </c>
      <c r="T16" s="3">
        <v>56</v>
      </c>
      <c r="U16" s="3">
        <v>59.8</v>
      </c>
      <c r="V16" s="3">
        <f t="shared" si="0"/>
        <v>710.3</v>
      </c>
      <c r="W16" s="3">
        <f t="shared" si="1"/>
        <v>589.549</v>
      </c>
      <c r="X16" s="3">
        <v>45</v>
      </c>
      <c r="Y16" s="3">
        <v>20</v>
      </c>
      <c r="Z16" s="3">
        <v>26</v>
      </c>
      <c r="AA16" s="3">
        <v>18</v>
      </c>
      <c r="AB16" s="3">
        <v>22</v>
      </c>
      <c r="AC16" s="3">
        <v>26</v>
      </c>
      <c r="AD16" s="3">
        <v>20</v>
      </c>
      <c r="AE16" s="3">
        <v>45</v>
      </c>
      <c r="AF16" s="8">
        <f t="shared" si="2"/>
        <v>811.549</v>
      </c>
    </row>
    <row r="17" spans="1:37">
      <c r="A17" s="1" t="s">
        <v>3541</v>
      </c>
      <c r="B17" s="1" t="s">
        <v>26</v>
      </c>
      <c r="C17" s="1" t="s">
        <v>4914</v>
      </c>
      <c r="D17" s="1" t="s">
        <v>28</v>
      </c>
      <c r="E17" s="1" t="s">
        <v>4945</v>
      </c>
      <c r="F17" s="1" t="s">
        <v>4946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56</v>
      </c>
      <c r="M17" s="3">
        <v>52</v>
      </c>
      <c r="N17" s="3">
        <v>40</v>
      </c>
      <c r="O17" s="3">
        <v>48</v>
      </c>
      <c r="P17" s="3">
        <v>48</v>
      </c>
      <c r="Q17" s="3">
        <v>35</v>
      </c>
      <c r="R17" s="3"/>
      <c r="S17" s="3">
        <v>38.5</v>
      </c>
      <c r="T17" s="3">
        <v>56</v>
      </c>
      <c r="U17" s="3">
        <v>59.8</v>
      </c>
      <c r="V17" s="3">
        <f t="shared" si="0"/>
        <v>710.3</v>
      </c>
      <c r="W17" s="3">
        <f t="shared" si="1"/>
        <v>589.549</v>
      </c>
      <c r="X17" s="3">
        <v>45</v>
      </c>
      <c r="Y17" s="3">
        <v>20</v>
      </c>
      <c r="Z17" s="3">
        <v>26</v>
      </c>
      <c r="AA17" s="3">
        <v>18</v>
      </c>
      <c r="AB17" s="3">
        <v>22</v>
      </c>
      <c r="AC17" s="3">
        <v>26</v>
      </c>
      <c r="AD17" s="3">
        <v>20</v>
      </c>
      <c r="AE17" s="3">
        <v>45</v>
      </c>
      <c r="AF17" s="8">
        <f t="shared" si="2"/>
        <v>811.549</v>
      </c>
    </row>
    <row r="18" spans="1:37">
      <c r="A18" s="1" t="s">
        <v>3541</v>
      </c>
      <c r="B18" s="1" t="s">
        <v>26</v>
      </c>
      <c r="C18" s="1" t="s">
        <v>4914</v>
      </c>
      <c r="D18" s="1" t="s">
        <v>28</v>
      </c>
      <c r="E18" s="1" t="s">
        <v>4947</v>
      </c>
      <c r="F18" s="1" t="s">
        <v>4948</v>
      </c>
      <c r="G18" s="3"/>
      <c r="H18" s="3"/>
      <c r="I18" s="3"/>
      <c r="J18" s="3">
        <v>42</v>
      </c>
      <c r="K18" s="3">
        <v>69</v>
      </c>
      <c r="L18" s="3">
        <v>56</v>
      </c>
      <c r="M18" s="3">
        <v>52</v>
      </c>
      <c r="N18" s="3">
        <v>40</v>
      </c>
      <c r="O18" s="3">
        <v>48</v>
      </c>
      <c r="P18" s="3">
        <v>48</v>
      </c>
      <c r="Q18" s="3">
        <v>35</v>
      </c>
      <c r="R18" s="3"/>
      <c r="S18" s="3">
        <v>38.5</v>
      </c>
      <c r="T18" s="3">
        <v>56</v>
      </c>
      <c r="U18" s="3">
        <v>59.8</v>
      </c>
      <c r="V18" s="3">
        <f t="shared" si="0"/>
        <v>544.3</v>
      </c>
      <c r="W18" s="3">
        <f t="shared" si="1"/>
        <v>451.769</v>
      </c>
      <c r="X18" s="3">
        <v>45</v>
      </c>
      <c r="Y18" s="3">
        <v>20</v>
      </c>
      <c r="Z18" s="3">
        <v>26</v>
      </c>
      <c r="AA18" s="3">
        <v>18</v>
      </c>
      <c r="AB18" s="3">
        <v>22</v>
      </c>
      <c r="AC18" s="3">
        <v>26</v>
      </c>
      <c r="AD18" s="3">
        <v>20</v>
      </c>
      <c r="AE18" s="3">
        <v>45</v>
      </c>
      <c r="AF18" s="8">
        <f t="shared" si="2"/>
        <v>673.769</v>
      </c>
      <c r="AI18" s="3">
        <v>62.25</v>
      </c>
      <c r="AJ18" s="3">
        <v>43.16</v>
      </c>
      <c r="AK18" s="8">
        <f>AF18+AI18+AJ18</f>
        <v>779.179</v>
      </c>
    </row>
    <row r="19" spans="1:37">
      <c r="A19" s="1" t="s">
        <v>3541</v>
      </c>
      <c r="B19" s="1" t="s">
        <v>26</v>
      </c>
      <c r="C19" s="1" t="s">
        <v>4914</v>
      </c>
      <c r="D19" s="1" t="s">
        <v>28</v>
      </c>
      <c r="E19" s="1" t="s">
        <v>4949</v>
      </c>
      <c r="F19" s="1" t="s">
        <v>4950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56</v>
      </c>
      <c r="M19" s="3">
        <v>52</v>
      </c>
      <c r="N19" s="3">
        <v>40</v>
      </c>
      <c r="O19" s="3">
        <v>48</v>
      </c>
      <c r="P19" s="3">
        <v>48</v>
      </c>
      <c r="Q19" s="3">
        <v>35</v>
      </c>
      <c r="R19" s="3"/>
      <c r="S19" s="3">
        <v>38.5</v>
      </c>
      <c r="T19" s="3">
        <v>56</v>
      </c>
      <c r="U19" s="3">
        <v>59.8</v>
      </c>
      <c r="V19" s="3">
        <f t="shared" si="0"/>
        <v>710.3</v>
      </c>
      <c r="W19" s="3">
        <f t="shared" si="1"/>
        <v>589.549</v>
      </c>
      <c r="X19" s="3">
        <v>45</v>
      </c>
      <c r="Y19" s="3">
        <v>20</v>
      </c>
      <c r="Z19" s="3">
        <v>26</v>
      </c>
      <c r="AA19" s="3">
        <v>18</v>
      </c>
      <c r="AB19" s="3">
        <v>22</v>
      </c>
      <c r="AC19" s="3">
        <v>26</v>
      </c>
      <c r="AD19" s="3">
        <v>20</v>
      </c>
      <c r="AE19" s="3">
        <v>45</v>
      </c>
      <c r="AF19" s="8">
        <f t="shared" si="2"/>
        <v>811.549</v>
      </c>
    </row>
    <row r="20" spans="1:37">
      <c r="A20" s="1" t="s">
        <v>3541</v>
      </c>
      <c r="B20" s="1" t="s">
        <v>26</v>
      </c>
      <c r="C20" s="1" t="s">
        <v>4914</v>
      </c>
      <c r="D20" s="1" t="s">
        <v>28</v>
      </c>
      <c r="E20" s="1" t="s">
        <v>4951</v>
      </c>
      <c r="F20" s="1" t="s">
        <v>4952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56</v>
      </c>
      <c r="M20" s="3">
        <v>52</v>
      </c>
      <c r="N20" s="3">
        <v>40</v>
      </c>
      <c r="O20" s="3">
        <v>48</v>
      </c>
      <c r="P20" s="3">
        <v>48</v>
      </c>
      <c r="Q20" s="3">
        <v>35</v>
      </c>
      <c r="R20" s="3"/>
      <c r="S20" s="3">
        <v>38.5</v>
      </c>
      <c r="T20" s="3">
        <v>56</v>
      </c>
      <c r="U20" s="3">
        <v>59.8</v>
      </c>
      <c r="V20" s="3">
        <f t="shared" si="0"/>
        <v>710.3</v>
      </c>
      <c r="W20" s="3">
        <f t="shared" si="1"/>
        <v>589.549</v>
      </c>
      <c r="X20" s="3">
        <v>45</v>
      </c>
      <c r="Y20" s="3">
        <v>20</v>
      </c>
      <c r="Z20" s="3">
        <v>26</v>
      </c>
      <c r="AA20" s="3">
        <v>18</v>
      </c>
      <c r="AB20" s="3">
        <v>22</v>
      </c>
      <c r="AC20" s="3">
        <v>26</v>
      </c>
      <c r="AD20" s="3">
        <v>20</v>
      </c>
      <c r="AE20" s="3">
        <v>45</v>
      </c>
      <c r="AF20" s="8">
        <f t="shared" si="2"/>
        <v>811.549</v>
      </c>
    </row>
    <row r="21" spans="1:37">
      <c r="A21" s="1" t="s">
        <v>3541</v>
      </c>
      <c r="B21" s="1" t="s">
        <v>26</v>
      </c>
      <c r="C21" s="1" t="s">
        <v>4914</v>
      </c>
      <c r="D21" s="1" t="s">
        <v>28</v>
      </c>
      <c r="E21" s="1" t="s">
        <v>4953</v>
      </c>
      <c r="F21" s="1" t="s">
        <v>4954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56</v>
      </c>
      <c r="M21" s="3">
        <v>52</v>
      </c>
      <c r="N21" s="3">
        <v>40</v>
      </c>
      <c r="O21" s="3">
        <v>48</v>
      </c>
      <c r="P21" s="3">
        <v>48</v>
      </c>
      <c r="Q21" s="3">
        <v>35</v>
      </c>
      <c r="R21" s="3"/>
      <c r="S21" s="3">
        <v>38.5</v>
      </c>
      <c r="T21" s="3">
        <v>56</v>
      </c>
      <c r="U21" s="3">
        <v>59.8</v>
      </c>
      <c r="V21" s="3">
        <f t="shared" si="0"/>
        <v>710.3</v>
      </c>
      <c r="W21" s="3">
        <f t="shared" si="1"/>
        <v>589.549</v>
      </c>
      <c r="X21" s="3">
        <v>45</v>
      </c>
      <c r="Y21" s="3">
        <v>20</v>
      </c>
      <c r="Z21" s="3">
        <v>26</v>
      </c>
      <c r="AA21" s="3">
        <v>18</v>
      </c>
      <c r="AB21" s="3">
        <v>22</v>
      </c>
      <c r="AC21" s="3">
        <v>26</v>
      </c>
      <c r="AD21" s="3">
        <v>20</v>
      </c>
      <c r="AE21" s="3">
        <v>45</v>
      </c>
      <c r="AF21" s="8">
        <f t="shared" si="2"/>
        <v>811.549</v>
      </c>
    </row>
    <row r="22" spans="1:37">
      <c r="A22" s="1" t="s">
        <v>3541</v>
      </c>
      <c r="B22" s="1" t="s">
        <v>26</v>
      </c>
      <c r="C22" s="1" t="s">
        <v>4914</v>
      </c>
      <c r="D22" s="1" t="s">
        <v>28</v>
      </c>
      <c r="E22" s="1" t="s">
        <v>4955</v>
      </c>
      <c r="F22" s="1" t="s">
        <v>4956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56</v>
      </c>
      <c r="M22" s="3">
        <v>52</v>
      </c>
      <c r="N22" s="3">
        <v>40</v>
      </c>
      <c r="O22" s="3">
        <v>48</v>
      </c>
      <c r="P22" s="3">
        <v>48</v>
      </c>
      <c r="Q22" s="3">
        <v>35</v>
      </c>
      <c r="R22" s="3"/>
      <c r="S22" s="3">
        <v>38.5</v>
      </c>
      <c r="T22" s="3">
        <v>56</v>
      </c>
      <c r="U22" s="3">
        <v>59.8</v>
      </c>
      <c r="V22" s="3">
        <f t="shared" si="0"/>
        <v>710.3</v>
      </c>
      <c r="W22" s="3">
        <f t="shared" si="1"/>
        <v>589.549</v>
      </c>
      <c r="X22" s="3">
        <v>45</v>
      </c>
      <c r="Y22" s="3">
        <v>20</v>
      </c>
      <c r="Z22" s="3">
        <v>26</v>
      </c>
      <c r="AA22" s="3">
        <v>18</v>
      </c>
      <c r="AB22" s="3">
        <v>22</v>
      </c>
      <c r="AC22" s="3">
        <v>26</v>
      </c>
      <c r="AD22" s="3">
        <v>20</v>
      </c>
      <c r="AE22" s="3">
        <v>45</v>
      </c>
      <c r="AF22" s="8">
        <f t="shared" si="2"/>
        <v>811.549</v>
      </c>
    </row>
    <row r="23" spans="1:37">
      <c r="A23" s="1" t="s">
        <v>3541</v>
      </c>
      <c r="B23" s="1" t="s">
        <v>26</v>
      </c>
      <c r="C23" s="1" t="s">
        <v>4914</v>
      </c>
      <c r="D23" s="1" t="s">
        <v>28</v>
      </c>
      <c r="E23" s="1" t="s">
        <v>4957</v>
      </c>
      <c r="F23" s="1" t="s">
        <v>4958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56</v>
      </c>
      <c r="M23" s="3">
        <v>52</v>
      </c>
      <c r="N23" s="3">
        <v>40</v>
      </c>
      <c r="O23" s="3">
        <v>48</v>
      </c>
      <c r="P23" s="3">
        <v>48</v>
      </c>
      <c r="Q23" s="3">
        <v>35</v>
      </c>
      <c r="R23" s="3"/>
      <c r="S23" s="3">
        <v>38.5</v>
      </c>
      <c r="T23" s="3">
        <v>56</v>
      </c>
      <c r="U23" s="3">
        <v>59.8</v>
      </c>
      <c r="V23" s="3">
        <f t="shared" si="0"/>
        <v>710.3</v>
      </c>
      <c r="W23" s="3">
        <f t="shared" si="1"/>
        <v>589.549</v>
      </c>
      <c r="X23" s="3">
        <v>45</v>
      </c>
      <c r="Y23" s="3">
        <v>20</v>
      </c>
      <c r="Z23" s="3">
        <v>26</v>
      </c>
      <c r="AA23" s="3">
        <v>18</v>
      </c>
      <c r="AB23" s="3">
        <v>22</v>
      </c>
      <c r="AC23" s="3">
        <v>26</v>
      </c>
      <c r="AD23" s="3">
        <v>20</v>
      </c>
      <c r="AE23" s="3">
        <v>45</v>
      </c>
      <c r="AF23" s="8">
        <f t="shared" si="2"/>
        <v>811.549</v>
      </c>
    </row>
    <row r="24" spans="1:37">
      <c r="A24" s="1" t="s">
        <v>3541</v>
      </c>
      <c r="B24" s="1" t="s">
        <v>26</v>
      </c>
      <c r="C24" s="1" t="s">
        <v>4914</v>
      </c>
      <c r="D24" s="1" t="s">
        <v>28</v>
      </c>
      <c r="E24" s="1" t="s">
        <v>4959</v>
      </c>
      <c r="F24" s="1" t="s">
        <v>4960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56</v>
      </c>
      <c r="M24" s="3">
        <v>52</v>
      </c>
      <c r="N24" s="3">
        <v>40</v>
      </c>
      <c r="O24" s="3">
        <v>48</v>
      </c>
      <c r="P24" s="3">
        <v>48</v>
      </c>
      <c r="Q24" s="3">
        <v>35</v>
      </c>
      <c r="R24" s="3"/>
      <c r="S24" s="3">
        <v>38.5</v>
      </c>
      <c r="T24" s="3">
        <v>56</v>
      </c>
      <c r="U24" s="3">
        <v>59.8</v>
      </c>
      <c r="V24" s="3">
        <f t="shared" si="0"/>
        <v>710.3</v>
      </c>
      <c r="W24" s="3">
        <f t="shared" si="1"/>
        <v>589.549</v>
      </c>
      <c r="X24" s="3">
        <v>45</v>
      </c>
      <c r="Y24" s="3">
        <v>20</v>
      </c>
      <c r="Z24" s="3">
        <v>26</v>
      </c>
      <c r="AA24" s="3">
        <v>18</v>
      </c>
      <c r="AB24" s="3">
        <v>22</v>
      </c>
      <c r="AC24" s="3">
        <v>26</v>
      </c>
      <c r="AD24" s="3">
        <v>20</v>
      </c>
      <c r="AE24" s="3">
        <v>45</v>
      </c>
      <c r="AF24" s="8">
        <f t="shared" si="2"/>
        <v>811.549</v>
      </c>
    </row>
    <row r="25" spans="1:37">
      <c r="A25" s="1" t="s">
        <v>3541</v>
      </c>
      <c r="B25" s="1" t="s">
        <v>26</v>
      </c>
      <c r="C25" s="1" t="s">
        <v>4914</v>
      </c>
      <c r="D25" s="1" t="s">
        <v>28</v>
      </c>
      <c r="E25" s="1" t="s">
        <v>4961</v>
      </c>
      <c r="F25" s="1" t="s">
        <v>4962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56</v>
      </c>
      <c r="M25" s="3">
        <v>52</v>
      </c>
      <c r="N25" s="3">
        <v>40</v>
      </c>
      <c r="O25" s="3">
        <v>48</v>
      </c>
      <c r="P25" s="3">
        <v>48</v>
      </c>
      <c r="Q25" s="3">
        <v>35</v>
      </c>
      <c r="R25" s="3"/>
      <c r="S25" s="3">
        <v>38.5</v>
      </c>
      <c r="T25" s="3">
        <v>56</v>
      </c>
      <c r="U25" s="3">
        <v>59.8</v>
      </c>
      <c r="V25" s="3">
        <f t="shared" si="0"/>
        <v>710.3</v>
      </c>
      <c r="W25" s="3">
        <f t="shared" si="1"/>
        <v>589.549</v>
      </c>
      <c r="X25" s="3">
        <v>45</v>
      </c>
      <c r="Y25" s="3">
        <v>20</v>
      </c>
      <c r="Z25" s="3">
        <v>26</v>
      </c>
      <c r="AA25" s="3">
        <v>18</v>
      </c>
      <c r="AB25" s="3">
        <v>22</v>
      </c>
      <c r="AC25" s="3">
        <v>26</v>
      </c>
      <c r="AD25" s="3">
        <v>20</v>
      </c>
      <c r="AE25" s="3">
        <v>45</v>
      </c>
      <c r="AF25" s="8">
        <f t="shared" si="2"/>
        <v>811.549</v>
      </c>
    </row>
    <row r="26" spans="1:37">
      <c r="A26" s="1" t="s">
        <v>3541</v>
      </c>
      <c r="B26" s="1" t="s">
        <v>26</v>
      </c>
      <c r="C26" s="1" t="s">
        <v>4914</v>
      </c>
      <c r="D26" s="1" t="s">
        <v>28</v>
      </c>
      <c r="E26" s="1" t="s">
        <v>4963</v>
      </c>
      <c r="F26" s="1" t="s">
        <v>4964</v>
      </c>
      <c r="G26" s="3"/>
      <c r="H26" s="3"/>
      <c r="I26" s="3"/>
      <c r="J26" s="3">
        <v>42</v>
      </c>
      <c r="K26" s="3">
        <v>69</v>
      </c>
      <c r="L26" s="3">
        <v>56</v>
      </c>
      <c r="M26" s="3">
        <v>52</v>
      </c>
      <c r="N26" s="3">
        <v>40</v>
      </c>
      <c r="O26" s="3">
        <v>48</v>
      </c>
      <c r="P26" s="3">
        <v>48</v>
      </c>
      <c r="Q26" s="3">
        <v>35</v>
      </c>
      <c r="R26" s="3"/>
      <c r="S26" s="3">
        <v>38.5</v>
      </c>
      <c r="T26" s="3">
        <v>56</v>
      </c>
      <c r="U26" s="3">
        <v>59.8</v>
      </c>
      <c r="V26" s="3">
        <f t="shared" si="0"/>
        <v>544.3</v>
      </c>
      <c r="W26" s="3">
        <f t="shared" si="1"/>
        <v>451.769</v>
      </c>
      <c r="X26" s="3">
        <v>45</v>
      </c>
      <c r="Y26" s="3">
        <v>20</v>
      </c>
      <c r="Z26" s="3">
        <v>26</v>
      </c>
      <c r="AA26" s="3">
        <v>18</v>
      </c>
      <c r="AB26" s="3">
        <v>22</v>
      </c>
      <c r="AC26" s="3">
        <v>26</v>
      </c>
      <c r="AD26" s="3">
        <v>20</v>
      </c>
      <c r="AE26" s="3">
        <v>45</v>
      </c>
      <c r="AF26" s="8">
        <f t="shared" si="2"/>
        <v>673.769</v>
      </c>
      <c r="AI26" s="3">
        <v>62.25</v>
      </c>
      <c r="AJ26" s="3">
        <v>43.16</v>
      </c>
      <c r="AK26" s="8">
        <f>AF26+AI26+AJ26</f>
        <v>779.179</v>
      </c>
    </row>
    <row r="27" spans="1:37">
      <c r="A27" s="1" t="s">
        <v>3541</v>
      </c>
      <c r="B27" s="1" t="s">
        <v>26</v>
      </c>
      <c r="C27" s="1" t="s">
        <v>4914</v>
      </c>
      <c r="D27" s="1" t="s">
        <v>28</v>
      </c>
      <c r="E27" s="1" t="s">
        <v>4965</v>
      </c>
      <c r="F27" s="1" t="s">
        <v>4966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56</v>
      </c>
      <c r="M27" s="3">
        <v>52</v>
      </c>
      <c r="N27" s="3">
        <v>40</v>
      </c>
      <c r="O27" s="3">
        <v>48</v>
      </c>
      <c r="P27" s="3">
        <v>48</v>
      </c>
      <c r="Q27" s="3">
        <v>35</v>
      </c>
      <c r="R27" s="3"/>
      <c r="S27" s="3">
        <v>38.5</v>
      </c>
      <c r="T27" s="3">
        <v>56</v>
      </c>
      <c r="U27" s="3">
        <v>59.8</v>
      </c>
      <c r="V27" s="3">
        <f t="shared" si="0"/>
        <v>710.3</v>
      </c>
      <c r="W27" s="3">
        <f t="shared" si="1"/>
        <v>589.549</v>
      </c>
      <c r="X27" s="3">
        <v>45</v>
      </c>
      <c r="Y27" s="3">
        <v>20</v>
      </c>
      <c r="Z27" s="3">
        <v>26</v>
      </c>
      <c r="AA27" s="3">
        <v>18</v>
      </c>
      <c r="AB27" s="3">
        <v>22</v>
      </c>
      <c r="AC27" s="3">
        <v>26</v>
      </c>
      <c r="AD27" s="3">
        <v>20</v>
      </c>
      <c r="AE27" s="3">
        <v>45</v>
      </c>
      <c r="AF27" s="8">
        <f t="shared" si="2"/>
        <v>811.549</v>
      </c>
    </row>
    <row r="28" spans="1:37">
      <c r="A28" s="1" t="s">
        <v>3541</v>
      </c>
      <c r="B28" s="1" t="s">
        <v>26</v>
      </c>
      <c r="C28" s="1" t="s">
        <v>4914</v>
      </c>
      <c r="D28" s="1" t="s">
        <v>28</v>
      </c>
      <c r="E28" s="1" t="s">
        <v>4967</v>
      </c>
      <c r="F28" s="1" t="s">
        <v>4968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56</v>
      </c>
      <c r="M28" s="3">
        <v>52</v>
      </c>
      <c r="N28" s="3">
        <v>40</v>
      </c>
      <c r="O28" s="3">
        <v>48</v>
      </c>
      <c r="P28" s="3">
        <v>48</v>
      </c>
      <c r="Q28" s="3">
        <v>35</v>
      </c>
      <c r="R28" s="3"/>
      <c r="S28" s="3">
        <v>38.5</v>
      </c>
      <c r="T28" s="3">
        <v>56</v>
      </c>
      <c r="U28" s="3">
        <v>59.8</v>
      </c>
      <c r="V28" s="3">
        <f t="shared" si="0"/>
        <v>710.3</v>
      </c>
      <c r="W28" s="3">
        <f t="shared" si="1"/>
        <v>589.549</v>
      </c>
      <c r="X28" s="3">
        <v>45</v>
      </c>
      <c r="Y28" s="3">
        <v>20</v>
      </c>
      <c r="Z28" s="3">
        <v>26</v>
      </c>
      <c r="AA28" s="3">
        <v>18</v>
      </c>
      <c r="AB28" s="3">
        <v>22</v>
      </c>
      <c r="AC28" s="3">
        <v>26</v>
      </c>
      <c r="AD28" s="3">
        <v>20</v>
      </c>
      <c r="AE28" s="3">
        <v>45</v>
      </c>
      <c r="AF28" s="8">
        <f t="shared" si="2"/>
        <v>811.549</v>
      </c>
    </row>
    <row r="29" spans="1:37">
      <c r="A29" s="1" t="s">
        <v>3541</v>
      </c>
      <c r="B29" s="1" t="s">
        <v>26</v>
      </c>
      <c r="C29" s="1" t="s">
        <v>4914</v>
      </c>
      <c r="D29" s="1" t="s">
        <v>28</v>
      </c>
      <c r="E29" s="1" t="s">
        <v>4969</v>
      </c>
      <c r="F29" s="1" t="s">
        <v>4970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56</v>
      </c>
      <c r="M29" s="3">
        <v>52</v>
      </c>
      <c r="N29" s="3">
        <v>40</v>
      </c>
      <c r="O29" s="3">
        <v>48</v>
      </c>
      <c r="P29" s="3">
        <v>48</v>
      </c>
      <c r="Q29" s="3">
        <v>35</v>
      </c>
      <c r="R29" s="3"/>
      <c r="S29" s="3">
        <v>38.5</v>
      </c>
      <c r="T29" s="3">
        <v>56</v>
      </c>
      <c r="U29" s="3">
        <v>59.8</v>
      </c>
      <c r="V29" s="3">
        <f t="shared" si="0"/>
        <v>710.3</v>
      </c>
      <c r="W29" s="3">
        <f t="shared" si="1"/>
        <v>589.549</v>
      </c>
      <c r="X29" s="3">
        <v>45</v>
      </c>
      <c r="Y29" s="3">
        <v>20</v>
      </c>
      <c r="Z29" s="3">
        <v>26</v>
      </c>
      <c r="AA29" s="3">
        <v>18</v>
      </c>
      <c r="AB29" s="3">
        <v>22</v>
      </c>
      <c r="AC29" s="3">
        <v>26</v>
      </c>
      <c r="AD29" s="3">
        <v>20</v>
      </c>
      <c r="AE29" s="3">
        <v>45</v>
      </c>
      <c r="AF29" s="8">
        <f t="shared" si="2"/>
        <v>811.549</v>
      </c>
    </row>
    <row r="30" spans="1:37">
      <c r="A30" s="1" t="s">
        <v>3541</v>
      </c>
      <c r="B30" s="1" t="s">
        <v>26</v>
      </c>
      <c r="C30" s="1" t="s">
        <v>4914</v>
      </c>
      <c r="D30" s="1" t="s">
        <v>28</v>
      </c>
      <c r="E30" s="1" t="s">
        <v>4971</v>
      </c>
      <c r="F30" s="1" t="s">
        <v>4972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56</v>
      </c>
      <c r="M30" s="3">
        <v>52</v>
      </c>
      <c r="N30" s="3">
        <v>40</v>
      </c>
      <c r="O30" s="3">
        <v>48</v>
      </c>
      <c r="P30" s="3">
        <v>48</v>
      </c>
      <c r="Q30" s="3">
        <v>35</v>
      </c>
      <c r="R30" s="3"/>
      <c r="S30" s="3">
        <v>38.5</v>
      </c>
      <c r="T30" s="3">
        <v>56</v>
      </c>
      <c r="U30" s="3">
        <v>59.8</v>
      </c>
      <c r="V30" s="3">
        <f t="shared" si="0"/>
        <v>710.3</v>
      </c>
      <c r="W30" s="3">
        <f t="shared" si="1"/>
        <v>589.549</v>
      </c>
      <c r="X30" s="3">
        <v>45</v>
      </c>
      <c r="Y30" s="3">
        <v>20</v>
      </c>
      <c r="Z30" s="3">
        <v>26</v>
      </c>
      <c r="AA30" s="3">
        <v>18</v>
      </c>
      <c r="AB30" s="3">
        <v>22</v>
      </c>
      <c r="AC30" s="3">
        <v>26</v>
      </c>
      <c r="AD30" s="3">
        <v>20</v>
      </c>
      <c r="AE30" s="3">
        <v>45</v>
      </c>
      <c r="AF30" s="8">
        <f t="shared" si="2"/>
        <v>811.549</v>
      </c>
    </row>
    <row r="31" spans="1:37">
      <c r="A31" s="1" t="s">
        <v>3541</v>
      </c>
      <c r="B31" s="1" t="s">
        <v>26</v>
      </c>
      <c r="C31" s="1" t="s">
        <v>4914</v>
      </c>
      <c r="D31" s="1" t="s">
        <v>28</v>
      </c>
      <c r="E31" s="1" t="s">
        <v>4973</v>
      </c>
      <c r="F31" s="1" t="s">
        <v>4974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56</v>
      </c>
      <c r="M31" s="3">
        <v>52</v>
      </c>
      <c r="N31" s="3">
        <v>40</v>
      </c>
      <c r="O31" s="3">
        <v>48</v>
      </c>
      <c r="P31" s="3">
        <v>48</v>
      </c>
      <c r="Q31" s="3">
        <v>35</v>
      </c>
      <c r="R31" s="3"/>
      <c r="S31" s="3">
        <v>38.5</v>
      </c>
      <c r="T31" s="3">
        <v>56</v>
      </c>
      <c r="U31" s="3">
        <v>59.8</v>
      </c>
      <c r="V31" s="3">
        <f t="shared" si="0"/>
        <v>710.3</v>
      </c>
      <c r="W31" s="3">
        <f t="shared" si="1"/>
        <v>589.549</v>
      </c>
      <c r="X31" s="3">
        <v>45</v>
      </c>
      <c r="Y31" s="3">
        <v>20</v>
      </c>
      <c r="Z31" s="3">
        <v>26</v>
      </c>
      <c r="AA31" s="3">
        <v>18</v>
      </c>
      <c r="AB31" s="3">
        <v>22</v>
      </c>
      <c r="AC31" s="3">
        <v>26</v>
      </c>
      <c r="AD31" s="3">
        <v>20</v>
      </c>
      <c r="AE31" s="3">
        <v>45</v>
      </c>
      <c r="AF31" s="8">
        <f t="shared" si="2"/>
        <v>811.549</v>
      </c>
    </row>
    <row r="32" spans="1:37">
      <c r="A32" s="1" t="s">
        <v>3541</v>
      </c>
      <c r="B32" s="1" t="s">
        <v>26</v>
      </c>
      <c r="C32" s="1" t="s">
        <v>4914</v>
      </c>
      <c r="D32" s="1" t="s">
        <v>28</v>
      </c>
      <c r="E32" s="1" t="s">
        <v>4975</v>
      </c>
      <c r="F32" s="1" t="s">
        <v>344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56</v>
      </c>
      <c r="M32" s="3">
        <v>52</v>
      </c>
      <c r="N32" s="3">
        <v>40</v>
      </c>
      <c r="O32" s="3">
        <v>48</v>
      </c>
      <c r="P32" s="3">
        <v>48</v>
      </c>
      <c r="Q32" s="3">
        <v>35</v>
      </c>
      <c r="R32" s="3"/>
      <c r="S32" s="3">
        <v>38.5</v>
      </c>
      <c r="T32" s="3">
        <v>56</v>
      </c>
      <c r="U32" s="3">
        <v>59.8</v>
      </c>
      <c r="V32" s="3">
        <f t="shared" si="0"/>
        <v>710.3</v>
      </c>
      <c r="W32" s="3">
        <f t="shared" si="1"/>
        <v>589.549</v>
      </c>
      <c r="X32" s="3">
        <v>45</v>
      </c>
      <c r="Y32" s="3">
        <v>20</v>
      </c>
      <c r="Z32" s="3">
        <v>26</v>
      </c>
      <c r="AA32" s="3">
        <v>18</v>
      </c>
      <c r="AB32" s="3">
        <v>22</v>
      </c>
      <c r="AC32" s="3">
        <v>26</v>
      </c>
      <c r="AD32" s="3">
        <v>20</v>
      </c>
      <c r="AE32" s="3">
        <v>45</v>
      </c>
      <c r="AF32" s="8">
        <f t="shared" si="2"/>
        <v>811.549</v>
      </c>
    </row>
    <row r="33" spans="1:37">
      <c r="A33" s="1" t="s">
        <v>3541</v>
      </c>
      <c r="B33" s="1" t="s">
        <v>26</v>
      </c>
      <c r="C33" s="1" t="s">
        <v>4914</v>
      </c>
      <c r="D33" s="1" t="s">
        <v>28</v>
      </c>
      <c r="E33" s="1" t="s">
        <v>4976</v>
      </c>
      <c r="F33" s="1" t="s">
        <v>4977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56</v>
      </c>
      <c r="M33" s="3">
        <v>52</v>
      </c>
      <c r="N33" s="3">
        <v>40</v>
      </c>
      <c r="O33" s="3">
        <v>48</v>
      </c>
      <c r="P33" s="3">
        <v>48</v>
      </c>
      <c r="Q33" s="3">
        <v>35</v>
      </c>
      <c r="R33" s="3"/>
      <c r="S33" s="3">
        <v>38.5</v>
      </c>
      <c r="T33" s="3">
        <v>56</v>
      </c>
      <c r="U33" s="3">
        <v>59.8</v>
      </c>
      <c r="V33" s="3">
        <f t="shared" si="0"/>
        <v>710.3</v>
      </c>
      <c r="W33" s="3">
        <f t="shared" si="1"/>
        <v>589.549</v>
      </c>
      <c r="X33" s="3">
        <v>45</v>
      </c>
      <c r="Y33" s="3">
        <v>20</v>
      </c>
      <c r="Z33" s="3">
        <v>26</v>
      </c>
      <c r="AA33" s="3">
        <v>18</v>
      </c>
      <c r="AB33" s="3">
        <v>22</v>
      </c>
      <c r="AC33" s="3">
        <v>26</v>
      </c>
      <c r="AD33" s="3">
        <v>20</v>
      </c>
      <c r="AE33" s="3">
        <v>45</v>
      </c>
      <c r="AF33" s="8">
        <f t="shared" si="2"/>
        <v>811.549</v>
      </c>
    </row>
    <row r="34" spans="1:37">
      <c r="A34" s="1" t="s">
        <v>3541</v>
      </c>
      <c r="B34" s="1" t="s">
        <v>26</v>
      </c>
      <c r="C34" s="1" t="s">
        <v>4914</v>
      </c>
      <c r="D34" s="1" t="s">
        <v>28</v>
      </c>
      <c r="E34" s="1" t="s">
        <v>4978</v>
      </c>
      <c r="F34" s="1" t="s">
        <v>4979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56</v>
      </c>
      <c r="M34" s="3">
        <v>52</v>
      </c>
      <c r="N34" s="3">
        <v>40</v>
      </c>
      <c r="O34" s="3">
        <v>48</v>
      </c>
      <c r="P34" s="3">
        <v>48</v>
      </c>
      <c r="Q34" s="3">
        <v>35</v>
      </c>
      <c r="R34" s="3"/>
      <c r="S34" s="3">
        <v>38.5</v>
      </c>
      <c r="T34" s="3">
        <v>56</v>
      </c>
      <c r="U34" s="3">
        <v>59.8</v>
      </c>
      <c r="V34" s="3">
        <f t="shared" si="0"/>
        <v>710.3</v>
      </c>
      <c r="W34" s="3">
        <f t="shared" si="1"/>
        <v>589.549</v>
      </c>
      <c r="X34" s="3">
        <v>45</v>
      </c>
      <c r="Y34" s="3">
        <v>20</v>
      </c>
      <c r="Z34" s="3">
        <v>26</v>
      </c>
      <c r="AA34" s="3">
        <v>18</v>
      </c>
      <c r="AB34" s="3">
        <v>22</v>
      </c>
      <c r="AC34" s="3">
        <v>26</v>
      </c>
      <c r="AD34" s="3">
        <v>20</v>
      </c>
      <c r="AE34" s="3">
        <v>45</v>
      </c>
      <c r="AF34" s="8">
        <f t="shared" si="2"/>
        <v>811.549</v>
      </c>
    </row>
    <row r="35" spans="1:37">
      <c r="A35" s="1" t="s">
        <v>3541</v>
      </c>
      <c r="B35" s="1" t="s">
        <v>26</v>
      </c>
      <c r="C35" s="1" t="s">
        <v>4914</v>
      </c>
      <c r="D35" s="1" t="s">
        <v>28</v>
      </c>
      <c r="E35" s="1" t="s">
        <v>4980</v>
      </c>
      <c r="F35" s="1" t="s">
        <v>4981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56</v>
      </c>
      <c r="M35" s="3">
        <v>52</v>
      </c>
      <c r="N35" s="3">
        <v>40</v>
      </c>
      <c r="O35" s="3">
        <v>48</v>
      </c>
      <c r="P35" s="3">
        <v>48</v>
      </c>
      <c r="Q35" s="3">
        <v>35</v>
      </c>
      <c r="R35" s="3"/>
      <c r="S35" s="3">
        <v>38.5</v>
      </c>
      <c r="T35" s="3">
        <v>56</v>
      </c>
      <c r="U35" s="3">
        <v>59.8</v>
      </c>
      <c r="V35" s="3">
        <f t="shared" ref="V35:V66" si="3">SUM(G35:U35)</f>
        <v>710.3</v>
      </c>
      <c r="W35" s="3">
        <f t="shared" ref="W35:W66" si="4">V35*0.83</f>
        <v>589.549</v>
      </c>
      <c r="X35" s="3">
        <v>45</v>
      </c>
      <c r="Y35" s="3">
        <v>20</v>
      </c>
      <c r="Z35" s="3">
        <v>26</v>
      </c>
      <c r="AA35" s="3">
        <v>18</v>
      </c>
      <c r="AB35" s="3">
        <v>22</v>
      </c>
      <c r="AC35" s="3">
        <v>26</v>
      </c>
      <c r="AD35" s="3">
        <v>20</v>
      </c>
      <c r="AE35" s="3">
        <v>45</v>
      </c>
      <c r="AF35" s="8">
        <f t="shared" ref="AF35:AF66" si="5">SUM(W35:AE35)</f>
        <v>811.549</v>
      </c>
    </row>
    <row r="36" s="2" customFormat="1" spans="1:37">
      <c r="A36" s="1" t="s">
        <v>3541</v>
      </c>
      <c r="B36" s="1" t="s">
        <v>26</v>
      </c>
      <c r="C36" s="1" t="s">
        <v>4914</v>
      </c>
      <c r="D36" s="1" t="s">
        <v>28</v>
      </c>
      <c r="E36" s="1" t="s">
        <v>4982</v>
      </c>
      <c r="F36" s="1" t="s">
        <v>4983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56</v>
      </c>
      <c r="M36" s="3">
        <v>52</v>
      </c>
      <c r="N36" s="3">
        <v>40</v>
      </c>
      <c r="O36" s="3">
        <v>48</v>
      </c>
      <c r="P36" s="3">
        <v>48</v>
      </c>
      <c r="Q36" s="3">
        <v>35</v>
      </c>
      <c r="R36" s="3">
        <v>37</v>
      </c>
      <c r="S36" s="3">
        <v>38.5</v>
      </c>
      <c r="T36" s="3">
        <v>56</v>
      </c>
      <c r="U36" s="3">
        <v>59.8</v>
      </c>
      <c r="V36" s="3">
        <f t="shared" si="3"/>
        <v>747.3</v>
      </c>
      <c r="W36" s="3">
        <f t="shared" si="4"/>
        <v>620.259</v>
      </c>
      <c r="X36" s="3">
        <v>45</v>
      </c>
      <c r="Y36" s="3">
        <v>20</v>
      </c>
      <c r="Z36" s="3">
        <v>26</v>
      </c>
      <c r="AA36" s="3">
        <v>18</v>
      </c>
      <c r="AB36" s="3">
        <v>22</v>
      </c>
      <c r="AC36" s="3">
        <v>26</v>
      </c>
      <c r="AD36" s="3">
        <v>20</v>
      </c>
      <c r="AE36" s="3">
        <v>45</v>
      </c>
      <c r="AF36" s="8">
        <f t="shared" si="5"/>
        <v>842.259</v>
      </c>
      <c r="AG36" s="3">
        <v>62.25</v>
      </c>
      <c r="AH36" s="3"/>
      <c r="AI36" s="3"/>
      <c r="AJ36" s="3"/>
      <c r="AK36" s="8">
        <f>AF36+AG36</f>
        <v>904.509</v>
      </c>
    </row>
    <row r="37" spans="1:37">
      <c r="A37" s="1" t="s">
        <v>3541</v>
      </c>
      <c r="B37" s="1" t="s">
        <v>26</v>
      </c>
      <c r="C37" s="1" t="s">
        <v>4914</v>
      </c>
      <c r="D37" s="1" t="s">
        <v>28</v>
      </c>
      <c r="E37" s="1" t="s">
        <v>4984</v>
      </c>
      <c r="F37" s="1" t="s">
        <v>4985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56</v>
      </c>
      <c r="M37" s="3">
        <v>52</v>
      </c>
      <c r="N37" s="3">
        <v>40</v>
      </c>
      <c r="O37" s="3">
        <v>48</v>
      </c>
      <c r="P37" s="3">
        <v>48</v>
      </c>
      <c r="Q37" s="3">
        <v>35</v>
      </c>
      <c r="R37" s="3"/>
      <c r="S37" s="3">
        <v>38.5</v>
      </c>
      <c r="T37" s="3">
        <v>56</v>
      </c>
      <c r="U37" s="3">
        <v>59.8</v>
      </c>
      <c r="V37" s="3">
        <f t="shared" si="3"/>
        <v>710.3</v>
      </c>
      <c r="W37" s="3">
        <f t="shared" si="4"/>
        <v>589.549</v>
      </c>
      <c r="X37" s="3">
        <v>45</v>
      </c>
      <c r="Y37" s="3">
        <v>20</v>
      </c>
      <c r="Z37" s="3">
        <v>26</v>
      </c>
      <c r="AA37" s="3">
        <v>18</v>
      </c>
      <c r="AB37" s="3">
        <v>22</v>
      </c>
      <c r="AC37" s="3">
        <v>26</v>
      </c>
      <c r="AD37" s="3">
        <v>20</v>
      </c>
      <c r="AE37" s="3">
        <v>45</v>
      </c>
      <c r="AF37" s="8">
        <f t="shared" si="5"/>
        <v>811.549</v>
      </c>
    </row>
    <row r="38" spans="1:37">
      <c r="A38" s="1" t="s">
        <v>3541</v>
      </c>
      <c r="B38" s="1" t="s">
        <v>26</v>
      </c>
      <c r="C38" s="1" t="s">
        <v>4914</v>
      </c>
      <c r="D38" s="1" t="s">
        <v>28</v>
      </c>
      <c r="E38" s="1" t="s">
        <v>4986</v>
      </c>
      <c r="F38" s="1" t="s">
        <v>4987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56</v>
      </c>
      <c r="M38" s="3">
        <v>52</v>
      </c>
      <c r="N38" s="3">
        <v>40</v>
      </c>
      <c r="O38" s="3">
        <v>48</v>
      </c>
      <c r="P38" s="3">
        <v>48</v>
      </c>
      <c r="Q38" s="3">
        <v>35</v>
      </c>
      <c r="R38" s="3"/>
      <c r="S38" s="3">
        <v>38.5</v>
      </c>
      <c r="T38" s="3">
        <v>56</v>
      </c>
      <c r="U38" s="3">
        <v>59.8</v>
      </c>
      <c r="V38" s="3">
        <f t="shared" si="3"/>
        <v>710.3</v>
      </c>
      <c r="W38" s="3">
        <f t="shared" si="4"/>
        <v>589.549</v>
      </c>
      <c r="X38" s="3">
        <v>45</v>
      </c>
      <c r="Y38" s="3">
        <v>20</v>
      </c>
      <c r="Z38" s="3">
        <v>26</v>
      </c>
      <c r="AA38" s="3">
        <v>18</v>
      </c>
      <c r="AB38" s="3">
        <v>22</v>
      </c>
      <c r="AC38" s="3">
        <v>26</v>
      </c>
      <c r="AD38" s="3">
        <v>20</v>
      </c>
      <c r="AE38" s="3">
        <v>45</v>
      </c>
      <c r="AF38" s="8">
        <f t="shared" si="5"/>
        <v>811.549</v>
      </c>
    </row>
    <row r="39" spans="1:37">
      <c r="A39" s="1" t="s">
        <v>3541</v>
      </c>
      <c r="B39" s="1" t="s">
        <v>26</v>
      </c>
      <c r="C39" s="1" t="s">
        <v>4914</v>
      </c>
      <c r="D39" s="1" t="s">
        <v>28</v>
      </c>
      <c r="E39" s="1" t="s">
        <v>4988</v>
      </c>
      <c r="F39" s="1" t="s">
        <v>4989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56</v>
      </c>
      <c r="M39" s="3">
        <v>52</v>
      </c>
      <c r="N39" s="3">
        <v>40</v>
      </c>
      <c r="O39" s="3">
        <v>48</v>
      </c>
      <c r="P39" s="3">
        <v>48</v>
      </c>
      <c r="Q39" s="3">
        <v>35</v>
      </c>
      <c r="R39" s="3"/>
      <c r="S39" s="3">
        <v>38.5</v>
      </c>
      <c r="T39" s="3">
        <v>56</v>
      </c>
      <c r="U39" s="3">
        <v>59.8</v>
      </c>
      <c r="V39" s="3">
        <f t="shared" si="3"/>
        <v>710.3</v>
      </c>
      <c r="W39" s="3">
        <f t="shared" si="4"/>
        <v>589.549</v>
      </c>
      <c r="X39" s="3">
        <v>45</v>
      </c>
      <c r="Y39" s="3">
        <v>20</v>
      </c>
      <c r="Z39" s="3">
        <v>26</v>
      </c>
      <c r="AA39" s="3">
        <v>18</v>
      </c>
      <c r="AB39" s="3">
        <v>22</v>
      </c>
      <c r="AC39" s="3">
        <v>26</v>
      </c>
      <c r="AD39" s="3">
        <v>20</v>
      </c>
      <c r="AE39" s="3">
        <v>45</v>
      </c>
      <c r="AF39" s="8">
        <f t="shared" si="5"/>
        <v>811.549</v>
      </c>
    </row>
    <row r="40" spans="1:37">
      <c r="A40" s="1" t="s">
        <v>3541</v>
      </c>
      <c r="B40" s="1" t="s">
        <v>26</v>
      </c>
      <c r="C40" s="1" t="s">
        <v>4914</v>
      </c>
      <c r="D40" s="1" t="s">
        <v>28</v>
      </c>
      <c r="E40" s="1" t="s">
        <v>4990</v>
      </c>
      <c r="F40" s="1" t="s">
        <v>4991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56</v>
      </c>
      <c r="M40" s="3">
        <v>52</v>
      </c>
      <c r="N40" s="3">
        <v>40</v>
      </c>
      <c r="O40" s="3">
        <v>48</v>
      </c>
      <c r="P40" s="3">
        <v>48</v>
      </c>
      <c r="Q40" s="3">
        <v>35</v>
      </c>
      <c r="R40" s="3"/>
      <c r="S40" s="3">
        <v>38.5</v>
      </c>
      <c r="T40" s="3">
        <v>56</v>
      </c>
      <c r="U40" s="3">
        <v>59.8</v>
      </c>
      <c r="V40" s="3">
        <f t="shared" si="3"/>
        <v>710.3</v>
      </c>
      <c r="W40" s="3">
        <f t="shared" si="4"/>
        <v>589.549</v>
      </c>
      <c r="X40" s="3">
        <v>45</v>
      </c>
      <c r="Y40" s="3">
        <v>20</v>
      </c>
      <c r="Z40" s="3">
        <v>26</v>
      </c>
      <c r="AA40" s="3">
        <v>18</v>
      </c>
      <c r="AB40" s="3">
        <v>22</v>
      </c>
      <c r="AC40" s="3">
        <v>26</v>
      </c>
      <c r="AD40" s="3">
        <v>20</v>
      </c>
      <c r="AE40" s="3">
        <v>45</v>
      </c>
      <c r="AF40" s="8">
        <f t="shared" si="5"/>
        <v>811.549</v>
      </c>
    </row>
    <row r="41" spans="1:37">
      <c r="A41" s="1" t="s">
        <v>3541</v>
      </c>
      <c r="B41" s="1" t="s">
        <v>26</v>
      </c>
      <c r="C41" s="1" t="s">
        <v>4914</v>
      </c>
      <c r="D41" s="1" t="s">
        <v>28</v>
      </c>
      <c r="E41" s="1" t="s">
        <v>4992</v>
      </c>
      <c r="F41" s="1" t="s">
        <v>4993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56</v>
      </c>
      <c r="M41" s="3">
        <v>52</v>
      </c>
      <c r="N41" s="3">
        <v>40</v>
      </c>
      <c r="O41" s="3">
        <v>48</v>
      </c>
      <c r="P41" s="3">
        <v>48</v>
      </c>
      <c r="Q41" s="3">
        <v>35</v>
      </c>
      <c r="R41" s="3"/>
      <c r="S41" s="3">
        <v>38.5</v>
      </c>
      <c r="T41" s="3">
        <v>56</v>
      </c>
      <c r="U41" s="3">
        <v>59.8</v>
      </c>
      <c r="V41" s="3">
        <f t="shared" si="3"/>
        <v>710.3</v>
      </c>
      <c r="W41" s="3">
        <f t="shared" si="4"/>
        <v>589.549</v>
      </c>
      <c r="X41" s="3">
        <v>45</v>
      </c>
      <c r="Y41" s="3">
        <v>20</v>
      </c>
      <c r="Z41" s="3">
        <v>26</v>
      </c>
      <c r="AA41" s="3">
        <v>18</v>
      </c>
      <c r="AB41" s="3">
        <v>22</v>
      </c>
      <c r="AC41" s="3">
        <v>26</v>
      </c>
      <c r="AD41" s="3">
        <v>20</v>
      </c>
      <c r="AE41" s="3">
        <v>45</v>
      </c>
      <c r="AF41" s="8">
        <f t="shared" si="5"/>
        <v>811.549</v>
      </c>
    </row>
    <row r="42" spans="1:37">
      <c r="A42" s="1" t="s">
        <v>3541</v>
      </c>
      <c r="B42" s="1" t="s">
        <v>26</v>
      </c>
      <c r="C42" s="1" t="s">
        <v>4914</v>
      </c>
      <c r="D42" s="1" t="s">
        <v>28</v>
      </c>
      <c r="E42" s="1" t="s">
        <v>4994</v>
      </c>
      <c r="F42" s="1" t="s">
        <v>4995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56</v>
      </c>
      <c r="M42" s="3">
        <v>52</v>
      </c>
      <c r="N42" s="3">
        <v>40</v>
      </c>
      <c r="O42" s="3">
        <v>48</v>
      </c>
      <c r="P42" s="3">
        <v>48</v>
      </c>
      <c r="Q42" s="3">
        <v>35</v>
      </c>
      <c r="R42" s="3"/>
      <c r="S42" s="3">
        <v>38.5</v>
      </c>
      <c r="T42" s="3">
        <v>56</v>
      </c>
      <c r="U42" s="3">
        <v>59.8</v>
      </c>
      <c r="V42" s="3">
        <f t="shared" si="3"/>
        <v>710.3</v>
      </c>
      <c r="W42" s="3">
        <f t="shared" si="4"/>
        <v>589.549</v>
      </c>
      <c r="X42" s="3">
        <v>45</v>
      </c>
      <c r="Y42" s="3">
        <v>20</v>
      </c>
      <c r="Z42" s="3">
        <v>26</v>
      </c>
      <c r="AA42" s="3">
        <v>18</v>
      </c>
      <c r="AB42" s="3">
        <v>22</v>
      </c>
      <c r="AC42" s="3">
        <v>26</v>
      </c>
      <c r="AD42" s="3">
        <v>20</v>
      </c>
      <c r="AE42" s="3">
        <v>45</v>
      </c>
      <c r="AF42" s="8">
        <f t="shared" si="5"/>
        <v>811.549</v>
      </c>
    </row>
    <row r="43" spans="1:37">
      <c r="A43" s="1" t="s">
        <v>3541</v>
      </c>
      <c r="B43" s="1" t="s">
        <v>26</v>
      </c>
      <c r="C43" s="1" t="s">
        <v>4914</v>
      </c>
      <c r="D43" s="1" t="s">
        <v>28</v>
      </c>
      <c r="E43" s="1" t="s">
        <v>4996</v>
      </c>
      <c r="F43" s="1" t="s">
        <v>4997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56</v>
      </c>
      <c r="M43" s="3">
        <v>52</v>
      </c>
      <c r="N43" s="3">
        <v>40</v>
      </c>
      <c r="O43" s="3">
        <v>48</v>
      </c>
      <c r="P43" s="3">
        <v>48</v>
      </c>
      <c r="Q43" s="3">
        <v>35</v>
      </c>
      <c r="R43" s="3"/>
      <c r="S43" s="3">
        <v>38.5</v>
      </c>
      <c r="T43" s="3">
        <v>56</v>
      </c>
      <c r="U43" s="3">
        <v>59.8</v>
      </c>
      <c r="V43" s="3">
        <f t="shared" si="3"/>
        <v>710.3</v>
      </c>
      <c r="W43" s="3">
        <f t="shared" si="4"/>
        <v>589.549</v>
      </c>
      <c r="X43" s="3">
        <v>45</v>
      </c>
      <c r="Y43" s="3">
        <v>20</v>
      </c>
      <c r="Z43" s="3">
        <v>26</v>
      </c>
      <c r="AA43" s="3">
        <v>18</v>
      </c>
      <c r="AB43" s="3">
        <v>22</v>
      </c>
      <c r="AC43" s="3">
        <v>26</v>
      </c>
      <c r="AD43" s="3">
        <v>20</v>
      </c>
      <c r="AE43" s="3">
        <v>45</v>
      </c>
      <c r="AF43" s="8">
        <f t="shared" si="5"/>
        <v>811.549</v>
      </c>
    </row>
    <row r="44" spans="1:37">
      <c r="A44" s="1" t="s">
        <v>3541</v>
      </c>
      <c r="B44" s="1" t="s">
        <v>26</v>
      </c>
      <c r="C44" s="1" t="s">
        <v>4914</v>
      </c>
      <c r="D44" s="1" t="s">
        <v>28</v>
      </c>
      <c r="E44" s="1" t="s">
        <v>4998</v>
      </c>
      <c r="F44" s="1" t="s">
        <v>4999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56</v>
      </c>
      <c r="M44" s="3">
        <v>52</v>
      </c>
      <c r="N44" s="3">
        <v>40</v>
      </c>
      <c r="O44" s="3">
        <v>48</v>
      </c>
      <c r="P44" s="3">
        <v>48</v>
      </c>
      <c r="Q44" s="3">
        <v>35</v>
      </c>
      <c r="R44" s="3"/>
      <c r="S44" s="3">
        <v>38.5</v>
      </c>
      <c r="T44" s="3">
        <v>56</v>
      </c>
      <c r="U44" s="3">
        <v>59.8</v>
      </c>
      <c r="V44" s="3">
        <f t="shared" si="3"/>
        <v>710.3</v>
      </c>
      <c r="W44" s="3">
        <f t="shared" si="4"/>
        <v>589.549</v>
      </c>
      <c r="X44" s="3">
        <v>45</v>
      </c>
      <c r="Y44" s="3">
        <v>20</v>
      </c>
      <c r="Z44" s="3">
        <v>26</v>
      </c>
      <c r="AA44" s="3">
        <v>18</v>
      </c>
      <c r="AB44" s="3">
        <v>22</v>
      </c>
      <c r="AC44" s="3">
        <v>26</v>
      </c>
      <c r="AD44" s="3">
        <v>20</v>
      </c>
      <c r="AE44" s="3">
        <v>45</v>
      </c>
      <c r="AF44" s="8">
        <f t="shared" si="5"/>
        <v>811.549</v>
      </c>
    </row>
    <row r="45" spans="1:37">
      <c r="A45" s="1" t="s">
        <v>3541</v>
      </c>
      <c r="B45" s="1" t="s">
        <v>26</v>
      </c>
      <c r="C45" s="1" t="s">
        <v>4914</v>
      </c>
      <c r="D45" s="1" t="s">
        <v>28</v>
      </c>
      <c r="E45" s="1" t="s">
        <v>5000</v>
      </c>
      <c r="F45" s="1" t="s">
        <v>5001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56</v>
      </c>
      <c r="M45" s="3">
        <v>52</v>
      </c>
      <c r="N45" s="3">
        <v>40</v>
      </c>
      <c r="O45" s="3">
        <v>48</v>
      </c>
      <c r="P45" s="3">
        <v>48</v>
      </c>
      <c r="Q45" s="3">
        <v>35</v>
      </c>
      <c r="R45" s="3"/>
      <c r="S45" s="3">
        <v>38.5</v>
      </c>
      <c r="T45" s="3">
        <v>56</v>
      </c>
      <c r="U45" s="3">
        <v>59.8</v>
      </c>
      <c r="V45" s="3">
        <f t="shared" si="3"/>
        <v>710.3</v>
      </c>
      <c r="W45" s="3">
        <f t="shared" si="4"/>
        <v>589.549</v>
      </c>
      <c r="X45" s="3">
        <v>45</v>
      </c>
      <c r="Y45" s="3">
        <v>20</v>
      </c>
      <c r="Z45" s="3">
        <v>26</v>
      </c>
      <c r="AA45" s="3">
        <v>18</v>
      </c>
      <c r="AB45" s="3">
        <v>22</v>
      </c>
      <c r="AC45" s="3">
        <v>26</v>
      </c>
      <c r="AD45" s="3">
        <v>20</v>
      </c>
      <c r="AE45" s="3">
        <v>45</v>
      </c>
      <c r="AF45" s="8">
        <f t="shared" si="5"/>
        <v>811.549</v>
      </c>
    </row>
    <row r="46" spans="1:37">
      <c r="A46" s="1" t="s">
        <v>3541</v>
      </c>
      <c r="B46" s="1" t="s">
        <v>26</v>
      </c>
      <c r="C46" s="1" t="s">
        <v>4914</v>
      </c>
      <c r="D46" s="1" t="s">
        <v>28</v>
      </c>
      <c r="E46" s="1" t="s">
        <v>5002</v>
      </c>
      <c r="F46" s="1" t="s">
        <v>5003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56</v>
      </c>
      <c r="M46" s="3">
        <v>52</v>
      </c>
      <c r="N46" s="3">
        <v>40</v>
      </c>
      <c r="O46" s="3">
        <v>48</v>
      </c>
      <c r="P46" s="3">
        <v>48</v>
      </c>
      <c r="Q46" s="3">
        <v>35</v>
      </c>
      <c r="R46" s="3"/>
      <c r="S46" s="3">
        <v>38.5</v>
      </c>
      <c r="T46" s="3">
        <v>56</v>
      </c>
      <c r="U46" s="3">
        <v>59.8</v>
      </c>
      <c r="V46" s="3">
        <f t="shared" si="3"/>
        <v>710.3</v>
      </c>
      <c r="W46" s="3">
        <f t="shared" si="4"/>
        <v>589.549</v>
      </c>
      <c r="X46" s="3">
        <v>45</v>
      </c>
      <c r="Y46" s="3">
        <v>20</v>
      </c>
      <c r="Z46" s="3">
        <v>26</v>
      </c>
      <c r="AA46" s="3">
        <v>18</v>
      </c>
      <c r="AB46" s="3">
        <v>22</v>
      </c>
      <c r="AC46" s="3">
        <v>26</v>
      </c>
      <c r="AD46" s="3">
        <v>20</v>
      </c>
      <c r="AE46" s="3">
        <v>45</v>
      </c>
      <c r="AF46" s="8">
        <f t="shared" si="5"/>
        <v>811.549</v>
      </c>
    </row>
    <row r="47" spans="1:37">
      <c r="A47" s="1" t="s">
        <v>3541</v>
      </c>
      <c r="B47" s="1" t="s">
        <v>26</v>
      </c>
      <c r="C47" s="1" t="s">
        <v>4914</v>
      </c>
      <c r="D47" s="1" t="s">
        <v>28</v>
      </c>
      <c r="E47" s="1" t="s">
        <v>5004</v>
      </c>
      <c r="F47" s="1" t="s">
        <v>5005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56</v>
      </c>
      <c r="M47" s="3">
        <v>52</v>
      </c>
      <c r="N47" s="3">
        <v>40</v>
      </c>
      <c r="O47" s="3">
        <v>48</v>
      </c>
      <c r="P47" s="3">
        <v>48</v>
      </c>
      <c r="Q47" s="3">
        <v>35</v>
      </c>
      <c r="R47" s="3"/>
      <c r="S47" s="3">
        <v>38.5</v>
      </c>
      <c r="T47" s="3">
        <v>56</v>
      </c>
      <c r="U47" s="3">
        <v>59.8</v>
      </c>
      <c r="V47" s="3">
        <f t="shared" si="3"/>
        <v>710.3</v>
      </c>
      <c r="W47" s="3">
        <f t="shared" si="4"/>
        <v>589.549</v>
      </c>
      <c r="X47" s="3">
        <v>45</v>
      </c>
      <c r="Y47" s="3">
        <v>20</v>
      </c>
      <c r="Z47" s="3">
        <v>26</v>
      </c>
      <c r="AA47" s="3">
        <v>18</v>
      </c>
      <c r="AB47" s="3">
        <v>22</v>
      </c>
      <c r="AC47" s="3">
        <v>26</v>
      </c>
      <c r="AD47" s="3">
        <v>20</v>
      </c>
      <c r="AE47" s="3">
        <v>45</v>
      </c>
      <c r="AF47" s="8">
        <f t="shared" si="5"/>
        <v>811.549</v>
      </c>
    </row>
    <row r="48" spans="1:37">
      <c r="A48" s="1" t="s">
        <v>3541</v>
      </c>
      <c r="B48" s="1" t="s">
        <v>26</v>
      </c>
      <c r="C48" s="1" t="s">
        <v>5006</v>
      </c>
      <c r="D48" s="1" t="s">
        <v>28</v>
      </c>
      <c r="E48" s="1" t="s">
        <v>5007</v>
      </c>
      <c r="F48" s="1" t="s">
        <v>5008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56</v>
      </c>
      <c r="M48" s="3">
        <v>52</v>
      </c>
      <c r="N48" s="3">
        <v>40</v>
      </c>
      <c r="O48" s="3">
        <v>48</v>
      </c>
      <c r="P48" s="3">
        <v>48</v>
      </c>
      <c r="Q48" s="3">
        <v>35</v>
      </c>
      <c r="R48" s="3"/>
      <c r="S48" s="3">
        <v>38.5</v>
      </c>
      <c r="T48" s="3">
        <v>56</v>
      </c>
      <c r="U48" s="3">
        <v>59.8</v>
      </c>
      <c r="V48" s="3">
        <f t="shared" si="3"/>
        <v>710.3</v>
      </c>
      <c r="W48" s="3">
        <f t="shared" si="4"/>
        <v>589.549</v>
      </c>
      <c r="X48" s="3">
        <v>45</v>
      </c>
      <c r="Y48" s="3">
        <v>20</v>
      </c>
      <c r="Z48" s="3">
        <v>26</v>
      </c>
      <c r="AA48" s="3">
        <v>18</v>
      </c>
      <c r="AB48" s="3">
        <v>22</v>
      </c>
      <c r="AC48" s="3">
        <v>26</v>
      </c>
      <c r="AD48" s="3">
        <v>20</v>
      </c>
      <c r="AE48" s="3">
        <v>45</v>
      </c>
      <c r="AF48" s="8">
        <f t="shared" si="5"/>
        <v>811.549</v>
      </c>
    </row>
    <row r="49" spans="1:37">
      <c r="A49" s="1" t="s">
        <v>3541</v>
      </c>
      <c r="B49" s="1" t="s">
        <v>26</v>
      </c>
      <c r="C49" s="1" t="s">
        <v>5006</v>
      </c>
      <c r="D49" s="1" t="s">
        <v>28</v>
      </c>
      <c r="E49" s="1" t="s">
        <v>5009</v>
      </c>
      <c r="F49" s="1" t="s">
        <v>5010</v>
      </c>
      <c r="G49" s="3"/>
      <c r="H49" s="3"/>
      <c r="I49" s="3"/>
      <c r="J49" s="3">
        <v>42</v>
      </c>
      <c r="K49" s="3">
        <v>69</v>
      </c>
      <c r="L49" s="3">
        <v>56</v>
      </c>
      <c r="M49" s="3">
        <v>52</v>
      </c>
      <c r="N49" s="3">
        <v>40</v>
      </c>
      <c r="O49" s="3">
        <v>48</v>
      </c>
      <c r="P49" s="3">
        <v>48</v>
      </c>
      <c r="Q49" s="3">
        <v>35</v>
      </c>
      <c r="R49" s="3"/>
      <c r="S49" s="3">
        <v>38.5</v>
      </c>
      <c r="T49" s="3">
        <v>56</v>
      </c>
      <c r="U49" s="3">
        <v>59.8</v>
      </c>
      <c r="V49" s="3">
        <f t="shared" si="3"/>
        <v>544.3</v>
      </c>
      <c r="W49" s="3">
        <f t="shared" si="4"/>
        <v>451.769</v>
      </c>
      <c r="X49" s="3">
        <v>45</v>
      </c>
      <c r="Y49" s="3">
        <v>20</v>
      </c>
      <c r="Z49" s="3">
        <v>26</v>
      </c>
      <c r="AA49" s="3">
        <v>18</v>
      </c>
      <c r="AB49" s="3">
        <v>22</v>
      </c>
      <c r="AC49" s="3">
        <v>26</v>
      </c>
      <c r="AD49" s="3">
        <v>20</v>
      </c>
      <c r="AE49" s="3">
        <v>45</v>
      </c>
      <c r="AF49" s="8">
        <f t="shared" si="5"/>
        <v>673.769</v>
      </c>
      <c r="AI49" s="3">
        <v>62.25</v>
      </c>
      <c r="AJ49" s="3">
        <v>43.16</v>
      </c>
      <c r="AK49" s="8">
        <f>AF49+AI49+AJ49</f>
        <v>779.179</v>
      </c>
    </row>
    <row r="50" spans="1:37">
      <c r="A50" s="1" t="s">
        <v>3541</v>
      </c>
      <c r="B50" s="1" t="s">
        <v>26</v>
      </c>
      <c r="C50" s="1" t="s">
        <v>5006</v>
      </c>
      <c r="D50" s="1" t="s">
        <v>28</v>
      </c>
      <c r="E50" s="1" t="s">
        <v>5011</v>
      </c>
      <c r="F50" s="1" t="s">
        <v>5012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56</v>
      </c>
      <c r="M50" s="3">
        <v>52</v>
      </c>
      <c r="N50" s="3">
        <v>40</v>
      </c>
      <c r="O50" s="3">
        <v>48</v>
      </c>
      <c r="P50" s="3">
        <v>48</v>
      </c>
      <c r="Q50" s="3">
        <v>35</v>
      </c>
      <c r="R50" s="3"/>
      <c r="S50" s="3">
        <v>38.5</v>
      </c>
      <c r="T50" s="3">
        <v>56</v>
      </c>
      <c r="U50" s="3">
        <v>59.8</v>
      </c>
      <c r="V50" s="3">
        <f t="shared" si="3"/>
        <v>710.3</v>
      </c>
      <c r="W50" s="3">
        <f t="shared" si="4"/>
        <v>589.549</v>
      </c>
      <c r="X50" s="3">
        <v>45</v>
      </c>
      <c r="Y50" s="3">
        <v>20</v>
      </c>
      <c r="Z50" s="3">
        <v>26</v>
      </c>
      <c r="AA50" s="3">
        <v>18</v>
      </c>
      <c r="AB50" s="3">
        <v>22</v>
      </c>
      <c r="AC50" s="3">
        <v>26</v>
      </c>
      <c r="AD50" s="3">
        <v>20</v>
      </c>
      <c r="AE50" s="3">
        <v>45</v>
      </c>
      <c r="AF50" s="8">
        <f t="shared" si="5"/>
        <v>811.549</v>
      </c>
    </row>
    <row r="51" spans="1:37">
      <c r="A51" s="1" t="s">
        <v>3541</v>
      </c>
      <c r="B51" s="1" t="s">
        <v>26</v>
      </c>
      <c r="C51" s="1" t="s">
        <v>5006</v>
      </c>
      <c r="D51" s="1" t="s">
        <v>28</v>
      </c>
      <c r="E51" s="1" t="s">
        <v>5013</v>
      </c>
      <c r="F51" s="1" t="s">
        <v>5014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56</v>
      </c>
      <c r="M51" s="3">
        <v>52</v>
      </c>
      <c r="N51" s="3">
        <v>40</v>
      </c>
      <c r="O51" s="3">
        <v>48</v>
      </c>
      <c r="P51" s="3">
        <v>48</v>
      </c>
      <c r="Q51" s="3">
        <v>35</v>
      </c>
      <c r="R51" s="3"/>
      <c r="S51" s="3">
        <v>38.5</v>
      </c>
      <c r="T51" s="3">
        <v>56</v>
      </c>
      <c r="U51" s="3">
        <v>59.8</v>
      </c>
      <c r="V51" s="3">
        <f t="shared" si="3"/>
        <v>710.3</v>
      </c>
      <c r="W51" s="3">
        <f t="shared" si="4"/>
        <v>589.549</v>
      </c>
      <c r="X51" s="3">
        <v>45</v>
      </c>
      <c r="Y51" s="3">
        <v>20</v>
      </c>
      <c r="Z51" s="3">
        <v>26</v>
      </c>
      <c r="AA51" s="3">
        <v>18</v>
      </c>
      <c r="AB51" s="3">
        <v>22</v>
      </c>
      <c r="AC51" s="3">
        <v>26</v>
      </c>
      <c r="AD51" s="3">
        <v>20</v>
      </c>
      <c r="AE51" s="3">
        <v>45</v>
      </c>
      <c r="AF51" s="8">
        <f t="shared" si="5"/>
        <v>811.549</v>
      </c>
    </row>
    <row r="52" spans="1:37">
      <c r="A52" s="1" t="s">
        <v>3541</v>
      </c>
      <c r="B52" s="1" t="s">
        <v>26</v>
      </c>
      <c r="C52" s="1" t="s">
        <v>5006</v>
      </c>
      <c r="D52" s="1" t="s">
        <v>28</v>
      </c>
      <c r="E52" s="1" t="s">
        <v>5015</v>
      </c>
      <c r="F52" s="1" t="s">
        <v>5016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56</v>
      </c>
      <c r="M52" s="3">
        <v>52</v>
      </c>
      <c r="N52" s="3">
        <v>40</v>
      </c>
      <c r="O52" s="3">
        <v>48</v>
      </c>
      <c r="P52" s="3">
        <v>48</v>
      </c>
      <c r="Q52" s="3">
        <v>35</v>
      </c>
      <c r="R52" s="3"/>
      <c r="S52" s="3">
        <v>38.5</v>
      </c>
      <c r="T52" s="3">
        <v>56</v>
      </c>
      <c r="U52" s="3">
        <v>59.8</v>
      </c>
      <c r="V52" s="3">
        <f t="shared" si="3"/>
        <v>710.3</v>
      </c>
      <c r="W52" s="3">
        <f t="shared" si="4"/>
        <v>589.549</v>
      </c>
      <c r="X52" s="3">
        <v>45</v>
      </c>
      <c r="Y52" s="3">
        <v>20</v>
      </c>
      <c r="Z52" s="3">
        <v>26</v>
      </c>
      <c r="AA52" s="3">
        <v>18</v>
      </c>
      <c r="AB52" s="3">
        <v>22</v>
      </c>
      <c r="AC52" s="3">
        <v>26</v>
      </c>
      <c r="AD52" s="3">
        <v>20</v>
      </c>
      <c r="AE52" s="3">
        <v>45</v>
      </c>
      <c r="AF52" s="8">
        <f t="shared" si="5"/>
        <v>811.549</v>
      </c>
    </row>
    <row r="53" spans="1:37">
      <c r="A53" s="1" t="s">
        <v>3541</v>
      </c>
      <c r="B53" s="1" t="s">
        <v>26</v>
      </c>
      <c r="C53" s="1" t="s">
        <v>5006</v>
      </c>
      <c r="D53" s="1" t="s">
        <v>28</v>
      </c>
      <c r="E53" s="1" t="s">
        <v>5017</v>
      </c>
      <c r="F53" s="1" t="s">
        <v>5018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56</v>
      </c>
      <c r="M53" s="3">
        <v>52</v>
      </c>
      <c r="N53" s="3">
        <v>40</v>
      </c>
      <c r="O53" s="3">
        <v>48</v>
      </c>
      <c r="P53" s="3">
        <v>48</v>
      </c>
      <c r="Q53" s="3">
        <v>35</v>
      </c>
      <c r="R53" s="3"/>
      <c r="S53" s="3">
        <v>38.5</v>
      </c>
      <c r="T53" s="3">
        <v>56</v>
      </c>
      <c r="U53" s="3">
        <v>59.8</v>
      </c>
      <c r="V53" s="3">
        <f t="shared" si="3"/>
        <v>710.3</v>
      </c>
      <c r="W53" s="3">
        <f t="shared" si="4"/>
        <v>589.549</v>
      </c>
      <c r="X53" s="3">
        <v>45</v>
      </c>
      <c r="Y53" s="3">
        <v>20</v>
      </c>
      <c r="Z53" s="3">
        <v>26</v>
      </c>
      <c r="AA53" s="3">
        <v>18</v>
      </c>
      <c r="AB53" s="3">
        <v>22</v>
      </c>
      <c r="AC53" s="3">
        <v>26</v>
      </c>
      <c r="AD53" s="3">
        <v>20</v>
      </c>
      <c r="AE53" s="3">
        <v>45</v>
      </c>
      <c r="AF53" s="8">
        <f t="shared" si="5"/>
        <v>811.549</v>
      </c>
    </row>
    <row r="54" spans="1:37">
      <c r="A54" s="1" t="s">
        <v>3541</v>
      </c>
      <c r="B54" s="1" t="s">
        <v>26</v>
      </c>
      <c r="C54" s="1" t="s">
        <v>5006</v>
      </c>
      <c r="D54" s="1" t="s">
        <v>28</v>
      </c>
      <c r="E54" s="1" t="s">
        <v>5019</v>
      </c>
      <c r="F54" s="1" t="s">
        <v>5020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56</v>
      </c>
      <c r="M54" s="3">
        <v>52</v>
      </c>
      <c r="N54" s="3">
        <v>40</v>
      </c>
      <c r="O54" s="3">
        <v>48</v>
      </c>
      <c r="P54" s="3">
        <v>48</v>
      </c>
      <c r="Q54" s="3">
        <v>35</v>
      </c>
      <c r="R54" s="3"/>
      <c r="S54" s="3">
        <v>38.5</v>
      </c>
      <c r="T54" s="3">
        <v>56</v>
      </c>
      <c r="U54" s="3">
        <v>59.8</v>
      </c>
      <c r="V54" s="3">
        <f t="shared" si="3"/>
        <v>710.3</v>
      </c>
      <c r="W54" s="3">
        <f t="shared" si="4"/>
        <v>589.549</v>
      </c>
      <c r="X54" s="3">
        <v>45</v>
      </c>
      <c r="Y54" s="3">
        <v>20</v>
      </c>
      <c r="Z54" s="3">
        <v>26</v>
      </c>
      <c r="AA54" s="3">
        <v>18</v>
      </c>
      <c r="AB54" s="3">
        <v>22</v>
      </c>
      <c r="AC54" s="3">
        <v>26</v>
      </c>
      <c r="AD54" s="3">
        <v>20</v>
      </c>
      <c r="AE54" s="3">
        <v>45</v>
      </c>
      <c r="AF54" s="8">
        <f t="shared" si="5"/>
        <v>811.549</v>
      </c>
    </row>
    <row r="55" spans="1:37">
      <c r="A55" s="1" t="s">
        <v>3541</v>
      </c>
      <c r="B55" s="1" t="s">
        <v>26</v>
      </c>
      <c r="C55" s="1" t="s">
        <v>5006</v>
      </c>
      <c r="D55" s="1" t="s">
        <v>28</v>
      </c>
      <c r="E55" s="1" t="s">
        <v>5021</v>
      </c>
      <c r="F55" s="1" t="s">
        <v>5022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56</v>
      </c>
      <c r="M55" s="3">
        <v>52</v>
      </c>
      <c r="N55" s="3">
        <v>40</v>
      </c>
      <c r="O55" s="3">
        <v>48</v>
      </c>
      <c r="P55" s="3">
        <v>48</v>
      </c>
      <c r="Q55" s="3">
        <v>35</v>
      </c>
      <c r="R55" s="3"/>
      <c r="S55" s="3">
        <v>38.5</v>
      </c>
      <c r="T55" s="3">
        <v>56</v>
      </c>
      <c r="U55" s="3">
        <v>59.8</v>
      </c>
      <c r="V55" s="3">
        <f t="shared" si="3"/>
        <v>710.3</v>
      </c>
      <c r="W55" s="3">
        <f t="shared" si="4"/>
        <v>589.549</v>
      </c>
      <c r="X55" s="3">
        <v>45</v>
      </c>
      <c r="Y55" s="3">
        <v>20</v>
      </c>
      <c r="Z55" s="3">
        <v>26</v>
      </c>
      <c r="AA55" s="3">
        <v>18</v>
      </c>
      <c r="AB55" s="3">
        <v>22</v>
      </c>
      <c r="AC55" s="3">
        <v>26</v>
      </c>
      <c r="AD55" s="3">
        <v>20</v>
      </c>
      <c r="AE55" s="3">
        <v>45</v>
      </c>
      <c r="AF55" s="8">
        <f t="shared" si="5"/>
        <v>811.549</v>
      </c>
    </row>
    <row r="56" spans="1:37">
      <c r="A56" s="1" t="s">
        <v>3541</v>
      </c>
      <c r="B56" s="1" t="s">
        <v>26</v>
      </c>
      <c r="C56" s="1" t="s">
        <v>5006</v>
      </c>
      <c r="D56" s="1" t="s">
        <v>28</v>
      </c>
      <c r="E56" s="1" t="s">
        <v>5023</v>
      </c>
      <c r="F56" s="1" t="s">
        <v>5024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56</v>
      </c>
      <c r="M56" s="3">
        <v>52</v>
      </c>
      <c r="N56" s="3">
        <v>40</v>
      </c>
      <c r="O56" s="3">
        <v>48</v>
      </c>
      <c r="P56" s="3">
        <v>48</v>
      </c>
      <c r="Q56" s="3">
        <v>35</v>
      </c>
      <c r="R56" s="3"/>
      <c r="S56" s="3">
        <v>38.5</v>
      </c>
      <c r="T56" s="3">
        <v>56</v>
      </c>
      <c r="U56" s="3">
        <v>59.8</v>
      </c>
      <c r="V56" s="3">
        <f t="shared" si="3"/>
        <v>710.3</v>
      </c>
      <c r="W56" s="3">
        <f t="shared" si="4"/>
        <v>589.549</v>
      </c>
      <c r="X56" s="3">
        <v>45</v>
      </c>
      <c r="Y56" s="3">
        <v>20</v>
      </c>
      <c r="Z56" s="3">
        <v>26</v>
      </c>
      <c r="AA56" s="3">
        <v>18</v>
      </c>
      <c r="AB56" s="3">
        <v>22</v>
      </c>
      <c r="AC56" s="3">
        <v>26</v>
      </c>
      <c r="AD56" s="3">
        <v>20</v>
      </c>
      <c r="AE56" s="3">
        <v>45</v>
      </c>
      <c r="AF56" s="8">
        <f t="shared" si="5"/>
        <v>811.549</v>
      </c>
    </row>
    <row r="57" spans="1:37">
      <c r="A57" s="1" t="s">
        <v>3541</v>
      </c>
      <c r="B57" s="1" t="s">
        <v>26</v>
      </c>
      <c r="C57" s="1" t="s">
        <v>5006</v>
      </c>
      <c r="D57" s="1" t="s">
        <v>28</v>
      </c>
      <c r="E57" s="1" t="s">
        <v>5025</v>
      </c>
      <c r="F57" s="1" t="s">
        <v>5026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56</v>
      </c>
      <c r="M57" s="3">
        <v>52</v>
      </c>
      <c r="N57" s="3">
        <v>40</v>
      </c>
      <c r="O57" s="3">
        <v>48</v>
      </c>
      <c r="P57" s="3">
        <v>48</v>
      </c>
      <c r="Q57" s="3">
        <v>35</v>
      </c>
      <c r="R57" s="3"/>
      <c r="S57" s="3">
        <v>38.5</v>
      </c>
      <c r="T57" s="3">
        <v>56</v>
      </c>
      <c r="U57" s="3">
        <v>59.8</v>
      </c>
      <c r="V57" s="3">
        <f t="shared" si="3"/>
        <v>710.3</v>
      </c>
      <c r="W57" s="3">
        <f t="shared" si="4"/>
        <v>589.549</v>
      </c>
      <c r="X57" s="3">
        <v>45</v>
      </c>
      <c r="Y57" s="3">
        <v>20</v>
      </c>
      <c r="Z57" s="3">
        <v>26</v>
      </c>
      <c r="AA57" s="3">
        <v>18</v>
      </c>
      <c r="AB57" s="3">
        <v>22</v>
      </c>
      <c r="AC57" s="3">
        <v>26</v>
      </c>
      <c r="AD57" s="3">
        <v>20</v>
      </c>
      <c r="AE57" s="3">
        <v>45</v>
      </c>
      <c r="AF57" s="8">
        <f t="shared" si="5"/>
        <v>811.549</v>
      </c>
    </row>
    <row r="58" spans="1:37">
      <c r="A58" s="1" t="s">
        <v>3541</v>
      </c>
      <c r="B58" s="1" t="s">
        <v>26</v>
      </c>
      <c r="C58" s="1" t="s">
        <v>5006</v>
      </c>
      <c r="D58" s="1" t="s">
        <v>28</v>
      </c>
      <c r="E58" s="1" t="s">
        <v>5027</v>
      </c>
      <c r="F58" s="1" t="s">
        <v>5028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56</v>
      </c>
      <c r="M58" s="3">
        <v>52</v>
      </c>
      <c r="N58" s="3">
        <v>40</v>
      </c>
      <c r="O58" s="3">
        <v>48</v>
      </c>
      <c r="P58" s="3">
        <v>48</v>
      </c>
      <c r="Q58" s="3">
        <v>35</v>
      </c>
      <c r="R58" s="3"/>
      <c r="S58" s="3">
        <v>38.5</v>
      </c>
      <c r="T58" s="3">
        <v>56</v>
      </c>
      <c r="U58" s="3">
        <v>59.8</v>
      </c>
      <c r="V58" s="3">
        <f t="shared" si="3"/>
        <v>710.3</v>
      </c>
      <c r="W58" s="3">
        <f t="shared" si="4"/>
        <v>589.549</v>
      </c>
      <c r="X58" s="3">
        <v>45</v>
      </c>
      <c r="Y58" s="3">
        <v>20</v>
      </c>
      <c r="Z58" s="3">
        <v>26</v>
      </c>
      <c r="AA58" s="3">
        <v>18</v>
      </c>
      <c r="AB58" s="3">
        <v>22</v>
      </c>
      <c r="AC58" s="3">
        <v>26</v>
      </c>
      <c r="AD58" s="3">
        <v>20</v>
      </c>
      <c r="AE58" s="3">
        <v>45</v>
      </c>
      <c r="AF58" s="8">
        <f t="shared" si="5"/>
        <v>811.549</v>
      </c>
    </row>
    <row r="59" spans="1:37">
      <c r="A59" s="1" t="s">
        <v>3541</v>
      </c>
      <c r="B59" s="1" t="s">
        <v>26</v>
      </c>
      <c r="C59" s="1" t="s">
        <v>5006</v>
      </c>
      <c r="D59" s="1" t="s">
        <v>28</v>
      </c>
      <c r="E59" s="1" t="s">
        <v>5029</v>
      </c>
      <c r="F59" s="1" t="s">
        <v>5030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56</v>
      </c>
      <c r="M59" s="3">
        <v>52</v>
      </c>
      <c r="N59" s="3">
        <v>40</v>
      </c>
      <c r="O59" s="3">
        <v>48</v>
      </c>
      <c r="P59" s="3">
        <v>48</v>
      </c>
      <c r="Q59" s="3">
        <v>35</v>
      </c>
      <c r="R59" s="3"/>
      <c r="S59" s="3">
        <v>38.5</v>
      </c>
      <c r="T59" s="3">
        <v>56</v>
      </c>
      <c r="U59" s="3">
        <v>59.8</v>
      </c>
      <c r="V59" s="3">
        <f t="shared" si="3"/>
        <v>710.3</v>
      </c>
      <c r="W59" s="3">
        <f t="shared" si="4"/>
        <v>589.549</v>
      </c>
      <c r="X59" s="3">
        <v>45</v>
      </c>
      <c r="Y59" s="3">
        <v>20</v>
      </c>
      <c r="Z59" s="3">
        <v>26</v>
      </c>
      <c r="AA59" s="3">
        <v>18</v>
      </c>
      <c r="AB59" s="3">
        <v>22</v>
      </c>
      <c r="AC59" s="3">
        <v>26</v>
      </c>
      <c r="AD59" s="3">
        <v>20</v>
      </c>
      <c r="AE59" s="3">
        <v>45</v>
      </c>
      <c r="AF59" s="8">
        <f t="shared" si="5"/>
        <v>811.549</v>
      </c>
    </row>
    <row r="60" spans="1:37">
      <c r="A60" s="1" t="s">
        <v>3541</v>
      </c>
      <c r="B60" s="1" t="s">
        <v>26</v>
      </c>
      <c r="C60" s="1" t="s">
        <v>5006</v>
      </c>
      <c r="D60" s="1" t="s">
        <v>28</v>
      </c>
      <c r="E60" s="1" t="s">
        <v>5031</v>
      </c>
      <c r="F60" s="1" t="s">
        <v>5032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56</v>
      </c>
      <c r="M60" s="3">
        <v>52</v>
      </c>
      <c r="N60" s="3">
        <v>40</v>
      </c>
      <c r="O60" s="3">
        <v>48</v>
      </c>
      <c r="P60" s="3">
        <v>48</v>
      </c>
      <c r="Q60" s="3">
        <v>35</v>
      </c>
      <c r="R60" s="3"/>
      <c r="S60" s="3">
        <v>38.5</v>
      </c>
      <c r="T60" s="3">
        <v>56</v>
      </c>
      <c r="U60" s="3">
        <v>59.8</v>
      </c>
      <c r="V60" s="3">
        <f t="shared" si="3"/>
        <v>710.3</v>
      </c>
      <c r="W60" s="3">
        <f t="shared" si="4"/>
        <v>589.549</v>
      </c>
      <c r="X60" s="3">
        <v>45</v>
      </c>
      <c r="Y60" s="3">
        <v>20</v>
      </c>
      <c r="Z60" s="3">
        <v>26</v>
      </c>
      <c r="AA60" s="3">
        <v>18</v>
      </c>
      <c r="AB60" s="3">
        <v>22</v>
      </c>
      <c r="AC60" s="3">
        <v>26</v>
      </c>
      <c r="AD60" s="3">
        <v>20</v>
      </c>
      <c r="AE60" s="3">
        <v>45</v>
      </c>
      <c r="AF60" s="8">
        <f t="shared" si="5"/>
        <v>811.549</v>
      </c>
    </row>
    <row r="61" spans="1:37">
      <c r="A61" s="1" t="s">
        <v>3541</v>
      </c>
      <c r="B61" s="1" t="s">
        <v>26</v>
      </c>
      <c r="C61" s="1" t="s">
        <v>5006</v>
      </c>
      <c r="D61" s="1" t="s">
        <v>28</v>
      </c>
      <c r="E61" s="1" t="s">
        <v>5033</v>
      </c>
      <c r="F61" s="1" t="s">
        <v>5034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56</v>
      </c>
      <c r="M61" s="3">
        <v>52</v>
      </c>
      <c r="N61" s="3">
        <v>40</v>
      </c>
      <c r="O61" s="3">
        <v>48</v>
      </c>
      <c r="P61" s="3">
        <v>48</v>
      </c>
      <c r="Q61" s="3">
        <v>35</v>
      </c>
      <c r="R61" s="3"/>
      <c r="S61" s="3">
        <v>38.5</v>
      </c>
      <c r="T61" s="3">
        <v>56</v>
      </c>
      <c r="U61" s="3">
        <v>59.8</v>
      </c>
      <c r="V61" s="3">
        <f t="shared" si="3"/>
        <v>710.3</v>
      </c>
      <c r="W61" s="3">
        <f t="shared" si="4"/>
        <v>589.549</v>
      </c>
      <c r="X61" s="3">
        <v>45</v>
      </c>
      <c r="Y61" s="3">
        <v>20</v>
      </c>
      <c r="Z61" s="3">
        <v>26</v>
      </c>
      <c r="AA61" s="3">
        <v>18</v>
      </c>
      <c r="AB61" s="3">
        <v>22</v>
      </c>
      <c r="AC61" s="3">
        <v>26</v>
      </c>
      <c r="AD61" s="3">
        <v>20</v>
      </c>
      <c r="AE61" s="3">
        <v>45</v>
      </c>
      <c r="AF61" s="8">
        <f t="shared" si="5"/>
        <v>811.549</v>
      </c>
    </row>
    <row r="62" spans="1:37">
      <c r="A62" s="1" t="s">
        <v>3541</v>
      </c>
      <c r="B62" s="1" t="s">
        <v>26</v>
      </c>
      <c r="C62" s="1" t="s">
        <v>5006</v>
      </c>
      <c r="D62" s="1" t="s">
        <v>28</v>
      </c>
      <c r="E62" s="1" t="s">
        <v>5035</v>
      </c>
      <c r="F62" s="1" t="s">
        <v>5036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56</v>
      </c>
      <c r="M62" s="3">
        <v>52</v>
      </c>
      <c r="N62" s="3">
        <v>40</v>
      </c>
      <c r="O62" s="3">
        <v>48</v>
      </c>
      <c r="P62" s="3">
        <v>48</v>
      </c>
      <c r="Q62" s="3">
        <v>35</v>
      </c>
      <c r="R62" s="3"/>
      <c r="S62" s="3">
        <v>38.5</v>
      </c>
      <c r="T62" s="3">
        <v>56</v>
      </c>
      <c r="U62" s="3">
        <v>59.8</v>
      </c>
      <c r="V62" s="3">
        <f t="shared" si="3"/>
        <v>710.3</v>
      </c>
      <c r="W62" s="3">
        <f t="shared" si="4"/>
        <v>589.549</v>
      </c>
      <c r="X62" s="3">
        <v>45</v>
      </c>
      <c r="Y62" s="3">
        <v>20</v>
      </c>
      <c r="Z62" s="3">
        <v>26</v>
      </c>
      <c r="AA62" s="3">
        <v>18</v>
      </c>
      <c r="AB62" s="3">
        <v>22</v>
      </c>
      <c r="AC62" s="3">
        <v>26</v>
      </c>
      <c r="AD62" s="3">
        <v>20</v>
      </c>
      <c r="AE62" s="3">
        <v>45</v>
      </c>
      <c r="AF62" s="8">
        <f t="shared" si="5"/>
        <v>811.549</v>
      </c>
    </row>
    <row r="63" spans="1:37">
      <c r="A63" s="1" t="s">
        <v>3541</v>
      </c>
      <c r="B63" s="1" t="s">
        <v>26</v>
      </c>
      <c r="C63" s="1" t="s">
        <v>5006</v>
      </c>
      <c r="D63" s="1" t="s">
        <v>28</v>
      </c>
      <c r="E63" s="1" t="s">
        <v>5037</v>
      </c>
      <c r="F63" s="1" t="s">
        <v>5038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56</v>
      </c>
      <c r="M63" s="3">
        <v>52</v>
      </c>
      <c r="N63" s="3">
        <v>40</v>
      </c>
      <c r="O63" s="3">
        <v>48</v>
      </c>
      <c r="P63" s="3">
        <v>48</v>
      </c>
      <c r="Q63" s="3">
        <v>35</v>
      </c>
      <c r="R63" s="3"/>
      <c r="S63" s="3">
        <v>38.5</v>
      </c>
      <c r="T63" s="3">
        <v>56</v>
      </c>
      <c r="U63" s="3">
        <v>59.8</v>
      </c>
      <c r="V63" s="3">
        <f t="shared" si="3"/>
        <v>710.3</v>
      </c>
      <c r="W63" s="3">
        <f t="shared" si="4"/>
        <v>589.549</v>
      </c>
      <c r="X63" s="3">
        <v>45</v>
      </c>
      <c r="Y63" s="3">
        <v>20</v>
      </c>
      <c r="Z63" s="3">
        <v>26</v>
      </c>
      <c r="AA63" s="3">
        <v>18</v>
      </c>
      <c r="AB63" s="3">
        <v>22</v>
      </c>
      <c r="AC63" s="3">
        <v>26</v>
      </c>
      <c r="AD63" s="3">
        <v>20</v>
      </c>
      <c r="AE63" s="3">
        <v>45</v>
      </c>
      <c r="AF63" s="8">
        <f t="shared" si="5"/>
        <v>811.549</v>
      </c>
    </row>
    <row r="64" spans="1:37">
      <c r="A64" s="1" t="s">
        <v>3541</v>
      </c>
      <c r="B64" s="1" t="s">
        <v>26</v>
      </c>
      <c r="C64" s="1" t="s">
        <v>5006</v>
      </c>
      <c r="D64" s="1" t="s">
        <v>28</v>
      </c>
      <c r="E64" s="1" t="s">
        <v>5039</v>
      </c>
      <c r="F64" s="1" t="s">
        <v>5040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56</v>
      </c>
      <c r="M64" s="3">
        <v>52</v>
      </c>
      <c r="N64" s="3">
        <v>40</v>
      </c>
      <c r="O64" s="3">
        <v>48</v>
      </c>
      <c r="P64" s="3">
        <v>48</v>
      </c>
      <c r="Q64" s="3">
        <v>35</v>
      </c>
      <c r="R64" s="3"/>
      <c r="S64" s="3">
        <v>38.5</v>
      </c>
      <c r="T64" s="3">
        <v>56</v>
      </c>
      <c r="U64" s="3">
        <v>59.8</v>
      </c>
      <c r="V64" s="3">
        <f t="shared" si="3"/>
        <v>710.3</v>
      </c>
      <c r="W64" s="3">
        <f t="shared" si="4"/>
        <v>589.549</v>
      </c>
      <c r="X64" s="3">
        <v>45</v>
      </c>
      <c r="Y64" s="3">
        <v>20</v>
      </c>
      <c r="Z64" s="3">
        <v>26</v>
      </c>
      <c r="AA64" s="3">
        <v>18</v>
      </c>
      <c r="AB64" s="3">
        <v>22</v>
      </c>
      <c r="AC64" s="3">
        <v>26</v>
      </c>
      <c r="AD64" s="3">
        <v>20</v>
      </c>
      <c r="AE64" s="3">
        <v>45</v>
      </c>
      <c r="AF64" s="8">
        <f t="shared" si="5"/>
        <v>811.549</v>
      </c>
    </row>
    <row r="65" spans="1:37">
      <c r="A65" s="1" t="s">
        <v>3541</v>
      </c>
      <c r="B65" s="1" t="s">
        <v>26</v>
      </c>
      <c r="C65" s="1" t="s">
        <v>5006</v>
      </c>
      <c r="D65" s="1" t="s">
        <v>28</v>
      </c>
      <c r="E65" s="1" t="s">
        <v>5041</v>
      </c>
      <c r="F65" s="1" t="s">
        <v>5042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56</v>
      </c>
      <c r="M65" s="3">
        <v>52</v>
      </c>
      <c r="N65" s="3">
        <v>40</v>
      </c>
      <c r="O65" s="3">
        <v>48</v>
      </c>
      <c r="P65" s="3">
        <v>48</v>
      </c>
      <c r="Q65" s="3">
        <v>35</v>
      </c>
      <c r="R65" s="3"/>
      <c r="S65" s="3">
        <v>38.5</v>
      </c>
      <c r="T65" s="3">
        <v>56</v>
      </c>
      <c r="U65" s="3">
        <v>59.8</v>
      </c>
      <c r="V65" s="3">
        <f t="shared" si="3"/>
        <v>710.3</v>
      </c>
      <c r="W65" s="3">
        <f t="shared" si="4"/>
        <v>589.549</v>
      </c>
      <c r="X65" s="3">
        <v>45</v>
      </c>
      <c r="Y65" s="3">
        <v>20</v>
      </c>
      <c r="Z65" s="3">
        <v>26</v>
      </c>
      <c r="AA65" s="3">
        <v>18</v>
      </c>
      <c r="AB65" s="3">
        <v>22</v>
      </c>
      <c r="AC65" s="3">
        <v>26</v>
      </c>
      <c r="AD65" s="3">
        <v>20</v>
      </c>
      <c r="AE65" s="3">
        <v>45</v>
      </c>
      <c r="AF65" s="8">
        <f t="shared" si="5"/>
        <v>811.549</v>
      </c>
    </row>
    <row r="66" spans="1:37">
      <c r="A66" s="1" t="s">
        <v>3541</v>
      </c>
      <c r="B66" s="1" t="s">
        <v>26</v>
      </c>
      <c r="C66" s="1" t="s">
        <v>5006</v>
      </c>
      <c r="D66" s="1" t="s">
        <v>28</v>
      </c>
      <c r="E66" s="1" t="s">
        <v>5043</v>
      </c>
      <c r="F66" s="1" t="s">
        <v>5044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56</v>
      </c>
      <c r="M66" s="3">
        <v>52</v>
      </c>
      <c r="N66" s="3">
        <v>40</v>
      </c>
      <c r="O66" s="3">
        <v>48</v>
      </c>
      <c r="P66" s="3">
        <v>48</v>
      </c>
      <c r="Q66" s="3">
        <v>35</v>
      </c>
      <c r="R66" s="3"/>
      <c r="S66" s="3">
        <v>38.5</v>
      </c>
      <c r="T66" s="3">
        <v>56</v>
      </c>
      <c r="U66" s="3">
        <v>59.8</v>
      </c>
      <c r="V66" s="3">
        <f t="shared" si="3"/>
        <v>710.3</v>
      </c>
      <c r="W66" s="3">
        <f t="shared" si="4"/>
        <v>589.549</v>
      </c>
      <c r="X66" s="3">
        <v>45</v>
      </c>
      <c r="Y66" s="3">
        <v>20</v>
      </c>
      <c r="Z66" s="3">
        <v>26</v>
      </c>
      <c r="AA66" s="3">
        <v>18</v>
      </c>
      <c r="AB66" s="3">
        <v>22</v>
      </c>
      <c r="AC66" s="3">
        <v>26</v>
      </c>
      <c r="AD66" s="3">
        <v>20</v>
      </c>
      <c r="AE66" s="3">
        <v>45</v>
      </c>
      <c r="AF66" s="8">
        <f t="shared" si="5"/>
        <v>811.549</v>
      </c>
    </row>
    <row r="67" spans="1:37">
      <c r="A67" s="1" t="s">
        <v>3541</v>
      </c>
      <c r="B67" s="1" t="s">
        <v>26</v>
      </c>
      <c r="C67" s="1" t="s">
        <v>5006</v>
      </c>
      <c r="D67" s="1" t="s">
        <v>28</v>
      </c>
      <c r="E67" s="1" t="s">
        <v>5045</v>
      </c>
      <c r="F67" s="1" t="s">
        <v>5046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56</v>
      </c>
      <c r="M67" s="3">
        <v>52</v>
      </c>
      <c r="N67" s="3">
        <v>40</v>
      </c>
      <c r="O67" s="3">
        <v>48</v>
      </c>
      <c r="P67" s="3">
        <v>48</v>
      </c>
      <c r="Q67" s="3">
        <v>35</v>
      </c>
      <c r="R67" s="3"/>
      <c r="S67" s="3">
        <v>38.5</v>
      </c>
      <c r="T67" s="3">
        <v>56</v>
      </c>
      <c r="U67" s="3">
        <v>59.8</v>
      </c>
      <c r="V67" s="3">
        <f t="shared" ref="V67:V93" si="6">SUM(G67:U67)</f>
        <v>710.3</v>
      </c>
      <c r="W67" s="3">
        <f t="shared" ref="W67:W93" si="7">V67*0.83</f>
        <v>589.549</v>
      </c>
      <c r="X67" s="3">
        <v>45</v>
      </c>
      <c r="Y67" s="3">
        <v>20</v>
      </c>
      <c r="Z67" s="3">
        <v>26</v>
      </c>
      <c r="AA67" s="3">
        <v>18</v>
      </c>
      <c r="AB67" s="3">
        <v>22</v>
      </c>
      <c r="AC67" s="3">
        <v>26</v>
      </c>
      <c r="AD67" s="3">
        <v>20</v>
      </c>
      <c r="AE67" s="3">
        <v>45</v>
      </c>
      <c r="AF67" s="8">
        <f t="shared" ref="AF67:AF93" si="8">SUM(W67:AE67)</f>
        <v>811.549</v>
      </c>
    </row>
    <row r="68" spans="1:37">
      <c r="A68" s="1" t="s">
        <v>3541</v>
      </c>
      <c r="B68" s="1" t="s">
        <v>26</v>
      </c>
      <c r="C68" s="1" t="s">
        <v>5006</v>
      </c>
      <c r="D68" s="1" t="s">
        <v>28</v>
      </c>
      <c r="E68" s="1" t="s">
        <v>5047</v>
      </c>
      <c r="F68" s="1" t="s">
        <v>5048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56</v>
      </c>
      <c r="M68" s="3">
        <v>52</v>
      </c>
      <c r="N68" s="3">
        <v>40</v>
      </c>
      <c r="O68" s="3">
        <v>48</v>
      </c>
      <c r="P68" s="3">
        <v>48</v>
      </c>
      <c r="Q68" s="3">
        <v>35</v>
      </c>
      <c r="R68" s="3"/>
      <c r="S68" s="3">
        <v>38.5</v>
      </c>
      <c r="T68" s="3">
        <v>56</v>
      </c>
      <c r="U68" s="3">
        <v>59.8</v>
      </c>
      <c r="V68" s="3">
        <f t="shared" si="6"/>
        <v>710.3</v>
      </c>
      <c r="W68" s="3">
        <f t="shared" si="7"/>
        <v>589.549</v>
      </c>
      <c r="X68" s="3">
        <v>45</v>
      </c>
      <c r="Y68" s="3">
        <v>20</v>
      </c>
      <c r="Z68" s="3">
        <v>26</v>
      </c>
      <c r="AA68" s="3">
        <v>18</v>
      </c>
      <c r="AB68" s="3">
        <v>22</v>
      </c>
      <c r="AC68" s="3">
        <v>26</v>
      </c>
      <c r="AD68" s="3">
        <v>20</v>
      </c>
      <c r="AE68" s="3">
        <v>45</v>
      </c>
      <c r="AF68" s="8">
        <f t="shared" si="8"/>
        <v>811.549</v>
      </c>
    </row>
    <row r="69" spans="1:37">
      <c r="A69" s="1" t="s">
        <v>3541</v>
      </c>
      <c r="B69" s="1" t="s">
        <v>26</v>
      </c>
      <c r="C69" s="1" t="s">
        <v>5006</v>
      </c>
      <c r="D69" s="1" t="s">
        <v>28</v>
      </c>
      <c r="E69" s="1" t="s">
        <v>5049</v>
      </c>
      <c r="F69" s="1" t="s">
        <v>5050</v>
      </c>
      <c r="G69" s="3">
        <v>69</v>
      </c>
      <c r="H69" s="3">
        <v>59</v>
      </c>
      <c r="I69" s="3">
        <v>38</v>
      </c>
      <c r="J69" s="3">
        <v>42</v>
      </c>
      <c r="K69" s="3">
        <v>69</v>
      </c>
      <c r="L69" s="3">
        <v>56</v>
      </c>
      <c r="M69" s="3">
        <v>52</v>
      </c>
      <c r="N69" s="3">
        <v>40</v>
      </c>
      <c r="O69" s="3">
        <v>48</v>
      </c>
      <c r="P69" s="3">
        <v>48</v>
      </c>
      <c r="Q69" s="3">
        <v>35</v>
      </c>
      <c r="R69" s="3"/>
      <c r="S69" s="3">
        <v>38.5</v>
      </c>
      <c r="T69" s="3">
        <v>56</v>
      </c>
      <c r="U69" s="3">
        <v>59.8</v>
      </c>
      <c r="V69" s="3">
        <f t="shared" si="6"/>
        <v>710.3</v>
      </c>
      <c r="W69" s="3">
        <f t="shared" si="7"/>
        <v>589.549</v>
      </c>
      <c r="X69" s="3">
        <v>45</v>
      </c>
      <c r="Y69" s="3">
        <v>20</v>
      </c>
      <c r="Z69" s="3">
        <v>26</v>
      </c>
      <c r="AA69" s="3">
        <v>18</v>
      </c>
      <c r="AB69" s="3">
        <v>22</v>
      </c>
      <c r="AC69" s="3">
        <v>26</v>
      </c>
      <c r="AD69" s="3">
        <v>20</v>
      </c>
      <c r="AE69" s="3">
        <v>45</v>
      </c>
      <c r="AF69" s="8">
        <f t="shared" si="8"/>
        <v>811.549</v>
      </c>
    </row>
    <row r="70" spans="1:37">
      <c r="A70" s="1" t="s">
        <v>3541</v>
      </c>
      <c r="B70" s="1" t="s">
        <v>26</v>
      </c>
      <c r="C70" s="1" t="s">
        <v>5006</v>
      </c>
      <c r="D70" s="1" t="s">
        <v>28</v>
      </c>
      <c r="E70" s="1" t="s">
        <v>5051</v>
      </c>
      <c r="F70" s="1" t="s">
        <v>5052</v>
      </c>
      <c r="G70" s="3">
        <v>69</v>
      </c>
      <c r="H70" s="3">
        <v>59</v>
      </c>
      <c r="I70" s="3">
        <v>38</v>
      </c>
      <c r="J70" s="3">
        <v>42</v>
      </c>
      <c r="K70" s="3">
        <v>69</v>
      </c>
      <c r="L70" s="3">
        <v>56</v>
      </c>
      <c r="M70" s="3">
        <v>52</v>
      </c>
      <c r="N70" s="3">
        <v>40</v>
      </c>
      <c r="O70" s="3">
        <v>48</v>
      </c>
      <c r="P70" s="3">
        <v>48</v>
      </c>
      <c r="Q70" s="3">
        <v>35</v>
      </c>
      <c r="R70" s="3"/>
      <c r="S70" s="3">
        <v>38.5</v>
      </c>
      <c r="T70" s="3">
        <v>56</v>
      </c>
      <c r="U70" s="3">
        <v>59.8</v>
      </c>
      <c r="V70" s="3">
        <f t="shared" si="6"/>
        <v>710.3</v>
      </c>
      <c r="W70" s="3">
        <f t="shared" si="7"/>
        <v>589.549</v>
      </c>
      <c r="X70" s="3">
        <v>45</v>
      </c>
      <c r="Y70" s="3">
        <v>20</v>
      </c>
      <c r="Z70" s="3">
        <v>26</v>
      </c>
      <c r="AA70" s="3">
        <v>18</v>
      </c>
      <c r="AB70" s="3">
        <v>22</v>
      </c>
      <c r="AC70" s="3">
        <v>26</v>
      </c>
      <c r="AD70" s="3">
        <v>20</v>
      </c>
      <c r="AE70" s="3">
        <v>45</v>
      </c>
      <c r="AF70" s="8">
        <f t="shared" si="8"/>
        <v>811.549</v>
      </c>
    </row>
    <row r="71" spans="1:37">
      <c r="A71" s="1" t="s">
        <v>3541</v>
      </c>
      <c r="B71" s="1" t="s">
        <v>26</v>
      </c>
      <c r="C71" s="1" t="s">
        <v>5006</v>
      </c>
      <c r="D71" s="1" t="s">
        <v>28</v>
      </c>
      <c r="E71" s="1" t="s">
        <v>5053</v>
      </c>
      <c r="F71" s="1" t="s">
        <v>5054</v>
      </c>
      <c r="G71" s="3"/>
      <c r="H71" s="3"/>
      <c r="I71" s="3"/>
      <c r="J71" s="3">
        <v>42</v>
      </c>
      <c r="K71" s="3">
        <v>69</v>
      </c>
      <c r="L71" s="3">
        <v>56</v>
      </c>
      <c r="M71" s="3">
        <v>52</v>
      </c>
      <c r="N71" s="3">
        <v>40</v>
      </c>
      <c r="O71" s="3">
        <v>48</v>
      </c>
      <c r="P71" s="3">
        <v>48</v>
      </c>
      <c r="Q71" s="3">
        <v>35</v>
      </c>
      <c r="R71" s="3"/>
      <c r="S71" s="3">
        <v>38.5</v>
      </c>
      <c r="T71" s="3">
        <v>56</v>
      </c>
      <c r="U71" s="3">
        <v>59.8</v>
      </c>
      <c r="V71" s="3">
        <f t="shared" si="6"/>
        <v>544.3</v>
      </c>
      <c r="W71" s="3">
        <f t="shared" si="7"/>
        <v>451.769</v>
      </c>
      <c r="X71" s="3">
        <v>45</v>
      </c>
      <c r="Y71" s="3">
        <v>20</v>
      </c>
      <c r="Z71" s="3">
        <v>26</v>
      </c>
      <c r="AA71" s="3">
        <v>18</v>
      </c>
      <c r="AB71" s="3">
        <v>22</v>
      </c>
      <c r="AC71" s="3">
        <v>26</v>
      </c>
      <c r="AD71" s="3">
        <v>20</v>
      </c>
      <c r="AE71" s="3">
        <v>45</v>
      </c>
      <c r="AF71" s="8">
        <f t="shared" si="8"/>
        <v>673.769</v>
      </c>
      <c r="AI71" s="3">
        <v>62.25</v>
      </c>
      <c r="AJ71" s="3">
        <v>43.16</v>
      </c>
      <c r="AK71" s="8">
        <f>AF71+AI71+AJ71</f>
        <v>779.179</v>
      </c>
    </row>
    <row r="72" spans="1:37">
      <c r="A72" s="1" t="s">
        <v>3541</v>
      </c>
      <c r="B72" s="1" t="s">
        <v>26</v>
      </c>
      <c r="C72" s="1" t="s">
        <v>5006</v>
      </c>
      <c r="D72" s="1" t="s">
        <v>28</v>
      </c>
      <c r="E72" s="1" t="s">
        <v>5055</v>
      </c>
      <c r="F72" s="1" t="s">
        <v>5056</v>
      </c>
      <c r="G72" s="3">
        <v>69</v>
      </c>
      <c r="H72" s="3">
        <v>59</v>
      </c>
      <c r="I72" s="3">
        <v>38</v>
      </c>
      <c r="J72" s="3">
        <v>42</v>
      </c>
      <c r="K72" s="3">
        <v>69</v>
      </c>
      <c r="L72" s="3">
        <v>56</v>
      </c>
      <c r="M72" s="3">
        <v>52</v>
      </c>
      <c r="N72" s="3">
        <v>40</v>
      </c>
      <c r="O72" s="3">
        <v>48</v>
      </c>
      <c r="P72" s="3">
        <v>48</v>
      </c>
      <c r="Q72" s="3">
        <v>35</v>
      </c>
      <c r="R72" s="3"/>
      <c r="S72" s="3">
        <v>38.5</v>
      </c>
      <c r="T72" s="3">
        <v>56</v>
      </c>
      <c r="U72" s="3">
        <v>59.8</v>
      </c>
      <c r="V72" s="3">
        <f t="shared" si="6"/>
        <v>710.3</v>
      </c>
      <c r="W72" s="3">
        <f t="shared" si="7"/>
        <v>589.549</v>
      </c>
      <c r="X72" s="3">
        <v>45</v>
      </c>
      <c r="Y72" s="3">
        <v>20</v>
      </c>
      <c r="Z72" s="3">
        <v>26</v>
      </c>
      <c r="AA72" s="3">
        <v>18</v>
      </c>
      <c r="AB72" s="3">
        <v>22</v>
      </c>
      <c r="AC72" s="3">
        <v>26</v>
      </c>
      <c r="AD72" s="3">
        <v>20</v>
      </c>
      <c r="AE72" s="3">
        <v>45</v>
      </c>
      <c r="AF72" s="8">
        <f t="shared" si="8"/>
        <v>811.549</v>
      </c>
    </row>
    <row r="73" spans="1:37">
      <c r="A73" s="1" t="s">
        <v>3541</v>
      </c>
      <c r="B73" s="1" t="s">
        <v>26</v>
      </c>
      <c r="C73" s="1" t="s">
        <v>5006</v>
      </c>
      <c r="D73" s="1" t="s">
        <v>28</v>
      </c>
      <c r="E73" s="1" t="s">
        <v>5057</v>
      </c>
      <c r="F73" s="1" t="s">
        <v>5058</v>
      </c>
      <c r="G73" s="3">
        <v>69</v>
      </c>
      <c r="H73" s="3">
        <v>59</v>
      </c>
      <c r="I73" s="3">
        <v>38</v>
      </c>
      <c r="J73" s="3">
        <v>42</v>
      </c>
      <c r="K73" s="3">
        <v>69</v>
      </c>
      <c r="L73" s="3">
        <v>56</v>
      </c>
      <c r="M73" s="3">
        <v>52</v>
      </c>
      <c r="N73" s="3">
        <v>40</v>
      </c>
      <c r="O73" s="3">
        <v>48</v>
      </c>
      <c r="P73" s="3">
        <v>48</v>
      </c>
      <c r="Q73" s="3">
        <v>35</v>
      </c>
      <c r="R73" s="3"/>
      <c r="S73" s="3">
        <v>38.5</v>
      </c>
      <c r="T73" s="3">
        <v>56</v>
      </c>
      <c r="U73" s="3">
        <v>59.8</v>
      </c>
      <c r="V73" s="3">
        <f t="shared" si="6"/>
        <v>710.3</v>
      </c>
      <c r="W73" s="3">
        <f t="shared" si="7"/>
        <v>589.549</v>
      </c>
      <c r="X73" s="3">
        <v>45</v>
      </c>
      <c r="Y73" s="3">
        <v>20</v>
      </c>
      <c r="Z73" s="3">
        <v>26</v>
      </c>
      <c r="AA73" s="3">
        <v>18</v>
      </c>
      <c r="AB73" s="3">
        <v>22</v>
      </c>
      <c r="AC73" s="3">
        <v>26</v>
      </c>
      <c r="AD73" s="3">
        <v>20</v>
      </c>
      <c r="AE73" s="3">
        <v>45</v>
      </c>
      <c r="AF73" s="8">
        <f t="shared" si="8"/>
        <v>811.549</v>
      </c>
    </row>
    <row r="74" spans="1:37">
      <c r="A74" s="1" t="s">
        <v>3541</v>
      </c>
      <c r="B74" s="1" t="s">
        <v>26</v>
      </c>
      <c r="C74" s="1" t="s">
        <v>5006</v>
      </c>
      <c r="D74" s="1" t="s">
        <v>28</v>
      </c>
      <c r="E74" s="1" t="s">
        <v>5059</v>
      </c>
      <c r="F74" s="1" t="s">
        <v>5060</v>
      </c>
      <c r="G74" s="3">
        <v>69</v>
      </c>
      <c r="H74" s="3">
        <v>59</v>
      </c>
      <c r="I74" s="3">
        <v>38</v>
      </c>
      <c r="J74" s="3">
        <v>42</v>
      </c>
      <c r="K74" s="3">
        <v>69</v>
      </c>
      <c r="L74" s="3">
        <v>56</v>
      </c>
      <c r="M74" s="3">
        <v>52</v>
      </c>
      <c r="N74" s="3">
        <v>40</v>
      </c>
      <c r="O74" s="3">
        <v>48</v>
      </c>
      <c r="P74" s="3">
        <v>48</v>
      </c>
      <c r="Q74" s="3">
        <v>35</v>
      </c>
      <c r="R74" s="3"/>
      <c r="S74" s="3">
        <v>38.5</v>
      </c>
      <c r="T74" s="3">
        <v>56</v>
      </c>
      <c r="U74" s="3">
        <v>59.8</v>
      </c>
      <c r="V74" s="3">
        <f t="shared" si="6"/>
        <v>710.3</v>
      </c>
      <c r="W74" s="3">
        <f t="shared" si="7"/>
        <v>589.549</v>
      </c>
      <c r="X74" s="3">
        <v>45</v>
      </c>
      <c r="Y74" s="3">
        <v>20</v>
      </c>
      <c r="Z74" s="3">
        <v>26</v>
      </c>
      <c r="AA74" s="3">
        <v>18</v>
      </c>
      <c r="AB74" s="3">
        <v>22</v>
      </c>
      <c r="AC74" s="3">
        <v>26</v>
      </c>
      <c r="AD74" s="3">
        <v>20</v>
      </c>
      <c r="AE74" s="3">
        <v>45</v>
      </c>
      <c r="AF74" s="8">
        <f t="shared" si="8"/>
        <v>811.549</v>
      </c>
    </row>
    <row r="75" spans="1:37">
      <c r="A75" s="1" t="s">
        <v>3541</v>
      </c>
      <c r="B75" s="1" t="s">
        <v>26</v>
      </c>
      <c r="C75" s="1" t="s">
        <v>5006</v>
      </c>
      <c r="D75" s="1" t="s">
        <v>28</v>
      </c>
      <c r="E75" s="1" t="s">
        <v>5061</v>
      </c>
      <c r="F75" s="1" t="s">
        <v>5062</v>
      </c>
      <c r="G75" s="3">
        <v>69</v>
      </c>
      <c r="H75" s="3">
        <v>59</v>
      </c>
      <c r="I75" s="3">
        <v>38</v>
      </c>
      <c r="J75" s="3">
        <v>42</v>
      </c>
      <c r="K75" s="3">
        <v>69</v>
      </c>
      <c r="L75" s="3">
        <v>56</v>
      </c>
      <c r="M75" s="3">
        <v>52</v>
      </c>
      <c r="N75" s="3">
        <v>40</v>
      </c>
      <c r="O75" s="3">
        <v>48</v>
      </c>
      <c r="P75" s="3">
        <v>48</v>
      </c>
      <c r="Q75" s="3">
        <v>35</v>
      </c>
      <c r="R75" s="3"/>
      <c r="S75" s="3">
        <v>38.5</v>
      </c>
      <c r="T75" s="3">
        <v>56</v>
      </c>
      <c r="U75" s="3">
        <v>59.8</v>
      </c>
      <c r="V75" s="3">
        <f t="shared" si="6"/>
        <v>710.3</v>
      </c>
      <c r="W75" s="3">
        <f t="shared" si="7"/>
        <v>589.549</v>
      </c>
      <c r="X75" s="3">
        <v>45</v>
      </c>
      <c r="Y75" s="3">
        <v>20</v>
      </c>
      <c r="Z75" s="3">
        <v>26</v>
      </c>
      <c r="AA75" s="3">
        <v>18</v>
      </c>
      <c r="AB75" s="3">
        <v>22</v>
      </c>
      <c r="AC75" s="3">
        <v>26</v>
      </c>
      <c r="AD75" s="3">
        <v>20</v>
      </c>
      <c r="AE75" s="3">
        <v>45</v>
      </c>
      <c r="AF75" s="8">
        <f t="shared" si="8"/>
        <v>811.549</v>
      </c>
    </row>
    <row r="76" spans="1:37">
      <c r="A76" s="1" t="s">
        <v>3541</v>
      </c>
      <c r="B76" s="1" t="s">
        <v>26</v>
      </c>
      <c r="C76" s="1" t="s">
        <v>5006</v>
      </c>
      <c r="D76" s="1" t="s">
        <v>28</v>
      </c>
      <c r="E76" s="1" t="s">
        <v>5063</v>
      </c>
      <c r="F76" s="1" t="s">
        <v>5064</v>
      </c>
      <c r="G76" s="3">
        <v>69</v>
      </c>
      <c r="H76" s="3">
        <v>59</v>
      </c>
      <c r="I76" s="3">
        <v>38</v>
      </c>
      <c r="J76" s="3">
        <v>42</v>
      </c>
      <c r="K76" s="3">
        <v>69</v>
      </c>
      <c r="L76" s="3">
        <v>56</v>
      </c>
      <c r="M76" s="3">
        <v>52</v>
      </c>
      <c r="N76" s="3">
        <v>40</v>
      </c>
      <c r="O76" s="3">
        <v>48</v>
      </c>
      <c r="P76" s="3">
        <v>48</v>
      </c>
      <c r="Q76" s="3">
        <v>35</v>
      </c>
      <c r="R76" s="3"/>
      <c r="S76" s="3">
        <v>38.5</v>
      </c>
      <c r="T76" s="3">
        <v>56</v>
      </c>
      <c r="U76" s="3">
        <v>59.8</v>
      </c>
      <c r="V76" s="3">
        <f t="shared" si="6"/>
        <v>710.3</v>
      </c>
      <c r="W76" s="3">
        <f t="shared" si="7"/>
        <v>589.549</v>
      </c>
      <c r="X76" s="3">
        <v>45</v>
      </c>
      <c r="Y76" s="3">
        <v>20</v>
      </c>
      <c r="Z76" s="3">
        <v>26</v>
      </c>
      <c r="AA76" s="3">
        <v>18</v>
      </c>
      <c r="AB76" s="3">
        <v>22</v>
      </c>
      <c r="AC76" s="3">
        <v>26</v>
      </c>
      <c r="AD76" s="3">
        <v>20</v>
      </c>
      <c r="AE76" s="3">
        <v>45</v>
      </c>
      <c r="AF76" s="8">
        <f t="shared" si="8"/>
        <v>811.549</v>
      </c>
    </row>
    <row r="77" spans="1:37">
      <c r="A77" s="1" t="s">
        <v>3541</v>
      </c>
      <c r="B77" s="1" t="s">
        <v>26</v>
      </c>
      <c r="C77" s="1" t="s">
        <v>5006</v>
      </c>
      <c r="D77" s="1" t="s">
        <v>28</v>
      </c>
      <c r="E77" s="1" t="s">
        <v>5065</v>
      </c>
      <c r="F77" s="1" t="s">
        <v>5066</v>
      </c>
      <c r="G77" s="3">
        <v>69</v>
      </c>
      <c r="H77" s="3">
        <v>59</v>
      </c>
      <c r="I77" s="3">
        <v>38</v>
      </c>
      <c r="J77" s="3">
        <v>42</v>
      </c>
      <c r="K77" s="3">
        <v>69</v>
      </c>
      <c r="L77" s="3">
        <v>56</v>
      </c>
      <c r="M77" s="3">
        <v>52</v>
      </c>
      <c r="N77" s="3">
        <v>40</v>
      </c>
      <c r="O77" s="3">
        <v>48</v>
      </c>
      <c r="P77" s="3">
        <v>48</v>
      </c>
      <c r="Q77" s="3">
        <v>35</v>
      </c>
      <c r="R77" s="3"/>
      <c r="S77" s="3">
        <v>38.5</v>
      </c>
      <c r="T77" s="3">
        <v>56</v>
      </c>
      <c r="U77" s="3">
        <v>59.8</v>
      </c>
      <c r="V77" s="3">
        <f t="shared" si="6"/>
        <v>710.3</v>
      </c>
      <c r="W77" s="3">
        <f t="shared" si="7"/>
        <v>589.549</v>
      </c>
      <c r="X77" s="3">
        <v>45</v>
      </c>
      <c r="Y77" s="3">
        <v>20</v>
      </c>
      <c r="Z77" s="3">
        <v>26</v>
      </c>
      <c r="AA77" s="3">
        <v>18</v>
      </c>
      <c r="AB77" s="3">
        <v>22</v>
      </c>
      <c r="AC77" s="3">
        <v>26</v>
      </c>
      <c r="AD77" s="3">
        <v>20</v>
      </c>
      <c r="AE77" s="3">
        <v>45</v>
      </c>
      <c r="AF77" s="8">
        <f t="shared" si="8"/>
        <v>811.549</v>
      </c>
    </row>
    <row r="78" spans="1:37">
      <c r="A78" s="1" t="s">
        <v>3541</v>
      </c>
      <c r="B78" s="1" t="s">
        <v>26</v>
      </c>
      <c r="C78" s="1" t="s">
        <v>5006</v>
      </c>
      <c r="D78" s="1" t="s">
        <v>28</v>
      </c>
      <c r="E78" s="1" t="s">
        <v>5067</v>
      </c>
      <c r="F78" s="1" t="s">
        <v>5068</v>
      </c>
      <c r="G78" s="3">
        <v>69</v>
      </c>
      <c r="H78" s="3">
        <v>59</v>
      </c>
      <c r="I78" s="3">
        <v>38</v>
      </c>
      <c r="J78" s="3">
        <v>42</v>
      </c>
      <c r="K78" s="3">
        <v>69</v>
      </c>
      <c r="L78" s="3">
        <v>56</v>
      </c>
      <c r="M78" s="3">
        <v>52</v>
      </c>
      <c r="N78" s="3">
        <v>40</v>
      </c>
      <c r="O78" s="3">
        <v>48</v>
      </c>
      <c r="P78" s="3">
        <v>48</v>
      </c>
      <c r="Q78" s="3">
        <v>35</v>
      </c>
      <c r="R78" s="3"/>
      <c r="S78" s="3">
        <v>38.5</v>
      </c>
      <c r="T78" s="3">
        <v>56</v>
      </c>
      <c r="U78" s="3">
        <v>59.8</v>
      </c>
      <c r="V78" s="3">
        <f t="shared" si="6"/>
        <v>710.3</v>
      </c>
      <c r="W78" s="3">
        <f t="shared" si="7"/>
        <v>589.549</v>
      </c>
      <c r="X78" s="3">
        <v>45</v>
      </c>
      <c r="Y78" s="3">
        <v>20</v>
      </c>
      <c r="Z78" s="3">
        <v>26</v>
      </c>
      <c r="AA78" s="3">
        <v>18</v>
      </c>
      <c r="AB78" s="3">
        <v>22</v>
      </c>
      <c r="AC78" s="3">
        <v>26</v>
      </c>
      <c r="AD78" s="3">
        <v>20</v>
      </c>
      <c r="AE78" s="3">
        <v>45</v>
      </c>
      <c r="AF78" s="8">
        <f t="shared" si="8"/>
        <v>811.549</v>
      </c>
    </row>
    <row r="79" spans="1:37">
      <c r="A79" s="1" t="s">
        <v>3541</v>
      </c>
      <c r="B79" s="1" t="s">
        <v>26</v>
      </c>
      <c r="C79" s="1" t="s">
        <v>5006</v>
      </c>
      <c r="D79" s="1" t="s">
        <v>28</v>
      </c>
      <c r="E79" s="1" t="s">
        <v>5069</v>
      </c>
      <c r="F79" s="1" t="s">
        <v>5070</v>
      </c>
      <c r="G79" s="3">
        <v>69</v>
      </c>
      <c r="H79" s="3">
        <v>59</v>
      </c>
      <c r="I79" s="3">
        <v>38</v>
      </c>
      <c r="J79" s="3">
        <v>42</v>
      </c>
      <c r="K79" s="3">
        <v>69</v>
      </c>
      <c r="L79" s="3">
        <v>56</v>
      </c>
      <c r="M79" s="3">
        <v>52</v>
      </c>
      <c r="N79" s="3">
        <v>40</v>
      </c>
      <c r="O79" s="3">
        <v>48</v>
      </c>
      <c r="P79" s="3">
        <v>48</v>
      </c>
      <c r="Q79" s="3">
        <v>35</v>
      </c>
      <c r="R79" s="3"/>
      <c r="S79" s="3">
        <v>38.5</v>
      </c>
      <c r="T79" s="3">
        <v>56</v>
      </c>
      <c r="U79" s="3">
        <v>59.8</v>
      </c>
      <c r="V79" s="3">
        <f t="shared" si="6"/>
        <v>710.3</v>
      </c>
      <c r="W79" s="3">
        <f t="shared" si="7"/>
        <v>589.549</v>
      </c>
      <c r="X79" s="3">
        <v>45</v>
      </c>
      <c r="Y79" s="3">
        <v>20</v>
      </c>
      <c r="Z79" s="3">
        <v>26</v>
      </c>
      <c r="AA79" s="3">
        <v>18</v>
      </c>
      <c r="AB79" s="3">
        <v>22</v>
      </c>
      <c r="AC79" s="3">
        <v>26</v>
      </c>
      <c r="AD79" s="3">
        <v>20</v>
      </c>
      <c r="AE79" s="3">
        <v>45</v>
      </c>
      <c r="AF79" s="8">
        <f t="shared" si="8"/>
        <v>811.549</v>
      </c>
    </row>
    <row r="80" spans="1:37">
      <c r="A80" s="1" t="s">
        <v>3541</v>
      </c>
      <c r="B80" s="1" t="s">
        <v>26</v>
      </c>
      <c r="C80" s="1" t="s">
        <v>5006</v>
      </c>
      <c r="D80" s="1" t="s">
        <v>28</v>
      </c>
      <c r="E80" s="1" t="s">
        <v>5071</v>
      </c>
      <c r="F80" s="1" t="s">
        <v>5072</v>
      </c>
      <c r="G80" s="3">
        <v>69</v>
      </c>
      <c r="H80" s="3">
        <v>59</v>
      </c>
      <c r="I80" s="3">
        <v>38</v>
      </c>
      <c r="J80" s="3">
        <v>42</v>
      </c>
      <c r="K80" s="3">
        <v>69</v>
      </c>
      <c r="L80" s="3">
        <v>56</v>
      </c>
      <c r="M80" s="3">
        <v>52</v>
      </c>
      <c r="N80" s="3">
        <v>40</v>
      </c>
      <c r="O80" s="3">
        <v>48</v>
      </c>
      <c r="P80" s="3">
        <v>48</v>
      </c>
      <c r="Q80" s="3">
        <v>35</v>
      </c>
      <c r="R80" s="3"/>
      <c r="S80" s="3">
        <v>38.5</v>
      </c>
      <c r="T80" s="3">
        <v>56</v>
      </c>
      <c r="U80" s="3">
        <v>59.8</v>
      </c>
      <c r="V80" s="3">
        <f t="shared" si="6"/>
        <v>710.3</v>
      </c>
      <c r="W80" s="3">
        <f t="shared" si="7"/>
        <v>589.549</v>
      </c>
      <c r="X80" s="3">
        <v>45</v>
      </c>
      <c r="Y80" s="3">
        <v>20</v>
      </c>
      <c r="Z80" s="3">
        <v>26</v>
      </c>
      <c r="AA80" s="3">
        <v>18</v>
      </c>
      <c r="AB80" s="3">
        <v>22</v>
      </c>
      <c r="AC80" s="3">
        <v>26</v>
      </c>
      <c r="AD80" s="3">
        <v>20</v>
      </c>
      <c r="AE80" s="3">
        <v>45</v>
      </c>
      <c r="AF80" s="8">
        <f t="shared" si="8"/>
        <v>811.549</v>
      </c>
    </row>
    <row r="81" spans="1:37">
      <c r="A81" s="1" t="s">
        <v>3541</v>
      </c>
      <c r="B81" s="1" t="s">
        <v>26</v>
      </c>
      <c r="C81" s="1" t="s">
        <v>5006</v>
      </c>
      <c r="D81" s="1" t="s">
        <v>28</v>
      </c>
      <c r="E81" s="1" t="s">
        <v>5073</v>
      </c>
      <c r="F81" s="1" t="s">
        <v>5074</v>
      </c>
      <c r="G81" s="3">
        <v>69</v>
      </c>
      <c r="H81" s="3"/>
      <c r="I81" s="3"/>
      <c r="J81" s="3">
        <v>42</v>
      </c>
      <c r="K81" s="3">
        <v>69</v>
      </c>
      <c r="L81" s="3">
        <v>56</v>
      </c>
      <c r="M81" s="3">
        <v>52</v>
      </c>
      <c r="N81" s="3">
        <v>40</v>
      </c>
      <c r="O81" s="3">
        <v>48</v>
      </c>
      <c r="P81" s="3">
        <v>48</v>
      </c>
      <c r="Q81" s="3">
        <v>35</v>
      </c>
      <c r="R81" s="3"/>
      <c r="S81" s="3">
        <v>38.5</v>
      </c>
      <c r="T81" s="3">
        <v>56</v>
      </c>
      <c r="U81" s="3">
        <v>59.8</v>
      </c>
      <c r="V81" s="3">
        <f t="shared" si="6"/>
        <v>613.3</v>
      </c>
      <c r="W81" s="3">
        <f t="shared" si="7"/>
        <v>509.039</v>
      </c>
      <c r="X81" s="3">
        <v>45</v>
      </c>
      <c r="Y81" s="3">
        <v>20</v>
      </c>
      <c r="Z81" s="3">
        <v>26</v>
      </c>
      <c r="AA81" s="3">
        <v>18</v>
      </c>
      <c r="AB81" s="3">
        <v>22</v>
      </c>
      <c r="AC81" s="3">
        <v>26</v>
      </c>
      <c r="AD81" s="3">
        <v>20</v>
      </c>
      <c r="AE81" s="3">
        <v>45</v>
      </c>
      <c r="AF81" s="8">
        <f t="shared" si="8"/>
        <v>731.039</v>
      </c>
      <c r="AI81" s="3">
        <v>62.25</v>
      </c>
      <c r="AJ81" s="3">
        <v>43.16</v>
      </c>
      <c r="AK81" s="8">
        <f>AF81+AI81+AJ81</f>
        <v>836.449</v>
      </c>
    </row>
    <row r="82" spans="1:37">
      <c r="A82" s="1" t="s">
        <v>3541</v>
      </c>
      <c r="B82" s="1" t="s">
        <v>26</v>
      </c>
      <c r="C82" s="1" t="s">
        <v>5006</v>
      </c>
      <c r="D82" s="1" t="s">
        <v>28</v>
      </c>
      <c r="E82" s="1" t="s">
        <v>5075</v>
      </c>
      <c r="F82" s="1" t="s">
        <v>5076</v>
      </c>
      <c r="G82" s="3">
        <v>69</v>
      </c>
      <c r="H82" s="3">
        <v>59</v>
      </c>
      <c r="I82" s="3">
        <v>38</v>
      </c>
      <c r="J82" s="3">
        <v>42</v>
      </c>
      <c r="K82" s="3">
        <v>69</v>
      </c>
      <c r="L82" s="3">
        <v>56</v>
      </c>
      <c r="M82" s="3">
        <v>52</v>
      </c>
      <c r="N82" s="3">
        <v>40</v>
      </c>
      <c r="O82" s="3">
        <v>48</v>
      </c>
      <c r="P82" s="3">
        <v>48</v>
      </c>
      <c r="Q82" s="3">
        <v>35</v>
      </c>
      <c r="R82" s="3"/>
      <c r="S82" s="3">
        <v>38.5</v>
      </c>
      <c r="T82" s="3">
        <v>56</v>
      </c>
      <c r="U82" s="3">
        <v>59.8</v>
      </c>
      <c r="V82" s="3">
        <f t="shared" si="6"/>
        <v>710.3</v>
      </c>
      <c r="W82" s="3">
        <f t="shared" si="7"/>
        <v>589.549</v>
      </c>
      <c r="X82" s="3">
        <v>45</v>
      </c>
      <c r="Y82" s="3">
        <v>20</v>
      </c>
      <c r="Z82" s="3">
        <v>26</v>
      </c>
      <c r="AA82" s="3">
        <v>18</v>
      </c>
      <c r="AB82" s="3">
        <v>22</v>
      </c>
      <c r="AC82" s="3">
        <v>26</v>
      </c>
      <c r="AD82" s="3">
        <v>20</v>
      </c>
      <c r="AE82" s="3">
        <v>45</v>
      </c>
      <c r="AF82" s="8">
        <f t="shared" si="8"/>
        <v>811.549</v>
      </c>
    </row>
    <row r="83" spans="1:37">
      <c r="A83" s="1" t="s">
        <v>3541</v>
      </c>
      <c r="B83" s="1" t="s">
        <v>26</v>
      </c>
      <c r="C83" s="1" t="s">
        <v>5006</v>
      </c>
      <c r="D83" s="1" t="s">
        <v>28</v>
      </c>
      <c r="E83" s="1" t="s">
        <v>5077</v>
      </c>
      <c r="F83" s="1" t="s">
        <v>5078</v>
      </c>
      <c r="G83" s="3">
        <v>69</v>
      </c>
      <c r="H83" s="3">
        <v>59</v>
      </c>
      <c r="I83" s="3">
        <v>38</v>
      </c>
      <c r="J83" s="3">
        <v>42</v>
      </c>
      <c r="K83" s="3">
        <v>69</v>
      </c>
      <c r="L83" s="3">
        <v>56</v>
      </c>
      <c r="M83" s="3">
        <v>52</v>
      </c>
      <c r="N83" s="3">
        <v>40</v>
      </c>
      <c r="O83" s="3">
        <v>48</v>
      </c>
      <c r="P83" s="3">
        <v>48</v>
      </c>
      <c r="Q83" s="3">
        <v>35</v>
      </c>
      <c r="R83" s="3"/>
      <c r="S83" s="3">
        <v>38.5</v>
      </c>
      <c r="T83" s="3">
        <v>56</v>
      </c>
      <c r="U83" s="3">
        <v>59.8</v>
      </c>
      <c r="V83" s="3">
        <f t="shared" si="6"/>
        <v>710.3</v>
      </c>
      <c r="W83" s="3">
        <f t="shared" si="7"/>
        <v>589.549</v>
      </c>
      <c r="X83" s="3">
        <v>45</v>
      </c>
      <c r="Y83" s="3">
        <v>20</v>
      </c>
      <c r="Z83" s="3">
        <v>26</v>
      </c>
      <c r="AA83" s="3">
        <v>18</v>
      </c>
      <c r="AB83" s="3">
        <v>22</v>
      </c>
      <c r="AC83" s="3">
        <v>26</v>
      </c>
      <c r="AD83" s="3">
        <v>20</v>
      </c>
      <c r="AE83" s="3">
        <v>45</v>
      </c>
      <c r="AF83" s="8">
        <f t="shared" si="8"/>
        <v>811.549</v>
      </c>
    </row>
    <row r="84" spans="1:37">
      <c r="A84" s="1" t="s">
        <v>3541</v>
      </c>
      <c r="B84" s="1" t="s">
        <v>26</v>
      </c>
      <c r="C84" s="1" t="s">
        <v>5006</v>
      </c>
      <c r="D84" s="1" t="s">
        <v>28</v>
      </c>
      <c r="E84" s="1" t="s">
        <v>5079</v>
      </c>
      <c r="F84" s="1" t="s">
        <v>5080</v>
      </c>
      <c r="G84" s="3">
        <v>69</v>
      </c>
      <c r="H84" s="3">
        <v>59</v>
      </c>
      <c r="I84" s="3">
        <v>38</v>
      </c>
      <c r="J84" s="3">
        <v>42</v>
      </c>
      <c r="K84" s="3">
        <v>69</v>
      </c>
      <c r="L84" s="3">
        <v>56</v>
      </c>
      <c r="M84" s="3">
        <v>52</v>
      </c>
      <c r="N84" s="3">
        <v>40</v>
      </c>
      <c r="O84" s="3">
        <v>48</v>
      </c>
      <c r="P84" s="3">
        <v>48</v>
      </c>
      <c r="Q84" s="3">
        <v>35</v>
      </c>
      <c r="R84" s="3"/>
      <c r="S84" s="3">
        <v>38.5</v>
      </c>
      <c r="T84" s="3">
        <v>56</v>
      </c>
      <c r="U84" s="3">
        <v>59.8</v>
      </c>
      <c r="V84" s="3">
        <f t="shared" si="6"/>
        <v>710.3</v>
      </c>
      <c r="W84" s="3">
        <f t="shared" si="7"/>
        <v>589.549</v>
      </c>
      <c r="X84" s="3">
        <v>45</v>
      </c>
      <c r="Y84" s="3">
        <v>20</v>
      </c>
      <c r="Z84" s="3">
        <v>26</v>
      </c>
      <c r="AA84" s="3">
        <v>18</v>
      </c>
      <c r="AB84" s="3">
        <v>22</v>
      </c>
      <c r="AC84" s="3">
        <v>26</v>
      </c>
      <c r="AD84" s="3">
        <v>20</v>
      </c>
      <c r="AE84" s="3">
        <v>45</v>
      </c>
      <c r="AF84" s="8">
        <f t="shared" si="8"/>
        <v>811.549</v>
      </c>
    </row>
    <row r="85" spans="1:37">
      <c r="A85" s="1" t="s">
        <v>3541</v>
      </c>
      <c r="B85" s="1" t="s">
        <v>26</v>
      </c>
      <c r="C85" s="1" t="s">
        <v>5006</v>
      </c>
      <c r="D85" s="1" t="s">
        <v>28</v>
      </c>
      <c r="E85" s="1" t="s">
        <v>5081</v>
      </c>
      <c r="F85" s="1" t="s">
        <v>5082</v>
      </c>
      <c r="G85" s="3">
        <v>69</v>
      </c>
      <c r="H85" s="3">
        <v>59</v>
      </c>
      <c r="I85" s="3">
        <v>38</v>
      </c>
      <c r="J85" s="3">
        <v>42</v>
      </c>
      <c r="K85" s="3">
        <v>69</v>
      </c>
      <c r="L85" s="3">
        <v>56</v>
      </c>
      <c r="M85" s="3">
        <v>52</v>
      </c>
      <c r="N85" s="3">
        <v>40</v>
      </c>
      <c r="O85" s="3">
        <v>48</v>
      </c>
      <c r="P85" s="3">
        <v>48</v>
      </c>
      <c r="Q85" s="3">
        <v>35</v>
      </c>
      <c r="R85" s="3"/>
      <c r="S85" s="3">
        <v>38.5</v>
      </c>
      <c r="T85" s="3">
        <v>56</v>
      </c>
      <c r="U85" s="3">
        <v>59.8</v>
      </c>
      <c r="V85" s="3">
        <f t="shared" si="6"/>
        <v>710.3</v>
      </c>
      <c r="W85" s="3">
        <f t="shared" si="7"/>
        <v>589.549</v>
      </c>
      <c r="X85" s="3">
        <v>45</v>
      </c>
      <c r="Y85" s="3">
        <v>20</v>
      </c>
      <c r="Z85" s="3">
        <v>26</v>
      </c>
      <c r="AA85" s="3">
        <v>18</v>
      </c>
      <c r="AB85" s="3">
        <v>22</v>
      </c>
      <c r="AC85" s="3">
        <v>26</v>
      </c>
      <c r="AD85" s="3">
        <v>20</v>
      </c>
      <c r="AE85" s="3">
        <v>45</v>
      </c>
      <c r="AF85" s="8">
        <f t="shared" si="8"/>
        <v>811.549</v>
      </c>
    </row>
    <row r="86" spans="1:37">
      <c r="A86" s="1" t="s">
        <v>3541</v>
      </c>
      <c r="B86" s="1" t="s">
        <v>26</v>
      </c>
      <c r="C86" s="1" t="s">
        <v>5006</v>
      </c>
      <c r="D86" s="1" t="s">
        <v>28</v>
      </c>
      <c r="E86" s="1" t="s">
        <v>5083</v>
      </c>
      <c r="F86" s="1" t="s">
        <v>5084</v>
      </c>
      <c r="G86" s="3">
        <v>69</v>
      </c>
      <c r="H86" s="3">
        <v>59</v>
      </c>
      <c r="I86" s="3">
        <v>38</v>
      </c>
      <c r="J86" s="3">
        <v>42</v>
      </c>
      <c r="K86" s="3">
        <v>69</v>
      </c>
      <c r="L86" s="3">
        <v>56</v>
      </c>
      <c r="M86" s="3">
        <v>52</v>
      </c>
      <c r="N86" s="3">
        <v>40</v>
      </c>
      <c r="O86" s="3">
        <v>48</v>
      </c>
      <c r="P86" s="3">
        <v>48</v>
      </c>
      <c r="Q86" s="3">
        <v>35</v>
      </c>
      <c r="R86" s="3"/>
      <c r="S86" s="3">
        <v>38.5</v>
      </c>
      <c r="T86" s="3">
        <v>56</v>
      </c>
      <c r="U86" s="3">
        <v>59.8</v>
      </c>
      <c r="V86" s="3">
        <f t="shared" si="6"/>
        <v>710.3</v>
      </c>
      <c r="W86" s="3">
        <f t="shared" si="7"/>
        <v>589.549</v>
      </c>
      <c r="X86" s="3">
        <v>45</v>
      </c>
      <c r="Y86" s="3">
        <v>20</v>
      </c>
      <c r="Z86" s="3">
        <v>26</v>
      </c>
      <c r="AA86" s="3">
        <v>18</v>
      </c>
      <c r="AB86" s="3">
        <v>22</v>
      </c>
      <c r="AC86" s="3">
        <v>26</v>
      </c>
      <c r="AD86" s="3">
        <v>20</v>
      </c>
      <c r="AE86" s="3">
        <v>45</v>
      </c>
      <c r="AF86" s="8">
        <f t="shared" si="8"/>
        <v>811.549</v>
      </c>
    </row>
    <row r="87" spans="1:37">
      <c r="A87" s="1" t="s">
        <v>3541</v>
      </c>
      <c r="B87" s="1" t="s">
        <v>26</v>
      </c>
      <c r="C87" s="1" t="s">
        <v>5006</v>
      </c>
      <c r="D87" s="1" t="s">
        <v>28</v>
      </c>
      <c r="E87" s="1" t="s">
        <v>5085</v>
      </c>
      <c r="F87" s="1" t="s">
        <v>5086</v>
      </c>
      <c r="G87" s="3">
        <v>69</v>
      </c>
      <c r="H87" s="3">
        <v>59</v>
      </c>
      <c r="I87" s="3">
        <v>38</v>
      </c>
      <c r="J87" s="3">
        <v>42</v>
      </c>
      <c r="K87" s="3">
        <v>69</v>
      </c>
      <c r="L87" s="3">
        <v>56</v>
      </c>
      <c r="M87" s="3">
        <v>52</v>
      </c>
      <c r="N87" s="3">
        <v>40</v>
      </c>
      <c r="O87" s="3">
        <v>48</v>
      </c>
      <c r="P87" s="3">
        <v>48</v>
      </c>
      <c r="Q87" s="3">
        <v>35</v>
      </c>
      <c r="R87" s="3"/>
      <c r="S87" s="3">
        <v>38.5</v>
      </c>
      <c r="T87" s="3">
        <v>56</v>
      </c>
      <c r="U87" s="3">
        <v>59.8</v>
      </c>
      <c r="V87" s="3">
        <f t="shared" si="6"/>
        <v>710.3</v>
      </c>
      <c r="W87" s="3">
        <f t="shared" si="7"/>
        <v>589.549</v>
      </c>
      <c r="X87" s="3">
        <v>45</v>
      </c>
      <c r="Y87" s="3">
        <v>20</v>
      </c>
      <c r="Z87" s="3">
        <v>26</v>
      </c>
      <c r="AA87" s="3">
        <v>18</v>
      </c>
      <c r="AB87" s="3">
        <v>22</v>
      </c>
      <c r="AC87" s="3">
        <v>26</v>
      </c>
      <c r="AD87" s="3">
        <v>20</v>
      </c>
      <c r="AE87" s="3">
        <v>45</v>
      </c>
      <c r="AF87" s="8">
        <f t="shared" si="8"/>
        <v>811.549</v>
      </c>
    </row>
    <row r="88" spans="1:37">
      <c r="A88" s="1" t="s">
        <v>3541</v>
      </c>
      <c r="B88" s="1" t="s">
        <v>26</v>
      </c>
      <c r="C88" s="1" t="s">
        <v>5006</v>
      </c>
      <c r="D88" s="1" t="s">
        <v>28</v>
      </c>
      <c r="E88" s="1" t="s">
        <v>5087</v>
      </c>
      <c r="F88" s="1" t="s">
        <v>5088</v>
      </c>
      <c r="G88" s="3">
        <v>69</v>
      </c>
      <c r="H88" s="3">
        <v>59</v>
      </c>
      <c r="I88" s="3">
        <v>38</v>
      </c>
      <c r="J88" s="3">
        <v>42</v>
      </c>
      <c r="K88" s="3">
        <v>69</v>
      </c>
      <c r="L88" s="3">
        <v>56</v>
      </c>
      <c r="M88" s="3">
        <v>52</v>
      </c>
      <c r="N88" s="3">
        <v>40</v>
      </c>
      <c r="O88" s="3">
        <v>48</v>
      </c>
      <c r="P88" s="3">
        <v>48</v>
      </c>
      <c r="Q88" s="3">
        <v>35</v>
      </c>
      <c r="R88" s="3"/>
      <c r="S88" s="3">
        <v>38.5</v>
      </c>
      <c r="T88" s="3">
        <v>56</v>
      </c>
      <c r="U88" s="3">
        <v>59.8</v>
      </c>
      <c r="V88" s="3">
        <f t="shared" si="6"/>
        <v>710.3</v>
      </c>
      <c r="W88" s="3">
        <f t="shared" si="7"/>
        <v>589.549</v>
      </c>
      <c r="X88" s="3">
        <v>45</v>
      </c>
      <c r="Y88" s="3">
        <v>20</v>
      </c>
      <c r="Z88" s="3">
        <v>26</v>
      </c>
      <c r="AA88" s="3">
        <v>18</v>
      </c>
      <c r="AB88" s="3">
        <v>22</v>
      </c>
      <c r="AC88" s="3">
        <v>26</v>
      </c>
      <c r="AD88" s="3">
        <v>20</v>
      </c>
      <c r="AE88" s="3">
        <v>45</v>
      </c>
      <c r="AF88" s="8">
        <f t="shared" si="8"/>
        <v>811.549</v>
      </c>
    </row>
    <row r="89" spans="1:37">
      <c r="A89" s="1" t="s">
        <v>3541</v>
      </c>
      <c r="B89" s="1" t="s">
        <v>26</v>
      </c>
      <c r="C89" s="1" t="s">
        <v>5006</v>
      </c>
      <c r="D89" s="1" t="s">
        <v>28</v>
      </c>
      <c r="E89" s="1" t="s">
        <v>5089</v>
      </c>
      <c r="F89" s="1" t="s">
        <v>5090</v>
      </c>
      <c r="G89" s="3">
        <v>69</v>
      </c>
      <c r="H89" s="3">
        <v>59</v>
      </c>
      <c r="I89" s="3">
        <v>38</v>
      </c>
      <c r="J89" s="3">
        <v>42</v>
      </c>
      <c r="K89" s="3">
        <v>69</v>
      </c>
      <c r="L89" s="3">
        <v>56</v>
      </c>
      <c r="M89" s="3">
        <v>52</v>
      </c>
      <c r="N89" s="3">
        <v>40</v>
      </c>
      <c r="O89" s="3">
        <v>48</v>
      </c>
      <c r="P89" s="3">
        <v>48</v>
      </c>
      <c r="Q89" s="3">
        <v>35</v>
      </c>
      <c r="R89" s="3"/>
      <c r="S89" s="3">
        <v>38.5</v>
      </c>
      <c r="T89" s="3">
        <v>56</v>
      </c>
      <c r="U89" s="3">
        <v>59.8</v>
      </c>
      <c r="V89" s="3">
        <f t="shared" si="6"/>
        <v>710.3</v>
      </c>
      <c r="W89" s="3">
        <f t="shared" si="7"/>
        <v>589.549</v>
      </c>
      <c r="X89" s="3">
        <v>45</v>
      </c>
      <c r="Y89" s="3">
        <v>20</v>
      </c>
      <c r="Z89" s="3">
        <v>26</v>
      </c>
      <c r="AA89" s="3">
        <v>18</v>
      </c>
      <c r="AB89" s="3">
        <v>22</v>
      </c>
      <c r="AC89" s="3">
        <v>26</v>
      </c>
      <c r="AD89" s="3">
        <v>20</v>
      </c>
      <c r="AE89" s="3">
        <v>45</v>
      </c>
      <c r="AF89" s="8">
        <f t="shared" si="8"/>
        <v>811.549</v>
      </c>
    </row>
    <row r="90" spans="1:37">
      <c r="A90" s="1" t="s">
        <v>3541</v>
      </c>
      <c r="B90" s="1" t="s">
        <v>26</v>
      </c>
      <c r="C90" s="1" t="s">
        <v>5006</v>
      </c>
      <c r="D90" s="1" t="s">
        <v>28</v>
      </c>
      <c r="E90" s="1" t="s">
        <v>5091</v>
      </c>
      <c r="F90" s="1" t="s">
        <v>5092</v>
      </c>
      <c r="G90" s="3">
        <v>69</v>
      </c>
      <c r="H90" s="3">
        <v>59</v>
      </c>
      <c r="I90" s="3">
        <v>38</v>
      </c>
      <c r="J90" s="3">
        <v>42</v>
      </c>
      <c r="K90" s="3">
        <v>69</v>
      </c>
      <c r="L90" s="3">
        <v>56</v>
      </c>
      <c r="M90" s="3">
        <v>52</v>
      </c>
      <c r="N90" s="3">
        <v>40</v>
      </c>
      <c r="O90" s="3">
        <v>48</v>
      </c>
      <c r="P90" s="3">
        <v>48</v>
      </c>
      <c r="Q90" s="3">
        <v>35</v>
      </c>
      <c r="R90" s="3"/>
      <c r="S90" s="3">
        <v>38.5</v>
      </c>
      <c r="T90" s="3">
        <v>56</v>
      </c>
      <c r="U90" s="3">
        <v>59.8</v>
      </c>
      <c r="V90" s="3">
        <f t="shared" si="6"/>
        <v>710.3</v>
      </c>
      <c r="W90" s="3">
        <f t="shared" si="7"/>
        <v>589.549</v>
      </c>
      <c r="X90" s="3">
        <v>45</v>
      </c>
      <c r="Y90" s="3">
        <v>20</v>
      </c>
      <c r="Z90" s="3">
        <v>26</v>
      </c>
      <c r="AA90" s="3">
        <v>18</v>
      </c>
      <c r="AB90" s="3">
        <v>22</v>
      </c>
      <c r="AC90" s="3">
        <v>26</v>
      </c>
      <c r="AD90" s="3">
        <v>20</v>
      </c>
      <c r="AE90" s="3">
        <v>45</v>
      </c>
      <c r="AF90" s="8">
        <f t="shared" si="8"/>
        <v>811.549</v>
      </c>
      <c r="AH90" s="3">
        <v>64.74</v>
      </c>
      <c r="AK90" s="8">
        <f>AF90+AH90</f>
        <v>876.289</v>
      </c>
    </row>
    <row r="91" spans="1:37">
      <c r="A91" s="1" t="s">
        <v>3541</v>
      </c>
      <c r="B91" s="1" t="s">
        <v>26</v>
      </c>
      <c r="C91" s="1" t="s">
        <v>5006</v>
      </c>
      <c r="D91" s="1" t="s">
        <v>28</v>
      </c>
      <c r="E91" s="1" t="s">
        <v>5093</v>
      </c>
      <c r="F91" s="1" t="s">
        <v>5094</v>
      </c>
      <c r="G91" s="3">
        <v>69</v>
      </c>
      <c r="H91" s="3">
        <v>59</v>
      </c>
      <c r="I91" s="3">
        <v>38</v>
      </c>
      <c r="J91" s="3">
        <v>42</v>
      </c>
      <c r="K91" s="3">
        <v>69</v>
      </c>
      <c r="L91" s="3">
        <v>56</v>
      </c>
      <c r="M91" s="3">
        <v>52</v>
      </c>
      <c r="N91" s="3">
        <v>40</v>
      </c>
      <c r="O91" s="3">
        <v>48</v>
      </c>
      <c r="P91" s="3">
        <v>48</v>
      </c>
      <c r="Q91" s="3">
        <v>35</v>
      </c>
      <c r="R91" s="3"/>
      <c r="S91" s="3">
        <v>38.5</v>
      </c>
      <c r="T91" s="3">
        <v>56</v>
      </c>
      <c r="U91" s="3">
        <v>59.8</v>
      </c>
      <c r="V91" s="3">
        <f t="shared" si="6"/>
        <v>710.3</v>
      </c>
      <c r="W91" s="3">
        <f t="shared" si="7"/>
        <v>589.549</v>
      </c>
      <c r="X91" s="3">
        <v>45</v>
      </c>
      <c r="Y91" s="3">
        <v>20</v>
      </c>
      <c r="Z91" s="3">
        <v>26</v>
      </c>
      <c r="AA91" s="3">
        <v>18</v>
      </c>
      <c r="AB91" s="3">
        <v>22</v>
      </c>
      <c r="AC91" s="3">
        <v>26</v>
      </c>
      <c r="AD91" s="3">
        <v>20</v>
      </c>
      <c r="AE91" s="3">
        <v>45</v>
      </c>
      <c r="AF91" s="8">
        <f t="shared" si="8"/>
        <v>811.549</v>
      </c>
    </row>
    <row r="92" spans="1:37">
      <c r="A92" s="1" t="s">
        <v>3541</v>
      </c>
      <c r="B92" s="1" t="s">
        <v>26</v>
      </c>
      <c r="C92" s="1" t="s">
        <v>5006</v>
      </c>
      <c r="D92" s="1" t="s">
        <v>28</v>
      </c>
      <c r="E92" s="1" t="s">
        <v>5095</v>
      </c>
      <c r="F92" s="1" t="s">
        <v>5096</v>
      </c>
      <c r="G92" s="3">
        <v>69</v>
      </c>
      <c r="H92" s="3">
        <v>59</v>
      </c>
      <c r="I92" s="3">
        <v>38</v>
      </c>
      <c r="J92" s="3">
        <v>42</v>
      </c>
      <c r="K92" s="3">
        <v>69</v>
      </c>
      <c r="L92" s="3">
        <v>56</v>
      </c>
      <c r="M92" s="3">
        <v>52</v>
      </c>
      <c r="N92" s="3">
        <v>40</v>
      </c>
      <c r="O92" s="3">
        <v>48</v>
      </c>
      <c r="P92" s="3">
        <v>48</v>
      </c>
      <c r="Q92" s="3">
        <v>35</v>
      </c>
      <c r="R92" s="3"/>
      <c r="S92" s="3">
        <v>38.5</v>
      </c>
      <c r="T92" s="3">
        <v>56</v>
      </c>
      <c r="U92" s="3">
        <v>59.8</v>
      </c>
      <c r="V92" s="3">
        <f t="shared" si="6"/>
        <v>710.3</v>
      </c>
      <c r="W92" s="3">
        <f t="shared" si="7"/>
        <v>589.549</v>
      </c>
      <c r="X92" s="3">
        <v>45</v>
      </c>
      <c r="Y92" s="3">
        <v>20</v>
      </c>
      <c r="Z92" s="3">
        <v>26</v>
      </c>
      <c r="AA92" s="3">
        <v>18</v>
      </c>
      <c r="AB92" s="3">
        <v>22</v>
      </c>
      <c r="AC92" s="3">
        <v>26</v>
      </c>
      <c r="AD92" s="3">
        <v>20</v>
      </c>
      <c r="AE92" s="3">
        <v>45</v>
      </c>
      <c r="AF92" s="8">
        <f t="shared" si="8"/>
        <v>811.549</v>
      </c>
    </row>
    <row r="93" spans="1:37">
      <c r="A93" s="1" t="s">
        <v>3541</v>
      </c>
      <c r="B93" s="1" t="s">
        <v>26</v>
      </c>
      <c r="C93" s="1" t="s">
        <v>5006</v>
      </c>
      <c r="D93" s="1" t="s">
        <v>28</v>
      </c>
      <c r="E93" s="1" t="s">
        <v>5097</v>
      </c>
      <c r="F93" s="1" t="s">
        <v>5098</v>
      </c>
      <c r="G93" s="3">
        <v>69</v>
      </c>
      <c r="H93" s="3">
        <v>59</v>
      </c>
      <c r="I93" s="3">
        <v>38</v>
      </c>
      <c r="J93" s="3">
        <v>42</v>
      </c>
      <c r="K93" s="3">
        <v>69</v>
      </c>
      <c r="L93" s="3">
        <v>56</v>
      </c>
      <c r="M93" s="3">
        <v>52</v>
      </c>
      <c r="N93" s="3">
        <v>40</v>
      </c>
      <c r="O93" s="3">
        <v>48</v>
      </c>
      <c r="P93" s="3">
        <v>48</v>
      </c>
      <c r="Q93" s="3">
        <v>35</v>
      </c>
      <c r="R93" s="3"/>
      <c r="S93" s="3">
        <v>38.5</v>
      </c>
      <c r="T93" s="3">
        <v>56</v>
      </c>
      <c r="U93" s="3">
        <v>59.8</v>
      </c>
      <c r="V93" s="3">
        <f t="shared" si="6"/>
        <v>710.3</v>
      </c>
      <c r="W93" s="3">
        <f t="shared" si="7"/>
        <v>589.549</v>
      </c>
      <c r="X93" s="3">
        <v>45</v>
      </c>
      <c r="Y93" s="3">
        <v>20</v>
      </c>
      <c r="Z93" s="3">
        <v>26</v>
      </c>
      <c r="AA93" s="3">
        <v>18</v>
      </c>
      <c r="AB93" s="3">
        <v>22</v>
      </c>
      <c r="AC93" s="3">
        <v>26</v>
      </c>
      <c r="AD93" s="3">
        <v>20</v>
      </c>
      <c r="AE93" s="3">
        <v>45</v>
      </c>
      <c r="AF93" s="8">
        <f t="shared" si="8"/>
        <v>811.549</v>
      </c>
    </row>
  </sheetData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45"/>
  <sheetViews>
    <sheetView topLeftCell="B1" workbookViewId="0">
      <pane ySplit="1" topLeftCell="A2" activePane="bottomLeft" state="frozen"/>
      <selection/>
      <selection pane="bottomLeft" activeCell="AF1" sqref="AF$1:AF$1048576"/>
    </sheetView>
  </sheetViews>
  <sheetFormatPr defaultColWidth="9" defaultRowHeight="13.5"/>
  <cols>
    <col min="1" max="1" width="22.125" customWidth="1"/>
    <col min="3" max="3" width="21.375" customWidth="1"/>
    <col min="7" max="23" width="3.875" style="6" customWidth="1"/>
    <col min="24" max="24" width="6.625" style="6" customWidth="1"/>
    <col min="25" max="25" width="7.5" style="6" customWidth="1"/>
    <col min="26" max="27" width="3.875" style="6" customWidth="1"/>
    <col min="28" max="28" width="7.5" style="9" customWidth="1"/>
    <col min="29" max="31" width="5.25" style="3" customWidth="1"/>
    <col min="32" max="32" width="8.375" style="8" customWidth="1"/>
  </cols>
  <sheetData>
    <row r="1" ht="252" customHeight="1" spans="1:3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5099</v>
      </c>
      <c r="L1" s="3" t="s">
        <v>5100</v>
      </c>
      <c r="M1" s="3" t="s">
        <v>5101</v>
      </c>
      <c r="N1" s="3" t="s">
        <v>5102</v>
      </c>
      <c r="O1" s="3" t="s">
        <v>5103</v>
      </c>
      <c r="P1" s="3" t="s">
        <v>5104</v>
      </c>
      <c r="Q1" s="3" t="s">
        <v>5105</v>
      </c>
      <c r="R1" s="3" t="s">
        <v>5106</v>
      </c>
      <c r="S1" s="3" t="s">
        <v>5107</v>
      </c>
      <c r="T1" s="3" t="s">
        <v>5108</v>
      </c>
      <c r="U1" s="3" t="s">
        <v>5109</v>
      </c>
      <c r="V1" s="3" t="s">
        <v>5110</v>
      </c>
      <c r="W1" s="3" t="s">
        <v>5111</v>
      </c>
      <c r="X1" s="3" t="s">
        <v>17</v>
      </c>
      <c r="Y1" s="3" t="s">
        <v>18</v>
      </c>
      <c r="Z1" s="3" t="s">
        <v>23</v>
      </c>
      <c r="AA1" s="3" t="s">
        <v>238</v>
      </c>
      <c r="AB1" s="8" t="s">
        <v>24</v>
      </c>
      <c r="AC1" s="3" t="s">
        <v>792</v>
      </c>
      <c r="AD1" s="3" t="s">
        <v>239</v>
      </c>
      <c r="AE1" s="3" t="s">
        <v>240</v>
      </c>
      <c r="AF1" s="8" t="s">
        <v>241</v>
      </c>
    </row>
    <row r="2" spans="1:32">
      <c r="A2" s="1" t="s">
        <v>5112</v>
      </c>
      <c r="B2" s="1" t="s">
        <v>26</v>
      </c>
      <c r="C2" s="1" t="s">
        <v>5113</v>
      </c>
      <c r="D2" s="1" t="s">
        <v>28</v>
      </c>
      <c r="E2" s="1" t="s">
        <v>5114</v>
      </c>
      <c r="F2" s="1" t="s">
        <v>5115</v>
      </c>
      <c r="G2" s="3">
        <v>64</v>
      </c>
      <c r="H2" s="3">
        <v>58</v>
      </c>
      <c r="I2" s="3">
        <v>39</v>
      </c>
      <c r="J2" s="3">
        <v>42</v>
      </c>
      <c r="K2" s="3">
        <v>49.9</v>
      </c>
      <c r="L2" s="3">
        <v>68.2</v>
      </c>
      <c r="M2" s="3">
        <v>56.8</v>
      </c>
      <c r="N2" s="3">
        <v>64</v>
      </c>
      <c r="O2" s="3">
        <v>78</v>
      </c>
      <c r="P2" s="3">
        <v>69.8</v>
      </c>
      <c r="Q2" s="3">
        <v>66</v>
      </c>
      <c r="R2" s="3">
        <v>66</v>
      </c>
      <c r="S2" s="3">
        <v>59.8</v>
      </c>
      <c r="T2" s="3">
        <v>68</v>
      </c>
      <c r="U2" s="3">
        <v>69.8</v>
      </c>
      <c r="V2" s="3">
        <v>49.8</v>
      </c>
      <c r="W2" s="3">
        <v>79</v>
      </c>
      <c r="X2" s="3">
        <f>SUM(G2:W2)</f>
        <v>1048.1</v>
      </c>
      <c r="Y2" s="3">
        <f>X2*0.83</f>
        <v>869.923</v>
      </c>
      <c r="Z2" s="3">
        <v>26</v>
      </c>
      <c r="AA2" s="3">
        <v>23</v>
      </c>
      <c r="AB2" s="8">
        <f>SUM(Y2:AA2)</f>
        <v>918.923</v>
      </c>
    </row>
    <row r="3" spans="1:32">
      <c r="A3" s="1" t="s">
        <v>5112</v>
      </c>
      <c r="B3" s="1" t="s">
        <v>26</v>
      </c>
      <c r="C3" s="1" t="s">
        <v>5113</v>
      </c>
      <c r="D3" s="1" t="s">
        <v>28</v>
      </c>
      <c r="E3" s="1" t="s">
        <v>5116</v>
      </c>
      <c r="F3" s="1" t="s">
        <v>5117</v>
      </c>
      <c r="G3" s="3">
        <v>64</v>
      </c>
      <c r="H3" s="3">
        <v>58</v>
      </c>
      <c r="I3" s="3">
        <v>39</v>
      </c>
      <c r="J3" s="3">
        <v>42</v>
      </c>
      <c r="K3" s="3">
        <v>49.9</v>
      </c>
      <c r="L3" s="3">
        <v>68.2</v>
      </c>
      <c r="M3" s="3">
        <v>56.8</v>
      </c>
      <c r="N3" s="3">
        <v>64</v>
      </c>
      <c r="O3" s="3">
        <v>78</v>
      </c>
      <c r="P3" s="3">
        <v>69.8</v>
      </c>
      <c r="Q3" s="3">
        <v>66</v>
      </c>
      <c r="R3" s="3">
        <v>66</v>
      </c>
      <c r="S3" s="3">
        <v>59.8</v>
      </c>
      <c r="T3" s="3">
        <v>68</v>
      </c>
      <c r="U3" s="3">
        <v>69.8</v>
      </c>
      <c r="V3" s="3">
        <v>49.8</v>
      </c>
      <c r="W3" s="3">
        <v>79</v>
      </c>
      <c r="X3" s="3">
        <f t="shared" ref="X3:X34" si="0">SUM(G3:W3)</f>
        <v>1048.1</v>
      </c>
      <c r="Y3" s="3">
        <f t="shared" ref="Y3:Y34" si="1">X3*0.83</f>
        <v>869.923</v>
      </c>
      <c r="Z3" s="3">
        <v>26</v>
      </c>
      <c r="AA3" s="3">
        <v>23</v>
      </c>
      <c r="AB3" s="8">
        <f t="shared" ref="AB3:AB34" si="2">SUM(Y3:AA3)</f>
        <v>918.923</v>
      </c>
    </row>
    <row r="4" spans="1:32">
      <c r="A4" s="1" t="s">
        <v>5112</v>
      </c>
      <c r="B4" s="1" t="s">
        <v>26</v>
      </c>
      <c r="C4" s="1" t="s">
        <v>5113</v>
      </c>
      <c r="D4" s="1" t="s">
        <v>28</v>
      </c>
      <c r="E4" s="1" t="s">
        <v>5118</v>
      </c>
      <c r="F4" s="1" t="s">
        <v>5119</v>
      </c>
      <c r="G4" s="3">
        <v>64</v>
      </c>
      <c r="H4" s="3">
        <v>58</v>
      </c>
      <c r="I4" s="3">
        <v>39</v>
      </c>
      <c r="J4" s="3">
        <v>42</v>
      </c>
      <c r="K4" s="3">
        <v>49.9</v>
      </c>
      <c r="L4" s="3">
        <v>68.2</v>
      </c>
      <c r="M4" s="3">
        <v>56.8</v>
      </c>
      <c r="N4" s="3">
        <v>64</v>
      </c>
      <c r="O4" s="3">
        <v>78</v>
      </c>
      <c r="P4" s="3">
        <v>69.8</v>
      </c>
      <c r="Q4" s="3">
        <v>66</v>
      </c>
      <c r="R4" s="3">
        <v>66</v>
      </c>
      <c r="S4" s="3">
        <v>59.8</v>
      </c>
      <c r="T4" s="3">
        <v>68</v>
      </c>
      <c r="U4" s="3">
        <v>69.8</v>
      </c>
      <c r="V4" s="3">
        <v>49.8</v>
      </c>
      <c r="W4" s="3">
        <v>79</v>
      </c>
      <c r="X4" s="3">
        <f t="shared" si="0"/>
        <v>1048.1</v>
      </c>
      <c r="Y4" s="3">
        <f t="shared" si="1"/>
        <v>869.923</v>
      </c>
      <c r="Z4" s="3">
        <v>26</v>
      </c>
      <c r="AA4" s="3">
        <v>23</v>
      </c>
      <c r="AB4" s="8">
        <f t="shared" si="2"/>
        <v>918.923</v>
      </c>
    </row>
    <row r="5" spans="1:32">
      <c r="A5" s="1" t="s">
        <v>5112</v>
      </c>
      <c r="B5" s="1" t="s">
        <v>26</v>
      </c>
      <c r="C5" s="1" t="s">
        <v>5113</v>
      </c>
      <c r="D5" s="1" t="s">
        <v>28</v>
      </c>
      <c r="E5" s="1" t="s">
        <v>5120</v>
      </c>
      <c r="F5" s="1" t="s">
        <v>5121</v>
      </c>
      <c r="G5" s="3"/>
      <c r="H5" s="3"/>
      <c r="I5" s="3"/>
      <c r="J5" s="3">
        <v>42</v>
      </c>
      <c r="K5" s="3">
        <v>49.9</v>
      </c>
      <c r="L5" s="3">
        <v>68.2</v>
      </c>
      <c r="M5" s="3">
        <v>56.8</v>
      </c>
      <c r="N5" s="3">
        <v>64</v>
      </c>
      <c r="O5" s="3">
        <v>78</v>
      </c>
      <c r="P5" s="3">
        <v>69.8</v>
      </c>
      <c r="Q5" s="3">
        <v>66</v>
      </c>
      <c r="R5" s="3">
        <v>66</v>
      </c>
      <c r="S5" s="3">
        <v>59.8</v>
      </c>
      <c r="T5" s="3">
        <v>68</v>
      </c>
      <c r="U5" s="3">
        <v>69.8</v>
      </c>
      <c r="V5" s="3">
        <v>49.8</v>
      </c>
      <c r="W5" s="3">
        <v>79</v>
      </c>
      <c r="X5" s="3">
        <f t="shared" si="0"/>
        <v>887.1</v>
      </c>
      <c r="Y5" s="3">
        <f t="shared" si="1"/>
        <v>736.293</v>
      </c>
      <c r="Z5" s="3">
        <v>26</v>
      </c>
      <c r="AA5" s="3">
        <v>23</v>
      </c>
      <c r="AB5" s="8">
        <f t="shared" si="2"/>
        <v>785.293</v>
      </c>
      <c r="AD5" s="3">
        <v>62.25</v>
      </c>
      <c r="AE5" s="3">
        <v>43.16</v>
      </c>
      <c r="AF5" s="8">
        <f>AB5+AD5+AE5</f>
        <v>890.703</v>
      </c>
    </row>
    <row r="6" spans="1:32">
      <c r="A6" s="1" t="s">
        <v>5112</v>
      </c>
      <c r="B6" s="1" t="s">
        <v>26</v>
      </c>
      <c r="C6" s="1" t="s">
        <v>5113</v>
      </c>
      <c r="D6" s="1" t="s">
        <v>28</v>
      </c>
      <c r="E6" s="1" t="s">
        <v>5122</v>
      </c>
      <c r="F6" s="1" t="s">
        <v>5123</v>
      </c>
      <c r="G6" s="3">
        <v>64</v>
      </c>
      <c r="H6" s="3">
        <v>58</v>
      </c>
      <c r="I6" s="3">
        <v>39</v>
      </c>
      <c r="J6" s="3">
        <v>42</v>
      </c>
      <c r="K6" s="3">
        <v>49.9</v>
      </c>
      <c r="L6" s="3">
        <v>68.2</v>
      </c>
      <c r="M6" s="3">
        <v>56.8</v>
      </c>
      <c r="N6" s="3">
        <v>64</v>
      </c>
      <c r="O6" s="3">
        <v>78</v>
      </c>
      <c r="P6" s="3">
        <v>69.8</v>
      </c>
      <c r="Q6" s="3">
        <v>66</v>
      </c>
      <c r="R6" s="3">
        <v>66</v>
      </c>
      <c r="S6" s="3">
        <v>59.8</v>
      </c>
      <c r="T6" s="3">
        <v>68</v>
      </c>
      <c r="U6" s="3">
        <v>69.8</v>
      </c>
      <c r="V6" s="3">
        <v>49.8</v>
      </c>
      <c r="W6" s="3">
        <v>79</v>
      </c>
      <c r="X6" s="3">
        <f t="shared" si="0"/>
        <v>1048.1</v>
      </c>
      <c r="Y6" s="3">
        <f t="shared" si="1"/>
        <v>869.923</v>
      </c>
      <c r="Z6" s="3">
        <v>26</v>
      </c>
      <c r="AA6" s="3">
        <v>23</v>
      </c>
      <c r="AB6" s="8">
        <f t="shared" si="2"/>
        <v>918.923</v>
      </c>
    </row>
    <row r="7" spans="1:32">
      <c r="A7" s="1" t="s">
        <v>5112</v>
      </c>
      <c r="B7" s="1" t="s">
        <v>26</v>
      </c>
      <c r="C7" s="1" t="s">
        <v>5113</v>
      </c>
      <c r="D7" s="1" t="s">
        <v>28</v>
      </c>
      <c r="E7" s="1" t="s">
        <v>5124</v>
      </c>
      <c r="F7" s="1" t="s">
        <v>5125</v>
      </c>
      <c r="G7" s="3">
        <v>64</v>
      </c>
      <c r="H7" s="3">
        <v>58</v>
      </c>
      <c r="I7" s="3">
        <v>39</v>
      </c>
      <c r="J7" s="3">
        <v>42</v>
      </c>
      <c r="K7" s="3">
        <v>49.9</v>
      </c>
      <c r="L7" s="3">
        <v>68.2</v>
      </c>
      <c r="M7" s="3">
        <v>56.8</v>
      </c>
      <c r="N7" s="3">
        <v>64</v>
      </c>
      <c r="O7" s="3">
        <v>78</v>
      </c>
      <c r="P7" s="3">
        <v>69.8</v>
      </c>
      <c r="Q7" s="3">
        <v>66</v>
      </c>
      <c r="R7" s="3">
        <v>66</v>
      </c>
      <c r="S7" s="3">
        <v>59.8</v>
      </c>
      <c r="T7" s="3">
        <v>68</v>
      </c>
      <c r="U7" s="3">
        <v>69.8</v>
      </c>
      <c r="V7" s="3">
        <v>49.8</v>
      </c>
      <c r="W7" s="3">
        <v>79</v>
      </c>
      <c r="X7" s="3">
        <f t="shared" si="0"/>
        <v>1048.1</v>
      </c>
      <c r="Y7" s="3">
        <f t="shared" si="1"/>
        <v>869.923</v>
      </c>
      <c r="Z7" s="3">
        <v>26</v>
      </c>
      <c r="AA7" s="3">
        <v>23</v>
      </c>
      <c r="AB7" s="8">
        <f t="shared" si="2"/>
        <v>918.923</v>
      </c>
    </row>
    <row r="8" spans="1:32">
      <c r="A8" s="1" t="s">
        <v>5112</v>
      </c>
      <c r="B8" s="1" t="s">
        <v>26</v>
      </c>
      <c r="C8" s="1" t="s">
        <v>5113</v>
      </c>
      <c r="D8" s="1" t="s">
        <v>28</v>
      </c>
      <c r="E8" s="1" t="s">
        <v>5126</v>
      </c>
      <c r="F8" s="1" t="s">
        <v>5127</v>
      </c>
      <c r="G8" s="3">
        <v>64</v>
      </c>
      <c r="H8" s="3">
        <v>58</v>
      </c>
      <c r="I8" s="3">
        <v>39</v>
      </c>
      <c r="J8" s="3">
        <v>42</v>
      </c>
      <c r="K8" s="3">
        <v>49.9</v>
      </c>
      <c r="L8" s="3">
        <v>68.2</v>
      </c>
      <c r="M8" s="3">
        <v>56.8</v>
      </c>
      <c r="N8" s="3">
        <v>64</v>
      </c>
      <c r="O8" s="3">
        <v>78</v>
      </c>
      <c r="P8" s="3">
        <v>69.8</v>
      </c>
      <c r="Q8" s="3">
        <v>66</v>
      </c>
      <c r="R8" s="3">
        <v>66</v>
      </c>
      <c r="S8" s="3">
        <v>59.8</v>
      </c>
      <c r="T8" s="3">
        <v>68</v>
      </c>
      <c r="U8" s="3">
        <v>69.8</v>
      </c>
      <c r="V8" s="3">
        <v>49.8</v>
      </c>
      <c r="W8" s="3">
        <v>79</v>
      </c>
      <c r="X8" s="3">
        <f t="shared" si="0"/>
        <v>1048.1</v>
      </c>
      <c r="Y8" s="3">
        <f t="shared" si="1"/>
        <v>869.923</v>
      </c>
      <c r="Z8" s="3">
        <v>26</v>
      </c>
      <c r="AA8" s="3">
        <v>23</v>
      </c>
      <c r="AB8" s="8">
        <f t="shared" si="2"/>
        <v>918.923</v>
      </c>
    </row>
    <row r="9" spans="1:32">
      <c r="A9" s="1" t="s">
        <v>5112</v>
      </c>
      <c r="B9" s="1" t="s">
        <v>26</v>
      </c>
      <c r="C9" s="1" t="s">
        <v>5113</v>
      </c>
      <c r="D9" s="1" t="s">
        <v>28</v>
      </c>
      <c r="E9" s="1" t="s">
        <v>5128</v>
      </c>
      <c r="F9" s="1" t="s">
        <v>5129</v>
      </c>
      <c r="G9" s="3">
        <v>64</v>
      </c>
      <c r="H9" s="3">
        <v>58</v>
      </c>
      <c r="I9" s="3">
        <v>39</v>
      </c>
      <c r="J9" s="3">
        <v>42</v>
      </c>
      <c r="K9" s="3">
        <v>49.9</v>
      </c>
      <c r="L9" s="3">
        <v>68.2</v>
      </c>
      <c r="M9" s="3">
        <v>56.8</v>
      </c>
      <c r="N9" s="3">
        <v>64</v>
      </c>
      <c r="O9" s="3">
        <v>78</v>
      </c>
      <c r="P9" s="3">
        <v>69.8</v>
      </c>
      <c r="Q9" s="3">
        <v>66</v>
      </c>
      <c r="R9" s="3">
        <v>66</v>
      </c>
      <c r="S9" s="3">
        <v>59.8</v>
      </c>
      <c r="T9" s="3">
        <v>68</v>
      </c>
      <c r="U9" s="3">
        <v>69.8</v>
      </c>
      <c r="V9" s="3">
        <v>49.8</v>
      </c>
      <c r="W9" s="3">
        <v>79</v>
      </c>
      <c r="X9" s="3">
        <f t="shared" si="0"/>
        <v>1048.1</v>
      </c>
      <c r="Y9" s="3">
        <f t="shared" si="1"/>
        <v>869.923</v>
      </c>
      <c r="Z9" s="3">
        <v>26</v>
      </c>
      <c r="AA9" s="3">
        <v>23</v>
      </c>
      <c r="AB9" s="8">
        <f t="shared" si="2"/>
        <v>918.923</v>
      </c>
    </row>
    <row r="10" spans="1:32">
      <c r="A10" s="1" t="s">
        <v>5112</v>
      </c>
      <c r="B10" s="1" t="s">
        <v>26</v>
      </c>
      <c r="C10" s="1" t="s">
        <v>5113</v>
      </c>
      <c r="D10" s="1" t="s">
        <v>28</v>
      </c>
      <c r="E10" s="1" t="s">
        <v>5130</v>
      </c>
      <c r="F10" s="1" t="s">
        <v>5131</v>
      </c>
      <c r="G10" s="3">
        <v>64</v>
      </c>
      <c r="H10" s="3">
        <v>58</v>
      </c>
      <c r="I10" s="3">
        <v>39</v>
      </c>
      <c r="J10" s="3">
        <v>42</v>
      </c>
      <c r="K10" s="3">
        <v>49.9</v>
      </c>
      <c r="L10" s="3">
        <v>68.2</v>
      </c>
      <c r="M10" s="3">
        <v>56.8</v>
      </c>
      <c r="N10" s="3">
        <v>64</v>
      </c>
      <c r="O10" s="3">
        <v>78</v>
      </c>
      <c r="P10" s="3">
        <v>69.8</v>
      </c>
      <c r="Q10" s="3">
        <v>66</v>
      </c>
      <c r="R10" s="3">
        <v>66</v>
      </c>
      <c r="S10" s="3">
        <v>59.8</v>
      </c>
      <c r="T10" s="3">
        <v>68</v>
      </c>
      <c r="U10" s="3">
        <v>69.8</v>
      </c>
      <c r="V10" s="3">
        <v>49.8</v>
      </c>
      <c r="W10" s="3">
        <v>79</v>
      </c>
      <c r="X10" s="3">
        <f t="shared" si="0"/>
        <v>1048.1</v>
      </c>
      <c r="Y10" s="3">
        <f t="shared" si="1"/>
        <v>869.923</v>
      </c>
      <c r="Z10" s="3">
        <v>26</v>
      </c>
      <c r="AA10" s="3">
        <v>23</v>
      </c>
      <c r="AB10" s="8">
        <f t="shared" si="2"/>
        <v>918.923</v>
      </c>
    </row>
    <row r="11" spans="1:32">
      <c r="A11" s="1" t="s">
        <v>5112</v>
      </c>
      <c r="B11" s="1" t="s">
        <v>26</v>
      </c>
      <c r="C11" s="1" t="s">
        <v>5113</v>
      </c>
      <c r="D11" s="1" t="s">
        <v>28</v>
      </c>
      <c r="E11" s="1" t="s">
        <v>5132</v>
      </c>
      <c r="F11" s="1" t="s">
        <v>2508</v>
      </c>
      <c r="G11" s="3">
        <v>64</v>
      </c>
      <c r="H11" s="3">
        <v>58</v>
      </c>
      <c r="I11" s="3">
        <v>39</v>
      </c>
      <c r="J11" s="3">
        <v>42</v>
      </c>
      <c r="K11" s="3">
        <v>49.9</v>
      </c>
      <c r="L11" s="3">
        <v>68.2</v>
      </c>
      <c r="M11" s="3">
        <v>56.8</v>
      </c>
      <c r="N11" s="3">
        <v>64</v>
      </c>
      <c r="O11" s="3">
        <v>78</v>
      </c>
      <c r="P11" s="3">
        <v>69.8</v>
      </c>
      <c r="Q11" s="3">
        <v>66</v>
      </c>
      <c r="R11" s="3">
        <v>66</v>
      </c>
      <c r="S11" s="3">
        <v>59.8</v>
      </c>
      <c r="T11" s="3">
        <v>68</v>
      </c>
      <c r="U11" s="3">
        <v>69.8</v>
      </c>
      <c r="V11" s="3">
        <v>49.8</v>
      </c>
      <c r="W11" s="3">
        <v>79</v>
      </c>
      <c r="X11" s="3">
        <f t="shared" si="0"/>
        <v>1048.1</v>
      </c>
      <c r="Y11" s="3">
        <f t="shared" si="1"/>
        <v>869.923</v>
      </c>
      <c r="Z11" s="3">
        <v>26</v>
      </c>
      <c r="AA11" s="3">
        <v>23</v>
      </c>
      <c r="AB11" s="8">
        <f t="shared" si="2"/>
        <v>918.923</v>
      </c>
    </row>
    <row r="12" spans="1:32">
      <c r="A12" s="1" t="s">
        <v>5112</v>
      </c>
      <c r="B12" s="1" t="s">
        <v>26</v>
      </c>
      <c r="C12" s="1" t="s">
        <v>5113</v>
      </c>
      <c r="D12" s="1" t="s">
        <v>28</v>
      </c>
      <c r="E12" s="1" t="s">
        <v>5133</v>
      </c>
      <c r="F12" s="1" t="s">
        <v>5134</v>
      </c>
      <c r="G12" s="3">
        <v>64</v>
      </c>
      <c r="H12" s="3">
        <v>58</v>
      </c>
      <c r="I12" s="3">
        <v>39</v>
      </c>
      <c r="J12" s="3">
        <v>42</v>
      </c>
      <c r="K12" s="3">
        <v>49.9</v>
      </c>
      <c r="L12" s="3">
        <v>68.2</v>
      </c>
      <c r="M12" s="3">
        <v>56.8</v>
      </c>
      <c r="N12" s="3">
        <v>64</v>
      </c>
      <c r="O12" s="3">
        <v>78</v>
      </c>
      <c r="P12" s="3">
        <v>69.8</v>
      </c>
      <c r="Q12" s="3">
        <v>66</v>
      </c>
      <c r="R12" s="3">
        <v>66</v>
      </c>
      <c r="S12" s="3">
        <v>59.8</v>
      </c>
      <c r="T12" s="3">
        <v>68</v>
      </c>
      <c r="U12" s="3">
        <v>69.8</v>
      </c>
      <c r="V12" s="3">
        <v>49.8</v>
      </c>
      <c r="W12" s="3">
        <v>79</v>
      </c>
      <c r="X12" s="3">
        <f t="shared" si="0"/>
        <v>1048.1</v>
      </c>
      <c r="Y12" s="3">
        <f t="shared" si="1"/>
        <v>869.923</v>
      </c>
      <c r="Z12" s="3">
        <v>26</v>
      </c>
      <c r="AA12" s="3">
        <v>23</v>
      </c>
      <c r="AB12" s="8">
        <f t="shared" si="2"/>
        <v>918.923</v>
      </c>
    </row>
    <row r="13" spans="1:32">
      <c r="A13" s="1" t="s">
        <v>5112</v>
      </c>
      <c r="B13" s="1" t="s">
        <v>26</v>
      </c>
      <c r="C13" s="1" t="s">
        <v>5113</v>
      </c>
      <c r="D13" s="1" t="s">
        <v>28</v>
      </c>
      <c r="E13" s="1" t="s">
        <v>5135</v>
      </c>
      <c r="F13" s="1" t="s">
        <v>5136</v>
      </c>
      <c r="G13" s="3">
        <v>64</v>
      </c>
      <c r="H13" s="3">
        <v>58</v>
      </c>
      <c r="I13" s="3">
        <v>39</v>
      </c>
      <c r="J13" s="3">
        <v>42</v>
      </c>
      <c r="K13" s="3">
        <v>49.9</v>
      </c>
      <c r="L13" s="3">
        <v>68.2</v>
      </c>
      <c r="M13" s="3">
        <v>56.8</v>
      </c>
      <c r="N13" s="3">
        <v>64</v>
      </c>
      <c r="O13" s="3">
        <v>78</v>
      </c>
      <c r="P13" s="3">
        <v>69.8</v>
      </c>
      <c r="Q13" s="3">
        <v>66</v>
      </c>
      <c r="R13" s="3">
        <v>66</v>
      </c>
      <c r="S13" s="3">
        <v>59.8</v>
      </c>
      <c r="T13" s="3">
        <v>68</v>
      </c>
      <c r="U13" s="3">
        <v>69.8</v>
      </c>
      <c r="V13" s="3">
        <v>49.8</v>
      </c>
      <c r="W13" s="3">
        <v>79</v>
      </c>
      <c r="X13" s="3">
        <f t="shared" si="0"/>
        <v>1048.1</v>
      </c>
      <c r="Y13" s="3">
        <f t="shared" si="1"/>
        <v>869.923</v>
      </c>
      <c r="Z13" s="3">
        <v>26</v>
      </c>
      <c r="AA13" s="3">
        <v>23</v>
      </c>
      <c r="AB13" s="8">
        <f t="shared" si="2"/>
        <v>918.923</v>
      </c>
      <c r="AD13" s="3">
        <v>62.25</v>
      </c>
      <c r="AE13" s="3">
        <v>43.16</v>
      </c>
      <c r="AF13" s="8">
        <f>AB13+AD13+AE13</f>
        <v>1024.333</v>
      </c>
    </row>
    <row r="14" spans="1:32">
      <c r="A14" s="1" t="s">
        <v>5112</v>
      </c>
      <c r="B14" s="1" t="s">
        <v>26</v>
      </c>
      <c r="C14" s="1" t="s">
        <v>5113</v>
      </c>
      <c r="D14" s="1" t="s">
        <v>28</v>
      </c>
      <c r="E14" s="1" t="s">
        <v>5137</v>
      </c>
      <c r="F14" s="1" t="s">
        <v>5138</v>
      </c>
      <c r="G14" s="3">
        <v>64</v>
      </c>
      <c r="H14" s="3">
        <v>58</v>
      </c>
      <c r="I14" s="3">
        <v>39</v>
      </c>
      <c r="J14" s="3">
        <v>42</v>
      </c>
      <c r="K14" s="3">
        <v>49.9</v>
      </c>
      <c r="L14" s="3">
        <v>68.2</v>
      </c>
      <c r="M14" s="3">
        <v>56.8</v>
      </c>
      <c r="N14" s="3">
        <v>64</v>
      </c>
      <c r="O14" s="3">
        <v>78</v>
      </c>
      <c r="P14" s="3">
        <v>69.8</v>
      </c>
      <c r="Q14" s="3">
        <v>66</v>
      </c>
      <c r="R14" s="3">
        <v>66</v>
      </c>
      <c r="S14" s="3">
        <v>59.8</v>
      </c>
      <c r="T14" s="3">
        <v>68</v>
      </c>
      <c r="U14" s="3">
        <v>69.8</v>
      </c>
      <c r="V14" s="3">
        <v>49.8</v>
      </c>
      <c r="W14" s="3">
        <v>79</v>
      </c>
      <c r="X14" s="3">
        <f t="shared" si="0"/>
        <v>1048.1</v>
      </c>
      <c r="Y14" s="3">
        <f t="shared" si="1"/>
        <v>869.923</v>
      </c>
      <c r="Z14" s="3">
        <v>26</v>
      </c>
      <c r="AA14" s="3">
        <v>23</v>
      </c>
      <c r="AB14" s="8">
        <f t="shared" si="2"/>
        <v>918.923</v>
      </c>
    </row>
    <row r="15" spans="1:32">
      <c r="A15" s="1" t="s">
        <v>5112</v>
      </c>
      <c r="B15" s="1" t="s">
        <v>26</v>
      </c>
      <c r="C15" s="1" t="s">
        <v>5113</v>
      </c>
      <c r="D15" s="1" t="s">
        <v>28</v>
      </c>
      <c r="E15" s="1" t="s">
        <v>5139</v>
      </c>
      <c r="F15" s="1" t="s">
        <v>5140</v>
      </c>
      <c r="G15" s="3">
        <v>64</v>
      </c>
      <c r="H15" s="3">
        <v>58</v>
      </c>
      <c r="I15" s="3">
        <v>39</v>
      </c>
      <c r="J15" s="3">
        <v>42</v>
      </c>
      <c r="K15" s="3">
        <v>49.9</v>
      </c>
      <c r="L15" s="3">
        <v>68.2</v>
      </c>
      <c r="M15" s="3">
        <v>56.8</v>
      </c>
      <c r="N15" s="3">
        <v>64</v>
      </c>
      <c r="O15" s="3">
        <v>78</v>
      </c>
      <c r="P15" s="3">
        <v>69.8</v>
      </c>
      <c r="Q15" s="3">
        <v>66</v>
      </c>
      <c r="R15" s="3">
        <v>66</v>
      </c>
      <c r="S15" s="3">
        <v>59.8</v>
      </c>
      <c r="T15" s="3">
        <v>68</v>
      </c>
      <c r="U15" s="3">
        <v>69.8</v>
      </c>
      <c r="V15" s="3">
        <v>49.8</v>
      </c>
      <c r="W15" s="3">
        <v>79</v>
      </c>
      <c r="X15" s="3">
        <f t="shared" si="0"/>
        <v>1048.1</v>
      </c>
      <c r="Y15" s="3">
        <f t="shared" si="1"/>
        <v>869.923</v>
      </c>
      <c r="Z15" s="3">
        <v>26</v>
      </c>
      <c r="AA15" s="3">
        <v>23</v>
      </c>
      <c r="AB15" s="8">
        <f t="shared" si="2"/>
        <v>918.923</v>
      </c>
    </row>
    <row r="16" spans="1:32">
      <c r="A16" s="1" t="s">
        <v>5112</v>
      </c>
      <c r="B16" s="1" t="s">
        <v>26</v>
      </c>
      <c r="C16" s="1" t="s">
        <v>5113</v>
      </c>
      <c r="D16" s="1" t="s">
        <v>28</v>
      </c>
      <c r="E16" s="1" t="s">
        <v>5141</v>
      </c>
      <c r="F16" s="1" t="s">
        <v>5142</v>
      </c>
      <c r="G16" s="3">
        <v>64</v>
      </c>
      <c r="H16" s="3">
        <v>58</v>
      </c>
      <c r="I16" s="3">
        <v>39</v>
      </c>
      <c r="J16" s="3">
        <v>42</v>
      </c>
      <c r="K16" s="3">
        <v>49.9</v>
      </c>
      <c r="L16" s="3">
        <v>68.2</v>
      </c>
      <c r="M16" s="3">
        <v>56.8</v>
      </c>
      <c r="N16" s="3">
        <v>64</v>
      </c>
      <c r="O16" s="3">
        <v>78</v>
      </c>
      <c r="P16" s="3">
        <v>69.8</v>
      </c>
      <c r="Q16" s="3">
        <v>66</v>
      </c>
      <c r="R16" s="3">
        <v>66</v>
      </c>
      <c r="S16" s="3">
        <v>59.8</v>
      </c>
      <c r="T16" s="3">
        <v>68</v>
      </c>
      <c r="U16" s="3">
        <v>69.8</v>
      </c>
      <c r="V16" s="3">
        <v>49.8</v>
      </c>
      <c r="W16" s="3">
        <v>79</v>
      </c>
      <c r="X16" s="3">
        <f t="shared" si="0"/>
        <v>1048.1</v>
      </c>
      <c r="Y16" s="3">
        <f t="shared" si="1"/>
        <v>869.923</v>
      </c>
      <c r="Z16" s="3">
        <v>26</v>
      </c>
      <c r="AA16" s="3">
        <v>23</v>
      </c>
      <c r="AB16" s="8">
        <f t="shared" si="2"/>
        <v>918.923</v>
      </c>
    </row>
    <row r="17" spans="1:32">
      <c r="A17" s="1" t="s">
        <v>5112</v>
      </c>
      <c r="B17" s="1" t="s">
        <v>26</v>
      </c>
      <c r="C17" s="1" t="s">
        <v>5113</v>
      </c>
      <c r="D17" s="1" t="s">
        <v>28</v>
      </c>
      <c r="E17" s="1" t="s">
        <v>5143</v>
      </c>
      <c r="F17" s="1" t="s">
        <v>5144</v>
      </c>
      <c r="G17" s="3">
        <v>64</v>
      </c>
      <c r="H17" s="3">
        <v>58</v>
      </c>
      <c r="I17" s="3">
        <v>39</v>
      </c>
      <c r="J17" s="3">
        <v>42</v>
      </c>
      <c r="K17" s="3">
        <v>49.9</v>
      </c>
      <c r="L17" s="3">
        <v>68.2</v>
      </c>
      <c r="M17" s="3">
        <v>56.8</v>
      </c>
      <c r="N17" s="3">
        <v>64</v>
      </c>
      <c r="O17" s="3">
        <v>78</v>
      </c>
      <c r="P17" s="3">
        <v>69.8</v>
      </c>
      <c r="Q17" s="3">
        <v>66</v>
      </c>
      <c r="R17" s="3">
        <v>66</v>
      </c>
      <c r="S17" s="3">
        <v>59.8</v>
      </c>
      <c r="T17" s="3">
        <v>68</v>
      </c>
      <c r="U17" s="3">
        <v>69.8</v>
      </c>
      <c r="V17" s="3">
        <v>49.8</v>
      </c>
      <c r="W17" s="3">
        <v>79</v>
      </c>
      <c r="X17" s="3">
        <f t="shared" si="0"/>
        <v>1048.1</v>
      </c>
      <c r="Y17" s="3">
        <f t="shared" si="1"/>
        <v>869.923</v>
      </c>
      <c r="Z17" s="3">
        <v>26</v>
      </c>
      <c r="AA17" s="3">
        <v>23</v>
      </c>
      <c r="AB17" s="8">
        <f t="shared" si="2"/>
        <v>918.923</v>
      </c>
    </row>
    <row r="18" spans="1:32">
      <c r="A18" s="1" t="s">
        <v>5112</v>
      </c>
      <c r="B18" s="1" t="s">
        <v>26</v>
      </c>
      <c r="C18" s="1" t="s">
        <v>5113</v>
      </c>
      <c r="D18" s="1" t="s">
        <v>28</v>
      </c>
      <c r="E18" s="1" t="s">
        <v>5145</v>
      </c>
      <c r="F18" s="1" t="s">
        <v>5146</v>
      </c>
      <c r="G18" s="3">
        <v>64</v>
      </c>
      <c r="H18" s="3">
        <v>58</v>
      </c>
      <c r="I18" s="3">
        <v>39</v>
      </c>
      <c r="J18" s="3">
        <v>42</v>
      </c>
      <c r="K18" s="3">
        <v>49.9</v>
      </c>
      <c r="L18" s="3">
        <v>68.2</v>
      </c>
      <c r="M18" s="3">
        <v>56.8</v>
      </c>
      <c r="N18" s="3">
        <v>64</v>
      </c>
      <c r="O18" s="3">
        <v>78</v>
      </c>
      <c r="P18" s="3">
        <v>69.8</v>
      </c>
      <c r="Q18" s="3">
        <v>66</v>
      </c>
      <c r="R18" s="3">
        <v>66</v>
      </c>
      <c r="S18" s="3">
        <v>59.8</v>
      </c>
      <c r="T18" s="3">
        <v>68</v>
      </c>
      <c r="U18" s="3">
        <v>69.8</v>
      </c>
      <c r="V18" s="3">
        <v>49.8</v>
      </c>
      <c r="W18" s="3">
        <v>79</v>
      </c>
      <c r="X18" s="3">
        <f t="shared" si="0"/>
        <v>1048.1</v>
      </c>
      <c r="Y18" s="3">
        <f t="shared" si="1"/>
        <v>869.923</v>
      </c>
      <c r="Z18" s="3">
        <v>26</v>
      </c>
      <c r="AA18" s="3">
        <v>23</v>
      </c>
      <c r="AB18" s="8">
        <f t="shared" si="2"/>
        <v>918.923</v>
      </c>
    </row>
    <row r="19" spans="1:32">
      <c r="A19" s="1" t="s">
        <v>5112</v>
      </c>
      <c r="B19" s="1" t="s">
        <v>26</v>
      </c>
      <c r="C19" s="1" t="s">
        <v>5113</v>
      </c>
      <c r="D19" s="1" t="s">
        <v>28</v>
      </c>
      <c r="E19" s="1" t="s">
        <v>5147</v>
      </c>
      <c r="F19" s="1" t="s">
        <v>5148</v>
      </c>
      <c r="G19" s="3">
        <v>64</v>
      </c>
      <c r="H19" s="3">
        <v>58</v>
      </c>
      <c r="I19" s="3">
        <v>39</v>
      </c>
      <c r="J19" s="3">
        <v>42</v>
      </c>
      <c r="K19" s="3">
        <v>49.9</v>
      </c>
      <c r="L19" s="3">
        <v>68.2</v>
      </c>
      <c r="M19" s="3">
        <v>56.8</v>
      </c>
      <c r="N19" s="3">
        <v>64</v>
      </c>
      <c r="O19" s="3">
        <v>78</v>
      </c>
      <c r="P19" s="3">
        <v>69.8</v>
      </c>
      <c r="Q19" s="3">
        <v>66</v>
      </c>
      <c r="R19" s="3">
        <v>66</v>
      </c>
      <c r="S19" s="3">
        <v>59.8</v>
      </c>
      <c r="T19" s="3">
        <v>68</v>
      </c>
      <c r="U19" s="3">
        <v>69.8</v>
      </c>
      <c r="V19" s="3">
        <v>49.8</v>
      </c>
      <c r="W19" s="3">
        <v>79</v>
      </c>
      <c r="X19" s="3">
        <f t="shared" si="0"/>
        <v>1048.1</v>
      </c>
      <c r="Y19" s="3">
        <f t="shared" si="1"/>
        <v>869.923</v>
      </c>
      <c r="Z19" s="3">
        <v>26</v>
      </c>
      <c r="AA19" s="3">
        <v>23</v>
      </c>
      <c r="AB19" s="8">
        <f t="shared" si="2"/>
        <v>918.923</v>
      </c>
    </row>
    <row r="20" spans="1:32">
      <c r="A20" s="1" t="s">
        <v>5112</v>
      </c>
      <c r="B20" s="1" t="s">
        <v>26</v>
      </c>
      <c r="C20" s="1" t="s">
        <v>5113</v>
      </c>
      <c r="D20" s="1" t="s">
        <v>28</v>
      </c>
      <c r="E20" s="1" t="s">
        <v>5149</v>
      </c>
      <c r="F20" s="1" t="s">
        <v>5150</v>
      </c>
      <c r="G20" s="3">
        <v>64</v>
      </c>
      <c r="H20" s="3">
        <v>58</v>
      </c>
      <c r="I20" s="3">
        <v>39</v>
      </c>
      <c r="J20" s="3">
        <v>42</v>
      </c>
      <c r="K20" s="3">
        <v>49.9</v>
      </c>
      <c r="L20" s="3">
        <v>68.2</v>
      </c>
      <c r="M20" s="3">
        <v>56.8</v>
      </c>
      <c r="N20" s="3">
        <v>64</v>
      </c>
      <c r="O20" s="3">
        <v>78</v>
      </c>
      <c r="P20" s="3">
        <v>69.8</v>
      </c>
      <c r="Q20" s="3">
        <v>66</v>
      </c>
      <c r="R20" s="3">
        <v>66</v>
      </c>
      <c r="S20" s="3">
        <v>59.8</v>
      </c>
      <c r="T20" s="3">
        <v>68</v>
      </c>
      <c r="U20" s="3">
        <v>69.8</v>
      </c>
      <c r="V20" s="3">
        <v>49.8</v>
      </c>
      <c r="W20" s="3">
        <v>79</v>
      </c>
      <c r="X20" s="3">
        <f t="shared" si="0"/>
        <v>1048.1</v>
      </c>
      <c r="Y20" s="3">
        <f t="shared" si="1"/>
        <v>869.923</v>
      </c>
      <c r="Z20" s="3">
        <v>26</v>
      </c>
      <c r="AA20" s="3">
        <v>23</v>
      </c>
      <c r="AB20" s="8">
        <f t="shared" si="2"/>
        <v>918.923</v>
      </c>
    </row>
    <row r="21" spans="1:32">
      <c r="A21" s="1" t="s">
        <v>5112</v>
      </c>
      <c r="B21" s="1" t="s">
        <v>26</v>
      </c>
      <c r="C21" s="1" t="s">
        <v>5113</v>
      </c>
      <c r="D21" s="1" t="s">
        <v>28</v>
      </c>
      <c r="E21" s="1" t="s">
        <v>5151</v>
      </c>
      <c r="F21" s="1" t="s">
        <v>5066</v>
      </c>
      <c r="G21" s="3"/>
      <c r="H21" s="3"/>
      <c r="I21" s="3"/>
      <c r="J21" s="3">
        <v>42</v>
      </c>
      <c r="K21" s="3">
        <v>49.9</v>
      </c>
      <c r="L21" s="3">
        <v>68.2</v>
      </c>
      <c r="M21" s="3">
        <v>56.8</v>
      </c>
      <c r="N21" s="3">
        <v>64</v>
      </c>
      <c r="O21" s="3">
        <v>78</v>
      </c>
      <c r="P21" s="3">
        <v>69.8</v>
      </c>
      <c r="Q21" s="3">
        <v>66</v>
      </c>
      <c r="R21" s="3">
        <v>66</v>
      </c>
      <c r="S21" s="3">
        <v>59.8</v>
      </c>
      <c r="T21" s="3">
        <v>68</v>
      </c>
      <c r="U21" s="3">
        <v>69.8</v>
      </c>
      <c r="V21" s="3">
        <v>49.8</v>
      </c>
      <c r="W21" s="3">
        <v>79</v>
      </c>
      <c r="X21" s="3">
        <f t="shared" si="0"/>
        <v>887.1</v>
      </c>
      <c r="Y21" s="3">
        <f t="shared" si="1"/>
        <v>736.293</v>
      </c>
      <c r="Z21" s="3">
        <v>26</v>
      </c>
      <c r="AA21" s="3">
        <v>23</v>
      </c>
      <c r="AB21" s="8">
        <f t="shared" si="2"/>
        <v>785.293</v>
      </c>
      <c r="AD21" s="3">
        <v>62.25</v>
      </c>
      <c r="AE21" s="3">
        <v>43.16</v>
      </c>
      <c r="AF21" s="8">
        <f t="shared" ref="AF21:AF26" si="3">AB21+AD21+AE21</f>
        <v>890.703</v>
      </c>
    </row>
    <row r="22" spans="1:32">
      <c r="A22" s="1" t="s">
        <v>5112</v>
      </c>
      <c r="B22" s="1" t="s">
        <v>26</v>
      </c>
      <c r="C22" s="1" t="s">
        <v>5113</v>
      </c>
      <c r="D22" s="1" t="s">
        <v>28</v>
      </c>
      <c r="E22" s="1" t="s">
        <v>5152</v>
      </c>
      <c r="F22" s="1" t="s">
        <v>5153</v>
      </c>
      <c r="G22" s="3">
        <v>64</v>
      </c>
      <c r="H22" s="3">
        <v>58</v>
      </c>
      <c r="I22" s="3">
        <v>39</v>
      </c>
      <c r="J22" s="3">
        <v>42</v>
      </c>
      <c r="K22" s="3">
        <v>49.9</v>
      </c>
      <c r="L22" s="3">
        <v>68.2</v>
      </c>
      <c r="M22" s="3">
        <v>56.8</v>
      </c>
      <c r="N22" s="3">
        <v>64</v>
      </c>
      <c r="O22" s="3">
        <v>78</v>
      </c>
      <c r="P22" s="3">
        <v>69.8</v>
      </c>
      <c r="Q22" s="3">
        <v>66</v>
      </c>
      <c r="R22" s="3">
        <v>66</v>
      </c>
      <c r="S22" s="3">
        <v>59.8</v>
      </c>
      <c r="T22" s="3">
        <v>68</v>
      </c>
      <c r="U22" s="3">
        <v>69.8</v>
      </c>
      <c r="V22" s="3">
        <v>49.8</v>
      </c>
      <c r="W22" s="3">
        <v>79</v>
      </c>
      <c r="X22" s="3">
        <f t="shared" si="0"/>
        <v>1048.1</v>
      </c>
      <c r="Y22" s="3">
        <f t="shared" si="1"/>
        <v>869.923</v>
      </c>
      <c r="Z22" s="3">
        <v>26</v>
      </c>
      <c r="AA22" s="3">
        <v>23</v>
      </c>
      <c r="AB22" s="8">
        <f t="shared" si="2"/>
        <v>918.923</v>
      </c>
    </row>
    <row r="23" spans="1:32">
      <c r="A23" s="1" t="s">
        <v>5112</v>
      </c>
      <c r="B23" s="1" t="s">
        <v>26</v>
      </c>
      <c r="C23" s="1" t="s">
        <v>5113</v>
      </c>
      <c r="D23" s="1" t="s">
        <v>28</v>
      </c>
      <c r="E23" s="1" t="s">
        <v>5154</v>
      </c>
      <c r="F23" s="1" t="s">
        <v>5155</v>
      </c>
      <c r="G23" s="3">
        <v>64</v>
      </c>
      <c r="H23" s="3">
        <v>58</v>
      </c>
      <c r="I23" s="3">
        <v>39</v>
      </c>
      <c r="J23" s="3">
        <v>42</v>
      </c>
      <c r="K23" s="3">
        <v>49.9</v>
      </c>
      <c r="L23" s="3">
        <v>68.2</v>
      </c>
      <c r="M23" s="3">
        <v>56.8</v>
      </c>
      <c r="N23" s="3">
        <v>64</v>
      </c>
      <c r="O23" s="3">
        <v>78</v>
      </c>
      <c r="P23" s="3">
        <v>69.8</v>
      </c>
      <c r="Q23" s="3">
        <v>66</v>
      </c>
      <c r="R23" s="3">
        <v>66</v>
      </c>
      <c r="S23" s="3">
        <v>59.8</v>
      </c>
      <c r="T23" s="3">
        <v>68</v>
      </c>
      <c r="U23" s="3">
        <v>69.8</v>
      </c>
      <c r="V23" s="3">
        <v>49.8</v>
      </c>
      <c r="W23" s="3">
        <v>79</v>
      </c>
      <c r="X23" s="3">
        <f t="shared" si="0"/>
        <v>1048.1</v>
      </c>
      <c r="Y23" s="3">
        <f t="shared" si="1"/>
        <v>869.923</v>
      </c>
      <c r="Z23" s="3">
        <v>26</v>
      </c>
      <c r="AA23" s="3">
        <v>23</v>
      </c>
      <c r="AB23" s="8">
        <f t="shared" si="2"/>
        <v>918.923</v>
      </c>
    </row>
    <row r="24" spans="1:32">
      <c r="A24" s="1" t="s">
        <v>5112</v>
      </c>
      <c r="B24" s="1" t="s">
        <v>26</v>
      </c>
      <c r="C24" s="1" t="s">
        <v>5113</v>
      </c>
      <c r="D24" s="1" t="s">
        <v>28</v>
      </c>
      <c r="E24" s="1" t="s">
        <v>5156</v>
      </c>
      <c r="F24" s="1" t="s">
        <v>5157</v>
      </c>
      <c r="G24" s="3">
        <v>64</v>
      </c>
      <c r="H24" s="3">
        <v>58</v>
      </c>
      <c r="I24" s="3">
        <v>39</v>
      </c>
      <c r="J24" s="3">
        <v>42</v>
      </c>
      <c r="K24" s="3">
        <v>49.9</v>
      </c>
      <c r="L24" s="3">
        <v>68.2</v>
      </c>
      <c r="M24" s="3">
        <v>56.8</v>
      </c>
      <c r="N24" s="3">
        <v>64</v>
      </c>
      <c r="O24" s="3">
        <v>78</v>
      </c>
      <c r="P24" s="3">
        <v>69.8</v>
      </c>
      <c r="Q24" s="3">
        <v>66</v>
      </c>
      <c r="R24" s="3">
        <v>66</v>
      </c>
      <c r="S24" s="3">
        <v>59.8</v>
      </c>
      <c r="T24" s="3">
        <v>68</v>
      </c>
      <c r="U24" s="3">
        <v>69.8</v>
      </c>
      <c r="V24" s="3">
        <v>49.8</v>
      </c>
      <c r="W24" s="3">
        <v>79</v>
      </c>
      <c r="X24" s="3">
        <f t="shared" si="0"/>
        <v>1048.1</v>
      </c>
      <c r="Y24" s="3">
        <f t="shared" si="1"/>
        <v>869.923</v>
      </c>
      <c r="Z24" s="3">
        <v>26</v>
      </c>
      <c r="AA24" s="3">
        <v>23</v>
      </c>
      <c r="AB24" s="8">
        <f t="shared" si="2"/>
        <v>918.923</v>
      </c>
    </row>
    <row r="25" spans="1:32">
      <c r="A25" s="1" t="s">
        <v>5112</v>
      </c>
      <c r="B25" s="1" t="s">
        <v>26</v>
      </c>
      <c r="C25" s="1" t="s">
        <v>5113</v>
      </c>
      <c r="D25" s="1" t="s">
        <v>28</v>
      </c>
      <c r="E25" s="1" t="s">
        <v>5158</v>
      </c>
      <c r="F25" s="1" t="s">
        <v>5159</v>
      </c>
      <c r="G25" s="3"/>
      <c r="H25" s="3"/>
      <c r="I25" s="3"/>
      <c r="J25" s="3">
        <v>42</v>
      </c>
      <c r="K25" s="3">
        <v>49.9</v>
      </c>
      <c r="L25" s="3">
        <v>68.2</v>
      </c>
      <c r="M25" s="3">
        <v>56.8</v>
      </c>
      <c r="N25" s="3">
        <v>64</v>
      </c>
      <c r="O25" s="3">
        <v>78</v>
      </c>
      <c r="P25" s="3">
        <v>69.8</v>
      </c>
      <c r="Q25" s="3">
        <v>66</v>
      </c>
      <c r="R25" s="3">
        <v>66</v>
      </c>
      <c r="S25" s="3">
        <v>59.8</v>
      </c>
      <c r="T25" s="3">
        <v>68</v>
      </c>
      <c r="U25" s="3">
        <v>69.8</v>
      </c>
      <c r="V25" s="3">
        <v>49.8</v>
      </c>
      <c r="W25" s="3">
        <v>79</v>
      </c>
      <c r="X25" s="3">
        <f t="shared" si="0"/>
        <v>887.1</v>
      </c>
      <c r="Y25" s="3">
        <f t="shared" si="1"/>
        <v>736.293</v>
      </c>
      <c r="Z25" s="3">
        <v>26</v>
      </c>
      <c r="AA25" s="3">
        <v>23</v>
      </c>
      <c r="AB25" s="8">
        <f t="shared" si="2"/>
        <v>785.293</v>
      </c>
      <c r="AD25" s="3">
        <v>62.25</v>
      </c>
      <c r="AE25" s="3">
        <v>43.16</v>
      </c>
      <c r="AF25" s="8">
        <f t="shared" si="3"/>
        <v>890.703</v>
      </c>
    </row>
    <row r="26" spans="1:32">
      <c r="A26" s="1" t="s">
        <v>5112</v>
      </c>
      <c r="B26" s="1" t="s">
        <v>26</v>
      </c>
      <c r="C26" s="1" t="s">
        <v>5113</v>
      </c>
      <c r="D26" s="1" t="s">
        <v>28</v>
      </c>
      <c r="E26" s="1" t="s">
        <v>5160</v>
      </c>
      <c r="F26" s="1" t="s">
        <v>5161</v>
      </c>
      <c r="G26" s="3"/>
      <c r="H26" s="3"/>
      <c r="I26" s="3"/>
      <c r="J26" s="3">
        <v>42</v>
      </c>
      <c r="K26" s="3">
        <v>49.9</v>
      </c>
      <c r="L26" s="3">
        <v>68.2</v>
      </c>
      <c r="M26" s="3">
        <v>56.8</v>
      </c>
      <c r="N26" s="3">
        <v>64</v>
      </c>
      <c r="O26" s="3">
        <v>78</v>
      </c>
      <c r="P26" s="3">
        <v>69.8</v>
      </c>
      <c r="Q26" s="3">
        <v>66</v>
      </c>
      <c r="R26" s="3">
        <v>66</v>
      </c>
      <c r="S26" s="3">
        <v>59.8</v>
      </c>
      <c r="T26" s="3">
        <v>68</v>
      </c>
      <c r="U26" s="3">
        <v>69.8</v>
      </c>
      <c r="V26" s="3">
        <v>49.8</v>
      </c>
      <c r="W26" s="3">
        <v>79</v>
      </c>
      <c r="X26" s="3">
        <f t="shared" si="0"/>
        <v>887.1</v>
      </c>
      <c r="Y26" s="3">
        <f t="shared" si="1"/>
        <v>736.293</v>
      </c>
      <c r="Z26" s="3">
        <v>26</v>
      </c>
      <c r="AA26" s="3">
        <v>23</v>
      </c>
      <c r="AB26" s="8">
        <f t="shared" si="2"/>
        <v>785.293</v>
      </c>
      <c r="AD26" s="3">
        <v>62.25</v>
      </c>
      <c r="AE26" s="3">
        <v>43.16</v>
      </c>
      <c r="AF26" s="8">
        <f t="shared" si="3"/>
        <v>890.703</v>
      </c>
    </row>
    <row r="27" spans="1:32">
      <c r="A27" s="1" t="s">
        <v>5112</v>
      </c>
      <c r="B27" s="1" t="s">
        <v>26</v>
      </c>
      <c r="C27" s="1" t="s">
        <v>5113</v>
      </c>
      <c r="D27" s="1" t="s">
        <v>28</v>
      </c>
      <c r="E27" s="1" t="s">
        <v>5162</v>
      </c>
      <c r="F27" s="1" t="s">
        <v>5163</v>
      </c>
      <c r="G27" s="3"/>
      <c r="H27" s="3"/>
      <c r="I27" s="3"/>
      <c r="J27" s="3">
        <v>42</v>
      </c>
      <c r="K27" s="3">
        <v>49.9</v>
      </c>
      <c r="L27" s="3">
        <v>68.2</v>
      </c>
      <c r="M27" s="3">
        <v>56.8</v>
      </c>
      <c r="N27" s="3">
        <v>64</v>
      </c>
      <c r="O27" s="3">
        <v>78</v>
      </c>
      <c r="P27" s="3">
        <v>69.8</v>
      </c>
      <c r="Q27" s="3">
        <v>66</v>
      </c>
      <c r="R27" s="3">
        <v>66</v>
      </c>
      <c r="S27" s="3">
        <v>59.8</v>
      </c>
      <c r="T27" s="3">
        <v>68</v>
      </c>
      <c r="U27" s="3">
        <v>69.8</v>
      </c>
      <c r="V27" s="3">
        <v>49.8</v>
      </c>
      <c r="W27" s="3">
        <v>79</v>
      </c>
      <c r="X27" s="3">
        <f t="shared" si="0"/>
        <v>887.1</v>
      </c>
      <c r="Y27" s="3">
        <f t="shared" si="1"/>
        <v>736.293</v>
      </c>
      <c r="Z27" s="3">
        <v>26</v>
      </c>
      <c r="AA27" s="3">
        <v>23</v>
      </c>
      <c r="AB27" s="8">
        <f t="shared" si="2"/>
        <v>785.293</v>
      </c>
      <c r="AC27" s="3">
        <v>64.74</v>
      </c>
      <c r="AF27" s="8">
        <f>AB27+AC27</f>
        <v>850.033</v>
      </c>
    </row>
    <row r="28" spans="1:32">
      <c r="A28" s="1" t="s">
        <v>5112</v>
      </c>
      <c r="B28" s="1" t="s">
        <v>26</v>
      </c>
      <c r="C28" s="1" t="s">
        <v>5113</v>
      </c>
      <c r="D28" s="1" t="s">
        <v>28</v>
      </c>
      <c r="E28" s="1" t="s">
        <v>5164</v>
      </c>
      <c r="F28" s="1" t="s">
        <v>5165</v>
      </c>
      <c r="G28" s="3">
        <v>64</v>
      </c>
      <c r="H28" s="3">
        <v>58</v>
      </c>
      <c r="I28" s="3">
        <v>39</v>
      </c>
      <c r="J28" s="3">
        <v>42</v>
      </c>
      <c r="K28" s="3">
        <v>49.9</v>
      </c>
      <c r="L28" s="3">
        <v>68.2</v>
      </c>
      <c r="M28" s="3">
        <v>56.8</v>
      </c>
      <c r="N28" s="3">
        <v>64</v>
      </c>
      <c r="O28" s="3">
        <v>78</v>
      </c>
      <c r="P28" s="3">
        <v>69.8</v>
      </c>
      <c r="Q28" s="3">
        <v>66</v>
      </c>
      <c r="R28" s="3">
        <v>66</v>
      </c>
      <c r="S28" s="3">
        <v>59.8</v>
      </c>
      <c r="T28" s="3">
        <v>68</v>
      </c>
      <c r="U28" s="3">
        <v>69.8</v>
      </c>
      <c r="V28" s="3">
        <v>49.8</v>
      </c>
      <c r="W28" s="3">
        <v>79</v>
      </c>
      <c r="X28" s="3">
        <f t="shared" si="0"/>
        <v>1048.1</v>
      </c>
      <c r="Y28" s="3">
        <f t="shared" si="1"/>
        <v>869.923</v>
      </c>
      <c r="Z28" s="3">
        <v>26</v>
      </c>
      <c r="AA28" s="3">
        <v>23</v>
      </c>
      <c r="AB28" s="8">
        <f t="shared" si="2"/>
        <v>918.923</v>
      </c>
    </row>
    <row r="29" spans="1:32">
      <c r="A29" s="1" t="s">
        <v>5112</v>
      </c>
      <c r="B29" s="1" t="s">
        <v>26</v>
      </c>
      <c r="C29" s="1" t="s">
        <v>5113</v>
      </c>
      <c r="D29" s="1" t="s">
        <v>28</v>
      </c>
      <c r="E29" s="1" t="s">
        <v>5166</v>
      </c>
      <c r="F29" s="1" t="s">
        <v>5167</v>
      </c>
      <c r="G29" s="3">
        <v>64</v>
      </c>
      <c r="H29" s="3">
        <v>58</v>
      </c>
      <c r="I29" s="3">
        <v>39</v>
      </c>
      <c r="J29" s="3">
        <v>42</v>
      </c>
      <c r="K29" s="3">
        <v>49.9</v>
      </c>
      <c r="L29" s="3">
        <v>68.2</v>
      </c>
      <c r="M29" s="3">
        <v>56.8</v>
      </c>
      <c r="N29" s="3">
        <v>64</v>
      </c>
      <c r="O29" s="3">
        <v>78</v>
      </c>
      <c r="P29" s="3">
        <v>69.8</v>
      </c>
      <c r="Q29" s="3">
        <v>66</v>
      </c>
      <c r="R29" s="3">
        <v>66</v>
      </c>
      <c r="S29" s="3">
        <v>59.8</v>
      </c>
      <c r="T29" s="3">
        <v>68</v>
      </c>
      <c r="U29" s="3">
        <v>69.8</v>
      </c>
      <c r="V29" s="3">
        <v>49.8</v>
      </c>
      <c r="W29" s="3">
        <v>79</v>
      </c>
      <c r="X29" s="3">
        <f t="shared" si="0"/>
        <v>1048.1</v>
      </c>
      <c r="Y29" s="3">
        <f t="shared" si="1"/>
        <v>869.923</v>
      </c>
      <c r="Z29" s="3">
        <v>26</v>
      </c>
      <c r="AA29" s="3">
        <v>23</v>
      </c>
      <c r="AB29" s="8">
        <f t="shared" si="2"/>
        <v>918.923</v>
      </c>
    </row>
    <row r="30" spans="1:32">
      <c r="A30" s="1" t="s">
        <v>5112</v>
      </c>
      <c r="B30" s="1" t="s">
        <v>26</v>
      </c>
      <c r="C30" s="1" t="s">
        <v>5113</v>
      </c>
      <c r="D30" s="1" t="s">
        <v>28</v>
      </c>
      <c r="E30" s="1" t="s">
        <v>5168</v>
      </c>
      <c r="F30" s="1" t="s">
        <v>5169</v>
      </c>
      <c r="G30" s="3"/>
      <c r="H30" s="3"/>
      <c r="I30" s="3"/>
      <c r="J30" s="3">
        <v>42</v>
      </c>
      <c r="K30" s="3">
        <v>49.9</v>
      </c>
      <c r="L30" s="3">
        <v>68.2</v>
      </c>
      <c r="M30" s="3">
        <v>56.8</v>
      </c>
      <c r="N30" s="3">
        <v>64</v>
      </c>
      <c r="O30" s="3">
        <v>78</v>
      </c>
      <c r="P30" s="3">
        <v>69.8</v>
      </c>
      <c r="Q30" s="3">
        <v>66</v>
      </c>
      <c r="R30" s="3">
        <v>66</v>
      </c>
      <c r="S30" s="3">
        <v>59.8</v>
      </c>
      <c r="T30" s="3">
        <v>68</v>
      </c>
      <c r="U30" s="3">
        <v>69.8</v>
      </c>
      <c r="V30" s="3">
        <v>49.8</v>
      </c>
      <c r="W30" s="3">
        <v>79</v>
      </c>
      <c r="X30" s="3">
        <f t="shared" si="0"/>
        <v>887.1</v>
      </c>
      <c r="Y30" s="3">
        <f t="shared" si="1"/>
        <v>736.293</v>
      </c>
      <c r="Z30" s="3">
        <v>26</v>
      </c>
      <c r="AA30" s="3">
        <v>23</v>
      </c>
      <c r="AB30" s="8">
        <f t="shared" si="2"/>
        <v>785.293</v>
      </c>
      <c r="AD30" s="3">
        <v>62.25</v>
      </c>
      <c r="AE30" s="3">
        <v>43.16</v>
      </c>
      <c r="AF30" s="8">
        <f>AB30+AD30+AE30</f>
        <v>890.703</v>
      </c>
    </row>
    <row r="31" spans="1:32">
      <c r="A31" s="1" t="s">
        <v>5112</v>
      </c>
      <c r="B31" s="1" t="s">
        <v>26</v>
      </c>
      <c r="C31" s="1" t="s">
        <v>5113</v>
      </c>
      <c r="D31" s="1" t="s">
        <v>28</v>
      </c>
      <c r="E31" s="1" t="s">
        <v>5170</v>
      </c>
      <c r="F31" s="1" t="s">
        <v>5171</v>
      </c>
      <c r="G31" s="3">
        <v>64</v>
      </c>
      <c r="H31" s="3">
        <v>58</v>
      </c>
      <c r="I31" s="3">
        <v>39</v>
      </c>
      <c r="J31" s="3">
        <v>42</v>
      </c>
      <c r="K31" s="3">
        <v>49.9</v>
      </c>
      <c r="L31" s="3">
        <v>68.2</v>
      </c>
      <c r="M31" s="3">
        <v>56.8</v>
      </c>
      <c r="N31" s="3">
        <v>64</v>
      </c>
      <c r="O31" s="3">
        <v>78</v>
      </c>
      <c r="P31" s="3">
        <v>69.8</v>
      </c>
      <c r="Q31" s="3">
        <v>66</v>
      </c>
      <c r="R31" s="3">
        <v>66</v>
      </c>
      <c r="S31" s="3">
        <v>59.8</v>
      </c>
      <c r="T31" s="3">
        <v>68</v>
      </c>
      <c r="U31" s="3">
        <v>69.8</v>
      </c>
      <c r="V31" s="3">
        <v>49.8</v>
      </c>
      <c r="W31" s="3">
        <v>79</v>
      </c>
      <c r="X31" s="3">
        <f t="shared" si="0"/>
        <v>1048.1</v>
      </c>
      <c r="Y31" s="3">
        <f t="shared" si="1"/>
        <v>869.923</v>
      </c>
      <c r="Z31" s="3">
        <v>26</v>
      </c>
      <c r="AA31" s="3">
        <v>23</v>
      </c>
      <c r="AB31" s="8">
        <f t="shared" si="2"/>
        <v>918.923</v>
      </c>
    </row>
    <row r="32" spans="1:32">
      <c r="A32" s="1" t="s">
        <v>5112</v>
      </c>
      <c r="B32" s="1" t="s">
        <v>26</v>
      </c>
      <c r="C32" s="1" t="s">
        <v>5113</v>
      </c>
      <c r="D32" s="1" t="s">
        <v>28</v>
      </c>
      <c r="E32" s="1" t="s">
        <v>5172</v>
      </c>
      <c r="F32" s="1" t="s">
        <v>5173</v>
      </c>
      <c r="G32" s="3">
        <v>64</v>
      </c>
      <c r="H32" s="3">
        <v>58</v>
      </c>
      <c r="I32" s="3">
        <v>39</v>
      </c>
      <c r="J32" s="3">
        <v>42</v>
      </c>
      <c r="K32" s="3">
        <v>49.9</v>
      </c>
      <c r="L32" s="3">
        <v>68.2</v>
      </c>
      <c r="M32" s="3">
        <v>56.8</v>
      </c>
      <c r="N32" s="3">
        <v>64</v>
      </c>
      <c r="O32" s="3">
        <v>78</v>
      </c>
      <c r="P32" s="3">
        <v>69.8</v>
      </c>
      <c r="Q32" s="3">
        <v>66</v>
      </c>
      <c r="R32" s="3">
        <v>66</v>
      </c>
      <c r="S32" s="3">
        <v>59.8</v>
      </c>
      <c r="T32" s="3">
        <v>68</v>
      </c>
      <c r="U32" s="3">
        <v>69.8</v>
      </c>
      <c r="V32" s="3">
        <v>49.8</v>
      </c>
      <c r="W32" s="3">
        <v>79</v>
      </c>
      <c r="X32" s="3">
        <f t="shared" si="0"/>
        <v>1048.1</v>
      </c>
      <c r="Y32" s="3">
        <f t="shared" si="1"/>
        <v>869.923</v>
      </c>
      <c r="Z32" s="3">
        <v>26</v>
      </c>
      <c r="AA32" s="3">
        <v>23</v>
      </c>
      <c r="AB32" s="8">
        <f t="shared" si="2"/>
        <v>918.923</v>
      </c>
    </row>
    <row r="33" spans="1:32">
      <c r="A33" s="1" t="s">
        <v>5112</v>
      </c>
      <c r="B33" s="1" t="s">
        <v>26</v>
      </c>
      <c r="C33" s="1" t="s">
        <v>5113</v>
      </c>
      <c r="D33" s="1" t="s">
        <v>28</v>
      </c>
      <c r="E33" s="1" t="s">
        <v>5174</v>
      </c>
      <c r="F33" s="1" t="s">
        <v>5175</v>
      </c>
      <c r="G33" s="3">
        <v>64</v>
      </c>
      <c r="H33" s="3">
        <v>58</v>
      </c>
      <c r="I33" s="3">
        <v>39</v>
      </c>
      <c r="J33" s="3">
        <v>42</v>
      </c>
      <c r="K33" s="3">
        <v>49.9</v>
      </c>
      <c r="L33" s="3">
        <v>68.2</v>
      </c>
      <c r="M33" s="3">
        <v>56.8</v>
      </c>
      <c r="N33" s="3">
        <v>64</v>
      </c>
      <c r="O33" s="3">
        <v>78</v>
      </c>
      <c r="P33" s="3">
        <v>69.8</v>
      </c>
      <c r="Q33" s="3">
        <v>66</v>
      </c>
      <c r="R33" s="3">
        <v>66</v>
      </c>
      <c r="S33" s="3">
        <v>59.8</v>
      </c>
      <c r="T33" s="3">
        <v>68</v>
      </c>
      <c r="U33" s="3">
        <v>69.8</v>
      </c>
      <c r="V33" s="3">
        <v>49.8</v>
      </c>
      <c r="W33" s="3">
        <v>79</v>
      </c>
      <c r="X33" s="3">
        <f t="shared" si="0"/>
        <v>1048.1</v>
      </c>
      <c r="Y33" s="3">
        <f t="shared" si="1"/>
        <v>869.923</v>
      </c>
      <c r="Z33" s="3">
        <v>26</v>
      </c>
      <c r="AA33" s="3">
        <v>23</v>
      </c>
      <c r="AB33" s="8">
        <f t="shared" si="2"/>
        <v>918.923</v>
      </c>
    </row>
    <row r="34" spans="1:32">
      <c r="A34" s="1" t="s">
        <v>5112</v>
      </c>
      <c r="B34" s="1" t="s">
        <v>26</v>
      </c>
      <c r="C34" s="1" t="s">
        <v>5113</v>
      </c>
      <c r="D34" s="1" t="s">
        <v>28</v>
      </c>
      <c r="E34" s="1" t="s">
        <v>5176</v>
      </c>
      <c r="F34" s="1" t="s">
        <v>5177</v>
      </c>
      <c r="G34" s="3">
        <v>64</v>
      </c>
      <c r="H34" s="3">
        <v>58</v>
      </c>
      <c r="I34" s="3">
        <v>39</v>
      </c>
      <c r="J34" s="3">
        <v>42</v>
      </c>
      <c r="K34" s="3">
        <v>49.9</v>
      </c>
      <c r="L34" s="3">
        <v>68.2</v>
      </c>
      <c r="M34" s="3">
        <v>56.8</v>
      </c>
      <c r="N34" s="3">
        <v>64</v>
      </c>
      <c r="O34" s="3">
        <v>78</v>
      </c>
      <c r="P34" s="3">
        <v>69.8</v>
      </c>
      <c r="Q34" s="3">
        <v>66</v>
      </c>
      <c r="R34" s="3">
        <v>66</v>
      </c>
      <c r="S34" s="3">
        <v>59.8</v>
      </c>
      <c r="T34" s="3">
        <v>68</v>
      </c>
      <c r="U34" s="3">
        <v>69.8</v>
      </c>
      <c r="V34" s="3">
        <v>49.8</v>
      </c>
      <c r="W34" s="3">
        <v>79</v>
      </c>
      <c r="X34" s="3">
        <f t="shared" si="0"/>
        <v>1048.1</v>
      </c>
      <c r="Y34" s="3">
        <f t="shared" si="1"/>
        <v>869.923</v>
      </c>
      <c r="Z34" s="3">
        <v>26</v>
      </c>
      <c r="AA34" s="3">
        <v>23</v>
      </c>
      <c r="AB34" s="8">
        <f t="shared" si="2"/>
        <v>918.923</v>
      </c>
    </row>
    <row r="35" spans="1:32">
      <c r="A35" s="1" t="s">
        <v>5112</v>
      </c>
      <c r="B35" s="1" t="s">
        <v>26</v>
      </c>
      <c r="C35" s="1" t="s">
        <v>5113</v>
      </c>
      <c r="D35" s="1" t="s">
        <v>28</v>
      </c>
      <c r="E35" s="1" t="s">
        <v>5178</v>
      </c>
      <c r="F35" s="1" t="s">
        <v>5179</v>
      </c>
      <c r="G35" s="3">
        <v>64</v>
      </c>
      <c r="H35" s="3">
        <v>58</v>
      </c>
      <c r="I35" s="3">
        <v>39</v>
      </c>
      <c r="J35" s="3">
        <v>42</v>
      </c>
      <c r="K35" s="3">
        <v>49.9</v>
      </c>
      <c r="L35" s="3">
        <v>68.2</v>
      </c>
      <c r="M35" s="3">
        <v>56.8</v>
      </c>
      <c r="N35" s="3">
        <v>64</v>
      </c>
      <c r="O35" s="3">
        <v>78</v>
      </c>
      <c r="P35" s="3">
        <v>69.8</v>
      </c>
      <c r="Q35" s="3">
        <v>66</v>
      </c>
      <c r="R35" s="3">
        <v>66</v>
      </c>
      <c r="S35" s="3">
        <v>59.8</v>
      </c>
      <c r="T35" s="3">
        <v>68</v>
      </c>
      <c r="U35" s="3">
        <v>69.8</v>
      </c>
      <c r="V35" s="3">
        <v>49.8</v>
      </c>
      <c r="W35" s="3">
        <v>79</v>
      </c>
      <c r="X35" s="3">
        <f t="shared" ref="X35:X66" si="4">SUM(G35:W35)</f>
        <v>1048.1</v>
      </c>
      <c r="Y35" s="3">
        <f t="shared" ref="Y35:Y66" si="5">X35*0.83</f>
        <v>869.923</v>
      </c>
      <c r="Z35" s="3">
        <v>26</v>
      </c>
      <c r="AA35" s="3">
        <v>23</v>
      </c>
      <c r="AB35" s="8">
        <f t="shared" ref="AB35:AB66" si="6">SUM(Y35:AA35)</f>
        <v>918.923</v>
      </c>
    </row>
    <row r="36" spans="1:32">
      <c r="A36" s="1" t="s">
        <v>5112</v>
      </c>
      <c r="B36" s="1" t="s">
        <v>26</v>
      </c>
      <c r="C36" s="1" t="s">
        <v>5113</v>
      </c>
      <c r="D36" s="1" t="s">
        <v>28</v>
      </c>
      <c r="E36" s="1" t="s">
        <v>5180</v>
      </c>
      <c r="F36" s="1" t="s">
        <v>5181</v>
      </c>
      <c r="G36" s="3">
        <v>64</v>
      </c>
      <c r="H36" s="3">
        <v>58</v>
      </c>
      <c r="I36" s="3">
        <v>39</v>
      </c>
      <c r="J36" s="3">
        <v>42</v>
      </c>
      <c r="K36" s="3">
        <v>49.9</v>
      </c>
      <c r="L36" s="3">
        <v>68.2</v>
      </c>
      <c r="M36" s="3">
        <v>56.8</v>
      </c>
      <c r="N36" s="3">
        <v>64</v>
      </c>
      <c r="O36" s="3">
        <v>78</v>
      </c>
      <c r="P36" s="3">
        <v>69.8</v>
      </c>
      <c r="Q36" s="3">
        <v>66</v>
      </c>
      <c r="R36" s="3">
        <v>66</v>
      </c>
      <c r="S36" s="3">
        <v>59.8</v>
      </c>
      <c r="T36" s="3">
        <v>68</v>
      </c>
      <c r="U36" s="3">
        <v>69.8</v>
      </c>
      <c r="V36" s="3">
        <v>49.8</v>
      </c>
      <c r="W36" s="3">
        <v>79</v>
      </c>
      <c r="X36" s="3">
        <f t="shared" si="4"/>
        <v>1048.1</v>
      </c>
      <c r="Y36" s="3">
        <f t="shared" si="5"/>
        <v>869.923</v>
      </c>
      <c r="Z36" s="3">
        <v>26</v>
      </c>
      <c r="AA36" s="3">
        <v>23</v>
      </c>
      <c r="AB36" s="8">
        <f t="shared" si="6"/>
        <v>918.923</v>
      </c>
    </row>
    <row r="37" spans="1:32">
      <c r="A37" s="1" t="s">
        <v>5112</v>
      </c>
      <c r="B37" s="1" t="s">
        <v>26</v>
      </c>
      <c r="C37" s="1" t="s">
        <v>5113</v>
      </c>
      <c r="D37" s="1" t="s">
        <v>28</v>
      </c>
      <c r="E37" s="1" t="s">
        <v>5182</v>
      </c>
      <c r="F37" s="1" t="s">
        <v>5183</v>
      </c>
      <c r="G37" s="3"/>
      <c r="H37" s="3"/>
      <c r="I37" s="3"/>
      <c r="J37" s="3">
        <v>42</v>
      </c>
      <c r="K37" s="3">
        <v>49.9</v>
      </c>
      <c r="L37" s="3">
        <v>68.2</v>
      </c>
      <c r="M37" s="3">
        <v>56.8</v>
      </c>
      <c r="N37" s="3">
        <v>64</v>
      </c>
      <c r="O37" s="3">
        <v>78</v>
      </c>
      <c r="P37" s="3">
        <v>69.8</v>
      </c>
      <c r="Q37" s="3">
        <v>66</v>
      </c>
      <c r="R37" s="3">
        <v>66</v>
      </c>
      <c r="S37" s="3">
        <v>59.8</v>
      </c>
      <c r="T37" s="3">
        <v>68</v>
      </c>
      <c r="U37" s="3">
        <v>69.8</v>
      </c>
      <c r="V37" s="3">
        <v>49.8</v>
      </c>
      <c r="W37" s="3">
        <v>79</v>
      </c>
      <c r="X37" s="3">
        <f t="shared" si="4"/>
        <v>887.1</v>
      </c>
      <c r="Y37" s="3">
        <f t="shared" si="5"/>
        <v>736.293</v>
      </c>
      <c r="Z37" s="3">
        <v>26</v>
      </c>
      <c r="AA37" s="3">
        <v>23</v>
      </c>
      <c r="AB37" s="8">
        <f t="shared" si="6"/>
        <v>785.293</v>
      </c>
      <c r="AD37" s="3">
        <v>62.25</v>
      </c>
      <c r="AE37" s="3">
        <v>43.16</v>
      </c>
      <c r="AF37" s="8">
        <f>AB37+AD37+AE37</f>
        <v>890.703</v>
      </c>
    </row>
    <row r="38" spans="1:32">
      <c r="A38" s="1" t="s">
        <v>5112</v>
      </c>
      <c r="B38" s="1" t="s">
        <v>26</v>
      </c>
      <c r="C38" s="1" t="s">
        <v>5113</v>
      </c>
      <c r="D38" s="1" t="s">
        <v>28</v>
      </c>
      <c r="E38" s="1" t="s">
        <v>5184</v>
      </c>
      <c r="F38" s="1" t="s">
        <v>5185</v>
      </c>
      <c r="G38" s="3">
        <v>64</v>
      </c>
      <c r="H38" s="3">
        <v>58</v>
      </c>
      <c r="I38" s="3">
        <v>39</v>
      </c>
      <c r="J38" s="3">
        <v>42</v>
      </c>
      <c r="K38" s="3">
        <v>49.9</v>
      </c>
      <c r="L38" s="3">
        <v>68.2</v>
      </c>
      <c r="M38" s="3">
        <v>56.8</v>
      </c>
      <c r="N38" s="3">
        <v>64</v>
      </c>
      <c r="O38" s="3">
        <v>78</v>
      </c>
      <c r="P38" s="3">
        <v>69.8</v>
      </c>
      <c r="Q38" s="3">
        <v>66</v>
      </c>
      <c r="R38" s="3">
        <v>66</v>
      </c>
      <c r="S38" s="3">
        <v>59.8</v>
      </c>
      <c r="T38" s="3">
        <v>68</v>
      </c>
      <c r="U38" s="3">
        <v>69.8</v>
      </c>
      <c r="V38" s="3">
        <v>49.8</v>
      </c>
      <c r="W38" s="3">
        <v>79</v>
      </c>
      <c r="X38" s="3">
        <f t="shared" si="4"/>
        <v>1048.1</v>
      </c>
      <c r="Y38" s="3">
        <f t="shared" si="5"/>
        <v>869.923</v>
      </c>
      <c r="Z38" s="3">
        <v>26</v>
      </c>
      <c r="AA38" s="3">
        <v>23</v>
      </c>
      <c r="AB38" s="8">
        <f t="shared" si="6"/>
        <v>918.923</v>
      </c>
    </row>
    <row r="39" spans="1:32">
      <c r="A39" s="1" t="s">
        <v>5112</v>
      </c>
      <c r="B39" s="1" t="s">
        <v>26</v>
      </c>
      <c r="C39" s="1" t="s">
        <v>5186</v>
      </c>
      <c r="D39" s="1" t="s">
        <v>28</v>
      </c>
      <c r="E39" s="1" t="s">
        <v>5187</v>
      </c>
      <c r="F39" s="1" t="s">
        <v>5188</v>
      </c>
      <c r="G39" s="3">
        <v>64</v>
      </c>
      <c r="H39" s="3">
        <v>58</v>
      </c>
      <c r="I39" s="3">
        <v>39</v>
      </c>
      <c r="J39" s="3">
        <v>42</v>
      </c>
      <c r="K39" s="3">
        <v>49.9</v>
      </c>
      <c r="L39" s="3">
        <v>68.2</v>
      </c>
      <c r="M39" s="3">
        <v>56.8</v>
      </c>
      <c r="N39" s="3">
        <v>64</v>
      </c>
      <c r="O39" s="3">
        <v>78</v>
      </c>
      <c r="P39" s="3">
        <v>69.8</v>
      </c>
      <c r="Q39" s="3">
        <v>66</v>
      </c>
      <c r="R39" s="3">
        <v>66</v>
      </c>
      <c r="S39" s="3">
        <v>59.8</v>
      </c>
      <c r="T39" s="3">
        <v>68</v>
      </c>
      <c r="U39" s="3">
        <v>69.8</v>
      </c>
      <c r="V39" s="3">
        <v>49.8</v>
      </c>
      <c r="W39" s="3">
        <v>79</v>
      </c>
      <c r="X39" s="3">
        <f t="shared" si="4"/>
        <v>1048.1</v>
      </c>
      <c r="Y39" s="3">
        <f t="shared" si="5"/>
        <v>869.923</v>
      </c>
      <c r="Z39" s="3">
        <v>26</v>
      </c>
      <c r="AA39" s="3">
        <v>23</v>
      </c>
      <c r="AB39" s="8">
        <f t="shared" si="6"/>
        <v>918.923</v>
      </c>
    </row>
    <row r="40" spans="1:32">
      <c r="A40" s="1" t="s">
        <v>5112</v>
      </c>
      <c r="B40" s="1" t="s">
        <v>26</v>
      </c>
      <c r="C40" s="1" t="s">
        <v>5186</v>
      </c>
      <c r="D40" s="1" t="s">
        <v>28</v>
      </c>
      <c r="E40" s="1" t="s">
        <v>5189</v>
      </c>
      <c r="F40" s="1" t="s">
        <v>5190</v>
      </c>
      <c r="G40" s="3">
        <v>64</v>
      </c>
      <c r="H40" s="3">
        <v>58</v>
      </c>
      <c r="I40" s="3">
        <v>39</v>
      </c>
      <c r="J40" s="3">
        <v>42</v>
      </c>
      <c r="K40" s="3">
        <v>49.9</v>
      </c>
      <c r="L40" s="3">
        <v>68.2</v>
      </c>
      <c r="M40" s="3">
        <v>56.8</v>
      </c>
      <c r="N40" s="3">
        <v>64</v>
      </c>
      <c r="O40" s="3">
        <v>78</v>
      </c>
      <c r="P40" s="3">
        <v>69.8</v>
      </c>
      <c r="Q40" s="3">
        <v>66</v>
      </c>
      <c r="R40" s="3">
        <v>66</v>
      </c>
      <c r="S40" s="3">
        <v>59.8</v>
      </c>
      <c r="T40" s="3">
        <v>68</v>
      </c>
      <c r="U40" s="3">
        <v>69.8</v>
      </c>
      <c r="V40" s="3">
        <v>49.8</v>
      </c>
      <c r="W40" s="3">
        <v>79</v>
      </c>
      <c r="X40" s="3">
        <f t="shared" si="4"/>
        <v>1048.1</v>
      </c>
      <c r="Y40" s="3">
        <f t="shared" si="5"/>
        <v>869.923</v>
      </c>
      <c r="Z40" s="3">
        <v>26</v>
      </c>
      <c r="AA40" s="3">
        <v>23</v>
      </c>
      <c r="AB40" s="8">
        <f t="shared" si="6"/>
        <v>918.923</v>
      </c>
    </row>
    <row r="41" spans="1:32">
      <c r="A41" s="1" t="s">
        <v>5112</v>
      </c>
      <c r="B41" s="1" t="s">
        <v>26</v>
      </c>
      <c r="C41" s="1" t="s">
        <v>5186</v>
      </c>
      <c r="D41" s="1" t="s">
        <v>28</v>
      </c>
      <c r="E41" s="1" t="s">
        <v>5191</v>
      </c>
      <c r="F41" s="1" t="s">
        <v>5192</v>
      </c>
      <c r="G41" s="3">
        <v>64</v>
      </c>
      <c r="H41" s="3">
        <v>58</v>
      </c>
      <c r="I41" s="3">
        <v>39</v>
      </c>
      <c r="J41" s="3">
        <v>42</v>
      </c>
      <c r="K41" s="3">
        <v>49.9</v>
      </c>
      <c r="L41" s="3">
        <v>68.2</v>
      </c>
      <c r="M41" s="3">
        <v>56.8</v>
      </c>
      <c r="N41" s="3">
        <v>64</v>
      </c>
      <c r="O41" s="3">
        <v>78</v>
      </c>
      <c r="P41" s="3">
        <v>69.8</v>
      </c>
      <c r="Q41" s="3">
        <v>66</v>
      </c>
      <c r="R41" s="3">
        <v>66</v>
      </c>
      <c r="S41" s="3">
        <v>59.8</v>
      </c>
      <c r="T41" s="3">
        <v>68</v>
      </c>
      <c r="U41" s="3">
        <v>69.8</v>
      </c>
      <c r="V41" s="3">
        <v>49.8</v>
      </c>
      <c r="W41" s="3">
        <v>79</v>
      </c>
      <c r="X41" s="3">
        <f t="shared" si="4"/>
        <v>1048.1</v>
      </c>
      <c r="Y41" s="3">
        <f t="shared" si="5"/>
        <v>869.923</v>
      </c>
      <c r="Z41" s="3">
        <v>26</v>
      </c>
      <c r="AA41" s="3">
        <v>23</v>
      </c>
      <c r="AB41" s="8">
        <f t="shared" si="6"/>
        <v>918.923</v>
      </c>
    </row>
    <row r="42" spans="1:32">
      <c r="A42" s="1" t="s">
        <v>5112</v>
      </c>
      <c r="B42" s="1" t="s">
        <v>26</v>
      </c>
      <c r="C42" s="1" t="s">
        <v>5186</v>
      </c>
      <c r="D42" s="1" t="s">
        <v>28</v>
      </c>
      <c r="E42" s="1" t="s">
        <v>5193</v>
      </c>
      <c r="F42" s="1" t="s">
        <v>5194</v>
      </c>
      <c r="G42" s="3">
        <v>64</v>
      </c>
      <c r="H42" s="3">
        <v>58</v>
      </c>
      <c r="I42" s="3">
        <v>39</v>
      </c>
      <c r="J42" s="3">
        <v>42</v>
      </c>
      <c r="K42" s="3">
        <v>49.9</v>
      </c>
      <c r="L42" s="3">
        <v>68.2</v>
      </c>
      <c r="M42" s="3">
        <v>56.8</v>
      </c>
      <c r="N42" s="3">
        <v>64</v>
      </c>
      <c r="O42" s="3">
        <v>78</v>
      </c>
      <c r="P42" s="3">
        <v>69.8</v>
      </c>
      <c r="Q42" s="3">
        <v>66</v>
      </c>
      <c r="R42" s="3">
        <v>66</v>
      </c>
      <c r="S42" s="3">
        <v>59.8</v>
      </c>
      <c r="T42" s="3">
        <v>68</v>
      </c>
      <c r="U42" s="3">
        <v>69.8</v>
      </c>
      <c r="V42" s="3">
        <v>49.8</v>
      </c>
      <c r="W42" s="3">
        <v>79</v>
      </c>
      <c r="X42" s="3">
        <f t="shared" si="4"/>
        <v>1048.1</v>
      </c>
      <c r="Y42" s="3">
        <f t="shared" si="5"/>
        <v>869.923</v>
      </c>
      <c r="Z42" s="3">
        <v>26</v>
      </c>
      <c r="AA42" s="3">
        <v>23</v>
      </c>
      <c r="AB42" s="8">
        <f t="shared" si="6"/>
        <v>918.923</v>
      </c>
      <c r="AD42" s="3">
        <v>62.25</v>
      </c>
      <c r="AE42" s="3">
        <v>43.16</v>
      </c>
      <c r="AF42" s="8">
        <f>AB42+AD42+AE42</f>
        <v>1024.333</v>
      </c>
    </row>
    <row r="43" spans="1:32">
      <c r="A43" s="1" t="s">
        <v>5112</v>
      </c>
      <c r="B43" s="1" t="s">
        <v>26</v>
      </c>
      <c r="C43" s="1" t="s">
        <v>5186</v>
      </c>
      <c r="D43" s="1" t="s">
        <v>28</v>
      </c>
      <c r="E43" s="1" t="s">
        <v>5195</v>
      </c>
      <c r="F43" s="1" t="s">
        <v>5196</v>
      </c>
      <c r="G43" s="3">
        <v>64</v>
      </c>
      <c r="H43" s="3">
        <v>58</v>
      </c>
      <c r="I43" s="3">
        <v>39</v>
      </c>
      <c r="J43" s="3">
        <v>42</v>
      </c>
      <c r="K43" s="3">
        <v>49.9</v>
      </c>
      <c r="L43" s="3">
        <v>68.2</v>
      </c>
      <c r="M43" s="3">
        <v>56.8</v>
      </c>
      <c r="N43" s="3">
        <v>64</v>
      </c>
      <c r="O43" s="3">
        <v>78</v>
      </c>
      <c r="P43" s="3">
        <v>69.8</v>
      </c>
      <c r="Q43" s="3">
        <v>66</v>
      </c>
      <c r="R43" s="3">
        <v>66</v>
      </c>
      <c r="S43" s="3">
        <v>59.8</v>
      </c>
      <c r="T43" s="3">
        <v>68</v>
      </c>
      <c r="U43" s="3">
        <v>69.8</v>
      </c>
      <c r="V43" s="3">
        <v>49.8</v>
      </c>
      <c r="W43" s="3">
        <v>79</v>
      </c>
      <c r="X43" s="3">
        <f t="shared" si="4"/>
        <v>1048.1</v>
      </c>
      <c r="Y43" s="3">
        <f t="shared" si="5"/>
        <v>869.923</v>
      </c>
      <c r="Z43" s="3">
        <v>26</v>
      </c>
      <c r="AA43" s="3">
        <v>23</v>
      </c>
      <c r="AB43" s="8">
        <f t="shared" si="6"/>
        <v>918.923</v>
      </c>
    </row>
    <row r="44" spans="1:32">
      <c r="A44" s="1" t="s">
        <v>5112</v>
      </c>
      <c r="B44" s="1" t="s">
        <v>26</v>
      </c>
      <c r="C44" s="1" t="s">
        <v>5186</v>
      </c>
      <c r="D44" s="1" t="s">
        <v>28</v>
      </c>
      <c r="E44" s="1" t="s">
        <v>5197</v>
      </c>
      <c r="F44" s="1" t="s">
        <v>5198</v>
      </c>
      <c r="G44" s="3">
        <v>64</v>
      </c>
      <c r="H44" s="3">
        <v>58</v>
      </c>
      <c r="I44" s="3">
        <v>39</v>
      </c>
      <c r="J44" s="3">
        <v>42</v>
      </c>
      <c r="K44" s="3">
        <v>49.9</v>
      </c>
      <c r="L44" s="3">
        <v>68.2</v>
      </c>
      <c r="M44" s="3">
        <v>56.8</v>
      </c>
      <c r="N44" s="3">
        <v>64</v>
      </c>
      <c r="O44" s="3">
        <v>78</v>
      </c>
      <c r="P44" s="3">
        <v>69.8</v>
      </c>
      <c r="Q44" s="3">
        <v>66</v>
      </c>
      <c r="R44" s="3">
        <v>66</v>
      </c>
      <c r="S44" s="3">
        <v>59.8</v>
      </c>
      <c r="T44" s="3">
        <v>68</v>
      </c>
      <c r="U44" s="3">
        <v>69.8</v>
      </c>
      <c r="V44" s="3">
        <v>49.8</v>
      </c>
      <c r="W44" s="3">
        <v>79</v>
      </c>
      <c r="X44" s="3">
        <f t="shared" si="4"/>
        <v>1048.1</v>
      </c>
      <c r="Y44" s="3">
        <f t="shared" si="5"/>
        <v>869.923</v>
      </c>
      <c r="Z44" s="3">
        <v>26</v>
      </c>
      <c r="AA44" s="3">
        <v>23</v>
      </c>
      <c r="AB44" s="8">
        <f t="shared" si="6"/>
        <v>918.923</v>
      </c>
    </row>
    <row r="45" spans="1:32">
      <c r="A45" s="1" t="s">
        <v>5112</v>
      </c>
      <c r="B45" s="1" t="s">
        <v>26</v>
      </c>
      <c r="C45" s="1" t="s">
        <v>5186</v>
      </c>
      <c r="D45" s="1" t="s">
        <v>28</v>
      </c>
      <c r="E45" s="1" t="s">
        <v>5199</v>
      </c>
      <c r="F45" s="1" t="s">
        <v>5200</v>
      </c>
      <c r="G45" s="3">
        <v>64</v>
      </c>
      <c r="H45" s="3">
        <v>58</v>
      </c>
      <c r="I45" s="3">
        <v>39</v>
      </c>
      <c r="J45" s="3">
        <v>42</v>
      </c>
      <c r="K45" s="3">
        <v>49.9</v>
      </c>
      <c r="L45" s="3">
        <v>68.2</v>
      </c>
      <c r="M45" s="3">
        <v>56.8</v>
      </c>
      <c r="N45" s="3">
        <v>64</v>
      </c>
      <c r="O45" s="3">
        <v>78</v>
      </c>
      <c r="P45" s="3">
        <v>69.8</v>
      </c>
      <c r="Q45" s="3">
        <v>66</v>
      </c>
      <c r="R45" s="3">
        <v>66</v>
      </c>
      <c r="S45" s="3">
        <v>59.8</v>
      </c>
      <c r="T45" s="3">
        <v>68</v>
      </c>
      <c r="U45" s="3">
        <v>69.8</v>
      </c>
      <c r="V45" s="3">
        <v>49.8</v>
      </c>
      <c r="W45" s="3">
        <v>79</v>
      </c>
      <c r="X45" s="3">
        <f t="shared" si="4"/>
        <v>1048.1</v>
      </c>
      <c r="Y45" s="3">
        <f t="shared" si="5"/>
        <v>869.923</v>
      </c>
      <c r="Z45" s="3">
        <v>26</v>
      </c>
      <c r="AA45" s="3">
        <v>23</v>
      </c>
      <c r="AB45" s="8">
        <f t="shared" si="6"/>
        <v>918.923</v>
      </c>
      <c r="AD45" s="3">
        <v>62.25</v>
      </c>
      <c r="AE45" s="3">
        <v>43.16</v>
      </c>
      <c r="AF45" s="8">
        <f t="shared" ref="AF45:AF50" si="7">AB45+AD45+AE45</f>
        <v>1024.333</v>
      </c>
    </row>
    <row r="46" spans="1:32">
      <c r="A46" s="1" t="s">
        <v>5112</v>
      </c>
      <c r="B46" s="1" t="s">
        <v>26</v>
      </c>
      <c r="C46" s="1" t="s">
        <v>5186</v>
      </c>
      <c r="D46" s="1" t="s">
        <v>28</v>
      </c>
      <c r="E46" s="1" t="s">
        <v>5201</v>
      </c>
      <c r="F46" s="1" t="s">
        <v>5202</v>
      </c>
      <c r="G46" s="3">
        <v>64</v>
      </c>
      <c r="H46" s="3">
        <v>58</v>
      </c>
      <c r="I46" s="3">
        <v>39</v>
      </c>
      <c r="J46" s="3">
        <v>42</v>
      </c>
      <c r="K46" s="3">
        <v>49.9</v>
      </c>
      <c r="L46" s="3">
        <v>68.2</v>
      </c>
      <c r="M46" s="3">
        <v>56.8</v>
      </c>
      <c r="N46" s="3">
        <v>64</v>
      </c>
      <c r="O46" s="3">
        <v>78</v>
      </c>
      <c r="P46" s="3">
        <v>69.8</v>
      </c>
      <c r="Q46" s="3">
        <v>66</v>
      </c>
      <c r="R46" s="3">
        <v>66</v>
      </c>
      <c r="S46" s="3">
        <v>59.8</v>
      </c>
      <c r="T46" s="3">
        <v>68</v>
      </c>
      <c r="U46" s="3">
        <v>69.8</v>
      </c>
      <c r="V46" s="3">
        <v>49.8</v>
      </c>
      <c r="W46" s="3">
        <v>79</v>
      </c>
      <c r="X46" s="3">
        <f t="shared" si="4"/>
        <v>1048.1</v>
      </c>
      <c r="Y46" s="3">
        <f t="shared" si="5"/>
        <v>869.923</v>
      </c>
      <c r="Z46" s="3">
        <v>26</v>
      </c>
      <c r="AA46" s="3">
        <v>23</v>
      </c>
      <c r="AB46" s="8">
        <f t="shared" si="6"/>
        <v>918.923</v>
      </c>
    </row>
    <row r="47" spans="1:32">
      <c r="A47" s="1" t="s">
        <v>5112</v>
      </c>
      <c r="B47" s="1" t="s">
        <v>26</v>
      </c>
      <c r="C47" s="1" t="s">
        <v>5186</v>
      </c>
      <c r="D47" s="1" t="s">
        <v>28</v>
      </c>
      <c r="E47" s="1" t="s">
        <v>5203</v>
      </c>
      <c r="F47" s="1" t="s">
        <v>5204</v>
      </c>
      <c r="G47" s="3">
        <v>64</v>
      </c>
      <c r="H47" s="3">
        <v>58</v>
      </c>
      <c r="I47" s="3">
        <v>39</v>
      </c>
      <c r="J47" s="3">
        <v>42</v>
      </c>
      <c r="K47" s="3">
        <v>49.9</v>
      </c>
      <c r="L47" s="3">
        <v>68.2</v>
      </c>
      <c r="M47" s="3">
        <v>56.8</v>
      </c>
      <c r="N47" s="3">
        <v>64</v>
      </c>
      <c r="O47" s="3">
        <v>78</v>
      </c>
      <c r="P47" s="3">
        <v>69.8</v>
      </c>
      <c r="Q47" s="3">
        <v>66</v>
      </c>
      <c r="R47" s="3">
        <v>66</v>
      </c>
      <c r="S47" s="3">
        <v>59.8</v>
      </c>
      <c r="T47" s="3">
        <v>68</v>
      </c>
      <c r="U47" s="3">
        <v>69.8</v>
      </c>
      <c r="V47" s="3">
        <v>49.8</v>
      </c>
      <c r="W47" s="3">
        <v>79</v>
      </c>
      <c r="X47" s="3">
        <f t="shared" si="4"/>
        <v>1048.1</v>
      </c>
      <c r="Y47" s="3">
        <f t="shared" si="5"/>
        <v>869.923</v>
      </c>
      <c r="Z47" s="3">
        <v>26</v>
      </c>
      <c r="AA47" s="3">
        <v>23</v>
      </c>
      <c r="AB47" s="8">
        <f t="shared" si="6"/>
        <v>918.923</v>
      </c>
    </row>
    <row r="48" spans="1:32">
      <c r="A48" s="1" t="s">
        <v>5112</v>
      </c>
      <c r="B48" s="1" t="s">
        <v>26</v>
      </c>
      <c r="C48" s="1" t="s">
        <v>5186</v>
      </c>
      <c r="D48" s="1" t="s">
        <v>28</v>
      </c>
      <c r="E48" s="1" t="s">
        <v>5205</v>
      </c>
      <c r="F48" s="1" t="s">
        <v>5206</v>
      </c>
      <c r="G48" s="3">
        <v>64</v>
      </c>
      <c r="H48" s="3">
        <v>58</v>
      </c>
      <c r="I48" s="3">
        <v>39</v>
      </c>
      <c r="J48" s="3">
        <v>42</v>
      </c>
      <c r="K48" s="3">
        <v>49.9</v>
      </c>
      <c r="L48" s="3">
        <v>68.2</v>
      </c>
      <c r="M48" s="3">
        <v>56.8</v>
      </c>
      <c r="N48" s="3">
        <v>64</v>
      </c>
      <c r="O48" s="3">
        <v>78</v>
      </c>
      <c r="P48" s="3">
        <v>69.8</v>
      </c>
      <c r="Q48" s="3">
        <v>66</v>
      </c>
      <c r="R48" s="3">
        <v>66</v>
      </c>
      <c r="S48" s="3">
        <v>59.8</v>
      </c>
      <c r="T48" s="3">
        <v>68</v>
      </c>
      <c r="U48" s="3">
        <v>69.8</v>
      </c>
      <c r="V48" s="3">
        <v>49.8</v>
      </c>
      <c r="W48" s="3">
        <v>79</v>
      </c>
      <c r="X48" s="3">
        <f t="shared" si="4"/>
        <v>1048.1</v>
      </c>
      <c r="Y48" s="3">
        <f t="shared" si="5"/>
        <v>869.923</v>
      </c>
      <c r="Z48" s="3">
        <v>26</v>
      </c>
      <c r="AA48" s="3">
        <v>23</v>
      </c>
      <c r="AB48" s="8">
        <f t="shared" si="6"/>
        <v>918.923</v>
      </c>
      <c r="AD48" s="3">
        <v>62.25</v>
      </c>
      <c r="AE48" s="3">
        <v>43.16</v>
      </c>
      <c r="AF48" s="8">
        <f t="shared" si="7"/>
        <v>1024.333</v>
      </c>
    </row>
    <row r="49" spans="1:32">
      <c r="A49" s="1" t="s">
        <v>5112</v>
      </c>
      <c r="B49" s="1" t="s">
        <v>26</v>
      </c>
      <c r="C49" s="1" t="s">
        <v>5186</v>
      </c>
      <c r="D49" s="1" t="s">
        <v>28</v>
      </c>
      <c r="E49" s="1" t="s">
        <v>5207</v>
      </c>
      <c r="F49" s="1" t="s">
        <v>5208</v>
      </c>
      <c r="G49" s="3">
        <v>64</v>
      </c>
      <c r="H49" s="3">
        <v>58</v>
      </c>
      <c r="I49" s="3">
        <v>39</v>
      </c>
      <c r="J49" s="3">
        <v>42</v>
      </c>
      <c r="K49" s="3">
        <v>49.9</v>
      </c>
      <c r="L49" s="3">
        <v>68.2</v>
      </c>
      <c r="M49" s="3">
        <v>56.8</v>
      </c>
      <c r="N49" s="3">
        <v>64</v>
      </c>
      <c r="O49" s="3">
        <v>78</v>
      </c>
      <c r="P49" s="3">
        <v>69.8</v>
      </c>
      <c r="Q49" s="3">
        <v>66</v>
      </c>
      <c r="R49" s="3">
        <v>66</v>
      </c>
      <c r="S49" s="3">
        <v>59.8</v>
      </c>
      <c r="T49" s="3">
        <v>68</v>
      </c>
      <c r="U49" s="3">
        <v>69.8</v>
      </c>
      <c r="V49" s="3">
        <v>49.8</v>
      </c>
      <c r="W49" s="3">
        <v>79</v>
      </c>
      <c r="X49" s="3">
        <f t="shared" si="4"/>
        <v>1048.1</v>
      </c>
      <c r="Y49" s="3">
        <f t="shared" si="5"/>
        <v>869.923</v>
      </c>
      <c r="Z49" s="3">
        <v>26</v>
      </c>
      <c r="AA49" s="3">
        <v>23</v>
      </c>
      <c r="AB49" s="8">
        <f t="shared" si="6"/>
        <v>918.923</v>
      </c>
    </row>
    <row r="50" spans="1:32">
      <c r="A50" s="1" t="s">
        <v>5112</v>
      </c>
      <c r="B50" s="1" t="s">
        <v>26</v>
      </c>
      <c r="C50" s="1" t="s">
        <v>5186</v>
      </c>
      <c r="D50" s="1" t="s">
        <v>28</v>
      </c>
      <c r="E50" s="1" t="s">
        <v>5209</v>
      </c>
      <c r="F50" s="1" t="s">
        <v>5210</v>
      </c>
      <c r="G50" s="3"/>
      <c r="H50" s="3"/>
      <c r="I50" s="3"/>
      <c r="J50" s="3">
        <v>42</v>
      </c>
      <c r="K50" s="3">
        <v>49.9</v>
      </c>
      <c r="L50" s="3">
        <v>68.2</v>
      </c>
      <c r="M50" s="3">
        <v>56.8</v>
      </c>
      <c r="N50" s="3">
        <v>64</v>
      </c>
      <c r="O50" s="3">
        <v>78</v>
      </c>
      <c r="P50" s="3">
        <v>69.8</v>
      </c>
      <c r="Q50" s="3">
        <v>66</v>
      </c>
      <c r="R50" s="3">
        <v>66</v>
      </c>
      <c r="S50" s="3">
        <v>59.8</v>
      </c>
      <c r="T50" s="3">
        <v>68</v>
      </c>
      <c r="U50" s="3">
        <v>69.8</v>
      </c>
      <c r="V50" s="3">
        <v>49.8</v>
      </c>
      <c r="W50" s="3">
        <v>79</v>
      </c>
      <c r="X50" s="3">
        <f t="shared" si="4"/>
        <v>887.1</v>
      </c>
      <c r="Y50" s="3">
        <f t="shared" si="5"/>
        <v>736.293</v>
      </c>
      <c r="Z50" s="3">
        <v>26</v>
      </c>
      <c r="AA50" s="3">
        <v>23</v>
      </c>
      <c r="AB50" s="8">
        <f t="shared" si="6"/>
        <v>785.293</v>
      </c>
      <c r="AD50" s="3">
        <v>62.25</v>
      </c>
      <c r="AE50" s="3">
        <v>43.16</v>
      </c>
      <c r="AF50" s="8">
        <f t="shared" si="7"/>
        <v>890.703</v>
      </c>
    </row>
    <row r="51" spans="1:32">
      <c r="A51" s="1" t="s">
        <v>5112</v>
      </c>
      <c r="B51" s="1" t="s">
        <v>26</v>
      </c>
      <c r="C51" s="1" t="s">
        <v>5186</v>
      </c>
      <c r="D51" s="1" t="s">
        <v>28</v>
      </c>
      <c r="E51" s="1" t="s">
        <v>5211</v>
      </c>
      <c r="F51" s="1" t="s">
        <v>5212</v>
      </c>
      <c r="G51" s="3">
        <v>64</v>
      </c>
      <c r="H51" s="3">
        <v>58</v>
      </c>
      <c r="I51" s="3">
        <v>39</v>
      </c>
      <c r="J51" s="3">
        <v>42</v>
      </c>
      <c r="K51" s="3">
        <v>49.9</v>
      </c>
      <c r="L51" s="3">
        <v>68.2</v>
      </c>
      <c r="M51" s="3">
        <v>56.8</v>
      </c>
      <c r="N51" s="3">
        <v>64</v>
      </c>
      <c r="O51" s="3">
        <v>78</v>
      </c>
      <c r="P51" s="3">
        <v>69.8</v>
      </c>
      <c r="Q51" s="3">
        <v>66</v>
      </c>
      <c r="R51" s="3">
        <v>66</v>
      </c>
      <c r="S51" s="3">
        <v>59.8</v>
      </c>
      <c r="T51" s="3">
        <v>68</v>
      </c>
      <c r="U51" s="3">
        <v>69.8</v>
      </c>
      <c r="V51" s="3">
        <v>49.8</v>
      </c>
      <c r="W51" s="3">
        <v>79</v>
      </c>
      <c r="X51" s="3">
        <f t="shared" si="4"/>
        <v>1048.1</v>
      </c>
      <c r="Y51" s="3">
        <f t="shared" si="5"/>
        <v>869.923</v>
      </c>
      <c r="Z51" s="3">
        <v>26</v>
      </c>
      <c r="AA51" s="3">
        <v>23</v>
      </c>
      <c r="AB51" s="8">
        <f t="shared" si="6"/>
        <v>918.923</v>
      </c>
    </row>
    <row r="52" spans="1:32">
      <c r="A52" s="1" t="s">
        <v>5112</v>
      </c>
      <c r="B52" s="1" t="s">
        <v>26</v>
      </c>
      <c r="C52" s="1" t="s">
        <v>5186</v>
      </c>
      <c r="D52" s="1" t="s">
        <v>28</v>
      </c>
      <c r="E52" s="1" t="s">
        <v>5213</v>
      </c>
      <c r="F52" s="1" t="s">
        <v>5214</v>
      </c>
      <c r="G52" s="3">
        <v>64</v>
      </c>
      <c r="H52" s="3">
        <v>58</v>
      </c>
      <c r="I52" s="3">
        <v>39</v>
      </c>
      <c r="J52" s="3">
        <v>42</v>
      </c>
      <c r="K52" s="3">
        <v>49.9</v>
      </c>
      <c r="L52" s="3">
        <v>68.2</v>
      </c>
      <c r="M52" s="3">
        <v>56.8</v>
      </c>
      <c r="N52" s="3">
        <v>64</v>
      </c>
      <c r="O52" s="3">
        <v>78</v>
      </c>
      <c r="P52" s="3">
        <v>69.8</v>
      </c>
      <c r="Q52" s="3">
        <v>66</v>
      </c>
      <c r="R52" s="3">
        <v>66</v>
      </c>
      <c r="S52" s="3">
        <v>59.8</v>
      </c>
      <c r="T52" s="3">
        <v>68</v>
      </c>
      <c r="U52" s="3">
        <v>69.8</v>
      </c>
      <c r="V52" s="3">
        <v>49.8</v>
      </c>
      <c r="W52" s="3">
        <v>79</v>
      </c>
      <c r="X52" s="3">
        <f t="shared" si="4"/>
        <v>1048.1</v>
      </c>
      <c r="Y52" s="3">
        <f t="shared" si="5"/>
        <v>869.923</v>
      </c>
      <c r="Z52" s="3">
        <v>26</v>
      </c>
      <c r="AA52" s="3">
        <v>23</v>
      </c>
      <c r="AB52" s="8">
        <f t="shared" si="6"/>
        <v>918.923</v>
      </c>
    </row>
    <row r="53" spans="1:32">
      <c r="A53" s="1" t="s">
        <v>5112</v>
      </c>
      <c r="B53" s="1" t="s">
        <v>26</v>
      </c>
      <c r="C53" s="1" t="s">
        <v>5186</v>
      </c>
      <c r="D53" s="1" t="s">
        <v>28</v>
      </c>
      <c r="E53" s="1" t="s">
        <v>5215</v>
      </c>
      <c r="F53" s="1" t="s">
        <v>5216</v>
      </c>
      <c r="G53" s="3">
        <v>64</v>
      </c>
      <c r="H53" s="3">
        <v>58</v>
      </c>
      <c r="I53" s="3">
        <v>39</v>
      </c>
      <c r="J53" s="3">
        <v>42</v>
      </c>
      <c r="K53" s="3">
        <v>49.9</v>
      </c>
      <c r="L53" s="3">
        <v>68.2</v>
      </c>
      <c r="M53" s="3">
        <v>56.8</v>
      </c>
      <c r="N53" s="3">
        <v>64</v>
      </c>
      <c r="O53" s="3">
        <v>78</v>
      </c>
      <c r="P53" s="3">
        <v>69.8</v>
      </c>
      <c r="Q53" s="3">
        <v>66</v>
      </c>
      <c r="R53" s="3">
        <v>66</v>
      </c>
      <c r="S53" s="3">
        <v>59.8</v>
      </c>
      <c r="T53" s="3">
        <v>68</v>
      </c>
      <c r="U53" s="3">
        <v>69.8</v>
      </c>
      <c r="V53" s="3">
        <v>49.8</v>
      </c>
      <c r="W53" s="3">
        <v>79</v>
      </c>
      <c r="X53" s="3">
        <f t="shared" si="4"/>
        <v>1048.1</v>
      </c>
      <c r="Y53" s="3">
        <f t="shared" si="5"/>
        <v>869.923</v>
      </c>
      <c r="Z53" s="3">
        <v>26</v>
      </c>
      <c r="AA53" s="3">
        <v>23</v>
      </c>
      <c r="AB53" s="8">
        <f t="shared" si="6"/>
        <v>918.923</v>
      </c>
    </row>
    <row r="54" spans="1:32">
      <c r="A54" s="1" t="s">
        <v>5112</v>
      </c>
      <c r="B54" s="1" t="s">
        <v>26</v>
      </c>
      <c r="C54" s="1" t="s">
        <v>5186</v>
      </c>
      <c r="D54" s="1" t="s">
        <v>28</v>
      </c>
      <c r="E54" s="1" t="s">
        <v>5217</v>
      </c>
      <c r="F54" s="1" t="s">
        <v>5218</v>
      </c>
      <c r="G54" s="3">
        <v>64</v>
      </c>
      <c r="H54" s="3">
        <v>58</v>
      </c>
      <c r="I54" s="3">
        <v>39</v>
      </c>
      <c r="J54" s="3">
        <v>42</v>
      </c>
      <c r="K54" s="3">
        <v>49.9</v>
      </c>
      <c r="L54" s="3">
        <v>68.2</v>
      </c>
      <c r="M54" s="3">
        <v>56.8</v>
      </c>
      <c r="N54" s="3">
        <v>64</v>
      </c>
      <c r="O54" s="3">
        <v>78</v>
      </c>
      <c r="P54" s="3">
        <v>69.8</v>
      </c>
      <c r="Q54" s="3">
        <v>66</v>
      </c>
      <c r="R54" s="3">
        <v>66</v>
      </c>
      <c r="S54" s="3">
        <v>59.8</v>
      </c>
      <c r="T54" s="3">
        <v>68</v>
      </c>
      <c r="U54" s="3">
        <v>69.8</v>
      </c>
      <c r="V54" s="3">
        <v>49.8</v>
      </c>
      <c r="W54" s="3">
        <v>79</v>
      </c>
      <c r="X54" s="3">
        <f t="shared" si="4"/>
        <v>1048.1</v>
      </c>
      <c r="Y54" s="3">
        <f t="shared" si="5"/>
        <v>869.923</v>
      </c>
      <c r="Z54" s="3">
        <v>26</v>
      </c>
      <c r="AA54" s="3">
        <v>23</v>
      </c>
      <c r="AB54" s="8">
        <f t="shared" si="6"/>
        <v>918.923</v>
      </c>
      <c r="AD54" s="3">
        <v>62.25</v>
      </c>
      <c r="AE54" s="3">
        <v>43.16</v>
      </c>
      <c r="AF54" s="8">
        <f t="shared" ref="AF54:AF60" si="8">AB54+AD54+AE54</f>
        <v>1024.333</v>
      </c>
    </row>
    <row r="55" spans="1:32">
      <c r="A55" s="1" t="s">
        <v>5112</v>
      </c>
      <c r="B55" s="1" t="s">
        <v>26</v>
      </c>
      <c r="C55" s="1" t="s">
        <v>5186</v>
      </c>
      <c r="D55" s="1" t="s">
        <v>28</v>
      </c>
      <c r="E55" s="1" t="s">
        <v>5219</v>
      </c>
      <c r="F55" s="1" t="s">
        <v>5220</v>
      </c>
      <c r="G55" s="3">
        <v>64</v>
      </c>
      <c r="H55" s="3">
        <v>58</v>
      </c>
      <c r="I55" s="3">
        <v>39</v>
      </c>
      <c r="J55" s="3">
        <v>42</v>
      </c>
      <c r="K55" s="3">
        <v>49.9</v>
      </c>
      <c r="L55" s="3">
        <v>68.2</v>
      </c>
      <c r="M55" s="3">
        <v>56.8</v>
      </c>
      <c r="N55" s="3">
        <v>64</v>
      </c>
      <c r="O55" s="3">
        <v>78</v>
      </c>
      <c r="P55" s="3">
        <v>69.8</v>
      </c>
      <c r="Q55" s="3">
        <v>66</v>
      </c>
      <c r="R55" s="3">
        <v>66</v>
      </c>
      <c r="S55" s="3">
        <v>59.8</v>
      </c>
      <c r="T55" s="3">
        <v>68</v>
      </c>
      <c r="U55" s="3">
        <v>69.8</v>
      </c>
      <c r="V55" s="3">
        <v>49.8</v>
      </c>
      <c r="W55" s="3">
        <v>79</v>
      </c>
      <c r="X55" s="3">
        <f t="shared" si="4"/>
        <v>1048.1</v>
      </c>
      <c r="Y55" s="3">
        <f t="shared" si="5"/>
        <v>869.923</v>
      </c>
      <c r="Z55" s="3">
        <v>26</v>
      </c>
      <c r="AA55" s="3">
        <v>23</v>
      </c>
      <c r="AB55" s="8">
        <f t="shared" si="6"/>
        <v>918.923</v>
      </c>
      <c r="AD55" s="3">
        <v>62.25</v>
      </c>
      <c r="AE55" s="3">
        <v>43.16</v>
      </c>
      <c r="AF55" s="8">
        <f t="shared" si="8"/>
        <v>1024.333</v>
      </c>
    </row>
    <row r="56" spans="1:32">
      <c r="A56" s="1" t="s">
        <v>5112</v>
      </c>
      <c r="B56" s="1" t="s">
        <v>26</v>
      </c>
      <c r="C56" s="1" t="s">
        <v>5186</v>
      </c>
      <c r="D56" s="1" t="s">
        <v>28</v>
      </c>
      <c r="E56" s="1" t="s">
        <v>5221</v>
      </c>
      <c r="F56" s="1" t="s">
        <v>5222</v>
      </c>
      <c r="G56" s="3">
        <v>64</v>
      </c>
      <c r="H56" s="3">
        <v>58</v>
      </c>
      <c r="I56" s="3">
        <v>39</v>
      </c>
      <c r="J56" s="3">
        <v>42</v>
      </c>
      <c r="K56" s="3">
        <v>49.9</v>
      </c>
      <c r="L56" s="3">
        <v>68.2</v>
      </c>
      <c r="M56" s="3">
        <v>56.8</v>
      </c>
      <c r="N56" s="3">
        <v>64</v>
      </c>
      <c r="O56" s="3">
        <v>78</v>
      </c>
      <c r="P56" s="3">
        <v>69.8</v>
      </c>
      <c r="Q56" s="3">
        <v>66</v>
      </c>
      <c r="R56" s="3">
        <v>66</v>
      </c>
      <c r="S56" s="3">
        <v>59.8</v>
      </c>
      <c r="T56" s="3">
        <v>68</v>
      </c>
      <c r="U56" s="3">
        <v>69.8</v>
      </c>
      <c r="V56" s="3">
        <v>49.8</v>
      </c>
      <c r="W56" s="3">
        <v>79</v>
      </c>
      <c r="X56" s="3">
        <f t="shared" si="4"/>
        <v>1048.1</v>
      </c>
      <c r="Y56" s="3">
        <f t="shared" si="5"/>
        <v>869.923</v>
      </c>
      <c r="Z56" s="3">
        <v>26</v>
      </c>
      <c r="AA56" s="3">
        <v>23</v>
      </c>
      <c r="AB56" s="8">
        <f t="shared" si="6"/>
        <v>918.923</v>
      </c>
    </row>
    <row r="57" spans="1:32">
      <c r="A57" s="1" t="s">
        <v>5112</v>
      </c>
      <c r="B57" s="1" t="s">
        <v>26</v>
      </c>
      <c r="C57" s="1" t="s">
        <v>5186</v>
      </c>
      <c r="D57" s="1" t="s">
        <v>28</v>
      </c>
      <c r="E57" s="1" t="s">
        <v>5223</v>
      </c>
      <c r="F57" s="1" t="s">
        <v>5224</v>
      </c>
      <c r="G57" s="3">
        <v>64</v>
      </c>
      <c r="H57" s="3">
        <v>58</v>
      </c>
      <c r="I57" s="3">
        <v>39</v>
      </c>
      <c r="J57" s="3">
        <v>42</v>
      </c>
      <c r="K57" s="3">
        <v>49.9</v>
      </c>
      <c r="L57" s="3">
        <v>68.2</v>
      </c>
      <c r="M57" s="3">
        <v>56.8</v>
      </c>
      <c r="N57" s="3">
        <v>64</v>
      </c>
      <c r="O57" s="3">
        <v>78</v>
      </c>
      <c r="P57" s="3">
        <v>69.8</v>
      </c>
      <c r="Q57" s="3">
        <v>66</v>
      </c>
      <c r="R57" s="3">
        <v>66</v>
      </c>
      <c r="S57" s="3">
        <v>59.8</v>
      </c>
      <c r="T57" s="3">
        <v>68</v>
      </c>
      <c r="U57" s="3">
        <v>69.8</v>
      </c>
      <c r="V57" s="3">
        <v>49.8</v>
      </c>
      <c r="W57" s="3">
        <v>79</v>
      </c>
      <c r="X57" s="3">
        <f t="shared" si="4"/>
        <v>1048.1</v>
      </c>
      <c r="Y57" s="3">
        <f t="shared" si="5"/>
        <v>869.923</v>
      </c>
      <c r="Z57" s="3">
        <v>26</v>
      </c>
      <c r="AA57" s="3">
        <v>23</v>
      </c>
      <c r="AB57" s="8">
        <f t="shared" si="6"/>
        <v>918.923</v>
      </c>
    </row>
    <row r="58" spans="1:32">
      <c r="A58" s="1" t="s">
        <v>5112</v>
      </c>
      <c r="B58" s="1" t="s">
        <v>26</v>
      </c>
      <c r="C58" s="1" t="s">
        <v>5186</v>
      </c>
      <c r="D58" s="1" t="s">
        <v>28</v>
      </c>
      <c r="E58" s="1" t="s">
        <v>5225</v>
      </c>
      <c r="F58" s="1" t="s">
        <v>5226</v>
      </c>
      <c r="G58" s="3">
        <v>64</v>
      </c>
      <c r="H58" s="3">
        <v>58</v>
      </c>
      <c r="I58" s="3">
        <v>39</v>
      </c>
      <c r="J58" s="3">
        <v>42</v>
      </c>
      <c r="K58" s="3">
        <v>49.9</v>
      </c>
      <c r="L58" s="3">
        <v>68.2</v>
      </c>
      <c r="M58" s="3">
        <v>56.8</v>
      </c>
      <c r="N58" s="3">
        <v>64</v>
      </c>
      <c r="O58" s="3">
        <v>78</v>
      </c>
      <c r="P58" s="3">
        <v>69.8</v>
      </c>
      <c r="Q58" s="3">
        <v>66</v>
      </c>
      <c r="R58" s="3">
        <v>66</v>
      </c>
      <c r="S58" s="3">
        <v>59.8</v>
      </c>
      <c r="T58" s="3">
        <v>68</v>
      </c>
      <c r="U58" s="3">
        <v>69.8</v>
      </c>
      <c r="V58" s="3">
        <v>49.8</v>
      </c>
      <c r="W58" s="3">
        <v>79</v>
      </c>
      <c r="X58" s="3">
        <f t="shared" si="4"/>
        <v>1048.1</v>
      </c>
      <c r="Y58" s="3">
        <f t="shared" si="5"/>
        <v>869.923</v>
      </c>
      <c r="Z58" s="3">
        <v>26</v>
      </c>
      <c r="AA58" s="3">
        <v>23</v>
      </c>
      <c r="AB58" s="8">
        <f t="shared" si="6"/>
        <v>918.923</v>
      </c>
    </row>
    <row r="59" spans="1:32">
      <c r="A59" s="1" t="s">
        <v>5112</v>
      </c>
      <c r="B59" s="1" t="s">
        <v>26</v>
      </c>
      <c r="C59" s="1" t="s">
        <v>5186</v>
      </c>
      <c r="D59" s="1" t="s">
        <v>28</v>
      </c>
      <c r="E59" s="1" t="s">
        <v>5227</v>
      </c>
      <c r="F59" s="1" t="s">
        <v>5228</v>
      </c>
      <c r="G59" s="3">
        <v>64</v>
      </c>
      <c r="H59" s="3">
        <v>58</v>
      </c>
      <c r="I59" s="3">
        <v>39</v>
      </c>
      <c r="J59" s="3">
        <v>42</v>
      </c>
      <c r="K59" s="3">
        <v>49.9</v>
      </c>
      <c r="L59" s="3">
        <v>68.2</v>
      </c>
      <c r="M59" s="3">
        <v>56.8</v>
      </c>
      <c r="N59" s="3">
        <v>64</v>
      </c>
      <c r="O59" s="3">
        <v>78</v>
      </c>
      <c r="P59" s="3">
        <v>69.8</v>
      </c>
      <c r="Q59" s="3">
        <v>66</v>
      </c>
      <c r="R59" s="3">
        <v>66</v>
      </c>
      <c r="S59" s="3">
        <v>59.8</v>
      </c>
      <c r="T59" s="3">
        <v>68</v>
      </c>
      <c r="U59" s="3">
        <v>69.8</v>
      </c>
      <c r="V59" s="3">
        <v>49.8</v>
      </c>
      <c r="W59" s="3">
        <v>79</v>
      </c>
      <c r="X59" s="3">
        <f t="shared" si="4"/>
        <v>1048.1</v>
      </c>
      <c r="Y59" s="3">
        <f t="shared" si="5"/>
        <v>869.923</v>
      </c>
      <c r="Z59" s="3">
        <v>26</v>
      </c>
      <c r="AA59" s="3">
        <v>23</v>
      </c>
      <c r="AB59" s="8">
        <f t="shared" si="6"/>
        <v>918.923</v>
      </c>
      <c r="AD59" s="3">
        <v>62.25</v>
      </c>
      <c r="AE59" s="3">
        <v>43.16</v>
      </c>
      <c r="AF59" s="8">
        <f t="shared" si="8"/>
        <v>1024.333</v>
      </c>
    </row>
    <row r="60" spans="1:32">
      <c r="A60" s="1" t="s">
        <v>5112</v>
      </c>
      <c r="B60" s="1" t="s">
        <v>26</v>
      </c>
      <c r="C60" s="1" t="s">
        <v>5186</v>
      </c>
      <c r="D60" s="1" t="s">
        <v>28</v>
      </c>
      <c r="E60" s="1" t="s">
        <v>5229</v>
      </c>
      <c r="F60" s="1" t="s">
        <v>5230</v>
      </c>
      <c r="G60" s="3"/>
      <c r="H60" s="3"/>
      <c r="I60" s="3"/>
      <c r="J60" s="3">
        <v>42</v>
      </c>
      <c r="K60" s="3">
        <v>49.9</v>
      </c>
      <c r="L60" s="3">
        <v>68.2</v>
      </c>
      <c r="M60" s="3">
        <v>56.8</v>
      </c>
      <c r="N60" s="3">
        <v>64</v>
      </c>
      <c r="O60" s="3">
        <v>78</v>
      </c>
      <c r="P60" s="3">
        <v>69.8</v>
      </c>
      <c r="Q60" s="3">
        <v>66</v>
      </c>
      <c r="R60" s="3">
        <v>66</v>
      </c>
      <c r="S60" s="3">
        <v>59.8</v>
      </c>
      <c r="T60" s="3">
        <v>68</v>
      </c>
      <c r="U60" s="3">
        <v>69.8</v>
      </c>
      <c r="V60" s="3">
        <v>49.8</v>
      </c>
      <c r="W60" s="3">
        <v>79</v>
      </c>
      <c r="X60" s="3">
        <f t="shared" si="4"/>
        <v>887.1</v>
      </c>
      <c r="Y60" s="3">
        <f t="shared" si="5"/>
        <v>736.293</v>
      </c>
      <c r="Z60" s="3">
        <v>26</v>
      </c>
      <c r="AA60" s="3">
        <v>23</v>
      </c>
      <c r="AB60" s="8">
        <f t="shared" si="6"/>
        <v>785.293</v>
      </c>
      <c r="AD60" s="3">
        <v>62.25</v>
      </c>
      <c r="AE60" s="3">
        <v>43.16</v>
      </c>
      <c r="AF60" s="8">
        <f t="shared" si="8"/>
        <v>890.703</v>
      </c>
    </row>
    <row r="61" spans="1:32">
      <c r="A61" s="1" t="s">
        <v>5112</v>
      </c>
      <c r="B61" s="1" t="s">
        <v>26</v>
      </c>
      <c r="C61" s="1" t="s">
        <v>5186</v>
      </c>
      <c r="D61" s="1" t="s">
        <v>28</v>
      </c>
      <c r="E61" s="1" t="s">
        <v>5231</v>
      </c>
      <c r="F61" s="1" t="s">
        <v>5232</v>
      </c>
      <c r="G61" s="3">
        <v>64</v>
      </c>
      <c r="H61" s="3">
        <v>58</v>
      </c>
      <c r="I61" s="3">
        <v>39</v>
      </c>
      <c r="J61" s="3">
        <v>42</v>
      </c>
      <c r="K61" s="3">
        <v>49.9</v>
      </c>
      <c r="L61" s="3">
        <v>68.2</v>
      </c>
      <c r="M61" s="3">
        <v>56.8</v>
      </c>
      <c r="N61" s="3">
        <v>64</v>
      </c>
      <c r="O61" s="3">
        <v>78</v>
      </c>
      <c r="P61" s="3">
        <v>69.8</v>
      </c>
      <c r="Q61" s="3">
        <v>66</v>
      </c>
      <c r="R61" s="3">
        <v>66</v>
      </c>
      <c r="S61" s="3">
        <v>59.8</v>
      </c>
      <c r="T61" s="3">
        <v>68</v>
      </c>
      <c r="U61" s="3">
        <v>69.8</v>
      </c>
      <c r="V61" s="3">
        <v>49.8</v>
      </c>
      <c r="W61" s="3">
        <v>79</v>
      </c>
      <c r="X61" s="3">
        <f t="shared" si="4"/>
        <v>1048.1</v>
      </c>
      <c r="Y61" s="3">
        <f t="shared" si="5"/>
        <v>869.923</v>
      </c>
      <c r="Z61" s="3">
        <v>26</v>
      </c>
      <c r="AA61" s="3">
        <v>23</v>
      </c>
      <c r="AB61" s="8">
        <f t="shared" si="6"/>
        <v>918.923</v>
      </c>
    </row>
    <row r="62" spans="1:32">
      <c r="A62" s="1" t="s">
        <v>5112</v>
      </c>
      <c r="B62" s="1" t="s">
        <v>26</v>
      </c>
      <c r="C62" s="1" t="s">
        <v>5186</v>
      </c>
      <c r="D62" s="1" t="s">
        <v>28</v>
      </c>
      <c r="E62" s="1" t="s">
        <v>5233</v>
      </c>
      <c r="F62" s="1" t="s">
        <v>5234</v>
      </c>
      <c r="G62" s="3">
        <v>64</v>
      </c>
      <c r="H62" s="3">
        <v>58</v>
      </c>
      <c r="I62" s="3">
        <v>39</v>
      </c>
      <c r="J62" s="3">
        <v>42</v>
      </c>
      <c r="K62" s="3">
        <v>49.9</v>
      </c>
      <c r="L62" s="3">
        <v>68.2</v>
      </c>
      <c r="M62" s="3">
        <v>56.8</v>
      </c>
      <c r="N62" s="3">
        <v>64</v>
      </c>
      <c r="O62" s="3">
        <v>78</v>
      </c>
      <c r="P62" s="3">
        <v>69.8</v>
      </c>
      <c r="Q62" s="3">
        <v>66</v>
      </c>
      <c r="R62" s="3">
        <v>66</v>
      </c>
      <c r="S62" s="3">
        <v>59.8</v>
      </c>
      <c r="T62" s="3">
        <v>68</v>
      </c>
      <c r="U62" s="3">
        <v>69.8</v>
      </c>
      <c r="V62" s="3">
        <v>49.8</v>
      </c>
      <c r="W62" s="3">
        <v>79</v>
      </c>
      <c r="X62" s="3">
        <f t="shared" si="4"/>
        <v>1048.1</v>
      </c>
      <c r="Y62" s="3">
        <f t="shared" si="5"/>
        <v>869.923</v>
      </c>
      <c r="Z62" s="3">
        <v>26</v>
      </c>
      <c r="AA62" s="3">
        <v>23</v>
      </c>
      <c r="AB62" s="8">
        <f t="shared" si="6"/>
        <v>918.923</v>
      </c>
    </row>
    <row r="63" spans="1:32">
      <c r="A63" s="1" t="s">
        <v>5112</v>
      </c>
      <c r="B63" s="1" t="s">
        <v>26</v>
      </c>
      <c r="C63" s="1" t="s">
        <v>5186</v>
      </c>
      <c r="D63" s="1" t="s">
        <v>28</v>
      </c>
      <c r="E63" s="1" t="s">
        <v>5235</v>
      </c>
      <c r="F63" s="1" t="s">
        <v>5236</v>
      </c>
      <c r="G63" s="3">
        <v>64</v>
      </c>
      <c r="H63" s="3">
        <v>58</v>
      </c>
      <c r="I63" s="3">
        <v>39</v>
      </c>
      <c r="J63" s="3">
        <v>42</v>
      </c>
      <c r="K63" s="3">
        <v>49.9</v>
      </c>
      <c r="L63" s="3">
        <v>68.2</v>
      </c>
      <c r="M63" s="3">
        <v>56.8</v>
      </c>
      <c r="N63" s="3">
        <v>64</v>
      </c>
      <c r="O63" s="3">
        <v>78</v>
      </c>
      <c r="P63" s="3">
        <v>69.8</v>
      </c>
      <c r="Q63" s="3">
        <v>66</v>
      </c>
      <c r="R63" s="3">
        <v>66</v>
      </c>
      <c r="S63" s="3">
        <v>59.8</v>
      </c>
      <c r="T63" s="3">
        <v>68</v>
      </c>
      <c r="U63" s="3">
        <v>69.8</v>
      </c>
      <c r="V63" s="3">
        <v>49.8</v>
      </c>
      <c r="W63" s="3">
        <v>79</v>
      </c>
      <c r="X63" s="3">
        <f t="shared" si="4"/>
        <v>1048.1</v>
      </c>
      <c r="Y63" s="3">
        <f t="shared" si="5"/>
        <v>869.923</v>
      </c>
      <c r="Z63" s="3">
        <v>26</v>
      </c>
      <c r="AA63" s="3">
        <v>23</v>
      </c>
      <c r="AB63" s="8">
        <f t="shared" si="6"/>
        <v>918.923</v>
      </c>
    </row>
    <row r="64" spans="1:32">
      <c r="A64" s="1" t="s">
        <v>5112</v>
      </c>
      <c r="B64" s="1" t="s">
        <v>26</v>
      </c>
      <c r="C64" s="1" t="s">
        <v>5186</v>
      </c>
      <c r="D64" s="1" t="s">
        <v>28</v>
      </c>
      <c r="E64" s="1" t="s">
        <v>5237</v>
      </c>
      <c r="F64" s="1" t="s">
        <v>751</v>
      </c>
      <c r="G64" s="3">
        <v>64</v>
      </c>
      <c r="H64" s="3">
        <v>58</v>
      </c>
      <c r="I64" s="3">
        <v>39</v>
      </c>
      <c r="J64" s="3">
        <v>42</v>
      </c>
      <c r="K64" s="3">
        <v>49.9</v>
      </c>
      <c r="L64" s="3">
        <v>68.2</v>
      </c>
      <c r="M64" s="3">
        <v>56.8</v>
      </c>
      <c r="N64" s="3">
        <v>64</v>
      </c>
      <c r="O64" s="3">
        <v>78</v>
      </c>
      <c r="P64" s="3">
        <v>69.8</v>
      </c>
      <c r="Q64" s="3">
        <v>66</v>
      </c>
      <c r="R64" s="3">
        <v>66</v>
      </c>
      <c r="S64" s="3">
        <v>59.8</v>
      </c>
      <c r="T64" s="3">
        <v>68</v>
      </c>
      <c r="U64" s="3">
        <v>69.8</v>
      </c>
      <c r="V64" s="3">
        <v>49.8</v>
      </c>
      <c r="W64" s="3">
        <v>79</v>
      </c>
      <c r="X64" s="3">
        <f t="shared" si="4"/>
        <v>1048.1</v>
      </c>
      <c r="Y64" s="3">
        <f t="shared" si="5"/>
        <v>869.923</v>
      </c>
      <c r="Z64" s="3">
        <v>26</v>
      </c>
      <c r="AA64" s="3">
        <v>23</v>
      </c>
      <c r="AB64" s="8">
        <f t="shared" si="6"/>
        <v>918.923</v>
      </c>
    </row>
    <row r="65" spans="1:32">
      <c r="A65" s="1" t="s">
        <v>5112</v>
      </c>
      <c r="B65" s="1" t="s">
        <v>26</v>
      </c>
      <c r="C65" s="1" t="s">
        <v>5186</v>
      </c>
      <c r="D65" s="1" t="s">
        <v>28</v>
      </c>
      <c r="E65" s="1" t="s">
        <v>5238</v>
      </c>
      <c r="F65" s="1" t="s">
        <v>5239</v>
      </c>
      <c r="G65" s="3">
        <v>64</v>
      </c>
      <c r="H65" s="3">
        <v>58</v>
      </c>
      <c r="I65" s="3">
        <v>39</v>
      </c>
      <c r="J65" s="3">
        <v>42</v>
      </c>
      <c r="K65" s="3">
        <v>49.9</v>
      </c>
      <c r="L65" s="3">
        <v>68.2</v>
      </c>
      <c r="M65" s="3">
        <v>56.8</v>
      </c>
      <c r="N65" s="3">
        <v>64</v>
      </c>
      <c r="O65" s="3">
        <v>78</v>
      </c>
      <c r="P65" s="3">
        <v>69.8</v>
      </c>
      <c r="Q65" s="3">
        <v>66</v>
      </c>
      <c r="R65" s="3">
        <v>66</v>
      </c>
      <c r="S65" s="3">
        <v>59.8</v>
      </c>
      <c r="T65" s="3">
        <v>68</v>
      </c>
      <c r="U65" s="3">
        <v>69.8</v>
      </c>
      <c r="V65" s="3">
        <v>49.8</v>
      </c>
      <c r="W65" s="3">
        <v>79</v>
      </c>
      <c r="X65" s="3">
        <f t="shared" si="4"/>
        <v>1048.1</v>
      </c>
      <c r="Y65" s="3">
        <f t="shared" si="5"/>
        <v>869.923</v>
      </c>
      <c r="Z65" s="3">
        <v>26</v>
      </c>
      <c r="AA65" s="3">
        <v>23</v>
      </c>
      <c r="AB65" s="8">
        <f t="shared" si="6"/>
        <v>918.923</v>
      </c>
    </row>
    <row r="66" spans="1:32">
      <c r="A66" s="1" t="s">
        <v>5112</v>
      </c>
      <c r="B66" s="1" t="s">
        <v>26</v>
      </c>
      <c r="C66" s="1" t="s">
        <v>5186</v>
      </c>
      <c r="D66" s="1" t="s">
        <v>28</v>
      </c>
      <c r="E66" s="1" t="s">
        <v>5240</v>
      </c>
      <c r="F66" s="1" t="s">
        <v>5241</v>
      </c>
      <c r="G66" s="3">
        <v>64</v>
      </c>
      <c r="H66" s="3"/>
      <c r="I66" s="3"/>
      <c r="J66" s="3">
        <v>42</v>
      </c>
      <c r="K66" s="3">
        <v>49.9</v>
      </c>
      <c r="L66" s="3">
        <v>68.2</v>
      </c>
      <c r="M66" s="3">
        <v>56.8</v>
      </c>
      <c r="N66" s="3">
        <v>64</v>
      </c>
      <c r="O66" s="3">
        <v>78</v>
      </c>
      <c r="P66" s="3">
        <v>69.8</v>
      </c>
      <c r="Q66" s="3">
        <v>66</v>
      </c>
      <c r="R66" s="3">
        <v>66</v>
      </c>
      <c r="S66" s="3">
        <v>59.8</v>
      </c>
      <c r="T66" s="3">
        <v>68</v>
      </c>
      <c r="U66" s="3">
        <v>69.8</v>
      </c>
      <c r="V66" s="3">
        <v>49.8</v>
      </c>
      <c r="W66" s="3">
        <v>79</v>
      </c>
      <c r="X66" s="3">
        <f t="shared" si="4"/>
        <v>951.1</v>
      </c>
      <c r="Y66" s="3">
        <f t="shared" si="5"/>
        <v>789.413</v>
      </c>
      <c r="Z66" s="3">
        <v>26</v>
      </c>
      <c r="AA66" s="3">
        <v>23</v>
      </c>
      <c r="AB66" s="8">
        <f t="shared" si="6"/>
        <v>838.413</v>
      </c>
      <c r="AD66" s="3">
        <v>62.25</v>
      </c>
      <c r="AE66" s="3">
        <v>43.16</v>
      </c>
      <c r="AF66" s="8">
        <f t="shared" ref="AF66:AF68" si="9">AB66+AD66+AE66</f>
        <v>943.823</v>
      </c>
    </row>
    <row r="67" spans="1:32">
      <c r="A67" s="1" t="s">
        <v>5112</v>
      </c>
      <c r="B67" s="1" t="s">
        <v>26</v>
      </c>
      <c r="C67" s="1" t="s">
        <v>5186</v>
      </c>
      <c r="D67" s="1" t="s">
        <v>28</v>
      </c>
      <c r="E67" s="1" t="s">
        <v>5242</v>
      </c>
      <c r="F67" s="1" t="s">
        <v>5243</v>
      </c>
      <c r="G67" s="3"/>
      <c r="H67" s="3"/>
      <c r="I67" s="3"/>
      <c r="J67" s="3">
        <v>42</v>
      </c>
      <c r="K67" s="3">
        <v>49.9</v>
      </c>
      <c r="L67" s="3">
        <v>68.2</v>
      </c>
      <c r="M67" s="3">
        <v>56.8</v>
      </c>
      <c r="N67" s="3">
        <v>64</v>
      </c>
      <c r="O67" s="3">
        <v>78</v>
      </c>
      <c r="P67" s="3">
        <v>69.8</v>
      </c>
      <c r="Q67" s="3">
        <v>66</v>
      </c>
      <c r="R67" s="3">
        <v>66</v>
      </c>
      <c r="S67" s="3">
        <v>59.8</v>
      </c>
      <c r="T67" s="3">
        <v>68</v>
      </c>
      <c r="U67" s="3">
        <v>69.8</v>
      </c>
      <c r="V67" s="3">
        <v>49.8</v>
      </c>
      <c r="W67" s="3">
        <v>79</v>
      </c>
      <c r="X67" s="3">
        <f t="shared" ref="X67:X98" si="10">SUM(G67:W67)</f>
        <v>887.1</v>
      </c>
      <c r="Y67" s="3">
        <f t="shared" ref="Y67:Y98" si="11">X67*0.83</f>
        <v>736.293</v>
      </c>
      <c r="Z67" s="3">
        <v>26</v>
      </c>
      <c r="AA67" s="3">
        <v>23</v>
      </c>
      <c r="AB67" s="8">
        <f t="shared" ref="AB67:AB98" si="12">SUM(Y67:AA67)</f>
        <v>785.293</v>
      </c>
      <c r="AD67" s="3">
        <v>62.25</v>
      </c>
      <c r="AE67" s="3">
        <v>43.16</v>
      </c>
      <c r="AF67" s="8">
        <f t="shared" si="9"/>
        <v>890.703</v>
      </c>
    </row>
    <row r="68" spans="1:32">
      <c r="A68" s="1" t="s">
        <v>5112</v>
      </c>
      <c r="B68" s="1" t="s">
        <v>26</v>
      </c>
      <c r="C68" s="1" t="s">
        <v>5186</v>
      </c>
      <c r="D68" s="1" t="s">
        <v>28</v>
      </c>
      <c r="E68" s="1" t="s">
        <v>5244</v>
      </c>
      <c r="F68" s="1" t="s">
        <v>5245</v>
      </c>
      <c r="G68" s="3">
        <v>64</v>
      </c>
      <c r="H68" s="3">
        <v>58</v>
      </c>
      <c r="I68" s="3">
        <v>39</v>
      </c>
      <c r="J68" s="3">
        <v>42</v>
      </c>
      <c r="K68" s="3">
        <v>49.9</v>
      </c>
      <c r="L68" s="3">
        <v>68.2</v>
      </c>
      <c r="M68" s="3">
        <v>56.8</v>
      </c>
      <c r="N68" s="3">
        <v>64</v>
      </c>
      <c r="O68" s="3">
        <v>78</v>
      </c>
      <c r="P68" s="3">
        <v>69.8</v>
      </c>
      <c r="Q68" s="3">
        <v>66</v>
      </c>
      <c r="R68" s="3">
        <v>66</v>
      </c>
      <c r="S68" s="3">
        <v>59.8</v>
      </c>
      <c r="T68" s="3">
        <v>68</v>
      </c>
      <c r="U68" s="3">
        <v>69.8</v>
      </c>
      <c r="V68" s="3">
        <v>49.8</v>
      </c>
      <c r="W68" s="3">
        <v>79</v>
      </c>
      <c r="X68" s="3">
        <f t="shared" si="10"/>
        <v>1048.1</v>
      </c>
      <c r="Y68" s="3">
        <f t="shared" si="11"/>
        <v>869.923</v>
      </c>
      <c r="Z68" s="3">
        <v>26</v>
      </c>
      <c r="AA68" s="3">
        <v>23</v>
      </c>
      <c r="AB68" s="8">
        <f t="shared" si="12"/>
        <v>918.923</v>
      </c>
      <c r="AD68" s="3">
        <v>62.25</v>
      </c>
      <c r="AE68" s="3">
        <v>43.16</v>
      </c>
      <c r="AF68" s="8">
        <f t="shared" si="9"/>
        <v>1024.333</v>
      </c>
    </row>
    <row r="69" spans="1:32">
      <c r="A69" s="1" t="s">
        <v>5112</v>
      </c>
      <c r="B69" s="1" t="s">
        <v>26</v>
      </c>
      <c r="C69" s="1" t="s">
        <v>5186</v>
      </c>
      <c r="D69" s="1" t="s">
        <v>28</v>
      </c>
      <c r="E69" s="1" t="s">
        <v>5246</v>
      </c>
      <c r="F69" s="1" t="s">
        <v>5247</v>
      </c>
      <c r="G69" s="3"/>
      <c r="H69" s="3">
        <v>58</v>
      </c>
      <c r="I69" s="3"/>
      <c r="J69" s="3">
        <v>42</v>
      </c>
      <c r="K69" s="3">
        <v>49.9</v>
      </c>
      <c r="L69" s="3">
        <v>68.2</v>
      </c>
      <c r="M69" s="3">
        <v>56.8</v>
      </c>
      <c r="N69" s="3">
        <v>64</v>
      </c>
      <c r="O69" s="3">
        <v>78</v>
      </c>
      <c r="P69" s="3">
        <v>69.8</v>
      </c>
      <c r="Q69" s="3">
        <v>66</v>
      </c>
      <c r="R69" s="3">
        <v>66</v>
      </c>
      <c r="S69" s="3">
        <v>59.8</v>
      </c>
      <c r="T69" s="3">
        <v>68</v>
      </c>
      <c r="U69" s="3">
        <v>69.8</v>
      </c>
      <c r="V69" s="3">
        <v>49.8</v>
      </c>
      <c r="W69" s="3">
        <v>79</v>
      </c>
      <c r="X69" s="3">
        <f t="shared" si="10"/>
        <v>945.1</v>
      </c>
      <c r="Y69" s="3">
        <f t="shared" si="11"/>
        <v>784.433</v>
      </c>
      <c r="Z69" s="3">
        <v>26</v>
      </c>
      <c r="AA69" s="3">
        <v>23</v>
      </c>
      <c r="AB69" s="8">
        <f t="shared" si="12"/>
        <v>833.433</v>
      </c>
      <c r="AC69" s="3">
        <v>64.74</v>
      </c>
      <c r="AF69" s="8">
        <f>AB69+AC69</f>
        <v>898.173</v>
      </c>
    </row>
    <row r="70" spans="1:32">
      <c r="A70" s="1" t="s">
        <v>5112</v>
      </c>
      <c r="B70" s="1" t="s">
        <v>26</v>
      </c>
      <c r="C70" s="1" t="s">
        <v>5186</v>
      </c>
      <c r="D70" s="1" t="s">
        <v>28</v>
      </c>
      <c r="E70" s="1" t="s">
        <v>5248</v>
      </c>
      <c r="F70" s="1" t="s">
        <v>4757</v>
      </c>
      <c r="G70" s="3">
        <v>64</v>
      </c>
      <c r="H70" s="3">
        <v>58</v>
      </c>
      <c r="I70" s="3">
        <v>39</v>
      </c>
      <c r="J70" s="3">
        <v>42</v>
      </c>
      <c r="K70" s="3">
        <v>49.9</v>
      </c>
      <c r="L70" s="3">
        <v>68.2</v>
      </c>
      <c r="M70" s="3">
        <v>56.8</v>
      </c>
      <c r="N70" s="3">
        <v>64</v>
      </c>
      <c r="O70" s="3">
        <v>78</v>
      </c>
      <c r="P70" s="3">
        <v>69.8</v>
      </c>
      <c r="Q70" s="3">
        <v>66</v>
      </c>
      <c r="R70" s="3">
        <v>66</v>
      </c>
      <c r="S70" s="3">
        <v>59.8</v>
      </c>
      <c r="T70" s="3">
        <v>68</v>
      </c>
      <c r="U70" s="3">
        <v>69.8</v>
      </c>
      <c r="V70" s="3">
        <v>49.8</v>
      </c>
      <c r="W70" s="3">
        <v>79</v>
      </c>
      <c r="X70" s="3">
        <f t="shared" si="10"/>
        <v>1048.1</v>
      </c>
      <c r="Y70" s="3">
        <f t="shared" si="11"/>
        <v>869.923</v>
      </c>
      <c r="Z70" s="3">
        <v>26</v>
      </c>
      <c r="AA70" s="3">
        <v>23</v>
      </c>
      <c r="AB70" s="8">
        <f t="shared" si="12"/>
        <v>918.923</v>
      </c>
    </row>
    <row r="71" spans="1:32">
      <c r="A71" s="1" t="s">
        <v>5112</v>
      </c>
      <c r="B71" s="1" t="s">
        <v>26</v>
      </c>
      <c r="C71" s="1" t="s">
        <v>5186</v>
      </c>
      <c r="D71" s="1" t="s">
        <v>28</v>
      </c>
      <c r="E71" s="1" t="s">
        <v>5249</v>
      </c>
      <c r="F71" s="1" t="s">
        <v>5250</v>
      </c>
      <c r="G71" s="3"/>
      <c r="H71" s="3"/>
      <c r="I71" s="3"/>
      <c r="J71" s="3">
        <v>42</v>
      </c>
      <c r="K71" s="3">
        <v>49.9</v>
      </c>
      <c r="L71" s="3">
        <v>68.2</v>
      </c>
      <c r="M71" s="3">
        <v>56.8</v>
      </c>
      <c r="N71" s="3">
        <v>64</v>
      </c>
      <c r="O71" s="3">
        <v>78</v>
      </c>
      <c r="P71" s="3">
        <v>69.8</v>
      </c>
      <c r="Q71" s="3">
        <v>66</v>
      </c>
      <c r="R71" s="3">
        <v>66</v>
      </c>
      <c r="S71" s="3">
        <v>59.8</v>
      </c>
      <c r="T71" s="3">
        <v>68</v>
      </c>
      <c r="U71" s="3">
        <v>69.8</v>
      </c>
      <c r="V71" s="3">
        <v>49.8</v>
      </c>
      <c r="W71" s="3">
        <v>79</v>
      </c>
      <c r="X71" s="3">
        <f t="shared" si="10"/>
        <v>887.1</v>
      </c>
      <c r="Y71" s="3">
        <f t="shared" si="11"/>
        <v>736.293</v>
      </c>
      <c r="Z71" s="3">
        <v>26</v>
      </c>
      <c r="AA71" s="3">
        <v>23</v>
      </c>
      <c r="AB71" s="8">
        <f t="shared" si="12"/>
        <v>785.293</v>
      </c>
      <c r="AC71" s="3">
        <v>64.74</v>
      </c>
      <c r="AF71" s="8">
        <f>AB71+AC71</f>
        <v>850.033</v>
      </c>
    </row>
    <row r="72" spans="1:32">
      <c r="A72" s="1" t="s">
        <v>5112</v>
      </c>
      <c r="B72" s="1" t="s">
        <v>26</v>
      </c>
      <c r="C72" s="1" t="s">
        <v>5186</v>
      </c>
      <c r="D72" s="1" t="s">
        <v>28</v>
      </c>
      <c r="E72" s="1" t="s">
        <v>5251</v>
      </c>
      <c r="F72" s="1" t="s">
        <v>5252</v>
      </c>
      <c r="G72" s="3">
        <v>64</v>
      </c>
      <c r="H72" s="3">
        <v>58</v>
      </c>
      <c r="I72" s="3">
        <v>39</v>
      </c>
      <c r="J72" s="3">
        <v>42</v>
      </c>
      <c r="K72" s="3">
        <v>49.9</v>
      </c>
      <c r="L72" s="3">
        <v>68.2</v>
      </c>
      <c r="M72" s="3">
        <v>56.8</v>
      </c>
      <c r="N72" s="3">
        <v>64</v>
      </c>
      <c r="O72" s="3">
        <v>78</v>
      </c>
      <c r="P72" s="3">
        <v>69.8</v>
      </c>
      <c r="Q72" s="3">
        <v>66</v>
      </c>
      <c r="R72" s="3">
        <v>66</v>
      </c>
      <c r="S72" s="3">
        <v>59.8</v>
      </c>
      <c r="T72" s="3">
        <v>68</v>
      </c>
      <c r="U72" s="3">
        <v>69.8</v>
      </c>
      <c r="V72" s="3">
        <v>49.8</v>
      </c>
      <c r="W72" s="3">
        <v>79</v>
      </c>
      <c r="X72" s="3">
        <f t="shared" si="10"/>
        <v>1048.1</v>
      </c>
      <c r="Y72" s="3">
        <f t="shared" si="11"/>
        <v>869.923</v>
      </c>
      <c r="Z72" s="3">
        <v>26</v>
      </c>
      <c r="AA72" s="3">
        <v>23</v>
      </c>
      <c r="AB72" s="8">
        <f t="shared" si="12"/>
        <v>918.923</v>
      </c>
    </row>
    <row r="73" spans="1:32">
      <c r="A73" s="1" t="s">
        <v>5112</v>
      </c>
      <c r="B73" s="1" t="s">
        <v>26</v>
      </c>
      <c r="C73" s="1" t="s">
        <v>5186</v>
      </c>
      <c r="D73" s="1" t="s">
        <v>28</v>
      </c>
      <c r="E73" s="1" t="s">
        <v>5253</v>
      </c>
      <c r="F73" s="1" t="s">
        <v>5254</v>
      </c>
      <c r="G73" s="3">
        <v>64</v>
      </c>
      <c r="H73" s="3">
        <v>58</v>
      </c>
      <c r="I73" s="3">
        <v>39</v>
      </c>
      <c r="J73" s="3">
        <v>42</v>
      </c>
      <c r="K73" s="3">
        <v>49.9</v>
      </c>
      <c r="L73" s="3">
        <v>68.2</v>
      </c>
      <c r="M73" s="3">
        <v>56.8</v>
      </c>
      <c r="N73" s="3">
        <v>64</v>
      </c>
      <c r="O73" s="3">
        <v>78</v>
      </c>
      <c r="P73" s="3">
        <v>69.8</v>
      </c>
      <c r="Q73" s="3">
        <v>66</v>
      </c>
      <c r="R73" s="3">
        <v>66</v>
      </c>
      <c r="S73" s="3">
        <v>59.8</v>
      </c>
      <c r="T73" s="3">
        <v>68</v>
      </c>
      <c r="U73" s="3">
        <v>69.8</v>
      </c>
      <c r="V73" s="3">
        <v>49.8</v>
      </c>
      <c r="W73" s="3">
        <v>79</v>
      </c>
      <c r="X73" s="3">
        <f t="shared" si="10"/>
        <v>1048.1</v>
      </c>
      <c r="Y73" s="3">
        <f t="shared" si="11"/>
        <v>869.923</v>
      </c>
      <c r="Z73" s="3">
        <v>26</v>
      </c>
      <c r="AA73" s="3">
        <v>23</v>
      </c>
      <c r="AB73" s="8">
        <f t="shared" si="12"/>
        <v>918.923</v>
      </c>
    </row>
    <row r="74" spans="1:32">
      <c r="A74" s="1" t="s">
        <v>5112</v>
      </c>
      <c r="B74" s="1" t="s">
        <v>26</v>
      </c>
      <c r="C74" s="1" t="s">
        <v>5186</v>
      </c>
      <c r="D74" s="1" t="s">
        <v>28</v>
      </c>
      <c r="E74" s="1" t="s">
        <v>5255</v>
      </c>
      <c r="F74" s="1" t="s">
        <v>5256</v>
      </c>
      <c r="G74" s="3">
        <v>64</v>
      </c>
      <c r="H74" s="3">
        <v>58</v>
      </c>
      <c r="I74" s="3">
        <v>39</v>
      </c>
      <c r="J74" s="3">
        <v>42</v>
      </c>
      <c r="K74" s="3">
        <v>49.9</v>
      </c>
      <c r="L74" s="3">
        <v>68.2</v>
      </c>
      <c r="M74" s="3">
        <v>56.8</v>
      </c>
      <c r="N74" s="3">
        <v>64</v>
      </c>
      <c r="O74" s="3">
        <v>78</v>
      </c>
      <c r="P74" s="3">
        <v>69.8</v>
      </c>
      <c r="Q74" s="3">
        <v>66</v>
      </c>
      <c r="R74" s="3">
        <v>66</v>
      </c>
      <c r="S74" s="3">
        <v>59.8</v>
      </c>
      <c r="T74" s="3">
        <v>68</v>
      </c>
      <c r="U74" s="3">
        <v>69.8</v>
      </c>
      <c r="V74" s="3">
        <v>49.8</v>
      </c>
      <c r="W74" s="3">
        <v>79</v>
      </c>
      <c r="X74" s="3">
        <f t="shared" si="10"/>
        <v>1048.1</v>
      </c>
      <c r="Y74" s="3">
        <f t="shared" si="11"/>
        <v>869.923</v>
      </c>
      <c r="Z74" s="3">
        <v>26</v>
      </c>
      <c r="AA74" s="3">
        <v>23</v>
      </c>
      <c r="AB74" s="8">
        <f t="shared" si="12"/>
        <v>918.923</v>
      </c>
    </row>
    <row r="75" spans="1:32">
      <c r="A75" s="1" t="s">
        <v>5112</v>
      </c>
      <c r="B75" s="1" t="s">
        <v>26</v>
      </c>
      <c r="C75" s="1" t="s">
        <v>5186</v>
      </c>
      <c r="D75" s="1" t="s">
        <v>28</v>
      </c>
      <c r="E75" s="1" t="s">
        <v>5257</v>
      </c>
      <c r="F75" s="1" t="s">
        <v>5258</v>
      </c>
      <c r="G75" s="3">
        <v>64</v>
      </c>
      <c r="H75" s="3">
        <v>58</v>
      </c>
      <c r="I75" s="3">
        <v>39</v>
      </c>
      <c r="J75" s="3">
        <v>42</v>
      </c>
      <c r="K75" s="3">
        <v>49.9</v>
      </c>
      <c r="L75" s="3">
        <v>68.2</v>
      </c>
      <c r="M75" s="3">
        <v>56.8</v>
      </c>
      <c r="N75" s="3">
        <v>64</v>
      </c>
      <c r="O75" s="3">
        <v>78</v>
      </c>
      <c r="P75" s="3">
        <v>69.8</v>
      </c>
      <c r="Q75" s="3">
        <v>66</v>
      </c>
      <c r="R75" s="3">
        <v>66</v>
      </c>
      <c r="S75" s="3">
        <v>59.8</v>
      </c>
      <c r="T75" s="3">
        <v>68</v>
      </c>
      <c r="U75" s="3">
        <v>69.8</v>
      </c>
      <c r="V75" s="3">
        <v>49.8</v>
      </c>
      <c r="W75" s="3">
        <v>79</v>
      </c>
      <c r="X75" s="3">
        <f t="shared" si="10"/>
        <v>1048.1</v>
      </c>
      <c r="Y75" s="3">
        <f t="shared" si="11"/>
        <v>869.923</v>
      </c>
      <c r="Z75" s="3">
        <v>26</v>
      </c>
      <c r="AA75" s="3">
        <v>23</v>
      </c>
      <c r="AB75" s="8">
        <f t="shared" si="12"/>
        <v>918.923</v>
      </c>
    </row>
    <row r="76" spans="1:32">
      <c r="A76" s="1" t="s">
        <v>5112</v>
      </c>
      <c r="B76" s="1" t="s">
        <v>26</v>
      </c>
      <c r="C76" s="1" t="s">
        <v>5259</v>
      </c>
      <c r="D76" s="1" t="s">
        <v>28</v>
      </c>
      <c r="E76" s="1" t="s">
        <v>5260</v>
      </c>
      <c r="F76" s="1" t="s">
        <v>5261</v>
      </c>
      <c r="G76" s="3">
        <v>64</v>
      </c>
      <c r="H76" s="3">
        <v>58</v>
      </c>
      <c r="I76" s="3">
        <v>39</v>
      </c>
      <c r="J76" s="3">
        <v>42</v>
      </c>
      <c r="K76" s="3">
        <v>49.9</v>
      </c>
      <c r="L76" s="3">
        <v>68.2</v>
      </c>
      <c r="M76" s="3">
        <v>56.8</v>
      </c>
      <c r="N76" s="3">
        <v>64</v>
      </c>
      <c r="O76" s="3">
        <v>78</v>
      </c>
      <c r="P76" s="3">
        <v>69.8</v>
      </c>
      <c r="Q76" s="3">
        <v>66</v>
      </c>
      <c r="R76" s="3">
        <v>66</v>
      </c>
      <c r="S76" s="3">
        <v>59.8</v>
      </c>
      <c r="T76" s="3">
        <v>68</v>
      </c>
      <c r="U76" s="3">
        <v>69.8</v>
      </c>
      <c r="V76" s="3">
        <v>49.8</v>
      </c>
      <c r="W76" s="3">
        <v>79</v>
      </c>
      <c r="X76" s="3">
        <f t="shared" si="10"/>
        <v>1048.1</v>
      </c>
      <c r="Y76" s="3">
        <f t="shared" si="11"/>
        <v>869.923</v>
      </c>
      <c r="Z76" s="3">
        <v>26</v>
      </c>
      <c r="AA76" s="3">
        <v>23</v>
      </c>
      <c r="AB76" s="8">
        <f t="shared" si="12"/>
        <v>918.923</v>
      </c>
    </row>
    <row r="77" spans="1:32">
      <c r="A77" s="1" t="s">
        <v>5112</v>
      </c>
      <c r="B77" s="1" t="s">
        <v>26</v>
      </c>
      <c r="C77" s="1" t="s">
        <v>5259</v>
      </c>
      <c r="D77" s="1" t="s">
        <v>28</v>
      </c>
      <c r="E77" s="1" t="s">
        <v>5262</v>
      </c>
      <c r="F77" s="1" t="s">
        <v>5263</v>
      </c>
      <c r="G77" s="3"/>
      <c r="H77" s="3"/>
      <c r="I77" s="3"/>
      <c r="J77" s="3">
        <v>42</v>
      </c>
      <c r="K77" s="3">
        <v>49.9</v>
      </c>
      <c r="L77" s="3">
        <v>68.2</v>
      </c>
      <c r="M77" s="3">
        <v>56.8</v>
      </c>
      <c r="N77" s="3">
        <v>64</v>
      </c>
      <c r="O77" s="3">
        <v>78</v>
      </c>
      <c r="P77" s="3">
        <v>69.8</v>
      </c>
      <c r="Q77" s="3">
        <v>66</v>
      </c>
      <c r="R77" s="3">
        <v>66</v>
      </c>
      <c r="S77" s="3">
        <v>59.8</v>
      </c>
      <c r="T77" s="3">
        <v>68</v>
      </c>
      <c r="U77" s="3">
        <v>69.8</v>
      </c>
      <c r="V77" s="3">
        <v>49.8</v>
      </c>
      <c r="W77" s="3">
        <v>79</v>
      </c>
      <c r="X77" s="3">
        <f t="shared" si="10"/>
        <v>887.1</v>
      </c>
      <c r="Y77" s="3">
        <f t="shared" si="11"/>
        <v>736.293</v>
      </c>
      <c r="Z77" s="3">
        <v>26</v>
      </c>
      <c r="AA77" s="3">
        <v>23</v>
      </c>
      <c r="AB77" s="8">
        <f t="shared" si="12"/>
        <v>785.293</v>
      </c>
      <c r="AD77" s="3">
        <v>62.25</v>
      </c>
      <c r="AE77" s="3">
        <v>43.16</v>
      </c>
      <c r="AF77" s="8">
        <f>AB77+AD77+AE77</f>
        <v>890.703</v>
      </c>
    </row>
    <row r="78" spans="1:32">
      <c r="A78" s="1" t="s">
        <v>5112</v>
      </c>
      <c r="B78" s="1" t="s">
        <v>26</v>
      </c>
      <c r="C78" s="1" t="s">
        <v>5259</v>
      </c>
      <c r="D78" s="1" t="s">
        <v>28</v>
      </c>
      <c r="E78" s="1" t="s">
        <v>5264</v>
      </c>
      <c r="F78" s="1" t="s">
        <v>5265</v>
      </c>
      <c r="G78" s="3">
        <v>64</v>
      </c>
      <c r="H78" s="3">
        <v>58</v>
      </c>
      <c r="I78" s="3">
        <v>39</v>
      </c>
      <c r="J78" s="3">
        <v>42</v>
      </c>
      <c r="K78" s="3">
        <v>49.9</v>
      </c>
      <c r="L78" s="3">
        <v>68.2</v>
      </c>
      <c r="M78" s="3">
        <v>56.8</v>
      </c>
      <c r="N78" s="3">
        <v>64</v>
      </c>
      <c r="O78" s="3">
        <v>78</v>
      </c>
      <c r="P78" s="3">
        <v>69.8</v>
      </c>
      <c r="Q78" s="3">
        <v>66</v>
      </c>
      <c r="R78" s="3">
        <v>66</v>
      </c>
      <c r="S78" s="3">
        <v>59.8</v>
      </c>
      <c r="T78" s="3">
        <v>68</v>
      </c>
      <c r="U78" s="3">
        <v>69.8</v>
      </c>
      <c r="V78" s="3">
        <v>49.8</v>
      </c>
      <c r="W78" s="3">
        <v>79</v>
      </c>
      <c r="X78" s="3">
        <f t="shared" si="10"/>
        <v>1048.1</v>
      </c>
      <c r="Y78" s="3">
        <f t="shared" si="11"/>
        <v>869.923</v>
      </c>
      <c r="Z78" s="3">
        <v>26</v>
      </c>
      <c r="AA78" s="3">
        <v>23</v>
      </c>
      <c r="AB78" s="8">
        <f t="shared" si="12"/>
        <v>918.923</v>
      </c>
    </row>
    <row r="79" spans="1:32">
      <c r="A79" s="1" t="s">
        <v>5112</v>
      </c>
      <c r="B79" s="1" t="s">
        <v>26</v>
      </c>
      <c r="C79" s="1" t="s">
        <v>5259</v>
      </c>
      <c r="D79" s="1" t="s">
        <v>28</v>
      </c>
      <c r="E79" s="1" t="s">
        <v>5266</v>
      </c>
      <c r="F79" s="1" t="s">
        <v>5267</v>
      </c>
      <c r="G79" s="3">
        <v>64</v>
      </c>
      <c r="H79" s="3">
        <v>58</v>
      </c>
      <c r="I79" s="3">
        <v>39</v>
      </c>
      <c r="J79" s="3">
        <v>42</v>
      </c>
      <c r="K79" s="3">
        <v>49.9</v>
      </c>
      <c r="L79" s="3">
        <v>68.2</v>
      </c>
      <c r="M79" s="3">
        <v>56.8</v>
      </c>
      <c r="N79" s="3">
        <v>64</v>
      </c>
      <c r="O79" s="3">
        <v>78</v>
      </c>
      <c r="P79" s="3">
        <v>69.8</v>
      </c>
      <c r="Q79" s="3">
        <v>66</v>
      </c>
      <c r="R79" s="3">
        <v>66</v>
      </c>
      <c r="S79" s="3">
        <v>59.8</v>
      </c>
      <c r="T79" s="3">
        <v>68</v>
      </c>
      <c r="U79" s="3">
        <v>69.8</v>
      </c>
      <c r="V79" s="3">
        <v>49.8</v>
      </c>
      <c r="W79" s="3">
        <v>79</v>
      </c>
      <c r="X79" s="3">
        <f t="shared" si="10"/>
        <v>1048.1</v>
      </c>
      <c r="Y79" s="3">
        <f t="shared" si="11"/>
        <v>869.923</v>
      </c>
      <c r="Z79" s="3">
        <v>26</v>
      </c>
      <c r="AA79" s="3">
        <v>23</v>
      </c>
      <c r="AB79" s="8">
        <f t="shared" si="12"/>
        <v>918.923</v>
      </c>
    </row>
    <row r="80" spans="1:32">
      <c r="A80" s="1" t="s">
        <v>5112</v>
      </c>
      <c r="B80" s="1" t="s">
        <v>26</v>
      </c>
      <c r="C80" s="1" t="s">
        <v>5259</v>
      </c>
      <c r="D80" s="1" t="s">
        <v>28</v>
      </c>
      <c r="E80" s="1" t="s">
        <v>5268</v>
      </c>
      <c r="F80" s="1" t="s">
        <v>5269</v>
      </c>
      <c r="G80" s="3">
        <v>64</v>
      </c>
      <c r="H80" s="3">
        <v>58</v>
      </c>
      <c r="I80" s="3">
        <v>39</v>
      </c>
      <c r="J80" s="3">
        <v>42</v>
      </c>
      <c r="K80" s="3">
        <v>49.9</v>
      </c>
      <c r="L80" s="3">
        <v>68.2</v>
      </c>
      <c r="M80" s="3">
        <v>56.8</v>
      </c>
      <c r="N80" s="3">
        <v>64</v>
      </c>
      <c r="O80" s="3">
        <v>78</v>
      </c>
      <c r="P80" s="3">
        <v>69.8</v>
      </c>
      <c r="Q80" s="3">
        <v>66</v>
      </c>
      <c r="R80" s="3">
        <v>66</v>
      </c>
      <c r="S80" s="3">
        <v>59.8</v>
      </c>
      <c r="T80" s="3">
        <v>68</v>
      </c>
      <c r="U80" s="3">
        <v>69.8</v>
      </c>
      <c r="V80" s="3">
        <v>49.8</v>
      </c>
      <c r="W80" s="3">
        <v>79</v>
      </c>
      <c r="X80" s="3">
        <f t="shared" si="10"/>
        <v>1048.1</v>
      </c>
      <c r="Y80" s="3">
        <f t="shared" si="11"/>
        <v>869.923</v>
      </c>
      <c r="Z80" s="3">
        <v>26</v>
      </c>
      <c r="AA80" s="3">
        <v>23</v>
      </c>
      <c r="AB80" s="8">
        <f t="shared" si="12"/>
        <v>918.923</v>
      </c>
    </row>
    <row r="81" spans="1:32">
      <c r="A81" s="1" t="s">
        <v>5112</v>
      </c>
      <c r="B81" s="1" t="s">
        <v>26</v>
      </c>
      <c r="C81" s="1" t="s">
        <v>5259</v>
      </c>
      <c r="D81" s="1" t="s">
        <v>28</v>
      </c>
      <c r="E81" s="1" t="s">
        <v>5270</v>
      </c>
      <c r="F81" s="1" t="s">
        <v>5271</v>
      </c>
      <c r="G81" s="3">
        <v>64</v>
      </c>
      <c r="H81" s="3">
        <v>58</v>
      </c>
      <c r="I81" s="3">
        <v>39</v>
      </c>
      <c r="J81" s="3">
        <v>42</v>
      </c>
      <c r="K81" s="3">
        <v>49.9</v>
      </c>
      <c r="L81" s="3">
        <v>68.2</v>
      </c>
      <c r="M81" s="3">
        <v>56.8</v>
      </c>
      <c r="N81" s="3">
        <v>64</v>
      </c>
      <c r="O81" s="3">
        <v>78</v>
      </c>
      <c r="P81" s="3">
        <v>69.8</v>
      </c>
      <c r="Q81" s="3">
        <v>66</v>
      </c>
      <c r="R81" s="3">
        <v>66</v>
      </c>
      <c r="S81" s="3">
        <v>59.8</v>
      </c>
      <c r="T81" s="3">
        <v>68</v>
      </c>
      <c r="U81" s="3">
        <v>69.8</v>
      </c>
      <c r="V81" s="3">
        <v>49.8</v>
      </c>
      <c r="W81" s="3">
        <v>79</v>
      </c>
      <c r="X81" s="3">
        <f t="shared" si="10"/>
        <v>1048.1</v>
      </c>
      <c r="Y81" s="3">
        <f t="shared" si="11"/>
        <v>869.923</v>
      </c>
      <c r="Z81" s="3">
        <v>26</v>
      </c>
      <c r="AA81" s="3">
        <v>23</v>
      </c>
      <c r="AB81" s="8">
        <f t="shared" si="12"/>
        <v>918.923</v>
      </c>
    </row>
    <row r="82" spans="1:32">
      <c r="A82" s="1" t="s">
        <v>5112</v>
      </c>
      <c r="B82" s="1" t="s">
        <v>26</v>
      </c>
      <c r="C82" s="1" t="s">
        <v>5259</v>
      </c>
      <c r="D82" s="1" t="s">
        <v>28</v>
      </c>
      <c r="E82" s="1" t="s">
        <v>5272</v>
      </c>
      <c r="F82" s="1" t="s">
        <v>5273</v>
      </c>
      <c r="G82" s="3">
        <v>64</v>
      </c>
      <c r="H82" s="3">
        <v>58</v>
      </c>
      <c r="I82" s="3">
        <v>39</v>
      </c>
      <c r="J82" s="3">
        <v>42</v>
      </c>
      <c r="K82" s="3">
        <v>49.9</v>
      </c>
      <c r="L82" s="3">
        <v>68.2</v>
      </c>
      <c r="M82" s="3">
        <v>56.8</v>
      </c>
      <c r="N82" s="3">
        <v>64</v>
      </c>
      <c r="O82" s="3">
        <v>78</v>
      </c>
      <c r="P82" s="3">
        <v>69.8</v>
      </c>
      <c r="Q82" s="3">
        <v>66</v>
      </c>
      <c r="R82" s="3">
        <v>66</v>
      </c>
      <c r="S82" s="3">
        <v>59.8</v>
      </c>
      <c r="T82" s="3">
        <v>68</v>
      </c>
      <c r="U82" s="3">
        <v>69.8</v>
      </c>
      <c r="V82" s="3">
        <v>49.8</v>
      </c>
      <c r="W82" s="3">
        <v>79</v>
      </c>
      <c r="X82" s="3">
        <f t="shared" si="10"/>
        <v>1048.1</v>
      </c>
      <c r="Y82" s="3">
        <f t="shared" si="11"/>
        <v>869.923</v>
      </c>
      <c r="Z82" s="3">
        <v>26</v>
      </c>
      <c r="AA82" s="3">
        <v>23</v>
      </c>
      <c r="AB82" s="8">
        <f t="shared" si="12"/>
        <v>918.923</v>
      </c>
    </row>
    <row r="83" spans="1:32">
      <c r="A83" s="1" t="s">
        <v>5112</v>
      </c>
      <c r="B83" s="1" t="s">
        <v>26</v>
      </c>
      <c r="C83" s="1" t="s">
        <v>5259</v>
      </c>
      <c r="D83" s="1" t="s">
        <v>28</v>
      </c>
      <c r="E83" s="1" t="s">
        <v>5274</v>
      </c>
      <c r="F83" s="1" t="s">
        <v>5275</v>
      </c>
      <c r="G83" s="3">
        <v>64</v>
      </c>
      <c r="H83" s="3">
        <v>58</v>
      </c>
      <c r="I83" s="3">
        <v>39</v>
      </c>
      <c r="J83" s="3">
        <v>42</v>
      </c>
      <c r="K83" s="3">
        <v>49.9</v>
      </c>
      <c r="L83" s="3">
        <v>68.2</v>
      </c>
      <c r="M83" s="3">
        <v>56.8</v>
      </c>
      <c r="N83" s="3">
        <v>64</v>
      </c>
      <c r="O83" s="3">
        <v>78</v>
      </c>
      <c r="P83" s="3">
        <v>69.8</v>
      </c>
      <c r="Q83" s="3">
        <v>66</v>
      </c>
      <c r="R83" s="3">
        <v>66</v>
      </c>
      <c r="S83" s="3">
        <v>59.8</v>
      </c>
      <c r="T83" s="3">
        <v>68</v>
      </c>
      <c r="U83" s="3">
        <v>69.8</v>
      </c>
      <c r="V83" s="3">
        <v>49.8</v>
      </c>
      <c r="W83" s="3">
        <v>79</v>
      </c>
      <c r="X83" s="3">
        <f t="shared" si="10"/>
        <v>1048.1</v>
      </c>
      <c r="Y83" s="3">
        <f t="shared" si="11"/>
        <v>869.923</v>
      </c>
      <c r="Z83" s="3">
        <v>26</v>
      </c>
      <c r="AA83" s="3">
        <v>23</v>
      </c>
      <c r="AB83" s="8">
        <f t="shared" si="12"/>
        <v>918.923</v>
      </c>
    </row>
    <row r="84" spans="1:32">
      <c r="A84" s="1" t="s">
        <v>5112</v>
      </c>
      <c r="B84" s="1" t="s">
        <v>26</v>
      </c>
      <c r="C84" s="1" t="s">
        <v>5259</v>
      </c>
      <c r="D84" s="1" t="s">
        <v>28</v>
      </c>
      <c r="E84" s="1" t="s">
        <v>5276</v>
      </c>
      <c r="F84" s="1" t="s">
        <v>5277</v>
      </c>
      <c r="G84" s="3"/>
      <c r="H84" s="3"/>
      <c r="I84" s="3"/>
      <c r="J84" s="3">
        <v>42</v>
      </c>
      <c r="K84" s="3">
        <v>49.9</v>
      </c>
      <c r="L84" s="3">
        <v>68.2</v>
      </c>
      <c r="M84" s="3">
        <v>56.8</v>
      </c>
      <c r="N84" s="3">
        <v>64</v>
      </c>
      <c r="O84" s="3">
        <v>78</v>
      </c>
      <c r="P84" s="3">
        <v>69.8</v>
      </c>
      <c r="Q84" s="3">
        <v>66</v>
      </c>
      <c r="R84" s="3">
        <v>66</v>
      </c>
      <c r="S84" s="3">
        <v>59.8</v>
      </c>
      <c r="T84" s="3">
        <v>68</v>
      </c>
      <c r="U84" s="3">
        <v>69.8</v>
      </c>
      <c r="V84" s="3">
        <v>49.8</v>
      </c>
      <c r="W84" s="3">
        <v>79</v>
      </c>
      <c r="X84" s="3">
        <f t="shared" si="10"/>
        <v>887.1</v>
      </c>
      <c r="Y84" s="3">
        <f t="shared" si="11"/>
        <v>736.293</v>
      </c>
      <c r="Z84" s="3">
        <v>26</v>
      </c>
      <c r="AA84" s="3">
        <v>23</v>
      </c>
      <c r="AB84" s="8">
        <f t="shared" si="12"/>
        <v>785.293</v>
      </c>
      <c r="AD84" s="3">
        <v>62.25</v>
      </c>
      <c r="AE84" s="3">
        <v>43.16</v>
      </c>
      <c r="AF84" s="8">
        <f t="shared" ref="AF84:AF89" si="13">AB84+AD84+AE84</f>
        <v>890.703</v>
      </c>
    </row>
    <row r="85" spans="1:32">
      <c r="A85" s="1" t="s">
        <v>5112</v>
      </c>
      <c r="B85" s="1" t="s">
        <v>26</v>
      </c>
      <c r="C85" s="1" t="s">
        <v>5259</v>
      </c>
      <c r="D85" s="1" t="s">
        <v>28</v>
      </c>
      <c r="E85" s="1" t="s">
        <v>5278</v>
      </c>
      <c r="F85" s="1" t="s">
        <v>5279</v>
      </c>
      <c r="G85" s="3"/>
      <c r="H85" s="3"/>
      <c r="I85" s="3"/>
      <c r="J85" s="3">
        <v>42</v>
      </c>
      <c r="K85" s="3">
        <v>49.9</v>
      </c>
      <c r="L85" s="3">
        <v>68.2</v>
      </c>
      <c r="M85" s="3">
        <v>56.8</v>
      </c>
      <c r="N85" s="3">
        <v>64</v>
      </c>
      <c r="O85" s="3">
        <v>78</v>
      </c>
      <c r="P85" s="3">
        <v>69.8</v>
      </c>
      <c r="Q85" s="3">
        <v>66</v>
      </c>
      <c r="R85" s="3">
        <v>66</v>
      </c>
      <c r="S85" s="3">
        <v>59.8</v>
      </c>
      <c r="T85" s="3">
        <v>68</v>
      </c>
      <c r="U85" s="3">
        <v>69.8</v>
      </c>
      <c r="V85" s="3">
        <v>49.8</v>
      </c>
      <c r="W85" s="3">
        <v>79</v>
      </c>
      <c r="X85" s="3">
        <f t="shared" si="10"/>
        <v>887.1</v>
      </c>
      <c r="Y85" s="3">
        <f t="shared" si="11"/>
        <v>736.293</v>
      </c>
      <c r="Z85" s="3">
        <v>26</v>
      </c>
      <c r="AA85" s="3">
        <v>23</v>
      </c>
      <c r="AB85" s="8">
        <f t="shared" si="12"/>
        <v>785.293</v>
      </c>
      <c r="AD85" s="3">
        <v>62.25</v>
      </c>
      <c r="AE85" s="3">
        <v>43.16</v>
      </c>
      <c r="AF85" s="8">
        <f t="shared" si="13"/>
        <v>890.703</v>
      </c>
    </row>
    <row r="86" spans="1:32">
      <c r="A86" s="1" t="s">
        <v>5112</v>
      </c>
      <c r="B86" s="1" t="s">
        <v>26</v>
      </c>
      <c r="C86" s="1" t="s">
        <v>5259</v>
      </c>
      <c r="D86" s="1" t="s">
        <v>28</v>
      </c>
      <c r="E86" s="1" t="s">
        <v>5280</v>
      </c>
      <c r="F86" s="1" t="s">
        <v>5281</v>
      </c>
      <c r="G86" s="3">
        <v>64</v>
      </c>
      <c r="H86" s="3">
        <v>58</v>
      </c>
      <c r="I86" s="3">
        <v>39</v>
      </c>
      <c r="J86" s="3">
        <v>42</v>
      </c>
      <c r="K86" s="3">
        <v>49.9</v>
      </c>
      <c r="L86" s="3">
        <v>68.2</v>
      </c>
      <c r="M86" s="3">
        <v>56.8</v>
      </c>
      <c r="N86" s="3">
        <v>64</v>
      </c>
      <c r="O86" s="3">
        <v>78</v>
      </c>
      <c r="P86" s="3">
        <v>69.8</v>
      </c>
      <c r="Q86" s="3">
        <v>66</v>
      </c>
      <c r="R86" s="3">
        <v>66</v>
      </c>
      <c r="S86" s="3">
        <v>59.8</v>
      </c>
      <c r="T86" s="3">
        <v>68</v>
      </c>
      <c r="U86" s="3">
        <v>69.8</v>
      </c>
      <c r="V86" s="3">
        <v>49.8</v>
      </c>
      <c r="W86" s="3">
        <v>79</v>
      </c>
      <c r="X86" s="3">
        <f t="shared" si="10"/>
        <v>1048.1</v>
      </c>
      <c r="Y86" s="3">
        <f t="shared" si="11"/>
        <v>869.923</v>
      </c>
      <c r="Z86" s="3">
        <v>26</v>
      </c>
      <c r="AA86" s="3">
        <v>23</v>
      </c>
      <c r="AB86" s="8">
        <f t="shared" si="12"/>
        <v>918.923</v>
      </c>
    </row>
    <row r="87" spans="1:32">
      <c r="A87" s="1" t="s">
        <v>5112</v>
      </c>
      <c r="B87" s="1" t="s">
        <v>26</v>
      </c>
      <c r="C87" s="1" t="s">
        <v>5259</v>
      </c>
      <c r="D87" s="1" t="s">
        <v>28</v>
      </c>
      <c r="E87" s="1" t="s">
        <v>5282</v>
      </c>
      <c r="F87" s="1" t="s">
        <v>5283</v>
      </c>
      <c r="G87" s="3">
        <v>64</v>
      </c>
      <c r="H87" s="3">
        <v>58</v>
      </c>
      <c r="I87" s="3">
        <v>39</v>
      </c>
      <c r="J87" s="3">
        <v>42</v>
      </c>
      <c r="K87" s="3">
        <v>49.9</v>
      </c>
      <c r="L87" s="3">
        <v>68.2</v>
      </c>
      <c r="M87" s="3">
        <v>56.8</v>
      </c>
      <c r="N87" s="3">
        <v>64</v>
      </c>
      <c r="O87" s="3">
        <v>78</v>
      </c>
      <c r="P87" s="3">
        <v>69.8</v>
      </c>
      <c r="Q87" s="3">
        <v>66</v>
      </c>
      <c r="R87" s="3">
        <v>66</v>
      </c>
      <c r="S87" s="3">
        <v>59.8</v>
      </c>
      <c r="T87" s="3">
        <v>68</v>
      </c>
      <c r="U87" s="3">
        <v>69.8</v>
      </c>
      <c r="V87" s="3">
        <v>49.8</v>
      </c>
      <c r="W87" s="3">
        <v>79</v>
      </c>
      <c r="X87" s="3">
        <f t="shared" si="10"/>
        <v>1048.1</v>
      </c>
      <c r="Y87" s="3">
        <f t="shared" si="11"/>
        <v>869.923</v>
      </c>
      <c r="Z87" s="3">
        <v>26</v>
      </c>
      <c r="AA87" s="3">
        <v>23</v>
      </c>
      <c r="AB87" s="8">
        <f t="shared" si="12"/>
        <v>918.923</v>
      </c>
    </row>
    <row r="88" spans="1:32">
      <c r="A88" s="1" t="s">
        <v>5112</v>
      </c>
      <c r="B88" s="1" t="s">
        <v>26</v>
      </c>
      <c r="C88" s="1" t="s">
        <v>5259</v>
      </c>
      <c r="D88" s="1" t="s">
        <v>28</v>
      </c>
      <c r="E88" s="1" t="s">
        <v>5284</v>
      </c>
      <c r="F88" s="1" t="s">
        <v>5285</v>
      </c>
      <c r="G88" s="3">
        <v>64</v>
      </c>
      <c r="H88" s="3">
        <v>58</v>
      </c>
      <c r="I88" s="3">
        <v>39</v>
      </c>
      <c r="J88" s="3">
        <v>42</v>
      </c>
      <c r="K88" s="3">
        <v>49.9</v>
      </c>
      <c r="L88" s="3">
        <v>68.2</v>
      </c>
      <c r="M88" s="3">
        <v>56.8</v>
      </c>
      <c r="N88" s="3">
        <v>64</v>
      </c>
      <c r="O88" s="3">
        <v>78</v>
      </c>
      <c r="P88" s="3">
        <v>69.8</v>
      </c>
      <c r="Q88" s="3">
        <v>66</v>
      </c>
      <c r="R88" s="3">
        <v>66</v>
      </c>
      <c r="S88" s="3">
        <v>59.8</v>
      </c>
      <c r="T88" s="3">
        <v>68</v>
      </c>
      <c r="U88" s="3">
        <v>69.8</v>
      </c>
      <c r="V88" s="3">
        <v>49.8</v>
      </c>
      <c r="W88" s="3">
        <v>79</v>
      </c>
      <c r="X88" s="3">
        <f t="shared" si="10"/>
        <v>1048.1</v>
      </c>
      <c r="Y88" s="3">
        <f t="shared" si="11"/>
        <v>869.923</v>
      </c>
      <c r="Z88" s="3">
        <v>26</v>
      </c>
      <c r="AA88" s="3">
        <v>23</v>
      </c>
      <c r="AB88" s="8">
        <f t="shared" si="12"/>
        <v>918.923</v>
      </c>
    </row>
    <row r="89" spans="1:32">
      <c r="A89" s="1" t="s">
        <v>5112</v>
      </c>
      <c r="B89" s="1" t="s">
        <v>26</v>
      </c>
      <c r="C89" s="1" t="s">
        <v>5259</v>
      </c>
      <c r="D89" s="1" t="s">
        <v>28</v>
      </c>
      <c r="E89" s="1" t="s">
        <v>5286</v>
      </c>
      <c r="F89" s="1" t="s">
        <v>5287</v>
      </c>
      <c r="G89" s="3"/>
      <c r="H89" s="3"/>
      <c r="I89" s="3"/>
      <c r="J89" s="3">
        <v>42</v>
      </c>
      <c r="K89" s="3">
        <v>49.9</v>
      </c>
      <c r="L89" s="3">
        <v>68.2</v>
      </c>
      <c r="M89" s="3">
        <v>56.8</v>
      </c>
      <c r="N89" s="3">
        <v>64</v>
      </c>
      <c r="O89" s="3">
        <v>78</v>
      </c>
      <c r="P89" s="3">
        <v>69.8</v>
      </c>
      <c r="Q89" s="3">
        <v>66</v>
      </c>
      <c r="R89" s="3">
        <v>66</v>
      </c>
      <c r="S89" s="3">
        <v>59.8</v>
      </c>
      <c r="T89" s="3">
        <v>68</v>
      </c>
      <c r="U89" s="3">
        <v>69.8</v>
      </c>
      <c r="V89" s="3">
        <v>49.8</v>
      </c>
      <c r="W89" s="3">
        <v>79</v>
      </c>
      <c r="X89" s="3">
        <f t="shared" si="10"/>
        <v>887.1</v>
      </c>
      <c r="Y89" s="3">
        <f t="shared" si="11"/>
        <v>736.293</v>
      </c>
      <c r="Z89" s="3">
        <v>26</v>
      </c>
      <c r="AA89" s="3">
        <v>23</v>
      </c>
      <c r="AB89" s="8">
        <f t="shared" si="12"/>
        <v>785.293</v>
      </c>
      <c r="AD89" s="3">
        <v>62.25</v>
      </c>
      <c r="AE89" s="3">
        <v>43.16</v>
      </c>
      <c r="AF89" s="8">
        <f t="shared" si="13"/>
        <v>890.703</v>
      </c>
    </row>
    <row r="90" spans="1:32">
      <c r="A90" s="1" t="s">
        <v>5112</v>
      </c>
      <c r="B90" s="1" t="s">
        <v>26</v>
      </c>
      <c r="C90" s="1" t="s">
        <v>5259</v>
      </c>
      <c r="D90" s="1" t="s">
        <v>28</v>
      </c>
      <c r="E90" s="1" t="s">
        <v>5288</v>
      </c>
      <c r="F90" s="1" t="s">
        <v>5289</v>
      </c>
      <c r="G90" s="3">
        <v>64</v>
      </c>
      <c r="H90" s="3">
        <v>58</v>
      </c>
      <c r="I90" s="3">
        <v>39</v>
      </c>
      <c r="J90" s="3">
        <v>42</v>
      </c>
      <c r="K90" s="3">
        <v>49.9</v>
      </c>
      <c r="L90" s="3">
        <v>68.2</v>
      </c>
      <c r="M90" s="3">
        <v>56.8</v>
      </c>
      <c r="N90" s="3">
        <v>64</v>
      </c>
      <c r="O90" s="3">
        <v>78</v>
      </c>
      <c r="P90" s="3">
        <v>69.8</v>
      </c>
      <c r="Q90" s="3">
        <v>66</v>
      </c>
      <c r="R90" s="3">
        <v>66</v>
      </c>
      <c r="S90" s="3">
        <v>59.8</v>
      </c>
      <c r="T90" s="3">
        <v>68</v>
      </c>
      <c r="U90" s="3">
        <v>69.8</v>
      </c>
      <c r="V90" s="3">
        <v>49.8</v>
      </c>
      <c r="W90" s="3">
        <v>79</v>
      </c>
      <c r="X90" s="3">
        <f t="shared" si="10"/>
        <v>1048.1</v>
      </c>
      <c r="Y90" s="3">
        <f t="shared" si="11"/>
        <v>869.923</v>
      </c>
      <c r="Z90" s="3">
        <v>26</v>
      </c>
      <c r="AA90" s="3">
        <v>23</v>
      </c>
      <c r="AB90" s="8">
        <f t="shared" si="12"/>
        <v>918.923</v>
      </c>
    </row>
    <row r="91" spans="1:32">
      <c r="A91" s="1" t="s">
        <v>5112</v>
      </c>
      <c r="B91" s="1" t="s">
        <v>26</v>
      </c>
      <c r="C91" s="1" t="s">
        <v>5259</v>
      </c>
      <c r="D91" s="1" t="s">
        <v>28</v>
      </c>
      <c r="E91" s="1" t="s">
        <v>5290</v>
      </c>
      <c r="F91" s="1" t="s">
        <v>5291</v>
      </c>
      <c r="G91" s="3">
        <v>64</v>
      </c>
      <c r="H91" s="3">
        <v>58</v>
      </c>
      <c r="I91" s="3">
        <v>39</v>
      </c>
      <c r="J91" s="3">
        <v>42</v>
      </c>
      <c r="K91" s="3">
        <v>49.9</v>
      </c>
      <c r="L91" s="3">
        <v>68.2</v>
      </c>
      <c r="M91" s="3">
        <v>56.8</v>
      </c>
      <c r="N91" s="3">
        <v>64</v>
      </c>
      <c r="O91" s="3">
        <v>78</v>
      </c>
      <c r="P91" s="3">
        <v>69.8</v>
      </c>
      <c r="Q91" s="3">
        <v>66</v>
      </c>
      <c r="R91" s="3">
        <v>66</v>
      </c>
      <c r="S91" s="3">
        <v>59.8</v>
      </c>
      <c r="T91" s="3">
        <v>68</v>
      </c>
      <c r="U91" s="3">
        <v>69.8</v>
      </c>
      <c r="V91" s="3">
        <v>49.8</v>
      </c>
      <c r="W91" s="3">
        <v>79</v>
      </c>
      <c r="X91" s="3">
        <f t="shared" si="10"/>
        <v>1048.1</v>
      </c>
      <c r="Y91" s="3">
        <f t="shared" si="11"/>
        <v>869.923</v>
      </c>
      <c r="Z91" s="3">
        <v>26</v>
      </c>
      <c r="AA91" s="3">
        <v>23</v>
      </c>
      <c r="AB91" s="8">
        <f t="shared" si="12"/>
        <v>918.923</v>
      </c>
    </row>
    <row r="92" spans="1:32">
      <c r="A92" s="1" t="s">
        <v>5112</v>
      </c>
      <c r="B92" s="1" t="s">
        <v>26</v>
      </c>
      <c r="C92" s="1" t="s">
        <v>5259</v>
      </c>
      <c r="D92" s="1" t="s">
        <v>28</v>
      </c>
      <c r="E92" s="1" t="s">
        <v>5292</v>
      </c>
      <c r="F92" s="1" t="s">
        <v>5293</v>
      </c>
      <c r="G92" s="3">
        <v>64</v>
      </c>
      <c r="H92" s="3">
        <v>58</v>
      </c>
      <c r="I92" s="3">
        <v>39</v>
      </c>
      <c r="J92" s="3">
        <v>42</v>
      </c>
      <c r="K92" s="3">
        <v>49.9</v>
      </c>
      <c r="L92" s="3">
        <v>68.2</v>
      </c>
      <c r="M92" s="3">
        <v>56.8</v>
      </c>
      <c r="N92" s="3">
        <v>64</v>
      </c>
      <c r="O92" s="3">
        <v>78</v>
      </c>
      <c r="P92" s="3">
        <v>69.8</v>
      </c>
      <c r="Q92" s="3">
        <v>66</v>
      </c>
      <c r="R92" s="3">
        <v>66</v>
      </c>
      <c r="S92" s="3">
        <v>59.8</v>
      </c>
      <c r="T92" s="3">
        <v>68</v>
      </c>
      <c r="U92" s="3">
        <v>69.8</v>
      </c>
      <c r="V92" s="3">
        <v>49.8</v>
      </c>
      <c r="W92" s="3">
        <v>79</v>
      </c>
      <c r="X92" s="3">
        <f t="shared" si="10"/>
        <v>1048.1</v>
      </c>
      <c r="Y92" s="3">
        <f t="shared" si="11"/>
        <v>869.923</v>
      </c>
      <c r="Z92" s="3">
        <v>26</v>
      </c>
      <c r="AA92" s="3">
        <v>23</v>
      </c>
      <c r="AB92" s="8">
        <f t="shared" si="12"/>
        <v>918.923</v>
      </c>
    </row>
    <row r="93" spans="1:32">
      <c r="A93" s="1" t="s">
        <v>5112</v>
      </c>
      <c r="B93" s="1" t="s">
        <v>26</v>
      </c>
      <c r="C93" s="1" t="s">
        <v>5259</v>
      </c>
      <c r="D93" s="1" t="s">
        <v>28</v>
      </c>
      <c r="E93" s="1" t="s">
        <v>5294</v>
      </c>
      <c r="F93" s="1" t="s">
        <v>5295</v>
      </c>
      <c r="G93" s="3">
        <v>64</v>
      </c>
      <c r="H93" s="3">
        <v>58</v>
      </c>
      <c r="I93" s="3">
        <v>39</v>
      </c>
      <c r="J93" s="3">
        <v>42</v>
      </c>
      <c r="K93" s="3">
        <v>49.9</v>
      </c>
      <c r="L93" s="3">
        <v>68.2</v>
      </c>
      <c r="M93" s="3">
        <v>56.8</v>
      </c>
      <c r="N93" s="3">
        <v>64</v>
      </c>
      <c r="O93" s="3">
        <v>78</v>
      </c>
      <c r="P93" s="3">
        <v>69.8</v>
      </c>
      <c r="Q93" s="3">
        <v>66</v>
      </c>
      <c r="R93" s="3">
        <v>66</v>
      </c>
      <c r="S93" s="3">
        <v>59.8</v>
      </c>
      <c r="T93" s="3">
        <v>68</v>
      </c>
      <c r="U93" s="3">
        <v>69.8</v>
      </c>
      <c r="V93" s="3">
        <v>49.8</v>
      </c>
      <c r="W93" s="3">
        <v>79</v>
      </c>
      <c r="X93" s="3">
        <f t="shared" si="10"/>
        <v>1048.1</v>
      </c>
      <c r="Y93" s="3">
        <f t="shared" si="11"/>
        <v>869.923</v>
      </c>
      <c r="Z93" s="3">
        <v>26</v>
      </c>
      <c r="AA93" s="3">
        <v>23</v>
      </c>
      <c r="AB93" s="8">
        <f t="shared" si="12"/>
        <v>918.923</v>
      </c>
    </row>
    <row r="94" spans="1:32">
      <c r="A94" s="1" t="s">
        <v>5112</v>
      </c>
      <c r="B94" s="1" t="s">
        <v>26</v>
      </c>
      <c r="C94" s="1" t="s">
        <v>5259</v>
      </c>
      <c r="D94" s="1" t="s">
        <v>28</v>
      </c>
      <c r="E94" s="1" t="s">
        <v>5296</v>
      </c>
      <c r="F94" s="1" t="s">
        <v>5297</v>
      </c>
      <c r="G94" s="3"/>
      <c r="H94" s="3"/>
      <c r="I94" s="3"/>
      <c r="J94" s="3">
        <v>42</v>
      </c>
      <c r="K94" s="3">
        <v>49.9</v>
      </c>
      <c r="L94" s="3">
        <v>68.2</v>
      </c>
      <c r="M94" s="3">
        <v>56.8</v>
      </c>
      <c r="N94" s="3">
        <v>64</v>
      </c>
      <c r="O94" s="3">
        <v>78</v>
      </c>
      <c r="P94" s="3">
        <v>69.8</v>
      </c>
      <c r="Q94" s="3">
        <v>66</v>
      </c>
      <c r="R94" s="3">
        <v>66</v>
      </c>
      <c r="S94" s="3">
        <v>59.8</v>
      </c>
      <c r="T94" s="3">
        <v>68</v>
      </c>
      <c r="U94" s="3">
        <v>69.8</v>
      </c>
      <c r="V94" s="3">
        <v>49.8</v>
      </c>
      <c r="W94" s="3">
        <v>79</v>
      </c>
      <c r="X94" s="3">
        <f t="shared" si="10"/>
        <v>887.1</v>
      </c>
      <c r="Y94" s="3">
        <f t="shared" si="11"/>
        <v>736.293</v>
      </c>
      <c r="Z94" s="3">
        <v>26</v>
      </c>
      <c r="AA94" s="3">
        <v>23</v>
      </c>
      <c r="AB94" s="8">
        <f t="shared" si="12"/>
        <v>785.293</v>
      </c>
      <c r="AD94" s="3">
        <v>62.25</v>
      </c>
      <c r="AE94" s="3">
        <v>43.16</v>
      </c>
      <c r="AF94" s="8">
        <f>AB94+AD94+AE94</f>
        <v>890.703</v>
      </c>
    </row>
    <row r="95" spans="1:32">
      <c r="A95" s="1" t="s">
        <v>5112</v>
      </c>
      <c r="B95" s="1" t="s">
        <v>26</v>
      </c>
      <c r="C95" s="1" t="s">
        <v>5259</v>
      </c>
      <c r="D95" s="1" t="s">
        <v>28</v>
      </c>
      <c r="E95" s="1" t="s">
        <v>5298</v>
      </c>
      <c r="F95" s="1" t="s">
        <v>5299</v>
      </c>
      <c r="G95" s="3">
        <v>64</v>
      </c>
      <c r="H95" s="3">
        <v>58</v>
      </c>
      <c r="I95" s="3">
        <v>39</v>
      </c>
      <c r="J95" s="3">
        <v>42</v>
      </c>
      <c r="K95" s="3">
        <v>49.9</v>
      </c>
      <c r="L95" s="3">
        <v>68.2</v>
      </c>
      <c r="M95" s="3">
        <v>56.8</v>
      </c>
      <c r="N95" s="3">
        <v>64</v>
      </c>
      <c r="O95" s="3">
        <v>78</v>
      </c>
      <c r="P95" s="3">
        <v>69.8</v>
      </c>
      <c r="Q95" s="3">
        <v>66</v>
      </c>
      <c r="R95" s="3">
        <v>66</v>
      </c>
      <c r="S95" s="3">
        <v>59.8</v>
      </c>
      <c r="T95" s="3">
        <v>68</v>
      </c>
      <c r="U95" s="3">
        <v>69.8</v>
      </c>
      <c r="V95" s="3">
        <v>49.8</v>
      </c>
      <c r="W95" s="3">
        <v>79</v>
      </c>
      <c r="X95" s="3">
        <f t="shared" si="10"/>
        <v>1048.1</v>
      </c>
      <c r="Y95" s="3">
        <f t="shared" si="11"/>
        <v>869.923</v>
      </c>
      <c r="Z95" s="3">
        <v>26</v>
      </c>
      <c r="AA95" s="3">
        <v>23</v>
      </c>
      <c r="AB95" s="8">
        <f t="shared" si="12"/>
        <v>918.923</v>
      </c>
    </row>
    <row r="96" spans="1:32">
      <c r="A96" s="1" t="s">
        <v>5112</v>
      </c>
      <c r="B96" s="1" t="s">
        <v>26</v>
      </c>
      <c r="C96" s="1" t="s">
        <v>5259</v>
      </c>
      <c r="D96" s="1" t="s">
        <v>28</v>
      </c>
      <c r="E96" s="1" t="s">
        <v>5300</v>
      </c>
      <c r="F96" s="1" t="s">
        <v>5301</v>
      </c>
      <c r="G96" s="3">
        <v>64</v>
      </c>
      <c r="H96" s="3">
        <v>58</v>
      </c>
      <c r="I96" s="3">
        <v>39</v>
      </c>
      <c r="J96" s="3">
        <v>42</v>
      </c>
      <c r="K96" s="3">
        <v>49.9</v>
      </c>
      <c r="L96" s="3">
        <v>68.2</v>
      </c>
      <c r="M96" s="3">
        <v>56.8</v>
      </c>
      <c r="N96" s="3">
        <v>64</v>
      </c>
      <c r="O96" s="3">
        <v>78</v>
      </c>
      <c r="P96" s="3">
        <v>69.8</v>
      </c>
      <c r="Q96" s="3">
        <v>66</v>
      </c>
      <c r="R96" s="3">
        <v>66</v>
      </c>
      <c r="S96" s="3">
        <v>59.8</v>
      </c>
      <c r="T96" s="3">
        <v>68</v>
      </c>
      <c r="U96" s="3">
        <v>69.8</v>
      </c>
      <c r="V96" s="3">
        <v>49.8</v>
      </c>
      <c r="W96" s="3">
        <v>79</v>
      </c>
      <c r="X96" s="3">
        <f t="shared" si="10"/>
        <v>1048.1</v>
      </c>
      <c r="Y96" s="3">
        <f t="shared" si="11"/>
        <v>869.923</v>
      </c>
      <c r="Z96" s="3">
        <v>26</v>
      </c>
      <c r="AA96" s="3">
        <v>23</v>
      </c>
      <c r="AB96" s="8">
        <f t="shared" si="12"/>
        <v>918.923</v>
      </c>
    </row>
    <row r="97" spans="1:32">
      <c r="A97" s="1" t="s">
        <v>5112</v>
      </c>
      <c r="B97" s="1" t="s">
        <v>26</v>
      </c>
      <c r="C97" s="1" t="s">
        <v>5259</v>
      </c>
      <c r="D97" s="1" t="s">
        <v>28</v>
      </c>
      <c r="E97" s="1" t="s">
        <v>5302</v>
      </c>
      <c r="F97" s="1" t="s">
        <v>5303</v>
      </c>
      <c r="G97" s="3">
        <v>64</v>
      </c>
      <c r="H97" s="3">
        <v>58</v>
      </c>
      <c r="I97" s="3">
        <v>39</v>
      </c>
      <c r="J97" s="3">
        <v>42</v>
      </c>
      <c r="K97" s="3">
        <v>49.9</v>
      </c>
      <c r="L97" s="3">
        <v>68.2</v>
      </c>
      <c r="M97" s="3">
        <v>56.8</v>
      </c>
      <c r="N97" s="3">
        <v>64</v>
      </c>
      <c r="O97" s="3">
        <v>78</v>
      </c>
      <c r="P97" s="3">
        <v>69.8</v>
      </c>
      <c r="Q97" s="3">
        <v>66</v>
      </c>
      <c r="R97" s="3">
        <v>66</v>
      </c>
      <c r="S97" s="3">
        <v>59.8</v>
      </c>
      <c r="T97" s="3">
        <v>68</v>
      </c>
      <c r="U97" s="3">
        <v>69.8</v>
      </c>
      <c r="V97" s="3">
        <v>49.8</v>
      </c>
      <c r="W97" s="3">
        <v>79</v>
      </c>
      <c r="X97" s="3">
        <f t="shared" si="10"/>
        <v>1048.1</v>
      </c>
      <c r="Y97" s="3">
        <f t="shared" si="11"/>
        <v>869.923</v>
      </c>
      <c r="Z97" s="3">
        <v>26</v>
      </c>
      <c r="AA97" s="3">
        <v>23</v>
      </c>
      <c r="AB97" s="8">
        <f t="shared" si="12"/>
        <v>918.923</v>
      </c>
    </row>
    <row r="98" spans="1:32">
      <c r="A98" s="1" t="s">
        <v>5112</v>
      </c>
      <c r="B98" s="1" t="s">
        <v>26</v>
      </c>
      <c r="C98" s="1" t="s">
        <v>5259</v>
      </c>
      <c r="D98" s="1" t="s">
        <v>28</v>
      </c>
      <c r="E98" s="1" t="s">
        <v>5304</v>
      </c>
      <c r="F98" s="1" t="s">
        <v>5305</v>
      </c>
      <c r="G98" s="3">
        <v>64</v>
      </c>
      <c r="H98" s="3">
        <v>58</v>
      </c>
      <c r="I98" s="3">
        <v>39</v>
      </c>
      <c r="J98" s="3">
        <v>42</v>
      </c>
      <c r="K98" s="3">
        <v>49.9</v>
      </c>
      <c r="L98" s="3">
        <v>68.2</v>
      </c>
      <c r="M98" s="3">
        <v>56.8</v>
      </c>
      <c r="N98" s="3">
        <v>64</v>
      </c>
      <c r="O98" s="3">
        <v>78</v>
      </c>
      <c r="P98" s="3">
        <v>69.8</v>
      </c>
      <c r="Q98" s="3">
        <v>66</v>
      </c>
      <c r="R98" s="3">
        <v>66</v>
      </c>
      <c r="S98" s="3">
        <v>59.8</v>
      </c>
      <c r="T98" s="3">
        <v>68</v>
      </c>
      <c r="U98" s="3">
        <v>69.8</v>
      </c>
      <c r="V98" s="3">
        <v>49.8</v>
      </c>
      <c r="W98" s="3">
        <v>79</v>
      </c>
      <c r="X98" s="3">
        <f t="shared" si="10"/>
        <v>1048.1</v>
      </c>
      <c r="Y98" s="3">
        <f t="shared" si="11"/>
        <v>869.923</v>
      </c>
      <c r="Z98" s="3">
        <v>26</v>
      </c>
      <c r="AA98" s="3">
        <v>23</v>
      </c>
      <c r="AB98" s="8">
        <f t="shared" si="12"/>
        <v>918.923</v>
      </c>
    </row>
    <row r="99" spans="1:32">
      <c r="A99" s="1" t="s">
        <v>5112</v>
      </c>
      <c r="B99" s="1" t="s">
        <v>26</v>
      </c>
      <c r="C99" s="1" t="s">
        <v>5259</v>
      </c>
      <c r="D99" s="1" t="s">
        <v>28</v>
      </c>
      <c r="E99" s="1" t="s">
        <v>5306</v>
      </c>
      <c r="F99" s="1" t="s">
        <v>5307</v>
      </c>
      <c r="G99" s="3">
        <v>64</v>
      </c>
      <c r="H99" s="3">
        <v>58</v>
      </c>
      <c r="I99" s="3">
        <v>39</v>
      </c>
      <c r="J99" s="3">
        <v>42</v>
      </c>
      <c r="K99" s="3">
        <v>49.9</v>
      </c>
      <c r="L99" s="3">
        <v>68.2</v>
      </c>
      <c r="M99" s="3">
        <v>56.8</v>
      </c>
      <c r="N99" s="3">
        <v>64</v>
      </c>
      <c r="O99" s="3">
        <v>78</v>
      </c>
      <c r="P99" s="3">
        <v>69.8</v>
      </c>
      <c r="Q99" s="3">
        <v>66</v>
      </c>
      <c r="R99" s="3">
        <v>66</v>
      </c>
      <c r="S99" s="3">
        <v>59.8</v>
      </c>
      <c r="T99" s="3">
        <v>68</v>
      </c>
      <c r="U99" s="3">
        <v>69.8</v>
      </c>
      <c r="V99" s="3">
        <v>49.8</v>
      </c>
      <c r="W99" s="3">
        <v>79</v>
      </c>
      <c r="X99" s="3">
        <f t="shared" ref="X99:X145" si="14">SUM(G99:W99)</f>
        <v>1048.1</v>
      </c>
      <c r="Y99" s="3">
        <f t="shared" ref="Y99:Y145" si="15">X99*0.83</f>
        <v>869.923</v>
      </c>
      <c r="Z99" s="3">
        <v>26</v>
      </c>
      <c r="AA99" s="3">
        <v>23</v>
      </c>
      <c r="AB99" s="8">
        <f t="shared" ref="AB99:AB145" si="16">SUM(Y99:AA99)</f>
        <v>918.923</v>
      </c>
    </row>
    <row r="100" spans="1:32">
      <c r="A100" s="1" t="s">
        <v>5112</v>
      </c>
      <c r="B100" s="1" t="s">
        <v>26</v>
      </c>
      <c r="C100" s="1" t="s">
        <v>5259</v>
      </c>
      <c r="D100" s="1" t="s">
        <v>28</v>
      </c>
      <c r="E100" s="1" t="s">
        <v>5308</v>
      </c>
      <c r="F100" s="1" t="s">
        <v>5309</v>
      </c>
      <c r="G100" s="3">
        <v>64</v>
      </c>
      <c r="H100" s="3">
        <v>58</v>
      </c>
      <c r="I100" s="3">
        <v>39</v>
      </c>
      <c r="J100" s="3">
        <v>42</v>
      </c>
      <c r="K100" s="3">
        <v>49.9</v>
      </c>
      <c r="L100" s="3">
        <v>68.2</v>
      </c>
      <c r="M100" s="3">
        <v>56.8</v>
      </c>
      <c r="N100" s="3">
        <v>64</v>
      </c>
      <c r="O100" s="3">
        <v>78</v>
      </c>
      <c r="P100" s="3">
        <v>69.8</v>
      </c>
      <c r="Q100" s="3">
        <v>66</v>
      </c>
      <c r="R100" s="3">
        <v>66</v>
      </c>
      <c r="S100" s="3">
        <v>59.8</v>
      </c>
      <c r="T100" s="3">
        <v>68</v>
      </c>
      <c r="U100" s="3">
        <v>69.8</v>
      </c>
      <c r="V100" s="3">
        <v>49.8</v>
      </c>
      <c r="W100" s="3">
        <v>79</v>
      </c>
      <c r="X100" s="3">
        <f t="shared" si="14"/>
        <v>1048.1</v>
      </c>
      <c r="Y100" s="3">
        <f t="shared" si="15"/>
        <v>869.923</v>
      </c>
      <c r="Z100" s="3">
        <v>26</v>
      </c>
      <c r="AA100" s="3">
        <v>23</v>
      </c>
      <c r="AB100" s="8">
        <f t="shared" si="16"/>
        <v>918.923</v>
      </c>
    </row>
    <row r="101" spans="1:32">
      <c r="A101" s="1" t="s">
        <v>5112</v>
      </c>
      <c r="B101" s="1" t="s">
        <v>26</v>
      </c>
      <c r="C101" s="1" t="s">
        <v>5259</v>
      </c>
      <c r="D101" s="1" t="s">
        <v>28</v>
      </c>
      <c r="E101" s="1" t="s">
        <v>5310</v>
      </c>
      <c r="F101" s="1" t="s">
        <v>5311</v>
      </c>
      <c r="G101" s="3">
        <v>64</v>
      </c>
      <c r="H101" s="3">
        <v>58</v>
      </c>
      <c r="I101" s="3">
        <v>39</v>
      </c>
      <c r="J101" s="3">
        <v>42</v>
      </c>
      <c r="K101" s="3">
        <v>49.9</v>
      </c>
      <c r="L101" s="3">
        <v>68.2</v>
      </c>
      <c r="M101" s="3">
        <v>56.8</v>
      </c>
      <c r="N101" s="3">
        <v>64</v>
      </c>
      <c r="O101" s="3">
        <v>78</v>
      </c>
      <c r="P101" s="3">
        <v>69.8</v>
      </c>
      <c r="Q101" s="3">
        <v>66</v>
      </c>
      <c r="R101" s="3">
        <v>66</v>
      </c>
      <c r="S101" s="3">
        <v>59.8</v>
      </c>
      <c r="T101" s="3">
        <v>68</v>
      </c>
      <c r="U101" s="3">
        <v>69.8</v>
      </c>
      <c r="V101" s="3">
        <v>49.8</v>
      </c>
      <c r="W101" s="3">
        <v>79</v>
      </c>
      <c r="X101" s="3">
        <f t="shared" si="14"/>
        <v>1048.1</v>
      </c>
      <c r="Y101" s="3">
        <f t="shared" si="15"/>
        <v>869.923</v>
      </c>
      <c r="Z101" s="3">
        <v>26</v>
      </c>
      <c r="AA101" s="3">
        <v>23</v>
      </c>
      <c r="AB101" s="8">
        <f t="shared" si="16"/>
        <v>918.923</v>
      </c>
    </row>
    <row r="102" spans="1:32">
      <c r="A102" s="1" t="s">
        <v>5112</v>
      </c>
      <c r="B102" s="1" t="s">
        <v>26</v>
      </c>
      <c r="C102" s="1" t="s">
        <v>5259</v>
      </c>
      <c r="D102" s="1" t="s">
        <v>28</v>
      </c>
      <c r="E102" s="1" t="s">
        <v>5312</v>
      </c>
      <c r="F102" s="1" t="s">
        <v>5313</v>
      </c>
      <c r="G102" s="3">
        <v>64</v>
      </c>
      <c r="H102" s="3">
        <v>58</v>
      </c>
      <c r="I102" s="3">
        <v>39</v>
      </c>
      <c r="J102" s="3">
        <v>42</v>
      </c>
      <c r="K102" s="3">
        <v>49.9</v>
      </c>
      <c r="L102" s="3">
        <v>68.2</v>
      </c>
      <c r="M102" s="3">
        <v>56.8</v>
      </c>
      <c r="N102" s="3">
        <v>64</v>
      </c>
      <c r="O102" s="3">
        <v>78</v>
      </c>
      <c r="P102" s="3">
        <v>69.8</v>
      </c>
      <c r="Q102" s="3">
        <v>66</v>
      </c>
      <c r="R102" s="3">
        <v>66</v>
      </c>
      <c r="S102" s="3">
        <v>59.8</v>
      </c>
      <c r="T102" s="3">
        <v>68</v>
      </c>
      <c r="U102" s="3">
        <v>69.8</v>
      </c>
      <c r="V102" s="3">
        <v>49.8</v>
      </c>
      <c r="W102" s="3">
        <v>79</v>
      </c>
      <c r="X102" s="3">
        <f t="shared" si="14"/>
        <v>1048.1</v>
      </c>
      <c r="Y102" s="3">
        <f t="shared" si="15"/>
        <v>869.923</v>
      </c>
      <c r="Z102" s="3">
        <v>26</v>
      </c>
      <c r="AA102" s="3">
        <v>23</v>
      </c>
      <c r="AB102" s="8">
        <f t="shared" si="16"/>
        <v>918.923</v>
      </c>
    </row>
    <row r="103" spans="1:32">
      <c r="A103" s="1" t="s">
        <v>5112</v>
      </c>
      <c r="B103" s="1" t="s">
        <v>26</v>
      </c>
      <c r="C103" s="1" t="s">
        <v>5259</v>
      </c>
      <c r="D103" s="1" t="s">
        <v>28</v>
      </c>
      <c r="E103" s="1" t="s">
        <v>5314</v>
      </c>
      <c r="F103" s="1" t="s">
        <v>5315</v>
      </c>
      <c r="G103" s="3">
        <v>64</v>
      </c>
      <c r="H103" s="3">
        <v>58</v>
      </c>
      <c r="I103" s="3">
        <v>39</v>
      </c>
      <c r="J103" s="3">
        <v>42</v>
      </c>
      <c r="K103" s="3">
        <v>49.9</v>
      </c>
      <c r="L103" s="3">
        <v>68.2</v>
      </c>
      <c r="M103" s="3">
        <v>56.8</v>
      </c>
      <c r="N103" s="3">
        <v>64</v>
      </c>
      <c r="O103" s="3">
        <v>78</v>
      </c>
      <c r="P103" s="3">
        <v>69.8</v>
      </c>
      <c r="Q103" s="3">
        <v>66</v>
      </c>
      <c r="R103" s="3">
        <v>66</v>
      </c>
      <c r="S103" s="3">
        <v>59.8</v>
      </c>
      <c r="T103" s="3">
        <v>68</v>
      </c>
      <c r="U103" s="3">
        <v>69.8</v>
      </c>
      <c r="V103" s="3">
        <v>49.8</v>
      </c>
      <c r="W103" s="3">
        <v>79</v>
      </c>
      <c r="X103" s="3">
        <f t="shared" si="14"/>
        <v>1048.1</v>
      </c>
      <c r="Y103" s="3">
        <f t="shared" si="15"/>
        <v>869.923</v>
      </c>
      <c r="Z103" s="3">
        <v>26</v>
      </c>
      <c r="AA103" s="3">
        <v>23</v>
      </c>
      <c r="AB103" s="8">
        <f t="shared" si="16"/>
        <v>918.923</v>
      </c>
    </row>
    <row r="104" spans="1:32">
      <c r="A104" s="1" t="s">
        <v>5112</v>
      </c>
      <c r="B104" s="1" t="s">
        <v>26</v>
      </c>
      <c r="C104" s="1" t="s">
        <v>5259</v>
      </c>
      <c r="D104" s="1" t="s">
        <v>28</v>
      </c>
      <c r="E104" s="1" t="s">
        <v>5316</v>
      </c>
      <c r="F104" s="1" t="s">
        <v>5317</v>
      </c>
      <c r="G104" s="3"/>
      <c r="H104" s="3"/>
      <c r="I104" s="3"/>
      <c r="J104" s="3">
        <v>42</v>
      </c>
      <c r="K104" s="3">
        <v>49.9</v>
      </c>
      <c r="L104" s="3">
        <v>68.2</v>
      </c>
      <c r="M104" s="3">
        <v>56.8</v>
      </c>
      <c r="N104" s="3">
        <v>64</v>
      </c>
      <c r="O104" s="3">
        <v>78</v>
      </c>
      <c r="P104" s="3">
        <v>69.8</v>
      </c>
      <c r="Q104" s="3">
        <v>66</v>
      </c>
      <c r="R104" s="3">
        <v>66</v>
      </c>
      <c r="S104" s="3">
        <v>59.8</v>
      </c>
      <c r="T104" s="3">
        <v>68</v>
      </c>
      <c r="U104" s="3">
        <v>69.8</v>
      </c>
      <c r="V104" s="3">
        <v>49.8</v>
      </c>
      <c r="W104" s="3">
        <v>79</v>
      </c>
      <c r="X104" s="3">
        <f t="shared" si="14"/>
        <v>887.1</v>
      </c>
      <c r="Y104" s="3">
        <f t="shared" si="15"/>
        <v>736.293</v>
      </c>
      <c r="Z104" s="3">
        <v>26</v>
      </c>
      <c r="AA104" s="3">
        <v>23</v>
      </c>
      <c r="AB104" s="8">
        <f t="shared" si="16"/>
        <v>785.293</v>
      </c>
      <c r="AD104" s="3">
        <v>62.25</v>
      </c>
      <c r="AE104" s="3">
        <v>43.16</v>
      </c>
      <c r="AF104" s="8">
        <f>AB104+AD104+AE104</f>
        <v>890.703</v>
      </c>
    </row>
    <row r="105" spans="1:32">
      <c r="A105" s="1" t="s">
        <v>5112</v>
      </c>
      <c r="B105" s="1" t="s">
        <v>26</v>
      </c>
      <c r="C105" s="1" t="s">
        <v>5259</v>
      </c>
      <c r="D105" s="1" t="s">
        <v>28</v>
      </c>
      <c r="E105" s="1" t="s">
        <v>5318</v>
      </c>
      <c r="F105" s="1" t="s">
        <v>5319</v>
      </c>
      <c r="G105" s="3">
        <v>64</v>
      </c>
      <c r="H105" s="3">
        <v>58</v>
      </c>
      <c r="I105" s="3">
        <v>39</v>
      </c>
      <c r="J105" s="3">
        <v>42</v>
      </c>
      <c r="K105" s="3">
        <v>49.9</v>
      </c>
      <c r="L105" s="3">
        <v>68.2</v>
      </c>
      <c r="M105" s="3">
        <v>56.8</v>
      </c>
      <c r="N105" s="3">
        <v>64</v>
      </c>
      <c r="O105" s="3">
        <v>78</v>
      </c>
      <c r="P105" s="3">
        <v>69.8</v>
      </c>
      <c r="Q105" s="3">
        <v>66</v>
      </c>
      <c r="R105" s="3">
        <v>66</v>
      </c>
      <c r="S105" s="3">
        <v>59.8</v>
      </c>
      <c r="T105" s="3">
        <v>68</v>
      </c>
      <c r="U105" s="3">
        <v>69.8</v>
      </c>
      <c r="V105" s="3">
        <v>49.8</v>
      </c>
      <c r="W105" s="3">
        <v>79</v>
      </c>
      <c r="X105" s="3">
        <f t="shared" si="14"/>
        <v>1048.1</v>
      </c>
      <c r="Y105" s="3">
        <f t="shared" si="15"/>
        <v>869.923</v>
      </c>
      <c r="Z105" s="3">
        <v>26</v>
      </c>
      <c r="AA105" s="3">
        <v>23</v>
      </c>
      <c r="AB105" s="8">
        <f t="shared" si="16"/>
        <v>918.923</v>
      </c>
    </row>
    <row r="106" spans="1:32">
      <c r="A106" s="1" t="s">
        <v>5112</v>
      </c>
      <c r="B106" s="1" t="s">
        <v>26</v>
      </c>
      <c r="C106" s="1" t="s">
        <v>5259</v>
      </c>
      <c r="D106" s="1" t="s">
        <v>28</v>
      </c>
      <c r="E106" s="1" t="s">
        <v>5320</v>
      </c>
      <c r="F106" s="1" t="s">
        <v>5321</v>
      </c>
      <c r="G106" s="3">
        <v>64</v>
      </c>
      <c r="H106" s="3">
        <v>58</v>
      </c>
      <c r="I106" s="3">
        <v>39</v>
      </c>
      <c r="J106" s="3">
        <v>42</v>
      </c>
      <c r="K106" s="3">
        <v>49.9</v>
      </c>
      <c r="L106" s="3">
        <v>68.2</v>
      </c>
      <c r="M106" s="3">
        <v>56.8</v>
      </c>
      <c r="N106" s="3">
        <v>64</v>
      </c>
      <c r="O106" s="3">
        <v>78</v>
      </c>
      <c r="P106" s="3">
        <v>69.8</v>
      </c>
      <c r="Q106" s="3">
        <v>66</v>
      </c>
      <c r="R106" s="3">
        <v>66</v>
      </c>
      <c r="S106" s="3">
        <v>59.8</v>
      </c>
      <c r="T106" s="3">
        <v>68</v>
      </c>
      <c r="U106" s="3">
        <v>69.8</v>
      </c>
      <c r="V106" s="3">
        <v>49.8</v>
      </c>
      <c r="W106" s="3">
        <v>79</v>
      </c>
      <c r="X106" s="3">
        <f t="shared" si="14"/>
        <v>1048.1</v>
      </c>
      <c r="Y106" s="3">
        <f t="shared" si="15"/>
        <v>869.923</v>
      </c>
      <c r="Z106" s="3">
        <v>26</v>
      </c>
      <c r="AA106" s="3">
        <v>23</v>
      </c>
      <c r="AB106" s="8">
        <f t="shared" si="16"/>
        <v>918.923</v>
      </c>
    </row>
    <row r="107" spans="1:32">
      <c r="A107" s="1" t="s">
        <v>5112</v>
      </c>
      <c r="B107" s="1" t="s">
        <v>26</v>
      </c>
      <c r="C107" s="1" t="s">
        <v>5259</v>
      </c>
      <c r="D107" s="1" t="s">
        <v>28</v>
      </c>
      <c r="E107" s="1" t="s">
        <v>5322</v>
      </c>
      <c r="F107" s="1" t="s">
        <v>5323</v>
      </c>
      <c r="G107" s="3">
        <v>64</v>
      </c>
      <c r="H107" s="3">
        <v>58</v>
      </c>
      <c r="I107" s="3">
        <v>39</v>
      </c>
      <c r="J107" s="3">
        <v>42</v>
      </c>
      <c r="K107" s="3">
        <v>49.9</v>
      </c>
      <c r="L107" s="3">
        <v>68.2</v>
      </c>
      <c r="M107" s="3">
        <v>56.8</v>
      </c>
      <c r="N107" s="3">
        <v>64</v>
      </c>
      <c r="O107" s="3">
        <v>78</v>
      </c>
      <c r="P107" s="3">
        <v>69.8</v>
      </c>
      <c r="Q107" s="3">
        <v>66</v>
      </c>
      <c r="R107" s="3">
        <v>66</v>
      </c>
      <c r="S107" s="3">
        <v>59.8</v>
      </c>
      <c r="T107" s="3">
        <v>68</v>
      </c>
      <c r="U107" s="3">
        <v>69.8</v>
      </c>
      <c r="V107" s="3">
        <v>49.8</v>
      </c>
      <c r="W107" s="3">
        <v>79</v>
      </c>
      <c r="X107" s="3">
        <f t="shared" si="14"/>
        <v>1048.1</v>
      </c>
      <c r="Y107" s="3">
        <f t="shared" si="15"/>
        <v>869.923</v>
      </c>
      <c r="Z107" s="3">
        <v>26</v>
      </c>
      <c r="AA107" s="3">
        <v>23</v>
      </c>
      <c r="AB107" s="8">
        <f t="shared" si="16"/>
        <v>918.923</v>
      </c>
    </row>
    <row r="108" spans="1:32">
      <c r="A108" s="1" t="s">
        <v>5112</v>
      </c>
      <c r="B108" s="1" t="s">
        <v>26</v>
      </c>
      <c r="C108" s="1" t="s">
        <v>5259</v>
      </c>
      <c r="D108" s="1" t="s">
        <v>28</v>
      </c>
      <c r="E108" s="1" t="s">
        <v>5324</v>
      </c>
      <c r="F108" s="1" t="s">
        <v>5325</v>
      </c>
      <c r="G108" s="3">
        <v>64</v>
      </c>
      <c r="H108" s="3">
        <v>58</v>
      </c>
      <c r="I108" s="3">
        <v>39</v>
      </c>
      <c r="J108" s="3">
        <v>42</v>
      </c>
      <c r="K108" s="3">
        <v>49.9</v>
      </c>
      <c r="L108" s="3">
        <v>68.2</v>
      </c>
      <c r="M108" s="3">
        <v>56.8</v>
      </c>
      <c r="N108" s="3">
        <v>64</v>
      </c>
      <c r="O108" s="3">
        <v>78</v>
      </c>
      <c r="P108" s="3">
        <v>69.8</v>
      </c>
      <c r="Q108" s="3">
        <v>66</v>
      </c>
      <c r="R108" s="3">
        <v>66</v>
      </c>
      <c r="S108" s="3">
        <v>59.8</v>
      </c>
      <c r="T108" s="3">
        <v>68</v>
      </c>
      <c r="U108" s="3">
        <v>69.8</v>
      </c>
      <c r="V108" s="3">
        <v>49.8</v>
      </c>
      <c r="W108" s="3">
        <v>79</v>
      </c>
      <c r="X108" s="3">
        <f t="shared" si="14"/>
        <v>1048.1</v>
      </c>
      <c r="Y108" s="3">
        <f t="shared" si="15"/>
        <v>869.923</v>
      </c>
      <c r="Z108" s="3">
        <v>26</v>
      </c>
      <c r="AA108" s="3">
        <v>23</v>
      </c>
      <c r="AB108" s="8">
        <f t="shared" si="16"/>
        <v>918.923</v>
      </c>
    </row>
    <row r="109" spans="1:32">
      <c r="A109" s="1" t="s">
        <v>5112</v>
      </c>
      <c r="B109" s="1" t="s">
        <v>26</v>
      </c>
      <c r="C109" s="1" t="s">
        <v>5259</v>
      </c>
      <c r="D109" s="1" t="s">
        <v>28</v>
      </c>
      <c r="E109" s="1" t="s">
        <v>5326</v>
      </c>
      <c r="F109" s="1" t="s">
        <v>5327</v>
      </c>
      <c r="G109" s="3">
        <v>64</v>
      </c>
      <c r="H109" s="3">
        <v>58</v>
      </c>
      <c r="I109" s="3">
        <v>39</v>
      </c>
      <c r="J109" s="3">
        <v>42</v>
      </c>
      <c r="K109" s="3">
        <v>49.9</v>
      </c>
      <c r="L109" s="3">
        <v>68.2</v>
      </c>
      <c r="M109" s="3">
        <v>56.8</v>
      </c>
      <c r="N109" s="3">
        <v>64</v>
      </c>
      <c r="O109" s="3">
        <v>78</v>
      </c>
      <c r="P109" s="3">
        <v>69.8</v>
      </c>
      <c r="Q109" s="3">
        <v>66</v>
      </c>
      <c r="R109" s="3">
        <v>66</v>
      </c>
      <c r="S109" s="3">
        <v>59.8</v>
      </c>
      <c r="T109" s="3">
        <v>68</v>
      </c>
      <c r="U109" s="3">
        <v>69.8</v>
      </c>
      <c r="V109" s="3">
        <v>49.8</v>
      </c>
      <c r="W109" s="3">
        <v>79</v>
      </c>
      <c r="X109" s="3">
        <f t="shared" si="14"/>
        <v>1048.1</v>
      </c>
      <c r="Y109" s="3">
        <f t="shared" si="15"/>
        <v>869.923</v>
      </c>
      <c r="Z109" s="3">
        <v>26</v>
      </c>
      <c r="AA109" s="3">
        <v>23</v>
      </c>
      <c r="AB109" s="8">
        <f t="shared" si="16"/>
        <v>918.923</v>
      </c>
    </row>
    <row r="110" spans="1:32">
      <c r="A110" s="1" t="s">
        <v>5112</v>
      </c>
      <c r="B110" s="1" t="s">
        <v>26</v>
      </c>
      <c r="C110" s="1" t="s">
        <v>5259</v>
      </c>
      <c r="D110" s="1" t="s">
        <v>28</v>
      </c>
      <c r="E110" s="1" t="s">
        <v>5328</v>
      </c>
      <c r="F110" s="1" t="s">
        <v>5329</v>
      </c>
      <c r="G110" s="3">
        <v>64</v>
      </c>
      <c r="H110" s="3">
        <v>58</v>
      </c>
      <c r="I110" s="3">
        <v>39</v>
      </c>
      <c r="J110" s="3">
        <v>42</v>
      </c>
      <c r="K110" s="3">
        <v>49.9</v>
      </c>
      <c r="L110" s="3">
        <v>68.2</v>
      </c>
      <c r="M110" s="3">
        <v>56.8</v>
      </c>
      <c r="N110" s="3">
        <v>64</v>
      </c>
      <c r="O110" s="3">
        <v>78</v>
      </c>
      <c r="P110" s="3">
        <v>69.8</v>
      </c>
      <c r="Q110" s="3">
        <v>66</v>
      </c>
      <c r="R110" s="3">
        <v>66</v>
      </c>
      <c r="S110" s="3">
        <v>59.8</v>
      </c>
      <c r="T110" s="3">
        <v>68</v>
      </c>
      <c r="U110" s="3">
        <v>69.8</v>
      </c>
      <c r="V110" s="3">
        <v>49.8</v>
      </c>
      <c r="W110" s="3">
        <v>79</v>
      </c>
      <c r="X110" s="3">
        <f t="shared" si="14"/>
        <v>1048.1</v>
      </c>
      <c r="Y110" s="3">
        <f t="shared" si="15"/>
        <v>869.923</v>
      </c>
      <c r="Z110" s="3">
        <v>26</v>
      </c>
      <c r="AA110" s="3">
        <v>23</v>
      </c>
      <c r="AB110" s="8">
        <f t="shared" si="16"/>
        <v>918.923</v>
      </c>
    </row>
    <row r="111" spans="1:32">
      <c r="A111" s="1" t="s">
        <v>5112</v>
      </c>
      <c r="B111" s="1" t="s">
        <v>5330</v>
      </c>
      <c r="C111" s="1" t="s">
        <v>5331</v>
      </c>
      <c r="D111" s="1" t="s">
        <v>28</v>
      </c>
      <c r="E111" s="1" t="s">
        <v>5332</v>
      </c>
      <c r="F111" s="1" t="s">
        <v>5333</v>
      </c>
      <c r="G111" s="3">
        <v>64</v>
      </c>
      <c r="H111" s="3">
        <v>58</v>
      </c>
      <c r="I111" s="3">
        <v>39</v>
      </c>
      <c r="J111" s="3">
        <v>42</v>
      </c>
      <c r="K111" s="3">
        <v>49.9</v>
      </c>
      <c r="L111" s="3">
        <v>68.2</v>
      </c>
      <c r="M111" s="3">
        <v>56.8</v>
      </c>
      <c r="N111" s="3">
        <v>64</v>
      </c>
      <c r="O111" s="3">
        <v>78</v>
      </c>
      <c r="P111" s="3">
        <v>69.8</v>
      </c>
      <c r="Q111" s="3">
        <v>66</v>
      </c>
      <c r="R111" s="3">
        <v>66</v>
      </c>
      <c r="S111" s="3">
        <v>59.8</v>
      </c>
      <c r="T111" s="3">
        <v>68</v>
      </c>
      <c r="U111" s="3">
        <v>69.8</v>
      </c>
      <c r="V111" s="3">
        <v>49.8</v>
      </c>
      <c r="W111" s="3">
        <v>79</v>
      </c>
      <c r="X111" s="3">
        <f t="shared" si="14"/>
        <v>1048.1</v>
      </c>
      <c r="Y111" s="3">
        <f t="shared" si="15"/>
        <v>869.923</v>
      </c>
      <c r="Z111" s="3">
        <v>26</v>
      </c>
      <c r="AA111" s="3">
        <v>23</v>
      </c>
      <c r="AB111" s="8">
        <f t="shared" si="16"/>
        <v>918.923</v>
      </c>
    </row>
    <row r="112" spans="1:32">
      <c r="A112" s="1" t="s">
        <v>5112</v>
      </c>
      <c r="B112" s="1" t="s">
        <v>26</v>
      </c>
      <c r="C112" s="1" t="s">
        <v>5331</v>
      </c>
      <c r="D112" s="1" t="s">
        <v>28</v>
      </c>
      <c r="E112" s="1" t="s">
        <v>5334</v>
      </c>
      <c r="F112" s="1" t="s">
        <v>5335</v>
      </c>
      <c r="G112" s="3">
        <v>64</v>
      </c>
      <c r="H112" s="3">
        <v>58</v>
      </c>
      <c r="I112" s="3">
        <v>39</v>
      </c>
      <c r="J112" s="3">
        <v>42</v>
      </c>
      <c r="K112" s="3">
        <v>49.9</v>
      </c>
      <c r="L112" s="3">
        <v>68.2</v>
      </c>
      <c r="M112" s="3">
        <v>56.8</v>
      </c>
      <c r="N112" s="3">
        <v>64</v>
      </c>
      <c r="O112" s="3">
        <v>78</v>
      </c>
      <c r="P112" s="3">
        <v>69.8</v>
      </c>
      <c r="Q112" s="3">
        <v>66</v>
      </c>
      <c r="R112" s="3">
        <v>66</v>
      </c>
      <c r="S112" s="3">
        <v>59.8</v>
      </c>
      <c r="T112" s="3">
        <v>68</v>
      </c>
      <c r="U112" s="3">
        <v>69.8</v>
      </c>
      <c r="V112" s="3">
        <v>49.8</v>
      </c>
      <c r="W112" s="3">
        <v>79</v>
      </c>
      <c r="X112" s="3">
        <f t="shared" si="14"/>
        <v>1048.1</v>
      </c>
      <c r="Y112" s="3">
        <f t="shared" si="15"/>
        <v>869.923</v>
      </c>
      <c r="Z112" s="3">
        <v>26</v>
      </c>
      <c r="AA112" s="3">
        <v>23</v>
      </c>
      <c r="AB112" s="8">
        <f t="shared" si="16"/>
        <v>918.923</v>
      </c>
    </row>
    <row r="113" spans="1:32">
      <c r="A113" s="1" t="s">
        <v>5112</v>
      </c>
      <c r="B113" s="1" t="s">
        <v>26</v>
      </c>
      <c r="C113" s="1" t="s">
        <v>5331</v>
      </c>
      <c r="D113" s="1" t="s">
        <v>28</v>
      </c>
      <c r="E113" s="1" t="s">
        <v>5336</v>
      </c>
      <c r="F113" s="1" t="s">
        <v>5337</v>
      </c>
      <c r="G113" s="3"/>
      <c r="H113" s="3"/>
      <c r="I113" s="3"/>
      <c r="J113" s="3">
        <v>42</v>
      </c>
      <c r="K113" s="3">
        <v>49.9</v>
      </c>
      <c r="L113" s="3">
        <v>68.2</v>
      </c>
      <c r="M113" s="3">
        <v>56.8</v>
      </c>
      <c r="N113" s="3">
        <v>64</v>
      </c>
      <c r="O113" s="3">
        <v>78</v>
      </c>
      <c r="P113" s="3">
        <v>69.8</v>
      </c>
      <c r="Q113" s="3">
        <v>66</v>
      </c>
      <c r="R113" s="3">
        <v>66</v>
      </c>
      <c r="S113" s="3">
        <v>59.8</v>
      </c>
      <c r="T113" s="3">
        <v>68</v>
      </c>
      <c r="U113" s="3">
        <v>69.8</v>
      </c>
      <c r="V113" s="3">
        <v>49.8</v>
      </c>
      <c r="W113" s="3">
        <v>79</v>
      </c>
      <c r="X113" s="3">
        <f t="shared" si="14"/>
        <v>887.1</v>
      </c>
      <c r="Y113" s="3">
        <f t="shared" si="15"/>
        <v>736.293</v>
      </c>
      <c r="Z113" s="3">
        <v>26</v>
      </c>
      <c r="AA113" s="3">
        <v>23</v>
      </c>
      <c r="AB113" s="8">
        <f t="shared" si="16"/>
        <v>785.293</v>
      </c>
      <c r="AC113" s="3">
        <v>64.74</v>
      </c>
      <c r="AF113" s="8">
        <f>AB113+AC113</f>
        <v>850.033</v>
      </c>
    </row>
    <row r="114" spans="1:32">
      <c r="A114" s="1" t="s">
        <v>5112</v>
      </c>
      <c r="B114" s="1" t="s">
        <v>26</v>
      </c>
      <c r="C114" s="1" t="s">
        <v>5331</v>
      </c>
      <c r="D114" s="1" t="s">
        <v>28</v>
      </c>
      <c r="E114" s="1" t="s">
        <v>5338</v>
      </c>
      <c r="F114" s="1" t="s">
        <v>5339</v>
      </c>
      <c r="G114" s="3"/>
      <c r="H114" s="3"/>
      <c r="I114" s="3"/>
      <c r="J114" s="3">
        <v>42</v>
      </c>
      <c r="K114" s="3">
        <v>49.9</v>
      </c>
      <c r="L114" s="3">
        <v>68.2</v>
      </c>
      <c r="M114" s="3">
        <v>56.8</v>
      </c>
      <c r="N114" s="3">
        <v>64</v>
      </c>
      <c r="O114" s="3">
        <v>78</v>
      </c>
      <c r="P114" s="3">
        <v>69.8</v>
      </c>
      <c r="Q114" s="3">
        <v>66</v>
      </c>
      <c r="R114" s="3">
        <v>66</v>
      </c>
      <c r="S114" s="3">
        <v>59.8</v>
      </c>
      <c r="T114" s="3">
        <v>68</v>
      </c>
      <c r="U114" s="3">
        <v>69.8</v>
      </c>
      <c r="V114" s="3">
        <v>49.8</v>
      </c>
      <c r="W114" s="3">
        <v>79</v>
      </c>
      <c r="X114" s="3">
        <f t="shared" si="14"/>
        <v>887.1</v>
      </c>
      <c r="Y114" s="3">
        <f t="shared" si="15"/>
        <v>736.293</v>
      </c>
      <c r="Z114" s="3">
        <v>26</v>
      </c>
      <c r="AA114" s="3">
        <v>23</v>
      </c>
      <c r="AB114" s="8">
        <f t="shared" si="16"/>
        <v>785.293</v>
      </c>
      <c r="AC114" s="3">
        <v>64.74</v>
      </c>
      <c r="AF114" s="8">
        <f>AB114+AC114</f>
        <v>850.033</v>
      </c>
    </row>
    <row r="115" spans="1:32">
      <c r="A115" s="1" t="s">
        <v>5112</v>
      </c>
      <c r="B115" s="1" t="s">
        <v>26</v>
      </c>
      <c r="C115" s="1" t="s">
        <v>5331</v>
      </c>
      <c r="D115" s="1" t="s">
        <v>28</v>
      </c>
      <c r="E115" s="1" t="s">
        <v>5340</v>
      </c>
      <c r="F115" s="1" t="s">
        <v>5341</v>
      </c>
      <c r="G115" s="3">
        <v>64</v>
      </c>
      <c r="H115" s="3">
        <v>58</v>
      </c>
      <c r="I115" s="3">
        <v>39</v>
      </c>
      <c r="J115" s="3">
        <v>42</v>
      </c>
      <c r="K115" s="3">
        <v>49.9</v>
      </c>
      <c r="L115" s="3">
        <v>68.2</v>
      </c>
      <c r="M115" s="3">
        <v>56.8</v>
      </c>
      <c r="N115" s="3">
        <v>64</v>
      </c>
      <c r="O115" s="3">
        <v>78</v>
      </c>
      <c r="P115" s="3">
        <v>69.8</v>
      </c>
      <c r="Q115" s="3">
        <v>66</v>
      </c>
      <c r="R115" s="3">
        <v>66</v>
      </c>
      <c r="S115" s="3">
        <v>59.8</v>
      </c>
      <c r="T115" s="3">
        <v>68</v>
      </c>
      <c r="U115" s="3">
        <v>69.8</v>
      </c>
      <c r="V115" s="3">
        <v>49.8</v>
      </c>
      <c r="W115" s="3">
        <v>79</v>
      </c>
      <c r="X115" s="3">
        <f t="shared" si="14"/>
        <v>1048.1</v>
      </c>
      <c r="Y115" s="3">
        <f t="shared" si="15"/>
        <v>869.923</v>
      </c>
      <c r="Z115" s="3">
        <v>26</v>
      </c>
      <c r="AA115" s="3">
        <v>23</v>
      </c>
      <c r="AB115" s="8">
        <f t="shared" si="16"/>
        <v>918.923</v>
      </c>
    </row>
    <row r="116" spans="1:32">
      <c r="A116" s="1" t="s">
        <v>5112</v>
      </c>
      <c r="B116" s="1" t="s">
        <v>26</v>
      </c>
      <c r="C116" s="1" t="s">
        <v>5331</v>
      </c>
      <c r="D116" s="1" t="s">
        <v>28</v>
      </c>
      <c r="E116" s="1" t="s">
        <v>5342</v>
      </c>
      <c r="F116" s="1" t="s">
        <v>5343</v>
      </c>
      <c r="G116" s="3">
        <v>64</v>
      </c>
      <c r="H116" s="3">
        <v>58</v>
      </c>
      <c r="I116" s="3">
        <v>39</v>
      </c>
      <c r="J116" s="3">
        <v>42</v>
      </c>
      <c r="K116" s="3">
        <v>49.9</v>
      </c>
      <c r="L116" s="3">
        <v>68.2</v>
      </c>
      <c r="M116" s="3">
        <v>56.8</v>
      </c>
      <c r="N116" s="3">
        <v>64</v>
      </c>
      <c r="O116" s="3">
        <v>78</v>
      </c>
      <c r="P116" s="3">
        <v>69.8</v>
      </c>
      <c r="Q116" s="3">
        <v>66</v>
      </c>
      <c r="R116" s="3">
        <v>66</v>
      </c>
      <c r="S116" s="3">
        <v>59.8</v>
      </c>
      <c r="T116" s="3">
        <v>68</v>
      </c>
      <c r="U116" s="3">
        <v>69.8</v>
      </c>
      <c r="V116" s="3">
        <v>49.8</v>
      </c>
      <c r="W116" s="3">
        <v>79</v>
      </c>
      <c r="X116" s="3">
        <f t="shared" si="14"/>
        <v>1048.1</v>
      </c>
      <c r="Y116" s="3">
        <f t="shared" si="15"/>
        <v>869.923</v>
      </c>
      <c r="Z116" s="3">
        <v>26</v>
      </c>
      <c r="AA116" s="3">
        <v>23</v>
      </c>
      <c r="AB116" s="8">
        <f t="shared" si="16"/>
        <v>918.923</v>
      </c>
    </row>
    <row r="117" spans="1:32">
      <c r="A117" s="1" t="s">
        <v>5112</v>
      </c>
      <c r="B117" s="1" t="s">
        <v>26</v>
      </c>
      <c r="C117" s="1" t="s">
        <v>5331</v>
      </c>
      <c r="D117" s="1" t="s">
        <v>28</v>
      </c>
      <c r="E117" s="1" t="s">
        <v>5344</v>
      </c>
      <c r="F117" s="1" t="s">
        <v>5345</v>
      </c>
      <c r="G117" s="3">
        <v>64</v>
      </c>
      <c r="H117" s="3">
        <v>58</v>
      </c>
      <c r="I117" s="3">
        <v>39</v>
      </c>
      <c r="J117" s="3">
        <v>42</v>
      </c>
      <c r="K117" s="3">
        <v>49.9</v>
      </c>
      <c r="L117" s="3">
        <v>68.2</v>
      </c>
      <c r="M117" s="3">
        <v>56.8</v>
      </c>
      <c r="N117" s="3">
        <v>64</v>
      </c>
      <c r="O117" s="3">
        <v>78</v>
      </c>
      <c r="P117" s="3">
        <v>69.8</v>
      </c>
      <c r="Q117" s="3">
        <v>66</v>
      </c>
      <c r="R117" s="3">
        <v>66</v>
      </c>
      <c r="S117" s="3">
        <v>59.8</v>
      </c>
      <c r="T117" s="3">
        <v>68</v>
      </c>
      <c r="U117" s="3">
        <v>69.8</v>
      </c>
      <c r="V117" s="3">
        <v>49.8</v>
      </c>
      <c r="W117" s="3">
        <v>79</v>
      </c>
      <c r="X117" s="3">
        <f t="shared" si="14"/>
        <v>1048.1</v>
      </c>
      <c r="Y117" s="3">
        <f t="shared" si="15"/>
        <v>869.923</v>
      </c>
      <c r="Z117" s="3">
        <v>26</v>
      </c>
      <c r="AA117" s="3">
        <v>23</v>
      </c>
      <c r="AB117" s="8">
        <f t="shared" si="16"/>
        <v>918.923</v>
      </c>
    </row>
    <row r="118" spans="1:32">
      <c r="A118" s="1" t="s">
        <v>5112</v>
      </c>
      <c r="B118" s="1" t="s">
        <v>26</v>
      </c>
      <c r="C118" s="1" t="s">
        <v>5331</v>
      </c>
      <c r="D118" s="1" t="s">
        <v>28</v>
      </c>
      <c r="E118" s="1" t="s">
        <v>5346</v>
      </c>
      <c r="F118" s="1" t="s">
        <v>5347</v>
      </c>
      <c r="G118" s="3"/>
      <c r="H118" s="3"/>
      <c r="I118" s="3"/>
      <c r="J118" s="3">
        <v>42</v>
      </c>
      <c r="K118" s="3">
        <v>49.9</v>
      </c>
      <c r="L118" s="3">
        <v>68.2</v>
      </c>
      <c r="M118" s="3">
        <v>56.8</v>
      </c>
      <c r="N118" s="3">
        <v>64</v>
      </c>
      <c r="O118" s="3">
        <v>78</v>
      </c>
      <c r="P118" s="3">
        <v>69.8</v>
      </c>
      <c r="Q118" s="3">
        <v>66</v>
      </c>
      <c r="R118" s="3">
        <v>66</v>
      </c>
      <c r="S118" s="3">
        <v>59.8</v>
      </c>
      <c r="T118" s="3">
        <v>68</v>
      </c>
      <c r="U118" s="3">
        <v>69.8</v>
      </c>
      <c r="V118" s="3">
        <v>49.8</v>
      </c>
      <c r="W118" s="3">
        <v>79</v>
      </c>
      <c r="X118" s="3">
        <f t="shared" si="14"/>
        <v>887.1</v>
      </c>
      <c r="Y118" s="3">
        <f t="shared" si="15"/>
        <v>736.293</v>
      </c>
      <c r="Z118" s="3">
        <v>26</v>
      </c>
      <c r="AA118" s="3">
        <v>23</v>
      </c>
      <c r="AB118" s="8">
        <f t="shared" si="16"/>
        <v>785.293</v>
      </c>
      <c r="AD118" s="3">
        <v>62.25</v>
      </c>
      <c r="AE118" s="3">
        <v>43.16</v>
      </c>
      <c r="AF118" s="8">
        <f>AB118+AD118+AE118</f>
        <v>890.703</v>
      </c>
    </row>
    <row r="119" spans="1:32">
      <c r="A119" s="1" t="s">
        <v>5112</v>
      </c>
      <c r="B119" s="1" t="s">
        <v>26</v>
      </c>
      <c r="C119" s="1" t="s">
        <v>5331</v>
      </c>
      <c r="D119" s="1" t="s">
        <v>28</v>
      </c>
      <c r="E119" s="1" t="s">
        <v>5348</v>
      </c>
      <c r="F119" s="1" t="s">
        <v>5349</v>
      </c>
      <c r="G119" s="3">
        <v>64</v>
      </c>
      <c r="H119" s="3">
        <v>58</v>
      </c>
      <c r="I119" s="3">
        <v>39</v>
      </c>
      <c r="J119" s="3">
        <v>42</v>
      </c>
      <c r="K119" s="3">
        <v>49.9</v>
      </c>
      <c r="L119" s="3">
        <v>68.2</v>
      </c>
      <c r="M119" s="3">
        <v>56.8</v>
      </c>
      <c r="N119" s="3">
        <v>64</v>
      </c>
      <c r="O119" s="3">
        <v>78</v>
      </c>
      <c r="P119" s="3">
        <v>69.8</v>
      </c>
      <c r="Q119" s="3">
        <v>66</v>
      </c>
      <c r="R119" s="3">
        <v>66</v>
      </c>
      <c r="S119" s="3">
        <v>59.8</v>
      </c>
      <c r="T119" s="3">
        <v>68</v>
      </c>
      <c r="U119" s="3">
        <v>69.8</v>
      </c>
      <c r="V119" s="3">
        <v>49.8</v>
      </c>
      <c r="W119" s="3">
        <v>79</v>
      </c>
      <c r="X119" s="3">
        <f t="shared" si="14"/>
        <v>1048.1</v>
      </c>
      <c r="Y119" s="3">
        <f t="shared" si="15"/>
        <v>869.923</v>
      </c>
      <c r="Z119" s="3">
        <v>26</v>
      </c>
      <c r="AA119" s="3">
        <v>23</v>
      </c>
      <c r="AB119" s="8">
        <f t="shared" si="16"/>
        <v>918.923</v>
      </c>
    </row>
    <row r="120" spans="1:32">
      <c r="A120" s="1" t="s">
        <v>5112</v>
      </c>
      <c r="B120" s="1" t="s">
        <v>26</v>
      </c>
      <c r="C120" s="1" t="s">
        <v>5331</v>
      </c>
      <c r="D120" s="1" t="s">
        <v>28</v>
      </c>
      <c r="E120" s="1" t="s">
        <v>5350</v>
      </c>
      <c r="F120" s="1" t="s">
        <v>5351</v>
      </c>
      <c r="G120" s="3">
        <v>64</v>
      </c>
      <c r="H120" s="3">
        <v>58</v>
      </c>
      <c r="I120" s="3">
        <v>39</v>
      </c>
      <c r="J120" s="3">
        <v>42</v>
      </c>
      <c r="K120" s="3">
        <v>49.9</v>
      </c>
      <c r="L120" s="3">
        <v>68.2</v>
      </c>
      <c r="M120" s="3">
        <v>56.8</v>
      </c>
      <c r="N120" s="3">
        <v>64</v>
      </c>
      <c r="O120" s="3">
        <v>78</v>
      </c>
      <c r="P120" s="3">
        <v>69.8</v>
      </c>
      <c r="Q120" s="3">
        <v>66</v>
      </c>
      <c r="R120" s="3">
        <v>66</v>
      </c>
      <c r="S120" s="3">
        <v>59.8</v>
      </c>
      <c r="T120" s="3">
        <v>68</v>
      </c>
      <c r="U120" s="3">
        <v>69.8</v>
      </c>
      <c r="V120" s="3">
        <v>49.8</v>
      </c>
      <c r="W120" s="3">
        <v>79</v>
      </c>
      <c r="X120" s="3">
        <f t="shared" si="14"/>
        <v>1048.1</v>
      </c>
      <c r="Y120" s="3">
        <f t="shared" si="15"/>
        <v>869.923</v>
      </c>
      <c r="Z120" s="3">
        <v>26</v>
      </c>
      <c r="AA120" s="3">
        <v>23</v>
      </c>
      <c r="AB120" s="8">
        <f t="shared" si="16"/>
        <v>918.923</v>
      </c>
    </row>
    <row r="121" spans="1:32">
      <c r="A121" s="1" t="s">
        <v>5112</v>
      </c>
      <c r="B121" s="1" t="s">
        <v>26</v>
      </c>
      <c r="C121" s="1" t="s">
        <v>5331</v>
      </c>
      <c r="D121" s="1" t="s">
        <v>28</v>
      </c>
      <c r="E121" s="1" t="s">
        <v>5352</v>
      </c>
      <c r="F121" s="1" t="s">
        <v>5353</v>
      </c>
      <c r="G121" s="3">
        <v>64</v>
      </c>
      <c r="H121" s="3">
        <v>58</v>
      </c>
      <c r="I121" s="3">
        <v>39</v>
      </c>
      <c r="J121" s="3">
        <v>42</v>
      </c>
      <c r="K121" s="3">
        <v>49.9</v>
      </c>
      <c r="L121" s="3">
        <v>68.2</v>
      </c>
      <c r="M121" s="3">
        <v>56.8</v>
      </c>
      <c r="N121" s="3">
        <v>64</v>
      </c>
      <c r="O121" s="3">
        <v>78</v>
      </c>
      <c r="P121" s="3">
        <v>69.8</v>
      </c>
      <c r="Q121" s="3">
        <v>66</v>
      </c>
      <c r="R121" s="3">
        <v>66</v>
      </c>
      <c r="S121" s="3">
        <v>59.8</v>
      </c>
      <c r="T121" s="3">
        <v>68</v>
      </c>
      <c r="U121" s="3">
        <v>69.8</v>
      </c>
      <c r="V121" s="3">
        <v>49.8</v>
      </c>
      <c r="W121" s="3">
        <v>79</v>
      </c>
      <c r="X121" s="3">
        <f t="shared" si="14"/>
        <v>1048.1</v>
      </c>
      <c r="Y121" s="3">
        <f t="shared" si="15"/>
        <v>869.923</v>
      </c>
      <c r="Z121" s="3">
        <v>26</v>
      </c>
      <c r="AA121" s="3">
        <v>23</v>
      </c>
      <c r="AB121" s="8">
        <f t="shared" si="16"/>
        <v>918.923</v>
      </c>
    </row>
    <row r="122" spans="1:32">
      <c r="A122" s="1" t="s">
        <v>5112</v>
      </c>
      <c r="B122" s="1" t="s">
        <v>26</v>
      </c>
      <c r="C122" s="1" t="s">
        <v>5331</v>
      </c>
      <c r="D122" s="1" t="s">
        <v>28</v>
      </c>
      <c r="E122" s="1" t="s">
        <v>5354</v>
      </c>
      <c r="F122" s="1" t="s">
        <v>5355</v>
      </c>
      <c r="G122" s="3">
        <v>64</v>
      </c>
      <c r="H122" s="3">
        <v>58</v>
      </c>
      <c r="I122" s="3">
        <v>39</v>
      </c>
      <c r="J122" s="3">
        <v>42</v>
      </c>
      <c r="K122" s="3">
        <v>49.9</v>
      </c>
      <c r="L122" s="3">
        <v>68.2</v>
      </c>
      <c r="M122" s="3">
        <v>56.8</v>
      </c>
      <c r="N122" s="3">
        <v>64</v>
      </c>
      <c r="O122" s="3">
        <v>78</v>
      </c>
      <c r="P122" s="3">
        <v>69.8</v>
      </c>
      <c r="Q122" s="3">
        <v>66</v>
      </c>
      <c r="R122" s="3">
        <v>66</v>
      </c>
      <c r="S122" s="3">
        <v>59.8</v>
      </c>
      <c r="T122" s="3">
        <v>68</v>
      </c>
      <c r="U122" s="3">
        <v>69.8</v>
      </c>
      <c r="V122" s="3">
        <v>49.8</v>
      </c>
      <c r="W122" s="3">
        <v>79</v>
      </c>
      <c r="X122" s="3">
        <f t="shared" si="14"/>
        <v>1048.1</v>
      </c>
      <c r="Y122" s="3">
        <f t="shared" si="15"/>
        <v>869.923</v>
      </c>
      <c r="Z122" s="3">
        <v>26</v>
      </c>
      <c r="AA122" s="3">
        <v>23</v>
      </c>
      <c r="AB122" s="8">
        <f t="shared" si="16"/>
        <v>918.923</v>
      </c>
    </row>
    <row r="123" spans="1:32">
      <c r="A123" s="1" t="s">
        <v>5112</v>
      </c>
      <c r="B123" s="1" t="s">
        <v>26</v>
      </c>
      <c r="C123" s="1" t="s">
        <v>5331</v>
      </c>
      <c r="D123" s="1" t="s">
        <v>28</v>
      </c>
      <c r="E123" s="1" t="s">
        <v>5356</v>
      </c>
      <c r="F123" s="1" t="s">
        <v>5357</v>
      </c>
      <c r="G123" s="3">
        <v>64</v>
      </c>
      <c r="H123" s="3">
        <v>58</v>
      </c>
      <c r="I123" s="3">
        <v>39</v>
      </c>
      <c r="J123" s="3">
        <v>42</v>
      </c>
      <c r="K123" s="3">
        <v>49.9</v>
      </c>
      <c r="L123" s="3">
        <v>68.2</v>
      </c>
      <c r="M123" s="3">
        <v>56.8</v>
      </c>
      <c r="N123" s="3">
        <v>64</v>
      </c>
      <c r="O123" s="3">
        <v>78</v>
      </c>
      <c r="P123" s="3">
        <v>69.8</v>
      </c>
      <c r="Q123" s="3">
        <v>66</v>
      </c>
      <c r="R123" s="3">
        <v>66</v>
      </c>
      <c r="S123" s="3">
        <v>59.8</v>
      </c>
      <c r="T123" s="3">
        <v>68</v>
      </c>
      <c r="U123" s="3">
        <v>69.8</v>
      </c>
      <c r="V123" s="3">
        <v>49.8</v>
      </c>
      <c r="W123" s="3">
        <v>79</v>
      </c>
      <c r="X123" s="3">
        <f t="shared" si="14"/>
        <v>1048.1</v>
      </c>
      <c r="Y123" s="3">
        <f t="shared" si="15"/>
        <v>869.923</v>
      </c>
      <c r="Z123" s="3">
        <v>26</v>
      </c>
      <c r="AA123" s="3">
        <v>23</v>
      </c>
      <c r="AB123" s="8">
        <f t="shared" si="16"/>
        <v>918.923</v>
      </c>
    </row>
    <row r="124" spans="1:32">
      <c r="A124" s="1" t="s">
        <v>5112</v>
      </c>
      <c r="B124" s="1" t="s">
        <v>26</v>
      </c>
      <c r="C124" s="1" t="s">
        <v>5331</v>
      </c>
      <c r="D124" s="1" t="s">
        <v>28</v>
      </c>
      <c r="E124" s="1" t="s">
        <v>5358</v>
      </c>
      <c r="F124" s="1" t="s">
        <v>5359</v>
      </c>
      <c r="G124" s="3"/>
      <c r="H124" s="3"/>
      <c r="I124" s="3"/>
      <c r="J124" s="3">
        <v>42</v>
      </c>
      <c r="K124" s="3">
        <v>49.9</v>
      </c>
      <c r="L124" s="3">
        <v>68.2</v>
      </c>
      <c r="M124" s="3">
        <v>56.8</v>
      </c>
      <c r="N124" s="3">
        <v>64</v>
      </c>
      <c r="O124" s="3">
        <v>78</v>
      </c>
      <c r="P124" s="3">
        <v>69.8</v>
      </c>
      <c r="Q124" s="3">
        <v>66</v>
      </c>
      <c r="R124" s="3">
        <v>66</v>
      </c>
      <c r="S124" s="3">
        <v>59.8</v>
      </c>
      <c r="T124" s="3">
        <v>68</v>
      </c>
      <c r="U124" s="3">
        <v>69.8</v>
      </c>
      <c r="V124" s="3">
        <v>49.8</v>
      </c>
      <c r="W124" s="3">
        <v>79</v>
      </c>
      <c r="X124" s="3">
        <f t="shared" si="14"/>
        <v>887.1</v>
      </c>
      <c r="Y124" s="3">
        <f t="shared" si="15"/>
        <v>736.293</v>
      </c>
      <c r="Z124" s="3">
        <v>26</v>
      </c>
      <c r="AA124" s="3">
        <v>23</v>
      </c>
      <c r="AB124" s="8">
        <f t="shared" si="16"/>
        <v>785.293</v>
      </c>
      <c r="AC124" s="3">
        <v>64.74</v>
      </c>
      <c r="AF124" s="8">
        <f>AB124+AC124</f>
        <v>850.033</v>
      </c>
    </row>
    <row r="125" spans="1:32">
      <c r="A125" s="1" t="s">
        <v>5112</v>
      </c>
      <c r="B125" s="1" t="s">
        <v>26</v>
      </c>
      <c r="C125" s="1" t="s">
        <v>5331</v>
      </c>
      <c r="D125" s="1" t="s">
        <v>28</v>
      </c>
      <c r="E125" s="1" t="s">
        <v>5360</v>
      </c>
      <c r="F125" s="1" t="s">
        <v>5361</v>
      </c>
      <c r="G125" s="3">
        <v>64</v>
      </c>
      <c r="H125" s="3">
        <v>58</v>
      </c>
      <c r="I125" s="3">
        <v>39</v>
      </c>
      <c r="J125" s="3">
        <v>42</v>
      </c>
      <c r="K125" s="3">
        <v>49.9</v>
      </c>
      <c r="L125" s="3">
        <v>68.2</v>
      </c>
      <c r="M125" s="3">
        <v>56.8</v>
      </c>
      <c r="N125" s="3">
        <v>64</v>
      </c>
      <c r="O125" s="3">
        <v>78</v>
      </c>
      <c r="P125" s="3">
        <v>69.8</v>
      </c>
      <c r="Q125" s="3">
        <v>66</v>
      </c>
      <c r="R125" s="3">
        <v>66</v>
      </c>
      <c r="S125" s="3">
        <v>59.8</v>
      </c>
      <c r="T125" s="3">
        <v>68</v>
      </c>
      <c r="U125" s="3">
        <v>69.8</v>
      </c>
      <c r="V125" s="3">
        <v>49.8</v>
      </c>
      <c r="W125" s="3">
        <v>79</v>
      </c>
      <c r="X125" s="3">
        <f t="shared" si="14"/>
        <v>1048.1</v>
      </c>
      <c r="Y125" s="3">
        <f t="shared" si="15"/>
        <v>869.923</v>
      </c>
      <c r="Z125" s="3">
        <v>26</v>
      </c>
      <c r="AA125" s="3">
        <v>23</v>
      </c>
      <c r="AB125" s="8">
        <f t="shared" si="16"/>
        <v>918.923</v>
      </c>
    </row>
    <row r="126" spans="1:32">
      <c r="A126" s="1" t="s">
        <v>5112</v>
      </c>
      <c r="B126" s="1" t="s">
        <v>26</v>
      </c>
      <c r="C126" s="1" t="s">
        <v>5331</v>
      </c>
      <c r="D126" s="1" t="s">
        <v>28</v>
      </c>
      <c r="E126" s="1" t="s">
        <v>5362</v>
      </c>
      <c r="F126" s="1" t="s">
        <v>5363</v>
      </c>
      <c r="G126" s="3">
        <v>64</v>
      </c>
      <c r="H126" s="3">
        <v>58</v>
      </c>
      <c r="I126" s="3">
        <v>39</v>
      </c>
      <c r="J126" s="3">
        <v>42</v>
      </c>
      <c r="K126" s="3">
        <v>49.9</v>
      </c>
      <c r="L126" s="3">
        <v>68.2</v>
      </c>
      <c r="M126" s="3">
        <v>56.8</v>
      </c>
      <c r="N126" s="3">
        <v>64</v>
      </c>
      <c r="O126" s="3">
        <v>78</v>
      </c>
      <c r="P126" s="3">
        <v>69.8</v>
      </c>
      <c r="Q126" s="3">
        <v>66</v>
      </c>
      <c r="R126" s="3">
        <v>66</v>
      </c>
      <c r="S126" s="3">
        <v>59.8</v>
      </c>
      <c r="T126" s="3">
        <v>68</v>
      </c>
      <c r="U126" s="3">
        <v>69.8</v>
      </c>
      <c r="V126" s="3">
        <v>49.8</v>
      </c>
      <c r="W126" s="3">
        <v>79</v>
      </c>
      <c r="X126" s="3">
        <f t="shared" si="14"/>
        <v>1048.1</v>
      </c>
      <c r="Y126" s="3">
        <f t="shared" si="15"/>
        <v>869.923</v>
      </c>
      <c r="Z126" s="3">
        <v>26</v>
      </c>
      <c r="AA126" s="3">
        <v>23</v>
      </c>
      <c r="AB126" s="8">
        <f t="shared" si="16"/>
        <v>918.923</v>
      </c>
    </row>
    <row r="127" spans="1:32">
      <c r="A127" s="1" t="s">
        <v>5112</v>
      </c>
      <c r="B127" s="1" t="s">
        <v>26</v>
      </c>
      <c r="C127" s="1" t="s">
        <v>5331</v>
      </c>
      <c r="D127" s="1" t="s">
        <v>28</v>
      </c>
      <c r="E127" s="1" t="s">
        <v>5364</v>
      </c>
      <c r="F127" s="1" t="s">
        <v>5365</v>
      </c>
      <c r="G127" s="3"/>
      <c r="H127" s="3"/>
      <c r="I127" s="3"/>
      <c r="J127" s="3">
        <v>42</v>
      </c>
      <c r="K127" s="3">
        <v>49.9</v>
      </c>
      <c r="L127" s="3">
        <v>68.2</v>
      </c>
      <c r="M127" s="3">
        <v>56.8</v>
      </c>
      <c r="N127" s="3">
        <v>64</v>
      </c>
      <c r="O127" s="3">
        <v>78</v>
      </c>
      <c r="P127" s="3">
        <v>69.8</v>
      </c>
      <c r="Q127" s="3">
        <v>66</v>
      </c>
      <c r="R127" s="3">
        <v>66</v>
      </c>
      <c r="S127" s="3">
        <v>59.8</v>
      </c>
      <c r="T127" s="3">
        <v>68</v>
      </c>
      <c r="U127" s="3">
        <v>69.8</v>
      </c>
      <c r="V127" s="3">
        <v>49.8</v>
      </c>
      <c r="W127" s="3">
        <v>79</v>
      </c>
      <c r="X127" s="3">
        <f t="shared" si="14"/>
        <v>887.1</v>
      </c>
      <c r="Y127" s="3">
        <f t="shared" si="15"/>
        <v>736.293</v>
      </c>
      <c r="Z127" s="3">
        <v>26</v>
      </c>
      <c r="AA127" s="3">
        <v>23</v>
      </c>
      <c r="AB127" s="8">
        <f t="shared" si="16"/>
        <v>785.293</v>
      </c>
      <c r="AD127" s="3">
        <v>62.25</v>
      </c>
      <c r="AE127" s="3">
        <v>43.16</v>
      </c>
      <c r="AF127" s="8">
        <f t="shared" ref="AF127:AF130" si="17">AB127+AD127+AE127</f>
        <v>890.703</v>
      </c>
    </row>
    <row r="128" spans="1:32">
      <c r="A128" s="1" t="s">
        <v>5112</v>
      </c>
      <c r="B128" s="1" t="s">
        <v>26</v>
      </c>
      <c r="C128" s="1" t="s">
        <v>5331</v>
      </c>
      <c r="D128" s="1" t="s">
        <v>28</v>
      </c>
      <c r="E128" s="1" t="s">
        <v>5366</v>
      </c>
      <c r="F128" s="1" t="s">
        <v>5367</v>
      </c>
      <c r="G128" s="3"/>
      <c r="H128" s="3"/>
      <c r="I128" s="3"/>
      <c r="J128" s="3">
        <v>42</v>
      </c>
      <c r="K128" s="3">
        <v>49.9</v>
      </c>
      <c r="L128" s="3">
        <v>68.2</v>
      </c>
      <c r="M128" s="3">
        <v>56.8</v>
      </c>
      <c r="N128" s="3">
        <v>64</v>
      </c>
      <c r="O128" s="3">
        <v>78</v>
      </c>
      <c r="P128" s="3">
        <v>69.8</v>
      </c>
      <c r="Q128" s="3">
        <v>66</v>
      </c>
      <c r="R128" s="3">
        <v>66</v>
      </c>
      <c r="S128" s="3">
        <v>59.8</v>
      </c>
      <c r="T128" s="3">
        <v>68</v>
      </c>
      <c r="U128" s="3">
        <v>69.8</v>
      </c>
      <c r="V128" s="3">
        <v>49.8</v>
      </c>
      <c r="W128" s="3">
        <v>79</v>
      </c>
      <c r="X128" s="3">
        <f t="shared" si="14"/>
        <v>887.1</v>
      </c>
      <c r="Y128" s="3">
        <f t="shared" si="15"/>
        <v>736.293</v>
      </c>
      <c r="Z128" s="3">
        <v>26</v>
      </c>
      <c r="AA128" s="3">
        <v>23</v>
      </c>
      <c r="AB128" s="8">
        <f t="shared" si="16"/>
        <v>785.293</v>
      </c>
      <c r="AD128" s="3">
        <v>62.25</v>
      </c>
      <c r="AE128" s="3">
        <v>43.16</v>
      </c>
      <c r="AF128" s="8">
        <f t="shared" si="17"/>
        <v>890.703</v>
      </c>
    </row>
    <row r="129" spans="1:32">
      <c r="A129" s="1" t="s">
        <v>5112</v>
      </c>
      <c r="B129" s="1" t="s">
        <v>26</v>
      </c>
      <c r="C129" s="1" t="s">
        <v>5331</v>
      </c>
      <c r="D129" s="1" t="s">
        <v>28</v>
      </c>
      <c r="E129" s="1" t="s">
        <v>5368</v>
      </c>
      <c r="F129" s="1" t="s">
        <v>5369</v>
      </c>
      <c r="G129" s="3">
        <v>64</v>
      </c>
      <c r="H129" s="3">
        <v>58</v>
      </c>
      <c r="I129" s="3">
        <v>39</v>
      </c>
      <c r="J129" s="3">
        <v>42</v>
      </c>
      <c r="K129" s="3">
        <v>49.9</v>
      </c>
      <c r="L129" s="3">
        <v>68.2</v>
      </c>
      <c r="M129" s="3">
        <v>56.8</v>
      </c>
      <c r="N129" s="3">
        <v>64</v>
      </c>
      <c r="O129" s="3">
        <v>78</v>
      </c>
      <c r="P129" s="3">
        <v>69.8</v>
      </c>
      <c r="Q129" s="3">
        <v>66</v>
      </c>
      <c r="R129" s="3">
        <v>66</v>
      </c>
      <c r="S129" s="3">
        <v>59.8</v>
      </c>
      <c r="T129" s="3">
        <v>68</v>
      </c>
      <c r="U129" s="3">
        <v>69.8</v>
      </c>
      <c r="V129" s="3">
        <v>49.8</v>
      </c>
      <c r="W129" s="3">
        <v>79</v>
      </c>
      <c r="X129" s="3">
        <f t="shared" si="14"/>
        <v>1048.1</v>
      </c>
      <c r="Y129" s="3">
        <f t="shared" si="15"/>
        <v>869.923</v>
      </c>
      <c r="Z129" s="3">
        <v>26</v>
      </c>
      <c r="AA129" s="3">
        <v>23</v>
      </c>
      <c r="AB129" s="8">
        <f t="shared" si="16"/>
        <v>918.923</v>
      </c>
    </row>
    <row r="130" spans="1:32">
      <c r="A130" s="1" t="s">
        <v>5112</v>
      </c>
      <c r="B130" s="1" t="s">
        <v>26</v>
      </c>
      <c r="C130" s="1" t="s">
        <v>5331</v>
      </c>
      <c r="D130" s="1" t="s">
        <v>28</v>
      </c>
      <c r="E130" s="1" t="s">
        <v>5370</v>
      </c>
      <c r="F130" s="1" t="s">
        <v>5371</v>
      </c>
      <c r="G130" s="3"/>
      <c r="H130" s="3"/>
      <c r="I130" s="3"/>
      <c r="J130" s="3">
        <v>42</v>
      </c>
      <c r="K130" s="3">
        <v>49.9</v>
      </c>
      <c r="L130" s="3">
        <v>68.2</v>
      </c>
      <c r="M130" s="3">
        <v>56.8</v>
      </c>
      <c r="N130" s="3">
        <v>64</v>
      </c>
      <c r="O130" s="3">
        <v>78</v>
      </c>
      <c r="P130" s="3">
        <v>69.8</v>
      </c>
      <c r="Q130" s="3">
        <v>66</v>
      </c>
      <c r="R130" s="3">
        <v>66</v>
      </c>
      <c r="S130" s="3">
        <v>59.8</v>
      </c>
      <c r="T130" s="3">
        <v>68</v>
      </c>
      <c r="U130" s="3">
        <v>69.8</v>
      </c>
      <c r="V130" s="3">
        <v>49.8</v>
      </c>
      <c r="W130" s="3">
        <v>79</v>
      </c>
      <c r="X130" s="3">
        <f t="shared" si="14"/>
        <v>887.1</v>
      </c>
      <c r="Y130" s="3">
        <f t="shared" si="15"/>
        <v>736.293</v>
      </c>
      <c r="Z130" s="3">
        <v>26</v>
      </c>
      <c r="AA130" s="3">
        <v>23</v>
      </c>
      <c r="AB130" s="8">
        <f t="shared" si="16"/>
        <v>785.293</v>
      </c>
      <c r="AD130" s="3">
        <v>62.25</v>
      </c>
      <c r="AE130" s="3">
        <v>43.16</v>
      </c>
      <c r="AF130" s="8">
        <f t="shared" si="17"/>
        <v>890.703</v>
      </c>
    </row>
    <row r="131" spans="1:32">
      <c r="A131" s="1" t="s">
        <v>5112</v>
      </c>
      <c r="B131" s="1" t="s">
        <v>26</v>
      </c>
      <c r="C131" s="1" t="s">
        <v>5331</v>
      </c>
      <c r="D131" s="1" t="s">
        <v>28</v>
      </c>
      <c r="E131" s="1" t="s">
        <v>5372</v>
      </c>
      <c r="F131" s="1" t="s">
        <v>5373</v>
      </c>
      <c r="G131" s="3">
        <v>64</v>
      </c>
      <c r="H131" s="3">
        <v>58</v>
      </c>
      <c r="I131" s="3">
        <v>39</v>
      </c>
      <c r="J131" s="3">
        <v>42</v>
      </c>
      <c r="K131" s="3">
        <v>49.9</v>
      </c>
      <c r="L131" s="3">
        <v>68.2</v>
      </c>
      <c r="M131" s="3">
        <v>56.8</v>
      </c>
      <c r="N131" s="3">
        <v>64</v>
      </c>
      <c r="O131" s="3">
        <v>78</v>
      </c>
      <c r="P131" s="3">
        <v>69.8</v>
      </c>
      <c r="Q131" s="3">
        <v>66</v>
      </c>
      <c r="R131" s="3">
        <v>66</v>
      </c>
      <c r="S131" s="3">
        <v>59.8</v>
      </c>
      <c r="T131" s="3">
        <v>68</v>
      </c>
      <c r="U131" s="3">
        <v>69.8</v>
      </c>
      <c r="V131" s="3">
        <v>49.8</v>
      </c>
      <c r="W131" s="3">
        <v>79</v>
      </c>
      <c r="X131" s="3">
        <f t="shared" si="14"/>
        <v>1048.1</v>
      </c>
      <c r="Y131" s="3">
        <f t="shared" si="15"/>
        <v>869.923</v>
      </c>
      <c r="Z131" s="3">
        <v>26</v>
      </c>
      <c r="AA131" s="3">
        <v>23</v>
      </c>
      <c r="AB131" s="8">
        <f t="shared" si="16"/>
        <v>918.923</v>
      </c>
    </row>
    <row r="132" spans="1:32">
      <c r="A132" s="1" t="s">
        <v>5112</v>
      </c>
      <c r="B132" s="1" t="s">
        <v>26</v>
      </c>
      <c r="C132" s="1" t="s">
        <v>5331</v>
      </c>
      <c r="D132" s="1" t="s">
        <v>28</v>
      </c>
      <c r="E132" s="1" t="s">
        <v>5374</v>
      </c>
      <c r="F132" s="1" t="s">
        <v>5375</v>
      </c>
      <c r="G132" s="3"/>
      <c r="H132" s="3"/>
      <c r="I132" s="3"/>
      <c r="J132" s="3">
        <v>42</v>
      </c>
      <c r="K132" s="3">
        <v>49.9</v>
      </c>
      <c r="L132" s="3">
        <v>68.2</v>
      </c>
      <c r="M132" s="3">
        <v>56.8</v>
      </c>
      <c r="N132" s="3">
        <v>64</v>
      </c>
      <c r="O132" s="3">
        <v>78</v>
      </c>
      <c r="P132" s="3">
        <v>69.8</v>
      </c>
      <c r="Q132" s="3">
        <v>66</v>
      </c>
      <c r="R132" s="3">
        <v>66</v>
      </c>
      <c r="S132" s="3">
        <v>59.8</v>
      </c>
      <c r="T132" s="3">
        <v>68</v>
      </c>
      <c r="U132" s="3">
        <v>69.8</v>
      </c>
      <c r="V132" s="3">
        <v>49.8</v>
      </c>
      <c r="W132" s="3">
        <v>79</v>
      </c>
      <c r="X132" s="3">
        <f t="shared" si="14"/>
        <v>887.1</v>
      </c>
      <c r="Y132" s="3">
        <f t="shared" si="15"/>
        <v>736.293</v>
      </c>
      <c r="Z132" s="3">
        <v>26</v>
      </c>
      <c r="AA132" s="3">
        <v>23</v>
      </c>
      <c r="AB132" s="8">
        <f t="shared" si="16"/>
        <v>785.293</v>
      </c>
      <c r="AD132" s="3">
        <v>62.25</v>
      </c>
      <c r="AE132" s="3">
        <v>43.16</v>
      </c>
      <c r="AF132" s="8">
        <f>AB132+AD132+AE132</f>
        <v>890.703</v>
      </c>
    </row>
    <row r="133" spans="1:32">
      <c r="A133" s="1" t="s">
        <v>5112</v>
      </c>
      <c r="B133" s="1" t="s">
        <v>26</v>
      </c>
      <c r="C133" s="1" t="s">
        <v>5331</v>
      </c>
      <c r="D133" s="1" t="s">
        <v>28</v>
      </c>
      <c r="E133" s="1" t="s">
        <v>5376</v>
      </c>
      <c r="F133" s="1" t="s">
        <v>5377</v>
      </c>
      <c r="G133" s="3"/>
      <c r="H133" s="3"/>
      <c r="I133" s="3"/>
      <c r="J133" s="3">
        <v>42</v>
      </c>
      <c r="K133" s="3">
        <v>49.9</v>
      </c>
      <c r="L133" s="3">
        <v>68.2</v>
      </c>
      <c r="M133" s="3">
        <v>56.8</v>
      </c>
      <c r="N133" s="3">
        <v>64</v>
      </c>
      <c r="O133" s="3">
        <v>78</v>
      </c>
      <c r="P133" s="3">
        <v>69.8</v>
      </c>
      <c r="Q133" s="3">
        <v>66</v>
      </c>
      <c r="R133" s="3">
        <v>66</v>
      </c>
      <c r="S133" s="3">
        <v>59.8</v>
      </c>
      <c r="T133" s="3">
        <v>68</v>
      </c>
      <c r="U133" s="3">
        <v>69.8</v>
      </c>
      <c r="V133" s="3">
        <v>49.8</v>
      </c>
      <c r="W133" s="3">
        <v>79</v>
      </c>
      <c r="X133" s="3">
        <f t="shared" si="14"/>
        <v>887.1</v>
      </c>
      <c r="Y133" s="3">
        <f t="shared" si="15"/>
        <v>736.293</v>
      </c>
      <c r="Z133" s="3">
        <v>26</v>
      </c>
      <c r="AA133" s="3">
        <v>23</v>
      </c>
      <c r="AB133" s="8">
        <f t="shared" si="16"/>
        <v>785.293</v>
      </c>
      <c r="AD133" s="3">
        <v>62.25</v>
      </c>
      <c r="AE133" s="3">
        <v>43.16</v>
      </c>
      <c r="AF133" s="8">
        <f>AB133+AD133+AE133</f>
        <v>890.703</v>
      </c>
    </row>
    <row r="134" spans="1:32">
      <c r="A134" s="1" t="s">
        <v>5112</v>
      </c>
      <c r="B134" s="1" t="s">
        <v>26</v>
      </c>
      <c r="C134" s="1" t="s">
        <v>5331</v>
      </c>
      <c r="D134" s="1" t="s">
        <v>28</v>
      </c>
      <c r="E134" s="1" t="s">
        <v>5378</v>
      </c>
      <c r="F134" s="1" t="s">
        <v>5379</v>
      </c>
      <c r="G134" s="3">
        <v>64</v>
      </c>
      <c r="H134" s="3">
        <v>58</v>
      </c>
      <c r="I134" s="3">
        <v>39</v>
      </c>
      <c r="J134" s="3">
        <v>42</v>
      </c>
      <c r="K134" s="3">
        <v>49.9</v>
      </c>
      <c r="L134" s="3">
        <v>68.2</v>
      </c>
      <c r="M134" s="3">
        <v>56.8</v>
      </c>
      <c r="N134" s="3">
        <v>64</v>
      </c>
      <c r="O134" s="3">
        <v>78</v>
      </c>
      <c r="P134" s="3">
        <v>69.8</v>
      </c>
      <c r="Q134" s="3">
        <v>66</v>
      </c>
      <c r="R134" s="3">
        <v>66</v>
      </c>
      <c r="S134" s="3">
        <v>59.8</v>
      </c>
      <c r="T134" s="3">
        <v>68</v>
      </c>
      <c r="U134" s="3">
        <v>69.8</v>
      </c>
      <c r="V134" s="3">
        <v>49.8</v>
      </c>
      <c r="W134" s="3">
        <v>79</v>
      </c>
      <c r="X134" s="3">
        <f t="shared" si="14"/>
        <v>1048.1</v>
      </c>
      <c r="Y134" s="3">
        <f t="shared" si="15"/>
        <v>869.923</v>
      </c>
      <c r="Z134" s="3">
        <v>26</v>
      </c>
      <c r="AA134" s="3">
        <v>23</v>
      </c>
      <c r="AB134" s="8">
        <f t="shared" si="16"/>
        <v>918.923</v>
      </c>
    </row>
    <row r="135" spans="1:32">
      <c r="A135" s="1" t="s">
        <v>5112</v>
      </c>
      <c r="B135" s="1" t="s">
        <v>26</v>
      </c>
      <c r="C135" s="1" t="s">
        <v>5331</v>
      </c>
      <c r="D135" s="1" t="s">
        <v>28</v>
      </c>
      <c r="E135" s="1" t="s">
        <v>5380</v>
      </c>
      <c r="F135" s="1" t="s">
        <v>5381</v>
      </c>
      <c r="G135" s="3">
        <v>64</v>
      </c>
      <c r="H135" s="3">
        <v>58</v>
      </c>
      <c r="I135" s="3">
        <v>39</v>
      </c>
      <c r="J135" s="3">
        <v>42</v>
      </c>
      <c r="K135" s="3">
        <v>49.9</v>
      </c>
      <c r="L135" s="3">
        <v>68.2</v>
      </c>
      <c r="M135" s="3">
        <v>56.8</v>
      </c>
      <c r="N135" s="3">
        <v>64</v>
      </c>
      <c r="O135" s="3">
        <v>78</v>
      </c>
      <c r="P135" s="3">
        <v>69.8</v>
      </c>
      <c r="Q135" s="3">
        <v>66</v>
      </c>
      <c r="R135" s="3">
        <v>66</v>
      </c>
      <c r="S135" s="3">
        <v>59.8</v>
      </c>
      <c r="T135" s="3">
        <v>68</v>
      </c>
      <c r="U135" s="3">
        <v>69.8</v>
      </c>
      <c r="V135" s="3">
        <v>49.8</v>
      </c>
      <c r="W135" s="3">
        <v>79</v>
      </c>
      <c r="X135" s="3">
        <f t="shared" si="14"/>
        <v>1048.1</v>
      </c>
      <c r="Y135" s="3">
        <f t="shared" si="15"/>
        <v>869.923</v>
      </c>
      <c r="Z135" s="3">
        <v>26</v>
      </c>
      <c r="AA135" s="3">
        <v>23</v>
      </c>
      <c r="AB135" s="8">
        <f t="shared" si="16"/>
        <v>918.923</v>
      </c>
    </row>
    <row r="136" spans="1:32">
      <c r="A136" s="1" t="s">
        <v>5112</v>
      </c>
      <c r="B136" s="1" t="s">
        <v>26</v>
      </c>
      <c r="C136" s="1" t="s">
        <v>5331</v>
      </c>
      <c r="D136" s="1" t="s">
        <v>28</v>
      </c>
      <c r="E136" s="1" t="s">
        <v>5382</v>
      </c>
      <c r="F136" s="1" t="s">
        <v>5383</v>
      </c>
      <c r="G136" s="3">
        <v>64</v>
      </c>
      <c r="H136" s="3">
        <v>58</v>
      </c>
      <c r="I136" s="3">
        <v>39</v>
      </c>
      <c r="J136" s="3">
        <v>42</v>
      </c>
      <c r="K136" s="3">
        <v>49.9</v>
      </c>
      <c r="L136" s="3">
        <v>68.2</v>
      </c>
      <c r="M136" s="3">
        <v>56.8</v>
      </c>
      <c r="N136" s="3">
        <v>64</v>
      </c>
      <c r="O136" s="3">
        <v>78</v>
      </c>
      <c r="P136" s="3">
        <v>69.8</v>
      </c>
      <c r="Q136" s="3">
        <v>66</v>
      </c>
      <c r="R136" s="3">
        <v>66</v>
      </c>
      <c r="S136" s="3">
        <v>59.8</v>
      </c>
      <c r="T136" s="3">
        <v>68</v>
      </c>
      <c r="U136" s="3">
        <v>69.8</v>
      </c>
      <c r="V136" s="3">
        <v>49.8</v>
      </c>
      <c r="W136" s="3">
        <v>79</v>
      </c>
      <c r="X136" s="3">
        <f t="shared" si="14"/>
        <v>1048.1</v>
      </c>
      <c r="Y136" s="3">
        <f t="shared" si="15"/>
        <v>869.923</v>
      </c>
      <c r="Z136" s="3">
        <v>26</v>
      </c>
      <c r="AA136" s="3">
        <v>23</v>
      </c>
      <c r="AB136" s="8">
        <f t="shared" si="16"/>
        <v>918.923</v>
      </c>
    </row>
    <row r="137" spans="1:32">
      <c r="A137" s="1" t="s">
        <v>5112</v>
      </c>
      <c r="B137" s="1" t="s">
        <v>26</v>
      </c>
      <c r="C137" s="1" t="s">
        <v>5331</v>
      </c>
      <c r="D137" s="1" t="s">
        <v>28</v>
      </c>
      <c r="E137" s="1" t="s">
        <v>5384</v>
      </c>
      <c r="F137" s="1" t="s">
        <v>5385</v>
      </c>
      <c r="G137" s="3">
        <v>64</v>
      </c>
      <c r="H137" s="3">
        <v>58</v>
      </c>
      <c r="I137" s="3">
        <v>39</v>
      </c>
      <c r="J137" s="3">
        <v>42</v>
      </c>
      <c r="K137" s="3">
        <v>49.9</v>
      </c>
      <c r="L137" s="3">
        <v>68.2</v>
      </c>
      <c r="M137" s="3">
        <v>56.8</v>
      </c>
      <c r="N137" s="3">
        <v>64</v>
      </c>
      <c r="O137" s="3">
        <v>78</v>
      </c>
      <c r="P137" s="3">
        <v>69.8</v>
      </c>
      <c r="Q137" s="3">
        <v>66</v>
      </c>
      <c r="R137" s="3">
        <v>66</v>
      </c>
      <c r="S137" s="3">
        <v>59.8</v>
      </c>
      <c r="T137" s="3">
        <v>68</v>
      </c>
      <c r="U137" s="3">
        <v>69.8</v>
      </c>
      <c r="V137" s="3">
        <v>49.8</v>
      </c>
      <c r="W137" s="3">
        <v>79</v>
      </c>
      <c r="X137" s="3">
        <f t="shared" si="14"/>
        <v>1048.1</v>
      </c>
      <c r="Y137" s="3">
        <f t="shared" si="15"/>
        <v>869.923</v>
      </c>
      <c r="Z137" s="3">
        <v>26</v>
      </c>
      <c r="AA137" s="3">
        <v>23</v>
      </c>
      <c r="AB137" s="8">
        <f t="shared" si="16"/>
        <v>918.923</v>
      </c>
    </row>
    <row r="138" spans="1:32">
      <c r="A138" s="1" t="s">
        <v>5112</v>
      </c>
      <c r="B138" s="1" t="s">
        <v>26</v>
      </c>
      <c r="C138" s="1" t="s">
        <v>5331</v>
      </c>
      <c r="D138" s="1" t="s">
        <v>28</v>
      </c>
      <c r="E138" s="1" t="s">
        <v>5386</v>
      </c>
      <c r="F138" s="1" t="s">
        <v>5387</v>
      </c>
      <c r="G138" s="3">
        <v>64</v>
      </c>
      <c r="H138" s="3">
        <v>58</v>
      </c>
      <c r="I138" s="3">
        <v>39</v>
      </c>
      <c r="J138" s="3">
        <v>42</v>
      </c>
      <c r="K138" s="3">
        <v>49.9</v>
      </c>
      <c r="L138" s="3">
        <v>68.2</v>
      </c>
      <c r="M138" s="3">
        <v>56.8</v>
      </c>
      <c r="N138" s="3">
        <v>64</v>
      </c>
      <c r="O138" s="3">
        <v>78</v>
      </c>
      <c r="P138" s="3">
        <v>69.8</v>
      </c>
      <c r="Q138" s="3">
        <v>66</v>
      </c>
      <c r="R138" s="3">
        <v>66</v>
      </c>
      <c r="S138" s="3">
        <v>59.8</v>
      </c>
      <c r="T138" s="3">
        <v>68</v>
      </c>
      <c r="U138" s="3">
        <v>69.8</v>
      </c>
      <c r="V138" s="3">
        <v>49.8</v>
      </c>
      <c r="W138" s="3">
        <v>79</v>
      </c>
      <c r="X138" s="3">
        <f t="shared" si="14"/>
        <v>1048.1</v>
      </c>
      <c r="Y138" s="3">
        <f t="shared" si="15"/>
        <v>869.923</v>
      </c>
      <c r="Z138" s="3">
        <v>26</v>
      </c>
      <c r="AA138" s="3">
        <v>23</v>
      </c>
      <c r="AB138" s="8">
        <f t="shared" si="16"/>
        <v>918.923</v>
      </c>
    </row>
    <row r="139" spans="1:32">
      <c r="A139" s="1" t="s">
        <v>5112</v>
      </c>
      <c r="B139" s="1" t="s">
        <v>26</v>
      </c>
      <c r="C139" s="1" t="s">
        <v>5331</v>
      </c>
      <c r="D139" s="1" t="s">
        <v>28</v>
      </c>
      <c r="E139" s="1" t="s">
        <v>5388</v>
      </c>
      <c r="F139" s="1" t="s">
        <v>5389</v>
      </c>
      <c r="G139" s="3"/>
      <c r="H139" s="3"/>
      <c r="I139" s="3"/>
      <c r="J139" s="3">
        <v>42</v>
      </c>
      <c r="K139" s="3">
        <v>49.9</v>
      </c>
      <c r="L139" s="3">
        <v>68.2</v>
      </c>
      <c r="M139" s="3">
        <v>56.8</v>
      </c>
      <c r="N139" s="3">
        <v>64</v>
      </c>
      <c r="O139" s="3">
        <v>78</v>
      </c>
      <c r="P139" s="3">
        <v>69.8</v>
      </c>
      <c r="Q139" s="3">
        <v>66</v>
      </c>
      <c r="R139" s="3">
        <v>66</v>
      </c>
      <c r="S139" s="3">
        <v>59.8</v>
      </c>
      <c r="T139" s="3">
        <v>68</v>
      </c>
      <c r="U139" s="3">
        <v>69.8</v>
      </c>
      <c r="V139" s="3">
        <v>49.8</v>
      </c>
      <c r="W139" s="3">
        <v>79</v>
      </c>
      <c r="X139" s="3">
        <f t="shared" si="14"/>
        <v>887.1</v>
      </c>
      <c r="Y139" s="3">
        <f t="shared" si="15"/>
        <v>736.293</v>
      </c>
      <c r="Z139" s="3">
        <v>26</v>
      </c>
      <c r="AA139" s="3">
        <v>23</v>
      </c>
      <c r="AB139" s="8">
        <f t="shared" si="16"/>
        <v>785.293</v>
      </c>
      <c r="AD139" s="3">
        <v>62.25</v>
      </c>
      <c r="AE139" s="3">
        <v>43.16</v>
      </c>
      <c r="AF139" s="8">
        <f>AB139+AD139+AE139</f>
        <v>890.703</v>
      </c>
    </row>
    <row r="140" spans="1:32">
      <c r="A140" s="1" t="s">
        <v>5112</v>
      </c>
      <c r="B140" s="1" t="s">
        <v>26</v>
      </c>
      <c r="C140" s="1" t="s">
        <v>5331</v>
      </c>
      <c r="D140" s="1" t="s">
        <v>28</v>
      </c>
      <c r="E140" s="1" t="s">
        <v>5390</v>
      </c>
      <c r="F140" s="1" t="s">
        <v>5391</v>
      </c>
      <c r="G140" s="3">
        <v>64</v>
      </c>
      <c r="H140" s="3">
        <v>58</v>
      </c>
      <c r="I140" s="3">
        <v>39</v>
      </c>
      <c r="J140" s="3">
        <v>42</v>
      </c>
      <c r="K140" s="3">
        <v>49.9</v>
      </c>
      <c r="L140" s="3">
        <v>68.2</v>
      </c>
      <c r="M140" s="3">
        <v>56.8</v>
      </c>
      <c r="N140" s="3">
        <v>64</v>
      </c>
      <c r="O140" s="3">
        <v>78</v>
      </c>
      <c r="P140" s="3">
        <v>69.8</v>
      </c>
      <c r="Q140" s="3">
        <v>66</v>
      </c>
      <c r="R140" s="3">
        <v>66</v>
      </c>
      <c r="S140" s="3">
        <v>59.8</v>
      </c>
      <c r="T140" s="3">
        <v>68</v>
      </c>
      <c r="U140" s="3">
        <v>69.8</v>
      </c>
      <c r="V140" s="3">
        <v>49.8</v>
      </c>
      <c r="W140" s="3">
        <v>79</v>
      </c>
      <c r="X140" s="3">
        <f t="shared" si="14"/>
        <v>1048.1</v>
      </c>
      <c r="Y140" s="3">
        <f t="shared" si="15"/>
        <v>869.923</v>
      </c>
      <c r="Z140" s="3">
        <v>26</v>
      </c>
      <c r="AA140" s="3">
        <v>23</v>
      </c>
      <c r="AB140" s="8">
        <f t="shared" si="16"/>
        <v>918.923</v>
      </c>
    </row>
    <row r="141" spans="1:32">
      <c r="A141" s="1" t="s">
        <v>5112</v>
      </c>
      <c r="B141" s="1" t="s">
        <v>26</v>
      </c>
      <c r="C141" s="1" t="s">
        <v>5331</v>
      </c>
      <c r="D141" s="1" t="s">
        <v>28</v>
      </c>
      <c r="E141" s="1" t="s">
        <v>5392</v>
      </c>
      <c r="F141" s="1" t="s">
        <v>5393</v>
      </c>
      <c r="G141" s="3"/>
      <c r="H141" s="3"/>
      <c r="I141" s="3"/>
      <c r="J141" s="3">
        <v>42</v>
      </c>
      <c r="K141" s="3">
        <v>49.9</v>
      </c>
      <c r="L141" s="3">
        <v>68.2</v>
      </c>
      <c r="M141" s="3">
        <v>56.8</v>
      </c>
      <c r="N141" s="3">
        <v>64</v>
      </c>
      <c r="O141" s="3">
        <v>78</v>
      </c>
      <c r="P141" s="3">
        <v>69.8</v>
      </c>
      <c r="Q141" s="3">
        <v>66</v>
      </c>
      <c r="R141" s="3">
        <v>66</v>
      </c>
      <c r="S141" s="3">
        <v>59.8</v>
      </c>
      <c r="T141" s="3">
        <v>68</v>
      </c>
      <c r="U141" s="3">
        <v>69.8</v>
      </c>
      <c r="V141" s="3">
        <v>49.8</v>
      </c>
      <c r="W141" s="3">
        <v>79</v>
      </c>
      <c r="X141" s="3">
        <f t="shared" si="14"/>
        <v>887.1</v>
      </c>
      <c r="Y141" s="3">
        <f t="shared" si="15"/>
        <v>736.293</v>
      </c>
      <c r="Z141" s="3">
        <v>26</v>
      </c>
      <c r="AA141" s="3">
        <v>23</v>
      </c>
      <c r="AB141" s="8">
        <f t="shared" si="16"/>
        <v>785.293</v>
      </c>
      <c r="AD141" s="3">
        <v>62.25</v>
      </c>
      <c r="AE141" s="3">
        <v>43.16</v>
      </c>
      <c r="AF141" s="8">
        <f>AB141+AD141+AE141</f>
        <v>890.703</v>
      </c>
    </row>
    <row r="142" spans="1:32">
      <c r="A142" s="1" t="s">
        <v>5112</v>
      </c>
      <c r="B142" s="1" t="s">
        <v>26</v>
      </c>
      <c r="C142" s="1" t="s">
        <v>5331</v>
      </c>
      <c r="D142" s="1" t="s">
        <v>28</v>
      </c>
      <c r="E142" s="1" t="s">
        <v>5394</v>
      </c>
      <c r="F142" s="1" t="s">
        <v>5395</v>
      </c>
      <c r="G142" s="3">
        <v>64</v>
      </c>
      <c r="H142" s="3">
        <v>58</v>
      </c>
      <c r="I142" s="3">
        <v>39</v>
      </c>
      <c r="J142" s="3">
        <v>42</v>
      </c>
      <c r="K142" s="3">
        <v>49.9</v>
      </c>
      <c r="L142" s="3">
        <v>68.2</v>
      </c>
      <c r="M142" s="3">
        <v>56.8</v>
      </c>
      <c r="N142" s="3">
        <v>64</v>
      </c>
      <c r="O142" s="3">
        <v>78</v>
      </c>
      <c r="P142" s="3">
        <v>69.8</v>
      </c>
      <c r="Q142" s="3">
        <v>66</v>
      </c>
      <c r="R142" s="3">
        <v>66</v>
      </c>
      <c r="S142" s="3">
        <v>59.8</v>
      </c>
      <c r="T142" s="3">
        <v>68</v>
      </c>
      <c r="U142" s="3">
        <v>69.8</v>
      </c>
      <c r="V142" s="3">
        <v>49.8</v>
      </c>
      <c r="W142" s="3">
        <v>79</v>
      </c>
      <c r="X142" s="3">
        <f t="shared" si="14"/>
        <v>1048.1</v>
      </c>
      <c r="Y142" s="3">
        <f t="shared" si="15"/>
        <v>869.923</v>
      </c>
      <c r="Z142" s="3">
        <v>26</v>
      </c>
      <c r="AA142" s="3">
        <v>23</v>
      </c>
      <c r="AB142" s="8">
        <f t="shared" si="16"/>
        <v>918.923</v>
      </c>
    </row>
    <row r="143" spans="1:32">
      <c r="A143" s="1" t="s">
        <v>5112</v>
      </c>
      <c r="B143" s="1" t="s">
        <v>26</v>
      </c>
      <c r="C143" s="1" t="s">
        <v>5331</v>
      </c>
      <c r="D143" s="1" t="s">
        <v>28</v>
      </c>
      <c r="E143" s="1" t="s">
        <v>5396</v>
      </c>
      <c r="F143" s="1" t="s">
        <v>5397</v>
      </c>
      <c r="G143" s="3">
        <v>64</v>
      </c>
      <c r="H143" s="3">
        <v>58</v>
      </c>
      <c r="I143" s="3">
        <v>39</v>
      </c>
      <c r="J143" s="3">
        <v>42</v>
      </c>
      <c r="K143" s="3">
        <v>49.9</v>
      </c>
      <c r="L143" s="3">
        <v>68.2</v>
      </c>
      <c r="M143" s="3">
        <v>56.8</v>
      </c>
      <c r="N143" s="3">
        <v>64</v>
      </c>
      <c r="O143" s="3">
        <v>78</v>
      </c>
      <c r="P143" s="3">
        <v>69.8</v>
      </c>
      <c r="Q143" s="3">
        <v>66</v>
      </c>
      <c r="R143" s="3">
        <v>66</v>
      </c>
      <c r="S143" s="3">
        <v>59.8</v>
      </c>
      <c r="T143" s="3">
        <v>68</v>
      </c>
      <c r="U143" s="3">
        <v>69.8</v>
      </c>
      <c r="V143" s="3">
        <v>49.8</v>
      </c>
      <c r="W143" s="3">
        <v>79</v>
      </c>
      <c r="X143" s="3">
        <f t="shared" si="14"/>
        <v>1048.1</v>
      </c>
      <c r="Y143" s="3">
        <f t="shared" si="15"/>
        <v>869.923</v>
      </c>
      <c r="Z143" s="3">
        <v>26</v>
      </c>
      <c r="AA143" s="3">
        <v>23</v>
      </c>
      <c r="AB143" s="8">
        <f t="shared" si="16"/>
        <v>918.923</v>
      </c>
    </row>
    <row r="144" spans="1:32">
      <c r="A144" s="1" t="s">
        <v>5112</v>
      </c>
      <c r="B144" s="1" t="s">
        <v>26</v>
      </c>
      <c r="C144" s="1" t="s">
        <v>5331</v>
      </c>
      <c r="D144" s="1" t="s">
        <v>28</v>
      </c>
      <c r="E144" s="1" t="s">
        <v>5398</v>
      </c>
      <c r="F144" s="1" t="s">
        <v>5399</v>
      </c>
      <c r="G144" s="3">
        <v>64</v>
      </c>
      <c r="H144" s="3">
        <v>58</v>
      </c>
      <c r="I144" s="3">
        <v>39</v>
      </c>
      <c r="J144" s="3">
        <v>42</v>
      </c>
      <c r="K144" s="3">
        <v>49.9</v>
      </c>
      <c r="L144" s="3">
        <v>68.2</v>
      </c>
      <c r="M144" s="3">
        <v>56.8</v>
      </c>
      <c r="N144" s="3">
        <v>64</v>
      </c>
      <c r="O144" s="3">
        <v>78</v>
      </c>
      <c r="P144" s="3">
        <v>69.8</v>
      </c>
      <c r="Q144" s="3">
        <v>66</v>
      </c>
      <c r="R144" s="3">
        <v>66</v>
      </c>
      <c r="S144" s="3">
        <v>59.8</v>
      </c>
      <c r="T144" s="3">
        <v>68</v>
      </c>
      <c r="U144" s="3">
        <v>69.8</v>
      </c>
      <c r="V144" s="3">
        <v>49.8</v>
      </c>
      <c r="W144" s="3">
        <v>79</v>
      </c>
      <c r="X144" s="3">
        <f t="shared" si="14"/>
        <v>1048.1</v>
      </c>
      <c r="Y144" s="3">
        <f t="shared" si="15"/>
        <v>869.923</v>
      </c>
      <c r="Z144" s="3">
        <v>26</v>
      </c>
      <c r="AA144" s="3">
        <v>23</v>
      </c>
      <c r="AB144" s="8">
        <f t="shared" si="16"/>
        <v>918.923</v>
      </c>
    </row>
    <row r="145" spans="1:32">
      <c r="A145" s="1" t="s">
        <v>5112</v>
      </c>
      <c r="B145" s="1" t="s">
        <v>26</v>
      </c>
      <c r="C145" s="1" t="s">
        <v>5331</v>
      </c>
      <c r="D145" s="1" t="s">
        <v>28</v>
      </c>
      <c r="E145" s="1" t="s">
        <v>5400</v>
      </c>
      <c r="F145" s="1" t="s">
        <v>5401</v>
      </c>
      <c r="G145" s="3"/>
      <c r="H145" s="3"/>
      <c r="I145" s="3"/>
      <c r="J145" s="3">
        <v>42</v>
      </c>
      <c r="K145" s="3">
        <v>49.9</v>
      </c>
      <c r="L145" s="3">
        <v>68.2</v>
      </c>
      <c r="M145" s="3">
        <v>56.8</v>
      </c>
      <c r="N145" s="3">
        <v>64</v>
      </c>
      <c r="O145" s="3">
        <v>78</v>
      </c>
      <c r="P145" s="3">
        <v>69.8</v>
      </c>
      <c r="Q145" s="3">
        <v>66</v>
      </c>
      <c r="R145" s="3">
        <v>66</v>
      </c>
      <c r="S145" s="3">
        <v>59.8</v>
      </c>
      <c r="T145" s="3">
        <v>68</v>
      </c>
      <c r="U145" s="3">
        <v>69.8</v>
      </c>
      <c r="V145" s="3">
        <v>49.8</v>
      </c>
      <c r="W145" s="3">
        <v>79</v>
      </c>
      <c r="X145" s="3">
        <f t="shared" si="14"/>
        <v>887.1</v>
      </c>
      <c r="Y145" s="3">
        <f t="shared" si="15"/>
        <v>736.293</v>
      </c>
      <c r="Z145" s="3">
        <v>26</v>
      </c>
      <c r="AA145" s="3">
        <v>23</v>
      </c>
      <c r="AB145" s="8">
        <f t="shared" si="16"/>
        <v>785.293</v>
      </c>
      <c r="AD145" s="3">
        <v>62.25</v>
      </c>
      <c r="AE145" s="3">
        <v>43.16</v>
      </c>
      <c r="AF145" s="8">
        <f>AB145+AD145+AE145</f>
        <v>890.703</v>
      </c>
    </row>
  </sheetData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45"/>
  <sheetViews>
    <sheetView topLeftCell="B1" workbookViewId="0">
      <pane ySplit="1" topLeftCell="A86" activePane="bottomLeft" state="frozen"/>
      <selection/>
      <selection pane="bottomLeft"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24" width="3.875" style="6" customWidth="1"/>
    <col min="25" max="25" width="4.875" style="6" customWidth="1"/>
    <col min="26" max="26" width="6.625" style="6" customWidth="1"/>
    <col min="27" max="28" width="3.875" style="6" customWidth="1"/>
    <col min="29" max="29" width="6.625" style="6" customWidth="1"/>
    <col min="30" max="33" width="5" style="3" customWidth="1"/>
    <col min="34" max="34" width="7.5" style="3" customWidth="1"/>
  </cols>
  <sheetData>
    <row r="1" ht="193" customHeight="1" spans="1:3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5402</v>
      </c>
      <c r="L1" s="3" t="s">
        <v>5403</v>
      </c>
      <c r="M1" s="3" t="s">
        <v>5404</v>
      </c>
      <c r="N1" s="3" t="s">
        <v>5405</v>
      </c>
      <c r="O1" s="3" t="s">
        <v>5406</v>
      </c>
      <c r="P1" s="3" t="s">
        <v>5407</v>
      </c>
      <c r="Q1" s="3" t="s">
        <v>5408</v>
      </c>
      <c r="R1" s="3" t="s">
        <v>5409</v>
      </c>
      <c r="S1" s="3" t="s">
        <v>5410</v>
      </c>
      <c r="T1" s="3" t="s">
        <v>5411</v>
      </c>
      <c r="U1" s="3" t="s">
        <v>5412</v>
      </c>
      <c r="V1" s="3" t="s">
        <v>5413</v>
      </c>
      <c r="W1" s="3" t="s">
        <v>5414</v>
      </c>
      <c r="X1" s="3" t="s">
        <v>5415</v>
      </c>
      <c r="Y1" s="3" t="s">
        <v>17</v>
      </c>
      <c r="Z1" s="3" t="s">
        <v>18</v>
      </c>
      <c r="AA1" s="3" t="s">
        <v>23</v>
      </c>
      <c r="AB1" s="3" t="s">
        <v>238</v>
      </c>
      <c r="AC1" s="3" t="s">
        <v>24</v>
      </c>
      <c r="AD1" s="3" t="s">
        <v>851</v>
      </c>
      <c r="AE1" s="3" t="s">
        <v>792</v>
      </c>
      <c r="AF1" s="3" t="s">
        <v>239</v>
      </c>
      <c r="AG1" s="3" t="s">
        <v>240</v>
      </c>
      <c r="AH1" s="3" t="s">
        <v>241</v>
      </c>
    </row>
    <row r="2" spans="1:34">
      <c r="A2" s="1" t="s">
        <v>5112</v>
      </c>
      <c r="B2" s="1" t="s">
        <v>26</v>
      </c>
      <c r="C2" s="1" t="s">
        <v>5416</v>
      </c>
      <c r="D2" s="1" t="s">
        <v>28</v>
      </c>
      <c r="E2" s="1" t="s">
        <v>5417</v>
      </c>
      <c r="F2" s="1" t="s">
        <v>5418</v>
      </c>
      <c r="G2" s="3">
        <v>64</v>
      </c>
      <c r="H2" s="3">
        <v>58</v>
      </c>
      <c r="I2" s="3">
        <v>39</v>
      </c>
      <c r="J2" s="3">
        <v>42</v>
      </c>
      <c r="K2" s="3">
        <v>58</v>
      </c>
      <c r="L2" s="3">
        <v>78</v>
      </c>
      <c r="M2" s="3">
        <v>59</v>
      </c>
      <c r="N2" s="3">
        <v>89</v>
      </c>
      <c r="O2" s="3">
        <v>59.8</v>
      </c>
      <c r="P2" s="3">
        <v>72</v>
      </c>
      <c r="Q2" s="3">
        <v>59.8</v>
      </c>
      <c r="R2" s="3">
        <v>59</v>
      </c>
      <c r="S2" s="3">
        <v>69.8</v>
      </c>
      <c r="T2" s="3">
        <v>59.8</v>
      </c>
      <c r="U2" s="3">
        <v>89.8</v>
      </c>
      <c r="V2" s="3">
        <v>59</v>
      </c>
      <c r="W2" s="3">
        <v>56</v>
      </c>
      <c r="X2" s="3">
        <v>55</v>
      </c>
      <c r="Y2" s="3">
        <f>SUM(G2:X2)</f>
        <v>1127</v>
      </c>
      <c r="Z2" s="3">
        <f>Y2*0.83</f>
        <v>935.41</v>
      </c>
      <c r="AA2" s="3">
        <v>26</v>
      </c>
      <c r="AB2" s="3">
        <v>23</v>
      </c>
      <c r="AC2" s="3">
        <f>SUM(Z2:AB2)</f>
        <v>984.41</v>
      </c>
    </row>
    <row r="3" spans="1:34">
      <c r="A3" s="1" t="s">
        <v>5112</v>
      </c>
      <c r="B3" s="1" t="s">
        <v>26</v>
      </c>
      <c r="C3" s="1" t="s">
        <v>5416</v>
      </c>
      <c r="D3" s="1" t="s">
        <v>28</v>
      </c>
      <c r="E3" s="1" t="s">
        <v>5419</v>
      </c>
      <c r="F3" s="1" t="s">
        <v>5420</v>
      </c>
      <c r="G3" s="3">
        <v>64</v>
      </c>
      <c r="H3" s="3">
        <v>58</v>
      </c>
      <c r="I3" s="3">
        <v>39</v>
      </c>
      <c r="J3" s="3">
        <v>42</v>
      </c>
      <c r="K3" s="3">
        <v>58</v>
      </c>
      <c r="L3" s="3">
        <v>78</v>
      </c>
      <c r="M3" s="3">
        <v>59</v>
      </c>
      <c r="N3" s="3">
        <v>89</v>
      </c>
      <c r="O3" s="3">
        <v>59.8</v>
      </c>
      <c r="P3" s="3">
        <v>72</v>
      </c>
      <c r="Q3" s="3">
        <v>59.8</v>
      </c>
      <c r="R3" s="3">
        <v>59</v>
      </c>
      <c r="S3" s="3">
        <v>69.8</v>
      </c>
      <c r="T3" s="3">
        <v>59.8</v>
      </c>
      <c r="U3" s="3">
        <v>89.8</v>
      </c>
      <c r="V3" s="3">
        <v>59</v>
      </c>
      <c r="W3" s="3">
        <v>56</v>
      </c>
      <c r="X3" s="3">
        <v>55</v>
      </c>
      <c r="Y3" s="3">
        <f t="shared" ref="Y3:Y34" si="0">SUM(G3:X3)</f>
        <v>1127</v>
      </c>
      <c r="Z3" s="3">
        <f t="shared" ref="Z3:Z34" si="1">Y3*0.83</f>
        <v>935.41</v>
      </c>
      <c r="AA3" s="3">
        <v>26</v>
      </c>
      <c r="AB3" s="3">
        <v>23</v>
      </c>
      <c r="AC3" s="3">
        <f t="shared" ref="AC3:AC34" si="2">SUM(Z3:AB3)</f>
        <v>984.41</v>
      </c>
    </row>
    <row r="4" spans="1:34">
      <c r="A4" s="1" t="s">
        <v>5112</v>
      </c>
      <c r="B4" s="1" t="s">
        <v>26</v>
      </c>
      <c r="C4" s="1" t="s">
        <v>5416</v>
      </c>
      <c r="D4" s="1" t="s">
        <v>28</v>
      </c>
      <c r="E4" s="1" t="s">
        <v>5421</v>
      </c>
      <c r="F4" s="1" t="s">
        <v>5422</v>
      </c>
      <c r="G4" s="3">
        <v>64</v>
      </c>
      <c r="H4" s="3">
        <v>58</v>
      </c>
      <c r="I4" s="3">
        <v>39</v>
      </c>
      <c r="J4" s="3">
        <v>42</v>
      </c>
      <c r="K4" s="3">
        <v>58</v>
      </c>
      <c r="L4" s="3">
        <v>78</v>
      </c>
      <c r="M4" s="3">
        <v>59</v>
      </c>
      <c r="N4" s="3">
        <v>89</v>
      </c>
      <c r="O4" s="3">
        <v>59.8</v>
      </c>
      <c r="P4" s="3">
        <v>72</v>
      </c>
      <c r="Q4" s="3">
        <v>59.8</v>
      </c>
      <c r="R4" s="3">
        <v>59</v>
      </c>
      <c r="S4" s="3">
        <v>69.8</v>
      </c>
      <c r="T4" s="3">
        <v>59.8</v>
      </c>
      <c r="U4" s="3">
        <v>89.8</v>
      </c>
      <c r="V4" s="3">
        <v>59</v>
      </c>
      <c r="W4" s="3">
        <v>56</v>
      </c>
      <c r="X4" s="3">
        <v>55</v>
      </c>
      <c r="Y4" s="3">
        <f t="shared" si="0"/>
        <v>1127</v>
      </c>
      <c r="Z4" s="3">
        <f t="shared" si="1"/>
        <v>935.41</v>
      </c>
      <c r="AA4" s="3">
        <v>26</v>
      </c>
      <c r="AB4" s="3">
        <v>23</v>
      </c>
      <c r="AC4" s="3">
        <f t="shared" si="2"/>
        <v>984.41</v>
      </c>
    </row>
    <row r="5" spans="1:34">
      <c r="A5" s="1" t="s">
        <v>5112</v>
      </c>
      <c r="B5" s="1" t="s">
        <v>26</v>
      </c>
      <c r="C5" s="1" t="s">
        <v>5416</v>
      </c>
      <c r="D5" s="1" t="s">
        <v>28</v>
      </c>
      <c r="E5" s="1" t="s">
        <v>5423</v>
      </c>
      <c r="F5" s="1" t="s">
        <v>5424</v>
      </c>
      <c r="G5" s="3">
        <v>64</v>
      </c>
      <c r="H5" s="3">
        <v>58</v>
      </c>
      <c r="I5" s="3">
        <v>39</v>
      </c>
      <c r="J5" s="3">
        <v>42</v>
      </c>
      <c r="K5" s="3">
        <v>58</v>
      </c>
      <c r="L5" s="3">
        <v>78</v>
      </c>
      <c r="M5" s="3">
        <v>59</v>
      </c>
      <c r="N5" s="3">
        <v>89</v>
      </c>
      <c r="O5" s="3">
        <v>59.8</v>
      </c>
      <c r="P5" s="3">
        <v>72</v>
      </c>
      <c r="Q5" s="3">
        <v>59.8</v>
      </c>
      <c r="R5" s="3">
        <v>59</v>
      </c>
      <c r="S5" s="3">
        <v>69.8</v>
      </c>
      <c r="T5" s="3">
        <v>59.8</v>
      </c>
      <c r="U5" s="3">
        <v>89.8</v>
      </c>
      <c r="V5" s="3">
        <v>59</v>
      </c>
      <c r="W5" s="3">
        <v>56</v>
      </c>
      <c r="X5" s="3">
        <v>55</v>
      </c>
      <c r="Y5" s="3">
        <f t="shared" si="0"/>
        <v>1127</v>
      </c>
      <c r="Z5" s="3">
        <f t="shared" si="1"/>
        <v>935.41</v>
      </c>
      <c r="AA5" s="3">
        <v>26</v>
      </c>
      <c r="AB5" s="3">
        <v>23</v>
      </c>
      <c r="AC5" s="3">
        <f t="shared" si="2"/>
        <v>984.41</v>
      </c>
    </row>
    <row r="6" spans="1:34">
      <c r="A6" s="1" t="s">
        <v>5112</v>
      </c>
      <c r="B6" s="1" t="s">
        <v>26</v>
      </c>
      <c r="C6" s="1" t="s">
        <v>5416</v>
      </c>
      <c r="D6" s="1" t="s">
        <v>28</v>
      </c>
      <c r="E6" s="1" t="s">
        <v>5425</v>
      </c>
      <c r="F6" s="1" t="s">
        <v>5426</v>
      </c>
      <c r="G6" s="3">
        <v>64</v>
      </c>
      <c r="H6" s="3">
        <v>58</v>
      </c>
      <c r="I6" s="3">
        <v>39</v>
      </c>
      <c r="J6" s="3">
        <v>42</v>
      </c>
      <c r="K6" s="3">
        <v>58</v>
      </c>
      <c r="L6" s="3">
        <v>78</v>
      </c>
      <c r="M6" s="3">
        <v>59</v>
      </c>
      <c r="N6" s="3">
        <v>89</v>
      </c>
      <c r="O6" s="3">
        <v>59.8</v>
      </c>
      <c r="P6" s="3">
        <v>72</v>
      </c>
      <c r="Q6" s="3">
        <v>59.8</v>
      </c>
      <c r="R6" s="3">
        <v>59</v>
      </c>
      <c r="S6" s="3">
        <v>69.8</v>
      </c>
      <c r="T6" s="3">
        <v>59.8</v>
      </c>
      <c r="U6" s="3">
        <v>89.8</v>
      </c>
      <c r="V6" s="3">
        <v>59</v>
      </c>
      <c r="W6" s="3">
        <v>56</v>
      </c>
      <c r="X6" s="3">
        <v>55</v>
      </c>
      <c r="Y6" s="3">
        <f t="shared" si="0"/>
        <v>1127</v>
      </c>
      <c r="Z6" s="3">
        <f t="shared" si="1"/>
        <v>935.41</v>
      </c>
      <c r="AA6" s="3">
        <v>26</v>
      </c>
      <c r="AB6" s="3">
        <v>23</v>
      </c>
      <c r="AC6" s="3">
        <f t="shared" si="2"/>
        <v>984.41</v>
      </c>
      <c r="AF6" s="3">
        <v>62.25</v>
      </c>
      <c r="AG6" s="3">
        <v>43.16</v>
      </c>
      <c r="AH6" s="3">
        <f>AC6+AF6+AG6</f>
        <v>1089.82</v>
      </c>
    </row>
    <row r="7" spans="1:34">
      <c r="A7" s="1" t="s">
        <v>5112</v>
      </c>
      <c r="B7" s="1" t="s">
        <v>26</v>
      </c>
      <c r="C7" s="1" t="s">
        <v>5416</v>
      </c>
      <c r="D7" s="1" t="s">
        <v>28</v>
      </c>
      <c r="E7" s="1" t="s">
        <v>5427</v>
      </c>
      <c r="F7" s="1" t="s">
        <v>5428</v>
      </c>
      <c r="G7" s="3">
        <v>64</v>
      </c>
      <c r="H7" s="3">
        <v>58</v>
      </c>
      <c r="I7" s="3">
        <v>39</v>
      </c>
      <c r="J7" s="3">
        <v>42</v>
      </c>
      <c r="K7" s="3">
        <v>58</v>
      </c>
      <c r="L7" s="3">
        <v>78</v>
      </c>
      <c r="M7" s="3">
        <v>59</v>
      </c>
      <c r="N7" s="3">
        <v>89</v>
      </c>
      <c r="O7" s="3">
        <v>59.8</v>
      </c>
      <c r="P7" s="3">
        <v>72</v>
      </c>
      <c r="Q7" s="3">
        <v>59.8</v>
      </c>
      <c r="R7" s="3">
        <v>59</v>
      </c>
      <c r="S7" s="3">
        <v>69.8</v>
      </c>
      <c r="T7" s="3">
        <v>59.8</v>
      </c>
      <c r="U7" s="3">
        <v>89.8</v>
      </c>
      <c r="V7" s="3">
        <v>59</v>
      </c>
      <c r="W7" s="3">
        <v>56</v>
      </c>
      <c r="X7" s="3">
        <v>55</v>
      </c>
      <c r="Y7" s="3">
        <f t="shared" si="0"/>
        <v>1127</v>
      </c>
      <c r="Z7" s="3">
        <f t="shared" si="1"/>
        <v>935.41</v>
      </c>
      <c r="AA7" s="3">
        <v>26</v>
      </c>
      <c r="AB7" s="3">
        <v>23</v>
      </c>
      <c r="AC7" s="3">
        <f t="shared" si="2"/>
        <v>984.41</v>
      </c>
    </row>
    <row r="8" spans="1:34">
      <c r="A8" s="1" t="s">
        <v>5112</v>
      </c>
      <c r="B8" s="1" t="s">
        <v>26</v>
      </c>
      <c r="C8" s="1" t="s">
        <v>5416</v>
      </c>
      <c r="D8" s="1" t="s">
        <v>28</v>
      </c>
      <c r="E8" s="1" t="s">
        <v>5429</v>
      </c>
      <c r="F8" s="1" t="s">
        <v>5430</v>
      </c>
      <c r="G8" s="3">
        <v>64</v>
      </c>
      <c r="H8" s="3">
        <v>58</v>
      </c>
      <c r="I8" s="3">
        <v>39</v>
      </c>
      <c r="J8" s="3">
        <v>42</v>
      </c>
      <c r="K8" s="3">
        <v>58</v>
      </c>
      <c r="L8" s="3">
        <v>78</v>
      </c>
      <c r="M8" s="3">
        <v>59</v>
      </c>
      <c r="N8" s="3">
        <v>89</v>
      </c>
      <c r="O8" s="3">
        <v>59.8</v>
      </c>
      <c r="P8" s="3">
        <v>72</v>
      </c>
      <c r="Q8" s="3">
        <v>59.8</v>
      </c>
      <c r="R8" s="3">
        <v>59</v>
      </c>
      <c r="S8" s="3">
        <v>69.8</v>
      </c>
      <c r="T8" s="3">
        <v>59.8</v>
      </c>
      <c r="U8" s="3">
        <v>89.8</v>
      </c>
      <c r="V8" s="3">
        <v>59</v>
      </c>
      <c r="W8" s="3">
        <v>56</v>
      </c>
      <c r="X8" s="3">
        <v>55</v>
      </c>
      <c r="Y8" s="3">
        <f t="shared" si="0"/>
        <v>1127</v>
      </c>
      <c r="Z8" s="3">
        <f t="shared" si="1"/>
        <v>935.41</v>
      </c>
      <c r="AA8" s="3">
        <v>26</v>
      </c>
      <c r="AB8" s="3">
        <v>23</v>
      </c>
      <c r="AC8" s="3">
        <f t="shared" si="2"/>
        <v>984.41</v>
      </c>
    </row>
    <row r="9" spans="1:34">
      <c r="A9" s="1" t="s">
        <v>5112</v>
      </c>
      <c r="B9" s="1" t="s">
        <v>26</v>
      </c>
      <c r="C9" s="1" t="s">
        <v>5416</v>
      </c>
      <c r="D9" s="1" t="s">
        <v>28</v>
      </c>
      <c r="E9" s="1" t="s">
        <v>5431</v>
      </c>
      <c r="F9" s="1" t="s">
        <v>5432</v>
      </c>
      <c r="G9" s="3">
        <v>64</v>
      </c>
      <c r="H9" s="3">
        <v>58</v>
      </c>
      <c r="I9" s="3">
        <v>39</v>
      </c>
      <c r="J9" s="3">
        <v>42</v>
      </c>
      <c r="K9" s="3">
        <v>58</v>
      </c>
      <c r="L9" s="3">
        <v>78</v>
      </c>
      <c r="M9" s="3">
        <v>59</v>
      </c>
      <c r="N9" s="3">
        <v>89</v>
      </c>
      <c r="O9" s="3">
        <v>59.8</v>
      </c>
      <c r="P9" s="3">
        <v>72</v>
      </c>
      <c r="Q9" s="3">
        <v>59.8</v>
      </c>
      <c r="R9" s="3">
        <v>59</v>
      </c>
      <c r="S9" s="3">
        <v>69.8</v>
      </c>
      <c r="T9" s="3">
        <v>59.8</v>
      </c>
      <c r="U9" s="3">
        <v>89.8</v>
      </c>
      <c r="V9" s="3">
        <v>59</v>
      </c>
      <c r="W9" s="3">
        <v>56</v>
      </c>
      <c r="X9" s="3">
        <v>55</v>
      </c>
      <c r="Y9" s="3">
        <f t="shared" si="0"/>
        <v>1127</v>
      </c>
      <c r="Z9" s="3">
        <f t="shared" si="1"/>
        <v>935.41</v>
      </c>
      <c r="AA9" s="3">
        <v>26</v>
      </c>
      <c r="AB9" s="3">
        <v>23</v>
      </c>
      <c r="AC9" s="3">
        <f t="shared" si="2"/>
        <v>984.41</v>
      </c>
    </row>
    <row r="10" spans="1:34">
      <c r="A10" s="1" t="s">
        <v>5112</v>
      </c>
      <c r="B10" s="1" t="s">
        <v>26</v>
      </c>
      <c r="C10" s="1" t="s">
        <v>5416</v>
      </c>
      <c r="D10" s="1" t="s">
        <v>28</v>
      </c>
      <c r="E10" s="1" t="s">
        <v>5433</v>
      </c>
      <c r="F10" s="1" t="s">
        <v>5434</v>
      </c>
      <c r="G10" s="3">
        <v>64</v>
      </c>
      <c r="H10" s="3">
        <v>58</v>
      </c>
      <c r="I10" s="3">
        <v>39</v>
      </c>
      <c r="J10" s="3">
        <v>42</v>
      </c>
      <c r="K10" s="3">
        <v>58</v>
      </c>
      <c r="L10" s="3">
        <v>78</v>
      </c>
      <c r="M10" s="3">
        <v>59</v>
      </c>
      <c r="N10" s="3">
        <v>89</v>
      </c>
      <c r="O10" s="3">
        <v>59.8</v>
      </c>
      <c r="P10" s="3">
        <v>72</v>
      </c>
      <c r="Q10" s="3">
        <v>59.8</v>
      </c>
      <c r="R10" s="3">
        <v>59</v>
      </c>
      <c r="S10" s="3">
        <v>69.8</v>
      </c>
      <c r="T10" s="3">
        <v>59.8</v>
      </c>
      <c r="U10" s="3">
        <v>89.8</v>
      </c>
      <c r="V10" s="3">
        <v>59</v>
      </c>
      <c r="W10" s="3">
        <v>56</v>
      </c>
      <c r="X10" s="3">
        <v>55</v>
      </c>
      <c r="Y10" s="3">
        <f t="shared" si="0"/>
        <v>1127</v>
      </c>
      <c r="Z10" s="3">
        <f t="shared" si="1"/>
        <v>935.41</v>
      </c>
      <c r="AA10" s="3">
        <v>26</v>
      </c>
      <c r="AB10" s="3">
        <v>23</v>
      </c>
      <c r="AC10" s="3">
        <f t="shared" si="2"/>
        <v>984.41</v>
      </c>
    </row>
    <row r="11" spans="1:34">
      <c r="A11" s="1" t="s">
        <v>5112</v>
      </c>
      <c r="B11" s="1" t="s">
        <v>26</v>
      </c>
      <c r="C11" s="1" t="s">
        <v>5416</v>
      </c>
      <c r="D11" s="1" t="s">
        <v>28</v>
      </c>
      <c r="E11" s="1" t="s">
        <v>5435</v>
      </c>
      <c r="F11" s="1" t="s">
        <v>5436</v>
      </c>
      <c r="G11" s="3">
        <v>64</v>
      </c>
      <c r="H11" s="3">
        <v>58</v>
      </c>
      <c r="I11" s="3">
        <v>39</v>
      </c>
      <c r="J11" s="3">
        <v>42</v>
      </c>
      <c r="K11" s="3">
        <v>58</v>
      </c>
      <c r="L11" s="3">
        <v>78</v>
      </c>
      <c r="M11" s="3">
        <v>59</v>
      </c>
      <c r="N11" s="3">
        <v>89</v>
      </c>
      <c r="O11" s="3">
        <v>59.8</v>
      </c>
      <c r="P11" s="3">
        <v>72</v>
      </c>
      <c r="Q11" s="3">
        <v>59.8</v>
      </c>
      <c r="R11" s="3">
        <v>59</v>
      </c>
      <c r="S11" s="3">
        <v>69.8</v>
      </c>
      <c r="T11" s="3">
        <v>59.8</v>
      </c>
      <c r="U11" s="3">
        <v>89.8</v>
      </c>
      <c r="V11" s="3">
        <v>59</v>
      </c>
      <c r="W11" s="3">
        <v>56</v>
      </c>
      <c r="X11" s="3">
        <v>55</v>
      </c>
      <c r="Y11" s="3">
        <f t="shared" si="0"/>
        <v>1127</v>
      </c>
      <c r="Z11" s="3">
        <f t="shared" si="1"/>
        <v>935.41</v>
      </c>
      <c r="AA11" s="3">
        <v>26</v>
      </c>
      <c r="AB11" s="3">
        <v>23</v>
      </c>
      <c r="AC11" s="3">
        <f t="shared" si="2"/>
        <v>984.41</v>
      </c>
    </row>
    <row r="12" spans="1:34">
      <c r="A12" s="1" t="s">
        <v>5112</v>
      </c>
      <c r="B12" s="1" t="s">
        <v>26</v>
      </c>
      <c r="C12" s="1" t="s">
        <v>5416</v>
      </c>
      <c r="D12" s="1" t="s">
        <v>28</v>
      </c>
      <c r="E12" s="1" t="s">
        <v>5437</v>
      </c>
      <c r="F12" s="1" t="s">
        <v>5438</v>
      </c>
      <c r="G12" s="3">
        <v>64</v>
      </c>
      <c r="H12" s="3">
        <v>58</v>
      </c>
      <c r="I12" s="3">
        <v>39</v>
      </c>
      <c r="J12" s="3">
        <v>42</v>
      </c>
      <c r="K12" s="3">
        <v>58</v>
      </c>
      <c r="L12" s="3">
        <v>78</v>
      </c>
      <c r="M12" s="3">
        <v>59</v>
      </c>
      <c r="N12" s="3">
        <v>89</v>
      </c>
      <c r="O12" s="3">
        <v>59.8</v>
      </c>
      <c r="P12" s="3">
        <v>72</v>
      </c>
      <c r="Q12" s="3">
        <v>59.8</v>
      </c>
      <c r="R12" s="3">
        <v>59</v>
      </c>
      <c r="S12" s="3">
        <v>69.8</v>
      </c>
      <c r="T12" s="3">
        <v>59.8</v>
      </c>
      <c r="U12" s="3">
        <v>89.8</v>
      </c>
      <c r="V12" s="3">
        <v>59</v>
      </c>
      <c r="W12" s="3">
        <v>56</v>
      </c>
      <c r="X12" s="3">
        <v>55</v>
      </c>
      <c r="Y12" s="3">
        <f t="shared" si="0"/>
        <v>1127</v>
      </c>
      <c r="Z12" s="3">
        <f t="shared" si="1"/>
        <v>935.41</v>
      </c>
      <c r="AA12" s="3">
        <v>26</v>
      </c>
      <c r="AB12" s="3">
        <v>23</v>
      </c>
      <c r="AC12" s="3">
        <f t="shared" si="2"/>
        <v>984.41</v>
      </c>
    </row>
    <row r="13" spans="1:34">
      <c r="A13" s="1" t="s">
        <v>5112</v>
      </c>
      <c r="B13" s="1" t="s">
        <v>26</v>
      </c>
      <c r="C13" s="1" t="s">
        <v>5416</v>
      </c>
      <c r="D13" s="1" t="s">
        <v>28</v>
      </c>
      <c r="E13" s="1" t="s">
        <v>5439</v>
      </c>
      <c r="F13" s="1" t="s">
        <v>5440</v>
      </c>
      <c r="G13" s="3">
        <v>64</v>
      </c>
      <c r="H13" s="3">
        <v>58</v>
      </c>
      <c r="I13" s="3">
        <v>39</v>
      </c>
      <c r="J13" s="3">
        <v>42</v>
      </c>
      <c r="K13" s="3">
        <v>58</v>
      </c>
      <c r="L13" s="3">
        <v>78</v>
      </c>
      <c r="M13" s="3">
        <v>59</v>
      </c>
      <c r="N13" s="3">
        <v>89</v>
      </c>
      <c r="O13" s="3">
        <v>59.8</v>
      </c>
      <c r="P13" s="3">
        <v>72</v>
      </c>
      <c r="Q13" s="3">
        <v>59.8</v>
      </c>
      <c r="R13" s="3">
        <v>59</v>
      </c>
      <c r="S13" s="3">
        <v>69.8</v>
      </c>
      <c r="T13" s="3">
        <v>59.8</v>
      </c>
      <c r="U13" s="3">
        <v>89.8</v>
      </c>
      <c r="V13" s="3">
        <v>59</v>
      </c>
      <c r="W13" s="3">
        <v>56</v>
      </c>
      <c r="X13" s="3">
        <v>55</v>
      </c>
      <c r="Y13" s="3">
        <f t="shared" si="0"/>
        <v>1127</v>
      </c>
      <c r="Z13" s="3">
        <f t="shared" si="1"/>
        <v>935.41</v>
      </c>
      <c r="AA13" s="3">
        <v>26</v>
      </c>
      <c r="AB13" s="3">
        <v>23</v>
      </c>
      <c r="AC13" s="3">
        <f t="shared" si="2"/>
        <v>984.41</v>
      </c>
    </row>
    <row r="14" spans="1:34">
      <c r="A14" s="1" t="s">
        <v>5112</v>
      </c>
      <c r="B14" s="1" t="s">
        <v>26</v>
      </c>
      <c r="C14" s="1" t="s">
        <v>5416</v>
      </c>
      <c r="D14" s="1" t="s">
        <v>28</v>
      </c>
      <c r="E14" s="1" t="s">
        <v>5441</v>
      </c>
      <c r="F14" s="1" t="s">
        <v>5442</v>
      </c>
      <c r="G14" s="3">
        <v>64</v>
      </c>
      <c r="H14" s="3">
        <v>58</v>
      </c>
      <c r="I14" s="3">
        <v>39</v>
      </c>
      <c r="J14" s="3">
        <v>42</v>
      </c>
      <c r="K14" s="3">
        <v>58</v>
      </c>
      <c r="L14" s="3">
        <v>78</v>
      </c>
      <c r="M14" s="3">
        <v>59</v>
      </c>
      <c r="N14" s="3">
        <v>89</v>
      </c>
      <c r="O14" s="3">
        <v>59.8</v>
      </c>
      <c r="P14" s="3">
        <v>72</v>
      </c>
      <c r="Q14" s="3">
        <v>59.8</v>
      </c>
      <c r="R14" s="3">
        <v>59</v>
      </c>
      <c r="S14" s="3">
        <v>69.8</v>
      </c>
      <c r="T14" s="3">
        <v>59.8</v>
      </c>
      <c r="U14" s="3">
        <v>89.8</v>
      </c>
      <c r="V14" s="3">
        <v>59</v>
      </c>
      <c r="W14" s="3">
        <v>56</v>
      </c>
      <c r="X14" s="3">
        <v>55</v>
      </c>
      <c r="Y14" s="3">
        <f t="shared" si="0"/>
        <v>1127</v>
      </c>
      <c r="Z14" s="3">
        <f t="shared" si="1"/>
        <v>935.41</v>
      </c>
      <c r="AA14" s="3">
        <v>26</v>
      </c>
      <c r="AB14" s="3">
        <v>23</v>
      </c>
      <c r="AC14" s="3">
        <f t="shared" si="2"/>
        <v>984.41</v>
      </c>
      <c r="AF14" s="3">
        <v>62.25</v>
      </c>
      <c r="AG14" s="3">
        <v>43.16</v>
      </c>
      <c r="AH14" s="3">
        <f>AC14+AF14+AG14</f>
        <v>1089.82</v>
      </c>
    </row>
    <row r="15" spans="1:34">
      <c r="A15" s="1" t="s">
        <v>5112</v>
      </c>
      <c r="B15" s="1" t="s">
        <v>26</v>
      </c>
      <c r="C15" s="1" t="s">
        <v>5416</v>
      </c>
      <c r="D15" s="1" t="s">
        <v>28</v>
      </c>
      <c r="E15" s="1" t="s">
        <v>5443</v>
      </c>
      <c r="F15" s="1" t="s">
        <v>5444</v>
      </c>
      <c r="G15" s="3">
        <v>64</v>
      </c>
      <c r="H15" s="3">
        <v>58</v>
      </c>
      <c r="I15" s="3">
        <v>39</v>
      </c>
      <c r="J15" s="3">
        <v>42</v>
      </c>
      <c r="K15" s="3">
        <v>58</v>
      </c>
      <c r="L15" s="3">
        <v>78</v>
      </c>
      <c r="M15" s="3">
        <v>59</v>
      </c>
      <c r="N15" s="3">
        <v>89</v>
      </c>
      <c r="O15" s="3">
        <v>59.8</v>
      </c>
      <c r="P15" s="3">
        <v>72</v>
      </c>
      <c r="Q15" s="3">
        <v>59.8</v>
      </c>
      <c r="R15" s="3">
        <v>59</v>
      </c>
      <c r="S15" s="3">
        <v>69.8</v>
      </c>
      <c r="T15" s="3">
        <v>59.8</v>
      </c>
      <c r="U15" s="3">
        <v>89.8</v>
      </c>
      <c r="V15" s="3">
        <v>59</v>
      </c>
      <c r="W15" s="3">
        <v>56</v>
      </c>
      <c r="X15" s="3">
        <v>55</v>
      </c>
      <c r="Y15" s="3">
        <f t="shared" si="0"/>
        <v>1127</v>
      </c>
      <c r="Z15" s="3">
        <f t="shared" si="1"/>
        <v>935.41</v>
      </c>
      <c r="AA15" s="3">
        <v>26</v>
      </c>
      <c r="AB15" s="3">
        <v>23</v>
      </c>
      <c r="AC15" s="3">
        <f t="shared" si="2"/>
        <v>984.41</v>
      </c>
      <c r="AF15" s="3">
        <v>62.25</v>
      </c>
      <c r="AG15" s="3">
        <v>43.16</v>
      </c>
      <c r="AH15" s="3">
        <f>AC15+AF15+AG15</f>
        <v>1089.82</v>
      </c>
    </row>
    <row r="16" spans="1:34">
      <c r="A16" s="1" t="s">
        <v>5112</v>
      </c>
      <c r="B16" s="1" t="s">
        <v>26</v>
      </c>
      <c r="C16" s="1" t="s">
        <v>5416</v>
      </c>
      <c r="D16" s="1" t="s">
        <v>28</v>
      </c>
      <c r="E16" s="1" t="s">
        <v>5445</v>
      </c>
      <c r="F16" s="1" t="s">
        <v>5446</v>
      </c>
      <c r="G16" s="3">
        <v>64</v>
      </c>
      <c r="H16" s="3">
        <v>58</v>
      </c>
      <c r="I16" s="3">
        <v>39</v>
      </c>
      <c r="J16" s="3">
        <v>42</v>
      </c>
      <c r="K16" s="3">
        <v>58</v>
      </c>
      <c r="L16" s="3">
        <v>78</v>
      </c>
      <c r="M16" s="3">
        <v>59</v>
      </c>
      <c r="N16" s="3">
        <v>89</v>
      </c>
      <c r="O16" s="3">
        <v>59.8</v>
      </c>
      <c r="P16" s="3">
        <v>72</v>
      </c>
      <c r="Q16" s="3">
        <v>59.8</v>
      </c>
      <c r="R16" s="3">
        <v>59</v>
      </c>
      <c r="S16" s="3">
        <v>69.8</v>
      </c>
      <c r="T16" s="3">
        <v>59.8</v>
      </c>
      <c r="U16" s="3">
        <v>89.8</v>
      </c>
      <c r="V16" s="3">
        <v>59</v>
      </c>
      <c r="W16" s="3">
        <v>56</v>
      </c>
      <c r="X16" s="3">
        <v>55</v>
      </c>
      <c r="Y16" s="3">
        <f t="shared" si="0"/>
        <v>1127</v>
      </c>
      <c r="Z16" s="3">
        <f t="shared" si="1"/>
        <v>935.41</v>
      </c>
      <c r="AA16" s="3">
        <v>26</v>
      </c>
      <c r="AB16" s="3">
        <v>23</v>
      </c>
      <c r="AC16" s="3">
        <f t="shared" si="2"/>
        <v>984.41</v>
      </c>
    </row>
    <row r="17" spans="1:34">
      <c r="A17" s="1" t="s">
        <v>5112</v>
      </c>
      <c r="B17" s="1" t="s">
        <v>26</v>
      </c>
      <c r="C17" s="1" t="s">
        <v>5416</v>
      </c>
      <c r="D17" s="1" t="s">
        <v>28</v>
      </c>
      <c r="E17" s="1" t="s">
        <v>5447</v>
      </c>
      <c r="F17" s="1" t="s">
        <v>5448</v>
      </c>
      <c r="G17" s="3">
        <v>64</v>
      </c>
      <c r="H17" s="3">
        <v>58</v>
      </c>
      <c r="I17" s="3">
        <v>39</v>
      </c>
      <c r="J17" s="3">
        <v>42</v>
      </c>
      <c r="K17" s="3">
        <v>58</v>
      </c>
      <c r="L17" s="3">
        <v>78</v>
      </c>
      <c r="M17" s="3">
        <v>59</v>
      </c>
      <c r="N17" s="3">
        <v>89</v>
      </c>
      <c r="O17" s="3">
        <v>59.8</v>
      </c>
      <c r="P17" s="3">
        <v>72</v>
      </c>
      <c r="Q17" s="3">
        <v>59.8</v>
      </c>
      <c r="R17" s="3">
        <v>59</v>
      </c>
      <c r="S17" s="3">
        <v>69.8</v>
      </c>
      <c r="T17" s="3">
        <v>59.8</v>
      </c>
      <c r="U17" s="3">
        <v>89.8</v>
      </c>
      <c r="V17" s="3">
        <v>59</v>
      </c>
      <c r="W17" s="3">
        <v>56</v>
      </c>
      <c r="X17" s="3">
        <v>55</v>
      </c>
      <c r="Y17" s="3">
        <f t="shared" si="0"/>
        <v>1127</v>
      </c>
      <c r="Z17" s="3">
        <f t="shared" si="1"/>
        <v>935.41</v>
      </c>
      <c r="AA17" s="3">
        <v>26</v>
      </c>
      <c r="AB17" s="3">
        <v>23</v>
      </c>
      <c r="AC17" s="3">
        <f t="shared" si="2"/>
        <v>984.41</v>
      </c>
    </row>
    <row r="18" spans="1:34">
      <c r="A18" s="1" t="s">
        <v>5112</v>
      </c>
      <c r="B18" s="1" t="s">
        <v>26</v>
      </c>
      <c r="C18" s="1" t="s">
        <v>5416</v>
      </c>
      <c r="D18" s="1" t="s">
        <v>28</v>
      </c>
      <c r="E18" s="1" t="s">
        <v>5449</v>
      </c>
      <c r="F18" s="1" t="s">
        <v>5450</v>
      </c>
      <c r="G18" s="3">
        <v>64</v>
      </c>
      <c r="H18" s="3">
        <v>58</v>
      </c>
      <c r="I18" s="3">
        <v>39</v>
      </c>
      <c r="J18" s="3">
        <v>42</v>
      </c>
      <c r="K18" s="3">
        <v>58</v>
      </c>
      <c r="L18" s="3">
        <v>78</v>
      </c>
      <c r="M18" s="3">
        <v>59</v>
      </c>
      <c r="N18" s="3">
        <v>89</v>
      </c>
      <c r="O18" s="3">
        <v>59.8</v>
      </c>
      <c r="P18" s="3">
        <v>72</v>
      </c>
      <c r="Q18" s="3">
        <v>59.8</v>
      </c>
      <c r="R18" s="3">
        <v>59</v>
      </c>
      <c r="S18" s="3">
        <v>69.8</v>
      </c>
      <c r="T18" s="3">
        <v>59.8</v>
      </c>
      <c r="U18" s="3">
        <v>89.8</v>
      </c>
      <c r="V18" s="3">
        <v>59</v>
      </c>
      <c r="W18" s="3">
        <v>56</v>
      </c>
      <c r="X18" s="3">
        <v>55</v>
      </c>
      <c r="Y18" s="3">
        <f t="shared" si="0"/>
        <v>1127</v>
      </c>
      <c r="Z18" s="3">
        <f t="shared" si="1"/>
        <v>935.41</v>
      </c>
      <c r="AA18" s="3">
        <v>26</v>
      </c>
      <c r="AB18" s="3">
        <v>23</v>
      </c>
      <c r="AC18" s="3">
        <f t="shared" si="2"/>
        <v>984.41</v>
      </c>
    </row>
    <row r="19" spans="1:34">
      <c r="A19" s="1" t="s">
        <v>5112</v>
      </c>
      <c r="B19" s="1" t="s">
        <v>26</v>
      </c>
      <c r="C19" s="1" t="s">
        <v>5416</v>
      </c>
      <c r="D19" s="1" t="s">
        <v>28</v>
      </c>
      <c r="E19" s="1" t="s">
        <v>5451</v>
      </c>
      <c r="F19" s="1" t="s">
        <v>5452</v>
      </c>
      <c r="G19" s="3">
        <v>64</v>
      </c>
      <c r="H19" s="3">
        <v>58</v>
      </c>
      <c r="I19" s="3">
        <v>39</v>
      </c>
      <c r="J19" s="3">
        <v>42</v>
      </c>
      <c r="K19" s="3">
        <v>58</v>
      </c>
      <c r="L19" s="3">
        <v>78</v>
      </c>
      <c r="M19" s="3">
        <v>59</v>
      </c>
      <c r="N19" s="3">
        <v>89</v>
      </c>
      <c r="O19" s="3">
        <v>59.8</v>
      </c>
      <c r="P19" s="3">
        <v>72</v>
      </c>
      <c r="Q19" s="3">
        <v>59.8</v>
      </c>
      <c r="R19" s="3">
        <v>59</v>
      </c>
      <c r="S19" s="3">
        <v>69.8</v>
      </c>
      <c r="T19" s="3">
        <v>59.8</v>
      </c>
      <c r="U19" s="3">
        <v>89.8</v>
      </c>
      <c r="V19" s="3">
        <v>59</v>
      </c>
      <c r="W19" s="3">
        <v>56</v>
      </c>
      <c r="X19" s="3">
        <v>55</v>
      </c>
      <c r="Y19" s="3">
        <f t="shared" si="0"/>
        <v>1127</v>
      </c>
      <c r="Z19" s="3">
        <f t="shared" si="1"/>
        <v>935.41</v>
      </c>
      <c r="AA19" s="3">
        <v>26</v>
      </c>
      <c r="AB19" s="3">
        <v>23</v>
      </c>
      <c r="AC19" s="3">
        <f t="shared" si="2"/>
        <v>984.41</v>
      </c>
    </row>
    <row r="20" spans="1:34">
      <c r="A20" s="1" t="s">
        <v>5112</v>
      </c>
      <c r="B20" s="1" t="s">
        <v>26</v>
      </c>
      <c r="C20" s="1" t="s">
        <v>5416</v>
      </c>
      <c r="D20" s="1" t="s">
        <v>28</v>
      </c>
      <c r="E20" s="1" t="s">
        <v>5453</v>
      </c>
      <c r="F20" s="1" t="s">
        <v>5454</v>
      </c>
      <c r="G20" s="3">
        <v>64</v>
      </c>
      <c r="H20" s="3">
        <v>58</v>
      </c>
      <c r="I20" s="3">
        <v>39</v>
      </c>
      <c r="J20" s="3">
        <v>42</v>
      </c>
      <c r="K20" s="3">
        <v>58</v>
      </c>
      <c r="L20" s="3">
        <v>78</v>
      </c>
      <c r="M20" s="3">
        <v>59</v>
      </c>
      <c r="N20" s="3">
        <v>89</v>
      </c>
      <c r="O20" s="3">
        <v>59.8</v>
      </c>
      <c r="P20" s="3">
        <v>72</v>
      </c>
      <c r="Q20" s="3">
        <v>59.8</v>
      </c>
      <c r="R20" s="3">
        <v>59</v>
      </c>
      <c r="S20" s="3">
        <v>69.8</v>
      </c>
      <c r="T20" s="3">
        <v>59.8</v>
      </c>
      <c r="U20" s="3">
        <v>89.8</v>
      </c>
      <c r="V20" s="3">
        <v>59</v>
      </c>
      <c r="W20" s="3">
        <v>56</v>
      </c>
      <c r="X20" s="3">
        <v>55</v>
      </c>
      <c r="Y20" s="3">
        <f t="shared" si="0"/>
        <v>1127</v>
      </c>
      <c r="Z20" s="3">
        <f t="shared" si="1"/>
        <v>935.41</v>
      </c>
      <c r="AA20" s="3">
        <v>26</v>
      </c>
      <c r="AB20" s="3">
        <v>23</v>
      </c>
      <c r="AC20" s="3">
        <f t="shared" si="2"/>
        <v>984.41</v>
      </c>
    </row>
    <row r="21" spans="1:34">
      <c r="A21" s="1" t="s">
        <v>5112</v>
      </c>
      <c r="B21" s="1" t="s">
        <v>26</v>
      </c>
      <c r="C21" s="1" t="s">
        <v>5416</v>
      </c>
      <c r="D21" s="1" t="s">
        <v>28</v>
      </c>
      <c r="E21" s="1" t="s">
        <v>5455</v>
      </c>
      <c r="F21" s="1" t="s">
        <v>5456</v>
      </c>
      <c r="G21" s="3">
        <v>64</v>
      </c>
      <c r="H21" s="3">
        <v>58</v>
      </c>
      <c r="I21" s="3">
        <v>39</v>
      </c>
      <c r="J21" s="3">
        <v>42</v>
      </c>
      <c r="K21" s="3">
        <v>58</v>
      </c>
      <c r="L21" s="3">
        <v>78</v>
      </c>
      <c r="M21" s="3">
        <v>59</v>
      </c>
      <c r="N21" s="3">
        <v>89</v>
      </c>
      <c r="O21" s="3">
        <v>59.8</v>
      </c>
      <c r="P21" s="3">
        <v>72</v>
      </c>
      <c r="Q21" s="3">
        <v>59.8</v>
      </c>
      <c r="R21" s="3">
        <v>59</v>
      </c>
      <c r="S21" s="3">
        <v>69.8</v>
      </c>
      <c r="T21" s="3">
        <v>59.8</v>
      </c>
      <c r="U21" s="3">
        <v>89.8</v>
      </c>
      <c r="V21" s="3">
        <v>59</v>
      </c>
      <c r="W21" s="3">
        <v>56</v>
      </c>
      <c r="X21" s="3">
        <v>55</v>
      </c>
      <c r="Y21" s="3">
        <f t="shared" si="0"/>
        <v>1127</v>
      </c>
      <c r="Z21" s="3">
        <f t="shared" si="1"/>
        <v>935.41</v>
      </c>
      <c r="AA21" s="3">
        <v>26</v>
      </c>
      <c r="AB21" s="3">
        <v>23</v>
      </c>
      <c r="AC21" s="3">
        <f t="shared" si="2"/>
        <v>984.41</v>
      </c>
    </row>
    <row r="22" spans="1:34">
      <c r="A22" s="1" t="s">
        <v>5112</v>
      </c>
      <c r="B22" s="1" t="s">
        <v>26</v>
      </c>
      <c r="C22" s="1" t="s">
        <v>5416</v>
      </c>
      <c r="D22" s="1" t="s">
        <v>28</v>
      </c>
      <c r="E22" s="1" t="s">
        <v>5457</v>
      </c>
      <c r="F22" s="1" t="s">
        <v>5458</v>
      </c>
      <c r="G22" s="3">
        <v>64</v>
      </c>
      <c r="H22" s="3">
        <v>58</v>
      </c>
      <c r="I22" s="3">
        <v>39</v>
      </c>
      <c r="J22" s="3">
        <v>42</v>
      </c>
      <c r="K22" s="3">
        <v>58</v>
      </c>
      <c r="L22" s="3">
        <v>78</v>
      </c>
      <c r="M22" s="3">
        <v>59</v>
      </c>
      <c r="N22" s="3">
        <v>89</v>
      </c>
      <c r="O22" s="3">
        <v>59.8</v>
      </c>
      <c r="P22" s="3">
        <v>72</v>
      </c>
      <c r="Q22" s="3">
        <v>59.8</v>
      </c>
      <c r="R22" s="3">
        <v>59</v>
      </c>
      <c r="S22" s="3">
        <v>69.8</v>
      </c>
      <c r="T22" s="3">
        <v>59.8</v>
      </c>
      <c r="U22" s="3">
        <v>89.8</v>
      </c>
      <c r="V22" s="3">
        <v>59</v>
      </c>
      <c r="W22" s="3">
        <v>56</v>
      </c>
      <c r="X22" s="3">
        <v>55</v>
      </c>
      <c r="Y22" s="3">
        <f t="shared" si="0"/>
        <v>1127</v>
      </c>
      <c r="Z22" s="3">
        <f t="shared" si="1"/>
        <v>935.41</v>
      </c>
      <c r="AA22" s="3">
        <v>26</v>
      </c>
      <c r="AB22" s="3">
        <v>23</v>
      </c>
      <c r="AC22" s="3">
        <f t="shared" si="2"/>
        <v>984.41</v>
      </c>
    </row>
    <row r="23" spans="1:34">
      <c r="A23" s="1" t="s">
        <v>5112</v>
      </c>
      <c r="B23" s="1" t="s">
        <v>26</v>
      </c>
      <c r="C23" s="1" t="s">
        <v>5416</v>
      </c>
      <c r="D23" s="1" t="s">
        <v>28</v>
      </c>
      <c r="E23" s="1" t="s">
        <v>5459</v>
      </c>
      <c r="F23" s="1" t="s">
        <v>5460</v>
      </c>
      <c r="G23" s="3">
        <v>64</v>
      </c>
      <c r="H23" s="3">
        <v>58</v>
      </c>
      <c r="I23" s="3">
        <v>39</v>
      </c>
      <c r="J23" s="3">
        <v>42</v>
      </c>
      <c r="K23" s="3">
        <v>58</v>
      </c>
      <c r="L23" s="3">
        <v>78</v>
      </c>
      <c r="M23" s="3">
        <v>59</v>
      </c>
      <c r="N23" s="3">
        <v>89</v>
      </c>
      <c r="O23" s="3">
        <v>59.8</v>
      </c>
      <c r="P23" s="3">
        <v>72</v>
      </c>
      <c r="Q23" s="3">
        <v>59.8</v>
      </c>
      <c r="R23" s="3">
        <v>59</v>
      </c>
      <c r="S23" s="3">
        <v>69.8</v>
      </c>
      <c r="T23" s="3">
        <v>59.8</v>
      </c>
      <c r="U23" s="3">
        <v>89.8</v>
      </c>
      <c r="V23" s="3">
        <v>59</v>
      </c>
      <c r="W23" s="3">
        <v>56</v>
      </c>
      <c r="X23" s="3">
        <v>55</v>
      </c>
      <c r="Y23" s="3">
        <f t="shared" si="0"/>
        <v>1127</v>
      </c>
      <c r="Z23" s="3">
        <f t="shared" si="1"/>
        <v>935.41</v>
      </c>
      <c r="AA23" s="3">
        <v>26</v>
      </c>
      <c r="AB23" s="3">
        <v>23</v>
      </c>
      <c r="AC23" s="3">
        <f t="shared" si="2"/>
        <v>984.41</v>
      </c>
    </row>
    <row r="24" spans="1:34">
      <c r="A24" s="1" t="s">
        <v>5112</v>
      </c>
      <c r="B24" s="1" t="s">
        <v>26</v>
      </c>
      <c r="C24" s="1" t="s">
        <v>5416</v>
      </c>
      <c r="D24" s="1" t="s">
        <v>28</v>
      </c>
      <c r="E24" s="1" t="s">
        <v>5461</v>
      </c>
      <c r="F24" s="1" t="s">
        <v>5462</v>
      </c>
      <c r="G24" s="3">
        <v>64</v>
      </c>
      <c r="H24" s="3">
        <v>58</v>
      </c>
      <c r="I24" s="3">
        <v>39</v>
      </c>
      <c r="J24" s="3">
        <v>42</v>
      </c>
      <c r="K24" s="3">
        <v>58</v>
      </c>
      <c r="L24" s="3">
        <v>78</v>
      </c>
      <c r="M24" s="3">
        <v>59</v>
      </c>
      <c r="N24" s="3">
        <v>89</v>
      </c>
      <c r="O24" s="3">
        <v>59.8</v>
      </c>
      <c r="P24" s="3">
        <v>72</v>
      </c>
      <c r="Q24" s="3">
        <v>59.8</v>
      </c>
      <c r="R24" s="3">
        <v>59</v>
      </c>
      <c r="S24" s="3">
        <v>69.8</v>
      </c>
      <c r="T24" s="3">
        <v>59.8</v>
      </c>
      <c r="U24" s="3">
        <v>89.8</v>
      </c>
      <c r="V24" s="3">
        <v>59</v>
      </c>
      <c r="W24" s="3">
        <v>56</v>
      </c>
      <c r="X24" s="3">
        <v>55</v>
      </c>
      <c r="Y24" s="3">
        <f t="shared" si="0"/>
        <v>1127</v>
      </c>
      <c r="Z24" s="3">
        <f t="shared" si="1"/>
        <v>935.41</v>
      </c>
      <c r="AA24" s="3">
        <v>26</v>
      </c>
      <c r="AB24" s="3">
        <v>23</v>
      </c>
      <c r="AC24" s="3">
        <f t="shared" si="2"/>
        <v>984.41</v>
      </c>
    </row>
    <row r="25" spans="1:34">
      <c r="A25" s="1" t="s">
        <v>5112</v>
      </c>
      <c r="B25" s="1" t="s">
        <v>26</v>
      </c>
      <c r="C25" s="1" t="s">
        <v>5416</v>
      </c>
      <c r="D25" s="1" t="s">
        <v>28</v>
      </c>
      <c r="E25" s="1" t="s">
        <v>5463</v>
      </c>
      <c r="F25" s="1" t="s">
        <v>5464</v>
      </c>
      <c r="G25" s="3">
        <v>64</v>
      </c>
      <c r="H25" s="3">
        <v>58</v>
      </c>
      <c r="I25" s="3">
        <v>39</v>
      </c>
      <c r="J25" s="3">
        <v>42</v>
      </c>
      <c r="K25" s="3">
        <v>58</v>
      </c>
      <c r="L25" s="3">
        <v>78</v>
      </c>
      <c r="M25" s="3">
        <v>59</v>
      </c>
      <c r="N25" s="3">
        <v>89</v>
      </c>
      <c r="O25" s="3">
        <v>59.8</v>
      </c>
      <c r="P25" s="3">
        <v>72</v>
      </c>
      <c r="Q25" s="3">
        <v>59.8</v>
      </c>
      <c r="R25" s="3">
        <v>59</v>
      </c>
      <c r="S25" s="3">
        <v>69.8</v>
      </c>
      <c r="T25" s="3">
        <v>59.8</v>
      </c>
      <c r="U25" s="3">
        <v>89.8</v>
      </c>
      <c r="V25" s="3">
        <v>59</v>
      </c>
      <c r="W25" s="3">
        <v>56</v>
      </c>
      <c r="X25" s="3">
        <v>55</v>
      </c>
      <c r="Y25" s="3">
        <f t="shared" si="0"/>
        <v>1127</v>
      </c>
      <c r="Z25" s="3">
        <f t="shared" si="1"/>
        <v>935.41</v>
      </c>
      <c r="AA25" s="3">
        <v>26</v>
      </c>
      <c r="AB25" s="3">
        <v>23</v>
      </c>
      <c r="AC25" s="3">
        <f t="shared" si="2"/>
        <v>984.41</v>
      </c>
    </row>
    <row r="26" spans="1:34">
      <c r="A26" s="1" t="s">
        <v>5112</v>
      </c>
      <c r="B26" s="1" t="s">
        <v>26</v>
      </c>
      <c r="C26" s="1" t="s">
        <v>5416</v>
      </c>
      <c r="D26" s="1" t="s">
        <v>28</v>
      </c>
      <c r="E26" s="1" t="s">
        <v>5465</v>
      </c>
      <c r="F26" s="1" t="s">
        <v>5466</v>
      </c>
      <c r="G26" s="3">
        <v>64</v>
      </c>
      <c r="H26" s="3">
        <v>58</v>
      </c>
      <c r="I26" s="3">
        <v>39</v>
      </c>
      <c r="J26" s="3">
        <v>42</v>
      </c>
      <c r="K26" s="3">
        <v>58</v>
      </c>
      <c r="L26" s="3">
        <v>78</v>
      </c>
      <c r="M26" s="3">
        <v>59</v>
      </c>
      <c r="N26" s="3">
        <v>89</v>
      </c>
      <c r="O26" s="3">
        <v>59.8</v>
      </c>
      <c r="P26" s="3">
        <v>72</v>
      </c>
      <c r="Q26" s="3">
        <v>59.8</v>
      </c>
      <c r="R26" s="3">
        <v>59</v>
      </c>
      <c r="S26" s="3">
        <v>69.8</v>
      </c>
      <c r="T26" s="3">
        <v>59.8</v>
      </c>
      <c r="U26" s="3">
        <v>89.8</v>
      </c>
      <c r="V26" s="3">
        <v>59</v>
      </c>
      <c r="W26" s="3">
        <v>56</v>
      </c>
      <c r="X26" s="3">
        <v>55</v>
      </c>
      <c r="Y26" s="3">
        <f t="shared" si="0"/>
        <v>1127</v>
      </c>
      <c r="Z26" s="3">
        <f t="shared" si="1"/>
        <v>935.41</v>
      </c>
      <c r="AA26" s="3">
        <v>26</v>
      </c>
      <c r="AB26" s="3">
        <v>23</v>
      </c>
      <c r="AC26" s="3">
        <f t="shared" si="2"/>
        <v>984.41</v>
      </c>
    </row>
    <row r="27" spans="1:34">
      <c r="A27" s="1" t="s">
        <v>5112</v>
      </c>
      <c r="B27" s="1" t="s">
        <v>26</v>
      </c>
      <c r="C27" s="1" t="s">
        <v>5416</v>
      </c>
      <c r="D27" s="1" t="s">
        <v>28</v>
      </c>
      <c r="E27" s="1" t="s">
        <v>5467</v>
      </c>
      <c r="F27" s="1" t="s">
        <v>5468</v>
      </c>
      <c r="G27" s="3">
        <v>64</v>
      </c>
      <c r="H27" s="3">
        <v>58</v>
      </c>
      <c r="I27" s="3">
        <v>39</v>
      </c>
      <c r="J27" s="3">
        <v>42</v>
      </c>
      <c r="K27" s="3">
        <v>58</v>
      </c>
      <c r="L27" s="3">
        <v>78</v>
      </c>
      <c r="M27" s="3">
        <v>59</v>
      </c>
      <c r="N27" s="3">
        <v>89</v>
      </c>
      <c r="O27" s="3">
        <v>59.8</v>
      </c>
      <c r="P27" s="3">
        <v>72</v>
      </c>
      <c r="Q27" s="3">
        <v>59.8</v>
      </c>
      <c r="R27" s="3">
        <v>59</v>
      </c>
      <c r="S27" s="3">
        <v>69.8</v>
      </c>
      <c r="T27" s="3">
        <v>59.8</v>
      </c>
      <c r="U27" s="3">
        <v>89.8</v>
      </c>
      <c r="V27" s="3">
        <v>59</v>
      </c>
      <c r="W27" s="3">
        <v>56</v>
      </c>
      <c r="X27" s="3">
        <v>55</v>
      </c>
      <c r="Y27" s="3">
        <f t="shared" si="0"/>
        <v>1127</v>
      </c>
      <c r="Z27" s="3">
        <f t="shared" si="1"/>
        <v>935.41</v>
      </c>
      <c r="AA27" s="3">
        <v>26</v>
      </c>
      <c r="AB27" s="3">
        <v>23</v>
      </c>
      <c r="AC27" s="3">
        <f t="shared" si="2"/>
        <v>984.41</v>
      </c>
      <c r="AF27" s="3">
        <v>62.25</v>
      </c>
      <c r="AG27" s="3">
        <v>43.16</v>
      </c>
      <c r="AH27" s="3">
        <f>AC27+AF27+AG27</f>
        <v>1089.82</v>
      </c>
    </row>
    <row r="28" spans="1:34">
      <c r="A28" s="1" t="s">
        <v>5112</v>
      </c>
      <c r="B28" s="1" t="s">
        <v>26</v>
      </c>
      <c r="C28" s="1" t="s">
        <v>5416</v>
      </c>
      <c r="D28" s="1" t="s">
        <v>28</v>
      </c>
      <c r="E28" s="1" t="s">
        <v>5469</v>
      </c>
      <c r="F28" s="1" t="s">
        <v>5470</v>
      </c>
      <c r="G28" s="3">
        <v>64</v>
      </c>
      <c r="H28" s="3">
        <v>58</v>
      </c>
      <c r="I28" s="3">
        <v>39</v>
      </c>
      <c r="J28" s="3">
        <v>42</v>
      </c>
      <c r="K28" s="3">
        <v>58</v>
      </c>
      <c r="L28" s="3">
        <v>78</v>
      </c>
      <c r="M28" s="3">
        <v>59</v>
      </c>
      <c r="N28" s="3">
        <v>89</v>
      </c>
      <c r="O28" s="3">
        <v>59.8</v>
      </c>
      <c r="P28" s="3">
        <v>72</v>
      </c>
      <c r="Q28" s="3">
        <v>59.8</v>
      </c>
      <c r="R28" s="3">
        <v>59</v>
      </c>
      <c r="S28" s="3">
        <v>69.8</v>
      </c>
      <c r="T28" s="3">
        <v>59.8</v>
      </c>
      <c r="U28" s="3">
        <v>89.8</v>
      </c>
      <c r="V28" s="3">
        <v>59</v>
      </c>
      <c r="W28" s="3">
        <v>56</v>
      </c>
      <c r="X28" s="3">
        <v>55</v>
      </c>
      <c r="Y28" s="3">
        <f t="shared" si="0"/>
        <v>1127</v>
      </c>
      <c r="Z28" s="3">
        <f t="shared" si="1"/>
        <v>935.41</v>
      </c>
      <c r="AA28" s="3">
        <v>26</v>
      </c>
      <c r="AB28" s="3">
        <v>23</v>
      </c>
      <c r="AC28" s="3">
        <f t="shared" si="2"/>
        <v>984.41</v>
      </c>
    </row>
    <row r="29" spans="1:34">
      <c r="A29" s="1" t="s">
        <v>5112</v>
      </c>
      <c r="B29" s="1" t="s">
        <v>26</v>
      </c>
      <c r="C29" s="1" t="s">
        <v>5416</v>
      </c>
      <c r="D29" s="1" t="s">
        <v>28</v>
      </c>
      <c r="E29" s="1" t="s">
        <v>5471</v>
      </c>
      <c r="F29" s="1" t="s">
        <v>5472</v>
      </c>
      <c r="G29" s="3">
        <v>64</v>
      </c>
      <c r="H29" s="3">
        <v>58</v>
      </c>
      <c r="I29" s="3">
        <v>39</v>
      </c>
      <c r="J29" s="3">
        <v>42</v>
      </c>
      <c r="K29" s="3">
        <v>58</v>
      </c>
      <c r="L29" s="3">
        <v>78</v>
      </c>
      <c r="M29" s="3">
        <v>59</v>
      </c>
      <c r="N29" s="3">
        <v>89</v>
      </c>
      <c r="O29" s="3">
        <v>59.8</v>
      </c>
      <c r="P29" s="3">
        <v>72</v>
      </c>
      <c r="Q29" s="3">
        <v>59.8</v>
      </c>
      <c r="R29" s="3">
        <v>59</v>
      </c>
      <c r="S29" s="3">
        <v>69.8</v>
      </c>
      <c r="T29" s="3">
        <v>59.8</v>
      </c>
      <c r="U29" s="3">
        <v>89.8</v>
      </c>
      <c r="V29" s="3">
        <v>59</v>
      </c>
      <c r="W29" s="3">
        <v>56</v>
      </c>
      <c r="X29" s="3">
        <v>55</v>
      </c>
      <c r="Y29" s="3">
        <f t="shared" si="0"/>
        <v>1127</v>
      </c>
      <c r="Z29" s="3">
        <f t="shared" si="1"/>
        <v>935.41</v>
      </c>
      <c r="AA29" s="3">
        <v>26</v>
      </c>
      <c r="AB29" s="3">
        <v>23</v>
      </c>
      <c r="AC29" s="3">
        <f t="shared" si="2"/>
        <v>984.41</v>
      </c>
    </row>
    <row r="30" spans="1:34">
      <c r="A30" s="1" t="s">
        <v>5112</v>
      </c>
      <c r="B30" s="1" t="s">
        <v>26</v>
      </c>
      <c r="C30" s="1" t="s">
        <v>5416</v>
      </c>
      <c r="D30" s="1" t="s">
        <v>28</v>
      </c>
      <c r="E30" s="1" t="s">
        <v>5473</v>
      </c>
      <c r="F30" s="1" t="s">
        <v>5474</v>
      </c>
      <c r="G30" s="3">
        <v>64</v>
      </c>
      <c r="H30" s="3">
        <v>58</v>
      </c>
      <c r="I30" s="3">
        <v>39</v>
      </c>
      <c r="J30" s="3">
        <v>42</v>
      </c>
      <c r="K30" s="3">
        <v>58</v>
      </c>
      <c r="L30" s="3">
        <v>78</v>
      </c>
      <c r="M30" s="3">
        <v>59</v>
      </c>
      <c r="N30" s="3">
        <v>89</v>
      </c>
      <c r="O30" s="3">
        <v>59.8</v>
      </c>
      <c r="P30" s="3">
        <v>72</v>
      </c>
      <c r="Q30" s="3">
        <v>59.8</v>
      </c>
      <c r="R30" s="3">
        <v>59</v>
      </c>
      <c r="S30" s="3">
        <v>69.8</v>
      </c>
      <c r="T30" s="3">
        <v>59.8</v>
      </c>
      <c r="U30" s="3">
        <v>89.8</v>
      </c>
      <c r="V30" s="3">
        <v>59</v>
      </c>
      <c r="W30" s="3">
        <v>56</v>
      </c>
      <c r="X30" s="3">
        <v>55</v>
      </c>
      <c r="Y30" s="3">
        <f t="shared" si="0"/>
        <v>1127</v>
      </c>
      <c r="Z30" s="3">
        <f t="shared" si="1"/>
        <v>935.41</v>
      </c>
      <c r="AA30" s="3">
        <v>26</v>
      </c>
      <c r="AB30" s="3">
        <v>23</v>
      </c>
      <c r="AC30" s="3">
        <f t="shared" si="2"/>
        <v>984.41</v>
      </c>
    </row>
    <row r="31" spans="1:34">
      <c r="A31" s="1" t="s">
        <v>5112</v>
      </c>
      <c r="B31" s="1" t="s">
        <v>26</v>
      </c>
      <c r="C31" s="1" t="s">
        <v>5416</v>
      </c>
      <c r="D31" s="1" t="s">
        <v>28</v>
      </c>
      <c r="E31" s="1" t="s">
        <v>5475</v>
      </c>
      <c r="F31" s="1" t="s">
        <v>5476</v>
      </c>
      <c r="G31" s="3">
        <v>64</v>
      </c>
      <c r="H31" s="3">
        <v>58</v>
      </c>
      <c r="I31" s="3">
        <v>39</v>
      </c>
      <c r="J31" s="3">
        <v>42</v>
      </c>
      <c r="K31" s="3">
        <v>58</v>
      </c>
      <c r="L31" s="3">
        <v>78</v>
      </c>
      <c r="M31" s="3">
        <v>59</v>
      </c>
      <c r="N31" s="3">
        <v>89</v>
      </c>
      <c r="O31" s="3">
        <v>59.8</v>
      </c>
      <c r="P31" s="3">
        <v>72</v>
      </c>
      <c r="Q31" s="3">
        <v>59.8</v>
      </c>
      <c r="R31" s="3">
        <v>59</v>
      </c>
      <c r="S31" s="3">
        <v>69.8</v>
      </c>
      <c r="T31" s="3">
        <v>59.8</v>
      </c>
      <c r="U31" s="3">
        <v>89.8</v>
      </c>
      <c r="V31" s="3">
        <v>59</v>
      </c>
      <c r="W31" s="3">
        <v>56</v>
      </c>
      <c r="X31" s="3">
        <v>55</v>
      </c>
      <c r="Y31" s="3">
        <f t="shared" si="0"/>
        <v>1127</v>
      </c>
      <c r="Z31" s="3">
        <f t="shared" si="1"/>
        <v>935.41</v>
      </c>
      <c r="AA31" s="3">
        <v>26</v>
      </c>
      <c r="AB31" s="3">
        <v>23</v>
      </c>
      <c r="AC31" s="3">
        <f t="shared" si="2"/>
        <v>984.41</v>
      </c>
    </row>
    <row r="32" spans="1:34">
      <c r="A32" s="1" t="s">
        <v>5112</v>
      </c>
      <c r="B32" s="1" t="s">
        <v>26</v>
      </c>
      <c r="C32" s="1" t="s">
        <v>5416</v>
      </c>
      <c r="D32" s="1" t="s">
        <v>28</v>
      </c>
      <c r="E32" s="1" t="s">
        <v>5477</v>
      </c>
      <c r="F32" s="1" t="s">
        <v>5478</v>
      </c>
      <c r="G32" s="3">
        <v>64</v>
      </c>
      <c r="H32" s="3">
        <v>58</v>
      </c>
      <c r="I32" s="3">
        <v>39</v>
      </c>
      <c r="J32" s="3">
        <v>42</v>
      </c>
      <c r="K32" s="3">
        <v>58</v>
      </c>
      <c r="L32" s="3">
        <v>78</v>
      </c>
      <c r="M32" s="3">
        <v>59</v>
      </c>
      <c r="N32" s="3">
        <v>89</v>
      </c>
      <c r="O32" s="3">
        <v>59.8</v>
      </c>
      <c r="P32" s="3">
        <v>72</v>
      </c>
      <c r="Q32" s="3">
        <v>59.8</v>
      </c>
      <c r="R32" s="3">
        <v>59</v>
      </c>
      <c r="S32" s="3">
        <v>69.8</v>
      </c>
      <c r="T32" s="3">
        <v>59.8</v>
      </c>
      <c r="U32" s="3">
        <v>89.8</v>
      </c>
      <c r="V32" s="3">
        <v>59</v>
      </c>
      <c r="W32" s="3">
        <v>56</v>
      </c>
      <c r="X32" s="3">
        <v>55</v>
      </c>
      <c r="Y32" s="3">
        <f t="shared" si="0"/>
        <v>1127</v>
      </c>
      <c r="Z32" s="3">
        <f t="shared" si="1"/>
        <v>935.41</v>
      </c>
      <c r="AA32" s="3">
        <v>26</v>
      </c>
      <c r="AB32" s="3">
        <v>23</v>
      </c>
      <c r="AC32" s="3">
        <f t="shared" si="2"/>
        <v>984.41</v>
      </c>
    </row>
    <row r="33" spans="1:34">
      <c r="A33" s="1" t="s">
        <v>5112</v>
      </c>
      <c r="B33" s="1" t="s">
        <v>26</v>
      </c>
      <c r="C33" s="1" t="s">
        <v>5416</v>
      </c>
      <c r="D33" s="1" t="s">
        <v>28</v>
      </c>
      <c r="E33" s="1" t="s">
        <v>5479</v>
      </c>
      <c r="F33" s="1" t="s">
        <v>5480</v>
      </c>
      <c r="G33" s="3">
        <v>64</v>
      </c>
      <c r="H33" s="3">
        <v>58</v>
      </c>
      <c r="I33" s="3">
        <v>39</v>
      </c>
      <c r="J33" s="3">
        <v>42</v>
      </c>
      <c r="K33" s="3">
        <v>58</v>
      </c>
      <c r="L33" s="3">
        <v>78</v>
      </c>
      <c r="M33" s="3">
        <v>59</v>
      </c>
      <c r="N33" s="3">
        <v>89</v>
      </c>
      <c r="O33" s="3">
        <v>59.8</v>
      </c>
      <c r="P33" s="3">
        <v>72</v>
      </c>
      <c r="Q33" s="3">
        <v>59.8</v>
      </c>
      <c r="R33" s="3">
        <v>59</v>
      </c>
      <c r="S33" s="3">
        <v>69.8</v>
      </c>
      <c r="T33" s="3">
        <v>59.8</v>
      </c>
      <c r="U33" s="3">
        <v>89.8</v>
      </c>
      <c r="V33" s="3">
        <v>59</v>
      </c>
      <c r="W33" s="3">
        <v>56</v>
      </c>
      <c r="X33" s="3">
        <v>55</v>
      </c>
      <c r="Y33" s="3">
        <f t="shared" si="0"/>
        <v>1127</v>
      </c>
      <c r="Z33" s="3">
        <f t="shared" si="1"/>
        <v>935.41</v>
      </c>
      <c r="AA33" s="3">
        <v>26</v>
      </c>
      <c r="AB33" s="3">
        <v>23</v>
      </c>
      <c r="AC33" s="3">
        <f t="shared" si="2"/>
        <v>984.41</v>
      </c>
    </row>
    <row r="34" spans="1:34">
      <c r="A34" s="1" t="s">
        <v>5112</v>
      </c>
      <c r="B34" s="1" t="s">
        <v>26</v>
      </c>
      <c r="C34" s="1" t="s">
        <v>5416</v>
      </c>
      <c r="D34" s="1" t="s">
        <v>28</v>
      </c>
      <c r="E34" s="1" t="s">
        <v>5481</v>
      </c>
      <c r="F34" s="1" t="s">
        <v>5482</v>
      </c>
      <c r="G34" s="3">
        <v>64</v>
      </c>
      <c r="H34" s="3">
        <v>58</v>
      </c>
      <c r="I34" s="3">
        <v>39</v>
      </c>
      <c r="J34" s="3">
        <v>42</v>
      </c>
      <c r="K34" s="3">
        <v>58</v>
      </c>
      <c r="L34" s="3">
        <v>78</v>
      </c>
      <c r="M34" s="3">
        <v>59</v>
      </c>
      <c r="N34" s="3">
        <v>89</v>
      </c>
      <c r="O34" s="3">
        <v>59.8</v>
      </c>
      <c r="P34" s="3">
        <v>72</v>
      </c>
      <c r="Q34" s="3">
        <v>59.8</v>
      </c>
      <c r="R34" s="3">
        <v>59</v>
      </c>
      <c r="S34" s="3">
        <v>69.8</v>
      </c>
      <c r="T34" s="3">
        <v>59.8</v>
      </c>
      <c r="U34" s="3">
        <v>89.8</v>
      </c>
      <c r="V34" s="3">
        <v>59</v>
      </c>
      <c r="W34" s="3">
        <v>56</v>
      </c>
      <c r="X34" s="3">
        <v>55</v>
      </c>
      <c r="Y34" s="3">
        <f t="shared" si="0"/>
        <v>1127</v>
      </c>
      <c r="Z34" s="3">
        <f t="shared" si="1"/>
        <v>935.41</v>
      </c>
      <c r="AA34" s="3">
        <v>26</v>
      </c>
      <c r="AB34" s="3">
        <v>23</v>
      </c>
      <c r="AC34" s="3">
        <f t="shared" si="2"/>
        <v>984.41</v>
      </c>
      <c r="AE34" s="3">
        <v>64.74</v>
      </c>
      <c r="AH34" s="3">
        <f>AC34+AE34</f>
        <v>1049.15</v>
      </c>
    </row>
    <row r="35" spans="1:34">
      <c r="A35" s="1" t="s">
        <v>5112</v>
      </c>
      <c r="B35" s="1" t="s">
        <v>26</v>
      </c>
      <c r="C35" s="1" t="s">
        <v>5416</v>
      </c>
      <c r="D35" s="1" t="s">
        <v>28</v>
      </c>
      <c r="E35" s="1" t="s">
        <v>5483</v>
      </c>
      <c r="F35" s="1" t="s">
        <v>5484</v>
      </c>
      <c r="G35" s="3">
        <v>64</v>
      </c>
      <c r="H35" s="3">
        <v>58</v>
      </c>
      <c r="I35" s="3">
        <v>39</v>
      </c>
      <c r="J35" s="3">
        <v>42</v>
      </c>
      <c r="K35" s="3">
        <v>58</v>
      </c>
      <c r="L35" s="3">
        <v>78</v>
      </c>
      <c r="M35" s="3">
        <v>59</v>
      </c>
      <c r="N35" s="3">
        <v>89</v>
      </c>
      <c r="O35" s="3">
        <v>59.8</v>
      </c>
      <c r="P35" s="3">
        <v>72</v>
      </c>
      <c r="Q35" s="3">
        <v>59.8</v>
      </c>
      <c r="R35" s="3">
        <v>59</v>
      </c>
      <c r="S35" s="3">
        <v>69.8</v>
      </c>
      <c r="T35" s="3">
        <v>59.8</v>
      </c>
      <c r="U35" s="3">
        <v>89.8</v>
      </c>
      <c r="V35" s="3">
        <v>59</v>
      </c>
      <c r="W35" s="3">
        <v>56</v>
      </c>
      <c r="X35" s="3">
        <v>55</v>
      </c>
      <c r="Y35" s="3">
        <f t="shared" ref="Y35:Y66" si="3">SUM(G35:X35)</f>
        <v>1127</v>
      </c>
      <c r="Z35" s="3">
        <f t="shared" ref="Z35:Z66" si="4">Y35*0.83</f>
        <v>935.41</v>
      </c>
      <c r="AA35" s="3">
        <v>26</v>
      </c>
      <c r="AB35" s="3">
        <v>23</v>
      </c>
      <c r="AC35" s="3">
        <f t="shared" ref="AC35:AC66" si="5">SUM(Z35:AB35)</f>
        <v>984.41</v>
      </c>
    </row>
    <row r="36" spans="1:34">
      <c r="A36" s="1" t="s">
        <v>5112</v>
      </c>
      <c r="B36" s="1" t="s">
        <v>26</v>
      </c>
      <c r="C36" s="1" t="s">
        <v>5416</v>
      </c>
      <c r="D36" s="1" t="s">
        <v>28</v>
      </c>
      <c r="E36" s="1" t="s">
        <v>5485</v>
      </c>
      <c r="F36" s="1" t="s">
        <v>5486</v>
      </c>
      <c r="G36" s="3">
        <v>64</v>
      </c>
      <c r="H36" s="3">
        <v>58</v>
      </c>
      <c r="I36" s="3">
        <v>39</v>
      </c>
      <c r="J36" s="3">
        <v>42</v>
      </c>
      <c r="K36" s="3">
        <v>58</v>
      </c>
      <c r="L36" s="3">
        <v>78</v>
      </c>
      <c r="M36" s="3">
        <v>59</v>
      </c>
      <c r="N36" s="3">
        <v>89</v>
      </c>
      <c r="O36" s="3">
        <v>59.8</v>
      </c>
      <c r="P36" s="3">
        <v>72</v>
      </c>
      <c r="Q36" s="3">
        <v>59.8</v>
      </c>
      <c r="R36" s="3">
        <v>59</v>
      </c>
      <c r="S36" s="3">
        <v>69.8</v>
      </c>
      <c r="T36" s="3">
        <v>59.8</v>
      </c>
      <c r="U36" s="3">
        <v>89.8</v>
      </c>
      <c r="V36" s="3">
        <v>59</v>
      </c>
      <c r="W36" s="3">
        <v>56</v>
      </c>
      <c r="X36" s="3">
        <v>55</v>
      </c>
      <c r="Y36" s="3">
        <f t="shared" si="3"/>
        <v>1127</v>
      </c>
      <c r="Z36" s="3">
        <f t="shared" si="4"/>
        <v>935.41</v>
      </c>
      <c r="AA36" s="3">
        <v>26</v>
      </c>
      <c r="AB36" s="3">
        <v>23</v>
      </c>
      <c r="AC36" s="3">
        <f t="shared" si="5"/>
        <v>984.41</v>
      </c>
    </row>
    <row r="37" spans="1:34">
      <c r="A37" s="1" t="s">
        <v>5112</v>
      </c>
      <c r="B37" s="1" t="s">
        <v>26</v>
      </c>
      <c r="C37" s="1" t="s">
        <v>5416</v>
      </c>
      <c r="D37" s="1" t="s">
        <v>28</v>
      </c>
      <c r="E37" s="1" t="s">
        <v>5487</v>
      </c>
      <c r="F37" s="1" t="s">
        <v>5488</v>
      </c>
      <c r="G37" s="3">
        <v>64</v>
      </c>
      <c r="H37" s="3">
        <v>58</v>
      </c>
      <c r="I37" s="3">
        <v>39</v>
      </c>
      <c r="J37" s="3">
        <v>42</v>
      </c>
      <c r="K37" s="3">
        <v>58</v>
      </c>
      <c r="L37" s="3">
        <v>78</v>
      </c>
      <c r="M37" s="3">
        <v>59</v>
      </c>
      <c r="N37" s="3">
        <v>89</v>
      </c>
      <c r="O37" s="3">
        <v>59.8</v>
      </c>
      <c r="P37" s="3">
        <v>72</v>
      </c>
      <c r="Q37" s="3">
        <v>59.8</v>
      </c>
      <c r="R37" s="3">
        <v>59</v>
      </c>
      <c r="S37" s="3">
        <v>69.8</v>
      </c>
      <c r="T37" s="3">
        <v>59.8</v>
      </c>
      <c r="U37" s="3">
        <v>89.8</v>
      </c>
      <c r="V37" s="3">
        <v>59</v>
      </c>
      <c r="W37" s="3">
        <v>56</v>
      </c>
      <c r="X37" s="3">
        <v>55</v>
      </c>
      <c r="Y37" s="3">
        <f t="shared" si="3"/>
        <v>1127</v>
      </c>
      <c r="Z37" s="3">
        <f t="shared" si="4"/>
        <v>935.41</v>
      </c>
      <c r="AA37" s="3">
        <v>26</v>
      </c>
      <c r="AB37" s="3">
        <v>23</v>
      </c>
      <c r="AC37" s="3">
        <f t="shared" si="5"/>
        <v>984.41</v>
      </c>
    </row>
    <row r="38" spans="1:34">
      <c r="A38" s="1" t="s">
        <v>5112</v>
      </c>
      <c r="B38" s="1" t="s">
        <v>26</v>
      </c>
      <c r="C38" s="1" t="s">
        <v>5489</v>
      </c>
      <c r="D38" s="1" t="s">
        <v>28</v>
      </c>
      <c r="E38" s="1" t="s">
        <v>5490</v>
      </c>
      <c r="F38" s="1" t="s">
        <v>5491</v>
      </c>
      <c r="G38" s="3">
        <v>64</v>
      </c>
      <c r="H38" s="3">
        <v>58</v>
      </c>
      <c r="I38" s="3">
        <v>39</v>
      </c>
      <c r="J38" s="3">
        <v>42</v>
      </c>
      <c r="K38" s="3">
        <v>58</v>
      </c>
      <c r="L38" s="3">
        <v>78</v>
      </c>
      <c r="M38" s="3">
        <v>59</v>
      </c>
      <c r="N38" s="3">
        <v>89</v>
      </c>
      <c r="O38" s="3">
        <v>59.8</v>
      </c>
      <c r="P38" s="3">
        <v>72</v>
      </c>
      <c r="Q38" s="3">
        <v>59.8</v>
      </c>
      <c r="R38" s="3">
        <v>59</v>
      </c>
      <c r="S38" s="3">
        <v>69.8</v>
      </c>
      <c r="T38" s="3">
        <v>59.8</v>
      </c>
      <c r="U38" s="3">
        <v>89.8</v>
      </c>
      <c r="V38" s="3">
        <v>59</v>
      </c>
      <c r="W38" s="3">
        <v>56</v>
      </c>
      <c r="X38" s="3">
        <v>55</v>
      </c>
      <c r="Y38" s="3">
        <f t="shared" si="3"/>
        <v>1127</v>
      </c>
      <c r="Z38" s="3">
        <f t="shared" si="4"/>
        <v>935.41</v>
      </c>
      <c r="AA38" s="3">
        <v>26</v>
      </c>
      <c r="AB38" s="3">
        <v>23</v>
      </c>
      <c r="AC38" s="3">
        <f t="shared" si="5"/>
        <v>984.41</v>
      </c>
    </row>
    <row r="39" spans="1:34">
      <c r="A39" s="1" t="s">
        <v>5112</v>
      </c>
      <c r="B39" s="1" t="s">
        <v>26</v>
      </c>
      <c r="C39" s="1" t="s">
        <v>5489</v>
      </c>
      <c r="D39" s="1" t="s">
        <v>28</v>
      </c>
      <c r="E39" s="1" t="s">
        <v>5492</v>
      </c>
      <c r="F39" s="1" t="s">
        <v>5493</v>
      </c>
      <c r="G39" s="3">
        <v>64</v>
      </c>
      <c r="H39" s="3">
        <v>58</v>
      </c>
      <c r="I39" s="3">
        <v>39</v>
      </c>
      <c r="J39" s="3">
        <v>42</v>
      </c>
      <c r="K39" s="3">
        <v>58</v>
      </c>
      <c r="L39" s="3">
        <v>78</v>
      </c>
      <c r="M39" s="3">
        <v>59</v>
      </c>
      <c r="N39" s="3">
        <v>89</v>
      </c>
      <c r="O39" s="3">
        <v>59.8</v>
      </c>
      <c r="P39" s="3">
        <v>72</v>
      </c>
      <c r="Q39" s="3">
        <v>59.8</v>
      </c>
      <c r="R39" s="3">
        <v>59</v>
      </c>
      <c r="S39" s="3">
        <v>69.8</v>
      </c>
      <c r="T39" s="3">
        <v>59.8</v>
      </c>
      <c r="U39" s="3">
        <v>89.8</v>
      </c>
      <c r="V39" s="3">
        <v>59</v>
      </c>
      <c r="W39" s="3">
        <v>56</v>
      </c>
      <c r="X39" s="3">
        <v>55</v>
      </c>
      <c r="Y39" s="3">
        <f t="shared" si="3"/>
        <v>1127</v>
      </c>
      <c r="Z39" s="3">
        <f t="shared" si="4"/>
        <v>935.41</v>
      </c>
      <c r="AA39" s="3">
        <v>26</v>
      </c>
      <c r="AB39" s="3">
        <v>23</v>
      </c>
      <c r="AC39" s="3">
        <f t="shared" si="5"/>
        <v>984.41</v>
      </c>
    </row>
    <row r="40" spans="1:34">
      <c r="A40" s="1" t="s">
        <v>5112</v>
      </c>
      <c r="B40" s="1" t="s">
        <v>26</v>
      </c>
      <c r="C40" s="1" t="s">
        <v>5489</v>
      </c>
      <c r="D40" s="1" t="s">
        <v>28</v>
      </c>
      <c r="E40" s="1" t="s">
        <v>5494</v>
      </c>
      <c r="F40" s="1" t="s">
        <v>5495</v>
      </c>
      <c r="G40" s="3">
        <v>64</v>
      </c>
      <c r="H40" s="3">
        <v>58</v>
      </c>
      <c r="I40" s="3">
        <v>39</v>
      </c>
      <c r="J40" s="3">
        <v>42</v>
      </c>
      <c r="K40" s="3">
        <v>58</v>
      </c>
      <c r="L40" s="3">
        <v>78</v>
      </c>
      <c r="M40" s="3">
        <v>59</v>
      </c>
      <c r="N40" s="3">
        <v>89</v>
      </c>
      <c r="O40" s="3">
        <v>59.8</v>
      </c>
      <c r="P40" s="3">
        <v>72</v>
      </c>
      <c r="Q40" s="3">
        <v>59.8</v>
      </c>
      <c r="R40" s="3">
        <v>59</v>
      </c>
      <c r="S40" s="3">
        <v>69.8</v>
      </c>
      <c r="T40" s="3">
        <v>59.8</v>
      </c>
      <c r="U40" s="3">
        <v>89.8</v>
      </c>
      <c r="V40" s="3">
        <v>59</v>
      </c>
      <c r="W40" s="3">
        <v>56</v>
      </c>
      <c r="X40" s="3">
        <v>55</v>
      </c>
      <c r="Y40" s="3">
        <f t="shared" si="3"/>
        <v>1127</v>
      </c>
      <c r="Z40" s="3">
        <f t="shared" si="4"/>
        <v>935.41</v>
      </c>
      <c r="AA40" s="3">
        <v>26</v>
      </c>
      <c r="AB40" s="3">
        <v>23</v>
      </c>
      <c r="AC40" s="3">
        <f t="shared" si="5"/>
        <v>984.41</v>
      </c>
    </row>
    <row r="41" spans="1:34">
      <c r="A41" s="1" t="s">
        <v>5112</v>
      </c>
      <c r="B41" s="1" t="s">
        <v>26</v>
      </c>
      <c r="C41" s="1" t="s">
        <v>5489</v>
      </c>
      <c r="D41" s="1" t="s">
        <v>28</v>
      </c>
      <c r="E41" s="1" t="s">
        <v>5496</v>
      </c>
      <c r="F41" s="1" t="s">
        <v>5497</v>
      </c>
      <c r="G41" s="3">
        <v>64</v>
      </c>
      <c r="H41" s="3">
        <v>58</v>
      </c>
      <c r="I41" s="3">
        <v>39</v>
      </c>
      <c r="J41" s="3">
        <v>42</v>
      </c>
      <c r="K41" s="3">
        <v>58</v>
      </c>
      <c r="L41" s="3">
        <v>78</v>
      </c>
      <c r="M41" s="3">
        <v>59</v>
      </c>
      <c r="N41" s="3">
        <v>89</v>
      </c>
      <c r="O41" s="3">
        <v>59.8</v>
      </c>
      <c r="P41" s="3">
        <v>72</v>
      </c>
      <c r="Q41" s="3">
        <v>59.8</v>
      </c>
      <c r="R41" s="3">
        <v>59</v>
      </c>
      <c r="S41" s="3">
        <v>69.8</v>
      </c>
      <c r="T41" s="3">
        <v>59.8</v>
      </c>
      <c r="U41" s="3">
        <v>89.8</v>
      </c>
      <c r="V41" s="3">
        <v>59</v>
      </c>
      <c r="W41" s="3">
        <v>56</v>
      </c>
      <c r="X41" s="3">
        <v>55</v>
      </c>
      <c r="Y41" s="3">
        <f t="shared" si="3"/>
        <v>1127</v>
      </c>
      <c r="Z41" s="3">
        <f t="shared" si="4"/>
        <v>935.41</v>
      </c>
      <c r="AA41" s="3">
        <v>26</v>
      </c>
      <c r="AB41" s="3">
        <v>23</v>
      </c>
      <c r="AC41" s="3">
        <f t="shared" si="5"/>
        <v>984.41</v>
      </c>
    </row>
    <row r="42" spans="1:34">
      <c r="A42" s="1" t="s">
        <v>5112</v>
      </c>
      <c r="B42" s="1" t="s">
        <v>26</v>
      </c>
      <c r="C42" s="1" t="s">
        <v>5489</v>
      </c>
      <c r="D42" s="1" t="s">
        <v>28</v>
      </c>
      <c r="E42" s="1" t="s">
        <v>5498</v>
      </c>
      <c r="F42" s="1" t="s">
        <v>5499</v>
      </c>
      <c r="G42" s="3">
        <v>64</v>
      </c>
      <c r="H42" s="3">
        <v>58</v>
      </c>
      <c r="I42" s="3">
        <v>39</v>
      </c>
      <c r="J42" s="3">
        <v>42</v>
      </c>
      <c r="K42" s="3">
        <v>58</v>
      </c>
      <c r="L42" s="3">
        <v>78</v>
      </c>
      <c r="M42" s="3">
        <v>59</v>
      </c>
      <c r="N42" s="3">
        <v>89</v>
      </c>
      <c r="O42" s="3">
        <v>59.8</v>
      </c>
      <c r="P42" s="3">
        <v>72</v>
      </c>
      <c r="Q42" s="3">
        <v>59.8</v>
      </c>
      <c r="R42" s="3">
        <v>59</v>
      </c>
      <c r="S42" s="3">
        <v>69.8</v>
      </c>
      <c r="T42" s="3">
        <v>59.8</v>
      </c>
      <c r="U42" s="3">
        <v>89.8</v>
      </c>
      <c r="V42" s="3">
        <v>59</v>
      </c>
      <c r="W42" s="3">
        <v>56</v>
      </c>
      <c r="X42" s="3">
        <v>55</v>
      </c>
      <c r="Y42" s="3">
        <f t="shared" si="3"/>
        <v>1127</v>
      </c>
      <c r="Z42" s="3">
        <f t="shared" si="4"/>
        <v>935.41</v>
      </c>
      <c r="AA42" s="3">
        <v>26</v>
      </c>
      <c r="AB42" s="3">
        <v>23</v>
      </c>
      <c r="AC42" s="3">
        <f t="shared" si="5"/>
        <v>984.41</v>
      </c>
    </row>
    <row r="43" spans="1:34">
      <c r="A43" s="1" t="s">
        <v>5112</v>
      </c>
      <c r="B43" s="1" t="s">
        <v>26</v>
      </c>
      <c r="C43" s="1" t="s">
        <v>5489</v>
      </c>
      <c r="D43" s="1" t="s">
        <v>28</v>
      </c>
      <c r="E43" s="1" t="s">
        <v>5500</v>
      </c>
      <c r="F43" s="1" t="s">
        <v>5501</v>
      </c>
      <c r="G43" s="3">
        <v>64</v>
      </c>
      <c r="H43" s="3">
        <v>58</v>
      </c>
      <c r="I43" s="3">
        <v>39</v>
      </c>
      <c r="J43" s="3">
        <v>42</v>
      </c>
      <c r="K43" s="3">
        <v>58</v>
      </c>
      <c r="L43" s="3">
        <v>78</v>
      </c>
      <c r="M43" s="3">
        <v>59</v>
      </c>
      <c r="N43" s="3">
        <v>89</v>
      </c>
      <c r="O43" s="3">
        <v>59.8</v>
      </c>
      <c r="P43" s="3">
        <v>72</v>
      </c>
      <c r="Q43" s="3">
        <v>59.8</v>
      </c>
      <c r="R43" s="3">
        <v>59</v>
      </c>
      <c r="S43" s="3">
        <v>69.8</v>
      </c>
      <c r="T43" s="3">
        <v>59.8</v>
      </c>
      <c r="U43" s="3">
        <v>89.8</v>
      </c>
      <c r="V43" s="3">
        <v>59</v>
      </c>
      <c r="W43" s="3">
        <v>56</v>
      </c>
      <c r="X43" s="3">
        <v>55</v>
      </c>
      <c r="Y43" s="3">
        <f t="shared" si="3"/>
        <v>1127</v>
      </c>
      <c r="Z43" s="3">
        <f t="shared" si="4"/>
        <v>935.41</v>
      </c>
      <c r="AA43" s="3">
        <v>26</v>
      </c>
      <c r="AB43" s="3">
        <v>23</v>
      </c>
      <c r="AC43" s="3">
        <f t="shared" si="5"/>
        <v>984.41</v>
      </c>
    </row>
    <row r="44" spans="1:34">
      <c r="A44" s="1" t="s">
        <v>5112</v>
      </c>
      <c r="B44" s="1" t="s">
        <v>26</v>
      </c>
      <c r="C44" s="1" t="s">
        <v>5489</v>
      </c>
      <c r="D44" s="1" t="s">
        <v>28</v>
      </c>
      <c r="E44" s="1" t="s">
        <v>5502</v>
      </c>
      <c r="F44" s="1" t="s">
        <v>5503</v>
      </c>
      <c r="G44" s="3">
        <v>64</v>
      </c>
      <c r="H44" s="3">
        <v>58</v>
      </c>
      <c r="I44" s="3">
        <v>39</v>
      </c>
      <c r="J44" s="3">
        <v>42</v>
      </c>
      <c r="K44" s="3">
        <v>58</v>
      </c>
      <c r="L44" s="3">
        <v>78</v>
      </c>
      <c r="M44" s="3">
        <v>59</v>
      </c>
      <c r="N44" s="3">
        <v>89</v>
      </c>
      <c r="O44" s="3">
        <v>59.8</v>
      </c>
      <c r="P44" s="3">
        <v>72</v>
      </c>
      <c r="Q44" s="3">
        <v>59.8</v>
      </c>
      <c r="R44" s="3">
        <v>59</v>
      </c>
      <c r="S44" s="3">
        <v>69.8</v>
      </c>
      <c r="T44" s="3">
        <v>59.8</v>
      </c>
      <c r="U44" s="3">
        <v>89.8</v>
      </c>
      <c r="V44" s="3">
        <v>59</v>
      </c>
      <c r="W44" s="3">
        <v>56</v>
      </c>
      <c r="X44" s="3">
        <v>55</v>
      </c>
      <c r="Y44" s="3">
        <f t="shared" si="3"/>
        <v>1127</v>
      </c>
      <c r="Z44" s="3">
        <f t="shared" si="4"/>
        <v>935.41</v>
      </c>
      <c r="AA44" s="3">
        <v>26</v>
      </c>
      <c r="AB44" s="3">
        <v>23</v>
      </c>
      <c r="AC44" s="3">
        <f t="shared" si="5"/>
        <v>984.41</v>
      </c>
    </row>
    <row r="45" spans="1:34">
      <c r="A45" s="1" t="s">
        <v>5112</v>
      </c>
      <c r="B45" s="1" t="s">
        <v>26</v>
      </c>
      <c r="C45" s="1" t="s">
        <v>5489</v>
      </c>
      <c r="D45" s="1" t="s">
        <v>28</v>
      </c>
      <c r="E45" s="1" t="s">
        <v>5504</v>
      </c>
      <c r="F45" s="1" t="s">
        <v>5505</v>
      </c>
      <c r="G45" s="3">
        <v>64</v>
      </c>
      <c r="H45" s="3">
        <v>58</v>
      </c>
      <c r="I45" s="3">
        <v>39</v>
      </c>
      <c r="J45" s="3">
        <v>42</v>
      </c>
      <c r="K45" s="3">
        <v>58</v>
      </c>
      <c r="L45" s="3">
        <v>78</v>
      </c>
      <c r="M45" s="3">
        <v>59</v>
      </c>
      <c r="N45" s="3">
        <v>89</v>
      </c>
      <c r="O45" s="3">
        <v>59.8</v>
      </c>
      <c r="P45" s="3">
        <v>72</v>
      </c>
      <c r="Q45" s="3">
        <v>59.8</v>
      </c>
      <c r="R45" s="3">
        <v>59</v>
      </c>
      <c r="S45" s="3">
        <v>69.8</v>
      </c>
      <c r="T45" s="3">
        <v>59.8</v>
      </c>
      <c r="U45" s="3">
        <v>89.8</v>
      </c>
      <c r="V45" s="3">
        <v>59</v>
      </c>
      <c r="W45" s="3">
        <v>56</v>
      </c>
      <c r="X45" s="3">
        <v>55</v>
      </c>
      <c r="Y45" s="3">
        <f t="shared" si="3"/>
        <v>1127</v>
      </c>
      <c r="Z45" s="3">
        <f t="shared" si="4"/>
        <v>935.41</v>
      </c>
      <c r="AA45" s="3">
        <v>26</v>
      </c>
      <c r="AB45" s="3">
        <v>23</v>
      </c>
      <c r="AC45" s="3">
        <f t="shared" si="5"/>
        <v>984.41</v>
      </c>
    </row>
    <row r="46" spans="1:34">
      <c r="A46" s="1" t="s">
        <v>5112</v>
      </c>
      <c r="B46" s="1" t="s">
        <v>26</v>
      </c>
      <c r="C46" s="1" t="s">
        <v>5489</v>
      </c>
      <c r="D46" s="1" t="s">
        <v>28</v>
      </c>
      <c r="E46" s="1" t="s">
        <v>5506</v>
      </c>
      <c r="F46" s="1" t="s">
        <v>5507</v>
      </c>
      <c r="G46" s="3">
        <v>64</v>
      </c>
      <c r="H46" s="3">
        <v>58</v>
      </c>
      <c r="I46" s="3">
        <v>39</v>
      </c>
      <c r="J46" s="3">
        <v>42</v>
      </c>
      <c r="K46" s="3">
        <v>58</v>
      </c>
      <c r="L46" s="3">
        <v>78</v>
      </c>
      <c r="M46" s="3">
        <v>59</v>
      </c>
      <c r="N46" s="3">
        <v>89</v>
      </c>
      <c r="O46" s="3">
        <v>59.8</v>
      </c>
      <c r="P46" s="3">
        <v>72</v>
      </c>
      <c r="Q46" s="3">
        <v>59.8</v>
      </c>
      <c r="R46" s="3">
        <v>59</v>
      </c>
      <c r="S46" s="3">
        <v>69.8</v>
      </c>
      <c r="T46" s="3">
        <v>59.8</v>
      </c>
      <c r="U46" s="3">
        <v>89.8</v>
      </c>
      <c r="V46" s="3">
        <v>59</v>
      </c>
      <c r="W46" s="3">
        <v>56</v>
      </c>
      <c r="X46" s="3">
        <v>55</v>
      </c>
      <c r="Y46" s="3">
        <f t="shared" si="3"/>
        <v>1127</v>
      </c>
      <c r="Z46" s="3">
        <f t="shared" si="4"/>
        <v>935.41</v>
      </c>
      <c r="AA46" s="3">
        <v>26</v>
      </c>
      <c r="AB46" s="3">
        <v>23</v>
      </c>
      <c r="AC46" s="3">
        <f t="shared" si="5"/>
        <v>984.41</v>
      </c>
    </row>
    <row r="47" spans="1:34">
      <c r="A47" s="1" t="s">
        <v>5112</v>
      </c>
      <c r="B47" s="1" t="s">
        <v>26</v>
      </c>
      <c r="C47" s="1" t="s">
        <v>5489</v>
      </c>
      <c r="D47" s="1" t="s">
        <v>28</v>
      </c>
      <c r="E47" s="1" t="s">
        <v>5508</v>
      </c>
      <c r="F47" s="1" t="s">
        <v>5509</v>
      </c>
      <c r="G47" s="3">
        <v>64</v>
      </c>
      <c r="H47" s="3">
        <v>58</v>
      </c>
      <c r="I47" s="3">
        <v>39</v>
      </c>
      <c r="J47" s="3">
        <v>42</v>
      </c>
      <c r="K47" s="3">
        <v>58</v>
      </c>
      <c r="L47" s="3">
        <v>78</v>
      </c>
      <c r="M47" s="3">
        <v>59</v>
      </c>
      <c r="N47" s="3">
        <v>89</v>
      </c>
      <c r="O47" s="3">
        <v>59.8</v>
      </c>
      <c r="P47" s="3">
        <v>72</v>
      </c>
      <c r="Q47" s="3">
        <v>59.8</v>
      </c>
      <c r="R47" s="3">
        <v>59</v>
      </c>
      <c r="S47" s="3">
        <v>69.8</v>
      </c>
      <c r="T47" s="3">
        <v>59.8</v>
      </c>
      <c r="U47" s="3">
        <v>89.8</v>
      </c>
      <c r="V47" s="3">
        <v>59</v>
      </c>
      <c r="W47" s="3">
        <v>56</v>
      </c>
      <c r="X47" s="3">
        <v>55</v>
      </c>
      <c r="Y47" s="3">
        <f t="shared" si="3"/>
        <v>1127</v>
      </c>
      <c r="Z47" s="3">
        <f t="shared" si="4"/>
        <v>935.41</v>
      </c>
      <c r="AA47" s="3">
        <v>26</v>
      </c>
      <c r="AB47" s="3">
        <v>23</v>
      </c>
      <c r="AC47" s="3">
        <f t="shared" si="5"/>
        <v>984.41</v>
      </c>
    </row>
    <row r="48" spans="1:34">
      <c r="A48" s="1" t="s">
        <v>5112</v>
      </c>
      <c r="B48" s="1" t="s">
        <v>26</v>
      </c>
      <c r="C48" s="1" t="s">
        <v>5489</v>
      </c>
      <c r="D48" s="1" t="s">
        <v>28</v>
      </c>
      <c r="E48" s="1" t="s">
        <v>5510</v>
      </c>
      <c r="F48" s="1" t="s">
        <v>5511</v>
      </c>
      <c r="G48" s="3">
        <v>64</v>
      </c>
      <c r="H48" s="3">
        <v>58</v>
      </c>
      <c r="I48" s="3">
        <v>39</v>
      </c>
      <c r="J48" s="3">
        <v>42</v>
      </c>
      <c r="K48" s="3">
        <v>58</v>
      </c>
      <c r="L48" s="3">
        <v>78</v>
      </c>
      <c r="M48" s="3">
        <v>59</v>
      </c>
      <c r="N48" s="3">
        <v>89</v>
      </c>
      <c r="O48" s="3">
        <v>59.8</v>
      </c>
      <c r="P48" s="3">
        <v>72</v>
      </c>
      <c r="Q48" s="3">
        <v>59.8</v>
      </c>
      <c r="R48" s="3">
        <v>59</v>
      </c>
      <c r="S48" s="3">
        <v>69.8</v>
      </c>
      <c r="T48" s="3">
        <v>59.8</v>
      </c>
      <c r="U48" s="3">
        <v>89.8</v>
      </c>
      <c r="V48" s="3">
        <v>59</v>
      </c>
      <c r="W48" s="3">
        <v>56</v>
      </c>
      <c r="X48" s="3">
        <v>55</v>
      </c>
      <c r="Y48" s="3">
        <f t="shared" si="3"/>
        <v>1127</v>
      </c>
      <c r="Z48" s="3">
        <f t="shared" si="4"/>
        <v>935.41</v>
      </c>
      <c r="AA48" s="3">
        <v>26</v>
      </c>
      <c r="AB48" s="3">
        <v>23</v>
      </c>
      <c r="AC48" s="3">
        <f t="shared" si="5"/>
        <v>984.41</v>
      </c>
    </row>
    <row r="49" spans="1:34">
      <c r="A49" s="1" t="s">
        <v>5112</v>
      </c>
      <c r="B49" s="1" t="s">
        <v>26</v>
      </c>
      <c r="C49" s="1" t="s">
        <v>5489</v>
      </c>
      <c r="D49" s="1" t="s">
        <v>28</v>
      </c>
      <c r="E49" s="1" t="s">
        <v>5512</v>
      </c>
      <c r="F49" s="1" t="s">
        <v>5513</v>
      </c>
      <c r="G49" s="3">
        <v>64</v>
      </c>
      <c r="H49" s="3">
        <v>58</v>
      </c>
      <c r="I49" s="3">
        <v>39</v>
      </c>
      <c r="J49" s="3">
        <v>42</v>
      </c>
      <c r="K49" s="3">
        <v>58</v>
      </c>
      <c r="L49" s="3">
        <v>78</v>
      </c>
      <c r="M49" s="3">
        <v>59</v>
      </c>
      <c r="N49" s="3">
        <v>89</v>
      </c>
      <c r="O49" s="3">
        <v>59.8</v>
      </c>
      <c r="P49" s="3">
        <v>72</v>
      </c>
      <c r="Q49" s="3">
        <v>59.8</v>
      </c>
      <c r="R49" s="3">
        <v>59</v>
      </c>
      <c r="S49" s="3">
        <v>69.8</v>
      </c>
      <c r="T49" s="3">
        <v>59.8</v>
      </c>
      <c r="U49" s="3">
        <v>89.8</v>
      </c>
      <c r="V49" s="3">
        <v>59</v>
      </c>
      <c r="W49" s="3">
        <v>56</v>
      </c>
      <c r="X49" s="3">
        <v>55</v>
      </c>
      <c r="Y49" s="3">
        <f t="shared" si="3"/>
        <v>1127</v>
      </c>
      <c r="Z49" s="3">
        <f t="shared" si="4"/>
        <v>935.41</v>
      </c>
      <c r="AA49" s="3">
        <v>26</v>
      </c>
      <c r="AB49" s="3">
        <v>23</v>
      </c>
      <c r="AC49" s="3">
        <f t="shared" si="5"/>
        <v>984.41</v>
      </c>
    </row>
    <row r="50" spans="1:34">
      <c r="A50" s="1" t="s">
        <v>5112</v>
      </c>
      <c r="B50" s="1" t="s">
        <v>26</v>
      </c>
      <c r="C50" s="1" t="s">
        <v>5489</v>
      </c>
      <c r="D50" s="1" t="s">
        <v>28</v>
      </c>
      <c r="E50" s="1" t="s">
        <v>5514</v>
      </c>
      <c r="F50" s="1" t="s">
        <v>5515</v>
      </c>
      <c r="G50" s="3">
        <v>64</v>
      </c>
      <c r="H50" s="3">
        <v>58</v>
      </c>
      <c r="I50" s="3">
        <v>39</v>
      </c>
      <c r="J50" s="3">
        <v>42</v>
      </c>
      <c r="K50" s="3">
        <v>58</v>
      </c>
      <c r="L50" s="3">
        <v>78</v>
      </c>
      <c r="M50" s="3">
        <v>59</v>
      </c>
      <c r="N50" s="3">
        <v>89</v>
      </c>
      <c r="O50" s="3">
        <v>59.8</v>
      </c>
      <c r="P50" s="3">
        <v>72</v>
      </c>
      <c r="Q50" s="3">
        <v>59.8</v>
      </c>
      <c r="R50" s="3">
        <v>59</v>
      </c>
      <c r="S50" s="3">
        <v>69.8</v>
      </c>
      <c r="T50" s="3">
        <v>59.8</v>
      </c>
      <c r="U50" s="3">
        <v>89.8</v>
      </c>
      <c r="V50" s="3">
        <v>59</v>
      </c>
      <c r="W50" s="3">
        <v>56</v>
      </c>
      <c r="X50" s="3">
        <v>55</v>
      </c>
      <c r="Y50" s="3">
        <f t="shared" si="3"/>
        <v>1127</v>
      </c>
      <c r="Z50" s="3">
        <f t="shared" si="4"/>
        <v>935.41</v>
      </c>
      <c r="AA50" s="3">
        <v>26</v>
      </c>
      <c r="AB50" s="3">
        <v>23</v>
      </c>
      <c r="AC50" s="3">
        <f t="shared" si="5"/>
        <v>984.41</v>
      </c>
    </row>
    <row r="51" spans="1:34">
      <c r="A51" s="1" t="s">
        <v>5112</v>
      </c>
      <c r="B51" s="1" t="s">
        <v>26</v>
      </c>
      <c r="C51" s="1" t="s">
        <v>5489</v>
      </c>
      <c r="D51" s="1" t="s">
        <v>28</v>
      </c>
      <c r="E51" s="1" t="s">
        <v>5516</v>
      </c>
      <c r="F51" s="1" t="s">
        <v>5517</v>
      </c>
      <c r="G51" s="3">
        <v>64</v>
      </c>
      <c r="H51" s="3">
        <v>58</v>
      </c>
      <c r="I51" s="3">
        <v>39</v>
      </c>
      <c r="J51" s="3">
        <v>42</v>
      </c>
      <c r="K51" s="3">
        <v>58</v>
      </c>
      <c r="L51" s="3">
        <v>78</v>
      </c>
      <c r="M51" s="3">
        <v>59</v>
      </c>
      <c r="N51" s="3">
        <v>89</v>
      </c>
      <c r="O51" s="3">
        <v>59.8</v>
      </c>
      <c r="P51" s="3">
        <v>72</v>
      </c>
      <c r="Q51" s="3">
        <v>59.8</v>
      </c>
      <c r="R51" s="3">
        <v>59</v>
      </c>
      <c r="S51" s="3">
        <v>69.8</v>
      </c>
      <c r="T51" s="3">
        <v>59.8</v>
      </c>
      <c r="U51" s="3">
        <v>89.8</v>
      </c>
      <c r="V51" s="3">
        <v>59</v>
      </c>
      <c r="W51" s="3">
        <v>56</v>
      </c>
      <c r="X51" s="3">
        <v>55</v>
      </c>
      <c r="Y51" s="3">
        <f t="shared" si="3"/>
        <v>1127</v>
      </c>
      <c r="Z51" s="3">
        <f t="shared" si="4"/>
        <v>935.41</v>
      </c>
      <c r="AA51" s="3">
        <v>26</v>
      </c>
      <c r="AB51" s="3">
        <v>23</v>
      </c>
      <c r="AC51" s="3">
        <f t="shared" si="5"/>
        <v>984.41</v>
      </c>
    </row>
    <row r="52" spans="1:34">
      <c r="A52" s="1" t="s">
        <v>5112</v>
      </c>
      <c r="B52" s="1" t="s">
        <v>26</v>
      </c>
      <c r="C52" s="1" t="s">
        <v>5489</v>
      </c>
      <c r="D52" s="1" t="s">
        <v>28</v>
      </c>
      <c r="E52" s="1" t="s">
        <v>5518</v>
      </c>
      <c r="F52" s="1" t="s">
        <v>5519</v>
      </c>
      <c r="G52" s="3">
        <v>64</v>
      </c>
      <c r="H52" s="3">
        <v>58</v>
      </c>
      <c r="I52" s="3">
        <v>39</v>
      </c>
      <c r="J52" s="3">
        <v>42</v>
      </c>
      <c r="K52" s="3">
        <v>58</v>
      </c>
      <c r="L52" s="3">
        <v>78</v>
      </c>
      <c r="M52" s="3">
        <v>59</v>
      </c>
      <c r="N52" s="3">
        <v>89</v>
      </c>
      <c r="O52" s="3">
        <v>59.8</v>
      </c>
      <c r="P52" s="3">
        <v>72</v>
      </c>
      <c r="Q52" s="3">
        <v>59.8</v>
      </c>
      <c r="R52" s="3">
        <v>59</v>
      </c>
      <c r="S52" s="3">
        <v>69.8</v>
      </c>
      <c r="T52" s="3">
        <v>59.8</v>
      </c>
      <c r="U52" s="3">
        <v>89.8</v>
      </c>
      <c r="V52" s="3">
        <v>59</v>
      </c>
      <c r="W52" s="3">
        <v>56</v>
      </c>
      <c r="X52" s="3">
        <v>55</v>
      </c>
      <c r="Y52" s="3">
        <f t="shared" si="3"/>
        <v>1127</v>
      </c>
      <c r="Z52" s="3">
        <f t="shared" si="4"/>
        <v>935.41</v>
      </c>
      <c r="AA52" s="3">
        <v>26</v>
      </c>
      <c r="AB52" s="3">
        <v>23</v>
      </c>
      <c r="AC52" s="3">
        <f t="shared" si="5"/>
        <v>984.41</v>
      </c>
    </row>
    <row r="53" spans="1:34">
      <c r="A53" s="1" t="s">
        <v>5112</v>
      </c>
      <c r="B53" s="1" t="s">
        <v>26</v>
      </c>
      <c r="C53" s="1" t="s">
        <v>5489</v>
      </c>
      <c r="D53" s="1" t="s">
        <v>28</v>
      </c>
      <c r="E53" s="1" t="s">
        <v>5520</v>
      </c>
      <c r="F53" s="1" t="s">
        <v>5521</v>
      </c>
      <c r="G53" s="3">
        <v>64</v>
      </c>
      <c r="H53" s="3">
        <v>58</v>
      </c>
      <c r="I53" s="3">
        <v>39</v>
      </c>
      <c r="J53" s="3">
        <v>42</v>
      </c>
      <c r="K53" s="3">
        <v>58</v>
      </c>
      <c r="L53" s="3">
        <v>78</v>
      </c>
      <c r="M53" s="3">
        <v>59</v>
      </c>
      <c r="N53" s="3">
        <v>89</v>
      </c>
      <c r="O53" s="3">
        <v>59.8</v>
      </c>
      <c r="P53" s="3">
        <v>72</v>
      </c>
      <c r="Q53" s="3">
        <v>59.8</v>
      </c>
      <c r="R53" s="3">
        <v>59</v>
      </c>
      <c r="S53" s="3">
        <v>69.8</v>
      </c>
      <c r="T53" s="3">
        <v>59.8</v>
      </c>
      <c r="U53" s="3">
        <v>89.8</v>
      </c>
      <c r="V53" s="3">
        <v>59</v>
      </c>
      <c r="W53" s="3">
        <v>56</v>
      </c>
      <c r="X53" s="3">
        <v>55</v>
      </c>
      <c r="Y53" s="3">
        <f t="shared" si="3"/>
        <v>1127</v>
      </c>
      <c r="Z53" s="3">
        <f t="shared" si="4"/>
        <v>935.41</v>
      </c>
      <c r="AA53" s="3">
        <v>26</v>
      </c>
      <c r="AB53" s="3">
        <v>23</v>
      </c>
      <c r="AC53" s="3">
        <f t="shared" si="5"/>
        <v>984.41</v>
      </c>
    </row>
    <row r="54" spans="1:34">
      <c r="A54" s="1" t="s">
        <v>5112</v>
      </c>
      <c r="B54" s="1" t="s">
        <v>26</v>
      </c>
      <c r="C54" s="1" t="s">
        <v>5489</v>
      </c>
      <c r="D54" s="1" t="s">
        <v>28</v>
      </c>
      <c r="E54" s="1" t="s">
        <v>5522</v>
      </c>
      <c r="F54" s="1" t="s">
        <v>5523</v>
      </c>
      <c r="G54" s="3">
        <v>64</v>
      </c>
      <c r="H54" s="3">
        <v>58</v>
      </c>
      <c r="I54" s="3">
        <v>39</v>
      </c>
      <c r="J54" s="3">
        <v>42</v>
      </c>
      <c r="K54" s="3">
        <v>58</v>
      </c>
      <c r="L54" s="3">
        <v>78</v>
      </c>
      <c r="M54" s="3">
        <v>59</v>
      </c>
      <c r="N54" s="3">
        <v>89</v>
      </c>
      <c r="O54" s="3">
        <v>59.8</v>
      </c>
      <c r="P54" s="3">
        <v>72</v>
      </c>
      <c r="Q54" s="3">
        <v>59.8</v>
      </c>
      <c r="R54" s="3">
        <v>59</v>
      </c>
      <c r="S54" s="3">
        <v>69.8</v>
      </c>
      <c r="T54" s="3">
        <v>59.8</v>
      </c>
      <c r="U54" s="3">
        <v>89.8</v>
      </c>
      <c r="V54" s="3">
        <v>59</v>
      </c>
      <c r="W54" s="3">
        <v>56</v>
      </c>
      <c r="X54" s="3">
        <v>55</v>
      </c>
      <c r="Y54" s="3">
        <f t="shared" si="3"/>
        <v>1127</v>
      </c>
      <c r="Z54" s="3">
        <f t="shared" si="4"/>
        <v>935.41</v>
      </c>
      <c r="AA54" s="3">
        <v>26</v>
      </c>
      <c r="AB54" s="3">
        <v>23</v>
      </c>
      <c r="AC54" s="3">
        <f t="shared" si="5"/>
        <v>984.41</v>
      </c>
    </row>
    <row r="55" spans="1:34">
      <c r="A55" s="1" t="s">
        <v>5112</v>
      </c>
      <c r="B55" s="1" t="s">
        <v>26</v>
      </c>
      <c r="C55" s="1" t="s">
        <v>5489</v>
      </c>
      <c r="D55" s="1" t="s">
        <v>28</v>
      </c>
      <c r="E55" s="1" t="s">
        <v>5524</v>
      </c>
      <c r="F55" s="1" t="s">
        <v>5525</v>
      </c>
      <c r="G55" s="3">
        <v>64</v>
      </c>
      <c r="H55" s="3">
        <v>58</v>
      </c>
      <c r="I55" s="3">
        <v>39</v>
      </c>
      <c r="J55" s="3">
        <v>42</v>
      </c>
      <c r="K55" s="3">
        <v>58</v>
      </c>
      <c r="L55" s="3">
        <v>78</v>
      </c>
      <c r="M55" s="3">
        <v>59</v>
      </c>
      <c r="N55" s="3">
        <v>89</v>
      </c>
      <c r="O55" s="3">
        <v>59.8</v>
      </c>
      <c r="P55" s="3">
        <v>72</v>
      </c>
      <c r="Q55" s="3">
        <v>59.8</v>
      </c>
      <c r="R55" s="3">
        <v>59</v>
      </c>
      <c r="S55" s="3">
        <v>69.8</v>
      </c>
      <c r="T55" s="3">
        <v>59.8</v>
      </c>
      <c r="U55" s="3">
        <v>89.8</v>
      </c>
      <c r="V55" s="3">
        <v>59</v>
      </c>
      <c r="W55" s="3">
        <v>56</v>
      </c>
      <c r="X55" s="3">
        <v>55</v>
      </c>
      <c r="Y55" s="3">
        <f t="shared" si="3"/>
        <v>1127</v>
      </c>
      <c r="Z55" s="3">
        <f t="shared" si="4"/>
        <v>935.41</v>
      </c>
      <c r="AA55" s="3">
        <v>26</v>
      </c>
      <c r="AB55" s="3">
        <v>23</v>
      </c>
      <c r="AC55" s="3">
        <f t="shared" si="5"/>
        <v>984.41</v>
      </c>
      <c r="AE55" s="3">
        <v>64.74</v>
      </c>
      <c r="AH55" s="3">
        <f>AC55+AE55</f>
        <v>1049.15</v>
      </c>
    </row>
    <row r="56" spans="1:34">
      <c r="A56" s="1" t="s">
        <v>5112</v>
      </c>
      <c r="B56" s="1" t="s">
        <v>26</v>
      </c>
      <c r="C56" s="1" t="s">
        <v>5489</v>
      </c>
      <c r="D56" s="1" t="s">
        <v>28</v>
      </c>
      <c r="E56" s="1" t="s">
        <v>5526</v>
      </c>
      <c r="F56" s="1" t="s">
        <v>5527</v>
      </c>
      <c r="G56" s="3">
        <v>64</v>
      </c>
      <c r="H56" s="3">
        <v>58</v>
      </c>
      <c r="I56" s="3">
        <v>39</v>
      </c>
      <c r="J56" s="3">
        <v>42</v>
      </c>
      <c r="K56" s="3">
        <v>58</v>
      </c>
      <c r="L56" s="3">
        <v>78</v>
      </c>
      <c r="M56" s="3">
        <v>59</v>
      </c>
      <c r="N56" s="3">
        <v>89</v>
      </c>
      <c r="O56" s="3">
        <v>59.8</v>
      </c>
      <c r="P56" s="3">
        <v>72</v>
      </c>
      <c r="Q56" s="3">
        <v>59.8</v>
      </c>
      <c r="R56" s="3">
        <v>59</v>
      </c>
      <c r="S56" s="3">
        <v>69.8</v>
      </c>
      <c r="T56" s="3">
        <v>59.8</v>
      </c>
      <c r="U56" s="3">
        <v>89.8</v>
      </c>
      <c r="V56" s="3">
        <v>59</v>
      </c>
      <c r="W56" s="3">
        <v>56</v>
      </c>
      <c r="X56" s="3">
        <v>55</v>
      </c>
      <c r="Y56" s="3">
        <f t="shared" si="3"/>
        <v>1127</v>
      </c>
      <c r="Z56" s="3">
        <f t="shared" si="4"/>
        <v>935.41</v>
      </c>
      <c r="AA56" s="3">
        <v>26</v>
      </c>
      <c r="AB56" s="3">
        <v>23</v>
      </c>
      <c r="AC56" s="3">
        <f t="shared" si="5"/>
        <v>984.41</v>
      </c>
    </row>
    <row r="57" spans="1:34">
      <c r="A57" s="1" t="s">
        <v>5112</v>
      </c>
      <c r="B57" s="1" t="s">
        <v>26</v>
      </c>
      <c r="C57" s="1" t="s">
        <v>5489</v>
      </c>
      <c r="D57" s="1" t="s">
        <v>28</v>
      </c>
      <c r="E57" s="1" t="s">
        <v>5528</v>
      </c>
      <c r="F57" s="1" t="s">
        <v>5529</v>
      </c>
      <c r="G57" s="3">
        <v>64</v>
      </c>
      <c r="H57" s="3">
        <v>58</v>
      </c>
      <c r="I57" s="3">
        <v>39</v>
      </c>
      <c r="J57" s="3">
        <v>42</v>
      </c>
      <c r="K57" s="3">
        <v>58</v>
      </c>
      <c r="L57" s="3">
        <v>78</v>
      </c>
      <c r="M57" s="3">
        <v>59</v>
      </c>
      <c r="N57" s="3">
        <v>89</v>
      </c>
      <c r="O57" s="3">
        <v>59.8</v>
      </c>
      <c r="P57" s="3">
        <v>72</v>
      </c>
      <c r="Q57" s="3">
        <v>59.8</v>
      </c>
      <c r="R57" s="3">
        <v>59</v>
      </c>
      <c r="S57" s="3">
        <v>69.8</v>
      </c>
      <c r="T57" s="3">
        <v>59.8</v>
      </c>
      <c r="U57" s="3">
        <v>89.8</v>
      </c>
      <c r="V57" s="3">
        <v>59</v>
      </c>
      <c r="W57" s="3">
        <v>56</v>
      </c>
      <c r="X57" s="3">
        <v>55</v>
      </c>
      <c r="Y57" s="3">
        <f t="shared" si="3"/>
        <v>1127</v>
      </c>
      <c r="Z57" s="3">
        <f t="shared" si="4"/>
        <v>935.41</v>
      </c>
      <c r="AA57" s="3">
        <v>26</v>
      </c>
      <c r="AB57" s="3">
        <v>23</v>
      </c>
      <c r="AC57" s="3">
        <f t="shared" si="5"/>
        <v>984.41</v>
      </c>
      <c r="AE57" s="3">
        <v>64.74</v>
      </c>
      <c r="AH57" s="3">
        <f>AC57+AE57</f>
        <v>1049.15</v>
      </c>
    </row>
    <row r="58" spans="1:34">
      <c r="A58" s="1" t="s">
        <v>5112</v>
      </c>
      <c r="B58" s="1" t="s">
        <v>26</v>
      </c>
      <c r="C58" s="1" t="s">
        <v>5489</v>
      </c>
      <c r="D58" s="1" t="s">
        <v>28</v>
      </c>
      <c r="E58" s="1" t="s">
        <v>5530</v>
      </c>
      <c r="F58" s="1" t="s">
        <v>5531</v>
      </c>
      <c r="G58" s="3">
        <v>64</v>
      </c>
      <c r="H58" s="3">
        <v>58</v>
      </c>
      <c r="I58" s="3">
        <v>39</v>
      </c>
      <c r="J58" s="3">
        <v>42</v>
      </c>
      <c r="K58" s="3">
        <v>58</v>
      </c>
      <c r="L58" s="3">
        <v>78</v>
      </c>
      <c r="M58" s="3">
        <v>59</v>
      </c>
      <c r="N58" s="3">
        <v>89</v>
      </c>
      <c r="O58" s="3">
        <v>59.8</v>
      </c>
      <c r="P58" s="3">
        <v>72</v>
      </c>
      <c r="Q58" s="3">
        <v>59.8</v>
      </c>
      <c r="R58" s="3">
        <v>59</v>
      </c>
      <c r="S58" s="3">
        <v>69.8</v>
      </c>
      <c r="T58" s="3">
        <v>59.8</v>
      </c>
      <c r="U58" s="3">
        <v>89.8</v>
      </c>
      <c r="V58" s="3">
        <v>59</v>
      </c>
      <c r="W58" s="3">
        <v>56</v>
      </c>
      <c r="X58" s="3">
        <v>55</v>
      </c>
      <c r="Y58" s="3">
        <f t="shared" si="3"/>
        <v>1127</v>
      </c>
      <c r="Z58" s="3">
        <f t="shared" si="4"/>
        <v>935.41</v>
      </c>
      <c r="AA58" s="3">
        <v>26</v>
      </c>
      <c r="AB58" s="3">
        <v>23</v>
      </c>
      <c r="AC58" s="3">
        <f t="shared" si="5"/>
        <v>984.41</v>
      </c>
    </row>
    <row r="59" spans="1:34">
      <c r="A59" s="1" t="s">
        <v>5112</v>
      </c>
      <c r="B59" s="1" t="s">
        <v>26</v>
      </c>
      <c r="C59" s="1" t="s">
        <v>5489</v>
      </c>
      <c r="D59" s="1" t="s">
        <v>28</v>
      </c>
      <c r="E59" s="1" t="s">
        <v>5532</v>
      </c>
      <c r="F59" s="1" t="s">
        <v>5533</v>
      </c>
      <c r="G59" s="3">
        <v>64</v>
      </c>
      <c r="H59" s="3">
        <v>58</v>
      </c>
      <c r="I59" s="3">
        <v>39</v>
      </c>
      <c r="J59" s="3">
        <v>42</v>
      </c>
      <c r="K59" s="3">
        <v>58</v>
      </c>
      <c r="L59" s="3">
        <v>78</v>
      </c>
      <c r="M59" s="3">
        <v>59</v>
      </c>
      <c r="N59" s="3">
        <v>89</v>
      </c>
      <c r="O59" s="3">
        <v>59.8</v>
      </c>
      <c r="P59" s="3">
        <v>72</v>
      </c>
      <c r="Q59" s="3">
        <v>59.8</v>
      </c>
      <c r="R59" s="3">
        <v>59</v>
      </c>
      <c r="S59" s="3">
        <v>69.8</v>
      </c>
      <c r="T59" s="3">
        <v>59.8</v>
      </c>
      <c r="U59" s="3">
        <v>89.8</v>
      </c>
      <c r="V59" s="3">
        <v>59</v>
      </c>
      <c r="W59" s="3">
        <v>56</v>
      </c>
      <c r="X59" s="3">
        <v>55</v>
      </c>
      <c r="Y59" s="3">
        <f t="shared" si="3"/>
        <v>1127</v>
      </c>
      <c r="Z59" s="3">
        <f t="shared" si="4"/>
        <v>935.41</v>
      </c>
      <c r="AA59" s="3">
        <v>26</v>
      </c>
      <c r="AB59" s="3">
        <v>23</v>
      </c>
      <c r="AC59" s="3">
        <f t="shared" si="5"/>
        <v>984.41</v>
      </c>
    </row>
    <row r="60" spans="1:34">
      <c r="A60" s="1" t="s">
        <v>5112</v>
      </c>
      <c r="B60" s="1" t="s">
        <v>26</v>
      </c>
      <c r="C60" s="1" t="s">
        <v>5489</v>
      </c>
      <c r="D60" s="1" t="s">
        <v>28</v>
      </c>
      <c r="E60" s="1" t="s">
        <v>5534</v>
      </c>
      <c r="F60" s="1" t="s">
        <v>5535</v>
      </c>
      <c r="G60" s="3">
        <v>64</v>
      </c>
      <c r="H60" s="3">
        <v>58</v>
      </c>
      <c r="I60" s="3">
        <v>39</v>
      </c>
      <c r="J60" s="3">
        <v>42</v>
      </c>
      <c r="K60" s="3">
        <v>58</v>
      </c>
      <c r="L60" s="3">
        <v>78</v>
      </c>
      <c r="M60" s="3">
        <v>59</v>
      </c>
      <c r="N60" s="3">
        <v>89</v>
      </c>
      <c r="O60" s="3">
        <v>59.8</v>
      </c>
      <c r="P60" s="3">
        <v>72</v>
      </c>
      <c r="Q60" s="3">
        <v>59.8</v>
      </c>
      <c r="R60" s="3">
        <v>59</v>
      </c>
      <c r="S60" s="3">
        <v>69.8</v>
      </c>
      <c r="T60" s="3">
        <v>59.8</v>
      </c>
      <c r="U60" s="3">
        <v>89.8</v>
      </c>
      <c r="V60" s="3">
        <v>59</v>
      </c>
      <c r="W60" s="3">
        <v>56</v>
      </c>
      <c r="X60" s="3">
        <v>55</v>
      </c>
      <c r="Y60" s="3">
        <f t="shared" si="3"/>
        <v>1127</v>
      </c>
      <c r="Z60" s="3">
        <f t="shared" si="4"/>
        <v>935.41</v>
      </c>
      <c r="AA60" s="3">
        <v>26</v>
      </c>
      <c r="AB60" s="3">
        <v>23</v>
      </c>
      <c r="AC60" s="3">
        <f t="shared" si="5"/>
        <v>984.41</v>
      </c>
    </row>
    <row r="61" spans="1:34">
      <c r="A61" s="1" t="s">
        <v>5112</v>
      </c>
      <c r="B61" s="1" t="s">
        <v>26</v>
      </c>
      <c r="C61" s="1" t="s">
        <v>5489</v>
      </c>
      <c r="D61" s="1" t="s">
        <v>28</v>
      </c>
      <c r="E61" s="1" t="s">
        <v>5536</v>
      </c>
      <c r="F61" s="1" t="s">
        <v>5537</v>
      </c>
      <c r="G61" s="3">
        <v>64</v>
      </c>
      <c r="H61" s="3">
        <v>58</v>
      </c>
      <c r="I61" s="3">
        <v>39</v>
      </c>
      <c r="J61" s="3">
        <v>42</v>
      </c>
      <c r="K61" s="3">
        <v>58</v>
      </c>
      <c r="L61" s="3">
        <v>78</v>
      </c>
      <c r="M61" s="3">
        <v>59</v>
      </c>
      <c r="N61" s="3">
        <v>89</v>
      </c>
      <c r="O61" s="3">
        <v>59.8</v>
      </c>
      <c r="P61" s="3">
        <v>72</v>
      </c>
      <c r="Q61" s="3">
        <v>59.8</v>
      </c>
      <c r="R61" s="3">
        <v>59</v>
      </c>
      <c r="S61" s="3">
        <v>69.8</v>
      </c>
      <c r="T61" s="3">
        <v>59.8</v>
      </c>
      <c r="U61" s="3">
        <v>89.8</v>
      </c>
      <c r="V61" s="3">
        <v>59</v>
      </c>
      <c r="W61" s="3">
        <v>56</v>
      </c>
      <c r="X61" s="3">
        <v>55</v>
      </c>
      <c r="Y61" s="3">
        <f t="shared" si="3"/>
        <v>1127</v>
      </c>
      <c r="Z61" s="3">
        <f t="shared" si="4"/>
        <v>935.41</v>
      </c>
      <c r="AA61" s="3">
        <v>26</v>
      </c>
      <c r="AB61" s="3">
        <v>23</v>
      </c>
      <c r="AC61" s="3">
        <f t="shared" si="5"/>
        <v>984.41</v>
      </c>
    </row>
    <row r="62" spans="1:34">
      <c r="A62" s="1" t="s">
        <v>5112</v>
      </c>
      <c r="B62" s="1" t="s">
        <v>26</v>
      </c>
      <c r="C62" s="1" t="s">
        <v>5489</v>
      </c>
      <c r="D62" s="1" t="s">
        <v>28</v>
      </c>
      <c r="E62" s="1" t="s">
        <v>5538</v>
      </c>
      <c r="F62" s="1" t="s">
        <v>5539</v>
      </c>
      <c r="G62" s="3">
        <v>64</v>
      </c>
      <c r="H62" s="3">
        <v>58</v>
      </c>
      <c r="I62" s="3">
        <v>39</v>
      </c>
      <c r="J62" s="3">
        <v>42</v>
      </c>
      <c r="K62" s="3">
        <v>58</v>
      </c>
      <c r="L62" s="3">
        <v>78</v>
      </c>
      <c r="M62" s="3">
        <v>59</v>
      </c>
      <c r="N62" s="3">
        <v>89</v>
      </c>
      <c r="O62" s="3">
        <v>59.8</v>
      </c>
      <c r="P62" s="3">
        <v>72</v>
      </c>
      <c r="Q62" s="3">
        <v>59.8</v>
      </c>
      <c r="R62" s="3">
        <v>59</v>
      </c>
      <c r="S62" s="3">
        <v>69.8</v>
      </c>
      <c r="T62" s="3">
        <v>59.8</v>
      </c>
      <c r="U62" s="3">
        <v>89.8</v>
      </c>
      <c r="V62" s="3">
        <v>59</v>
      </c>
      <c r="W62" s="3">
        <v>56</v>
      </c>
      <c r="X62" s="3">
        <v>55</v>
      </c>
      <c r="Y62" s="3">
        <f t="shared" si="3"/>
        <v>1127</v>
      </c>
      <c r="Z62" s="3">
        <f t="shared" si="4"/>
        <v>935.41</v>
      </c>
      <c r="AA62" s="3">
        <v>26</v>
      </c>
      <c r="AB62" s="3">
        <v>23</v>
      </c>
      <c r="AC62" s="3">
        <f t="shared" si="5"/>
        <v>984.41</v>
      </c>
      <c r="AF62" s="3">
        <v>62.25</v>
      </c>
      <c r="AG62" s="3">
        <v>43.16</v>
      </c>
      <c r="AH62" s="3">
        <f>AC62+AF62+AG62</f>
        <v>1089.82</v>
      </c>
    </row>
    <row r="63" spans="1:34">
      <c r="A63" s="1" t="s">
        <v>5112</v>
      </c>
      <c r="B63" s="1" t="s">
        <v>26</v>
      </c>
      <c r="C63" s="1" t="s">
        <v>5489</v>
      </c>
      <c r="D63" s="1" t="s">
        <v>28</v>
      </c>
      <c r="E63" s="1" t="s">
        <v>5540</v>
      </c>
      <c r="F63" s="1" t="s">
        <v>5541</v>
      </c>
      <c r="G63" s="3">
        <v>64</v>
      </c>
      <c r="H63" s="3">
        <v>58</v>
      </c>
      <c r="I63" s="3">
        <v>39</v>
      </c>
      <c r="J63" s="3">
        <v>42</v>
      </c>
      <c r="K63" s="3">
        <v>58</v>
      </c>
      <c r="L63" s="3">
        <v>78</v>
      </c>
      <c r="M63" s="3">
        <v>59</v>
      </c>
      <c r="N63" s="3">
        <v>89</v>
      </c>
      <c r="O63" s="3">
        <v>59.8</v>
      </c>
      <c r="P63" s="3">
        <v>72</v>
      </c>
      <c r="Q63" s="3">
        <v>59.8</v>
      </c>
      <c r="R63" s="3">
        <v>59</v>
      </c>
      <c r="S63" s="3">
        <v>69.8</v>
      </c>
      <c r="T63" s="3">
        <v>59.8</v>
      </c>
      <c r="U63" s="3">
        <v>89.8</v>
      </c>
      <c r="V63" s="3">
        <v>59</v>
      </c>
      <c r="W63" s="3">
        <v>56</v>
      </c>
      <c r="X63" s="3">
        <v>55</v>
      </c>
      <c r="Y63" s="3">
        <f t="shared" si="3"/>
        <v>1127</v>
      </c>
      <c r="Z63" s="3">
        <f t="shared" si="4"/>
        <v>935.41</v>
      </c>
      <c r="AA63" s="3">
        <v>26</v>
      </c>
      <c r="AB63" s="3">
        <v>23</v>
      </c>
      <c r="AC63" s="3">
        <f t="shared" si="5"/>
        <v>984.41</v>
      </c>
      <c r="AD63" s="3">
        <v>62.25</v>
      </c>
      <c r="AH63" s="3">
        <f>AC63+AD63</f>
        <v>1046.66</v>
      </c>
    </row>
    <row r="64" spans="1:34">
      <c r="A64" s="1" t="s">
        <v>5112</v>
      </c>
      <c r="B64" s="1" t="s">
        <v>26</v>
      </c>
      <c r="C64" s="1" t="s">
        <v>5489</v>
      </c>
      <c r="D64" s="1" t="s">
        <v>28</v>
      </c>
      <c r="E64" s="1" t="s">
        <v>5542</v>
      </c>
      <c r="F64" s="1" t="s">
        <v>5543</v>
      </c>
      <c r="G64" s="3">
        <v>64</v>
      </c>
      <c r="H64" s="3">
        <v>58</v>
      </c>
      <c r="I64" s="3">
        <v>39</v>
      </c>
      <c r="J64" s="3">
        <v>42</v>
      </c>
      <c r="K64" s="3">
        <v>58</v>
      </c>
      <c r="L64" s="3">
        <v>78</v>
      </c>
      <c r="M64" s="3">
        <v>59</v>
      </c>
      <c r="N64" s="3">
        <v>89</v>
      </c>
      <c r="O64" s="3">
        <v>59.8</v>
      </c>
      <c r="P64" s="3">
        <v>72</v>
      </c>
      <c r="Q64" s="3">
        <v>59.8</v>
      </c>
      <c r="R64" s="3">
        <v>59</v>
      </c>
      <c r="S64" s="3">
        <v>69.8</v>
      </c>
      <c r="T64" s="3">
        <v>59.8</v>
      </c>
      <c r="U64" s="3">
        <v>89.8</v>
      </c>
      <c r="V64" s="3">
        <v>59</v>
      </c>
      <c r="W64" s="3">
        <v>56</v>
      </c>
      <c r="X64" s="3">
        <v>55</v>
      </c>
      <c r="Y64" s="3">
        <f t="shared" si="3"/>
        <v>1127</v>
      </c>
      <c r="Z64" s="3">
        <f t="shared" si="4"/>
        <v>935.41</v>
      </c>
      <c r="AA64" s="3">
        <v>26</v>
      </c>
      <c r="AB64" s="3">
        <v>23</v>
      </c>
      <c r="AC64" s="3">
        <f t="shared" si="5"/>
        <v>984.41</v>
      </c>
    </row>
    <row r="65" spans="1:29">
      <c r="A65" s="1" t="s">
        <v>5112</v>
      </c>
      <c r="B65" s="1" t="s">
        <v>26</v>
      </c>
      <c r="C65" s="1" t="s">
        <v>5489</v>
      </c>
      <c r="D65" s="1" t="s">
        <v>28</v>
      </c>
      <c r="E65" s="1" t="s">
        <v>5544</v>
      </c>
      <c r="F65" s="1" t="s">
        <v>5545</v>
      </c>
      <c r="G65" s="3">
        <v>64</v>
      </c>
      <c r="H65" s="3">
        <v>58</v>
      </c>
      <c r="I65" s="3">
        <v>39</v>
      </c>
      <c r="J65" s="3">
        <v>42</v>
      </c>
      <c r="K65" s="3">
        <v>58</v>
      </c>
      <c r="L65" s="3">
        <v>78</v>
      </c>
      <c r="M65" s="3">
        <v>59</v>
      </c>
      <c r="N65" s="3">
        <v>89</v>
      </c>
      <c r="O65" s="3">
        <v>59.8</v>
      </c>
      <c r="P65" s="3">
        <v>72</v>
      </c>
      <c r="Q65" s="3">
        <v>59.8</v>
      </c>
      <c r="R65" s="3">
        <v>59</v>
      </c>
      <c r="S65" s="3">
        <v>69.8</v>
      </c>
      <c r="T65" s="3">
        <v>59.8</v>
      </c>
      <c r="U65" s="3">
        <v>89.8</v>
      </c>
      <c r="V65" s="3">
        <v>59</v>
      </c>
      <c r="W65" s="3">
        <v>56</v>
      </c>
      <c r="X65" s="3">
        <v>55</v>
      </c>
      <c r="Y65" s="3">
        <f t="shared" si="3"/>
        <v>1127</v>
      </c>
      <c r="Z65" s="3">
        <f t="shared" si="4"/>
        <v>935.41</v>
      </c>
      <c r="AA65" s="3">
        <v>26</v>
      </c>
      <c r="AB65" s="3">
        <v>23</v>
      </c>
      <c r="AC65" s="3">
        <f t="shared" si="5"/>
        <v>984.41</v>
      </c>
    </row>
    <row r="66" spans="1:29">
      <c r="A66" s="1" t="s">
        <v>5112</v>
      </c>
      <c r="B66" s="1" t="s">
        <v>26</v>
      </c>
      <c r="C66" s="1" t="s">
        <v>5489</v>
      </c>
      <c r="D66" s="1" t="s">
        <v>28</v>
      </c>
      <c r="E66" s="1" t="s">
        <v>5546</v>
      </c>
      <c r="F66" s="1" t="s">
        <v>5547</v>
      </c>
      <c r="G66" s="3">
        <v>64</v>
      </c>
      <c r="H66" s="3">
        <v>58</v>
      </c>
      <c r="I66" s="3">
        <v>39</v>
      </c>
      <c r="J66" s="3">
        <v>42</v>
      </c>
      <c r="K66" s="3">
        <v>58</v>
      </c>
      <c r="L66" s="3">
        <v>78</v>
      </c>
      <c r="M66" s="3">
        <v>59</v>
      </c>
      <c r="N66" s="3">
        <v>89</v>
      </c>
      <c r="O66" s="3">
        <v>59.8</v>
      </c>
      <c r="P66" s="3">
        <v>72</v>
      </c>
      <c r="Q66" s="3">
        <v>59.8</v>
      </c>
      <c r="R66" s="3">
        <v>59</v>
      </c>
      <c r="S66" s="3">
        <v>69.8</v>
      </c>
      <c r="T66" s="3">
        <v>59.8</v>
      </c>
      <c r="U66" s="3">
        <v>89.8</v>
      </c>
      <c r="V66" s="3">
        <v>59</v>
      </c>
      <c r="W66" s="3">
        <v>56</v>
      </c>
      <c r="X66" s="3">
        <v>55</v>
      </c>
      <c r="Y66" s="3">
        <f t="shared" si="3"/>
        <v>1127</v>
      </c>
      <c r="Z66" s="3">
        <f t="shared" si="4"/>
        <v>935.41</v>
      </c>
      <c r="AA66" s="3">
        <v>26</v>
      </c>
      <c r="AB66" s="3">
        <v>23</v>
      </c>
      <c r="AC66" s="3">
        <f t="shared" si="5"/>
        <v>984.41</v>
      </c>
    </row>
    <row r="67" spans="1:29">
      <c r="A67" s="1" t="s">
        <v>5112</v>
      </c>
      <c r="B67" s="1" t="s">
        <v>26</v>
      </c>
      <c r="C67" s="1" t="s">
        <v>5489</v>
      </c>
      <c r="D67" s="1" t="s">
        <v>28</v>
      </c>
      <c r="E67" s="1" t="s">
        <v>5548</v>
      </c>
      <c r="F67" s="1" t="s">
        <v>5549</v>
      </c>
      <c r="G67" s="3">
        <v>64</v>
      </c>
      <c r="H67" s="3">
        <v>58</v>
      </c>
      <c r="I67" s="3">
        <v>39</v>
      </c>
      <c r="J67" s="3">
        <v>42</v>
      </c>
      <c r="K67" s="3">
        <v>58</v>
      </c>
      <c r="L67" s="3">
        <v>78</v>
      </c>
      <c r="M67" s="3">
        <v>59</v>
      </c>
      <c r="N67" s="3">
        <v>89</v>
      </c>
      <c r="O67" s="3">
        <v>59.8</v>
      </c>
      <c r="P67" s="3">
        <v>72</v>
      </c>
      <c r="Q67" s="3">
        <v>59.8</v>
      </c>
      <c r="R67" s="3">
        <v>59</v>
      </c>
      <c r="S67" s="3">
        <v>69.8</v>
      </c>
      <c r="T67" s="3">
        <v>59.8</v>
      </c>
      <c r="U67" s="3">
        <v>89.8</v>
      </c>
      <c r="V67" s="3">
        <v>59</v>
      </c>
      <c r="W67" s="3">
        <v>56</v>
      </c>
      <c r="X67" s="3">
        <v>55</v>
      </c>
      <c r="Y67" s="3">
        <f t="shared" ref="Y67:Y98" si="6">SUM(G67:X67)</f>
        <v>1127</v>
      </c>
      <c r="Z67" s="3">
        <f t="shared" ref="Z67:Z98" si="7">Y67*0.83</f>
        <v>935.41</v>
      </c>
      <c r="AA67" s="3">
        <v>26</v>
      </c>
      <c r="AB67" s="3">
        <v>23</v>
      </c>
      <c r="AC67" s="3">
        <f t="shared" ref="AC67:AC98" si="8">SUM(Z67:AB67)</f>
        <v>984.41</v>
      </c>
    </row>
    <row r="68" spans="1:29">
      <c r="A68" s="1" t="s">
        <v>5112</v>
      </c>
      <c r="B68" s="1" t="s">
        <v>26</v>
      </c>
      <c r="C68" s="1" t="s">
        <v>5489</v>
      </c>
      <c r="D68" s="1" t="s">
        <v>28</v>
      </c>
      <c r="E68" s="1" t="s">
        <v>5550</v>
      </c>
      <c r="F68" s="1" t="s">
        <v>5551</v>
      </c>
      <c r="G68" s="3">
        <v>64</v>
      </c>
      <c r="H68" s="3">
        <v>58</v>
      </c>
      <c r="I68" s="3">
        <v>39</v>
      </c>
      <c r="J68" s="3">
        <v>42</v>
      </c>
      <c r="K68" s="3">
        <v>58</v>
      </c>
      <c r="L68" s="3">
        <v>78</v>
      </c>
      <c r="M68" s="3">
        <v>59</v>
      </c>
      <c r="N68" s="3">
        <v>89</v>
      </c>
      <c r="O68" s="3">
        <v>59.8</v>
      </c>
      <c r="P68" s="3">
        <v>72</v>
      </c>
      <c r="Q68" s="3">
        <v>59.8</v>
      </c>
      <c r="R68" s="3">
        <v>59</v>
      </c>
      <c r="S68" s="3">
        <v>69.8</v>
      </c>
      <c r="T68" s="3">
        <v>59.8</v>
      </c>
      <c r="U68" s="3">
        <v>89.8</v>
      </c>
      <c r="V68" s="3">
        <v>59</v>
      </c>
      <c r="W68" s="3">
        <v>56</v>
      </c>
      <c r="X68" s="3">
        <v>55</v>
      </c>
      <c r="Y68" s="3">
        <f t="shared" si="6"/>
        <v>1127</v>
      </c>
      <c r="Z68" s="3">
        <f t="shared" si="7"/>
        <v>935.41</v>
      </c>
      <c r="AA68" s="3">
        <v>26</v>
      </c>
      <c r="AB68" s="3">
        <v>23</v>
      </c>
      <c r="AC68" s="3">
        <f t="shared" si="8"/>
        <v>984.41</v>
      </c>
    </row>
    <row r="69" spans="1:29">
      <c r="A69" s="1" t="s">
        <v>5112</v>
      </c>
      <c r="B69" s="1" t="s">
        <v>26</v>
      </c>
      <c r="C69" s="1" t="s">
        <v>5489</v>
      </c>
      <c r="D69" s="1" t="s">
        <v>28</v>
      </c>
      <c r="E69" s="1" t="s">
        <v>5552</v>
      </c>
      <c r="F69" s="1" t="s">
        <v>5553</v>
      </c>
      <c r="G69" s="3">
        <v>64</v>
      </c>
      <c r="H69" s="3">
        <v>58</v>
      </c>
      <c r="I69" s="3">
        <v>39</v>
      </c>
      <c r="J69" s="3">
        <v>42</v>
      </c>
      <c r="K69" s="3">
        <v>58</v>
      </c>
      <c r="L69" s="3">
        <v>78</v>
      </c>
      <c r="M69" s="3">
        <v>59</v>
      </c>
      <c r="N69" s="3">
        <v>89</v>
      </c>
      <c r="O69" s="3">
        <v>59.8</v>
      </c>
      <c r="P69" s="3">
        <v>72</v>
      </c>
      <c r="Q69" s="3">
        <v>59.8</v>
      </c>
      <c r="R69" s="3">
        <v>59</v>
      </c>
      <c r="S69" s="3">
        <v>69.8</v>
      </c>
      <c r="T69" s="3">
        <v>59.8</v>
      </c>
      <c r="U69" s="3">
        <v>89.8</v>
      </c>
      <c r="V69" s="3">
        <v>59</v>
      </c>
      <c r="W69" s="3">
        <v>56</v>
      </c>
      <c r="X69" s="3">
        <v>55</v>
      </c>
      <c r="Y69" s="3">
        <f t="shared" si="6"/>
        <v>1127</v>
      </c>
      <c r="Z69" s="3">
        <f t="shared" si="7"/>
        <v>935.41</v>
      </c>
      <c r="AA69" s="3">
        <v>26</v>
      </c>
      <c r="AB69" s="3">
        <v>23</v>
      </c>
      <c r="AC69" s="3">
        <f t="shared" si="8"/>
        <v>984.41</v>
      </c>
    </row>
    <row r="70" spans="1:29">
      <c r="A70" s="1" t="s">
        <v>5112</v>
      </c>
      <c r="B70" s="1" t="s">
        <v>26</v>
      </c>
      <c r="C70" s="1" t="s">
        <v>5489</v>
      </c>
      <c r="D70" s="1" t="s">
        <v>28</v>
      </c>
      <c r="E70" s="1" t="s">
        <v>5554</v>
      </c>
      <c r="F70" s="1" t="s">
        <v>5555</v>
      </c>
      <c r="G70" s="3">
        <v>64</v>
      </c>
      <c r="H70" s="3">
        <v>58</v>
      </c>
      <c r="I70" s="3">
        <v>39</v>
      </c>
      <c r="J70" s="3">
        <v>42</v>
      </c>
      <c r="K70" s="3">
        <v>58</v>
      </c>
      <c r="L70" s="3">
        <v>78</v>
      </c>
      <c r="M70" s="3">
        <v>59</v>
      </c>
      <c r="N70" s="3">
        <v>89</v>
      </c>
      <c r="O70" s="3">
        <v>59.8</v>
      </c>
      <c r="P70" s="3">
        <v>72</v>
      </c>
      <c r="Q70" s="3">
        <v>59.8</v>
      </c>
      <c r="R70" s="3">
        <v>59</v>
      </c>
      <c r="S70" s="3">
        <v>69.8</v>
      </c>
      <c r="T70" s="3">
        <v>59.8</v>
      </c>
      <c r="U70" s="3">
        <v>89.8</v>
      </c>
      <c r="V70" s="3">
        <v>59</v>
      </c>
      <c r="W70" s="3">
        <v>56</v>
      </c>
      <c r="X70" s="3">
        <v>55</v>
      </c>
      <c r="Y70" s="3">
        <f t="shared" si="6"/>
        <v>1127</v>
      </c>
      <c r="Z70" s="3">
        <f t="shared" si="7"/>
        <v>935.41</v>
      </c>
      <c r="AA70" s="3">
        <v>26</v>
      </c>
      <c r="AB70" s="3">
        <v>23</v>
      </c>
      <c r="AC70" s="3">
        <f t="shared" si="8"/>
        <v>984.41</v>
      </c>
    </row>
    <row r="71" spans="1:29">
      <c r="A71" s="1" t="s">
        <v>5112</v>
      </c>
      <c r="B71" s="1" t="s">
        <v>26</v>
      </c>
      <c r="C71" s="1" t="s">
        <v>5489</v>
      </c>
      <c r="D71" s="1" t="s">
        <v>28</v>
      </c>
      <c r="E71" s="1" t="s">
        <v>5556</v>
      </c>
      <c r="F71" s="1" t="s">
        <v>5557</v>
      </c>
      <c r="G71" s="3">
        <v>64</v>
      </c>
      <c r="H71" s="3">
        <v>58</v>
      </c>
      <c r="I71" s="3">
        <v>39</v>
      </c>
      <c r="J71" s="3">
        <v>42</v>
      </c>
      <c r="K71" s="3">
        <v>58</v>
      </c>
      <c r="L71" s="3">
        <v>78</v>
      </c>
      <c r="M71" s="3">
        <v>59</v>
      </c>
      <c r="N71" s="3">
        <v>89</v>
      </c>
      <c r="O71" s="3">
        <v>59.8</v>
      </c>
      <c r="P71" s="3">
        <v>72</v>
      </c>
      <c r="Q71" s="3">
        <v>59.8</v>
      </c>
      <c r="R71" s="3">
        <v>59</v>
      </c>
      <c r="S71" s="3">
        <v>69.8</v>
      </c>
      <c r="T71" s="3">
        <v>59.8</v>
      </c>
      <c r="U71" s="3">
        <v>89.8</v>
      </c>
      <c r="V71" s="3">
        <v>59</v>
      </c>
      <c r="W71" s="3">
        <v>56</v>
      </c>
      <c r="X71" s="3">
        <v>55</v>
      </c>
      <c r="Y71" s="3">
        <f t="shared" si="6"/>
        <v>1127</v>
      </c>
      <c r="Z71" s="3">
        <f t="shared" si="7"/>
        <v>935.41</v>
      </c>
      <c r="AA71" s="3">
        <v>26</v>
      </c>
      <c r="AB71" s="3">
        <v>23</v>
      </c>
      <c r="AC71" s="3">
        <f t="shared" si="8"/>
        <v>984.41</v>
      </c>
    </row>
    <row r="72" spans="1:29">
      <c r="A72" s="1" t="s">
        <v>5112</v>
      </c>
      <c r="B72" s="1" t="s">
        <v>26</v>
      </c>
      <c r="C72" s="1" t="s">
        <v>5489</v>
      </c>
      <c r="D72" s="1" t="s">
        <v>28</v>
      </c>
      <c r="E72" s="1" t="s">
        <v>5558</v>
      </c>
      <c r="F72" s="1" t="s">
        <v>5559</v>
      </c>
      <c r="G72" s="3">
        <v>64</v>
      </c>
      <c r="H72" s="3">
        <v>58</v>
      </c>
      <c r="I72" s="3">
        <v>39</v>
      </c>
      <c r="J72" s="3">
        <v>42</v>
      </c>
      <c r="K72" s="3">
        <v>58</v>
      </c>
      <c r="L72" s="3">
        <v>78</v>
      </c>
      <c r="M72" s="3">
        <v>59</v>
      </c>
      <c r="N72" s="3">
        <v>89</v>
      </c>
      <c r="O72" s="3">
        <v>59.8</v>
      </c>
      <c r="P72" s="3">
        <v>72</v>
      </c>
      <c r="Q72" s="3">
        <v>59.8</v>
      </c>
      <c r="R72" s="3">
        <v>59</v>
      </c>
      <c r="S72" s="3">
        <v>69.8</v>
      </c>
      <c r="T72" s="3">
        <v>59.8</v>
      </c>
      <c r="U72" s="3">
        <v>89.8</v>
      </c>
      <c r="V72" s="3">
        <v>59</v>
      </c>
      <c r="W72" s="3">
        <v>56</v>
      </c>
      <c r="X72" s="3">
        <v>55</v>
      </c>
      <c r="Y72" s="3">
        <f t="shared" si="6"/>
        <v>1127</v>
      </c>
      <c r="Z72" s="3">
        <f t="shared" si="7"/>
        <v>935.41</v>
      </c>
      <c r="AA72" s="3">
        <v>26</v>
      </c>
      <c r="AB72" s="3">
        <v>23</v>
      </c>
      <c r="AC72" s="3">
        <f t="shared" si="8"/>
        <v>984.41</v>
      </c>
    </row>
    <row r="73" spans="1:29">
      <c r="A73" s="1" t="s">
        <v>5112</v>
      </c>
      <c r="B73" s="1" t="s">
        <v>26</v>
      </c>
      <c r="C73" s="1" t="s">
        <v>5489</v>
      </c>
      <c r="D73" s="1" t="s">
        <v>28</v>
      </c>
      <c r="E73" s="1" t="s">
        <v>5560</v>
      </c>
      <c r="F73" s="1" t="s">
        <v>5561</v>
      </c>
      <c r="G73" s="3">
        <v>64</v>
      </c>
      <c r="H73" s="3">
        <v>58</v>
      </c>
      <c r="I73" s="3">
        <v>39</v>
      </c>
      <c r="J73" s="3">
        <v>42</v>
      </c>
      <c r="K73" s="3">
        <v>58</v>
      </c>
      <c r="L73" s="3">
        <v>78</v>
      </c>
      <c r="M73" s="3">
        <v>59</v>
      </c>
      <c r="N73" s="3">
        <v>89</v>
      </c>
      <c r="O73" s="3">
        <v>59.8</v>
      </c>
      <c r="P73" s="3">
        <v>72</v>
      </c>
      <c r="Q73" s="3">
        <v>59.8</v>
      </c>
      <c r="R73" s="3">
        <v>59</v>
      </c>
      <c r="S73" s="3">
        <v>69.8</v>
      </c>
      <c r="T73" s="3">
        <v>59.8</v>
      </c>
      <c r="U73" s="3">
        <v>89.8</v>
      </c>
      <c r="V73" s="3">
        <v>59</v>
      </c>
      <c r="W73" s="3">
        <v>56</v>
      </c>
      <c r="X73" s="3">
        <v>55</v>
      </c>
      <c r="Y73" s="3">
        <f t="shared" si="6"/>
        <v>1127</v>
      </c>
      <c r="Z73" s="3">
        <f t="shared" si="7"/>
        <v>935.41</v>
      </c>
      <c r="AA73" s="3">
        <v>26</v>
      </c>
      <c r="AB73" s="3">
        <v>23</v>
      </c>
      <c r="AC73" s="3">
        <f t="shared" si="8"/>
        <v>984.41</v>
      </c>
    </row>
    <row r="74" spans="1:29">
      <c r="A74" s="1" t="s">
        <v>5112</v>
      </c>
      <c r="B74" s="1" t="s">
        <v>26</v>
      </c>
      <c r="C74" s="1" t="s">
        <v>5562</v>
      </c>
      <c r="D74" s="1" t="s">
        <v>28</v>
      </c>
      <c r="E74" s="1" t="s">
        <v>5563</v>
      </c>
      <c r="F74" s="1" t="s">
        <v>5564</v>
      </c>
      <c r="G74" s="3">
        <v>64</v>
      </c>
      <c r="H74" s="3">
        <v>58</v>
      </c>
      <c r="I74" s="3">
        <v>39</v>
      </c>
      <c r="J74" s="3">
        <v>42</v>
      </c>
      <c r="K74" s="3">
        <v>58</v>
      </c>
      <c r="L74" s="3">
        <v>78</v>
      </c>
      <c r="M74" s="3">
        <v>59</v>
      </c>
      <c r="N74" s="3">
        <v>89</v>
      </c>
      <c r="O74" s="3">
        <v>59.8</v>
      </c>
      <c r="P74" s="3">
        <v>72</v>
      </c>
      <c r="Q74" s="3">
        <v>59.8</v>
      </c>
      <c r="R74" s="3">
        <v>59</v>
      </c>
      <c r="S74" s="3">
        <v>69.8</v>
      </c>
      <c r="T74" s="3">
        <v>59.8</v>
      </c>
      <c r="U74" s="3">
        <v>89.8</v>
      </c>
      <c r="V74" s="3">
        <v>59</v>
      </c>
      <c r="W74" s="3">
        <v>56</v>
      </c>
      <c r="X74" s="3">
        <v>55</v>
      </c>
      <c r="Y74" s="3">
        <f t="shared" si="6"/>
        <v>1127</v>
      </c>
      <c r="Z74" s="3">
        <f t="shared" si="7"/>
        <v>935.41</v>
      </c>
      <c r="AA74" s="3">
        <v>26</v>
      </c>
      <c r="AB74" s="3">
        <v>23</v>
      </c>
      <c r="AC74" s="3">
        <f t="shared" si="8"/>
        <v>984.41</v>
      </c>
    </row>
    <row r="75" spans="1:29">
      <c r="A75" s="1" t="s">
        <v>5112</v>
      </c>
      <c r="B75" s="1" t="s">
        <v>26</v>
      </c>
      <c r="C75" s="1" t="s">
        <v>5562</v>
      </c>
      <c r="D75" s="1" t="s">
        <v>28</v>
      </c>
      <c r="E75" s="1" t="s">
        <v>5565</v>
      </c>
      <c r="F75" s="1" t="s">
        <v>5566</v>
      </c>
      <c r="G75" s="3">
        <v>64</v>
      </c>
      <c r="H75" s="3">
        <v>58</v>
      </c>
      <c r="I75" s="3">
        <v>39</v>
      </c>
      <c r="J75" s="3">
        <v>42</v>
      </c>
      <c r="K75" s="3">
        <v>58</v>
      </c>
      <c r="L75" s="3">
        <v>78</v>
      </c>
      <c r="M75" s="3">
        <v>59</v>
      </c>
      <c r="N75" s="3">
        <v>89</v>
      </c>
      <c r="O75" s="3">
        <v>59.8</v>
      </c>
      <c r="P75" s="3">
        <v>72</v>
      </c>
      <c r="Q75" s="3">
        <v>59.8</v>
      </c>
      <c r="R75" s="3">
        <v>59</v>
      </c>
      <c r="S75" s="3">
        <v>69.8</v>
      </c>
      <c r="T75" s="3">
        <v>59.8</v>
      </c>
      <c r="U75" s="3">
        <v>89.8</v>
      </c>
      <c r="V75" s="3">
        <v>59</v>
      </c>
      <c r="W75" s="3">
        <v>56</v>
      </c>
      <c r="X75" s="3">
        <v>55</v>
      </c>
      <c r="Y75" s="3">
        <f t="shared" si="6"/>
        <v>1127</v>
      </c>
      <c r="Z75" s="3">
        <f t="shared" si="7"/>
        <v>935.41</v>
      </c>
      <c r="AA75" s="3">
        <v>26</v>
      </c>
      <c r="AB75" s="3">
        <v>23</v>
      </c>
      <c r="AC75" s="3">
        <f t="shared" si="8"/>
        <v>984.41</v>
      </c>
    </row>
    <row r="76" spans="1:29">
      <c r="A76" s="1" t="s">
        <v>5112</v>
      </c>
      <c r="B76" s="1" t="s">
        <v>26</v>
      </c>
      <c r="C76" s="1" t="s">
        <v>5562</v>
      </c>
      <c r="D76" s="1" t="s">
        <v>28</v>
      </c>
      <c r="E76" s="1" t="s">
        <v>5567</v>
      </c>
      <c r="F76" s="1" t="s">
        <v>5568</v>
      </c>
      <c r="G76" s="3">
        <v>64</v>
      </c>
      <c r="H76" s="3">
        <v>58</v>
      </c>
      <c r="I76" s="3">
        <v>39</v>
      </c>
      <c r="J76" s="3">
        <v>42</v>
      </c>
      <c r="K76" s="3">
        <v>58</v>
      </c>
      <c r="L76" s="3">
        <v>78</v>
      </c>
      <c r="M76" s="3">
        <v>59</v>
      </c>
      <c r="N76" s="3">
        <v>89</v>
      </c>
      <c r="O76" s="3">
        <v>59.8</v>
      </c>
      <c r="P76" s="3">
        <v>72</v>
      </c>
      <c r="Q76" s="3">
        <v>59.8</v>
      </c>
      <c r="R76" s="3">
        <v>59</v>
      </c>
      <c r="S76" s="3">
        <v>69.8</v>
      </c>
      <c r="T76" s="3">
        <v>59.8</v>
      </c>
      <c r="U76" s="3">
        <v>89.8</v>
      </c>
      <c r="V76" s="3">
        <v>59</v>
      </c>
      <c r="W76" s="3">
        <v>56</v>
      </c>
      <c r="X76" s="3">
        <v>55</v>
      </c>
      <c r="Y76" s="3">
        <f t="shared" si="6"/>
        <v>1127</v>
      </c>
      <c r="Z76" s="3">
        <f t="shared" si="7"/>
        <v>935.41</v>
      </c>
      <c r="AA76" s="3">
        <v>26</v>
      </c>
      <c r="AB76" s="3">
        <v>23</v>
      </c>
      <c r="AC76" s="3">
        <f t="shared" si="8"/>
        <v>984.41</v>
      </c>
    </row>
    <row r="77" spans="1:29">
      <c r="A77" s="1" t="s">
        <v>5112</v>
      </c>
      <c r="B77" s="1" t="s">
        <v>26</v>
      </c>
      <c r="C77" s="1" t="s">
        <v>5562</v>
      </c>
      <c r="D77" s="1" t="s">
        <v>28</v>
      </c>
      <c r="E77" s="1" t="s">
        <v>5569</v>
      </c>
      <c r="F77" s="1" t="s">
        <v>5570</v>
      </c>
      <c r="G77" s="3">
        <v>64</v>
      </c>
      <c r="H77" s="3">
        <v>58</v>
      </c>
      <c r="I77" s="3">
        <v>39</v>
      </c>
      <c r="J77" s="3">
        <v>42</v>
      </c>
      <c r="K77" s="3">
        <v>58</v>
      </c>
      <c r="L77" s="3">
        <v>78</v>
      </c>
      <c r="M77" s="3">
        <v>59</v>
      </c>
      <c r="N77" s="3">
        <v>89</v>
      </c>
      <c r="O77" s="3">
        <v>59.8</v>
      </c>
      <c r="P77" s="3">
        <v>72</v>
      </c>
      <c r="Q77" s="3">
        <v>59.8</v>
      </c>
      <c r="R77" s="3">
        <v>59</v>
      </c>
      <c r="S77" s="3">
        <v>69.8</v>
      </c>
      <c r="T77" s="3">
        <v>59.8</v>
      </c>
      <c r="U77" s="3">
        <v>89.8</v>
      </c>
      <c r="V77" s="3">
        <v>59</v>
      </c>
      <c r="W77" s="3">
        <v>56</v>
      </c>
      <c r="X77" s="3">
        <v>55</v>
      </c>
      <c r="Y77" s="3">
        <f t="shared" si="6"/>
        <v>1127</v>
      </c>
      <c r="Z77" s="3">
        <f t="shared" si="7"/>
        <v>935.41</v>
      </c>
      <c r="AA77" s="3">
        <v>26</v>
      </c>
      <c r="AB77" s="3">
        <v>23</v>
      </c>
      <c r="AC77" s="3">
        <f t="shared" si="8"/>
        <v>984.41</v>
      </c>
    </row>
    <row r="78" spans="1:29">
      <c r="A78" s="1" t="s">
        <v>5112</v>
      </c>
      <c r="B78" s="1" t="s">
        <v>26</v>
      </c>
      <c r="C78" s="1" t="s">
        <v>5562</v>
      </c>
      <c r="D78" s="1" t="s">
        <v>28</v>
      </c>
      <c r="E78" s="1" t="s">
        <v>5571</v>
      </c>
      <c r="F78" s="1" t="s">
        <v>5572</v>
      </c>
      <c r="G78" s="3">
        <v>64</v>
      </c>
      <c r="H78" s="3">
        <v>58</v>
      </c>
      <c r="I78" s="3">
        <v>39</v>
      </c>
      <c r="J78" s="3">
        <v>42</v>
      </c>
      <c r="K78" s="3">
        <v>58</v>
      </c>
      <c r="L78" s="3">
        <v>78</v>
      </c>
      <c r="M78" s="3">
        <v>59</v>
      </c>
      <c r="N78" s="3">
        <v>89</v>
      </c>
      <c r="O78" s="3">
        <v>59.8</v>
      </c>
      <c r="P78" s="3">
        <v>72</v>
      </c>
      <c r="Q78" s="3">
        <v>59.8</v>
      </c>
      <c r="R78" s="3">
        <v>59</v>
      </c>
      <c r="S78" s="3">
        <v>69.8</v>
      </c>
      <c r="T78" s="3">
        <v>59.8</v>
      </c>
      <c r="U78" s="3">
        <v>89.8</v>
      </c>
      <c r="V78" s="3">
        <v>59</v>
      </c>
      <c r="W78" s="3">
        <v>56</v>
      </c>
      <c r="X78" s="3">
        <v>55</v>
      </c>
      <c r="Y78" s="3">
        <f t="shared" si="6"/>
        <v>1127</v>
      </c>
      <c r="Z78" s="3">
        <f t="shared" si="7"/>
        <v>935.41</v>
      </c>
      <c r="AA78" s="3">
        <v>26</v>
      </c>
      <c r="AB78" s="3">
        <v>23</v>
      </c>
      <c r="AC78" s="3">
        <f t="shared" si="8"/>
        <v>984.41</v>
      </c>
    </row>
    <row r="79" spans="1:29">
      <c r="A79" s="1" t="s">
        <v>5112</v>
      </c>
      <c r="B79" s="1" t="s">
        <v>26</v>
      </c>
      <c r="C79" s="1" t="s">
        <v>5562</v>
      </c>
      <c r="D79" s="1" t="s">
        <v>28</v>
      </c>
      <c r="E79" s="1" t="s">
        <v>5573</v>
      </c>
      <c r="F79" s="1" t="s">
        <v>5574</v>
      </c>
      <c r="G79" s="3">
        <v>64</v>
      </c>
      <c r="H79" s="3">
        <v>58</v>
      </c>
      <c r="I79" s="3">
        <v>39</v>
      </c>
      <c r="J79" s="3">
        <v>42</v>
      </c>
      <c r="K79" s="3">
        <v>58</v>
      </c>
      <c r="L79" s="3">
        <v>78</v>
      </c>
      <c r="M79" s="3">
        <v>59</v>
      </c>
      <c r="N79" s="3">
        <v>89</v>
      </c>
      <c r="O79" s="3">
        <v>59.8</v>
      </c>
      <c r="P79" s="3">
        <v>72</v>
      </c>
      <c r="Q79" s="3">
        <v>59.8</v>
      </c>
      <c r="R79" s="3">
        <v>59</v>
      </c>
      <c r="S79" s="3">
        <v>69.8</v>
      </c>
      <c r="T79" s="3">
        <v>59.8</v>
      </c>
      <c r="U79" s="3">
        <v>89.8</v>
      </c>
      <c r="V79" s="3">
        <v>59</v>
      </c>
      <c r="W79" s="3">
        <v>56</v>
      </c>
      <c r="X79" s="3">
        <v>55</v>
      </c>
      <c r="Y79" s="3">
        <f t="shared" si="6"/>
        <v>1127</v>
      </c>
      <c r="Z79" s="3">
        <f t="shared" si="7"/>
        <v>935.41</v>
      </c>
      <c r="AA79" s="3">
        <v>26</v>
      </c>
      <c r="AB79" s="3">
        <v>23</v>
      </c>
      <c r="AC79" s="3">
        <f t="shared" si="8"/>
        <v>984.41</v>
      </c>
    </row>
    <row r="80" spans="1:29">
      <c r="A80" s="1" t="s">
        <v>5112</v>
      </c>
      <c r="B80" s="1" t="s">
        <v>26</v>
      </c>
      <c r="C80" s="1" t="s">
        <v>5562</v>
      </c>
      <c r="D80" s="1" t="s">
        <v>28</v>
      </c>
      <c r="E80" s="1" t="s">
        <v>5575</v>
      </c>
      <c r="F80" s="1" t="s">
        <v>5576</v>
      </c>
      <c r="G80" s="3">
        <v>64</v>
      </c>
      <c r="H80" s="3">
        <v>58</v>
      </c>
      <c r="I80" s="3">
        <v>39</v>
      </c>
      <c r="J80" s="3">
        <v>42</v>
      </c>
      <c r="K80" s="3">
        <v>58</v>
      </c>
      <c r="L80" s="3">
        <v>78</v>
      </c>
      <c r="M80" s="3">
        <v>59</v>
      </c>
      <c r="N80" s="3">
        <v>89</v>
      </c>
      <c r="O80" s="3">
        <v>59.8</v>
      </c>
      <c r="P80" s="3">
        <v>72</v>
      </c>
      <c r="Q80" s="3">
        <v>59.8</v>
      </c>
      <c r="R80" s="3">
        <v>59</v>
      </c>
      <c r="S80" s="3">
        <v>69.8</v>
      </c>
      <c r="T80" s="3">
        <v>59.8</v>
      </c>
      <c r="U80" s="3">
        <v>89.8</v>
      </c>
      <c r="V80" s="3">
        <v>59</v>
      </c>
      <c r="W80" s="3">
        <v>56</v>
      </c>
      <c r="X80" s="3">
        <v>55</v>
      </c>
      <c r="Y80" s="3">
        <f t="shared" si="6"/>
        <v>1127</v>
      </c>
      <c r="Z80" s="3">
        <f t="shared" si="7"/>
        <v>935.41</v>
      </c>
      <c r="AA80" s="3">
        <v>26</v>
      </c>
      <c r="AB80" s="3">
        <v>23</v>
      </c>
      <c r="AC80" s="3">
        <f t="shared" si="8"/>
        <v>984.41</v>
      </c>
    </row>
    <row r="81" spans="1:34">
      <c r="A81" s="1" t="s">
        <v>5112</v>
      </c>
      <c r="B81" s="1" t="s">
        <v>26</v>
      </c>
      <c r="C81" s="1" t="s">
        <v>5562</v>
      </c>
      <c r="D81" s="1" t="s">
        <v>28</v>
      </c>
      <c r="E81" s="1" t="s">
        <v>5577</v>
      </c>
      <c r="F81" s="1" t="s">
        <v>5578</v>
      </c>
      <c r="G81" s="3">
        <v>64</v>
      </c>
      <c r="H81" s="3">
        <v>58</v>
      </c>
      <c r="I81" s="3">
        <v>39</v>
      </c>
      <c r="J81" s="3">
        <v>42</v>
      </c>
      <c r="K81" s="3">
        <v>58</v>
      </c>
      <c r="L81" s="3">
        <v>78</v>
      </c>
      <c r="M81" s="3">
        <v>59</v>
      </c>
      <c r="N81" s="3">
        <v>89</v>
      </c>
      <c r="O81" s="3">
        <v>59.8</v>
      </c>
      <c r="P81" s="3">
        <v>72</v>
      </c>
      <c r="Q81" s="3">
        <v>59.8</v>
      </c>
      <c r="R81" s="3">
        <v>59</v>
      </c>
      <c r="S81" s="3">
        <v>69.8</v>
      </c>
      <c r="T81" s="3">
        <v>59.8</v>
      </c>
      <c r="U81" s="3">
        <v>89.8</v>
      </c>
      <c r="V81" s="3">
        <v>59</v>
      </c>
      <c r="W81" s="3">
        <v>56</v>
      </c>
      <c r="X81" s="3">
        <v>55</v>
      </c>
      <c r="Y81" s="3">
        <f t="shared" si="6"/>
        <v>1127</v>
      </c>
      <c r="Z81" s="3">
        <f t="shared" si="7"/>
        <v>935.41</v>
      </c>
      <c r="AA81" s="3">
        <v>26</v>
      </c>
      <c r="AB81" s="3">
        <v>23</v>
      </c>
      <c r="AC81" s="3">
        <f t="shared" si="8"/>
        <v>984.41</v>
      </c>
      <c r="AF81" s="3">
        <v>62.25</v>
      </c>
      <c r="AG81" s="3">
        <v>43.16</v>
      </c>
      <c r="AH81" s="3">
        <f t="shared" ref="AH81:AH85" si="9">AC81+AF81+AG81</f>
        <v>1089.82</v>
      </c>
    </row>
    <row r="82" spans="1:34">
      <c r="A82" s="1" t="s">
        <v>5112</v>
      </c>
      <c r="B82" s="1" t="s">
        <v>26</v>
      </c>
      <c r="C82" s="1" t="s">
        <v>5562</v>
      </c>
      <c r="D82" s="1" t="s">
        <v>28</v>
      </c>
      <c r="E82" s="1" t="s">
        <v>5579</v>
      </c>
      <c r="F82" s="1" t="s">
        <v>5580</v>
      </c>
      <c r="G82" s="3">
        <v>64</v>
      </c>
      <c r="H82" s="3">
        <v>58</v>
      </c>
      <c r="I82" s="3">
        <v>39</v>
      </c>
      <c r="J82" s="3">
        <v>42</v>
      </c>
      <c r="K82" s="3">
        <v>58</v>
      </c>
      <c r="L82" s="3">
        <v>78</v>
      </c>
      <c r="M82" s="3">
        <v>59</v>
      </c>
      <c r="N82" s="3">
        <v>89</v>
      </c>
      <c r="O82" s="3">
        <v>59.8</v>
      </c>
      <c r="P82" s="3">
        <v>72</v>
      </c>
      <c r="Q82" s="3">
        <v>59.8</v>
      </c>
      <c r="R82" s="3">
        <v>59</v>
      </c>
      <c r="S82" s="3">
        <v>69.8</v>
      </c>
      <c r="T82" s="3">
        <v>59.8</v>
      </c>
      <c r="U82" s="3">
        <v>89.8</v>
      </c>
      <c r="V82" s="3">
        <v>59</v>
      </c>
      <c r="W82" s="3">
        <v>56</v>
      </c>
      <c r="X82" s="3">
        <v>55</v>
      </c>
      <c r="Y82" s="3">
        <f t="shared" si="6"/>
        <v>1127</v>
      </c>
      <c r="Z82" s="3">
        <f t="shared" si="7"/>
        <v>935.41</v>
      </c>
      <c r="AA82" s="3">
        <v>26</v>
      </c>
      <c r="AB82" s="3">
        <v>23</v>
      </c>
      <c r="AC82" s="3">
        <f t="shared" si="8"/>
        <v>984.41</v>
      </c>
    </row>
    <row r="83" spans="1:34">
      <c r="A83" s="1" t="s">
        <v>5112</v>
      </c>
      <c r="B83" s="1" t="s">
        <v>26</v>
      </c>
      <c r="C83" s="1" t="s">
        <v>5562</v>
      </c>
      <c r="D83" s="1" t="s">
        <v>28</v>
      </c>
      <c r="E83" s="1" t="s">
        <v>5581</v>
      </c>
      <c r="F83" s="1" t="s">
        <v>5582</v>
      </c>
      <c r="G83" s="3">
        <v>64</v>
      </c>
      <c r="H83" s="3">
        <v>58</v>
      </c>
      <c r="I83" s="3">
        <v>39</v>
      </c>
      <c r="J83" s="3">
        <v>42</v>
      </c>
      <c r="K83" s="3">
        <v>58</v>
      </c>
      <c r="L83" s="3">
        <v>78</v>
      </c>
      <c r="M83" s="3">
        <v>59</v>
      </c>
      <c r="N83" s="3">
        <v>89</v>
      </c>
      <c r="O83" s="3">
        <v>59.8</v>
      </c>
      <c r="P83" s="3">
        <v>72</v>
      </c>
      <c r="Q83" s="3">
        <v>59.8</v>
      </c>
      <c r="R83" s="3">
        <v>59</v>
      </c>
      <c r="S83" s="3">
        <v>69.8</v>
      </c>
      <c r="T83" s="3">
        <v>59.8</v>
      </c>
      <c r="U83" s="3">
        <v>89.8</v>
      </c>
      <c r="V83" s="3">
        <v>59</v>
      </c>
      <c r="W83" s="3">
        <v>56</v>
      </c>
      <c r="X83" s="3">
        <v>55</v>
      </c>
      <c r="Y83" s="3">
        <f t="shared" si="6"/>
        <v>1127</v>
      </c>
      <c r="Z83" s="3">
        <f t="shared" si="7"/>
        <v>935.41</v>
      </c>
      <c r="AA83" s="3">
        <v>26</v>
      </c>
      <c r="AB83" s="3">
        <v>23</v>
      </c>
      <c r="AC83" s="3">
        <f t="shared" si="8"/>
        <v>984.41</v>
      </c>
    </row>
    <row r="84" spans="1:34">
      <c r="A84" s="1" t="s">
        <v>5112</v>
      </c>
      <c r="B84" s="1" t="s">
        <v>26</v>
      </c>
      <c r="C84" s="1" t="s">
        <v>5562</v>
      </c>
      <c r="D84" s="1" t="s">
        <v>28</v>
      </c>
      <c r="E84" s="1" t="s">
        <v>5583</v>
      </c>
      <c r="F84" s="1" t="s">
        <v>5584</v>
      </c>
      <c r="G84" s="3">
        <v>64</v>
      </c>
      <c r="H84" s="3">
        <v>58</v>
      </c>
      <c r="I84" s="3">
        <v>39</v>
      </c>
      <c r="J84" s="3">
        <v>42</v>
      </c>
      <c r="K84" s="3">
        <v>58</v>
      </c>
      <c r="L84" s="3">
        <v>78</v>
      </c>
      <c r="M84" s="3">
        <v>59</v>
      </c>
      <c r="N84" s="3">
        <v>89</v>
      </c>
      <c r="O84" s="3">
        <v>59.8</v>
      </c>
      <c r="P84" s="3">
        <v>72</v>
      </c>
      <c r="Q84" s="3">
        <v>59.8</v>
      </c>
      <c r="R84" s="3">
        <v>59</v>
      </c>
      <c r="S84" s="3">
        <v>69.8</v>
      </c>
      <c r="T84" s="3">
        <v>59.8</v>
      </c>
      <c r="U84" s="3">
        <v>89.8</v>
      </c>
      <c r="V84" s="3">
        <v>59</v>
      </c>
      <c r="W84" s="3">
        <v>56</v>
      </c>
      <c r="X84" s="3">
        <v>55</v>
      </c>
      <c r="Y84" s="3">
        <f t="shared" si="6"/>
        <v>1127</v>
      </c>
      <c r="Z84" s="3">
        <f t="shared" si="7"/>
        <v>935.41</v>
      </c>
      <c r="AA84" s="3">
        <v>26</v>
      </c>
      <c r="AB84" s="3">
        <v>23</v>
      </c>
      <c r="AC84" s="3">
        <f t="shared" si="8"/>
        <v>984.41</v>
      </c>
      <c r="AF84" s="3">
        <v>62.25</v>
      </c>
      <c r="AG84" s="3">
        <v>43.16</v>
      </c>
      <c r="AH84" s="3">
        <f t="shared" si="9"/>
        <v>1089.82</v>
      </c>
    </row>
    <row r="85" spans="1:34">
      <c r="A85" s="1" t="s">
        <v>5112</v>
      </c>
      <c r="B85" s="1" t="s">
        <v>26</v>
      </c>
      <c r="C85" s="1" t="s">
        <v>5562</v>
      </c>
      <c r="D85" s="1" t="s">
        <v>28</v>
      </c>
      <c r="E85" s="1" t="s">
        <v>5585</v>
      </c>
      <c r="F85" s="1" t="s">
        <v>5586</v>
      </c>
      <c r="G85" s="3">
        <v>64</v>
      </c>
      <c r="H85" s="3">
        <v>58</v>
      </c>
      <c r="I85" s="3">
        <v>39</v>
      </c>
      <c r="J85" s="3">
        <v>42</v>
      </c>
      <c r="K85" s="3">
        <v>58</v>
      </c>
      <c r="L85" s="3">
        <v>78</v>
      </c>
      <c r="M85" s="3">
        <v>59</v>
      </c>
      <c r="N85" s="3">
        <v>89</v>
      </c>
      <c r="O85" s="3">
        <v>59.8</v>
      </c>
      <c r="P85" s="3">
        <v>72</v>
      </c>
      <c r="Q85" s="3">
        <v>59.8</v>
      </c>
      <c r="R85" s="3">
        <v>59</v>
      </c>
      <c r="S85" s="3">
        <v>69.8</v>
      </c>
      <c r="T85" s="3">
        <v>59.8</v>
      </c>
      <c r="U85" s="3">
        <v>89.8</v>
      </c>
      <c r="V85" s="3">
        <v>59</v>
      </c>
      <c r="W85" s="3">
        <v>56</v>
      </c>
      <c r="X85" s="3">
        <v>55</v>
      </c>
      <c r="Y85" s="3">
        <f t="shared" si="6"/>
        <v>1127</v>
      </c>
      <c r="Z85" s="3">
        <f t="shared" si="7"/>
        <v>935.41</v>
      </c>
      <c r="AA85" s="3">
        <v>26</v>
      </c>
      <c r="AB85" s="3">
        <v>23</v>
      </c>
      <c r="AC85" s="3">
        <f t="shared" si="8"/>
        <v>984.41</v>
      </c>
      <c r="AF85" s="3">
        <v>62.25</v>
      </c>
      <c r="AG85" s="3">
        <v>43.16</v>
      </c>
      <c r="AH85" s="3">
        <f t="shared" si="9"/>
        <v>1089.82</v>
      </c>
    </row>
    <row r="86" spans="1:34">
      <c r="A86" s="1" t="s">
        <v>5112</v>
      </c>
      <c r="B86" s="1" t="s">
        <v>26</v>
      </c>
      <c r="C86" s="1" t="s">
        <v>5562</v>
      </c>
      <c r="D86" s="1" t="s">
        <v>28</v>
      </c>
      <c r="E86" s="1" t="s">
        <v>5587</v>
      </c>
      <c r="F86" s="1" t="s">
        <v>5588</v>
      </c>
      <c r="G86" s="3">
        <v>64</v>
      </c>
      <c r="H86" s="3">
        <v>58</v>
      </c>
      <c r="I86" s="3">
        <v>39</v>
      </c>
      <c r="J86" s="3">
        <v>42</v>
      </c>
      <c r="K86" s="3">
        <v>58</v>
      </c>
      <c r="L86" s="3">
        <v>78</v>
      </c>
      <c r="M86" s="3">
        <v>59</v>
      </c>
      <c r="N86" s="3">
        <v>89</v>
      </c>
      <c r="O86" s="3">
        <v>59.8</v>
      </c>
      <c r="P86" s="3">
        <v>72</v>
      </c>
      <c r="Q86" s="3">
        <v>59.8</v>
      </c>
      <c r="R86" s="3">
        <v>59</v>
      </c>
      <c r="S86" s="3">
        <v>69.8</v>
      </c>
      <c r="T86" s="3">
        <v>59.8</v>
      </c>
      <c r="U86" s="3">
        <v>89.8</v>
      </c>
      <c r="V86" s="3">
        <v>59</v>
      </c>
      <c r="W86" s="3">
        <v>56</v>
      </c>
      <c r="X86" s="3">
        <v>55</v>
      </c>
      <c r="Y86" s="3">
        <f t="shared" si="6"/>
        <v>1127</v>
      </c>
      <c r="Z86" s="3">
        <f t="shared" si="7"/>
        <v>935.41</v>
      </c>
      <c r="AA86" s="3">
        <v>26</v>
      </c>
      <c r="AB86" s="3">
        <v>23</v>
      </c>
      <c r="AC86" s="3">
        <f t="shared" si="8"/>
        <v>984.41</v>
      </c>
    </row>
    <row r="87" spans="1:34">
      <c r="A87" s="1" t="s">
        <v>5112</v>
      </c>
      <c r="B87" s="1" t="s">
        <v>26</v>
      </c>
      <c r="C87" s="1" t="s">
        <v>5562</v>
      </c>
      <c r="D87" s="1" t="s">
        <v>28</v>
      </c>
      <c r="E87" s="1" t="s">
        <v>5589</v>
      </c>
      <c r="F87" s="1" t="s">
        <v>5590</v>
      </c>
      <c r="G87" s="3">
        <v>64</v>
      </c>
      <c r="H87" s="3">
        <v>58</v>
      </c>
      <c r="I87" s="3">
        <v>39</v>
      </c>
      <c r="J87" s="3">
        <v>42</v>
      </c>
      <c r="K87" s="3">
        <v>58</v>
      </c>
      <c r="L87" s="3">
        <v>78</v>
      </c>
      <c r="M87" s="3">
        <v>59</v>
      </c>
      <c r="N87" s="3">
        <v>89</v>
      </c>
      <c r="O87" s="3">
        <v>59.8</v>
      </c>
      <c r="P87" s="3">
        <v>72</v>
      </c>
      <c r="Q87" s="3">
        <v>59.8</v>
      </c>
      <c r="R87" s="3">
        <v>59</v>
      </c>
      <c r="S87" s="3">
        <v>69.8</v>
      </c>
      <c r="T87" s="3">
        <v>59.8</v>
      </c>
      <c r="U87" s="3">
        <v>89.8</v>
      </c>
      <c r="V87" s="3">
        <v>59</v>
      </c>
      <c r="W87" s="3">
        <v>56</v>
      </c>
      <c r="X87" s="3">
        <v>55</v>
      </c>
      <c r="Y87" s="3">
        <f t="shared" si="6"/>
        <v>1127</v>
      </c>
      <c r="Z87" s="3">
        <f t="shared" si="7"/>
        <v>935.41</v>
      </c>
      <c r="AA87" s="3">
        <v>26</v>
      </c>
      <c r="AB87" s="3">
        <v>23</v>
      </c>
      <c r="AC87" s="3">
        <f t="shared" si="8"/>
        <v>984.41</v>
      </c>
    </row>
    <row r="88" spans="1:34">
      <c r="A88" s="1" t="s">
        <v>5112</v>
      </c>
      <c r="B88" s="1" t="s">
        <v>26</v>
      </c>
      <c r="C88" s="1" t="s">
        <v>5562</v>
      </c>
      <c r="D88" s="1" t="s">
        <v>28</v>
      </c>
      <c r="E88" s="1" t="s">
        <v>5591</v>
      </c>
      <c r="F88" s="1" t="s">
        <v>5592</v>
      </c>
      <c r="G88" s="3">
        <v>64</v>
      </c>
      <c r="H88" s="3">
        <v>58</v>
      </c>
      <c r="I88" s="3">
        <v>39</v>
      </c>
      <c r="J88" s="3">
        <v>42</v>
      </c>
      <c r="K88" s="3">
        <v>58</v>
      </c>
      <c r="L88" s="3">
        <v>78</v>
      </c>
      <c r="M88" s="3">
        <v>59</v>
      </c>
      <c r="N88" s="3">
        <v>89</v>
      </c>
      <c r="O88" s="3">
        <v>59.8</v>
      </c>
      <c r="P88" s="3">
        <v>72</v>
      </c>
      <c r="Q88" s="3">
        <v>59.8</v>
      </c>
      <c r="R88" s="3">
        <v>59</v>
      </c>
      <c r="S88" s="3">
        <v>69.8</v>
      </c>
      <c r="T88" s="3">
        <v>59.8</v>
      </c>
      <c r="U88" s="3">
        <v>89.8</v>
      </c>
      <c r="V88" s="3">
        <v>59</v>
      </c>
      <c r="W88" s="3">
        <v>56</v>
      </c>
      <c r="X88" s="3">
        <v>55</v>
      </c>
      <c r="Y88" s="3">
        <f t="shared" si="6"/>
        <v>1127</v>
      </c>
      <c r="Z88" s="3">
        <f t="shared" si="7"/>
        <v>935.41</v>
      </c>
      <c r="AA88" s="3">
        <v>26</v>
      </c>
      <c r="AB88" s="3">
        <v>23</v>
      </c>
      <c r="AC88" s="3">
        <f t="shared" si="8"/>
        <v>984.41</v>
      </c>
    </row>
    <row r="89" spans="1:34">
      <c r="A89" s="1" t="s">
        <v>5112</v>
      </c>
      <c r="B89" s="1" t="s">
        <v>26</v>
      </c>
      <c r="C89" s="1" t="s">
        <v>5562</v>
      </c>
      <c r="D89" s="1" t="s">
        <v>28</v>
      </c>
      <c r="E89" s="1" t="s">
        <v>5593</v>
      </c>
      <c r="F89" s="1" t="s">
        <v>5594</v>
      </c>
      <c r="G89" s="3">
        <v>64</v>
      </c>
      <c r="H89" s="3">
        <v>58</v>
      </c>
      <c r="I89" s="3">
        <v>39</v>
      </c>
      <c r="J89" s="3">
        <v>42</v>
      </c>
      <c r="K89" s="3">
        <v>58</v>
      </c>
      <c r="L89" s="3">
        <v>78</v>
      </c>
      <c r="M89" s="3">
        <v>59</v>
      </c>
      <c r="N89" s="3">
        <v>89</v>
      </c>
      <c r="O89" s="3">
        <v>59.8</v>
      </c>
      <c r="P89" s="3">
        <v>72</v>
      </c>
      <c r="Q89" s="3">
        <v>59.8</v>
      </c>
      <c r="R89" s="3">
        <v>59</v>
      </c>
      <c r="S89" s="3">
        <v>69.8</v>
      </c>
      <c r="T89" s="3">
        <v>59.8</v>
      </c>
      <c r="U89" s="3">
        <v>89.8</v>
      </c>
      <c r="V89" s="3">
        <v>59</v>
      </c>
      <c r="W89" s="3">
        <v>56</v>
      </c>
      <c r="X89" s="3">
        <v>55</v>
      </c>
      <c r="Y89" s="3">
        <f t="shared" si="6"/>
        <v>1127</v>
      </c>
      <c r="Z89" s="3">
        <f t="shared" si="7"/>
        <v>935.41</v>
      </c>
      <c r="AA89" s="3">
        <v>26</v>
      </c>
      <c r="AB89" s="3">
        <v>23</v>
      </c>
      <c r="AC89" s="3">
        <f t="shared" si="8"/>
        <v>984.41</v>
      </c>
    </row>
    <row r="90" spans="1:34">
      <c r="A90" s="1" t="s">
        <v>5112</v>
      </c>
      <c r="B90" s="1" t="s">
        <v>26</v>
      </c>
      <c r="C90" s="1" t="s">
        <v>5562</v>
      </c>
      <c r="D90" s="1" t="s">
        <v>28</v>
      </c>
      <c r="E90" s="1" t="s">
        <v>5595</v>
      </c>
      <c r="F90" s="1" t="s">
        <v>5596</v>
      </c>
      <c r="G90" s="3">
        <v>64</v>
      </c>
      <c r="H90" s="3">
        <v>58</v>
      </c>
      <c r="I90" s="3">
        <v>39</v>
      </c>
      <c r="J90" s="3">
        <v>42</v>
      </c>
      <c r="K90" s="3">
        <v>58</v>
      </c>
      <c r="L90" s="3">
        <v>78</v>
      </c>
      <c r="M90" s="3">
        <v>59</v>
      </c>
      <c r="N90" s="3">
        <v>89</v>
      </c>
      <c r="O90" s="3">
        <v>59.8</v>
      </c>
      <c r="P90" s="3">
        <v>72</v>
      </c>
      <c r="Q90" s="3">
        <v>59.8</v>
      </c>
      <c r="R90" s="3">
        <v>59</v>
      </c>
      <c r="S90" s="3">
        <v>69.8</v>
      </c>
      <c r="T90" s="3">
        <v>59.8</v>
      </c>
      <c r="U90" s="3">
        <v>89.8</v>
      </c>
      <c r="V90" s="3">
        <v>59</v>
      </c>
      <c r="W90" s="3">
        <v>56</v>
      </c>
      <c r="X90" s="3">
        <v>55</v>
      </c>
      <c r="Y90" s="3">
        <f t="shared" si="6"/>
        <v>1127</v>
      </c>
      <c r="Z90" s="3">
        <f t="shared" si="7"/>
        <v>935.41</v>
      </c>
      <c r="AA90" s="3">
        <v>26</v>
      </c>
      <c r="AB90" s="3">
        <v>23</v>
      </c>
      <c r="AC90" s="3">
        <f t="shared" si="8"/>
        <v>984.41</v>
      </c>
      <c r="AF90" s="3">
        <v>62.25</v>
      </c>
      <c r="AG90" s="3">
        <v>43.16</v>
      </c>
      <c r="AH90" s="3">
        <f>AC90+AF90+AG90</f>
        <v>1089.82</v>
      </c>
    </row>
    <row r="91" spans="1:34">
      <c r="A91" s="1" t="s">
        <v>5112</v>
      </c>
      <c r="B91" s="1" t="s">
        <v>26</v>
      </c>
      <c r="C91" s="1" t="s">
        <v>5562</v>
      </c>
      <c r="D91" s="1" t="s">
        <v>28</v>
      </c>
      <c r="E91" s="1" t="s">
        <v>5597</v>
      </c>
      <c r="F91" s="1" t="s">
        <v>5598</v>
      </c>
      <c r="G91" s="3">
        <v>64</v>
      </c>
      <c r="H91" s="3">
        <v>58</v>
      </c>
      <c r="I91" s="3">
        <v>39</v>
      </c>
      <c r="J91" s="3">
        <v>42</v>
      </c>
      <c r="K91" s="3">
        <v>58</v>
      </c>
      <c r="L91" s="3">
        <v>78</v>
      </c>
      <c r="M91" s="3">
        <v>59</v>
      </c>
      <c r="N91" s="3">
        <v>89</v>
      </c>
      <c r="O91" s="3">
        <v>59.8</v>
      </c>
      <c r="P91" s="3">
        <v>72</v>
      </c>
      <c r="Q91" s="3">
        <v>59.8</v>
      </c>
      <c r="R91" s="3">
        <v>59</v>
      </c>
      <c r="S91" s="3">
        <v>69.8</v>
      </c>
      <c r="T91" s="3">
        <v>59.8</v>
      </c>
      <c r="U91" s="3">
        <v>89.8</v>
      </c>
      <c r="V91" s="3">
        <v>59</v>
      </c>
      <c r="W91" s="3">
        <v>56</v>
      </c>
      <c r="X91" s="3">
        <v>55</v>
      </c>
      <c r="Y91" s="3">
        <f t="shared" si="6"/>
        <v>1127</v>
      </c>
      <c r="Z91" s="3">
        <f t="shared" si="7"/>
        <v>935.41</v>
      </c>
      <c r="AA91" s="3">
        <v>26</v>
      </c>
      <c r="AB91" s="3">
        <v>23</v>
      </c>
      <c r="AC91" s="3">
        <f t="shared" si="8"/>
        <v>984.41</v>
      </c>
    </row>
    <row r="92" spans="1:34">
      <c r="A92" s="1" t="s">
        <v>5112</v>
      </c>
      <c r="B92" s="1" t="s">
        <v>26</v>
      </c>
      <c r="C92" s="1" t="s">
        <v>5562</v>
      </c>
      <c r="D92" s="1" t="s">
        <v>28</v>
      </c>
      <c r="E92" s="1" t="s">
        <v>5599</v>
      </c>
      <c r="F92" s="1" t="s">
        <v>5600</v>
      </c>
      <c r="G92" s="3">
        <v>64</v>
      </c>
      <c r="H92" s="3">
        <v>58</v>
      </c>
      <c r="I92" s="3">
        <v>39</v>
      </c>
      <c r="J92" s="3">
        <v>42</v>
      </c>
      <c r="K92" s="3">
        <v>58</v>
      </c>
      <c r="L92" s="3">
        <v>78</v>
      </c>
      <c r="M92" s="3">
        <v>59</v>
      </c>
      <c r="N92" s="3">
        <v>89</v>
      </c>
      <c r="O92" s="3">
        <v>59.8</v>
      </c>
      <c r="P92" s="3">
        <v>72</v>
      </c>
      <c r="Q92" s="3">
        <v>59.8</v>
      </c>
      <c r="R92" s="3">
        <v>59</v>
      </c>
      <c r="S92" s="3">
        <v>69.8</v>
      </c>
      <c r="T92" s="3">
        <v>59.8</v>
      </c>
      <c r="U92" s="3">
        <v>89.8</v>
      </c>
      <c r="V92" s="3">
        <v>59</v>
      </c>
      <c r="W92" s="3">
        <v>56</v>
      </c>
      <c r="X92" s="3">
        <v>55</v>
      </c>
      <c r="Y92" s="3">
        <f t="shared" si="6"/>
        <v>1127</v>
      </c>
      <c r="Z92" s="3">
        <f t="shared" si="7"/>
        <v>935.41</v>
      </c>
      <c r="AA92" s="3">
        <v>26</v>
      </c>
      <c r="AB92" s="3">
        <v>23</v>
      </c>
      <c r="AC92" s="3">
        <f t="shared" si="8"/>
        <v>984.41</v>
      </c>
    </row>
    <row r="93" spans="1:34">
      <c r="A93" s="1" t="s">
        <v>5112</v>
      </c>
      <c r="B93" s="1" t="s">
        <v>26</v>
      </c>
      <c r="C93" s="1" t="s">
        <v>5562</v>
      </c>
      <c r="D93" s="1" t="s">
        <v>28</v>
      </c>
      <c r="E93" s="1" t="s">
        <v>5601</v>
      </c>
      <c r="F93" s="1" t="s">
        <v>5602</v>
      </c>
      <c r="G93" s="3">
        <v>64</v>
      </c>
      <c r="H93" s="3">
        <v>58</v>
      </c>
      <c r="I93" s="3">
        <v>39</v>
      </c>
      <c r="J93" s="3">
        <v>42</v>
      </c>
      <c r="K93" s="3">
        <v>58</v>
      </c>
      <c r="L93" s="3">
        <v>78</v>
      </c>
      <c r="M93" s="3">
        <v>59</v>
      </c>
      <c r="N93" s="3">
        <v>89</v>
      </c>
      <c r="O93" s="3">
        <v>59.8</v>
      </c>
      <c r="P93" s="3">
        <v>72</v>
      </c>
      <c r="Q93" s="3">
        <v>59.8</v>
      </c>
      <c r="R93" s="3">
        <v>59</v>
      </c>
      <c r="S93" s="3">
        <v>69.8</v>
      </c>
      <c r="T93" s="3">
        <v>59.8</v>
      </c>
      <c r="U93" s="3">
        <v>89.8</v>
      </c>
      <c r="V93" s="3">
        <v>59</v>
      </c>
      <c r="W93" s="3">
        <v>56</v>
      </c>
      <c r="X93" s="3">
        <v>55</v>
      </c>
      <c r="Y93" s="3">
        <f t="shared" si="6"/>
        <v>1127</v>
      </c>
      <c r="Z93" s="3">
        <f t="shared" si="7"/>
        <v>935.41</v>
      </c>
      <c r="AA93" s="3">
        <v>26</v>
      </c>
      <c r="AB93" s="3">
        <v>23</v>
      </c>
      <c r="AC93" s="3">
        <f t="shared" si="8"/>
        <v>984.41</v>
      </c>
    </row>
    <row r="94" spans="1:34">
      <c r="A94" s="1" t="s">
        <v>5112</v>
      </c>
      <c r="B94" s="1" t="s">
        <v>26</v>
      </c>
      <c r="C94" s="1" t="s">
        <v>5562</v>
      </c>
      <c r="D94" s="1" t="s">
        <v>28</v>
      </c>
      <c r="E94" s="1" t="s">
        <v>5603</v>
      </c>
      <c r="F94" s="1" t="s">
        <v>5604</v>
      </c>
      <c r="G94" s="3">
        <v>64</v>
      </c>
      <c r="H94" s="3">
        <v>58</v>
      </c>
      <c r="I94" s="3">
        <v>39</v>
      </c>
      <c r="J94" s="3">
        <v>42</v>
      </c>
      <c r="K94" s="3">
        <v>58</v>
      </c>
      <c r="L94" s="3">
        <v>78</v>
      </c>
      <c r="M94" s="3">
        <v>59</v>
      </c>
      <c r="N94" s="3">
        <v>89</v>
      </c>
      <c r="O94" s="3">
        <v>59.8</v>
      </c>
      <c r="P94" s="3">
        <v>72</v>
      </c>
      <c r="Q94" s="3">
        <v>59.8</v>
      </c>
      <c r="R94" s="3">
        <v>59</v>
      </c>
      <c r="S94" s="3">
        <v>69.8</v>
      </c>
      <c r="T94" s="3">
        <v>59.8</v>
      </c>
      <c r="U94" s="3">
        <v>89.8</v>
      </c>
      <c r="V94" s="3">
        <v>59</v>
      </c>
      <c r="W94" s="3">
        <v>56</v>
      </c>
      <c r="X94" s="3">
        <v>55</v>
      </c>
      <c r="Y94" s="3">
        <f t="shared" si="6"/>
        <v>1127</v>
      </c>
      <c r="Z94" s="3">
        <f t="shared" si="7"/>
        <v>935.41</v>
      </c>
      <c r="AA94" s="3">
        <v>26</v>
      </c>
      <c r="AB94" s="3">
        <v>23</v>
      </c>
      <c r="AC94" s="3">
        <f t="shared" si="8"/>
        <v>984.41</v>
      </c>
    </row>
    <row r="95" s="20" customFormat="1" spans="1:34">
      <c r="A95" s="21" t="s">
        <v>5112</v>
      </c>
      <c r="B95" s="21" t="s">
        <v>26</v>
      </c>
      <c r="C95" s="21" t="s">
        <v>5562</v>
      </c>
      <c r="D95" s="21" t="s">
        <v>28</v>
      </c>
      <c r="E95" s="22">
        <v>245532820</v>
      </c>
      <c r="F95" s="21" t="s">
        <v>5605</v>
      </c>
      <c r="G95" s="23">
        <v>64</v>
      </c>
      <c r="H95" s="23">
        <v>58</v>
      </c>
      <c r="I95" s="23">
        <v>39</v>
      </c>
      <c r="J95" s="23">
        <v>42</v>
      </c>
      <c r="K95" s="23">
        <v>58</v>
      </c>
      <c r="L95" s="23">
        <v>78</v>
      </c>
      <c r="M95" s="23">
        <v>59</v>
      </c>
      <c r="N95" s="23">
        <v>89</v>
      </c>
      <c r="O95" s="23">
        <v>59.8</v>
      </c>
      <c r="P95" s="23">
        <v>72</v>
      </c>
      <c r="Q95" s="23">
        <v>59.8</v>
      </c>
      <c r="R95" s="23">
        <v>59</v>
      </c>
      <c r="S95" s="23">
        <v>69.8</v>
      </c>
      <c r="T95" s="23">
        <v>59.8</v>
      </c>
      <c r="U95" s="23">
        <v>89.8</v>
      </c>
      <c r="V95" s="23">
        <v>59</v>
      </c>
      <c r="W95" s="23">
        <v>56</v>
      </c>
      <c r="X95" s="23">
        <v>55</v>
      </c>
      <c r="Y95" s="23">
        <v>1127</v>
      </c>
      <c r="Z95" s="23">
        <v>935.41</v>
      </c>
      <c r="AA95" s="23">
        <v>26</v>
      </c>
      <c r="AB95" s="23">
        <v>23</v>
      </c>
      <c r="AC95" s="23">
        <v>984.41</v>
      </c>
      <c r="AD95" s="23"/>
      <c r="AE95" s="23"/>
      <c r="AF95" s="23"/>
      <c r="AG95" s="23"/>
      <c r="AH95" s="24"/>
    </row>
    <row r="96" spans="1:34">
      <c r="A96" s="1" t="s">
        <v>5112</v>
      </c>
      <c r="B96" s="1" t="s">
        <v>26</v>
      </c>
      <c r="C96" s="1" t="s">
        <v>5562</v>
      </c>
      <c r="D96" s="1" t="s">
        <v>28</v>
      </c>
      <c r="E96" s="1" t="s">
        <v>5606</v>
      </c>
      <c r="F96" s="1" t="s">
        <v>5607</v>
      </c>
      <c r="G96" s="3">
        <v>64</v>
      </c>
      <c r="H96" s="3">
        <v>58</v>
      </c>
      <c r="I96" s="3">
        <v>39</v>
      </c>
      <c r="J96" s="3">
        <v>42</v>
      </c>
      <c r="K96" s="3">
        <v>58</v>
      </c>
      <c r="L96" s="3">
        <v>78</v>
      </c>
      <c r="M96" s="3">
        <v>59</v>
      </c>
      <c r="N96" s="3">
        <v>89</v>
      </c>
      <c r="O96" s="3">
        <v>59.8</v>
      </c>
      <c r="P96" s="3">
        <v>72</v>
      </c>
      <c r="Q96" s="3">
        <v>59.8</v>
      </c>
      <c r="R96" s="3">
        <v>59</v>
      </c>
      <c r="S96" s="3">
        <v>69.8</v>
      </c>
      <c r="T96" s="3">
        <v>59.8</v>
      </c>
      <c r="U96" s="3">
        <v>89.8</v>
      </c>
      <c r="V96" s="3">
        <v>59</v>
      </c>
      <c r="W96" s="3">
        <v>56</v>
      </c>
      <c r="X96" s="3">
        <v>55</v>
      </c>
      <c r="Y96" s="3">
        <f>SUM(G96:X96)</f>
        <v>1127</v>
      </c>
      <c r="Z96" s="3">
        <f>Y96*0.83</f>
        <v>935.41</v>
      </c>
      <c r="AA96" s="3">
        <v>26</v>
      </c>
      <c r="AB96" s="3">
        <v>23</v>
      </c>
      <c r="AC96" s="3">
        <f>SUM(Z96:AB96)</f>
        <v>984.41</v>
      </c>
    </row>
    <row r="97" spans="1:34">
      <c r="A97" s="1" t="s">
        <v>5112</v>
      </c>
      <c r="B97" s="1" t="s">
        <v>26</v>
      </c>
      <c r="C97" s="1" t="s">
        <v>5562</v>
      </c>
      <c r="D97" s="1" t="s">
        <v>28</v>
      </c>
      <c r="E97" s="1" t="s">
        <v>5608</v>
      </c>
      <c r="F97" s="1" t="s">
        <v>5609</v>
      </c>
      <c r="G97" s="3">
        <v>64</v>
      </c>
      <c r="H97" s="3">
        <v>58</v>
      </c>
      <c r="I97" s="3">
        <v>39</v>
      </c>
      <c r="J97" s="3">
        <v>42</v>
      </c>
      <c r="K97" s="3">
        <v>58</v>
      </c>
      <c r="L97" s="3">
        <v>78</v>
      </c>
      <c r="M97" s="3">
        <v>59</v>
      </c>
      <c r="N97" s="3">
        <v>89</v>
      </c>
      <c r="O97" s="3">
        <v>59.8</v>
      </c>
      <c r="P97" s="3">
        <v>72</v>
      </c>
      <c r="Q97" s="3">
        <v>59.8</v>
      </c>
      <c r="R97" s="3">
        <v>59</v>
      </c>
      <c r="S97" s="3">
        <v>69.8</v>
      </c>
      <c r="T97" s="3">
        <v>59.8</v>
      </c>
      <c r="U97" s="3">
        <v>89.8</v>
      </c>
      <c r="V97" s="3">
        <v>59</v>
      </c>
      <c r="W97" s="3">
        <v>56</v>
      </c>
      <c r="X97" s="3">
        <v>55</v>
      </c>
      <c r="Y97" s="3">
        <f>SUM(G97:X97)</f>
        <v>1127</v>
      </c>
      <c r="Z97" s="3">
        <f>Y97*0.83</f>
        <v>935.41</v>
      </c>
      <c r="AA97" s="3">
        <v>26</v>
      </c>
      <c r="AB97" s="3">
        <v>23</v>
      </c>
      <c r="AC97" s="3">
        <f>SUM(Z97:AB97)</f>
        <v>984.41</v>
      </c>
    </row>
    <row r="98" spans="1:34">
      <c r="A98" s="1" t="s">
        <v>5112</v>
      </c>
      <c r="B98" s="1" t="s">
        <v>26</v>
      </c>
      <c r="C98" s="1" t="s">
        <v>5562</v>
      </c>
      <c r="D98" s="1" t="s">
        <v>28</v>
      </c>
      <c r="E98" s="1" t="s">
        <v>5610</v>
      </c>
      <c r="F98" s="1" t="s">
        <v>5611</v>
      </c>
      <c r="G98" s="3">
        <v>64</v>
      </c>
      <c r="H98" s="3">
        <v>58</v>
      </c>
      <c r="I98" s="3">
        <v>39</v>
      </c>
      <c r="J98" s="3">
        <v>42</v>
      </c>
      <c r="K98" s="3">
        <v>58</v>
      </c>
      <c r="L98" s="3">
        <v>78</v>
      </c>
      <c r="M98" s="3">
        <v>59</v>
      </c>
      <c r="N98" s="3">
        <v>89</v>
      </c>
      <c r="O98" s="3">
        <v>59.8</v>
      </c>
      <c r="P98" s="3">
        <v>72</v>
      </c>
      <c r="Q98" s="3">
        <v>59.8</v>
      </c>
      <c r="R98" s="3">
        <v>59</v>
      </c>
      <c r="S98" s="3">
        <v>69.8</v>
      </c>
      <c r="T98" s="3">
        <v>59.8</v>
      </c>
      <c r="U98" s="3">
        <v>89.8</v>
      </c>
      <c r="V98" s="3">
        <v>59</v>
      </c>
      <c r="W98" s="3">
        <v>56</v>
      </c>
      <c r="X98" s="3">
        <v>55</v>
      </c>
      <c r="Y98" s="3">
        <f>SUM(G98:X98)</f>
        <v>1127</v>
      </c>
      <c r="Z98" s="3">
        <f>Y98*0.83</f>
        <v>935.41</v>
      </c>
      <c r="AA98" s="3">
        <v>26</v>
      </c>
      <c r="AB98" s="3">
        <v>23</v>
      </c>
      <c r="AC98" s="3">
        <f>SUM(Z98:AB98)</f>
        <v>984.41</v>
      </c>
      <c r="AF98" s="3">
        <v>62.25</v>
      </c>
      <c r="AG98" s="3">
        <v>43.16</v>
      </c>
      <c r="AH98" s="3">
        <f t="shared" ref="AH98:AH102" si="10">AC98+AF98+AG98</f>
        <v>1089.82</v>
      </c>
    </row>
    <row r="99" spans="1:34">
      <c r="A99" s="1" t="s">
        <v>5112</v>
      </c>
      <c r="B99" s="1" t="s">
        <v>26</v>
      </c>
      <c r="C99" s="1" t="s">
        <v>5562</v>
      </c>
      <c r="D99" s="1" t="s">
        <v>28</v>
      </c>
      <c r="E99" s="1" t="s">
        <v>5612</v>
      </c>
      <c r="F99" s="1" t="s">
        <v>5613</v>
      </c>
      <c r="G99" s="3">
        <v>64</v>
      </c>
      <c r="H99" s="3">
        <v>58</v>
      </c>
      <c r="I99" s="3">
        <v>39</v>
      </c>
      <c r="J99" s="3">
        <v>42</v>
      </c>
      <c r="K99" s="3">
        <v>58</v>
      </c>
      <c r="L99" s="3">
        <v>78</v>
      </c>
      <c r="M99" s="3">
        <v>59</v>
      </c>
      <c r="N99" s="3">
        <v>89</v>
      </c>
      <c r="O99" s="3">
        <v>59.8</v>
      </c>
      <c r="P99" s="3">
        <v>72</v>
      </c>
      <c r="Q99" s="3">
        <v>59.8</v>
      </c>
      <c r="R99" s="3">
        <v>59</v>
      </c>
      <c r="S99" s="3">
        <v>69.8</v>
      </c>
      <c r="T99" s="3">
        <v>59.8</v>
      </c>
      <c r="U99" s="3">
        <v>89.8</v>
      </c>
      <c r="V99" s="3">
        <v>59</v>
      </c>
      <c r="W99" s="3">
        <v>56</v>
      </c>
      <c r="X99" s="3">
        <v>55</v>
      </c>
      <c r="Y99" s="3">
        <f>SUM(G99:X99)</f>
        <v>1127</v>
      </c>
      <c r="Z99" s="3">
        <f>Y99*0.83</f>
        <v>935.41</v>
      </c>
      <c r="AA99" s="3">
        <v>26</v>
      </c>
      <c r="AB99" s="3">
        <v>23</v>
      </c>
      <c r="AC99" s="3">
        <f>SUM(Z99:AB99)</f>
        <v>984.41</v>
      </c>
    </row>
    <row r="100" spans="1:34">
      <c r="A100" s="1" t="s">
        <v>5112</v>
      </c>
      <c r="B100" s="1" t="s">
        <v>26</v>
      </c>
      <c r="C100" s="1" t="s">
        <v>5562</v>
      </c>
      <c r="D100" s="1" t="s">
        <v>28</v>
      </c>
      <c r="E100" s="1" t="s">
        <v>5614</v>
      </c>
      <c r="F100" s="1" t="s">
        <v>5615</v>
      </c>
      <c r="G100" s="3">
        <v>64</v>
      </c>
      <c r="H100" s="3">
        <v>58</v>
      </c>
      <c r="I100" s="3">
        <v>39</v>
      </c>
      <c r="J100" s="3">
        <v>42</v>
      </c>
      <c r="K100" s="3">
        <v>58</v>
      </c>
      <c r="L100" s="3">
        <v>78</v>
      </c>
      <c r="M100" s="3">
        <v>59</v>
      </c>
      <c r="N100" s="3">
        <v>89</v>
      </c>
      <c r="O100" s="3">
        <v>59.8</v>
      </c>
      <c r="P100" s="3">
        <v>72</v>
      </c>
      <c r="Q100" s="3">
        <v>59.8</v>
      </c>
      <c r="R100" s="3">
        <v>59</v>
      </c>
      <c r="S100" s="3">
        <v>69.8</v>
      </c>
      <c r="T100" s="3">
        <v>59.8</v>
      </c>
      <c r="U100" s="3">
        <v>89.8</v>
      </c>
      <c r="V100" s="3">
        <v>59</v>
      </c>
      <c r="W100" s="3">
        <v>56</v>
      </c>
      <c r="X100" s="3">
        <v>55</v>
      </c>
      <c r="Y100" s="3">
        <f t="shared" ref="Y100:Y145" si="11">SUM(G100:X100)</f>
        <v>1127</v>
      </c>
      <c r="Z100" s="3">
        <f t="shared" ref="Z100:Z145" si="12">Y100*0.83</f>
        <v>935.41</v>
      </c>
      <c r="AA100" s="3">
        <v>26</v>
      </c>
      <c r="AB100" s="3">
        <v>23</v>
      </c>
      <c r="AC100" s="3">
        <f t="shared" ref="AC100:AC145" si="13">SUM(Z100:AB100)</f>
        <v>984.41</v>
      </c>
      <c r="AF100" s="3">
        <v>62.25</v>
      </c>
      <c r="AG100" s="3">
        <v>43.16</v>
      </c>
      <c r="AH100" s="3">
        <f t="shared" si="10"/>
        <v>1089.82</v>
      </c>
    </row>
    <row r="101" spans="1:34">
      <c r="A101" s="1" t="s">
        <v>5112</v>
      </c>
      <c r="B101" s="1" t="s">
        <v>26</v>
      </c>
      <c r="C101" s="1" t="s">
        <v>5562</v>
      </c>
      <c r="D101" s="1" t="s">
        <v>28</v>
      </c>
      <c r="E101" s="1" t="s">
        <v>5616</v>
      </c>
      <c r="F101" s="1" t="s">
        <v>5617</v>
      </c>
      <c r="G101" s="3">
        <v>64</v>
      </c>
      <c r="H101" s="3">
        <v>58</v>
      </c>
      <c r="I101" s="3">
        <v>39</v>
      </c>
      <c r="J101" s="3">
        <v>42</v>
      </c>
      <c r="K101" s="3">
        <v>58</v>
      </c>
      <c r="L101" s="3">
        <v>78</v>
      </c>
      <c r="M101" s="3">
        <v>59</v>
      </c>
      <c r="N101" s="3">
        <v>89</v>
      </c>
      <c r="O101" s="3">
        <v>59.8</v>
      </c>
      <c r="P101" s="3">
        <v>72</v>
      </c>
      <c r="Q101" s="3">
        <v>59.8</v>
      </c>
      <c r="R101" s="3">
        <v>59</v>
      </c>
      <c r="S101" s="3">
        <v>69.8</v>
      </c>
      <c r="T101" s="3">
        <v>59.8</v>
      </c>
      <c r="U101" s="3">
        <v>89.8</v>
      </c>
      <c r="V101" s="3">
        <v>59</v>
      </c>
      <c r="W101" s="3">
        <v>56</v>
      </c>
      <c r="X101" s="3">
        <v>55</v>
      </c>
      <c r="Y101" s="3">
        <f t="shared" si="11"/>
        <v>1127</v>
      </c>
      <c r="Z101" s="3">
        <f t="shared" si="12"/>
        <v>935.41</v>
      </c>
      <c r="AA101" s="3">
        <v>26</v>
      </c>
      <c r="AB101" s="3">
        <v>23</v>
      </c>
      <c r="AC101" s="3">
        <f t="shared" si="13"/>
        <v>984.41</v>
      </c>
    </row>
    <row r="102" spans="1:34">
      <c r="A102" s="1" t="s">
        <v>5112</v>
      </c>
      <c r="B102" s="1" t="s">
        <v>26</v>
      </c>
      <c r="C102" s="1" t="s">
        <v>5562</v>
      </c>
      <c r="D102" s="1" t="s">
        <v>28</v>
      </c>
      <c r="E102" s="1" t="s">
        <v>5618</v>
      </c>
      <c r="F102" s="1" t="s">
        <v>5619</v>
      </c>
      <c r="G102" s="3">
        <v>64</v>
      </c>
      <c r="H102" s="3">
        <v>58</v>
      </c>
      <c r="I102" s="3">
        <v>39</v>
      </c>
      <c r="J102" s="3">
        <v>42</v>
      </c>
      <c r="K102" s="3">
        <v>58</v>
      </c>
      <c r="L102" s="3">
        <v>78</v>
      </c>
      <c r="M102" s="3">
        <v>59</v>
      </c>
      <c r="N102" s="3">
        <v>89</v>
      </c>
      <c r="O102" s="3">
        <v>59.8</v>
      </c>
      <c r="P102" s="3">
        <v>72</v>
      </c>
      <c r="Q102" s="3">
        <v>59.8</v>
      </c>
      <c r="R102" s="3">
        <v>59</v>
      </c>
      <c r="S102" s="3">
        <v>69.8</v>
      </c>
      <c r="T102" s="3">
        <v>59.8</v>
      </c>
      <c r="U102" s="3">
        <v>89.8</v>
      </c>
      <c r="V102" s="3">
        <v>59</v>
      </c>
      <c r="W102" s="3">
        <v>56</v>
      </c>
      <c r="X102" s="3">
        <v>55</v>
      </c>
      <c r="Y102" s="3">
        <f t="shared" si="11"/>
        <v>1127</v>
      </c>
      <c r="Z102" s="3">
        <f t="shared" si="12"/>
        <v>935.41</v>
      </c>
      <c r="AA102" s="3">
        <v>26</v>
      </c>
      <c r="AB102" s="3">
        <v>23</v>
      </c>
      <c r="AC102" s="3">
        <f t="shared" si="13"/>
        <v>984.41</v>
      </c>
      <c r="AF102" s="3">
        <v>62.25</v>
      </c>
      <c r="AG102" s="3">
        <v>43.16</v>
      </c>
      <c r="AH102" s="3">
        <f t="shared" si="10"/>
        <v>1089.82</v>
      </c>
    </row>
    <row r="103" spans="1:34">
      <c r="A103" s="1" t="s">
        <v>5112</v>
      </c>
      <c r="B103" s="1" t="s">
        <v>26</v>
      </c>
      <c r="C103" s="1" t="s">
        <v>5562</v>
      </c>
      <c r="D103" s="1" t="s">
        <v>28</v>
      </c>
      <c r="E103" s="1" t="s">
        <v>5620</v>
      </c>
      <c r="F103" s="1" t="s">
        <v>5621</v>
      </c>
      <c r="G103" s="3">
        <v>64</v>
      </c>
      <c r="H103" s="3">
        <v>58</v>
      </c>
      <c r="I103" s="3">
        <v>39</v>
      </c>
      <c r="J103" s="3">
        <v>42</v>
      </c>
      <c r="K103" s="3">
        <v>58</v>
      </c>
      <c r="L103" s="3">
        <v>78</v>
      </c>
      <c r="M103" s="3">
        <v>59</v>
      </c>
      <c r="N103" s="3">
        <v>89</v>
      </c>
      <c r="O103" s="3">
        <v>59.8</v>
      </c>
      <c r="P103" s="3">
        <v>72</v>
      </c>
      <c r="Q103" s="3">
        <v>59.8</v>
      </c>
      <c r="R103" s="3">
        <v>59</v>
      </c>
      <c r="S103" s="3">
        <v>69.8</v>
      </c>
      <c r="T103" s="3">
        <v>59.8</v>
      </c>
      <c r="U103" s="3">
        <v>89.8</v>
      </c>
      <c r="V103" s="3">
        <v>59</v>
      </c>
      <c r="W103" s="3">
        <v>56</v>
      </c>
      <c r="X103" s="3">
        <v>55</v>
      </c>
      <c r="Y103" s="3">
        <f t="shared" si="11"/>
        <v>1127</v>
      </c>
      <c r="Z103" s="3">
        <f t="shared" si="12"/>
        <v>935.41</v>
      </c>
      <c r="AA103" s="3">
        <v>26</v>
      </c>
      <c r="AB103" s="3">
        <v>23</v>
      </c>
      <c r="AC103" s="3">
        <f t="shared" si="13"/>
        <v>984.41</v>
      </c>
    </row>
    <row r="104" spans="1:34">
      <c r="A104" s="1" t="s">
        <v>5112</v>
      </c>
      <c r="B104" s="1" t="s">
        <v>26</v>
      </c>
      <c r="C104" s="1" t="s">
        <v>5562</v>
      </c>
      <c r="D104" s="1" t="s">
        <v>28</v>
      </c>
      <c r="E104" s="1" t="s">
        <v>5622</v>
      </c>
      <c r="F104" s="1" t="s">
        <v>5623</v>
      </c>
      <c r="G104" s="3">
        <v>64</v>
      </c>
      <c r="H104" s="3">
        <v>58</v>
      </c>
      <c r="I104" s="3">
        <v>39</v>
      </c>
      <c r="J104" s="3">
        <v>42</v>
      </c>
      <c r="K104" s="3">
        <v>58</v>
      </c>
      <c r="L104" s="3">
        <v>78</v>
      </c>
      <c r="M104" s="3">
        <v>59</v>
      </c>
      <c r="N104" s="3">
        <v>89</v>
      </c>
      <c r="O104" s="3">
        <v>59.8</v>
      </c>
      <c r="P104" s="3">
        <v>72</v>
      </c>
      <c r="Q104" s="3">
        <v>59.8</v>
      </c>
      <c r="R104" s="3">
        <v>59</v>
      </c>
      <c r="S104" s="3">
        <v>69.8</v>
      </c>
      <c r="T104" s="3">
        <v>59.8</v>
      </c>
      <c r="U104" s="3">
        <v>89.8</v>
      </c>
      <c r="V104" s="3">
        <v>59</v>
      </c>
      <c r="W104" s="3">
        <v>56</v>
      </c>
      <c r="X104" s="3">
        <v>55</v>
      </c>
      <c r="Y104" s="3">
        <f t="shared" si="11"/>
        <v>1127</v>
      </c>
      <c r="Z104" s="3">
        <f t="shared" si="12"/>
        <v>935.41</v>
      </c>
      <c r="AA104" s="3">
        <v>26</v>
      </c>
      <c r="AB104" s="3">
        <v>23</v>
      </c>
      <c r="AC104" s="3">
        <f t="shared" si="13"/>
        <v>984.41</v>
      </c>
    </row>
    <row r="105" spans="1:34">
      <c r="A105" s="1" t="s">
        <v>5112</v>
      </c>
      <c r="B105" s="1" t="s">
        <v>26</v>
      </c>
      <c r="C105" s="1" t="s">
        <v>5562</v>
      </c>
      <c r="D105" s="1" t="s">
        <v>28</v>
      </c>
      <c r="E105" s="1" t="s">
        <v>5624</v>
      </c>
      <c r="F105" s="1" t="s">
        <v>5625</v>
      </c>
      <c r="G105" s="3">
        <v>64</v>
      </c>
      <c r="H105" s="3">
        <v>58</v>
      </c>
      <c r="I105" s="3">
        <v>39</v>
      </c>
      <c r="J105" s="3">
        <v>42</v>
      </c>
      <c r="K105" s="3">
        <v>58</v>
      </c>
      <c r="L105" s="3">
        <v>78</v>
      </c>
      <c r="M105" s="3">
        <v>59</v>
      </c>
      <c r="N105" s="3">
        <v>89</v>
      </c>
      <c r="O105" s="3">
        <v>59.8</v>
      </c>
      <c r="P105" s="3">
        <v>72</v>
      </c>
      <c r="Q105" s="3">
        <v>59.8</v>
      </c>
      <c r="R105" s="3">
        <v>59</v>
      </c>
      <c r="S105" s="3">
        <v>69.8</v>
      </c>
      <c r="T105" s="3">
        <v>59.8</v>
      </c>
      <c r="U105" s="3">
        <v>89.8</v>
      </c>
      <c r="V105" s="3">
        <v>59</v>
      </c>
      <c r="W105" s="3">
        <v>56</v>
      </c>
      <c r="X105" s="3">
        <v>55</v>
      </c>
      <c r="Y105" s="3">
        <f t="shared" si="11"/>
        <v>1127</v>
      </c>
      <c r="Z105" s="3">
        <f t="shared" si="12"/>
        <v>935.41</v>
      </c>
      <c r="AA105" s="3">
        <v>26</v>
      </c>
      <c r="AB105" s="3">
        <v>23</v>
      </c>
      <c r="AC105" s="3">
        <f t="shared" si="13"/>
        <v>984.41</v>
      </c>
      <c r="AF105" s="3">
        <v>62.25</v>
      </c>
      <c r="AG105" s="3">
        <v>43.16</v>
      </c>
      <c r="AH105" s="3">
        <f>AC105+AF105+AG105</f>
        <v>1089.82</v>
      </c>
    </row>
    <row r="106" spans="1:34">
      <c r="A106" s="1" t="s">
        <v>5112</v>
      </c>
      <c r="B106" s="1" t="s">
        <v>26</v>
      </c>
      <c r="C106" s="1" t="s">
        <v>5562</v>
      </c>
      <c r="D106" s="1" t="s">
        <v>28</v>
      </c>
      <c r="E106" s="1" t="s">
        <v>5626</v>
      </c>
      <c r="F106" s="1" t="s">
        <v>5627</v>
      </c>
      <c r="G106" s="3">
        <v>64</v>
      </c>
      <c r="H106" s="3">
        <v>58</v>
      </c>
      <c r="I106" s="3">
        <v>39</v>
      </c>
      <c r="J106" s="3">
        <v>42</v>
      </c>
      <c r="K106" s="3">
        <v>58</v>
      </c>
      <c r="L106" s="3">
        <v>78</v>
      </c>
      <c r="M106" s="3">
        <v>59</v>
      </c>
      <c r="N106" s="3">
        <v>89</v>
      </c>
      <c r="O106" s="3">
        <v>59.8</v>
      </c>
      <c r="P106" s="3">
        <v>72</v>
      </c>
      <c r="Q106" s="3">
        <v>59.8</v>
      </c>
      <c r="R106" s="3">
        <v>59</v>
      </c>
      <c r="S106" s="3">
        <v>69.8</v>
      </c>
      <c r="T106" s="3">
        <v>59.8</v>
      </c>
      <c r="U106" s="3">
        <v>89.8</v>
      </c>
      <c r="V106" s="3">
        <v>59</v>
      </c>
      <c r="W106" s="3">
        <v>56</v>
      </c>
      <c r="X106" s="3">
        <v>55</v>
      </c>
      <c r="Y106" s="3">
        <f t="shared" si="11"/>
        <v>1127</v>
      </c>
      <c r="Z106" s="3">
        <f t="shared" si="12"/>
        <v>935.41</v>
      </c>
      <c r="AA106" s="3">
        <v>26</v>
      </c>
      <c r="AB106" s="3">
        <v>23</v>
      </c>
      <c r="AC106" s="3">
        <f t="shared" si="13"/>
        <v>984.41</v>
      </c>
    </row>
    <row r="107" spans="1:34">
      <c r="A107" s="1" t="s">
        <v>5112</v>
      </c>
      <c r="B107" s="1" t="s">
        <v>26</v>
      </c>
      <c r="C107" s="1" t="s">
        <v>5562</v>
      </c>
      <c r="D107" s="1" t="s">
        <v>28</v>
      </c>
      <c r="E107" s="1" t="s">
        <v>5628</v>
      </c>
      <c r="F107" s="1" t="s">
        <v>5629</v>
      </c>
      <c r="G107" s="3">
        <v>64</v>
      </c>
      <c r="H107" s="3">
        <v>58</v>
      </c>
      <c r="I107" s="3">
        <v>39</v>
      </c>
      <c r="J107" s="3">
        <v>42</v>
      </c>
      <c r="K107" s="3">
        <v>58</v>
      </c>
      <c r="L107" s="3">
        <v>78</v>
      </c>
      <c r="M107" s="3">
        <v>59</v>
      </c>
      <c r="N107" s="3">
        <v>89</v>
      </c>
      <c r="O107" s="3">
        <v>59.8</v>
      </c>
      <c r="P107" s="3">
        <v>72</v>
      </c>
      <c r="Q107" s="3">
        <v>59.8</v>
      </c>
      <c r="R107" s="3">
        <v>59</v>
      </c>
      <c r="S107" s="3">
        <v>69.8</v>
      </c>
      <c r="T107" s="3">
        <v>59.8</v>
      </c>
      <c r="U107" s="3">
        <v>89.8</v>
      </c>
      <c r="V107" s="3">
        <v>59</v>
      </c>
      <c r="W107" s="3">
        <v>56</v>
      </c>
      <c r="X107" s="3">
        <v>55</v>
      </c>
      <c r="Y107" s="3">
        <f t="shared" si="11"/>
        <v>1127</v>
      </c>
      <c r="Z107" s="3">
        <f t="shared" si="12"/>
        <v>935.41</v>
      </c>
      <c r="AA107" s="3">
        <v>26</v>
      </c>
      <c r="AB107" s="3">
        <v>23</v>
      </c>
      <c r="AC107" s="3">
        <f t="shared" si="13"/>
        <v>984.41</v>
      </c>
    </row>
    <row r="108" spans="1:34">
      <c r="A108" s="1" t="s">
        <v>5112</v>
      </c>
      <c r="B108" s="1" t="s">
        <v>26</v>
      </c>
      <c r="C108" s="1" t="s">
        <v>5562</v>
      </c>
      <c r="D108" s="1" t="s">
        <v>28</v>
      </c>
      <c r="E108" s="1" t="s">
        <v>5630</v>
      </c>
      <c r="F108" s="1" t="s">
        <v>5631</v>
      </c>
      <c r="G108" s="3">
        <v>64</v>
      </c>
      <c r="H108" s="3">
        <v>58</v>
      </c>
      <c r="I108" s="3">
        <v>39</v>
      </c>
      <c r="J108" s="3">
        <v>42</v>
      </c>
      <c r="K108" s="3">
        <v>58</v>
      </c>
      <c r="L108" s="3">
        <v>78</v>
      </c>
      <c r="M108" s="3">
        <v>59</v>
      </c>
      <c r="N108" s="3">
        <v>89</v>
      </c>
      <c r="O108" s="3">
        <v>59.8</v>
      </c>
      <c r="P108" s="3">
        <v>72</v>
      </c>
      <c r="Q108" s="3">
        <v>59.8</v>
      </c>
      <c r="R108" s="3">
        <v>59</v>
      </c>
      <c r="S108" s="3">
        <v>69.8</v>
      </c>
      <c r="T108" s="3">
        <v>59.8</v>
      </c>
      <c r="U108" s="3">
        <v>89.8</v>
      </c>
      <c r="V108" s="3">
        <v>59</v>
      </c>
      <c r="W108" s="3">
        <v>56</v>
      </c>
      <c r="X108" s="3">
        <v>55</v>
      </c>
      <c r="Y108" s="3">
        <f t="shared" si="11"/>
        <v>1127</v>
      </c>
      <c r="Z108" s="3">
        <f t="shared" si="12"/>
        <v>935.41</v>
      </c>
      <c r="AA108" s="3">
        <v>26</v>
      </c>
      <c r="AB108" s="3">
        <v>23</v>
      </c>
      <c r="AC108" s="3">
        <f t="shared" si="13"/>
        <v>984.41</v>
      </c>
    </row>
    <row r="109" spans="1:34">
      <c r="A109" s="1" t="s">
        <v>5112</v>
      </c>
      <c r="B109" s="1" t="s">
        <v>26</v>
      </c>
      <c r="C109" s="1" t="s">
        <v>5562</v>
      </c>
      <c r="D109" s="1" t="s">
        <v>28</v>
      </c>
      <c r="E109" s="1" t="s">
        <v>5632</v>
      </c>
      <c r="F109" s="1" t="s">
        <v>5633</v>
      </c>
      <c r="G109" s="3">
        <v>64</v>
      </c>
      <c r="H109" s="3">
        <v>58</v>
      </c>
      <c r="I109" s="3">
        <v>39</v>
      </c>
      <c r="J109" s="3">
        <v>42</v>
      </c>
      <c r="K109" s="3">
        <v>58</v>
      </c>
      <c r="L109" s="3">
        <v>78</v>
      </c>
      <c r="M109" s="3">
        <v>59</v>
      </c>
      <c r="N109" s="3">
        <v>89</v>
      </c>
      <c r="O109" s="3">
        <v>59.8</v>
      </c>
      <c r="P109" s="3">
        <v>72</v>
      </c>
      <c r="Q109" s="3">
        <v>59.8</v>
      </c>
      <c r="R109" s="3">
        <v>59</v>
      </c>
      <c r="S109" s="3">
        <v>69.8</v>
      </c>
      <c r="T109" s="3">
        <v>59.8</v>
      </c>
      <c r="U109" s="3">
        <v>89.8</v>
      </c>
      <c r="V109" s="3">
        <v>59</v>
      </c>
      <c r="W109" s="3">
        <v>56</v>
      </c>
      <c r="X109" s="3">
        <v>55</v>
      </c>
      <c r="Y109" s="3">
        <f t="shared" si="11"/>
        <v>1127</v>
      </c>
      <c r="Z109" s="3">
        <f t="shared" si="12"/>
        <v>935.41</v>
      </c>
      <c r="AA109" s="3">
        <v>26</v>
      </c>
      <c r="AB109" s="3">
        <v>23</v>
      </c>
      <c r="AC109" s="3">
        <f t="shared" si="13"/>
        <v>984.41</v>
      </c>
    </row>
    <row r="110" spans="1:34">
      <c r="A110" s="1" t="s">
        <v>5112</v>
      </c>
      <c r="B110" s="1" t="s">
        <v>26</v>
      </c>
      <c r="C110" s="1" t="s">
        <v>5634</v>
      </c>
      <c r="D110" s="1" t="s">
        <v>28</v>
      </c>
      <c r="E110" s="1" t="s">
        <v>5635</v>
      </c>
      <c r="F110" s="1" t="s">
        <v>5636</v>
      </c>
      <c r="G110" s="3">
        <v>64</v>
      </c>
      <c r="H110" s="3">
        <v>58</v>
      </c>
      <c r="I110" s="3">
        <v>39</v>
      </c>
      <c r="J110" s="3">
        <v>42</v>
      </c>
      <c r="K110" s="3">
        <v>58</v>
      </c>
      <c r="L110" s="3">
        <v>78</v>
      </c>
      <c r="M110" s="3">
        <v>59</v>
      </c>
      <c r="N110" s="3">
        <v>89</v>
      </c>
      <c r="O110" s="3">
        <v>59.8</v>
      </c>
      <c r="P110" s="3">
        <v>72</v>
      </c>
      <c r="Q110" s="3">
        <v>59.8</v>
      </c>
      <c r="R110" s="3">
        <v>59</v>
      </c>
      <c r="S110" s="3">
        <v>69.8</v>
      </c>
      <c r="T110" s="3">
        <v>59.8</v>
      </c>
      <c r="U110" s="3">
        <v>89.8</v>
      </c>
      <c r="V110" s="3">
        <v>59</v>
      </c>
      <c r="W110" s="3">
        <v>56</v>
      </c>
      <c r="X110" s="3">
        <v>55</v>
      </c>
      <c r="Y110" s="3">
        <f t="shared" si="11"/>
        <v>1127</v>
      </c>
      <c r="Z110" s="3">
        <f t="shared" si="12"/>
        <v>935.41</v>
      </c>
      <c r="AA110" s="3">
        <v>26</v>
      </c>
      <c r="AB110" s="3">
        <v>23</v>
      </c>
      <c r="AC110" s="3">
        <f t="shared" si="13"/>
        <v>984.41</v>
      </c>
    </row>
    <row r="111" spans="1:34">
      <c r="A111" s="1" t="s">
        <v>5112</v>
      </c>
      <c r="B111" s="1" t="s">
        <v>26</v>
      </c>
      <c r="C111" s="1" t="s">
        <v>5634</v>
      </c>
      <c r="D111" s="1" t="s">
        <v>28</v>
      </c>
      <c r="E111" s="1" t="s">
        <v>5637</v>
      </c>
      <c r="F111" s="1" t="s">
        <v>5638</v>
      </c>
      <c r="G111" s="3">
        <v>64</v>
      </c>
      <c r="H111" s="3">
        <v>58</v>
      </c>
      <c r="I111" s="3">
        <v>39</v>
      </c>
      <c r="J111" s="3">
        <v>42</v>
      </c>
      <c r="K111" s="3">
        <v>58</v>
      </c>
      <c r="L111" s="3">
        <v>78</v>
      </c>
      <c r="M111" s="3">
        <v>59</v>
      </c>
      <c r="N111" s="3">
        <v>89</v>
      </c>
      <c r="O111" s="3">
        <v>59.8</v>
      </c>
      <c r="P111" s="3">
        <v>72</v>
      </c>
      <c r="Q111" s="3">
        <v>59.8</v>
      </c>
      <c r="R111" s="3">
        <v>59</v>
      </c>
      <c r="S111" s="3">
        <v>69.8</v>
      </c>
      <c r="T111" s="3">
        <v>59.8</v>
      </c>
      <c r="U111" s="3">
        <v>89.8</v>
      </c>
      <c r="V111" s="3">
        <v>59</v>
      </c>
      <c r="W111" s="3">
        <v>56</v>
      </c>
      <c r="X111" s="3">
        <v>55</v>
      </c>
      <c r="Y111" s="3">
        <f t="shared" si="11"/>
        <v>1127</v>
      </c>
      <c r="Z111" s="3">
        <f t="shared" si="12"/>
        <v>935.41</v>
      </c>
      <c r="AA111" s="3">
        <v>26</v>
      </c>
      <c r="AB111" s="3">
        <v>23</v>
      </c>
      <c r="AC111" s="3">
        <f t="shared" si="13"/>
        <v>984.41</v>
      </c>
    </row>
    <row r="112" spans="1:34">
      <c r="A112" s="1" t="s">
        <v>5112</v>
      </c>
      <c r="B112" s="1" t="s">
        <v>26</v>
      </c>
      <c r="C112" s="1" t="s">
        <v>5634</v>
      </c>
      <c r="D112" s="1" t="s">
        <v>28</v>
      </c>
      <c r="E112" s="1" t="s">
        <v>5639</v>
      </c>
      <c r="F112" s="1" t="s">
        <v>419</v>
      </c>
      <c r="G112" s="3">
        <v>64</v>
      </c>
      <c r="H112" s="3">
        <v>58</v>
      </c>
      <c r="I112" s="3">
        <v>39</v>
      </c>
      <c r="J112" s="3">
        <v>42</v>
      </c>
      <c r="K112" s="3">
        <v>58</v>
      </c>
      <c r="L112" s="3">
        <v>78</v>
      </c>
      <c r="M112" s="3">
        <v>59</v>
      </c>
      <c r="N112" s="3">
        <v>89</v>
      </c>
      <c r="O112" s="3">
        <v>59.8</v>
      </c>
      <c r="P112" s="3">
        <v>72</v>
      </c>
      <c r="Q112" s="3">
        <v>59.8</v>
      </c>
      <c r="R112" s="3">
        <v>59</v>
      </c>
      <c r="S112" s="3">
        <v>69.8</v>
      </c>
      <c r="T112" s="3">
        <v>59.8</v>
      </c>
      <c r="U112" s="3">
        <v>89.8</v>
      </c>
      <c r="V112" s="3">
        <v>59</v>
      </c>
      <c r="W112" s="3">
        <v>56</v>
      </c>
      <c r="X112" s="3">
        <v>55</v>
      </c>
      <c r="Y112" s="3">
        <f t="shared" si="11"/>
        <v>1127</v>
      </c>
      <c r="Z112" s="3">
        <f t="shared" si="12"/>
        <v>935.41</v>
      </c>
      <c r="AA112" s="3">
        <v>26</v>
      </c>
      <c r="AB112" s="3">
        <v>23</v>
      </c>
      <c r="AC112" s="3">
        <f t="shared" si="13"/>
        <v>984.41</v>
      </c>
    </row>
    <row r="113" spans="1:34">
      <c r="A113" s="1" t="s">
        <v>5112</v>
      </c>
      <c r="B113" s="1" t="s">
        <v>26</v>
      </c>
      <c r="C113" s="1" t="s">
        <v>5634</v>
      </c>
      <c r="D113" s="1" t="s">
        <v>28</v>
      </c>
      <c r="E113" s="1" t="s">
        <v>5640</v>
      </c>
      <c r="F113" s="1" t="s">
        <v>5641</v>
      </c>
      <c r="G113" s="3">
        <v>64</v>
      </c>
      <c r="H113" s="3">
        <v>58</v>
      </c>
      <c r="I113" s="3">
        <v>39</v>
      </c>
      <c r="J113" s="3">
        <v>42</v>
      </c>
      <c r="K113" s="3">
        <v>58</v>
      </c>
      <c r="L113" s="3">
        <v>78</v>
      </c>
      <c r="M113" s="3">
        <v>59</v>
      </c>
      <c r="N113" s="3">
        <v>89</v>
      </c>
      <c r="O113" s="3">
        <v>59.8</v>
      </c>
      <c r="P113" s="3">
        <v>72</v>
      </c>
      <c r="Q113" s="3">
        <v>59.8</v>
      </c>
      <c r="R113" s="3">
        <v>59</v>
      </c>
      <c r="S113" s="3">
        <v>69.8</v>
      </c>
      <c r="T113" s="3">
        <v>59.8</v>
      </c>
      <c r="U113" s="3">
        <v>89.8</v>
      </c>
      <c r="V113" s="3">
        <v>59</v>
      </c>
      <c r="W113" s="3">
        <v>56</v>
      </c>
      <c r="X113" s="3">
        <v>55</v>
      </c>
      <c r="Y113" s="3">
        <f t="shared" si="11"/>
        <v>1127</v>
      </c>
      <c r="Z113" s="3">
        <f t="shared" si="12"/>
        <v>935.41</v>
      </c>
      <c r="AA113" s="3">
        <v>26</v>
      </c>
      <c r="AB113" s="3">
        <v>23</v>
      </c>
      <c r="AC113" s="3">
        <f t="shared" si="13"/>
        <v>984.41</v>
      </c>
    </row>
    <row r="114" spans="1:34">
      <c r="A114" s="1" t="s">
        <v>5112</v>
      </c>
      <c r="B114" s="1" t="s">
        <v>26</v>
      </c>
      <c r="C114" s="1" t="s">
        <v>5634</v>
      </c>
      <c r="D114" s="1" t="s">
        <v>28</v>
      </c>
      <c r="E114" s="1" t="s">
        <v>5642</v>
      </c>
      <c r="F114" s="1" t="s">
        <v>5643</v>
      </c>
      <c r="G114" s="3">
        <v>64</v>
      </c>
      <c r="H114" s="3">
        <v>58</v>
      </c>
      <c r="I114" s="3">
        <v>39</v>
      </c>
      <c r="J114" s="3">
        <v>42</v>
      </c>
      <c r="K114" s="3">
        <v>58</v>
      </c>
      <c r="L114" s="3">
        <v>78</v>
      </c>
      <c r="M114" s="3">
        <v>59</v>
      </c>
      <c r="N114" s="3">
        <v>89</v>
      </c>
      <c r="O114" s="3">
        <v>59.8</v>
      </c>
      <c r="P114" s="3">
        <v>72</v>
      </c>
      <c r="Q114" s="3">
        <v>59.8</v>
      </c>
      <c r="R114" s="3">
        <v>59</v>
      </c>
      <c r="S114" s="3">
        <v>69.8</v>
      </c>
      <c r="T114" s="3">
        <v>59.8</v>
      </c>
      <c r="U114" s="3">
        <v>89.8</v>
      </c>
      <c r="V114" s="3">
        <v>59</v>
      </c>
      <c r="W114" s="3">
        <v>56</v>
      </c>
      <c r="X114" s="3">
        <v>55</v>
      </c>
      <c r="Y114" s="3">
        <f t="shared" si="11"/>
        <v>1127</v>
      </c>
      <c r="Z114" s="3">
        <f t="shared" si="12"/>
        <v>935.41</v>
      </c>
      <c r="AA114" s="3">
        <v>26</v>
      </c>
      <c r="AB114" s="3">
        <v>23</v>
      </c>
      <c r="AC114" s="3">
        <f t="shared" si="13"/>
        <v>984.41</v>
      </c>
      <c r="AF114" s="3">
        <v>62.25</v>
      </c>
      <c r="AG114" s="3">
        <v>43.16</v>
      </c>
      <c r="AH114" s="3">
        <f>AC114+AF114+AG114</f>
        <v>1089.82</v>
      </c>
    </row>
    <row r="115" spans="1:34">
      <c r="A115" s="1" t="s">
        <v>5112</v>
      </c>
      <c r="B115" s="1" t="s">
        <v>26</v>
      </c>
      <c r="C115" s="1" t="s">
        <v>5634</v>
      </c>
      <c r="D115" s="1" t="s">
        <v>28</v>
      </c>
      <c r="E115" s="1" t="s">
        <v>5644</v>
      </c>
      <c r="F115" s="1" t="s">
        <v>5645</v>
      </c>
      <c r="G115" s="3">
        <v>64</v>
      </c>
      <c r="H115" s="3">
        <v>58</v>
      </c>
      <c r="I115" s="3">
        <v>39</v>
      </c>
      <c r="J115" s="3">
        <v>42</v>
      </c>
      <c r="K115" s="3">
        <v>58</v>
      </c>
      <c r="L115" s="3">
        <v>78</v>
      </c>
      <c r="M115" s="3">
        <v>59</v>
      </c>
      <c r="N115" s="3">
        <v>89</v>
      </c>
      <c r="O115" s="3">
        <v>59.8</v>
      </c>
      <c r="P115" s="3">
        <v>72</v>
      </c>
      <c r="Q115" s="3">
        <v>59.8</v>
      </c>
      <c r="R115" s="3">
        <v>59</v>
      </c>
      <c r="S115" s="3">
        <v>69.8</v>
      </c>
      <c r="T115" s="3">
        <v>59.8</v>
      </c>
      <c r="U115" s="3">
        <v>89.8</v>
      </c>
      <c r="V115" s="3">
        <v>59</v>
      </c>
      <c r="W115" s="3">
        <v>56</v>
      </c>
      <c r="X115" s="3">
        <v>55</v>
      </c>
      <c r="Y115" s="3">
        <f t="shared" si="11"/>
        <v>1127</v>
      </c>
      <c r="Z115" s="3">
        <f t="shared" si="12"/>
        <v>935.41</v>
      </c>
      <c r="AA115" s="3">
        <v>26</v>
      </c>
      <c r="AB115" s="3">
        <v>23</v>
      </c>
      <c r="AC115" s="3">
        <f t="shared" si="13"/>
        <v>984.41</v>
      </c>
    </row>
    <row r="116" spans="1:34">
      <c r="A116" s="1" t="s">
        <v>5112</v>
      </c>
      <c r="B116" s="1" t="s">
        <v>26</v>
      </c>
      <c r="C116" s="1" t="s">
        <v>5634</v>
      </c>
      <c r="D116" s="1" t="s">
        <v>28</v>
      </c>
      <c r="E116" s="1" t="s">
        <v>5646</v>
      </c>
      <c r="F116" s="1" t="s">
        <v>5647</v>
      </c>
      <c r="G116" s="3">
        <v>64</v>
      </c>
      <c r="H116" s="3">
        <v>58</v>
      </c>
      <c r="I116" s="3">
        <v>39</v>
      </c>
      <c r="J116" s="3">
        <v>42</v>
      </c>
      <c r="K116" s="3">
        <v>58</v>
      </c>
      <c r="L116" s="3">
        <v>78</v>
      </c>
      <c r="M116" s="3">
        <v>59</v>
      </c>
      <c r="N116" s="3">
        <v>89</v>
      </c>
      <c r="O116" s="3">
        <v>59.8</v>
      </c>
      <c r="P116" s="3">
        <v>72</v>
      </c>
      <c r="Q116" s="3">
        <v>59.8</v>
      </c>
      <c r="R116" s="3">
        <v>59</v>
      </c>
      <c r="S116" s="3">
        <v>69.8</v>
      </c>
      <c r="T116" s="3">
        <v>59.8</v>
      </c>
      <c r="U116" s="3">
        <v>89.8</v>
      </c>
      <c r="V116" s="3">
        <v>59</v>
      </c>
      <c r="W116" s="3">
        <v>56</v>
      </c>
      <c r="X116" s="3">
        <v>55</v>
      </c>
      <c r="Y116" s="3">
        <f t="shared" si="11"/>
        <v>1127</v>
      </c>
      <c r="Z116" s="3">
        <f t="shared" si="12"/>
        <v>935.41</v>
      </c>
      <c r="AA116" s="3">
        <v>26</v>
      </c>
      <c r="AB116" s="3">
        <v>23</v>
      </c>
      <c r="AC116" s="3">
        <f t="shared" si="13"/>
        <v>984.41</v>
      </c>
    </row>
    <row r="117" spans="1:34">
      <c r="A117" s="1" t="s">
        <v>5112</v>
      </c>
      <c r="B117" s="1" t="s">
        <v>26</v>
      </c>
      <c r="C117" s="1" t="s">
        <v>5634</v>
      </c>
      <c r="D117" s="1" t="s">
        <v>28</v>
      </c>
      <c r="E117" s="1" t="s">
        <v>5648</v>
      </c>
      <c r="F117" s="1" t="s">
        <v>5649</v>
      </c>
      <c r="G117" s="3">
        <v>64</v>
      </c>
      <c r="H117" s="3">
        <v>58</v>
      </c>
      <c r="I117" s="3">
        <v>39</v>
      </c>
      <c r="J117" s="3">
        <v>42</v>
      </c>
      <c r="K117" s="3">
        <v>58</v>
      </c>
      <c r="L117" s="3">
        <v>78</v>
      </c>
      <c r="M117" s="3">
        <v>59</v>
      </c>
      <c r="N117" s="3">
        <v>89</v>
      </c>
      <c r="O117" s="3">
        <v>59.8</v>
      </c>
      <c r="P117" s="3">
        <v>72</v>
      </c>
      <c r="Q117" s="3">
        <v>59.8</v>
      </c>
      <c r="R117" s="3">
        <v>59</v>
      </c>
      <c r="S117" s="3">
        <v>69.8</v>
      </c>
      <c r="T117" s="3">
        <v>59.8</v>
      </c>
      <c r="U117" s="3">
        <v>89.8</v>
      </c>
      <c r="V117" s="3">
        <v>59</v>
      </c>
      <c r="W117" s="3">
        <v>56</v>
      </c>
      <c r="X117" s="3">
        <v>55</v>
      </c>
      <c r="Y117" s="3">
        <f t="shared" si="11"/>
        <v>1127</v>
      </c>
      <c r="Z117" s="3">
        <f t="shared" si="12"/>
        <v>935.41</v>
      </c>
      <c r="AA117" s="3">
        <v>26</v>
      </c>
      <c r="AB117" s="3">
        <v>23</v>
      </c>
      <c r="AC117" s="3">
        <f t="shared" si="13"/>
        <v>984.41</v>
      </c>
    </row>
    <row r="118" spans="1:34">
      <c r="A118" s="1" t="s">
        <v>5112</v>
      </c>
      <c r="B118" s="1" t="s">
        <v>26</v>
      </c>
      <c r="C118" s="1" t="s">
        <v>5634</v>
      </c>
      <c r="D118" s="1" t="s">
        <v>28</v>
      </c>
      <c r="E118" s="1" t="s">
        <v>5650</v>
      </c>
      <c r="F118" s="1" t="s">
        <v>5651</v>
      </c>
      <c r="G118" s="3">
        <v>64</v>
      </c>
      <c r="H118" s="3">
        <v>58</v>
      </c>
      <c r="I118" s="3">
        <v>39</v>
      </c>
      <c r="J118" s="3">
        <v>42</v>
      </c>
      <c r="K118" s="3">
        <v>58</v>
      </c>
      <c r="L118" s="3">
        <v>78</v>
      </c>
      <c r="M118" s="3">
        <v>59</v>
      </c>
      <c r="N118" s="3">
        <v>89</v>
      </c>
      <c r="O118" s="3">
        <v>59.8</v>
      </c>
      <c r="P118" s="3">
        <v>72</v>
      </c>
      <c r="Q118" s="3">
        <v>59.8</v>
      </c>
      <c r="R118" s="3">
        <v>59</v>
      </c>
      <c r="S118" s="3">
        <v>69.8</v>
      </c>
      <c r="T118" s="3">
        <v>59.8</v>
      </c>
      <c r="U118" s="3">
        <v>89.8</v>
      </c>
      <c r="V118" s="3">
        <v>59</v>
      </c>
      <c r="W118" s="3">
        <v>56</v>
      </c>
      <c r="X118" s="3">
        <v>55</v>
      </c>
      <c r="Y118" s="3">
        <f t="shared" si="11"/>
        <v>1127</v>
      </c>
      <c r="Z118" s="3">
        <f t="shared" si="12"/>
        <v>935.41</v>
      </c>
      <c r="AA118" s="3">
        <v>26</v>
      </c>
      <c r="AB118" s="3">
        <v>23</v>
      </c>
      <c r="AC118" s="3">
        <f t="shared" si="13"/>
        <v>984.41</v>
      </c>
    </row>
    <row r="119" spans="1:34">
      <c r="A119" s="1" t="s">
        <v>5112</v>
      </c>
      <c r="B119" s="1" t="s">
        <v>26</v>
      </c>
      <c r="C119" s="1" t="s">
        <v>5634</v>
      </c>
      <c r="D119" s="1" t="s">
        <v>28</v>
      </c>
      <c r="E119" s="1" t="s">
        <v>5652</v>
      </c>
      <c r="F119" s="1" t="s">
        <v>5653</v>
      </c>
      <c r="G119" s="3">
        <v>64</v>
      </c>
      <c r="H119" s="3">
        <v>58</v>
      </c>
      <c r="I119" s="3">
        <v>39</v>
      </c>
      <c r="J119" s="3">
        <v>42</v>
      </c>
      <c r="K119" s="3">
        <v>58</v>
      </c>
      <c r="L119" s="3">
        <v>78</v>
      </c>
      <c r="M119" s="3">
        <v>59</v>
      </c>
      <c r="N119" s="3">
        <v>89</v>
      </c>
      <c r="O119" s="3">
        <v>59.8</v>
      </c>
      <c r="P119" s="3">
        <v>72</v>
      </c>
      <c r="Q119" s="3">
        <v>59.8</v>
      </c>
      <c r="R119" s="3">
        <v>59</v>
      </c>
      <c r="S119" s="3">
        <v>69.8</v>
      </c>
      <c r="T119" s="3">
        <v>59.8</v>
      </c>
      <c r="U119" s="3">
        <v>89.8</v>
      </c>
      <c r="V119" s="3">
        <v>59</v>
      </c>
      <c r="W119" s="3">
        <v>56</v>
      </c>
      <c r="X119" s="3">
        <v>55</v>
      </c>
      <c r="Y119" s="3">
        <f t="shared" si="11"/>
        <v>1127</v>
      </c>
      <c r="Z119" s="3">
        <f t="shared" si="12"/>
        <v>935.41</v>
      </c>
      <c r="AA119" s="3">
        <v>26</v>
      </c>
      <c r="AB119" s="3">
        <v>23</v>
      </c>
      <c r="AC119" s="3">
        <f t="shared" si="13"/>
        <v>984.41</v>
      </c>
    </row>
    <row r="120" spans="1:34">
      <c r="A120" s="1" t="s">
        <v>5112</v>
      </c>
      <c r="B120" s="1" t="s">
        <v>26</v>
      </c>
      <c r="C120" s="1" t="s">
        <v>5634</v>
      </c>
      <c r="D120" s="1" t="s">
        <v>28</v>
      </c>
      <c r="E120" s="1" t="s">
        <v>5654</v>
      </c>
      <c r="F120" s="1" t="s">
        <v>5655</v>
      </c>
      <c r="G120" s="3">
        <v>64</v>
      </c>
      <c r="H120" s="3">
        <v>58</v>
      </c>
      <c r="I120" s="3">
        <v>39</v>
      </c>
      <c r="J120" s="3">
        <v>42</v>
      </c>
      <c r="K120" s="3">
        <v>58</v>
      </c>
      <c r="L120" s="3">
        <v>78</v>
      </c>
      <c r="M120" s="3">
        <v>59</v>
      </c>
      <c r="N120" s="3">
        <v>89</v>
      </c>
      <c r="O120" s="3">
        <v>59.8</v>
      </c>
      <c r="P120" s="3">
        <v>72</v>
      </c>
      <c r="Q120" s="3">
        <v>59.8</v>
      </c>
      <c r="R120" s="3">
        <v>59</v>
      </c>
      <c r="S120" s="3">
        <v>69.8</v>
      </c>
      <c r="T120" s="3">
        <v>59.8</v>
      </c>
      <c r="U120" s="3">
        <v>89.8</v>
      </c>
      <c r="V120" s="3">
        <v>59</v>
      </c>
      <c r="W120" s="3">
        <v>56</v>
      </c>
      <c r="X120" s="3">
        <v>55</v>
      </c>
      <c r="Y120" s="3">
        <f t="shared" si="11"/>
        <v>1127</v>
      </c>
      <c r="Z120" s="3">
        <f t="shared" si="12"/>
        <v>935.41</v>
      </c>
      <c r="AA120" s="3">
        <v>26</v>
      </c>
      <c r="AB120" s="3">
        <v>23</v>
      </c>
      <c r="AC120" s="3">
        <f t="shared" si="13"/>
        <v>984.41</v>
      </c>
    </row>
    <row r="121" spans="1:34">
      <c r="A121" s="1" t="s">
        <v>5112</v>
      </c>
      <c r="B121" s="1" t="s">
        <v>26</v>
      </c>
      <c r="C121" s="1" t="s">
        <v>5634</v>
      </c>
      <c r="D121" s="1" t="s">
        <v>28</v>
      </c>
      <c r="E121" s="1" t="s">
        <v>5656</v>
      </c>
      <c r="F121" s="1" t="s">
        <v>5657</v>
      </c>
      <c r="G121" s="3">
        <v>64</v>
      </c>
      <c r="H121" s="3">
        <v>58</v>
      </c>
      <c r="I121" s="3">
        <v>39</v>
      </c>
      <c r="J121" s="3">
        <v>42</v>
      </c>
      <c r="K121" s="3">
        <v>58</v>
      </c>
      <c r="L121" s="3">
        <v>78</v>
      </c>
      <c r="M121" s="3">
        <v>59</v>
      </c>
      <c r="N121" s="3">
        <v>89</v>
      </c>
      <c r="O121" s="3">
        <v>59.8</v>
      </c>
      <c r="P121" s="3">
        <v>72</v>
      </c>
      <c r="Q121" s="3">
        <v>59.8</v>
      </c>
      <c r="R121" s="3">
        <v>59</v>
      </c>
      <c r="S121" s="3">
        <v>69.8</v>
      </c>
      <c r="T121" s="3">
        <v>59.8</v>
      </c>
      <c r="U121" s="3">
        <v>89.8</v>
      </c>
      <c r="V121" s="3">
        <v>59</v>
      </c>
      <c r="W121" s="3">
        <v>56</v>
      </c>
      <c r="X121" s="3">
        <v>55</v>
      </c>
      <c r="Y121" s="3">
        <f t="shared" si="11"/>
        <v>1127</v>
      </c>
      <c r="Z121" s="3">
        <f t="shared" si="12"/>
        <v>935.41</v>
      </c>
      <c r="AA121" s="3">
        <v>26</v>
      </c>
      <c r="AB121" s="3">
        <v>23</v>
      </c>
      <c r="AC121" s="3">
        <f t="shared" si="13"/>
        <v>984.41</v>
      </c>
    </row>
    <row r="122" spans="1:34">
      <c r="A122" s="1" t="s">
        <v>5112</v>
      </c>
      <c r="B122" s="1" t="s">
        <v>26</v>
      </c>
      <c r="C122" s="1" t="s">
        <v>5634</v>
      </c>
      <c r="D122" s="1" t="s">
        <v>28</v>
      </c>
      <c r="E122" s="1" t="s">
        <v>5658</v>
      </c>
      <c r="F122" s="1" t="s">
        <v>5659</v>
      </c>
      <c r="G122" s="3">
        <v>64</v>
      </c>
      <c r="H122" s="3">
        <v>58</v>
      </c>
      <c r="I122" s="3">
        <v>39</v>
      </c>
      <c r="J122" s="3">
        <v>42</v>
      </c>
      <c r="K122" s="3">
        <v>58</v>
      </c>
      <c r="L122" s="3">
        <v>78</v>
      </c>
      <c r="M122" s="3">
        <v>59</v>
      </c>
      <c r="N122" s="3">
        <v>89</v>
      </c>
      <c r="O122" s="3">
        <v>59.8</v>
      </c>
      <c r="P122" s="3">
        <v>72</v>
      </c>
      <c r="Q122" s="3">
        <v>59.8</v>
      </c>
      <c r="R122" s="3">
        <v>59</v>
      </c>
      <c r="S122" s="3">
        <v>69.8</v>
      </c>
      <c r="T122" s="3">
        <v>59.8</v>
      </c>
      <c r="U122" s="3">
        <v>89.8</v>
      </c>
      <c r="V122" s="3">
        <v>59</v>
      </c>
      <c r="W122" s="3">
        <v>56</v>
      </c>
      <c r="X122" s="3">
        <v>55</v>
      </c>
      <c r="Y122" s="3">
        <f t="shared" si="11"/>
        <v>1127</v>
      </c>
      <c r="Z122" s="3">
        <f t="shared" si="12"/>
        <v>935.41</v>
      </c>
      <c r="AA122" s="3">
        <v>26</v>
      </c>
      <c r="AB122" s="3">
        <v>23</v>
      </c>
      <c r="AC122" s="3">
        <f t="shared" si="13"/>
        <v>984.41</v>
      </c>
    </row>
    <row r="123" spans="1:34">
      <c r="A123" s="1" t="s">
        <v>5112</v>
      </c>
      <c r="B123" s="1" t="s">
        <v>26</v>
      </c>
      <c r="C123" s="1" t="s">
        <v>5634</v>
      </c>
      <c r="D123" s="1" t="s">
        <v>28</v>
      </c>
      <c r="E123" s="1" t="s">
        <v>5660</v>
      </c>
      <c r="F123" s="1" t="s">
        <v>5661</v>
      </c>
      <c r="G123" s="3">
        <v>64</v>
      </c>
      <c r="H123" s="3">
        <v>58</v>
      </c>
      <c r="I123" s="3">
        <v>39</v>
      </c>
      <c r="J123" s="3">
        <v>42</v>
      </c>
      <c r="K123" s="3">
        <v>58</v>
      </c>
      <c r="L123" s="3">
        <v>78</v>
      </c>
      <c r="M123" s="3">
        <v>59</v>
      </c>
      <c r="N123" s="3">
        <v>89</v>
      </c>
      <c r="O123" s="3">
        <v>59.8</v>
      </c>
      <c r="P123" s="3">
        <v>72</v>
      </c>
      <c r="Q123" s="3">
        <v>59.8</v>
      </c>
      <c r="R123" s="3">
        <v>59</v>
      </c>
      <c r="S123" s="3">
        <v>69.8</v>
      </c>
      <c r="T123" s="3">
        <v>59.8</v>
      </c>
      <c r="U123" s="3">
        <v>89.8</v>
      </c>
      <c r="V123" s="3">
        <v>59</v>
      </c>
      <c r="W123" s="3">
        <v>56</v>
      </c>
      <c r="X123" s="3">
        <v>55</v>
      </c>
      <c r="Y123" s="3">
        <f t="shared" si="11"/>
        <v>1127</v>
      </c>
      <c r="Z123" s="3">
        <f t="shared" si="12"/>
        <v>935.41</v>
      </c>
      <c r="AA123" s="3">
        <v>26</v>
      </c>
      <c r="AB123" s="3">
        <v>23</v>
      </c>
      <c r="AC123" s="3">
        <f t="shared" si="13"/>
        <v>984.41</v>
      </c>
    </row>
    <row r="124" spans="1:34">
      <c r="A124" s="1" t="s">
        <v>5112</v>
      </c>
      <c r="B124" s="1" t="s">
        <v>26</v>
      </c>
      <c r="C124" s="1" t="s">
        <v>5634</v>
      </c>
      <c r="D124" s="1" t="s">
        <v>28</v>
      </c>
      <c r="E124" s="1" t="s">
        <v>5662</v>
      </c>
      <c r="F124" s="1" t="s">
        <v>5663</v>
      </c>
      <c r="G124" s="3">
        <v>64</v>
      </c>
      <c r="H124" s="3">
        <v>58</v>
      </c>
      <c r="I124" s="3">
        <v>39</v>
      </c>
      <c r="J124" s="3">
        <v>42</v>
      </c>
      <c r="K124" s="3">
        <v>58</v>
      </c>
      <c r="L124" s="3">
        <v>78</v>
      </c>
      <c r="M124" s="3">
        <v>59</v>
      </c>
      <c r="N124" s="3">
        <v>89</v>
      </c>
      <c r="O124" s="3">
        <v>59.8</v>
      </c>
      <c r="P124" s="3">
        <v>72</v>
      </c>
      <c r="Q124" s="3">
        <v>59.8</v>
      </c>
      <c r="R124" s="3">
        <v>59</v>
      </c>
      <c r="S124" s="3">
        <v>69.8</v>
      </c>
      <c r="T124" s="3">
        <v>59.8</v>
      </c>
      <c r="U124" s="3">
        <v>89.8</v>
      </c>
      <c r="V124" s="3">
        <v>59</v>
      </c>
      <c r="W124" s="3">
        <v>56</v>
      </c>
      <c r="X124" s="3">
        <v>55</v>
      </c>
      <c r="Y124" s="3">
        <f t="shared" si="11"/>
        <v>1127</v>
      </c>
      <c r="Z124" s="3">
        <f t="shared" si="12"/>
        <v>935.41</v>
      </c>
      <c r="AA124" s="3">
        <v>26</v>
      </c>
      <c r="AB124" s="3">
        <v>23</v>
      </c>
      <c r="AC124" s="3">
        <f t="shared" si="13"/>
        <v>984.41</v>
      </c>
    </row>
    <row r="125" spans="1:34">
      <c r="A125" s="1" t="s">
        <v>5112</v>
      </c>
      <c r="B125" s="1" t="s">
        <v>26</v>
      </c>
      <c r="C125" s="1" t="s">
        <v>5634</v>
      </c>
      <c r="D125" s="1" t="s">
        <v>28</v>
      </c>
      <c r="E125" s="1" t="s">
        <v>5664</v>
      </c>
      <c r="F125" s="1" t="s">
        <v>5665</v>
      </c>
      <c r="G125" s="3">
        <v>64</v>
      </c>
      <c r="H125" s="3">
        <v>58</v>
      </c>
      <c r="I125" s="3">
        <v>39</v>
      </c>
      <c r="J125" s="3">
        <v>42</v>
      </c>
      <c r="K125" s="3">
        <v>58</v>
      </c>
      <c r="L125" s="3">
        <v>78</v>
      </c>
      <c r="M125" s="3">
        <v>59</v>
      </c>
      <c r="N125" s="3">
        <v>89</v>
      </c>
      <c r="O125" s="3">
        <v>59.8</v>
      </c>
      <c r="P125" s="3">
        <v>72</v>
      </c>
      <c r="Q125" s="3">
        <v>59.8</v>
      </c>
      <c r="R125" s="3">
        <v>59</v>
      </c>
      <c r="S125" s="3">
        <v>69.8</v>
      </c>
      <c r="T125" s="3">
        <v>59.8</v>
      </c>
      <c r="U125" s="3">
        <v>89.8</v>
      </c>
      <c r="V125" s="3">
        <v>59</v>
      </c>
      <c r="W125" s="3">
        <v>56</v>
      </c>
      <c r="X125" s="3">
        <v>55</v>
      </c>
      <c r="Y125" s="3">
        <f t="shared" si="11"/>
        <v>1127</v>
      </c>
      <c r="Z125" s="3">
        <f t="shared" si="12"/>
        <v>935.41</v>
      </c>
      <c r="AA125" s="3">
        <v>26</v>
      </c>
      <c r="AB125" s="3">
        <v>23</v>
      </c>
      <c r="AC125" s="3">
        <f t="shared" si="13"/>
        <v>984.41</v>
      </c>
    </row>
    <row r="126" spans="1:34">
      <c r="A126" s="1" t="s">
        <v>5112</v>
      </c>
      <c r="B126" s="1" t="s">
        <v>26</v>
      </c>
      <c r="C126" s="1" t="s">
        <v>5634</v>
      </c>
      <c r="D126" s="1" t="s">
        <v>28</v>
      </c>
      <c r="E126" s="1" t="s">
        <v>5666</v>
      </c>
      <c r="F126" s="1" t="s">
        <v>5667</v>
      </c>
      <c r="G126" s="3">
        <v>64</v>
      </c>
      <c r="H126" s="3">
        <v>58</v>
      </c>
      <c r="I126" s="3">
        <v>39</v>
      </c>
      <c r="J126" s="3">
        <v>42</v>
      </c>
      <c r="K126" s="3">
        <v>58</v>
      </c>
      <c r="L126" s="3">
        <v>78</v>
      </c>
      <c r="M126" s="3">
        <v>59</v>
      </c>
      <c r="N126" s="3">
        <v>89</v>
      </c>
      <c r="O126" s="3">
        <v>59.8</v>
      </c>
      <c r="P126" s="3">
        <v>72</v>
      </c>
      <c r="Q126" s="3">
        <v>59.8</v>
      </c>
      <c r="R126" s="3">
        <v>59</v>
      </c>
      <c r="S126" s="3">
        <v>69.8</v>
      </c>
      <c r="T126" s="3">
        <v>59.8</v>
      </c>
      <c r="U126" s="3">
        <v>89.8</v>
      </c>
      <c r="V126" s="3">
        <v>59</v>
      </c>
      <c r="W126" s="3">
        <v>56</v>
      </c>
      <c r="X126" s="3">
        <v>55</v>
      </c>
      <c r="Y126" s="3">
        <f t="shared" si="11"/>
        <v>1127</v>
      </c>
      <c r="Z126" s="3">
        <f t="shared" si="12"/>
        <v>935.41</v>
      </c>
      <c r="AA126" s="3">
        <v>26</v>
      </c>
      <c r="AB126" s="3">
        <v>23</v>
      </c>
      <c r="AC126" s="3">
        <f t="shared" si="13"/>
        <v>984.41</v>
      </c>
    </row>
    <row r="127" spans="1:34">
      <c r="A127" s="1" t="s">
        <v>5112</v>
      </c>
      <c r="B127" s="1" t="s">
        <v>26</v>
      </c>
      <c r="C127" s="1" t="s">
        <v>5634</v>
      </c>
      <c r="D127" s="1" t="s">
        <v>28</v>
      </c>
      <c r="E127" s="1" t="s">
        <v>5668</v>
      </c>
      <c r="F127" s="1" t="s">
        <v>5669</v>
      </c>
      <c r="G127" s="3">
        <v>64</v>
      </c>
      <c r="H127" s="3">
        <v>58</v>
      </c>
      <c r="I127" s="3">
        <v>39</v>
      </c>
      <c r="J127" s="3">
        <v>42</v>
      </c>
      <c r="K127" s="3">
        <v>58</v>
      </c>
      <c r="L127" s="3">
        <v>78</v>
      </c>
      <c r="M127" s="3">
        <v>59</v>
      </c>
      <c r="N127" s="3">
        <v>89</v>
      </c>
      <c r="O127" s="3">
        <v>59.8</v>
      </c>
      <c r="P127" s="3">
        <v>72</v>
      </c>
      <c r="Q127" s="3">
        <v>59.8</v>
      </c>
      <c r="R127" s="3">
        <v>59</v>
      </c>
      <c r="S127" s="3">
        <v>69.8</v>
      </c>
      <c r="T127" s="3">
        <v>59.8</v>
      </c>
      <c r="U127" s="3">
        <v>89.8</v>
      </c>
      <c r="V127" s="3">
        <v>59</v>
      </c>
      <c r="W127" s="3">
        <v>56</v>
      </c>
      <c r="X127" s="3">
        <v>55</v>
      </c>
      <c r="Y127" s="3">
        <f t="shared" si="11"/>
        <v>1127</v>
      </c>
      <c r="Z127" s="3">
        <f t="shared" si="12"/>
        <v>935.41</v>
      </c>
      <c r="AA127" s="3">
        <v>26</v>
      </c>
      <c r="AB127" s="3">
        <v>23</v>
      </c>
      <c r="AC127" s="3">
        <f t="shared" si="13"/>
        <v>984.41</v>
      </c>
    </row>
    <row r="128" spans="1:34">
      <c r="A128" s="1" t="s">
        <v>5112</v>
      </c>
      <c r="B128" s="1" t="s">
        <v>26</v>
      </c>
      <c r="C128" s="1" t="s">
        <v>5634</v>
      </c>
      <c r="D128" s="1" t="s">
        <v>28</v>
      </c>
      <c r="E128" s="1" t="s">
        <v>5670</v>
      </c>
      <c r="F128" s="1" t="s">
        <v>5671</v>
      </c>
      <c r="G128" s="3">
        <v>64</v>
      </c>
      <c r="H128" s="3">
        <v>58</v>
      </c>
      <c r="I128" s="3">
        <v>39</v>
      </c>
      <c r="J128" s="3">
        <v>42</v>
      </c>
      <c r="K128" s="3">
        <v>58</v>
      </c>
      <c r="L128" s="3">
        <v>78</v>
      </c>
      <c r="M128" s="3">
        <v>59</v>
      </c>
      <c r="N128" s="3">
        <v>89</v>
      </c>
      <c r="O128" s="3">
        <v>59.8</v>
      </c>
      <c r="P128" s="3">
        <v>72</v>
      </c>
      <c r="Q128" s="3">
        <v>59.8</v>
      </c>
      <c r="R128" s="3">
        <v>59</v>
      </c>
      <c r="S128" s="3">
        <v>69.8</v>
      </c>
      <c r="T128" s="3">
        <v>59.8</v>
      </c>
      <c r="U128" s="3">
        <v>89.8</v>
      </c>
      <c r="V128" s="3">
        <v>59</v>
      </c>
      <c r="W128" s="3">
        <v>56</v>
      </c>
      <c r="X128" s="3">
        <v>55</v>
      </c>
      <c r="Y128" s="3">
        <f t="shared" si="11"/>
        <v>1127</v>
      </c>
      <c r="Z128" s="3">
        <f t="shared" si="12"/>
        <v>935.41</v>
      </c>
      <c r="AA128" s="3">
        <v>26</v>
      </c>
      <c r="AB128" s="3">
        <v>23</v>
      </c>
      <c r="AC128" s="3">
        <f t="shared" si="13"/>
        <v>984.41</v>
      </c>
    </row>
    <row r="129" spans="1:34">
      <c r="A129" s="1" t="s">
        <v>5112</v>
      </c>
      <c r="B129" s="1" t="s">
        <v>26</v>
      </c>
      <c r="C129" s="1" t="s">
        <v>5634</v>
      </c>
      <c r="D129" s="1" t="s">
        <v>28</v>
      </c>
      <c r="E129" s="1" t="s">
        <v>5672</v>
      </c>
      <c r="F129" s="1" t="s">
        <v>5673</v>
      </c>
      <c r="G129" s="3">
        <v>64</v>
      </c>
      <c r="H129" s="3">
        <v>58</v>
      </c>
      <c r="I129" s="3">
        <v>39</v>
      </c>
      <c r="J129" s="3">
        <v>42</v>
      </c>
      <c r="K129" s="3">
        <v>58</v>
      </c>
      <c r="L129" s="3">
        <v>78</v>
      </c>
      <c r="M129" s="3">
        <v>59</v>
      </c>
      <c r="N129" s="3">
        <v>89</v>
      </c>
      <c r="O129" s="3">
        <v>59.8</v>
      </c>
      <c r="P129" s="3">
        <v>72</v>
      </c>
      <c r="Q129" s="3">
        <v>59.8</v>
      </c>
      <c r="R129" s="3">
        <v>59</v>
      </c>
      <c r="S129" s="3">
        <v>69.8</v>
      </c>
      <c r="T129" s="3">
        <v>59.8</v>
      </c>
      <c r="U129" s="3">
        <v>89.8</v>
      </c>
      <c r="V129" s="3">
        <v>59</v>
      </c>
      <c r="W129" s="3">
        <v>56</v>
      </c>
      <c r="X129" s="3">
        <v>55</v>
      </c>
      <c r="Y129" s="3">
        <f t="shared" si="11"/>
        <v>1127</v>
      </c>
      <c r="Z129" s="3">
        <f t="shared" si="12"/>
        <v>935.41</v>
      </c>
      <c r="AA129" s="3">
        <v>26</v>
      </c>
      <c r="AB129" s="3">
        <v>23</v>
      </c>
      <c r="AC129" s="3">
        <f t="shared" si="13"/>
        <v>984.41</v>
      </c>
    </row>
    <row r="130" spans="1:34">
      <c r="A130" s="1" t="s">
        <v>5112</v>
      </c>
      <c r="B130" s="1" t="s">
        <v>26</v>
      </c>
      <c r="C130" s="1" t="s">
        <v>5634</v>
      </c>
      <c r="D130" s="1" t="s">
        <v>28</v>
      </c>
      <c r="E130" s="1" t="s">
        <v>5674</v>
      </c>
      <c r="F130" s="1" t="s">
        <v>5675</v>
      </c>
      <c r="G130" s="3">
        <v>64</v>
      </c>
      <c r="H130" s="3">
        <v>58</v>
      </c>
      <c r="I130" s="3">
        <v>39</v>
      </c>
      <c r="J130" s="3">
        <v>42</v>
      </c>
      <c r="K130" s="3">
        <v>58</v>
      </c>
      <c r="L130" s="3">
        <v>78</v>
      </c>
      <c r="M130" s="3">
        <v>59</v>
      </c>
      <c r="N130" s="3">
        <v>89</v>
      </c>
      <c r="O130" s="3">
        <v>59.8</v>
      </c>
      <c r="P130" s="3">
        <v>72</v>
      </c>
      <c r="Q130" s="3">
        <v>59.8</v>
      </c>
      <c r="R130" s="3">
        <v>59</v>
      </c>
      <c r="S130" s="3">
        <v>69.8</v>
      </c>
      <c r="T130" s="3">
        <v>59.8</v>
      </c>
      <c r="U130" s="3">
        <v>89.8</v>
      </c>
      <c r="V130" s="3">
        <v>59</v>
      </c>
      <c r="W130" s="3">
        <v>56</v>
      </c>
      <c r="X130" s="3">
        <v>55</v>
      </c>
      <c r="Y130" s="3">
        <f t="shared" si="11"/>
        <v>1127</v>
      </c>
      <c r="Z130" s="3">
        <f t="shared" si="12"/>
        <v>935.41</v>
      </c>
      <c r="AA130" s="3">
        <v>26</v>
      </c>
      <c r="AB130" s="3">
        <v>23</v>
      </c>
      <c r="AC130" s="3">
        <f t="shared" si="13"/>
        <v>984.41</v>
      </c>
    </row>
    <row r="131" spans="1:34">
      <c r="A131" s="1" t="s">
        <v>5112</v>
      </c>
      <c r="B131" s="1" t="s">
        <v>26</v>
      </c>
      <c r="C131" s="1" t="s">
        <v>5634</v>
      </c>
      <c r="D131" s="1" t="s">
        <v>28</v>
      </c>
      <c r="E131" s="1" t="s">
        <v>5676</v>
      </c>
      <c r="F131" s="1" t="s">
        <v>5677</v>
      </c>
      <c r="G131" s="3">
        <v>64</v>
      </c>
      <c r="H131" s="3">
        <v>58</v>
      </c>
      <c r="I131" s="3">
        <v>39</v>
      </c>
      <c r="J131" s="3">
        <v>42</v>
      </c>
      <c r="K131" s="3">
        <v>58</v>
      </c>
      <c r="L131" s="3">
        <v>78</v>
      </c>
      <c r="M131" s="3">
        <v>59</v>
      </c>
      <c r="N131" s="3">
        <v>89</v>
      </c>
      <c r="O131" s="3">
        <v>59.8</v>
      </c>
      <c r="P131" s="3">
        <v>72</v>
      </c>
      <c r="Q131" s="3">
        <v>59.8</v>
      </c>
      <c r="R131" s="3">
        <v>59</v>
      </c>
      <c r="S131" s="3">
        <v>69.8</v>
      </c>
      <c r="T131" s="3">
        <v>59.8</v>
      </c>
      <c r="U131" s="3">
        <v>89.8</v>
      </c>
      <c r="V131" s="3">
        <v>59</v>
      </c>
      <c r="W131" s="3">
        <v>56</v>
      </c>
      <c r="X131" s="3">
        <v>55</v>
      </c>
      <c r="Y131" s="3">
        <f t="shared" si="11"/>
        <v>1127</v>
      </c>
      <c r="Z131" s="3">
        <f t="shared" si="12"/>
        <v>935.41</v>
      </c>
      <c r="AA131" s="3">
        <v>26</v>
      </c>
      <c r="AB131" s="3">
        <v>23</v>
      </c>
      <c r="AC131" s="3">
        <f t="shared" si="13"/>
        <v>984.41</v>
      </c>
    </row>
    <row r="132" spans="1:34">
      <c r="A132" s="1" t="s">
        <v>5112</v>
      </c>
      <c r="B132" s="1" t="s">
        <v>26</v>
      </c>
      <c r="C132" s="1" t="s">
        <v>5634</v>
      </c>
      <c r="D132" s="1" t="s">
        <v>28</v>
      </c>
      <c r="E132" s="1" t="s">
        <v>5678</v>
      </c>
      <c r="F132" s="1" t="s">
        <v>5679</v>
      </c>
      <c r="G132" s="3">
        <v>64</v>
      </c>
      <c r="H132" s="3">
        <v>58</v>
      </c>
      <c r="I132" s="3">
        <v>39</v>
      </c>
      <c r="J132" s="3">
        <v>42</v>
      </c>
      <c r="K132" s="3">
        <v>58</v>
      </c>
      <c r="L132" s="3">
        <v>78</v>
      </c>
      <c r="M132" s="3">
        <v>59</v>
      </c>
      <c r="N132" s="3">
        <v>89</v>
      </c>
      <c r="O132" s="3">
        <v>59.8</v>
      </c>
      <c r="P132" s="3">
        <v>72</v>
      </c>
      <c r="Q132" s="3">
        <v>59.8</v>
      </c>
      <c r="R132" s="3">
        <v>59</v>
      </c>
      <c r="S132" s="3">
        <v>69.8</v>
      </c>
      <c r="T132" s="3">
        <v>59.8</v>
      </c>
      <c r="U132" s="3">
        <v>89.8</v>
      </c>
      <c r="V132" s="3">
        <v>59</v>
      </c>
      <c r="W132" s="3">
        <v>56</v>
      </c>
      <c r="X132" s="3">
        <v>55</v>
      </c>
      <c r="Y132" s="3">
        <f t="shared" si="11"/>
        <v>1127</v>
      </c>
      <c r="Z132" s="3">
        <f t="shared" si="12"/>
        <v>935.41</v>
      </c>
      <c r="AA132" s="3">
        <v>26</v>
      </c>
      <c r="AB132" s="3">
        <v>23</v>
      </c>
      <c r="AC132" s="3">
        <f t="shared" si="13"/>
        <v>984.41</v>
      </c>
    </row>
    <row r="133" spans="1:34">
      <c r="A133" s="1" t="s">
        <v>5112</v>
      </c>
      <c r="B133" s="1" t="s">
        <v>26</v>
      </c>
      <c r="C133" s="1" t="s">
        <v>5634</v>
      </c>
      <c r="D133" s="1" t="s">
        <v>28</v>
      </c>
      <c r="E133" s="1" t="s">
        <v>5680</v>
      </c>
      <c r="F133" s="1" t="s">
        <v>5681</v>
      </c>
      <c r="G133" s="3">
        <v>64</v>
      </c>
      <c r="H133" s="3">
        <v>58</v>
      </c>
      <c r="I133" s="3">
        <v>39</v>
      </c>
      <c r="J133" s="3">
        <v>42</v>
      </c>
      <c r="K133" s="3">
        <v>58</v>
      </c>
      <c r="L133" s="3">
        <v>78</v>
      </c>
      <c r="M133" s="3">
        <v>59</v>
      </c>
      <c r="N133" s="3">
        <v>89</v>
      </c>
      <c r="O133" s="3">
        <v>59.8</v>
      </c>
      <c r="P133" s="3">
        <v>72</v>
      </c>
      <c r="Q133" s="3">
        <v>59.8</v>
      </c>
      <c r="R133" s="3">
        <v>59</v>
      </c>
      <c r="S133" s="3">
        <v>69.8</v>
      </c>
      <c r="T133" s="3">
        <v>59.8</v>
      </c>
      <c r="U133" s="3">
        <v>89.8</v>
      </c>
      <c r="V133" s="3">
        <v>59</v>
      </c>
      <c r="W133" s="3">
        <v>56</v>
      </c>
      <c r="X133" s="3">
        <v>55</v>
      </c>
      <c r="Y133" s="3">
        <f t="shared" si="11"/>
        <v>1127</v>
      </c>
      <c r="Z133" s="3">
        <f t="shared" si="12"/>
        <v>935.41</v>
      </c>
      <c r="AA133" s="3">
        <v>26</v>
      </c>
      <c r="AB133" s="3">
        <v>23</v>
      </c>
      <c r="AC133" s="3">
        <f t="shared" si="13"/>
        <v>984.41</v>
      </c>
    </row>
    <row r="134" spans="1:34">
      <c r="A134" s="1" t="s">
        <v>5112</v>
      </c>
      <c r="B134" s="1" t="s">
        <v>26</v>
      </c>
      <c r="C134" s="1" t="s">
        <v>5634</v>
      </c>
      <c r="D134" s="1" t="s">
        <v>28</v>
      </c>
      <c r="E134" s="1" t="s">
        <v>5682</v>
      </c>
      <c r="F134" s="1" t="s">
        <v>5683</v>
      </c>
      <c r="G134" s="3">
        <v>64</v>
      </c>
      <c r="H134" s="3">
        <v>58</v>
      </c>
      <c r="I134" s="3">
        <v>39</v>
      </c>
      <c r="J134" s="3">
        <v>42</v>
      </c>
      <c r="K134" s="3">
        <v>58</v>
      </c>
      <c r="L134" s="3">
        <v>78</v>
      </c>
      <c r="M134" s="3">
        <v>59</v>
      </c>
      <c r="N134" s="3">
        <v>89</v>
      </c>
      <c r="O134" s="3">
        <v>59.8</v>
      </c>
      <c r="P134" s="3">
        <v>72</v>
      </c>
      <c r="Q134" s="3">
        <v>59.8</v>
      </c>
      <c r="R134" s="3">
        <v>59</v>
      </c>
      <c r="S134" s="3">
        <v>69.8</v>
      </c>
      <c r="T134" s="3">
        <v>59.8</v>
      </c>
      <c r="U134" s="3">
        <v>89.8</v>
      </c>
      <c r="V134" s="3">
        <v>59</v>
      </c>
      <c r="W134" s="3">
        <v>56</v>
      </c>
      <c r="X134" s="3">
        <v>55</v>
      </c>
      <c r="Y134" s="3">
        <f t="shared" si="11"/>
        <v>1127</v>
      </c>
      <c r="Z134" s="3">
        <f t="shared" si="12"/>
        <v>935.41</v>
      </c>
      <c r="AA134" s="3">
        <v>26</v>
      </c>
      <c r="AB134" s="3">
        <v>23</v>
      </c>
      <c r="AC134" s="3">
        <f t="shared" si="13"/>
        <v>984.41</v>
      </c>
    </row>
    <row r="135" spans="1:34">
      <c r="A135" s="1" t="s">
        <v>5112</v>
      </c>
      <c r="B135" s="1" t="s">
        <v>26</v>
      </c>
      <c r="C135" s="1" t="s">
        <v>5634</v>
      </c>
      <c r="D135" s="1" t="s">
        <v>28</v>
      </c>
      <c r="E135" s="1" t="s">
        <v>5684</v>
      </c>
      <c r="F135" s="1" t="s">
        <v>5685</v>
      </c>
      <c r="G135" s="3">
        <v>64</v>
      </c>
      <c r="H135" s="3">
        <v>58</v>
      </c>
      <c r="I135" s="3">
        <v>39</v>
      </c>
      <c r="J135" s="3">
        <v>42</v>
      </c>
      <c r="K135" s="3">
        <v>58</v>
      </c>
      <c r="L135" s="3">
        <v>78</v>
      </c>
      <c r="M135" s="3">
        <v>59</v>
      </c>
      <c r="N135" s="3">
        <v>89</v>
      </c>
      <c r="O135" s="3">
        <v>59.8</v>
      </c>
      <c r="P135" s="3">
        <v>72</v>
      </c>
      <c r="Q135" s="3">
        <v>59.8</v>
      </c>
      <c r="R135" s="3">
        <v>59</v>
      </c>
      <c r="S135" s="3">
        <v>69.8</v>
      </c>
      <c r="T135" s="3">
        <v>59.8</v>
      </c>
      <c r="U135" s="3">
        <v>89.8</v>
      </c>
      <c r="V135" s="3">
        <v>59</v>
      </c>
      <c r="W135" s="3">
        <v>56</v>
      </c>
      <c r="X135" s="3">
        <v>55</v>
      </c>
      <c r="Y135" s="3">
        <f t="shared" si="11"/>
        <v>1127</v>
      </c>
      <c r="Z135" s="3">
        <f t="shared" si="12"/>
        <v>935.41</v>
      </c>
      <c r="AA135" s="3">
        <v>26</v>
      </c>
      <c r="AB135" s="3">
        <v>23</v>
      </c>
      <c r="AC135" s="3">
        <f t="shared" si="13"/>
        <v>984.41</v>
      </c>
    </row>
    <row r="136" spans="1:34">
      <c r="A136" s="1" t="s">
        <v>5112</v>
      </c>
      <c r="B136" s="1" t="s">
        <v>26</v>
      </c>
      <c r="C136" s="1" t="s">
        <v>5634</v>
      </c>
      <c r="D136" s="1" t="s">
        <v>28</v>
      </c>
      <c r="E136" s="1" t="s">
        <v>5686</v>
      </c>
      <c r="F136" s="1" t="s">
        <v>5687</v>
      </c>
      <c r="G136" s="3">
        <v>64</v>
      </c>
      <c r="H136" s="3">
        <v>58</v>
      </c>
      <c r="I136" s="3">
        <v>39</v>
      </c>
      <c r="J136" s="3">
        <v>42</v>
      </c>
      <c r="K136" s="3">
        <v>58</v>
      </c>
      <c r="L136" s="3">
        <v>78</v>
      </c>
      <c r="M136" s="3">
        <v>59</v>
      </c>
      <c r="N136" s="3">
        <v>89</v>
      </c>
      <c r="O136" s="3">
        <v>59.8</v>
      </c>
      <c r="P136" s="3">
        <v>72</v>
      </c>
      <c r="Q136" s="3">
        <v>59.8</v>
      </c>
      <c r="R136" s="3">
        <v>59</v>
      </c>
      <c r="S136" s="3">
        <v>69.8</v>
      </c>
      <c r="T136" s="3">
        <v>59.8</v>
      </c>
      <c r="U136" s="3">
        <v>89.8</v>
      </c>
      <c r="V136" s="3">
        <v>59</v>
      </c>
      <c r="W136" s="3">
        <v>56</v>
      </c>
      <c r="X136" s="3">
        <v>55</v>
      </c>
      <c r="Y136" s="3">
        <f t="shared" si="11"/>
        <v>1127</v>
      </c>
      <c r="Z136" s="3">
        <f t="shared" si="12"/>
        <v>935.41</v>
      </c>
      <c r="AA136" s="3">
        <v>26</v>
      </c>
      <c r="AB136" s="3">
        <v>23</v>
      </c>
      <c r="AC136" s="3">
        <f t="shared" si="13"/>
        <v>984.41</v>
      </c>
    </row>
    <row r="137" spans="1:34">
      <c r="A137" s="1" t="s">
        <v>5112</v>
      </c>
      <c r="B137" s="1" t="s">
        <v>26</v>
      </c>
      <c r="C137" s="1" t="s">
        <v>5634</v>
      </c>
      <c r="D137" s="1" t="s">
        <v>28</v>
      </c>
      <c r="E137" s="1" t="s">
        <v>5688</v>
      </c>
      <c r="F137" s="1" t="s">
        <v>5689</v>
      </c>
      <c r="G137" s="3">
        <v>64</v>
      </c>
      <c r="H137" s="3">
        <v>58</v>
      </c>
      <c r="I137" s="3">
        <v>39</v>
      </c>
      <c r="J137" s="3">
        <v>42</v>
      </c>
      <c r="K137" s="3">
        <v>58</v>
      </c>
      <c r="L137" s="3">
        <v>78</v>
      </c>
      <c r="M137" s="3">
        <v>59</v>
      </c>
      <c r="N137" s="3">
        <v>89</v>
      </c>
      <c r="O137" s="3">
        <v>59.8</v>
      </c>
      <c r="P137" s="3">
        <v>72</v>
      </c>
      <c r="Q137" s="3">
        <v>59.8</v>
      </c>
      <c r="R137" s="3">
        <v>59</v>
      </c>
      <c r="S137" s="3">
        <v>69.8</v>
      </c>
      <c r="T137" s="3">
        <v>59.8</v>
      </c>
      <c r="U137" s="3">
        <v>89.8</v>
      </c>
      <c r="V137" s="3">
        <v>59</v>
      </c>
      <c r="W137" s="3">
        <v>56</v>
      </c>
      <c r="X137" s="3">
        <v>55</v>
      </c>
      <c r="Y137" s="3">
        <f t="shared" si="11"/>
        <v>1127</v>
      </c>
      <c r="Z137" s="3">
        <f t="shared" si="12"/>
        <v>935.41</v>
      </c>
      <c r="AA137" s="3">
        <v>26</v>
      </c>
      <c r="AB137" s="3">
        <v>23</v>
      </c>
      <c r="AC137" s="3">
        <f t="shared" si="13"/>
        <v>984.41</v>
      </c>
    </row>
    <row r="138" spans="1:34">
      <c r="A138" s="1" t="s">
        <v>5112</v>
      </c>
      <c r="B138" s="1" t="s">
        <v>26</v>
      </c>
      <c r="C138" s="1" t="s">
        <v>5634</v>
      </c>
      <c r="D138" s="1" t="s">
        <v>28</v>
      </c>
      <c r="E138" s="1" t="s">
        <v>5690</v>
      </c>
      <c r="F138" s="1" t="s">
        <v>5691</v>
      </c>
      <c r="G138" s="3">
        <v>64</v>
      </c>
      <c r="H138" s="3">
        <v>58</v>
      </c>
      <c r="I138" s="3">
        <v>39</v>
      </c>
      <c r="J138" s="3">
        <v>42</v>
      </c>
      <c r="K138" s="3">
        <v>58</v>
      </c>
      <c r="L138" s="3">
        <v>78</v>
      </c>
      <c r="M138" s="3">
        <v>59</v>
      </c>
      <c r="N138" s="3">
        <v>89</v>
      </c>
      <c r="O138" s="3">
        <v>59.8</v>
      </c>
      <c r="P138" s="3">
        <v>72</v>
      </c>
      <c r="Q138" s="3">
        <v>59.8</v>
      </c>
      <c r="R138" s="3">
        <v>59</v>
      </c>
      <c r="S138" s="3">
        <v>69.8</v>
      </c>
      <c r="T138" s="3">
        <v>59.8</v>
      </c>
      <c r="U138" s="3">
        <v>89.8</v>
      </c>
      <c r="V138" s="3">
        <v>59</v>
      </c>
      <c r="W138" s="3">
        <v>56</v>
      </c>
      <c r="X138" s="3">
        <v>55</v>
      </c>
      <c r="Y138" s="3">
        <f t="shared" si="11"/>
        <v>1127</v>
      </c>
      <c r="Z138" s="3">
        <f t="shared" si="12"/>
        <v>935.41</v>
      </c>
      <c r="AA138" s="3">
        <v>26</v>
      </c>
      <c r="AB138" s="3">
        <v>23</v>
      </c>
      <c r="AC138" s="3">
        <f t="shared" si="13"/>
        <v>984.41</v>
      </c>
    </row>
    <row r="139" spans="1:34">
      <c r="A139" s="1" t="s">
        <v>5112</v>
      </c>
      <c r="B139" s="1" t="s">
        <v>26</v>
      </c>
      <c r="C139" s="1" t="s">
        <v>5634</v>
      </c>
      <c r="D139" s="1" t="s">
        <v>28</v>
      </c>
      <c r="E139" s="1" t="s">
        <v>5692</v>
      </c>
      <c r="F139" s="1" t="s">
        <v>5693</v>
      </c>
      <c r="G139" s="3">
        <v>64</v>
      </c>
      <c r="H139" s="3">
        <v>58</v>
      </c>
      <c r="I139" s="3">
        <v>39</v>
      </c>
      <c r="J139" s="3">
        <v>42</v>
      </c>
      <c r="K139" s="3">
        <v>58</v>
      </c>
      <c r="L139" s="3">
        <v>78</v>
      </c>
      <c r="M139" s="3">
        <v>59</v>
      </c>
      <c r="N139" s="3">
        <v>89</v>
      </c>
      <c r="O139" s="3">
        <v>59.8</v>
      </c>
      <c r="P139" s="3">
        <v>72</v>
      </c>
      <c r="Q139" s="3">
        <v>59.8</v>
      </c>
      <c r="R139" s="3">
        <v>59</v>
      </c>
      <c r="S139" s="3">
        <v>69.8</v>
      </c>
      <c r="T139" s="3">
        <v>59.8</v>
      </c>
      <c r="U139" s="3">
        <v>89.8</v>
      </c>
      <c r="V139" s="3">
        <v>59</v>
      </c>
      <c r="W139" s="3">
        <v>56</v>
      </c>
      <c r="X139" s="3">
        <v>55</v>
      </c>
      <c r="Y139" s="3">
        <f t="shared" si="11"/>
        <v>1127</v>
      </c>
      <c r="Z139" s="3">
        <f t="shared" si="12"/>
        <v>935.41</v>
      </c>
      <c r="AA139" s="3">
        <v>26</v>
      </c>
      <c r="AB139" s="3">
        <v>23</v>
      </c>
      <c r="AC139" s="3">
        <f t="shared" si="13"/>
        <v>984.41</v>
      </c>
    </row>
    <row r="140" spans="1:34">
      <c r="A140" s="1" t="s">
        <v>5112</v>
      </c>
      <c r="B140" s="1" t="s">
        <v>26</v>
      </c>
      <c r="C140" s="1" t="s">
        <v>5634</v>
      </c>
      <c r="D140" s="1" t="s">
        <v>28</v>
      </c>
      <c r="E140" s="1" t="s">
        <v>5694</v>
      </c>
      <c r="F140" s="1" t="s">
        <v>5695</v>
      </c>
      <c r="G140" s="3">
        <v>64</v>
      </c>
      <c r="H140" s="3">
        <v>58</v>
      </c>
      <c r="I140" s="3">
        <v>39</v>
      </c>
      <c r="J140" s="3">
        <v>42</v>
      </c>
      <c r="K140" s="3">
        <v>58</v>
      </c>
      <c r="L140" s="3">
        <v>78</v>
      </c>
      <c r="M140" s="3">
        <v>59</v>
      </c>
      <c r="N140" s="3">
        <v>89</v>
      </c>
      <c r="O140" s="3">
        <v>59.8</v>
      </c>
      <c r="P140" s="3">
        <v>72</v>
      </c>
      <c r="Q140" s="3">
        <v>59.8</v>
      </c>
      <c r="R140" s="3">
        <v>59</v>
      </c>
      <c r="S140" s="3">
        <v>69.8</v>
      </c>
      <c r="T140" s="3">
        <v>59.8</v>
      </c>
      <c r="U140" s="3">
        <v>89.8</v>
      </c>
      <c r="V140" s="3">
        <v>59</v>
      </c>
      <c r="W140" s="3">
        <v>56</v>
      </c>
      <c r="X140" s="3">
        <v>55</v>
      </c>
      <c r="Y140" s="3">
        <f t="shared" si="11"/>
        <v>1127</v>
      </c>
      <c r="Z140" s="3">
        <f t="shared" si="12"/>
        <v>935.41</v>
      </c>
      <c r="AA140" s="3">
        <v>26</v>
      </c>
      <c r="AB140" s="3">
        <v>23</v>
      </c>
      <c r="AC140" s="3">
        <f t="shared" si="13"/>
        <v>984.41</v>
      </c>
    </row>
    <row r="141" spans="1:34">
      <c r="A141" s="1" t="s">
        <v>5112</v>
      </c>
      <c r="B141" s="1" t="s">
        <v>26</v>
      </c>
      <c r="C141" s="1" t="s">
        <v>5634</v>
      </c>
      <c r="D141" s="1" t="s">
        <v>28</v>
      </c>
      <c r="E141" s="1" t="s">
        <v>5696</v>
      </c>
      <c r="F141" s="1" t="s">
        <v>5697</v>
      </c>
      <c r="G141" s="3">
        <v>64</v>
      </c>
      <c r="H141" s="3">
        <v>58</v>
      </c>
      <c r="I141" s="3">
        <v>39</v>
      </c>
      <c r="J141" s="3">
        <v>42</v>
      </c>
      <c r="K141" s="3">
        <v>58</v>
      </c>
      <c r="L141" s="3">
        <v>78</v>
      </c>
      <c r="M141" s="3">
        <v>59</v>
      </c>
      <c r="N141" s="3">
        <v>89</v>
      </c>
      <c r="O141" s="3">
        <v>59.8</v>
      </c>
      <c r="P141" s="3">
        <v>72</v>
      </c>
      <c r="Q141" s="3">
        <v>59.8</v>
      </c>
      <c r="R141" s="3">
        <v>59</v>
      </c>
      <c r="S141" s="3">
        <v>69.8</v>
      </c>
      <c r="T141" s="3">
        <v>59.8</v>
      </c>
      <c r="U141" s="3">
        <v>89.8</v>
      </c>
      <c r="V141" s="3">
        <v>59</v>
      </c>
      <c r="W141" s="3">
        <v>56</v>
      </c>
      <c r="X141" s="3">
        <v>55</v>
      </c>
      <c r="Y141" s="3">
        <f t="shared" si="11"/>
        <v>1127</v>
      </c>
      <c r="Z141" s="3">
        <f t="shared" si="12"/>
        <v>935.41</v>
      </c>
      <c r="AA141" s="3">
        <v>26</v>
      </c>
      <c r="AB141" s="3">
        <v>23</v>
      </c>
      <c r="AC141" s="3">
        <f t="shared" si="13"/>
        <v>984.41</v>
      </c>
    </row>
    <row r="142" spans="1:34">
      <c r="A142" s="1" t="s">
        <v>5112</v>
      </c>
      <c r="B142" s="1" t="s">
        <v>26</v>
      </c>
      <c r="C142" s="1" t="s">
        <v>5634</v>
      </c>
      <c r="D142" s="1" t="s">
        <v>28</v>
      </c>
      <c r="E142" s="1" t="s">
        <v>5698</v>
      </c>
      <c r="F142" s="1" t="s">
        <v>5699</v>
      </c>
      <c r="G142" s="3">
        <v>64</v>
      </c>
      <c r="H142" s="3">
        <v>58</v>
      </c>
      <c r="I142" s="3">
        <v>39</v>
      </c>
      <c r="J142" s="3">
        <v>42</v>
      </c>
      <c r="K142" s="3">
        <v>58</v>
      </c>
      <c r="L142" s="3">
        <v>78</v>
      </c>
      <c r="M142" s="3">
        <v>59</v>
      </c>
      <c r="N142" s="3">
        <v>89</v>
      </c>
      <c r="O142" s="3">
        <v>59.8</v>
      </c>
      <c r="P142" s="3">
        <v>72</v>
      </c>
      <c r="Q142" s="3">
        <v>59.8</v>
      </c>
      <c r="R142" s="3">
        <v>59</v>
      </c>
      <c r="S142" s="3">
        <v>69.8</v>
      </c>
      <c r="T142" s="3">
        <v>59.8</v>
      </c>
      <c r="U142" s="3">
        <v>89.8</v>
      </c>
      <c r="V142" s="3">
        <v>59</v>
      </c>
      <c r="W142" s="3">
        <v>56</v>
      </c>
      <c r="X142" s="3">
        <v>55</v>
      </c>
      <c r="Y142" s="3">
        <f t="shared" si="11"/>
        <v>1127</v>
      </c>
      <c r="Z142" s="3">
        <f t="shared" si="12"/>
        <v>935.41</v>
      </c>
      <c r="AA142" s="3">
        <v>26</v>
      </c>
      <c r="AB142" s="3">
        <v>23</v>
      </c>
      <c r="AC142" s="3">
        <f t="shared" si="13"/>
        <v>984.41</v>
      </c>
      <c r="AF142" s="3">
        <v>62.25</v>
      </c>
      <c r="AG142" s="3">
        <v>43.16</v>
      </c>
      <c r="AH142" s="3">
        <f>AC142+AF142+AG142</f>
        <v>1089.82</v>
      </c>
    </row>
    <row r="143" spans="1:34">
      <c r="A143" s="1" t="s">
        <v>5112</v>
      </c>
      <c r="B143" s="1" t="s">
        <v>26</v>
      </c>
      <c r="C143" s="1" t="s">
        <v>5634</v>
      </c>
      <c r="D143" s="1" t="s">
        <v>28</v>
      </c>
      <c r="E143" s="1" t="s">
        <v>5700</v>
      </c>
      <c r="F143" s="1" t="s">
        <v>5701</v>
      </c>
      <c r="G143" s="3">
        <v>64</v>
      </c>
      <c r="H143" s="3">
        <v>58</v>
      </c>
      <c r="I143" s="3">
        <v>39</v>
      </c>
      <c r="J143" s="3">
        <v>42</v>
      </c>
      <c r="K143" s="3">
        <v>58</v>
      </c>
      <c r="L143" s="3">
        <v>78</v>
      </c>
      <c r="M143" s="3">
        <v>59</v>
      </c>
      <c r="N143" s="3">
        <v>89</v>
      </c>
      <c r="O143" s="3">
        <v>59.8</v>
      </c>
      <c r="P143" s="3">
        <v>72</v>
      </c>
      <c r="Q143" s="3">
        <v>59.8</v>
      </c>
      <c r="R143" s="3">
        <v>59</v>
      </c>
      <c r="S143" s="3">
        <v>69.8</v>
      </c>
      <c r="T143" s="3">
        <v>59.8</v>
      </c>
      <c r="U143" s="3">
        <v>89.8</v>
      </c>
      <c r="V143" s="3">
        <v>59</v>
      </c>
      <c r="W143" s="3">
        <v>56</v>
      </c>
      <c r="X143" s="3">
        <v>55</v>
      </c>
      <c r="Y143" s="3">
        <f t="shared" si="11"/>
        <v>1127</v>
      </c>
      <c r="Z143" s="3">
        <f t="shared" si="12"/>
        <v>935.41</v>
      </c>
      <c r="AA143" s="3">
        <v>26</v>
      </c>
      <c r="AB143" s="3">
        <v>23</v>
      </c>
      <c r="AC143" s="3">
        <f t="shared" si="13"/>
        <v>984.41</v>
      </c>
    </row>
    <row r="144" spans="1:34">
      <c r="A144" s="1" t="s">
        <v>5112</v>
      </c>
      <c r="B144" s="1" t="s">
        <v>26</v>
      </c>
      <c r="C144" s="1" t="s">
        <v>5634</v>
      </c>
      <c r="D144" s="1" t="s">
        <v>28</v>
      </c>
      <c r="E144" s="1" t="s">
        <v>5702</v>
      </c>
      <c r="F144" s="1" t="s">
        <v>5703</v>
      </c>
      <c r="G144" s="3">
        <v>64</v>
      </c>
      <c r="H144" s="3">
        <v>58</v>
      </c>
      <c r="I144" s="3">
        <v>39</v>
      </c>
      <c r="J144" s="3">
        <v>42</v>
      </c>
      <c r="K144" s="3">
        <v>58</v>
      </c>
      <c r="L144" s="3">
        <v>78</v>
      </c>
      <c r="M144" s="3">
        <v>59</v>
      </c>
      <c r="N144" s="3">
        <v>89</v>
      </c>
      <c r="O144" s="3">
        <v>59.8</v>
      </c>
      <c r="P144" s="3">
        <v>72</v>
      </c>
      <c r="Q144" s="3">
        <v>59.8</v>
      </c>
      <c r="R144" s="3">
        <v>59</v>
      </c>
      <c r="S144" s="3">
        <v>69.8</v>
      </c>
      <c r="T144" s="3">
        <v>59.8</v>
      </c>
      <c r="U144" s="3">
        <v>89.8</v>
      </c>
      <c r="V144" s="3">
        <v>59</v>
      </c>
      <c r="W144" s="3">
        <v>56</v>
      </c>
      <c r="X144" s="3">
        <v>55</v>
      </c>
      <c r="Y144" s="3">
        <f t="shared" si="11"/>
        <v>1127</v>
      </c>
      <c r="Z144" s="3">
        <f t="shared" si="12"/>
        <v>935.41</v>
      </c>
      <c r="AA144" s="3">
        <v>26</v>
      </c>
      <c r="AB144" s="3">
        <v>23</v>
      </c>
      <c r="AC144" s="3">
        <f t="shared" si="13"/>
        <v>984.41</v>
      </c>
    </row>
    <row r="145" spans="1:29">
      <c r="A145" s="1" t="s">
        <v>5112</v>
      </c>
      <c r="B145" s="1" t="s">
        <v>26</v>
      </c>
      <c r="C145" s="1" t="s">
        <v>5634</v>
      </c>
      <c r="D145" s="1" t="s">
        <v>28</v>
      </c>
      <c r="E145" s="1" t="s">
        <v>5704</v>
      </c>
      <c r="F145" s="1" t="s">
        <v>5705</v>
      </c>
      <c r="G145" s="3">
        <v>64</v>
      </c>
      <c r="H145" s="3">
        <v>58</v>
      </c>
      <c r="I145" s="3">
        <v>39</v>
      </c>
      <c r="J145" s="3">
        <v>42</v>
      </c>
      <c r="K145" s="3">
        <v>58</v>
      </c>
      <c r="L145" s="3">
        <v>78</v>
      </c>
      <c r="M145" s="3">
        <v>59</v>
      </c>
      <c r="N145" s="3">
        <v>89</v>
      </c>
      <c r="O145" s="3">
        <v>59.8</v>
      </c>
      <c r="P145" s="3">
        <v>72</v>
      </c>
      <c r="Q145" s="3">
        <v>59.8</v>
      </c>
      <c r="R145" s="3">
        <v>59</v>
      </c>
      <c r="S145" s="3">
        <v>69.8</v>
      </c>
      <c r="T145" s="3">
        <v>59.8</v>
      </c>
      <c r="U145" s="3">
        <v>89.8</v>
      </c>
      <c r="V145" s="3">
        <v>59</v>
      </c>
      <c r="W145" s="3">
        <v>56</v>
      </c>
      <c r="X145" s="3">
        <v>55</v>
      </c>
      <c r="Y145" s="3">
        <f t="shared" si="11"/>
        <v>1127</v>
      </c>
      <c r="Z145" s="3">
        <f t="shared" si="12"/>
        <v>935.41</v>
      </c>
      <c r="AA145" s="3">
        <v>26</v>
      </c>
      <c r="AB145" s="3">
        <v>23</v>
      </c>
      <c r="AC145" s="3">
        <f t="shared" si="13"/>
        <v>984.41</v>
      </c>
    </row>
  </sheetData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110"/>
  <sheetViews>
    <sheetView topLeftCell="B1" workbookViewId="0">
      <pane ySplit="1" topLeftCell="A75" activePane="bottomLeft" state="frozen"/>
      <selection/>
      <selection pane="bottomLeft" activeCell="AJ1" sqref="AJ$1:AJ$1048576"/>
    </sheetView>
  </sheetViews>
  <sheetFormatPr defaultColWidth="9" defaultRowHeight="13.5"/>
  <cols>
    <col min="1" max="1" width="22.125" customWidth="1"/>
    <col min="3" max="3" width="21.375" customWidth="1"/>
    <col min="7" max="26" width="4" style="6" customWidth="1"/>
    <col min="27" max="27" width="6.625" style="6" customWidth="1"/>
    <col min="28" max="28" width="7.5" style="6" customWidth="1"/>
    <col min="29" max="30" width="4" style="6" customWidth="1"/>
    <col min="31" max="31" width="7.5" style="9" customWidth="1"/>
    <col min="32" max="35" width="5.125" style="3" customWidth="1"/>
    <col min="36" max="36" width="8.375" style="8" customWidth="1"/>
  </cols>
  <sheetData>
    <row r="1" ht="191" customHeight="1" spans="1:3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5706</v>
      </c>
      <c r="L1" s="3" t="s">
        <v>5404</v>
      </c>
      <c r="M1" s="3" t="s">
        <v>5707</v>
      </c>
      <c r="N1" s="3" t="s">
        <v>5708</v>
      </c>
      <c r="O1" s="3" t="s">
        <v>5709</v>
      </c>
      <c r="P1" s="3" t="s">
        <v>5710</v>
      </c>
      <c r="Q1" s="3" t="s">
        <v>5711</v>
      </c>
      <c r="R1" s="3" t="s">
        <v>5712</v>
      </c>
      <c r="S1" s="3" t="s">
        <v>5713</v>
      </c>
      <c r="T1" s="3" t="s">
        <v>5714</v>
      </c>
      <c r="U1" s="3" t="s">
        <v>5715</v>
      </c>
      <c r="V1" s="3" t="s">
        <v>5716</v>
      </c>
      <c r="W1" s="3" t="s">
        <v>5717</v>
      </c>
      <c r="X1" s="3" t="s">
        <v>5718</v>
      </c>
      <c r="Y1" s="3" t="s">
        <v>5719</v>
      </c>
      <c r="Z1" s="3" t="s">
        <v>5720</v>
      </c>
      <c r="AA1" s="3" t="s">
        <v>17</v>
      </c>
      <c r="AB1" s="3" t="s">
        <v>18</v>
      </c>
      <c r="AC1" s="3" t="s">
        <v>23</v>
      </c>
      <c r="AD1" s="3" t="s">
        <v>238</v>
      </c>
      <c r="AE1" s="8" t="s">
        <v>24</v>
      </c>
      <c r="AF1" s="3" t="s">
        <v>851</v>
      </c>
      <c r="AG1" s="3" t="s">
        <v>792</v>
      </c>
      <c r="AH1" s="3" t="s">
        <v>239</v>
      </c>
      <c r="AI1" s="3" t="s">
        <v>240</v>
      </c>
      <c r="AJ1" s="8" t="s">
        <v>241</v>
      </c>
    </row>
    <row r="2" spans="1:36">
      <c r="A2" s="1" t="s">
        <v>5112</v>
      </c>
      <c r="B2" s="1" t="s">
        <v>26</v>
      </c>
      <c r="C2" s="1" t="s">
        <v>5721</v>
      </c>
      <c r="D2" s="1" t="s">
        <v>28</v>
      </c>
      <c r="E2" s="1" t="s">
        <v>5722</v>
      </c>
      <c r="F2" s="1" t="s">
        <v>5723</v>
      </c>
      <c r="G2" s="3">
        <v>64</v>
      </c>
      <c r="H2" s="3">
        <v>58</v>
      </c>
      <c r="I2" s="3">
        <v>39</v>
      </c>
      <c r="J2" s="3">
        <v>42</v>
      </c>
      <c r="K2" s="3">
        <v>66</v>
      </c>
      <c r="L2" s="3">
        <v>59</v>
      </c>
      <c r="M2" s="3">
        <v>58</v>
      </c>
      <c r="N2" s="3">
        <v>68</v>
      </c>
      <c r="O2" s="3">
        <v>49</v>
      </c>
      <c r="P2" s="3">
        <v>69</v>
      </c>
      <c r="Q2" s="3">
        <v>55</v>
      </c>
      <c r="R2" s="3">
        <v>40</v>
      </c>
      <c r="S2" s="3">
        <v>49.9</v>
      </c>
      <c r="T2" s="3">
        <v>47</v>
      </c>
      <c r="U2" s="3">
        <v>36</v>
      </c>
      <c r="V2" s="3">
        <v>58.2</v>
      </c>
      <c r="W2" s="3">
        <v>65</v>
      </c>
      <c r="X2" s="3">
        <v>59.8</v>
      </c>
      <c r="Y2" s="3">
        <v>45</v>
      </c>
      <c r="Z2" s="3">
        <v>98</v>
      </c>
      <c r="AA2" s="3">
        <f>SUM(G2:Z2)</f>
        <v>1125.9</v>
      </c>
      <c r="AB2" s="3">
        <f>AA2*0.83</f>
        <v>934.497</v>
      </c>
      <c r="AC2" s="3">
        <v>26</v>
      </c>
      <c r="AD2" s="3">
        <v>23</v>
      </c>
      <c r="AE2" s="8">
        <f>SUM(AB2:AD2)</f>
        <v>983.497</v>
      </c>
    </row>
    <row r="3" spans="1:36">
      <c r="A3" s="1" t="s">
        <v>5112</v>
      </c>
      <c r="B3" s="1" t="s">
        <v>26</v>
      </c>
      <c r="C3" s="1" t="s">
        <v>5721</v>
      </c>
      <c r="D3" s="1" t="s">
        <v>28</v>
      </c>
      <c r="E3" s="1" t="s">
        <v>5724</v>
      </c>
      <c r="F3" s="1" t="s">
        <v>5725</v>
      </c>
      <c r="G3" s="3">
        <v>64</v>
      </c>
      <c r="H3" s="3">
        <v>58</v>
      </c>
      <c r="I3" s="3">
        <v>39</v>
      </c>
      <c r="J3" s="3">
        <v>42</v>
      </c>
      <c r="K3" s="3">
        <v>66</v>
      </c>
      <c r="L3" s="3">
        <v>59</v>
      </c>
      <c r="M3" s="3">
        <v>58</v>
      </c>
      <c r="N3" s="3">
        <v>68</v>
      </c>
      <c r="O3" s="3">
        <v>49</v>
      </c>
      <c r="P3" s="3">
        <v>69</v>
      </c>
      <c r="Q3" s="3">
        <v>55</v>
      </c>
      <c r="R3" s="3">
        <v>40</v>
      </c>
      <c r="S3" s="3">
        <v>49.9</v>
      </c>
      <c r="T3" s="3">
        <v>47</v>
      </c>
      <c r="U3" s="3">
        <v>36</v>
      </c>
      <c r="V3" s="3">
        <v>58.2</v>
      </c>
      <c r="W3" s="3">
        <v>65</v>
      </c>
      <c r="X3" s="3">
        <v>59.8</v>
      </c>
      <c r="Y3" s="3">
        <v>45</v>
      </c>
      <c r="Z3" s="3">
        <v>98</v>
      </c>
      <c r="AA3" s="3">
        <f t="shared" ref="AA3:AA34" si="0">SUM(G3:Z3)</f>
        <v>1125.9</v>
      </c>
      <c r="AB3" s="3">
        <f t="shared" ref="AB3:AB34" si="1">AA3*0.83</f>
        <v>934.497</v>
      </c>
      <c r="AC3" s="3">
        <v>26</v>
      </c>
      <c r="AD3" s="3">
        <v>23</v>
      </c>
      <c r="AE3" s="8">
        <f t="shared" ref="AE3:AE34" si="2">SUM(AB3:AD3)</f>
        <v>983.497</v>
      </c>
    </row>
    <row r="4" spans="1:36">
      <c r="A4" s="1" t="s">
        <v>5112</v>
      </c>
      <c r="B4" s="1" t="s">
        <v>26</v>
      </c>
      <c r="C4" s="1" t="s">
        <v>5721</v>
      </c>
      <c r="D4" s="1" t="s">
        <v>28</v>
      </c>
      <c r="E4" s="1" t="s">
        <v>5726</v>
      </c>
      <c r="F4" s="1" t="s">
        <v>5727</v>
      </c>
      <c r="G4" s="3">
        <v>64</v>
      </c>
      <c r="H4" s="3">
        <v>58</v>
      </c>
      <c r="I4" s="3">
        <v>39</v>
      </c>
      <c r="J4" s="3">
        <v>42</v>
      </c>
      <c r="K4" s="3">
        <v>66</v>
      </c>
      <c r="L4" s="3">
        <v>59</v>
      </c>
      <c r="M4" s="3">
        <v>58</v>
      </c>
      <c r="N4" s="3">
        <v>68</v>
      </c>
      <c r="O4" s="3">
        <v>49</v>
      </c>
      <c r="P4" s="3">
        <v>69</v>
      </c>
      <c r="Q4" s="3">
        <v>55</v>
      </c>
      <c r="R4" s="3">
        <v>40</v>
      </c>
      <c r="S4" s="3">
        <v>49.9</v>
      </c>
      <c r="T4" s="3">
        <v>47</v>
      </c>
      <c r="U4" s="3">
        <v>36</v>
      </c>
      <c r="V4" s="3">
        <v>58.2</v>
      </c>
      <c r="W4" s="3">
        <v>65</v>
      </c>
      <c r="X4" s="3">
        <v>59.8</v>
      </c>
      <c r="Y4" s="3">
        <v>45</v>
      </c>
      <c r="Z4" s="3">
        <v>98</v>
      </c>
      <c r="AA4" s="3">
        <f t="shared" si="0"/>
        <v>1125.9</v>
      </c>
      <c r="AB4" s="3">
        <f t="shared" si="1"/>
        <v>934.497</v>
      </c>
      <c r="AC4" s="3">
        <v>26</v>
      </c>
      <c r="AD4" s="3">
        <v>23</v>
      </c>
      <c r="AE4" s="8">
        <f t="shared" si="2"/>
        <v>983.497</v>
      </c>
    </row>
    <row r="5" spans="1:36">
      <c r="A5" s="1" t="s">
        <v>5112</v>
      </c>
      <c r="B5" s="1" t="s">
        <v>26</v>
      </c>
      <c r="C5" s="1" t="s">
        <v>5721</v>
      </c>
      <c r="D5" s="1" t="s">
        <v>28</v>
      </c>
      <c r="E5" s="1" t="s">
        <v>5728</v>
      </c>
      <c r="F5" s="1" t="s">
        <v>5729</v>
      </c>
      <c r="G5" s="3">
        <v>64</v>
      </c>
      <c r="H5" s="3">
        <v>58</v>
      </c>
      <c r="I5" s="3">
        <v>39</v>
      </c>
      <c r="J5" s="3">
        <v>42</v>
      </c>
      <c r="K5" s="3">
        <v>66</v>
      </c>
      <c r="L5" s="3">
        <v>59</v>
      </c>
      <c r="M5" s="3">
        <v>58</v>
      </c>
      <c r="N5" s="3">
        <v>68</v>
      </c>
      <c r="O5" s="3">
        <v>49</v>
      </c>
      <c r="P5" s="3">
        <v>69</v>
      </c>
      <c r="Q5" s="3">
        <v>55</v>
      </c>
      <c r="R5" s="3">
        <v>40</v>
      </c>
      <c r="S5" s="3">
        <v>49.9</v>
      </c>
      <c r="T5" s="3">
        <v>47</v>
      </c>
      <c r="U5" s="3">
        <v>36</v>
      </c>
      <c r="V5" s="3">
        <v>58.2</v>
      </c>
      <c r="W5" s="3">
        <v>65</v>
      </c>
      <c r="X5" s="3">
        <v>59.8</v>
      </c>
      <c r="Y5" s="3">
        <v>45</v>
      </c>
      <c r="Z5" s="3">
        <v>98</v>
      </c>
      <c r="AA5" s="3">
        <f t="shared" si="0"/>
        <v>1125.9</v>
      </c>
      <c r="AB5" s="3">
        <f t="shared" si="1"/>
        <v>934.497</v>
      </c>
      <c r="AC5" s="3">
        <v>26</v>
      </c>
      <c r="AD5" s="3">
        <v>23</v>
      </c>
      <c r="AE5" s="8">
        <f t="shared" si="2"/>
        <v>983.497</v>
      </c>
    </row>
    <row r="6" spans="1:36">
      <c r="A6" s="1" t="s">
        <v>5112</v>
      </c>
      <c r="B6" s="1" t="s">
        <v>26</v>
      </c>
      <c r="C6" s="1" t="s">
        <v>5721</v>
      </c>
      <c r="D6" s="1" t="s">
        <v>28</v>
      </c>
      <c r="E6" s="1" t="s">
        <v>5730</v>
      </c>
      <c r="F6" s="1" t="s">
        <v>5731</v>
      </c>
      <c r="G6" s="3">
        <v>64</v>
      </c>
      <c r="H6" s="3">
        <v>58</v>
      </c>
      <c r="I6" s="3">
        <v>39</v>
      </c>
      <c r="J6" s="3">
        <v>42</v>
      </c>
      <c r="K6" s="3">
        <v>66</v>
      </c>
      <c r="L6" s="3">
        <v>59</v>
      </c>
      <c r="M6" s="3">
        <v>58</v>
      </c>
      <c r="N6" s="3">
        <v>68</v>
      </c>
      <c r="O6" s="3">
        <v>49</v>
      </c>
      <c r="P6" s="3">
        <v>69</v>
      </c>
      <c r="Q6" s="3">
        <v>55</v>
      </c>
      <c r="R6" s="3">
        <v>40</v>
      </c>
      <c r="S6" s="3">
        <v>49.9</v>
      </c>
      <c r="T6" s="3">
        <v>47</v>
      </c>
      <c r="U6" s="3">
        <v>36</v>
      </c>
      <c r="V6" s="3">
        <v>58.2</v>
      </c>
      <c r="W6" s="3">
        <v>65</v>
      </c>
      <c r="X6" s="3">
        <v>59.8</v>
      </c>
      <c r="Y6" s="3">
        <v>45</v>
      </c>
      <c r="Z6" s="3">
        <v>98</v>
      </c>
      <c r="AA6" s="3">
        <f t="shared" si="0"/>
        <v>1125.9</v>
      </c>
      <c r="AB6" s="3">
        <f t="shared" si="1"/>
        <v>934.497</v>
      </c>
      <c r="AC6" s="3">
        <v>26</v>
      </c>
      <c r="AD6" s="3">
        <v>23</v>
      </c>
      <c r="AE6" s="8">
        <f t="shared" si="2"/>
        <v>983.497</v>
      </c>
    </row>
    <row r="7" spans="1:36">
      <c r="A7" s="1" t="s">
        <v>5112</v>
      </c>
      <c r="B7" s="1" t="s">
        <v>26</v>
      </c>
      <c r="C7" s="1" t="s">
        <v>5721</v>
      </c>
      <c r="D7" s="1" t="s">
        <v>28</v>
      </c>
      <c r="E7" s="1" t="s">
        <v>5732</v>
      </c>
      <c r="F7" s="1" t="s">
        <v>5733</v>
      </c>
      <c r="G7" s="3">
        <v>64</v>
      </c>
      <c r="H7" s="3">
        <v>58</v>
      </c>
      <c r="I7" s="3">
        <v>39</v>
      </c>
      <c r="J7" s="3">
        <v>42</v>
      </c>
      <c r="K7" s="3">
        <v>66</v>
      </c>
      <c r="L7" s="3">
        <v>59</v>
      </c>
      <c r="M7" s="3">
        <v>58</v>
      </c>
      <c r="N7" s="3">
        <v>68</v>
      </c>
      <c r="O7" s="3">
        <v>49</v>
      </c>
      <c r="P7" s="3">
        <v>69</v>
      </c>
      <c r="Q7" s="3">
        <v>55</v>
      </c>
      <c r="R7" s="3">
        <v>40</v>
      </c>
      <c r="S7" s="3">
        <v>49.9</v>
      </c>
      <c r="T7" s="3">
        <v>47</v>
      </c>
      <c r="U7" s="3">
        <v>36</v>
      </c>
      <c r="V7" s="3">
        <v>58.2</v>
      </c>
      <c r="W7" s="3">
        <v>65</v>
      </c>
      <c r="X7" s="3">
        <v>59.8</v>
      </c>
      <c r="Y7" s="3">
        <v>45</v>
      </c>
      <c r="Z7" s="3">
        <v>98</v>
      </c>
      <c r="AA7" s="3">
        <f t="shared" si="0"/>
        <v>1125.9</v>
      </c>
      <c r="AB7" s="3">
        <f t="shared" si="1"/>
        <v>934.497</v>
      </c>
      <c r="AC7" s="3">
        <v>26</v>
      </c>
      <c r="AD7" s="3">
        <v>23</v>
      </c>
      <c r="AE7" s="8">
        <f t="shared" si="2"/>
        <v>983.497</v>
      </c>
    </row>
    <row r="8" spans="1:36">
      <c r="A8" s="1" t="s">
        <v>5112</v>
      </c>
      <c r="B8" s="1" t="s">
        <v>26</v>
      </c>
      <c r="C8" s="1" t="s">
        <v>5721</v>
      </c>
      <c r="D8" s="1" t="s">
        <v>28</v>
      </c>
      <c r="E8" s="1" t="s">
        <v>5734</v>
      </c>
      <c r="F8" s="1" t="s">
        <v>5735</v>
      </c>
      <c r="G8" s="3">
        <v>64</v>
      </c>
      <c r="H8" s="3">
        <v>58</v>
      </c>
      <c r="I8" s="3">
        <v>39</v>
      </c>
      <c r="J8" s="3">
        <v>42</v>
      </c>
      <c r="K8" s="3">
        <v>66</v>
      </c>
      <c r="L8" s="3">
        <v>59</v>
      </c>
      <c r="M8" s="3">
        <v>58</v>
      </c>
      <c r="N8" s="3">
        <v>68</v>
      </c>
      <c r="O8" s="3">
        <v>49</v>
      </c>
      <c r="P8" s="3">
        <v>69</v>
      </c>
      <c r="Q8" s="3">
        <v>55</v>
      </c>
      <c r="R8" s="3">
        <v>40</v>
      </c>
      <c r="S8" s="3">
        <v>49.9</v>
      </c>
      <c r="T8" s="3">
        <v>47</v>
      </c>
      <c r="U8" s="3">
        <v>36</v>
      </c>
      <c r="V8" s="3">
        <v>58.2</v>
      </c>
      <c r="W8" s="3">
        <v>65</v>
      </c>
      <c r="X8" s="3">
        <v>59.8</v>
      </c>
      <c r="Y8" s="3">
        <v>45</v>
      </c>
      <c r="Z8" s="3">
        <v>98</v>
      </c>
      <c r="AA8" s="3">
        <f t="shared" si="0"/>
        <v>1125.9</v>
      </c>
      <c r="AB8" s="3">
        <f t="shared" si="1"/>
        <v>934.497</v>
      </c>
      <c r="AC8" s="3">
        <v>26</v>
      </c>
      <c r="AD8" s="3">
        <v>23</v>
      </c>
      <c r="AE8" s="8">
        <f t="shared" si="2"/>
        <v>983.497</v>
      </c>
    </row>
    <row r="9" spans="1:36">
      <c r="A9" s="1" t="s">
        <v>5112</v>
      </c>
      <c r="B9" s="1" t="s">
        <v>26</v>
      </c>
      <c r="C9" s="1" t="s">
        <v>5721</v>
      </c>
      <c r="D9" s="1" t="s">
        <v>28</v>
      </c>
      <c r="E9" s="1" t="s">
        <v>5736</v>
      </c>
      <c r="F9" s="1" t="s">
        <v>5737</v>
      </c>
      <c r="G9" s="3">
        <v>64</v>
      </c>
      <c r="H9" s="3">
        <v>58</v>
      </c>
      <c r="I9" s="3">
        <v>39</v>
      </c>
      <c r="J9" s="3">
        <v>42</v>
      </c>
      <c r="K9" s="3">
        <v>66</v>
      </c>
      <c r="L9" s="3">
        <v>59</v>
      </c>
      <c r="M9" s="3">
        <v>58</v>
      </c>
      <c r="N9" s="3">
        <v>68</v>
      </c>
      <c r="O9" s="3">
        <v>49</v>
      </c>
      <c r="P9" s="3">
        <v>69</v>
      </c>
      <c r="Q9" s="3">
        <v>55</v>
      </c>
      <c r="R9" s="3">
        <v>40</v>
      </c>
      <c r="S9" s="3">
        <v>49.9</v>
      </c>
      <c r="T9" s="3">
        <v>47</v>
      </c>
      <c r="U9" s="3">
        <v>36</v>
      </c>
      <c r="V9" s="3">
        <v>58.2</v>
      </c>
      <c r="W9" s="3">
        <v>65</v>
      </c>
      <c r="X9" s="3">
        <v>59.8</v>
      </c>
      <c r="Y9" s="3">
        <v>45</v>
      </c>
      <c r="Z9" s="3">
        <v>98</v>
      </c>
      <c r="AA9" s="3">
        <f t="shared" si="0"/>
        <v>1125.9</v>
      </c>
      <c r="AB9" s="3">
        <f t="shared" si="1"/>
        <v>934.497</v>
      </c>
      <c r="AC9" s="3">
        <v>26</v>
      </c>
      <c r="AD9" s="3">
        <v>23</v>
      </c>
      <c r="AE9" s="8">
        <f t="shared" si="2"/>
        <v>983.497</v>
      </c>
    </row>
    <row r="10" spans="1:36">
      <c r="A10" s="1" t="s">
        <v>5112</v>
      </c>
      <c r="B10" s="1" t="s">
        <v>26</v>
      </c>
      <c r="C10" s="1" t="s">
        <v>5721</v>
      </c>
      <c r="D10" s="1" t="s">
        <v>28</v>
      </c>
      <c r="E10" s="1" t="s">
        <v>5738</v>
      </c>
      <c r="F10" s="1" t="s">
        <v>5739</v>
      </c>
      <c r="G10" s="3">
        <v>64</v>
      </c>
      <c r="H10" s="3">
        <v>58</v>
      </c>
      <c r="I10" s="3">
        <v>39</v>
      </c>
      <c r="J10" s="3">
        <v>42</v>
      </c>
      <c r="K10" s="3">
        <v>66</v>
      </c>
      <c r="L10" s="3">
        <v>59</v>
      </c>
      <c r="M10" s="3">
        <v>58</v>
      </c>
      <c r="N10" s="3">
        <v>68</v>
      </c>
      <c r="O10" s="3">
        <v>49</v>
      </c>
      <c r="P10" s="3">
        <v>69</v>
      </c>
      <c r="Q10" s="3">
        <v>55</v>
      </c>
      <c r="R10" s="3">
        <v>40</v>
      </c>
      <c r="S10" s="3">
        <v>49.9</v>
      </c>
      <c r="T10" s="3">
        <v>47</v>
      </c>
      <c r="U10" s="3">
        <v>36</v>
      </c>
      <c r="V10" s="3">
        <v>58.2</v>
      </c>
      <c r="W10" s="3">
        <v>65</v>
      </c>
      <c r="X10" s="3">
        <v>59.8</v>
      </c>
      <c r="Y10" s="3">
        <v>45</v>
      </c>
      <c r="Z10" s="3">
        <v>98</v>
      </c>
      <c r="AA10" s="3">
        <f t="shared" si="0"/>
        <v>1125.9</v>
      </c>
      <c r="AB10" s="3">
        <f t="shared" si="1"/>
        <v>934.497</v>
      </c>
      <c r="AC10" s="3">
        <v>26</v>
      </c>
      <c r="AD10" s="3">
        <v>23</v>
      </c>
      <c r="AE10" s="8">
        <f t="shared" si="2"/>
        <v>983.497</v>
      </c>
    </row>
    <row r="11" spans="1:36">
      <c r="A11" s="1" t="s">
        <v>5112</v>
      </c>
      <c r="B11" s="1" t="s">
        <v>26</v>
      </c>
      <c r="C11" s="1" t="s">
        <v>5721</v>
      </c>
      <c r="D11" s="1" t="s">
        <v>28</v>
      </c>
      <c r="E11" s="1" t="s">
        <v>5740</v>
      </c>
      <c r="F11" s="1" t="s">
        <v>5741</v>
      </c>
      <c r="G11" s="3">
        <v>64</v>
      </c>
      <c r="H11" s="3">
        <v>58</v>
      </c>
      <c r="I11" s="3">
        <v>39</v>
      </c>
      <c r="J11" s="3">
        <v>42</v>
      </c>
      <c r="K11" s="3">
        <v>66</v>
      </c>
      <c r="L11" s="3">
        <v>59</v>
      </c>
      <c r="M11" s="3">
        <v>58</v>
      </c>
      <c r="N11" s="3">
        <v>68</v>
      </c>
      <c r="O11" s="3">
        <v>49</v>
      </c>
      <c r="P11" s="3">
        <v>69</v>
      </c>
      <c r="Q11" s="3">
        <v>55</v>
      </c>
      <c r="R11" s="3">
        <v>40</v>
      </c>
      <c r="S11" s="3">
        <v>49.9</v>
      </c>
      <c r="T11" s="3">
        <v>47</v>
      </c>
      <c r="U11" s="3">
        <v>36</v>
      </c>
      <c r="V11" s="3">
        <v>58.2</v>
      </c>
      <c r="W11" s="3">
        <v>65</v>
      </c>
      <c r="X11" s="3">
        <v>59.8</v>
      </c>
      <c r="Y11" s="3">
        <v>45</v>
      </c>
      <c r="Z11" s="3">
        <v>98</v>
      </c>
      <c r="AA11" s="3">
        <f t="shared" si="0"/>
        <v>1125.9</v>
      </c>
      <c r="AB11" s="3">
        <f t="shared" si="1"/>
        <v>934.497</v>
      </c>
      <c r="AC11" s="3">
        <v>26</v>
      </c>
      <c r="AD11" s="3">
        <v>23</v>
      </c>
      <c r="AE11" s="8">
        <f t="shared" si="2"/>
        <v>983.497</v>
      </c>
    </row>
    <row r="12" spans="1:36">
      <c r="A12" s="1" t="s">
        <v>5112</v>
      </c>
      <c r="B12" s="1" t="s">
        <v>26</v>
      </c>
      <c r="C12" s="1" t="s">
        <v>5721</v>
      </c>
      <c r="D12" s="1" t="s">
        <v>28</v>
      </c>
      <c r="E12" s="1" t="s">
        <v>5742</v>
      </c>
      <c r="F12" s="1" t="s">
        <v>5743</v>
      </c>
      <c r="G12" s="3">
        <v>64</v>
      </c>
      <c r="H12" s="3">
        <v>58</v>
      </c>
      <c r="I12" s="3">
        <v>39</v>
      </c>
      <c r="J12" s="3">
        <v>42</v>
      </c>
      <c r="K12" s="3">
        <v>66</v>
      </c>
      <c r="L12" s="3">
        <v>59</v>
      </c>
      <c r="M12" s="3">
        <v>58</v>
      </c>
      <c r="N12" s="3">
        <v>68</v>
      </c>
      <c r="O12" s="3">
        <v>49</v>
      </c>
      <c r="P12" s="3">
        <v>69</v>
      </c>
      <c r="Q12" s="3">
        <v>55</v>
      </c>
      <c r="R12" s="3">
        <v>40</v>
      </c>
      <c r="S12" s="3">
        <v>49.9</v>
      </c>
      <c r="T12" s="3">
        <v>47</v>
      </c>
      <c r="U12" s="3">
        <v>36</v>
      </c>
      <c r="V12" s="3">
        <v>58.2</v>
      </c>
      <c r="W12" s="3">
        <v>65</v>
      </c>
      <c r="X12" s="3">
        <v>59.8</v>
      </c>
      <c r="Y12" s="3">
        <v>45</v>
      </c>
      <c r="Z12" s="3">
        <v>98</v>
      </c>
      <c r="AA12" s="3">
        <f t="shared" si="0"/>
        <v>1125.9</v>
      </c>
      <c r="AB12" s="3">
        <f t="shared" si="1"/>
        <v>934.497</v>
      </c>
      <c r="AC12" s="3">
        <v>26</v>
      </c>
      <c r="AD12" s="3">
        <v>23</v>
      </c>
      <c r="AE12" s="8">
        <f t="shared" si="2"/>
        <v>983.497</v>
      </c>
    </row>
    <row r="13" spans="1:36">
      <c r="A13" s="1" t="s">
        <v>5112</v>
      </c>
      <c r="B13" s="1" t="s">
        <v>26</v>
      </c>
      <c r="C13" s="1" t="s">
        <v>5721</v>
      </c>
      <c r="D13" s="1" t="s">
        <v>28</v>
      </c>
      <c r="E13" s="1" t="s">
        <v>5744</v>
      </c>
      <c r="F13" s="1" t="s">
        <v>5745</v>
      </c>
      <c r="G13" s="3">
        <v>64</v>
      </c>
      <c r="H13" s="3">
        <v>58</v>
      </c>
      <c r="I13" s="3">
        <v>39</v>
      </c>
      <c r="J13" s="3">
        <v>42</v>
      </c>
      <c r="K13" s="3">
        <v>66</v>
      </c>
      <c r="L13" s="3">
        <v>59</v>
      </c>
      <c r="M13" s="3">
        <v>58</v>
      </c>
      <c r="N13" s="3">
        <v>68</v>
      </c>
      <c r="O13" s="3">
        <v>49</v>
      </c>
      <c r="P13" s="3">
        <v>69</v>
      </c>
      <c r="Q13" s="3">
        <v>55</v>
      </c>
      <c r="R13" s="3">
        <v>40</v>
      </c>
      <c r="S13" s="3">
        <v>49.9</v>
      </c>
      <c r="T13" s="3">
        <v>47</v>
      </c>
      <c r="U13" s="3">
        <v>36</v>
      </c>
      <c r="V13" s="3">
        <v>58.2</v>
      </c>
      <c r="W13" s="3">
        <v>65</v>
      </c>
      <c r="X13" s="3">
        <v>59.8</v>
      </c>
      <c r="Y13" s="3">
        <v>45</v>
      </c>
      <c r="Z13" s="3">
        <v>98</v>
      </c>
      <c r="AA13" s="3">
        <f t="shared" si="0"/>
        <v>1125.9</v>
      </c>
      <c r="AB13" s="3">
        <f t="shared" si="1"/>
        <v>934.497</v>
      </c>
      <c r="AC13" s="3">
        <v>26</v>
      </c>
      <c r="AD13" s="3">
        <v>23</v>
      </c>
      <c r="AE13" s="8">
        <f t="shared" si="2"/>
        <v>983.497</v>
      </c>
    </row>
    <row r="14" spans="1:36">
      <c r="A14" s="1" t="s">
        <v>5112</v>
      </c>
      <c r="B14" s="1" t="s">
        <v>26</v>
      </c>
      <c r="C14" s="1" t="s">
        <v>5721</v>
      </c>
      <c r="D14" s="1" t="s">
        <v>28</v>
      </c>
      <c r="E14" s="1" t="s">
        <v>5746</v>
      </c>
      <c r="F14" s="1" t="s">
        <v>5747</v>
      </c>
      <c r="G14" s="3">
        <v>64</v>
      </c>
      <c r="H14" s="3">
        <v>58</v>
      </c>
      <c r="I14" s="3">
        <v>39</v>
      </c>
      <c r="J14" s="3">
        <v>42</v>
      </c>
      <c r="K14" s="3">
        <v>66</v>
      </c>
      <c r="L14" s="3">
        <v>59</v>
      </c>
      <c r="M14" s="3">
        <v>58</v>
      </c>
      <c r="N14" s="3">
        <v>68</v>
      </c>
      <c r="O14" s="3">
        <v>49</v>
      </c>
      <c r="P14" s="3">
        <v>69</v>
      </c>
      <c r="Q14" s="3">
        <v>55</v>
      </c>
      <c r="R14" s="3">
        <v>40</v>
      </c>
      <c r="S14" s="3">
        <v>49.9</v>
      </c>
      <c r="T14" s="3">
        <v>47</v>
      </c>
      <c r="U14" s="3">
        <v>36</v>
      </c>
      <c r="V14" s="3">
        <v>58.2</v>
      </c>
      <c r="W14" s="3">
        <v>65</v>
      </c>
      <c r="X14" s="3">
        <v>59.8</v>
      </c>
      <c r="Y14" s="3">
        <v>45</v>
      </c>
      <c r="Z14" s="3">
        <v>98</v>
      </c>
      <c r="AA14" s="3">
        <f t="shared" si="0"/>
        <v>1125.9</v>
      </c>
      <c r="AB14" s="3">
        <f t="shared" si="1"/>
        <v>934.497</v>
      </c>
      <c r="AC14" s="3">
        <v>26</v>
      </c>
      <c r="AD14" s="3">
        <v>23</v>
      </c>
      <c r="AE14" s="8">
        <f t="shared" si="2"/>
        <v>983.497</v>
      </c>
      <c r="AH14" s="3">
        <v>62.25</v>
      </c>
      <c r="AI14" s="3">
        <v>43.16</v>
      </c>
      <c r="AJ14" s="8">
        <f>AE14+AH14+AI14</f>
        <v>1088.907</v>
      </c>
    </row>
    <row r="15" spans="1:36">
      <c r="A15" s="1" t="s">
        <v>5112</v>
      </c>
      <c r="B15" s="1" t="s">
        <v>26</v>
      </c>
      <c r="C15" s="1" t="s">
        <v>5721</v>
      </c>
      <c r="D15" s="1" t="s">
        <v>28</v>
      </c>
      <c r="E15" s="1" t="s">
        <v>5748</v>
      </c>
      <c r="F15" s="1" t="s">
        <v>5749</v>
      </c>
      <c r="G15" s="3">
        <v>64</v>
      </c>
      <c r="H15" s="3">
        <v>58</v>
      </c>
      <c r="I15" s="3">
        <v>39</v>
      </c>
      <c r="J15" s="3">
        <v>42</v>
      </c>
      <c r="K15" s="3">
        <v>66</v>
      </c>
      <c r="L15" s="3">
        <v>59</v>
      </c>
      <c r="M15" s="3">
        <v>58</v>
      </c>
      <c r="N15" s="3">
        <v>68</v>
      </c>
      <c r="O15" s="3">
        <v>49</v>
      </c>
      <c r="P15" s="3">
        <v>69</v>
      </c>
      <c r="Q15" s="3">
        <v>55</v>
      </c>
      <c r="R15" s="3">
        <v>40</v>
      </c>
      <c r="S15" s="3">
        <v>49.9</v>
      </c>
      <c r="T15" s="3">
        <v>47</v>
      </c>
      <c r="U15" s="3">
        <v>36</v>
      </c>
      <c r="V15" s="3">
        <v>58.2</v>
      </c>
      <c r="W15" s="3">
        <v>65</v>
      </c>
      <c r="X15" s="3">
        <v>59.8</v>
      </c>
      <c r="Y15" s="3">
        <v>45</v>
      </c>
      <c r="Z15" s="3">
        <v>98</v>
      </c>
      <c r="AA15" s="3">
        <f t="shared" si="0"/>
        <v>1125.9</v>
      </c>
      <c r="AB15" s="3">
        <f t="shared" si="1"/>
        <v>934.497</v>
      </c>
      <c r="AC15" s="3">
        <v>26</v>
      </c>
      <c r="AD15" s="3">
        <v>23</v>
      </c>
      <c r="AE15" s="8">
        <f t="shared" si="2"/>
        <v>983.497</v>
      </c>
    </row>
    <row r="16" spans="1:36">
      <c r="A16" s="1" t="s">
        <v>5112</v>
      </c>
      <c r="B16" s="1" t="s">
        <v>26</v>
      </c>
      <c r="C16" s="1" t="s">
        <v>5721</v>
      </c>
      <c r="D16" s="1" t="s">
        <v>28</v>
      </c>
      <c r="E16" s="1" t="s">
        <v>5750</v>
      </c>
      <c r="F16" s="1" t="s">
        <v>5751</v>
      </c>
      <c r="G16" s="3">
        <v>64</v>
      </c>
      <c r="H16" s="3">
        <v>58</v>
      </c>
      <c r="I16" s="3">
        <v>39</v>
      </c>
      <c r="J16" s="3">
        <v>42</v>
      </c>
      <c r="K16" s="3">
        <v>66</v>
      </c>
      <c r="L16" s="3">
        <v>59</v>
      </c>
      <c r="M16" s="3">
        <v>58</v>
      </c>
      <c r="N16" s="3">
        <v>68</v>
      </c>
      <c r="O16" s="3">
        <v>49</v>
      </c>
      <c r="P16" s="3">
        <v>69</v>
      </c>
      <c r="Q16" s="3">
        <v>55</v>
      </c>
      <c r="R16" s="3">
        <v>40</v>
      </c>
      <c r="S16" s="3">
        <v>49.9</v>
      </c>
      <c r="T16" s="3">
        <v>47</v>
      </c>
      <c r="U16" s="3">
        <v>36</v>
      </c>
      <c r="V16" s="3">
        <v>58.2</v>
      </c>
      <c r="W16" s="3">
        <v>65</v>
      </c>
      <c r="X16" s="3">
        <v>59.8</v>
      </c>
      <c r="Y16" s="3">
        <v>45</v>
      </c>
      <c r="Z16" s="3">
        <v>98</v>
      </c>
      <c r="AA16" s="3">
        <f t="shared" si="0"/>
        <v>1125.9</v>
      </c>
      <c r="AB16" s="3">
        <f t="shared" si="1"/>
        <v>934.497</v>
      </c>
      <c r="AC16" s="3">
        <v>26</v>
      </c>
      <c r="AD16" s="3">
        <v>23</v>
      </c>
      <c r="AE16" s="8">
        <f t="shared" si="2"/>
        <v>983.497</v>
      </c>
    </row>
    <row r="17" spans="1:36">
      <c r="A17" s="1" t="s">
        <v>5112</v>
      </c>
      <c r="B17" s="1" t="s">
        <v>26</v>
      </c>
      <c r="C17" s="1" t="s">
        <v>5721</v>
      </c>
      <c r="D17" s="1" t="s">
        <v>28</v>
      </c>
      <c r="E17" s="1" t="s">
        <v>5752</v>
      </c>
      <c r="F17" s="1" t="s">
        <v>5753</v>
      </c>
      <c r="G17" s="3">
        <v>64</v>
      </c>
      <c r="H17" s="3">
        <v>58</v>
      </c>
      <c r="I17" s="3">
        <v>39</v>
      </c>
      <c r="J17" s="3">
        <v>42</v>
      </c>
      <c r="K17" s="3">
        <v>66</v>
      </c>
      <c r="L17" s="3">
        <v>59</v>
      </c>
      <c r="M17" s="3">
        <v>58</v>
      </c>
      <c r="N17" s="3">
        <v>68</v>
      </c>
      <c r="O17" s="3">
        <v>49</v>
      </c>
      <c r="P17" s="3">
        <v>69</v>
      </c>
      <c r="Q17" s="3">
        <v>55</v>
      </c>
      <c r="R17" s="3">
        <v>40</v>
      </c>
      <c r="S17" s="3">
        <v>49.9</v>
      </c>
      <c r="T17" s="3">
        <v>47</v>
      </c>
      <c r="U17" s="3">
        <v>36</v>
      </c>
      <c r="V17" s="3">
        <v>58.2</v>
      </c>
      <c r="W17" s="3">
        <v>65</v>
      </c>
      <c r="X17" s="3">
        <v>59.8</v>
      </c>
      <c r="Y17" s="3">
        <v>45</v>
      </c>
      <c r="Z17" s="3">
        <v>98</v>
      </c>
      <c r="AA17" s="3">
        <f t="shared" si="0"/>
        <v>1125.9</v>
      </c>
      <c r="AB17" s="3">
        <f t="shared" si="1"/>
        <v>934.497</v>
      </c>
      <c r="AC17" s="3">
        <v>26</v>
      </c>
      <c r="AD17" s="3">
        <v>23</v>
      </c>
      <c r="AE17" s="8">
        <f t="shared" si="2"/>
        <v>983.497</v>
      </c>
    </row>
    <row r="18" spans="1:36">
      <c r="A18" s="1" t="s">
        <v>5112</v>
      </c>
      <c r="B18" s="1" t="s">
        <v>26</v>
      </c>
      <c r="C18" s="1" t="s">
        <v>5721</v>
      </c>
      <c r="D18" s="1" t="s">
        <v>28</v>
      </c>
      <c r="E18" s="1" t="s">
        <v>5754</v>
      </c>
      <c r="F18" s="1" t="s">
        <v>5755</v>
      </c>
      <c r="G18" s="3">
        <v>64</v>
      </c>
      <c r="H18" s="3">
        <v>58</v>
      </c>
      <c r="I18" s="3">
        <v>39</v>
      </c>
      <c r="J18" s="3">
        <v>42</v>
      </c>
      <c r="K18" s="3">
        <v>66</v>
      </c>
      <c r="L18" s="3">
        <v>59</v>
      </c>
      <c r="M18" s="3">
        <v>58</v>
      </c>
      <c r="N18" s="3">
        <v>68</v>
      </c>
      <c r="O18" s="3">
        <v>49</v>
      </c>
      <c r="P18" s="3">
        <v>69</v>
      </c>
      <c r="Q18" s="3">
        <v>55</v>
      </c>
      <c r="R18" s="3">
        <v>40</v>
      </c>
      <c r="S18" s="3">
        <v>49.9</v>
      </c>
      <c r="T18" s="3">
        <v>47</v>
      </c>
      <c r="U18" s="3">
        <v>36</v>
      </c>
      <c r="V18" s="3">
        <v>58.2</v>
      </c>
      <c r="W18" s="3">
        <v>65</v>
      </c>
      <c r="X18" s="3">
        <v>59.8</v>
      </c>
      <c r="Y18" s="3">
        <v>45</v>
      </c>
      <c r="Z18" s="3">
        <v>98</v>
      </c>
      <c r="AA18" s="3">
        <f t="shared" si="0"/>
        <v>1125.9</v>
      </c>
      <c r="AB18" s="3">
        <f t="shared" si="1"/>
        <v>934.497</v>
      </c>
      <c r="AC18" s="3">
        <v>26</v>
      </c>
      <c r="AD18" s="3">
        <v>23</v>
      </c>
      <c r="AE18" s="8">
        <f t="shared" si="2"/>
        <v>983.497</v>
      </c>
    </row>
    <row r="19" spans="1:36">
      <c r="A19" s="1" t="s">
        <v>5112</v>
      </c>
      <c r="B19" s="1" t="s">
        <v>26</v>
      </c>
      <c r="C19" s="1" t="s">
        <v>5721</v>
      </c>
      <c r="D19" s="1" t="s">
        <v>28</v>
      </c>
      <c r="E19" s="1" t="s">
        <v>5756</v>
      </c>
      <c r="F19" s="1" t="s">
        <v>5757</v>
      </c>
      <c r="G19" s="3">
        <v>64</v>
      </c>
      <c r="H19" s="3">
        <v>58</v>
      </c>
      <c r="I19" s="3">
        <v>39</v>
      </c>
      <c r="J19" s="3">
        <v>42</v>
      </c>
      <c r="K19" s="3">
        <v>66</v>
      </c>
      <c r="L19" s="3">
        <v>59</v>
      </c>
      <c r="M19" s="3">
        <v>58</v>
      </c>
      <c r="N19" s="3">
        <v>68</v>
      </c>
      <c r="O19" s="3">
        <v>49</v>
      </c>
      <c r="P19" s="3">
        <v>69</v>
      </c>
      <c r="Q19" s="3">
        <v>55</v>
      </c>
      <c r="R19" s="3">
        <v>40</v>
      </c>
      <c r="S19" s="3">
        <v>49.9</v>
      </c>
      <c r="T19" s="3">
        <v>47</v>
      </c>
      <c r="U19" s="3">
        <v>36</v>
      </c>
      <c r="V19" s="3">
        <v>58.2</v>
      </c>
      <c r="W19" s="3">
        <v>65</v>
      </c>
      <c r="X19" s="3">
        <v>59.8</v>
      </c>
      <c r="Y19" s="3">
        <v>45</v>
      </c>
      <c r="Z19" s="3">
        <v>98</v>
      </c>
      <c r="AA19" s="3">
        <f t="shared" si="0"/>
        <v>1125.9</v>
      </c>
      <c r="AB19" s="3">
        <f t="shared" si="1"/>
        <v>934.497</v>
      </c>
      <c r="AC19" s="3">
        <v>26</v>
      </c>
      <c r="AD19" s="3">
        <v>23</v>
      </c>
      <c r="AE19" s="8">
        <f t="shared" si="2"/>
        <v>983.497</v>
      </c>
    </row>
    <row r="20" spans="1:36">
      <c r="A20" s="1" t="s">
        <v>5112</v>
      </c>
      <c r="B20" s="1" t="s">
        <v>26</v>
      </c>
      <c r="C20" s="1" t="s">
        <v>5721</v>
      </c>
      <c r="D20" s="1" t="s">
        <v>28</v>
      </c>
      <c r="E20" s="1" t="s">
        <v>5758</v>
      </c>
      <c r="F20" s="1" t="s">
        <v>5759</v>
      </c>
      <c r="G20" s="3">
        <v>64</v>
      </c>
      <c r="H20" s="3">
        <v>58</v>
      </c>
      <c r="I20" s="3">
        <v>39</v>
      </c>
      <c r="J20" s="3">
        <v>42</v>
      </c>
      <c r="K20" s="3">
        <v>66</v>
      </c>
      <c r="L20" s="3">
        <v>59</v>
      </c>
      <c r="M20" s="3">
        <v>58</v>
      </c>
      <c r="N20" s="3">
        <v>68</v>
      </c>
      <c r="O20" s="3">
        <v>49</v>
      </c>
      <c r="P20" s="3">
        <v>69</v>
      </c>
      <c r="Q20" s="3">
        <v>55</v>
      </c>
      <c r="R20" s="3">
        <v>40</v>
      </c>
      <c r="S20" s="3">
        <v>49.9</v>
      </c>
      <c r="T20" s="3">
        <v>47</v>
      </c>
      <c r="U20" s="3">
        <v>36</v>
      </c>
      <c r="V20" s="3">
        <v>58.2</v>
      </c>
      <c r="W20" s="3">
        <v>65</v>
      </c>
      <c r="X20" s="3">
        <v>59.8</v>
      </c>
      <c r="Y20" s="3">
        <v>45</v>
      </c>
      <c r="Z20" s="3">
        <v>98</v>
      </c>
      <c r="AA20" s="3">
        <f t="shared" si="0"/>
        <v>1125.9</v>
      </c>
      <c r="AB20" s="3">
        <f t="shared" si="1"/>
        <v>934.497</v>
      </c>
      <c r="AC20" s="3">
        <v>26</v>
      </c>
      <c r="AD20" s="3">
        <v>23</v>
      </c>
      <c r="AE20" s="8">
        <f t="shared" si="2"/>
        <v>983.497</v>
      </c>
    </row>
    <row r="21" spans="1:36">
      <c r="A21" s="1" t="s">
        <v>5112</v>
      </c>
      <c r="B21" s="1" t="s">
        <v>26</v>
      </c>
      <c r="C21" s="1" t="s">
        <v>5721</v>
      </c>
      <c r="D21" s="1" t="s">
        <v>28</v>
      </c>
      <c r="E21" s="1" t="s">
        <v>5760</v>
      </c>
      <c r="F21" s="1" t="s">
        <v>5761</v>
      </c>
      <c r="G21" s="3">
        <v>64</v>
      </c>
      <c r="H21" s="3">
        <v>58</v>
      </c>
      <c r="I21" s="3">
        <v>39</v>
      </c>
      <c r="J21" s="3">
        <v>42</v>
      </c>
      <c r="K21" s="3">
        <v>66</v>
      </c>
      <c r="L21" s="3">
        <v>59</v>
      </c>
      <c r="M21" s="3">
        <v>58</v>
      </c>
      <c r="N21" s="3">
        <v>68</v>
      </c>
      <c r="O21" s="3">
        <v>49</v>
      </c>
      <c r="P21" s="3">
        <v>69</v>
      </c>
      <c r="Q21" s="3">
        <v>55</v>
      </c>
      <c r="R21" s="3">
        <v>40</v>
      </c>
      <c r="S21" s="3">
        <v>49.9</v>
      </c>
      <c r="T21" s="3">
        <v>47</v>
      </c>
      <c r="U21" s="3">
        <v>36</v>
      </c>
      <c r="V21" s="3">
        <v>58.2</v>
      </c>
      <c r="W21" s="3">
        <v>65</v>
      </c>
      <c r="X21" s="3">
        <v>59.8</v>
      </c>
      <c r="Y21" s="3">
        <v>45</v>
      </c>
      <c r="Z21" s="3">
        <v>98</v>
      </c>
      <c r="AA21" s="3">
        <f t="shared" si="0"/>
        <v>1125.9</v>
      </c>
      <c r="AB21" s="3">
        <f t="shared" si="1"/>
        <v>934.497</v>
      </c>
      <c r="AC21" s="3">
        <v>26</v>
      </c>
      <c r="AD21" s="3">
        <v>23</v>
      </c>
      <c r="AE21" s="8">
        <f t="shared" si="2"/>
        <v>983.497</v>
      </c>
    </row>
    <row r="22" spans="1:36">
      <c r="A22" s="1" t="s">
        <v>5112</v>
      </c>
      <c r="B22" s="1" t="s">
        <v>26</v>
      </c>
      <c r="C22" s="1" t="s">
        <v>5721</v>
      </c>
      <c r="D22" s="1" t="s">
        <v>28</v>
      </c>
      <c r="E22" s="1" t="s">
        <v>5762</v>
      </c>
      <c r="F22" s="1" t="s">
        <v>5763</v>
      </c>
      <c r="G22" s="3">
        <v>64</v>
      </c>
      <c r="H22" s="3">
        <v>58</v>
      </c>
      <c r="I22" s="3">
        <v>39</v>
      </c>
      <c r="J22" s="3">
        <v>42</v>
      </c>
      <c r="K22" s="3">
        <v>66</v>
      </c>
      <c r="L22" s="3">
        <v>59</v>
      </c>
      <c r="M22" s="3">
        <v>58</v>
      </c>
      <c r="N22" s="3">
        <v>68</v>
      </c>
      <c r="O22" s="3">
        <v>49</v>
      </c>
      <c r="P22" s="3">
        <v>69</v>
      </c>
      <c r="Q22" s="3">
        <v>55</v>
      </c>
      <c r="R22" s="3">
        <v>40</v>
      </c>
      <c r="S22" s="3">
        <v>49.9</v>
      </c>
      <c r="T22" s="3">
        <v>47</v>
      </c>
      <c r="U22" s="3">
        <v>36</v>
      </c>
      <c r="V22" s="3">
        <v>58.2</v>
      </c>
      <c r="W22" s="3">
        <v>65</v>
      </c>
      <c r="X22" s="3">
        <v>59.8</v>
      </c>
      <c r="Y22" s="3">
        <v>45</v>
      </c>
      <c r="Z22" s="3">
        <v>98</v>
      </c>
      <c r="AA22" s="3">
        <f t="shared" si="0"/>
        <v>1125.9</v>
      </c>
      <c r="AB22" s="3">
        <f t="shared" si="1"/>
        <v>934.497</v>
      </c>
      <c r="AC22" s="3">
        <v>26</v>
      </c>
      <c r="AD22" s="3">
        <v>23</v>
      </c>
      <c r="AE22" s="8">
        <f t="shared" si="2"/>
        <v>983.497</v>
      </c>
    </row>
    <row r="23" spans="1:36">
      <c r="A23" s="1" t="s">
        <v>5112</v>
      </c>
      <c r="B23" s="1" t="s">
        <v>26</v>
      </c>
      <c r="C23" s="1" t="s">
        <v>5721</v>
      </c>
      <c r="D23" s="1" t="s">
        <v>28</v>
      </c>
      <c r="E23" s="1" t="s">
        <v>5764</v>
      </c>
      <c r="F23" s="1" t="s">
        <v>5765</v>
      </c>
      <c r="G23" s="3">
        <v>64</v>
      </c>
      <c r="H23" s="3">
        <v>58</v>
      </c>
      <c r="I23" s="3">
        <v>39</v>
      </c>
      <c r="J23" s="3">
        <v>42</v>
      </c>
      <c r="K23" s="3">
        <v>66</v>
      </c>
      <c r="L23" s="3">
        <v>59</v>
      </c>
      <c r="M23" s="3">
        <v>58</v>
      </c>
      <c r="N23" s="3">
        <v>68</v>
      </c>
      <c r="O23" s="3">
        <v>49</v>
      </c>
      <c r="P23" s="3">
        <v>69</v>
      </c>
      <c r="Q23" s="3">
        <v>55</v>
      </c>
      <c r="R23" s="3">
        <v>40</v>
      </c>
      <c r="S23" s="3">
        <v>49.9</v>
      </c>
      <c r="T23" s="3">
        <v>47</v>
      </c>
      <c r="U23" s="3">
        <v>36</v>
      </c>
      <c r="V23" s="3">
        <v>58.2</v>
      </c>
      <c r="W23" s="3">
        <v>65</v>
      </c>
      <c r="X23" s="3">
        <v>59.8</v>
      </c>
      <c r="Y23" s="3">
        <v>45</v>
      </c>
      <c r="Z23" s="3">
        <v>98</v>
      </c>
      <c r="AA23" s="3">
        <f t="shared" si="0"/>
        <v>1125.9</v>
      </c>
      <c r="AB23" s="3">
        <f t="shared" si="1"/>
        <v>934.497</v>
      </c>
      <c r="AC23" s="3">
        <v>26</v>
      </c>
      <c r="AD23" s="3">
        <v>23</v>
      </c>
      <c r="AE23" s="8">
        <f t="shared" si="2"/>
        <v>983.497</v>
      </c>
    </row>
    <row r="24" spans="1:36">
      <c r="A24" s="1" t="s">
        <v>5112</v>
      </c>
      <c r="B24" s="1" t="s">
        <v>26</v>
      </c>
      <c r="C24" s="1" t="s">
        <v>5721</v>
      </c>
      <c r="D24" s="1" t="s">
        <v>28</v>
      </c>
      <c r="E24" s="1" t="s">
        <v>5766</v>
      </c>
      <c r="F24" s="1" t="s">
        <v>5767</v>
      </c>
      <c r="G24" s="3">
        <v>64</v>
      </c>
      <c r="H24" s="3">
        <v>58</v>
      </c>
      <c r="I24" s="3">
        <v>39</v>
      </c>
      <c r="J24" s="3">
        <v>42</v>
      </c>
      <c r="K24" s="3">
        <v>66</v>
      </c>
      <c r="L24" s="3">
        <v>59</v>
      </c>
      <c r="M24" s="3">
        <v>58</v>
      </c>
      <c r="N24" s="3">
        <v>68</v>
      </c>
      <c r="O24" s="3">
        <v>49</v>
      </c>
      <c r="P24" s="3">
        <v>69</v>
      </c>
      <c r="Q24" s="3">
        <v>55</v>
      </c>
      <c r="R24" s="3">
        <v>40</v>
      </c>
      <c r="S24" s="3">
        <v>49.9</v>
      </c>
      <c r="T24" s="3">
        <v>47</v>
      </c>
      <c r="U24" s="3">
        <v>36</v>
      </c>
      <c r="V24" s="3">
        <v>58.2</v>
      </c>
      <c r="W24" s="3">
        <v>65</v>
      </c>
      <c r="X24" s="3">
        <v>59.8</v>
      </c>
      <c r="Y24" s="3">
        <v>45</v>
      </c>
      <c r="Z24" s="3">
        <v>98</v>
      </c>
      <c r="AA24" s="3">
        <f t="shared" si="0"/>
        <v>1125.9</v>
      </c>
      <c r="AB24" s="3">
        <f t="shared" si="1"/>
        <v>934.497</v>
      </c>
      <c r="AC24" s="3">
        <v>26</v>
      </c>
      <c r="AD24" s="3">
        <v>23</v>
      </c>
      <c r="AE24" s="8">
        <f t="shared" si="2"/>
        <v>983.497</v>
      </c>
    </row>
    <row r="25" spans="1:36">
      <c r="A25" s="1" t="s">
        <v>5112</v>
      </c>
      <c r="B25" s="1" t="s">
        <v>26</v>
      </c>
      <c r="C25" s="1" t="s">
        <v>5721</v>
      </c>
      <c r="D25" s="1" t="s">
        <v>28</v>
      </c>
      <c r="E25" s="1" t="s">
        <v>5768</v>
      </c>
      <c r="F25" s="1" t="s">
        <v>5769</v>
      </c>
      <c r="G25" s="3">
        <v>64</v>
      </c>
      <c r="H25" s="3">
        <v>58</v>
      </c>
      <c r="I25" s="3">
        <v>39</v>
      </c>
      <c r="J25" s="3">
        <v>42</v>
      </c>
      <c r="K25" s="3">
        <v>66</v>
      </c>
      <c r="L25" s="3">
        <v>59</v>
      </c>
      <c r="M25" s="3">
        <v>58</v>
      </c>
      <c r="N25" s="3">
        <v>68</v>
      </c>
      <c r="O25" s="3">
        <v>49</v>
      </c>
      <c r="P25" s="3">
        <v>69</v>
      </c>
      <c r="Q25" s="3">
        <v>55</v>
      </c>
      <c r="R25" s="3">
        <v>40</v>
      </c>
      <c r="S25" s="3">
        <v>49.9</v>
      </c>
      <c r="T25" s="3">
        <v>47</v>
      </c>
      <c r="U25" s="3">
        <v>36</v>
      </c>
      <c r="V25" s="3">
        <v>58.2</v>
      </c>
      <c r="W25" s="3">
        <v>65</v>
      </c>
      <c r="X25" s="3">
        <v>59.8</v>
      </c>
      <c r="Y25" s="3">
        <v>45</v>
      </c>
      <c r="Z25" s="3">
        <v>98</v>
      </c>
      <c r="AA25" s="3">
        <f t="shared" si="0"/>
        <v>1125.9</v>
      </c>
      <c r="AB25" s="3">
        <f t="shared" si="1"/>
        <v>934.497</v>
      </c>
      <c r="AC25" s="3">
        <v>26</v>
      </c>
      <c r="AD25" s="3">
        <v>23</v>
      </c>
      <c r="AE25" s="8">
        <f t="shared" si="2"/>
        <v>983.497</v>
      </c>
    </row>
    <row r="26" spans="1:36">
      <c r="A26" s="1" t="s">
        <v>5112</v>
      </c>
      <c r="B26" s="1" t="s">
        <v>26</v>
      </c>
      <c r="C26" s="1" t="s">
        <v>5721</v>
      </c>
      <c r="D26" s="1" t="s">
        <v>28</v>
      </c>
      <c r="E26" s="1" t="s">
        <v>5770</v>
      </c>
      <c r="F26" s="1" t="s">
        <v>5771</v>
      </c>
      <c r="G26" s="3">
        <v>64</v>
      </c>
      <c r="H26" s="3">
        <v>58</v>
      </c>
      <c r="I26" s="3">
        <v>39</v>
      </c>
      <c r="J26" s="3">
        <v>42</v>
      </c>
      <c r="K26" s="3">
        <v>66</v>
      </c>
      <c r="L26" s="3">
        <v>59</v>
      </c>
      <c r="M26" s="3">
        <v>58</v>
      </c>
      <c r="N26" s="3">
        <v>68</v>
      </c>
      <c r="O26" s="3">
        <v>49</v>
      </c>
      <c r="P26" s="3">
        <v>69</v>
      </c>
      <c r="Q26" s="3">
        <v>55</v>
      </c>
      <c r="R26" s="3">
        <v>40</v>
      </c>
      <c r="S26" s="3">
        <v>49.9</v>
      </c>
      <c r="T26" s="3">
        <v>47</v>
      </c>
      <c r="U26" s="3">
        <v>36</v>
      </c>
      <c r="V26" s="3">
        <v>58.2</v>
      </c>
      <c r="W26" s="3">
        <v>65</v>
      </c>
      <c r="X26" s="3">
        <v>59.8</v>
      </c>
      <c r="Y26" s="3">
        <v>45</v>
      </c>
      <c r="Z26" s="3">
        <v>98</v>
      </c>
      <c r="AA26" s="3">
        <f t="shared" si="0"/>
        <v>1125.9</v>
      </c>
      <c r="AB26" s="3">
        <f t="shared" si="1"/>
        <v>934.497</v>
      </c>
      <c r="AC26" s="3">
        <v>26</v>
      </c>
      <c r="AD26" s="3">
        <v>23</v>
      </c>
      <c r="AE26" s="8">
        <f t="shared" si="2"/>
        <v>983.497</v>
      </c>
    </row>
    <row r="27" spans="1:36">
      <c r="A27" s="1" t="s">
        <v>5112</v>
      </c>
      <c r="B27" s="1" t="s">
        <v>26</v>
      </c>
      <c r="C27" s="1" t="s">
        <v>5721</v>
      </c>
      <c r="D27" s="1" t="s">
        <v>28</v>
      </c>
      <c r="E27" s="1" t="s">
        <v>5772</v>
      </c>
      <c r="F27" s="1" t="s">
        <v>5773</v>
      </c>
      <c r="G27" s="3">
        <v>64</v>
      </c>
      <c r="H27" s="3">
        <v>58</v>
      </c>
      <c r="I27" s="3">
        <v>39</v>
      </c>
      <c r="J27" s="3">
        <v>42</v>
      </c>
      <c r="K27" s="3">
        <v>66</v>
      </c>
      <c r="L27" s="3">
        <v>59</v>
      </c>
      <c r="M27" s="3">
        <v>58</v>
      </c>
      <c r="N27" s="3">
        <v>68</v>
      </c>
      <c r="O27" s="3">
        <v>49</v>
      </c>
      <c r="P27" s="3">
        <v>69</v>
      </c>
      <c r="Q27" s="3">
        <v>55</v>
      </c>
      <c r="R27" s="3">
        <v>40</v>
      </c>
      <c r="S27" s="3">
        <v>49.9</v>
      </c>
      <c r="T27" s="3">
        <v>47</v>
      </c>
      <c r="U27" s="3">
        <v>36</v>
      </c>
      <c r="V27" s="3">
        <v>58.2</v>
      </c>
      <c r="W27" s="3">
        <v>65</v>
      </c>
      <c r="X27" s="3">
        <v>59.8</v>
      </c>
      <c r="Y27" s="3">
        <v>45</v>
      </c>
      <c r="Z27" s="3">
        <v>98</v>
      </c>
      <c r="AA27" s="3">
        <f t="shared" si="0"/>
        <v>1125.9</v>
      </c>
      <c r="AB27" s="3">
        <f t="shared" si="1"/>
        <v>934.497</v>
      </c>
      <c r="AC27" s="3">
        <v>26</v>
      </c>
      <c r="AD27" s="3">
        <v>23</v>
      </c>
      <c r="AE27" s="8">
        <f t="shared" si="2"/>
        <v>983.497</v>
      </c>
    </row>
    <row r="28" spans="1:36">
      <c r="A28" s="1" t="s">
        <v>5112</v>
      </c>
      <c r="B28" s="1" t="s">
        <v>26</v>
      </c>
      <c r="C28" s="1" t="s">
        <v>5721</v>
      </c>
      <c r="D28" s="1" t="s">
        <v>28</v>
      </c>
      <c r="E28" s="1" t="s">
        <v>5774</v>
      </c>
      <c r="F28" s="1" t="s">
        <v>5775</v>
      </c>
      <c r="G28" s="3">
        <v>64</v>
      </c>
      <c r="H28" s="3">
        <v>58</v>
      </c>
      <c r="I28" s="3">
        <v>39</v>
      </c>
      <c r="J28" s="3">
        <v>42</v>
      </c>
      <c r="K28" s="3">
        <v>66</v>
      </c>
      <c r="L28" s="3">
        <v>59</v>
      </c>
      <c r="M28" s="3">
        <v>58</v>
      </c>
      <c r="N28" s="3">
        <v>68</v>
      </c>
      <c r="O28" s="3">
        <v>49</v>
      </c>
      <c r="P28" s="3">
        <v>69</v>
      </c>
      <c r="Q28" s="3">
        <v>55</v>
      </c>
      <c r="R28" s="3">
        <v>40</v>
      </c>
      <c r="S28" s="3">
        <v>49.9</v>
      </c>
      <c r="T28" s="3">
        <v>47</v>
      </c>
      <c r="U28" s="3">
        <v>36</v>
      </c>
      <c r="V28" s="3">
        <v>58.2</v>
      </c>
      <c r="W28" s="3">
        <v>65</v>
      </c>
      <c r="X28" s="3">
        <v>59.8</v>
      </c>
      <c r="Y28" s="3">
        <v>45</v>
      </c>
      <c r="Z28" s="3">
        <v>98</v>
      </c>
      <c r="AA28" s="3">
        <f t="shared" si="0"/>
        <v>1125.9</v>
      </c>
      <c r="AB28" s="3">
        <f t="shared" si="1"/>
        <v>934.497</v>
      </c>
      <c r="AC28" s="3">
        <v>26</v>
      </c>
      <c r="AD28" s="3">
        <v>23</v>
      </c>
      <c r="AE28" s="8">
        <f t="shared" si="2"/>
        <v>983.497</v>
      </c>
    </row>
    <row r="29" spans="1:36">
      <c r="A29" s="1" t="s">
        <v>5112</v>
      </c>
      <c r="B29" s="1" t="s">
        <v>26</v>
      </c>
      <c r="C29" s="1" t="s">
        <v>5721</v>
      </c>
      <c r="D29" s="1" t="s">
        <v>28</v>
      </c>
      <c r="E29" s="1" t="s">
        <v>5776</v>
      </c>
      <c r="F29" s="1" t="s">
        <v>5777</v>
      </c>
      <c r="G29" s="3">
        <v>64</v>
      </c>
      <c r="H29" s="3">
        <v>58</v>
      </c>
      <c r="I29" s="3">
        <v>39</v>
      </c>
      <c r="J29" s="3">
        <v>42</v>
      </c>
      <c r="K29" s="3">
        <v>66</v>
      </c>
      <c r="L29" s="3">
        <v>59</v>
      </c>
      <c r="M29" s="3">
        <v>58</v>
      </c>
      <c r="N29" s="3">
        <v>68</v>
      </c>
      <c r="O29" s="3">
        <v>49</v>
      </c>
      <c r="P29" s="3">
        <v>69</v>
      </c>
      <c r="Q29" s="3">
        <v>55</v>
      </c>
      <c r="R29" s="3">
        <v>40</v>
      </c>
      <c r="S29" s="3">
        <v>49.9</v>
      </c>
      <c r="T29" s="3">
        <v>47</v>
      </c>
      <c r="U29" s="3">
        <v>36</v>
      </c>
      <c r="V29" s="3">
        <v>58.2</v>
      </c>
      <c r="W29" s="3">
        <v>65</v>
      </c>
      <c r="X29" s="3">
        <v>59.8</v>
      </c>
      <c r="Y29" s="3">
        <v>45</v>
      </c>
      <c r="Z29" s="3">
        <v>98</v>
      </c>
      <c r="AA29" s="3">
        <f t="shared" si="0"/>
        <v>1125.9</v>
      </c>
      <c r="AB29" s="3">
        <f t="shared" si="1"/>
        <v>934.497</v>
      </c>
      <c r="AC29" s="3">
        <v>26</v>
      </c>
      <c r="AD29" s="3">
        <v>23</v>
      </c>
      <c r="AE29" s="8">
        <f t="shared" si="2"/>
        <v>983.497</v>
      </c>
    </row>
    <row r="30" spans="1:36">
      <c r="A30" s="1" t="s">
        <v>5112</v>
      </c>
      <c r="B30" s="1" t="s">
        <v>26</v>
      </c>
      <c r="C30" s="1" t="s">
        <v>5721</v>
      </c>
      <c r="D30" s="1" t="s">
        <v>28</v>
      </c>
      <c r="E30" s="1" t="s">
        <v>5778</v>
      </c>
      <c r="F30" s="1" t="s">
        <v>5779</v>
      </c>
      <c r="G30" s="3">
        <v>64</v>
      </c>
      <c r="H30" s="3">
        <v>58</v>
      </c>
      <c r="I30" s="3">
        <v>39</v>
      </c>
      <c r="J30" s="3">
        <v>42</v>
      </c>
      <c r="K30" s="3">
        <v>66</v>
      </c>
      <c r="L30" s="3">
        <v>59</v>
      </c>
      <c r="M30" s="3">
        <v>58</v>
      </c>
      <c r="N30" s="3">
        <v>68</v>
      </c>
      <c r="O30" s="3">
        <v>49</v>
      </c>
      <c r="P30" s="3">
        <v>69</v>
      </c>
      <c r="Q30" s="3">
        <v>55</v>
      </c>
      <c r="R30" s="3">
        <v>40</v>
      </c>
      <c r="S30" s="3">
        <v>49.9</v>
      </c>
      <c r="T30" s="3">
        <v>47</v>
      </c>
      <c r="U30" s="3">
        <v>36</v>
      </c>
      <c r="V30" s="3">
        <v>58.2</v>
      </c>
      <c r="W30" s="3">
        <v>65</v>
      </c>
      <c r="X30" s="3">
        <v>59.8</v>
      </c>
      <c r="Y30" s="3">
        <v>45</v>
      </c>
      <c r="Z30" s="3">
        <v>98</v>
      </c>
      <c r="AA30" s="3">
        <f t="shared" si="0"/>
        <v>1125.9</v>
      </c>
      <c r="AB30" s="3">
        <f t="shared" si="1"/>
        <v>934.497</v>
      </c>
      <c r="AC30" s="3">
        <v>26</v>
      </c>
      <c r="AD30" s="3">
        <v>23</v>
      </c>
      <c r="AE30" s="8">
        <f t="shared" si="2"/>
        <v>983.497</v>
      </c>
    </row>
    <row r="31" spans="1:36">
      <c r="A31" s="1" t="s">
        <v>5112</v>
      </c>
      <c r="B31" s="1" t="s">
        <v>26</v>
      </c>
      <c r="C31" s="1" t="s">
        <v>5721</v>
      </c>
      <c r="D31" s="1" t="s">
        <v>28</v>
      </c>
      <c r="E31" s="1" t="s">
        <v>5780</v>
      </c>
      <c r="F31" s="1" t="s">
        <v>5781</v>
      </c>
      <c r="G31" s="3">
        <v>64</v>
      </c>
      <c r="H31" s="3">
        <v>58</v>
      </c>
      <c r="I31" s="3">
        <v>39</v>
      </c>
      <c r="J31" s="3">
        <v>42</v>
      </c>
      <c r="K31" s="3">
        <v>66</v>
      </c>
      <c r="L31" s="3">
        <v>59</v>
      </c>
      <c r="M31" s="3">
        <v>58</v>
      </c>
      <c r="N31" s="3">
        <v>68</v>
      </c>
      <c r="O31" s="3">
        <v>49</v>
      </c>
      <c r="P31" s="3">
        <v>69</v>
      </c>
      <c r="Q31" s="3">
        <v>55</v>
      </c>
      <c r="R31" s="3">
        <v>40</v>
      </c>
      <c r="S31" s="3">
        <v>49.9</v>
      </c>
      <c r="T31" s="3">
        <v>47</v>
      </c>
      <c r="U31" s="3">
        <v>36</v>
      </c>
      <c r="V31" s="3">
        <v>58.2</v>
      </c>
      <c r="W31" s="3">
        <v>65</v>
      </c>
      <c r="X31" s="3">
        <v>59.8</v>
      </c>
      <c r="Y31" s="3">
        <v>45</v>
      </c>
      <c r="Z31" s="3">
        <v>98</v>
      </c>
      <c r="AA31" s="3">
        <f t="shared" si="0"/>
        <v>1125.9</v>
      </c>
      <c r="AB31" s="3">
        <f t="shared" si="1"/>
        <v>934.497</v>
      </c>
      <c r="AC31" s="3">
        <v>26</v>
      </c>
      <c r="AD31" s="3">
        <v>23</v>
      </c>
      <c r="AE31" s="8">
        <f t="shared" si="2"/>
        <v>983.497</v>
      </c>
      <c r="AG31" s="3">
        <v>64.74</v>
      </c>
      <c r="AJ31" s="8">
        <f>AE31+AG31</f>
        <v>1048.237</v>
      </c>
    </row>
    <row r="32" spans="1:36">
      <c r="A32" s="1" t="s">
        <v>5112</v>
      </c>
      <c r="B32" s="1" t="s">
        <v>26</v>
      </c>
      <c r="C32" s="1" t="s">
        <v>5721</v>
      </c>
      <c r="D32" s="1" t="s">
        <v>28</v>
      </c>
      <c r="E32" s="1" t="s">
        <v>5782</v>
      </c>
      <c r="F32" s="1" t="s">
        <v>5783</v>
      </c>
      <c r="G32" s="3">
        <v>64</v>
      </c>
      <c r="H32" s="3">
        <v>58</v>
      </c>
      <c r="I32" s="3">
        <v>39</v>
      </c>
      <c r="J32" s="3">
        <v>42</v>
      </c>
      <c r="K32" s="3">
        <v>66</v>
      </c>
      <c r="L32" s="3">
        <v>59</v>
      </c>
      <c r="M32" s="3">
        <v>58</v>
      </c>
      <c r="N32" s="3">
        <v>68</v>
      </c>
      <c r="O32" s="3">
        <v>49</v>
      </c>
      <c r="P32" s="3">
        <v>69</v>
      </c>
      <c r="Q32" s="3">
        <v>55</v>
      </c>
      <c r="R32" s="3">
        <v>40</v>
      </c>
      <c r="S32" s="3">
        <v>49.9</v>
      </c>
      <c r="T32" s="3">
        <v>47</v>
      </c>
      <c r="U32" s="3">
        <v>36</v>
      </c>
      <c r="V32" s="3">
        <v>58.2</v>
      </c>
      <c r="W32" s="3">
        <v>65</v>
      </c>
      <c r="X32" s="3">
        <v>59.8</v>
      </c>
      <c r="Y32" s="3">
        <v>45</v>
      </c>
      <c r="Z32" s="3">
        <v>98</v>
      </c>
      <c r="AA32" s="3">
        <f t="shared" si="0"/>
        <v>1125.9</v>
      </c>
      <c r="AB32" s="3">
        <f t="shared" si="1"/>
        <v>934.497</v>
      </c>
      <c r="AC32" s="3">
        <v>26</v>
      </c>
      <c r="AD32" s="3">
        <v>23</v>
      </c>
      <c r="AE32" s="8">
        <f t="shared" si="2"/>
        <v>983.497</v>
      </c>
    </row>
    <row r="33" spans="1:36">
      <c r="A33" s="1" t="s">
        <v>5112</v>
      </c>
      <c r="B33" s="1" t="s">
        <v>26</v>
      </c>
      <c r="C33" s="1" t="s">
        <v>5721</v>
      </c>
      <c r="D33" s="1" t="s">
        <v>28</v>
      </c>
      <c r="E33" s="1" t="s">
        <v>5784</v>
      </c>
      <c r="F33" s="1" t="s">
        <v>5785</v>
      </c>
      <c r="G33" s="3">
        <v>64</v>
      </c>
      <c r="H33" s="3">
        <v>58</v>
      </c>
      <c r="I33" s="3">
        <v>39</v>
      </c>
      <c r="J33" s="3">
        <v>42</v>
      </c>
      <c r="K33" s="3">
        <v>66</v>
      </c>
      <c r="L33" s="3">
        <v>59</v>
      </c>
      <c r="M33" s="3">
        <v>58</v>
      </c>
      <c r="N33" s="3">
        <v>68</v>
      </c>
      <c r="O33" s="3">
        <v>49</v>
      </c>
      <c r="P33" s="3">
        <v>69</v>
      </c>
      <c r="Q33" s="3">
        <v>55</v>
      </c>
      <c r="R33" s="3">
        <v>40</v>
      </c>
      <c r="S33" s="3">
        <v>49.9</v>
      </c>
      <c r="T33" s="3">
        <v>47</v>
      </c>
      <c r="U33" s="3">
        <v>36</v>
      </c>
      <c r="V33" s="3">
        <v>58.2</v>
      </c>
      <c r="W33" s="3">
        <v>65</v>
      </c>
      <c r="X33" s="3">
        <v>59.8</v>
      </c>
      <c r="Y33" s="3">
        <v>45</v>
      </c>
      <c r="Z33" s="3">
        <v>98</v>
      </c>
      <c r="AA33" s="3">
        <f t="shared" si="0"/>
        <v>1125.9</v>
      </c>
      <c r="AB33" s="3">
        <f t="shared" si="1"/>
        <v>934.497</v>
      </c>
      <c r="AC33" s="3">
        <v>26</v>
      </c>
      <c r="AD33" s="3">
        <v>23</v>
      </c>
      <c r="AE33" s="8">
        <f t="shared" si="2"/>
        <v>983.497</v>
      </c>
    </row>
    <row r="34" spans="1:36">
      <c r="A34" s="1" t="s">
        <v>5112</v>
      </c>
      <c r="B34" s="1" t="s">
        <v>26</v>
      </c>
      <c r="C34" s="1" t="s">
        <v>5721</v>
      </c>
      <c r="D34" s="1" t="s">
        <v>28</v>
      </c>
      <c r="E34" s="1" t="s">
        <v>5786</v>
      </c>
      <c r="F34" s="1" t="s">
        <v>5787</v>
      </c>
      <c r="G34" s="3">
        <v>64</v>
      </c>
      <c r="H34" s="3">
        <v>58</v>
      </c>
      <c r="I34" s="3">
        <v>39</v>
      </c>
      <c r="J34" s="3">
        <v>42</v>
      </c>
      <c r="K34" s="3">
        <v>66</v>
      </c>
      <c r="L34" s="3">
        <v>59</v>
      </c>
      <c r="M34" s="3">
        <v>58</v>
      </c>
      <c r="N34" s="3">
        <v>68</v>
      </c>
      <c r="O34" s="3">
        <v>49</v>
      </c>
      <c r="P34" s="3">
        <v>69</v>
      </c>
      <c r="Q34" s="3">
        <v>55</v>
      </c>
      <c r="R34" s="3">
        <v>40</v>
      </c>
      <c r="S34" s="3">
        <v>49.9</v>
      </c>
      <c r="T34" s="3">
        <v>47</v>
      </c>
      <c r="U34" s="3">
        <v>36</v>
      </c>
      <c r="V34" s="3">
        <v>58.2</v>
      </c>
      <c r="W34" s="3">
        <v>65</v>
      </c>
      <c r="X34" s="3">
        <v>59.8</v>
      </c>
      <c r="Y34" s="3">
        <v>45</v>
      </c>
      <c r="Z34" s="3">
        <v>98</v>
      </c>
      <c r="AA34" s="3">
        <f t="shared" si="0"/>
        <v>1125.9</v>
      </c>
      <c r="AB34" s="3">
        <f t="shared" si="1"/>
        <v>934.497</v>
      </c>
      <c r="AC34" s="3">
        <v>26</v>
      </c>
      <c r="AD34" s="3">
        <v>23</v>
      </c>
      <c r="AE34" s="8">
        <f t="shared" si="2"/>
        <v>983.497</v>
      </c>
      <c r="AG34" s="3">
        <v>64.74</v>
      </c>
      <c r="AJ34" s="8">
        <f>AE34+AG34</f>
        <v>1048.237</v>
      </c>
    </row>
    <row r="35" spans="1:36">
      <c r="A35" s="1" t="s">
        <v>5112</v>
      </c>
      <c r="B35" s="1" t="s">
        <v>26</v>
      </c>
      <c r="C35" s="1" t="s">
        <v>5721</v>
      </c>
      <c r="D35" s="1" t="s">
        <v>28</v>
      </c>
      <c r="E35" s="1" t="s">
        <v>5788</v>
      </c>
      <c r="F35" s="1" t="s">
        <v>5789</v>
      </c>
      <c r="G35" s="3">
        <v>64</v>
      </c>
      <c r="H35" s="3">
        <v>58</v>
      </c>
      <c r="I35" s="3">
        <v>39</v>
      </c>
      <c r="J35" s="3">
        <v>42</v>
      </c>
      <c r="K35" s="3">
        <v>66</v>
      </c>
      <c r="L35" s="3">
        <v>59</v>
      </c>
      <c r="M35" s="3">
        <v>58</v>
      </c>
      <c r="N35" s="3">
        <v>68</v>
      </c>
      <c r="O35" s="3">
        <v>49</v>
      </c>
      <c r="P35" s="3">
        <v>69</v>
      </c>
      <c r="Q35" s="3">
        <v>55</v>
      </c>
      <c r="R35" s="3">
        <v>40</v>
      </c>
      <c r="S35" s="3">
        <v>49.9</v>
      </c>
      <c r="T35" s="3">
        <v>47</v>
      </c>
      <c r="U35" s="3">
        <v>36</v>
      </c>
      <c r="V35" s="3">
        <v>58.2</v>
      </c>
      <c r="W35" s="3">
        <v>65</v>
      </c>
      <c r="X35" s="3">
        <v>59.8</v>
      </c>
      <c r="Y35" s="3">
        <v>45</v>
      </c>
      <c r="Z35" s="3">
        <v>98</v>
      </c>
      <c r="AA35" s="3">
        <f t="shared" ref="AA35:AA66" si="3">SUM(G35:Z35)</f>
        <v>1125.9</v>
      </c>
      <c r="AB35" s="3">
        <f t="shared" ref="AB35:AB66" si="4">AA35*0.83</f>
        <v>934.497</v>
      </c>
      <c r="AC35" s="3">
        <v>26</v>
      </c>
      <c r="AD35" s="3">
        <v>23</v>
      </c>
      <c r="AE35" s="8">
        <f t="shared" ref="AE35:AE66" si="5">SUM(AB35:AD35)</f>
        <v>983.497</v>
      </c>
    </row>
    <row r="36" spans="1:36">
      <c r="A36" s="1" t="s">
        <v>5112</v>
      </c>
      <c r="B36" s="1" t="s">
        <v>26</v>
      </c>
      <c r="C36" s="1" t="s">
        <v>5721</v>
      </c>
      <c r="D36" s="1" t="s">
        <v>28</v>
      </c>
      <c r="E36" s="1" t="s">
        <v>5790</v>
      </c>
      <c r="F36" s="1" t="s">
        <v>5791</v>
      </c>
      <c r="G36" s="3">
        <v>64</v>
      </c>
      <c r="H36" s="3">
        <v>58</v>
      </c>
      <c r="I36" s="3">
        <v>39</v>
      </c>
      <c r="J36" s="3">
        <v>42</v>
      </c>
      <c r="K36" s="3">
        <v>66</v>
      </c>
      <c r="L36" s="3">
        <v>59</v>
      </c>
      <c r="M36" s="3">
        <v>58</v>
      </c>
      <c r="N36" s="3">
        <v>68</v>
      </c>
      <c r="O36" s="3">
        <v>49</v>
      </c>
      <c r="P36" s="3">
        <v>69</v>
      </c>
      <c r="Q36" s="3">
        <v>55</v>
      </c>
      <c r="R36" s="3">
        <v>40</v>
      </c>
      <c r="S36" s="3">
        <v>49.9</v>
      </c>
      <c r="T36" s="3">
        <v>47</v>
      </c>
      <c r="U36" s="3">
        <v>36</v>
      </c>
      <c r="V36" s="3">
        <v>58.2</v>
      </c>
      <c r="W36" s="3">
        <v>65</v>
      </c>
      <c r="X36" s="3">
        <v>59.8</v>
      </c>
      <c r="Y36" s="3">
        <v>45</v>
      </c>
      <c r="Z36" s="3">
        <v>98</v>
      </c>
      <c r="AA36" s="3">
        <f t="shared" si="3"/>
        <v>1125.9</v>
      </c>
      <c r="AB36" s="3">
        <f t="shared" si="4"/>
        <v>934.497</v>
      </c>
      <c r="AC36" s="3">
        <v>26</v>
      </c>
      <c r="AD36" s="3">
        <v>23</v>
      </c>
      <c r="AE36" s="8">
        <f t="shared" si="5"/>
        <v>983.497</v>
      </c>
      <c r="AH36" s="3">
        <v>62.25</v>
      </c>
      <c r="AI36" s="3">
        <v>43.16</v>
      </c>
      <c r="AJ36" s="8">
        <f>AE36+AH36+AI36</f>
        <v>1088.907</v>
      </c>
    </row>
    <row r="37" spans="1:36">
      <c r="A37" s="1" t="s">
        <v>5112</v>
      </c>
      <c r="B37" s="1" t="s">
        <v>26</v>
      </c>
      <c r="C37" s="1" t="s">
        <v>5721</v>
      </c>
      <c r="D37" s="1" t="s">
        <v>28</v>
      </c>
      <c r="E37" s="1" t="s">
        <v>5792</v>
      </c>
      <c r="F37" s="1" t="s">
        <v>5793</v>
      </c>
      <c r="G37" s="3">
        <v>64</v>
      </c>
      <c r="H37" s="3">
        <v>58</v>
      </c>
      <c r="I37" s="3">
        <v>39</v>
      </c>
      <c r="J37" s="3">
        <v>42</v>
      </c>
      <c r="K37" s="3">
        <v>66</v>
      </c>
      <c r="L37" s="3">
        <v>59</v>
      </c>
      <c r="M37" s="3">
        <v>58</v>
      </c>
      <c r="N37" s="3">
        <v>68</v>
      </c>
      <c r="O37" s="3">
        <v>49</v>
      </c>
      <c r="P37" s="3">
        <v>69</v>
      </c>
      <c r="Q37" s="3">
        <v>55</v>
      </c>
      <c r="R37" s="3">
        <v>40</v>
      </c>
      <c r="S37" s="3">
        <v>49.9</v>
      </c>
      <c r="T37" s="3">
        <v>47</v>
      </c>
      <c r="U37" s="3">
        <v>36</v>
      </c>
      <c r="V37" s="3">
        <v>58.2</v>
      </c>
      <c r="W37" s="3">
        <v>65</v>
      </c>
      <c r="X37" s="3">
        <v>59.8</v>
      </c>
      <c r="Y37" s="3">
        <v>45</v>
      </c>
      <c r="Z37" s="3">
        <v>98</v>
      </c>
      <c r="AA37" s="3">
        <f t="shared" si="3"/>
        <v>1125.9</v>
      </c>
      <c r="AB37" s="3">
        <f t="shared" si="4"/>
        <v>934.497</v>
      </c>
      <c r="AC37" s="3">
        <v>26</v>
      </c>
      <c r="AD37" s="3">
        <v>23</v>
      </c>
      <c r="AE37" s="8">
        <f t="shared" si="5"/>
        <v>983.497</v>
      </c>
      <c r="AH37" s="3">
        <v>62.25</v>
      </c>
      <c r="AI37" s="3">
        <v>43.16</v>
      </c>
      <c r="AJ37" s="8">
        <f>AE37+AH37+AI37</f>
        <v>1088.907</v>
      </c>
    </row>
    <row r="38" spans="1:36">
      <c r="A38" s="1" t="s">
        <v>5112</v>
      </c>
      <c r="B38" s="1" t="s">
        <v>26</v>
      </c>
      <c r="C38" s="1" t="s">
        <v>5721</v>
      </c>
      <c r="D38" s="1" t="s">
        <v>28</v>
      </c>
      <c r="E38" s="1" t="s">
        <v>5794</v>
      </c>
      <c r="F38" s="1" t="s">
        <v>5795</v>
      </c>
      <c r="G38" s="3">
        <v>64</v>
      </c>
      <c r="H38" s="3">
        <v>58</v>
      </c>
      <c r="I38" s="3">
        <v>39</v>
      </c>
      <c r="J38" s="3">
        <v>42</v>
      </c>
      <c r="K38" s="3">
        <v>66</v>
      </c>
      <c r="L38" s="3">
        <v>59</v>
      </c>
      <c r="M38" s="3">
        <v>58</v>
      </c>
      <c r="N38" s="3">
        <v>68</v>
      </c>
      <c r="O38" s="3">
        <v>49</v>
      </c>
      <c r="P38" s="3">
        <v>69</v>
      </c>
      <c r="Q38" s="3">
        <v>55</v>
      </c>
      <c r="R38" s="3">
        <v>40</v>
      </c>
      <c r="S38" s="3">
        <v>49.9</v>
      </c>
      <c r="T38" s="3">
        <v>47</v>
      </c>
      <c r="U38" s="3">
        <v>36</v>
      </c>
      <c r="V38" s="3">
        <v>58.2</v>
      </c>
      <c r="W38" s="3">
        <v>65</v>
      </c>
      <c r="X38" s="3">
        <v>59.8</v>
      </c>
      <c r="Y38" s="3">
        <v>45</v>
      </c>
      <c r="Z38" s="3">
        <v>98</v>
      </c>
      <c r="AA38" s="3">
        <f t="shared" si="3"/>
        <v>1125.9</v>
      </c>
      <c r="AB38" s="3">
        <f t="shared" si="4"/>
        <v>934.497</v>
      </c>
      <c r="AC38" s="3">
        <v>26</v>
      </c>
      <c r="AD38" s="3">
        <v>23</v>
      </c>
      <c r="AE38" s="8">
        <f t="shared" si="5"/>
        <v>983.497</v>
      </c>
    </row>
    <row r="39" spans="1:36">
      <c r="A39" s="1" t="s">
        <v>5112</v>
      </c>
      <c r="B39" s="1" t="s">
        <v>26</v>
      </c>
      <c r="C39" s="1" t="s">
        <v>5796</v>
      </c>
      <c r="D39" s="1" t="s">
        <v>28</v>
      </c>
      <c r="E39" s="1" t="s">
        <v>5797</v>
      </c>
      <c r="F39" s="1" t="s">
        <v>5798</v>
      </c>
      <c r="G39" s="3"/>
      <c r="H39" s="3">
        <v>58</v>
      </c>
      <c r="I39" s="3"/>
      <c r="J39" s="3">
        <v>42</v>
      </c>
      <c r="K39" s="3">
        <v>66</v>
      </c>
      <c r="L39" s="3">
        <v>59</v>
      </c>
      <c r="M39" s="3">
        <v>58</v>
      </c>
      <c r="N39" s="3">
        <v>68</v>
      </c>
      <c r="O39" s="3">
        <v>49</v>
      </c>
      <c r="P39" s="3">
        <v>69</v>
      </c>
      <c r="Q39" s="3">
        <v>55</v>
      </c>
      <c r="R39" s="3">
        <v>40</v>
      </c>
      <c r="S39" s="3">
        <v>49.9</v>
      </c>
      <c r="T39" s="3">
        <v>47</v>
      </c>
      <c r="U39" s="3">
        <v>36</v>
      </c>
      <c r="V39" s="3">
        <v>58.2</v>
      </c>
      <c r="W39" s="3">
        <v>65</v>
      </c>
      <c r="X39" s="3">
        <v>59.8</v>
      </c>
      <c r="Y39" s="3">
        <v>45</v>
      </c>
      <c r="Z39" s="3">
        <v>98</v>
      </c>
      <c r="AA39" s="3">
        <f t="shared" si="3"/>
        <v>1022.9</v>
      </c>
      <c r="AB39" s="3">
        <f t="shared" si="4"/>
        <v>849.007</v>
      </c>
      <c r="AC39" s="3">
        <v>26</v>
      </c>
      <c r="AD39" s="3">
        <v>23</v>
      </c>
      <c r="AE39" s="8">
        <f t="shared" si="5"/>
        <v>898.007</v>
      </c>
      <c r="AG39" s="3">
        <v>64.74</v>
      </c>
      <c r="AJ39" s="8">
        <f>AE39+AG39</f>
        <v>962.747</v>
      </c>
    </row>
    <row r="40" spans="1:36">
      <c r="A40" s="1" t="s">
        <v>5112</v>
      </c>
      <c r="B40" s="1" t="s">
        <v>26</v>
      </c>
      <c r="C40" s="1" t="s">
        <v>5796</v>
      </c>
      <c r="D40" s="1" t="s">
        <v>28</v>
      </c>
      <c r="E40" s="1" t="s">
        <v>5799</v>
      </c>
      <c r="F40" s="1" t="s">
        <v>5800</v>
      </c>
      <c r="G40" s="3">
        <v>64</v>
      </c>
      <c r="H40" s="3">
        <v>58</v>
      </c>
      <c r="I40" s="3">
        <v>39</v>
      </c>
      <c r="J40" s="3">
        <v>42</v>
      </c>
      <c r="K40" s="3">
        <v>66</v>
      </c>
      <c r="L40" s="3">
        <v>59</v>
      </c>
      <c r="M40" s="3">
        <v>58</v>
      </c>
      <c r="N40" s="3">
        <v>68</v>
      </c>
      <c r="O40" s="3">
        <v>49</v>
      </c>
      <c r="P40" s="3">
        <v>69</v>
      </c>
      <c r="Q40" s="3">
        <v>55</v>
      </c>
      <c r="R40" s="3">
        <v>40</v>
      </c>
      <c r="S40" s="3">
        <v>49.9</v>
      </c>
      <c r="T40" s="3">
        <v>47</v>
      </c>
      <c r="U40" s="3">
        <v>36</v>
      </c>
      <c r="V40" s="3">
        <v>58.2</v>
      </c>
      <c r="W40" s="3">
        <v>65</v>
      </c>
      <c r="X40" s="3">
        <v>59.8</v>
      </c>
      <c r="Y40" s="3">
        <v>45</v>
      </c>
      <c r="Z40" s="3">
        <v>98</v>
      </c>
      <c r="AA40" s="3">
        <f t="shared" si="3"/>
        <v>1125.9</v>
      </c>
      <c r="AB40" s="3">
        <f t="shared" si="4"/>
        <v>934.497</v>
      </c>
      <c r="AC40" s="3">
        <v>26</v>
      </c>
      <c r="AD40" s="3">
        <v>23</v>
      </c>
      <c r="AE40" s="8">
        <f t="shared" si="5"/>
        <v>983.497</v>
      </c>
    </row>
    <row r="41" spans="1:36">
      <c r="A41" s="1" t="s">
        <v>5112</v>
      </c>
      <c r="B41" s="1" t="s">
        <v>26</v>
      </c>
      <c r="C41" s="1" t="s">
        <v>5796</v>
      </c>
      <c r="D41" s="1" t="s">
        <v>28</v>
      </c>
      <c r="E41" s="1" t="s">
        <v>5801</v>
      </c>
      <c r="F41" s="1" t="s">
        <v>5802</v>
      </c>
      <c r="G41" s="3">
        <v>64</v>
      </c>
      <c r="H41" s="3">
        <v>58</v>
      </c>
      <c r="I41" s="3">
        <v>39</v>
      </c>
      <c r="J41" s="3">
        <v>42</v>
      </c>
      <c r="K41" s="3">
        <v>66</v>
      </c>
      <c r="L41" s="3">
        <v>59</v>
      </c>
      <c r="M41" s="3">
        <v>58</v>
      </c>
      <c r="N41" s="3">
        <v>68</v>
      </c>
      <c r="O41" s="3">
        <v>49</v>
      </c>
      <c r="P41" s="3">
        <v>69</v>
      </c>
      <c r="Q41" s="3">
        <v>55</v>
      </c>
      <c r="R41" s="3">
        <v>40</v>
      </c>
      <c r="S41" s="3">
        <v>49.9</v>
      </c>
      <c r="T41" s="3">
        <v>47</v>
      </c>
      <c r="U41" s="3">
        <v>36</v>
      </c>
      <c r="V41" s="3">
        <v>58.2</v>
      </c>
      <c r="W41" s="3">
        <v>65</v>
      </c>
      <c r="X41" s="3">
        <v>59.8</v>
      </c>
      <c r="Y41" s="3">
        <v>45</v>
      </c>
      <c r="Z41" s="3">
        <v>98</v>
      </c>
      <c r="AA41" s="3">
        <f t="shared" si="3"/>
        <v>1125.9</v>
      </c>
      <c r="AB41" s="3">
        <f t="shared" si="4"/>
        <v>934.497</v>
      </c>
      <c r="AC41" s="3">
        <v>26</v>
      </c>
      <c r="AD41" s="3">
        <v>23</v>
      </c>
      <c r="AE41" s="8">
        <f t="shared" si="5"/>
        <v>983.497</v>
      </c>
    </row>
    <row r="42" spans="1:36">
      <c r="A42" s="1" t="s">
        <v>5112</v>
      </c>
      <c r="B42" s="1" t="s">
        <v>26</v>
      </c>
      <c r="C42" s="1" t="s">
        <v>5796</v>
      </c>
      <c r="D42" s="1" t="s">
        <v>28</v>
      </c>
      <c r="E42" s="1" t="s">
        <v>5803</v>
      </c>
      <c r="F42" s="1" t="s">
        <v>5804</v>
      </c>
      <c r="G42" s="3"/>
      <c r="H42" s="3">
        <v>58</v>
      </c>
      <c r="I42" s="3"/>
      <c r="J42" s="3">
        <v>42</v>
      </c>
      <c r="K42" s="3">
        <v>66</v>
      </c>
      <c r="L42" s="3">
        <v>59</v>
      </c>
      <c r="M42" s="3">
        <v>58</v>
      </c>
      <c r="N42" s="3">
        <v>68</v>
      </c>
      <c r="O42" s="3">
        <v>49</v>
      </c>
      <c r="P42" s="3">
        <v>69</v>
      </c>
      <c r="Q42" s="3">
        <v>55</v>
      </c>
      <c r="R42" s="3">
        <v>40</v>
      </c>
      <c r="S42" s="3">
        <v>49.9</v>
      </c>
      <c r="T42" s="3">
        <v>47</v>
      </c>
      <c r="U42" s="3">
        <v>36</v>
      </c>
      <c r="V42" s="3">
        <v>58.2</v>
      </c>
      <c r="W42" s="3">
        <v>65</v>
      </c>
      <c r="X42" s="3">
        <v>59.8</v>
      </c>
      <c r="Y42" s="3">
        <v>45</v>
      </c>
      <c r="Z42" s="3">
        <v>98</v>
      </c>
      <c r="AA42" s="3">
        <f t="shared" si="3"/>
        <v>1022.9</v>
      </c>
      <c r="AB42" s="3">
        <f t="shared" si="4"/>
        <v>849.007</v>
      </c>
      <c r="AC42" s="3">
        <v>26</v>
      </c>
      <c r="AD42" s="3">
        <v>23</v>
      </c>
      <c r="AE42" s="8">
        <f t="shared" si="5"/>
        <v>898.007</v>
      </c>
      <c r="AG42" s="3">
        <v>64.74</v>
      </c>
      <c r="AJ42" s="8">
        <f>AE42+AG42</f>
        <v>962.747</v>
      </c>
    </row>
    <row r="43" spans="1:36">
      <c r="A43" s="1" t="s">
        <v>5112</v>
      </c>
      <c r="B43" s="1" t="s">
        <v>26</v>
      </c>
      <c r="C43" s="1" t="s">
        <v>5796</v>
      </c>
      <c r="D43" s="1" t="s">
        <v>28</v>
      </c>
      <c r="E43" s="1" t="s">
        <v>5805</v>
      </c>
      <c r="F43" s="1" t="s">
        <v>5806</v>
      </c>
      <c r="G43" s="3">
        <v>64</v>
      </c>
      <c r="H43" s="3">
        <v>58</v>
      </c>
      <c r="I43" s="3">
        <v>39</v>
      </c>
      <c r="J43" s="3">
        <v>42</v>
      </c>
      <c r="K43" s="3">
        <v>66</v>
      </c>
      <c r="L43" s="3">
        <v>59</v>
      </c>
      <c r="M43" s="3">
        <v>58</v>
      </c>
      <c r="N43" s="3">
        <v>68</v>
      </c>
      <c r="O43" s="3">
        <v>49</v>
      </c>
      <c r="P43" s="3">
        <v>69</v>
      </c>
      <c r="Q43" s="3">
        <v>55</v>
      </c>
      <c r="R43" s="3">
        <v>40</v>
      </c>
      <c r="S43" s="3">
        <v>49.9</v>
      </c>
      <c r="T43" s="3">
        <v>47</v>
      </c>
      <c r="U43" s="3">
        <v>36</v>
      </c>
      <c r="V43" s="3">
        <v>58.2</v>
      </c>
      <c r="W43" s="3">
        <v>65</v>
      </c>
      <c r="X43" s="3">
        <v>59.8</v>
      </c>
      <c r="Y43" s="3">
        <v>45</v>
      </c>
      <c r="Z43" s="3">
        <v>98</v>
      </c>
      <c r="AA43" s="3">
        <f t="shared" si="3"/>
        <v>1125.9</v>
      </c>
      <c r="AB43" s="3">
        <f t="shared" si="4"/>
        <v>934.497</v>
      </c>
      <c r="AC43" s="3">
        <v>26</v>
      </c>
      <c r="AD43" s="3">
        <v>23</v>
      </c>
      <c r="AE43" s="8">
        <f t="shared" si="5"/>
        <v>983.497</v>
      </c>
    </row>
    <row r="44" spans="1:36">
      <c r="A44" s="1" t="s">
        <v>5112</v>
      </c>
      <c r="B44" s="1" t="s">
        <v>26</v>
      </c>
      <c r="C44" s="1" t="s">
        <v>5796</v>
      </c>
      <c r="D44" s="1" t="s">
        <v>28</v>
      </c>
      <c r="E44" s="1" t="s">
        <v>5807</v>
      </c>
      <c r="F44" s="1" t="s">
        <v>5808</v>
      </c>
      <c r="G44" s="3">
        <v>64</v>
      </c>
      <c r="H44" s="3">
        <v>58</v>
      </c>
      <c r="I44" s="3">
        <v>39</v>
      </c>
      <c r="J44" s="3">
        <v>42</v>
      </c>
      <c r="K44" s="3">
        <v>66</v>
      </c>
      <c r="L44" s="3">
        <v>59</v>
      </c>
      <c r="M44" s="3">
        <v>58</v>
      </c>
      <c r="N44" s="3">
        <v>68</v>
      </c>
      <c r="O44" s="3">
        <v>49</v>
      </c>
      <c r="P44" s="3">
        <v>69</v>
      </c>
      <c r="Q44" s="3">
        <v>55</v>
      </c>
      <c r="R44" s="3">
        <v>40</v>
      </c>
      <c r="S44" s="3">
        <v>49.9</v>
      </c>
      <c r="T44" s="3">
        <v>47</v>
      </c>
      <c r="U44" s="3">
        <v>36</v>
      </c>
      <c r="V44" s="3">
        <v>58.2</v>
      </c>
      <c r="W44" s="3">
        <v>65</v>
      </c>
      <c r="X44" s="3">
        <v>59.8</v>
      </c>
      <c r="Y44" s="3">
        <v>45</v>
      </c>
      <c r="Z44" s="3">
        <v>98</v>
      </c>
      <c r="AA44" s="3">
        <f t="shared" si="3"/>
        <v>1125.9</v>
      </c>
      <c r="AB44" s="3">
        <f t="shared" si="4"/>
        <v>934.497</v>
      </c>
      <c r="AC44" s="3">
        <v>26</v>
      </c>
      <c r="AD44" s="3">
        <v>23</v>
      </c>
      <c r="AE44" s="8">
        <f t="shared" si="5"/>
        <v>983.497</v>
      </c>
    </row>
    <row r="45" spans="1:36">
      <c r="A45" s="1" t="s">
        <v>5112</v>
      </c>
      <c r="B45" s="1" t="s">
        <v>26</v>
      </c>
      <c r="C45" s="1" t="s">
        <v>5796</v>
      </c>
      <c r="D45" s="1" t="s">
        <v>28</v>
      </c>
      <c r="E45" s="1" t="s">
        <v>5809</v>
      </c>
      <c r="F45" s="1" t="s">
        <v>5810</v>
      </c>
      <c r="G45" s="3">
        <v>64</v>
      </c>
      <c r="H45" s="3">
        <v>58</v>
      </c>
      <c r="I45" s="3">
        <v>39</v>
      </c>
      <c r="J45" s="3">
        <v>42</v>
      </c>
      <c r="K45" s="3">
        <v>66</v>
      </c>
      <c r="L45" s="3">
        <v>59</v>
      </c>
      <c r="M45" s="3">
        <v>58</v>
      </c>
      <c r="N45" s="3">
        <v>68</v>
      </c>
      <c r="O45" s="3">
        <v>49</v>
      </c>
      <c r="P45" s="3">
        <v>69</v>
      </c>
      <c r="Q45" s="3">
        <v>55</v>
      </c>
      <c r="R45" s="3">
        <v>40</v>
      </c>
      <c r="S45" s="3">
        <v>49.9</v>
      </c>
      <c r="T45" s="3">
        <v>47</v>
      </c>
      <c r="U45" s="3">
        <v>36</v>
      </c>
      <c r="V45" s="3">
        <v>58.2</v>
      </c>
      <c r="W45" s="3">
        <v>65</v>
      </c>
      <c r="X45" s="3">
        <v>59.8</v>
      </c>
      <c r="Y45" s="3">
        <v>45</v>
      </c>
      <c r="Z45" s="3">
        <v>98</v>
      </c>
      <c r="AA45" s="3">
        <f t="shared" si="3"/>
        <v>1125.9</v>
      </c>
      <c r="AB45" s="3">
        <f t="shared" si="4"/>
        <v>934.497</v>
      </c>
      <c r="AC45" s="3">
        <v>26</v>
      </c>
      <c r="AD45" s="3">
        <v>23</v>
      </c>
      <c r="AE45" s="8">
        <f t="shared" si="5"/>
        <v>983.497</v>
      </c>
    </row>
    <row r="46" spans="1:36">
      <c r="A46" s="1" t="s">
        <v>5112</v>
      </c>
      <c r="B46" s="1" t="s">
        <v>26</v>
      </c>
      <c r="C46" s="1" t="s">
        <v>5796</v>
      </c>
      <c r="D46" s="1" t="s">
        <v>28</v>
      </c>
      <c r="E46" s="1" t="s">
        <v>5811</v>
      </c>
      <c r="F46" s="1" t="s">
        <v>5812</v>
      </c>
      <c r="G46" s="3">
        <v>64</v>
      </c>
      <c r="H46" s="3">
        <v>58</v>
      </c>
      <c r="I46" s="3">
        <v>39</v>
      </c>
      <c r="J46" s="3">
        <v>42</v>
      </c>
      <c r="K46" s="3">
        <v>66</v>
      </c>
      <c r="L46" s="3">
        <v>59</v>
      </c>
      <c r="M46" s="3">
        <v>58</v>
      </c>
      <c r="N46" s="3">
        <v>68</v>
      </c>
      <c r="O46" s="3">
        <v>49</v>
      </c>
      <c r="P46" s="3">
        <v>69</v>
      </c>
      <c r="Q46" s="3">
        <v>55</v>
      </c>
      <c r="R46" s="3">
        <v>40</v>
      </c>
      <c r="S46" s="3">
        <v>49.9</v>
      </c>
      <c r="T46" s="3">
        <v>47</v>
      </c>
      <c r="U46" s="3">
        <v>36</v>
      </c>
      <c r="V46" s="3">
        <v>58.2</v>
      </c>
      <c r="W46" s="3">
        <v>65</v>
      </c>
      <c r="X46" s="3">
        <v>59.8</v>
      </c>
      <c r="Y46" s="3">
        <v>45</v>
      </c>
      <c r="Z46" s="3">
        <v>98</v>
      </c>
      <c r="AA46" s="3">
        <f t="shared" si="3"/>
        <v>1125.9</v>
      </c>
      <c r="AB46" s="3">
        <f t="shared" si="4"/>
        <v>934.497</v>
      </c>
      <c r="AC46" s="3">
        <v>26</v>
      </c>
      <c r="AD46" s="3">
        <v>23</v>
      </c>
      <c r="AE46" s="8">
        <f t="shared" si="5"/>
        <v>983.497</v>
      </c>
    </row>
    <row r="47" spans="1:36">
      <c r="A47" s="1" t="s">
        <v>5112</v>
      </c>
      <c r="B47" s="1" t="s">
        <v>26</v>
      </c>
      <c r="C47" s="1" t="s">
        <v>5796</v>
      </c>
      <c r="D47" s="1" t="s">
        <v>28</v>
      </c>
      <c r="E47" s="1" t="s">
        <v>5813</v>
      </c>
      <c r="F47" s="1" t="s">
        <v>5814</v>
      </c>
      <c r="G47" s="3">
        <v>64</v>
      </c>
      <c r="H47" s="3">
        <v>58</v>
      </c>
      <c r="I47" s="3">
        <v>39</v>
      </c>
      <c r="J47" s="3">
        <v>42</v>
      </c>
      <c r="K47" s="3">
        <v>66</v>
      </c>
      <c r="L47" s="3">
        <v>59</v>
      </c>
      <c r="M47" s="3">
        <v>58</v>
      </c>
      <c r="N47" s="3">
        <v>68</v>
      </c>
      <c r="O47" s="3">
        <v>49</v>
      </c>
      <c r="P47" s="3">
        <v>69</v>
      </c>
      <c r="Q47" s="3">
        <v>55</v>
      </c>
      <c r="R47" s="3">
        <v>40</v>
      </c>
      <c r="S47" s="3">
        <v>49.9</v>
      </c>
      <c r="T47" s="3">
        <v>47</v>
      </c>
      <c r="U47" s="3">
        <v>36</v>
      </c>
      <c r="V47" s="3">
        <v>58.2</v>
      </c>
      <c r="W47" s="3">
        <v>65</v>
      </c>
      <c r="X47" s="3">
        <v>59.8</v>
      </c>
      <c r="Y47" s="3">
        <v>45</v>
      </c>
      <c r="Z47" s="3">
        <v>98</v>
      </c>
      <c r="AA47" s="3">
        <f t="shared" si="3"/>
        <v>1125.9</v>
      </c>
      <c r="AB47" s="3">
        <f t="shared" si="4"/>
        <v>934.497</v>
      </c>
      <c r="AC47" s="3">
        <v>26</v>
      </c>
      <c r="AD47" s="3">
        <v>23</v>
      </c>
      <c r="AE47" s="8">
        <f t="shared" si="5"/>
        <v>983.497</v>
      </c>
    </row>
    <row r="48" spans="1:36">
      <c r="A48" s="1" t="s">
        <v>5112</v>
      </c>
      <c r="B48" s="1" t="s">
        <v>26</v>
      </c>
      <c r="C48" s="1" t="s">
        <v>5796</v>
      </c>
      <c r="D48" s="1" t="s">
        <v>28</v>
      </c>
      <c r="E48" s="1" t="s">
        <v>5815</v>
      </c>
      <c r="F48" s="1" t="s">
        <v>5816</v>
      </c>
      <c r="G48" s="3">
        <v>64</v>
      </c>
      <c r="H48" s="3">
        <v>58</v>
      </c>
      <c r="I48" s="3">
        <v>39</v>
      </c>
      <c r="J48" s="3">
        <v>42</v>
      </c>
      <c r="K48" s="3">
        <v>66</v>
      </c>
      <c r="L48" s="3">
        <v>59</v>
      </c>
      <c r="M48" s="3">
        <v>58</v>
      </c>
      <c r="N48" s="3">
        <v>68</v>
      </c>
      <c r="O48" s="3">
        <v>49</v>
      </c>
      <c r="P48" s="3">
        <v>69</v>
      </c>
      <c r="Q48" s="3">
        <v>55</v>
      </c>
      <c r="R48" s="3">
        <v>40</v>
      </c>
      <c r="S48" s="3">
        <v>49.9</v>
      </c>
      <c r="T48" s="3">
        <v>47</v>
      </c>
      <c r="U48" s="3">
        <v>36</v>
      </c>
      <c r="V48" s="3">
        <v>58.2</v>
      </c>
      <c r="W48" s="3">
        <v>65</v>
      </c>
      <c r="X48" s="3">
        <v>59.8</v>
      </c>
      <c r="Y48" s="3">
        <v>45</v>
      </c>
      <c r="Z48" s="3">
        <v>98</v>
      </c>
      <c r="AA48" s="3">
        <f t="shared" si="3"/>
        <v>1125.9</v>
      </c>
      <c r="AB48" s="3">
        <f t="shared" si="4"/>
        <v>934.497</v>
      </c>
      <c r="AC48" s="3">
        <v>26</v>
      </c>
      <c r="AD48" s="3">
        <v>23</v>
      </c>
      <c r="AE48" s="8">
        <f t="shared" si="5"/>
        <v>983.497</v>
      </c>
    </row>
    <row r="49" spans="1:36">
      <c r="A49" s="1" t="s">
        <v>5112</v>
      </c>
      <c r="B49" s="1" t="s">
        <v>26</v>
      </c>
      <c r="C49" s="1" t="s">
        <v>5796</v>
      </c>
      <c r="D49" s="1" t="s">
        <v>28</v>
      </c>
      <c r="E49" s="1" t="s">
        <v>5817</v>
      </c>
      <c r="F49" s="1" t="s">
        <v>5818</v>
      </c>
      <c r="G49" s="3">
        <v>64</v>
      </c>
      <c r="H49" s="3">
        <v>58</v>
      </c>
      <c r="I49" s="3">
        <v>39</v>
      </c>
      <c r="J49" s="3">
        <v>42</v>
      </c>
      <c r="K49" s="3">
        <v>66</v>
      </c>
      <c r="L49" s="3">
        <v>59</v>
      </c>
      <c r="M49" s="3">
        <v>58</v>
      </c>
      <c r="N49" s="3">
        <v>68</v>
      </c>
      <c r="O49" s="3">
        <v>49</v>
      </c>
      <c r="P49" s="3">
        <v>69</v>
      </c>
      <c r="Q49" s="3">
        <v>55</v>
      </c>
      <c r="R49" s="3">
        <v>40</v>
      </c>
      <c r="S49" s="3">
        <v>49.9</v>
      </c>
      <c r="T49" s="3">
        <v>47</v>
      </c>
      <c r="U49" s="3">
        <v>36</v>
      </c>
      <c r="V49" s="3">
        <v>58.2</v>
      </c>
      <c r="W49" s="3">
        <v>65</v>
      </c>
      <c r="X49" s="3">
        <v>59.8</v>
      </c>
      <c r="Y49" s="3">
        <v>45</v>
      </c>
      <c r="Z49" s="3">
        <v>98</v>
      </c>
      <c r="AA49" s="3">
        <f t="shared" si="3"/>
        <v>1125.9</v>
      </c>
      <c r="AB49" s="3">
        <f t="shared" si="4"/>
        <v>934.497</v>
      </c>
      <c r="AC49" s="3">
        <v>26</v>
      </c>
      <c r="AD49" s="3">
        <v>23</v>
      </c>
      <c r="AE49" s="8">
        <f t="shared" si="5"/>
        <v>983.497</v>
      </c>
    </row>
    <row r="50" spans="1:36">
      <c r="A50" s="1" t="s">
        <v>5112</v>
      </c>
      <c r="B50" s="1" t="s">
        <v>26</v>
      </c>
      <c r="C50" s="1" t="s">
        <v>5796</v>
      </c>
      <c r="D50" s="1" t="s">
        <v>28</v>
      </c>
      <c r="E50" s="1" t="s">
        <v>5819</v>
      </c>
      <c r="F50" s="1" t="s">
        <v>5820</v>
      </c>
      <c r="G50" s="3"/>
      <c r="H50" s="3">
        <v>58</v>
      </c>
      <c r="I50" s="3"/>
      <c r="J50" s="3">
        <v>42</v>
      </c>
      <c r="K50" s="3">
        <v>66</v>
      </c>
      <c r="L50" s="3">
        <v>59</v>
      </c>
      <c r="M50" s="3">
        <v>58</v>
      </c>
      <c r="N50" s="3">
        <v>68</v>
      </c>
      <c r="O50" s="3">
        <v>49</v>
      </c>
      <c r="P50" s="3">
        <v>69</v>
      </c>
      <c r="Q50" s="3">
        <v>55</v>
      </c>
      <c r="R50" s="3">
        <v>40</v>
      </c>
      <c r="S50" s="3">
        <v>49.9</v>
      </c>
      <c r="T50" s="3">
        <v>47</v>
      </c>
      <c r="U50" s="3">
        <v>36</v>
      </c>
      <c r="V50" s="3">
        <v>58.2</v>
      </c>
      <c r="W50" s="3">
        <v>65</v>
      </c>
      <c r="X50" s="3">
        <v>59.8</v>
      </c>
      <c r="Y50" s="3">
        <v>45</v>
      </c>
      <c r="Z50" s="3">
        <v>98</v>
      </c>
      <c r="AA50" s="3">
        <f t="shared" si="3"/>
        <v>1022.9</v>
      </c>
      <c r="AB50" s="3">
        <f t="shared" si="4"/>
        <v>849.007</v>
      </c>
      <c r="AC50" s="3">
        <v>26</v>
      </c>
      <c r="AD50" s="3">
        <v>23</v>
      </c>
      <c r="AE50" s="8">
        <f t="shared" si="5"/>
        <v>898.007</v>
      </c>
      <c r="AH50" s="3">
        <v>62.25</v>
      </c>
      <c r="AI50" s="3">
        <v>43.16</v>
      </c>
      <c r="AJ50" s="8">
        <f>AE50+AH50+AI50</f>
        <v>1003.417</v>
      </c>
    </row>
    <row r="51" spans="1:36">
      <c r="A51" s="1" t="s">
        <v>5112</v>
      </c>
      <c r="B51" s="1" t="s">
        <v>26</v>
      </c>
      <c r="C51" s="1" t="s">
        <v>5796</v>
      </c>
      <c r="D51" s="1" t="s">
        <v>28</v>
      </c>
      <c r="E51" s="1" t="s">
        <v>5821</v>
      </c>
      <c r="F51" s="1" t="s">
        <v>5822</v>
      </c>
      <c r="G51" s="3">
        <v>64</v>
      </c>
      <c r="H51" s="3">
        <v>58</v>
      </c>
      <c r="I51" s="3">
        <v>39</v>
      </c>
      <c r="J51" s="3">
        <v>42</v>
      </c>
      <c r="K51" s="3">
        <v>66</v>
      </c>
      <c r="L51" s="3">
        <v>59</v>
      </c>
      <c r="M51" s="3">
        <v>58</v>
      </c>
      <c r="N51" s="3">
        <v>68</v>
      </c>
      <c r="O51" s="3">
        <v>49</v>
      </c>
      <c r="P51" s="3">
        <v>69</v>
      </c>
      <c r="Q51" s="3">
        <v>55</v>
      </c>
      <c r="R51" s="3">
        <v>40</v>
      </c>
      <c r="S51" s="3">
        <v>49.9</v>
      </c>
      <c r="T51" s="3">
        <v>47</v>
      </c>
      <c r="U51" s="3">
        <v>36</v>
      </c>
      <c r="V51" s="3">
        <v>58.2</v>
      </c>
      <c r="W51" s="3">
        <v>65</v>
      </c>
      <c r="X51" s="3">
        <v>59.8</v>
      </c>
      <c r="Y51" s="3">
        <v>45</v>
      </c>
      <c r="Z51" s="3">
        <v>98</v>
      </c>
      <c r="AA51" s="3">
        <f t="shared" si="3"/>
        <v>1125.9</v>
      </c>
      <c r="AB51" s="3">
        <f t="shared" si="4"/>
        <v>934.497</v>
      </c>
      <c r="AC51" s="3">
        <v>26</v>
      </c>
      <c r="AD51" s="3">
        <v>23</v>
      </c>
      <c r="AE51" s="8">
        <f t="shared" si="5"/>
        <v>983.497</v>
      </c>
    </row>
    <row r="52" spans="1:36">
      <c r="A52" s="1" t="s">
        <v>5112</v>
      </c>
      <c r="B52" s="1" t="s">
        <v>26</v>
      </c>
      <c r="C52" s="1" t="s">
        <v>5796</v>
      </c>
      <c r="D52" s="1" t="s">
        <v>28</v>
      </c>
      <c r="E52" s="1" t="s">
        <v>5823</v>
      </c>
      <c r="F52" s="1" t="s">
        <v>5824</v>
      </c>
      <c r="G52" s="3">
        <v>64</v>
      </c>
      <c r="H52" s="3">
        <v>58</v>
      </c>
      <c r="I52" s="3">
        <v>39</v>
      </c>
      <c r="J52" s="3">
        <v>42</v>
      </c>
      <c r="K52" s="3">
        <v>66</v>
      </c>
      <c r="L52" s="3">
        <v>59</v>
      </c>
      <c r="M52" s="3">
        <v>58</v>
      </c>
      <c r="N52" s="3">
        <v>68</v>
      </c>
      <c r="O52" s="3">
        <v>49</v>
      </c>
      <c r="P52" s="3">
        <v>69</v>
      </c>
      <c r="Q52" s="3">
        <v>55</v>
      </c>
      <c r="R52" s="3">
        <v>40</v>
      </c>
      <c r="S52" s="3">
        <v>49.9</v>
      </c>
      <c r="T52" s="3">
        <v>47</v>
      </c>
      <c r="U52" s="3">
        <v>36</v>
      </c>
      <c r="V52" s="3">
        <v>58.2</v>
      </c>
      <c r="W52" s="3">
        <v>65</v>
      </c>
      <c r="X52" s="3">
        <v>59.8</v>
      </c>
      <c r="Y52" s="3">
        <v>45</v>
      </c>
      <c r="Z52" s="3">
        <v>98</v>
      </c>
      <c r="AA52" s="3">
        <f t="shared" si="3"/>
        <v>1125.9</v>
      </c>
      <c r="AB52" s="3">
        <f t="shared" si="4"/>
        <v>934.497</v>
      </c>
      <c r="AC52" s="3">
        <v>26</v>
      </c>
      <c r="AD52" s="3">
        <v>23</v>
      </c>
      <c r="AE52" s="8">
        <f t="shared" si="5"/>
        <v>983.497</v>
      </c>
    </row>
    <row r="53" spans="1:36">
      <c r="A53" s="1" t="s">
        <v>5112</v>
      </c>
      <c r="B53" s="1" t="s">
        <v>26</v>
      </c>
      <c r="C53" s="1" t="s">
        <v>5796</v>
      </c>
      <c r="D53" s="1" t="s">
        <v>28</v>
      </c>
      <c r="E53" s="1" t="s">
        <v>5825</v>
      </c>
      <c r="F53" s="1" t="s">
        <v>5826</v>
      </c>
      <c r="G53" s="3">
        <v>64</v>
      </c>
      <c r="H53" s="3">
        <v>58</v>
      </c>
      <c r="I53" s="3">
        <v>39</v>
      </c>
      <c r="J53" s="3">
        <v>42</v>
      </c>
      <c r="K53" s="3">
        <v>66</v>
      </c>
      <c r="L53" s="3">
        <v>59</v>
      </c>
      <c r="M53" s="3">
        <v>58</v>
      </c>
      <c r="N53" s="3">
        <v>68</v>
      </c>
      <c r="O53" s="3">
        <v>49</v>
      </c>
      <c r="P53" s="3">
        <v>69</v>
      </c>
      <c r="Q53" s="3">
        <v>55</v>
      </c>
      <c r="R53" s="3">
        <v>40</v>
      </c>
      <c r="S53" s="3">
        <v>49.9</v>
      </c>
      <c r="T53" s="3">
        <v>47</v>
      </c>
      <c r="U53" s="3">
        <v>36</v>
      </c>
      <c r="V53" s="3">
        <v>58.2</v>
      </c>
      <c r="W53" s="3">
        <v>65</v>
      </c>
      <c r="X53" s="3">
        <v>59.8</v>
      </c>
      <c r="Y53" s="3">
        <v>45</v>
      </c>
      <c r="Z53" s="3">
        <v>98</v>
      </c>
      <c r="AA53" s="3">
        <f t="shared" si="3"/>
        <v>1125.9</v>
      </c>
      <c r="AB53" s="3">
        <f t="shared" si="4"/>
        <v>934.497</v>
      </c>
      <c r="AC53" s="3">
        <v>26</v>
      </c>
      <c r="AD53" s="3">
        <v>23</v>
      </c>
      <c r="AE53" s="8">
        <f t="shared" si="5"/>
        <v>983.497</v>
      </c>
    </row>
    <row r="54" spans="1:36">
      <c r="A54" s="1" t="s">
        <v>5112</v>
      </c>
      <c r="B54" s="1" t="s">
        <v>26</v>
      </c>
      <c r="C54" s="1" t="s">
        <v>5796</v>
      </c>
      <c r="D54" s="1" t="s">
        <v>28</v>
      </c>
      <c r="E54" s="1" t="s">
        <v>5827</v>
      </c>
      <c r="F54" s="1" t="s">
        <v>5828</v>
      </c>
      <c r="G54" s="3">
        <v>64</v>
      </c>
      <c r="H54" s="3">
        <v>58</v>
      </c>
      <c r="I54" s="3">
        <v>39</v>
      </c>
      <c r="J54" s="3">
        <v>42</v>
      </c>
      <c r="K54" s="3">
        <v>66</v>
      </c>
      <c r="L54" s="3">
        <v>59</v>
      </c>
      <c r="M54" s="3">
        <v>58</v>
      </c>
      <c r="N54" s="3">
        <v>68</v>
      </c>
      <c r="O54" s="3">
        <v>49</v>
      </c>
      <c r="P54" s="3">
        <v>69</v>
      </c>
      <c r="Q54" s="3">
        <v>55</v>
      </c>
      <c r="R54" s="3">
        <v>40</v>
      </c>
      <c r="S54" s="3">
        <v>49.9</v>
      </c>
      <c r="T54" s="3">
        <v>47</v>
      </c>
      <c r="U54" s="3">
        <v>36</v>
      </c>
      <c r="V54" s="3">
        <v>58.2</v>
      </c>
      <c r="W54" s="3">
        <v>65</v>
      </c>
      <c r="X54" s="3">
        <v>59.8</v>
      </c>
      <c r="Y54" s="3">
        <v>45</v>
      </c>
      <c r="Z54" s="3">
        <v>98</v>
      </c>
      <c r="AA54" s="3">
        <f t="shared" si="3"/>
        <v>1125.9</v>
      </c>
      <c r="AB54" s="3">
        <f t="shared" si="4"/>
        <v>934.497</v>
      </c>
      <c r="AC54" s="3">
        <v>26</v>
      </c>
      <c r="AD54" s="3">
        <v>23</v>
      </c>
      <c r="AE54" s="8">
        <f t="shared" si="5"/>
        <v>983.497</v>
      </c>
    </row>
    <row r="55" spans="1:36">
      <c r="A55" s="1" t="s">
        <v>5112</v>
      </c>
      <c r="B55" s="1" t="s">
        <v>26</v>
      </c>
      <c r="C55" s="1" t="s">
        <v>5796</v>
      </c>
      <c r="D55" s="1" t="s">
        <v>28</v>
      </c>
      <c r="E55" s="1" t="s">
        <v>5829</v>
      </c>
      <c r="F55" s="1" t="s">
        <v>5830</v>
      </c>
      <c r="G55" s="3">
        <v>64</v>
      </c>
      <c r="H55" s="3">
        <v>58</v>
      </c>
      <c r="I55" s="3">
        <v>39</v>
      </c>
      <c r="J55" s="3">
        <v>42</v>
      </c>
      <c r="K55" s="3">
        <v>66</v>
      </c>
      <c r="L55" s="3">
        <v>59</v>
      </c>
      <c r="M55" s="3">
        <v>58</v>
      </c>
      <c r="N55" s="3">
        <v>68</v>
      </c>
      <c r="O55" s="3">
        <v>49</v>
      </c>
      <c r="P55" s="3">
        <v>69</v>
      </c>
      <c r="Q55" s="3">
        <v>55</v>
      </c>
      <c r="R55" s="3">
        <v>40</v>
      </c>
      <c r="S55" s="3">
        <v>49.9</v>
      </c>
      <c r="T55" s="3">
        <v>47</v>
      </c>
      <c r="U55" s="3">
        <v>36</v>
      </c>
      <c r="V55" s="3">
        <v>58.2</v>
      </c>
      <c r="W55" s="3">
        <v>65</v>
      </c>
      <c r="X55" s="3">
        <v>59.8</v>
      </c>
      <c r="Y55" s="3">
        <v>45</v>
      </c>
      <c r="Z55" s="3">
        <v>98</v>
      </c>
      <c r="AA55" s="3">
        <f t="shared" si="3"/>
        <v>1125.9</v>
      </c>
      <c r="AB55" s="3">
        <f t="shared" si="4"/>
        <v>934.497</v>
      </c>
      <c r="AC55" s="3">
        <v>26</v>
      </c>
      <c r="AD55" s="3">
        <v>23</v>
      </c>
      <c r="AE55" s="8">
        <f t="shared" si="5"/>
        <v>983.497</v>
      </c>
    </row>
    <row r="56" spans="1:36">
      <c r="A56" s="1" t="s">
        <v>5112</v>
      </c>
      <c r="B56" s="1" t="s">
        <v>26</v>
      </c>
      <c r="C56" s="1" t="s">
        <v>5796</v>
      </c>
      <c r="D56" s="1" t="s">
        <v>28</v>
      </c>
      <c r="E56" s="1" t="s">
        <v>5831</v>
      </c>
      <c r="F56" s="1" t="s">
        <v>5832</v>
      </c>
      <c r="G56" s="3"/>
      <c r="H56" s="3">
        <v>58</v>
      </c>
      <c r="I56" s="3">
        <v>39</v>
      </c>
      <c r="J56" s="3">
        <v>42</v>
      </c>
      <c r="K56" s="3">
        <v>66</v>
      </c>
      <c r="L56" s="3">
        <v>59</v>
      </c>
      <c r="M56" s="3">
        <v>58</v>
      </c>
      <c r="N56" s="3">
        <v>68</v>
      </c>
      <c r="O56" s="3">
        <v>49</v>
      </c>
      <c r="P56" s="3">
        <v>69</v>
      </c>
      <c r="Q56" s="3">
        <v>55</v>
      </c>
      <c r="R56" s="3">
        <v>40</v>
      </c>
      <c r="S56" s="3">
        <v>49.9</v>
      </c>
      <c r="T56" s="3">
        <v>47</v>
      </c>
      <c r="U56" s="3">
        <v>36</v>
      </c>
      <c r="V56" s="3">
        <v>58.2</v>
      </c>
      <c r="W56" s="3">
        <v>65</v>
      </c>
      <c r="X56" s="3">
        <v>59.8</v>
      </c>
      <c r="Y56" s="3">
        <v>45</v>
      </c>
      <c r="Z56" s="3">
        <v>98</v>
      </c>
      <c r="AA56" s="3">
        <f t="shared" si="3"/>
        <v>1061.9</v>
      </c>
      <c r="AB56" s="3">
        <f t="shared" si="4"/>
        <v>881.377</v>
      </c>
      <c r="AC56" s="3">
        <v>26</v>
      </c>
      <c r="AD56" s="3">
        <v>23</v>
      </c>
      <c r="AE56" s="8">
        <f t="shared" si="5"/>
        <v>930.377</v>
      </c>
      <c r="AH56" s="3">
        <v>62.25</v>
      </c>
      <c r="AI56" s="3">
        <v>43.16</v>
      </c>
      <c r="AJ56" s="8">
        <f>AE56+AH56+AI56</f>
        <v>1035.787</v>
      </c>
    </row>
    <row r="57" spans="1:36">
      <c r="A57" s="1" t="s">
        <v>5112</v>
      </c>
      <c r="B57" s="1" t="s">
        <v>26</v>
      </c>
      <c r="C57" s="1" t="s">
        <v>5796</v>
      </c>
      <c r="D57" s="1" t="s">
        <v>28</v>
      </c>
      <c r="E57" s="1" t="s">
        <v>5833</v>
      </c>
      <c r="F57" s="1" t="s">
        <v>5834</v>
      </c>
      <c r="G57" s="3">
        <v>64</v>
      </c>
      <c r="H57" s="3">
        <v>58</v>
      </c>
      <c r="I57" s="3">
        <v>39</v>
      </c>
      <c r="J57" s="3">
        <v>42</v>
      </c>
      <c r="K57" s="3">
        <v>66</v>
      </c>
      <c r="L57" s="3">
        <v>59</v>
      </c>
      <c r="M57" s="3">
        <v>58</v>
      </c>
      <c r="N57" s="3">
        <v>68</v>
      </c>
      <c r="O57" s="3">
        <v>49</v>
      </c>
      <c r="P57" s="3">
        <v>69</v>
      </c>
      <c r="Q57" s="3">
        <v>55</v>
      </c>
      <c r="R57" s="3">
        <v>40</v>
      </c>
      <c r="S57" s="3">
        <v>49.9</v>
      </c>
      <c r="T57" s="3">
        <v>47</v>
      </c>
      <c r="U57" s="3">
        <v>36</v>
      </c>
      <c r="V57" s="3">
        <v>58.2</v>
      </c>
      <c r="W57" s="3">
        <v>65</v>
      </c>
      <c r="X57" s="3">
        <v>59.8</v>
      </c>
      <c r="Y57" s="3">
        <v>45</v>
      </c>
      <c r="Z57" s="3">
        <v>98</v>
      </c>
      <c r="AA57" s="3">
        <f t="shared" si="3"/>
        <v>1125.9</v>
      </c>
      <c r="AB57" s="3">
        <f t="shared" si="4"/>
        <v>934.497</v>
      </c>
      <c r="AC57" s="3">
        <v>26</v>
      </c>
      <c r="AD57" s="3">
        <v>23</v>
      </c>
      <c r="AE57" s="8">
        <f t="shared" si="5"/>
        <v>983.497</v>
      </c>
    </row>
    <row r="58" spans="1:36">
      <c r="A58" s="1" t="s">
        <v>5112</v>
      </c>
      <c r="B58" s="1" t="s">
        <v>26</v>
      </c>
      <c r="C58" s="1" t="s">
        <v>5796</v>
      </c>
      <c r="D58" s="1" t="s">
        <v>28</v>
      </c>
      <c r="E58" s="1" t="s">
        <v>5835</v>
      </c>
      <c r="F58" s="1" t="s">
        <v>5836</v>
      </c>
      <c r="G58" s="3"/>
      <c r="H58" s="3">
        <v>58</v>
      </c>
      <c r="I58" s="3"/>
      <c r="J58" s="3">
        <v>42</v>
      </c>
      <c r="K58" s="3">
        <v>66</v>
      </c>
      <c r="L58" s="3">
        <v>59</v>
      </c>
      <c r="M58" s="3">
        <v>58</v>
      </c>
      <c r="N58" s="3">
        <v>68</v>
      </c>
      <c r="O58" s="3">
        <v>49</v>
      </c>
      <c r="P58" s="3">
        <v>69</v>
      </c>
      <c r="Q58" s="3">
        <v>55</v>
      </c>
      <c r="R58" s="3">
        <v>40</v>
      </c>
      <c r="S58" s="3">
        <v>49.9</v>
      </c>
      <c r="T58" s="3">
        <v>47</v>
      </c>
      <c r="U58" s="3">
        <v>36</v>
      </c>
      <c r="V58" s="3">
        <v>58.2</v>
      </c>
      <c r="W58" s="3">
        <v>65</v>
      </c>
      <c r="X58" s="3">
        <v>59.8</v>
      </c>
      <c r="Y58" s="3">
        <v>45</v>
      </c>
      <c r="Z58" s="3">
        <v>98</v>
      </c>
      <c r="AA58" s="3">
        <f t="shared" si="3"/>
        <v>1022.9</v>
      </c>
      <c r="AB58" s="3">
        <f t="shared" si="4"/>
        <v>849.007</v>
      </c>
      <c r="AC58" s="3">
        <v>26</v>
      </c>
      <c r="AD58" s="3">
        <v>23</v>
      </c>
      <c r="AE58" s="8">
        <f t="shared" si="5"/>
        <v>898.007</v>
      </c>
      <c r="AH58" s="3">
        <v>62.25</v>
      </c>
      <c r="AI58" s="3">
        <v>43.16</v>
      </c>
      <c r="AJ58" s="8">
        <f>AE58+AH58+AI58</f>
        <v>1003.417</v>
      </c>
    </row>
    <row r="59" spans="1:36">
      <c r="A59" s="1" t="s">
        <v>5112</v>
      </c>
      <c r="B59" s="1" t="s">
        <v>26</v>
      </c>
      <c r="C59" s="1" t="s">
        <v>5796</v>
      </c>
      <c r="D59" s="1" t="s">
        <v>28</v>
      </c>
      <c r="E59" s="1" t="s">
        <v>5837</v>
      </c>
      <c r="F59" s="1" t="s">
        <v>5838</v>
      </c>
      <c r="G59" s="3">
        <v>64</v>
      </c>
      <c r="H59" s="3">
        <v>58</v>
      </c>
      <c r="I59" s="3">
        <v>39</v>
      </c>
      <c r="J59" s="3">
        <v>42</v>
      </c>
      <c r="K59" s="3">
        <v>66</v>
      </c>
      <c r="L59" s="3">
        <v>59</v>
      </c>
      <c r="M59" s="3">
        <v>58</v>
      </c>
      <c r="N59" s="3">
        <v>68</v>
      </c>
      <c r="O59" s="3">
        <v>49</v>
      </c>
      <c r="P59" s="3">
        <v>69</v>
      </c>
      <c r="Q59" s="3">
        <v>55</v>
      </c>
      <c r="R59" s="3">
        <v>40</v>
      </c>
      <c r="S59" s="3">
        <v>49.9</v>
      </c>
      <c r="T59" s="3">
        <v>47</v>
      </c>
      <c r="U59" s="3">
        <v>36</v>
      </c>
      <c r="V59" s="3">
        <v>58.2</v>
      </c>
      <c r="W59" s="3">
        <v>65</v>
      </c>
      <c r="X59" s="3">
        <v>59.8</v>
      </c>
      <c r="Y59" s="3">
        <v>45</v>
      </c>
      <c r="Z59" s="3">
        <v>98</v>
      </c>
      <c r="AA59" s="3">
        <f t="shared" si="3"/>
        <v>1125.9</v>
      </c>
      <c r="AB59" s="3">
        <f t="shared" si="4"/>
        <v>934.497</v>
      </c>
      <c r="AC59" s="3">
        <v>26</v>
      </c>
      <c r="AD59" s="3">
        <v>23</v>
      </c>
      <c r="AE59" s="8">
        <f t="shared" si="5"/>
        <v>983.497</v>
      </c>
    </row>
    <row r="60" spans="1:36">
      <c r="A60" s="1" t="s">
        <v>5112</v>
      </c>
      <c r="B60" s="1" t="s">
        <v>26</v>
      </c>
      <c r="C60" s="1" t="s">
        <v>5796</v>
      </c>
      <c r="D60" s="1" t="s">
        <v>28</v>
      </c>
      <c r="E60" s="1" t="s">
        <v>5839</v>
      </c>
      <c r="F60" s="1" t="s">
        <v>5840</v>
      </c>
      <c r="G60" s="3">
        <v>64</v>
      </c>
      <c r="H60" s="3">
        <v>58</v>
      </c>
      <c r="I60" s="3">
        <v>39</v>
      </c>
      <c r="J60" s="3">
        <v>42</v>
      </c>
      <c r="K60" s="3">
        <v>66</v>
      </c>
      <c r="L60" s="3">
        <v>59</v>
      </c>
      <c r="M60" s="3">
        <v>58</v>
      </c>
      <c r="N60" s="3">
        <v>68</v>
      </c>
      <c r="O60" s="3">
        <v>49</v>
      </c>
      <c r="P60" s="3">
        <v>69</v>
      </c>
      <c r="Q60" s="3">
        <v>55</v>
      </c>
      <c r="R60" s="3">
        <v>40</v>
      </c>
      <c r="S60" s="3">
        <v>49.9</v>
      </c>
      <c r="T60" s="3">
        <v>47</v>
      </c>
      <c r="U60" s="3">
        <v>36</v>
      </c>
      <c r="V60" s="3">
        <v>58.2</v>
      </c>
      <c r="W60" s="3">
        <v>65</v>
      </c>
      <c r="X60" s="3">
        <v>59.8</v>
      </c>
      <c r="Y60" s="3">
        <v>45</v>
      </c>
      <c r="Z60" s="3">
        <v>98</v>
      </c>
      <c r="AA60" s="3">
        <f t="shared" si="3"/>
        <v>1125.9</v>
      </c>
      <c r="AB60" s="3">
        <f t="shared" si="4"/>
        <v>934.497</v>
      </c>
      <c r="AC60" s="3">
        <v>26</v>
      </c>
      <c r="AD60" s="3">
        <v>23</v>
      </c>
      <c r="AE60" s="8">
        <f t="shared" si="5"/>
        <v>983.497</v>
      </c>
    </row>
    <row r="61" spans="1:36">
      <c r="A61" s="1" t="s">
        <v>5112</v>
      </c>
      <c r="B61" s="1" t="s">
        <v>26</v>
      </c>
      <c r="C61" s="1" t="s">
        <v>5796</v>
      </c>
      <c r="D61" s="1" t="s">
        <v>28</v>
      </c>
      <c r="E61" s="1" t="s">
        <v>5841</v>
      </c>
      <c r="F61" s="1" t="s">
        <v>5842</v>
      </c>
      <c r="G61" s="3">
        <v>64</v>
      </c>
      <c r="H61" s="3">
        <v>58</v>
      </c>
      <c r="I61" s="3">
        <v>39</v>
      </c>
      <c r="J61" s="3">
        <v>42</v>
      </c>
      <c r="K61" s="3">
        <v>66</v>
      </c>
      <c r="L61" s="3">
        <v>59</v>
      </c>
      <c r="M61" s="3">
        <v>58</v>
      </c>
      <c r="N61" s="3">
        <v>68</v>
      </c>
      <c r="O61" s="3">
        <v>49</v>
      </c>
      <c r="P61" s="3">
        <v>69</v>
      </c>
      <c r="Q61" s="3">
        <v>55</v>
      </c>
      <c r="R61" s="3">
        <v>40</v>
      </c>
      <c r="S61" s="3">
        <v>49.9</v>
      </c>
      <c r="T61" s="3">
        <v>47</v>
      </c>
      <c r="U61" s="3">
        <v>36</v>
      </c>
      <c r="V61" s="3">
        <v>58.2</v>
      </c>
      <c r="W61" s="3">
        <v>65</v>
      </c>
      <c r="X61" s="3">
        <v>59.8</v>
      </c>
      <c r="Y61" s="3">
        <v>45</v>
      </c>
      <c r="Z61" s="3">
        <v>98</v>
      </c>
      <c r="AA61" s="3">
        <f t="shared" si="3"/>
        <v>1125.9</v>
      </c>
      <c r="AB61" s="3">
        <f t="shared" si="4"/>
        <v>934.497</v>
      </c>
      <c r="AC61" s="3">
        <v>26</v>
      </c>
      <c r="AD61" s="3">
        <v>23</v>
      </c>
      <c r="AE61" s="8">
        <f t="shared" si="5"/>
        <v>983.497</v>
      </c>
    </row>
    <row r="62" spans="1:36">
      <c r="A62" s="1" t="s">
        <v>5112</v>
      </c>
      <c r="B62" s="1" t="s">
        <v>26</v>
      </c>
      <c r="C62" s="1" t="s">
        <v>5796</v>
      </c>
      <c r="D62" s="1" t="s">
        <v>28</v>
      </c>
      <c r="E62" s="1" t="s">
        <v>5843</v>
      </c>
      <c r="F62" s="1" t="s">
        <v>5844</v>
      </c>
      <c r="G62" s="3">
        <v>64</v>
      </c>
      <c r="H62" s="3">
        <v>58</v>
      </c>
      <c r="I62" s="3">
        <v>39</v>
      </c>
      <c r="J62" s="3">
        <v>42</v>
      </c>
      <c r="K62" s="3">
        <v>66</v>
      </c>
      <c r="L62" s="3">
        <v>59</v>
      </c>
      <c r="M62" s="3">
        <v>58</v>
      </c>
      <c r="N62" s="3">
        <v>68</v>
      </c>
      <c r="O62" s="3">
        <v>49</v>
      </c>
      <c r="P62" s="3">
        <v>69</v>
      </c>
      <c r="Q62" s="3">
        <v>55</v>
      </c>
      <c r="R62" s="3">
        <v>40</v>
      </c>
      <c r="S62" s="3">
        <v>49.9</v>
      </c>
      <c r="T62" s="3">
        <v>47</v>
      </c>
      <c r="U62" s="3">
        <v>36</v>
      </c>
      <c r="V62" s="3">
        <v>58.2</v>
      </c>
      <c r="W62" s="3">
        <v>65</v>
      </c>
      <c r="X62" s="3">
        <v>59.8</v>
      </c>
      <c r="Y62" s="3">
        <v>45</v>
      </c>
      <c r="Z62" s="3">
        <v>98</v>
      </c>
      <c r="AA62" s="3">
        <f t="shared" si="3"/>
        <v>1125.9</v>
      </c>
      <c r="AB62" s="3">
        <f t="shared" si="4"/>
        <v>934.497</v>
      </c>
      <c r="AC62" s="3">
        <v>26</v>
      </c>
      <c r="AD62" s="3">
        <v>23</v>
      </c>
      <c r="AE62" s="8">
        <f t="shared" si="5"/>
        <v>983.497</v>
      </c>
    </row>
    <row r="63" spans="1:36">
      <c r="A63" s="1" t="s">
        <v>5112</v>
      </c>
      <c r="B63" s="1" t="s">
        <v>26</v>
      </c>
      <c r="C63" s="1" t="s">
        <v>5796</v>
      </c>
      <c r="D63" s="1" t="s">
        <v>28</v>
      </c>
      <c r="E63" s="1" t="s">
        <v>5845</v>
      </c>
      <c r="F63" s="1" t="s">
        <v>5846</v>
      </c>
      <c r="G63" s="3"/>
      <c r="H63" s="3">
        <v>58</v>
      </c>
      <c r="I63" s="3"/>
      <c r="J63" s="3">
        <v>42</v>
      </c>
      <c r="K63" s="3">
        <v>66</v>
      </c>
      <c r="L63" s="3">
        <v>59</v>
      </c>
      <c r="M63" s="3">
        <v>58</v>
      </c>
      <c r="N63" s="3">
        <v>68</v>
      </c>
      <c r="O63" s="3">
        <v>49</v>
      </c>
      <c r="P63" s="3">
        <v>69</v>
      </c>
      <c r="Q63" s="3">
        <v>55</v>
      </c>
      <c r="R63" s="3">
        <v>40</v>
      </c>
      <c r="S63" s="3">
        <v>49.9</v>
      </c>
      <c r="T63" s="3">
        <v>47</v>
      </c>
      <c r="U63" s="3">
        <v>36</v>
      </c>
      <c r="V63" s="3">
        <v>58.2</v>
      </c>
      <c r="W63" s="3">
        <v>65</v>
      </c>
      <c r="X63" s="3">
        <v>59.8</v>
      </c>
      <c r="Y63" s="3">
        <v>45</v>
      </c>
      <c r="Z63" s="3">
        <v>98</v>
      </c>
      <c r="AA63" s="3">
        <f t="shared" si="3"/>
        <v>1022.9</v>
      </c>
      <c r="AB63" s="3">
        <f t="shared" si="4"/>
        <v>849.007</v>
      </c>
      <c r="AC63" s="3">
        <v>26</v>
      </c>
      <c r="AD63" s="3">
        <v>23</v>
      </c>
      <c r="AE63" s="8">
        <f t="shared" si="5"/>
        <v>898.007</v>
      </c>
      <c r="AG63" s="3">
        <v>64.74</v>
      </c>
      <c r="AJ63" s="8">
        <f>AE63+AG63</f>
        <v>962.747</v>
      </c>
    </row>
    <row r="64" spans="1:36">
      <c r="A64" s="1" t="s">
        <v>5112</v>
      </c>
      <c r="B64" s="1" t="s">
        <v>26</v>
      </c>
      <c r="C64" s="1" t="s">
        <v>5796</v>
      </c>
      <c r="D64" s="1" t="s">
        <v>28</v>
      </c>
      <c r="E64" s="1" t="s">
        <v>5847</v>
      </c>
      <c r="F64" s="1" t="s">
        <v>5848</v>
      </c>
      <c r="G64" s="3">
        <v>64</v>
      </c>
      <c r="H64" s="3">
        <v>58</v>
      </c>
      <c r="I64" s="3">
        <v>39</v>
      </c>
      <c r="J64" s="3">
        <v>42</v>
      </c>
      <c r="K64" s="3">
        <v>66</v>
      </c>
      <c r="L64" s="3">
        <v>59</v>
      </c>
      <c r="M64" s="3">
        <v>58</v>
      </c>
      <c r="N64" s="3">
        <v>68</v>
      </c>
      <c r="O64" s="3">
        <v>49</v>
      </c>
      <c r="P64" s="3">
        <v>69</v>
      </c>
      <c r="Q64" s="3">
        <v>55</v>
      </c>
      <c r="R64" s="3">
        <v>40</v>
      </c>
      <c r="S64" s="3">
        <v>49.9</v>
      </c>
      <c r="T64" s="3">
        <v>47</v>
      </c>
      <c r="U64" s="3">
        <v>36</v>
      </c>
      <c r="V64" s="3">
        <v>58.2</v>
      </c>
      <c r="W64" s="3">
        <v>65</v>
      </c>
      <c r="X64" s="3">
        <v>59.8</v>
      </c>
      <c r="Y64" s="3">
        <v>45</v>
      </c>
      <c r="Z64" s="3">
        <v>98</v>
      </c>
      <c r="AA64" s="3">
        <f t="shared" si="3"/>
        <v>1125.9</v>
      </c>
      <c r="AB64" s="3">
        <f t="shared" si="4"/>
        <v>934.497</v>
      </c>
      <c r="AC64" s="3">
        <v>26</v>
      </c>
      <c r="AD64" s="3">
        <v>23</v>
      </c>
      <c r="AE64" s="8">
        <f t="shared" si="5"/>
        <v>983.497</v>
      </c>
    </row>
    <row r="65" spans="1:36">
      <c r="A65" s="1" t="s">
        <v>5112</v>
      </c>
      <c r="B65" s="1" t="s">
        <v>26</v>
      </c>
      <c r="C65" s="1" t="s">
        <v>5796</v>
      </c>
      <c r="D65" s="1" t="s">
        <v>28</v>
      </c>
      <c r="E65" s="1" t="s">
        <v>5849</v>
      </c>
      <c r="F65" s="1" t="s">
        <v>5850</v>
      </c>
      <c r="G65" s="3"/>
      <c r="H65" s="3">
        <v>58</v>
      </c>
      <c r="I65" s="3">
        <v>39</v>
      </c>
      <c r="J65" s="3">
        <v>42</v>
      </c>
      <c r="K65" s="3">
        <v>66</v>
      </c>
      <c r="L65" s="3">
        <v>59</v>
      </c>
      <c r="M65" s="3">
        <v>58</v>
      </c>
      <c r="N65" s="3">
        <v>68</v>
      </c>
      <c r="O65" s="3">
        <v>49</v>
      </c>
      <c r="P65" s="3">
        <v>69</v>
      </c>
      <c r="Q65" s="3">
        <v>55</v>
      </c>
      <c r="R65" s="3">
        <v>40</v>
      </c>
      <c r="S65" s="3">
        <v>49.9</v>
      </c>
      <c r="T65" s="3">
        <v>47</v>
      </c>
      <c r="U65" s="3">
        <v>36</v>
      </c>
      <c r="V65" s="3">
        <v>58.2</v>
      </c>
      <c r="W65" s="3">
        <v>65</v>
      </c>
      <c r="X65" s="3">
        <v>59.8</v>
      </c>
      <c r="Y65" s="3">
        <v>45</v>
      </c>
      <c r="Z65" s="3">
        <v>98</v>
      </c>
      <c r="AA65" s="3">
        <f t="shared" si="3"/>
        <v>1061.9</v>
      </c>
      <c r="AB65" s="3">
        <f t="shared" si="4"/>
        <v>881.377</v>
      </c>
      <c r="AC65" s="3">
        <v>26</v>
      </c>
      <c r="AD65" s="3">
        <v>23</v>
      </c>
      <c r="AE65" s="8">
        <f t="shared" si="5"/>
        <v>930.377</v>
      </c>
      <c r="AH65" s="3">
        <v>62.25</v>
      </c>
      <c r="AI65" s="3">
        <v>43.16</v>
      </c>
      <c r="AJ65" s="8">
        <f>AE65+AH65+AI65</f>
        <v>1035.787</v>
      </c>
    </row>
    <row r="66" spans="1:36">
      <c r="A66" s="1" t="s">
        <v>5112</v>
      </c>
      <c r="B66" s="1" t="s">
        <v>26</v>
      </c>
      <c r="C66" s="1" t="s">
        <v>5796</v>
      </c>
      <c r="D66" s="1" t="s">
        <v>28</v>
      </c>
      <c r="E66" s="1" t="s">
        <v>5851</v>
      </c>
      <c r="F66" s="1" t="s">
        <v>4968</v>
      </c>
      <c r="G66" s="3">
        <v>64</v>
      </c>
      <c r="H66" s="3">
        <v>58</v>
      </c>
      <c r="I66" s="3">
        <v>39</v>
      </c>
      <c r="J66" s="3">
        <v>42</v>
      </c>
      <c r="K66" s="3">
        <v>66</v>
      </c>
      <c r="L66" s="3">
        <v>59</v>
      </c>
      <c r="M66" s="3">
        <v>58</v>
      </c>
      <c r="N66" s="3">
        <v>68</v>
      </c>
      <c r="O66" s="3">
        <v>49</v>
      </c>
      <c r="P66" s="3">
        <v>69</v>
      </c>
      <c r="Q66" s="3">
        <v>55</v>
      </c>
      <c r="R66" s="3">
        <v>40</v>
      </c>
      <c r="S66" s="3">
        <v>49.9</v>
      </c>
      <c r="T66" s="3">
        <v>47</v>
      </c>
      <c r="U66" s="3">
        <v>36</v>
      </c>
      <c r="V66" s="3">
        <v>58.2</v>
      </c>
      <c r="W66" s="3">
        <v>65</v>
      </c>
      <c r="X66" s="3">
        <v>59.8</v>
      </c>
      <c r="Y66" s="3">
        <v>45</v>
      </c>
      <c r="Z66" s="3">
        <v>98</v>
      </c>
      <c r="AA66" s="3">
        <f t="shared" si="3"/>
        <v>1125.9</v>
      </c>
      <c r="AB66" s="3">
        <f t="shared" si="4"/>
        <v>934.497</v>
      </c>
      <c r="AC66" s="3">
        <v>26</v>
      </c>
      <c r="AD66" s="3">
        <v>23</v>
      </c>
      <c r="AE66" s="8">
        <f t="shared" si="5"/>
        <v>983.497</v>
      </c>
    </row>
    <row r="67" spans="1:36">
      <c r="A67" s="1" t="s">
        <v>5112</v>
      </c>
      <c r="B67" s="1" t="s">
        <v>26</v>
      </c>
      <c r="C67" s="1" t="s">
        <v>5796</v>
      </c>
      <c r="D67" s="1" t="s">
        <v>28</v>
      </c>
      <c r="E67" s="1" t="s">
        <v>5852</v>
      </c>
      <c r="F67" s="1" t="s">
        <v>5853</v>
      </c>
      <c r="G67" s="3"/>
      <c r="H67" s="3">
        <v>58</v>
      </c>
      <c r="I67" s="3"/>
      <c r="J67" s="3">
        <v>42</v>
      </c>
      <c r="K67" s="3">
        <v>66</v>
      </c>
      <c r="L67" s="3">
        <v>59</v>
      </c>
      <c r="M67" s="3">
        <v>58</v>
      </c>
      <c r="N67" s="3">
        <v>68</v>
      </c>
      <c r="O67" s="3">
        <v>49</v>
      </c>
      <c r="P67" s="3">
        <v>69</v>
      </c>
      <c r="Q67" s="3">
        <v>55</v>
      </c>
      <c r="R67" s="3">
        <v>40</v>
      </c>
      <c r="S67" s="3">
        <v>49.9</v>
      </c>
      <c r="T67" s="3">
        <v>47</v>
      </c>
      <c r="U67" s="3">
        <v>36</v>
      </c>
      <c r="V67" s="3">
        <v>58.2</v>
      </c>
      <c r="W67" s="3">
        <v>65</v>
      </c>
      <c r="X67" s="3">
        <v>59.8</v>
      </c>
      <c r="Y67" s="3">
        <v>45</v>
      </c>
      <c r="Z67" s="3">
        <v>98</v>
      </c>
      <c r="AA67" s="3">
        <f t="shared" ref="AA67:AA110" si="6">SUM(G67:Z67)</f>
        <v>1022.9</v>
      </c>
      <c r="AB67" s="3">
        <f t="shared" ref="AB67:AB110" si="7">AA67*0.83</f>
        <v>849.007</v>
      </c>
      <c r="AC67" s="3">
        <v>26</v>
      </c>
      <c r="AD67" s="3">
        <v>23</v>
      </c>
      <c r="AE67" s="8">
        <f t="shared" ref="AE67:AE110" si="8">SUM(AB67:AD67)</f>
        <v>898.007</v>
      </c>
      <c r="AG67" s="3">
        <v>64.74</v>
      </c>
      <c r="AJ67" s="8">
        <f>AE67+AG67</f>
        <v>962.747</v>
      </c>
    </row>
    <row r="68" spans="1:36">
      <c r="A68" s="1" t="s">
        <v>5112</v>
      </c>
      <c r="B68" s="1" t="s">
        <v>26</v>
      </c>
      <c r="C68" s="1" t="s">
        <v>5796</v>
      </c>
      <c r="D68" s="1" t="s">
        <v>28</v>
      </c>
      <c r="E68" s="1" t="s">
        <v>5854</v>
      </c>
      <c r="F68" s="1" t="s">
        <v>5855</v>
      </c>
      <c r="G68" s="3">
        <v>64</v>
      </c>
      <c r="H68" s="3">
        <v>58</v>
      </c>
      <c r="I68" s="3">
        <v>39</v>
      </c>
      <c r="J68" s="3">
        <v>42</v>
      </c>
      <c r="K68" s="3">
        <v>66</v>
      </c>
      <c r="L68" s="3">
        <v>59</v>
      </c>
      <c r="M68" s="3">
        <v>58</v>
      </c>
      <c r="N68" s="3">
        <v>68</v>
      </c>
      <c r="O68" s="3">
        <v>49</v>
      </c>
      <c r="P68" s="3">
        <v>69</v>
      </c>
      <c r="Q68" s="3">
        <v>55</v>
      </c>
      <c r="R68" s="3">
        <v>40</v>
      </c>
      <c r="S68" s="3">
        <v>49.9</v>
      </c>
      <c r="T68" s="3">
        <v>47</v>
      </c>
      <c r="U68" s="3">
        <v>36</v>
      </c>
      <c r="V68" s="3">
        <v>58.2</v>
      </c>
      <c r="W68" s="3">
        <v>65</v>
      </c>
      <c r="X68" s="3">
        <v>59.8</v>
      </c>
      <c r="Y68" s="3">
        <v>45</v>
      </c>
      <c r="Z68" s="3">
        <v>98</v>
      </c>
      <c r="AA68" s="3">
        <f t="shared" si="6"/>
        <v>1125.9</v>
      </c>
      <c r="AB68" s="3">
        <f t="shared" si="7"/>
        <v>934.497</v>
      </c>
      <c r="AC68" s="3">
        <v>26</v>
      </c>
      <c r="AD68" s="3">
        <v>23</v>
      </c>
      <c r="AE68" s="8">
        <f t="shared" si="8"/>
        <v>983.497</v>
      </c>
    </row>
    <row r="69" spans="1:36">
      <c r="A69" s="1" t="s">
        <v>5112</v>
      </c>
      <c r="B69" s="1" t="s">
        <v>26</v>
      </c>
      <c r="C69" s="1" t="s">
        <v>5796</v>
      </c>
      <c r="D69" s="1" t="s">
        <v>28</v>
      </c>
      <c r="E69" s="1" t="s">
        <v>5856</v>
      </c>
      <c r="F69" s="1" t="s">
        <v>5857</v>
      </c>
      <c r="G69" s="3">
        <v>64</v>
      </c>
      <c r="H69" s="3">
        <v>58</v>
      </c>
      <c r="I69" s="3">
        <v>39</v>
      </c>
      <c r="J69" s="3">
        <v>42</v>
      </c>
      <c r="K69" s="3">
        <v>66</v>
      </c>
      <c r="L69" s="3">
        <v>59</v>
      </c>
      <c r="M69" s="3">
        <v>58</v>
      </c>
      <c r="N69" s="3">
        <v>68</v>
      </c>
      <c r="O69" s="3">
        <v>49</v>
      </c>
      <c r="P69" s="3">
        <v>69</v>
      </c>
      <c r="Q69" s="3">
        <v>55</v>
      </c>
      <c r="R69" s="3">
        <v>40</v>
      </c>
      <c r="S69" s="3">
        <v>49.9</v>
      </c>
      <c r="T69" s="3">
        <v>47</v>
      </c>
      <c r="U69" s="3">
        <v>36</v>
      </c>
      <c r="V69" s="3">
        <v>58.2</v>
      </c>
      <c r="W69" s="3">
        <v>65</v>
      </c>
      <c r="X69" s="3">
        <v>59.8</v>
      </c>
      <c r="Y69" s="3">
        <v>45</v>
      </c>
      <c r="Z69" s="3">
        <v>98</v>
      </c>
      <c r="AA69" s="3">
        <f t="shared" si="6"/>
        <v>1125.9</v>
      </c>
      <c r="AB69" s="3">
        <f t="shared" si="7"/>
        <v>934.497</v>
      </c>
      <c r="AC69" s="3">
        <v>26</v>
      </c>
      <c r="AD69" s="3">
        <v>23</v>
      </c>
      <c r="AE69" s="8">
        <f t="shared" si="8"/>
        <v>983.497</v>
      </c>
    </row>
    <row r="70" spans="1:36">
      <c r="A70" s="1" t="s">
        <v>5112</v>
      </c>
      <c r="B70" s="1" t="s">
        <v>26</v>
      </c>
      <c r="C70" s="1" t="s">
        <v>5796</v>
      </c>
      <c r="D70" s="1" t="s">
        <v>28</v>
      </c>
      <c r="E70" s="1" t="s">
        <v>5858</v>
      </c>
      <c r="F70" s="1" t="s">
        <v>5859</v>
      </c>
      <c r="G70" s="3"/>
      <c r="H70" s="3">
        <v>58</v>
      </c>
      <c r="I70" s="3"/>
      <c r="J70" s="3">
        <v>42</v>
      </c>
      <c r="K70" s="3">
        <v>66</v>
      </c>
      <c r="L70" s="3">
        <v>59</v>
      </c>
      <c r="M70" s="3">
        <v>58</v>
      </c>
      <c r="N70" s="3">
        <v>68</v>
      </c>
      <c r="O70" s="3">
        <v>49</v>
      </c>
      <c r="P70" s="3">
        <v>69</v>
      </c>
      <c r="Q70" s="3">
        <v>55</v>
      </c>
      <c r="R70" s="3">
        <v>40</v>
      </c>
      <c r="S70" s="3">
        <v>49.9</v>
      </c>
      <c r="T70" s="3">
        <v>47</v>
      </c>
      <c r="U70" s="3">
        <v>36</v>
      </c>
      <c r="V70" s="3">
        <v>58.2</v>
      </c>
      <c r="W70" s="3">
        <v>65</v>
      </c>
      <c r="X70" s="3">
        <v>59.8</v>
      </c>
      <c r="Y70" s="3">
        <v>45</v>
      </c>
      <c r="Z70" s="3">
        <v>98</v>
      </c>
      <c r="AA70" s="3">
        <f t="shared" si="6"/>
        <v>1022.9</v>
      </c>
      <c r="AB70" s="3">
        <f t="shared" si="7"/>
        <v>849.007</v>
      </c>
      <c r="AC70" s="3">
        <v>26</v>
      </c>
      <c r="AD70" s="3">
        <v>23</v>
      </c>
      <c r="AE70" s="8">
        <f t="shared" si="8"/>
        <v>898.007</v>
      </c>
      <c r="AF70" s="3">
        <v>62.25</v>
      </c>
      <c r="AJ70" s="8">
        <f>AE70+AF70</f>
        <v>960.257</v>
      </c>
    </row>
    <row r="71" spans="1:36">
      <c r="A71" s="1" t="s">
        <v>5112</v>
      </c>
      <c r="B71" s="1" t="s">
        <v>26</v>
      </c>
      <c r="C71" s="1" t="s">
        <v>5796</v>
      </c>
      <c r="D71" s="1" t="s">
        <v>28</v>
      </c>
      <c r="E71" s="1" t="s">
        <v>5860</v>
      </c>
      <c r="F71" s="1" t="s">
        <v>5861</v>
      </c>
      <c r="G71" s="3">
        <v>64</v>
      </c>
      <c r="H71" s="3">
        <v>58</v>
      </c>
      <c r="I71" s="3">
        <v>39</v>
      </c>
      <c r="J71" s="3">
        <v>42</v>
      </c>
      <c r="K71" s="3">
        <v>66</v>
      </c>
      <c r="L71" s="3">
        <v>59</v>
      </c>
      <c r="M71" s="3">
        <v>58</v>
      </c>
      <c r="N71" s="3">
        <v>68</v>
      </c>
      <c r="O71" s="3">
        <v>49</v>
      </c>
      <c r="P71" s="3">
        <v>69</v>
      </c>
      <c r="Q71" s="3">
        <v>55</v>
      </c>
      <c r="R71" s="3">
        <v>40</v>
      </c>
      <c r="S71" s="3">
        <v>49.9</v>
      </c>
      <c r="T71" s="3">
        <v>47</v>
      </c>
      <c r="U71" s="3">
        <v>36</v>
      </c>
      <c r="V71" s="3">
        <v>58.2</v>
      </c>
      <c r="W71" s="3">
        <v>65</v>
      </c>
      <c r="X71" s="3">
        <v>59.8</v>
      </c>
      <c r="Y71" s="3">
        <v>45</v>
      </c>
      <c r="Z71" s="3">
        <v>98</v>
      </c>
      <c r="AA71" s="3">
        <f t="shared" si="6"/>
        <v>1125.9</v>
      </c>
      <c r="AB71" s="3">
        <f t="shared" si="7"/>
        <v>934.497</v>
      </c>
      <c r="AC71" s="3">
        <v>26</v>
      </c>
      <c r="AD71" s="3">
        <v>23</v>
      </c>
      <c r="AE71" s="8">
        <f t="shared" si="8"/>
        <v>983.497</v>
      </c>
    </row>
    <row r="72" spans="1:36">
      <c r="A72" s="1" t="s">
        <v>5112</v>
      </c>
      <c r="B72" s="1" t="s">
        <v>26</v>
      </c>
      <c r="C72" s="1" t="s">
        <v>5796</v>
      </c>
      <c r="D72" s="1" t="s">
        <v>28</v>
      </c>
      <c r="E72" s="1" t="s">
        <v>5862</v>
      </c>
      <c r="F72" s="1" t="s">
        <v>5863</v>
      </c>
      <c r="G72" s="3">
        <v>64</v>
      </c>
      <c r="H72" s="3">
        <v>58</v>
      </c>
      <c r="I72" s="3">
        <v>39</v>
      </c>
      <c r="J72" s="3">
        <v>42</v>
      </c>
      <c r="K72" s="3">
        <v>66</v>
      </c>
      <c r="L72" s="3">
        <v>59</v>
      </c>
      <c r="M72" s="3">
        <v>58</v>
      </c>
      <c r="N72" s="3">
        <v>68</v>
      </c>
      <c r="O72" s="3">
        <v>49</v>
      </c>
      <c r="P72" s="3">
        <v>69</v>
      </c>
      <c r="Q72" s="3">
        <v>55</v>
      </c>
      <c r="R72" s="3">
        <v>40</v>
      </c>
      <c r="S72" s="3">
        <v>49.9</v>
      </c>
      <c r="T72" s="3">
        <v>47</v>
      </c>
      <c r="U72" s="3">
        <v>36</v>
      </c>
      <c r="V72" s="3">
        <v>58.2</v>
      </c>
      <c r="W72" s="3">
        <v>65</v>
      </c>
      <c r="X72" s="3">
        <v>59.8</v>
      </c>
      <c r="Y72" s="3">
        <v>45</v>
      </c>
      <c r="Z72" s="3">
        <v>98</v>
      </c>
      <c r="AA72" s="3">
        <f t="shared" si="6"/>
        <v>1125.9</v>
      </c>
      <c r="AB72" s="3">
        <f t="shared" si="7"/>
        <v>934.497</v>
      </c>
      <c r="AC72" s="3">
        <v>26</v>
      </c>
      <c r="AD72" s="3">
        <v>23</v>
      </c>
      <c r="AE72" s="8">
        <f t="shared" si="8"/>
        <v>983.497</v>
      </c>
    </row>
    <row r="73" spans="1:36">
      <c r="A73" s="1" t="s">
        <v>5112</v>
      </c>
      <c r="B73" s="1" t="s">
        <v>26</v>
      </c>
      <c r="C73" s="1" t="s">
        <v>5796</v>
      </c>
      <c r="D73" s="1" t="s">
        <v>28</v>
      </c>
      <c r="E73" s="1" t="s">
        <v>5864</v>
      </c>
      <c r="F73" s="1" t="s">
        <v>5865</v>
      </c>
      <c r="G73" s="3">
        <v>64</v>
      </c>
      <c r="H73" s="3">
        <v>58</v>
      </c>
      <c r="I73" s="3">
        <v>39</v>
      </c>
      <c r="J73" s="3">
        <v>42</v>
      </c>
      <c r="K73" s="3">
        <v>66</v>
      </c>
      <c r="L73" s="3">
        <v>59</v>
      </c>
      <c r="M73" s="3">
        <v>58</v>
      </c>
      <c r="N73" s="3">
        <v>68</v>
      </c>
      <c r="O73" s="3">
        <v>49</v>
      </c>
      <c r="P73" s="3">
        <v>69</v>
      </c>
      <c r="Q73" s="3">
        <v>55</v>
      </c>
      <c r="R73" s="3">
        <v>40</v>
      </c>
      <c r="S73" s="3">
        <v>49.9</v>
      </c>
      <c r="T73" s="3">
        <v>47</v>
      </c>
      <c r="U73" s="3">
        <v>36</v>
      </c>
      <c r="V73" s="3">
        <v>58.2</v>
      </c>
      <c r="W73" s="3">
        <v>65</v>
      </c>
      <c r="X73" s="3">
        <v>59.8</v>
      </c>
      <c r="Y73" s="3">
        <v>45</v>
      </c>
      <c r="Z73" s="3">
        <v>98</v>
      </c>
      <c r="AA73" s="3">
        <f t="shared" si="6"/>
        <v>1125.9</v>
      </c>
      <c r="AB73" s="3">
        <f t="shared" si="7"/>
        <v>934.497</v>
      </c>
      <c r="AC73" s="3">
        <v>26</v>
      </c>
      <c r="AD73" s="3">
        <v>23</v>
      </c>
      <c r="AE73" s="8">
        <f t="shared" si="8"/>
        <v>983.497</v>
      </c>
      <c r="AH73" s="3">
        <v>62.25</v>
      </c>
      <c r="AI73" s="3">
        <v>43.16</v>
      </c>
      <c r="AJ73" s="8">
        <f>AE73+AH73+AI73</f>
        <v>1088.907</v>
      </c>
    </row>
    <row r="74" spans="1:36">
      <c r="A74" s="1" t="s">
        <v>5112</v>
      </c>
      <c r="B74" s="1" t="s">
        <v>26</v>
      </c>
      <c r="C74" s="1" t="s">
        <v>5796</v>
      </c>
      <c r="D74" s="1" t="s">
        <v>28</v>
      </c>
      <c r="E74" s="1" t="s">
        <v>5866</v>
      </c>
      <c r="F74" s="1" t="s">
        <v>5867</v>
      </c>
      <c r="G74" s="3">
        <v>64</v>
      </c>
      <c r="H74" s="3">
        <v>58</v>
      </c>
      <c r="I74" s="3">
        <v>39</v>
      </c>
      <c r="J74" s="3">
        <v>42</v>
      </c>
      <c r="K74" s="3">
        <v>66</v>
      </c>
      <c r="L74" s="3">
        <v>59</v>
      </c>
      <c r="M74" s="3">
        <v>58</v>
      </c>
      <c r="N74" s="3">
        <v>68</v>
      </c>
      <c r="O74" s="3">
        <v>49</v>
      </c>
      <c r="P74" s="3">
        <v>69</v>
      </c>
      <c r="Q74" s="3">
        <v>55</v>
      </c>
      <c r="R74" s="3">
        <v>40</v>
      </c>
      <c r="S74" s="3">
        <v>49.9</v>
      </c>
      <c r="T74" s="3">
        <v>47</v>
      </c>
      <c r="U74" s="3">
        <v>36</v>
      </c>
      <c r="V74" s="3">
        <v>58.2</v>
      </c>
      <c r="W74" s="3">
        <v>65</v>
      </c>
      <c r="X74" s="3">
        <v>59.8</v>
      </c>
      <c r="Y74" s="3">
        <v>45</v>
      </c>
      <c r="Z74" s="3">
        <v>98</v>
      </c>
      <c r="AA74" s="3">
        <f t="shared" si="6"/>
        <v>1125.9</v>
      </c>
      <c r="AB74" s="3">
        <f t="shared" si="7"/>
        <v>934.497</v>
      </c>
      <c r="AC74" s="3">
        <v>26</v>
      </c>
      <c r="AD74" s="3">
        <v>23</v>
      </c>
      <c r="AE74" s="8">
        <f t="shared" si="8"/>
        <v>983.497</v>
      </c>
    </row>
    <row r="75" spans="1:36">
      <c r="A75" s="1" t="s">
        <v>5112</v>
      </c>
      <c r="B75" s="1" t="s">
        <v>26</v>
      </c>
      <c r="C75" s="1" t="s">
        <v>5868</v>
      </c>
      <c r="D75" s="1" t="s">
        <v>28</v>
      </c>
      <c r="E75" s="1" t="s">
        <v>5869</v>
      </c>
      <c r="F75" s="1" t="s">
        <v>5870</v>
      </c>
      <c r="G75" s="3">
        <v>64</v>
      </c>
      <c r="H75" s="3">
        <v>58</v>
      </c>
      <c r="I75" s="3">
        <v>39</v>
      </c>
      <c r="J75" s="3">
        <v>42</v>
      </c>
      <c r="K75" s="3">
        <v>66</v>
      </c>
      <c r="L75" s="3">
        <v>59</v>
      </c>
      <c r="M75" s="3">
        <v>58</v>
      </c>
      <c r="N75" s="3">
        <v>68</v>
      </c>
      <c r="O75" s="3">
        <v>49</v>
      </c>
      <c r="P75" s="3">
        <v>69</v>
      </c>
      <c r="Q75" s="3">
        <v>55</v>
      </c>
      <c r="R75" s="3">
        <v>40</v>
      </c>
      <c r="S75" s="3">
        <v>49.9</v>
      </c>
      <c r="T75" s="3">
        <v>47</v>
      </c>
      <c r="U75" s="3">
        <v>36</v>
      </c>
      <c r="V75" s="3">
        <v>58.2</v>
      </c>
      <c r="W75" s="3">
        <v>65</v>
      </c>
      <c r="X75" s="3">
        <v>59.8</v>
      </c>
      <c r="Y75" s="3">
        <v>45</v>
      </c>
      <c r="Z75" s="3">
        <v>98</v>
      </c>
      <c r="AA75" s="3">
        <f t="shared" si="6"/>
        <v>1125.9</v>
      </c>
      <c r="AB75" s="3">
        <f t="shared" si="7"/>
        <v>934.497</v>
      </c>
      <c r="AC75" s="3">
        <v>26</v>
      </c>
      <c r="AD75" s="3">
        <v>23</v>
      </c>
      <c r="AE75" s="8">
        <f t="shared" si="8"/>
        <v>983.497</v>
      </c>
    </row>
    <row r="76" spans="1:36">
      <c r="A76" s="1" t="s">
        <v>5112</v>
      </c>
      <c r="B76" s="1" t="s">
        <v>26</v>
      </c>
      <c r="C76" s="1" t="s">
        <v>5868</v>
      </c>
      <c r="D76" s="1" t="s">
        <v>28</v>
      </c>
      <c r="E76" s="1" t="s">
        <v>5871</v>
      </c>
      <c r="F76" s="1" t="s">
        <v>5872</v>
      </c>
      <c r="G76" s="3">
        <v>64</v>
      </c>
      <c r="H76" s="3">
        <v>58</v>
      </c>
      <c r="I76" s="3">
        <v>39</v>
      </c>
      <c r="J76" s="3">
        <v>42</v>
      </c>
      <c r="K76" s="3">
        <v>66</v>
      </c>
      <c r="L76" s="3">
        <v>59</v>
      </c>
      <c r="M76" s="3">
        <v>58</v>
      </c>
      <c r="N76" s="3">
        <v>68</v>
      </c>
      <c r="O76" s="3">
        <v>49</v>
      </c>
      <c r="P76" s="3">
        <v>69</v>
      </c>
      <c r="Q76" s="3">
        <v>55</v>
      </c>
      <c r="R76" s="3">
        <v>40</v>
      </c>
      <c r="S76" s="3">
        <v>49.9</v>
      </c>
      <c r="T76" s="3">
        <v>47</v>
      </c>
      <c r="U76" s="3">
        <v>36</v>
      </c>
      <c r="V76" s="3">
        <v>58.2</v>
      </c>
      <c r="W76" s="3">
        <v>65</v>
      </c>
      <c r="X76" s="3">
        <v>59.8</v>
      </c>
      <c r="Y76" s="3">
        <v>45</v>
      </c>
      <c r="Z76" s="3">
        <v>98</v>
      </c>
      <c r="AA76" s="3">
        <f t="shared" si="6"/>
        <v>1125.9</v>
      </c>
      <c r="AB76" s="3">
        <f t="shared" si="7"/>
        <v>934.497</v>
      </c>
      <c r="AC76" s="3">
        <v>26</v>
      </c>
      <c r="AD76" s="3">
        <v>23</v>
      </c>
      <c r="AE76" s="8">
        <f t="shared" si="8"/>
        <v>983.497</v>
      </c>
    </row>
    <row r="77" spans="1:36">
      <c r="A77" s="1" t="s">
        <v>5112</v>
      </c>
      <c r="B77" s="1" t="s">
        <v>26</v>
      </c>
      <c r="C77" s="1" t="s">
        <v>5868</v>
      </c>
      <c r="D77" s="1" t="s">
        <v>28</v>
      </c>
      <c r="E77" s="1" t="s">
        <v>5873</v>
      </c>
      <c r="F77" s="1" t="s">
        <v>5874</v>
      </c>
      <c r="G77" s="3">
        <v>64</v>
      </c>
      <c r="H77" s="3">
        <v>58</v>
      </c>
      <c r="I77" s="3">
        <v>39</v>
      </c>
      <c r="J77" s="3">
        <v>42</v>
      </c>
      <c r="K77" s="3">
        <v>66</v>
      </c>
      <c r="L77" s="3">
        <v>59</v>
      </c>
      <c r="M77" s="3">
        <v>58</v>
      </c>
      <c r="N77" s="3">
        <v>68</v>
      </c>
      <c r="O77" s="3">
        <v>49</v>
      </c>
      <c r="P77" s="3">
        <v>69</v>
      </c>
      <c r="Q77" s="3">
        <v>55</v>
      </c>
      <c r="R77" s="3">
        <v>40</v>
      </c>
      <c r="S77" s="3">
        <v>49.9</v>
      </c>
      <c r="T77" s="3">
        <v>47</v>
      </c>
      <c r="U77" s="3">
        <v>36</v>
      </c>
      <c r="V77" s="3">
        <v>58.2</v>
      </c>
      <c r="W77" s="3">
        <v>65</v>
      </c>
      <c r="X77" s="3">
        <v>59.8</v>
      </c>
      <c r="Y77" s="3">
        <v>45</v>
      </c>
      <c r="Z77" s="3">
        <v>98</v>
      </c>
      <c r="AA77" s="3">
        <f t="shared" si="6"/>
        <v>1125.9</v>
      </c>
      <c r="AB77" s="3">
        <f t="shared" si="7"/>
        <v>934.497</v>
      </c>
      <c r="AC77" s="3">
        <v>26</v>
      </c>
      <c r="AD77" s="3">
        <v>23</v>
      </c>
      <c r="AE77" s="8">
        <f t="shared" si="8"/>
        <v>983.497</v>
      </c>
    </row>
    <row r="78" spans="1:36">
      <c r="A78" s="1" t="s">
        <v>5112</v>
      </c>
      <c r="B78" s="1" t="s">
        <v>26</v>
      </c>
      <c r="C78" s="1" t="s">
        <v>5868</v>
      </c>
      <c r="D78" s="1" t="s">
        <v>28</v>
      </c>
      <c r="E78" s="1" t="s">
        <v>5875</v>
      </c>
      <c r="F78" s="1" t="s">
        <v>5876</v>
      </c>
      <c r="G78" s="3">
        <v>64</v>
      </c>
      <c r="H78" s="3">
        <v>58</v>
      </c>
      <c r="I78" s="3">
        <v>39</v>
      </c>
      <c r="J78" s="3">
        <v>42</v>
      </c>
      <c r="K78" s="3">
        <v>66</v>
      </c>
      <c r="L78" s="3">
        <v>59</v>
      </c>
      <c r="M78" s="3">
        <v>58</v>
      </c>
      <c r="N78" s="3">
        <v>68</v>
      </c>
      <c r="O78" s="3">
        <v>49</v>
      </c>
      <c r="P78" s="3">
        <v>69</v>
      </c>
      <c r="Q78" s="3">
        <v>55</v>
      </c>
      <c r="R78" s="3">
        <v>40</v>
      </c>
      <c r="S78" s="3">
        <v>49.9</v>
      </c>
      <c r="T78" s="3">
        <v>47</v>
      </c>
      <c r="U78" s="3">
        <v>36</v>
      </c>
      <c r="V78" s="3">
        <v>58.2</v>
      </c>
      <c r="W78" s="3">
        <v>65</v>
      </c>
      <c r="X78" s="3">
        <v>59.8</v>
      </c>
      <c r="Y78" s="3">
        <v>45</v>
      </c>
      <c r="Z78" s="3">
        <v>98</v>
      </c>
      <c r="AA78" s="3">
        <f t="shared" si="6"/>
        <v>1125.9</v>
      </c>
      <c r="AB78" s="3">
        <f t="shared" si="7"/>
        <v>934.497</v>
      </c>
      <c r="AC78" s="3">
        <v>26</v>
      </c>
      <c r="AD78" s="3">
        <v>23</v>
      </c>
      <c r="AE78" s="8">
        <f t="shared" si="8"/>
        <v>983.497</v>
      </c>
    </row>
    <row r="79" spans="1:36">
      <c r="A79" s="1" t="s">
        <v>5112</v>
      </c>
      <c r="B79" s="1" t="s">
        <v>26</v>
      </c>
      <c r="C79" s="1" t="s">
        <v>5868</v>
      </c>
      <c r="D79" s="1" t="s">
        <v>28</v>
      </c>
      <c r="E79" s="1" t="s">
        <v>5877</v>
      </c>
      <c r="F79" s="1" t="s">
        <v>5878</v>
      </c>
      <c r="G79" s="3">
        <v>64</v>
      </c>
      <c r="H79" s="3">
        <v>58</v>
      </c>
      <c r="I79" s="3">
        <v>39</v>
      </c>
      <c r="J79" s="3">
        <v>42</v>
      </c>
      <c r="K79" s="3">
        <v>66</v>
      </c>
      <c r="L79" s="3">
        <v>59</v>
      </c>
      <c r="M79" s="3">
        <v>58</v>
      </c>
      <c r="N79" s="3">
        <v>68</v>
      </c>
      <c r="O79" s="3">
        <v>49</v>
      </c>
      <c r="P79" s="3">
        <v>69</v>
      </c>
      <c r="Q79" s="3">
        <v>55</v>
      </c>
      <c r="R79" s="3">
        <v>40</v>
      </c>
      <c r="S79" s="3">
        <v>49.9</v>
      </c>
      <c r="T79" s="3">
        <v>47</v>
      </c>
      <c r="U79" s="3">
        <v>36</v>
      </c>
      <c r="V79" s="3">
        <v>58.2</v>
      </c>
      <c r="W79" s="3">
        <v>65</v>
      </c>
      <c r="X79" s="3">
        <v>59.8</v>
      </c>
      <c r="Y79" s="3">
        <v>45</v>
      </c>
      <c r="Z79" s="3">
        <v>98</v>
      </c>
      <c r="AA79" s="3">
        <f t="shared" si="6"/>
        <v>1125.9</v>
      </c>
      <c r="AB79" s="3">
        <f t="shared" si="7"/>
        <v>934.497</v>
      </c>
      <c r="AC79" s="3">
        <v>26</v>
      </c>
      <c r="AD79" s="3">
        <v>23</v>
      </c>
      <c r="AE79" s="8">
        <f t="shared" si="8"/>
        <v>983.497</v>
      </c>
    </row>
    <row r="80" spans="1:36">
      <c r="A80" s="1" t="s">
        <v>5112</v>
      </c>
      <c r="B80" s="1" t="s">
        <v>26</v>
      </c>
      <c r="C80" s="1" t="s">
        <v>5868</v>
      </c>
      <c r="D80" s="1" t="s">
        <v>28</v>
      </c>
      <c r="E80" s="1" t="s">
        <v>5879</v>
      </c>
      <c r="F80" s="1" t="s">
        <v>5880</v>
      </c>
      <c r="G80" s="3"/>
      <c r="H80" s="3"/>
      <c r="I80" s="3"/>
      <c r="J80" s="3">
        <v>42</v>
      </c>
      <c r="K80" s="3">
        <v>66</v>
      </c>
      <c r="L80" s="3">
        <v>59</v>
      </c>
      <c r="M80" s="3">
        <v>58</v>
      </c>
      <c r="N80" s="3">
        <v>68</v>
      </c>
      <c r="O80" s="3">
        <v>49</v>
      </c>
      <c r="P80" s="3">
        <v>69</v>
      </c>
      <c r="Q80" s="3">
        <v>55</v>
      </c>
      <c r="R80" s="3">
        <v>40</v>
      </c>
      <c r="S80" s="3">
        <v>49.9</v>
      </c>
      <c r="T80" s="3">
        <v>47</v>
      </c>
      <c r="U80" s="3">
        <v>36</v>
      </c>
      <c r="V80" s="3">
        <v>58.2</v>
      </c>
      <c r="W80" s="3">
        <v>65</v>
      </c>
      <c r="X80" s="3">
        <v>59.8</v>
      </c>
      <c r="Y80" s="3">
        <v>45</v>
      </c>
      <c r="Z80" s="3">
        <v>98</v>
      </c>
      <c r="AA80" s="3">
        <f t="shared" si="6"/>
        <v>964.9</v>
      </c>
      <c r="AB80" s="3">
        <f t="shared" si="7"/>
        <v>800.867</v>
      </c>
      <c r="AC80" s="3">
        <v>26</v>
      </c>
      <c r="AD80" s="3">
        <v>23</v>
      </c>
      <c r="AE80" s="8">
        <f t="shared" si="8"/>
        <v>849.867</v>
      </c>
      <c r="AH80" s="3">
        <v>62.25</v>
      </c>
      <c r="AI80" s="3">
        <v>43.16</v>
      </c>
      <c r="AJ80" s="8">
        <f t="shared" ref="AJ80:AJ85" si="9">AE80+AH80+AI80</f>
        <v>955.277</v>
      </c>
    </row>
    <row r="81" spans="1:36">
      <c r="A81" s="1" t="s">
        <v>5112</v>
      </c>
      <c r="B81" s="1" t="s">
        <v>26</v>
      </c>
      <c r="C81" s="1" t="s">
        <v>5868</v>
      </c>
      <c r="D81" s="1" t="s">
        <v>28</v>
      </c>
      <c r="E81" s="1" t="s">
        <v>5881</v>
      </c>
      <c r="F81" s="1" t="s">
        <v>5882</v>
      </c>
      <c r="G81" s="3">
        <v>64</v>
      </c>
      <c r="H81" s="3">
        <v>58</v>
      </c>
      <c r="I81" s="3">
        <v>39</v>
      </c>
      <c r="J81" s="3">
        <v>42</v>
      </c>
      <c r="K81" s="3">
        <v>66</v>
      </c>
      <c r="L81" s="3">
        <v>59</v>
      </c>
      <c r="M81" s="3">
        <v>58</v>
      </c>
      <c r="N81" s="3">
        <v>68</v>
      </c>
      <c r="O81" s="3">
        <v>49</v>
      </c>
      <c r="P81" s="3">
        <v>69</v>
      </c>
      <c r="Q81" s="3">
        <v>55</v>
      </c>
      <c r="R81" s="3">
        <v>40</v>
      </c>
      <c r="S81" s="3">
        <v>49.9</v>
      </c>
      <c r="T81" s="3">
        <v>47</v>
      </c>
      <c r="U81" s="3">
        <v>36</v>
      </c>
      <c r="V81" s="3">
        <v>58.2</v>
      </c>
      <c r="W81" s="3">
        <v>65</v>
      </c>
      <c r="X81" s="3">
        <v>59.8</v>
      </c>
      <c r="Y81" s="3">
        <v>45</v>
      </c>
      <c r="Z81" s="3">
        <v>98</v>
      </c>
      <c r="AA81" s="3">
        <f t="shared" si="6"/>
        <v>1125.9</v>
      </c>
      <c r="AB81" s="3">
        <f t="shared" si="7"/>
        <v>934.497</v>
      </c>
      <c r="AC81" s="3">
        <v>26</v>
      </c>
      <c r="AD81" s="3">
        <v>23</v>
      </c>
      <c r="AE81" s="8">
        <f t="shared" si="8"/>
        <v>983.497</v>
      </c>
    </row>
    <row r="82" spans="1:36">
      <c r="A82" s="1" t="s">
        <v>5112</v>
      </c>
      <c r="B82" s="1" t="s">
        <v>26</v>
      </c>
      <c r="C82" s="1" t="s">
        <v>5868</v>
      </c>
      <c r="D82" s="1" t="s">
        <v>28</v>
      </c>
      <c r="E82" s="1" t="s">
        <v>5883</v>
      </c>
      <c r="F82" s="1" t="s">
        <v>5884</v>
      </c>
      <c r="G82" s="3">
        <v>64</v>
      </c>
      <c r="H82" s="3">
        <v>58</v>
      </c>
      <c r="I82" s="3">
        <v>39</v>
      </c>
      <c r="J82" s="3">
        <v>42</v>
      </c>
      <c r="K82" s="3">
        <v>66</v>
      </c>
      <c r="L82" s="3">
        <v>59</v>
      </c>
      <c r="M82" s="3">
        <v>58</v>
      </c>
      <c r="N82" s="3">
        <v>68</v>
      </c>
      <c r="O82" s="3">
        <v>49</v>
      </c>
      <c r="P82" s="3">
        <v>69</v>
      </c>
      <c r="Q82" s="3">
        <v>55</v>
      </c>
      <c r="R82" s="3">
        <v>40</v>
      </c>
      <c r="S82" s="3">
        <v>49.9</v>
      </c>
      <c r="T82" s="3">
        <v>47</v>
      </c>
      <c r="U82" s="3">
        <v>36</v>
      </c>
      <c r="V82" s="3">
        <v>58.2</v>
      </c>
      <c r="W82" s="3">
        <v>65</v>
      </c>
      <c r="X82" s="3">
        <v>59.8</v>
      </c>
      <c r="Y82" s="3">
        <v>45</v>
      </c>
      <c r="Z82" s="3">
        <v>98</v>
      </c>
      <c r="AA82" s="3">
        <f t="shared" si="6"/>
        <v>1125.9</v>
      </c>
      <c r="AB82" s="3">
        <f t="shared" si="7"/>
        <v>934.497</v>
      </c>
      <c r="AC82" s="3">
        <v>26</v>
      </c>
      <c r="AD82" s="3">
        <v>23</v>
      </c>
      <c r="AE82" s="8">
        <f t="shared" si="8"/>
        <v>983.497</v>
      </c>
    </row>
    <row r="83" spans="1:36">
      <c r="A83" s="1" t="s">
        <v>5112</v>
      </c>
      <c r="B83" s="1" t="s">
        <v>26</v>
      </c>
      <c r="C83" s="1" t="s">
        <v>5868</v>
      </c>
      <c r="D83" s="1" t="s">
        <v>28</v>
      </c>
      <c r="E83" s="1" t="s">
        <v>5885</v>
      </c>
      <c r="F83" s="1" t="s">
        <v>5886</v>
      </c>
      <c r="G83" s="3">
        <v>64</v>
      </c>
      <c r="H83" s="3"/>
      <c r="I83" s="3"/>
      <c r="J83" s="3">
        <v>42</v>
      </c>
      <c r="K83" s="3">
        <v>66</v>
      </c>
      <c r="L83" s="3">
        <v>59</v>
      </c>
      <c r="M83" s="3">
        <v>58</v>
      </c>
      <c r="N83" s="3">
        <v>68</v>
      </c>
      <c r="O83" s="3">
        <v>49</v>
      </c>
      <c r="P83" s="3">
        <v>69</v>
      </c>
      <c r="Q83" s="3">
        <v>55</v>
      </c>
      <c r="R83" s="3">
        <v>40</v>
      </c>
      <c r="S83" s="3">
        <v>49.9</v>
      </c>
      <c r="T83" s="3">
        <v>47</v>
      </c>
      <c r="U83" s="3">
        <v>36</v>
      </c>
      <c r="V83" s="3">
        <v>58.2</v>
      </c>
      <c r="W83" s="3">
        <v>65</v>
      </c>
      <c r="X83" s="3">
        <v>59.8</v>
      </c>
      <c r="Y83" s="3">
        <v>45</v>
      </c>
      <c r="Z83" s="3">
        <v>98</v>
      </c>
      <c r="AA83" s="3">
        <f t="shared" si="6"/>
        <v>1028.9</v>
      </c>
      <c r="AB83" s="3">
        <f t="shared" si="7"/>
        <v>853.987</v>
      </c>
      <c r="AC83" s="3">
        <v>26</v>
      </c>
      <c r="AD83" s="3">
        <v>23</v>
      </c>
      <c r="AE83" s="8">
        <f t="shared" si="8"/>
        <v>902.987</v>
      </c>
      <c r="AH83" s="3">
        <v>62.25</v>
      </c>
      <c r="AI83" s="3">
        <v>43.16</v>
      </c>
      <c r="AJ83" s="8">
        <f t="shared" si="9"/>
        <v>1008.397</v>
      </c>
    </row>
    <row r="84" spans="1:36">
      <c r="A84" s="1" t="s">
        <v>5112</v>
      </c>
      <c r="B84" s="1" t="s">
        <v>26</v>
      </c>
      <c r="C84" s="1" t="s">
        <v>5868</v>
      </c>
      <c r="D84" s="1" t="s">
        <v>28</v>
      </c>
      <c r="E84" s="1" t="s">
        <v>5887</v>
      </c>
      <c r="F84" s="1" t="s">
        <v>5888</v>
      </c>
      <c r="G84" s="3">
        <v>64</v>
      </c>
      <c r="H84" s="3"/>
      <c r="I84" s="3"/>
      <c r="J84" s="3">
        <v>42</v>
      </c>
      <c r="K84" s="3">
        <v>66</v>
      </c>
      <c r="L84" s="3">
        <v>59</v>
      </c>
      <c r="M84" s="3">
        <v>58</v>
      </c>
      <c r="N84" s="3">
        <v>68</v>
      </c>
      <c r="O84" s="3">
        <v>49</v>
      </c>
      <c r="P84" s="3">
        <v>69</v>
      </c>
      <c r="Q84" s="3">
        <v>55</v>
      </c>
      <c r="R84" s="3">
        <v>40</v>
      </c>
      <c r="S84" s="3">
        <v>49.9</v>
      </c>
      <c r="T84" s="3">
        <v>47</v>
      </c>
      <c r="U84" s="3">
        <v>36</v>
      </c>
      <c r="V84" s="3">
        <v>58.2</v>
      </c>
      <c r="W84" s="3">
        <v>65</v>
      </c>
      <c r="X84" s="3">
        <v>59.8</v>
      </c>
      <c r="Y84" s="3">
        <v>45</v>
      </c>
      <c r="Z84" s="3">
        <v>98</v>
      </c>
      <c r="AA84" s="3">
        <f t="shared" si="6"/>
        <v>1028.9</v>
      </c>
      <c r="AB84" s="3">
        <f t="shared" si="7"/>
        <v>853.987</v>
      </c>
      <c r="AC84" s="3">
        <v>26</v>
      </c>
      <c r="AD84" s="3">
        <v>23</v>
      </c>
      <c r="AE84" s="8">
        <f t="shared" si="8"/>
        <v>902.987</v>
      </c>
      <c r="AH84" s="3">
        <v>62.25</v>
      </c>
      <c r="AI84" s="3">
        <v>43.16</v>
      </c>
      <c r="AJ84" s="8">
        <f t="shared" si="9"/>
        <v>1008.397</v>
      </c>
    </row>
    <row r="85" spans="1:36">
      <c r="A85" s="1" t="s">
        <v>5112</v>
      </c>
      <c r="B85" s="1" t="s">
        <v>26</v>
      </c>
      <c r="C85" s="1" t="s">
        <v>5868</v>
      </c>
      <c r="D85" s="1" t="s">
        <v>28</v>
      </c>
      <c r="E85" s="1" t="s">
        <v>5889</v>
      </c>
      <c r="F85" s="1" t="s">
        <v>5890</v>
      </c>
      <c r="G85" s="3">
        <v>64</v>
      </c>
      <c r="H85" s="3"/>
      <c r="I85" s="3"/>
      <c r="J85" s="3">
        <v>42</v>
      </c>
      <c r="K85" s="3">
        <v>66</v>
      </c>
      <c r="L85" s="3">
        <v>59</v>
      </c>
      <c r="M85" s="3">
        <v>58</v>
      </c>
      <c r="N85" s="3">
        <v>68</v>
      </c>
      <c r="O85" s="3">
        <v>49</v>
      </c>
      <c r="P85" s="3">
        <v>69</v>
      </c>
      <c r="Q85" s="3">
        <v>55</v>
      </c>
      <c r="R85" s="3">
        <v>40</v>
      </c>
      <c r="S85" s="3">
        <v>49.9</v>
      </c>
      <c r="T85" s="3">
        <v>47</v>
      </c>
      <c r="U85" s="3">
        <v>36</v>
      </c>
      <c r="V85" s="3">
        <v>58.2</v>
      </c>
      <c r="W85" s="3">
        <v>65</v>
      </c>
      <c r="X85" s="3">
        <v>59.8</v>
      </c>
      <c r="Y85" s="3">
        <v>45</v>
      </c>
      <c r="Z85" s="3">
        <v>98</v>
      </c>
      <c r="AA85" s="3">
        <f t="shared" si="6"/>
        <v>1028.9</v>
      </c>
      <c r="AB85" s="3">
        <f t="shared" si="7"/>
        <v>853.987</v>
      </c>
      <c r="AC85" s="3">
        <v>26</v>
      </c>
      <c r="AD85" s="3">
        <v>23</v>
      </c>
      <c r="AE85" s="8">
        <f t="shared" si="8"/>
        <v>902.987</v>
      </c>
      <c r="AH85" s="3">
        <v>62.25</v>
      </c>
      <c r="AI85" s="3">
        <v>43.16</v>
      </c>
      <c r="AJ85" s="8">
        <f t="shared" si="9"/>
        <v>1008.397</v>
      </c>
    </row>
    <row r="86" spans="1:36">
      <c r="A86" s="1" t="s">
        <v>5112</v>
      </c>
      <c r="B86" s="1" t="s">
        <v>26</v>
      </c>
      <c r="C86" s="1" t="s">
        <v>5868</v>
      </c>
      <c r="D86" s="1" t="s">
        <v>28</v>
      </c>
      <c r="E86" s="1" t="s">
        <v>5891</v>
      </c>
      <c r="F86" s="1" t="s">
        <v>5892</v>
      </c>
      <c r="G86" s="3">
        <v>64</v>
      </c>
      <c r="H86" s="3">
        <v>58</v>
      </c>
      <c r="I86" s="3">
        <v>39</v>
      </c>
      <c r="J86" s="3">
        <v>42</v>
      </c>
      <c r="K86" s="3">
        <v>66</v>
      </c>
      <c r="L86" s="3">
        <v>59</v>
      </c>
      <c r="M86" s="3">
        <v>58</v>
      </c>
      <c r="N86" s="3">
        <v>68</v>
      </c>
      <c r="O86" s="3">
        <v>49</v>
      </c>
      <c r="P86" s="3">
        <v>69</v>
      </c>
      <c r="Q86" s="3">
        <v>55</v>
      </c>
      <c r="R86" s="3">
        <v>40</v>
      </c>
      <c r="S86" s="3">
        <v>49.9</v>
      </c>
      <c r="T86" s="3">
        <v>47</v>
      </c>
      <c r="U86" s="3">
        <v>36</v>
      </c>
      <c r="V86" s="3">
        <v>58.2</v>
      </c>
      <c r="W86" s="3">
        <v>65</v>
      </c>
      <c r="X86" s="3">
        <v>59.8</v>
      </c>
      <c r="Y86" s="3">
        <v>45</v>
      </c>
      <c r="Z86" s="3">
        <v>98</v>
      </c>
      <c r="AA86" s="3">
        <f t="shared" si="6"/>
        <v>1125.9</v>
      </c>
      <c r="AB86" s="3">
        <f t="shared" si="7"/>
        <v>934.497</v>
      </c>
      <c r="AC86" s="3">
        <v>26</v>
      </c>
      <c r="AD86" s="3">
        <v>23</v>
      </c>
      <c r="AE86" s="8">
        <f t="shared" si="8"/>
        <v>983.497</v>
      </c>
    </row>
    <row r="87" spans="1:36">
      <c r="A87" s="1" t="s">
        <v>5112</v>
      </c>
      <c r="B87" s="1" t="s">
        <v>26</v>
      </c>
      <c r="C87" s="1" t="s">
        <v>5868</v>
      </c>
      <c r="D87" s="1" t="s">
        <v>28</v>
      </c>
      <c r="E87" s="1" t="s">
        <v>5893</v>
      </c>
      <c r="F87" s="1" t="s">
        <v>5894</v>
      </c>
      <c r="G87" s="3">
        <v>64</v>
      </c>
      <c r="H87" s="3"/>
      <c r="I87" s="3"/>
      <c r="J87" s="3">
        <v>42</v>
      </c>
      <c r="K87" s="3">
        <v>66</v>
      </c>
      <c r="L87" s="3">
        <v>59</v>
      </c>
      <c r="M87" s="3">
        <v>58</v>
      </c>
      <c r="N87" s="3">
        <v>68</v>
      </c>
      <c r="O87" s="3">
        <v>49</v>
      </c>
      <c r="P87" s="3">
        <v>69</v>
      </c>
      <c r="Q87" s="3">
        <v>55</v>
      </c>
      <c r="R87" s="3">
        <v>40</v>
      </c>
      <c r="S87" s="3">
        <v>49.9</v>
      </c>
      <c r="T87" s="3">
        <v>47</v>
      </c>
      <c r="U87" s="3">
        <v>36</v>
      </c>
      <c r="V87" s="3">
        <v>58.2</v>
      </c>
      <c r="W87" s="3">
        <v>65</v>
      </c>
      <c r="X87" s="3">
        <v>59.8</v>
      </c>
      <c r="Y87" s="3">
        <v>45</v>
      </c>
      <c r="Z87" s="3">
        <v>98</v>
      </c>
      <c r="AA87" s="3">
        <f t="shared" si="6"/>
        <v>1028.9</v>
      </c>
      <c r="AB87" s="3">
        <f t="shared" si="7"/>
        <v>853.987</v>
      </c>
      <c r="AC87" s="3">
        <v>26</v>
      </c>
      <c r="AD87" s="3">
        <v>23</v>
      </c>
      <c r="AE87" s="8">
        <f t="shared" si="8"/>
        <v>902.987</v>
      </c>
      <c r="AH87" s="3">
        <v>62.25</v>
      </c>
      <c r="AI87" s="3">
        <v>43.16</v>
      </c>
      <c r="AJ87" s="8">
        <f>AE87+AH87+AI87</f>
        <v>1008.397</v>
      </c>
    </row>
    <row r="88" spans="1:36">
      <c r="A88" s="1" t="s">
        <v>5112</v>
      </c>
      <c r="B88" s="1" t="s">
        <v>26</v>
      </c>
      <c r="C88" s="1" t="s">
        <v>5868</v>
      </c>
      <c r="D88" s="1" t="s">
        <v>28</v>
      </c>
      <c r="E88" s="1" t="s">
        <v>5895</v>
      </c>
      <c r="F88" s="1" t="s">
        <v>5896</v>
      </c>
      <c r="G88" s="3">
        <v>64</v>
      </c>
      <c r="H88" s="3">
        <v>58</v>
      </c>
      <c r="I88" s="3">
        <v>39</v>
      </c>
      <c r="J88" s="3">
        <v>42</v>
      </c>
      <c r="K88" s="3">
        <v>66</v>
      </c>
      <c r="L88" s="3">
        <v>59</v>
      </c>
      <c r="M88" s="3">
        <v>58</v>
      </c>
      <c r="N88" s="3">
        <v>68</v>
      </c>
      <c r="O88" s="3">
        <v>49</v>
      </c>
      <c r="P88" s="3">
        <v>69</v>
      </c>
      <c r="Q88" s="3">
        <v>55</v>
      </c>
      <c r="R88" s="3">
        <v>40</v>
      </c>
      <c r="S88" s="3">
        <v>49.9</v>
      </c>
      <c r="T88" s="3">
        <v>47</v>
      </c>
      <c r="U88" s="3">
        <v>36</v>
      </c>
      <c r="V88" s="3">
        <v>58.2</v>
      </c>
      <c r="W88" s="3">
        <v>65</v>
      </c>
      <c r="X88" s="3">
        <v>59.8</v>
      </c>
      <c r="Y88" s="3">
        <v>45</v>
      </c>
      <c r="Z88" s="3">
        <v>98</v>
      </c>
      <c r="AA88" s="3">
        <f t="shared" si="6"/>
        <v>1125.9</v>
      </c>
      <c r="AB88" s="3">
        <f t="shared" si="7"/>
        <v>934.497</v>
      </c>
      <c r="AC88" s="3">
        <v>26</v>
      </c>
      <c r="AD88" s="3">
        <v>23</v>
      </c>
      <c r="AE88" s="8">
        <f t="shared" si="8"/>
        <v>983.497</v>
      </c>
    </row>
    <row r="89" spans="1:36">
      <c r="A89" s="1" t="s">
        <v>5112</v>
      </c>
      <c r="B89" s="1" t="s">
        <v>26</v>
      </c>
      <c r="C89" s="1" t="s">
        <v>5868</v>
      </c>
      <c r="D89" s="1" t="s">
        <v>28</v>
      </c>
      <c r="E89" s="1" t="s">
        <v>5897</v>
      </c>
      <c r="F89" s="1" t="s">
        <v>5898</v>
      </c>
      <c r="G89" s="3">
        <v>64</v>
      </c>
      <c r="H89" s="3">
        <v>58</v>
      </c>
      <c r="I89" s="3">
        <v>39</v>
      </c>
      <c r="J89" s="3">
        <v>42</v>
      </c>
      <c r="K89" s="3">
        <v>66</v>
      </c>
      <c r="L89" s="3">
        <v>59</v>
      </c>
      <c r="M89" s="3">
        <v>58</v>
      </c>
      <c r="N89" s="3">
        <v>68</v>
      </c>
      <c r="O89" s="3">
        <v>49</v>
      </c>
      <c r="P89" s="3">
        <v>69</v>
      </c>
      <c r="Q89" s="3">
        <v>55</v>
      </c>
      <c r="R89" s="3">
        <v>40</v>
      </c>
      <c r="S89" s="3">
        <v>49.9</v>
      </c>
      <c r="T89" s="3">
        <v>47</v>
      </c>
      <c r="U89" s="3">
        <v>36</v>
      </c>
      <c r="V89" s="3">
        <v>58.2</v>
      </c>
      <c r="W89" s="3">
        <v>65</v>
      </c>
      <c r="X89" s="3">
        <v>59.8</v>
      </c>
      <c r="Y89" s="3">
        <v>45</v>
      </c>
      <c r="Z89" s="3">
        <v>98</v>
      </c>
      <c r="AA89" s="3">
        <f t="shared" si="6"/>
        <v>1125.9</v>
      </c>
      <c r="AB89" s="3">
        <f t="shared" si="7"/>
        <v>934.497</v>
      </c>
      <c r="AC89" s="3">
        <v>26</v>
      </c>
      <c r="AD89" s="3">
        <v>23</v>
      </c>
      <c r="AE89" s="8">
        <f t="shared" si="8"/>
        <v>983.497</v>
      </c>
    </row>
    <row r="90" spans="1:36">
      <c r="A90" s="1" t="s">
        <v>5112</v>
      </c>
      <c r="B90" s="1" t="s">
        <v>26</v>
      </c>
      <c r="C90" s="1" t="s">
        <v>5868</v>
      </c>
      <c r="D90" s="1" t="s">
        <v>28</v>
      </c>
      <c r="E90" s="1" t="s">
        <v>5899</v>
      </c>
      <c r="F90" s="1" t="s">
        <v>5900</v>
      </c>
      <c r="G90" s="3">
        <v>64</v>
      </c>
      <c r="H90" s="3">
        <v>58</v>
      </c>
      <c r="I90" s="3">
        <v>39</v>
      </c>
      <c r="J90" s="3">
        <v>42</v>
      </c>
      <c r="K90" s="3">
        <v>66</v>
      </c>
      <c r="L90" s="3">
        <v>59</v>
      </c>
      <c r="M90" s="3">
        <v>58</v>
      </c>
      <c r="N90" s="3">
        <v>68</v>
      </c>
      <c r="O90" s="3">
        <v>49</v>
      </c>
      <c r="P90" s="3">
        <v>69</v>
      </c>
      <c r="Q90" s="3">
        <v>55</v>
      </c>
      <c r="R90" s="3">
        <v>40</v>
      </c>
      <c r="S90" s="3">
        <v>49.9</v>
      </c>
      <c r="T90" s="3">
        <v>47</v>
      </c>
      <c r="U90" s="3">
        <v>36</v>
      </c>
      <c r="V90" s="3">
        <v>58.2</v>
      </c>
      <c r="W90" s="3">
        <v>65</v>
      </c>
      <c r="X90" s="3">
        <v>59.8</v>
      </c>
      <c r="Y90" s="3">
        <v>45</v>
      </c>
      <c r="Z90" s="3">
        <v>98</v>
      </c>
      <c r="AA90" s="3">
        <f t="shared" si="6"/>
        <v>1125.9</v>
      </c>
      <c r="AB90" s="3">
        <f t="shared" si="7"/>
        <v>934.497</v>
      </c>
      <c r="AC90" s="3">
        <v>26</v>
      </c>
      <c r="AD90" s="3">
        <v>23</v>
      </c>
      <c r="AE90" s="8">
        <f t="shared" si="8"/>
        <v>983.497</v>
      </c>
    </row>
    <row r="91" spans="1:36">
      <c r="A91" s="1" t="s">
        <v>5112</v>
      </c>
      <c r="B91" s="1" t="s">
        <v>26</v>
      </c>
      <c r="C91" s="1" t="s">
        <v>5868</v>
      </c>
      <c r="D91" s="1" t="s">
        <v>28</v>
      </c>
      <c r="E91" s="1" t="s">
        <v>5901</v>
      </c>
      <c r="F91" s="1" t="s">
        <v>5902</v>
      </c>
      <c r="G91" s="3">
        <v>64</v>
      </c>
      <c r="H91" s="3">
        <v>58</v>
      </c>
      <c r="I91" s="3">
        <v>39</v>
      </c>
      <c r="J91" s="3">
        <v>42</v>
      </c>
      <c r="K91" s="3">
        <v>66</v>
      </c>
      <c r="L91" s="3">
        <v>59</v>
      </c>
      <c r="M91" s="3">
        <v>58</v>
      </c>
      <c r="N91" s="3">
        <v>68</v>
      </c>
      <c r="O91" s="3">
        <v>49</v>
      </c>
      <c r="P91" s="3">
        <v>69</v>
      </c>
      <c r="Q91" s="3">
        <v>55</v>
      </c>
      <c r="R91" s="3">
        <v>40</v>
      </c>
      <c r="S91" s="3">
        <v>49.9</v>
      </c>
      <c r="T91" s="3">
        <v>47</v>
      </c>
      <c r="U91" s="3">
        <v>36</v>
      </c>
      <c r="V91" s="3">
        <v>58.2</v>
      </c>
      <c r="W91" s="3">
        <v>65</v>
      </c>
      <c r="X91" s="3">
        <v>59.8</v>
      </c>
      <c r="Y91" s="3">
        <v>45</v>
      </c>
      <c r="Z91" s="3">
        <v>98</v>
      </c>
      <c r="AA91" s="3">
        <f t="shared" si="6"/>
        <v>1125.9</v>
      </c>
      <c r="AB91" s="3">
        <f t="shared" si="7"/>
        <v>934.497</v>
      </c>
      <c r="AC91" s="3">
        <v>26</v>
      </c>
      <c r="AD91" s="3">
        <v>23</v>
      </c>
      <c r="AE91" s="8">
        <f t="shared" si="8"/>
        <v>983.497</v>
      </c>
    </row>
    <row r="92" spans="1:36">
      <c r="A92" s="1" t="s">
        <v>5112</v>
      </c>
      <c r="B92" s="1" t="s">
        <v>26</v>
      </c>
      <c r="C92" s="1" t="s">
        <v>5868</v>
      </c>
      <c r="D92" s="1" t="s">
        <v>28</v>
      </c>
      <c r="E92" s="1" t="s">
        <v>5903</v>
      </c>
      <c r="F92" s="1" t="s">
        <v>5904</v>
      </c>
      <c r="G92" s="3">
        <v>64</v>
      </c>
      <c r="H92" s="3">
        <v>58</v>
      </c>
      <c r="I92" s="3">
        <v>39</v>
      </c>
      <c r="J92" s="3">
        <v>42</v>
      </c>
      <c r="K92" s="3">
        <v>66</v>
      </c>
      <c r="L92" s="3">
        <v>59</v>
      </c>
      <c r="M92" s="3">
        <v>58</v>
      </c>
      <c r="N92" s="3">
        <v>68</v>
      </c>
      <c r="O92" s="3">
        <v>49</v>
      </c>
      <c r="P92" s="3">
        <v>69</v>
      </c>
      <c r="Q92" s="3">
        <v>55</v>
      </c>
      <c r="R92" s="3">
        <v>40</v>
      </c>
      <c r="S92" s="3">
        <v>49.9</v>
      </c>
      <c r="T92" s="3">
        <v>47</v>
      </c>
      <c r="U92" s="3">
        <v>36</v>
      </c>
      <c r="V92" s="3">
        <v>58.2</v>
      </c>
      <c r="W92" s="3">
        <v>65</v>
      </c>
      <c r="X92" s="3">
        <v>59.8</v>
      </c>
      <c r="Y92" s="3">
        <v>45</v>
      </c>
      <c r="Z92" s="3">
        <v>98</v>
      </c>
      <c r="AA92" s="3">
        <f t="shared" si="6"/>
        <v>1125.9</v>
      </c>
      <c r="AB92" s="3">
        <f t="shared" si="7"/>
        <v>934.497</v>
      </c>
      <c r="AC92" s="3">
        <v>26</v>
      </c>
      <c r="AD92" s="3">
        <v>23</v>
      </c>
      <c r="AE92" s="8">
        <f t="shared" si="8"/>
        <v>983.497</v>
      </c>
    </row>
    <row r="93" spans="1:36">
      <c r="A93" s="1" t="s">
        <v>5112</v>
      </c>
      <c r="B93" s="1" t="s">
        <v>26</v>
      </c>
      <c r="C93" s="1" t="s">
        <v>5868</v>
      </c>
      <c r="D93" s="1" t="s">
        <v>28</v>
      </c>
      <c r="E93" s="1" t="s">
        <v>5905</v>
      </c>
      <c r="F93" s="1" t="s">
        <v>5906</v>
      </c>
      <c r="G93" s="3">
        <v>64</v>
      </c>
      <c r="H93" s="3">
        <v>58</v>
      </c>
      <c r="I93" s="3">
        <v>39</v>
      </c>
      <c r="J93" s="3">
        <v>42</v>
      </c>
      <c r="K93" s="3">
        <v>66</v>
      </c>
      <c r="L93" s="3">
        <v>59</v>
      </c>
      <c r="M93" s="3">
        <v>58</v>
      </c>
      <c r="N93" s="3">
        <v>68</v>
      </c>
      <c r="O93" s="3">
        <v>49</v>
      </c>
      <c r="P93" s="3">
        <v>69</v>
      </c>
      <c r="Q93" s="3">
        <v>55</v>
      </c>
      <c r="R93" s="3">
        <v>40</v>
      </c>
      <c r="S93" s="3">
        <v>49.9</v>
      </c>
      <c r="T93" s="3">
        <v>47</v>
      </c>
      <c r="U93" s="3">
        <v>36</v>
      </c>
      <c r="V93" s="3">
        <v>58.2</v>
      </c>
      <c r="W93" s="3">
        <v>65</v>
      </c>
      <c r="X93" s="3">
        <v>59.8</v>
      </c>
      <c r="Y93" s="3">
        <v>45</v>
      </c>
      <c r="Z93" s="3">
        <v>98</v>
      </c>
      <c r="AA93" s="3">
        <f t="shared" si="6"/>
        <v>1125.9</v>
      </c>
      <c r="AB93" s="3">
        <f t="shared" si="7"/>
        <v>934.497</v>
      </c>
      <c r="AC93" s="3">
        <v>26</v>
      </c>
      <c r="AD93" s="3">
        <v>23</v>
      </c>
      <c r="AE93" s="8">
        <f t="shared" si="8"/>
        <v>983.497</v>
      </c>
    </row>
    <row r="94" spans="1:36">
      <c r="A94" s="1" t="s">
        <v>5112</v>
      </c>
      <c r="B94" s="1" t="s">
        <v>26</v>
      </c>
      <c r="C94" s="1" t="s">
        <v>5868</v>
      </c>
      <c r="D94" s="1" t="s">
        <v>28</v>
      </c>
      <c r="E94" s="1" t="s">
        <v>5907</v>
      </c>
      <c r="F94" s="1" t="s">
        <v>5908</v>
      </c>
      <c r="G94" s="3">
        <v>64</v>
      </c>
      <c r="H94" s="3">
        <v>58</v>
      </c>
      <c r="I94" s="3">
        <v>39</v>
      </c>
      <c r="J94" s="3">
        <v>42</v>
      </c>
      <c r="K94" s="3">
        <v>66</v>
      </c>
      <c r="L94" s="3">
        <v>59</v>
      </c>
      <c r="M94" s="3">
        <v>58</v>
      </c>
      <c r="N94" s="3">
        <v>68</v>
      </c>
      <c r="O94" s="3">
        <v>49</v>
      </c>
      <c r="P94" s="3">
        <v>69</v>
      </c>
      <c r="Q94" s="3">
        <v>55</v>
      </c>
      <c r="R94" s="3">
        <v>40</v>
      </c>
      <c r="S94" s="3">
        <v>49.9</v>
      </c>
      <c r="T94" s="3">
        <v>47</v>
      </c>
      <c r="U94" s="3">
        <v>36</v>
      </c>
      <c r="V94" s="3">
        <v>58.2</v>
      </c>
      <c r="W94" s="3">
        <v>65</v>
      </c>
      <c r="X94" s="3">
        <v>59.8</v>
      </c>
      <c r="Y94" s="3">
        <v>45</v>
      </c>
      <c r="Z94" s="3">
        <v>98</v>
      </c>
      <c r="AA94" s="3">
        <f t="shared" si="6"/>
        <v>1125.9</v>
      </c>
      <c r="AB94" s="3">
        <f t="shared" si="7"/>
        <v>934.497</v>
      </c>
      <c r="AC94" s="3">
        <v>26</v>
      </c>
      <c r="AD94" s="3">
        <v>23</v>
      </c>
      <c r="AE94" s="8">
        <f t="shared" si="8"/>
        <v>983.497</v>
      </c>
    </row>
    <row r="95" spans="1:36">
      <c r="A95" s="1" t="s">
        <v>5112</v>
      </c>
      <c r="B95" s="1" t="s">
        <v>26</v>
      </c>
      <c r="C95" s="1" t="s">
        <v>5868</v>
      </c>
      <c r="D95" s="1" t="s">
        <v>28</v>
      </c>
      <c r="E95" s="1" t="s">
        <v>5909</v>
      </c>
      <c r="F95" s="1" t="s">
        <v>5910</v>
      </c>
      <c r="G95" s="3">
        <v>64</v>
      </c>
      <c r="H95" s="3">
        <v>58</v>
      </c>
      <c r="I95" s="3">
        <v>39</v>
      </c>
      <c r="J95" s="3">
        <v>42</v>
      </c>
      <c r="K95" s="3">
        <v>66</v>
      </c>
      <c r="L95" s="3">
        <v>59</v>
      </c>
      <c r="M95" s="3">
        <v>58</v>
      </c>
      <c r="N95" s="3">
        <v>68</v>
      </c>
      <c r="O95" s="3">
        <v>49</v>
      </c>
      <c r="P95" s="3">
        <v>69</v>
      </c>
      <c r="Q95" s="3">
        <v>55</v>
      </c>
      <c r="R95" s="3">
        <v>40</v>
      </c>
      <c r="S95" s="3">
        <v>49.9</v>
      </c>
      <c r="T95" s="3">
        <v>47</v>
      </c>
      <c r="U95" s="3">
        <v>36</v>
      </c>
      <c r="V95" s="3">
        <v>58.2</v>
      </c>
      <c r="W95" s="3">
        <v>65</v>
      </c>
      <c r="X95" s="3">
        <v>59.8</v>
      </c>
      <c r="Y95" s="3">
        <v>45</v>
      </c>
      <c r="Z95" s="3">
        <v>98</v>
      </c>
      <c r="AA95" s="3">
        <f t="shared" si="6"/>
        <v>1125.9</v>
      </c>
      <c r="AB95" s="3">
        <f t="shared" si="7"/>
        <v>934.497</v>
      </c>
      <c r="AC95" s="3">
        <v>26</v>
      </c>
      <c r="AD95" s="3">
        <v>23</v>
      </c>
      <c r="AE95" s="8">
        <f t="shared" si="8"/>
        <v>983.497</v>
      </c>
    </row>
    <row r="96" spans="1:36">
      <c r="A96" s="1" t="s">
        <v>5112</v>
      </c>
      <c r="B96" s="1" t="s">
        <v>26</v>
      </c>
      <c r="C96" s="1" t="s">
        <v>5868</v>
      </c>
      <c r="D96" s="1" t="s">
        <v>28</v>
      </c>
      <c r="E96" s="1" t="s">
        <v>5911</v>
      </c>
      <c r="F96" s="1" t="s">
        <v>5912</v>
      </c>
      <c r="G96" s="3">
        <v>64</v>
      </c>
      <c r="H96" s="3"/>
      <c r="I96" s="3"/>
      <c r="J96" s="3">
        <v>42</v>
      </c>
      <c r="K96" s="3">
        <v>66</v>
      </c>
      <c r="L96" s="3">
        <v>59</v>
      </c>
      <c r="M96" s="3">
        <v>58</v>
      </c>
      <c r="N96" s="3">
        <v>68</v>
      </c>
      <c r="O96" s="3">
        <v>49</v>
      </c>
      <c r="P96" s="3">
        <v>69</v>
      </c>
      <c r="Q96" s="3">
        <v>55</v>
      </c>
      <c r="R96" s="3">
        <v>40</v>
      </c>
      <c r="S96" s="3">
        <v>49.9</v>
      </c>
      <c r="T96" s="3">
        <v>47</v>
      </c>
      <c r="U96" s="3">
        <v>36</v>
      </c>
      <c r="V96" s="3">
        <v>58.2</v>
      </c>
      <c r="W96" s="3">
        <v>65</v>
      </c>
      <c r="X96" s="3">
        <v>59.8</v>
      </c>
      <c r="Y96" s="3">
        <v>45</v>
      </c>
      <c r="Z96" s="3">
        <v>98</v>
      </c>
      <c r="AA96" s="3">
        <f t="shared" si="6"/>
        <v>1028.9</v>
      </c>
      <c r="AB96" s="3">
        <f t="shared" si="7"/>
        <v>853.987</v>
      </c>
      <c r="AC96" s="3">
        <v>26</v>
      </c>
      <c r="AD96" s="3">
        <v>23</v>
      </c>
      <c r="AE96" s="8">
        <f t="shared" si="8"/>
        <v>902.987</v>
      </c>
      <c r="AG96" s="3">
        <v>64.74</v>
      </c>
      <c r="AJ96" s="8">
        <f>AE96+AG96</f>
        <v>967.727</v>
      </c>
    </row>
    <row r="97" spans="1:36">
      <c r="A97" s="1" t="s">
        <v>5112</v>
      </c>
      <c r="B97" s="1" t="s">
        <v>26</v>
      </c>
      <c r="C97" s="1" t="s">
        <v>5868</v>
      </c>
      <c r="D97" s="1" t="s">
        <v>28</v>
      </c>
      <c r="E97" s="1" t="s">
        <v>5913</v>
      </c>
      <c r="F97" s="1" t="s">
        <v>5914</v>
      </c>
      <c r="G97" s="3">
        <v>64</v>
      </c>
      <c r="H97" s="3"/>
      <c r="I97" s="3"/>
      <c r="J97" s="3">
        <v>42</v>
      </c>
      <c r="K97" s="3">
        <v>66</v>
      </c>
      <c r="L97" s="3">
        <v>59</v>
      </c>
      <c r="M97" s="3">
        <v>58</v>
      </c>
      <c r="N97" s="3">
        <v>68</v>
      </c>
      <c r="O97" s="3">
        <v>49</v>
      </c>
      <c r="P97" s="3">
        <v>69</v>
      </c>
      <c r="Q97" s="3">
        <v>55</v>
      </c>
      <c r="R97" s="3">
        <v>40</v>
      </c>
      <c r="S97" s="3">
        <v>49.9</v>
      </c>
      <c r="T97" s="3">
        <v>47</v>
      </c>
      <c r="U97" s="3">
        <v>36</v>
      </c>
      <c r="V97" s="3">
        <v>58.2</v>
      </c>
      <c r="W97" s="3">
        <v>65</v>
      </c>
      <c r="X97" s="3">
        <v>59.8</v>
      </c>
      <c r="Y97" s="3">
        <v>45</v>
      </c>
      <c r="Z97" s="3">
        <v>98</v>
      </c>
      <c r="AA97" s="3">
        <f t="shared" si="6"/>
        <v>1028.9</v>
      </c>
      <c r="AB97" s="3">
        <f t="shared" si="7"/>
        <v>853.987</v>
      </c>
      <c r="AC97" s="3">
        <v>26</v>
      </c>
      <c r="AD97" s="3">
        <v>23</v>
      </c>
      <c r="AE97" s="8">
        <f t="shared" si="8"/>
        <v>902.987</v>
      </c>
      <c r="AH97" s="3">
        <v>62.25</v>
      </c>
      <c r="AI97" s="3">
        <v>43.16</v>
      </c>
      <c r="AJ97" s="8">
        <f>AE97+AH97+AI97</f>
        <v>1008.397</v>
      </c>
    </row>
    <row r="98" spans="1:36">
      <c r="A98" s="1" t="s">
        <v>5112</v>
      </c>
      <c r="B98" s="1" t="s">
        <v>26</v>
      </c>
      <c r="C98" s="1" t="s">
        <v>5868</v>
      </c>
      <c r="D98" s="1" t="s">
        <v>28</v>
      </c>
      <c r="E98" s="1" t="s">
        <v>5915</v>
      </c>
      <c r="F98" s="1" t="s">
        <v>5916</v>
      </c>
      <c r="G98" s="3">
        <v>64</v>
      </c>
      <c r="H98" s="3">
        <v>58</v>
      </c>
      <c r="I98" s="3">
        <v>39</v>
      </c>
      <c r="J98" s="3">
        <v>42</v>
      </c>
      <c r="K98" s="3">
        <v>66</v>
      </c>
      <c r="L98" s="3">
        <v>59</v>
      </c>
      <c r="M98" s="3">
        <v>58</v>
      </c>
      <c r="N98" s="3">
        <v>68</v>
      </c>
      <c r="O98" s="3">
        <v>49</v>
      </c>
      <c r="P98" s="3">
        <v>69</v>
      </c>
      <c r="Q98" s="3">
        <v>55</v>
      </c>
      <c r="R98" s="3">
        <v>40</v>
      </c>
      <c r="S98" s="3">
        <v>49.9</v>
      </c>
      <c r="T98" s="3">
        <v>47</v>
      </c>
      <c r="U98" s="3">
        <v>36</v>
      </c>
      <c r="V98" s="3">
        <v>58.2</v>
      </c>
      <c r="W98" s="3">
        <v>65</v>
      </c>
      <c r="X98" s="3">
        <v>59.8</v>
      </c>
      <c r="Y98" s="3">
        <v>45</v>
      </c>
      <c r="Z98" s="3">
        <v>98</v>
      </c>
      <c r="AA98" s="3">
        <f t="shared" si="6"/>
        <v>1125.9</v>
      </c>
      <c r="AB98" s="3">
        <f t="shared" si="7"/>
        <v>934.497</v>
      </c>
      <c r="AC98" s="3">
        <v>26</v>
      </c>
      <c r="AD98" s="3">
        <v>23</v>
      </c>
      <c r="AE98" s="8">
        <f t="shared" si="8"/>
        <v>983.497</v>
      </c>
    </row>
    <row r="99" spans="1:36">
      <c r="A99" s="1" t="s">
        <v>5112</v>
      </c>
      <c r="B99" s="1" t="s">
        <v>26</v>
      </c>
      <c r="C99" s="1" t="s">
        <v>5868</v>
      </c>
      <c r="D99" s="1" t="s">
        <v>28</v>
      </c>
      <c r="E99" s="1" t="s">
        <v>5917</v>
      </c>
      <c r="F99" s="1" t="s">
        <v>5918</v>
      </c>
      <c r="G99" s="3">
        <v>64</v>
      </c>
      <c r="H99" s="3">
        <v>58</v>
      </c>
      <c r="I99" s="3">
        <v>39</v>
      </c>
      <c r="J99" s="3">
        <v>42</v>
      </c>
      <c r="K99" s="3">
        <v>66</v>
      </c>
      <c r="L99" s="3">
        <v>59</v>
      </c>
      <c r="M99" s="3">
        <v>58</v>
      </c>
      <c r="N99" s="3">
        <v>68</v>
      </c>
      <c r="O99" s="3">
        <v>49</v>
      </c>
      <c r="P99" s="3">
        <v>69</v>
      </c>
      <c r="Q99" s="3">
        <v>55</v>
      </c>
      <c r="R99" s="3">
        <v>40</v>
      </c>
      <c r="S99" s="3">
        <v>49.9</v>
      </c>
      <c r="T99" s="3">
        <v>47</v>
      </c>
      <c r="U99" s="3">
        <v>36</v>
      </c>
      <c r="V99" s="3">
        <v>58.2</v>
      </c>
      <c r="W99" s="3">
        <v>65</v>
      </c>
      <c r="X99" s="3">
        <v>59.8</v>
      </c>
      <c r="Y99" s="3">
        <v>45</v>
      </c>
      <c r="Z99" s="3">
        <v>98</v>
      </c>
      <c r="AA99" s="3">
        <f t="shared" si="6"/>
        <v>1125.9</v>
      </c>
      <c r="AB99" s="3">
        <f t="shared" si="7"/>
        <v>934.497</v>
      </c>
      <c r="AC99" s="3">
        <v>26</v>
      </c>
      <c r="AD99" s="3">
        <v>23</v>
      </c>
      <c r="AE99" s="8">
        <f t="shared" si="8"/>
        <v>983.497</v>
      </c>
    </row>
    <row r="100" spans="1:36">
      <c r="A100" s="1" t="s">
        <v>5112</v>
      </c>
      <c r="B100" s="1" t="s">
        <v>26</v>
      </c>
      <c r="C100" s="1" t="s">
        <v>5868</v>
      </c>
      <c r="D100" s="1" t="s">
        <v>28</v>
      </c>
      <c r="E100" s="1" t="s">
        <v>5919</v>
      </c>
      <c r="F100" s="1" t="s">
        <v>5920</v>
      </c>
      <c r="G100" s="3">
        <v>64</v>
      </c>
      <c r="H100" s="3">
        <v>58</v>
      </c>
      <c r="I100" s="3">
        <v>39</v>
      </c>
      <c r="J100" s="3">
        <v>42</v>
      </c>
      <c r="K100" s="3">
        <v>66</v>
      </c>
      <c r="L100" s="3">
        <v>59</v>
      </c>
      <c r="M100" s="3">
        <v>58</v>
      </c>
      <c r="N100" s="3">
        <v>68</v>
      </c>
      <c r="O100" s="3">
        <v>49</v>
      </c>
      <c r="P100" s="3">
        <v>69</v>
      </c>
      <c r="Q100" s="3">
        <v>55</v>
      </c>
      <c r="R100" s="3">
        <v>40</v>
      </c>
      <c r="S100" s="3">
        <v>49.9</v>
      </c>
      <c r="T100" s="3">
        <v>47</v>
      </c>
      <c r="U100" s="3">
        <v>36</v>
      </c>
      <c r="V100" s="3">
        <v>58.2</v>
      </c>
      <c r="W100" s="3">
        <v>65</v>
      </c>
      <c r="X100" s="3">
        <v>59.8</v>
      </c>
      <c r="Y100" s="3">
        <v>45</v>
      </c>
      <c r="Z100" s="3">
        <v>98</v>
      </c>
      <c r="AA100" s="3">
        <f t="shared" si="6"/>
        <v>1125.9</v>
      </c>
      <c r="AB100" s="3">
        <f t="shared" si="7"/>
        <v>934.497</v>
      </c>
      <c r="AC100" s="3">
        <v>26</v>
      </c>
      <c r="AD100" s="3">
        <v>23</v>
      </c>
      <c r="AE100" s="8">
        <f t="shared" si="8"/>
        <v>983.497</v>
      </c>
    </row>
    <row r="101" spans="1:36">
      <c r="A101" s="1" t="s">
        <v>5112</v>
      </c>
      <c r="B101" s="1" t="s">
        <v>26</v>
      </c>
      <c r="C101" s="1" t="s">
        <v>5868</v>
      </c>
      <c r="D101" s="1" t="s">
        <v>28</v>
      </c>
      <c r="E101" s="1" t="s">
        <v>5921</v>
      </c>
      <c r="F101" s="1" t="s">
        <v>5922</v>
      </c>
      <c r="G101" s="3">
        <v>64</v>
      </c>
      <c r="H101" s="3">
        <v>58</v>
      </c>
      <c r="I101" s="3">
        <v>39</v>
      </c>
      <c r="J101" s="3">
        <v>42</v>
      </c>
      <c r="K101" s="3">
        <v>66</v>
      </c>
      <c r="L101" s="3">
        <v>59</v>
      </c>
      <c r="M101" s="3">
        <v>58</v>
      </c>
      <c r="N101" s="3">
        <v>68</v>
      </c>
      <c r="O101" s="3">
        <v>49</v>
      </c>
      <c r="P101" s="3">
        <v>69</v>
      </c>
      <c r="Q101" s="3">
        <v>55</v>
      </c>
      <c r="R101" s="3">
        <v>40</v>
      </c>
      <c r="S101" s="3">
        <v>49.9</v>
      </c>
      <c r="T101" s="3">
        <v>47</v>
      </c>
      <c r="U101" s="3">
        <v>36</v>
      </c>
      <c r="V101" s="3">
        <v>58.2</v>
      </c>
      <c r="W101" s="3">
        <v>65</v>
      </c>
      <c r="X101" s="3">
        <v>59.8</v>
      </c>
      <c r="Y101" s="3">
        <v>45</v>
      </c>
      <c r="Z101" s="3">
        <v>98</v>
      </c>
      <c r="AA101" s="3">
        <f t="shared" si="6"/>
        <v>1125.9</v>
      </c>
      <c r="AB101" s="3">
        <f t="shared" si="7"/>
        <v>934.497</v>
      </c>
      <c r="AC101" s="3">
        <v>26</v>
      </c>
      <c r="AD101" s="3">
        <v>23</v>
      </c>
      <c r="AE101" s="8">
        <f t="shared" si="8"/>
        <v>983.497</v>
      </c>
    </row>
    <row r="102" spans="1:36">
      <c r="A102" s="1" t="s">
        <v>5112</v>
      </c>
      <c r="B102" s="1" t="s">
        <v>26</v>
      </c>
      <c r="C102" s="1" t="s">
        <v>5868</v>
      </c>
      <c r="D102" s="1" t="s">
        <v>28</v>
      </c>
      <c r="E102" s="1" t="s">
        <v>5923</v>
      </c>
      <c r="F102" s="1" t="s">
        <v>5924</v>
      </c>
      <c r="G102" s="3">
        <v>64</v>
      </c>
      <c r="H102" s="3">
        <v>58</v>
      </c>
      <c r="I102" s="3">
        <v>39</v>
      </c>
      <c r="J102" s="3">
        <v>42</v>
      </c>
      <c r="K102" s="3">
        <v>66</v>
      </c>
      <c r="L102" s="3">
        <v>59</v>
      </c>
      <c r="M102" s="3">
        <v>58</v>
      </c>
      <c r="N102" s="3">
        <v>68</v>
      </c>
      <c r="O102" s="3">
        <v>49</v>
      </c>
      <c r="P102" s="3">
        <v>69</v>
      </c>
      <c r="Q102" s="3">
        <v>55</v>
      </c>
      <c r="R102" s="3">
        <v>40</v>
      </c>
      <c r="S102" s="3">
        <v>49.9</v>
      </c>
      <c r="T102" s="3">
        <v>47</v>
      </c>
      <c r="U102" s="3">
        <v>36</v>
      </c>
      <c r="V102" s="3">
        <v>58.2</v>
      </c>
      <c r="W102" s="3">
        <v>65</v>
      </c>
      <c r="X102" s="3">
        <v>59.8</v>
      </c>
      <c r="Y102" s="3">
        <v>45</v>
      </c>
      <c r="Z102" s="3">
        <v>98</v>
      </c>
      <c r="AA102" s="3">
        <f t="shared" si="6"/>
        <v>1125.9</v>
      </c>
      <c r="AB102" s="3">
        <f t="shared" si="7"/>
        <v>934.497</v>
      </c>
      <c r="AC102" s="3">
        <v>26</v>
      </c>
      <c r="AD102" s="3">
        <v>23</v>
      </c>
      <c r="AE102" s="8">
        <f t="shared" si="8"/>
        <v>983.497</v>
      </c>
    </row>
    <row r="103" spans="1:36">
      <c r="A103" s="1" t="s">
        <v>5112</v>
      </c>
      <c r="B103" s="1" t="s">
        <v>26</v>
      </c>
      <c r="C103" s="1" t="s">
        <v>5868</v>
      </c>
      <c r="D103" s="1" t="s">
        <v>28</v>
      </c>
      <c r="E103" s="1" t="s">
        <v>5925</v>
      </c>
      <c r="F103" s="1" t="s">
        <v>5926</v>
      </c>
      <c r="G103" s="3">
        <v>64</v>
      </c>
      <c r="H103" s="3">
        <v>58</v>
      </c>
      <c r="I103" s="3">
        <v>39</v>
      </c>
      <c r="J103" s="3">
        <v>42</v>
      </c>
      <c r="K103" s="3">
        <v>66</v>
      </c>
      <c r="L103" s="3">
        <v>59</v>
      </c>
      <c r="M103" s="3">
        <v>58</v>
      </c>
      <c r="N103" s="3">
        <v>68</v>
      </c>
      <c r="O103" s="3">
        <v>49</v>
      </c>
      <c r="P103" s="3">
        <v>69</v>
      </c>
      <c r="Q103" s="3">
        <v>55</v>
      </c>
      <c r="R103" s="3">
        <v>40</v>
      </c>
      <c r="S103" s="3">
        <v>49.9</v>
      </c>
      <c r="T103" s="3">
        <v>47</v>
      </c>
      <c r="U103" s="3">
        <v>36</v>
      </c>
      <c r="V103" s="3">
        <v>58.2</v>
      </c>
      <c r="W103" s="3">
        <v>65</v>
      </c>
      <c r="X103" s="3">
        <v>59.8</v>
      </c>
      <c r="Y103" s="3">
        <v>45</v>
      </c>
      <c r="Z103" s="3">
        <v>98</v>
      </c>
      <c r="AA103" s="3">
        <f t="shared" si="6"/>
        <v>1125.9</v>
      </c>
      <c r="AB103" s="3">
        <f t="shared" si="7"/>
        <v>934.497</v>
      </c>
      <c r="AC103" s="3">
        <v>26</v>
      </c>
      <c r="AD103" s="3">
        <v>23</v>
      </c>
      <c r="AE103" s="8">
        <f t="shared" si="8"/>
        <v>983.497</v>
      </c>
    </row>
    <row r="104" spans="1:36">
      <c r="A104" s="1" t="s">
        <v>5112</v>
      </c>
      <c r="B104" s="1" t="s">
        <v>26</v>
      </c>
      <c r="C104" s="1" t="s">
        <v>5868</v>
      </c>
      <c r="D104" s="1" t="s">
        <v>28</v>
      </c>
      <c r="E104" s="1" t="s">
        <v>5927</v>
      </c>
      <c r="F104" s="1" t="s">
        <v>5928</v>
      </c>
      <c r="G104" s="3">
        <v>64</v>
      </c>
      <c r="H104" s="3">
        <v>58</v>
      </c>
      <c r="I104" s="3">
        <v>39</v>
      </c>
      <c r="J104" s="3">
        <v>42</v>
      </c>
      <c r="K104" s="3">
        <v>66</v>
      </c>
      <c r="L104" s="3">
        <v>59</v>
      </c>
      <c r="M104" s="3">
        <v>58</v>
      </c>
      <c r="N104" s="3">
        <v>68</v>
      </c>
      <c r="O104" s="3">
        <v>49</v>
      </c>
      <c r="P104" s="3">
        <v>69</v>
      </c>
      <c r="Q104" s="3">
        <v>55</v>
      </c>
      <c r="R104" s="3">
        <v>40</v>
      </c>
      <c r="S104" s="3">
        <v>49.9</v>
      </c>
      <c r="T104" s="3">
        <v>47</v>
      </c>
      <c r="U104" s="3">
        <v>36</v>
      </c>
      <c r="V104" s="3">
        <v>58.2</v>
      </c>
      <c r="W104" s="3">
        <v>65</v>
      </c>
      <c r="X104" s="3">
        <v>59.8</v>
      </c>
      <c r="Y104" s="3">
        <v>45</v>
      </c>
      <c r="Z104" s="3">
        <v>98</v>
      </c>
      <c r="AA104" s="3">
        <f t="shared" si="6"/>
        <v>1125.9</v>
      </c>
      <c r="AB104" s="3">
        <f t="shared" si="7"/>
        <v>934.497</v>
      </c>
      <c r="AC104" s="3">
        <v>26</v>
      </c>
      <c r="AD104" s="3">
        <v>23</v>
      </c>
      <c r="AE104" s="8">
        <f t="shared" si="8"/>
        <v>983.497</v>
      </c>
    </row>
    <row r="105" spans="1:36">
      <c r="A105" s="1" t="s">
        <v>5112</v>
      </c>
      <c r="B105" s="1" t="s">
        <v>26</v>
      </c>
      <c r="C105" s="1" t="s">
        <v>5868</v>
      </c>
      <c r="D105" s="1" t="s">
        <v>28</v>
      </c>
      <c r="E105" s="1" t="s">
        <v>5929</v>
      </c>
      <c r="F105" s="1" t="s">
        <v>5930</v>
      </c>
      <c r="G105" s="3">
        <v>64</v>
      </c>
      <c r="H105" s="3">
        <v>58</v>
      </c>
      <c r="I105" s="3">
        <v>39</v>
      </c>
      <c r="J105" s="3">
        <v>42</v>
      </c>
      <c r="K105" s="3">
        <v>66</v>
      </c>
      <c r="L105" s="3">
        <v>59</v>
      </c>
      <c r="M105" s="3">
        <v>58</v>
      </c>
      <c r="N105" s="3">
        <v>68</v>
      </c>
      <c r="O105" s="3">
        <v>49</v>
      </c>
      <c r="P105" s="3">
        <v>69</v>
      </c>
      <c r="Q105" s="3">
        <v>55</v>
      </c>
      <c r="R105" s="3">
        <v>40</v>
      </c>
      <c r="S105" s="3">
        <v>49.9</v>
      </c>
      <c r="T105" s="3">
        <v>47</v>
      </c>
      <c r="U105" s="3">
        <v>36</v>
      </c>
      <c r="V105" s="3">
        <v>58.2</v>
      </c>
      <c r="W105" s="3">
        <v>65</v>
      </c>
      <c r="X105" s="3">
        <v>59.8</v>
      </c>
      <c r="Y105" s="3">
        <v>45</v>
      </c>
      <c r="Z105" s="3">
        <v>98</v>
      </c>
      <c r="AA105" s="3">
        <f t="shared" si="6"/>
        <v>1125.9</v>
      </c>
      <c r="AB105" s="3">
        <f t="shared" si="7"/>
        <v>934.497</v>
      </c>
      <c r="AC105" s="3">
        <v>26</v>
      </c>
      <c r="AD105" s="3">
        <v>23</v>
      </c>
      <c r="AE105" s="8">
        <f t="shared" si="8"/>
        <v>983.497</v>
      </c>
    </row>
    <row r="106" spans="1:36">
      <c r="A106" s="1" t="s">
        <v>5112</v>
      </c>
      <c r="B106" s="1" t="s">
        <v>26</v>
      </c>
      <c r="C106" s="1" t="s">
        <v>5868</v>
      </c>
      <c r="D106" s="1" t="s">
        <v>28</v>
      </c>
      <c r="E106" s="1" t="s">
        <v>5931</v>
      </c>
      <c r="F106" s="1" t="s">
        <v>3002</v>
      </c>
      <c r="G106" s="3">
        <v>64</v>
      </c>
      <c r="H106" s="3">
        <v>58</v>
      </c>
      <c r="I106" s="3">
        <v>39</v>
      </c>
      <c r="J106" s="3">
        <v>42</v>
      </c>
      <c r="K106" s="3">
        <v>66</v>
      </c>
      <c r="L106" s="3">
        <v>59</v>
      </c>
      <c r="M106" s="3">
        <v>58</v>
      </c>
      <c r="N106" s="3">
        <v>68</v>
      </c>
      <c r="O106" s="3">
        <v>49</v>
      </c>
      <c r="P106" s="3">
        <v>69</v>
      </c>
      <c r="Q106" s="3">
        <v>55</v>
      </c>
      <c r="R106" s="3">
        <v>40</v>
      </c>
      <c r="S106" s="3">
        <v>49.9</v>
      </c>
      <c r="T106" s="3">
        <v>47</v>
      </c>
      <c r="U106" s="3">
        <v>36</v>
      </c>
      <c r="V106" s="3">
        <v>58.2</v>
      </c>
      <c r="W106" s="3">
        <v>65</v>
      </c>
      <c r="X106" s="3">
        <v>59.8</v>
      </c>
      <c r="Y106" s="3">
        <v>45</v>
      </c>
      <c r="Z106" s="3">
        <v>98</v>
      </c>
      <c r="AA106" s="3">
        <f t="shared" si="6"/>
        <v>1125.9</v>
      </c>
      <c r="AB106" s="3">
        <f t="shared" si="7"/>
        <v>934.497</v>
      </c>
      <c r="AC106" s="3">
        <v>26</v>
      </c>
      <c r="AD106" s="3">
        <v>23</v>
      </c>
      <c r="AE106" s="8">
        <f t="shared" si="8"/>
        <v>983.497</v>
      </c>
    </row>
    <row r="107" spans="1:36">
      <c r="A107" s="1" t="s">
        <v>5112</v>
      </c>
      <c r="B107" s="1" t="s">
        <v>26</v>
      </c>
      <c r="C107" s="1" t="s">
        <v>5868</v>
      </c>
      <c r="D107" s="1" t="s">
        <v>28</v>
      </c>
      <c r="E107" s="1" t="s">
        <v>5932</v>
      </c>
      <c r="F107" s="1" t="s">
        <v>5933</v>
      </c>
      <c r="G107" s="3">
        <v>64</v>
      </c>
      <c r="H107" s="3">
        <v>58</v>
      </c>
      <c r="I107" s="3">
        <v>39</v>
      </c>
      <c r="J107" s="3">
        <v>42</v>
      </c>
      <c r="K107" s="3">
        <v>66</v>
      </c>
      <c r="L107" s="3">
        <v>59</v>
      </c>
      <c r="M107" s="3">
        <v>58</v>
      </c>
      <c r="N107" s="3">
        <v>68</v>
      </c>
      <c r="O107" s="3">
        <v>49</v>
      </c>
      <c r="P107" s="3">
        <v>69</v>
      </c>
      <c r="Q107" s="3">
        <v>55</v>
      </c>
      <c r="R107" s="3">
        <v>40</v>
      </c>
      <c r="S107" s="3">
        <v>49.9</v>
      </c>
      <c r="T107" s="3">
        <v>47</v>
      </c>
      <c r="U107" s="3">
        <v>36</v>
      </c>
      <c r="V107" s="3">
        <v>58.2</v>
      </c>
      <c r="W107" s="3">
        <v>65</v>
      </c>
      <c r="X107" s="3">
        <v>59.8</v>
      </c>
      <c r="Y107" s="3">
        <v>45</v>
      </c>
      <c r="Z107" s="3">
        <v>98</v>
      </c>
      <c r="AA107" s="3">
        <f t="shared" si="6"/>
        <v>1125.9</v>
      </c>
      <c r="AB107" s="3">
        <f t="shared" si="7"/>
        <v>934.497</v>
      </c>
      <c r="AC107" s="3">
        <v>26</v>
      </c>
      <c r="AD107" s="3">
        <v>23</v>
      </c>
      <c r="AE107" s="8">
        <f t="shared" si="8"/>
        <v>983.497</v>
      </c>
    </row>
    <row r="108" spans="1:36">
      <c r="A108" s="1" t="s">
        <v>5112</v>
      </c>
      <c r="B108" s="1" t="s">
        <v>26</v>
      </c>
      <c r="C108" s="1" t="s">
        <v>5868</v>
      </c>
      <c r="D108" s="1" t="s">
        <v>28</v>
      </c>
      <c r="E108" s="1" t="s">
        <v>5934</v>
      </c>
      <c r="F108" s="1" t="s">
        <v>5935</v>
      </c>
      <c r="G108" s="3">
        <v>64</v>
      </c>
      <c r="H108" s="3">
        <v>58</v>
      </c>
      <c r="I108" s="3">
        <v>39</v>
      </c>
      <c r="J108" s="3">
        <v>42</v>
      </c>
      <c r="K108" s="3">
        <v>66</v>
      </c>
      <c r="L108" s="3">
        <v>59</v>
      </c>
      <c r="M108" s="3">
        <v>58</v>
      </c>
      <c r="N108" s="3">
        <v>68</v>
      </c>
      <c r="O108" s="3">
        <v>49</v>
      </c>
      <c r="P108" s="3">
        <v>69</v>
      </c>
      <c r="Q108" s="3">
        <v>55</v>
      </c>
      <c r="R108" s="3">
        <v>40</v>
      </c>
      <c r="S108" s="3">
        <v>49.9</v>
      </c>
      <c r="T108" s="3">
        <v>47</v>
      </c>
      <c r="U108" s="3">
        <v>36</v>
      </c>
      <c r="V108" s="3">
        <v>58.2</v>
      </c>
      <c r="W108" s="3">
        <v>65</v>
      </c>
      <c r="X108" s="3">
        <v>59.8</v>
      </c>
      <c r="Y108" s="3">
        <v>45</v>
      </c>
      <c r="Z108" s="3">
        <v>98</v>
      </c>
      <c r="AA108" s="3">
        <f t="shared" si="6"/>
        <v>1125.9</v>
      </c>
      <c r="AB108" s="3">
        <f t="shared" si="7"/>
        <v>934.497</v>
      </c>
      <c r="AC108" s="3">
        <v>26</v>
      </c>
      <c r="AD108" s="3">
        <v>23</v>
      </c>
      <c r="AE108" s="8">
        <f t="shared" si="8"/>
        <v>983.497</v>
      </c>
    </row>
    <row r="109" spans="1:36">
      <c r="A109" s="1" t="s">
        <v>5112</v>
      </c>
      <c r="B109" s="1" t="s">
        <v>26</v>
      </c>
      <c r="C109" s="1" t="s">
        <v>5868</v>
      </c>
      <c r="D109" s="1" t="s">
        <v>28</v>
      </c>
      <c r="E109" s="1" t="s">
        <v>5936</v>
      </c>
      <c r="F109" s="1" t="s">
        <v>372</v>
      </c>
      <c r="G109" s="3">
        <v>64</v>
      </c>
      <c r="H109" s="3">
        <v>58</v>
      </c>
      <c r="I109" s="3">
        <v>39</v>
      </c>
      <c r="J109" s="3">
        <v>42</v>
      </c>
      <c r="K109" s="3">
        <v>66</v>
      </c>
      <c r="L109" s="3">
        <v>59</v>
      </c>
      <c r="M109" s="3">
        <v>58</v>
      </c>
      <c r="N109" s="3">
        <v>68</v>
      </c>
      <c r="O109" s="3">
        <v>49</v>
      </c>
      <c r="P109" s="3">
        <v>69</v>
      </c>
      <c r="Q109" s="3">
        <v>55</v>
      </c>
      <c r="R109" s="3">
        <v>40</v>
      </c>
      <c r="S109" s="3">
        <v>49.9</v>
      </c>
      <c r="T109" s="3">
        <v>47</v>
      </c>
      <c r="U109" s="3">
        <v>36</v>
      </c>
      <c r="V109" s="3">
        <v>58.2</v>
      </c>
      <c r="W109" s="3">
        <v>65</v>
      </c>
      <c r="X109" s="3">
        <v>59.8</v>
      </c>
      <c r="Y109" s="3">
        <v>45</v>
      </c>
      <c r="Z109" s="3">
        <v>98</v>
      </c>
      <c r="AA109" s="3">
        <f t="shared" si="6"/>
        <v>1125.9</v>
      </c>
      <c r="AB109" s="3">
        <f t="shared" si="7"/>
        <v>934.497</v>
      </c>
      <c r="AC109" s="3">
        <v>26</v>
      </c>
      <c r="AD109" s="3">
        <v>23</v>
      </c>
      <c r="AE109" s="8">
        <f t="shared" si="8"/>
        <v>983.497</v>
      </c>
    </row>
    <row r="110" spans="1:36">
      <c r="A110" s="1" t="s">
        <v>5112</v>
      </c>
      <c r="B110" s="1" t="s">
        <v>26</v>
      </c>
      <c r="C110" s="1" t="s">
        <v>5868</v>
      </c>
      <c r="D110" s="1" t="s">
        <v>28</v>
      </c>
      <c r="E110" s="1" t="s">
        <v>5937</v>
      </c>
      <c r="F110" s="1" t="s">
        <v>5938</v>
      </c>
      <c r="G110" s="3">
        <v>64</v>
      </c>
      <c r="H110" s="3">
        <v>58</v>
      </c>
      <c r="I110" s="3">
        <v>39</v>
      </c>
      <c r="J110" s="3">
        <v>42</v>
      </c>
      <c r="K110" s="3">
        <v>66</v>
      </c>
      <c r="L110" s="3">
        <v>59</v>
      </c>
      <c r="M110" s="3">
        <v>58</v>
      </c>
      <c r="N110" s="3">
        <v>68</v>
      </c>
      <c r="O110" s="3">
        <v>49</v>
      </c>
      <c r="P110" s="3">
        <v>69</v>
      </c>
      <c r="Q110" s="3">
        <v>55</v>
      </c>
      <c r="R110" s="3">
        <v>40</v>
      </c>
      <c r="S110" s="3">
        <v>49.9</v>
      </c>
      <c r="T110" s="3">
        <v>47</v>
      </c>
      <c r="U110" s="3">
        <v>36</v>
      </c>
      <c r="V110" s="3">
        <v>58.2</v>
      </c>
      <c r="W110" s="3">
        <v>65</v>
      </c>
      <c r="X110" s="3">
        <v>59.8</v>
      </c>
      <c r="Y110" s="3">
        <v>45</v>
      </c>
      <c r="Z110" s="3">
        <v>98</v>
      </c>
      <c r="AA110" s="3">
        <f t="shared" si="6"/>
        <v>1125.9</v>
      </c>
      <c r="AB110" s="3">
        <f t="shared" si="7"/>
        <v>934.497</v>
      </c>
      <c r="AC110" s="3">
        <v>26</v>
      </c>
      <c r="AD110" s="3">
        <v>23</v>
      </c>
      <c r="AE110" s="8">
        <f t="shared" si="8"/>
        <v>983.497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05"/>
  <sheetViews>
    <sheetView workbookViewId="0">
      <selection activeCell="E15" sqref="E15"/>
    </sheetView>
  </sheetViews>
  <sheetFormatPr defaultColWidth="9" defaultRowHeight="13.5"/>
  <cols>
    <col min="1" max="1" width="22.125" customWidth="1"/>
    <col min="3" max="3" width="21.375" customWidth="1"/>
    <col min="7" max="22" width="3.875" style="6" customWidth="1"/>
    <col min="23" max="23" width="4" style="6" customWidth="1"/>
    <col min="24" max="24" width="6.625" style="6" customWidth="1"/>
    <col min="25" max="26" width="3.875" style="6" customWidth="1"/>
    <col min="27" max="27" width="6.625" style="6" customWidth="1"/>
    <col min="28" max="28" width="6.375" style="3" customWidth="1"/>
    <col min="29" max="29" width="6.5" style="3" customWidth="1"/>
    <col min="30" max="30" width="6.625" style="3" customWidth="1"/>
  </cols>
  <sheetData>
    <row r="1" ht="180" customHeight="1" spans="1: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93</v>
      </c>
      <c r="H1" s="3" t="s">
        <v>94</v>
      </c>
      <c r="I1" s="3" t="s">
        <v>225</v>
      </c>
      <c r="J1" s="3" t="s">
        <v>226</v>
      </c>
      <c r="K1" s="3" t="s">
        <v>227</v>
      </c>
      <c r="L1" s="3" t="s">
        <v>228</v>
      </c>
      <c r="M1" s="3" t="s">
        <v>229</v>
      </c>
      <c r="N1" s="3" t="s">
        <v>230</v>
      </c>
      <c r="O1" s="3" t="s">
        <v>231</v>
      </c>
      <c r="P1" s="3" t="s">
        <v>6</v>
      </c>
      <c r="Q1" s="3" t="s">
        <v>232</v>
      </c>
      <c r="R1" s="3" t="s">
        <v>233</v>
      </c>
      <c r="S1" s="3" t="s">
        <v>234</v>
      </c>
      <c r="T1" s="3" t="s">
        <v>235</v>
      </c>
      <c r="U1" s="3" t="s">
        <v>236</v>
      </c>
      <c r="V1" s="3" t="s">
        <v>237</v>
      </c>
      <c r="W1" s="3" t="s">
        <v>17</v>
      </c>
      <c r="X1" s="3" t="s">
        <v>18</v>
      </c>
      <c r="Y1" s="3" t="s">
        <v>23</v>
      </c>
      <c r="Z1" s="3" t="s">
        <v>238</v>
      </c>
      <c r="AA1" s="3" t="s">
        <v>24</v>
      </c>
      <c r="AB1" s="3" t="s">
        <v>239</v>
      </c>
      <c r="AC1" s="3" t="s">
        <v>240</v>
      </c>
      <c r="AD1" s="3" t="s">
        <v>241</v>
      </c>
    </row>
    <row r="2" spans="1:30">
      <c r="A2" s="1" t="s">
        <v>242</v>
      </c>
      <c r="B2" s="1" t="s">
        <v>26</v>
      </c>
      <c r="C2" s="1" t="s">
        <v>243</v>
      </c>
      <c r="D2" s="1" t="s">
        <v>28</v>
      </c>
      <c r="E2" s="1" t="s">
        <v>244</v>
      </c>
      <c r="F2" s="1" t="s">
        <v>245</v>
      </c>
      <c r="G2" s="3">
        <v>66</v>
      </c>
      <c r="H2" s="3">
        <v>48</v>
      </c>
      <c r="I2" s="3">
        <v>59</v>
      </c>
      <c r="J2" s="3">
        <v>68</v>
      </c>
      <c r="K2" s="3">
        <v>48</v>
      </c>
      <c r="L2" s="3">
        <v>49</v>
      </c>
      <c r="M2" s="3">
        <v>64</v>
      </c>
      <c r="N2" s="3">
        <v>58</v>
      </c>
      <c r="O2" s="3">
        <v>39</v>
      </c>
      <c r="P2" s="3">
        <v>42</v>
      </c>
      <c r="Q2" s="3">
        <v>65</v>
      </c>
      <c r="R2" s="3">
        <v>42</v>
      </c>
      <c r="S2" s="3">
        <v>45</v>
      </c>
      <c r="T2" s="3">
        <v>68</v>
      </c>
      <c r="U2" s="3">
        <v>35</v>
      </c>
      <c r="V2" s="3">
        <v>68</v>
      </c>
      <c r="W2" s="3">
        <f>SUM(G2:V2)</f>
        <v>864</v>
      </c>
      <c r="X2" s="3">
        <f>W2*0.83</f>
        <v>717.12</v>
      </c>
      <c r="Y2" s="3">
        <v>26</v>
      </c>
      <c r="Z2" s="3">
        <v>23</v>
      </c>
      <c r="AA2" s="3">
        <f>SUM(X2:Z2)</f>
        <v>766.12</v>
      </c>
    </row>
    <row r="3" spans="1:30">
      <c r="A3" s="1" t="s">
        <v>242</v>
      </c>
      <c r="B3" s="1" t="s">
        <v>26</v>
      </c>
      <c r="C3" s="1" t="s">
        <v>243</v>
      </c>
      <c r="D3" s="1" t="s">
        <v>28</v>
      </c>
      <c r="E3" s="1" t="s">
        <v>246</v>
      </c>
      <c r="F3" s="1" t="s">
        <v>247</v>
      </c>
      <c r="G3" s="3">
        <v>66</v>
      </c>
      <c r="H3" s="3">
        <v>48</v>
      </c>
      <c r="I3" s="3">
        <v>59</v>
      </c>
      <c r="J3" s="3">
        <v>68</v>
      </c>
      <c r="K3" s="3">
        <v>48</v>
      </c>
      <c r="L3" s="3">
        <v>49</v>
      </c>
      <c r="M3" s="3">
        <v>64</v>
      </c>
      <c r="N3" s="3">
        <v>58</v>
      </c>
      <c r="O3" s="3">
        <v>39</v>
      </c>
      <c r="P3" s="3">
        <v>42</v>
      </c>
      <c r="Q3" s="3">
        <v>65</v>
      </c>
      <c r="R3" s="3">
        <v>42</v>
      </c>
      <c r="S3" s="3">
        <v>45</v>
      </c>
      <c r="T3" s="3">
        <v>68</v>
      </c>
      <c r="U3" s="3">
        <v>35</v>
      </c>
      <c r="V3" s="3">
        <v>68</v>
      </c>
      <c r="W3" s="3">
        <f t="shared" ref="W3:W34" si="0">SUM(G3:V3)</f>
        <v>864</v>
      </c>
      <c r="X3" s="3">
        <f t="shared" ref="X3:X34" si="1">W3*0.83</f>
        <v>717.12</v>
      </c>
      <c r="Y3" s="3">
        <v>26</v>
      </c>
      <c r="Z3" s="3">
        <v>23</v>
      </c>
      <c r="AA3" s="3">
        <f t="shared" ref="AA3:AA34" si="2">SUM(X3:Z3)</f>
        <v>766.12</v>
      </c>
    </row>
    <row r="4" spans="1:30">
      <c r="A4" s="1" t="s">
        <v>242</v>
      </c>
      <c r="B4" s="1" t="s">
        <v>26</v>
      </c>
      <c r="C4" s="1" t="s">
        <v>243</v>
      </c>
      <c r="D4" s="1" t="s">
        <v>28</v>
      </c>
      <c r="E4" s="1" t="s">
        <v>248</v>
      </c>
      <c r="F4" s="1" t="s">
        <v>249</v>
      </c>
      <c r="G4" s="3">
        <v>66</v>
      </c>
      <c r="H4" s="3">
        <v>48</v>
      </c>
      <c r="I4" s="3">
        <v>59</v>
      </c>
      <c r="J4" s="3">
        <v>68</v>
      </c>
      <c r="K4" s="3">
        <v>48</v>
      </c>
      <c r="L4" s="3">
        <v>49</v>
      </c>
      <c r="M4" s="3">
        <v>64</v>
      </c>
      <c r="N4" s="3">
        <v>58</v>
      </c>
      <c r="O4" s="3">
        <v>39</v>
      </c>
      <c r="P4" s="3">
        <v>42</v>
      </c>
      <c r="Q4" s="3">
        <v>65</v>
      </c>
      <c r="R4" s="3">
        <v>42</v>
      </c>
      <c r="S4" s="3">
        <v>45</v>
      </c>
      <c r="T4" s="3">
        <v>68</v>
      </c>
      <c r="U4" s="3">
        <v>35</v>
      </c>
      <c r="V4" s="3">
        <v>68</v>
      </c>
      <c r="W4" s="3">
        <f t="shared" si="0"/>
        <v>864</v>
      </c>
      <c r="X4" s="3">
        <f t="shared" si="1"/>
        <v>717.12</v>
      </c>
      <c r="Y4" s="3">
        <v>26</v>
      </c>
      <c r="Z4" s="3">
        <v>23</v>
      </c>
      <c r="AA4" s="3">
        <f t="shared" si="2"/>
        <v>766.12</v>
      </c>
    </row>
    <row r="5" spans="1:30">
      <c r="A5" s="1" t="s">
        <v>242</v>
      </c>
      <c r="B5" s="1" t="s">
        <v>26</v>
      </c>
      <c r="C5" s="1" t="s">
        <v>243</v>
      </c>
      <c r="D5" s="1" t="s">
        <v>28</v>
      </c>
      <c r="E5" s="1" t="s">
        <v>250</v>
      </c>
      <c r="F5" s="1" t="s">
        <v>251</v>
      </c>
      <c r="G5" s="3">
        <v>66</v>
      </c>
      <c r="H5" s="3">
        <v>48</v>
      </c>
      <c r="I5" s="3">
        <v>59</v>
      </c>
      <c r="J5" s="3">
        <v>68</v>
      </c>
      <c r="K5" s="3">
        <v>48</v>
      </c>
      <c r="L5" s="3">
        <v>49</v>
      </c>
      <c r="M5" s="3">
        <v>64</v>
      </c>
      <c r="N5" s="3">
        <v>58</v>
      </c>
      <c r="O5" s="3">
        <v>39</v>
      </c>
      <c r="P5" s="3">
        <v>42</v>
      </c>
      <c r="Q5" s="3">
        <v>65</v>
      </c>
      <c r="R5" s="3">
        <v>42</v>
      </c>
      <c r="S5" s="3">
        <v>45</v>
      </c>
      <c r="T5" s="3">
        <v>68</v>
      </c>
      <c r="U5" s="3">
        <v>35</v>
      </c>
      <c r="V5" s="3">
        <v>68</v>
      </c>
      <c r="W5" s="3">
        <f t="shared" si="0"/>
        <v>864</v>
      </c>
      <c r="X5" s="3">
        <f t="shared" si="1"/>
        <v>717.12</v>
      </c>
      <c r="Y5" s="3">
        <v>26</v>
      </c>
      <c r="Z5" s="3">
        <v>23</v>
      </c>
      <c r="AA5" s="3">
        <f t="shared" si="2"/>
        <v>766.12</v>
      </c>
    </row>
    <row r="6" spans="1:30">
      <c r="A6" s="1" t="s">
        <v>242</v>
      </c>
      <c r="B6" s="1" t="s">
        <v>26</v>
      </c>
      <c r="C6" s="1" t="s">
        <v>243</v>
      </c>
      <c r="D6" s="1" t="s">
        <v>28</v>
      </c>
      <c r="E6" s="1" t="s">
        <v>252</v>
      </c>
      <c r="F6" s="1" t="s">
        <v>253</v>
      </c>
      <c r="G6" s="3">
        <v>66</v>
      </c>
      <c r="H6" s="3">
        <v>48</v>
      </c>
      <c r="I6" s="3">
        <v>59</v>
      </c>
      <c r="J6" s="3">
        <v>68</v>
      </c>
      <c r="K6" s="3">
        <v>48</v>
      </c>
      <c r="L6" s="3">
        <v>49</v>
      </c>
      <c r="M6" s="3">
        <v>64</v>
      </c>
      <c r="N6" s="3">
        <v>58</v>
      </c>
      <c r="O6" s="3">
        <v>39</v>
      </c>
      <c r="P6" s="3">
        <v>42</v>
      </c>
      <c r="Q6" s="3">
        <v>65</v>
      </c>
      <c r="R6" s="3">
        <v>42</v>
      </c>
      <c r="S6" s="3">
        <v>45</v>
      </c>
      <c r="T6" s="3">
        <v>68</v>
      </c>
      <c r="U6" s="3">
        <v>35</v>
      </c>
      <c r="V6" s="3">
        <v>68</v>
      </c>
      <c r="W6" s="3">
        <f t="shared" si="0"/>
        <v>864</v>
      </c>
      <c r="X6" s="3">
        <f t="shared" si="1"/>
        <v>717.12</v>
      </c>
      <c r="Y6" s="3">
        <v>26</v>
      </c>
      <c r="Z6" s="3">
        <v>23</v>
      </c>
      <c r="AA6" s="3">
        <f t="shared" si="2"/>
        <v>766.12</v>
      </c>
    </row>
    <row r="7" spans="1:30">
      <c r="A7" s="1" t="s">
        <v>242</v>
      </c>
      <c r="B7" s="1" t="s">
        <v>26</v>
      </c>
      <c r="C7" s="1" t="s">
        <v>243</v>
      </c>
      <c r="D7" s="1" t="s">
        <v>28</v>
      </c>
      <c r="E7" s="1" t="s">
        <v>254</v>
      </c>
      <c r="F7" s="1" t="s">
        <v>255</v>
      </c>
      <c r="G7" s="3">
        <v>66</v>
      </c>
      <c r="H7" s="3">
        <v>48</v>
      </c>
      <c r="I7" s="3">
        <v>59</v>
      </c>
      <c r="J7" s="3">
        <v>68</v>
      </c>
      <c r="K7" s="3">
        <v>48</v>
      </c>
      <c r="L7" s="3">
        <v>49</v>
      </c>
      <c r="M7" s="3">
        <v>64</v>
      </c>
      <c r="N7" s="3">
        <v>58</v>
      </c>
      <c r="O7" s="3">
        <v>39</v>
      </c>
      <c r="P7" s="3">
        <v>42</v>
      </c>
      <c r="Q7" s="3">
        <v>65</v>
      </c>
      <c r="R7" s="3">
        <v>42</v>
      </c>
      <c r="S7" s="3">
        <v>45</v>
      </c>
      <c r="T7" s="3">
        <v>68</v>
      </c>
      <c r="U7" s="3">
        <v>35</v>
      </c>
      <c r="V7" s="3">
        <v>68</v>
      </c>
      <c r="W7" s="3">
        <f t="shared" si="0"/>
        <v>864</v>
      </c>
      <c r="X7" s="3">
        <f t="shared" si="1"/>
        <v>717.12</v>
      </c>
      <c r="Y7" s="3">
        <v>26</v>
      </c>
      <c r="Z7" s="3">
        <v>23</v>
      </c>
      <c r="AA7" s="3">
        <f t="shared" si="2"/>
        <v>766.12</v>
      </c>
    </row>
    <row r="8" spans="1:30">
      <c r="A8" s="1" t="s">
        <v>242</v>
      </c>
      <c r="B8" s="1" t="s">
        <v>26</v>
      </c>
      <c r="C8" s="1" t="s">
        <v>243</v>
      </c>
      <c r="D8" s="1" t="s">
        <v>28</v>
      </c>
      <c r="E8" s="1" t="s">
        <v>256</v>
      </c>
      <c r="F8" s="1" t="s">
        <v>257</v>
      </c>
      <c r="G8" s="3">
        <v>66</v>
      </c>
      <c r="H8" s="3">
        <v>48</v>
      </c>
      <c r="I8" s="3">
        <v>59</v>
      </c>
      <c r="J8" s="3">
        <v>68</v>
      </c>
      <c r="K8" s="3">
        <v>48</v>
      </c>
      <c r="L8" s="3">
        <v>49</v>
      </c>
      <c r="M8" s="3">
        <v>64</v>
      </c>
      <c r="N8" s="3">
        <v>58</v>
      </c>
      <c r="O8" s="3">
        <v>39</v>
      </c>
      <c r="P8" s="3">
        <v>42</v>
      </c>
      <c r="Q8" s="3">
        <v>65</v>
      </c>
      <c r="R8" s="3">
        <v>42</v>
      </c>
      <c r="S8" s="3">
        <v>45</v>
      </c>
      <c r="T8" s="3">
        <v>68</v>
      </c>
      <c r="U8" s="3">
        <v>35</v>
      </c>
      <c r="V8" s="3">
        <v>68</v>
      </c>
      <c r="W8" s="3">
        <f t="shared" si="0"/>
        <v>864</v>
      </c>
      <c r="X8" s="3">
        <f t="shared" si="1"/>
        <v>717.12</v>
      </c>
      <c r="Y8" s="3">
        <v>26</v>
      </c>
      <c r="Z8" s="3">
        <v>23</v>
      </c>
      <c r="AA8" s="3">
        <f t="shared" si="2"/>
        <v>766.12</v>
      </c>
    </row>
    <row r="9" spans="1:30">
      <c r="A9" s="1" t="s">
        <v>242</v>
      </c>
      <c r="B9" s="1" t="s">
        <v>26</v>
      </c>
      <c r="C9" s="1" t="s">
        <v>243</v>
      </c>
      <c r="D9" s="1" t="s">
        <v>28</v>
      </c>
      <c r="E9" s="1" t="s">
        <v>258</v>
      </c>
      <c r="F9" s="1" t="s">
        <v>259</v>
      </c>
      <c r="G9" s="3">
        <v>66</v>
      </c>
      <c r="H9" s="3">
        <v>48</v>
      </c>
      <c r="I9" s="3">
        <v>59</v>
      </c>
      <c r="J9" s="3">
        <v>68</v>
      </c>
      <c r="K9" s="3">
        <v>48</v>
      </c>
      <c r="L9" s="3">
        <v>49</v>
      </c>
      <c r="M9" s="3">
        <v>64</v>
      </c>
      <c r="N9" s="3">
        <v>58</v>
      </c>
      <c r="O9" s="3">
        <v>39</v>
      </c>
      <c r="P9" s="3">
        <v>42</v>
      </c>
      <c r="Q9" s="3">
        <v>65</v>
      </c>
      <c r="R9" s="3">
        <v>42</v>
      </c>
      <c r="S9" s="3">
        <v>45</v>
      </c>
      <c r="T9" s="3">
        <v>68</v>
      </c>
      <c r="U9" s="3">
        <v>35</v>
      </c>
      <c r="V9" s="3">
        <v>68</v>
      </c>
      <c r="W9" s="3">
        <f t="shared" si="0"/>
        <v>864</v>
      </c>
      <c r="X9" s="3">
        <f t="shared" si="1"/>
        <v>717.12</v>
      </c>
      <c r="Y9" s="3">
        <v>26</v>
      </c>
      <c r="Z9" s="3">
        <v>23</v>
      </c>
      <c r="AA9" s="3">
        <f t="shared" si="2"/>
        <v>766.12</v>
      </c>
    </row>
    <row r="10" spans="1:30">
      <c r="A10" s="1" t="s">
        <v>242</v>
      </c>
      <c r="B10" s="1" t="s">
        <v>26</v>
      </c>
      <c r="C10" s="1" t="s">
        <v>243</v>
      </c>
      <c r="D10" s="1" t="s">
        <v>28</v>
      </c>
      <c r="E10" s="1" t="s">
        <v>260</v>
      </c>
      <c r="F10" s="1" t="s">
        <v>261</v>
      </c>
      <c r="G10" s="3">
        <v>66</v>
      </c>
      <c r="H10" s="3">
        <v>48</v>
      </c>
      <c r="I10" s="3">
        <v>59</v>
      </c>
      <c r="J10" s="3">
        <v>68</v>
      </c>
      <c r="K10" s="3">
        <v>48</v>
      </c>
      <c r="L10" s="3">
        <v>49</v>
      </c>
      <c r="M10" s="3">
        <v>64</v>
      </c>
      <c r="N10" s="3">
        <v>58</v>
      </c>
      <c r="O10" s="3">
        <v>39</v>
      </c>
      <c r="P10" s="3">
        <v>42</v>
      </c>
      <c r="Q10" s="3">
        <v>65</v>
      </c>
      <c r="R10" s="3">
        <v>42</v>
      </c>
      <c r="S10" s="3">
        <v>45</v>
      </c>
      <c r="T10" s="3">
        <v>68</v>
      </c>
      <c r="U10" s="3">
        <v>35</v>
      </c>
      <c r="V10" s="3">
        <v>68</v>
      </c>
      <c r="W10" s="3">
        <f t="shared" si="0"/>
        <v>864</v>
      </c>
      <c r="X10" s="3">
        <f t="shared" si="1"/>
        <v>717.12</v>
      </c>
      <c r="Y10" s="3">
        <v>26</v>
      </c>
      <c r="Z10" s="3">
        <v>23</v>
      </c>
      <c r="AA10" s="3">
        <f t="shared" si="2"/>
        <v>766.12</v>
      </c>
    </row>
    <row r="11" spans="1:30">
      <c r="A11" s="1" t="s">
        <v>242</v>
      </c>
      <c r="B11" s="1" t="s">
        <v>26</v>
      </c>
      <c r="C11" s="1" t="s">
        <v>243</v>
      </c>
      <c r="D11" s="1" t="s">
        <v>28</v>
      </c>
      <c r="E11" s="1" t="s">
        <v>262</v>
      </c>
      <c r="F11" s="1" t="s">
        <v>263</v>
      </c>
      <c r="G11" s="3">
        <v>66</v>
      </c>
      <c r="H11" s="3">
        <v>48</v>
      </c>
      <c r="I11" s="3">
        <v>59</v>
      </c>
      <c r="J11" s="3">
        <v>68</v>
      </c>
      <c r="K11" s="3">
        <v>48</v>
      </c>
      <c r="L11" s="3">
        <v>49</v>
      </c>
      <c r="M11" s="3">
        <v>64</v>
      </c>
      <c r="N11" s="3">
        <v>58</v>
      </c>
      <c r="O11" s="3">
        <v>39</v>
      </c>
      <c r="P11" s="3">
        <v>42</v>
      </c>
      <c r="Q11" s="3">
        <v>65</v>
      </c>
      <c r="R11" s="3">
        <v>42</v>
      </c>
      <c r="S11" s="3">
        <v>45</v>
      </c>
      <c r="T11" s="3">
        <v>68</v>
      </c>
      <c r="U11" s="3">
        <v>35</v>
      </c>
      <c r="V11" s="3">
        <v>68</v>
      </c>
      <c r="W11" s="3">
        <f t="shared" si="0"/>
        <v>864</v>
      </c>
      <c r="X11" s="3">
        <f t="shared" si="1"/>
        <v>717.12</v>
      </c>
      <c r="Y11" s="3">
        <v>26</v>
      </c>
      <c r="Z11" s="3">
        <v>23</v>
      </c>
      <c r="AA11" s="3">
        <f t="shared" si="2"/>
        <v>766.12</v>
      </c>
    </row>
    <row r="12" spans="1:30">
      <c r="A12" s="1" t="s">
        <v>242</v>
      </c>
      <c r="B12" s="1" t="s">
        <v>26</v>
      </c>
      <c r="C12" s="1" t="s">
        <v>243</v>
      </c>
      <c r="D12" s="1" t="s">
        <v>28</v>
      </c>
      <c r="E12" s="1" t="s">
        <v>264</v>
      </c>
      <c r="F12" s="1" t="s">
        <v>265</v>
      </c>
      <c r="G12" s="3">
        <v>66</v>
      </c>
      <c r="H12" s="3">
        <v>48</v>
      </c>
      <c r="I12" s="3">
        <v>59</v>
      </c>
      <c r="J12" s="3">
        <v>68</v>
      </c>
      <c r="K12" s="3">
        <v>48</v>
      </c>
      <c r="L12" s="3">
        <v>49</v>
      </c>
      <c r="M12" s="3">
        <v>64</v>
      </c>
      <c r="N12" s="3">
        <v>58</v>
      </c>
      <c r="O12" s="3">
        <v>39</v>
      </c>
      <c r="P12" s="3">
        <v>42</v>
      </c>
      <c r="Q12" s="3">
        <v>65</v>
      </c>
      <c r="R12" s="3">
        <v>42</v>
      </c>
      <c r="S12" s="3">
        <v>45</v>
      </c>
      <c r="T12" s="3">
        <v>68</v>
      </c>
      <c r="U12" s="3">
        <v>35</v>
      </c>
      <c r="V12" s="3">
        <v>68</v>
      </c>
      <c r="W12" s="3">
        <f t="shared" si="0"/>
        <v>864</v>
      </c>
      <c r="X12" s="3">
        <f t="shared" si="1"/>
        <v>717.12</v>
      </c>
      <c r="Y12" s="3">
        <v>26</v>
      </c>
      <c r="Z12" s="3">
        <v>23</v>
      </c>
      <c r="AA12" s="3">
        <f t="shared" si="2"/>
        <v>766.12</v>
      </c>
    </row>
    <row r="13" spans="1:30">
      <c r="A13" s="1" t="s">
        <v>242</v>
      </c>
      <c r="B13" s="1" t="s">
        <v>26</v>
      </c>
      <c r="C13" s="1" t="s">
        <v>243</v>
      </c>
      <c r="D13" s="1" t="s">
        <v>28</v>
      </c>
      <c r="E13" s="1" t="s">
        <v>266</v>
      </c>
      <c r="F13" s="1" t="s">
        <v>267</v>
      </c>
      <c r="G13" s="3">
        <v>66</v>
      </c>
      <c r="H13" s="3">
        <v>48</v>
      </c>
      <c r="I13" s="3">
        <v>59</v>
      </c>
      <c r="J13" s="3">
        <v>68</v>
      </c>
      <c r="K13" s="3">
        <v>48</v>
      </c>
      <c r="L13" s="3">
        <v>49</v>
      </c>
      <c r="M13" s="3">
        <v>64</v>
      </c>
      <c r="N13" s="3">
        <v>58</v>
      </c>
      <c r="O13" s="3">
        <v>39</v>
      </c>
      <c r="P13" s="3">
        <v>42</v>
      </c>
      <c r="Q13" s="3">
        <v>65</v>
      </c>
      <c r="R13" s="3">
        <v>42</v>
      </c>
      <c r="S13" s="3">
        <v>45</v>
      </c>
      <c r="T13" s="3">
        <v>68</v>
      </c>
      <c r="U13" s="3">
        <v>35</v>
      </c>
      <c r="V13" s="3">
        <v>68</v>
      </c>
      <c r="W13" s="3">
        <f t="shared" si="0"/>
        <v>864</v>
      </c>
      <c r="X13" s="3">
        <f t="shared" si="1"/>
        <v>717.12</v>
      </c>
      <c r="Y13" s="3">
        <v>26</v>
      </c>
      <c r="Z13" s="3">
        <v>23</v>
      </c>
      <c r="AA13" s="3">
        <f t="shared" si="2"/>
        <v>766.12</v>
      </c>
    </row>
    <row r="14" spans="1:30">
      <c r="A14" s="1" t="s">
        <v>242</v>
      </c>
      <c r="B14" s="1" t="s">
        <v>26</v>
      </c>
      <c r="C14" s="1" t="s">
        <v>243</v>
      </c>
      <c r="D14" s="1" t="s">
        <v>28</v>
      </c>
      <c r="E14" s="1" t="s">
        <v>268</v>
      </c>
      <c r="F14" s="1" t="s">
        <v>269</v>
      </c>
      <c r="G14" s="3">
        <v>66</v>
      </c>
      <c r="H14" s="3">
        <v>48</v>
      </c>
      <c r="I14" s="3">
        <v>59</v>
      </c>
      <c r="J14" s="3">
        <v>68</v>
      </c>
      <c r="K14" s="3">
        <v>48</v>
      </c>
      <c r="L14" s="3">
        <v>49</v>
      </c>
      <c r="M14" s="3">
        <v>64</v>
      </c>
      <c r="N14" s="3">
        <v>58</v>
      </c>
      <c r="O14" s="3">
        <v>39</v>
      </c>
      <c r="P14" s="3">
        <v>42</v>
      </c>
      <c r="Q14" s="3">
        <v>65</v>
      </c>
      <c r="R14" s="3">
        <v>42</v>
      </c>
      <c r="S14" s="3">
        <v>45</v>
      </c>
      <c r="T14" s="3">
        <v>68</v>
      </c>
      <c r="U14" s="3">
        <v>35</v>
      </c>
      <c r="V14" s="3">
        <v>68</v>
      </c>
      <c r="W14" s="3">
        <f t="shared" si="0"/>
        <v>864</v>
      </c>
      <c r="X14" s="3">
        <f t="shared" si="1"/>
        <v>717.12</v>
      </c>
      <c r="Y14" s="3">
        <v>26</v>
      </c>
      <c r="Z14" s="3">
        <v>23</v>
      </c>
      <c r="AA14" s="3">
        <f t="shared" si="2"/>
        <v>766.12</v>
      </c>
    </row>
    <row r="15" spans="1:30">
      <c r="A15" s="1" t="s">
        <v>242</v>
      </c>
      <c r="B15" s="1" t="s">
        <v>26</v>
      </c>
      <c r="C15" s="1" t="s">
        <v>243</v>
      </c>
      <c r="D15" s="1" t="s">
        <v>28</v>
      </c>
      <c r="E15" s="1" t="s">
        <v>270</v>
      </c>
      <c r="F15" s="1" t="s">
        <v>271</v>
      </c>
      <c r="G15" s="3">
        <v>66</v>
      </c>
      <c r="H15" s="3">
        <v>48</v>
      </c>
      <c r="I15" s="3">
        <v>59</v>
      </c>
      <c r="J15" s="3">
        <v>68</v>
      </c>
      <c r="K15" s="3">
        <v>48</v>
      </c>
      <c r="L15" s="3">
        <v>49</v>
      </c>
      <c r="M15" s="3">
        <v>64</v>
      </c>
      <c r="N15" s="3">
        <v>58</v>
      </c>
      <c r="O15" s="3">
        <v>39</v>
      </c>
      <c r="P15" s="3">
        <v>42</v>
      </c>
      <c r="Q15" s="3">
        <v>65</v>
      </c>
      <c r="R15" s="3">
        <v>42</v>
      </c>
      <c r="S15" s="3">
        <v>45</v>
      </c>
      <c r="T15" s="3">
        <v>68</v>
      </c>
      <c r="U15" s="3">
        <v>35</v>
      </c>
      <c r="V15" s="3">
        <v>68</v>
      </c>
      <c r="W15" s="3">
        <f t="shared" si="0"/>
        <v>864</v>
      </c>
      <c r="X15" s="3">
        <f t="shared" si="1"/>
        <v>717.12</v>
      </c>
      <c r="Y15" s="3">
        <v>26</v>
      </c>
      <c r="Z15" s="3">
        <v>23</v>
      </c>
      <c r="AA15" s="3">
        <f t="shared" si="2"/>
        <v>766.12</v>
      </c>
    </row>
    <row r="16" spans="1:30">
      <c r="A16" s="1" t="s">
        <v>242</v>
      </c>
      <c r="B16" s="1" t="s">
        <v>26</v>
      </c>
      <c r="C16" s="1" t="s">
        <v>243</v>
      </c>
      <c r="D16" s="1" t="s">
        <v>28</v>
      </c>
      <c r="E16" s="1" t="s">
        <v>272</v>
      </c>
      <c r="F16" s="1" t="s">
        <v>273</v>
      </c>
      <c r="G16" s="3">
        <v>66</v>
      </c>
      <c r="H16" s="3">
        <v>48</v>
      </c>
      <c r="I16" s="3">
        <v>59</v>
      </c>
      <c r="J16" s="3">
        <v>68</v>
      </c>
      <c r="K16" s="3">
        <v>48</v>
      </c>
      <c r="L16" s="3">
        <v>49</v>
      </c>
      <c r="M16" s="3">
        <v>64</v>
      </c>
      <c r="N16" s="3">
        <v>58</v>
      </c>
      <c r="O16" s="3">
        <v>39</v>
      </c>
      <c r="P16" s="3">
        <v>42</v>
      </c>
      <c r="Q16" s="3">
        <v>65</v>
      </c>
      <c r="R16" s="3">
        <v>42</v>
      </c>
      <c r="S16" s="3">
        <v>45</v>
      </c>
      <c r="T16" s="3">
        <v>68</v>
      </c>
      <c r="U16" s="3">
        <v>35</v>
      </c>
      <c r="V16" s="3">
        <v>68</v>
      </c>
      <c r="W16" s="3">
        <f t="shared" si="0"/>
        <v>864</v>
      </c>
      <c r="X16" s="3">
        <f t="shared" si="1"/>
        <v>717.12</v>
      </c>
      <c r="Y16" s="3">
        <v>26</v>
      </c>
      <c r="Z16" s="3">
        <v>23</v>
      </c>
      <c r="AA16" s="3">
        <f t="shared" si="2"/>
        <v>766.12</v>
      </c>
    </row>
    <row r="17" spans="1:30">
      <c r="A17" s="1" t="s">
        <v>242</v>
      </c>
      <c r="B17" s="1" t="s">
        <v>26</v>
      </c>
      <c r="C17" s="1" t="s">
        <v>243</v>
      </c>
      <c r="D17" s="1" t="s">
        <v>28</v>
      </c>
      <c r="E17" s="1" t="s">
        <v>274</v>
      </c>
      <c r="F17" s="1" t="s">
        <v>275</v>
      </c>
      <c r="G17" s="3">
        <v>66</v>
      </c>
      <c r="H17" s="3">
        <v>48</v>
      </c>
      <c r="I17" s="3">
        <v>59</v>
      </c>
      <c r="J17" s="3">
        <v>68</v>
      </c>
      <c r="K17" s="3">
        <v>48</v>
      </c>
      <c r="L17" s="3">
        <v>49</v>
      </c>
      <c r="M17" s="3">
        <v>64</v>
      </c>
      <c r="N17" s="3">
        <v>58</v>
      </c>
      <c r="O17" s="3">
        <v>39</v>
      </c>
      <c r="P17" s="3">
        <v>42</v>
      </c>
      <c r="Q17" s="3">
        <v>65</v>
      </c>
      <c r="R17" s="3">
        <v>42</v>
      </c>
      <c r="S17" s="3">
        <v>45</v>
      </c>
      <c r="T17" s="3">
        <v>68</v>
      </c>
      <c r="U17" s="3">
        <v>35</v>
      </c>
      <c r="V17" s="3">
        <v>68</v>
      </c>
      <c r="W17" s="3">
        <f t="shared" si="0"/>
        <v>864</v>
      </c>
      <c r="X17" s="3">
        <f t="shared" si="1"/>
        <v>717.12</v>
      </c>
      <c r="Y17" s="3">
        <v>26</v>
      </c>
      <c r="Z17" s="3">
        <v>23</v>
      </c>
      <c r="AA17" s="3">
        <f t="shared" si="2"/>
        <v>766.12</v>
      </c>
    </row>
    <row r="18" spans="1:30">
      <c r="A18" s="1" t="s">
        <v>242</v>
      </c>
      <c r="B18" s="1" t="s">
        <v>26</v>
      </c>
      <c r="C18" s="1" t="s">
        <v>243</v>
      </c>
      <c r="D18" s="1" t="s">
        <v>28</v>
      </c>
      <c r="E18" s="1" t="s">
        <v>276</v>
      </c>
      <c r="F18" s="1" t="s">
        <v>277</v>
      </c>
      <c r="G18" s="3">
        <v>66</v>
      </c>
      <c r="H18" s="3">
        <v>48</v>
      </c>
      <c r="I18" s="3">
        <v>59</v>
      </c>
      <c r="J18" s="3">
        <v>68</v>
      </c>
      <c r="K18" s="3">
        <v>48</v>
      </c>
      <c r="L18" s="3">
        <v>49</v>
      </c>
      <c r="M18" s="3">
        <v>64</v>
      </c>
      <c r="N18" s="3">
        <v>58</v>
      </c>
      <c r="O18" s="3">
        <v>39</v>
      </c>
      <c r="P18" s="3">
        <v>42</v>
      </c>
      <c r="Q18" s="3">
        <v>65</v>
      </c>
      <c r="R18" s="3">
        <v>42</v>
      </c>
      <c r="S18" s="3">
        <v>45</v>
      </c>
      <c r="T18" s="3">
        <v>68</v>
      </c>
      <c r="U18" s="3">
        <v>35</v>
      </c>
      <c r="V18" s="3">
        <v>68</v>
      </c>
      <c r="W18" s="3">
        <f t="shared" si="0"/>
        <v>864</v>
      </c>
      <c r="X18" s="3">
        <f t="shared" si="1"/>
        <v>717.12</v>
      </c>
      <c r="Y18" s="3">
        <v>26</v>
      </c>
      <c r="Z18" s="3">
        <v>23</v>
      </c>
      <c r="AA18" s="3">
        <f t="shared" si="2"/>
        <v>766.12</v>
      </c>
    </row>
    <row r="19" spans="1:30">
      <c r="A19" s="1" t="s">
        <v>242</v>
      </c>
      <c r="B19" s="1" t="s">
        <v>26</v>
      </c>
      <c r="C19" s="1" t="s">
        <v>243</v>
      </c>
      <c r="D19" s="1" t="s">
        <v>28</v>
      </c>
      <c r="E19" s="1" t="s">
        <v>278</v>
      </c>
      <c r="F19" s="1" t="s">
        <v>279</v>
      </c>
      <c r="G19" s="3">
        <v>66</v>
      </c>
      <c r="H19" s="3">
        <v>48</v>
      </c>
      <c r="I19" s="3">
        <v>59</v>
      </c>
      <c r="J19" s="3">
        <v>68</v>
      </c>
      <c r="K19" s="3">
        <v>48</v>
      </c>
      <c r="L19" s="3">
        <v>49</v>
      </c>
      <c r="M19" s="3">
        <v>64</v>
      </c>
      <c r="N19" s="3">
        <v>58</v>
      </c>
      <c r="O19" s="3">
        <v>39</v>
      </c>
      <c r="P19" s="3">
        <v>42</v>
      </c>
      <c r="Q19" s="3">
        <v>65</v>
      </c>
      <c r="R19" s="3">
        <v>42</v>
      </c>
      <c r="S19" s="3">
        <v>45</v>
      </c>
      <c r="T19" s="3">
        <v>68</v>
      </c>
      <c r="U19" s="3">
        <v>35</v>
      </c>
      <c r="V19" s="3">
        <v>68</v>
      </c>
      <c r="W19" s="3">
        <f t="shared" si="0"/>
        <v>864</v>
      </c>
      <c r="X19" s="3">
        <f t="shared" si="1"/>
        <v>717.12</v>
      </c>
      <c r="Y19" s="3">
        <v>26</v>
      </c>
      <c r="Z19" s="3">
        <v>23</v>
      </c>
      <c r="AA19" s="3">
        <f t="shared" si="2"/>
        <v>766.12</v>
      </c>
    </row>
    <row r="20" spans="1:30">
      <c r="A20" s="1" t="s">
        <v>242</v>
      </c>
      <c r="B20" s="1" t="s">
        <v>26</v>
      </c>
      <c r="C20" s="1" t="s">
        <v>243</v>
      </c>
      <c r="D20" s="1" t="s">
        <v>28</v>
      </c>
      <c r="E20" s="1" t="s">
        <v>280</v>
      </c>
      <c r="F20" s="1" t="s">
        <v>281</v>
      </c>
      <c r="G20" s="3">
        <v>66</v>
      </c>
      <c r="H20" s="3">
        <v>48</v>
      </c>
      <c r="I20" s="3">
        <v>59</v>
      </c>
      <c r="J20" s="3">
        <v>68</v>
      </c>
      <c r="K20" s="3">
        <v>48</v>
      </c>
      <c r="L20" s="3">
        <v>49</v>
      </c>
      <c r="M20" s="3">
        <v>64</v>
      </c>
      <c r="N20" s="3">
        <v>58</v>
      </c>
      <c r="O20" s="3">
        <v>39</v>
      </c>
      <c r="P20" s="3">
        <v>42</v>
      </c>
      <c r="Q20" s="3">
        <v>65</v>
      </c>
      <c r="R20" s="3">
        <v>42</v>
      </c>
      <c r="S20" s="3">
        <v>45</v>
      </c>
      <c r="T20" s="3">
        <v>68</v>
      </c>
      <c r="U20" s="3">
        <v>35</v>
      </c>
      <c r="V20" s="3">
        <v>68</v>
      </c>
      <c r="W20" s="3">
        <f t="shared" si="0"/>
        <v>864</v>
      </c>
      <c r="X20" s="3">
        <f t="shared" si="1"/>
        <v>717.12</v>
      </c>
      <c r="Y20" s="3">
        <v>26</v>
      </c>
      <c r="Z20" s="3">
        <v>23</v>
      </c>
      <c r="AA20" s="3">
        <f t="shared" si="2"/>
        <v>766.12</v>
      </c>
    </row>
    <row r="21" spans="1:30">
      <c r="A21" s="1" t="s">
        <v>242</v>
      </c>
      <c r="B21" s="1" t="s">
        <v>26</v>
      </c>
      <c r="C21" s="1" t="s">
        <v>243</v>
      </c>
      <c r="D21" s="1" t="s">
        <v>28</v>
      </c>
      <c r="E21" s="1" t="s">
        <v>282</v>
      </c>
      <c r="F21" s="1" t="s">
        <v>283</v>
      </c>
      <c r="G21" s="3">
        <v>66</v>
      </c>
      <c r="H21" s="3">
        <v>48</v>
      </c>
      <c r="I21" s="3">
        <v>59</v>
      </c>
      <c r="J21" s="3">
        <v>68</v>
      </c>
      <c r="K21" s="3">
        <v>48</v>
      </c>
      <c r="L21" s="3">
        <v>49</v>
      </c>
      <c r="M21" s="3">
        <v>64</v>
      </c>
      <c r="N21" s="3">
        <v>58</v>
      </c>
      <c r="O21" s="3">
        <v>39</v>
      </c>
      <c r="P21" s="3">
        <v>42</v>
      </c>
      <c r="Q21" s="3">
        <v>65</v>
      </c>
      <c r="R21" s="3">
        <v>42</v>
      </c>
      <c r="S21" s="3">
        <v>45</v>
      </c>
      <c r="T21" s="3">
        <v>68</v>
      </c>
      <c r="U21" s="3">
        <v>35</v>
      </c>
      <c r="V21" s="3">
        <v>68</v>
      </c>
      <c r="W21" s="3">
        <f t="shared" si="0"/>
        <v>864</v>
      </c>
      <c r="X21" s="3">
        <f t="shared" si="1"/>
        <v>717.12</v>
      </c>
      <c r="Y21" s="3">
        <v>26</v>
      </c>
      <c r="Z21" s="3">
        <v>23</v>
      </c>
      <c r="AA21" s="3">
        <f t="shared" si="2"/>
        <v>766.12</v>
      </c>
    </row>
    <row r="22" spans="1:30">
      <c r="A22" s="1" t="s">
        <v>242</v>
      </c>
      <c r="B22" s="1" t="s">
        <v>26</v>
      </c>
      <c r="C22" s="1" t="s">
        <v>243</v>
      </c>
      <c r="D22" s="1" t="s">
        <v>28</v>
      </c>
      <c r="E22" s="1" t="s">
        <v>284</v>
      </c>
      <c r="F22" s="1" t="s">
        <v>285</v>
      </c>
      <c r="G22" s="3">
        <v>66</v>
      </c>
      <c r="H22" s="3">
        <v>48</v>
      </c>
      <c r="I22" s="3">
        <v>59</v>
      </c>
      <c r="J22" s="3">
        <v>68</v>
      </c>
      <c r="K22" s="3">
        <v>48</v>
      </c>
      <c r="L22" s="3">
        <v>49</v>
      </c>
      <c r="M22" s="3">
        <v>64</v>
      </c>
      <c r="N22" s="3">
        <v>58</v>
      </c>
      <c r="O22" s="3">
        <v>39</v>
      </c>
      <c r="P22" s="3">
        <v>42</v>
      </c>
      <c r="Q22" s="3">
        <v>65</v>
      </c>
      <c r="R22" s="3">
        <v>42</v>
      </c>
      <c r="S22" s="3">
        <v>45</v>
      </c>
      <c r="T22" s="3">
        <v>68</v>
      </c>
      <c r="U22" s="3">
        <v>35</v>
      </c>
      <c r="V22" s="3">
        <v>68</v>
      </c>
      <c r="W22" s="3">
        <f t="shared" si="0"/>
        <v>864</v>
      </c>
      <c r="X22" s="3">
        <f t="shared" si="1"/>
        <v>717.12</v>
      </c>
      <c r="Y22" s="3">
        <v>26</v>
      </c>
      <c r="Z22" s="3">
        <v>23</v>
      </c>
      <c r="AA22" s="3">
        <f t="shared" si="2"/>
        <v>766.12</v>
      </c>
    </row>
    <row r="23" spans="1:30">
      <c r="A23" s="1" t="s">
        <v>242</v>
      </c>
      <c r="B23" s="1" t="s">
        <v>26</v>
      </c>
      <c r="C23" s="1" t="s">
        <v>243</v>
      </c>
      <c r="D23" s="1" t="s">
        <v>28</v>
      </c>
      <c r="E23" s="1" t="s">
        <v>286</v>
      </c>
      <c r="F23" s="1" t="s">
        <v>287</v>
      </c>
      <c r="G23" s="3">
        <v>66</v>
      </c>
      <c r="H23" s="3">
        <v>48</v>
      </c>
      <c r="I23" s="3">
        <v>59</v>
      </c>
      <c r="J23" s="3">
        <v>68</v>
      </c>
      <c r="K23" s="3">
        <v>48</v>
      </c>
      <c r="L23" s="3">
        <v>49</v>
      </c>
      <c r="M23" s="3">
        <v>64</v>
      </c>
      <c r="N23" s="3">
        <v>58</v>
      </c>
      <c r="O23" s="3">
        <v>39</v>
      </c>
      <c r="P23" s="3">
        <v>42</v>
      </c>
      <c r="Q23" s="3">
        <v>65</v>
      </c>
      <c r="R23" s="3">
        <v>42</v>
      </c>
      <c r="S23" s="3">
        <v>45</v>
      </c>
      <c r="T23" s="3">
        <v>68</v>
      </c>
      <c r="U23" s="3">
        <v>35</v>
      </c>
      <c r="V23" s="3">
        <v>68</v>
      </c>
      <c r="W23" s="3">
        <f t="shared" si="0"/>
        <v>864</v>
      </c>
      <c r="X23" s="3">
        <f t="shared" si="1"/>
        <v>717.12</v>
      </c>
      <c r="Y23" s="3">
        <v>26</v>
      </c>
      <c r="Z23" s="3">
        <v>23</v>
      </c>
      <c r="AA23" s="3">
        <f t="shared" si="2"/>
        <v>766.12</v>
      </c>
    </row>
    <row r="24" spans="1:30">
      <c r="A24" s="1" t="s">
        <v>242</v>
      </c>
      <c r="B24" s="1" t="s">
        <v>26</v>
      </c>
      <c r="C24" s="1" t="s">
        <v>243</v>
      </c>
      <c r="D24" s="1" t="s">
        <v>28</v>
      </c>
      <c r="E24" s="1" t="s">
        <v>288</v>
      </c>
      <c r="F24" s="1" t="s">
        <v>289</v>
      </c>
      <c r="G24" s="3">
        <v>66</v>
      </c>
      <c r="H24" s="3">
        <v>48</v>
      </c>
      <c r="I24" s="3">
        <v>59</v>
      </c>
      <c r="J24" s="3">
        <v>68</v>
      </c>
      <c r="K24" s="3">
        <v>48</v>
      </c>
      <c r="L24" s="3">
        <v>49</v>
      </c>
      <c r="M24" s="3">
        <v>64</v>
      </c>
      <c r="N24" s="3">
        <v>58</v>
      </c>
      <c r="O24" s="3">
        <v>39</v>
      </c>
      <c r="P24" s="3">
        <v>42</v>
      </c>
      <c r="Q24" s="3">
        <v>65</v>
      </c>
      <c r="R24" s="3">
        <v>42</v>
      </c>
      <c r="S24" s="3">
        <v>45</v>
      </c>
      <c r="T24" s="3">
        <v>68</v>
      </c>
      <c r="U24" s="3">
        <v>35</v>
      </c>
      <c r="V24" s="3">
        <v>68</v>
      </c>
      <c r="W24" s="3">
        <f t="shared" si="0"/>
        <v>864</v>
      </c>
      <c r="X24" s="3">
        <f t="shared" si="1"/>
        <v>717.12</v>
      </c>
      <c r="Y24" s="3">
        <v>26</v>
      </c>
      <c r="Z24" s="3">
        <v>23</v>
      </c>
      <c r="AA24" s="3">
        <f t="shared" si="2"/>
        <v>766.12</v>
      </c>
    </row>
    <row r="25" spans="1:30">
      <c r="A25" s="1" t="s">
        <v>242</v>
      </c>
      <c r="B25" s="1" t="s">
        <v>26</v>
      </c>
      <c r="C25" s="1" t="s">
        <v>243</v>
      </c>
      <c r="D25" s="1" t="s">
        <v>28</v>
      </c>
      <c r="E25" s="1" t="s">
        <v>290</v>
      </c>
      <c r="F25" s="1" t="s">
        <v>291</v>
      </c>
      <c r="G25" s="3">
        <v>66</v>
      </c>
      <c r="H25" s="3">
        <v>48</v>
      </c>
      <c r="I25" s="3">
        <v>59</v>
      </c>
      <c r="J25" s="3">
        <v>68</v>
      </c>
      <c r="K25" s="3">
        <v>48</v>
      </c>
      <c r="L25" s="3">
        <v>49</v>
      </c>
      <c r="M25" s="3">
        <v>64</v>
      </c>
      <c r="N25" s="3">
        <v>58</v>
      </c>
      <c r="O25" s="3">
        <v>39</v>
      </c>
      <c r="P25" s="3">
        <v>42</v>
      </c>
      <c r="Q25" s="3">
        <v>65</v>
      </c>
      <c r="R25" s="3">
        <v>42</v>
      </c>
      <c r="S25" s="3">
        <v>45</v>
      </c>
      <c r="T25" s="3">
        <v>68</v>
      </c>
      <c r="U25" s="3">
        <v>35</v>
      </c>
      <c r="V25" s="3">
        <v>68</v>
      </c>
      <c r="W25" s="3">
        <f t="shared" si="0"/>
        <v>864</v>
      </c>
      <c r="X25" s="3">
        <f t="shared" si="1"/>
        <v>717.12</v>
      </c>
      <c r="Y25" s="3">
        <v>26</v>
      </c>
      <c r="Z25" s="3">
        <v>23</v>
      </c>
      <c r="AA25" s="3">
        <f t="shared" si="2"/>
        <v>766.12</v>
      </c>
    </row>
    <row r="26" spans="1:30">
      <c r="A26" s="1" t="s">
        <v>242</v>
      </c>
      <c r="B26" s="1" t="s">
        <v>26</v>
      </c>
      <c r="C26" s="1" t="s">
        <v>243</v>
      </c>
      <c r="D26" s="1" t="s">
        <v>28</v>
      </c>
      <c r="E26" s="1" t="s">
        <v>292</v>
      </c>
      <c r="F26" s="1" t="s">
        <v>293</v>
      </c>
      <c r="G26" s="3">
        <v>66</v>
      </c>
      <c r="H26" s="3">
        <v>48</v>
      </c>
      <c r="I26" s="3">
        <v>59</v>
      </c>
      <c r="J26" s="3">
        <v>68</v>
      </c>
      <c r="K26" s="3">
        <v>48</v>
      </c>
      <c r="L26" s="3">
        <v>49</v>
      </c>
      <c r="M26" s="3">
        <v>64</v>
      </c>
      <c r="N26" s="3">
        <v>58</v>
      </c>
      <c r="O26" s="3">
        <v>39</v>
      </c>
      <c r="P26" s="3">
        <v>42</v>
      </c>
      <c r="Q26" s="3">
        <v>65</v>
      </c>
      <c r="R26" s="3">
        <v>42</v>
      </c>
      <c r="S26" s="3">
        <v>45</v>
      </c>
      <c r="T26" s="3">
        <v>68</v>
      </c>
      <c r="U26" s="3">
        <v>35</v>
      </c>
      <c r="V26" s="3">
        <v>68</v>
      </c>
      <c r="W26" s="3">
        <f t="shared" si="0"/>
        <v>864</v>
      </c>
      <c r="X26" s="3">
        <f t="shared" si="1"/>
        <v>717.12</v>
      </c>
      <c r="Y26" s="3">
        <v>26</v>
      </c>
      <c r="Z26" s="3">
        <v>23</v>
      </c>
      <c r="AA26" s="3">
        <f t="shared" si="2"/>
        <v>766.12</v>
      </c>
    </row>
    <row r="27" spans="1:30">
      <c r="A27" s="1" t="s">
        <v>242</v>
      </c>
      <c r="B27" s="1" t="s">
        <v>26</v>
      </c>
      <c r="C27" s="1" t="s">
        <v>243</v>
      </c>
      <c r="D27" s="1" t="s">
        <v>28</v>
      </c>
      <c r="E27" s="1" t="s">
        <v>294</v>
      </c>
      <c r="F27" s="1" t="s">
        <v>295</v>
      </c>
      <c r="G27" s="3">
        <v>66</v>
      </c>
      <c r="H27" s="3">
        <v>48</v>
      </c>
      <c r="I27" s="3">
        <v>59</v>
      </c>
      <c r="J27" s="3">
        <v>68</v>
      </c>
      <c r="K27" s="3">
        <v>48</v>
      </c>
      <c r="L27" s="3">
        <v>49</v>
      </c>
      <c r="M27" s="3">
        <v>64</v>
      </c>
      <c r="N27" s="3">
        <v>58</v>
      </c>
      <c r="O27" s="3">
        <v>39</v>
      </c>
      <c r="P27" s="3">
        <v>42</v>
      </c>
      <c r="Q27" s="3">
        <v>65</v>
      </c>
      <c r="R27" s="3">
        <v>42</v>
      </c>
      <c r="S27" s="3">
        <v>45</v>
      </c>
      <c r="T27" s="3">
        <v>68</v>
      </c>
      <c r="U27" s="3">
        <v>35</v>
      </c>
      <c r="V27" s="3">
        <v>68</v>
      </c>
      <c r="W27" s="3">
        <f t="shared" si="0"/>
        <v>864</v>
      </c>
      <c r="X27" s="3">
        <f t="shared" si="1"/>
        <v>717.12</v>
      </c>
      <c r="Y27" s="3">
        <v>26</v>
      </c>
      <c r="Z27" s="3">
        <v>23</v>
      </c>
      <c r="AA27" s="3">
        <f t="shared" si="2"/>
        <v>766.12</v>
      </c>
    </row>
    <row r="28" spans="1:30">
      <c r="A28" s="1" t="s">
        <v>242</v>
      </c>
      <c r="B28" s="1" t="s">
        <v>26</v>
      </c>
      <c r="C28" s="1" t="s">
        <v>243</v>
      </c>
      <c r="D28" s="1" t="s">
        <v>28</v>
      </c>
      <c r="E28" s="1" t="s">
        <v>296</v>
      </c>
      <c r="F28" s="1" t="s">
        <v>297</v>
      </c>
      <c r="G28" s="3">
        <v>66</v>
      </c>
      <c r="H28" s="3">
        <v>48</v>
      </c>
      <c r="I28" s="3">
        <v>59</v>
      </c>
      <c r="J28" s="3">
        <v>68</v>
      </c>
      <c r="K28" s="3">
        <v>48</v>
      </c>
      <c r="L28" s="3">
        <v>49</v>
      </c>
      <c r="M28" s="3"/>
      <c r="N28" s="3"/>
      <c r="O28" s="3"/>
      <c r="P28" s="3">
        <v>42</v>
      </c>
      <c r="Q28" s="3">
        <v>65</v>
      </c>
      <c r="R28" s="3">
        <v>42</v>
      </c>
      <c r="S28" s="3">
        <v>45</v>
      </c>
      <c r="T28" s="3">
        <v>68</v>
      </c>
      <c r="U28" s="3">
        <v>35</v>
      </c>
      <c r="V28" s="3">
        <v>68</v>
      </c>
      <c r="W28" s="3">
        <f t="shared" si="0"/>
        <v>703</v>
      </c>
      <c r="X28" s="3">
        <f t="shared" si="1"/>
        <v>583.49</v>
      </c>
      <c r="Y28" s="3">
        <v>26</v>
      </c>
      <c r="Z28" s="3">
        <v>23</v>
      </c>
      <c r="AA28" s="3">
        <f t="shared" si="2"/>
        <v>632.49</v>
      </c>
      <c r="AB28" s="3">
        <v>62.25</v>
      </c>
      <c r="AC28" s="3">
        <v>43.16</v>
      </c>
      <c r="AD28" s="3">
        <f>AA28+AB28+AC28</f>
        <v>737.9</v>
      </c>
    </row>
    <row r="29" spans="1:30">
      <c r="A29" s="1" t="s">
        <v>242</v>
      </c>
      <c r="B29" s="1" t="s">
        <v>26</v>
      </c>
      <c r="C29" s="1" t="s">
        <v>243</v>
      </c>
      <c r="D29" s="1" t="s">
        <v>28</v>
      </c>
      <c r="E29" s="1" t="s">
        <v>298</v>
      </c>
      <c r="F29" s="1" t="s">
        <v>299</v>
      </c>
      <c r="G29" s="3">
        <v>66</v>
      </c>
      <c r="H29" s="3">
        <v>48</v>
      </c>
      <c r="I29" s="3">
        <v>59</v>
      </c>
      <c r="J29" s="3">
        <v>68</v>
      </c>
      <c r="K29" s="3">
        <v>48</v>
      </c>
      <c r="L29" s="3">
        <v>49</v>
      </c>
      <c r="M29" s="3"/>
      <c r="N29" s="3"/>
      <c r="O29" s="3"/>
      <c r="P29" s="3">
        <v>42</v>
      </c>
      <c r="Q29" s="3">
        <v>65</v>
      </c>
      <c r="R29" s="3">
        <v>42</v>
      </c>
      <c r="S29" s="3">
        <v>45</v>
      </c>
      <c r="T29" s="3">
        <v>68</v>
      </c>
      <c r="U29" s="3">
        <v>35</v>
      </c>
      <c r="V29" s="3">
        <v>68</v>
      </c>
      <c r="W29" s="3">
        <f t="shared" si="0"/>
        <v>703</v>
      </c>
      <c r="X29" s="3">
        <f t="shared" si="1"/>
        <v>583.49</v>
      </c>
      <c r="Y29" s="3">
        <v>26</v>
      </c>
      <c r="Z29" s="3">
        <v>23</v>
      </c>
      <c r="AA29" s="3">
        <f t="shared" si="2"/>
        <v>632.49</v>
      </c>
      <c r="AB29" s="3">
        <v>62.25</v>
      </c>
      <c r="AC29" s="3">
        <v>43.16</v>
      </c>
      <c r="AD29" s="3">
        <f>AA29+AB29+AC29</f>
        <v>737.9</v>
      </c>
    </row>
    <row r="30" spans="1:30">
      <c r="A30" s="1" t="s">
        <v>242</v>
      </c>
      <c r="B30" s="1" t="s">
        <v>26</v>
      </c>
      <c r="C30" s="1" t="s">
        <v>243</v>
      </c>
      <c r="D30" s="1" t="s">
        <v>28</v>
      </c>
      <c r="E30" s="1" t="s">
        <v>300</v>
      </c>
      <c r="F30" s="1" t="s">
        <v>301</v>
      </c>
      <c r="G30" s="3">
        <v>66</v>
      </c>
      <c r="H30" s="3">
        <v>48</v>
      </c>
      <c r="I30" s="3">
        <v>59</v>
      </c>
      <c r="J30" s="3">
        <v>68</v>
      </c>
      <c r="K30" s="3">
        <v>48</v>
      </c>
      <c r="L30" s="3">
        <v>49</v>
      </c>
      <c r="M30" s="3">
        <v>64</v>
      </c>
      <c r="N30" s="3">
        <v>58</v>
      </c>
      <c r="O30" s="3">
        <v>39</v>
      </c>
      <c r="P30" s="3">
        <v>42</v>
      </c>
      <c r="Q30" s="3">
        <v>65</v>
      </c>
      <c r="R30" s="3">
        <v>42</v>
      </c>
      <c r="S30" s="3">
        <v>45</v>
      </c>
      <c r="T30" s="3">
        <v>68</v>
      </c>
      <c r="U30" s="3">
        <v>35</v>
      </c>
      <c r="V30" s="3">
        <v>68</v>
      </c>
      <c r="W30" s="3">
        <f t="shared" si="0"/>
        <v>864</v>
      </c>
      <c r="X30" s="3">
        <f t="shared" si="1"/>
        <v>717.12</v>
      </c>
      <c r="Y30" s="3">
        <v>26</v>
      </c>
      <c r="Z30" s="3">
        <v>23</v>
      </c>
      <c r="AA30" s="3">
        <f t="shared" si="2"/>
        <v>766.12</v>
      </c>
    </row>
    <row r="31" spans="1:30">
      <c r="A31" s="1" t="s">
        <v>242</v>
      </c>
      <c r="B31" s="1" t="s">
        <v>26</v>
      </c>
      <c r="C31" s="1" t="s">
        <v>243</v>
      </c>
      <c r="D31" s="1" t="s">
        <v>28</v>
      </c>
      <c r="E31" s="1" t="s">
        <v>302</v>
      </c>
      <c r="F31" s="1" t="s">
        <v>303</v>
      </c>
      <c r="G31" s="3">
        <v>66</v>
      </c>
      <c r="H31" s="3">
        <v>48</v>
      </c>
      <c r="I31" s="3">
        <v>59</v>
      </c>
      <c r="J31" s="3">
        <v>68</v>
      </c>
      <c r="K31" s="3">
        <v>48</v>
      </c>
      <c r="L31" s="3">
        <v>49</v>
      </c>
      <c r="M31" s="3">
        <v>64</v>
      </c>
      <c r="N31" s="3">
        <v>58</v>
      </c>
      <c r="O31" s="3">
        <v>39</v>
      </c>
      <c r="P31" s="3">
        <v>42</v>
      </c>
      <c r="Q31" s="3">
        <v>65</v>
      </c>
      <c r="R31" s="3">
        <v>42</v>
      </c>
      <c r="S31" s="3">
        <v>45</v>
      </c>
      <c r="T31" s="3">
        <v>68</v>
      </c>
      <c r="U31" s="3">
        <v>35</v>
      </c>
      <c r="V31" s="3">
        <v>68</v>
      </c>
      <c r="W31" s="3">
        <f t="shared" si="0"/>
        <v>864</v>
      </c>
      <c r="X31" s="3">
        <f t="shared" si="1"/>
        <v>717.12</v>
      </c>
      <c r="Y31" s="3">
        <v>26</v>
      </c>
      <c r="Z31" s="3">
        <v>23</v>
      </c>
      <c r="AA31" s="3">
        <f t="shared" si="2"/>
        <v>766.12</v>
      </c>
    </row>
    <row r="32" spans="1:30">
      <c r="A32" s="1" t="s">
        <v>242</v>
      </c>
      <c r="B32" s="1" t="s">
        <v>26</v>
      </c>
      <c r="C32" s="1" t="s">
        <v>243</v>
      </c>
      <c r="D32" s="1" t="s">
        <v>28</v>
      </c>
      <c r="E32" s="1" t="s">
        <v>304</v>
      </c>
      <c r="F32" s="1" t="s">
        <v>305</v>
      </c>
      <c r="G32" s="3">
        <v>66</v>
      </c>
      <c r="H32" s="3">
        <v>48</v>
      </c>
      <c r="I32" s="3">
        <v>59</v>
      </c>
      <c r="J32" s="3">
        <v>68</v>
      </c>
      <c r="K32" s="3">
        <v>48</v>
      </c>
      <c r="L32" s="3">
        <v>49</v>
      </c>
      <c r="M32" s="3">
        <v>64</v>
      </c>
      <c r="N32" s="3">
        <v>58</v>
      </c>
      <c r="O32" s="3">
        <v>39</v>
      </c>
      <c r="P32" s="3">
        <v>42</v>
      </c>
      <c r="Q32" s="3">
        <v>65</v>
      </c>
      <c r="R32" s="3">
        <v>42</v>
      </c>
      <c r="S32" s="3">
        <v>45</v>
      </c>
      <c r="T32" s="3">
        <v>68</v>
      </c>
      <c r="U32" s="3">
        <v>35</v>
      </c>
      <c r="V32" s="3">
        <v>68</v>
      </c>
      <c r="W32" s="3">
        <f t="shared" si="0"/>
        <v>864</v>
      </c>
      <c r="X32" s="3">
        <f t="shared" si="1"/>
        <v>717.12</v>
      </c>
      <c r="Y32" s="3">
        <v>26</v>
      </c>
      <c r="Z32" s="3">
        <v>23</v>
      </c>
      <c r="AA32" s="3">
        <f t="shared" si="2"/>
        <v>766.12</v>
      </c>
    </row>
    <row r="33" spans="1:27">
      <c r="A33" s="1" t="s">
        <v>242</v>
      </c>
      <c r="B33" s="1" t="s">
        <v>26</v>
      </c>
      <c r="C33" s="1" t="s">
        <v>243</v>
      </c>
      <c r="D33" s="1" t="s">
        <v>28</v>
      </c>
      <c r="E33" s="1" t="s">
        <v>306</v>
      </c>
      <c r="F33" s="1" t="s">
        <v>307</v>
      </c>
      <c r="G33" s="3">
        <v>66</v>
      </c>
      <c r="H33" s="3">
        <v>48</v>
      </c>
      <c r="I33" s="3">
        <v>59</v>
      </c>
      <c r="J33" s="3">
        <v>68</v>
      </c>
      <c r="K33" s="3">
        <v>48</v>
      </c>
      <c r="L33" s="3">
        <v>49</v>
      </c>
      <c r="M33" s="3">
        <v>64</v>
      </c>
      <c r="N33" s="3">
        <v>58</v>
      </c>
      <c r="O33" s="3">
        <v>39</v>
      </c>
      <c r="P33" s="3">
        <v>42</v>
      </c>
      <c r="Q33" s="3">
        <v>65</v>
      </c>
      <c r="R33" s="3">
        <v>42</v>
      </c>
      <c r="S33" s="3">
        <v>45</v>
      </c>
      <c r="T33" s="3">
        <v>68</v>
      </c>
      <c r="U33" s="3">
        <v>35</v>
      </c>
      <c r="V33" s="3">
        <v>68</v>
      </c>
      <c r="W33" s="3">
        <f t="shared" si="0"/>
        <v>864</v>
      </c>
      <c r="X33" s="3">
        <f t="shared" si="1"/>
        <v>717.12</v>
      </c>
      <c r="Y33" s="3">
        <v>26</v>
      </c>
      <c r="Z33" s="3">
        <v>23</v>
      </c>
      <c r="AA33" s="3">
        <f t="shared" si="2"/>
        <v>766.12</v>
      </c>
    </row>
    <row r="34" spans="1:27">
      <c r="A34" s="1" t="s">
        <v>242</v>
      </c>
      <c r="B34" s="1" t="s">
        <v>26</v>
      </c>
      <c r="C34" s="1" t="s">
        <v>243</v>
      </c>
      <c r="D34" s="1" t="s">
        <v>28</v>
      </c>
      <c r="E34" s="1" t="s">
        <v>308</v>
      </c>
      <c r="F34" s="1" t="s">
        <v>309</v>
      </c>
      <c r="G34" s="3">
        <v>66</v>
      </c>
      <c r="H34" s="3">
        <v>48</v>
      </c>
      <c r="I34" s="3">
        <v>59</v>
      </c>
      <c r="J34" s="3">
        <v>68</v>
      </c>
      <c r="K34" s="3">
        <v>48</v>
      </c>
      <c r="L34" s="3">
        <v>49</v>
      </c>
      <c r="M34" s="3">
        <v>64</v>
      </c>
      <c r="N34" s="3">
        <v>58</v>
      </c>
      <c r="O34" s="3">
        <v>39</v>
      </c>
      <c r="P34" s="3">
        <v>42</v>
      </c>
      <c r="Q34" s="3">
        <v>65</v>
      </c>
      <c r="R34" s="3">
        <v>42</v>
      </c>
      <c r="S34" s="3">
        <v>45</v>
      </c>
      <c r="T34" s="3">
        <v>68</v>
      </c>
      <c r="U34" s="3">
        <v>35</v>
      </c>
      <c r="V34" s="3">
        <v>68</v>
      </c>
      <c r="W34" s="3">
        <f t="shared" si="0"/>
        <v>864</v>
      </c>
      <c r="X34" s="3">
        <f t="shared" si="1"/>
        <v>717.12</v>
      </c>
      <c r="Y34" s="3">
        <v>26</v>
      </c>
      <c r="Z34" s="3">
        <v>23</v>
      </c>
      <c r="AA34" s="3">
        <f t="shared" si="2"/>
        <v>766.12</v>
      </c>
    </row>
    <row r="35" spans="1:27">
      <c r="A35" s="1" t="s">
        <v>242</v>
      </c>
      <c r="B35" s="1" t="s">
        <v>26</v>
      </c>
      <c r="C35" s="1" t="s">
        <v>243</v>
      </c>
      <c r="D35" s="1" t="s">
        <v>28</v>
      </c>
      <c r="E35" s="1" t="s">
        <v>310</v>
      </c>
      <c r="F35" s="1" t="s">
        <v>311</v>
      </c>
      <c r="G35" s="3">
        <v>66</v>
      </c>
      <c r="H35" s="3">
        <v>48</v>
      </c>
      <c r="I35" s="3">
        <v>59</v>
      </c>
      <c r="J35" s="3">
        <v>68</v>
      </c>
      <c r="K35" s="3">
        <v>48</v>
      </c>
      <c r="L35" s="3">
        <v>49</v>
      </c>
      <c r="M35" s="3">
        <v>64</v>
      </c>
      <c r="N35" s="3">
        <v>58</v>
      </c>
      <c r="O35" s="3">
        <v>39</v>
      </c>
      <c r="P35" s="3">
        <v>42</v>
      </c>
      <c r="Q35" s="3">
        <v>65</v>
      </c>
      <c r="R35" s="3">
        <v>42</v>
      </c>
      <c r="S35" s="3">
        <v>45</v>
      </c>
      <c r="T35" s="3">
        <v>68</v>
      </c>
      <c r="U35" s="3">
        <v>35</v>
      </c>
      <c r="V35" s="3">
        <v>68</v>
      </c>
      <c r="W35" s="3">
        <f t="shared" ref="W35:W66" si="3">SUM(G35:V35)</f>
        <v>864</v>
      </c>
      <c r="X35" s="3">
        <f t="shared" ref="X35:X66" si="4">W35*0.83</f>
        <v>717.12</v>
      </c>
      <c r="Y35" s="3">
        <v>26</v>
      </c>
      <c r="Z35" s="3">
        <v>23</v>
      </c>
      <c r="AA35" s="3">
        <f t="shared" ref="AA35:AA66" si="5">SUM(X35:Z35)</f>
        <v>766.12</v>
      </c>
    </row>
    <row r="36" spans="1:27">
      <c r="A36" s="1" t="s">
        <v>242</v>
      </c>
      <c r="B36" s="1" t="s">
        <v>26</v>
      </c>
      <c r="C36" s="1" t="s">
        <v>243</v>
      </c>
      <c r="D36" s="1" t="s">
        <v>28</v>
      </c>
      <c r="E36" s="1" t="s">
        <v>312</v>
      </c>
      <c r="F36" s="1" t="s">
        <v>313</v>
      </c>
      <c r="G36" s="3">
        <v>66</v>
      </c>
      <c r="H36" s="3">
        <v>48</v>
      </c>
      <c r="I36" s="3">
        <v>59</v>
      </c>
      <c r="J36" s="3">
        <v>68</v>
      </c>
      <c r="K36" s="3">
        <v>48</v>
      </c>
      <c r="L36" s="3">
        <v>49</v>
      </c>
      <c r="M36" s="3">
        <v>64</v>
      </c>
      <c r="N36" s="3">
        <v>58</v>
      </c>
      <c r="O36" s="3">
        <v>39</v>
      </c>
      <c r="P36" s="3">
        <v>42</v>
      </c>
      <c r="Q36" s="3">
        <v>65</v>
      </c>
      <c r="R36" s="3">
        <v>42</v>
      </c>
      <c r="S36" s="3">
        <v>45</v>
      </c>
      <c r="T36" s="3">
        <v>68</v>
      </c>
      <c r="U36" s="3">
        <v>35</v>
      </c>
      <c r="V36" s="3">
        <v>68</v>
      </c>
      <c r="W36" s="3">
        <f t="shared" si="3"/>
        <v>864</v>
      </c>
      <c r="X36" s="3">
        <f t="shared" si="4"/>
        <v>717.12</v>
      </c>
      <c r="Y36" s="3">
        <v>26</v>
      </c>
      <c r="Z36" s="3">
        <v>23</v>
      </c>
      <c r="AA36" s="3">
        <f t="shared" si="5"/>
        <v>766.12</v>
      </c>
    </row>
    <row r="37" spans="1:27">
      <c r="A37" s="1" t="s">
        <v>242</v>
      </c>
      <c r="B37" s="1" t="s">
        <v>26</v>
      </c>
      <c r="C37" s="1" t="s">
        <v>243</v>
      </c>
      <c r="D37" s="1" t="s">
        <v>28</v>
      </c>
      <c r="E37" s="1" t="s">
        <v>314</v>
      </c>
      <c r="F37" s="1" t="s">
        <v>315</v>
      </c>
      <c r="G37" s="3">
        <v>66</v>
      </c>
      <c r="H37" s="3">
        <v>48</v>
      </c>
      <c r="I37" s="3">
        <v>59</v>
      </c>
      <c r="J37" s="3">
        <v>68</v>
      </c>
      <c r="K37" s="3">
        <v>48</v>
      </c>
      <c r="L37" s="3">
        <v>49</v>
      </c>
      <c r="M37" s="3">
        <v>64</v>
      </c>
      <c r="N37" s="3">
        <v>58</v>
      </c>
      <c r="O37" s="3">
        <v>39</v>
      </c>
      <c r="P37" s="3">
        <v>42</v>
      </c>
      <c r="Q37" s="3">
        <v>65</v>
      </c>
      <c r="R37" s="3">
        <v>42</v>
      </c>
      <c r="S37" s="3">
        <v>45</v>
      </c>
      <c r="T37" s="3">
        <v>68</v>
      </c>
      <c r="U37" s="3">
        <v>35</v>
      </c>
      <c r="V37" s="3">
        <v>68</v>
      </c>
      <c r="W37" s="3">
        <f t="shared" si="3"/>
        <v>864</v>
      </c>
      <c r="X37" s="3">
        <f t="shared" si="4"/>
        <v>717.12</v>
      </c>
      <c r="Y37" s="3">
        <v>26</v>
      </c>
      <c r="Z37" s="3">
        <v>23</v>
      </c>
      <c r="AA37" s="3">
        <f t="shared" si="5"/>
        <v>766.12</v>
      </c>
    </row>
    <row r="38" spans="1:27">
      <c r="A38" s="1" t="s">
        <v>242</v>
      </c>
      <c r="B38" s="1" t="s">
        <v>26</v>
      </c>
      <c r="C38" s="1" t="s">
        <v>316</v>
      </c>
      <c r="D38" s="1" t="s">
        <v>28</v>
      </c>
      <c r="E38" s="1" t="s">
        <v>317</v>
      </c>
      <c r="F38" s="1" t="s">
        <v>318</v>
      </c>
      <c r="G38" s="3">
        <v>66</v>
      </c>
      <c r="H38" s="3">
        <v>48</v>
      </c>
      <c r="I38" s="3">
        <v>59</v>
      </c>
      <c r="J38" s="3">
        <v>68</v>
      </c>
      <c r="K38" s="3">
        <v>48</v>
      </c>
      <c r="L38" s="3">
        <v>49</v>
      </c>
      <c r="M38" s="3">
        <v>64</v>
      </c>
      <c r="N38" s="3">
        <v>58</v>
      </c>
      <c r="O38" s="3">
        <v>39</v>
      </c>
      <c r="P38" s="3">
        <v>42</v>
      </c>
      <c r="Q38" s="3">
        <v>65</v>
      </c>
      <c r="R38" s="3">
        <v>42</v>
      </c>
      <c r="S38" s="3">
        <v>45</v>
      </c>
      <c r="T38" s="3">
        <v>68</v>
      </c>
      <c r="U38" s="3">
        <v>35</v>
      </c>
      <c r="V38" s="3">
        <v>68</v>
      </c>
      <c r="W38" s="3">
        <f t="shared" si="3"/>
        <v>864</v>
      </c>
      <c r="X38" s="3">
        <f t="shared" si="4"/>
        <v>717.12</v>
      </c>
      <c r="Y38" s="3">
        <v>26</v>
      </c>
      <c r="Z38" s="3">
        <v>23</v>
      </c>
      <c r="AA38" s="3">
        <f t="shared" si="5"/>
        <v>766.12</v>
      </c>
    </row>
    <row r="39" spans="1:27">
      <c r="A39" s="1" t="s">
        <v>242</v>
      </c>
      <c r="B39" s="1" t="s">
        <v>26</v>
      </c>
      <c r="C39" s="1" t="s">
        <v>316</v>
      </c>
      <c r="D39" s="1" t="s">
        <v>28</v>
      </c>
      <c r="E39" s="1" t="s">
        <v>319</v>
      </c>
      <c r="F39" s="1" t="s">
        <v>320</v>
      </c>
      <c r="G39" s="3">
        <v>66</v>
      </c>
      <c r="H39" s="3">
        <v>48</v>
      </c>
      <c r="I39" s="3">
        <v>59</v>
      </c>
      <c r="J39" s="3">
        <v>68</v>
      </c>
      <c r="K39" s="3">
        <v>48</v>
      </c>
      <c r="L39" s="3">
        <v>49</v>
      </c>
      <c r="M39" s="3">
        <v>64</v>
      </c>
      <c r="N39" s="3">
        <v>58</v>
      </c>
      <c r="O39" s="3">
        <v>39</v>
      </c>
      <c r="P39" s="3">
        <v>42</v>
      </c>
      <c r="Q39" s="3">
        <v>65</v>
      </c>
      <c r="R39" s="3">
        <v>42</v>
      </c>
      <c r="S39" s="3">
        <v>45</v>
      </c>
      <c r="T39" s="3">
        <v>68</v>
      </c>
      <c r="U39" s="3">
        <v>35</v>
      </c>
      <c r="V39" s="3">
        <v>68</v>
      </c>
      <c r="W39" s="3">
        <f t="shared" si="3"/>
        <v>864</v>
      </c>
      <c r="X39" s="3">
        <f t="shared" si="4"/>
        <v>717.12</v>
      </c>
      <c r="Y39" s="3">
        <v>26</v>
      </c>
      <c r="Z39" s="3">
        <v>23</v>
      </c>
      <c r="AA39" s="3">
        <f t="shared" si="5"/>
        <v>766.12</v>
      </c>
    </row>
    <row r="40" spans="1:27">
      <c r="A40" s="1" t="s">
        <v>242</v>
      </c>
      <c r="B40" s="1" t="s">
        <v>26</v>
      </c>
      <c r="C40" s="1" t="s">
        <v>316</v>
      </c>
      <c r="D40" s="1" t="s">
        <v>28</v>
      </c>
      <c r="E40" s="1" t="s">
        <v>321</v>
      </c>
      <c r="F40" s="1" t="s">
        <v>322</v>
      </c>
      <c r="G40" s="3">
        <v>66</v>
      </c>
      <c r="H40" s="3">
        <v>48</v>
      </c>
      <c r="I40" s="3">
        <v>59</v>
      </c>
      <c r="J40" s="3">
        <v>68</v>
      </c>
      <c r="K40" s="3">
        <v>48</v>
      </c>
      <c r="L40" s="3">
        <v>49</v>
      </c>
      <c r="M40" s="3">
        <v>64</v>
      </c>
      <c r="N40" s="3">
        <v>58</v>
      </c>
      <c r="O40" s="3">
        <v>39</v>
      </c>
      <c r="P40" s="3">
        <v>42</v>
      </c>
      <c r="Q40" s="3">
        <v>65</v>
      </c>
      <c r="R40" s="3">
        <v>42</v>
      </c>
      <c r="S40" s="3">
        <v>45</v>
      </c>
      <c r="T40" s="3">
        <v>68</v>
      </c>
      <c r="U40" s="3">
        <v>35</v>
      </c>
      <c r="V40" s="3">
        <v>68</v>
      </c>
      <c r="W40" s="3">
        <f t="shared" si="3"/>
        <v>864</v>
      </c>
      <c r="X40" s="3">
        <f t="shared" si="4"/>
        <v>717.12</v>
      </c>
      <c r="Y40" s="3">
        <v>26</v>
      </c>
      <c r="Z40" s="3">
        <v>23</v>
      </c>
      <c r="AA40" s="3">
        <f t="shared" si="5"/>
        <v>766.12</v>
      </c>
    </row>
    <row r="41" spans="1:27">
      <c r="A41" s="1" t="s">
        <v>242</v>
      </c>
      <c r="B41" s="1" t="s">
        <v>26</v>
      </c>
      <c r="C41" s="1" t="s">
        <v>316</v>
      </c>
      <c r="D41" s="1" t="s">
        <v>28</v>
      </c>
      <c r="E41" s="1" t="s">
        <v>323</v>
      </c>
      <c r="F41" s="1" t="s">
        <v>324</v>
      </c>
      <c r="G41" s="3">
        <v>66</v>
      </c>
      <c r="H41" s="3">
        <v>48</v>
      </c>
      <c r="I41" s="3">
        <v>59</v>
      </c>
      <c r="J41" s="3">
        <v>68</v>
      </c>
      <c r="K41" s="3">
        <v>48</v>
      </c>
      <c r="L41" s="3">
        <v>49</v>
      </c>
      <c r="M41" s="3">
        <v>64</v>
      </c>
      <c r="N41" s="3">
        <v>58</v>
      </c>
      <c r="O41" s="3">
        <v>39</v>
      </c>
      <c r="P41" s="3">
        <v>42</v>
      </c>
      <c r="Q41" s="3">
        <v>65</v>
      </c>
      <c r="R41" s="3">
        <v>42</v>
      </c>
      <c r="S41" s="3">
        <v>45</v>
      </c>
      <c r="T41" s="3">
        <v>68</v>
      </c>
      <c r="U41" s="3">
        <v>35</v>
      </c>
      <c r="V41" s="3">
        <v>68</v>
      </c>
      <c r="W41" s="3">
        <f t="shared" si="3"/>
        <v>864</v>
      </c>
      <c r="X41" s="3">
        <f t="shared" si="4"/>
        <v>717.12</v>
      </c>
      <c r="Y41" s="3">
        <v>26</v>
      </c>
      <c r="Z41" s="3">
        <v>23</v>
      </c>
      <c r="AA41" s="3">
        <f t="shared" si="5"/>
        <v>766.12</v>
      </c>
    </row>
    <row r="42" spans="1:27">
      <c r="A42" s="1" t="s">
        <v>242</v>
      </c>
      <c r="B42" s="1" t="s">
        <v>26</v>
      </c>
      <c r="C42" s="1" t="s">
        <v>316</v>
      </c>
      <c r="D42" s="1" t="s">
        <v>28</v>
      </c>
      <c r="E42" s="1" t="s">
        <v>325</v>
      </c>
      <c r="F42" s="1" t="s">
        <v>326</v>
      </c>
      <c r="G42" s="3">
        <v>66</v>
      </c>
      <c r="H42" s="3">
        <v>48</v>
      </c>
      <c r="I42" s="3">
        <v>59</v>
      </c>
      <c r="J42" s="3">
        <v>68</v>
      </c>
      <c r="K42" s="3">
        <v>48</v>
      </c>
      <c r="L42" s="3">
        <v>49</v>
      </c>
      <c r="M42" s="3">
        <v>64</v>
      </c>
      <c r="N42" s="3">
        <v>58</v>
      </c>
      <c r="O42" s="3">
        <v>39</v>
      </c>
      <c r="P42" s="3">
        <v>42</v>
      </c>
      <c r="Q42" s="3">
        <v>65</v>
      </c>
      <c r="R42" s="3">
        <v>42</v>
      </c>
      <c r="S42" s="3">
        <v>45</v>
      </c>
      <c r="T42" s="3">
        <v>68</v>
      </c>
      <c r="U42" s="3">
        <v>35</v>
      </c>
      <c r="V42" s="3">
        <v>68</v>
      </c>
      <c r="W42" s="3">
        <f t="shared" si="3"/>
        <v>864</v>
      </c>
      <c r="X42" s="3">
        <f t="shared" si="4"/>
        <v>717.12</v>
      </c>
      <c r="Y42" s="3">
        <v>26</v>
      </c>
      <c r="Z42" s="3">
        <v>23</v>
      </c>
      <c r="AA42" s="3">
        <f t="shared" si="5"/>
        <v>766.12</v>
      </c>
    </row>
    <row r="43" spans="1:27">
      <c r="A43" s="1" t="s">
        <v>242</v>
      </c>
      <c r="B43" s="1" t="s">
        <v>26</v>
      </c>
      <c r="C43" s="1" t="s">
        <v>316</v>
      </c>
      <c r="D43" s="1" t="s">
        <v>28</v>
      </c>
      <c r="E43" s="1" t="s">
        <v>327</v>
      </c>
      <c r="F43" s="1" t="s">
        <v>328</v>
      </c>
      <c r="G43" s="3">
        <v>66</v>
      </c>
      <c r="H43" s="3">
        <v>48</v>
      </c>
      <c r="I43" s="3">
        <v>59</v>
      </c>
      <c r="J43" s="3">
        <v>68</v>
      </c>
      <c r="K43" s="3">
        <v>48</v>
      </c>
      <c r="L43" s="3">
        <v>49</v>
      </c>
      <c r="M43" s="3">
        <v>64</v>
      </c>
      <c r="N43" s="3">
        <v>58</v>
      </c>
      <c r="O43" s="3">
        <v>39</v>
      </c>
      <c r="P43" s="3">
        <v>42</v>
      </c>
      <c r="Q43" s="3">
        <v>65</v>
      </c>
      <c r="R43" s="3">
        <v>42</v>
      </c>
      <c r="S43" s="3">
        <v>45</v>
      </c>
      <c r="T43" s="3">
        <v>68</v>
      </c>
      <c r="U43" s="3">
        <v>35</v>
      </c>
      <c r="V43" s="3">
        <v>68</v>
      </c>
      <c r="W43" s="3">
        <f t="shared" si="3"/>
        <v>864</v>
      </c>
      <c r="X43" s="3">
        <f t="shared" si="4"/>
        <v>717.12</v>
      </c>
      <c r="Y43" s="3">
        <v>26</v>
      </c>
      <c r="Z43" s="3">
        <v>23</v>
      </c>
      <c r="AA43" s="3">
        <f t="shared" si="5"/>
        <v>766.12</v>
      </c>
    </row>
    <row r="44" spans="1:27">
      <c r="A44" s="1" t="s">
        <v>242</v>
      </c>
      <c r="B44" s="1" t="s">
        <v>26</v>
      </c>
      <c r="C44" s="1" t="s">
        <v>316</v>
      </c>
      <c r="D44" s="1" t="s">
        <v>28</v>
      </c>
      <c r="E44" s="1" t="s">
        <v>329</v>
      </c>
      <c r="F44" s="1" t="s">
        <v>330</v>
      </c>
      <c r="G44" s="3">
        <v>66</v>
      </c>
      <c r="H44" s="3">
        <v>48</v>
      </c>
      <c r="I44" s="3">
        <v>59</v>
      </c>
      <c r="J44" s="3">
        <v>68</v>
      </c>
      <c r="K44" s="3">
        <v>48</v>
      </c>
      <c r="L44" s="3">
        <v>49</v>
      </c>
      <c r="M44" s="3">
        <v>64</v>
      </c>
      <c r="N44" s="3">
        <v>58</v>
      </c>
      <c r="O44" s="3">
        <v>39</v>
      </c>
      <c r="P44" s="3">
        <v>42</v>
      </c>
      <c r="Q44" s="3">
        <v>65</v>
      </c>
      <c r="R44" s="3">
        <v>42</v>
      </c>
      <c r="S44" s="3">
        <v>45</v>
      </c>
      <c r="T44" s="3">
        <v>68</v>
      </c>
      <c r="U44" s="3">
        <v>35</v>
      </c>
      <c r="V44" s="3">
        <v>68</v>
      </c>
      <c r="W44" s="3">
        <f t="shared" si="3"/>
        <v>864</v>
      </c>
      <c r="X44" s="3">
        <f t="shared" si="4"/>
        <v>717.12</v>
      </c>
      <c r="Y44" s="3">
        <v>26</v>
      </c>
      <c r="Z44" s="3">
        <v>23</v>
      </c>
      <c r="AA44" s="3">
        <f t="shared" si="5"/>
        <v>766.12</v>
      </c>
    </row>
    <row r="45" spans="1:27">
      <c r="A45" s="1" t="s">
        <v>242</v>
      </c>
      <c r="B45" s="1" t="s">
        <v>26</v>
      </c>
      <c r="C45" s="1" t="s">
        <v>316</v>
      </c>
      <c r="D45" s="1" t="s">
        <v>28</v>
      </c>
      <c r="E45" s="1" t="s">
        <v>331</v>
      </c>
      <c r="F45" s="1" t="s">
        <v>332</v>
      </c>
      <c r="G45" s="3">
        <v>66</v>
      </c>
      <c r="H45" s="3">
        <v>48</v>
      </c>
      <c r="I45" s="3">
        <v>59</v>
      </c>
      <c r="J45" s="3">
        <v>68</v>
      </c>
      <c r="K45" s="3">
        <v>48</v>
      </c>
      <c r="L45" s="3">
        <v>49</v>
      </c>
      <c r="M45" s="3">
        <v>64</v>
      </c>
      <c r="N45" s="3">
        <v>58</v>
      </c>
      <c r="O45" s="3">
        <v>39</v>
      </c>
      <c r="P45" s="3">
        <v>42</v>
      </c>
      <c r="Q45" s="3">
        <v>65</v>
      </c>
      <c r="R45" s="3">
        <v>42</v>
      </c>
      <c r="S45" s="3">
        <v>45</v>
      </c>
      <c r="T45" s="3">
        <v>68</v>
      </c>
      <c r="U45" s="3">
        <v>35</v>
      </c>
      <c r="V45" s="3">
        <v>68</v>
      </c>
      <c r="W45" s="3">
        <f t="shared" si="3"/>
        <v>864</v>
      </c>
      <c r="X45" s="3">
        <f t="shared" si="4"/>
        <v>717.12</v>
      </c>
      <c r="Y45" s="3">
        <v>26</v>
      </c>
      <c r="Z45" s="3">
        <v>23</v>
      </c>
      <c r="AA45" s="3">
        <f t="shared" si="5"/>
        <v>766.12</v>
      </c>
    </row>
    <row r="46" spans="1:27">
      <c r="A46" s="1" t="s">
        <v>242</v>
      </c>
      <c r="B46" s="1" t="s">
        <v>26</v>
      </c>
      <c r="C46" s="1" t="s">
        <v>316</v>
      </c>
      <c r="D46" s="1" t="s">
        <v>28</v>
      </c>
      <c r="E46" s="1" t="s">
        <v>333</v>
      </c>
      <c r="F46" s="1" t="s">
        <v>334</v>
      </c>
      <c r="G46" s="3">
        <v>66</v>
      </c>
      <c r="H46" s="3">
        <v>48</v>
      </c>
      <c r="I46" s="3">
        <v>59</v>
      </c>
      <c r="J46" s="3">
        <v>68</v>
      </c>
      <c r="K46" s="3">
        <v>48</v>
      </c>
      <c r="L46" s="3">
        <v>49</v>
      </c>
      <c r="M46" s="3">
        <v>64</v>
      </c>
      <c r="N46" s="3">
        <v>58</v>
      </c>
      <c r="O46" s="3">
        <v>39</v>
      </c>
      <c r="P46" s="3">
        <v>42</v>
      </c>
      <c r="Q46" s="3">
        <v>65</v>
      </c>
      <c r="R46" s="3">
        <v>42</v>
      </c>
      <c r="S46" s="3">
        <v>45</v>
      </c>
      <c r="T46" s="3">
        <v>68</v>
      </c>
      <c r="U46" s="3">
        <v>35</v>
      </c>
      <c r="V46" s="3">
        <v>68</v>
      </c>
      <c r="W46" s="3">
        <f t="shared" si="3"/>
        <v>864</v>
      </c>
      <c r="X46" s="3">
        <f t="shared" si="4"/>
        <v>717.12</v>
      </c>
      <c r="Y46" s="3">
        <v>26</v>
      </c>
      <c r="Z46" s="3">
        <v>23</v>
      </c>
      <c r="AA46" s="3">
        <f t="shared" si="5"/>
        <v>766.12</v>
      </c>
    </row>
    <row r="47" spans="1:27">
      <c r="A47" s="1" t="s">
        <v>242</v>
      </c>
      <c r="B47" s="1" t="s">
        <v>26</v>
      </c>
      <c r="C47" s="1" t="s">
        <v>316</v>
      </c>
      <c r="D47" s="1" t="s">
        <v>28</v>
      </c>
      <c r="E47" s="1" t="s">
        <v>335</v>
      </c>
      <c r="F47" s="1" t="s">
        <v>336</v>
      </c>
      <c r="G47" s="3">
        <v>66</v>
      </c>
      <c r="H47" s="3">
        <v>48</v>
      </c>
      <c r="I47" s="3">
        <v>59</v>
      </c>
      <c r="J47" s="3">
        <v>68</v>
      </c>
      <c r="K47" s="3">
        <v>48</v>
      </c>
      <c r="L47" s="3">
        <v>49</v>
      </c>
      <c r="M47" s="3">
        <v>64</v>
      </c>
      <c r="N47" s="3">
        <v>58</v>
      </c>
      <c r="O47" s="3">
        <v>39</v>
      </c>
      <c r="P47" s="3">
        <v>42</v>
      </c>
      <c r="Q47" s="3">
        <v>65</v>
      </c>
      <c r="R47" s="3">
        <v>42</v>
      </c>
      <c r="S47" s="3">
        <v>45</v>
      </c>
      <c r="T47" s="3">
        <v>68</v>
      </c>
      <c r="U47" s="3">
        <v>35</v>
      </c>
      <c r="V47" s="3">
        <v>68</v>
      </c>
      <c r="W47" s="3">
        <f t="shared" si="3"/>
        <v>864</v>
      </c>
      <c r="X47" s="3">
        <f t="shared" si="4"/>
        <v>717.12</v>
      </c>
      <c r="Y47" s="3">
        <v>26</v>
      </c>
      <c r="Z47" s="3">
        <v>23</v>
      </c>
      <c r="AA47" s="3">
        <f t="shared" si="5"/>
        <v>766.12</v>
      </c>
    </row>
    <row r="48" spans="1:27">
      <c r="A48" s="1" t="s">
        <v>242</v>
      </c>
      <c r="B48" s="1" t="s">
        <v>26</v>
      </c>
      <c r="C48" s="1" t="s">
        <v>316</v>
      </c>
      <c r="D48" s="1" t="s">
        <v>28</v>
      </c>
      <c r="E48" s="1" t="s">
        <v>337</v>
      </c>
      <c r="F48" s="1" t="s">
        <v>338</v>
      </c>
      <c r="G48" s="3">
        <v>66</v>
      </c>
      <c r="H48" s="3">
        <v>48</v>
      </c>
      <c r="I48" s="3">
        <v>59</v>
      </c>
      <c r="J48" s="3">
        <v>68</v>
      </c>
      <c r="K48" s="3">
        <v>48</v>
      </c>
      <c r="L48" s="3">
        <v>49</v>
      </c>
      <c r="M48" s="3">
        <v>64</v>
      </c>
      <c r="N48" s="3">
        <v>58</v>
      </c>
      <c r="O48" s="3">
        <v>39</v>
      </c>
      <c r="P48" s="3">
        <v>42</v>
      </c>
      <c r="Q48" s="3">
        <v>65</v>
      </c>
      <c r="R48" s="3">
        <v>42</v>
      </c>
      <c r="S48" s="3">
        <v>45</v>
      </c>
      <c r="T48" s="3">
        <v>68</v>
      </c>
      <c r="U48" s="3">
        <v>35</v>
      </c>
      <c r="V48" s="3">
        <v>68</v>
      </c>
      <c r="W48" s="3">
        <f t="shared" si="3"/>
        <v>864</v>
      </c>
      <c r="X48" s="3">
        <f t="shared" si="4"/>
        <v>717.12</v>
      </c>
      <c r="Y48" s="3">
        <v>26</v>
      </c>
      <c r="Z48" s="3">
        <v>23</v>
      </c>
      <c r="AA48" s="3">
        <f t="shared" si="5"/>
        <v>766.12</v>
      </c>
    </row>
    <row r="49" spans="1:27">
      <c r="A49" s="1" t="s">
        <v>242</v>
      </c>
      <c r="B49" s="1" t="s">
        <v>26</v>
      </c>
      <c r="C49" s="1" t="s">
        <v>316</v>
      </c>
      <c r="D49" s="1" t="s">
        <v>28</v>
      </c>
      <c r="E49" s="1" t="s">
        <v>339</v>
      </c>
      <c r="F49" s="1" t="s">
        <v>340</v>
      </c>
      <c r="G49" s="3">
        <v>66</v>
      </c>
      <c r="H49" s="3">
        <v>48</v>
      </c>
      <c r="I49" s="3">
        <v>59</v>
      </c>
      <c r="J49" s="3">
        <v>68</v>
      </c>
      <c r="K49" s="3">
        <v>48</v>
      </c>
      <c r="L49" s="3">
        <v>49</v>
      </c>
      <c r="M49" s="3">
        <v>64</v>
      </c>
      <c r="N49" s="3">
        <v>58</v>
      </c>
      <c r="O49" s="3">
        <v>39</v>
      </c>
      <c r="P49" s="3">
        <v>42</v>
      </c>
      <c r="Q49" s="3">
        <v>65</v>
      </c>
      <c r="R49" s="3">
        <v>42</v>
      </c>
      <c r="S49" s="3">
        <v>45</v>
      </c>
      <c r="T49" s="3">
        <v>68</v>
      </c>
      <c r="U49" s="3">
        <v>35</v>
      </c>
      <c r="V49" s="3">
        <v>68</v>
      </c>
      <c r="W49" s="3">
        <f t="shared" si="3"/>
        <v>864</v>
      </c>
      <c r="X49" s="3">
        <f t="shared" si="4"/>
        <v>717.12</v>
      </c>
      <c r="Y49" s="3">
        <v>26</v>
      </c>
      <c r="Z49" s="3">
        <v>23</v>
      </c>
      <c r="AA49" s="3">
        <f t="shared" si="5"/>
        <v>766.12</v>
      </c>
    </row>
    <row r="50" spans="1:27">
      <c r="A50" s="1" t="s">
        <v>242</v>
      </c>
      <c r="B50" s="1" t="s">
        <v>26</v>
      </c>
      <c r="C50" s="1" t="s">
        <v>316</v>
      </c>
      <c r="D50" s="1" t="s">
        <v>28</v>
      </c>
      <c r="E50" s="1" t="s">
        <v>341</v>
      </c>
      <c r="F50" s="1" t="s">
        <v>342</v>
      </c>
      <c r="G50" s="3">
        <v>66</v>
      </c>
      <c r="H50" s="3">
        <v>48</v>
      </c>
      <c r="I50" s="3">
        <v>59</v>
      </c>
      <c r="J50" s="3">
        <v>68</v>
      </c>
      <c r="K50" s="3">
        <v>48</v>
      </c>
      <c r="L50" s="3">
        <v>49</v>
      </c>
      <c r="M50" s="3">
        <v>64</v>
      </c>
      <c r="N50" s="3">
        <v>58</v>
      </c>
      <c r="O50" s="3">
        <v>39</v>
      </c>
      <c r="P50" s="3">
        <v>42</v>
      </c>
      <c r="Q50" s="3">
        <v>65</v>
      </c>
      <c r="R50" s="3">
        <v>42</v>
      </c>
      <c r="S50" s="3">
        <v>45</v>
      </c>
      <c r="T50" s="3">
        <v>68</v>
      </c>
      <c r="U50" s="3">
        <v>35</v>
      </c>
      <c r="V50" s="3">
        <v>68</v>
      </c>
      <c r="W50" s="3">
        <f t="shared" si="3"/>
        <v>864</v>
      </c>
      <c r="X50" s="3">
        <f t="shared" si="4"/>
        <v>717.12</v>
      </c>
      <c r="Y50" s="3">
        <v>26</v>
      </c>
      <c r="Z50" s="3">
        <v>23</v>
      </c>
      <c r="AA50" s="3">
        <f t="shared" si="5"/>
        <v>766.12</v>
      </c>
    </row>
    <row r="51" spans="1:27">
      <c r="A51" s="1" t="s">
        <v>242</v>
      </c>
      <c r="B51" s="1" t="s">
        <v>26</v>
      </c>
      <c r="C51" s="1" t="s">
        <v>316</v>
      </c>
      <c r="D51" s="1" t="s">
        <v>28</v>
      </c>
      <c r="E51" s="1" t="s">
        <v>343</v>
      </c>
      <c r="F51" s="1" t="s">
        <v>344</v>
      </c>
      <c r="G51" s="3">
        <v>66</v>
      </c>
      <c r="H51" s="3">
        <v>48</v>
      </c>
      <c r="I51" s="3">
        <v>59</v>
      </c>
      <c r="J51" s="3">
        <v>68</v>
      </c>
      <c r="K51" s="3">
        <v>48</v>
      </c>
      <c r="L51" s="3">
        <v>49</v>
      </c>
      <c r="M51" s="3">
        <v>64</v>
      </c>
      <c r="N51" s="3">
        <v>58</v>
      </c>
      <c r="O51" s="3">
        <v>39</v>
      </c>
      <c r="P51" s="3">
        <v>42</v>
      </c>
      <c r="Q51" s="3">
        <v>65</v>
      </c>
      <c r="R51" s="3">
        <v>42</v>
      </c>
      <c r="S51" s="3">
        <v>45</v>
      </c>
      <c r="T51" s="3">
        <v>68</v>
      </c>
      <c r="U51" s="3">
        <v>35</v>
      </c>
      <c r="V51" s="3">
        <v>68</v>
      </c>
      <c r="W51" s="3">
        <f t="shared" si="3"/>
        <v>864</v>
      </c>
      <c r="X51" s="3">
        <f t="shared" si="4"/>
        <v>717.12</v>
      </c>
      <c r="Y51" s="3">
        <v>26</v>
      </c>
      <c r="Z51" s="3">
        <v>23</v>
      </c>
      <c r="AA51" s="3">
        <f t="shared" si="5"/>
        <v>766.12</v>
      </c>
    </row>
    <row r="52" spans="1:27">
      <c r="A52" s="1" t="s">
        <v>242</v>
      </c>
      <c r="B52" s="1" t="s">
        <v>26</v>
      </c>
      <c r="C52" s="1" t="s">
        <v>316</v>
      </c>
      <c r="D52" s="1" t="s">
        <v>28</v>
      </c>
      <c r="E52" s="1" t="s">
        <v>345</v>
      </c>
      <c r="F52" s="1" t="s">
        <v>346</v>
      </c>
      <c r="G52" s="3">
        <v>66</v>
      </c>
      <c r="H52" s="3">
        <v>48</v>
      </c>
      <c r="I52" s="3">
        <v>59</v>
      </c>
      <c r="J52" s="3">
        <v>68</v>
      </c>
      <c r="K52" s="3">
        <v>48</v>
      </c>
      <c r="L52" s="3">
        <v>49</v>
      </c>
      <c r="M52" s="3">
        <v>64</v>
      </c>
      <c r="N52" s="3">
        <v>58</v>
      </c>
      <c r="O52" s="3">
        <v>39</v>
      </c>
      <c r="P52" s="3">
        <v>42</v>
      </c>
      <c r="Q52" s="3">
        <v>65</v>
      </c>
      <c r="R52" s="3">
        <v>42</v>
      </c>
      <c r="S52" s="3">
        <v>45</v>
      </c>
      <c r="T52" s="3">
        <v>68</v>
      </c>
      <c r="U52" s="3">
        <v>35</v>
      </c>
      <c r="V52" s="3">
        <v>68</v>
      </c>
      <c r="W52" s="3">
        <f t="shared" si="3"/>
        <v>864</v>
      </c>
      <c r="X52" s="3">
        <f t="shared" si="4"/>
        <v>717.12</v>
      </c>
      <c r="Y52" s="3">
        <v>26</v>
      </c>
      <c r="Z52" s="3">
        <v>23</v>
      </c>
      <c r="AA52" s="3">
        <f t="shared" si="5"/>
        <v>766.12</v>
      </c>
    </row>
    <row r="53" spans="1:27">
      <c r="A53" s="1" t="s">
        <v>242</v>
      </c>
      <c r="B53" s="1" t="s">
        <v>26</v>
      </c>
      <c r="C53" s="1" t="s">
        <v>316</v>
      </c>
      <c r="D53" s="1" t="s">
        <v>28</v>
      </c>
      <c r="E53" s="1" t="s">
        <v>347</v>
      </c>
      <c r="F53" s="1" t="s">
        <v>348</v>
      </c>
      <c r="G53" s="3">
        <v>66</v>
      </c>
      <c r="H53" s="3">
        <v>48</v>
      </c>
      <c r="I53" s="3">
        <v>59</v>
      </c>
      <c r="J53" s="3">
        <v>68</v>
      </c>
      <c r="K53" s="3">
        <v>48</v>
      </c>
      <c r="L53" s="3">
        <v>49</v>
      </c>
      <c r="M53" s="3">
        <v>64</v>
      </c>
      <c r="N53" s="3">
        <v>58</v>
      </c>
      <c r="O53" s="3">
        <v>39</v>
      </c>
      <c r="P53" s="3">
        <v>42</v>
      </c>
      <c r="Q53" s="3">
        <v>65</v>
      </c>
      <c r="R53" s="3">
        <v>42</v>
      </c>
      <c r="S53" s="3">
        <v>45</v>
      </c>
      <c r="T53" s="3">
        <v>68</v>
      </c>
      <c r="U53" s="3">
        <v>35</v>
      </c>
      <c r="V53" s="3">
        <v>68</v>
      </c>
      <c r="W53" s="3">
        <f t="shared" si="3"/>
        <v>864</v>
      </c>
      <c r="X53" s="3">
        <f t="shared" si="4"/>
        <v>717.12</v>
      </c>
      <c r="Y53" s="3">
        <v>26</v>
      </c>
      <c r="Z53" s="3">
        <v>23</v>
      </c>
      <c r="AA53" s="3">
        <f t="shared" si="5"/>
        <v>766.12</v>
      </c>
    </row>
    <row r="54" spans="1:27">
      <c r="A54" s="1" t="s">
        <v>242</v>
      </c>
      <c r="B54" s="1" t="s">
        <v>26</v>
      </c>
      <c r="C54" s="1" t="s">
        <v>316</v>
      </c>
      <c r="D54" s="1" t="s">
        <v>28</v>
      </c>
      <c r="E54" s="1" t="s">
        <v>349</v>
      </c>
      <c r="F54" s="1" t="s">
        <v>350</v>
      </c>
      <c r="G54" s="3">
        <v>66</v>
      </c>
      <c r="H54" s="3">
        <v>48</v>
      </c>
      <c r="I54" s="3">
        <v>59</v>
      </c>
      <c r="J54" s="3">
        <v>68</v>
      </c>
      <c r="K54" s="3">
        <v>48</v>
      </c>
      <c r="L54" s="3">
        <v>49</v>
      </c>
      <c r="M54" s="3">
        <v>64</v>
      </c>
      <c r="N54" s="3">
        <v>58</v>
      </c>
      <c r="O54" s="3">
        <v>39</v>
      </c>
      <c r="P54" s="3">
        <v>42</v>
      </c>
      <c r="Q54" s="3">
        <v>65</v>
      </c>
      <c r="R54" s="3">
        <v>42</v>
      </c>
      <c r="S54" s="3">
        <v>45</v>
      </c>
      <c r="T54" s="3">
        <v>68</v>
      </c>
      <c r="U54" s="3">
        <v>35</v>
      </c>
      <c r="V54" s="3">
        <v>68</v>
      </c>
      <c r="W54" s="3">
        <f t="shared" si="3"/>
        <v>864</v>
      </c>
      <c r="X54" s="3">
        <f t="shared" si="4"/>
        <v>717.12</v>
      </c>
      <c r="Y54" s="3">
        <v>26</v>
      </c>
      <c r="Z54" s="3">
        <v>23</v>
      </c>
      <c r="AA54" s="3">
        <f t="shared" si="5"/>
        <v>766.12</v>
      </c>
    </row>
    <row r="55" spans="1:27">
      <c r="A55" s="1" t="s">
        <v>242</v>
      </c>
      <c r="B55" s="1" t="s">
        <v>26</v>
      </c>
      <c r="C55" s="1" t="s">
        <v>316</v>
      </c>
      <c r="D55" s="1" t="s">
        <v>28</v>
      </c>
      <c r="E55" s="1" t="s">
        <v>351</v>
      </c>
      <c r="F55" s="1" t="s">
        <v>352</v>
      </c>
      <c r="G55" s="3">
        <v>66</v>
      </c>
      <c r="H55" s="3">
        <v>48</v>
      </c>
      <c r="I55" s="3">
        <v>59</v>
      </c>
      <c r="J55" s="3">
        <v>68</v>
      </c>
      <c r="K55" s="3">
        <v>48</v>
      </c>
      <c r="L55" s="3">
        <v>49</v>
      </c>
      <c r="M55" s="3">
        <v>64</v>
      </c>
      <c r="N55" s="3">
        <v>58</v>
      </c>
      <c r="O55" s="3">
        <v>39</v>
      </c>
      <c r="P55" s="3">
        <v>42</v>
      </c>
      <c r="Q55" s="3">
        <v>65</v>
      </c>
      <c r="R55" s="3">
        <v>42</v>
      </c>
      <c r="S55" s="3">
        <v>45</v>
      </c>
      <c r="T55" s="3">
        <v>68</v>
      </c>
      <c r="U55" s="3">
        <v>35</v>
      </c>
      <c r="V55" s="3">
        <v>68</v>
      </c>
      <c r="W55" s="3">
        <f t="shared" si="3"/>
        <v>864</v>
      </c>
      <c r="X55" s="3">
        <f t="shared" si="4"/>
        <v>717.12</v>
      </c>
      <c r="Y55" s="3">
        <v>26</v>
      </c>
      <c r="Z55" s="3">
        <v>23</v>
      </c>
      <c r="AA55" s="3">
        <f t="shared" si="5"/>
        <v>766.12</v>
      </c>
    </row>
    <row r="56" spans="1:27">
      <c r="A56" s="1" t="s">
        <v>242</v>
      </c>
      <c r="B56" s="1" t="s">
        <v>26</v>
      </c>
      <c r="C56" s="1" t="s">
        <v>316</v>
      </c>
      <c r="D56" s="1" t="s">
        <v>28</v>
      </c>
      <c r="E56" s="1" t="s">
        <v>353</v>
      </c>
      <c r="F56" s="1" t="s">
        <v>354</v>
      </c>
      <c r="G56" s="3">
        <v>66</v>
      </c>
      <c r="H56" s="3">
        <v>48</v>
      </c>
      <c r="I56" s="3">
        <v>59</v>
      </c>
      <c r="J56" s="3">
        <v>68</v>
      </c>
      <c r="K56" s="3">
        <v>48</v>
      </c>
      <c r="L56" s="3">
        <v>49</v>
      </c>
      <c r="M56" s="3">
        <v>64</v>
      </c>
      <c r="N56" s="3">
        <v>58</v>
      </c>
      <c r="O56" s="3">
        <v>39</v>
      </c>
      <c r="P56" s="3">
        <v>42</v>
      </c>
      <c r="Q56" s="3">
        <v>65</v>
      </c>
      <c r="R56" s="3">
        <v>42</v>
      </c>
      <c r="S56" s="3">
        <v>45</v>
      </c>
      <c r="T56" s="3">
        <v>68</v>
      </c>
      <c r="U56" s="3">
        <v>35</v>
      </c>
      <c r="V56" s="3">
        <v>68</v>
      </c>
      <c r="W56" s="3">
        <f t="shared" si="3"/>
        <v>864</v>
      </c>
      <c r="X56" s="3">
        <f t="shared" si="4"/>
        <v>717.12</v>
      </c>
      <c r="Y56" s="3">
        <v>26</v>
      </c>
      <c r="Z56" s="3">
        <v>23</v>
      </c>
      <c r="AA56" s="3">
        <f t="shared" si="5"/>
        <v>766.12</v>
      </c>
    </row>
    <row r="57" spans="1:27">
      <c r="A57" s="1" t="s">
        <v>242</v>
      </c>
      <c r="B57" s="1" t="s">
        <v>26</v>
      </c>
      <c r="C57" s="1" t="s">
        <v>316</v>
      </c>
      <c r="D57" s="1" t="s">
        <v>28</v>
      </c>
      <c r="E57" s="1" t="s">
        <v>355</v>
      </c>
      <c r="F57" s="1" t="s">
        <v>356</v>
      </c>
      <c r="G57" s="3">
        <v>66</v>
      </c>
      <c r="H57" s="3">
        <v>48</v>
      </c>
      <c r="I57" s="3">
        <v>59</v>
      </c>
      <c r="J57" s="3">
        <v>68</v>
      </c>
      <c r="K57" s="3">
        <v>48</v>
      </c>
      <c r="L57" s="3">
        <v>49</v>
      </c>
      <c r="M57" s="3">
        <v>64</v>
      </c>
      <c r="N57" s="3">
        <v>58</v>
      </c>
      <c r="O57" s="3">
        <v>39</v>
      </c>
      <c r="P57" s="3">
        <v>42</v>
      </c>
      <c r="Q57" s="3">
        <v>65</v>
      </c>
      <c r="R57" s="3">
        <v>42</v>
      </c>
      <c r="S57" s="3">
        <v>45</v>
      </c>
      <c r="T57" s="3">
        <v>68</v>
      </c>
      <c r="U57" s="3">
        <v>35</v>
      </c>
      <c r="V57" s="3">
        <v>68</v>
      </c>
      <c r="W57" s="3">
        <f t="shared" si="3"/>
        <v>864</v>
      </c>
      <c r="X57" s="3">
        <f t="shared" si="4"/>
        <v>717.12</v>
      </c>
      <c r="Y57" s="3">
        <v>26</v>
      </c>
      <c r="Z57" s="3">
        <v>23</v>
      </c>
      <c r="AA57" s="3">
        <f t="shared" si="5"/>
        <v>766.12</v>
      </c>
    </row>
    <row r="58" spans="1:27">
      <c r="A58" s="1" t="s">
        <v>242</v>
      </c>
      <c r="B58" s="1" t="s">
        <v>26</v>
      </c>
      <c r="C58" s="1" t="s">
        <v>316</v>
      </c>
      <c r="D58" s="1" t="s">
        <v>28</v>
      </c>
      <c r="E58" s="1" t="s">
        <v>357</v>
      </c>
      <c r="F58" s="1" t="s">
        <v>358</v>
      </c>
      <c r="G58" s="3">
        <v>66</v>
      </c>
      <c r="H58" s="3">
        <v>48</v>
      </c>
      <c r="I58" s="3">
        <v>59</v>
      </c>
      <c r="J58" s="3">
        <v>68</v>
      </c>
      <c r="K58" s="3">
        <v>48</v>
      </c>
      <c r="L58" s="3">
        <v>49</v>
      </c>
      <c r="M58" s="3">
        <v>64</v>
      </c>
      <c r="N58" s="3">
        <v>58</v>
      </c>
      <c r="O58" s="3">
        <v>39</v>
      </c>
      <c r="P58" s="3">
        <v>42</v>
      </c>
      <c r="Q58" s="3">
        <v>65</v>
      </c>
      <c r="R58" s="3">
        <v>42</v>
      </c>
      <c r="S58" s="3">
        <v>45</v>
      </c>
      <c r="T58" s="3">
        <v>68</v>
      </c>
      <c r="U58" s="3">
        <v>35</v>
      </c>
      <c r="V58" s="3">
        <v>68</v>
      </c>
      <c r="W58" s="3">
        <f t="shared" si="3"/>
        <v>864</v>
      </c>
      <c r="X58" s="3">
        <f t="shared" si="4"/>
        <v>717.12</v>
      </c>
      <c r="Y58" s="3">
        <v>26</v>
      </c>
      <c r="Z58" s="3">
        <v>23</v>
      </c>
      <c r="AA58" s="3">
        <f t="shared" si="5"/>
        <v>766.12</v>
      </c>
    </row>
    <row r="59" spans="1:27">
      <c r="A59" s="1" t="s">
        <v>242</v>
      </c>
      <c r="B59" s="1" t="s">
        <v>26</v>
      </c>
      <c r="C59" s="1" t="s">
        <v>316</v>
      </c>
      <c r="D59" s="1" t="s">
        <v>28</v>
      </c>
      <c r="E59" s="1" t="s">
        <v>359</v>
      </c>
      <c r="F59" s="1" t="s">
        <v>360</v>
      </c>
      <c r="G59" s="3">
        <v>66</v>
      </c>
      <c r="H59" s="3">
        <v>48</v>
      </c>
      <c r="I59" s="3">
        <v>59</v>
      </c>
      <c r="J59" s="3">
        <v>68</v>
      </c>
      <c r="K59" s="3">
        <v>48</v>
      </c>
      <c r="L59" s="3">
        <v>49</v>
      </c>
      <c r="M59" s="3">
        <v>64</v>
      </c>
      <c r="N59" s="3">
        <v>58</v>
      </c>
      <c r="O59" s="3">
        <v>39</v>
      </c>
      <c r="P59" s="3">
        <v>42</v>
      </c>
      <c r="Q59" s="3">
        <v>65</v>
      </c>
      <c r="R59" s="3">
        <v>42</v>
      </c>
      <c r="S59" s="3">
        <v>45</v>
      </c>
      <c r="T59" s="3">
        <v>68</v>
      </c>
      <c r="U59" s="3">
        <v>35</v>
      </c>
      <c r="V59" s="3">
        <v>68</v>
      </c>
      <c r="W59" s="3">
        <f t="shared" si="3"/>
        <v>864</v>
      </c>
      <c r="X59" s="3">
        <f t="shared" si="4"/>
        <v>717.12</v>
      </c>
      <c r="Y59" s="3">
        <v>26</v>
      </c>
      <c r="Z59" s="3">
        <v>23</v>
      </c>
      <c r="AA59" s="3">
        <f t="shared" si="5"/>
        <v>766.12</v>
      </c>
    </row>
    <row r="60" spans="1:27">
      <c r="A60" s="1" t="s">
        <v>242</v>
      </c>
      <c r="B60" s="1" t="s">
        <v>26</v>
      </c>
      <c r="C60" s="1" t="s">
        <v>316</v>
      </c>
      <c r="D60" s="1" t="s">
        <v>28</v>
      </c>
      <c r="E60" s="1" t="s">
        <v>361</v>
      </c>
      <c r="F60" s="1" t="s">
        <v>362</v>
      </c>
      <c r="G60" s="3">
        <v>66</v>
      </c>
      <c r="H60" s="3">
        <v>48</v>
      </c>
      <c r="I60" s="3">
        <v>59</v>
      </c>
      <c r="J60" s="3">
        <v>68</v>
      </c>
      <c r="K60" s="3">
        <v>48</v>
      </c>
      <c r="L60" s="3">
        <v>49</v>
      </c>
      <c r="M60" s="3">
        <v>64</v>
      </c>
      <c r="N60" s="3">
        <v>58</v>
      </c>
      <c r="O60" s="3">
        <v>39</v>
      </c>
      <c r="P60" s="3">
        <v>42</v>
      </c>
      <c r="Q60" s="3">
        <v>65</v>
      </c>
      <c r="R60" s="3">
        <v>42</v>
      </c>
      <c r="S60" s="3">
        <v>45</v>
      </c>
      <c r="T60" s="3">
        <v>68</v>
      </c>
      <c r="U60" s="3">
        <v>35</v>
      </c>
      <c r="V60" s="3">
        <v>68</v>
      </c>
      <c r="W60" s="3">
        <f t="shared" si="3"/>
        <v>864</v>
      </c>
      <c r="X60" s="3">
        <f t="shared" si="4"/>
        <v>717.12</v>
      </c>
      <c r="Y60" s="3">
        <v>26</v>
      </c>
      <c r="Z60" s="3">
        <v>23</v>
      </c>
      <c r="AA60" s="3">
        <f t="shared" si="5"/>
        <v>766.12</v>
      </c>
    </row>
    <row r="61" spans="1:27">
      <c r="A61" s="1" t="s">
        <v>242</v>
      </c>
      <c r="B61" s="1" t="s">
        <v>26</v>
      </c>
      <c r="C61" s="1" t="s">
        <v>316</v>
      </c>
      <c r="D61" s="1" t="s">
        <v>28</v>
      </c>
      <c r="E61" s="1" t="s">
        <v>363</v>
      </c>
      <c r="F61" s="1" t="s">
        <v>364</v>
      </c>
      <c r="G61" s="3">
        <v>66</v>
      </c>
      <c r="H61" s="3">
        <v>48</v>
      </c>
      <c r="I61" s="3">
        <v>59</v>
      </c>
      <c r="J61" s="3">
        <v>68</v>
      </c>
      <c r="K61" s="3">
        <v>48</v>
      </c>
      <c r="L61" s="3">
        <v>49</v>
      </c>
      <c r="M61" s="3">
        <v>64</v>
      </c>
      <c r="N61" s="3">
        <v>58</v>
      </c>
      <c r="O61" s="3">
        <v>39</v>
      </c>
      <c r="P61" s="3">
        <v>42</v>
      </c>
      <c r="Q61" s="3">
        <v>65</v>
      </c>
      <c r="R61" s="3">
        <v>42</v>
      </c>
      <c r="S61" s="3">
        <v>45</v>
      </c>
      <c r="T61" s="3">
        <v>68</v>
      </c>
      <c r="U61" s="3">
        <v>35</v>
      </c>
      <c r="V61" s="3">
        <v>68</v>
      </c>
      <c r="W61" s="3">
        <f t="shared" si="3"/>
        <v>864</v>
      </c>
      <c r="X61" s="3">
        <f t="shared" si="4"/>
        <v>717.12</v>
      </c>
      <c r="Y61" s="3">
        <v>26</v>
      </c>
      <c r="Z61" s="3">
        <v>23</v>
      </c>
      <c r="AA61" s="3">
        <f t="shared" si="5"/>
        <v>766.12</v>
      </c>
    </row>
    <row r="62" spans="1:27">
      <c r="A62" s="1" t="s">
        <v>242</v>
      </c>
      <c r="B62" s="1" t="s">
        <v>26</v>
      </c>
      <c r="C62" s="1" t="s">
        <v>316</v>
      </c>
      <c r="D62" s="1" t="s">
        <v>28</v>
      </c>
      <c r="E62" s="1" t="s">
        <v>365</v>
      </c>
      <c r="F62" s="1" t="s">
        <v>366</v>
      </c>
      <c r="G62" s="3">
        <v>66</v>
      </c>
      <c r="H62" s="3">
        <v>48</v>
      </c>
      <c r="I62" s="3">
        <v>59</v>
      </c>
      <c r="J62" s="3">
        <v>68</v>
      </c>
      <c r="K62" s="3">
        <v>48</v>
      </c>
      <c r="L62" s="3">
        <v>49</v>
      </c>
      <c r="M62" s="3">
        <v>64</v>
      </c>
      <c r="N62" s="3">
        <v>58</v>
      </c>
      <c r="O62" s="3">
        <v>39</v>
      </c>
      <c r="P62" s="3">
        <v>42</v>
      </c>
      <c r="Q62" s="3">
        <v>65</v>
      </c>
      <c r="R62" s="3">
        <v>42</v>
      </c>
      <c r="S62" s="3">
        <v>45</v>
      </c>
      <c r="T62" s="3">
        <v>68</v>
      </c>
      <c r="U62" s="3">
        <v>35</v>
      </c>
      <c r="V62" s="3">
        <v>68</v>
      </c>
      <c r="W62" s="3">
        <f t="shared" si="3"/>
        <v>864</v>
      </c>
      <c r="X62" s="3">
        <f t="shared" si="4"/>
        <v>717.12</v>
      </c>
      <c r="Y62" s="3">
        <v>26</v>
      </c>
      <c r="Z62" s="3">
        <v>23</v>
      </c>
      <c r="AA62" s="3">
        <f t="shared" si="5"/>
        <v>766.12</v>
      </c>
    </row>
    <row r="63" spans="1:27">
      <c r="A63" s="1" t="s">
        <v>242</v>
      </c>
      <c r="B63" s="1" t="s">
        <v>26</v>
      </c>
      <c r="C63" s="1" t="s">
        <v>316</v>
      </c>
      <c r="D63" s="1" t="s">
        <v>28</v>
      </c>
      <c r="E63" s="1" t="s">
        <v>367</v>
      </c>
      <c r="F63" s="1" t="s">
        <v>368</v>
      </c>
      <c r="G63" s="3">
        <v>66</v>
      </c>
      <c r="H63" s="3">
        <v>48</v>
      </c>
      <c r="I63" s="3">
        <v>59</v>
      </c>
      <c r="J63" s="3">
        <v>68</v>
      </c>
      <c r="K63" s="3">
        <v>48</v>
      </c>
      <c r="L63" s="3">
        <v>49</v>
      </c>
      <c r="M63" s="3">
        <v>64</v>
      </c>
      <c r="N63" s="3">
        <v>58</v>
      </c>
      <c r="O63" s="3">
        <v>39</v>
      </c>
      <c r="P63" s="3">
        <v>42</v>
      </c>
      <c r="Q63" s="3">
        <v>65</v>
      </c>
      <c r="R63" s="3">
        <v>42</v>
      </c>
      <c r="S63" s="3">
        <v>45</v>
      </c>
      <c r="T63" s="3">
        <v>68</v>
      </c>
      <c r="U63" s="3">
        <v>35</v>
      </c>
      <c r="V63" s="3">
        <v>68</v>
      </c>
      <c r="W63" s="3">
        <f t="shared" si="3"/>
        <v>864</v>
      </c>
      <c r="X63" s="3">
        <f t="shared" si="4"/>
        <v>717.12</v>
      </c>
      <c r="Y63" s="3">
        <v>26</v>
      </c>
      <c r="Z63" s="3">
        <v>23</v>
      </c>
      <c r="AA63" s="3">
        <f t="shared" si="5"/>
        <v>766.12</v>
      </c>
    </row>
    <row r="64" spans="1:27">
      <c r="A64" s="1" t="s">
        <v>242</v>
      </c>
      <c r="B64" s="1" t="s">
        <v>26</v>
      </c>
      <c r="C64" s="1" t="s">
        <v>316</v>
      </c>
      <c r="D64" s="1" t="s">
        <v>28</v>
      </c>
      <c r="E64" s="1" t="s">
        <v>369</v>
      </c>
      <c r="F64" s="1" t="s">
        <v>370</v>
      </c>
      <c r="G64" s="3">
        <v>66</v>
      </c>
      <c r="H64" s="3">
        <v>48</v>
      </c>
      <c r="I64" s="3">
        <v>59</v>
      </c>
      <c r="J64" s="3">
        <v>68</v>
      </c>
      <c r="K64" s="3">
        <v>48</v>
      </c>
      <c r="L64" s="3">
        <v>49</v>
      </c>
      <c r="M64" s="3">
        <v>64</v>
      </c>
      <c r="N64" s="3">
        <v>58</v>
      </c>
      <c r="O64" s="3">
        <v>39</v>
      </c>
      <c r="P64" s="3">
        <v>42</v>
      </c>
      <c r="Q64" s="3">
        <v>65</v>
      </c>
      <c r="R64" s="3">
        <v>42</v>
      </c>
      <c r="S64" s="3">
        <v>45</v>
      </c>
      <c r="T64" s="3">
        <v>68</v>
      </c>
      <c r="U64" s="3">
        <v>35</v>
      </c>
      <c r="V64" s="3">
        <v>68</v>
      </c>
      <c r="W64" s="3">
        <f t="shared" si="3"/>
        <v>864</v>
      </c>
      <c r="X64" s="3">
        <f t="shared" si="4"/>
        <v>717.12</v>
      </c>
      <c r="Y64" s="3">
        <v>26</v>
      </c>
      <c r="Z64" s="3">
        <v>23</v>
      </c>
      <c r="AA64" s="3">
        <f t="shared" si="5"/>
        <v>766.12</v>
      </c>
    </row>
    <row r="65" spans="1:27">
      <c r="A65" s="1" t="s">
        <v>242</v>
      </c>
      <c r="B65" s="1" t="s">
        <v>26</v>
      </c>
      <c r="C65" s="1" t="s">
        <v>316</v>
      </c>
      <c r="D65" s="1" t="s">
        <v>28</v>
      </c>
      <c r="E65" s="1" t="s">
        <v>371</v>
      </c>
      <c r="F65" s="1" t="s">
        <v>372</v>
      </c>
      <c r="G65" s="3">
        <v>66</v>
      </c>
      <c r="H65" s="3">
        <v>48</v>
      </c>
      <c r="I65" s="3">
        <v>59</v>
      </c>
      <c r="J65" s="3">
        <v>68</v>
      </c>
      <c r="K65" s="3">
        <v>48</v>
      </c>
      <c r="L65" s="3">
        <v>49</v>
      </c>
      <c r="M65" s="3">
        <v>64</v>
      </c>
      <c r="N65" s="3">
        <v>58</v>
      </c>
      <c r="O65" s="3">
        <v>39</v>
      </c>
      <c r="P65" s="3">
        <v>42</v>
      </c>
      <c r="Q65" s="3">
        <v>65</v>
      </c>
      <c r="R65" s="3">
        <v>42</v>
      </c>
      <c r="S65" s="3">
        <v>45</v>
      </c>
      <c r="T65" s="3">
        <v>68</v>
      </c>
      <c r="U65" s="3">
        <v>35</v>
      </c>
      <c r="V65" s="3">
        <v>68</v>
      </c>
      <c r="W65" s="3">
        <f t="shared" si="3"/>
        <v>864</v>
      </c>
      <c r="X65" s="3">
        <f t="shared" si="4"/>
        <v>717.12</v>
      </c>
      <c r="Y65" s="3">
        <v>26</v>
      </c>
      <c r="Z65" s="3">
        <v>23</v>
      </c>
      <c r="AA65" s="3">
        <f t="shared" si="5"/>
        <v>766.12</v>
      </c>
    </row>
    <row r="66" spans="1:27">
      <c r="A66" s="1" t="s">
        <v>242</v>
      </c>
      <c r="B66" s="1" t="s">
        <v>26</v>
      </c>
      <c r="C66" s="1" t="s">
        <v>316</v>
      </c>
      <c r="D66" s="1" t="s">
        <v>28</v>
      </c>
      <c r="E66" s="1" t="s">
        <v>373</v>
      </c>
      <c r="F66" s="1" t="s">
        <v>374</v>
      </c>
      <c r="G66" s="3">
        <v>66</v>
      </c>
      <c r="H66" s="3">
        <v>48</v>
      </c>
      <c r="I66" s="3">
        <v>59</v>
      </c>
      <c r="J66" s="3">
        <v>68</v>
      </c>
      <c r="K66" s="3">
        <v>48</v>
      </c>
      <c r="L66" s="3">
        <v>49</v>
      </c>
      <c r="M66" s="3">
        <v>64</v>
      </c>
      <c r="N66" s="3">
        <v>58</v>
      </c>
      <c r="O66" s="3">
        <v>39</v>
      </c>
      <c r="P66" s="3">
        <v>42</v>
      </c>
      <c r="Q66" s="3">
        <v>65</v>
      </c>
      <c r="R66" s="3">
        <v>42</v>
      </c>
      <c r="S66" s="3">
        <v>45</v>
      </c>
      <c r="T66" s="3">
        <v>68</v>
      </c>
      <c r="U66" s="3">
        <v>35</v>
      </c>
      <c r="V66" s="3">
        <v>68</v>
      </c>
      <c r="W66" s="3">
        <f t="shared" si="3"/>
        <v>864</v>
      </c>
      <c r="X66" s="3">
        <f t="shared" si="4"/>
        <v>717.12</v>
      </c>
      <c r="Y66" s="3">
        <v>26</v>
      </c>
      <c r="Z66" s="3">
        <v>23</v>
      </c>
      <c r="AA66" s="3">
        <f t="shared" si="5"/>
        <v>766.12</v>
      </c>
    </row>
    <row r="67" spans="1:27">
      <c r="A67" s="1" t="s">
        <v>242</v>
      </c>
      <c r="B67" s="1" t="s">
        <v>26</v>
      </c>
      <c r="C67" s="1" t="s">
        <v>316</v>
      </c>
      <c r="D67" s="1" t="s">
        <v>28</v>
      </c>
      <c r="E67" s="1" t="s">
        <v>375</v>
      </c>
      <c r="F67" s="1" t="s">
        <v>376</v>
      </c>
      <c r="G67" s="3">
        <v>66</v>
      </c>
      <c r="H67" s="3">
        <v>48</v>
      </c>
      <c r="I67" s="3">
        <v>59</v>
      </c>
      <c r="J67" s="3">
        <v>68</v>
      </c>
      <c r="K67" s="3">
        <v>48</v>
      </c>
      <c r="L67" s="3">
        <v>49</v>
      </c>
      <c r="M67" s="3">
        <v>64</v>
      </c>
      <c r="N67" s="3">
        <v>58</v>
      </c>
      <c r="O67" s="3">
        <v>39</v>
      </c>
      <c r="P67" s="3">
        <v>42</v>
      </c>
      <c r="Q67" s="3">
        <v>65</v>
      </c>
      <c r="R67" s="3">
        <v>42</v>
      </c>
      <c r="S67" s="3">
        <v>45</v>
      </c>
      <c r="T67" s="3">
        <v>68</v>
      </c>
      <c r="U67" s="3">
        <v>35</v>
      </c>
      <c r="V67" s="3">
        <v>68</v>
      </c>
      <c r="W67" s="3">
        <f t="shared" ref="W67:W105" si="6">SUM(G67:V67)</f>
        <v>864</v>
      </c>
      <c r="X67" s="3">
        <f t="shared" ref="X67:X105" si="7">W67*0.83</f>
        <v>717.12</v>
      </c>
      <c r="Y67" s="3">
        <v>26</v>
      </c>
      <c r="Z67" s="3">
        <v>23</v>
      </c>
      <c r="AA67" s="3">
        <f t="shared" ref="AA67:AA105" si="8">SUM(X67:Z67)</f>
        <v>766.12</v>
      </c>
    </row>
    <row r="68" spans="1:27">
      <c r="A68" s="1" t="s">
        <v>242</v>
      </c>
      <c r="B68" s="1" t="s">
        <v>26</v>
      </c>
      <c r="C68" s="1" t="s">
        <v>316</v>
      </c>
      <c r="D68" s="1" t="s">
        <v>28</v>
      </c>
      <c r="E68" s="1" t="s">
        <v>377</v>
      </c>
      <c r="F68" s="1" t="s">
        <v>378</v>
      </c>
      <c r="G68" s="3">
        <v>66</v>
      </c>
      <c r="H68" s="3">
        <v>48</v>
      </c>
      <c r="I68" s="3">
        <v>59</v>
      </c>
      <c r="J68" s="3">
        <v>68</v>
      </c>
      <c r="K68" s="3">
        <v>48</v>
      </c>
      <c r="L68" s="3">
        <v>49</v>
      </c>
      <c r="M68" s="3">
        <v>64</v>
      </c>
      <c r="N68" s="3">
        <v>58</v>
      </c>
      <c r="O68" s="3">
        <v>39</v>
      </c>
      <c r="P68" s="3">
        <v>42</v>
      </c>
      <c r="Q68" s="3">
        <v>65</v>
      </c>
      <c r="R68" s="3">
        <v>42</v>
      </c>
      <c r="S68" s="3">
        <v>45</v>
      </c>
      <c r="T68" s="3">
        <v>68</v>
      </c>
      <c r="U68" s="3">
        <v>35</v>
      </c>
      <c r="V68" s="3">
        <v>68</v>
      </c>
      <c r="W68" s="3">
        <f t="shared" si="6"/>
        <v>864</v>
      </c>
      <c r="X68" s="3">
        <f t="shared" si="7"/>
        <v>717.12</v>
      </c>
      <c r="Y68" s="3">
        <v>26</v>
      </c>
      <c r="Z68" s="3">
        <v>23</v>
      </c>
      <c r="AA68" s="3">
        <f t="shared" si="8"/>
        <v>766.12</v>
      </c>
    </row>
    <row r="69" spans="1:27">
      <c r="A69" s="1" t="s">
        <v>242</v>
      </c>
      <c r="B69" s="1" t="s">
        <v>26</v>
      </c>
      <c r="C69" s="1" t="s">
        <v>316</v>
      </c>
      <c r="D69" s="1" t="s">
        <v>28</v>
      </c>
      <c r="E69" s="1" t="s">
        <v>379</v>
      </c>
      <c r="F69" s="1" t="s">
        <v>380</v>
      </c>
      <c r="G69" s="3">
        <v>66</v>
      </c>
      <c r="H69" s="3">
        <v>48</v>
      </c>
      <c r="I69" s="3">
        <v>59</v>
      </c>
      <c r="J69" s="3">
        <v>68</v>
      </c>
      <c r="K69" s="3">
        <v>48</v>
      </c>
      <c r="L69" s="3">
        <v>49</v>
      </c>
      <c r="M69" s="3">
        <v>64</v>
      </c>
      <c r="N69" s="3">
        <v>58</v>
      </c>
      <c r="O69" s="3">
        <v>39</v>
      </c>
      <c r="P69" s="3">
        <v>42</v>
      </c>
      <c r="Q69" s="3">
        <v>65</v>
      </c>
      <c r="R69" s="3">
        <v>42</v>
      </c>
      <c r="S69" s="3">
        <v>45</v>
      </c>
      <c r="T69" s="3">
        <v>68</v>
      </c>
      <c r="U69" s="3">
        <v>35</v>
      </c>
      <c r="V69" s="3">
        <v>68</v>
      </c>
      <c r="W69" s="3">
        <f t="shared" si="6"/>
        <v>864</v>
      </c>
      <c r="X69" s="3">
        <f t="shared" si="7"/>
        <v>717.12</v>
      </c>
      <c r="Y69" s="3">
        <v>26</v>
      </c>
      <c r="Z69" s="3">
        <v>23</v>
      </c>
      <c r="AA69" s="3">
        <f t="shared" si="8"/>
        <v>766.12</v>
      </c>
    </row>
    <row r="70" spans="1:27">
      <c r="A70" s="1" t="s">
        <v>242</v>
      </c>
      <c r="B70" s="1" t="s">
        <v>26</v>
      </c>
      <c r="C70" s="1" t="s">
        <v>316</v>
      </c>
      <c r="D70" s="1" t="s">
        <v>28</v>
      </c>
      <c r="E70" s="1" t="s">
        <v>381</v>
      </c>
      <c r="F70" s="1" t="s">
        <v>382</v>
      </c>
      <c r="G70" s="3">
        <v>66</v>
      </c>
      <c r="H70" s="3">
        <v>48</v>
      </c>
      <c r="I70" s="3">
        <v>59</v>
      </c>
      <c r="J70" s="3">
        <v>68</v>
      </c>
      <c r="K70" s="3">
        <v>48</v>
      </c>
      <c r="L70" s="3">
        <v>49</v>
      </c>
      <c r="M70" s="3">
        <v>64</v>
      </c>
      <c r="N70" s="3">
        <v>58</v>
      </c>
      <c r="O70" s="3">
        <v>39</v>
      </c>
      <c r="P70" s="3">
        <v>42</v>
      </c>
      <c r="Q70" s="3">
        <v>65</v>
      </c>
      <c r="R70" s="3">
        <v>42</v>
      </c>
      <c r="S70" s="3">
        <v>45</v>
      </c>
      <c r="T70" s="3">
        <v>68</v>
      </c>
      <c r="U70" s="3">
        <v>35</v>
      </c>
      <c r="V70" s="3">
        <v>68</v>
      </c>
      <c r="W70" s="3">
        <f t="shared" si="6"/>
        <v>864</v>
      </c>
      <c r="X70" s="3">
        <f t="shared" si="7"/>
        <v>717.12</v>
      </c>
      <c r="Y70" s="3">
        <v>26</v>
      </c>
      <c r="Z70" s="3">
        <v>23</v>
      </c>
      <c r="AA70" s="3">
        <f t="shared" si="8"/>
        <v>766.12</v>
      </c>
    </row>
    <row r="71" spans="1:27">
      <c r="A71" s="1" t="s">
        <v>242</v>
      </c>
      <c r="B71" s="1" t="s">
        <v>26</v>
      </c>
      <c r="C71" s="1" t="s">
        <v>316</v>
      </c>
      <c r="D71" s="1" t="s">
        <v>28</v>
      </c>
      <c r="E71" s="1" t="s">
        <v>383</v>
      </c>
      <c r="F71" s="1" t="s">
        <v>384</v>
      </c>
      <c r="G71" s="3">
        <v>66</v>
      </c>
      <c r="H71" s="3">
        <v>48</v>
      </c>
      <c r="I71" s="3">
        <v>59</v>
      </c>
      <c r="J71" s="3">
        <v>68</v>
      </c>
      <c r="K71" s="3">
        <v>48</v>
      </c>
      <c r="L71" s="3">
        <v>49</v>
      </c>
      <c r="M71" s="3">
        <v>64</v>
      </c>
      <c r="N71" s="3">
        <v>58</v>
      </c>
      <c r="O71" s="3">
        <v>39</v>
      </c>
      <c r="P71" s="3">
        <v>42</v>
      </c>
      <c r="Q71" s="3">
        <v>65</v>
      </c>
      <c r="R71" s="3">
        <v>42</v>
      </c>
      <c r="S71" s="3">
        <v>45</v>
      </c>
      <c r="T71" s="3">
        <v>68</v>
      </c>
      <c r="U71" s="3">
        <v>35</v>
      </c>
      <c r="V71" s="3">
        <v>68</v>
      </c>
      <c r="W71" s="3">
        <f t="shared" si="6"/>
        <v>864</v>
      </c>
      <c r="X71" s="3">
        <f t="shared" si="7"/>
        <v>717.12</v>
      </c>
      <c r="Y71" s="3">
        <v>26</v>
      </c>
      <c r="Z71" s="3">
        <v>23</v>
      </c>
      <c r="AA71" s="3">
        <f t="shared" si="8"/>
        <v>766.12</v>
      </c>
    </row>
    <row r="72" spans="1:27">
      <c r="A72" s="1" t="s">
        <v>242</v>
      </c>
      <c r="B72" s="1" t="s">
        <v>26</v>
      </c>
      <c r="C72" s="1" t="s">
        <v>316</v>
      </c>
      <c r="D72" s="1" t="s">
        <v>28</v>
      </c>
      <c r="E72" s="1" t="s">
        <v>385</v>
      </c>
      <c r="F72" s="1" t="s">
        <v>386</v>
      </c>
      <c r="G72" s="3">
        <v>66</v>
      </c>
      <c r="H72" s="3">
        <v>48</v>
      </c>
      <c r="I72" s="3">
        <v>59</v>
      </c>
      <c r="J72" s="3">
        <v>68</v>
      </c>
      <c r="K72" s="3">
        <v>48</v>
      </c>
      <c r="L72" s="3">
        <v>49</v>
      </c>
      <c r="M72" s="3">
        <v>64</v>
      </c>
      <c r="N72" s="3">
        <v>58</v>
      </c>
      <c r="O72" s="3">
        <v>39</v>
      </c>
      <c r="P72" s="3">
        <v>42</v>
      </c>
      <c r="Q72" s="3">
        <v>65</v>
      </c>
      <c r="R72" s="3">
        <v>42</v>
      </c>
      <c r="S72" s="3">
        <v>45</v>
      </c>
      <c r="T72" s="3">
        <v>68</v>
      </c>
      <c r="U72" s="3">
        <v>35</v>
      </c>
      <c r="V72" s="3">
        <v>68</v>
      </c>
      <c r="W72" s="3">
        <f t="shared" si="6"/>
        <v>864</v>
      </c>
      <c r="X72" s="3">
        <f t="shared" si="7"/>
        <v>717.12</v>
      </c>
      <c r="Y72" s="3">
        <v>26</v>
      </c>
      <c r="Z72" s="3">
        <v>23</v>
      </c>
      <c r="AA72" s="3">
        <f t="shared" si="8"/>
        <v>766.12</v>
      </c>
    </row>
    <row r="73" spans="1:27">
      <c r="A73" s="1" t="s">
        <v>242</v>
      </c>
      <c r="B73" s="1" t="s">
        <v>26</v>
      </c>
      <c r="C73" s="1" t="s">
        <v>387</v>
      </c>
      <c r="D73" s="1" t="s">
        <v>28</v>
      </c>
      <c r="E73" s="1" t="s">
        <v>388</v>
      </c>
      <c r="F73" s="1" t="s">
        <v>389</v>
      </c>
      <c r="G73" s="3">
        <v>66</v>
      </c>
      <c r="H73" s="3">
        <v>48</v>
      </c>
      <c r="I73" s="3">
        <v>59</v>
      </c>
      <c r="J73" s="3">
        <v>68</v>
      </c>
      <c r="K73" s="3">
        <v>48</v>
      </c>
      <c r="L73" s="3">
        <v>49</v>
      </c>
      <c r="M73" s="3">
        <v>64</v>
      </c>
      <c r="N73" s="3">
        <v>58</v>
      </c>
      <c r="O73" s="3">
        <v>39</v>
      </c>
      <c r="P73" s="3">
        <v>42</v>
      </c>
      <c r="Q73" s="3">
        <v>65</v>
      </c>
      <c r="R73" s="3">
        <v>42</v>
      </c>
      <c r="S73" s="3">
        <v>45</v>
      </c>
      <c r="T73" s="3">
        <v>68</v>
      </c>
      <c r="U73" s="3">
        <v>35</v>
      </c>
      <c r="V73" s="3">
        <v>68</v>
      </c>
      <c r="W73" s="3">
        <f t="shared" si="6"/>
        <v>864</v>
      </c>
      <c r="X73" s="3">
        <f t="shared" si="7"/>
        <v>717.12</v>
      </c>
      <c r="Y73" s="3">
        <v>26</v>
      </c>
      <c r="Z73" s="3">
        <v>23</v>
      </c>
      <c r="AA73" s="3">
        <f t="shared" si="8"/>
        <v>766.12</v>
      </c>
    </row>
    <row r="74" spans="1:27">
      <c r="A74" s="1" t="s">
        <v>242</v>
      </c>
      <c r="B74" s="1" t="s">
        <v>26</v>
      </c>
      <c r="C74" s="1" t="s">
        <v>387</v>
      </c>
      <c r="D74" s="1" t="s">
        <v>28</v>
      </c>
      <c r="E74" s="1" t="s">
        <v>390</v>
      </c>
      <c r="F74" s="1" t="s">
        <v>391</v>
      </c>
      <c r="G74" s="3">
        <v>66</v>
      </c>
      <c r="H74" s="3">
        <v>48</v>
      </c>
      <c r="I74" s="3">
        <v>59</v>
      </c>
      <c r="J74" s="3">
        <v>68</v>
      </c>
      <c r="K74" s="3">
        <v>48</v>
      </c>
      <c r="L74" s="3">
        <v>49</v>
      </c>
      <c r="M74" s="3">
        <v>64</v>
      </c>
      <c r="N74" s="3">
        <v>58</v>
      </c>
      <c r="O74" s="3">
        <v>39</v>
      </c>
      <c r="P74" s="3">
        <v>42</v>
      </c>
      <c r="Q74" s="3">
        <v>65</v>
      </c>
      <c r="R74" s="3">
        <v>42</v>
      </c>
      <c r="S74" s="3">
        <v>45</v>
      </c>
      <c r="T74" s="3">
        <v>68</v>
      </c>
      <c r="U74" s="3">
        <v>35</v>
      </c>
      <c r="V74" s="3">
        <v>68</v>
      </c>
      <c r="W74" s="3">
        <f t="shared" si="6"/>
        <v>864</v>
      </c>
      <c r="X74" s="3">
        <f t="shared" si="7"/>
        <v>717.12</v>
      </c>
      <c r="Y74" s="3">
        <v>26</v>
      </c>
      <c r="Z74" s="3">
        <v>23</v>
      </c>
      <c r="AA74" s="3">
        <f t="shared" si="8"/>
        <v>766.12</v>
      </c>
    </row>
    <row r="75" spans="1:27">
      <c r="A75" s="1" t="s">
        <v>242</v>
      </c>
      <c r="B75" s="1" t="s">
        <v>26</v>
      </c>
      <c r="C75" s="1" t="s">
        <v>387</v>
      </c>
      <c r="D75" s="1" t="s">
        <v>28</v>
      </c>
      <c r="E75" s="1" t="s">
        <v>392</v>
      </c>
      <c r="F75" s="1" t="s">
        <v>393</v>
      </c>
      <c r="G75" s="3">
        <v>66</v>
      </c>
      <c r="H75" s="3">
        <v>48</v>
      </c>
      <c r="I75" s="3">
        <v>59</v>
      </c>
      <c r="J75" s="3">
        <v>68</v>
      </c>
      <c r="K75" s="3">
        <v>48</v>
      </c>
      <c r="L75" s="3">
        <v>49</v>
      </c>
      <c r="M75" s="3">
        <v>64</v>
      </c>
      <c r="N75" s="3">
        <v>58</v>
      </c>
      <c r="O75" s="3">
        <v>39</v>
      </c>
      <c r="P75" s="3">
        <v>42</v>
      </c>
      <c r="Q75" s="3">
        <v>65</v>
      </c>
      <c r="R75" s="3">
        <v>42</v>
      </c>
      <c r="S75" s="3">
        <v>45</v>
      </c>
      <c r="T75" s="3">
        <v>68</v>
      </c>
      <c r="U75" s="3">
        <v>35</v>
      </c>
      <c r="V75" s="3">
        <v>68</v>
      </c>
      <c r="W75" s="3">
        <f t="shared" si="6"/>
        <v>864</v>
      </c>
      <c r="X75" s="3">
        <f t="shared" si="7"/>
        <v>717.12</v>
      </c>
      <c r="Y75" s="3">
        <v>26</v>
      </c>
      <c r="Z75" s="3">
        <v>23</v>
      </c>
      <c r="AA75" s="3">
        <f t="shared" si="8"/>
        <v>766.12</v>
      </c>
    </row>
    <row r="76" spans="1:27">
      <c r="A76" s="1" t="s">
        <v>242</v>
      </c>
      <c r="B76" s="1" t="s">
        <v>26</v>
      </c>
      <c r="C76" s="1" t="s">
        <v>387</v>
      </c>
      <c r="D76" s="1" t="s">
        <v>28</v>
      </c>
      <c r="E76" s="1" t="s">
        <v>394</v>
      </c>
      <c r="F76" s="1" t="s">
        <v>395</v>
      </c>
      <c r="G76" s="3">
        <v>66</v>
      </c>
      <c r="H76" s="3">
        <v>48</v>
      </c>
      <c r="I76" s="3">
        <v>59</v>
      </c>
      <c r="J76" s="3">
        <v>68</v>
      </c>
      <c r="K76" s="3">
        <v>48</v>
      </c>
      <c r="L76" s="3">
        <v>49</v>
      </c>
      <c r="M76" s="3">
        <v>64</v>
      </c>
      <c r="N76" s="3">
        <v>58</v>
      </c>
      <c r="O76" s="3">
        <v>39</v>
      </c>
      <c r="P76" s="3">
        <v>42</v>
      </c>
      <c r="Q76" s="3">
        <v>65</v>
      </c>
      <c r="R76" s="3">
        <v>42</v>
      </c>
      <c r="S76" s="3">
        <v>45</v>
      </c>
      <c r="T76" s="3">
        <v>68</v>
      </c>
      <c r="U76" s="3">
        <v>35</v>
      </c>
      <c r="V76" s="3">
        <v>68</v>
      </c>
      <c r="W76" s="3">
        <f t="shared" si="6"/>
        <v>864</v>
      </c>
      <c r="X76" s="3">
        <f t="shared" si="7"/>
        <v>717.12</v>
      </c>
      <c r="Y76" s="3">
        <v>26</v>
      </c>
      <c r="Z76" s="3">
        <v>23</v>
      </c>
      <c r="AA76" s="3">
        <f t="shared" si="8"/>
        <v>766.12</v>
      </c>
    </row>
    <row r="77" spans="1:27">
      <c r="A77" s="1" t="s">
        <v>242</v>
      </c>
      <c r="B77" s="1" t="s">
        <v>26</v>
      </c>
      <c r="C77" s="1" t="s">
        <v>387</v>
      </c>
      <c r="D77" s="1" t="s">
        <v>28</v>
      </c>
      <c r="E77" s="1" t="s">
        <v>396</v>
      </c>
      <c r="F77" s="1" t="s">
        <v>397</v>
      </c>
      <c r="G77" s="3">
        <v>66</v>
      </c>
      <c r="H77" s="3">
        <v>48</v>
      </c>
      <c r="I77" s="3">
        <v>59</v>
      </c>
      <c r="J77" s="3">
        <v>68</v>
      </c>
      <c r="K77" s="3">
        <v>48</v>
      </c>
      <c r="L77" s="3">
        <v>49</v>
      </c>
      <c r="M77" s="3">
        <v>64</v>
      </c>
      <c r="N77" s="3">
        <v>58</v>
      </c>
      <c r="O77" s="3">
        <v>39</v>
      </c>
      <c r="P77" s="3">
        <v>42</v>
      </c>
      <c r="Q77" s="3">
        <v>65</v>
      </c>
      <c r="R77" s="3">
        <v>42</v>
      </c>
      <c r="S77" s="3">
        <v>45</v>
      </c>
      <c r="T77" s="3">
        <v>68</v>
      </c>
      <c r="U77" s="3">
        <v>35</v>
      </c>
      <c r="V77" s="3">
        <v>68</v>
      </c>
      <c r="W77" s="3">
        <f t="shared" si="6"/>
        <v>864</v>
      </c>
      <c r="X77" s="3">
        <f t="shared" si="7"/>
        <v>717.12</v>
      </c>
      <c r="Y77" s="3">
        <v>26</v>
      </c>
      <c r="Z77" s="3">
        <v>23</v>
      </c>
      <c r="AA77" s="3">
        <f t="shared" si="8"/>
        <v>766.12</v>
      </c>
    </row>
    <row r="78" spans="1:27">
      <c r="A78" s="1" t="s">
        <v>242</v>
      </c>
      <c r="B78" s="1" t="s">
        <v>26</v>
      </c>
      <c r="C78" s="1" t="s">
        <v>387</v>
      </c>
      <c r="D78" s="1" t="s">
        <v>28</v>
      </c>
      <c r="E78" s="1" t="s">
        <v>398</v>
      </c>
      <c r="F78" s="1" t="s">
        <v>399</v>
      </c>
      <c r="G78" s="3">
        <v>66</v>
      </c>
      <c r="H78" s="3">
        <v>48</v>
      </c>
      <c r="I78" s="3">
        <v>59</v>
      </c>
      <c r="J78" s="3">
        <v>68</v>
      </c>
      <c r="K78" s="3">
        <v>48</v>
      </c>
      <c r="L78" s="3">
        <v>49</v>
      </c>
      <c r="M78" s="3">
        <v>64</v>
      </c>
      <c r="N78" s="3">
        <v>58</v>
      </c>
      <c r="O78" s="3">
        <v>39</v>
      </c>
      <c r="P78" s="3">
        <v>42</v>
      </c>
      <c r="Q78" s="3">
        <v>65</v>
      </c>
      <c r="R78" s="3">
        <v>42</v>
      </c>
      <c r="S78" s="3">
        <v>45</v>
      </c>
      <c r="T78" s="3">
        <v>68</v>
      </c>
      <c r="U78" s="3">
        <v>35</v>
      </c>
      <c r="V78" s="3">
        <v>68</v>
      </c>
      <c r="W78" s="3">
        <f t="shared" si="6"/>
        <v>864</v>
      </c>
      <c r="X78" s="3">
        <f t="shared" si="7"/>
        <v>717.12</v>
      </c>
      <c r="Y78" s="3">
        <v>26</v>
      </c>
      <c r="Z78" s="3">
        <v>23</v>
      </c>
      <c r="AA78" s="3">
        <f t="shared" si="8"/>
        <v>766.12</v>
      </c>
    </row>
    <row r="79" spans="1:27">
      <c r="A79" s="1" t="s">
        <v>242</v>
      </c>
      <c r="B79" s="1" t="s">
        <v>26</v>
      </c>
      <c r="C79" s="1" t="s">
        <v>387</v>
      </c>
      <c r="D79" s="1" t="s">
        <v>28</v>
      </c>
      <c r="E79" s="1" t="s">
        <v>400</v>
      </c>
      <c r="F79" s="1" t="s">
        <v>401</v>
      </c>
      <c r="G79" s="3">
        <v>66</v>
      </c>
      <c r="H79" s="3">
        <v>48</v>
      </c>
      <c r="I79" s="3">
        <v>59</v>
      </c>
      <c r="J79" s="3">
        <v>68</v>
      </c>
      <c r="K79" s="3">
        <v>48</v>
      </c>
      <c r="L79" s="3">
        <v>49</v>
      </c>
      <c r="M79" s="3">
        <v>64</v>
      </c>
      <c r="N79" s="3">
        <v>58</v>
      </c>
      <c r="O79" s="3">
        <v>39</v>
      </c>
      <c r="P79" s="3">
        <v>42</v>
      </c>
      <c r="Q79" s="3">
        <v>65</v>
      </c>
      <c r="R79" s="3">
        <v>42</v>
      </c>
      <c r="S79" s="3">
        <v>45</v>
      </c>
      <c r="T79" s="3">
        <v>68</v>
      </c>
      <c r="U79" s="3">
        <v>35</v>
      </c>
      <c r="V79" s="3">
        <v>68</v>
      </c>
      <c r="W79" s="3">
        <f t="shared" si="6"/>
        <v>864</v>
      </c>
      <c r="X79" s="3">
        <f t="shared" si="7"/>
        <v>717.12</v>
      </c>
      <c r="Y79" s="3">
        <v>26</v>
      </c>
      <c r="Z79" s="3">
        <v>23</v>
      </c>
      <c r="AA79" s="3">
        <f t="shared" si="8"/>
        <v>766.12</v>
      </c>
    </row>
    <row r="80" spans="1:27">
      <c r="A80" s="1" t="s">
        <v>242</v>
      </c>
      <c r="B80" s="1" t="s">
        <v>26</v>
      </c>
      <c r="C80" s="1" t="s">
        <v>387</v>
      </c>
      <c r="D80" s="1" t="s">
        <v>28</v>
      </c>
      <c r="E80" s="1" t="s">
        <v>402</v>
      </c>
      <c r="F80" s="1" t="s">
        <v>403</v>
      </c>
      <c r="G80" s="3">
        <v>66</v>
      </c>
      <c r="H80" s="3">
        <v>48</v>
      </c>
      <c r="I80" s="3">
        <v>59</v>
      </c>
      <c r="J80" s="3">
        <v>68</v>
      </c>
      <c r="K80" s="3">
        <v>48</v>
      </c>
      <c r="L80" s="3">
        <v>49</v>
      </c>
      <c r="M80" s="3">
        <v>64</v>
      </c>
      <c r="N80" s="3">
        <v>58</v>
      </c>
      <c r="O80" s="3">
        <v>39</v>
      </c>
      <c r="P80" s="3">
        <v>42</v>
      </c>
      <c r="Q80" s="3">
        <v>65</v>
      </c>
      <c r="R80" s="3">
        <v>42</v>
      </c>
      <c r="S80" s="3">
        <v>45</v>
      </c>
      <c r="T80" s="3">
        <v>68</v>
      </c>
      <c r="U80" s="3">
        <v>35</v>
      </c>
      <c r="V80" s="3">
        <v>68</v>
      </c>
      <c r="W80" s="3">
        <f t="shared" si="6"/>
        <v>864</v>
      </c>
      <c r="X80" s="3">
        <f t="shared" si="7"/>
        <v>717.12</v>
      </c>
      <c r="Y80" s="3">
        <v>26</v>
      </c>
      <c r="Z80" s="3">
        <v>23</v>
      </c>
      <c r="AA80" s="3">
        <f t="shared" si="8"/>
        <v>766.12</v>
      </c>
    </row>
    <row r="81" spans="1:27">
      <c r="A81" s="1" t="s">
        <v>242</v>
      </c>
      <c r="B81" s="1" t="s">
        <v>26</v>
      </c>
      <c r="C81" s="1" t="s">
        <v>387</v>
      </c>
      <c r="D81" s="1" t="s">
        <v>28</v>
      </c>
      <c r="E81" s="1" t="s">
        <v>404</v>
      </c>
      <c r="F81" s="1" t="s">
        <v>405</v>
      </c>
      <c r="G81" s="3">
        <v>66</v>
      </c>
      <c r="H81" s="3">
        <v>48</v>
      </c>
      <c r="I81" s="3">
        <v>59</v>
      </c>
      <c r="J81" s="3">
        <v>68</v>
      </c>
      <c r="K81" s="3">
        <v>48</v>
      </c>
      <c r="L81" s="3">
        <v>49</v>
      </c>
      <c r="M81" s="3">
        <v>64</v>
      </c>
      <c r="N81" s="3">
        <v>58</v>
      </c>
      <c r="O81" s="3">
        <v>39</v>
      </c>
      <c r="P81" s="3">
        <v>42</v>
      </c>
      <c r="Q81" s="3">
        <v>65</v>
      </c>
      <c r="R81" s="3">
        <v>42</v>
      </c>
      <c r="S81" s="3">
        <v>45</v>
      </c>
      <c r="T81" s="3">
        <v>68</v>
      </c>
      <c r="U81" s="3">
        <v>35</v>
      </c>
      <c r="V81" s="3">
        <v>68</v>
      </c>
      <c r="W81" s="3">
        <f t="shared" si="6"/>
        <v>864</v>
      </c>
      <c r="X81" s="3">
        <f t="shared" si="7"/>
        <v>717.12</v>
      </c>
      <c r="Y81" s="3">
        <v>26</v>
      </c>
      <c r="Z81" s="3">
        <v>23</v>
      </c>
      <c r="AA81" s="3">
        <f t="shared" si="8"/>
        <v>766.12</v>
      </c>
    </row>
    <row r="82" spans="1:27">
      <c r="A82" s="1" t="s">
        <v>242</v>
      </c>
      <c r="B82" s="1" t="s">
        <v>26</v>
      </c>
      <c r="C82" s="1" t="s">
        <v>387</v>
      </c>
      <c r="D82" s="1" t="s">
        <v>28</v>
      </c>
      <c r="E82" s="1" t="s">
        <v>406</v>
      </c>
      <c r="F82" s="1" t="s">
        <v>407</v>
      </c>
      <c r="G82" s="3">
        <v>66</v>
      </c>
      <c r="H82" s="3">
        <v>48</v>
      </c>
      <c r="I82" s="3">
        <v>59</v>
      </c>
      <c r="J82" s="3">
        <v>68</v>
      </c>
      <c r="K82" s="3">
        <v>48</v>
      </c>
      <c r="L82" s="3">
        <v>49</v>
      </c>
      <c r="M82" s="3">
        <v>64</v>
      </c>
      <c r="N82" s="3">
        <v>58</v>
      </c>
      <c r="O82" s="3">
        <v>39</v>
      </c>
      <c r="P82" s="3">
        <v>42</v>
      </c>
      <c r="Q82" s="3">
        <v>65</v>
      </c>
      <c r="R82" s="3">
        <v>42</v>
      </c>
      <c r="S82" s="3">
        <v>45</v>
      </c>
      <c r="T82" s="3">
        <v>68</v>
      </c>
      <c r="U82" s="3">
        <v>35</v>
      </c>
      <c r="V82" s="3">
        <v>68</v>
      </c>
      <c r="W82" s="3">
        <f t="shared" si="6"/>
        <v>864</v>
      </c>
      <c r="X82" s="3">
        <f t="shared" si="7"/>
        <v>717.12</v>
      </c>
      <c r="Y82" s="3">
        <v>26</v>
      </c>
      <c r="Z82" s="3">
        <v>23</v>
      </c>
      <c r="AA82" s="3">
        <f t="shared" si="8"/>
        <v>766.12</v>
      </c>
    </row>
    <row r="83" spans="1:27">
      <c r="A83" s="1" t="s">
        <v>242</v>
      </c>
      <c r="B83" s="1" t="s">
        <v>26</v>
      </c>
      <c r="C83" s="1" t="s">
        <v>387</v>
      </c>
      <c r="D83" s="1" t="s">
        <v>28</v>
      </c>
      <c r="E83" s="1" t="s">
        <v>408</v>
      </c>
      <c r="F83" s="1" t="s">
        <v>409</v>
      </c>
      <c r="G83" s="3">
        <v>66</v>
      </c>
      <c r="H83" s="3">
        <v>48</v>
      </c>
      <c r="I83" s="3">
        <v>59</v>
      </c>
      <c r="J83" s="3">
        <v>68</v>
      </c>
      <c r="K83" s="3">
        <v>48</v>
      </c>
      <c r="L83" s="3">
        <v>49</v>
      </c>
      <c r="M83" s="3">
        <v>64</v>
      </c>
      <c r="N83" s="3">
        <v>58</v>
      </c>
      <c r="O83" s="3">
        <v>39</v>
      </c>
      <c r="P83" s="3">
        <v>42</v>
      </c>
      <c r="Q83" s="3">
        <v>65</v>
      </c>
      <c r="R83" s="3">
        <v>42</v>
      </c>
      <c r="S83" s="3">
        <v>45</v>
      </c>
      <c r="T83" s="3">
        <v>68</v>
      </c>
      <c r="U83" s="3">
        <v>35</v>
      </c>
      <c r="V83" s="3">
        <v>68</v>
      </c>
      <c r="W83" s="3">
        <f t="shared" si="6"/>
        <v>864</v>
      </c>
      <c r="X83" s="3">
        <f t="shared" si="7"/>
        <v>717.12</v>
      </c>
      <c r="Y83" s="3">
        <v>26</v>
      </c>
      <c r="Z83" s="3">
        <v>23</v>
      </c>
      <c r="AA83" s="3">
        <f t="shared" si="8"/>
        <v>766.12</v>
      </c>
    </row>
    <row r="84" spans="1:27">
      <c r="A84" s="1" t="s">
        <v>242</v>
      </c>
      <c r="B84" s="1" t="s">
        <v>26</v>
      </c>
      <c r="C84" s="1" t="s">
        <v>387</v>
      </c>
      <c r="D84" s="1" t="s">
        <v>28</v>
      </c>
      <c r="E84" s="1" t="s">
        <v>410</v>
      </c>
      <c r="F84" s="1" t="s">
        <v>411</v>
      </c>
      <c r="G84" s="3">
        <v>66</v>
      </c>
      <c r="H84" s="3">
        <v>48</v>
      </c>
      <c r="I84" s="3">
        <v>59</v>
      </c>
      <c r="J84" s="3">
        <v>68</v>
      </c>
      <c r="K84" s="3">
        <v>48</v>
      </c>
      <c r="L84" s="3">
        <v>49</v>
      </c>
      <c r="M84" s="3">
        <v>64</v>
      </c>
      <c r="N84" s="3">
        <v>58</v>
      </c>
      <c r="O84" s="3">
        <v>39</v>
      </c>
      <c r="P84" s="3">
        <v>42</v>
      </c>
      <c r="Q84" s="3">
        <v>65</v>
      </c>
      <c r="R84" s="3">
        <v>42</v>
      </c>
      <c r="S84" s="3">
        <v>45</v>
      </c>
      <c r="T84" s="3">
        <v>68</v>
      </c>
      <c r="U84" s="3">
        <v>35</v>
      </c>
      <c r="V84" s="3">
        <v>68</v>
      </c>
      <c r="W84" s="3">
        <f t="shared" si="6"/>
        <v>864</v>
      </c>
      <c r="X84" s="3">
        <f t="shared" si="7"/>
        <v>717.12</v>
      </c>
      <c r="Y84" s="3">
        <v>26</v>
      </c>
      <c r="Z84" s="3">
        <v>23</v>
      </c>
      <c r="AA84" s="3">
        <f t="shared" si="8"/>
        <v>766.12</v>
      </c>
    </row>
    <row r="85" spans="1:27">
      <c r="A85" s="1" t="s">
        <v>242</v>
      </c>
      <c r="B85" s="1" t="s">
        <v>26</v>
      </c>
      <c r="C85" s="1" t="s">
        <v>387</v>
      </c>
      <c r="D85" s="1" t="s">
        <v>28</v>
      </c>
      <c r="E85" s="1" t="s">
        <v>412</v>
      </c>
      <c r="F85" s="1" t="s">
        <v>413</v>
      </c>
      <c r="G85" s="3">
        <v>66</v>
      </c>
      <c r="H85" s="3">
        <v>48</v>
      </c>
      <c r="I85" s="3">
        <v>59</v>
      </c>
      <c r="J85" s="3">
        <v>68</v>
      </c>
      <c r="K85" s="3">
        <v>48</v>
      </c>
      <c r="L85" s="3">
        <v>49</v>
      </c>
      <c r="M85" s="3">
        <v>64</v>
      </c>
      <c r="N85" s="3">
        <v>58</v>
      </c>
      <c r="O85" s="3">
        <v>39</v>
      </c>
      <c r="P85" s="3">
        <v>42</v>
      </c>
      <c r="Q85" s="3">
        <v>65</v>
      </c>
      <c r="R85" s="3">
        <v>42</v>
      </c>
      <c r="S85" s="3">
        <v>45</v>
      </c>
      <c r="T85" s="3">
        <v>68</v>
      </c>
      <c r="U85" s="3">
        <v>35</v>
      </c>
      <c r="V85" s="3">
        <v>68</v>
      </c>
      <c r="W85" s="3">
        <f t="shared" si="6"/>
        <v>864</v>
      </c>
      <c r="X85" s="3">
        <f t="shared" si="7"/>
        <v>717.12</v>
      </c>
      <c r="Y85" s="3">
        <v>26</v>
      </c>
      <c r="Z85" s="3">
        <v>23</v>
      </c>
      <c r="AA85" s="3">
        <f t="shared" si="8"/>
        <v>766.12</v>
      </c>
    </row>
    <row r="86" spans="1:27">
      <c r="A86" s="1" t="s">
        <v>242</v>
      </c>
      <c r="B86" s="1" t="s">
        <v>26</v>
      </c>
      <c r="C86" s="1" t="s">
        <v>387</v>
      </c>
      <c r="D86" s="1" t="s">
        <v>28</v>
      </c>
      <c r="E86" s="1" t="s">
        <v>414</v>
      </c>
      <c r="F86" s="1" t="s">
        <v>415</v>
      </c>
      <c r="G86" s="3">
        <v>66</v>
      </c>
      <c r="H86" s="3">
        <v>48</v>
      </c>
      <c r="I86" s="3">
        <v>59</v>
      </c>
      <c r="J86" s="3">
        <v>68</v>
      </c>
      <c r="K86" s="3">
        <v>48</v>
      </c>
      <c r="L86" s="3">
        <v>49</v>
      </c>
      <c r="M86" s="3">
        <v>64</v>
      </c>
      <c r="N86" s="3">
        <v>58</v>
      </c>
      <c r="O86" s="3">
        <v>39</v>
      </c>
      <c r="P86" s="3">
        <v>42</v>
      </c>
      <c r="Q86" s="3">
        <v>65</v>
      </c>
      <c r="R86" s="3">
        <v>42</v>
      </c>
      <c r="S86" s="3">
        <v>45</v>
      </c>
      <c r="T86" s="3">
        <v>68</v>
      </c>
      <c r="U86" s="3">
        <v>35</v>
      </c>
      <c r="V86" s="3">
        <v>68</v>
      </c>
      <c r="W86" s="3">
        <f t="shared" si="6"/>
        <v>864</v>
      </c>
      <c r="X86" s="3">
        <f t="shared" si="7"/>
        <v>717.12</v>
      </c>
      <c r="Y86" s="3">
        <v>26</v>
      </c>
      <c r="Z86" s="3">
        <v>23</v>
      </c>
      <c r="AA86" s="3">
        <f t="shared" si="8"/>
        <v>766.12</v>
      </c>
    </row>
    <row r="87" spans="1:27">
      <c r="A87" s="1" t="s">
        <v>242</v>
      </c>
      <c r="B87" s="1" t="s">
        <v>26</v>
      </c>
      <c r="C87" s="1" t="s">
        <v>387</v>
      </c>
      <c r="D87" s="1" t="s">
        <v>28</v>
      </c>
      <c r="E87" s="1" t="s">
        <v>416</v>
      </c>
      <c r="F87" s="1" t="s">
        <v>417</v>
      </c>
      <c r="G87" s="3">
        <v>66</v>
      </c>
      <c r="H87" s="3">
        <v>48</v>
      </c>
      <c r="I87" s="3">
        <v>59</v>
      </c>
      <c r="J87" s="3">
        <v>68</v>
      </c>
      <c r="K87" s="3">
        <v>48</v>
      </c>
      <c r="L87" s="3">
        <v>49</v>
      </c>
      <c r="M87" s="3">
        <v>64</v>
      </c>
      <c r="N87" s="3">
        <v>58</v>
      </c>
      <c r="O87" s="3">
        <v>39</v>
      </c>
      <c r="P87" s="3">
        <v>42</v>
      </c>
      <c r="Q87" s="3">
        <v>65</v>
      </c>
      <c r="R87" s="3">
        <v>42</v>
      </c>
      <c r="S87" s="3">
        <v>45</v>
      </c>
      <c r="T87" s="3">
        <v>68</v>
      </c>
      <c r="U87" s="3">
        <v>35</v>
      </c>
      <c r="V87" s="3">
        <v>68</v>
      </c>
      <c r="W87" s="3">
        <f t="shared" si="6"/>
        <v>864</v>
      </c>
      <c r="X87" s="3">
        <f t="shared" si="7"/>
        <v>717.12</v>
      </c>
      <c r="Y87" s="3">
        <v>26</v>
      </c>
      <c r="Z87" s="3">
        <v>23</v>
      </c>
      <c r="AA87" s="3">
        <f t="shared" si="8"/>
        <v>766.12</v>
      </c>
    </row>
    <row r="88" spans="1:27">
      <c r="A88" s="1" t="s">
        <v>242</v>
      </c>
      <c r="B88" s="1" t="s">
        <v>26</v>
      </c>
      <c r="C88" s="1" t="s">
        <v>387</v>
      </c>
      <c r="D88" s="1" t="s">
        <v>28</v>
      </c>
      <c r="E88" s="1" t="s">
        <v>418</v>
      </c>
      <c r="F88" s="1" t="s">
        <v>419</v>
      </c>
      <c r="G88" s="3">
        <v>66</v>
      </c>
      <c r="H88" s="3">
        <v>48</v>
      </c>
      <c r="I88" s="3">
        <v>59</v>
      </c>
      <c r="J88" s="3">
        <v>68</v>
      </c>
      <c r="K88" s="3">
        <v>48</v>
      </c>
      <c r="L88" s="3">
        <v>49</v>
      </c>
      <c r="M88" s="3">
        <v>64</v>
      </c>
      <c r="N88" s="3">
        <v>58</v>
      </c>
      <c r="O88" s="3">
        <v>39</v>
      </c>
      <c r="P88" s="3">
        <v>42</v>
      </c>
      <c r="Q88" s="3">
        <v>65</v>
      </c>
      <c r="R88" s="3">
        <v>42</v>
      </c>
      <c r="S88" s="3">
        <v>45</v>
      </c>
      <c r="T88" s="3">
        <v>68</v>
      </c>
      <c r="U88" s="3">
        <v>35</v>
      </c>
      <c r="V88" s="3">
        <v>68</v>
      </c>
      <c r="W88" s="3">
        <f t="shared" si="6"/>
        <v>864</v>
      </c>
      <c r="X88" s="3">
        <f t="shared" si="7"/>
        <v>717.12</v>
      </c>
      <c r="Y88" s="3">
        <v>26</v>
      </c>
      <c r="Z88" s="3">
        <v>23</v>
      </c>
      <c r="AA88" s="3">
        <f t="shared" si="8"/>
        <v>766.12</v>
      </c>
    </row>
    <row r="89" spans="1:27">
      <c r="A89" s="1" t="s">
        <v>242</v>
      </c>
      <c r="B89" s="1" t="s">
        <v>26</v>
      </c>
      <c r="C89" s="1" t="s">
        <v>387</v>
      </c>
      <c r="D89" s="1" t="s">
        <v>28</v>
      </c>
      <c r="E89" s="1" t="s">
        <v>420</v>
      </c>
      <c r="F89" s="1" t="s">
        <v>421</v>
      </c>
      <c r="G89" s="3">
        <v>66</v>
      </c>
      <c r="H89" s="3">
        <v>48</v>
      </c>
      <c r="I89" s="3">
        <v>59</v>
      </c>
      <c r="J89" s="3">
        <v>68</v>
      </c>
      <c r="K89" s="3">
        <v>48</v>
      </c>
      <c r="L89" s="3">
        <v>49</v>
      </c>
      <c r="M89" s="3">
        <v>64</v>
      </c>
      <c r="N89" s="3">
        <v>58</v>
      </c>
      <c r="O89" s="3">
        <v>39</v>
      </c>
      <c r="P89" s="3">
        <v>42</v>
      </c>
      <c r="Q89" s="3">
        <v>65</v>
      </c>
      <c r="R89" s="3">
        <v>42</v>
      </c>
      <c r="S89" s="3">
        <v>45</v>
      </c>
      <c r="T89" s="3">
        <v>68</v>
      </c>
      <c r="U89" s="3">
        <v>35</v>
      </c>
      <c r="V89" s="3">
        <v>68</v>
      </c>
      <c r="W89" s="3">
        <f t="shared" si="6"/>
        <v>864</v>
      </c>
      <c r="X89" s="3">
        <f t="shared" si="7"/>
        <v>717.12</v>
      </c>
      <c r="Y89" s="3">
        <v>26</v>
      </c>
      <c r="Z89" s="3">
        <v>23</v>
      </c>
      <c r="AA89" s="3">
        <f t="shared" si="8"/>
        <v>766.12</v>
      </c>
    </row>
    <row r="90" spans="1:27">
      <c r="A90" s="1" t="s">
        <v>242</v>
      </c>
      <c r="B90" s="1" t="s">
        <v>26</v>
      </c>
      <c r="C90" s="1" t="s">
        <v>387</v>
      </c>
      <c r="D90" s="1" t="s">
        <v>28</v>
      </c>
      <c r="E90" s="1" t="s">
        <v>422</v>
      </c>
      <c r="F90" s="1" t="s">
        <v>423</v>
      </c>
      <c r="G90" s="3">
        <v>66</v>
      </c>
      <c r="H90" s="3">
        <v>48</v>
      </c>
      <c r="I90" s="3">
        <v>59</v>
      </c>
      <c r="J90" s="3">
        <v>68</v>
      </c>
      <c r="K90" s="3">
        <v>48</v>
      </c>
      <c r="L90" s="3">
        <v>49</v>
      </c>
      <c r="M90" s="3">
        <v>64</v>
      </c>
      <c r="N90" s="3">
        <v>58</v>
      </c>
      <c r="O90" s="3">
        <v>39</v>
      </c>
      <c r="P90" s="3">
        <v>42</v>
      </c>
      <c r="Q90" s="3">
        <v>65</v>
      </c>
      <c r="R90" s="3">
        <v>42</v>
      </c>
      <c r="S90" s="3">
        <v>45</v>
      </c>
      <c r="T90" s="3">
        <v>68</v>
      </c>
      <c r="U90" s="3">
        <v>35</v>
      </c>
      <c r="V90" s="3">
        <v>68</v>
      </c>
      <c r="W90" s="3">
        <f t="shared" si="6"/>
        <v>864</v>
      </c>
      <c r="X90" s="3">
        <f t="shared" si="7"/>
        <v>717.12</v>
      </c>
      <c r="Y90" s="3">
        <v>26</v>
      </c>
      <c r="Z90" s="3">
        <v>23</v>
      </c>
      <c r="AA90" s="3">
        <f t="shared" si="8"/>
        <v>766.12</v>
      </c>
    </row>
    <row r="91" spans="1:27">
      <c r="A91" s="1" t="s">
        <v>242</v>
      </c>
      <c r="B91" s="1" t="s">
        <v>26</v>
      </c>
      <c r="C91" s="1" t="s">
        <v>387</v>
      </c>
      <c r="D91" s="1" t="s">
        <v>28</v>
      </c>
      <c r="E91" s="1" t="s">
        <v>424</v>
      </c>
      <c r="F91" s="1" t="s">
        <v>425</v>
      </c>
      <c r="G91" s="3">
        <v>66</v>
      </c>
      <c r="H91" s="3">
        <v>48</v>
      </c>
      <c r="I91" s="3">
        <v>59</v>
      </c>
      <c r="J91" s="3">
        <v>68</v>
      </c>
      <c r="K91" s="3">
        <v>48</v>
      </c>
      <c r="L91" s="3">
        <v>49</v>
      </c>
      <c r="M91" s="3">
        <v>64</v>
      </c>
      <c r="N91" s="3">
        <v>58</v>
      </c>
      <c r="O91" s="3">
        <v>39</v>
      </c>
      <c r="P91" s="3">
        <v>42</v>
      </c>
      <c r="Q91" s="3">
        <v>65</v>
      </c>
      <c r="R91" s="3">
        <v>42</v>
      </c>
      <c r="S91" s="3">
        <v>45</v>
      </c>
      <c r="T91" s="3">
        <v>68</v>
      </c>
      <c r="U91" s="3">
        <v>35</v>
      </c>
      <c r="V91" s="3">
        <v>68</v>
      </c>
      <c r="W91" s="3">
        <f t="shared" si="6"/>
        <v>864</v>
      </c>
      <c r="X91" s="3">
        <f t="shared" si="7"/>
        <v>717.12</v>
      </c>
      <c r="Y91" s="3">
        <v>26</v>
      </c>
      <c r="Z91" s="3">
        <v>23</v>
      </c>
      <c r="AA91" s="3">
        <f t="shared" si="8"/>
        <v>766.12</v>
      </c>
    </row>
    <row r="92" spans="1:27">
      <c r="A92" s="1" t="s">
        <v>242</v>
      </c>
      <c r="B92" s="1" t="s">
        <v>26</v>
      </c>
      <c r="C92" s="1" t="s">
        <v>387</v>
      </c>
      <c r="D92" s="1" t="s">
        <v>28</v>
      </c>
      <c r="E92" s="1" t="s">
        <v>426</v>
      </c>
      <c r="F92" s="1" t="s">
        <v>427</v>
      </c>
      <c r="G92" s="3">
        <v>66</v>
      </c>
      <c r="H92" s="3">
        <v>48</v>
      </c>
      <c r="I92" s="3">
        <v>59</v>
      </c>
      <c r="J92" s="3">
        <v>68</v>
      </c>
      <c r="K92" s="3">
        <v>48</v>
      </c>
      <c r="L92" s="3">
        <v>49</v>
      </c>
      <c r="M92" s="3">
        <v>64</v>
      </c>
      <c r="N92" s="3">
        <v>58</v>
      </c>
      <c r="O92" s="3">
        <v>39</v>
      </c>
      <c r="P92" s="3">
        <v>42</v>
      </c>
      <c r="Q92" s="3">
        <v>65</v>
      </c>
      <c r="R92" s="3">
        <v>42</v>
      </c>
      <c r="S92" s="3">
        <v>45</v>
      </c>
      <c r="T92" s="3">
        <v>68</v>
      </c>
      <c r="U92" s="3">
        <v>35</v>
      </c>
      <c r="V92" s="3">
        <v>68</v>
      </c>
      <c r="W92" s="3">
        <f t="shared" si="6"/>
        <v>864</v>
      </c>
      <c r="X92" s="3">
        <f t="shared" si="7"/>
        <v>717.12</v>
      </c>
      <c r="Y92" s="3">
        <v>26</v>
      </c>
      <c r="Z92" s="3">
        <v>23</v>
      </c>
      <c r="AA92" s="3">
        <f t="shared" si="8"/>
        <v>766.12</v>
      </c>
    </row>
    <row r="93" spans="1:27">
      <c r="A93" s="1" t="s">
        <v>242</v>
      </c>
      <c r="B93" s="1" t="s">
        <v>26</v>
      </c>
      <c r="C93" s="1" t="s">
        <v>387</v>
      </c>
      <c r="D93" s="1" t="s">
        <v>28</v>
      </c>
      <c r="E93" s="1" t="s">
        <v>428</v>
      </c>
      <c r="F93" s="1" t="s">
        <v>429</v>
      </c>
      <c r="G93" s="3">
        <v>66</v>
      </c>
      <c r="H93" s="3">
        <v>48</v>
      </c>
      <c r="I93" s="3">
        <v>59</v>
      </c>
      <c r="J93" s="3">
        <v>68</v>
      </c>
      <c r="K93" s="3">
        <v>48</v>
      </c>
      <c r="L93" s="3">
        <v>49</v>
      </c>
      <c r="M93" s="3">
        <v>64</v>
      </c>
      <c r="N93" s="3">
        <v>58</v>
      </c>
      <c r="O93" s="3">
        <v>39</v>
      </c>
      <c r="P93" s="3">
        <v>42</v>
      </c>
      <c r="Q93" s="3">
        <v>65</v>
      </c>
      <c r="R93" s="3">
        <v>42</v>
      </c>
      <c r="S93" s="3">
        <v>45</v>
      </c>
      <c r="T93" s="3">
        <v>68</v>
      </c>
      <c r="U93" s="3">
        <v>35</v>
      </c>
      <c r="V93" s="3">
        <v>68</v>
      </c>
      <c r="W93" s="3">
        <f t="shared" si="6"/>
        <v>864</v>
      </c>
      <c r="X93" s="3">
        <f t="shared" si="7"/>
        <v>717.12</v>
      </c>
      <c r="Y93" s="3">
        <v>26</v>
      </c>
      <c r="Z93" s="3">
        <v>23</v>
      </c>
      <c r="AA93" s="3">
        <f t="shared" si="8"/>
        <v>766.12</v>
      </c>
    </row>
    <row r="94" spans="1:27">
      <c r="A94" s="1" t="s">
        <v>242</v>
      </c>
      <c r="B94" s="1" t="s">
        <v>26</v>
      </c>
      <c r="C94" s="1" t="s">
        <v>387</v>
      </c>
      <c r="D94" s="1" t="s">
        <v>28</v>
      </c>
      <c r="E94" s="1" t="s">
        <v>430</v>
      </c>
      <c r="F94" s="1" t="s">
        <v>431</v>
      </c>
      <c r="G94" s="3">
        <v>66</v>
      </c>
      <c r="H94" s="3">
        <v>48</v>
      </c>
      <c r="I94" s="3">
        <v>59</v>
      </c>
      <c r="J94" s="3">
        <v>68</v>
      </c>
      <c r="K94" s="3">
        <v>48</v>
      </c>
      <c r="L94" s="3">
        <v>49</v>
      </c>
      <c r="M94" s="3">
        <v>64</v>
      </c>
      <c r="N94" s="3">
        <v>58</v>
      </c>
      <c r="O94" s="3">
        <v>39</v>
      </c>
      <c r="P94" s="3">
        <v>42</v>
      </c>
      <c r="Q94" s="3">
        <v>65</v>
      </c>
      <c r="R94" s="3">
        <v>42</v>
      </c>
      <c r="S94" s="3">
        <v>45</v>
      </c>
      <c r="T94" s="3">
        <v>68</v>
      </c>
      <c r="U94" s="3">
        <v>35</v>
      </c>
      <c r="V94" s="3">
        <v>68</v>
      </c>
      <c r="W94" s="3">
        <f t="shared" si="6"/>
        <v>864</v>
      </c>
      <c r="X94" s="3">
        <f t="shared" si="7"/>
        <v>717.12</v>
      </c>
      <c r="Y94" s="3">
        <v>26</v>
      </c>
      <c r="Z94" s="3">
        <v>23</v>
      </c>
      <c r="AA94" s="3">
        <f t="shared" si="8"/>
        <v>766.12</v>
      </c>
    </row>
    <row r="95" spans="1:27">
      <c r="A95" s="1" t="s">
        <v>242</v>
      </c>
      <c r="B95" s="1" t="s">
        <v>26</v>
      </c>
      <c r="C95" s="1" t="s">
        <v>387</v>
      </c>
      <c r="D95" s="1" t="s">
        <v>28</v>
      </c>
      <c r="E95" s="1" t="s">
        <v>432</v>
      </c>
      <c r="F95" s="1" t="s">
        <v>433</v>
      </c>
      <c r="G95" s="3">
        <v>66</v>
      </c>
      <c r="H95" s="3">
        <v>48</v>
      </c>
      <c r="I95" s="3">
        <v>59</v>
      </c>
      <c r="J95" s="3">
        <v>68</v>
      </c>
      <c r="K95" s="3">
        <v>48</v>
      </c>
      <c r="L95" s="3">
        <v>49</v>
      </c>
      <c r="M95" s="3">
        <v>64</v>
      </c>
      <c r="N95" s="3">
        <v>58</v>
      </c>
      <c r="O95" s="3">
        <v>39</v>
      </c>
      <c r="P95" s="3">
        <v>42</v>
      </c>
      <c r="Q95" s="3">
        <v>65</v>
      </c>
      <c r="R95" s="3">
        <v>42</v>
      </c>
      <c r="S95" s="3">
        <v>45</v>
      </c>
      <c r="T95" s="3">
        <v>68</v>
      </c>
      <c r="U95" s="3">
        <v>35</v>
      </c>
      <c r="V95" s="3">
        <v>68</v>
      </c>
      <c r="W95" s="3">
        <f t="shared" si="6"/>
        <v>864</v>
      </c>
      <c r="X95" s="3">
        <f t="shared" si="7"/>
        <v>717.12</v>
      </c>
      <c r="Y95" s="3">
        <v>26</v>
      </c>
      <c r="Z95" s="3">
        <v>23</v>
      </c>
      <c r="AA95" s="3">
        <f t="shared" si="8"/>
        <v>766.12</v>
      </c>
    </row>
    <row r="96" spans="1:27">
      <c r="A96" s="1" t="s">
        <v>242</v>
      </c>
      <c r="B96" s="1" t="s">
        <v>26</v>
      </c>
      <c r="C96" s="1" t="s">
        <v>387</v>
      </c>
      <c r="D96" s="1" t="s">
        <v>28</v>
      </c>
      <c r="E96" s="1" t="s">
        <v>434</v>
      </c>
      <c r="F96" s="1" t="s">
        <v>435</v>
      </c>
      <c r="G96" s="3">
        <v>66</v>
      </c>
      <c r="H96" s="3">
        <v>48</v>
      </c>
      <c r="I96" s="3">
        <v>59</v>
      </c>
      <c r="J96" s="3">
        <v>68</v>
      </c>
      <c r="K96" s="3">
        <v>48</v>
      </c>
      <c r="L96" s="3">
        <v>49</v>
      </c>
      <c r="M96" s="3">
        <v>64</v>
      </c>
      <c r="N96" s="3">
        <v>58</v>
      </c>
      <c r="O96" s="3">
        <v>39</v>
      </c>
      <c r="P96" s="3">
        <v>42</v>
      </c>
      <c r="Q96" s="3">
        <v>65</v>
      </c>
      <c r="R96" s="3">
        <v>42</v>
      </c>
      <c r="S96" s="3">
        <v>45</v>
      </c>
      <c r="T96" s="3">
        <v>68</v>
      </c>
      <c r="U96" s="3">
        <v>35</v>
      </c>
      <c r="V96" s="3">
        <v>68</v>
      </c>
      <c r="W96" s="3">
        <f t="shared" si="6"/>
        <v>864</v>
      </c>
      <c r="X96" s="3">
        <f t="shared" si="7"/>
        <v>717.12</v>
      </c>
      <c r="Y96" s="3">
        <v>26</v>
      </c>
      <c r="Z96" s="3">
        <v>23</v>
      </c>
      <c r="AA96" s="3">
        <f t="shared" si="8"/>
        <v>766.12</v>
      </c>
    </row>
    <row r="97" spans="1:27">
      <c r="A97" s="1" t="s">
        <v>242</v>
      </c>
      <c r="B97" s="1" t="s">
        <v>26</v>
      </c>
      <c r="C97" s="1" t="s">
        <v>387</v>
      </c>
      <c r="D97" s="1" t="s">
        <v>28</v>
      </c>
      <c r="E97" s="1" t="s">
        <v>436</v>
      </c>
      <c r="F97" s="1" t="s">
        <v>437</v>
      </c>
      <c r="G97" s="3">
        <v>66</v>
      </c>
      <c r="H97" s="3">
        <v>48</v>
      </c>
      <c r="I97" s="3">
        <v>59</v>
      </c>
      <c r="J97" s="3">
        <v>68</v>
      </c>
      <c r="K97" s="3">
        <v>48</v>
      </c>
      <c r="L97" s="3">
        <v>49</v>
      </c>
      <c r="M97" s="3">
        <v>64</v>
      </c>
      <c r="N97" s="3">
        <v>58</v>
      </c>
      <c r="O97" s="3">
        <v>39</v>
      </c>
      <c r="P97" s="3">
        <v>42</v>
      </c>
      <c r="Q97" s="3">
        <v>65</v>
      </c>
      <c r="R97" s="3">
        <v>42</v>
      </c>
      <c r="S97" s="3">
        <v>45</v>
      </c>
      <c r="T97" s="3">
        <v>68</v>
      </c>
      <c r="U97" s="3">
        <v>35</v>
      </c>
      <c r="V97" s="3">
        <v>68</v>
      </c>
      <c r="W97" s="3">
        <f t="shared" si="6"/>
        <v>864</v>
      </c>
      <c r="X97" s="3">
        <f t="shared" si="7"/>
        <v>717.12</v>
      </c>
      <c r="Y97" s="3">
        <v>26</v>
      </c>
      <c r="Z97" s="3">
        <v>23</v>
      </c>
      <c r="AA97" s="3">
        <f t="shared" si="8"/>
        <v>766.12</v>
      </c>
    </row>
    <row r="98" spans="1:27">
      <c r="A98" s="1" t="s">
        <v>242</v>
      </c>
      <c r="B98" s="1" t="s">
        <v>26</v>
      </c>
      <c r="C98" s="1" t="s">
        <v>387</v>
      </c>
      <c r="D98" s="1" t="s">
        <v>28</v>
      </c>
      <c r="E98" s="1" t="s">
        <v>438</v>
      </c>
      <c r="F98" s="1" t="s">
        <v>439</v>
      </c>
      <c r="G98" s="3">
        <v>66</v>
      </c>
      <c r="H98" s="3">
        <v>48</v>
      </c>
      <c r="I98" s="3">
        <v>59</v>
      </c>
      <c r="J98" s="3">
        <v>68</v>
      </c>
      <c r="K98" s="3">
        <v>48</v>
      </c>
      <c r="L98" s="3">
        <v>49</v>
      </c>
      <c r="M98" s="3">
        <v>64</v>
      </c>
      <c r="N98" s="3">
        <v>58</v>
      </c>
      <c r="O98" s="3">
        <v>39</v>
      </c>
      <c r="P98" s="3">
        <v>42</v>
      </c>
      <c r="Q98" s="3">
        <v>65</v>
      </c>
      <c r="R98" s="3">
        <v>42</v>
      </c>
      <c r="S98" s="3">
        <v>45</v>
      </c>
      <c r="T98" s="3">
        <v>68</v>
      </c>
      <c r="U98" s="3">
        <v>35</v>
      </c>
      <c r="V98" s="3">
        <v>68</v>
      </c>
      <c r="W98" s="3">
        <f t="shared" si="6"/>
        <v>864</v>
      </c>
      <c r="X98" s="3">
        <f t="shared" si="7"/>
        <v>717.12</v>
      </c>
      <c r="Y98" s="3">
        <v>26</v>
      </c>
      <c r="Z98" s="3">
        <v>23</v>
      </c>
      <c r="AA98" s="3">
        <f t="shared" si="8"/>
        <v>766.12</v>
      </c>
    </row>
    <row r="99" spans="1:27">
      <c r="A99" s="1" t="s">
        <v>242</v>
      </c>
      <c r="B99" s="1" t="s">
        <v>26</v>
      </c>
      <c r="C99" s="1" t="s">
        <v>387</v>
      </c>
      <c r="D99" s="1" t="s">
        <v>28</v>
      </c>
      <c r="E99" s="1" t="s">
        <v>440</v>
      </c>
      <c r="F99" s="1" t="s">
        <v>441</v>
      </c>
      <c r="G99" s="3">
        <v>66</v>
      </c>
      <c r="H99" s="3">
        <v>48</v>
      </c>
      <c r="I99" s="3">
        <v>59</v>
      </c>
      <c r="J99" s="3">
        <v>68</v>
      </c>
      <c r="K99" s="3">
        <v>48</v>
      </c>
      <c r="L99" s="3">
        <v>49</v>
      </c>
      <c r="M99" s="3">
        <v>64</v>
      </c>
      <c r="N99" s="3">
        <v>58</v>
      </c>
      <c r="O99" s="3">
        <v>39</v>
      </c>
      <c r="P99" s="3">
        <v>42</v>
      </c>
      <c r="Q99" s="3">
        <v>65</v>
      </c>
      <c r="R99" s="3">
        <v>42</v>
      </c>
      <c r="S99" s="3">
        <v>45</v>
      </c>
      <c r="T99" s="3">
        <v>68</v>
      </c>
      <c r="U99" s="3">
        <v>35</v>
      </c>
      <c r="V99" s="3">
        <v>68</v>
      </c>
      <c r="W99" s="3">
        <f t="shared" si="6"/>
        <v>864</v>
      </c>
      <c r="X99" s="3">
        <f t="shared" si="7"/>
        <v>717.12</v>
      </c>
      <c r="Y99" s="3">
        <v>26</v>
      </c>
      <c r="Z99" s="3">
        <v>23</v>
      </c>
      <c r="AA99" s="3">
        <f t="shared" si="8"/>
        <v>766.12</v>
      </c>
    </row>
    <row r="100" spans="1:27">
      <c r="A100" s="1" t="s">
        <v>242</v>
      </c>
      <c r="B100" s="1" t="s">
        <v>26</v>
      </c>
      <c r="C100" s="1" t="s">
        <v>387</v>
      </c>
      <c r="D100" s="1" t="s">
        <v>28</v>
      </c>
      <c r="E100" s="1" t="s">
        <v>442</v>
      </c>
      <c r="F100" s="1" t="s">
        <v>443</v>
      </c>
      <c r="G100" s="3">
        <v>66</v>
      </c>
      <c r="H100" s="3">
        <v>48</v>
      </c>
      <c r="I100" s="3">
        <v>59</v>
      </c>
      <c r="J100" s="3">
        <v>68</v>
      </c>
      <c r="K100" s="3">
        <v>48</v>
      </c>
      <c r="L100" s="3">
        <v>49</v>
      </c>
      <c r="M100" s="3">
        <v>64</v>
      </c>
      <c r="N100" s="3">
        <v>58</v>
      </c>
      <c r="O100" s="3">
        <v>39</v>
      </c>
      <c r="P100" s="3">
        <v>42</v>
      </c>
      <c r="Q100" s="3">
        <v>65</v>
      </c>
      <c r="R100" s="3">
        <v>42</v>
      </c>
      <c r="S100" s="3">
        <v>45</v>
      </c>
      <c r="T100" s="3">
        <v>68</v>
      </c>
      <c r="U100" s="3">
        <v>35</v>
      </c>
      <c r="V100" s="3">
        <v>68</v>
      </c>
      <c r="W100" s="3">
        <f t="shared" si="6"/>
        <v>864</v>
      </c>
      <c r="X100" s="3">
        <f t="shared" si="7"/>
        <v>717.12</v>
      </c>
      <c r="Y100" s="3">
        <v>26</v>
      </c>
      <c r="Z100" s="3">
        <v>23</v>
      </c>
      <c r="AA100" s="3">
        <f t="shared" si="8"/>
        <v>766.12</v>
      </c>
    </row>
    <row r="101" spans="1:27">
      <c r="A101" s="1" t="s">
        <v>242</v>
      </c>
      <c r="B101" s="1" t="s">
        <v>26</v>
      </c>
      <c r="C101" s="1" t="s">
        <v>387</v>
      </c>
      <c r="D101" s="1" t="s">
        <v>28</v>
      </c>
      <c r="E101" s="1" t="s">
        <v>444</v>
      </c>
      <c r="F101" s="1" t="s">
        <v>445</v>
      </c>
      <c r="G101" s="3">
        <v>66</v>
      </c>
      <c r="H101" s="3">
        <v>48</v>
      </c>
      <c r="I101" s="3">
        <v>59</v>
      </c>
      <c r="J101" s="3">
        <v>68</v>
      </c>
      <c r="K101" s="3">
        <v>48</v>
      </c>
      <c r="L101" s="3">
        <v>49</v>
      </c>
      <c r="M101" s="3">
        <v>64</v>
      </c>
      <c r="N101" s="3">
        <v>58</v>
      </c>
      <c r="O101" s="3">
        <v>39</v>
      </c>
      <c r="P101" s="3">
        <v>42</v>
      </c>
      <c r="Q101" s="3">
        <v>65</v>
      </c>
      <c r="R101" s="3">
        <v>42</v>
      </c>
      <c r="S101" s="3">
        <v>45</v>
      </c>
      <c r="T101" s="3">
        <v>68</v>
      </c>
      <c r="U101" s="3">
        <v>35</v>
      </c>
      <c r="V101" s="3">
        <v>68</v>
      </c>
      <c r="W101" s="3">
        <f t="shared" si="6"/>
        <v>864</v>
      </c>
      <c r="X101" s="3">
        <f t="shared" si="7"/>
        <v>717.12</v>
      </c>
      <c r="Y101" s="3">
        <v>26</v>
      </c>
      <c r="Z101" s="3">
        <v>23</v>
      </c>
      <c r="AA101" s="3">
        <f t="shared" si="8"/>
        <v>766.12</v>
      </c>
    </row>
    <row r="102" spans="1:27">
      <c r="A102" s="1" t="s">
        <v>242</v>
      </c>
      <c r="B102" s="1" t="s">
        <v>26</v>
      </c>
      <c r="C102" s="1" t="s">
        <v>387</v>
      </c>
      <c r="D102" s="1" t="s">
        <v>28</v>
      </c>
      <c r="E102" s="1" t="s">
        <v>446</v>
      </c>
      <c r="F102" s="1" t="s">
        <v>447</v>
      </c>
      <c r="G102" s="3">
        <v>66</v>
      </c>
      <c r="H102" s="3">
        <v>48</v>
      </c>
      <c r="I102" s="3">
        <v>59</v>
      </c>
      <c r="J102" s="3">
        <v>68</v>
      </c>
      <c r="K102" s="3">
        <v>48</v>
      </c>
      <c r="L102" s="3">
        <v>49</v>
      </c>
      <c r="M102" s="3">
        <v>64</v>
      </c>
      <c r="N102" s="3">
        <v>58</v>
      </c>
      <c r="O102" s="3">
        <v>39</v>
      </c>
      <c r="P102" s="3">
        <v>42</v>
      </c>
      <c r="Q102" s="3">
        <v>65</v>
      </c>
      <c r="R102" s="3">
        <v>42</v>
      </c>
      <c r="S102" s="3">
        <v>45</v>
      </c>
      <c r="T102" s="3">
        <v>68</v>
      </c>
      <c r="U102" s="3">
        <v>35</v>
      </c>
      <c r="V102" s="3">
        <v>68</v>
      </c>
      <c r="W102" s="3">
        <f t="shared" si="6"/>
        <v>864</v>
      </c>
      <c r="X102" s="3">
        <f t="shared" si="7"/>
        <v>717.12</v>
      </c>
      <c r="Y102" s="3">
        <v>26</v>
      </c>
      <c r="Z102" s="3">
        <v>23</v>
      </c>
      <c r="AA102" s="3">
        <f t="shared" si="8"/>
        <v>766.12</v>
      </c>
    </row>
    <row r="103" spans="1:27">
      <c r="A103" s="1" t="s">
        <v>242</v>
      </c>
      <c r="B103" s="1" t="s">
        <v>26</v>
      </c>
      <c r="C103" s="1" t="s">
        <v>387</v>
      </c>
      <c r="D103" s="1" t="s">
        <v>28</v>
      </c>
      <c r="E103" s="1" t="s">
        <v>448</v>
      </c>
      <c r="F103" s="1" t="s">
        <v>449</v>
      </c>
      <c r="G103" s="3">
        <v>66</v>
      </c>
      <c r="H103" s="3">
        <v>48</v>
      </c>
      <c r="I103" s="3">
        <v>59</v>
      </c>
      <c r="J103" s="3">
        <v>68</v>
      </c>
      <c r="K103" s="3">
        <v>48</v>
      </c>
      <c r="L103" s="3">
        <v>49</v>
      </c>
      <c r="M103" s="3">
        <v>64</v>
      </c>
      <c r="N103" s="3">
        <v>58</v>
      </c>
      <c r="O103" s="3">
        <v>39</v>
      </c>
      <c r="P103" s="3">
        <v>42</v>
      </c>
      <c r="Q103" s="3">
        <v>65</v>
      </c>
      <c r="R103" s="3">
        <v>42</v>
      </c>
      <c r="S103" s="3">
        <v>45</v>
      </c>
      <c r="T103" s="3">
        <v>68</v>
      </c>
      <c r="U103" s="3">
        <v>35</v>
      </c>
      <c r="V103" s="3">
        <v>68</v>
      </c>
      <c r="W103" s="3">
        <f t="shared" si="6"/>
        <v>864</v>
      </c>
      <c r="X103" s="3">
        <f t="shared" si="7"/>
        <v>717.12</v>
      </c>
      <c r="Y103" s="3">
        <v>26</v>
      </c>
      <c r="Z103" s="3">
        <v>23</v>
      </c>
      <c r="AA103" s="3">
        <f t="shared" si="8"/>
        <v>766.12</v>
      </c>
    </row>
    <row r="104" spans="1:27">
      <c r="A104" s="1" t="s">
        <v>242</v>
      </c>
      <c r="B104" s="1" t="s">
        <v>26</v>
      </c>
      <c r="C104" s="1" t="s">
        <v>387</v>
      </c>
      <c r="D104" s="1" t="s">
        <v>28</v>
      </c>
      <c r="E104" s="1" t="s">
        <v>450</v>
      </c>
      <c r="F104" s="1" t="s">
        <v>451</v>
      </c>
      <c r="G104" s="3">
        <v>66</v>
      </c>
      <c r="H104" s="3">
        <v>48</v>
      </c>
      <c r="I104" s="3">
        <v>59</v>
      </c>
      <c r="J104" s="3">
        <v>68</v>
      </c>
      <c r="K104" s="3">
        <v>48</v>
      </c>
      <c r="L104" s="3">
        <v>49</v>
      </c>
      <c r="M104" s="3">
        <v>64</v>
      </c>
      <c r="N104" s="3">
        <v>58</v>
      </c>
      <c r="O104" s="3">
        <v>39</v>
      </c>
      <c r="P104" s="3">
        <v>42</v>
      </c>
      <c r="Q104" s="3">
        <v>65</v>
      </c>
      <c r="R104" s="3">
        <v>42</v>
      </c>
      <c r="S104" s="3">
        <v>45</v>
      </c>
      <c r="T104" s="3">
        <v>68</v>
      </c>
      <c r="U104" s="3">
        <v>35</v>
      </c>
      <c r="V104" s="3">
        <v>68</v>
      </c>
      <c r="W104" s="3">
        <f t="shared" si="6"/>
        <v>864</v>
      </c>
      <c r="X104" s="3">
        <f t="shared" si="7"/>
        <v>717.12</v>
      </c>
      <c r="Y104" s="3">
        <v>26</v>
      </c>
      <c r="Z104" s="3">
        <v>23</v>
      </c>
      <c r="AA104" s="3">
        <f t="shared" si="8"/>
        <v>766.12</v>
      </c>
    </row>
    <row r="105" spans="1:27">
      <c r="A105" s="1" t="s">
        <v>242</v>
      </c>
      <c r="B105" s="1" t="s">
        <v>26</v>
      </c>
      <c r="C105" s="1" t="s">
        <v>387</v>
      </c>
      <c r="D105" s="1" t="s">
        <v>28</v>
      </c>
      <c r="E105" s="1" t="s">
        <v>452</v>
      </c>
      <c r="F105" s="1" t="s">
        <v>453</v>
      </c>
      <c r="G105" s="3">
        <v>66</v>
      </c>
      <c r="H105" s="3">
        <v>48</v>
      </c>
      <c r="I105" s="3">
        <v>59</v>
      </c>
      <c r="J105" s="3">
        <v>68</v>
      </c>
      <c r="K105" s="3">
        <v>48</v>
      </c>
      <c r="L105" s="3">
        <v>49</v>
      </c>
      <c r="M105" s="3">
        <v>64</v>
      </c>
      <c r="N105" s="3">
        <v>58</v>
      </c>
      <c r="O105" s="3">
        <v>39</v>
      </c>
      <c r="P105" s="3">
        <v>42</v>
      </c>
      <c r="Q105" s="3">
        <v>65</v>
      </c>
      <c r="R105" s="3">
        <v>42</v>
      </c>
      <c r="S105" s="3">
        <v>45</v>
      </c>
      <c r="T105" s="3">
        <v>68</v>
      </c>
      <c r="U105" s="3">
        <v>35</v>
      </c>
      <c r="V105" s="3">
        <v>68</v>
      </c>
      <c r="W105" s="3">
        <f t="shared" si="6"/>
        <v>864</v>
      </c>
      <c r="X105" s="3">
        <f t="shared" si="7"/>
        <v>717.12</v>
      </c>
      <c r="Y105" s="3">
        <v>26</v>
      </c>
      <c r="Z105" s="3">
        <v>23</v>
      </c>
      <c r="AA105" s="3">
        <f t="shared" si="8"/>
        <v>766.12</v>
      </c>
    </row>
  </sheetData>
  <pageMargins left="0.75" right="0.75" top="1" bottom="1" header="0.5" footer="0.5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84"/>
  <sheetViews>
    <sheetView topLeftCell="B1" workbookViewId="0">
      <pane ySplit="1" topLeftCell="A2" activePane="bottomLeft" state="frozen"/>
      <selection/>
      <selection pane="bottomLeft" activeCell="AL1" sqref="AL$1:AL$1048576"/>
    </sheetView>
  </sheetViews>
  <sheetFormatPr defaultColWidth="9" defaultRowHeight="13.5"/>
  <cols>
    <col min="1" max="1" width="22.125" customWidth="1"/>
    <col min="3" max="3" width="21.375" customWidth="1"/>
    <col min="7" max="24" width="3.875" style="6" customWidth="1"/>
    <col min="25" max="25" width="6.625" style="6" customWidth="1"/>
    <col min="26" max="26" width="7.5" style="6" customWidth="1"/>
    <col min="27" max="33" width="3.875" style="6" customWidth="1"/>
    <col min="34" max="34" width="8.375" style="9" customWidth="1"/>
    <col min="35" max="37" width="5" style="3" customWidth="1"/>
    <col min="38" max="38" width="8.375" style="8" customWidth="1"/>
  </cols>
  <sheetData>
    <row r="1" ht="190" customHeight="1" spans="1:3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13</v>
      </c>
      <c r="L1" s="3" t="s">
        <v>8</v>
      </c>
      <c r="M1" s="3" t="s">
        <v>9</v>
      </c>
      <c r="N1" s="3" t="s">
        <v>5939</v>
      </c>
      <c r="O1" s="3" t="s">
        <v>5940</v>
      </c>
      <c r="P1" s="3" t="s">
        <v>11</v>
      </c>
      <c r="Q1" s="3" t="s">
        <v>12</v>
      </c>
      <c r="R1" s="3" t="s">
        <v>850</v>
      </c>
      <c r="S1" s="3" t="s">
        <v>5941</v>
      </c>
      <c r="T1" s="3" t="s">
        <v>5942</v>
      </c>
      <c r="U1" s="3" t="s">
        <v>5943</v>
      </c>
      <c r="V1" s="3" t="s">
        <v>5944</v>
      </c>
      <c r="W1" s="3" t="s">
        <v>5945</v>
      </c>
      <c r="X1" s="3" t="s">
        <v>5946</v>
      </c>
      <c r="Y1" s="3" t="s">
        <v>17</v>
      </c>
      <c r="Z1" s="3" t="s">
        <v>18</v>
      </c>
      <c r="AA1" s="3" t="s">
        <v>460</v>
      </c>
      <c r="AB1" s="3" t="s">
        <v>19</v>
      </c>
      <c r="AC1" s="3" t="s">
        <v>20</v>
      </c>
      <c r="AD1" s="3" t="s">
        <v>21</v>
      </c>
      <c r="AE1" s="3" t="s">
        <v>22</v>
      </c>
      <c r="AF1" s="3" t="s">
        <v>23</v>
      </c>
      <c r="AG1" s="3" t="s">
        <v>19</v>
      </c>
      <c r="AH1" s="8" t="s">
        <v>24</v>
      </c>
      <c r="AI1" s="3" t="s">
        <v>851</v>
      </c>
      <c r="AJ1" s="3" t="s">
        <v>239</v>
      </c>
      <c r="AK1" s="3" t="s">
        <v>240</v>
      </c>
      <c r="AL1" s="8" t="s">
        <v>241</v>
      </c>
    </row>
    <row r="2" spans="1:38">
      <c r="A2" s="1" t="s">
        <v>5112</v>
      </c>
      <c r="B2" s="1" t="s">
        <v>26</v>
      </c>
      <c r="C2" s="1" t="s">
        <v>5947</v>
      </c>
      <c r="D2" s="1" t="s">
        <v>28</v>
      </c>
      <c r="E2" s="1" t="s">
        <v>5948</v>
      </c>
      <c r="F2" s="1" t="s">
        <v>5949</v>
      </c>
      <c r="G2" s="3">
        <v>69</v>
      </c>
      <c r="H2" s="3">
        <v>59</v>
      </c>
      <c r="I2" s="3">
        <v>38</v>
      </c>
      <c r="J2" s="3">
        <v>42</v>
      </c>
      <c r="K2" s="3">
        <v>56</v>
      </c>
      <c r="L2" s="3">
        <v>52</v>
      </c>
      <c r="M2" s="3">
        <v>40</v>
      </c>
      <c r="N2" s="3">
        <v>68</v>
      </c>
      <c r="O2" s="3">
        <v>59.8</v>
      </c>
      <c r="P2" s="3">
        <v>48</v>
      </c>
      <c r="Q2" s="3">
        <v>35</v>
      </c>
      <c r="R2" s="3"/>
      <c r="S2" s="3">
        <v>49</v>
      </c>
      <c r="T2" s="3">
        <v>69.8</v>
      </c>
      <c r="U2" s="3">
        <v>45</v>
      </c>
      <c r="V2" s="3">
        <v>46.8</v>
      </c>
      <c r="W2" s="3">
        <v>65</v>
      </c>
      <c r="X2" s="3">
        <v>129</v>
      </c>
      <c r="Y2" s="3">
        <f>SUM(G2:X2)</f>
        <v>971.4</v>
      </c>
      <c r="Z2" s="3">
        <f>Y2*0.83</f>
        <v>806.262</v>
      </c>
      <c r="AA2" s="3">
        <v>45</v>
      </c>
      <c r="AB2" s="3">
        <v>20</v>
      </c>
      <c r="AC2" s="3">
        <v>26</v>
      </c>
      <c r="AD2" s="3">
        <v>18</v>
      </c>
      <c r="AE2" s="3">
        <v>22</v>
      </c>
      <c r="AF2" s="3">
        <v>26</v>
      </c>
      <c r="AG2" s="3">
        <v>20</v>
      </c>
      <c r="AH2" s="8">
        <f>SUM(Z2:AG2)</f>
        <v>983.262</v>
      </c>
    </row>
    <row r="3" spans="1:38">
      <c r="A3" s="1" t="s">
        <v>5112</v>
      </c>
      <c r="B3" s="1" t="s">
        <v>26</v>
      </c>
      <c r="C3" s="1" t="s">
        <v>5947</v>
      </c>
      <c r="D3" s="1" t="s">
        <v>28</v>
      </c>
      <c r="E3" s="1" t="s">
        <v>5950</v>
      </c>
      <c r="F3" s="1" t="s">
        <v>5951</v>
      </c>
      <c r="G3" s="3">
        <v>69</v>
      </c>
      <c r="H3" s="3">
        <v>59</v>
      </c>
      <c r="I3" s="3">
        <v>38</v>
      </c>
      <c r="J3" s="3">
        <v>42</v>
      </c>
      <c r="K3" s="3">
        <v>56</v>
      </c>
      <c r="L3" s="3">
        <v>52</v>
      </c>
      <c r="M3" s="3">
        <v>40</v>
      </c>
      <c r="N3" s="3">
        <v>68</v>
      </c>
      <c r="O3" s="3">
        <v>59.8</v>
      </c>
      <c r="P3" s="3">
        <v>48</v>
      </c>
      <c r="Q3" s="3">
        <v>35</v>
      </c>
      <c r="R3" s="3"/>
      <c r="S3" s="3">
        <v>49</v>
      </c>
      <c r="T3" s="3">
        <v>69.8</v>
      </c>
      <c r="U3" s="3">
        <v>45</v>
      </c>
      <c r="V3" s="3">
        <v>46.8</v>
      </c>
      <c r="W3" s="3">
        <v>65</v>
      </c>
      <c r="X3" s="3">
        <v>129</v>
      </c>
      <c r="Y3" s="3">
        <f t="shared" ref="Y3:Y34" si="0">SUM(G3:X3)</f>
        <v>971.4</v>
      </c>
      <c r="Z3" s="3">
        <f t="shared" ref="Z3:Z34" si="1">Y3*0.83</f>
        <v>806.262</v>
      </c>
      <c r="AA3" s="3">
        <v>45</v>
      </c>
      <c r="AB3" s="3">
        <v>20</v>
      </c>
      <c r="AC3" s="3">
        <v>26</v>
      </c>
      <c r="AD3" s="3">
        <v>18</v>
      </c>
      <c r="AE3" s="3">
        <v>22</v>
      </c>
      <c r="AF3" s="3">
        <v>26</v>
      </c>
      <c r="AG3" s="3">
        <v>20</v>
      </c>
      <c r="AH3" s="8">
        <f t="shared" ref="AH3:AH34" si="2">SUM(Z3:AG3)</f>
        <v>983.262</v>
      </c>
    </row>
    <row r="4" spans="1:38">
      <c r="A4" s="1" t="s">
        <v>5112</v>
      </c>
      <c r="B4" s="1" t="s">
        <v>26</v>
      </c>
      <c r="C4" s="1" t="s">
        <v>5947</v>
      </c>
      <c r="D4" s="1" t="s">
        <v>28</v>
      </c>
      <c r="E4" s="1" t="s">
        <v>5952</v>
      </c>
      <c r="F4" s="1" t="s">
        <v>5953</v>
      </c>
      <c r="G4" s="3">
        <v>69</v>
      </c>
      <c r="H4" s="3">
        <v>59</v>
      </c>
      <c r="I4" s="3">
        <v>38</v>
      </c>
      <c r="J4" s="3">
        <v>42</v>
      </c>
      <c r="K4" s="3">
        <v>56</v>
      </c>
      <c r="L4" s="3">
        <v>52</v>
      </c>
      <c r="M4" s="3">
        <v>40</v>
      </c>
      <c r="N4" s="3">
        <v>68</v>
      </c>
      <c r="O4" s="3">
        <v>59.8</v>
      </c>
      <c r="P4" s="3">
        <v>48</v>
      </c>
      <c r="Q4" s="3">
        <v>35</v>
      </c>
      <c r="R4" s="3"/>
      <c r="S4" s="3">
        <v>49</v>
      </c>
      <c r="T4" s="3">
        <v>69.8</v>
      </c>
      <c r="U4" s="3">
        <v>45</v>
      </c>
      <c r="V4" s="3">
        <v>46.8</v>
      </c>
      <c r="W4" s="3">
        <v>65</v>
      </c>
      <c r="X4" s="3">
        <v>129</v>
      </c>
      <c r="Y4" s="3">
        <f t="shared" si="0"/>
        <v>971.4</v>
      </c>
      <c r="Z4" s="3">
        <f t="shared" si="1"/>
        <v>806.262</v>
      </c>
      <c r="AA4" s="3">
        <v>45</v>
      </c>
      <c r="AB4" s="3">
        <v>20</v>
      </c>
      <c r="AC4" s="3">
        <v>26</v>
      </c>
      <c r="AD4" s="3">
        <v>18</v>
      </c>
      <c r="AE4" s="3">
        <v>22</v>
      </c>
      <c r="AF4" s="3">
        <v>26</v>
      </c>
      <c r="AG4" s="3">
        <v>20</v>
      </c>
      <c r="AH4" s="8">
        <f t="shared" si="2"/>
        <v>983.262</v>
      </c>
    </row>
    <row r="5" spans="1:38">
      <c r="A5" s="1" t="s">
        <v>5112</v>
      </c>
      <c r="B5" s="1" t="s">
        <v>26</v>
      </c>
      <c r="C5" s="1" t="s">
        <v>5947</v>
      </c>
      <c r="D5" s="1" t="s">
        <v>28</v>
      </c>
      <c r="E5" s="1" t="s">
        <v>5954</v>
      </c>
      <c r="F5" s="1" t="s">
        <v>5955</v>
      </c>
      <c r="G5" s="3">
        <v>69</v>
      </c>
      <c r="H5" s="3">
        <v>59</v>
      </c>
      <c r="I5" s="3">
        <v>38</v>
      </c>
      <c r="J5" s="3">
        <v>42</v>
      </c>
      <c r="K5" s="3">
        <v>56</v>
      </c>
      <c r="L5" s="3">
        <v>52</v>
      </c>
      <c r="M5" s="3">
        <v>40</v>
      </c>
      <c r="N5" s="3">
        <v>68</v>
      </c>
      <c r="O5" s="3">
        <v>59.8</v>
      </c>
      <c r="P5" s="3">
        <v>48</v>
      </c>
      <c r="Q5" s="3">
        <v>35</v>
      </c>
      <c r="R5" s="3"/>
      <c r="S5" s="3">
        <v>49</v>
      </c>
      <c r="T5" s="3">
        <v>69.8</v>
      </c>
      <c r="U5" s="3">
        <v>45</v>
      </c>
      <c r="V5" s="3">
        <v>46.8</v>
      </c>
      <c r="W5" s="3">
        <v>65</v>
      </c>
      <c r="X5" s="3">
        <v>129</v>
      </c>
      <c r="Y5" s="3">
        <f t="shared" si="0"/>
        <v>971.4</v>
      </c>
      <c r="Z5" s="3">
        <f t="shared" si="1"/>
        <v>806.262</v>
      </c>
      <c r="AA5" s="3">
        <v>45</v>
      </c>
      <c r="AB5" s="3">
        <v>20</v>
      </c>
      <c r="AC5" s="3">
        <v>26</v>
      </c>
      <c r="AD5" s="3">
        <v>18</v>
      </c>
      <c r="AE5" s="3">
        <v>22</v>
      </c>
      <c r="AF5" s="3">
        <v>26</v>
      </c>
      <c r="AG5" s="3">
        <v>20</v>
      </c>
      <c r="AH5" s="8">
        <f t="shared" si="2"/>
        <v>983.262</v>
      </c>
    </row>
    <row r="6" spans="1:38">
      <c r="A6" s="1" t="s">
        <v>5112</v>
      </c>
      <c r="B6" s="1" t="s">
        <v>26</v>
      </c>
      <c r="C6" s="1" t="s">
        <v>5947</v>
      </c>
      <c r="D6" s="1" t="s">
        <v>28</v>
      </c>
      <c r="E6" s="1" t="s">
        <v>5956</v>
      </c>
      <c r="F6" s="1" t="s">
        <v>5957</v>
      </c>
      <c r="G6" s="3">
        <v>69</v>
      </c>
      <c r="H6" s="3">
        <v>59</v>
      </c>
      <c r="I6" s="3">
        <v>38</v>
      </c>
      <c r="J6" s="3">
        <v>42</v>
      </c>
      <c r="K6" s="3">
        <v>56</v>
      </c>
      <c r="L6" s="3">
        <v>52</v>
      </c>
      <c r="M6" s="3">
        <v>40</v>
      </c>
      <c r="N6" s="3">
        <v>68</v>
      </c>
      <c r="O6" s="3">
        <v>59.8</v>
      </c>
      <c r="P6" s="3">
        <v>48</v>
      </c>
      <c r="Q6" s="3">
        <v>35</v>
      </c>
      <c r="R6" s="3"/>
      <c r="S6" s="3">
        <v>49</v>
      </c>
      <c r="T6" s="3">
        <v>69.8</v>
      </c>
      <c r="U6" s="3">
        <v>45</v>
      </c>
      <c r="V6" s="3">
        <v>46.8</v>
      </c>
      <c r="W6" s="3">
        <v>65</v>
      </c>
      <c r="X6" s="3">
        <v>129</v>
      </c>
      <c r="Y6" s="3">
        <f t="shared" si="0"/>
        <v>971.4</v>
      </c>
      <c r="Z6" s="3">
        <f t="shared" si="1"/>
        <v>806.262</v>
      </c>
      <c r="AA6" s="3">
        <v>45</v>
      </c>
      <c r="AB6" s="3">
        <v>20</v>
      </c>
      <c r="AC6" s="3">
        <v>26</v>
      </c>
      <c r="AD6" s="3">
        <v>18</v>
      </c>
      <c r="AE6" s="3">
        <v>22</v>
      </c>
      <c r="AF6" s="3">
        <v>26</v>
      </c>
      <c r="AG6" s="3">
        <v>20</v>
      </c>
      <c r="AH6" s="8">
        <f t="shared" si="2"/>
        <v>983.262</v>
      </c>
    </row>
    <row r="7" spans="1:38">
      <c r="A7" s="1" t="s">
        <v>5112</v>
      </c>
      <c r="B7" s="1" t="s">
        <v>26</v>
      </c>
      <c r="C7" s="1" t="s">
        <v>5947</v>
      </c>
      <c r="D7" s="1" t="s">
        <v>28</v>
      </c>
      <c r="E7" s="1" t="s">
        <v>5958</v>
      </c>
      <c r="F7" s="1" t="s">
        <v>5959</v>
      </c>
      <c r="G7" s="3">
        <v>69</v>
      </c>
      <c r="H7" s="3">
        <v>59</v>
      </c>
      <c r="I7" s="3">
        <v>38</v>
      </c>
      <c r="J7" s="3">
        <v>42</v>
      </c>
      <c r="K7" s="3">
        <v>56</v>
      </c>
      <c r="L7" s="3">
        <v>52</v>
      </c>
      <c r="M7" s="3">
        <v>40</v>
      </c>
      <c r="N7" s="3">
        <v>68</v>
      </c>
      <c r="O7" s="3">
        <v>59.8</v>
      </c>
      <c r="P7" s="3">
        <v>48</v>
      </c>
      <c r="Q7" s="3">
        <v>35</v>
      </c>
      <c r="R7" s="3"/>
      <c r="S7" s="3">
        <v>49</v>
      </c>
      <c r="T7" s="3">
        <v>69.8</v>
      </c>
      <c r="U7" s="3">
        <v>45</v>
      </c>
      <c r="V7" s="3">
        <v>46.8</v>
      </c>
      <c r="W7" s="3">
        <v>65</v>
      </c>
      <c r="X7" s="3">
        <v>129</v>
      </c>
      <c r="Y7" s="3">
        <f t="shared" si="0"/>
        <v>971.4</v>
      </c>
      <c r="Z7" s="3">
        <f t="shared" si="1"/>
        <v>806.262</v>
      </c>
      <c r="AA7" s="3">
        <v>45</v>
      </c>
      <c r="AB7" s="3">
        <v>20</v>
      </c>
      <c r="AC7" s="3">
        <v>26</v>
      </c>
      <c r="AD7" s="3">
        <v>18</v>
      </c>
      <c r="AE7" s="3">
        <v>22</v>
      </c>
      <c r="AF7" s="3">
        <v>26</v>
      </c>
      <c r="AG7" s="3">
        <v>20</v>
      </c>
      <c r="AH7" s="8">
        <f t="shared" si="2"/>
        <v>983.262</v>
      </c>
    </row>
    <row r="8" spans="1:38">
      <c r="A8" s="1" t="s">
        <v>5112</v>
      </c>
      <c r="B8" s="1" t="s">
        <v>26</v>
      </c>
      <c r="C8" s="1" t="s">
        <v>5947</v>
      </c>
      <c r="D8" s="1" t="s">
        <v>28</v>
      </c>
      <c r="E8" s="1" t="s">
        <v>5960</v>
      </c>
      <c r="F8" s="1" t="s">
        <v>5961</v>
      </c>
      <c r="G8" s="3">
        <v>69</v>
      </c>
      <c r="H8" s="3">
        <v>59</v>
      </c>
      <c r="I8" s="3">
        <v>38</v>
      </c>
      <c r="J8" s="3">
        <v>42</v>
      </c>
      <c r="K8" s="3">
        <v>56</v>
      </c>
      <c r="L8" s="3">
        <v>52</v>
      </c>
      <c r="M8" s="3">
        <v>40</v>
      </c>
      <c r="N8" s="3">
        <v>68</v>
      </c>
      <c r="O8" s="3">
        <v>59.8</v>
      </c>
      <c r="P8" s="3">
        <v>48</v>
      </c>
      <c r="Q8" s="3">
        <v>35</v>
      </c>
      <c r="R8" s="3"/>
      <c r="S8" s="3">
        <v>49</v>
      </c>
      <c r="T8" s="3">
        <v>69.8</v>
      </c>
      <c r="U8" s="3">
        <v>45</v>
      </c>
      <c r="V8" s="3">
        <v>46.8</v>
      </c>
      <c r="W8" s="3">
        <v>65</v>
      </c>
      <c r="X8" s="3">
        <v>129</v>
      </c>
      <c r="Y8" s="3">
        <f t="shared" si="0"/>
        <v>971.4</v>
      </c>
      <c r="Z8" s="3">
        <f t="shared" si="1"/>
        <v>806.262</v>
      </c>
      <c r="AA8" s="3">
        <v>45</v>
      </c>
      <c r="AB8" s="3">
        <v>20</v>
      </c>
      <c r="AC8" s="3">
        <v>26</v>
      </c>
      <c r="AD8" s="3">
        <v>18</v>
      </c>
      <c r="AE8" s="3">
        <v>22</v>
      </c>
      <c r="AF8" s="3">
        <v>26</v>
      </c>
      <c r="AG8" s="3">
        <v>20</v>
      </c>
      <c r="AH8" s="8">
        <f t="shared" si="2"/>
        <v>983.262</v>
      </c>
    </row>
    <row r="9" spans="1:38">
      <c r="A9" s="1" t="s">
        <v>5112</v>
      </c>
      <c r="B9" s="1" t="s">
        <v>26</v>
      </c>
      <c r="C9" s="1" t="s">
        <v>5947</v>
      </c>
      <c r="D9" s="1" t="s">
        <v>28</v>
      </c>
      <c r="E9" s="1" t="s">
        <v>5962</v>
      </c>
      <c r="F9" s="1" t="s">
        <v>5963</v>
      </c>
      <c r="G9" s="3">
        <v>69</v>
      </c>
      <c r="H9" s="3">
        <v>59</v>
      </c>
      <c r="I9" s="3">
        <v>38</v>
      </c>
      <c r="J9" s="3">
        <v>42</v>
      </c>
      <c r="K9" s="3">
        <v>56</v>
      </c>
      <c r="L9" s="3">
        <v>52</v>
      </c>
      <c r="M9" s="3">
        <v>40</v>
      </c>
      <c r="N9" s="3">
        <v>68</v>
      </c>
      <c r="O9" s="3">
        <v>59.8</v>
      </c>
      <c r="P9" s="3">
        <v>48</v>
      </c>
      <c r="Q9" s="3">
        <v>35</v>
      </c>
      <c r="R9" s="3"/>
      <c r="S9" s="3">
        <v>49</v>
      </c>
      <c r="T9" s="3">
        <v>69.8</v>
      </c>
      <c r="U9" s="3">
        <v>45</v>
      </c>
      <c r="V9" s="3">
        <v>46.8</v>
      </c>
      <c r="W9" s="3">
        <v>65</v>
      </c>
      <c r="X9" s="3">
        <v>129</v>
      </c>
      <c r="Y9" s="3">
        <f t="shared" si="0"/>
        <v>971.4</v>
      </c>
      <c r="Z9" s="3">
        <f t="shared" si="1"/>
        <v>806.262</v>
      </c>
      <c r="AA9" s="3">
        <v>45</v>
      </c>
      <c r="AB9" s="3">
        <v>20</v>
      </c>
      <c r="AC9" s="3">
        <v>26</v>
      </c>
      <c r="AD9" s="3">
        <v>18</v>
      </c>
      <c r="AE9" s="3">
        <v>22</v>
      </c>
      <c r="AF9" s="3">
        <v>26</v>
      </c>
      <c r="AG9" s="3">
        <v>20</v>
      </c>
      <c r="AH9" s="8">
        <f t="shared" si="2"/>
        <v>983.262</v>
      </c>
    </row>
    <row r="10" spans="1:38">
      <c r="A10" s="1" t="s">
        <v>5112</v>
      </c>
      <c r="B10" s="1" t="s">
        <v>26</v>
      </c>
      <c r="C10" s="1" t="s">
        <v>5947</v>
      </c>
      <c r="D10" s="1" t="s">
        <v>28</v>
      </c>
      <c r="E10" s="1" t="s">
        <v>5964</v>
      </c>
      <c r="F10" s="1" t="s">
        <v>5965</v>
      </c>
      <c r="G10" s="3">
        <v>69</v>
      </c>
      <c r="H10" s="3">
        <v>59</v>
      </c>
      <c r="I10" s="3">
        <v>38</v>
      </c>
      <c r="J10" s="3">
        <v>42</v>
      </c>
      <c r="K10" s="3">
        <v>56</v>
      </c>
      <c r="L10" s="3">
        <v>52</v>
      </c>
      <c r="M10" s="3">
        <v>40</v>
      </c>
      <c r="N10" s="3">
        <v>68</v>
      </c>
      <c r="O10" s="3">
        <v>59.8</v>
      </c>
      <c r="P10" s="3">
        <v>48</v>
      </c>
      <c r="Q10" s="3">
        <v>35</v>
      </c>
      <c r="R10" s="3"/>
      <c r="S10" s="3">
        <v>49</v>
      </c>
      <c r="T10" s="3">
        <v>69.8</v>
      </c>
      <c r="U10" s="3">
        <v>45</v>
      </c>
      <c r="V10" s="3">
        <v>46.8</v>
      </c>
      <c r="W10" s="3">
        <v>65</v>
      </c>
      <c r="X10" s="3">
        <v>129</v>
      </c>
      <c r="Y10" s="3">
        <f t="shared" si="0"/>
        <v>971.4</v>
      </c>
      <c r="Z10" s="3">
        <f t="shared" si="1"/>
        <v>806.262</v>
      </c>
      <c r="AA10" s="3">
        <v>45</v>
      </c>
      <c r="AB10" s="3">
        <v>20</v>
      </c>
      <c r="AC10" s="3">
        <v>26</v>
      </c>
      <c r="AD10" s="3">
        <v>18</v>
      </c>
      <c r="AE10" s="3">
        <v>22</v>
      </c>
      <c r="AF10" s="3">
        <v>26</v>
      </c>
      <c r="AG10" s="3">
        <v>20</v>
      </c>
      <c r="AH10" s="8">
        <f t="shared" si="2"/>
        <v>983.262</v>
      </c>
    </row>
    <row r="11" spans="1:38">
      <c r="A11" s="1" t="s">
        <v>5112</v>
      </c>
      <c r="B11" s="1" t="s">
        <v>26</v>
      </c>
      <c r="C11" s="1" t="s">
        <v>5947</v>
      </c>
      <c r="D11" s="1" t="s">
        <v>28</v>
      </c>
      <c r="E11" s="1" t="s">
        <v>5966</v>
      </c>
      <c r="F11" s="1" t="s">
        <v>5967</v>
      </c>
      <c r="G11" s="3">
        <v>69</v>
      </c>
      <c r="H11" s="3">
        <v>59</v>
      </c>
      <c r="I11" s="3">
        <v>38</v>
      </c>
      <c r="J11" s="3">
        <v>42</v>
      </c>
      <c r="K11" s="3">
        <v>56</v>
      </c>
      <c r="L11" s="3">
        <v>52</v>
      </c>
      <c r="M11" s="3">
        <v>40</v>
      </c>
      <c r="N11" s="3">
        <v>68</v>
      </c>
      <c r="O11" s="3">
        <v>59.8</v>
      </c>
      <c r="P11" s="3">
        <v>48</v>
      </c>
      <c r="Q11" s="3">
        <v>35</v>
      </c>
      <c r="R11" s="3"/>
      <c r="S11" s="3">
        <v>49</v>
      </c>
      <c r="T11" s="3">
        <v>69.8</v>
      </c>
      <c r="U11" s="3">
        <v>45</v>
      </c>
      <c r="V11" s="3">
        <v>46.8</v>
      </c>
      <c r="W11" s="3">
        <v>65</v>
      </c>
      <c r="X11" s="3">
        <v>129</v>
      </c>
      <c r="Y11" s="3">
        <f t="shared" si="0"/>
        <v>971.4</v>
      </c>
      <c r="Z11" s="3">
        <f t="shared" si="1"/>
        <v>806.262</v>
      </c>
      <c r="AA11" s="3">
        <v>45</v>
      </c>
      <c r="AB11" s="3">
        <v>20</v>
      </c>
      <c r="AC11" s="3">
        <v>26</v>
      </c>
      <c r="AD11" s="3">
        <v>18</v>
      </c>
      <c r="AE11" s="3">
        <v>22</v>
      </c>
      <c r="AF11" s="3">
        <v>26</v>
      </c>
      <c r="AG11" s="3">
        <v>20</v>
      </c>
      <c r="AH11" s="8">
        <f t="shared" si="2"/>
        <v>983.262</v>
      </c>
    </row>
    <row r="12" spans="1:38">
      <c r="A12" s="1" t="s">
        <v>5112</v>
      </c>
      <c r="B12" s="1" t="s">
        <v>26</v>
      </c>
      <c r="C12" s="1" t="s">
        <v>5947</v>
      </c>
      <c r="D12" s="1" t="s">
        <v>28</v>
      </c>
      <c r="E12" s="1" t="s">
        <v>5968</v>
      </c>
      <c r="F12" s="1" t="s">
        <v>5969</v>
      </c>
      <c r="G12" s="3">
        <v>69</v>
      </c>
      <c r="H12" s="3">
        <v>59</v>
      </c>
      <c r="I12" s="3">
        <v>38</v>
      </c>
      <c r="J12" s="3">
        <v>42</v>
      </c>
      <c r="K12" s="3">
        <v>56</v>
      </c>
      <c r="L12" s="3">
        <v>52</v>
      </c>
      <c r="M12" s="3">
        <v>40</v>
      </c>
      <c r="N12" s="3">
        <v>68</v>
      </c>
      <c r="O12" s="3">
        <v>59.8</v>
      </c>
      <c r="P12" s="3">
        <v>48</v>
      </c>
      <c r="Q12" s="3">
        <v>35</v>
      </c>
      <c r="R12" s="3"/>
      <c r="S12" s="3">
        <v>49</v>
      </c>
      <c r="T12" s="3">
        <v>69.8</v>
      </c>
      <c r="U12" s="3">
        <v>45</v>
      </c>
      <c r="V12" s="3">
        <v>46.8</v>
      </c>
      <c r="W12" s="3">
        <v>65</v>
      </c>
      <c r="X12" s="3">
        <v>129</v>
      </c>
      <c r="Y12" s="3">
        <f t="shared" si="0"/>
        <v>971.4</v>
      </c>
      <c r="Z12" s="3">
        <f t="shared" si="1"/>
        <v>806.262</v>
      </c>
      <c r="AA12" s="3">
        <v>45</v>
      </c>
      <c r="AB12" s="3">
        <v>20</v>
      </c>
      <c r="AC12" s="3">
        <v>26</v>
      </c>
      <c r="AD12" s="3">
        <v>18</v>
      </c>
      <c r="AE12" s="3">
        <v>22</v>
      </c>
      <c r="AF12" s="3">
        <v>26</v>
      </c>
      <c r="AG12" s="3">
        <v>20</v>
      </c>
      <c r="AH12" s="8">
        <f t="shared" si="2"/>
        <v>983.262</v>
      </c>
    </row>
    <row r="13" spans="1:38">
      <c r="A13" s="1" t="s">
        <v>5112</v>
      </c>
      <c r="B13" s="1" t="s">
        <v>26</v>
      </c>
      <c r="C13" s="1" t="s">
        <v>5947</v>
      </c>
      <c r="D13" s="1" t="s">
        <v>28</v>
      </c>
      <c r="E13" s="1" t="s">
        <v>5970</v>
      </c>
      <c r="F13" s="1" t="s">
        <v>5971</v>
      </c>
      <c r="G13" s="3">
        <v>69</v>
      </c>
      <c r="H13" s="3">
        <v>59</v>
      </c>
      <c r="I13" s="3">
        <v>38</v>
      </c>
      <c r="J13" s="3">
        <v>42</v>
      </c>
      <c r="K13" s="3">
        <v>56</v>
      </c>
      <c r="L13" s="3">
        <v>52</v>
      </c>
      <c r="M13" s="3">
        <v>40</v>
      </c>
      <c r="N13" s="3">
        <v>68</v>
      </c>
      <c r="O13" s="3">
        <v>59.8</v>
      </c>
      <c r="P13" s="3">
        <v>48</v>
      </c>
      <c r="Q13" s="3">
        <v>35</v>
      </c>
      <c r="R13" s="3"/>
      <c r="S13" s="3">
        <v>49</v>
      </c>
      <c r="T13" s="3">
        <v>69.8</v>
      </c>
      <c r="U13" s="3">
        <v>45</v>
      </c>
      <c r="V13" s="3">
        <v>46.8</v>
      </c>
      <c r="W13" s="3">
        <v>65</v>
      </c>
      <c r="X13" s="3">
        <v>129</v>
      </c>
      <c r="Y13" s="3">
        <f t="shared" si="0"/>
        <v>971.4</v>
      </c>
      <c r="Z13" s="3">
        <f t="shared" si="1"/>
        <v>806.262</v>
      </c>
      <c r="AA13" s="3">
        <v>45</v>
      </c>
      <c r="AB13" s="3">
        <v>20</v>
      </c>
      <c r="AC13" s="3">
        <v>26</v>
      </c>
      <c r="AD13" s="3">
        <v>18</v>
      </c>
      <c r="AE13" s="3">
        <v>22</v>
      </c>
      <c r="AF13" s="3">
        <v>26</v>
      </c>
      <c r="AG13" s="3">
        <v>20</v>
      </c>
      <c r="AH13" s="8">
        <f t="shared" si="2"/>
        <v>983.262</v>
      </c>
    </row>
    <row r="14" spans="1:38">
      <c r="A14" s="1" t="s">
        <v>5112</v>
      </c>
      <c r="B14" s="1" t="s">
        <v>26</v>
      </c>
      <c r="C14" s="1" t="s">
        <v>5947</v>
      </c>
      <c r="D14" s="1" t="s">
        <v>28</v>
      </c>
      <c r="E14" s="1" t="s">
        <v>5972</v>
      </c>
      <c r="F14" s="1" t="s">
        <v>5973</v>
      </c>
      <c r="G14" s="3">
        <v>69</v>
      </c>
      <c r="H14" s="3">
        <v>59</v>
      </c>
      <c r="I14" s="3">
        <v>38</v>
      </c>
      <c r="J14" s="3">
        <v>42</v>
      </c>
      <c r="K14" s="3">
        <v>56</v>
      </c>
      <c r="L14" s="3">
        <v>52</v>
      </c>
      <c r="M14" s="3">
        <v>40</v>
      </c>
      <c r="N14" s="3">
        <v>68</v>
      </c>
      <c r="O14" s="3">
        <v>59.8</v>
      </c>
      <c r="P14" s="3">
        <v>48</v>
      </c>
      <c r="Q14" s="3">
        <v>35</v>
      </c>
      <c r="R14" s="3"/>
      <c r="S14" s="3">
        <v>49</v>
      </c>
      <c r="T14" s="3">
        <v>69.8</v>
      </c>
      <c r="U14" s="3">
        <v>45</v>
      </c>
      <c r="V14" s="3">
        <v>46.8</v>
      </c>
      <c r="W14" s="3">
        <v>65</v>
      </c>
      <c r="X14" s="3">
        <v>129</v>
      </c>
      <c r="Y14" s="3">
        <f t="shared" si="0"/>
        <v>971.4</v>
      </c>
      <c r="Z14" s="3">
        <f t="shared" si="1"/>
        <v>806.262</v>
      </c>
      <c r="AA14" s="3">
        <v>45</v>
      </c>
      <c r="AB14" s="3">
        <v>20</v>
      </c>
      <c r="AC14" s="3">
        <v>26</v>
      </c>
      <c r="AD14" s="3">
        <v>18</v>
      </c>
      <c r="AE14" s="3">
        <v>22</v>
      </c>
      <c r="AF14" s="3">
        <v>26</v>
      </c>
      <c r="AG14" s="3">
        <v>20</v>
      </c>
      <c r="AH14" s="8">
        <f t="shared" si="2"/>
        <v>983.262</v>
      </c>
    </row>
    <row r="15" spans="1:38">
      <c r="A15" s="1" t="s">
        <v>5112</v>
      </c>
      <c r="B15" s="1" t="s">
        <v>26</v>
      </c>
      <c r="C15" s="1" t="s">
        <v>5947</v>
      </c>
      <c r="D15" s="1" t="s">
        <v>28</v>
      </c>
      <c r="E15" s="1" t="s">
        <v>5974</v>
      </c>
      <c r="F15" s="1" t="s">
        <v>5975</v>
      </c>
      <c r="G15" s="3">
        <v>69</v>
      </c>
      <c r="H15" s="3">
        <v>59</v>
      </c>
      <c r="I15" s="3">
        <v>38</v>
      </c>
      <c r="J15" s="3">
        <v>42</v>
      </c>
      <c r="K15" s="3">
        <v>56</v>
      </c>
      <c r="L15" s="3">
        <v>52</v>
      </c>
      <c r="M15" s="3">
        <v>40</v>
      </c>
      <c r="N15" s="3">
        <v>68</v>
      </c>
      <c r="O15" s="3">
        <v>59.8</v>
      </c>
      <c r="P15" s="3">
        <v>48</v>
      </c>
      <c r="Q15" s="3">
        <v>35</v>
      </c>
      <c r="R15" s="3"/>
      <c r="S15" s="3">
        <v>49</v>
      </c>
      <c r="T15" s="3">
        <v>69.8</v>
      </c>
      <c r="U15" s="3">
        <v>45</v>
      </c>
      <c r="V15" s="3">
        <v>46.8</v>
      </c>
      <c r="W15" s="3">
        <v>65</v>
      </c>
      <c r="X15" s="3">
        <v>129</v>
      </c>
      <c r="Y15" s="3">
        <f t="shared" si="0"/>
        <v>971.4</v>
      </c>
      <c r="Z15" s="3">
        <f t="shared" si="1"/>
        <v>806.262</v>
      </c>
      <c r="AA15" s="3">
        <v>45</v>
      </c>
      <c r="AB15" s="3">
        <v>20</v>
      </c>
      <c r="AC15" s="3">
        <v>26</v>
      </c>
      <c r="AD15" s="3">
        <v>18</v>
      </c>
      <c r="AE15" s="3">
        <v>22</v>
      </c>
      <c r="AF15" s="3">
        <v>26</v>
      </c>
      <c r="AG15" s="3">
        <v>20</v>
      </c>
      <c r="AH15" s="8">
        <f t="shared" si="2"/>
        <v>983.262</v>
      </c>
    </row>
    <row r="16" spans="1:38">
      <c r="A16" s="1" t="s">
        <v>5112</v>
      </c>
      <c r="B16" s="1" t="s">
        <v>26</v>
      </c>
      <c r="C16" s="1" t="s">
        <v>5947</v>
      </c>
      <c r="D16" s="1" t="s">
        <v>28</v>
      </c>
      <c r="E16" s="1" t="s">
        <v>5976</v>
      </c>
      <c r="F16" s="1" t="s">
        <v>5977</v>
      </c>
      <c r="G16" s="3">
        <v>69</v>
      </c>
      <c r="H16" s="3">
        <v>59</v>
      </c>
      <c r="I16" s="3">
        <v>38</v>
      </c>
      <c r="J16" s="3">
        <v>42</v>
      </c>
      <c r="K16" s="3">
        <v>56</v>
      </c>
      <c r="L16" s="3">
        <v>52</v>
      </c>
      <c r="M16" s="3">
        <v>40</v>
      </c>
      <c r="N16" s="3">
        <v>68</v>
      </c>
      <c r="O16" s="3">
        <v>59.8</v>
      </c>
      <c r="P16" s="3">
        <v>48</v>
      </c>
      <c r="Q16" s="3">
        <v>35</v>
      </c>
      <c r="R16" s="3"/>
      <c r="S16" s="3">
        <v>49</v>
      </c>
      <c r="T16" s="3">
        <v>69.8</v>
      </c>
      <c r="U16" s="3">
        <v>45</v>
      </c>
      <c r="V16" s="3">
        <v>46.8</v>
      </c>
      <c r="W16" s="3">
        <v>65</v>
      </c>
      <c r="X16" s="3">
        <v>129</v>
      </c>
      <c r="Y16" s="3">
        <f t="shared" si="0"/>
        <v>971.4</v>
      </c>
      <c r="Z16" s="3">
        <f t="shared" si="1"/>
        <v>806.262</v>
      </c>
      <c r="AA16" s="3">
        <v>45</v>
      </c>
      <c r="AB16" s="3">
        <v>20</v>
      </c>
      <c r="AC16" s="3">
        <v>26</v>
      </c>
      <c r="AD16" s="3">
        <v>18</v>
      </c>
      <c r="AE16" s="3">
        <v>22</v>
      </c>
      <c r="AF16" s="3">
        <v>26</v>
      </c>
      <c r="AG16" s="3">
        <v>20</v>
      </c>
      <c r="AH16" s="8">
        <f t="shared" si="2"/>
        <v>983.262</v>
      </c>
    </row>
    <row r="17" spans="1:38">
      <c r="A17" s="1" t="s">
        <v>5112</v>
      </c>
      <c r="B17" s="1" t="s">
        <v>26</v>
      </c>
      <c r="C17" s="1" t="s">
        <v>5947</v>
      </c>
      <c r="D17" s="1" t="s">
        <v>28</v>
      </c>
      <c r="E17" s="1" t="s">
        <v>5978</v>
      </c>
      <c r="F17" s="1" t="s">
        <v>5979</v>
      </c>
      <c r="G17" s="3"/>
      <c r="H17" s="3"/>
      <c r="I17" s="3"/>
      <c r="J17" s="3">
        <v>42</v>
      </c>
      <c r="K17" s="3">
        <v>56</v>
      </c>
      <c r="L17" s="3">
        <v>52</v>
      </c>
      <c r="M17" s="3">
        <v>40</v>
      </c>
      <c r="N17" s="3">
        <v>68</v>
      </c>
      <c r="O17" s="3">
        <v>59.8</v>
      </c>
      <c r="P17" s="3">
        <v>48</v>
      </c>
      <c r="Q17" s="3">
        <v>35</v>
      </c>
      <c r="R17" s="3"/>
      <c r="S17" s="3">
        <v>49</v>
      </c>
      <c r="T17" s="3">
        <v>69.8</v>
      </c>
      <c r="U17" s="3">
        <v>45</v>
      </c>
      <c r="V17" s="3">
        <v>46.8</v>
      </c>
      <c r="W17" s="3">
        <v>65</v>
      </c>
      <c r="X17" s="3">
        <v>129</v>
      </c>
      <c r="Y17" s="3">
        <f t="shared" si="0"/>
        <v>805.4</v>
      </c>
      <c r="Z17" s="3">
        <f t="shared" si="1"/>
        <v>668.482</v>
      </c>
      <c r="AA17" s="3">
        <v>45</v>
      </c>
      <c r="AB17" s="3">
        <v>20</v>
      </c>
      <c r="AC17" s="3">
        <v>26</v>
      </c>
      <c r="AD17" s="3">
        <v>18</v>
      </c>
      <c r="AE17" s="3">
        <v>22</v>
      </c>
      <c r="AF17" s="3">
        <v>26</v>
      </c>
      <c r="AG17" s="3">
        <v>20</v>
      </c>
      <c r="AH17" s="8">
        <f t="shared" si="2"/>
        <v>845.482</v>
      </c>
      <c r="AJ17" s="3">
        <v>62.25</v>
      </c>
      <c r="AK17" s="3">
        <v>43.16</v>
      </c>
      <c r="AL17" s="8">
        <f>AH17+AJ17+AK17</f>
        <v>950.892</v>
      </c>
    </row>
    <row r="18" s="2" customFormat="1" spans="1:38">
      <c r="A18" s="1" t="s">
        <v>5112</v>
      </c>
      <c r="B18" s="1" t="s">
        <v>26</v>
      </c>
      <c r="C18" s="1" t="s">
        <v>5947</v>
      </c>
      <c r="D18" s="1" t="s">
        <v>28</v>
      </c>
      <c r="E18" s="1" t="s">
        <v>5980</v>
      </c>
      <c r="F18" s="1" t="s">
        <v>5981</v>
      </c>
      <c r="G18" s="3"/>
      <c r="H18" s="3"/>
      <c r="I18" s="3"/>
      <c r="J18" s="3">
        <v>42</v>
      </c>
      <c r="K18" s="3">
        <v>56</v>
      </c>
      <c r="L18" s="3">
        <v>52</v>
      </c>
      <c r="M18" s="3">
        <v>40</v>
      </c>
      <c r="N18" s="3">
        <v>68</v>
      </c>
      <c r="O18" s="3">
        <v>59.8</v>
      </c>
      <c r="P18" s="3">
        <v>48</v>
      </c>
      <c r="Q18" s="3">
        <v>35</v>
      </c>
      <c r="R18" s="3">
        <v>37</v>
      </c>
      <c r="S18" s="3">
        <v>49</v>
      </c>
      <c r="T18" s="3">
        <v>69.8</v>
      </c>
      <c r="U18" s="3">
        <v>45</v>
      </c>
      <c r="V18" s="3">
        <v>46.8</v>
      </c>
      <c r="W18" s="3">
        <v>65</v>
      </c>
      <c r="X18" s="3">
        <v>129</v>
      </c>
      <c r="Y18" s="3">
        <f t="shared" si="0"/>
        <v>842.4</v>
      </c>
      <c r="Z18" s="3">
        <f t="shared" si="1"/>
        <v>699.192</v>
      </c>
      <c r="AA18" s="3">
        <v>45</v>
      </c>
      <c r="AB18" s="3">
        <v>20</v>
      </c>
      <c r="AC18" s="3">
        <v>26</v>
      </c>
      <c r="AD18" s="3">
        <v>18</v>
      </c>
      <c r="AE18" s="3">
        <v>22</v>
      </c>
      <c r="AF18" s="3">
        <v>26</v>
      </c>
      <c r="AG18" s="3">
        <v>20</v>
      </c>
      <c r="AH18" s="8">
        <f t="shared" si="2"/>
        <v>876.192</v>
      </c>
      <c r="AI18" s="3">
        <v>62.25</v>
      </c>
      <c r="AJ18" s="3"/>
      <c r="AK18" s="3"/>
      <c r="AL18" s="8">
        <f>AH18+AI18</f>
        <v>938.442</v>
      </c>
    </row>
    <row r="19" spans="1:38">
      <c r="A19" s="1" t="s">
        <v>5112</v>
      </c>
      <c r="B19" s="1" t="s">
        <v>26</v>
      </c>
      <c r="C19" s="1" t="s">
        <v>5947</v>
      </c>
      <c r="D19" s="1" t="s">
        <v>28</v>
      </c>
      <c r="E19" s="1" t="s">
        <v>5982</v>
      </c>
      <c r="F19" s="1" t="s">
        <v>5983</v>
      </c>
      <c r="G19" s="3">
        <v>69</v>
      </c>
      <c r="H19" s="3">
        <v>59</v>
      </c>
      <c r="I19" s="3">
        <v>38</v>
      </c>
      <c r="J19" s="3">
        <v>42</v>
      </c>
      <c r="K19" s="3">
        <v>56</v>
      </c>
      <c r="L19" s="3">
        <v>52</v>
      </c>
      <c r="M19" s="3">
        <v>40</v>
      </c>
      <c r="N19" s="3">
        <v>68</v>
      </c>
      <c r="O19" s="3">
        <v>59.8</v>
      </c>
      <c r="P19" s="3">
        <v>48</v>
      </c>
      <c r="Q19" s="3">
        <v>35</v>
      </c>
      <c r="R19" s="3"/>
      <c r="S19" s="3">
        <v>49</v>
      </c>
      <c r="T19" s="3">
        <v>69.8</v>
      </c>
      <c r="U19" s="3">
        <v>45</v>
      </c>
      <c r="V19" s="3">
        <v>46.8</v>
      </c>
      <c r="W19" s="3">
        <v>65</v>
      </c>
      <c r="X19" s="3">
        <v>129</v>
      </c>
      <c r="Y19" s="3">
        <f t="shared" si="0"/>
        <v>971.4</v>
      </c>
      <c r="Z19" s="3">
        <f t="shared" si="1"/>
        <v>806.262</v>
      </c>
      <c r="AA19" s="3">
        <v>45</v>
      </c>
      <c r="AB19" s="3">
        <v>20</v>
      </c>
      <c r="AC19" s="3">
        <v>26</v>
      </c>
      <c r="AD19" s="3">
        <v>18</v>
      </c>
      <c r="AE19" s="3">
        <v>22</v>
      </c>
      <c r="AF19" s="3">
        <v>26</v>
      </c>
      <c r="AG19" s="3">
        <v>20</v>
      </c>
      <c r="AH19" s="8">
        <f t="shared" si="2"/>
        <v>983.262</v>
      </c>
    </row>
    <row r="20" spans="1:38">
      <c r="A20" s="1" t="s">
        <v>5112</v>
      </c>
      <c r="B20" s="1" t="s">
        <v>26</v>
      </c>
      <c r="C20" s="1" t="s">
        <v>5947</v>
      </c>
      <c r="D20" s="1" t="s">
        <v>28</v>
      </c>
      <c r="E20" s="1" t="s">
        <v>5984</v>
      </c>
      <c r="F20" s="1" t="s">
        <v>5985</v>
      </c>
      <c r="G20" s="3">
        <v>69</v>
      </c>
      <c r="H20" s="3">
        <v>59</v>
      </c>
      <c r="I20" s="3">
        <v>38</v>
      </c>
      <c r="J20" s="3">
        <v>42</v>
      </c>
      <c r="K20" s="3">
        <v>56</v>
      </c>
      <c r="L20" s="3">
        <v>52</v>
      </c>
      <c r="M20" s="3">
        <v>40</v>
      </c>
      <c r="N20" s="3">
        <v>68</v>
      </c>
      <c r="O20" s="3">
        <v>59.8</v>
      </c>
      <c r="P20" s="3">
        <v>48</v>
      </c>
      <c r="Q20" s="3">
        <v>35</v>
      </c>
      <c r="R20" s="3"/>
      <c r="S20" s="3">
        <v>49</v>
      </c>
      <c r="T20" s="3">
        <v>69.8</v>
      </c>
      <c r="U20" s="3">
        <v>45</v>
      </c>
      <c r="V20" s="3">
        <v>46.8</v>
      </c>
      <c r="W20" s="3">
        <v>65</v>
      </c>
      <c r="X20" s="3">
        <v>129</v>
      </c>
      <c r="Y20" s="3">
        <f t="shared" si="0"/>
        <v>971.4</v>
      </c>
      <c r="Z20" s="3">
        <f t="shared" si="1"/>
        <v>806.262</v>
      </c>
      <c r="AA20" s="3">
        <v>45</v>
      </c>
      <c r="AB20" s="3">
        <v>20</v>
      </c>
      <c r="AC20" s="3">
        <v>26</v>
      </c>
      <c r="AD20" s="3">
        <v>18</v>
      </c>
      <c r="AE20" s="3">
        <v>22</v>
      </c>
      <c r="AF20" s="3">
        <v>26</v>
      </c>
      <c r="AG20" s="3">
        <v>20</v>
      </c>
      <c r="AH20" s="8">
        <f t="shared" si="2"/>
        <v>983.262</v>
      </c>
    </row>
    <row r="21" spans="1:38">
      <c r="A21" s="1" t="s">
        <v>5112</v>
      </c>
      <c r="B21" s="1" t="s">
        <v>26</v>
      </c>
      <c r="C21" s="1" t="s">
        <v>5947</v>
      </c>
      <c r="D21" s="1" t="s">
        <v>28</v>
      </c>
      <c r="E21" s="1" t="s">
        <v>5986</v>
      </c>
      <c r="F21" s="1" t="s">
        <v>5987</v>
      </c>
      <c r="G21" s="3">
        <v>69</v>
      </c>
      <c r="H21" s="3">
        <v>59</v>
      </c>
      <c r="I21" s="3">
        <v>38</v>
      </c>
      <c r="J21" s="3">
        <v>42</v>
      </c>
      <c r="K21" s="3">
        <v>56</v>
      </c>
      <c r="L21" s="3">
        <v>52</v>
      </c>
      <c r="M21" s="3">
        <v>40</v>
      </c>
      <c r="N21" s="3">
        <v>68</v>
      </c>
      <c r="O21" s="3">
        <v>59.8</v>
      </c>
      <c r="P21" s="3">
        <v>48</v>
      </c>
      <c r="Q21" s="3">
        <v>35</v>
      </c>
      <c r="R21" s="3"/>
      <c r="S21" s="3">
        <v>49</v>
      </c>
      <c r="T21" s="3">
        <v>69.8</v>
      </c>
      <c r="U21" s="3">
        <v>45</v>
      </c>
      <c r="V21" s="3">
        <v>46.8</v>
      </c>
      <c r="W21" s="3">
        <v>65</v>
      </c>
      <c r="X21" s="3">
        <v>129</v>
      </c>
      <c r="Y21" s="3">
        <f t="shared" si="0"/>
        <v>971.4</v>
      </c>
      <c r="Z21" s="3">
        <f t="shared" si="1"/>
        <v>806.262</v>
      </c>
      <c r="AA21" s="3">
        <v>45</v>
      </c>
      <c r="AB21" s="3">
        <v>20</v>
      </c>
      <c r="AC21" s="3">
        <v>26</v>
      </c>
      <c r="AD21" s="3">
        <v>18</v>
      </c>
      <c r="AE21" s="3">
        <v>22</v>
      </c>
      <c r="AF21" s="3">
        <v>26</v>
      </c>
      <c r="AG21" s="3">
        <v>20</v>
      </c>
      <c r="AH21" s="8">
        <f t="shared" si="2"/>
        <v>983.262</v>
      </c>
    </row>
    <row r="22" spans="1:38">
      <c r="A22" s="1" t="s">
        <v>5112</v>
      </c>
      <c r="B22" s="1" t="s">
        <v>26</v>
      </c>
      <c r="C22" s="1" t="s">
        <v>5947</v>
      </c>
      <c r="D22" s="1" t="s">
        <v>28</v>
      </c>
      <c r="E22" s="1" t="s">
        <v>5988</v>
      </c>
      <c r="F22" s="1" t="s">
        <v>5989</v>
      </c>
      <c r="G22" s="3">
        <v>69</v>
      </c>
      <c r="H22" s="3">
        <v>59</v>
      </c>
      <c r="I22" s="3">
        <v>38</v>
      </c>
      <c r="J22" s="3">
        <v>42</v>
      </c>
      <c r="K22" s="3">
        <v>56</v>
      </c>
      <c r="L22" s="3">
        <v>52</v>
      </c>
      <c r="M22" s="3">
        <v>40</v>
      </c>
      <c r="N22" s="3">
        <v>68</v>
      </c>
      <c r="O22" s="3">
        <v>59.8</v>
      </c>
      <c r="P22" s="3">
        <v>48</v>
      </c>
      <c r="Q22" s="3">
        <v>35</v>
      </c>
      <c r="R22" s="3"/>
      <c r="S22" s="3">
        <v>49</v>
      </c>
      <c r="T22" s="3">
        <v>69.8</v>
      </c>
      <c r="U22" s="3">
        <v>45</v>
      </c>
      <c r="V22" s="3">
        <v>46.8</v>
      </c>
      <c r="W22" s="3">
        <v>65</v>
      </c>
      <c r="X22" s="3">
        <v>129</v>
      </c>
      <c r="Y22" s="3">
        <f t="shared" si="0"/>
        <v>971.4</v>
      </c>
      <c r="Z22" s="3">
        <f t="shared" si="1"/>
        <v>806.262</v>
      </c>
      <c r="AA22" s="3">
        <v>45</v>
      </c>
      <c r="AB22" s="3">
        <v>20</v>
      </c>
      <c r="AC22" s="3">
        <v>26</v>
      </c>
      <c r="AD22" s="3">
        <v>18</v>
      </c>
      <c r="AE22" s="3">
        <v>22</v>
      </c>
      <c r="AF22" s="3">
        <v>26</v>
      </c>
      <c r="AG22" s="3">
        <v>20</v>
      </c>
      <c r="AH22" s="8">
        <f t="shared" si="2"/>
        <v>983.262</v>
      </c>
    </row>
    <row r="23" spans="1:38">
      <c r="A23" s="1" t="s">
        <v>5112</v>
      </c>
      <c r="B23" s="1" t="s">
        <v>26</v>
      </c>
      <c r="C23" s="1" t="s">
        <v>5947</v>
      </c>
      <c r="D23" s="1" t="s">
        <v>28</v>
      </c>
      <c r="E23" s="1" t="s">
        <v>5990</v>
      </c>
      <c r="F23" s="1" t="s">
        <v>5991</v>
      </c>
      <c r="G23" s="3">
        <v>69</v>
      </c>
      <c r="H23" s="3">
        <v>59</v>
      </c>
      <c r="I23" s="3">
        <v>38</v>
      </c>
      <c r="J23" s="3">
        <v>42</v>
      </c>
      <c r="K23" s="3">
        <v>56</v>
      </c>
      <c r="L23" s="3">
        <v>52</v>
      </c>
      <c r="M23" s="3">
        <v>40</v>
      </c>
      <c r="N23" s="3">
        <v>68</v>
      </c>
      <c r="O23" s="3">
        <v>59.8</v>
      </c>
      <c r="P23" s="3">
        <v>48</v>
      </c>
      <c r="Q23" s="3">
        <v>35</v>
      </c>
      <c r="R23" s="3"/>
      <c r="S23" s="3">
        <v>49</v>
      </c>
      <c r="T23" s="3">
        <v>69.8</v>
      </c>
      <c r="U23" s="3">
        <v>45</v>
      </c>
      <c r="V23" s="3">
        <v>46.8</v>
      </c>
      <c r="W23" s="3">
        <v>65</v>
      </c>
      <c r="X23" s="3">
        <v>129</v>
      </c>
      <c r="Y23" s="3">
        <f t="shared" si="0"/>
        <v>971.4</v>
      </c>
      <c r="Z23" s="3">
        <f t="shared" si="1"/>
        <v>806.262</v>
      </c>
      <c r="AA23" s="3">
        <v>45</v>
      </c>
      <c r="AB23" s="3">
        <v>20</v>
      </c>
      <c r="AC23" s="3">
        <v>26</v>
      </c>
      <c r="AD23" s="3">
        <v>18</v>
      </c>
      <c r="AE23" s="3">
        <v>22</v>
      </c>
      <c r="AF23" s="3">
        <v>26</v>
      </c>
      <c r="AG23" s="3">
        <v>20</v>
      </c>
      <c r="AH23" s="8">
        <f t="shared" si="2"/>
        <v>983.262</v>
      </c>
    </row>
    <row r="24" spans="1:38">
      <c r="A24" s="1" t="s">
        <v>5112</v>
      </c>
      <c r="B24" s="1" t="s">
        <v>26</v>
      </c>
      <c r="C24" s="1" t="s">
        <v>5947</v>
      </c>
      <c r="D24" s="1" t="s">
        <v>28</v>
      </c>
      <c r="E24" s="1" t="s">
        <v>5992</v>
      </c>
      <c r="F24" s="1" t="s">
        <v>5993</v>
      </c>
      <c r="G24" s="3">
        <v>69</v>
      </c>
      <c r="H24" s="3">
        <v>59</v>
      </c>
      <c r="I24" s="3">
        <v>38</v>
      </c>
      <c r="J24" s="3">
        <v>42</v>
      </c>
      <c r="K24" s="3">
        <v>56</v>
      </c>
      <c r="L24" s="3">
        <v>52</v>
      </c>
      <c r="M24" s="3">
        <v>40</v>
      </c>
      <c r="N24" s="3">
        <v>68</v>
      </c>
      <c r="O24" s="3">
        <v>59.8</v>
      </c>
      <c r="P24" s="3">
        <v>48</v>
      </c>
      <c r="Q24" s="3">
        <v>35</v>
      </c>
      <c r="R24" s="3"/>
      <c r="S24" s="3">
        <v>49</v>
      </c>
      <c r="T24" s="3">
        <v>69.8</v>
      </c>
      <c r="U24" s="3">
        <v>45</v>
      </c>
      <c r="V24" s="3">
        <v>46.8</v>
      </c>
      <c r="W24" s="3">
        <v>65</v>
      </c>
      <c r="X24" s="3">
        <v>129</v>
      </c>
      <c r="Y24" s="3">
        <f t="shared" si="0"/>
        <v>971.4</v>
      </c>
      <c r="Z24" s="3">
        <f t="shared" si="1"/>
        <v>806.262</v>
      </c>
      <c r="AA24" s="3">
        <v>45</v>
      </c>
      <c r="AB24" s="3">
        <v>20</v>
      </c>
      <c r="AC24" s="3">
        <v>26</v>
      </c>
      <c r="AD24" s="3">
        <v>18</v>
      </c>
      <c r="AE24" s="3">
        <v>22</v>
      </c>
      <c r="AF24" s="3">
        <v>26</v>
      </c>
      <c r="AG24" s="3">
        <v>20</v>
      </c>
      <c r="AH24" s="8">
        <f t="shared" si="2"/>
        <v>983.262</v>
      </c>
    </row>
    <row r="25" spans="1:38">
      <c r="A25" s="1" t="s">
        <v>5112</v>
      </c>
      <c r="B25" s="1" t="s">
        <v>26</v>
      </c>
      <c r="C25" s="1" t="s">
        <v>5947</v>
      </c>
      <c r="D25" s="1" t="s">
        <v>28</v>
      </c>
      <c r="E25" s="1" t="s">
        <v>5994</v>
      </c>
      <c r="F25" s="1" t="s">
        <v>5995</v>
      </c>
      <c r="G25" s="3">
        <v>69</v>
      </c>
      <c r="H25" s="3">
        <v>59</v>
      </c>
      <c r="I25" s="3">
        <v>38</v>
      </c>
      <c r="J25" s="3">
        <v>42</v>
      </c>
      <c r="K25" s="3">
        <v>56</v>
      </c>
      <c r="L25" s="3">
        <v>52</v>
      </c>
      <c r="M25" s="3">
        <v>40</v>
      </c>
      <c r="N25" s="3">
        <v>68</v>
      </c>
      <c r="O25" s="3">
        <v>59.8</v>
      </c>
      <c r="P25" s="3">
        <v>48</v>
      </c>
      <c r="Q25" s="3">
        <v>35</v>
      </c>
      <c r="R25" s="3"/>
      <c r="S25" s="3">
        <v>49</v>
      </c>
      <c r="T25" s="3">
        <v>69.8</v>
      </c>
      <c r="U25" s="3">
        <v>45</v>
      </c>
      <c r="V25" s="3">
        <v>46.8</v>
      </c>
      <c r="W25" s="3">
        <v>65</v>
      </c>
      <c r="X25" s="3">
        <v>129</v>
      </c>
      <c r="Y25" s="3">
        <f t="shared" si="0"/>
        <v>971.4</v>
      </c>
      <c r="Z25" s="3">
        <f t="shared" si="1"/>
        <v>806.262</v>
      </c>
      <c r="AA25" s="3">
        <v>45</v>
      </c>
      <c r="AB25" s="3">
        <v>20</v>
      </c>
      <c r="AC25" s="3">
        <v>26</v>
      </c>
      <c r="AD25" s="3">
        <v>18</v>
      </c>
      <c r="AE25" s="3">
        <v>22</v>
      </c>
      <c r="AF25" s="3">
        <v>26</v>
      </c>
      <c r="AG25" s="3">
        <v>20</v>
      </c>
      <c r="AH25" s="8">
        <f t="shared" si="2"/>
        <v>983.262</v>
      </c>
    </row>
    <row r="26" spans="1:38">
      <c r="A26" s="1" t="s">
        <v>5112</v>
      </c>
      <c r="B26" s="1" t="s">
        <v>26</v>
      </c>
      <c r="C26" s="1" t="s">
        <v>5947</v>
      </c>
      <c r="D26" s="1" t="s">
        <v>28</v>
      </c>
      <c r="E26" s="1" t="s">
        <v>5996</v>
      </c>
      <c r="F26" s="1" t="s">
        <v>5997</v>
      </c>
      <c r="G26" s="3">
        <v>69</v>
      </c>
      <c r="H26" s="3">
        <v>59</v>
      </c>
      <c r="I26" s="3">
        <v>38</v>
      </c>
      <c r="J26" s="3">
        <v>42</v>
      </c>
      <c r="K26" s="3">
        <v>56</v>
      </c>
      <c r="L26" s="3">
        <v>52</v>
      </c>
      <c r="M26" s="3">
        <v>40</v>
      </c>
      <c r="N26" s="3">
        <v>68</v>
      </c>
      <c r="O26" s="3">
        <v>59.8</v>
      </c>
      <c r="P26" s="3">
        <v>48</v>
      </c>
      <c r="Q26" s="3">
        <v>35</v>
      </c>
      <c r="R26" s="3"/>
      <c r="S26" s="3">
        <v>49</v>
      </c>
      <c r="T26" s="3">
        <v>69.8</v>
      </c>
      <c r="U26" s="3">
        <v>45</v>
      </c>
      <c r="V26" s="3">
        <v>46.8</v>
      </c>
      <c r="W26" s="3">
        <v>65</v>
      </c>
      <c r="X26" s="3">
        <v>129</v>
      </c>
      <c r="Y26" s="3">
        <f t="shared" si="0"/>
        <v>971.4</v>
      </c>
      <c r="Z26" s="3">
        <f t="shared" si="1"/>
        <v>806.262</v>
      </c>
      <c r="AA26" s="3">
        <v>45</v>
      </c>
      <c r="AB26" s="3">
        <v>20</v>
      </c>
      <c r="AC26" s="3">
        <v>26</v>
      </c>
      <c r="AD26" s="3">
        <v>18</v>
      </c>
      <c r="AE26" s="3">
        <v>22</v>
      </c>
      <c r="AF26" s="3">
        <v>26</v>
      </c>
      <c r="AG26" s="3">
        <v>20</v>
      </c>
      <c r="AH26" s="8">
        <f t="shared" si="2"/>
        <v>983.262</v>
      </c>
    </row>
    <row r="27" spans="1:38">
      <c r="A27" s="1" t="s">
        <v>5112</v>
      </c>
      <c r="B27" s="1" t="s">
        <v>26</v>
      </c>
      <c r="C27" s="1" t="s">
        <v>5947</v>
      </c>
      <c r="D27" s="1" t="s">
        <v>28</v>
      </c>
      <c r="E27" s="1" t="s">
        <v>5998</v>
      </c>
      <c r="F27" s="1" t="s">
        <v>3839</v>
      </c>
      <c r="G27" s="3"/>
      <c r="H27" s="3"/>
      <c r="I27" s="3"/>
      <c r="J27" s="3">
        <v>42</v>
      </c>
      <c r="K27" s="3">
        <v>56</v>
      </c>
      <c r="L27" s="3">
        <v>52</v>
      </c>
      <c r="M27" s="3">
        <v>40</v>
      </c>
      <c r="N27" s="3">
        <v>68</v>
      </c>
      <c r="O27" s="3">
        <v>59.8</v>
      </c>
      <c r="P27" s="3">
        <v>48</v>
      </c>
      <c r="Q27" s="3">
        <v>35</v>
      </c>
      <c r="R27" s="3"/>
      <c r="S27" s="3">
        <v>49</v>
      </c>
      <c r="T27" s="3">
        <v>69.8</v>
      </c>
      <c r="U27" s="3">
        <v>45</v>
      </c>
      <c r="V27" s="3">
        <v>46.8</v>
      </c>
      <c r="W27" s="3">
        <v>65</v>
      </c>
      <c r="X27" s="3">
        <v>129</v>
      </c>
      <c r="Y27" s="3">
        <f t="shared" si="0"/>
        <v>805.4</v>
      </c>
      <c r="Z27" s="3">
        <f t="shared" si="1"/>
        <v>668.482</v>
      </c>
      <c r="AA27" s="3">
        <v>45</v>
      </c>
      <c r="AB27" s="3">
        <v>20</v>
      </c>
      <c r="AC27" s="3">
        <v>26</v>
      </c>
      <c r="AD27" s="3">
        <v>18</v>
      </c>
      <c r="AE27" s="3">
        <v>22</v>
      </c>
      <c r="AF27" s="3">
        <v>26</v>
      </c>
      <c r="AG27" s="3">
        <v>20</v>
      </c>
      <c r="AH27" s="8">
        <f t="shared" si="2"/>
        <v>845.482</v>
      </c>
      <c r="AJ27" s="3">
        <v>62.25</v>
      </c>
      <c r="AK27" s="3">
        <v>43.16</v>
      </c>
      <c r="AL27" s="8">
        <f>AH27+AJ27+AK27</f>
        <v>950.892</v>
      </c>
    </row>
    <row r="28" spans="1:38">
      <c r="A28" s="1" t="s">
        <v>5112</v>
      </c>
      <c r="B28" s="1" t="s">
        <v>26</v>
      </c>
      <c r="C28" s="1" t="s">
        <v>5947</v>
      </c>
      <c r="D28" s="1" t="s">
        <v>28</v>
      </c>
      <c r="E28" s="1" t="s">
        <v>5999</v>
      </c>
      <c r="F28" s="1" t="s">
        <v>5319</v>
      </c>
      <c r="G28" s="3"/>
      <c r="H28" s="3"/>
      <c r="I28" s="3"/>
      <c r="J28" s="3">
        <v>42</v>
      </c>
      <c r="K28" s="3">
        <v>56</v>
      </c>
      <c r="L28" s="3">
        <v>52</v>
      </c>
      <c r="M28" s="3">
        <v>40</v>
      </c>
      <c r="N28" s="3">
        <v>68</v>
      </c>
      <c r="O28" s="3">
        <v>59.8</v>
      </c>
      <c r="P28" s="3">
        <v>48</v>
      </c>
      <c r="Q28" s="3">
        <v>35</v>
      </c>
      <c r="R28" s="3"/>
      <c r="S28" s="3">
        <v>49</v>
      </c>
      <c r="T28" s="3">
        <v>69.8</v>
      </c>
      <c r="U28" s="3">
        <v>45</v>
      </c>
      <c r="V28" s="3">
        <v>46.8</v>
      </c>
      <c r="W28" s="3">
        <v>65</v>
      </c>
      <c r="X28" s="3">
        <v>129</v>
      </c>
      <c r="Y28" s="3">
        <f t="shared" si="0"/>
        <v>805.4</v>
      </c>
      <c r="Z28" s="3">
        <f t="shared" si="1"/>
        <v>668.482</v>
      </c>
      <c r="AA28" s="3">
        <v>45</v>
      </c>
      <c r="AB28" s="3">
        <v>20</v>
      </c>
      <c r="AC28" s="3">
        <v>26</v>
      </c>
      <c r="AD28" s="3">
        <v>18</v>
      </c>
      <c r="AE28" s="3">
        <v>22</v>
      </c>
      <c r="AF28" s="3">
        <v>26</v>
      </c>
      <c r="AG28" s="3">
        <v>20</v>
      </c>
      <c r="AH28" s="8">
        <f t="shared" si="2"/>
        <v>845.482</v>
      </c>
      <c r="AJ28" s="3">
        <v>62.25</v>
      </c>
      <c r="AK28" s="3">
        <v>43.16</v>
      </c>
      <c r="AL28" s="8">
        <f>AH28+AJ28+AK28</f>
        <v>950.892</v>
      </c>
    </row>
    <row r="29" spans="1:38">
      <c r="A29" s="1" t="s">
        <v>5112</v>
      </c>
      <c r="B29" s="1" t="s">
        <v>26</v>
      </c>
      <c r="C29" s="1" t="s">
        <v>5947</v>
      </c>
      <c r="D29" s="1" t="s">
        <v>28</v>
      </c>
      <c r="E29" s="1" t="s">
        <v>6000</v>
      </c>
      <c r="F29" s="1" t="s">
        <v>6001</v>
      </c>
      <c r="G29" s="3">
        <v>69</v>
      </c>
      <c r="H29" s="3">
        <v>59</v>
      </c>
      <c r="I29" s="3">
        <v>38</v>
      </c>
      <c r="J29" s="3">
        <v>42</v>
      </c>
      <c r="K29" s="3">
        <v>56</v>
      </c>
      <c r="L29" s="3">
        <v>52</v>
      </c>
      <c r="M29" s="3">
        <v>40</v>
      </c>
      <c r="N29" s="3">
        <v>68</v>
      </c>
      <c r="O29" s="3">
        <v>59.8</v>
      </c>
      <c r="P29" s="3">
        <v>48</v>
      </c>
      <c r="Q29" s="3">
        <v>35</v>
      </c>
      <c r="R29" s="3"/>
      <c r="S29" s="3">
        <v>49</v>
      </c>
      <c r="T29" s="3">
        <v>69.8</v>
      </c>
      <c r="U29" s="3">
        <v>45</v>
      </c>
      <c r="V29" s="3">
        <v>46.8</v>
      </c>
      <c r="W29" s="3">
        <v>65</v>
      </c>
      <c r="X29" s="3">
        <v>129</v>
      </c>
      <c r="Y29" s="3">
        <f t="shared" si="0"/>
        <v>971.4</v>
      </c>
      <c r="Z29" s="3">
        <f t="shared" si="1"/>
        <v>806.262</v>
      </c>
      <c r="AA29" s="3">
        <v>45</v>
      </c>
      <c r="AB29" s="3">
        <v>20</v>
      </c>
      <c r="AC29" s="3">
        <v>26</v>
      </c>
      <c r="AD29" s="3">
        <v>18</v>
      </c>
      <c r="AE29" s="3">
        <v>22</v>
      </c>
      <c r="AF29" s="3">
        <v>26</v>
      </c>
      <c r="AG29" s="3">
        <v>20</v>
      </c>
      <c r="AH29" s="8">
        <f t="shared" si="2"/>
        <v>983.262</v>
      </c>
    </row>
    <row r="30" spans="1:38">
      <c r="A30" s="1" t="s">
        <v>5112</v>
      </c>
      <c r="B30" s="1" t="s">
        <v>26</v>
      </c>
      <c r="C30" s="1" t="s">
        <v>5947</v>
      </c>
      <c r="D30" s="1" t="s">
        <v>28</v>
      </c>
      <c r="E30" s="1" t="s">
        <v>6002</v>
      </c>
      <c r="F30" s="1" t="s">
        <v>6003</v>
      </c>
      <c r="G30" s="3">
        <v>69</v>
      </c>
      <c r="H30" s="3">
        <v>59</v>
      </c>
      <c r="I30" s="3">
        <v>38</v>
      </c>
      <c r="J30" s="3">
        <v>42</v>
      </c>
      <c r="K30" s="3">
        <v>56</v>
      </c>
      <c r="L30" s="3">
        <v>52</v>
      </c>
      <c r="M30" s="3">
        <v>40</v>
      </c>
      <c r="N30" s="3">
        <v>68</v>
      </c>
      <c r="O30" s="3">
        <v>59.8</v>
      </c>
      <c r="P30" s="3">
        <v>48</v>
      </c>
      <c r="Q30" s="3">
        <v>35</v>
      </c>
      <c r="R30" s="3"/>
      <c r="S30" s="3">
        <v>49</v>
      </c>
      <c r="T30" s="3">
        <v>69.8</v>
      </c>
      <c r="U30" s="3">
        <v>45</v>
      </c>
      <c r="V30" s="3">
        <v>46.8</v>
      </c>
      <c r="W30" s="3">
        <v>65</v>
      </c>
      <c r="X30" s="3">
        <v>129</v>
      </c>
      <c r="Y30" s="3">
        <f t="shared" si="0"/>
        <v>971.4</v>
      </c>
      <c r="Z30" s="3">
        <f t="shared" si="1"/>
        <v>806.262</v>
      </c>
      <c r="AA30" s="3">
        <v>45</v>
      </c>
      <c r="AB30" s="3">
        <v>20</v>
      </c>
      <c r="AC30" s="3">
        <v>26</v>
      </c>
      <c r="AD30" s="3">
        <v>18</v>
      </c>
      <c r="AE30" s="3">
        <v>22</v>
      </c>
      <c r="AF30" s="3">
        <v>26</v>
      </c>
      <c r="AG30" s="3">
        <v>20</v>
      </c>
      <c r="AH30" s="8">
        <f t="shared" si="2"/>
        <v>983.262</v>
      </c>
    </row>
    <row r="31" spans="1:38">
      <c r="A31" s="1" t="s">
        <v>5112</v>
      </c>
      <c r="B31" s="1" t="s">
        <v>26</v>
      </c>
      <c r="C31" s="1" t="s">
        <v>5947</v>
      </c>
      <c r="D31" s="1" t="s">
        <v>28</v>
      </c>
      <c r="E31" s="1" t="s">
        <v>6004</v>
      </c>
      <c r="F31" s="1" t="s">
        <v>6005</v>
      </c>
      <c r="G31" s="3">
        <v>69</v>
      </c>
      <c r="H31" s="3">
        <v>59</v>
      </c>
      <c r="I31" s="3">
        <v>38</v>
      </c>
      <c r="J31" s="3">
        <v>42</v>
      </c>
      <c r="K31" s="3">
        <v>56</v>
      </c>
      <c r="L31" s="3">
        <v>52</v>
      </c>
      <c r="M31" s="3">
        <v>40</v>
      </c>
      <c r="N31" s="3">
        <v>68</v>
      </c>
      <c r="O31" s="3">
        <v>59.8</v>
      </c>
      <c r="P31" s="3">
        <v>48</v>
      </c>
      <c r="Q31" s="3">
        <v>35</v>
      </c>
      <c r="R31" s="3"/>
      <c r="S31" s="3">
        <v>49</v>
      </c>
      <c r="T31" s="3">
        <v>69.8</v>
      </c>
      <c r="U31" s="3">
        <v>45</v>
      </c>
      <c r="V31" s="3">
        <v>46.8</v>
      </c>
      <c r="W31" s="3">
        <v>65</v>
      </c>
      <c r="X31" s="3">
        <v>129</v>
      </c>
      <c r="Y31" s="3">
        <f t="shared" si="0"/>
        <v>971.4</v>
      </c>
      <c r="Z31" s="3">
        <f t="shared" si="1"/>
        <v>806.262</v>
      </c>
      <c r="AA31" s="3">
        <v>45</v>
      </c>
      <c r="AB31" s="3">
        <v>20</v>
      </c>
      <c r="AC31" s="3">
        <v>26</v>
      </c>
      <c r="AD31" s="3">
        <v>18</v>
      </c>
      <c r="AE31" s="3">
        <v>22</v>
      </c>
      <c r="AF31" s="3">
        <v>26</v>
      </c>
      <c r="AG31" s="3">
        <v>20</v>
      </c>
      <c r="AH31" s="8">
        <f t="shared" si="2"/>
        <v>983.262</v>
      </c>
    </row>
    <row r="32" spans="1:38">
      <c r="A32" s="1" t="s">
        <v>5112</v>
      </c>
      <c r="B32" s="1" t="s">
        <v>26</v>
      </c>
      <c r="C32" s="1" t="s">
        <v>5947</v>
      </c>
      <c r="D32" s="1" t="s">
        <v>28</v>
      </c>
      <c r="E32" s="1" t="s">
        <v>6006</v>
      </c>
      <c r="F32" s="1" t="s">
        <v>6007</v>
      </c>
      <c r="G32" s="3">
        <v>69</v>
      </c>
      <c r="H32" s="3">
        <v>59</v>
      </c>
      <c r="I32" s="3">
        <v>38</v>
      </c>
      <c r="J32" s="3">
        <v>42</v>
      </c>
      <c r="K32" s="3">
        <v>56</v>
      </c>
      <c r="L32" s="3">
        <v>52</v>
      </c>
      <c r="M32" s="3">
        <v>40</v>
      </c>
      <c r="N32" s="3">
        <v>68</v>
      </c>
      <c r="O32" s="3">
        <v>59.8</v>
      </c>
      <c r="P32" s="3">
        <v>48</v>
      </c>
      <c r="Q32" s="3">
        <v>35</v>
      </c>
      <c r="R32" s="3"/>
      <c r="S32" s="3">
        <v>49</v>
      </c>
      <c r="T32" s="3">
        <v>69.8</v>
      </c>
      <c r="U32" s="3">
        <v>45</v>
      </c>
      <c r="V32" s="3">
        <v>46.8</v>
      </c>
      <c r="W32" s="3">
        <v>65</v>
      </c>
      <c r="X32" s="3">
        <v>129</v>
      </c>
      <c r="Y32" s="3">
        <f t="shared" si="0"/>
        <v>971.4</v>
      </c>
      <c r="Z32" s="3">
        <f t="shared" si="1"/>
        <v>806.262</v>
      </c>
      <c r="AA32" s="3">
        <v>45</v>
      </c>
      <c r="AB32" s="3">
        <v>20</v>
      </c>
      <c r="AC32" s="3">
        <v>26</v>
      </c>
      <c r="AD32" s="3">
        <v>18</v>
      </c>
      <c r="AE32" s="3">
        <v>22</v>
      </c>
      <c r="AF32" s="3">
        <v>26</v>
      </c>
      <c r="AG32" s="3">
        <v>20</v>
      </c>
      <c r="AH32" s="8">
        <f t="shared" si="2"/>
        <v>983.262</v>
      </c>
    </row>
    <row r="33" spans="1:38">
      <c r="A33" s="1" t="s">
        <v>5112</v>
      </c>
      <c r="B33" s="1" t="s">
        <v>26</v>
      </c>
      <c r="C33" s="1" t="s">
        <v>5947</v>
      </c>
      <c r="D33" s="1" t="s">
        <v>28</v>
      </c>
      <c r="E33" s="1" t="s">
        <v>6008</v>
      </c>
      <c r="F33" s="1" t="s">
        <v>765</v>
      </c>
      <c r="G33" s="3">
        <v>69</v>
      </c>
      <c r="H33" s="3">
        <v>59</v>
      </c>
      <c r="I33" s="3">
        <v>38</v>
      </c>
      <c r="J33" s="3">
        <v>42</v>
      </c>
      <c r="K33" s="3">
        <v>56</v>
      </c>
      <c r="L33" s="3">
        <v>52</v>
      </c>
      <c r="M33" s="3">
        <v>40</v>
      </c>
      <c r="N33" s="3">
        <v>68</v>
      </c>
      <c r="O33" s="3">
        <v>59.8</v>
      </c>
      <c r="P33" s="3">
        <v>48</v>
      </c>
      <c r="Q33" s="3">
        <v>35</v>
      </c>
      <c r="R33" s="3"/>
      <c r="S33" s="3">
        <v>49</v>
      </c>
      <c r="T33" s="3">
        <v>69.8</v>
      </c>
      <c r="U33" s="3">
        <v>45</v>
      </c>
      <c r="V33" s="3">
        <v>46.8</v>
      </c>
      <c r="W33" s="3">
        <v>65</v>
      </c>
      <c r="X33" s="3">
        <v>129</v>
      </c>
      <c r="Y33" s="3">
        <f t="shared" si="0"/>
        <v>971.4</v>
      </c>
      <c r="Z33" s="3">
        <f t="shared" si="1"/>
        <v>806.262</v>
      </c>
      <c r="AA33" s="3">
        <v>45</v>
      </c>
      <c r="AB33" s="3">
        <v>20</v>
      </c>
      <c r="AC33" s="3">
        <v>26</v>
      </c>
      <c r="AD33" s="3">
        <v>18</v>
      </c>
      <c r="AE33" s="3">
        <v>22</v>
      </c>
      <c r="AF33" s="3">
        <v>26</v>
      </c>
      <c r="AG33" s="3">
        <v>20</v>
      </c>
      <c r="AH33" s="8">
        <f t="shared" si="2"/>
        <v>983.262</v>
      </c>
    </row>
    <row r="34" spans="1:38">
      <c r="A34" s="1" t="s">
        <v>5112</v>
      </c>
      <c r="B34" s="1" t="s">
        <v>26</v>
      </c>
      <c r="C34" s="1" t="s">
        <v>5947</v>
      </c>
      <c r="D34" s="1" t="s">
        <v>28</v>
      </c>
      <c r="E34" s="1" t="s">
        <v>6009</v>
      </c>
      <c r="F34" s="1" t="s">
        <v>6010</v>
      </c>
      <c r="G34" s="3">
        <v>69</v>
      </c>
      <c r="H34" s="3">
        <v>59</v>
      </c>
      <c r="I34" s="3">
        <v>38</v>
      </c>
      <c r="J34" s="3">
        <v>42</v>
      </c>
      <c r="K34" s="3">
        <v>56</v>
      </c>
      <c r="L34" s="3">
        <v>52</v>
      </c>
      <c r="M34" s="3">
        <v>40</v>
      </c>
      <c r="N34" s="3">
        <v>68</v>
      </c>
      <c r="O34" s="3">
        <v>59.8</v>
      </c>
      <c r="P34" s="3">
        <v>48</v>
      </c>
      <c r="Q34" s="3">
        <v>35</v>
      </c>
      <c r="R34" s="3"/>
      <c r="S34" s="3">
        <v>49</v>
      </c>
      <c r="T34" s="3">
        <v>69.8</v>
      </c>
      <c r="U34" s="3">
        <v>45</v>
      </c>
      <c r="V34" s="3">
        <v>46.8</v>
      </c>
      <c r="W34" s="3">
        <v>65</v>
      </c>
      <c r="X34" s="3">
        <v>129</v>
      </c>
      <c r="Y34" s="3">
        <f t="shared" si="0"/>
        <v>971.4</v>
      </c>
      <c r="Z34" s="3">
        <f t="shared" si="1"/>
        <v>806.262</v>
      </c>
      <c r="AA34" s="3">
        <v>45</v>
      </c>
      <c r="AB34" s="3">
        <v>20</v>
      </c>
      <c r="AC34" s="3">
        <v>26</v>
      </c>
      <c r="AD34" s="3">
        <v>18</v>
      </c>
      <c r="AE34" s="3">
        <v>22</v>
      </c>
      <c r="AF34" s="3">
        <v>26</v>
      </c>
      <c r="AG34" s="3">
        <v>20</v>
      </c>
      <c r="AH34" s="8">
        <f t="shared" si="2"/>
        <v>983.262</v>
      </c>
    </row>
    <row r="35" spans="1:38">
      <c r="A35" s="1" t="s">
        <v>5112</v>
      </c>
      <c r="B35" s="1" t="s">
        <v>26</v>
      </c>
      <c r="C35" s="1" t="s">
        <v>5947</v>
      </c>
      <c r="D35" s="1" t="s">
        <v>28</v>
      </c>
      <c r="E35" s="1" t="s">
        <v>6011</v>
      </c>
      <c r="F35" s="1" t="s">
        <v>6012</v>
      </c>
      <c r="G35" s="3">
        <v>69</v>
      </c>
      <c r="H35" s="3">
        <v>59</v>
      </c>
      <c r="I35" s="3">
        <v>38</v>
      </c>
      <c r="J35" s="3">
        <v>42</v>
      </c>
      <c r="K35" s="3">
        <v>56</v>
      </c>
      <c r="L35" s="3">
        <v>52</v>
      </c>
      <c r="M35" s="3">
        <v>40</v>
      </c>
      <c r="N35" s="3">
        <v>68</v>
      </c>
      <c r="O35" s="3">
        <v>59.8</v>
      </c>
      <c r="P35" s="3">
        <v>48</v>
      </c>
      <c r="Q35" s="3">
        <v>35</v>
      </c>
      <c r="R35" s="3"/>
      <c r="S35" s="3">
        <v>49</v>
      </c>
      <c r="T35" s="3">
        <v>69.8</v>
      </c>
      <c r="U35" s="3">
        <v>45</v>
      </c>
      <c r="V35" s="3">
        <v>46.8</v>
      </c>
      <c r="W35" s="3">
        <v>65</v>
      </c>
      <c r="X35" s="3">
        <v>129</v>
      </c>
      <c r="Y35" s="3">
        <f t="shared" ref="Y35:Y66" si="3">SUM(G35:X35)</f>
        <v>971.4</v>
      </c>
      <c r="Z35" s="3">
        <f t="shared" ref="Z35:Z66" si="4">Y35*0.83</f>
        <v>806.262</v>
      </c>
      <c r="AA35" s="3">
        <v>45</v>
      </c>
      <c r="AB35" s="3">
        <v>20</v>
      </c>
      <c r="AC35" s="3">
        <v>26</v>
      </c>
      <c r="AD35" s="3">
        <v>18</v>
      </c>
      <c r="AE35" s="3">
        <v>22</v>
      </c>
      <c r="AF35" s="3">
        <v>26</v>
      </c>
      <c r="AG35" s="3">
        <v>20</v>
      </c>
      <c r="AH35" s="8">
        <f t="shared" ref="AH35:AH66" si="5">SUM(Z35:AG35)</f>
        <v>983.262</v>
      </c>
    </row>
    <row r="36" spans="1:38">
      <c r="A36" s="1" t="s">
        <v>5112</v>
      </c>
      <c r="B36" s="1" t="s">
        <v>26</v>
      </c>
      <c r="C36" s="1" t="s">
        <v>5947</v>
      </c>
      <c r="D36" s="1" t="s">
        <v>28</v>
      </c>
      <c r="E36" s="1" t="s">
        <v>6013</v>
      </c>
      <c r="F36" s="1" t="s">
        <v>6014</v>
      </c>
      <c r="G36" s="3">
        <v>69</v>
      </c>
      <c r="H36" s="3">
        <v>59</v>
      </c>
      <c r="I36" s="3">
        <v>38</v>
      </c>
      <c r="J36" s="3">
        <v>42</v>
      </c>
      <c r="K36" s="3">
        <v>56</v>
      </c>
      <c r="L36" s="3">
        <v>52</v>
      </c>
      <c r="M36" s="3">
        <v>40</v>
      </c>
      <c r="N36" s="3">
        <v>68</v>
      </c>
      <c r="O36" s="3">
        <v>59.8</v>
      </c>
      <c r="P36" s="3">
        <v>48</v>
      </c>
      <c r="Q36" s="3">
        <v>35</v>
      </c>
      <c r="R36" s="3"/>
      <c r="S36" s="3">
        <v>49</v>
      </c>
      <c r="T36" s="3">
        <v>69.8</v>
      </c>
      <c r="U36" s="3">
        <v>45</v>
      </c>
      <c r="V36" s="3">
        <v>46.8</v>
      </c>
      <c r="W36" s="3">
        <v>65</v>
      </c>
      <c r="X36" s="3">
        <v>129</v>
      </c>
      <c r="Y36" s="3">
        <f t="shared" si="3"/>
        <v>971.4</v>
      </c>
      <c r="Z36" s="3">
        <f t="shared" si="4"/>
        <v>806.262</v>
      </c>
      <c r="AA36" s="3">
        <v>45</v>
      </c>
      <c r="AB36" s="3">
        <v>20</v>
      </c>
      <c r="AC36" s="3">
        <v>26</v>
      </c>
      <c r="AD36" s="3">
        <v>18</v>
      </c>
      <c r="AE36" s="3">
        <v>22</v>
      </c>
      <c r="AF36" s="3">
        <v>26</v>
      </c>
      <c r="AG36" s="3">
        <v>20</v>
      </c>
      <c r="AH36" s="8">
        <f t="shared" si="5"/>
        <v>983.262</v>
      </c>
    </row>
    <row r="37" spans="1:38">
      <c r="A37" s="1" t="s">
        <v>5112</v>
      </c>
      <c r="B37" s="1" t="s">
        <v>26</v>
      </c>
      <c r="C37" s="1" t="s">
        <v>5947</v>
      </c>
      <c r="D37" s="1" t="s">
        <v>28</v>
      </c>
      <c r="E37" s="1" t="s">
        <v>6015</v>
      </c>
      <c r="F37" s="1" t="s">
        <v>6016</v>
      </c>
      <c r="G37" s="3"/>
      <c r="H37" s="3"/>
      <c r="I37" s="3"/>
      <c r="J37" s="3">
        <v>42</v>
      </c>
      <c r="K37" s="3">
        <v>56</v>
      </c>
      <c r="L37" s="3">
        <v>52</v>
      </c>
      <c r="M37" s="3">
        <v>40</v>
      </c>
      <c r="N37" s="3">
        <v>68</v>
      </c>
      <c r="O37" s="3">
        <v>59.8</v>
      </c>
      <c r="P37" s="3">
        <v>48</v>
      </c>
      <c r="Q37" s="3">
        <v>35</v>
      </c>
      <c r="R37" s="3"/>
      <c r="S37" s="3">
        <v>49</v>
      </c>
      <c r="T37" s="3">
        <v>69.8</v>
      </c>
      <c r="U37" s="3">
        <v>45</v>
      </c>
      <c r="V37" s="3">
        <v>46.8</v>
      </c>
      <c r="W37" s="3">
        <v>65</v>
      </c>
      <c r="X37" s="3">
        <v>129</v>
      </c>
      <c r="Y37" s="3">
        <f t="shared" si="3"/>
        <v>805.4</v>
      </c>
      <c r="Z37" s="3">
        <f t="shared" si="4"/>
        <v>668.482</v>
      </c>
      <c r="AA37" s="3">
        <v>45</v>
      </c>
      <c r="AB37" s="3">
        <v>20</v>
      </c>
      <c r="AC37" s="3">
        <v>26</v>
      </c>
      <c r="AD37" s="3">
        <v>18</v>
      </c>
      <c r="AE37" s="3">
        <v>22</v>
      </c>
      <c r="AF37" s="3">
        <v>26</v>
      </c>
      <c r="AG37" s="3">
        <v>20</v>
      </c>
      <c r="AH37" s="8">
        <f t="shared" si="5"/>
        <v>845.482</v>
      </c>
      <c r="AJ37" s="3">
        <v>62.25</v>
      </c>
      <c r="AK37" s="3">
        <v>43.16</v>
      </c>
      <c r="AL37" s="8">
        <f>AH37+AJ37+AK37</f>
        <v>950.892</v>
      </c>
    </row>
    <row r="38" spans="1:38">
      <c r="A38" s="1" t="s">
        <v>5112</v>
      </c>
      <c r="B38" s="1" t="s">
        <v>26</v>
      </c>
      <c r="C38" s="1" t="s">
        <v>5947</v>
      </c>
      <c r="D38" s="1" t="s">
        <v>28</v>
      </c>
      <c r="E38" s="1" t="s">
        <v>6017</v>
      </c>
      <c r="F38" s="1" t="s">
        <v>6018</v>
      </c>
      <c r="G38" s="3">
        <v>69</v>
      </c>
      <c r="H38" s="3">
        <v>59</v>
      </c>
      <c r="I38" s="3">
        <v>38</v>
      </c>
      <c r="J38" s="3">
        <v>42</v>
      </c>
      <c r="K38" s="3">
        <v>56</v>
      </c>
      <c r="L38" s="3">
        <v>52</v>
      </c>
      <c r="M38" s="3">
        <v>40</v>
      </c>
      <c r="N38" s="3">
        <v>68</v>
      </c>
      <c r="O38" s="3">
        <v>59.8</v>
      </c>
      <c r="P38" s="3">
        <v>48</v>
      </c>
      <c r="Q38" s="3">
        <v>35</v>
      </c>
      <c r="R38" s="3"/>
      <c r="S38" s="3">
        <v>49</v>
      </c>
      <c r="T38" s="3">
        <v>69.8</v>
      </c>
      <c r="U38" s="3">
        <v>45</v>
      </c>
      <c r="V38" s="3">
        <v>46.8</v>
      </c>
      <c r="W38" s="3">
        <v>65</v>
      </c>
      <c r="X38" s="3">
        <v>129</v>
      </c>
      <c r="Y38" s="3">
        <f t="shared" si="3"/>
        <v>971.4</v>
      </c>
      <c r="Z38" s="3">
        <f t="shared" si="4"/>
        <v>806.262</v>
      </c>
      <c r="AA38" s="3">
        <v>45</v>
      </c>
      <c r="AB38" s="3">
        <v>20</v>
      </c>
      <c r="AC38" s="3">
        <v>26</v>
      </c>
      <c r="AD38" s="3">
        <v>18</v>
      </c>
      <c r="AE38" s="3">
        <v>22</v>
      </c>
      <c r="AF38" s="3">
        <v>26</v>
      </c>
      <c r="AG38" s="3">
        <v>20</v>
      </c>
      <c r="AH38" s="8">
        <f t="shared" si="5"/>
        <v>983.262</v>
      </c>
    </row>
    <row r="39" spans="1:38">
      <c r="A39" s="1" t="s">
        <v>5112</v>
      </c>
      <c r="B39" s="1" t="s">
        <v>26</v>
      </c>
      <c r="C39" s="1" t="s">
        <v>6019</v>
      </c>
      <c r="D39" s="1" t="s">
        <v>28</v>
      </c>
      <c r="E39" s="1" t="s">
        <v>6020</v>
      </c>
      <c r="F39" s="1" t="s">
        <v>6021</v>
      </c>
      <c r="G39" s="3">
        <v>69</v>
      </c>
      <c r="H39" s="3">
        <v>59</v>
      </c>
      <c r="I39" s="3">
        <v>38</v>
      </c>
      <c r="J39" s="3">
        <v>42</v>
      </c>
      <c r="K39" s="3">
        <v>56</v>
      </c>
      <c r="L39" s="3">
        <v>52</v>
      </c>
      <c r="M39" s="3">
        <v>40</v>
      </c>
      <c r="N39" s="3">
        <v>68</v>
      </c>
      <c r="O39" s="3">
        <v>59.8</v>
      </c>
      <c r="P39" s="3">
        <v>48</v>
      </c>
      <c r="Q39" s="3">
        <v>35</v>
      </c>
      <c r="R39" s="3"/>
      <c r="S39" s="3">
        <v>49</v>
      </c>
      <c r="T39" s="3">
        <v>69.8</v>
      </c>
      <c r="U39" s="3">
        <v>45</v>
      </c>
      <c r="V39" s="3">
        <v>46.8</v>
      </c>
      <c r="W39" s="3">
        <v>65</v>
      </c>
      <c r="X39" s="3">
        <v>129</v>
      </c>
      <c r="Y39" s="3">
        <f t="shared" si="3"/>
        <v>971.4</v>
      </c>
      <c r="Z39" s="3">
        <f t="shared" si="4"/>
        <v>806.262</v>
      </c>
      <c r="AA39" s="3">
        <v>45</v>
      </c>
      <c r="AB39" s="3">
        <v>20</v>
      </c>
      <c r="AC39" s="3">
        <v>26</v>
      </c>
      <c r="AD39" s="3">
        <v>18</v>
      </c>
      <c r="AE39" s="3">
        <v>22</v>
      </c>
      <c r="AF39" s="3">
        <v>26</v>
      </c>
      <c r="AG39" s="3">
        <v>20</v>
      </c>
      <c r="AH39" s="8">
        <f t="shared" si="5"/>
        <v>983.262</v>
      </c>
    </row>
    <row r="40" spans="1:38">
      <c r="A40" s="1" t="s">
        <v>5112</v>
      </c>
      <c r="B40" s="1" t="s">
        <v>26</v>
      </c>
      <c r="C40" s="1" t="s">
        <v>6019</v>
      </c>
      <c r="D40" s="1" t="s">
        <v>28</v>
      </c>
      <c r="E40" s="1" t="s">
        <v>6022</v>
      </c>
      <c r="F40" s="1" t="s">
        <v>6023</v>
      </c>
      <c r="G40" s="3">
        <v>69</v>
      </c>
      <c r="H40" s="3">
        <v>59</v>
      </c>
      <c r="I40" s="3">
        <v>38</v>
      </c>
      <c r="J40" s="3">
        <v>42</v>
      </c>
      <c r="K40" s="3">
        <v>56</v>
      </c>
      <c r="L40" s="3">
        <v>52</v>
      </c>
      <c r="M40" s="3">
        <v>40</v>
      </c>
      <c r="N40" s="3">
        <v>68</v>
      </c>
      <c r="O40" s="3">
        <v>59.8</v>
      </c>
      <c r="P40" s="3">
        <v>48</v>
      </c>
      <c r="Q40" s="3">
        <v>35</v>
      </c>
      <c r="R40" s="3"/>
      <c r="S40" s="3">
        <v>49</v>
      </c>
      <c r="T40" s="3">
        <v>69.8</v>
      </c>
      <c r="U40" s="3">
        <v>45</v>
      </c>
      <c r="V40" s="3">
        <v>46.8</v>
      </c>
      <c r="W40" s="3">
        <v>65</v>
      </c>
      <c r="X40" s="3">
        <v>129</v>
      </c>
      <c r="Y40" s="3">
        <f t="shared" si="3"/>
        <v>971.4</v>
      </c>
      <c r="Z40" s="3">
        <f t="shared" si="4"/>
        <v>806.262</v>
      </c>
      <c r="AA40" s="3">
        <v>45</v>
      </c>
      <c r="AB40" s="3">
        <v>20</v>
      </c>
      <c r="AC40" s="3">
        <v>26</v>
      </c>
      <c r="AD40" s="3">
        <v>18</v>
      </c>
      <c r="AE40" s="3">
        <v>22</v>
      </c>
      <c r="AF40" s="3">
        <v>26</v>
      </c>
      <c r="AG40" s="3">
        <v>20</v>
      </c>
      <c r="AH40" s="8">
        <f t="shared" si="5"/>
        <v>983.262</v>
      </c>
    </row>
    <row r="41" spans="1:38">
      <c r="A41" s="1" t="s">
        <v>5112</v>
      </c>
      <c r="B41" s="1" t="s">
        <v>26</v>
      </c>
      <c r="C41" s="1" t="s">
        <v>6019</v>
      </c>
      <c r="D41" s="1" t="s">
        <v>28</v>
      </c>
      <c r="E41" s="1" t="s">
        <v>6024</v>
      </c>
      <c r="F41" s="1" t="s">
        <v>6025</v>
      </c>
      <c r="G41" s="3">
        <v>69</v>
      </c>
      <c r="H41" s="3">
        <v>59</v>
      </c>
      <c r="I41" s="3">
        <v>38</v>
      </c>
      <c r="J41" s="3">
        <v>42</v>
      </c>
      <c r="K41" s="3">
        <v>56</v>
      </c>
      <c r="L41" s="3">
        <v>52</v>
      </c>
      <c r="M41" s="3">
        <v>40</v>
      </c>
      <c r="N41" s="3">
        <v>68</v>
      </c>
      <c r="O41" s="3">
        <v>59.8</v>
      </c>
      <c r="P41" s="3">
        <v>48</v>
      </c>
      <c r="Q41" s="3">
        <v>35</v>
      </c>
      <c r="R41" s="3"/>
      <c r="S41" s="3">
        <v>49</v>
      </c>
      <c r="T41" s="3">
        <v>69.8</v>
      </c>
      <c r="U41" s="3">
        <v>45</v>
      </c>
      <c r="V41" s="3">
        <v>46.8</v>
      </c>
      <c r="W41" s="3">
        <v>65</v>
      </c>
      <c r="X41" s="3">
        <v>129</v>
      </c>
      <c r="Y41" s="3">
        <f t="shared" si="3"/>
        <v>971.4</v>
      </c>
      <c r="Z41" s="3">
        <f t="shared" si="4"/>
        <v>806.262</v>
      </c>
      <c r="AA41" s="3">
        <v>45</v>
      </c>
      <c r="AB41" s="3">
        <v>20</v>
      </c>
      <c r="AC41" s="3">
        <v>26</v>
      </c>
      <c r="AD41" s="3">
        <v>18</v>
      </c>
      <c r="AE41" s="3">
        <v>22</v>
      </c>
      <c r="AF41" s="3">
        <v>26</v>
      </c>
      <c r="AG41" s="3">
        <v>20</v>
      </c>
      <c r="AH41" s="8">
        <f t="shared" si="5"/>
        <v>983.262</v>
      </c>
    </row>
    <row r="42" spans="1:38">
      <c r="A42" s="1" t="s">
        <v>5112</v>
      </c>
      <c r="B42" s="1" t="s">
        <v>26</v>
      </c>
      <c r="C42" s="1" t="s">
        <v>6019</v>
      </c>
      <c r="D42" s="1" t="s">
        <v>28</v>
      </c>
      <c r="E42" s="1" t="s">
        <v>6026</v>
      </c>
      <c r="F42" s="1" t="s">
        <v>6027</v>
      </c>
      <c r="G42" s="3">
        <v>69</v>
      </c>
      <c r="H42" s="3">
        <v>59</v>
      </c>
      <c r="I42" s="3">
        <v>38</v>
      </c>
      <c r="J42" s="3">
        <v>42</v>
      </c>
      <c r="K42" s="3">
        <v>56</v>
      </c>
      <c r="L42" s="3">
        <v>52</v>
      </c>
      <c r="M42" s="3">
        <v>40</v>
      </c>
      <c r="N42" s="3">
        <v>68</v>
      </c>
      <c r="O42" s="3">
        <v>59.8</v>
      </c>
      <c r="P42" s="3">
        <v>48</v>
      </c>
      <c r="Q42" s="3">
        <v>35</v>
      </c>
      <c r="R42" s="3"/>
      <c r="S42" s="3">
        <v>49</v>
      </c>
      <c r="T42" s="3">
        <v>69.8</v>
      </c>
      <c r="U42" s="3">
        <v>45</v>
      </c>
      <c r="V42" s="3">
        <v>46.8</v>
      </c>
      <c r="W42" s="3">
        <v>65</v>
      </c>
      <c r="X42" s="3">
        <v>129</v>
      </c>
      <c r="Y42" s="3">
        <f t="shared" si="3"/>
        <v>971.4</v>
      </c>
      <c r="Z42" s="3">
        <f t="shared" si="4"/>
        <v>806.262</v>
      </c>
      <c r="AA42" s="3">
        <v>45</v>
      </c>
      <c r="AB42" s="3">
        <v>20</v>
      </c>
      <c r="AC42" s="3">
        <v>26</v>
      </c>
      <c r="AD42" s="3">
        <v>18</v>
      </c>
      <c r="AE42" s="3">
        <v>22</v>
      </c>
      <c r="AF42" s="3">
        <v>26</v>
      </c>
      <c r="AG42" s="3">
        <v>20</v>
      </c>
      <c r="AH42" s="8">
        <f t="shared" si="5"/>
        <v>983.262</v>
      </c>
    </row>
    <row r="43" spans="1:38">
      <c r="A43" s="1" t="s">
        <v>5112</v>
      </c>
      <c r="B43" s="1" t="s">
        <v>26</v>
      </c>
      <c r="C43" s="1" t="s">
        <v>6019</v>
      </c>
      <c r="D43" s="1" t="s">
        <v>28</v>
      </c>
      <c r="E43" s="1" t="s">
        <v>6028</v>
      </c>
      <c r="F43" s="1" t="s">
        <v>6029</v>
      </c>
      <c r="G43" s="3">
        <v>69</v>
      </c>
      <c r="H43" s="3">
        <v>59</v>
      </c>
      <c r="I43" s="3">
        <v>38</v>
      </c>
      <c r="J43" s="3">
        <v>42</v>
      </c>
      <c r="K43" s="3">
        <v>56</v>
      </c>
      <c r="L43" s="3">
        <v>52</v>
      </c>
      <c r="M43" s="3">
        <v>40</v>
      </c>
      <c r="N43" s="3">
        <v>68</v>
      </c>
      <c r="O43" s="3">
        <v>59.8</v>
      </c>
      <c r="P43" s="3">
        <v>48</v>
      </c>
      <c r="Q43" s="3">
        <v>35</v>
      </c>
      <c r="R43" s="3"/>
      <c r="S43" s="3">
        <v>49</v>
      </c>
      <c r="T43" s="3">
        <v>69.8</v>
      </c>
      <c r="U43" s="3">
        <v>45</v>
      </c>
      <c r="V43" s="3">
        <v>46.8</v>
      </c>
      <c r="W43" s="3">
        <v>65</v>
      </c>
      <c r="X43" s="3">
        <v>129</v>
      </c>
      <c r="Y43" s="3">
        <f t="shared" si="3"/>
        <v>971.4</v>
      </c>
      <c r="Z43" s="3">
        <f t="shared" si="4"/>
        <v>806.262</v>
      </c>
      <c r="AA43" s="3">
        <v>45</v>
      </c>
      <c r="AB43" s="3">
        <v>20</v>
      </c>
      <c r="AC43" s="3">
        <v>26</v>
      </c>
      <c r="AD43" s="3">
        <v>18</v>
      </c>
      <c r="AE43" s="3">
        <v>22</v>
      </c>
      <c r="AF43" s="3">
        <v>26</v>
      </c>
      <c r="AG43" s="3">
        <v>20</v>
      </c>
      <c r="AH43" s="8">
        <f t="shared" si="5"/>
        <v>983.262</v>
      </c>
    </row>
    <row r="44" spans="1:38">
      <c r="A44" s="1" t="s">
        <v>5112</v>
      </c>
      <c r="B44" s="1" t="s">
        <v>26</v>
      </c>
      <c r="C44" s="1" t="s">
        <v>6019</v>
      </c>
      <c r="D44" s="1" t="s">
        <v>28</v>
      </c>
      <c r="E44" s="1" t="s">
        <v>6030</v>
      </c>
      <c r="F44" s="1" t="s">
        <v>6031</v>
      </c>
      <c r="G44" s="3">
        <v>69</v>
      </c>
      <c r="H44" s="3">
        <v>59</v>
      </c>
      <c r="I44" s="3">
        <v>38</v>
      </c>
      <c r="J44" s="3">
        <v>42</v>
      </c>
      <c r="K44" s="3">
        <v>56</v>
      </c>
      <c r="L44" s="3">
        <v>52</v>
      </c>
      <c r="M44" s="3">
        <v>40</v>
      </c>
      <c r="N44" s="3">
        <v>68</v>
      </c>
      <c r="O44" s="3">
        <v>59.8</v>
      </c>
      <c r="P44" s="3">
        <v>48</v>
      </c>
      <c r="Q44" s="3">
        <v>35</v>
      </c>
      <c r="R44" s="3"/>
      <c r="S44" s="3">
        <v>49</v>
      </c>
      <c r="T44" s="3">
        <v>69.8</v>
      </c>
      <c r="U44" s="3">
        <v>45</v>
      </c>
      <c r="V44" s="3">
        <v>46.8</v>
      </c>
      <c r="W44" s="3">
        <v>65</v>
      </c>
      <c r="X44" s="3">
        <v>129</v>
      </c>
      <c r="Y44" s="3">
        <f t="shared" si="3"/>
        <v>971.4</v>
      </c>
      <c r="Z44" s="3">
        <f t="shared" si="4"/>
        <v>806.262</v>
      </c>
      <c r="AA44" s="3">
        <v>45</v>
      </c>
      <c r="AB44" s="3">
        <v>20</v>
      </c>
      <c r="AC44" s="3">
        <v>26</v>
      </c>
      <c r="AD44" s="3">
        <v>18</v>
      </c>
      <c r="AE44" s="3">
        <v>22</v>
      </c>
      <c r="AF44" s="3">
        <v>26</v>
      </c>
      <c r="AG44" s="3">
        <v>20</v>
      </c>
      <c r="AH44" s="8">
        <f t="shared" si="5"/>
        <v>983.262</v>
      </c>
    </row>
    <row r="45" spans="1:38">
      <c r="A45" s="1" t="s">
        <v>5112</v>
      </c>
      <c r="B45" s="1" t="s">
        <v>26</v>
      </c>
      <c r="C45" s="1" t="s">
        <v>6019</v>
      </c>
      <c r="D45" s="1" t="s">
        <v>28</v>
      </c>
      <c r="E45" s="1" t="s">
        <v>6032</v>
      </c>
      <c r="F45" s="1" t="s">
        <v>6033</v>
      </c>
      <c r="G45" s="3">
        <v>69</v>
      </c>
      <c r="H45" s="3">
        <v>59</v>
      </c>
      <c r="I45" s="3">
        <v>38</v>
      </c>
      <c r="J45" s="3">
        <v>42</v>
      </c>
      <c r="K45" s="3">
        <v>56</v>
      </c>
      <c r="L45" s="3">
        <v>52</v>
      </c>
      <c r="M45" s="3">
        <v>40</v>
      </c>
      <c r="N45" s="3">
        <v>68</v>
      </c>
      <c r="O45" s="3">
        <v>59.8</v>
      </c>
      <c r="P45" s="3">
        <v>48</v>
      </c>
      <c r="Q45" s="3">
        <v>35</v>
      </c>
      <c r="R45" s="3"/>
      <c r="S45" s="3">
        <v>49</v>
      </c>
      <c r="T45" s="3">
        <v>69.8</v>
      </c>
      <c r="U45" s="3">
        <v>45</v>
      </c>
      <c r="V45" s="3">
        <v>46.8</v>
      </c>
      <c r="W45" s="3">
        <v>65</v>
      </c>
      <c r="X45" s="3">
        <v>129</v>
      </c>
      <c r="Y45" s="3">
        <f t="shared" si="3"/>
        <v>971.4</v>
      </c>
      <c r="Z45" s="3">
        <f t="shared" si="4"/>
        <v>806.262</v>
      </c>
      <c r="AA45" s="3">
        <v>45</v>
      </c>
      <c r="AB45" s="3">
        <v>20</v>
      </c>
      <c r="AC45" s="3">
        <v>26</v>
      </c>
      <c r="AD45" s="3">
        <v>18</v>
      </c>
      <c r="AE45" s="3">
        <v>22</v>
      </c>
      <c r="AF45" s="3">
        <v>26</v>
      </c>
      <c r="AG45" s="3">
        <v>20</v>
      </c>
      <c r="AH45" s="8">
        <f t="shared" si="5"/>
        <v>983.262</v>
      </c>
    </row>
    <row r="46" spans="1:38">
      <c r="A46" s="1" t="s">
        <v>5112</v>
      </c>
      <c r="B46" s="1" t="s">
        <v>26</v>
      </c>
      <c r="C46" s="1" t="s">
        <v>6019</v>
      </c>
      <c r="D46" s="1" t="s">
        <v>28</v>
      </c>
      <c r="E46" s="1" t="s">
        <v>6034</v>
      </c>
      <c r="F46" s="1" t="s">
        <v>6035</v>
      </c>
      <c r="G46" s="3">
        <v>69</v>
      </c>
      <c r="H46" s="3">
        <v>59</v>
      </c>
      <c r="I46" s="3">
        <v>38</v>
      </c>
      <c r="J46" s="3">
        <v>42</v>
      </c>
      <c r="K46" s="3">
        <v>56</v>
      </c>
      <c r="L46" s="3">
        <v>52</v>
      </c>
      <c r="M46" s="3">
        <v>40</v>
      </c>
      <c r="N46" s="3">
        <v>68</v>
      </c>
      <c r="O46" s="3">
        <v>59.8</v>
      </c>
      <c r="P46" s="3">
        <v>48</v>
      </c>
      <c r="Q46" s="3">
        <v>35</v>
      </c>
      <c r="R46" s="3"/>
      <c r="S46" s="3">
        <v>49</v>
      </c>
      <c r="T46" s="3">
        <v>69.8</v>
      </c>
      <c r="U46" s="3">
        <v>45</v>
      </c>
      <c r="V46" s="3">
        <v>46.8</v>
      </c>
      <c r="W46" s="3">
        <v>65</v>
      </c>
      <c r="X46" s="3">
        <v>129</v>
      </c>
      <c r="Y46" s="3">
        <f t="shared" si="3"/>
        <v>971.4</v>
      </c>
      <c r="Z46" s="3">
        <f t="shared" si="4"/>
        <v>806.262</v>
      </c>
      <c r="AA46" s="3">
        <v>45</v>
      </c>
      <c r="AB46" s="3">
        <v>20</v>
      </c>
      <c r="AC46" s="3">
        <v>26</v>
      </c>
      <c r="AD46" s="3">
        <v>18</v>
      </c>
      <c r="AE46" s="3">
        <v>22</v>
      </c>
      <c r="AF46" s="3">
        <v>26</v>
      </c>
      <c r="AG46" s="3">
        <v>20</v>
      </c>
      <c r="AH46" s="8">
        <f t="shared" si="5"/>
        <v>983.262</v>
      </c>
    </row>
    <row r="47" spans="1:38">
      <c r="A47" s="1" t="s">
        <v>5112</v>
      </c>
      <c r="B47" s="1" t="s">
        <v>26</v>
      </c>
      <c r="C47" s="1" t="s">
        <v>6019</v>
      </c>
      <c r="D47" s="1" t="s">
        <v>28</v>
      </c>
      <c r="E47" s="1" t="s">
        <v>6036</v>
      </c>
      <c r="F47" s="1" t="s">
        <v>6037</v>
      </c>
      <c r="G47" s="3">
        <v>69</v>
      </c>
      <c r="H47" s="3">
        <v>59</v>
      </c>
      <c r="I47" s="3">
        <v>38</v>
      </c>
      <c r="J47" s="3">
        <v>42</v>
      </c>
      <c r="K47" s="3">
        <v>56</v>
      </c>
      <c r="L47" s="3">
        <v>52</v>
      </c>
      <c r="M47" s="3">
        <v>40</v>
      </c>
      <c r="N47" s="3">
        <v>68</v>
      </c>
      <c r="O47" s="3">
        <v>59.8</v>
      </c>
      <c r="P47" s="3">
        <v>48</v>
      </c>
      <c r="Q47" s="3">
        <v>35</v>
      </c>
      <c r="R47" s="3"/>
      <c r="S47" s="3">
        <v>49</v>
      </c>
      <c r="T47" s="3">
        <v>69.8</v>
      </c>
      <c r="U47" s="3">
        <v>45</v>
      </c>
      <c r="V47" s="3">
        <v>46.8</v>
      </c>
      <c r="W47" s="3">
        <v>65</v>
      </c>
      <c r="X47" s="3">
        <v>129</v>
      </c>
      <c r="Y47" s="3">
        <f t="shared" si="3"/>
        <v>971.4</v>
      </c>
      <c r="Z47" s="3">
        <f t="shared" si="4"/>
        <v>806.262</v>
      </c>
      <c r="AA47" s="3">
        <v>45</v>
      </c>
      <c r="AB47" s="3">
        <v>20</v>
      </c>
      <c r="AC47" s="3">
        <v>26</v>
      </c>
      <c r="AD47" s="3">
        <v>18</v>
      </c>
      <c r="AE47" s="3">
        <v>22</v>
      </c>
      <c r="AF47" s="3">
        <v>26</v>
      </c>
      <c r="AG47" s="3">
        <v>20</v>
      </c>
      <c r="AH47" s="8">
        <f t="shared" si="5"/>
        <v>983.262</v>
      </c>
    </row>
    <row r="48" spans="1:38">
      <c r="A48" s="1" t="s">
        <v>5112</v>
      </c>
      <c r="B48" s="1" t="s">
        <v>26</v>
      </c>
      <c r="C48" s="1" t="s">
        <v>6019</v>
      </c>
      <c r="D48" s="1" t="s">
        <v>28</v>
      </c>
      <c r="E48" s="1" t="s">
        <v>6038</v>
      </c>
      <c r="F48" s="1" t="s">
        <v>6039</v>
      </c>
      <c r="G48" s="3">
        <v>69</v>
      </c>
      <c r="H48" s="3">
        <v>59</v>
      </c>
      <c r="I48" s="3">
        <v>38</v>
      </c>
      <c r="J48" s="3">
        <v>42</v>
      </c>
      <c r="K48" s="3">
        <v>56</v>
      </c>
      <c r="L48" s="3">
        <v>52</v>
      </c>
      <c r="M48" s="3">
        <v>40</v>
      </c>
      <c r="N48" s="3">
        <v>68</v>
      </c>
      <c r="O48" s="3">
        <v>59.8</v>
      </c>
      <c r="P48" s="3">
        <v>48</v>
      </c>
      <c r="Q48" s="3">
        <v>35</v>
      </c>
      <c r="R48" s="3"/>
      <c r="S48" s="3">
        <v>49</v>
      </c>
      <c r="T48" s="3">
        <v>69.8</v>
      </c>
      <c r="U48" s="3">
        <v>45</v>
      </c>
      <c r="V48" s="3">
        <v>46.8</v>
      </c>
      <c r="W48" s="3">
        <v>65</v>
      </c>
      <c r="X48" s="3">
        <v>129</v>
      </c>
      <c r="Y48" s="3">
        <f t="shared" si="3"/>
        <v>971.4</v>
      </c>
      <c r="Z48" s="3">
        <f t="shared" si="4"/>
        <v>806.262</v>
      </c>
      <c r="AA48" s="3">
        <v>45</v>
      </c>
      <c r="AB48" s="3">
        <v>20</v>
      </c>
      <c r="AC48" s="3">
        <v>26</v>
      </c>
      <c r="AD48" s="3">
        <v>18</v>
      </c>
      <c r="AE48" s="3">
        <v>22</v>
      </c>
      <c r="AF48" s="3">
        <v>26</v>
      </c>
      <c r="AG48" s="3">
        <v>20</v>
      </c>
      <c r="AH48" s="8">
        <f t="shared" si="5"/>
        <v>983.262</v>
      </c>
    </row>
    <row r="49" spans="1:34">
      <c r="A49" s="1" t="s">
        <v>5112</v>
      </c>
      <c r="B49" s="1" t="s">
        <v>26</v>
      </c>
      <c r="C49" s="1" t="s">
        <v>6019</v>
      </c>
      <c r="D49" s="1" t="s">
        <v>28</v>
      </c>
      <c r="E49" s="1" t="s">
        <v>6040</v>
      </c>
      <c r="F49" s="1" t="s">
        <v>6041</v>
      </c>
      <c r="G49" s="3">
        <v>69</v>
      </c>
      <c r="H49" s="3">
        <v>59</v>
      </c>
      <c r="I49" s="3">
        <v>38</v>
      </c>
      <c r="J49" s="3">
        <v>42</v>
      </c>
      <c r="K49" s="3">
        <v>56</v>
      </c>
      <c r="L49" s="3">
        <v>52</v>
      </c>
      <c r="M49" s="3">
        <v>40</v>
      </c>
      <c r="N49" s="3">
        <v>68</v>
      </c>
      <c r="O49" s="3">
        <v>59.8</v>
      </c>
      <c r="P49" s="3">
        <v>48</v>
      </c>
      <c r="Q49" s="3">
        <v>35</v>
      </c>
      <c r="R49" s="3"/>
      <c r="S49" s="3">
        <v>49</v>
      </c>
      <c r="T49" s="3">
        <v>69.8</v>
      </c>
      <c r="U49" s="3">
        <v>45</v>
      </c>
      <c r="V49" s="3">
        <v>46.8</v>
      </c>
      <c r="W49" s="3">
        <v>65</v>
      </c>
      <c r="X49" s="3">
        <v>129</v>
      </c>
      <c r="Y49" s="3">
        <f t="shared" si="3"/>
        <v>971.4</v>
      </c>
      <c r="Z49" s="3">
        <f t="shared" si="4"/>
        <v>806.262</v>
      </c>
      <c r="AA49" s="3">
        <v>45</v>
      </c>
      <c r="AB49" s="3">
        <v>20</v>
      </c>
      <c r="AC49" s="3">
        <v>26</v>
      </c>
      <c r="AD49" s="3">
        <v>18</v>
      </c>
      <c r="AE49" s="3">
        <v>22</v>
      </c>
      <c r="AF49" s="3">
        <v>26</v>
      </c>
      <c r="AG49" s="3">
        <v>20</v>
      </c>
      <c r="AH49" s="8">
        <f t="shared" si="5"/>
        <v>983.262</v>
      </c>
    </row>
    <row r="50" spans="1:34">
      <c r="A50" s="1" t="s">
        <v>5112</v>
      </c>
      <c r="B50" s="1" t="s">
        <v>26</v>
      </c>
      <c r="C50" s="1" t="s">
        <v>6019</v>
      </c>
      <c r="D50" s="1" t="s">
        <v>28</v>
      </c>
      <c r="E50" s="1" t="s">
        <v>6042</v>
      </c>
      <c r="F50" s="1" t="s">
        <v>6043</v>
      </c>
      <c r="G50" s="3">
        <v>69</v>
      </c>
      <c r="H50" s="3">
        <v>59</v>
      </c>
      <c r="I50" s="3">
        <v>38</v>
      </c>
      <c r="J50" s="3">
        <v>42</v>
      </c>
      <c r="K50" s="3">
        <v>56</v>
      </c>
      <c r="L50" s="3">
        <v>52</v>
      </c>
      <c r="M50" s="3">
        <v>40</v>
      </c>
      <c r="N50" s="3">
        <v>68</v>
      </c>
      <c r="O50" s="3">
        <v>59.8</v>
      </c>
      <c r="P50" s="3">
        <v>48</v>
      </c>
      <c r="Q50" s="3">
        <v>35</v>
      </c>
      <c r="R50" s="3"/>
      <c r="S50" s="3">
        <v>49</v>
      </c>
      <c r="T50" s="3">
        <v>69.8</v>
      </c>
      <c r="U50" s="3">
        <v>45</v>
      </c>
      <c r="V50" s="3">
        <v>46.8</v>
      </c>
      <c r="W50" s="3">
        <v>65</v>
      </c>
      <c r="X50" s="3">
        <v>129</v>
      </c>
      <c r="Y50" s="3">
        <f t="shared" si="3"/>
        <v>971.4</v>
      </c>
      <c r="Z50" s="3">
        <f t="shared" si="4"/>
        <v>806.262</v>
      </c>
      <c r="AA50" s="3">
        <v>45</v>
      </c>
      <c r="AB50" s="3">
        <v>20</v>
      </c>
      <c r="AC50" s="3">
        <v>26</v>
      </c>
      <c r="AD50" s="3">
        <v>18</v>
      </c>
      <c r="AE50" s="3">
        <v>22</v>
      </c>
      <c r="AF50" s="3">
        <v>26</v>
      </c>
      <c r="AG50" s="3">
        <v>20</v>
      </c>
      <c r="AH50" s="8">
        <f t="shared" si="5"/>
        <v>983.262</v>
      </c>
    </row>
    <row r="51" spans="1:34">
      <c r="A51" s="1" t="s">
        <v>5112</v>
      </c>
      <c r="B51" s="1" t="s">
        <v>26</v>
      </c>
      <c r="C51" s="1" t="s">
        <v>6019</v>
      </c>
      <c r="D51" s="1" t="s">
        <v>28</v>
      </c>
      <c r="E51" s="1" t="s">
        <v>6044</v>
      </c>
      <c r="F51" s="1" t="s">
        <v>6045</v>
      </c>
      <c r="G51" s="3">
        <v>69</v>
      </c>
      <c r="H51" s="3">
        <v>59</v>
      </c>
      <c r="I51" s="3">
        <v>38</v>
      </c>
      <c r="J51" s="3">
        <v>42</v>
      </c>
      <c r="K51" s="3">
        <v>56</v>
      </c>
      <c r="L51" s="3">
        <v>52</v>
      </c>
      <c r="M51" s="3">
        <v>40</v>
      </c>
      <c r="N51" s="3">
        <v>68</v>
      </c>
      <c r="O51" s="3">
        <v>59.8</v>
      </c>
      <c r="P51" s="3">
        <v>48</v>
      </c>
      <c r="Q51" s="3">
        <v>35</v>
      </c>
      <c r="R51" s="3"/>
      <c r="S51" s="3">
        <v>49</v>
      </c>
      <c r="T51" s="3">
        <v>69.8</v>
      </c>
      <c r="U51" s="3">
        <v>45</v>
      </c>
      <c r="V51" s="3">
        <v>46.8</v>
      </c>
      <c r="W51" s="3">
        <v>65</v>
      </c>
      <c r="X51" s="3">
        <v>129</v>
      </c>
      <c r="Y51" s="3">
        <f t="shared" si="3"/>
        <v>971.4</v>
      </c>
      <c r="Z51" s="3">
        <f t="shared" si="4"/>
        <v>806.262</v>
      </c>
      <c r="AA51" s="3">
        <v>45</v>
      </c>
      <c r="AB51" s="3">
        <v>20</v>
      </c>
      <c r="AC51" s="3">
        <v>26</v>
      </c>
      <c r="AD51" s="3">
        <v>18</v>
      </c>
      <c r="AE51" s="3">
        <v>22</v>
      </c>
      <c r="AF51" s="3">
        <v>26</v>
      </c>
      <c r="AG51" s="3">
        <v>20</v>
      </c>
      <c r="AH51" s="8">
        <f t="shared" si="5"/>
        <v>983.262</v>
      </c>
    </row>
    <row r="52" spans="1:34">
      <c r="A52" s="1" t="s">
        <v>5112</v>
      </c>
      <c r="B52" s="1" t="s">
        <v>26</v>
      </c>
      <c r="C52" s="1" t="s">
        <v>6019</v>
      </c>
      <c r="D52" s="1" t="s">
        <v>28</v>
      </c>
      <c r="E52" s="1" t="s">
        <v>6046</v>
      </c>
      <c r="F52" s="1" t="s">
        <v>6047</v>
      </c>
      <c r="G52" s="3">
        <v>69</v>
      </c>
      <c r="H52" s="3">
        <v>59</v>
      </c>
      <c r="I52" s="3">
        <v>38</v>
      </c>
      <c r="J52" s="3">
        <v>42</v>
      </c>
      <c r="K52" s="3">
        <v>56</v>
      </c>
      <c r="L52" s="3">
        <v>52</v>
      </c>
      <c r="M52" s="3">
        <v>40</v>
      </c>
      <c r="N52" s="3">
        <v>68</v>
      </c>
      <c r="O52" s="3">
        <v>59.8</v>
      </c>
      <c r="P52" s="3">
        <v>48</v>
      </c>
      <c r="Q52" s="3">
        <v>35</v>
      </c>
      <c r="R52" s="3"/>
      <c r="S52" s="3">
        <v>49</v>
      </c>
      <c r="T52" s="3">
        <v>69.8</v>
      </c>
      <c r="U52" s="3">
        <v>45</v>
      </c>
      <c r="V52" s="3">
        <v>46.8</v>
      </c>
      <c r="W52" s="3">
        <v>65</v>
      </c>
      <c r="X52" s="3">
        <v>129</v>
      </c>
      <c r="Y52" s="3">
        <f t="shared" si="3"/>
        <v>971.4</v>
      </c>
      <c r="Z52" s="3">
        <f t="shared" si="4"/>
        <v>806.262</v>
      </c>
      <c r="AA52" s="3">
        <v>45</v>
      </c>
      <c r="AB52" s="3">
        <v>20</v>
      </c>
      <c r="AC52" s="3">
        <v>26</v>
      </c>
      <c r="AD52" s="3">
        <v>18</v>
      </c>
      <c r="AE52" s="3">
        <v>22</v>
      </c>
      <c r="AF52" s="3">
        <v>26</v>
      </c>
      <c r="AG52" s="3">
        <v>20</v>
      </c>
      <c r="AH52" s="8">
        <f t="shared" si="5"/>
        <v>983.262</v>
      </c>
    </row>
    <row r="53" spans="1:34">
      <c r="A53" s="1" t="s">
        <v>5112</v>
      </c>
      <c r="B53" s="1" t="s">
        <v>26</v>
      </c>
      <c r="C53" s="1" t="s">
        <v>6019</v>
      </c>
      <c r="D53" s="1" t="s">
        <v>28</v>
      </c>
      <c r="E53" s="1" t="s">
        <v>6048</v>
      </c>
      <c r="F53" s="1" t="s">
        <v>6049</v>
      </c>
      <c r="G53" s="3">
        <v>69</v>
      </c>
      <c r="H53" s="3">
        <v>59</v>
      </c>
      <c r="I53" s="3">
        <v>38</v>
      </c>
      <c r="J53" s="3">
        <v>42</v>
      </c>
      <c r="K53" s="3">
        <v>56</v>
      </c>
      <c r="L53" s="3">
        <v>52</v>
      </c>
      <c r="M53" s="3">
        <v>40</v>
      </c>
      <c r="N53" s="3">
        <v>68</v>
      </c>
      <c r="O53" s="3">
        <v>59.8</v>
      </c>
      <c r="P53" s="3">
        <v>48</v>
      </c>
      <c r="Q53" s="3">
        <v>35</v>
      </c>
      <c r="R53" s="3"/>
      <c r="S53" s="3">
        <v>49</v>
      </c>
      <c r="T53" s="3">
        <v>69.8</v>
      </c>
      <c r="U53" s="3">
        <v>45</v>
      </c>
      <c r="V53" s="3">
        <v>46.8</v>
      </c>
      <c r="W53" s="3">
        <v>65</v>
      </c>
      <c r="X53" s="3">
        <v>129</v>
      </c>
      <c r="Y53" s="3">
        <f t="shared" si="3"/>
        <v>971.4</v>
      </c>
      <c r="Z53" s="3">
        <f t="shared" si="4"/>
        <v>806.262</v>
      </c>
      <c r="AA53" s="3">
        <v>45</v>
      </c>
      <c r="AB53" s="3">
        <v>20</v>
      </c>
      <c r="AC53" s="3">
        <v>26</v>
      </c>
      <c r="AD53" s="3">
        <v>18</v>
      </c>
      <c r="AE53" s="3">
        <v>22</v>
      </c>
      <c r="AF53" s="3">
        <v>26</v>
      </c>
      <c r="AG53" s="3">
        <v>20</v>
      </c>
      <c r="AH53" s="8">
        <f t="shared" si="5"/>
        <v>983.262</v>
      </c>
    </row>
    <row r="54" spans="1:34">
      <c r="A54" s="1" t="s">
        <v>5112</v>
      </c>
      <c r="B54" s="1" t="s">
        <v>26</v>
      </c>
      <c r="C54" s="1" t="s">
        <v>6019</v>
      </c>
      <c r="D54" s="1" t="s">
        <v>28</v>
      </c>
      <c r="E54" s="1" t="s">
        <v>6050</v>
      </c>
      <c r="F54" s="1" t="s">
        <v>6051</v>
      </c>
      <c r="G54" s="3">
        <v>69</v>
      </c>
      <c r="H54" s="3">
        <v>59</v>
      </c>
      <c r="I54" s="3">
        <v>38</v>
      </c>
      <c r="J54" s="3">
        <v>42</v>
      </c>
      <c r="K54" s="3">
        <v>56</v>
      </c>
      <c r="L54" s="3">
        <v>52</v>
      </c>
      <c r="M54" s="3">
        <v>40</v>
      </c>
      <c r="N54" s="3">
        <v>68</v>
      </c>
      <c r="O54" s="3">
        <v>59.8</v>
      </c>
      <c r="P54" s="3">
        <v>48</v>
      </c>
      <c r="Q54" s="3">
        <v>35</v>
      </c>
      <c r="R54" s="3"/>
      <c r="S54" s="3">
        <v>49</v>
      </c>
      <c r="T54" s="3">
        <v>69.8</v>
      </c>
      <c r="U54" s="3">
        <v>45</v>
      </c>
      <c r="V54" s="3">
        <v>46.8</v>
      </c>
      <c r="W54" s="3">
        <v>65</v>
      </c>
      <c r="X54" s="3">
        <v>129</v>
      </c>
      <c r="Y54" s="3">
        <f t="shared" si="3"/>
        <v>971.4</v>
      </c>
      <c r="Z54" s="3">
        <f t="shared" si="4"/>
        <v>806.262</v>
      </c>
      <c r="AA54" s="3">
        <v>45</v>
      </c>
      <c r="AB54" s="3">
        <v>20</v>
      </c>
      <c r="AC54" s="3">
        <v>26</v>
      </c>
      <c r="AD54" s="3">
        <v>18</v>
      </c>
      <c r="AE54" s="3">
        <v>22</v>
      </c>
      <c r="AF54" s="3">
        <v>26</v>
      </c>
      <c r="AG54" s="3">
        <v>20</v>
      </c>
      <c r="AH54" s="8">
        <f t="shared" si="5"/>
        <v>983.262</v>
      </c>
    </row>
    <row r="55" spans="1:34">
      <c r="A55" s="1" t="s">
        <v>5112</v>
      </c>
      <c r="B55" s="1" t="s">
        <v>26</v>
      </c>
      <c r="C55" s="1" t="s">
        <v>6019</v>
      </c>
      <c r="D55" s="1" t="s">
        <v>28</v>
      </c>
      <c r="E55" s="1" t="s">
        <v>6052</v>
      </c>
      <c r="F55" s="1" t="s">
        <v>6053</v>
      </c>
      <c r="G55" s="3">
        <v>69</v>
      </c>
      <c r="H55" s="3">
        <v>59</v>
      </c>
      <c r="I55" s="3">
        <v>38</v>
      </c>
      <c r="J55" s="3">
        <v>42</v>
      </c>
      <c r="K55" s="3">
        <v>56</v>
      </c>
      <c r="L55" s="3">
        <v>52</v>
      </c>
      <c r="M55" s="3">
        <v>40</v>
      </c>
      <c r="N55" s="3">
        <v>68</v>
      </c>
      <c r="O55" s="3">
        <v>59.8</v>
      </c>
      <c r="P55" s="3">
        <v>48</v>
      </c>
      <c r="Q55" s="3">
        <v>35</v>
      </c>
      <c r="R55" s="3"/>
      <c r="S55" s="3">
        <v>49</v>
      </c>
      <c r="T55" s="3">
        <v>69.8</v>
      </c>
      <c r="U55" s="3">
        <v>45</v>
      </c>
      <c r="V55" s="3">
        <v>46.8</v>
      </c>
      <c r="W55" s="3">
        <v>65</v>
      </c>
      <c r="X55" s="3">
        <v>129</v>
      </c>
      <c r="Y55" s="3">
        <f t="shared" si="3"/>
        <v>971.4</v>
      </c>
      <c r="Z55" s="3">
        <f t="shared" si="4"/>
        <v>806.262</v>
      </c>
      <c r="AA55" s="3">
        <v>45</v>
      </c>
      <c r="AB55" s="3">
        <v>20</v>
      </c>
      <c r="AC55" s="3">
        <v>26</v>
      </c>
      <c r="AD55" s="3">
        <v>18</v>
      </c>
      <c r="AE55" s="3">
        <v>22</v>
      </c>
      <c r="AF55" s="3">
        <v>26</v>
      </c>
      <c r="AG55" s="3">
        <v>20</v>
      </c>
      <c r="AH55" s="8">
        <f t="shared" si="5"/>
        <v>983.262</v>
      </c>
    </row>
    <row r="56" spans="1:34">
      <c r="A56" s="1" t="s">
        <v>5112</v>
      </c>
      <c r="B56" s="1" t="s">
        <v>26</v>
      </c>
      <c r="C56" s="1" t="s">
        <v>6019</v>
      </c>
      <c r="D56" s="1" t="s">
        <v>28</v>
      </c>
      <c r="E56" s="1" t="s">
        <v>6054</v>
      </c>
      <c r="F56" s="1" t="s">
        <v>6055</v>
      </c>
      <c r="G56" s="3">
        <v>69</v>
      </c>
      <c r="H56" s="3">
        <v>59</v>
      </c>
      <c r="I56" s="3">
        <v>38</v>
      </c>
      <c r="J56" s="3">
        <v>42</v>
      </c>
      <c r="K56" s="3">
        <v>56</v>
      </c>
      <c r="L56" s="3">
        <v>52</v>
      </c>
      <c r="M56" s="3">
        <v>40</v>
      </c>
      <c r="N56" s="3">
        <v>68</v>
      </c>
      <c r="O56" s="3">
        <v>59.8</v>
      </c>
      <c r="P56" s="3">
        <v>48</v>
      </c>
      <c r="Q56" s="3">
        <v>35</v>
      </c>
      <c r="R56" s="3"/>
      <c r="S56" s="3">
        <v>49</v>
      </c>
      <c r="T56" s="3">
        <v>69.8</v>
      </c>
      <c r="U56" s="3">
        <v>45</v>
      </c>
      <c r="V56" s="3">
        <v>46.8</v>
      </c>
      <c r="W56" s="3">
        <v>65</v>
      </c>
      <c r="X56" s="3">
        <v>129</v>
      </c>
      <c r="Y56" s="3">
        <f t="shared" si="3"/>
        <v>971.4</v>
      </c>
      <c r="Z56" s="3">
        <f t="shared" si="4"/>
        <v>806.262</v>
      </c>
      <c r="AA56" s="3">
        <v>45</v>
      </c>
      <c r="AB56" s="3">
        <v>20</v>
      </c>
      <c r="AC56" s="3">
        <v>26</v>
      </c>
      <c r="AD56" s="3">
        <v>18</v>
      </c>
      <c r="AE56" s="3">
        <v>22</v>
      </c>
      <c r="AF56" s="3">
        <v>26</v>
      </c>
      <c r="AG56" s="3">
        <v>20</v>
      </c>
      <c r="AH56" s="8">
        <f t="shared" si="5"/>
        <v>983.262</v>
      </c>
    </row>
    <row r="57" spans="1:34">
      <c r="A57" s="1" t="s">
        <v>5112</v>
      </c>
      <c r="B57" s="1" t="s">
        <v>26</v>
      </c>
      <c r="C57" s="1" t="s">
        <v>6019</v>
      </c>
      <c r="D57" s="1" t="s">
        <v>28</v>
      </c>
      <c r="E57" s="1" t="s">
        <v>6056</v>
      </c>
      <c r="F57" s="1" t="s">
        <v>6057</v>
      </c>
      <c r="G57" s="3">
        <v>69</v>
      </c>
      <c r="H57" s="3">
        <v>59</v>
      </c>
      <c r="I57" s="3">
        <v>38</v>
      </c>
      <c r="J57" s="3">
        <v>42</v>
      </c>
      <c r="K57" s="3">
        <v>56</v>
      </c>
      <c r="L57" s="3">
        <v>52</v>
      </c>
      <c r="M57" s="3">
        <v>40</v>
      </c>
      <c r="N57" s="3">
        <v>68</v>
      </c>
      <c r="O57" s="3">
        <v>59.8</v>
      </c>
      <c r="P57" s="3">
        <v>48</v>
      </c>
      <c r="Q57" s="3">
        <v>35</v>
      </c>
      <c r="R57" s="3"/>
      <c r="S57" s="3">
        <v>49</v>
      </c>
      <c r="T57" s="3">
        <v>69.8</v>
      </c>
      <c r="U57" s="3">
        <v>45</v>
      </c>
      <c r="V57" s="3">
        <v>46.8</v>
      </c>
      <c r="W57" s="3">
        <v>65</v>
      </c>
      <c r="X57" s="3">
        <v>129</v>
      </c>
      <c r="Y57" s="3">
        <f t="shared" si="3"/>
        <v>971.4</v>
      </c>
      <c r="Z57" s="3">
        <f t="shared" si="4"/>
        <v>806.262</v>
      </c>
      <c r="AA57" s="3">
        <v>45</v>
      </c>
      <c r="AB57" s="3">
        <v>20</v>
      </c>
      <c r="AC57" s="3">
        <v>26</v>
      </c>
      <c r="AD57" s="3">
        <v>18</v>
      </c>
      <c r="AE57" s="3">
        <v>22</v>
      </c>
      <c r="AF57" s="3">
        <v>26</v>
      </c>
      <c r="AG57" s="3">
        <v>20</v>
      </c>
      <c r="AH57" s="8">
        <f t="shared" si="5"/>
        <v>983.262</v>
      </c>
    </row>
    <row r="58" spans="1:34">
      <c r="A58" s="1" t="s">
        <v>5112</v>
      </c>
      <c r="B58" s="1" t="s">
        <v>26</v>
      </c>
      <c r="C58" s="1" t="s">
        <v>6019</v>
      </c>
      <c r="D58" s="1" t="s">
        <v>28</v>
      </c>
      <c r="E58" s="1" t="s">
        <v>6058</v>
      </c>
      <c r="F58" s="1" t="s">
        <v>6059</v>
      </c>
      <c r="G58" s="3">
        <v>69</v>
      </c>
      <c r="H58" s="3">
        <v>59</v>
      </c>
      <c r="I58" s="3">
        <v>38</v>
      </c>
      <c r="J58" s="3">
        <v>42</v>
      </c>
      <c r="K58" s="3">
        <v>56</v>
      </c>
      <c r="L58" s="3">
        <v>52</v>
      </c>
      <c r="M58" s="3">
        <v>40</v>
      </c>
      <c r="N58" s="3">
        <v>68</v>
      </c>
      <c r="O58" s="3">
        <v>59.8</v>
      </c>
      <c r="P58" s="3">
        <v>48</v>
      </c>
      <c r="Q58" s="3">
        <v>35</v>
      </c>
      <c r="R58" s="3"/>
      <c r="S58" s="3">
        <v>49</v>
      </c>
      <c r="T58" s="3">
        <v>69.8</v>
      </c>
      <c r="U58" s="3">
        <v>45</v>
      </c>
      <c r="V58" s="3">
        <v>46.8</v>
      </c>
      <c r="W58" s="3">
        <v>65</v>
      </c>
      <c r="X58" s="3">
        <v>129</v>
      </c>
      <c r="Y58" s="3">
        <f t="shared" si="3"/>
        <v>971.4</v>
      </c>
      <c r="Z58" s="3">
        <f t="shared" si="4"/>
        <v>806.262</v>
      </c>
      <c r="AA58" s="3">
        <v>45</v>
      </c>
      <c r="AB58" s="3">
        <v>20</v>
      </c>
      <c r="AC58" s="3">
        <v>26</v>
      </c>
      <c r="AD58" s="3">
        <v>18</v>
      </c>
      <c r="AE58" s="3">
        <v>22</v>
      </c>
      <c r="AF58" s="3">
        <v>26</v>
      </c>
      <c r="AG58" s="3">
        <v>20</v>
      </c>
      <c r="AH58" s="8">
        <f t="shared" si="5"/>
        <v>983.262</v>
      </c>
    </row>
    <row r="59" spans="1:34">
      <c r="A59" s="1" t="s">
        <v>5112</v>
      </c>
      <c r="B59" s="1" t="s">
        <v>26</v>
      </c>
      <c r="C59" s="1" t="s">
        <v>6019</v>
      </c>
      <c r="D59" s="1" t="s">
        <v>28</v>
      </c>
      <c r="E59" s="1" t="s">
        <v>6060</v>
      </c>
      <c r="F59" s="1" t="s">
        <v>6061</v>
      </c>
      <c r="G59" s="3">
        <v>69</v>
      </c>
      <c r="H59" s="3">
        <v>59</v>
      </c>
      <c r="I59" s="3">
        <v>38</v>
      </c>
      <c r="J59" s="3">
        <v>42</v>
      </c>
      <c r="K59" s="3">
        <v>56</v>
      </c>
      <c r="L59" s="3">
        <v>52</v>
      </c>
      <c r="M59" s="3">
        <v>40</v>
      </c>
      <c r="N59" s="3">
        <v>68</v>
      </c>
      <c r="O59" s="3">
        <v>59.8</v>
      </c>
      <c r="P59" s="3">
        <v>48</v>
      </c>
      <c r="Q59" s="3">
        <v>35</v>
      </c>
      <c r="R59" s="3"/>
      <c r="S59" s="3">
        <v>49</v>
      </c>
      <c r="T59" s="3">
        <v>69.8</v>
      </c>
      <c r="U59" s="3">
        <v>45</v>
      </c>
      <c r="V59" s="3">
        <v>46.8</v>
      </c>
      <c r="W59" s="3">
        <v>65</v>
      </c>
      <c r="X59" s="3">
        <v>129</v>
      </c>
      <c r="Y59" s="3">
        <f t="shared" si="3"/>
        <v>971.4</v>
      </c>
      <c r="Z59" s="3">
        <f t="shared" si="4"/>
        <v>806.262</v>
      </c>
      <c r="AA59" s="3">
        <v>45</v>
      </c>
      <c r="AB59" s="3">
        <v>20</v>
      </c>
      <c r="AC59" s="3">
        <v>26</v>
      </c>
      <c r="AD59" s="3">
        <v>18</v>
      </c>
      <c r="AE59" s="3">
        <v>22</v>
      </c>
      <c r="AF59" s="3">
        <v>26</v>
      </c>
      <c r="AG59" s="3">
        <v>20</v>
      </c>
      <c r="AH59" s="8">
        <f t="shared" si="5"/>
        <v>983.262</v>
      </c>
    </row>
    <row r="60" spans="1:34">
      <c r="A60" s="1" t="s">
        <v>5112</v>
      </c>
      <c r="B60" s="1" t="s">
        <v>26</v>
      </c>
      <c r="C60" s="1" t="s">
        <v>6019</v>
      </c>
      <c r="D60" s="1" t="s">
        <v>28</v>
      </c>
      <c r="E60" s="1" t="s">
        <v>6062</v>
      </c>
      <c r="F60" s="1" t="s">
        <v>6063</v>
      </c>
      <c r="G60" s="3">
        <v>69</v>
      </c>
      <c r="H60" s="3">
        <v>59</v>
      </c>
      <c r="I60" s="3">
        <v>38</v>
      </c>
      <c r="J60" s="3">
        <v>42</v>
      </c>
      <c r="K60" s="3">
        <v>56</v>
      </c>
      <c r="L60" s="3">
        <v>52</v>
      </c>
      <c r="M60" s="3">
        <v>40</v>
      </c>
      <c r="N60" s="3">
        <v>68</v>
      </c>
      <c r="O60" s="3">
        <v>59.8</v>
      </c>
      <c r="P60" s="3">
        <v>48</v>
      </c>
      <c r="Q60" s="3">
        <v>35</v>
      </c>
      <c r="R60" s="3"/>
      <c r="S60" s="3">
        <v>49</v>
      </c>
      <c r="T60" s="3">
        <v>69.8</v>
      </c>
      <c r="U60" s="3">
        <v>45</v>
      </c>
      <c r="V60" s="3">
        <v>46.8</v>
      </c>
      <c r="W60" s="3">
        <v>65</v>
      </c>
      <c r="X60" s="3">
        <v>129</v>
      </c>
      <c r="Y60" s="3">
        <f t="shared" si="3"/>
        <v>971.4</v>
      </c>
      <c r="Z60" s="3">
        <f t="shared" si="4"/>
        <v>806.262</v>
      </c>
      <c r="AA60" s="3">
        <v>45</v>
      </c>
      <c r="AB60" s="3">
        <v>20</v>
      </c>
      <c r="AC60" s="3">
        <v>26</v>
      </c>
      <c r="AD60" s="3">
        <v>18</v>
      </c>
      <c r="AE60" s="3">
        <v>22</v>
      </c>
      <c r="AF60" s="3">
        <v>26</v>
      </c>
      <c r="AG60" s="3">
        <v>20</v>
      </c>
      <c r="AH60" s="8">
        <f t="shared" si="5"/>
        <v>983.262</v>
      </c>
    </row>
    <row r="61" spans="1:34">
      <c r="A61" s="1" t="s">
        <v>5112</v>
      </c>
      <c r="B61" s="1" t="s">
        <v>26</v>
      </c>
      <c r="C61" s="1" t="s">
        <v>6019</v>
      </c>
      <c r="D61" s="1" t="s">
        <v>28</v>
      </c>
      <c r="E61" s="1" t="s">
        <v>6064</v>
      </c>
      <c r="F61" s="1" t="s">
        <v>6065</v>
      </c>
      <c r="G61" s="3">
        <v>69</v>
      </c>
      <c r="H61" s="3">
        <v>59</v>
      </c>
      <c r="I61" s="3">
        <v>38</v>
      </c>
      <c r="J61" s="3">
        <v>42</v>
      </c>
      <c r="K61" s="3">
        <v>56</v>
      </c>
      <c r="L61" s="3">
        <v>52</v>
      </c>
      <c r="M61" s="3">
        <v>40</v>
      </c>
      <c r="N61" s="3">
        <v>68</v>
      </c>
      <c r="O61" s="3">
        <v>59.8</v>
      </c>
      <c r="P61" s="3">
        <v>48</v>
      </c>
      <c r="Q61" s="3">
        <v>35</v>
      </c>
      <c r="R61" s="3"/>
      <c r="S61" s="3">
        <v>49</v>
      </c>
      <c r="T61" s="3">
        <v>69.8</v>
      </c>
      <c r="U61" s="3">
        <v>45</v>
      </c>
      <c r="V61" s="3">
        <v>46.8</v>
      </c>
      <c r="W61" s="3">
        <v>65</v>
      </c>
      <c r="X61" s="3">
        <v>129</v>
      </c>
      <c r="Y61" s="3">
        <f t="shared" si="3"/>
        <v>971.4</v>
      </c>
      <c r="Z61" s="3">
        <f t="shared" si="4"/>
        <v>806.262</v>
      </c>
      <c r="AA61" s="3">
        <v>45</v>
      </c>
      <c r="AB61" s="3">
        <v>20</v>
      </c>
      <c r="AC61" s="3">
        <v>26</v>
      </c>
      <c r="AD61" s="3">
        <v>18</v>
      </c>
      <c r="AE61" s="3">
        <v>22</v>
      </c>
      <c r="AF61" s="3">
        <v>26</v>
      </c>
      <c r="AG61" s="3">
        <v>20</v>
      </c>
      <c r="AH61" s="8">
        <f t="shared" si="5"/>
        <v>983.262</v>
      </c>
    </row>
    <row r="62" spans="1:34">
      <c r="A62" s="1" t="s">
        <v>5112</v>
      </c>
      <c r="B62" s="1" t="s">
        <v>26</v>
      </c>
      <c r="C62" s="1" t="s">
        <v>6019</v>
      </c>
      <c r="D62" s="1" t="s">
        <v>28</v>
      </c>
      <c r="E62" s="1" t="s">
        <v>6066</v>
      </c>
      <c r="F62" s="1" t="s">
        <v>6067</v>
      </c>
      <c r="G62" s="3">
        <v>69</v>
      </c>
      <c r="H62" s="3">
        <v>59</v>
      </c>
      <c r="I62" s="3">
        <v>38</v>
      </c>
      <c r="J62" s="3">
        <v>42</v>
      </c>
      <c r="K62" s="3">
        <v>56</v>
      </c>
      <c r="L62" s="3">
        <v>52</v>
      </c>
      <c r="M62" s="3">
        <v>40</v>
      </c>
      <c r="N62" s="3">
        <v>68</v>
      </c>
      <c r="O62" s="3">
        <v>59.8</v>
      </c>
      <c r="P62" s="3">
        <v>48</v>
      </c>
      <c r="Q62" s="3">
        <v>35</v>
      </c>
      <c r="R62" s="3"/>
      <c r="S62" s="3">
        <v>49</v>
      </c>
      <c r="T62" s="3">
        <v>69.8</v>
      </c>
      <c r="U62" s="3">
        <v>45</v>
      </c>
      <c r="V62" s="3">
        <v>46.8</v>
      </c>
      <c r="W62" s="3">
        <v>65</v>
      </c>
      <c r="X62" s="3">
        <v>129</v>
      </c>
      <c r="Y62" s="3">
        <f t="shared" si="3"/>
        <v>971.4</v>
      </c>
      <c r="Z62" s="3">
        <f t="shared" si="4"/>
        <v>806.262</v>
      </c>
      <c r="AA62" s="3">
        <v>45</v>
      </c>
      <c r="AB62" s="3">
        <v>20</v>
      </c>
      <c r="AC62" s="3">
        <v>26</v>
      </c>
      <c r="AD62" s="3">
        <v>18</v>
      </c>
      <c r="AE62" s="3">
        <v>22</v>
      </c>
      <c r="AF62" s="3">
        <v>26</v>
      </c>
      <c r="AG62" s="3">
        <v>20</v>
      </c>
      <c r="AH62" s="8">
        <f t="shared" si="5"/>
        <v>983.262</v>
      </c>
    </row>
    <row r="63" spans="1:34">
      <c r="A63" s="1" t="s">
        <v>5112</v>
      </c>
      <c r="B63" s="1" t="s">
        <v>26</v>
      </c>
      <c r="C63" s="1" t="s">
        <v>6019</v>
      </c>
      <c r="D63" s="1" t="s">
        <v>28</v>
      </c>
      <c r="E63" s="1" t="s">
        <v>6068</v>
      </c>
      <c r="F63" s="1" t="s">
        <v>6069</v>
      </c>
      <c r="G63" s="3">
        <v>69</v>
      </c>
      <c r="H63" s="3">
        <v>59</v>
      </c>
      <c r="I63" s="3">
        <v>38</v>
      </c>
      <c r="J63" s="3">
        <v>42</v>
      </c>
      <c r="K63" s="3">
        <v>56</v>
      </c>
      <c r="L63" s="3">
        <v>52</v>
      </c>
      <c r="M63" s="3">
        <v>40</v>
      </c>
      <c r="N63" s="3">
        <v>68</v>
      </c>
      <c r="O63" s="3">
        <v>59.8</v>
      </c>
      <c r="P63" s="3">
        <v>48</v>
      </c>
      <c r="Q63" s="3">
        <v>35</v>
      </c>
      <c r="R63" s="3"/>
      <c r="S63" s="3">
        <v>49</v>
      </c>
      <c r="T63" s="3">
        <v>69.8</v>
      </c>
      <c r="U63" s="3">
        <v>45</v>
      </c>
      <c r="V63" s="3">
        <v>46.8</v>
      </c>
      <c r="W63" s="3">
        <v>65</v>
      </c>
      <c r="X63" s="3">
        <v>129</v>
      </c>
      <c r="Y63" s="3">
        <f t="shared" si="3"/>
        <v>971.4</v>
      </c>
      <c r="Z63" s="3">
        <f t="shared" si="4"/>
        <v>806.262</v>
      </c>
      <c r="AA63" s="3">
        <v>45</v>
      </c>
      <c r="AB63" s="3">
        <v>20</v>
      </c>
      <c r="AC63" s="3">
        <v>26</v>
      </c>
      <c r="AD63" s="3">
        <v>18</v>
      </c>
      <c r="AE63" s="3">
        <v>22</v>
      </c>
      <c r="AF63" s="3">
        <v>26</v>
      </c>
      <c r="AG63" s="3">
        <v>20</v>
      </c>
      <c r="AH63" s="8">
        <f t="shared" si="5"/>
        <v>983.262</v>
      </c>
    </row>
    <row r="64" spans="1:34">
      <c r="A64" s="1" t="s">
        <v>5112</v>
      </c>
      <c r="B64" s="1" t="s">
        <v>26</v>
      </c>
      <c r="C64" s="1" t="s">
        <v>6019</v>
      </c>
      <c r="D64" s="1" t="s">
        <v>28</v>
      </c>
      <c r="E64" s="1" t="s">
        <v>6070</v>
      </c>
      <c r="F64" s="1" t="s">
        <v>6071</v>
      </c>
      <c r="G64" s="3">
        <v>69</v>
      </c>
      <c r="H64" s="3">
        <v>59</v>
      </c>
      <c r="I64" s="3">
        <v>38</v>
      </c>
      <c r="J64" s="3">
        <v>42</v>
      </c>
      <c r="K64" s="3">
        <v>56</v>
      </c>
      <c r="L64" s="3">
        <v>52</v>
      </c>
      <c r="M64" s="3">
        <v>40</v>
      </c>
      <c r="N64" s="3">
        <v>68</v>
      </c>
      <c r="O64" s="3">
        <v>59.8</v>
      </c>
      <c r="P64" s="3">
        <v>48</v>
      </c>
      <c r="Q64" s="3">
        <v>35</v>
      </c>
      <c r="R64" s="3"/>
      <c r="S64" s="3">
        <v>49</v>
      </c>
      <c r="T64" s="3">
        <v>69.8</v>
      </c>
      <c r="U64" s="3">
        <v>45</v>
      </c>
      <c r="V64" s="3">
        <v>46.8</v>
      </c>
      <c r="W64" s="3">
        <v>65</v>
      </c>
      <c r="X64" s="3">
        <v>129</v>
      </c>
      <c r="Y64" s="3">
        <f t="shared" si="3"/>
        <v>971.4</v>
      </c>
      <c r="Z64" s="3">
        <f t="shared" si="4"/>
        <v>806.262</v>
      </c>
      <c r="AA64" s="3">
        <v>45</v>
      </c>
      <c r="AB64" s="3">
        <v>20</v>
      </c>
      <c r="AC64" s="3">
        <v>26</v>
      </c>
      <c r="AD64" s="3">
        <v>18</v>
      </c>
      <c r="AE64" s="3">
        <v>22</v>
      </c>
      <c r="AF64" s="3">
        <v>26</v>
      </c>
      <c r="AG64" s="3">
        <v>20</v>
      </c>
      <c r="AH64" s="8">
        <f t="shared" si="5"/>
        <v>983.262</v>
      </c>
    </row>
    <row r="65" spans="1:38">
      <c r="A65" s="1" t="s">
        <v>5112</v>
      </c>
      <c r="B65" s="1" t="s">
        <v>26</v>
      </c>
      <c r="C65" s="1" t="s">
        <v>6019</v>
      </c>
      <c r="D65" s="1" t="s">
        <v>28</v>
      </c>
      <c r="E65" s="1" t="s">
        <v>6072</v>
      </c>
      <c r="F65" s="1" t="s">
        <v>6073</v>
      </c>
      <c r="G65" s="3">
        <v>69</v>
      </c>
      <c r="H65" s="3">
        <v>59</v>
      </c>
      <c r="I65" s="3">
        <v>38</v>
      </c>
      <c r="J65" s="3">
        <v>42</v>
      </c>
      <c r="K65" s="3">
        <v>56</v>
      </c>
      <c r="L65" s="3">
        <v>52</v>
      </c>
      <c r="M65" s="3">
        <v>40</v>
      </c>
      <c r="N65" s="3">
        <v>68</v>
      </c>
      <c r="O65" s="3">
        <v>59.8</v>
      </c>
      <c r="P65" s="3">
        <v>48</v>
      </c>
      <c r="Q65" s="3">
        <v>35</v>
      </c>
      <c r="R65" s="3"/>
      <c r="S65" s="3">
        <v>49</v>
      </c>
      <c r="T65" s="3">
        <v>69.8</v>
      </c>
      <c r="U65" s="3">
        <v>45</v>
      </c>
      <c r="V65" s="3">
        <v>46.8</v>
      </c>
      <c r="W65" s="3">
        <v>65</v>
      </c>
      <c r="X65" s="3">
        <v>129</v>
      </c>
      <c r="Y65" s="3">
        <f t="shared" si="3"/>
        <v>971.4</v>
      </c>
      <c r="Z65" s="3">
        <f t="shared" si="4"/>
        <v>806.262</v>
      </c>
      <c r="AA65" s="3">
        <v>45</v>
      </c>
      <c r="AB65" s="3">
        <v>20</v>
      </c>
      <c r="AC65" s="3">
        <v>26</v>
      </c>
      <c r="AD65" s="3">
        <v>18</v>
      </c>
      <c r="AE65" s="3">
        <v>22</v>
      </c>
      <c r="AF65" s="3">
        <v>26</v>
      </c>
      <c r="AG65" s="3">
        <v>20</v>
      </c>
      <c r="AH65" s="8">
        <f t="shared" si="5"/>
        <v>983.262</v>
      </c>
    </row>
    <row r="66" spans="1:38">
      <c r="A66" s="1" t="s">
        <v>5112</v>
      </c>
      <c r="B66" s="1" t="s">
        <v>26</v>
      </c>
      <c r="C66" s="1" t="s">
        <v>6019</v>
      </c>
      <c r="D66" s="1" t="s">
        <v>28</v>
      </c>
      <c r="E66" s="1" t="s">
        <v>6074</v>
      </c>
      <c r="F66" s="1" t="s">
        <v>6075</v>
      </c>
      <c r="G66" s="3">
        <v>69</v>
      </c>
      <c r="H66" s="3">
        <v>59</v>
      </c>
      <c r="I66" s="3">
        <v>38</v>
      </c>
      <c r="J66" s="3">
        <v>42</v>
      </c>
      <c r="K66" s="3">
        <v>56</v>
      </c>
      <c r="L66" s="3">
        <v>52</v>
      </c>
      <c r="M66" s="3">
        <v>40</v>
      </c>
      <c r="N66" s="3">
        <v>68</v>
      </c>
      <c r="O66" s="3">
        <v>59.8</v>
      </c>
      <c r="P66" s="3">
        <v>48</v>
      </c>
      <c r="Q66" s="3">
        <v>35</v>
      </c>
      <c r="R66" s="3"/>
      <c r="S66" s="3">
        <v>49</v>
      </c>
      <c r="T66" s="3">
        <v>69.8</v>
      </c>
      <c r="U66" s="3">
        <v>45</v>
      </c>
      <c r="V66" s="3">
        <v>46.8</v>
      </c>
      <c r="W66" s="3">
        <v>65</v>
      </c>
      <c r="X66" s="3">
        <v>129</v>
      </c>
      <c r="Y66" s="3">
        <f t="shared" si="3"/>
        <v>971.4</v>
      </c>
      <c r="Z66" s="3">
        <f t="shared" si="4"/>
        <v>806.262</v>
      </c>
      <c r="AA66" s="3">
        <v>45</v>
      </c>
      <c r="AB66" s="3">
        <v>20</v>
      </c>
      <c r="AC66" s="3">
        <v>26</v>
      </c>
      <c r="AD66" s="3">
        <v>18</v>
      </c>
      <c r="AE66" s="3">
        <v>22</v>
      </c>
      <c r="AF66" s="3">
        <v>26</v>
      </c>
      <c r="AG66" s="3">
        <v>20</v>
      </c>
      <c r="AH66" s="8">
        <f t="shared" si="5"/>
        <v>983.262</v>
      </c>
    </row>
    <row r="67" spans="1:38">
      <c r="A67" s="1" t="s">
        <v>5112</v>
      </c>
      <c r="B67" s="1" t="s">
        <v>26</v>
      </c>
      <c r="C67" s="1" t="s">
        <v>6019</v>
      </c>
      <c r="D67" s="1" t="s">
        <v>28</v>
      </c>
      <c r="E67" s="1" t="s">
        <v>6076</v>
      </c>
      <c r="F67" s="1" t="s">
        <v>6077</v>
      </c>
      <c r="G67" s="3">
        <v>69</v>
      </c>
      <c r="H67" s="3">
        <v>59</v>
      </c>
      <c r="I67" s="3">
        <v>38</v>
      </c>
      <c r="J67" s="3">
        <v>42</v>
      </c>
      <c r="K67" s="3">
        <v>56</v>
      </c>
      <c r="L67" s="3">
        <v>52</v>
      </c>
      <c r="M67" s="3">
        <v>40</v>
      </c>
      <c r="N67" s="3">
        <v>68</v>
      </c>
      <c r="O67" s="3">
        <v>59.8</v>
      </c>
      <c r="P67" s="3">
        <v>48</v>
      </c>
      <c r="Q67" s="3">
        <v>35</v>
      </c>
      <c r="R67" s="3"/>
      <c r="S67" s="3">
        <v>49</v>
      </c>
      <c r="T67" s="3">
        <v>69.8</v>
      </c>
      <c r="U67" s="3">
        <v>45</v>
      </c>
      <c r="V67" s="3">
        <v>46.8</v>
      </c>
      <c r="W67" s="3">
        <v>65</v>
      </c>
      <c r="X67" s="3">
        <v>129</v>
      </c>
      <c r="Y67" s="3">
        <f t="shared" ref="Y67:Y98" si="6">SUM(G67:X67)</f>
        <v>971.4</v>
      </c>
      <c r="Z67" s="3">
        <f t="shared" ref="Z67:Z98" si="7">Y67*0.83</f>
        <v>806.262</v>
      </c>
      <c r="AA67" s="3">
        <v>45</v>
      </c>
      <c r="AB67" s="3">
        <v>20</v>
      </c>
      <c r="AC67" s="3">
        <v>26</v>
      </c>
      <c r="AD67" s="3">
        <v>18</v>
      </c>
      <c r="AE67" s="3">
        <v>22</v>
      </c>
      <c r="AF67" s="3">
        <v>26</v>
      </c>
      <c r="AG67" s="3">
        <v>20</v>
      </c>
      <c r="AH67" s="8">
        <f t="shared" ref="AH67:AH98" si="8">SUM(Z67:AG67)</f>
        <v>983.262</v>
      </c>
    </row>
    <row r="68" spans="1:38">
      <c r="A68" s="1" t="s">
        <v>5112</v>
      </c>
      <c r="B68" s="1" t="s">
        <v>26</v>
      </c>
      <c r="C68" s="1" t="s">
        <v>6019</v>
      </c>
      <c r="D68" s="1" t="s">
        <v>28</v>
      </c>
      <c r="E68" s="1" t="s">
        <v>6078</v>
      </c>
      <c r="F68" s="1" t="s">
        <v>6079</v>
      </c>
      <c r="G68" s="3">
        <v>69</v>
      </c>
      <c r="H68" s="3">
        <v>59</v>
      </c>
      <c r="I68" s="3">
        <v>38</v>
      </c>
      <c r="J68" s="3">
        <v>42</v>
      </c>
      <c r="K68" s="3">
        <v>56</v>
      </c>
      <c r="L68" s="3">
        <v>52</v>
      </c>
      <c r="M68" s="3">
        <v>40</v>
      </c>
      <c r="N68" s="3">
        <v>68</v>
      </c>
      <c r="O68" s="3">
        <v>59.8</v>
      </c>
      <c r="P68" s="3">
        <v>48</v>
      </c>
      <c r="Q68" s="3">
        <v>35</v>
      </c>
      <c r="R68" s="3"/>
      <c r="S68" s="3">
        <v>49</v>
      </c>
      <c r="T68" s="3">
        <v>69.8</v>
      </c>
      <c r="U68" s="3">
        <v>45</v>
      </c>
      <c r="V68" s="3">
        <v>46.8</v>
      </c>
      <c r="W68" s="3">
        <v>65</v>
      </c>
      <c r="X68" s="3">
        <v>129</v>
      </c>
      <c r="Y68" s="3">
        <f t="shared" si="6"/>
        <v>971.4</v>
      </c>
      <c r="Z68" s="3">
        <f t="shared" si="7"/>
        <v>806.262</v>
      </c>
      <c r="AA68" s="3">
        <v>45</v>
      </c>
      <c r="AB68" s="3">
        <v>20</v>
      </c>
      <c r="AC68" s="3">
        <v>26</v>
      </c>
      <c r="AD68" s="3">
        <v>18</v>
      </c>
      <c r="AE68" s="3">
        <v>22</v>
      </c>
      <c r="AF68" s="3">
        <v>26</v>
      </c>
      <c r="AG68" s="3">
        <v>20</v>
      </c>
      <c r="AH68" s="8">
        <f t="shared" si="8"/>
        <v>983.262</v>
      </c>
    </row>
    <row r="69" spans="1:38">
      <c r="A69" s="1" t="s">
        <v>5112</v>
      </c>
      <c r="B69" s="1" t="s">
        <v>26</v>
      </c>
      <c r="C69" s="1" t="s">
        <v>6019</v>
      </c>
      <c r="D69" s="1" t="s">
        <v>28</v>
      </c>
      <c r="E69" s="1" t="s">
        <v>6080</v>
      </c>
      <c r="F69" s="1" t="s">
        <v>6081</v>
      </c>
      <c r="G69" s="3"/>
      <c r="H69" s="3"/>
      <c r="I69" s="3"/>
      <c r="J69" s="3">
        <v>42</v>
      </c>
      <c r="K69" s="3">
        <v>56</v>
      </c>
      <c r="L69" s="3">
        <v>52</v>
      </c>
      <c r="M69" s="3">
        <v>40</v>
      </c>
      <c r="N69" s="3">
        <v>68</v>
      </c>
      <c r="O69" s="3">
        <v>59.8</v>
      </c>
      <c r="P69" s="3">
        <v>48</v>
      </c>
      <c r="Q69" s="3">
        <v>35</v>
      </c>
      <c r="R69" s="3"/>
      <c r="S69" s="3">
        <v>49</v>
      </c>
      <c r="T69" s="3">
        <v>69.8</v>
      </c>
      <c r="U69" s="3">
        <v>45</v>
      </c>
      <c r="V69" s="3">
        <v>46.8</v>
      </c>
      <c r="W69" s="3">
        <v>65</v>
      </c>
      <c r="X69" s="3">
        <v>129</v>
      </c>
      <c r="Y69" s="3">
        <f t="shared" si="6"/>
        <v>805.4</v>
      </c>
      <c r="Z69" s="3">
        <f t="shared" si="7"/>
        <v>668.482</v>
      </c>
      <c r="AA69" s="3">
        <v>45</v>
      </c>
      <c r="AB69" s="3">
        <v>20</v>
      </c>
      <c r="AC69" s="3">
        <v>26</v>
      </c>
      <c r="AD69" s="3">
        <v>18</v>
      </c>
      <c r="AE69" s="3">
        <v>22</v>
      </c>
      <c r="AF69" s="3">
        <v>26</v>
      </c>
      <c r="AG69" s="3">
        <v>20</v>
      </c>
      <c r="AH69" s="8">
        <f t="shared" si="8"/>
        <v>845.482</v>
      </c>
      <c r="AJ69" s="3">
        <v>62.25</v>
      </c>
      <c r="AK69" s="3">
        <v>43.16</v>
      </c>
      <c r="AL69" s="8">
        <f>AH69+AJ69+AK69</f>
        <v>950.892</v>
      </c>
    </row>
    <row r="70" spans="1:38">
      <c r="A70" s="1" t="s">
        <v>5112</v>
      </c>
      <c r="B70" s="1" t="s">
        <v>26</v>
      </c>
      <c r="C70" s="1" t="s">
        <v>6019</v>
      </c>
      <c r="D70" s="1" t="s">
        <v>28</v>
      </c>
      <c r="E70" s="1" t="s">
        <v>6082</v>
      </c>
      <c r="F70" s="1" t="s">
        <v>6083</v>
      </c>
      <c r="G70" s="3">
        <v>69</v>
      </c>
      <c r="H70" s="3">
        <v>59</v>
      </c>
      <c r="I70" s="3">
        <v>38</v>
      </c>
      <c r="J70" s="3">
        <v>42</v>
      </c>
      <c r="K70" s="3">
        <v>56</v>
      </c>
      <c r="L70" s="3">
        <v>52</v>
      </c>
      <c r="M70" s="3">
        <v>40</v>
      </c>
      <c r="N70" s="3">
        <v>68</v>
      </c>
      <c r="O70" s="3">
        <v>59.8</v>
      </c>
      <c r="P70" s="3">
        <v>48</v>
      </c>
      <c r="Q70" s="3">
        <v>35</v>
      </c>
      <c r="R70" s="3"/>
      <c r="S70" s="3">
        <v>49</v>
      </c>
      <c r="T70" s="3">
        <v>69.8</v>
      </c>
      <c r="U70" s="3">
        <v>45</v>
      </c>
      <c r="V70" s="3">
        <v>46.8</v>
      </c>
      <c r="W70" s="3">
        <v>65</v>
      </c>
      <c r="X70" s="3">
        <v>129</v>
      </c>
      <c r="Y70" s="3">
        <f t="shared" si="6"/>
        <v>971.4</v>
      </c>
      <c r="Z70" s="3">
        <f t="shared" si="7"/>
        <v>806.262</v>
      </c>
      <c r="AA70" s="3">
        <v>45</v>
      </c>
      <c r="AB70" s="3">
        <v>20</v>
      </c>
      <c r="AC70" s="3">
        <v>26</v>
      </c>
      <c r="AD70" s="3">
        <v>18</v>
      </c>
      <c r="AE70" s="3">
        <v>22</v>
      </c>
      <c r="AF70" s="3">
        <v>26</v>
      </c>
      <c r="AG70" s="3">
        <v>20</v>
      </c>
      <c r="AH70" s="8">
        <f t="shared" si="8"/>
        <v>983.262</v>
      </c>
    </row>
    <row r="71" spans="1:38">
      <c r="A71" s="1" t="s">
        <v>5112</v>
      </c>
      <c r="B71" s="1" t="s">
        <v>26</v>
      </c>
      <c r="C71" s="1" t="s">
        <v>6019</v>
      </c>
      <c r="D71" s="1" t="s">
        <v>28</v>
      </c>
      <c r="E71" s="1" t="s">
        <v>6084</v>
      </c>
      <c r="F71" s="1" t="s">
        <v>6085</v>
      </c>
      <c r="G71" s="3">
        <v>69</v>
      </c>
      <c r="H71" s="3">
        <v>59</v>
      </c>
      <c r="I71" s="3">
        <v>38</v>
      </c>
      <c r="J71" s="3">
        <v>42</v>
      </c>
      <c r="K71" s="3">
        <v>56</v>
      </c>
      <c r="L71" s="3">
        <v>52</v>
      </c>
      <c r="M71" s="3">
        <v>40</v>
      </c>
      <c r="N71" s="3">
        <v>68</v>
      </c>
      <c r="O71" s="3">
        <v>59.8</v>
      </c>
      <c r="P71" s="3">
        <v>48</v>
      </c>
      <c r="Q71" s="3">
        <v>35</v>
      </c>
      <c r="R71" s="3"/>
      <c r="S71" s="3">
        <v>49</v>
      </c>
      <c r="T71" s="3">
        <v>69.8</v>
      </c>
      <c r="U71" s="3">
        <v>45</v>
      </c>
      <c r="V71" s="3">
        <v>46.8</v>
      </c>
      <c r="W71" s="3">
        <v>65</v>
      </c>
      <c r="X71" s="3">
        <v>129</v>
      </c>
      <c r="Y71" s="3">
        <f t="shared" si="6"/>
        <v>971.4</v>
      </c>
      <c r="Z71" s="3">
        <f t="shared" si="7"/>
        <v>806.262</v>
      </c>
      <c r="AA71" s="3">
        <v>45</v>
      </c>
      <c r="AB71" s="3">
        <v>20</v>
      </c>
      <c r="AC71" s="3">
        <v>26</v>
      </c>
      <c r="AD71" s="3">
        <v>18</v>
      </c>
      <c r="AE71" s="3">
        <v>22</v>
      </c>
      <c r="AF71" s="3">
        <v>26</v>
      </c>
      <c r="AG71" s="3">
        <v>20</v>
      </c>
      <c r="AH71" s="8">
        <f t="shared" si="8"/>
        <v>983.262</v>
      </c>
    </row>
    <row r="72" spans="1:38">
      <c r="A72" s="1" t="s">
        <v>5112</v>
      </c>
      <c r="B72" s="1" t="s">
        <v>26</v>
      </c>
      <c r="C72" s="1" t="s">
        <v>6019</v>
      </c>
      <c r="D72" s="1" t="s">
        <v>28</v>
      </c>
      <c r="E72" s="1" t="s">
        <v>6086</v>
      </c>
      <c r="F72" s="1" t="s">
        <v>6087</v>
      </c>
      <c r="G72" s="3">
        <v>69</v>
      </c>
      <c r="H72" s="3">
        <v>59</v>
      </c>
      <c r="I72" s="3">
        <v>38</v>
      </c>
      <c r="J72" s="3">
        <v>42</v>
      </c>
      <c r="K72" s="3">
        <v>56</v>
      </c>
      <c r="L72" s="3">
        <v>52</v>
      </c>
      <c r="M72" s="3">
        <v>40</v>
      </c>
      <c r="N72" s="3">
        <v>68</v>
      </c>
      <c r="O72" s="3">
        <v>59.8</v>
      </c>
      <c r="P72" s="3">
        <v>48</v>
      </c>
      <c r="Q72" s="3">
        <v>35</v>
      </c>
      <c r="R72" s="3"/>
      <c r="S72" s="3">
        <v>49</v>
      </c>
      <c r="T72" s="3">
        <v>69.8</v>
      </c>
      <c r="U72" s="3">
        <v>45</v>
      </c>
      <c r="V72" s="3">
        <v>46.8</v>
      </c>
      <c r="W72" s="3">
        <v>65</v>
      </c>
      <c r="X72" s="3">
        <v>129</v>
      </c>
      <c r="Y72" s="3">
        <f t="shared" si="6"/>
        <v>971.4</v>
      </c>
      <c r="Z72" s="3">
        <f t="shared" si="7"/>
        <v>806.262</v>
      </c>
      <c r="AA72" s="3">
        <v>45</v>
      </c>
      <c r="AB72" s="3">
        <v>20</v>
      </c>
      <c r="AC72" s="3">
        <v>26</v>
      </c>
      <c r="AD72" s="3">
        <v>18</v>
      </c>
      <c r="AE72" s="3">
        <v>22</v>
      </c>
      <c r="AF72" s="3">
        <v>26</v>
      </c>
      <c r="AG72" s="3">
        <v>20</v>
      </c>
      <c r="AH72" s="8">
        <f t="shared" si="8"/>
        <v>983.262</v>
      </c>
    </row>
    <row r="73" spans="1:38">
      <c r="A73" s="1" t="s">
        <v>5112</v>
      </c>
      <c r="B73" s="1" t="s">
        <v>26</v>
      </c>
      <c r="C73" s="1" t="s">
        <v>6019</v>
      </c>
      <c r="D73" s="1" t="s">
        <v>28</v>
      </c>
      <c r="E73" s="1" t="s">
        <v>6088</v>
      </c>
      <c r="F73" s="1" t="s">
        <v>6089</v>
      </c>
      <c r="G73" s="3">
        <v>69</v>
      </c>
      <c r="H73" s="3">
        <v>59</v>
      </c>
      <c r="I73" s="3">
        <v>38</v>
      </c>
      <c r="J73" s="3">
        <v>42</v>
      </c>
      <c r="K73" s="3">
        <v>56</v>
      </c>
      <c r="L73" s="3">
        <v>52</v>
      </c>
      <c r="M73" s="3">
        <v>40</v>
      </c>
      <c r="N73" s="3">
        <v>68</v>
      </c>
      <c r="O73" s="3">
        <v>59.8</v>
      </c>
      <c r="P73" s="3">
        <v>48</v>
      </c>
      <c r="Q73" s="3">
        <v>35</v>
      </c>
      <c r="R73" s="3"/>
      <c r="S73" s="3">
        <v>49</v>
      </c>
      <c r="T73" s="3">
        <v>69.8</v>
      </c>
      <c r="U73" s="3">
        <v>45</v>
      </c>
      <c r="V73" s="3">
        <v>46.8</v>
      </c>
      <c r="W73" s="3">
        <v>65</v>
      </c>
      <c r="X73" s="3">
        <v>129</v>
      </c>
      <c r="Y73" s="3">
        <f t="shared" si="6"/>
        <v>971.4</v>
      </c>
      <c r="Z73" s="3">
        <f t="shared" si="7"/>
        <v>806.262</v>
      </c>
      <c r="AA73" s="3">
        <v>45</v>
      </c>
      <c r="AB73" s="3">
        <v>20</v>
      </c>
      <c r="AC73" s="3">
        <v>26</v>
      </c>
      <c r="AD73" s="3">
        <v>18</v>
      </c>
      <c r="AE73" s="3">
        <v>22</v>
      </c>
      <c r="AF73" s="3">
        <v>26</v>
      </c>
      <c r="AG73" s="3">
        <v>20</v>
      </c>
      <c r="AH73" s="8">
        <f t="shared" si="8"/>
        <v>983.262</v>
      </c>
    </row>
    <row r="74" spans="1:38">
      <c r="A74" s="1" t="s">
        <v>5112</v>
      </c>
      <c r="B74" s="1" t="s">
        <v>26</v>
      </c>
      <c r="C74" s="1" t="s">
        <v>6019</v>
      </c>
      <c r="D74" s="1" t="s">
        <v>28</v>
      </c>
      <c r="E74" s="1" t="s">
        <v>6090</v>
      </c>
      <c r="F74" s="1" t="s">
        <v>6091</v>
      </c>
      <c r="G74" s="3">
        <v>69</v>
      </c>
      <c r="H74" s="3">
        <v>59</v>
      </c>
      <c r="I74" s="3">
        <v>38</v>
      </c>
      <c r="J74" s="3">
        <v>42</v>
      </c>
      <c r="K74" s="3">
        <v>56</v>
      </c>
      <c r="L74" s="3">
        <v>52</v>
      </c>
      <c r="M74" s="3">
        <v>40</v>
      </c>
      <c r="N74" s="3">
        <v>68</v>
      </c>
      <c r="O74" s="3">
        <v>59.8</v>
      </c>
      <c r="P74" s="3">
        <v>48</v>
      </c>
      <c r="Q74" s="3">
        <v>35</v>
      </c>
      <c r="R74" s="3"/>
      <c r="S74" s="3">
        <v>49</v>
      </c>
      <c r="T74" s="3">
        <v>69.8</v>
      </c>
      <c r="U74" s="3">
        <v>45</v>
      </c>
      <c r="V74" s="3">
        <v>46.8</v>
      </c>
      <c r="W74" s="3">
        <v>65</v>
      </c>
      <c r="X74" s="3">
        <v>129</v>
      </c>
      <c r="Y74" s="3">
        <f t="shared" si="6"/>
        <v>971.4</v>
      </c>
      <c r="Z74" s="3">
        <f t="shared" si="7"/>
        <v>806.262</v>
      </c>
      <c r="AA74" s="3">
        <v>45</v>
      </c>
      <c r="AB74" s="3">
        <v>20</v>
      </c>
      <c r="AC74" s="3">
        <v>26</v>
      </c>
      <c r="AD74" s="3">
        <v>18</v>
      </c>
      <c r="AE74" s="3">
        <v>22</v>
      </c>
      <c r="AF74" s="3">
        <v>26</v>
      </c>
      <c r="AG74" s="3">
        <v>20</v>
      </c>
      <c r="AH74" s="8">
        <f t="shared" si="8"/>
        <v>983.262</v>
      </c>
    </row>
    <row r="75" spans="1:38">
      <c r="A75" s="1" t="s">
        <v>5112</v>
      </c>
      <c r="B75" s="1" t="s">
        <v>26</v>
      </c>
      <c r="C75" s="1" t="s">
        <v>6019</v>
      </c>
      <c r="D75" s="1" t="s">
        <v>28</v>
      </c>
      <c r="E75" s="1" t="s">
        <v>6092</v>
      </c>
      <c r="F75" s="1" t="s">
        <v>6093</v>
      </c>
      <c r="G75" s="3">
        <v>69</v>
      </c>
      <c r="H75" s="3">
        <v>59</v>
      </c>
      <c r="I75" s="3">
        <v>38</v>
      </c>
      <c r="J75" s="3">
        <v>42</v>
      </c>
      <c r="K75" s="3">
        <v>56</v>
      </c>
      <c r="L75" s="3">
        <v>52</v>
      </c>
      <c r="M75" s="3">
        <v>40</v>
      </c>
      <c r="N75" s="3">
        <v>68</v>
      </c>
      <c r="O75" s="3">
        <v>59.8</v>
      </c>
      <c r="P75" s="3">
        <v>48</v>
      </c>
      <c r="Q75" s="3">
        <v>35</v>
      </c>
      <c r="R75" s="3"/>
      <c r="S75" s="3">
        <v>49</v>
      </c>
      <c r="T75" s="3">
        <v>69.8</v>
      </c>
      <c r="U75" s="3">
        <v>45</v>
      </c>
      <c r="V75" s="3">
        <v>46.8</v>
      </c>
      <c r="W75" s="3">
        <v>65</v>
      </c>
      <c r="X75" s="3">
        <v>129</v>
      </c>
      <c r="Y75" s="3">
        <f t="shared" si="6"/>
        <v>971.4</v>
      </c>
      <c r="Z75" s="3">
        <f t="shared" si="7"/>
        <v>806.262</v>
      </c>
      <c r="AA75" s="3">
        <v>45</v>
      </c>
      <c r="AB75" s="3">
        <v>20</v>
      </c>
      <c r="AC75" s="3">
        <v>26</v>
      </c>
      <c r="AD75" s="3">
        <v>18</v>
      </c>
      <c r="AE75" s="3">
        <v>22</v>
      </c>
      <c r="AF75" s="3">
        <v>26</v>
      </c>
      <c r="AG75" s="3">
        <v>20</v>
      </c>
      <c r="AH75" s="8">
        <f t="shared" si="8"/>
        <v>983.262</v>
      </c>
    </row>
    <row r="76" spans="1:38">
      <c r="A76" s="1" t="s">
        <v>5112</v>
      </c>
      <c r="B76" s="1" t="s">
        <v>26</v>
      </c>
      <c r="C76" s="1" t="s">
        <v>6019</v>
      </c>
      <c r="D76" s="1" t="s">
        <v>28</v>
      </c>
      <c r="E76" s="1" t="s">
        <v>6094</v>
      </c>
      <c r="F76" s="1" t="s">
        <v>6095</v>
      </c>
      <c r="G76" s="3">
        <v>69</v>
      </c>
      <c r="H76" s="3">
        <v>59</v>
      </c>
      <c r="I76" s="3">
        <v>38</v>
      </c>
      <c r="J76" s="3">
        <v>42</v>
      </c>
      <c r="K76" s="3">
        <v>56</v>
      </c>
      <c r="L76" s="3">
        <v>52</v>
      </c>
      <c r="M76" s="3">
        <v>40</v>
      </c>
      <c r="N76" s="3">
        <v>68</v>
      </c>
      <c r="O76" s="3">
        <v>59.8</v>
      </c>
      <c r="P76" s="3">
        <v>48</v>
      </c>
      <c r="Q76" s="3">
        <v>35</v>
      </c>
      <c r="R76" s="3"/>
      <c r="S76" s="3">
        <v>49</v>
      </c>
      <c r="T76" s="3">
        <v>69.8</v>
      </c>
      <c r="U76" s="3">
        <v>45</v>
      </c>
      <c r="V76" s="3">
        <v>46.8</v>
      </c>
      <c r="W76" s="3">
        <v>65</v>
      </c>
      <c r="X76" s="3">
        <v>129</v>
      </c>
      <c r="Y76" s="3">
        <f t="shared" si="6"/>
        <v>971.4</v>
      </c>
      <c r="Z76" s="3">
        <f t="shared" si="7"/>
        <v>806.262</v>
      </c>
      <c r="AA76" s="3">
        <v>45</v>
      </c>
      <c r="AB76" s="3">
        <v>20</v>
      </c>
      <c r="AC76" s="3">
        <v>26</v>
      </c>
      <c r="AD76" s="3">
        <v>18</v>
      </c>
      <c r="AE76" s="3">
        <v>22</v>
      </c>
      <c r="AF76" s="3">
        <v>26</v>
      </c>
      <c r="AG76" s="3">
        <v>20</v>
      </c>
      <c r="AH76" s="8">
        <f t="shared" si="8"/>
        <v>983.262</v>
      </c>
    </row>
    <row r="77" spans="1:38">
      <c r="A77" s="1" t="s">
        <v>5112</v>
      </c>
      <c r="B77" s="1" t="s">
        <v>26</v>
      </c>
      <c r="C77" s="1" t="s">
        <v>6096</v>
      </c>
      <c r="D77" s="1" t="s">
        <v>28</v>
      </c>
      <c r="E77" s="1" t="s">
        <v>6097</v>
      </c>
      <c r="F77" s="1" t="s">
        <v>6098</v>
      </c>
      <c r="G77" s="3"/>
      <c r="H77" s="3"/>
      <c r="I77" s="3"/>
      <c r="J77" s="3">
        <v>42</v>
      </c>
      <c r="K77" s="3">
        <v>56</v>
      </c>
      <c r="L77" s="3">
        <v>52</v>
      </c>
      <c r="M77" s="3">
        <v>40</v>
      </c>
      <c r="N77" s="3">
        <v>68</v>
      </c>
      <c r="O77" s="3">
        <v>59.8</v>
      </c>
      <c r="P77" s="3">
        <v>48</v>
      </c>
      <c r="Q77" s="3">
        <v>35</v>
      </c>
      <c r="R77" s="3"/>
      <c r="S77" s="3">
        <v>49</v>
      </c>
      <c r="T77" s="3">
        <v>69.8</v>
      </c>
      <c r="U77" s="3">
        <v>45</v>
      </c>
      <c r="V77" s="3">
        <v>46.8</v>
      </c>
      <c r="W77" s="3">
        <v>65</v>
      </c>
      <c r="X77" s="3">
        <v>129</v>
      </c>
      <c r="Y77" s="3">
        <f t="shared" si="6"/>
        <v>805.4</v>
      </c>
      <c r="Z77" s="3">
        <f t="shared" si="7"/>
        <v>668.482</v>
      </c>
      <c r="AA77" s="3">
        <v>45</v>
      </c>
      <c r="AB77" s="3">
        <v>20</v>
      </c>
      <c r="AC77" s="3">
        <v>26</v>
      </c>
      <c r="AD77" s="3">
        <v>18</v>
      </c>
      <c r="AE77" s="3">
        <v>22</v>
      </c>
      <c r="AF77" s="3">
        <v>26</v>
      </c>
      <c r="AG77" s="3">
        <v>20</v>
      </c>
      <c r="AH77" s="8">
        <f t="shared" si="8"/>
        <v>845.482</v>
      </c>
      <c r="AJ77" s="3">
        <v>62.25</v>
      </c>
      <c r="AK77" s="3">
        <v>43.16</v>
      </c>
      <c r="AL77" s="8">
        <f>AH77+AJ77+AK77</f>
        <v>950.892</v>
      </c>
    </row>
    <row r="78" spans="1:38">
      <c r="A78" s="1" t="s">
        <v>5112</v>
      </c>
      <c r="B78" s="1" t="s">
        <v>26</v>
      </c>
      <c r="C78" s="1" t="s">
        <v>6096</v>
      </c>
      <c r="D78" s="1" t="s">
        <v>28</v>
      </c>
      <c r="E78" s="1" t="s">
        <v>6099</v>
      </c>
      <c r="F78" s="1" t="s">
        <v>6100</v>
      </c>
      <c r="G78" s="3">
        <v>69</v>
      </c>
      <c r="H78" s="3">
        <v>59</v>
      </c>
      <c r="I78" s="3">
        <v>38</v>
      </c>
      <c r="J78" s="3">
        <v>42</v>
      </c>
      <c r="K78" s="3">
        <v>56</v>
      </c>
      <c r="L78" s="3">
        <v>52</v>
      </c>
      <c r="M78" s="3">
        <v>40</v>
      </c>
      <c r="N78" s="3">
        <v>68</v>
      </c>
      <c r="O78" s="3">
        <v>59.8</v>
      </c>
      <c r="P78" s="3">
        <v>48</v>
      </c>
      <c r="Q78" s="3">
        <v>35</v>
      </c>
      <c r="R78" s="3"/>
      <c r="S78" s="3">
        <v>49</v>
      </c>
      <c r="T78" s="3">
        <v>69.8</v>
      </c>
      <c r="U78" s="3">
        <v>45</v>
      </c>
      <c r="V78" s="3">
        <v>46.8</v>
      </c>
      <c r="W78" s="3">
        <v>65</v>
      </c>
      <c r="X78" s="3">
        <v>129</v>
      </c>
      <c r="Y78" s="3">
        <f t="shared" si="6"/>
        <v>971.4</v>
      </c>
      <c r="Z78" s="3">
        <f t="shared" si="7"/>
        <v>806.262</v>
      </c>
      <c r="AA78" s="3">
        <v>45</v>
      </c>
      <c r="AB78" s="3">
        <v>20</v>
      </c>
      <c r="AC78" s="3">
        <v>26</v>
      </c>
      <c r="AD78" s="3">
        <v>18</v>
      </c>
      <c r="AE78" s="3">
        <v>22</v>
      </c>
      <c r="AF78" s="3">
        <v>26</v>
      </c>
      <c r="AG78" s="3">
        <v>20</v>
      </c>
      <c r="AH78" s="8">
        <f t="shared" si="8"/>
        <v>983.262</v>
      </c>
    </row>
    <row r="79" spans="1:38">
      <c r="A79" s="1" t="s">
        <v>5112</v>
      </c>
      <c r="B79" s="1" t="s">
        <v>26</v>
      </c>
      <c r="C79" s="1" t="s">
        <v>6096</v>
      </c>
      <c r="D79" s="1" t="s">
        <v>28</v>
      </c>
      <c r="E79" s="1" t="s">
        <v>6101</v>
      </c>
      <c r="F79" s="1" t="s">
        <v>6102</v>
      </c>
      <c r="G79" s="3">
        <v>69</v>
      </c>
      <c r="H79" s="3">
        <v>59</v>
      </c>
      <c r="I79" s="3">
        <v>38</v>
      </c>
      <c r="J79" s="3">
        <v>42</v>
      </c>
      <c r="K79" s="3">
        <v>56</v>
      </c>
      <c r="L79" s="3">
        <v>52</v>
      </c>
      <c r="M79" s="3">
        <v>40</v>
      </c>
      <c r="N79" s="3">
        <v>68</v>
      </c>
      <c r="O79" s="3">
        <v>59.8</v>
      </c>
      <c r="P79" s="3">
        <v>48</v>
      </c>
      <c r="Q79" s="3">
        <v>35</v>
      </c>
      <c r="R79" s="3"/>
      <c r="S79" s="3">
        <v>49</v>
      </c>
      <c r="T79" s="3">
        <v>69.8</v>
      </c>
      <c r="U79" s="3">
        <v>45</v>
      </c>
      <c r="V79" s="3">
        <v>46.8</v>
      </c>
      <c r="W79" s="3">
        <v>65</v>
      </c>
      <c r="X79" s="3">
        <v>129</v>
      </c>
      <c r="Y79" s="3">
        <f t="shared" si="6"/>
        <v>971.4</v>
      </c>
      <c r="Z79" s="3">
        <f t="shared" si="7"/>
        <v>806.262</v>
      </c>
      <c r="AA79" s="3">
        <v>45</v>
      </c>
      <c r="AB79" s="3">
        <v>20</v>
      </c>
      <c r="AC79" s="3">
        <v>26</v>
      </c>
      <c r="AD79" s="3">
        <v>18</v>
      </c>
      <c r="AE79" s="3">
        <v>22</v>
      </c>
      <c r="AF79" s="3">
        <v>26</v>
      </c>
      <c r="AG79" s="3">
        <v>20</v>
      </c>
      <c r="AH79" s="8">
        <f t="shared" si="8"/>
        <v>983.262</v>
      </c>
    </row>
    <row r="80" spans="1:38">
      <c r="A80" s="1" t="s">
        <v>5112</v>
      </c>
      <c r="B80" s="1" t="s">
        <v>26</v>
      </c>
      <c r="C80" s="1" t="s">
        <v>6096</v>
      </c>
      <c r="D80" s="1" t="s">
        <v>28</v>
      </c>
      <c r="E80" s="1" t="s">
        <v>6103</v>
      </c>
      <c r="F80" s="1" t="s">
        <v>6104</v>
      </c>
      <c r="G80" s="3">
        <v>69</v>
      </c>
      <c r="H80" s="3">
        <v>59</v>
      </c>
      <c r="I80" s="3">
        <v>38</v>
      </c>
      <c r="J80" s="3">
        <v>42</v>
      </c>
      <c r="K80" s="3">
        <v>56</v>
      </c>
      <c r="L80" s="3">
        <v>52</v>
      </c>
      <c r="M80" s="3">
        <v>40</v>
      </c>
      <c r="N80" s="3">
        <v>68</v>
      </c>
      <c r="O80" s="3">
        <v>59.8</v>
      </c>
      <c r="P80" s="3">
        <v>48</v>
      </c>
      <c r="Q80" s="3">
        <v>35</v>
      </c>
      <c r="R80" s="3"/>
      <c r="S80" s="3">
        <v>49</v>
      </c>
      <c r="T80" s="3">
        <v>69.8</v>
      </c>
      <c r="U80" s="3">
        <v>45</v>
      </c>
      <c r="V80" s="3">
        <v>46.8</v>
      </c>
      <c r="W80" s="3">
        <v>65</v>
      </c>
      <c r="X80" s="3">
        <v>129</v>
      </c>
      <c r="Y80" s="3">
        <f t="shared" si="6"/>
        <v>971.4</v>
      </c>
      <c r="Z80" s="3">
        <f t="shared" si="7"/>
        <v>806.262</v>
      </c>
      <c r="AA80" s="3">
        <v>45</v>
      </c>
      <c r="AB80" s="3">
        <v>20</v>
      </c>
      <c r="AC80" s="3">
        <v>26</v>
      </c>
      <c r="AD80" s="3">
        <v>18</v>
      </c>
      <c r="AE80" s="3">
        <v>22</v>
      </c>
      <c r="AF80" s="3">
        <v>26</v>
      </c>
      <c r="AG80" s="3">
        <v>20</v>
      </c>
      <c r="AH80" s="8">
        <f t="shared" si="8"/>
        <v>983.262</v>
      </c>
    </row>
    <row r="81" spans="1:38">
      <c r="A81" s="1" t="s">
        <v>5112</v>
      </c>
      <c r="B81" s="1" t="s">
        <v>26</v>
      </c>
      <c r="C81" s="1" t="s">
        <v>6096</v>
      </c>
      <c r="D81" s="1" t="s">
        <v>28</v>
      </c>
      <c r="E81" s="1" t="s">
        <v>6105</v>
      </c>
      <c r="F81" s="1" t="s">
        <v>6106</v>
      </c>
      <c r="G81" s="3">
        <v>69</v>
      </c>
      <c r="H81" s="3">
        <v>59</v>
      </c>
      <c r="I81" s="3">
        <v>38</v>
      </c>
      <c r="J81" s="3">
        <v>42</v>
      </c>
      <c r="K81" s="3">
        <v>56</v>
      </c>
      <c r="L81" s="3">
        <v>52</v>
      </c>
      <c r="M81" s="3">
        <v>40</v>
      </c>
      <c r="N81" s="3">
        <v>68</v>
      </c>
      <c r="O81" s="3">
        <v>59.8</v>
      </c>
      <c r="P81" s="3">
        <v>48</v>
      </c>
      <c r="Q81" s="3">
        <v>35</v>
      </c>
      <c r="R81" s="3"/>
      <c r="S81" s="3">
        <v>49</v>
      </c>
      <c r="T81" s="3">
        <v>69.8</v>
      </c>
      <c r="U81" s="3">
        <v>45</v>
      </c>
      <c r="V81" s="3">
        <v>46.8</v>
      </c>
      <c r="W81" s="3">
        <v>65</v>
      </c>
      <c r="X81" s="3">
        <v>129</v>
      </c>
      <c r="Y81" s="3">
        <f t="shared" si="6"/>
        <v>971.4</v>
      </c>
      <c r="Z81" s="3">
        <f t="shared" si="7"/>
        <v>806.262</v>
      </c>
      <c r="AA81" s="3">
        <v>45</v>
      </c>
      <c r="AB81" s="3">
        <v>20</v>
      </c>
      <c r="AC81" s="3">
        <v>26</v>
      </c>
      <c r="AD81" s="3">
        <v>18</v>
      </c>
      <c r="AE81" s="3">
        <v>22</v>
      </c>
      <c r="AF81" s="3">
        <v>26</v>
      </c>
      <c r="AG81" s="3">
        <v>20</v>
      </c>
      <c r="AH81" s="8">
        <f t="shared" si="8"/>
        <v>983.262</v>
      </c>
    </row>
    <row r="82" spans="1:38">
      <c r="A82" s="1" t="s">
        <v>5112</v>
      </c>
      <c r="B82" s="1" t="s">
        <v>26</v>
      </c>
      <c r="C82" s="1" t="s">
        <v>6096</v>
      </c>
      <c r="D82" s="1" t="s">
        <v>28</v>
      </c>
      <c r="E82" s="1" t="s">
        <v>6107</v>
      </c>
      <c r="F82" s="1" t="s">
        <v>6108</v>
      </c>
      <c r="G82" s="3"/>
      <c r="H82" s="3"/>
      <c r="I82" s="3"/>
      <c r="J82" s="3">
        <v>42</v>
      </c>
      <c r="K82" s="3">
        <v>56</v>
      </c>
      <c r="L82" s="3">
        <v>52</v>
      </c>
      <c r="M82" s="3">
        <v>40</v>
      </c>
      <c r="N82" s="3">
        <v>68</v>
      </c>
      <c r="O82" s="3">
        <v>59.8</v>
      </c>
      <c r="P82" s="3">
        <v>48</v>
      </c>
      <c r="Q82" s="3">
        <v>35</v>
      </c>
      <c r="R82" s="3"/>
      <c r="S82" s="3">
        <v>49</v>
      </c>
      <c r="T82" s="3">
        <v>69.8</v>
      </c>
      <c r="U82" s="3">
        <v>45</v>
      </c>
      <c r="V82" s="3">
        <v>46.8</v>
      </c>
      <c r="W82" s="3">
        <v>65</v>
      </c>
      <c r="X82" s="3">
        <v>129</v>
      </c>
      <c r="Y82" s="3">
        <f t="shared" si="6"/>
        <v>805.4</v>
      </c>
      <c r="Z82" s="3">
        <f t="shared" si="7"/>
        <v>668.482</v>
      </c>
      <c r="AA82" s="3">
        <v>45</v>
      </c>
      <c r="AB82" s="3">
        <v>20</v>
      </c>
      <c r="AC82" s="3">
        <v>26</v>
      </c>
      <c r="AD82" s="3">
        <v>18</v>
      </c>
      <c r="AE82" s="3">
        <v>22</v>
      </c>
      <c r="AF82" s="3">
        <v>26</v>
      </c>
      <c r="AG82" s="3">
        <v>20</v>
      </c>
      <c r="AH82" s="8">
        <f t="shared" si="8"/>
        <v>845.482</v>
      </c>
      <c r="AJ82" s="3">
        <v>62.25</v>
      </c>
      <c r="AK82" s="3">
        <v>43.16</v>
      </c>
      <c r="AL82" s="8">
        <f>AH82+AJ82+AK82</f>
        <v>950.892</v>
      </c>
    </row>
    <row r="83" spans="1:38">
      <c r="A83" s="1" t="s">
        <v>5112</v>
      </c>
      <c r="B83" s="1" t="s">
        <v>26</v>
      </c>
      <c r="C83" s="1" t="s">
        <v>6096</v>
      </c>
      <c r="D83" s="1" t="s">
        <v>28</v>
      </c>
      <c r="E83" s="1" t="s">
        <v>6109</v>
      </c>
      <c r="F83" s="1" t="s">
        <v>6110</v>
      </c>
      <c r="G83" s="3">
        <v>69</v>
      </c>
      <c r="H83" s="3">
        <v>59</v>
      </c>
      <c r="I83" s="3">
        <v>38</v>
      </c>
      <c r="J83" s="3">
        <v>42</v>
      </c>
      <c r="K83" s="3">
        <v>56</v>
      </c>
      <c r="L83" s="3">
        <v>52</v>
      </c>
      <c r="M83" s="3">
        <v>40</v>
      </c>
      <c r="N83" s="3">
        <v>68</v>
      </c>
      <c r="O83" s="3">
        <v>59.8</v>
      </c>
      <c r="P83" s="3">
        <v>48</v>
      </c>
      <c r="Q83" s="3">
        <v>35</v>
      </c>
      <c r="R83" s="3"/>
      <c r="S83" s="3">
        <v>49</v>
      </c>
      <c r="T83" s="3">
        <v>69.8</v>
      </c>
      <c r="U83" s="3">
        <v>45</v>
      </c>
      <c r="V83" s="3">
        <v>46.8</v>
      </c>
      <c r="W83" s="3">
        <v>65</v>
      </c>
      <c r="X83" s="3">
        <v>129</v>
      </c>
      <c r="Y83" s="3">
        <f t="shared" si="6"/>
        <v>971.4</v>
      </c>
      <c r="Z83" s="3">
        <f t="shared" si="7"/>
        <v>806.262</v>
      </c>
      <c r="AA83" s="3">
        <v>45</v>
      </c>
      <c r="AB83" s="3">
        <v>20</v>
      </c>
      <c r="AC83" s="3">
        <v>26</v>
      </c>
      <c r="AD83" s="3">
        <v>18</v>
      </c>
      <c r="AE83" s="3">
        <v>22</v>
      </c>
      <c r="AF83" s="3">
        <v>26</v>
      </c>
      <c r="AG83" s="3">
        <v>20</v>
      </c>
      <c r="AH83" s="8">
        <f t="shared" si="8"/>
        <v>983.262</v>
      </c>
    </row>
    <row r="84" spans="1:38">
      <c r="A84" s="1" t="s">
        <v>5112</v>
      </c>
      <c r="B84" s="1" t="s">
        <v>26</v>
      </c>
      <c r="C84" s="1" t="s">
        <v>6096</v>
      </c>
      <c r="D84" s="1" t="s">
        <v>28</v>
      </c>
      <c r="E84" s="1" t="s">
        <v>6111</v>
      </c>
      <c r="F84" s="1" t="s">
        <v>6112</v>
      </c>
      <c r="G84" s="3">
        <v>69</v>
      </c>
      <c r="H84" s="3">
        <v>59</v>
      </c>
      <c r="I84" s="3">
        <v>38</v>
      </c>
      <c r="J84" s="3">
        <v>42</v>
      </c>
      <c r="K84" s="3">
        <v>56</v>
      </c>
      <c r="L84" s="3">
        <v>52</v>
      </c>
      <c r="M84" s="3">
        <v>40</v>
      </c>
      <c r="N84" s="3">
        <v>68</v>
      </c>
      <c r="O84" s="3">
        <v>59.8</v>
      </c>
      <c r="P84" s="3">
        <v>48</v>
      </c>
      <c r="Q84" s="3">
        <v>35</v>
      </c>
      <c r="R84" s="3"/>
      <c r="S84" s="3">
        <v>49</v>
      </c>
      <c r="T84" s="3">
        <v>69.8</v>
      </c>
      <c r="U84" s="3">
        <v>45</v>
      </c>
      <c r="V84" s="3">
        <v>46.8</v>
      </c>
      <c r="W84" s="3">
        <v>65</v>
      </c>
      <c r="X84" s="3">
        <v>129</v>
      </c>
      <c r="Y84" s="3">
        <f t="shared" si="6"/>
        <v>971.4</v>
      </c>
      <c r="Z84" s="3">
        <f t="shared" si="7"/>
        <v>806.262</v>
      </c>
      <c r="AA84" s="3">
        <v>45</v>
      </c>
      <c r="AB84" s="3">
        <v>20</v>
      </c>
      <c r="AC84" s="3">
        <v>26</v>
      </c>
      <c r="AD84" s="3">
        <v>18</v>
      </c>
      <c r="AE84" s="3">
        <v>22</v>
      </c>
      <c r="AF84" s="3">
        <v>26</v>
      </c>
      <c r="AG84" s="3">
        <v>20</v>
      </c>
      <c r="AH84" s="8">
        <f t="shared" si="8"/>
        <v>983.262</v>
      </c>
    </row>
    <row r="85" spans="1:38">
      <c r="A85" s="1" t="s">
        <v>5112</v>
      </c>
      <c r="B85" s="1" t="s">
        <v>26</v>
      </c>
      <c r="C85" s="1" t="s">
        <v>6096</v>
      </c>
      <c r="D85" s="1" t="s">
        <v>28</v>
      </c>
      <c r="E85" s="1" t="s">
        <v>6113</v>
      </c>
      <c r="F85" s="1" t="s">
        <v>6114</v>
      </c>
      <c r="G85" s="3">
        <v>69</v>
      </c>
      <c r="H85" s="3">
        <v>59</v>
      </c>
      <c r="I85" s="3">
        <v>38</v>
      </c>
      <c r="J85" s="3">
        <v>42</v>
      </c>
      <c r="K85" s="3">
        <v>56</v>
      </c>
      <c r="L85" s="3">
        <v>52</v>
      </c>
      <c r="M85" s="3">
        <v>40</v>
      </c>
      <c r="N85" s="3">
        <v>68</v>
      </c>
      <c r="O85" s="3">
        <v>59.8</v>
      </c>
      <c r="P85" s="3">
        <v>48</v>
      </c>
      <c r="Q85" s="3">
        <v>35</v>
      </c>
      <c r="R85" s="3"/>
      <c r="S85" s="3">
        <v>49</v>
      </c>
      <c r="T85" s="3">
        <v>69.8</v>
      </c>
      <c r="U85" s="3">
        <v>45</v>
      </c>
      <c r="V85" s="3">
        <v>46.8</v>
      </c>
      <c r="W85" s="3">
        <v>65</v>
      </c>
      <c r="X85" s="3">
        <v>129</v>
      </c>
      <c r="Y85" s="3">
        <f t="shared" si="6"/>
        <v>971.4</v>
      </c>
      <c r="Z85" s="3">
        <f t="shared" si="7"/>
        <v>806.262</v>
      </c>
      <c r="AA85" s="3">
        <v>45</v>
      </c>
      <c r="AB85" s="3">
        <v>20</v>
      </c>
      <c r="AC85" s="3">
        <v>26</v>
      </c>
      <c r="AD85" s="3">
        <v>18</v>
      </c>
      <c r="AE85" s="3">
        <v>22</v>
      </c>
      <c r="AF85" s="3">
        <v>26</v>
      </c>
      <c r="AG85" s="3">
        <v>20</v>
      </c>
      <c r="AH85" s="8">
        <f t="shared" si="8"/>
        <v>983.262</v>
      </c>
    </row>
    <row r="86" spans="1:38">
      <c r="A86" s="1" t="s">
        <v>5112</v>
      </c>
      <c r="B86" s="1" t="s">
        <v>26</v>
      </c>
      <c r="C86" s="1" t="s">
        <v>6096</v>
      </c>
      <c r="D86" s="1" t="s">
        <v>28</v>
      </c>
      <c r="E86" s="1" t="s">
        <v>6115</v>
      </c>
      <c r="F86" s="1" t="s">
        <v>6116</v>
      </c>
      <c r="G86" s="3">
        <v>69</v>
      </c>
      <c r="H86" s="3">
        <v>59</v>
      </c>
      <c r="I86" s="3">
        <v>38</v>
      </c>
      <c r="J86" s="3">
        <v>42</v>
      </c>
      <c r="K86" s="3">
        <v>56</v>
      </c>
      <c r="L86" s="3">
        <v>52</v>
      </c>
      <c r="M86" s="3">
        <v>40</v>
      </c>
      <c r="N86" s="3">
        <v>68</v>
      </c>
      <c r="O86" s="3">
        <v>59.8</v>
      </c>
      <c r="P86" s="3">
        <v>48</v>
      </c>
      <c r="Q86" s="3">
        <v>35</v>
      </c>
      <c r="R86" s="3"/>
      <c r="S86" s="3">
        <v>49</v>
      </c>
      <c r="T86" s="3">
        <v>69.8</v>
      </c>
      <c r="U86" s="3">
        <v>45</v>
      </c>
      <c r="V86" s="3">
        <v>46.8</v>
      </c>
      <c r="W86" s="3">
        <v>65</v>
      </c>
      <c r="X86" s="3">
        <v>129</v>
      </c>
      <c r="Y86" s="3">
        <f t="shared" si="6"/>
        <v>971.4</v>
      </c>
      <c r="Z86" s="3">
        <f t="shared" si="7"/>
        <v>806.262</v>
      </c>
      <c r="AA86" s="3">
        <v>45</v>
      </c>
      <c r="AB86" s="3">
        <v>20</v>
      </c>
      <c r="AC86" s="3">
        <v>26</v>
      </c>
      <c r="AD86" s="3">
        <v>18</v>
      </c>
      <c r="AE86" s="3">
        <v>22</v>
      </c>
      <c r="AF86" s="3">
        <v>26</v>
      </c>
      <c r="AG86" s="3">
        <v>20</v>
      </c>
      <c r="AH86" s="8">
        <f t="shared" si="8"/>
        <v>983.262</v>
      </c>
    </row>
    <row r="87" spans="1:38">
      <c r="A87" s="1" t="s">
        <v>5112</v>
      </c>
      <c r="B87" s="1" t="s">
        <v>26</v>
      </c>
      <c r="C87" s="1" t="s">
        <v>6096</v>
      </c>
      <c r="D87" s="1" t="s">
        <v>28</v>
      </c>
      <c r="E87" s="1" t="s">
        <v>6117</v>
      </c>
      <c r="F87" s="1" t="s">
        <v>6118</v>
      </c>
      <c r="G87" s="3">
        <v>69</v>
      </c>
      <c r="H87" s="3">
        <v>59</v>
      </c>
      <c r="I87" s="3">
        <v>38</v>
      </c>
      <c r="J87" s="3">
        <v>42</v>
      </c>
      <c r="K87" s="3">
        <v>56</v>
      </c>
      <c r="L87" s="3">
        <v>52</v>
      </c>
      <c r="M87" s="3">
        <v>40</v>
      </c>
      <c r="N87" s="3">
        <v>68</v>
      </c>
      <c r="O87" s="3">
        <v>59.8</v>
      </c>
      <c r="P87" s="3">
        <v>48</v>
      </c>
      <c r="Q87" s="3">
        <v>35</v>
      </c>
      <c r="R87" s="3"/>
      <c r="S87" s="3">
        <v>49</v>
      </c>
      <c r="T87" s="3">
        <v>69.8</v>
      </c>
      <c r="U87" s="3">
        <v>45</v>
      </c>
      <c r="V87" s="3">
        <v>46.8</v>
      </c>
      <c r="W87" s="3">
        <v>65</v>
      </c>
      <c r="X87" s="3">
        <v>129</v>
      </c>
      <c r="Y87" s="3">
        <f t="shared" si="6"/>
        <v>971.4</v>
      </c>
      <c r="Z87" s="3">
        <f t="shared" si="7"/>
        <v>806.262</v>
      </c>
      <c r="AA87" s="3">
        <v>45</v>
      </c>
      <c r="AB87" s="3">
        <v>20</v>
      </c>
      <c r="AC87" s="3">
        <v>26</v>
      </c>
      <c r="AD87" s="3">
        <v>18</v>
      </c>
      <c r="AE87" s="3">
        <v>22</v>
      </c>
      <c r="AF87" s="3">
        <v>26</v>
      </c>
      <c r="AG87" s="3">
        <v>20</v>
      </c>
      <c r="AH87" s="8">
        <f t="shared" si="8"/>
        <v>983.262</v>
      </c>
    </row>
    <row r="88" spans="1:38">
      <c r="A88" s="1" t="s">
        <v>5112</v>
      </c>
      <c r="B88" s="1" t="s">
        <v>26</v>
      </c>
      <c r="C88" s="1" t="s">
        <v>6096</v>
      </c>
      <c r="D88" s="1" t="s">
        <v>28</v>
      </c>
      <c r="E88" s="1" t="s">
        <v>6119</v>
      </c>
      <c r="F88" s="1" t="s">
        <v>6120</v>
      </c>
      <c r="G88" s="3">
        <v>69</v>
      </c>
      <c r="H88" s="3">
        <v>59</v>
      </c>
      <c r="I88" s="3">
        <v>38</v>
      </c>
      <c r="J88" s="3">
        <v>42</v>
      </c>
      <c r="K88" s="3">
        <v>56</v>
      </c>
      <c r="L88" s="3">
        <v>52</v>
      </c>
      <c r="M88" s="3">
        <v>40</v>
      </c>
      <c r="N88" s="3">
        <v>68</v>
      </c>
      <c r="O88" s="3">
        <v>59.8</v>
      </c>
      <c r="P88" s="3">
        <v>48</v>
      </c>
      <c r="Q88" s="3">
        <v>35</v>
      </c>
      <c r="R88" s="3"/>
      <c r="S88" s="3">
        <v>49</v>
      </c>
      <c r="T88" s="3">
        <v>69.8</v>
      </c>
      <c r="U88" s="3">
        <v>45</v>
      </c>
      <c r="V88" s="3">
        <v>46.8</v>
      </c>
      <c r="W88" s="3">
        <v>65</v>
      </c>
      <c r="X88" s="3">
        <v>129</v>
      </c>
      <c r="Y88" s="3">
        <f t="shared" si="6"/>
        <v>971.4</v>
      </c>
      <c r="Z88" s="3">
        <f t="shared" si="7"/>
        <v>806.262</v>
      </c>
      <c r="AA88" s="3">
        <v>45</v>
      </c>
      <c r="AB88" s="3">
        <v>20</v>
      </c>
      <c r="AC88" s="3">
        <v>26</v>
      </c>
      <c r="AD88" s="3">
        <v>18</v>
      </c>
      <c r="AE88" s="3">
        <v>22</v>
      </c>
      <c r="AF88" s="3">
        <v>26</v>
      </c>
      <c r="AG88" s="3">
        <v>20</v>
      </c>
      <c r="AH88" s="8">
        <f t="shared" si="8"/>
        <v>983.262</v>
      </c>
    </row>
    <row r="89" spans="1:38">
      <c r="A89" s="1" t="s">
        <v>5112</v>
      </c>
      <c r="B89" s="1" t="s">
        <v>26</v>
      </c>
      <c r="C89" s="1" t="s">
        <v>6096</v>
      </c>
      <c r="D89" s="1" t="s">
        <v>28</v>
      </c>
      <c r="E89" s="1" t="s">
        <v>6121</v>
      </c>
      <c r="F89" s="1" t="s">
        <v>6122</v>
      </c>
      <c r="G89" s="3">
        <v>69</v>
      </c>
      <c r="H89" s="3">
        <v>59</v>
      </c>
      <c r="I89" s="3">
        <v>38</v>
      </c>
      <c r="J89" s="3">
        <v>42</v>
      </c>
      <c r="K89" s="3">
        <v>56</v>
      </c>
      <c r="L89" s="3">
        <v>52</v>
      </c>
      <c r="M89" s="3">
        <v>40</v>
      </c>
      <c r="N89" s="3">
        <v>68</v>
      </c>
      <c r="O89" s="3">
        <v>59.8</v>
      </c>
      <c r="P89" s="3">
        <v>48</v>
      </c>
      <c r="Q89" s="3">
        <v>35</v>
      </c>
      <c r="R89" s="3"/>
      <c r="S89" s="3">
        <v>49</v>
      </c>
      <c r="T89" s="3">
        <v>69.8</v>
      </c>
      <c r="U89" s="3">
        <v>45</v>
      </c>
      <c r="V89" s="3">
        <v>46.8</v>
      </c>
      <c r="W89" s="3">
        <v>65</v>
      </c>
      <c r="X89" s="3">
        <v>129</v>
      </c>
      <c r="Y89" s="3">
        <f t="shared" si="6"/>
        <v>971.4</v>
      </c>
      <c r="Z89" s="3">
        <f t="shared" si="7"/>
        <v>806.262</v>
      </c>
      <c r="AA89" s="3">
        <v>45</v>
      </c>
      <c r="AB89" s="3">
        <v>20</v>
      </c>
      <c r="AC89" s="3">
        <v>26</v>
      </c>
      <c r="AD89" s="3">
        <v>18</v>
      </c>
      <c r="AE89" s="3">
        <v>22</v>
      </c>
      <c r="AF89" s="3">
        <v>26</v>
      </c>
      <c r="AG89" s="3">
        <v>20</v>
      </c>
      <c r="AH89" s="8">
        <f t="shared" si="8"/>
        <v>983.262</v>
      </c>
    </row>
    <row r="90" spans="1:38">
      <c r="A90" s="1" t="s">
        <v>5112</v>
      </c>
      <c r="B90" s="1" t="s">
        <v>26</v>
      </c>
      <c r="C90" s="1" t="s">
        <v>6096</v>
      </c>
      <c r="D90" s="1" t="s">
        <v>28</v>
      </c>
      <c r="E90" s="1" t="s">
        <v>6123</v>
      </c>
      <c r="F90" s="1" t="s">
        <v>6124</v>
      </c>
      <c r="G90" s="3">
        <v>69</v>
      </c>
      <c r="H90" s="3">
        <v>59</v>
      </c>
      <c r="I90" s="3">
        <v>38</v>
      </c>
      <c r="J90" s="3">
        <v>42</v>
      </c>
      <c r="K90" s="3">
        <v>56</v>
      </c>
      <c r="L90" s="3">
        <v>52</v>
      </c>
      <c r="M90" s="3">
        <v>40</v>
      </c>
      <c r="N90" s="3">
        <v>68</v>
      </c>
      <c r="O90" s="3">
        <v>59.8</v>
      </c>
      <c r="P90" s="3">
        <v>48</v>
      </c>
      <c r="Q90" s="3">
        <v>35</v>
      </c>
      <c r="R90" s="3"/>
      <c r="S90" s="3">
        <v>49</v>
      </c>
      <c r="T90" s="3">
        <v>69.8</v>
      </c>
      <c r="U90" s="3">
        <v>45</v>
      </c>
      <c r="V90" s="3">
        <v>46.8</v>
      </c>
      <c r="W90" s="3">
        <v>65</v>
      </c>
      <c r="X90" s="3">
        <v>129</v>
      </c>
      <c r="Y90" s="3">
        <f t="shared" si="6"/>
        <v>971.4</v>
      </c>
      <c r="Z90" s="3">
        <f t="shared" si="7"/>
        <v>806.262</v>
      </c>
      <c r="AA90" s="3">
        <v>45</v>
      </c>
      <c r="AB90" s="3">
        <v>20</v>
      </c>
      <c r="AC90" s="3">
        <v>26</v>
      </c>
      <c r="AD90" s="3">
        <v>18</v>
      </c>
      <c r="AE90" s="3">
        <v>22</v>
      </c>
      <c r="AF90" s="3">
        <v>26</v>
      </c>
      <c r="AG90" s="3">
        <v>20</v>
      </c>
      <c r="AH90" s="8">
        <f t="shared" si="8"/>
        <v>983.262</v>
      </c>
    </row>
    <row r="91" spans="1:38">
      <c r="A91" s="1" t="s">
        <v>5112</v>
      </c>
      <c r="B91" s="1" t="s">
        <v>26</v>
      </c>
      <c r="C91" s="1" t="s">
        <v>6096</v>
      </c>
      <c r="D91" s="1" t="s">
        <v>28</v>
      </c>
      <c r="E91" s="1" t="s">
        <v>6125</v>
      </c>
      <c r="F91" s="1" t="s">
        <v>6126</v>
      </c>
      <c r="G91" s="3">
        <v>69</v>
      </c>
      <c r="H91" s="3">
        <v>59</v>
      </c>
      <c r="I91" s="3">
        <v>38</v>
      </c>
      <c r="J91" s="3">
        <v>42</v>
      </c>
      <c r="K91" s="3">
        <v>56</v>
      </c>
      <c r="L91" s="3">
        <v>52</v>
      </c>
      <c r="M91" s="3">
        <v>40</v>
      </c>
      <c r="N91" s="3">
        <v>68</v>
      </c>
      <c r="O91" s="3">
        <v>59.8</v>
      </c>
      <c r="P91" s="3">
        <v>48</v>
      </c>
      <c r="Q91" s="3">
        <v>35</v>
      </c>
      <c r="R91" s="3"/>
      <c r="S91" s="3">
        <v>49</v>
      </c>
      <c r="T91" s="3">
        <v>69.8</v>
      </c>
      <c r="U91" s="3">
        <v>45</v>
      </c>
      <c r="V91" s="3">
        <v>46.8</v>
      </c>
      <c r="W91" s="3">
        <v>65</v>
      </c>
      <c r="X91" s="3">
        <v>129</v>
      </c>
      <c r="Y91" s="3">
        <f t="shared" si="6"/>
        <v>971.4</v>
      </c>
      <c r="Z91" s="3">
        <f t="shared" si="7"/>
        <v>806.262</v>
      </c>
      <c r="AA91" s="3">
        <v>45</v>
      </c>
      <c r="AB91" s="3">
        <v>20</v>
      </c>
      <c r="AC91" s="3">
        <v>26</v>
      </c>
      <c r="AD91" s="3">
        <v>18</v>
      </c>
      <c r="AE91" s="3">
        <v>22</v>
      </c>
      <c r="AF91" s="3">
        <v>26</v>
      </c>
      <c r="AG91" s="3">
        <v>20</v>
      </c>
      <c r="AH91" s="8">
        <f t="shared" si="8"/>
        <v>983.262</v>
      </c>
    </row>
    <row r="92" spans="1:38">
      <c r="A92" s="1" t="s">
        <v>5112</v>
      </c>
      <c r="B92" s="1" t="s">
        <v>26</v>
      </c>
      <c r="C92" s="1" t="s">
        <v>6096</v>
      </c>
      <c r="D92" s="1" t="s">
        <v>28</v>
      </c>
      <c r="E92" s="1" t="s">
        <v>6127</v>
      </c>
      <c r="F92" s="1" t="s">
        <v>6128</v>
      </c>
      <c r="G92" s="3">
        <v>69</v>
      </c>
      <c r="H92" s="3">
        <v>59</v>
      </c>
      <c r="I92" s="3">
        <v>38</v>
      </c>
      <c r="J92" s="3">
        <v>42</v>
      </c>
      <c r="K92" s="3">
        <v>56</v>
      </c>
      <c r="L92" s="3">
        <v>52</v>
      </c>
      <c r="M92" s="3">
        <v>40</v>
      </c>
      <c r="N92" s="3">
        <v>68</v>
      </c>
      <c r="O92" s="3">
        <v>59.8</v>
      </c>
      <c r="P92" s="3">
        <v>48</v>
      </c>
      <c r="Q92" s="3">
        <v>35</v>
      </c>
      <c r="R92" s="3"/>
      <c r="S92" s="3">
        <v>49</v>
      </c>
      <c r="T92" s="3">
        <v>69.8</v>
      </c>
      <c r="U92" s="3">
        <v>45</v>
      </c>
      <c r="V92" s="3">
        <v>46.8</v>
      </c>
      <c r="W92" s="3">
        <v>65</v>
      </c>
      <c r="X92" s="3">
        <v>129</v>
      </c>
      <c r="Y92" s="3">
        <f t="shared" si="6"/>
        <v>971.4</v>
      </c>
      <c r="Z92" s="3">
        <f t="shared" si="7"/>
        <v>806.262</v>
      </c>
      <c r="AA92" s="3">
        <v>45</v>
      </c>
      <c r="AB92" s="3">
        <v>20</v>
      </c>
      <c r="AC92" s="3">
        <v>26</v>
      </c>
      <c r="AD92" s="3">
        <v>18</v>
      </c>
      <c r="AE92" s="3">
        <v>22</v>
      </c>
      <c r="AF92" s="3">
        <v>26</v>
      </c>
      <c r="AG92" s="3">
        <v>20</v>
      </c>
      <c r="AH92" s="8">
        <f t="shared" si="8"/>
        <v>983.262</v>
      </c>
    </row>
    <row r="93" spans="1:38">
      <c r="A93" s="1" t="s">
        <v>5112</v>
      </c>
      <c r="B93" s="1" t="s">
        <v>26</v>
      </c>
      <c r="C93" s="1" t="s">
        <v>6096</v>
      </c>
      <c r="D93" s="1" t="s">
        <v>28</v>
      </c>
      <c r="E93" s="1" t="s">
        <v>6129</v>
      </c>
      <c r="F93" s="1" t="s">
        <v>6130</v>
      </c>
      <c r="G93" s="3">
        <v>69</v>
      </c>
      <c r="H93" s="3">
        <v>59</v>
      </c>
      <c r="I93" s="3">
        <v>38</v>
      </c>
      <c r="J93" s="3">
        <v>42</v>
      </c>
      <c r="K93" s="3">
        <v>56</v>
      </c>
      <c r="L93" s="3">
        <v>52</v>
      </c>
      <c r="M93" s="3">
        <v>40</v>
      </c>
      <c r="N93" s="3">
        <v>68</v>
      </c>
      <c r="O93" s="3">
        <v>59.8</v>
      </c>
      <c r="P93" s="3">
        <v>48</v>
      </c>
      <c r="Q93" s="3">
        <v>35</v>
      </c>
      <c r="R93" s="3"/>
      <c r="S93" s="3">
        <v>49</v>
      </c>
      <c r="T93" s="3">
        <v>69.8</v>
      </c>
      <c r="U93" s="3">
        <v>45</v>
      </c>
      <c r="V93" s="3">
        <v>46.8</v>
      </c>
      <c r="W93" s="3">
        <v>65</v>
      </c>
      <c r="X93" s="3">
        <v>129</v>
      </c>
      <c r="Y93" s="3">
        <f t="shared" si="6"/>
        <v>971.4</v>
      </c>
      <c r="Z93" s="3">
        <f t="shared" si="7"/>
        <v>806.262</v>
      </c>
      <c r="AA93" s="3">
        <v>45</v>
      </c>
      <c r="AB93" s="3">
        <v>20</v>
      </c>
      <c r="AC93" s="3">
        <v>26</v>
      </c>
      <c r="AD93" s="3">
        <v>18</v>
      </c>
      <c r="AE93" s="3">
        <v>22</v>
      </c>
      <c r="AF93" s="3">
        <v>26</v>
      </c>
      <c r="AG93" s="3">
        <v>20</v>
      </c>
      <c r="AH93" s="8">
        <f t="shared" si="8"/>
        <v>983.262</v>
      </c>
    </row>
    <row r="94" spans="1:38">
      <c r="A94" s="1" t="s">
        <v>5112</v>
      </c>
      <c r="B94" s="1" t="s">
        <v>26</v>
      </c>
      <c r="C94" s="1" t="s">
        <v>6096</v>
      </c>
      <c r="D94" s="1" t="s">
        <v>28</v>
      </c>
      <c r="E94" s="1" t="s">
        <v>6131</v>
      </c>
      <c r="F94" s="1" t="s">
        <v>6132</v>
      </c>
      <c r="G94" s="3">
        <v>69</v>
      </c>
      <c r="H94" s="3">
        <v>59</v>
      </c>
      <c r="I94" s="3">
        <v>38</v>
      </c>
      <c r="J94" s="3">
        <v>42</v>
      </c>
      <c r="K94" s="3">
        <v>56</v>
      </c>
      <c r="L94" s="3">
        <v>52</v>
      </c>
      <c r="M94" s="3">
        <v>40</v>
      </c>
      <c r="N94" s="3">
        <v>68</v>
      </c>
      <c r="O94" s="3">
        <v>59.8</v>
      </c>
      <c r="P94" s="3">
        <v>48</v>
      </c>
      <c r="Q94" s="3">
        <v>35</v>
      </c>
      <c r="R94" s="3"/>
      <c r="S94" s="3">
        <v>49</v>
      </c>
      <c r="T94" s="3">
        <v>69.8</v>
      </c>
      <c r="U94" s="3">
        <v>45</v>
      </c>
      <c r="V94" s="3">
        <v>46.8</v>
      </c>
      <c r="W94" s="3">
        <v>65</v>
      </c>
      <c r="X94" s="3">
        <v>129</v>
      </c>
      <c r="Y94" s="3">
        <f t="shared" si="6"/>
        <v>971.4</v>
      </c>
      <c r="Z94" s="3">
        <f t="shared" si="7"/>
        <v>806.262</v>
      </c>
      <c r="AA94" s="3">
        <v>45</v>
      </c>
      <c r="AB94" s="3">
        <v>20</v>
      </c>
      <c r="AC94" s="3">
        <v>26</v>
      </c>
      <c r="AD94" s="3">
        <v>18</v>
      </c>
      <c r="AE94" s="3">
        <v>22</v>
      </c>
      <c r="AF94" s="3">
        <v>26</v>
      </c>
      <c r="AG94" s="3">
        <v>20</v>
      </c>
      <c r="AH94" s="8">
        <f t="shared" si="8"/>
        <v>983.262</v>
      </c>
    </row>
    <row r="95" spans="1:38">
      <c r="A95" s="1" t="s">
        <v>5112</v>
      </c>
      <c r="B95" s="1" t="s">
        <v>26</v>
      </c>
      <c r="C95" s="1" t="s">
        <v>6096</v>
      </c>
      <c r="D95" s="1" t="s">
        <v>28</v>
      </c>
      <c r="E95" s="1" t="s">
        <v>6133</v>
      </c>
      <c r="F95" s="1" t="s">
        <v>6134</v>
      </c>
      <c r="G95" s="3">
        <v>69</v>
      </c>
      <c r="H95" s="3">
        <v>59</v>
      </c>
      <c r="I95" s="3">
        <v>38</v>
      </c>
      <c r="J95" s="3">
        <v>42</v>
      </c>
      <c r="K95" s="3">
        <v>56</v>
      </c>
      <c r="L95" s="3">
        <v>52</v>
      </c>
      <c r="M95" s="3">
        <v>40</v>
      </c>
      <c r="N95" s="3">
        <v>68</v>
      </c>
      <c r="O95" s="3">
        <v>59.8</v>
      </c>
      <c r="P95" s="3">
        <v>48</v>
      </c>
      <c r="Q95" s="3">
        <v>35</v>
      </c>
      <c r="R95" s="3"/>
      <c r="S95" s="3">
        <v>49</v>
      </c>
      <c r="T95" s="3">
        <v>69.8</v>
      </c>
      <c r="U95" s="3">
        <v>45</v>
      </c>
      <c r="V95" s="3">
        <v>46.8</v>
      </c>
      <c r="W95" s="3">
        <v>65</v>
      </c>
      <c r="X95" s="3">
        <v>129</v>
      </c>
      <c r="Y95" s="3">
        <f t="shared" si="6"/>
        <v>971.4</v>
      </c>
      <c r="Z95" s="3">
        <f t="shared" si="7"/>
        <v>806.262</v>
      </c>
      <c r="AA95" s="3">
        <v>45</v>
      </c>
      <c r="AB95" s="3">
        <v>20</v>
      </c>
      <c r="AC95" s="3">
        <v>26</v>
      </c>
      <c r="AD95" s="3">
        <v>18</v>
      </c>
      <c r="AE95" s="3">
        <v>22</v>
      </c>
      <c r="AF95" s="3">
        <v>26</v>
      </c>
      <c r="AG95" s="3">
        <v>20</v>
      </c>
      <c r="AH95" s="8">
        <f t="shared" si="8"/>
        <v>983.262</v>
      </c>
    </row>
    <row r="96" spans="1:38">
      <c r="A96" s="1" t="s">
        <v>5112</v>
      </c>
      <c r="B96" s="1" t="s">
        <v>26</v>
      </c>
      <c r="C96" s="1" t="s">
        <v>6096</v>
      </c>
      <c r="D96" s="1" t="s">
        <v>28</v>
      </c>
      <c r="E96" s="1" t="s">
        <v>6135</v>
      </c>
      <c r="F96" s="1" t="s">
        <v>6136</v>
      </c>
      <c r="G96" s="3">
        <v>69</v>
      </c>
      <c r="H96" s="3">
        <v>59</v>
      </c>
      <c r="I96" s="3">
        <v>38</v>
      </c>
      <c r="J96" s="3">
        <v>42</v>
      </c>
      <c r="K96" s="3">
        <v>56</v>
      </c>
      <c r="L96" s="3">
        <v>52</v>
      </c>
      <c r="M96" s="3">
        <v>40</v>
      </c>
      <c r="N96" s="3">
        <v>68</v>
      </c>
      <c r="O96" s="3">
        <v>59.8</v>
      </c>
      <c r="P96" s="3">
        <v>48</v>
      </c>
      <c r="Q96" s="3">
        <v>35</v>
      </c>
      <c r="R96" s="3"/>
      <c r="S96" s="3">
        <v>49</v>
      </c>
      <c r="T96" s="3">
        <v>69.8</v>
      </c>
      <c r="U96" s="3">
        <v>45</v>
      </c>
      <c r="V96" s="3">
        <v>46.8</v>
      </c>
      <c r="W96" s="3">
        <v>65</v>
      </c>
      <c r="X96" s="3">
        <v>129</v>
      </c>
      <c r="Y96" s="3">
        <f t="shared" si="6"/>
        <v>971.4</v>
      </c>
      <c r="Z96" s="3">
        <f t="shared" si="7"/>
        <v>806.262</v>
      </c>
      <c r="AA96" s="3">
        <v>45</v>
      </c>
      <c r="AB96" s="3">
        <v>20</v>
      </c>
      <c r="AC96" s="3">
        <v>26</v>
      </c>
      <c r="AD96" s="3">
        <v>18</v>
      </c>
      <c r="AE96" s="3">
        <v>22</v>
      </c>
      <c r="AF96" s="3">
        <v>26</v>
      </c>
      <c r="AG96" s="3">
        <v>20</v>
      </c>
      <c r="AH96" s="8">
        <f t="shared" si="8"/>
        <v>983.262</v>
      </c>
    </row>
    <row r="97" spans="1:38">
      <c r="A97" s="1" t="s">
        <v>5112</v>
      </c>
      <c r="B97" s="1" t="s">
        <v>26</v>
      </c>
      <c r="C97" s="1" t="s">
        <v>6096</v>
      </c>
      <c r="D97" s="1" t="s">
        <v>28</v>
      </c>
      <c r="E97" s="1" t="s">
        <v>6137</v>
      </c>
      <c r="F97" s="1" t="s">
        <v>6138</v>
      </c>
      <c r="G97" s="3">
        <v>69</v>
      </c>
      <c r="H97" s="3">
        <v>59</v>
      </c>
      <c r="I97" s="3">
        <v>38</v>
      </c>
      <c r="J97" s="3">
        <v>42</v>
      </c>
      <c r="K97" s="3">
        <v>56</v>
      </c>
      <c r="L97" s="3">
        <v>52</v>
      </c>
      <c r="M97" s="3">
        <v>40</v>
      </c>
      <c r="N97" s="3">
        <v>68</v>
      </c>
      <c r="O97" s="3">
        <v>59.8</v>
      </c>
      <c r="P97" s="3">
        <v>48</v>
      </c>
      <c r="Q97" s="3">
        <v>35</v>
      </c>
      <c r="R97" s="3"/>
      <c r="S97" s="3">
        <v>49</v>
      </c>
      <c r="T97" s="3">
        <v>69.8</v>
      </c>
      <c r="U97" s="3">
        <v>45</v>
      </c>
      <c r="V97" s="3">
        <v>46.8</v>
      </c>
      <c r="W97" s="3">
        <v>65</v>
      </c>
      <c r="X97" s="3">
        <v>129</v>
      </c>
      <c r="Y97" s="3">
        <f t="shared" si="6"/>
        <v>971.4</v>
      </c>
      <c r="Z97" s="3">
        <f t="shared" si="7"/>
        <v>806.262</v>
      </c>
      <c r="AA97" s="3">
        <v>45</v>
      </c>
      <c r="AB97" s="3">
        <v>20</v>
      </c>
      <c r="AC97" s="3">
        <v>26</v>
      </c>
      <c r="AD97" s="3">
        <v>18</v>
      </c>
      <c r="AE97" s="3">
        <v>22</v>
      </c>
      <c r="AF97" s="3">
        <v>26</v>
      </c>
      <c r="AG97" s="3">
        <v>20</v>
      </c>
      <c r="AH97" s="8">
        <f t="shared" si="8"/>
        <v>983.262</v>
      </c>
    </row>
    <row r="98" spans="1:38">
      <c r="A98" s="1" t="s">
        <v>5112</v>
      </c>
      <c r="B98" s="1" t="s">
        <v>26</v>
      </c>
      <c r="C98" s="1" t="s">
        <v>6096</v>
      </c>
      <c r="D98" s="1" t="s">
        <v>28</v>
      </c>
      <c r="E98" s="1" t="s">
        <v>6139</v>
      </c>
      <c r="F98" s="1" t="s">
        <v>6140</v>
      </c>
      <c r="G98" s="3">
        <v>69</v>
      </c>
      <c r="H98" s="3">
        <v>59</v>
      </c>
      <c r="I98" s="3">
        <v>38</v>
      </c>
      <c r="J98" s="3">
        <v>42</v>
      </c>
      <c r="K98" s="3">
        <v>56</v>
      </c>
      <c r="L98" s="3">
        <v>52</v>
      </c>
      <c r="M98" s="3">
        <v>40</v>
      </c>
      <c r="N98" s="3">
        <v>68</v>
      </c>
      <c r="O98" s="3">
        <v>59.8</v>
      </c>
      <c r="P98" s="3">
        <v>48</v>
      </c>
      <c r="Q98" s="3">
        <v>35</v>
      </c>
      <c r="R98" s="3"/>
      <c r="S98" s="3">
        <v>49</v>
      </c>
      <c r="T98" s="3">
        <v>69.8</v>
      </c>
      <c r="U98" s="3">
        <v>45</v>
      </c>
      <c r="V98" s="3">
        <v>46.8</v>
      </c>
      <c r="W98" s="3">
        <v>65</v>
      </c>
      <c r="X98" s="3">
        <v>129</v>
      </c>
      <c r="Y98" s="3">
        <f t="shared" si="6"/>
        <v>971.4</v>
      </c>
      <c r="Z98" s="3">
        <f t="shared" si="7"/>
        <v>806.262</v>
      </c>
      <c r="AA98" s="3">
        <v>45</v>
      </c>
      <c r="AB98" s="3">
        <v>20</v>
      </c>
      <c r="AC98" s="3">
        <v>26</v>
      </c>
      <c r="AD98" s="3">
        <v>18</v>
      </c>
      <c r="AE98" s="3">
        <v>22</v>
      </c>
      <c r="AF98" s="3">
        <v>26</v>
      </c>
      <c r="AG98" s="3">
        <v>20</v>
      </c>
      <c r="AH98" s="8">
        <f t="shared" si="8"/>
        <v>983.262</v>
      </c>
    </row>
    <row r="99" spans="1:38">
      <c r="A99" s="1" t="s">
        <v>5112</v>
      </c>
      <c r="B99" s="1" t="s">
        <v>26</v>
      </c>
      <c r="C99" s="1" t="s">
        <v>6096</v>
      </c>
      <c r="D99" s="1" t="s">
        <v>28</v>
      </c>
      <c r="E99" s="1" t="s">
        <v>6141</v>
      </c>
      <c r="F99" s="1" t="s">
        <v>6142</v>
      </c>
      <c r="G99" s="3">
        <v>69</v>
      </c>
      <c r="H99" s="3">
        <v>59</v>
      </c>
      <c r="I99" s="3">
        <v>38</v>
      </c>
      <c r="J99" s="3">
        <v>42</v>
      </c>
      <c r="K99" s="3">
        <v>56</v>
      </c>
      <c r="L99" s="3">
        <v>52</v>
      </c>
      <c r="M99" s="3">
        <v>40</v>
      </c>
      <c r="N99" s="3">
        <v>68</v>
      </c>
      <c r="O99" s="3">
        <v>59.8</v>
      </c>
      <c r="P99" s="3">
        <v>48</v>
      </c>
      <c r="Q99" s="3">
        <v>35</v>
      </c>
      <c r="R99" s="3"/>
      <c r="S99" s="3">
        <v>49</v>
      </c>
      <c r="T99" s="3">
        <v>69.8</v>
      </c>
      <c r="U99" s="3">
        <v>45</v>
      </c>
      <c r="V99" s="3">
        <v>46.8</v>
      </c>
      <c r="W99" s="3">
        <v>65</v>
      </c>
      <c r="X99" s="3">
        <v>129</v>
      </c>
      <c r="Y99" s="3">
        <f t="shared" ref="Y99:Y130" si="9">SUM(G99:X99)</f>
        <v>971.4</v>
      </c>
      <c r="Z99" s="3">
        <f t="shared" ref="Z99:Z130" si="10">Y99*0.83</f>
        <v>806.262</v>
      </c>
      <c r="AA99" s="3">
        <v>45</v>
      </c>
      <c r="AB99" s="3">
        <v>20</v>
      </c>
      <c r="AC99" s="3">
        <v>26</v>
      </c>
      <c r="AD99" s="3">
        <v>18</v>
      </c>
      <c r="AE99" s="3">
        <v>22</v>
      </c>
      <c r="AF99" s="3">
        <v>26</v>
      </c>
      <c r="AG99" s="3">
        <v>20</v>
      </c>
      <c r="AH99" s="8">
        <f t="shared" ref="AH99:AH130" si="11">SUM(Z99:AG99)</f>
        <v>983.262</v>
      </c>
    </row>
    <row r="100" spans="1:38">
      <c r="A100" s="1" t="s">
        <v>5112</v>
      </c>
      <c r="B100" s="1" t="s">
        <v>26</v>
      </c>
      <c r="C100" s="1" t="s">
        <v>6096</v>
      </c>
      <c r="D100" s="1" t="s">
        <v>28</v>
      </c>
      <c r="E100" s="1" t="s">
        <v>6143</v>
      </c>
      <c r="F100" s="1" t="s">
        <v>6144</v>
      </c>
      <c r="G100" s="3">
        <v>69</v>
      </c>
      <c r="H100" s="3">
        <v>59</v>
      </c>
      <c r="I100" s="3">
        <v>38</v>
      </c>
      <c r="J100" s="3">
        <v>42</v>
      </c>
      <c r="K100" s="3">
        <v>56</v>
      </c>
      <c r="L100" s="3">
        <v>52</v>
      </c>
      <c r="M100" s="3">
        <v>40</v>
      </c>
      <c r="N100" s="3">
        <v>68</v>
      </c>
      <c r="O100" s="3">
        <v>59.8</v>
      </c>
      <c r="P100" s="3">
        <v>48</v>
      </c>
      <c r="Q100" s="3">
        <v>35</v>
      </c>
      <c r="R100" s="3"/>
      <c r="S100" s="3">
        <v>49</v>
      </c>
      <c r="T100" s="3">
        <v>69.8</v>
      </c>
      <c r="U100" s="3">
        <v>45</v>
      </c>
      <c r="V100" s="3">
        <v>46.8</v>
      </c>
      <c r="W100" s="3">
        <v>65</v>
      </c>
      <c r="X100" s="3">
        <v>129</v>
      </c>
      <c r="Y100" s="3">
        <f t="shared" si="9"/>
        <v>971.4</v>
      </c>
      <c r="Z100" s="3">
        <f t="shared" si="10"/>
        <v>806.262</v>
      </c>
      <c r="AA100" s="3">
        <v>45</v>
      </c>
      <c r="AB100" s="3">
        <v>20</v>
      </c>
      <c r="AC100" s="3">
        <v>26</v>
      </c>
      <c r="AD100" s="3">
        <v>18</v>
      </c>
      <c r="AE100" s="3">
        <v>22</v>
      </c>
      <c r="AF100" s="3">
        <v>26</v>
      </c>
      <c r="AG100" s="3">
        <v>20</v>
      </c>
      <c r="AH100" s="8">
        <f t="shared" si="11"/>
        <v>983.262</v>
      </c>
    </row>
    <row r="101" spans="1:38">
      <c r="A101" s="1" t="s">
        <v>5112</v>
      </c>
      <c r="B101" s="1" t="s">
        <v>26</v>
      </c>
      <c r="C101" s="1" t="s">
        <v>6096</v>
      </c>
      <c r="D101" s="1" t="s">
        <v>28</v>
      </c>
      <c r="E101" s="1" t="s">
        <v>6145</v>
      </c>
      <c r="F101" s="1" t="s">
        <v>6146</v>
      </c>
      <c r="G101" s="3">
        <v>69</v>
      </c>
      <c r="H101" s="3">
        <v>59</v>
      </c>
      <c r="I101" s="3">
        <v>38</v>
      </c>
      <c r="J101" s="3">
        <v>42</v>
      </c>
      <c r="K101" s="3">
        <v>56</v>
      </c>
      <c r="L101" s="3">
        <v>52</v>
      </c>
      <c r="M101" s="3">
        <v>40</v>
      </c>
      <c r="N101" s="3">
        <v>68</v>
      </c>
      <c r="O101" s="3">
        <v>59.8</v>
      </c>
      <c r="P101" s="3">
        <v>48</v>
      </c>
      <c r="Q101" s="3">
        <v>35</v>
      </c>
      <c r="R101" s="3"/>
      <c r="S101" s="3">
        <v>49</v>
      </c>
      <c r="T101" s="3">
        <v>69.8</v>
      </c>
      <c r="U101" s="3">
        <v>45</v>
      </c>
      <c r="V101" s="3">
        <v>46.8</v>
      </c>
      <c r="W101" s="3">
        <v>65</v>
      </c>
      <c r="X101" s="3">
        <v>129</v>
      </c>
      <c r="Y101" s="3">
        <f t="shared" si="9"/>
        <v>971.4</v>
      </c>
      <c r="Z101" s="3">
        <f t="shared" si="10"/>
        <v>806.262</v>
      </c>
      <c r="AA101" s="3">
        <v>45</v>
      </c>
      <c r="AB101" s="3">
        <v>20</v>
      </c>
      <c r="AC101" s="3">
        <v>26</v>
      </c>
      <c r="AD101" s="3">
        <v>18</v>
      </c>
      <c r="AE101" s="3">
        <v>22</v>
      </c>
      <c r="AF101" s="3">
        <v>26</v>
      </c>
      <c r="AG101" s="3">
        <v>20</v>
      </c>
      <c r="AH101" s="8">
        <f t="shared" si="11"/>
        <v>983.262</v>
      </c>
    </row>
    <row r="102" spans="1:38">
      <c r="A102" s="1" t="s">
        <v>5112</v>
      </c>
      <c r="B102" s="1" t="s">
        <v>26</v>
      </c>
      <c r="C102" s="1" t="s">
        <v>6096</v>
      </c>
      <c r="D102" s="1" t="s">
        <v>28</v>
      </c>
      <c r="E102" s="1" t="s">
        <v>6147</v>
      </c>
      <c r="F102" s="1" t="s">
        <v>6148</v>
      </c>
      <c r="G102" s="3">
        <v>69</v>
      </c>
      <c r="H102" s="3">
        <v>59</v>
      </c>
      <c r="I102" s="3">
        <v>38</v>
      </c>
      <c r="J102" s="3">
        <v>42</v>
      </c>
      <c r="K102" s="3">
        <v>56</v>
      </c>
      <c r="L102" s="3">
        <v>52</v>
      </c>
      <c r="M102" s="3">
        <v>40</v>
      </c>
      <c r="N102" s="3">
        <v>68</v>
      </c>
      <c r="O102" s="3">
        <v>59.8</v>
      </c>
      <c r="P102" s="3">
        <v>48</v>
      </c>
      <c r="Q102" s="3">
        <v>35</v>
      </c>
      <c r="R102" s="3"/>
      <c r="S102" s="3">
        <v>49</v>
      </c>
      <c r="T102" s="3">
        <v>69.8</v>
      </c>
      <c r="U102" s="3">
        <v>45</v>
      </c>
      <c r="V102" s="3">
        <v>46.8</v>
      </c>
      <c r="W102" s="3">
        <v>65</v>
      </c>
      <c r="X102" s="3">
        <v>129</v>
      </c>
      <c r="Y102" s="3">
        <f t="shared" si="9"/>
        <v>971.4</v>
      </c>
      <c r="Z102" s="3">
        <f t="shared" si="10"/>
        <v>806.262</v>
      </c>
      <c r="AA102" s="3">
        <v>45</v>
      </c>
      <c r="AB102" s="3">
        <v>20</v>
      </c>
      <c r="AC102" s="3">
        <v>26</v>
      </c>
      <c r="AD102" s="3">
        <v>18</v>
      </c>
      <c r="AE102" s="3">
        <v>22</v>
      </c>
      <c r="AF102" s="3">
        <v>26</v>
      </c>
      <c r="AG102" s="3">
        <v>20</v>
      </c>
      <c r="AH102" s="8">
        <f t="shared" si="11"/>
        <v>983.262</v>
      </c>
    </row>
    <row r="103" spans="1:38">
      <c r="A103" s="1" t="s">
        <v>5112</v>
      </c>
      <c r="B103" s="1" t="s">
        <v>26</v>
      </c>
      <c r="C103" s="1" t="s">
        <v>6096</v>
      </c>
      <c r="D103" s="1" t="s">
        <v>28</v>
      </c>
      <c r="E103" s="1" t="s">
        <v>6149</v>
      </c>
      <c r="F103" s="1" t="s">
        <v>6150</v>
      </c>
      <c r="G103" s="3">
        <v>69</v>
      </c>
      <c r="H103" s="3">
        <v>59</v>
      </c>
      <c r="I103" s="3">
        <v>38</v>
      </c>
      <c r="J103" s="3">
        <v>42</v>
      </c>
      <c r="K103" s="3">
        <v>56</v>
      </c>
      <c r="L103" s="3">
        <v>52</v>
      </c>
      <c r="M103" s="3">
        <v>40</v>
      </c>
      <c r="N103" s="3">
        <v>68</v>
      </c>
      <c r="O103" s="3">
        <v>59.8</v>
      </c>
      <c r="P103" s="3">
        <v>48</v>
      </c>
      <c r="Q103" s="3">
        <v>35</v>
      </c>
      <c r="R103" s="3"/>
      <c r="S103" s="3">
        <v>49</v>
      </c>
      <c r="T103" s="3">
        <v>69.8</v>
      </c>
      <c r="U103" s="3">
        <v>45</v>
      </c>
      <c r="V103" s="3">
        <v>46.8</v>
      </c>
      <c r="W103" s="3">
        <v>65</v>
      </c>
      <c r="X103" s="3">
        <v>129</v>
      </c>
      <c r="Y103" s="3">
        <f t="shared" si="9"/>
        <v>971.4</v>
      </c>
      <c r="Z103" s="3">
        <f t="shared" si="10"/>
        <v>806.262</v>
      </c>
      <c r="AA103" s="3">
        <v>45</v>
      </c>
      <c r="AB103" s="3">
        <v>20</v>
      </c>
      <c r="AC103" s="3">
        <v>26</v>
      </c>
      <c r="AD103" s="3">
        <v>18</v>
      </c>
      <c r="AE103" s="3">
        <v>22</v>
      </c>
      <c r="AF103" s="3">
        <v>26</v>
      </c>
      <c r="AG103" s="3">
        <v>20</v>
      </c>
      <c r="AH103" s="8">
        <f t="shared" si="11"/>
        <v>983.262</v>
      </c>
    </row>
    <row r="104" spans="1:38">
      <c r="A104" s="1" t="s">
        <v>5112</v>
      </c>
      <c r="B104" s="1" t="s">
        <v>26</v>
      </c>
      <c r="C104" s="1" t="s">
        <v>6096</v>
      </c>
      <c r="D104" s="1" t="s">
        <v>28</v>
      </c>
      <c r="E104" s="1" t="s">
        <v>6151</v>
      </c>
      <c r="F104" s="1" t="s">
        <v>6152</v>
      </c>
      <c r="G104" s="3">
        <v>69</v>
      </c>
      <c r="H104" s="3">
        <v>59</v>
      </c>
      <c r="I104" s="3">
        <v>38</v>
      </c>
      <c r="J104" s="3">
        <v>42</v>
      </c>
      <c r="K104" s="3">
        <v>56</v>
      </c>
      <c r="L104" s="3">
        <v>52</v>
      </c>
      <c r="M104" s="3">
        <v>40</v>
      </c>
      <c r="N104" s="3">
        <v>68</v>
      </c>
      <c r="O104" s="3">
        <v>59.8</v>
      </c>
      <c r="P104" s="3">
        <v>48</v>
      </c>
      <c r="Q104" s="3">
        <v>35</v>
      </c>
      <c r="R104" s="3"/>
      <c r="S104" s="3">
        <v>49</v>
      </c>
      <c r="T104" s="3">
        <v>69.8</v>
      </c>
      <c r="U104" s="3">
        <v>45</v>
      </c>
      <c r="V104" s="3">
        <v>46.8</v>
      </c>
      <c r="W104" s="3">
        <v>65</v>
      </c>
      <c r="X104" s="3">
        <v>129</v>
      </c>
      <c r="Y104" s="3">
        <f t="shared" si="9"/>
        <v>971.4</v>
      </c>
      <c r="Z104" s="3">
        <f t="shared" si="10"/>
        <v>806.262</v>
      </c>
      <c r="AA104" s="3">
        <v>45</v>
      </c>
      <c r="AB104" s="3">
        <v>20</v>
      </c>
      <c r="AC104" s="3">
        <v>26</v>
      </c>
      <c r="AD104" s="3">
        <v>18</v>
      </c>
      <c r="AE104" s="3">
        <v>22</v>
      </c>
      <c r="AF104" s="3">
        <v>26</v>
      </c>
      <c r="AG104" s="3">
        <v>20</v>
      </c>
      <c r="AH104" s="8">
        <f t="shared" si="11"/>
        <v>983.262</v>
      </c>
    </row>
    <row r="105" spans="1:38">
      <c r="A105" s="1" t="s">
        <v>5112</v>
      </c>
      <c r="B105" s="1" t="s">
        <v>26</v>
      </c>
      <c r="C105" s="1" t="s">
        <v>6096</v>
      </c>
      <c r="D105" s="1" t="s">
        <v>28</v>
      </c>
      <c r="E105" s="1" t="s">
        <v>6153</v>
      </c>
      <c r="F105" s="1" t="s">
        <v>6154</v>
      </c>
      <c r="G105" s="3">
        <v>69</v>
      </c>
      <c r="H105" s="3">
        <v>59</v>
      </c>
      <c r="I105" s="3">
        <v>38</v>
      </c>
      <c r="J105" s="3">
        <v>42</v>
      </c>
      <c r="K105" s="3">
        <v>56</v>
      </c>
      <c r="L105" s="3">
        <v>52</v>
      </c>
      <c r="M105" s="3">
        <v>40</v>
      </c>
      <c r="N105" s="3">
        <v>68</v>
      </c>
      <c r="O105" s="3">
        <v>59.8</v>
      </c>
      <c r="P105" s="3">
        <v>48</v>
      </c>
      <c r="Q105" s="3">
        <v>35</v>
      </c>
      <c r="R105" s="3"/>
      <c r="S105" s="3">
        <v>49</v>
      </c>
      <c r="T105" s="3">
        <v>69.8</v>
      </c>
      <c r="U105" s="3">
        <v>45</v>
      </c>
      <c r="V105" s="3">
        <v>46.8</v>
      </c>
      <c r="W105" s="3">
        <v>65</v>
      </c>
      <c r="X105" s="3">
        <v>129</v>
      </c>
      <c r="Y105" s="3">
        <f t="shared" si="9"/>
        <v>971.4</v>
      </c>
      <c r="Z105" s="3">
        <f t="shared" si="10"/>
        <v>806.262</v>
      </c>
      <c r="AA105" s="3">
        <v>45</v>
      </c>
      <c r="AB105" s="3">
        <v>20</v>
      </c>
      <c r="AC105" s="3">
        <v>26</v>
      </c>
      <c r="AD105" s="3">
        <v>18</v>
      </c>
      <c r="AE105" s="3">
        <v>22</v>
      </c>
      <c r="AF105" s="3">
        <v>26</v>
      </c>
      <c r="AG105" s="3">
        <v>20</v>
      </c>
      <c r="AH105" s="8">
        <f t="shared" si="11"/>
        <v>983.262</v>
      </c>
    </row>
    <row r="106" spans="1:38">
      <c r="A106" s="1" t="s">
        <v>5112</v>
      </c>
      <c r="B106" s="1" t="s">
        <v>26</v>
      </c>
      <c r="C106" s="1" t="s">
        <v>6096</v>
      </c>
      <c r="D106" s="1" t="s">
        <v>28</v>
      </c>
      <c r="E106" s="1" t="s">
        <v>6155</v>
      </c>
      <c r="F106" s="1" t="s">
        <v>6156</v>
      </c>
      <c r="G106" s="3">
        <v>69</v>
      </c>
      <c r="H106" s="3">
        <v>59</v>
      </c>
      <c r="I106" s="3">
        <v>38</v>
      </c>
      <c r="J106" s="3">
        <v>42</v>
      </c>
      <c r="K106" s="3">
        <v>56</v>
      </c>
      <c r="L106" s="3">
        <v>52</v>
      </c>
      <c r="M106" s="3">
        <v>40</v>
      </c>
      <c r="N106" s="3">
        <v>68</v>
      </c>
      <c r="O106" s="3">
        <v>59.8</v>
      </c>
      <c r="P106" s="3">
        <v>48</v>
      </c>
      <c r="Q106" s="3">
        <v>35</v>
      </c>
      <c r="R106" s="3"/>
      <c r="S106" s="3">
        <v>49</v>
      </c>
      <c r="T106" s="3">
        <v>69.8</v>
      </c>
      <c r="U106" s="3">
        <v>45</v>
      </c>
      <c r="V106" s="3">
        <v>46.8</v>
      </c>
      <c r="W106" s="3">
        <v>65</v>
      </c>
      <c r="X106" s="3">
        <v>129</v>
      </c>
      <c r="Y106" s="3">
        <f t="shared" si="9"/>
        <v>971.4</v>
      </c>
      <c r="Z106" s="3">
        <f t="shared" si="10"/>
        <v>806.262</v>
      </c>
      <c r="AA106" s="3">
        <v>45</v>
      </c>
      <c r="AB106" s="3">
        <v>20</v>
      </c>
      <c r="AC106" s="3">
        <v>26</v>
      </c>
      <c r="AD106" s="3">
        <v>18</v>
      </c>
      <c r="AE106" s="3">
        <v>22</v>
      </c>
      <c r="AF106" s="3">
        <v>26</v>
      </c>
      <c r="AG106" s="3">
        <v>20</v>
      </c>
      <c r="AH106" s="8">
        <f t="shared" si="11"/>
        <v>983.262</v>
      </c>
    </row>
    <row r="107" spans="1:38">
      <c r="A107" s="1" t="s">
        <v>5112</v>
      </c>
      <c r="B107" s="1" t="s">
        <v>26</v>
      </c>
      <c r="C107" s="1" t="s">
        <v>6096</v>
      </c>
      <c r="D107" s="1" t="s">
        <v>28</v>
      </c>
      <c r="E107" s="1" t="s">
        <v>6157</v>
      </c>
      <c r="F107" s="1" t="s">
        <v>6158</v>
      </c>
      <c r="G107" s="3"/>
      <c r="H107" s="3"/>
      <c r="I107" s="3"/>
      <c r="J107" s="3">
        <v>42</v>
      </c>
      <c r="K107" s="3">
        <v>56</v>
      </c>
      <c r="L107" s="3">
        <v>52</v>
      </c>
      <c r="M107" s="3">
        <v>40</v>
      </c>
      <c r="N107" s="3">
        <v>68</v>
      </c>
      <c r="O107" s="3">
        <v>59.8</v>
      </c>
      <c r="P107" s="3">
        <v>48</v>
      </c>
      <c r="Q107" s="3">
        <v>35</v>
      </c>
      <c r="R107" s="3"/>
      <c r="S107" s="3">
        <v>49</v>
      </c>
      <c r="T107" s="3">
        <v>69.8</v>
      </c>
      <c r="U107" s="3">
        <v>45</v>
      </c>
      <c r="V107" s="3">
        <v>46.8</v>
      </c>
      <c r="W107" s="3">
        <v>65</v>
      </c>
      <c r="X107" s="3">
        <v>129</v>
      </c>
      <c r="Y107" s="3">
        <f t="shared" si="9"/>
        <v>805.4</v>
      </c>
      <c r="Z107" s="3">
        <f t="shared" si="10"/>
        <v>668.482</v>
      </c>
      <c r="AA107" s="3">
        <v>45</v>
      </c>
      <c r="AB107" s="3">
        <v>20</v>
      </c>
      <c r="AC107" s="3">
        <v>26</v>
      </c>
      <c r="AD107" s="3">
        <v>18</v>
      </c>
      <c r="AE107" s="3">
        <v>22</v>
      </c>
      <c r="AF107" s="3">
        <v>26</v>
      </c>
      <c r="AG107" s="3">
        <v>20</v>
      </c>
      <c r="AH107" s="8">
        <f t="shared" si="11"/>
        <v>845.482</v>
      </c>
      <c r="AJ107" s="3">
        <v>62.25</v>
      </c>
      <c r="AK107" s="3">
        <v>43.16</v>
      </c>
      <c r="AL107" s="8">
        <f>AH107+AJ107+AK107</f>
        <v>950.892</v>
      </c>
    </row>
    <row r="108" spans="1:38">
      <c r="A108" s="1" t="s">
        <v>5112</v>
      </c>
      <c r="B108" s="1" t="s">
        <v>26</v>
      </c>
      <c r="C108" s="1" t="s">
        <v>6096</v>
      </c>
      <c r="D108" s="1" t="s">
        <v>28</v>
      </c>
      <c r="E108" s="1" t="s">
        <v>6159</v>
      </c>
      <c r="F108" s="1" t="s">
        <v>6160</v>
      </c>
      <c r="G108" s="3">
        <v>69</v>
      </c>
      <c r="H108" s="3">
        <v>59</v>
      </c>
      <c r="I108" s="3">
        <v>38</v>
      </c>
      <c r="J108" s="3">
        <v>42</v>
      </c>
      <c r="K108" s="3">
        <v>56</v>
      </c>
      <c r="L108" s="3">
        <v>52</v>
      </c>
      <c r="M108" s="3">
        <v>40</v>
      </c>
      <c r="N108" s="3">
        <v>68</v>
      </c>
      <c r="O108" s="3">
        <v>59.8</v>
      </c>
      <c r="P108" s="3">
        <v>48</v>
      </c>
      <c r="Q108" s="3">
        <v>35</v>
      </c>
      <c r="R108" s="3"/>
      <c r="S108" s="3">
        <v>49</v>
      </c>
      <c r="T108" s="3">
        <v>69.8</v>
      </c>
      <c r="U108" s="3">
        <v>45</v>
      </c>
      <c r="V108" s="3">
        <v>46.8</v>
      </c>
      <c r="W108" s="3">
        <v>65</v>
      </c>
      <c r="X108" s="3">
        <v>129</v>
      </c>
      <c r="Y108" s="3">
        <f t="shared" si="9"/>
        <v>971.4</v>
      </c>
      <c r="Z108" s="3">
        <f t="shared" si="10"/>
        <v>806.262</v>
      </c>
      <c r="AA108" s="3">
        <v>45</v>
      </c>
      <c r="AB108" s="3">
        <v>20</v>
      </c>
      <c r="AC108" s="3">
        <v>26</v>
      </c>
      <c r="AD108" s="3">
        <v>18</v>
      </c>
      <c r="AE108" s="3">
        <v>22</v>
      </c>
      <c r="AF108" s="3">
        <v>26</v>
      </c>
      <c r="AG108" s="3">
        <v>20</v>
      </c>
      <c r="AH108" s="8">
        <f t="shared" si="11"/>
        <v>983.262</v>
      </c>
    </row>
    <row r="109" spans="1:38">
      <c r="A109" s="1" t="s">
        <v>5112</v>
      </c>
      <c r="B109" s="1" t="s">
        <v>26</v>
      </c>
      <c r="C109" s="1" t="s">
        <v>6096</v>
      </c>
      <c r="D109" s="1" t="s">
        <v>28</v>
      </c>
      <c r="E109" s="1" t="s">
        <v>6161</v>
      </c>
      <c r="F109" s="1" t="s">
        <v>6162</v>
      </c>
      <c r="G109" s="3">
        <v>69</v>
      </c>
      <c r="H109" s="3">
        <v>59</v>
      </c>
      <c r="I109" s="3">
        <v>38</v>
      </c>
      <c r="J109" s="3">
        <v>42</v>
      </c>
      <c r="K109" s="3">
        <v>56</v>
      </c>
      <c r="L109" s="3">
        <v>52</v>
      </c>
      <c r="M109" s="3">
        <v>40</v>
      </c>
      <c r="N109" s="3">
        <v>68</v>
      </c>
      <c r="O109" s="3">
        <v>59.8</v>
      </c>
      <c r="P109" s="3">
        <v>48</v>
      </c>
      <c r="Q109" s="3">
        <v>35</v>
      </c>
      <c r="R109" s="3"/>
      <c r="S109" s="3">
        <v>49</v>
      </c>
      <c r="T109" s="3">
        <v>69.8</v>
      </c>
      <c r="U109" s="3">
        <v>45</v>
      </c>
      <c r="V109" s="3">
        <v>46.8</v>
      </c>
      <c r="W109" s="3">
        <v>65</v>
      </c>
      <c r="X109" s="3">
        <v>129</v>
      </c>
      <c r="Y109" s="3">
        <f t="shared" si="9"/>
        <v>971.4</v>
      </c>
      <c r="Z109" s="3">
        <f t="shared" si="10"/>
        <v>806.262</v>
      </c>
      <c r="AA109" s="3">
        <v>45</v>
      </c>
      <c r="AB109" s="3">
        <v>20</v>
      </c>
      <c r="AC109" s="3">
        <v>26</v>
      </c>
      <c r="AD109" s="3">
        <v>18</v>
      </c>
      <c r="AE109" s="3">
        <v>22</v>
      </c>
      <c r="AF109" s="3">
        <v>26</v>
      </c>
      <c r="AG109" s="3">
        <v>20</v>
      </c>
      <c r="AH109" s="8">
        <f t="shared" si="11"/>
        <v>983.262</v>
      </c>
    </row>
    <row r="110" spans="1:38">
      <c r="A110" s="1" t="s">
        <v>5112</v>
      </c>
      <c r="B110" s="1" t="s">
        <v>26</v>
      </c>
      <c r="C110" s="1" t="s">
        <v>6096</v>
      </c>
      <c r="D110" s="1" t="s">
        <v>28</v>
      </c>
      <c r="E110" s="1" t="s">
        <v>6163</v>
      </c>
      <c r="F110" s="1" t="s">
        <v>6164</v>
      </c>
      <c r="G110" s="3">
        <v>69</v>
      </c>
      <c r="H110" s="3">
        <v>59</v>
      </c>
      <c r="I110" s="3">
        <v>38</v>
      </c>
      <c r="J110" s="3">
        <v>42</v>
      </c>
      <c r="K110" s="3">
        <v>56</v>
      </c>
      <c r="L110" s="3">
        <v>52</v>
      </c>
      <c r="M110" s="3">
        <v>40</v>
      </c>
      <c r="N110" s="3">
        <v>68</v>
      </c>
      <c r="O110" s="3">
        <v>59.8</v>
      </c>
      <c r="P110" s="3">
        <v>48</v>
      </c>
      <c r="Q110" s="3">
        <v>35</v>
      </c>
      <c r="R110" s="3"/>
      <c r="S110" s="3">
        <v>49</v>
      </c>
      <c r="T110" s="3">
        <v>69.8</v>
      </c>
      <c r="U110" s="3">
        <v>45</v>
      </c>
      <c r="V110" s="3">
        <v>46.8</v>
      </c>
      <c r="W110" s="3">
        <v>65</v>
      </c>
      <c r="X110" s="3">
        <v>129</v>
      </c>
      <c r="Y110" s="3">
        <f t="shared" si="9"/>
        <v>971.4</v>
      </c>
      <c r="Z110" s="3">
        <f t="shared" si="10"/>
        <v>806.262</v>
      </c>
      <c r="AA110" s="3">
        <v>45</v>
      </c>
      <c r="AB110" s="3">
        <v>20</v>
      </c>
      <c r="AC110" s="3">
        <v>26</v>
      </c>
      <c r="AD110" s="3">
        <v>18</v>
      </c>
      <c r="AE110" s="3">
        <v>22</v>
      </c>
      <c r="AF110" s="3">
        <v>26</v>
      </c>
      <c r="AG110" s="3">
        <v>20</v>
      </c>
      <c r="AH110" s="8">
        <f t="shared" si="11"/>
        <v>983.262</v>
      </c>
    </row>
    <row r="111" spans="1:38">
      <c r="A111" s="1" t="s">
        <v>5112</v>
      </c>
      <c r="B111" s="1" t="s">
        <v>26</v>
      </c>
      <c r="C111" s="1" t="s">
        <v>6096</v>
      </c>
      <c r="D111" s="1" t="s">
        <v>28</v>
      </c>
      <c r="E111" s="1" t="s">
        <v>6165</v>
      </c>
      <c r="F111" s="1" t="s">
        <v>6166</v>
      </c>
      <c r="G111" s="3">
        <v>69</v>
      </c>
      <c r="H111" s="3">
        <v>59</v>
      </c>
      <c r="I111" s="3">
        <v>38</v>
      </c>
      <c r="J111" s="3">
        <v>42</v>
      </c>
      <c r="K111" s="3">
        <v>56</v>
      </c>
      <c r="L111" s="3">
        <v>52</v>
      </c>
      <c r="M111" s="3">
        <v>40</v>
      </c>
      <c r="N111" s="3">
        <v>68</v>
      </c>
      <c r="O111" s="3">
        <v>59.8</v>
      </c>
      <c r="P111" s="3">
        <v>48</v>
      </c>
      <c r="Q111" s="3">
        <v>35</v>
      </c>
      <c r="R111" s="3"/>
      <c r="S111" s="3">
        <v>49</v>
      </c>
      <c r="T111" s="3">
        <v>69.8</v>
      </c>
      <c r="U111" s="3">
        <v>45</v>
      </c>
      <c r="V111" s="3">
        <v>46.8</v>
      </c>
      <c r="W111" s="3">
        <v>65</v>
      </c>
      <c r="X111" s="3">
        <v>129</v>
      </c>
      <c r="Y111" s="3">
        <f t="shared" si="9"/>
        <v>971.4</v>
      </c>
      <c r="Z111" s="3">
        <f t="shared" si="10"/>
        <v>806.262</v>
      </c>
      <c r="AA111" s="3">
        <v>45</v>
      </c>
      <c r="AB111" s="3">
        <v>20</v>
      </c>
      <c r="AC111" s="3">
        <v>26</v>
      </c>
      <c r="AD111" s="3">
        <v>18</v>
      </c>
      <c r="AE111" s="3">
        <v>22</v>
      </c>
      <c r="AF111" s="3">
        <v>26</v>
      </c>
      <c r="AG111" s="3">
        <v>20</v>
      </c>
      <c r="AH111" s="8">
        <f t="shared" si="11"/>
        <v>983.262</v>
      </c>
    </row>
    <row r="112" spans="1:38">
      <c r="A112" s="1" t="s">
        <v>5112</v>
      </c>
      <c r="B112" s="1" t="s">
        <v>26</v>
      </c>
      <c r="C112" s="1" t="s">
        <v>6096</v>
      </c>
      <c r="D112" s="1" t="s">
        <v>28</v>
      </c>
      <c r="E112" s="1" t="s">
        <v>6167</v>
      </c>
      <c r="F112" s="1" t="s">
        <v>6168</v>
      </c>
      <c r="G112" s="3">
        <v>69</v>
      </c>
      <c r="H112" s="3">
        <v>59</v>
      </c>
      <c r="I112" s="3">
        <v>38</v>
      </c>
      <c r="J112" s="3">
        <v>42</v>
      </c>
      <c r="K112" s="3">
        <v>56</v>
      </c>
      <c r="L112" s="3">
        <v>52</v>
      </c>
      <c r="M112" s="3">
        <v>40</v>
      </c>
      <c r="N112" s="3">
        <v>68</v>
      </c>
      <c r="O112" s="3">
        <v>59.8</v>
      </c>
      <c r="P112" s="3">
        <v>48</v>
      </c>
      <c r="Q112" s="3">
        <v>35</v>
      </c>
      <c r="R112" s="3"/>
      <c r="S112" s="3">
        <v>49</v>
      </c>
      <c r="T112" s="3">
        <v>69.8</v>
      </c>
      <c r="U112" s="3">
        <v>45</v>
      </c>
      <c r="V112" s="3">
        <v>46.8</v>
      </c>
      <c r="W112" s="3">
        <v>65</v>
      </c>
      <c r="X112" s="3">
        <v>129</v>
      </c>
      <c r="Y112" s="3">
        <f t="shared" si="9"/>
        <v>971.4</v>
      </c>
      <c r="Z112" s="3">
        <f t="shared" si="10"/>
        <v>806.262</v>
      </c>
      <c r="AA112" s="3">
        <v>45</v>
      </c>
      <c r="AB112" s="3">
        <v>20</v>
      </c>
      <c r="AC112" s="3">
        <v>26</v>
      </c>
      <c r="AD112" s="3">
        <v>18</v>
      </c>
      <c r="AE112" s="3">
        <v>22</v>
      </c>
      <c r="AF112" s="3">
        <v>26</v>
      </c>
      <c r="AG112" s="3">
        <v>20</v>
      </c>
      <c r="AH112" s="8">
        <f t="shared" si="11"/>
        <v>983.262</v>
      </c>
    </row>
    <row r="113" spans="1:34">
      <c r="A113" s="1" t="s">
        <v>5112</v>
      </c>
      <c r="B113" s="1" t="s">
        <v>26</v>
      </c>
      <c r="C113" s="1" t="s">
        <v>6096</v>
      </c>
      <c r="D113" s="1" t="s">
        <v>28</v>
      </c>
      <c r="E113" s="1" t="s">
        <v>6169</v>
      </c>
      <c r="F113" s="1" t="s">
        <v>6170</v>
      </c>
      <c r="G113" s="3">
        <v>69</v>
      </c>
      <c r="H113" s="3">
        <v>59</v>
      </c>
      <c r="I113" s="3">
        <v>38</v>
      </c>
      <c r="J113" s="3">
        <v>42</v>
      </c>
      <c r="K113" s="3">
        <v>56</v>
      </c>
      <c r="L113" s="3">
        <v>52</v>
      </c>
      <c r="M113" s="3">
        <v>40</v>
      </c>
      <c r="N113" s="3">
        <v>68</v>
      </c>
      <c r="O113" s="3">
        <v>59.8</v>
      </c>
      <c r="P113" s="3">
        <v>48</v>
      </c>
      <c r="Q113" s="3">
        <v>35</v>
      </c>
      <c r="R113" s="3"/>
      <c r="S113" s="3">
        <v>49</v>
      </c>
      <c r="T113" s="3">
        <v>69.8</v>
      </c>
      <c r="U113" s="3">
        <v>45</v>
      </c>
      <c r="V113" s="3">
        <v>46.8</v>
      </c>
      <c r="W113" s="3">
        <v>65</v>
      </c>
      <c r="X113" s="3">
        <v>129</v>
      </c>
      <c r="Y113" s="3">
        <f t="shared" si="9"/>
        <v>971.4</v>
      </c>
      <c r="Z113" s="3">
        <f t="shared" si="10"/>
        <v>806.262</v>
      </c>
      <c r="AA113" s="3">
        <v>45</v>
      </c>
      <c r="AB113" s="3">
        <v>20</v>
      </c>
      <c r="AC113" s="3">
        <v>26</v>
      </c>
      <c r="AD113" s="3">
        <v>18</v>
      </c>
      <c r="AE113" s="3">
        <v>22</v>
      </c>
      <c r="AF113" s="3">
        <v>26</v>
      </c>
      <c r="AG113" s="3">
        <v>20</v>
      </c>
      <c r="AH113" s="8">
        <f t="shared" si="11"/>
        <v>983.262</v>
      </c>
    </row>
    <row r="114" spans="1:34">
      <c r="A114" s="1" t="s">
        <v>5112</v>
      </c>
      <c r="B114" s="1" t="s">
        <v>26</v>
      </c>
      <c r="C114" s="1" t="s">
        <v>6171</v>
      </c>
      <c r="D114" s="1" t="s">
        <v>28</v>
      </c>
      <c r="E114" s="1" t="s">
        <v>6172</v>
      </c>
      <c r="F114" s="1" t="s">
        <v>6173</v>
      </c>
      <c r="G114" s="3">
        <v>69</v>
      </c>
      <c r="H114" s="3">
        <v>59</v>
      </c>
      <c r="I114" s="3">
        <v>38</v>
      </c>
      <c r="J114" s="3">
        <v>42</v>
      </c>
      <c r="K114" s="3">
        <v>56</v>
      </c>
      <c r="L114" s="3">
        <v>52</v>
      </c>
      <c r="M114" s="3">
        <v>40</v>
      </c>
      <c r="N114" s="3">
        <v>68</v>
      </c>
      <c r="O114" s="3">
        <v>59.8</v>
      </c>
      <c r="P114" s="3">
        <v>48</v>
      </c>
      <c r="Q114" s="3">
        <v>35</v>
      </c>
      <c r="R114" s="3"/>
      <c r="S114" s="3">
        <v>49</v>
      </c>
      <c r="T114" s="3">
        <v>69.8</v>
      </c>
      <c r="U114" s="3">
        <v>45</v>
      </c>
      <c r="V114" s="3">
        <v>46.8</v>
      </c>
      <c r="W114" s="3">
        <v>65</v>
      </c>
      <c r="X114" s="3">
        <v>129</v>
      </c>
      <c r="Y114" s="3">
        <f t="shared" si="9"/>
        <v>971.4</v>
      </c>
      <c r="Z114" s="3">
        <f t="shared" si="10"/>
        <v>806.262</v>
      </c>
      <c r="AA114" s="3">
        <v>45</v>
      </c>
      <c r="AB114" s="3">
        <v>20</v>
      </c>
      <c r="AC114" s="3">
        <v>26</v>
      </c>
      <c r="AD114" s="3">
        <v>18</v>
      </c>
      <c r="AE114" s="3">
        <v>22</v>
      </c>
      <c r="AF114" s="3">
        <v>26</v>
      </c>
      <c r="AG114" s="3">
        <v>20</v>
      </c>
      <c r="AH114" s="8">
        <f t="shared" si="11"/>
        <v>983.262</v>
      </c>
    </row>
    <row r="115" spans="1:34">
      <c r="A115" s="1" t="s">
        <v>5112</v>
      </c>
      <c r="B115" s="1" t="s">
        <v>26</v>
      </c>
      <c r="C115" s="1" t="s">
        <v>6171</v>
      </c>
      <c r="D115" s="1" t="s">
        <v>28</v>
      </c>
      <c r="E115" s="1" t="s">
        <v>6174</v>
      </c>
      <c r="F115" s="1" t="s">
        <v>6175</v>
      </c>
      <c r="G115" s="3">
        <v>69</v>
      </c>
      <c r="H115" s="3">
        <v>59</v>
      </c>
      <c r="I115" s="3">
        <v>38</v>
      </c>
      <c r="J115" s="3">
        <v>42</v>
      </c>
      <c r="K115" s="3">
        <v>56</v>
      </c>
      <c r="L115" s="3">
        <v>52</v>
      </c>
      <c r="M115" s="3">
        <v>40</v>
      </c>
      <c r="N115" s="3">
        <v>68</v>
      </c>
      <c r="O115" s="3">
        <v>59.8</v>
      </c>
      <c r="P115" s="3">
        <v>48</v>
      </c>
      <c r="Q115" s="3">
        <v>35</v>
      </c>
      <c r="R115" s="3"/>
      <c r="S115" s="3">
        <v>49</v>
      </c>
      <c r="T115" s="3">
        <v>69.8</v>
      </c>
      <c r="U115" s="3">
        <v>45</v>
      </c>
      <c r="V115" s="3">
        <v>46.8</v>
      </c>
      <c r="W115" s="3">
        <v>65</v>
      </c>
      <c r="X115" s="3">
        <v>129</v>
      </c>
      <c r="Y115" s="3">
        <f t="shared" si="9"/>
        <v>971.4</v>
      </c>
      <c r="Z115" s="3">
        <f t="shared" si="10"/>
        <v>806.262</v>
      </c>
      <c r="AA115" s="3">
        <v>45</v>
      </c>
      <c r="AB115" s="3">
        <v>20</v>
      </c>
      <c r="AC115" s="3">
        <v>26</v>
      </c>
      <c r="AD115" s="3">
        <v>18</v>
      </c>
      <c r="AE115" s="3">
        <v>22</v>
      </c>
      <c r="AF115" s="3">
        <v>26</v>
      </c>
      <c r="AG115" s="3">
        <v>20</v>
      </c>
      <c r="AH115" s="8">
        <f t="shared" si="11"/>
        <v>983.262</v>
      </c>
    </row>
    <row r="116" spans="1:34">
      <c r="A116" s="1" t="s">
        <v>5112</v>
      </c>
      <c r="B116" s="1" t="s">
        <v>26</v>
      </c>
      <c r="C116" s="1" t="s">
        <v>6171</v>
      </c>
      <c r="D116" s="1" t="s">
        <v>28</v>
      </c>
      <c r="E116" s="1" t="s">
        <v>6176</v>
      </c>
      <c r="F116" s="1" t="s">
        <v>6177</v>
      </c>
      <c r="G116" s="3">
        <v>69</v>
      </c>
      <c r="H116" s="3">
        <v>59</v>
      </c>
      <c r="I116" s="3">
        <v>38</v>
      </c>
      <c r="J116" s="3">
        <v>42</v>
      </c>
      <c r="K116" s="3">
        <v>56</v>
      </c>
      <c r="L116" s="3">
        <v>52</v>
      </c>
      <c r="M116" s="3">
        <v>40</v>
      </c>
      <c r="N116" s="3">
        <v>68</v>
      </c>
      <c r="O116" s="3">
        <v>59.8</v>
      </c>
      <c r="P116" s="3">
        <v>48</v>
      </c>
      <c r="Q116" s="3">
        <v>35</v>
      </c>
      <c r="R116" s="3"/>
      <c r="S116" s="3">
        <v>49</v>
      </c>
      <c r="T116" s="3">
        <v>69.8</v>
      </c>
      <c r="U116" s="3">
        <v>45</v>
      </c>
      <c r="V116" s="3">
        <v>46.8</v>
      </c>
      <c r="W116" s="3">
        <v>65</v>
      </c>
      <c r="X116" s="3">
        <v>129</v>
      </c>
      <c r="Y116" s="3">
        <f t="shared" si="9"/>
        <v>971.4</v>
      </c>
      <c r="Z116" s="3">
        <f t="shared" si="10"/>
        <v>806.262</v>
      </c>
      <c r="AA116" s="3">
        <v>45</v>
      </c>
      <c r="AB116" s="3">
        <v>20</v>
      </c>
      <c r="AC116" s="3">
        <v>26</v>
      </c>
      <c r="AD116" s="3">
        <v>18</v>
      </c>
      <c r="AE116" s="3">
        <v>22</v>
      </c>
      <c r="AF116" s="3">
        <v>26</v>
      </c>
      <c r="AG116" s="3">
        <v>20</v>
      </c>
      <c r="AH116" s="8">
        <f t="shared" si="11"/>
        <v>983.262</v>
      </c>
    </row>
    <row r="117" spans="1:34">
      <c r="A117" s="1" t="s">
        <v>5112</v>
      </c>
      <c r="B117" s="1" t="s">
        <v>26</v>
      </c>
      <c r="C117" s="1" t="s">
        <v>6171</v>
      </c>
      <c r="D117" s="1" t="s">
        <v>28</v>
      </c>
      <c r="E117" s="1" t="s">
        <v>6178</v>
      </c>
      <c r="F117" s="1" t="s">
        <v>6179</v>
      </c>
      <c r="G117" s="3">
        <v>69</v>
      </c>
      <c r="H117" s="3">
        <v>59</v>
      </c>
      <c r="I117" s="3">
        <v>38</v>
      </c>
      <c r="J117" s="3">
        <v>42</v>
      </c>
      <c r="K117" s="3">
        <v>56</v>
      </c>
      <c r="L117" s="3">
        <v>52</v>
      </c>
      <c r="M117" s="3">
        <v>40</v>
      </c>
      <c r="N117" s="3">
        <v>68</v>
      </c>
      <c r="O117" s="3">
        <v>59.8</v>
      </c>
      <c r="P117" s="3">
        <v>48</v>
      </c>
      <c r="Q117" s="3">
        <v>35</v>
      </c>
      <c r="R117" s="3"/>
      <c r="S117" s="3">
        <v>49</v>
      </c>
      <c r="T117" s="3">
        <v>69.8</v>
      </c>
      <c r="U117" s="3">
        <v>45</v>
      </c>
      <c r="V117" s="3">
        <v>46.8</v>
      </c>
      <c r="W117" s="3">
        <v>65</v>
      </c>
      <c r="X117" s="3">
        <v>129</v>
      </c>
      <c r="Y117" s="3">
        <f t="shared" si="9"/>
        <v>971.4</v>
      </c>
      <c r="Z117" s="3">
        <f t="shared" si="10"/>
        <v>806.262</v>
      </c>
      <c r="AA117" s="3">
        <v>45</v>
      </c>
      <c r="AB117" s="3">
        <v>20</v>
      </c>
      <c r="AC117" s="3">
        <v>26</v>
      </c>
      <c r="AD117" s="3">
        <v>18</v>
      </c>
      <c r="AE117" s="3">
        <v>22</v>
      </c>
      <c r="AF117" s="3">
        <v>26</v>
      </c>
      <c r="AG117" s="3">
        <v>20</v>
      </c>
      <c r="AH117" s="8">
        <f t="shared" si="11"/>
        <v>983.262</v>
      </c>
    </row>
    <row r="118" spans="1:34">
      <c r="A118" s="1" t="s">
        <v>5112</v>
      </c>
      <c r="B118" s="1" t="s">
        <v>26</v>
      </c>
      <c r="C118" s="1" t="s">
        <v>6171</v>
      </c>
      <c r="D118" s="1" t="s">
        <v>28</v>
      </c>
      <c r="E118" s="1" t="s">
        <v>6180</v>
      </c>
      <c r="F118" s="1" t="s">
        <v>6181</v>
      </c>
      <c r="G118" s="3">
        <v>69</v>
      </c>
      <c r="H118" s="3">
        <v>59</v>
      </c>
      <c r="I118" s="3">
        <v>38</v>
      </c>
      <c r="J118" s="3">
        <v>42</v>
      </c>
      <c r="K118" s="3">
        <v>56</v>
      </c>
      <c r="L118" s="3">
        <v>52</v>
      </c>
      <c r="M118" s="3">
        <v>40</v>
      </c>
      <c r="N118" s="3">
        <v>68</v>
      </c>
      <c r="O118" s="3">
        <v>59.8</v>
      </c>
      <c r="P118" s="3">
        <v>48</v>
      </c>
      <c r="Q118" s="3">
        <v>35</v>
      </c>
      <c r="R118" s="3"/>
      <c r="S118" s="3">
        <v>49</v>
      </c>
      <c r="T118" s="3">
        <v>69.8</v>
      </c>
      <c r="U118" s="3">
        <v>45</v>
      </c>
      <c r="V118" s="3">
        <v>46.8</v>
      </c>
      <c r="W118" s="3">
        <v>65</v>
      </c>
      <c r="X118" s="3">
        <v>129</v>
      </c>
      <c r="Y118" s="3">
        <f t="shared" si="9"/>
        <v>971.4</v>
      </c>
      <c r="Z118" s="3">
        <f t="shared" si="10"/>
        <v>806.262</v>
      </c>
      <c r="AA118" s="3">
        <v>45</v>
      </c>
      <c r="AB118" s="3">
        <v>20</v>
      </c>
      <c r="AC118" s="3">
        <v>26</v>
      </c>
      <c r="AD118" s="3">
        <v>18</v>
      </c>
      <c r="AE118" s="3">
        <v>22</v>
      </c>
      <c r="AF118" s="3">
        <v>26</v>
      </c>
      <c r="AG118" s="3">
        <v>20</v>
      </c>
      <c r="AH118" s="8">
        <f t="shared" si="11"/>
        <v>983.262</v>
      </c>
    </row>
    <row r="119" spans="1:34">
      <c r="A119" s="1" t="s">
        <v>5112</v>
      </c>
      <c r="B119" s="1" t="s">
        <v>26</v>
      </c>
      <c r="C119" s="1" t="s">
        <v>6171</v>
      </c>
      <c r="D119" s="1" t="s">
        <v>28</v>
      </c>
      <c r="E119" s="1" t="s">
        <v>6182</v>
      </c>
      <c r="F119" s="1" t="s">
        <v>6183</v>
      </c>
      <c r="G119" s="3">
        <v>69</v>
      </c>
      <c r="H119" s="3">
        <v>59</v>
      </c>
      <c r="I119" s="3">
        <v>38</v>
      </c>
      <c r="J119" s="3">
        <v>42</v>
      </c>
      <c r="K119" s="3">
        <v>56</v>
      </c>
      <c r="L119" s="3">
        <v>52</v>
      </c>
      <c r="M119" s="3">
        <v>40</v>
      </c>
      <c r="N119" s="3">
        <v>68</v>
      </c>
      <c r="O119" s="3">
        <v>59.8</v>
      </c>
      <c r="P119" s="3">
        <v>48</v>
      </c>
      <c r="Q119" s="3">
        <v>35</v>
      </c>
      <c r="R119" s="3"/>
      <c r="S119" s="3">
        <v>49</v>
      </c>
      <c r="T119" s="3">
        <v>69.8</v>
      </c>
      <c r="U119" s="3">
        <v>45</v>
      </c>
      <c r="V119" s="3">
        <v>46.8</v>
      </c>
      <c r="W119" s="3">
        <v>65</v>
      </c>
      <c r="X119" s="3">
        <v>129</v>
      </c>
      <c r="Y119" s="3">
        <f t="shared" si="9"/>
        <v>971.4</v>
      </c>
      <c r="Z119" s="3">
        <f t="shared" si="10"/>
        <v>806.262</v>
      </c>
      <c r="AA119" s="3">
        <v>45</v>
      </c>
      <c r="AB119" s="3">
        <v>20</v>
      </c>
      <c r="AC119" s="3">
        <v>26</v>
      </c>
      <c r="AD119" s="3">
        <v>18</v>
      </c>
      <c r="AE119" s="3">
        <v>22</v>
      </c>
      <c r="AF119" s="3">
        <v>26</v>
      </c>
      <c r="AG119" s="3">
        <v>20</v>
      </c>
      <c r="AH119" s="8">
        <f t="shared" si="11"/>
        <v>983.262</v>
      </c>
    </row>
    <row r="120" spans="1:34">
      <c r="A120" s="1" t="s">
        <v>5112</v>
      </c>
      <c r="B120" s="1" t="s">
        <v>26</v>
      </c>
      <c r="C120" s="1" t="s">
        <v>6171</v>
      </c>
      <c r="D120" s="1" t="s">
        <v>28</v>
      </c>
      <c r="E120" s="1" t="s">
        <v>6184</v>
      </c>
      <c r="F120" s="1" t="s">
        <v>6185</v>
      </c>
      <c r="G120" s="3">
        <v>69</v>
      </c>
      <c r="H120" s="3">
        <v>59</v>
      </c>
      <c r="I120" s="3">
        <v>38</v>
      </c>
      <c r="J120" s="3">
        <v>42</v>
      </c>
      <c r="K120" s="3">
        <v>56</v>
      </c>
      <c r="L120" s="3">
        <v>52</v>
      </c>
      <c r="M120" s="3">
        <v>40</v>
      </c>
      <c r="N120" s="3">
        <v>68</v>
      </c>
      <c r="O120" s="3">
        <v>59.8</v>
      </c>
      <c r="P120" s="3">
        <v>48</v>
      </c>
      <c r="Q120" s="3">
        <v>35</v>
      </c>
      <c r="R120" s="3"/>
      <c r="S120" s="3">
        <v>49</v>
      </c>
      <c r="T120" s="3">
        <v>69.8</v>
      </c>
      <c r="U120" s="3">
        <v>45</v>
      </c>
      <c r="V120" s="3">
        <v>46.8</v>
      </c>
      <c r="W120" s="3">
        <v>65</v>
      </c>
      <c r="X120" s="3">
        <v>129</v>
      </c>
      <c r="Y120" s="3">
        <f t="shared" si="9"/>
        <v>971.4</v>
      </c>
      <c r="Z120" s="3">
        <f t="shared" si="10"/>
        <v>806.262</v>
      </c>
      <c r="AA120" s="3">
        <v>45</v>
      </c>
      <c r="AB120" s="3">
        <v>20</v>
      </c>
      <c r="AC120" s="3">
        <v>26</v>
      </c>
      <c r="AD120" s="3">
        <v>18</v>
      </c>
      <c r="AE120" s="3">
        <v>22</v>
      </c>
      <c r="AF120" s="3">
        <v>26</v>
      </c>
      <c r="AG120" s="3">
        <v>20</v>
      </c>
      <c r="AH120" s="8">
        <f t="shared" si="11"/>
        <v>983.262</v>
      </c>
    </row>
    <row r="121" spans="1:34">
      <c r="A121" s="1" t="s">
        <v>5112</v>
      </c>
      <c r="B121" s="1" t="s">
        <v>26</v>
      </c>
      <c r="C121" s="1" t="s">
        <v>6171</v>
      </c>
      <c r="D121" s="1" t="s">
        <v>28</v>
      </c>
      <c r="E121" s="1" t="s">
        <v>6186</v>
      </c>
      <c r="F121" s="1" t="s">
        <v>6187</v>
      </c>
      <c r="G121" s="3">
        <v>69</v>
      </c>
      <c r="H121" s="3">
        <v>59</v>
      </c>
      <c r="I121" s="3">
        <v>38</v>
      </c>
      <c r="J121" s="3">
        <v>42</v>
      </c>
      <c r="K121" s="3">
        <v>56</v>
      </c>
      <c r="L121" s="3">
        <v>52</v>
      </c>
      <c r="M121" s="3">
        <v>40</v>
      </c>
      <c r="N121" s="3">
        <v>68</v>
      </c>
      <c r="O121" s="3">
        <v>59.8</v>
      </c>
      <c r="P121" s="3">
        <v>48</v>
      </c>
      <c r="Q121" s="3">
        <v>35</v>
      </c>
      <c r="R121" s="3"/>
      <c r="S121" s="3">
        <v>49</v>
      </c>
      <c r="T121" s="3">
        <v>69.8</v>
      </c>
      <c r="U121" s="3">
        <v>45</v>
      </c>
      <c r="V121" s="3">
        <v>46.8</v>
      </c>
      <c r="W121" s="3">
        <v>65</v>
      </c>
      <c r="X121" s="3">
        <v>129</v>
      </c>
      <c r="Y121" s="3">
        <f t="shared" si="9"/>
        <v>971.4</v>
      </c>
      <c r="Z121" s="3">
        <f t="shared" si="10"/>
        <v>806.262</v>
      </c>
      <c r="AA121" s="3">
        <v>45</v>
      </c>
      <c r="AB121" s="3">
        <v>20</v>
      </c>
      <c r="AC121" s="3">
        <v>26</v>
      </c>
      <c r="AD121" s="3">
        <v>18</v>
      </c>
      <c r="AE121" s="3">
        <v>22</v>
      </c>
      <c r="AF121" s="3">
        <v>26</v>
      </c>
      <c r="AG121" s="3">
        <v>20</v>
      </c>
      <c r="AH121" s="8">
        <f t="shared" si="11"/>
        <v>983.262</v>
      </c>
    </row>
    <row r="122" spans="1:34">
      <c r="A122" s="1" t="s">
        <v>5112</v>
      </c>
      <c r="B122" s="1" t="s">
        <v>26</v>
      </c>
      <c r="C122" s="1" t="s">
        <v>6171</v>
      </c>
      <c r="D122" s="1" t="s">
        <v>28</v>
      </c>
      <c r="E122" s="1" t="s">
        <v>6188</v>
      </c>
      <c r="F122" s="1" t="s">
        <v>6189</v>
      </c>
      <c r="G122" s="3">
        <v>69</v>
      </c>
      <c r="H122" s="3">
        <v>59</v>
      </c>
      <c r="I122" s="3">
        <v>38</v>
      </c>
      <c r="J122" s="3">
        <v>42</v>
      </c>
      <c r="K122" s="3">
        <v>56</v>
      </c>
      <c r="L122" s="3">
        <v>52</v>
      </c>
      <c r="M122" s="3">
        <v>40</v>
      </c>
      <c r="N122" s="3">
        <v>68</v>
      </c>
      <c r="O122" s="3">
        <v>59.8</v>
      </c>
      <c r="P122" s="3">
        <v>48</v>
      </c>
      <c r="Q122" s="3">
        <v>35</v>
      </c>
      <c r="R122" s="3"/>
      <c r="S122" s="3">
        <v>49</v>
      </c>
      <c r="T122" s="3">
        <v>69.8</v>
      </c>
      <c r="U122" s="3">
        <v>45</v>
      </c>
      <c r="V122" s="3">
        <v>46.8</v>
      </c>
      <c r="W122" s="3">
        <v>65</v>
      </c>
      <c r="X122" s="3">
        <v>129</v>
      </c>
      <c r="Y122" s="3">
        <f t="shared" si="9"/>
        <v>971.4</v>
      </c>
      <c r="Z122" s="3">
        <f t="shared" si="10"/>
        <v>806.262</v>
      </c>
      <c r="AA122" s="3">
        <v>45</v>
      </c>
      <c r="AB122" s="3">
        <v>20</v>
      </c>
      <c r="AC122" s="3">
        <v>26</v>
      </c>
      <c r="AD122" s="3">
        <v>18</v>
      </c>
      <c r="AE122" s="3">
        <v>22</v>
      </c>
      <c r="AF122" s="3">
        <v>26</v>
      </c>
      <c r="AG122" s="3">
        <v>20</v>
      </c>
      <c r="AH122" s="8">
        <f t="shared" si="11"/>
        <v>983.262</v>
      </c>
    </row>
    <row r="123" spans="1:34">
      <c r="A123" s="1" t="s">
        <v>5112</v>
      </c>
      <c r="B123" s="1" t="s">
        <v>26</v>
      </c>
      <c r="C123" s="1" t="s">
        <v>6171</v>
      </c>
      <c r="D123" s="1" t="s">
        <v>28</v>
      </c>
      <c r="E123" s="1" t="s">
        <v>6190</v>
      </c>
      <c r="F123" s="1" t="s">
        <v>6191</v>
      </c>
      <c r="G123" s="3">
        <v>69</v>
      </c>
      <c r="H123" s="3">
        <v>59</v>
      </c>
      <c r="I123" s="3">
        <v>38</v>
      </c>
      <c r="J123" s="3">
        <v>42</v>
      </c>
      <c r="K123" s="3">
        <v>56</v>
      </c>
      <c r="L123" s="3">
        <v>52</v>
      </c>
      <c r="M123" s="3">
        <v>40</v>
      </c>
      <c r="N123" s="3">
        <v>68</v>
      </c>
      <c r="O123" s="3">
        <v>59.8</v>
      </c>
      <c r="P123" s="3">
        <v>48</v>
      </c>
      <c r="Q123" s="3">
        <v>35</v>
      </c>
      <c r="R123" s="3"/>
      <c r="S123" s="3">
        <v>49</v>
      </c>
      <c r="T123" s="3">
        <v>69.8</v>
      </c>
      <c r="U123" s="3">
        <v>45</v>
      </c>
      <c r="V123" s="3">
        <v>46.8</v>
      </c>
      <c r="W123" s="3">
        <v>65</v>
      </c>
      <c r="X123" s="3">
        <v>129</v>
      </c>
      <c r="Y123" s="3">
        <f t="shared" si="9"/>
        <v>971.4</v>
      </c>
      <c r="Z123" s="3">
        <f t="shared" si="10"/>
        <v>806.262</v>
      </c>
      <c r="AA123" s="3">
        <v>45</v>
      </c>
      <c r="AB123" s="3">
        <v>20</v>
      </c>
      <c r="AC123" s="3">
        <v>26</v>
      </c>
      <c r="AD123" s="3">
        <v>18</v>
      </c>
      <c r="AE123" s="3">
        <v>22</v>
      </c>
      <c r="AF123" s="3">
        <v>26</v>
      </c>
      <c r="AG123" s="3">
        <v>20</v>
      </c>
      <c r="AH123" s="8">
        <f t="shared" si="11"/>
        <v>983.262</v>
      </c>
    </row>
    <row r="124" spans="1:34">
      <c r="A124" s="1" t="s">
        <v>5112</v>
      </c>
      <c r="B124" s="1" t="s">
        <v>26</v>
      </c>
      <c r="C124" s="1" t="s">
        <v>6171</v>
      </c>
      <c r="D124" s="1" t="s">
        <v>28</v>
      </c>
      <c r="E124" s="1" t="s">
        <v>6192</v>
      </c>
      <c r="F124" s="1" t="s">
        <v>6193</v>
      </c>
      <c r="G124" s="3">
        <v>69</v>
      </c>
      <c r="H124" s="3">
        <v>59</v>
      </c>
      <c r="I124" s="3">
        <v>38</v>
      </c>
      <c r="J124" s="3">
        <v>42</v>
      </c>
      <c r="K124" s="3">
        <v>56</v>
      </c>
      <c r="L124" s="3">
        <v>52</v>
      </c>
      <c r="M124" s="3">
        <v>40</v>
      </c>
      <c r="N124" s="3">
        <v>68</v>
      </c>
      <c r="O124" s="3">
        <v>59.8</v>
      </c>
      <c r="P124" s="3">
        <v>48</v>
      </c>
      <c r="Q124" s="3">
        <v>35</v>
      </c>
      <c r="R124" s="3"/>
      <c r="S124" s="3">
        <v>49</v>
      </c>
      <c r="T124" s="3">
        <v>69.8</v>
      </c>
      <c r="U124" s="3">
        <v>45</v>
      </c>
      <c r="V124" s="3">
        <v>46.8</v>
      </c>
      <c r="W124" s="3">
        <v>65</v>
      </c>
      <c r="X124" s="3">
        <v>129</v>
      </c>
      <c r="Y124" s="3">
        <f t="shared" si="9"/>
        <v>971.4</v>
      </c>
      <c r="Z124" s="3">
        <f t="shared" si="10"/>
        <v>806.262</v>
      </c>
      <c r="AA124" s="3">
        <v>45</v>
      </c>
      <c r="AB124" s="3">
        <v>20</v>
      </c>
      <c r="AC124" s="3">
        <v>26</v>
      </c>
      <c r="AD124" s="3">
        <v>18</v>
      </c>
      <c r="AE124" s="3">
        <v>22</v>
      </c>
      <c r="AF124" s="3">
        <v>26</v>
      </c>
      <c r="AG124" s="3">
        <v>20</v>
      </c>
      <c r="AH124" s="8">
        <f t="shared" si="11"/>
        <v>983.262</v>
      </c>
    </row>
    <row r="125" spans="1:34">
      <c r="A125" s="1" t="s">
        <v>5112</v>
      </c>
      <c r="B125" s="1" t="s">
        <v>26</v>
      </c>
      <c r="C125" s="1" t="s">
        <v>6171</v>
      </c>
      <c r="D125" s="1" t="s">
        <v>28</v>
      </c>
      <c r="E125" s="1" t="s">
        <v>6194</v>
      </c>
      <c r="F125" s="1" t="s">
        <v>6195</v>
      </c>
      <c r="G125" s="3">
        <v>69</v>
      </c>
      <c r="H125" s="3">
        <v>59</v>
      </c>
      <c r="I125" s="3">
        <v>38</v>
      </c>
      <c r="J125" s="3">
        <v>42</v>
      </c>
      <c r="K125" s="3">
        <v>56</v>
      </c>
      <c r="L125" s="3">
        <v>52</v>
      </c>
      <c r="M125" s="3">
        <v>40</v>
      </c>
      <c r="N125" s="3">
        <v>68</v>
      </c>
      <c r="O125" s="3">
        <v>59.8</v>
      </c>
      <c r="P125" s="3">
        <v>48</v>
      </c>
      <c r="Q125" s="3">
        <v>35</v>
      </c>
      <c r="R125" s="3"/>
      <c r="S125" s="3">
        <v>49</v>
      </c>
      <c r="T125" s="3">
        <v>69.8</v>
      </c>
      <c r="U125" s="3">
        <v>45</v>
      </c>
      <c r="V125" s="3">
        <v>46.8</v>
      </c>
      <c r="W125" s="3">
        <v>65</v>
      </c>
      <c r="X125" s="3">
        <v>129</v>
      </c>
      <c r="Y125" s="3">
        <f t="shared" si="9"/>
        <v>971.4</v>
      </c>
      <c r="Z125" s="3">
        <f t="shared" si="10"/>
        <v>806.262</v>
      </c>
      <c r="AA125" s="3">
        <v>45</v>
      </c>
      <c r="AB125" s="3">
        <v>20</v>
      </c>
      <c r="AC125" s="3">
        <v>26</v>
      </c>
      <c r="AD125" s="3">
        <v>18</v>
      </c>
      <c r="AE125" s="3">
        <v>22</v>
      </c>
      <c r="AF125" s="3">
        <v>26</v>
      </c>
      <c r="AG125" s="3">
        <v>20</v>
      </c>
      <c r="AH125" s="8">
        <f t="shared" si="11"/>
        <v>983.262</v>
      </c>
    </row>
    <row r="126" spans="1:34">
      <c r="A126" s="1" t="s">
        <v>5112</v>
      </c>
      <c r="B126" s="1" t="s">
        <v>26</v>
      </c>
      <c r="C126" s="1" t="s">
        <v>6171</v>
      </c>
      <c r="D126" s="1" t="s">
        <v>28</v>
      </c>
      <c r="E126" s="1" t="s">
        <v>6196</v>
      </c>
      <c r="F126" s="1" t="s">
        <v>6197</v>
      </c>
      <c r="G126" s="3">
        <v>69</v>
      </c>
      <c r="H126" s="3">
        <v>59</v>
      </c>
      <c r="I126" s="3">
        <v>38</v>
      </c>
      <c r="J126" s="3">
        <v>42</v>
      </c>
      <c r="K126" s="3">
        <v>56</v>
      </c>
      <c r="L126" s="3">
        <v>52</v>
      </c>
      <c r="M126" s="3">
        <v>40</v>
      </c>
      <c r="N126" s="3">
        <v>68</v>
      </c>
      <c r="O126" s="3">
        <v>59.8</v>
      </c>
      <c r="P126" s="3">
        <v>48</v>
      </c>
      <c r="Q126" s="3">
        <v>35</v>
      </c>
      <c r="R126" s="3"/>
      <c r="S126" s="3">
        <v>49</v>
      </c>
      <c r="T126" s="3">
        <v>69.8</v>
      </c>
      <c r="U126" s="3">
        <v>45</v>
      </c>
      <c r="V126" s="3">
        <v>46.8</v>
      </c>
      <c r="W126" s="3">
        <v>65</v>
      </c>
      <c r="X126" s="3">
        <v>129</v>
      </c>
      <c r="Y126" s="3">
        <f t="shared" si="9"/>
        <v>971.4</v>
      </c>
      <c r="Z126" s="3">
        <f t="shared" si="10"/>
        <v>806.262</v>
      </c>
      <c r="AA126" s="3">
        <v>45</v>
      </c>
      <c r="AB126" s="3">
        <v>20</v>
      </c>
      <c r="AC126" s="3">
        <v>26</v>
      </c>
      <c r="AD126" s="3">
        <v>18</v>
      </c>
      <c r="AE126" s="3">
        <v>22</v>
      </c>
      <c r="AF126" s="3">
        <v>26</v>
      </c>
      <c r="AG126" s="3">
        <v>20</v>
      </c>
      <c r="AH126" s="8">
        <f t="shared" si="11"/>
        <v>983.262</v>
      </c>
    </row>
    <row r="127" spans="1:34">
      <c r="A127" s="1" t="s">
        <v>5112</v>
      </c>
      <c r="B127" s="1" t="s">
        <v>26</v>
      </c>
      <c r="C127" s="1" t="s">
        <v>6171</v>
      </c>
      <c r="D127" s="1" t="s">
        <v>28</v>
      </c>
      <c r="E127" s="1" t="s">
        <v>6198</v>
      </c>
      <c r="F127" s="1" t="s">
        <v>6199</v>
      </c>
      <c r="G127" s="3">
        <v>69</v>
      </c>
      <c r="H127" s="3">
        <v>59</v>
      </c>
      <c r="I127" s="3">
        <v>38</v>
      </c>
      <c r="J127" s="3">
        <v>42</v>
      </c>
      <c r="K127" s="3">
        <v>56</v>
      </c>
      <c r="L127" s="3">
        <v>52</v>
      </c>
      <c r="M127" s="3">
        <v>40</v>
      </c>
      <c r="N127" s="3">
        <v>68</v>
      </c>
      <c r="O127" s="3">
        <v>59.8</v>
      </c>
      <c r="P127" s="3">
        <v>48</v>
      </c>
      <c r="Q127" s="3">
        <v>35</v>
      </c>
      <c r="R127" s="3"/>
      <c r="S127" s="3">
        <v>49</v>
      </c>
      <c r="T127" s="3">
        <v>69.8</v>
      </c>
      <c r="U127" s="3">
        <v>45</v>
      </c>
      <c r="V127" s="3">
        <v>46.8</v>
      </c>
      <c r="W127" s="3">
        <v>65</v>
      </c>
      <c r="X127" s="3">
        <v>129</v>
      </c>
      <c r="Y127" s="3">
        <f t="shared" si="9"/>
        <v>971.4</v>
      </c>
      <c r="Z127" s="3">
        <f t="shared" si="10"/>
        <v>806.262</v>
      </c>
      <c r="AA127" s="3">
        <v>45</v>
      </c>
      <c r="AB127" s="3">
        <v>20</v>
      </c>
      <c r="AC127" s="3">
        <v>26</v>
      </c>
      <c r="AD127" s="3">
        <v>18</v>
      </c>
      <c r="AE127" s="3">
        <v>22</v>
      </c>
      <c r="AF127" s="3">
        <v>26</v>
      </c>
      <c r="AG127" s="3">
        <v>20</v>
      </c>
      <c r="AH127" s="8">
        <f t="shared" si="11"/>
        <v>983.262</v>
      </c>
    </row>
    <row r="128" spans="1:34">
      <c r="A128" s="1" t="s">
        <v>5112</v>
      </c>
      <c r="B128" s="1" t="s">
        <v>26</v>
      </c>
      <c r="C128" s="1" t="s">
        <v>6171</v>
      </c>
      <c r="D128" s="1" t="s">
        <v>28</v>
      </c>
      <c r="E128" s="1" t="s">
        <v>6200</v>
      </c>
      <c r="F128" s="1" t="s">
        <v>6201</v>
      </c>
      <c r="G128" s="3">
        <v>69</v>
      </c>
      <c r="H128" s="3">
        <v>59</v>
      </c>
      <c r="I128" s="3">
        <v>38</v>
      </c>
      <c r="J128" s="3">
        <v>42</v>
      </c>
      <c r="K128" s="3">
        <v>56</v>
      </c>
      <c r="L128" s="3">
        <v>52</v>
      </c>
      <c r="M128" s="3">
        <v>40</v>
      </c>
      <c r="N128" s="3">
        <v>68</v>
      </c>
      <c r="O128" s="3">
        <v>59.8</v>
      </c>
      <c r="P128" s="3">
        <v>48</v>
      </c>
      <c r="Q128" s="3">
        <v>35</v>
      </c>
      <c r="R128" s="3"/>
      <c r="S128" s="3">
        <v>49</v>
      </c>
      <c r="T128" s="3">
        <v>69.8</v>
      </c>
      <c r="U128" s="3">
        <v>45</v>
      </c>
      <c r="V128" s="3">
        <v>46.8</v>
      </c>
      <c r="W128" s="3">
        <v>65</v>
      </c>
      <c r="X128" s="3">
        <v>129</v>
      </c>
      <c r="Y128" s="3">
        <f t="shared" si="9"/>
        <v>971.4</v>
      </c>
      <c r="Z128" s="3">
        <f t="shared" si="10"/>
        <v>806.262</v>
      </c>
      <c r="AA128" s="3">
        <v>45</v>
      </c>
      <c r="AB128" s="3">
        <v>20</v>
      </c>
      <c r="AC128" s="3">
        <v>26</v>
      </c>
      <c r="AD128" s="3">
        <v>18</v>
      </c>
      <c r="AE128" s="3">
        <v>22</v>
      </c>
      <c r="AF128" s="3">
        <v>26</v>
      </c>
      <c r="AG128" s="3">
        <v>20</v>
      </c>
      <c r="AH128" s="8">
        <f t="shared" si="11"/>
        <v>983.262</v>
      </c>
    </row>
    <row r="129" spans="1:34">
      <c r="A129" s="1" t="s">
        <v>5112</v>
      </c>
      <c r="B129" s="1" t="s">
        <v>26</v>
      </c>
      <c r="C129" s="1" t="s">
        <v>6171</v>
      </c>
      <c r="D129" s="1" t="s">
        <v>28</v>
      </c>
      <c r="E129" s="1" t="s">
        <v>6202</v>
      </c>
      <c r="F129" s="1" t="s">
        <v>6203</v>
      </c>
      <c r="G129" s="3">
        <v>69</v>
      </c>
      <c r="H129" s="3">
        <v>59</v>
      </c>
      <c r="I129" s="3">
        <v>38</v>
      </c>
      <c r="J129" s="3">
        <v>42</v>
      </c>
      <c r="K129" s="3">
        <v>56</v>
      </c>
      <c r="L129" s="3">
        <v>52</v>
      </c>
      <c r="M129" s="3">
        <v>40</v>
      </c>
      <c r="N129" s="3">
        <v>68</v>
      </c>
      <c r="O129" s="3">
        <v>59.8</v>
      </c>
      <c r="P129" s="3">
        <v>48</v>
      </c>
      <c r="Q129" s="3">
        <v>35</v>
      </c>
      <c r="R129" s="3"/>
      <c r="S129" s="3">
        <v>49</v>
      </c>
      <c r="T129" s="3">
        <v>69.8</v>
      </c>
      <c r="U129" s="3">
        <v>45</v>
      </c>
      <c r="V129" s="3">
        <v>46.8</v>
      </c>
      <c r="W129" s="3">
        <v>65</v>
      </c>
      <c r="X129" s="3">
        <v>129</v>
      </c>
      <c r="Y129" s="3">
        <f t="shared" si="9"/>
        <v>971.4</v>
      </c>
      <c r="Z129" s="3">
        <f t="shared" si="10"/>
        <v>806.262</v>
      </c>
      <c r="AA129" s="3">
        <v>45</v>
      </c>
      <c r="AB129" s="3">
        <v>20</v>
      </c>
      <c r="AC129" s="3">
        <v>26</v>
      </c>
      <c r="AD129" s="3">
        <v>18</v>
      </c>
      <c r="AE129" s="3">
        <v>22</v>
      </c>
      <c r="AF129" s="3">
        <v>26</v>
      </c>
      <c r="AG129" s="3">
        <v>20</v>
      </c>
      <c r="AH129" s="8">
        <f t="shared" si="11"/>
        <v>983.262</v>
      </c>
    </row>
    <row r="130" spans="1:34">
      <c r="A130" s="1" t="s">
        <v>5112</v>
      </c>
      <c r="B130" s="1" t="s">
        <v>26</v>
      </c>
      <c r="C130" s="1" t="s">
        <v>6171</v>
      </c>
      <c r="D130" s="1" t="s">
        <v>28</v>
      </c>
      <c r="E130" s="1" t="s">
        <v>6204</v>
      </c>
      <c r="F130" s="1" t="s">
        <v>6205</v>
      </c>
      <c r="G130" s="3">
        <v>69</v>
      </c>
      <c r="H130" s="3">
        <v>59</v>
      </c>
      <c r="I130" s="3">
        <v>38</v>
      </c>
      <c r="J130" s="3">
        <v>42</v>
      </c>
      <c r="K130" s="3">
        <v>56</v>
      </c>
      <c r="L130" s="3">
        <v>52</v>
      </c>
      <c r="M130" s="3">
        <v>40</v>
      </c>
      <c r="N130" s="3">
        <v>68</v>
      </c>
      <c r="O130" s="3">
        <v>59.8</v>
      </c>
      <c r="P130" s="3">
        <v>48</v>
      </c>
      <c r="Q130" s="3">
        <v>35</v>
      </c>
      <c r="R130" s="3"/>
      <c r="S130" s="3">
        <v>49</v>
      </c>
      <c r="T130" s="3">
        <v>69.8</v>
      </c>
      <c r="U130" s="3">
        <v>45</v>
      </c>
      <c r="V130" s="3">
        <v>46.8</v>
      </c>
      <c r="W130" s="3">
        <v>65</v>
      </c>
      <c r="X130" s="3">
        <v>129</v>
      </c>
      <c r="Y130" s="3">
        <f t="shared" si="9"/>
        <v>971.4</v>
      </c>
      <c r="Z130" s="3">
        <f t="shared" si="10"/>
        <v>806.262</v>
      </c>
      <c r="AA130" s="3">
        <v>45</v>
      </c>
      <c r="AB130" s="3">
        <v>20</v>
      </c>
      <c r="AC130" s="3">
        <v>26</v>
      </c>
      <c r="AD130" s="3">
        <v>18</v>
      </c>
      <c r="AE130" s="3">
        <v>22</v>
      </c>
      <c r="AF130" s="3">
        <v>26</v>
      </c>
      <c r="AG130" s="3">
        <v>20</v>
      </c>
      <c r="AH130" s="8">
        <f t="shared" si="11"/>
        <v>983.262</v>
      </c>
    </row>
    <row r="131" spans="1:34">
      <c r="A131" s="1" t="s">
        <v>5112</v>
      </c>
      <c r="B131" s="1" t="s">
        <v>26</v>
      </c>
      <c r="C131" s="1" t="s">
        <v>6171</v>
      </c>
      <c r="D131" s="1" t="s">
        <v>28</v>
      </c>
      <c r="E131" s="1" t="s">
        <v>6206</v>
      </c>
      <c r="F131" s="1" t="s">
        <v>6207</v>
      </c>
      <c r="G131" s="3">
        <v>69</v>
      </c>
      <c r="H131" s="3">
        <v>59</v>
      </c>
      <c r="I131" s="3">
        <v>38</v>
      </c>
      <c r="J131" s="3">
        <v>42</v>
      </c>
      <c r="K131" s="3">
        <v>56</v>
      </c>
      <c r="L131" s="3">
        <v>52</v>
      </c>
      <c r="M131" s="3">
        <v>40</v>
      </c>
      <c r="N131" s="3">
        <v>68</v>
      </c>
      <c r="O131" s="3">
        <v>59.8</v>
      </c>
      <c r="P131" s="3">
        <v>48</v>
      </c>
      <c r="Q131" s="3">
        <v>35</v>
      </c>
      <c r="R131" s="3"/>
      <c r="S131" s="3">
        <v>49</v>
      </c>
      <c r="T131" s="3">
        <v>69.8</v>
      </c>
      <c r="U131" s="3">
        <v>45</v>
      </c>
      <c r="V131" s="3">
        <v>46.8</v>
      </c>
      <c r="W131" s="3">
        <v>65</v>
      </c>
      <c r="X131" s="3">
        <v>129</v>
      </c>
      <c r="Y131" s="3">
        <f t="shared" ref="Y131:Y162" si="12">SUM(G131:X131)</f>
        <v>971.4</v>
      </c>
      <c r="Z131" s="3">
        <f t="shared" ref="Z131:Z162" si="13">Y131*0.83</f>
        <v>806.262</v>
      </c>
      <c r="AA131" s="3">
        <v>45</v>
      </c>
      <c r="AB131" s="3">
        <v>20</v>
      </c>
      <c r="AC131" s="3">
        <v>26</v>
      </c>
      <c r="AD131" s="3">
        <v>18</v>
      </c>
      <c r="AE131" s="3">
        <v>22</v>
      </c>
      <c r="AF131" s="3">
        <v>26</v>
      </c>
      <c r="AG131" s="3">
        <v>20</v>
      </c>
      <c r="AH131" s="8">
        <f t="shared" ref="AH131:AH162" si="14">SUM(Z131:AG131)</f>
        <v>983.262</v>
      </c>
    </row>
    <row r="132" spans="1:34">
      <c r="A132" s="1" t="s">
        <v>5112</v>
      </c>
      <c r="B132" s="1" t="s">
        <v>26</v>
      </c>
      <c r="C132" s="1" t="s">
        <v>6171</v>
      </c>
      <c r="D132" s="1" t="s">
        <v>28</v>
      </c>
      <c r="E132" s="1" t="s">
        <v>6208</v>
      </c>
      <c r="F132" s="1" t="s">
        <v>6209</v>
      </c>
      <c r="G132" s="3">
        <v>69</v>
      </c>
      <c r="H132" s="3">
        <v>59</v>
      </c>
      <c r="I132" s="3">
        <v>38</v>
      </c>
      <c r="J132" s="3">
        <v>42</v>
      </c>
      <c r="K132" s="3">
        <v>56</v>
      </c>
      <c r="L132" s="3">
        <v>52</v>
      </c>
      <c r="M132" s="3">
        <v>40</v>
      </c>
      <c r="N132" s="3">
        <v>68</v>
      </c>
      <c r="O132" s="3">
        <v>59.8</v>
      </c>
      <c r="P132" s="3">
        <v>48</v>
      </c>
      <c r="Q132" s="3">
        <v>35</v>
      </c>
      <c r="R132" s="3"/>
      <c r="S132" s="3">
        <v>49</v>
      </c>
      <c r="T132" s="3">
        <v>69.8</v>
      </c>
      <c r="U132" s="3">
        <v>45</v>
      </c>
      <c r="V132" s="3">
        <v>46.8</v>
      </c>
      <c r="W132" s="3">
        <v>65</v>
      </c>
      <c r="X132" s="3">
        <v>129</v>
      </c>
      <c r="Y132" s="3">
        <f t="shared" si="12"/>
        <v>971.4</v>
      </c>
      <c r="Z132" s="3">
        <f t="shared" si="13"/>
        <v>806.262</v>
      </c>
      <c r="AA132" s="3">
        <v>45</v>
      </c>
      <c r="AB132" s="3">
        <v>20</v>
      </c>
      <c r="AC132" s="3">
        <v>26</v>
      </c>
      <c r="AD132" s="3">
        <v>18</v>
      </c>
      <c r="AE132" s="3">
        <v>22</v>
      </c>
      <c r="AF132" s="3">
        <v>26</v>
      </c>
      <c r="AG132" s="3">
        <v>20</v>
      </c>
      <c r="AH132" s="8">
        <f t="shared" si="14"/>
        <v>983.262</v>
      </c>
    </row>
    <row r="133" spans="1:34">
      <c r="A133" s="1" t="s">
        <v>5112</v>
      </c>
      <c r="B133" s="1" t="s">
        <v>26</v>
      </c>
      <c r="C133" s="1" t="s">
        <v>6171</v>
      </c>
      <c r="D133" s="1" t="s">
        <v>28</v>
      </c>
      <c r="E133" s="1" t="s">
        <v>6210</v>
      </c>
      <c r="F133" s="1" t="s">
        <v>6211</v>
      </c>
      <c r="G133" s="3">
        <v>69</v>
      </c>
      <c r="H133" s="3">
        <v>59</v>
      </c>
      <c r="I133" s="3">
        <v>38</v>
      </c>
      <c r="J133" s="3">
        <v>42</v>
      </c>
      <c r="K133" s="3">
        <v>56</v>
      </c>
      <c r="L133" s="3">
        <v>52</v>
      </c>
      <c r="M133" s="3">
        <v>40</v>
      </c>
      <c r="N133" s="3">
        <v>68</v>
      </c>
      <c r="O133" s="3">
        <v>59.8</v>
      </c>
      <c r="P133" s="3">
        <v>48</v>
      </c>
      <c r="Q133" s="3">
        <v>35</v>
      </c>
      <c r="R133" s="3"/>
      <c r="S133" s="3">
        <v>49</v>
      </c>
      <c r="T133" s="3">
        <v>69.8</v>
      </c>
      <c r="U133" s="3">
        <v>45</v>
      </c>
      <c r="V133" s="3">
        <v>46.8</v>
      </c>
      <c r="W133" s="3">
        <v>65</v>
      </c>
      <c r="X133" s="3">
        <v>129</v>
      </c>
      <c r="Y133" s="3">
        <f t="shared" si="12"/>
        <v>971.4</v>
      </c>
      <c r="Z133" s="3">
        <f t="shared" si="13"/>
        <v>806.262</v>
      </c>
      <c r="AA133" s="3">
        <v>45</v>
      </c>
      <c r="AB133" s="3">
        <v>20</v>
      </c>
      <c r="AC133" s="3">
        <v>26</v>
      </c>
      <c r="AD133" s="3">
        <v>18</v>
      </c>
      <c r="AE133" s="3">
        <v>22</v>
      </c>
      <c r="AF133" s="3">
        <v>26</v>
      </c>
      <c r="AG133" s="3">
        <v>20</v>
      </c>
      <c r="AH133" s="8">
        <f t="shared" si="14"/>
        <v>983.262</v>
      </c>
    </row>
    <row r="134" spans="1:34">
      <c r="A134" s="1" t="s">
        <v>5112</v>
      </c>
      <c r="B134" s="1" t="s">
        <v>26</v>
      </c>
      <c r="C134" s="1" t="s">
        <v>6171</v>
      </c>
      <c r="D134" s="1" t="s">
        <v>28</v>
      </c>
      <c r="E134" s="1" t="s">
        <v>6212</v>
      </c>
      <c r="F134" s="1" t="s">
        <v>6213</v>
      </c>
      <c r="G134" s="3">
        <v>69</v>
      </c>
      <c r="H134" s="3">
        <v>59</v>
      </c>
      <c r="I134" s="3">
        <v>38</v>
      </c>
      <c r="J134" s="3">
        <v>42</v>
      </c>
      <c r="K134" s="3">
        <v>56</v>
      </c>
      <c r="L134" s="3">
        <v>52</v>
      </c>
      <c r="M134" s="3">
        <v>40</v>
      </c>
      <c r="N134" s="3">
        <v>68</v>
      </c>
      <c r="O134" s="3">
        <v>59.8</v>
      </c>
      <c r="P134" s="3">
        <v>48</v>
      </c>
      <c r="Q134" s="3">
        <v>35</v>
      </c>
      <c r="R134" s="3"/>
      <c r="S134" s="3">
        <v>49</v>
      </c>
      <c r="T134" s="3">
        <v>69.8</v>
      </c>
      <c r="U134" s="3">
        <v>45</v>
      </c>
      <c r="V134" s="3">
        <v>46.8</v>
      </c>
      <c r="W134" s="3">
        <v>65</v>
      </c>
      <c r="X134" s="3">
        <v>129</v>
      </c>
      <c r="Y134" s="3">
        <f t="shared" si="12"/>
        <v>971.4</v>
      </c>
      <c r="Z134" s="3">
        <f t="shared" si="13"/>
        <v>806.262</v>
      </c>
      <c r="AA134" s="3">
        <v>45</v>
      </c>
      <c r="AB134" s="3">
        <v>20</v>
      </c>
      <c r="AC134" s="3">
        <v>26</v>
      </c>
      <c r="AD134" s="3">
        <v>18</v>
      </c>
      <c r="AE134" s="3">
        <v>22</v>
      </c>
      <c r="AF134" s="3">
        <v>26</v>
      </c>
      <c r="AG134" s="3">
        <v>20</v>
      </c>
      <c r="AH134" s="8">
        <f t="shared" si="14"/>
        <v>983.262</v>
      </c>
    </row>
    <row r="135" spans="1:34">
      <c r="A135" s="1" t="s">
        <v>5112</v>
      </c>
      <c r="B135" s="1" t="s">
        <v>26</v>
      </c>
      <c r="C135" s="1" t="s">
        <v>6171</v>
      </c>
      <c r="D135" s="1" t="s">
        <v>28</v>
      </c>
      <c r="E135" s="1" t="s">
        <v>6214</v>
      </c>
      <c r="F135" s="1" t="s">
        <v>6215</v>
      </c>
      <c r="G135" s="3">
        <v>69</v>
      </c>
      <c r="H135" s="3">
        <v>59</v>
      </c>
      <c r="I135" s="3">
        <v>38</v>
      </c>
      <c r="J135" s="3">
        <v>42</v>
      </c>
      <c r="K135" s="3">
        <v>56</v>
      </c>
      <c r="L135" s="3">
        <v>52</v>
      </c>
      <c r="M135" s="3">
        <v>40</v>
      </c>
      <c r="N135" s="3">
        <v>68</v>
      </c>
      <c r="O135" s="3">
        <v>59.8</v>
      </c>
      <c r="P135" s="3">
        <v>48</v>
      </c>
      <c r="Q135" s="3">
        <v>35</v>
      </c>
      <c r="R135" s="3"/>
      <c r="S135" s="3">
        <v>49</v>
      </c>
      <c r="T135" s="3">
        <v>69.8</v>
      </c>
      <c r="U135" s="3">
        <v>45</v>
      </c>
      <c r="V135" s="3">
        <v>46.8</v>
      </c>
      <c r="W135" s="3">
        <v>65</v>
      </c>
      <c r="X135" s="3">
        <v>129</v>
      </c>
      <c r="Y135" s="3">
        <f t="shared" si="12"/>
        <v>971.4</v>
      </c>
      <c r="Z135" s="3">
        <f t="shared" si="13"/>
        <v>806.262</v>
      </c>
      <c r="AA135" s="3">
        <v>45</v>
      </c>
      <c r="AB135" s="3">
        <v>20</v>
      </c>
      <c r="AC135" s="3">
        <v>26</v>
      </c>
      <c r="AD135" s="3">
        <v>18</v>
      </c>
      <c r="AE135" s="3">
        <v>22</v>
      </c>
      <c r="AF135" s="3">
        <v>26</v>
      </c>
      <c r="AG135" s="3">
        <v>20</v>
      </c>
      <c r="AH135" s="8">
        <f t="shared" si="14"/>
        <v>983.262</v>
      </c>
    </row>
    <row r="136" spans="1:34">
      <c r="A136" s="1" t="s">
        <v>5112</v>
      </c>
      <c r="B136" s="1" t="s">
        <v>26</v>
      </c>
      <c r="C136" s="1" t="s">
        <v>6171</v>
      </c>
      <c r="D136" s="1" t="s">
        <v>28</v>
      </c>
      <c r="E136" s="1" t="s">
        <v>6216</v>
      </c>
      <c r="F136" s="1" t="s">
        <v>6217</v>
      </c>
      <c r="G136" s="3">
        <v>69</v>
      </c>
      <c r="H136" s="3">
        <v>59</v>
      </c>
      <c r="I136" s="3">
        <v>38</v>
      </c>
      <c r="J136" s="3">
        <v>42</v>
      </c>
      <c r="K136" s="3">
        <v>56</v>
      </c>
      <c r="L136" s="3">
        <v>52</v>
      </c>
      <c r="M136" s="3">
        <v>40</v>
      </c>
      <c r="N136" s="3">
        <v>68</v>
      </c>
      <c r="O136" s="3">
        <v>59.8</v>
      </c>
      <c r="P136" s="3">
        <v>48</v>
      </c>
      <c r="Q136" s="3">
        <v>35</v>
      </c>
      <c r="R136" s="3"/>
      <c r="S136" s="3">
        <v>49</v>
      </c>
      <c r="T136" s="3">
        <v>69.8</v>
      </c>
      <c r="U136" s="3">
        <v>45</v>
      </c>
      <c r="V136" s="3">
        <v>46.8</v>
      </c>
      <c r="W136" s="3">
        <v>65</v>
      </c>
      <c r="X136" s="3">
        <v>129</v>
      </c>
      <c r="Y136" s="3">
        <f t="shared" si="12"/>
        <v>971.4</v>
      </c>
      <c r="Z136" s="3">
        <f t="shared" si="13"/>
        <v>806.262</v>
      </c>
      <c r="AA136" s="3">
        <v>45</v>
      </c>
      <c r="AB136" s="3">
        <v>20</v>
      </c>
      <c r="AC136" s="3">
        <v>26</v>
      </c>
      <c r="AD136" s="3">
        <v>18</v>
      </c>
      <c r="AE136" s="3">
        <v>22</v>
      </c>
      <c r="AF136" s="3">
        <v>26</v>
      </c>
      <c r="AG136" s="3">
        <v>20</v>
      </c>
      <c r="AH136" s="8">
        <f t="shared" si="14"/>
        <v>983.262</v>
      </c>
    </row>
    <row r="137" spans="1:34">
      <c r="A137" s="1" t="s">
        <v>5112</v>
      </c>
      <c r="B137" s="1" t="s">
        <v>26</v>
      </c>
      <c r="C137" s="1" t="s">
        <v>6171</v>
      </c>
      <c r="D137" s="1" t="s">
        <v>28</v>
      </c>
      <c r="E137" s="1" t="s">
        <v>6218</v>
      </c>
      <c r="F137" s="1" t="s">
        <v>6219</v>
      </c>
      <c r="G137" s="3">
        <v>69</v>
      </c>
      <c r="H137" s="3">
        <v>59</v>
      </c>
      <c r="I137" s="3">
        <v>38</v>
      </c>
      <c r="J137" s="3">
        <v>42</v>
      </c>
      <c r="K137" s="3">
        <v>56</v>
      </c>
      <c r="L137" s="3">
        <v>52</v>
      </c>
      <c r="M137" s="3">
        <v>40</v>
      </c>
      <c r="N137" s="3">
        <v>68</v>
      </c>
      <c r="O137" s="3">
        <v>59.8</v>
      </c>
      <c r="P137" s="3">
        <v>48</v>
      </c>
      <c r="Q137" s="3">
        <v>35</v>
      </c>
      <c r="R137" s="3"/>
      <c r="S137" s="3">
        <v>49</v>
      </c>
      <c r="T137" s="3">
        <v>69.8</v>
      </c>
      <c r="U137" s="3">
        <v>45</v>
      </c>
      <c r="V137" s="3">
        <v>46.8</v>
      </c>
      <c r="W137" s="3">
        <v>65</v>
      </c>
      <c r="X137" s="3">
        <v>129</v>
      </c>
      <c r="Y137" s="3">
        <f t="shared" si="12"/>
        <v>971.4</v>
      </c>
      <c r="Z137" s="3">
        <f t="shared" si="13"/>
        <v>806.262</v>
      </c>
      <c r="AA137" s="3">
        <v>45</v>
      </c>
      <c r="AB137" s="3">
        <v>20</v>
      </c>
      <c r="AC137" s="3">
        <v>26</v>
      </c>
      <c r="AD137" s="3">
        <v>18</v>
      </c>
      <c r="AE137" s="3">
        <v>22</v>
      </c>
      <c r="AF137" s="3">
        <v>26</v>
      </c>
      <c r="AG137" s="3">
        <v>20</v>
      </c>
      <c r="AH137" s="8">
        <f t="shared" si="14"/>
        <v>983.262</v>
      </c>
    </row>
    <row r="138" spans="1:34">
      <c r="A138" s="1" t="s">
        <v>5112</v>
      </c>
      <c r="B138" s="1" t="s">
        <v>26</v>
      </c>
      <c r="C138" s="1" t="s">
        <v>6171</v>
      </c>
      <c r="D138" s="1" t="s">
        <v>28</v>
      </c>
      <c r="E138" s="1" t="s">
        <v>6220</v>
      </c>
      <c r="F138" s="1" t="s">
        <v>6170</v>
      </c>
      <c r="G138" s="3">
        <v>69</v>
      </c>
      <c r="H138" s="3">
        <v>59</v>
      </c>
      <c r="I138" s="3">
        <v>38</v>
      </c>
      <c r="J138" s="3">
        <v>42</v>
      </c>
      <c r="K138" s="3">
        <v>56</v>
      </c>
      <c r="L138" s="3">
        <v>52</v>
      </c>
      <c r="M138" s="3">
        <v>40</v>
      </c>
      <c r="N138" s="3">
        <v>68</v>
      </c>
      <c r="O138" s="3">
        <v>59.8</v>
      </c>
      <c r="P138" s="3">
        <v>48</v>
      </c>
      <c r="Q138" s="3">
        <v>35</v>
      </c>
      <c r="R138" s="3"/>
      <c r="S138" s="3">
        <v>49</v>
      </c>
      <c r="T138" s="3">
        <v>69.8</v>
      </c>
      <c r="U138" s="3">
        <v>45</v>
      </c>
      <c r="V138" s="3">
        <v>46.8</v>
      </c>
      <c r="W138" s="3">
        <v>65</v>
      </c>
      <c r="X138" s="3">
        <v>129</v>
      </c>
      <c r="Y138" s="3">
        <f t="shared" si="12"/>
        <v>971.4</v>
      </c>
      <c r="Z138" s="3">
        <f t="shared" si="13"/>
        <v>806.262</v>
      </c>
      <c r="AA138" s="3">
        <v>45</v>
      </c>
      <c r="AB138" s="3">
        <v>20</v>
      </c>
      <c r="AC138" s="3">
        <v>26</v>
      </c>
      <c r="AD138" s="3">
        <v>18</v>
      </c>
      <c r="AE138" s="3">
        <v>22</v>
      </c>
      <c r="AF138" s="3">
        <v>26</v>
      </c>
      <c r="AG138" s="3">
        <v>20</v>
      </c>
      <c r="AH138" s="8">
        <f t="shared" si="14"/>
        <v>983.262</v>
      </c>
    </row>
    <row r="139" spans="1:34">
      <c r="A139" s="1" t="s">
        <v>5112</v>
      </c>
      <c r="B139" s="1" t="s">
        <v>26</v>
      </c>
      <c r="C139" s="1" t="s">
        <v>6171</v>
      </c>
      <c r="D139" s="1" t="s">
        <v>28</v>
      </c>
      <c r="E139" s="1" t="s">
        <v>6221</v>
      </c>
      <c r="F139" s="1" t="s">
        <v>6222</v>
      </c>
      <c r="G139" s="3">
        <v>69</v>
      </c>
      <c r="H139" s="3">
        <v>59</v>
      </c>
      <c r="I139" s="3">
        <v>38</v>
      </c>
      <c r="J139" s="3">
        <v>42</v>
      </c>
      <c r="K139" s="3">
        <v>56</v>
      </c>
      <c r="L139" s="3">
        <v>52</v>
      </c>
      <c r="M139" s="3">
        <v>40</v>
      </c>
      <c r="N139" s="3">
        <v>68</v>
      </c>
      <c r="O139" s="3">
        <v>59.8</v>
      </c>
      <c r="P139" s="3">
        <v>48</v>
      </c>
      <c r="Q139" s="3">
        <v>35</v>
      </c>
      <c r="R139" s="3"/>
      <c r="S139" s="3">
        <v>49</v>
      </c>
      <c r="T139" s="3">
        <v>69.8</v>
      </c>
      <c r="U139" s="3">
        <v>45</v>
      </c>
      <c r="V139" s="3">
        <v>46.8</v>
      </c>
      <c r="W139" s="3">
        <v>65</v>
      </c>
      <c r="X139" s="3">
        <v>129</v>
      </c>
      <c r="Y139" s="3">
        <f t="shared" si="12"/>
        <v>971.4</v>
      </c>
      <c r="Z139" s="3">
        <f t="shared" si="13"/>
        <v>806.262</v>
      </c>
      <c r="AA139" s="3">
        <v>45</v>
      </c>
      <c r="AB139" s="3">
        <v>20</v>
      </c>
      <c r="AC139" s="3">
        <v>26</v>
      </c>
      <c r="AD139" s="3">
        <v>18</v>
      </c>
      <c r="AE139" s="3">
        <v>22</v>
      </c>
      <c r="AF139" s="3">
        <v>26</v>
      </c>
      <c r="AG139" s="3">
        <v>20</v>
      </c>
      <c r="AH139" s="8">
        <f t="shared" si="14"/>
        <v>983.262</v>
      </c>
    </row>
    <row r="140" spans="1:34">
      <c r="A140" s="1" t="s">
        <v>5112</v>
      </c>
      <c r="B140" s="1" t="s">
        <v>26</v>
      </c>
      <c r="C140" s="1" t="s">
        <v>6171</v>
      </c>
      <c r="D140" s="1" t="s">
        <v>28</v>
      </c>
      <c r="E140" s="1" t="s">
        <v>6223</v>
      </c>
      <c r="F140" s="1" t="s">
        <v>6224</v>
      </c>
      <c r="G140" s="3">
        <v>69</v>
      </c>
      <c r="H140" s="3">
        <v>59</v>
      </c>
      <c r="I140" s="3">
        <v>38</v>
      </c>
      <c r="J140" s="3">
        <v>42</v>
      </c>
      <c r="K140" s="3">
        <v>56</v>
      </c>
      <c r="L140" s="3">
        <v>52</v>
      </c>
      <c r="M140" s="3">
        <v>40</v>
      </c>
      <c r="N140" s="3">
        <v>68</v>
      </c>
      <c r="O140" s="3">
        <v>59.8</v>
      </c>
      <c r="P140" s="3">
        <v>48</v>
      </c>
      <c r="Q140" s="3">
        <v>35</v>
      </c>
      <c r="R140" s="3"/>
      <c r="S140" s="3">
        <v>49</v>
      </c>
      <c r="T140" s="3">
        <v>69.8</v>
      </c>
      <c r="U140" s="3">
        <v>45</v>
      </c>
      <c r="V140" s="3">
        <v>46.8</v>
      </c>
      <c r="W140" s="3">
        <v>65</v>
      </c>
      <c r="X140" s="3">
        <v>129</v>
      </c>
      <c r="Y140" s="3">
        <f t="shared" si="12"/>
        <v>971.4</v>
      </c>
      <c r="Z140" s="3">
        <f t="shared" si="13"/>
        <v>806.262</v>
      </c>
      <c r="AA140" s="3">
        <v>45</v>
      </c>
      <c r="AB140" s="3">
        <v>20</v>
      </c>
      <c r="AC140" s="3">
        <v>26</v>
      </c>
      <c r="AD140" s="3">
        <v>18</v>
      </c>
      <c r="AE140" s="3">
        <v>22</v>
      </c>
      <c r="AF140" s="3">
        <v>26</v>
      </c>
      <c r="AG140" s="3">
        <v>20</v>
      </c>
      <c r="AH140" s="8">
        <f t="shared" si="14"/>
        <v>983.262</v>
      </c>
    </row>
    <row r="141" spans="1:34">
      <c r="A141" s="1" t="s">
        <v>5112</v>
      </c>
      <c r="B141" s="1" t="s">
        <v>26</v>
      </c>
      <c r="C141" s="1" t="s">
        <v>6171</v>
      </c>
      <c r="D141" s="1" t="s">
        <v>28</v>
      </c>
      <c r="E141" s="1" t="s">
        <v>6225</v>
      </c>
      <c r="F141" s="1" t="s">
        <v>6226</v>
      </c>
      <c r="G141" s="3">
        <v>69</v>
      </c>
      <c r="H141" s="3">
        <v>59</v>
      </c>
      <c r="I141" s="3">
        <v>38</v>
      </c>
      <c r="J141" s="3">
        <v>42</v>
      </c>
      <c r="K141" s="3">
        <v>56</v>
      </c>
      <c r="L141" s="3">
        <v>52</v>
      </c>
      <c r="M141" s="3">
        <v>40</v>
      </c>
      <c r="N141" s="3">
        <v>68</v>
      </c>
      <c r="O141" s="3">
        <v>59.8</v>
      </c>
      <c r="P141" s="3">
        <v>48</v>
      </c>
      <c r="Q141" s="3">
        <v>35</v>
      </c>
      <c r="R141" s="3"/>
      <c r="S141" s="3">
        <v>49</v>
      </c>
      <c r="T141" s="3">
        <v>69.8</v>
      </c>
      <c r="U141" s="3">
        <v>45</v>
      </c>
      <c r="V141" s="3">
        <v>46.8</v>
      </c>
      <c r="W141" s="3">
        <v>65</v>
      </c>
      <c r="X141" s="3">
        <v>129</v>
      </c>
      <c r="Y141" s="3">
        <f t="shared" si="12"/>
        <v>971.4</v>
      </c>
      <c r="Z141" s="3">
        <f t="shared" si="13"/>
        <v>806.262</v>
      </c>
      <c r="AA141" s="3">
        <v>45</v>
      </c>
      <c r="AB141" s="3">
        <v>20</v>
      </c>
      <c r="AC141" s="3">
        <v>26</v>
      </c>
      <c r="AD141" s="3">
        <v>18</v>
      </c>
      <c r="AE141" s="3">
        <v>22</v>
      </c>
      <c r="AF141" s="3">
        <v>26</v>
      </c>
      <c r="AG141" s="3">
        <v>20</v>
      </c>
      <c r="AH141" s="8">
        <f t="shared" si="14"/>
        <v>983.262</v>
      </c>
    </row>
    <row r="142" spans="1:34">
      <c r="A142" s="1" t="s">
        <v>5112</v>
      </c>
      <c r="B142" s="1" t="s">
        <v>26</v>
      </c>
      <c r="C142" s="1" t="s">
        <v>6171</v>
      </c>
      <c r="D142" s="1" t="s">
        <v>28</v>
      </c>
      <c r="E142" s="1" t="s">
        <v>6227</v>
      </c>
      <c r="F142" s="1" t="s">
        <v>6228</v>
      </c>
      <c r="G142" s="3">
        <v>69</v>
      </c>
      <c r="H142" s="3">
        <v>59</v>
      </c>
      <c r="I142" s="3">
        <v>38</v>
      </c>
      <c r="J142" s="3">
        <v>42</v>
      </c>
      <c r="K142" s="3">
        <v>56</v>
      </c>
      <c r="L142" s="3">
        <v>52</v>
      </c>
      <c r="M142" s="3">
        <v>40</v>
      </c>
      <c r="N142" s="3">
        <v>68</v>
      </c>
      <c r="O142" s="3">
        <v>59.8</v>
      </c>
      <c r="P142" s="3">
        <v>48</v>
      </c>
      <c r="Q142" s="3">
        <v>35</v>
      </c>
      <c r="R142" s="3"/>
      <c r="S142" s="3">
        <v>49</v>
      </c>
      <c r="T142" s="3">
        <v>69.8</v>
      </c>
      <c r="U142" s="3">
        <v>45</v>
      </c>
      <c r="V142" s="3">
        <v>46.8</v>
      </c>
      <c r="W142" s="3">
        <v>65</v>
      </c>
      <c r="X142" s="3">
        <v>129</v>
      </c>
      <c r="Y142" s="3">
        <f t="shared" si="12"/>
        <v>971.4</v>
      </c>
      <c r="Z142" s="3">
        <f t="shared" si="13"/>
        <v>806.262</v>
      </c>
      <c r="AA142" s="3">
        <v>45</v>
      </c>
      <c r="AB142" s="3">
        <v>20</v>
      </c>
      <c r="AC142" s="3">
        <v>26</v>
      </c>
      <c r="AD142" s="3">
        <v>18</v>
      </c>
      <c r="AE142" s="3">
        <v>22</v>
      </c>
      <c r="AF142" s="3">
        <v>26</v>
      </c>
      <c r="AG142" s="3">
        <v>20</v>
      </c>
      <c r="AH142" s="8">
        <f t="shared" si="14"/>
        <v>983.262</v>
      </c>
    </row>
    <row r="143" spans="1:34">
      <c r="A143" s="1" t="s">
        <v>5112</v>
      </c>
      <c r="B143" s="1" t="s">
        <v>26</v>
      </c>
      <c r="C143" s="1" t="s">
        <v>6171</v>
      </c>
      <c r="D143" s="1" t="s">
        <v>28</v>
      </c>
      <c r="E143" s="1" t="s">
        <v>6229</v>
      </c>
      <c r="F143" s="1" t="s">
        <v>6230</v>
      </c>
      <c r="G143" s="3">
        <v>69</v>
      </c>
      <c r="H143" s="3">
        <v>59</v>
      </c>
      <c r="I143" s="3">
        <v>38</v>
      </c>
      <c r="J143" s="3">
        <v>42</v>
      </c>
      <c r="K143" s="3">
        <v>56</v>
      </c>
      <c r="L143" s="3">
        <v>52</v>
      </c>
      <c r="M143" s="3">
        <v>40</v>
      </c>
      <c r="N143" s="3">
        <v>68</v>
      </c>
      <c r="O143" s="3">
        <v>59.8</v>
      </c>
      <c r="P143" s="3">
        <v>48</v>
      </c>
      <c r="Q143" s="3">
        <v>35</v>
      </c>
      <c r="R143" s="3"/>
      <c r="S143" s="3">
        <v>49</v>
      </c>
      <c r="T143" s="3">
        <v>69.8</v>
      </c>
      <c r="U143" s="3">
        <v>45</v>
      </c>
      <c r="V143" s="3">
        <v>46.8</v>
      </c>
      <c r="W143" s="3">
        <v>65</v>
      </c>
      <c r="X143" s="3">
        <v>129</v>
      </c>
      <c r="Y143" s="3">
        <f t="shared" si="12"/>
        <v>971.4</v>
      </c>
      <c r="Z143" s="3">
        <f t="shared" si="13"/>
        <v>806.262</v>
      </c>
      <c r="AA143" s="3">
        <v>45</v>
      </c>
      <c r="AB143" s="3">
        <v>20</v>
      </c>
      <c r="AC143" s="3">
        <v>26</v>
      </c>
      <c r="AD143" s="3">
        <v>18</v>
      </c>
      <c r="AE143" s="3">
        <v>22</v>
      </c>
      <c r="AF143" s="3">
        <v>26</v>
      </c>
      <c r="AG143" s="3">
        <v>20</v>
      </c>
      <c r="AH143" s="8">
        <f t="shared" si="14"/>
        <v>983.262</v>
      </c>
    </row>
    <row r="144" spans="1:34">
      <c r="A144" s="1" t="s">
        <v>5112</v>
      </c>
      <c r="B144" s="1" t="s">
        <v>26</v>
      </c>
      <c r="C144" s="1" t="s">
        <v>6171</v>
      </c>
      <c r="D144" s="1" t="s">
        <v>28</v>
      </c>
      <c r="E144" s="1" t="s">
        <v>6231</v>
      </c>
      <c r="F144" s="1" t="s">
        <v>6232</v>
      </c>
      <c r="G144" s="3">
        <v>69</v>
      </c>
      <c r="H144" s="3">
        <v>59</v>
      </c>
      <c r="I144" s="3">
        <v>38</v>
      </c>
      <c r="J144" s="3">
        <v>42</v>
      </c>
      <c r="K144" s="3">
        <v>56</v>
      </c>
      <c r="L144" s="3">
        <v>52</v>
      </c>
      <c r="M144" s="3">
        <v>40</v>
      </c>
      <c r="N144" s="3">
        <v>68</v>
      </c>
      <c r="O144" s="3">
        <v>59.8</v>
      </c>
      <c r="P144" s="3">
        <v>48</v>
      </c>
      <c r="Q144" s="3">
        <v>35</v>
      </c>
      <c r="R144" s="3"/>
      <c r="S144" s="3">
        <v>49</v>
      </c>
      <c r="T144" s="3">
        <v>69.8</v>
      </c>
      <c r="U144" s="3">
        <v>45</v>
      </c>
      <c r="V144" s="3">
        <v>46.8</v>
      </c>
      <c r="W144" s="3">
        <v>65</v>
      </c>
      <c r="X144" s="3">
        <v>129</v>
      </c>
      <c r="Y144" s="3">
        <f t="shared" si="12"/>
        <v>971.4</v>
      </c>
      <c r="Z144" s="3">
        <f t="shared" si="13"/>
        <v>806.262</v>
      </c>
      <c r="AA144" s="3">
        <v>45</v>
      </c>
      <c r="AB144" s="3">
        <v>20</v>
      </c>
      <c r="AC144" s="3">
        <v>26</v>
      </c>
      <c r="AD144" s="3">
        <v>18</v>
      </c>
      <c r="AE144" s="3">
        <v>22</v>
      </c>
      <c r="AF144" s="3">
        <v>26</v>
      </c>
      <c r="AG144" s="3">
        <v>20</v>
      </c>
      <c r="AH144" s="8">
        <f t="shared" si="14"/>
        <v>983.262</v>
      </c>
    </row>
    <row r="145" spans="1:38">
      <c r="A145" s="1" t="s">
        <v>5112</v>
      </c>
      <c r="B145" s="1" t="s">
        <v>26</v>
      </c>
      <c r="C145" s="1" t="s">
        <v>6171</v>
      </c>
      <c r="D145" s="1" t="s">
        <v>28</v>
      </c>
      <c r="E145" s="1" t="s">
        <v>6233</v>
      </c>
      <c r="F145" s="1" t="s">
        <v>6234</v>
      </c>
      <c r="G145" s="3">
        <v>69</v>
      </c>
      <c r="H145" s="3">
        <v>59</v>
      </c>
      <c r="I145" s="3">
        <v>38</v>
      </c>
      <c r="J145" s="3">
        <v>42</v>
      </c>
      <c r="K145" s="3">
        <v>56</v>
      </c>
      <c r="L145" s="3">
        <v>52</v>
      </c>
      <c r="M145" s="3">
        <v>40</v>
      </c>
      <c r="N145" s="3">
        <v>68</v>
      </c>
      <c r="O145" s="3">
        <v>59.8</v>
      </c>
      <c r="P145" s="3">
        <v>48</v>
      </c>
      <c r="Q145" s="3">
        <v>35</v>
      </c>
      <c r="R145" s="3"/>
      <c r="S145" s="3">
        <v>49</v>
      </c>
      <c r="T145" s="3">
        <v>69.8</v>
      </c>
      <c r="U145" s="3">
        <v>45</v>
      </c>
      <c r="V145" s="3">
        <v>46.8</v>
      </c>
      <c r="W145" s="3">
        <v>65</v>
      </c>
      <c r="X145" s="3">
        <v>129</v>
      </c>
      <c r="Y145" s="3">
        <f t="shared" si="12"/>
        <v>971.4</v>
      </c>
      <c r="Z145" s="3">
        <f t="shared" si="13"/>
        <v>806.262</v>
      </c>
      <c r="AA145" s="3">
        <v>45</v>
      </c>
      <c r="AB145" s="3">
        <v>20</v>
      </c>
      <c r="AC145" s="3">
        <v>26</v>
      </c>
      <c r="AD145" s="3">
        <v>18</v>
      </c>
      <c r="AE145" s="3">
        <v>22</v>
      </c>
      <c r="AF145" s="3">
        <v>26</v>
      </c>
      <c r="AG145" s="3">
        <v>20</v>
      </c>
      <c r="AH145" s="8">
        <f t="shared" si="14"/>
        <v>983.262</v>
      </c>
    </row>
    <row r="146" spans="1:38">
      <c r="A146" s="1" t="s">
        <v>5112</v>
      </c>
      <c r="B146" s="1" t="s">
        <v>26</v>
      </c>
      <c r="C146" s="1" t="s">
        <v>6171</v>
      </c>
      <c r="D146" s="1" t="s">
        <v>28</v>
      </c>
      <c r="E146" s="1" t="s">
        <v>6235</v>
      </c>
      <c r="F146" s="1" t="s">
        <v>1334</v>
      </c>
      <c r="G146" s="3">
        <v>69</v>
      </c>
      <c r="H146" s="3">
        <v>59</v>
      </c>
      <c r="I146" s="3">
        <v>38</v>
      </c>
      <c r="J146" s="3">
        <v>42</v>
      </c>
      <c r="K146" s="3">
        <v>56</v>
      </c>
      <c r="L146" s="3">
        <v>52</v>
      </c>
      <c r="M146" s="3">
        <v>40</v>
      </c>
      <c r="N146" s="3">
        <v>68</v>
      </c>
      <c r="O146" s="3">
        <v>59.8</v>
      </c>
      <c r="P146" s="3">
        <v>48</v>
      </c>
      <c r="Q146" s="3">
        <v>35</v>
      </c>
      <c r="R146" s="3"/>
      <c r="S146" s="3">
        <v>49</v>
      </c>
      <c r="T146" s="3">
        <v>69.8</v>
      </c>
      <c r="U146" s="3">
        <v>45</v>
      </c>
      <c r="V146" s="3">
        <v>46.8</v>
      </c>
      <c r="W146" s="3">
        <v>65</v>
      </c>
      <c r="X146" s="3">
        <v>129</v>
      </c>
      <c r="Y146" s="3">
        <f t="shared" si="12"/>
        <v>971.4</v>
      </c>
      <c r="Z146" s="3">
        <f t="shared" si="13"/>
        <v>806.262</v>
      </c>
      <c r="AA146" s="3">
        <v>45</v>
      </c>
      <c r="AB146" s="3">
        <v>20</v>
      </c>
      <c r="AC146" s="3">
        <v>26</v>
      </c>
      <c r="AD146" s="3">
        <v>18</v>
      </c>
      <c r="AE146" s="3">
        <v>22</v>
      </c>
      <c r="AF146" s="3">
        <v>26</v>
      </c>
      <c r="AG146" s="3">
        <v>20</v>
      </c>
      <c r="AH146" s="8">
        <f t="shared" si="14"/>
        <v>983.262</v>
      </c>
    </row>
    <row r="147" spans="1:38">
      <c r="A147" s="1" t="s">
        <v>5112</v>
      </c>
      <c r="B147" s="1" t="s">
        <v>26</v>
      </c>
      <c r="C147" s="1" t="s">
        <v>6171</v>
      </c>
      <c r="D147" s="1" t="s">
        <v>28</v>
      </c>
      <c r="E147" s="1" t="s">
        <v>6236</v>
      </c>
      <c r="F147" s="1" t="s">
        <v>3336</v>
      </c>
      <c r="G147" s="3">
        <v>69</v>
      </c>
      <c r="H147" s="3">
        <v>59</v>
      </c>
      <c r="I147" s="3">
        <v>38</v>
      </c>
      <c r="J147" s="3">
        <v>42</v>
      </c>
      <c r="K147" s="3">
        <v>56</v>
      </c>
      <c r="L147" s="3">
        <v>52</v>
      </c>
      <c r="M147" s="3">
        <v>40</v>
      </c>
      <c r="N147" s="3">
        <v>68</v>
      </c>
      <c r="O147" s="3">
        <v>59.8</v>
      </c>
      <c r="P147" s="3">
        <v>48</v>
      </c>
      <c r="Q147" s="3">
        <v>35</v>
      </c>
      <c r="R147" s="3"/>
      <c r="S147" s="3">
        <v>49</v>
      </c>
      <c r="T147" s="3">
        <v>69.8</v>
      </c>
      <c r="U147" s="3">
        <v>45</v>
      </c>
      <c r="V147" s="3">
        <v>46.8</v>
      </c>
      <c r="W147" s="3">
        <v>65</v>
      </c>
      <c r="X147" s="3">
        <v>129</v>
      </c>
      <c r="Y147" s="3">
        <f t="shared" si="12"/>
        <v>971.4</v>
      </c>
      <c r="Z147" s="3">
        <f t="shared" si="13"/>
        <v>806.262</v>
      </c>
      <c r="AA147" s="3">
        <v>45</v>
      </c>
      <c r="AB147" s="3">
        <v>20</v>
      </c>
      <c r="AC147" s="3">
        <v>26</v>
      </c>
      <c r="AD147" s="3">
        <v>18</v>
      </c>
      <c r="AE147" s="3">
        <v>22</v>
      </c>
      <c r="AF147" s="3">
        <v>26</v>
      </c>
      <c r="AG147" s="3">
        <v>20</v>
      </c>
      <c r="AH147" s="8">
        <f t="shared" si="14"/>
        <v>983.262</v>
      </c>
    </row>
    <row r="148" spans="1:38">
      <c r="A148" s="1" t="s">
        <v>5112</v>
      </c>
      <c r="B148" s="1" t="s">
        <v>26</v>
      </c>
      <c r="C148" s="1" t="s">
        <v>6171</v>
      </c>
      <c r="D148" s="1" t="s">
        <v>28</v>
      </c>
      <c r="E148" s="1" t="s">
        <v>6237</v>
      </c>
      <c r="F148" s="1" t="s">
        <v>6238</v>
      </c>
      <c r="G148" s="3"/>
      <c r="H148" s="3"/>
      <c r="I148" s="3"/>
      <c r="J148" s="3">
        <v>42</v>
      </c>
      <c r="K148" s="3">
        <v>56</v>
      </c>
      <c r="L148" s="3">
        <v>52</v>
      </c>
      <c r="M148" s="3">
        <v>40</v>
      </c>
      <c r="N148" s="3">
        <v>68</v>
      </c>
      <c r="O148" s="3">
        <v>59.8</v>
      </c>
      <c r="P148" s="3">
        <v>48</v>
      </c>
      <c r="Q148" s="3">
        <v>35</v>
      </c>
      <c r="R148" s="3"/>
      <c r="S148" s="3">
        <v>49</v>
      </c>
      <c r="T148" s="3">
        <v>69.8</v>
      </c>
      <c r="U148" s="3">
        <v>45</v>
      </c>
      <c r="V148" s="3">
        <v>46.8</v>
      </c>
      <c r="W148" s="3">
        <v>65</v>
      </c>
      <c r="X148" s="3">
        <v>129</v>
      </c>
      <c r="Y148" s="3">
        <f t="shared" si="12"/>
        <v>805.4</v>
      </c>
      <c r="Z148" s="3">
        <f t="shared" si="13"/>
        <v>668.482</v>
      </c>
      <c r="AA148" s="3">
        <v>45</v>
      </c>
      <c r="AB148" s="3">
        <v>20</v>
      </c>
      <c r="AC148" s="3">
        <v>26</v>
      </c>
      <c r="AD148" s="3">
        <v>18</v>
      </c>
      <c r="AE148" s="3">
        <v>22</v>
      </c>
      <c r="AF148" s="3">
        <v>26</v>
      </c>
      <c r="AG148" s="3">
        <v>20</v>
      </c>
      <c r="AH148" s="8">
        <f t="shared" si="14"/>
        <v>845.482</v>
      </c>
      <c r="AJ148" s="3">
        <v>62.25</v>
      </c>
      <c r="AK148" s="3">
        <v>43.16</v>
      </c>
      <c r="AL148" s="8">
        <f>AH148+AJ148+AK148</f>
        <v>950.892</v>
      </c>
    </row>
    <row r="149" spans="1:38">
      <c r="A149" s="1" t="s">
        <v>5112</v>
      </c>
      <c r="B149" s="1" t="s">
        <v>26</v>
      </c>
      <c r="C149" s="1" t="s">
        <v>6239</v>
      </c>
      <c r="D149" s="1" t="s">
        <v>28</v>
      </c>
      <c r="E149" s="1" t="s">
        <v>6240</v>
      </c>
      <c r="F149" s="1" t="s">
        <v>6241</v>
      </c>
      <c r="G149" s="3">
        <v>69</v>
      </c>
      <c r="H149" s="3">
        <v>59</v>
      </c>
      <c r="I149" s="3">
        <v>38</v>
      </c>
      <c r="J149" s="3">
        <v>42</v>
      </c>
      <c r="K149" s="3">
        <v>56</v>
      </c>
      <c r="L149" s="3">
        <v>52</v>
      </c>
      <c r="M149" s="3">
        <v>40</v>
      </c>
      <c r="N149" s="3">
        <v>68</v>
      </c>
      <c r="O149" s="3">
        <v>59.8</v>
      </c>
      <c r="P149" s="3">
        <v>48</v>
      </c>
      <c r="Q149" s="3">
        <v>35</v>
      </c>
      <c r="R149" s="3"/>
      <c r="S149" s="3">
        <v>49</v>
      </c>
      <c r="T149" s="3">
        <v>69.8</v>
      </c>
      <c r="U149" s="3">
        <v>45</v>
      </c>
      <c r="V149" s="3">
        <v>46.8</v>
      </c>
      <c r="W149" s="3">
        <v>65</v>
      </c>
      <c r="X149" s="3">
        <v>129</v>
      </c>
      <c r="Y149" s="3">
        <f t="shared" si="12"/>
        <v>971.4</v>
      </c>
      <c r="Z149" s="3">
        <f t="shared" si="13"/>
        <v>806.262</v>
      </c>
      <c r="AA149" s="3">
        <v>45</v>
      </c>
      <c r="AB149" s="3">
        <v>20</v>
      </c>
      <c r="AC149" s="3">
        <v>26</v>
      </c>
      <c r="AD149" s="3">
        <v>18</v>
      </c>
      <c r="AE149" s="3">
        <v>22</v>
      </c>
      <c r="AF149" s="3">
        <v>26</v>
      </c>
      <c r="AG149" s="3">
        <v>20</v>
      </c>
      <c r="AH149" s="8">
        <f t="shared" si="14"/>
        <v>983.262</v>
      </c>
    </row>
    <row r="150" spans="1:38">
      <c r="A150" s="1" t="s">
        <v>5112</v>
      </c>
      <c r="B150" s="1" t="s">
        <v>26</v>
      </c>
      <c r="C150" s="1" t="s">
        <v>6239</v>
      </c>
      <c r="D150" s="1" t="s">
        <v>28</v>
      </c>
      <c r="E150" s="1" t="s">
        <v>6242</v>
      </c>
      <c r="F150" s="1" t="s">
        <v>6243</v>
      </c>
      <c r="G150" s="3">
        <v>69</v>
      </c>
      <c r="H150" s="3">
        <v>59</v>
      </c>
      <c r="I150" s="3">
        <v>38</v>
      </c>
      <c r="J150" s="3">
        <v>42</v>
      </c>
      <c r="K150" s="3">
        <v>56</v>
      </c>
      <c r="L150" s="3">
        <v>52</v>
      </c>
      <c r="M150" s="3">
        <v>40</v>
      </c>
      <c r="N150" s="3">
        <v>68</v>
      </c>
      <c r="O150" s="3">
        <v>59.8</v>
      </c>
      <c r="P150" s="3">
        <v>48</v>
      </c>
      <c r="Q150" s="3">
        <v>35</v>
      </c>
      <c r="R150" s="3"/>
      <c r="S150" s="3">
        <v>49</v>
      </c>
      <c r="T150" s="3">
        <v>69.8</v>
      </c>
      <c r="U150" s="3">
        <v>45</v>
      </c>
      <c r="V150" s="3">
        <v>46.8</v>
      </c>
      <c r="W150" s="3">
        <v>65</v>
      </c>
      <c r="X150" s="3">
        <v>129</v>
      </c>
      <c r="Y150" s="3">
        <f t="shared" si="12"/>
        <v>971.4</v>
      </c>
      <c r="Z150" s="3">
        <f t="shared" si="13"/>
        <v>806.262</v>
      </c>
      <c r="AA150" s="3">
        <v>45</v>
      </c>
      <c r="AB150" s="3">
        <v>20</v>
      </c>
      <c r="AC150" s="3">
        <v>26</v>
      </c>
      <c r="AD150" s="3">
        <v>18</v>
      </c>
      <c r="AE150" s="3">
        <v>22</v>
      </c>
      <c r="AF150" s="3">
        <v>26</v>
      </c>
      <c r="AG150" s="3">
        <v>20</v>
      </c>
      <c r="AH150" s="8">
        <f t="shared" si="14"/>
        <v>983.262</v>
      </c>
    </row>
    <row r="151" spans="1:38">
      <c r="A151" s="1" t="s">
        <v>5112</v>
      </c>
      <c r="B151" s="1" t="s">
        <v>26</v>
      </c>
      <c r="C151" s="1" t="s">
        <v>6239</v>
      </c>
      <c r="D151" s="1" t="s">
        <v>28</v>
      </c>
      <c r="E151" s="1" t="s">
        <v>6244</v>
      </c>
      <c r="F151" s="1" t="s">
        <v>6245</v>
      </c>
      <c r="G151" s="3">
        <v>69</v>
      </c>
      <c r="H151" s="3">
        <v>59</v>
      </c>
      <c r="I151" s="3">
        <v>38</v>
      </c>
      <c r="J151" s="3">
        <v>42</v>
      </c>
      <c r="K151" s="3">
        <v>56</v>
      </c>
      <c r="L151" s="3">
        <v>52</v>
      </c>
      <c r="M151" s="3">
        <v>40</v>
      </c>
      <c r="N151" s="3">
        <v>68</v>
      </c>
      <c r="O151" s="3">
        <v>59.8</v>
      </c>
      <c r="P151" s="3">
        <v>48</v>
      </c>
      <c r="Q151" s="3">
        <v>35</v>
      </c>
      <c r="R151" s="3"/>
      <c r="S151" s="3">
        <v>49</v>
      </c>
      <c r="T151" s="3">
        <v>69.8</v>
      </c>
      <c r="U151" s="3">
        <v>45</v>
      </c>
      <c r="V151" s="3">
        <v>46.8</v>
      </c>
      <c r="W151" s="3">
        <v>65</v>
      </c>
      <c r="X151" s="3">
        <v>129</v>
      </c>
      <c r="Y151" s="3">
        <f t="shared" si="12"/>
        <v>971.4</v>
      </c>
      <c r="Z151" s="3">
        <f t="shared" si="13"/>
        <v>806.262</v>
      </c>
      <c r="AA151" s="3">
        <v>45</v>
      </c>
      <c r="AB151" s="3">
        <v>20</v>
      </c>
      <c r="AC151" s="3">
        <v>26</v>
      </c>
      <c r="AD151" s="3">
        <v>18</v>
      </c>
      <c r="AE151" s="3">
        <v>22</v>
      </c>
      <c r="AF151" s="3">
        <v>26</v>
      </c>
      <c r="AG151" s="3">
        <v>20</v>
      </c>
      <c r="AH151" s="8">
        <f t="shared" si="14"/>
        <v>983.262</v>
      </c>
    </row>
    <row r="152" spans="1:38">
      <c r="A152" s="1" t="s">
        <v>5112</v>
      </c>
      <c r="B152" s="1" t="s">
        <v>26</v>
      </c>
      <c r="C152" s="1" t="s">
        <v>6239</v>
      </c>
      <c r="D152" s="1" t="s">
        <v>28</v>
      </c>
      <c r="E152" s="1" t="s">
        <v>6246</v>
      </c>
      <c r="F152" s="1" t="s">
        <v>6247</v>
      </c>
      <c r="G152" s="3">
        <v>69</v>
      </c>
      <c r="H152" s="3">
        <v>59</v>
      </c>
      <c r="I152" s="3">
        <v>38</v>
      </c>
      <c r="J152" s="3">
        <v>42</v>
      </c>
      <c r="K152" s="3">
        <v>56</v>
      </c>
      <c r="L152" s="3">
        <v>52</v>
      </c>
      <c r="M152" s="3">
        <v>40</v>
      </c>
      <c r="N152" s="3">
        <v>68</v>
      </c>
      <c r="O152" s="3">
        <v>59.8</v>
      </c>
      <c r="P152" s="3">
        <v>48</v>
      </c>
      <c r="Q152" s="3">
        <v>35</v>
      </c>
      <c r="R152" s="3"/>
      <c r="S152" s="3">
        <v>49</v>
      </c>
      <c r="T152" s="3">
        <v>69.8</v>
      </c>
      <c r="U152" s="3">
        <v>45</v>
      </c>
      <c r="V152" s="3">
        <v>46.8</v>
      </c>
      <c r="W152" s="3">
        <v>65</v>
      </c>
      <c r="X152" s="3">
        <v>129</v>
      </c>
      <c r="Y152" s="3">
        <f t="shared" si="12"/>
        <v>971.4</v>
      </c>
      <c r="Z152" s="3">
        <f t="shared" si="13"/>
        <v>806.262</v>
      </c>
      <c r="AA152" s="3">
        <v>45</v>
      </c>
      <c r="AB152" s="3">
        <v>20</v>
      </c>
      <c r="AC152" s="3">
        <v>26</v>
      </c>
      <c r="AD152" s="3">
        <v>18</v>
      </c>
      <c r="AE152" s="3">
        <v>22</v>
      </c>
      <c r="AF152" s="3">
        <v>26</v>
      </c>
      <c r="AG152" s="3">
        <v>20</v>
      </c>
      <c r="AH152" s="8">
        <f t="shared" si="14"/>
        <v>983.262</v>
      </c>
    </row>
    <row r="153" spans="1:38">
      <c r="A153" s="1" t="s">
        <v>5112</v>
      </c>
      <c r="B153" s="1" t="s">
        <v>26</v>
      </c>
      <c r="C153" s="1" t="s">
        <v>6239</v>
      </c>
      <c r="D153" s="1" t="s">
        <v>28</v>
      </c>
      <c r="E153" s="1" t="s">
        <v>6248</v>
      </c>
      <c r="F153" s="1" t="s">
        <v>6249</v>
      </c>
      <c r="G153" s="3">
        <v>69</v>
      </c>
      <c r="H153" s="3">
        <v>59</v>
      </c>
      <c r="I153" s="3">
        <v>38</v>
      </c>
      <c r="J153" s="3">
        <v>42</v>
      </c>
      <c r="K153" s="3">
        <v>56</v>
      </c>
      <c r="L153" s="3">
        <v>52</v>
      </c>
      <c r="M153" s="3">
        <v>40</v>
      </c>
      <c r="N153" s="3">
        <v>68</v>
      </c>
      <c r="O153" s="3">
        <v>59.8</v>
      </c>
      <c r="P153" s="3">
        <v>48</v>
      </c>
      <c r="Q153" s="3">
        <v>35</v>
      </c>
      <c r="R153" s="3"/>
      <c r="S153" s="3">
        <v>49</v>
      </c>
      <c r="T153" s="3">
        <v>69.8</v>
      </c>
      <c r="U153" s="3">
        <v>45</v>
      </c>
      <c r="V153" s="3">
        <v>46.8</v>
      </c>
      <c r="W153" s="3">
        <v>65</v>
      </c>
      <c r="X153" s="3">
        <v>129</v>
      </c>
      <c r="Y153" s="3">
        <f t="shared" si="12"/>
        <v>971.4</v>
      </c>
      <c r="Z153" s="3">
        <f t="shared" si="13"/>
        <v>806.262</v>
      </c>
      <c r="AA153" s="3">
        <v>45</v>
      </c>
      <c r="AB153" s="3">
        <v>20</v>
      </c>
      <c r="AC153" s="3">
        <v>26</v>
      </c>
      <c r="AD153" s="3">
        <v>18</v>
      </c>
      <c r="AE153" s="3">
        <v>22</v>
      </c>
      <c r="AF153" s="3">
        <v>26</v>
      </c>
      <c r="AG153" s="3">
        <v>20</v>
      </c>
      <c r="AH153" s="8">
        <f t="shared" si="14"/>
        <v>983.262</v>
      </c>
    </row>
    <row r="154" spans="1:38">
      <c r="A154" s="1" t="s">
        <v>5112</v>
      </c>
      <c r="B154" s="1" t="s">
        <v>26</v>
      </c>
      <c r="C154" s="1" t="s">
        <v>6239</v>
      </c>
      <c r="D154" s="1" t="s">
        <v>28</v>
      </c>
      <c r="E154" s="1" t="s">
        <v>6250</v>
      </c>
      <c r="F154" s="1" t="s">
        <v>6251</v>
      </c>
      <c r="G154" s="3">
        <v>69</v>
      </c>
      <c r="H154" s="3">
        <v>59</v>
      </c>
      <c r="I154" s="3">
        <v>38</v>
      </c>
      <c r="J154" s="3">
        <v>42</v>
      </c>
      <c r="K154" s="3">
        <v>56</v>
      </c>
      <c r="L154" s="3">
        <v>52</v>
      </c>
      <c r="M154" s="3">
        <v>40</v>
      </c>
      <c r="N154" s="3">
        <v>68</v>
      </c>
      <c r="O154" s="3">
        <v>59.8</v>
      </c>
      <c r="P154" s="3">
        <v>48</v>
      </c>
      <c r="Q154" s="3">
        <v>35</v>
      </c>
      <c r="R154" s="3"/>
      <c r="S154" s="3">
        <v>49</v>
      </c>
      <c r="T154" s="3">
        <v>69.8</v>
      </c>
      <c r="U154" s="3">
        <v>45</v>
      </c>
      <c r="V154" s="3">
        <v>46.8</v>
      </c>
      <c r="W154" s="3">
        <v>65</v>
      </c>
      <c r="X154" s="3">
        <v>129</v>
      </c>
      <c r="Y154" s="3">
        <f t="shared" si="12"/>
        <v>971.4</v>
      </c>
      <c r="Z154" s="3">
        <f t="shared" si="13"/>
        <v>806.262</v>
      </c>
      <c r="AA154" s="3">
        <v>45</v>
      </c>
      <c r="AB154" s="3">
        <v>20</v>
      </c>
      <c r="AC154" s="3">
        <v>26</v>
      </c>
      <c r="AD154" s="3">
        <v>18</v>
      </c>
      <c r="AE154" s="3">
        <v>22</v>
      </c>
      <c r="AF154" s="3">
        <v>26</v>
      </c>
      <c r="AG154" s="3">
        <v>20</v>
      </c>
      <c r="AH154" s="8">
        <f t="shared" si="14"/>
        <v>983.262</v>
      </c>
    </row>
    <row r="155" spans="1:38">
      <c r="A155" s="1" t="s">
        <v>5112</v>
      </c>
      <c r="B155" s="1" t="s">
        <v>26</v>
      </c>
      <c r="C155" s="1" t="s">
        <v>6239</v>
      </c>
      <c r="D155" s="1" t="s">
        <v>28</v>
      </c>
      <c r="E155" s="1" t="s">
        <v>6252</v>
      </c>
      <c r="F155" s="1" t="s">
        <v>6253</v>
      </c>
      <c r="G155" s="3">
        <v>69</v>
      </c>
      <c r="H155" s="3">
        <v>59</v>
      </c>
      <c r="I155" s="3">
        <v>38</v>
      </c>
      <c r="J155" s="3">
        <v>42</v>
      </c>
      <c r="K155" s="3">
        <v>56</v>
      </c>
      <c r="L155" s="3">
        <v>52</v>
      </c>
      <c r="M155" s="3">
        <v>40</v>
      </c>
      <c r="N155" s="3">
        <v>68</v>
      </c>
      <c r="O155" s="3">
        <v>59.8</v>
      </c>
      <c r="P155" s="3">
        <v>48</v>
      </c>
      <c r="Q155" s="3">
        <v>35</v>
      </c>
      <c r="R155" s="3"/>
      <c r="S155" s="3">
        <v>49</v>
      </c>
      <c r="T155" s="3">
        <v>69.8</v>
      </c>
      <c r="U155" s="3">
        <v>45</v>
      </c>
      <c r="V155" s="3">
        <v>46.8</v>
      </c>
      <c r="W155" s="3">
        <v>65</v>
      </c>
      <c r="X155" s="3">
        <v>129</v>
      </c>
      <c r="Y155" s="3">
        <f t="shared" si="12"/>
        <v>971.4</v>
      </c>
      <c r="Z155" s="3">
        <f t="shared" si="13"/>
        <v>806.262</v>
      </c>
      <c r="AA155" s="3">
        <v>45</v>
      </c>
      <c r="AB155" s="3">
        <v>20</v>
      </c>
      <c r="AC155" s="3">
        <v>26</v>
      </c>
      <c r="AD155" s="3">
        <v>18</v>
      </c>
      <c r="AE155" s="3">
        <v>22</v>
      </c>
      <c r="AF155" s="3">
        <v>26</v>
      </c>
      <c r="AG155" s="3">
        <v>20</v>
      </c>
      <c r="AH155" s="8">
        <f t="shared" si="14"/>
        <v>983.262</v>
      </c>
    </row>
    <row r="156" spans="1:38">
      <c r="A156" s="1" t="s">
        <v>5112</v>
      </c>
      <c r="B156" s="1" t="s">
        <v>26</v>
      </c>
      <c r="C156" s="1" t="s">
        <v>6239</v>
      </c>
      <c r="D156" s="1" t="s">
        <v>28</v>
      </c>
      <c r="E156" s="1" t="s">
        <v>6254</v>
      </c>
      <c r="F156" s="1" t="s">
        <v>6255</v>
      </c>
      <c r="G156" s="3">
        <v>69</v>
      </c>
      <c r="H156" s="3">
        <v>59</v>
      </c>
      <c r="I156" s="3">
        <v>38</v>
      </c>
      <c r="J156" s="3">
        <v>42</v>
      </c>
      <c r="K156" s="3">
        <v>56</v>
      </c>
      <c r="L156" s="3">
        <v>52</v>
      </c>
      <c r="M156" s="3">
        <v>40</v>
      </c>
      <c r="N156" s="3">
        <v>68</v>
      </c>
      <c r="O156" s="3">
        <v>59.8</v>
      </c>
      <c r="P156" s="3">
        <v>48</v>
      </c>
      <c r="Q156" s="3">
        <v>35</v>
      </c>
      <c r="R156" s="3"/>
      <c r="S156" s="3">
        <v>49</v>
      </c>
      <c r="T156" s="3">
        <v>69.8</v>
      </c>
      <c r="U156" s="3">
        <v>45</v>
      </c>
      <c r="V156" s="3">
        <v>46.8</v>
      </c>
      <c r="W156" s="3">
        <v>65</v>
      </c>
      <c r="X156" s="3">
        <v>129</v>
      </c>
      <c r="Y156" s="3">
        <f t="shared" si="12"/>
        <v>971.4</v>
      </c>
      <c r="Z156" s="3">
        <f t="shared" si="13"/>
        <v>806.262</v>
      </c>
      <c r="AA156" s="3">
        <v>45</v>
      </c>
      <c r="AB156" s="3">
        <v>20</v>
      </c>
      <c r="AC156" s="3">
        <v>26</v>
      </c>
      <c r="AD156" s="3">
        <v>18</v>
      </c>
      <c r="AE156" s="3">
        <v>22</v>
      </c>
      <c r="AF156" s="3">
        <v>26</v>
      </c>
      <c r="AG156" s="3">
        <v>20</v>
      </c>
      <c r="AH156" s="8">
        <f t="shared" si="14"/>
        <v>983.262</v>
      </c>
    </row>
    <row r="157" spans="1:38">
      <c r="A157" s="1" t="s">
        <v>5112</v>
      </c>
      <c r="B157" s="1" t="s">
        <v>26</v>
      </c>
      <c r="C157" s="1" t="s">
        <v>6239</v>
      </c>
      <c r="D157" s="1" t="s">
        <v>28</v>
      </c>
      <c r="E157" s="1" t="s">
        <v>6256</v>
      </c>
      <c r="F157" s="1" t="s">
        <v>6257</v>
      </c>
      <c r="G157" s="3">
        <v>69</v>
      </c>
      <c r="H157" s="3">
        <v>59</v>
      </c>
      <c r="I157" s="3">
        <v>38</v>
      </c>
      <c r="J157" s="3">
        <v>42</v>
      </c>
      <c r="K157" s="3">
        <v>56</v>
      </c>
      <c r="L157" s="3">
        <v>52</v>
      </c>
      <c r="M157" s="3">
        <v>40</v>
      </c>
      <c r="N157" s="3">
        <v>68</v>
      </c>
      <c r="O157" s="3">
        <v>59.8</v>
      </c>
      <c r="P157" s="3">
        <v>48</v>
      </c>
      <c r="Q157" s="3">
        <v>35</v>
      </c>
      <c r="R157" s="3"/>
      <c r="S157" s="3">
        <v>49</v>
      </c>
      <c r="T157" s="3">
        <v>69.8</v>
      </c>
      <c r="U157" s="3">
        <v>45</v>
      </c>
      <c r="V157" s="3">
        <v>46.8</v>
      </c>
      <c r="W157" s="3">
        <v>65</v>
      </c>
      <c r="X157" s="3">
        <v>129</v>
      </c>
      <c r="Y157" s="3">
        <f t="shared" si="12"/>
        <v>971.4</v>
      </c>
      <c r="Z157" s="3">
        <f t="shared" si="13"/>
        <v>806.262</v>
      </c>
      <c r="AA157" s="3">
        <v>45</v>
      </c>
      <c r="AB157" s="3">
        <v>20</v>
      </c>
      <c r="AC157" s="3">
        <v>26</v>
      </c>
      <c r="AD157" s="3">
        <v>18</v>
      </c>
      <c r="AE157" s="3">
        <v>22</v>
      </c>
      <c r="AF157" s="3">
        <v>26</v>
      </c>
      <c r="AG157" s="3">
        <v>20</v>
      </c>
      <c r="AH157" s="8">
        <f t="shared" si="14"/>
        <v>983.262</v>
      </c>
    </row>
    <row r="158" spans="1:38">
      <c r="A158" s="1" t="s">
        <v>5112</v>
      </c>
      <c r="B158" s="1" t="s">
        <v>26</v>
      </c>
      <c r="C158" s="1" t="s">
        <v>6239</v>
      </c>
      <c r="D158" s="1" t="s">
        <v>28</v>
      </c>
      <c r="E158" s="1" t="s">
        <v>6258</v>
      </c>
      <c r="F158" s="1" t="s">
        <v>6259</v>
      </c>
      <c r="G158" s="3">
        <v>69</v>
      </c>
      <c r="H158" s="3">
        <v>59</v>
      </c>
      <c r="I158" s="3">
        <v>38</v>
      </c>
      <c r="J158" s="3">
        <v>42</v>
      </c>
      <c r="K158" s="3">
        <v>56</v>
      </c>
      <c r="L158" s="3">
        <v>52</v>
      </c>
      <c r="M158" s="3">
        <v>40</v>
      </c>
      <c r="N158" s="3">
        <v>68</v>
      </c>
      <c r="O158" s="3">
        <v>59.8</v>
      </c>
      <c r="P158" s="3">
        <v>48</v>
      </c>
      <c r="Q158" s="3">
        <v>35</v>
      </c>
      <c r="R158" s="3"/>
      <c r="S158" s="3">
        <v>49</v>
      </c>
      <c r="T158" s="3">
        <v>69.8</v>
      </c>
      <c r="U158" s="3">
        <v>45</v>
      </c>
      <c r="V158" s="3">
        <v>46.8</v>
      </c>
      <c r="W158" s="3">
        <v>65</v>
      </c>
      <c r="X158" s="3">
        <v>129</v>
      </c>
      <c r="Y158" s="3">
        <f t="shared" si="12"/>
        <v>971.4</v>
      </c>
      <c r="Z158" s="3">
        <f t="shared" si="13"/>
        <v>806.262</v>
      </c>
      <c r="AA158" s="3">
        <v>45</v>
      </c>
      <c r="AB158" s="3">
        <v>20</v>
      </c>
      <c r="AC158" s="3">
        <v>26</v>
      </c>
      <c r="AD158" s="3">
        <v>18</v>
      </c>
      <c r="AE158" s="3">
        <v>22</v>
      </c>
      <c r="AF158" s="3">
        <v>26</v>
      </c>
      <c r="AG158" s="3">
        <v>20</v>
      </c>
      <c r="AH158" s="8">
        <f t="shared" si="14"/>
        <v>983.262</v>
      </c>
    </row>
    <row r="159" spans="1:38">
      <c r="A159" s="1" t="s">
        <v>5112</v>
      </c>
      <c r="B159" s="1" t="s">
        <v>26</v>
      </c>
      <c r="C159" s="1" t="s">
        <v>6239</v>
      </c>
      <c r="D159" s="1" t="s">
        <v>28</v>
      </c>
      <c r="E159" s="1" t="s">
        <v>6260</v>
      </c>
      <c r="F159" s="1" t="s">
        <v>6261</v>
      </c>
      <c r="G159" s="3">
        <v>69</v>
      </c>
      <c r="H159" s="3">
        <v>59</v>
      </c>
      <c r="I159" s="3">
        <v>38</v>
      </c>
      <c r="J159" s="3">
        <v>42</v>
      </c>
      <c r="K159" s="3">
        <v>56</v>
      </c>
      <c r="L159" s="3">
        <v>52</v>
      </c>
      <c r="M159" s="3">
        <v>40</v>
      </c>
      <c r="N159" s="3">
        <v>68</v>
      </c>
      <c r="O159" s="3">
        <v>59.8</v>
      </c>
      <c r="P159" s="3">
        <v>48</v>
      </c>
      <c r="Q159" s="3">
        <v>35</v>
      </c>
      <c r="R159" s="3"/>
      <c r="S159" s="3">
        <v>49</v>
      </c>
      <c r="T159" s="3">
        <v>69.8</v>
      </c>
      <c r="U159" s="3">
        <v>45</v>
      </c>
      <c r="V159" s="3">
        <v>46.8</v>
      </c>
      <c r="W159" s="3">
        <v>65</v>
      </c>
      <c r="X159" s="3">
        <v>129</v>
      </c>
      <c r="Y159" s="3">
        <f t="shared" si="12"/>
        <v>971.4</v>
      </c>
      <c r="Z159" s="3">
        <f t="shared" si="13"/>
        <v>806.262</v>
      </c>
      <c r="AA159" s="3">
        <v>45</v>
      </c>
      <c r="AB159" s="3">
        <v>20</v>
      </c>
      <c r="AC159" s="3">
        <v>26</v>
      </c>
      <c r="AD159" s="3">
        <v>18</v>
      </c>
      <c r="AE159" s="3">
        <v>22</v>
      </c>
      <c r="AF159" s="3">
        <v>26</v>
      </c>
      <c r="AG159" s="3">
        <v>20</v>
      </c>
      <c r="AH159" s="8">
        <f t="shared" si="14"/>
        <v>983.262</v>
      </c>
    </row>
    <row r="160" spans="1:38">
      <c r="A160" s="1" t="s">
        <v>5112</v>
      </c>
      <c r="B160" s="1" t="s">
        <v>26</v>
      </c>
      <c r="C160" s="1" t="s">
        <v>6239</v>
      </c>
      <c r="D160" s="1" t="s">
        <v>28</v>
      </c>
      <c r="E160" s="1" t="s">
        <v>6262</v>
      </c>
      <c r="F160" s="1" t="s">
        <v>6263</v>
      </c>
      <c r="G160" s="3">
        <v>69</v>
      </c>
      <c r="H160" s="3">
        <v>59</v>
      </c>
      <c r="I160" s="3">
        <v>38</v>
      </c>
      <c r="J160" s="3">
        <v>42</v>
      </c>
      <c r="K160" s="3">
        <v>56</v>
      </c>
      <c r="L160" s="3">
        <v>52</v>
      </c>
      <c r="M160" s="3">
        <v>40</v>
      </c>
      <c r="N160" s="3">
        <v>68</v>
      </c>
      <c r="O160" s="3">
        <v>59.8</v>
      </c>
      <c r="P160" s="3">
        <v>48</v>
      </c>
      <c r="Q160" s="3">
        <v>35</v>
      </c>
      <c r="R160" s="3"/>
      <c r="S160" s="3">
        <v>49</v>
      </c>
      <c r="T160" s="3">
        <v>69.8</v>
      </c>
      <c r="U160" s="3">
        <v>45</v>
      </c>
      <c r="V160" s="3">
        <v>46.8</v>
      </c>
      <c r="W160" s="3">
        <v>65</v>
      </c>
      <c r="X160" s="3">
        <v>129</v>
      </c>
      <c r="Y160" s="3">
        <f t="shared" si="12"/>
        <v>971.4</v>
      </c>
      <c r="Z160" s="3">
        <f t="shared" si="13"/>
        <v>806.262</v>
      </c>
      <c r="AA160" s="3">
        <v>45</v>
      </c>
      <c r="AB160" s="3">
        <v>20</v>
      </c>
      <c r="AC160" s="3">
        <v>26</v>
      </c>
      <c r="AD160" s="3">
        <v>18</v>
      </c>
      <c r="AE160" s="3">
        <v>22</v>
      </c>
      <c r="AF160" s="3">
        <v>26</v>
      </c>
      <c r="AG160" s="3">
        <v>20</v>
      </c>
      <c r="AH160" s="8">
        <f t="shared" si="14"/>
        <v>983.262</v>
      </c>
    </row>
    <row r="161" spans="1:34">
      <c r="A161" s="1" t="s">
        <v>5112</v>
      </c>
      <c r="B161" s="1" t="s">
        <v>26</v>
      </c>
      <c r="C161" s="1" t="s">
        <v>6239</v>
      </c>
      <c r="D161" s="1" t="s">
        <v>28</v>
      </c>
      <c r="E161" s="1" t="s">
        <v>6264</v>
      </c>
      <c r="F161" s="1" t="s">
        <v>6265</v>
      </c>
      <c r="G161" s="3">
        <v>69</v>
      </c>
      <c r="H161" s="3">
        <v>59</v>
      </c>
      <c r="I161" s="3">
        <v>38</v>
      </c>
      <c r="J161" s="3">
        <v>42</v>
      </c>
      <c r="K161" s="3">
        <v>56</v>
      </c>
      <c r="L161" s="3">
        <v>52</v>
      </c>
      <c r="M161" s="3">
        <v>40</v>
      </c>
      <c r="N161" s="3">
        <v>68</v>
      </c>
      <c r="O161" s="3">
        <v>59.8</v>
      </c>
      <c r="P161" s="3">
        <v>48</v>
      </c>
      <c r="Q161" s="3">
        <v>35</v>
      </c>
      <c r="R161" s="3"/>
      <c r="S161" s="3">
        <v>49</v>
      </c>
      <c r="T161" s="3">
        <v>69.8</v>
      </c>
      <c r="U161" s="3">
        <v>45</v>
      </c>
      <c r="V161" s="3">
        <v>46.8</v>
      </c>
      <c r="W161" s="3">
        <v>65</v>
      </c>
      <c r="X161" s="3">
        <v>129</v>
      </c>
      <c r="Y161" s="3">
        <f t="shared" si="12"/>
        <v>971.4</v>
      </c>
      <c r="Z161" s="3">
        <f t="shared" si="13"/>
        <v>806.262</v>
      </c>
      <c r="AA161" s="3">
        <v>45</v>
      </c>
      <c r="AB161" s="3">
        <v>20</v>
      </c>
      <c r="AC161" s="3">
        <v>26</v>
      </c>
      <c r="AD161" s="3">
        <v>18</v>
      </c>
      <c r="AE161" s="3">
        <v>22</v>
      </c>
      <c r="AF161" s="3">
        <v>26</v>
      </c>
      <c r="AG161" s="3">
        <v>20</v>
      </c>
      <c r="AH161" s="8">
        <f t="shared" si="14"/>
        <v>983.262</v>
      </c>
    </row>
    <row r="162" spans="1:34">
      <c r="A162" s="1" t="s">
        <v>5112</v>
      </c>
      <c r="B162" s="1" t="s">
        <v>26</v>
      </c>
      <c r="C162" s="1" t="s">
        <v>6239</v>
      </c>
      <c r="D162" s="1" t="s">
        <v>28</v>
      </c>
      <c r="E162" s="1" t="s">
        <v>6266</v>
      </c>
      <c r="F162" s="1" t="s">
        <v>6267</v>
      </c>
      <c r="G162" s="3">
        <v>69</v>
      </c>
      <c r="H162" s="3">
        <v>59</v>
      </c>
      <c r="I162" s="3">
        <v>38</v>
      </c>
      <c r="J162" s="3">
        <v>42</v>
      </c>
      <c r="K162" s="3">
        <v>56</v>
      </c>
      <c r="L162" s="3">
        <v>52</v>
      </c>
      <c r="M162" s="3">
        <v>40</v>
      </c>
      <c r="N162" s="3">
        <v>68</v>
      </c>
      <c r="O162" s="3">
        <v>59.8</v>
      </c>
      <c r="P162" s="3">
        <v>48</v>
      </c>
      <c r="Q162" s="3">
        <v>35</v>
      </c>
      <c r="R162" s="3"/>
      <c r="S162" s="3">
        <v>49</v>
      </c>
      <c r="T162" s="3">
        <v>69.8</v>
      </c>
      <c r="U162" s="3">
        <v>45</v>
      </c>
      <c r="V162" s="3">
        <v>46.8</v>
      </c>
      <c r="W162" s="3">
        <v>65</v>
      </c>
      <c r="X162" s="3">
        <v>129</v>
      </c>
      <c r="Y162" s="3">
        <f t="shared" si="12"/>
        <v>971.4</v>
      </c>
      <c r="Z162" s="3">
        <f t="shared" si="13"/>
        <v>806.262</v>
      </c>
      <c r="AA162" s="3">
        <v>45</v>
      </c>
      <c r="AB162" s="3">
        <v>20</v>
      </c>
      <c r="AC162" s="3">
        <v>26</v>
      </c>
      <c r="AD162" s="3">
        <v>18</v>
      </c>
      <c r="AE162" s="3">
        <v>22</v>
      </c>
      <c r="AF162" s="3">
        <v>26</v>
      </c>
      <c r="AG162" s="3">
        <v>20</v>
      </c>
      <c r="AH162" s="8">
        <f t="shared" si="14"/>
        <v>983.262</v>
      </c>
    </row>
    <row r="163" spans="1:34">
      <c r="A163" s="1" t="s">
        <v>5112</v>
      </c>
      <c r="B163" s="1" t="s">
        <v>26</v>
      </c>
      <c r="C163" s="1" t="s">
        <v>6239</v>
      </c>
      <c r="D163" s="1" t="s">
        <v>28</v>
      </c>
      <c r="E163" s="1" t="s">
        <v>6268</v>
      </c>
      <c r="F163" s="1" t="s">
        <v>6269</v>
      </c>
      <c r="G163" s="3">
        <v>69</v>
      </c>
      <c r="H163" s="3">
        <v>59</v>
      </c>
      <c r="I163" s="3">
        <v>38</v>
      </c>
      <c r="J163" s="3">
        <v>42</v>
      </c>
      <c r="K163" s="3">
        <v>56</v>
      </c>
      <c r="L163" s="3">
        <v>52</v>
      </c>
      <c r="M163" s="3">
        <v>40</v>
      </c>
      <c r="N163" s="3">
        <v>68</v>
      </c>
      <c r="O163" s="3">
        <v>59.8</v>
      </c>
      <c r="P163" s="3">
        <v>48</v>
      </c>
      <c r="Q163" s="3">
        <v>35</v>
      </c>
      <c r="R163" s="3"/>
      <c r="S163" s="3">
        <v>49</v>
      </c>
      <c r="T163" s="3">
        <v>69.8</v>
      </c>
      <c r="U163" s="3">
        <v>45</v>
      </c>
      <c r="V163" s="3">
        <v>46.8</v>
      </c>
      <c r="W163" s="3">
        <v>65</v>
      </c>
      <c r="X163" s="3">
        <v>129</v>
      </c>
      <c r="Y163" s="3">
        <f t="shared" ref="Y163:Y184" si="15">SUM(G163:X163)</f>
        <v>971.4</v>
      </c>
      <c r="Z163" s="3">
        <f t="shared" ref="Z163:Z184" si="16">Y163*0.83</f>
        <v>806.262</v>
      </c>
      <c r="AA163" s="3">
        <v>45</v>
      </c>
      <c r="AB163" s="3">
        <v>20</v>
      </c>
      <c r="AC163" s="3">
        <v>26</v>
      </c>
      <c r="AD163" s="3">
        <v>18</v>
      </c>
      <c r="AE163" s="3">
        <v>22</v>
      </c>
      <c r="AF163" s="3">
        <v>26</v>
      </c>
      <c r="AG163" s="3">
        <v>20</v>
      </c>
      <c r="AH163" s="8">
        <f t="shared" ref="AH163:AH184" si="17">SUM(Z163:AG163)</f>
        <v>983.262</v>
      </c>
    </row>
    <row r="164" spans="1:34">
      <c r="A164" s="1" t="s">
        <v>5112</v>
      </c>
      <c r="B164" s="1" t="s">
        <v>26</v>
      </c>
      <c r="C164" s="1" t="s">
        <v>6239</v>
      </c>
      <c r="D164" s="1" t="s">
        <v>28</v>
      </c>
      <c r="E164" s="1" t="s">
        <v>6270</v>
      </c>
      <c r="F164" s="1" t="s">
        <v>6271</v>
      </c>
      <c r="G164" s="3">
        <v>69</v>
      </c>
      <c r="H164" s="3">
        <v>59</v>
      </c>
      <c r="I164" s="3">
        <v>38</v>
      </c>
      <c r="J164" s="3">
        <v>42</v>
      </c>
      <c r="K164" s="3">
        <v>56</v>
      </c>
      <c r="L164" s="3">
        <v>52</v>
      </c>
      <c r="M164" s="3">
        <v>40</v>
      </c>
      <c r="N164" s="3">
        <v>68</v>
      </c>
      <c r="O164" s="3">
        <v>59.8</v>
      </c>
      <c r="P164" s="3">
        <v>48</v>
      </c>
      <c r="Q164" s="3">
        <v>35</v>
      </c>
      <c r="R164" s="3"/>
      <c r="S164" s="3">
        <v>49</v>
      </c>
      <c r="T164" s="3">
        <v>69.8</v>
      </c>
      <c r="U164" s="3">
        <v>45</v>
      </c>
      <c r="V164" s="3">
        <v>46.8</v>
      </c>
      <c r="W164" s="3">
        <v>65</v>
      </c>
      <c r="X164" s="3">
        <v>129</v>
      </c>
      <c r="Y164" s="3">
        <f t="shared" si="15"/>
        <v>971.4</v>
      </c>
      <c r="Z164" s="3">
        <f t="shared" si="16"/>
        <v>806.262</v>
      </c>
      <c r="AA164" s="3">
        <v>45</v>
      </c>
      <c r="AB164" s="3">
        <v>20</v>
      </c>
      <c r="AC164" s="3">
        <v>26</v>
      </c>
      <c r="AD164" s="3">
        <v>18</v>
      </c>
      <c r="AE164" s="3">
        <v>22</v>
      </c>
      <c r="AF164" s="3">
        <v>26</v>
      </c>
      <c r="AG164" s="3">
        <v>20</v>
      </c>
      <c r="AH164" s="8">
        <f t="shared" si="17"/>
        <v>983.262</v>
      </c>
    </row>
    <row r="165" spans="1:34">
      <c r="A165" s="1" t="s">
        <v>5112</v>
      </c>
      <c r="B165" s="1" t="s">
        <v>26</v>
      </c>
      <c r="C165" s="1" t="s">
        <v>6239</v>
      </c>
      <c r="D165" s="1" t="s">
        <v>28</v>
      </c>
      <c r="E165" s="1" t="s">
        <v>6272</v>
      </c>
      <c r="F165" s="1" t="s">
        <v>6273</v>
      </c>
      <c r="G165" s="3">
        <v>69</v>
      </c>
      <c r="H165" s="3">
        <v>59</v>
      </c>
      <c r="I165" s="3">
        <v>38</v>
      </c>
      <c r="J165" s="3">
        <v>42</v>
      </c>
      <c r="K165" s="3">
        <v>56</v>
      </c>
      <c r="L165" s="3">
        <v>52</v>
      </c>
      <c r="M165" s="3">
        <v>40</v>
      </c>
      <c r="N165" s="3">
        <v>68</v>
      </c>
      <c r="O165" s="3">
        <v>59.8</v>
      </c>
      <c r="P165" s="3">
        <v>48</v>
      </c>
      <c r="Q165" s="3">
        <v>35</v>
      </c>
      <c r="R165" s="3"/>
      <c r="S165" s="3">
        <v>49</v>
      </c>
      <c r="T165" s="3">
        <v>69.8</v>
      </c>
      <c r="U165" s="3">
        <v>45</v>
      </c>
      <c r="V165" s="3">
        <v>46.8</v>
      </c>
      <c r="W165" s="3">
        <v>65</v>
      </c>
      <c r="X165" s="3">
        <v>129</v>
      </c>
      <c r="Y165" s="3">
        <f t="shared" si="15"/>
        <v>971.4</v>
      </c>
      <c r="Z165" s="3">
        <f t="shared" si="16"/>
        <v>806.262</v>
      </c>
      <c r="AA165" s="3">
        <v>45</v>
      </c>
      <c r="AB165" s="3">
        <v>20</v>
      </c>
      <c r="AC165" s="3">
        <v>26</v>
      </c>
      <c r="AD165" s="3">
        <v>18</v>
      </c>
      <c r="AE165" s="3">
        <v>22</v>
      </c>
      <c r="AF165" s="3">
        <v>26</v>
      </c>
      <c r="AG165" s="3">
        <v>20</v>
      </c>
      <c r="AH165" s="8">
        <f t="shared" si="17"/>
        <v>983.262</v>
      </c>
    </row>
    <row r="166" spans="1:34">
      <c r="A166" s="1" t="s">
        <v>5112</v>
      </c>
      <c r="B166" s="1" t="s">
        <v>26</v>
      </c>
      <c r="C166" s="1" t="s">
        <v>6239</v>
      </c>
      <c r="D166" s="1" t="s">
        <v>28</v>
      </c>
      <c r="E166" s="1" t="s">
        <v>6274</v>
      </c>
      <c r="F166" s="1" t="s">
        <v>6275</v>
      </c>
      <c r="G166" s="3">
        <v>69</v>
      </c>
      <c r="H166" s="3">
        <v>59</v>
      </c>
      <c r="I166" s="3">
        <v>38</v>
      </c>
      <c r="J166" s="3">
        <v>42</v>
      </c>
      <c r="K166" s="3">
        <v>56</v>
      </c>
      <c r="L166" s="3">
        <v>52</v>
      </c>
      <c r="M166" s="3">
        <v>40</v>
      </c>
      <c r="N166" s="3">
        <v>68</v>
      </c>
      <c r="O166" s="3">
        <v>59.8</v>
      </c>
      <c r="P166" s="3">
        <v>48</v>
      </c>
      <c r="Q166" s="3">
        <v>35</v>
      </c>
      <c r="R166" s="3"/>
      <c r="S166" s="3">
        <v>49</v>
      </c>
      <c r="T166" s="3">
        <v>69.8</v>
      </c>
      <c r="U166" s="3">
        <v>45</v>
      </c>
      <c r="V166" s="3">
        <v>46.8</v>
      </c>
      <c r="W166" s="3">
        <v>65</v>
      </c>
      <c r="X166" s="3">
        <v>129</v>
      </c>
      <c r="Y166" s="3">
        <f t="shared" si="15"/>
        <v>971.4</v>
      </c>
      <c r="Z166" s="3">
        <f t="shared" si="16"/>
        <v>806.262</v>
      </c>
      <c r="AA166" s="3">
        <v>45</v>
      </c>
      <c r="AB166" s="3">
        <v>20</v>
      </c>
      <c r="AC166" s="3">
        <v>26</v>
      </c>
      <c r="AD166" s="3">
        <v>18</v>
      </c>
      <c r="AE166" s="3">
        <v>22</v>
      </c>
      <c r="AF166" s="3">
        <v>26</v>
      </c>
      <c r="AG166" s="3">
        <v>20</v>
      </c>
      <c r="AH166" s="8">
        <f t="shared" si="17"/>
        <v>983.262</v>
      </c>
    </row>
    <row r="167" spans="1:34">
      <c r="A167" s="1" t="s">
        <v>5112</v>
      </c>
      <c r="B167" s="1" t="s">
        <v>26</v>
      </c>
      <c r="C167" s="1" t="s">
        <v>6239</v>
      </c>
      <c r="D167" s="1" t="s">
        <v>28</v>
      </c>
      <c r="E167" s="1" t="s">
        <v>6276</v>
      </c>
      <c r="F167" s="1" t="s">
        <v>6277</v>
      </c>
      <c r="G167" s="3">
        <v>69</v>
      </c>
      <c r="H167" s="3">
        <v>59</v>
      </c>
      <c r="I167" s="3">
        <v>38</v>
      </c>
      <c r="J167" s="3">
        <v>42</v>
      </c>
      <c r="K167" s="3">
        <v>56</v>
      </c>
      <c r="L167" s="3">
        <v>52</v>
      </c>
      <c r="M167" s="3">
        <v>40</v>
      </c>
      <c r="N167" s="3">
        <v>68</v>
      </c>
      <c r="O167" s="3">
        <v>59.8</v>
      </c>
      <c r="P167" s="3">
        <v>48</v>
      </c>
      <c r="Q167" s="3">
        <v>35</v>
      </c>
      <c r="R167" s="3"/>
      <c r="S167" s="3">
        <v>49</v>
      </c>
      <c r="T167" s="3">
        <v>69.8</v>
      </c>
      <c r="U167" s="3">
        <v>45</v>
      </c>
      <c r="V167" s="3">
        <v>46.8</v>
      </c>
      <c r="W167" s="3">
        <v>65</v>
      </c>
      <c r="X167" s="3">
        <v>129</v>
      </c>
      <c r="Y167" s="3">
        <f t="shared" si="15"/>
        <v>971.4</v>
      </c>
      <c r="Z167" s="3">
        <f t="shared" si="16"/>
        <v>806.262</v>
      </c>
      <c r="AA167" s="3">
        <v>45</v>
      </c>
      <c r="AB167" s="3">
        <v>20</v>
      </c>
      <c r="AC167" s="3">
        <v>26</v>
      </c>
      <c r="AD167" s="3">
        <v>18</v>
      </c>
      <c r="AE167" s="3">
        <v>22</v>
      </c>
      <c r="AF167" s="3">
        <v>26</v>
      </c>
      <c r="AG167" s="3">
        <v>20</v>
      </c>
      <c r="AH167" s="8">
        <f t="shared" si="17"/>
        <v>983.262</v>
      </c>
    </row>
    <row r="168" spans="1:34">
      <c r="A168" s="1" t="s">
        <v>5112</v>
      </c>
      <c r="B168" s="1" t="s">
        <v>26</v>
      </c>
      <c r="C168" s="1" t="s">
        <v>6239</v>
      </c>
      <c r="D168" s="1" t="s">
        <v>28</v>
      </c>
      <c r="E168" s="1" t="s">
        <v>6278</v>
      </c>
      <c r="F168" s="1" t="s">
        <v>6279</v>
      </c>
      <c r="G168" s="3">
        <v>69</v>
      </c>
      <c r="H168" s="3">
        <v>59</v>
      </c>
      <c r="I168" s="3">
        <v>38</v>
      </c>
      <c r="J168" s="3">
        <v>42</v>
      </c>
      <c r="K168" s="3">
        <v>56</v>
      </c>
      <c r="L168" s="3">
        <v>52</v>
      </c>
      <c r="M168" s="3">
        <v>40</v>
      </c>
      <c r="N168" s="3">
        <v>68</v>
      </c>
      <c r="O168" s="3">
        <v>59.8</v>
      </c>
      <c r="P168" s="3">
        <v>48</v>
      </c>
      <c r="Q168" s="3">
        <v>35</v>
      </c>
      <c r="R168" s="3"/>
      <c r="S168" s="3">
        <v>49</v>
      </c>
      <c r="T168" s="3">
        <v>69.8</v>
      </c>
      <c r="U168" s="3">
        <v>45</v>
      </c>
      <c r="V168" s="3">
        <v>46.8</v>
      </c>
      <c r="W168" s="3">
        <v>65</v>
      </c>
      <c r="X168" s="3">
        <v>129</v>
      </c>
      <c r="Y168" s="3">
        <f t="shared" si="15"/>
        <v>971.4</v>
      </c>
      <c r="Z168" s="3">
        <f t="shared" si="16"/>
        <v>806.262</v>
      </c>
      <c r="AA168" s="3">
        <v>45</v>
      </c>
      <c r="AB168" s="3">
        <v>20</v>
      </c>
      <c r="AC168" s="3">
        <v>26</v>
      </c>
      <c r="AD168" s="3">
        <v>18</v>
      </c>
      <c r="AE168" s="3">
        <v>22</v>
      </c>
      <c r="AF168" s="3">
        <v>26</v>
      </c>
      <c r="AG168" s="3">
        <v>20</v>
      </c>
      <c r="AH168" s="8">
        <f t="shared" si="17"/>
        <v>983.262</v>
      </c>
    </row>
    <row r="169" spans="1:34">
      <c r="A169" s="1" t="s">
        <v>5112</v>
      </c>
      <c r="B169" s="1" t="s">
        <v>26</v>
      </c>
      <c r="C169" s="1" t="s">
        <v>6239</v>
      </c>
      <c r="D169" s="1" t="s">
        <v>28</v>
      </c>
      <c r="E169" s="1" t="s">
        <v>6280</v>
      </c>
      <c r="F169" s="1" t="s">
        <v>6281</v>
      </c>
      <c r="G169" s="3">
        <v>69</v>
      </c>
      <c r="H169" s="3">
        <v>59</v>
      </c>
      <c r="I169" s="3">
        <v>38</v>
      </c>
      <c r="J169" s="3">
        <v>42</v>
      </c>
      <c r="K169" s="3">
        <v>56</v>
      </c>
      <c r="L169" s="3">
        <v>52</v>
      </c>
      <c r="M169" s="3">
        <v>40</v>
      </c>
      <c r="N169" s="3">
        <v>68</v>
      </c>
      <c r="O169" s="3">
        <v>59.8</v>
      </c>
      <c r="P169" s="3">
        <v>48</v>
      </c>
      <c r="Q169" s="3">
        <v>35</v>
      </c>
      <c r="R169" s="3"/>
      <c r="S169" s="3">
        <v>49</v>
      </c>
      <c r="T169" s="3">
        <v>69.8</v>
      </c>
      <c r="U169" s="3">
        <v>45</v>
      </c>
      <c r="V169" s="3">
        <v>46.8</v>
      </c>
      <c r="W169" s="3">
        <v>65</v>
      </c>
      <c r="X169" s="3">
        <v>129</v>
      </c>
      <c r="Y169" s="3">
        <f t="shared" si="15"/>
        <v>971.4</v>
      </c>
      <c r="Z169" s="3">
        <f t="shared" si="16"/>
        <v>806.262</v>
      </c>
      <c r="AA169" s="3">
        <v>45</v>
      </c>
      <c r="AB169" s="3">
        <v>20</v>
      </c>
      <c r="AC169" s="3">
        <v>26</v>
      </c>
      <c r="AD169" s="3">
        <v>18</v>
      </c>
      <c r="AE169" s="3">
        <v>22</v>
      </c>
      <c r="AF169" s="3">
        <v>26</v>
      </c>
      <c r="AG169" s="3">
        <v>20</v>
      </c>
      <c r="AH169" s="8">
        <f t="shared" si="17"/>
        <v>983.262</v>
      </c>
    </row>
    <row r="170" spans="1:34">
      <c r="A170" s="1" t="s">
        <v>5112</v>
      </c>
      <c r="B170" s="1" t="s">
        <v>26</v>
      </c>
      <c r="C170" s="1" t="s">
        <v>6239</v>
      </c>
      <c r="D170" s="1" t="s">
        <v>28</v>
      </c>
      <c r="E170" s="1" t="s">
        <v>6282</v>
      </c>
      <c r="F170" s="1" t="s">
        <v>6067</v>
      </c>
      <c r="G170" s="3">
        <v>69</v>
      </c>
      <c r="H170" s="3">
        <v>59</v>
      </c>
      <c r="I170" s="3">
        <v>38</v>
      </c>
      <c r="J170" s="3">
        <v>42</v>
      </c>
      <c r="K170" s="3">
        <v>56</v>
      </c>
      <c r="L170" s="3">
        <v>52</v>
      </c>
      <c r="M170" s="3">
        <v>40</v>
      </c>
      <c r="N170" s="3">
        <v>68</v>
      </c>
      <c r="O170" s="3">
        <v>59.8</v>
      </c>
      <c r="P170" s="3">
        <v>48</v>
      </c>
      <c r="Q170" s="3">
        <v>35</v>
      </c>
      <c r="R170" s="3"/>
      <c r="S170" s="3">
        <v>49</v>
      </c>
      <c r="T170" s="3">
        <v>69.8</v>
      </c>
      <c r="U170" s="3">
        <v>45</v>
      </c>
      <c r="V170" s="3">
        <v>46.8</v>
      </c>
      <c r="W170" s="3">
        <v>65</v>
      </c>
      <c r="X170" s="3">
        <v>129</v>
      </c>
      <c r="Y170" s="3">
        <f t="shared" si="15"/>
        <v>971.4</v>
      </c>
      <c r="Z170" s="3">
        <f t="shared" si="16"/>
        <v>806.262</v>
      </c>
      <c r="AA170" s="3">
        <v>45</v>
      </c>
      <c r="AB170" s="3">
        <v>20</v>
      </c>
      <c r="AC170" s="3">
        <v>26</v>
      </c>
      <c r="AD170" s="3">
        <v>18</v>
      </c>
      <c r="AE170" s="3">
        <v>22</v>
      </c>
      <c r="AF170" s="3">
        <v>26</v>
      </c>
      <c r="AG170" s="3">
        <v>20</v>
      </c>
      <c r="AH170" s="8">
        <f t="shared" si="17"/>
        <v>983.262</v>
      </c>
    </row>
    <row r="171" spans="1:34">
      <c r="A171" s="1" t="s">
        <v>5112</v>
      </c>
      <c r="B171" s="1" t="s">
        <v>26</v>
      </c>
      <c r="C171" s="1" t="s">
        <v>6239</v>
      </c>
      <c r="D171" s="1" t="s">
        <v>28</v>
      </c>
      <c r="E171" s="1" t="s">
        <v>6283</v>
      </c>
      <c r="F171" s="1" t="s">
        <v>6284</v>
      </c>
      <c r="G171" s="3">
        <v>69</v>
      </c>
      <c r="H171" s="3">
        <v>59</v>
      </c>
      <c r="I171" s="3">
        <v>38</v>
      </c>
      <c r="J171" s="3">
        <v>42</v>
      </c>
      <c r="K171" s="3">
        <v>56</v>
      </c>
      <c r="L171" s="3">
        <v>52</v>
      </c>
      <c r="M171" s="3">
        <v>40</v>
      </c>
      <c r="N171" s="3">
        <v>68</v>
      </c>
      <c r="O171" s="3">
        <v>59.8</v>
      </c>
      <c r="P171" s="3">
        <v>48</v>
      </c>
      <c r="Q171" s="3">
        <v>35</v>
      </c>
      <c r="R171" s="3"/>
      <c r="S171" s="3">
        <v>49</v>
      </c>
      <c r="T171" s="3">
        <v>69.8</v>
      </c>
      <c r="U171" s="3">
        <v>45</v>
      </c>
      <c r="V171" s="3">
        <v>46.8</v>
      </c>
      <c r="W171" s="3">
        <v>65</v>
      </c>
      <c r="X171" s="3">
        <v>129</v>
      </c>
      <c r="Y171" s="3">
        <f t="shared" si="15"/>
        <v>971.4</v>
      </c>
      <c r="Z171" s="3">
        <f t="shared" si="16"/>
        <v>806.262</v>
      </c>
      <c r="AA171" s="3">
        <v>45</v>
      </c>
      <c r="AB171" s="3">
        <v>20</v>
      </c>
      <c r="AC171" s="3">
        <v>26</v>
      </c>
      <c r="AD171" s="3">
        <v>18</v>
      </c>
      <c r="AE171" s="3">
        <v>22</v>
      </c>
      <c r="AF171" s="3">
        <v>26</v>
      </c>
      <c r="AG171" s="3">
        <v>20</v>
      </c>
      <c r="AH171" s="8">
        <f t="shared" si="17"/>
        <v>983.262</v>
      </c>
    </row>
    <row r="172" spans="1:34">
      <c r="A172" s="1" t="s">
        <v>5112</v>
      </c>
      <c r="B172" s="1" t="s">
        <v>26</v>
      </c>
      <c r="C172" s="1" t="s">
        <v>6239</v>
      </c>
      <c r="D172" s="1" t="s">
        <v>28</v>
      </c>
      <c r="E172" s="1" t="s">
        <v>6285</v>
      </c>
      <c r="F172" s="1" t="s">
        <v>6286</v>
      </c>
      <c r="G172" s="3">
        <v>69</v>
      </c>
      <c r="H172" s="3">
        <v>59</v>
      </c>
      <c r="I172" s="3">
        <v>38</v>
      </c>
      <c r="J172" s="3">
        <v>42</v>
      </c>
      <c r="K172" s="3">
        <v>56</v>
      </c>
      <c r="L172" s="3">
        <v>52</v>
      </c>
      <c r="M172" s="3">
        <v>40</v>
      </c>
      <c r="N172" s="3">
        <v>68</v>
      </c>
      <c r="O172" s="3">
        <v>59.8</v>
      </c>
      <c r="P172" s="3">
        <v>48</v>
      </c>
      <c r="Q172" s="3">
        <v>35</v>
      </c>
      <c r="R172" s="3"/>
      <c r="S172" s="3">
        <v>49</v>
      </c>
      <c r="T172" s="3">
        <v>69.8</v>
      </c>
      <c r="U172" s="3">
        <v>45</v>
      </c>
      <c r="V172" s="3">
        <v>46.8</v>
      </c>
      <c r="W172" s="3">
        <v>65</v>
      </c>
      <c r="X172" s="3">
        <v>129</v>
      </c>
      <c r="Y172" s="3">
        <f t="shared" si="15"/>
        <v>971.4</v>
      </c>
      <c r="Z172" s="3">
        <f t="shared" si="16"/>
        <v>806.262</v>
      </c>
      <c r="AA172" s="3">
        <v>45</v>
      </c>
      <c r="AB172" s="3">
        <v>20</v>
      </c>
      <c r="AC172" s="3">
        <v>26</v>
      </c>
      <c r="AD172" s="3">
        <v>18</v>
      </c>
      <c r="AE172" s="3">
        <v>22</v>
      </c>
      <c r="AF172" s="3">
        <v>26</v>
      </c>
      <c r="AG172" s="3">
        <v>20</v>
      </c>
      <c r="AH172" s="8">
        <f t="shared" si="17"/>
        <v>983.262</v>
      </c>
    </row>
    <row r="173" spans="1:34">
      <c r="A173" s="1" t="s">
        <v>5112</v>
      </c>
      <c r="B173" s="1" t="s">
        <v>26</v>
      </c>
      <c r="C173" s="1" t="s">
        <v>6239</v>
      </c>
      <c r="D173" s="1" t="s">
        <v>28</v>
      </c>
      <c r="E173" s="1" t="s">
        <v>6287</v>
      </c>
      <c r="F173" s="1" t="s">
        <v>6288</v>
      </c>
      <c r="G173" s="3">
        <v>69</v>
      </c>
      <c r="H173" s="3">
        <v>59</v>
      </c>
      <c r="I173" s="3">
        <v>38</v>
      </c>
      <c r="J173" s="3">
        <v>42</v>
      </c>
      <c r="K173" s="3">
        <v>56</v>
      </c>
      <c r="L173" s="3">
        <v>52</v>
      </c>
      <c r="M173" s="3">
        <v>40</v>
      </c>
      <c r="N173" s="3">
        <v>68</v>
      </c>
      <c r="O173" s="3">
        <v>59.8</v>
      </c>
      <c r="P173" s="3">
        <v>48</v>
      </c>
      <c r="Q173" s="3">
        <v>35</v>
      </c>
      <c r="R173" s="3"/>
      <c r="S173" s="3">
        <v>49</v>
      </c>
      <c r="T173" s="3">
        <v>69.8</v>
      </c>
      <c r="U173" s="3">
        <v>45</v>
      </c>
      <c r="V173" s="3">
        <v>46.8</v>
      </c>
      <c r="W173" s="3">
        <v>65</v>
      </c>
      <c r="X173" s="3">
        <v>129</v>
      </c>
      <c r="Y173" s="3">
        <f t="shared" si="15"/>
        <v>971.4</v>
      </c>
      <c r="Z173" s="3">
        <f t="shared" si="16"/>
        <v>806.262</v>
      </c>
      <c r="AA173" s="3">
        <v>45</v>
      </c>
      <c r="AB173" s="3">
        <v>20</v>
      </c>
      <c r="AC173" s="3">
        <v>26</v>
      </c>
      <c r="AD173" s="3">
        <v>18</v>
      </c>
      <c r="AE173" s="3">
        <v>22</v>
      </c>
      <c r="AF173" s="3">
        <v>26</v>
      </c>
      <c r="AG173" s="3">
        <v>20</v>
      </c>
      <c r="AH173" s="8">
        <f t="shared" si="17"/>
        <v>983.262</v>
      </c>
    </row>
    <row r="174" spans="1:34">
      <c r="A174" s="1" t="s">
        <v>5112</v>
      </c>
      <c r="B174" s="1" t="s">
        <v>26</v>
      </c>
      <c r="C174" s="1" t="s">
        <v>6239</v>
      </c>
      <c r="D174" s="1" t="s">
        <v>28</v>
      </c>
      <c r="E174" s="1" t="s">
        <v>6289</v>
      </c>
      <c r="F174" s="1" t="s">
        <v>6290</v>
      </c>
      <c r="G174" s="3">
        <v>69</v>
      </c>
      <c r="H174" s="3">
        <v>59</v>
      </c>
      <c r="I174" s="3">
        <v>38</v>
      </c>
      <c r="J174" s="3">
        <v>42</v>
      </c>
      <c r="K174" s="3">
        <v>56</v>
      </c>
      <c r="L174" s="3">
        <v>52</v>
      </c>
      <c r="M174" s="3">
        <v>40</v>
      </c>
      <c r="N174" s="3">
        <v>68</v>
      </c>
      <c r="O174" s="3">
        <v>59.8</v>
      </c>
      <c r="P174" s="3">
        <v>48</v>
      </c>
      <c r="Q174" s="3">
        <v>35</v>
      </c>
      <c r="R174" s="3"/>
      <c r="S174" s="3">
        <v>49</v>
      </c>
      <c r="T174" s="3">
        <v>69.8</v>
      </c>
      <c r="U174" s="3">
        <v>45</v>
      </c>
      <c r="V174" s="3">
        <v>46.8</v>
      </c>
      <c r="W174" s="3">
        <v>65</v>
      </c>
      <c r="X174" s="3">
        <v>129</v>
      </c>
      <c r="Y174" s="3">
        <f t="shared" si="15"/>
        <v>971.4</v>
      </c>
      <c r="Z174" s="3">
        <f t="shared" si="16"/>
        <v>806.262</v>
      </c>
      <c r="AA174" s="3">
        <v>45</v>
      </c>
      <c r="AB174" s="3">
        <v>20</v>
      </c>
      <c r="AC174" s="3">
        <v>26</v>
      </c>
      <c r="AD174" s="3">
        <v>18</v>
      </c>
      <c r="AE174" s="3">
        <v>22</v>
      </c>
      <c r="AF174" s="3">
        <v>26</v>
      </c>
      <c r="AG174" s="3">
        <v>20</v>
      </c>
      <c r="AH174" s="8">
        <f t="shared" si="17"/>
        <v>983.262</v>
      </c>
    </row>
    <row r="175" spans="1:34">
      <c r="A175" s="1" t="s">
        <v>5112</v>
      </c>
      <c r="B175" s="1" t="s">
        <v>26</v>
      </c>
      <c r="C175" s="1" t="s">
        <v>6239</v>
      </c>
      <c r="D175" s="1" t="s">
        <v>28</v>
      </c>
      <c r="E175" s="1" t="s">
        <v>6291</v>
      </c>
      <c r="F175" s="1" t="s">
        <v>6292</v>
      </c>
      <c r="G175" s="3">
        <v>69</v>
      </c>
      <c r="H175" s="3">
        <v>59</v>
      </c>
      <c r="I175" s="3">
        <v>38</v>
      </c>
      <c r="J175" s="3">
        <v>42</v>
      </c>
      <c r="K175" s="3">
        <v>56</v>
      </c>
      <c r="L175" s="3">
        <v>52</v>
      </c>
      <c r="M175" s="3">
        <v>40</v>
      </c>
      <c r="N175" s="3">
        <v>68</v>
      </c>
      <c r="O175" s="3">
        <v>59.8</v>
      </c>
      <c r="P175" s="3">
        <v>48</v>
      </c>
      <c r="Q175" s="3">
        <v>35</v>
      </c>
      <c r="R175" s="3"/>
      <c r="S175" s="3">
        <v>49</v>
      </c>
      <c r="T175" s="3">
        <v>69.8</v>
      </c>
      <c r="U175" s="3">
        <v>45</v>
      </c>
      <c r="V175" s="3">
        <v>46.8</v>
      </c>
      <c r="W175" s="3">
        <v>65</v>
      </c>
      <c r="X175" s="3">
        <v>129</v>
      </c>
      <c r="Y175" s="3">
        <f t="shared" si="15"/>
        <v>971.4</v>
      </c>
      <c r="Z175" s="3">
        <f t="shared" si="16"/>
        <v>806.262</v>
      </c>
      <c r="AA175" s="3">
        <v>45</v>
      </c>
      <c r="AB175" s="3">
        <v>20</v>
      </c>
      <c r="AC175" s="3">
        <v>26</v>
      </c>
      <c r="AD175" s="3">
        <v>18</v>
      </c>
      <c r="AE175" s="3">
        <v>22</v>
      </c>
      <c r="AF175" s="3">
        <v>26</v>
      </c>
      <c r="AG175" s="3">
        <v>20</v>
      </c>
      <c r="AH175" s="8">
        <f t="shared" si="17"/>
        <v>983.262</v>
      </c>
    </row>
    <row r="176" spans="1:34">
      <c r="A176" s="1" t="s">
        <v>5112</v>
      </c>
      <c r="B176" s="1" t="s">
        <v>26</v>
      </c>
      <c r="C176" s="1" t="s">
        <v>6239</v>
      </c>
      <c r="D176" s="1" t="s">
        <v>28</v>
      </c>
      <c r="E176" s="1" t="s">
        <v>6293</v>
      </c>
      <c r="F176" s="1" t="s">
        <v>6294</v>
      </c>
      <c r="G176" s="3">
        <v>69</v>
      </c>
      <c r="H176" s="3">
        <v>59</v>
      </c>
      <c r="I176" s="3">
        <v>38</v>
      </c>
      <c r="J176" s="3">
        <v>42</v>
      </c>
      <c r="K176" s="3">
        <v>56</v>
      </c>
      <c r="L176" s="3">
        <v>52</v>
      </c>
      <c r="M176" s="3">
        <v>40</v>
      </c>
      <c r="N176" s="3">
        <v>68</v>
      </c>
      <c r="O176" s="3">
        <v>59.8</v>
      </c>
      <c r="P176" s="3">
        <v>48</v>
      </c>
      <c r="Q176" s="3">
        <v>35</v>
      </c>
      <c r="R176" s="3"/>
      <c r="S176" s="3">
        <v>49</v>
      </c>
      <c r="T176" s="3">
        <v>69.8</v>
      </c>
      <c r="U176" s="3">
        <v>45</v>
      </c>
      <c r="V176" s="3">
        <v>46.8</v>
      </c>
      <c r="W176" s="3">
        <v>65</v>
      </c>
      <c r="X176" s="3">
        <v>129</v>
      </c>
      <c r="Y176" s="3">
        <f t="shared" si="15"/>
        <v>971.4</v>
      </c>
      <c r="Z176" s="3">
        <f t="shared" si="16"/>
        <v>806.262</v>
      </c>
      <c r="AA176" s="3">
        <v>45</v>
      </c>
      <c r="AB176" s="3">
        <v>20</v>
      </c>
      <c r="AC176" s="3">
        <v>26</v>
      </c>
      <c r="AD176" s="3">
        <v>18</v>
      </c>
      <c r="AE176" s="3">
        <v>22</v>
      </c>
      <c r="AF176" s="3">
        <v>26</v>
      </c>
      <c r="AG176" s="3">
        <v>20</v>
      </c>
      <c r="AH176" s="8">
        <f t="shared" si="17"/>
        <v>983.262</v>
      </c>
    </row>
    <row r="177" spans="1:34">
      <c r="A177" s="1" t="s">
        <v>5112</v>
      </c>
      <c r="B177" s="1" t="s">
        <v>26</v>
      </c>
      <c r="C177" s="1" t="s">
        <v>6239</v>
      </c>
      <c r="D177" s="1" t="s">
        <v>28</v>
      </c>
      <c r="E177" s="1" t="s">
        <v>6295</v>
      </c>
      <c r="F177" s="1" t="s">
        <v>6296</v>
      </c>
      <c r="G177" s="3">
        <v>69</v>
      </c>
      <c r="H177" s="3">
        <v>59</v>
      </c>
      <c r="I177" s="3">
        <v>38</v>
      </c>
      <c r="J177" s="3">
        <v>42</v>
      </c>
      <c r="K177" s="3">
        <v>56</v>
      </c>
      <c r="L177" s="3">
        <v>52</v>
      </c>
      <c r="M177" s="3">
        <v>40</v>
      </c>
      <c r="N177" s="3">
        <v>68</v>
      </c>
      <c r="O177" s="3">
        <v>59.8</v>
      </c>
      <c r="P177" s="3">
        <v>48</v>
      </c>
      <c r="Q177" s="3">
        <v>35</v>
      </c>
      <c r="R177" s="3"/>
      <c r="S177" s="3">
        <v>49</v>
      </c>
      <c r="T177" s="3">
        <v>69.8</v>
      </c>
      <c r="U177" s="3">
        <v>45</v>
      </c>
      <c r="V177" s="3">
        <v>46.8</v>
      </c>
      <c r="W177" s="3">
        <v>65</v>
      </c>
      <c r="X177" s="3">
        <v>129</v>
      </c>
      <c r="Y177" s="3">
        <f t="shared" si="15"/>
        <v>971.4</v>
      </c>
      <c r="Z177" s="3">
        <f t="shared" si="16"/>
        <v>806.262</v>
      </c>
      <c r="AA177" s="3">
        <v>45</v>
      </c>
      <c r="AB177" s="3">
        <v>20</v>
      </c>
      <c r="AC177" s="3">
        <v>26</v>
      </c>
      <c r="AD177" s="3">
        <v>18</v>
      </c>
      <c r="AE177" s="3">
        <v>22</v>
      </c>
      <c r="AF177" s="3">
        <v>26</v>
      </c>
      <c r="AG177" s="3">
        <v>20</v>
      </c>
      <c r="AH177" s="8">
        <f t="shared" si="17"/>
        <v>983.262</v>
      </c>
    </row>
    <row r="178" spans="1:34">
      <c r="A178" s="1" t="s">
        <v>5112</v>
      </c>
      <c r="B178" s="1" t="s">
        <v>26</v>
      </c>
      <c r="C178" s="1" t="s">
        <v>6239</v>
      </c>
      <c r="D178" s="1" t="s">
        <v>28</v>
      </c>
      <c r="E178" s="1" t="s">
        <v>6297</v>
      </c>
      <c r="F178" s="1" t="s">
        <v>6298</v>
      </c>
      <c r="G178" s="3">
        <v>69</v>
      </c>
      <c r="H178" s="3">
        <v>59</v>
      </c>
      <c r="I178" s="3">
        <v>38</v>
      </c>
      <c r="J178" s="3">
        <v>42</v>
      </c>
      <c r="K178" s="3">
        <v>56</v>
      </c>
      <c r="L178" s="3">
        <v>52</v>
      </c>
      <c r="M178" s="3">
        <v>40</v>
      </c>
      <c r="N178" s="3">
        <v>68</v>
      </c>
      <c r="O178" s="3">
        <v>59.8</v>
      </c>
      <c r="P178" s="3">
        <v>48</v>
      </c>
      <c r="Q178" s="3">
        <v>35</v>
      </c>
      <c r="R178" s="3"/>
      <c r="S178" s="3">
        <v>49</v>
      </c>
      <c r="T178" s="3">
        <v>69.8</v>
      </c>
      <c r="U178" s="3">
        <v>45</v>
      </c>
      <c r="V178" s="3">
        <v>46.8</v>
      </c>
      <c r="W178" s="3">
        <v>65</v>
      </c>
      <c r="X178" s="3">
        <v>129</v>
      </c>
      <c r="Y178" s="3">
        <f t="shared" si="15"/>
        <v>971.4</v>
      </c>
      <c r="Z178" s="3">
        <f t="shared" si="16"/>
        <v>806.262</v>
      </c>
      <c r="AA178" s="3">
        <v>45</v>
      </c>
      <c r="AB178" s="3">
        <v>20</v>
      </c>
      <c r="AC178" s="3">
        <v>26</v>
      </c>
      <c r="AD178" s="3">
        <v>18</v>
      </c>
      <c r="AE178" s="3">
        <v>22</v>
      </c>
      <c r="AF178" s="3">
        <v>26</v>
      </c>
      <c r="AG178" s="3">
        <v>20</v>
      </c>
      <c r="AH178" s="8">
        <f t="shared" si="17"/>
        <v>983.262</v>
      </c>
    </row>
    <row r="179" spans="1:34">
      <c r="A179" s="1" t="s">
        <v>5112</v>
      </c>
      <c r="B179" s="1" t="s">
        <v>26</v>
      </c>
      <c r="C179" s="1" t="s">
        <v>6239</v>
      </c>
      <c r="D179" s="1" t="s">
        <v>28</v>
      </c>
      <c r="E179" s="1" t="s">
        <v>6299</v>
      </c>
      <c r="F179" s="1" t="s">
        <v>372</v>
      </c>
      <c r="G179" s="3">
        <v>69</v>
      </c>
      <c r="H179" s="3">
        <v>59</v>
      </c>
      <c r="I179" s="3">
        <v>38</v>
      </c>
      <c r="J179" s="3">
        <v>42</v>
      </c>
      <c r="K179" s="3">
        <v>56</v>
      </c>
      <c r="L179" s="3">
        <v>52</v>
      </c>
      <c r="M179" s="3">
        <v>40</v>
      </c>
      <c r="N179" s="3">
        <v>68</v>
      </c>
      <c r="O179" s="3">
        <v>59.8</v>
      </c>
      <c r="P179" s="3">
        <v>48</v>
      </c>
      <c r="Q179" s="3">
        <v>35</v>
      </c>
      <c r="R179" s="3"/>
      <c r="S179" s="3">
        <v>49</v>
      </c>
      <c r="T179" s="3">
        <v>69.8</v>
      </c>
      <c r="U179" s="3">
        <v>45</v>
      </c>
      <c r="V179" s="3">
        <v>46.8</v>
      </c>
      <c r="W179" s="3">
        <v>65</v>
      </c>
      <c r="X179" s="3">
        <v>129</v>
      </c>
      <c r="Y179" s="3">
        <f t="shared" si="15"/>
        <v>971.4</v>
      </c>
      <c r="Z179" s="3">
        <f t="shared" si="16"/>
        <v>806.262</v>
      </c>
      <c r="AA179" s="3">
        <v>45</v>
      </c>
      <c r="AB179" s="3">
        <v>20</v>
      </c>
      <c r="AC179" s="3">
        <v>26</v>
      </c>
      <c r="AD179" s="3">
        <v>18</v>
      </c>
      <c r="AE179" s="3">
        <v>22</v>
      </c>
      <c r="AF179" s="3">
        <v>26</v>
      </c>
      <c r="AG179" s="3">
        <v>20</v>
      </c>
      <c r="AH179" s="8">
        <f t="shared" si="17"/>
        <v>983.262</v>
      </c>
    </row>
    <row r="180" spans="1:34">
      <c r="A180" s="1" t="s">
        <v>5112</v>
      </c>
      <c r="B180" s="1" t="s">
        <v>26</v>
      </c>
      <c r="C180" s="1" t="s">
        <v>6239</v>
      </c>
      <c r="D180" s="1" t="s">
        <v>28</v>
      </c>
      <c r="E180" s="1" t="s">
        <v>6300</v>
      </c>
      <c r="F180" s="1" t="s">
        <v>6301</v>
      </c>
      <c r="G180" s="3">
        <v>69</v>
      </c>
      <c r="H180" s="3">
        <v>59</v>
      </c>
      <c r="I180" s="3">
        <v>38</v>
      </c>
      <c r="J180" s="3">
        <v>42</v>
      </c>
      <c r="K180" s="3">
        <v>56</v>
      </c>
      <c r="L180" s="3">
        <v>52</v>
      </c>
      <c r="M180" s="3">
        <v>40</v>
      </c>
      <c r="N180" s="3">
        <v>68</v>
      </c>
      <c r="O180" s="3">
        <v>59.8</v>
      </c>
      <c r="P180" s="3">
        <v>48</v>
      </c>
      <c r="Q180" s="3">
        <v>35</v>
      </c>
      <c r="R180" s="3"/>
      <c r="S180" s="3">
        <v>49</v>
      </c>
      <c r="T180" s="3">
        <v>69.8</v>
      </c>
      <c r="U180" s="3">
        <v>45</v>
      </c>
      <c r="V180" s="3">
        <v>46.8</v>
      </c>
      <c r="W180" s="3">
        <v>65</v>
      </c>
      <c r="X180" s="3">
        <v>129</v>
      </c>
      <c r="Y180" s="3">
        <f t="shared" si="15"/>
        <v>971.4</v>
      </c>
      <c r="Z180" s="3">
        <f t="shared" si="16"/>
        <v>806.262</v>
      </c>
      <c r="AA180" s="3">
        <v>45</v>
      </c>
      <c r="AB180" s="3">
        <v>20</v>
      </c>
      <c r="AC180" s="3">
        <v>26</v>
      </c>
      <c r="AD180" s="3">
        <v>18</v>
      </c>
      <c r="AE180" s="3">
        <v>22</v>
      </c>
      <c r="AF180" s="3">
        <v>26</v>
      </c>
      <c r="AG180" s="3">
        <v>20</v>
      </c>
      <c r="AH180" s="8">
        <f t="shared" si="17"/>
        <v>983.262</v>
      </c>
    </row>
    <row r="181" spans="1:34">
      <c r="A181" s="1" t="s">
        <v>5112</v>
      </c>
      <c r="B181" s="1" t="s">
        <v>26</v>
      </c>
      <c r="C181" s="1" t="s">
        <v>6239</v>
      </c>
      <c r="D181" s="1" t="s">
        <v>28</v>
      </c>
      <c r="E181" s="1" t="s">
        <v>6302</v>
      </c>
      <c r="F181" s="1" t="s">
        <v>6303</v>
      </c>
      <c r="G181" s="3">
        <v>69</v>
      </c>
      <c r="H181" s="3">
        <v>59</v>
      </c>
      <c r="I181" s="3">
        <v>38</v>
      </c>
      <c r="J181" s="3">
        <v>42</v>
      </c>
      <c r="K181" s="3">
        <v>56</v>
      </c>
      <c r="L181" s="3">
        <v>52</v>
      </c>
      <c r="M181" s="3">
        <v>40</v>
      </c>
      <c r="N181" s="3">
        <v>68</v>
      </c>
      <c r="O181" s="3">
        <v>59.8</v>
      </c>
      <c r="P181" s="3">
        <v>48</v>
      </c>
      <c r="Q181" s="3">
        <v>35</v>
      </c>
      <c r="R181" s="3"/>
      <c r="S181" s="3">
        <v>49</v>
      </c>
      <c r="T181" s="3">
        <v>69.8</v>
      </c>
      <c r="U181" s="3">
        <v>45</v>
      </c>
      <c r="V181" s="3">
        <v>46.8</v>
      </c>
      <c r="W181" s="3">
        <v>65</v>
      </c>
      <c r="X181" s="3">
        <v>129</v>
      </c>
      <c r="Y181" s="3">
        <f t="shared" si="15"/>
        <v>971.4</v>
      </c>
      <c r="Z181" s="3">
        <f t="shared" si="16"/>
        <v>806.262</v>
      </c>
      <c r="AA181" s="3">
        <v>45</v>
      </c>
      <c r="AB181" s="3">
        <v>20</v>
      </c>
      <c r="AC181" s="3">
        <v>26</v>
      </c>
      <c r="AD181" s="3">
        <v>18</v>
      </c>
      <c r="AE181" s="3">
        <v>22</v>
      </c>
      <c r="AF181" s="3">
        <v>26</v>
      </c>
      <c r="AG181" s="3">
        <v>20</v>
      </c>
      <c r="AH181" s="8">
        <f t="shared" si="17"/>
        <v>983.262</v>
      </c>
    </row>
    <row r="182" spans="1:34">
      <c r="A182" s="1" t="s">
        <v>5112</v>
      </c>
      <c r="B182" s="1" t="s">
        <v>26</v>
      </c>
      <c r="C182" s="1" t="s">
        <v>6239</v>
      </c>
      <c r="D182" s="1" t="s">
        <v>28</v>
      </c>
      <c r="E182" s="1" t="s">
        <v>6304</v>
      </c>
      <c r="F182" s="1" t="s">
        <v>6305</v>
      </c>
      <c r="G182" s="3">
        <v>69</v>
      </c>
      <c r="H182" s="3">
        <v>59</v>
      </c>
      <c r="I182" s="3">
        <v>38</v>
      </c>
      <c r="J182" s="3">
        <v>42</v>
      </c>
      <c r="K182" s="3">
        <v>56</v>
      </c>
      <c r="L182" s="3">
        <v>52</v>
      </c>
      <c r="M182" s="3">
        <v>40</v>
      </c>
      <c r="N182" s="3">
        <v>68</v>
      </c>
      <c r="O182" s="3">
        <v>59.8</v>
      </c>
      <c r="P182" s="3">
        <v>48</v>
      </c>
      <c r="Q182" s="3">
        <v>35</v>
      </c>
      <c r="R182" s="3"/>
      <c r="S182" s="3">
        <v>49</v>
      </c>
      <c r="T182" s="3">
        <v>69.8</v>
      </c>
      <c r="U182" s="3">
        <v>45</v>
      </c>
      <c r="V182" s="3">
        <v>46.8</v>
      </c>
      <c r="W182" s="3">
        <v>65</v>
      </c>
      <c r="X182" s="3">
        <v>129</v>
      </c>
      <c r="Y182" s="3">
        <f t="shared" si="15"/>
        <v>971.4</v>
      </c>
      <c r="Z182" s="3">
        <f t="shared" si="16"/>
        <v>806.262</v>
      </c>
      <c r="AA182" s="3">
        <v>45</v>
      </c>
      <c r="AB182" s="3">
        <v>20</v>
      </c>
      <c r="AC182" s="3">
        <v>26</v>
      </c>
      <c r="AD182" s="3">
        <v>18</v>
      </c>
      <c r="AE182" s="3">
        <v>22</v>
      </c>
      <c r="AF182" s="3">
        <v>26</v>
      </c>
      <c r="AG182" s="3">
        <v>20</v>
      </c>
      <c r="AH182" s="8">
        <f t="shared" si="17"/>
        <v>983.262</v>
      </c>
    </row>
    <row r="183" spans="1:34">
      <c r="A183" s="1" t="s">
        <v>5112</v>
      </c>
      <c r="B183" s="1" t="s">
        <v>26</v>
      </c>
      <c r="C183" s="1" t="s">
        <v>6239</v>
      </c>
      <c r="D183" s="1" t="s">
        <v>28</v>
      </c>
      <c r="E183" s="1" t="s">
        <v>6306</v>
      </c>
      <c r="F183" s="1" t="s">
        <v>6307</v>
      </c>
      <c r="G183" s="3">
        <v>69</v>
      </c>
      <c r="H183" s="3">
        <v>59</v>
      </c>
      <c r="I183" s="3">
        <v>38</v>
      </c>
      <c r="J183" s="3">
        <v>42</v>
      </c>
      <c r="K183" s="3">
        <v>56</v>
      </c>
      <c r="L183" s="3">
        <v>52</v>
      </c>
      <c r="M183" s="3">
        <v>40</v>
      </c>
      <c r="N183" s="3">
        <v>68</v>
      </c>
      <c r="O183" s="3">
        <v>59.8</v>
      </c>
      <c r="P183" s="3">
        <v>48</v>
      </c>
      <c r="Q183" s="3">
        <v>35</v>
      </c>
      <c r="R183" s="3"/>
      <c r="S183" s="3">
        <v>49</v>
      </c>
      <c r="T183" s="3">
        <v>69.8</v>
      </c>
      <c r="U183" s="3">
        <v>45</v>
      </c>
      <c r="V183" s="3">
        <v>46.8</v>
      </c>
      <c r="W183" s="3">
        <v>65</v>
      </c>
      <c r="X183" s="3">
        <v>129</v>
      </c>
      <c r="Y183" s="3">
        <f t="shared" si="15"/>
        <v>971.4</v>
      </c>
      <c r="Z183" s="3">
        <f t="shared" si="16"/>
        <v>806.262</v>
      </c>
      <c r="AA183" s="3">
        <v>45</v>
      </c>
      <c r="AB183" s="3">
        <v>20</v>
      </c>
      <c r="AC183" s="3">
        <v>26</v>
      </c>
      <c r="AD183" s="3">
        <v>18</v>
      </c>
      <c r="AE183" s="3">
        <v>22</v>
      </c>
      <c r="AF183" s="3">
        <v>26</v>
      </c>
      <c r="AG183" s="3">
        <v>20</v>
      </c>
      <c r="AH183" s="8">
        <f t="shared" si="17"/>
        <v>983.262</v>
      </c>
    </row>
    <row r="184" spans="1:34">
      <c r="A184" s="1" t="s">
        <v>5112</v>
      </c>
      <c r="B184" s="1" t="s">
        <v>26</v>
      </c>
      <c r="C184" s="1" t="s">
        <v>6239</v>
      </c>
      <c r="D184" s="1" t="s">
        <v>28</v>
      </c>
      <c r="E184" s="1" t="s">
        <v>6308</v>
      </c>
      <c r="F184" s="1" t="s">
        <v>6309</v>
      </c>
      <c r="G184" s="3">
        <v>69</v>
      </c>
      <c r="H184" s="3">
        <v>59</v>
      </c>
      <c r="I184" s="3">
        <v>38</v>
      </c>
      <c r="J184" s="3">
        <v>42</v>
      </c>
      <c r="K184" s="3">
        <v>56</v>
      </c>
      <c r="L184" s="3">
        <v>52</v>
      </c>
      <c r="M184" s="3">
        <v>40</v>
      </c>
      <c r="N184" s="3">
        <v>68</v>
      </c>
      <c r="O184" s="3">
        <v>59.8</v>
      </c>
      <c r="P184" s="3">
        <v>48</v>
      </c>
      <c r="Q184" s="3">
        <v>35</v>
      </c>
      <c r="R184" s="3"/>
      <c r="S184" s="3">
        <v>49</v>
      </c>
      <c r="T184" s="3">
        <v>69.8</v>
      </c>
      <c r="U184" s="3">
        <v>45</v>
      </c>
      <c r="V184" s="3">
        <v>46.8</v>
      </c>
      <c r="W184" s="3">
        <v>65</v>
      </c>
      <c r="X184" s="3">
        <v>129</v>
      </c>
      <c r="Y184" s="3">
        <f t="shared" si="15"/>
        <v>971.4</v>
      </c>
      <c r="Z184" s="3">
        <f t="shared" si="16"/>
        <v>806.262</v>
      </c>
      <c r="AA184" s="3">
        <v>45</v>
      </c>
      <c r="AB184" s="3">
        <v>20</v>
      </c>
      <c r="AC184" s="3">
        <v>26</v>
      </c>
      <c r="AD184" s="3">
        <v>18</v>
      </c>
      <c r="AE184" s="3">
        <v>22</v>
      </c>
      <c r="AF184" s="3">
        <v>26</v>
      </c>
      <c r="AG184" s="3">
        <v>20</v>
      </c>
      <c r="AH184" s="8">
        <f t="shared" si="17"/>
        <v>983.262</v>
      </c>
    </row>
  </sheetData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86"/>
  <sheetViews>
    <sheetView topLeftCell="C1" workbookViewId="0">
      <pane ySplit="1" topLeftCell="A2" activePane="bottomLeft" state="frozen"/>
      <selection/>
      <selection pane="bottomLeft" activeCell="AK1" sqref="AK$1:AK$1048576"/>
    </sheetView>
  </sheetViews>
  <sheetFormatPr defaultColWidth="9" defaultRowHeight="13.5"/>
  <cols>
    <col min="1" max="1" width="22.125" customWidth="1"/>
    <col min="3" max="3" width="21.375" customWidth="1"/>
    <col min="7" max="24" width="3.875" style="6" customWidth="1"/>
    <col min="25" max="25" width="5.75" style="6" customWidth="1"/>
    <col min="26" max="26" width="7.5" style="6" customWidth="1"/>
    <col min="27" max="33" width="3.875" style="6" customWidth="1"/>
    <col min="34" max="34" width="7.5" style="9" customWidth="1"/>
    <col min="35" max="36" width="5.75" style="3" customWidth="1"/>
    <col min="37" max="37" width="8.375" style="8" customWidth="1"/>
  </cols>
  <sheetData>
    <row r="1" ht="153" customHeight="1" spans="1:3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13</v>
      </c>
      <c r="L1" s="3" t="s">
        <v>8</v>
      </c>
      <c r="M1" s="3" t="s">
        <v>9</v>
      </c>
      <c r="N1" s="3" t="s">
        <v>5939</v>
      </c>
      <c r="O1" s="3" t="s">
        <v>5940</v>
      </c>
      <c r="P1" s="3" t="s">
        <v>11</v>
      </c>
      <c r="Q1" s="3" t="s">
        <v>12</v>
      </c>
      <c r="R1" s="3" t="s">
        <v>5941</v>
      </c>
      <c r="S1" s="3" t="s">
        <v>6310</v>
      </c>
      <c r="T1" s="3" t="s">
        <v>6311</v>
      </c>
      <c r="U1" s="3" t="s">
        <v>6312</v>
      </c>
      <c r="V1" s="3" t="s">
        <v>5706</v>
      </c>
      <c r="W1" s="3" t="s">
        <v>6313</v>
      </c>
      <c r="X1" s="3" t="s">
        <v>6314</v>
      </c>
      <c r="Y1" s="3" t="s">
        <v>17</v>
      </c>
      <c r="Z1" s="3" t="s">
        <v>18</v>
      </c>
      <c r="AA1" s="3" t="s">
        <v>460</v>
      </c>
      <c r="AB1" s="3" t="s">
        <v>19</v>
      </c>
      <c r="AC1" s="3" t="s">
        <v>20</v>
      </c>
      <c r="AD1" s="3" t="s">
        <v>21</v>
      </c>
      <c r="AE1" s="3" t="s">
        <v>22</v>
      </c>
      <c r="AF1" s="3" t="s">
        <v>23</v>
      </c>
      <c r="AG1" s="3" t="s">
        <v>19</v>
      </c>
      <c r="AH1" s="8" t="s">
        <v>24</v>
      </c>
      <c r="AI1" s="3" t="s">
        <v>239</v>
      </c>
      <c r="AJ1" s="3" t="s">
        <v>240</v>
      </c>
      <c r="AK1" s="8" t="s">
        <v>241</v>
      </c>
    </row>
    <row r="2" spans="1:37">
      <c r="A2" s="1" t="s">
        <v>5112</v>
      </c>
      <c r="B2" s="1" t="s">
        <v>26</v>
      </c>
      <c r="C2" s="1" t="s">
        <v>6315</v>
      </c>
      <c r="D2" s="1" t="s">
        <v>28</v>
      </c>
      <c r="E2" s="1" t="s">
        <v>6316</v>
      </c>
      <c r="F2" s="1" t="s">
        <v>6317</v>
      </c>
      <c r="G2" s="3">
        <v>69</v>
      </c>
      <c r="H2" s="3">
        <v>59</v>
      </c>
      <c r="I2" s="3">
        <v>38</v>
      </c>
      <c r="J2" s="3">
        <v>42</v>
      </c>
      <c r="K2" s="3">
        <v>56</v>
      </c>
      <c r="L2" s="3">
        <v>52</v>
      </c>
      <c r="M2" s="3">
        <v>40</v>
      </c>
      <c r="N2" s="3">
        <v>68</v>
      </c>
      <c r="O2" s="3">
        <v>59.8</v>
      </c>
      <c r="P2" s="3">
        <v>48</v>
      </c>
      <c r="Q2" s="3">
        <v>35</v>
      </c>
      <c r="R2" s="3">
        <v>49</v>
      </c>
      <c r="S2" s="3">
        <v>59.8</v>
      </c>
      <c r="T2" s="3">
        <v>58.2</v>
      </c>
      <c r="U2" s="3">
        <v>59.8</v>
      </c>
      <c r="V2" s="3">
        <v>66</v>
      </c>
      <c r="W2" s="3">
        <v>59</v>
      </c>
      <c r="X2" s="3">
        <v>56</v>
      </c>
      <c r="Y2" s="3">
        <f>SUM(G2:X2)</f>
        <v>974.6</v>
      </c>
      <c r="Z2" s="3">
        <f>Y2*0.83</f>
        <v>808.918</v>
      </c>
      <c r="AA2" s="3">
        <v>45</v>
      </c>
      <c r="AB2" s="3">
        <v>20</v>
      </c>
      <c r="AC2" s="3">
        <v>26</v>
      </c>
      <c r="AD2" s="3">
        <v>18</v>
      </c>
      <c r="AE2" s="3">
        <v>22</v>
      </c>
      <c r="AF2" s="3">
        <v>26</v>
      </c>
      <c r="AG2" s="3">
        <v>20</v>
      </c>
      <c r="AH2" s="8">
        <f>SUM(Z2:AG2)</f>
        <v>985.918</v>
      </c>
    </row>
    <row r="3" spans="1:37">
      <c r="A3" s="1" t="s">
        <v>5112</v>
      </c>
      <c r="B3" s="1" t="s">
        <v>26</v>
      </c>
      <c r="C3" s="1" t="s">
        <v>6315</v>
      </c>
      <c r="D3" s="1" t="s">
        <v>28</v>
      </c>
      <c r="E3" s="1" t="s">
        <v>6318</v>
      </c>
      <c r="F3" s="1" t="s">
        <v>6319</v>
      </c>
      <c r="G3" s="3">
        <v>69</v>
      </c>
      <c r="H3" s="3">
        <v>59</v>
      </c>
      <c r="I3" s="3">
        <v>38</v>
      </c>
      <c r="J3" s="3">
        <v>42</v>
      </c>
      <c r="K3" s="3">
        <v>56</v>
      </c>
      <c r="L3" s="3">
        <v>52</v>
      </c>
      <c r="M3" s="3">
        <v>40</v>
      </c>
      <c r="N3" s="3">
        <v>68</v>
      </c>
      <c r="O3" s="3">
        <v>59.8</v>
      </c>
      <c r="P3" s="3">
        <v>48</v>
      </c>
      <c r="Q3" s="3">
        <v>35</v>
      </c>
      <c r="R3" s="3">
        <v>49</v>
      </c>
      <c r="S3" s="3">
        <v>59.8</v>
      </c>
      <c r="T3" s="3">
        <v>58.2</v>
      </c>
      <c r="U3" s="3">
        <v>59.8</v>
      </c>
      <c r="V3" s="3">
        <v>66</v>
      </c>
      <c r="W3" s="3">
        <v>59</v>
      </c>
      <c r="X3" s="3">
        <v>56</v>
      </c>
      <c r="Y3" s="3">
        <f t="shared" ref="Y3:Y34" si="0">SUM(G3:X3)</f>
        <v>974.6</v>
      </c>
      <c r="Z3" s="3">
        <f t="shared" ref="Z3:Z34" si="1">Y3*0.83</f>
        <v>808.918</v>
      </c>
      <c r="AA3" s="3">
        <v>45</v>
      </c>
      <c r="AB3" s="3">
        <v>20</v>
      </c>
      <c r="AC3" s="3">
        <v>26</v>
      </c>
      <c r="AD3" s="3">
        <v>18</v>
      </c>
      <c r="AE3" s="3">
        <v>22</v>
      </c>
      <c r="AF3" s="3">
        <v>26</v>
      </c>
      <c r="AG3" s="3">
        <v>20</v>
      </c>
      <c r="AH3" s="8">
        <f t="shared" ref="AH3:AH34" si="2">SUM(Z3:AG3)</f>
        <v>985.918</v>
      </c>
    </row>
    <row r="4" spans="1:37">
      <c r="A4" s="1" t="s">
        <v>5112</v>
      </c>
      <c r="B4" s="1" t="s">
        <v>26</v>
      </c>
      <c r="C4" s="1" t="s">
        <v>6315</v>
      </c>
      <c r="D4" s="1" t="s">
        <v>28</v>
      </c>
      <c r="E4" s="1" t="s">
        <v>6320</v>
      </c>
      <c r="F4" s="1" t="s">
        <v>6321</v>
      </c>
      <c r="G4" s="3">
        <v>69</v>
      </c>
      <c r="H4" s="3">
        <v>59</v>
      </c>
      <c r="I4" s="3">
        <v>38</v>
      </c>
      <c r="J4" s="3">
        <v>42</v>
      </c>
      <c r="K4" s="3">
        <v>56</v>
      </c>
      <c r="L4" s="3">
        <v>52</v>
      </c>
      <c r="M4" s="3">
        <v>40</v>
      </c>
      <c r="N4" s="3">
        <v>68</v>
      </c>
      <c r="O4" s="3">
        <v>59.8</v>
      </c>
      <c r="P4" s="3">
        <v>48</v>
      </c>
      <c r="Q4" s="3">
        <v>35</v>
      </c>
      <c r="R4" s="3">
        <v>49</v>
      </c>
      <c r="S4" s="3">
        <v>59.8</v>
      </c>
      <c r="T4" s="3">
        <v>58.2</v>
      </c>
      <c r="U4" s="3">
        <v>59.8</v>
      </c>
      <c r="V4" s="3">
        <v>66</v>
      </c>
      <c r="W4" s="3">
        <v>59</v>
      </c>
      <c r="X4" s="3">
        <v>56</v>
      </c>
      <c r="Y4" s="3">
        <f t="shared" si="0"/>
        <v>974.6</v>
      </c>
      <c r="Z4" s="3">
        <f t="shared" si="1"/>
        <v>808.918</v>
      </c>
      <c r="AA4" s="3">
        <v>45</v>
      </c>
      <c r="AB4" s="3">
        <v>20</v>
      </c>
      <c r="AC4" s="3">
        <v>26</v>
      </c>
      <c r="AD4" s="3">
        <v>18</v>
      </c>
      <c r="AE4" s="3">
        <v>22</v>
      </c>
      <c r="AF4" s="3">
        <v>26</v>
      </c>
      <c r="AG4" s="3">
        <v>20</v>
      </c>
      <c r="AH4" s="8">
        <f t="shared" si="2"/>
        <v>985.918</v>
      </c>
    </row>
    <row r="5" spans="1:37">
      <c r="A5" s="1" t="s">
        <v>5112</v>
      </c>
      <c r="B5" s="1" t="s">
        <v>26</v>
      </c>
      <c r="C5" s="1" t="s">
        <v>6315</v>
      </c>
      <c r="D5" s="1" t="s">
        <v>28</v>
      </c>
      <c r="E5" s="1" t="s">
        <v>6322</v>
      </c>
      <c r="F5" s="1" t="s">
        <v>6323</v>
      </c>
      <c r="G5" s="3">
        <v>69</v>
      </c>
      <c r="H5" s="3">
        <v>59</v>
      </c>
      <c r="I5" s="3">
        <v>38</v>
      </c>
      <c r="J5" s="3">
        <v>42</v>
      </c>
      <c r="K5" s="3">
        <v>56</v>
      </c>
      <c r="L5" s="3">
        <v>52</v>
      </c>
      <c r="M5" s="3">
        <v>40</v>
      </c>
      <c r="N5" s="3">
        <v>68</v>
      </c>
      <c r="O5" s="3">
        <v>59.8</v>
      </c>
      <c r="P5" s="3">
        <v>48</v>
      </c>
      <c r="Q5" s="3">
        <v>35</v>
      </c>
      <c r="R5" s="3">
        <v>49</v>
      </c>
      <c r="S5" s="3">
        <v>59.8</v>
      </c>
      <c r="T5" s="3">
        <v>58.2</v>
      </c>
      <c r="U5" s="3">
        <v>59.8</v>
      </c>
      <c r="V5" s="3">
        <v>66</v>
      </c>
      <c r="W5" s="3">
        <v>59</v>
      </c>
      <c r="X5" s="3">
        <v>56</v>
      </c>
      <c r="Y5" s="3">
        <f t="shared" si="0"/>
        <v>974.6</v>
      </c>
      <c r="Z5" s="3">
        <f t="shared" si="1"/>
        <v>808.918</v>
      </c>
      <c r="AA5" s="3">
        <v>45</v>
      </c>
      <c r="AB5" s="3">
        <v>20</v>
      </c>
      <c r="AC5" s="3">
        <v>26</v>
      </c>
      <c r="AD5" s="3">
        <v>18</v>
      </c>
      <c r="AE5" s="3">
        <v>22</v>
      </c>
      <c r="AF5" s="3">
        <v>26</v>
      </c>
      <c r="AG5" s="3">
        <v>20</v>
      </c>
      <c r="AH5" s="8">
        <f t="shared" si="2"/>
        <v>985.918</v>
      </c>
    </row>
    <row r="6" spans="1:37">
      <c r="A6" s="1" t="s">
        <v>5112</v>
      </c>
      <c r="B6" s="1" t="s">
        <v>26</v>
      </c>
      <c r="C6" s="1" t="s">
        <v>6315</v>
      </c>
      <c r="D6" s="1" t="s">
        <v>28</v>
      </c>
      <c r="E6" s="1" t="s">
        <v>6324</v>
      </c>
      <c r="F6" s="1" t="s">
        <v>6325</v>
      </c>
      <c r="G6" s="3">
        <v>69</v>
      </c>
      <c r="H6" s="3">
        <v>59</v>
      </c>
      <c r="I6" s="3">
        <v>38</v>
      </c>
      <c r="J6" s="3">
        <v>42</v>
      </c>
      <c r="K6" s="3">
        <v>56</v>
      </c>
      <c r="L6" s="3">
        <v>52</v>
      </c>
      <c r="M6" s="3">
        <v>40</v>
      </c>
      <c r="N6" s="3">
        <v>68</v>
      </c>
      <c r="O6" s="3">
        <v>59.8</v>
      </c>
      <c r="P6" s="3">
        <v>48</v>
      </c>
      <c r="Q6" s="3">
        <v>35</v>
      </c>
      <c r="R6" s="3">
        <v>49</v>
      </c>
      <c r="S6" s="3">
        <v>59.8</v>
      </c>
      <c r="T6" s="3">
        <v>58.2</v>
      </c>
      <c r="U6" s="3">
        <v>59.8</v>
      </c>
      <c r="V6" s="3">
        <v>66</v>
      </c>
      <c r="W6" s="3">
        <v>59</v>
      </c>
      <c r="X6" s="3">
        <v>56</v>
      </c>
      <c r="Y6" s="3">
        <f t="shared" si="0"/>
        <v>974.6</v>
      </c>
      <c r="Z6" s="3">
        <f t="shared" si="1"/>
        <v>808.918</v>
      </c>
      <c r="AA6" s="3">
        <v>45</v>
      </c>
      <c r="AB6" s="3">
        <v>20</v>
      </c>
      <c r="AC6" s="3">
        <v>26</v>
      </c>
      <c r="AD6" s="3">
        <v>18</v>
      </c>
      <c r="AE6" s="3">
        <v>22</v>
      </c>
      <c r="AF6" s="3">
        <v>26</v>
      </c>
      <c r="AG6" s="3">
        <v>20</v>
      </c>
      <c r="AH6" s="8">
        <f t="shared" si="2"/>
        <v>985.918</v>
      </c>
    </row>
    <row r="7" spans="1:37">
      <c r="A7" s="1" t="s">
        <v>5112</v>
      </c>
      <c r="B7" s="1" t="s">
        <v>26</v>
      </c>
      <c r="C7" s="1" t="s">
        <v>6315</v>
      </c>
      <c r="D7" s="1" t="s">
        <v>28</v>
      </c>
      <c r="E7" s="1" t="s">
        <v>6326</v>
      </c>
      <c r="F7" s="1" t="s">
        <v>6327</v>
      </c>
      <c r="G7" s="3">
        <v>69</v>
      </c>
      <c r="H7" s="3">
        <v>59</v>
      </c>
      <c r="I7" s="3">
        <v>38</v>
      </c>
      <c r="J7" s="3">
        <v>42</v>
      </c>
      <c r="K7" s="3">
        <v>56</v>
      </c>
      <c r="L7" s="3">
        <v>52</v>
      </c>
      <c r="M7" s="3">
        <v>40</v>
      </c>
      <c r="N7" s="3">
        <v>68</v>
      </c>
      <c r="O7" s="3">
        <v>59.8</v>
      </c>
      <c r="P7" s="3">
        <v>48</v>
      </c>
      <c r="Q7" s="3">
        <v>35</v>
      </c>
      <c r="R7" s="3">
        <v>49</v>
      </c>
      <c r="S7" s="3">
        <v>59.8</v>
      </c>
      <c r="T7" s="3">
        <v>58.2</v>
      </c>
      <c r="U7" s="3">
        <v>59.8</v>
      </c>
      <c r="V7" s="3">
        <v>66</v>
      </c>
      <c r="W7" s="3">
        <v>59</v>
      </c>
      <c r="X7" s="3">
        <v>56</v>
      </c>
      <c r="Y7" s="3">
        <f t="shared" si="0"/>
        <v>974.6</v>
      </c>
      <c r="Z7" s="3">
        <f t="shared" si="1"/>
        <v>808.918</v>
      </c>
      <c r="AA7" s="3">
        <v>45</v>
      </c>
      <c r="AB7" s="3">
        <v>20</v>
      </c>
      <c r="AC7" s="3">
        <v>26</v>
      </c>
      <c r="AD7" s="3">
        <v>18</v>
      </c>
      <c r="AE7" s="3">
        <v>22</v>
      </c>
      <c r="AF7" s="3">
        <v>26</v>
      </c>
      <c r="AG7" s="3">
        <v>20</v>
      </c>
      <c r="AH7" s="8">
        <f t="shared" si="2"/>
        <v>985.918</v>
      </c>
    </row>
    <row r="8" spans="1:37">
      <c r="A8" s="1" t="s">
        <v>5112</v>
      </c>
      <c r="B8" s="1" t="s">
        <v>26</v>
      </c>
      <c r="C8" s="1" t="s">
        <v>6315</v>
      </c>
      <c r="D8" s="1" t="s">
        <v>28</v>
      </c>
      <c r="E8" s="1" t="s">
        <v>6328</v>
      </c>
      <c r="F8" s="1" t="s">
        <v>6329</v>
      </c>
      <c r="G8" s="3">
        <v>69</v>
      </c>
      <c r="H8" s="3">
        <v>59</v>
      </c>
      <c r="I8" s="3">
        <v>38</v>
      </c>
      <c r="J8" s="3">
        <v>42</v>
      </c>
      <c r="K8" s="3">
        <v>56</v>
      </c>
      <c r="L8" s="3">
        <v>52</v>
      </c>
      <c r="M8" s="3">
        <v>40</v>
      </c>
      <c r="N8" s="3">
        <v>68</v>
      </c>
      <c r="O8" s="3">
        <v>59.8</v>
      </c>
      <c r="P8" s="3">
        <v>48</v>
      </c>
      <c r="Q8" s="3">
        <v>35</v>
      </c>
      <c r="R8" s="3">
        <v>49</v>
      </c>
      <c r="S8" s="3">
        <v>59.8</v>
      </c>
      <c r="T8" s="3">
        <v>58.2</v>
      </c>
      <c r="U8" s="3">
        <v>59.8</v>
      </c>
      <c r="V8" s="3">
        <v>66</v>
      </c>
      <c r="W8" s="3">
        <v>59</v>
      </c>
      <c r="X8" s="3">
        <v>56</v>
      </c>
      <c r="Y8" s="3">
        <f t="shared" si="0"/>
        <v>974.6</v>
      </c>
      <c r="Z8" s="3">
        <f t="shared" si="1"/>
        <v>808.918</v>
      </c>
      <c r="AA8" s="3">
        <v>45</v>
      </c>
      <c r="AB8" s="3">
        <v>20</v>
      </c>
      <c r="AC8" s="3">
        <v>26</v>
      </c>
      <c r="AD8" s="3">
        <v>18</v>
      </c>
      <c r="AE8" s="3">
        <v>22</v>
      </c>
      <c r="AF8" s="3">
        <v>26</v>
      </c>
      <c r="AG8" s="3">
        <v>20</v>
      </c>
      <c r="AH8" s="8">
        <f t="shared" si="2"/>
        <v>985.918</v>
      </c>
    </row>
    <row r="9" spans="1:37">
      <c r="A9" s="1" t="s">
        <v>5112</v>
      </c>
      <c r="B9" s="1" t="s">
        <v>26</v>
      </c>
      <c r="C9" s="1" t="s">
        <v>6315</v>
      </c>
      <c r="D9" s="1" t="s">
        <v>28</v>
      </c>
      <c r="E9" s="1" t="s">
        <v>6330</v>
      </c>
      <c r="F9" s="1" t="s">
        <v>6331</v>
      </c>
      <c r="G9" s="3">
        <v>69</v>
      </c>
      <c r="H9" s="3">
        <v>59</v>
      </c>
      <c r="I9" s="3">
        <v>38</v>
      </c>
      <c r="J9" s="3">
        <v>42</v>
      </c>
      <c r="K9" s="3">
        <v>56</v>
      </c>
      <c r="L9" s="3">
        <v>52</v>
      </c>
      <c r="M9" s="3">
        <v>40</v>
      </c>
      <c r="N9" s="3">
        <v>68</v>
      </c>
      <c r="O9" s="3">
        <v>59.8</v>
      </c>
      <c r="P9" s="3">
        <v>48</v>
      </c>
      <c r="Q9" s="3">
        <v>35</v>
      </c>
      <c r="R9" s="3">
        <v>49</v>
      </c>
      <c r="S9" s="3">
        <v>59.8</v>
      </c>
      <c r="T9" s="3">
        <v>58.2</v>
      </c>
      <c r="U9" s="3">
        <v>59.8</v>
      </c>
      <c r="V9" s="3">
        <v>66</v>
      </c>
      <c r="W9" s="3">
        <v>59</v>
      </c>
      <c r="X9" s="3">
        <v>56</v>
      </c>
      <c r="Y9" s="3">
        <f t="shared" si="0"/>
        <v>974.6</v>
      </c>
      <c r="Z9" s="3">
        <f t="shared" si="1"/>
        <v>808.918</v>
      </c>
      <c r="AA9" s="3">
        <v>45</v>
      </c>
      <c r="AB9" s="3">
        <v>20</v>
      </c>
      <c r="AC9" s="3">
        <v>26</v>
      </c>
      <c r="AD9" s="3">
        <v>18</v>
      </c>
      <c r="AE9" s="3">
        <v>22</v>
      </c>
      <c r="AF9" s="3">
        <v>26</v>
      </c>
      <c r="AG9" s="3">
        <v>20</v>
      </c>
      <c r="AH9" s="8">
        <f t="shared" si="2"/>
        <v>985.918</v>
      </c>
    </row>
    <row r="10" spans="1:37">
      <c r="A10" s="1" t="s">
        <v>5112</v>
      </c>
      <c r="B10" s="1" t="s">
        <v>26</v>
      </c>
      <c r="C10" s="1" t="s">
        <v>6315</v>
      </c>
      <c r="D10" s="1" t="s">
        <v>28</v>
      </c>
      <c r="E10" s="1" t="s">
        <v>6332</v>
      </c>
      <c r="F10" s="1" t="s">
        <v>6333</v>
      </c>
      <c r="G10" s="3">
        <v>69</v>
      </c>
      <c r="H10" s="3">
        <v>59</v>
      </c>
      <c r="I10" s="3">
        <v>38</v>
      </c>
      <c r="J10" s="3">
        <v>42</v>
      </c>
      <c r="K10" s="3">
        <v>56</v>
      </c>
      <c r="L10" s="3">
        <v>52</v>
      </c>
      <c r="M10" s="3">
        <v>40</v>
      </c>
      <c r="N10" s="3">
        <v>68</v>
      </c>
      <c r="O10" s="3">
        <v>59.8</v>
      </c>
      <c r="P10" s="3">
        <v>48</v>
      </c>
      <c r="Q10" s="3">
        <v>35</v>
      </c>
      <c r="R10" s="3">
        <v>49</v>
      </c>
      <c r="S10" s="3">
        <v>59.8</v>
      </c>
      <c r="T10" s="3">
        <v>58.2</v>
      </c>
      <c r="U10" s="3">
        <v>59.8</v>
      </c>
      <c r="V10" s="3">
        <v>66</v>
      </c>
      <c r="W10" s="3">
        <v>59</v>
      </c>
      <c r="X10" s="3">
        <v>56</v>
      </c>
      <c r="Y10" s="3">
        <f t="shared" si="0"/>
        <v>974.6</v>
      </c>
      <c r="Z10" s="3">
        <f t="shared" si="1"/>
        <v>808.918</v>
      </c>
      <c r="AA10" s="3">
        <v>45</v>
      </c>
      <c r="AB10" s="3">
        <v>20</v>
      </c>
      <c r="AC10" s="3">
        <v>26</v>
      </c>
      <c r="AD10" s="3">
        <v>18</v>
      </c>
      <c r="AE10" s="3">
        <v>22</v>
      </c>
      <c r="AF10" s="3">
        <v>26</v>
      </c>
      <c r="AG10" s="3">
        <v>20</v>
      </c>
      <c r="AH10" s="8">
        <f t="shared" si="2"/>
        <v>985.918</v>
      </c>
    </row>
    <row r="11" spans="1:37">
      <c r="A11" s="1" t="s">
        <v>5112</v>
      </c>
      <c r="B11" s="1" t="s">
        <v>26</v>
      </c>
      <c r="C11" s="1" t="s">
        <v>6315</v>
      </c>
      <c r="D11" s="1" t="s">
        <v>28</v>
      </c>
      <c r="E11" s="1" t="s">
        <v>6334</v>
      </c>
      <c r="F11" s="1" t="s">
        <v>6335</v>
      </c>
      <c r="G11" s="3">
        <v>69</v>
      </c>
      <c r="H11" s="3">
        <v>59</v>
      </c>
      <c r="I11" s="3">
        <v>38</v>
      </c>
      <c r="J11" s="3">
        <v>42</v>
      </c>
      <c r="K11" s="3">
        <v>56</v>
      </c>
      <c r="L11" s="3">
        <v>52</v>
      </c>
      <c r="M11" s="3">
        <v>40</v>
      </c>
      <c r="N11" s="3">
        <v>68</v>
      </c>
      <c r="O11" s="3">
        <v>59.8</v>
      </c>
      <c r="P11" s="3">
        <v>48</v>
      </c>
      <c r="Q11" s="3">
        <v>35</v>
      </c>
      <c r="R11" s="3">
        <v>49</v>
      </c>
      <c r="S11" s="3">
        <v>59.8</v>
      </c>
      <c r="T11" s="3">
        <v>58.2</v>
      </c>
      <c r="U11" s="3">
        <v>59.8</v>
      </c>
      <c r="V11" s="3">
        <v>66</v>
      </c>
      <c r="W11" s="3">
        <v>59</v>
      </c>
      <c r="X11" s="3">
        <v>56</v>
      </c>
      <c r="Y11" s="3">
        <f t="shared" si="0"/>
        <v>974.6</v>
      </c>
      <c r="Z11" s="3">
        <f t="shared" si="1"/>
        <v>808.918</v>
      </c>
      <c r="AA11" s="3">
        <v>45</v>
      </c>
      <c r="AB11" s="3">
        <v>20</v>
      </c>
      <c r="AC11" s="3">
        <v>26</v>
      </c>
      <c r="AD11" s="3">
        <v>18</v>
      </c>
      <c r="AE11" s="3">
        <v>22</v>
      </c>
      <c r="AF11" s="3">
        <v>26</v>
      </c>
      <c r="AG11" s="3">
        <v>20</v>
      </c>
      <c r="AH11" s="8">
        <f t="shared" si="2"/>
        <v>985.918</v>
      </c>
    </row>
    <row r="12" spans="1:37">
      <c r="A12" s="1" t="s">
        <v>5112</v>
      </c>
      <c r="B12" s="1" t="s">
        <v>26</v>
      </c>
      <c r="C12" s="1" t="s">
        <v>6315</v>
      </c>
      <c r="D12" s="1" t="s">
        <v>28</v>
      </c>
      <c r="E12" s="1" t="s">
        <v>6336</v>
      </c>
      <c r="F12" s="1" t="s">
        <v>6337</v>
      </c>
      <c r="G12" s="3">
        <v>69</v>
      </c>
      <c r="H12" s="3">
        <v>59</v>
      </c>
      <c r="I12" s="3">
        <v>38</v>
      </c>
      <c r="J12" s="3">
        <v>42</v>
      </c>
      <c r="K12" s="3">
        <v>56</v>
      </c>
      <c r="L12" s="3">
        <v>52</v>
      </c>
      <c r="M12" s="3">
        <v>40</v>
      </c>
      <c r="N12" s="3">
        <v>68</v>
      </c>
      <c r="O12" s="3">
        <v>59.8</v>
      </c>
      <c r="P12" s="3">
        <v>48</v>
      </c>
      <c r="Q12" s="3">
        <v>35</v>
      </c>
      <c r="R12" s="3">
        <v>49</v>
      </c>
      <c r="S12" s="3">
        <v>59.8</v>
      </c>
      <c r="T12" s="3">
        <v>58.2</v>
      </c>
      <c r="U12" s="3">
        <v>59.8</v>
      </c>
      <c r="V12" s="3">
        <v>66</v>
      </c>
      <c r="W12" s="3">
        <v>59</v>
      </c>
      <c r="X12" s="3">
        <v>56</v>
      </c>
      <c r="Y12" s="3">
        <f t="shared" si="0"/>
        <v>974.6</v>
      </c>
      <c r="Z12" s="3">
        <f t="shared" si="1"/>
        <v>808.918</v>
      </c>
      <c r="AA12" s="3">
        <v>45</v>
      </c>
      <c r="AB12" s="3">
        <v>20</v>
      </c>
      <c r="AC12" s="3">
        <v>26</v>
      </c>
      <c r="AD12" s="3">
        <v>18</v>
      </c>
      <c r="AE12" s="3">
        <v>22</v>
      </c>
      <c r="AF12" s="3">
        <v>26</v>
      </c>
      <c r="AG12" s="3">
        <v>20</v>
      </c>
      <c r="AH12" s="8">
        <f t="shared" si="2"/>
        <v>985.918</v>
      </c>
    </row>
    <row r="13" spans="1:37">
      <c r="A13" s="1" t="s">
        <v>5112</v>
      </c>
      <c r="B13" s="1" t="s">
        <v>26</v>
      </c>
      <c r="C13" s="1" t="s">
        <v>6315</v>
      </c>
      <c r="D13" s="1" t="s">
        <v>28</v>
      </c>
      <c r="E13" s="1" t="s">
        <v>6338</v>
      </c>
      <c r="F13" s="1" t="s">
        <v>6339</v>
      </c>
      <c r="G13" s="3">
        <v>69</v>
      </c>
      <c r="H13" s="3">
        <v>59</v>
      </c>
      <c r="I13" s="3">
        <v>38</v>
      </c>
      <c r="J13" s="3">
        <v>42</v>
      </c>
      <c r="K13" s="3">
        <v>56</v>
      </c>
      <c r="L13" s="3">
        <v>52</v>
      </c>
      <c r="M13" s="3">
        <v>40</v>
      </c>
      <c r="N13" s="3">
        <v>68</v>
      </c>
      <c r="O13" s="3">
        <v>59.8</v>
      </c>
      <c r="P13" s="3">
        <v>48</v>
      </c>
      <c r="Q13" s="3">
        <v>35</v>
      </c>
      <c r="R13" s="3">
        <v>49</v>
      </c>
      <c r="S13" s="3">
        <v>59.8</v>
      </c>
      <c r="T13" s="3">
        <v>58.2</v>
      </c>
      <c r="U13" s="3">
        <v>59.8</v>
      </c>
      <c r="V13" s="3">
        <v>66</v>
      </c>
      <c r="W13" s="3">
        <v>59</v>
      </c>
      <c r="X13" s="3">
        <v>56</v>
      </c>
      <c r="Y13" s="3">
        <f t="shared" si="0"/>
        <v>974.6</v>
      </c>
      <c r="Z13" s="3">
        <f t="shared" si="1"/>
        <v>808.918</v>
      </c>
      <c r="AA13" s="3">
        <v>45</v>
      </c>
      <c r="AB13" s="3">
        <v>20</v>
      </c>
      <c r="AC13" s="3">
        <v>26</v>
      </c>
      <c r="AD13" s="3">
        <v>18</v>
      </c>
      <c r="AE13" s="3">
        <v>22</v>
      </c>
      <c r="AF13" s="3">
        <v>26</v>
      </c>
      <c r="AG13" s="3">
        <v>20</v>
      </c>
      <c r="AH13" s="8">
        <f t="shared" si="2"/>
        <v>985.918</v>
      </c>
    </row>
    <row r="14" spans="1:37">
      <c r="A14" s="1" t="s">
        <v>5112</v>
      </c>
      <c r="B14" s="1" t="s">
        <v>26</v>
      </c>
      <c r="C14" s="1" t="s">
        <v>6315</v>
      </c>
      <c r="D14" s="1" t="s">
        <v>28</v>
      </c>
      <c r="E14" s="1" t="s">
        <v>6340</v>
      </c>
      <c r="F14" s="1" t="s">
        <v>6341</v>
      </c>
      <c r="G14" s="3">
        <v>69</v>
      </c>
      <c r="H14" s="3">
        <v>59</v>
      </c>
      <c r="I14" s="3">
        <v>38</v>
      </c>
      <c r="J14" s="3">
        <v>42</v>
      </c>
      <c r="K14" s="3">
        <v>56</v>
      </c>
      <c r="L14" s="3">
        <v>52</v>
      </c>
      <c r="M14" s="3">
        <v>40</v>
      </c>
      <c r="N14" s="3">
        <v>68</v>
      </c>
      <c r="O14" s="3">
        <v>59.8</v>
      </c>
      <c r="P14" s="3">
        <v>48</v>
      </c>
      <c r="Q14" s="3">
        <v>35</v>
      </c>
      <c r="R14" s="3">
        <v>49</v>
      </c>
      <c r="S14" s="3">
        <v>59.8</v>
      </c>
      <c r="T14" s="3">
        <v>58.2</v>
      </c>
      <c r="U14" s="3">
        <v>59.8</v>
      </c>
      <c r="V14" s="3">
        <v>66</v>
      </c>
      <c r="W14" s="3">
        <v>59</v>
      </c>
      <c r="X14" s="3">
        <v>56</v>
      </c>
      <c r="Y14" s="3">
        <f t="shared" si="0"/>
        <v>974.6</v>
      </c>
      <c r="Z14" s="3">
        <f t="shared" si="1"/>
        <v>808.918</v>
      </c>
      <c r="AA14" s="3">
        <v>45</v>
      </c>
      <c r="AB14" s="3">
        <v>20</v>
      </c>
      <c r="AC14" s="3">
        <v>26</v>
      </c>
      <c r="AD14" s="3">
        <v>18</v>
      </c>
      <c r="AE14" s="3">
        <v>22</v>
      </c>
      <c r="AF14" s="3">
        <v>26</v>
      </c>
      <c r="AG14" s="3">
        <v>20</v>
      </c>
      <c r="AH14" s="8">
        <f t="shared" si="2"/>
        <v>985.918</v>
      </c>
    </row>
    <row r="15" spans="1:37">
      <c r="A15" s="1" t="s">
        <v>5112</v>
      </c>
      <c r="B15" s="1" t="s">
        <v>26</v>
      </c>
      <c r="C15" s="1" t="s">
        <v>6315</v>
      </c>
      <c r="D15" s="1" t="s">
        <v>28</v>
      </c>
      <c r="E15" s="1" t="s">
        <v>6342</v>
      </c>
      <c r="F15" s="1" t="s">
        <v>6343</v>
      </c>
      <c r="G15" s="3">
        <v>69</v>
      </c>
      <c r="H15" s="3">
        <v>59</v>
      </c>
      <c r="I15" s="3">
        <v>38</v>
      </c>
      <c r="J15" s="3">
        <v>42</v>
      </c>
      <c r="K15" s="3">
        <v>56</v>
      </c>
      <c r="L15" s="3">
        <v>52</v>
      </c>
      <c r="M15" s="3">
        <v>40</v>
      </c>
      <c r="N15" s="3">
        <v>68</v>
      </c>
      <c r="O15" s="3">
        <v>59.8</v>
      </c>
      <c r="P15" s="3">
        <v>48</v>
      </c>
      <c r="Q15" s="3">
        <v>35</v>
      </c>
      <c r="R15" s="3">
        <v>49</v>
      </c>
      <c r="S15" s="3">
        <v>59.8</v>
      </c>
      <c r="T15" s="3">
        <v>58.2</v>
      </c>
      <c r="U15" s="3">
        <v>59.8</v>
      </c>
      <c r="V15" s="3">
        <v>66</v>
      </c>
      <c r="W15" s="3">
        <v>59</v>
      </c>
      <c r="X15" s="3">
        <v>56</v>
      </c>
      <c r="Y15" s="3">
        <f t="shared" si="0"/>
        <v>974.6</v>
      </c>
      <c r="Z15" s="3">
        <f t="shared" si="1"/>
        <v>808.918</v>
      </c>
      <c r="AA15" s="3">
        <v>45</v>
      </c>
      <c r="AB15" s="3">
        <v>20</v>
      </c>
      <c r="AC15" s="3">
        <v>26</v>
      </c>
      <c r="AD15" s="3">
        <v>18</v>
      </c>
      <c r="AE15" s="3">
        <v>22</v>
      </c>
      <c r="AF15" s="3">
        <v>26</v>
      </c>
      <c r="AG15" s="3">
        <v>20</v>
      </c>
      <c r="AH15" s="8">
        <f t="shared" si="2"/>
        <v>985.918</v>
      </c>
    </row>
    <row r="16" spans="1:37">
      <c r="A16" s="1" t="s">
        <v>5112</v>
      </c>
      <c r="B16" s="1" t="s">
        <v>26</v>
      </c>
      <c r="C16" s="1" t="s">
        <v>6315</v>
      </c>
      <c r="D16" s="1" t="s">
        <v>28</v>
      </c>
      <c r="E16" s="1" t="s">
        <v>6344</v>
      </c>
      <c r="F16" s="1" t="s">
        <v>6345</v>
      </c>
      <c r="G16" s="3">
        <v>69</v>
      </c>
      <c r="H16" s="3">
        <v>59</v>
      </c>
      <c r="I16" s="3">
        <v>38</v>
      </c>
      <c r="J16" s="3">
        <v>42</v>
      </c>
      <c r="K16" s="3">
        <v>56</v>
      </c>
      <c r="L16" s="3">
        <v>52</v>
      </c>
      <c r="M16" s="3">
        <v>40</v>
      </c>
      <c r="N16" s="3">
        <v>68</v>
      </c>
      <c r="O16" s="3">
        <v>59.8</v>
      </c>
      <c r="P16" s="3">
        <v>48</v>
      </c>
      <c r="Q16" s="3">
        <v>35</v>
      </c>
      <c r="R16" s="3">
        <v>49</v>
      </c>
      <c r="S16" s="3">
        <v>59.8</v>
      </c>
      <c r="T16" s="3">
        <v>58.2</v>
      </c>
      <c r="U16" s="3">
        <v>59.8</v>
      </c>
      <c r="V16" s="3">
        <v>66</v>
      </c>
      <c r="W16" s="3">
        <v>59</v>
      </c>
      <c r="X16" s="3">
        <v>56</v>
      </c>
      <c r="Y16" s="3">
        <f t="shared" si="0"/>
        <v>974.6</v>
      </c>
      <c r="Z16" s="3">
        <f t="shared" si="1"/>
        <v>808.918</v>
      </c>
      <c r="AA16" s="3">
        <v>45</v>
      </c>
      <c r="AB16" s="3">
        <v>20</v>
      </c>
      <c r="AC16" s="3">
        <v>26</v>
      </c>
      <c r="AD16" s="3">
        <v>18</v>
      </c>
      <c r="AE16" s="3">
        <v>22</v>
      </c>
      <c r="AF16" s="3">
        <v>26</v>
      </c>
      <c r="AG16" s="3">
        <v>20</v>
      </c>
      <c r="AH16" s="8">
        <f t="shared" si="2"/>
        <v>985.918</v>
      </c>
    </row>
    <row r="17" spans="1:37">
      <c r="A17" s="1" t="s">
        <v>5112</v>
      </c>
      <c r="B17" s="1" t="s">
        <v>26</v>
      </c>
      <c r="C17" s="1" t="s">
        <v>6315</v>
      </c>
      <c r="D17" s="1" t="s">
        <v>28</v>
      </c>
      <c r="E17" s="1" t="s">
        <v>6346</v>
      </c>
      <c r="F17" s="1" t="s">
        <v>6347</v>
      </c>
      <c r="G17" s="3">
        <v>69</v>
      </c>
      <c r="H17" s="3">
        <v>59</v>
      </c>
      <c r="I17" s="3">
        <v>38</v>
      </c>
      <c r="J17" s="3">
        <v>42</v>
      </c>
      <c r="K17" s="3">
        <v>56</v>
      </c>
      <c r="L17" s="3">
        <v>52</v>
      </c>
      <c r="M17" s="3">
        <v>40</v>
      </c>
      <c r="N17" s="3">
        <v>68</v>
      </c>
      <c r="O17" s="3">
        <v>59.8</v>
      </c>
      <c r="P17" s="3">
        <v>48</v>
      </c>
      <c r="Q17" s="3">
        <v>35</v>
      </c>
      <c r="R17" s="3">
        <v>49</v>
      </c>
      <c r="S17" s="3">
        <v>59.8</v>
      </c>
      <c r="T17" s="3">
        <v>58.2</v>
      </c>
      <c r="U17" s="3">
        <v>59.8</v>
      </c>
      <c r="V17" s="3">
        <v>66</v>
      </c>
      <c r="W17" s="3">
        <v>59</v>
      </c>
      <c r="X17" s="3">
        <v>56</v>
      </c>
      <c r="Y17" s="3">
        <f t="shared" si="0"/>
        <v>974.6</v>
      </c>
      <c r="Z17" s="3">
        <f t="shared" si="1"/>
        <v>808.918</v>
      </c>
      <c r="AA17" s="3">
        <v>45</v>
      </c>
      <c r="AB17" s="3">
        <v>20</v>
      </c>
      <c r="AC17" s="3">
        <v>26</v>
      </c>
      <c r="AD17" s="3">
        <v>18</v>
      </c>
      <c r="AE17" s="3">
        <v>22</v>
      </c>
      <c r="AF17" s="3">
        <v>26</v>
      </c>
      <c r="AG17" s="3">
        <v>20</v>
      </c>
      <c r="AH17" s="8">
        <f t="shared" si="2"/>
        <v>985.918</v>
      </c>
    </row>
    <row r="18" spans="1:37">
      <c r="A18" s="1" t="s">
        <v>5112</v>
      </c>
      <c r="B18" s="1" t="s">
        <v>26</v>
      </c>
      <c r="C18" s="1" t="s">
        <v>6315</v>
      </c>
      <c r="D18" s="1" t="s">
        <v>28</v>
      </c>
      <c r="E18" s="1" t="s">
        <v>6348</v>
      </c>
      <c r="F18" s="1" t="s">
        <v>6349</v>
      </c>
      <c r="G18" s="3">
        <v>69</v>
      </c>
      <c r="H18" s="3">
        <v>59</v>
      </c>
      <c r="I18" s="3">
        <v>38</v>
      </c>
      <c r="J18" s="3">
        <v>42</v>
      </c>
      <c r="K18" s="3">
        <v>56</v>
      </c>
      <c r="L18" s="3">
        <v>52</v>
      </c>
      <c r="M18" s="3">
        <v>40</v>
      </c>
      <c r="N18" s="3">
        <v>68</v>
      </c>
      <c r="O18" s="3">
        <v>59.8</v>
      </c>
      <c r="P18" s="3">
        <v>48</v>
      </c>
      <c r="Q18" s="3">
        <v>35</v>
      </c>
      <c r="R18" s="3">
        <v>49</v>
      </c>
      <c r="S18" s="3">
        <v>59.8</v>
      </c>
      <c r="T18" s="3">
        <v>58.2</v>
      </c>
      <c r="U18" s="3">
        <v>59.8</v>
      </c>
      <c r="V18" s="3">
        <v>66</v>
      </c>
      <c r="W18" s="3">
        <v>59</v>
      </c>
      <c r="X18" s="3">
        <v>56</v>
      </c>
      <c r="Y18" s="3">
        <f t="shared" si="0"/>
        <v>974.6</v>
      </c>
      <c r="Z18" s="3">
        <f t="shared" si="1"/>
        <v>808.918</v>
      </c>
      <c r="AA18" s="3">
        <v>45</v>
      </c>
      <c r="AB18" s="3">
        <v>20</v>
      </c>
      <c r="AC18" s="3">
        <v>26</v>
      </c>
      <c r="AD18" s="3">
        <v>18</v>
      </c>
      <c r="AE18" s="3">
        <v>22</v>
      </c>
      <c r="AF18" s="3">
        <v>26</v>
      </c>
      <c r="AG18" s="3">
        <v>20</v>
      </c>
      <c r="AH18" s="8">
        <f t="shared" si="2"/>
        <v>985.918</v>
      </c>
    </row>
    <row r="19" spans="1:37">
      <c r="A19" s="1" t="s">
        <v>5112</v>
      </c>
      <c r="B19" s="1" t="s">
        <v>26</v>
      </c>
      <c r="C19" s="1" t="s">
        <v>6315</v>
      </c>
      <c r="D19" s="1" t="s">
        <v>28</v>
      </c>
      <c r="E19" s="1" t="s">
        <v>6350</v>
      </c>
      <c r="F19" s="1" t="s">
        <v>6351</v>
      </c>
      <c r="G19" s="3">
        <v>69</v>
      </c>
      <c r="H19" s="3">
        <v>59</v>
      </c>
      <c r="I19" s="3">
        <v>38</v>
      </c>
      <c r="J19" s="3">
        <v>42</v>
      </c>
      <c r="K19" s="3">
        <v>56</v>
      </c>
      <c r="L19" s="3">
        <v>52</v>
      </c>
      <c r="M19" s="3">
        <v>40</v>
      </c>
      <c r="N19" s="3">
        <v>68</v>
      </c>
      <c r="O19" s="3">
        <v>59.8</v>
      </c>
      <c r="P19" s="3">
        <v>48</v>
      </c>
      <c r="Q19" s="3">
        <v>35</v>
      </c>
      <c r="R19" s="3">
        <v>49</v>
      </c>
      <c r="S19" s="3">
        <v>59.8</v>
      </c>
      <c r="T19" s="3">
        <v>58.2</v>
      </c>
      <c r="U19" s="3">
        <v>59.8</v>
      </c>
      <c r="V19" s="3">
        <v>66</v>
      </c>
      <c r="W19" s="3">
        <v>59</v>
      </c>
      <c r="X19" s="3">
        <v>56</v>
      </c>
      <c r="Y19" s="3">
        <f t="shared" si="0"/>
        <v>974.6</v>
      </c>
      <c r="Z19" s="3">
        <f t="shared" si="1"/>
        <v>808.918</v>
      </c>
      <c r="AA19" s="3">
        <v>45</v>
      </c>
      <c r="AB19" s="3">
        <v>20</v>
      </c>
      <c r="AC19" s="3">
        <v>26</v>
      </c>
      <c r="AD19" s="3">
        <v>18</v>
      </c>
      <c r="AE19" s="3">
        <v>22</v>
      </c>
      <c r="AF19" s="3">
        <v>26</v>
      </c>
      <c r="AG19" s="3">
        <v>20</v>
      </c>
      <c r="AH19" s="8">
        <f t="shared" si="2"/>
        <v>985.918</v>
      </c>
    </row>
    <row r="20" spans="1:37">
      <c r="A20" s="1" t="s">
        <v>5112</v>
      </c>
      <c r="B20" s="1" t="s">
        <v>26</v>
      </c>
      <c r="C20" s="1" t="s">
        <v>6315</v>
      </c>
      <c r="D20" s="1" t="s">
        <v>28</v>
      </c>
      <c r="E20" s="1" t="s">
        <v>6352</v>
      </c>
      <c r="F20" s="1" t="s">
        <v>6353</v>
      </c>
      <c r="G20" s="3">
        <v>69</v>
      </c>
      <c r="H20" s="3">
        <v>59</v>
      </c>
      <c r="I20" s="3">
        <v>38</v>
      </c>
      <c r="J20" s="3">
        <v>42</v>
      </c>
      <c r="K20" s="3">
        <v>56</v>
      </c>
      <c r="L20" s="3">
        <v>52</v>
      </c>
      <c r="M20" s="3">
        <v>40</v>
      </c>
      <c r="N20" s="3">
        <v>68</v>
      </c>
      <c r="O20" s="3">
        <v>59.8</v>
      </c>
      <c r="P20" s="3">
        <v>48</v>
      </c>
      <c r="Q20" s="3">
        <v>35</v>
      </c>
      <c r="R20" s="3">
        <v>49</v>
      </c>
      <c r="S20" s="3">
        <v>59.8</v>
      </c>
      <c r="T20" s="3">
        <v>58.2</v>
      </c>
      <c r="U20" s="3">
        <v>59.8</v>
      </c>
      <c r="V20" s="3">
        <v>66</v>
      </c>
      <c r="W20" s="3">
        <v>59</v>
      </c>
      <c r="X20" s="3">
        <v>56</v>
      </c>
      <c r="Y20" s="3">
        <f t="shared" si="0"/>
        <v>974.6</v>
      </c>
      <c r="Z20" s="3">
        <f t="shared" si="1"/>
        <v>808.918</v>
      </c>
      <c r="AA20" s="3">
        <v>45</v>
      </c>
      <c r="AB20" s="3">
        <v>20</v>
      </c>
      <c r="AC20" s="3">
        <v>26</v>
      </c>
      <c r="AD20" s="3">
        <v>18</v>
      </c>
      <c r="AE20" s="3">
        <v>22</v>
      </c>
      <c r="AF20" s="3">
        <v>26</v>
      </c>
      <c r="AG20" s="3">
        <v>20</v>
      </c>
      <c r="AH20" s="8">
        <f t="shared" si="2"/>
        <v>985.918</v>
      </c>
      <c r="AI20" s="3">
        <v>62.25</v>
      </c>
      <c r="AJ20" s="3">
        <v>43.16</v>
      </c>
      <c r="AK20" s="8">
        <f>AH20+AI20+AJ20</f>
        <v>1091.328</v>
      </c>
    </row>
    <row r="21" spans="1:37">
      <c r="A21" s="1" t="s">
        <v>5112</v>
      </c>
      <c r="B21" s="1" t="s">
        <v>26</v>
      </c>
      <c r="C21" s="1" t="s">
        <v>6315</v>
      </c>
      <c r="D21" s="1" t="s">
        <v>28</v>
      </c>
      <c r="E21" s="1" t="s">
        <v>6354</v>
      </c>
      <c r="F21" s="1" t="s">
        <v>6355</v>
      </c>
      <c r="G21" s="3">
        <v>69</v>
      </c>
      <c r="H21" s="3">
        <v>59</v>
      </c>
      <c r="I21" s="3">
        <v>38</v>
      </c>
      <c r="J21" s="3">
        <v>42</v>
      </c>
      <c r="K21" s="3">
        <v>56</v>
      </c>
      <c r="L21" s="3">
        <v>52</v>
      </c>
      <c r="M21" s="3">
        <v>40</v>
      </c>
      <c r="N21" s="3">
        <v>68</v>
      </c>
      <c r="O21" s="3">
        <v>59.8</v>
      </c>
      <c r="P21" s="3">
        <v>48</v>
      </c>
      <c r="Q21" s="3">
        <v>35</v>
      </c>
      <c r="R21" s="3">
        <v>49</v>
      </c>
      <c r="S21" s="3">
        <v>59.8</v>
      </c>
      <c r="T21" s="3">
        <v>58.2</v>
      </c>
      <c r="U21" s="3">
        <v>59.8</v>
      </c>
      <c r="V21" s="3">
        <v>66</v>
      </c>
      <c r="W21" s="3">
        <v>59</v>
      </c>
      <c r="X21" s="3">
        <v>56</v>
      </c>
      <c r="Y21" s="3">
        <f t="shared" si="0"/>
        <v>974.6</v>
      </c>
      <c r="Z21" s="3">
        <f t="shared" si="1"/>
        <v>808.918</v>
      </c>
      <c r="AA21" s="3">
        <v>45</v>
      </c>
      <c r="AB21" s="3">
        <v>20</v>
      </c>
      <c r="AC21" s="3">
        <v>26</v>
      </c>
      <c r="AD21" s="3">
        <v>18</v>
      </c>
      <c r="AE21" s="3">
        <v>22</v>
      </c>
      <c r="AF21" s="3">
        <v>26</v>
      </c>
      <c r="AG21" s="3">
        <v>20</v>
      </c>
      <c r="AH21" s="8">
        <f t="shared" si="2"/>
        <v>985.918</v>
      </c>
    </row>
    <row r="22" spans="1:37">
      <c r="A22" s="1" t="s">
        <v>5112</v>
      </c>
      <c r="B22" s="1" t="s">
        <v>26</v>
      </c>
      <c r="C22" s="1" t="s">
        <v>6315</v>
      </c>
      <c r="D22" s="1" t="s">
        <v>28</v>
      </c>
      <c r="E22" s="1" t="s">
        <v>6356</v>
      </c>
      <c r="F22" s="1" t="s">
        <v>6357</v>
      </c>
      <c r="G22" s="3">
        <v>69</v>
      </c>
      <c r="H22" s="3">
        <v>59</v>
      </c>
      <c r="I22" s="3">
        <v>38</v>
      </c>
      <c r="J22" s="3">
        <v>42</v>
      </c>
      <c r="K22" s="3">
        <v>56</v>
      </c>
      <c r="L22" s="3">
        <v>52</v>
      </c>
      <c r="M22" s="3">
        <v>40</v>
      </c>
      <c r="N22" s="3">
        <v>68</v>
      </c>
      <c r="O22" s="3">
        <v>59.8</v>
      </c>
      <c r="P22" s="3">
        <v>48</v>
      </c>
      <c r="Q22" s="3">
        <v>35</v>
      </c>
      <c r="R22" s="3">
        <v>49</v>
      </c>
      <c r="S22" s="3">
        <v>59.8</v>
      </c>
      <c r="T22" s="3">
        <v>58.2</v>
      </c>
      <c r="U22" s="3">
        <v>59.8</v>
      </c>
      <c r="V22" s="3">
        <v>66</v>
      </c>
      <c r="W22" s="3">
        <v>59</v>
      </c>
      <c r="X22" s="3">
        <v>56</v>
      </c>
      <c r="Y22" s="3">
        <f t="shared" si="0"/>
        <v>974.6</v>
      </c>
      <c r="Z22" s="3">
        <f t="shared" si="1"/>
        <v>808.918</v>
      </c>
      <c r="AA22" s="3">
        <v>45</v>
      </c>
      <c r="AB22" s="3">
        <v>20</v>
      </c>
      <c r="AC22" s="3">
        <v>26</v>
      </c>
      <c r="AD22" s="3">
        <v>18</v>
      </c>
      <c r="AE22" s="3">
        <v>22</v>
      </c>
      <c r="AF22" s="3">
        <v>26</v>
      </c>
      <c r="AG22" s="3">
        <v>20</v>
      </c>
      <c r="AH22" s="8">
        <f t="shared" si="2"/>
        <v>985.918</v>
      </c>
    </row>
    <row r="23" spans="1:37">
      <c r="A23" s="1" t="s">
        <v>5112</v>
      </c>
      <c r="B23" s="1" t="s">
        <v>26</v>
      </c>
      <c r="C23" s="1" t="s">
        <v>6315</v>
      </c>
      <c r="D23" s="1" t="s">
        <v>28</v>
      </c>
      <c r="E23" s="1" t="s">
        <v>6358</v>
      </c>
      <c r="F23" s="1" t="s">
        <v>6359</v>
      </c>
      <c r="G23" s="3">
        <v>69</v>
      </c>
      <c r="H23" s="3">
        <v>59</v>
      </c>
      <c r="I23" s="3">
        <v>38</v>
      </c>
      <c r="J23" s="3">
        <v>42</v>
      </c>
      <c r="K23" s="3">
        <v>56</v>
      </c>
      <c r="L23" s="3">
        <v>52</v>
      </c>
      <c r="M23" s="3">
        <v>40</v>
      </c>
      <c r="N23" s="3">
        <v>68</v>
      </c>
      <c r="O23" s="3">
        <v>59.8</v>
      </c>
      <c r="P23" s="3">
        <v>48</v>
      </c>
      <c r="Q23" s="3">
        <v>35</v>
      </c>
      <c r="R23" s="3">
        <v>49</v>
      </c>
      <c r="S23" s="3">
        <v>59.8</v>
      </c>
      <c r="T23" s="3">
        <v>58.2</v>
      </c>
      <c r="U23" s="3">
        <v>59.8</v>
      </c>
      <c r="V23" s="3">
        <v>66</v>
      </c>
      <c r="W23" s="3">
        <v>59</v>
      </c>
      <c r="X23" s="3">
        <v>56</v>
      </c>
      <c r="Y23" s="3">
        <f t="shared" si="0"/>
        <v>974.6</v>
      </c>
      <c r="Z23" s="3">
        <f t="shared" si="1"/>
        <v>808.918</v>
      </c>
      <c r="AA23" s="3">
        <v>45</v>
      </c>
      <c r="AB23" s="3">
        <v>20</v>
      </c>
      <c r="AC23" s="3">
        <v>26</v>
      </c>
      <c r="AD23" s="3">
        <v>18</v>
      </c>
      <c r="AE23" s="3">
        <v>22</v>
      </c>
      <c r="AF23" s="3">
        <v>26</v>
      </c>
      <c r="AG23" s="3">
        <v>20</v>
      </c>
      <c r="AH23" s="8">
        <f t="shared" si="2"/>
        <v>985.918</v>
      </c>
    </row>
    <row r="24" spans="1:37">
      <c r="A24" s="1" t="s">
        <v>5112</v>
      </c>
      <c r="B24" s="1" t="s">
        <v>26</v>
      </c>
      <c r="C24" s="1" t="s">
        <v>6315</v>
      </c>
      <c r="D24" s="1" t="s">
        <v>28</v>
      </c>
      <c r="E24" s="1" t="s">
        <v>6360</v>
      </c>
      <c r="F24" s="1" t="s">
        <v>6361</v>
      </c>
      <c r="G24" s="3">
        <v>69</v>
      </c>
      <c r="H24" s="3">
        <v>59</v>
      </c>
      <c r="I24" s="3">
        <v>38</v>
      </c>
      <c r="J24" s="3">
        <v>42</v>
      </c>
      <c r="K24" s="3">
        <v>56</v>
      </c>
      <c r="L24" s="3">
        <v>52</v>
      </c>
      <c r="M24" s="3">
        <v>40</v>
      </c>
      <c r="N24" s="3">
        <v>68</v>
      </c>
      <c r="O24" s="3">
        <v>59.8</v>
      </c>
      <c r="P24" s="3">
        <v>48</v>
      </c>
      <c r="Q24" s="3">
        <v>35</v>
      </c>
      <c r="R24" s="3">
        <v>49</v>
      </c>
      <c r="S24" s="3">
        <v>59.8</v>
      </c>
      <c r="T24" s="3">
        <v>58.2</v>
      </c>
      <c r="U24" s="3">
        <v>59.8</v>
      </c>
      <c r="V24" s="3">
        <v>66</v>
      </c>
      <c r="W24" s="3">
        <v>59</v>
      </c>
      <c r="X24" s="3">
        <v>56</v>
      </c>
      <c r="Y24" s="3">
        <f t="shared" si="0"/>
        <v>974.6</v>
      </c>
      <c r="Z24" s="3">
        <f t="shared" si="1"/>
        <v>808.918</v>
      </c>
      <c r="AA24" s="3">
        <v>45</v>
      </c>
      <c r="AB24" s="3">
        <v>20</v>
      </c>
      <c r="AC24" s="3">
        <v>26</v>
      </c>
      <c r="AD24" s="3">
        <v>18</v>
      </c>
      <c r="AE24" s="3">
        <v>22</v>
      </c>
      <c r="AF24" s="3">
        <v>26</v>
      </c>
      <c r="AG24" s="3">
        <v>20</v>
      </c>
      <c r="AH24" s="8">
        <f t="shared" si="2"/>
        <v>985.918</v>
      </c>
    </row>
    <row r="25" spans="1:37">
      <c r="A25" s="1" t="s">
        <v>5112</v>
      </c>
      <c r="B25" s="1" t="s">
        <v>26</v>
      </c>
      <c r="C25" s="1" t="s">
        <v>6315</v>
      </c>
      <c r="D25" s="1" t="s">
        <v>28</v>
      </c>
      <c r="E25" s="1" t="s">
        <v>6362</v>
      </c>
      <c r="F25" s="1" t="s">
        <v>6363</v>
      </c>
      <c r="G25" s="3">
        <v>69</v>
      </c>
      <c r="H25" s="3">
        <v>59</v>
      </c>
      <c r="I25" s="3">
        <v>38</v>
      </c>
      <c r="J25" s="3">
        <v>42</v>
      </c>
      <c r="K25" s="3">
        <v>56</v>
      </c>
      <c r="L25" s="3">
        <v>52</v>
      </c>
      <c r="M25" s="3">
        <v>40</v>
      </c>
      <c r="N25" s="3">
        <v>68</v>
      </c>
      <c r="O25" s="3">
        <v>59.8</v>
      </c>
      <c r="P25" s="3">
        <v>48</v>
      </c>
      <c r="Q25" s="3">
        <v>35</v>
      </c>
      <c r="R25" s="3">
        <v>49</v>
      </c>
      <c r="S25" s="3">
        <v>59.8</v>
      </c>
      <c r="T25" s="3">
        <v>58.2</v>
      </c>
      <c r="U25" s="3">
        <v>59.8</v>
      </c>
      <c r="V25" s="3">
        <v>66</v>
      </c>
      <c r="W25" s="3">
        <v>59</v>
      </c>
      <c r="X25" s="3">
        <v>56</v>
      </c>
      <c r="Y25" s="3">
        <f t="shared" si="0"/>
        <v>974.6</v>
      </c>
      <c r="Z25" s="3">
        <f t="shared" si="1"/>
        <v>808.918</v>
      </c>
      <c r="AA25" s="3">
        <v>45</v>
      </c>
      <c r="AB25" s="3">
        <v>20</v>
      </c>
      <c r="AC25" s="3">
        <v>26</v>
      </c>
      <c r="AD25" s="3">
        <v>18</v>
      </c>
      <c r="AE25" s="3">
        <v>22</v>
      </c>
      <c r="AF25" s="3">
        <v>26</v>
      </c>
      <c r="AG25" s="3">
        <v>20</v>
      </c>
      <c r="AH25" s="8">
        <f t="shared" si="2"/>
        <v>985.918</v>
      </c>
    </row>
    <row r="26" spans="1:37">
      <c r="A26" s="1" t="s">
        <v>5112</v>
      </c>
      <c r="B26" s="1" t="s">
        <v>26</v>
      </c>
      <c r="C26" s="1" t="s">
        <v>6315</v>
      </c>
      <c r="D26" s="1" t="s">
        <v>28</v>
      </c>
      <c r="E26" s="1" t="s">
        <v>6364</v>
      </c>
      <c r="F26" s="1" t="s">
        <v>6365</v>
      </c>
      <c r="G26" s="3">
        <v>69</v>
      </c>
      <c r="H26" s="3">
        <v>59</v>
      </c>
      <c r="I26" s="3">
        <v>38</v>
      </c>
      <c r="J26" s="3">
        <v>42</v>
      </c>
      <c r="K26" s="3">
        <v>56</v>
      </c>
      <c r="L26" s="3">
        <v>52</v>
      </c>
      <c r="M26" s="3">
        <v>40</v>
      </c>
      <c r="N26" s="3">
        <v>68</v>
      </c>
      <c r="O26" s="3">
        <v>59.8</v>
      </c>
      <c r="P26" s="3">
        <v>48</v>
      </c>
      <c r="Q26" s="3">
        <v>35</v>
      </c>
      <c r="R26" s="3">
        <v>49</v>
      </c>
      <c r="S26" s="3">
        <v>59.8</v>
      </c>
      <c r="T26" s="3">
        <v>58.2</v>
      </c>
      <c r="U26" s="3">
        <v>59.8</v>
      </c>
      <c r="V26" s="3">
        <v>66</v>
      </c>
      <c r="W26" s="3">
        <v>59</v>
      </c>
      <c r="X26" s="3">
        <v>56</v>
      </c>
      <c r="Y26" s="3">
        <f t="shared" si="0"/>
        <v>974.6</v>
      </c>
      <c r="Z26" s="3">
        <f t="shared" si="1"/>
        <v>808.918</v>
      </c>
      <c r="AA26" s="3">
        <v>45</v>
      </c>
      <c r="AB26" s="3">
        <v>20</v>
      </c>
      <c r="AC26" s="3">
        <v>26</v>
      </c>
      <c r="AD26" s="3">
        <v>18</v>
      </c>
      <c r="AE26" s="3">
        <v>22</v>
      </c>
      <c r="AF26" s="3">
        <v>26</v>
      </c>
      <c r="AG26" s="3">
        <v>20</v>
      </c>
      <c r="AH26" s="8">
        <f t="shared" si="2"/>
        <v>985.918</v>
      </c>
      <c r="AI26" s="3">
        <v>62.25</v>
      </c>
      <c r="AJ26" s="3">
        <v>43.16</v>
      </c>
      <c r="AK26" s="8">
        <f>AH26+AI26+AJ26</f>
        <v>1091.328</v>
      </c>
    </row>
    <row r="27" spans="1:37">
      <c r="A27" s="1" t="s">
        <v>5112</v>
      </c>
      <c r="B27" s="1" t="s">
        <v>26</v>
      </c>
      <c r="C27" s="1" t="s">
        <v>6315</v>
      </c>
      <c r="D27" s="1" t="s">
        <v>28</v>
      </c>
      <c r="E27" s="1" t="s">
        <v>6366</v>
      </c>
      <c r="F27" s="1" t="s">
        <v>6367</v>
      </c>
      <c r="G27" s="3">
        <v>69</v>
      </c>
      <c r="H27" s="3">
        <v>59</v>
      </c>
      <c r="I27" s="3">
        <v>38</v>
      </c>
      <c r="J27" s="3">
        <v>42</v>
      </c>
      <c r="K27" s="3">
        <v>56</v>
      </c>
      <c r="L27" s="3">
        <v>52</v>
      </c>
      <c r="M27" s="3">
        <v>40</v>
      </c>
      <c r="N27" s="3">
        <v>68</v>
      </c>
      <c r="O27" s="3">
        <v>59.8</v>
      </c>
      <c r="P27" s="3">
        <v>48</v>
      </c>
      <c r="Q27" s="3">
        <v>35</v>
      </c>
      <c r="R27" s="3">
        <v>49</v>
      </c>
      <c r="S27" s="3">
        <v>59.8</v>
      </c>
      <c r="T27" s="3">
        <v>58.2</v>
      </c>
      <c r="U27" s="3">
        <v>59.8</v>
      </c>
      <c r="V27" s="3">
        <v>66</v>
      </c>
      <c r="W27" s="3">
        <v>59</v>
      </c>
      <c r="X27" s="3">
        <v>56</v>
      </c>
      <c r="Y27" s="3">
        <f t="shared" si="0"/>
        <v>974.6</v>
      </c>
      <c r="Z27" s="3">
        <f t="shared" si="1"/>
        <v>808.918</v>
      </c>
      <c r="AA27" s="3">
        <v>45</v>
      </c>
      <c r="AB27" s="3">
        <v>20</v>
      </c>
      <c r="AC27" s="3">
        <v>26</v>
      </c>
      <c r="AD27" s="3">
        <v>18</v>
      </c>
      <c r="AE27" s="3">
        <v>22</v>
      </c>
      <c r="AF27" s="3">
        <v>26</v>
      </c>
      <c r="AG27" s="3">
        <v>20</v>
      </c>
      <c r="AH27" s="8">
        <f t="shared" si="2"/>
        <v>985.918</v>
      </c>
    </row>
    <row r="28" spans="1:37">
      <c r="A28" s="1" t="s">
        <v>5112</v>
      </c>
      <c r="B28" s="1" t="s">
        <v>26</v>
      </c>
      <c r="C28" s="1" t="s">
        <v>6315</v>
      </c>
      <c r="D28" s="1" t="s">
        <v>28</v>
      </c>
      <c r="E28" s="1" t="s">
        <v>6368</v>
      </c>
      <c r="F28" s="1" t="s">
        <v>6369</v>
      </c>
      <c r="G28" s="3">
        <v>69</v>
      </c>
      <c r="H28" s="3">
        <v>59</v>
      </c>
      <c r="I28" s="3">
        <v>38</v>
      </c>
      <c r="J28" s="3">
        <v>42</v>
      </c>
      <c r="K28" s="3">
        <v>56</v>
      </c>
      <c r="L28" s="3">
        <v>52</v>
      </c>
      <c r="M28" s="3">
        <v>40</v>
      </c>
      <c r="N28" s="3">
        <v>68</v>
      </c>
      <c r="O28" s="3">
        <v>59.8</v>
      </c>
      <c r="P28" s="3">
        <v>48</v>
      </c>
      <c r="Q28" s="3">
        <v>35</v>
      </c>
      <c r="R28" s="3">
        <v>49</v>
      </c>
      <c r="S28" s="3">
        <v>59.8</v>
      </c>
      <c r="T28" s="3">
        <v>58.2</v>
      </c>
      <c r="U28" s="3">
        <v>59.8</v>
      </c>
      <c r="V28" s="3">
        <v>66</v>
      </c>
      <c r="W28" s="3">
        <v>59</v>
      </c>
      <c r="X28" s="3">
        <v>56</v>
      </c>
      <c r="Y28" s="3">
        <f t="shared" si="0"/>
        <v>974.6</v>
      </c>
      <c r="Z28" s="3">
        <f t="shared" si="1"/>
        <v>808.918</v>
      </c>
      <c r="AA28" s="3">
        <v>45</v>
      </c>
      <c r="AB28" s="3">
        <v>20</v>
      </c>
      <c r="AC28" s="3">
        <v>26</v>
      </c>
      <c r="AD28" s="3">
        <v>18</v>
      </c>
      <c r="AE28" s="3">
        <v>22</v>
      </c>
      <c r="AF28" s="3">
        <v>26</v>
      </c>
      <c r="AG28" s="3">
        <v>20</v>
      </c>
      <c r="AH28" s="8">
        <f t="shared" si="2"/>
        <v>985.918</v>
      </c>
    </row>
    <row r="29" spans="1:37">
      <c r="A29" s="1" t="s">
        <v>5112</v>
      </c>
      <c r="B29" s="1" t="s">
        <v>26</v>
      </c>
      <c r="C29" s="1" t="s">
        <v>6315</v>
      </c>
      <c r="D29" s="1" t="s">
        <v>28</v>
      </c>
      <c r="E29" s="1" t="s">
        <v>6370</v>
      </c>
      <c r="F29" s="1" t="s">
        <v>6371</v>
      </c>
      <c r="G29" s="3">
        <v>69</v>
      </c>
      <c r="H29" s="3">
        <v>59</v>
      </c>
      <c r="I29" s="3">
        <v>38</v>
      </c>
      <c r="J29" s="3">
        <v>42</v>
      </c>
      <c r="K29" s="3">
        <v>56</v>
      </c>
      <c r="L29" s="3">
        <v>52</v>
      </c>
      <c r="M29" s="3">
        <v>40</v>
      </c>
      <c r="N29" s="3">
        <v>68</v>
      </c>
      <c r="O29" s="3">
        <v>59.8</v>
      </c>
      <c r="P29" s="3">
        <v>48</v>
      </c>
      <c r="Q29" s="3">
        <v>35</v>
      </c>
      <c r="R29" s="3">
        <v>49</v>
      </c>
      <c r="S29" s="3">
        <v>59.8</v>
      </c>
      <c r="T29" s="3">
        <v>58.2</v>
      </c>
      <c r="U29" s="3">
        <v>59.8</v>
      </c>
      <c r="V29" s="3">
        <v>66</v>
      </c>
      <c r="W29" s="3">
        <v>59</v>
      </c>
      <c r="X29" s="3">
        <v>56</v>
      </c>
      <c r="Y29" s="3">
        <f t="shared" si="0"/>
        <v>974.6</v>
      </c>
      <c r="Z29" s="3">
        <f t="shared" si="1"/>
        <v>808.918</v>
      </c>
      <c r="AA29" s="3">
        <v>45</v>
      </c>
      <c r="AB29" s="3">
        <v>20</v>
      </c>
      <c r="AC29" s="3">
        <v>26</v>
      </c>
      <c r="AD29" s="3">
        <v>18</v>
      </c>
      <c r="AE29" s="3">
        <v>22</v>
      </c>
      <c r="AF29" s="3">
        <v>26</v>
      </c>
      <c r="AG29" s="3">
        <v>20</v>
      </c>
      <c r="AH29" s="8">
        <f t="shared" si="2"/>
        <v>985.918</v>
      </c>
    </row>
    <row r="30" spans="1:37">
      <c r="A30" s="1" t="s">
        <v>5112</v>
      </c>
      <c r="B30" s="1" t="s">
        <v>26</v>
      </c>
      <c r="C30" s="1" t="s">
        <v>6315</v>
      </c>
      <c r="D30" s="1" t="s">
        <v>28</v>
      </c>
      <c r="E30" s="1" t="s">
        <v>6372</v>
      </c>
      <c r="F30" s="1" t="s">
        <v>6373</v>
      </c>
      <c r="G30" s="3">
        <v>69</v>
      </c>
      <c r="H30" s="3">
        <v>59</v>
      </c>
      <c r="I30" s="3">
        <v>38</v>
      </c>
      <c r="J30" s="3">
        <v>42</v>
      </c>
      <c r="K30" s="3">
        <v>56</v>
      </c>
      <c r="L30" s="3">
        <v>52</v>
      </c>
      <c r="M30" s="3">
        <v>40</v>
      </c>
      <c r="N30" s="3">
        <v>68</v>
      </c>
      <c r="O30" s="3">
        <v>59.8</v>
      </c>
      <c r="P30" s="3">
        <v>48</v>
      </c>
      <c r="Q30" s="3">
        <v>35</v>
      </c>
      <c r="R30" s="3">
        <v>49</v>
      </c>
      <c r="S30" s="3">
        <v>59.8</v>
      </c>
      <c r="T30" s="3">
        <v>58.2</v>
      </c>
      <c r="U30" s="3">
        <v>59.8</v>
      </c>
      <c r="V30" s="3">
        <v>66</v>
      </c>
      <c r="W30" s="3">
        <v>59</v>
      </c>
      <c r="X30" s="3">
        <v>56</v>
      </c>
      <c r="Y30" s="3">
        <f t="shared" si="0"/>
        <v>974.6</v>
      </c>
      <c r="Z30" s="3">
        <f t="shared" si="1"/>
        <v>808.918</v>
      </c>
      <c r="AA30" s="3">
        <v>45</v>
      </c>
      <c r="AB30" s="3">
        <v>20</v>
      </c>
      <c r="AC30" s="3">
        <v>26</v>
      </c>
      <c r="AD30" s="3">
        <v>18</v>
      </c>
      <c r="AE30" s="3">
        <v>22</v>
      </c>
      <c r="AF30" s="3">
        <v>26</v>
      </c>
      <c r="AG30" s="3">
        <v>20</v>
      </c>
      <c r="AH30" s="8">
        <f t="shared" si="2"/>
        <v>985.918</v>
      </c>
    </row>
    <row r="31" spans="1:37">
      <c r="A31" s="1" t="s">
        <v>5112</v>
      </c>
      <c r="B31" s="1" t="s">
        <v>26</v>
      </c>
      <c r="C31" s="1" t="s">
        <v>6315</v>
      </c>
      <c r="D31" s="1" t="s">
        <v>28</v>
      </c>
      <c r="E31" s="1" t="s">
        <v>6374</v>
      </c>
      <c r="F31" s="1" t="s">
        <v>6375</v>
      </c>
      <c r="G31" s="3">
        <v>69</v>
      </c>
      <c r="H31" s="3">
        <v>59</v>
      </c>
      <c r="I31" s="3">
        <v>38</v>
      </c>
      <c r="J31" s="3">
        <v>42</v>
      </c>
      <c r="K31" s="3">
        <v>56</v>
      </c>
      <c r="L31" s="3">
        <v>52</v>
      </c>
      <c r="M31" s="3">
        <v>40</v>
      </c>
      <c r="N31" s="3">
        <v>68</v>
      </c>
      <c r="O31" s="3">
        <v>59.8</v>
      </c>
      <c r="P31" s="3">
        <v>48</v>
      </c>
      <c r="Q31" s="3">
        <v>35</v>
      </c>
      <c r="R31" s="3">
        <v>49</v>
      </c>
      <c r="S31" s="3">
        <v>59.8</v>
      </c>
      <c r="T31" s="3">
        <v>58.2</v>
      </c>
      <c r="U31" s="3">
        <v>59.8</v>
      </c>
      <c r="V31" s="3">
        <v>66</v>
      </c>
      <c r="W31" s="3">
        <v>59</v>
      </c>
      <c r="X31" s="3">
        <v>56</v>
      </c>
      <c r="Y31" s="3">
        <f t="shared" si="0"/>
        <v>974.6</v>
      </c>
      <c r="Z31" s="3">
        <f t="shared" si="1"/>
        <v>808.918</v>
      </c>
      <c r="AA31" s="3">
        <v>45</v>
      </c>
      <c r="AB31" s="3">
        <v>20</v>
      </c>
      <c r="AC31" s="3">
        <v>26</v>
      </c>
      <c r="AD31" s="3">
        <v>18</v>
      </c>
      <c r="AE31" s="3">
        <v>22</v>
      </c>
      <c r="AF31" s="3">
        <v>26</v>
      </c>
      <c r="AG31" s="3">
        <v>20</v>
      </c>
      <c r="AH31" s="8">
        <f t="shared" si="2"/>
        <v>985.918</v>
      </c>
    </row>
    <row r="32" spans="1:37">
      <c r="A32" s="1" t="s">
        <v>5112</v>
      </c>
      <c r="B32" s="1" t="s">
        <v>26</v>
      </c>
      <c r="C32" s="1" t="s">
        <v>6376</v>
      </c>
      <c r="D32" s="1" t="s">
        <v>28</v>
      </c>
      <c r="E32" s="1" t="s">
        <v>6377</v>
      </c>
      <c r="F32" s="1" t="s">
        <v>6378</v>
      </c>
      <c r="G32" s="3">
        <v>69</v>
      </c>
      <c r="H32" s="3">
        <v>59</v>
      </c>
      <c r="I32" s="3">
        <v>38</v>
      </c>
      <c r="J32" s="3">
        <v>42</v>
      </c>
      <c r="K32" s="3">
        <v>56</v>
      </c>
      <c r="L32" s="3">
        <v>52</v>
      </c>
      <c r="M32" s="3">
        <v>40</v>
      </c>
      <c r="N32" s="3">
        <v>68</v>
      </c>
      <c r="O32" s="3">
        <v>59.8</v>
      </c>
      <c r="P32" s="3">
        <v>48</v>
      </c>
      <c r="Q32" s="3">
        <v>35</v>
      </c>
      <c r="R32" s="3">
        <v>49</v>
      </c>
      <c r="S32" s="3">
        <v>59.8</v>
      </c>
      <c r="T32" s="3">
        <v>58.2</v>
      </c>
      <c r="U32" s="3">
        <v>59.8</v>
      </c>
      <c r="V32" s="3">
        <v>66</v>
      </c>
      <c r="W32" s="3">
        <v>59</v>
      </c>
      <c r="X32" s="3">
        <v>56</v>
      </c>
      <c r="Y32" s="3">
        <f t="shared" si="0"/>
        <v>974.6</v>
      </c>
      <c r="Z32" s="3">
        <f t="shared" si="1"/>
        <v>808.918</v>
      </c>
      <c r="AA32" s="3">
        <v>45</v>
      </c>
      <c r="AB32" s="3">
        <v>20</v>
      </c>
      <c r="AC32" s="3">
        <v>26</v>
      </c>
      <c r="AD32" s="3">
        <v>18</v>
      </c>
      <c r="AE32" s="3">
        <v>22</v>
      </c>
      <c r="AF32" s="3">
        <v>26</v>
      </c>
      <c r="AG32" s="3">
        <v>20</v>
      </c>
      <c r="AH32" s="8">
        <f t="shared" si="2"/>
        <v>985.918</v>
      </c>
    </row>
    <row r="33" spans="1:34">
      <c r="A33" s="1" t="s">
        <v>5112</v>
      </c>
      <c r="B33" s="1" t="s">
        <v>26</v>
      </c>
      <c r="C33" s="1" t="s">
        <v>6376</v>
      </c>
      <c r="D33" s="1" t="s">
        <v>28</v>
      </c>
      <c r="E33" s="1" t="s">
        <v>6379</v>
      </c>
      <c r="F33" s="1" t="s">
        <v>6380</v>
      </c>
      <c r="G33" s="3">
        <v>69</v>
      </c>
      <c r="H33" s="3">
        <v>59</v>
      </c>
      <c r="I33" s="3">
        <v>38</v>
      </c>
      <c r="J33" s="3">
        <v>42</v>
      </c>
      <c r="K33" s="3">
        <v>56</v>
      </c>
      <c r="L33" s="3">
        <v>52</v>
      </c>
      <c r="M33" s="3">
        <v>40</v>
      </c>
      <c r="N33" s="3">
        <v>68</v>
      </c>
      <c r="O33" s="3">
        <v>59.8</v>
      </c>
      <c r="P33" s="3">
        <v>48</v>
      </c>
      <c r="Q33" s="3">
        <v>35</v>
      </c>
      <c r="R33" s="3">
        <v>49</v>
      </c>
      <c r="S33" s="3">
        <v>59.8</v>
      </c>
      <c r="T33" s="3">
        <v>58.2</v>
      </c>
      <c r="U33" s="3">
        <v>59.8</v>
      </c>
      <c r="V33" s="3">
        <v>66</v>
      </c>
      <c r="W33" s="3">
        <v>59</v>
      </c>
      <c r="X33" s="3">
        <v>56</v>
      </c>
      <c r="Y33" s="3">
        <f t="shared" si="0"/>
        <v>974.6</v>
      </c>
      <c r="Z33" s="3">
        <f t="shared" si="1"/>
        <v>808.918</v>
      </c>
      <c r="AA33" s="3">
        <v>45</v>
      </c>
      <c r="AB33" s="3">
        <v>20</v>
      </c>
      <c r="AC33" s="3">
        <v>26</v>
      </c>
      <c r="AD33" s="3">
        <v>18</v>
      </c>
      <c r="AE33" s="3">
        <v>22</v>
      </c>
      <c r="AF33" s="3">
        <v>26</v>
      </c>
      <c r="AG33" s="3">
        <v>20</v>
      </c>
      <c r="AH33" s="8">
        <f t="shared" si="2"/>
        <v>985.918</v>
      </c>
    </row>
    <row r="34" spans="1:34">
      <c r="A34" s="1" t="s">
        <v>5112</v>
      </c>
      <c r="B34" s="1" t="s">
        <v>26</v>
      </c>
      <c r="C34" s="1" t="s">
        <v>6376</v>
      </c>
      <c r="D34" s="1" t="s">
        <v>28</v>
      </c>
      <c r="E34" s="1" t="s">
        <v>6381</v>
      </c>
      <c r="F34" s="1" t="s">
        <v>6382</v>
      </c>
      <c r="G34" s="3">
        <v>69</v>
      </c>
      <c r="H34" s="3">
        <v>59</v>
      </c>
      <c r="I34" s="3">
        <v>38</v>
      </c>
      <c r="J34" s="3">
        <v>42</v>
      </c>
      <c r="K34" s="3">
        <v>56</v>
      </c>
      <c r="L34" s="3">
        <v>52</v>
      </c>
      <c r="M34" s="3">
        <v>40</v>
      </c>
      <c r="N34" s="3">
        <v>68</v>
      </c>
      <c r="O34" s="3">
        <v>59.8</v>
      </c>
      <c r="P34" s="3">
        <v>48</v>
      </c>
      <c r="Q34" s="3">
        <v>35</v>
      </c>
      <c r="R34" s="3">
        <v>49</v>
      </c>
      <c r="S34" s="3">
        <v>59.8</v>
      </c>
      <c r="T34" s="3">
        <v>58.2</v>
      </c>
      <c r="U34" s="3">
        <v>59.8</v>
      </c>
      <c r="V34" s="3">
        <v>66</v>
      </c>
      <c r="W34" s="3">
        <v>59</v>
      </c>
      <c r="X34" s="3">
        <v>56</v>
      </c>
      <c r="Y34" s="3">
        <f t="shared" si="0"/>
        <v>974.6</v>
      </c>
      <c r="Z34" s="3">
        <f t="shared" si="1"/>
        <v>808.918</v>
      </c>
      <c r="AA34" s="3">
        <v>45</v>
      </c>
      <c r="AB34" s="3">
        <v>20</v>
      </c>
      <c r="AC34" s="3">
        <v>26</v>
      </c>
      <c r="AD34" s="3">
        <v>18</v>
      </c>
      <c r="AE34" s="3">
        <v>22</v>
      </c>
      <c r="AF34" s="3">
        <v>26</v>
      </c>
      <c r="AG34" s="3">
        <v>20</v>
      </c>
      <c r="AH34" s="8">
        <f t="shared" si="2"/>
        <v>985.918</v>
      </c>
    </row>
    <row r="35" spans="1:34">
      <c r="A35" s="1" t="s">
        <v>5112</v>
      </c>
      <c r="B35" s="1" t="s">
        <v>26</v>
      </c>
      <c r="C35" s="1" t="s">
        <v>6376</v>
      </c>
      <c r="D35" s="1" t="s">
        <v>28</v>
      </c>
      <c r="E35" s="1" t="s">
        <v>6383</v>
      </c>
      <c r="F35" s="1" t="s">
        <v>6384</v>
      </c>
      <c r="G35" s="3">
        <v>69</v>
      </c>
      <c r="H35" s="3">
        <v>59</v>
      </c>
      <c r="I35" s="3">
        <v>38</v>
      </c>
      <c r="J35" s="3">
        <v>42</v>
      </c>
      <c r="K35" s="3">
        <v>56</v>
      </c>
      <c r="L35" s="3">
        <v>52</v>
      </c>
      <c r="M35" s="3">
        <v>40</v>
      </c>
      <c r="N35" s="3">
        <v>68</v>
      </c>
      <c r="O35" s="3">
        <v>59.8</v>
      </c>
      <c r="P35" s="3">
        <v>48</v>
      </c>
      <c r="Q35" s="3">
        <v>35</v>
      </c>
      <c r="R35" s="3">
        <v>49</v>
      </c>
      <c r="S35" s="3">
        <v>59.8</v>
      </c>
      <c r="T35" s="3">
        <v>58.2</v>
      </c>
      <c r="U35" s="3">
        <v>59.8</v>
      </c>
      <c r="V35" s="3">
        <v>66</v>
      </c>
      <c r="W35" s="3">
        <v>59</v>
      </c>
      <c r="X35" s="3">
        <v>56</v>
      </c>
      <c r="Y35" s="3">
        <f t="shared" ref="Y35:Y66" si="3">SUM(G35:X35)</f>
        <v>974.6</v>
      </c>
      <c r="Z35" s="3">
        <f t="shared" ref="Z35:Z66" si="4">Y35*0.83</f>
        <v>808.918</v>
      </c>
      <c r="AA35" s="3">
        <v>45</v>
      </c>
      <c r="AB35" s="3">
        <v>20</v>
      </c>
      <c r="AC35" s="3">
        <v>26</v>
      </c>
      <c r="AD35" s="3">
        <v>18</v>
      </c>
      <c r="AE35" s="3">
        <v>22</v>
      </c>
      <c r="AF35" s="3">
        <v>26</v>
      </c>
      <c r="AG35" s="3">
        <v>20</v>
      </c>
      <c r="AH35" s="8">
        <f t="shared" ref="AH35:AH66" si="5">SUM(Z35:AG35)</f>
        <v>985.918</v>
      </c>
    </row>
    <row r="36" spans="1:34">
      <c r="A36" s="1" t="s">
        <v>5112</v>
      </c>
      <c r="B36" s="1" t="s">
        <v>26</v>
      </c>
      <c r="C36" s="1" t="s">
        <v>6376</v>
      </c>
      <c r="D36" s="1" t="s">
        <v>28</v>
      </c>
      <c r="E36" s="1" t="s">
        <v>6385</v>
      </c>
      <c r="F36" s="1" t="s">
        <v>6386</v>
      </c>
      <c r="G36" s="3">
        <v>69</v>
      </c>
      <c r="H36" s="3">
        <v>59</v>
      </c>
      <c r="I36" s="3">
        <v>38</v>
      </c>
      <c r="J36" s="3">
        <v>42</v>
      </c>
      <c r="K36" s="3">
        <v>56</v>
      </c>
      <c r="L36" s="3">
        <v>52</v>
      </c>
      <c r="M36" s="3">
        <v>40</v>
      </c>
      <c r="N36" s="3">
        <v>68</v>
      </c>
      <c r="O36" s="3">
        <v>59.8</v>
      </c>
      <c r="P36" s="3">
        <v>48</v>
      </c>
      <c r="Q36" s="3">
        <v>35</v>
      </c>
      <c r="R36" s="3">
        <v>49</v>
      </c>
      <c r="S36" s="3">
        <v>59.8</v>
      </c>
      <c r="T36" s="3">
        <v>58.2</v>
      </c>
      <c r="U36" s="3">
        <v>59.8</v>
      </c>
      <c r="V36" s="3">
        <v>66</v>
      </c>
      <c r="W36" s="3">
        <v>59</v>
      </c>
      <c r="X36" s="3">
        <v>56</v>
      </c>
      <c r="Y36" s="3">
        <f t="shared" si="3"/>
        <v>974.6</v>
      </c>
      <c r="Z36" s="3">
        <f t="shared" si="4"/>
        <v>808.918</v>
      </c>
      <c r="AA36" s="3">
        <v>45</v>
      </c>
      <c r="AB36" s="3">
        <v>20</v>
      </c>
      <c r="AC36" s="3">
        <v>26</v>
      </c>
      <c r="AD36" s="3">
        <v>18</v>
      </c>
      <c r="AE36" s="3">
        <v>22</v>
      </c>
      <c r="AF36" s="3">
        <v>26</v>
      </c>
      <c r="AG36" s="3">
        <v>20</v>
      </c>
      <c r="AH36" s="8">
        <f t="shared" si="5"/>
        <v>985.918</v>
      </c>
    </row>
    <row r="37" spans="1:34">
      <c r="A37" s="1" t="s">
        <v>5112</v>
      </c>
      <c r="B37" s="1" t="s">
        <v>26</v>
      </c>
      <c r="C37" s="1" t="s">
        <v>6376</v>
      </c>
      <c r="D37" s="1" t="s">
        <v>28</v>
      </c>
      <c r="E37" s="1" t="s">
        <v>6387</v>
      </c>
      <c r="F37" s="1" t="s">
        <v>6388</v>
      </c>
      <c r="G37" s="3">
        <v>69</v>
      </c>
      <c r="H37" s="3">
        <v>59</v>
      </c>
      <c r="I37" s="3">
        <v>38</v>
      </c>
      <c r="J37" s="3">
        <v>42</v>
      </c>
      <c r="K37" s="3">
        <v>56</v>
      </c>
      <c r="L37" s="3">
        <v>52</v>
      </c>
      <c r="M37" s="3">
        <v>40</v>
      </c>
      <c r="N37" s="3">
        <v>68</v>
      </c>
      <c r="O37" s="3">
        <v>59.8</v>
      </c>
      <c r="P37" s="3">
        <v>48</v>
      </c>
      <c r="Q37" s="3">
        <v>35</v>
      </c>
      <c r="R37" s="3">
        <v>49</v>
      </c>
      <c r="S37" s="3">
        <v>59.8</v>
      </c>
      <c r="T37" s="3">
        <v>58.2</v>
      </c>
      <c r="U37" s="3">
        <v>59.8</v>
      </c>
      <c r="V37" s="3">
        <v>66</v>
      </c>
      <c r="W37" s="3">
        <v>59</v>
      </c>
      <c r="X37" s="3">
        <v>56</v>
      </c>
      <c r="Y37" s="3">
        <f t="shared" si="3"/>
        <v>974.6</v>
      </c>
      <c r="Z37" s="3">
        <f t="shared" si="4"/>
        <v>808.918</v>
      </c>
      <c r="AA37" s="3">
        <v>45</v>
      </c>
      <c r="AB37" s="3">
        <v>20</v>
      </c>
      <c r="AC37" s="3">
        <v>26</v>
      </c>
      <c r="AD37" s="3">
        <v>18</v>
      </c>
      <c r="AE37" s="3">
        <v>22</v>
      </c>
      <c r="AF37" s="3">
        <v>26</v>
      </c>
      <c r="AG37" s="3">
        <v>20</v>
      </c>
      <c r="AH37" s="8">
        <f t="shared" si="5"/>
        <v>985.918</v>
      </c>
    </row>
    <row r="38" spans="1:34">
      <c r="A38" s="1" t="s">
        <v>5112</v>
      </c>
      <c r="B38" s="1" t="s">
        <v>26</v>
      </c>
      <c r="C38" s="1" t="s">
        <v>6376</v>
      </c>
      <c r="D38" s="1" t="s">
        <v>28</v>
      </c>
      <c r="E38" s="1" t="s">
        <v>6389</v>
      </c>
      <c r="F38" s="1" t="s">
        <v>6390</v>
      </c>
      <c r="G38" s="3">
        <v>69</v>
      </c>
      <c r="H38" s="3">
        <v>59</v>
      </c>
      <c r="I38" s="3">
        <v>38</v>
      </c>
      <c r="J38" s="3">
        <v>42</v>
      </c>
      <c r="K38" s="3">
        <v>56</v>
      </c>
      <c r="L38" s="3">
        <v>52</v>
      </c>
      <c r="M38" s="3">
        <v>40</v>
      </c>
      <c r="N38" s="3">
        <v>68</v>
      </c>
      <c r="O38" s="3">
        <v>59.8</v>
      </c>
      <c r="P38" s="3">
        <v>48</v>
      </c>
      <c r="Q38" s="3">
        <v>35</v>
      </c>
      <c r="R38" s="3">
        <v>49</v>
      </c>
      <c r="S38" s="3">
        <v>59.8</v>
      </c>
      <c r="T38" s="3">
        <v>58.2</v>
      </c>
      <c r="U38" s="3">
        <v>59.8</v>
      </c>
      <c r="V38" s="3">
        <v>66</v>
      </c>
      <c r="W38" s="3">
        <v>59</v>
      </c>
      <c r="X38" s="3">
        <v>56</v>
      </c>
      <c r="Y38" s="3">
        <f t="shared" si="3"/>
        <v>974.6</v>
      </c>
      <c r="Z38" s="3">
        <f t="shared" si="4"/>
        <v>808.918</v>
      </c>
      <c r="AA38" s="3">
        <v>45</v>
      </c>
      <c r="AB38" s="3">
        <v>20</v>
      </c>
      <c r="AC38" s="3">
        <v>26</v>
      </c>
      <c r="AD38" s="3">
        <v>18</v>
      </c>
      <c r="AE38" s="3">
        <v>22</v>
      </c>
      <c r="AF38" s="3">
        <v>26</v>
      </c>
      <c r="AG38" s="3">
        <v>20</v>
      </c>
      <c r="AH38" s="8">
        <f t="shared" si="5"/>
        <v>985.918</v>
      </c>
    </row>
    <row r="39" spans="1:34">
      <c r="A39" s="1" t="s">
        <v>5112</v>
      </c>
      <c r="B39" s="1" t="s">
        <v>26</v>
      </c>
      <c r="C39" s="1" t="s">
        <v>6376</v>
      </c>
      <c r="D39" s="1" t="s">
        <v>28</v>
      </c>
      <c r="E39" s="1" t="s">
        <v>6391</v>
      </c>
      <c r="F39" s="1" t="s">
        <v>6392</v>
      </c>
      <c r="G39" s="3">
        <v>69</v>
      </c>
      <c r="H39" s="3">
        <v>59</v>
      </c>
      <c r="I39" s="3">
        <v>38</v>
      </c>
      <c r="J39" s="3">
        <v>42</v>
      </c>
      <c r="K39" s="3">
        <v>56</v>
      </c>
      <c r="L39" s="3">
        <v>52</v>
      </c>
      <c r="M39" s="3">
        <v>40</v>
      </c>
      <c r="N39" s="3">
        <v>68</v>
      </c>
      <c r="O39" s="3">
        <v>59.8</v>
      </c>
      <c r="P39" s="3">
        <v>48</v>
      </c>
      <c r="Q39" s="3">
        <v>35</v>
      </c>
      <c r="R39" s="3">
        <v>49</v>
      </c>
      <c r="S39" s="3">
        <v>59.8</v>
      </c>
      <c r="T39" s="3">
        <v>58.2</v>
      </c>
      <c r="U39" s="3">
        <v>59.8</v>
      </c>
      <c r="V39" s="3">
        <v>66</v>
      </c>
      <c r="W39" s="3">
        <v>59</v>
      </c>
      <c r="X39" s="3">
        <v>56</v>
      </c>
      <c r="Y39" s="3">
        <f t="shared" si="3"/>
        <v>974.6</v>
      </c>
      <c r="Z39" s="3">
        <f t="shared" si="4"/>
        <v>808.918</v>
      </c>
      <c r="AA39" s="3">
        <v>45</v>
      </c>
      <c r="AB39" s="3">
        <v>20</v>
      </c>
      <c r="AC39" s="3">
        <v>26</v>
      </c>
      <c r="AD39" s="3">
        <v>18</v>
      </c>
      <c r="AE39" s="3">
        <v>22</v>
      </c>
      <c r="AF39" s="3">
        <v>26</v>
      </c>
      <c r="AG39" s="3">
        <v>20</v>
      </c>
      <c r="AH39" s="8">
        <f t="shared" si="5"/>
        <v>985.918</v>
      </c>
    </row>
    <row r="40" spans="1:34">
      <c r="A40" s="1" t="s">
        <v>5112</v>
      </c>
      <c r="B40" s="1" t="s">
        <v>26</v>
      </c>
      <c r="C40" s="1" t="s">
        <v>6376</v>
      </c>
      <c r="D40" s="1" t="s">
        <v>28</v>
      </c>
      <c r="E40" s="1" t="s">
        <v>6393</v>
      </c>
      <c r="F40" s="1" t="s">
        <v>6394</v>
      </c>
      <c r="G40" s="3">
        <v>69</v>
      </c>
      <c r="H40" s="3">
        <v>59</v>
      </c>
      <c r="I40" s="3">
        <v>38</v>
      </c>
      <c r="J40" s="3">
        <v>42</v>
      </c>
      <c r="K40" s="3">
        <v>56</v>
      </c>
      <c r="L40" s="3">
        <v>52</v>
      </c>
      <c r="M40" s="3">
        <v>40</v>
      </c>
      <c r="N40" s="3">
        <v>68</v>
      </c>
      <c r="O40" s="3">
        <v>59.8</v>
      </c>
      <c r="P40" s="3">
        <v>48</v>
      </c>
      <c r="Q40" s="3">
        <v>35</v>
      </c>
      <c r="R40" s="3">
        <v>49</v>
      </c>
      <c r="S40" s="3">
        <v>59.8</v>
      </c>
      <c r="T40" s="3">
        <v>58.2</v>
      </c>
      <c r="U40" s="3">
        <v>59.8</v>
      </c>
      <c r="V40" s="3">
        <v>66</v>
      </c>
      <c r="W40" s="3">
        <v>59</v>
      </c>
      <c r="X40" s="3">
        <v>56</v>
      </c>
      <c r="Y40" s="3">
        <f t="shared" si="3"/>
        <v>974.6</v>
      </c>
      <c r="Z40" s="3">
        <f t="shared" si="4"/>
        <v>808.918</v>
      </c>
      <c r="AA40" s="3">
        <v>45</v>
      </c>
      <c r="AB40" s="3">
        <v>20</v>
      </c>
      <c r="AC40" s="3">
        <v>26</v>
      </c>
      <c r="AD40" s="3">
        <v>18</v>
      </c>
      <c r="AE40" s="3">
        <v>22</v>
      </c>
      <c r="AF40" s="3">
        <v>26</v>
      </c>
      <c r="AG40" s="3">
        <v>20</v>
      </c>
      <c r="AH40" s="8">
        <f t="shared" si="5"/>
        <v>985.918</v>
      </c>
    </row>
    <row r="41" spans="1:34">
      <c r="A41" s="1" t="s">
        <v>5112</v>
      </c>
      <c r="B41" s="1" t="s">
        <v>26</v>
      </c>
      <c r="C41" s="1" t="s">
        <v>6376</v>
      </c>
      <c r="D41" s="1" t="s">
        <v>28</v>
      </c>
      <c r="E41" s="1" t="s">
        <v>6395</v>
      </c>
      <c r="F41" s="1" t="s">
        <v>6396</v>
      </c>
      <c r="G41" s="3">
        <v>69</v>
      </c>
      <c r="H41" s="3">
        <v>59</v>
      </c>
      <c r="I41" s="3">
        <v>38</v>
      </c>
      <c r="J41" s="3">
        <v>42</v>
      </c>
      <c r="K41" s="3">
        <v>56</v>
      </c>
      <c r="L41" s="3">
        <v>52</v>
      </c>
      <c r="M41" s="3">
        <v>40</v>
      </c>
      <c r="N41" s="3">
        <v>68</v>
      </c>
      <c r="O41" s="3">
        <v>59.8</v>
      </c>
      <c r="P41" s="3">
        <v>48</v>
      </c>
      <c r="Q41" s="3">
        <v>35</v>
      </c>
      <c r="R41" s="3">
        <v>49</v>
      </c>
      <c r="S41" s="3">
        <v>59.8</v>
      </c>
      <c r="T41" s="3">
        <v>58.2</v>
      </c>
      <c r="U41" s="3">
        <v>59.8</v>
      </c>
      <c r="V41" s="3">
        <v>66</v>
      </c>
      <c r="W41" s="3">
        <v>59</v>
      </c>
      <c r="X41" s="3">
        <v>56</v>
      </c>
      <c r="Y41" s="3">
        <f t="shared" si="3"/>
        <v>974.6</v>
      </c>
      <c r="Z41" s="3">
        <f t="shared" si="4"/>
        <v>808.918</v>
      </c>
      <c r="AA41" s="3">
        <v>45</v>
      </c>
      <c r="AB41" s="3">
        <v>20</v>
      </c>
      <c r="AC41" s="3">
        <v>26</v>
      </c>
      <c r="AD41" s="3">
        <v>18</v>
      </c>
      <c r="AE41" s="3">
        <v>22</v>
      </c>
      <c r="AF41" s="3">
        <v>26</v>
      </c>
      <c r="AG41" s="3">
        <v>20</v>
      </c>
      <c r="AH41" s="8">
        <f t="shared" si="5"/>
        <v>985.918</v>
      </c>
    </row>
    <row r="42" spans="1:34">
      <c r="A42" s="1" t="s">
        <v>5112</v>
      </c>
      <c r="B42" s="1" t="s">
        <v>26</v>
      </c>
      <c r="C42" s="1" t="s">
        <v>6376</v>
      </c>
      <c r="D42" s="1" t="s">
        <v>28</v>
      </c>
      <c r="E42" s="1" t="s">
        <v>6397</v>
      </c>
      <c r="F42" s="1" t="s">
        <v>6398</v>
      </c>
      <c r="G42" s="3">
        <v>69</v>
      </c>
      <c r="H42" s="3">
        <v>59</v>
      </c>
      <c r="I42" s="3">
        <v>38</v>
      </c>
      <c r="J42" s="3">
        <v>42</v>
      </c>
      <c r="K42" s="3">
        <v>56</v>
      </c>
      <c r="L42" s="3">
        <v>52</v>
      </c>
      <c r="M42" s="3">
        <v>40</v>
      </c>
      <c r="N42" s="3">
        <v>68</v>
      </c>
      <c r="O42" s="3">
        <v>59.8</v>
      </c>
      <c r="P42" s="3">
        <v>48</v>
      </c>
      <c r="Q42" s="3">
        <v>35</v>
      </c>
      <c r="R42" s="3">
        <v>49</v>
      </c>
      <c r="S42" s="3">
        <v>59.8</v>
      </c>
      <c r="T42" s="3">
        <v>58.2</v>
      </c>
      <c r="U42" s="3">
        <v>59.8</v>
      </c>
      <c r="V42" s="3">
        <v>66</v>
      </c>
      <c r="W42" s="3">
        <v>59</v>
      </c>
      <c r="X42" s="3">
        <v>56</v>
      </c>
      <c r="Y42" s="3">
        <f t="shared" si="3"/>
        <v>974.6</v>
      </c>
      <c r="Z42" s="3">
        <f t="shared" si="4"/>
        <v>808.918</v>
      </c>
      <c r="AA42" s="3">
        <v>45</v>
      </c>
      <c r="AB42" s="3">
        <v>20</v>
      </c>
      <c r="AC42" s="3">
        <v>26</v>
      </c>
      <c r="AD42" s="3">
        <v>18</v>
      </c>
      <c r="AE42" s="3">
        <v>22</v>
      </c>
      <c r="AF42" s="3">
        <v>26</v>
      </c>
      <c r="AG42" s="3">
        <v>20</v>
      </c>
      <c r="AH42" s="8">
        <f t="shared" si="5"/>
        <v>985.918</v>
      </c>
    </row>
    <row r="43" spans="1:34">
      <c r="A43" s="1" t="s">
        <v>5112</v>
      </c>
      <c r="B43" s="1" t="s">
        <v>26</v>
      </c>
      <c r="C43" s="1" t="s">
        <v>6376</v>
      </c>
      <c r="D43" s="1" t="s">
        <v>28</v>
      </c>
      <c r="E43" s="1" t="s">
        <v>6399</v>
      </c>
      <c r="F43" s="1" t="s">
        <v>6400</v>
      </c>
      <c r="G43" s="3">
        <v>69</v>
      </c>
      <c r="H43" s="3">
        <v>59</v>
      </c>
      <c r="I43" s="3">
        <v>38</v>
      </c>
      <c r="J43" s="3">
        <v>42</v>
      </c>
      <c r="K43" s="3">
        <v>56</v>
      </c>
      <c r="L43" s="3">
        <v>52</v>
      </c>
      <c r="M43" s="3">
        <v>40</v>
      </c>
      <c r="N43" s="3">
        <v>68</v>
      </c>
      <c r="O43" s="3">
        <v>59.8</v>
      </c>
      <c r="P43" s="3">
        <v>48</v>
      </c>
      <c r="Q43" s="3">
        <v>35</v>
      </c>
      <c r="R43" s="3">
        <v>49</v>
      </c>
      <c r="S43" s="3">
        <v>59.8</v>
      </c>
      <c r="T43" s="3">
        <v>58.2</v>
      </c>
      <c r="U43" s="3">
        <v>59.8</v>
      </c>
      <c r="V43" s="3">
        <v>66</v>
      </c>
      <c r="W43" s="3">
        <v>59</v>
      </c>
      <c r="X43" s="3">
        <v>56</v>
      </c>
      <c r="Y43" s="3">
        <f t="shared" si="3"/>
        <v>974.6</v>
      </c>
      <c r="Z43" s="3">
        <f t="shared" si="4"/>
        <v>808.918</v>
      </c>
      <c r="AA43" s="3">
        <v>45</v>
      </c>
      <c r="AB43" s="3">
        <v>20</v>
      </c>
      <c r="AC43" s="3">
        <v>26</v>
      </c>
      <c r="AD43" s="3">
        <v>18</v>
      </c>
      <c r="AE43" s="3">
        <v>22</v>
      </c>
      <c r="AF43" s="3">
        <v>26</v>
      </c>
      <c r="AG43" s="3">
        <v>20</v>
      </c>
      <c r="AH43" s="8">
        <f t="shared" si="5"/>
        <v>985.918</v>
      </c>
    </row>
    <row r="44" spans="1:34">
      <c r="A44" s="1" t="s">
        <v>5112</v>
      </c>
      <c r="B44" s="1" t="s">
        <v>26</v>
      </c>
      <c r="C44" s="1" t="s">
        <v>6376</v>
      </c>
      <c r="D44" s="1" t="s">
        <v>28</v>
      </c>
      <c r="E44" s="1" t="s">
        <v>6401</v>
      </c>
      <c r="F44" s="1" t="s">
        <v>6402</v>
      </c>
      <c r="G44" s="3">
        <v>69</v>
      </c>
      <c r="H44" s="3">
        <v>59</v>
      </c>
      <c r="I44" s="3">
        <v>38</v>
      </c>
      <c r="J44" s="3">
        <v>42</v>
      </c>
      <c r="K44" s="3">
        <v>56</v>
      </c>
      <c r="L44" s="3">
        <v>52</v>
      </c>
      <c r="M44" s="3">
        <v>40</v>
      </c>
      <c r="N44" s="3">
        <v>68</v>
      </c>
      <c r="O44" s="3">
        <v>59.8</v>
      </c>
      <c r="P44" s="3">
        <v>48</v>
      </c>
      <c r="Q44" s="3">
        <v>35</v>
      </c>
      <c r="R44" s="3">
        <v>49</v>
      </c>
      <c r="S44" s="3">
        <v>59.8</v>
      </c>
      <c r="T44" s="3">
        <v>58.2</v>
      </c>
      <c r="U44" s="3">
        <v>59.8</v>
      </c>
      <c r="V44" s="3">
        <v>66</v>
      </c>
      <c r="W44" s="3">
        <v>59</v>
      </c>
      <c r="X44" s="3">
        <v>56</v>
      </c>
      <c r="Y44" s="3">
        <f t="shared" si="3"/>
        <v>974.6</v>
      </c>
      <c r="Z44" s="3">
        <f t="shared" si="4"/>
        <v>808.918</v>
      </c>
      <c r="AA44" s="3">
        <v>45</v>
      </c>
      <c r="AB44" s="3">
        <v>20</v>
      </c>
      <c r="AC44" s="3">
        <v>26</v>
      </c>
      <c r="AD44" s="3">
        <v>18</v>
      </c>
      <c r="AE44" s="3">
        <v>22</v>
      </c>
      <c r="AF44" s="3">
        <v>26</v>
      </c>
      <c r="AG44" s="3">
        <v>20</v>
      </c>
      <c r="AH44" s="8">
        <f t="shared" si="5"/>
        <v>985.918</v>
      </c>
    </row>
    <row r="45" spans="1:34">
      <c r="A45" s="1" t="s">
        <v>5112</v>
      </c>
      <c r="B45" s="1" t="s">
        <v>26</v>
      </c>
      <c r="C45" s="1" t="s">
        <v>6376</v>
      </c>
      <c r="D45" s="1" t="s">
        <v>28</v>
      </c>
      <c r="E45" s="1" t="s">
        <v>6403</v>
      </c>
      <c r="F45" s="1" t="s">
        <v>6404</v>
      </c>
      <c r="G45" s="3">
        <v>69</v>
      </c>
      <c r="H45" s="3">
        <v>59</v>
      </c>
      <c r="I45" s="3">
        <v>38</v>
      </c>
      <c r="J45" s="3">
        <v>42</v>
      </c>
      <c r="K45" s="3">
        <v>56</v>
      </c>
      <c r="L45" s="3">
        <v>52</v>
      </c>
      <c r="M45" s="3">
        <v>40</v>
      </c>
      <c r="N45" s="3">
        <v>68</v>
      </c>
      <c r="O45" s="3">
        <v>59.8</v>
      </c>
      <c r="P45" s="3">
        <v>48</v>
      </c>
      <c r="Q45" s="3">
        <v>35</v>
      </c>
      <c r="R45" s="3">
        <v>49</v>
      </c>
      <c r="S45" s="3">
        <v>59.8</v>
      </c>
      <c r="T45" s="3">
        <v>58.2</v>
      </c>
      <c r="U45" s="3">
        <v>59.8</v>
      </c>
      <c r="V45" s="3">
        <v>66</v>
      </c>
      <c r="W45" s="3">
        <v>59</v>
      </c>
      <c r="X45" s="3">
        <v>56</v>
      </c>
      <c r="Y45" s="3">
        <f t="shared" si="3"/>
        <v>974.6</v>
      </c>
      <c r="Z45" s="3">
        <f t="shared" si="4"/>
        <v>808.918</v>
      </c>
      <c r="AA45" s="3">
        <v>45</v>
      </c>
      <c r="AB45" s="3">
        <v>20</v>
      </c>
      <c r="AC45" s="3">
        <v>26</v>
      </c>
      <c r="AD45" s="3">
        <v>18</v>
      </c>
      <c r="AE45" s="3">
        <v>22</v>
      </c>
      <c r="AF45" s="3">
        <v>26</v>
      </c>
      <c r="AG45" s="3">
        <v>20</v>
      </c>
      <c r="AH45" s="8">
        <f t="shared" si="5"/>
        <v>985.918</v>
      </c>
    </row>
    <row r="46" spans="1:34">
      <c r="A46" s="1" t="s">
        <v>5112</v>
      </c>
      <c r="B46" s="1" t="s">
        <v>26</v>
      </c>
      <c r="C46" s="1" t="s">
        <v>6376</v>
      </c>
      <c r="D46" s="1" t="s">
        <v>28</v>
      </c>
      <c r="E46" s="1" t="s">
        <v>6405</v>
      </c>
      <c r="F46" s="1" t="s">
        <v>6406</v>
      </c>
      <c r="G46" s="3">
        <v>69</v>
      </c>
      <c r="H46" s="3">
        <v>59</v>
      </c>
      <c r="I46" s="3">
        <v>38</v>
      </c>
      <c r="J46" s="3">
        <v>42</v>
      </c>
      <c r="K46" s="3">
        <v>56</v>
      </c>
      <c r="L46" s="3">
        <v>52</v>
      </c>
      <c r="M46" s="3">
        <v>40</v>
      </c>
      <c r="N46" s="3">
        <v>68</v>
      </c>
      <c r="O46" s="3">
        <v>59.8</v>
      </c>
      <c r="P46" s="3">
        <v>48</v>
      </c>
      <c r="Q46" s="3">
        <v>35</v>
      </c>
      <c r="R46" s="3">
        <v>49</v>
      </c>
      <c r="S46" s="3">
        <v>59.8</v>
      </c>
      <c r="T46" s="3">
        <v>58.2</v>
      </c>
      <c r="U46" s="3">
        <v>59.8</v>
      </c>
      <c r="V46" s="3">
        <v>66</v>
      </c>
      <c r="W46" s="3">
        <v>59</v>
      </c>
      <c r="X46" s="3">
        <v>56</v>
      </c>
      <c r="Y46" s="3">
        <f t="shared" si="3"/>
        <v>974.6</v>
      </c>
      <c r="Z46" s="3">
        <f t="shared" si="4"/>
        <v>808.918</v>
      </c>
      <c r="AA46" s="3">
        <v>45</v>
      </c>
      <c r="AB46" s="3">
        <v>20</v>
      </c>
      <c r="AC46" s="3">
        <v>26</v>
      </c>
      <c r="AD46" s="3">
        <v>18</v>
      </c>
      <c r="AE46" s="3">
        <v>22</v>
      </c>
      <c r="AF46" s="3">
        <v>26</v>
      </c>
      <c r="AG46" s="3">
        <v>20</v>
      </c>
      <c r="AH46" s="8">
        <f t="shared" si="5"/>
        <v>985.918</v>
      </c>
    </row>
    <row r="47" spans="1:34">
      <c r="A47" s="1" t="s">
        <v>5112</v>
      </c>
      <c r="B47" s="1" t="s">
        <v>26</v>
      </c>
      <c r="C47" s="1" t="s">
        <v>6376</v>
      </c>
      <c r="D47" s="1" t="s">
        <v>28</v>
      </c>
      <c r="E47" s="1" t="s">
        <v>6407</v>
      </c>
      <c r="F47" s="1" t="s">
        <v>6408</v>
      </c>
      <c r="G47" s="3">
        <v>69</v>
      </c>
      <c r="H47" s="3">
        <v>59</v>
      </c>
      <c r="I47" s="3">
        <v>38</v>
      </c>
      <c r="J47" s="3">
        <v>42</v>
      </c>
      <c r="K47" s="3">
        <v>56</v>
      </c>
      <c r="L47" s="3">
        <v>52</v>
      </c>
      <c r="M47" s="3">
        <v>40</v>
      </c>
      <c r="N47" s="3">
        <v>68</v>
      </c>
      <c r="O47" s="3">
        <v>59.8</v>
      </c>
      <c r="P47" s="3">
        <v>48</v>
      </c>
      <c r="Q47" s="3">
        <v>35</v>
      </c>
      <c r="R47" s="3">
        <v>49</v>
      </c>
      <c r="S47" s="3">
        <v>59.8</v>
      </c>
      <c r="T47" s="3">
        <v>58.2</v>
      </c>
      <c r="U47" s="3">
        <v>59.8</v>
      </c>
      <c r="V47" s="3">
        <v>66</v>
      </c>
      <c r="W47" s="3">
        <v>59</v>
      </c>
      <c r="X47" s="3">
        <v>56</v>
      </c>
      <c r="Y47" s="3">
        <f t="shared" si="3"/>
        <v>974.6</v>
      </c>
      <c r="Z47" s="3">
        <f t="shared" si="4"/>
        <v>808.918</v>
      </c>
      <c r="AA47" s="3">
        <v>45</v>
      </c>
      <c r="AB47" s="3">
        <v>20</v>
      </c>
      <c r="AC47" s="3">
        <v>26</v>
      </c>
      <c r="AD47" s="3">
        <v>18</v>
      </c>
      <c r="AE47" s="3">
        <v>22</v>
      </c>
      <c r="AF47" s="3">
        <v>26</v>
      </c>
      <c r="AG47" s="3">
        <v>20</v>
      </c>
      <c r="AH47" s="8">
        <f t="shared" si="5"/>
        <v>985.918</v>
      </c>
    </row>
    <row r="48" spans="1:34">
      <c r="A48" s="1" t="s">
        <v>5112</v>
      </c>
      <c r="B48" s="1" t="s">
        <v>26</v>
      </c>
      <c r="C48" s="1" t="s">
        <v>6376</v>
      </c>
      <c r="D48" s="1" t="s">
        <v>28</v>
      </c>
      <c r="E48" s="1" t="s">
        <v>6409</v>
      </c>
      <c r="F48" s="1" t="s">
        <v>6410</v>
      </c>
      <c r="G48" s="3">
        <v>69</v>
      </c>
      <c r="H48" s="3">
        <v>59</v>
      </c>
      <c r="I48" s="3">
        <v>38</v>
      </c>
      <c r="J48" s="3">
        <v>42</v>
      </c>
      <c r="K48" s="3">
        <v>56</v>
      </c>
      <c r="L48" s="3">
        <v>52</v>
      </c>
      <c r="M48" s="3">
        <v>40</v>
      </c>
      <c r="N48" s="3">
        <v>68</v>
      </c>
      <c r="O48" s="3">
        <v>59.8</v>
      </c>
      <c r="P48" s="3">
        <v>48</v>
      </c>
      <c r="Q48" s="3">
        <v>35</v>
      </c>
      <c r="R48" s="3">
        <v>49</v>
      </c>
      <c r="S48" s="3">
        <v>59.8</v>
      </c>
      <c r="T48" s="3">
        <v>58.2</v>
      </c>
      <c r="U48" s="3">
        <v>59.8</v>
      </c>
      <c r="V48" s="3">
        <v>66</v>
      </c>
      <c r="W48" s="3">
        <v>59</v>
      </c>
      <c r="X48" s="3">
        <v>56</v>
      </c>
      <c r="Y48" s="3">
        <f t="shared" si="3"/>
        <v>974.6</v>
      </c>
      <c r="Z48" s="3">
        <f t="shared" si="4"/>
        <v>808.918</v>
      </c>
      <c r="AA48" s="3">
        <v>45</v>
      </c>
      <c r="AB48" s="3">
        <v>20</v>
      </c>
      <c r="AC48" s="3">
        <v>26</v>
      </c>
      <c r="AD48" s="3">
        <v>18</v>
      </c>
      <c r="AE48" s="3">
        <v>22</v>
      </c>
      <c r="AF48" s="3">
        <v>26</v>
      </c>
      <c r="AG48" s="3">
        <v>20</v>
      </c>
      <c r="AH48" s="8">
        <f t="shared" si="5"/>
        <v>985.918</v>
      </c>
    </row>
    <row r="49" spans="1:37">
      <c r="A49" s="1" t="s">
        <v>5112</v>
      </c>
      <c r="B49" s="1" t="s">
        <v>26</v>
      </c>
      <c r="C49" s="1" t="s">
        <v>6376</v>
      </c>
      <c r="D49" s="1" t="s">
        <v>28</v>
      </c>
      <c r="E49" s="1" t="s">
        <v>6411</v>
      </c>
      <c r="F49" s="1" t="s">
        <v>6412</v>
      </c>
      <c r="G49" s="3">
        <v>69</v>
      </c>
      <c r="H49" s="3">
        <v>59</v>
      </c>
      <c r="I49" s="3">
        <v>38</v>
      </c>
      <c r="J49" s="3">
        <v>42</v>
      </c>
      <c r="K49" s="3">
        <v>56</v>
      </c>
      <c r="L49" s="3">
        <v>52</v>
      </c>
      <c r="M49" s="3">
        <v>40</v>
      </c>
      <c r="N49" s="3">
        <v>68</v>
      </c>
      <c r="O49" s="3">
        <v>59.8</v>
      </c>
      <c r="P49" s="3">
        <v>48</v>
      </c>
      <c r="Q49" s="3">
        <v>35</v>
      </c>
      <c r="R49" s="3">
        <v>49</v>
      </c>
      <c r="S49" s="3">
        <v>59.8</v>
      </c>
      <c r="T49" s="3">
        <v>58.2</v>
      </c>
      <c r="U49" s="3">
        <v>59.8</v>
      </c>
      <c r="V49" s="3">
        <v>66</v>
      </c>
      <c r="W49" s="3">
        <v>59</v>
      </c>
      <c r="X49" s="3">
        <v>56</v>
      </c>
      <c r="Y49" s="3">
        <f t="shared" si="3"/>
        <v>974.6</v>
      </c>
      <c r="Z49" s="3">
        <f t="shared" si="4"/>
        <v>808.918</v>
      </c>
      <c r="AA49" s="3">
        <v>45</v>
      </c>
      <c r="AB49" s="3">
        <v>20</v>
      </c>
      <c r="AC49" s="3">
        <v>26</v>
      </c>
      <c r="AD49" s="3">
        <v>18</v>
      </c>
      <c r="AE49" s="3">
        <v>22</v>
      </c>
      <c r="AF49" s="3">
        <v>26</v>
      </c>
      <c r="AG49" s="3">
        <v>20</v>
      </c>
      <c r="AH49" s="8">
        <f t="shared" si="5"/>
        <v>985.918</v>
      </c>
    </row>
    <row r="50" spans="1:37">
      <c r="A50" s="1" t="s">
        <v>5112</v>
      </c>
      <c r="B50" s="1" t="s">
        <v>26</v>
      </c>
      <c r="C50" s="1" t="s">
        <v>6376</v>
      </c>
      <c r="D50" s="1" t="s">
        <v>28</v>
      </c>
      <c r="E50" s="1" t="s">
        <v>6413</v>
      </c>
      <c r="F50" s="1" t="s">
        <v>6414</v>
      </c>
      <c r="G50" s="3">
        <v>69</v>
      </c>
      <c r="H50" s="3">
        <v>59</v>
      </c>
      <c r="I50" s="3">
        <v>38</v>
      </c>
      <c r="J50" s="3">
        <v>42</v>
      </c>
      <c r="K50" s="3">
        <v>56</v>
      </c>
      <c r="L50" s="3">
        <v>52</v>
      </c>
      <c r="M50" s="3">
        <v>40</v>
      </c>
      <c r="N50" s="3">
        <v>68</v>
      </c>
      <c r="O50" s="3">
        <v>59.8</v>
      </c>
      <c r="P50" s="3">
        <v>48</v>
      </c>
      <c r="Q50" s="3">
        <v>35</v>
      </c>
      <c r="R50" s="3">
        <v>49</v>
      </c>
      <c r="S50" s="3">
        <v>59.8</v>
      </c>
      <c r="T50" s="3">
        <v>58.2</v>
      </c>
      <c r="U50" s="3">
        <v>59.8</v>
      </c>
      <c r="V50" s="3">
        <v>66</v>
      </c>
      <c r="W50" s="3">
        <v>59</v>
      </c>
      <c r="X50" s="3">
        <v>56</v>
      </c>
      <c r="Y50" s="3">
        <f t="shared" si="3"/>
        <v>974.6</v>
      </c>
      <c r="Z50" s="3">
        <f t="shared" si="4"/>
        <v>808.918</v>
      </c>
      <c r="AA50" s="3">
        <v>45</v>
      </c>
      <c r="AB50" s="3">
        <v>20</v>
      </c>
      <c r="AC50" s="3">
        <v>26</v>
      </c>
      <c r="AD50" s="3">
        <v>18</v>
      </c>
      <c r="AE50" s="3">
        <v>22</v>
      </c>
      <c r="AF50" s="3">
        <v>26</v>
      </c>
      <c r="AG50" s="3">
        <v>20</v>
      </c>
      <c r="AH50" s="8">
        <f t="shared" si="5"/>
        <v>985.918</v>
      </c>
    </row>
    <row r="51" spans="1:37">
      <c r="A51" s="1" t="s">
        <v>5112</v>
      </c>
      <c r="B51" s="1" t="s">
        <v>26</v>
      </c>
      <c r="C51" s="1" t="s">
        <v>6376</v>
      </c>
      <c r="D51" s="1" t="s">
        <v>28</v>
      </c>
      <c r="E51" s="1" t="s">
        <v>6415</v>
      </c>
      <c r="F51" s="1" t="s">
        <v>6416</v>
      </c>
      <c r="G51" s="3">
        <v>69</v>
      </c>
      <c r="H51" s="3">
        <v>59</v>
      </c>
      <c r="I51" s="3">
        <v>38</v>
      </c>
      <c r="J51" s="3">
        <v>42</v>
      </c>
      <c r="K51" s="3">
        <v>56</v>
      </c>
      <c r="L51" s="3">
        <v>52</v>
      </c>
      <c r="M51" s="3">
        <v>40</v>
      </c>
      <c r="N51" s="3">
        <v>68</v>
      </c>
      <c r="O51" s="3">
        <v>59.8</v>
      </c>
      <c r="P51" s="3">
        <v>48</v>
      </c>
      <c r="Q51" s="3">
        <v>35</v>
      </c>
      <c r="R51" s="3">
        <v>49</v>
      </c>
      <c r="S51" s="3">
        <v>59.8</v>
      </c>
      <c r="T51" s="3">
        <v>58.2</v>
      </c>
      <c r="U51" s="3">
        <v>59.8</v>
      </c>
      <c r="V51" s="3">
        <v>66</v>
      </c>
      <c r="W51" s="3">
        <v>59</v>
      </c>
      <c r="X51" s="3">
        <v>56</v>
      </c>
      <c r="Y51" s="3">
        <f t="shared" si="3"/>
        <v>974.6</v>
      </c>
      <c r="Z51" s="3">
        <f t="shared" si="4"/>
        <v>808.918</v>
      </c>
      <c r="AA51" s="3">
        <v>45</v>
      </c>
      <c r="AB51" s="3">
        <v>20</v>
      </c>
      <c r="AC51" s="3">
        <v>26</v>
      </c>
      <c r="AD51" s="3">
        <v>18</v>
      </c>
      <c r="AE51" s="3">
        <v>22</v>
      </c>
      <c r="AF51" s="3">
        <v>26</v>
      </c>
      <c r="AG51" s="3">
        <v>20</v>
      </c>
      <c r="AH51" s="8">
        <f t="shared" si="5"/>
        <v>985.918</v>
      </c>
      <c r="AI51" s="3">
        <v>62.25</v>
      </c>
      <c r="AJ51" s="3">
        <v>43.16</v>
      </c>
      <c r="AK51" s="8">
        <f>AH51+AI51+AJ51</f>
        <v>1091.328</v>
      </c>
    </row>
    <row r="52" spans="1:37">
      <c r="A52" s="1" t="s">
        <v>5112</v>
      </c>
      <c r="B52" s="1" t="s">
        <v>26</v>
      </c>
      <c r="C52" s="1" t="s">
        <v>6376</v>
      </c>
      <c r="D52" s="1" t="s">
        <v>28</v>
      </c>
      <c r="E52" s="1" t="s">
        <v>6417</v>
      </c>
      <c r="F52" s="1" t="s">
        <v>6418</v>
      </c>
      <c r="G52" s="3">
        <v>69</v>
      </c>
      <c r="H52" s="3">
        <v>59</v>
      </c>
      <c r="I52" s="3">
        <v>38</v>
      </c>
      <c r="J52" s="3">
        <v>42</v>
      </c>
      <c r="K52" s="3">
        <v>56</v>
      </c>
      <c r="L52" s="3">
        <v>52</v>
      </c>
      <c r="M52" s="3">
        <v>40</v>
      </c>
      <c r="N52" s="3">
        <v>68</v>
      </c>
      <c r="O52" s="3">
        <v>59.8</v>
      </c>
      <c r="P52" s="3">
        <v>48</v>
      </c>
      <c r="Q52" s="3">
        <v>35</v>
      </c>
      <c r="R52" s="3">
        <v>49</v>
      </c>
      <c r="S52" s="3">
        <v>59.8</v>
      </c>
      <c r="T52" s="3">
        <v>58.2</v>
      </c>
      <c r="U52" s="3">
        <v>59.8</v>
      </c>
      <c r="V52" s="3">
        <v>66</v>
      </c>
      <c r="W52" s="3">
        <v>59</v>
      </c>
      <c r="X52" s="3">
        <v>56</v>
      </c>
      <c r="Y52" s="3">
        <f t="shared" si="3"/>
        <v>974.6</v>
      </c>
      <c r="Z52" s="3">
        <f t="shared" si="4"/>
        <v>808.918</v>
      </c>
      <c r="AA52" s="3">
        <v>45</v>
      </c>
      <c r="AB52" s="3">
        <v>20</v>
      </c>
      <c r="AC52" s="3">
        <v>26</v>
      </c>
      <c r="AD52" s="3">
        <v>18</v>
      </c>
      <c r="AE52" s="3">
        <v>22</v>
      </c>
      <c r="AF52" s="3">
        <v>26</v>
      </c>
      <c r="AG52" s="3">
        <v>20</v>
      </c>
      <c r="AH52" s="8">
        <f t="shared" si="5"/>
        <v>985.918</v>
      </c>
    </row>
    <row r="53" spans="1:37">
      <c r="A53" s="1" t="s">
        <v>5112</v>
      </c>
      <c r="B53" s="1" t="s">
        <v>26</v>
      </c>
      <c r="C53" s="1" t="s">
        <v>6376</v>
      </c>
      <c r="D53" s="1" t="s">
        <v>28</v>
      </c>
      <c r="E53" s="1" t="s">
        <v>6419</v>
      </c>
      <c r="F53" s="1" t="s">
        <v>6420</v>
      </c>
      <c r="G53" s="3">
        <v>69</v>
      </c>
      <c r="H53" s="3">
        <v>59</v>
      </c>
      <c r="I53" s="3">
        <v>38</v>
      </c>
      <c r="J53" s="3">
        <v>42</v>
      </c>
      <c r="K53" s="3">
        <v>56</v>
      </c>
      <c r="L53" s="3">
        <v>52</v>
      </c>
      <c r="M53" s="3">
        <v>40</v>
      </c>
      <c r="N53" s="3">
        <v>68</v>
      </c>
      <c r="O53" s="3">
        <v>59.8</v>
      </c>
      <c r="P53" s="3">
        <v>48</v>
      </c>
      <c r="Q53" s="3">
        <v>35</v>
      </c>
      <c r="R53" s="3">
        <v>49</v>
      </c>
      <c r="S53" s="3">
        <v>59.8</v>
      </c>
      <c r="T53" s="3">
        <v>58.2</v>
      </c>
      <c r="U53" s="3">
        <v>59.8</v>
      </c>
      <c r="V53" s="3">
        <v>66</v>
      </c>
      <c r="W53" s="3">
        <v>59</v>
      </c>
      <c r="X53" s="3">
        <v>56</v>
      </c>
      <c r="Y53" s="3">
        <f t="shared" si="3"/>
        <v>974.6</v>
      </c>
      <c r="Z53" s="3">
        <f t="shared" si="4"/>
        <v>808.918</v>
      </c>
      <c r="AA53" s="3">
        <v>45</v>
      </c>
      <c r="AB53" s="3">
        <v>20</v>
      </c>
      <c r="AC53" s="3">
        <v>26</v>
      </c>
      <c r="AD53" s="3">
        <v>18</v>
      </c>
      <c r="AE53" s="3">
        <v>22</v>
      </c>
      <c r="AF53" s="3">
        <v>26</v>
      </c>
      <c r="AG53" s="3">
        <v>20</v>
      </c>
      <c r="AH53" s="8">
        <f t="shared" si="5"/>
        <v>985.918</v>
      </c>
    </row>
    <row r="54" spans="1:37">
      <c r="A54" s="1" t="s">
        <v>5112</v>
      </c>
      <c r="B54" s="1" t="s">
        <v>26</v>
      </c>
      <c r="C54" s="1" t="s">
        <v>6376</v>
      </c>
      <c r="D54" s="1" t="s">
        <v>28</v>
      </c>
      <c r="E54" s="1" t="s">
        <v>6421</v>
      </c>
      <c r="F54" s="1" t="s">
        <v>6422</v>
      </c>
      <c r="G54" s="3">
        <v>69</v>
      </c>
      <c r="H54" s="3">
        <v>59</v>
      </c>
      <c r="I54" s="3">
        <v>38</v>
      </c>
      <c r="J54" s="3">
        <v>42</v>
      </c>
      <c r="K54" s="3">
        <v>56</v>
      </c>
      <c r="L54" s="3">
        <v>52</v>
      </c>
      <c r="M54" s="3">
        <v>40</v>
      </c>
      <c r="N54" s="3">
        <v>68</v>
      </c>
      <c r="O54" s="3">
        <v>59.8</v>
      </c>
      <c r="P54" s="3">
        <v>48</v>
      </c>
      <c r="Q54" s="3">
        <v>35</v>
      </c>
      <c r="R54" s="3">
        <v>49</v>
      </c>
      <c r="S54" s="3">
        <v>59.8</v>
      </c>
      <c r="T54" s="3">
        <v>58.2</v>
      </c>
      <c r="U54" s="3">
        <v>59.8</v>
      </c>
      <c r="V54" s="3">
        <v>66</v>
      </c>
      <c r="W54" s="3">
        <v>59</v>
      </c>
      <c r="X54" s="3">
        <v>56</v>
      </c>
      <c r="Y54" s="3">
        <f t="shared" si="3"/>
        <v>974.6</v>
      </c>
      <c r="Z54" s="3">
        <f t="shared" si="4"/>
        <v>808.918</v>
      </c>
      <c r="AA54" s="3">
        <v>45</v>
      </c>
      <c r="AB54" s="3">
        <v>20</v>
      </c>
      <c r="AC54" s="3">
        <v>26</v>
      </c>
      <c r="AD54" s="3">
        <v>18</v>
      </c>
      <c r="AE54" s="3">
        <v>22</v>
      </c>
      <c r="AF54" s="3">
        <v>26</v>
      </c>
      <c r="AG54" s="3">
        <v>20</v>
      </c>
      <c r="AH54" s="8">
        <f t="shared" si="5"/>
        <v>985.918</v>
      </c>
    </row>
    <row r="55" spans="1:37">
      <c r="A55" s="1" t="s">
        <v>5112</v>
      </c>
      <c r="B55" s="1" t="s">
        <v>26</v>
      </c>
      <c r="C55" s="1" t="s">
        <v>6376</v>
      </c>
      <c r="D55" s="1" t="s">
        <v>28</v>
      </c>
      <c r="E55" s="1" t="s">
        <v>6423</v>
      </c>
      <c r="F55" s="1" t="s">
        <v>6424</v>
      </c>
      <c r="G55" s="3">
        <v>69</v>
      </c>
      <c r="H55" s="3">
        <v>59</v>
      </c>
      <c r="I55" s="3">
        <v>38</v>
      </c>
      <c r="J55" s="3">
        <v>42</v>
      </c>
      <c r="K55" s="3">
        <v>56</v>
      </c>
      <c r="L55" s="3">
        <v>52</v>
      </c>
      <c r="M55" s="3">
        <v>40</v>
      </c>
      <c r="N55" s="3">
        <v>68</v>
      </c>
      <c r="O55" s="3">
        <v>59.8</v>
      </c>
      <c r="P55" s="3">
        <v>48</v>
      </c>
      <c r="Q55" s="3">
        <v>35</v>
      </c>
      <c r="R55" s="3">
        <v>49</v>
      </c>
      <c r="S55" s="3">
        <v>59.8</v>
      </c>
      <c r="T55" s="3">
        <v>58.2</v>
      </c>
      <c r="U55" s="3">
        <v>59.8</v>
      </c>
      <c r="V55" s="3">
        <v>66</v>
      </c>
      <c r="W55" s="3">
        <v>59</v>
      </c>
      <c r="X55" s="3">
        <v>56</v>
      </c>
      <c r="Y55" s="3">
        <f t="shared" si="3"/>
        <v>974.6</v>
      </c>
      <c r="Z55" s="3">
        <f t="shared" si="4"/>
        <v>808.918</v>
      </c>
      <c r="AA55" s="3">
        <v>45</v>
      </c>
      <c r="AB55" s="3">
        <v>20</v>
      </c>
      <c r="AC55" s="3">
        <v>26</v>
      </c>
      <c r="AD55" s="3">
        <v>18</v>
      </c>
      <c r="AE55" s="3">
        <v>22</v>
      </c>
      <c r="AF55" s="3">
        <v>26</v>
      </c>
      <c r="AG55" s="3">
        <v>20</v>
      </c>
      <c r="AH55" s="8">
        <f t="shared" si="5"/>
        <v>985.918</v>
      </c>
    </row>
    <row r="56" spans="1:37">
      <c r="A56" s="1" t="s">
        <v>5112</v>
      </c>
      <c r="B56" s="1" t="s">
        <v>26</v>
      </c>
      <c r="C56" s="1" t="s">
        <v>6376</v>
      </c>
      <c r="D56" s="1" t="s">
        <v>28</v>
      </c>
      <c r="E56" s="1" t="s">
        <v>6425</v>
      </c>
      <c r="F56" s="1" t="s">
        <v>6426</v>
      </c>
      <c r="G56" s="3">
        <v>69</v>
      </c>
      <c r="H56" s="3">
        <v>59</v>
      </c>
      <c r="I56" s="3">
        <v>38</v>
      </c>
      <c r="J56" s="3">
        <v>42</v>
      </c>
      <c r="K56" s="3">
        <v>56</v>
      </c>
      <c r="L56" s="3">
        <v>52</v>
      </c>
      <c r="M56" s="3">
        <v>40</v>
      </c>
      <c r="N56" s="3">
        <v>68</v>
      </c>
      <c r="O56" s="3">
        <v>59.8</v>
      </c>
      <c r="P56" s="3">
        <v>48</v>
      </c>
      <c r="Q56" s="3">
        <v>35</v>
      </c>
      <c r="R56" s="3">
        <v>49</v>
      </c>
      <c r="S56" s="3">
        <v>59.8</v>
      </c>
      <c r="T56" s="3">
        <v>58.2</v>
      </c>
      <c r="U56" s="3">
        <v>59.8</v>
      </c>
      <c r="V56" s="3">
        <v>66</v>
      </c>
      <c r="W56" s="3">
        <v>59</v>
      </c>
      <c r="X56" s="3">
        <v>56</v>
      </c>
      <c r="Y56" s="3">
        <f t="shared" si="3"/>
        <v>974.6</v>
      </c>
      <c r="Z56" s="3">
        <f t="shared" si="4"/>
        <v>808.918</v>
      </c>
      <c r="AA56" s="3">
        <v>45</v>
      </c>
      <c r="AB56" s="3">
        <v>20</v>
      </c>
      <c r="AC56" s="3">
        <v>26</v>
      </c>
      <c r="AD56" s="3">
        <v>18</v>
      </c>
      <c r="AE56" s="3">
        <v>22</v>
      </c>
      <c r="AF56" s="3">
        <v>26</v>
      </c>
      <c r="AG56" s="3">
        <v>20</v>
      </c>
      <c r="AH56" s="8">
        <f t="shared" si="5"/>
        <v>985.918</v>
      </c>
    </row>
    <row r="57" spans="1:37">
      <c r="A57" s="1" t="s">
        <v>5112</v>
      </c>
      <c r="B57" s="1" t="s">
        <v>26</v>
      </c>
      <c r="C57" s="1" t="s">
        <v>6376</v>
      </c>
      <c r="D57" s="1" t="s">
        <v>28</v>
      </c>
      <c r="E57" s="1" t="s">
        <v>6427</v>
      </c>
      <c r="F57" s="1" t="s">
        <v>6428</v>
      </c>
      <c r="G57" s="3">
        <v>69</v>
      </c>
      <c r="H57" s="3">
        <v>59</v>
      </c>
      <c r="I57" s="3">
        <v>38</v>
      </c>
      <c r="J57" s="3">
        <v>42</v>
      </c>
      <c r="K57" s="3">
        <v>56</v>
      </c>
      <c r="L57" s="3">
        <v>52</v>
      </c>
      <c r="M57" s="3">
        <v>40</v>
      </c>
      <c r="N57" s="3">
        <v>68</v>
      </c>
      <c r="O57" s="3">
        <v>59.8</v>
      </c>
      <c r="P57" s="3">
        <v>48</v>
      </c>
      <c r="Q57" s="3">
        <v>35</v>
      </c>
      <c r="R57" s="3">
        <v>49</v>
      </c>
      <c r="S57" s="3">
        <v>59.8</v>
      </c>
      <c r="T57" s="3">
        <v>58.2</v>
      </c>
      <c r="U57" s="3">
        <v>59.8</v>
      </c>
      <c r="V57" s="3">
        <v>66</v>
      </c>
      <c r="W57" s="3">
        <v>59</v>
      </c>
      <c r="X57" s="3">
        <v>56</v>
      </c>
      <c r="Y57" s="3">
        <f t="shared" si="3"/>
        <v>974.6</v>
      </c>
      <c r="Z57" s="3">
        <f t="shared" si="4"/>
        <v>808.918</v>
      </c>
      <c r="AA57" s="3">
        <v>45</v>
      </c>
      <c r="AB57" s="3">
        <v>20</v>
      </c>
      <c r="AC57" s="3">
        <v>26</v>
      </c>
      <c r="AD57" s="3">
        <v>18</v>
      </c>
      <c r="AE57" s="3">
        <v>22</v>
      </c>
      <c r="AF57" s="3">
        <v>26</v>
      </c>
      <c r="AG57" s="3">
        <v>20</v>
      </c>
      <c r="AH57" s="8">
        <f t="shared" si="5"/>
        <v>985.918</v>
      </c>
    </row>
    <row r="58" spans="1:37">
      <c r="A58" s="1" t="s">
        <v>5112</v>
      </c>
      <c r="B58" s="1" t="s">
        <v>26</v>
      </c>
      <c r="C58" s="1" t="s">
        <v>6376</v>
      </c>
      <c r="D58" s="1" t="s">
        <v>28</v>
      </c>
      <c r="E58" s="1" t="s">
        <v>6429</v>
      </c>
      <c r="F58" s="1" t="s">
        <v>6430</v>
      </c>
      <c r="G58" s="3">
        <v>69</v>
      </c>
      <c r="H58" s="3">
        <v>59</v>
      </c>
      <c r="I58" s="3">
        <v>38</v>
      </c>
      <c r="J58" s="3">
        <v>42</v>
      </c>
      <c r="K58" s="3">
        <v>56</v>
      </c>
      <c r="L58" s="3">
        <v>52</v>
      </c>
      <c r="M58" s="3">
        <v>40</v>
      </c>
      <c r="N58" s="3">
        <v>68</v>
      </c>
      <c r="O58" s="3">
        <v>59.8</v>
      </c>
      <c r="P58" s="3">
        <v>48</v>
      </c>
      <c r="Q58" s="3">
        <v>35</v>
      </c>
      <c r="R58" s="3">
        <v>49</v>
      </c>
      <c r="S58" s="3">
        <v>59.8</v>
      </c>
      <c r="T58" s="3">
        <v>58.2</v>
      </c>
      <c r="U58" s="3">
        <v>59.8</v>
      </c>
      <c r="V58" s="3">
        <v>66</v>
      </c>
      <c r="W58" s="3">
        <v>59</v>
      </c>
      <c r="X58" s="3">
        <v>56</v>
      </c>
      <c r="Y58" s="3">
        <f t="shared" si="3"/>
        <v>974.6</v>
      </c>
      <c r="Z58" s="3">
        <f t="shared" si="4"/>
        <v>808.918</v>
      </c>
      <c r="AA58" s="3">
        <v>45</v>
      </c>
      <c r="AB58" s="3">
        <v>20</v>
      </c>
      <c r="AC58" s="3">
        <v>26</v>
      </c>
      <c r="AD58" s="3">
        <v>18</v>
      </c>
      <c r="AE58" s="3">
        <v>22</v>
      </c>
      <c r="AF58" s="3">
        <v>26</v>
      </c>
      <c r="AG58" s="3">
        <v>20</v>
      </c>
      <c r="AH58" s="8">
        <f t="shared" si="5"/>
        <v>985.918</v>
      </c>
    </row>
    <row r="59" spans="1:37">
      <c r="A59" s="1" t="s">
        <v>5112</v>
      </c>
      <c r="B59" s="1" t="s">
        <v>26</v>
      </c>
      <c r="C59" s="1" t="s">
        <v>6376</v>
      </c>
      <c r="D59" s="1" t="s">
        <v>28</v>
      </c>
      <c r="E59" s="1" t="s">
        <v>6431</v>
      </c>
      <c r="F59" s="1" t="s">
        <v>6432</v>
      </c>
      <c r="G59" s="3">
        <v>69</v>
      </c>
      <c r="H59" s="3">
        <v>59</v>
      </c>
      <c r="I59" s="3">
        <v>38</v>
      </c>
      <c r="J59" s="3">
        <v>42</v>
      </c>
      <c r="K59" s="3">
        <v>56</v>
      </c>
      <c r="L59" s="3">
        <v>52</v>
      </c>
      <c r="M59" s="3">
        <v>40</v>
      </c>
      <c r="N59" s="3">
        <v>68</v>
      </c>
      <c r="O59" s="3">
        <v>59.8</v>
      </c>
      <c r="P59" s="3">
        <v>48</v>
      </c>
      <c r="Q59" s="3">
        <v>35</v>
      </c>
      <c r="R59" s="3">
        <v>49</v>
      </c>
      <c r="S59" s="3">
        <v>59.8</v>
      </c>
      <c r="T59" s="3">
        <v>58.2</v>
      </c>
      <c r="U59" s="3">
        <v>59.8</v>
      </c>
      <c r="V59" s="3">
        <v>66</v>
      </c>
      <c r="W59" s="3">
        <v>59</v>
      </c>
      <c r="X59" s="3">
        <v>56</v>
      </c>
      <c r="Y59" s="3">
        <f t="shared" si="3"/>
        <v>974.6</v>
      </c>
      <c r="Z59" s="3">
        <f t="shared" si="4"/>
        <v>808.918</v>
      </c>
      <c r="AA59" s="3">
        <v>45</v>
      </c>
      <c r="AB59" s="3">
        <v>20</v>
      </c>
      <c r="AC59" s="3">
        <v>26</v>
      </c>
      <c r="AD59" s="3">
        <v>18</v>
      </c>
      <c r="AE59" s="3">
        <v>22</v>
      </c>
      <c r="AF59" s="3">
        <v>26</v>
      </c>
      <c r="AG59" s="3">
        <v>20</v>
      </c>
      <c r="AH59" s="8">
        <f t="shared" si="5"/>
        <v>985.918</v>
      </c>
    </row>
    <row r="60" spans="1:37">
      <c r="A60" s="1" t="s">
        <v>5112</v>
      </c>
      <c r="B60" s="1" t="s">
        <v>26</v>
      </c>
      <c r="C60" s="1" t="s">
        <v>6376</v>
      </c>
      <c r="D60" s="1" t="s">
        <v>28</v>
      </c>
      <c r="E60" s="1" t="s">
        <v>6433</v>
      </c>
      <c r="F60" s="1" t="s">
        <v>6434</v>
      </c>
      <c r="G60" s="3">
        <v>69</v>
      </c>
      <c r="H60" s="3">
        <v>59</v>
      </c>
      <c r="I60" s="3">
        <v>38</v>
      </c>
      <c r="J60" s="3">
        <v>42</v>
      </c>
      <c r="K60" s="3">
        <v>56</v>
      </c>
      <c r="L60" s="3">
        <v>52</v>
      </c>
      <c r="M60" s="3">
        <v>40</v>
      </c>
      <c r="N60" s="3">
        <v>68</v>
      </c>
      <c r="O60" s="3">
        <v>59.8</v>
      </c>
      <c r="P60" s="3">
        <v>48</v>
      </c>
      <c r="Q60" s="3">
        <v>35</v>
      </c>
      <c r="R60" s="3">
        <v>49</v>
      </c>
      <c r="S60" s="3">
        <v>59.8</v>
      </c>
      <c r="T60" s="3">
        <v>58.2</v>
      </c>
      <c r="U60" s="3">
        <v>59.8</v>
      </c>
      <c r="V60" s="3">
        <v>66</v>
      </c>
      <c r="W60" s="3">
        <v>59</v>
      </c>
      <c r="X60" s="3">
        <v>56</v>
      </c>
      <c r="Y60" s="3">
        <f t="shared" si="3"/>
        <v>974.6</v>
      </c>
      <c r="Z60" s="3">
        <f t="shared" si="4"/>
        <v>808.918</v>
      </c>
      <c r="AA60" s="3">
        <v>45</v>
      </c>
      <c r="AB60" s="3">
        <v>20</v>
      </c>
      <c r="AC60" s="3">
        <v>26</v>
      </c>
      <c r="AD60" s="3">
        <v>18</v>
      </c>
      <c r="AE60" s="3">
        <v>22</v>
      </c>
      <c r="AF60" s="3">
        <v>26</v>
      </c>
      <c r="AG60" s="3">
        <v>20</v>
      </c>
      <c r="AH60" s="8">
        <f t="shared" si="5"/>
        <v>985.918</v>
      </c>
    </row>
    <row r="61" spans="1:37">
      <c r="A61" s="1" t="s">
        <v>5112</v>
      </c>
      <c r="B61" s="1" t="s">
        <v>26</v>
      </c>
      <c r="C61" s="1" t="s">
        <v>6435</v>
      </c>
      <c r="D61" s="1" t="s">
        <v>28</v>
      </c>
      <c r="E61" s="1" t="s">
        <v>6436</v>
      </c>
      <c r="F61" s="1" t="s">
        <v>6437</v>
      </c>
      <c r="G61" s="3">
        <v>69</v>
      </c>
      <c r="H61" s="3">
        <v>59</v>
      </c>
      <c r="I61" s="3">
        <v>38</v>
      </c>
      <c r="J61" s="3">
        <v>42</v>
      </c>
      <c r="K61" s="3">
        <v>56</v>
      </c>
      <c r="L61" s="3">
        <v>52</v>
      </c>
      <c r="M61" s="3">
        <v>40</v>
      </c>
      <c r="N61" s="3">
        <v>68</v>
      </c>
      <c r="O61" s="3">
        <v>59.8</v>
      </c>
      <c r="P61" s="3">
        <v>48</v>
      </c>
      <c r="Q61" s="3">
        <v>35</v>
      </c>
      <c r="R61" s="3">
        <v>49</v>
      </c>
      <c r="S61" s="3">
        <v>59.8</v>
      </c>
      <c r="T61" s="3">
        <v>58.2</v>
      </c>
      <c r="U61" s="3">
        <v>59.8</v>
      </c>
      <c r="V61" s="3">
        <v>66</v>
      </c>
      <c r="W61" s="3">
        <v>59</v>
      </c>
      <c r="X61" s="3">
        <v>56</v>
      </c>
      <c r="Y61" s="3">
        <f t="shared" si="3"/>
        <v>974.6</v>
      </c>
      <c r="Z61" s="3">
        <f t="shared" si="4"/>
        <v>808.918</v>
      </c>
      <c r="AA61" s="3">
        <v>45</v>
      </c>
      <c r="AB61" s="3">
        <v>20</v>
      </c>
      <c r="AC61" s="3">
        <v>26</v>
      </c>
      <c r="AD61" s="3">
        <v>18</v>
      </c>
      <c r="AE61" s="3">
        <v>22</v>
      </c>
      <c r="AF61" s="3">
        <v>26</v>
      </c>
      <c r="AG61" s="3">
        <v>20</v>
      </c>
      <c r="AH61" s="8">
        <f t="shared" si="5"/>
        <v>985.918</v>
      </c>
    </row>
    <row r="62" spans="1:37">
      <c r="A62" s="1" t="s">
        <v>5112</v>
      </c>
      <c r="B62" s="1" t="s">
        <v>26</v>
      </c>
      <c r="C62" s="1" t="s">
        <v>6435</v>
      </c>
      <c r="D62" s="1" t="s">
        <v>28</v>
      </c>
      <c r="E62" s="1" t="s">
        <v>6438</v>
      </c>
      <c r="F62" s="1" t="s">
        <v>6439</v>
      </c>
      <c r="G62" s="3">
        <v>69</v>
      </c>
      <c r="H62" s="3">
        <v>59</v>
      </c>
      <c r="I62" s="3">
        <v>38</v>
      </c>
      <c r="J62" s="3">
        <v>42</v>
      </c>
      <c r="K62" s="3">
        <v>56</v>
      </c>
      <c r="L62" s="3">
        <v>52</v>
      </c>
      <c r="M62" s="3">
        <v>40</v>
      </c>
      <c r="N62" s="3">
        <v>68</v>
      </c>
      <c r="O62" s="3">
        <v>59.8</v>
      </c>
      <c r="P62" s="3">
        <v>48</v>
      </c>
      <c r="Q62" s="3">
        <v>35</v>
      </c>
      <c r="R62" s="3">
        <v>49</v>
      </c>
      <c r="S62" s="3">
        <v>59.8</v>
      </c>
      <c r="T62" s="3">
        <v>58.2</v>
      </c>
      <c r="U62" s="3">
        <v>59.8</v>
      </c>
      <c r="V62" s="3">
        <v>66</v>
      </c>
      <c r="W62" s="3">
        <v>59</v>
      </c>
      <c r="X62" s="3">
        <v>56</v>
      </c>
      <c r="Y62" s="3">
        <f t="shared" si="3"/>
        <v>974.6</v>
      </c>
      <c r="Z62" s="3">
        <f t="shared" si="4"/>
        <v>808.918</v>
      </c>
      <c r="AA62" s="3">
        <v>45</v>
      </c>
      <c r="AB62" s="3">
        <v>20</v>
      </c>
      <c r="AC62" s="3">
        <v>26</v>
      </c>
      <c r="AD62" s="3">
        <v>18</v>
      </c>
      <c r="AE62" s="3">
        <v>22</v>
      </c>
      <c r="AF62" s="3">
        <v>26</v>
      </c>
      <c r="AG62" s="3">
        <v>20</v>
      </c>
      <c r="AH62" s="8">
        <f t="shared" si="5"/>
        <v>985.918</v>
      </c>
    </row>
    <row r="63" spans="1:37">
      <c r="A63" s="1" t="s">
        <v>5112</v>
      </c>
      <c r="B63" s="1" t="s">
        <v>26</v>
      </c>
      <c r="C63" s="1" t="s">
        <v>6435</v>
      </c>
      <c r="D63" s="1" t="s">
        <v>28</v>
      </c>
      <c r="E63" s="1" t="s">
        <v>6440</v>
      </c>
      <c r="F63" s="1" t="s">
        <v>6441</v>
      </c>
      <c r="G63" s="3">
        <v>69</v>
      </c>
      <c r="H63" s="3">
        <v>59</v>
      </c>
      <c r="I63" s="3">
        <v>38</v>
      </c>
      <c r="J63" s="3">
        <v>42</v>
      </c>
      <c r="K63" s="3">
        <v>56</v>
      </c>
      <c r="L63" s="3">
        <v>52</v>
      </c>
      <c r="M63" s="3">
        <v>40</v>
      </c>
      <c r="N63" s="3">
        <v>68</v>
      </c>
      <c r="O63" s="3">
        <v>59.8</v>
      </c>
      <c r="P63" s="3">
        <v>48</v>
      </c>
      <c r="Q63" s="3">
        <v>35</v>
      </c>
      <c r="R63" s="3">
        <v>49</v>
      </c>
      <c r="S63" s="3">
        <v>59.8</v>
      </c>
      <c r="T63" s="3">
        <v>58.2</v>
      </c>
      <c r="U63" s="3">
        <v>59.8</v>
      </c>
      <c r="V63" s="3">
        <v>66</v>
      </c>
      <c r="W63" s="3">
        <v>59</v>
      </c>
      <c r="X63" s="3">
        <v>56</v>
      </c>
      <c r="Y63" s="3">
        <f t="shared" si="3"/>
        <v>974.6</v>
      </c>
      <c r="Z63" s="3">
        <f t="shared" si="4"/>
        <v>808.918</v>
      </c>
      <c r="AA63" s="3">
        <v>45</v>
      </c>
      <c r="AB63" s="3">
        <v>20</v>
      </c>
      <c r="AC63" s="3">
        <v>26</v>
      </c>
      <c r="AD63" s="3">
        <v>18</v>
      </c>
      <c r="AE63" s="3">
        <v>22</v>
      </c>
      <c r="AF63" s="3">
        <v>26</v>
      </c>
      <c r="AG63" s="3">
        <v>20</v>
      </c>
      <c r="AH63" s="8">
        <f t="shared" si="5"/>
        <v>985.918</v>
      </c>
    </row>
    <row r="64" spans="1:37">
      <c r="A64" s="1" t="s">
        <v>5112</v>
      </c>
      <c r="B64" s="1" t="s">
        <v>26</v>
      </c>
      <c r="C64" s="1" t="s">
        <v>6435</v>
      </c>
      <c r="D64" s="1" t="s">
        <v>28</v>
      </c>
      <c r="E64" s="1" t="s">
        <v>6442</v>
      </c>
      <c r="F64" s="1" t="s">
        <v>6443</v>
      </c>
      <c r="G64" s="3">
        <v>69</v>
      </c>
      <c r="H64" s="3">
        <v>59</v>
      </c>
      <c r="I64" s="3">
        <v>38</v>
      </c>
      <c r="J64" s="3">
        <v>42</v>
      </c>
      <c r="K64" s="3">
        <v>56</v>
      </c>
      <c r="L64" s="3">
        <v>52</v>
      </c>
      <c r="M64" s="3">
        <v>40</v>
      </c>
      <c r="N64" s="3">
        <v>68</v>
      </c>
      <c r="O64" s="3">
        <v>59.8</v>
      </c>
      <c r="P64" s="3">
        <v>48</v>
      </c>
      <c r="Q64" s="3">
        <v>35</v>
      </c>
      <c r="R64" s="3">
        <v>49</v>
      </c>
      <c r="S64" s="3">
        <v>59.8</v>
      </c>
      <c r="T64" s="3">
        <v>58.2</v>
      </c>
      <c r="U64" s="3">
        <v>59.8</v>
      </c>
      <c r="V64" s="3">
        <v>66</v>
      </c>
      <c r="W64" s="3">
        <v>59</v>
      </c>
      <c r="X64" s="3">
        <v>56</v>
      </c>
      <c r="Y64" s="3">
        <f t="shared" si="3"/>
        <v>974.6</v>
      </c>
      <c r="Z64" s="3">
        <f t="shared" si="4"/>
        <v>808.918</v>
      </c>
      <c r="AA64" s="3">
        <v>45</v>
      </c>
      <c r="AB64" s="3">
        <v>20</v>
      </c>
      <c r="AC64" s="3">
        <v>26</v>
      </c>
      <c r="AD64" s="3">
        <v>18</v>
      </c>
      <c r="AE64" s="3">
        <v>22</v>
      </c>
      <c r="AF64" s="3">
        <v>26</v>
      </c>
      <c r="AG64" s="3">
        <v>20</v>
      </c>
      <c r="AH64" s="8">
        <f t="shared" si="5"/>
        <v>985.918</v>
      </c>
    </row>
    <row r="65" spans="1:37">
      <c r="A65" s="1" t="s">
        <v>5112</v>
      </c>
      <c r="B65" s="1" t="s">
        <v>26</v>
      </c>
      <c r="C65" s="1" t="s">
        <v>6435</v>
      </c>
      <c r="D65" s="1" t="s">
        <v>28</v>
      </c>
      <c r="E65" s="1" t="s">
        <v>6444</v>
      </c>
      <c r="F65" s="1" t="s">
        <v>6445</v>
      </c>
      <c r="G65" s="3">
        <v>69</v>
      </c>
      <c r="H65" s="3">
        <v>59</v>
      </c>
      <c r="I65" s="3">
        <v>38</v>
      </c>
      <c r="J65" s="3">
        <v>42</v>
      </c>
      <c r="K65" s="3">
        <v>56</v>
      </c>
      <c r="L65" s="3">
        <v>52</v>
      </c>
      <c r="M65" s="3">
        <v>40</v>
      </c>
      <c r="N65" s="3">
        <v>68</v>
      </c>
      <c r="O65" s="3">
        <v>59.8</v>
      </c>
      <c r="P65" s="3">
        <v>48</v>
      </c>
      <c r="Q65" s="3">
        <v>35</v>
      </c>
      <c r="R65" s="3">
        <v>49</v>
      </c>
      <c r="S65" s="3">
        <v>59.8</v>
      </c>
      <c r="T65" s="3">
        <v>58.2</v>
      </c>
      <c r="U65" s="3">
        <v>59.8</v>
      </c>
      <c r="V65" s="3">
        <v>66</v>
      </c>
      <c r="W65" s="3">
        <v>59</v>
      </c>
      <c r="X65" s="3">
        <v>56</v>
      </c>
      <c r="Y65" s="3">
        <f t="shared" si="3"/>
        <v>974.6</v>
      </c>
      <c r="Z65" s="3">
        <f t="shared" si="4"/>
        <v>808.918</v>
      </c>
      <c r="AA65" s="3">
        <v>45</v>
      </c>
      <c r="AB65" s="3">
        <v>20</v>
      </c>
      <c r="AC65" s="3">
        <v>26</v>
      </c>
      <c r="AD65" s="3">
        <v>18</v>
      </c>
      <c r="AE65" s="3">
        <v>22</v>
      </c>
      <c r="AF65" s="3">
        <v>26</v>
      </c>
      <c r="AG65" s="3">
        <v>20</v>
      </c>
      <c r="AH65" s="8">
        <f t="shared" si="5"/>
        <v>985.918</v>
      </c>
    </row>
    <row r="66" spans="1:37">
      <c r="A66" s="1" t="s">
        <v>5112</v>
      </c>
      <c r="B66" s="1" t="s">
        <v>26</v>
      </c>
      <c r="C66" s="1" t="s">
        <v>6435</v>
      </c>
      <c r="D66" s="1" t="s">
        <v>28</v>
      </c>
      <c r="E66" s="1" t="s">
        <v>6446</v>
      </c>
      <c r="F66" s="1" t="s">
        <v>6447</v>
      </c>
      <c r="G66" s="3">
        <v>69</v>
      </c>
      <c r="H66" s="3">
        <v>59</v>
      </c>
      <c r="I66" s="3">
        <v>38</v>
      </c>
      <c r="J66" s="3">
        <v>42</v>
      </c>
      <c r="K66" s="3">
        <v>56</v>
      </c>
      <c r="L66" s="3">
        <v>52</v>
      </c>
      <c r="M66" s="3">
        <v>40</v>
      </c>
      <c r="N66" s="3">
        <v>68</v>
      </c>
      <c r="O66" s="3">
        <v>59.8</v>
      </c>
      <c r="P66" s="3">
        <v>48</v>
      </c>
      <c r="Q66" s="3">
        <v>35</v>
      </c>
      <c r="R66" s="3">
        <v>49</v>
      </c>
      <c r="S66" s="3">
        <v>59.8</v>
      </c>
      <c r="T66" s="3">
        <v>58.2</v>
      </c>
      <c r="U66" s="3">
        <v>59.8</v>
      </c>
      <c r="V66" s="3">
        <v>66</v>
      </c>
      <c r="W66" s="3">
        <v>59</v>
      </c>
      <c r="X66" s="3">
        <v>56</v>
      </c>
      <c r="Y66" s="3">
        <f t="shared" si="3"/>
        <v>974.6</v>
      </c>
      <c r="Z66" s="3">
        <f t="shared" si="4"/>
        <v>808.918</v>
      </c>
      <c r="AA66" s="3">
        <v>45</v>
      </c>
      <c r="AB66" s="3">
        <v>20</v>
      </c>
      <c r="AC66" s="3">
        <v>26</v>
      </c>
      <c r="AD66" s="3">
        <v>18</v>
      </c>
      <c r="AE66" s="3">
        <v>22</v>
      </c>
      <c r="AF66" s="3">
        <v>26</v>
      </c>
      <c r="AG66" s="3">
        <v>20</v>
      </c>
      <c r="AH66" s="8">
        <f t="shared" si="5"/>
        <v>985.918</v>
      </c>
    </row>
    <row r="67" spans="1:37">
      <c r="A67" s="1" t="s">
        <v>5112</v>
      </c>
      <c r="B67" s="1" t="s">
        <v>26</v>
      </c>
      <c r="C67" s="1" t="s">
        <v>6435</v>
      </c>
      <c r="D67" s="1" t="s">
        <v>28</v>
      </c>
      <c r="E67" s="1" t="s">
        <v>6448</v>
      </c>
      <c r="F67" s="1" t="s">
        <v>6449</v>
      </c>
      <c r="G67" s="3">
        <v>69</v>
      </c>
      <c r="H67" s="3">
        <v>59</v>
      </c>
      <c r="I67" s="3">
        <v>38</v>
      </c>
      <c r="J67" s="3">
        <v>42</v>
      </c>
      <c r="K67" s="3">
        <v>56</v>
      </c>
      <c r="L67" s="3">
        <v>52</v>
      </c>
      <c r="M67" s="3">
        <v>40</v>
      </c>
      <c r="N67" s="3">
        <v>68</v>
      </c>
      <c r="O67" s="3">
        <v>59.8</v>
      </c>
      <c r="P67" s="3">
        <v>48</v>
      </c>
      <c r="Q67" s="3">
        <v>35</v>
      </c>
      <c r="R67" s="3">
        <v>49</v>
      </c>
      <c r="S67" s="3">
        <v>59.8</v>
      </c>
      <c r="T67" s="3">
        <v>58.2</v>
      </c>
      <c r="U67" s="3">
        <v>59.8</v>
      </c>
      <c r="V67" s="3">
        <v>66</v>
      </c>
      <c r="W67" s="3">
        <v>59</v>
      </c>
      <c r="X67" s="3">
        <v>56</v>
      </c>
      <c r="Y67" s="3">
        <f t="shared" ref="Y67:Y86" si="6">SUM(G67:X67)</f>
        <v>974.6</v>
      </c>
      <c r="Z67" s="3">
        <f t="shared" ref="Z67:Z86" si="7">Y67*0.83</f>
        <v>808.918</v>
      </c>
      <c r="AA67" s="3">
        <v>45</v>
      </c>
      <c r="AB67" s="3">
        <v>20</v>
      </c>
      <c r="AC67" s="3">
        <v>26</v>
      </c>
      <c r="AD67" s="3">
        <v>18</v>
      </c>
      <c r="AE67" s="3">
        <v>22</v>
      </c>
      <c r="AF67" s="3">
        <v>26</v>
      </c>
      <c r="AG67" s="3">
        <v>20</v>
      </c>
      <c r="AH67" s="8">
        <f t="shared" ref="AH67:AH86" si="8">SUM(Z67:AG67)</f>
        <v>985.918</v>
      </c>
      <c r="AI67" s="3">
        <v>62.25</v>
      </c>
      <c r="AJ67" s="3">
        <v>43.16</v>
      </c>
      <c r="AK67" s="8">
        <f>AH67+AI67+AJ67</f>
        <v>1091.328</v>
      </c>
    </row>
    <row r="68" spans="1:37">
      <c r="A68" s="1" t="s">
        <v>5112</v>
      </c>
      <c r="B68" s="1" t="s">
        <v>26</v>
      </c>
      <c r="C68" s="1" t="s">
        <v>6435</v>
      </c>
      <c r="D68" s="1" t="s">
        <v>28</v>
      </c>
      <c r="E68" s="1" t="s">
        <v>6450</v>
      </c>
      <c r="F68" s="1" t="s">
        <v>6451</v>
      </c>
      <c r="G68" s="3">
        <v>69</v>
      </c>
      <c r="H68" s="3">
        <v>59</v>
      </c>
      <c r="I68" s="3">
        <v>38</v>
      </c>
      <c r="J68" s="3">
        <v>42</v>
      </c>
      <c r="K68" s="3">
        <v>56</v>
      </c>
      <c r="L68" s="3">
        <v>52</v>
      </c>
      <c r="M68" s="3">
        <v>40</v>
      </c>
      <c r="N68" s="3">
        <v>68</v>
      </c>
      <c r="O68" s="3">
        <v>59.8</v>
      </c>
      <c r="P68" s="3">
        <v>48</v>
      </c>
      <c r="Q68" s="3">
        <v>35</v>
      </c>
      <c r="R68" s="3">
        <v>49</v>
      </c>
      <c r="S68" s="3">
        <v>59.8</v>
      </c>
      <c r="T68" s="3">
        <v>58.2</v>
      </c>
      <c r="U68" s="3">
        <v>59.8</v>
      </c>
      <c r="V68" s="3">
        <v>66</v>
      </c>
      <c r="W68" s="3">
        <v>59</v>
      </c>
      <c r="X68" s="3">
        <v>56</v>
      </c>
      <c r="Y68" s="3">
        <f t="shared" si="6"/>
        <v>974.6</v>
      </c>
      <c r="Z68" s="3">
        <f t="shared" si="7"/>
        <v>808.918</v>
      </c>
      <c r="AA68" s="3">
        <v>45</v>
      </c>
      <c r="AB68" s="3">
        <v>20</v>
      </c>
      <c r="AC68" s="3">
        <v>26</v>
      </c>
      <c r="AD68" s="3">
        <v>18</v>
      </c>
      <c r="AE68" s="3">
        <v>22</v>
      </c>
      <c r="AF68" s="3">
        <v>26</v>
      </c>
      <c r="AG68" s="3">
        <v>20</v>
      </c>
      <c r="AH68" s="8">
        <f t="shared" si="8"/>
        <v>985.918</v>
      </c>
    </row>
    <row r="69" spans="1:37">
      <c r="A69" s="1" t="s">
        <v>5112</v>
      </c>
      <c r="B69" s="1" t="s">
        <v>26</v>
      </c>
      <c r="C69" s="1" t="s">
        <v>6435</v>
      </c>
      <c r="D69" s="1" t="s">
        <v>28</v>
      </c>
      <c r="E69" s="1" t="s">
        <v>6452</v>
      </c>
      <c r="F69" s="1" t="s">
        <v>6453</v>
      </c>
      <c r="G69" s="3">
        <v>69</v>
      </c>
      <c r="H69" s="3">
        <v>59</v>
      </c>
      <c r="I69" s="3">
        <v>38</v>
      </c>
      <c r="J69" s="3">
        <v>42</v>
      </c>
      <c r="K69" s="3">
        <v>56</v>
      </c>
      <c r="L69" s="3">
        <v>52</v>
      </c>
      <c r="M69" s="3">
        <v>40</v>
      </c>
      <c r="N69" s="3">
        <v>68</v>
      </c>
      <c r="O69" s="3">
        <v>59.8</v>
      </c>
      <c r="P69" s="3">
        <v>48</v>
      </c>
      <c r="Q69" s="3">
        <v>35</v>
      </c>
      <c r="R69" s="3">
        <v>49</v>
      </c>
      <c r="S69" s="3">
        <v>59.8</v>
      </c>
      <c r="T69" s="3">
        <v>58.2</v>
      </c>
      <c r="U69" s="3">
        <v>59.8</v>
      </c>
      <c r="V69" s="3">
        <v>66</v>
      </c>
      <c r="W69" s="3">
        <v>59</v>
      </c>
      <c r="X69" s="3">
        <v>56</v>
      </c>
      <c r="Y69" s="3">
        <f t="shared" si="6"/>
        <v>974.6</v>
      </c>
      <c r="Z69" s="3">
        <f t="shared" si="7"/>
        <v>808.918</v>
      </c>
      <c r="AA69" s="3">
        <v>45</v>
      </c>
      <c r="AB69" s="3">
        <v>20</v>
      </c>
      <c r="AC69" s="3">
        <v>26</v>
      </c>
      <c r="AD69" s="3">
        <v>18</v>
      </c>
      <c r="AE69" s="3">
        <v>22</v>
      </c>
      <c r="AF69" s="3">
        <v>26</v>
      </c>
      <c r="AG69" s="3">
        <v>20</v>
      </c>
      <c r="AH69" s="8">
        <f t="shared" si="8"/>
        <v>985.918</v>
      </c>
    </row>
    <row r="70" spans="1:37">
      <c r="A70" s="1" t="s">
        <v>5112</v>
      </c>
      <c r="B70" s="1" t="s">
        <v>26</v>
      </c>
      <c r="C70" s="1" t="s">
        <v>6435</v>
      </c>
      <c r="D70" s="1" t="s">
        <v>28</v>
      </c>
      <c r="E70" s="1" t="s">
        <v>6454</v>
      </c>
      <c r="F70" s="1" t="s">
        <v>4968</v>
      </c>
      <c r="G70" s="3">
        <v>69</v>
      </c>
      <c r="H70" s="3">
        <v>59</v>
      </c>
      <c r="I70" s="3">
        <v>38</v>
      </c>
      <c r="J70" s="3">
        <v>42</v>
      </c>
      <c r="K70" s="3">
        <v>56</v>
      </c>
      <c r="L70" s="3">
        <v>52</v>
      </c>
      <c r="M70" s="3">
        <v>40</v>
      </c>
      <c r="N70" s="3">
        <v>68</v>
      </c>
      <c r="O70" s="3">
        <v>59.8</v>
      </c>
      <c r="P70" s="3">
        <v>48</v>
      </c>
      <c r="Q70" s="3">
        <v>35</v>
      </c>
      <c r="R70" s="3">
        <v>49</v>
      </c>
      <c r="S70" s="3">
        <v>59.8</v>
      </c>
      <c r="T70" s="3">
        <v>58.2</v>
      </c>
      <c r="U70" s="3">
        <v>59.8</v>
      </c>
      <c r="V70" s="3">
        <v>66</v>
      </c>
      <c r="W70" s="3">
        <v>59</v>
      </c>
      <c r="X70" s="3">
        <v>56</v>
      </c>
      <c r="Y70" s="3">
        <f t="shared" si="6"/>
        <v>974.6</v>
      </c>
      <c r="Z70" s="3">
        <f t="shared" si="7"/>
        <v>808.918</v>
      </c>
      <c r="AA70" s="3">
        <v>45</v>
      </c>
      <c r="AB70" s="3">
        <v>20</v>
      </c>
      <c r="AC70" s="3">
        <v>26</v>
      </c>
      <c r="AD70" s="3">
        <v>18</v>
      </c>
      <c r="AE70" s="3">
        <v>22</v>
      </c>
      <c r="AF70" s="3">
        <v>26</v>
      </c>
      <c r="AG70" s="3">
        <v>20</v>
      </c>
      <c r="AH70" s="8">
        <f t="shared" si="8"/>
        <v>985.918</v>
      </c>
    </row>
    <row r="71" spans="1:37">
      <c r="A71" s="1" t="s">
        <v>5112</v>
      </c>
      <c r="B71" s="1" t="s">
        <v>26</v>
      </c>
      <c r="C71" s="1" t="s">
        <v>6435</v>
      </c>
      <c r="D71" s="1" t="s">
        <v>28</v>
      </c>
      <c r="E71" s="1" t="s">
        <v>6455</v>
      </c>
      <c r="F71" s="1" t="s">
        <v>6456</v>
      </c>
      <c r="G71" s="3">
        <v>69</v>
      </c>
      <c r="H71" s="3">
        <v>59</v>
      </c>
      <c r="I71" s="3">
        <v>38</v>
      </c>
      <c r="J71" s="3">
        <v>42</v>
      </c>
      <c r="K71" s="3">
        <v>56</v>
      </c>
      <c r="L71" s="3">
        <v>52</v>
      </c>
      <c r="M71" s="3">
        <v>40</v>
      </c>
      <c r="N71" s="3">
        <v>68</v>
      </c>
      <c r="O71" s="3">
        <v>59.8</v>
      </c>
      <c r="P71" s="3">
        <v>48</v>
      </c>
      <c r="Q71" s="3">
        <v>35</v>
      </c>
      <c r="R71" s="3">
        <v>49</v>
      </c>
      <c r="S71" s="3">
        <v>59.8</v>
      </c>
      <c r="T71" s="3">
        <v>58.2</v>
      </c>
      <c r="U71" s="3">
        <v>59.8</v>
      </c>
      <c r="V71" s="3">
        <v>66</v>
      </c>
      <c r="W71" s="3">
        <v>59</v>
      </c>
      <c r="X71" s="3">
        <v>56</v>
      </c>
      <c r="Y71" s="3">
        <f t="shared" si="6"/>
        <v>974.6</v>
      </c>
      <c r="Z71" s="3">
        <f t="shared" si="7"/>
        <v>808.918</v>
      </c>
      <c r="AA71" s="3">
        <v>45</v>
      </c>
      <c r="AB71" s="3">
        <v>20</v>
      </c>
      <c r="AC71" s="3">
        <v>26</v>
      </c>
      <c r="AD71" s="3">
        <v>18</v>
      </c>
      <c r="AE71" s="3">
        <v>22</v>
      </c>
      <c r="AF71" s="3">
        <v>26</v>
      </c>
      <c r="AG71" s="3">
        <v>20</v>
      </c>
      <c r="AH71" s="8">
        <f t="shared" si="8"/>
        <v>985.918</v>
      </c>
    </row>
    <row r="72" spans="1:37">
      <c r="A72" s="1" t="s">
        <v>5112</v>
      </c>
      <c r="B72" s="1" t="s">
        <v>26</v>
      </c>
      <c r="C72" s="1" t="s">
        <v>6435</v>
      </c>
      <c r="D72" s="1" t="s">
        <v>28</v>
      </c>
      <c r="E72" s="1" t="s">
        <v>6457</v>
      </c>
      <c r="F72" s="1" t="s">
        <v>6458</v>
      </c>
      <c r="G72" s="3">
        <v>69</v>
      </c>
      <c r="H72" s="3">
        <v>59</v>
      </c>
      <c r="I72" s="3">
        <v>38</v>
      </c>
      <c r="J72" s="3">
        <v>42</v>
      </c>
      <c r="K72" s="3">
        <v>56</v>
      </c>
      <c r="L72" s="3">
        <v>52</v>
      </c>
      <c r="M72" s="3">
        <v>40</v>
      </c>
      <c r="N72" s="3">
        <v>68</v>
      </c>
      <c r="O72" s="3">
        <v>59.8</v>
      </c>
      <c r="P72" s="3">
        <v>48</v>
      </c>
      <c r="Q72" s="3">
        <v>35</v>
      </c>
      <c r="R72" s="3">
        <v>49</v>
      </c>
      <c r="S72" s="3">
        <v>59.8</v>
      </c>
      <c r="T72" s="3">
        <v>58.2</v>
      </c>
      <c r="U72" s="3">
        <v>59.8</v>
      </c>
      <c r="V72" s="3">
        <v>66</v>
      </c>
      <c r="W72" s="3">
        <v>59</v>
      </c>
      <c r="X72" s="3">
        <v>56</v>
      </c>
      <c r="Y72" s="3">
        <f t="shared" si="6"/>
        <v>974.6</v>
      </c>
      <c r="Z72" s="3">
        <f t="shared" si="7"/>
        <v>808.918</v>
      </c>
      <c r="AA72" s="3">
        <v>45</v>
      </c>
      <c r="AB72" s="3">
        <v>20</v>
      </c>
      <c r="AC72" s="3">
        <v>26</v>
      </c>
      <c r="AD72" s="3">
        <v>18</v>
      </c>
      <c r="AE72" s="3">
        <v>22</v>
      </c>
      <c r="AF72" s="3">
        <v>26</v>
      </c>
      <c r="AG72" s="3">
        <v>20</v>
      </c>
      <c r="AH72" s="8">
        <f t="shared" si="8"/>
        <v>985.918</v>
      </c>
    </row>
    <row r="73" spans="1:37">
      <c r="A73" s="1" t="s">
        <v>5112</v>
      </c>
      <c r="B73" s="1" t="s">
        <v>26</v>
      </c>
      <c r="C73" s="1" t="s">
        <v>6435</v>
      </c>
      <c r="D73" s="1" t="s">
        <v>28</v>
      </c>
      <c r="E73" s="1" t="s">
        <v>6459</v>
      </c>
      <c r="F73" s="1" t="s">
        <v>6460</v>
      </c>
      <c r="G73" s="3">
        <v>69</v>
      </c>
      <c r="H73" s="3">
        <v>59</v>
      </c>
      <c r="I73" s="3">
        <v>38</v>
      </c>
      <c r="J73" s="3">
        <v>42</v>
      </c>
      <c r="K73" s="3">
        <v>56</v>
      </c>
      <c r="L73" s="3">
        <v>52</v>
      </c>
      <c r="M73" s="3">
        <v>40</v>
      </c>
      <c r="N73" s="3">
        <v>68</v>
      </c>
      <c r="O73" s="3">
        <v>59.8</v>
      </c>
      <c r="P73" s="3">
        <v>48</v>
      </c>
      <c r="Q73" s="3">
        <v>35</v>
      </c>
      <c r="R73" s="3">
        <v>49</v>
      </c>
      <c r="S73" s="3">
        <v>59.8</v>
      </c>
      <c r="T73" s="3">
        <v>58.2</v>
      </c>
      <c r="U73" s="3">
        <v>59.8</v>
      </c>
      <c r="V73" s="3">
        <v>66</v>
      </c>
      <c r="W73" s="3">
        <v>59</v>
      </c>
      <c r="X73" s="3">
        <v>56</v>
      </c>
      <c r="Y73" s="3">
        <f t="shared" si="6"/>
        <v>974.6</v>
      </c>
      <c r="Z73" s="3">
        <f t="shared" si="7"/>
        <v>808.918</v>
      </c>
      <c r="AA73" s="3">
        <v>45</v>
      </c>
      <c r="AB73" s="3">
        <v>20</v>
      </c>
      <c r="AC73" s="3">
        <v>26</v>
      </c>
      <c r="AD73" s="3">
        <v>18</v>
      </c>
      <c r="AE73" s="3">
        <v>22</v>
      </c>
      <c r="AF73" s="3">
        <v>26</v>
      </c>
      <c r="AG73" s="3">
        <v>20</v>
      </c>
      <c r="AH73" s="8">
        <f t="shared" si="8"/>
        <v>985.918</v>
      </c>
    </row>
    <row r="74" spans="1:37">
      <c r="A74" s="1" t="s">
        <v>5112</v>
      </c>
      <c r="B74" s="1" t="s">
        <v>26</v>
      </c>
      <c r="C74" s="1" t="s">
        <v>6435</v>
      </c>
      <c r="D74" s="1" t="s">
        <v>28</v>
      </c>
      <c r="E74" s="1" t="s">
        <v>6461</v>
      </c>
      <c r="F74" s="1" t="s">
        <v>6462</v>
      </c>
      <c r="G74" s="3">
        <v>69</v>
      </c>
      <c r="H74" s="3">
        <v>59</v>
      </c>
      <c r="I74" s="3">
        <v>38</v>
      </c>
      <c r="J74" s="3">
        <v>42</v>
      </c>
      <c r="K74" s="3">
        <v>56</v>
      </c>
      <c r="L74" s="3">
        <v>52</v>
      </c>
      <c r="M74" s="3">
        <v>40</v>
      </c>
      <c r="N74" s="3">
        <v>68</v>
      </c>
      <c r="O74" s="3">
        <v>59.8</v>
      </c>
      <c r="P74" s="3">
        <v>48</v>
      </c>
      <c r="Q74" s="3">
        <v>35</v>
      </c>
      <c r="R74" s="3">
        <v>49</v>
      </c>
      <c r="S74" s="3">
        <v>59.8</v>
      </c>
      <c r="T74" s="3">
        <v>58.2</v>
      </c>
      <c r="U74" s="3">
        <v>59.8</v>
      </c>
      <c r="V74" s="3">
        <v>66</v>
      </c>
      <c r="W74" s="3">
        <v>59</v>
      </c>
      <c r="X74" s="3">
        <v>56</v>
      </c>
      <c r="Y74" s="3">
        <f t="shared" si="6"/>
        <v>974.6</v>
      </c>
      <c r="Z74" s="3">
        <f t="shared" si="7"/>
        <v>808.918</v>
      </c>
      <c r="AA74" s="3">
        <v>45</v>
      </c>
      <c r="AB74" s="3">
        <v>20</v>
      </c>
      <c r="AC74" s="3">
        <v>26</v>
      </c>
      <c r="AD74" s="3">
        <v>18</v>
      </c>
      <c r="AE74" s="3">
        <v>22</v>
      </c>
      <c r="AF74" s="3">
        <v>26</v>
      </c>
      <c r="AG74" s="3">
        <v>20</v>
      </c>
      <c r="AH74" s="8">
        <f t="shared" si="8"/>
        <v>985.918</v>
      </c>
    </row>
    <row r="75" spans="1:37">
      <c r="A75" s="1" t="s">
        <v>5112</v>
      </c>
      <c r="B75" s="1" t="s">
        <v>26</v>
      </c>
      <c r="C75" s="1" t="s">
        <v>6435</v>
      </c>
      <c r="D75" s="1" t="s">
        <v>28</v>
      </c>
      <c r="E75" s="1" t="s">
        <v>6463</v>
      </c>
      <c r="F75" s="1" t="s">
        <v>6464</v>
      </c>
      <c r="G75" s="3">
        <v>69</v>
      </c>
      <c r="H75" s="3">
        <v>59</v>
      </c>
      <c r="I75" s="3">
        <v>38</v>
      </c>
      <c r="J75" s="3">
        <v>42</v>
      </c>
      <c r="K75" s="3">
        <v>56</v>
      </c>
      <c r="L75" s="3">
        <v>52</v>
      </c>
      <c r="M75" s="3">
        <v>40</v>
      </c>
      <c r="N75" s="3">
        <v>68</v>
      </c>
      <c r="O75" s="3">
        <v>59.8</v>
      </c>
      <c r="P75" s="3">
        <v>48</v>
      </c>
      <c r="Q75" s="3">
        <v>35</v>
      </c>
      <c r="R75" s="3">
        <v>49</v>
      </c>
      <c r="S75" s="3">
        <v>59.8</v>
      </c>
      <c r="T75" s="3">
        <v>58.2</v>
      </c>
      <c r="U75" s="3">
        <v>59.8</v>
      </c>
      <c r="V75" s="3">
        <v>66</v>
      </c>
      <c r="W75" s="3">
        <v>59</v>
      </c>
      <c r="X75" s="3">
        <v>56</v>
      </c>
      <c r="Y75" s="3">
        <f t="shared" si="6"/>
        <v>974.6</v>
      </c>
      <c r="Z75" s="3">
        <f t="shared" si="7"/>
        <v>808.918</v>
      </c>
      <c r="AA75" s="3">
        <v>45</v>
      </c>
      <c r="AB75" s="3">
        <v>20</v>
      </c>
      <c r="AC75" s="3">
        <v>26</v>
      </c>
      <c r="AD75" s="3">
        <v>18</v>
      </c>
      <c r="AE75" s="3">
        <v>22</v>
      </c>
      <c r="AF75" s="3">
        <v>26</v>
      </c>
      <c r="AG75" s="3">
        <v>20</v>
      </c>
      <c r="AH75" s="8">
        <f t="shared" si="8"/>
        <v>985.918</v>
      </c>
    </row>
    <row r="76" spans="1:37">
      <c r="A76" s="1" t="s">
        <v>5112</v>
      </c>
      <c r="B76" s="1" t="s">
        <v>26</v>
      </c>
      <c r="C76" s="1" t="s">
        <v>6435</v>
      </c>
      <c r="D76" s="1" t="s">
        <v>28</v>
      </c>
      <c r="E76" s="1" t="s">
        <v>6465</v>
      </c>
      <c r="F76" s="1" t="s">
        <v>6466</v>
      </c>
      <c r="G76" s="3">
        <v>69</v>
      </c>
      <c r="H76" s="3">
        <v>59</v>
      </c>
      <c r="I76" s="3">
        <v>38</v>
      </c>
      <c r="J76" s="3">
        <v>42</v>
      </c>
      <c r="K76" s="3">
        <v>56</v>
      </c>
      <c r="L76" s="3">
        <v>52</v>
      </c>
      <c r="M76" s="3">
        <v>40</v>
      </c>
      <c r="N76" s="3">
        <v>68</v>
      </c>
      <c r="O76" s="3">
        <v>59.8</v>
      </c>
      <c r="P76" s="3">
        <v>48</v>
      </c>
      <c r="Q76" s="3">
        <v>35</v>
      </c>
      <c r="R76" s="3">
        <v>49</v>
      </c>
      <c r="S76" s="3">
        <v>59.8</v>
      </c>
      <c r="T76" s="3">
        <v>58.2</v>
      </c>
      <c r="U76" s="3">
        <v>59.8</v>
      </c>
      <c r="V76" s="3">
        <v>66</v>
      </c>
      <c r="W76" s="3">
        <v>59</v>
      </c>
      <c r="X76" s="3">
        <v>56</v>
      </c>
      <c r="Y76" s="3">
        <f t="shared" si="6"/>
        <v>974.6</v>
      </c>
      <c r="Z76" s="3">
        <f t="shared" si="7"/>
        <v>808.918</v>
      </c>
      <c r="AA76" s="3">
        <v>45</v>
      </c>
      <c r="AB76" s="3">
        <v>20</v>
      </c>
      <c r="AC76" s="3">
        <v>26</v>
      </c>
      <c r="AD76" s="3">
        <v>18</v>
      </c>
      <c r="AE76" s="3">
        <v>22</v>
      </c>
      <c r="AF76" s="3">
        <v>26</v>
      </c>
      <c r="AG76" s="3">
        <v>20</v>
      </c>
      <c r="AH76" s="8">
        <f t="shared" si="8"/>
        <v>985.918</v>
      </c>
    </row>
    <row r="77" spans="1:37">
      <c r="A77" s="1" t="s">
        <v>5112</v>
      </c>
      <c r="B77" s="1" t="s">
        <v>26</v>
      </c>
      <c r="C77" s="1" t="s">
        <v>6435</v>
      </c>
      <c r="D77" s="1" t="s">
        <v>28</v>
      </c>
      <c r="E77" s="1" t="s">
        <v>6467</v>
      </c>
      <c r="F77" s="1" t="s">
        <v>6468</v>
      </c>
      <c r="G77" s="3">
        <v>69</v>
      </c>
      <c r="H77" s="3">
        <v>59</v>
      </c>
      <c r="I77" s="3">
        <v>38</v>
      </c>
      <c r="J77" s="3">
        <v>42</v>
      </c>
      <c r="K77" s="3">
        <v>56</v>
      </c>
      <c r="L77" s="3">
        <v>52</v>
      </c>
      <c r="M77" s="3">
        <v>40</v>
      </c>
      <c r="N77" s="3">
        <v>68</v>
      </c>
      <c r="O77" s="3">
        <v>59.8</v>
      </c>
      <c r="P77" s="3">
        <v>48</v>
      </c>
      <c r="Q77" s="3">
        <v>35</v>
      </c>
      <c r="R77" s="3">
        <v>49</v>
      </c>
      <c r="S77" s="3">
        <v>59.8</v>
      </c>
      <c r="T77" s="3">
        <v>58.2</v>
      </c>
      <c r="U77" s="3">
        <v>59.8</v>
      </c>
      <c r="V77" s="3">
        <v>66</v>
      </c>
      <c r="W77" s="3">
        <v>59</v>
      </c>
      <c r="X77" s="3">
        <v>56</v>
      </c>
      <c r="Y77" s="3">
        <f t="shared" si="6"/>
        <v>974.6</v>
      </c>
      <c r="Z77" s="3">
        <f t="shared" si="7"/>
        <v>808.918</v>
      </c>
      <c r="AA77" s="3">
        <v>45</v>
      </c>
      <c r="AB77" s="3">
        <v>20</v>
      </c>
      <c r="AC77" s="3">
        <v>26</v>
      </c>
      <c r="AD77" s="3">
        <v>18</v>
      </c>
      <c r="AE77" s="3">
        <v>22</v>
      </c>
      <c r="AF77" s="3">
        <v>26</v>
      </c>
      <c r="AG77" s="3">
        <v>20</v>
      </c>
      <c r="AH77" s="8">
        <f t="shared" si="8"/>
        <v>985.918</v>
      </c>
    </row>
    <row r="78" spans="1:37">
      <c r="A78" s="1" t="s">
        <v>5112</v>
      </c>
      <c r="B78" s="1" t="s">
        <v>26</v>
      </c>
      <c r="C78" s="1" t="s">
        <v>6435</v>
      </c>
      <c r="D78" s="1" t="s">
        <v>28</v>
      </c>
      <c r="E78" s="1" t="s">
        <v>6469</v>
      </c>
      <c r="F78" s="1" t="s">
        <v>6470</v>
      </c>
      <c r="G78" s="3">
        <v>69</v>
      </c>
      <c r="H78" s="3">
        <v>59</v>
      </c>
      <c r="I78" s="3">
        <v>38</v>
      </c>
      <c r="J78" s="3">
        <v>42</v>
      </c>
      <c r="K78" s="3">
        <v>56</v>
      </c>
      <c r="L78" s="3">
        <v>52</v>
      </c>
      <c r="M78" s="3">
        <v>40</v>
      </c>
      <c r="N78" s="3">
        <v>68</v>
      </c>
      <c r="O78" s="3">
        <v>59.8</v>
      </c>
      <c r="P78" s="3">
        <v>48</v>
      </c>
      <c r="Q78" s="3">
        <v>35</v>
      </c>
      <c r="R78" s="3">
        <v>49</v>
      </c>
      <c r="S78" s="3">
        <v>59.8</v>
      </c>
      <c r="T78" s="3">
        <v>58.2</v>
      </c>
      <c r="U78" s="3">
        <v>59.8</v>
      </c>
      <c r="V78" s="3">
        <v>66</v>
      </c>
      <c r="W78" s="3">
        <v>59</v>
      </c>
      <c r="X78" s="3">
        <v>56</v>
      </c>
      <c r="Y78" s="3">
        <f t="shared" si="6"/>
        <v>974.6</v>
      </c>
      <c r="Z78" s="3">
        <f t="shared" si="7"/>
        <v>808.918</v>
      </c>
      <c r="AA78" s="3">
        <v>45</v>
      </c>
      <c r="AB78" s="3">
        <v>20</v>
      </c>
      <c r="AC78" s="3">
        <v>26</v>
      </c>
      <c r="AD78" s="3">
        <v>18</v>
      </c>
      <c r="AE78" s="3">
        <v>22</v>
      </c>
      <c r="AF78" s="3">
        <v>26</v>
      </c>
      <c r="AG78" s="3">
        <v>20</v>
      </c>
      <c r="AH78" s="8">
        <f t="shared" si="8"/>
        <v>985.918</v>
      </c>
    </row>
    <row r="79" spans="1:37">
      <c r="A79" s="1" t="s">
        <v>5112</v>
      </c>
      <c r="B79" s="1" t="s">
        <v>26</v>
      </c>
      <c r="C79" s="1" t="s">
        <v>6435</v>
      </c>
      <c r="D79" s="1" t="s">
        <v>28</v>
      </c>
      <c r="E79" s="1" t="s">
        <v>6471</v>
      </c>
      <c r="F79" s="1" t="s">
        <v>6472</v>
      </c>
      <c r="G79" s="3">
        <v>69</v>
      </c>
      <c r="H79" s="3">
        <v>59</v>
      </c>
      <c r="I79" s="3">
        <v>38</v>
      </c>
      <c r="J79" s="3">
        <v>42</v>
      </c>
      <c r="K79" s="3">
        <v>56</v>
      </c>
      <c r="L79" s="3">
        <v>52</v>
      </c>
      <c r="M79" s="3">
        <v>40</v>
      </c>
      <c r="N79" s="3">
        <v>68</v>
      </c>
      <c r="O79" s="3">
        <v>59.8</v>
      </c>
      <c r="P79" s="3">
        <v>48</v>
      </c>
      <c r="Q79" s="3">
        <v>35</v>
      </c>
      <c r="R79" s="3">
        <v>49</v>
      </c>
      <c r="S79" s="3">
        <v>59.8</v>
      </c>
      <c r="T79" s="3">
        <v>58.2</v>
      </c>
      <c r="U79" s="3">
        <v>59.8</v>
      </c>
      <c r="V79" s="3">
        <v>66</v>
      </c>
      <c r="W79" s="3">
        <v>59</v>
      </c>
      <c r="X79" s="3">
        <v>56</v>
      </c>
      <c r="Y79" s="3">
        <f t="shared" si="6"/>
        <v>974.6</v>
      </c>
      <c r="Z79" s="3">
        <f t="shared" si="7"/>
        <v>808.918</v>
      </c>
      <c r="AA79" s="3">
        <v>45</v>
      </c>
      <c r="AB79" s="3">
        <v>20</v>
      </c>
      <c r="AC79" s="3">
        <v>26</v>
      </c>
      <c r="AD79" s="3">
        <v>18</v>
      </c>
      <c r="AE79" s="3">
        <v>22</v>
      </c>
      <c r="AF79" s="3">
        <v>26</v>
      </c>
      <c r="AG79" s="3">
        <v>20</v>
      </c>
      <c r="AH79" s="8">
        <f t="shared" si="8"/>
        <v>985.918</v>
      </c>
    </row>
    <row r="80" spans="1:37">
      <c r="A80" s="1" t="s">
        <v>5112</v>
      </c>
      <c r="B80" s="1" t="s">
        <v>26</v>
      </c>
      <c r="C80" s="1" t="s">
        <v>6435</v>
      </c>
      <c r="D80" s="1" t="s">
        <v>28</v>
      </c>
      <c r="E80" s="1" t="s">
        <v>6473</v>
      </c>
      <c r="F80" s="1" t="s">
        <v>6474</v>
      </c>
      <c r="G80" s="3">
        <v>69</v>
      </c>
      <c r="H80" s="3">
        <v>59</v>
      </c>
      <c r="I80" s="3">
        <v>38</v>
      </c>
      <c r="J80" s="3">
        <v>42</v>
      </c>
      <c r="K80" s="3">
        <v>56</v>
      </c>
      <c r="L80" s="3">
        <v>52</v>
      </c>
      <c r="M80" s="3">
        <v>40</v>
      </c>
      <c r="N80" s="3">
        <v>68</v>
      </c>
      <c r="O80" s="3">
        <v>59.8</v>
      </c>
      <c r="P80" s="3">
        <v>48</v>
      </c>
      <c r="Q80" s="3">
        <v>35</v>
      </c>
      <c r="R80" s="3">
        <v>49</v>
      </c>
      <c r="S80" s="3">
        <v>59.8</v>
      </c>
      <c r="T80" s="3">
        <v>58.2</v>
      </c>
      <c r="U80" s="3">
        <v>59.8</v>
      </c>
      <c r="V80" s="3">
        <v>66</v>
      </c>
      <c r="W80" s="3">
        <v>59</v>
      </c>
      <c r="X80" s="3">
        <v>56</v>
      </c>
      <c r="Y80" s="3">
        <f t="shared" si="6"/>
        <v>974.6</v>
      </c>
      <c r="Z80" s="3">
        <f t="shared" si="7"/>
        <v>808.918</v>
      </c>
      <c r="AA80" s="3">
        <v>45</v>
      </c>
      <c r="AB80" s="3">
        <v>20</v>
      </c>
      <c r="AC80" s="3">
        <v>26</v>
      </c>
      <c r="AD80" s="3">
        <v>18</v>
      </c>
      <c r="AE80" s="3">
        <v>22</v>
      </c>
      <c r="AF80" s="3">
        <v>26</v>
      </c>
      <c r="AG80" s="3">
        <v>20</v>
      </c>
      <c r="AH80" s="8">
        <f t="shared" si="8"/>
        <v>985.918</v>
      </c>
    </row>
    <row r="81" spans="1:37">
      <c r="A81" s="1" t="s">
        <v>5112</v>
      </c>
      <c r="B81" s="1" t="s">
        <v>26</v>
      </c>
      <c r="C81" s="1" t="s">
        <v>6435</v>
      </c>
      <c r="D81" s="1" t="s">
        <v>28</v>
      </c>
      <c r="E81" s="1" t="s">
        <v>6475</v>
      </c>
      <c r="F81" s="1" t="s">
        <v>6476</v>
      </c>
      <c r="G81" s="3">
        <v>69</v>
      </c>
      <c r="H81" s="3">
        <v>59</v>
      </c>
      <c r="I81" s="3">
        <v>38</v>
      </c>
      <c r="J81" s="3">
        <v>42</v>
      </c>
      <c r="K81" s="3">
        <v>56</v>
      </c>
      <c r="L81" s="3">
        <v>52</v>
      </c>
      <c r="M81" s="3">
        <v>40</v>
      </c>
      <c r="N81" s="3">
        <v>68</v>
      </c>
      <c r="O81" s="3">
        <v>59.8</v>
      </c>
      <c r="P81" s="3">
        <v>48</v>
      </c>
      <c r="Q81" s="3">
        <v>35</v>
      </c>
      <c r="R81" s="3">
        <v>49</v>
      </c>
      <c r="S81" s="3">
        <v>59.8</v>
      </c>
      <c r="T81" s="3">
        <v>58.2</v>
      </c>
      <c r="U81" s="3">
        <v>59.8</v>
      </c>
      <c r="V81" s="3">
        <v>66</v>
      </c>
      <c r="W81" s="3">
        <v>59</v>
      </c>
      <c r="X81" s="3">
        <v>56</v>
      </c>
      <c r="Y81" s="3">
        <f t="shared" si="6"/>
        <v>974.6</v>
      </c>
      <c r="Z81" s="3">
        <f t="shared" si="7"/>
        <v>808.918</v>
      </c>
      <c r="AA81" s="3">
        <v>45</v>
      </c>
      <c r="AB81" s="3">
        <v>20</v>
      </c>
      <c r="AC81" s="3">
        <v>26</v>
      </c>
      <c r="AD81" s="3">
        <v>18</v>
      </c>
      <c r="AE81" s="3">
        <v>22</v>
      </c>
      <c r="AF81" s="3">
        <v>26</v>
      </c>
      <c r="AG81" s="3">
        <v>20</v>
      </c>
      <c r="AH81" s="8">
        <f t="shared" si="8"/>
        <v>985.918</v>
      </c>
    </row>
    <row r="82" spans="1:37">
      <c r="A82" s="1" t="s">
        <v>5112</v>
      </c>
      <c r="B82" s="1" t="s">
        <v>26</v>
      </c>
      <c r="C82" s="1" t="s">
        <v>6435</v>
      </c>
      <c r="D82" s="1" t="s">
        <v>28</v>
      </c>
      <c r="E82" s="1" t="s">
        <v>6477</v>
      </c>
      <c r="F82" s="1" t="s">
        <v>6478</v>
      </c>
      <c r="G82" s="3">
        <v>69</v>
      </c>
      <c r="H82" s="3">
        <v>59</v>
      </c>
      <c r="I82" s="3">
        <v>38</v>
      </c>
      <c r="J82" s="3">
        <v>42</v>
      </c>
      <c r="K82" s="3">
        <v>56</v>
      </c>
      <c r="L82" s="3">
        <v>52</v>
      </c>
      <c r="M82" s="3">
        <v>40</v>
      </c>
      <c r="N82" s="3">
        <v>68</v>
      </c>
      <c r="O82" s="3">
        <v>59.8</v>
      </c>
      <c r="P82" s="3">
        <v>48</v>
      </c>
      <c r="Q82" s="3">
        <v>35</v>
      </c>
      <c r="R82" s="3">
        <v>49</v>
      </c>
      <c r="S82" s="3">
        <v>59.8</v>
      </c>
      <c r="T82" s="3">
        <v>58.2</v>
      </c>
      <c r="U82" s="3">
        <v>59.8</v>
      </c>
      <c r="V82" s="3">
        <v>66</v>
      </c>
      <c r="W82" s="3">
        <v>59</v>
      </c>
      <c r="X82" s="3">
        <v>56</v>
      </c>
      <c r="Y82" s="3">
        <f t="shared" si="6"/>
        <v>974.6</v>
      </c>
      <c r="Z82" s="3">
        <f t="shared" si="7"/>
        <v>808.918</v>
      </c>
      <c r="AA82" s="3">
        <v>45</v>
      </c>
      <c r="AB82" s="3">
        <v>20</v>
      </c>
      <c r="AC82" s="3">
        <v>26</v>
      </c>
      <c r="AD82" s="3">
        <v>18</v>
      </c>
      <c r="AE82" s="3">
        <v>22</v>
      </c>
      <c r="AF82" s="3">
        <v>26</v>
      </c>
      <c r="AG82" s="3">
        <v>20</v>
      </c>
      <c r="AH82" s="8">
        <f t="shared" si="8"/>
        <v>985.918</v>
      </c>
      <c r="AI82" s="3">
        <v>62.25</v>
      </c>
      <c r="AJ82" s="3">
        <v>43.16</v>
      </c>
      <c r="AK82" s="8">
        <f>AH82+AI82+AJ82</f>
        <v>1091.328</v>
      </c>
    </row>
    <row r="83" spans="1:37">
      <c r="A83" s="1" t="s">
        <v>5112</v>
      </c>
      <c r="B83" s="1" t="s">
        <v>26</v>
      </c>
      <c r="C83" s="1" t="s">
        <v>6435</v>
      </c>
      <c r="D83" s="1" t="s">
        <v>28</v>
      </c>
      <c r="E83" s="1" t="s">
        <v>6479</v>
      </c>
      <c r="F83" s="1" t="s">
        <v>6480</v>
      </c>
      <c r="G83" s="3">
        <v>69</v>
      </c>
      <c r="H83" s="3">
        <v>59</v>
      </c>
      <c r="I83" s="3">
        <v>38</v>
      </c>
      <c r="J83" s="3">
        <v>42</v>
      </c>
      <c r="K83" s="3">
        <v>56</v>
      </c>
      <c r="L83" s="3">
        <v>52</v>
      </c>
      <c r="M83" s="3">
        <v>40</v>
      </c>
      <c r="N83" s="3">
        <v>68</v>
      </c>
      <c r="O83" s="3">
        <v>59.8</v>
      </c>
      <c r="P83" s="3">
        <v>48</v>
      </c>
      <c r="Q83" s="3">
        <v>35</v>
      </c>
      <c r="R83" s="3">
        <v>49</v>
      </c>
      <c r="S83" s="3">
        <v>59.8</v>
      </c>
      <c r="T83" s="3">
        <v>58.2</v>
      </c>
      <c r="U83" s="3">
        <v>59.8</v>
      </c>
      <c r="V83" s="3">
        <v>66</v>
      </c>
      <c r="W83" s="3">
        <v>59</v>
      </c>
      <c r="X83" s="3">
        <v>56</v>
      </c>
      <c r="Y83" s="3">
        <f t="shared" si="6"/>
        <v>974.6</v>
      </c>
      <c r="Z83" s="3">
        <f t="shared" si="7"/>
        <v>808.918</v>
      </c>
      <c r="AA83" s="3">
        <v>45</v>
      </c>
      <c r="AB83" s="3">
        <v>20</v>
      </c>
      <c r="AC83" s="3">
        <v>26</v>
      </c>
      <c r="AD83" s="3">
        <v>18</v>
      </c>
      <c r="AE83" s="3">
        <v>22</v>
      </c>
      <c r="AF83" s="3">
        <v>26</v>
      </c>
      <c r="AG83" s="3">
        <v>20</v>
      </c>
      <c r="AH83" s="8">
        <f t="shared" si="8"/>
        <v>985.918</v>
      </c>
    </row>
    <row r="84" spans="1:37">
      <c r="A84" s="1" t="s">
        <v>5112</v>
      </c>
      <c r="B84" s="1" t="s">
        <v>26</v>
      </c>
      <c r="C84" s="1" t="s">
        <v>6435</v>
      </c>
      <c r="D84" s="1" t="s">
        <v>28</v>
      </c>
      <c r="E84" s="1" t="s">
        <v>6481</v>
      </c>
      <c r="F84" s="1" t="s">
        <v>6482</v>
      </c>
      <c r="G84" s="3">
        <v>69</v>
      </c>
      <c r="H84" s="3">
        <v>59</v>
      </c>
      <c r="I84" s="3">
        <v>38</v>
      </c>
      <c r="J84" s="3">
        <v>42</v>
      </c>
      <c r="K84" s="3">
        <v>56</v>
      </c>
      <c r="L84" s="3">
        <v>52</v>
      </c>
      <c r="M84" s="3">
        <v>40</v>
      </c>
      <c r="N84" s="3">
        <v>68</v>
      </c>
      <c r="O84" s="3">
        <v>59.8</v>
      </c>
      <c r="P84" s="3">
        <v>48</v>
      </c>
      <c r="Q84" s="3">
        <v>35</v>
      </c>
      <c r="R84" s="3">
        <v>49</v>
      </c>
      <c r="S84" s="3">
        <v>59.8</v>
      </c>
      <c r="T84" s="3">
        <v>58.2</v>
      </c>
      <c r="U84" s="3">
        <v>59.8</v>
      </c>
      <c r="V84" s="3">
        <v>66</v>
      </c>
      <c r="W84" s="3">
        <v>59</v>
      </c>
      <c r="X84" s="3">
        <v>56</v>
      </c>
      <c r="Y84" s="3">
        <f t="shared" si="6"/>
        <v>974.6</v>
      </c>
      <c r="Z84" s="3">
        <f t="shared" si="7"/>
        <v>808.918</v>
      </c>
      <c r="AA84" s="3">
        <v>45</v>
      </c>
      <c r="AB84" s="3">
        <v>20</v>
      </c>
      <c r="AC84" s="3">
        <v>26</v>
      </c>
      <c r="AD84" s="3">
        <v>18</v>
      </c>
      <c r="AE84" s="3">
        <v>22</v>
      </c>
      <c r="AF84" s="3">
        <v>26</v>
      </c>
      <c r="AG84" s="3">
        <v>20</v>
      </c>
      <c r="AH84" s="8">
        <f t="shared" si="8"/>
        <v>985.918</v>
      </c>
    </row>
    <row r="85" spans="1:37">
      <c r="A85" s="1" t="s">
        <v>5112</v>
      </c>
      <c r="B85" s="1" t="s">
        <v>26</v>
      </c>
      <c r="C85" s="1" t="s">
        <v>6435</v>
      </c>
      <c r="D85" s="1" t="s">
        <v>28</v>
      </c>
      <c r="E85" s="1" t="s">
        <v>6483</v>
      </c>
      <c r="F85" s="1" t="s">
        <v>961</v>
      </c>
      <c r="G85" s="3">
        <v>69</v>
      </c>
      <c r="H85" s="3">
        <v>59</v>
      </c>
      <c r="I85" s="3">
        <v>38</v>
      </c>
      <c r="J85" s="3">
        <v>42</v>
      </c>
      <c r="K85" s="3">
        <v>56</v>
      </c>
      <c r="L85" s="3">
        <v>52</v>
      </c>
      <c r="M85" s="3">
        <v>40</v>
      </c>
      <c r="N85" s="3">
        <v>68</v>
      </c>
      <c r="O85" s="3">
        <v>59.8</v>
      </c>
      <c r="P85" s="3">
        <v>48</v>
      </c>
      <c r="Q85" s="3">
        <v>35</v>
      </c>
      <c r="R85" s="3">
        <v>49</v>
      </c>
      <c r="S85" s="3">
        <v>59.8</v>
      </c>
      <c r="T85" s="3">
        <v>58.2</v>
      </c>
      <c r="U85" s="3">
        <v>59.8</v>
      </c>
      <c r="V85" s="3">
        <v>66</v>
      </c>
      <c r="W85" s="3">
        <v>59</v>
      </c>
      <c r="X85" s="3">
        <v>56</v>
      </c>
      <c r="Y85" s="3">
        <f t="shared" si="6"/>
        <v>974.6</v>
      </c>
      <c r="Z85" s="3">
        <f t="shared" si="7"/>
        <v>808.918</v>
      </c>
      <c r="AA85" s="3">
        <v>45</v>
      </c>
      <c r="AB85" s="3">
        <v>20</v>
      </c>
      <c r="AC85" s="3">
        <v>26</v>
      </c>
      <c r="AD85" s="3">
        <v>18</v>
      </c>
      <c r="AE85" s="3">
        <v>22</v>
      </c>
      <c r="AF85" s="3">
        <v>26</v>
      </c>
      <c r="AG85" s="3">
        <v>20</v>
      </c>
      <c r="AH85" s="8">
        <f t="shared" si="8"/>
        <v>985.918</v>
      </c>
    </row>
    <row r="86" spans="1:37">
      <c r="A86" s="1" t="s">
        <v>5112</v>
      </c>
      <c r="B86" s="1" t="s">
        <v>26</v>
      </c>
      <c r="C86" s="1" t="s">
        <v>6435</v>
      </c>
      <c r="D86" s="1" t="s">
        <v>28</v>
      </c>
      <c r="E86" s="1" t="s">
        <v>6484</v>
      </c>
      <c r="F86" s="1" t="s">
        <v>6485</v>
      </c>
      <c r="G86" s="3">
        <v>69</v>
      </c>
      <c r="H86" s="3">
        <v>59</v>
      </c>
      <c r="I86" s="3">
        <v>38</v>
      </c>
      <c r="J86" s="3">
        <v>42</v>
      </c>
      <c r="K86" s="3">
        <v>56</v>
      </c>
      <c r="L86" s="3">
        <v>52</v>
      </c>
      <c r="M86" s="3">
        <v>40</v>
      </c>
      <c r="N86" s="3">
        <v>68</v>
      </c>
      <c r="O86" s="3">
        <v>59.8</v>
      </c>
      <c r="P86" s="3">
        <v>48</v>
      </c>
      <c r="Q86" s="3">
        <v>35</v>
      </c>
      <c r="R86" s="3">
        <v>49</v>
      </c>
      <c r="S86" s="3">
        <v>59.8</v>
      </c>
      <c r="T86" s="3">
        <v>58.2</v>
      </c>
      <c r="U86" s="3">
        <v>59.8</v>
      </c>
      <c r="V86" s="3">
        <v>66</v>
      </c>
      <c r="W86" s="3">
        <v>59</v>
      </c>
      <c r="X86" s="3">
        <v>56</v>
      </c>
      <c r="Y86" s="3">
        <f t="shared" si="6"/>
        <v>974.6</v>
      </c>
      <c r="Z86" s="3">
        <f t="shared" si="7"/>
        <v>808.918</v>
      </c>
      <c r="AA86" s="3">
        <v>45</v>
      </c>
      <c r="AB86" s="3">
        <v>20</v>
      </c>
      <c r="AC86" s="3">
        <v>26</v>
      </c>
      <c r="AD86" s="3">
        <v>18</v>
      </c>
      <c r="AE86" s="3">
        <v>22</v>
      </c>
      <c r="AF86" s="3">
        <v>26</v>
      </c>
      <c r="AG86" s="3">
        <v>20</v>
      </c>
      <c r="AH86" s="8">
        <f t="shared" si="8"/>
        <v>985.918</v>
      </c>
    </row>
  </sheetData>
  <pageMargins left="0.75" right="0.75" top="1" bottom="1" header="0.5" footer="0.5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61"/>
  <sheetViews>
    <sheetView topLeftCell="C1" workbookViewId="0">
      <pane ySplit="1" topLeftCell="A2" activePane="bottomLeft" state="frozen"/>
      <selection/>
      <selection pane="bottomLeft" activeCell="AL1" sqref="AL$1:AL$1048576"/>
    </sheetView>
  </sheetViews>
  <sheetFormatPr defaultColWidth="9" defaultRowHeight="13.5"/>
  <cols>
    <col min="1" max="1" width="22.125" customWidth="1"/>
    <col min="3" max="3" width="21.375" customWidth="1"/>
    <col min="7" max="23" width="4" style="6" customWidth="1"/>
    <col min="24" max="24" width="5.75" style="6" customWidth="1"/>
    <col min="25" max="25" width="7.5" style="6" customWidth="1"/>
    <col min="26" max="32" width="4" style="6" customWidth="1"/>
    <col min="33" max="33" width="7.5" style="9" customWidth="1"/>
    <col min="34" max="37" width="5.75" style="3" customWidth="1"/>
    <col min="38" max="38" width="7.5" style="8" customWidth="1"/>
  </cols>
  <sheetData>
    <row r="1" ht="137" customHeight="1" spans="1:3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13</v>
      </c>
      <c r="L1" s="3" t="s">
        <v>8</v>
      </c>
      <c r="M1" s="3" t="s">
        <v>9</v>
      </c>
      <c r="N1" s="3" t="s">
        <v>5939</v>
      </c>
      <c r="O1" s="3" t="s">
        <v>5940</v>
      </c>
      <c r="P1" s="3" t="s">
        <v>11</v>
      </c>
      <c r="Q1" s="3" t="s">
        <v>12</v>
      </c>
      <c r="R1" s="3" t="s">
        <v>850</v>
      </c>
      <c r="S1" s="3" t="s">
        <v>5941</v>
      </c>
      <c r="T1" s="3" t="s">
        <v>6486</v>
      </c>
      <c r="U1" s="3" t="s">
        <v>5404</v>
      </c>
      <c r="V1" s="3" t="s">
        <v>5406</v>
      </c>
      <c r="W1" s="3" t="s">
        <v>6487</v>
      </c>
      <c r="X1" s="3" t="s">
        <v>17</v>
      </c>
      <c r="Y1" s="3" t="s">
        <v>18</v>
      </c>
      <c r="Z1" s="3" t="s">
        <v>460</v>
      </c>
      <c r="AA1" s="3" t="s">
        <v>19</v>
      </c>
      <c r="AB1" s="3" t="s">
        <v>20</v>
      </c>
      <c r="AC1" s="3" t="s">
        <v>21</v>
      </c>
      <c r="AD1" s="3" t="s">
        <v>22</v>
      </c>
      <c r="AE1" s="3" t="s">
        <v>23</v>
      </c>
      <c r="AF1" s="3" t="s">
        <v>19</v>
      </c>
      <c r="AG1" s="8" t="s">
        <v>24</v>
      </c>
      <c r="AH1" s="3" t="s">
        <v>851</v>
      </c>
      <c r="AI1" s="3" t="s">
        <v>792</v>
      </c>
      <c r="AJ1" s="3" t="s">
        <v>239</v>
      </c>
      <c r="AK1" s="3" t="s">
        <v>240</v>
      </c>
      <c r="AL1" s="8" t="s">
        <v>241</v>
      </c>
    </row>
    <row r="2" spans="1:38">
      <c r="A2" s="1" t="s">
        <v>5112</v>
      </c>
      <c r="B2" s="1" t="s">
        <v>26</v>
      </c>
      <c r="C2" s="1" t="s">
        <v>6488</v>
      </c>
      <c r="D2" s="1" t="s">
        <v>28</v>
      </c>
      <c r="E2" s="1" t="s">
        <v>6489</v>
      </c>
      <c r="F2" s="1" t="s">
        <v>6490</v>
      </c>
      <c r="G2" s="3">
        <v>69</v>
      </c>
      <c r="H2" s="3">
        <v>59</v>
      </c>
      <c r="I2" s="3">
        <v>38</v>
      </c>
      <c r="J2" s="3">
        <v>42</v>
      </c>
      <c r="K2" s="3">
        <v>56</v>
      </c>
      <c r="L2" s="3">
        <v>52</v>
      </c>
      <c r="M2" s="3">
        <v>40</v>
      </c>
      <c r="N2" s="3">
        <v>68</v>
      </c>
      <c r="O2" s="3">
        <v>59.8</v>
      </c>
      <c r="P2" s="3">
        <v>48</v>
      </c>
      <c r="Q2" s="3">
        <v>35</v>
      </c>
      <c r="R2" s="3"/>
      <c r="S2" s="3">
        <v>49</v>
      </c>
      <c r="T2" s="3">
        <v>58</v>
      </c>
      <c r="U2" s="3">
        <v>59</v>
      </c>
      <c r="V2" s="3">
        <v>59.8</v>
      </c>
      <c r="W2" s="3">
        <v>58</v>
      </c>
      <c r="X2" s="3">
        <f>SUM(G2:W2)</f>
        <v>850.6</v>
      </c>
      <c r="Y2" s="3">
        <f>X2*0.83</f>
        <v>705.998</v>
      </c>
      <c r="Z2" s="3">
        <v>45</v>
      </c>
      <c r="AA2" s="3">
        <v>20</v>
      </c>
      <c r="AB2" s="3">
        <v>26</v>
      </c>
      <c r="AC2" s="3">
        <v>18</v>
      </c>
      <c r="AD2" s="3">
        <v>22</v>
      </c>
      <c r="AE2" s="3">
        <v>26</v>
      </c>
      <c r="AF2" s="3">
        <v>20</v>
      </c>
      <c r="AG2" s="8">
        <f>SUM(Y2:AF2)</f>
        <v>882.998</v>
      </c>
      <c r="AJ2" s="3">
        <v>62.25</v>
      </c>
      <c r="AK2" s="3">
        <v>43.16</v>
      </c>
      <c r="AL2" s="8">
        <f>AG2+AJ2+AK2</f>
        <v>988.408</v>
      </c>
    </row>
    <row r="3" spans="1:38">
      <c r="A3" s="1" t="s">
        <v>5112</v>
      </c>
      <c r="B3" s="1" t="s">
        <v>26</v>
      </c>
      <c r="C3" s="1" t="s">
        <v>6488</v>
      </c>
      <c r="D3" s="1" t="s">
        <v>28</v>
      </c>
      <c r="E3" s="1" t="s">
        <v>6491</v>
      </c>
      <c r="F3" s="1" t="s">
        <v>6492</v>
      </c>
      <c r="G3" s="3">
        <v>69</v>
      </c>
      <c r="H3" s="3">
        <v>59</v>
      </c>
      <c r="I3" s="3">
        <v>38</v>
      </c>
      <c r="J3" s="3">
        <v>42</v>
      </c>
      <c r="K3" s="3">
        <v>56</v>
      </c>
      <c r="L3" s="3">
        <v>52</v>
      </c>
      <c r="M3" s="3">
        <v>40</v>
      </c>
      <c r="N3" s="3">
        <v>68</v>
      </c>
      <c r="O3" s="3">
        <v>59.8</v>
      </c>
      <c r="P3" s="3">
        <v>48</v>
      </c>
      <c r="Q3" s="3">
        <v>35</v>
      </c>
      <c r="R3" s="3"/>
      <c r="S3" s="3">
        <v>49</v>
      </c>
      <c r="T3" s="3">
        <v>58</v>
      </c>
      <c r="U3" s="3">
        <v>59</v>
      </c>
      <c r="V3" s="3">
        <v>59.8</v>
      </c>
      <c r="W3" s="3">
        <v>58</v>
      </c>
      <c r="X3" s="3">
        <f t="shared" ref="X3:X34" si="0">SUM(G3:W3)</f>
        <v>850.6</v>
      </c>
      <c r="Y3" s="3">
        <f t="shared" ref="Y3:Y34" si="1">X3*0.83</f>
        <v>705.998</v>
      </c>
      <c r="Z3" s="3">
        <v>45</v>
      </c>
      <c r="AA3" s="3">
        <v>20</v>
      </c>
      <c r="AB3" s="3">
        <v>26</v>
      </c>
      <c r="AC3" s="3">
        <v>18</v>
      </c>
      <c r="AD3" s="3">
        <v>22</v>
      </c>
      <c r="AE3" s="3">
        <v>26</v>
      </c>
      <c r="AF3" s="3">
        <v>20</v>
      </c>
      <c r="AG3" s="8">
        <f t="shared" ref="AG3:AG34" si="2">SUM(Y3:AF3)</f>
        <v>882.998</v>
      </c>
    </row>
    <row r="4" spans="1:38">
      <c r="A4" s="1" t="s">
        <v>5112</v>
      </c>
      <c r="B4" s="1" t="s">
        <v>26</v>
      </c>
      <c r="C4" s="1" t="s">
        <v>6488</v>
      </c>
      <c r="D4" s="1" t="s">
        <v>28</v>
      </c>
      <c r="E4" s="1" t="s">
        <v>6493</v>
      </c>
      <c r="F4" s="1" t="s">
        <v>6494</v>
      </c>
      <c r="G4" s="3">
        <v>69</v>
      </c>
      <c r="H4" s="3">
        <v>59</v>
      </c>
      <c r="I4" s="3">
        <v>38</v>
      </c>
      <c r="J4" s="3">
        <v>42</v>
      </c>
      <c r="K4" s="3">
        <v>56</v>
      </c>
      <c r="L4" s="3">
        <v>52</v>
      </c>
      <c r="M4" s="3">
        <v>40</v>
      </c>
      <c r="N4" s="3">
        <v>68</v>
      </c>
      <c r="O4" s="3">
        <v>59.8</v>
      </c>
      <c r="P4" s="3">
        <v>48</v>
      </c>
      <c r="Q4" s="3">
        <v>35</v>
      </c>
      <c r="R4" s="3"/>
      <c r="S4" s="3">
        <v>49</v>
      </c>
      <c r="T4" s="3">
        <v>58</v>
      </c>
      <c r="U4" s="3">
        <v>59</v>
      </c>
      <c r="V4" s="3">
        <v>59.8</v>
      </c>
      <c r="W4" s="3">
        <v>58</v>
      </c>
      <c r="X4" s="3">
        <f t="shared" si="0"/>
        <v>850.6</v>
      </c>
      <c r="Y4" s="3">
        <f t="shared" si="1"/>
        <v>705.998</v>
      </c>
      <c r="Z4" s="3">
        <v>45</v>
      </c>
      <c r="AA4" s="3">
        <v>20</v>
      </c>
      <c r="AB4" s="3">
        <v>26</v>
      </c>
      <c r="AC4" s="3">
        <v>18</v>
      </c>
      <c r="AD4" s="3">
        <v>22</v>
      </c>
      <c r="AE4" s="3">
        <v>26</v>
      </c>
      <c r="AF4" s="3">
        <v>20</v>
      </c>
      <c r="AG4" s="8">
        <f t="shared" si="2"/>
        <v>882.998</v>
      </c>
    </row>
    <row r="5" spans="1:38">
      <c r="A5" s="1" t="s">
        <v>5112</v>
      </c>
      <c r="B5" s="1" t="s">
        <v>26</v>
      </c>
      <c r="C5" s="1" t="s">
        <v>6488</v>
      </c>
      <c r="D5" s="1" t="s">
        <v>28</v>
      </c>
      <c r="E5" s="1" t="s">
        <v>6495</v>
      </c>
      <c r="F5" s="1" t="s">
        <v>3874</v>
      </c>
      <c r="G5" s="3">
        <v>69</v>
      </c>
      <c r="H5" s="3">
        <v>59</v>
      </c>
      <c r="I5" s="3">
        <v>38</v>
      </c>
      <c r="J5" s="3">
        <v>42</v>
      </c>
      <c r="K5" s="3">
        <v>56</v>
      </c>
      <c r="L5" s="3">
        <v>52</v>
      </c>
      <c r="M5" s="3">
        <v>40</v>
      </c>
      <c r="N5" s="3">
        <v>68</v>
      </c>
      <c r="O5" s="3">
        <v>59.8</v>
      </c>
      <c r="P5" s="3">
        <v>48</v>
      </c>
      <c r="Q5" s="3">
        <v>35</v>
      </c>
      <c r="R5" s="3"/>
      <c r="S5" s="3">
        <v>49</v>
      </c>
      <c r="T5" s="3">
        <v>58</v>
      </c>
      <c r="U5" s="3">
        <v>59</v>
      </c>
      <c r="V5" s="3">
        <v>59.8</v>
      </c>
      <c r="W5" s="3">
        <v>58</v>
      </c>
      <c r="X5" s="3">
        <f t="shared" si="0"/>
        <v>850.6</v>
      </c>
      <c r="Y5" s="3">
        <f t="shared" si="1"/>
        <v>705.998</v>
      </c>
      <c r="Z5" s="3">
        <v>45</v>
      </c>
      <c r="AA5" s="3">
        <v>20</v>
      </c>
      <c r="AB5" s="3">
        <v>26</v>
      </c>
      <c r="AC5" s="3">
        <v>18</v>
      </c>
      <c r="AD5" s="3">
        <v>22</v>
      </c>
      <c r="AE5" s="3">
        <v>26</v>
      </c>
      <c r="AF5" s="3">
        <v>20</v>
      </c>
      <c r="AG5" s="8">
        <f t="shared" si="2"/>
        <v>882.998</v>
      </c>
    </row>
    <row r="6" spans="1:38">
      <c r="A6" s="1" t="s">
        <v>5112</v>
      </c>
      <c r="B6" s="1" t="s">
        <v>26</v>
      </c>
      <c r="C6" s="1" t="s">
        <v>6488</v>
      </c>
      <c r="D6" s="1" t="s">
        <v>28</v>
      </c>
      <c r="E6" s="1" t="s">
        <v>6496</v>
      </c>
      <c r="F6" s="1" t="s">
        <v>6497</v>
      </c>
      <c r="G6" s="3">
        <v>69</v>
      </c>
      <c r="H6" s="3">
        <v>59</v>
      </c>
      <c r="I6" s="3">
        <v>38</v>
      </c>
      <c r="J6" s="3">
        <v>42</v>
      </c>
      <c r="K6" s="3">
        <v>56</v>
      </c>
      <c r="L6" s="3">
        <v>52</v>
      </c>
      <c r="M6" s="3">
        <v>40</v>
      </c>
      <c r="N6" s="3">
        <v>68</v>
      </c>
      <c r="O6" s="3">
        <v>59.8</v>
      </c>
      <c r="P6" s="3">
        <v>48</v>
      </c>
      <c r="Q6" s="3">
        <v>35</v>
      </c>
      <c r="R6" s="3"/>
      <c r="S6" s="3">
        <v>49</v>
      </c>
      <c r="T6" s="3">
        <v>58</v>
      </c>
      <c r="U6" s="3">
        <v>59</v>
      </c>
      <c r="V6" s="3">
        <v>59.8</v>
      </c>
      <c r="W6" s="3">
        <v>58</v>
      </c>
      <c r="X6" s="3">
        <f t="shared" si="0"/>
        <v>850.6</v>
      </c>
      <c r="Y6" s="3">
        <f t="shared" si="1"/>
        <v>705.998</v>
      </c>
      <c r="Z6" s="3">
        <v>45</v>
      </c>
      <c r="AA6" s="3">
        <v>20</v>
      </c>
      <c r="AB6" s="3">
        <v>26</v>
      </c>
      <c r="AC6" s="3">
        <v>18</v>
      </c>
      <c r="AD6" s="3">
        <v>22</v>
      </c>
      <c r="AE6" s="3">
        <v>26</v>
      </c>
      <c r="AF6" s="3">
        <v>20</v>
      </c>
      <c r="AG6" s="8">
        <f t="shared" si="2"/>
        <v>882.998</v>
      </c>
    </row>
    <row r="7" spans="1:38">
      <c r="A7" s="1" t="s">
        <v>5112</v>
      </c>
      <c r="B7" s="1" t="s">
        <v>26</v>
      </c>
      <c r="C7" s="1" t="s">
        <v>6488</v>
      </c>
      <c r="D7" s="1" t="s">
        <v>28</v>
      </c>
      <c r="E7" s="1" t="s">
        <v>6498</v>
      </c>
      <c r="F7" s="1" t="s">
        <v>6499</v>
      </c>
      <c r="G7" s="3">
        <v>69</v>
      </c>
      <c r="H7" s="3">
        <v>59</v>
      </c>
      <c r="I7" s="3">
        <v>38</v>
      </c>
      <c r="J7" s="3">
        <v>42</v>
      </c>
      <c r="K7" s="3">
        <v>56</v>
      </c>
      <c r="L7" s="3">
        <v>52</v>
      </c>
      <c r="M7" s="3">
        <v>40</v>
      </c>
      <c r="N7" s="3">
        <v>68</v>
      </c>
      <c r="O7" s="3">
        <v>59.8</v>
      </c>
      <c r="P7" s="3">
        <v>48</v>
      </c>
      <c r="Q7" s="3">
        <v>35</v>
      </c>
      <c r="R7" s="3"/>
      <c r="S7" s="3">
        <v>49</v>
      </c>
      <c r="T7" s="3">
        <v>58</v>
      </c>
      <c r="U7" s="3">
        <v>59</v>
      </c>
      <c r="V7" s="3">
        <v>59.8</v>
      </c>
      <c r="W7" s="3">
        <v>58</v>
      </c>
      <c r="X7" s="3">
        <f t="shared" si="0"/>
        <v>850.6</v>
      </c>
      <c r="Y7" s="3">
        <f t="shared" si="1"/>
        <v>705.998</v>
      </c>
      <c r="Z7" s="3">
        <v>45</v>
      </c>
      <c r="AA7" s="3">
        <v>20</v>
      </c>
      <c r="AB7" s="3">
        <v>26</v>
      </c>
      <c r="AC7" s="3">
        <v>18</v>
      </c>
      <c r="AD7" s="3">
        <v>22</v>
      </c>
      <c r="AE7" s="3">
        <v>26</v>
      </c>
      <c r="AF7" s="3">
        <v>20</v>
      </c>
      <c r="AG7" s="8">
        <f t="shared" si="2"/>
        <v>882.998</v>
      </c>
    </row>
    <row r="8" spans="1:38">
      <c r="A8" s="1" t="s">
        <v>5112</v>
      </c>
      <c r="B8" s="1" t="s">
        <v>26</v>
      </c>
      <c r="C8" s="1" t="s">
        <v>6488</v>
      </c>
      <c r="D8" s="1" t="s">
        <v>28</v>
      </c>
      <c r="E8" s="1" t="s">
        <v>6500</v>
      </c>
      <c r="F8" s="1" t="s">
        <v>6501</v>
      </c>
      <c r="G8" s="3">
        <v>69</v>
      </c>
      <c r="H8" s="3">
        <v>59</v>
      </c>
      <c r="I8" s="3">
        <v>38</v>
      </c>
      <c r="J8" s="3">
        <v>42</v>
      </c>
      <c r="K8" s="3">
        <v>56</v>
      </c>
      <c r="L8" s="3">
        <v>52</v>
      </c>
      <c r="M8" s="3">
        <v>40</v>
      </c>
      <c r="N8" s="3">
        <v>68</v>
      </c>
      <c r="O8" s="3">
        <v>59.8</v>
      </c>
      <c r="P8" s="3">
        <v>48</v>
      </c>
      <c r="Q8" s="3">
        <v>35</v>
      </c>
      <c r="R8" s="3"/>
      <c r="S8" s="3">
        <v>49</v>
      </c>
      <c r="T8" s="3">
        <v>58</v>
      </c>
      <c r="U8" s="3">
        <v>59</v>
      </c>
      <c r="V8" s="3">
        <v>59.8</v>
      </c>
      <c r="W8" s="3">
        <v>58</v>
      </c>
      <c r="X8" s="3">
        <f t="shared" si="0"/>
        <v>850.6</v>
      </c>
      <c r="Y8" s="3">
        <f t="shared" si="1"/>
        <v>705.998</v>
      </c>
      <c r="Z8" s="3">
        <v>45</v>
      </c>
      <c r="AA8" s="3">
        <v>20</v>
      </c>
      <c r="AB8" s="3">
        <v>26</v>
      </c>
      <c r="AC8" s="3">
        <v>18</v>
      </c>
      <c r="AD8" s="3">
        <v>22</v>
      </c>
      <c r="AE8" s="3">
        <v>26</v>
      </c>
      <c r="AF8" s="3">
        <v>20</v>
      </c>
      <c r="AG8" s="8">
        <f t="shared" si="2"/>
        <v>882.998</v>
      </c>
    </row>
    <row r="9" spans="1:38">
      <c r="A9" s="1" t="s">
        <v>5112</v>
      </c>
      <c r="B9" s="1" t="s">
        <v>26</v>
      </c>
      <c r="C9" s="1" t="s">
        <v>6488</v>
      </c>
      <c r="D9" s="1" t="s">
        <v>28</v>
      </c>
      <c r="E9" s="1" t="s">
        <v>6502</v>
      </c>
      <c r="F9" s="1" t="s">
        <v>6503</v>
      </c>
      <c r="G9" s="3">
        <v>69</v>
      </c>
      <c r="H9" s="3">
        <v>59</v>
      </c>
      <c r="I9" s="3">
        <v>38</v>
      </c>
      <c r="J9" s="3">
        <v>42</v>
      </c>
      <c r="K9" s="3">
        <v>56</v>
      </c>
      <c r="L9" s="3">
        <v>52</v>
      </c>
      <c r="M9" s="3">
        <v>40</v>
      </c>
      <c r="N9" s="3">
        <v>68</v>
      </c>
      <c r="O9" s="3">
        <v>59.8</v>
      </c>
      <c r="P9" s="3">
        <v>48</v>
      </c>
      <c r="Q9" s="3">
        <v>35</v>
      </c>
      <c r="R9" s="3"/>
      <c r="S9" s="3">
        <v>49</v>
      </c>
      <c r="T9" s="3">
        <v>58</v>
      </c>
      <c r="U9" s="3">
        <v>59</v>
      </c>
      <c r="V9" s="3">
        <v>59.8</v>
      </c>
      <c r="W9" s="3">
        <v>58</v>
      </c>
      <c r="X9" s="3">
        <f t="shared" si="0"/>
        <v>850.6</v>
      </c>
      <c r="Y9" s="3">
        <f t="shared" si="1"/>
        <v>705.998</v>
      </c>
      <c r="Z9" s="3">
        <v>45</v>
      </c>
      <c r="AA9" s="3">
        <v>20</v>
      </c>
      <c r="AB9" s="3">
        <v>26</v>
      </c>
      <c r="AC9" s="3">
        <v>18</v>
      </c>
      <c r="AD9" s="3">
        <v>22</v>
      </c>
      <c r="AE9" s="3">
        <v>26</v>
      </c>
      <c r="AF9" s="3">
        <v>20</v>
      </c>
      <c r="AG9" s="8">
        <f t="shared" si="2"/>
        <v>882.998</v>
      </c>
    </row>
    <row r="10" spans="1:38">
      <c r="A10" s="1" t="s">
        <v>5112</v>
      </c>
      <c r="B10" s="1" t="s">
        <v>26</v>
      </c>
      <c r="C10" s="1" t="s">
        <v>6488</v>
      </c>
      <c r="D10" s="1" t="s">
        <v>28</v>
      </c>
      <c r="E10" s="1" t="s">
        <v>6504</v>
      </c>
      <c r="F10" s="1" t="s">
        <v>6505</v>
      </c>
      <c r="G10" s="3">
        <v>69</v>
      </c>
      <c r="H10" s="3">
        <v>59</v>
      </c>
      <c r="I10" s="3">
        <v>38</v>
      </c>
      <c r="J10" s="3">
        <v>42</v>
      </c>
      <c r="K10" s="3">
        <v>56</v>
      </c>
      <c r="L10" s="3">
        <v>52</v>
      </c>
      <c r="M10" s="3">
        <v>40</v>
      </c>
      <c r="N10" s="3">
        <v>68</v>
      </c>
      <c r="O10" s="3">
        <v>59.8</v>
      </c>
      <c r="P10" s="3">
        <v>48</v>
      </c>
      <c r="Q10" s="3">
        <v>35</v>
      </c>
      <c r="R10" s="3"/>
      <c r="S10" s="3">
        <v>49</v>
      </c>
      <c r="T10" s="3">
        <v>58</v>
      </c>
      <c r="U10" s="3">
        <v>59</v>
      </c>
      <c r="V10" s="3">
        <v>59.8</v>
      </c>
      <c r="W10" s="3">
        <v>58</v>
      </c>
      <c r="X10" s="3">
        <f t="shared" si="0"/>
        <v>850.6</v>
      </c>
      <c r="Y10" s="3">
        <f t="shared" si="1"/>
        <v>705.998</v>
      </c>
      <c r="Z10" s="3">
        <v>45</v>
      </c>
      <c r="AA10" s="3">
        <v>20</v>
      </c>
      <c r="AB10" s="3">
        <v>26</v>
      </c>
      <c r="AC10" s="3">
        <v>18</v>
      </c>
      <c r="AD10" s="3">
        <v>22</v>
      </c>
      <c r="AE10" s="3">
        <v>26</v>
      </c>
      <c r="AF10" s="3">
        <v>20</v>
      </c>
      <c r="AG10" s="8">
        <f t="shared" si="2"/>
        <v>882.998</v>
      </c>
      <c r="AJ10" s="3">
        <v>62.25</v>
      </c>
      <c r="AK10" s="3">
        <v>43.16</v>
      </c>
      <c r="AL10" s="8">
        <f>AG10+AJ10+AK10</f>
        <v>988.408</v>
      </c>
    </row>
    <row r="11" spans="1:38">
      <c r="A11" s="1" t="s">
        <v>5112</v>
      </c>
      <c r="B11" s="1" t="s">
        <v>26</v>
      </c>
      <c r="C11" s="1" t="s">
        <v>6488</v>
      </c>
      <c r="D11" s="1" t="s">
        <v>28</v>
      </c>
      <c r="E11" s="1" t="s">
        <v>6506</v>
      </c>
      <c r="F11" s="1" t="s">
        <v>6507</v>
      </c>
      <c r="G11" s="3">
        <v>69</v>
      </c>
      <c r="H11" s="3">
        <v>59</v>
      </c>
      <c r="I11" s="3">
        <v>38</v>
      </c>
      <c r="J11" s="3">
        <v>42</v>
      </c>
      <c r="K11" s="3">
        <v>56</v>
      </c>
      <c r="L11" s="3">
        <v>52</v>
      </c>
      <c r="M11" s="3">
        <v>40</v>
      </c>
      <c r="N11" s="3">
        <v>68</v>
      </c>
      <c r="O11" s="3">
        <v>59.8</v>
      </c>
      <c r="P11" s="3">
        <v>48</v>
      </c>
      <c r="Q11" s="3">
        <v>35</v>
      </c>
      <c r="R11" s="3"/>
      <c r="S11" s="3">
        <v>49</v>
      </c>
      <c r="T11" s="3">
        <v>58</v>
      </c>
      <c r="U11" s="3">
        <v>59</v>
      </c>
      <c r="V11" s="3">
        <v>59.8</v>
      </c>
      <c r="W11" s="3">
        <v>58</v>
      </c>
      <c r="X11" s="3">
        <f t="shared" si="0"/>
        <v>850.6</v>
      </c>
      <c r="Y11" s="3">
        <f t="shared" si="1"/>
        <v>705.998</v>
      </c>
      <c r="Z11" s="3">
        <v>45</v>
      </c>
      <c r="AA11" s="3">
        <v>20</v>
      </c>
      <c r="AB11" s="3">
        <v>26</v>
      </c>
      <c r="AC11" s="3">
        <v>18</v>
      </c>
      <c r="AD11" s="3">
        <v>22</v>
      </c>
      <c r="AE11" s="3">
        <v>26</v>
      </c>
      <c r="AF11" s="3">
        <v>20</v>
      </c>
      <c r="AG11" s="8">
        <f t="shared" si="2"/>
        <v>882.998</v>
      </c>
    </row>
    <row r="12" spans="1:38">
      <c r="A12" s="1" t="s">
        <v>5112</v>
      </c>
      <c r="B12" s="1" t="s">
        <v>26</v>
      </c>
      <c r="C12" s="1" t="s">
        <v>6488</v>
      </c>
      <c r="D12" s="1" t="s">
        <v>28</v>
      </c>
      <c r="E12" s="1" t="s">
        <v>6508</v>
      </c>
      <c r="F12" s="1" t="s">
        <v>6509</v>
      </c>
      <c r="G12" s="3">
        <v>69</v>
      </c>
      <c r="H12" s="3">
        <v>59</v>
      </c>
      <c r="I12" s="3">
        <v>38</v>
      </c>
      <c r="J12" s="3">
        <v>42</v>
      </c>
      <c r="K12" s="3">
        <v>56</v>
      </c>
      <c r="L12" s="3">
        <v>52</v>
      </c>
      <c r="M12" s="3">
        <v>40</v>
      </c>
      <c r="N12" s="3">
        <v>68</v>
      </c>
      <c r="O12" s="3">
        <v>59.8</v>
      </c>
      <c r="P12" s="3">
        <v>48</v>
      </c>
      <c r="Q12" s="3">
        <v>35</v>
      </c>
      <c r="R12" s="3"/>
      <c r="S12" s="3">
        <v>49</v>
      </c>
      <c r="T12" s="3">
        <v>58</v>
      </c>
      <c r="U12" s="3">
        <v>59</v>
      </c>
      <c r="V12" s="3">
        <v>59.8</v>
      </c>
      <c r="W12" s="3">
        <v>58</v>
      </c>
      <c r="X12" s="3">
        <f t="shared" si="0"/>
        <v>850.6</v>
      </c>
      <c r="Y12" s="3">
        <f t="shared" si="1"/>
        <v>705.998</v>
      </c>
      <c r="Z12" s="3">
        <v>45</v>
      </c>
      <c r="AA12" s="3">
        <v>20</v>
      </c>
      <c r="AB12" s="3">
        <v>26</v>
      </c>
      <c r="AC12" s="3">
        <v>18</v>
      </c>
      <c r="AD12" s="3">
        <v>22</v>
      </c>
      <c r="AE12" s="3">
        <v>26</v>
      </c>
      <c r="AF12" s="3">
        <v>20</v>
      </c>
      <c r="AG12" s="8">
        <f t="shared" si="2"/>
        <v>882.998</v>
      </c>
    </row>
    <row r="13" spans="1:38">
      <c r="A13" s="1" t="s">
        <v>5112</v>
      </c>
      <c r="B13" s="1" t="s">
        <v>26</v>
      </c>
      <c r="C13" s="1" t="s">
        <v>6488</v>
      </c>
      <c r="D13" s="1" t="s">
        <v>28</v>
      </c>
      <c r="E13" s="1" t="s">
        <v>6510</v>
      </c>
      <c r="F13" s="1" t="s">
        <v>6511</v>
      </c>
      <c r="G13" s="3">
        <v>69</v>
      </c>
      <c r="H13" s="3">
        <v>59</v>
      </c>
      <c r="I13" s="3">
        <v>38</v>
      </c>
      <c r="J13" s="3">
        <v>42</v>
      </c>
      <c r="K13" s="3">
        <v>56</v>
      </c>
      <c r="L13" s="3">
        <v>52</v>
      </c>
      <c r="M13" s="3">
        <v>40</v>
      </c>
      <c r="N13" s="3">
        <v>68</v>
      </c>
      <c r="O13" s="3">
        <v>59.8</v>
      </c>
      <c r="P13" s="3">
        <v>48</v>
      </c>
      <c r="Q13" s="3">
        <v>35</v>
      </c>
      <c r="R13" s="3"/>
      <c r="S13" s="3">
        <v>49</v>
      </c>
      <c r="T13" s="3">
        <v>58</v>
      </c>
      <c r="U13" s="3">
        <v>59</v>
      </c>
      <c r="V13" s="3">
        <v>59.8</v>
      </c>
      <c r="W13" s="3">
        <v>58</v>
      </c>
      <c r="X13" s="3">
        <f t="shared" si="0"/>
        <v>850.6</v>
      </c>
      <c r="Y13" s="3">
        <f t="shared" si="1"/>
        <v>705.998</v>
      </c>
      <c r="Z13" s="3">
        <v>45</v>
      </c>
      <c r="AA13" s="3">
        <v>20</v>
      </c>
      <c r="AB13" s="3">
        <v>26</v>
      </c>
      <c r="AC13" s="3">
        <v>18</v>
      </c>
      <c r="AD13" s="3">
        <v>22</v>
      </c>
      <c r="AE13" s="3">
        <v>26</v>
      </c>
      <c r="AF13" s="3">
        <v>20</v>
      </c>
      <c r="AG13" s="8">
        <f t="shared" si="2"/>
        <v>882.998</v>
      </c>
    </row>
    <row r="14" spans="1:38">
      <c r="A14" s="1" t="s">
        <v>5112</v>
      </c>
      <c r="B14" s="1" t="s">
        <v>26</v>
      </c>
      <c r="C14" s="1" t="s">
        <v>6488</v>
      </c>
      <c r="D14" s="1" t="s">
        <v>28</v>
      </c>
      <c r="E14" s="1" t="s">
        <v>6512</v>
      </c>
      <c r="F14" s="1" t="s">
        <v>6513</v>
      </c>
      <c r="G14" s="3">
        <v>69</v>
      </c>
      <c r="H14" s="3">
        <v>59</v>
      </c>
      <c r="I14" s="3">
        <v>38</v>
      </c>
      <c r="J14" s="3">
        <v>42</v>
      </c>
      <c r="K14" s="3">
        <v>56</v>
      </c>
      <c r="L14" s="3">
        <v>52</v>
      </c>
      <c r="M14" s="3">
        <v>40</v>
      </c>
      <c r="N14" s="3">
        <v>68</v>
      </c>
      <c r="O14" s="3">
        <v>59.8</v>
      </c>
      <c r="P14" s="3">
        <v>48</v>
      </c>
      <c r="Q14" s="3">
        <v>35</v>
      </c>
      <c r="R14" s="3"/>
      <c r="S14" s="3">
        <v>49</v>
      </c>
      <c r="T14" s="3">
        <v>58</v>
      </c>
      <c r="U14" s="3">
        <v>59</v>
      </c>
      <c r="V14" s="3">
        <v>59.8</v>
      </c>
      <c r="W14" s="3">
        <v>58</v>
      </c>
      <c r="X14" s="3">
        <f t="shared" si="0"/>
        <v>850.6</v>
      </c>
      <c r="Y14" s="3">
        <f t="shared" si="1"/>
        <v>705.998</v>
      </c>
      <c r="Z14" s="3">
        <v>45</v>
      </c>
      <c r="AA14" s="3">
        <v>20</v>
      </c>
      <c r="AB14" s="3">
        <v>26</v>
      </c>
      <c r="AC14" s="3">
        <v>18</v>
      </c>
      <c r="AD14" s="3">
        <v>22</v>
      </c>
      <c r="AE14" s="3">
        <v>26</v>
      </c>
      <c r="AF14" s="3">
        <v>20</v>
      </c>
      <c r="AG14" s="8">
        <f t="shared" si="2"/>
        <v>882.998</v>
      </c>
    </row>
    <row r="15" spans="1:38">
      <c r="A15" s="1" t="s">
        <v>5112</v>
      </c>
      <c r="B15" s="1" t="s">
        <v>26</v>
      </c>
      <c r="C15" s="1" t="s">
        <v>6488</v>
      </c>
      <c r="D15" s="1" t="s">
        <v>28</v>
      </c>
      <c r="E15" s="1" t="s">
        <v>6514</v>
      </c>
      <c r="F15" s="1" t="s">
        <v>6515</v>
      </c>
      <c r="G15" s="3">
        <v>69</v>
      </c>
      <c r="H15" s="3">
        <v>59</v>
      </c>
      <c r="I15" s="3">
        <v>38</v>
      </c>
      <c r="J15" s="3">
        <v>42</v>
      </c>
      <c r="K15" s="3">
        <v>56</v>
      </c>
      <c r="L15" s="3">
        <v>52</v>
      </c>
      <c r="M15" s="3">
        <v>40</v>
      </c>
      <c r="N15" s="3">
        <v>68</v>
      </c>
      <c r="O15" s="3">
        <v>59.8</v>
      </c>
      <c r="P15" s="3">
        <v>48</v>
      </c>
      <c r="Q15" s="3">
        <v>35</v>
      </c>
      <c r="R15" s="3"/>
      <c r="S15" s="3">
        <v>49</v>
      </c>
      <c r="T15" s="3">
        <v>58</v>
      </c>
      <c r="U15" s="3">
        <v>59</v>
      </c>
      <c r="V15" s="3">
        <v>59.8</v>
      </c>
      <c r="W15" s="3">
        <v>58</v>
      </c>
      <c r="X15" s="3">
        <f t="shared" si="0"/>
        <v>850.6</v>
      </c>
      <c r="Y15" s="3">
        <f t="shared" si="1"/>
        <v>705.998</v>
      </c>
      <c r="Z15" s="3">
        <v>45</v>
      </c>
      <c r="AA15" s="3">
        <v>20</v>
      </c>
      <c r="AB15" s="3">
        <v>26</v>
      </c>
      <c r="AC15" s="3">
        <v>18</v>
      </c>
      <c r="AD15" s="3">
        <v>22</v>
      </c>
      <c r="AE15" s="3">
        <v>26</v>
      </c>
      <c r="AF15" s="3">
        <v>20</v>
      </c>
      <c r="AG15" s="8">
        <f t="shared" si="2"/>
        <v>882.998</v>
      </c>
    </row>
    <row r="16" spans="1:38">
      <c r="A16" s="1" t="s">
        <v>5112</v>
      </c>
      <c r="B16" s="1" t="s">
        <v>26</v>
      </c>
      <c r="C16" s="1" t="s">
        <v>6488</v>
      </c>
      <c r="D16" s="1" t="s">
        <v>28</v>
      </c>
      <c r="E16" s="1" t="s">
        <v>6516</v>
      </c>
      <c r="F16" s="1" t="s">
        <v>6517</v>
      </c>
      <c r="G16" s="3">
        <v>69</v>
      </c>
      <c r="H16" s="3">
        <v>59</v>
      </c>
      <c r="I16" s="3">
        <v>38</v>
      </c>
      <c r="J16" s="3">
        <v>42</v>
      </c>
      <c r="K16" s="3">
        <v>56</v>
      </c>
      <c r="L16" s="3">
        <v>52</v>
      </c>
      <c r="M16" s="3">
        <v>40</v>
      </c>
      <c r="N16" s="3">
        <v>68</v>
      </c>
      <c r="O16" s="3">
        <v>59.8</v>
      </c>
      <c r="P16" s="3">
        <v>48</v>
      </c>
      <c r="Q16" s="3">
        <v>35</v>
      </c>
      <c r="R16" s="3"/>
      <c r="S16" s="3">
        <v>49</v>
      </c>
      <c r="T16" s="3">
        <v>58</v>
      </c>
      <c r="U16" s="3">
        <v>59</v>
      </c>
      <c r="V16" s="3">
        <v>59.8</v>
      </c>
      <c r="W16" s="3">
        <v>58</v>
      </c>
      <c r="X16" s="3">
        <f t="shared" si="0"/>
        <v>850.6</v>
      </c>
      <c r="Y16" s="3">
        <f t="shared" si="1"/>
        <v>705.998</v>
      </c>
      <c r="Z16" s="3">
        <v>45</v>
      </c>
      <c r="AA16" s="3">
        <v>20</v>
      </c>
      <c r="AB16" s="3">
        <v>26</v>
      </c>
      <c r="AC16" s="3">
        <v>18</v>
      </c>
      <c r="AD16" s="3">
        <v>22</v>
      </c>
      <c r="AE16" s="3">
        <v>26</v>
      </c>
      <c r="AF16" s="3">
        <v>20</v>
      </c>
      <c r="AG16" s="8">
        <f t="shared" si="2"/>
        <v>882.998</v>
      </c>
    </row>
    <row r="17" spans="1:38">
      <c r="A17" s="1" t="s">
        <v>5112</v>
      </c>
      <c r="B17" s="1" t="s">
        <v>26</v>
      </c>
      <c r="C17" s="1" t="s">
        <v>6488</v>
      </c>
      <c r="D17" s="1" t="s">
        <v>28</v>
      </c>
      <c r="E17" s="1" t="s">
        <v>6518</v>
      </c>
      <c r="F17" s="1" t="s">
        <v>6519</v>
      </c>
      <c r="G17" s="3">
        <v>69</v>
      </c>
      <c r="H17" s="3">
        <v>59</v>
      </c>
      <c r="I17" s="3">
        <v>38</v>
      </c>
      <c r="J17" s="3">
        <v>42</v>
      </c>
      <c r="K17" s="3">
        <v>56</v>
      </c>
      <c r="L17" s="3">
        <v>52</v>
      </c>
      <c r="M17" s="3">
        <v>40</v>
      </c>
      <c r="N17" s="3">
        <v>68</v>
      </c>
      <c r="O17" s="3">
        <v>59.8</v>
      </c>
      <c r="P17" s="3">
        <v>48</v>
      </c>
      <c r="Q17" s="3">
        <v>35</v>
      </c>
      <c r="R17" s="3"/>
      <c r="S17" s="3">
        <v>49</v>
      </c>
      <c r="T17" s="3">
        <v>58</v>
      </c>
      <c r="U17" s="3">
        <v>59</v>
      </c>
      <c r="V17" s="3">
        <v>59.8</v>
      </c>
      <c r="W17" s="3">
        <v>58</v>
      </c>
      <c r="X17" s="3">
        <f t="shared" si="0"/>
        <v>850.6</v>
      </c>
      <c r="Y17" s="3">
        <f t="shared" si="1"/>
        <v>705.998</v>
      </c>
      <c r="Z17" s="3">
        <v>45</v>
      </c>
      <c r="AA17" s="3">
        <v>20</v>
      </c>
      <c r="AB17" s="3">
        <v>26</v>
      </c>
      <c r="AC17" s="3">
        <v>18</v>
      </c>
      <c r="AD17" s="3">
        <v>22</v>
      </c>
      <c r="AE17" s="3">
        <v>26</v>
      </c>
      <c r="AF17" s="3">
        <v>20</v>
      </c>
      <c r="AG17" s="8">
        <f t="shared" si="2"/>
        <v>882.998</v>
      </c>
    </row>
    <row r="18" spans="1:38">
      <c r="A18" s="1" t="s">
        <v>5112</v>
      </c>
      <c r="B18" s="1" t="s">
        <v>26</v>
      </c>
      <c r="C18" s="1" t="s">
        <v>6488</v>
      </c>
      <c r="D18" s="1" t="s">
        <v>28</v>
      </c>
      <c r="E18" s="1" t="s">
        <v>6520</v>
      </c>
      <c r="F18" s="1" t="s">
        <v>6521</v>
      </c>
      <c r="G18" s="3">
        <v>69</v>
      </c>
      <c r="H18" s="3">
        <v>59</v>
      </c>
      <c r="I18" s="3">
        <v>38</v>
      </c>
      <c r="J18" s="3">
        <v>42</v>
      </c>
      <c r="K18" s="3">
        <v>56</v>
      </c>
      <c r="L18" s="3">
        <v>52</v>
      </c>
      <c r="M18" s="3">
        <v>40</v>
      </c>
      <c r="N18" s="3">
        <v>68</v>
      </c>
      <c r="O18" s="3">
        <v>59.8</v>
      </c>
      <c r="P18" s="3">
        <v>48</v>
      </c>
      <c r="Q18" s="3">
        <v>35</v>
      </c>
      <c r="R18" s="3"/>
      <c r="S18" s="3">
        <v>49</v>
      </c>
      <c r="T18" s="3">
        <v>58</v>
      </c>
      <c r="U18" s="3">
        <v>59</v>
      </c>
      <c r="V18" s="3">
        <v>59.8</v>
      </c>
      <c r="W18" s="3">
        <v>58</v>
      </c>
      <c r="X18" s="3">
        <f t="shared" si="0"/>
        <v>850.6</v>
      </c>
      <c r="Y18" s="3">
        <f t="shared" si="1"/>
        <v>705.998</v>
      </c>
      <c r="Z18" s="3">
        <v>45</v>
      </c>
      <c r="AA18" s="3">
        <v>20</v>
      </c>
      <c r="AB18" s="3">
        <v>26</v>
      </c>
      <c r="AC18" s="3">
        <v>18</v>
      </c>
      <c r="AD18" s="3">
        <v>22</v>
      </c>
      <c r="AE18" s="3">
        <v>26</v>
      </c>
      <c r="AF18" s="3">
        <v>20</v>
      </c>
      <c r="AG18" s="8">
        <f t="shared" si="2"/>
        <v>882.998</v>
      </c>
    </row>
    <row r="19" spans="1:38">
      <c r="A19" s="1" t="s">
        <v>5112</v>
      </c>
      <c r="B19" s="1" t="s">
        <v>26</v>
      </c>
      <c r="C19" s="1" t="s">
        <v>6488</v>
      </c>
      <c r="D19" s="1" t="s">
        <v>28</v>
      </c>
      <c r="E19" s="1" t="s">
        <v>6522</v>
      </c>
      <c r="F19" s="1" t="s">
        <v>6523</v>
      </c>
      <c r="G19" s="3">
        <v>69</v>
      </c>
      <c r="H19" s="3">
        <v>59</v>
      </c>
      <c r="I19" s="3">
        <v>38</v>
      </c>
      <c r="J19" s="3">
        <v>42</v>
      </c>
      <c r="K19" s="3">
        <v>56</v>
      </c>
      <c r="L19" s="3">
        <v>52</v>
      </c>
      <c r="M19" s="3">
        <v>40</v>
      </c>
      <c r="N19" s="3">
        <v>68</v>
      </c>
      <c r="O19" s="3">
        <v>59.8</v>
      </c>
      <c r="P19" s="3">
        <v>48</v>
      </c>
      <c r="Q19" s="3">
        <v>35</v>
      </c>
      <c r="R19" s="3"/>
      <c r="S19" s="3">
        <v>49</v>
      </c>
      <c r="T19" s="3">
        <v>58</v>
      </c>
      <c r="U19" s="3">
        <v>59</v>
      </c>
      <c r="V19" s="3">
        <v>59.8</v>
      </c>
      <c r="W19" s="3">
        <v>58</v>
      </c>
      <c r="X19" s="3">
        <f t="shared" si="0"/>
        <v>850.6</v>
      </c>
      <c r="Y19" s="3">
        <f t="shared" si="1"/>
        <v>705.998</v>
      </c>
      <c r="Z19" s="3">
        <v>45</v>
      </c>
      <c r="AA19" s="3">
        <v>20</v>
      </c>
      <c r="AB19" s="3">
        <v>26</v>
      </c>
      <c r="AC19" s="3">
        <v>18</v>
      </c>
      <c r="AD19" s="3">
        <v>22</v>
      </c>
      <c r="AE19" s="3">
        <v>26</v>
      </c>
      <c r="AF19" s="3">
        <v>20</v>
      </c>
      <c r="AG19" s="8">
        <f t="shared" si="2"/>
        <v>882.998</v>
      </c>
    </row>
    <row r="20" spans="1:38">
      <c r="A20" s="1" t="s">
        <v>5112</v>
      </c>
      <c r="B20" s="1" t="s">
        <v>26</v>
      </c>
      <c r="C20" s="1" t="s">
        <v>6488</v>
      </c>
      <c r="D20" s="1" t="s">
        <v>28</v>
      </c>
      <c r="E20" s="1" t="s">
        <v>6524</v>
      </c>
      <c r="F20" s="1" t="s">
        <v>6525</v>
      </c>
      <c r="G20" s="3">
        <v>69</v>
      </c>
      <c r="H20" s="3">
        <v>59</v>
      </c>
      <c r="I20" s="3">
        <v>38</v>
      </c>
      <c r="J20" s="3">
        <v>42</v>
      </c>
      <c r="K20" s="3">
        <v>56</v>
      </c>
      <c r="L20" s="3">
        <v>52</v>
      </c>
      <c r="M20" s="3">
        <v>40</v>
      </c>
      <c r="N20" s="3">
        <v>68</v>
      </c>
      <c r="O20" s="3">
        <v>59.8</v>
      </c>
      <c r="P20" s="3">
        <v>48</v>
      </c>
      <c r="Q20" s="3">
        <v>35</v>
      </c>
      <c r="R20" s="3"/>
      <c r="S20" s="3">
        <v>49</v>
      </c>
      <c r="T20" s="3">
        <v>58</v>
      </c>
      <c r="U20" s="3">
        <v>59</v>
      </c>
      <c r="V20" s="3">
        <v>59.8</v>
      </c>
      <c r="W20" s="3">
        <v>58</v>
      </c>
      <c r="X20" s="3">
        <f t="shared" si="0"/>
        <v>850.6</v>
      </c>
      <c r="Y20" s="3">
        <f t="shared" si="1"/>
        <v>705.998</v>
      </c>
      <c r="Z20" s="3">
        <v>45</v>
      </c>
      <c r="AA20" s="3">
        <v>20</v>
      </c>
      <c r="AB20" s="3">
        <v>26</v>
      </c>
      <c r="AC20" s="3">
        <v>18</v>
      </c>
      <c r="AD20" s="3">
        <v>22</v>
      </c>
      <c r="AE20" s="3">
        <v>26</v>
      </c>
      <c r="AF20" s="3">
        <v>20</v>
      </c>
      <c r="AG20" s="8">
        <f t="shared" si="2"/>
        <v>882.998</v>
      </c>
    </row>
    <row r="21" spans="1:38">
      <c r="A21" s="1" t="s">
        <v>5112</v>
      </c>
      <c r="B21" s="1" t="s">
        <v>26</v>
      </c>
      <c r="C21" s="1" t="s">
        <v>6488</v>
      </c>
      <c r="D21" s="1" t="s">
        <v>28</v>
      </c>
      <c r="E21" s="1" t="s">
        <v>6526</v>
      </c>
      <c r="F21" s="1" t="s">
        <v>6527</v>
      </c>
      <c r="G21" s="3">
        <v>69</v>
      </c>
      <c r="H21" s="3">
        <v>59</v>
      </c>
      <c r="I21" s="3">
        <v>38</v>
      </c>
      <c r="J21" s="3">
        <v>42</v>
      </c>
      <c r="K21" s="3">
        <v>56</v>
      </c>
      <c r="L21" s="3">
        <v>52</v>
      </c>
      <c r="M21" s="3">
        <v>40</v>
      </c>
      <c r="N21" s="3">
        <v>68</v>
      </c>
      <c r="O21" s="3">
        <v>59.8</v>
      </c>
      <c r="P21" s="3">
        <v>48</v>
      </c>
      <c r="Q21" s="3">
        <v>35</v>
      </c>
      <c r="R21" s="3"/>
      <c r="S21" s="3">
        <v>49</v>
      </c>
      <c r="T21" s="3">
        <v>58</v>
      </c>
      <c r="U21" s="3">
        <v>59</v>
      </c>
      <c r="V21" s="3">
        <v>59.8</v>
      </c>
      <c r="W21" s="3">
        <v>58</v>
      </c>
      <c r="X21" s="3">
        <f t="shared" si="0"/>
        <v>850.6</v>
      </c>
      <c r="Y21" s="3">
        <f t="shared" si="1"/>
        <v>705.998</v>
      </c>
      <c r="Z21" s="3">
        <v>45</v>
      </c>
      <c r="AA21" s="3">
        <v>20</v>
      </c>
      <c r="AB21" s="3">
        <v>26</v>
      </c>
      <c r="AC21" s="3">
        <v>18</v>
      </c>
      <c r="AD21" s="3">
        <v>22</v>
      </c>
      <c r="AE21" s="3">
        <v>26</v>
      </c>
      <c r="AF21" s="3">
        <v>20</v>
      </c>
      <c r="AG21" s="8">
        <f t="shared" si="2"/>
        <v>882.998</v>
      </c>
    </row>
    <row r="22" spans="1:38">
      <c r="A22" s="1" t="s">
        <v>5112</v>
      </c>
      <c r="B22" s="1" t="s">
        <v>26</v>
      </c>
      <c r="C22" s="1" t="s">
        <v>6488</v>
      </c>
      <c r="D22" s="1" t="s">
        <v>28</v>
      </c>
      <c r="E22" s="1" t="s">
        <v>6528</v>
      </c>
      <c r="F22" s="1" t="s">
        <v>6529</v>
      </c>
      <c r="G22" s="3">
        <v>69</v>
      </c>
      <c r="H22" s="3">
        <v>59</v>
      </c>
      <c r="I22" s="3">
        <v>38</v>
      </c>
      <c r="J22" s="3">
        <v>42</v>
      </c>
      <c r="K22" s="3">
        <v>56</v>
      </c>
      <c r="L22" s="3">
        <v>52</v>
      </c>
      <c r="M22" s="3">
        <v>40</v>
      </c>
      <c r="N22" s="3">
        <v>68</v>
      </c>
      <c r="O22" s="3">
        <v>59.8</v>
      </c>
      <c r="P22" s="3">
        <v>48</v>
      </c>
      <c r="Q22" s="3">
        <v>35</v>
      </c>
      <c r="R22" s="3"/>
      <c r="S22" s="3">
        <v>49</v>
      </c>
      <c r="T22" s="3">
        <v>58</v>
      </c>
      <c r="U22" s="3">
        <v>59</v>
      </c>
      <c r="V22" s="3">
        <v>59.8</v>
      </c>
      <c r="W22" s="3">
        <v>58</v>
      </c>
      <c r="X22" s="3">
        <f t="shared" si="0"/>
        <v>850.6</v>
      </c>
      <c r="Y22" s="3">
        <f t="shared" si="1"/>
        <v>705.998</v>
      </c>
      <c r="Z22" s="3">
        <v>45</v>
      </c>
      <c r="AA22" s="3">
        <v>20</v>
      </c>
      <c r="AB22" s="3">
        <v>26</v>
      </c>
      <c r="AC22" s="3">
        <v>18</v>
      </c>
      <c r="AD22" s="3">
        <v>22</v>
      </c>
      <c r="AE22" s="3">
        <v>26</v>
      </c>
      <c r="AF22" s="3">
        <v>20</v>
      </c>
      <c r="AG22" s="8">
        <f t="shared" si="2"/>
        <v>882.998</v>
      </c>
    </row>
    <row r="23" spans="1:38">
      <c r="A23" s="1" t="s">
        <v>5112</v>
      </c>
      <c r="B23" s="1" t="s">
        <v>26</v>
      </c>
      <c r="C23" s="1" t="s">
        <v>6488</v>
      </c>
      <c r="D23" s="1" t="s">
        <v>28</v>
      </c>
      <c r="E23" s="1" t="s">
        <v>6530</v>
      </c>
      <c r="F23" s="1" t="s">
        <v>6531</v>
      </c>
      <c r="G23" s="3">
        <v>69</v>
      </c>
      <c r="H23" s="3">
        <v>59</v>
      </c>
      <c r="I23" s="3">
        <v>38</v>
      </c>
      <c r="J23" s="3">
        <v>42</v>
      </c>
      <c r="K23" s="3">
        <v>56</v>
      </c>
      <c r="L23" s="3">
        <v>52</v>
      </c>
      <c r="M23" s="3">
        <v>40</v>
      </c>
      <c r="N23" s="3">
        <v>68</v>
      </c>
      <c r="O23" s="3">
        <v>59.8</v>
      </c>
      <c r="P23" s="3">
        <v>48</v>
      </c>
      <c r="Q23" s="3">
        <v>35</v>
      </c>
      <c r="R23" s="3"/>
      <c r="S23" s="3">
        <v>49</v>
      </c>
      <c r="T23" s="3">
        <v>58</v>
      </c>
      <c r="U23" s="3">
        <v>59</v>
      </c>
      <c r="V23" s="3">
        <v>59.8</v>
      </c>
      <c r="W23" s="3">
        <v>58</v>
      </c>
      <c r="X23" s="3">
        <f t="shared" si="0"/>
        <v>850.6</v>
      </c>
      <c r="Y23" s="3">
        <f t="shared" si="1"/>
        <v>705.998</v>
      </c>
      <c r="Z23" s="3">
        <v>45</v>
      </c>
      <c r="AA23" s="3">
        <v>20</v>
      </c>
      <c r="AB23" s="3">
        <v>26</v>
      </c>
      <c r="AC23" s="3">
        <v>18</v>
      </c>
      <c r="AD23" s="3">
        <v>22</v>
      </c>
      <c r="AE23" s="3">
        <v>26</v>
      </c>
      <c r="AF23" s="3">
        <v>20</v>
      </c>
      <c r="AG23" s="8">
        <f t="shared" si="2"/>
        <v>882.998</v>
      </c>
    </row>
    <row r="24" spans="1:38">
      <c r="A24" s="1" t="s">
        <v>5112</v>
      </c>
      <c r="B24" s="1" t="s">
        <v>26</v>
      </c>
      <c r="C24" s="1" t="s">
        <v>6488</v>
      </c>
      <c r="D24" s="1" t="s">
        <v>28</v>
      </c>
      <c r="E24" s="1" t="s">
        <v>6532</v>
      </c>
      <c r="F24" s="1" t="s">
        <v>6533</v>
      </c>
      <c r="G24" s="3">
        <v>69</v>
      </c>
      <c r="H24" s="3">
        <v>59</v>
      </c>
      <c r="I24" s="3">
        <v>38</v>
      </c>
      <c r="J24" s="3">
        <v>42</v>
      </c>
      <c r="K24" s="3">
        <v>56</v>
      </c>
      <c r="L24" s="3">
        <v>52</v>
      </c>
      <c r="M24" s="3">
        <v>40</v>
      </c>
      <c r="N24" s="3">
        <v>68</v>
      </c>
      <c r="O24" s="3">
        <v>59.8</v>
      </c>
      <c r="P24" s="3">
        <v>48</v>
      </c>
      <c r="Q24" s="3">
        <v>35</v>
      </c>
      <c r="R24" s="3"/>
      <c r="S24" s="3">
        <v>49</v>
      </c>
      <c r="T24" s="3">
        <v>58</v>
      </c>
      <c r="U24" s="3">
        <v>59</v>
      </c>
      <c r="V24" s="3">
        <v>59.8</v>
      </c>
      <c r="W24" s="3">
        <v>58</v>
      </c>
      <c r="X24" s="3">
        <f t="shared" si="0"/>
        <v>850.6</v>
      </c>
      <c r="Y24" s="3">
        <f t="shared" si="1"/>
        <v>705.998</v>
      </c>
      <c r="Z24" s="3">
        <v>45</v>
      </c>
      <c r="AA24" s="3">
        <v>20</v>
      </c>
      <c r="AB24" s="3">
        <v>26</v>
      </c>
      <c r="AC24" s="3">
        <v>18</v>
      </c>
      <c r="AD24" s="3">
        <v>22</v>
      </c>
      <c r="AE24" s="3">
        <v>26</v>
      </c>
      <c r="AF24" s="3">
        <v>20</v>
      </c>
      <c r="AG24" s="8">
        <f t="shared" si="2"/>
        <v>882.998</v>
      </c>
    </row>
    <row r="25" spans="1:38">
      <c r="A25" s="1" t="s">
        <v>5112</v>
      </c>
      <c r="B25" s="1" t="s">
        <v>26</v>
      </c>
      <c r="C25" s="1" t="s">
        <v>6488</v>
      </c>
      <c r="D25" s="1" t="s">
        <v>28</v>
      </c>
      <c r="E25" s="1" t="s">
        <v>6534</v>
      </c>
      <c r="F25" s="1" t="s">
        <v>6535</v>
      </c>
      <c r="G25" s="3">
        <v>69</v>
      </c>
      <c r="H25" s="3">
        <v>59</v>
      </c>
      <c r="I25" s="3">
        <v>38</v>
      </c>
      <c r="J25" s="3">
        <v>42</v>
      </c>
      <c r="K25" s="3">
        <v>56</v>
      </c>
      <c r="L25" s="3">
        <v>52</v>
      </c>
      <c r="M25" s="3">
        <v>40</v>
      </c>
      <c r="N25" s="3">
        <v>68</v>
      </c>
      <c r="O25" s="3">
        <v>59.8</v>
      </c>
      <c r="P25" s="3">
        <v>48</v>
      </c>
      <c r="Q25" s="3">
        <v>35</v>
      </c>
      <c r="R25" s="3"/>
      <c r="S25" s="3">
        <v>49</v>
      </c>
      <c r="T25" s="3">
        <v>58</v>
      </c>
      <c r="U25" s="3">
        <v>59</v>
      </c>
      <c r="V25" s="3">
        <v>59.8</v>
      </c>
      <c r="W25" s="3">
        <v>58</v>
      </c>
      <c r="X25" s="3">
        <f t="shared" si="0"/>
        <v>850.6</v>
      </c>
      <c r="Y25" s="3">
        <f t="shared" si="1"/>
        <v>705.998</v>
      </c>
      <c r="Z25" s="3">
        <v>45</v>
      </c>
      <c r="AA25" s="3">
        <v>20</v>
      </c>
      <c r="AB25" s="3">
        <v>26</v>
      </c>
      <c r="AC25" s="3">
        <v>18</v>
      </c>
      <c r="AD25" s="3">
        <v>22</v>
      </c>
      <c r="AE25" s="3">
        <v>26</v>
      </c>
      <c r="AF25" s="3">
        <v>20</v>
      </c>
      <c r="AG25" s="8">
        <f t="shared" si="2"/>
        <v>882.998</v>
      </c>
    </row>
    <row r="26" spans="1:38">
      <c r="A26" s="1" t="s">
        <v>5112</v>
      </c>
      <c r="B26" s="1" t="s">
        <v>26</v>
      </c>
      <c r="C26" s="1" t="s">
        <v>6488</v>
      </c>
      <c r="D26" s="1" t="s">
        <v>28</v>
      </c>
      <c r="E26" s="1" t="s">
        <v>6536</v>
      </c>
      <c r="F26" s="1" t="s">
        <v>6537</v>
      </c>
      <c r="G26" s="3">
        <v>69</v>
      </c>
      <c r="H26" s="3">
        <v>59</v>
      </c>
      <c r="I26" s="3">
        <v>38</v>
      </c>
      <c r="J26" s="3">
        <v>42</v>
      </c>
      <c r="K26" s="3">
        <v>56</v>
      </c>
      <c r="L26" s="3">
        <v>52</v>
      </c>
      <c r="M26" s="3">
        <v>40</v>
      </c>
      <c r="N26" s="3">
        <v>68</v>
      </c>
      <c r="O26" s="3">
        <v>59.8</v>
      </c>
      <c r="P26" s="3">
        <v>48</v>
      </c>
      <c r="Q26" s="3">
        <v>35</v>
      </c>
      <c r="R26" s="3"/>
      <c r="S26" s="3">
        <v>49</v>
      </c>
      <c r="T26" s="3">
        <v>58</v>
      </c>
      <c r="U26" s="3">
        <v>59</v>
      </c>
      <c r="V26" s="3">
        <v>59.8</v>
      </c>
      <c r="W26" s="3">
        <v>58</v>
      </c>
      <c r="X26" s="3">
        <f t="shared" si="0"/>
        <v>850.6</v>
      </c>
      <c r="Y26" s="3">
        <f t="shared" si="1"/>
        <v>705.998</v>
      </c>
      <c r="Z26" s="3">
        <v>45</v>
      </c>
      <c r="AA26" s="3">
        <v>20</v>
      </c>
      <c r="AB26" s="3">
        <v>26</v>
      </c>
      <c r="AC26" s="3">
        <v>18</v>
      </c>
      <c r="AD26" s="3">
        <v>22</v>
      </c>
      <c r="AE26" s="3">
        <v>26</v>
      </c>
      <c r="AF26" s="3">
        <v>20</v>
      </c>
      <c r="AG26" s="8">
        <f t="shared" si="2"/>
        <v>882.998</v>
      </c>
    </row>
    <row r="27" spans="1:38">
      <c r="A27" s="1" t="s">
        <v>5112</v>
      </c>
      <c r="B27" s="1" t="s">
        <v>26</v>
      </c>
      <c r="C27" s="1" t="s">
        <v>6488</v>
      </c>
      <c r="D27" s="1" t="s">
        <v>28</v>
      </c>
      <c r="E27" s="1" t="s">
        <v>6538</v>
      </c>
      <c r="F27" s="1" t="s">
        <v>6539</v>
      </c>
      <c r="G27" s="3">
        <v>69</v>
      </c>
      <c r="H27" s="3">
        <v>59</v>
      </c>
      <c r="I27" s="3">
        <v>38</v>
      </c>
      <c r="J27" s="3">
        <v>42</v>
      </c>
      <c r="K27" s="3">
        <v>56</v>
      </c>
      <c r="L27" s="3">
        <v>52</v>
      </c>
      <c r="M27" s="3">
        <v>40</v>
      </c>
      <c r="N27" s="3">
        <v>68</v>
      </c>
      <c r="O27" s="3">
        <v>59.8</v>
      </c>
      <c r="P27" s="3">
        <v>48</v>
      </c>
      <c r="Q27" s="3">
        <v>35</v>
      </c>
      <c r="R27" s="3"/>
      <c r="S27" s="3">
        <v>49</v>
      </c>
      <c r="T27" s="3">
        <v>58</v>
      </c>
      <c r="U27" s="3">
        <v>59</v>
      </c>
      <c r="V27" s="3">
        <v>59.8</v>
      </c>
      <c r="W27" s="3">
        <v>58</v>
      </c>
      <c r="X27" s="3">
        <f t="shared" si="0"/>
        <v>850.6</v>
      </c>
      <c r="Y27" s="3">
        <f t="shared" si="1"/>
        <v>705.998</v>
      </c>
      <c r="Z27" s="3">
        <v>45</v>
      </c>
      <c r="AA27" s="3">
        <v>20</v>
      </c>
      <c r="AB27" s="3">
        <v>26</v>
      </c>
      <c r="AC27" s="3">
        <v>18</v>
      </c>
      <c r="AD27" s="3">
        <v>22</v>
      </c>
      <c r="AE27" s="3">
        <v>26</v>
      </c>
      <c r="AF27" s="3">
        <v>20</v>
      </c>
      <c r="AG27" s="8">
        <f t="shared" si="2"/>
        <v>882.998</v>
      </c>
    </row>
    <row r="28" spans="1:38">
      <c r="A28" s="1" t="s">
        <v>5112</v>
      </c>
      <c r="B28" s="1" t="s">
        <v>26</v>
      </c>
      <c r="C28" s="1" t="s">
        <v>6488</v>
      </c>
      <c r="D28" s="1" t="s">
        <v>28</v>
      </c>
      <c r="E28" s="1" t="s">
        <v>6540</v>
      </c>
      <c r="F28" s="1" t="s">
        <v>6541</v>
      </c>
      <c r="G28" s="3">
        <v>69</v>
      </c>
      <c r="H28" s="3">
        <v>59</v>
      </c>
      <c r="I28" s="3">
        <v>38</v>
      </c>
      <c r="J28" s="3">
        <v>42</v>
      </c>
      <c r="K28" s="3">
        <v>56</v>
      </c>
      <c r="L28" s="3">
        <v>52</v>
      </c>
      <c r="M28" s="3">
        <v>40</v>
      </c>
      <c r="N28" s="3">
        <v>68</v>
      </c>
      <c r="O28" s="3">
        <v>59.8</v>
      </c>
      <c r="P28" s="3">
        <v>48</v>
      </c>
      <c r="Q28" s="3">
        <v>35</v>
      </c>
      <c r="R28" s="3"/>
      <c r="S28" s="3">
        <v>49</v>
      </c>
      <c r="T28" s="3">
        <v>58</v>
      </c>
      <c r="U28" s="3">
        <v>59</v>
      </c>
      <c r="V28" s="3">
        <v>59.8</v>
      </c>
      <c r="W28" s="3">
        <v>58</v>
      </c>
      <c r="X28" s="3">
        <f t="shared" si="0"/>
        <v>850.6</v>
      </c>
      <c r="Y28" s="3">
        <f t="shared" si="1"/>
        <v>705.998</v>
      </c>
      <c r="Z28" s="3">
        <v>45</v>
      </c>
      <c r="AA28" s="3">
        <v>20</v>
      </c>
      <c r="AB28" s="3">
        <v>26</v>
      </c>
      <c r="AC28" s="3">
        <v>18</v>
      </c>
      <c r="AD28" s="3">
        <v>22</v>
      </c>
      <c r="AE28" s="3">
        <v>26</v>
      </c>
      <c r="AF28" s="3">
        <v>20</v>
      </c>
      <c r="AG28" s="8">
        <f t="shared" si="2"/>
        <v>882.998</v>
      </c>
      <c r="AJ28" s="3">
        <v>62.25</v>
      </c>
      <c r="AK28" s="3">
        <v>43.16</v>
      </c>
      <c r="AL28" s="8">
        <f>AG28+AJ28+AK28</f>
        <v>988.408</v>
      </c>
    </row>
    <row r="29" spans="1:38">
      <c r="A29" s="1" t="s">
        <v>5112</v>
      </c>
      <c r="B29" s="1" t="s">
        <v>26</v>
      </c>
      <c r="C29" s="1" t="s">
        <v>6488</v>
      </c>
      <c r="D29" s="1" t="s">
        <v>28</v>
      </c>
      <c r="E29" s="1" t="s">
        <v>6542</v>
      </c>
      <c r="F29" s="1" t="s">
        <v>6543</v>
      </c>
      <c r="G29" s="3">
        <v>69</v>
      </c>
      <c r="H29" s="3">
        <v>59</v>
      </c>
      <c r="I29" s="3">
        <v>38</v>
      </c>
      <c r="J29" s="3">
        <v>42</v>
      </c>
      <c r="K29" s="3">
        <v>56</v>
      </c>
      <c r="L29" s="3">
        <v>52</v>
      </c>
      <c r="M29" s="3">
        <v>40</v>
      </c>
      <c r="N29" s="3">
        <v>68</v>
      </c>
      <c r="O29" s="3">
        <v>59.8</v>
      </c>
      <c r="P29" s="3">
        <v>48</v>
      </c>
      <c r="Q29" s="3">
        <v>35</v>
      </c>
      <c r="R29" s="3"/>
      <c r="S29" s="3">
        <v>49</v>
      </c>
      <c r="T29" s="3">
        <v>58</v>
      </c>
      <c r="U29" s="3">
        <v>59</v>
      </c>
      <c r="V29" s="3">
        <v>59.8</v>
      </c>
      <c r="W29" s="3">
        <v>58</v>
      </c>
      <c r="X29" s="3">
        <f t="shared" si="0"/>
        <v>850.6</v>
      </c>
      <c r="Y29" s="3">
        <f t="shared" si="1"/>
        <v>705.998</v>
      </c>
      <c r="Z29" s="3">
        <v>45</v>
      </c>
      <c r="AA29" s="3">
        <v>20</v>
      </c>
      <c r="AB29" s="3">
        <v>26</v>
      </c>
      <c r="AC29" s="3">
        <v>18</v>
      </c>
      <c r="AD29" s="3">
        <v>22</v>
      </c>
      <c r="AE29" s="3">
        <v>26</v>
      </c>
      <c r="AF29" s="3">
        <v>20</v>
      </c>
      <c r="AG29" s="8">
        <f t="shared" si="2"/>
        <v>882.998</v>
      </c>
      <c r="AJ29" s="3">
        <v>62.25</v>
      </c>
      <c r="AK29" s="3">
        <v>43.16</v>
      </c>
      <c r="AL29" s="8">
        <f>AG29+AJ29+AK29</f>
        <v>988.408</v>
      </c>
    </row>
    <row r="30" spans="1:38">
      <c r="A30" s="1" t="s">
        <v>5112</v>
      </c>
      <c r="B30" s="1" t="s">
        <v>26</v>
      </c>
      <c r="C30" s="1" t="s">
        <v>6488</v>
      </c>
      <c r="D30" s="1" t="s">
        <v>28</v>
      </c>
      <c r="E30" s="1" t="s">
        <v>6544</v>
      </c>
      <c r="F30" s="1" t="s">
        <v>6545</v>
      </c>
      <c r="G30" s="3">
        <v>69</v>
      </c>
      <c r="H30" s="3">
        <v>59</v>
      </c>
      <c r="I30" s="3">
        <v>38</v>
      </c>
      <c r="J30" s="3">
        <v>42</v>
      </c>
      <c r="K30" s="3">
        <v>56</v>
      </c>
      <c r="L30" s="3">
        <v>52</v>
      </c>
      <c r="M30" s="3">
        <v>40</v>
      </c>
      <c r="N30" s="3">
        <v>68</v>
      </c>
      <c r="O30" s="3">
        <v>59.8</v>
      </c>
      <c r="P30" s="3">
        <v>48</v>
      </c>
      <c r="Q30" s="3">
        <v>35</v>
      </c>
      <c r="R30" s="3"/>
      <c r="S30" s="3">
        <v>49</v>
      </c>
      <c r="T30" s="3">
        <v>58</v>
      </c>
      <c r="U30" s="3">
        <v>59</v>
      </c>
      <c r="V30" s="3">
        <v>59.8</v>
      </c>
      <c r="W30" s="3">
        <v>58</v>
      </c>
      <c r="X30" s="3">
        <f t="shared" si="0"/>
        <v>850.6</v>
      </c>
      <c r="Y30" s="3">
        <f t="shared" si="1"/>
        <v>705.998</v>
      </c>
      <c r="Z30" s="3">
        <v>45</v>
      </c>
      <c r="AA30" s="3">
        <v>20</v>
      </c>
      <c r="AB30" s="3">
        <v>26</v>
      </c>
      <c r="AC30" s="3">
        <v>18</v>
      </c>
      <c r="AD30" s="3">
        <v>22</v>
      </c>
      <c r="AE30" s="3">
        <v>26</v>
      </c>
      <c r="AF30" s="3">
        <v>20</v>
      </c>
      <c r="AG30" s="8">
        <f t="shared" si="2"/>
        <v>882.998</v>
      </c>
    </row>
    <row r="31" spans="1:38">
      <c r="A31" s="1" t="s">
        <v>5112</v>
      </c>
      <c r="B31" s="1" t="s">
        <v>26</v>
      </c>
      <c r="C31" s="1" t="s">
        <v>6488</v>
      </c>
      <c r="D31" s="1" t="s">
        <v>28</v>
      </c>
      <c r="E31" s="1" t="s">
        <v>6546</v>
      </c>
      <c r="F31" s="1" t="s">
        <v>6547</v>
      </c>
      <c r="G31" s="3">
        <v>69</v>
      </c>
      <c r="H31" s="3">
        <v>59</v>
      </c>
      <c r="I31" s="3">
        <v>38</v>
      </c>
      <c r="J31" s="3">
        <v>42</v>
      </c>
      <c r="K31" s="3">
        <v>56</v>
      </c>
      <c r="L31" s="3">
        <v>52</v>
      </c>
      <c r="M31" s="3">
        <v>40</v>
      </c>
      <c r="N31" s="3">
        <v>68</v>
      </c>
      <c r="O31" s="3">
        <v>59.8</v>
      </c>
      <c r="P31" s="3">
        <v>48</v>
      </c>
      <c r="Q31" s="3">
        <v>35</v>
      </c>
      <c r="R31" s="3"/>
      <c r="S31" s="3">
        <v>49</v>
      </c>
      <c r="T31" s="3">
        <v>58</v>
      </c>
      <c r="U31" s="3">
        <v>59</v>
      </c>
      <c r="V31" s="3">
        <v>59.8</v>
      </c>
      <c r="W31" s="3">
        <v>58</v>
      </c>
      <c r="X31" s="3">
        <f t="shared" si="0"/>
        <v>850.6</v>
      </c>
      <c r="Y31" s="3">
        <f t="shared" si="1"/>
        <v>705.998</v>
      </c>
      <c r="Z31" s="3">
        <v>45</v>
      </c>
      <c r="AA31" s="3">
        <v>20</v>
      </c>
      <c r="AB31" s="3">
        <v>26</v>
      </c>
      <c r="AC31" s="3">
        <v>18</v>
      </c>
      <c r="AD31" s="3">
        <v>22</v>
      </c>
      <c r="AE31" s="3">
        <v>26</v>
      </c>
      <c r="AF31" s="3">
        <v>20</v>
      </c>
      <c r="AG31" s="8">
        <f t="shared" si="2"/>
        <v>882.998</v>
      </c>
    </row>
    <row r="32" spans="1:38">
      <c r="A32" s="1" t="s">
        <v>5112</v>
      </c>
      <c r="B32" s="1" t="s">
        <v>26</v>
      </c>
      <c r="C32" s="1" t="s">
        <v>6488</v>
      </c>
      <c r="D32" s="1" t="s">
        <v>28</v>
      </c>
      <c r="E32" s="1" t="s">
        <v>6548</v>
      </c>
      <c r="F32" s="1" t="s">
        <v>6549</v>
      </c>
      <c r="G32" s="3">
        <v>69</v>
      </c>
      <c r="H32" s="3">
        <v>59</v>
      </c>
      <c r="I32" s="3">
        <v>38</v>
      </c>
      <c r="J32" s="3">
        <v>42</v>
      </c>
      <c r="K32" s="3">
        <v>56</v>
      </c>
      <c r="L32" s="3">
        <v>52</v>
      </c>
      <c r="M32" s="3">
        <v>40</v>
      </c>
      <c r="N32" s="3">
        <v>68</v>
      </c>
      <c r="O32" s="3">
        <v>59.8</v>
      </c>
      <c r="P32" s="3">
        <v>48</v>
      </c>
      <c r="Q32" s="3">
        <v>35</v>
      </c>
      <c r="R32" s="3"/>
      <c r="S32" s="3">
        <v>49</v>
      </c>
      <c r="T32" s="3">
        <v>58</v>
      </c>
      <c r="U32" s="3">
        <v>59</v>
      </c>
      <c r="V32" s="3">
        <v>59.8</v>
      </c>
      <c r="W32" s="3">
        <v>58</v>
      </c>
      <c r="X32" s="3">
        <f t="shared" si="0"/>
        <v>850.6</v>
      </c>
      <c r="Y32" s="3">
        <f t="shared" si="1"/>
        <v>705.998</v>
      </c>
      <c r="Z32" s="3">
        <v>45</v>
      </c>
      <c r="AA32" s="3">
        <v>20</v>
      </c>
      <c r="AB32" s="3">
        <v>26</v>
      </c>
      <c r="AC32" s="3">
        <v>18</v>
      </c>
      <c r="AD32" s="3">
        <v>22</v>
      </c>
      <c r="AE32" s="3">
        <v>26</v>
      </c>
      <c r="AF32" s="3">
        <v>20</v>
      </c>
      <c r="AG32" s="8">
        <f t="shared" si="2"/>
        <v>882.998</v>
      </c>
    </row>
    <row r="33" spans="1:38">
      <c r="A33" s="1" t="s">
        <v>5112</v>
      </c>
      <c r="B33" s="1" t="s">
        <v>26</v>
      </c>
      <c r="C33" s="1" t="s">
        <v>6488</v>
      </c>
      <c r="D33" s="1" t="s">
        <v>28</v>
      </c>
      <c r="E33" s="1" t="s">
        <v>6550</v>
      </c>
      <c r="F33" s="1" t="s">
        <v>6551</v>
      </c>
      <c r="G33" s="3">
        <v>69</v>
      </c>
      <c r="H33" s="3">
        <v>59</v>
      </c>
      <c r="I33" s="3">
        <v>38</v>
      </c>
      <c r="J33" s="3">
        <v>42</v>
      </c>
      <c r="K33" s="3">
        <v>56</v>
      </c>
      <c r="L33" s="3">
        <v>52</v>
      </c>
      <c r="M33" s="3">
        <v>40</v>
      </c>
      <c r="N33" s="3">
        <v>68</v>
      </c>
      <c r="O33" s="3">
        <v>59.8</v>
      </c>
      <c r="P33" s="3">
        <v>48</v>
      </c>
      <c r="Q33" s="3">
        <v>35</v>
      </c>
      <c r="R33" s="3"/>
      <c r="S33" s="3">
        <v>49</v>
      </c>
      <c r="T33" s="3">
        <v>58</v>
      </c>
      <c r="U33" s="3">
        <v>59</v>
      </c>
      <c r="V33" s="3">
        <v>59.8</v>
      </c>
      <c r="W33" s="3">
        <v>58</v>
      </c>
      <c r="X33" s="3">
        <f t="shared" si="0"/>
        <v>850.6</v>
      </c>
      <c r="Y33" s="3">
        <f t="shared" si="1"/>
        <v>705.998</v>
      </c>
      <c r="Z33" s="3">
        <v>45</v>
      </c>
      <c r="AA33" s="3">
        <v>20</v>
      </c>
      <c r="AB33" s="3">
        <v>26</v>
      </c>
      <c r="AC33" s="3">
        <v>18</v>
      </c>
      <c r="AD33" s="3">
        <v>22</v>
      </c>
      <c r="AE33" s="3">
        <v>26</v>
      </c>
      <c r="AF33" s="3">
        <v>20</v>
      </c>
      <c r="AG33" s="8">
        <f t="shared" si="2"/>
        <v>882.998</v>
      </c>
    </row>
    <row r="34" spans="1:38">
      <c r="A34" s="1" t="s">
        <v>5112</v>
      </c>
      <c r="B34" s="1" t="s">
        <v>26</v>
      </c>
      <c r="C34" s="1" t="s">
        <v>6488</v>
      </c>
      <c r="D34" s="1" t="s">
        <v>28</v>
      </c>
      <c r="E34" s="1" t="s">
        <v>6552</v>
      </c>
      <c r="F34" s="1" t="s">
        <v>6553</v>
      </c>
      <c r="G34" s="3">
        <v>69</v>
      </c>
      <c r="H34" s="3">
        <v>59</v>
      </c>
      <c r="I34" s="3">
        <v>38</v>
      </c>
      <c r="J34" s="3">
        <v>42</v>
      </c>
      <c r="K34" s="3">
        <v>56</v>
      </c>
      <c r="L34" s="3">
        <v>52</v>
      </c>
      <c r="M34" s="3">
        <v>40</v>
      </c>
      <c r="N34" s="3">
        <v>68</v>
      </c>
      <c r="O34" s="3">
        <v>59.8</v>
      </c>
      <c r="P34" s="3">
        <v>48</v>
      </c>
      <c r="Q34" s="3">
        <v>35</v>
      </c>
      <c r="R34" s="3"/>
      <c r="S34" s="3">
        <v>49</v>
      </c>
      <c r="T34" s="3">
        <v>58</v>
      </c>
      <c r="U34" s="3">
        <v>59</v>
      </c>
      <c r="V34" s="3">
        <v>59.8</v>
      </c>
      <c r="W34" s="3">
        <v>58</v>
      </c>
      <c r="X34" s="3">
        <f t="shared" si="0"/>
        <v>850.6</v>
      </c>
      <c r="Y34" s="3">
        <f t="shared" si="1"/>
        <v>705.998</v>
      </c>
      <c r="Z34" s="3">
        <v>45</v>
      </c>
      <c r="AA34" s="3">
        <v>20</v>
      </c>
      <c r="AB34" s="3">
        <v>26</v>
      </c>
      <c r="AC34" s="3">
        <v>18</v>
      </c>
      <c r="AD34" s="3">
        <v>22</v>
      </c>
      <c r="AE34" s="3">
        <v>26</v>
      </c>
      <c r="AF34" s="3">
        <v>20</v>
      </c>
      <c r="AG34" s="8">
        <f t="shared" si="2"/>
        <v>882.998</v>
      </c>
    </row>
    <row r="35" spans="1:38">
      <c r="A35" s="1" t="s">
        <v>5112</v>
      </c>
      <c r="B35" s="1" t="s">
        <v>26</v>
      </c>
      <c r="C35" s="1" t="s">
        <v>6488</v>
      </c>
      <c r="D35" s="1" t="s">
        <v>28</v>
      </c>
      <c r="E35" s="1" t="s">
        <v>6554</v>
      </c>
      <c r="F35" s="1" t="s">
        <v>6555</v>
      </c>
      <c r="G35" s="3">
        <v>69</v>
      </c>
      <c r="H35" s="3">
        <v>59</v>
      </c>
      <c r="I35" s="3">
        <v>38</v>
      </c>
      <c r="J35" s="3">
        <v>42</v>
      </c>
      <c r="K35" s="3">
        <v>56</v>
      </c>
      <c r="L35" s="3">
        <v>52</v>
      </c>
      <c r="M35" s="3">
        <v>40</v>
      </c>
      <c r="N35" s="3">
        <v>68</v>
      </c>
      <c r="O35" s="3">
        <v>59.8</v>
      </c>
      <c r="P35" s="3">
        <v>48</v>
      </c>
      <c r="Q35" s="3">
        <v>35</v>
      </c>
      <c r="R35" s="3"/>
      <c r="S35" s="3">
        <v>49</v>
      </c>
      <c r="T35" s="3">
        <v>58</v>
      </c>
      <c r="U35" s="3">
        <v>59</v>
      </c>
      <c r="V35" s="3">
        <v>59.8</v>
      </c>
      <c r="W35" s="3">
        <v>58</v>
      </c>
      <c r="X35" s="3">
        <f t="shared" ref="X35:X66" si="3">SUM(G35:W35)</f>
        <v>850.6</v>
      </c>
      <c r="Y35" s="3">
        <f t="shared" ref="Y35:Y66" si="4">X35*0.83</f>
        <v>705.998</v>
      </c>
      <c r="Z35" s="3">
        <v>45</v>
      </c>
      <c r="AA35" s="3">
        <v>20</v>
      </c>
      <c r="AB35" s="3">
        <v>26</v>
      </c>
      <c r="AC35" s="3">
        <v>18</v>
      </c>
      <c r="AD35" s="3">
        <v>22</v>
      </c>
      <c r="AE35" s="3">
        <v>26</v>
      </c>
      <c r="AF35" s="3">
        <v>20</v>
      </c>
      <c r="AG35" s="8">
        <f t="shared" ref="AG35:AG66" si="5">SUM(Y35:AF35)</f>
        <v>882.998</v>
      </c>
    </row>
    <row r="36" spans="1:38">
      <c r="A36" s="1" t="s">
        <v>5112</v>
      </c>
      <c r="B36" s="1" t="s">
        <v>26</v>
      </c>
      <c r="C36" s="1" t="s">
        <v>6488</v>
      </c>
      <c r="D36" s="1" t="s">
        <v>28</v>
      </c>
      <c r="E36" s="1" t="s">
        <v>6556</v>
      </c>
      <c r="F36" s="1" t="s">
        <v>6557</v>
      </c>
      <c r="G36" s="3">
        <v>69</v>
      </c>
      <c r="H36" s="3">
        <v>59</v>
      </c>
      <c r="I36" s="3">
        <v>38</v>
      </c>
      <c r="J36" s="3">
        <v>42</v>
      </c>
      <c r="K36" s="3">
        <v>56</v>
      </c>
      <c r="L36" s="3">
        <v>52</v>
      </c>
      <c r="M36" s="3">
        <v>40</v>
      </c>
      <c r="N36" s="3">
        <v>68</v>
      </c>
      <c r="O36" s="3">
        <v>59.8</v>
      </c>
      <c r="P36" s="3">
        <v>48</v>
      </c>
      <c r="Q36" s="3">
        <v>35</v>
      </c>
      <c r="R36" s="3"/>
      <c r="S36" s="3">
        <v>49</v>
      </c>
      <c r="T36" s="3">
        <v>58</v>
      </c>
      <c r="U36" s="3">
        <v>59</v>
      </c>
      <c r="V36" s="3">
        <v>59.8</v>
      </c>
      <c r="W36" s="3">
        <v>58</v>
      </c>
      <c r="X36" s="3">
        <f t="shared" si="3"/>
        <v>850.6</v>
      </c>
      <c r="Y36" s="3">
        <f t="shared" si="4"/>
        <v>705.998</v>
      </c>
      <c r="Z36" s="3">
        <v>45</v>
      </c>
      <c r="AA36" s="3">
        <v>20</v>
      </c>
      <c r="AB36" s="3">
        <v>26</v>
      </c>
      <c r="AC36" s="3">
        <v>18</v>
      </c>
      <c r="AD36" s="3">
        <v>22</v>
      </c>
      <c r="AE36" s="3">
        <v>26</v>
      </c>
      <c r="AF36" s="3">
        <v>20</v>
      </c>
      <c r="AG36" s="8">
        <f t="shared" si="5"/>
        <v>882.998</v>
      </c>
    </row>
    <row r="37" spans="1:38">
      <c r="A37" s="1" t="s">
        <v>5112</v>
      </c>
      <c r="B37" s="1" t="s">
        <v>26</v>
      </c>
      <c r="C37" s="1" t="s">
        <v>6488</v>
      </c>
      <c r="D37" s="1" t="s">
        <v>28</v>
      </c>
      <c r="E37" s="1" t="s">
        <v>6558</v>
      </c>
      <c r="F37" s="1" t="s">
        <v>6559</v>
      </c>
      <c r="G37" s="3">
        <v>69</v>
      </c>
      <c r="H37" s="3">
        <v>59</v>
      </c>
      <c r="I37" s="3">
        <v>38</v>
      </c>
      <c r="J37" s="3">
        <v>42</v>
      </c>
      <c r="K37" s="3">
        <v>56</v>
      </c>
      <c r="L37" s="3">
        <v>52</v>
      </c>
      <c r="M37" s="3">
        <v>40</v>
      </c>
      <c r="N37" s="3">
        <v>68</v>
      </c>
      <c r="O37" s="3">
        <v>59.8</v>
      </c>
      <c r="P37" s="3">
        <v>48</v>
      </c>
      <c r="Q37" s="3">
        <v>35</v>
      </c>
      <c r="R37" s="3"/>
      <c r="S37" s="3">
        <v>49</v>
      </c>
      <c r="T37" s="3">
        <v>58</v>
      </c>
      <c r="U37" s="3">
        <v>59</v>
      </c>
      <c r="V37" s="3">
        <v>59.8</v>
      </c>
      <c r="W37" s="3">
        <v>58</v>
      </c>
      <c r="X37" s="3">
        <f t="shared" si="3"/>
        <v>850.6</v>
      </c>
      <c r="Y37" s="3">
        <f t="shared" si="4"/>
        <v>705.998</v>
      </c>
      <c r="Z37" s="3">
        <v>45</v>
      </c>
      <c r="AA37" s="3">
        <v>20</v>
      </c>
      <c r="AB37" s="3">
        <v>26</v>
      </c>
      <c r="AC37" s="3">
        <v>18</v>
      </c>
      <c r="AD37" s="3">
        <v>22</v>
      </c>
      <c r="AE37" s="3">
        <v>26</v>
      </c>
      <c r="AF37" s="3">
        <v>20</v>
      </c>
      <c r="AG37" s="8">
        <f t="shared" si="5"/>
        <v>882.998</v>
      </c>
    </row>
    <row r="38" spans="1:38">
      <c r="A38" s="1" t="s">
        <v>5112</v>
      </c>
      <c r="B38" s="1" t="s">
        <v>26</v>
      </c>
      <c r="C38" s="1" t="s">
        <v>6488</v>
      </c>
      <c r="D38" s="1" t="s">
        <v>28</v>
      </c>
      <c r="E38" s="1" t="s">
        <v>6560</v>
      </c>
      <c r="F38" s="1" t="s">
        <v>6561</v>
      </c>
      <c r="G38" s="3">
        <v>69</v>
      </c>
      <c r="H38" s="3">
        <v>59</v>
      </c>
      <c r="I38" s="3">
        <v>38</v>
      </c>
      <c r="J38" s="3">
        <v>42</v>
      </c>
      <c r="K38" s="3">
        <v>56</v>
      </c>
      <c r="L38" s="3">
        <v>52</v>
      </c>
      <c r="M38" s="3">
        <v>40</v>
      </c>
      <c r="N38" s="3">
        <v>68</v>
      </c>
      <c r="O38" s="3">
        <v>59.8</v>
      </c>
      <c r="P38" s="3">
        <v>48</v>
      </c>
      <c r="Q38" s="3">
        <v>35</v>
      </c>
      <c r="R38" s="3"/>
      <c r="S38" s="3">
        <v>49</v>
      </c>
      <c r="T38" s="3">
        <v>58</v>
      </c>
      <c r="U38" s="3">
        <v>59</v>
      </c>
      <c r="V38" s="3">
        <v>59.8</v>
      </c>
      <c r="W38" s="3">
        <v>58</v>
      </c>
      <c r="X38" s="3">
        <f t="shared" si="3"/>
        <v>850.6</v>
      </c>
      <c r="Y38" s="3">
        <f t="shared" si="4"/>
        <v>705.998</v>
      </c>
      <c r="Z38" s="3">
        <v>45</v>
      </c>
      <c r="AA38" s="3">
        <v>20</v>
      </c>
      <c r="AB38" s="3">
        <v>26</v>
      </c>
      <c r="AC38" s="3">
        <v>18</v>
      </c>
      <c r="AD38" s="3">
        <v>22</v>
      </c>
      <c r="AE38" s="3">
        <v>26</v>
      </c>
      <c r="AF38" s="3">
        <v>20</v>
      </c>
      <c r="AG38" s="8">
        <f t="shared" si="5"/>
        <v>882.998</v>
      </c>
    </row>
    <row r="39" spans="1:38">
      <c r="A39" s="1" t="s">
        <v>5112</v>
      </c>
      <c r="B39" s="1" t="s">
        <v>26</v>
      </c>
      <c r="C39" s="1" t="s">
        <v>6488</v>
      </c>
      <c r="D39" s="1" t="s">
        <v>28</v>
      </c>
      <c r="E39" s="1" t="s">
        <v>6562</v>
      </c>
      <c r="F39" s="1" t="s">
        <v>6563</v>
      </c>
      <c r="G39" s="3">
        <v>69</v>
      </c>
      <c r="H39" s="3">
        <v>59</v>
      </c>
      <c r="I39" s="3">
        <v>38</v>
      </c>
      <c r="J39" s="3">
        <v>42</v>
      </c>
      <c r="K39" s="3">
        <v>56</v>
      </c>
      <c r="L39" s="3">
        <v>52</v>
      </c>
      <c r="M39" s="3">
        <v>40</v>
      </c>
      <c r="N39" s="3">
        <v>68</v>
      </c>
      <c r="O39" s="3">
        <v>59.8</v>
      </c>
      <c r="P39" s="3">
        <v>48</v>
      </c>
      <c r="Q39" s="3">
        <v>35</v>
      </c>
      <c r="R39" s="3"/>
      <c r="S39" s="3">
        <v>49</v>
      </c>
      <c r="T39" s="3">
        <v>58</v>
      </c>
      <c r="U39" s="3">
        <v>59</v>
      </c>
      <c r="V39" s="3">
        <v>59.8</v>
      </c>
      <c r="W39" s="3">
        <v>58</v>
      </c>
      <c r="X39" s="3">
        <f t="shared" si="3"/>
        <v>850.6</v>
      </c>
      <c r="Y39" s="3">
        <f t="shared" si="4"/>
        <v>705.998</v>
      </c>
      <c r="Z39" s="3">
        <v>45</v>
      </c>
      <c r="AA39" s="3">
        <v>20</v>
      </c>
      <c r="AB39" s="3">
        <v>26</v>
      </c>
      <c r="AC39" s="3">
        <v>18</v>
      </c>
      <c r="AD39" s="3">
        <v>22</v>
      </c>
      <c r="AE39" s="3">
        <v>26</v>
      </c>
      <c r="AF39" s="3">
        <v>20</v>
      </c>
      <c r="AG39" s="8">
        <f t="shared" si="5"/>
        <v>882.998</v>
      </c>
    </row>
    <row r="40" spans="1:38">
      <c r="A40" s="1" t="s">
        <v>5112</v>
      </c>
      <c r="B40" s="1" t="s">
        <v>26</v>
      </c>
      <c r="C40" s="1" t="s">
        <v>6488</v>
      </c>
      <c r="D40" s="1" t="s">
        <v>28</v>
      </c>
      <c r="E40" s="1" t="s">
        <v>6564</v>
      </c>
      <c r="F40" s="1" t="s">
        <v>6565</v>
      </c>
      <c r="G40" s="3">
        <v>69</v>
      </c>
      <c r="H40" s="3">
        <v>59</v>
      </c>
      <c r="I40" s="3">
        <v>38</v>
      </c>
      <c r="J40" s="3">
        <v>42</v>
      </c>
      <c r="K40" s="3">
        <v>56</v>
      </c>
      <c r="L40" s="3">
        <v>52</v>
      </c>
      <c r="M40" s="3">
        <v>40</v>
      </c>
      <c r="N40" s="3">
        <v>68</v>
      </c>
      <c r="O40" s="3">
        <v>59.8</v>
      </c>
      <c r="P40" s="3">
        <v>48</v>
      </c>
      <c r="Q40" s="3">
        <v>35</v>
      </c>
      <c r="R40" s="3"/>
      <c r="S40" s="3">
        <v>49</v>
      </c>
      <c r="T40" s="3">
        <v>58</v>
      </c>
      <c r="U40" s="3">
        <v>59</v>
      </c>
      <c r="V40" s="3">
        <v>59.8</v>
      </c>
      <c r="W40" s="3">
        <v>58</v>
      </c>
      <c r="X40" s="3">
        <f t="shared" si="3"/>
        <v>850.6</v>
      </c>
      <c r="Y40" s="3">
        <f t="shared" si="4"/>
        <v>705.998</v>
      </c>
      <c r="Z40" s="3">
        <v>45</v>
      </c>
      <c r="AA40" s="3">
        <v>20</v>
      </c>
      <c r="AB40" s="3">
        <v>26</v>
      </c>
      <c r="AC40" s="3">
        <v>18</v>
      </c>
      <c r="AD40" s="3">
        <v>22</v>
      </c>
      <c r="AE40" s="3">
        <v>26</v>
      </c>
      <c r="AF40" s="3">
        <v>20</v>
      </c>
      <c r="AG40" s="8">
        <f t="shared" si="5"/>
        <v>882.998</v>
      </c>
    </row>
    <row r="41" spans="1:38">
      <c r="A41" s="1" t="s">
        <v>5112</v>
      </c>
      <c r="B41" s="1" t="s">
        <v>26</v>
      </c>
      <c r="C41" s="1" t="s">
        <v>6566</v>
      </c>
      <c r="D41" s="1" t="s">
        <v>28</v>
      </c>
      <c r="E41" s="1" t="s">
        <v>6567</v>
      </c>
      <c r="F41" s="1" t="s">
        <v>6568</v>
      </c>
      <c r="G41" s="3">
        <v>69</v>
      </c>
      <c r="H41" s="3">
        <v>59</v>
      </c>
      <c r="I41" s="3">
        <v>38</v>
      </c>
      <c r="J41" s="3">
        <v>42</v>
      </c>
      <c r="K41" s="3">
        <v>56</v>
      </c>
      <c r="L41" s="3">
        <v>52</v>
      </c>
      <c r="M41" s="3">
        <v>40</v>
      </c>
      <c r="N41" s="3">
        <v>68</v>
      </c>
      <c r="O41" s="3">
        <v>59.8</v>
      </c>
      <c r="P41" s="3">
        <v>48</v>
      </c>
      <c r="Q41" s="3">
        <v>35</v>
      </c>
      <c r="R41" s="3"/>
      <c r="S41" s="3">
        <v>49</v>
      </c>
      <c r="T41" s="3">
        <v>58</v>
      </c>
      <c r="U41" s="3">
        <v>59</v>
      </c>
      <c r="V41" s="3">
        <v>59.8</v>
      </c>
      <c r="W41" s="3">
        <v>58</v>
      </c>
      <c r="X41" s="3">
        <f t="shared" si="3"/>
        <v>850.6</v>
      </c>
      <c r="Y41" s="3">
        <f t="shared" si="4"/>
        <v>705.998</v>
      </c>
      <c r="Z41" s="3">
        <v>45</v>
      </c>
      <c r="AA41" s="3">
        <v>20</v>
      </c>
      <c r="AB41" s="3">
        <v>26</v>
      </c>
      <c r="AC41" s="3">
        <v>18</v>
      </c>
      <c r="AD41" s="3">
        <v>22</v>
      </c>
      <c r="AE41" s="3">
        <v>26</v>
      </c>
      <c r="AF41" s="3">
        <v>20</v>
      </c>
      <c r="AG41" s="8">
        <f t="shared" si="5"/>
        <v>882.998</v>
      </c>
      <c r="AJ41" s="3">
        <v>62.25</v>
      </c>
      <c r="AK41" s="3">
        <v>43.16</v>
      </c>
      <c r="AL41" s="8">
        <f>AG41+AJ41+AK41</f>
        <v>988.408</v>
      </c>
    </row>
    <row r="42" spans="1:38">
      <c r="A42" s="1" t="s">
        <v>5112</v>
      </c>
      <c r="B42" s="1" t="s">
        <v>26</v>
      </c>
      <c r="C42" s="1" t="s">
        <v>6566</v>
      </c>
      <c r="D42" s="1" t="s">
        <v>28</v>
      </c>
      <c r="E42" s="1" t="s">
        <v>6569</v>
      </c>
      <c r="F42" s="1" t="s">
        <v>6570</v>
      </c>
      <c r="G42" s="3">
        <v>69</v>
      </c>
      <c r="H42" s="3">
        <v>59</v>
      </c>
      <c r="I42" s="3">
        <v>38</v>
      </c>
      <c r="J42" s="3">
        <v>42</v>
      </c>
      <c r="K42" s="3">
        <v>56</v>
      </c>
      <c r="L42" s="3">
        <v>52</v>
      </c>
      <c r="M42" s="3">
        <v>40</v>
      </c>
      <c r="N42" s="3">
        <v>68</v>
      </c>
      <c r="O42" s="3">
        <v>59.8</v>
      </c>
      <c r="P42" s="3">
        <v>48</v>
      </c>
      <c r="Q42" s="3">
        <v>35</v>
      </c>
      <c r="R42" s="3"/>
      <c r="S42" s="3">
        <v>49</v>
      </c>
      <c r="T42" s="3">
        <v>58</v>
      </c>
      <c r="U42" s="3">
        <v>59</v>
      </c>
      <c r="V42" s="3">
        <v>59.8</v>
      </c>
      <c r="W42" s="3">
        <v>58</v>
      </c>
      <c r="X42" s="3">
        <f t="shared" si="3"/>
        <v>850.6</v>
      </c>
      <c r="Y42" s="3">
        <f t="shared" si="4"/>
        <v>705.998</v>
      </c>
      <c r="Z42" s="3">
        <v>45</v>
      </c>
      <c r="AA42" s="3">
        <v>20</v>
      </c>
      <c r="AB42" s="3">
        <v>26</v>
      </c>
      <c r="AC42" s="3">
        <v>18</v>
      </c>
      <c r="AD42" s="3">
        <v>22</v>
      </c>
      <c r="AE42" s="3">
        <v>26</v>
      </c>
      <c r="AF42" s="3">
        <v>20</v>
      </c>
      <c r="AG42" s="8">
        <f t="shared" si="5"/>
        <v>882.998</v>
      </c>
    </row>
    <row r="43" spans="1:38">
      <c r="A43" s="1" t="s">
        <v>5112</v>
      </c>
      <c r="B43" s="1" t="s">
        <v>26</v>
      </c>
      <c r="C43" s="1" t="s">
        <v>6566</v>
      </c>
      <c r="D43" s="1" t="s">
        <v>28</v>
      </c>
      <c r="E43" s="1" t="s">
        <v>6571</v>
      </c>
      <c r="F43" s="1" t="s">
        <v>6572</v>
      </c>
      <c r="G43" s="3">
        <v>69</v>
      </c>
      <c r="H43" s="3">
        <v>59</v>
      </c>
      <c r="I43" s="3">
        <v>38</v>
      </c>
      <c r="J43" s="3">
        <v>42</v>
      </c>
      <c r="K43" s="3">
        <v>56</v>
      </c>
      <c r="L43" s="3">
        <v>52</v>
      </c>
      <c r="M43" s="3">
        <v>40</v>
      </c>
      <c r="N43" s="3">
        <v>68</v>
      </c>
      <c r="O43" s="3">
        <v>59.8</v>
      </c>
      <c r="P43" s="3">
        <v>48</v>
      </c>
      <c r="Q43" s="3">
        <v>35</v>
      </c>
      <c r="R43" s="3"/>
      <c r="S43" s="3">
        <v>49</v>
      </c>
      <c r="T43" s="3">
        <v>58</v>
      </c>
      <c r="U43" s="3">
        <v>59</v>
      </c>
      <c r="V43" s="3">
        <v>59.8</v>
      </c>
      <c r="W43" s="3">
        <v>58</v>
      </c>
      <c r="X43" s="3">
        <f t="shared" si="3"/>
        <v>850.6</v>
      </c>
      <c r="Y43" s="3">
        <f t="shared" si="4"/>
        <v>705.998</v>
      </c>
      <c r="Z43" s="3">
        <v>45</v>
      </c>
      <c r="AA43" s="3">
        <v>20</v>
      </c>
      <c r="AB43" s="3">
        <v>26</v>
      </c>
      <c r="AC43" s="3">
        <v>18</v>
      </c>
      <c r="AD43" s="3">
        <v>22</v>
      </c>
      <c r="AE43" s="3">
        <v>26</v>
      </c>
      <c r="AF43" s="3">
        <v>20</v>
      </c>
      <c r="AG43" s="8">
        <f t="shared" si="5"/>
        <v>882.998</v>
      </c>
    </row>
    <row r="44" spans="1:38">
      <c r="A44" s="1" t="s">
        <v>5112</v>
      </c>
      <c r="B44" s="1" t="s">
        <v>26</v>
      </c>
      <c r="C44" s="1" t="s">
        <v>6566</v>
      </c>
      <c r="D44" s="1" t="s">
        <v>28</v>
      </c>
      <c r="E44" s="1" t="s">
        <v>6573</v>
      </c>
      <c r="F44" s="1" t="s">
        <v>6574</v>
      </c>
      <c r="G44" s="3">
        <v>69</v>
      </c>
      <c r="H44" s="3">
        <v>59</v>
      </c>
      <c r="I44" s="3">
        <v>38</v>
      </c>
      <c r="J44" s="3">
        <v>42</v>
      </c>
      <c r="K44" s="3">
        <v>56</v>
      </c>
      <c r="L44" s="3">
        <v>52</v>
      </c>
      <c r="M44" s="3">
        <v>40</v>
      </c>
      <c r="N44" s="3">
        <v>68</v>
      </c>
      <c r="O44" s="3">
        <v>59.8</v>
      </c>
      <c r="P44" s="3">
        <v>48</v>
      </c>
      <c r="Q44" s="3">
        <v>35</v>
      </c>
      <c r="R44" s="3"/>
      <c r="S44" s="3">
        <v>49</v>
      </c>
      <c r="T44" s="3">
        <v>58</v>
      </c>
      <c r="U44" s="3">
        <v>59</v>
      </c>
      <c r="V44" s="3">
        <v>59.8</v>
      </c>
      <c r="W44" s="3">
        <v>58</v>
      </c>
      <c r="X44" s="3">
        <f t="shared" si="3"/>
        <v>850.6</v>
      </c>
      <c r="Y44" s="3">
        <f t="shared" si="4"/>
        <v>705.998</v>
      </c>
      <c r="Z44" s="3">
        <v>45</v>
      </c>
      <c r="AA44" s="3">
        <v>20</v>
      </c>
      <c r="AB44" s="3">
        <v>26</v>
      </c>
      <c r="AC44" s="3">
        <v>18</v>
      </c>
      <c r="AD44" s="3">
        <v>22</v>
      </c>
      <c r="AE44" s="3">
        <v>26</v>
      </c>
      <c r="AF44" s="3">
        <v>20</v>
      </c>
      <c r="AG44" s="8">
        <f t="shared" si="5"/>
        <v>882.998</v>
      </c>
    </row>
    <row r="45" spans="1:38">
      <c r="A45" s="1" t="s">
        <v>5112</v>
      </c>
      <c r="B45" s="1" t="s">
        <v>26</v>
      </c>
      <c r="C45" s="1" t="s">
        <v>6566</v>
      </c>
      <c r="D45" s="1" t="s">
        <v>28</v>
      </c>
      <c r="E45" s="1" t="s">
        <v>6575</v>
      </c>
      <c r="F45" s="1" t="s">
        <v>6576</v>
      </c>
      <c r="G45" s="3">
        <v>69</v>
      </c>
      <c r="H45" s="3">
        <v>59</v>
      </c>
      <c r="I45" s="3">
        <v>38</v>
      </c>
      <c r="J45" s="3">
        <v>42</v>
      </c>
      <c r="K45" s="3">
        <v>56</v>
      </c>
      <c r="L45" s="3">
        <v>52</v>
      </c>
      <c r="M45" s="3">
        <v>40</v>
      </c>
      <c r="N45" s="3">
        <v>68</v>
      </c>
      <c r="O45" s="3">
        <v>59.8</v>
      </c>
      <c r="P45" s="3">
        <v>48</v>
      </c>
      <c r="Q45" s="3">
        <v>35</v>
      </c>
      <c r="R45" s="3"/>
      <c r="S45" s="3">
        <v>49</v>
      </c>
      <c r="T45" s="3">
        <v>58</v>
      </c>
      <c r="U45" s="3">
        <v>59</v>
      </c>
      <c r="V45" s="3">
        <v>59.8</v>
      </c>
      <c r="W45" s="3">
        <v>58</v>
      </c>
      <c r="X45" s="3">
        <f t="shared" si="3"/>
        <v>850.6</v>
      </c>
      <c r="Y45" s="3">
        <f t="shared" si="4"/>
        <v>705.998</v>
      </c>
      <c r="Z45" s="3">
        <v>45</v>
      </c>
      <c r="AA45" s="3">
        <v>20</v>
      </c>
      <c r="AB45" s="3">
        <v>26</v>
      </c>
      <c r="AC45" s="3">
        <v>18</v>
      </c>
      <c r="AD45" s="3">
        <v>22</v>
      </c>
      <c r="AE45" s="3">
        <v>26</v>
      </c>
      <c r="AF45" s="3">
        <v>20</v>
      </c>
      <c r="AG45" s="8">
        <f t="shared" si="5"/>
        <v>882.998</v>
      </c>
    </row>
    <row r="46" spans="1:38">
      <c r="A46" s="1" t="s">
        <v>5112</v>
      </c>
      <c r="B46" s="1" t="s">
        <v>26</v>
      </c>
      <c r="C46" s="1" t="s">
        <v>6566</v>
      </c>
      <c r="D46" s="1" t="s">
        <v>28</v>
      </c>
      <c r="E46" s="1" t="s">
        <v>6577</v>
      </c>
      <c r="F46" s="1" t="s">
        <v>6578</v>
      </c>
      <c r="G46" s="3">
        <v>69</v>
      </c>
      <c r="H46" s="3">
        <v>59</v>
      </c>
      <c r="I46" s="3">
        <v>38</v>
      </c>
      <c r="J46" s="3">
        <v>42</v>
      </c>
      <c r="K46" s="3">
        <v>56</v>
      </c>
      <c r="L46" s="3">
        <v>52</v>
      </c>
      <c r="M46" s="3">
        <v>40</v>
      </c>
      <c r="N46" s="3">
        <v>68</v>
      </c>
      <c r="O46" s="3">
        <v>59.8</v>
      </c>
      <c r="P46" s="3">
        <v>48</v>
      </c>
      <c r="Q46" s="3">
        <v>35</v>
      </c>
      <c r="R46" s="3"/>
      <c r="S46" s="3">
        <v>49</v>
      </c>
      <c r="T46" s="3">
        <v>58</v>
      </c>
      <c r="U46" s="3">
        <v>59</v>
      </c>
      <c r="V46" s="3">
        <v>59.8</v>
      </c>
      <c r="W46" s="3">
        <v>58</v>
      </c>
      <c r="X46" s="3">
        <f t="shared" si="3"/>
        <v>850.6</v>
      </c>
      <c r="Y46" s="3">
        <f t="shared" si="4"/>
        <v>705.998</v>
      </c>
      <c r="Z46" s="3">
        <v>45</v>
      </c>
      <c r="AA46" s="3">
        <v>20</v>
      </c>
      <c r="AB46" s="3">
        <v>26</v>
      </c>
      <c r="AC46" s="3">
        <v>18</v>
      </c>
      <c r="AD46" s="3">
        <v>22</v>
      </c>
      <c r="AE46" s="3">
        <v>26</v>
      </c>
      <c r="AF46" s="3">
        <v>20</v>
      </c>
      <c r="AG46" s="8">
        <f t="shared" si="5"/>
        <v>882.998</v>
      </c>
    </row>
    <row r="47" spans="1:38">
      <c r="A47" s="1" t="s">
        <v>5112</v>
      </c>
      <c r="B47" s="1" t="s">
        <v>26</v>
      </c>
      <c r="C47" s="1" t="s">
        <v>6566</v>
      </c>
      <c r="D47" s="1" t="s">
        <v>28</v>
      </c>
      <c r="E47" s="1" t="s">
        <v>6579</v>
      </c>
      <c r="F47" s="1" t="s">
        <v>6580</v>
      </c>
      <c r="G47" s="3">
        <v>69</v>
      </c>
      <c r="H47" s="3">
        <v>59</v>
      </c>
      <c r="I47" s="3">
        <v>38</v>
      </c>
      <c r="J47" s="3">
        <v>42</v>
      </c>
      <c r="K47" s="3">
        <v>56</v>
      </c>
      <c r="L47" s="3">
        <v>52</v>
      </c>
      <c r="M47" s="3">
        <v>40</v>
      </c>
      <c r="N47" s="3">
        <v>68</v>
      </c>
      <c r="O47" s="3">
        <v>59.8</v>
      </c>
      <c r="P47" s="3">
        <v>48</v>
      </c>
      <c r="Q47" s="3">
        <v>35</v>
      </c>
      <c r="R47" s="3"/>
      <c r="S47" s="3">
        <v>49</v>
      </c>
      <c r="T47" s="3">
        <v>58</v>
      </c>
      <c r="U47" s="3">
        <v>59</v>
      </c>
      <c r="V47" s="3">
        <v>59.8</v>
      </c>
      <c r="W47" s="3">
        <v>58</v>
      </c>
      <c r="X47" s="3">
        <f t="shared" si="3"/>
        <v>850.6</v>
      </c>
      <c r="Y47" s="3">
        <f t="shared" si="4"/>
        <v>705.998</v>
      </c>
      <c r="Z47" s="3">
        <v>45</v>
      </c>
      <c r="AA47" s="3">
        <v>20</v>
      </c>
      <c r="AB47" s="3">
        <v>26</v>
      </c>
      <c r="AC47" s="3">
        <v>18</v>
      </c>
      <c r="AD47" s="3">
        <v>22</v>
      </c>
      <c r="AE47" s="3">
        <v>26</v>
      </c>
      <c r="AF47" s="3">
        <v>20</v>
      </c>
      <c r="AG47" s="8">
        <f t="shared" si="5"/>
        <v>882.998</v>
      </c>
    </row>
    <row r="48" spans="1:38">
      <c r="A48" s="1" t="s">
        <v>5112</v>
      </c>
      <c r="B48" s="1" t="s">
        <v>26</v>
      </c>
      <c r="C48" s="1" t="s">
        <v>6566</v>
      </c>
      <c r="D48" s="1" t="s">
        <v>28</v>
      </c>
      <c r="E48" s="1" t="s">
        <v>6581</v>
      </c>
      <c r="F48" s="1" t="s">
        <v>6582</v>
      </c>
      <c r="G48" s="3">
        <v>69</v>
      </c>
      <c r="H48" s="3">
        <v>59</v>
      </c>
      <c r="I48" s="3">
        <v>38</v>
      </c>
      <c r="J48" s="3">
        <v>42</v>
      </c>
      <c r="K48" s="3">
        <v>56</v>
      </c>
      <c r="L48" s="3">
        <v>52</v>
      </c>
      <c r="M48" s="3">
        <v>40</v>
      </c>
      <c r="N48" s="3">
        <v>68</v>
      </c>
      <c r="O48" s="3">
        <v>59.8</v>
      </c>
      <c r="P48" s="3">
        <v>48</v>
      </c>
      <c r="Q48" s="3">
        <v>35</v>
      </c>
      <c r="R48" s="3"/>
      <c r="S48" s="3">
        <v>49</v>
      </c>
      <c r="T48" s="3">
        <v>58</v>
      </c>
      <c r="U48" s="3">
        <v>59</v>
      </c>
      <c r="V48" s="3">
        <v>59.8</v>
      </c>
      <c r="W48" s="3">
        <v>58</v>
      </c>
      <c r="X48" s="3">
        <f t="shared" si="3"/>
        <v>850.6</v>
      </c>
      <c r="Y48" s="3">
        <f t="shared" si="4"/>
        <v>705.998</v>
      </c>
      <c r="Z48" s="3">
        <v>45</v>
      </c>
      <c r="AA48" s="3">
        <v>20</v>
      </c>
      <c r="AB48" s="3">
        <v>26</v>
      </c>
      <c r="AC48" s="3">
        <v>18</v>
      </c>
      <c r="AD48" s="3">
        <v>22</v>
      </c>
      <c r="AE48" s="3">
        <v>26</v>
      </c>
      <c r="AF48" s="3">
        <v>20</v>
      </c>
      <c r="AG48" s="8">
        <f t="shared" si="5"/>
        <v>882.998</v>
      </c>
    </row>
    <row r="49" spans="1:33">
      <c r="A49" s="1" t="s">
        <v>5112</v>
      </c>
      <c r="B49" s="1" t="s">
        <v>26</v>
      </c>
      <c r="C49" s="1" t="s">
        <v>6566</v>
      </c>
      <c r="D49" s="1" t="s">
        <v>28</v>
      </c>
      <c r="E49" s="1" t="s">
        <v>6583</v>
      </c>
      <c r="F49" s="1" t="s">
        <v>6584</v>
      </c>
      <c r="G49" s="3">
        <v>69</v>
      </c>
      <c r="H49" s="3">
        <v>59</v>
      </c>
      <c r="I49" s="3">
        <v>38</v>
      </c>
      <c r="J49" s="3">
        <v>42</v>
      </c>
      <c r="K49" s="3">
        <v>56</v>
      </c>
      <c r="L49" s="3">
        <v>52</v>
      </c>
      <c r="M49" s="3">
        <v>40</v>
      </c>
      <c r="N49" s="3">
        <v>68</v>
      </c>
      <c r="O49" s="3">
        <v>59.8</v>
      </c>
      <c r="P49" s="3">
        <v>48</v>
      </c>
      <c r="Q49" s="3">
        <v>35</v>
      </c>
      <c r="R49" s="3"/>
      <c r="S49" s="3">
        <v>49</v>
      </c>
      <c r="T49" s="3">
        <v>58</v>
      </c>
      <c r="U49" s="3">
        <v>59</v>
      </c>
      <c r="V49" s="3">
        <v>59.8</v>
      </c>
      <c r="W49" s="3">
        <v>58</v>
      </c>
      <c r="X49" s="3">
        <f t="shared" si="3"/>
        <v>850.6</v>
      </c>
      <c r="Y49" s="3">
        <f t="shared" si="4"/>
        <v>705.998</v>
      </c>
      <c r="Z49" s="3">
        <v>45</v>
      </c>
      <c r="AA49" s="3">
        <v>20</v>
      </c>
      <c r="AB49" s="3">
        <v>26</v>
      </c>
      <c r="AC49" s="3">
        <v>18</v>
      </c>
      <c r="AD49" s="3">
        <v>22</v>
      </c>
      <c r="AE49" s="3">
        <v>26</v>
      </c>
      <c r="AF49" s="3">
        <v>20</v>
      </c>
      <c r="AG49" s="8">
        <f t="shared" si="5"/>
        <v>882.998</v>
      </c>
    </row>
    <row r="50" spans="1:33">
      <c r="A50" s="1" t="s">
        <v>5112</v>
      </c>
      <c r="B50" s="1" t="s">
        <v>26</v>
      </c>
      <c r="C50" s="1" t="s">
        <v>6566</v>
      </c>
      <c r="D50" s="1" t="s">
        <v>28</v>
      </c>
      <c r="E50" s="1" t="s">
        <v>6585</v>
      </c>
      <c r="F50" s="1" t="s">
        <v>6586</v>
      </c>
      <c r="G50" s="3">
        <v>69</v>
      </c>
      <c r="H50" s="3">
        <v>59</v>
      </c>
      <c r="I50" s="3">
        <v>38</v>
      </c>
      <c r="J50" s="3">
        <v>42</v>
      </c>
      <c r="K50" s="3">
        <v>56</v>
      </c>
      <c r="L50" s="3">
        <v>52</v>
      </c>
      <c r="M50" s="3">
        <v>40</v>
      </c>
      <c r="N50" s="3">
        <v>68</v>
      </c>
      <c r="O50" s="3">
        <v>59.8</v>
      </c>
      <c r="P50" s="3">
        <v>48</v>
      </c>
      <c r="Q50" s="3">
        <v>35</v>
      </c>
      <c r="R50" s="3"/>
      <c r="S50" s="3">
        <v>49</v>
      </c>
      <c r="T50" s="3">
        <v>58</v>
      </c>
      <c r="U50" s="3">
        <v>59</v>
      </c>
      <c r="V50" s="3">
        <v>59.8</v>
      </c>
      <c r="W50" s="3">
        <v>58</v>
      </c>
      <c r="X50" s="3">
        <f t="shared" si="3"/>
        <v>850.6</v>
      </c>
      <c r="Y50" s="3">
        <f t="shared" si="4"/>
        <v>705.998</v>
      </c>
      <c r="Z50" s="3">
        <v>45</v>
      </c>
      <c r="AA50" s="3">
        <v>20</v>
      </c>
      <c r="AB50" s="3">
        <v>26</v>
      </c>
      <c r="AC50" s="3">
        <v>18</v>
      </c>
      <c r="AD50" s="3">
        <v>22</v>
      </c>
      <c r="AE50" s="3">
        <v>26</v>
      </c>
      <c r="AF50" s="3">
        <v>20</v>
      </c>
      <c r="AG50" s="8">
        <f t="shared" si="5"/>
        <v>882.998</v>
      </c>
    </row>
    <row r="51" spans="1:33">
      <c r="A51" s="1" t="s">
        <v>5112</v>
      </c>
      <c r="B51" s="1" t="s">
        <v>26</v>
      </c>
      <c r="C51" s="1" t="s">
        <v>6566</v>
      </c>
      <c r="D51" s="1" t="s">
        <v>28</v>
      </c>
      <c r="E51" s="1" t="s">
        <v>6587</v>
      </c>
      <c r="F51" s="1" t="s">
        <v>6588</v>
      </c>
      <c r="G51" s="3">
        <v>69</v>
      </c>
      <c r="H51" s="3">
        <v>59</v>
      </c>
      <c r="I51" s="3">
        <v>38</v>
      </c>
      <c r="J51" s="3">
        <v>42</v>
      </c>
      <c r="K51" s="3">
        <v>56</v>
      </c>
      <c r="L51" s="3">
        <v>52</v>
      </c>
      <c r="M51" s="3">
        <v>40</v>
      </c>
      <c r="N51" s="3">
        <v>68</v>
      </c>
      <c r="O51" s="3">
        <v>59.8</v>
      </c>
      <c r="P51" s="3">
        <v>48</v>
      </c>
      <c r="Q51" s="3">
        <v>35</v>
      </c>
      <c r="R51" s="3"/>
      <c r="S51" s="3">
        <v>49</v>
      </c>
      <c r="T51" s="3">
        <v>58</v>
      </c>
      <c r="U51" s="3">
        <v>59</v>
      </c>
      <c r="V51" s="3">
        <v>59.8</v>
      </c>
      <c r="W51" s="3">
        <v>58</v>
      </c>
      <c r="X51" s="3">
        <f t="shared" si="3"/>
        <v>850.6</v>
      </c>
      <c r="Y51" s="3">
        <f t="shared" si="4"/>
        <v>705.998</v>
      </c>
      <c r="Z51" s="3">
        <v>45</v>
      </c>
      <c r="AA51" s="3">
        <v>20</v>
      </c>
      <c r="AB51" s="3">
        <v>26</v>
      </c>
      <c r="AC51" s="3">
        <v>18</v>
      </c>
      <c r="AD51" s="3">
        <v>22</v>
      </c>
      <c r="AE51" s="3">
        <v>26</v>
      </c>
      <c r="AF51" s="3">
        <v>20</v>
      </c>
      <c r="AG51" s="8">
        <f t="shared" si="5"/>
        <v>882.998</v>
      </c>
    </row>
    <row r="52" spans="1:33">
      <c r="A52" s="1" t="s">
        <v>5112</v>
      </c>
      <c r="B52" s="1" t="s">
        <v>26</v>
      </c>
      <c r="C52" s="1" t="s">
        <v>6566</v>
      </c>
      <c r="D52" s="1" t="s">
        <v>28</v>
      </c>
      <c r="E52" s="1" t="s">
        <v>6589</v>
      </c>
      <c r="F52" s="1" t="s">
        <v>6590</v>
      </c>
      <c r="G52" s="3">
        <v>69</v>
      </c>
      <c r="H52" s="3">
        <v>59</v>
      </c>
      <c r="I52" s="3">
        <v>38</v>
      </c>
      <c r="J52" s="3">
        <v>42</v>
      </c>
      <c r="K52" s="3">
        <v>56</v>
      </c>
      <c r="L52" s="3">
        <v>52</v>
      </c>
      <c r="M52" s="3">
        <v>40</v>
      </c>
      <c r="N52" s="3">
        <v>68</v>
      </c>
      <c r="O52" s="3">
        <v>59.8</v>
      </c>
      <c r="P52" s="3">
        <v>48</v>
      </c>
      <c r="Q52" s="3">
        <v>35</v>
      </c>
      <c r="R52" s="3"/>
      <c r="S52" s="3">
        <v>49</v>
      </c>
      <c r="T52" s="3">
        <v>58</v>
      </c>
      <c r="U52" s="3">
        <v>59</v>
      </c>
      <c r="V52" s="3">
        <v>59.8</v>
      </c>
      <c r="W52" s="3">
        <v>58</v>
      </c>
      <c r="X52" s="3">
        <f t="shared" si="3"/>
        <v>850.6</v>
      </c>
      <c r="Y52" s="3">
        <f t="shared" si="4"/>
        <v>705.998</v>
      </c>
      <c r="Z52" s="3">
        <v>45</v>
      </c>
      <c r="AA52" s="3">
        <v>20</v>
      </c>
      <c r="AB52" s="3">
        <v>26</v>
      </c>
      <c r="AC52" s="3">
        <v>18</v>
      </c>
      <c r="AD52" s="3">
        <v>22</v>
      </c>
      <c r="AE52" s="3">
        <v>26</v>
      </c>
      <c r="AF52" s="3">
        <v>20</v>
      </c>
      <c r="AG52" s="8">
        <f t="shared" si="5"/>
        <v>882.998</v>
      </c>
    </row>
    <row r="53" spans="1:33">
      <c r="A53" s="1" t="s">
        <v>5112</v>
      </c>
      <c r="B53" s="1" t="s">
        <v>26</v>
      </c>
      <c r="C53" s="1" t="s">
        <v>6566</v>
      </c>
      <c r="D53" s="1" t="s">
        <v>28</v>
      </c>
      <c r="E53" s="1" t="s">
        <v>6591</v>
      </c>
      <c r="F53" s="1" t="s">
        <v>6592</v>
      </c>
      <c r="G53" s="3">
        <v>69</v>
      </c>
      <c r="H53" s="3">
        <v>59</v>
      </c>
      <c r="I53" s="3">
        <v>38</v>
      </c>
      <c r="J53" s="3">
        <v>42</v>
      </c>
      <c r="K53" s="3">
        <v>56</v>
      </c>
      <c r="L53" s="3">
        <v>52</v>
      </c>
      <c r="M53" s="3">
        <v>40</v>
      </c>
      <c r="N53" s="3">
        <v>68</v>
      </c>
      <c r="O53" s="3">
        <v>59.8</v>
      </c>
      <c r="P53" s="3">
        <v>48</v>
      </c>
      <c r="Q53" s="3">
        <v>35</v>
      </c>
      <c r="R53" s="3"/>
      <c r="S53" s="3">
        <v>49</v>
      </c>
      <c r="T53" s="3">
        <v>58</v>
      </c>
      <c r="U53" s="3">
        <v>59</v>
      </c>
      <c r="V53" s="3">
        <v>59.8</v>
      </c>
      <c r="W53" s="3">
        <v>58</v>
      </c>
      <c r="X53" s="3">
        <f t="shared" si="3"/>
        <v>850.6</v>
      </c>
      <c r="Y53" s="3">
        <f t="shared" si="4"/>
        <v>705.998</v>
      </c>
      <c r="Z53" s="3">
        <v>45</v>
      </c>
      <c r="AA53" s="3">
        <v>20</v>
      </c>
      <c r="AB53" s="3">
        <v>26</v>
      </c>
      <c r="AC53" s="3">
        <v>18</v>
      </c>
      <c r="AD53" s="3">
        <v>22</v>
      </c>
      <c r="AE53" s="3">
        <v>26</v>
      </c>
      <c r="AF53" s="3">
        <v>20</v>
      </c>
      <c r="AG53" s="8">
        <f t="shared" si="5"/>
        <v>882.998</v>
      </c>
    </row>
    <row r="54" spans="1:33">
      <c r="A54" s="1" t="s">
        <v>5112</v>
      </c>
      <c r="B54" s="1" t="s">
        <v>26</v>
      </c>
      <c r="C54" s="1" t="s">
        <v>6566</v>
      </c>
      <c r="D54" s="1" t="s">
        <v>28</v>
      </c>
      <c r="E54" s="1" t="s">
        <v>6593</v>
      </c>
      <c r="F54" s="1" t="s">
        <v>4884</v>
      </c>
      <c r="G54" s="3">
        <v>69</v>
      </c>
      <c r="H54" s="3">
        <v>59</v>
      </c>
      <c r="I54" s="3">
        <v>38</v>
      </c>
      <c r="J54" s="3">
        <v>42</v>
      </c>
      <c r="K54" s="3">
        <v>56</v>
      </c>
      <c r="L54" s="3">
        <v>52</v>
      </c>
      <c r="M54" s="3">
        <v>40</v>
      </c>
      <c r="N54" s="3">
        <v>68</v>
      </c>
      <c r="O54" s="3">
        <v>59.8</v>
      </c>
      <c r="P54" s="3">
        <v>48</v>
      </c>
      <c r="Q54" s="3">
        <v>35</v>
      </c>
      <c r="R54" s="3"/>
      <c r="S54" s="3">
        <v>49</v>
      </c>
      <c r="T54" s="3">
        <v>58</v>
      </c>
      <c r="U54" s="3">
        <v>59</v>
      </c>
      <c r="V54" s="3">
        <v>59.8</v>
      </c>
      <c r="W54" s="3">
        <v>58</v>
      </c>
      <c r="X54" s="3">
        <f t="shared" si="3"/>
        <v>850.6</v>
      </c>
      <c r="Y54" s="3">
        <f t="shared" si="4"/>
        <v>705.998</v>
      </c>
      <c r="Z54" s="3">
        <v>45</v>
      </c>
      <c r="AA54" s="3">
        <v>20</v>
      </c>
      <c r="AB54" s="3">
        <v>26</v>
      </c>
      <c r="AC54" s="3">
        <v>18</v>
      </c>
      <c r="AD54" s="3">
        <v>22</v>
      </c>
      <c r="AE54" s="3">
        <v>26</v>
      </c>
      <c r="AF54" s="3">
        <v>20</v>
      </c>
      <c r="AG54" s="8">
        <f t="shared" si="5"/>
        <v>882.998</v>
      </c>
    </row>
    <row r="55" spans="1:33">
      <c r="A55" s="1" t="s">
        <v>5112</v>
      </c>
      <c r="B55" s="1" t="s">
        <v>26</v>
      </c>
      <c r="C55" s="1" t="s">
        <v>6566</v>
      </c>
      <c r="D55" s="1" t="s">
        <v>28</v>
      </c>
      <c r="E55" s="1" t="s">
        <v>6594</v>
      </c>
      <c r="F55" s="1" t="s">
        <v>6595</v>
      </c>
      <c r="G55" s="3">
        <v>69</v>
      </c>
      <c r="H55" s="3">
        <v>59</v>
      </c>
      <c r="I55" s="3">
        <v>38</v>
      </c>
      <c r="J55" s="3">
        <v>42</v>
      </c>
      <c r="K55" s="3">
        <v>56</v>
      </c>
      <c r="L55" s="3">
        <v>52</v>
      </c>
      <c r="M55" s="3">
        <v>40</v>
      </c>
      <c r="N55" s="3">
        <v>68</v>
      </c>
      <c r="O55" s="3">
        <v>59.8</v>
      </c>
      <c r="P55" s="3">
        <v>48</v>
      </c>
      <c r="Q55" s="3">
        <v>35</v>
      </c>
      <c r="R55" s="3"/>
      <c r="S55" s="3">
        <v>49</v>
      </c>
      <c r="T55" s="3">
        <v>58</v>
      </c>
      <c r="U55" s="3">
        <v>59</v>
      </c>
      <c r="V55" s="3">
        <v>59.8</v>
      </c>
      <c r="W55" s="3">
        <v>58</v>
      </c>
      <c r="X55" s="3">
        <f t="shared" si="3"/>
        <v>850.6</v>
      </c>
      <c r="Y55" s="3">
        <f t="shared" si="4"/>
        <v>705.998</v>
      </c>
      <c r="Z55" s="3">
        <v>45</v>
      </c>
      <c r="AA55" s="3">
        <v>20</v>
      </c>
      <c r="AB55" s="3">
        <v>26</v>
      </c>
      <c r="AC55" s="3">
        <v>18</v>
      </c>
      <c r="AD55" s="3">
        <v>22</v>
      </c>
      <c r="AE55" s="3">
        <v>26</v>
      </c>
      <c r="AF55" s="3">
        <v>20</v>
      </c>
      <c r="AG55" s="8">
        <f t="shared" si="5"/>
        <v>882.998</v>
      </c>
    </row>
    <row r="56" spans="1:33">
      <c r="A56" s="1" t="s">
        <v>5112</v>
      </c>
      <c r="B56" s="1" t="s">
        <v>26</v>
      </c>
      <c r="C56" s="1" t="s">
        <v>6566</v>
      </c>
      <c r="D56" s="1" t="s">
        <v>28</v>
      </c>
      <c r="E56" s="1" t="s">
        <v>6596</v>
      </c>
      <c r="F56" s="1" t="s">
        <v>6597</v>
      </c>
      <c r="G56" s="3">
        <v>69</v>
      </c>
      <c r="H56" s="3">
        <v>59</v>
      </c>
      <c r="I56" s="3">
        <v>38</v>
      </c>
      <c r="J56" s="3">
        <v>42</v>
      </c>
      <c r="K56" s="3">
        <v>56</v>
      </c>
      <c r="L56" s="3">
        <v>52</v>
      </c>
      <c r="M56" s="3">
        <v>40</v>
      </c>
      <c r="N56" s="3">
        <v>68</v>
      </c>
      <c r="O56" s="3">
        <v>59.8</v>
      </c>
      <c r="P56" s="3">
        <v>48</v>
      </c>
      <c r="Q56" s="3">
        <v>35</v>
      </c>
      <c r="R56" s="3"/>
      <c r="S56" s="3">
        <v>49</v>
      </c>
      <c r="T56" s="3">
        <v>58</v>
      </c>
      <c r="U56" s="3">
        <v>59</v>
      </c>
      <c r="V56" s="3">
        <v>59.8</v>
      </c>
      <c r="W56" s="3">
        <v>58</v>
      </c>
      <c r="X56" s="3">
        <f t="shared" si="3"/>
        <v>850.6</v>
      </c>
      <c r="Y56" s="3">
        <f t="shared" si="4"/>
        <v>705.998</v>
      </c>
      <c r="Z56" s="3">
        <v>45</v>
      </c>
      <c r="AA56" s="3">
        <v>20</v>
      </c>
      <c r="AB56" s="3">
        <v>26</v>
      </c>
      <c r="AC56" s="3">
        <v>18</v>
      </c>
      <c r="AD56" s="3">
        <v>22</v>
      </c>
      <c r="AE56" s="3">
        <v>26</v>
      </c>
      <c r="AF56" s="3">
        <v>20</v>
      </c>
      <c r="AG56" s="8">
        <f t="shared" si="5"/>
        <v>882.998</v>
      </c>
    </row>
    <row r="57" spans="1:33">
      <c r="A57" s="1" t="s">
        <v>5112</v>
      </c>
      <c r="B57" s="1" t="s">
        <v>26</v>
      </c>
      <c r="C57" s="1" t="s">
        <v>6566</v>
      </c>
      <c r="D57" s="1" t="s">
        <v>28</v>
      </c>
      <c r="E57" s="1" t="s">
        <v>6598</v>
      </c>
      <c r="F57" s="1" t="s">
        <v>6599</v>
      </c>
      <c r="G57" s="3">
        <v>69</v>
      </c>
      <c r="H57" s="3">
        <v>59</v>
      </c>
      <c r="I57" s="3">
        <v>38</v>
      </c>
      <c r="J57" s="3">
        <v>42</v>
      </c>
      <c r="K57" s="3">
        <v>56</v>
      </c>
      <c r="L57" s="3">
        <v>52</v>
      </c>
      <c r="M57" s="3">
        <v>40</v>
      </c>
      <c r="N57" s="3">
        <v>68</v>
      </c>
      <c r="O57" s="3">
        <v>59.8</v>
      </c>
      <c r="P57" s="3">
        <v>48</v>
      </c>
      <c r="Q57" s="3">
        <v>35</v>
      </c>
      <c r="R57" s="3"/>
      <c r="S57" s="3">
        <v>49</v>
      </c>
      <c r="T57" s="3">
        <v>58</v>
      </c>
      <c r="U57" s="3">
        <v>59</v>
      </c>
      <c r="V57" s="3">
        <v>59.8</v>
      </c>
      <c r="W57" s="3">
        <v>58</v>
      </c>
      <c r="X57" s="3">
        <f t="shared" si="3"/>
        <v>850.6</v>
      </c>
      <c r="Y57" s="3">
        <f t="shared" si="4"/>
        <v>705.998</v>
      </c>
      <c r="Z57" s="3">
        <v>45</v>
      </c>
      <c r="AA57" s="3">
        <v>20</v>
      </c>
      <c r="AB57" s="3">
        <v>26</v>
      </c>
      <c r="AC57" s="3">
        <v>18</v>
      </c>
      <c r="AD57" s="3">
        <v>22</v>
      </c>
      <c r="AE57" s="3">
        <v>26</v>
      </c>
      <c r="AF57" s="3">
        <v>20</v>
      </c>
      <c r="AG57" s="8">
        <f t="shared" si="5"/>
        <v>882.998</v>
      </c>
    </row>
    <row r="58" spans="1:33">
      <c r="A58" s="1" t="s">
        <v>5112</v>
      </c>
      <c r="B58" s="1" t="s">
        <v>26</v>
      </c>
      <c r="C58" s="1" t="s">
        <v>6566</v>
      </c>
      <c r="D58" s="1" t="s">
        <v>28</v>
      </c>
      <c r="E58" s="1" t="s">
        <v>6600</v>
      </c>
      <c r="F58" s="1" t="s">
        <v>6601</v>
      </c>
      <c r="G58" s="3">
        <v>69</v>
      </c>
      <c r="H58" s="3">
        <v>59</v>
      </c>
      <c r="I58" s="3">
        <v>38</v>
      </c>
      <c r="J58" s="3">
        <v>42</v>
      </c>
      <c r="K58" s="3">
        <v>56</v>
      </c>
      <c r="L58" s="3">
        <v>52</v>
      </c>
      <c r="M58" s="3">
        <v>40</v>
      </c>
      <c r="N58" s="3">
        <v>68</v>
      </c>
      <c r="O58" s="3">
        <v>59.8</v>
      </c>
      <c r="P58" s="3">
        <v>48</v>
      </c>
      <c r="Q58" s="3">
        <v>35</v>
      </c>
      <c r="R58" s="3"/>
      <c r="S58" s="3">
        <v>49</v>
      </c>
      <c r="T58" s="3">
        <v>58</v>
      </c>
      <c r="U58" s="3">
        <v>59</v>
      </c>
      <c r="V58" s="3">
        <v>59.8</v>
      </c>
      <c r="W58" s="3">
        <v>58</v>
      </c>
      <c r="X58" s="3">
        <f t="shared" si="3"/>
        <v>850.6</v>
      </c>
      <c r="Y58" s="3">
        <f t="shared" si="4"/>
        <v>705.998</v>
      </c>
      <c r="Z58" s="3">
        <v>45</v>
      </c>
      <c r="AA58" s="3">
        <v>20</v>
      </c>
      <c r="AB58" s="3">
        <v>26</v>
      </c>
      <c r="AC58" s="3">
        <v>18</v>
      </c>
      <c r="AD58" s="3">
        <v>22</v>
      </c>
      <c r="AE58" s="3">
        <v>26</v>
      </c>
      <c r="AF58" s="3">
        <v>20</v>
      </c>
      <c r="AG58" s="8">
        <f t="shared" si="5"/>
        <v>882.998</v>
      </c>
    </row>
    <row r="59" spans="1:33">
      <c r="A59" s="1" t="s">
        <v>5112</v>
      </c>
      <c r="B59" s="1" t="s">
        <v>26</v>
      </c>
      <c r="C59" s="1" t="s">
        <v>6566</v>
      </c>
      <c r="D59" s="1" t="s">
        <v>28</v>
      </c>
      <c r="E59" s="1" t="s">
        <v>6602</v>
      </c>
      <c r="F59" s="1" t="s">
        <v>6603</v>
      </c>
      <c r="G59" s="3">
        <v>69</v>
      </c>
      <c r="H59" s="3">
        <v>59</v>
      </c>
      <c r="I59" s="3">
        <v>38</v>
      </c>
      <c r="J59" s="3">
        <v>42</v>
      </c>
      <c r="K59" s="3">
        <v>56</v>
      </c>
      <c r="L59" s="3">
        <v>52</v>
      </c>
      <c r="M59" s="3">
        <v>40</v>
      </c>
      <c r="N59" s="3">
        <v>68</v>
      </c>
      <c r="O59" s="3">
        <v>59.8</v>
      </c>
      <c r="P59" s="3">
        <v>48</v>
      </c>
      <c r="Q59" s="3">
        <v>35</v>
      </c>
      <c r="R59" s="3"/>
      <c r="S59" s="3">
        <v>49</v>
      </c>
      <c r="T59" s="3">
        <v>58</v>
      </c>
      <c r="U59" s="3">
        <v>59</v>
      </c>
      <c r="V59" s="3">
        <v>59.8</v>
      </c>
      <c r="W59" s="3">
        <v>58</v>
      </c>
      <c r="X59" s="3">
        <f t="shared" si="3"/>
        <v>850.6</v>
      </c>
      <c r="Y59" s="3">
        <f t="shared" si="4"/>
        <v>705.998</v>
      </c>
      <c r="Z59" s="3">
        <v>45</v>
      </c>
      <c r="AA59" s="3">
        <v>20</v>
      </c>
      <c r="AB59" s="3">
        <v>26</v>
      </c>
      <c r="AC59" s="3">
        <v>18</v>
      </c>
      <c r="AD59" s="3">
        <v>22</v>
      </c>
      <c r="AE59" s="3">
        <v>26</v>
      </c>
      <c r="AF59" s="3">
        <v>20</v>
      </c>
      <c r="AG59" s="8">
        <f t="shared" si="5"/>
        <v>882.998</v>
      </c>
    </row>
    <row r="60" spans="1:33">
      <c r="A60" s="1" t="s">
        <v>5112</v>
      </c>
      <c r="B60" s="1" t="s">
        <v>26</v>
      </c>
      <c r="C60" s="1" t="s">
        <v>6566</v>
      </c>
      <c r="D60" s="1" t="s">
        <v>28</v>
      </c>
      <c r="E60" s="1" t="s">
        <v>6604</v>
      </c>
      <c r="F60" s="1" t="s">
        <v>6605</v>
      </c>
      <c r="G60" s="3">
        <v>69</v>
      </c>
      <c r="H60" s="3">
        <v>59</v>
      </c>
      <c r="I60" s="3">
        <v>38</v>
      </c>
      <c r="J60" s="3">
        <v>42</v>
      </c>
      <c r="K60" s="3">
        <v>56</v>
      </c>
      <c r="L60" s="3">
        <v>52</v>
      </c>
      <c r="M60" s="3">
        <v>40</v>
      </c>
      <c r="N60" s="3">
        <v>68</v>
      </c>
      <c r="O60" s="3">
        <v>59.8</v>
      </c>
      <c r="P60" s="3">
        <v>48</v>
      </c>
      <c r="Q60" s="3">
        <v>35</v>
      </c>
      <c r="R60" s="3"/>
      <c r="S60" s="3">
        <v>49</v>
      </c>
      <c r="T60" s="3">
        <v>58</v>
      </c>
      <c r="U60" s="3">
        <v>59</v>
      </c>
      <c r="V60" s="3">
        <v>59.8</v>
      </c>
      <c r="W60" s="3">
        <v>58</v>
      </c>
      <c r="X60" s="3">
        <f t="shared" si="3"/>
        <v>850.6</v>
      </c>
      <c r="Y60" s="3">
        <f t="shared" si="4"/>
        <v>705.998</v>
      </c>
      <c r="Z60" s="3">
        <v>45</v>
      </c>
      <c r="AA60" s="3">
        <v>20</v>
      </c>
      <c r="AB60" s="3">
        <v>26</v>
      </c>
      <c r="AC60" s="3">
        <v>18</v>
      </c>
      <c r="AD60" s="3">
        <v>22</v>
      </c>
      <c r="AE60" s="3">
        <v>26</v>
      </c>
      <c r="AF60" s="3">
        <v>20</v>
      </c>
      <c r="AG60" s="8">
        <f t="shared" si="5"/>
        <v>882.998</v>
      </c>
    </row>
    <row r="61" spans="1:33">
      <c r="A61" s="1" t="s">
        <v>5112</v>
      </c>
      <c r="B61" s="1" t="s">
        <v>26</v>
      </c>
      <c r="C61" s="1" t="s">
        <v>6566</v>
      </c>
      <c r="D61" s="1" t="s">
        <v>28</v>
      </c>
      <c r="E61" s="1" t="s">
        <v>6606</v>
      </c>
      <c r="F61" s="1" t="s">
        <v>6607</v>
      </c>
      <c r="G61" s="3">
        <v>69</v>
      </c>
      <c r="H61" s="3">
        <v>59</v>
      </c>
      <c r="I61" s="3">
        <v>38</v>
      </c>
      <c r="J61" s="3">
        <v>42</v>
      </c>
      <c r="K61" s="3">
        <v>56</v>
      </c>
      <c r="L61" s="3">
        <v>52</v>
      </c>
      <c r="M61" s="3">
        <v>40</v>
      </c>
      <c r="N61" s="3">
        <v>68</v>
      </c>
      <c r="O61" s="3">
        <v>59.8</v>
      </c>
      <c r="P61" s="3">
        <v>48</v>
      </c>
      <c r="Q61" s="3">
        <v>35</v>
      </c>
      <c r="R61" s="3"/>
      <c r="S61" s="3">
        <v>49</v>
      </c>
      <c r="T61" s="3">
        <v>58</v>
      </c>
      <c r="U61" s="3">
        <v>59</v>
      </c>
      <c r="V61" s="3">
        <v>59.8</v>
      </c>
      <c r="W61" s="3">
        <v>58</v>
      </c>
      <c r="X61" s="3">
        <f t="shared" si="3"/>
        <v>850.6</v>
      </c>
      <c r="Y61" s="3">
        <f t="shared" si="4"/>
        <v>705.998</v>
      </c>
      <c r="Z61" s="3">
        <v>45</v>
      </c>
      <c r="AA61" s="3">
        <v>20</v>
      </c>
      <c r="AB61" s="3">
        <v>26</v>
      </c>
      <c r="AC61" s="3">
        <v>18</v>
      </c>
      <c r="AD61" s="3">
        <v>22</v>
      </c>
      <c r="AE61" s="3">
        <v>26</v>
      </c>
      <c r="AF61" s="3">
        <v>20</v>
      </c>
      <c r="AG61" s="8">
        <f t="shared" si="5"/>
        <v>882.998</v>
      </c>
    </row>
    <row r="62" spans="1:33">
      <c r="A62" s="1" t="s">
        <v>5112</v>
      </c>
      <c r="B62" s="1" t="s">
        <v>26</v>
      </c>
      <c r="C62" s="1" t="s">
        <v>6566</v>
      </c>
      <c r="D62" s="1" t="s">
        <v>28</v>
      </c>
      <c r="E62" s="1" t="s">
        <v>6608</v>
      </c>
      <c r="F62" s="1" t="s">
        <v>6609</v>
      </c>
      <c r="G62" s="3">
        <v>69</v>
      </c>
      <c r="H62" s="3">
        <v>59</v>
      </c>
      <c r="I62" s="3">
        <v>38</v>
      </c>
      <c r="J62" s="3">
        <v>42</v>
      </c>
      <c r="K62" s="3">
        <v>56</v>
      </c>
      <c r="L62" s="3">
        <v>52</v>
      </c>
      <c r="M62" s="3">
        <v>40</v>
      </c>
      <c r="N62" s="3">
        <v>68</v>
      </c>
      <c r="O62" s="3">
        <v>59.8</v>
      </c>
      <c r="P62" s="3">
        <v>48</v>
      </c>
      <c r="Q62" s="3">
        <v>35</v>
      </c>
      <c r="R62" s="3"/>
      <c r="S62" s="3">
        <v>49</v>
      </c>
      <c r="T62" s="3">
        <v>58</v>
      </c>
      <c r="U62" s="3">
        <v>59</v>
      </c>
      <c r="V62" s="3">
        <v>59.8</v>
      </c>
      <c r="W62" s="3">
        <v>58</v>
      </c>
      <c r="X62" s="3">
        <f t="shared" si="3"/>
        <v>850.6</v>
      </c>
      <c r="Y62" s="3">
        <f t="shared" si="4"/>
        <v>705.998</v>
      </c>
      <c r="Z62" s="3">
        <v>45</v>
      </c>
      <c r="AA62" s="3">
        <v>20</v>
      </c>
      <c r="AB62" s="3">
        <v>26</v>
      </c>
      <c r="AC62" s="3">
        <v>18</v>
      </c>
      <c r="AD62" s="3">
        <v>22</v>
      </c>
      <c r="AE62" s="3">
        <v>26</v>
      </c>
      <c r="AF62" s="3">
        <v>20</v>
      </c>
      <c r="AG62" s="8">
        <f t="shared" si="5"/>
        <v>882.998</v>
      </c>
    </row>
    <row r="63" spans="1:33">
      <c r="A63" s="1" t="s">
        <v>5112</v>
      </c>
      <c r="B63" s="1" t="s">
        <v>26</v>
      </c>
      <c r="C63" s="1" t="s">
        <v>6566</v>
      </c>
      <c r="D63" s="1" t="s">
        <v>28</v>
      </c>
      <c r="E63" s="1" t="s">
        <v>6610</v>
      </c>
      <c r="F63" s="1" t="s">
        <v>6611</v>
      </c>
      <c r="G63" s="3">
        <v>69</v>
      </c>
      <c r="H63" s="3">
        <v>59</v>
      </c>
      <c r="I63" s="3">
        <v>38</v>
      </c>
      <c r="J63" s="3">
        <v>42</v>
      </c>
      <c r="K63" s="3">
        <v>56</v>
      </c>
      <c r="L63" s="3">
        <v>52</v>
      </c>
      <c r="M63" s="3">
        <v>40</v>
      </c>
      <c r="N63" s="3">
        <v>68</v>
      </c>
      <c r="O63" s="3">
        <v>59.8</v>
      </c>
      <c r="P63" s="3">
        <v>48</v>
      </c>
      <c r="Q63" s="3">
        <v>35</v>
      </c>
      <c r="R63" s="3"/>
      <c r="S63" s="3">
        <v>49</v>
      </c>
      <c r="T63" s="3">
        <v>58</v>
      </c>
      <c r="U63" s="3">
        <v>59</v>
      </c>
      <c r="V63" s="3">
        <v>59.8</v>
      </c>
      <c r="W63" s="3">
        <v>58</v>
      </c>
      <c r="X63" s="3">
        <f t="shared" si="3"/>
        <v>850.6</v>
      </c>
      <c r="Y63" s="3">
        <f t="shared" si="4"/>
        <v>705.998</v>
      </c>
      <c r="Z63" s="3">
        <v>45</v>
      </c>
      <c r="AA63" s="3">
        <v>20</v>
      </c>
      <c r="AB63" s="3">
        <v>26</v>
      </c>
      <c r="AC63" s="3">
        <v>18</v>
      </c>
      <c r="AD63" s="3">
        <v>22</v>
      </c>
      <c r="AE63" s="3">
        <v>26</v>
      </c>
      <c r="AF63" s="3">
        <v>20</v>
      </c>
      <c r="AG63" s="8">
        <f t="shared" si="5"/>
        <v>882.998</v>
      </c>
    </row>
    <row r="64" spans="1:33">
      <c r="A64" s="1" t="s">
        <v>5112</v>
      </c>
      <c r="B64" s="1" t="s">
        <v>26</v>
      </c>
      <c r="C64" s="1" t="s">
        <v>6566</v>
      </c>
      <c r="D64" s="1" t="s">
        <v>28</v>
      </c>
      <c r="E64" s="1" t="s">
        <v>6612</v>
      </c>
      <c r="F64" s="1" t="s">
        <v>6613</v>
      </c>
      <c r="G64" s="3">
        <v>69</v>
      </c>
      <c r="H64" s="3">
        <v>59</v>
      </c>
      <c r="I64" s="3">
        <v>38</v>
      </c>
      <c r="J64" s="3">
        <v>42</v>
      </c>
      <c r="K64" s="3">
        <v>56</v>
      </c>
      <c r="L64" s="3">
        <v>52</v>
      </c>
      <c r="M64" s="3">
        <v>40</v>
      </c>
      <c r="N64" s="3">
        <v>68</v>
      </c>
      <c r="O64" s="3">
        <v>59.8</v>
      </c>
      <c r="P64" s="3">
        <v>48</v>
      </c>
      <c r="Q64" s="3">
        <v>35</v>
      </c>
      <c r="R64" s="3"/>
      <c r="S64" s="3">
        <v>49</v>
      </c>
      <c r="T64" s="3">
        <v>58</v>
      </c>
      <c r="U64" s="3">
        <v>59</v>
      </c>
      <c r="V64" s="3">
        <v>59.8</v>
      </c>
      <c r="W64" s="3">
        <v>58</v>
      </c>
      <c r="X64" s="3">
        <f t="shared" si="3"/>
        <v>850.6</v>
      </c>
      <c r="Y64" s="3">
        <f t="shared" si="4"/>
        <v>705.998</v>
      </c>
      <c r="Z64" s="3">
        <v>45</v>
      </c>
      <c r="AA64" s="3">
        <v>20</v>
      </c>
      <c r="AB64" s="3">
        <v>26</v>
      </c>
      <c r="AC64" s="3">
        <v>18</v>
      </c>
      <c r="AD64" s="3">
        <v>22</v>
      </c>
      <c r="AE64" s="3">
        <v>26</v>
      </c>
      <c r="AF64" s="3">
        <v>20</v>
      </c>
      <c r="AG64" s="8">
        <f t="shared" si="5"/>
        <v>882.998</v>
      </c>
    </row>
    <row r="65" spans="1:38">
      <c r="A65" s="1" t="s">
        <v>5112</v>
      </c>
      <c r="B65" s="1" t="s">
        <v>26</v>
      </c>
      <c r="C65" s="1" t="s">
        <v>6566</v>
      </c>
      <c r="D65" s="1" t="s">
        <v>28</v>
      </c>
      <c r="E65" s="1" t="s">
        <v>6614</v>
      </c>
      <c r="F65" s="1" t="s">
        <v>6615</v>
      </c>
      <c r="G65" s="3">
        <v>69</v>
      </c>
      <c r="H65" s="3">
        <v>59</v>
      </c>
      <c r="I65" s="3">
        <v>38</v>
      </c>
      <c r="J65" s="3">
        <v>42</v>
      </c>
      <c r="K65" s="3">
        <v>56</v>
      </c>
      <c r="L65" s="3">
        <v>52</v>
      </c>
      <c r="M65" s="3">
        <v>40</v>
      </c>
      <c r="N65" s="3">
        <v>68</v>
      </c>
      <c r="O65" s="3">
        <v>59.8</v>
      </c>
      <c r="P65" s="3">
        <v>48</v>
      </c>
      <c r="Q65" s="3">
        <v>35</v>
      </c>
      <c r="R65" s="3"/>
      <c r="S65" s="3">
        <v>49</v>
      </c>
      <c r="T65" s="3">
        <v>58</v>
      </c>
      <c r="U65" s="3">
        <v>59</v>
      </c>
      <c r="V65" s="3">
        <v>59.8</v>
      </c>
      <c r="W65" s="3">
        <v>58</v>
      </c>
      <c r="X65" s="3">
        <f t="shared" si="3"/>
        <v>850.6</v>
      </c>
      <c r="Y65" s="3">
        <f t="shared" si="4"/>
        <v>705.998</v>
      </c>
      <c r="Z65" s="3">
        <v>45</v>
      </c>
      <c r="AA65" s="3">
        <v>20</v>
      </c>
      <c r="AB65" s="3">
        <v>26</v>
      </c>
      <c r="AC65" s="3">
        <v>18</v>
      </c>
      <c r="AD65" s="3">
        <v>22</v>
      </c>
      <c r="AE65" s="3">
        <v>26</v>
      </c>
      <c r="AF65" s="3">
        <v>20</v>
      </c>
      <c r="AG65" s="8">
        <f t="shared" si="5"/>
        <v>882.998</v>
      </c>
    </row>
    <row r="66" spans="1:38">
      <c r="A66" s="1" t="s">
        <v>5112</v>
      </c>
      <c r="B66" s="1" t="s">
        <v>26</v>
      </c>
      <c r="C66" s="1" t="s">
        <v>6566</v>
      </c>
      <c r="D66" s="1" t="s">
        <v>28</v>
      </c>
      <c r="E66" s="1" t="s">
        <v>6616</v>
      </c>
      <c r="F66" s="1" t="s">
        <v>6617</v>
      </c>
      <c r="G66" s="3">
        <v>69</v>
      </c>
      <c r="H66" s="3">
        <v>59</v>
      </c>
      <c r="I66" s="3">
        <v>38</v>
      </c>
      <c r="J66" s="3">
        <v>42</v>
      </c>
      <c r="K66" s="3">
        <v>56</v>
      </c>
      <c r="L66" s="3">
        <v>52</v>
      </c>
      <c r="M66" s="3">
        <v>40</v>
      </c>
      <c r="N66" s="3">
        <v>68</v>
      </c>
      <c r="O66" s="3">
        <v>59.8</v>
      </c>
      <c r="P66" s="3">
        <v>48</v>
      </c>
      <c r="Q66" s="3">
        <v>35</v>
      </c>
      <c r="R66" s="3"/>
      <c r="S66" s="3">
        <v>49</v>
      </c>
      <c r="T66" s="3">
        <v>58</v>
      </c>
      <c r="U66" s="3">
        <v>59</v>
      </c>
      <c r="V66" s="3">
        <v>59.8</v>
      </c>
      <c r="W66" s="3">
        <v>58</v>
      </c>
      <c r="X66" s="3">
        <f t="shared" si="3"/>
        <v>850.6</v>
      </c>
      <c r="Y66" s="3">
        <f t="shared" si="4"/>
        <v>705.998</v>
      </c>
      <c r="Z66" s="3">
        <v>45</v>
      </c>
      <c r="AA66" s="3">
        <v>20</v>
      </c>
      <c r="AB66" s="3">
        <v>26</v>
      </c>
      <c r="AC66" s="3">
        <v>18</v>
      </c>
      <c r="AD66" s="3">
        <v>22</v>
      </c>
      <c r="AE66" s="3">
        <v>26</v>
      </c>
      <c r="AF66" s="3">
        <v>20</v>
      </c>
      <c r="AG66" s="8">
        <f t="shared" si="5"/>
        <v>882.998</v>
      </c>
    </row>
    <row r="67" spans="1:38">
      <c r="A67" s="1" t="s">
        <v>5112</v>
      </c>
      <c r="B67" s="1" t="s">
        <v>26</v>
      </c>
      <c r="C67" s="1" t="s">
        <v>6566</v>
      </c>
      <c r="D67" s="1" t="s">
        <v>28</v>
      </c>
      <c r="E67" s="1" t="s">
        <v>6618</v>
      </c>
      <c r="F67" s="1" t="s">
        <v>6619</v>
      </c>
      <c r="G67" s="3">
        <v>69</v>
      </c>
      <c r="H67" s="3">
        <v>59</v>
      </c>
      <c r="I67" s="3">
        <v>38</v>
      </c>
      <c r="J67" s="3">
        <v>42</v>
      </c>
      <c r="K67" s="3">
        <v>56</v>
      </c>
      <c r="L67" s="3">
        <v>52</v>
      </c>
      <c r="M67" s="3">
        <v>40</v>
      </c>
      <c r="N67" s="3">
        <v>68</v>
      </c>
      <c r="O67" s="3">
        <v>59.8</v>
      </c>
      <c r="P67" s="3">
        <v>48</v>
      </c>
      <c r="Q67" s="3">
        <v>35</v>
      </c>
      <c r="R67" s="3"/>
      <c r="S67" s="3">
        <v>49</v>
      </c>
      <c r="T67" s="3">
        <v>58</v>
      </c>
      <c r="U67" s="3">
        <v>59</v>
      </c>
      <c r="V67" s="3">
        <v>59.8</v>
      </c>
      <c r="W67" s="3">
        <v>58</v>
      </c>
      <c r="X67" s="3">
        <f t="shared" ref="X67:X98" si="6">SUM(G67:W67)</f>
        <v>850.6</v>
      </c>
      <c r="Y67" s="3">
        <f t="shared" ref="Y67:Y98" si="7">X67*0.83</f>
        <v>705.998</v>
      </c>
      <c r="Z67" s="3">
        <v>45</v>
      </c>
      <c r="AA67" s="3">
        <v>20</v>
      </c>
      <c r="AB67" s="3">
        <v>26</v>
      </c>
      <c r="AC67" s="3">
        <v>18</v>
      </c>
      <c r="AD67" s="3">
        <v>22</v>
      </c>
      <c r="AE67" s="3">
        <v>26</v>
      </c>
      <c r="AF67" s="3">
        <v>20</v>
      </c>
      <c r="AG67" s="8">
        <f t="shared" ref="AG67:AG98" si="8">SUM(Y67:AF67)</f>
        <v>882.998</v>
      </c>
    </row>
    <row r="68" spans="1:38">
      <c r="A68" s="1" t="s">
        <v>5112</v>
      </c>
      <c r="B68" s="1" t="s">
        <v>26</v>
      </c>
      <c r="C68" s="1" t="s">
        <v>6566</v>
      </c>
      <c r="D68" s="1" t="s">
        <v>28</v>
      </c>
      <c r="E68" s="1" t="s">
        <v>6620</v>
      </c>
      <c r="F68" s="1" t="s">
        <v>6621</v>
      </c>
      <c r="G68" s="3">
        <v>69</v>
      </c>
      <c r="H68" s="3">
        <v>59</v>
      </c>
      <c r="I68" s="3">
        <v>38</v>
      </c>
      <c r="J68" s="3">
        <v>42</v>
      </c>
      <c r="K68" s="3">
        <v>56</v>
      </c>
      <c r="L68" s="3">
        <v>52</v>
      </c>
      <c r="M68" s="3">
        <v>40</v>
      </c>
      <c r="N68" s="3">
        <v>68</v>
      </c>
      <c r="O68" s="3">
        <v>59.8</v>
      </c>
      <c r="P68" s="3">
        <v>48</v>
      </c>
      <c r="Q68" s="3">
        <v>35</v>
      </c>
      <c r="R68" s="3"/>
      <c r="S68" s="3">
        <v>49</v>
      </c>
      <c r="T68" s="3">
        <v>58</v>
      </c>
      <c r="U68" s="3">
        <v>59</v>
      </c>
      <c r="V68" s="3">
        <v>59.8</v>
      </c>
      <c r="W68" s="3">
        <v>58</v>
      </c>
      <c r="X68" s="3">
        <f t="shared" si="6"/>
        <v>850.6</v>
      </c>
      <c r="Y68" s="3">
        <f t="shared" si="7"/>
        <v>705.998</v>
      </c>
      <c r="Z68" s="3">
        <v>45</v>
      </c>
      <c r="AA68" s="3">
        <v>20</v>
      </c>
      <c r="AB68" s="3">
        <v>26</v>
      </c>
      <c r="AC68" s="3">
        <v>18</v>
      </c>
      <c r="AD68" s="3">
        <v>22</v>
      </c>
      <c r="AE68" s="3">
        <v>26</v>
      </c>
      <c r="AF68" s="3">
        <v>20</v>
      </c>
      <c r="AG68" s="8">
        <f t="shared" si="8"/>
        <v>882.998</v>
      </c>
    </row>
    <row r="69" spans="1:38">
      <c r="A69" s="1" t="s">
        <v>5112</v>
      </c>
      <c r="B69" s="1" t="s">
        <v>26</v>
      </c>
      <c r="C69" s="1" t="s">
        <v>6566</v>
      </c>
      <c r="D69" s="1" t="s">
        <v>28</v>
      </c>
      <c r="E69" s="1" t="s">
        <v>6622</v>
      </c>
      <c r="F69" s="1" t="s">
        <v>6623</v>
      </c>
      <c r="G69" s="3">
        <v>69</v>
      </c>
      <c r="H69" s="3">
        <v>59</v>
      </c>
      <c r="I69" s="3">
        <v>38</v>
      </c>
      <c r="J69" s="3">
        <v>42</v>
      </c>
      <c r="K69" s="3">
        <v>56</v>
      </c>
      <c r="L69" s="3">
        <v>52</v>
      </c>
      <c r="M69" s="3">
        <v>40</v>
      </c>
      <c r="N69" s="3">
        <v>68</v>
      </c>
      <c r="O69" s="3">
        <v>59.8</v>
      </c>
      <c r="P69" s="3">
        <v>48</v>
      </c>
      <c r="Q69" s="3">
        <v>35</v>
      </c>
      <c r="R69" s="3"/>
      <c r="S69" s="3">
        <v>49</v>
      </c>
      <c r="T69" s="3">
        <v>58</v>
      </c>
      <c r="U69" s="3">
        <v>59</v>
      </c>
      <c r="V69" s="3">
        <v>59.8</v>
      </c>
      <c r="W69" s="3">
        <v>58</v>
      </c>
      <c r="X69" s="3">
        <f t="shared" si="6"/>
        <v>850.6</v>
      </c>
      <c r="Y69" s="3">
        <f t="shared" si="7"/>
        <v>705.998</v>
      </c>
      <c r="Z69" s="3">
        <v>45</v>
      </c>
      <c r="AA69" s="3">
        <v>20</v>
      </c>
      <c r="AB69" s="3">
        <v>26</v>
      </c>
      <c r="AC69" s="3">
        <v>18</v>
      </c>
      <c r="AD69" s="3">
        <v>22</v>
      </c>
      <c r="AE69" s="3">
        <v>26</v>
      </c>
      <c r="AF69" s="3">
        <v>20</v>
      </c>
      <c r="AG69" s="8">
        <f t="shared" si="8"/>
        <v>882.998</v>
      </c>
    </row>
    <row r="70" spans="1:38">
      <c r="A70" s="1" t="s">
        <v>5112</v>
      </c>
      <c r="B70" s="1" t="s">
        <v>26</v>
      </c>
      <c r="C70" s="1" t="s">
        <v>6566</v>
      </c>
      <c r="D70" s="1" t="s">
        <v>28</v>
      </c>
      <c r="E70" s="1" t="s">
        <v>6624</v>
      </c>
      <c r="F70" s="1" t="s">
        <v>6625</v>
      </c>
      <c r="G70" s="3">
        <v>69</v>
      </c>
      <c r="H70" s="3">
        <v>59</v>
      </c>
      <c r="I70" s="3">
        <v>38</v>
      </c>
      <c r="J70" s="3">
        <v>42</v>
      </c>
      <c r="K70" s="3">
        <v>56</v>
      </c>
      <c r="L70" s="3">
        <v>52</v>
      </c>
      <c r="M70" s="3">
        <v>40</v>
      </c>
      <c r="N70" s="3">
        <v>68</v>
      </c>
      <c r="O70" s="3">
        <v>59.8</v>
      </c>
      <c r="P70" s="3">
        <v>48</v>
      </c>
      <c r="Q70" s="3">
        <v>35</v>
      </c>
      <c r="R70" s="3"/>
      <c r="S70" s="3">
        <v>49</v>
      </c>
      <c r="T70" s="3">
        <v>58</v>
      </c>
      <c r="U70" s="3">
        <v>59</v>
      </c>
      <c r="V70" s="3">
        <v>59.8</v>
      </c>
      <c r="W70" s="3">
        <v>58</v>
      </c>
      <c r="X70" s="3">
        <f t="shared" si="6"/>
        <v>850.6</v>
      </c>
      <c r="Y70" s="3">
        <f t="shared" si="7"/>
        <v>705.998</v>
      </c>
      <c r="Z70" s="3">
        <v>45</v>
      </c>
      <c r="AA70" s="3">
        <v>20</v>
      </c>
      <c r="AB70" s="3">
        <v>26</v>
      </c>
      <c r="AC70" s="3">
        <v>18</v>
      </c>
      <c r="AD70" s="3">
        <v>22</v>
      </c>
      <c r="AE70" s="3">
        <v>26</v>
      </c>
      <c r="AF70" s="3">
        <v>20</v>
      </c>
      <c r="AG70" s="8">
        <f t="shared" si="8"/>
        <v>882.998</v>
      </c>
    </row>
    <row r="71" spans="1:38">
      <c r="A71" s="1" t="s">
        <v>5112</v>
      </c>
      <c r="B71" s="1" t="s">
        <v>26</v>
      </c>
      <c r="C71" s="1" t="s">
        <v>6566</v>
      </c>
      <c r="D71" s="1" t="s">
        <v>28</v>
      </c>
      <c r="E71" s="1" t="s">
        <v>6626</v>
      </c>
      <c r="F71" s="1" t="s">
        <v>6627</v>
      </c>
      <c r="G71" s="3">
        <v>69</v>
      </c>
      <c r="H71" s="3">
        <v>59</v>
      </c>
      <c r="I71" s="3">
        <v>38</v>
      </c>
      <c r="J71" s="3">
        <v>42</v>
      </c>
      <c r="K71" s="3">
        <v>56</v>
      </c>
      <c r="L71" s="3">
        <v>52</v>
      </c>
      <c r="M71" s="3">
        <v>40</v>
      </c>
      <c r="N71" s="3">
        <v>68</v>
      </c>
      <c r="O71" s="3">
        <v>59.8</v>
      </c>
      <c r="P71" s="3">
        <v>48</v>
      </c>
      <c r="Q71" s="3">
        <v>35</v>
      </c>
      <c r="R71" s="3"/>
      <c r="S71" s="3">
        <v>49</v>
      </c>
      <c r="T71" s="3">
        <v>58</v>
      </c>
      <c r="U71" s="3">
        <v>59</v>
      </c>
      <c r="V71" s="3">
        <v>59.8</v>
      </c>
      <c r="W71" s="3">
        <v>58</v>
      </c>
      <c r="X71" s="3">
        <f t="shared" si="6"/>
        <v>850.6</v>
      </c>
      <c r="Y71" s="3">
        <f t="shared" si="7"/>
        <v>705.998</v>
      </c>
      <c r="Z71" s="3">
        <v>45</v>
      </c>
      <c r="AA71" s="3">
        <v>20</v>
      </c>
      <c r="AB71" s="3">
        <v>26</v>
      </c>
      <c r="AC71" s="3">
        <v>18</v>
      </c>
      <c r="AD71" s="3">
        <v>22</v>
      </c>
      <c r="AE71" s="3">
        <v>26</v>
      </c>
      <c r="AF71" s="3">
        <v>20</v>
      </c>
      <c r="AG71" s="8">
        <f t="shared" si="8"/>
        <v>882.998</v>
      </c>
    </row>
    <row r="72" spans="1:38">
      <c r="A72" s="1" t="s">
        <v>5112</v>
      </c>
      <c r="B72" s="1" t="s">
        <v>26</v>
      </c>
      <c r="C72" s="1" t="s">
        <v>6566</v>
      </c>
      <c r="D72" s="1" t="s">
        <v>28</v>
      </c>
      <c r="E72" s="1" t="s">
        <v>6628</v>
      </c>
      <c r="F72" s="1" t="s">
        <v>6629</v>
      </c>
      <c r="G72" s="3">
        <v>69</v>
      </c>
      <c r="H72" s="3">
        <v>59</v>
      </c>
      <c r="I72" s="3">
        <v>38</v>
      </c>
      <c r="J72" s="3">
        <v>42</v>
      </c>
      <c r="K72" s="3">
        <v>56</v>
      </c>
      <c r="L72" s="3">
        <v>52</v>
      </c>
      <c r="M72" s="3">
        <v>40</v>
      </c>
      <c r="N72" s="3">
        <v>68</v>
      </c>
      <c r="O72" s="3">
        <v>59.8</v>
      </c>
      <c r="P72" s="3">
        <v>48</v>
      </c>
      <c r="Q72" s="3">
        <v>35</v>
      </c>
      <c r="R72" s="3"/>
      <c r="S72" s="3">
        <v>49</v>
      </c>
      <c r="T72" s="3">
        <v>58</v>
      </c>
      <c r="U72" s="3">
        <v>59</v>
      </c>
      <c r="V72" s="3">
        <v>59.8</v>
      </c>
      <c r="W72" s="3">
        <v>58</v>
      </c>
      <c r="X72" s="3">
        <f t="shared" si="6"/>
        <v>850.6</v>
      </c>
      <c r="Y72" s="3">
        <f t="shared" si="7"/>
        <v>705.998</v>
      </c>
      <c r="Z72" s="3">
        <v>45</v>
      </c>
      <c r="AA72" s="3">
        <v>20</v>
      </c>
      <c r="AB72" s="3">
        <v>26</v>
      </c>
      <c r="AC72" s="3">
        <v>18</v>
      </c>
      <c r="AD72" s="3">
        <v>22</v>
      </c>
      <c r="AE72" s="3">
        <v>26</v>
      </c>
      <c r="AF72" s="3">
        <v>20</v>
      </c>
      <c r="AG72" s="8">
        <f t="shared" si="8"/>
        <v>882.998</v>
      </c>
    </row>
    <row r="73" spans="1:38">
      <c r="A73" s="1" t="s">
        <v>5112</v>
      </c>
      <c r="B73" s="1" t="s">
        <v>26</v>
      </c>
      <c r="C73" s="1" t="s">
        <v>6566</v>
      </c>
      <c r="D73" s="1" t="s">
        <v>28</v>
      </c>
      <c r="E73" s="1" t="s">
        <v>6630</v>
      </c>
      <c r="F73" s="1" t="s">
        <v>6631</v>
      </c>
      <c r="G73" s="3">
        <v>69</v>
      </c>
      <c r="H73" s="3">
        <v>59</v>
      </c>
      <c r="I73" s="3">
        <v>38</v>
      </c>
      <c r="J73" s="3">
        <v>42</v>
      </c>
      <c r="K73" s="3">
        <v>56</v>
      </c>
      <c r="L73" s="3">
        <v>52</v>
      </c>
      <c r="M73" s="3">
        <v>40</v>
      </c>
      <c r="N73" s="3">
        <v>68</v>
      </c>
      <c r="O73" s="3">
        <v>59.8</v>
      </c>
      <c r="P73" s="3">
        <v>48</v>
      </c>
      <c r="Q73" s="3">
        <v>35</v>
      </c>
      <c r="R73" s="3"/>
      <c r="S73" s="3">
        <v>49</v>
      </c>
      <c r="T73" s="3">
        <v>58</v>
      </c>
      <c r="U73" s="3">
        <v>59</v>
      </c>
      <c r="V73" s="3">
        <v>59.8</v>
      </c>
      <c r="W73" s="3">
        <v>58</v>
      </c>
      <c r="X73" s="3">
        <f t="shared" si="6"/>
        <v>850.6</v>
      </c>
      <c r="Y73" s="3">
        <f t="shared" si="7"/>
        <v>705.998</v>
      </c>
      <c r="Z73" s="3">
        <v>45</v>
      </c>
      <c r="AA73" s="3">
        <v>20</v>
      </c>
      <c r="AB73" s="3">
        <v>26</v>
      </c>
      <c r="AC73" s="3">
        <v>18</v>
      </c>
      <c r="AD73" s="3">
        <v>22</v>
      </c>
      <c r="AE73" s="3">
        <v>26</v>
      </c>
      <c r="AF73" s="3">
        <v>20</v>
      </c>
      <c r="AG73" s="8">
        <f t="shared" si="8"/>
        <v>882.998</v>
      </c>
    </row>
    <row r="74" spans="1:38">
      <c r="A74" s="1" t="s">
        <v>5112</v>
      </c>
      <c r="B74" s="1" t="s">
        <v>26</v>
      </c>
      <c r="C74" s="1" t="s">
        <v>6566</v>
      </c>
      <c r="D74" s="1" t="s">
        <v>28</v>
      </c>
      <c r="E74" s="1" t="s">
        <v>6632</v>
      </c>
      <c r="F74" s="1" t="s">
        <v>6633</v>
      </c>
      <c r="G74" s="3">
        <v>69</v>
      </c>
      <c r="H74" s="3">
        <v>59</v>
      </c>
      <c r="I74" s="3">
        <v>38</v>
      </c>
      <c r="J74" s="3">
        <v>42</v>
      </c>
      <c r="K74" s="3">
        <v>56</v>
      </c>
      <c r="L74" s="3">
        <v>52</v>
      </c>
      <c r="M74" s="3">
        <v>40</v>
      </c>
      <c r="N74" s="3">
        <v>68</v>
      </c>
      <c r="O74" s="3">
        <v>59.8</v>
      </c>
      <c r="P74" s="3">
        <v>48</v>
      </c>
      <c r="Q74" s="3">
        <v>35</v>
      </c>
      <c r="R74" s="3"/>
      <c r="S74" s="3">
        <v>49</v>
      </c>
      <c r="T74" s="3">
        <v>58</v>
      </c>
      <c r="U74" s="3">
        <v>59</v>
      </c>
      <c r="V74" s="3">
        <v>59.8</v>
      </c>
      <c r="W74" s="3">
        <v>58</v>
      </c>
      <c r="X74" s="3">
        <f t="shared" si="6"/>
        <v>850.6</v>
      </c>
      <c r="Y74" s="3">
        <f t="shared" si="7"/>
        <v>705.998</v>
      </c>
      <c r="Z74" s="3">
        <v>45</v>
      </c>
      <c r="AA74" s="3">
        <v>20</v>
      </c>
      <c r="AB74" s="3">
        <v>26</v>
      </c>
      <c r="AC74" s="3">
        <v>18</v>
      </c>
      <c r="AD74" s="3">
        <v>22</v>
      </c>
      <c r="AE74" s="3">
        <v>26</v>
      </c>
      <c r="AF74" s="3">
        <v>20</v>
      </c>
      <c r="AG74" s="8">
        <f t="shared" si="8"/>
        <v>882.998</v>
      </c>
    </row>
    <row r="75" spans="1:38">
      <c r="A75" s="1" t="s">
        <v>5112</v>
      </c>
      <c r="B75" s="1" t="s">
        <v>26</v>
      </c>
      <c r="C75" s="1" t="s">
        <v>6566</v>
      </c>
      <c r="D75" s="1" t="s">
        <v>28</v>
      </c>
      <c r="E75" s="1" t="s">
        <v>6634</v>
      </c>
      <c r="F75" s="1" t="s">
        <v>6635</v>
      </c>
      <c r="G75" s="3">
        <v>69</v>
      </c>
      <c r="H75" s="3">
        <v>59</v>
      </c>
      <c r="I75" s="3">
        <v>38</v>
      </c>
      <c r="J75" s="3">
        <v>42</v>
      </c>
      <c r="K75" s="3">
        <v>56</v>
      </c>
      <c r="L75" s="3">
        <v>52</v>
      </c>
      <c r="M75" s="3">
        <v>40</v>
      </c>
      <c r="N75" s="3">
        <v>68</v>
      </c>
      <c r="O75" s="3">
        <v>59.8</v>
      </c>
      <c r="P75" s="3">
        <v>48</v>
      </c>
      <c r="Q75" s="3">
        <v>35</v>
      </c>
      <c r="R75" s="3"/>
      <c r="S75" s="3">
        <v>49</v>
      </c>
      <c r="T75" s="3">
        <v>58</v>
      </c>
      <c r="U75" s="3">
        <v>59</v>
      </c>
      <c r="V75" s="3">
        <v>59.8</v>
      </c>
      <c r="W75" s="3">
        <v>58</v>
      </c>
      <c r="X75" s="3">
        <f t="shared" si="6"/>
        <v>850.6</v>
      </c>
      <c r="Y75" s="3">
        <f t="shared" si="7"/>
        <v>705.998</v>
      </c>
      <c r="Z75" s="3">
        <v>45</v>
      </c>
      <c r="AA75" s="3">
        <v>20</v>
      </c>
      <c r="AB75" s="3">
        <v>26</v>
      </c>
      <c r="AC75" s="3">
        <v>18</v>
      </c>
      <c r="AD75" s="3">
        <v>22</v>
      </c>
      <c r="AE75" s="3">
        <v>26</v>
      </c>
      <c r="AF75" s="3">
        <v>20</v>
      </c>
      <c r="AG75" s="8">
        <f t="shared" si="8"/>
        <v>882.998</v>
      </c>
    </row>
    <row r="76" spans="1:38">
      <c r="A76" s="1" t="s">
        <v>5112</v>
      </c>
      <c r="B76" s="1" t="s">
        <v>26</v>
      </c>
      <c r="C76" s="1" t="s">
        <v>6566</v>
      </c>
      <c r="D76" s="1" t="s">
        <v>28</v>
      </c>
      <c r="E76" s="1" t="s">
        <v>6636</v>
      </c>
      <c r="F76" s="1" t="s">
        <v>6637</v>
      </c>
      <c r="G76" s="3">
        <v>69</v>
      </c>
      <c r="H76" s="3">
        <v>59</v>
      </c>
      <c r="I76" s="3">
        <v>38</v>
      </c>
      <c r="J76" s="3">
        <v>42</v>
      </c>
      <c r="K76" s="3">
        <v>56</v>
      </c>
      <c r="L76" s="3">
        <v>52</v>
      </c>
      <c r="M76" s="3">
        <v>40</v>
      </c>
      <c r="N76" s="3">
        <v>68</v>
      </c>
      <c r="O76" s="3">
        <v>59.8</v>
      </c>
      <c r="P76" s="3">
        <v>48</v>
      </c>
      <c r="Q76" s="3">
        <v>35</v>
      </c>
      <c r="R76" s="3"/>
      <c r="S76" s="3">
        <v>49</v>
      </c>
      <c r="T76" s="3">
        <v>58</v>
      </c>
      <c r="U76" s="3">
        <v>59</v>
      </c>
      <c r="V76" s="3">
        <v>59.8</v>
      </c>
      <c r="W76" s="3">
        <v>58</v>
      </c>
      <c r="X76" s="3">
        <f t="shared" si="6"/>
        <v>850.6</v>
      </c>
      <c r="Y76" s="3">
        <f t="shared" si="7"/>
        <v>705.998</v>
      </c>
      <c r="Z76" s="3">
        <v>45</v>
      </c>
      <c r="AA76" s="3">
        <v>20</v>
      </c>
      <c r="AB76" s="3">
        <v>26</v>
      </c>
      <c r="AC76" s="3">
        <v>18</v>
      </c>
      <c r="AD76" s="3">
        <v>22</v>
      </c>
      <c r="AE76" s="3">
        <v>26</v>
      </c>
      <c r="AF76" s="3">
        <v>20</v>
      </c>
      <c r="AG76" s="8">
        <f t="shared" si="8"/>
        <v>882.998</v>
      </c>
    </row>
    <row r="77" spans="1:38">
      <c r="A77" s="1" t="s">
        <v>5112</v>
      </c>
      <c r="B77" s="1" t="s">
        <v>26</v>
      </c>
      <c r="C77" s="1" t="s">
        <v>6566</v>
      </c>
      <c r="D77" s="1" t="s">
        <v>28</v>
      </c>
      <c r="E77" s="1" t="s">
        <v>6638</v>
      </c>
      <c r="F77" s="1" t="s">
        <v>6639</v>
      </c>
      <c r="G77" s="3">
        <v>69</v>
      </c>
      <c r="H77" s="3">
        <v>59</v>
      </c>
      <c r="I77" s="3">
        <v>38</v>
      </c>
      <c r="J77" s="3">
        <v>42</v>
      </c>
      <c r="K77" s="3">
        <v>56</v>
      </c>
      <c r="L77" s="3">
        <v>52</v>
      </c>
      <c r="M77" s="3">
        <v>40</v>
      </c>
      <c r="N77" s="3">
        <v>68</v>
      </c>
      <c r="O77" s="3">
        <v>59.8</v>
      </c>
      <c r="P77" s="3">
        <v>48</v>
      </c>
      <c r="Q77" s="3">
        <v>35</v>
      </c>
      <c r="R77" s="3"/>
      <c r="S77" s="3">
        <v>49</v>
      </c>
      <c r="T77" s="3">
        <v>58</v>
      </c>
      <c r="U77" s="3">
        <v>59</v>
      </c>
      <c r="V77" s="3">
        <v>59.8</v>
      </c>
      <c r="W77" s="3">
        <v>58</v>
      </c>
      <c r="X77" s="3">
        <f t="shared" si="6"/>
        <v>850.6</v>
      </c>
      <c r="Y77" s="3">
        <f t="shared" si="7"/>
        <v>705.998</v>
      </c>
      <c r="Z77" s="3">
        <v>45</v>
      </c>
      <c r="AA77" s="3">
        <v>20</v>
      </c>
      <c r="AB77" s="3">
        <v>26</v>
      </c>
      <c r="AC77" s="3">
        <v>18</v>
      </c>
      <c r="AD77" s="3">
        <v>22</v>
      </c>
      <c r="AE77" s="3">
        <v>26</v>
      </c>
      <c r="AF77" s="3">
        <v>20</v>
      </c>
      <c r="AG77" s="8">
        <f t="shared" si="8"/>
        <v>882.998</v>
      </c>
    </row>
    <row r="78" spans="1:38">
      <c r="A78" s="1" t="s">
        <v>5112</v>
      </c>
      <c r="B78" s="1" t="s">
        <v>26</v>
      </c>
      <c r="C78" s="1" t="s">
        <v>6566</v>
      </c>
      <c r="D78" s="1" t="s">
        <v>28</v>
      </c>
      <c r="E78" s="1" t="s">
        <v>6640</v>
      </c>
      <c r="F78" s="1" t="s">
        <v>6641</v>
      </c>
      <c r="G78" s="3">
        <v>69</v>
      </c>
      <c r="H78" s="3">
        <v>59</v>
      </c>
      <c r="I78" s="3">
        <v>38</v>
      </c>
      <c r="J78" s="3">
        <v>42</v>
      </c>
      <c r="K78" s="3">
        <v>56</v>
      </c>
      <c r="L78" s="3">
        <v>52</v>
      </c>
      <c r="M78" s="3">
        <v>40</v>
      </c>
      <c r="N78" s="3">
        <v>68</v>
      </c>
      <c r="O78" s="3">
        <v>59.8</v>
      </c>
      <c r="P78" s="3">
        <v>48</v>
      </c>
      <c r="Q78" s="3">
        <v>35</v>
      </c>
      <c r="R78" s="3"/>
      <c r="S78" s="3">
        <v>49</v>
      </c>
      <c r="T78" s="3">
        <v>58</v>
      </c>
      <c r="U78" s="3">
        <v>59</v>
      </c>
      <c r="V78" s="3">
        <v>59.8</v>
      </c>
      <c r="W78" s="3">
        <v>58</v>
      </c>
      <c r="X78" s="3">
        <f t="shared" si="6"/>
        <v>850.6</v>
      </c>
      <c r="Y78" s="3">
        <f t="shared" si="7"/>
        <v>705.998</v>
      </c>
      <c r="Z78" s="3">
        <v>45</v>
      </c>
      <c r="AA78" s="3">
        <v>20</v>
      </c>
      <c r="AB78" s="3">
        <v>26</v>
      </c>
      <c r="AC78" s="3">
        <v>18</v>
      </c>
      <c r="AD78" s="3">
        <v>22</v>
      </c>
      <c r="AE78" s="3">
        <v>26</v>
      </c>
      <c r="AF78" s="3">
        <v>20</v>
      </c>
      <c r="AG78" s="8">
        <f t="shared" si="8"/>
        <v>882.998</v>
      </c>
    </row>
    <row r="79" spans="1:38">
      <c r="A79" s="1" t="s">
        <v>5112</v>
      </c>
      <c r="B79" s="1" t="s">
        <v>26</v>
      </c>
      <c r="C79" s="1" t="s">
        <v>6566</v>
      </c>
      <c r="D79" s="1" t="s">
        <v>28</v>
      </c>
      <c r="E79" s="1" t="s">
        <v>6642</v>
      </c>
      <c r="F79" s="1" t="s">
        <v>6643</v>
      </c>
      <c r="G79" s="3">
        <v>69</v>
      </c>
      <c r="H79" s="3">
        <v>59</v>
      </c>
      <c r="I79" s="3">
        <v>38</v>
      </c>
      <c r="J79" s="3">
        <v>42</v>
      </c>
      <c r="K79" s="3">
        <v>56</v>
      </c>
      <c r="L79" s="3">
        <v>52</v>
      </c>
      <c r="M79" s="3">
        <v>40</v>
      </c>
      <c r="N79" s="3">
        <v>68</v>
      </c>
      <c r="O79" s="3">
        <v>59.8</v>
      </c>
      <c r="P79" s="3">
        <v>48</v>
      </c>
      <c r="Q79" s="3">
        <v>35</v>
      </c>
      <c r="R79" s="3"/>
      <c r="S79" s="3">
        <v>49</v>
      </c>
      <c r="T79" s="3">
        <v>58</v>
      </c>
      <c r="U79" s="3">
        <v>59</v>
      </c>
      <c r="V79" s="3">
        <v>59.8</v>
      </c>
      <c r="W79" s="3">
        <v>58</v>
      </c>
      <c r="X79" s="3">
        <f t="shared" si="6"/>
        <v>850.6</v>
      </c>
      <c r="Y79" s="3">
        <f t="shared" si="7"/>
        <v>705.998</v>
      </c>
      <c r="Z79" s="3">
        <v>45</v>
      </c>
      <c r="AA79" s="3">
        <v>20</v>
      </c>
      <c r="AB79" s="3">
        <v>26</v>
      </c>
      <c r="AC79" s="3">
        <v>18</v>
      </c>
      <c r="AD79" s="3">
        <v>22</v>
      </c>
      <c r="AE79" s="3">
        <v>26</v>
      </c>
      <c r="AF79" s="3">
        <v>20</v>
      </c>
      <c r="AG79" s="8">
        <f t="shared" si="8"/>
        <v>882.998</v>
      </c>
    </row>
    <row r="80" s="2" customFormat="1" spans="1:38">
      <c r="A80" s="1" t="s">
        <v>5112</v>
      </c>
      <c r="B80" s="1" t="s">
        <v>26</v>
      </c>
      <c r="C80" s="1" t="s">
        <v>6566</v>
      </c>
      <c r="D80" s="1" t="s">
        <v>28</v>
      </c>
      <c r="E80" s="1" t="s">
        <v>6644</v>
      </c>
      <c r="F80" s="1" t="s">
        <v>6645</v>
      </c>
      <c r="G80" s="3">
        <v>69</v>
      </c>
      <c r="H80" s="3">
        <v>59</v>
      </c>
      <c r="I80" s="3">
        <v>38</v>
      </c>
      <c r="J80" s="3">
        <v>42</v>
      </c>
      <c r="K80" s="3">
        <v>56</v>
      </c>
      <c r="L80" s="3">
        <v>52</v>
      </c>
      <c r="M80" s="3">
        <v>40</v>
      </c>
      <c r="N80" s="3">
        <v>68</v>
      </c>
      <c r="O80" s="3">
        <v>59.8</v>
      </c>
      <c r="P80" s="3">
        <v>48</v>
      </c>
      <c r="Q80" s="3">
        <v>35</v>
      </c>
      <c r="R80" s="3">
        <v>37</v>
      </c>
      <c r="S80" s="3">
        <v>49</v>
      </c>
      <c r="T80" s="3">
        <v>58</v>
      </c>
      <c r="U80" s="3">
        <v>59</v>
      </c>
      <c r="V80" s="3">
        <v>59.8</v>
      </c>
      <c r="W80" s="3">
        <v>58</v>
      </c>
      <c r="X80" s="3">
        <f t="shared" si="6"/>
        <v>887.6</v>
      </c>
      <c r="Y80" s="3">
        <f t="shared" si="7"/>
        <v>736.708</v>
      </c>
      <c r="Z80" s="3">
        <v>45</v>
      </c>
      <c r="AA80" s="3">
        <v>20</v>
      </c>
      <c r="AB80" s="3">
        <v>26</v>
      </c>
      <c r="AC80" s="3">
        <v>18</v>
      </c>
      <c r="AD80" s="3">
        <v>22</v>
      </c>
      <c r="AE80" s="3">
        <v>26</v>
      </c>
      <c r="AF80" s="3">
        <v>20</v>
      </c>
      <c r="AG80" s="8">
        <f t="shared" si="8"/>
        <v>913.708</v>
      </c>
      <c r="AH80" s="3">
        <v>62.25</v>
      </c>
      <c r="AI80" s="3"/>
      <c r="AJ80" s="3"/>
      <c r="AK80" s="3"/>
      <c r="AL80" s="8">
        <f>AG80+AH80</f>
        <v>975.958</v>
      </c>
    </row>
    <row r="81" spans="1:33">
      <c r="A81" s="1" t="s">
        <v>5112</v>
      </c>
      <c r="B81" s="1" t="s">
        <v>26</v>
      </c>
      <c r="C81" s="1" t="s">
        <v>6566</v>
      </c>
      <c r="D81" s="1" t="s">
        <v>28</v>
      </c>
      <c r="E81" s="1" t="s">
        <v>6646</v>
      </c>
      <c r="F81" s="1" t="s">
        <v>6647</v>
      </c>
      <c r="G81" s="3">
        <v>69</v>
      </c>
      <c r="H81" s="3">
        <v>59</v>
      </c>
      <c r="I81" s="3">
        <v>38</v>
      </c>
      <c r="J81" s="3">
        <v>42</v>
      </c>
      <c r="K81" s="3">
        <v>56</v>
      </c>
      <c r="L81" s="3">
        <v>52</v>
      </c>
      <c r="M81" s="3">
        <v>40</v>
      </c>
      <c r="N81" s="3">
        <v>68</v>
      </c>
      <c r="O81" s="3">
        <v>59.8</v>
      </c>
      <c r="P81" s="3">
        <v>48</v>
      </c>
      <c r="Q81" s="3">
        <v>35</v>
      </c>
      <c r="R81" s="3"/>
      <c r="S81" s="3">
        <v>49</v>
      </c>
      <c r="T81" s="3">
        <v>58</v>
      </c>
      <c r="U81" s="3">
        <v>59</v>
      </c>
      <c r="V81" s="3">
        <v>59.8</v>
      </c>
      <c r="W81" s="3">
        <v>58</v>
      </c>
      <c r="X81" s="3">
        <f t="shared" si="6"/>
        <v>850.6</v>
      </c>
      <c r="Y81" s="3">
        <f t="shared" si="7"/>
        <v>705.998</v>
      </c>
      <c r="Z81" s="3">
        <v>45</v>
      </c>
      <c r="AA81" s="3">
        <v>20</v>
      </c>
      <c r="AB81" s="3">
        <v>26</v>
      </c>
      <c r="AC81" s="3">
        <v>18</v>
      </c>
      <c r="AD81" s="3">
        <v>22</v>
      </c>
      <c r="AE81" s="3">
        <v>26</v>
      </c>
      <c r="AF81" s="3">
        <v>20</v>
      </c>
      <c r="AG81" s="8">
        <f t="shared" si="8"/>
        <v>882.998</v>
      </c>
    </row>
    <row r="82" spans="1:33">
      <c r="A82" s="1" t="s">
        <v>5112</v>
      </c>
      <c r="B82" s="1" t="s">
        <v>26</v>
      </c>
      <c r="C82" s="1" t="s">
        <v>6648</v>
      </c>
      <c r="D82" s="1" t="s">
        <v>28</v>
      </c>
      <c r="E82" s="1" t="s">
        <v>6649</v>
      </c>
      <c r="F82" s="1" t="s">
        <v>6650</v>
      </c>
      <c r="G82" s="3">
        <v>69</v>
      </c>
      <c r="H82" s="3">
        <v>59</v>
      </c>
      <c r="I82" s="3">
        <v>38</v>
      </c>
      <c r="J82" s="3">
        <v>42</v>
      </c>
      <c r="K82" s="3">
        <v>56</v>
      </c>
      <c r="L82" s="3">
        <v>52</v>
      </c>
      <c r="M82" s="3">
        <v>40</v>
      </c>
      <c r="N82" s="3">
        <v>68</v>
      </c>
      <c r="O82" s="3">
        <v>59.8</v>
      </c>
      <c r="P82" s="3">
        <v>48</v>
      </c>
      <c r="Q82" s="3">
        <v>35</v>
      </c>
      <c r="R82" s="3"/>
      <c r="S82" s="3">
        <v>49</v>
      </c>
      <c r="T82" s="3">
        <v>58</v>
      </c>
      <c r="U82" s="3">
        <v>59</v>
      </c>
      <c r="V82" s="3">
        <v>59.8</v>
      </c>
      <c r="W82" s="3">
        <v>58</v>
      </c>
      <c r="X82" s="3">
        <f t="shared" si="6"/>
        <v>850.6</v>
      </c>
      <c r="Y82" s="3">
        <f t="shared" si="7"/>
        <v>705.998</v>
      </c>
      <c r="Z82" s="3">
        <v>45</v>
      </c>
      <c r="AA82" s="3">
        <v>20</v>
      </c>
      <c r="AB82" s="3">
        <v>26</v>
      </c>
      <c r="AC82" s="3">
        <v>18</v>
      </c>
      <c r="AD82" s="3">
        <v>22</v>
      </c>
      <c r="AE82" s="3">
        <v>26</v>
      </c>
      <c r="AF82" s="3">
        <v>20</v>
      </c>
      <c r="AG82" s="8">
        <f t="shared" si="8"/>
        <v>882.998</v>
      </c>
    </row>
    <row r="83" spans="1:33">
      <c r="A83" s="1" t="s">
        <v>5112</v>
      </c>
      <c r="B83" s="1" t="s">
        <v>26</v>
      </c>
      <c r="C83" s="1" t="s">
        <v>6648</v>
      </c>
      <c r="D83" s="1" t="s">
        <v>28</v>
      </c>
      <c r="E83" s="1" t="s">
        <v>6651</v>
      </c>
      <c r="F83" s="1" t="s">
        <v>6652</v>
      </c>
      <c r="G83" s="3">
        <v>69</v>
      </c>
      <c r="H83" s="3">
        <v>59</v>
      </c>
      <c r="I83" s="3">
        <v>38</v>
      </c>
      <c r="J83" s="3">
        <v>42</v>
      </c>
      <c r="K83" s="3">
        <v>56</v>
      </c>
      <c r="L83" s="3">
        <v>52</v>
      </c>
      <c r="M83" s="3">
        <v>40</v>
      </c>
      <c r="N83" s="3">
        <v>68</v>
      </c>
      <c r="O83" s="3">
        <v>59.8</v>
      </c>
      <c r="P83" s="3">
        <v>48</v>
      </c>
      <c r="Q83" s="3">
        <v>35</v>
      </c>
      <c r="R83" s="3"/>
      <c r="S83" s="3">
        <v>49</v>
      </c>
      <c r="T83" s="3">
        <v>58</v>
      </c>
      <c r="U83" s="3">
        <v>59</v>
      </c>
      <c r="V83" s="3">
        <v>59.8</v>
      </c>
      <c r="W83" s="3">
        <v>58</v>
      </c>
      <c r="X83" s="3">
        <f t="shared" si="6"/>
        <v>850.6</v>
      </c>
      <c r="Y83" s="3">
        <f t="shared" si="7"/>
        <v>705.998</v>
      </c>
      <c r="Z83" s="3">
        <v>45</v>
      </c>
      <c r="AA83" s="3">
        <v>20</v>
      </c>
      <c r="AB83" s="3">
        <v>26</v>
      </c>
      <c r="AC83" s="3">
        <v>18</v>
      </c>
      <c r="AD83" s="3">
        <v>22</v>
      </c>
      <c r="AE83" s="3">
        <v>26</v>
      </c>
      <c r="AF83" s="3">
        <v>20</v>
      </c>
      <c r="AG83" s="8">
        <f t="shared" si="8"/>
        <v>882.998</v>
      </c>
    </row>
    <row r="84" spans="1:33">
      <c r="A84" s="1" t="s">
        <v>5112</v>
      </c>
      <c r="B84" s="1" t="s">
        <v>26</v>
      </c>
      <c r="C84" s="1" t="s">
        <v>6648</v>
      </c>
      <c r="D84" s="1" t="s">
        <v>28</v>
      </c>
      <c r="E84" s="1" t="s">
        <v>6653</v>
      </c>
      <c r="F84" s="1" t="s">
        <v>6654</v>
      </c>
      <c r="G84" s="3">
        <v>69</v>
      </c>
      <c r="H84" s="3">
        <v>59</v>
      </c>
      <c r="I84" s="3">
        <v>38</v>
      </c>
      <c r="J84" s="3">
        <v>42</v>
      </c>
      <c r="K84" s="3">
        <v>56</v>
      </c>
      <c r="L84" s="3">
        <v>52</v>
      </c>
      <c r="M84" s="3">
        <v>40</v>
      </c>
      <c r="N84" s="3">
        <v>68</v>
      </c>
      <c r="O84" s="3">
        <v>59.8</v>
      </c>
      <c r="P84" s="3">
        <v>48</v>
      </c>
      <c r="Q84" s="3">
        <v>35</v>
      </c>
      <c r="R84" s="3"/>
      <c r="S84" s="3">
        <v>49</v>
      </c>
      <c r="T84" s="3">
        <v>58</v>
      </c>
      <c r="U84" s="3">
        <v>59</v>
      </c>
      <c r="V84" s="3">
        <v>59.8</v>
      </c>
      <c r="W84" s="3">
        <v>58</v>
      </c>
      <c r="X84" s="3">
        <f t="shared" si="6"/>
        <v>850.6</v>
      </c>
      <c r="Y84" s="3">
        <f t="shared" si="7"/>
        <v>705.998</v>
      </c>
      <c r="Z84" s="3">
        <v>45</v>
      </c>
      <c r="AA84" s="3">
        <v>20</v>
      </c>
      <c r="AB84" s="3">
        <v>26</v>
      </c>
      <c r="AC84" s="3">
        <v>18</v>
      </c>
      <c r="AD84" s="3">
        <v>22</v>
      </c>
      <c r="AE84" s="3">
        <v>26</v>
      </c>
      <c r="AF84" s="3">
        <v>20</v>
      </c>
      <c r="AG84" s="8">
        <f t="shared" si="8"/>
        <v>882.998</v>
      </c>
    </row>
    <row r="85" spans="1:33">
      <c r="A85" s="1" t="s">
        <v>5112</v>
      </c>
      <c r="B85" s="1" t="s">
        <v>26</v>
      </c>
      <c r="C85" s="1" t="s">
        <v>6648</v>
      </c>
      <c r="D85" s="1" t="s">
        <v>28</v>
      </c>
      <c r="E85" s="1" t="s">
        <v>6655</v>
      </c>
      <c r="F85" s="1" t="s">
        <v>6656</v>
      </c>
      <c r="G85" s="3">
        <v>69</v>
      </c>
      <c r="H85" s="3">
        <v>59</v>
      </c>
      <c r="I85" s="3">
        <v>38</v>
      </c>
      <c r="J85" s="3">
        <v>42</v>
      </c>
      <c r="K85" s="3">
        <v>56</v>
      </c>
      <c r="L85" s="3">
        <v>52</v>
      </c>
      <c r="M85" s="3">
        <v>40</v>
      </c>
      <c r="N85" s="3">
        <v>68</v>
      </c>
      <c r="O85" s="3">
        <v>59.8</v>
      </c>
      <c r="P85" s="3">
        <v>48</v>
      </c>
      <c r="Q85" s="3">
        <v>35</v>
      </c>
      <c r="R85" s="3"/>
      <c r="S85" s="3">
        <v>49</v>
      </c>
      <c r="T85" s="3">
        <v>58</v>
      </c>
      <c r="U85" s="3">
        <v>59</v>
      </c>
      <c r="V85" s="3">
        <v>59.8</v>
      </c>
      <c r="W85" s="3">
        <v>58</v>
      </c>
      <c r="X85" s="3">
        <f t="shared" si="6"/>
        <v>850.6</v>
      </c>
      <c r="Y85" s="3">
        <f t="shared" si="7"/>
        <v>705.998</v>
      </c>
      <c r="Z85" s="3">
        <v>45</v>
      </c>
      <c r="AA85" s="3">
        <v>20</v>
      </c>
      <c r="AB85" s="3">
        <v>26</v>
      </c>
      <c r="AC85" s="3">
        <v>18</v>
      </c>
      <c r="AD85" s="3">
        <v>22</v>
      </c>
      <c r="AE85" s="3">
        <v>26</v>
      </c>
      <c r="AF85" s="3">
        <v>20</v>
      </c>
      <c r="AG85" s="8">
        <f t="shared" si="8"/>
        <v>882.998</v>
      </c>
    </row>
    <row r="86" spans="1:33">
      <c r="A86" s="1" t="s">
        <v>5112</v>
      </c>
      <c r="B86" s="1" t="s">
        <v>26</v>
      </c>
      <c r="C86" s="1" t="s">
        <v>6648</v>
      </c>
      <c r="D86" s="1" t="s">
        <v>28</v>
      </c>
      <c r="E86" s="1" t="s">
        <v>6657</v>
      </c>
      <c r="F86" s="1" t="s">
        <v>6658</v>
      </c>
      <c r="G86" s="3">
        <v>69</v>
      </c>
      <c r="H86" s="3">
        <v>59</v>
      </c>
      <c r="I86" s="3">
        <v>38</v>
      </c>
      <c r="J86" s="3">
        <v>42</v>
      </c>
      <c r="K86" s="3">
        <v>56</v>
      </c>
      <c r="L86" s="3">
        <v>52</v>
      </c>
      <c r="M86" s="3">
        <v>40</v>
      </c>
      <c r="N86" s="3">
        <v>68</v>
      </c>
      <c r="O86" s="3">
        <v>59.8</v>
      </c>
      <c r="P86" s="3">
        <v>48</v>
      </c>
      <c r="Q86" s="3">
        <v>35</v>
      </c>
      <c r="R86" s="3"/>
      <c r="S86" s="3">
        <v>49</v>
      </c>
      <c r="T86" s="3">
        <v>58</v>
      </c>
      <c r="U86" s="3">
        <v>59</v>
      </c>
      <c r="V86" s="3">
        <v>59.8</v>
      </c>
      <c r="W86" s="3">
        <v>58</v>
      </c>
      <c r="X86" s="3">
        <f t="shared" si="6"/>
        <v>850.6</v>
      </c>
      <c r="Y86" s="3">
        <f t="shared" si="7"/>
        <v>705.998</v>
      </c>
      <c r="Z86" s="3">
        <v>45</v>
      </c>
      <c r="AA86" s="3">
        <v>20</v>
      </c>
      <c r="AB86" s="3">
        <v>26</v>
      </c>
      <c r="AC86" s="3">
        <v>18</v>
      </c>
      <c r="AD86" s="3">
        <v>22</v>
      </c>
      <c r="AE86" s="3">
        <v>26</v>
      </c>
      <c r="AF86" s="3">
        <v>20</v>
      </c>
      <c r="AG86" s="8">
        <f t="shared" si="8"/>
        <v>882.998</v>
      </c>
    </row>
    <row r="87" spans="1:33">
      <c r="A87" s="1" t="s">
        <v>5112</v>
      </c>
      <c r="B87" s="1" t="s">
        <v>26</v>
      </c>
      <c r="C87" s="1" t="s">
        <v>6648</v>
      </c>
      <c r="D87" s="1" t="s">
        <v>28</v>
      </c>
      <c r="E87" s="1" t="s">
        <v>6659</v>
      </c>
      <c r="F87" s="1" t="s">
        <v>6660</v>
      </c>
      <c r="G87" s="3">
        <v>69</v>
      </c>
      <c r="H87" s="3">
        <v>59</v>
      </c>
      <c r="I87" s="3">
        <v>38</v>
      </c>
      <c r="J87" s="3">
        <v>42</v>
      </c>
      <c r="K87" s="3">
        <v>56</v>
      </c>
      <c r="L87" s="3">
        <v>52</v>
      </c>
      <c r="M87" s="3">
        <v>40</v>
      </c>
      <c r="N87" s="3">
        <v>68</v>
      </c>
      <c r="O87" s="3">
        <v>59.8</v>
      </c>
      <c r="P87" s="3">
        <v>48</v>
      </c>
      <c r="Q87" s="3">
        <v>35</v>
      </c>
      <c r="R87" s="3"/>
      <c r="S87" s="3">
        <v>49</v>
      </c>
      <c r="T87" s="3">
        <v>58</v>
      </c>
      <c r="U87" s="3">
        <v>59</v>
      </c>
      <c r="V87" s="3">
        <v>59.8</v>
      </c>
      <c r="W87" s="3">
        <v>58</v>
      </c>
      <c r="X87" s="3">
        <f t="shared" si="6"/>
        <v>850.6</v>
      </c>
      <c r="Y87" s="3">
        <f t="shared" si="7"/>
        <v>705.998</v>
      </c>
      <c r="Z87" s="3">
        <v>45</v>
      </c>
      <c r="AA87" s="3">
        <v>20</v>
      </c>
      <c r="AB87" s="3">
        <v>26</v>
      </c>
      <c r="AC87" s="3">
        <v>18</v>
      </c>
      <c r="AD87" s="3">
        <v>22</v>
      </c>
      <c r="AE87" s="3">
        <v>26</v>
      </c>
      <c r="AF87" s="3">
        <v>20</v>
      </c>
      <c r="AG87" s="8">
        <f t="shared" si="8"/>
        <v>882.998</v>
      </c>
    </row>
    <row r="88" spans="1:33">
      <c r="A88" s="1" t="s">
        <v>5112</v>
      </c>
      <c r="B88" s="1" t="s">
        <v>26</v>
      </c>
      <c r="C88" s="1" t="s">
        <v>6648</v>
      </c>
      <c r="D88" s="1" t="s">
        <v>28</v>
      </c>
      <c r="E88" s="1" t="s">
        <v>6661</v>
      </c>
      <c r="F88" s="1" t="s">
        <v>6662</v>
      </c>
      <c r="G88" s="3">
        <v>69</v>
      </c>
      <c r="H88" s="3">
        <v>59</v>
      </c>
      <c r="I88" s="3">
        <v>38</v>
      </c>
      <c r="J88" s="3">
        <v>42</v>
      </c>
      <c r="K88" s="3">
        <v>56</v>
      </c>
      <c r="L88" s="3">
        <v>52</v>
      </c>
      <c r="M88" s="3">
        <v>40</v>
      </c>
      <c r="N88" s="3">
        <v>68</v>
      </c>
      <c r="O88" s="3">
        <v>59.8</v>
      </c>
      <c r="P88" s="3">
        <v>48</v>
      </c>
      <c r="Q88" s="3">
        <v>35</v>
      </c>
      <c r="R88" s="3"/>
      <c r="S88" s="3">
        <v>49</v>
      </c>
      <c r="T88" s="3">
        <v>58</v>
      </c>
      <c r="U88" s="3">
        <v>59</v>
      </c>
      <c r="V88" s="3">
        <v>59.8</v>
      </c>
      <c r="W88" s="3">
        <v>58</v>
      </c>
      <c r="X88" s="3">
        <f t="shared" si="6"/>
        <v>850.6</v>
      </c>
      <c r="Y88" s="3">
        <f t="shared" si="7"/>
        <v>705.998</v>
      </c>
      <c r="Z88" s="3">
        <v>45</v>
      </c>
      <c r="AA88" s="3">
        <v>20</v>
      </c>
      <c r="AB88" s="3">
        <v>26</v>
      </c>
      <c r="AC88" s="3">
        <v>18</v>
      </c>
      <c r="AD88" s="3">
        <v>22</v>
      </c>
      <c r="AE88" s="3">
        <v>26</v>
      </c>
      <c r="AF88" s="3">
        <v>20</v>
      </c>
      <c r="AG88" s="8">
        <f t="shared" si="8"/>
        <v>882.998</v>
      </c>
    </row>
    <row r="89" spans="1:33">
      <c r="A89" s="1" t="s">
        <v>5112</v>
      </c>
      <c r="B89" s="1" t="s">
        <v>26</v>
      </c>
      <c r="C89" s="1" t="s">
        <v>6648</v>
      </c>
      <c r="D89" s="1" t="s">
        <v>28</v>
      </c>
      <c r="E89" s="1" t="s">
        <v>6663</v>
      </c>
      <c r="F89" s="1" t="s">
        <v>6664</v>
      </c>
      <c r="G89" s="3">
        <v>69</v>
      </c>
      <c r="H89" s="3">
        <v>59</v>
      </c>
      <c r="I89" s="3">
        <v>38</v>
      </c>
      <c r="J89" s="3">
        <v>42</v>
      </c>
      <c r="K89" s="3">
        <v>56</v>
      </c>
      <c r="L89" s="3">
        <v>52</v>
      </c>
      <c r="M89" s="3">
        <v>40</v>
      </c>
      <c r="N89" s="3">
        <v>68</v>
      </c>
      <c r="O89" s="3">
        <v>59.8</v>
      </c>
      <c r="P89" s="3">
        <v>48</v>
      </c>
      <c r="Q89" s="3">
        <v>35</v>
      </c>
      <c r="R89" s="3"/>
      <c r="S89" s="3">
        <v>49</v>
      </c>
      <c r="T89" s="3">
        <v>58</v>
      </c>
      <c r="U89" s="3">
        <v>59</v>
      </c>
      <c r="V89" s="3">
        <v>59.8</v>
      </c>
      <c r="W89" s="3">
        <v>58</v>
      </c>
      <c r="X89" s="3">
        <f t="shared" si="6"/>
        <v>850.6</v>
      </c>
      <c r="Y89" s="3">
        <f t="shared" si="7"/>
        <v>705.998</v>
      </c>
      <c r="Z89" s="3">
        <v>45</v>
      </c>
      <c r="AA89" s="3">
        <v>20</v>
      </c>
      <c r="AB89" s="3">
        <v>26</v>
      </c>
      <c r="AC89" s="3">
        <v>18</v>
      </c>
      <c r="AD89" s="3">
        <v>22</v>
      </c>
      <c r="AE89" s="3">
        <v>26</v>
      </c>
      <c r="AF89" s="3">
        <v>20</v>
      </c>
      <c r="AG89" s="8">
        <f t="shared" si="8"/>
        <v>882.998</v>
      </c>
    </row>
    <row r="90" spans="1:33">
      <c r="A90" s="1" t="s">
        <v>5112</v>
      </c>
      <c r="B90" s="1" t="s">
        <v>26</v>
      </c>
      <c r="C90" s="1" t="s">
        <v>6648</v>
      </c>
      <c r="D90" s="1" t="s">
        <v>28</v>
      </c>
      <c r="E90" s="1" t="s">
        <v>6665</v>
      </c>
      <c r="F90" s="1" t="s">
        <v>6666</v>
      </c>
      <c r="G90" s="3">
        <v>69</v>
      </c>
      <c r="H90" s="3">
        <v>59</v>
      </c>
      <c r="I90" s="3">
        <v>38</v>
      </c>
      <c r="J90" s="3">
        <v>42</v>
      </c>
      <c r="K90" s="3">
        <v>56</v>
      </c>
      <c r="L90" s="3">
        <v>52</v>
      </c>
      <c r="M90" s="3">
        <v>40</v>
      </c>
      <c r="N90" s="3">
        <v>68</v>
      </c>
      <c r="O90" s="3">
        <v>59.8</v>
      </c>
      <c r="P90" s="3">
        <v>48</v>
      </c>
      <c r="Q90" s="3">
        <v>35</v>
      </c>
      <c r="R90" s="3"/>
      <c r="S90" s="3">
        <v>49</v>
      </c>
      <c r="T90" s="3">
        <v>58</v>
      </c>
      <c r="U90" s="3">
        <v>59</v>
      </c>
      <c r="V90" s="3">
        <v>59.8</v>
      </c>
      <c r="W90" s="3">
        <v>58</v>
      </c>
      <c r="X90" s="3">
        <f t="shared" si="6"/>
        <v>850.6</v>
      </c>
      <c r="Y90" s="3">
        <f t="shared" si="7"/>
        <v>705.998</v>
      </c>
      <c r="Z90" s="3">
        <v>45</v>
      </c>
      <c r="AA90" s="3">
        <v>20</v>
      </c>
      <c r="AB90" s="3">
        <v>26</v>
      </c>
      <c r="AC90" s="3">
        <v>18</v>
      </c>
      <c r="AD90" s="3">
        <v>22</v>
      </c>
      <c r="AE90" s="3">
        <v>26</v>
      </c>
      <c r="AF90" s="3">
        <v>20</v>
      </c>
      <c r="AG90" s="8">
        <f t="shared" si="8"/>
        <v>882.998</v>
      </c>
    </row>
    <row r="91" spans="1:33">
      <c r="A91" s="1" t="s">
        <v>5112</v>
      </c>
      <c r="B91" s="1" t="s">
        <v>26</v>
      </c>
      <c r="C91" s="1" t="s">
        <v>6648</v>
      </c>
      <c r="D91" s="1" t="s">
        <v>28</v>
      </c>
      <c r="E91" s="1" t="s">
        <v>6667</v>
      </c>
      <c r="F91" s="1" t="s">
        <v>6668</v>
      </c>
      <c r="G91" s="3">
        <v>69</v>
      </c>
      <c r="H91" s="3">
        <v>59</v>
      </c>
      <c r="I91" s="3">
        <v>38</v>
      </c>
      <c r="J91" s="3">
        <v>42</v>
      </c>
      <c r="K91" s="3">
        <v>56</v>
      </c>
      <c r="L91" s="3">
        <v>52</v>
      </c>
      <c r="M91" s="3">
        <v>40</v>
      </c>
      <c r="N91" s="3">
        <v>68</v>
      </c>
      <c r="O91" s="3">
        <v>59.8</v>
      </c>
      <c r="P91" s="3">
        <v>48</v>
      </c>
      <c r="Q91" s="3">
        <v>35</v>
      </c>
      <c r="R91" s="3"/>
      <c r="S91" s="3">
        <v>49</v>
      </c>
      <c r="T91" s="3">
        <v>58</v>
      </c>
      <c r="U91" s="3">
        <v>59</v>
      </c>
      <c r="V91" s="3">
        <v>59.8</v>
      </c>
      <c r="W91" s="3">
        <v>58</v>
      </c>
      <c r="X91" s="3">
        <f t="shared" si="6"/>
        <v>850.6</v>
      </c>
      <c r="Y91" s="3">
        <f t="shared" si="7"/>
        <v>705.998</v>
      </c>
      <c r="Z91" s="3">
        <v>45</v>
      </c>
      <c r="AA91" s="3">
        <v>20</v>
      </c>
      <c r="AB91" s="3">
        <v>26</v>
      </c>
      <c r="AC91" s="3">
        <v>18</v>
      </c>
      <c r="AD91" s="3">
        <v>22</v>
      </c>
      <c r="AE91" s="3">
        <v>26</v>
      </c>
      <c r="AF91" s="3">
        <v>20</v>
      </c>
      <c r="AG91" s="8">
        <f t="shared" si="8"/>
        <v>882.998</v>
      </c>
    </row>
    <row r="92" spans="1:33">
      <c r="A92" s="1" t="s">
        <v>5112</v>
      </c>
      <c r="B92" s="1" t="s">
        <v>26</v>
      </c>
      <c r="C92" s="1" t="s">
        <v>6648</v>
      </c>
      <c r="D92" s="1" t="s">
        <v>28</v>
      </c>
      <c r="E92" s="1" t="s">
        <v>6669</v>
      </c>
      <c r="F92" s="1" t="s">
        <v>6670</v>
      </c>
      <c r="G92" s="3">
        <v>69</v>
      </c>
      <c r="H92" s="3">
        <v>59</v>
      </c>
      <c r="I92" s="3">
        <v>38</v>
      </c>
      <c r="J92" s="3">
        <v>42</v>
      </c>
      <c r="K92" s="3">
        <v>56</v>
      </c>
      <c r="L92" s="3">
        <v>52</v>
      </c>
      <c r="M92" s="3">
        <v>40</v>
      </c>
      <c r="N92" s="3">
        <v>68</v>
      </c>
      <c r="O92" s="3">
        <v>59.8</v>
      </c>
      <c r="P92" s="3">
        <v>48</v>
      </c>
      <c r="Q92" s="3">
        <v>35</v>
      </c>
      <c r="R92" s="3"/>
      <c r="S92" s="3">
        <v>49</v>
      </c>
      <c r="T92" s="3">
        <v>58</v>
      </c>
      <c r="U92" s="3">
        <v>59</v>
      </c>
      <c r="V92" s="3">
        <v>59.8</v>
      </c>
      <c r="W92" s="3">
        <v>58</v>
      </c>
      <c r="X92" s="3">
        <f t="shared" si="6"/>
        <v>850.6</v>
      </c>
      <c r="Y92" s="3">
        <f t="shared" si="7"/>
        <v>705.998</v>
      </c>
      <c r="Z92" s="3">
        <v>45</v>
      </c>
      <c r="AA92" s="3">
        <v>20</v>
      </c>
      <c r="AB92" s="3">
        <v>26</v>
      </c>
      <c r="AC92" s="3">
        <v>18</v>
      </c>
      <c r="AD92" s="3">
        <v>22</v>
      </c>
      <c r="AE92" s="3">
        <v>26</v>
      </c>
      <c r="AF92" s="3">
        <v>20</v>
      </c>
      <c r="AG92" s="8">
        <f t="shared" si="8"/>
        <v>882.998</v>
      </c>
    </row>
    <row r="93" spans="1:33">
      <c r="A93" s="1" t="s">
        <v>5112</v>
      </c>
      <c r="B93" s="1" t="s">
        <v>26</v>
      </c>
      <c r="C93" s="1" t="s">
        <v>6648</v>
      </c>
      <c r="D93" s="1" t="s">
        <v>28</v>
      </c>
      <c r="E93" s="1" t="s">
        <v>6671</v>
      </c>
      <c r="F93" s="1" t="s">
        <v>6672</v>
      </c>
      <c r="G93" s="3">
        <v>69</v>
      </c>
      <c r="H93" s="3">
        <v>59</v>
      </c>
      <c r="I93" s="3">
        <v>38</v>
      </c>
      <c r="J93" s="3">
        <v>42</v>
      </c>
      <c r="K93" s="3">
        <v>56</v>
      </c>
      <c r="L93" s="3">
        <v>52</v>
      </c>
      <c r="M93" s="3">
        <v>40</v>
      </c>
      <c r="N93" s="3">
        <v>68</v>
      </c>
      <c r="O93" s="3">
        <v>59.8</v>
      </c>
      <c r="P93" s="3">
        <v>48</v>
      </c>
      <c r="Q93" s="3">
        <v>35</v>
      </c>
      <c r="R93" s="3"/>
      <c r="S93" s="3">
        <v>49</v>
      </c>
      <c r="T93" s="3">
        <v>58</v>
      </c>
      <c r="U93" s="3">
        <v>59</v>
      </c>
      <c r="V93" s="3">
        <v>59.8</v>
      </c>
      <c r="W93" s="3">
        <v>58</v>
      </c>
      <c r="X93" s="3">
        <f t="shared" si="6"/>
        <v>850.6</v>
      </c>
      <c r="Y93" s="3">
        <f t="shared" si="7"/>
        <v>705.998</v>
      </c>
      <c r="Z93" s="3">
        <v>45</v>
      </c>
      <c r="AA93" s="3">
        <v>20</v>
      </c>
      <c r="AB93" s="3">
        <v>26</v>
      </c>
      <c r="AC93" s="3">
        <v>18</v>
      </c>
      <c r="AD93" s="3">
        <v>22</v>
      </c>
      <c r="AE93" s="3">
        <v>26</v>
      </c>
      <c r="AF93" s="3">
        <v>20</v>
      </c>
      <c r="AG93" s="8">
        <f t="shared" si="8"/>
        <v>882.998</v>
      </c>
    </row>
    <row r="94" spans="1:33">
      <c r="A94" s="1" t="s">
        <v>5112</v>
      </c>
      <c r="B94" s="1" t="s">
        <v>26</v>
      </c>
      <c r="C94" s="1" t="s">
        <v>6648</v>
      </c>
      <c r="D94" s="1" t="s">
        <v>28</v>
      </c>
      <c r="E94" s="1" t="s">
        <v>6673</v>
      </c>
      <c r="F94" s="1" t="s">
        <v>3657</v>
      </c>
      <c r="G94" s="3">
        <v>69</v>
      </c>
      <c r="H94" s="3">
        <v>59</v>
      </c>
      <c r="I94" s="3">
        <v>38</v>
      </c>
      <c r="J94" s="3">
        <v>42</v>
      </c>
      <c r="K94" s="3">
        <v>56</v>
      </c>
      <c r="L94" s="3">
        <v>52</v>
      </c>
      <c r="M94" s="3">
        <v>40</v>
      </c>
      <c r="N94" s="3">
        <v>68</v>
      </c>
      <c r="O94" s="3">
        <v>59.8</v>
      </c>
      <c r="P94" s="3">
        <v>48</v>
      </c>
      <c r="Q94" s="3">
        <v>35</v>
      </c>
      <c r="R94" s="3"/>
      <c r="S94" s="3">
        <v>49</v>
      </c>
      <c r="T94" s="3">
        <v>58</v>
      </c>
      <c r="U94" s="3">
        <v>59</v>
      </c>
      <c r="V94" s="3">
        <v>59.8</v>
      </c>
      <c r="W94" s="3">
        <v>58</v>
      </c>
      <c r="X94" s="3">
        <f t="shared" si="6"/>
        <v>850.6</v>
      </c>
      <c r="Y94" s="3">
        <f t="shared" si="7"/>
        <v>705.998</v>
      </c>
      <c r="Z94" s="3">
        <v>45</v>
      </c>
      <c r="AA94" s="3">
        <v>20</v>
      </c>
      <c r="AB94" s="3">
        <v>26</v>
      </c>
      <c r="AC94" s="3">
        <v>18</v>
      </c>
      <c r="AD94" s="3">
        <v>22</v>
      </c>
      <c r="AE94" s="3">
        <v>26</v>
      </c>
      <c r="AF94" s="3">
        <v>20</v>
      </c>
      <c r="AG94" s="8">
        <f t="shared" si="8"/>
        <v>882.998</v>
      </c>
    </row>
    <row r="95" spans="1:33">
      <c r="A95" s="1" t="s">
        <v>5112</v>
      </c>
      <c r="B95" s="1" t="s">
        <v>26</v>
      </c>
      <c r="C95" s="1" t="s">
        <v>6648</v>
      </c>
      <c r="D95" s="1" t="s">
        <v>28</v>
      </c>
      <c r="E95" s="1" t="s">
        <v>6674</v>
      </c>
      <c r="F95" s="1" t="s">
        <v>6675</v>
      </c>
      <c r="G95" s="3">
        <v>69</v>
      </c>
      <c r="H95" s="3">
        <v>59</v>
      </c>
      <c r="I95" s="3">
        <v>38</v>
      </c>
      <c r="J95" s="3">
        <v>42</v>
      </c>
      <c r="K95" s="3">
        <v>56</v>
      </c>
      <c r="L95" s="3">
        <v>52</v>
      </c>
      <c r="M95" s="3">
        <v>40</v>
      </c>
      <c r="N95" s="3">
        <v>68</v>
      </c>
      <c r="O95" s="3">
        <v>59.8</v>
      </c>
      <c r="P95" s="3">
        <v>48</v>
      </c>
      <c r="Q95" s="3">
        <v>35</v>
      </c>
      <c r="R95" s="3"/>
      <c r="S95" s="3">
        <v>49</v>
      </c>
      <c r="T95" s="3">
        <v>58</v>
      </c>
      <c r="U95" s="3">
        <v>59</v>
      </c>
      <c r="V95" s="3">
        <v>59.8</v>
      </c>
      <c r="W95" s="3">
        <v>58</v>
      </c>
      <c r="X95" s="3">
        <f t="shared" si="6"/>
        <v>850.6</v>
      </c>
      <c r="Y95" s="3">
        <f t="shared" si="7"/>
        <v>705.998</v>
      </c>
      <c r="Z95" s="3">
        <v>45</v>
      </c>
      <c r="AA95" s="3">
        <v>20</v>
      </c>
      <c r="AB95" s="3">
        <v>26</v>
      </c>
      <c r="AC95" s="3">
        <v>18</v>
      </c>
      <c r="AD95" s="3">
        <v>22</v>
      </c>
      <c r="AE95" s="3">
        <v>26</v>
      </c>
      <c r="AF95" s="3">
        <v>20</v>
      </c>
      <c r="AG95" s="8">
        <f t="shared" si="8"/>
        <v>882.998</v>
      </c>
    </row>
    <row r="96" spans="1:33">
      <c r="A96" s="1" t="s">
        <v>5112</v>
      </c>
      <c r="B96" s="1" t="s">
        <v>26</v>
      </c>
      <c r="C96" s="1" t="s">
        <v>6648</v>
      </c>
      <c r="D96" s="1" t="s">
        <v>28</v>
      </c>
      <c r="E96" s="1" t="s">
        <v>6676</v>
      </c>
      <c r="F96" s="1" t="s">
        <v>6677</v>
      </c>
      <c r="G96" s="3">
        <v>69</v>
      </c>
      <c r="H96" s="3">
        <v>59</v>
      </c>
      <c r="I96" s="3">
        <v>38</v>
      </c>
      <c r="J96" s="3">
        <v>42</v>
      </c>
      <c r="K96" s="3">
        <v>56</v>
      </c>
      <c r="L96" s="3">
        <v>52</v>
      </c>
      <c r="M96" s="3">
        <v>40</v>
      </c>
      <c r="N96" s="3">
        <v>68</v>
      </c>
      <c r="O96" s="3">
        <v>59.8</v>
      </c>
      <c r="P96" s="3">
        <v>48</v>
      </c>
      <c r="Q96" s="3">
        <v>35</v>
      </c>
      <c r="R96" s="3"/>
      <c r="S96" s="3">
        <v>49</v>
      </c>
      <c r="T96" s="3">
        <v>58</v>
      </c>
      <c r="U96" s="3">
        <v>59</v>
      </c>
      <c r="V96" s="3">
        <v>59.8</v>
      </c>
      <c r="W96" s="3">
        <v>58</v>
      </c>
      <c r="X96" s="3">
        <f t="shared" si="6"/>
        <v>850.6</v>
      </c>
      <c r="Y96" s="3">
        <f t="shared" si="7"/>
        <v>705.998</v>
      </c>
      <c r="Z96" s="3">
        <v>45</v>
      </c>
      <c r="AA96" s="3">
        <v>20</v>
      </c>
      <c r="AB96" s="3">
        <v>26</v>
      </c>
      <c r="AC96" s="3">
        <v>18</v>
      </c>
      <c r="AD96" s="3">
        <v>22</v>
      </c>
      <c r="AE96" s="3">
        <v>26</v>
      </c>
      <c r="AF96" s="3">
        <v>20</v>
      </c>
      <c r="AG96" s="8">
        <f t="shared" si="8"/>
        <v>882.998</v>
      </c>
    </row>
    <row r="97" spans="1:33">
      <c r="A97" s="1" t="s">
        <v>5112</v>
      </c>
      <c r="B97" s="1" t="s">
        <v>26</v>
      </c>
      <c r="C97" s="1" t="s">
        <v>6648</v>
      </c>
      <c r="D97" s="1" t="s">
        <v>28</v>
      </c>
      <c r="E97" s="1" t="s">
        <v>6678</v>
      </c>
      <c r="F97" s="1" t="s">
        <v>6679</v>
      </c>
      <c r="G97" s="3">
        <v>69</v>
      </c>
      <c r="H97" s="3">
        <v>59</v>
      </c>
      <c r="I97" s="3">
        <v>38</v>
      </c>
      <c r="J97" s="3">
        <v>42</v>
      </c>
      <c r="K97" s="3">
        <v>56</v>
      </c>
      <c r="L97" s="3">
        <v>52</v>
      </c>
      <c r="M97" s="3">
        <v>40</v>
      </c>
      <c r="N97" s="3">
        <v>68</v>
      </c>
      <c r="O97" s="3">
        <v>59.8</v>
      </c>
      <c r="P97" s="3">
        <v>48</v>
      </c>
      <c r="Q97" s="3">
        <v>35</v>
      </c>
      <c r="R97" s="3"/>
      <c r="S97" s="3">
        <v>49</v>
      </c>
      <c r="T97" s="3">
        <v>58</v>
      </c>
      <c r="U97" s="3">
        <v>59</v>
      </c>
      <c r="V97" s="3">
        <v>59.8</v>
      </c>
      <c r="W97" s="3">
        <v>58</v>
      </c>
      <c r="X97" s="3">
        <f t="shared" si="6"/>
        <v>850.6</v>
      </c>
      <c r="Y97" s="3">
        <f t="shared" si="7"/>
        <v>705.998</v>
      </c>
      <c r="Z97" s="3">
        <v>45</v>
      </c>
      <c r="AA97" s="3">
        <v>20</v>
      </c>
      <c r="AB97" s="3">
        <v>26</v>
      </c>
      <c r="AC97" s="3">
        <v>18</v>
      </c>
      <c r="AD97" s="3">
        <v>22</v>
      </c>
      <c r="AE97" s="3">
        <v>26</v>
      </c>
      <c r="AF97" s="3">
        <v>20</v>
      </c>
      <c r="AG97" s="8">
        <f t="shared" si="8"/>
        <v>882.998</v>
      </c>
    </row>
    <row r="98" spans="1:33">
      <c r="A98" s="1" t="s">
        <v>5112</v>
      </c>
      <c r="B98" s="1" t="s">
        <v>26</v>
      </c>
      <c r="C98" s="1" t="s">
        <v>6648</v>
      </c>
      <c r="D98" s="1" t="s">
        <v>28</v>
      </c>
      <c r="E98" s="1" t="s">
        <v>6680</v>
      </c>
      <c r="F98" s="1" t="s">
        <v>6681</v>
      </c>
      <c r="G98" s="3">
        <v>69</v>
      </c>
      <c r="H98" s="3">
        <v>59</v>
      </c>
      <c r="I98" s="3">
        <v>38</v>
      </c>
      <c r="J98" s="3">
        <v>42</v>
      </c>
      <c r="K98" s="3">
        <v>56</v>
      </c>
      <c r="L98" s="3">
        <v>52</v>
      </c>
      <c r="M98" s="3">
        <v>40</v>
      </c>
      <c r="N98" s="3">
        <v>68</v>
      </c>
      <c r="O98" s="3">
        <v>59.8</v>
      </c>
      <c r="P98" s="3">
        <v>48</v>
      </c>
      <c r="Q98" s="3">
        <v>35</v>
      </c>
      <c r="R98" s="3"/>
      <c r="S98" s="3">
        <v>49</v>
      </c>
      <c r="T98" s="3">
        <v>58</v>
      </c>
      <c r="U98" s="3">
        <v>59</v>
      </c>
      <c r="V98" s="3">
        <v>59.8</v>
      </c>
      <c r="W98" s="3">
        <v>58</v>
      </c>
      <c r="X98" s="3">
        <f t="shared" si="6"/>
        <v>850.6</v>
      </c>
      <c r="Y98" s="3">
        <f t="shared" si="7"/>
        <v>705.998</v>
      </c>
      <c r="Z98" s="3">
        <v>45</v>
      </c>
      <c r="AA98" s="3">
        <v>20</v>
      </c>
      <c r="AB98" s="3">
        <v>26</v>
      </c>
      <c r="AC98" s="3">
        <v>18</v>
      </c>
      <c r="AD98" s="3">
        <v>22</v>
      </c>
      <c r="AE98" s="3">
        <v>26</v>
      </c>
      <c r="AF98" s="3">
        <v>20</v>
      </c>
      <c r="AG98" s="8">
        <f t="shared" si="8"/>
        <v>882.998</v>
      </c>
    </row>
    <row r="99" spans="1:33">
      <c r="A99" s="1" t="s">
        <v>5112</v>
      </c>
      <c r="B99" s="1" t="s">
        <v>26</v>
      </c>
      <c r="C99" s="1" t="s">
        <v>6648</v>
      </c>
      <c r="D99" s="1" t="s">
        <v>28</v>
      </c>
      <c r="E99" s="1" t="s">
        <v>6682</v>
      </c>
      <c r="F99" s="1" t="s">
        <v>6683</v>
      </c>
      <c r="G99" s="3">
        <v>69</v>
      </c>
      <c r="H99" s="3">
        <v>59</v>
      </c>
      <c r="I99" s="3">
        <v>38</v>
      </c>
      <c r="J99" s="3">
        <v>42</v>
      </c>
      <c r="K99" s="3">
        <v>56</v>
      </c>
      <c r="L99" s="3">
        <v>52</v>
      </c>
      <c r="M99" s="3">
        <v>40</v>
      </c>
      <c r="N99" s="3">
        <v>68</v>
      </c>
      <c r="O99" s="3">
        <v>59.8</v>
      </c>
      <c r="P99" s="3">
        <v>48</v>
      </c>
      <c r="Q99" s="3">
        <v>35</v>
      </c>
      <c r="R99" s="3"/>
      <c r="S99" s="3">
        <v>49</v>
      </c>
      <c r="T99" s="3">
        <v>58</v>
      </c>
      <c r="U99" s="3">
        <v>59</v>
      </c>
      <c r="V99" s="3">
        <v>59.8</v>
      </c>
      <c r="W99" s="3">
        <v>58</v>
      </c>
      <c r="X99" s="3">
        <f t="shared" ref="X99:X130" si="9">SUM(G99:W99)</f>
        <v>850.6</v>
      </c>
      <c r="Y99" s="3">
        <f t="shared" ref="Y99:Y130" si="10">X99*0.83</f>
        <v>705.998</v>
      </c>
      <c r="Z99" s="3">
        <v>45</v>
      </c>
      <c r="AA99" s="3">
        <v>20</v>
      </c>
      <c r="AB99" s="3">
        <v>26</v>
      </c>
      <c r="AC99" s="3">
        <v>18</v>
      </c>
      <c r="AD99" s="3">
        <v>22</v>
      </c>
      <c r="AE99" s="3">
        <v>26</v>
      </c>
      <c r="AF99" s="3">
        <v>20</v>
      </c>
      <c r="AG99" s="8">
        <f t="shared" ref="AG99:AG130" si="11">SUM(Y99:AF99)</f>
        <v>882.998</v>
      </c>
    </row>
    <row r="100" spans="1:33">
      <c r="A100" s="1" t="s">
        <v>5112</v>
      </c>
      <c r="B100" s="1" t="s">
        <v>26</v>
      </c>
      <c r="C100" s="1" t="s">
        <v>6648</v>
      </c>
      <c r="D100" s="1" t="s">
        <v>28</v>
      </c>
      <c r="E100" s="1" t="s">
        <v>6684</v>
      </c>
      <c r="F100" s="1" t="s">
        <v>6685</v>
      </c>
      <c r="G100" s="3">
        <v>69</v>
      </c>
      <c r="H100" s="3">
        <v>59</v>
      </c>
      <c r="I100" s="3">
        <v>38</v>
      </c>
      <c r="J100" s="3">
        <v>42</v>
      </c>
      <c r="K100" s="3">
        <v>56</v>
      </c>
      <c r="L100" s="3">
        <v>52</v>
      </c>
      <c r="M100" s="3">
        <v>40</v>
      </c>
      <c r="N100" s="3">
        <v>68</v>
      </c>
      <c r="O100" s="3">
        <v>59.8</v>
      </c>
      <c r="P100" s="3">
        <v>48</v>
      </c>
      <c r="Q100" s="3">
        <v>35</v>
      </c>
      <c r="R100" s="3"/>
      <c r="S100" s="3">
        <v>49</v>
      </c>
      <c r="T100" s="3">
        <v>58</v>
      </c>
      <c r="U100" s="3">
        <v>59</v>
      </c>
      <c r="V100" s="3">
        <v>59.8</v>
      </c>
      <c r="W100" s="3">
        <v>58</v>
      </c>
      <c r="X100" s="3">
        <f t="shared" si="9"/>
        <v>850.6</v>
      </c>
      <c r="Y100" s="3">
        <f t="shared" si="10"/>
        <v>705.998</v>
      </c>
      <c r="Z100" s="3">
        <v>45</v>
      </c>
      <c r="AA100" s="3">
        <v>20</v>
      </c>
      <c r="AB100" s="3">
        <v>26</v>
      </c>
      <c r="AC100" s="3">
        <v>18</v>
      </c>
      <c r="AD100" s="3">
        <v>22</v>
      </c>
      <c r="AE100" s="3">
        <v>26</v>
      </c>
      <c r="AF100" s="3">
        <v>20</v>
      </c>
      <c r="AG100" s="8">
        <f t="shared" si="11"/>
        <v>882.998</v>
      </c>
    </row>
    <row r="101" spans="1:33">
      <c r="A101" s="1" t="s">
        <v>5112</v>
      </c>
      <c r="B101" s="1" t="s">
        <v>26</v>
      </c>
      <c r="C101" s="1" t="s">
        <v>6648</v>
      </c>
      <c r="D101" s="1" t="s">
        <v>28</v>
      </c>
      <c r="E101" s="1" t="s">
        <v>6686</v>
      </c>
      <c r="F101" s="1" t="s">
        <v>6687</v>
      </c>
      <c r="G101" s="3">
        <v>69</v>
      </c>
      <c r="H101" s="3">
        <v>59</v>
      </c>
      <c r="I101" s="3">
        <v>38</v>
      </c>
      <c r="J101" s="3">
        <v>42</v>
      </c>
      <c r="K101" s="3">
        <v>56</v>
      </c>
      <c r="L101" s="3">
        <v>52</v>
      </c>
      <c r="M101" s="3">
        <v>40</v>
      </c>
      <c r="N101" s="3">
        <v>68</v>
      </c>
      <c r="O101" s="3">
        <v>59.8</v>
      </c>
      <c r="P101" s="3">
        <v>48</v>
      </c>
      <c r="Q101" s="3">
        <v>35</v>
      </c>
      <c r="R101" s="3"/>
      <c r="S101" s="3">
        <v>49</v>
      </c>
      <c r="T101" s="3">
        <v>58</v>
      </c>
      <c r="U101" s="3">
        <v>59</v>
      </c>
      <c r="V101" s="3">
        <v>59.8</v>
      </c>
      <c r="W101" s="3">
        <v>58</v>
      </c>
      <c r="X101" s="3">
        <f t="shared" si="9"/>
        <v>850.6</v>
      </c>
      <c r="Y101" s="3">
        <f t="shared" si="10"/>
        <v>705.998</v>
      </c>
      <c r="Z101" s="3">
        <v>45</v>
      </c>
      <c r="AA101" s="3">
        <v>20</v>
      </c>
      <c r="AB101" s="3">
        <v>26</v>
      </c>
      <c r="AC101" s="3">
        <v>18</v>
      </c>
      <c r="AD101" s="3">
        <v>22</v>
      </c>
      <c r="AE101" s="3">
        <v>26</v>
      </c>
      <c r="AF101" s="3">
        <v>20</v>
      </c>
      <c r="AG101" s="8">
        <f t="shared" si="11"/>
        <v>882.998</v>
      </c>
    </row>
    <row r="102" spans="1:33">
      <c r="A102" s="1" t="s">
        <v>5112</v>
      </c>
      <c r="B102" s="1" t="s">
        <v>26</v>
      </c>
      <c r="C102" s="1" t="s">
        <v>6648</v>
      </c>
      <c r="D102" s="1" t="s">
        <v>28</v>
      </c>
      <c r="E102" s="1" t="s">
        <v>6688</v>
      </c>
      <c r="F102" s="1" t="s">
        <v>6689</v>
      </c>
      <c r="G102" s="3">
        <v>69</v>
      </c>
      <c r="H102" s="3">
        <v>59</v>
      </c>
      <c r="I102" s="3">
        <v>38</v>
      </c>
      <c r="J102" s="3">
        <v>42</v>
      </c>
      <c r="K102" s="3">
        <v>56</v>
      </c>
      <c r="L102" s="3">
        <v>52</v>
      </c>
      <c r="M102" s="3">
        <v>40</v>
      </c>
      <c r="N102" s="3">
        <v>68</v>
      </c>
      <c r="O102" s="3">
        <v>59.8</v>
      </c>
      <c r="P102" s="3">
        <v>48</v>
      </c>
      <c r="Q102" s="3">
        <v>35</v>
      </c>
      <c r="R102" s="3"/>
      <c r="S102" s="3">
        <v>49</v>
      </c>
      <c r="T102" s="3">
        <v>58</v>
      </c>
      <c r="U102" s="3">
        <v>59</v>
      </c>
      <c r="V102" s="3">
        <v>59.8</v>
      </c>
      <c r="W102" s="3">
        <v>58</v>
      </c>
      <c r="X102" s="3">
        <f t="shared" si="9"/>
        <v>850.6</v>
      </c>
      <c r="Y102" s="3">
        <f t="shared" si="10"/>
        <v>705.998</v>
      </c>
      <c r="Z102" s="3">
        <v>45</v>
      </c>
      <c r="AA102" s="3">
        <v>20</v>
      </c>
      <c r="AB102" s="3">
        <v>26</v>
      </c>
      <c r="AC102" s="3">
        <v>18</v>
      </c>
      <c r="AD102" s="3">
        <v>22</v>
      </c>
      <c r="AE102" s="3">
        <v>26</v>
      </c>
      <c r="AF102" s="3">
        <v>20</v>
      </c>
      <c r="AG102" s="8">
        <f t="shared" si="11"/>
        <v>882.998</v>
      </c>
    </row>
    <row r="103" spans="1:33">
      <c r="A103" s="1" t="s">
        <v>5112</v>
      </c>
      <c r="B103" s="1" t="s">
        <v>26</v>
      </c>
      <c r="C103" s="1" t="s">
        <v>6648</v>
      </c>
      <c r="D103" s="1" t="s">
        <v>28</v>
      </c>
      <c r="E103" s="1" t="s">
        <v>6690</v>
      </c>
      <c r="F103" s="1" t="s">
        <v>6691</v>
      </c>
      <c r="G103" s="3">
        <v>69</v>
      </c>
      <c r="H103" s="3">
        <v>59</v>
      </c>
      <c r="I103" s="3">
        <v>38</v>
      </c>
      <c r="J103" s="3">
        <v>42</v>
      </c>
      <c r="K103" s="3">
        <v>56</v>
      </c>
      <c r="L103" s="3">
        <v>52</v>
      </c>
      <c r="M103" s="3">
        <v>40</v>
      </c>
      <c r="N103" s="3">
        <v>68</v>
      </c>
      <c r="O103" s="3">
        <v>59.8</v>
      </c>
      <c r="P103" s="3">
        <v>48</v>
      </c>
      <c r="Q103" s="3">
        <v>35</v>
      </c>
      <c r="R103" s="3"/>
      <c r="S103" s="3">
        <v>49</v>
      </c>
      <c r="T103" s="3">
        <v>58</v>
      </c>
      <c r="U103" s="3">
        <v>59</v>
      </c>
      <c r="V103" s="3">
        <v>59.8</v>
      </c>
      <c r="W103" s="3">
        <v>58</v>
      </c>
      <c r="X103" s="3">
        <f t="shared" si="9"/>
        <v>850.6</v>
      </c>
      <c r="Y103" s="3">
        <f t="shared" si="10"/>
        <v>705.998</v>
      </c>
      <c r="Z103" s="3">
        <v>45</v>
      </c>
      <c r="AA103" s="3">
        <v>20</v>
      </c>
      <c r="AB103" s="3">
        <v>26</v>
      </c>
      <c r="AC103" s="3">
        <v>18</v>
      </c>
      <c r="AD103" s="3">
        <v>22</v>
      </c>
      <c r="AE103" s="3">
        <v>26</v>
      </c>
      <c r="AF103" s="3">
        <v>20</v>
      </c>
      <c r="AG103" s="8">
        <f t="shared" si="11"/>
        <v>882.998</v>
      </c>
    </row>
    <row r="104" spans="1:33">
      <c r="A104" s="1" t="s">
        <v>5112</v>
      </c>
      <c r="B104" s="1" t="s">
        <v>26</v>
      </c>
      <c r="C104" s="1" t="s">
        <v>6648</v>
      </c>
      <c r="D104" s="1" t="s">
        <v>28</v>
      </c>
      <c r="E104" s="1" t="s">
        <v>6692</v>
      </c>
      <c r="F104" s="1" t="s">
        <v>6267</v>
      </c>
      <c r="G104" s="3">
        <v>69</v>
      </c>
      <c r="H104" s="3">
        <v>59</v>
      </c>
      <c r="I104" s="3">
        <v>38</v>
      </c>
      <c r="J104" s="3">
        <v>42</v>
      </c>
      <c r="K104" s="3">
        <v>56</v>
      </c>
      <c r="L104" s="3">
        <v>52</v>
      </c>
      <c r="M104" s="3">
        <v>40</v>
      </c>
      <c r="N104" s="3">
        <v>68</v>
      </c>
      <c r="O104" s="3">
        <v>59.8</v>
      </c>
      <c r="P104" s="3">
        <v>48</v>
      </c>
      <c r="Q104" s="3">
        <v>35</v>
      </c>
      <c r="R104" s="3"/>
      <c r="S104" s="3">
        <v>49</v>
      </c>
      <c r="T104" s="3">
        <v>58</v>
      </c>
      <c r="U104" s="3">
        <v>59</v>
      </c>
      <c r="V104" s="3">
        <v>59.8</v>
      </c>
      <c r="W104" s="3">
        <v>58</v>
      </c>
      <c r="X104" s="3">
        <f t="shared" si="9"/>
        <v>850.6</v>
      </c>
      <c r="Y104" s="3">
        <f t="shared" si="10"/>
        <v>705.998</v>
      </c>
      <c r="Z104" s="3">
        <v>45</v>
      </c>
      <c r="AA104" s="3">
        <v>20</v>
      </c>
      <c r="AB104" s="3">
        <v>26</v>
      </c>
      <c r="AC104" s="3">
        <v>18</v>
      </c>
      <c r="AD104" s="3">
        <v>22</v>
      </c>
      <c r="AE104" s="3">
        <v>26</v>
      </c>
      <c r="AF104" s="3">
        <v>20</v>
      </c>
      <c r="AG104" s="8">
        <f t="shared" si="11"/>
        <v>882.998</v>
      </c>
    </row>
    <row r="105" spans="1:33">
      <c r="A105" s="1" t="s">
        <v>5112</v>
      </c>
      <c r="B105" s="1" t="s">
        <v>26</v>
      </c>
      <c r="C105" s="1" t="s">
        <v>6648</v>
      </c>
      <c r="D105" s="1" t="s">
        <v>28</v>
      </c>
      <c r="E105" s="1" t="s">
        <v>6693</v>
      </c>
      <c r="F105" s="1" t="s">
        <v>6694</v>
      </c>
      <c r="G105" s="3">
        <v>69</v>
      </c>
      <c r="H105" s="3">
        <v>59</v>
      </c>
      <c r="I105" s="3">
        <v>38</v>
      </c>
      <c r="J105" s="3">
        <v>42</v>
      </c>
      <c r="K105" s="3">
        <v>56</v>
      </c>
      <c r="L105" s="3">
        <v>52</v>
      </c>
      <c r="M105" s="3">
        <v>40</v>
      </c>
      <c r="N105" s="3">
        <v>68</v>
      </c>
      <c r="O105" s="3">
        <v>59.8</v>
      </c>
      <c r="P105" s="3">
        <v>48</v>
      </c>
      <c r="Q105" s="3">
        <v>35</v>
      </c>
      <c r="R105" s="3"/>
      <c r="S105" s="3">
        <v>49</v>
      </c>
      <c r="T105" s="3">
        <v>58</v>
      </c>
      <c r="U105" s="3">
        <v>59</v>
      </c>
      <c r="V105" s="3">
        <v>59.8</v>
      </c>
      <c r="W105" s="3">
        <v>58</v>
      </c>
      <c r="X105" s="3">
        <f t="shared" si="9"/>
        <v>850.6</v>
      </c>
      <c r="Y105" s="3">
        <f t="shared" si="10"/>
        <v>705.998</v>
      </c>
      <c r="Z105" s="3">
        <v>45</v>
      </c>
      <c r="AA105" s="3">
        <v>20</v>
      </c>
      <c r="AB105" s="3">
        <v>26</v>
      </c>
      <c r="AC105" s="3">
        <v>18</v>
      </c>
      <c r="AD105" s="3">
        <v>22</v>
      </c>
      <c r="AE105" s="3">
        <v>26</v>
      </c>
      <c r="AF105" s="3">
        <v>20</v>
      </c>
      <c r="AG105" s="8">
        <f t="shared" si="11"/>
        <v>882.998</v>
      </c>
    </row>
    <row r="106" spans="1:33">
      <c r="A106" s="1" t="s">
        <v>5112</v>
      </c>
      <c r="B106" s="1" t="s">
        <v>26</v>
      </c>
      <c r="C106" s="1" t="s">
        <v>6648</v>
      </c>
      <c r="D106" s="1" t="s">
        <v>28</v>
      </c>
      <c r="E106" s="1" t="s">
        <v>6695</v>
      </c>
      <c r="F106" s="1" t="s">
        <v>6696</v>
      </c>
      <c r="G106" s="3">
        <v>69</v>
      </c>
      <c r="H106" s="3">
        <v>59</v>
      </c>
      <c r="I106" s="3">
        <v>38</v>
      </c>
      <c r="J106" s="3">
        <v>42</v>
      </c>
      <c r="K106" s="3">
        <v>56</v>
      </c>
      <c r="L106" s="3">
        <v>52</v>
      </c>
      <c r="M106" s="3">
        <v>40</v>
      </c>
      <c r="N106" s="3">
        <v>68</v>
      </c>
      <c r="O106" s="3">
        <v>59.8</v>
      </c>
      <c r="P106" s="3">
        <v>48</v>
      </c>
      <c r="Q106" s="3">
        <v>35</v>
      </c>
      <c r="R106" s="3"/>
      <c r="S106" s="3">
        <v>49</v>
      </c>
      <c r="T106" s="3">
        <v>58</v>
      </c>
      <c r="U106" s="3">
        <v>59</v>
      </c>
      <c r="V106" s="3">
        <v>59.8</v>
      </c>
      <c r="W106" s="3">
        <v>58</v>
      </c>
      <c r="X106" s="3">
        <f t="shared" si="9"/>
        <v>850.6</v>
      </c>
      <c r="Y106" s="3">
        <f t="shared" si="10"/>
        <v>705.998</v>
      </c>
      <c r="Z106" s="3">
        <v>45</v>
      </c>
      <c r="AA106" s="3">
        <v>20</v>
      </c>
      <c r="AB106" s="3">
        <v>26</v>
      </c>
      <c r="AC106" s="3">
        <v>18</v>
      </c>
      <c r="AD106" s="3">
        <v>22</v>
      </c>
      <c r="AE106" s="3">
        <v>26</v>
      </c>
      <c r="AF106" s="3">
        <v>20</v>
      </c>
      <c r="AG106" s="8">
        <f t="shared" si="11"/>
        <v>882.998</v>
      </c>
    </row>
    <row r="107" spans="1:33">
      <c r="A107" s="1" t="s">
        <v>5112</v>
      </c>
      <c r="B107" s="1" t="s">
        <v>26</v>
      </c>
      <c r="C107" s="1" t="s">
        <v>6648</v>
      </c>
      <c r="D107" s="1" t="s">
        <v>28</v>
      </c>
      <c r="E107" s="1" t="s">
        <v>6697</v>
      </c>
      <c r="F107" s="1" t="s">
        <v>6698</v>
      </c>
      <c r="G107" s="3">
        <v>69</v>
      </c>
      <c r="H107" s="3">
        <v>59</v>
      </c>
      <c r="I107" s="3">
        <v>38</v>
      </c>
      <c r="J107" s="3">
        <v>42</v>
      </c>
      <c r="K107" s="3">
        <v>56</v>
      </c>
      <c r="L107" s="3">
        <v>52</v>
      </c>
      <c r="M107" s="3">
        <v>40</v>
      </c>
      <c r="N107" s="3">
        <v>68</v>
      </c>
      <c r="O107" s="3">
        <v>59.8</v>
      </c>
      <c r="P107" s="3">
        <v>48</v>
      </c>
      <c r="Q107" s="3">
        <v>35</v>
      </c>
      <c r="R107" s="3"/>
      <c r="S107" s="3">
        <v>49</v>
      </c>
      <c r="T107" s="3">
        <v>58</v>
      </c>
      <c r="U107" s="3">
        <v>59</v>
      </c>
      <c r="V107" s="3">
        <v>59.8</v>
      </c>
      <c r="W107" s="3">
        <v>58</v>
      </c>
      <c r="X107" s="3">
        <f t="shared" si="9"/>
        <v>850.6</v>
      </c>
      <c r="Y107" s="3">
        <f t="shared" si="10"/>
        <v>705.998</v>
      </c>
      <c r="Z107" s="3">
        <v>45</v>
      </c>
      <c r="AA107" s="3">
        <v>20</v>
      </c>
      <c r="AB107" s="3">
        <v>26</v>
      </c>
      <c r="AC107" s="3">
        <v>18</v>
      </c>
      <c r="AD107" s="3">
        <v>22</v>
      </c>
      <c r="AE107" s="3">
        <v>26</v>
      </c>
      <c r="AF107" s="3">
        <v>20</v>
      </c>
      <c r="AG107" s="8">
        <f t="shared" si="11"/>
        <v>882.998</v>
      </c>
    </row>
    <row r="108" spans="1:33">
      <c r="A108" s="1" t="s">
        <v>5112</v>
      </c>
      <c r="B108" s="1" t="s">
        <v>26</v>
      </c>
      <c r="C108" s="1" t="s">
        <v>6648</v>
      </c>
      <c r="D108" s="1" t="s">
        <v>28</v>
      </c>
      <c r="E108" s="1" t="s">
        <v>6699</v>
      </c>
      <c r="F108" s="1" t="s">
        <v>6700</v>
      </c>
      <c r="G108" s="3">
        <v>69</v>
      </c>
      <c r="H108" s="3">
        <v>59</v>
      </c>
      <c r="I108" s="3">
        <v>38</v>
      </c>
      <c r="J108" s="3">
        <v>42</v>
      </c>
      <c r="K108" s="3">
        <v>56</v>
      </c>
      <c r="L108" s="3">
        <v>52</v>
      </c>
      <c r="M108" s="3">
        <v>40</v>
      </c>
      <c r="N108" s="3">
        <v>68</v>
      </c>
      <c r="O108" s="3">
        <v>59.8</v>
      </c>
      <c r="P108" s="3">
        <v>48</v>
      </c>
      <c r="Q108" s="3">
        <v>35</v>
      </c>
      <c r="R108" s="3"/>
      <c r="S108" s="3">
        <v>49</v>
      </c>
      <c r="T108" s="3">
        <v>58</v>
      </c>
      <c r="U108" s="3">
        <v>59</v>
      </c>
      <c r="V108" s="3">
        <v>59.8</v>
      </c>
      <c r="W108" s="3">
        <v>58</v>
      </c>
      <c r="X108" s="3">
        <f t="shared" si="9"/>
        <v>850.6</v>
      </c>
      <c r="Y108" s="3">
        <f t="shared" si="10"/>
        <v>705.998</v>
      </c>
      <c r="Z108" s="3">
        <v>45</v>
      </c>
      <c r="AA108" s="3">
        <v>20</v>
      </c>
      <c r="AB108" s="3">
        <v>26</v>
      </c>
      <c r="AC108" s="3">
        <v>18</v>
      </c>
      <c r="AD108" s="3">
        <v>22</v>
      </c>
      <c r="AE108" s="3">
        <v>26</v>
      </c>
      <c r="AF108" s="3">
        <v>20</v>
      </c>
      <c r="AG108" s="8">
        <f t="shared" si="11"/>
        <v>882.998</v>
      </c>
    </row>
    <row r="109" spans="1:33">
      <c r="A109" s="1" t="s">
        <v>5112</v>
      </c>
      <c r="B109" s="1" t="s">
        <v>26</v>
      </c>
      <c r="C109" s="1" t="s">
        <v>6648</v>
      </c>
      <c r="D109" s="1" t="s">
        <v>28</v>
      </c>
      <c r="E109" s="1" t="s">
        <v>6701</v>
      </c>
      <c r="F109" s="1" t="s">
        <v>6702</v>
      </c>
      <c r="G109" s="3">
        <v>69</v>
      </c>
      <c r="H109" s="3">
        <v>59</v>
      </c>
      <c r="I109" s="3">
        <v>38</v>
      </c>
      <c r="J109" s="3">
        <v>42</v>
      </c>
      <c r="K109" s="3">
        <v>56</v>
      </c>
      <c r="L109" s="3">
        <v>52</v>
      </c>
      <c r="M109" s="3">
        <v>40</v>
      </c>
      <c r="N109" s="3">
        <v>68</v>
      </c>
      <c r="O109" s="3">
        <v>59.8</v>
      </c>
      <c r="P109" s="3">
        <v>48</v>
      </c>
      <c r="Q109" s="3">
        <v>35</v>
      </c>
      <c r="R109" s="3"/>
      <c r="S109" s="3">
        <v>49</v>
      </c>
      <c r="T109" s="3">
        <v>58</v>
      </c>
      <c r="U109" s="3">
        <v>59</v>
      </c>
      <c r="V109" s="3">
        <v>59.8</v>
      </c>
      <c r="W109" s="3">
        <v>58</v>
      </c>
      <c r="X109" s="3">
        <f t="shared" si="9"/>
        <v>850.6</v>
      </c>
      <c r="Y109" s="3">
        <f t="shared" si="10"/>
        <v>705.998</v>
      </c>
      <c r="Z109" s="3">
        <v>45</v>
      </c>
      <c r="AA109" s="3">
        <v>20</v>
      </c>
      <c r="AB109" s="3">
        <v>26</v>
      </c>
      <c r="AC109" s="3">
        <v>18</v>
      </c>
      <c r="AD109" s="3">
        <v>22</v>
      </c>
      <c r="AE109" s="3">
        <v>26</v>
      </c>
      <c r="AF109" s="3">
        <v>20</v>
      </c>
      <c r="AG109" s="8">
        <f t="shared" si="11"/>
        <v>882.998</v>
      </c>
    </row>
    <row r="110" spans="1:33">
      <c r="A110" s="1" t="s">
        <v>5112</v>
      </c>
      <c r="B110" s="1" t="s">
        <v>26</v>
      </c>
      <c r="C110" s="1" t="s">
        <v>6648</v>
      </c>
      <c r="D110" s="1" t="s">
        <v>28</v>
      </c>
      <c r="E110" s="1" t="s">
        <v>6703</v>
      </c>
      <c r="F110" s="1" t="s">
        <v>6704</v>
      </c>
      <c r="G110" s="3">
        <v>69</v>
      </c>
      <c r="H110" s="3">
        <v>59</v>
      </c>
      <c r="I110" s="3">
        <v>38</v>
      </c>
      <c r="J110" s="3">
        <v>42</v>
      </c>
      <c r="K110" s="3">
        <v>56</v>
      </c>
      <c r="L110" s="3">
        <v>52</v>
      </c>
      <c r="M110" s="3">
        <v>40</v>
      </c>
      <c r="N110" s="3">
        <v>68</v>
      </c>
      <c r="O110" s="3">
        <v>59.8</v>
      </c>
      <c r="P110" s="3">
        <v>48</v>
      </c>
      <c r="Q110" s="3">
        <v>35</v>
      </c>
      <c r="R110" s="3"/>
      <c r="S110" s="3">
        <v>49</v>
      </c>
      <c r="T110" s="3">
        <v>58</v>
      </c>
      <c r="U110" s="3">
        <v>59</v>
      </c>
      <c r="V110" s="3">
        <v>59.8</v>
      </c>
      <c r="W110" s="3">
        <v>58</v>
      </c>
      <c r="X110" s="3">
        <f t="shared" si="9"/>
        <v>850.6</v>
      </c>
      <c r="Y110" s="3">
        <f t="shared" si="10"/>
        <v>705.998</v>
      </c>
      <c r="Z110" s="3">
        <v>45</v>
      </c>
      <c r="AA110" s="3">
        <v>20</v>
      </c>
      <c r="AB110" s="3">
        <v>26</v>
      </c>
      <c r="AC110" s="3">
        <v>18</v>
      </c>
      <c r="AD110" s="3">
        <v>22</v>
      </c>
      <c r="AE110" s="3">
        <v>26</v>
      </c>
      <c r="AF110" s="3">
        <v>20</v>
      </c>
      <c r="AG110" s="8">
        <f t="shared" si="11"/>
        <v>882.998</v>
      </c>
    </row>
    <row r="111" spans="1:33">
      <c r="A111" s="1" t="s">
        <v>5112</v>
      </c>
      <c r="B111" s="1" t="s">
        <v>26</v>
      </c>
      <c r="C111" s="1" t="s">
        <v>6648</v>
      </c>
      <c r="D111" s="1" t="s">
        <v>28</v>
      </c>
      <c r="E111" s="1" t="s">
        <v>6705</v>
      </c>
      <c r="F111" s="1" t="s">
        <v>6706</v>
      </c>
      <c r="G111" s="3">
        <v>69</v>
      </c>
      <c r="H111" s="3">
        <v>59</v>
      </c>
      <c r="I111" s="3">
        <v>38</v>
      </c>
      <c r="J111" s="3">
        <v>42</v>
      </c>
      <c r="K111" s="3">
        <v>56</v>
      </c>
      <c r="L111" s="3">
        <v>52</v>
      </c>
      <c r="M111" s="3">
        <v>40</v>
      </c>
      <c r="N111" s="3">
        <v>68</v>
      </c>
      <c r="O111" s="3">
        <v>59.8</v>
      </c>
      <c r="P111" s="3">
        <v>48</v>
      </c>
      <c r="Q111" s="3">
        <v>35</v>
      </c>
      <c r="R111" s="3"/>
      <c r="S111" s="3">
        <v>49</v>
      </c>
      <c r="T111" s="3">
        <v>58</v>
      </c>
      <c r="U111" s="3">
        <v>59</v>
      </c>
      <c r="V111" s="3">
        <v>59.8</v>
      </c>
      <c r="W111" s="3">
        <v>58</v>
      </c>
      <c r="X111" s="3">
        <f t="shared" si="9"/>
        <v>850.6</v>
      </c>
      <c r="Y111" s="3">
        <f t="shared" si="10"/>
        <v>705.998</v>
      </c>
      <c r="Z111" s="3">
        <v>45</v>
      </c>
      <c r="AA111" s="3">
        <v>20</v>
      </c>
      <c r="AB111" s="3">
        <v>26</v>
      </c>
      <c r="AC111" s="3">
        <v>18</v>
      </c>
      <c r="AD111" s="3">
        <v>22</v>
      </c>
      <c r="AE111" s="3">
        <v>26</v>
      </c>
      <c r="AF111" s="3">
        <v>20</v>
      </c>
      <c r="AG111" s="8">
        <f t="shared" si="11"/>
        <v>882.998</v>
      </c>
    </row>
    <row r="112" spans="1:33">
      <c r="A112" s="1" t="s">
        <v>5112</v>
      </c>
      <c r="B112" s="1" t="s">
        <v>26</v>
      </c>
      <c r="C112" s="1" t="s">
        <v>6648</v>
      </c>
      <c r="D112" s="1" t="s">
        <v>28</v>
      </c>
      <c r="E112" s="1" t="s">
        <v>6707</v>
      </c>
      <c r="F112" s="1" t="s">
        <v>4757</v>
      </c>
      <c r="G112" s="3">
        <v>69</v>
      </c>
      <c r="H112" s="3">
        <v>59</v>
      </c>
      <c r="I112" s="3">
        <v>38</v>
      </c>
      <c r="J112" s="3">
        <v>42</v>
      </c>
      <c r="K112" s="3">
        <v>56</v>
      </c>
      <c r="L112" s="3">
        <v>52</v>
      </c>
      <c r="M112" s="3">
        <v>40</v>
      </c>
      <c r="N112" s="3">
        <v>68</v>
      </c>
      <c r="O112" s="3">
        <v>59.8</v>
      </c>
      <c r="P112" s="3">
        <v>48</v>
      </c>
      <c r="Q112" s="3">
        <v>35</v>
      </c>
      <c r="R112" s="3"/>
      <c r="S112" s="3">
        <v>49</v>
      </c>
      <c r="T112" s="3">
        <v>58</v>
      </c>
      <c r="U112" s="3">
        <v>59</v>
      </c>
      <c r="V112" s="3">
        <v>59.8</v>
      </c>
      <c r="W112" s="3">
        <v>58</v>
      </c>
      <c r="X112" s="3">
        <f t="shared" si="9"/>
        <v>850.6</v>
      </c>
      <c r="Y112" s="3">
        <f t="shared" si="10"/>
        <v>705.998</v>
      </c>
      <c r="Z112" s="3">
        <v>45</v>
      </c>
      <c r="AA112" s="3">
        <v>20</v>
      </c>
      <c r="AB112" s="3">
        <v>26</v>
      </c>
      <c r="AC112" s="3">
        <v>18</v>
      </c>
      <c r="AD112" s="3">
        <v>22</v>
      </c>
      <c r="AE112" s="3">
        <v>26</v>
      </c>
      <c r="AF112" s="3">
        <v>20</v>
      </c>
      <c r="AG112" s="8">
        <f t="shared" si="11"/>
        <v>882.998</v>
      </c>
    </row>
    <row r="113" spans="1:33">
      <c r="A113" s="1" t="s">
        <v>5112</v>
      </c>
      <c r="B113" s="1" t="s">
        <v>26</v>
      </c>
      <c r="C113" s="1" t="s">
        <v>6648</v>
      </c>
      <c r="D113" s="1" t="s">
        <v>28</v>
      </c>
      <c r="E113" s="1" t="s">
        <v>6708</v>
      </c>
      <c r="F113" s="1" t="s">
        <v>6709</v>
      </c>
      <c r="G113" s="3">
        <v>69</v>
      </c>
      <c r="H113" s="3">
        <v>59</v>
      </c>
      <c r="I113" s="3">
        <v>38</v>
      </c>
      <c r="J113" s="3">
        <v>42</v>
      </c>
      <c r="K113" s="3">
        <v>56</v>
      </c>
      <c r="L113" s="3">
        <v>52</v>
      </c>
      <c r="M113" s="3">
        <v>40</v>
      </c>
      <c r="N113" s="3">
        <v>68</v>
      </c>
      <c r="O113" s="3">
        <v>59.8</v>
      </c>
      <c r="P113" s="3">
        <v>48</v>
      </c>
      <c r="Q113" s="3">
        <v>35</v>
      </c>
      <c r="R113" s="3"/>
      <c r="S113" s="3">
        <v>49</v>
      </c>
      <c r="T113" s="3">
        <v>58</v>
      </c>
      <c r="U113" s="3">
        <v>59</v>
      </c>
      <c r="V113" s="3">
        <v>59.8</v>
      </c>
      <c r="W113" s="3">
        <v>58</v>
      </c>
      <c r="X113" s="3">
        <f t="shared" si="9"/>
        <v>850.6</v>
      </c>
      <c r="Y113" s="3">
        <f t="shared" si="10"/>
        <v>705.998</v>
      </c>
      <c r="Z113" s="3">
        <v>45</v>
      </c>
      <c r="AA113" s="3">
        <v>20</v>
      </c>
      <c r="AB113" s="3">
        <v>26</v>
      </c>
      <c r="AC113" s="3">
        <v>18</v>
      </c>
      <c r="AD113" s="3">
        <v>22</v>
      </c>
      <c r="AE113" s="3">
        <v>26</v>
      </c>
      <c r="AF113" s="3">
        <v>20</v>
      </c>
      <c r="AG113" s="8">
        <f t="shared" si="11"/>
        <v>882.998</v>
      </c>
    </row>
    <row r="114" spans="1:33">
      <c r="A114" s="1" t="s">
        <v>5112</v>
      </c>
      <c r="B114" s="1" t="s">
        <v>26</v>
      </c>
      <c r="C114" s="1" t="s">
        <v>6648</v>
      </c>
      <c r="D114" s="1" t="s">
        <v>28</v>
      </c>
      <c r="E114" s="1" t="s">
        <v>6710</v>
      </c>
      <c r="F114" s="1" t="s">
        <v>6711</v>
      </c>
      <c r="G114" s="3">
        <v>69</v>
      </c>
      <c r="H114" s="3">
        <v>59</v>
      </c>
      <c r="I114" s="3">
        <v>38</v>
      </c>
      <c r="J114" s="3">
        <v>42</v>
      </c>
      <c r="K114" s="3">
        <v>56</v>
      </c>
      <c r="L114" s="3">
        <v>52</v>
      </c>
      <c r="M114" s="3">
        <v>40</v>
      </c>
      <c r="N114" s="3">
        <v>68</v>
      </c>
      <c r="O114" s="3">
        <v>59.8</v>
      </c>
      <c r="P114" s="3">
        <v>48</v>
      </c>
      <c r="Q114" s="3">
        <v>35</v>
      </c>
      <c r="R114" s="3"/>
      <c r="S114" s="3">
        <v>49</v>
      </c>
      <c r="T114" s="3">
        <v>58</v>
      </c>
      <c r="U114" s="3">
        <v>59</v>
      </c>
      <c r="V114" s="3">
        <v>59.8</v>
      </c>
      <c r="W114" s="3">
        <v>58</v>
      </c>
      <c r="X114" s="3">
        <f t="shared" si="9"/>
        <v>850.6</v>
      </c>
      <c r="Y114" s="3">
        <f t="shared" si="10"/>
        <v>705.998</v>
      </c>
      <c r="Z114" s="3">
        <v>45</v>
      </c>
      <c r="AA114" s="3">
        <v>20</v>
      </c>
      <c r="AB114" s="3">
        <v>26</v>
      </c>
      <c r="AC114" s="3">
        <v>18</v>
      </c>
      <c r="AD114" s="3">
        <v>22</v>
      </c>
      <c r="AE114" s="3">
        <v>26</v>
      </c>
      <c r="AF114" s="3">
        <v>20</v>
      </c>
      <c r="AG114" s="8">
        <f t="shared" si="11"/>
        <v>882.998</v>
      </c>
    </row>
    <row r="115" spans="1:33">
      <c r="A115" s="1" t="s">
        <v>5112</v>
      </c>
      <c r="B115" s="1" t="s">
        <v>26</v>
      </c>
      <c r="C115" s="1" t="s">
        <v>6648</v>
      </c>
      <c r="D115" s="1" t="s">
        <v>28</v>
      </c>
      <c r="E115" s="1" t="s">
        <v>6712</v>
      </c>
      <c r="F115" s="1" t="s">
        <v>6713</v>
      </c>
      <c r="G115" s="3">
        <v>69</v>
      </c>
      <c r="H115" s="3">
        <v>59</v>
      </c>
      <c r="I115" s="3">
        <v>38</v>
      </c>
      <c r="J115" s="3">
        <v>42</v>
      </c>
      <c r="K115" s="3">
        <v>56</v>
      </c>
      <c r="L115" s="3">
        <v>52</v>
      </c>
      <c r="M115" s="3">
        <v>40</v>
      </c>
      <c r="N115" s="3">
        <v>68</v>
      </c>
      <c r="O115" s="3">
        <v>59.8</v>
      </c>
      <c r="P115" s="3">
        <v>48</v>
      </c>
      <c r="Q115" s="3">
        <v>35</v>
      </c>
      <c r="R115" s="3"/>
      <c r="S115" s="3">
        <v>49</v>
      </c>
      <c r="T115" s="3">
        <v>58</v>
      </c>
      <c r="U115" s="3">
        <v>59</v>
      </c>
      <c r="V115" s="3">
        <v>59.8</v>
      </c>
      <c r="W115" s="3">
        <v>58</v>
      </c>
      <c r="X115" s="3">
        <f t="shared" si="9"/>
        <v>850.6</v>
      </c>
      <c r="Y115" s="3">
        <f t="shared" si="10"/>
        <v>705.998</v>
      </c>
      <c r="Z115" s="3">
        <v>45</v>
      </c>
      <c r="AA115" s="3">
        <v>20</v>
      </c>
      <c r="AB115" s="3">
        <v>26</v>
      </c>
      <c r="AC115" s="3">
        <v>18</v>
      </c>
      <c r="AD115" s="3">
        <v>22</v>
      </c>
      <c r="AE115" s="3">
        <v>26</v>
      </c>
      <c r="AF115" s="3">
        <v>20</v>
      </c>
      <c r="AG115" s="8">
        <f t="shared" si="11"/>
        <v>882.998</v>
      </c>
    </row>
    <row r="116" spans="1:33">
      <c r="A116" s="1" t="s">
        <v>5112</v>
      </c>
      <c r="B116" s="1" t="s">
        <v>26</v>
      </c>
      <c r="C116" s="1" t="s">
        <v>6648</v>
      </c>
      <c r="D116" s="1" t="s">
        <v>28</v>
      </c>
      <c r="E116" s="1" t="s">
        <v>6714</v>
      </c>
      <c r="F116" s="1" t="s">
        <v>6715</v>
      </c>
      <c r="G116" s="3">
        <v>69</v>
      </c>
      <c r="H116" s="3">
        <v>59</v>
      </c>
      <c r="I116" s="3">
        <v>38</v>
      </c>
      <c r="J116" s="3">
        <v>42</v>
      </c>
      <c r="K116" s="3">
        <v>56</v>
      </c>
      <c r="L116" s="3">
        <v>52</v>
      </c>
      <c r="M116" s="3">
        <v>40</v>
      </c>
      <c r="N116" s="3">
        <v>68</v>
      </c>
      <c r="O116" s="3">
        <v>59.8</v>
      </c>
      <c r="P116" s="3">
        <v>48</v>
      </c>
      <c r="Q116" s="3">
        <v>35</v>
      </c>
      <c r="R116" s="3"/>
      <c r="S116" s="3">
        <v>49</v>
      </c>
      <c r="T116" s="3">
        <v>58</v>
      </c>
      <c r="U116" s="3">
        <v>59</v>
      </c>
      <c r="V116" s="3">
        <v>59.8</v>
      </c>
      <c r="W116" s="3">
        <v>58</v>
      </c>
      <c r="X116" s="3">
        <f t="shared" si="9"/>
        <v>850.6</v>
      </c>
      <c r="Y116" s="3">
        <f t="shared" si="10"/>
        <v>705.998</v>
      </c>
      <c r="Z116" s="3">
        <v>45</v>
      </c>
      <c r="AA116" s="3">
        <v>20</v>
      </c>
      <c r="AB116" s="3">
        <v>26</v>
      </c>
      <c r="AC116" s="3">
        <v>18</v>
      </c>
      <c r="AD116" s="3">
        <v>22</v>
      </c>
      <c r="AE116" s="3">
        <v>26</v>
      </c>
      <c r="AF116" s="3">
        <v>20</v>
      </c>
      <c r="AG116" s="8">
        <f t="shared" si="11"/>
        <v>882.998</v>
      </c>
    </row>
    <row r="117" spans="1:33">
      <c r="A117" s="1" t="s">
        <v>5112</v>
      </c>
      <c r="B117" s="1" t="s">
        <v>26</v>
      </c>
      <c r="C117" s="1" t="s">
        <v>6648</v>
      </c>
      <c r="D117" s="1" t="s">
        <v>28</v>
      </c>
      <c r="E117" s="1" t="s">
        <v>6716</v>
      </c>
      <c r="F117" s="1" t="s">
        <v>6717</v>
      </c>
      <c r="G117" s="3">
        <v>69</v>
      </c>
      <c r="H117" s="3">
        <v>59</v>
      </c>
      <c r="I117" s="3">
        <v>38</v>
      </c>
      <c r="J117" s="3">
        <v>42</v>
      </c>
      <c r="K117" s="3">
        <v>56</v>
      </c>
      <c r="L117" s="3">
        <v>52</v>
      </c>
      <c r="M117" s="3">
        <v>40</v>
      </c>
      <c r="N117" s="3">
        <v>68</v>
      </c>
      <c r="O117" s="3">
        <v>59.8</v>
      </c>
      <c r="P117" s="3">
        <v>48</v>
      </c>
      <c r="Q117" s="3">
        <v>35</v>
      </c>
      <c r="R117" s="3"/>
      <c r="S117" s="3">
        <v>49</v>
      </c>
      <c r="T117" s="3">
        <v>58</v>
      </c>
      <c r="U117" s="3">
        <v>59</v>
      </c>
      <c r="V117" s="3">
        <v>59.8</v>
      </c>
      <c r="W117" s="3">
        <v>58</v>
      </c>
      <c r="X117" s="3">
        <f t="shared" si="9"/>
        <v>850.6</v>
      </c>
      <c r="Y117" s="3">
        <f t="shared" si="10"/>
        <v>705.998</v>
      </c>
      <c r="Z117" s="3">
        <v>45</v>
      </c>
      <c r="AA117" s="3">
        <v>20</v>
      </c>
      <c r="AB117" s="3">
        <v>26</v>
      </c>
      <c r="AC117" s="3">
        <v>18</v>
      </c>
      <c r="AD117" s="3">
        <v>22</v>
      </c>
      <c r="AE117" s="3">
        <v>26</v>
      </c>
      <c r="AF117" s="3">
        <v>20</v>
      </c>
      <c r="AG117" s="8">
        <f t="shared" si="11"/>
        <v>882.998</v>
      </c>
    </row>
    <row r="118" spans="1:33">
      <c r="A118" s="1" t="s">
        <v>5112</v>
      </c>
      <c r="B118" s="1" t="s">
        <v>26</v>
      </c>
      <c r="C118" s="1" t="s">
        <v>6648</v>
      </c>
      <c r="D118" s="1" t="s">
        <v>28</v>
      </c>
      <c r="E118" s="1" t="s">
        <v>6718</v>
      </c>
      <c r="F118" s="1" t="s">
        <v>6719</v>
      </c>
      <c r="G118" s="3">
        <v>69</v>
      </c>
      <c r="H118" s="3">
        <v>59</v>
      </c>
      <c r="I118" s="3">
        <v>38</v>
      </c>
      <c r="J118" s="3">
        <v>42</v>
      </c>
      <c r="K118" s="3">
        <v>56</v>
      </c>
      <c r="L118" s="3">
        <v>52</v>
      </c>
      <c r="M118" s="3">
        <v>40</v>
      </c>
      <c r="N118" s="3">
        <v>68</v>
      </c>
      <c r="O118" s="3">
        <v>59.8</v>
      </c>
      <c r="P118" s="3">
        <v>48</v>
      </c>
      <c r="Q118" s="3">
        <v>35</v>
      </c>
      <c r="R118" s="3"/>
      <c r="S118" s="3">
        <v>49</v>
      </c>
      <c r="T118" s="3">
        <v>58</v>
      </c>
      <c r="U118" s="3">
        <v>59</v>
      </c>
      <c r="V118" s="3">
        <v>59.8</v>
      </c>
      <c r="W118" s="3">
        <v>58</v>
      </c>
      <c r="X118" s="3">
        <f t="shared" si="9"/>
        <v>850.6</v>
      </c>
      <c r="Y118" s="3">
        <f t="shared" si="10"/>
        <v>705.998</v>
      </c>
      <c r="Z118" s="3">
        <v>45</v>
      </c>
      <c r="AA118" s="3">
        <v>20</v>
      </c>
      <c r="AB118" s="3">
        <v>26</v>
      </c>
      <c r="AC118" s="3">
        <v>18</v>
      </c>
      <c r="AD118" s="3">
        <v>22</v>
      </c>
      <c r="AE118" s="3">
        <v>26</v>
      </c>
      <c r="AF118" s="3">
        <v>20</v>
      </c>
      <c r="AG118" s="8">
        <f t="shared" si="11"/>
        <v>882.998</v>
      </c>
    </row>
    <row r="119" spans="1:33">
      <c r="A119" s="1" t="s">
        <v>5112</v>
      </c>
      <c r="B119" s="1" t="s">
        <v>26</v>
      </c>
      <c r="C119" s="1" t="s">
        <v>6648</v>
      </c>
      <c r="D119" s="1" t="s">
        <v>28</v>
      </c>
      <c r="E119" s="1" t="s">
        <v>6720</v>
      </c>
      <c r="F119" s="1" t="s">
        <v>6721</v>
      </c>
      <c r="G119" s="3">
        <v>69</v>
      </c>
      <c r="H119" s="3">
        <v>59</v>
      </c>
      <c r="I119" s="3">
        <v>38</v>
      </c>
      <c r="J119" s="3">
        <v>42</v>
      </c>
      <c r="K119" s="3">
        <v>56</v>
      </c>
      <c r="L119" s="3">
        <v>52</v>
      </c>
      <c r="M119" s="3">
        <v>40</v>
      </c>
      <c r="N119" s="3">
        <v>68</v>
      </c>
      <c r="O119" s="3">
        <v>59.8</v>
      </c>
      <c r="P119" s="3">
        <v>48</v>
      </c>
      <c r="Q119" s="3">
        <v>35</v>
      </c>
      <c r="R119" s="3"/>
      <c r="S119" s="3">
        <v>49</v>
      </c>
      <c r="T119" s="3">
        <v>58</v>
      </c>
      <c r="U119" s="3">
        <v>59</v>
      </c>
      <c r="V119" s="3">
        <v>59.8</v>
      </c>
      <c r="W119" s="3">
        <v>58</v>
      </c>
      <c r="X119" s="3">
        <f t="shared" si="9"/>
        <v>850.6</v>
      </c>
      <c r="Y119" s="3">
        <f t="shared" si="10"/>
        <v>705.998</v>
      </c>
      <c r="Z119" s="3">
        <v>45</v>
      </c>
      <c r="AA119" s="3">
        <v>20</v>
      </c>
      <c r="AB119" s="3">
        <v>26</v>
      </c>
      <c r="AC119" s="3">
        <v>18</v>
      </c>
      <c r="AD119" s="3">
        <v>22</v>
      </c>
      <c r="AE119" s="3">
        <v>26</v>
      </c>
      <c r="AF119" s="3">
        <v>20</v>
      </c>
      <c r="AG119" s="8">
        <f t="shared" si="11"/>
        <v>882.998</v>
      </c>
    </row>
    <row r="120" spans="1:33">
      <c r="A120" s="1" t="s">
        <v>5112</v>
      </c>
      <c r="B120" s="1" t="s">
        <v>26</v>
      </c>
      <c r="C120" s="1" t="s">
        <v>6648</v>
      </c>
      <c r="D120" s="1" t="s">
        <v>28</v>
      </c>
      <c r="E120" s="1" t="s">
        <v>6722</v>
      </c>
      <c r="F120" s="1" t="s">
        <v>6723</v>
      </c>
      <c r="G120" s="3">
        <v>69</v>
      </c>
      <c r="H120" s="3">
        <v>59</v>
      </c>
      <c r="I120" s="3">
        <v>38</v>
      </c>
      <c r="J120" s="3">
        <v>42</v>
      </c>
      <c r="K120" s="3">
        <v>56</v>
      </c>
      <c r="L120" s="3">
        <v>52</v>
      </c>
      <c r="M120" s="3">
        <v>40</v>
      </c>
      <c r="N120" s="3">
        <v>68</v>
      </c>
      <c r="O120" s="3">
        <v>59.8</v>
      </c>
      <c r="P120" s="3">
        <v>48</v>
      </c>
      <c r="Q120" s="3">
        <v>35</v>
      </c>
      <c r="R120" s="3"/>
      <c r="S120" s="3">
        <v>49</v>
      </c>
      <c r="T120" s="3">
        <v>58</v>
      </c>
      <c r="U120" s="3">
        <v>59</v>
      </c>
      <c r="V120" s="3">
        <v>59.8</v>
      </c>
      <c r="W120" s="3">
        <v>58</v>
      </c>
      <c r="X120" s="3">
        <f t="shared" si="9"/>
        <v>850.6</v>
      </c>
      <c r="Y120" s="3">
        <f t="shared" si="10"/>
        <v>705.998</v>
      </c>
      <c r="Z120" s="3">
        <v>45</v>
      </c>
      <c r="AA120" s="3">
        <v>20</v>
      </c>
      <c r="AB120" s="3">
        <v>26</v>
      </c>
      <c r="AC120" s="3">
        <v>18</v>
      </c>
      <c r="AD120" s="3">
        <v>22</v>
      </c>
      <c r="AE120" s="3">
        <v>26</v>
      </c>
      <c r="AF120" s="3">
        <v>20</v>
      </c>
      <c r="AG120" s="8">
        <f t="shared" si="11"/>
        <v>882.998</v>
      </c>
    </row>
    <row r="121" spans="1:33">
      <c r="A121" s="1" t="s">
        <v>5112</v>
      </c>
      <c r="B121" s="1" t="s">
        <v>26</v>
      </c>
      <c r="C121" s="1" t="s">
        <v>6648</v>
      </c>
      <c r="D121" s="1" t="s">
        <v>28</v>
      </c>
      <c r="E121" s="1" t="s">
        <v>6724</v>
      </c>
      <c r="F121" s="1" t="s">
        <v>6725</v>
      </c>
      <c r="G121" s="3">
        <v>69</v>
      </c>
      <c r="H121" s="3">
        <v>59</v>
      </c>
      <c r="I121" s="3">
        <v>38</v>
      </c>
      <c r="J121" s="3">
        <v>42</v>
      </c>
      <c r="K121" s="3">
        <v>56</v>
      </c>
      <c r="L121" s="3">
        <v>52</v>
      </c>
      <c r="M121" s="3">
        <v>40</v>
      </c>
      <c r="N121" s="3">
        <v>68</v>
      </c>
      <c r="O121" s="3">
        <v>59.8</v>
      </c>
      <c r="P121" s="3">
        <v>48</v>
      </c>
      <c r="Q121" s="3">
        <v>35</v>
      </c>
      <c r="R121" s="3"/>
      <c r="S121" s="3">
        <v>49</v>
      </c>
      <c r="T121" s="3">
        <v>58</v>
      </c>
      <c r="U121" s="3">
        <v>59</v>
      </c>
      <c r="V121" s="3">
        <v>59.8</v>
      </c>
      <c r="W121" s="3">
        <v>58</v>
      </c>
      <c r="X121" s="3">
        <f t="shared" si="9"/>
        <v>850.6</v>
      </c>
      <c r="Y121" s="3">
        <f t="shared" si="10"/>
        <v>705.998</v>
      </c>
      <c r="Z121" s="3">
        <v>45</v>
      </c>
      <c r="AA121" s="3">
        <v>20</v>
      </c>
      <c r="AB121" s="3">
        <v>26</v>
      </c>
      <c r="AC121" s="3">
        <v>18</v>
      </c>
      <c r="AD121" s="3">
        <v>22</v>
      </c>
      <c r="AE121" s="3">
        <v>26</v>
      </c>
      <c r="AF121" s="3">
        <v>20</v>
      </c>
      <c r="AG121" s="8">
        <f t="shared" si="11"/>
        <v>882.998</v>
      </c>
    </row>
    <row r="122" spans="1:33">
      <c r="A122" s="1" t="s">
        <v>5112</v>
      </c>
      <c r="B122" s="1" t="s">
        <v>26</v>
      </c>
      <c r="C122" s="1" t="s">
        <v>6726</v>
      </c>
      <c r="D122" s="1" t="s">
        <v>28</v>
      </c>
      <c r="E122" s="1" t="s">
        <v>6727</v>
      </c>
      <c r="F122" s="1" t="s">
        <v>6728</v>
      </c>
      <c r="G122" s="3">
        <v>69</v>
      </c>
      <c r="H122" s="3">
        <v>59</v>
      </c>
      <c r="I122" s="3">
        <v>38</v>
      </c>
      <c r="J122" s="3">
        <v>42</v>
      </c>
      <c r="K122" s="3">
        <v>56</v>
      </c>
      <c r="L122" s="3">
        <v>52</v>
      </c>
      <c r="M122" s="3">
        <v>40</v>
      </c>
      <c r="N122" s="3">
        <v>68</v>
      </c>
      <c r="O122" s="3">
        <v>59.8</v>
      </c>
      <c r="P122" s="3">
        <v>48</v>
      </c>
      <c r="Q122" s="3">
        <v>35</v>
      </c>
      <c r="R122" s="3"/>
      <c r="S122" s="3">
        <v>49</v>
      </c>
      <c r="T122" s="3">
        <v>58</v>
      </c>
      <c r="U122" s="3">
        <v>59</v>
      </c>
      <c r="V122" s="3">
        <v>59.8</v>
      </c>
      <c r="W122" s="3">
        <v>58</v>
      </c>
      <c r="X122" s="3">
        <f t="shared" si="9"/>
        <v>850.6</v>
      </c>
      <c r="Y122" s="3">
        <f t="shared" si="10"/>
        <v>705.998</v>
      </c>
      <c r="Z122" s="3">
        <v>45</v>
      </c>
      <c r="AA122" s="3">
        <v>20</v>
      </c>
      <c r="AB122" s="3">
        <v>26</v>
      </c>
      <c r="AC122" s="3">
        <v>18</v>
      </c>
      <c r="AD122" s="3">
        <v>22</v>
      </c>
      <c r="AE122" s="3">
        <v>26</v>
      </c>
      <c r="AF122" s="3">
        <v>20</v>
      </c>
      <c r="AG122" s="8">
        <f t="shared" si="11"/>
        <v>882.998</v>
      </c>
    </row>
    <row r="123" spans="1:33">
      <c r="A123" s="1" t="s">
        <v>5112</v>
      </c>
      <c r="B123" s="1" t="s">
        <v>26</v>
      </c>
      <c r="C123" s="1" t="s">
        <v>6726</v>
      </c>
      <c r="D123" s="1" t="s">
        <v>28</v>
      </c>
      <c r="E123" s="1" t="s">
        <v>6729</v>
      </c>
      <c r="F123" s="1" t="s">
        <v>6730</v>
      </c>
      <c r="G123" s="3">
        <v>69</v>
      </c>
      <c r="H123" s="3">
        <v>59</v>
      </c>
      <c r="I123" s="3">
        <v>38</v>
      </c>
      <c r="J123" s="3">
        <v>42</v>
      </c>
      <c r="K123" s="3">
        <v>56</v>
      </c>
      <c r="L123" s="3">
        <v>52</v>
      </c>
      <c r="M123" s="3">
        <v>40</v>
      </c>
      <c r="N123" s="3">
        <v>68</v>
      </c>
      <c r="O123" s="3">
        <v>59.8</v>
      </c>
      <c r="P123" s="3">
        <v>48</v>
      </c>
      <c r="Q123" s="3">
        <v>35</v>
      </c>
      <c r="R123" s="3"/>
      <c r="S123" s="3">
        <v>49</v>
      </c>
      <c r="T123" s="3">
        <v>58</v>
      </c>
      <c r="U123" s="3">
        <v>59</v>
      </c>
      <c r="V123" s="3">
        <v>59.8</v>
      </c>
      <c r="W123" s="3">
        <v>58</v>
      </c>
      <c r="X123" s="3">
        <f t="shared" si="9"/>
        <v>850.6</v>
      </c>
      <c r="Y123" s="3">
        <f t="shared" si="10"/>
        <v>705.998</v>
      </c>
      <c r="Z123" s="3">
        <v>45</v>
      </c>
      <c r="AA123" s="3">
        <v>20</v>
      </c>
      <c r="AB123" s="3">
        <v>26</v>
      </c>
      <c r="AC123" s="3">
        <v>18</v>
      </c>
      <c r="AD123" s="3">
        <v>22</v>
      </c>
      <c r="AE123" s="3">
        <v>26</v>
      </c>
      <c r="AF123" s="3">
        <v>20</v>
      </c>
      <c r="AG123" s="8">
        <f t="shared" si="11"/>
        <v>882.998</v>
      </c>
    </row>
    <row r="124" spans="1:33">
      <c r="A124" s="1" t="s">
        <v>5112</v>
      </c>
      <c r="B124" s="1" t="s">
        <v>26</v>
      </c>
      <c r="C124" s="1" t="s">
        <v>6726</v>
      </c>
      <c r="D124" s="1" t="s">
        <v>28</v>
      </c>
      <c r="E124" s="1" t="s">
        <v>6731</v>
      </c>
      <c r="F124" s="1" t="s">
        <v>6732</v>
      </c>
      <c r="G124" s="3">
        <v>69</v>
      </c>
      <c r="H124" s="3">
        <v>59</v>
      </c>
      <c r="I124" s="3">
        <v>38</v>
      </c>
      <c r="J124" s="3">
        <v>42</v>
      </c>
      <c r="K124" s="3">
        <v>56</v>
      </c>
      <c r="L124" s="3">
        <v>52</v>
      </c>
      <c r="M124" s="3">
        <v>40</v>
      </c>
      <c r="N124" s="3">
        <v>68</v>
      </c>
      <c r="O124" s="3">
        <v>59.8</v>
      </c>
      <c r="P124" s="3">
        <v>48</v>
      </c>
      <c r="Q124" s="3">
        <v>35</v>
      </c>
      <c r="R124" s="3"/>
      <c r="S124" s="3">
        <v>49</v>
      </c>
      <c r="T124" s="3">
        <v>58</v>
      </c>
      <c r="U124" s="3">
        <v>59</v>
      </c>
      <c r="V124" s="3">
        <v>59.8</v>
      </c>
      <c r="W124" s="3">
        <v>58</v>
      </c>
      <c r="X124" s="3">
        <f t="shared" si="9"/>
        <v>850.6</v>
      </c>
      <c r="Y124" s="3">
        <f t="shared" si="10"/>
        <v>705.998</v>
      </c>
      <c r="Z124" s="3">
        <v>45</v>
      </c>
      <c r="AA124" s="3">
        <v>20</v>
      </c>
      <c r="AB124" s="3">
        <v>26</v>
      </c>
      <c r="AC124" s="3">
        <v>18</v>
      </c>
      <c r="AD124" s="3">
        <v>22</v>
      </c>
      <c r="AE124" s="3">
        <v>26</v>
      </c>
      <c r="AF124" s="3">
        <v>20</v>
      </c>
      <c r="AG124" s="8">
        <f t="shared" si="11"/>
        <v>882.998</v>
      </c>
    </row>
    <row r="125" spans="1:33">
      <c r="A125" s="1" t="s">
        <v>5112</v>
      </c>
      <c r="B125" s="1" t="s">
        <v>26</v>
      </c>
      <c r="C125" s="1" t="s">
        <v>6726</v>
      </c>
      <c r="D125" s="1" t="s">
        <v>28</v>
      </c>
      <c r="E125" s="1" t="s">
        <v>6733</v>
      </c>
      <c r="F125" s="1" t="s">
        <v>6734</v>
      </c>
      <c r="G125" s="3">
        <v>69</v>
      </c>
      <c r="H125" s="3">
        <v>59</v>
      </c>
      <c r="I125" s="3">
        <v>38</v>
      </c>
      <c r="J125" s="3">
        <v>42</v>
      </c>
      <c r="K125" s="3">
        <v>56</v>
      </c>
      <c r="L125" s="3">
        <v>52</v>
      </c>
      <c r="M125" s="3">
        <v>40</v>
      </c>
      <c r="N125" s="3">
        <v>68</v>
      </c>
      <c r="O125" s="3">
        <v>59.8</v>
      </c>
      <c r="P125" s="3">
        <v>48</v>
      </c>
      <c r="Q125" s="3">
        <v>35</v>
      </c>
      <c r="R125" s="3"/>
      <c r="S125" s="3">
        <v>49</v>
      </c>
      <c r="T125" s="3">
        <v>58</v>
      </c>
      <c r="U125" s="3">
        <v>59</v>
      </c>
      <c r="V125" s="3">
        <v>59.8</v>
      </c>
      <c r="W125" s="3">
        <v>58</v>
      </c>
      <c r="X125" s="3">
        <f t="shared" si="9"/>
        <v>850.6</v>
      </c>
      <c r="Y125" s="3">
        <f t="shared" si="10"/>
        <v>705.998</v>
      </c>
      <c r="Z125" s="3">
        <v>45</v>
      </c>
      <c r="AA125" s="3">
        <v>20</v>
      </c>
      <c r="AB125" s="3">
        <v>26</v>
      </c>
      <c r="AC125" s="3">
        <v>18</v>
      </c>
      <c r="AD125" s="3">
        <v>22</v>
      </c>
      <c r="AE125" s="3">
        <v>26</v>
      </c>
      <c r="AF125" s="3">
        <v>20</v>
      </c>
      <c r="AG125" s="8">
        <f t="shared" si="11"/>
        <v>882.998</v>
      </c>
    </row>
    <row r="126" spans="1:33">
      <c r="A126" s="1" t="s">
        <v>5112</v>
      </c>
      <c r="B126" s="1" t="s">
        <v>26</v>
      </c>
      <c r="C126" s="1" t="s">
        <v>6726</v>
      </c>
      <c r="D126" s="1" t="s">
        <v>28</v>
      </c>
      <c r="E126" s="1" t="s">
        <v>6735</v>
      </c>
      <c r="F126" s="1" t="s">
        <v>3022</v>
      </c>
      <c r="G126" s="3">
        <v>69</v>
      </c>
      <c r="H126" s="3">
        <v>59</v>
      </c>
      <c r="I126" s="3">
        <v>38</v>
      </c>
      <c r="J126" s="3">
        <v>42</v>
      </c>
      <c r="K126" s="3">
        <v>56</v>
      </c>
      <c r="L126" s="3">
        <v>52</v>
      </c>
      <c r="M126" s="3">
        <v>40</v>
      </c>
      <c r="N126" s="3">
        <v>68</v>
      </c>
      <c r="O126" s="3">
        <v>59.8</v>
      </c>
      <c r="P126" s="3">
        <v>48</v>
      </c>
      <c r="Q126" s="3">
        <v>35</v>
      </c>
      <c r="R126" s="3"/>
      <c r="S126" s="3">
        <v>49</v>
      </c>
      <c r="T126" s="3">
        <v>58</v>
      </c>
      <c r="U126" s="3">
        <v>59</v>
      </c>
      <c r="V126" s="3">
        <v>59.8</v>
      </c>
      <c r="W126" s="3">
        <v>58</v>
      </c>
      <c r="X126" s="3">
        <f t="shared" si="9"/>
        <v>850.6</v>
      </c>
      <c r="Y126" s="3">
        <f t="shared" si="10"/>
        <v>705.998</v>
      </c>
      <c r="Z126" s="3">
        <v>45</v>
      </c>
      <c r="AA126" s="3">
        <v>20</v>
      </c>
      <c r="AB126" s="3">
        <v>26</v>
      </c>
      <c r="AC126" s="3">
        <v>18</v>
      </c>
      <c r="AD126" s="3">
        <v>22</v>
      </c>
      <c r="AE126" s="3">
        <v>26</v>
      </c>
      <c r="AF126" s="3">
        <v>20</v>
      </c>
      <c r="AG126" s="8">
        <f t="shared" si="11"/>
        <v>882.998</v>
      </c>
    </row>
    <row r="127" spans="1:33">
      <c r="A127" s="1" t="s">
        <v>5112</v>
      </c>
      <c r="B127" s="1" t="s">
        <v>26</v>
      </c>
      <c r="C127" s="1" t="s">
        <v>6726</v>
      </c>
      <c r="D127" s="1" t="s">
        <v>28</v>
      </c>
      <c r="E127" s="1" t="s">
        <v>6736</v>
      </c>
      <c r="F127" s="1" t="s">
        <v>6737</v>
      </c>
      <c r="G127" s="3">
        <v>69</v>
      </c>
      <c r="H127" s="3">
        <v>59</v>
      </c>
      <c r="I127" s="3">
        <v>38</v>
      </c>
      <c r="J127" s="3">
        <v>42</v>
      </c>
      <c r="K127" s="3">
        <v>56</v>
      </c>
      <c r="L127" s="3">
        <v>52</v>
      </c>
      <c r="M127" s="3">
        <v>40</v>
      </c>
      <c r="N127" s="3">
        <v>68</v>
      </c>
      <c r="O127" s="3">
        <v>59.8</v>
      </c>
      <c r="P127" s="3">
        <v>48</v>
      </c>
      <c r="Q127" s="3">
        <v>35</v>
      </c>
      <c r="R127" s="3"/>
      <c r="S127" s="3">
        <v>49</v>
      </c>
      <c r="T127" s="3">
        <v>58</v>
      </c>
      <c r="U127" s="3">
        <v>59</v>
      </c>
      <c r="V127" s="3">
        <v>59.8</v>
      </c>
      <c r="W127" s="3">
        <v>58</v>
      </c>
      <c r="X127" s="3">
        <f t="shared" si="9"/>
        <v>850.6</v>
      </c>
      <c r="Y127" s="3">
        <f t="shared" si="10"/>
        <v>705.998</v>
      </c>
      <c r="Z127" s="3">
        <v>45</v>
      </c>
      <c r="AA127" s="3">
        <v>20</v>
      </c>
      <c r="AB127" s="3">
        <v>26</v>
      </c>
      <c r="AC127" s="3">
        <v>18</v>
      </c>
      <c r="AD127" s="3">
        <v>22</v>
      </c>
      <c r="AE127" s="3">
        <v>26</v>
      </c>
      <c r="AF127" s="3">
        <v>20</v>
      </c>
      <c r="AG127" s="8">
        <f t="shared" si="11"/>
        <v>882.998</v>
      </c>
    </row>
    <row r="128" spans="1:33">
      <c r="A128" s="1" t="s">
        <v>5112</v>
      </c>
      <c r="B128" s="1" t="s">
        <v>26</v>
      </c>
      <c r="C128" s="1" t="s">
        <v>6726</v>
      </c>
      <c r="D128" s="1" t="s">
        <v>28</v>
      </c>
      <c r="E128" s="1" t="s">
        <v>6738</v>
      </c>
      <c r="F128" s="1" t="s">
        <v>6739</v>
      </c>
      <c r="G128" s="3">
        <v>69</v>
      </c>
      <c r="H128" s="3">
        <v>59</v>
      </c>
      <c r="I128" s="3">
        <v>38</v>
      </c>
      <c r="J128" s="3">
        <v>42</v>
      </c>
      <c r="K128" s="3">
        <v>56</v>
      </c>
      <c r="L128" s="3">
        <v>52</v>
      </c>
      <c r="M128" s="3">
        <v>40</v>
      </c>
      <c r="N128" s="3">
        <v>68</v>
      </c>
      <c r="O128" s="3">
        <v>59.8</v>
      </c>
      <c r="P128" s="3">
        <v>48</v>
      </c>
      <c r="Q128" s="3">
        <v>35</v>
      </c>
      <c r="R128" s="3"/>
      <c r="S128" s="3">
        <v>49</v>
      </c>
      <c r="T128" s="3">
        <v>58</v>
      </c>
      <c r="U128" s="3">
        <v>59</v>
      </c>
      <c r="V128" s="3">
        <v>59.8</v>
      </c>
      <c r="W128" s="3">
        <v>58</v>
      </c>
      <c r="X128" s="3">
        <f t="shared" si="9"/>
        <v>850.6</v>
      </c>
      <c r="Y128" s="3">
        <f t="shared" si="10"/>
        <v>705.998</v>
      </c>
      <c r="Z128" s="3">
        <v>45</v>
      </c>
      <c r="AA128" s="3">
        <v>20</v>
      </c>
      <c r="AB128" s="3">
        <v>26</v>
      </c>
      <c r="AC128" s="3">
        <v>18</v>
      </c>
      <c r="AD128" s="3">
        <v>22</v>
      </c>
      <c r="AE128" s="3">
        <v>26</v>
      </c>
      <c r="AF128" s="3">
        <v>20</v>
      </c>
      <c r="AG128" s="8">
        <f t="shared" si="11"/>
        <v>882.998</v>
      </c>
    </row>
    <row r="129" spans="1:33">
      <c r="A129" s="1" t="s">
        <v>5112</v>
      </c>
      <c r="B129" s="1" t="s">
        <v>26</v>
      </c>
      <c r="C129" s="1" t="s">
        <v>6726</v>
      </c>
      <c r="D129" s="1" t="s">
        <v>28</v>
      </c>
      <c r="E129" s="1" t="s">
        <v>6740</v>
      </c>
      <c r="F129" s="1" t="s">
        <v>6741</v>
      </c>
      <c r="G129" s="3">
        <v>69</v>
      </c>
      <c r="H129" s="3">
        <v>59</v>
      </c>
      <c r="I129" s="3">
        <v>38</v>
      </c>
      <c r="J129" s="3">
        <v>42</v>
      </c>
      <c r="K129" s="3">
        <v>56</v>
      </c>
      <c r="L129" s="3">
        <v>52</v>
      </c>
      <c r="M129" s="3">
        <v>40</v>
      </c>
      <c r="N129" s="3">
        <v>68</v>
      </c>
      <c r="O129" s="3">
        <v>59.8</v>
      </c>
      <c r="P129" s="3">
        <v>48</v>
      </c>
      <c r="Q129" s="3">
        <v>35</v>
      </c>
      <c r="R129" s="3"/>
      <c r="S129" s="3">
        <v>49</v>
      </c>
      <c r="T129" s="3">
        <v>58</v>
      </c>
      <c r="U129" s="3">
        <v>59</v>
      </c>
      <c r="V129" s="3">
        <v>59.8</v>
      </c>
      <c r="W129" s="3">
        <v>58</v>
      </c>
      <c r="X129" s="3">
        <f t="shared" si="9"/>
        <v>850.6</v>
      </c>
      <c r="Y129" s="3">
        <f t="shared" si="10"/>
        <v>705.998</v>
      </c>
      <c r="Z129" s="3">
        <v>45</v>
      </c>
      <c r="AA129" s="3">
        <v>20</v>
      </c>
      <c r="AB129" s="3">
        <v>26</v>
      </c>
      <c r="AC129" s="3">
        <v>18</v>
      </c>
      <c r="AD129" s="3">
        <v>22</v>
      </c>
      <c r="AE129" s="3">
        <v>26</v>
      </c>
      <c r="AF129" s="3">
        <v>20</v>
      </c>
      <c r="AG129" s="8">
        <f t="shared" si="11"/>
        <v>882.998</v>
      </c>
    </row>
    <row r="130" spans="1:33">
      <c r="A130" s="1" t="s">
        <v>5112</v>
      </c>
      <c r="B130" s="1" t="s">
        <v>26</v>
      </c>
      <c r="C130" s="1" t="s">
        <v>6726</v>
      </c>
      <c r="D130" s="1" t="s">
        <v>28</v>
      </c>
      <c r="E130" s="1" t="s">
        <v>6742</v>
      </c>
      <c r="F130" s="1" t="s">
        <v>6743</v>
      </c>
      <c r="G130" s="3">
        <v>69</v>
      </c>
      <c r="H130" s="3">
        <v>59</v>
      </c>
      <c r="I130" s="3">
        <v>38</v>
      </c>
      <c r="J130" s="3">
        <v>42</v>
      </c>
      <c r="K130" s="3">
        <v>56</v>
      </c>
      <c r="L130" s="3">
        <v>52</v>
      </c>
      <c r="M130" s="3">
        <v>40</v>
      </c>
      <c r="N130" s="3">
        <v>68</v>
      </c>
      <c r="O130" s="3">
        <v>59.8</v>
      </c>
      <c r="P130" s="3">
        <v>48</v>
      </c>
      <c r="Q130" s="3">
        <v>35</v>
      </c>
      <c r="R130" s="3"/>
      <c r="S130" s="3">
        <v>49</v>
      </c>
      <c r="T130" s="3">
        <v>58</v>
      </c>
      <c r="U130" s="3">
        <v>59</v>
      </c>
      <c r="V130" s="3">
        <v>59.8</v>
      </c>
      <c r="W130" s="3">
        <v>58</v>
      </c>
      <c r="X130" s="3">
        <f t="shared" si="9"/>
        <v>850.6</v>
      </c>
      <c r="Y130" s="3">
        <f t="shared" si="10"/>
        <v>705.998</v>
      </c>
      <c r="Z130" s="3">
        <v>45</v>
      </c>
      <c r="AA130" s="3">
        <v>20</v>
      </c>
      <c r="AB130" s="3">
        <v>26</v>
      </c>
      <c r="AC130" s="3">
        <v>18</v>
      </c>
      <c r="AD130" s="3">
        <v>22</v>
      </c>
      <c r="AE130" s="3">
        <v>26</v>
      </c>
      <c r="AF130" s="3">
        <v>20</v>
      </c>
      <c r="AG130" s="8">
        <f t="shared" si="11"/>
        <v>882.998</v>
      </c>
    </row>
    <row r="131" spans="1:33">
      <c r="A131" s="1" t="s">
        <v>5112</v>
      </c>
      <c r="B131" s="1" t="s">
        <v>26</v>
      </c>
      <c r="C131" s="1" t="s">
        <v>6726</v>
      </c>
      <c r="D131" s="1" t="s">
        <v>28</v>
      </c>
      <c r="E131" s="1" t="s">
        <v>6744</v>
      </c>
      <c r="F131" s="1" t="s">
        <v>2895</v>
      </c>
      <c r="G131" s="3">
        <v>69</v>
      </c>
      <c r="H131" s="3">
        <v>59</v>
      </c>
      <c r="I131" s="3">
        <v>38</v>
      </c>
      <c r="J131" s="3">
        <v>42</v>
      </c>
      <c r="K131" s="3">
        <v>56</v>
      </c>
      <c r="L131" s="3">
        <v>52</v>
      </c>
      <c r="M131" s="3">
        <v>40</v>
      </c>
      <c r="N131" s="3">
        <v>68</v>
      </c>
      <c r="O131" s="3">
        <v>59.8</v>
      </c>
      <c r="P131" s="3">
        <v>48</v>
      </c>
      <c r="Q131" s="3">
        <v>35</v>
      </c>
      <c r="R131" s="3"/>
      <c r="S131" s="3">
        <v>49</v>
      </c>
      <c r="T131" s="3">
        <v>58</v>
      </c>
      <c r="U131" s="3">
        <v>59</v>
      </c>
      <c r="V131" s="3">
        <v>59.8</v>
      </c>
      <c r="W131" s="3">
        <v>58</v>
      </c>
      <c r="X131" s="3">
        <f t="shared" ref="X131:X161" si="12">SUM(G131:W131)</f>
        <v>850.6</v>
      </c>
      <c r="Y131" s="3">
        <f t="shared" ref="Y131:Y161" si="13">X131*0.83</f>
        <v>705.998</v>
      </c>
      <c r="Z131" s="3">
        <v>45</v>
      </c>
      <c r="AA131" s="3">
        <v>20</v>
      </c>
      <c r="AB131" s="3">
        <v>26</v>
      </c>
      <c r="AC131" s="3">
        <v>18</v>
      </c>
      <c r="AD131" s="3">
        <v>22</v>
      </c>
      <c r="AE131" s="3">
        <v>26</v>
      </c>
      <c r="AF131" s="3">
        <v>20</v>
      </c>
      <c r="AG131" s="8">
        <f t="shared" ref="AG131:AG161" si="14">SUM(Y131:AF131)</f>
        <v>882.998</v>
      </c>
    </row>
    <row r="132" spans="1:33">
      <c r="A132" s="1" t="s">
        <v>5112</v>
      </c>
      <c r="B132" s="1" t="s">
        <v>26</v>
      </c>
      <c r="C132" s="1" t="s">
        <v>6726</v>
      </c>
      <c r="D132" s="1" t="s">
        <v>28</v>
      </c>
      <c r="E132" s="1" t="s">
        <v>6745</v>
      </c>
      <c r="F132" s="1" t="s">
        <v>6746</v>
      </c>
      <c r="G132" s="3">
        <v>69</v>
      </c>
      <c r="H132" s="3">
        <v>59</v>
      </c>
      <c r="I132" s="3">
        <v>38</v>
      </c>
      <c r="J132" s="3">
        <v>42</v>
      </c>
      <c r="K132" s="3">
        <v>56</v>
      </c>
      <c r="L132" s="3">
        <v>52</v>
      </c>
      <c r="M132" s="3">
        <v>40</v>
      </c>
      <c r="N132" s="3">
        <v>68</v>
      </c>
      <c r="O132" s="3">
        <v>59.8</v>
      </c>
      <c r="P132" s="3">
        <v>48</v>
      </c>
      <c r="Q132" s="3">
        <v>35</v>
      </c>
      <c r="R132" s="3"/>
      <c r="S132" s="3">
        <v>49</v>
      </c>
      <c r="T132" s="3">
        <v>58</v>
      </c>
      <c r="U132" s="3">
        <v>59</v>
      </c>
      <c r="V132" s="3">
        <v>59.8</v>
      </c>
      <c r="W132" s="3">
        <v>58</v>
      </c>
      <c r="X132" s="3">
        <f t="shared" si="12"/>
        <v>850.6</v>
      </c>
      <c r="Y132" s="3">
        <f t="shared" si="13"/>
        <v>705.998</v>
      </c>
      <c r="Z132" s="3">
        <v>45</v>
      </c>
      <c r="AA132" s="3">
        <v>20</v>
      </c>
      <c r="AB132" s="3">
        <v>26</v>
      </c>
      <c r="AC132" s="3">
        <v>18</v>
      </c>
      <c r="AD132" s="3">
        <v>22</v>
      </c>
      <c r="AE132" s="3">
        <v>26</v>
      </c>
      <c r="AF132" s="3">
        <v>20</v>
      </c>
      <c r="AG132" s="8">
        <f t="shared" si="14"/>
        <v>882.998</v>
      </c>
    </row>
    <row r="133" spans="1:33">
      <c r="A133" s="1" t="s">
        <v>5112</v>
      </c>
      <c r="B133" s="1" t="s">
        <v>26</v>
      </c>
      <c r="C133" s="1" t="s">
        <v>6726</v>
      </c>
      <c r="D133" s="1" t="s">
        <v>28</v>
      </c>
      <c r="E133" s="1" t="s">
        <v>6747</v>
      </c>
      <c r="F133" s="1" t="s">
        <v>6748</v>
      </c>
      <c r="G133" s="3">
        <v>69</v>
      </c>
      <c r="H133" s="3">
        <v>59</v>
      </c>
      <c r="I133" s="3">
        <v>38</v>
      </c>
      <c r="J133" s="3">
        <v>42</v>
      </c>
      <c r="K133" s="3">
        <v>56</v>
      </c>
      <c r="L133" s="3">
        <v>52</v>
      </c>
      <c r="M133" s="3">
        <v>40</v>
      </c>
      <c r="N133" s="3">
        <v>68</v>
      </c>
      <c r="O133" s="3">
        <v>59.8</v>
      </c>
      <c r="P133" s="3">
        <v>48</v>
      </c>
      <c r="Q133" s="3">
        <v>35</v>
      </c>
      <c r="R133" s="3"/>
      <c r="S133" s="3">
        <v>49</v>
      </c>
      <c r="T133" s="3">
        <v>58</v>
      </c>
      <c r="U133" s="3">
        <v>59</v>
      </c>
      <c r="V133" s="3">
        <v>59.8</v>
      </c>
      <c r="W133" s="3">
        <v>58</v>
      </c>
      <c r="X133" s="3">
        <f t="shared" si="12"/>
        <v>850.6</v>
      </c>
      <c r="Y133" s="3">
        <f t="shared" si="13"/>
        <v>705.998</v>
      </c>
      <c r="Z133" s="3">
        <v>45</v>
      </c>
      <c r="AA133" s="3">
        <v>20</v>
      </c>
      <c r="AB133" s="3">
        <v>26</v>
      </c>
      <c r="AC133" s="3">
        <v>18</v>
      </c>
      <c r="AD133" s="3">
        <v>22</v>
      </c>
      <c r="AE133" s="3">
        <v>26</v>
      </c>
      <c r="AF133" s="3">
        <v>20</v>
      </c>
      <c r="AG133" s="8">
        <f t="shared" si="14"/>
        <v>882.998</v>
      </c>
    </row>
    <row r="134" spans="1:33">
      <c r="A134" s="1" t="s">
        <v>5112</v>
      </c>
      <c r="B134" s="1" t="s">
        <v>26</v>
      </c>
      <c r="C134" s="1" t="s">
        <v>6726</v>
      </c>
      <c r="D134" s="1" t="s">
        <v>28</v>
      </c>
      <c r="E134" s="1" t="s">
        <v>6749</v>
      </c>
      <c r="F134" s="1" t="s">
        <v>6750</v>
      </c>
      <c r="G134" s="3">
        <v>69</v>
      </c>
      <c r="H134" s="3">
        <v>59</v>
      </c>
      <c r="I134" s="3">
        <v>38</v>
      </c>
      <c r="J134" s="3">
        <v>42</v>
      </c>
      <c r="K134" s="3">
        <v>56</v>
      </c>
      <c r="L134" s="3">
        <v>52</v>
      </c>
      <c r="M134" s="3">
        <v>40</v>
      </c>
      <c r="N134" s="3">
        <v>68</v>
      </c>
      <c r="O134" s="3">
        <v>59.8</v>
      </c>
      <c r="P134" s="3">
        <v>48</v>
      </c>
      <c r="Q134" s="3">
        <v>35</v>
      </c>
      <c r="R134" s="3"/>
      <c r="S134" s="3">
        <v>49</v>
      </c>
      <c r="T134" s="3">
        <v>58</v>
      </c>
      <c r="U134" s="3">
        <v>59</v>
      </c>
      <c r="V134" s="3">
        <v>59.8</v>
      </c>
      <c r="W134" s="3">
        <v>58</v>
      </c>
      <c r="X134" s="3">
        <f t="shared" si="12"/>
        <v>850.6</v>
      </c>
      <c r="Y134" s="3">
        <f t="shared" si="13"/>
        <v>705.998</v>
      </c>
      <c r="Z134" s="3">
        <v>45</v>
      </c>
      <c r="AA134" s="3">
        <v>20</v>
      </c>
      <c r="AB134" s="3">
        <v>26</v>
      </c>
      <c r="AC134" s="3">
        <v>18</v>
      </c>
      <c r="AD134" s="3">
        <v>22</v>
      </c>
      <c r="AE134" s="3">
        <v>26</v>
      </c>
      <c r="AF134" s="3">
        <v>20</v>
      </c>
      <c r="AG134" s="8">
        <f t="shared" si="14"/>
        <v>882.998</v>
      </c>
    </row>
    <row r="135" spans="1:33">
      <c r="A135" s="1" t="s">
        <v>5112</v>
      </c>
      <c r="B135" s="1" t="s">
        <v>26</v>
      </c>
      <c r="C135" s="1" t="s">
        <v>6726</v>
      </c>
      <c r="D135" s="1" t="s">
        <v>28</v>
      </c>
      <c r="E135" s="1" t="s">
        <v>6751</v>
      </c>
      <c r="F135" s="1" t="s">
        <v>6752</v>
      </c>
      <c r="G135" s="3">
        <v>69</v>
      </c>
      <c r="H135" s="3">
        <v>59</v>
      </c>
      <c r="I135" s="3">
        <v>38</v>
      </c>
      <c r="J135" s="3">
        <v>42</v>
      </c>
      <c r="K135" s="3">
        <v>56</v>
      </c>
      <c r="L135" s="3">
        <v>52</v>
      </c>
      <c r="M135" s="3">
        <v>40</v>
      </c>
      <c r="N135" s="3">
        <v>68</v>
      </c>
      <c r="O135" s="3">
        <v>59.8</v>
      </c>
      <c r="P135" s="3">
        <v>48</v>
      </c>
      <c r="Q135" s="3">
        <v>35</v>
      </c>
      <c r="R135" s="3"/>
      <c r="S135" s="3">
        <v>49</v>
      </c>
      <c r="T135" s="3">
        <v>58</v>
      </c>
      <c r="U135" s="3">
        <v>59</v>
      </c>
      <c r="V135" s="3">
        <v>59.8</v>
      </c>
      <c r="W135" s="3">
        <v>58</v>
      </c>
      <c r="X135" s="3">
        <f t="shared" si="12"/>
        <v>850.6</v>
      </c>
      <c r="Y135" s="3">
        <f t="shared" si="13"/>
        <v>705.998</v>
      </c>
      <c r="Z135" s="3">
        <v>45</v>
      </c>
      <c r="AA135" s="3">
        <v>20</v>
      </c>
      <c r="AB135" s="3">
        <v>26</v>
      </c>
      <c r="AC135" s="3">
        <v>18</v>
      </c>
      <c r="AD135" s="3">
        <v>22</v>
      </c>
      <c r="AE135" s="3">
        <v>26</v>
      </c>
      <c r="AF135" s="3">
        <v>20</v>
      </c>
      <c r="AG135" s="8">
        <f t="shared" si="14"/>
        <v>882.998</v>
      </c>
    </row>
    <row r="136" spans="1:33">
      <c r="A136" s="1" t="s">
        <v>5112</v>
      </c>
      <c r="B136" s="1" t="s">
        <v>26</v>
      </c>
      <c r="C136" s="1" t="s">
        <v>6726</v>
      </c>
      <c r="D136" s="1" t="s">
        <v>28</v>
      </c>
      <c r="E136" s="1" t="s">
        <v>6753</v>
      </c>
      <c r="F136" s="1" t="s">
        <v>6754</v>
      </c>
      <c r="G136" s="3">
        <v>69</v>
      </c>
      <c r="H136" s="3">
        <v>59</v>
      </c>
      <c r="I136" s="3">
        <v>38</v>
      </c>
      <c r="J136" s="3">
        <v>42</v>
      </c>
      <c r="K136" s="3">
        <v>56</v>
      </c>
      <c r="L136" s="3">
        <v>52</v>
      </c>
      <c r="M136" s="3">
        <v>40</v>
      </c>
      <c r="N136" s="3">
        <v>68</v>
      </c>
      <c r="O136" s="3">
        <v>59.8</v>
      </c>
      <c r="P136" s="3">
        <v>48</v>
      </c>
      <c r="Q136" s="3">
        <v>35</v>
      </c>
      <c r="R136" s="3"/>
      <c r="S136" s="3">
        <v>49</v>
      </c>
      <c r="T136" s="3">
        <v>58</v>
      </c>
      <c r="U136" s="3">
        <v>59</v>
      </c>
      <c r="V136" s="3">
        <v>59.8</v>
      </c>
      <c r="W136" s="3">
        <v>58</v>
      </c>
      <c r="X136" s="3">
        <f t="shared" si="12"/>
        <v>850.6</v>
      </c>
      <c r="Y136" s="3">
        <f t="shared" si="13"/>
        <v>705.998</v>
      </c>
      <c r="Z136" s="3">
        <v>45</v>
      </c>
      <c r="AA136" s="3">
        <v>20</v>
      </c>
      <c r="AB136" s="3">
        <v>26</v>
      </c>
      <c r="AC136" s="3">
        <v>18</v>
      </c>
      <c r="AD136" s="3">
        <v>22</v>
      </c>
      <c r="AE136" s="3">
        <v>26</v>
      </c>
      <c r="AF136" s="3">
        <v>20</v>
      </c>
      <c r="AG136" s="8">
        <f t="shared" si="14"/>
        <v>882.998</v>
      </c>
    </row>
    <row r="137" spans="1:33">
      <c r="A137" s="1" t="s">
        <v>5112</v>
      </c>
      <c r="B137" s="1" t="s">
        <v>26</v>
      </c>
      <c r="C137" s="1" t="s">
        <v>6726</v>
      </c>
      <c r="D137" s="1" t="s">
        <v>28</v>
      </c>
      <c r="E137" s="1" t="s">
        <v>6755</v>
      </c>
      <c r="F137" s="1" t="s">
        <v>6756</v>
      </c>
      <c r="G137" s="3">
        <v>69</v>
      </c>
      <c r="H137" s="3">
        <v>59</v>
      </c>
      <c r="I137" s="3">
        <v>38</v>
      </c>
      <c r="J137" s="3">
        <v>42</v>
      </c>
      <c r="K137" s="3">
        <v>56</v>
      </c>
      <c r="L137" s="3">
        <v>52</v>
      </c>
      <c r="M137" s="3">
        <v>40</v>
      </c>
      <c r="N137" s="3">
        <v>68</v>
      </c>
      <c r="O137" s="3">
        <v>59.8</v>
      </c>
      <c r="P137" s="3">
        <v>48</v>
      </c>
      <c r="Q137" s="3">
        <v>35</v>
      </c>
      <c r="R137" s="3"/>
      <c r="S137" s="3">
        <v>49</v>
      </c>
      <c r="T137" s="3">
        <v>58</v>
      </c>
      <c r="U137" s="3">
        <v>59</v>
      </c>
      <c r="V137" s="3">
        <v>59.8</v>
      </c>
      <c r="W137" s="3">
        <v>58</v>
      </c>
      <c r="X137" s="3">
        <f t="shared" si="12"/>
        <v>850.6</v>
      </c>
      <c r="Y137" s="3">
        <f t="shared" si="13"/>
        <v>705.998</v>
      </c>
      <c r="Z137" s="3">
        <v>45</v>
      </c>
      <c r="AA137" s="3">
        <v>20</v>
      </c>
      <c r="AB137" s="3">
        <v>26</v>
      </c>
      <c r="AC137" s="3">
        <v>18</v>
      </c>
      <c r="AD137" s="3">
        <v>22</v>
      </c>
      <c r="AE137" s="3">
        <v>26</v>
      </c>
      <c r="AF137" s="3">
        <v>20</v>
      </c>
      <c r="AG137" s="8">
        <f t="shared" si="14"/>
        <v>882.998</v>
      </c>
    </row>
    <row r="138" spans="1:33">
      <c r="A138" s="1" t="s">
        <v>5112</v>
      </c>
      <c r="B138" s="1" t="s">
        <v>26</v>
      </c>
      <c r="C138" s="1" t="s">
        <v>6726</v>
      </c>
      <c r="D138" s="1" t="s">
        <v>28</v>
      </c>
      <c r="E138" s="1" t="s">
        <v>6757</v>
      </c>
      <c r="F138" s="1" t="s">
        <v>6758</v>
      </c>
      <c r="G138" s="3">
        <v>69</v>
      </c>
      <c r="H138" s="3">
        <v>59</v>
      </c>
      <c r="I138" s="3">
        <v>38</v>
      </c>
      <c r="J138" s="3">
        <v>42</v>
      </c>
      <c r="K138" s="3">
        <v>56</v>
      </c>
      <c r="L138" s="3">
        <v>52</v>
      </c>
      <c r="M138" s="3">
        <v>40</v>
      </c>
      <c r="N138" s="3">
        <v>68</v>
      </c>
      <c r="O138" s="3">
        <v>59.8</v>
      </c>
      <c r="P138" s="3">
        <v>48</v>
      </c>
      <c r="Q138" s="3">
        <v>35</v>
      </c>
      <c r="R138" s="3"/>
      <c r="S138" s="3">
        <v>49</v>
      </c>
      <c r="T138" s="3">
        <v>58</v>
      </c>
      <c r="U138" s="3">
        <v>59</v>
      </c>
      <c r="V138" s="3">
        <v>59.8</v>
      </c>
      <c r="W138" s="3">
        <v>58</v>
      </c>
      <c r="X138" s="3">
        <f t="shared" si="12"/>
        <v>850.6</v>
      </c>
      <c r="Y138" s="3">
        <f t="shared" si="13"/>
        <v>705.998</v>
      </c>
      <c r="Z138" s="3">
        <v>45</v>
      </c>
      <c r="AA138" s="3">
        <v>20</v>
      </c>
      <c r="AB138" s="3">
        <v>26</v>
      </c>
      <c r="AC138" s="3">
        <v>18</v>
      </c>
      <c r="AD138" s="3">
        <v>22</v>
      </c>
      <c r="AE138" s="3">
        <v>26</v>
      </c>
      <c r="AF138" s="3">
        <v>20</v>
      </c>
      <c r="AG138" s="8">
        <f t="shared" si="14"/>
        <v>882.998</v>
      </c>
    </row>
    <row r="139" spans="1:33">
      <c r="A139" s="1" t="s">
        <v>5112</v>
      </c>
      <c r="B139" s="1" t="s">
        <v>26</v>
      </c>
      <c r="C139" s="1" t="s">
        <v>6726</v>
      </c>
      <c r="D139" s="1" t="s">
        <v>28</v>
      </c>
      <c r="E139" s="1" t="s">
        <v>6759</v>
      </c>
      <c r="F139" s="1" t="s">
        <v>6760</v>
      </c>
      <c r="G139" s="3">
        <v>69</v>
      </c>
      <c r="H139" s="3">
        <v>59</v>
      </c>
      <c r="I139" s="3">
        <v>38</v>
      </c>
      <c r="J139" s="3">
        <v>42</v>
      </c>
      <c r="K139" s="3">
        <v>56</v>
      </c>
      <c r="L139" s="3">
        <v>52</v>
      </c>
      <c r="M139" s="3">
        <v>40</v>
      </c>
      <c r="N139" s="3">
        <v>68</v>
      </c>
      <c r="O139" s="3">
        <v>59.8</v>
      </c>
      <c r="P139" s="3">
        <v>48</v>
      </c>
      <c r="Q139" s="3">
        <v>35</v>
      </c>
      <c r="R139" s="3"/>
      <c r="S139" s="3">
        <v>49</v>
      </c>
      <c r="T139" s="3">
        <v>58</v>
      </c>
      <c r="U139" s="3">
        <v>59</v>
      </c>
      <c r="V139" s="3">
        <v>59.8</v>
      </c>
      <c r="W139" s="3">
        <v>58</v>
      </c>
      <c r="X139" s="3">
        <f t="shared" si="12"/>
        <v>850.6</v>
      </c>
      <c r="Y139" s="3">
        <f t="shared" si="13"/>
        <v>705.998</v>
      </c>
      <c r="Z139" s="3">
        <v>45</v>
      </c>
      <c r="AA139" s="3">
        <v>20</v>
      </c>
      <c r="AB139" s="3">
        <v>26</v>
      </c>
      <c r="AC139" s="3">
        <v>18</v>
      </c>
      <c r="AD139" s="3">
        <v>22</v>
      </c>
      <c r="AE139" s="3">
        <v>26</v>
      </c>
      <c r="AF139" s="3">
        <v>20</v>
      </c>
      <c r="AG139" s="8">
        <f t="shared" si="14"/>
        <v>882.998</v>
      </c>
    </row>
    <row r="140" spans="1:33">
      <c r="A140" s="1" t="s">
        <v>5112</v>
      </c>
      <c r="B140" s="1" t="s">
        <v>26</v>
      </c>
      <c r="C140" s="1" t="s">
        <v>6726</v>
      </c>
      <c r="D140" s="1" t="s">
        <v>28</v>
      </c>
      <c r="E140" s="1" t="s">
        <v>6761</v>
      </c>
      <c r="F140" s="1" t="s">
        <v>6762</v>
      </c>
      <c r="G140" s="3">
        <v>69</v>
      </c>
      <c r="H140" s="3">
        <v>59</v>
      </c>
      <c r="I140" s="3">
        <v>38</v>
      </c>
      <c r="J140" s="3">
        <v>42</v>
      </c>
      <c r="K140" s="3">
        <v>56</v>
      </c>
      <c r="L140" s="3">
        <v>52</v>
      </c>
      <c r="M140" s="3">
        <v>40</v>
      </c>
      <c r="N140" s="3">
        <v>68</v>
      </c>
      <c r="O140" s="3">
        <v>59.8</v>
      </c>
      <c r="P140" s="3">
        <v>48</v>
      </c>
      <c r="Q140" s="3">
        <v>35</v>
      </c>
      <c r="R140" s="3"/>
      <c r="S140" s="3">
        <v>49</v>
      </c>
      <c r="T140" s="3">
        <v>58</v>
      </c>
      <c r="U140" s="3">
        <v>59</v>
      </c>
      <c r="V140" s="3">
        <v>59.8</v>
      </c>
      <c r="W140" s="3">
        <v>58</v>
      </c>
      <c r="X140" s="3">
        <f t="shared" si="12"/>
        <v>850.6</v>
      </c>
      <c r="Y140" s="3">
        <f t="shared" si="13"/>
        <v>705.998</v>
      </c>
      <c r="Z140" s="3">
        <v>45</v>
      </c>
      <c r="AA140" s="3">
        <v>20</v>
      </c>
      <c r="AB140" s="3">
        <v>26</v>
      </c>
      <c r="AC140" s="3">
        <v>18</v>
      </c>
      <c r="AD140" s="3">
        <v>22</v>
      </c>
      <c r="AE140" s="3">
        <v>26</v>
      </c>
      <c r="AF140" s="3">
        <v>20</v>
      </c>
      <c r="AG140" s="8">
        <f t="shared" si="14"/>
        <v>882.998</v>
      </c>
    </row>
    <row r="141" spans="1:33">
      <c r="A141" s="1" t="s">
        <v>5112</v>
      </c>
      <c r="B141" s="1" t="s">
        <v>26</v>
      </c>
      <c r="C141" s="1" t="s">
        <v>6726</v>
      </c>
      <c r="D141" s="1" t="s">
        <v>28</v>
      </c>
      <c r="E141" s="1" t="s">
        <v>6763</v>
      </c>
      <c r="F141" s="1" t="s">
        <v>6764</v>
      </c>
      <c r="G141" s="3">
        <v>69</v>
      </c>
      <c r="H141" s="3">
        <v>59</v>
      </c>
      <c r="I141" s="3">
        <v>38</v>
      </c>
      <c r="J141" s="3">
        <v>42</v>
      </c>
      <c r="K141" s="3">
        <v>56</v>
      </c>
      <c r="L141" s="3">
        <v>52</v>
      </c>
      <c r="M141" s="3">
        <v>40</v>
      </c>
      <c r="N141" s="3">
        <v>68</v>
      </c>
      <c r="O141" s="3">
        <v>59.8</v>
      </c>
      <c r="P141" s="3">
        <v>48</v>
      </c>
      <c r="Q141" s="3">
        <v>35</v>
      </c>
      <c r="R141" s="3"/>
      <c r="S141" s="3">
        <v>49</v>
      </c>
      <c r="T141" s="3">
        <v>58</v>
      </c>
      <c r="U141" s="3">
        <v>59</v>
      </c>
      <c r="V141" s="3">
        <v>59.8</v>
      </c>
      <c r="W141" s="3">
        <v>58</v>
      </c>
      <c r="X141" s="3">
        <f t="shared" si="12"/>
        <v>850.6</v>
      </c>
      <c r="Y141" s="3">
        <f t="shared" si="13"/>
        <v>705.998</v>
      </c>
      <c r="Z141" s="3">
        <v>45</v>
      </c>
      <c r="AA141" s="3">
        <v>20</v>
      </c>
      <c r="AB141" s="3">
        <v>26</v>
      </c>
      <c r="AC141" s="3">
        <v>18</v>
      </c>
      <c r="AD141" s="3">
        <v>22</v>
      </c>
      <c r="AE141" s="3">
        <v>26</v>
      </c>
      <c r="AF141" s="3">
        <v>20</v>
      </c>
      <c r="AG141" s="8">
        <f t="shared" si="14"/>
        <v>882.998</v>
      </c>
    </row>
    <row r="142" spans="1:33">
      <c r="A142" s="1" t="s">
        <v>5112</v>
      </c>
      <c r="B142" s="1" t="s">
        <v>26</v>
      </c>
      <c r="C142" s="1" t="s">
        <v>6726</v>
      </c>
      <c r="D142" s="1" t="s">
        <v>28</v>
      </c>
      <c r="E142" s="1" t="s">
        <v>6765</v>
      </c>
      <c r="F142" s="1" t="s">
        <v>6766</v>
      </c>
      <c r="G142" s="3">
        <v>69</v>
      </c>
      <c r="H142" s="3">
        <v>59</v>
      </c>
      <c r="I142" s="3">
        <v>38</v>
      </c>
      <c r="J142" s="3">
        <v>42</v>
      </c>
      <c r="K142" s="3">
        <v>56</v>
      </c>
      <c r="L142" s="3">
        <v>52</v>
      </c>
      <c r="M142" s="3">
        <v>40</v>
      </c>
      <c r="N142" s="3">
        <v>68</v>
      </c>
      <c r="O142" s="3">
        <v>59.8</v>
      </c>
      <c r="P142" s="3">
        <v>48</v>
      </c>
      <c r="Q142" s="3">
        <v>35</v>
      </c>
      <c r="R142" s="3"/>
      <c r="S142" s="3">
        <v>49</v>
      </c>
      <c r="T142" s="3">
        <v>58</v>
      </c>
      <c r="U142" s="3">
        <v>59</v>
      </c>
      <c r="V142" s="3">
        <v>59.8</v>
      </c>
      <c r="W142" s="3">
        <v>58</v>
      </c>
      <c r="X142" s="3">
        <f t="shared" si="12"/>
        <v>850.6</v>
      </c>
      <c r="Y142" s="3">
        <f t="shared" si="13"/>
        <v>705.998</v>
      </c>
      <c r="Z142" s="3">
        <v>45</v>
      </c>
      <c r="AA142" s="3">
        <v>20</v>
      </c>
      <c r="AB142" s="3">
        <v>26</v>
      </c>
      <c r="AC142" s="3">
        <v>18</v>
      </c>
      <c r="AD142" s="3">
        <v>22</v>
      </c>
      <c r="AE142" s="3">
        <v>26</v>
      </c>
      <c r="AF142" s="3">
        <v>20</v>
      </c>
      <c r="AG142" s="8">
        <f t="shared" si="14"/>
        <v>882.998</v>
      </c>
    </row>
    <row r="143" spans="1:33">
      <c r="A143" s="1" t="s">
        <v>5112</v>
      </c>
      <c r="B143" s="1" t="s">
        <v>26</v>
      </c>
      <c r="C143" s="1" t="s">
        <v>6726</v>
      </c>
      <c r="D143" s="1" t="s">
        <v>28</v>
      </c>
      <c r="E143" s="1" t="s">
        <v>6767</v>
      </c>
      <c r="F143" s="1" t="s">
        <v>6768</v>
      </c>
      <c r="G143" s="3">
        <v>69</v>
      </c>
      <c r="H143" s="3">
        <v>59</v>
      </c>
      <c r="I143" s="3">
        <v>38</v>
      </c>
      <c r="J143" s="3">
        <v>42</v>
      </c>
      <c r="K143" s="3">
        <v>56</v>
      </c>
      <c r="L143" s="3">
        <v>52</v>
      </c>
      <c r="M143" s="3">
        <v>40</v>
      </c>
      <c r="N143" s="3">
        <v>68</v>
      </c>
      <c r="O143" s="3">
        <v>59.8</v>
      </c>
      <c r="P143" s="3">
        <v>48</v>
      </c>
      <c r="Q143" s="3">
        <v>35</v>
      </c>
      <c r="R143" s="3"/>
      <c r="S143" s="3">
        <v>49</v>
      </c>
      <c r="T143" s="3">
        <v>58</v>
      </c>
      <c r="U143" s="3">
        <v>59</v>
      </c>
      <c r="V143" s="3">
        <v>59.8</v>
      </c>
      <c r="W143" s="3">
        <v>58</v>
      </c>
      <c r="X143" s="3">
        <f t="shared" si="12"/>
        <v>850.6</v>
      </c>
      <c r="Y143" s="3">
        <f t="shared" si="13"/>
        <v>705.998</v>
      </c>
      <c r="Z143" s="3">
        <v>45</v>
      </c>
      <c r="AA143" s="3">
        <v>20</v>
      </c>
      <c r="AB143" s="3">
        <v>26</v>
      </c>
      <c r="AC143" s="3">
        <v>18</v>
      </c>
      <c r="AD143" s="3">
        <v>22</v>
      </c>
      <c r="AE143" s="3">
        <v>26</v>
      </c>
      <c r="AF143" s="3">
        <v>20</v>
      </c>
      <c r="AG143" s="8">
        <f t="shared" si="14"/>
        <v>882.998</v>
      </c>
    </row>
    <row r="144" spans="1:33">
      <c r="A144" s="1" t="s">
        <v>5112</v>
      </c>
      <c r="B144" s="1" t="s">
        <v>26</v>
      </c>
      <c r="C144" s="1" t="s">
        <v>6726</v>
      </c>
      <c r="D144" s="1" t="s">
        <v>28</v>
      </c>
      <c r="E144" s="1" t="s">
        <v>6769</v>
      </c>
      <c r="F144" s="1" t="s">
        <v>6770</v>
      </c>
      <c r="G144" s="3">
        <v>69</v>
      </c>
      <c r="H144" s="3">
        <v>59</v>
      </c>
      <c r="I144" s="3">
        <v>38</v>
      </c>
      <c r="J144" s="3">
        <v>42</v>
      </c>
      <c r="K144" s="3">
        <v>56</v>
      </c>
      <c r="L144" s="3">
        <v>52</v>
      </c>
      <c r="M144" s="3">
        <v>40</v>
      </c>
      <c r="N144" s="3">
        <v>68</v>
      </c>
      <c r="O144" s="3">
        <v>59.8</v>
      </c>
      <c r="P144" s="3">
        <v>48</v>
      </c>
      <c r="Q144" s="3">
        <v>35</v>
      </c>
      <c r="R144" s="3"/>
      <c r="S144" s="3">
        <v>49</v>
      </c>
      <c r="T144" s="3">
        <v>58</v>
      </c>
      <c r="U144" s="3">
        <v>59</v>
      </c>
      <c r="V144" s="3">
        <v>59.8</v>
      </c>
      <c r="W144" s="3">
        <v>58</v>
      </c>
      <c r="X144" s="3">
        <f t="shared" si="12"/>
        <v>850.6</v>
      </c>
      <c r="Y144" s="3">
        <f t="shared" si="13"/>
        <v>705.998</v>
      </c>
      <c r="Z144" s="3">
        <v>45</v>
      </c>
      <c r="AA144" s="3">
        <v>20</v>
      </c>
      <c r="AB144" s="3">
        <v>26</v>
      </c>
      <c r="AC144" s="3">
        <v>18</v>
      </c>
      <c r="AD144" s="3">
        <v>22</v>
      </c>
      <c r="AE144" s="3">
        <v>26</v>
      </c>
      <c r="AF144" s="3">
        <v>20</v>
      </c>
      <c r="AG144" s="8">
        <f t="shared" si="14"/>
        <v>882.998</v>
      </c>
    </row>
    <row r="145" spans="1:38">
      <c r="A145" s="1" t="s">
        <v>5112</v>
      </c>
      <c r="B145" s="1" t="s">
        <v>26</v>
      </c>
      <c r="C145" s="1" t="s">
        <v>6726</v>
      </c>
      <c r="D145" s="1" t="s">
        <v>28</v>
      </c>
      <c r="E145" s="1" t="s">
        <v>6771</v>
      </c>
      <c r="F145" s="1" t="s">
        <v>3002</v>
      </c>
      <c r="G145" s="3">
        <v>69</v>
      </c>
      <c r="H145" s="3">
        <v>59</v>
      </c>
      <c r="I145" s="3">
        <v>38</v>
      </c>
      <c r="J145" s="3">
        <v>42</v>
      </c>
      <c r="K145" s="3">
        <v>56</v>
      </c>
      <c r="L145" s="3">
        <v>52</v>
      </c>
      <c r="M145" s="3">
        <v>40</v>
      </c>
      <c r="N145" s="3">
        <v>68</v>
      </c>
      <c r="O145" s="3">
        <v>59.8</v>
      </c>
      <c r="P145" s="3">
        <v>48</v>
      </c>
      <c r="Q145" s="3">
        <v>35</v>
      </c>
      <c r="R145" s="3"/>
      <c r="S145" s="3">
        <v>49</v>
      </c>
      <c r="T145" s="3">
        <v>58</v>
      </c>
      <c r="U145" s="3">
        <v>59</v>
      </c>
      <c r="V145" s="3">
        <v>59.8</v>
      </c>
      <c r="W145" s="3">
        <v>58</v>
      </c>
      <c r="X145" s="3">
        <f t="shared" si="12"/>
        <v>850.6</v>
      </c>
      <c r="Y145" s="3">
        <f t="shared" si="13"/>
        <v>705.998</v>
      </c>
      <c r="Z145" s="3">
        <v>45</v>
      </c>
      <c r="AA145" s="3">
        <v>20</v>
      </c>
      <c r="AB145" s="3">
        <v>26</v>
      </c>
      <c r="AC145" s="3">
        <v>18</v>
      </c>
      <c r="AD145" s="3">
        <v>22</v>
      </c>
      <c r="AE145" s="3">
        <v>26</v>
      </c>
      <c r="AF145" s="3">
        <v>20</v>
      </c>
      <c r="AG145" s="8">
        <f t="shared" si="14"/>
        <v>882.998</v>
      </c>
      <c r="AJ145" s="3">
        <v>62.25</v>
      </c>
      <c r="AK145" s="3">
        <v>43.16</v>
      </c>
      <c r="AL145" s="8">
        <f>AG145+AJ145+AK145</f>
        <v>988.408</v>
      </c>
    </row>
    <row r="146" spans="1:38">
      <c r="A146" s="1" t="s">
        <v>5112</v>
      </c>
      <c r="B146" s="1" t="s">
        <v>26</v>
      </c>
      <c r="C146" s="1" t="s">
        <v>6726</v>
      </c>
      <c r="D146" s="1" t="s">
        <v>28</v>
      </c>
      <c r="E146" s="1" t="s">
        <v>6772</v>
      </c>
      <c r="F146" s="1" t="s">
        <v>6773</v>
      </c>
      <c r="G146" s="3">
        <v>69</v>
      </c>
      <c r="H146" s="3">
        <v>59</v>
      </c>
      <c r="I146" s="3">
        <v>38</v>
      </c>
      <c r="J146" s="3">
        <v>42</v>
      </c>
      <c r="K146" s="3">
        <v>56</v>
      </c>
      <c r="L146" s="3">
        <v>52</v>
      </c>
      <c r="M146" s="3">
        <v>40</v>
      </c>
      <c r="N146" s="3">
        <v>68</v>
      </c>
      <c r="O146" s="3">
        <v>59.8</v>
      </c>
      <c r="P146" s="3">
        <v>48</v>
      </c>
      <c r="Q146" s="3">
        <v>35</v>
      </c>
      <c r="R146" s="3"/>
      <c r="S146" s="3">
        <v>49</v>
      </c>
      <c r="T146" s="3">
        <v>58</v>
      </c>
      <c r="U146" s="3">
        <v>59</v>
      </c>
      <c r="V146" s="3">
        <v>59.8</v>
      </c>
      <c r="W146" s="3">
        <v>58</v>
      </c>
      <c r="X146" s="3">
        <f t="shared" si="12"/>
        <v>850.6</v>
      </c>
      <c r="Y146" s="3">
        <f t="shared" si="13"/>
        <v>705.998</v>
      </c>
      <c r="Z146" s="3">
        <v>45</v>
      </c>
      <c r="AA146" s="3">
        <v>20</v>
      </c>
      <c r="AB146" s="3">
        <v>26</v>
      </c>
      <c r="AC146" s="3">
        <v>18</v>
      </c>
      <c r="AD146" s="3">
        <v>22</v>
      </c>
      <c r="AE146" s="3">
        <v>26</v>
      </c>
      <c r="AF146" s="3">
        <v>20</v>
      </c>
      <c r="AG146" s="8">
        <f t="shared" si="14"/>
        <v>882.998</v>
      </c>
    </row>
    <row r="147" spans="1:38">
      <c r="A147" s="1" t="s">
        <v>5112</v>
      </c>
      <c r="B147" s="1" t="s">
        <v>26</v>
      </c>
      <c r="C147" s="1" t="s">
        <v>6726</v>
      </c>
      <c r="D147" s="1" t="s">
        <v>28</v>
      </c>
      <c r="E147" s="1" t="s">
        <v>6774</v>
      </c>
      <c r="F147" s="1" t="s">
        <v>6775</v>
      </c>
      <c r="G147" s="3">
        <v>69</v>
      </c>
      <c r="H147" s="3">
        <v>59</v>
      </c>
      <c r="I147" s="3">
        <v>38</v>
      </c>
      <c r="J147" s="3">
        <v>42</v>
      </c>
      <c r="K147" s="3">
        <v>56</v>
      </c>
      <c r="L147" s="3">
        <v>52</v>
      </c>
      <c r="M147" s="3">
        <v>40</v>
      </c>
      <c r="N147" s="3">
        <v>68</v>
      </c>
      <c r="O147" s="3">
        <v>59.8</v>
      </c>
      <c r="P147" s="3">
        <v>48</v>
      </c>
      <c r="Q147" s="3">
        <v>35</v>
      </c>
      <c r="R147" s="3"/>
      <c r="S147" s="3">
        <v>49</v>
      </c>
      <c r="T147" s="3">
        <v>58</v>
      </c>
      <c r="U147" s="3">
        <v>59</v>
      </c>
      <c r="V147" s="3">
        <v>59.8</v>
      </c>
      <c r="W147" s="3">
        <v>58</v>
      </c>
      <c r="X147" s="3">
        <f t="shared" si="12"/>
        <v>850.6</v>
      </c>
      <c r="Y147" s="3">
        <f t="shared" si="13"/>
        <v>705.998</v>
      </c>
      <c r="Z147" s="3">
        <v>45</v>
      </c>
      <c r="AA147" s="3">
        <v>20</v>
      </c>
      <c r="AB147" s="3">
        <v>26</v>
      </c>
      <c r="AC147" s="3">
        <v>18</v>
      </c>
      <c r="AD147" s="3">
        <v>22</v>
      </c>
      <c r="AE147" s="3">
        <v>26</v>
      </c>
      <c r="AF147" s="3">
        <v>20</v>
      </c>
      <c r="AG147" s="8">
        <f t="shared" si="14"/>
        <v>882.998</v>
      </c>
    </row>
    <row r="148" spans="1:38">
      <c r="A148" s="1" t="s">
        <v>5112</v>
      </c>
      <c r="B148" s="1" t="s">
        <v>26</v>
      </c>
      <c r="C148" s="1" t="s">
        <v>6726</v>
      </c>
      <c r="D148" s="1" t="s">
        <v>28</v>
      </c>
      <c r="E148" s="1" t="s">
        <v>6776</v>
      </c>
      <c r="F148" s="1" t="s">
        <v>6777</v>
      </c>
      <c r="G148" s="3">
        <v>69</v>
      </c>
      <c r="H148" s="3">
        <v>59</v>
      </c>
      <c r="I148" s="3">
        <v>38</v>
      </c>
      <c r="J148" s="3">
        <v>42</v>
      </c>
      <c r="K148" s="3">
        <v>56</v>
      </c>
      <c r="L148" s="3">
        <v>52</v>
      </c>
      <c r="M148" s="3">
        <v>40</v>
      </c>
      <c r="N148" s="3">
        <v>68</v>
      </c>
      <c r="O148" s="3">
        <v>59.8</v>
      </c>
      <c r="P148" s="3">
        <v>48</v>
      </c>
      <c r="Q148" s="3">
        <v>35</v>
      </c>
      <c r="R148" s="3"/>
      <c r="S148" s="3">
        <v>49</v>
      </c>
      <c r="T148" s="3">
        <v>58</v>
      </c>
      <c r="U148" s="3">
        <v>59</v>
      </c>
      <c r="V148" s="3">
        <v>59.8</v>
      </c>
      <c r="W148" s="3">
        <v>58</v>
      </c>
      <c r="X148" s="3">
        <f t="shared" si="12"/>
        <v>850.6</v>
      </c>
      <c r="Y148" s="3">
        <f t="shared" si="13"/>
        <v>705.998</v>
      </c>
      <c r="Z148" s="3">
        <v>45</v>
      </c>
      <c r="AA148" s="3">
        <v>20</v>
      </c>
      <c r="AB148" s="3">
        <v>26</v>
      </c>
      <c r="AC148" s="3">
        <v>18</v>
      </c>
      <c r="AD148" s="3">
        <v>22</v>
      </c>
      <c r="AE148" s="3">
        <v>26</v>
      </c>
      <c r="AF148" s="3">
        <v>20</v>
      </c>
      <c r="AG148" s="8">
        <f t="shared" si="14"/>
        <v>882.998</v>
      </c>
      <c r="AI148" s="3">
        <v>64.74</v>
      </c>
      <c r="AL148" s="8">
        <f>AG148+AI148</f>
        <v>947.738</v>
      </c>
    </row>
    <row r="149" spans="1:38">
      <c r="A149" s="1" t="s">
        <v>5112</v>
      </c>
      <c r="B149" s="1" t="s">
        <v>26</v>
      </c>
      <c r="C149" s="1" t="s">
        <v>6726</v>
      </c>
      <c r="D149" s="1" t="s">
        <v>28</v>
      </c>
      <c r="E149" s="1" t="s">
        <v>6778</v>
      </c>
      <c r="F149" s="1" t="s">
        <v>6779</v>
      </c>
      <c r="G149" s="3">
        <v>69</v>
      </c>
      <c r="H149" s="3">
        <v>59</v>
      </c>
      <c r="I149" s="3">
        <v>38</v>
      </c>
      <c r="J149" s="3">
        <v>42</v>
      </c>
      <c r="K149" s="3">
        <v>56</v>
      </c>
      <c r="L149" s="3">
        <v>52</v>
      </c>
      <c r="M149" s="3">
        <v>40</v>
      </c>
      <c r="N149" s="3">
        <v>68</v>
      </c>
      <c r="O149" s="3">
        <v>59.8</v>
      </c>
      <c r="P149" s="3">
        <v>48</v>
      </c>
      <c r="Q149" s="3">
        <v>35</v>
      </c>
      <c r="R149" s="3"/>
      <c r="S149" s="3">
        <v>49</v>
      </c>
      <c r="T149" s="3">
        <v>58</v>
      </c>
      <c r="U149" s="3">
        <v>59</v>
      </c>
      <c r="V149" s="3">
        <v>59.8</v>
      </c>
      <c r="W149" s="3">
        <v>58</v>
      </c>
      <c r="X149" s="3">
        <f t="shared" si="12"/>
        <v>850.6</v>
      </c>
      <c r="Y149" s="3">
        <f t="shared" si="13"/>
        <v>705.998</v>
      </c>
      <c r="Z149" s="3">
        <v>45</v>
      </c>
      <c r="AA149" s="3">
        <v>20</v>
      </c>
      <c r="AB149" s="3">
        <v>26</v>
      </c>
      <c r="AC149" s="3">
        <v>18</v>
      </c>
      <c r="AD149" s="3">
        <v>22</v>
      </c>
      <c r="AE149" s="3">
        <v>26</v>
      </c>
      <c r="AF149" s="3">
        <v>20</v>
      </c>
      <c r="AG149" s="8">
        <f t="shared" si="14"/>
        <v>882.998</v>
      </c>
    </row>
    <row r="150" spans="1:38">
      <c r="A150" s="1" t="s">
        <v>5112</v>
      </c>
      <c r="B150" s="1" t="s">
        <v>26</v>
      </c>
      <c r="C150" s="1" t="s">
        <v>6726</v>
      </c>
      <c r="D150" s="1" t="s">
        <v>28</v>
      </c>
      <c r="E150" s="1" t="s">
        <v>6780</v>
      </c>
      <c r="F150" s="1" t="s">
        <v>6781</v>
      </c>
      <c r="G150" s="3">
        <v>69</v>
      </c>
      <c r="H150" s="3">
        <v>59</v>
      </c>
      <c r="I150" s="3">
        <v>38</v>
      </c>
      <c r="J150" s="3">
        <v>42</v>
      </c>
      <c r="K150" s="3">
        <v>56</v>
      </c>
      <c r="L150" s="3">
        <v>52</v>
      </c>
      <c r="M150" s="3">
        <v>40</v>
      </c>
      <c r="N150" s="3">
        <v>68</v>
      </c>
      <c r="O150" s="3">
        <v>59.8</v>
      </c>
      <c r="P150" s="3">
        <v>48</v>
      </c>
      <c r="Q150" s="3">
        <v>35</v>
      </c>
      <c r="R150" s="3"/>
      <c r="S150" s="3">
        <v>49</v>
      </c>
      <c r="T150" s="3">
        <v>58</v>
      </c>
      <c r="U150" s="3">
        <v>59</v>
      </c>
      <c r="V150" s="3">
        <v>59.8</v>
      </c>
      <c r="W150" s="3">
        <v>58</v>
      </c>
      <c r="X150" s="3">
        <f t="shared" si="12"/>
        <v>850.6</v>
      </c>
      <c r="Y150" s="3">
        <f t="shared" si="13"/>
        <v>705.998</v>
      </c>
      <c r="Z150" s="3">
        <v>45</v>
      </c>
      <c r="AA150" s="3">
        <v>20</v>
      </c>
      <c r="AB150" s="3">
        <v>26</v>
      </c>
      <c r="AC150" s="3">
        <v>18</v>
      </c>
      <c r="AD150" s="3">
        <v>22</v>
      </c>
      <c r="AE150" s="3">
        <v>26</v>
      </c>
      <c r="AF150" s="3">
        <v>20</v>
      </c>
      <c r="AG150" s="8">
        <f t="shared" si="14"/>
        <v>882.998</v>
      </c>
      <c r="AJ150" s="3">
        <v>62.25</v>
      </c>
      <c r="AK150" s="3">
        <v>43.16</v>
      </c>
      <c r="AL150" s="8">
        <f>AG150+AJ150+AK150</f>
        <v>988.408</v>
      </c>
    </row>
    <row r="151" spans="1:38">
      <c r="A151" s="1" t="s">
        <v>5112</v>
      </c>
      <c r="B151" s="1" t="s">
        <v>26</v>
      </c>
      <c r="C151" s="1" t="s">
        <v>6726</v>
      </c>
      <c r="D151" s="1" t="s">
        <v>28</v>
      </c>
      <c r="E151" s="1" t="s">
        <v>6782</v>
      </c>
      <c r="F151" s="1" t="s">
        <v>6783</v>
      </c>
      <c r="G151" s="3">
        <v>69</v>
      </c>
      <c r="H151" s="3">
        <v>59</v>
      </c>
      <c r="I151" s="3">
        <v>38</v>
      </c>
      <c r="J151" s="3">
        <v>42</v>
      </c>
      <c r="K151" s="3">
        <v>56</v>
      </c>
      <c r="L151" s="3">
        <v>52</v>
      </c>
      <c r="M151" s="3">
        <v>40</v>
      </c>
      <c r="N151" s="3">
        <v>68</v>
      </c>
      <c r="O151" s="3">
        <v>59.8</v>
      </c>
      <c r="P151" s="3">
        <v>48</v>
      </c>
      <c r="Q151" s="3">
        <v>35</v>
      </c>
      <c r="R151" s="3"/>
      <c r="S151" s="3">
        <v>49</v>
      </c>
      <c r="T151" s="3">
        <v>58</v>
      </c>
      <c r="U151" s="3">
        <v>59</v>
      </c>
      <c r="V151" s="3">
        <v>59.8</v>
      </c>
      <c r="W151" s="3">
        <v>58</v>
      </c>
      <c r="X151" s="3">
        <f t="shared" si="12"/>
        <v>850.6</v>
      </c>
      <c r="Y151" s="3">
        <f t="shared" si="13"/>
        <v>705.998</v>
      </c>
      <c r="Z151" s="3">
        <v>45</v>
      </c>
      <c r="AA151" s="3">
        <v>20</v>
      </c>
      <c r="AB151" s="3">
        <v>26</v>
      </c>
      <c r="AC151" s="3">
        <v>18</v>
      </c>
      <c r="AD151" s="3">
        <v>22</v>
      </c>
      <c r="AE151" s="3">
        <v>26</v>
      </c>
      <c r="AF151" s="3">
        <v>20</v>
      </c>
      <c r="AG151" s="8">
        <f t="shared" si="14"/>
        <v>882.998</v>
      </c>
    </row>
    <row r="152" spans="1:38">
      <c r="A152" s="1" t="s">
        <v>5112</v>
      </c>
      <c r="B152" s="1" t="s">
        <v>26</v>
      </c>
      <c r="C152" s="1" t="s">
        <v>6726</v>
      </c>
      <c r="D152" s="1" t="s">
        <v>28</v>
      </c>
      <c r="E152" s="1" t="s">
        <v>6784</v>
      </c>
      <c r="F152" s="1" t="s">
        <v>6460</v>
      </c>
      <c r="G152" s="3">
        <v>69</v>
      </c>
      <c r="H152" s="3">
        <v>59</v>
      </c>
      <c r="I152" s="3">
        <v>38</v>
      </c>
      <c r="J152" s="3">
        <v>42</v>
      </c>
      <c r="K152" s="3">
        <v>56</v>
      </c>
      <c r="L152" s="3">
        <v>52</v>
      </c>
      <c r="M152" s="3">
        <v>40</v>
      </c>
      <c r="N152" s="3">
        <v>68</v>
      </c>
      <c r="O152" s="3">
        <v>59.8</v>
      </c>
      <c r="P152" s="3">
        <v>48</v>
      </c>
      <c r="Q152" s="3">
        <v>35</v>
      </c>
      <c r="R152" s="3"/>
      <c r="S152" s="3">
        <v>49</v>
      </c>
      <c r="T152" s="3">
        <v>58</v>
      </c>
      <c r="U152" s="3">
        <v>59</v>
      </c>
      <c r="V152" s="3">
        <v>59.8</v>
      </c>
      <c r="W152" s="3">
        <v>58</v>
      </c>
      <c r="X152" s="3">
        <f t="shared" si="12"/>
        <v>850.6</v>
      </c>
      <c r="Y152" s="3">
        <f t="shared" si="13"/>
        <v>705.998</v>
      </c>
      <c r="Z152" s="3">
        <v>45</v>
      </c>
      <c r="AA152" s="3">
        <v>20</v>
      </c>
      <c r="AB152" s="3">
        <v>26</v>
      </c>
      <c r="AC152" s="3">
        <v>18</v>
      </c>
      <c r="AD152" s="3">
        <v>22</v>
      </c>
      <c r="AE152" s="3">
        <v>26</v>
      </c>
      <c r="AF152" s="3">
        <v>20</v>
      </c>
      <c r="AG152" s="8">
        <f t="shared" si="14"/>
        <v>882.998</v>
      </c>
    </row>
    <row r="153" spans="1:38">
      <c r="A153" s="1" t="s">
        <v>5112</v>
      </c>
      <c r="B153" s="1" t="s">
        <v>26</v>
      </c>
      <c r="C153" s="1" t="s">
        <v>6726</v>
      </c>
      <c r="D153" s="1" t="s">
        <v>28</v>
      </c>
      <c r="E153" s="1" t="s">
        <v>6785</v>
      </c>
      <c r="F153" s="1" t="s">
        <v>6786</v>
      </c>
      <c r="G153" s="3">
        <v>69</v>
      </c>
      <c r="H153" s="3">
        <v>59</v>
      </c>
      <c r="I153" s="3">
        <v>38</v>
      </c>
      <c r="J153" s="3">
        <v>42</v>
      </c>
      <c r="K153" s="3">
        <v>56</v>
      </c>
      <c r="L153" s="3">
        <v>52</v>
      </c>
      <c r="M153" s="3">
        <v>40</v>
      </c>
      <c r="N153" s="3">
        <v>68</v>
      </c>
      <c r="O153" s="3">
        <v>59.8</v>
      </c>
      <c r="P153" s="3">
        <v>48</v>
      </c>
      <c r="Q153" s="3">
        <v>35</v>
      </c>
      <c r="R153" s="3"/>
      <c r="S153" s="3">
        <v>49</v>
      </c>
      <c r="T153" s="3">
        <v>58</v>
      </c>
      <c r="U153" s="3">
        <v>59</v>
      </c>
      <c r="V153" s="3">
        <v>59.8</v>
      </c>
      <c r="W153" s="3">
        <v>58</v>
      </c>
      <c r="X153" s="3">
        <f t="shared" si="12"/>
        <v>850.6</v>
      </c>
      <c r="Y153" s="3">
        <f t="shared" si="13"/>
        <v>705.998</v>
      </c>
      <c r="Z153" s="3">
        <v>45</v>
      </c>
      <c r="AA153" s="3">
        <v>20</v>
      </c>
      <c r="AB153" s="3">
        <v>26</v>
      </c>
      <c r="AC153" s="3">
        <v>18</v>
      </c>
      <c r="AD153" s="3">
        <v>22</v>
      </c>
      <c r="AE153" s="3">
        <v>26</v>
      </c>
      <c r="AF153" s="3">
        <v>20</v>
      </c>
      <c r="AG153" s="8">
        <f t="shared" si="14"/>
        <v>882.998</v>
      </c>
    </row>
    <row r="154" spans="1:38">
      <c r="A154" s="1" t="s">
        <v>5112</v>
      </c>
      <c r="B154" s="1" t="s">
        <v>26</v>
      </c>
      <c r="C154" s="1" t="s">
        <v>6726</v>
      </c>
      <c r="D154" s="1" t="s">
        <v>28</v>
      </c>
      <c r="E154" s="1" t="s">
        <v>6787</v>
      </c>
      <c r="F154" s="1" t="s">
        <v>6788</v>
      </c>
      <c r="G154" s="3">
        <v>69</v>
      </c>
      <c r="H154" s="3">
        <v>59</v>
      </c>
      <c r="I154" s="3">
        <v>38</v>
      </c>
      <c r="J154" s="3">
        <v>42</v>
      </c>
      <c r="K154" s="3">
        <v>56</v>
      </c>
      <c r="L154" s="3">
        <v>52</v>
      </c>
      <c r="M154" s="3">
        <v>40</v>
      </c>
      <c r="N154" s="3">
        <v>68</v>
      </c>
      <c r="O154" s="3">
        <v>59.8</v>
      </c>
      <c r="P154" s="3">
        <v>48</v>
      </c>
      <c r="Q154" s="3">
        <v>35</v>
      </c>
      <c r="R154" s="3"/>
      <c r="S154" s="3">
        <v>49</v>
      </c>
      <c r="T154" s="3">
        <v>58</v>
      </c>
      <c r="U154" s="3">
        <v>59</v>
      </c>
      <c r="V154" s="3">
        <v>59.8</v>
      </c>
      <c r="W154" s="3">
        <v>58</v>
      </c>
      <c r="X154" s="3">
        <f t="shared" si="12"/>
        <v>850.6</v>
      </c>
      <c r="Y154" s="3">
        <f t="shared" si="13"/>
        <v>705.998</v>
      </c>
      <c r="Z154" s="3">
        <v>45</v>
      </c>
      <c r="AA154" s="3">
        <v>20</v>
      </c>
      <c r="AB154" s="3">
        <v>26</v>
      </c>
      <c r="AC154" s="3">
        <v>18</v>
      </c>
      <c r="AD154" s="3">
        <v>22</v>
      </c>
      <c r="AE154" s="3">
        <v>26</v>
      </c>
      <c r="AF154" s="3">
        <v>20</v>
      </c>
      <c r="AG154" s="8">
        <f t="shared" si="14"/>
        <v>882.998</v>
      </c>
    </row>
    <row r="155" spans="1:38">
      <c r="A155" s="1" t="s">
        <v>5112</v>
      </c>
      <c r="B155" s="1" t="s">
        <v>26</v>
      </c>
      <c r="C155" s="1" t="s">
        <v>6726</v>
      </c>
      <c r="D155" s="1" t="s">
        <v>28</v>
      </c>
      <c r="E155" s="1" t="s">
        <v>6789</v>
      </c>
      <c r="F155" s="1" t="s">
        <v>6790</v>
      </c>
      <c r="G155" s="3">
        <v>69</v>
      </c>
      <c r="H155" s="3">
        <v>59</v>
      </c>
      <c r="I155" s="3">
        <v>38</v>
      </c>
      <c r="J155" s="3">
        <v>42</v>
      </c>
      <c r="K155" s="3">
        <v>56</v>
      </c>
      <c r="L155" s="3">
        <v>52</v>
      </c>
      <c r="M155" s="3">
        <v>40</v>
      </c>
      <c r="N155" s="3">
        <v>68</v>
      </c>
      <c r="O155" s="3">
        <v>59.8</v>
      </c>
      <c r="P155" s="3">
        <v>48</v>
      </c>
      <c r="Q155" s="3">
        <v>35</v>
      </c>
      <c r="R155" s="3"/>
      <c r="S155" s="3">
        <v>49</v>
      </c>
      <c r="T155" s="3">
        <v>58</v>
      </c>
      <c r="U155" s="3">
        <v>59</v>
      </c>
      <c r="V155" s="3">
        <v>59.8</v>
      </c>
      <c r="W155" s="3">
        <v>58</v>
      </c>
      <c r="X155" s="3">
        <f t="shared" si="12"/>
        <v>850.6</v>
      </c>
      <c r="Y155" s="3">
        <f t="shared" si="13"/>
        <v>705.998</v>
      </c>
      <c r="Z155" s="3">
        <v>45</v>
      </c>
      <c r="AA155" s="3">
        <v>20</v>
      </c>
      <c r="AB155" s="3">
        <v>26</v>
      </c>
      <c r="AC155" s="3">
        <v>18</v>
      </c>
      <c r="AD155" s="3">
        <v>22</v>
      </c>
      <c r="AE155" s="3">
        <v>26</v>
      </c>
      <c r="AF155" s="3">
        <v>20</v>
      </c>
      <c r="AG155" s="8">
        <f t="shared" si="14"/>
        <v>882.998</v>
      </c>
    </row>
    <row r="156" spans="1:38">
      <c r="A156" s="1" t="s">
        <v>5112</v>
      </c>
      <c r="B156" s="1" t="s">
        <v>26</v>
      </c>
      <c r="C156" s="1" t="s">
        <v>6726</v>
      </c>
      <c r="D156" s="1" t="s">
        <v>28</v>
      </c>
      <c r="E156" s="1" t="s">
        <v>6791</v>
      </c>
      <c r="F156" s="1" t="s">
        <v>6792</v>
      </c>
      <c r="G156" s="3">
        <v>69</v>
      </c>
      <c r="H156" s="3">
        <v>59</v>
      </c>
      <c r="I156" s="3">
        <v>38</v>
      </c>
      <c r="J156" s="3">
        <v>42</v>
      </c>
      <c r="K156" s="3">
        <v>56</v>
      </c>
      <c r="L156" s="3">
        <v>52</v>
      </c>
      <c r="M156" s="3">
        <v>40</v>
      </c>
      <c r="N156" s="3">
        <v>68</v>
      </c>
      <c r="O156" s="3">
        <v>59.8</v>
      </c>
      <c r="P156" s="3">
        <v>48</v>
      </c>
      <c r="Q156" s="3">
        <v>35</v>
      </c>
      <c r="R156" s="3"/>
      <c r="S156" s="3">
        <v>49</v>
      </c>
      <c r="T156" s="3">
        <v>58</v>
      </c>
      <c r="U156" s="3">
        <v>59</v>
      </c>
      <c r="V156" s="3">
        <v>59.8</v>
      </c>
      <c r="W156" s="3">
        <v>58</v>
      </c>
      <c r="X156" s="3">
        <f t="shared" si="12"/>
        <v>850.6</v>
      </c>
      <c r="Y156" s="3">
        <f t="shared" si="13"/>
        <v>705.998</v>
      </c>
      <c r="Z156" s="3">
        <v>45</v>
      </c>
      <c r="AA156" s="3">
        <v>20</v>
      </c>
      <c r="AB156" s="3">
        <v>26</v>
      </c>
      <c r="AC156" s="3">
        <v>18</v>
      </c>
      <c r="AD156" s="3">
        <v>22</v>
      </c>
      <c r="AE156" s="3">
        <v>26</v>
      </c>
      <c r="AF156" s="3">
        <v>20</v>
      </c>
      <c r="AG156" s="8">
        <f t="shared" si="14"/>
        <v>882.998</v>
      </c>
    </row>
    <row r="157" spans="1:38">
      <c r="A157" s="1" t="s">
        <v>5112</v>
      </c>
      <c r="B157" s="1" t="s">
        <v>26</v>
      </c>
      <c r="C157" s="1" t="s">
        <v>6726</v>
      </c>
      <c r="D157" s="1" t="s">
        <v>28</v>
      </c>
      <c r="E157" s="1" t="s">
        <v>6793</v>
      </c>
      <c r="F157" s="1" t="s">
        <v>6794</v>
      </c>
      <c r="G157" s="3">
        <v>69</v>
      </c>
      <c r="H157" s="3">
        <v>59</v>
      </c>
      <c r="I157" s="3">
        <v>38</v>
      </c>
      <c r="J157" s="3">
        <v>42</v>
      </c>
      <c r="K157" s="3">
        <v>56</v>
      </c>
      <c r="L157" s="3">
        <v>52</v>
      </c>
      <c r="M157" s="3">
        <v>40</v>
      </c>
      <c r="N157" s="3">
        <v>68</v>
      </c>
      <c r="O157" s="3">
        <v>59.8</v>
      </c>
      <c r="P157" s="3">
        <v>48</v>
      </c>
      <c r="Q157" s="3">
        <v>35</v>
      </c>
      <c r="R157" s="3"/>
      <c r="S157" s="3">
        <v>49</v>
      </c>
      <c r="T157" s="3">
        <v>58</v>
      </c>
      <c r="U157" s="3">
        <v>59</v>
      </c>
      <c r="V157" s="3">
        <v>59.8</v>
      </c>
      <c r="W157" s="3">
        <v>58</v>
      </c>
      <c r="X157" s="3">
        <f t="shared" si="12"/>
        <v>850.6</v>
      </c>
      <c r="Y157" s="3">
        <f t="shared" si="13"/>
        <v>705.998</v>
      </c>
      <c r="Z157" s="3">
        <v>45</v>
      </c>
      <c r="AA157" s="3">
        <v>20</v>
      </c>
      <c r="AB157" s="3">
        <v>26</v>
      </c>
      <c r="AC157" s="3">
        <v>18</v>
      </c>
      <c r="AD157" s="3">
        <v>22</v>
      </c>
      <c r="AE157" s="3">
        <v>26</v>
      </c>
      <c r="AF157" s="3">
        <v>20</v>
      </c>
      <c r="AG157" s="8">
        <f t="shared" si="14"/>
        <v>882.998</v>
      </c>
    </row>
    <row r="158" spans="1:38">
      <c r="A158" s="1" t="s">
        <v>5112</v>
      </c>
      <c r="B158" s="1" t="s">
        <v>26</v>
      </c>
      <c r="C158" s="1" t="s">
        <v>6726</v>
      </c>
      <c r="D158" s="1" t="s">
        <v>28</v>
      </c>
      <c r="E158" s="1" t="s">
        <v>6795</v>
      </c>
      <c r="F158" s="1" t="s">
        <v>6796</v>
      </c>
      <c r="G158" s="3">
        <v>69</v>
      </c>
      <c r="H158" s="3">
        <v>59</v>
      </c>
      <c r="I158" s="3">
        <v>38</v>
      </c>
      <c r="J158" s="3">
        <v>42</v>
      </c>
      <c r="K158" s="3">
        <v>56</v>
      </c>
      <c r="L158" s="3">
        <v>52</v>
      </c>
      <c r="M158" s="3">
        <v>40</v>
      </c>
      <c r="N158" s="3">
        <v>68</v>
      </c>
      <c r="O158" s="3">
        <v>59.8</v>
      </c>
      <c r="P158" s="3">
        <v>48</v>
      </c>
      <c r="Q158" s="3">
        <v>35</v>
      </c>
      <c r="R158" s="3"/>
      <c r="S158" s="3">
        <v>49</v>
      </c>
      <c r="T158" s="3">
        <v>58</v>
      </c>
      <c r="U158" s="3">
        <v>59</v>
      </c>
      <c r="V158" s="3">
        <v>59.8</v>
      </c>
      <c r="W158" s="3">
        <v>58</v>
      </c>
      <c r="X158" s="3">
        <f t="shared" si="12"/>
        <v>850.6</v>
      </c>
      <c r="Y158" s="3">
        <f t="shared" si="13"/>
        <v>705.998</v>
      </c>
      <c r="Z158" s="3">
        <v>45</v>
      </c>
      <c r="AA158" s="3">
        <v>20</v>
      </c>
      <c r="AB158" s="3">
        <v>26</v>
      </c>
      <c r="AC158" s="3">
        <v>18</v>
      </c>
      <c r="AD158" s="3">
        <v>22</v>
      </c>
      <c r="AE158" s="3">
        <v>26</v>
      </c>
      <c r="AF158" s="3">
        <v>20</v>
      </c>
      <c r="AG158" s="8">
        <f t="shared" si="14"/>
        <v>882.998</v>
      </c>
    </row>
    <row r="159" spans="1:38">
      <c r="A159" s="1" t="s">
        <v>5112</v>
      </c>
      <c r="B159" s="1" t="s">
        <v>26</v>
      </c>
      <c r="C159" s="1" t="s">
        <v>6726</v>
      </c>
      <c r="D159" s="1" t="s">
        <v>28</v>
      </c>
      <c r="E159" s="1" t="s">
        <v>6797</v>
      </c>
      <c r="F159" s="1" t="s">
        <v>6798</v>
      </c>
      <c r="G159" s="3">
        <v>69</v>
      </c>
      <c r="H159" s="3">
        <v>59</v>
      </c>
      <c r="I159" s="3">
        <v>38</v>
      </c>
      <c r="J159" s="3">
        <v>42</v>
      </c>
      <c r="K159" s="3">
        <v>56</v>
      </c>
      <c r="L159" s="3">
        <v>52</v>
      </c>
      <c r="M159" s="3">
        <v>40</v>
      </c>
      <c r="N159" s="3">
        <v>68</v>
      </c>
      <c r="O159" s="3">
        <v>59.8</v>
      </c>
      <c r="P159" s="3">
        <v>48</v>
      </c>
      <c r="Q159" s="3">
        <v>35</v>
      </c>
      <c r="R159" s="3"/>
      <c r="S159" s="3">
        <v>49</v>
      </c>
      <c r="T159" s="3">
        <v>58</v>
      </c>
      <c r="U159" s="3">
        <v>59</v>
      </c>
      <c r="V159" s="3">
        <v>59.8</v>
      </c>
      <c r="W159" s="3">
        <v>58</v>
      </c>
      <c r="X159" s="3">
        <f t="shared" si="12"/>
        <v>850.6</v>
      </c>
      <c r="Y159" s="3">
        <f t="shared" si="13"/>
        <v>705.998</v>
      </c>
      <c r="Z159" s="3">
        <v>45</v>
      </c>
      <c r="AA159" s="3">
        <v>20</v>
      </c>
      <c r="AB159" s="3">
        <v>26</v>
      </c>
      <c r="AC159" s="3">
        <v>18</v>
      </c>
      <c r="AD159" s="3">
        <v>22</v>
      </c>
      <c r="AE159" s="3">
        <v>26</v>
      </c>
      <c r="AF159" s="3">
        <v>20</v>
      </c>
      <c r="AG159" s="8">
        <f t="shared" si="14"/>
        <v>882.998</v>
      </c>
    </row>
    <row r="160" spans="1:38">
      <c r="A160" s="1" t="s">
        <v>5112</v>
      </c>
      <c r="B160" s="1" t="s">
        <v>26</v>
      </c>
      <c r="C160" s="1" t="s">
        <v>6726</v>
      </c>
      <c r="D160" s="1" t="s">
        <v>28</v>
      </c>
      <c r="E160" s="1" t="s">
        <v>6799</v>
      </c>
      <c r="F160" s="1" t="s">
        <v>6800</v>
      </c>
      <c r="G160" s="3">
        <v>69</v>
      </c>
      <c r="H160" s="3">
        <v>59</v>
      </c>
      <c r="I160" s="3">
        <v>38</v>
      </c>
      <c r="J160" s="3">
        <v>42</v>
      </c>
      <c r="K160" s="3">
        <v>56</v>
      </c>
      <c r="L160" s="3">
        <v>52</v>
      </c>
      <c r="M160" s="3">
        <v>40</v>
      </c>
      <c r="N160" s="3">
        <v>68</v>
      </c>
      <c r="O160" s="3">
        <v>59.8</v>
      </c>
      <c r="P160" s="3">
        <v>48</v>
      </c>
      <c r="Q160" s="3">
        <v>35</v>
      </c>
      <c r="R160" s="3"/>
      <c r="S160" s="3">
        <v>49</v>
      </c>
      <c r="T160" s="3">
        <v>58</v>
      </c>
      <c r="U160" s="3">
        <v>59</v>
      </c>
      <c r="V160" s="3">
        <v>59.8</v>
      </c>
      <c r="W160" s="3">
        <v>58</v>
      </c>
      <c r="X160" s="3">
        <f t="shared" si="12"/>
        <v>850.6</v>
      </c>
      <c r="Y160" s="3">
        <f t="shared" si="13"/>
        <v>705.998</v>
      </c>
      <c r="Z160" s="3">
        <v>45</v>
      </c>
      <c r="AA160" s="3">
        <v>20</v>
      </c>
      <c r="AB160" s="3">
        <v>26</v>
      </c>
      <c r="AC160" s="3">
        <v>18</v>
      </c>
      <c r="AD160" s="3">
        <v>22</v>
      </c>
      <c r="AE160" s="3">
        <v>26</v>
      </c>
      <c r="AF160" s="3">
        <v>20</v>
      </c>
      <c r="AG160" s="8">
        <f t="shared" si="14"/>
        <v>882.998</v>
      </c>
    </row>
    <row r="161" spans="1:33">
      <c r="A161" s="1" t="s">
        <v>5112</v>
      </c>
      <c r="B161" s="1" t="s">
        <v>26</v>
      </c>
      <c r="C161" s="1" t="s">
        <v>6726</v>
      </c>
      <c r="D161" s="1" t="s">
        <v>28</v>
      </c>
      <c r="E161" s="1" t="s">
        <v>6801</v>
      </c>
      <c r="F161" s="1" t="s">
        <v>6802</v>
      </c>
      <c r="G161" s="3">
        <v>69</v>
      </c>
      <c r="H161" s="3">
        <v>59</v>
      </c>
      <c r="I161" s="3">
        <v>38</v>
      </c>
      <c r="J161" s="3">
        <v>42</v>
      </c>
      <c r="K161" s="3">
        <v>56</v>
      </c>
      <c r="L161" s="3">
        <v>52</v>
      </c>
      <c r="M161" s="3">
        <v>40</v>
      </c>
      <c r="N161" s="3">
        <v>68</v>
      </c>
      <c r="O161" s="3">
        <v>59.8</v>
      </c>
      <c r="P161" s="3">
        <v>48</v>
      </c>
      <c r="Q161" s="3">
        <v>35</v>
      </c>
      <c r="R161" s="3"/>
      <c r="S161" s="3">
        <v>49</v>
      </c>
      <c r="T161" s="3">
        <v>58</v>
      </c>
      <c r="U161" s="3">
        <v>59</v>
      </c>
      <c r="V161" s="3">
        <v>59.8</v>
      </c>
      <c r="W161" s="3">
        <v>58</v>
      </c>
      <c r="X161" s="3">
        <f t="shared" si="12"/>
        <v>850.6</v>
      </c>
      <c r="Y161" s="3">
        <f t="shared" si="13"/>
        <v>705.998</v>
      </c>
      <c r="Z161" s="3">
        <v>45</v>
      </c>
      <c r="AA161" s="3">
        <v>20</v>
      </c>
      <c r="AB161" s="3">
        <v>26</v>
      </c>
      <c r="AC161" s="3">
        <v>18</v>
      </c>
      <c r="AD161" s="3">
        <v>22</v>
      </c>
      <c r="AE161" s="3">
        <v>26</v>
      </c>
      <c r="AF161" s="3">
        <v>20</v>
      </c>
      <c r="AG161" s="8">
        <f t="shared" si="14"/>
        <v>882.998</v>
      </c>
    </row>
  </sheetData>
  <pageMargins left="0.75" right="0.75" top="1" bottom="1" header="0.5" footer="0.5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87"/>
  <sheetViews>
    <sheetView topLeftCell="A43" workbookViewId="0">
      <selection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25" width="4" style="3" customWidth="1"/>
    <col min="26" max="26" width="4.875" style="3" customWidth="1"/>
    <col min="27" max="27" width="6.625" style="3" customWidth="1"/>
    <col min="28" max="29" width="4" style="3" customWidth="1"/>
    <col min="30" max="30" width="7.5" style="3" customWidth="1"/>
    <col min="31" max="32" width="6.375" customWidth="1"/>
    <col min="33" max="33" width="7.5" customWidth="1"/>
  </cols>
  <sheetData>
    <row r="1" ht="180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6803</v>
      </c>
      <c r="L1" s="3" t="s">
        <v>6804</v>
      </c>
      <c r="M1" s="3" t="s">
        <v>6805</v>
      </c>
      <c r="N1" s="3" t="s">
        <v>6806</v>
      </c>
      <c r="O1" s="3" t="s">
        <v>6807</v>
      </c>
      <c r="P1" s="3" t="s">
        <v>6808</v>
      </c>
      <c r="Q1" s="3" t="s">
        <v>6809</v>
      </c>
      <c r="R1" s="3" t="s">
        <v>6810</v>
      </c>
      <c r="S1" s="3" t="s">
        <v>6811</v>
      </c>
      <c r="T1" s="3" t="s">
        <v>6812</v>
      </c>
      <c r="U1" s="3" t="s">
        <v>6813</v>
      </c>
      <c r="V1" s="3" t="s">
        <v>6814</v>
      </c>
      <c r="W1" s="3" t="s">
        <v>6815</v>
      </c>
      <c r="X1" s="3" t="s">
        <v>6816</v>
      </c>
      <c r="Y1" s="3" t="s">
        <v>6817</v>
      </c>
      <c r="Z1" s="3" t="s">
        <v>17</v>
      </c>
      <c r="AA1" s="3" t="s">
        <v>18</v>
      </c>
      <c r="AB1" s="3" t="s">
        <v>23</v>
      </c>
      <c r="AC1" s="3" t="s">
        <v>238</v>
      </c>
      <c r="AD1" s="3" t="s">
        <v>24</v>
      </c>
      <c r="AE1" s="3" t="s">
        <v>239</v>
      </c>
      <c r="AF1" s="3" t="s">
        <v>240</v>
      </c>
      <c r="AG1" s="3" t="s">
        <v>241</v>
      </c>
    </row>
    <row r="2" spans="1:33">
      <c r="A2" s="1" t="s">
        <v>6818</v>
      </c>
      <c r="B2" s="1" t="s">
        <v>26</v>
      </c>
      <c r="C2" s="1" t="s">
        <v>6819</v>
      </c>
      <c r="D2" s="1" t="s">
        <v>28</v>
      </c>
      <c r="E2" s="1" t="s">
        <v>6820</v>
      </c>
      <c r="F2" s="1" t="s">
        <v>6821</v>
      </c>
      <c r="G2" s="3">
        <v>64</v>
      </c>
      <c r="H2" s="3">
        <v>58</v>
      </c>
      <c r="I2" s="3">
        <v>39</v>
      </c>
      <c r="J2" s="3">
        <v>42</v>
      </c>
      <c r="K2" s="3">
        <v>55</v>
      </c>
      <c r="L2" s="3">
        <v>65</v>
      </c>
      <c r="M2" s="3">
        <v>59</v>
      </c>
      <c r="N2" s="3">
        <v>68</v>
      </c>
      <c r="O2" s="3">
        <v>59</v>
      </c>
      <c r="P2" s="3">
        <v>89</v>
      </c>
      <c r="Q2" s="3">
        <v>59</v>
      </c>
      <c r="R2" s="3">
        <v>42</v>
      </c>
      <c r="S2" s="3">
        <v>59</v>
      </c>
      <c r="T2" s="3">
        <v>72</v>
      </c>
      <c r="U2" s="3">
        <v>52</v>
      </c>
      <c r="V2" s="3">
        <v>98</v>
      </c>
      <c r="W2" s="3">
        <v>98</v>
      </c>
      <c r="X2" s="3">
        <v>55</v>
      </c>
      <c r="Y2" s="3">
        <v>69</v>
      </c>
      <c r="Z2" s="3">
        <f>SUM(G2:Y2)</f>
        <v>1202</v>
      </c>
      <c r="AA2" s="3">
        <f>Z2*0.83</f>
        <v>997.66</v>
      </c>
      <c r="AB2" s="3">
        <v>26</v>
      </c>
      <c r="AC2" s="3">
        <v>23</v>
      </c>
      <c r="AD2" s="3">
        <f>SUM(AA2:AC2)</f>
        <v>1046.66</v>
      </c>
    </row>
    <row r="3" spans="1:33">
      <c r="A3" s="1" t="s">
        <v>6818</v>
      </c>
      <c r="B3" s="1" t="s">
        <v>26</v>
      </c>
      <c r="C3" s="1" t="s">
        <v>6819</v>
      </c>
      <c r="D3" s="1" t="s">
        <v>28</v>
      </c>
      <c r="E3" s="1" t="s">
        <v>6822</v>
      </c>
      <c r="F3" s="1" t="s">
        <v>6823</v>
      </c>
      <c r="G3" s="3">
        <v>64</v>
      </c>
      <c r="H3" s="3">
        <v>58</v>
      </c>
      <c r="I3" s="3">
        <v>39</v>
      </c>
      <c r="J3" s="3">
        <v>42</v>
      </c>
      <c r="K3" s="3">
        <v>55</v>
      </c>
      <c r="L3" s="3">
        <v>65</v>
      </c>
      <c r="M3" s="3">
        <v>59</v>
      </c>
      <c r="N3" s="3">
        <v>68</v>
      </c>
      <c r="O3" s="3">
        <v>59</v>
      </c>
      <c r="P3" s="3">
        <v>89</v>
      </c>
      <c r="Q3" s="3">
        <v>59</v>
      </c>
      <c r="R3" s="3">
        <v>42</v>
      </c>
      <c r="S3" s="3">
        <v>59</v>
      </c>
      <c r="T3" s="3">
        <v>72</v>
      </c>
      <c r="U3" s="3">
        <v>52</v>
      </c>
      <c r="V3" s="3">
        <v>98</v>
      </c>
      <c r="W3" s="3">
        <v>98</v>
      </c>
      <c r="X3" s="3">
        <v>55</v>
      </c>
      <c r="Y3" s="3">
        <v>69</v>
      </c>
      <c r="Z3" s="3">
        <f t="shared" ref="Z3:Z34" si="0">SUM(G3:Y3)</f>
        <v>1202</v>
      </c>
      <c r="AA3" s="3">
        <f t="shared" ref="AA3:AA34" si="1">Z3*0.83</f>
        <v>997.66</v>
      </c>
      <c r="AB3" s="3">
        <v>26</v>
      </c>
      <c r="AC3" s="3">
        <v>23</v>
      </c>
      <c r="AD3" s="3">
        <f t="shared" ref="AD3:AD34" si="2">SUM(AA3:AC3)</f>
        <v>1046.66</v>
      </c>
    </row>
    <row r="4" spans="1:33">
      <c r="A4" s="1" t="s">
        <v>6818</v>
      </c>
      <c r="B4" s="1" t="s">
        <v>26</v>
      </c>
      <c r="C4" s="1" t="s">
        <v>6819</v>
      </c>
      <c r="D4" s="1" t="s">
        <v>28</v>
      </c>
      <c r="E4" s="1" t="s">
        <v>6824</v>
      </c>
      <c r="F4" s="1" t="s">
        <v>6825</v>
      </c>
      <c r="G4" s="3">
        <v>64</v>
      </c>
      <c r="H4" s="3">
        <v>58</v>
      </c>
      <c r="I4" s="3">
        <v>39</v>
      </c>
      <c r="J4" s="3">
        <v>42</v>
      </c>
      <c r="K4" s="3">
        <v>55</v>
      </c>
      <c r="L4" s="3">
        <v>65</v>
      </c>
      <c r="M4" s="3">
        <v>59</v>
      </c>
      <c r="N4" s="3">
        <v>68</v>
      </c>
      <c r="O4" s="3">
        <v>59</v>
      </c>
      <c r="P4" s="3">
        <v>89</v>
      </c>
      <c r="Q4" s="3">
        <v>59</v>
      </c>
      <c r="R4" s="3">
        <v>42</v>
      </c>
      <c r="S4" s="3">
        <v>59</v>
      </c>
      <c r="T4" s="3">
        <v>72</v>
      </c>
      <c r="U4" s="3">
        <v>52</v>
      </c>
      <c r="V4" s="3">
        <v>98</v>
      </c>
      <c r="W4" s="3">
        <v>98</v>
      </c>
      <c r="X4" s="3">
        <v>55</v>
      </c>
      <c r="Y4" s="3">
        <v>69</v>
      </c>
      <c r="Z4" s="3">
        <f t="shared" si="0"/>
        <v>1202</v>
      </c>
      <c r="AA4" s="3">
        <f t="shared" si="1"/>
        <v>997.66</v>
      </c>
      <c r="AB4" s="3">
        <v>26</v>
      </c>
      <c r="AC4" s="3">
        <v>23</v>
      </c>
      <c r="AD4" s="3">
        <f t="shared" si="2"/>
        <v>1046.66</v>
      </c>
    </row>
    <row r="5" spans="1:33">
      <c r="A5" s="1" t="s">
        <v>6818</v>
      </c>
      <c r="B5" s="1" t="s">
        <v>26</v>
      </c>
      <c r="C5" s="1" t="s">
        <v>6819</v>
      </c>
      <c r="D5" s="1" t="s">
        <v>28</v>
      </c>
      <c r="E5" s="1" t="s">
        <v>6826</v>
      </c>
      <c r="F5" s="1" t="s">
        <v>6827</v>
      </c>
      <c r="G5" s="3">
        <v>64</v>
      </c>
      <c r="H5" s="3">
        <v>58</v>
      </c>
      <c r="I5" s="3">
        <v>39</v>
      </c>
      <c r="J5" s="3">
        <v>42</v>
      </c>
      <c r="K5" s="3">
        <v>55</v>
      </c>
      <c r="L5" s="3">
        <v>65</v>
      </c>
      <c r="M5" s="3">
        <v>59</v>
      </c>
      <c r="N5" s="3">
        <v>68</v>
      </c>
      <c r="O5" s="3">
        <v>59</v>
      </c>
      <c r="P5" s="3">
        <v>89</v>
      </c>
      <c r="Q5" s="3">
        <v>59</v>
      </c>
      <c r="R5" s="3">
        <v>42</v>
      </c>
      <c r="S5" s="3">
        <v>59</v>
      </c>
      <c r="T5" s="3">
        <v>72</v>
      </c>
      <c r="U5" s="3">
        <v>52</v>
      </c>
      <c r="V5" s="3">
        <v>98</v>
      </c>
      <c r="W5" s="3">
        <v>98</v>
      </c>
      <c r="X5" s="3">
        <v>55</v>
      </c>
      <c r="Y5" s="3">
        <v>69</v>
      </c>
      <c r="Z5" s="3">
        <f t="shared" si="0"/>
        <v>1202</v>
      </c>
      <c r="AA5" s="3">
        <f t="shared" si="1"/>
        <v>997.66</v>
      </c>
      <c r="AB5" s="3">
        <v>26</v>
      </c>
      <c r="AC5" s="3">
        <v>23</v>
      </c>
      <c r="AD5" s="3">
        <f t="shared" si="2"/>
        <v>1046.66</v>
      </c>
    </row>
    <row r="6" spans="1:33">
      <c r="A6" s="1" t="s">
        <v>6818</v>
      </c>
      <c r="B6" s="1" t="s">
        <v>26</v>
      </c>
      <c r="C6" s="1" t="s">
        <v>6819</v>
      </c>
      <c r="D6" s="1" t="s">
        <v>28</v>
      </c>
      <c r="E6" s="1" t="s">
        <v>6828</v>
      </c>
      <c r="F6" s="1" t="s">
        <v>6829</v>
      </c>
      <c r="G6" s="3">
        <v>64</v>
      </c>
      <c r="H6" s="3">
        <v>58</v>
      </c>
      <c r="I6" s="3">
        <v>39</v>
      </c>
      <c r="J6" s="3">
        <v>42</v>
      </c>
      <c r="K6" s="3">
        <v>55</v>
      </c>
      <c r="L6" s="3">
        <v>65</v>
      </c>
      <c r="M6" s="3">
        <v>59</v>
      </c>
      <c r="N6" s="3">
        <v>68</v>
      </c>
      <c r="O6" s="3">
        <v>59</v>
      </c>
      <c r="P6" s="3">
        <v>89</v>
      </c>
      <c r="Q6" s="3">
        <v>59</v>
      </c>
      <c r="R6" s="3">
        <v>42</v>
      </c>
      <c r="S6" s="3">
        <v>59</v>
      </c>
      <c r="T6" s="3">
        <v>72</v>
      </c>
      <c r="U6" s="3">
        <v>52</v>
      </c>
      <c r="V6" s="3">
        <v>98</v>
      </c>
      <c r="W6" s="3">
        <v>98</v>
      </c>
      <c r="X6" s="3">
        <v>55</v>
      </c>
      <c r="Y6" s="3">
        <v>69</v>
      </c>
      <c r="Z6" s="3">
        <f t="shared" si="0"/>
        <v>1202</v>
      </c>
      <c r="AA6" s="3">
        <f t="shared" si="1"/>
        <v>997.66</v>
      </c>
      <c r="AB6" s="3">
        <v>26</v>
      </c>
      <c r="AC6" s="3">
        <v>23</v>
      </c>
      <c r="AD6" s="3">
        <f t="shared" si="2"/>
        <v>1046.66</v>
      </c>
    </row>
    <row r="7" spans="1:33">
      <c r="A7" s="1" t="s">
        <v>6818</v>
      </c>
      <c r="B7" s="1" t="s">
        <v>26</v>
      </c>
      <c r="C7" s="1" t="s">
        <v>6819</v>
      </c>
      <c r="D7" s="1" t="s">
        <v>28</v>
      </c>
      <c r="E7" s="1" t="s">
        <v>6830</v>
      </c>
      <c r="F7" s="1" t="s">
        <v>6831</v>
      </c>
      <c r="G7" s="3">
        <v>64</v>
      </c>
      <c r="H7" s="3">
        <v>58</v>
      </c>
      <c r="I7" s="3">
        <v>39</v>
      </c>
      <c r="J7" s="3">
        <v>42</v>
      </c>
      <c r="K7" s="3">
        <v>55</v>
      </c>
      <c r="L7" s="3">
        <v>65</v>
      </c>
      <c r="M7" s="3">
        <v>59</v>
      </c>
      <c r="N7" s="3">
        <v>68</v>
      </c>
      <c r="O7" s="3">
        <v>59</v>
      </c>
      <c r="P7" s="3">
        <v>89</v>
      </c>
      <c r="Q7" s="3">
        <v>59</v>
      </c>
      <c r="R7" s="3">
        <v>42</v>
      </c>
      <c r="S7" s="3">
        <v>59</v>
      </c>
      <c r="T7" s="3">
        <v>72</v>
      </c>
      <c r="U7" s="3">
        <v>52</v>
      </c>
      <c r="V7" s="3">
        <v>98</v>
      </c>
      <c r="W7" s="3">
        <v>98</v>
      </c>
      <c r="X7" s="3">
        <v>55</v>
      </c>
      <c r="Y7" s="3">
        <v>69</v>
      </c>
      <c r="Z7" s="3">
        <f t="shared" si="0"/>
        <v>1202</v>
      </c>
      <c r="AA7" s="3">
        <f t="shared" si="1"/>
        <v>997.66</v>
      </c>
      <c r="AB7" s="3">
        <v>26</v>
      </c>
      <c r="AC7" s="3">
        <v>23</v>
      </c>
      <c r="AD7" s="3">
        <f t="shared" si="2"/>
        <v>1046.66</v>
      </c>
    </row>
    <row r="8" spans="1:33">
      <c r="A8" s="1" t="s">
        <v>6818</v>
      </c>
      <c r="B8" s="1" t="s">
        <v>26</v>
      </c>
      <c r="C8" s="1" t="s">
        <v>6819</v>
      </c>
      <c r="D8" s="1" t="s">
        <v>28</v>
      </c>
      <c r="E8" s="1" t="s">
        <v>6832</v>
      </c>
      <c r="F8" s="1" t="s">
        <v>6833</v>
      </c>
      <c r="G8" s="3">
        <v>64</v>
      </c>
      <c r="H8" s="3">
        <v>58</v>
      </c>
      <c r="I8" s="3">
        <v>39</v>
      </c>
      <c r="J8" s="3">
        <v>42</v>
      </c>
      <c r="K8" s="3">
        <v>55</v>
      </c>
      <c r="L8" s="3">
        <v>65</v>
      </c>
      <c r="M8" s="3">
        <v>59</v>
      </c>
      <c r="N8" s="3">
        <v>68</v>
      </c>
      <c r="O8" s="3">
        <v>59</v>
      </c>
      <c r="P8" s="3">
        <v>89</v>
      </c>
      <c r="Q8" s="3">
        <v>59</v>
      </c>
      <c r="R8" s="3">
        <v>42</v>
      </c>
      <c r="S8" s="3">
        <v>59</v>
      </c>
      <c r="T8" s="3">
        <v>72</v>
      </c>
      <c r="U8" s="3">
        <v>52</v>
      </c>
      <c r="V8" s="3">
        <v>98</v>
      </c>
      <c r="W8" s="3">
        <v>98</v>
      </c>
      <c r="X8" s="3">
        <v>55</v>
      </c>
      <c r="Y8" s="3">
        <v>69</v>
      </c>
      <c r="Z8" s="3">
        <f t="shared" si="0"/>
        <v>1202</v>
      </c>
      <c r="AA8" s="3">
        <f t="shared" si="1"/>
        <v>997.66</v>
      </c>
      <c r="AB8" s="3">
        <v>26</v>
      </c>
      <c r="AC8" s="3">
        <v>23</v>
      </c>
      <c r="AD8" s="3">
        <f t="shared" si="2"/>
        <v>1046.66</v>
      </c>
    </row>
    <row r="9" spans="1:33">
      <c r="A9" s="1" t="s">
        <v>6818</v>
      </c>
      <c r="B9" s="1" t="s">
        <v>26</v>
      </c>
      <c r="C9" s="1" t="s">
        <v>6819</v>
      </c>
      <c r="D9" s="1" t="s">
        <v>28</v>
      </c>
      <c r="E9" s="1" t="s">
        <v>6834</v>
      </c>
      <c r="F9" s="1" t="s">
        <v>6835</v>
      </c>
      <c r="G9" s="3">
        <v>64</v>
      </c>
      <c r="H9" s="3">
        <v>58</v>
      </c>
      <c r="I9" s="3">
        <v>39</v>
      </c>
      <c r="J9" s="3">
        <v>42</v>
      </c>
      <c r="K9" s="3">
        <v>55</v>
      </c>
      <c r="L9" s="3">
        <v>65</v>
      </c>
      <c r="M9" s="3">
        <v>59</v>
      </c>
      <c r="N9" s="3">
        <v>68</v>
      </c>
      <c r="O9" s="3">
        <v>59</v>
      </c>
      <c r="P9" s="3">
        <v>89</v>
      </c>
      <c r="Q9" s="3">
        <v>59</v>
      </c>
      <c r="R9" s="3">
        <v>42</v>
      </c>
      <c r="S9" s="3">
        <v>59</v>
      </c>
      <c r="T9" s="3">
        <v>72</v>
      </c>
      <c r="U9" s="3">
        <v>52</v>
      </c>
      <c r="V9" s="3">
        <v>98</v>
      </c>
      <c r="W9" s="3">
        <v>98</v>
      </c>
      <c r="X9" s="3">
        <v>55</v>
      </c>
      <c r="Y9" s="3">
        <v>69</v>
      </c>
      <c r="Z9" s="3">
        <f t="shared" si="0"/>
        <v>1202</v>
      </c>
      <c r="AA9" s="3">
        <f t="shared" si="1"/>
        <v>997.66</v>
      </c>
      <c r="AB9" s="3">
        <v>26</v>
      </c>
      <c r="AC9" s="3">
        <v>23</v>
      </c>
      <c r="AD9" s="3">
        <f t="shared" si="2"/>
        <v>1046.66</v>
      </c>
    </row>
    <row r="10" spans="1:33">
      <c r="A10" s="1" t="s">
        <v>6818</v>
      </c>
      <c r="B10" s="1" t="s">
        <v>26</v>
      </c>
      <c r="C10" s="1" t="s">
        <v>6819</v>
      </c>
      <c r="D10" s="1" t="s">
        <v>28</v>
      </c>
      <c r="E10" s="1" t="s">
        <v>6836</v>
      </c>
      <c r="F10" s="1" t="s">
        <v>6837</v>
      </c>
      <c r="G10" s="3">
        <v>64</v>
      </c>
      <c r="H10" s="3">
        <v>58</v>
      </c>
      <c r="I10" s="3">
        <v>39</v>
      </c>
      <c r="J10" s="3">
        <v>42</v>
      </c>
      <c r="K10" s="3">
        <v>55</v>
      </c>
      <c r="L10" s="3">
        <v>65</v>
      </c>
      <c r="M10" s="3">
        <v>59</v>
      </c>
      <c r="N10" s="3">
        <v>68</v>
      </c>
      <c r="O10" s="3">
        <v>59</v>
      </c>
      <c r="P10" s="3">
        <v>89</v>
      </c>
      <c r="Q10" s="3">
        <v>59</v>
      </c>
      <c r="R10" s="3">
        <v>42</v>
      </c>
      <c r="S10" s="3">
        <v>59</v>
      </c>
      <c r="T10" s="3">
        <v>72</v>
      </c>
      <c r="U10" s="3">
        <v>52</v>
      </c>
      <c r="V10" s="3">
        <v>98</v>
      </c>
      <c r="W10" s="3">
        <v>98</v>
      </c>
      <c r="X10" s="3">
        <v>55</v>
      </c>
      <c r="Y10" s="3">
        <v>69</v>
      </c>
      <c r="Z10" s="3">
        <f t="shared" si="0"/>
        <v>1202</v>
      </c>
      <c r="AA10" s="3">
        <f t="shared" si="1"/>
        <v>997.66</v>
      </c>
      <c r="AB10" s="3">
        <v>26</v>
      </c>
      <c r="AC10" s="3">
        <v>23</v>
      </c>
      <c r="AD10" s="3">
        <f t="shared" si="2"/>
        <v>1046.66</v>
      </c>
    </row>
    <row r="11" spans="1:33">
      <c r="A11" s="1" t="s">
        <v>6818</v>
      </c>
      <c r="B11" s="1" t="s">
        <v>26</v>
      </c>
      <c r="C11" s="1" t="s">
        <v>6819</v>
      </c>
      <c r="D11" s="1" t="s">
        <v>28</v>
      </c>
      <c r="E11" s="1" t="s">
        <v>6838</v>
      </c>
      <c r="F11" s="1" t="s">
        <v>6839</v>
      </c>
      <c r="G11" s="3">
        <v>64</v>
      </c>
      <c r="H11" s="3">
        <v>58</v>
      </c>
      <c r="I11" s="3">
        <v>39</v>
      </c>
      <c r="J11" s="3">
        <v>42</v>
      </c>
      <c r="K11" s="3">
        <v>55</v>
      </c>
      <c r="L11" s="3">
        <v>65</v>
      </c>
      <c r="M11" s="3">
        <v>59</v>
      </c>
      <c r="N11" s="3">
        <v>68</v>
      </c>
      <c r="O11" s="3">
        <v>59</v>
      </c>
      <c r="P11" s="3">
        <v>89</v>
      </c>
      <c r="Q11" s="3">
        <v>59</v>
      </c>
      <c r="R11" s="3">
        <v>42</v>
      </c>
      <c r="S11" s="3">
        <v>59</v>
      </c>
      <c r="T11" s="3">
        <v>72</v>
      </c>
      <c r="U11" s="3">
        <v>52</v>
      </c>
      <c r="V11" s="3">
        <v>98</v>
      </c>
      <c r="W11" s="3">
        <v>98</v>
      </c>
      <c r="X11" s="3">
        <v>55</v>
      </c>
      <c r="Y11" s="3">
        <v>69</v>
      </c>
      <c r="Z11" s="3">
        <f t="shared" si="0"/>
        <v>1202</v>
      </c>
      <c r="AA11" s="3">
        <f t="shared" si="1"/>
        <v>997.66</v>
      </c>
      <c r="AB11" s="3">
        <v>26</v>
      </c>
      <c r="AC11" s="3">
        <v>23</v>
      </c>
      <c r="AD11" s="3">
        <f t="shared" si="2"/>
        <v>1046.66</v>
      </c>
    </row>
    <row r="12" spans="1:33">
      <c r="A12" s="1" t="s">
        <v>6818</v>
      </c>
      <c r="B12" s="1" t="s">
        <v>26</v>
      </c>
      <c r="C12" s="1" t="s">
        <v>6819</v>
      </c>
      <c r="D12" s="1" t="s">
        <v>28</v>
      </c>
      <c r="E12" s="1" t="s">
        <v>6840</v>
      </c>
      <c r="F12" s="1" t="s">
        <v>6841</v>
      </c>
      <c r="G12" s="3">
        <v>64</v>
      </c>
      <c r="H12" s="3">
        <v>58</v>
      </c>
      <c r="I12" s="3">
        <v>39</v>
      </c>
      <c r="J12" s="3">
        <v>42</v>
      </c>
      <c r="K12" s="3">
        <v>55</v>
      </c>
      <c r="L12" s="3">
        <v>65</v>
      </c>
      <c r="M12" s="3">
        <v>59</v>
      </c>
      <c r="N12" s="3">
        <v>68</v>
      </c>
      <c r="O12" s="3">
        <v>59</v>
      </c>
      <c r="P12" s="3">
        <v>89</v>
      </c>
      <c r="Q12" s="3">
        <v>59</v>
      </c>
      <c r="R12" s="3">
        <v>42</v>
      </c>
      <c r="S12" s="3">
        <v>59</v>
      </c>
      <c r="T12" s="3">
        <v>72</v>
      </c>
      <c r="U12" s="3">
        <v>52</v>
      </c>
      <c r="V12" s="3">
        <v>98</v>
      </c>
      <c r="W12" s="3">
        <v>98</v>
      </c>
      <c r="X12" s="3">
        <v>55</v>
      </c>
      <c r="Y12" s="3">
        <v>69</v>
      </c>
      <c r="Z12" s="3">
        <f t="shared" si="0"/>
        <v>1202</v>
      </c>
      <c r="AA12" s="3">
        <f t="shared" si="1"/>
        <v>997.66</v>
      </c>
      <c r="AB12" s="3">
        <v>26</v>
      </c>
      <c r="AC12" s="3">
        <v>23</v>
      </c>
      <c r="AD12" s="3">
        <f t="shared" si="2"/>
        <v>1046.66</v>
      </c>
    </row>
    <row r="13" spans="1:33">
      <c r="A13" s="1" t="s">
        <v>6818</v>
      </c>
      <c r="B13" s="1" t="s">
        <v>26</v>
      </c>
      <c r="C13" s="1" t="s">
        <v>6819</v>
      </c>
      <c r="D13" s="1" t="s">
        <v>28</v>
      </c>
      <c r="E13" s="1" t="s">
        <v>6842</v>
      </c>
      <c r="F13" s="1" t="s">
        <v>6843</v>
      </c>
      <c r="G13" s="3">
        <v>64</v>
      </c>
      <c r="H13" s="3">
        <v>58</v>
      </c>
      <c r="I13" s="3">
        <v>39</v>
      </c>
      <c r="J13" s="3">
        <v>42</v>
      </c>
      <c r="K13" s="3">
        <v>55</v>
      </c>
      <c r="L13" s="3">
        <v>65</v>
      </c>
      <c r="M13" s="3">
        <v>59</v>
      </c>
      <c r="N13" s="3">
        <v>68</v>
      </c>
      <c r="O13" s="3">
        <v>59</v>
      </c>
      <c r="P13" s="3">
        <v>89</v>
      </c>
      <c r="Q13" s="3">
        <v>59</v>
      </c>
      <c r="R13" s="3">
        <v>42</v>
      </c>
      <c r="S13" s="3">
        <v>59</v>
      </c>
      <c r="T13" s="3">
        <v>72</v>
      </c>
      <c r="U13" s="3">
        <v>52</v>
      </c>
      <c r="V13" s="3">
        <v>98</v>
      </c>
      <c r="W13" s="3">
        <v>98</v>
      </c>
      <c r="X13" s="3">
        <v>55</v>
      </c>
      <c r="Y13" s="3">
        <v>69</v>
      </c>
      <c r="Z13" s="3">
        <f t="shared" si="0"/>
        <v>1202</v>
      </c>
      <c r="AA13" s="3">
        <f t="shared" si="1"/>
        <v>997.66</v>
      </c>
      <c r="AB13" s="3">
        <v>26</v>
      </c>
      <c r="AC13" s="3">
        <v>23</v>
      </c>
      <c r="AD13" s="3">
        <f t="shared" si="2"/>
        <v>1046.66</v>
      </c>
    </row>
    <row r="14" spans="1:33">
      <c r="A14" s="1" t="s">
        <v>6818</v>
      </c>
      <c r="B14" s="1" t="s">
        <v>26</v>
      </c>
      <c r="C14" s="1" t="s">
        <v>6819</v>
      </c>
      <c r="D14" s="1" t="s">
        <v>28</v>
      </c>
      <c r="E14" s="1" t="s">
        <v>6844</v>
      </c>
      <c r="F14" s="1" t="s">
        <v>6845</v>
      </c>
      <c r="G14" s="3">
        <v>64</v>
      </c>
      <c r="H14" s="3">
        <v>58</v>
      </c>
      <c r="I14" s="3">
        <v>39</v>
      </c>
      <c r="J14" s="3">
        <v>42</v>
      </c>
      <c r="K14" s="3">
        <v>55</v>
      </c>
      <c r="L14" s="3">
        <v>65</v>
      </c>
      <c r="M14" s="3">
        <v>59</v>
      </c>
      <c r="N14" s="3">
        <v>68</v>
      </c>
      <c r="O14" s="3">
        <v>59</v>
      </c>
      <c r="P14" s="3">
        <v>89</v>
      </c>
      <c r="Q14" s="3">
        <v>59</v>
      </c>
      <c r="R14" s="3">
        <v>42</v>
      </c>
      <c r="S14" s="3">
        <v>59</v>
      </c>
      <c r="T14" s="3">
        <v>72</v>
      </c>
      <c r="U14" s="3">
        <v>52</v>
      </c>
      <c r="V14" s="3">
        <v>98</v>
      </c>
      <c r="W14" s="3">
        <v>98</v>
      </c>
      <c r="X14" s="3">
        <v>55</v>
      </c>
      <c r="Y14" s="3">
        <v>69</v>
      </c>
      <c r="Z14" s="3">
        <f t="shared" si="0"/>
        <v>1202</v>
      </c>
      <c r="AA14" s="3">
        <f t="shared" si="1"/>
        <v>997.66</v>
      </c>
      <c r="AB14" s="3">
        <v>26</v>
      </c>
      <c r="AC14" s="3">
        <v>23</v>
      </c>
      <c r="AD14" s="3">
        <f t="shared" si="2"/>
        <v>1046.66</v>
      </c>
    </row>
    <row r="15" spans="1:33">
      <c r="A15" s="1" t="s">
        <v>6818</v>
      </c>
      <c r="B15" s="1" t="s">
        <v>26</v>
      </c>
      <c r="C15" s="1" t="s">
        <v>6819</v>
      </c>
      <c r="D15" s="1" t="s">
        <v>28</v>
      </c>
      <c r="E15" s="1" t="s">
        <v>6846</v>
      </c>
      <c r="F15" s="1" t="s">
        <v>6847</v>
      </c>
      <c r="G15" s="3">
        <v>64</v>
      </c>
      <c r="H15" s="3">
        <v>58</v>
      </c>
      <c r="I15" s="3">
        <v>39</v>
      </c>
      <c r="J15" s="3">
        <v>42</v>
      </c>
      <c r="K15" s="3">
        <v>55</v>
      </c>
      <c r="L15" s="3">
        <v>65</v>
      </c>
      <c r="M15" s="3">
        <v>59</v>
      </c>
      <c r="N15" s="3">
        <v>68</v>
      </c>
      <c r="O15" s="3">
        <v>59</v>
      </c>
      <c r="P15" s="3">
        <v>89</v>
      </c>
      <c r="Q15" s="3">
        <v>59</v>
      </c>
      <c r="R15" s="3">
        <v>42</v>
      </c>
      <c r="S15" s="3">
        <v>59</v>
      </c>
      <c r="T15" s="3">
        <v>72</v>
      </c>
      <c r="U15" s="3">
        <v>52</v>
      </c>
      <c r="V15" s="3">
        <v>98</v>
      </c>
      <c r="W15" s="3">
        <v>98</v>
      </c>
      <c r="X15" s="3">
        <v>55</v>
      </c>
      <c r="Y15" s="3">
        <v>69</v>
      </c>
      <c r="Z15" s="3">
        <f t="shared" si="0"/>
        <v>1202</v>
      </c>
      <c r="AA15" s="3">
        <f t="shared" si="1"/>
        <v>997.66</v>
      </c>
      <c r="AB15" s="3">
        <v>26</v>
      </c>
      <c r="AC15" s="3">
        <v>23</v>
      </c>
      <c r="AD15" s="3">
        <f t="shared" si="2"/>
        <v>1046.66</v>
      </c>
    </row>
    <row r="16" spans="1:33">
      <c r="A16" s="1" t="s">
        <v>6818</v>
      </c>
      <c r="B16" s="1" t="s">
        <v>26</v>
      </c>
      <c r="C16" s="1" t="s">
        <v>6819</v>
      </c>
      <c r="D16" s="1" t="s">
        <v>28</v>
      </c>
      <c r="E16" s="1" t="s">
        <v>6848</v>
      </c>
      <c r="F16" s="1" t="s">
        <v>6849</v>
      </c>
      <c r="G16" s="3">
        <v>64</v>
      </c>
      <c r="H16" s="3">
        <v>58</v>
      </c>
      <c r="I16" s="3">
        <v>39</v>
      </c>
      <c r="J16" s="3">
        <v>42</v>
      </c>
      <c r="K16" s="3">
        <v>55</v>
      </c>
      <c r="L16" s="3">
        <v>65</v>
      </c>
      <c r="M16" s="3">
        <v>59</v>
      </c>
      <c r="N16" s="3">
        <v>68</v>
      </c>
      <c r="O16" s="3">
        <v>59</v>
      </c>
      <c r="P16" s="3">
        <v>89</v>
      </c>
      <c r="Q16" s="3">
        <v>59</v>
      </c>
      <c r="R16" s="3">
        <v>42</v>
      </c>
      <c r="S16" s="3">
        <v>59</v>
      </c>
      <c r="T16" s="3">
        <v>72</v>
      </c>
      <c r="U16" s="3">
        <v>52</v>
      </c>
      <c r="V16" s="3">
        <v>98</v>
      </c>
      <c r="W16" s="3">
        <v>98</v>
      </c>
      <c r="X16" s="3">
        <v>55</v>
      </c>
      <c r="Y16" s="3">
        <v>69</v>
      </c>
      <c r="Z16" s="3">
        <f t="shared" si="0"/>
        <v>1202</v>
      </c>
      <c r="AA16" s="3">
        <f t="shared" si="1"/>
        <v>997.66</v>
      </c>
      <c r="AB16" s="3">
        <v>26</v>
      </c>
      <c r="AC16" s="3">
        <v>23</v>
      </c>
      <c r="AD16" s="3">
        <f t="shared" si="2"/>
        <v>1046.66</v>
      </c>
    </row>
    <row r="17" spans="1:30">
      <c r="A17" s="1" t="s">
        <v>6818</v>
      </c>
      <c r="B17" s="1" t="s">
        <v>26</v>
      </c>
      <c r="C17" s="1" t="s">
        <v>6819</v>
      </c>
      <c r="D17" s="1" t="s">
        <v>28</v>
      </c>
      <c r="E17" s="1" t="s">
        <v>6850</v>
      </c>
      <c r="F17" s="1" t="s">
        <v>6851</v>
      </c>
      <c r="G17" s="3">
        <v>64</v>
      </c>
      <c r="H17" s="3">
        <v>58</v>
      </c>
      <c r="I17" s="3">
        <v>39</v>
      </c>
      <c r="J17" s="3">
        <v>42</v>
      </c>
      <c r="K17" s="3">
        <v>55</v>
      </c>
      <c r="L17" s="3">
        <v>65</v>
      </c>
      <c r="M17" s="3">
        <v>59</v>
      </c>
      <c r="N17" s="3">
        <v>68</v>
      </c>
      <c r="O17" s="3">
        <v>59</v>
      </c>
      <c r="P17" s="3">
        <v>89</v>
      </c>
      <c r="Q17" s="3">
        <v>59</v>
      </c>
      <c r="R17" s="3">
        <v>42</v>
      </c>
      <c r="S17" s="3">
        <v>59</v>
      </c>
      <c r="T17" s="3">
        <v>72</v>
      </c>
      <c r="U17" s="3">
        <v>52</v>
      </c>
      <c r="V17" s="3">
        <v>98</v>
      </c>
      <c r="W17" s="3">
        <v>98</v>
      </c>
      <c r="X17" s="3">
        <v>55</v>
      </c>
      <c r="Y17" s="3">
        <v>69</v>
      </c>
      <c r="Z17" s="3">
        <f t="shared" si="0"/>
        <v>1202</v>
      </c>
      <c r="AA17" s="3">
        <f t="shared" si="1"/>
        <v>997.66</v>
      </c>
      <c r="AB17" s="3">
        <v>26</v>
      </c>
      <c r="AC17" s="3">
        <v>23</v>
      </c>
      <c r="AD17" s="3">
        <f t="shared" si="2"/>
        <v>1046.66</v>
      </c>
    </row>
    <row r="18" spans="1:30">
      <c r="A18" s="1" t="s">
        <v>6818</v>
      </c>
      <c r="B18" s="1" t="s">
        <v>26</v>
      </c>
      <c r="C18" s="1" t="s">
        <v>6819</v>
      </c>
      <c r="D18" s="1" t="s">
        <v>28</v>
      </c>
      <c r="E18" s="1" t="s">
        <v>6852</v>
      </c>
      <c r="F18" s="1" t="s">
        <v>6853</v>
      </c>
      <c r="G18" s="3">
        <v>64</v>
      </c>
      <c r="H18" s="3">
        <v>58</v>
      </c>
      <c r="I18" s="3">
        <v>39</v>
      </c>
      <c r="J18" s="3">
        <v>42</v>
      </c>
      <c r="K18" s="3">
        <v>55</v>
      </c>
      <c r="L18" s="3">
        <v>65</v>
      </c>
      <c r="M18" s="3">
        <v>59</v>
      </c>
      <c r="N18" s="3">
        <v>68</v>
      </c>
      <c r="O18" s="3">
        <v>59</v>
      </c>
      <c r="P18" s="3">
        <v>89</v>
      </c>
      <c r="Q18" s="3">
        <v>59</v>
      </c>
      <c r="R18" s="3">
        <v>42</v>
      </c>
      <c r="S18" s="3">
        <v>59</v>
      </c>
      <c r="T18" s="3">
        <v>72</v>
      </c>
      <c r="U18" s="3">
        <v>52</v>
      </c>
      <c r="V18" s="3">
        <v>98</v>
      </c>
      <c r="W18" s="3">
        <v>98</v>
      </c>
      <c r="X18" s="3">
        <v>55</v>
      </c>
      <c r="Y18" s="3">
        <v>69</v>
      </c>
      <c r="Z18" s="3">
        <f t="shared" si="0"/>
        <v>1202</v>
      </c>
      <c r="AA18" s="3">
        <f t="shared" si="1"/>
        <v>997.66</v>
      </c>
      <c r="AB18" s="3">
        <v>26</v>
      </c>
      <c r="AC18" s="3">
        <v>23</v>
      </c>
      <c r="AD18" s="3">
        <f t="shared" si="2"/>
        <v>1046.66</v>
      </c>
    </row>
    <row r="19" spans="1:30">
      <c r="A19" s="1" t="s">
        <v>6818</v>
      </c>
      <c r="B19" s="1" t="s">
        <v>26</v>
      </c>
      <c r="C19" s="1" t="s">
        <v>6819</v>
      </c>
      <c r="D19" s="1" t="s">
        <v>28</v>
      </c>
      <c r="E19" s="1" t="s">
        <v>6854</v>
      </c>
      <c r="F19" s="1" t="s">
        <v>6855</v>
      </c>
      <c r="G19" s="3">
        <v>64</v>
      </c>
      <c r="H19" s="3">
        <v>58</v>
      </c>
      <c r="I19" s="3">
        <v>39</v>
      </c>
      <c r="J19" s="3">
        <v>42</v>
      </c>
      <c r="K19" s="3">
        <v>55</v>
      </c>
      <c r="L19" s="3">
        <v>65</v>
      </c>
      <c r="M19" s="3">
        <v>59</v>
      </c>
      <c r="N19" s="3">
        <v>68</v>
      </c>
      <c r="O19" s="3">
        <v>59</v>
      </c>
      <c r="P19" s="3">
        <v>89</v>
      </c>
      <c r="Q19" s="3">
        <v>59</v>
      </c>
      <c r="R19" s="3">
        <v>42</v>
      </c>
      <c r="S19" s="3">
        <v>59</v>
      </c>
      <c r="T19" s="3">
        <v>72</v>
      </c>
      <c r="U19" s="3">
        <v>52</v>
      </c>
      <c r="V19" s="3">
        <v>98</v>
      </c>
      <c r="W19" s="3">
        <v>98</v>
      </c>
      <c r="X19" s="3">
        <v>55</v>
      </c>
      <c r="Y19" s="3">
        <v>69</v>
      </c>
      <c r="Z19" s="3">
        <f t="shared" si="0"/>
        <v>1202</v>
      </c>
      <c r="AA19" s="3">
        <f t="shared" si="1"/>
        <v>997.66</v>
      </c>
      <c r="AB19" s="3">
        <v>26</v>
      </c>
      <c r="AC19" s="3">
        <v>23</v>
      </c>
      <c r="AD19" s="3">
        <f t="shared" si="2"/>
        <v>1046.66</v>
      </c>
    </row>
    <row r="20" spans="1:30">
      <c r="A20" s="1" t="s">
        <v>6818</v>
      </c>
      <c r="B20" s="1" t="s">
        <v>26</v>
      </c>
      <c r="C20" s="1" t="s">
        <v>6819</v>
      </c>
      <c r="D20" s="1" t="s">
        <v>28</v>
      </c>
      <c r="E20" s="1" t="s">
        <v>6856</v>
      </c>
      <c r="F20" s="1" t="s">
        <v>6857</v>
      </c>
      <c r="G20" s="3">
        <v>64</v>
      </c>
      <c r="H20" s="3">
        <v>58</v>
      </c>
      <c r="I20" s="3">
        <v>39</v>
      </c>
      <c r="J20" s="3">
        <v>42</v>
      </c>
      <c r="K20" s="3">
        <v>55</v>
      </c>
      <c r="L20" s="3">
        <v>65</v>
      </c>
      <c r="M20" s="3">
        <v>59</v>
      </c>
      <c r="N20" s="3">
        <v>68</v>
      </c>
      <c r="O20" s="3">
        <v>59</v>
      </c>
      <c r="P20" s="3">
        <v>89</v>
      </c>
      <c r="Q20" s="3">
        <v>59</v>
      </c>
      <c r="R20" s="3">
        <v>42</v>
      </c>
      <c r="S20" s="3">
        <v>59</v>
      </c>
      <c r="T20" s="3">
        <v>72</v>
      </c>
      <c r="U20" s="3">
        <v>52</v>
      </c>
      <c r="V20" s="3">
        <v>98</v>
      </c>
      <c r="W20" s="3">
        <v>98</v>
      </c>
      <c r="X20" s="3">
        <v>55</v>
      </c>
      <c r="Y20" s="3">
        <v>69</v>
      </c>
      <c r="Z20" s="3">
        <f t="shared" si="0"/>
        <v>1202</v>
      </c>
      <c r="AA20" s="3">
        <f t="shared" si="1"/>
        <v>997.66</v>
      </c>
      <c r="AB20" s="3">
        <v>26</v>
      </c>
      <c r="AC20" s="3">
        <v>23</v>
      </c>
      <c r="AD20" s="3">
        <f t="shared" si="2"/>
        <v>1046.66</v>
      </c>
    </row>
    <row r="21" spans="1:30">
      <c r="A21" s="1" t="s">
        <v>6818</v>
      </c>
      <c r="B21" s="1" t="s">
        <v>26</v>
      </c>
      <c r="C21" s="1" t="s">
        <v>6819</v>
      </c>
      <c r="D21" s="1" t="s">
        <v>28</v>
      </c>
      <c r="E21" s="1" t="s">
        <v>6858</v>
      </c>
      <c r="F21" s="1" t="s">
        <v>6859</v>
      </c>
      <c r="G21" s="3">
        <v>64</v>
      </c>
      <c r="H21" s="3">
        <v>58</v>
      </c>
      <c r="I21" s="3">
        <v>39</v>
      </c>
      <c r="J21" s="3">
        <v>42</v>
      </c>
      <c r="K21" s="3">
        <v>55</v>
      </c>
      <c r="L21" s="3">
        <v>65</v>
      </c>
      <c r="M21" s="3">
        <v>59</v>
      </c>
      <c r="N21" s="3">
        <v>68</v>
      </c>
      <c r="O21" s="3">
        <v>59</v>
      </c>
      <c r="P21" s="3">
        <v>89</v>
      </c>
      <c r="Q21" s="3">
        <v>59</v>
      </c>
      <c r="R21" s="3">
        <v>42</v>
      </c>
      <c r="S21" s="3">
        <v>59</v>
      </c>
      <c r="T21" s="3">
        <v>72</v>
      </c>
      <c r="U21" s="3">
        <v>52</v>
      </c>
      <c r="V21" s="3">
        <v>98</v>
      </c>
      <c r="W21" s="3">
        <v>98</v>
      </c>
      <c r="X21" s="3">
        <v>55</v>
      </c>
      <c r="Y21" s="3">
        <v>69</v>
      </c>
      <c r="Z21" s="3">
        <f t="shared" si="0"/>
        <v>1202</v>
      </c>
      <c r="AA21" s="3">
        <f t="shared" si="1"/>
        <v>997.66</v>
      </c>
      <c r="AB21" s="3">
        <v>26</v>
      </c>
      <c r="AC21" s="3">
        <v>23</v>
      </c>
      <c r="AD21" s="3">
        <f t="shared" si="2"/>
        <v>1046.66</v>
      </c>
    </row>
    <row r="22" spans="1:30">
      <c r="A22" s="1" t="s">
        <v>6818</v>
      </c>
      <c r="B22" s="1" t="s">
        <v>26</v>
      </c>
      <c r="C22" s="1" t="s">
        <v>6819</v>
      </c>
      <c r="D22" s="1" t="s">
        <v>28</v>
      </c>
      <c r="E22" s="1" t="s">
        <v>6860</v>
      </c>
      <c r="F22" s="1" t="s">
        <v>6861</v>
      </c>
      <c r="G22" s="3">
        <v>64</v>
      </c>
      <c r="H22" s="3">
        <v>58</v>
      </c>
      <c r="I22" s="3">
        <v>39</v>
      </c>
      <c r="J22" s="3">
        <v>42</v>
      </c>
      <c r="K22" s="3">
        <v>55</v>
      </c>
      <c r="L22" s="3">
        <v>65</v>
      </c>
      <c r="M22" s="3">
        <v>59</v>
      </c>
      <c r="N22" s="3">
        <v>68</v>
      </c>
      <c r="O22" s="3">
        <v>59</v>
      </c>
      <c r="P22" s="3">
        <v>89</v>
      </c>
      <c r="Q22" s="3">
        <v>59</v>
      </c>
      <c r="R22" s="3">
        <v>42</v>
      </c>
      <c r="S22" s="3">
        <v>59</v>
      </c>
      <c r="T22" s="3">
        <v>72</v>
      </c>
      <c r="U22" s="3">
        <v>52</v>
      </c>
      <c r="V22" s="3">
        <v>98</v>
      </c>
      <c r="W22" s="3">
        <v>98</v>
      </c>
      <c r="X22" s="3">
        <v>55</v>
      </c>
      <c r="Y22" s="3">
        <v>69</v>
      </c>
      <c r="Z22" s="3">
        <f t="shared" si="0"/>
        <v>1202</v>
      </c>
      <c r="AA22" s="3">
        <f t="shared" si="1"/>
        <v>997.66</v>
      </c>
      <c r="AB22" s="3">
        <v>26</v>
      </c>
      <c r="AC22" s="3">
        <v>23</v>
      </c>
      <c r="AD22" s="3">
        <f t="shared" si="2"/>
        <v>1046.66</v>
      </c>
    </row>
    <row r="23" spans="1:30">
      <c r="A23" s="1" t="s">
        <v>6818</v>
      </c>
      <c r="B23" s="1" t="s">
        <v>26</v>
      </c>
      <c r="C23" s="1" t="s">
        <v>6819</v>
      </c>
      <c r="D23" s="1" t="s">
        <v>28</v>
      </c>
      <c r="E23" s="1" t="s">
        <v>6862</v>
      </c>
      <c r="F23" s="1" t="s">
        <v>6863</v>
      </c>
      <c r="G23" s="3">
        <v>64</v>
      </c>
      <c r="H23" s="3">
        <v>58</v>
      </c>
      <c r="I23" s="3">
        <v>39</v>
      </c>
      <c r="J23" s="3">
        <v>42</v>
      </c>
      <c r="K23" s="3">
        <v>55</v>
      </c>
      <c r="L23" s="3">
        <v>65</v>
      </c>
      <c r="M23" s="3">
        <v>59</v>
      </c>
      <c r="N23" s="3">
        <v>68</v>
      </c>
      <c r="O23" s="3">
        <v>59</v>
      </c>
      <c r="P23" s="3">
        <v>89</v>
      </c>
      <c r="Q23" s="3">
        <v>59</v>
      </c>
      <c r="R23" s="3">
        <v>42</v>
      </c>
      <c r="S23" s="3">
        <v>59</v>
      </c>
      <c r="T23" s="3">
        <v>72</v>
      </c>
      <c r="U23" s="3">
        <v>52</v>
      </c>
      <c r="V23" s="3">
        <v>98</v>
      </c>
      <c r="W23" s="3">
        <v>98</v>
      </c>
      <c r="X23" s="3">
        <v>55</v>
      </c>
      <c r="Y23" s="3">
        <v>69</v>
      </c>
      <c r="Z23" s="3">
        <f t="shared" si="0"/>
        <v>1202</v>
      </c>
      <c r="AA23" s="3">
        <f t="shared" si="1"/>
        <v>997.66</v>
      </c>
      <c r="AB23" s="3">
        <v>26</v>
      </c>
      <c r="AC23" s="3">
        <v>23</v>
      </c>
      <c r="AD23" s="3">
        <f t="shared" si="2"/>
        <v>1046.66</v>
      </c>
    </row>
    <row r="24" spans="1:30">
      <c r="A24" s="1" t="s">
        <v>6818</v>
      </c>
      <c r="B24" s="1" t="s">
        <v>26</v>
      </c>
      <c r="C24" s="1" t="s">
        <v>6819</v>
      </c>
      <c r="D24" s="1" t="s">
        <v>28</v>
      </c>
      <c r="E24" s="1" t="s">
        <v>6864</v>
      </c>
      <c r="F24" s="1" t="s">
        <v>6865</v>
      </c>
      <c r="G24" s="3">
        <v>64</v>
      </c>
      <c r="H24" s="3">
        <v>58</v>
      </c>
      <c r="I24" s="3">
        <v>39</v>
      </c>
      <c r="J24" s="3">
        <v>42</v>
      </c>
      <c r="K24" s="3">
        <v>55</v>
      </c>
      <c r="L24" s="3">
        <v>65</v>
      </c>
      <c r="M24" s="3">
        <v>59</v>
      </c>
      <c r="N24" s="3">
        <v>68</v>
      </c>
      <c r="O24" s="3">
        <v>59</v>
      </c>
      <c r="P24" s="3">
        <v>89</v>
      </c>
      <c r="Q24" s="3">
        <v>59</v>
      </c>
      <c r="R24" s="3">
        <v>42</v>
      </c>
      <c r="S24" s="3">
        <v>59</v>
      </c>
      <c r="T24" s="3">
        <v>72</v>
      </c>
      <c r="U24" s="3">
        <v>52</v>
      </c>
      <c r="V24" s="3">
        <v>98</v>
      </c>
      <c r="W24" s="3">
        <v>98</v>
      </c>
      <c r="X24" s="3">
        <v>55</v>
      </c>
      <c r="Y24" s="3">
        <v>69</v>
      </c>
      <c r="Z24" s="3">
        <f t="shared" si="0"/>
        <v>1202</v>
      </c>
      <c r="AA24" s="3">
        <f t="shared" si="1"/>
        <v>997.66</v>
      </c>
      <c r="AB24" s="3">
        <v>26</v>
      </c>
      <c r="AC24" s="3">
        <v>23</v>
      </c>
      <c r="AD24" s="3">
        <f t="shared" si="2"/>
        <v>1046.66</v>
      </c>
    </row>
    <row r="25" spans="1:30">
      <c r="A25" s="1" t="s">
        <v>6818</v>
      </c>
      <c r="B25" s="1" t="s">
        <v>26</v>
      </c>
      <c r="C25" s="1" t="s">
        <v>6819</v>
      </c>
      <c r="D25" s="1" t="s">
        <v>28</v>
      </c>
      <c r="E25" s="1" t="s">
        <v>6866</v>
      </c>
      <c r="F25" s="1" t="s">
        <v>6867</v>
      </c>
      <c r="G25" s="3">
        <v>64</v>
      </c>
      <c r="H25" s="3">
        <v>58</v>
      </c>
      <c r="I25" s="3">
        <v>39</v>
      </c>
      <c r="J25" s="3">
        <v>42</v>
      </c>
      <c r="K25" s="3">
        <v>55</v>
      </c>
      <c r="L25" s="3">
        <v>65</v>
      </c>
      <c r="M25" s="3">
        <v>59</v>
      </c>
      <c r="N25" s="3">
        <v>68</v>
      </c>
      <c r="O25" s="3">
        <v>59</v>
      </c>
      <c r="P25" s="3">
        <v>89</v>
      </c>
      <c r="Q25" s="3">
        <v>59</v>
      </c>
      <c r="R25" s="3">
        <v>42</v>
      </c>
      <c r="S25" s="3">
        <v>59</v>
      </c>
      <c r="T25" s="3">
        <v>72</v>
      </c>
      <c r="U25" s="3">
        <v>52</v>
      </c>
      <c r="V25" s="3">
        <v>98</v>
      </c>
      <c r="W25" s="3">
        <v>98</v>
      </c>
      <c r="X25" s="3">
        <v>55</v>
      </c>
      <c r="Y25" s="3">
        <v>69</v>
      </c>
      <c r="Z25" s="3">
        <f t="shared" si="0"/>
        <v>1202</v>
      </c>
      <c r="AA25" s="3">
        <f t="shared" si="1"/>
        <v>997.66</v>
      </c>
      <c r="AB25" s="3">
        <v>26</v>
      </c>
      <c r="AC25" s="3">
        <v>23</v>
      </c>
      <c r="AD25" s="3">
        <f t="shared" si="2"/>
        <v>1046.66</v>
      </c>
    </row>
    <row r="26" spans="1:30">
      <c r="A26" s="1" t="s">
        <v>6818</v>
      </c>
      <c r="B26" s="1" t="s">
        <v>26</v>
      </c>
      <c r="C26" s="1" t="s">
        <v>6819</v>
      </c>
      <c r="D26" s="1" t="s">
        <v>28</v>
      </c>
      <c r="E26" s="1" t="s">
        <v>6868</v>
      </c>
      <c r="F26" s="1" t="s">
        <v>6869</v>
      </c>
      <c r="G26" s="3">
        <v>64</v>
      </c>
      <c r="H26" s="3">
        <v>58</v>
      </c>
      <c r="I26" s="3">
        <v>39</v>
      </c>
      <c r="J26" s="3">
        <v>42</v>
      </c>
      <c r="K26" s="3">
        <v>55</v>
      </c>
      <c r="L26" s="3">
        <v>65</v>
      </c>
      <c r="M26" s="3">
        <v>59</v>
      </c>
      <c r="N26" s="3">
        <v>68</v>
      </c>
      <c r="O26" s="3">
        <v>59</v>
      </c>
      <c r="P26" s="3">
        <v>89</v>
      </c>
      <c r="Q26" s="3">
        <v>59</v>
      </c>
      <c r="R26" s="3">
        <v>42</v>
      </c>
      <c r="S26" s="3">
        <v>59</v>
      </c>
      <c r="T26" s="3">
        <v>72</v>
      </c>
      <c r="U26" s="3">
        <v>52</v>
      </c>
      <c r="V26" s="3">
        <v>98</v>
      </c>
      <c r="W26" s="3">
        <v>98</v>
      </c>
      <c r="X26" s="3">
        <v>55</v>
      </c>
      <c r="Y26" s="3">
        <v>69</v>
      </c>
      <c r="Z26" s="3">
        <f t="shared" si="0"/>
        <v>1202</v>
      </c>
      <c r="AA26" s="3">
        <f t="shared" si="1"/>
        <v>997.66</v>
      </c>
      <c r="AB26" s="3">
        <v>26</v>
      </c>
      <c r="AC26" s="3">
        <v>23</v>
      </c>
      <c r="AD26" s="3">
        <f t="shared" si="2"/>
        <v>1046.66</v>
      </c>
    </row>
    <row r="27" spans="1:30">
      <c r="A27" s="1" t="s">
        <v>6818</v>
      </c>
      <c r="B27" s="1" t="s">
        <v>26</v>
      </c>
      <c r="C27" s="1" t="s">
        <v>6819</v>
      </c>
      <c r="D27" s="1" t="s">
        <v>28</v>
      </c>
      <c r="E27" s="1" t="s">
        <v>6870</v>
      </c>
      <c r="F27" s="1" t="s">
        <v>5857</v>
      </c>
      <c r="G27" s="3">
        <v>64</v>
      </c>
      <c r="H27" s="3">
        <v>58</v>
      </c>
      <c r="I27" s="3">
        <v>39</v>
      </c>
      <c r="J27" s="3">
        <v>42</v>
      </c>
      <c r="K27" s="3">
        <v>55</v>
      </c>
      <c r="L27" s="3">
        <v>65</v>
      </c>
      <c r="M27" s="3">
        <v>59</v>
      </c>
      <c r="N27" s="3">
        <v>68</v>
      </c>
      <c r="O27" s="3">
        <v>59</v>
      </c>
      <c r="P27" s="3">
        <v>89</v>
      </c>
      <c r="Q27" s="3">
        <v>59</v>
      </c>
      <c r="R27" s="3">
        <v>42</v>
      </c>
      <c r="S27" s="3">
        <v>59</v>
      </c>
      <c r="T27" s="3">
        <v>72</v>
      </c>
      <c r="U27" s="3">
        <v>52</v>
      </c>
      <c r="V27" s="3">
        <v>98</v>
      </c>
      <c r="W27" s="3">
        <v>98</v>
      </c>
      <c r="X27" s="3">
        <v>55</v>
      </c>
      <c r="Y27" s="3">
        <v>69</v>
      </c>
      <c r="Z27" s="3">
        <f t="shared" si="0"/>
        <v>1202</v>
      </c>
      <c r="AA27" s="3">
        <f t="shared" si="1"/>
        <v>997.66</v>
      </c>
      <c r="AB27" s="3">
        <v>26</v>
      </c>
      <c r="AC27" s="3">
        <v>23</v>
      </c>
      <c r="AD27" s="3">
        <f t="shared" si="2"/>
        <v>1046.66</v>
      </c>
    </row>
    <row r="28" spans="1:30">
      <c r="A28" s="1" t="s">
        <v>6818</v>
      </c>
      <c r="B28" s="1" t="s">
        <v>26</v>
      </c>
      <c r="C28" s="1" t="s">
        <v>6819</v>
      </c>
      <c r="D28" s="1" t="s">
        <v>28</v>
      </c>
      <c r="E28" s="1" t="s">
        <v>6871</v>
      </c>
      <c r="F28" s="1" t="s">
        <v>6872</v>
      </c>
      <c r="G28" s="3">
        <v>64</v>
      </c>
      <c r="H28" s="3">
        <v>58</v>
      </c>
      <c r="I28" s="3">
        <v>39</v>
      </c>
      <c r="J28" s="3">
        <v>42</v>
      </c>
      <c r="K28" s="3">
        <v>55</v>
      </c>
      <c r="L28" s="3">
        <v>65</v>
      </c>
      <c r="M28" s="3">
        <v>59</v>
      </c>
      <c r="N28" s="3">
        <v>68</v>
      </c>
      <c r="O28" s="3">
        <v>59</v>
      </c>
      <c r="P28" s="3">
        <v>89</v>
      </c>
      <c r="Q28" s="3">
        <v>59</v>
      </c>
      <c r="R28" s="3">
        <v>42</v>
      </c>
      <c r="S28" s="3">
        <v>59</v>
      </c>
      <c r="T28" s="3">
        <v>72</v>
      </c>
      <c r="U28" s="3">
        <v>52</v>
      </c>
      <c r="V28" s="3">
        <v>98</v>
      </c>
      <c r="W28" s="3">
        <v>98</v>
      </c>
      <c r="X28" s="3">
        <v>55</v>
      </c>
      <c r="Y28" s="3">
        <v>69</v>
      </c>
      <c r="Z28" s="3">
        <f t="shared" si="0"/>
        <v>1202</v>
      </c>
      <c r="AA28" s="3">
        <f t="shared" si="1"/>
        <v>997.66</v>
      </c>
      <c r="AB28" s="3">
        <v>26</v>
      </c>
      <c r="AC28" s="3">
        <v>23</v>
      </c>
      <c r="AD28" s="3">
        <f t="shared" si="2"/>
        <v>1046.66</v>
      </c>
    </row>
    <row r="29" spans="1:30">
      <c r="A29" s="1" t="s">
        <v>6818</v>
      </c>
      <c r="B29" s="1" t="s">
        <v>26</v>
      </c>
      <c r="C29" s="1" t="s">
        <v>6819</v>
      </c>
      <c r="D29" s="1" t="s">
        <v>28</v>
      </c>
      <c r="E29" s="1" t="s">
        <v>6873</v>
      </c>
      <c r="F29" s="1" t="s">
        <v>6874</v>
      </c>
      <c r="G29" s="3">
        <v>64</v>
      </c>
      <c r="H29" s="3">
        <v>58</v>
      </c>
      <c r="I29" s="3">
        <v>39</v>
      </c>
      <c r="J29" s="3">
        <v>42</v>
      </c>
      <c r="K29" s="3">
        <v>55</v>
      </c>
      <c r="L29" s="3">
        <v>65</v>
      </c>
      <c r="M29" s="3">
        <v>59</v>
      </c>
      <c r="N29" s="3">
        <v>68</v>
      </c>
      <c r="O29" s="3">
        <v>59</v>
      </c>
      <c r="P29" s="3">
        <v>89</v>
      </c>
      <c r="Q29" s="3">
        <v>59</v>
      </c>
      <c r="R29" s="3">
        <v>42</v>
      </c>
      <c r="S29" s="3">
        <v>59</v>
      </c>
      <c r="T29" s="3">
        <v>72</v>
      </c>
      <c r="U29" s="3">
        <v>52</v>
      </c>
      <c r="V29" s="3">
        <v>98</v>
      </c>
      <c r="W29" s="3">
        <v>98</v>
      </c>
      <c r="X29" s="3">
        <v>55</v>
      </c>
      <c r="Y29" s="3">
        <v>69</v>
      </c>
      <c r="Z29" s="3">
        <f t="shared" si="0"/>
        <v>1202</v>
      </c>
      <c r="AA29" s="3">
        <f t="shared" si="1"/>
        <v>997.66</v>
      </c>
      <c r="AB29" s="3">
        <v>26</v>
      </c>
      <c r="AC29" s="3">
        <v>23</v>
      </c>
      <c r="AD29" s="3">
        <f t="shared" si="2"/>
        <v>1046.66</v>
      </c>
    </row>
    <row r="30" spans="1:30">
      <c r="A30" s="1" t="s">
        <v>6818</v>
      </c>
      <c r="B30" s="1" t="s">
        <v>26</v>
      </c>
      <c r="C30" s="1" t="s">
        <v>6819</v>
      </c>
      <c r="D30" s="1" t="s">
        <v>28</v>
      </c>
      <c r="E30" s="1" t="s">
        <v>6875</v>
      </c>
      <c r="F30" s="1" t="s">
        <v>6876</v>
      </c>
      <c r="G30" s="3">
        <v>64</v>
      </c>
      <c r="H30" s="3">
        <v>58</v>
      </c>
      <c r="I30" s="3">
        <v>39</v>
      </c>
      <c r="J30" s="3">
        <v>42</v>
      </c>
      <c r="K30" s="3">
        <v>55</v>
      </c>
      <c r="L30" s="3">
        <v>65</v>
      </c>
      <c r="M30" s="3">
        <v>59</v>
      </c>
      <c r="N30" s="3">
        <v>68</v>
      </c>
      <c r="O30" s="3">
        <v>59</v>
      </c>
      <c r="P30" s="3">
        <v>89</v>
      </c>
      <c r="Q30" s="3">
        <v>59</v>
      </c>
      <c r="R30" s="3">
        <v>42</v>
      </c>
      <c r="S30" s="3">
        <v>59</v>
      </c>
      <c r="T30" s="3">
        <v>72</v>
      </c>
      <c r="U30" s="3">
        <v>52</v>
      </c>
      <c r="V30" s="3">
        <v>98</v>
      </c>
      <c r="W30" s="3">
        <v>98</v>
      </c>
      <c r="X30" s="3">
        <v>55</v>
      </c>
      <c r="Y30" s="3">
        <v>69</v>
      </c>
      <c r="Z30" s="3">
        <f t="shared" si="0"/>
        <v>1202</v>
      </c>
      <c r="AA30" s="3">
        <f t="shared" si="1"/>
        <v>997.66</v>
      </c>
      <c r="AB30" s="3">
        <v>26</v>
      </c>
      <c r="AC30" s="3">
        <v>23</v>
      </c>
      <c r="AD30" s="3">
        <f t="shared" si="2"/>
        <v>1046.66</v>
      </c>
    </row>
    <row r="31" spans="1:30">
      <c r="A31" s="1" t="s">
        <v>6818</v>
      </c>
      <c r="B31" s="1" t="s">
        <v>26</v>
      </c>
      <c r="C31" s="1" t="s">
        <v>6819</v>
      </c>
      <c r="D31" s="1" t="s">
        <v>28</v>
      </c>
      <c r="E31" s="1" t="s">
        <v>6877</v>
      </c>
      <c r="F31" s="1" t="s">
        <v>6878</v>
      </c>
      <c r="G31" s="3">
        <v>64</v>
      </c>
      <c r="H31" s="3">
        <v>58</v>
      </c>
      <c r="I31" s="3">
        <v>39</v>
      </c>
      <c r="J31" s="3">
        <v>42</v>
      </c>
      <c r="K31" s="3">
        <v>55</v>
      </c>
      <c r="L31" s="3">
        <v>65</v>
      </c>
      <c r="M31" s="3">
        <v>59</v>
      </c>
      <c r="N31" s="3">
        <v>68</v>
      </c>
      <c r="O31" s="3">
        <v>59</v>
      </c>
      <c r="P31" s="3">
        <v>89</v>
      </c>
      <c r="Q31" s="3">
        <v>59</v>
      </c>
      <c r="R31" s="3">
        <v>42</v>
      </c>
      <c r="S31" s="3">
        <v>59</v>
      </c>
      <c r="T31" s="3">
        <v>72</v>
      </c>
      <c r="U31" s="3">
        <v>52</v>
      </c>
      <c r="V31" s="3">
        <v>98</v>
      </c>
      <c r="W31" s="3">
        <v>98</v>
      </c>
      <c r="X31" s="3">
        <v>55</v>
      </c>
      <c r="Y31" s="3">
        <v>69</v>
      </c>
      <c r="Z31" s="3">
        <f t="shared" si="0"/>
        <v>1202</v>
      </c>
      <c r="AA31" s="3">
        <f t="shared" si="1"/>
        <v>997.66</v>
      </c>
      <c r="AB31" s="3">
        <v>26</v>
      </c>
      <c r="AC31" s="3">
        <v>23</v>
      </c>
      <c r="AD31" s="3">
        <f t="shared" si="2"/>
        <v>1046.66</v>
      </c>
    </row>
    <row r="32" spans="1:30">
      <c r="A32" s="1" t="s">
        <v>6818</v>
      </c>
      <c r="B32" s="1" t="s">
        <v>26</v>
      </c>
      <c r="C32" s="1" t="s">
        <v>6819</v>
      </c>
      <c r="D32" s="1" t="s">
        <v>28</v>
      </c>
      <c r="E32" s="1" t="s">
        <v>6879</v>
      </c>
      <c r="F32" s="1" t="s">
        <v>6880</v>
      </c>
      <c r="G32" s="3">
        <v>64</v>
      </c>
      <c r="H32" s="3">
        <v>58</v>
      </c>
      <c r="I32" s="3">
        <v>39</v>
      </c>
      <c r="J32" s="3">
        <v>42</v>
      </c>
      <c r="K32" s="3">
        <v>55</v>
      </c>
      <c r="L32" s="3">
        <v>65</v>
      </c>
      <c r="M32" s="3">
        <v>59</v>
      </c>
      <c r="N32" s="3">
        <v>68</v>
      </c>
      <c r="O32" s="3">
        <v>59</v>
      </c>
      <c r="P32" s="3">
        <v>89</v>
      </c>
      <c r="Q32" s="3">
        <v>59</v>
      </c>
      <c r="R32" s="3">
        <v>42</v>
      </c>
      <c r="S32" s="3">
        <v>59</v>
      </c>
      <c r="T32" s="3">
        <v>72</v>
      </c>
      <c r="U32" s="3">
        <v>52</v>
      </c>
      <c r="V32" s="3">
        <v>98</v>
      </c>
      <c r="W32" s="3">
        <v>98</v>
      </c>
      <c r="X32" s="3">
        <v>55</v>
      </c>
      <c r="Y32" s="3">
        <v>69</v>
      </c>
      <c r="Z32" s="3">
        <f t="shared" si="0"/>
        <v>1202</v>
      </c>
      <c r="AA32" s="3">
        <f t="shared" si="1"/>
        <v>997.66</v>
      </c>
      <c r="AB32" s="3">
        <v>26</v>
      </c>
      <c r="AC32" s="3">
        <v>23</v>
      </c>
      <c r="AD32" s="3">
        <f t="shared" si="2"/>
        <v>1046.66</v>
      </c>
    </row>
    <row r="33" spans="1:30">
      <c r="A33" s="1" t="s">
        <v>6818</v>
      </c>
      <c r="B33" s="1" t="s">
        <v>26</v>
      </c>
      <c r="C33" s="1" t="s">
        <v>6819</v>
      </c>
      <c r="D33" s="1" t="s">
        <v>28</v>
      </c>
      <c r="E33" s="1" t="s">
        <v>6881</v>
      </c>
      <c r="F33" s="1" t="s">
        <v>6882</v>
      </c>
      <c r="G33" s="3">
        <v>64</v>
      </c>
      <c r="H33" s="3">
        <v>58</v>
      </c>
      <c r="I33" s="3">
        <v>39</v>
      </c>
      <c r="J33" s="3">
        <v>42</v>
      </c>
      <c r="K33" s="3">
        <v>55</v>
      </c>
      <c r="L33" s="3">
        <v>65</v>
      </c>
      <c r="M33" s="3">
        <v>59</v>
      </c>
      <c r="N33" s="3">
        <v>68</v>
      </c>
      <c r="O33" s="3">
        <v>59</v>
      </c>
      <c r="P33" s="3">
        <v>89</v>
      </c>
      <c r="Q33" s="3">
        <v>59</v>
      </c>
      <c r="R33" s="3">
        <v>42</v>
      </c>
      <c r="S33" s="3">
        <v>59</v>
      </c>
      <c r="T33" s="3">
        <v>72</v>
      </c>
      <c r="U33" s="3">
        <v>52</v>
      </c>
      <c r="V33" s="3">
        <v>98</v>
      </c>
      <c r="W33" s="3">
        <v>98</v>
      </c>
      <c r="X33" s="3">
        <v>55</v>
      </c>
      <c r="Y33" s="3">
        <v>69</v>
      </c>
      <c r="Z33" s="3">
        <f t="shared" si="0"/>
        <v>1202</v>
      </c>
      <c r="AA33" s="3">
        <f t="shared" si="1"/>
        <v>997.66</v>
      </c>
      <c r="AB33" s="3">
        <v>26</v>
      </c>
      <c r="AC33" s="3">
        <v>23</v>
      </c>
      <c r="AD33" s="3">
        <f t="shared" si="2"/>
        <v>1046.66</v>
      </c>
    </row>
    <row r="34" spans="1:30">
      <c r="A34" s="1" t="s">
        <v>6818</v>
      </c>
      <c r="B34" s="1" t="s">
        <v>26</v>
      </c>
      <c r="C34" s="1" t="s">
        <v>6819</v>
      </c>
      <c r="D34" s="1" t="s">
        <v>28</v>
      </c>
      <c r="E34" s="1" t="s">
        <v>6883</v>
      </c>
      <c r="F34" s="1" t="s">
        <v>6884</v>
      </c>
      <c r="G34" s="3">
        <v>64</v>
      </c>
      <c r="H34" s="3">
        <v>58</v>
      </c>
      <c r="I34" s="3">
        <v>39</v>
      </c>
      <c r="J34" s="3">
        <v>42</v>
      </c>
      <c r="K34" s="3">
        <v>55</v>
      </c>
      <c r="L34" s="3">
        <v>65</v>
      </c>
      <c r="M34" s="3">
        <v>59</v>
      </c>
      <c r="N34" s="3">
        <v>68</v>
      </c>
      <c r="O34" s="3">
        <v>59</v>
      </c>
      <c r="P34" s="3">
        <v>89</v>
      </c>
      <c r="Q34" s="3">
        <v>59</v>
      </c>
      <c r="R34" s="3">
        <v>42</v>
      </c>
      <c r="S34" s="3">
        <v>59</v>
      </c>
      <c r="T34" s="3">
        <v>72</v>
      </c>
      <c r="U34" s="3">
        <v>52</v>
      </c>
      <c r="V34" s="3">
        <v>98</v>
      </c>
      <c r="W34" s="3">
        <v>98</v>
      </c>
      <c r="X34" s="3">
        <v>55</v>
      </c>
      <c r="Y34" s="3">
        <v>69</v>
      </c>
      <c r="Z34" s="3">
        <f t="shared" si="0"/>
        <v>1202</v>
      </c>
      <c r="AA34" s="3">
        <f t="shared" si="1"/>
        <v>997.66</v>
      </c>
      <c r="AB34" s="3">
        <v>26</v>
      </c>
      <c r="AC34" s="3">
        <v>23</v>
      </c>
      <c r="AD34" s="3">
        <f t="shared" si="2"/>
        <v>1046.66</v>
      </c>
    </row>
    <row r="35" spans="1:30">
      <c r="A35" s="1" t="s">
        <v>6818</v>
      </c>
      <c r="B35" s="1" t="s">
        <v>26</v>
      </c>
      <c r="C35" s="1" t="s">
        <v>6819</v>
      </c>
      <c r="D35" s="1" t="s">
        <v>28</v>
      </c>
      <c r="E35" s="1" t="s">
        <v>6885</v>
      </c>
      <c r="F35" s="1" t="s">
        <v>6886</v>
      </c>
      <c r="G35" s="3">
        <v>64</v>
      </c>
      <c r="H35" s="3">
        <v>58</v>
      </c>
      <c r="I35" s="3">
        <v>39</v>
      </c>
      <c r="J35" s="3">
        <v>42</v>
      </c>
      <c r="K35" s="3">
        <v>55</v>
      </c>
      <c r="L35" s="3">
        <v>65</v>
      </c>
      <c r="M35" s="3">
        <v>59</v>
      </c>
      <c r="N35" s="3">
        <v>68</v>
      </c>
      <c r="O35" s="3">
        <v>59</v>
      </c>
      <c r="P35" s="3">
        <v>89</v>
      </c>
      <c r="Q35" s="3">
        <v>59</v>
      </c>
      <c r="R35" s="3">
        <v>42</v>
      </c>
      <c r="S35" s="3">
        <v>59</v>
      </c>
      <c r="T35" s="3">
        <v>72</v>
      </c>
      <c r="U35" s="3">
        <v>52</v>
      </c>
      <c r="V35" s="3">
        <v>98</v>
      </c>
      <c r="W35" s="3">
        <v>98</v>
      </c>
      <c r="X35" s="3">
        <v>55</v>
      </c>
      <c r="Y35" s="3">
        <v>69</v>
      </c>
      <c r="Z35" s="3">
        <f t="shared" ref="Z35:Z66" si="3">SUM(G35:Y35)</f>
        <v>1202</v>
      </c>
      <c r="AA35" s="3">
        <f t="shared" ref="AA35:AA66" si="4">Z35*0.83</f>
        <v>997.66</v>
      </c>
      <c r="AB35" s="3">
        <v>26</v>
      </c>
      <c r="AC35" s="3">
        <v>23</v>
      </c>
      <c r="AD35" s="3">
        <f t="shared" ref="AD35:AD66" si="5">SUM(AA35:AC35)</f>
        <v>1046.66</v>
      </c>
    </row>
    <row r="36" spans="1:30">
      <c r="A36" s="1" t="s">
        <v>6818</v>
      </c>
      <c r="B36" s="1" t="s">
        <v>26</v>
      </c>
      <c r="C36" s="1" t="s">
        <v>6819</v>
      </c>
      <c r="D36" s="1" t="s">
        <v>28</v>
      </c>
      <c r="E36" s="1" t="s">
        <v>6887</v>
      </c>
      <c r="F36" s="1" t="s">
        <v>6888</v>
      </c>
      <c r="G36" s="3">
        <v>64</v>
      </c>
      <c r="H36" s="3">
        <v>58</v>
      </c>
      <c r="I36" s="3">
        <v>39</v>
      </c>
      <c r="J36" s="3">
        <v>42</v>
      </c>
      <c r="K36" s="3">
        <v>55</v>
      </c>
      <c r="L36" s="3">
        <v>65</v>
      </c>
      <c r="M36" s="3">
        <v>59</v>
      </c>
      <c r="N36" s="3">
        <v>68</v>
      </c>
      <c r="O36" s="3">
        <v>59</v>
      </c>
      <c r="P36" s="3">
        <v>89</v>
      </c>
      <c r="Q36" s="3">
        <v>59</v>
      </c>
      <c r="R36" s="3">
        <v>42</v>
      </c>
      <c r="S36" s="3">
        <v>59</v>
      </c>
      <c r="T36" s="3">
        <v>72</v>
      </c>
      <c r="U36" s="3">
        <v>52</v>
      </c>
      <c r="V36" s="3">
        <v>98</v>
      </c>
      <c r="W36" s="3">
        <v>98</v>
      </c>
      <c r="X36" s="3">
        <v>55</v>
      </c>
      <c r="Y36" s="3">
        <v>69</v>
      </c>
      <c r="Z36" s="3">
        <f t="shared" si="3"/>
        <v>1202</v>
      </c>
      <c r="AA36" s="3">
        <f t="shared" si="4"/>
        <v>997.66</v>
      </c>
      <c r="AB36" s="3">
        <v>26</v>
      </c>
      <c r="AC36" s="3">
        <v>23</v>
      </c>
      <c r="AD36" s="3">
        <f t="shared" si="5"/>
        <v>1046.66</v>
      </c>
    </row>
    <row r="37" spans="1:30">
      <c r="A37" s="1" t="s">
        <v>6818</v>
      </c>
      <c r="B37" s="1" t="s">
        <v>26</v>
      </c>
      <c r="C37" s="1" t="s">
        <v>6819</v>
      </c>
      <c r="D37" s="1" t="s">
        <v>28</v>
      </c>
      <c r="E37" s="1" t="s">
        <v>6889</v>
      </c>
      <c r="F37" s="1" t="s">
        <v>3097</v>
      </c>
      <c r="G37" s="3">
        <v>64</v>
      </c>
      <c r="H37" s="3">
        <v>58</v>
      </c>
      <c r="I37" s="3">
        <v>39</v>
      </c>
      <c r="J37" s="3">
        <v>42</v>
      </c>
      <c r="K37" s="3">
        <v>55</v>
      </c>
      <c r="L37" s="3">
        <v>65</v>
      </c>
      <c r="M37" s="3">
        <v>59</v>
      </c>
      <c r="N37" s="3">
        <v>68</v>
      </c>
      <c r="O37" s="3">
        <v>59</v>
      </c>
      <c r="P37" s="3">
        <v>89</v>
      </c>
      <c r="Q37" s="3">
        <v>59</v>
      </c>
      <c r="R37" s="3">
        <v>42</v>
      </c>
      <c r="S37" s="3">
        <v>59</v>
      </c>
      <c r="T37" s="3">
        <v>72</v>
      </c>
      <c r="U37" s="3">
        <v>52</v>
      </c>
      <c r="V37" s="3">
        <v>98</v>
      </c>
      <c r="W37" s="3">
        <v>98</v>
      </c>
      <c r="X37" s="3">
        <v>55</v>
      </c>
      <c r="Y37" s="3">
        <v>69</v>
      </c>
      <c r="Z37" s="3">
        <f t="shared" si="3"/>
        <v>1202</v>
      </c>
      <c r="AA37" s="3">
        <f t="shared" si="4"/>
        <v>997.66</v>
      </c>
      <c r="AB37" s="3">
        <v>26</v>
      </c>
      <c r="AC37" s="3">
        <v>23</v>
      </c>
      <c r="AD37" s="3">
        <f t="shared" si="5"/>
        <v>1046.66</v>
      </c>
    </row>
    <row r="38" spans="1:30">
      <c r="A38" s="1" t="s">
        <v>6818</v>
      </c>
      <c r="B38" s="1" t="s">
        <v>26</v>
      </c>
      <c r="C38" s="1" t="s">
        <v>6819</v>
      </c>
      <c r="D38" s="1" t="s">
        <v>28</v>
      </c>
      <c r="E38" s="1" t="s">
        <v>6890</v>
      </c>
      <c r="F38" s="1" t="s">
        <v>6891</v>
      </c>
      <c r="G38" s="3">
        <v>64</v>
      </c>
      <c r="H38" s="3">
        <v>58</v>
      </c>
      <c r="I38" s="3">
        <v>39</v>
      </c>
      <c r="J38" s="3">
        <v>42</v>
      </c>
      <c r="K38" s="3">
        <v>55</v>
      </c>
      <c r="L38" s="3">
        <v>65</v>
      </c>
      <c r="M38" s="3">
        <v>59</v>
      </c>
      <c r="N38" s="3">
        <v>68</v>
      </c>
      <c r="O38" s="3">
        <v>59</v>
      </c>
      <c r="P38" s="3">
        <v>89</v>
      </c>
      <c r="Q38" s="3">
        <v>59</v>
      </c>
      <c r="R38" s="3">
        <v>42</v>
      </c>
      <c r="S38" s="3">
        <v>59</v>
      </c>
      <c r="T38" s="3">
        <v>72</v>
      </c>
      <c r="U38" s="3">
        <v>52</v>
      </c>
      <c r="V38" s="3">
        <v>98</v>
      </c>
      <c r="W38" s="3">
        <v>98</v>
      </c>
      <c r="X38" s="3">
        <v>55</v>
      </c>
      <c r="Y38" s="3">
        <v>69</v>
      </c>
      <c r="Z38" s="3">
        <f t="shared" si="3"/>
        <v>1202</v>
      </c>
      <c r="AA38" s="3">
        <f t="shared" si="4"/>
        <v>997.66</v>
      </c>
      <c r="AB38" s="3">
        <v>26</v>
      </c>
      <c r="AC38" s="3">
        <v>23</v>
      </c>
      <c r="AD38" s="3">
        <f t="shared" si="5"/>
        <v>1046.66</v>
      </c>
    </row>
    <row r="39" spans="1:30">
      <c r="A39" s="1" t="s">
        <v>6818</v>
      </c>
      <c r="B39" s="1" t="s">
        <v>26</v>
      </c>
      <c r="C39" s="1" t="s">
        <v>6819</v>
      </c>
      <c r="D39" s="1" t="s">
        <v>28</v>
      </c>
      <c r="E39" s="1" t="s">
        <v>6892</v>
      </c>
      <c r="F39" s="1" t="s">
        <v>6893</v>
      </c>
      <c r="G39" s="3">
        <v>64</v>
      </c>
      <c r="H39" s="3">
        <v>58</v>
      </c>
      <c r="I39" s="3">
        <v>39</v>
      </c>
      <c r="J39" s="3">
        <v>42</v>
      </c>
      <c r="K39" s="3">
        <v>55</v>
      </c>
      <c r="L39" s="3">
        <v>65</v>
      </c>
      <c r="M39" s="3">
        <v>59</v>
      </c>
      <c r="N39" s="3">
        <v>68</v>
      </c>
      <c r="O39" s="3">
        <v>59</v>
      </c>
      <c r="P39" s="3">
        <v>89</v>
      </c>
      <c r="Q39" s="3">
        <v>59</v>
      </c>
      <c r="R39" s="3">
        <v>42</v>
      </c>
      <c r="S39" s="3">
        <v>59</v>
      </c>
      <c r="T39" s="3">
        <v>72</v>
      </c>
      <c r="U39" s="3">
        <v>52</v>
      </c>
      <c r="V39" s="3">
        <v>98</v>
      </c>
      <c r="W39" s="3">
        <v>98</v>
      </c>
      <c r="X39" s="3">
        <v>55</v>
      </c>
      <c r="Y39" s="3">
        <v>69</v>
      </c>
      <c r="Z39" s="3">
        <f t="shared" si="3"/>
        <v>1202</v>
      </c>
      <c r="AA39" s="3">
        <f t="shared" si="4"/>
        <v>997.66</v>
      </c>
      <c r="AB39" s="3">
        <v>26</v>
      </c>
      <c r="AC39" s="3">
        <v>23</v>
      </c>
      <c r="AD39" s="3">
        <f t="shared" si="5"/>
        <v>1046.66</v>
      </c>
    </row>
    <row r="40" spans="1:30">
      <c r="A40" s="1" t="s">
        <v>6818</v>
      </c>
      <c r="B40" s="1" t="s">
        <v>26</v>
      </c>
      <c r="C40" s="1" t="s">
        <v>6819</v>
      </c>
      <c r="D40" s="1" t="s">
        <v>28</v>
      </c>
      <c r="E40" s="1" t="s">
        <v>6894</v>
      </c>
      <c r="F40" s="1" t="s">
        <v>6895</v>
      </c>
      <c r="G40" s="3">
        <v>64</v>
      </c>
      <c r="H40" s="3">
        <v>58</v>
      </c>
      <c r="I40" s="3">
        <v>39</v>
      </c>
      <c r="J40" s="3">
        <v>42</v>
      </c>
      <c r="K40" s="3">
        <v>55</v>
      </c>
      <c r="L40" s="3">
        <v>65</v>
      </c>
      <c r="M40" s="3">
        <v>59</v>
      </c>
      <c r="N40" s="3">
        <v>68</v>
      </c>
      <c r="O40" s="3">
        <v>59</v>
      </c>
      <c r="P40" s="3">
        <v>89</v>
      </c>
      <c r="Q40" s="3">
        <v>59</v>
      </c>
      <c r="R40" s="3">
        <v>42</v>
      </c>
      <c r="S40" s="3">
        <v>59</v>
      </c>
      <c r="T40" s="3">
        <v>72</v>
      </c>
      <c r="U40" s="3">
        <v>52</v>
      </c>
      <c r="V40" s="3">
        <v>98</v>
      </c>
      <c r="W40" s="3">
        <v>98</v>
      </c>
      <c r="X40" s="3">
        <v>55</v>
      </c>
      <c r="Y40" s="3">
        <v>69</v>
      </c>
      <c r="Z40" s="3">
        <f t="shared" si="3"/>
        <v>1202</v>
      </c>
      <c r="AA40" s="3">
        <f t="shared" si="4"/>
        <v>997.66</v>
      </c>
      <c r="AB40" s="3">
        <v>26</v>
      </c>
      <c r="AC40" s="3">
        <v>23</v>
      </c>
      <c r="AD40" s="3">
        <f t="shared" si="5"/>
        <v>1046.66</v>
      </c>
    </row>
    <row r="41" spans="1:30">
      <c r="A41" s="1" t="s">
        <v>6818</v>
      </c>
      <c r="B41" s="1" t="s">
        <v>26</v>
      </c>
      <c r="C41" s="1" t="s">
        <v>6819</v>
      </c>
      <c r="D41" s="1" t="s">
        <v>28</v>
      </c>
      <c r="E41" s="1" t="s">
        <v>6896</v>
      </c>
      <c r="F41" s="1" t="s">
        <v>6897</v>
      </c>
      <c r="G41" s="3">
        <v>64</v>
      </c>
      <c r="H41" s="3">
        <v>58</v>
      </c>
      <c r="I41" s="3">
        <v>39</v>
      </c>
      <c r="J41" s="3">
        <v>42</v>
      </c>
      <c r="K41" s="3">
        <v>55</v>
      </c>
      <c r="L41" s="3">
        <v>65</v>
      </c>
      <c r="M41" s="3">
        <v>59</v>
      </c>
      <c r="N41" s="3">
        <v>68</v>
      </c>
      <c r="O41" s="3">
        <v>59</v>
      </c>
      <c r="P41" s="3">
        <v>89</v>
      </c>
      <c r="Q41" s="3">
        <v>59</v>
      </c>
      <c r="R41" s="3">
        <v>42</v>
      </c>
      <c r="S41" s="3">
        <v>59</v>
      </c>
      <c r="T41" s="3">
        <v>72</v>
      </c>
      <c r="U41" s="3">
        <v>52</v>
      </c>
      <c r="V41" s="3">
        <v>98</v>
      </c>
      <c r="W41" s="3">
        <v>98</v>
      </c>
      <c r="X41" s="3">
        <v>55</v>
      </c>
      <c r="Y41" s="3">
        <v>69</v>
      </c>
      <c r="Z41" s="3">
        <f t="shared" si="3"/>
        <v>1202</v>
      </c>
      <c r="AA41" s="3">
        <f t="shared" si="4"/>
        <v>997.66</v>
      </c>
      <c r="AB41" s="3">
        <v>26</v>
      </c>
      <c r="AC41" s="3">
        <v>23</v>
      </c>
      <c r="AD41" s="3">
        <f t="shared" si="5"/>
        <v>1046.66</v>
      </c>
    </row>
    <row r="42" spans="1:30">
      <c r="A42" s="1" t="s">
        <v>6818</v>
      </c>
      <c r="B42" s="1" t="s">
        <v>26</v>
      </c>
      <c r="C42" s="1" t="s">
        <v>6819</v>
      </c>
      <c r="D42" s="1" t="s">
        <v>28</v>
      </c>
      <c r="E42" s="1" t="s">
        <v>6898</v>
      </c>
      <c r="F42" s="1" t="s">
        <v>6899</v>
      </c>
      <c r="G42" s="3">
        <v>64</v>
      </c>
      <c r="H42" s="3">
        <v>58</v>
      </c>
      <c r="I42" s="3">
        <v>39</v>
      </c>
      <c r="J42" s="3">
        <v>42</v>
      </c>
      <c r="K42" s="3">
        <v>55</v>
      </c>
      <c r="L42" s="3">
        <v>65</v>
      </c>
      <c r="M42" s="3">
        <v>59</v>
      </c>
      <c r="N42" s="3">
        <v>68</v>
      </c>
      <c r="O42" s="3">
        <v>59</v>
      </c>
      <c r="P42" s="3">
        <v>89</v>
      </c>
      <c r="Q42" s="3">
        <v>59</v>
      </c>
      <c r="R42" s="3">
        <v>42</v>
      </c>
      <c r="S42" s="3">
        <v>59</v>
      </c>
      <c r="T42" s="3">
        <v>72</v>
      </c>
      <c r="U42" s="3">
        <v>52</v>
      </c>
      <c r="V42" s="3">
        <v>98</v>
      </c>
      <c r="W42" s="3">
        <v>98</v>
      </c>
      <c r="X42" s="3">
        <v>55</v>
      </c>
      <c r="Y42" s="3">
        <v>69</v>
      </c>
      <c r="Z42" s="3">
        <f t="shared" si="3"/>
        <v>1202</v>
      </c>
      <c r="AA42" s="3">
        <f t="shared" si="4"/>
        <v>997.66</v>
      </c>
      <c r="AB42" s="3">
        <v>26</v>
      </c>
      <c r="AC42" s="3">
        <v>23</v>
      </c>
      <c r="AD42" s="3">
        <f t="shared" si="5"/>
        <v>1046.66</v>
      </c>
    </row>
    <row r="43" spans="1:30">
      <c r="A43" s="1" t="s">
        <v>6818</v>
      </c>
      <c r="B43" s="1" t="s">
        <v>26</v>
      </c>
      <c r="C43" s="1" t="s">
        <v>6819</v>
      </c>
      <c r="D43" s="1" t="s">
        <v>28</v>
      </c>
      <c r="E43" s="1" t="s">
        <v>6900</v>
      </c>
      <c r="F43" s="1" t="s">
        <v>6901</v>
      </c>
      <c r="G43" s="3">
        <v>64</v>
      </c>
      <c r="H43" s="3">
        <v>58</v>
      </c>
      <c r="I43" s="3">
        <v>39</v>
      </c>
      <c r="J43" s="3">
        <v>42</v>
      </c>
      <c r="K43" s="3">
        <v>55</v>
      </c>
      <c r="L43" s="3">
        <v>65</v>
      </c>
      <c r="M43" s="3">
        <v>59</v>
      </c>
      <c r="N43" s="3">
        <v>68</v>
      </c>
      <c r="O43" s="3">
        <v>59</v>
      </c>
      <c r="P43" s="3">
        <v>89</v>
      </c>
      <c r="Q43" s="3">
        <v>59</v>
      </c>
      <c r="R43" s="3">
        <v>42</v>
      </c>
      <c r="S43" s="3">
        <v>59</v>
      </c>
      <c r="T43" s="3">
        <v>72</v>
      </c>
      <c r="U43" s="3">
        <v>52</v>
      </c>
      <c r="V43" s="3">
        <v>98</v>
      </c>
      <c r="W43" s="3">
        <v>98</v>
      </c>
      <c r="X43" s="3">
        <v>55</v>
      </c>
      <c r="Y43" s="3">
        <v>69</v>
      </c>
      <c r="Z43" s="3">
        <f t="shared" si="3"/>
        <v>1202</v>
      </c>
      <c r="AA43" s="3">
        <f t="shared" si="4"/>
        <v>997.66</v>
      </c>
      <c r="AB43" s="3">
        <v>26</v>
      </c>
      <c r="AC43" s="3">
        <v>23</v>
      </c>
      <c r="AD43" s="3">
        <f t="shared" si="5"/>
        <v>1046.66</v>
      </c>
    </row>
    <row r="44" spans="1:30">
      <c r="A44" s="1" t="s">
        <v>6818</v>
      </c>
      <c r="B44" s="1" t="s">
        <v>26</v>
      </c>
      <c r="C44" s="1" t="s">
        <v>6819</v>
      </c>
      <c r="D44" s="1" t="s">
        <v>28</v>
      </c>
      <c r="E44" s="1" t="s">
        <v>6902</v>
      </c>
      <c r="F44" s="1" t="s">
        <v>6903</v>
      </c>
      <c r="G44" s="3">
        <v>64</v>
      </c>
      <c r="H44" s="3">
        <v>58</v>
      </c>
      <c r="I44" s="3">
        <v>39</v>
      </c>
      <c r="J44" s="3">
        <v>42</v>
      </c>
      <c r="K44" s="3">
        <v>55</v>
      </c>
      <c r="L44" s="3">
        <v>65</v>
      </c>
      <c r="M44" s="3">
        <v>59</v>
      </c>
      <c r="N44" s="3">
        <v>68</v>
      </c>
      <c r="O44" s="3">
        <v>59</v>
      </c>
      <c r="P44" s="3">
        <v>89</v>
      </c>
      <c r="Q44" s="3">
        <v>59</v>
      </c>
      <c r="R44" s="3">
        <v>42</v>
      </c>
      <c r="S44" s="3">
        <v>59</v>
      </c>
      <c r="T44" s="3">
        <v>72</v>
      </c>
      <c r="U44" s="3">
        <v>52</v>
      </c>
      <c r="V44" s="3">
        <v>98</v>
      </c>
      <c r="W44" s="3">
        <v>98</v>
      </c>
      <c r="X44" s="3">
        <v>55</v>
      </c>
      <c r="Y44" s="3">
        <v>69</v>
      </c>
      <c r="Z44" s="3">
        <f t="shared" si="3"/>
        <v>1202</v>
      </c>
      <c r="AA44" s="3">
        <f t="shared" si="4"/>
        <v>997.66</v>
      </c>
      <c r="AB44" s="3">
        <v>26</v>
      </c>
      <c r="AC44" s="3">
        <v>23</v>
      </c>
      <c r="AD44" s="3">
        <f t="shared" si="5"/>
        <v>1046.66</v>
      </c>
    </row>
    <row r="45" spans="1:30">
      <c r="A45" s="1" t="s">
        <v>6818</v>
      </c>
      <c r="B45" s="1" t="s">
        <v>26</v>
      </c>
      <c r="C45" s="1" t="s">
        <v>6904</v>
      </c>
      <c r="D45" s="1" t="s">
        <v>28</v>
      </c>
      <c r="E45" s="1" t="s">
        <v>6905</v>
      </c>
      <c r="F45" s="1" t="s">
        <v>6906</v>
      </c>
      <c r="G45" s="3">
        <v>64</v>
      </c>
      <c r="H45" s="3">
        <v>58</v>
      </c>
      <c r="I45" s="3">
        <v>39</v>
      </c>
      <c r="J45" s="3">
        <v>42</v>
      </c>
      <c r="K45" s="3">
        <v>55</v>
      </c>
      <c r="L45" s="3">
        <v>65</v>
      </c>
      <c r="M45" s="3">
        <v>59</v>
      </c>
      <c r="N45" s="3">
        <v>68</v>
      </c>
      <c r="O45" s="3">
        <v>59</v>
      </c>
      <c r="P45" s="3">
        <v>89</v>
      </c>
      <c r="Q45" s="3">
        <v>59</v>
      </c>
      <c r="R45" s="3">
        <v>42</v>
      </c>
      <c r="S45" s="3">
        <v>59</v>
      </c>
      <c r="T45" s="3">
        <v>72</v>
      </c>
      <c r="U45" s="3">
        <v>52</v>
      </c>
      <c r="V45" s="3">
        <v>98</v>
      </c>
      <c r="W45" s="3">
        <v>98</v>
      </c>
      <c r="X45" s="3">
        <v>55</v>
      </c>
      <c r="Y45" s="3">
        <v>69</v>
      </c>
      <c r="Z45" s="3">
        <f t="shared" si="3"/>
        <v>1202</v>
      </c>
      <c r="AA45" s="3">
        <f t="shared" si="4"/>
        <v>997.66</v>
      </c>
      <c r="AB45" s="3">
        <v>26</v>
      </c>
      <c r="AC45" s="3">
        <v>23</v>
      </c>
      <c r="AD45" s="3">
        <f t="shared" si="5"/>
        <v>1046.66</v>
      </c>
    </row>
    <row r="46" spans="1:30">
      <c r="A46" s="1" t="s">
        <v>6818</v>
      </c>
      <c r="B46" s="1" t="s">
        <v>26</v>
      </c>
      <c r="C46" s="1" t="s">
        <v>6904</v>
      </c>
      <c r="D46" s="1" t="s">
        <v>28</v>
      </c>
      <c r="E46" s="1" t="s">
        <v>6907</v>
      </c>
      <c r="F46" s="1" t="s">
        <v>6908</v>
      </c>
      <c r="G46" s="3">
        <v>64</v>
      </c>
      <c r="H46" s="3">
        <v>58</v>
      </c>
      <c r="I46" s="3">
        <v>39</v>
      </c>
      <c r="J46" s="3">
        <v>42</v>
      </c>
      <c r="K46" s="3">
        <v>55</v>
      </c>
      <c r="L46" s="3">
        <v>65</v>
      </c>
      <c r="M46" s="3">
        <v>59</v>
      </c>
      <c r="N46" s="3">
        <v>68</v>
      </c>
      <c r="O46" s="3">
        <v>59</v>
      </c>
      <c r="P46" s="3">
        <v>89</v>
      </c>
      <c r="Q46" s="3">
        <v>59</v>
      </c>
      <c r="R46" s="3">
        <v>42</v>
      </c>
      <c r="S46" s="3">
        <v>59</v>
      </c>
      <c r="T46" s="3">
        <v>72</v>
      </c>
      <c r="U46" s="3">
        <v>52</v>
      </c>
      <c r="V46" s="3">
        <v>98</v>
      </c>
      <c r="W46" s="3">
        <v>98</v>
      </c>
      <c r="X46" s="3">
        <v>55</v>
      </c>
      <c r="Y46" s="3">
        <v>69</v>
      </c>
      <c r="Z46" s="3">
        <f t="shared" si="3"/>
        <v>1202</v>
      </c>
      <c r="AA46" s="3">
        <f t="shared" si="4"/>
        <v>997.66</v>
      </c>
      <c r="AB46" s="3">
        <v>26</v>
      </c>
      <c r="AC46" s="3">
        <v>23</v>
      </c>
      <c r="AD46" s="3">
        <f t="shared" si="5"/>
        <v>1046.66</v>
      </c>
    </row>
    <row r="47" spans="1:30">
      <c r="A47" s="1" t="s">
        <v>6818</v>
      </c>
      <c r="B47" s="1" t="s">
        <v>26</v>
      </c>
      <c r="C47" s="1" t="s">
        <v>6904</v>
      </c>
      <c r="D47" s="1" t="s">
        <v>28</v>
      </c>
      <c r="E47" s="1" t="s">
        <v>6909</v>
      </c>
      <c r="F47" s="1" t="s">
        <v>6910</v>
      </c>
      <c r="G47" s="3">
        <v>64</v>
      </c>
      <c r="H47" s="3">
        <v>58</v>
      </c>
      <c r="I47" s="3">
        <v>39</v>
      </c>
      <c r="J47" s="3">
        <v>42</v>
      </c>
      <c r="K47" s="3">
        <v>55</v>
      </c>
      <c r="L47" s="3">
        <v>65</v>
      </c>
      <c r="M47" s="3">
        <v>59</v>
      </c>
      <c r="N47" s="3">
        <v>68</v>
      </c>
      <c r="O47" s="3">
        <v>59</v>
      </c>
      <c r="P47" s="3">
        <v>89</v>
      </c>
      <c r="Q47" s="3">
        <v>59</v>
      </c>
      <c r="R47" s="3">
        <v>42</v>
      </c>
      <c r="S47" s="3">
        <v>59</v>
      </c>
      <c r="T47" s="3">
        <v>72</v>
      </c>
      <c r="U47" s="3">
        <v>52</v>
      </c>
      <c r="V47" s="3">
        <v>98</v>
      </c>
      <c r="W47" s="3">
        <v>98</v>
      </c>
      <c r="X47" s="3">
        <v>55</v>
      </c>
      <c r="Y47" s="3">
        <v>69</v>
      </c>
      <c r="Z47" s="3">
        <f t="shared" si="3"/>
        <v>1202</v>
      </c>
      <c r="AA47" s="3">
        <f t="shared" si="4"/>
        <v>997.66</v>
      </c>
      <c r="AB47" s="3">
        <v>26</v>
      </c>
      <c r="AC47" s="3">
        <v>23</v>
      </c>
      <c r="AD47" s="3">
        <f t="shared" si="5"/>
        <v>1046.66</v>
      </c>
    </row>
    <row r="48" spans="1:30">
      <c r="A48" s="1" t="s">
        <v>6818</v>
      </c>
      <c r="B48" s="1" t="s">
        <v>26</v>
      </c>
      <c r="C48" s="1" t="s">
        <v>6904</v>
      </c>
      <c r="D48" s="1" t="s">
        <v>28</v>
      </c>
      <c r="E48" s="1" t="s">
        <v>6911</v>
      </c>
      <c r="F48" s="1" t="s">
        <v>6912</v>
      </c>
      <c r="G48" s="3">
        <v>64</v>
      </c>
      <c r="H48" s="3">
        <v>58</v>
      </c>
      <c r="I48" s="3">
        <v>39</v>
      </c>
      <c r="J48" s="3">
        <v>42</v>
      </c>
      <c r="K48" s="3">
        <v>55</v>
      </c>
      <c r="L48" s="3">
        <v>65</v>
      </c>
      <c r="M48" s="3">
        <v>59</v>
      </c>
      <c r="N48" s="3">
        <v>68</v>
      </c>
      <c r="O48" s="3">
        <v>59</v>
      </c>
      <c r="P48" s="3">
        <v>89</v>
      </c>
      <c r="Q48" s="3">
        <v>59</v>
      </c>
      <c r="R48" s="3">
        <v>42</v>
      </c>
      <c r="S48" s="3">
        <v>59</v>
      </c>
      <c r="T48" s="3">
        <v>72</v>
      </c>
      <c r="U48" s="3">
        <v>52</v>
      </c>
      <c r="V48" s="3">
        <v>98</v>
      </c>
      <c r="W48" s="3">
        <v>98</v>
      </c>
      <c r="X48" s="3">
        <v>55</v>
      </c>
      <c r="Y48" s="3">
        <v>69</v>
      </c>
      <c r="Z48" s="3">
        <f t="shared" si="3"/>
        <v>1202</v>
      </c>
      <c r="AA48" s="3">
        <f t="shared" si="4"/>
        <v>997.66</v>
      </c>
      <c r="AB48" s="3">
        <v>26</v>
      </c>
      <c r="AC48" s="3">
        <v>23</v>
      </c>
      <c r="AD48" s="3">
        <f t="shared" si="5"/>
        <v>1046.66</v>
      </c>
    </row>
    <row r="49" spans="1:33">
      <c r="A49" s="1" t="s">
        <v>6818</v>
      </c>
      <c r="B49" s="1" t="s">
        <v>26</v>
      </c>
      <c r="C49" s="1" t="s">
        <v>6904</v>
      </c>
      <c r="D49" s="1" t="s">
        <v>28</v>
      </c>
      <c r="E49" s="1" t="s">
        <v>6913</v>
      </c>
      <c r="F49" s="1" t="s">
        <v>6914</v>
      </c>
      <c r="G49" s="3">
        <v>64</v>
      </c>
      <c r="H49" s="3">
        <v>58</v>
      </c>
      <c r="I49" s="3">
        <v>39</v>
      </c>
      <c r="J49" s="3">
        <v>42</v>
      </c>
      <c r="K49" s="3">
        <v>55</v>
      </c>
      <c r="L49" s="3">
        <v>65</v>
      </c>
      <c r="M49" s="3">
        <v>59</v>
      </c>
      <c r="N49" s="3">
        <v>68</v>
      </c>
      <c r="O49" s="3">
        <v>59</v>
      </c>
      <c r="P49" s="3">
        <v>89</v>
      </c>
      <c r="Q49" s="3">
        <v>59</v>
      </c>
      <c r="R49" s="3">
        <v>42</v>
      </c>
      <c r="S49" s="3">
        <v>59</v>
      </c>
      <c r="T49" s="3">
        <v>72</v>
      </c>
      <c r="U49" s="3">
        <v>52</v>
      </c>
      <c r="V49" s="3">
        <v>98</v>
      </c>
      <c r="W49" s="3">
        <v>98</v>
      </c>
      <c r="X49" s="3">
        <v>55</v>
      </c>
      <c r="Y49" s="3">
        <v>69</v>
      </c>
      <c r="Z49" s="3">
        <f t="shared" si="3"/>
        <v>1202</v>
      </c>
      <c r="AA49" s="3">
        <f t="shared" si="4"/>
        <v>997.66</v>
      </c>
      <c r="AB49" s="3">
        <v>26</v>
      </c>
      <c r="AC49" s="3">
        <v>23</v>
      </c>
      <c r="AD49" s="3">
        <f t="shared" si="5"/>
        <v>1046.66</v>
      </c>
    </row>
    <row r="50" spans="1:33">
      <c r="A50" s="1" t="s">
        <v>6818</v>
      </c>
      <c r="B50" s="1" t="s">
        <v>26</v>
      </c>
      <c r="C50" s="1" t="s">
        <v>6904</v>
      </c>
      <c r="D50" s="1" t="s">
        <v>28</v>
      </c>
      <c r="E50" s="1" t="s">
        <v>6915</v>
      </c>
      <c r="F50" s="1" t="s">
        <v>6916</v>
      </c>
      <c r="G50" s="3">
        <v>64</v>
      </c>
      <c r="H50" s="3">
        <v>58</v>
      </c>
      <c r="I50" s="3">
        <v>39</v>
      </c>
      <c r="J50" s="3">
        <v>42</v>
      </c>
      <c r="K50" s="3">
        <v>55</v>
      </c>
      <c r="L50" s="3">
        <v>65</v>
      </c>
      <c r="M50" s="3">
        <v>59</v>
      </c>
      <c r="N50" s="3">
        <v>68</v>
      </c>
      <c r="O50" s="3">
        <v>59</v>
      </c>
      <c r="P50" s="3">
        <v>89</v>
      </c>
      <c r="Q50" s="3">
        <v>59</v>
      </c>
      <c r="R50" s="3">
        <v>42</v>
      </c>
      <c r="S50" s="3">
        <v>59</v>
      </c>
      <c r="T50" s="3">
        <v>72</v>
      </c>
      <c r="U50" s="3">
        <v>52</v>
      </c>
      <c r="V50" s="3">
        <v>98</v>
      </c>
      <c r="W50" s="3">
        <v>98</v>
      </c>
      <c r="X50" s="3">
        <v>55</v>
      </c>
      <c r="Y50" s="3">
        <v>69</v>
      </c>
      <c r="Z50" s="3">
        <f t="shared" si="3"/>
        <v>1202</v>
      </c>
      <c r="AA50" s="3">
        <f t="shared" si="4"/>
        <v>997.66</v>
      </c>
      <c r="AB50" s="3">
        <v>26</v>
      </c>
      <c r="AC50" s="3">
        <v>23</v>
      </c>
      <c r="AD50" s="3">
        <f t="shared" si="5"/>
        <v>1046.66</v>
      </c>
    </row>
    <row r="51" spans="1:33">
      <c r="A51" s="1" t="s">
        <v>6818</v>
      </c>
      <c r="B51" s="1" t="s">
        <v>26</v>
      </c>
      <c r="C51" s="1" t="s">
        <v>6904</v>
      </c>
      <c r="D51" s="1" t="s">
        <v>28</v>
      </c>
      <c r="E51" s="1" t="s">
        <v>6917</v>
      </c>
      <c r="F51" s="1" t="s">
        <v>6918</v>
      </c>
      <c r="G51" s="3">
        <v>64</v>
      </c>
      <c r="H51" s="3">
        <v>58</v>
      </c>
      <c r="I51" s="3">
        <v>39</v>
      </c>
      <c r="J51" s="3">
        <v>42</v>
      </c>
      <c r="K51" s="3">
        <v>55</v>
      </c>
      <c r="L51" s="3">
        <v>65</v>
      </c>
      <c r="M51" s="3">
        <v>59</v>
      </c>
      <c r="N51" s="3">
        <v>68</v>
      </c>
      <c r="O51" s="3">
        <v>59</v>
      </c>
      <c r="P51" s="3">
        <v>89</v>
      </c>
      <c r="Q51" s="3">
        <v>59</v>
      </c>
      <c r="R51" s="3">
        <v>42</v>
      </c>
      <c r="S51" s="3">
        <v>59</v>
      </c>
      <c r="T51" s="3">
        <v>72</v>
      </c>
      <c r="U51" s="3">
        <v>52</v>
      </c>
      <c r="V51" s="3">
        <v>98</v>
      </c>
      <c r="W51" s="3">
        <v>98</v>
      </c>
      <c r="X51" s="3">
        <v>55</v>
      </c>
      <c r="Y51" s="3">
        <v>69</v>
      </c>
      <c r="Z51" s="3">
        <f t="shared" si="3"/>
        <v>1202</v>
      </c>
      <c r="AA51" s="3">
        <f t="shared" si="4"/>
        <v>997.66</v>
      </c>
      <c r="AB51" s="3">
        <v>26</v>
      </c>
      <c r="AC51" s="3">
        <v>23</v>
      </c>
      <c r="AD51" s="3">
        <f t="shared" si="5"/>
        <v>1046.66</v>
      </c>
    </row>
    <row r="52" spans="1:33">
      <c r="A52" s="1" t="s">
        <v>6818</v>
      </c>
      <c r="B52" s="1" t="s">
        <v>26</v>
      </c>
      <c r="C52" s="1" t="s">
        <v>6904</v>
      </c>
      <c r="D52" s="1" t="s">
        <v>28</v>
      </c>
      <c r="E52" s="1" t="s">
        <v>6919</v>
      </c>
      <c r="F52" s="1" t="s">
        <v>6920</v>
      </c>
      <c r="G52" s="3">
        <v>64</v>
      </c>
      <c r="H52" s="3">
        <v>58</v>
      </c>
      <c r="I52" s="3">
        <v>39</v>
      </c>
      <c r="J52" s="3">
        <v>42</v>
      </c>
      <c r="K52" s="3">
        <v>55</v>
      </c>
      <c r="L52" s="3">
        <v>65</v>
      </c>
      <c r="M52" s="3">
        <v>59</v>
      </c>
      <c r="N52" s="3">
        <v>68</v>
      </c>
      <c r="O52" s="3">
        <v>59</v>
      </c>
      <c r="P52" s="3">
        <v>89</v>
      </c>
      <c r="Q52" s="3">
        <v>59</v>
      </c>
      <c r="R52" s="3">
        <v>42</v>
      </c>
      <c r="S52" s="3">
        <v>59</v>
      </c>
      <c r="T52" s="3">
        <v>72</v>
      </c>
      <c r="U52" s="3">
        <v>52</v>
      </c>
      <c r="V52" s="3">
        <v>98</v>
      </c>
      <c r="W52" s="3">
        <v>98</v>
      </c>
      <c r="X52" s="3">
        <v>55</v>
      </c>
      <c r="Y52" s="3">
        <v>69</v>
      </c>
      <c r="Z52" s="3">
        <f t="shared" si="3"/>
        <v>1202</v>
      </c>
      <c r="AA52" s="3">
        <f t="shared" si="4"/>
        <v>997.66</v>
      </c>
      <c r="AB52" s="3">
        <v>26</v>
      </c>
      <c r="AC52" s="3">
        <v>23</v>
      </c>
      <c r="AD52" s="3">
        <f t="shared" si="5"/>
        <v>1046.66</v>
      </c>
    </row>
    <row r="53" spans="1:33">
      <c r="A53" s="1" t="s">
        <v>6818</v>
      </c>
      <c r="B53" s="1" t="s">
        <v>26</v>
      </c>
      <c r="C53" s="1" t="s">
        <v>6904</v>
      </c>
      <c r="D53" s="1" t="s">
        <v>28</v>
      </c>
      <c r="E53" s="1" t="s">
        <v>6921</v>
      </c>
      <c r="F53" s="1" t="s">
        <v>6922</v>
      </c>
      <c r="G53" s="3">
        <v>64</v>
      </c>
      <c r="H53" s="3">
        <v>58</v>
      </c>
      <c r="I53" s="3">
        <v>39</v>
      </c>
      <c r="J53" s="3">
        <v>42</v>
      </c>
      <c r="K53" s="3">
        <v>55</v>
      </c>
      <c r="L53" s="3">
        <v>65</v>
      </c>
      <c r="M53" s="3">
        <v>59</v>
      </c>
      <c r="N53" s="3">
        <v>68</v>
      </c>
      <c r="O53" s="3">
        <v>59</v>
      </c>
      <c r="P53" s="3">
        <v>89</v>
      </c>
      <c r="Q53" s="3">
        <v>59</v>
      </c>
      <c r="R53" s="3">
        <v>42</v>
      </c>
      <c r="S53" s="3">
        <v>59</v>
      </c>
      <c r="T53" s="3">
        <v>72</v>
      </c>
      <c r="U53" s="3">
        <v>52</v>
      </c>
      <c r="V53" s="3">
        <v>98</v>
      </c>
      <c r="W53" s="3">
        <v>98</v>
      </c>
      <c r="X53" s="3">
        <v>55</v>
      </c>
      <c r="Y53" s="3">
        <v>69</v>
      </c>
      <c r="Z53" s="3">
        <f t="shared" si="3"/>
        <v>1202</v>
      </c>
      <c r="AA53" s="3">
        <f t="shared" si="4"/>
        <v>997.66</v>
      </c>
      <c r="AB53" s="3">
        <v>26</v>
      </c>
      <c r="AC53" s="3">
        <v>23</v>
      </c>
      <c r="AD53" s="3">
        <f t="shared" si="5"/>
        <v>1046.66</v>
      </c>
    </row>
    <row r="54" spans="1:33">
      <c r="A54" s="1" t="s">
        <v>6818</v>
      </c>
      <c r="B54" s="1" t="s">
        <v>26</v>
      </c>
      <c r="C54" s="1" t="s">
        <v>6904</v>
      </c>
      <c r="D54" s="1" t="s">
        <v>28</v>
      </c>
      <c r="E54" s="1" t="s">
        <v>6923</v>
      </c>
      <c r="F54" s="1" t="s">
        <v>6924</v>
      </c>
      <c r="G54" s="3">
        <v>64</v>
      </c>
      <c r="H54" s="3">
        <v>58</v>
      </c>
      <c r="I54" s="3">
        <v>39</v>
      </c>
      <c r="J54" s="3">
        <v>42</v>
      </c>
      <c r="K54" s="3">
        <v>55</v>
      </c>
      <c r="L54" s="3">
        <v>65</v>
      </c>
      <c r="M54" s="3">
        <v>59</v>
      </c>
      <c r="N54" s="3">
        <v>68</v>
      </c>
      <c r="O54" s="3">
        <v>59</v>
      </c>
      <c r="P54" s="3">
        <v>89</v>
      </c>
      <c r="Q54" s="3">
        <v>59</v>
      </c>
      <c r="R54" s="3">
        <v>42</v>
      </c>
      <c r="S54" s="3">
        <v>59</v>
      </c>
      <c r="T54" s="3">
        <v>72</v>
      </c>
      <c r="U54" s="3">
        <v>52</v>
      </c>
      <c r="V54" s="3">
        <v>98</v>
      </c>
      <c r="W54" s="3">
        <v>98</v>
      </c>
      <c r="X54" s="3">
        <v>55</v>
      </c>
      <c r="Y54" s="3">
        <v>69</v>
      </c>
      <c r="Z54" s="3">
        <f t="shared" si="3"/>
        <v>1202</v>
      </c>
      <c r="AA54" s="3">
        <f t="shared" si="4"/>
        <v>997.66</v>
      </c>
      <c r="AB54" s="3">
        <v>26</v>
      </c>
      <c r="AC54" s="3">
        <v>23</v>
      </c>
      <c r="AD54" s="3">
        <f t="shared" si="5"/>
        <v>1046.66</v>
      </c>
    </row>
    <row r="55" spans="1:33">
      <c r="A55" s="1" t="s">
        <v>6818</v>
      </c>
      <c r="B55" s="1" t="s">
        <v>26</v>
      </c>
      <c r="C55" s="1" t="s">
        <v>6904</v>
      </c>
      <c r="D55" s="1" t="s">
        <v>28</v>
      </c>
      <c r="E55" s="1" t="s">
        <v>6925</v>
      </c>
      <c r="F55" s="1" t="s">
        <v>6926</v>
      </c>
      <c r="G55" s="3">
        <v>64</v>
      </c>
      <c r="H55" s="3">
        <v>58</v>
      </c>
      <c r="I55" s="3">
        <v>39</v>
      </c>
      <c r="J55" s="3">
        <v>42</v>
      </c>
      <c r="K55" s="3">
        <v>55</v>
      </c>
      <c r="L55" s="3">
        <v>65</v>
      </c>
      <c r="M55" s="3">
        <v>59</v>
      </c>
      <c r="N55" s="3">
        <v>68</v>
      </c>
      <c r="O55" s="3">
        <v>59</v>
      </c>
      <c r="P55" s="3">
        <v>89</v>
      </c>
      <c r="Q55" s="3">
        <v>59</v>
      </c>
      <c r="R55" s="3">
        <v>42</v>
      </c>
      <c r="S55" s="3">
        <v>59</v>
      </c>
      <c r="T55" s="3">
        <v>72</v>
      </c>
      <c r="U55" s="3">
        <v>52</v>
      </c>
      <c r="V55" s="3">
        <v>98</v>
      </c>
      <c r="W55" s="3">
        <v>98</v>
      </c>
      <c r="X55" s="3">
        <v>55</v>
      </c>
      <c r="Y55" s="3">
        <v>69</v>
      </c>
      <c r="Z55" s="3">
        <f t="shared" si="3"/>
        <v>1202</v>
      </c>
      <c r="AA55" s="3">
        <f t="shared" si="4"/>
        <v>997.66</v>
      </c>
      <c r="AB55" s="3">
        <v>26</v>
      </c>
      <c r="AC55" s="3">
        <v>23</v>
      </c>
      <c r="AD55" s="3">
        <f t="shared" si="5"/>
        <v>1046.66</v>
      </c>
    </row>
    <row r="56" spans="1:33">
      <c r="A56" s="1" t="s">
        <v>6818</v>
      </c>
      <c r="B56" s="1" t="s">
        <v>26</v>
      </c>
      <c r="C56" s="1" t="s">
        <v>6904</v>
      </c>
      <c r="D56" s="1" t="s">
        <v>28</v>
      </c>
      <c r="E56" s="1" t="s">
        <v>6927</v>
      </c>
      <c r="F56" s="1" t="s">
        <v>6928</v>
      </c>
      <c r="G56" s="3">
        <v>64</v>
      </c>
      <c r="H56" s="3">
        <v>58</v>
      </c>
      <c r="I56" s="3">
        <v>39</v>
      </c>
      <c r="J56" s="3">
        <v>42</v>
      </c>
      <c r="K56" s="3">
        <v>55</v>
      </c>
      <c r="L56" s="3">
        <v>65</v>
      </c>
      <c r="M56" s="3">
        <v>59</v>
      </c>
      <c r="N56" s="3">
        <v>68</v>
      </c>
      <c r="O56" s="3">
        <v>59</v>
      </c>
      <c r="P56" s="3">
        <v>89</v>
      </c>
      <c r="Q56" s="3">
        <v>59</v>
      </c>
      <c r="R56" s="3">
        <v>42</v>
      </c>
      <c r="S56" s="3">
        <v>59</v>
      </c>
      <c r="T56" s="3">
        <v>72</v>
      </c>
      <c r="U56" s="3">
        <v>52</v>
      </c>
      <c r="V56" s="3">
        <v>98</v>
      </c>
      <c r="W56" s="3">
        <v>98</v>
      </c>
      <c r="X56" s="3">
        <v>55</v>
      </c>
      <c r="Y56" s="3">
        <v>69</v>
      </c>
      <c r="Z56" s="3">
        <f t="shared" si="3"/>
        <v>1202</v>
      </c>
      <c r="AA56" s="3">
        <f t="shared" si="4"/>
        <v>997.66</v>
      </c>
      <c r="AB56" s="3">
        <v>26</v>
      </c>
      <c r="AC56" s="3">
        <v>23</v>
      </c>
      <c r="AD56" s="3">
        <f t="shared" si="5"/>
        <v>1046.66</v>
      </c>
    </row>
    <row r="57" spans="1:33">
      <c r="A57" s="1" t="s">
        <v>6818</v>
      </c>
      <c r="B57" s="1" t="s">
        <v>26</v>
      </c>
      <c r="C57" s="1" t="s">
        <v>6904</v>
      </c>
      <c r="D57" s="1" t="s">
        <v>28</v>
      </c>
      <c r="E57" s="1" t="s">
        <v>6929</v>
      </c>
      <c r="F57" s="1" t="s">
        <v>6930</v>
      </c>
      <c r="G57" s="3">
        <v>64</v>
      </c>
      <c r="H57" s="3">
        <v>58</v>
      </c>
      <c r="I57" s="3">
        <v>39</v>
      </c>
      <c r="J57" s="3">
        <v>42</v>
      </c>
      <c r="K57" s="3">
        <v>55</v>
      </c>
      <c r="L57" s="3">
        <v>65</v>
      </c>
      <c r="M57" s="3">
        <v>59</v>
      </c>
      <c r="N57" s="3">
        <v>68</v>
      </c>
      <c r="O57" s="3">
        <v>59</v>
      </c>
      <c r="P57" s="3">
        <v>89</v>
      </c>
      <c r="Q57" s="3">
        <v>59</v>
      </c>
      <c r="R57" s="3">
        <v>42</v>
      </c>
      <c r="S57" s="3">
        <v>59</v>
      </c>
      <c r="T57" s="3">
        <v>72</v>
      </c>
      <c r="U57" s="3">
        <v>52</v>
      </c>
      <c r="V57" s="3">
        <v>98</v>
      </c>
      <c r="W57" s="3">
        <v>98</v>
      </c>
      <c r="X57" s="3">
        <v>55</v>
      </c>
      <c r="Y57" s="3">
        <v>69</v>
      </c>
      <c r="Z57" s="3">
        <f t="shared" si="3"/>
        <v>1202</v>
      </c>
      <c r="AA57" s="3">
        <f t="shared" si="4"/>
        <v>997.66</v>
      </c>
      <c r="AB57" s="3">
        <v>26</v>
      </c>
      <c r="AC57" s="3">
        <v>23</v>
      </c>
      <c r="AD57" s="3">
        <f t="shared" si="5"/>
        <v>1046.66</v>
      </c>
    </row>
    <row r="58" spans="1:33">
      <c r="A58" s="1" t="s">
        <v>6818</v>
      </c>
      <c r="B58" s="1" t="s">
        <v>26</v>
      </c>
      <c r="C58" s="1" t="s">
        <v>6904</v>
      </c>
      <c r="D58" s="1" t="s">
        <v>28</v>
      </c>
      <c r="E58" s="1" t="s">
        <v>6931</v>
      </c>
      <c r="F58" s="1" t="s">
        <v>6932</v>
      </c>
      <c r="G58" s="3">
        <v>64</v>
      </c>
      <c r="H58" s="3">
        <v>58</v>
      </c>
      <c r="I58" s="3">
        <v>39</v>
      </c>
      <c r="J58" s="3">
        <v>42</v>
      </c>
      <c r="K58" s="3">
        <v>55</v>
      </c>
      <c r="L58" s="3">
        <v>65</v>
      </c>
      <c r="M58" s="3">
        <v>59</v>
      </c>
      <c r="N58" s="3">
        <v>68</v>
      </c>
      <c r="O58" s="3">
        <v>59</v>
      </c>
      <c r="P58" s="3">
        <v>89</v>
      </c>
      <c r="Q58" s="3">
        <v>59</v>
      </c>
      <c r="R58" s="3">
        <v>42</v>
      </c>
      <c r="S58" s="3">
        <v>59</v>
      </c>
      <c r="T58" s="3">
        <v>72</v>
      </c>
      <c r="U58" s="3">
        <v>52</v>
      </c>
      <c r="V58" s="3">
        <v>98</v>
      </c>
      <c r="W58" s="3">
        <v>98</v>
      </c>
      <c r="X58" s="3">
        <v>55</v>
      </c>
      <c r="Y58" s="3">
        <v>69</v>
      </c>
      <c r="Z58" s="3">
        <f t="shared" si="3"/>
        <v>1202</v>
      </c>
      <c r="AA58" s="3">
        <f t="shared" si="4"/>
        <v>997.66</v>
      </c>
      <c r="AB58" s="3">
        <v>26</v>
      </c>
      <c r="AC58" s="3">
        <v>23</v>
      </c>
      <c r="AD58" s="3">
        <f t="shared" si="5"/>
        <v>1046.66</v>
      </c>
    </row>
    <row r="59" spans="1:33">
      <c r="A59" s="1" t="s">
        <v>6818</v>
      </c>
      <c r="B59" s="1" t="s">
        <v>26</v>
      </c>
      <c r="C59" s="1" t="s">
        <v>6904</v>
      </c>
      <c r="D59" s="1" t="s">
        <v>28</v>
      </c>
      <c r="E59" s="1" t="s">
        <v>6933</v>
      </c>
      <c r="F59" s="1" t="s">
        <v>6934</v>
      </c>
      <c r="G59" s="3">
        <v>64</v>
      </c>
      <c r="H59" s="3">
        <v>58</v>
      </c>
      <c r="I59" s="3">
        <v>39</v>
      </c>
      <c r="J59" s="3">
        <v>42</v>
      </c>
      <c r="K59" s="3">
        <v>55</v>
      </c>
      <c r="L59" s="3">
        <v>65</v>
      </c>
      <c r="M59" s="3">
        <v>59</v>
      </c>
      <c r="N59" s="3">
        <v>68</v>
      </c>
      <c r="O59" s="3">
        <v>59</v>
      </c>
      <c r="P59" s="3">
        <v>89</v>
      </c>
      <c r="Q59" s="3">
        <v>59</v>
      </c>
      <c r="R59" s="3">
        <v>42</v>
      </c>
      <c r="S59" s="3">
        <v>59</v>
      </c>
      <c r="T59" s="3">
        <v>72</v>
      </c>
      <c r="U59" s="3">
        <v>52</v>
      </c>
      <c r="V59" s="3">
        <v>98</v>
      </c>
      <c r="W59" s="3">
        <v>98</v>
      </c>
      <c r="X59" s="3">
        <v>55</v>
      </c>
      <c r="Y59" s="3">
        <v>69</v>
      </c>
      <c r="Z59" s="3">
        <f t="shared" si="3"/>
        <v>1202</v>
      </c>
      <c r="AA59" s="3">
        <f t="shared" si="4"/>
        <v>997.66</v>
      </c>
      <c r="AB59" s="3">
        <v>26</v>
      </c>
      <c r="AC59" s="3">
        <v>23</v>
      </c>
      <c r="AD59" s="3">
        <f t="shared" si="5"/>
        <v>1046.66</v>
      </c>
    </row>
    <row r="60" spans="1:33">
      <c r="A60" s="1" t="s">
        <v>6818</v>
      </c>
      <c r="B60" s="1" t="s">
        <v>26</v>
      </c>
      <c r="C60" s="1" t="s">
        <v>6904</v>
      </c>
      <c r="D60" s="1" t="s">
        <v>28</v>
      </c>
      <c r="E60" s="1" t="s">
        <v>6935</v>
      </c>
      <c r="F60" s="1" t="s">
        <v>6936</v>
      </c>
      <c r="J60" s="3">
        <v>42</v>
      </c>
      <c r="K60" s="3">
        <v>55</v>
      </c>
      <c r="L60" s="3">
        <v>65</v>
      </c>
      <c r="M60" s="3">
        <v>59</v>
      </c>
      <c r="N60" s="3">
        <v>68</v>
      </c>
      <c r="O60" s="3">
        <v>59</v>
      </c>
      <c r="P60" s="3">
        <v>89</v>
      </c>
      <c r="Q60" s="3">
        <v>59</v>
      </c>
      <c r="R60" s="3">
        <v>42</v>
      </c>
      <c r="S60" s="3">
        <v>59</v>
      </c>
      <c r="T60" s="3">
        <v>72</v>
      </c>
      <c r="U60" s="3">
        <v>52</v>
      </c>
      <c r="V60" s="3">
        <v>98</v>
      </c>
      <c r="W60" s="3">
        <v>98</v>
      </c>
      <c r="X60" s="3">
        <v>55</v>
      </c>
      <c r="Y60" s="3">
        <v>69</v>
      </c>
      <c r="Z60" s="3">
        <f t="shared" si="3"/>
        <v>1041</v>
      </c>
      <c r="AA60" s="3">
        <f t="shared" si="4"/>
        <v>864.03</v>
      </c>
      <c r="AB60" s="3">
        <v>26</v>
      </c>
      <c r="AC60" s="3">
        <v>23</v>
      </c>
      <c r="AD60" s="3">
        <f t="shared" si="5"/>
        <v>913.03</v>
      </c>
      <c r="AE60" s="3">
        <v>62.25</v>
      </c>
      <c r="AF60" s="3">
        <v>43.16</v>
      </c>
      <c r="AG60" s="3">
        <f>AD60+AE60+AF60</f>
        <v>1018.44</v>
      </c>
    </row>
    <row r="61" spans="1:33">
      <c r="A61" s="1" t="s">
        <v>6818</v>
      </c>
      <c r="B61" s="1" t="s">
        <v>26</v>
      </c>
      <c r="C61" s="1" t="s">
        <v>6904</v>
      </c>
      <c r="D61" s="1" t="s">
        <v>28</v>
      </c>
      <c r="E61" s="1" t="s">
        <v>6937</v>
      </c>
      <c r="F61" s="1" t="s">
        <v>6938</v>
      </c>
      <c r="G61" s="3">
        <v>64</v>
      </c>
      <c r="H61" s="3">
        <v>58</v>
      </c>
      <c r="I61" s="3">
        <v>39</v>
      </c>
      <c r="J61" s="3">
        <v>42</v>
      </c>
      <c r="K61" s="3">
        <v>55</v>
      </c>
      <c r="L61" s="3">
        <v>65</v>
      </c>
      <c r="M61" s="3">
        <v>59</v>
      </c>
      <c r="N61" s="3">
        <v>68</v>
      </c>
      <c r="O61" s="3">
        <v>59</v>
      </c>
      <c r="P61" s="3">
        <v>89</v>
      </c>
      <c r="Q61" s="3">
        <v>59</v>
      </c>
      <c r="R61" s="3">
        <v>42</v>
      </c>
      <c r="S61" s="3">
        <v>59</v>
      </c>
      <c r="T61" s="3">
        <v>72</v>
      </c>
      <c r="U61" s="3">
        <v>52</v>
      </c>
      <c r="V61" s="3">
        <v>98</v>
      </c>
      <c r="W61" s="3">
        <v>98</v>
      </c>
      <c r="X61" s="3">
        <v>55</v>
      </c>
      <c r="Y61" s="3">
        <v>69</v>
      </c>
      <c r="Z61" s="3">
        <f t="shared" si="3"/>
        <v>1202</v>
      </c>
      <c r="AA61" s="3">
        <f t="shared" si="4"/>
        <v>997.66</v>
      </c>
      <c r="AB61" s="3">
        <v>26</v>
      </c>
      <c r="AC61" s="3">
        <v>23</v>
      </c>
      <c r="AD61" s="3">
        <f t="shared" si="5"/>
        <v>1046.66</v>
      </c>
    </row>
    <row r="62" spans="1:33">
      <c r="A62" s="1" t="s">
        <v>6818</v>
      </c>
      <c r="B62" s="1" t="s">
        <v>26</v>
      </c>
      <c r="C62" s="1" t="s">
        <v>6904</v>
      </c>
      <c r="D62" s="1" t="s">
        <v>28</v>
      </c>
      <c r="E62" s="1" t="s">
        <v>6939</v>
      </c>
      <c r="F62" s="1" t="s">
        <v>6940</v>
      </c>
      <c r="G62" s="3">
        <v>64</v>
      </c>
      <c r="H62" s="3">
        <v>58</v>
      </c>
      <c r="I62" s="3">
        <v>39</v>
      </c>
      <c r="J62" s="3">
        <v>42</v>
      </c>
      <c r="K62" s="3">
        <v>55</v>
      </c>
      <c r="L62" s="3">
        <v>65</v>
      </c>
      <c r="M62" s="3">
        <v>59</v>
      </c>
      <c r="N62" s="3">
        <v>68</v>
      </c>
      <c r="O62" s="3">
        <v>59</v>
      </c>
      <c r="P62" s="3">
        <v>89</v>
      </c>
      <c r="Q62" s="3">
        <v>59</v>
      </c>
      <c r="R62" s="3">
        <v>42</v>
      </c>
      <c r="S62" s="3">
        <v>59</v>
      </c>
      <c r="T62" s="3">
        <v>72</v>
      </c>
      <c r="U62" s="3">
        <v>52</v>
      </c>
      <c r="V62" s="3">
        <v>98</v>
      </c>
      <c r="W62" s="3">
        <v>98</v>
      </c>
      <c r="X62" s="3">
        <v>55</v>
      </c>
      <c r="Y62" s="3">
        <v>69</v>
      </c>
      <c r="Z62" s="3">
        <f t="shared" si="3"/>
        <v>1202</v>
      </c>
      <c r="AA62" s="3">
        <f t="shared" si="4"/>
        <v>997.66</v>
      </c>
      <c r="AB62" s="3">
        <v>26</v>
      </c>
      <c r="AC62" s="3">
        <v>23</v>
      </c>
      <c r="AD62" s="3">
        <f t="shared" si="5"/>
        <v>1046.66</v>
      </c>
    </row>
    <row r="63" spans="1:33">
      <c r="A63" s="1" t="s">
        <v>6818</v>
      </c>
      <c r="B63" s="1" t="s">
        <v>26</v>
      </c>
      <c r="C63" s="1" t="s">
        <v>6904</v>
      </c>
      <c r="D63" s="1" t="s">
        <v>28</v>
      </c>
      <c r="E63" s="1" t="s">
        <v>6941</v>
      </c>
      <c r="F63" s="1" t="s">
        <v>6942</v>
      </c>
      <c r="G63" s="3">
        <v>64</v>
      </c>
      <c r="H63" s="3">
        <v>58</v>
      </c>
      <c r="I63" s="3">
        <v>39</v>
      </c>
      <c r="J63" s="3">
        <v>42</v>
      </c>
      <c r="K63" s="3">
        <v>55</v>
      </c>
      <c r="L63" s="3">
        <v>65</v>
      </c>
      <c r="M63" s="3">
        <v>59</v>
      </c>
      <c r="N63" s="3">
        <v>68</v>
      </c>
      <c r="O63" s="3">
        <v>59</v>
      </c>
      <c r="P63" s="3">
        <v>89</v>
      </c>
      <c r="Q63" s="3">
        <v>59</v>
      </c>
      <c r="R63" s="3">
        <v>42</v>
      </c>
      <c r="S63" s="3">
        <v>59</v>
      </c>
      <c r="T63" s="3">
        <v>72</v>
      </c>
      <c r="U63" s="3">
        <v>52</v>
      </c>
      <c r="V63" s="3">
        <v>98</v>
      </c>
      <c r="W63" s="3">
        <v>98</v>
      </c>
      <c r="X63" s="3">
        <v>55</v>
      </c>
      <c r="Y63" s="3">
        <v>69</v>
      </c>
      <c r="Z63" s="3">
        <f t="shared" si="3"/>
        <v>1202</v>
      </c>
      <c r="AA63" s="3">
        <f t="shared" si="4"/>
        <v>997.66</v>
      </c>
      <c r="AB63" s="3">
        <v>26</v>
      </c>
      <c r="AC63" s="3">
        <v>23</v>
      </c>
      <c r="AD63" s="3">
        <f t="shared" si="5"/>
        <v>1046.66</v>
      </c>
    </row>
    <row r="64" spans="1:33">
      <c r="A64" s="1" t="s">
        <v>6818</v>
      </c>
      <c r="B64" s="1" t="s">
        <v>26</v>
      </c>
      <c r="C64" s="1" t="s">
        <v>6904</v>
      </c>
      <c r="D64" s="1" t="s">
        <v>28</v>
      </c>
      <c r="E64" s="1" t="s">
        <v>6943</v>
      </c>
      <c r="F64" s="1" t="s">
        <v>6944</v>
      </c>
      <c r="G64" s="3">
        <v>64</v>
      </c>
      <c r="H64" s="3">
        <v>58</v>
      </c>
      <c r="I64" s="3">
        <v>39</v>
      </c>
      <c r="J64" s="3">
        <v>42</v>
      </c>
      <c r="K64" s="3">
        <v>55</v>
      </c>
      <c r="L64" s="3">
        <v>65</v>
      </c>
      <c r="M64" s="3">
        <v>59</v>
      </c>
      <c r="N64" s="3">
        <v>68</v>
      </c>
      <c r="O64" s="3">
        <v>59</v>
      </c>
      <c r="P64" s="3">
        <v>89</v>
      </c>
      <c r="Q64" s="3">
        <v>59</v>
      </c>
      <c r="R64" s="3">
        <v>42</v>
      </c>
      <c r="S64" s="3">
        <v>59</v>
      </c>
      <c r="T64" s="3">
        <v>72</v>
      </c>
      <c r="U64" s="3">
        <v>52</v>
      </c>
      <c r="V64" s="3">
        <v>98</v>
      </c>
      <c r="W64" s="3">
        <v>98</v>
      </c>
      <c r="X64" s="3">
        <v>55</v>
      </c>
      <c r="Y64" s="3">
        <v>69</v>
      </c>
      <c r="Z64" s="3">
        <f t="shared" si="3"/>
        <v>1202</v>
      </c>
      <c r="AA64" s="3">
        <f t="shared" si="4"/>
        <v>997.66</v>
      </c>
      <c r="AB64" s="3">
        <v>26</v>
      </c>
      <c r="AC64" s="3">
        <v>23</v>
      </c>
      <c r="AD64" s="3">
        <f t="shared" si="5"/>
        <v>1046.66</v>
      </c>
    </row>
    <row r="65" spans="1:30">
      <c r="A65" s="1" t="s">
        <v>6818</v>
      </c>
      <c r="B65" s="1" t="s">
        <v>26</v>
      </c>
      <c r="C65" s="1" t="s">
        <v>6904</v>
      </c>
      <c r="D65" s="1" t="s">
        <v>28</v>
      </c>
      <c r="E65" s="1" t="s">
        <v>6945</v>
      </c>
      <c r="F65" s="1" t="s">
        <v>6946</v>
      </c>
      <c r="G65" s="3">
        <v>64</v>
      </c>
      <c r="H65" s="3">
        <v>58</v>
      </c>
      <c r="I65" s="3">
        <v>39</v>
      </c>
      <c r="J65" s="3">
        <v>42</v>
      </c>
      <c r="K65" s="3">
        <v>55</v>
      </c>
      <c r="L65" s="3">
        <v>65</v>
      </c>
      <c r="M65" s="3">
        <v>59</v>
      </c>
      <c r="N65" s="3">
        <v>68</v>
      </c>
      <c r="O65" s="3">
        <v>59</v>
      </c>
      <c r="P65" s="3">
        <v>89</v>
      </c>
      <c r="Q65" s="3">
        <v>59</v>
      </c>
      <c r="R65" s="3">
        <v>42</v>
      </c>
      <c r="S65" s="3">
        <v>59</v>
      </c>
      <c r="T65" s="3">
        <v>72</v>
      </c>
      <c r="U65" s="3">
        <v>52</v>
      </c>
      <c r="V65" s="3">
        <v>98</v>
      </c>
      <c r="W65" s="3">
        <v>98</v>
      </c>
      <c r="X65" s="3">
        <v>55</v>
      </c>
      <c r="Y65" s="3">
        <v>69</v>
      </c>
      <c r="Z65" s="3">
        <f t="shared" si="3"/>
        <v>1202</v>
      </c>
      <c r="AA65" s="3">
        <f t="shared" si="4"/>
        <v>997.66</v>
      </c>
      <c r="AB65" s="3">
        <v>26</v>
      </c>
      <c r="AC65" s="3">
        <v>23</v>
      </c>
      <c r="AD65" s="3">
        <f t="shared" si="5"/>
        <v>1046.66</v>
      </c>
    </row>
    <row r="66" spans="1:30">
      <c r="A66" s="1" t="s">
        <v>6818</v>
      </c>
      <c r="B66" s="1" t="s">
        <v>26</v>
      </c>
      <c r="C66" s="1" t="s">
        <v>6904</v>
      </c>
      <c r="D66" s="1" t="s">
        <v>28</v>
      </c>
      <c r="E66" s="1" t="s">
        <v>6947</v>
      </c>
      <c r="F66" s="1" t="s">
        <v>6948</v>
      </c>
      <c r="G66" s="3">
        <v>64</v>
      </c>
      <c r="H66" s="3">
        <v>58</v>
      </c>
      <c r="I66" s="3">
        <v>39</v>
      </c>
      <c r="J66" s="3">
        <v>42</v>
      </c>
      <c r="K66" s="3">
        <v>55</v>
      </c>
      <c r="L66" s="3">
        <v>65</v>
      </c>
      <c r="M66" s="3">
        <v>59</v>
      </c>
      <c r="N66" s="3">
        <v>68</v>
      </c>
      <c r="O66" s="3">
        <v>59</v>
      </c>
      <c r="P66" s="3">
        <v>89</v>
      </c>
      <c r="Q66" s="3">
        <v>59</v>
      </c>
      <c r="R66" s="3">
        <v>42</v>
      </c>
      <c r="S66" s="3">
        <v>59</v>
      </c>
      <c r="T66" s="3">
        <v>72</v>
      </c>
      <c r="U66" s="3">
        <v>52</v>
      </c>
      <c r="V66" s="3">
        <v>98</v>
      </c>
      <c r="W66" s="3">
        <v>98</v>
      </c>
      <c r="X66" s="3">
        <v>55</v>
      </c>
      <c r="Y66" s="3">
        <v>69</v>
      </c>
      <c r="Z66" s="3">
        <f t="shared" si="3"/>
        <v>1202</v>
      </c>
      <c r="AA66" s="3">
        <f t="shared" si="4"/>
        <v>997.66</v>
      </c>
      <c r="AB66" s="3">
        <v>26</v>
      </c>
      <c r="AC66" s="3">
        <v>23</v>
      </c>
      <c r="AD66" s="3">
        <f t="shared" si="5"/>
        <v>1046.66</v>
      </c>
    </row>
    <row r="67" spans="1:30">
      <c r="A67" s="1" t="s">
        <v>6818</v>
      </c>
      <c r="B67" s="1" t="s">
        <v>26</v>
      </c>
      <c r="C67" s="1" t="s">
        <v>6904</v>
      </c>
      <c r="D67" s="1" t="s">
        <v>28</v>
      </c>
      <c r="E67" s="1" t="s">
        <v>6949</v>
      </c>
      <c r="F67" s="1" t="s">
        <v>6950</v>
      </c>
      <c r="G67" s="3">
        <v>64</v>
      </c>
      <c r="H67" s="3">
        <v>58</v>
      </c>
      <c r="I67" s="3">
        <v>39</v>
      </c>
      <c r="J67" s="3">
        <v>42</v>
      </c>
      <c r="K67" s="3">
        <v>55</v>
      </c>
      <c r="L67" s="3">
        <v>65</v>
      </c>
      <c r="M67" s="3">
        <v>59</v>
      </c>
      <c r="N67" s="3">
        <v>68</v>
      </c>
      <c r="O67" s="3">
        <v>59</v>
      </c>
      <c r="P67" s="3">
        <v>89</v>
      </c>
      <c r="Q67" s="3">
        <v>59</v>
      </c>
      <c r="R67" s="3">
        <v>42</v>
      </c>
      <c r="S67" s="3">
        <v>59</v>
      </c>
      <c r="T67" s="3">
        <v>72</v>
      </c>
      <c r="U67" s="3">
        <v>52</v>
      </c>
      <c r="V67" s="3">
        <v>98</v>
      </c>
      <c r="W67" s="3">
        <v>98</v>
      </c>
      <c r="X67" s="3">
        <v>55</v>
      </c>
      <c r="Y67" s="3">
        <v>69</v>
      </c>
      <c r="Z67" s="3">
        <f t="shared" ref="Z67:Z87" si="6">SUM(G67:Y67)</f>
        <v>1202</v>
      </c>
      <c r="AA67" s="3">
        <f t="shared" ref="AA67:AA87" si="7">Z67*0.83</f>
        <v>997.66</v>
      </c>
      <c r="AB67" s="3">
        <v>26</v>
      </c>
      <c r="AC67" s="3">
        <v>23</v>
      </c>
      <c r="AD67" s="3">
        <f t="shared" ref="AD67:AD87" si="8">SUM(AA67:AC67)</f>
        <v>1046.66</v>
      </c>
    </row>
    <row r="68" spans="1:30">
      <c r="A68" s="1" t="s">
        <v>6818</v>
      </c>
      <c r="B68" s="1" t="s">
        <v>26</v>
      </c>
      <c r="C68" s="1" t="s">
        <v>6904</v>
      </c>
      <c r="D68" s="1" t="s">
        <v>28</v>
      </c>
      <c r="E68" s="1" t="s">
        <v>6951</v>
      </c>
      <c r="F68" s="1" t="s">
        <v>6952</v>
      </c>
      <c r="G68" s="3">
        <v>64</v>
      </c>
      <c r="H68" s="3">
        <v>58</v>
      </c>
      <c r="I68" s="3">
        <v>39</v>
      </c>
      <c r="J68" s="3">
        <v>42</v>
      </c>
      <c r="K68" s="3">
        <v>55</v>
      </c>
      <c r="L68" s="3">
        <v>65</v>
      </c>
      <c r="M68" s="3">
        <v>59</v>
      </c>
      <c r="N68" s="3">
        <v>68</v>
      </c>
      <c r="O68" s="3">
        <v>59</v>
      </c>
      <c r="P68" s="3">
        <v>89</v>
      </c>
      <c r="Q68" s="3">
        <v>59</v>
      </c>
      <c r="R68" s="3">
        <v>42</v>
      </c>
      <c r="S68" s="3">
        <v>59</v>
      </c>
      <c r="T68" s="3">
        <v>72</v>
      </c>
      <c r="U68" s="3">
        <v>52</v>
      </c>
      <c r="V68" s="3">
        <v>98</v>
      </c>
      <c r="W68" s="3">
        <v>98</v>
      </c>
      <c r="X68" s="3">
        <v>55</v>
      </c>
      <c r="Y68" s="3">
        <v>69</v>
      </c>
      <c r="Z68" s="3">
        <f t="shared" si="6"/>
        <v>1202</v>
      </c>
      <c r="AA68" s="3">
        <f t="shared" si="7"/>
        <v>997.66</v>
      </c>
      <c r="AB68" s="3">
        <v>26</v>
      </c>
      <c r="AC68" s="3">
        <v>23</v>
      </c>
      <c r="AD68" s="3">
        <f t="shared" si="8"/>
        <v>1046.66</v>
      </c>
    </row>
    <row r="69" spans="1:30">
      <c r="A69" s="1" t="s">
        <v>6818</v>
      </c>
      <c r="B69" s="1" t="s">
        <v>26</v>
      </c>
      <c r="C69" s="1" t="s">
        <v>6904</v>
      </c>
      <c r="D69" s="1" t="s">
        <v>28</v>
      </c>
      <c r="E69" s="1" t="s">
        <v>6953</v>
      </c>
      <c r="F69" s="1" t="s">
        <v>6954</v>
      </c>
      <c r="G69" s="3">
        <v>64</v>
      </c>
      <c r="H69" s="3">
        <v>58</v>
      </c>
      <c r="I69" s="3">
        <v>39</v>
      </c>
      <c r="J69" s="3">
        <v>42</v>
      </c>
      <c r="K69" s="3">
        <v>55</v>
      </c>
      <c r="L69" s="3">
        <v>65</v>
      </c>
      <c r="M69" s="3">
        <v>59</v>
      </c>
      <c r="N69" s="3">
        <v>68</v>
      </c>
      <c r="O69" s="3">
        <v>59</v>
      </c>
      <c r="P69" s="3">
        <v>89</v>
      </c>
      <c r="Q69" s="3">
        <v>59</v>
      </c>
      <c r="R69" s="3">
        <v>42</v>
      </c>
      <c r="S69" s="3">
        <v>59</v>
      </c>
      <c r="T69" s="3">
        <v>72</v>
      </c>
      <c r="U69" s="3">
        <v>52</v>
      </c>
      <c r="V69" s="3">
        <v>98</v>
      </c>
      <c r="W69" s="3">
        <v>98</v>
      </c>
      <c r="X69" s="3">
        <v>55</v>
      </c>
      <c r="Y69" s="3">
        <v>69</v>
      </c>
      <c r="Z69" s="3">
        <f t="shared" si="6"/>
        <v>1202</v>
      </c>
      <c r="AA69" s="3">
        <f t="shared" si="7"/>
        <v>997.66</v>
      </c>
      <c r="AB69" s="3">
        <v>26</v>
      </c>
      <c r="AC69" s="3">
        <v>23</v>
      </c>
      <c r="AD69" s="3">
        <f t="shared" si="8"/>
        <v>1046.66</v>
      </c>
    </row>
    <row r="70" spans="1:30">
      <c r="A70" s="1" t="s">
        <v>6818</v>
      </c>
      <c r="B70" s="1" t="s">
        <v>26</v>
      </c>
      <c r="C70" s="1" t="s">
        <v>6904</v>
      </c>
      <c r="D70" s="1" t="s">
        <v>28</v>
      </c>
      <c r="E70" s="1" t="s">
        <v>6955</v>
      </c>
      <c r="F70" s="1" t="s">
        <v>5440</v>
      </c>
      <c r="G70" s="3">
        <v>64</v>
      </c>
      <c r="H70" s="3">
        <v>58</v>
      </c>
      <c r="I70" s="3">
        <v>39</v>
      </c>
      <c r="J70" s="3">
        <v>42</v>
      </c>
      <c r="K70" s="3">
        <v>55</v>
      </c>
      <c r="L70" s="3">
        <v>65</v>
      </c>
      <c r="M70" s="3">
        <v>59</v>
      </c>
      <c r="N70" s="3">
        <v>68</v>
      </c>
      <c r="O70" s="3">
        <v>59</v>
      </c>
      <c r="P70" s="3">
        <v>89</v>
      </c>
      <c r="Q70" s="3">
        <v>59</v>
      </c>
      <c r="R70" s="3">
        <v>42</v>
      </c>
      <c r="S70" s="3">
        <v>59</v>
      </c>
      <c r="T70" s="3">
        <v>72</v>
      </c>
      <c r="U70" s="3">
        <v>52</v>
      </c>
      <c r="V70" s="3">
        <v>98</v>
      </c>
      <c r="W70" s="3">
        <v>98</v>
      </c>
      <c r="X70" s="3">
        <v>55</v>
      </c>
      <c r="Y70" s="3">
        <v>69</v>
      </c>
      <c r="Z70" s="3">
        <f t="shared" si="6"/>
        <v>1202</v>
      </c>
      <c r="AA70" s="3">
        <f t="shared" si="7"/>
        <v>997.66</v>
      </c>
      <c r="AB70" s="3">
        <v>26</v>
      </c>
      <c r="AC70" s="3">
        <v>23</v>
      </c>
      <c r="AD70" s="3">
        <f t="shared" si="8"/>
        <v>1046.66</v>
      </c>
    </row>
    <row r="71" spans="1:30">
      <c r="A71" s="1" t="s">
        <v>6818</v>
      </c>
      <c r="B71" s="1" t="s">
        <v>26</v>
      </c>
      <c r="C71" s="1" t="s">
        <v>6904</v>
      </c>
      <c r="D71" s="1" t="s">
        <v>28</v>
      </c>
      <c r="E71" s="1" t="s">
        <v>6956</v>
      </c>
      <c r="F71" s="1" t="s">
        <v>6957</v>
      </c>
      <c r="G71" s="3">
        <v>64</v>
      </c>
      <c r="H71" s="3">
        <v>58</v>
      </c>
      <c r="I71" s="3">
        <v>39</v>
      </c>
      <c r="J71" s="3">
        <v>42</v>
      </c>
      <c r="K71" s="3">
        <v>55</v>
      </c>
      <c r="L71" s="3">
        <v>65</v>
      </c>
      <c r="M71" s="3">
        <v>59</v>
      </c>
      <c r="N71" s="3">
        <v>68</v>
      </c>
      <c r="O71" s="3">
        <v>59</v>
      </c>
      <c r="P71" s="3">
        <v>89</v>
      </c>
      <c r="Q71" s="3">
        <v>59</v>
      </c>
      <c r="R71" s="3">
        <v>42</v>
      </c>
      <c r="S71" s="3">
        <v>59</v>
      </c>
      <c r="T71" s="3">
        <v>72</v>
      </c>
      <c r="U71" s="3">
        <v>52</v>
      </c>
      <c r="V71" s="3">
        <v>98</v>
      </c>
      <c r="W71" s="3">
        <v>98</v>
      </c>
      <c r="X71" s="3">
        <v>55</v>
      </c>
      <c r="Y71" s="3">
        <v>69</v>
      </c>
      <c r="Z71" s="3">
        <f t="shared" si="6"/>
        <v>1202</v>
      </c>
      <c r="AA71" s="3">
        <f t="shared" si="7"/>
        <v>997.66</v>
      </c>
      <c r="AB71" s="3">
        <v>26</v>
      </c>
      <c r="AC71" s="3">
        <v>23</v>
      </c>
      <c r="AD71" s="3">
        <f t="shared" si="8"/>
        <v>1046.66</v>
      </c>
    </row>
    <row r="72" spans="1:30">
      <c r="A72" s="1" t="s">
        <v>6818</v>
      </c>
      <c r="B72" s="1" t="s">
        <v>26</v>
      </c>
      <c r="C72" s="1" t="s">
        <v>6904</v>
      </c>
      <c r="D72" s="1" t="s">
        <v>28</v>
      </c>
      <c r="E72" s="1" t="s">
        <v>6958</v>
      </c>
      <c r="F72" s="1" t="s">
        <v>6959</v>
      </c>
      <c r="G72" s="3">
        <v>64</v>
      </c>
      <c r="H72" s="3">
        <v>58</v>
      </c>
      <c r="I72" s="3">
        <v>39</v>
      </c>
      <c r="J72" s="3">
        <v>42</v>
      </c>
      <c r="K72" s="3">
        <v>55</v>
      </c>
      <c r="L72" s="3">
        <v>65</v>
      </c>
      <c r="M72" s="3">
        <v>59</v>
      </c>
      <c r="N72" s="3">
        <v>68</v>
      </c>
      <c r="O72" s="3">
        <v>59</v>
      </c>
      <c r="P72" s="3">
        <v>89</v>
      </c>
      <c r="Q72" s="3">
        <v>59</v>
      </c>
      <c r="R72" s="3">
        <v>42</v>
      </c>
      <c r="S72" s="3">
        <v>59</v>
      </c>
      <c r="T72" s="3">
        <v>72</v>
      </c>
      <c r="U72" s="3">
        <v>52</v>
      </c>
      <c r="V72" s="3">
        <v>98</v>
      </c>
      <c r="W72" s="3">
        <v>98</v>
      </c>
      <c r="X72" s="3">
        <v>55</v>
      </c>
      <c r="Y72" s="3">
        <v>69</v>
      </c>
      <c r="Z72" s="3">
        <f t="shared" si="6"/>
        <v>1202</v>
      </c>
      <c r="AA72" s="3">
        <f t="shared" si="7"/>
        <v>997.66</v>
      </c>
      <c r="AB72" s="3">
        <v>26</v>
      </c>
      <c r="AC72" s="3">
        <v>23</v>
      </c>
      <c r="AD72" s="3">
        <f t="shared" si="8"/>
        <v>1046.66</v>
      </c>
    </row>
    <row r="73" spans="1:30">
      <c r="A73" s="1" t="s">
        <v>6818</v>
      </c>
      <c r="B73" s="1" t="s">
        <v>26</v>
      </c>
      <c r="C73" s="1" t="s">
        <v>6904</v>
      </c>
      <c r="D73" s="1" t="s">
        <v>28</v>
      </c>
      <c r="E73" s="1" t="s">
        <v>6960</v>
      </c>
      <c r="F73" s="1" t="s">
        <v>6961</v>
      </c>
      <c r="G73" s="3">
        <v>64</v>
      </c>
      <c r="H73" s="3">
        <v>58</v>
      </c>
      <c r="I73" s="3">
        <v>39</v>
      </c>
      <c r="J73" s="3">
        <v>42</v>
      </c>
      <c r="K73" s="3">
        <v>55</v>
      </c>
      <c r="L73" s="3">
        <v>65</v>
      </c>
      <c r="M73" s="3">
        <v>59</v>
      </c>
      <c r="N73" s="3">
        <v>68</v>
      </c>
      <c r="O73" s="3">
        <v>59</v>
      </c>
      <c r="P73" s="3">
        <v>89</v>
      </c>
      <c r="Q73" s="3">
        <v>59</v>
      </c>
      <c r="R73" s="3">
        <v>42</v>
      </c>
      <c r="S73" s="3">
        <v>59</v>
      </c>
      <c r="T73" s="3">
        <v>72</v>
      </c>
      <c r="U73" s="3">
        <v>52</v>
      </c>
      <c r="V73" s="3">
        <v>98</v>
      </c>
      <c r="W73" s="3">
        <v>98</v>
      </c>
      <c r="X73" s="3">
        <v>55</v>
      </c>
      <c r="Y73" s="3">
        <v>69</v>
      </c>
      <c r="Z73" s="3">
        <f t="shared" si="6"/>
        <v>1202</v>
      </c>
      <c r="AA73" s="3">
        <f t="shared" si="7"/>
        <v>997.66</v>
      </c>
      <c r="AB73" s="3">
        <v>26</v>
      </c>
      <c r="AC73" s="3">
        <v>23</v>
      </c>
      <c r="AD73" s="3">
        <f t="shared" si="8"/>
        <v>1046.66</v>
      </c>
    </row>
    <row r="74" spans="1:30">
      <c r="A74" s="1" t="s">
        <v>6818</v>
      </c>
      <c r="B74" s="1" t="s">
        <v>26</v>
      </c>
      <c r="C74" s="1" t="s">
        <v>6904</v>
      </c>
      <c r="D74" s="1" t="s">
        <v>28</v>
      </c>
      <c r="E74" s="1" t="s">
        <v>6962</v>
      </c>
      <c r="F74" s="1" t="s">
        <v>6963</v>
      </c>
      <c r="G74" s="3">
        <v>64</v>
      </c>
      <c r="H74" s="3">
        <v>58</v>
      </c>
      <c r="I74" s="3">
        <v>39</v>
      </c>
      <c r="J74" s="3">
        <v>42</v>
      </c>
      <c r="K74" s="3">
        <v>55</v>
      </c>
      <c r="L74" s="3">
        <v>65</v>
      </c>
      <c r="M74" s="3">
        <v>59</v>
      </c>
      <c r="N74" s="3">
        <v>68</v>
      </c>
      <c r="O74" s="3">
        <v>59</v>
      </c>
      <c r="P74" s="3">
        <v>89</v>
      </c>
      <c r="Q74" s="3">
        <v>59</v>
      </c>
      <c r="R74" s="3">
        <v>42</v>
      </c>
      <c r="S74" s="3">
        <v>59</v>
      </c>
      <c r="T74" s="3">
        <v>72</v>
      </c>
      <c r="U74" s="3">
        <v>52</v>
      </c>
      <c r="V74" s="3">
        <v>98</v>
      </c>
      <c r="W74" s="3">
        <v>98</v>
      </c>
      <c r="X74" s="3">
        <v>55</v>
      </c>
      <c r="Y74" s="3">
        <v>69</v>
      </c>
      <c r="Z74" s="3">
        <f t="shared" si="6"/>
        <v>1202</v>
      </c>
      <c r="AA74" s="3">
        <f t="shared" si="7"/>
        <v>997.66</v>
      </c>
      <c r="AB74" s="3">
        <v>26</v>
      </c>
      <c r="AC74" s="3">
        <v>23</v>
      </c>
      <c r="AD74" s="3">
        <f t="shared" si="8"/>
        <v>1046.66</v>
      </c>
    </row>
    <row r="75" spans="1:30">
      <c r="A75" s="1" t="s">
        <v>6818</v>
      </c>
      <c r="B75" s="1" t="s">
        <v>26</v>
      </c>
      <c r="C75" s="1" t="s">
        <v>6904</v>
      </c>
      <c r="D75" s="1" t="s">
        <v>28</v>
      </c>
      <c r="E75" s="1" t="s">
        <v>6964</v>
      </c>
      <c r="F75" s="1" t="s">
        <v>6965</v>
      </c>
      <c r="G75" s="3">
        <v>64</v>
      </c>
      <c r="H75" s="3">
        <v>58</v>
      </c>
      <c r="I75" s="3">
        <v>39</v>
      </c>
      <c r="J75" s="3">
        <v>42</v>
      </c>
      <c r="K75" s="3">
        <v>55</v>
      </c>
      <c r="L75" s="3">
        <v>65</v>
      </c>
      <c r="M75" s="3">
        <v>59</v>
      </c>
      <c r="N75" s="3">
        <v>68</v>
      </c>
      <c r="O75" s="3">
        <v>59</v>
      </c>
      <c r="P75" s="3">
        <v>89</v>
      </c>
      <c r="Q75" s="3">
        <v>59</v>
      </c>
      <c r="R75" s="3">
        <v>42</v>
      </c>
      <c r="S75" s="3">
        <v>59</v>
      </c>
      <c r="T75" s="3">
        <v>72</v>
      </c>
      <c r="U75" s="3">
        <v>52</v>
      </c>
      <c r="V75" s="3">
        <v>98</v>
      </c>
      <c r="W75" s="3">
        <v>98</v>
      </c>
      <c r="X75" s="3">
        <v>55</v>
      </c>
      <c r="Y75" s="3">
        <v>69</v>
      </c>
      <c r="Z75" s="3">
        <f t="shared" si="6"/>
        <v>1202</v>
      </c>
      <c r="AA75" s="3">
        <f t="shared" si="7"/>
        <v>997.66</v>
      </c>
      <c r="AB75" s="3">
        <v>26</v>
      </c>
      <c r="AC75" s="3">
        <v>23</v>
      </c>
      <c r="AD75" s="3">
        <f t="shared" si="8"/>
        <v>1046.66</v>
      </c>
    </row>
    <row r="76" spans="1:30">
      <c r="A76" s="1" t="s">
        <v>6818</v>
      </c>
      <c r="B76" s="1" t="s">
        <v>26</v>
      </c>
      <c r="C76" s="1" t="s">
        <v>6904</v>
      </c>
      <c r="D76" s="1" t="s">
        <v>28</v>
      </c>
      <c r="E76" s="1" t="s">
        <v>6966</v>
      </c>
      <c r="F76" s="1" t="s">
        <v>6967</v>
      </c>
      <c r="G76" s="3">
        <v>64</v>
      </c>
      <c r="H76" s="3">
        <v>58</v>
      </c>
      <c r="I76" s="3">
        <v>39</v>
      </c>
      <c r="J76" s="3">
        <v>42</v>
      </c>
      <c r="K76" s="3">
        <v>55</v>
      </c>
      <c r="L76" s="3">
        <v>65</v>
      </c>
      <c r="M76" s="3">
        <v>59</v>
      </c>
      <c r="N76" s="3">
        <v>68</v>
      </c>
      <c r="O76" s="3">
        <v>59</v>
      </c>
      <c r="P76" s="3">
        <v>89</v>
      </c>
      <c r="Q76" s="3">
        <v>59</v>
      </c>
      <c r="R76" s="3">
        <v>42</v>
      </c>
      <c r="S76" s="3">
        <v>59</v>
      </c>
      <c r="T76" s="3">
        <v>72</v>
      </c>
      <c r="U76" s="3">
        <v>52</v>
      </c>
      <c r="V76" s="3">
        <v>98</v>
      </c>
      <c r="W76" s="3">
        <v>98</v>
      </c>
      <c r="X76" s="3">
        <v>55</v>
      </c>
      <c r="Y76" s="3">
        <v>69</v>
      </c>
      <c r="Z76" s="3">
        <f t="shared" si="6"/>
        <v>1202</v>
      </c>
      <c r="AA76" s="3">
        <f t="shared" si="7"/>
        <v>997.66</v>
      </c>
      <c r="AB76" s="3">
        <v>26</v>
      </c>
      <c r="AC76" s="3">
        <v>23</v>
      </c>
      <c r="AD76" s="3">
        <f t="shared" si="8"/>
        <v>1046.66</v>
      </c>
    </row>
    <row r="77" spans="1:30">
      <c r="A77" s="1" t="s">
        <v>6818</v>
      </c>
      <c r="B77" s="1" t="s">
        <v>26</v>
      </c>
      <c r="C77" s="1" t="s">
        <v>6904</v>
      </c>
      <c r="D77" s="1" t="s">
        <v>28</v>
      </c>
      <c r="E77" s="1" t="s">
        <v>6968</v>
      </c>
      <c r="F77" s="1" t="s">
        <v>6969</v>
      </c>
      <c r="G77" s="3">
        <v>64</v>
      </c>
      <c r="H77" s="3">
        <v>58</v>
      </c>
      <c r="I77" s="3">
        <v>39</v>
      </c>
      <c r="J77" s="3">
        <v>42</v>
      </c>
      <c r="K77" s="3">
        <v>55</v>
      </c>
      <c r="L77" s="3">
        <v>65</v>
      </c>
      <c r="M77" s="3">
        <v>59</v>
      </c>
      <c r="N77" s="3">
        <v>68</v>
      </c>
      <c r="O77" s="3">
        <v>59</v>
      </c>
      <c r="P77" s="3">
        <v>89</v>
      </c>
      <c r="Q77" s="3">
        <v>59</v>
      </c>
      <c r="R77" s="3">
        <v>42</v>
      </c>
      <c r="S77" s="3">
        <v>59</v>
      </c>
      <c r="T77" s="3">
        <v>72</v>
      </c>
      <c r="U77" s="3">
        <v>52</v>
      </c>
      <c r="V77" s="3">
        <v>98</v>
      </c>
      <c r="W77" s="3">
        <v>98</v>
      </c>
      <c r="X77" s="3">
        <v>55</v>
      </c>
      <c r="Y77" s="3">
        <v>69</v>
      </c>
      <c r="Z77" s="3">
        <f t="shared" si="6"/>
        <v>1202</v>
      </c>
      <c r="AA77" s="3">
        <f t="shared" si="7"/>
        <v>997.66</v>
      </c>
      <c r="AB77" s="3">
        <v>26</v>
      </c>
      <c r="AC77" s="3">
        <v>23</v>
      </c>
      <c r="AD77" s="3">
        <f t="shared" si="8"/>
        <v>1046.66</v>
      </c>
    </row>
    <row r="78" spans="1:30">
      <c r="A78" s="1" t="s">
        <v>6818</v>
      </c>
      <c r="B78" s="1" t="s">
        <v>26</v>
      </c>
      <c r="C78" s="1" t="s">
        <v>6904</v>
      </c>
      <c r="D78" s="1" t="s">
        <v>28</v>
      </c>
      <c r="E78" s="1" t="s">
        <v>6970</v>
      </c>
      <c r="F78" s="1" t="s">
        <v>6971</v>
      </c>
      <c r="G78" s="3">
        <v>64</v>
      </c>
      <c r="H78" s="3">
        <v>58</v>
      </c>
      <c r="I78" s="3">
        <v>39</v>
      </c>
      <c r="J78" s="3">
        <v>42</v>
      </c>
      <c r="K78" s="3">
        <v>55</v>
      </c>
      <c r="L78" s="3">
        <v>65</v>
      </c>
      <c r="M78" s="3">
        <v>59</v>
      </c>
      <c r="N78" s="3">
        <v>68</v>
      </c>
      <c r="O78" s="3">
        <v>59</v>
      </c>
      <c r="P78" s="3">
        <v>89</v>
      </c>
      <c r="Q78" s="3">
        <v>59</v>
      </c>
      <c r="R78" s="3">
        <v>42</v>
      </c>
      <c r="S78" s="3">
        <v>59</v>
      </c>
      <c r="T78" s="3">
        <v>72</v>
      </c>
      <c r="U78" s="3">
        <v>52</v>
      </c>
      <c r="V78" s="3">
        <v>98</v>
      </c>
      <c r="W78" s="3">
        <v>98</v>
      </c>
      <c r="X78" s="3">
        <v>55</v>
      </c>
      <c r="Y78" s="3">
        <v>69</v>
      </c>
      <c r="Z78" s="3">
        <f t="shared" si="6"/>
        <v>1202</v>
      </c>
      <c r="AA78" s="3">
        <f t="shared" si="7"/>
        <v>997.66</v>
      </c>
      <c r="AB78" s="3">
        <v>26</v>
      </c>
      <c r="AC78" s="3">
        <v>23</v>
      </c>
      <c r="AD78" s="3">
        <f t="shared" si="8"/>
        <v>1046.66</v>
      </c>
    </row>
    <row r="79" spans="1:30">
      <c r="A79" s="1" t="s">
        <v>6818</v>
      </c>
      <c r="B79" s="1" t="s">
        <v>26</v>
      </c>
      <c r="C79" s="1" t="s">
        <v>6904</v>
      </c>
      <c r="D79" s="1" t="s">
        <v>28</v>
      </c>
      <c r="E79" s="1" t="s">
        <v>6972</v>
      </c>
      <c r="F79" s="1" t="s">
        <v>6973</v>
      </c>
      <c r="G79" s="3">
        <v>64</v>
      </c>
      <c r="H79" s="3">
        <v>58</v>
      </c>
      <c r="I79" s="3">
        <v>39</v>
      </c>
      <c r="J79" s="3">
        <v>42</v>
      </c>
      <c r="K79" s="3">
        <v>55</v>
      </c>
      <c r="L79" s="3">
        <v>65</v>
      </c>
      <c r="M79" s="3">
        <v>59</v>
      </c>
      <c r="N79" s="3">
        <v>68</v>
      </c>
      <c r="O79" s="3">
        <v>59</v>
      </c>
      <c r="P79" s="3">
        <v>89</v>
      </c>
      <c r="Q79" s="3">
        <v>59</v>
      </c>
      <c r="R79" s="3">
        <v>42</v>
      </c>
      <c r="S79" s="3">
        <v>59</v>
      </c>
      <c r="T79" s="3">
        <v>72</v>
      </c>
      <c r="U79" s="3">
        <v>52</v>
      </c>
      <c r="V79" s="3">
        <v>98</v>
      </c>
      <c r="W79" s="3">
        <v>98</v>
      </c>
      <c r="X79" s="3">
        <v>55</v>
      </c>
      <c r="Y79" s="3">
        <v>69</v>
      </c>
      <c r="Z79" s="3">
        <f t="shared" si="6"/>
        <v>1202</v>
      </c>
      <c r="AA79" s="3">
        <f t="shared" si="7"/>
        <v>997.66</v>
      </c>
      <c r="AB79" s="3">
        <v>26</v>
      </c>
      <c r="AC79" s="3">
        <v>23</v>
      </c>
      <c r="AD79" s="3">
        <f t="shared" si="8"/>
        <v>1046.66</v>
      </c>
    </row>
    <row r="80" spans="1:30">
      <c r="A80" s="1" t="s">
        <v>6818</v>
      </c>
      <c r="B80" s="1" t="s">
        <v>26</v>
      </c>
      <c r="C80" s="1" t="s">
        <v>6904</v>
      </c>
      <c r="D80" s="1" t="s">
        <v>28</v>
      </c>
      <c r="E80" s="1" t="s">
        <v>6974</v>
      </c>
      <c r="F80" s="1" t="s">
        <v>6975</v>
      </c>
      <c r="G80" s="3">
        <v>64</v>
      </c>
      <c r="H80" s="3">
        <v>58</v>
      </c>
      <c r="I80" s="3">
        <v>39</v>
      </c>
      <c r="J80" s="3">
        <v>42</v>
      </c>
      <c r="K80" s="3">
        <v>55</v>
      </c>
      <c r="L80" s="3">
        <v>65</v>
      </c>
      <c r="M80" s="3">
        <v>59</v>
      </c>
      <c r="N80" s="3">
        <v>68</v>
      </c>
      <c r="O80" s="3">
        <v>59</v>
      </c>
      <c r="P80" s="3">
        <v>89</v>
      </c>
      <c r="Q80" s="3">
        <v>59</v>
      </c>
      <c r="R80" s="3">
        <v>42</v>
      </c>
      <c r="S80" s="3">
        <v>59</v>
      </c>
      <c r="T80" s="3">
        <v>72</v>
      </c>
      <c r="U80" s="3">
        <v>52</v>
      </c>
      <c r="V80" s="3">
        <v>98</v>
      </c>
      <c r="W80" s="3">
        <v>98</v>
      </c>
      <c r="X80" s="3">
        <v>55</v>
      </c>
      <c r="Y80" s="3">
        <v>69</v>
      </c>
      <c r="Z80" s="3">
        <f t="shared" si="6"/>
        <v>1202</v>
      </c>
      <c r="AA80" s="3">
        <f t="shared" si="7"/>
        <v>997.66</v>
      </c>
      <c r="AB80" s="3">
        <v>26</v>
      </c>
      <c r="AC80" s="3">
        <v>23</v>
      </c>
      <c r="AD80" s="3">
        <f t="shared" si="8"/>
        <v>1046.66</v>
      </c>
    </row>
    <row r="81" spans="1:30">
      <c r="A81" s="1" t="s">
        <v>6818</v>
      </c>
      <c r="B81" s="1" t="s">
        <v>26</v>
      </c>
      <c r="C81" s="1" t="s">
        <v>6904</v>
      </c>
      <c r="D81" s="1" t="s">
        <v>28</v>
      </c>
      <c r="E81" s="1" t="s">
        <v>6976</v>
      </c>
      <c r="F81" s="1" t="s">
        <v>6977</v>
      </c>
      <c r="G81" s="3">
        <v>64</v>
      </c>
      <c r="H81" s="3">
        <v>58</v>
      </c>
      <c r="I81" s="3">
        <v>39</v>
      </c>
      <c r="J81" s="3">
        <v>42</v>
      </c>
      <c r="K81" s="3">
        <v>55</v>
      </c>
      <c r="L81" s="3">
        <v>65</v>
      </c>
      <c r="M81" s="3">
        <v>59</v>
      </c>
      <c r="N81" s="3">
        <v>68</v>
      </c>
      <c r="O81" s="3">
        <v>59</v>
      </c>
      <c r="P81" s="3">
        <v>89</v>
      </c>
      <c r="Q81" s="3">
        <v>59</v>
      </c>
      <c r="R81" s="3">
        <v>42</v>
      </c>
      <c r="S81" s="3">
        <v>59</v>
      </c>
      <c r="T81" s="3">
        <v>72</v>
      </c>
      <c r="U81" s="3">
        <v>52</v>
      </c>
      <c r="V81" s="3">
        <v>98</v>
      </c>
      <c r="W81" s="3">
        <v>98</v>
      </c>
      <c r="X81" s="3">
        <v>55</v>
      </c>
      <c r="Y81" s="3">
        <v>69</v>
      </c>
      <c r="Z81" s="3">
        <f t="shared" si="6"/>
        <v>1202</v>
      </c>
      <c r="AA81" s="3">
        <f t="shared" si="7"/>
        <v>997.66</v>
      </c>
      <c r="AB81" s="3">
        <v>26</v>
      </c>
      <c r="AC81" s="3">
        <v>23</v>
      </c>
      <c r="AD81" s="3">
        <f t="shared" si="8"/>
        <v>1046.66</v>
      </c>
    </row>
    <row r="82" spans="1:30">
      <c r="A82" s="1" t="s">
        <v>6818</v>
      </c>
      <c r="B82" s="1" t="s">
        <v>26</v>
      </c>
      <c r="C82" s="1" t="s">
        <v>6904</v>
      </c>
      <c r="D82" s="1" t="s">
        <v>28</v>
      </c>
      <c r="E82" s="1" t="s">
        <v>6978</v>
      </c>
      <c r="F82" s="1" t="s">
        <v>6979</v>
      </c>
      <c r="G82" s="3">
        <v>64</v>
      </c>
      <c r="H82" s="3">
        <v>58</v>
      </c>
      <c r="I82" s="3">
        <v>39</v>
      </c>
      <c r="J82" s="3">
        <v>42</v>
      </c>
      <c r="K82" s="3">
        <v>55</v>
      </c>
      <c r="L82" s="3">
        <v>65</v>
      </c>
      <c r="M82" s="3">
        <v>59</v>
      </c>
      <c r="N82" s="3">
        <v>68</v>
      </c>
      <c r="O82" s="3">
        <v>59</v>
      </c>
      <c r="P82" s="3">
        <v>89</v>
      </c>
      <c r="Q82" s="3">
        <v>59</v>
      </c>
      <c r="R82" s="3">
        <v>42</v>
      </c>
      <c r="S82" s="3">
        <v>59</v>
      </c>
      <c r="T82" s="3">
        <v>72</v>
      </c>
      <c r="U82" s="3">
        <v>52</v>
      </c>
      <c r="V82" s="3">
        <v>98</v>
      </c>
      <c r="W82" s="3">
        <v>98</v>
      </c>
      <c r="X82" s="3">
        <v>55</v>
      </c>
      <c r="Y82" s="3">
        <v>69</v>
      </c>
      <c r="Z82" s="3">
        <f t="shared" si="6"/>
        <v>1202</v>
      </c>
      <c r="AA82" s="3">
        <f t="shared" si="7"/>
        <v>997.66</v>
      </c>
      <c r="AB82" s="3">
        <v>26</v>
      </c>
      <c r="AC82" s="3">
        <v>23</v>
      </c>
      <c r="AD82" s="3">
        <f t="shared" si="8"/>
        <v>1046.66</v>
      </c>
    </row>
    <row r="83" spans="1:30">
      <c r="A83" s="1" t="s">
        <v>6818</v>
      </c>
      <c r="B83" s="1" t="s">
        <v>26</v>
      </c>
      <c r="C83" s="1" t="s">
        <v>6904</v>
      </c>
      <c r="D83" s="1" t="s">
        <v>28</v>
      </c>
      <c r="E83" s="1" t="s">
        <v>6980</v>
      </c>
      <c r="F83" s="1" t="s">
        <v>6981</v>
      </c>
      <c r="G83" s="3">
        <v>64</v>
      </c>
      <c r="H83" s="3">
        <v>58</v>
      </c>
      <c r="I83" s="3">
        <v>39</v>
      </c>
      <c r="J83" s="3">
        <v>42</v>
      </c>
      <c r="K83" s="3">
        <v>55</v>
      </c>
      <c r="L83" s="3">
        <v>65</v>
      </c>
      <c r="M83" s="3">
        <v>59</v>
      </c>
      <c r="N83" s="3">
        <v>68</v>
      </c>
      <c r="O83" s="3">
        <v>59</v>
      </c>
      <c r="P83" s="3">
        <v>89</v>
      </c>
      <c r="Q83" s="3">
        <v>59</v>
      </c>
      <c r="R83" s="3">
        <v>42</v>
      </c>
      <c r="S83" s="3">
        <v>59</v>
      </c>
      <c r="T83" s="3">
        <v>72</v>
      </c>
      <c r="U83" s="3">
        <v>52</v>
      </c>
      <c r="V83" s="3">
        <v>98</v>
      </c>
      <c r="W83" s="3">
        <v>98</v>
      </c>
      <c r="X83" s="3">
        <v>55</v>
      </c>
      <c r="Y83" s="3">
        <v>69</v>
      </c>
      <c r="Z83" s="3">
        <f t="shared" si="6"/>
        <v>1202</v>
      </c>
      <c r="AA83" s="3">
        <f t="shared" si="7"/>
        <v>997.66</v>
      </c>
      <c r="AB83" s="3">
        <v>26</v>
      </c>
      <c r="AC83" s="3">
        <v>23</v>
      </c>
      <c r="AD83" s="3">
        <f t="shared" si="8"/>
        <v>1046.66</v>
      </c>
    </row>
    <row r="84" spans="1:30">
      <c r="A84" s="1" t="s">
        <v>6818</v>
      </c>
      <c r="B84" s="1" t="s">
        <v>26</v>
      </c>
      <c r="C84" s="1" t="s">
        <v>6904</v>
      </c>
      <c r="D84" s="1" t="s">
        <v>28</v>
      </c>
      <c r="E84" s="1" t="s">
        <v>6982</v>
      </c>
      <c r="F84" s="1" t="s">
        <v>6983</v>
      </c>
      <c r="G84" s="3">
        <v>64</v>
      </c>
      <c r="H84" s="3">
        <v>58</v>
      </c>
      <c r="I84" s="3">
        <v>39</v>
      </c>
      <c r="J84" s="3">
        <v>42</v>
      </c>
      <c r="K84" s="3">
        <v>55</v>
      </c>
      <c r="L84" s="3">
        <v>65</v>
      </c>
      <c r="M84" s="3">
        <v>59</v>
      </c>
      <c r="N84" s="3">
        <v>68</v>
      </c>
      <c r="O84" s="3">
        <v>59</v>
      </c>
      <c r="P84" s="3">
        <v>89</v>
      </c>
      <c r="Q84" s="3">
        <v>59</v>
      </c>
      <c r="R84" s="3">
        <v>42</v>
      </c>
      <c r="S84" s="3">
        <v>59</v>
      </c>
      <c r="T84" s="3">
        <v>72</v>
      </c>
      <c r="U84" s="3">
        <v>52</v>
      </c>
      <c r="V84" s="3">
        <v>98</v>
      </c>
      <c r="W84" s="3">
        <v>98</v>
      </c>
      <c r="X84" s="3">
        <v>55</v>
      </c>
      <c r="Y84" s="3">
        <v>69</v>
      </c>
      <c r="Z84" s="3">
        <f t="shared" si="6"/>
        <v>1202</v>
      </c>
      <c r="AA84" s="3">
        <f t="shared" si="7"/>
        <v>997.66</v>
      </c>
      <c r="AB84" s="3">
        <v>26</v>
      </c>
      <c r="AC84" s="3">
        <v>23</v>
      </c>
      <c r="AD84" s="3">
        <f t="shared" si="8"/>
        <v>1046.66</v>
      </c>
    </row>
    <row r="85" spans="1:30">
      <c r="A85" s="1" t="s">
        <v>6818</v>
      </c>
      <c r="B85" s="1" t="s">
        <v>26</v>
      </c>
      <c r="C85" s="1" t="s">
        <v>6904</v>
      </c>
      <c r="D85" s="1" t="s">
        <v>28</v>
      </c>
      <c r="E85" s="1" t="s">
        <v>6984</v>
      </c>
      <c r="F85" s="1" t="s">
        <v>6985</v>
      </c>
      <c r="G85" s="3">
        <v>64</v>
      </c>
      <c r="H85" s="3">
        <v>58</v>
      </c>
      <c r="I85" s="3">
        <v>39</v>
      </c>
      <c r="J85" s="3">
        <v>42</v>
      </c>
      <c r="K85" s="3">
        <v>55</v>
      </c>
      <c r="L85" s="3">
        <v>65</v>
      </c>
      <c r="M85" s="3">
        <v>59</v>
      </c>
      <c r="N85" s="3">
        <v>68</v>
      </c>
      <c r="O85" s="3">
        <v>59</v>
      </c>
      <c r="P85" s="3">
        <v>89</v>
      </c>
      <c r="Q85" s="3">
        <v>59</v>
      </c>
      <c r="R85" s="3">
        <v>42</v>
      </c>
      <c r="S85" s="3">
        <v>59</v>
      </c>
      <c r="T85" s="3">
        <v>72</v>
      </c>
      <c r="U85" s="3">
        <v>52</v>
      </c>
      <c r="V85" s="3">
        <v>98</v>
      </c>
      <c r="W85" s="3">
        <v>98</v>
      </c>
      <c r="X85" s="3">
        <v>55</v>
      </c>
      <c r="Y85" s="3">
        <v>69</v>
      </c>
      <c r="Z85" s="3">
        <f t="shared" si="6"/>
        <v>1202</v>
      </c>
      <c r="AA85" s="3">
        <f t="shared" si="7"/>
        <v>997.66</v>
      </c>
      <c r="AB85" s="3">
        <v>26</v>
      </c>
      <c r="AC85" s="3">
        <v>23</v>
      </c>
      <c r="AD85" s="3">
        <f t="shared" si="8"/>
        <v>1046.66</v>
      </c>
    </row>
    <row r="86" spans="1:30">
      <c r="A86" s="1" t="s">
        <v>6818</v>
      </c>
      <c r="B86" s="1" t="s">
        <v>26</v>
      </c>
      <c r="C86" s="1" t="s">
        <v>6904</v>
      </c>
      <c r="D86" s="1" t="s">
        <v>28</v>
      </c>
      <c r="E86" s="1" t="s">
        <v>6986</v>
      </c>
      <c r="F86" s="1" t="s">
        <v>6987</v>
      </c>
      <c r="G86" s="3">
        <v>64</v>
      </c>
      <c r="H86" s="3">
        <v>58</v>
      </c>
      <c r="I86" s="3">
        <v>39</v>
      </c>
      <c r="J86" s="3">
        <v>42</v>
      </c>
      <c r="K86" s="3">
        <v>55</v>
      </c>
      <c r="L86" s="3">
        <v>65</v>
      </c>
      <c r="M86" s="3">
        <v>59</v>
      </c>
      <c r="N86" s="3">
        <v>68</v>
      </c>
      <c r="O86" s="3">
        <v>59</v>
      </c>
      <c r="P86" s="3">
        <v>89</v>
      </c>
      <c r="Q86" s="3">
        <v>59</v>
      </c>
      <c r="R86" s="3">
        <v>42</v>
      </c>
      <c r="S86" s="3">
        <v>59</v>
      </c>
      <c r="T86" s="3">
        <v>72</v>
      </c>
      <c r="U86" s="3">
        <v>52</v>
      </c>
      <c r="V86" s="3">
        <v>98</v>
      </c>
      <c r="W86" s="3">
        <v>98</v>
      </c>
      <c r="X86" s="3">
        <v>55</v>
      </c>
      <c r="Y86" s="3">
        <v>69</v>
      </c>
      <c r="Z86" s="3">
        <f t="shared" si="6"/>
        <v>1202</v>
      </c>
      <c r="AA86" s="3">
        <f t="shared" si="7"/>
        <v>997.66</v>
      </c>
      <c r="AB86" s="3">
        <v>26</v>
      </c>
      <c r="AC86" s="3">
        <v>23</v>
      </c>
      <c r="AD86" s="3">
        <f t="shared" si="8"/>
        <v>1046.66</v>
      </c>
    </row>
    <row r="87" spans="1:30">
      <c r="A87" s="1" t="s">
        <v>6818</v>
      </c>
      <c r="B87" s="1" t="s">
        <v>26</v>
      </c>
      <c r="C87" s="1" t="s">
        <v>6904</v>
      </c>
      <c r="D87" s="1" t="s">
        <v>28</v>
      </c>
      <c r="E87" s="1" t="s">
        <v>6988</v>
      </c>
      <c r="F87" s="1" t="s">
        <v>6989</v>
      </c>
      <c r="G87" s="3">
        <v>64</v>
      </c>
      <c r="H87" s="3">
        <v>58</v>
      </c>
      <c r="I87" s="3">
        <v>39</v>
      </c>
      <c r="J87" s="3">
        <v>42</v>
      </c>
      <c r="K87" s="3">
        <v>55</v>
      </c>
      <c r="L87" s="3">
        <v>65</v>
      </c>
      <c r="M87" s="3">
        <v>59</v>
      </c>
      <c r="N87" s="3">
        <v>68</v>
      </c>
      <c r="O87" s="3">
        <v>59</v>
      </c>
      <c r="P87" s="3">
        <v>89</v>
      </c>
      <c r="Q87" s="3">
        <v>59</v>
      </c>
      <c r="R87" s="3">
        <v>42</v>
      </c>
      <c r="S87" s="3">
        <v>59</v>
      </c>
      <c r="T87" s="3">
        <v>72</v>
      </c>
      <c r="U87" s="3">
        <v>52</v>
      </c>
      <c r="V87" s="3">
        <v>98</v>
      </c>
      <c r="W87" s="3">
        <v>98</v>
      </c>
      <c r="X87" s="3">
        <v>55</v>
      </c>
      <c r="Y87" s="3">
        <v>69</v>
      </c>
      <c r="Z87" s="3">
        <f t="shared" si="6"/>
        <v>1202</v>
      </c>
      <c r="AA87" s="3">
        <f t="shared" si="7"/>
        <v>997.66</v>
      </c>
      <c r="AB87" s="3">
        <v>26</v>
      </c>
      <c r="AC87" s="3">
        <v>23</v>
      </c>
      <c r="AD87" s="3">
        <f t="shared" si="8"/>
        <v>1046.66</v>
      </c>
    </row>
  </sheetData>
  <pageMargins left="0.75" right="0.75" top="1" bottom="1" header="0.5" footer="0.5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315"/>
  <sheetViews>
    <sheetView topLeftCell="B1" workbookViewId="0">
      <pane ySplit="1" topLeftCell="A23" activePane="bottomLeft" state="frozen"/>
      <selection/>
      <selection pane="bottomLeft" activeCell="J1" sqref="G$1:J$1048576"/>
    </sheetView>
  </sheetViews>
  <sheetFormatPr defaultColWidth="9" defaultRowHeight="13.5"/>
  <cols>
    <col min="1" max="1" width="22.125" customWidth="1"/>
    <col min="3" max="3" width="21.375" customWidth="1"/>
    <col min="7" max="25" width="4" style="6" customWidth="1"/>
    <col min="26" max="26" width="4.875" style="6" customWidth="1"/>
    <col min="27" max="27" width="7.5" style="6" customWidth="1"/>
    <col min="28" max="34" width="3.875" style="6" customWidth="1"/>
    <col min="35" max="35" width="7.5" style="6" customWidth="1"/>
    <col min="36" max="36" width="5.75" customWidth="1"/>
    <col min="37" max="38" width="5.375" customWidth="1"/>
    <col min="39" max="39" width="7.5" style="3" customWidth="1"/>
  </cols>
  <sheetData>
    <row r="1" ht="199" customHeight="1" spans="1:3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13</v>
      </c>
      <c r="L1" s="3" t="s">
        <v>8</v>
      </c>
      <c r="M1" s="3" t="s">
        <v>9</v>
      </c>
      <c r="N1" s="3" t="s">
        <v>6990</v>
      </c>
      <c r="O1" s="3" t="s">
        <v>6991</v>
      </c>
      <c r="P1" s="3" t="s">
        <v>11</v>
      </c>
      <c r="Q1" s="3" t="s">
        <v>12</v>
      </c>
      <c r="R1" s="3" t="s">
        <v>6992</v>
      </c>
      <c r="S1" s="3" t="s">
        <v>6993</v>
      </c>
      <c r="T1" s="3" t="s">
        <v>6994</v>
      </c>
      <c r="U1" s="3" t="s">
        <v>6803</v>
      </c>
      <c r="V1" s="3" t="s">
        <v>6995</v>
      </c>
      <c r="W1" s="3" t="s">
        <v>6996</v>
      </c>
      <c r="X1" s="3" t="s">
        <v>6997</v>
      </c>
      <c r="Y1" s="3" t="s">
        <v>6808</v>
      </c>
      <c r="Z1" s="3" t="s">
        <v>17</v>
      </c>
      <c r="AA1" s="3" t="s">
        <v>18</v>
      </c>
      <c r="AB1" s="3" t="s">
        <v>460</v>
      </c>
      <c r="AC1" s="3" t="s">
        <v>19</v>
      </c>
      <c r="AD1" s="3" t="s">
        <v>20</v>
      </c>
      <c r="AE1" s="3" t="s">
        <v>21</v>
      </c>
      <c r="AF1" s="3" t="s">
        <v>22</v>
      </c>
      <c r="AG1" s="3" t="s">
        <v>23</v>
      </c>
      <c r="AH1" s="3" t="s">
        <v>19</v>
      </c>
      <c r="AI1" s="3" t="s">
        <v>24</v>
      </c>
      <c r="AJ1" s="3" t="s">
        <v>792</v>
      </c>
      <c r="AK1" s="3" t="s">
        <v>239</v>
      </c>
      <c r="AL1" s="3" t="s">
        <v>240</v>
      </c>
      <c r="AM1" s="3" t="s">
        <v>241</v>
      </c>
    </row>
    <row r="2" spans="1:39">
      <c r="A2" s="1" t="s">
        <v>6818</v>
      </c>
      <c r="B2" s="1" t="s">
        <v>26</v>
      </c>
      <c r="C2" s="1" t="s">
        <v>6998</v>
      </c>
      <c r="D2" s="1" t="s">
        <v>28</v>
      </c>
      <c r="E2" s="1" t="s">
        <v>6999</v>
      </c>
      <c r="F2" s="1" t="s">
        <v>7000</v>
      </c>
      <c r="G2" s="3">
        <v>69</v>
      </c>
      <c r="H2" s="3">
        <v>59</v>
      </c>
      <c r="I2" s="3">
        <v>38</v>
      </c>
      <c r="J2" s="3">
        <v>42</v>
      </c>
      <c r="K2" s="3">
        <v>56</v>
      </c>
      <c r="L2" s="3">
        <v>52</v>
      </c>
      <c r="M2" s="3">
        <v>40</v>
      </c>
      <c r="N2" s="3">
        <v>98</v>
      </c>
      <c r="O2" s="3">
        <v>89</v>
      </c>
      <c r="P2" s="3">
        <v>48</v>
      </c>
      <c r="Q2" s="3">
        <v>35</v>
      </c>
      <c r="R2" s="3">
        <v>76</v>
      </c>
      <c r="S2" s="3">
        <v>98</v>
      </c>
      <c r="T2" s="3">
        <v>99</v>
      </c>
      <c r="U2" s="3">
        <v>55</v>
      </c>
      <c r="V2" s="3">
        <v>65</v>
      </c>
      <c r="W2" s="3">
        <v>98</v>
      </c>
      <c r="X2" s="3">
        <v>45</v>
      </c>
      <c r="Y2" s="3">
        <v>89</v>
      </c>
      <c r="Z2" s="3">
        <f>SUM(G2:Y2)</f>
        <v>1251</v>
      </c>
      <c r="AA2" s="3">
        <f>Z2*0.83</f>
        <v>1038.33</v>
      </c>
      <c r="AB2" s="3">
        <v>45</v>
      </c>
      <c r="AC2" s="3">
        <v>20</v>
      </c>
      <c r="AD2" s="3">
        <v>26</v>
      </c>
      <c r="AE2" s="3">
        <v>18</v>
      </c>
      <c r="AF2" s="3">
        <v>22</v>
      </c>
      <c r="AG2" s="3">
        <v>26</v>
      </c>
      <c r="AH2" s="3">
        <v>20</v>
      </c>
      <c r="AI2" s="3">
        <f>SUM(AA2:AH2)</f>
        <v>1215.33</v>
      </c>
    </row>
    <row r="3" spans="1:39">
      <c r="A3" s="1" t="s">
        <v>6818</v>
      </c>
      <c r="B3" s="1" t="s">
        <v>26</v>
      </c>
      <c r="C3" s="1" t="s">
        <v>6998</v>
      </c>
      <c r="D3" s="1" t="s">
        <v>28</v>
      </c>
      <c r="E3" s="1" t="s">
        <v>7001</v>
      </c>
      <c r="F3" s="1" t="s">
        <v>7002</v>
      </c>
      <c r="G3" s="3">
        <v>69</v>
      </c>
      <c r="H3" s="3">
        <v>59</v>
      </c>
      <c r="I3" s="3">
        <v>38</v>
      </c>
      <c r="J3" s="3">
        <v>42</v>
      </c>
      <c r="K3" s="3">
        <v>56</v>
      </c>
      <c r="L3" s="3">
        <v>52</v>
      </c>
      <c r="M3" s="3">
        <v>40</v>
      </c>
      <c r="N3" s="3">
        <v>98</v>
      </c>
      <c r="O3" s="3">
        <v>89</v>
      </c>
      <c r="P3" s="3">
        <v>48</v>
      </c>
      <c r="Q3" s="3">
        <v>35</v>
      </c>
      <c r="R3" s="3">
        <v>76</v>
      </c>
      <c r="S3" s="3">
        <v>98</v>
      </c>
      <c r="T3" s="3">
        <v>99</v>
      </c>
      <c r="U3" s="3">
        <v>55</v>
      </c>
      <c r="V3" s="3">
        <v>65</v>
      </c>
      <c r="W3" s="3">
        <v>98</v>
      </c>
      <c r="X3" s="3">
        <v>45</v>
      </c>
      <c r="Y3" s="3">
        <v>89</v>
      </c>
      <c r="Z3" s="3">
        <f t="shared" ref="Z3:Z66" si="0">SUM(G3:Y3)</f>
        <v>1251</v>
      </c>
      <c r="AA3" s="3">
        <f t="shared" ref="AA3:AA66" si="1">Z3*0.83</f>
        <v>1038.33</v>
      </c>
      <c r="AB3" s="3">
        <v>45</v>
      </c>
      <c r="AC3" s="3">
        <v>20</v>
      </c>
      <c r="AD3" s="3">
        <v>26</v>
      </c>
      <c r="AE3" s="3">
        <v>18</v>
      </c>
      <c r="AF3" s="3">
        <v>22</v>
      </c>
      <c r="AG3" s="3">
        <v>26</v>
      </c>
      <c r="AH3" s="3">
        <v>20</v>
      </c>
      <c r="AI3" s="3">
        <f t="shared" ref="AI3:AI66" si="2">SUM(AA3:AH3)</f>
        <v>1215.33</v>
      </c>
    </row>
    <row r="4" spans="1:39">
      <c r="A4" s="1" t="s">
        <v>6818</v>
      </c>
      <c r="B4" s="1" t="s">
        <v>26</v>
      </c>
      <c r="C4" s="1" t="s">
        <v>6998</v>
      </c>
      <c r="D4" s="1" t="s">
        <v>28</v>
      </c>
      <c r="E4" s="1" t="s">
        <v>7003</v>
      </c>
      <c r="F4" s="1" t="s">
        <v>7004</v>
      </c>
      <c r="G4" s="3">
        <v>69</v>
      </c>
      <c r="H4" s="3">
        <v>59</v>
      </c>
      <c r="I4" s="3">
        <v>38</v>
      </c>
      <c r="J4" s="3">
        <v>42</v>
      </c>
      <c r="K4" s="3">
        <v>56</v>
      </c>
      <c r="L4" s="3">
        <v>52</v>
      </c>
      <c r="M4" s="3">
        <v>40</v>
      </c>
      <c r="N4" s="3">
        <v>98</v>
      </c>
      <c r="O4" s="3">
        <v>89</v>
      </c>
      <c r="P4" s="3">
        <v>48</v>
      </c>
      <c r="Q4" s="3">
        <v>35</v>
      </c>
      <c r="R4" s="3">
        <v>76</v>
      </c>
      <c r="S4" s="3">
        <v>98</v>
      </c>
      <c r="T4" s="3">
        <v>99</v>
      </c>
      <c r="U4" s="3">
        <v>55</v>
      </c>
      <c r="V4" s="3">
        <v>65</v>
      </c>
      <c r="W4" s="3">
        <v>98</v>
      </c>
      <c r="X4" s="3">
        <v>45</v>
      </c>
      <c r="Y4" s="3">
        <v>89</v>
      </c>
      <c r="Z4" s="3">
        <f t="shared" si="0"/>
        <v>1251</v>
      </c>
      <c r="AA4" s="3">
        <f t="shared" si="1"/>
        <v>1038.33</v>
      </c>
      <c r="AB4" s="3">
        <v>45</v>
      </c>
      <c r="AC4" s="3">
        <v>20</v>
      </c>
      <c r="AD4" s="3">
        <v>26</v>
      </c>
      <c r="AE4" s="3">
        <v>18</v>
      </c>
      <c r="AF4" s="3">
        <v>22</v>
      </c>
      <c r="AG4" s="3">
        <v>26</v>
      </c>
      <c r="AH4" s="3">
        <v>20</v>
      </c>
      <c r="AI4" s="3">
        <f t="shared" si="2"/>
        <v>1215.33</v>
      </c>
    </row>
    <row r="5" spans="1:39">
      <c r="A5" s="1" t="s">
        <v>6818</v>
      </c>
      <c r="B5" s="1" t="s">
        <v>26</v>
      </c>
      <c r="C5" s="1" t="s">
        <v>6998</v>
      </c>
      <c r="D5" s="1" t="s">
        <v>28</v>
      </c>
      <c r="E5" s="1" t="s">
        <v>7005</v>
      </c>
      <c r="F5" s="1" t="s">
        <v>7006</v>
      </c>
      <c r="G5" s="3">
        <v>69</v>
      </c>
      <c r="H5" s="3">
        <v>59</v>
      </c>
      <c r="I5" s="3">
        <v>38</v>
      </c>
      <c r="J5" s="3">
        <v>42</v>
      </c>
      <c r="K5" s="3">
        <v>56</v>
      </c>
      <c r="L5" s="3">
        <v>52</v>
      </c>
      <c r="M5" s="3">
        <v>40</v>
      </c>
      <c r="N5" s="3">
        <v>98</v>
      </c>
      <c r="O5" s="3">
        <v>89</v>
      </c>
      <c r="P5" s="3">
        <v>48</v>
      </c>
      <c r="Q5" s="3">
        <v>35</v>
      </c>
      <c r="R5" s="3">
        <v>76</v>
      </c>
      <c r="S5" s="3">
        <v>98</v>
      </c>
      <c r="T5" s="3">
        <v>99</v>
      </c>
      <c r="U5" s="3">
        <v>55</v>
      </c>
      <c r="V5" s="3">
        <v>65</v>
      </c>
      <c r="W5" s="3">
        <v>98</v>
      </c>
      <c r="X5" s="3">
        <v>45</v>
      </c>
      <c r="Y5" s="3">
        <v>89</v>
      </c>
      <c r="Z5" s="3">
        <f t="shared" si="0"/>
        <v>1251</v>
      </c>
      <c r="AA5" s="3">
        <f t="shared" si="1"/>
        <v>1038.33</v>
      </c>
      <c r="AB5" s="3">
        <v>45</v>
      </c>
      <c r="AC5" s="3">
        <v>20</v>
      </c>
      <c r="AD5" s="3">
        <v>26</v>
      </c>
      <c r="AE5" s="3">
        <v>18</v>
      </c>
      <c r="AF5" s="3">
        <v>22</v>
      </c>
      <c r="AG5" s="3">
        <v>26</v>
      </c>
      <c r="AH5" s="3">
        <v>20</v>
      </c>
      <c r="AI5" s="3">
        <f t="shared" si="2"/>
        <v>1215.33</v>
      </c>
    </row>
    <row r="6" spans="1:39">
      <c r="A6" s="1" t="s">
        <v>6818</v>
      </c>
      <c r="B6" s="1" t="s">
        <v>26</v>
      </c>
      <c r="C6" s="1" t="s">
        <v>6998</v>
      </c>
      <c r="D6" s="1" t="s">
        <v>28</v>
      </c>
      <c r="E6" s="1" t="s">
        <v>7007</v>
      </c>
      <c r="F6" s="1" t="s">
        <v>7008</v>
      </c>
      <c r="G6" s="3">
        <v>69</v>
      </c>
      <c r="H6" s="3">
        <v>59</v>
      </c>
      <c r="I6" s="3">
        <v>38</v>
      </c>
      <c r="J6" s="3">
        <v>42</v>
      </c>
      <c r="K6" s="3">
        <v>56</v>
      </c>
      <c r="L6" s="3">
        <v>52</v>
      </c>
      <c r="M6" s="3">
        <v>40</v>
      </c>
      <c r="N6" s="3">
        <v>98</v>
      </c>
      <c r="O6" s="3">
        <v>89</v>
      </c>
      <c r="P6" s="3">
        <v>48</v>
      </c>
      <c r="Q6" s="3">
        <v>35</v>
      </c>
      <c r="R6" s="3">
        <v>76</v>
      </c>
      <c r="S6" s="3">
        <v>98</v>
      </c>
      <c r="T6" s="3">
        <v>99</v>
      </c>
      <c r="U6" s="3">
        <v>55</v>
      </c>
      <c r="V6" s="3">
        <v>65</v>
      </c>
      <c r="W6" s="3">
        <v>98</v>
      </c>
      <c r="X6" s="3">
        <v>45</v>
      </c>
      <c r="Y6" s="3">
        <v>89</v>
      </c>
      <c r="Z6" s="3">
        <f t="shared" si="0"/>
        <v>1251</v>
      </c>
      <c r="AA6" s="3">
        <f t="shared" si="1"/>
        <v>1038.33</v>
      </c>
      <c r="AB6" s="3">
        <v>45</v>
      </c>
      <c r="AC6" s="3">
        <v>20</v>
      </c>
      <c r="AD6" s="3">
        <v>26</v>
      </c>
      <c r="AE6" s="3">
        <v>18</v>
      </c>
      <c r="AF6" s="3">
        <v>22</v>
      </c>
      <c r="AG6" s="3">
        <v>26</v>
      </c>
      <c r="AH6" s="3">
        <v>20</v>
      </c>
      <c r="AI6" s="3">
        <f t="shared" si="2"/>
        <v>1215.33</v>
      </c>
    </row>
    <row r="7" spans="1:39">
      <c r="A7" s="1" t="s">
        <v>6818</v>
      </c>
      <c r="B7" s="1" t="s">
        <v>26</v>
      </c>
      <c r="C7" s="1" t="s">
        <v>6998</v>
      </c>
      <c r="D7" s="1" t="s">
        <v>28</v>
      </c>
      <c r="E7" s="1" t="s">
        <v>7009</v>
      </c>
      <c r="F7" s="1" t="s">
        <v>7010</v>
      </c>
      <c r="G7" s="3">
        <v>69</v>
      </c>
      <c r="H7" s="3">
        <v>59</v>
      </c>
      <c r="I7" s="3">
        <v>38</v>
      </c>
      <c r="J7" s="3">
        <v>42</v>
      </c>
      <c r="K7" s="3">
        <v>56</v>
      </c>
      <c r="L7" s="3">
        <v>52</v>
      </c>
      <c r="M7" s="3">
        <v>40</v>
      </c>
      <c r="N7" s="3">
        <v>98</v>
      </c>
      <c r="O7" s="3">
        <v>89</v>
      </c>
      <c r="P7" s="3">
        <v>48</v>
      </c>
      <c r="Q7" s="3">
        <v>35</v>
      </c>
      <c r="R7" s="3">
        <v>76</v>
      </c>
      <c r="S7" s="3">
        <v>98</v>
      </c>
      <c r="T7" s="3">
        <v>99</v>
      </c>
      <c r="U7" s="3">
        <v>55</v>
      </c>
      <c r="V7" s="3">
        <v>65</v>
      </c>
      <c r="W7" s="3">
        <v>98</v>
      </c>
      <c r="X7" s="3">
        <v>45</v>
      </c>
      <c r="Y7" s="3">
        <v>89</v>
      </c>
      <c r="Z7" s="3">
        <f t="shared" si="0"/>
        <v>1251</v>
      </c>
      <c r="AA7" s="3">
        <f t="shared" si="1"/>
        <v>1038.33</v>
      </c>
      <c r="AB7" s="3">
        <v>45</v>
      </c>
      <c r="AC7" s="3">
        <v>20</v>
      </c>
      <c r="AD7" s="3">
        <v>26</v>
      </c>
      <c r="AE7" s="3">
        <v>18</v>
      </c>
      <c r="AF7" s="3">
        <v>22</v>
      </c>
      <c r="AG7" s="3">
        <v>26</v>
      </c>
      <c r="AH7" s="3">
        <v>20</v>
      </c>
      <c r="AI7" s="3">
        <f t="shared" si="2"/>
        <v>1215.33</v>
      </c>
    </row>
    <row r="8" spans="1:39">
      <c r="A8" s="1" t="s">
        <v>6818</v>
      </c>
      <c r="B8" s="1" t="s">
        <v>26</v>
      </c>
      <c r="C8" s="1" t="s">
        <v>6998</v>
      </c>
      <c r="D8" s="1" t="s">
        <v>28</v>
      </c>
      <c r="E8" s="1" t="s">
        <v>7011</v>
      </c>
      <c r="F8" s="1" t="s">
        <v>7012</v>
      </c>
      <c r="G8" s="3">
        <v>69</v>
      </c>
      <c r="H8" s="3">
        <v>59</v>
      </c>
      <c r="I8" s="3">
        <v>38</v>
      </c>
      <c r="J8" s="3">
        <v>42</v>
      </c>
      <c r="K8" s="3">
        <v>56</v>
      </c>
      <c r="L8" s="3">
        <v>52</v>
      </c>
      <c r="M8" s="3">
        <v>40</v>
      </c>
      <c r="N8" s="3">
        <v>98</v>
      </c>
      <c r="O8" s="3">
        <v>89</v>
      </c>
      <c r="P8" s="3">
        <v>48</v>
      </c>
      <c r="Q8" s="3">
        <v>35</v>
      </c>
      <c r="R8" s="3">
        <v>76</v>
      </c>
      <c r="S8" s="3">
        <v>98</v>
      </c>
      <c r="T8" s="3">
        <v>99</v>
      </c>
      <c r="U8" s="3">
        <v>55</v>
      </c>
      <c r="V8" s="3">
        <v>65</v>
      </c>
      <c r="W8" s="3">
        <v>98</v>
      </c>
      <c r="X8" s="3">
        <v>45</v>
      </c>
      <c r="Y8" s="3">
        <v>89</v>
      </c>
      <c r="Z8" s="3">
        <f t="shared" si="0"/>
        <v>1251</v>
      </c>
      <c r="AA8" s="3">
        <f t="shared" si="1"/>
        <v>1038.33</v>
      </c>
      <c r="AB8" s="3">
        <v>45</v>
      </c>
      <c r="AC8" s="3">
        <v>20</v>
      </c>
      <c r="AD8" s="3">
        <v>26</v>
      </c>
      <c r="AE8" s="3">
        <v>18</v>
      </c>
      <c r="AF8" s="3">
        <v>22</v>
      </c>
      <c r="AG8" s="3">
        <v>26</v>
      </c>
      <c r="AH8" s="3">
        <v>20</v>
      </c>
      <c r="AI8" s="3">
        <f t="shared" si="2"/>
        <v>1215.33</v>
      </c>
    </row>
    <row r="9" spans="1:39">
      <c r="A9" s="1" t="s">
        <v>6818</v>
      </c>
      <c r="B9" s="1" t="s">
        <v>26</v>
      </c>
      <c r="C9" s="1" t="s">
        <v>6998</v>
      </c>
      <c r="D9" s="1" t="s">
        <v>28</v>
      </c>
      <c r="E9" s="1" t="s">
        <v>7013</v>
      </c>
      <c r="F9" s="1" t="s">
        <v>7014</v>
      </c>
      <c r="G9" s="3">
        <v>69</v>
      </c>
      <c r="H9" s="3">
        <v>59</v>
      </c>
      <c r="I9" s="3">
        <v>38</v>
      </c>
      <c r="J9" s="3">
        <v>42</v>
      </c>
      <c r="K9" s="3">
        <v>56</v>
      </c>
      <c r="L9" s="3">
        <v>52</v>
      </c>
      <c r="M9" s="3">
        <v>40</v>
      </c>
      <c r="N9" s="3">
        <v>98</v>
      </c>
      <c r="O9" s="3">
        <v>89</v>
      </c>
      <c r="P9" s="3">
        <v>48</v>
      </c>
      <c r="Q9" s="3">
        <v>35</v>
      </c>
      <c r="R9" s="3">
        <v>76</v>
      </c>
      <c r="S9" s="3">
        <v>98</v>
      </c>
      <c r="T9" s="3">
        <v>99</v>
      </c>
      <c r="U9" s="3">
        <v>55</v>
      </c>
      <c r="V9" s="3">
        <v>65</v>
      </c>
      <c r="W9" s="3">
        <v>98</v>
      </c>
      <c r="X9" s="3">
        <v>45</v>
      </c>
      <c r="Y9" s="3">
        <v>89</v>
      </c>
      <c r="Z9" s="3">
        <f t="shared" si="0"/>
        <v>1251</v>
      </c>
      <c r="AA9" s="3">
        <f t="shared" si="1"/>
        <v>1038.33</v>
      </c>
      <c r="AB9" s="3">
        <v>45</v>
      </c>
      <c r="AC9" s="3">
        <v>20</v>
      </c>
      <c r="AD9" s="3">
        <v>26</v>
      </c>
      <c r="AE9" s="3">
        <v>18</v>
      </c>
      <c r="AF9" s="3">
        <v>22</v>
      </c>
      <c r="AG9" s="3">
        <v>26</v>
      </c>
      <c r="AH9" s="3">
        <v>20</v>
      </c>
      <c r="AI9" s="3">
        <f t="shared" si="2"/>
        <v>1215.33</v>
      </c>
    </row>
    <row r="10" spans="1:39">
      <c r="A10" s="1" t="s">
        <v>6818</v>
      </c>
      <c r="B10" s="1" t="s">
        <v>26</v>
      </c>
      <c r="C10" s="1" t="s">
        <v>6998</v>
      </c>
      <c r="D10" s="1" t="s">
        <v>28</v>
      </c>
      <c r="E10" s="1" t="s">
        <v>7015</v>
      </c>
      <c r="F10" s="1" t="s">
        <v>7016</v>
      </c>
      <c r="G10" s="3">
        <v>69</v>
      </c>
      <c r="H10" s="3">
        <v>59</v>
      </c>
      <c r="I10" s="3">
        <v>38</v>
      </c>
      <c r="J10" s="3">
        <v>42</v>
      </c>
      <c r="K10" s="3">
        <v>56</v>
      </c>
      <c r="L10" s="3">
        <v>52</v>
      </c>
      <c r="M10" s="3">
        <v>40</v>
      </c>
      <c r="N10" s="3">
        <v>98</v>
      </c>
      <c r="O10" s="3">
        <v>89</v>
      </c>
      <c r="P10" s="3">
        <v>48</v>
      </c>
      <c r="Q10" s="3">
        <v>35</v>
      </c>
      <c r="R10" s="3">
        <v>76</v>
      </c>
      <c r="S10" s="3">
        <v>98</v>
      </c>
      <c r="T10" s="3">
        <v>99</v>
      </c>
      <c r="U10" s="3">
        <v>55</v>
      </c>
      <c r="V10" s="3">
        <v>65</v>
      </c>
      <c r="W10" s="3">
        <v>98</v>
      </c>
      <c r="X10" s="3">
        <v>45</v>
      </c>
      <c r="Y10" s="3">
        <v>89</v>
      </c>
      <c r="Z10" s="3">
        <f t="shared" si="0"/>
        <v>1251</v>
      </c>
      <c r="AA10" s="3">
        <f t="shared" si="1"/>
        <v>1038.33</v>
      </c>
      <c r="AB10" s="3">
        <v>45</v>
      </c>
      <c r="AC10" s="3">
        <v>20</v>
      </c>
      <c r="AD10" s="3">
        <v>26</v>
      </c>
      <c r="AE10" s="3">
        <v>18</v>
      </c>
      <c r="AF10" s="3">
        <v>22</v>
      </c>
      <c r="AG10" s="3">
        <v>26</v>
      </c>
      <c r="AH10" s="3">
        <v>20</v>
      </c>
      <c r="AI10" s="3">
        <f t="shared" si="2"/>
        <v>1215.33</v>
      </c>
    </row>
    <row r="11" spans="1:39">
      <c r="A11" s="1" t="s">
        <v>6818</v>
      </c>
      <c r="B11" s="1" t="s">
        <v>26</v>
      </c>
      <c r="C11" s="1" t="s">
        <v>6998</v>
      </c>
      <c r="D11" s="1" t="s">
        <v>28</v>
      </c>
      <c r="E11" s="1" t="s">
        <v>7017</v>
      </c>
      <c r="F11" s="1" t="s">
        <v>7018</v>
      </c>
      <c r="G11" s="3">
        <v>69</v>
      </c>
      <c r="H11" s="3">
        <v>59</v>
      </c>
      <c r="I11" s="3">
        <v>38</v>
      </c>
      <c r="J11" s="3">
        <v>42</v>
      </c>
      <c r="K11" s="3">
        <v>56</v>
      </c>
      <c r="L11" s="3">
        <v>52</v>
      </c>
      <c r="M11" s="3">
        <v>40</v>
      </c>
      <c r="N11" s="3">
        <v>98</v>
      </c>
      <c r="O11" s="3">
        <v>89</v>
      </c>
      <c r="P11" s="3">
        <v>48</v>
      </c>
      <c r="Q11" s="3">
        <v>35</v>
      </c>
      <c r="R11" s="3">
        <v>76</v>
      </c>
      <c r="S11" s="3">
        <v>98</v>
      </c>
      <c r="T11" s="3">
        <v>99</v>
      </c>
      <c r="U11" s="3">
        <v>55</v>
      </c>
      <c r="V11" s="3">
        <v>65</v>
      </c>
      <c r="W11" s="3">
        <v>98</v>
      </c>
      <c r="X11" s="3">
        <v>45</v>
      </c>
      <c r="Y11" s="3">
        <v>89</v>
      </c>
      <c r="Z11" s="3">
        <f t="shared" si="0"/>
        <v>1251</v>
      </c>
      <c r="AA11" s="3">
        <f t="shared" si="1"/>
        <v>1038.33</v>
      </c>
      <c r="AB11" s="3">
        <v>45</v>
      </c>
      <c r="AC11" s="3">
        <v>20</v>
      </c>
      <c r="AD11" s="3">
        <v>26</v>
      </c>
      <c r="AE11" s="3">
        <v>18</v>
      </c>
      <c r="AF11" s="3">
        <v>22</v>
      </c>
      <c r="AG11" s="3">
        <v>26</v>
      </c>
      <c r="AH11" s="3">
        <v>20</v>
      </c>
      <c r="AI11" s="3">
        <f t="shared" si="2"/>
        <v>1215.33</v>
      </c>
    </row>
    <row r="12" spans="1:39">
      <c r="A12" s="1" t="s">
        <v>6818</v>
      </c>
      <c r="B12" s="1" t="s">
        <v>26</v>
      </c>
      <c r="C12" s="1" t="s">
        <v>6998</v>
      </c>
      <c r="D12" s="1" t="s">
        <v>28</v>
      </c>
      <c r="E12" s="1" t="s">
        <v>7019</v>
      </c>
      <c r="F12" s="1" t="s">
        <v>7020</v>
      </c>
      <c r="G12" s="3">
        <v>69</v>
      </c>
      <c r="H12" s="3">
        <v>59</v>
      </c>
      <c r="I12" s="3">
        <v>38</v>
      </c>
      <c r="J12" s="3">
        <v>42</v>
      </c>
      <c r="K12" s="3">
        <v>56</v>
      </c>
      <c r="L12" s="3">
        <v>52</v>
      </c>
      <c r="M12" s="3">
        <v>40</v>
      </c>
      <c r="N12" s="3">
        <v>98</v>
      </c>
      <c r="O12" s="3">
        <v>89</v>
      </c>
      <c r="P12" s="3">
        <v>48</v>
      </c>
      <c r="Q12" s="3">
        <v>35</v>
      </c>
      <c r="R12" s="3">
        <v>76</v>
      </c>
      <c r="S12" s="3">
        <v>98</v>
      </c>
      <c r="T12" s="3">
        <v>99</v>
      </c>
      <c r="U12" s="3">
        <v>55</v>
      </c>
      <c r="V12" s="3">
        <v>65</v>
      </c>
      <c r="W12" s="3">
        <v>98</v>
      </c>
      <c r="X12" s="3">
        <v>45</v>
      </c>
      <c r="Y12" s="3">
        <v>89</v>
      </c>
      <c r="Z12" s="3">
        <f t="shared" si="0"/>
        <v>1251</v>
      </c>
      <c r="AA12" s="3">
        <f t="shared" si="1"/>
        <v>1038.33</v>
      </c>
      <c r="AB12" s="3">
        <v>45</v>
      </c>
      <c r="AC12" s="3">
        <v>20</v>
      </c>
      <c r="AD12" s="3">
        <v>26</v>
      </c>
      <c r="AE12" s="3">
        <v>18</v>
      </c>
      <c r="AF12" s="3">
        <v>22</v>
      </c>
      <c r="AG12" s="3">
        <v>26</v>
      </c>
      <c r="AH12" s="3">
        <v>20</v>
      </c>
      <c r="AI12" s="3">
        <f t="shared" si="2"/>
        <v>1215.33</v>
      </c>
    </row>
    <row r="13" spans="1:39">
      <c r="A13" s="1" t="s">
        <v>6818</v>
      </c>
      <c r="B13" s="1" t="s">
        <v>26</v>
      </c>
      <c r="C13" s="1" t="s">
        <v>6998</v>
      </c>
      <c r="D13" s="1" t="s">
        <v>28</v>
      </c>
      <c r="E13" s="1" t="s">
        <v>7021</v>
      </c>
      <c r="F13" s="1" t="s">
        <v>7022</v>
      </c>
      <c r="G13" s="3">
        <v>69</v>
      </c>
      <c r="H13" s="3">
        <v>59</v>
      </c>
      <c r="I13" s="3">
        <v>38</v>
      </c>
      <c r="J13" s="3">
        <v>42</v>
      </c>
      <c r="K13" s="3">
        <v>56</v>
      </c>
      <c r="L13" s="3">
        <v>52</v>
      </c>
      <c r="M13" s="3">
        <v>40</v>
      </c>
      <c r="N13" s="3">
        <v>98</v>
      </c>
      <c r="O13" s="3">
        <v>89</v>
      </c>
      <c r="P13" s="3">
        <v>48</v>
      </c>
      <c r="Q13" s="3">
        <v>35</v>
      </c>
      <c r="R13" s="3">
        <v>76</v>
      </c>
      <c r="S13" s="3">
        <v>98</v>
      </c>
      <c r="T13" s="3">
        <v>99</v>
      </c>
      <c r="U13" s="3">
        <v>55</v>
      </c>
      <c r="V13" s="3">
        <v>65</v>
      </c>
      <c r="W13" s="3">
        <v>98</v>
      </c>
      <c r="X13" s="3">
        <v>45</v>
      </c>
      <c r="Y13" s="3">
        <v>89</v>
      </c>
      <c r="Z13" s="3">
        <f t="shared" si="0"/>
        <v>1251</v>
      </c>
      <c r="AA13" s="3">
        <f t="shared" si="1"/>
        <v>1038.33</v>
      </c>
      <c r="AB13" s="3">
        <v>45</v>
      </c>
      <c r="AC13" s="3">
        <v>20</v>
      </c>
      <c r="AD13" s="3">
        <v>26</v>
      </c>
      <c r="AE13" s="3">
        <v>18</v>
      </c>
      <c r="AF13" s="3">
        <v>22</v>
      </c>
      <c r="AG13" s="3">
        <v>26</v>
      </c>
      <c r="AH13" s="3">
        <v>20</v>
      </c>
      <c r="AI13" s="3">
        <f t="shared" si="2"/>
        <v>1215.33</v>
      </c>
    </row>
    <row r="14" spans="1:39">
      <c r="A14" s="1" t="s">
        <v>6818</v>
      </c>
      <c r="B14" s="1" t="s">
        <v>26</v>
      </c>
      <c r="C14" s="1" t="s">
        <v>6998</v>
      </c>
      <c r="D14" s="1" t="s">
        <v>28</v>
      </c>
      <c r="E14" s="1" t="s">
        <v>7023</v>
      </c>
      <c r="F14" s="1" t="s">
        <v>7024</v>
      </c>
      <c r="G14" s="3">
        <v>69</v>
      </c>
      <c r="H14" s="3">
        <v>59</v>
      </c>
      <c r="I14" s="3">
        <v>38</v>
      </c>
      <c r="J14" s="3">
        <v>42</v>
      </c>
      <c r="K14" s="3">
        <v>56</v>
      </c>
      <c r="L14" s="3">
        <v>52</v>
      </c>
      <c r="M14" s="3">
        <v>40</v>
      </c>
      <c r="N14" s="3">
        <v>98</v>
      </c>
      <c r="O14" s="3">
        <v>89</v>
      </c>
      <c r="P14" s="3">
        <v>48</v>
      </c>
      <c r="Q14" s="3">
        <v>35</v>
      </c>
      <c r="R14" s="3">
        <v>76</v>
      </c>
      <c r="S14" s="3">
        <v>98</v>
      </c>
      <c r="T14" s="3">
        <v>99</v>
      </c>
      <c r="U14" s="3">
        <v>55</v>
      </c>
      <c r="V14" s="3">
        <v>65</v>
      </c>
      <c r="W14" s="3">
        <v>98</v>
      </c>
      <c r="X14" s="3">
        <v>45</v>
      </c>
      <c r="Y14" s="3">
        <v>89</v>
      </c>
      <c r="Z14" s="3">
        <f t="shared" si="0"/>
        <v>1251</v>
      </c>
      <c r="AA14" s="3">
        <f t="shared" si="1"/>
        <v>1038.33</v>
      </c>
      <c r="AB14" s="3">
        <v>45</v>
      </c>
      <c r="AC14" s="3">
        <v>20</v>
      </c>
      <c r="AD14" s="3">
        <v>26</v>
      </c>
      <c r="AE14" s="3">
        <v>18</v>
      </c>
      <c r="AF14" s="3">
        <v>22</v>
      </c>
      <c r="AG14" s="3">
        <v>26</v>
      </c>
      <c r="AH14" s="3">
        <v>20</v>
      </c>
      <c r="AI14" s="3">
        <f t="shared" si="2"/>
        <v>1215.33</v>
      </c>
    </row>
    <row r="15" spans="1:39">
      <c r="A15" s="1" t="s">
        <v>6818</v>
      </c>
      <c r="B15" s="1" t="s">
        <v>26</v>
      </c>
      <c r="C15" s="1" t="s">
        <v>6998</v>
      </c>
      <c r="D15" s="1" t="s">
        <v>28</v>
      </c>
      <c r="E15" s="1" t="s">
        <v>7025</v>
      </c>
      <c r="F15" s="1" t="s">
        <v>7026</v>
      </c>
      <c r="G15" s="3">
        <v>69</v>
      </c>
      <c r="H15" s="3">
        <v>59</v>
      </c>
      <c r="I15" s="3">
        <v>38</v>
      </c>
      <c r="J15" s="3">
        <v>42</v>
      </c>
      <c r="K15" s="3">
        <v>56</v>
      </c>
      <c r="L15" s="3">
        <v>52</v>
      </c>
      <c r="M15" s="3">
        <v>40</v>
      </c>
      <c r="N15" s="3">
        <v>98</v>
      </c>
      <c r="O15" s="3">
        <v>89</v>
      </c>
      <c r="P15" s="3">
        <v>48</v>
      </c>
      <c r="Q15" s="3">
        <v>35</v>
      </c>
      <c r="R15" s="3">
        <v>76</v>
      </c>
      <c r="S15" s="3">
        <v>98</v>
      </c>
      <c r="T15" s="3">
        <v>99</v>
      </c>
      <c r="U15" s="3">
        <v>55</v>
      </c>
      <c r="V15" s="3">
        <v>65</v>
      </c>
      <c r="W15" s="3">
        <v>98</v>
      </c>
      <c r="X15" s="3">
        <v>45</v>
      </c>
      <c r="Y15" s="3">
        <v>89</v>
      </c>
      <c r="Z15" s="3">
        <f t="shared" si="0"/>
        <v>1251</v>
      </c>
      <c r="AA15" s="3">
        <f t="shared" si="1"/>
        <v>1038.33</v>
      </c>
      <c r="AB15" s="3">
        <v>45</v>
      </c>
      <c r="AC15" s="3">
        <v>20</v>
      </c>
      <c r="AD15" s="3">
        <v>26</v>
      </c>
      <c r="AE15" s="3">
        <v>18</v>
      </c>
      <c r="AF15" s="3">
        <v>22</v>
      </c>
      <c r="AG15" s="3">
        <v>26</v>
      </c>
      <c r="AH15" s="3">
        <v>20</v>
      </c>
      <c r="AI15" s="3">
        <f t="shared" si="2"/>
        <v>1215.33</v>
      </c>
    </row>
    <row r="16" spans="1:39">
      <c r="A16" s="1" t="s">
        <v>6818</v>
      </c>
      <c r="B16" s="1" t="s">
        <v>26</v>
      </c>
      <c r="C16" s="1" t="s">
        <v>6998</v>
      </c>
      <c r="D16" s="1" t="s">
        <v>28</v>
      </c>
      <c r="E16" s="1" t="s">
        <v>7027</v>
      </c>
      <c r="F16" s="1" t="s">
        <v>7028</v>
      </c>
      <c r="G16" s="3">
        <v>69</v>
      </c>
      <c r="H16" s="3">
        <v>59</v>
      </c>
      <c r="I16" s="3">
        <v>38</v>
      </c>
      <c r="J16" s="3">
        <v>42</v>
      </c>
      <c r="K16" s="3">
        <v>56</v>
      </c>
      <c r="L16" s="3">
        <v>52</v>
      </c>
      <c r="M16" s="3">
        <v>40</v>
      </c>
      <c r="N16" s="3">
        <v>98</v>
      </c>
      <c r="O16" s="3">
        <v>89</v>
      </c>
      <c r="P16" s="3">
        <v>48</v>
      </c>
      <c r="Q16" s="3">
        <v>35</v>
      </c>
      <c r="R16" s="3">
        <v>76</v>
      </c>
      <c r="S16" s="3">
        <v>98</v>
      </c>
      <c r="T16" s="3">
        <v>99</v>
      </c>
      <c r="U16" s="3">
        <v>55</v>
      </c>
      <c r="V16" s="3">
        <v>65</v>
      </c>
      <c r="W16" s="3">
        <v>98</v>
      </c>
      <c r="X16" s="3">
        <v>45</v>
      </c>
      <c r="Y16" s="3">
        <v>89</v>
      </c>
      <c r="Z16" s="3">
        <f t="shared" si="0"/>
        <v>1251</v>
      </c>
      <c r="AA16" s="3">
        <f t="shared" si="1"/>
        <v>1038.33</v>
      </c>
      <c r="AB16" s="3">
        <v>45</v>
      </c>
      <c r="AC16" s="3">
        <v>20</v>
      </c>
      <c r="AD16" s="3">
        <v>26</v>
      </c>
      <c r="AE16" s="3">
        <v>18</v>
      </c>
      <c r="AF16" s="3">
        <v>22</v>
      </c>
      <c r="AG16" s="3">
        <v>26</v>
      </c>
      <c r="AH16" s="3">
        <v>20</v>
      </c>
      <c r="AI16" s="3">
        <f t="shared" si="2"/>
        <v>1215.33</v>
      </c>
    </row>
    <row r="17" spans="1:39">
      <c r="A17" s="1" t="s">
        <v>6818</v>
      </c>
      <c r="B17" s="1" t="s">
        <v>26</v>
      </c>
      <c r="C17" s="1" t="s">
        <v>6998</v>
      </c>
      <c r="D17" s="1" t="s">
        <v>28</v>
      </c>
      <c r="E17" s="1" t="s">
        <v>7029</v>
      </c>
      <c r="F17" s="1" t="s">
        <v>7030</v>
      </c>
      <c r="G17" s="3">
        <v>69</v>
      </c>
      <c r="H17" s="3">
        <v>59</v>
      </c>
      <c r="I17" s="3">
        <v>38</v>
      </c>
      <c r="J17" s="3">
        <v>42</v>
      </c>
      <c r="K17" s="3">
        <v>56</v>
      </c>
      <c r="L17" s="3">
        <v>52</v>
      </c>
      <c r="M17" s="3">
        <v>40</v>
      </c>
      <c r="N17" s="3">
        <v>98</v>
      </c>
      <c r="O17" s="3">
        <v>89</v>
      </c>
      <c r="P17" s="3">
        <v>48</v>
      </c>
      <c r="Q17" s="3">
        <v>35</v>
      </c>
      <c r="R17" s="3">
        <v>76</v>
      </c>
      <c r="S17" s="3">
        <v>98</v>
      </c>
      <c r="T17" s="3">
        <v>99</v>
      </c>
      <c r="U17" s="3">
        <v>55</v>
      </c>
      <c r="V17" s="3">
        <v>65</v>
      </c>
      <c r="W17" s="3">
        <v>98</v>
      </c>
      <c r="X17" s="3">
        <v>45</v>
      </c>
      <c r="Y17" s="3">
        <v>89</v>
      </c>
      <c r="Z17" s="3">
        <f t="shared" si="0"/>
        <v>1251</v>
      </c>
      <c r="AA17" s="3">
        <f t="shared" si="1"/>
        <v>1038.33</v>
      </c>
      <c r="AB17" s="3">
        <v>45</v>
      </c>
      <c r="AC17" s="3">
        <v>20</v>
      </c>
      <c r="AD17" s="3">
        <v>26</v>
      </c>
      <c r="AE17" s="3">
        <v>18</v>
      </c>
      <c r="AF17" s="3">
        <v>22</v>
      </c>
      <c r="AG17" s="3">
        <v>26</v>
      </c>
      <c r="AH17" s="3">
        <v>20</v>
      </c>
      <c r="AI17" s="3">
        <f t="shared" si="2"/>
        <v>1215.33</v>
      </c>
    </row>
    <row r="18" spans="1:39">
      <c r="A18" s="1" t="s">
        <v>6818</v>
      </c>
      <c r="B18" s="1" t="s">
        <v>26</v>
      </c>
      <c r="C18" s="1" t="s">
        <v>6998</v>
      </c>
      <c r="D18" s="1" t="s">
        <v>28</v>
      </c>
      <c r="E18" s="1" t="s">
        <v>7031</v>
      </c>
      <c r="F18" s="1" t="s">
        <v>7032</v>
      </c>
      <c r="G18" s="3">
        <v>69</v>
      </c>
      <c r="H18" s="3">
        <v>59</v>
      </c>
      <c r="I18" s="3">
        <v>38</v>
      </c>
      <c r="J18" s="3">
        <v>42</v>
      </c>
      <c r="K18" s="3">
        <v>56</v>
      </c>
      <c r="L18" s="3">
        <v>52</v>
      </c>
      <c r="M18" s="3">
        <v>40</v>
      </c>
      <c r="N18" s="3">
        <v>98</v>
      </c>
      <c r="O18" s="3">
        <v>89</v>
      </c>
      <c r="P18" s="3">
        <v>48</v>
      </c>
      <c r="Q18" s="3">
        <v>35</v>
      </c>
      <c r="R18" s="3">
        <v>76</v>
      </c>
      <c r="S18" s="3">
        <v>98</v>
      </c>
      <c r="T18" s="3">
        <v>99</v>
      </c>
      <c r="U18" s="3">
        <v>55</v>
      </c>
      <c r="V18" s="3">
        <v>65</v>
      </c>
      <c r="W18" s="3">
        <v>98</v>
      </c>
      <c r="X18" s="3">
        <v>45</v>
      </c>
      <c r="Y18" s="3">
        <v>89</v>
      </c>
      <c r="Z18" s="3">
        <f t="shared" si="0"/>
        <v>1251</v>
      </c>
      <c r="AA18" s="3">
        <f t="shared" si="1"/>
        <v>1038.33</v>
      </c>
      <c r="AB18" s="3">
        <v>45</v>
      </c>
      <c r="AC18" s="3">
        <v>20</v>
      </c>
      <c r="AD18" s="3">
        <v>26</v>
      </c>
      <c r="AE18" s="3">
        <v>18</v>
      </c>
      <c r="AF18" s="3">
        <v>22</v>
      </c>
      <c r="AG18" s="3">
        <v>26</v>
      </c>
      <c r="AH18" s="3">
        <v>20</v>
      </c>
      <c r="AI18" s="3">
        <f t="shared" si="2"/>
        <v>1215.33</v>
      </c>
    </row>
    <row r="19" spans="1:39">
      <c r="A19" s="1" t="s">
        <v>6818</v>
      </c>
      <c r="B19" s="1" t="s">
        <v>26</v>
      </c>
      <c r="C19" s="1" t="s">
        <v>6998</v>
      </c>
      <c r="D19" s="1" t="s">
        <v>28</v>
      </c>
      <c r="E19" s="1" t="s">
        <v>7033</v>
      </c>
      <c r="F19" s="1" t="s">
        <v>7034</v>
      </c>
      <c r="G19" s="3">
        <v>69</v>
      </c>
      <c r="H19" s="3">
        <v>59</v>
      </c>
      <c r="I19" s="3">
        <v>38</v>
      </c>
      <c r="J19" s="3">
        <v>42</v>
      </c>
      <c r="K19" s="3">
        <v>56</v>
      </c>
      <c r="L19" s="3">
        <v>52</v>
      </c>
      <c r="M19" s="3">
        <v>40</v>
      </c>
      <c r="N19" s="3">
        <v>98</v>
      </c>
      <c r="O19" s="3">
        <v>89</v>
      </c>
      <c r="P19" s="3">
        <v>48</v>
      </c>
      <c r="Q19" s="3">
        <v>35</v>
      </c>
      <c r="R19" s="3">
        <v>76</v>
      </c>
      <c r="S19" s="3">
        <v>98</v>
      </c>
      <c r="T19" s="3">
        <v>99</v>
      </c>
      <c r="U19" s="3">
        <v>55</v>
      </c>
      <c r="V19" s="3">
        <v>65</v>
      </c>
      <c r="W19" s="3">
        <v>98</v>
      </c>
      <c r="X19" s="3">
        <v>45</v>
      </c>
      <c r="Y19" s="3">
        <v>89</v>
      </c>
      <c r="Z19" s="3">
        <f t="shared" si="0"/>
        <v>1251</v>
      </c>
      <c r="AA19" s="3">
        <f t="shared" si="1"/>
        <v>1038.33</v>
      </c>
      <c r="AB19" s="3">
        <v>45</v>
      </c>
      <c r="AC19" s="3">
        <v>20</v>
      </c>
      <c r="AD19" s="3">
        <v>26</v>
      </c>
      <c r="AE19" s="3">
        <v>18</v>
      </c>
      <c r="AF19" s="3">
        <v>22</v>
      </c>
      <c r="AG19" s="3">
        <v>26</v>
      </c>
      <c r="AH19" s="3">
        <v>20</v>
      </c>
      <c r="AI19" s="3">
        <f t="shared" si="2"/>
        <v>1215.33</v>
      </c>
    </row>
    <row r="20" spans="1:39">
      <c r="A20" s="1" t="s">
        <v>6818</v>
      </c>
      <c r="B20" s="1" t="s">
        <v>26</v>
      </c>
      <c r="C20" s="1" t="s">
        <v>6998</v>
      </c>
      <c r="D20" s="1" t="s">
        <v>28</v>
      </c>
      <c r="E20" s="1" t="s">
        <v>7035</v>
      </c>
      <c r="F20" s="1" t="s">
        <v>7036</v>
      </c>
      <c r="G20" s="3">
        <v>69</v>
      </c>
      <c r="H20" s="3">
        <v>59</v>
      </c>
      <c r="I20" s="3">
        <v>38</v>
      </c>
      <c r="J20" s="3">
        <v>42</v>
      </c>
      <c r="K20" s="3">
        <v>56</v>
      </c>
      <c r="L20" s="3">
        <v>52</v>
      </c>
      <c r="M20" s="3">
        <v>40</v>
      </c>
      <c r="N20" s="3">
        <v>98</v>
      </c>
      <c r="O20" s="3">
        <v>89</v>
      </c>
      <c r="P20" s="3">
        <v>48</v>
      </c>
      <c r="Q20" s="3">
        <v>35</v>
      </c>
      <c r="R20" s="3">
        <v>76</v>
      </c>
      <c r="S20" s="3">
        <v>98</v>
      </c>
      <c r="T20" s="3">
        <v>99</v>
      </c>
      <c r="U20" s="3">
        <v>55</v>
      </c>
      <c r="V20" s="3">
        <v>65</v>
      </c>
      <c r="W20" s="3">
        <v>98</v>
      </c>
      <c r="X20" s="3">
        <v>45</v>
      </c>
      <c r="Y20" s="3">
        <v>89</v>
      </c>
      <c r="Z20" s="3">
        <f t="shared" si="0"/>
        <v>1251</v>
      </c>
      <c r="AA20" s="3">
        <f t="shared" si="1"/>
        <v>1038.33</v>
      </c>
      <c r="AB20" s="3">
        <v>45</v>
      </c>
      <c r="AC20" s="3">
        <v>20</v>
      </c>
      <c r="AD20" s="3">
        <v>26</v>
      </c>
      <c r="AE20" s="3">
        <v>18</v>
      </c>
      <c r="AF20" s="3">
        <v>22</v>
      </c>
      <c r="AG20" s="3">
        <v>26</v>
      </c>
      <c r="AH20" s="3">
        <v>20</v>
      </c>
      <c r="AI20" s="3">
        <f t="shared" si="2"/>
        <v>1215.33</v>
      </c>
    </row>
    <row r="21" spans="1:39">
      <c r="A21" s="1" t="s">
        <v>6818</v>
      </c>
      <c r="B21" s="1" t="s">
        <v>26</v>
      </c>
      <c r="C21" s="1" t="s">
        <v>6998</v>
      </c>
      <c r="D21" s="1" t="s">
        <v>28</v>
      </c>
      <c r="E21" s="1" t="s">
        <v>7037</v>
      </c>
      <c r="F21" s="1" t="s">
        <v>7038</v>
      </c>
      <c r="G21" s="3">
        <v>69</v>
      </c>
      <c r="H21" s="3">
        <v>59</v>
      </c>
      <c r="I21" s="3">
        <v>38</v>
      </c>
      <c r="J21" s="3">
        <v>42</v>
      </c>
      <c r="K21" s="3">
        <v>56</v>
      </c>
      <c r="L21" s="3">
        <v>52</v>
      </c>
      <c r="M21" s="3">
        <v>40</v>
      </c>
      <c r="N21" s="3">
        <v>98</v>
      </c>
      <c r="O21" s="3">
        <v>89</v>
      </c>
      <c r="P21" s="3">
        <v>48</v>
      </c>
      <c r="Q21" s="3">
        <v>35</v>
      </c>
      <c r="R21" s="3">
        <v>76</v>
      </c>
      <c r="S21" s="3">
        <v>98</v>
      </c>
      <c r="T21" s="3">
        <v>99</v>
      </c>
      <c r="U21" s="3">
        <v>55</v>
      </c>
      <c r="V21" s="3">
        <v>65</v>
      </c>
      <c r="W21" s="3">
        <v>98</v>
      </c>
      <c r="X21" s="3">
        <v>45</v>
      </c>
      <c r="Y21" s="3">
        <v>89</v>
      </c>
      <c r="Z21" s="3">
        <f t="shared" si="0"/>
        <v>1251</v>
      </c>
      <c r="AA21" s="3">
        <f t="shared" si="1"/>
        <v>1038.33</v>
      </c>
      <c r="AB21" s="3">
        <v>45</v>
      </c>
      <c r="AC21" s="3">
        <v>20</v>
      </c>
      <c r="AD21" s="3">
        <v>26</v>
      </c>
      <c r="AE21" s="3">
        <v>18</v>
      </c>
      <c r="AF21" s="3">
        <v>22</v>
      </c>
      <c r="AG21" s="3">
        <v>26</v>
      </c>
      <c r="AH21" s="3">
        <v>20</v>
      </c>
      <c r="AI21" s="3">
        <f t="shared" si="2"/>
        <v>1215.33</v>
      </c>
    </row>
    <row r="22" spans="1:39">
      <c r="A22" s="1" t="s">
        <v>6818</v>
      </c>
      <c r="B22" s="1" t="s">
        <v>26</v>
      </c>
      <c r="C22" s="1" t="s">
        <v>6998</v>
      </c>
      <c r="D22" s="1" t="s">
        <v>28</v>
      </c>
      <c r="E22" s="1" t="s">
        <v>7039</v>
      </c>
      <c r="F22" s="1" t="s">
        <v>7040</v>
      </c>
      <c r="G22" s="3">
        <v>69</v>
      </c>
      <c r="H22" s="3">
        <v>59</v>
      </c>
      <c r="I22" s="3">
        <v>38</v>
      </c>
      <c r="J22" s="3">
        <v>42</v>
      </c>
      <c r="K22" s="3">
        <v>56</v>
      </c>
      <c r="L22" s="3">
        <v>52</v>
      </c>
      <c r="M22" s="3">
        <v>40</v>
      </c>
      <c r="N22" s="3">
        <v>98</v>
      </c>
      <c r="O22" s="3">
        <v>89</v>
      </c>
      <c r="P22" s="3">
        <v>48</v>
      </c>
      <c r="Q22" s="3">
        <v>35</v>
      </c>
      <c r="R22" s="3">
        <v>76</v>
      </c>
      <c r="S22" s="3">
        <v>98</v>
      </c>
      <c r="T22" s="3">
        <v>99</v>
      </c>
      <c r="U22" s="3">
        <v>55</v>
      </c>
      <c r="V22" s="3">
        <v>65</v>
      </c>
      <c r="W22" s="3">
        <v>98</v>
      </c>
      <c r="X22" s="3">
        <v>45</v>
      </c>
      <c r="Y22" s="3">
        <v>89</v>
      </c>
      <c r="Z22" s="3">
        <f t="shared" si="0"/>
        <v>1251</v>
      </c>
      <c r="AA22" s="3">
        <f t="shared" si="1"/>
        <v>1038.33</v>
      </c>
      <c r="AB22" s="3">
        <v>45</v>
      </c>
      <c r="AC22" s="3">
        <v>20</v>
      </c>
      <c r="AD22" s="3">
        <v>26</v>
      </c>
      <c r="AE22" s="3">
        <v>18</v>
      </c>
      <c r="AF22" s="3">
        <v>22</v>
      </c>
      <c r="AG22" s="3">
        <v>26</v>
      </c>
      <c r="AH22" s="3">
        <v>20</v>
      </c>
      <c r="AI22" s="3">
        <f t="shared" si="2"/>
        <v>1215.33</v>
      </c>
    </row>
    <row r="23" spans="1:39">
      <c r="A23" s="1" t="s">
        <v>6818</v>
      </c>
      <c r="B23" s="1" t="s">
        <v>26</v>
      </c>
      <c r="C23" s="1" t="s">
        <v>6998</v>
      </c>
      <c r="D23" s="1" t="s">
        <v>28</v>
      </c>
      <c r="E23" s="1" t="s">
        <v>7041</v>
      </c>
      <c r="F23" s="1" t="s">
        <v>7042</v>
      </c>
      <c r="G23" s="3">
        <v>69</v>
      </c>
      <c r="H23" s="3">
        <v>59</v>
      </c>
      <c r="I23" s="3">
        <v>38</v>
      </c>
      <c r="J23" s="3">
        <v>42</v>
      </c>
      <c r="K23" s="3">
        <v>56</v>
      </c>
      <c r="L23" s="3">
        <v>52</v>
      </c>
      <c r="M23" s="3">
        <v>40</v>
      </c>
      <c r="N23" s="3">
        <v>98</v>
      </c>
      <c r="O23" s="3">
        <v>89</v>
      </c>
      <c r="P23" s="3">
        <v>48</v>
      </c>
      <c r="Q23" s="3">
        <v>35</v>
      </c>
      <c r="R23" s="3">
        <v>76</v>
      </c>
      <c r="S23" s="3">
        <v>98</v>
      </c>
      <c r="T23" s="3">
        <v>99</v>
      </c>
      <c r="U23" s="3">
        <v>55</v>
      </c>
      <c r="V23" s="3">
        <v>65</v>
      </c>
      <c r="W23" s="3">
        <v>98</v>
      </c>
      <c r="X23" s="3">
        <v>45</v>
      </c>
      <c r="Y23" s="3">
        <v>89</v>
      </c>
      <c r="Z23" s="3">
        <f t="shared" si="0"/>
        <v>1251</v>
      </c>
      <c r="AA23" s="3">
        <f t="shared" si="1"/>
        <v>1038.33</v>
      </c>
      <c r="AB23" s="3">
        <v>45</v>
      </c>
      <c r="AC23" s="3">
        <v>20</v>
      </c>
      <c r="AD23" s="3">
        <v>26</v>
      </c>
      <c r="AE23" s="3">
        <v>18</v>
      </c>
      <c r="AF23" s="3">
        <v>22</v>
      </c>
      <c r="AG23" s="3">
        <v>26</v>
      </c>
      <c r="AH23" s="3">
        <v>20</v>
      </c>
      <c r="AI23" s="3">
        <f t="shared" si="2"/>
        <v>1215.33</v>
      </c>
    </row>
    <row r="24" spans="1:39">
      <c r="A24" s="1" t="s">
        <v>6818</v>
      </c>
      <c r="B24" s="1" t="s">
        <v>26</v>
      </c>
      <c r="C24" s="1" t="s">
        <v>6998</v>
      </c>
      <c r="D24" s="1" t="s">
        <v>28</v>
      </c>
      <c r="E24" s="1" t="s">
        <v>7043</v>
      </c>
      <c r="F24" s="1" t="s">
        <v>7044</v>
      </c>
      <c r="G24" s="3">
        <v>69</v>
      </c>
      <c r="H24" s="3">
        <v>59</v>
      </c>
      <c r="I24" s="3">
        <v>38</v>
      </c>
      <c r="J24" s="3">
        <v>42</v>
      </c>
      <c r="K24" s="3">
        <v>56</v>
      </c>
      <c r="L24" s="3">
        <v>52</v>
      </c>
      <c r="M24" s="3">
        <v>40</v>
      </c>
      <c r="N24" s="3">
        <v>98</v>
      </c>
      <c r="O24" s="3">
        <v>89</v>
      </c>
      <c r="P24" s="3">
        <v>48</v>
      </c>
      <c r="Q24" s="3">
        <v>35</v>
      </c>
      <c r="R24" s="3">
        <v>76</v>
      </c>
      <c r="S24" s="3">
        <v>98</v>
      </c>
      <c r="T24" s="3">
        <v>99</v>
      </c>
      <c r="U24" s="3">
        <v>55</v>
      </c>
      <c r="V24" s="3">
        <v>65</v>
      </c>
      <c r="W24" s="3">
        <v>98</v>
      </c>
      <c r="X24" s="3">
        <v>45</v>
      </c>
      <c r="Y24" s="3">
        <v>89</v>
      </c>
      <c r="Z24" s="3">
        <f t="shared" si="0"/>
        <v>1251</v>
      </c>
      <c r="AA24" s="3">
        <f t="shared" si="1"/>
        <v>1038.33</v>
      </c>
      <c r="AB24" s="3">
        <v>45</v>
      </c>
      <c r="AC24" s="3">
        <v>20</v>
      </c>
      <c r="AD24" s="3">
        <v>26</v>
      </c>
      <c r="AE24" s="3">
        <v>18</v>
      </c>
      <c r="AF24" s="3">
        <v>22</v>
      </c>
      <c r="AG24" s="3">
        <v>26</v>
      </c>
      <c r="AH24" s="3">
        <v>20</v>
      </c>
      <c r="AI24" s="3">
        <f t="shared" si="2"/>
        <v>1215.33</v>
      </c>
    </row>
    <row r="25" spans="1:39">
      <c r="A25" s="1" t="s">
        <v>6818</v>
      </c>
      <c r="B25" s="1" t="s">
        <v>26</v>
      </c>
      <c r="C25" s="1" t="s">
        <v>6998</v>
      </c>
      <c r="D25" s="1" t="s">
        <v>28</v>
      </c>
      <c r="E25" s="1" t="s">
        <v>7045</v>
      </c>
      <c r="F25" s="1" t="s">
        <v>7046</v>
      </c>
      <c r="G25" s="3"/>
      <c r="H25" s="3"/>
      <c r="I25" s="3"/>
      <c r="J25" s="3">
        <v>42</v>
      </c>
      <c r="K25" s="3">
        <v>56</v>
      </c>
      <c r="L25" s="3">
        <v>52</v>
      </c>
      <c r="M25" s="3">
        <v>40</v>
      </c>
      <c r="N25" s="3">
        <v>98</v>
      </c>
      <c r="O25" s="3">
        <v>89</v>
      </c>
      <c r="P25" s="3">
        <v>48</v>
      </c>
      <c r="Q25" s="3">
        <v>35</v>
      </c>
      <c r="R25" s="3">
        <v>76</v>
      </c>
      <c r="S25" s="3">
        <v>98</v>
      </c>
      <c r="T25" s="3">
        <v>99</v>
      </c>
      <c r="U25" s="3">
        <v>55</v>
      </c>
      <c r="V25" s="3">
        <v>65</v>
      </c>
      <c r="W25" s="3">
        <v>98</v>
      </c>
      <c r="X25" s="3">
        <v>45</v>
      </c>
      <c r="Y25" s="3">
        <v>89</v>
      </c>
      <c r="Z25" s="3">
        <f t="shared" si="0"/>
        <v>1085</v>
      </c>
      <c r="AA25" s="3">
        <f t="shared" si="1"/>
        <v>900.55</v>
      </c>
      <c r="AB25" s="3">
        <v>45</v>
      </c>
      <c r="AC25" s="3">
        <v>20</v>
      </c>
      <c r="AD25" s="3">
        <v>26</v>
      </c>
      <c r="AE25" s="3">
        <v>18</v>
      </c>
      <c r="AF25" s="3">
        <v>22</v>
      </c>
      <c r="AG25" s="3">
        <v>26</v>
      </c>
      <c r="AH25" s="3">
        <v>20</v>
      </c>
      <c r="AI25" s="3">
        <f t="shared" si="2"/>
        <v>1077.55</v>
      </c>
      <c r="AJ25" s="3">
        <v>64.74</v>
      </c>
      <c r="AM25" s="3">
        <f>AI25+AJ25</f>
        <v>1142.29</v>
      </c>
    </row>
    <row r="26" spans="1:39">
      <c r="A26" s="1" t="s">
        <v>6818</v>
      </c>
      <c r="B26" s="1" t="s">
        <v>26</v>
      </c>
      <c r="C26" s="1" t="s">
        <v>6998</v>
      </c>
      <c r="D26" s="1" t="s">
        <v>28</v>
      </c>
      <c r="E26" s="1" t="s">
        <v>7047</v>
      </c>
      <c r="F26" s="1" t="s">
        <v>7048</v>
      </c>
      <c r="G26" s="3">
        <v>69</v>
      </c>
      <c r="H26" s="3">
        <v>59</v>
      </c>
      <c r="I26" s="3">
        <v>38</v>
      </c>
      <c r="J26" s="3">
        <v>42</v>
      </c>
      <c r="K26" s="3">
        <v>56</v>
      </c>
      <c r="L26" s="3">
        <v>52</v>
      </c>
      <c r="M26" s="3">
        <v>40</v>
      </c>
      <c r="N26" s="3">
        <v>98</v>
      </c>
      <c r="O26" s="3">
        <v>89</v>
      </c>
      <c r="P26" s="3">
        <v>48</v>
      </c>
      <c r="Q26" s="3">
        <v>35</v>
      </c>
      <c r="R26" s="3">
        <v>76</v>
      </c>
      <c r="S26" s="3">
        <v>98</v>
      </c>
      <c r="T26" s="3">
        <v>99</v>
      </c>
      <c r="U26" s="3">
        <v>55</v>
      </c>
      <c r="V26" s="3">
        <v>65</v>
      </c>
      <c r="W26" s="3">
        <v>98</v>
      </c>
      <c r="X26" s="3">
        <v>45</v>
      </c>
      <c r="Y26" s="3">
        <v>89</v>
      </c>
      <c r="Z26" s="3">
        <f t="shared" si="0"/>
        <v>1251</v>
      </c>
      <c r="AA26" s="3">
        <f t="shared" si="1"/>
        <v>1038.33</v>
      </c>
      <c r="AB26" s="3">
        <v>45</v>
      </c>
      <c r="AC26" s="3">
        <v>20</v>
      </c>
      <c r="AD26" s="3">
        <v>26</v>
      </c>
      <c r="AE26" s="3">
        <v>18</v>
      </c>
      <c r="AF26" s="3">
        <v>22</v>
      </c>
      <c r="AG26" s="3">
        <v>26</v>
      </c>
      <c r="AH26" s="3">
        <v>20</v>
      </c>
      <c r="AI26" s="3">
        <f t="shared" si="2"/>
        <v>1215.33</v>
      </c>
    </row>
    <row r="27" spans="1:39">
      <c r="A27" s="1" t="s">
        <v>6818</v>
      </c>
      <c r="B27" s="1" t="s">
        <v>26</v>
      </c>
      <c r="C27" s="1" t="s">
        <v>6998</v>
      </c>
      <c r="D27" s="1" t="s">
        <v>28</v>
      </c>
      <c r="E27" s="1" t="s">
        <v>7049</v>
      </c>
      <c r="F27" s="1" t="s">
        <v>7050</v>
      </c>
      <c r="G27" s="3">
        <v>69</v>
      </c>
      <c r="H27" s="3">
        <v>59</v>
      </c>
      <c r="I27" s="3">
        <v>38</v>
      </c>
      <c r="J27" s="3">
        <v>42</v>
      </c>
      <c r="K27" s="3">
        <v>56</v>
      </c>
      <c r="L27" s="3">
        <v>52</v>
      </c>
      <c r="M27" s="3">
        <v>40</v>
      </c>
      <c r="N27" s="3">
        <v>98</v>
      </c>
      <c r="O27" s="3">
        <v>89</v>
      </c>
      <c r="P27" s="3">
        <v>48</v>
      </c>
      <c r="Q27" s="3">
        <v>35</v>
      </c>
      <c r="R27" s="3">
        <v>76</v>
      </c>
      <c r="S27" s="3">
        <v>98</v>
      </c>
      <c r="T27" s="3">
        <v>99</v>
      </c>
      <c r="U27" s="3">
        <v>55</v>
      </c>
      <c r="V27" s="3">
        <v>65</v>
      </c>
      <c r="W27" s="3">
        <v>98</v>
      </c>
      <c r="X27" s="3">
        <v>45</v>
      </c>
      <c r="Y27" s="3">
        <v>89</v>
      </c>
      <c r="Z27" s="3">
        <f t="shared" si="0"/>
        <v>1251</v>
      </c>
      <c r="AA27" s="3">
        <f t="shared" si="1"/>
        <v>1038.33</v>
      </c>
      <c r="AB27" s="3">
        <v>45</v>
      </c>
      <c r="AC27" s="3">
        <v>20</v>
      </c>
      <c r="AD27" s="3">
        <v>26</v>
      </c>
      <c r="AE27" s="3">
        <v>18</v>
      </c>
      <c r="AF27" s="3">
        <v>22</v>
      </c>
      <c r="AG27" s="3">
        <v>26</v>
      </c>
      <c r="AH27" s="3">
        <v>20</v>
      </c>
      <c r="AI27" s="3">
        <f t="shared" si="2"/>
        <v>1215.33</v>
      </c>
    </row>
    <row r="28" spans="1:39">
      <c r="A28" s="1" t="s">
        <v>6818</v>
      </c>
      <c r="B28" s="1" t="s">
        <v>26</v>
      </c>
      <c r="C28" s="1" t="s">
        <v>6998</v>
      </c>
      <c r="D28" s="1" t="s">
        <v>28</v>
      </c>
      <c r="E28" s="1" t="s">
        <v>7051</v>
      </c>
      <c r="F28" s="1" t="s">
        <v>7052</v>
      </c>
      <c r="G28" s="3">
        <v>69</v>
      </c>
      <c r="H28" s="3">
        <v>59</v>
      </c>
      <c r="I28" s="3">
        <v>38</v>
      </c>
      <c r="J28" s="3">
        <v>42</v>
      </c>
      <c r="K28" s="3">
        <v>56</v>
      </c>
      <c r="L28" s="3">
        <v>52</v>
      </c>
      <c r="M28" s="3">
        <v>40</v>
      </c>
      <c r="N28" s="3">
        <v>98</v>
      </c>
      <c r="O28" s="3">
        <v>89</v>
      </c>
      <c r="P28" s="3">
        <v>48</v>
      </c>
      <c r="Q28" s="3">
        <v>35</v>
      </c>
      <c r="R28" s="3">
        <v>76</v>
      </c>
      <c r="S28" s="3">
        <v>98</v>
      </c>
      <c r="T28" s="3">
        <v>99</v>
      </c>
      <c r="U28" s="3">
        <v>55</v>
      </c>
      <c r="V28" s="3">
        <v>65</v>
      </c>
      <c r="W28" s="3">
        <v>98</v>
      </c>
      <c r="X28" s="3">
        <v>45</v>
      </c>
      <c r="Y28" s="3">
        <v>89</v>
      </c>
      <c r="Z28" s="3">
        <f t="shared" si="0"/>
        <v>1251</v>
      </c>
      <c r="AA28" s="3">
        <f t="shared" si="1"/>
        <v>1038.33</v>
      </c>
      <c r="AB28" s="3">
        <v>45</v>
      </c>
      <c r="AC28" s="3">
        <v>20</v>
      </c>
      <c r="AD28" s="3">
        <v>26</v>
      </c>
      <c r="AE28" s="3">
        <v>18</v>
      </c>
      <c r="AF28" s="3">
        <v>22</v>
      </c>
      <c r="AG28" s="3">
        <v>26</v>
      </c>
      <c r="AH28" s="3">
        <v>20</v>
      </c>
      <c r="AI28" s="3">
        <f t="shared" si="2"/>
        <v>1215.33</v>
      </c>
    </row>
    <row r="29" spans="1:39">
      <c r="A29" s="1" t="s">
        <v>6818</v>
      </c>
      <c r="B29" s="1" t="s">
        <v>26</v>
      </c>
      <c r="C29" s="1" t="s">
        <v>6998</v>
      </c>
      <c r="D29" s="1" t="s">
        <v>28</v>
      </c>
      <c r="E29" s="1" t="s">
        <v>7053</v>
      </c>
      <c r="F29" s="1" t="s">
        <v>7054</v>
      </c>
      <c r="G29" s="3">
        <v>69</v>
      </c>
      <c r="H29" s="3">
        <v>59</v>
      </c>
      <c r="I29" s="3">
        <v>38</v>
      </c>
      <c r="J29" s="3">
        <v>42</v>
      </c>
      <c r="K29" s="3">
        <v>56</v>
      </c>
      <c r="L29" s="3">
        <v>52</v>
      </c>
      <c r="M29" s="3">
        <v>40</v>
      </c>
      <c r="N29" s="3">
        <v>98</v>
      </c>
      <c r="O29" s="3">
        <v>89</v>
      </c>
      <c r="P29" s="3">
        <v>48</v>
      </c>
      <c r="Q29" s="3">
        <v>35</v>
      </c>
      <c r="R29" s="3">
        <v>76</v>
      </c>
      <c r="S29" s="3">
        <v>98</v>
      </c>
      <c r="T29" s="3">
        <v>99</v>
      </c>
      <c r="U29" s="3">
        <v>55</v>
      </c>
      <c r="V29" s="3">
        <v>65</v>
      </c>
      <c r="W29" s="3">
        <v>98</v>
      </c>
      <c r="X29" s="3">
        <v>45</v>
      </c>
      <c r="Y29" s="3">
        <v>89</v>
      </c>
      <c r="Z29" s="3">
        <f t="shared" si="0"/>
        <v>1251</v>
      </c>
      <c r="AA29" s="3">
        <f t="shared" si="1"/>
        <v>1038.33</v>
      </c>
      <c r="AB29" s="3">
        <v>45</v>
      </c>
      <c r="AC29" s="3">
        <v>20</v>
      </c>
      <c r="AD29" s="3">
        <v>26</v>
      </c>
      <c r="AE29" s="3">
        <v>18</v>
      </c>
      <c r="AF29" s="3">
        <v>22</v>
      </c>
      <c r="AG29" s="3">
        <v>26</v>
      </c>
      <c r="AH29" s="3">
        <v>20</v>
      </c>
      <c r="AI29" s="3">
        <f t="shared" si="2"/>
        <v>1215.33</v>
      </c>
    </row>
    <row r="30" spans="1:39">
      <c r="A30" s="1" t="s">
        <v>6818</v>
      </c>
      <c r="B30" s="1" t="s">
        <v>26</v>
      </c>
      <c r="C30" s="1" t="s">
        <v>6998</v>
      </c>
      <c r="D30" s="1" t="s">
        <v>28</v>
      </c>
      <c r="E30" s="1" t="s">
        <v>7055</v>
      </c>
      <c r="F30" s="1" t="s">
        <v>7056</v>
      </c>
      <c r="G30" s="3">
        <v>69</v>
      </c>
      <c r="H30" s="3">
        <v>59</v>
      </c>
      <c r="I30" s="3">
        <v>38</v>
      </c>
      <c r="J30" s="3">
        <v>42</v>
      </c>
      <c r="K30" s="3">
        <v>56</v>
      </c>
      <c r="L30" s="3">
        <v>52</v>
      </c>
      <c r="M30" s="3">
        <v>40</v>
      </c>
      <c r="N30" s="3">
        <v>98</v>
      </c>
      <c r="O30" s="3">
        <v>89</v>
      </c>
      <c r="P30" s="3">
        <v>48</v>
      </c>
      <c r="Q30" s="3">
        <v>35</v>
      </c>
      <c r="R30" s="3">
        <v>76</v>
      </c>
      <c r="S30" s="3">
        <v>98</v>
      </c>
      <c r="T30" s="3">
        <v>99</v>
      </c>
      <c r="U30" s="3">
        <v>55</v>
      </c>
      <c r="V30" s="3">
        <v>65</v>
      </c>
      <c r="W30" s="3">
        <v>98</v>
      </c>
      <c r="X30" s="3">
        <v>45</v>
      </c>
      <c r="Y30" s="3">
        <v>89</v>
      </c>
      <c r="Z30" s="3">
        <f t="shared" si="0"/>
        <v>1251</v>
      </c>
      <c r="AA30" s="3">
        <f t="shared" si="1"/>
        <v>1038.33</v>
      </c>
      <c r="AB30" s="3">
        <v>45</v>
      </c>
      <c r="AC30" s="3">
        <v>20</v>
      </c>
      <c r="AD30" s="3">
        <v>26</v>
      </c>
      <c r="AE30" s="3">
        <v>18</v>
      </c>
      <c r="AF30" s="3">
        <v>22</v>
      </c>
      <c r="AG30" s="3">
        <v>26</v>
      </c>
      <c r="AH30" s="3">
        <v>20</v>
      </c>
      <c r="AI30" s="3">
        <f t="shared" si="2"/>
        <v>1215.33</v>
      </c>
    </row>
    <row r="31" spans="1:39">
      <c r="A31" s="1" t="s">
        <v>6818</v>
      </c>
      <c r="B31" s="1" t="s">
        <v>26</v>
      </c>
      <c r="C31" s="1" t="s">
        <v>6998</v>
      </c>
      <c r="D31" s="1" t="s">
        <v>28</v>
      </c>
      <c r="E31" s="1" t="s">
        <v>7057</v>
      </c>
      <c r="F31" s="1" t="s">
        <v>7058</v>
      </c>
      <c r="G31" s="3">
        <v>69</v>
      </c>
      <c r="H31" s="3">
        <v>59</v>
      </c>
      <c r="I31" s="3">
        <v>38</v>
      </c>
      <c r="J31" s="3">
        <v>42</v>
      </c>
      <c r="K31" s="3">
        <v>56</v>
      </c>
      <c r="L31" s="3">
        <v>52</v>
      </c>
      <c r="M31" s="3">
        <v>40</v>
      </c>
      <c r="N31" s="3">
        <v>98</v>
      </c>
      <c r="O31" s="3">
        <v>89</v>
      </c>
      <c r="P31" s="3">
        <v>48</v>
      </c>
      <c r="Q31" s="3">
        <v>35</v>
      </c>
      <c r="R31" s="3">
        <v>76</v>
      </c>
      <c r="S31" s="3">
        <v>98</v>
      </c>
      <c r="T31" s="3">
        <v>99</v>
      </c>
      <c r="U31" s="3">
        <v>55</v>
      </c>
      <c r="V31" s="3">
        <v>65</v>
      </c>
      <c r="W31" s="3">
        <v>98</v>
      </c>
      <c r="X31" s="3">
        <v>45</v>
      </c>
      <c r="Y31" s="3">
        <v>89</v>
      </c>
      <c r="Z31" s="3">
        <f t="shared" si="0"/>
        <v>1251</v>
      </c>
      <c r="AA31" s="3">
        <f t="shared" si="1"/>
        <v>1038.33</v>
      </c>
      <c r="AB31" s="3">
        <v>45</v>
      </c>
      <c r="AC31" s="3">
        <v>20</v>
      </c>
      <c r="AD31" s="3">
        <v>26</v>
      </c>
      <c r="AE31" s="3">
        <v>18</v>
      </c>
      <c r="AF31" s="3">
        <v>22</v>
      </c>
      <c r="AG31" s="3">
        <v>26</v>
      </c>
      <c r="AH31" s="3">
        <v>20</v>
      </c>
      <c r="AI31" s="3">
        <f t="shared" si="2"/>
        <v>1215.33</v>
      </c>
    </row>
    <row r="32" spans="1:39">
      <c r="A32" s="1" t="s">
        <v>6818</v>
      </c>
      <c r="B32" s="1" t="s">
        <v>26</v>
      </c>
      <c r="C32" s="1" t="s">
        <v>6998</v>
      </c>
      <c r="D32" s="1" t="s">
        <v>28</v>
      </c>
      <c r="E32" s="1" t="s">
        <v>7059</v>
      </c>
      <c r="F32" s="1" t="s">
        <v>7060</v>
      </c>
      <c r="G32" s="3">
        <v>69</v>
      </c>
      <c r="H32" s="3">
        <v>59</v>
      </c>
      <c r="I32" s="3">
        <v>38</v>
      </c>
      <c r="J32" s="3">
        <v>42</v>
      </c>
      <c r="K32" s="3">
        <v>56</v>
      </c>
      <c r="L32" s="3">
        <v>52</v>
      </c>
      <c r="M32" s="3">
        <v>40</v>
      </c>
      <c r="N32" s="3">
        <v>98</v>
      </c>
      <c r="O32" s="3">
        <v>89</v>
      </c>
      <c r="P32" s="3">
        <v>48</v>
      </c>
      <c r="Q32" s="3">
        <v>35</v>
      </c>
      <c r="R32" s="3">
        <v>76</v>
      </c>
      <c r="S32" s="3">
        <v>98</v>
      </c>
      <c r="T32" s="3">
        <v>99</v>
      </c>
      <c r="U32" s="3">
        <v>55</v>
      </c>
      <c r="V32" s="3">
        <v>65</v>
      </c>
      <c r="W32" s="3">
        <v>98</v>
      </c>
      <c r="X32" s="3">
        <v>45</v>
      </c>
      <c r="Y32" s="3">
        <v>89</v>
      </c>
      <c r="Z32" s="3">
        <f t="shared" si="0"/>
        <v>1251</v>
      </c>
      <c r="AA32" s="3">
        <f t="shared" si="1"/>
        <v>1038.33</v>
      </c>
      <c r="AB32" s="3">
        <v>45</v>
      </c>
      <c r="AC32" s="3">
        <v>20</v>
      </c>
      <c r="AD32" s="3">
        <v>26</v>
      </c>
      <c r="AE32" s="3">
        <v>18</v>
      </c>
      <c r="AF32" s="3">
        <v>22</v>
      </c>
      <c r="AG32" s="3">
        <v>26</v>
      </c>
      <c r="AH32" s="3">
        <v>20</v>
      </c>
      <c r="AI32" s="3">
        <f t="shared" si="2"/>
        <v>1215.33</v>
      </c>
    </row>
    <row r="33" spans="1:39">
      <c r="A33" s="1" t="s">
        <v>6818</v>
      </c>
      <c r="B33" s="1" t="s">
        <v>26</v>
      </c>
      <c r="C33" s="1" t="s">
        <v>6998</v>
      </c>
      <c r="D33" s="1" t="s">
        <v>28</v>
      </c>
      <c r="E33" s="1" t="s">
        <v>7061</v>
      </c>
      <c r="F33" s="1" t="s">
        <v>7062</v>
      </c>
      <c r="G33" s="3">
        <v>69</v>
      </c>
      <c r="H33" s="3">
        <v>59</v>
      </c>
      <c r="I33" s="3">
        <v>38</v>
      </c>
      <c r="J33" s="3">
        <v>42</v>
      </c>
      <c r="K33" s="3">
        <v>56</v>
      </c>
      <c r="L33" s="3">
        <v>52</v>
      </c>
      <c r="M33" s="3">
        <v>40</v>
      </c>
      <c r="N33" s="3">
        <v>98</v>
      </c>
      <c r="O33" s="3">
        <v>89</v>
      </c>
      <c r="P33" s="3">
        <v>48</v>
      </c>
      <c r="Q33" s="3">
        <v>35</v>
      </c>
      <c r="R33" s="3">
        <v>76</v>
      </c>
      <c r="S33" s="3">
        <v>98</v>
      </c>
      <c r="T33" s="3">
        <v>99</v>
      </c>
      <c r="U33" s="3">
        <v>55</v>
      </c>
      <c r="V33" s="3">
        <v>65</v>
      </c>
      <c r="W33" s="3">
        <v>98</v>
      </c>
      <c r="X33" s="3">
        <v>45</v>
      </c>
      <c r="Y33" s="3">
        <v>89</v>
      </c>
      <c r="Z33" s="3">
        <f t="shared" si="0"/>
        <v>1251</v>
      </c>
      <c r="AA33" s="3">
        <f t="shared" si="1"/>
        <v>1038.33</v>
      </c>
      <c r="AB33" s="3">
        <v>45</v>
      </c>
      <c r="AC33" s="3">
        <v>20</v>
      </c>
      <c r="AD33" s="3">
        <v>26</v>
      </c>
      <c r="AE33" s="3">
        <v>18</v>
      </c>
      <c r="AF33" s="3">
        <v>22</v>
      </c>
      <c r="AG33" s="3">
        <v>26</v>
      </c>
      <c r="AH33" s="3">
        <v>20</v>
      </c>
      <c r="AI33" s="3">
        <f t="shared" si="2"/>
        <v>1215.33</v>
      </c>
    </row>
    <row r="34" spans="1:39">
      <c r="A34" s="1" t="s">
        <v>6818</v>
      </c>
      <c r="B34" s="1" t="s">
        <v>26</v>
      </c>
      <c r="C34" s="1" t="s">
        <v>6998</v>
      </c>
      <c r="D34" s="1" t="s">
        <v>28</v>
      </c>
      <c r="E34" s="1" t="s">
        <v>7063</v>
      </c>
      <c r="F34" s="1" t="s">
        <v>7064</v>
      </c>
      <c r="G34" s="3">
        <v>69</v>
      </c>
      <c r="H34" s="3">
        <v>59</v>
      </c>
      <c r="I34" s="3">
        <v>38</v>
      </c>
      <c r="J34" s="3">
        <v>42</v>
      </c>
      <c r="K34" s="3">
        <v>56</v>
      </c>
      <c r="L34" s="3">
        <v>52</v>
      </c>
      <c r="M34" s="3">
        <v>40</v>
      </c>
      <c r="N34" s="3">
        <v>98</v>
      </c>
      <c r="O34" s="3">
        <v>89</v>
      </c>
      <c r="P34" s="3">
        <v>48</v>
      </c>
      <c r="Q34" s="3">
        <v>35</v>
      </c>
      <c r="R34" s="3">
        <v>76</v>
      </c>
      <c r="S34" s="3">
        <v>98</v>
      </c>
      <c r="T34" s="3">
        <v>99</v>
      </c>
      <c r="U34" s="3">
        <v>55</v>
      </c>
      <c r="V34" s="3">
        <v>65</v>
      </c>
      <c r="W34" s="3">
        <v>98</v>
      </c>
      <c r="X34" s="3">
        <v>45</v>
      </c>
      <c r="Y34" s="3">
        <v>89</v>
      </c>
      <c r="Z34" s="3">
        <f t="shared" si="0"/>
        <v>1251</v>
      </c>
      <c r="AA34" s="3">
        <f t="shared" si="1"/>
        <v>1038.33</v>
      </c>
      <c r="AB34" s="3">
        <v>45</v>
      </c>
      <c r="AC34" s="3">
        <v>20</v>
      </c>
      <c r="AD34" s="3">
        <v>26</v>
      </c>
      <c r="AE34" s="3">
        <v>18</v>
      </c>
      <c r="AF34" s="3">
        <v>22</v>
      </c>
      <c r="AG34" s="3">
        <v>26</v>
      </c>
      <c r="AH34" s="3">
        <v>20</v>
      </c>
      <c r="AI34" s="3">
        <f t="shared" si="2"/>
        <v>1215.33</v>
      </c>
    </row>
    <row r="35" spans="1:39">
      <c r="A35" s="1" t="s">
        <v>6818</v>
      </c>
      <c r="B35" s="1" t="s">
        <v>26</v>
      </c>
      <c r="C35" s="1" t="s">
        <v>6998</v>
      </c>
      <c r="D35" s="1" t="s">
        <v>28</v>
      </c>
      <c r="E35" s="1" t="s">
        <v>7065</v>
      </c>
      <c r="F35" s="1" t="s">
        <v>7066</v>
      </c>
      <c r="G35" s="3">
        <v>69</v>
      </c>
      <c r="H35" s="3">
        <v>59</v>
      </c>
      <c r="I35" s="3">
        <v>38</v>
      </c>
      <c r="J35" s="3">
        <v>42</v>
      </c>
      <c r="K35" s="3">
        <v>56</v>
      </c>
      <c r="L35" s="3">
        <v>52</v>
      </c>
      <c r="M35" s="3">
        <v>40</v>
      </c>
      <c r="N35" s="3">
        <v>98</v>
      </c>
      <c r="O35" s="3">
        <v>89</v>
      </c>
      <c r="P35" s="3">
        <v>48</v>
      </c>
      <c r="Q35" s="3">
        <v>35</v>
      </c>
      <c r="R35" s="3">
        <v>76</v>
      </c>
      <c r="S35" s="3">
        <v>98</v>
      </c>
      <c r="T35" s="3">
        <v>99</v>
      </c>
      <c r="U35" s="3">
        <v>55</v>
      </c>
      <c r="V35" s="3">
        <v>65</v>
      </c>
      <c r="W35" s="3">
        <v>98</v>
      </c>
      <c r="X35" s="3">
        <v>45</v>
      </c>
      <c r="Y35" s="3">
        <v>89</v>
      </c>
      <c r="Z35" s="3">
        <f t="shared" si="0"/>
        <v>1251</v>
      </c>
      <c r="AA35" s="3">
        <f t="shared" si="1"/>
        <v>1038.33</v>
      </c>
      <c r="AB35" s="3">
        <v>45</v>
      </c>
      <c r="AC35" s="3">
        <v>20</v>
      </c>
      <c r="AD35" s="3">
        <v>26</v>
      </c>
      <c r="AE35" s="3">
        <v>18</v>
      </c>
      <c r="AF35" s="3">
        <v>22</v>
      </c>
      <c r="AG35" s="3">
        <v>26</v>
      </c>
      <c r="AH35" s="3">
        <v>20</v>
      </c>
      <c r="AI35" s="3">
        <f t="shared" si="2"/>
        <v>1215.33</v>
      </c>
    </row>
    <row r="36" spans="1:39">
      <c r="A36" s="1" t="s">
        <v>6818</v>
      </c>
      <c r="B36" s="1" t="s">
        <v>26</v>
      </c>
      <c r="C36" s="1" t="s">
        <v>6998</v>
      </c>
      <c r="D36" s="1" t="s">
        <v>28</v>
      </c>
      <c r="E36" s="1" t="s">
        <v>7067</v>
      </c>
      <c r="F36" s="1" t="s">
        <v>7068</v>
      </c>
      <c r="G36" s="3">
        <v>69</v>
      </c>
      <c r="H36" s="3">
        <v>59</v>
      </c>
      <c r="I36" s="3">
        <v>38</v>
      </c>
      <c r="J36" s="3">
        <v>42</v>
      </c>
      <c r="K36" s="3">
        <v>56</v>
      </c>
      <c r="L36" s="3">
        <v>52</v>
      </c>
      <c r="M36" s="3">
        <v>40</v>
      </c>
      <c r="N36" s="3">
        <v>98</v>
      </c>
      <c r="O36" s="3">
        <v>89</v>
      </c>
      <c r="P36" s="3">
        <v>48</v>
      </c>
      <c r="Q36" s="3">
        <v>35</v>
      </c>
      <c r="R36" s="3">
        <v>76</v>
      </c>
      <c r="S36" s="3">
        <v>98</v>
      </c>
      <c r="T36" s="3">
        <v>99</v>
      </c>
      <c r="U36" s="3">
        <v>55</v>
      </c>
      <c r="V36" s="3">
        <v>65</v>
      </c>
      <c r="W36" s="3">
        <v>98</v>
      </c>
      <c r="X36" s="3">
        <v>45</v>
      </c>
      <c r="Y36" s="3">
        <v>89</v>
      </c>
      <c r="Z36" s="3">
        <f t="shared" si="0"/>
        <v>1251</v>
      </c>
      <c r="AA36" s="3">
        <f t="shared" si="1"/>
        <v>1038.33</v>
      </c>
      <c r="AB36" s="3">
        <v>45</v>
      </c>
      <c r="AC36" s="3">
        <v>20</v>
      </c>
      <c r="AD36" s="3">
        <v>26</v>
      </c>
      <c r="AE36" s="3">
        <v>18</v>
      </c>
      <c r="AF36" s="3">
        <v>22</v>
      </c>
      <c r="AG36" s="3">
        <v>26</v>
      </c>
      <c r="AH36" s="3">
        <v>20</v>
      </c>
      <c r="AI36" s="3">
        <f t="shared" si="2"/>
        <v>1215.33</v>
      </c>
    </row>
    <row r="37" spans="1:39">
      <c r="A37" s="1" t="s">
        <v>6818</v>
      </c>
      <c r="B37" s="1" t="s">
        <v>26</v>
      </c>
      <c r="C37" s="1" t="s">
        <v>6998</v>
      </c>
      <c r="D37" s="1" t="s">
        <v>28</v>
      </c>
      <c r="E37" s="1" t="s">
        <v>7069</v>
      </c>
      <c r="F37" s="1" t="s">
        <v>7070</v>
      </c>
      <c r="G37" s="3">
        <v>69</v>
      </c>
      <c r="H37" s="3">
        <v>59</v>
      </c>
      <c r="I37" s="3">
        <v>38</v>
      </c>
      <c r="J37" s="3">
        <v>42</v>
      </c>
      <c r="K37" s="3">
        <v>56</v>
      </c>
      <c r="L37" s="3">
        <v>52</v>
      </c>
      <c r="M37" s="3">
        <v>40</v>
      </c>
      <c r="N37" s="3">
        <v>98</v>
      </c>
      <c r="O37" s="3">
        <v>89</v>
      </c>
      <c r="P37" s="3">
        <v>48</v>
      </c>
      <c r="Q37" s="3">
        <v>35</v>
      </c>
      <c r="R37" s="3">
        <v>76</v>
      </c>
      <c r="S37" s="3">
        <v>98</v>
      </c>
      <c r="T37" s="3">
        <v>99</v>
      </c>
      <c r="U37" s="3">
        <v>55</v>
      </c>
      <c r="V37" s="3">
        <v>65</v>
      </c>
      <c r="W37" s="3">
        <v>98</v>
      </c>
      <c r="X37" s="3">
        <v>45</v>
      </c>
      <c r="Y37" s="3">
        <v>89</v>
      </c>
      <c r="Z37" s="3">
        <f t="shared" si="0"/>
        <v>1251</v>
      </c>
      <c r="AA37" s="3">
        <f t="shared" si="1"/>
        <v>1038.33</v>
      </c>
      <c r="AB37" s="3">
        <v>45</v>
      </c>
      <c r="AC37" s="3">
        <v>20</v>
      </c>
      <c r="AD37" s="3">
        <v>26</v>
      </c>
      <c r="AE37" s="3">
        <v>18</v>
      </c>
      <c r="AF37" s="3">
        <v>22</v>
      </c>
      <c r="AG37" s="3">
        <v>26</v>
      </c>
      <c r="AH37" s="3">
        <v>20</v>
      </c>
      <c r="AI37" s="3">
        <f t="shared" si="2"/>
        <v>1215.33</v>
      </c>
    </row>
    <row r="38" spans="1:39">
      <c r="A38" s="1" t="s">
        <v>6818</v>
      </c>
      <c r="B38" s="1" t="s">
        <v>26</v>
      </c>
      <c r="C38" s="1" t="s">
        <v>6998</v>
      </c>
      <c r="D38" s="1" t="s">
        <v>28</v>
      </c>
      <c r="E38" s="1" t="s">
        <v>7071</v>
      </c>
      <c r="F38" s="1" t="s">
        <v>7072</v>
      </c>
      <c r="G38" s="3">
        <v>69</v>
      </c>
      <c r="H38" s="3">
        <v>59</v>
      </c>
      <c r="I38" s="3">
        <v>38</v>
      </c>
      <c r="J38" s="3">
        <v>42</v>
      </c>
      <c r="K38" s="3">
        <v>56</v>
      </c>
      <c r="L38" s="3">
        <v>52</v>
      </c>
      <c r="M38" s="3">
        <v>40</v>
      </c>
      <c r="N38" s="3">
        <v>98</v>
      </c>
      <c r="O38" s="3">
        <v>89</v>
      </c>
      <c r="P38" s="3">
        <v>48</v>
      </c>
      <c r="Q38" s="3">
        <v>35</v>
      </c>
      <c r="R38" s="3">
        <v>76</v>
      </c>
      <c r="S38" s="3">
        <v>98</v>
      </c>
      <c r="T38" s="3">
        <v>99</v>
      </c>
      <c r="U38" s="3">
        <v>55</v>
      </c>
      <c r="V38" s="3">
        <v>65</v>
      </c>
      <c r="W38" s="3">
        <v>98</v>
      </c>
      <c r="X38" s="3">
        <v>45</v>
      </c>
      <c r="Y38" s="3">
        <v>89</v>
      </c>
      <c r="Z38" s="3">
        <f t="shared" si="0"/>
        <v>1251</v>
      </c>
      <c r="AA38" s="3">
        <f t="shared" si="1"/>
        <v>1038.33</v>
      </c>
      <c r="AB38" s="3">
        <v>45</v>
      </c>
      <c r="AC38" s="3">
        <v>20</v>
      </c>
      <c r="AD38" s="3">
        <v>26</v>
      </c>
      <c r="AE38" s="3">
        <v>18</v>
      </c>
      <c r="AF38" s="3">
        <v>22</v>
      </c>
      <c r="AG38" s="3">
        <v>26</v>
      </c>
      <c r="AH38" s="3">
        <v>20</v>
      </c>
      <c r="AI38" s="3">
        <f t="shared" si="2"/>
        <v>1215.33</v>
      </c>
    </row>
    <row r="39" spans="1:39">
      <c r="A39" s="1" t="s">
        <v>6818</v>
      </c>
      <c r="B39" s="1" t="s">
        <v>26</v>
      </c>
      <c r="C39" s="1" t="s">
        <v>6998</v>
      </c>
      <c r="D39" s="1" t="s">
        <v>28</v>
      </c>
      <c r="E39" s="1" t="s">
        <v>7073</v>
      </c>
      <c r="F39" s="1" t="s">
        <v>7074</v>
      </c>
      <c r="G39" s="3">
        <v>69</v>
      </c>
      <c r="H39" s="3">
        <v>59</v>
      </c>
      <c r="I39" s="3">
        <v>38</v>
      </c>
      <c r="J39" s="3">
        <v>42</v>
      </c>
      <c r="K39" s="3">
        <v>56</v>
      </c>
      <c r="L39" s="3">
        <v>52</v>
      </c>
      <c r="M39" s="3">
        <v>40</v>
      </c>
      <c r="N39" s="3">
        <v>98</v>
      </c>
      <c r="O39" s="3">
        <v>89</v>
      </c>
      <c r="P39" s="3">
        <v>48</v>
      </c>
      <c r="Q39" s="3">
        <v>35</v>
      </c>
      <c r="R39" s="3">
        <v>76</v>
      </c>
      <c r="S39" s="3">
        <v>98</v>
      </c>
      <c r="T39" s="3">
        <v>99</v>
      </c>
      <c r="U39" s="3">
        <v>55</v>
      </c>
      <c r="V39" s="3">
        <v>65</v>
      </c>
      <c r="W39" s="3">
        <v>98</v>
      </c>
      <c r="X39" s="3">
        <v>45</v>
      </c>
      <c r="Y39" s="3">
        <v>89</v>
      </c>
      <c r="Z39" s="3">
        <f t="shared" si="0"/>
        <v>1251</v>
      </c>
      <c r="AA39" s="3">
        <f t="shared" si="1"/>
        <v>1038.33</v>
      </c>
      <c r="AB39" s="3">
        <v>45</v>
      </c>
      <c r="AC39" s="3">
        <v>20</v>
      </c>
      <c r="AD39" s="3">
        <v>26</v>
      </c>
      <c r="AE39" s="3">
        <v>18</v>
      </c>
      <c r="AF39" s="3">
        <v>22</v>
      </c>
      <c r="AG39" s="3">
        <v>26</v>
      </c>
      <c r="AH39" s="3">
        <v>20</v>
      </c>
      <c r="AI39" s="3">
        <f t="shared" si="2"/>
        <v>1215.33</v>
      </c>
    </row>
    <row r="40" spans="1:39">
      <c r="A40" s="1" t="s">
        <v>6818</v>
      </c>
      <c r="B40" s="1" t="s">
        <v>26</v>
      </c>
      <c r="C40" s="1" t="s">
        <v>6998</v>
      </c>
      <c r="D40" s="1" t="s">
        <v>28</v>
      </c>
      <c r="E40" s="1" t="s">
        <v>7075</v>
      </c>
      <c r="F40" s="1" t="s">
        <v>7076</v>
      </c>
      <c r="G40" s="3">
        <v>69</v>
      </c>
      <c r="H40" s="3">
        <v>59</v>
      </c>
      <c r="I40" s="3">
        <v>38</v>
      </c>
      <c r="J40" s="3">
        <v>42</v>
      </c>
      <c r="K40" s="3">
        <v>56</v>
      </c>
      <c r="L40" s="3">
        <v>52</v>
      </c>
      <c r="M40" s="3">
        <v>40</v>
      </c>
      <c r="N40" s="3">
        <v>98</v>
      </c>
      <c r="O40" s="3">
        <v>89</v>
      </c>
      <c r="P40" s="3">
        <v>48</v>
      </c>
      <c r="Q40" s="3">
        <v>35</v>
      </c>
      <c r="R40" s="3">
        <v>76</v>
      </c>
      <c r="S40" s="3">
        <v>98</v>
      </c>
      <c r="T40" s="3">
        <v>99</v>
      </c>
      <c r="U40" s="3">
        <v>55</v>
      </c>
      <c r="V40" s="3">
        <v>65</v>
      </c>
      <c r="W40" s="3">
        <v>98</v>
      </c>
      <c r="X40" s="3">
        <v>45</v>
      </c>
      <c r="Y40" s="3">
        <v>89</v>
      </c>
      <c r="Z40" s="3">
        <f t="shared" si="0"/>
        <v>1251</v>
      </c>
      <c r="AA40" s="3">
        <f t="shared" si="1"/>
        <v>1038.33</v>
      </c>
      <c r="AB40" s="3">
        <v>45</v>
      </c>
      <c r="AC40" s="3">
        <v>20</v>
      </c>
      <c r="AD40" s="3">
        <v>26</v>
      </c>
      <c r="AE40" s="3">
        <v>18</v>
      </c>
      <c r="AF40" s="3">
        <v>22</v>
      </c>
      <c r="AG40" s="3">
        <v>26</v>
      </c>
      <c r="AH40" s="3">
        <v>20</v>
      </c>
      <c r="AI40" s="3">
        <f t="shared" si="2"/>
        <v>1215.33</v>
      </c>
    </row>
    <row r="41" spans="1:39">
      <c r="A41" s="1" t="s">
        <v>6818</v>
      </c>
      <c r="B41" s="1" t="s">
        <v>26</v>
      </c>
      <c r="C41" s="1" t="s">
        <v>6998</v>
      </c>
      <c r="D41" s="1" t="s">
        <v>28</v>
      </c>
      <c r="E41" s="1" t="s">
        <v>7077</v>
      </c>
      <c r="F41" s="1" t="s">
        <v>7078</v>
      </c>
      <c r="G41" s="3">
        <v>69</v>
      </c>
      <c r="H41" s="3">
        <v>59</v>
      </c>
      <c r="I41" s="3">
        <v>38</v>
      </c>
      <c r="J41" s="3">
        <v>42</v>
      </c>
      <c r="K41" s="3">
        <v>56</v>
      </c>
      <c r="L41" s="3">
        <v>52</v>
      </c>
      <c r="M41" s="3">
        <v>40</v>
      </c>
      <c r="N41" s="3">
        <v>98</v>
      </c>
      <c r="O41" s="3">
        <v>89</v>
      </c>
      <c r="P41" s="3">
        <v>48</v>
      </c>
      <c r="Q41" s="3">
        <v>35</v>
      </c>
      <c r="R41" s="3">
        <v>76</v>
      </c>
      <c r="S41" s="3">
        <v>98</v>
      </c>
      <c r="T41" s="3">
        <v>99</v>
      </c>
      <c r="U41" s="3">
        <v>55</v>
      </c>
      <c r="V41" s="3">
        <v>65</v>
      </c>
      <c r="W41" s="3">
        <v>98</v>
      </c>
      <c r="X41" s="3">
        <v>45</v>
      </c>
      <c r="Y41" s="3">
        <v>89</v>
      </c>
      <c r="Z41" s="3">
        <f t="shared" si="0"/>
        <v>1251</v>
      </c>
      <c r="AA41" s="3">
        <f t="shared" si="1"/>
        <v>1038.33</v>
      </c>
      <c r="AB41" s="3">
        <v>45</v>
      </c>
      <c r="AC41" s="3">
        <v>20</v>
      </c>
      <c r="AD41" s="3">
        <v>26</v>
      </c>
      <c r="AE41" s="3">
        <v>18</v>
      </c>
      <c r="AF41" s="3">
        <v>22</v>
      </c>
      <c r="AG41" s="3">
        <v>26</v>
      </c>
      <c r="AH41" s="3">
        <v>20</v>
      </c>
      <c r="AI41" s="3">
        <f t="shared" si="2"/>
        <v>1215.33</v>
      </c>
    </row>
    <row r="42" spans="1:39">
      <c r="A42" s="1" t="s">
        <v>6818</v>
      </c>
      <c r="B42" s="1" t="s">
        <v>26</v>
      </c>
      <c r="C42" s="1" t="s">
        <v>6998</v>
      </c>
      <c r="D42" s="1" t="s">
        <v>28</v>
      </c>
      <c r="E42" s="1" t="s">
        <v>7079</v>
      </c>
      <c r="F42" s="1" t="s">
        <v>7080</v>
      </c>
      <c r="G42" s="3">
        <v>69</v>
      </c>
      <c r="H42" s="3">
        <v>59</v>
      </c>
      <c r="I42" s="3">
        <v>38</v>
      </c>
      <c r="J42" s="3">
        <v>42</v>
      </c>
      <c r="K42" s="3">
        <v>56</v>
      </c>
      <c r="L42" s="3">
        <v>52</v>
      </c>
      <c r="M42" s="3">
        <v>40</v>
      </c>
      <c r="N42" s="3">
        <v>98</v>
      </c>
      <c r="O42" s="3">
        <v>89</v>
      </c>
      <c r="P42" s="3">
        <v>48</v>
      </c>
      <c r="Q42" s="3">
        <v>35</v>
      </c>
      <c r="R42" s="3">
        <v>76</v>
      </c>
      <c r="S42" s="3">
        <v>98</v>
      </c>
      <c r="T42" s="3">
        <v>99</v>
      </c>
      <c r="U42" s="3">
        <v>55</v>
      </c>
      <c r="V42" s="3">
        <v>65</v>
      </c>
      <c r="W42" s="3">
        <v>98</v>
      </c>
      <c r="X42" s="3">
        <v>45</v>
      </c>
      <c r="Y42" s="3">
        <v>89</v>
      </c>
      <c r="Z42" s="3">
        <f t="shared" si="0"/>
        <v>1251</v>
      </c>
      <c r="AA42" s="3">
        <f t="shared" si="1"/>
        <v>1038.33</v>
      </c>
      <c r="AB42" s="3">
        <v>45</v>
      </c>
      <c r="AC42" s="3">
        <v>20</v>
      </c>
      <c r="AD42" s="3">
        <v>26</v>
      </c>
      <c r="AE42" s="3">
        <v>18</v>
      </c>
      <c r="AF42" s="3">
        <v>22</v>
      </c>
      <c r="AG42" s="3">
        <v>26</v>
      </c>
      <c r="AH42" s="3">
        <v>20</v>
      </c>
      <c r="AI42" s="3">
        <f t="shared" si="2"/>
        <v>1215.33</v>
      </c>
    </row>
    <row r="43" spans="1:39">
      <c r="A43" s="1" t="s">
        <v>6818</v>
      </c>
      <c r="B43" s="1" t="s">
        <v>26</v>
      </c>
      <c r="C43" s="1" t="s">
        <v>6998</v>
      </c>
      <c r="D43" s="1" t="s">
        <v>28</v>
      </c>
      <c r="E43" s="1" t="s">
        <v>7081</v>
      </c>
      <c r="F43" s="1" t="s">
        <v>7082</v>
      </c>
      <c r="G43" s="3">
        <v>69</v>
      </c>
      <c r="H43" s="3">
        <v>59</v>
      </c>
      <c r="I43" s="3">
        <v>38</v>
      </c>
      <c r="J43" s="3">
        <v>42</v>
      </c>
      <c r="K43" s="3">
        <v>56</v>
      </c>
      <c r="L43" s="3">
        <v>52</v>
      </c>
      <c r="M43" s="3">
        <v>40</v>
      </c>
      <c r="N43" s="3">
        <v>98</v>
      </c>
      <c r="O43" s="3">
        <v>89</v>
      </c>
      <c r="P43" s="3">
        <v>48</v>
      </c>
      <c r="Q43" s="3">
        <v>35</v>
      </c>
      <c r="R43" s="3">
        <v>76</v>
      </c>
      <c r="S43" s="3">
        <v>98</v>
      </c>
      <c r="T43" s="3">
        <v>99</v>
      </c>
      <c r="U43" s="3">
        <v>55</v>
      </c>
      <c r="V43" s="3">
        <v>65</v>
      </c>
      <c r="W43" s="3">
        <v>98</v>
      </c>
      <c r="X43" s="3">
        <v>45</v>
      </c>
      <c r="Y43" s="3">
        <v>89</v>
      </c>
      <c r="Z43" s="3">
        <f t="shared" si="0"/>
        <v>1251</v>
      </c>
      <c r="AA43" s="3">
        <f t="shared" si="1"/>
        <v>1038.33</v>
      </c>
      <c r="AB43" s="3">
        <v>45</v>
      </c>
      <c r="AC43" s="3">
        <v>20</v>
      </c>
      <c r="AD43" s="3">
        <v>26</v>
      </c>
      <c r="AE43" s="3">
        <v>18</v>
      </c>
      <c r="AF43" s="3">
        <v>22</v>
      </c>
      <c r="AG43" s="3">
        <v>26</v>
      </c>
      <c r="AH43" s="3">
        <v>20</v>
      </c>
      <c r="AI43" s="3">
        <f t="shared" si="2"/>
        <v>1215.33</v>
      </c>
    </row>
    <row r="44" spans="1:39">
      <c r="A44" s="1" t="s">
        <v>6818</v>
      </c>
      <c r="B44" s="1" t="s">
        <v>26</v>
      </c>
      <c r="C44" s="1" t="s">
        <v>6998</v>
      </c>
      <c r="D44" s="1" t="s">
        <v>28</v>
      </c>
      <c r="E44" s="1" t="s">
        <v>7083</v>
      </c>
      <c r="F44" s="1" t="s">
        <v>7084</v>
      </c>
      <c r="G44" s="3">
        <v>69</v>
      </c>
      <c r="H44" s="3">
        <v>59</v>
      </c>
      <c r="I44" s="3">
        <v>38</v>
      </c>
      <c r="J44" s="3">
        <v>42</v>
      </c>
      <c r="K44" s="3">
        <v>56</v>
      </c>
      <c r="L44" s="3">
        <v>52</v>
      </c>
      <c r="M44" s="3">
        <v>40</v>
      </c>
      <c r="N44" s="3">
        <v>98</v>
      </c>
      <c r="O44" s="3">
        <v>89</v>
      </c>
      <c r="P44" s="3">
        <v>48</v>
      </c>
      <c r="Q44" s="3">
        <v>35</v>
      </c>
      <c r="R44" s="3">
        <v>76</v>
      </c>
      <c r="S44" s="3">
        <v>98</v>
      </c>
      <c r="T44" s="3">
        <v>99</v>
      </c>
      <c r="U44" s="3">
        <v>55</v>
      </c>
      <c r="V44" s="3">
        <v>65</v>
      </c>
      <c r="W44" s="3">
        <v>98</v>
      </c>
      <c r="X44" s="3">
        <v>45</v>
      </c>
      <c r="Y44" s="3">
        <v>89</v>
      </c>
      <c r="Z44" s="3">
        <f t="shared" si="0"/>
        <v>1251</v>
      </c>
      <c r="AA44" s="3">
        <f t="shared" si="1"/>
        <v>1038.33</v>
      </c>
      <c r="AB44" s="3">
        <v>45</v>
      </c>
      <c r="AC44" s="3">
        <v>20</v>
      </c>
      <c r="AD44" s="3">
        <v>26</v>
      </c>
      <c r="AE44" s="3">
        <v>18</v>
      </c>
      <c r="AF44" s="3">
        <v>22</v>
      </c>
      <c r="AG44" s="3">
        <v>26</v>
      </c>
      <c r="AH44" s="3">
        <v>20</v>
      </c>
      <c r="AI44" s="3">
        <f t="shared" si="2"/>
        <v>1215.33</v>
      </c>
    </row>
    <row r="45" spans="1:39">
      <c r="A45" s="1" t="s">
        <v>6818</v>
      </c>
      <c r="B45" s="1" t="s">
        <v>26</v>
      </c>
      <c r="C45" s="1" t="s">
        <v>6998</v>
      </c>
      <c r="D45" s="1" t="s">
        <v>28</v>
      </c>
      <c r="E45" s="1" t="s">
        <v>7085</v>
      </c>
      <c r="F45" s="1" t="s">
        <v>7086</v>
      </c>
      <c r="G45" s="3">
        <v>69</v>
      </c>
      <c r="H45" s="3">
        <v>59</v>
      </c>
      <c r="I45" s="3">
        <v>38</v>
      </c>
      <c r="J45" s="3">
        <v>42</v>
      </c>
      <c r="K45" s="3">
        <v>56</v>
      </c>
      <c r="L45" s="3">
        <v>52</v>
      </c>
      <c r="M45" s="3">
        <v>40</v>
      </c>
      <c r="N45" s="3">
        <v>98</v>
      </c>
      <c r="O45" s="3">
        <v>89</v>
      </c>
      <c r="P45" s="3">
        <v>48</v>
      </c>
      <c r="Q45" s="3">
        <v>35</v>
      </c>
      <c r="R45" s="3">
        <v>76</v>
      </c>
      <c r="S45" s="3">
        <v>98</v>
      </c>
      <c r="T45" s="3">
        <v>99</v>
      </c>
      <c r="U45" s="3">
        <v>55</v>
      </c>
      <c r="V45" s="3">
        <v>65</v>
      </c>
      <c r="W45" s="3">
        <v>98</v>
      </c>
      <c r="X45" s="3">
        <v>45</v>
      </c>
      <c r="Y45" s="3">
        <v>89</v>
      </c>
      <c r="Z45" s="3">
        <f t="shared" si="0"/>
        <v>1251</v>
      </c>
      <c r="AA45" s="3">
        <f t="shared" si="1"/>
        <v>1038.33</v>
      </c>
      <c r="AB45" s="3">
        <v>45</v>
      </c>
      <c r="AC45" s="3">
        <v>20</v>
      </c>
      <c r="AD45" s="3">
        <v>26</v>
      </c>
      <c r="AE45" s="3">
        <v>18</v>
      </c>
      <c r="AF45" s="3">
        <v>22</v>
      </c>
      <c r="AG45" s="3">
        <v>26</v>
      </c>
      <c r="AH45" s="3">
        <v>20</v>
      </c>
      <c r="AI45" s="3">
        <f t="shared" si="2"/>
        <v>1215.33</v>
      </c>
    </row>
    <row r="46" spans="1:39">
      <c r="A46" s="1" t="s">
        <v>6818</v>
      </c>
      <c r="B46" s="1" t="s">
        <v>26</v>
      </c>
      <c r="C46" s="1" t="s">
        <v>6998</v>
      </c>
      <c r="D46" s="1" t="s">
        <v>28</v>
      </c>
      <c r="E46" s="1" t="s">
        <v>7087</v>
      </c>
      <c r="F46" s="1" t="s">
        <v>7088</v>
      </c>
      <c r="G46" s="3">
        <v>69</v>
      </c>
      <c r="H46" s="3">
        <v>59</v>
      </c>
      <c r="I46" s="3">
        <v>38</v>
      </c>
      <c r="J46" s="3">
        <v>42</v>
      </c>
      <c r="K46" s="3">
        <v>56</v>
      </c>
      <c r="L46" s="3">
        <v>52</v>
      </c>
      <c r="M46" s="3">
        <v>40</v>
      </c>
      <c r="N46" s="3">
        <v>98</v>
      </c>
      <c r="O46" s="3">
        <v>89</v>
      </c>
      <c r="P46" s="3">
        <v>48</v>
      </c>
      <c r="Q46" s="3">
        <v>35</v>
      </c>
      <c r="R46" s="3">
        <v>76</v>
      </c>
      <c r="S46" s="3">
        <v>98</v>
      </c>
      <c r="T46" s="3">
        <v>99</v>
      </c>
      <c r="U46" s="3">
        <v>55</v>
      </c>
      <c r="V46" s="3">
        <v>65</v>
      </c>
      <c r="W46" s="3">
        <v>98</v>
      </c>
      <c r="X46" s="3">
        <v>45</v>
      </c>
      <c r="Y46" s="3">
        <v>89</v>
      </c>
      <c r="Z46" s="3">
        <f t="shared" si="0"/>
        <v>1251</v>
      </c>
      <c r="AA46" s="3">
        <f t="shared" si="1"/>
        <v>1038.33</v>
      </c>
      <c r="AB46" s="3">
        <v>45</v>
      </c>
      <c r="AC46" s="3">
        <v>20</v>
      </c>
      <c r="AD46" s="3">
        <v>26</v>
      </c>
      <c r="AE46" s="3">
        <v>18</v>
      </c>
      <c r="AF46" s="3">
        <v>22</v>
      </c>
      <c r="AG46" s="3">
        <v>26</v>
      </c>
      <c r="AH46" s="3">
        <v>20</v>
      </c>
      <c r="AI46" s="3">
        <f t="shared" si="2"/>
        <v>1215.33</v>
      </c>
    </row>
    <row r="47" spans="1:39">
      <c r="A47" s="1" t="s">
        <v>6818</v>
      </c>
      <c r="B47" s="1" t="s">
        <v>26</v>
      </c>
      <c r="C47" s="1" t="s">
        <v>6998</v>
      </c>
      <c r="D47" s="1" t="s">
        <v>28</v>
      </c>
      <c r="E47" s="1" t="s">
        <v>7089</v>
      </c>
      <c r="F47" s="1" t="s">
        <v>7090</v>
      </c>
      <c r="G47" s="3">
        <v>69</v>
      </c>
      <c r="H47" s="3">
        <v>59</v>
      </c>
      <c r="I47" s="3">
        <v>38</v>
      </c>
      <c r="J47" s="3">
        <v>42</v>
      </c>
      <c r="K47" s="3">
        <v>56</v>
      </c>
      <c r="L47" s="3">
        <v>52</v>
      </c>
      <c r="M47" s="3">
        <v>40</v>
      </c>
      <c r="N47" s="3">
        <v>98</v>
      </c>
      <c r="O47" s="3">
        <v>89</v>
      </c>
      <c r="P47" s="3">
        <v>48</v>
      </c>
      <c r="Q47" s="3">
        <v>35</v>
      </c>
      <c r="R47" s="3">
        <v>76</v>
      </c>
      <c r="S47" s="3">
        <v>98</v>
      </c>
      <c r="T47" s="3">
        <v>99</v>
      </c>
      <c r="U47" s="3">
        <v>55</v>
      </c>
      <c r="V47" s="3">
        <v>65</v>
      </c>
      <c r="W47" s="3">
        <v>98</v>
      </c>
      <c r="X47" s="3">
        <v>45</v>
      </c>
      <c r="Y47" s="3">
        <v>89</v>
      </c>
      <c r="Z47" s="3">
        <f t="shared" si="0"/>
        <v>1251</v>
      </c>
      <c r="AA47" s="3">
        <f t="shared" si="1"/>
        <v>1038.33</v>
      </c>
      <c r="AB47" s="3">
        <v>45</v>
      </c>
      <c r="AC47" s="3">
        <v>20</v>
      </c>
      <c r="AD47" s="3">
        <v>26</v>
      </c>
      <c r="AE47" s="3">
        <v>18</v>
      </c>
      <c r="AF47" s="3">
        <v>22</v>
      </c>
      <c r="AG47" s="3">
        <v>26</v>
      </c>
      <c r="AH47" s="3">
        <v>20</v>
      </c>
      <c r="AI47" s="3">
        <f t="shared" si="2"/>
        <v>1215.33</v>
      </c>
    </row>
    <row r="48" spans="1:39">
      <c r="A48" s="1" t="s">
        <v>6818</v>
      </c>
      <c r="B48" s="1" t="s">
        <v>26</v>
      </c>
      <c r="C48" s="1" t="s">
        <v>7091</v>
      </c>
      <c r="D48" s="1" t="s">
        <v>28</v>
      </c>
      <c r="E48" s="1" t="s">
        <v>7092</v>
      </c>
      <c r="F48" s="1" t="s">
        <v>7093</v>
      </c>
      <c r="G48" s="3"/>
      <c r="H48" s="3"/>
      <c r="I48" s="3"/>
      <c r="J48" s="3">
        <v>42</v>
      </c>
      <c r="K48" s="3">
        <v>56</v>
      </c>
      <c r="L48" s="3">
        <v>52</v>
      </c>
      <c r="M48" s="3">
        <v>40</v>
      </c>
      <c r="N48" s="3">
        <v>98</v>
      </c>
      <c r="O48" s="3">
        <v>89</v>
      </c>
      <c r="P48" s="3">
        <v>48</v>
      </c>
      <c r="Q48" s="3">
        <v>35</v>
      </c>
      <c r="R48" s="3">
        <v>76</v>
      </c>
      <c r="S48" s="3">
        <v>98</v>
      </c>
      <c r="T48" s="3">
        <v>99</v>
      </c>
      <c r="U48" s="3">
        <v>55</v>
      </c>
      <c r="V48" s="3">
        <v>65</v>
      </c>
      <c r="W48" s="3">
        <v>98</v>
      </c>
      <c r="X48" s="3">
        <v>45</v>
      </c>
      <c r="Y48" s="3">
        <v>89</v>
      </c>
      <c r="Z48" s="3">
        <f t="shared" si="0"/>
        <v>1085</v>
      </c>
      <c r="AA48" s="3">
        <f t="shared" si="1"/>
        <v>900.55</v>
      </c>
      <c r="AB48" s="3">
        <v>45</v>
      </c>
      <c r="AC48" s="3">
        <v>20</v>
      </c>
      <c r="AD48" s="3">
        <v>26</v>
      </c>
      <c r="AE48" s="3">
        <v>18</v>
      </c>
      <c r="AF48" s="3">
        <v>22</v>
      </c>
      <c r="AG48" s="3">
        <v>26</v>
      </c>
      <c r="AH48" s="3">
        <v>20</v>
      </c>
      <c r="AI48" s="3">
        <f t="shared" si="2"/>
        <v>1077.55</v>
      </c>
      <c r="AK48" s="3">
        <v>62.25</v>
      </c>
      <c r="AL48" s="3">
        <v>43.16</v>
      </c>
      <c r="AM48" s="3">
        <f>AI48+AK48+AL48</f>
        <v>1182.96</v>
      </c>
    </row>
    <row r="49" spans="1:39">
      <c r="A49" s="1" t="s">
        <v>6818</v>
      </c>
      <c r="B49" s="1" t="s">
        <v>26</v>
      </c>
      <c r="C49" s="1" t="s">
        <v>7091</v>
      </c>
      <c r="D49" s="1" t="s">
        <v>28</v>
      </c>
      <c r="E49" s="1" t="s">
        <v>7094</v>
      </c>
      <c r="F49" s="1" t="s">
        <v>7095</v>
      </c>
      <c r="G49" s="3">
        <v>69</v>
      </c>
      <c r="H49" s="3">
        <v>59</v>
      </c>
      <c r="I49" s="3">
        <v>38</v>
      </c>
      <c r="J49" s="3">
        <v>42</v>
      </c>
      <c r="K49" s="3">
        <v>56</v>
      </c>
      <c r="L49" s="3">
        <v>52</v>
      </c>
      <c r="M49" s="3">
        <v>40</v>
      </c>
      <c r="N49" s="3">
        <v>98</v>
      </c>
      <c r="O49" s="3">
        <v>89</v>
      </c>
      <c r="P49" s="3">
        <v>48</v>
      </c>
      <c r="Q49" s="3">
        <v>35</v>
      </c>
      <c r="R49" s="3">
        <v>76</v>
      </c>
      <c r="S49" s="3">
        <v>98</v>
      </c>
      <c r="T49" s="3">
        <v>99</v>
      </c>
      <c r="U49" s="3">
        <v>55</v>
      </c>
      <c r="V49" s="3">
        <v>65</v>
      </c>
      <c r="W49" s="3">
        <v>98</v>
      </c>
      <c r="X49" s="3">
        <v>45</v>
      </c>
      <c r="Y49" s="3">
        <v>89</v>
      </c>
      <c r="Z49" s="3">
        <f t="shared" si="0"/>
        <v>1251</v>
      </c>
      <c r="AA49" s="3">
        <f t="shared" si="1"/>
        <v>1038.33</v>
      </c>
      <c r="AB49" s="3">
        <v>45</v>
      </c>
      <c r="AC49" s="3">
        <v>20</v>
      </c>
      <c r="AD49" s="3">
        <v>26</v>
      </c>
      <c r="AE49" s="3">
        <v>18</v>
      </c>
      <c r="AF49" s="3">
        <v>22</v>
      </c>
      <c r="AG49" s="3">
        <v>26</v>
      </c>
      <c r="AH49" s="3">
        <v>20</v>
      </c>
      <c r="AI49" s="3">
        <f t="shared" si="2"/>
        <v>1215.33</v>
      </c>
    </row>
    <row r="50" spans="1:39">
      <c r="A50" s="1" t="s">
        <v>6818</v>
      </c>
      <c r="B50" s="1" t="s">
        <v>26</v>
      </c>
      <c r="C50" s="1" t="s">
        <v>7091</v>
      </c>
      <c r="D50" s="1" t="s">
        <v>28</v>
      </c>
      <c r="E50" s="1" t="s">
        <v>7096</v>
      </c>
      <c r="F50" s="1" t="s">
        <v>7097</v>
      </c>
      <c r="G50" s="3">
        <v>69</v>
      </c>
      <c r="H50" s="3">
        <v>59</v>
      </c>
      <c r="I50" s="3">
        <v>38</v>
      </c>
      <c r="J50" s="3">
        <v>42</v>
      </c>
      <c r="K50" s="3">
        <v>56</v>
      </c>
      <c r="L50" s="3">
        <v>52</v>
      </c>
      <c r="M50" s="3">
        <v>40</v>
      </c>
      <c r="N50" s="3">
        <v>98</v>
      </c>
      <c r="O50" s="3">
        <v>89</v>
      </c>
      <c r="P50" s="3">
        <v>48</v>
      </c>
      <c r="Q50" s="3">
        <v>35</v>
      </c>
      <c r="R50" s="3">
        <v>76</v>
      </c>
      <c r="S50" s="3">
        <v>98</v>
      </c>
      <c r="T50" s="3">
        <v>99</v>
      </c>
      <c r="U50" s="3">
        <v>55</v>
      </c>
      <c r="V50" s="3">
        <v>65</v>
      </c>
      <c r="W50" s="3">
        <v>98</v>
      </c>
      <c r="X50" s="3">
        <v>45</v>
      </c>
      <c r="Y50" s="3">
        <v>89</v>
      </c>
      <c r="Z50" s="3">
        <f t="shared" si="0"/>
        <v>1251</v>
      </c>
      <c r="AA50" s="3">
        <f t="shared" si="1"/>
        <v>1038.33</v>
      </c>
      <c r="AB50" s="3">
        <v>45</v>
      </c>
      <c r="AC50" s="3">
        <v>20</v>
      </c>
      <c r="AD50" s="3">
        <v>26</v>
      </c>
      <c r="AE50" s="3">
        <v>18</v>
      </c>
      <c r="AF50" s="3">
        <v>22</v>
      </c>
      <c r="AG50" s="3">
        <v>26</v>
      </c>
      <c r="AH50" s="3">
        <v>20</v>
      </c>
      <c r="AI50" s="3">
        <f t="shared" si="2"/>
        <v>1215.33</v>
      </c>
    </row>
    <row r="51" spans="1:39">
      <c r="A51" s="1" t="s">
        <v>6818</v>
      </c>
      <c r="B51" s="1" t="s">
        <v>26</v>
      </c>
      <c r="C51" s="1" t="s">
        <v>7091</v>
      </c>
      <c r="D51" s="1" t="s">
        <v>28</v>
      </c>
      <c r="E51" s="1" t="s">
        <v>7098</v>
      </c>
      <c r="F51" s="1" t="s">
        <v>7099</v>
      </c>
      <c r="G51" s="3">
        <v>69</v>
      </c>
      <c r="H51" s="3">
        <v>59</v>
      </c>
      <c r="I51" s="3">
        <v>38</v>
      </c>
      <c r="J51" s="3">
        <v>42</v>
      </c>
      <c r="K51" s="3">
        <v>56</v>
      </c>
      <c r="L51" s="3">
        <v>52</v>
      </c>
      <c r="M51" s="3">
        <v>40</v>
      </c>
      <c r="N51" s="3">
        <v>98</v>
      </c>
      <c r="O51" s="3">
        <v>89</v>
      </c>
      <c r="P51" s="3">
        <v>48</v>
      </c>
      <c r="Q51" s="3">
        <v>35</v>
      </c>
      <c r="R51" s="3">
        <v>76</v>
      </c>
      <c r="S51" s="3">
        <v>98</v>
      </c>
      <c r="T51" s="3">
        <v>99</v>
      </c>
      <c r="U51" s="3">
        <v>55</v>
      </c>
      <c r="V51" s="3">
        <v>65</v>
      </c>
      <c r="W51" s="3">
        <v>98</v>
      </c>
      <c r="X51" s="3">
        <v>45</v>
      </c>
      <c r="Y51" s="3">
        <v>89</v>
      </c>
      <c r="Z51" s="3">
        <f t="shared" si="0"/>
        <v>1251</v>
      </c>
      <c r="AA51" s="3">
        <f t="shared" si="1"/>
        <v>1038.33</v>
      </c>
      <c r="AB51" s="3">
        <v>45</v>
      </c>
      <c r="AC51" s="3">
        <v>20</v>
      </c>
      <c r="AD51" s="3">
        <v>26</v>
      </c>
      <c r="AE51" s="3">
        <v>18</v>
      </c>
      <c r="AF51" s="3">
        <v>22</v>
      </c>
      <c r="AG51" s="3">
        <v>26</v>
      </c>
      <c r="AH51" s="3">
        <v>20</v>
      </c>
      <c r="AI51" s="3">
        <f t="shared" si="2"/>
        <v>1215.33</v>
      </c>
    </row>
    <row r="52" spans="1:39">
      <c r="A52" s="1" t="s">
        <v>6818</v>
      </c>
      <c r="B52" s="1" t="s">
        <v>26</v>
      </c>
      <c r="C52" s="1" t="s">
        <v>7091</v>
      </c>
      <c r="D52" s="1" t="s">
        <v>28</v>
      </c>
      <c r="E52" s="1" t="s">
        <v>7100</v>
      </c>
      <c r="F52" s="1" t="s">
        <v>7101</v>
      </c>
      <c r="G52" s="3">
        <v>69</v>
      </c>
      <c r="H52" s="3">
        <v>59</v>
      </c>
      <c r="I52" s="3">
        <v>38</v>
      </c>
      <c r="J52" s="3">
        <v>42</v>
      </c>
      <c r="K52" s="3">
        <v>56</v>
      </c>
      <c r="L52" s="3">
        <v>52</v>
      </c>
      <c r="M52" s="3">
        <v>40</v>
      </c>
      <c r="N52" s="3">
        <v>98</v>
      </c>
      <c r="O52" s="3">
        <v>89</v>
      </c>
      <c r="P52" s="3">
        <v>48</v>
      </c>
      <c r="Q52" s="3">
        <v>35</v>
      </c>
      <c r="R52" s="3">
        <v>76</v>
      </c>
      <c r="S52" s="3">
        <v>98</v>
      </c>
      <c r="T52" s="3">
        <v>99</v>
      </c>
      <c r="U52" s="3">
        <v>55</v>
      </c>
      <c r="V52" s="3">
        <v>65</v>
      </c>
      <c r="W52" s="3">
        <v>98</v>
      </c>
      <c r="X52" s="3">
        <v>45</v>
      </c>
      <c r="Y52" s="3">
        <v>89</v>
      </c>
      <c r="Z52" s="3">
        <f t="shared" si="0"/>
        <v>1251</v>
      </c>
      <c r="AA52" s="3">
        <f t="shared" si="1"/>
        <v>1038.33</v>
      </c>
      <c r="AB52" s="3">
        <v>45</v>
      </c>
      <c r="AC52" s="3">
        <v>20</v>
      </c>
      <c r="AD52" s="3">
        <v>26</v>
      </c>
      <c r="AE52" s="3">
        <v>18</v>
      </c>
      <c r="AF52" s="3">
        <v>22</v>
      </c>
      <c r="AG52" s="3">
        <v>26</v>
      </c>
      <c r="AH52" s="3">
        <v>20</v>
      </c>
      <c r="AI52" s="3">
        <f t="shared" si="2"/>
        <v>1215.33</v>
      </c>
    </row>
    <row r="53" spans="1:39">
      <c r="A53" s="1" t="s">
        <v>6818</v>
      </c>
      <c r="B53" s="1" t="s">
        <v>26</v>
      </c>
      <c r="C53" s="1" t="s">
        <v>7091</v>
      </c>
      <c r="D53" s="1" t="s">
        <v>28</v>
      </c>
      <c r="E53" s="1" t="s">
        <v>7102</v>
      </c>
      <c r="F53" s="1" t="s">
        <v>7103</v>
      </c>
      <c r="G53" s="3">
        <v>69</v>
      </c>
      <c r="H53" s="3">
        <v>59</v>
      </c>
      <c r="I53" s="3">
        <v>38</v>
      </c>
      <c r="J53" s="3">
        <v>42</v>
      </c>
      <c r="K53" s="3">
        <v>56</v>
      </c>
      <c r="L53" s="3">
        <v>52</v>
      </c>
      <c r="M53" s="3">
        <v>40</v>
      </c>
      <c r="N53" s="3">
        <v>98</v>
      </c>
      <c r="O53" s="3">
        <v>89</v>
      </c>
      <c r="P53" s="3">
        <v>48</v>
      </c>
      <c r="Q53" s="3">
        <v>35</v>
      </c>
      <c r="R53" s="3">
        <v>76</v>
      </c>
      <c r="S53" s="3">
        <v>98</v>
      </c>
      <c r="T53" s="3">
        <v>99</v>
      </c>
      <c r="U53" s="3">
        <v>55</v>
      </c>
      <c r="V53" s="3">
        <v>65</v>
      </c>
      <c r="W53" s="3">
        <v>98</v>
      </c>
      <c r="X53" s="3">
        <v>45</v>
      </c>
      <c r="Y53" s="3">
        <v>89</v>
      </c>
      <c r="Z53" s="3">
        <f t="shared" si="0"/>
        <v>1251</v>
      </c>
      <c r="AA53" s="3">
        <f t="shared" si="1"/>
        <v>1038.33</v>
      </c>
      <c r="AB53" s="3">
        <v>45</v>
      </c>
      <c r="AC53" s="3">
        <v>20</v>
      </c>
      <c r="AD53" s="3">
        <v>26</v>
      </c>
      <c r="AE53" s="3">
        <v>18</v>
      </c>
      <c r="AF53" s="3">
        <v>22</v>
      </c>
      <c r="AG53" s="3">
        <v>26</v>
      </c>
      <c r="AH53" s="3">
        <v>20</v>
      </c>
      <c r="AI53" s="3">
        <f t="shared" si="2"/>
        <v>1215.33</v>
      </c>
    </row>
    <row r="54" spans="1:39">
      <c r="A54" s="1" t="s">
        <v>6818</v>
      </c>
      <c r="B54" s="1" t="s">
        <v>26</v>
      </c>
      <c r="C54" s="1" t="s">
        <v>7091</v>
      </c>
      <c r="D54" s="1" t="s">
        <v>28</v>
      </c>
      <c r="E54" s="1" t="s">
        <v>7104</v>
      </c>
      <c r="F54" s="1" t="s">
        <v>4029</v>
      </c>
      <c r="G54" s="3">
        <v>69</v>
      </c>
      <c r="H54" s="3">
        <v>59</v>
      </c>
      <c r="I54" s="3">
        <v>38</v>
      </c>
      <c r="J54" s="3">
        <v>42</v>
      </c>
      <c r="K54" s="3">
        <v>56</v>
      </c>
      <c r="L54" s="3">
        <v>52</v>
      </c>
      <c r="M54" s="3">
        <v>40</v>
      </c>
      <c r="N54" s="3">
        <v>98</v>
      </c>
      <c r="O54" s="3">
        <v>89</v>
      </c>
      <c r="P54" s="3">
        <v>48</v>
      </c>
      <c r="Q54" s="3">
        <v>35</v>
      </c>
      <c r="R54" s="3">
        <v>76</v>
      </c>
      <c r="S54" s="3">
        <v>98</v>
      </c>
      <c r="T54" s="3">
        <v>99</v>
      </c>
      <c r="U54" s="3">
        <v>55</v>
      </c>
      <c r="V54" s="3">
        <v>65</v>
      </c>
      <c r="W54" s="3">
        <v>98</v>
      </c>
      <c r="X54" s="3">
        <v>45</v>
      </c>
      <c r="Y54" s="3">
        <v>89</v>
      </c>
      <c r="Z54" s="3">
        <f t="shared" si="0"/>
        <v>1251</v>
      </c>
      <c r="AA54" s="3">
        <f t="shared" si="1"/>
        <v>1038.33</v>
      </c>
      <c r="AB54" s="3">
        <v>45</v>
      </c>
      <c r="AC54" s="3">
        <v>20</v>
      </c>
      <c r="AD54" s="3">
        <v>26</v>
      </c>
      <c r="AE54" s="3">
        <v>18</v>
      </c>
      <c r="AF54" s="3">
        <v>22</v>
      </c>
      <c r="AG54" s="3">
        <v>26</v>
      </c>
      <c r="AH54" s="3">
        <v>20</v>
      </c>
      <c r="AI54" s="3">
        <f t="shared" si="2"/>
        <v>1215.33</v>
      </c>
    </row>
    <row r="55" spans="1:39">
      <c r="A55" s="1" t="s">
        <v>6818</v>
      </c>
      <c r="B55" s="1" t="s">
        <v>26</v>
      </c>
      <c r="C55" s="1" t="s">
        <v>7091</v>
      </c>
      <c r="D55" s="1" t="s">
        <v>28</v>
      </c>
      <c r="E55" s="1" t="s">
        <v>7105</v>
      </c>
      <c r="F55" s="1" t="s">
        <v>7106</v>
      </c>
      <c r="G55" s="3"/>
      <c r="H55" s="3"/>
      <c r="I55" s="3"/>
      <c r="J55" s="3">
        <v>42</v>
      </c>
      <c r="K55" s="3">
        <v>56</v>
      </c>
      <c r="L55" s="3">
        <v>52</v>
      </c>
      <c r="M55" s="3">
        <v>40</v>
      </c>
      <c r="N55" s="3">
        <v>98</v>
      </c>
      <c r="O55" s="3">
        <v>89</v>
      </c>
      <c r="P55" s="3">
        <v>48</v>
      </c>
      <c r="Q55" s="3">
        <v>35</v>
      </c>
      <c r="R55" s="3">
        <v>76</v>
      </c>
      <c r="S55" s="3">
        <v>98</v>
      </c>
      <c r="T55" s="3">
        <v>99</v>
      </c>
      <c r="U55" s="3">
        <v>55</v>
      </c>
      <c r="V55" s="3">
        <v>65</v>
      </c>
      <c r="W55" s="3">
        <v>98</v>
      </c>
      <c r="X55" s="3">
        <v>45</v>
      </c>
      <c r="Y55" s="3">
        <v>89</v>
      </c>
      <c r="Z55" s="3">
        <f t="shared" si="0"/>
        <v>1085</v>
      </c>
      <c r="AA55" s="3">
        <f t="shared" si="1"/>
        <v>900.55</v>
      </c>
      <c r="AB55" s="3">
        <v>45</v>
      </c>
      <c r="AC55" s="3">
        <v>20</v>
      </c>
      <c r="AD55" s="3">
        <v>26</v>
      </c>
      <c r="AE55" s="3">
        <v>18</v>
      </c>
      <c r="AF55" s="3">
        <v>22</v>
      </c>
      <c r="AG55" s="3">
        <v>26</v>
      </c>
      <c r="AH55" s="3">
        <v>20</v>
      </c>
      <c r="AI55" s="3">
        <f t="shared" si="2"/>
        <v>1077.55</v>
      </c>
      <c r="AK55" s="3">
        <v>62.25</v>
      </c>
      <c r="AL55" s="3">
        <v>43.16</v>
      </c>
      <c r="AM55" s="3">
        <f>AI55+AK55+AL55</f>
        <v>1182.96</v>
      </c>
    </row>
    <row r="56" spans="1:39">
      <c r="A56" s="1" t="s">
        <v>6818</v>
      </c>
      <c r="B56" s="1" t="s">
        <v>26</v>
      </c>
      <c r="C56" s="1" t="s">
        <v>7091</v>
      </c>
      <c r="D56" s="1" t="s">
        <v>28</v>
      </c>
      <c r="E56" s="1" t="s">
        <v>7107</v>
      </c>
      <c r="F56" s="1" t="s">
        <v>7108</v>
      </c>
      <c r="G56" s="3">
        <v>69</v>
      </c>
      <c r="H56" s="3">
        <v>59</v>
      </c>
      <c r="I56" s="3">
        <v>38</v>
      </c>
      <c r="J56" s="3">
        <v>42</v>
      </c>
      <c r="K56" s="3">
        <v>56</v>
      </c>
      <c r="L56" s="3">
        <v>52</v>
      </c>
      <c r="M56" s="3">
        <v>40</v>
      </c>
      <c r="N56" s="3">
        <v>98</v>
      </c>
      <c r="O56" s="3">
        <v>89</v>
      </c>
      <c r="P56" s="3">
        <v>48</v>
      </c>
      <c r="Q56" s="3">
        <v>35</v>
      </c>
      <c r="R56" s="3">
        <v>76</v>
      </c>
      <c r="S56" s="3">
        <v>98</v>
      </c>
      <c r="T56" s="3">
        <v>99</v>
      </c>
      <c r="U56" s="3">
        <v>55</v>
      </c>
      <c r="V56" s="3">
        <v>65</v>
      </c>
      <c r="W56" s="3">
        <v>98</v>
      </c>
      <c r="X56" s="3">
        <v>45</v>
      </c>
      <c r="Y56" s="3">
        <v>89</v>
      </c>
      <c r="Z56" s="3">
        <f t="shared" si="0"/>
        <v>1251</v>
      </c>
      <c r="AA56" s="3">
        <f t="shared" si="1"/>
        <v>1038.33</v>
      </c>
      <c r="AB56" s="3">
        <v>45</v>
      </c>
      <c r="AC56" s="3">
        <v>20</v>
      </c>
      <c r="AD56" s="3">
        <v>26</v>
      </c>
      <c r="AE56" s="3">
        <v>18</v>
      </c>
      <c r="AF56" s="3">
        <v>22</v>
      </c>
      <c r="AG56" s="3">
        <v>26</v>
      </c>
      <c r="AH56" s="3">
        <v>20</v>
      </c>
      <c r="AI56" s="3">
        <f t="shared" si="2"/>
        <v>1215.33</v>
      </c>
    </row>
    <row r="57" spans="1:39">
      <c r="A57" s="1" t="s">
        <v>6818</v>
      </c>
      <c r="B57" s="1" t="s">
        <v>26</v>
      </c>
      <c r="C57" s="1" t="s">
        <v>7091</v>
      </c>
      <c r="D57" s="1" t="s">
        <v>28</v>
      </c>
      <c r="E57" s="1" t="s">
        <v>7109</v>
      </c>
      <c r="F57" s="1" t="s">
        <v>7110</v>
      </c>
      <c r="G57" s="3">
        <v>69</v>
      </c>
      <c r="H57" s="3">
        <v>59</v>
      </c>
      <c r="I57" s="3">
        <v>38</v>
      </c>
      <c r="J57" s="3">
        <v>42</v>
      </c>
      <c r="K57" s="3">
        <v>56</v>
      </c>
      <c r="L57" s="3">
        <v>52</v>
      </c>
      <c r="M57" s="3">
        <v>40</v>
      </c>
      <c r="N57" s="3">
        <v>98</v>
      </c>
      <c r="O57" s="3">
        <v>89</v>
      </c>
      <c r="P57" s="3">
        <v>48</v>
      </c>
      <c r="Q57" s="3">
        <v>35</v>
      </c>
      <c r="R57" s="3">
        <v>76</v>
      </c>
      <c r="S57" s="3">
        <v>98</v>
      </c>
      <c r="T57" s="3">
        <v>99</v>
      </c>
      <c r="U57" s="3">
        <v>55</v>
      </c>
      <c r="V57" s="3">
        <v>65</v>
      </c>
      <c r="W57" s="3">
        <v>98</v>
      </c>
      <c r="X57" s="3">
        <v>45</v>
      </c>
      <c r="Y57" s="3">
        <v>89</v>
      </c>
      <c r="Z57" s="3">
        <f t="shared" si="0"/>
        <v>1251</v>
      </c>
      <c r="AA57" s="3">
        <f t="shared" si="1"/>
        <v>1038.33</v>
      </c>
      <c r="AB57" s="3">
        <v>45</v>
      </c>
      <c r="AC57" s="3">
        <v>20</v>
      </c>
      <c r="AD57" s="3">
        <v>26</v>
      </c>
      <c r="AE57" s="3">
        <v>18</v>
      </c>
      <c r="AF57" s="3">
        <v>22</v>
      </c>
      <c r="AG57" s="3">
        <v>26</v>
      </c>
      <c r="AH57" s="3">
        <v>20</v>
      </c>
      <c r="AI57" s="3">
        <f t="shared" si="2"/>
        <v>1215.33</v>
      </c>
    </row>
    <row r="58" spans="1:39">
      <c r="A58" s="1" t="s">
        <v>6818</v>
      </c>
      <c r="B58" s="1" t="s">
        <v>26</v>
      </c>
      <c r="C58" s="1" t="s">
        <v>7091</v>
      </c>
      <c r="D58" s="1" t="s">
        <v>28</v>
      </c>
      <c r="E58" s="1" t="s">
        <v>7111</v>
      </c>
      <c r="F58" s="1" t="s">
        <v>7112</v>
      </c>
      <c r="G58" s="3">
        <v>69</v>
      </c>
      <c r="H58" s="3">
        <v>59</v>
      </c>
      <c r="I58" s="3">
        <v>38</v>
      </c>
      <c r="J58" s="3">
        <v>42</v>
      </c>
      <c r="K58" s="3">
        <v>56</v>
      </c>
      <c r="L58" s="3">
        <v>52</v>
      </c>
      <c r="M58" s="3">
        <v>40</v>
      </c>
      <c r="N58" s="3">
        <v>98</v>
      </c>
      <c r="O58" s="3">
        <v>89</v>
      </c>
      <c r="P58" s="3">
        <v>48</v>
      </c>
      <c r="Q58" s="3">
        <v>35</v>
      </c>
      <c r="R58" s="3">
        <v>76</v>
      </c>
      <c r="S58" s="3">
        <v>98</v>
      </c>
      <c r="T58" s="3">
        <v>99</v>
      </c>
      <c r="U58" s="3">
        <v>55</v>
      </c>
      <c r="V58" s="3">
        <v>65</v>
      </c>
      <c r="W58" s="3">
        <v>98</v>
      </c>
      <c r="X58" s="3">
        <v>45</v>
      </c>
      <c r="Y58" s="3">
        <v>89</v>
      </c>
      <c r="Z58" s="3">
        <f t="shared" si="0"/>
        <v>1251</v>
      </c>
      <c r="AA58" s="3">
        <f t="shared" si="1"/>
        <v>1038.33</v>
      </c>
      <c r="AB58" s="3">
        <v>45</v>
      </c>
      <c r="AC58" s="3">
        <v>20</v>
      </c>
      <c r="AD58" s="3">
        <v>26</v>
      </c>
      <c r="AE58" s="3">
        <v>18</v>
      </c>
      <c r="AF58" s="3">
        <v>22</v>
      </c>
      <c r="AG58" s="3">
        <v>26</v>
      </c>
      <c r="AH58" s="3">
        <v>20</v>
      </c>
      <c r="AI58" s="3">
        <f t="shared" si="2"/>
        <v>1215.33</v>
      </c>
    </row>
    <row r="59" spans="1:39">
      <c r="A59" s="1" t="s">
        <v>6818</v>
      </c>
      <c r="B59" s="1" t="s">
        <v>26</v>
      </c>
      <c r="C59" s="1" t="s">
        <v>7091</v>
      </c>
      <c r="D59" s="1" t="s">
        <v>28</v>
      </c>
      <c r="E59" s="1" t="s">
        <v>7113</v>
      </c>
      <c r="F59" s="1" t="s">
        <v>7114</v>
      </c>
      <c r="G59" s="3">
        <v>69</v>
      </c>
      <c r="H59" s="3">
        <v>59</v>
      </c>
      <c r="I59" s="3">
        <v>38</v>
      </c>
      <c r="J59" s="3">
        <v>42</v>
      </c>
      <c r="K59" s="3">
        <v>56</v>
      </c>
      <c r="L59" s="3">
        <v>52</v>
      </c>
      <c r="M59" s="3">
        <v>40</v>
      </c>
      <c r="N59" s="3">
        <v>98</v>
      </c>
      <c r="O59" s="3">
        <v>89</v>
      </c>
      <c r="P59" s="3">
        <v>48</v>
      </c>
      <c r="Q59" s="3">
        <v>35</v>
      </c>
      <c r="R59" s="3">
        <v>76</v>
      </c>
      <c r="S59" s="3">
        <v>98</v>
      </c>
      <c r="T59" s="3">
        <v>99</v>
      </c>
      <c r="U59" s="3">
        <v>55</v>
      </c>
      <c r="V59" s="3">
        <v>65</v>
      </c>
      <c r="W59" s="3">
        <v>98</v>
      </c>
      <c r="X59" s="3">
        <v>45</v>
      </c>
      <c r="Y59" s="3">
        <v>89</v>
      </c>
      <c r="Z59" s="3">
        <f t="shared" si="0"/>
        <v>1251</v>
      </c>
      <c r="AA59" s="3">
        <f t="shared" si="1"/>
        <v>1038.33</v>
      </c>
      <c r="AB59" s="3">
        <v>45</v>
      </c>
      <c r="AC59" s="3">
        <v>20</v>
      </c>
      <c r="AD59" s="3">
        <v>26</v>
      </c>
      <c r="AE59" s="3">
        <v>18</v>
      </c>
      <c r="AF59" s="3">
        <v>22</v>
      </c>
      <c r="AG59" s="3">
        <v>26</v>
      </c>
      <c r="AH59" s="3">
        <v>20</v>
      </c>
      <c r="AI59" s="3">
        <f t="shared" si="2"/>
        <v>1215.33</v>
      </c>
    </row>
    <row r="60" spans="1:39">
      <c r="A60" s="1" t="s">
        <v>6818</v>
      </c>
      <c r="B60" s="1" t="s">
        <v>26</v>
      </c>
      <c r="C60" s="1" t="s">
        <v>7091</v>
      </c>
      <c r="D60" s="1" t="s">
        <v>28</v>
      </c>
      <c r="E60" s="1" t="s">
        <v>7115</v>
      </c>
      <c r="F60" s="1" t="s">
        <v>7116</v>
      </c>
      <c r="G60" s="3">
        <v>69</v>
      </c>
      <c r="H60" s="3">
        <v>59</v>
      </c>
      <c r="I60" s="3">
        <v>38</v>
      </c>
      <c r="J60" s="3">
        <v>42</v>
      </c>
      <c r="K60" s="3">
        <v>56</v>
      </c>
      <c r="L60" s="3">
        <v>52</v>
      </c>
      <c r="M60" s="3">
        <v>40</v>
      </c>
      <c r="N60" s="3">
        <v>98</v>
      </c>
      <c r="O60" s="3">
        <v>89</v>
      </c>
      <c r="P60" s="3">
        <v>48</v>
      </c>
      <c r="Q60" s="3">
        <v>35</v>
      </c>
      <c r="R60" s="3">
        <v>76</v>
      </c>
      <c r="S60" s="3">
        <v>98</v>
      </c>
      <c r="T60" s="3">
        <v>99</v>
      </c>
      <c r="U60" s="3">
        <v>55</v>
      </c>
      <c r="V60" s="3">
        <v>65</v>
      </c>
      <c r="W60" s="3">
        <v>98</v>
      </c>
      <c r="X60" s="3">
        <v>45</v>
      </c>
      <c r="Y60" s="3">
        <v>89</v>
      </c>
      <c r="Z60" s="3">
        <f t="shared" si="0"/>
        <v>1251</v>
      </c>
      <c r="AA60" s="3">
        <f t="shared" si="1"/>
        <v>1038.33</v>
      </c>
      <c r="AB60" s="3">
        <v>45</v>
      </c>
      <c r="AC60" s="3">
        <v>20</v>
      </c>
      <c r="AD60" s="3">
        <v>26</v>
      </c>
      <c r="AE60" s="3">
        <v>18</v>
      </c>
      <c r="AF60" s="3">
        <v>22</v>
      </c>
      <c r="AG60" s="3">
        <v>26</v>
      </c>
      <c r="AH60" s="3">
        <v>20</v>
      </c>
      <c r="AI60" s="3">
        <f t="shared" si="2"/>
        <v>1215.33</v>
      </c>
    </row>
    <row r="61" spans="1:39">
      <c r="A61" s="1" t="s">
        <v>6818</v>
      </c>
      <c r="B61" s="1" t="s">
        <v>26</v>
      </c>
      <c r="C61" s="1" t="s">
        <v>7091</v>
      </c>
      <c r="D61" s="1" t="s">
        <v>28</v>
      </c>
      <c r="E61" s="1" t="s">
        <v>7117</v>
      </c>
      <c r="F61" s="1" t="s">
        <v>4904</v>
      </c>
      <c r="G61" s="3">
        <v>69</v>
      </c>
      <c r="H61" s="3">
        <v>59</v>
      </c>
      <c r="I61" s="3">
        <v>38</v>
      </c>
      <c r="J61" s="3">
        <v>42</v>
      </c>
      <c r="K61" s="3">
        <v>56</v>
      </c>
      <c r="L61" s="3">
        <v>52</v>
      </c>
      <c r="M61" s="3">
        <v>40</v>
      </c>
      <c r="N61" s="3">
        <v>98</v>
      </c>
      <c r="O61" s="3">
        <v>89</v>
      </c>
      <c r="P61" s="3">
        <v>48</v>
      </c>
      <c r="Q61" s="3">
        <v>35</v>
      </c>
      <c r="R61" s="3">
        <v>76</v>
      </c>
      <c r="S61" s="3">
        <v>98</v>
      </c>
      <c r="T61" s="3">
        <v>99</v>
      </c>
      <c r="U61" s="3">
        <v>55</v>
      </c>
      <c r="V61" s="3">
        <v>65</v>
      </c>
      <c r="W61" s="3">
        <v>98</v>
      </c>
      <c r="X61" s="3">
        <v>45</v>
      </c>
      <c r="Y61" s="3">
        <v>89</v>
      </c>
      <c r="Z61" s="3">
        <f t="shared" si="0"/>
        <v>1251</v>
      </c>
      <c r="AA61" s="3">
        <f t="shared" si="1"/>
        <v>1038.33</v>
      </c>
      <c r="AB61" s="3">
        <v>45</v>
      </c>
      <c r="AC61" s="3">
        <v>20</v>
      </c>
      <c r="AD61" s="3">
        <v>26</v>
      </c>
      <c r="AE61" s="3">
        <v>18</v>
      </c>
      <c r="AF61" s="3">
        <v>22</v>
      </c>
      <c r="AG61" s="3">
        <v>26</v>
      </c>
      <c r="AH61" s="3">
        <v>20</v>
      </c>
      <c r="AI61" s="3">
        <f t="shared" si="2"/>
        <v>1215.33</v>
      </c>
    </row>
    <row r="62" spans="1:39">
      <c r="A62" s="1" t="s">
        <v>6818</v>
      </c>
      <c r="B62" s="1" t="s">
        <v>26</v>
      </c>
      <c r="C62" s="1" t="s">
        <v>7091</v>
      </c>
      <c r="D62" s="1" t="s">
        <v>28</v>
      </c>
      <c r="E62" s="1" t="s">
        <v>7118</v>
      </c>
      <c r="F62" s="1" t="s">
        <v>7119</v>
      </c>
      <c r="G62" s="3">
        <v>69</v>
      </c>
      <c r="H62" s="3">
        <v>59</v>
      </c>
      <c r="I62" s="3">
        <v>38</v>
      </c>
      <c r="J62" s="3">
        <v>42</v>
      </c>
      <c r="K62" s="3">
        <v>56</v>
      </c>
      <c r="L62" s="3">
        <v>52</v>
      </c>
      <c r="M62" s="3">
        <v>40</v>
      </c>
      <c r="N62" s="3">
        <v>98</v>
      </c>
      <c r="O62" s="3">
        <v>89</v>
      </c>
      <c r="P62" s="3">
        <v>48</v>
      </c>
      <c r="Q62" s="3">
        <v>35</v>
      </c>
      <c r="R62" s="3">
        <v>76</v>
      </c>
      <c r="S62" s="3">
        <v>98</v>
      </c>
      <c r="T62" s="3">
        <v>99</v>
      </c>
      <c r="U62" s="3">
        <v>55</v>
      </c>
      <c r="V62" s="3">
        <v>65</v>
      </c>
      <c r="W62" s="3">
        <v>98</v>
      </c>
      <c r="X62" s="3">
        <v>45</v>
      </c>
      <c r="Y62" s="3">
        <v>89</v>
      </c>
      <c r="Z62" s="3">
        <f t="shared" si="0"/>
        <v>1251</v>
      </c>
      <c r="AA62" s="3">
        <f t="shared" si="1"/>
        <v>1038.33</v>
      </c>
      <c r="AB62" s="3">
        <v>45</v>
      </c>
      <c r="AC62" s="3">
        <v>20</v>
      </c>
      <c r="AD62" s="3">
        <v>26</v>
      </c>
      <c r="AE62" s="3">
        <v>18</v>
      </c>
      <c r="AF62" s="3">
        <v>22</v>
      </c>
      <c r="AG62" s="3">
        <v>26</v>
      </c>
      <c r="AH62" s="3">
        <v>20</v>
      </c>
      <c r="AI62" s="3">
        <f t="shared" si="2"/>
        <v>1215.33</v>
      </c>
    </row>
    <row r="63" spans="1:39">
      <c r="A63" s="1" t="s">
        <v>6818</v>
      </c>
      <c r="B63" s="1" t="s">
        <v>26</v>
      </c>
      <c r="C63" s="1" t="s">
        <v>7091</v>
      </c>
      <c r="D63" s="1" t="s">
        <v>28</v>
      </c>
      <c r="E63" s="1" t="s">
        <v>7120</v>
      </c>
      <c r="F63" s="1" t="s">
        <v>7121</v>
      </c>
      <c r="G63" s="3">
        <v>69</v>
      </c>
      <c r="H63" s="3">
        <v>59</v>
      </c>
      <c r="I63" s="3">
        <v>38</v>
      </c>
      <c r="J63" s="3">
        <v>42</v>
      </c>
      <c r="K63" s="3">
        <v>56</v>
      </c>
      <c r="L63" s="3">
        <v>52</v>
      </c>
      <c r="M63" s="3">
        <v>40</v>
      </c>
      <c r="N63" s="3">
        <v>98</v>
      </c>
      <c r="O63" s="3">
        <v>89</v>
      </c>
      <c r="P63" s="3">
        <v>48</v>
      </c>
      <c r="Q63" s="3">
        <v>35</v>
      </c>
      <c r="R63" s="3">
        <v>76</v>
      </c>
      <c r="S63" s="3">
        <v>98</v>
      </c>
      <c r="T63" s="3">
        <v>99</v>
      </c>
      <c r="U63" s="3">
        <v>55</v>
      </c>
      <c r="V63" s="3">
        <v>65</v>
      </c>
      <c r="W63" s="3">
        <v>98</v>
      </c>
      <c r="X63" s="3">
        <v>45</v>
      </c>
      <c r="Y63" s="3">
        <v>89</v>
      </c>
      <c r="Z63" s="3">
        <f t="shared" si="0"/>
        <v>1251</v>
      </c>
      <c r="AA63" s="3">
        <f t="shared" si="1"/>
        <v>1038.33</v>
      </c>
      <c r="AB63" s="3">
        <v>45</v>
      </c>
      <c r="AC63" s="3">
        <v>20</v>
      </c>
      <c r="AD63" s="3">
        <v>26</v>
      </c>
      <c r="AE63" s="3">
        <v>18</v>
      </c>
      <c r="AF63" s="3">
        <v>22</v>
      </c>
      <c r="AG63" s="3">
        <v>26</v>
      </c>
      <c r="AH63" s="3">
        <v>20</v>
      </c>
      <c r="AI63" s="3">
        <f t="shared" si="2"/>
        <v>1215.33</v>
      </c>
    </row>
    <row r="64" spans="1:39">
      <c r="A64" s="1" t="s">
        <v>6818</v>
      </c>
      <c r="B64" s="1" t="s">
        <v>26</v>
      </c>
      <c r="C64" s="1" t="s">
        <v>7091</v>
      </c>
      <c r="D64" s="1" t="s">
        <v>28</v>
      </c>
      <c r="E64" s="1" t="s">
        <v>7122</v>
      </c>
      <c r="F64" s="1" t="s">
        <v>7123</v>
      </c>
      <c r="G64" s="3">
        <v>69</v>
      </c>
      <c r="H64" s="3">
        <v>59</v>
      </c>
      <c r="I64" s="3">
        <v>38</v>
      </c>
      <c r="J64" s="3">
        <v>42</v>
      </c>
      <c r="K64" s="3">
        <v>56</v>
      </c>
      <c r="L64" s="3">
        <v>52</v>
      </c>
      <c r="M64" s="3">
        <v>40</v>
      </c>
      <c r="N64" s="3">
        <v>98</v>
      </c>
      <c r="O64" s="3">
        <v>89</v>
      </c>
      <c r="P64" s="3">
        <v>48</v>
      </c>
      <c r="Q64" s="3">
        <v>35</v>
      </c>
      <c r="R64" s="3">
        <v>76</v>
      </c>
      <c r="S64" s="3">
        <v>98</v>
      </c>
      <c r="T64" s="3">
        <v>99</v>
      </c>
      <c r="U64" s="3">
        <v>55</v>
      </c>
      <c r="V64" s="3">
        <v>65</v>
      </c>
      <c r="W64" s="3">
        <v>98</v>
      </c>
      <c r="X64" s="3">
        <v>45</v>
      </c>
      <c r="Y64" s="3">
        <v>89</v>
      </c>
      <c r="Z64" s="3">
        <f t="shared" si="0"/>
        <v>1251</v>
      </c>
      <c r="AA64" s="3">
        <f t="shared" si="1"/>
        <v>1038.33</v>
      </c>
      <c r="AB64" s="3">
        <v>45</v>
      </c>
      <c r="AC64" s="3">
        <v>20</v>
      </c>
      <c r="AD64" s="3">
        <v>26</v>
      </c>
      <c r="AE64" s="3">
        <v>18</v>
      </c>
      <c r="AF64" s="3">
        <v>22</v>
      </c>
      <c r="AG64" s="3">
        <v>26</v>
      </c>
      <c r="AH64" s="3">
        <v>20</v>
      </c>
      <c r="AI64" s="3">
        <f t="shared" si="2"/>
        <v>1215.33</v>
      </c>
    </row>
    <row r="65" spans="1:35">
      <c r="A65" s="1" t="s">
        <v>6818</v>
      </c>
      <c r="B65" s="1" t="s">
        <v>26</v>
      </c>
      <c r="C65" s="1" t="s">
        <v>7091</v>
      </c>
      <c r="D65" s="1" t="s">
        <v>28</v>
      </c>
      <c r="E65" s="1" t="s">
        <v>7124</v>
      </c>
      <c r="F65" s="1" t="s">
        <v>7125</v>
      </c>
      <c r="G65" s="3">
        <v>69</v>
      </c>
      <c r="H65" s="3">
        <v>59</v>
      </c>
      <c r="I65" s="3">
        <v>38</v>
      </c>
      <c r="J65" s="3">
        <v>42</v>
      </c>
      <c r="K65" s="3">
        <v>56</v>
      </c>
      <c r="L65" s="3">
        <v>52</v>
      </c>
      <c r="M65" s="3">
        <v>40</v>
      </c>
      <c r="N65" s="3">
        <v>98</v>
      </c>
      <c r="O65" s="3">
        <v>89</v>
      </c>
      <c r="P65" s="3">
        <v>48</v>
      </c>
      <c r="Q65" s="3">
        <v>35</v>
      </c>
      <c r="R65" s="3">
        <v>76</v>
      </c>
      <c r="S65" s="3">
        <v>98</v>
      </c>
      <c r="T65" s="3">
        <v>99</v>
      </c>
      <c r="U65" s="3">
        <v>55</v>
      </c>
      <c r="V65" s="3">
        <v>65</v>
      </c>
      <c r="W65" s="3">
        <v>98</v>
      </c>
      <c r="X65" s="3">
        <v>45</v>
      </c>
      <c r="Y65" s="3">
        <v>89</v>
      </c>
      <c r="Z65" s="3">
        <f t="shared" si="0"/>
        <v>1251</v>
      </c>
      <c r="AA65" s="3">
        <f t="shared" si="1"/>
        <v>1038.33</v>
      </c>
      <c r="AB65" s="3">
        <v>45</v>
      </c>
      <c r="AC65" s="3">
        <v>20</v>
      </c>
      <c r="AD65" s="3">
        <v>26</v>
      </c>
      <c r="AE65" s="3">
        <v>18</v>
      </c>
      <c r="AF65" s="3">
        <v>22</v>
      </c>
      <c r="AG65" s="3">
        <v>26</v>
      </c>
      <c r="AH65" s="3">
        <v>20</v>
      </c>
      <c r="AI65" s="3">
        <f t="shared" si="2"/>
        <v>1215.33</v>
      </c>
    </row>
    <row r="66" spans="1:35">
      <c r="A66" s="1" t="s">
        <v>6818</v>
      </c>
      <c r="B66" s="1" t="s">
        <v>26</v>
      </c>
      <c r="C66" s="1" t="s">
        <v>7091</v>
      </c>
      <c r="D66" s="1" t="s">
        <v>28</v>
      </c>
      <c r="E66" s="1" t="s">
        <v>7126</v>
      </c>
      <c r="F66" s="1" t="s">
        <v>7127</v>
      </c>
      <c r="G66" s="3">
        <v>69</v>
      </c>
      <c r="H66" s="3">
        <v>59</v>
      </c>
      <c r="I66" s="3">
        <v>38</v>
      </c>
      <c r="J66" s="3">
        <v>42</v>
      </c>
      <c r="K66" s="3">
        <v>56</v>
      </c>
      <c r="L66" s="3">
        <v>52</v>
      </c>
      <c r="M66" s="3">
        <v>40</v>
      </c>
      <c r="N66" s="3">
        <v>98</v>
      </c>
      <c r="O66" s="3">
        <v>89</v>
      </c>
      <c r="P66" s="3">
        <v>48</v>
      </c>
      <c r="Q66" s="3">
        <v>35</v>
      </c>
      <c r="R66" s="3">
        <v>76</v>
      </c>
      <c r="S66" s="3">
        <v>98</v>
      </c>
      <c r="T66" s="3">
        <v>99</v>
      </c>
      <c r="U66" s="3">
        <v>55</v>
      </c>
      <c r="V66" s="3">
        <v>65</v>
      </c>
      <c r="W66" s="3">
        <v>98</v>
      </c>
      <c r="X66" s="3">
        <v>45</v>
      </c>
      <c r="Y66" s="3">
        <v>89</v>
      </c>
      <c r="Z66" s="3">
        <f t="shared" si="0"/>
        <v>1251</v>
      </c>
      <c r="AA66" s="3">
        <f t="shared" si="1"/>
        <v>1038.33</v>
      </c>
      <c r="AB66" s="3">
        <v>45</v>
      </c>
      <c r="AC66" s="3">
        <v>20</v>
      </c>
      <c r="AD66" s="3">
        <v>26</v>
      </c>
      <c r="AE66" s="3">
        <v>18</v>
      </c>
      <c r="AF66" s="3">
        <v>22</v>
      </c>
      <c r="AG66" s="3">
        <v>26</v>
      </c>
      <c r="AH66" s="3">
        <v>20</v>
      </c>
      <c r="AI66" s="3">
        <f t="shared" si="2"/>
        <v>1215.33</v>
      </c>
    </row>
    <row r="67" spans="1:35">
      <c r="A67" s="1" t="s">
        <v>6818</v>
      </c>
      <c r="B67" s="1" t="s">
        <v>26</v>
      </c>
      <c r="C67" s="1" t="s">
        <v>7091</v>
      </c>
      <c r="D67" s="1" t="s">
        <v>28</v>
      </c>
      <c r="E67" s="1" t="s">
        <v>7128</v>
      </c>
      <c r="F67" s="1" t="s">
        <v>7129</v>
      </c>
      <c r="G67" s="3">
        <v>69</v>
      </c>
      <c r="H67" s="3">
        <v>59</v>
      </c>
      <c r="I67" s="3">
        <v>38</v>
      </c>
      <c r="J67" s="3">
        <v>42</v>
      </c>
      <c r="K67" s="3">
        <v>56</v>
      </c>
      <c r="L67" s="3">
        <v>52</v>
      </c>
      <c r="M67" s="3">
        <v>40</v>
      </c>
      <c r="N67" s="3">
        <v>98</v>
      </c>
      <c r="O67" s="3">
        <v>89</v>
      </c>
      <c r="P67" s="3">
        <v>48</v>
      </c>
      <c r="Q67" s="3">
        <v>35</v>
      </c>
      <c r="R67" s="3">
        <v>76</v>
      </c>
      <c r="S67" s="3">
        <v>98</v>
      </c>
      <c r="T67" s="3">
        <v>99</v>
      </c>
      <c r="U67" s="3">
        <v>55</v>
      </c>
      <c r="V67" s="3">
        <v>65</v>
      </c>
      <c r="W67" s="3">
        <v>98</v>
      </c>
      <c r="X67" s="3">
        <v>45</v>
      </c>
      <c r="Y67" s="3">
        <v>89</v>
      </c>
      <c r="Z67" s="3">
        <f t="shared" ref="Z67:Z130" si="3">SUM(G67:Y67)</f>
        <v>1251</v>
      </c>
      <c r="AA67" s="3">
        <f t="shared" ref="AA67:AA130" si="4">Z67*0.83</f>
        <v>1038.33</v>
      </c>
      <c r="AB67" s="3">
        <v>45</v>
      </c>
      <c r="AC67" s="3">
        <v>20</v>
      </c>
      <c r="AD67" s="3">
        <v>26</v>
      </c>
      <c r="AE67" s="3">
        <v>18</v>
      </c>
      <c r="AF67" s="3">
        <v>22</v>
      </c>
      <c r="AG67" s="3">
        <v>26</v>
      </c>
      <c r="AH67" s="3">
        <v>20</v>
      </c>
      <c r="AI67" s="3">
        <f t="shared" ref="AI67:AI130" si="5">SUM(AA67:AH67)</f>
        <v>1215.33</v>
      </c>
    </row>
    <row r="68" spans="1:35">
      <c r="A68" s="1" t="s">
        <v>6818</v>
      </c>
      <c r="B68" s="1" t="s">
        <v>26</v>
      </c>
      <c r="C68" s="1" t="s">
        <v>7091</v>
      </c>
      <c r="D68" s="1" t="s">
        <v>28</v>
      </c>
      <c r="E68" s="1" t="s">
        <v>7130</v>
      </c>
      <c r="F68" s="1" t="s">
        <v>7131</v>
      </c>
      <c r="G68" s="3">
        <v>69</v>
      </c>
      <c r="H68" s="3">
        <v>59</v>
      </c>
      <c r="I68" s="3">
        <v>38</v>
      </c>
      <c r="J68" s="3">
        <v>42</v>
      </c>
      <c r="K68" s="3">
        <v>56</v>
      </c>
      <c r="L68" s="3">
        <v>52</v>
      </c>
      <c r="M68" s="3">
        <v>40</v>
      </c>
      <c r="N68" s="3">
        <v>98</v>
      </c>
      <c r="O68" s="3">
        <v>89</v>
      </c>
      <c r="P68" s="3">
        <v>48</v>
      </c>
      <c r="Q68" s="3">
        <v>35</v>
      </c>
      <c r="R68" s="3">
        <v>76</v>
      </c>
      <c r="S68" s="3">
        <v>98</v>
      </c>
      <c r="T68" s="3">
        <v>99</v>
      </c>
      <c r="U68" s="3">
        <v>55</v>
      </c>
      <c r="V68" s="3">
        <v>65</v>
      </c>
      <c r="W68" s="3">
        <v>98</v>
      </c>
      <c r="X68" s="3">
        <v>45</v>
      </c>
      <c r="Y68" s="3">
        <v>89</v>
      </c>
      <c r="Z68" s="3">
        <f t="shared" si="3"/>
        <v>1251</v>
      </c>
      <c r="AA68" s="3">
        <f t="shared" si="4"/>
        <v>1038.33</v>
      </c>
      <c r="AB68" s="3">
        <v>45</v>
      </c>
      <c r="AC68" s="3">
        <v>20</v>
      </c>
      <c r="AD68" s="3">
        <v>26</v>
      </c>
      <c r="AE68" s="3">
        <v>18</v>
      </c>
      <c r="AF68" s="3">
        <v>22</v>
      </c>
      <c r="AG68" s="3">
        <v>26</v>
      </c>
      <c r="AH68" s="3">
        <v>20</v>
      </c>
      <c r="AI68" s="3">
        <f t="shared" si="5"/>
        <v>1215.33</v>
      </c>
    </row>
    <row r="69" spans="1:35">
      <c r="A69" s="1" t="s">
        <v>6818</v>
      </c>
      <c r="B69" s="1" t="s">
        <v>26</v>
      </c>
      <c r="C69" s="1" t="s">
        <v>7091</v>
      </c>
      <c r="D69" s="1" t="s">
        <v>28</v>
      </c>
      <c r="E69" s="1" t="s">
        <v>7132</v>
      </c>
      <c r="F69" s="1" t="s">
        <v>7133</v>
      </c>
      <c r="G69" s="3">
        <v>69</v>
      </c>
      <c r="H69" s="3">
        <v>59</v>
      </c>
      <c r="I69" s="3">
        <v>38</v>
      </c>
      <c r="J69" s="3">
        <v>42</v>
      </c>
      <c r="K69" s="3">
        <v>56</v>
      </c>
      <c r="L69" s="3">
        <v>52</v>
      </c>
      <c r="M69" s="3">
        <v>40</v>
      </c>
      <c r="N69" s="3">
        <v>98</v>
      </c>
      <c r="O69" s="3">
        <v>89</v>
      </c>
      <c r="P69" s="3">
        <v>48</v>
      </c>
      <c r="Q69" s="3">
        <v>35</v>
      </c>
      <c r="R69" s="3">
        <v>76</v>
      </c>
      <c r="S69" s="3">
        <v>98</v>
      </c>
      <c r="T69" s="3">
        <v>99</v>
      </c>
      <c r="U69" s="3">
        <v>55</v>
      </c>
      <c r="V69" s="3">
        <v>65</v>
      </c>
      <c r="W69" s="3">
        <v>98</v>
      </c>
      <c r="X69" s="3">
        <v>45</v>
      </c>
      <c r="Y69" s="3">
        <v>89</v>
      </c>
      <c r="Z69" s="3">
        <f t="shared" si="3"/>
        <v>1251</v>
      </c>
      <c r="AA69" s="3">
        <f t="shared" si="4"/>
        <v>1038.33</v>
      </c>
      <c r="AB69" s="3">
        <v>45</v>
      </c>
      <c r="AC69" s="3">
        <v>20</v>
      </c>
      <c r="AD69" s="3">
        <v>26</v>
      </c>
      <c r="AE69" s="3">
        <v>18</v>
      </c>
      <c r="AF69" s="3">
        <v>22</v>
      </c>
      <c r="AG69" s="3">
        <v>26</v>
      </c>
      <c r="AH69" s="3">
        <v>20</v>
      </c>
      <c r="AI69" s="3">
        <f t="shared" si="5"/>
        <v>1215.33</v>
      </c>
    </row>
    <row r="70" spans="1:35">
      <c r="A70" s="1" t="s">
        <v>6818</v>
      </c>
      <c r="B70" s="1" t="s">
        <v>26</v>
      </c>
      <c r="C70" s="1" t="s">
        <v>7091</v>
      </c>
      <c r="D70" s="1" t="s">
        <v>28</v>
      </c>
      <c r="E70" s="1" t="s">
        <v>7134</v>
      </c>
      <c r="F70" s="1" t="s">
        <v>7135</v>
      </c>
      <c r="G70" s="3">
        <v>69</v>
      </c>
      <c r="H70" s="3">
        <v>59</v>
      </c>
      <c r="I70" s="3">
        <v>38</v>
      </c>
      <c r="J70" s="3">
        <v>42</v>
      </c>
      <c r="K70" s="3">
        <v>56</v>
      </c>
      <c r="L70" s="3">
        <v>52</v>
      </c>
      <c r="M70" s="3">
        <v>40</v>
      </c>
      <c r="N70" s="3">
        <v>98</v>
      </c>
      <c r="O70" s="3">
        <v>89</v>
      </c>
      <c r="P70" s="3">
        <v>48</v>
      </c>
      <c r="Q70" s="3">
        <v>35</v>
      </c>
      <c r="R70" s="3">
        <v>76</v>
      </c>
      <c r="S70" s="3">
        <v>98</v>
      </c>
      <c r="T70" s="3">
        <v>99</v>
      </c>
      <c r="U70" s="3">
        <v>55</v>
      </c>
      <c r="V70" s="3">
        <v>65</v>
      </c>
      <c r="W70" s="3">
        <v>98</v>
      </c>
      <c r="X70" s="3">
        <v>45</v>
      </c>
      <c r="Y70" s="3">
        <v>89</v>
      </c>
      <c r="Z70" s="3">
        <f t="shared" si="3"/>
        <v>1251</v>
      </c>
      <c r="AA70" s="3">
        <f t="shared" si="4"/>
        <v>1038.33</v>
      </c>
      <c r="AB70" s="3">
        <v>45</v>
      </c>
      <c r="AC70" s="3">
        <v>20</v>
      </c>
      <c r="AD70" s="3">
        <v>26</v>
      </c>
      <c r="AE70" s="3">
        <v>18</v>
      </c>
      <c r="AF70" s="3">
        <v>22</v>
      </c>
      <c r="AG70" s="3">
        <v>26</v>
      </c>
      <c r="AH70" s="3">
        <v>20</v>
      </c>
      <c r="AI70" s="3">
        <f t="shared" si="5"/>
        <v>1215.33</v>
      </c>
    </row>
    <row r="71" spans="1:35">
      <c r="A71" s="1" t="s">
        <v>6818</v>
      </c>
      <c r="B71" s="1" t="s">
        <v>26</v>
      </c>
      <c r="C71" s="1" t="s">
        <v>7091</v>
      </c>
      <c r="D71" s="1" t="s">
        <v>28</v>
      </c>
      <c r="E71" s="1" t="s">
        <v>7136</v>
      </c>
      <c r="F71" s="1" t="s">
        <v>7137</v>
      </c>
      <c r="G71" s="3">
        <v>69</v>
      </c>
      <c r="H71" s="3">
        <v>59</v>
      </c>
      <c r="I71" s="3">
        <v>38</v>
      </c>
      <c r="J71" s="3">
        <v>42</v>
      </c>
      <c r="K71" s="3">
        <v>56</v>
      </c>
      <c r="L71" s="3">
        <v>52</v>
      </c>
      <c r="M71" s="3">
        <v>40</v>
      </c>
      <c r="N71" s="3">
        <v>98</v>
      </c>
      <c r="O71" s="3">
        <v>89</v>
      </c>
      <c r="P71" s="3">
        <v>48</v>
      </c>
      <c r="Q71" s="3">
        <v>35</v>
      </c>
      <c r="R71" s="3">
        <v>76</v>
      </c>
      <c r="S71" s="3">
        <v>98</v>
      </c>
      <c r="T71" s="3">
        <v>99</v>
      </c>
      <c r="U71" s="3">
        <v>55</v>
      </c>
      <c r="V71" s="3">
        <v>65</v>
      </c>
      <c r="W71" s="3">
        <v>98</v>
      </c>
      <c r="X71" s="3">
        <v>45</v>
      </c>
      <c r="Y71" s="3">
        <v>89</v>
      </c>
      <c r="Z71" s="3">
        <f t="shared" si="3"/>
        <v>1251</v>
      </c>
      <c r="AA71" s="3">
        <f t="shared" si="4"/>
        <v>1038.33</v>
      </c>
      <c r="AB71" s="3">
        <v>45</v>
      </c>
      <c r="AC71" s="3">
        <v>20</v>
      </c>
      <c r="AD71" s="3">
        <v>26</v>
      </c>
      <c r="AE71" s="3">
        <v>18</v>
      </c>
      <c r="AF71" s="3">
        <v>22</v>
      </c>
      <c r="AG71" s="3">
        <v>26</v>
      </c>
      <c r="AH71" s="3">
        <v>20</v>
      </c>
      <c r="AI71" s="3">
        <f t="shared" si="5"/>
        <v>1215.33</v>
      </c>
    </row>
    <row r="72" spans="1:35">
      <c r="A72" s="1" t="s">
        <v>6818</v>
      </c>
      <c r="B72" s="1" t="s">
        <v>26</v>
      </c>
      <c r="C72" s="1" t="s">
        <v>7091</v>
      </c>
      <c r="D72" s="1" t="s">
        <v>28</v>
      </c>
      <c r="E72" s="1" t="s">
        <v>7138</v>
      </c>
      <c r="F72" s="1" t="s">
        <v>7139</v>
      </c>
      <c r="G72" s="3">
        <v>69</v>
      </c>
      <c r="H72" s="3">
        <v>59</v>
      </c>
      <c r="I72" s="3">
        <v>38</v>
      </c>
      <c r="J72" s="3">
        <v>42</v>
      </c>
      <c r="K72" s="3">
        <v>56</v>
      </c>
      <c r="L72" s="3">
        <v>52</v>
      </c>
      <c r="M72" s="3">
        <v>40</v>
      </c>
      <c r="N72" s="3">
        <v>98</v>
      </c>
      <c r="O72" s="3">
        <v>89</v>
      </c>
      <c r="P72" s="3">
        <v>48</v>
      </c>
      <c r="Q72" s="3">
        <v>35</v>
      </c>
      <c r="R72" s="3">
        <v>76</v>
      </c>
      <c r="S72" s="3">
        <v>98</v>
      </c>
      <c r="T72" s="3">
        <v>99</v>
      </c>
      <c r="U72" s="3">
        <v>55</v>
      </c>
      <c r="V72" s="3">
        <v>65</v>
      </c>
      <c r="W72" s="3">
        <v>98</v>
      </c>
      <c r="X72" s="3">
        <v>45</v>
      </c>
      <c r="Y72" s="3">
        <v>89</v>
      </c>
      <c r="Z72" s="3">
        <f t="shared" si="3"/>
        <v>1251</v>
      </c>
      <c r="AA72" s="3">
        <f t="shared" si="4"/>
        <v>1038.33</v>
      </c>
      <c r="AB72" s="3">
        <v>45</v>
      </c>
      <c r="AC72" s="3">
        <v>20</v>
      </c>
      <c r="AD72" s="3">
        <v>26</v>
      </c>
      <c r="AE72" s="3">
        <v>18</v>
      </c>
      <c r="AF72" s="3">
        <v>22</v>
      </c>
      <c r="AG72" s="3">
        <v>26</v>
      </c>
      <c r="AH72" s="3">
        <v>20</v>
      </c>
      <c r="AI72" s="3">
        <f t="shared" si="5"/>
        <v>1215.33</v>
      </c>
    </row>
    <row r="73" spans="1:35">
      <c r="A73" s="1" t="s">
        <v>6818</v>
      </c>
      <c r="B73" s="1" t="s">
        <v>26</v>
      </c>
      <c r="C73" s="1" t="s">
        <v>7091</v>
      </c>
      <c r="D73" s="1" t="s">
        <v>28</v>
      </c>
      <c r="E73" s="1" t="s">
        <v>7140</v>
      </c>
      <c r="F73" s="1" t="s">
        <v>7141</v>
      </c>
      <c r="G73" s="3">
        <v>69</v>
      </c>
      <c r="H73" s="3">
        <v>59</v>
      </c>
      <c r="I73" s="3">
        <v>38</v>
      </c>
      <c r="J73" s="3">
        <v>42</v>
      </c>
      <c r="K73" s="3">
        <v>56</v>
      </c>
      <c r="L73" s="3">
        <v>52</v>
      </c>
      <c r="M73" s="3">
        <v>40</v>
      </c>
      <c r="N73" s="3">
        <v>98</v>
      </c>
      <c r="O73" s="3">
        <v>89</v>
      </c>
      <c r="P73" s="3">
        <v>48</v>
      </c>
      <c r="Q73" s="3">
        <v>35</v>
      </c>
      <c r="R73" s="3">
        <v>76</v>
      </c>
      <c r="S73" s="3">
        <v>98</v>
      </c>
      <c r="T73" s="3">
        <v>99</v>
      </c>
      <c r="U73" s="3">
        <v>55</v>
      </c>
      <c r="V73" s="3">
        <v>65</v>
      </c>
      <c r="W73" s="3">
        <v>98</v>
      </c>
      <c r="X73" s="3">
        <v>45</v>
      </c>
      <c r="Y73" s="3">
        <v>89</v>
      </c>
      <c r="Z73" s="3">
        <f t="shared" si="3"/>
        <v>1251</v>
      </c>
      <c r="AA73" s="3">
        <f t="shared" si="4"/>
        <v>1038.33</v>
      </c>
      <c r="AB73" s="3">
        <v>45</v>
      </c>
      <c r="AC73" s="3">
        <v>20</v>
      </c>
      <c r="AD73" s="3">
        <v>26</v>
      </c>
      <c r="AE73" s="3">
        <v>18</v>
      </c>
      <c r="AF73" s="3">
        <v>22</v>
      </c>
      <c r="AG73" s="3">
        <v>26</v>
      </c>
      <c r="AH73" s="3">
        <v>20</v>
      </c>
      <c r="AI73" s="3">
        <f t="shared" si="5"/>
        <v>1215.33</v>
      </c>
    </row>
    <row r="74" spans="1:35">
      <c r="A74" s="1" t="s">
        <v>6818</v>
      </c>
      <c r="B74" s="1" t="s">
        <v>26</v>
      </c>
      <c r="C74" s="1" t="s">
        <v>7091</v>
      </c>
      <c r="D74" s="1" t="s">
        <v>28</v>
      </c>
      <c r="E74" s="1" t="s">
        <v>7142</v>
      </c>
      <c r="F74" s="1" t="s">
        <v>7143</v>
      </c>
      <c r="G74" s="3">
        <v>69</v>
      </c>
      <c r="H74" s="3">
        <v>59</v>
      </c>
      <c r="I74" s="3">
        <v>38</v>
      </c>
      <c r="J74" s="3">
        <v>42</v>
      </c>
      <c r="K74" s="3">
        <v>56</v>
      </c>
      <c r="L74" s="3">
        <v>52</v>
      </c>
      <c r="M74" s="3">
        <v>40</v>
      </c>
      <c r="N74" s="3">
        <v>98</v>
      </c>
      <c r="O74" s="3">
        <v>89</v>
      </c>
      <c r="P74" s="3">
        <v>48</v>
      </c>
      <c r="Q74" s="3">
        <v>35</v>
      </c>
      <c r="R74" s="3">
        <v>76</v>
      </c>
      <c r="S74" s="3">
        <v>98</v>
      </c>
      <c r="T74" s="3">
        <v>99</v>
      </c>
      <c r="U74" s="3">
        <v>55</v>
      </c>
      <c r="V74" s="3">
        <v>65</v>
      </c>
      <c r="W74" s="3">
        <v>98</v>
      </c>
      <c r="X74" s="3">
        <v>45</v>
      </c>
      <c r="Y74" s="3">
        <v>89</v>
      </c>
      <c r="Z74" s="3">
        <f t="shared" si="3"/>
        <v>1251</v>
      </c>
      <c r="AA74" s="3">
        <f t="shared" si="4"/>
        <v>1038.33</v>
      </c>
      <c r="AB74" s="3">
        <v>45</v>
      </c>
      <c r="AC74" s="3">
        <v>20</v>
      </c>
      <c r="AD74" s="3">
        <v>26</v>
      </c>
      <c r="AE74" s="3">
        <v>18</v>
      </c>
      <c r="AF74" s="3">
        <v>22</v>
      </c>
      <c r="AG74" s="3">
        <v>26</v>
      </c>
      <c r="AH74" s="3">
        <v>20</v>
      </c>
      <c r="AI74" s="3">
        <f t="shared" si="5"/>
        <v>1215.33</v>
      </c>
    </row>
    <row r="75" spans="1:35">
      <c r="A75" s="1" t="s">
        <v>6818</v>
      </c>
      <c r="B75" s="1" t="s">
        <v>26</v>
      </c>
      <c r="C75" s="1" t="s">
        <v>7091</v>
      </c>
      <c r="D75" s="1" t="s">
        <v>28</v>
      </c>
      <c r="E75" s="1" t="s">
        <v>7144</v>
      </c>
      <c r="F75" s="1" t="s">
        <v>7145</v>
      </c>
      <c r="G75" s="3">
        <v>69</v>
      </c>
      <c r="H75" s="3">
        <v>59</v>
      </c>
      <c r="I75" s="3">
        <v>38</v>
      </c>
      <c r="J75" s="3">
        <v>42</v>
      </c>
      <c r="K75" s="3">
        <v>56</v>
      </c>
      <c r="L75" s="3">
        <v>52</v>
      </c>
      <c r="M75" s="3">
        <v>40</v>
      </c>
      <c r="N75" s="3">
        <v>98</v>
      </c>
      <c r="O75" s="3">
        <v>89</v>
      </c>
      <c r="P75" s="3">
        <v>48</v>
      </c>
      <c r="Q75" s="3">
        <v>35</v>
      </c>
      <c r="R75" s="3">
        <v>76</v>
      </c>
      <c r="S75" s="3">
        <v>98</v>
      </c>
      <c r="T75" s="3">
        <v>99</v>
      </c>
      <c r="U75" s="3">
        <v>55</v>
      </c>
      <c r="V75" s="3">
        <v>65</v>
      </c>
      <c r="W75" s="3">
        <v>98</v>
      </c>
      <c r="X75" s="3">
        <v>45</v>
      </c>
      <c r="Y75" s="3">
        <v>89</v>
      </c>
      <c r="Z75" s="3">
        <f t="shared" si="3"/>
        <v>1251</v>
      </c>
      <c r="AA75" s="3">
        <f t="shared" si="4"/>
        <v>1038.33</v>
      </c>
      <c r="AB75" s="3">
        <v>45</v>
      </c>
      <c r="AC75" s="3">
        <v>20</v>
      </c>
      <c r="AD75" s="3">
        <v>26</v>
      </c>
      <c r="AE75" s="3">
        <v>18</v>
      </c>
      <c r="AF75" s="3">
        <v>22</v>
      </c>
      <c r="AG75" s="3">
        <v>26</v>
      </c>
      <c r="AH75" s="3">
        <v>20</v>
      </c>
      <c r="AI75" s="3">
        <f t="shared" si="5"/>
        <v>1215.33</v>
      </c>
    </row>
    <row r="76" spans="1:35">
      <c r="A76" s="1" t="s">
        <v>6818</v>
      </c>
      <c r="B76" s="1" t="s">
        <v>26</v>
      </c>
      <c r="C76" s="1" t="s">
        <v>7091</v>
      </c>
      <c r="D76" s="1" t="s">
        <v>28</v>
      </c>
      <c r="E76" s="1" t="s">
        <v>7146</v>
      </c>
      <c r="F76" s="1" t="s">
        <v>7147</v>
      </c>
      <c r="G76" s="3">
        <v>69</v>
      </c>
      <c r="H76" s="3">
        <v>59</v>
      </c>
      <c r="I76" s="3">
        <v>38</v>
      </c>
      <c r="J76" s="3">
        <v>42</v>
      </c>
      <c r="K76" s="3">
        <v>56</v>
      </c>
      <c r="L76" s="3">
        <v>52</v>
      </c>
      <c r="M76" s="3">
        <v>40</v>
      </c>
      <c r="N76" s="3">
        <v>98</v>
      </c>
      <c r="O76" s="3">
        <v>89</v>
      </c>
      <c r="P76" s="3">
        <v>48</v>
      </c>
      <c r="Q76" s="3">
        <v>35</v>
      </c>
      <c r="R76" s="3">
        <v>76</v>
      </c>
      <c r="S76" s="3">
        <v>98</v>
      </c>
      <c r="T76" s="3">
        <v>99</v>
      </c>
      <c r="U76" s="3">
        <v>55</v>
      </c>
      <c r="V76" s="3">
        <v>65</v>
      </c>
      <c r="W76" s="3">
        <v>98</v>
      </c>
      <c r="X76" s="3">
        <v>45</v>
      </c>
      <c r="Y76" s="3">
        <v>89</v>
      </c>
      <c r="Z76" s="3">
        <f t="shared" si="3"/>
        <v>1251</v>
      </c>
      <c r="AA76" s="3">
        <f t="shared" si="4"/>
        <v>1038.33</v>
      </c>
      <c r="AB76" s="3">
        <v>45</v>
      </c>
      <c r="AC76" s="3">
        <v>20</v>
      </c>
      <c r="AD76" s="3">
        <v>26</v>
      </c>
      <c r="AE76" s="3">
        <v>18</v>
      </c>
      <c r="AF76" s="3">
        <v>22</v>
      </c>
      <c r="AG76" s="3">
        <v>26</v>
      </c>
      <c r="AH76" s="3">
        <v>20</v>
      </c>
      <c r="AI76" s="3">
        <f t="shared" si="5"/>
        <v>1215.33</v>
      </c>
    </row>
    <row r="77" spans="1:35">
      <c r="A77" s="1" t="s">
        <v>6818</v>
      </c>
      <c r="B77" s="1" t="s">
        <v>26</v>
      </c>
      <c r="C77" s="1" t="s">
        <v>7091</v>
      </c>
      <c r="D77" s="1" t="s">
        <v>28</v>
      </c>
      <c r="E77" s="1" t="s">
        <v>7148</v>
      </c>
      <c r="F77" s="1" t="s">
        <v>7149</v>
      </c>
      <c r="G77" s="3">
        <v>69</v>
      </c>
      <c r="H77" s="3">
        <v>59</v>
      </c>
      <c r="I77" s="3">
        <v>38</v>
      </c>
      <c r="J77" s="3">
        <v>42</v>
      </c>
      <c r="K77" s="3">
        <v>56</v>
      </c>
      <c r="L77" s="3">
        <v>52</v>
      </c>
      <c r="M77" s="3">
        <v>40</v>
      </c>
      <c r="N77" s="3">
        <v>98</v>
      </c>
      <c r="O77" s="3">
        <v>89</v>
      </c>
      <c r="P77" s="3">
        <v>48</v>
      </c>
      <c r="Q77" s="3">
        <v>35</v>
      </c>
      <c r="R77" s="3">
        <v>76</v>
      </c>
      <c r="S77" s="3">
        <v>98</v>
      </c>
      <c r="T77" s="3">
        <v>99</v>
      </c>
      <c r="U77" s="3">
        <v>55</v>
      </c>
      <c r="V77" s="3">
        <v>65</v>
      </c>
      <c r="W77" s="3">
        <v>98</v>
      </c>
      <c r="X77" s="3">
        <v>45</v>
      </c>
      <c r="Y77" s="3">
        <v>89</v>
      </c>
      <c r="Z77" s="3">
        <f t="shared" si="3"/>
        <v>1251</v>
      </c>
      <c r="AA77" s="3">
        <f t="shared" si="4"/>
        <v>1038.33</v>
      </c>
      <c r="AB77" s="3">
        <v>45</v>
      </c>
      <c r="AC77" s="3">
        <v>20</v>
      </c>
      <c r="AD77" s="3">
        <v>26</v>
      </c>
      <c r="AE77" s="3">
        <v>18</v>
      </c>
      <c r="AF77" s="3">
        <v>22</v>
      </c>
      <c r="AG77" s="3">
        <v>26</v>
      </c>
      <c r="AH77" s="3">
        <v>20</v>
      </c>
      <c r="AI77" s="3">
        <f t="shared" si="5"/>
        <v>1215.33</v>
      </c>
    </row>
    <row r="78" spans="1:35">
      <c r="A78" s="1" t="s">
        <v>6818</v>
      </c>
      <c r="B78" s="1" t="s">
        <v>26</v>
      </c>
      <c r="C78" s="1" t="s">
        <v>7091</v>
      </c>
      <c r="D78" s="1" t="s">
        <v>28</v>
      </c>
      <c r="E78" s="1" t="s">
        <v>7150</v>
      </c>
      <c r="F78" s="1" t="s">
        <v>7151</v>
      </c>
      <c r="G78" s="3">
        <v>69</v>
      </c>
      <c r="H78" s="3">
        <v>59</v>
      </c>
      <c r="I78" s="3">
        <v>38</v>
      </c>
      <c r="J78" s="3">
        <v>42</v>
      </c>
      <c r="K78" s="3">
        <v>56</v>
      </c>
      <c r="L78" s="3">
        <v>52</v>
      </c>
      <c r="M78" s="3">
        <v>40</v>
      </c>
      <c r="N78" s="3">
        <v>98</v>
      </c>
      <c r="O78" s="3">
        <v>89</v>
      </c>
      <c r="P78" s="3">
        <v>48</v>
      </c>
      <c r="Q78" s="3">
        <v>35</v>
      </c>
      <c r="R78" s="3">
        <v>76</v>
      </c>
      <c r="S78" s="3">
        <v>98</v>
      </c>
      <c r="T78" s="3">
        <v>99</v>
      </c>
      <c r="U78" s="3">
        <v>55</v>
      </c>
      <c r="V78" s="3">
        <v>65</v>
      </c>
      <c r="W78" s="3">
        <v>98</v>
      </c>
      <c r="X78" s="3">
        <v>45</v>
      </c>
      <c r="Y78" s="3">
        <v>89</v>
      </c>
      <c r="Z78" s="3">
        <f t="shared" si="3"/>
        <v>1251</v>
      </c>
      <c r="AA78" s="3">
        <f t="shared" si="4"/>
        <v>1038.33</v>
      </c>
      <c r="AB78" s="3">
        <v>45</v>
      </c>
      <c r="AC78" s="3">
        <v>20</v>
      </c>
      <c r="AD78" s="3">
        <v>26</v>
      </c>
      <c r="AE78" s="3">
        <v>18</v>
      </c>
      <c r="AF78" s="3">
        <v>22</v>
      </c>
      <c r="AG78" s="3">
        <v>26</v>
      </c>
      <c r="AH78" s="3">
        <v>20</v>
      </c>
      <c r="AI78" s="3">
        <f t="shared" si="5"/>
        <v>1215.33</v>
      </c>
    </row>
    <row r="79" spans="1:35">
      <c r="A79" s="1" t="s">
        <v>6818</v>
      </c>
      <c r="B79" s="1" t="s">
        <v>26</v>
      </c>
      <c r="C79" s="1" t="s">
        <v>7091</v>
      </c>
      <c r="D79" s="1" t="s">
        <v>28</v>
      </c>
      <c r="E79" s="1" t="s">
        <v>7152</v>
      </c>
      <c r="F79" s="1" t="s">
        <v>7153</v>
      </c>
      <c r="G79" s="3">
        <v>69</v>
      </c>
      <c r="H79" s="3">
        <v>59</v>
      </c>
      <c r="I79" s="3">
        <v>38</v>
      </c>
      <c r="J79" s="3">
        <v>42</v>
      </c>
      <c r="K79" s="3">
        <v>56</v>
      </c>
      <c r="L79" s="3">
        <v>52</v>
      </c>
      <c r="M79" s="3">
        <v>40</v>
      </c>
      <c r="N79" s="3">
        <v>98</v>
      </c>
      <c r="O79" s="3">
        <v>89</v>
      </c>
      <c r="P79" s="3">
        <v>48</v>
      </c>
      <c r="Q79" s="3">
        <v>35</v>
      </c>
      <c r="R79" s="3">
        <v>76</v>
      </c>
      <c r="S79" s="3">
        <v>98</v>
      </c>
      <c r="T79" s="3">
        <v>99</v>
      </c>
      <c r="U79" s="3">
        <v>55</v>
      </c>
      <c r="V79" s="3">
        <v>65</v>
      </c>
      <c r="W79" s="3">
        <v>98</v>
      </c>
      <c r="X79" s="3">
        <v>45</v>
      </c>
      <c r="Y79" s="3">
        <v>89</v>
      </c>
      <c r="Z79" s="3">
        <f t="shared" si="3"/>
        <v>1251</v>
      </c>
      <c r="AA79" s="3">
        <f t="shared" si="4"/>
        <v>1038.33</v>
      </c>
      <c r="AB79" s="3">
        <v>45</v>
      </c>
      <c r="AC79" s="3">
        <v>20</v>
      </c>
      <c r="AD79" s="3">
        <v>26</v>
      </c>
      <c r="AE79" s="3">
        <v>18</v>
      </c>
      <c r="AF79" s="3">
        <v>22</v>
      </c>
      <c r="AG79" s="3">
        <v>26</v>
      </c>
      <c r="AH79" s="3">
        <v>20</v>
      </c>
      <c r="AI79" s="3">
        <f t="shared" si="5"/>
        <v>1215.33</v>
      </c>
    </row>
    <row r="80" spans="1:35">
      <c r="A80" s="1" t="s">
        <v>6818</v>
      </c>
      <c r="B80" s="1" t="s">
        <v>26</v>
      </c>
      <c r="C80" s="1" t="s">
        <v>7091</v>
      </c>
      <c r="D80" s="1" t="s">
        <v>28</v>
      </c>
      <c r="E80" s="1" t="s">
        <v>7154</v>
      </c>
      <c r="F80" s="1" t="s">
        <v>7155</v>
      </c>
      <c r="G80" s="3">
        <v>69</v>
      </c>
      <c r="H80" s="3">
        <v>59</v>
      </c>
      <c r="I80" s="3">
        <v>38</v>
      </c>
      <c r="J80" s="3">
        <v>42</v>
      </c>
      <c r="K80" s="3">
        <v>56</v>
      </c>
      <c r="L80" s="3">
        <v>52</v>
      </c>
      <c r="M80" s="3">
        <v>40</v>
      </c>
      <c r="N80" s="3">
        <v>98</v>
      </c>
      <c r="O80" s="3">
        <v>89</v>
      </c>
      <c r="P80" s="3">
        <v>48</v>
      </c>
      <c r="Q80" s="3">
        <v>35</v>
      </c>
      <c r="R80" s="3">
        <v>76</v>
      </c>
      <c r="S80" s="3">
        <v>98</v>
      </c>
      <c r="T80" s="3">
        <v>99</v>
      </c>
      <c r="U80" s="3">
        <v>55</v>
      </c>
      <c r="V80" s="3">
        <v>65</v>
      </c>
      <c r="W80" s="3">
        <v>98</v>
      </c>
      <c r="X80" s="3">
        <v>45</v>
      </c>
      <c r="Y80" s="3">
        <v>89</v>
      </c>
      <c r="Z80" s="3">
        <f t="shared" si="3"/>
        <v>1251</v>
      </c>
      <c r="AA80" s="3">
        <f t="shared" si="4"/>
        <v>1038.33</v>
      </c>
      <c r="AB80" s="3">
        <v>45</v>
      </c>
      <c r="AC80" s="3">
        <v>20</v>
      </c>
      <c r="AD80" s="3">
        <v>26</v>
      </c>
      <c r="AE80" s="3">
        <v>18</v>
      </c>
      <c r="AF80" s="3">
        <v>22</v>
      </c>
      <c r="AG80" s="3">
        <v>26</v>
      </c>
      <c r="AH80" s="3">
        <v>20</v>
      </c>
      <c r="AI80" s="3">
        <f t="shared" si="5"/>
        <v>1215.33</v>
      </c>
    </row>
    <row r="81" spans="1:39">
      <c r="A81" s="1" t="s">
        <v>6818</v>
      </c>
      <c r="B81" s="1" t="s">
        <v>26</v>
      </c>
      <c r="C81" s="1" t="s">
        <v>7091</v>
      </c>
      <c r="D81" s="1" t="s">
        <v>28</v>
      </c>
      <c r="E81" s="1" t="s">
        <v>7156</v>
      </c>
      <c r="F81" s="1" t="s">
        <v>3649</v>
      </c>
      <c r="G81" s="3">
        <v>69</v>
      </c>
      <c r="H81" s="3">
        <v>59</v>
      </c>
      <c r="I81" s="3">
        <v>38</v>
      </c>
      <c r="J81" s="3">
        <v>42</v>
      </c>
      <c r="K81" s="3">
        <v>56</v>
      </c>
      <c r="L81" s="3">
        <v>52</v>
      </c>
      <c r="M81" s="3">
        <v>40</v>
      </c>
      <c r="N81" s="3">
        <v>98</v>
      </c>
      <c r="O81" s="3">
        <v>89</v>
      </c>
      <c r="P81" s="3">
        <v>48</v>
      </c>
      <c r="Q81" s="3">
        <v>35</v>
      </c>
      <c r="R81" s="3">
        <v>76</v>
      </c>
      <c r="S81" s="3">
        <v>98</v>
      </c>
      <c r="T81" s="3">
        <v>99</v>
      </c>
      <c r="U81" s="3">
        <v>55</v>
      </c>
      <c r="V81" s="3">
        <v>65</v>
      </c>
      <c r="W81" s="3">
        <v>98</v>
      </c>
      <c r="X81" s="3">
        <v>45</v>
      </c>
      <c r="Y81" s="3">
        <v>89</v>
      </c>
      <c r="Z81" s="3">
        <f t="shared" si="3"/>
        <v>1251</v>
      </c>
      <c r="AA81" s="3">
        <f t="shared" si="4"/>
        <v>1038.33</v>
      </c>
      <c r="AB81" s="3">
        <v>45</v>
      </c>
      <c r="AC81" s="3">
        <v>20</v>
      </c>
      <c r="AD81" s="3">
        <v>26</v>
      </c>
      <c r="AE81" s="3">
        <v>18</v>
      </c>
      <c r="AF81" s="3">
        <v>22</v>
      </c>
      <c r="AG81" s="3">
        <v>26</v>
      </c>
      <c r="AH81" s="3">
        <v>20</v>
      </c>
      <c r="AI81" s="3">
        <f t="shared" si="5"/>
        <v>1215.33</v>
      </c>
    </row>
    <row r="82" spans="1:39">
      <c r="A82" s="1" t="s">
        <v>6818</v>
      </c>
      <c r="B82" s="1" t="s">
        <v>26</v>
      </c>
      <c r="C82" s="1" t="s">
        <v>7091</v>
      </c>
      <c r="D82" s="1" t="s">
        <v>28</v>
      </c>
      <c r="E82" s="1" t="s">
        <v>7157</v>
      </c>
      <c r="F82" s="1" t="s">
        <v>7158</v>
      </c>
      <c r="G82" s="3">
        <v>69</v>
      </c>
      <c r="H82" s="3">
        <v>59</v>
      </c>
      <c r="I82" s="3">
        <v>38</v>
      </c>
      <c r="J82" s="3">
        <v>42</v>
      </c>
      <c r="K82" s="3">
        <v>56</v>
      </c>
      <c r="L82" s="3">
        <v>52</v>
      </c>
      <c r="M82" s="3">
        <v>40</v>
      </c>
      <c r="N82" s="3">
        <v>98</v>
      </c>
      <c r="O82" s="3">
        <v>89</v>
      </c>
      <c r="P82" s="3">
        <v>48</v>
      </c>
      <c r="Q82" s="3">
        <v>35</v>
      </c>
      <c r="R82" s="3">
        <v>76</v>
      </c>
      <c r="S82" s="3">
        <v>98</v>
      </c>
      <c r="T82" s="3">
        <v>99</v>
      </c>
      <c r="U82" s="3">
        <v>55</v>
      </c>
      <c r="V82" s="3">
        <v>65</v>
      </c>
      <c r="W82" s="3">
        <v>98</v>
      </c>
      <c r="X82" s="3">
        <v>45</v>
      </c>
      <c r="Y82" s="3">
        <v>89</v>
      </c>
      <c r="Z82" s="3">
        <f t="shared" si="3"/>
        <v>1251</v>
      </c>
      <c r="AA82" s="3">
        <f t="shared" si="4"/>
        <v>1038.33</v>
      </c>
      <c r="AB82" s="3">
        <v>45</v>
      </c>
      <c r="AC82" s="3">
        <v>20</v>
      </c>
      <c r="AD82" s="3">
        <v>26</v>
      </c>
      <c r="AE82" s="3">
        <v>18</v>
      </c>
      <c r="AF82" s="3">
        <v>22</v>
      </c>
      <c r="AG82" s="3">
        <v>26</v>
      </c>
      <c r="AH82" s="3">
        <v>20</v>
      </c>
      <c r="AI82" s="3">
        <f t="shared" si="5"/>
        <v>1215.33</v>
      </c>
    </row>
    <row r="83" spans="1:39">
      <c r="A83" s="1" t="s">
        <v>6818</v>
      </c>
      <c r="B83" s="1" t="s">
        <v>26</v>
      </c>
      <c r="C83" s="1" t="s">
        <v>7091</v>
      </c>
      <c r="D83" s="1" t="s">
        <v>28</v>
      </c>
      <c r="E83" s="1" t="s">
        <v>7159</v>
      </c>
      <c r="F83" s="1" t="s">
        <v>7160</v>
      </c>
      <c r="G83" s="3">
        <v>69</v>
      </c>
      <c r="H83" s="3">
        <v>59</v>
      </c>
      <c r="I83" s="3">
        <v>38</v>
      </c>
      <c r="J83" s="3">
        <v>42</v>
      </c>
      <c r="K83" s="3">
        <v>56</v>
      </c>
      <c r="L83" s="3">
        <v>52</v>
      </c>
      <c r="M83" s="3">
        <v>40</v>
      </c>
      <c r="N83" s="3">
        <v>98</v>
      </c>
      <c r="O83" s="3">
        <v>89</v>
      </c>
      <c r="P83" s="3">
        <v>48</v>
      </c>
      <c r="Q83" s="3">
        <v>35</v>
      </c>
      <c r="R83" s="3">
        <v>76</v>
      </c>
      <c r="S83" s="3">
        <v>98</v>
      </c>
      <c r="T83" s="3">
        <v>99</v>
      </c>
      <c r="U83" s="3">
        <v>55</v>
      </c>
      <c r="V83" s="3">
        <v>65</v>
      </c>
      <c r="W83" s="3">
        <v>98</v>
      </c>
      <c r="X83" s="3">
        <v>45</v>
      </c>
      <c r="Y83" s="3">
        <v>89</v>
      </c>
      <c r="Z83" s="3">
        <f t="shared" si="3"/>
        <v>1251</v>
      </c>
      <c r="AA83" s="3">
        <f t="shared" si="4"/>
        <v>1038.33</v>
      </c>
      <c r="AB83" s="3">
        <v>45</v>
      </c>
      <c r="AC83" s="3">
        <v>20</v>
      </c>
      <c r="AD83" s="3">
        <v>26</v>
      </c>
      <c r="AE83" s="3">
        <v>18</v>
      </c>
      <c r="AF83" s="3">
        <v>22</v>
      </c>
      <c r="AG83" s="3">
        <v>26</v>
      </c>
      <c r="AH83" s="3">
        <v>20</v>
      </c>
      <c r="AI83" s="3">
        <f t="shared" si="5"/>
        <v>1215.33</v>
      </c>
    </row>
    <row r="84" spans="1:39">
      <c r="A84" s="1" t="s">
        <v>6818</v>
      </c>
      <c r="B84" s="1" t="s">
        <v>26</v>
      </c>
      <c r="C84" s="1" t="s">
        <v>7091</v>
      </c>
      <c r="D84" s="1" t="s">
        <v>28</v>
      </c>
      <c r="E84" s="1" t="s">
        <v>7161</v>
      </c>
      <c r="F84" s="1" t="s">
        <v>7162</v>
      </c>
      <c r="G84" s="3">
        <v>69</v>
      </c>
      <c r="H84" s="3">
        <v>59</v>
      </c>
      <c r="I84" s="3">
        <v>38</v>
      </c>
      <c r="J84" s="3">
        <v>42</v>
      </c>
      <c r="K84" s="3">
        <v>56</v>
      </c>
      <c r="L84" s="3">
        <v>52</v>
      </c>
      <c r="M84" s="3">
        <v>40</v>
      </c>
      <c r="N84" s="3">
        <v>98</v>
      </c>
      <c r="O84" s="3">
        <v>89</v>
      </c>
      <c r="P84" s="3">
        <v>48</v>
      </c>
      <c r="Q84" s="3">
        <v>35</v>
      </c>
      <c r="R84" s="3">
        <v>76</v>
      </c>
      <c r="S84" s="3">
        <v>98</v>
      </c>
      <c r="T84" s="3">
        <v>99</v>
      </c>
      <c r="U84" s="3">
        <v>55</v>
      </c>
      <c r="V84" s="3">
        <v>65</v>
      </c>
      <c r="W84" s="3">
        <v>98</v>
      </c>
      <c r="X84" s="3">
        <v>45</v>
      </c>
      <c r="Y84" s="3">
        <v>89</v>
      </c>
      <c r="Z84" s="3">
        <f t="shared" si="3"/>
        <v>1251</v>
      </c>
      <c r="AA84" s="3">
        <f t="shared" si="4"/>
        <v>1038.33</v>
      </c>
      <c r="AB84" s="3">
        <v>45</v>
      </c>
      <c r="AC84" s="3">
        <v>20</v>
      </c>
      <c r="AD84" s="3">
        <v>26</v>
      </c>
      <c r="AE84" s="3">
        <v>18</v>
      </c>
      <c r="AF84" s="3">
        <v>22</v>
      </c>
      <c r="AG84" s="3">
        <v>26</v>
      </c>
      <c r="AH84" s="3">
        <v>20</v>
      </c>
      <c r="AI84" s="3">
        <f t="shared" si="5"/>
        <v>1215.33</v>
      </c>
    </row>
    <row r="85" spans="1:39">
      <c r="A85" s="1" t="s">
        <v>6818</v>
      </c>
      <c r="B85" s="1" t="s">
        <v>26</v>
      </c>
      <c r="C85" s="1" t="s">
        <v>7091</v>
      </c>
      <c r="D85" s="1" t="s">
        <v>28</v>
      </c>
      <c r="E85" s="1" t="s">
        <v>7163</v>
      </c>
      <c r="F85" s="1" t="s">
        <v>7164</v>
      </c>
      <c r="G85" s="3">
        <v>69</v>
      </c>
      <c r="H85" s="3">
        <v>59</v>
      </c>
      <c r="I85" s="3">
        <v>38</v>
      </c>
      <c r="J85" s="3">
        <v>42</v>
      </c>
      <c r="K85" s="3">
        <v>56</v>
      </c>
      <c r="L85" s="3">
        <v>52</v>
      </c>
      <c r="M85" s="3">
        <v>40</v>
      </c>
      <c r="N85" s="3">
        <v>98</v>
      </c>
      <c r="O85" s="3">
        <v>89</v>
      </c>
      <c r="P85" s="3">
        <v>48</v>
      </c>
      <c r="Q85" s="3">
        <v>35</v>
      </c>
      <c r="R85" s="3">
        <v>76</v>
      </c>
      <c r="S85" s="3">
        <v>98</v>
      </c>
      <c r="T85" s="3">
        <v>99</v>
      </c>
      <c r="U85" s="3">
        <v>55</v>
      </c>
      <c r="V85" s="3">
        <v>65</v>
      </c>
      <c r="W85" s="3">
        <v>98</v>
      </c>
      <c r="X85" s="3">
        <v>45</v>
      </c>
      <c r="Y85" s="3">
        <v>89</v>
      </c>
      <c r="Z85" s="3">
        <f t="shared" si="3"/>
        <v>1251</v>
      </c>
      <c r="AA85" s="3">
        <f t="shared" si="4"/>
        <v>1038.33</v>
      </c>
      <c r="AB85" s="3">
        <v>45</v>
      </c>
      <c r="AC85" s="3">
        <v>20</v>
      </c>
      <c r="AD85" s="3">
        <v>26</v>
      </c>
      <c r="AE85" s="3">
        <v>18</v>
      </c>
      <c r="AF85" s="3">
        <v>22</v>
      </c>
      <c r="AG85" s="3">
        <v>26</v>
      </c>
      <c r="AH85" s="3">
        <v>20</v>
      </c>
      <c r="AI85" s="3">
        <f t="shared" si="5"/>
        <v>1215.33</v>
      </c>
    </row>
    <row r="86" spans="1:39">
      <c r="A86" s="1" t="s">
        <v>6818</v>
      </c>
      <c r="B86" s="1" t="s">
        <v>26</v>
      </c>
      <c r="C86" s="1" t="s">
        <v>7091</v>
      </c>
      <c r="D86" s="1" t="s">
        <v>28</v>
      </c>
      <c r="E86" s="1" t="s">
        <v>7165</v>
      </c>
      <c r="F86" s="1" t="s">
        <v>7166</v>
      </c>
      <c r="G86" s="3">
        <v>69</v>
      </c>
      <c r="H86" s="3">
        <v>59</v>
      </c>
      <c r="I86" s="3">
        <v>38</v>
      </c>
      <c r="J86" s="3">
        <v>42</v>
      </c>
      <c r="K86" s="3">
        <v>56</v>
      </c>
      <c r="L86" s="3">
        <v>52</v>
      </c>
      <c r="M86" s="3">
        <v>40</v>
      </c>
      <c r="N86" s="3">
        <v>98</v>
      </c>
      <c r="O86" s="3">
        <v>89</v>
      </c>
      <c r="P86" s="3">
        <v>48</v>
      </c>
      <c r="Q86" s="3">
        <v>35</v>
      </c>
      <c r="R86" s="3">
        <v>76</v>
      </c>
      <c r="S86" s="3">
        <v>98</v>
      </c>
      <c r="T86" s="3">
        <v>99</v>
      </c>
      <c r="U86" s="3">
        <v>55</v>
      </c>
      <c r="V86" s="3">
        <v>65</v>
      </c>
      <c r="W86" s="3">
        <v>98</v>
      </c>
      <c r="X86" s="3">
        <v>45</v>
      </c>
      <c r="Y86" s="3">
        <v>89</v>
      </c>
      <c r="Z86" s="3">
        <f t="shared" si="3"/>
        <v>1251</v>
      </c>
      <c r="AA86" s="3">
        <f t="shared" si="4"/>
        <v>1038.33</v>
      </c>
      <c r="AB86" s="3">
        <v>45</v>
      </c>
      <c r="AC86" s="3">
        <v>20</v>
      </c>
      <c r="AD86" s="3">
        <v>26</v>
      </c>
      <c r="AE86" s="3">
        <v>18</v>
      </c>
      <c r="AF86" s="3">
        <v>22</v>
      </c>
      <c r="AG86" s="3">
        <v>26</v>
      </c>
      <c r="AH86" s="3">
        <v>20</v>
      </c>
      <c r="AI86" s="3">
        <f t="shared" si="5"/>
        <v>1215.33</v>
      </c>
    </row>
    <row r="87" spans="1:39">
      <c r="A87" s="1" t="s">
        <v>6818</v>
      </c>
      <c r="B87" s="1" t="s">
        <v>26</v>
      </c>
      <c r="C87" s="1" t="s">
        <v>7091</v>
      </c>
      <c r="D87" s="1" t="s">
        <v>28</v>
      </c>
      <c r="E87" s="1" t="s">
        <v>7167</v>
      </c>
      <c r="F87" s="1" t="s">
        <v>7168</v>
      </c>
      <c r="G87" s="3">
        <v>69</v>
      </c>
      <c r="H87" s="3">
        <v>59</v>
      </c>
      <c r="I87" s="3">
        <v>38</v>
      </c>
      <c r="J87" s="3">
        <v>42</v>
      </c>
      <c r="K87" s="3">
        <v>56</v>
      </c>
      <c r="L87" s="3">
        <v>52</v>
      </c>
      <c r="M87" s="3">
        <v>40</v>
      </c>
      <c r="N87" s="3">
        <v>98</v>
      </c>
      <c r="O87" s="3">
        <v>89</v>
      </c>
      <c r="P87" s="3">
        <v>48</v>
      </c>
      <c r="Q87" s="3">
        <v>35</v>
      </c>
      <c r="R87" s="3">
        <v>76</v>
      </c>
      <c r="S87" s="3">
        <v>98</v>
      </c>
      <c r="T87" s="3">
        <v>99</v>
      </c>
      <c r="U87" s="3">
        <v>55</v>
      </c>
      <c r="V87" s="3">
        <v>65</v>
      </c>
      <c r="W87" s="3">
        <v>98</v>
      </c>
      <c r="X87" s="3">
        <v>45</v>
      </c>
      <c r="Y87" s="3">
        <v>89</v>
      </c>
      <c r="Z87" s="3">
        <f t="shared" si="3"/>
        <v>1251</v>
      </c>
      <c r="AA87" s="3">
        <f t="shared" si="4"/>
        <v>1038.33</v>
      </c>
      <c r="AB87" s="3">
        <v>45</v>
      </c>
      <c r="AC87" s="3">
        <v>20</v>
      </c>
      <c r="AD87" s="3">
        <v>26</v>
      </c>
      <c r="AE87" s="3">
        <v>18</v>
      </c>
      <c r="AF87" s="3">
        <v>22</v>
      </c>
      <c r="AG87" s="3">
        <v>26</v>
      </c>
      <c r="AH87" s="3">
        <v>20</v>
      </c>
      <c r="AI87" s="3">
        <f t="shared" si="5"/>
        <v>1215.33</v>
      </c>
    </row>
    <row r="88" spans="1:39">
      <c r="A88" s="1" t="s">
        <v>6818</v>
      </c>
      <c r="B88" s="1" t="s">
        <v>26</v>
      </c>
      <c r="C88" s="1" t="s">
        <v>7091</v>
      </c>
      <c r="D88" s="1" t="s">
        <v>28</v>
      </c>
      <c r="E88" s="1" t="s">
        <v>7169</v>
      </c>
      <c r="F88" s="1" t="s">
        <v>7170</v>
      </c>
      <c r="G88" s="3">
        <v>69</v>
      </c>
      <c r="H88" s="3">
        <v>59</v>
      </c>
      <c r="I88" s="3">
        <v>38</v>
      </c>
      <c r="J88" s="3">
        <v>42</v>
      </c>
      <c r="K88" s="3">
        <v>56</v>
      </c>
      <c r="L88" s="3">
        <v>52</v>
      </c>
      <c r="M88" s="3">
        <v>40</v>
      </c>
      <c r="N88" s="3">
        <v>98</v>
      </c>
      <c r="O88" s="3">
        <v>89</v>
      </c>
      <c r="P88" s="3">
        <v>48</v>
      </c>
      <c r="Q88" s="3">
        <v>35</v>
      </c>
      <c r="R88" s="3">
        <v>76</v>
      </c>
      <c r="S88" s="3">
        <v>98</v>
      </c>
      <c r="T88" s="3">
        <v>99</v>
      </c>
      <c r="U88" s="3">
        <v>55</v>
      </c>
      <c r="V88" s="3">
        <v>65</v>
      </c>
      <c r="W88" s="3">
        <v>98</v>
      </c>
      <c r="X88" s="3">
        <v>45</v>
      </c>
      <c r="Y88" s="3">
        <v>89</v>
      </c>
      <c r="Z88" s="3">
        <f t="shared" si="3"/>
        <v>1251</v>
      </c>
      <c r="AA88" s="3">
        <f t="shared" si="4"/>
        <v>1038.33</v>
      </c>
      <c r="AB88" s="3">
        <v>45</v>
      </c>
      <c r="AC88" s="3">
        <v>20</v>
      </c>
      <c r="AD88" s="3">
        <v>26</v>
      </c>
      <c r="AE88" s="3">
        <v>18</v>
      </c>
      <c r="AF88" s="3">
        <v>22</v>
      </c>
      <c r="AG88" s="3">
        <v>26</v>
      </c>
      <c r="AH88" s="3">
        <v>20</v>
      </c>
      <c r="AI88" s="3">
        <f t="shared" si="5"/>
        <v>1215.33</v>
      </c>
    </row>
    <row r="89" spans="1:39">
      <c r="A89" s="1" t="s">
        <v>6818</v>
      </c>
      <c r="B89" s="1" t="s">
        <v>26</v>
      </c>
      <c r="C89" s="1" t="s">
        <v>7091</v>
      </c>
      <c r="D89" s="1" t="s">
        <v>28</v>
      </c>
      <c r="E89" s="1" t="s">
        <v>7171</v>
      </c>
      <c r="F89" s="1" t="s">
        <v>7172</v>
      </c>
      <c r="G89" s="3">
        <v>69</v>
      </c>
      <c r="H89" s="3">
        <v>59</v>
      </c>
      <c r="I89" s="3">
        <v>38</v>
      </c>
      <c r="J89" s="3">
        <v>42</v>
      </c>
      <c r="K89" s="3">
        <v>56</v>
      </c>
      <c r="L89" s="3">
        <v>52</v>
      </c>
      <c r="M89" s="3">
        <v>40</v>
      </c>
      <c r="N89" s="3">
        <v>98</v>
      </c>
      <c r="O89" s="3">
        <v>89</v>
      </c>
      <c r="P89" s="3">
        <v>48</v>
      </c>
      <c r="Q89" s="3">
        <v>35</v>
      </c>
      <c r="R89" s="3">
        <v>76</v>
      </c>
      <c r="S89" s="3">
        <v>98</v>
      </c>
      <c r="T89" s="3">
        <v>99</v>
      </c>
      <c r="U89" s="3">
        <v>55</v>
      </c>
      <c r="V89" s="3">
        <v>65</v>
      </c>
      <c r="W89" s="3">
        <v>98</v>
      </c>
      <c r="X89" s="3">
        <v>45</v>
      </c>
      <c r="Y89" s="3">
        <v>89</v>
      </c>
      <c r="Z89" s="3">
        <f t="shared" si="3"/>
        <v>1251</v>
      </c>
      <c r="AA89" s="3">
        <f t="shared" si="4"/>
        <v>1038.33</v>
      </c>
      <c r="AB89" s="3">
        <v>45</v>
      </c>
      <c r="AC89" s="3">
        <v>20</v>
      </c>
      <c r="AD89" s="3">
        <v>26</v>
      </c>
      <c r="AE89" s="3">
        <v>18</v>
      </c>
      <c r="AF89" s="3">
        <v>22</v>
      </c>
      <c r="AG89" s="3">
        <v>26</v>
      </c>
      <c r="AH89" s="3">
        <v>20</v>
      </c>
      <c r="AI89" s="3">
        <f t="shared" si="5"/>
        <v>1215.33</v>
      </c>
    </row>
    <row r="90" spans="1:39">
      <c r="A90" s="1" t="s">
        <v>6818</v>
      </c>
      <c r="B90" s="1" t="s">
        <v>26</v>
      </c>
      <c r="C90" s="1" t="s">
        <v>7091</v>
      </c>
      <c r="D90" s="1" t="s">
        <v>28</v>
      </c>
      <c r="E90" s="1" t="s">
        <v>7173</v>
      </c>
      <c r="F90" s="1" t="s">
        <v>7174</v>
      </c>
      <c r="G90" s="3">
        <v>69</v>
      </c>
      <c r="H90" s="3">
        <v>59</v>
      </c>
      <c r="I90" s="3">
        <v>38</v>
      </c>
      <c r="J90" s="3">
        <v>42</v>
      </c>
      <c r="K90" s="3">
        <v>56</v>
      </c>
      <c r="L90" s="3">
        <v>52</v>
      </c>
      <c r="M90" s="3">
        <v>40</v>
      </c>
      <c r="N90" s="3">
        <v>98</v>
      </c>
      <c r="O90" s="3">
        <v>89</v>
      </c>
      <c r="P90" s="3">
        <v>48</v>
      </c>
      <c r="Q90" s="3">
        <v>35</v>
      </c>
      <c r="R90" s="3">
        <v>76</v>
      </c>
      <c r="S90" s="3">
        <v>98</v>
      </c>
      <c r="T90" s="3">
        <v>99</v>
      </c>
      <c r="U90" s="3">
        <v>55</v>
      </c>
      <c r="V90" s="3">
        <v>65</v>
      </c>
      <c r="W90" s="3">
        <v>98</v>
      </c>
      <c r="X90" s="3">
        <v>45</v>
      </c>
      <c r="Y90" s="3">
        <v>89</v>
      </c>
      <c r="Z90" s="3">
        <f t="shared" si="3"/>
        <v>1251</v>
      </c>
      <c r="AA90" s="3">
        <f t="shared" si="4"/>
        <v>1038.33</v>
      </c>
      <c r="AB90" s="3">
        <v>45</v>
      </c>
      <c r="AC90" s="3">
        <v>20</v>
      </c>
      <c r="AD90" s="3">
        <v>26</v>
      </c>
      <c r="AE90" s="3">
        <v>18</v>
      </c>
      <c r="AF90" s="3">
        <v>22</v>
      </c>
      <c r="AG90" s="3">
        <v>26</v>
      </c>
      <c r="AH90" s="3">
        <v>20</v>
      </c>
      <c r="AI90" s="3">
        <f t="shared" si="5"/>
        <v>1215.33</v>
      </c>
    </row>
    <row r="91" spans="1:39">
      <c r="A91" s="1" t="s">
        <v>6818</v>
      </c>
      <c r="B91" s="1" t="s">
        <v>26</v>
      </c>
      <c r="C91" s="1" t="s">
        <v>7091</v>
      </c>
      <c r="D91" s="1" t="s">
        <v>28</v>
      </c>
      <c r="E91" s="1" t="s">
        <v>7175</v>
      </c>
      <c r="F91" s="1" t="s">
        <v>7176</v>
      </c>
      <c r="G91" s="3">
        <v>69</v>
      </c>
      <c r="H91" s="3">
        <v>59</v>
      </c>
      <c r="I91" s="3">
        <v>38</v>
      </c>
      <c r="J91" s="3">
        <v>42</v>
      </c>
      <c r="K91" s="3">
        <v>56</v>
      </c>
      <c r="L91" s="3">
        <v>52</v>
      </c>
      <c r="M91" s="3">
        <v>40</v>
      </c>
      <c r="N91" s="3">
        <v>98</v>
      </c>
      <c r="O91" s="3">
        <v>89</v>
      </c>
      <c r="P91" s="3">
        <v>48</v>
      </c>
      <c r="Q91" s="3">
        <v>35</v>
      </c>
      <c r="R91" s="3">
        <v>76</v>
      </c>
      <c r="S91" s="3">
        <v>98</v>
      </c>
      <c r="T91" s="3">
        <v>99</v>
      </c>
      <c r="U91" s="3">
        <v>55</v>
      </c>
      <c r="V91" s="3">
        <v>65</v>
      </c>
      <c r="W91" s="3">
        <v>98</v>
      </c>
      <c r="X91" s="3">
        <v>45</v>
      </c>
      <c r="Y91" s="3">
        <v>89</v>
      </c>
      <c r="Z91" s="3">
        <f t="shared" si="3"/>
        <v>1251</v>
      </c>
      <c r="AA91" s="3">
        <f t="shared" si="4"/>
        <v>1038.33</v>
      </c>
      <c r="AB91" s="3">
        <v>45</v>
      </c>
      <c r="AC91" s="3">
        <v>20</v>
      </c>
      <c r="AD91" s="3">
        <v>26</v>
      </c>
      <c r="AE91" s="3">
        <v>18</v>
      </c>
      <c r="AF91" s="3">
        <v>22</v>
      </c>
      <c r="AG91" s="3">
        <v>26</v>
      </c>
      <c r="AH91" s="3">
        <v>20</v>
      </c>
      <c r="AI91" s="3">
        <f t="shared" si="5"/>
        <v>1215.33</v>
      </c>
    </row>
    <row r="92" spans="1:39">
      <c r="A92" s="1" t="s">
        <v>6818</v>
      </c>
      <c r="B92" s="1" t="s">
        <v>26</v>
      </c>
      <c r="C92" s="1" t="s">
        <v>7091</v>
      </c>
      <c r="D92" s="1" t="s">
        <v>28</v>
      </c>
      <c r="E92" s="1" t="s">
        <v>7177</v>
      </c>
      <c r="F92" s="1" t="s">
        <v>7178</v>
      </c>
      <c r="G92" s="3">
        <v>69</v>
      </c>
      <c r="H92" s="3">
        <v>59</v>
      </c>
      <c r="I92" s="3">
        <v>38</v>
      </c>
      <c r="J92" s="3">
        <v>42</v>
      </c>
      <c r="K92" s="3">
        <v>56</v>
      </c>
      <c r="L92" s="3">
        <v>52</v>
      </c>
      <c r="M92" s="3">
        <v>40</v>
      </c>
      <c r="N92" s="3">
        <v>98</v>
      </c>
      <c r="O92" s="3">
        <v>89</v>
      </c>
      <c r="P92" s="3">
        <v>48</v>
      </c>
      <c r="Q92" s="3">
        <v>35</v>
      </c>
      <c r="R92" s="3">
        <v>76</v>
      </c>
      <c r="S92" s="3">
        <v>98</v>
      </c>
      <c r="T92" s="3">
        <v>99</v>
      </c>
      <c r="U92" s="3">
        <v>55</v>
      </c>
      <c r="V92" s="3">
        <v>65</v>
      </c>
      <c r="W92" s="3">
        <v>98</v>
      </c>
      <c r="X92" s="3">
        <v>45</v>
      </c>
      <c r="Y92" s="3">
        <v>89</v>
      </c>
      <c r="Z92" s="3">
        <f t="shared" si="3"/>
        <v>1251</v>
      </c>
      <c r="AA92" s="3">
        <f t="shared" si="4"/>
        <v>1038.33</v>
      </c>
      <c r="AB92" s="3">
        <v>45</v>
      </c>
      <c r="AC92" s="3">
        <v>20</v>
      </c>
      <c r="AD92" s="3">
        <v>26</v>
      </c>
      <c r="AE92" s="3">
        <v>18</v>
      </c>
      <c r="AF92" s="3">
        <v>22</v>
      </c>
      <c r="AG92" s="3">
        <v>26</v>
      </c>
      <c r="AH92" s="3">
        <v>20</v>
      </c>
      <c r="AI92" s="3">
        <f t="shared" si="5"/>
        <v>1215.33</v>
      </c>
    </row>
    <row r="93" spans="1:39">
      <c r="A93" s="1" t="s">
        <v>6818</v>
      </c>
      <c r="B93" s="1" t="s">
        <v>26</v>
      </c>
      <c r="C93" s="1" t="s">
        <v>7091</v>
      </c>
      <c r="D93" s="1" t="s">
        <v>28</v>
      </c>
      <c r="E93" s="1" t="s">
        <v>7179</v>
      </c>
      <c r="F93" s="1" t="s">
        <v>7180</v>
      </c>
      <c r="G93" s="3">
        <v>69</v>
      </c>
      <c r="H93" s="3">
        <v>59</v>
      </c>
      <c r="I93" s="3">
        <v>38</v>
      </c>
      <c r="J93" s="3">
        <v>42</v>
      </c>
      <c r="K93" s="3">
        <v>56</v>
      </c>
      <c r="L93" s="3">
        <v>52</v>
      </c>
      <c r="M93" s="3">
        <v>40</v>
      </c>
      <c r="N93" s="3">
        <v>98</v>
      </c>
      <c r="O93" s="3">
        <v>89</v>
      </c>
      <c r="P93" s="3">
        <v>48</v>
      </c>
      <c r="Q93" s="3">
        <v>35</v>
      </c>
      <c r="R93" s="3">
        <v>76</v>
      </c>
      <c r="S93" s="3">
        <v>98</v>
      </c>
      <c r="T93" s="3">
        <v>99</v>
      </c>
      <c r="U93" s="3">
        <v>55</v>
      </c>
      <c r="V93" s="3">
        <v>65</v>
      </c>
      <c r="W93" s="3">
        <v>98</v>
      </c>
      <c r="X93" s="3">
        <v>45</v>
      </c>
      <c r="Y93" s="3">
        <v>89</v>
      </c>
      <c r="Z93" s="3">
        <f t="shared" si="3"/>
        <v>1251</v>
      </c>
      <c r="AA93" s="3">
        <f t="shared" si="4"/>
        <v>1038.33</v>
      </c>
      <c r="AB93" s="3">
        <v>45</v>
      </c>
      <c r="AC93" s="3">
        <v>20</v>
      </c>
      <c r="AD93" s="3">
        <v>26</v>
      </c>
      <c r="AE93" s="3">
        <v>18</v>
      </c>
      <c r="AF93" s="3">
        <v>22</v>
      </c>
      <c r="AG93" s="3">
        <v>26</v>
      </c>
      <c r="AH93" s="3">
        <v>20</v>
      </c>
      <c r="AI93" s="3">
        <f t="shared" si="5"/>
        <v>1215.33</v>
      </c>
    </row>
    <row r="94" spans="1:39">
      <c r="A94" s="1" t="s">
        <v>6818</v>
      </c>
      <c r="B94" s="1" t="s">
        <v>26</v>
      </c>
      <c r="C94" s="1" t="s">
        <v>7181</v>
      </c>
      <c r="D94" s="1" t="s">
        <v>28</v>
      </c>
      <c r="E94" s="1" t="s">
        <v>7182</v>
      </c>
      <c r="F94" s="1" t="s">
        <v>7183</v>
      </c>
      <c r="G94" s="3">
        <v>69</v>
      </c>
      <c r="H94" s="3">
        <v>59</v>
      </c>
      <c r="I94" s="3">
        <v>38</v>
      </c>
      <c r="J94" s="3">
        <v>42</v>
      </c>
      <c r="K94" s="3">
        <v>56</v>
      </c>
      <c r="L94" s="3">
        <v>52</v>
      </c>
      <c r="M94" s="3">
        <v>40</v>
      </c>
      <c r="N94" s="3">
        <v>98</v>
      </c>
      <c r="O94" s="3">
        <v>89</v>
      </c>
      <c r="P94" s="3">
        <v>48</v>
      </c>
      <c r="Q94" s="3">
        <v>35</v>
      </c>
      <c r="R94" s="3">
        <v>76</v>
      </c>
      <c r="S94" s="3">
        <v>98</v>
      </c>
      <c r="T94" s="3">
        <v>99</v>
      </c>
      <c r="U94" s="3">
        <v>55</v>
      </c>
      <c r="V94" s="3">
        <v>65</v>
      </c>
      <c r="W94" s="3">
        <v>98</v>
      </c>
      <c r="X94" s="3">
        <v>45</v>
      </c>
      <c r="Y94" s="3">
        <v>89</v>
      </c>
      <c r="Z94" s="3">
        <f t="shared" si="3"/>
        <v>1251</v>
      </c>
      <c r="AA94" s="3">
        <f t="shared" si="4"/>
        <v>1038.33</v>
      </c>
      <c r="AB94" s="3">
        <v>45</v>
      </c>
      <c r="AC94" s="3">
        <v>20</v>
      </c>
      <c r="AD94" s="3">
        <v>26</v>
      </c>
      <c r="AE94" s="3">
        <v>18</v>
      </c>
      <c r="AF94" s="3">
        <v>22</v>
      </c>
      <c r="AG94" s="3">
        <v>26</v>
      </c>
      <c r="AH94" s="3">
        <v>20</v>
      </c>
      <c r="AI94" s="3">
        <f t="shared" si="5"/>
        <v>1215.33</v>
      </c>
    </row>
    <row r="95" spans="1:39">
      <c r="A95" s="1" t="s">
        <v>6818</v>
      </c>
      <c r="B95" s="1" t="s">
        <v>26</v>
      </c>
      <c r="C95" s="1" t="s">
        <v>7181</v>
      </c>
      <c r="D95" s="1" t="s">
        <v>28</v>
      </c>
      <c r="E95" s="1" t="s">
        <v>7184</v>
      </c>
      <c r="F95" s="1" t="s">
        <v>7185</v>
      </c>
      <c r="G95" s="3">
        <v>69</v>
      </c>
      <c r="H95" s="3">
        <v>59</v>
      </c>
      <c r="I95" s="3">
        <v>38</v>
      </c>
      <c r="J95" s="3">
        <v>42</v>
      </c>
      <c r="K95" s="3">
        <v>56</v>
      </c>
      <c r="L95" s="3">
        <v>52</v>
      </c>
      <c r="M95" s="3">
        <v>40</v>
      </c>
      <c r="N95" s="3">
        <v>98</v>
      </c>
      <c r="O95" s="3">
        <v>89</v>
      </c>
      <c r="P95" s="3">
        <v>48</v>
      </c>
      <c r="Q95" s="3">
        <v>35</v>
      </c>
      <c r="R95" s="3">
        <v>76</v>
      </c>
      <c r="S95" s="3">
        <v>98</v>
      </c>
      <c r="T95" s="3">
        <v>99</v>
      </c>
      <c r="U95" s="3">
        <v>55</v>
      </c>
      <c r="V95" s="3">
        <v>65</v>
      </c>
      <c r="W95" s="3">
        <v>98</v>
      </c>
      <c r="X95" s="3">
        <v>45</v>
      </c>
      <c r="Y95" s="3">
        <v>89</v>
      </c>
      <c r="Z95" s="3">
        <f t="shared" si="3"/>
        <v>1251</v>
      </c>
      <c r="AA95" s="3">
        <f t="shared" si="4"/>
        <v>1038.33</v>
      </c>
      <c r="AB95" s="3">
        <v>45</v>
      </c>
      <c r="AC95" s="3">
        <v>20</v>
      </c>
      <c r="AD95" s="3">
        <v>26</v>
      </c>
      <c r="AE95" s="3">
        <v>18</v>
      </c>
      <c r="AF95" s="3">
        <v>22</v>
      </c>
      <c r="AG95" s="3">
        <v>26</v>
      </c>
      <c r="AH95" s="3">
        <v>20</v>
      </c>
      <c r="AI95" s="3">
        <f t="shared" si="5"/>
        <v>1215.33</v>
      </c>
    </row>
    <row r="96" spans="1:39">
      <c r="A96" s="1" t="s">
        <v>6818</v>
      </c>
      <c r="B96" s="1" t="s">
        <v>26</v>
      </c>
      <c r="C96" s="1" t="s">
        <v>7181</v>
      </c>
      <c r="D96" s="1" t="s">
        <v>28</v>
      </c>
      <c r="E96" s="1" t="s">
        <v>7186</v>
      </c>
      <c r="F96" s="1" t="s">
        <v>7187</v>
      </c>
      <c r="G96" s="3"/>
      <c r="H96" s="3"/>
      <c r="I96" s="3"/>
      <c r="J96" s="3">
        <v>42</v>
      </c>
      <c r="K96" s="3">
        <v>56</v>
      </c>
      <c r="L96" s="3">
        <v>52</v>
      </c>
      <c r="M96" s="3">
        <v>40</v>
      </c>
      <c r="N96" s="3">
        <v>98</v>
      </c>
      <c r="O96" s="3">
        <v>89</v>
      </c>
      <c r="P96" s="3">
        <v>48</v>
      </c>
      <c r="Q96" s="3">
        <v>35</v>
      </c>
      <c r="R96" s="3">
        <v>76</v>
      </c>
      <c r="S96" s="3">
        <v>98</v>
      </c>
      <c r="T96" s="3">
        <v>99</v>
      </c>
      <c r="U96" s="3">
        <v>55</v>
      </c>
      <c r="V96" s="3">
        <v>65</v>
      </c>
      <c r="W96" s="3">
        <v>98</v>
      </c>
      <c r="X96" s="3">
        <v>45</v>
      </c>
      <c r="Y96" s="3">
        <v>89</v>
      </c>
      <c r="Z96" s="3">
        <f t="shared" si="3"/>
        <v>1085</v>
      </c>
      <c r="AA96" s="3">
        <f t="shared" si="4"/>
        <v>900.55</v>
      </c>
      <c r="AB96" s="3">
        <v>45</v>
      </c>
      <c r="AC96" s="3">
        <v>20</v>
      </c>
      <c r="AD96" s="3">
        <v>26</v>
      </c>
      <c r="AE96" s="3">
        <v>18</v>
      </c>
      <c r="AF96" s="3">
        <v>22</v>
      </c>
      <c r="AG96" s="3">
        <v>26</v>
      </c>
      <c r="AH96" s="3">
        <v>20</v>
      </c>
      <c r="AI96" s="3">
        <f t="shared" si="5"/>
        <v>1077.55</v>
      </c>
      <c r="AK96" s="3">
        <v>62.25</v>
      </c>
      <c r="AL96" s="3">
        <v>43.16</v>
      </c>
      <c r="AM96" s="3">
        <f>AI96+AK96+AL96</f>
        <v>1182.96</v>
      </c>
    </row>
    <row r="97" spans="1:35">
      <c r="A97" s="1" t="s">
        <v>6818</v>
      </c>
      <c r="B97" s="1" t="s">
        <v>26</v>
      </c>
      <c r="C97" s="1" t="s">
        <v>7181</v>
      </c>
      <c r="D97" s="1" t="s">
        <v>28</v>
      </c>
      <c r="E97" s="1" t="s">
        <v>7188</v>
      </c>
      <c r="F97" s="1" t="s">
        <v>7189</v>
      </c>
      <c r="G97" s="3">
        <v>69</v>
      </c>
      <c r="H97" s="3">
        <v>59</v>
      </c>
      <c r="I97" s="3">
        <v>38</v>
      </c>
      <c r="J97" s="3">
        <v>42</v>
      </c>
      <c r="K97" s="3">
        <v>56</v>
      </c>
      <c r="L97" s="3">
        <v>52</v>
      </c>
      <c r="M97" s="3">
        <v>40</v>
      </c>
      <c r="N97" s="3">
        <v>98</v>
      </c>
      <c r="O97" s="3">
        <v>89</v>
      </c>
      <c r="P97" s="3">
        <v>48</v>
      </c>
      <c r="Q97" s="3">
        <v>35</v>
      </c>
      <c r="R97" s="3">
        <v>76</v>
      </c>
      <c r="S97" s="3">
        <v>98</v>
      </c>
      <c r="T97" s="3">
        <v>99</v>
      </c>
      <c r="U97" s="3">
        <v>55</v>
      </c>
      <c r="V97" s="3">
        <v>65</v>
      </c>
      <c r="W97" s="3">
        <v>98</v>
      </c>
      <c r="X97" s="3">
        <v>45</v>
      </c>
      <c r="Y97" s="3">
        <v>89</v>
      </c>
      <c r="Z97" s="3">
        <f t="shared" si="3"/>
        <v>1251</v>
      </c>
      <c r="AA97" s="3">
        <f t="shared" si="4"/>
        <v>1038.33</v>
      </c>
      <c r="AB97" s="3">
        <v>45</v>
      </c>
      <c r="AC97" s="3">
        <v>20</v>
      </c>
      <c r="AD97" s="3">
        <v>26</v>
      </c>
      <c r="AE97" s="3">
        <v>18</v>
      </c>
      <c r="AF97" s="3">
        <v>22</v>
      </c>
      <c r="AG97" s="3">
        <v>26</v>
      </c>
      <c r="AH97" s="3">
        <v>20</v>
      </c>
      <c r="AI97" s="3">
        <f t="shared" si="5"/>
        <v>1215.33</v>
      </c>
    </row>
    <row r="98" spans="1:35">
      <c r="A98" s="1" t="s">
        <v>6818</v>
      </c>
      <c r="B98" s="1" t="s">
        <v>26</v>
      </c>
      <c r="C98" s="1" t="s">
        <v>7181</v>
      </c>
      <c r="D98" s="1" t="s">
        <v>28</v>
      </c>
      <c r="E98" s="1" t="s">
        <v>7190</v>
      </c>
      <c r="F98" s="1" t="s">
        <v>7191</v>
      </c>
      <c r="G98" s="3">
        <v>69</v>
      </c>
      <c r="H98" s="3">
        <v>59</v>
      </c>
      <c r="I98" s="3">
        <v>38</v>
      </c>
      <c r="J98" s="3">
        <v>42</v>
      </c>
      <c r="K98" s="3">
        <v>56</v>
      </c>
      <c r="L98" s="3">
        <v>52</v>
      </c>
      <c r="M98" s="3">
        <v>40</v>
      </c>
      <c r="N98" s="3">
        <v>98</v>
      </c>
      <c r="O98" s="3">
        <v>89</v>
      </c>
      <c r="P98" s="3">
        <v>48</v>
      </c>
      <c r="Q98" s="3">
        <v>35</v>
      </c>
      <c r="R98" s="3">
        <v>76</v>
      </c>
      <c r="S98" s="3">
        <v>98</v>
      </c>
      <c r="T98" s="3">
        <v>99</v>
      </c>
      <c r="U98" s="3">
        <v>55</v>
      </c>
      <c r="V98" s="3">
        <v>65</v>
      </c>
      <c r="W98" s="3">
        <v>98</v>
      </c>
      <c r="X98" s="3">
        <v>45</v>
      </c>
      <c r="Y98" s="3">
        <v>89</v>
      </c>
      <c r="Z98" s="3">
        <f t="shared" si="3"/>
        <v>1251</v>
      </c>
      <c r="AA98" s="3">
        <f t="shared" si="4"/>
        <v>1038.33</v>
      </c>
      <c r="AB98" s="3">
        <v>45</v>
      </c>
      <c r="AC98" s="3">
        <v>20</v>
      </c>
      <c r="AD98" s="3">
        <v>26</v>
      </c>
      <c r="AE98" s="3">
        <v>18</v>
      </c>
      <c r="AF98" s="3">
        <v>22</v>
      </c>
      <c r="AG98" s="3">
        <v>26</v>
      </c>
      <c r="AH98" s="3">
        <v>20</v>
      </c>
      <c r="AI98" s="3">
        <f t="shared" si="5"/>
        <v>1215.33</v>
      </c>
    </row>
    <row r="99" spans="1:35">
      <c r="A99" s="1" t="s">
        <v>6818</v>
      </c>
      <c r="B99" s="1" t="s">
        <v>26</v>
      </c>
      <c r="C99" s="1" t="s">
        <v>7181</v>
      </c>
      <c r="D99" s="1" t="s">
        <v>28</v>
      </c>
      <c r="E99" s="1" t="s">
        <v>7192</v>
      </c>
      <c r="F99" s="1" t="s">
        <v>7193</v>
      </c>
      <c r="G99" s="3">
        <v>69</v>
      </c>
      <c r="H99" s="3">
        <v>59</v>
      </c>
      <c r="I99" s="3">
        <v>38</v>
      </c>
      <c r="J99" s="3">
        <v>42</v>
      </c>
      <c r="K99" s="3">
        <v>56</v>
      </c>
      <c r="L99" s="3">
        <v>52</v>
      </c>
      <c r="M99" s="3">
        <v>40</v>
      </c>
      <c r="N99" s="3">
        <v>98</v>
      </c>
      <c r="O99" s="3">
        <v>89</v>
      </c>
      <c r="P99" s="3">
        <v>48</v>
      </c>
      <c r="Q99" s="3">
        <v>35</v>
      </c>
      <c r="R99" s="3">
        <v>76</v>
      </c>
      <c r="S99" s="3">
        <v>98</v>
      </c>
      <c r="T99" s="3">
        <v>99</v>
      </c>
      <c r="U99" s="3">
        <v>55</v>
      </c>
      <c r="V99" s="3">
        <v>65</v>
      </c>
      <c r="W99" s="3">
        <v>98</v>
      </c>
      <c r="X99" s="3">
        <v>45</v>
      </c>
      <c r="Y99" s="3">
        <v>89</v>
      </c>
      <c r="Z99" s="3">
        <f t="shared" si="3"/>
        <v>1251</v>
      </c>
      <c r="AA99" s="3">
        <f t="shared" si="4"/>
        <v>1038.33</v>
      </c>
      <c r="AB99" s="3">
        <v>45</v>
      </c>
      <c r="AC99" s="3">
        <v>20</v>
      </c>
      <c r="AD99" s="3">
        <v>26</v>
      </c>
      <c r="AE99" s="3">
        <v>18</v>
      </c>
      <c r="AF99" s="3">
        <v>22</v>
      </c>
      <c r="AG99" s="3">
        <v>26</v>
      </c>
      <c r="AH99" s="3">
        <v>20</v>
      </c>
      <c r="AI99" s="3">
        <f t="shared" si="5"/>
        <v>1215.33</v>
      </c>
    </row>
    <row r="100" spans="1:35">
      <c r="A100" s="1" t="s">
        <v>6818</v>
      </c>
      <c r="B100" s="1" t="s">
        <v>26</v>
      </c>
      <c r="C100" s="1" t="s">
        <v>7181</v>
      </c>
      <c r="D100" s="1" t="s">
        <v>28</v>
      </c>
      <c r="E100" s="1" t="s">
        <v>7194</v>
      </c>
      <c r="F100" s="1" t="s">
        <v>7195</v>
      </c>
      <c r="G100" s="3">
        <v>69</v>
      </c>
      <c r="H100" s="3">
        <v>59</v>
      </c>
      <c r="I100" s="3">
        <v>38</v>
      </c>
      <c r="J100" s="3">
        <v>42</v>
      </c>
      <c r="K100" s="3">
        <v>56</v>
      </c>
      <c r="L100" s="3">
        <v>52</v>
      </c>
      <c r="M100" s="3">
        <v>40</v>
      </c>
      <c r="N100" s="3">
        <v>98</v>
      </c>
      <c r="O100" s="3">
        <v>89</v>
      </c>
      <c r="P100" s="3">
        <v>48</v>
      </c>
      <c r="Q100" s="3">
        <v>35</v>
      </c>
      <c r="R100" s="3">
        <v>76</v>
      </c>
      <c r="S100" s="3">
        <v>98</v>
      </c>
      <c r="T100" s="3">
        <v>99</v>
      </c>
      <c r="U100" s="3">
        <v>55</v>
      </c>
      <c r="V100" s="3">
        <v>65</v>
      </c>
      <c r="W100" s="3">
        <v>98</v>
      </c>
      <c r="X100" s="3">
        <v>45</v>
      </c>
      <c r="Y100" s="3">
        <v>89</v>
      </c>
      <c r="Z100" s="3">
        <f t="shared" si="3"/>
        <v>1251</v>
      </c>
      <c r="AA100" s="3">
        <f t="shared" si="4"/>
        <v>1038.33</v>
      </c>
      <c r="AB100" s="3">
        <v>45</v>
      </c>
      <c r="AC100" s="3">
        <v>20</v>
      </c>
      <c r="AD100" s="3">
        <v>26</v>
      </c>
      <c r="AE100" s="3">
        <v>18</v>
      </c>
      <c r="AF100" s="3">
        <v>22</v>
      </c>
      <c r="AG100" s="3">
        <v>26</v>
      </c>
      <c r="AH100" s="3">
        <v>20</v>
      </c>
      <c r="AI100" s="3">
        <f t="shared" si="5"/>
        <v>1215.33</v>
      </c>
    </row>
    <row r="101" spans="1:35">
      <c r="A101" s="1" t="s">
        <v>6818</v>
      </c>
      <c r="B101" s="1" t="s">
        <v>26</v>
      </c>
      <c r="C101" s="1" t="s">
        <v>7181</v>
      </c>
      <c r="D101" s="1" t="s">
        <v>28</v>
      </c>
      <c r="E101" s="1" t="s">
        <v>7196</v>
      </c>
      <c r="F101" s="1" t="s">
        <v>7197</v>
      </c>
      <c r="G101" s="3">
        <v>69</v>
      </c>
      <c r="H101" s="3">
        <v>59</v>
      </c>
      <c r="I101" s="3">
        <v>38</v>
      </c>
      <c r="J101" s="3">
        <v>42</v>
      </c>
      <c r="K101" s="3">
        <v>56</v>
      </c>
      <c r="L101" s="3">
        <v>52</v>
      </c>
      <c r="M101" s="3">
        <v>40</v>
      </c>
      <c r="N101" s="3">
        <v>98</v>
      </c>
      <c r="O101" s="3">
        <v>89</v>
      </c>
      <c r="P101" s="3">
        <v>48</v>
      </c>
      <c r="Q101" s="3">
        <v>35</v>
      </c>
      <c r="R101" s="3">
        <v>76</v>
      </c>
      <c r="S101" s="3">
        <v>98</v>
      </c>
      <c r="T101" s="3">
        <v>99</v>
      </c>
      <c r="U101" s="3">
        <v>55</v>
      </c>
      <c r="V101" s="3">
        <v>65</v>
      </c>
      <c r="W101" s="3">
        <v>98</v>
      </c>
      <c r="X101" s="3">
        <v>45</v>
      </c>
      <c r="Y101" s="3">
        <v>89</v>
      </c>
      <c r="Z101" s="3">
        <f t="shared" si="3"/>
        <v>1251</v>
      </c>
      <c r="AA101" s="3">
        <f t="shared" si="4"/>
        <v>1038.33</v>
      </c>
      <c r="AB101" s="3">
        <v>45</v>
      </c>
      <c r="AC101" s="3">
        <v>20</v>
      </c>
      <c r="AD101" s="3">
        <v>26</v>
      </c>
      <c r="AE101" s="3">
        <v>18</v>
      </c>
      <c r="AF101" s="3">
        <v>22</v>
      </c>
      <c r="AG101" s="3">
        <v>26</v>
      </c>
      <c r="AH101" s="3">
        <v>20</v>
      </c>
      <c r="AI101" s="3">
        <f t="shared" si="5"/>
        <v>1215.33</v>
      </c>
    </row>
    <row r="102" spans="1:35">
      <c r="A102" s="1" t="s">
        <v>6818</v>
      </c>
      <c r="B102" s="1" t="s">
        <v>26</v>
      </c>
      <c r="C102" s="1" t="s">
        <v>7181</v>
      </c>
      <c r="D102" s="1" t="s">
        <v>28</v>
      </c>
      <c r="E102" s="1" t="s">
        <v>7198</v>
      </c>
      <c r="F102" s="1" t="s">
        <v>7199</v>
      </c>
      <c r="G102" s="3">
        <v>69</v>
      </c>
      <c r="H102" s="3">
        <v>59</v>
      </c>
      <c r="I102" s="3">
        <v>38</v>
      </c>
      <c r="J102" s="3">
        <v>42</v>
      </c>
      <c r="K102" s="3">
        <v>56</v>
      </c>
      <c r="L102" s="3">
        <v>52</v>
      </c>
      <c r="M102" s="3">
        <v>40</v>
      </c>
      <c r="N102" s="3">
        <v>98</v>
      </c>
      <c r="O102" s="3">
        <v>89</v>
      </c>
      <c r="P102" s="3">
        <v>48</v>
      </c>
      <c r="Q102" s="3">
        <v>35</v>
      </c>
      <c r="R102" s="3">
        <v>76</v>
      </c>
      <c r="S102" s="3">
        <v>98</v>
      </c>
      <c r="T102" s="3">
        <v>99</v>
      </c>
      <c r="U102" s="3">
        <v>55</v>
      </c>
      <c r="V102" s="3">
        <v>65</v>
      </c>
      <c r="W102" s="3">
        <v>98</v>
      </c>
      <c r="X102" s="3">
        <v>45</v>
      </c>
      <c r="Y102" s="3">
        <v>89</v>
      </c>
      <c r="Z102" s="3">
        <f t="shared" si="3"/>
        <v>1251</v>
      </c>
      <c r="AA102" s="3">
        <f t="shared" si="4"/>
        <v>1038.33</v>
      </c>
      <c r="AB102" s="3">
        <v>45</v>
      </c>
      <c r="AC102" s="3">
        <v>20</v>
      </c>
      <c r="AD102" s="3">
        <v>26</v>
      </c>
      <c r="AE102" s="3">
        <v>18</v>
      </c>
      <c r="AF102" s="3">
        <v>22</v>
      </c>
      <c r="AG102" s="3">
        <v>26</v>
      </c>
      <c r="AH102" s="3">
        <v>20</v>
      </c>
      <c r="AI102" s="3">
        <f t="shared" si="5"/>
        <v>1215.33</v>
      </c>
    </row>
    <row r="103" spans="1:35">
      <c r="A103" s="1" t="s">
        <v>6818</v>
      </c>
      <c r="B103" s="1" t="s">
        <v>26</v>
      </c>
      <c r="C103" s="1" t="s">
        <v>7181</v>
      </c>
      <c r="D103" s="1" t="s">
        <v>28</v>
      </c>
      <c r="E103" s="1" t="s">
        <v>7200</v>
      </c>
      <c r="F103" s="1" t="s">
        <v>7201</v>
      </c>
      <c r="G103" s="3">
        <v>69</v>
      </c>
      <c r="H103" s="3">
        <v>59</v>
      </c>
      <c r="I103" s="3">
        <v>38</v>
      </c>
      <c r="J103" s="3">
        <v>42</v>
      </c>
      <c r="K103" s="3">
        <v>56</v>
      </c>
      <c r="L103" s="3">
        <v>52</v>
      </c>
      <c r="M103" s="3">
        <v>40</v>
      </c>
      <c r="N103" s="3">
        <v>98</v>
      </c>
      <c r="O103" s="3">
        <v>89</v>
      </c>
      <c r="P103" s="3">
        <v>48</v>
      </c>
      <c r="Q103" s="3">
        <v>35</v>
      </c>
      <c r="R103" s="3">
        <v>76</v>
      </c>
      <c r="S103" s="3">
        <v>98</v>
      </c>
      <c r="T103" s="3">
        <v>99</v>
      </c>
      <c r="U103" s="3">
        <v>55</v>
      </c>
      <c r="V103" s="3">
        <v>65</v>
      </c>
      <c r="W103" s="3">
        <v>98</v>
      </c>
      <c r="X103" s="3">
        <v>45</v>
      </c>
      <c r="Y103" s="3">
        <v>89</v>
      </c>
      <c r="Z103" s="3">
        <f t="shared" si="3"/>
        <v>1251</v>
      </c>
      <c r="AA103" s="3">
        <f t="shared" si="4"/>
        <v>1038.33</v>
      </c>
      <c r="AB103" s="3">
        <v>45</v>
      </c>
      <c r="AC103" s="3">
        <v>20</v>
      </c>
      <c r="AD103" s="3">
        <v>26</v>
      </c>
      <c r="AE103" s="3">
        <v>18</v>
      </c>
      <c r="AF103" s="3">
        <v>22</v>
      </c>
      <c r="AG103" s="3">
        <v>26</v>
      </c>
      <c r="AH103" s="3">
        <v>20</v>
      </c>
      <c r="AI103" s="3">
        <f t="shared" si="5"/>
        <v>1215.33</v>
      </c>
    </row>
    <row r="104" spans="1:35">
      <c r="A104" s="1" t="s">
        <v>6818</v>
      </c>
      <c r="B104" s="1" t="s">
        <v>26</v>
      </c>
      <c r="C104" s="1" t="s">
        <v>7181</v>
      </c>
      <c r="D104" s="1" t="s">
        <v>28</v>
      </c>
      <c r="E104" s="1" t="s">
        <v>7202</v>
      </c>
      <c r="F104" s="1" t="s">
        <v>7203</v>
      </c>
      <c r="G104" s="3">
        <v>69</v>
      </c>
      <c r="H104" s="3">
        <v>59</v>
      </c>
      <c r="I104" s="3">
        <v>38</v>
      </c>
      <c r="J104" s="3">
        <v>42</v>
      </c>
      <c r="K104" s="3">
        <v>56</v>
      </c>
      <c r="L104" s="3">
        <v>52</v>
      </c>
      <c r="M104" s="3">
        <v>40</v>
      </c>
      <c r="N104" s="3">
        <v>98</v>
      </c>
      <c r="O104" s="3">
        <v>89</v>
      </c>
      <c r="P104" s="3">
        <v>48</v>
      </c>
      <c r="Q104" s="3">
        <v>35</v>
      </c>
      <c r="R104" s="3">
        <v>76</v>
      </c>
      <c r="S104" s="3">
        <v>98</v>
      </c>
      <c r="T104" s="3">
        <v>99</v>
      </c>
      <c r="U104" s="3">
        <v>55</v>
      </c>
      <c r="V104" s="3">
        <v>65</v>
      </c>
      <c r="W104" s="3">
        <v>98</v>
      </c>
      <c r="X104" s="3">
        <v>45</v>
      </c>
      <c r="Y104" s="3">
        <v>89</v>
      </c>
      <c r="Z104" s="3">
        <f t="shared" si="3"/>
        <v>1251</v>
      </c>
      <c r="AA104" s="3">
        <f t="shared" si="4"/>
        <v>1038.33</v>
      </c>
      <c r="AB104" s="3">
        <v>45</v>
      </c>
      <c r="AC104" s="3">
        <v>20</v>
      </c>
      <c r="AD104" s="3">
        <v>26</v>
      </c>
      <c r="AE104" s="3">
        <v>18</v>
      </c>
      <c r="AF104" s="3">
        <v>22</v>
      </c>
      <c r="AG104" s="3">
        <v>26</v>
      </c>
      <c r="AH104" s="3">
        <v>20</v>
      </c>
      <c r="AI104" s="3">
        <f t="shared" si="5"/>
        <v>1215.33</v>
      </c>
    </row>
    <row r="105" spans="1:35">
      <c r="A105" s="1" t="s">
        <v>6818</v>
      </c>
      <c r="B105" s="1" t="s">
        <v>26</v>
      </c>
      <c r="C105" s="1" t="s">
        <v>7181</v>
      </c>
      <c r="D105" s="1" t="s">
        <v>28</v>
      </c>
      <c r="E105" s="1" t="s">
        <v>7204</v>
      </c>
      <c r="F105" s="1" t="s">
        <v>7205</v>
      </c>
      <c r="G105" s="3">
        <v>69</v>
      </c>
      <c r="H105" s="3">
        <v>59</v>
      </c>
      <c r="I105" s="3">
        <v>38</v>
      </c>
      <c r="J105" s="3">
        <v>42</v>
      </c>
      <c r="K105" s="3">
        <v>56</v>
      </c>
      <c r="L105" s="3">
        <v>52</v>
      </c>
      <c r="M105" s="3">
        <v>40</v>
      </c>
      <c r="N105" s="3">
        <v>98</v>
      </c>
      <c r="O105" s="3">
        <v>89</v>
      </c>
      <c r="P105" s="3">
        <v>48</v>
      </c>
      <c r="Q105" s="3">
        <v>35</v>
      </c>
      <c r="R105" s="3">
        <v>76</v>
      </c>
      <c r="S105" s="3">
        <v>98</v>
      </c>
      <c r="T105" s="3">
        <v>99</v>
      </c>
      <c r="U105" s="3">
        <v>55</v>
      </c>
      <c r="V105" s="3">
        <v>65</v>
      </c>
      <c r="W105" s="3">
        <v>98</v>
      </c>
      <c r="X105" s="3">
        <v>45</v>
      </c>
      <c r="Y105" s="3">
        <v>89</v>
      </c>
      <c r="Z105" s="3">
        <f t="shared" si="3"/>
        <v>1251</v>
      </c>
      <c r="AA105" s="3">
        <f t="shared" si="4"/>
        <v>1038.33</v>
      </c>
      <c r="AB105" s="3">
        <v>45</v>
      </c>
      <c r="AC105" s="3">
        <v>20</v>
      </c>
      <c r="AD105" s="3">
        <v>26</v>
      </c>
      <c r="AE105" s="3">
        <v>18</v>
      </c>
      <c r="AF105" s="3">
        <v>22</v>
      </c>
      <c r="AG105" s="3">
        <v>26</v>
      </c>
      <c r="AH105" s="3">
        <v>20</v>
      </c>
      <c r="AI105" s="3">
        <f t="shared" si="5"/>
        <v>1215.33</v>
      </c>
    </row>
    <row r="106" spans="1:35">
      <c r="A106" s="1" t="s">
        <v>6818</v>
      </c>
      <c r="B106" s="1" t="s">
        <v>26</v>
      </c>
      <c r="C106" s="1" t="s">
        <v>7181</v>
      </c>
      <c r="D106" s="1" t="s">
        <v>28</v>
      </c>
      <c r="E106" s="1" t="s">
        <v>7206</v>
      </c>
      <c r="F106" s="1" t="s">
        <v>7207</v>
      </c>
      <c r="G106" s="3">
        <v>69</v>
      </c>
      <c r="H106" s="3">
        <v>59</v>
      </c>
      <c r="I106" s="3">
        <v>38</v>
      </c>
      <c r="J106" s="3">
        <v>42</v>
      </c>
      <c r="K106" s="3">
        <v>56</v>
      </c>
      <c r="L106" s="3">
        <v>52</v>
      </c>
      <c r="M106" s="3">
        <v>40</v>
      </c>
      <c r="N106" s="3">
        <v>98</v>
      </c>
      <c r="O106" s="3">
        <v>89</v>
      </c>
      <c r="P106" s="3">
        <v>48</v>
      </c>
      <c r="Q106" s="3">
        <v>35</v>
      </c>
      <c r="R106" s="3">
        <v>76</v>
      </c>
      <c r="S106" s="3">
        <v>98</v>
      </c>
      <c r="T106" s="3">
        <v>99</v>
      </c>
      <c r="U106" s="3">
        <v>55</v>
      </c>
      <c r="V106" s="3">
        <v>65</v>
      </c>
      <c r="W106" s="3">
        <v>98</v>
      </c>
      <c r="X106" s="3">
        <v>45</v>
      </c>
      <c r="Y106" s="3">
        <v>89</v>
      </c>
      <c r="Z106" s="3">
        <f t="shared" si="3"/>
        <v>1251</v>
      </c>
      <c r="AA106" s="3">
        <f t="shared" si="4"/>
        <v>1038.33</v>
      </c>
      <c r="AB106" s="3">
        <v>45</v>
      </c>
      <c r="AC106" s="3">
        <v>20</v>
      </c>
      <c r="AD106" s="3">
        <v>26</v>
      </c>
      <c r="AE106" s="3">
        <v>18</v>
      </c>
      <c r="AF106" s="3">
        <v>22</v>
      </c>
      <c r="AG106" s="3">
        <v>26</v>
      </c>
      <c r="AH106" s="3">
        <v>20</v>
      </c>
      <c r="AI106" s="3">
        <f t="shared" si="5"/>
        <v>1215.33</v>
      </c>
    </row>
    <row r="107" spans="1:35">
      <c r="A107" s="1" t="s">
        <v>6818</v>
      </c>
      <c r="B107" s="1" t="s">
        <v>26</v>
      </c>
      <c r="C107" s="1" t="s">
        <v>7181</v>
      </c>
      <c r="D107" s="1" t="s">
        <v>28</v>
      </c>
      <c r="E107" s="1" t="s">
        <v>7208</v>
      </c>
      <c r="F107" s="1" t="s">
        <v>7209</v>
      </c>
      <c r="G107" s="3">
        <v>69</v>
      </c>
      <c r="H107" s="3">
        <v>59</v>
      </c>
      <c r="I107" s="3">
        <v>38</v>
      </c>
      <c r="J107" s="3">
        <v>42</v>
      </c>
      <c r="K107" s="3">
        <v>56</v>
      </c>
      <c r="L107" s="3">
        <v>52</v>
      </c>
      <c r="M107" s="3">
        <v>40</v>
      </c>
      <c r="N107" s="3">
        <v>98</v>
      </c>
      <c r="O107" s="3">
        <v>89</v>
      </c>
      <c r="P107" s="3">
        <v>48</v>
      </c>
      <c r="Q107" s="3">
        <v>35</v>
      </c>
      <c r="R107" s="3">
        <v>76</v>
      </c>
      <c r="S107" s="3">
        <v>98</v>
      </c>
      <c r="T107" s="3">
        <v>99</v>
      </c>
      <c r="U107" s="3">
        <v>55</v>
      </c>
      <c r="V107" s="3">
        <v>65</v>
      </c>
      <c r="W107" s="3">
        <v>98</v>
      </c>
      <c r="X107" s="3">
        <v>45</v>
      </c>
      <c r="Y107" s="3">
        <v>89</v>
      </c>
      <c r="Z107" s="3">
        <f t="shared" si="3"/>
        <v>1251</v>
      </c>
      <c r="AA107" s="3">
        <f t="shared" si="4"/>
        <v>1038.33</v>
      </c>
      <c r="AB107" s="3">
        <v>45</v>
      </c>
      <c r="AC107" s="3">
        <v>20</v>
      </c>
      <c r="AD107" s="3">
        <v>26</v>
      </c>
      <c r="AE107" s="3">
        <v>18</v>
      </c>
      <c r="AF107" s="3">
        <v>22</v>
      </c>
      <c r="AG107" s="3">
        <v>26</v>
      </c>
      <c r="AH107" s="3">
        <v>20</v>
      </c>
      <c r="AI107" s="3">
        <f t="shared" si="5"/>
        <v>1215.33</v>
      </c>
    </row>
    <row r="108" spans="1:35">
      <c r="A108" s="1" t="s">
        <v>6818</v>
      </c>
      <c r="B108" s="1" t="s">
        <v>26</v>
      </c>
      <c r="C108" s="1" t="s">
        <v>7181</v>
      </c>
      <c r="D108" s="1" t="s">
        <v>28</v>
      </c>
      <c r="E108" s="1" t="s">
        <v>7210</v>
      </c>
      <c r="F108" s="1" t="s">
        <v>7211</v>
      </c>
      <c r="G108" s="3">
        <v>69</v>
      </c>
      <c r="H108" s="3">
        <v>59</v>
      </c>
      <c r="I108" s="3">
        <v>38</v>
      </c>
      <c r="J108" s="3">
        <v>42</v>
      </c>
      <c r="K108" s="3">
        <v>56</v>
      </c>
      <c r="L108" s="3">
        <v>52</v>
      </c>
      <c r="M108" s="3">
        <v>40</v>
      </c>
      <c r="N108" s="3">
        <v>98</v>
      </c>
      <c r="O108" s="3">
        <v>89</v>
      </c>
      <c r="P108" s="3">
        <v>48</v>
      </c>
      <c r="Q108" s="3">
        <v>35</v>
      </c>
      <c r="R108" s="3">
        <v>76</v>
      </c>
      <c r="S108" s="3">
        <v>98</v>
      </c>
      <c r="T108" s="3">
        <v>99</v>
      </c>
      <c r="U108" s="3">
        <v>55</v>
      </c>
      <c r="V108" s="3">
        <v>65</v>
      </c>
      <c r="W108" s="3">
        <v>98</v>
      </c>
      <c r="X108" s="3">
        <v>45</v>
      </c>
      <c r="Y108" s="3">
        <v>89</v>
      </c>
      <c r="Z108" s="3">
        <f t="shared" si="3"/>
        <v>1251</v>
      </c>
      <c r="AA108" s="3">
        <f t="shared" si="4"/>
        <v>1038.33</v>
      </c>
      <c r="AB108" s="3">
        <v>45</v>
      </c>
      <c r="AC108" s="3">
        <v>20</v>
      </c>
      <c r="AD108" s="3">
        <v>26</v>
      </c>
      <c r="AE108" s="3">
        <v>18</v>
      </c>
      <c r="AF108" s="3">
        <v>22</v>
      </c>
      <c r="AG108" s="3">
        <v>26</v>
      </c>
      <c r="AH108" s="3">
        <v>20</v>
      </c>
      <c r="AI108" s="3">
        <f t="shared" si="5"/>
        <v>1215.33</v>
      </c>
    </row>
    <row r="109" spans="1:35">
      <c r="A109" s="1" t="s">
        <v>6818</v>
      </c>
      <c r="B109" s="1" t="s">
        <v>26</v>
      </c>
      <c r="C109" s="1" t="s">
        <v>7181</v>
      </c>
      <c r="D109" s="1" t="s">
        <v>28</v>
      </c>
      <c r="E109" s="1" t="s">
        <v>7212</v>
      </c>
      <c r="F109" s="1" t="s">
        <v>7213</v>
      </c>
      <c r="G109" s="3">
        <v>69</v>
      </c>
      <c r="H109" s="3">
        <v>59</v>
      </c>
      <c r="I109" s="3">
        <v>38</v>
      </c>
      <c r="J109" s="3">
        <v>42</v>
      </c>
      <c r="K109" s="3">
        <v>56</v>
      </c>
      <c r="L109" s="3">
        <v>52</v>
      </c>
      <c r="M109" s="3">
        <v>40</v>
      </c>
      <c r="N109" s="3">
        <v>98</v>
      </c>
      <c r="O109" s="3">
        <v>89</v>
      </c>
      <c r="P109" s="3">
        <v>48</v>
      </c>
      <c r="Q109" s="3">
        <v>35</v>
      </c>
      <c r="R109" s="3">
        <v>76</v>
      </c>
      <c r="S109" s="3">
        <v>98</v>
      </c>
      <c r="T109" s="3">
        <v>99</v>
      </c>
      <c r="U109" s="3">
        <v>55</v>
      </c>
      <c r="V109" s="3">
        <v>65</v>
      </c>
      <c r="W109" s="3">
        <v>98</v>
      </c>
      <c r="X109" s="3">
        <v>45</v>
      </c>
      <c r="Y109" s="3">
        <v>89</v>
      </c>
      <c r="Z109" s="3">
        <f t="shared" si="3"/>
        <v>1251</v>
      </c>
      <c r="AA109" s="3">
        <f t="shared" si="4"/>
        <v>1038.33</v>
      </c>
      <c r="AB109" s="3">
        <v>45</v>
      </c>
      <c r="AC109" s="3">
        <v>20</v>
      </c>
      <c r="AD109" s="3">
        <v>26</v>
      </c>
      <c r="AE109" s="3">
        <v>18</v>
      </c>
      <c r="AF109" s="3">
        <v>22</v>
      </c>
      <c r="AG109" s="3">
        <v>26</v>
      </c>
      <c r="AH109" s="3">
        <v>20</v>
      </c>
      <c r="AI109" s="3">
        <f t="shared" si="5"/>
        <v>1215.33</v>
      </c>
    </row>
    <row r="110" spans="1:35">
      <c r="A110" s="1" t="s">
        <v>6818</v>
      </c>
      <c r="B110" s="1" t="s">
        <v>26</v>
      </c>
      <c r="C110" s="1" t="s">
        <v>7181</v>
      </c>
      <c r="D110" s="1" t="s">
        <v>28</v>
      </c>
      <c r="E110" s="1" t="s">
        <v>7214</v>
      </c>
      <c r="F110" s="1" t="s">
        <v>7215</v>
      </c>
      <c r="G110" s="3">
        <v>69</v>
      </c>
      <c r="H110" s="3">
        <v>59</v>
      </c>
      <c r="I110" s="3">
        <v>38</v>
      </c>
      <c r="J110" s="3">
        <v>42</v>
      </c>
      <c r="K110" s="3">
        <v>56</v>
      </c>
      <c r="L110" s="3">
        <v>52</v>
      </c>
      <c r="M110" s="3">
        <v>40</v>
      </c>
      <c r="N110" s="3">
        <v>98</v>
      </c>
      <c r="O110" s="3">
        <v>89</v>
      </c>
      <c r="P110" s="3">
        <v>48</v>
      </c>
      <c r="Q110" s="3">
        <v>35</v>
      </c>
      <c r="R110" s="3">
        <v>76</v>
      </c>
      <c r="S110" s="3">
        <v>98</v>
      </c>
      <c r="T110" s="3">
        <v>99</v>
      </c>
      <c r="U110" s="3">
        <v>55</v>
      </c>
      <c r="V110" s="3">
        <v>65</v>
      </c>
      <c r="W110" s="3">
        <v>98</v>
      </c>
      <c r="X110" s="3">
        <v>45</v>
      </c>
      <c r="Y110" s="3">
        <v>89</v>
      </c>
      <c r="Z110" s="3">
        <f t="shared" si="3"/>
        <v>1251</v>
      </c>
      <c r="AA110" s="3">
        <f t="shared" si="4"/>
        <v>1038.33</v>
      </c>
      <c r="AB110" s="3">
        <v>45</v>
      </c>
      <c r="AC110" s="3">
        <v>20</v>
      </c>
      <c r="AD110" s="3">
        <v>26</v>
      </c>
      <c r="AE110" s="3">
        <v>18</v>
      </c>
      <c r="AF110" s="3">
        <v>22</v>
      </c>
      <c r="AG110" s="3">
        <v>26</v>
      </c>
      <c r="AH110" s="3">
        <v>20</v>
      </c>
      <c r="AI110" s="3">
        <f t="shared" si="5"/>
        <v>1215.33</v>
      </c>
    </row>
    <row r="111" spans="1:35">
      <c r="A111" s="1" t="s">
        <v>6818</v>
      </c>
      <c r="B111" s="1" t="s">
        <v>26</v>
      </c>
      <c r="C111" s="1" t="s">
        <v>7181</v>
      </c>
      <c r="D111" s="1" t="s">
        <v>28</v>
      </c>
      <c r="E111" s="1" t="s">
        <v>7216</v>
      </c>
      <c r="F111" s="1" t="s">
        <v>7217</v>
      </c>
      <c r="G111" s="3">
        <v>69</v>
      </c>
      <c r="H111" s="3">
        <v>59</v>
      </c>
      <c r="I111" s="3">
        <v>38</v>
      </c>
      <c r="J111" s="3">
        <v>42</v>
      </c>
      <c r="K111" s="3">
        <v>56</v>
      </c>
      <c r="L111" s="3">
        <v>52</v>
      </c>
      <c r="M111" s="3">
        <v>40</v>
      </c>
      <c r="N111" s="3">
        <v>98</v>
      </c>
      <c r="O111" s="3">
        <v>89</v>
      </c>
      <c r="P111" s="3">
        <v>48</v>
      </c>
      <c r="Q111" s="3">
        <v>35</v>
      </c>
      <c r="R111" s="3">
        <v>76</v>
      </c>
      <c r="S111" s="3">
        <v>98</v>
      </c>
      <c r="T111" s="3">
        <v>99</v>
      </c>
      <c r="U111" s="3">
        <v>55</v>
      </c>
      <c r="V111" s="3">
        <v>65</v>
      </c>
      <c r="W111" s="3">
        <v>98</v>
      </c>
      <c r="X111" s="3">
        <v>45</v>
      </c>
      <c r="Y111" s="3">
        <v>89</v>
      </c>
      <c r="Z111" s="3">
        <f t="shared" si="3"/>
        <v>1251</v>
      </c>
      <c r="AA111" s="3">
        <f t="shared" si="4"/>
        <v>1038.33</v>
      </c>
      <c r="AB111" s="3">
        <v>45</v>
      </c>
      <c r="AC111" s="3">
        <v>20</v>
      </c>
      <c r="AD111" s="3">
        <v>26</v>
      </c>
      <c r="AE111" s="3">
        <v>18</v>
      </c>
      <c r="AF111" s="3">
        <v>22</v>
      </c>
      <c r="AG111" s="3">
        <v>26</v>
      </c>
      <c r="AH111" s="3">
        <v>20</v>
      </c>
      <c r="AI111" s="3">
        <f t="shared" si="5"/>
        <v>1215.33</v>
      </c>
    </row>
    <row r="112" spans="1:35">
      <c r="A112" s="1" t="s">
        <v>6818</v>
      </c>
      <c r="B112" s="1" t="s">
        <v>26</v>
      </c>
      <c r="C112" s="1" t="s">
        <v>7181</v>
      </c>
      <c r="D112" s="1" t="s">
        <v>28</v>
      </c>
      <c r="E112" s="1" t="s">
        <v>7218</v>
      </c>
      <c r="F112" s="1" t="s">
        <v>7219</v>
      </c>
      <c r="G112" s="3">
        <v>69</v>
      </c>
      <c r="H112" s="3">
        <v>59</v>
      </c>
      <c r="I112" s="3">
        <v>38</v>
      </c>
      <c r="J112" s="3">
        <v>42</v>
      </c>
      <c r="K112" s="3">
        <v>56</v>
      </c>
      <c r="L112" s="3">
        <v>52</v>
      </c>
      <c r="M112" s="3">
        <v>40</v>
      </c>
      <c r="N112" s="3">
        <v>98</v>
      </c>
      <c r="O112" s="3">
        <v>89</v>
      </c>
      <c r="P112" s="3">
        <v>48</v>
      </c>
      <c r="Q112" s="3">
        <v>35</v>
      </c>
      <c r="R112" s="3">
        <v>76</v>
      </c>
      <c r="S112" s="3">
        <v>98</v>
      </c>
      <c r="T112" s="3">
        <v>99</v>
      </c>
      <c r="U112" s="3">
        <v>55</v>
      </c>
      <c r="V112" s="3">
        <v>65</v>
      </c>
      <c r="W112" s="3">
        <v>98</v>
      </c>
      <c r="X112" s="3">
        <v>45</v>
      </c>
      <c r="Y112" s="3">
        <v>89</v>
      </c>
      <c r="Z112" s="3">
        <f t="shared" si="3"/>
        <v>1251</v>
      </c>
      <c r="AA112" s="3">
        <f t="shared" si="4"/>
        <v>1038.33</v>
      </c>
      <c r="AB112" s="3">
        <v>45</v>
      </c>
      <c r="AC112" s="3">
        <v>20</v>
      </c>
      <c r="AD112" s="3">
        <v>26</v>
      </c>
      <c r="AE112" s="3">
        <v>18</v>
      </c>
      <c r="AF112" s="3">
        <v>22</v>
      </c>
      <c r="AG112" s="3">
        <v>26</v>
      </c>
      <c r="AH112" s="3">
        <v>20</v>
      </c>
      <c r="AI112" s="3">
        <f t="shared" si="5"/>
        <v>1215.33</v>
      </c>
    </row>
    <row r="113" spans="1:35">
      <c r="A113" s="1" t="s">
        <v>6818</v>
      </c>
      <c r="B113" s="1" t="s">
        <v>26</v>
      </c>
      <c r="C113" s="1" t="s">
        <v>7181</v>
      </c>
      <c r="D113" s="1" t="s">
        <v>28</v>
      </c>
      <c r="E113" s="1" t="s">
        <v>7220</v>
      </c>
      <c r="F113" s="1" t="s">
        <v>7221</v>
      </c>
      <c r="G113" s="3">
        <v>69</v>
      </c>
      <c r="H113" s="3">
        <v>59</v>
      </c>
      <c r="I113" s="3">
        <v>38</v>
      </c>
      <c r="J113" s="3">
        <v>42</v>
      </c>
      <c r="K113" s="3">
        <v>56</v>
      </c>
      <c r="L113" s="3">
        <v>52</v>
      </c>
      <c r="M113" s="3">
        <v>40</v>
      </c>
      <c r="N113" s="3">
        <v>98</v>
      </c>
      <c r="O113" s="3">
        <v>89</v>
      </c>
      <c r="P113" s="3">
        <v>48</v>
      </c>
      <c r="Q113" s="3">
        <v>35</v>
      </c>
      <c r="R113" s="3">
        <v>76</v>
      </c>
      <c r="S113" s="3">
        <v>98</v>
      </c>
      <c r="T113" s="3">
        <v>99</v>
      </c>
      <c r="U113" s="3">
        <v>55</v>
      </c>
      <c r="V113" s="3">
        <v>65</v>
      </c>
      <c r="W113" s="3">
        <v>98</v>
      </c>
      <c r="X113" s="3">
        <v>45</v>
      </c>
      <c r="Y113" s="3">
        <v>89</v>
      </c>
      <c r="Z113" s="3">
        <f t="shared" si="3"/>
        <v>1251</v>
      </c>
      <c r="AA113" s="3">
        <f t="shared" si="4"/>
        <v>1038.33</v>
      </c>
      <c r="AB113" s="3">
        <v>45</v>
      </c>
      <c r="AC113" s="3">
        <v>20</v>
      </c>
      <c r="AD113" s="3">
        <v>26</v>
      </c>
      <c r="AE113" s="3">
        <v>18</v>
      </c>
      <c r="AF113" s="3">
        <v>22</v>
      </c>
      <c r="AG113" s="3">
        <v>26</v>
      </c>
      <c r="AH113" s="3">
        <v>20</v>
      </c>
      <c r="AI113" s="3">
        <f t="shared" si="5"/>
        <v>1215.33</v>
      </c>
    </row>
    <row r="114" spans="1:35">
      <c r="A114" s="1" t="s">
        <v>6818</v>
      </c>
      <c r="B114" s="1" t="s">
        <v>26</v>
      </c>
      <c r="C114" s="1" t="s">
        <v>7181</v>
      </c>
      <c r="D114" s="1" t="s">
        <v>28</v>
      </c>
      <c r="E114" s="1" t="s">
        <v>7222</v>
      </c>
      <c r="F114" s="1" t="s">
        <v>7223</v>
      </c>
      <c r="G114" s="3">
        <v>69</v>
      </c>
      <c r="H114" s="3">
        <v>59</v>
      </c>
      <c r="I114" s="3">
        <v>38</v>
      </c>
      <c r="J114" s="3">
        <v>42</v>
      </c>
      <c r="K114" s="3">
        <v>56</v>
      </c>
      <c r="L114" s="3">
        <v>52</v>
      </c>
      <c r="M114" s="3">
        <v>40</v>
      </c>
      <c r="N114" s="3">
        <v>98</v>
      </c>
      <c r="O114" s="3">
        <v>89</v>
      </c>
      <c r="P114" s="3">
        <v>48</v>
      </c>
      <c r="Q114" s="3">
        <v>35</v>
      </c>
      <c r="R114" s="3">
        <v>76</v>
      </c>
      <c r="S114" s="3">
        <v>98</v>
      </c>
      <c r="T114" s="3">
        <v>99</v>
      </c>
      <c r="U114" s="3">
        <v>55</v>
      </c>
      <c r="V114" s="3">
        <v>65</v>
      </c>
      <c r="W114" s="3">
        <v>98</v>
      </c>
      <c r="X114" s="3">
        <v>45</v>
      </c>
      <c r="Y114" s="3">
        <v>89</v>
      </c>
      <c r="Z114" s="3">
        <f t="shared" si="3"/>
        <v>1251</v>
      </c>
      <c r="AA114" s="3">
        <f t="shared" si="4"/>
        <v>1038.33</v>
      </c>
      <c r="AB114" s="3">
        <v>45</v>
      </c>
      <c r="AC114" s="3">
        <v>20</v>
      </c>
      <c r="AD114" s="3">
        <v>26</v>
      </c>
      <c r="AE114" s="3">
        <v>18</v>
      </c>
      <c r="AF114" s="3">
        <v>22</v>
      </c>
      <c r="AG114" s="3">
        <v>26</v>
      </c>
      <c r="AH114" s="3">
        <v>20</v>
      </c>
      <c r="AI114" s="3">
        <f t="shared" si="5"/>
        <v>1215.33</v>
      </c>
    </row>
    <row r="115" spans="1:35">
      <c r="A115" s="1" t="s">
        <v>6818</v>
      </c>
      <c r="B115" s="1" t="s">
        <v>26</v>
      </c>
      <c r="C115" s="1" t="s">
        <v>7181</v>
      </c>
      <c r="D115" s="1" t="s">
        <v>28</v>
      </c>
      <c r="E115" s="1" t="s">
        <v>7224</v>
      </c>
      <c r="F115" s="1" t="s">
        <v>7225</v>
      </c>
      <c r="G115" s="3">
        <v>69</v>
      </c>
      <c r="H115" s="3">
        <v>59</v>
      </c>
      <c r="I115" s="3">
        <v>38</v>
      </c>
      <c r="J115" s="3">
        <v>42</v>
      </c>
      <c r="K115" s="3">
        <v>56</v>
      </c>
      <c r="L115" s="3">
        <v>52</v>
      </c>
      <c r="M115" s="3">
        <v>40</v>
      </c>
      <c r="N115" s="3">
        <v>98</v>
      </c>
      <c r="O115" s="3">
        <v>89</v>
      </c>
      <c r="P115" s="3">
        <v>48</v>
      </c>
      <c r="Q115" s="3">
        <v>35</v>
      </c>
      <c r="R115" s="3">
        <v>76</v>
      </c>
      <c r="S115" s="3">
        <v>98</v>
      </c>
      <c r="T115" s="3">
        <v>99</v>
      </c>
      <c r="U115" s="3">
        <v>55</v>
      </c>
      <c r="V115" s="3">
        <v>65</v>
      </c>
      <c r="W115" s="3">
        <v>98</v>
      </c>
      <c r="X115" s="3">
        <v>45</v>
      </c>
      <c r="Y115" s="3">
        <v>89</v>
      </c>
      <c r="Z115" s="3">
        <f t="shared" si="3"/>
        <v>1251</v>
      </c>
      <c r="AA115" s="3">
        <f t="shared" si="4"/>
        <v>1038.33</v>
      </c>
      <c r="AB115" s="3">
        <v>45</v>
      </c>
      <c r="AC115" s="3">
        <v>20</v>
      </c>
      <c r="AD115" s="3">
        <v>26</v>
      </c>
      <c r="AE115" s="3">
        <v>18</v>
      </c>
      <c r="AF115" s="3">
        <v>22</v>
      </c>
      <c r="AG115" s="3">
        <v>26</v>
      </c>
      <c r="AH115" s="3">
        <v>20</v>
      </c>
      <c r="AI115" s="3">
        <f t="shared" si="5"/>
        <v>1215.33</v>
      </c>
    </row>
    <row r="116" spans="1:35">
      <c r="A116" s="1" t="s">
        <v>6818</v>
      </c>
      <c r="B116" s="1" t="s">
        <v>26</v>
      </c>
      <c r="C116" s="1" t="s">
        <v>7181</v>
      </c>
      <c r="D116" s="1" t="s">
        <v>28</v>
      </c>
      <c r="E116" s="1" t="s">
        <v>7226</v>
      </c>
      <c r="F116" s="1" t="s">
        <v>7227</v>
      </c>
      <c r="G116" s="3">
        <v>69</v>
      </c>
      <c r="H116" s="3">
        <v>59</v>
      </c>
      <c r="I116" s="3">
        <v>38</v>
      </c>
      <c r="J116" s="3">
        <v>42</v>
      </c>
      <c r="K116" s="3">
        <v>56</v>
      </c>
      <c r="L116" s="3">
        <v>52</v>
      </c>
      <c r="M116" s="3">
        <v>40</v>
      </c>
      <c r="N116" s="3">
        <v>98</v>
      </c>
      <c r="O116" s="3">
        <v>89</v>
      </c>
      <c r="P116" s="3">
        <v>48</v>
      </c>
      <c r="Q116" s="3">
        <v>35</v>
      </c>
      <c r="R116" s="3">
        <v>76</v>
      </c>
      <c r="S116" s="3">
        <v>98</v>
      </c>
      <c r="T116" s="3">
        <v>99</v>
      </c>
      <c r="U116" s="3">
        <v>55</v>
      </c>
      <c r="V116" s="3">
        <v>65</v>
      </c>
      <c r="W116" s="3">
        <v>98</v>
      </c>
      <c r="X116" s="3">
        <v>45</v>
      </c>
      <c r="Y116" s="3">
        <v>89</v>
      </c>
      <c r="Z116" s="3">
        <f t="shared" si="3"/>
        <v>1251</v>
      </c>
      <c r="AA116" s="3">
        <f t="shared" si="4"/>
        <v>1038.33</v>
      </c>
      <c r="AB116" s="3">
        <v>45</v>
      </c>
      <c r="AC116" s="3">
        <v>20</v>
      </c>
      <c r="AD116" s="3">
        <v>26</v>
      </c>
      <c r="AE116" s="3">
        <v>18</v>
      </c>
      <c r="AF116" s="3">
        <v>22</v>
      </c>
      <c r="AG116" s="3">
        <v>26</v>
      </c>
      <c r="AH116" s="3">
        <v>20</v>
      </c>
      <c r="AI116" s="3">
        <f t="shared" si="5"/>
        <v>1215.33</v>
      </c>
    </row>
    <row r="117" spans="1:35">
      <c r="A117" s="1" t="s">
        <v>6818</v>
      </c>
      <c r="B117" s="1" t="s">
        <v>26</v>
      </c>
      <c r="C117" s="1" t="s">
        <v>7181</v>
      </c>
      <c r="D117" s="1" t="s">
        <v>28</v>
      </c>
      <c r="E117" s="1" t="s">
        <v>7228</v>
      </c>
      <c r="F117" s="1" t="s">
        <v>7229</v>
      </c>
      <c r="G117" s="3">
        <v>69</v>
      </c>
      <c r="H117" s="3">
        <v>59</v>
      </c>
      <c r="I117" s="3">
        <v>38</v>
      </c>
      <c r="J117" s="3">
        <v>42</v>
      </c>
      <c r="K117" s="3">
        <v>56</v>
      </c>
      <c r="L117" s="3">
        <v>52</v>
      </c>
      <c r="M117" s="3">
        <v>40</v>
      </c>
      <c r="N117" s="3">
        <v>98</v>
      </c>
      <c r="O117" s="3">
        <v>89</v>
      </c>
      <c r="P117" s="3">
        <v>48</v>
      </c>
      <c r="Q117" s="3">
        <v>35</v>
      </c>
      <c r="R117" s="3">
        <v>76</v>
      </c>
      <c r="S117" s="3">
        <v>98</v>
      </c>
      <c r="T117" s="3">
        <v>99</v>
      </c>
      <c r="U117" s="3">
        <v>55</v>
      </c>
      <c r="V117" s="3">
        <v>65</v>
      </c>
      <c r="W117" s="3">
        <v>98</v>
      </c>
      <c r="X117" s="3">
        <v>45</v>
      </c>
      <c r="Y117" s="3">
        <v>89</v>
      </c>
      <c r="Z117" s="3">
        <f t="shared" si="3"/>
        <v>1251</v>
      </c>
      <c r="AA117" s="3">
        <f t="shared" si="4"/>
        <v>1038.33</v>
      </c>
      <c r="AB117" s="3">
        <v>45</v>
      </c>
      <c r="AC117" s="3">
        <v>20</v>
      </c>
      <c r="AD117" s="3">
        <v>26</v>
      </c>
      <c r="AE117" s="3">
        <v>18</v>
      </c>
      <c r="AF117" s="3">
        <v>22</v>
      </c>
      <c r="AG117" s="3">
        <v>26</v>
      </c>
      <c r="AH117" s="3">
        <v>20</v>
      </c>
      <c r="AI117" s="3">
        <f t="shared" si="5"/>
        <v>1215.33</v>
      </c>
    </row>
    <row r="118" spans="1:35">
      <c r="A118" s="1" t="s">
        <v>6818</v>
      </c>
      <c r="B118" s="1" t="s">
        <v>26</v>
      </c>
      <c r="C118" s="1" t="s">
        <v>7181</v>
      </c>
      <c r="D118" s="1" t="s">
        <v>28</v>
      </c>
      <c r="E118" s="1" t="s">
        <v>7230</v>
      </c>
      <c r="F118" s="1" t="s">
        <v>7231</v>
      </c>
      <c r="G118" s="3">
        <v>69</v>
      </c>
      <c r="H118" s="3">
        <v>59</v>
      </c>
      <c r="I118" s="3">
        <v>38</v>
      </c>
      <c r="J118" s="3">
        <v>42</v>
      </c>
      <c r="K118" s="3">
        <v>56</v>
      </c>
      <c r="L118" s="3">
        <v>52</v>
      </c>
      <c r="M118" s="3">
        <v>40</v>
      </c>
      <c r="N118" s="3">
        <v>98</v>
      </c>
      <c r="O118" s="3">
        <v>89</v>
      </c>
      <c r="P118" s="3">
        <v>48</v>
      </c>
      <c r="Q118" s="3">
        <v>35</v>
      </c>
      <c r="R118" s="3">
        <v>76</v>
      </c>
      <c r="S118" s="3">
        <v>98</v>
      </c>
      <c r="T118" s="3">
        <v>99</v>
      </c>
      <c r="U118" s="3">
        <v>55</v>
      </c>
      <c r="V118" s="3">
        <v>65</v>
      </c>
      <c r="W118" s="3">
        <v>98</v>
      </c>
      <c r="X118" s="3">
        <v>45</v>
      </c>
      <c r="Y118" s="3">
        <v>89</v>
      </c>
      <c r="Z118" s="3">
        <f t="shared" si="3"/>
        <v>1251</v>
      </c>
      <c r="AA118" s="3">
        <f t="shared" si="4"/>
        <v>1038.33</v>
      </c>
      <c r="AB118" s="3">
        <v>45</v>
      </c>
      <c r="AC118" s="3">
        <v>20</v>
      </c>
      <c r="AD118" s="3">
        <v>26</v>
      </c>
      <c r="AE118" s="3">
        <v>18</v>
      </c>
      <c r="AF118" s="3">
        <v>22</v>
      </c>
      <c r="AG118" s="3">
        <v>26</v>
      </c>
      <c r="AH118" s="3">
        <v>20</v>
      </c>
      <c r="AI118" s="3">
        <f t="shared" si="5"/>
        <v>1215.33</v>
      </c>
    </row>
    <row r="119" spans="1:35">
      <c r="A119" s="1" t="s">
        <v>6818</v>
      </c>
      <c r="B119" s="1" t="s">
        <v>26</v>
      </c>
      <c r="C119" s="1" t="s">
        <v>7181</v>
      </c>
      <c r="D119" s="1" t="s">
        <v>28</v>
      </c>
      <c r="E119" s="1" t="s">
        <v>7232</v>
      </c>
      <c r="F119" s="1" t="s">
        <v>7233</v>
      </c>
      <c r="G119" s="3">
        <v>69</v>
      </c>
      <c r="H119" s="3">
        <v>59</v>
      </c>
      <c r="I119" s="3">
        <v>38</v>
      </c>
      <c r="J119" s="3">
        <v>42</v>
      </c>
      <c r="K119" s="3">
        <v>56</v>
      </c>
      <c r="L119" s="3">
        <v>52</v>
      </c>
      <c r="M119" s="3">
        <v>40</v>
      </c>
      <c r="N119" s="3">
        <v>98</v>
      </c>
      <c r="O119" s="3">
        <v>89</v>
      </c>
      <c r="P119" s="3">
        <v>48</v>
      </c>
      <c r="Q119" s="3">
        <v>35</v>
      </c>
      <c r="R119" s="3">
        <v>76</v>
      </c>
      <c r="S119" s="3">
        <v>98</v>
      </c>
      <c r="T119" s="3">
        <v>99</v>
      </c>
      <c r="U119" s="3">
        <v>55</v>
      </c>
      <c r="V119" s="3">
        <v>65</v>
      </c>
      <c r="W119" s="3">
        <v>98</v>
      </c>
      <c r="X119" s="3">
        <v>45</v>
      </c>
      <c r="Y119" s="3">
        <v>89</v>
      </c>
      <c r="Z119" s="3">
        <f t="shared" si="3"/>
        <v>1251</v>
      </c>
      <c r="AA119" s="3">
        <f t="shared" si="4"/>
        <v>1038.33</v>
      </c>
      <c r="AB119" s="3">
        <v>45</v>
      </c>
      <c r="AC119" s="3">
        <v>20</v>
      </c>
      <c r="AD119" s="3">
        <v>26</v>
      </c>
      <c r="AE119" s="3">
        <v>18</v>
      </c>
      <c r="AF119" s="3">
        <v>22</v>
      </c>
      <c r="AG119" s="3">
        <v>26</v>
      </c>
      <c r="AH119" s="3">
        <v>20</v>
      </c>
      <c r="AI119" s="3">
        <f t="shared" si="5"/>
        <v>1215.33</v>
      </c>
    </row>
    <row r="120" spans="1:35">
      <c r="A120" s="1" t="s">
        <v>6818</v>
      </c>
      <c r="B120" s="1" t="s">
        <v>26</v>
      </c>
      <c r="C120" s="1" t="s">
        <v>7181</v>
      </c>
      <c r="D120" s="1" t="s">
        <v>28</v>
      </c>
      <c r="E120" s="1" t="s">
        <v>7234</v>
      </c>
      <c r="F120" s="1" t="s">
        <v>7235</v>
      </c>
      <c r="G120" s="3">
        <v>69</v>
      </c>
      <c r="H120" s="3">
        <v>59</v>
      </c>
      <c r="I120" s="3">
        <v>38</v>
      </c>
      <c r="J120" s="3">
        <v>42</v>
      </c>
      <c r="K120" s="3">
        <v>56</v>
      </c>
      <c r="L120" s="3">
        <v>52</v>
      </c>
      <c r="M120" s="3">
        <v>40</v>
      </c>
      <c r="N120" s="3">
        <v>98</v>
      </c>
      <c r="O120" s="3">
        <v>89</v>
      </c>
      <c r="P120" s="3">
        <v>48</v>
      </c>
      <c r="Q120" s="3">
        <v>35</v>
      </c>
      <c r="R120" s="3">
        <v>76</v>
      </c>
      <c r="S120" s="3">
        <v>98</v>
      </c>
      <c r="T120" s="3">
        <v>99</v>
      </c>
      <c r="U120" s="3">
        <v>55</v>
      </c>
      <c r="V120" s="3">
        <v>65</v>
      </c>
      <c r="W120" s="3">
        <v>98</v>
      </c>
      <c r="X120" s="3">
        <v>45</v>
      </c>
      <c r="Y120" s="3">
        <v>89</v>
      </c>
      <c r="Z120" s="3">
        <f t="shared" si="3"/>
        <v>1251</v>
      </c>
      <c r="AA120" s="3">
        <f t="shared" si="4"/>
        <v>1038.33</v>
      </c>
      <c r="AB120" s="3">
        <v>45</v>
      </c>
      <c r="AC120" s="3">
        <v>20</v>
      </c>
      <c r="AD120" s="3">
        <v>26</v>
      </c>
      <c r="AE120" s="3">
        <v>18</v>
      </c>
      <c r="AF120" s="3">
        <v>22</v>
      </c>
      <c r="AG120" s="3">
        <v>26</v>
      </c>
      <c r="AH120" s="3">
        <v>20</v>
      </c>
      <c r="AI120" s="3">
        <f t="shared" si="5"/>
        <v>1215.33</v>
      </c>
    </row>
    <row r="121" spans="1:35">
      <c r="A121" s="1" t="s">
        <v>6818</v>
      </c>
      <c r="B121" s="1" t="s">
        <v>26</v>
      </c>
      <c r="C121" s="1" t="s">
        <v>7181</v>
      </c>
      <c r="D121" s="1" t="s">
        <v>28</v>
      </c>
      <c r="E121" s="1" t="s">
        <v>7236</v>
      </c>
      <c r="F121" s="1" t="s">
        <v>7237</v>
      </c>
      <c r="G121" s="3">
        <v>69</v>
      </c>
      <c r="H121" s="3">
        <v>59</v>
      </c>
      <c r="I121" s="3">
        <v>38</v>
      </c>
      <c r="J121" s="3">
        <v>42</v>
      </c>
      <c r="K121" s="3">
        <v>56</v>
      </c>
      <c r="L121" s="3">
        <v>52</v>
      </c>
      <c r="M121" s="3">
        <v>40</v>
      </c>
      <c r="N121" s="3">
        <v>98</v>
      </c>
      <c r="O121" s="3">
        <v>89</v>
      </c>
      <c r="P121" s="3">
        <v>48</v>
      </c>
      <c r="Q121" s="3">
        <v>35</v>
      </c>
      <c r="R121" s="3">
        <v>76</v>
      </c>
      <c r="S121" s="3">
        <v>98</v>
      </c>
      <c r="T121" s="3">
        <v>99</v>
      </c>
      <c r="U121" s="3">
        <v>55</v>
      </c>
      <c r="V121" s="3">
        <v>65</v>
      </c>
      <c r="W121" s="3">
        <v>98</v>
      </c>
      <c r="X121" s="3">
        <v>45</v>
      </c>
      <c r="Y121" s="3">
        <v>89</v>
      </c>
      <c r="Z121" s="3">
        <f t="shared" si="3"/>
        <v>1251</v>
      </c>
      <c r="AA121" s="3">
        <f t="shared" si="4"/>
        <v>1038.33</v>
      </c>
      <c r="AB121" s="3">
        <v>45</v>
      </c>
      <c r="AC121" s="3">
        <v>20</v>
      </c>
      <c r="AD121" s="3">
        <v>26</v>
      </c>
      <c r="AE121" s="3">
        <v>18</v>
      </c>
      <c r="AF121" s="3">
        <v>22</v>
      </c>
      <c r="AG121" s="3">
        <v>26</v>
      </c>
      <c r="AH121" s="3">
        <v>20</v>
      </c>
      <c r="AI121" s="3">
        <f t="shared" si="5"/>
        <v>1215.33</v>
      </c>
    </row>
    <row r="122" spans="1:35">
      <c r="A122" s="1" t="s">
        <v>6818</v>
      </c>
      <c r="B122" s="1" t="s">
        <v>26</v>
      </c>
      <c r="C122" s="1" t="s">
        <v>7181</v>
      </c>
      <c r="D122" s="1" t="s">
        <v>28</v>
      </c>
      <c r="E122" s="1" t="s">
        <v>7238</v>
      </c>
      <c r="F122" s="1" t="s">
        <v>7239</v>
      </c>
      <c r="G122" s="3">
        <v>69</v>
      </c>
      <c r="H122" s="3">
        <v>59</v>
      </c>
      <c r="I122" s="3">
        <v>38</v>
      </c>
      <c r="J122" s="3">
        <v>42</v>
      </c>
      <c r="K122" s="3">
        <v>56</v>
      </c>
      <c r="L122" s="3">
        <v>52</v>
      </c>
      <c r="M122" s="3">
        <v>40</v>
      </c>
      <c r="N122" s="3">
        <v>98</v>
      </c>
      <c r="O122" s="3">
        <v>89</v>
      </c>
      <c r="P122" s="3">
        <v>48</v>
      </c>
      <c r="Q122" s="3">
        <v>35</v>
      </c>
      <c r="R122" s="3">
        <v>76</v>
      </c>
      <c r="S122" s="3">
        <v>98</v>
      </c>
      <c r="T122" s="3">
        <v>99</v>
      </c>
      <c r="U122" s="3">
        <v>55</v>
      </c>
      <c r="V122" s="3">
        <v>65</v>
      </c>
      <c r="W122" s="3">
        <v>98</v>
      </c>
      <c r="X122" s="3">
        <v>45</v>
      </c>
      <c r="Y122" s="3">
        <v>89</v>
      </c>
      <c r="Z122" s="3">
        <f t="shared" si="3"/>
        <v>1251</v>
      </c>
      <c r="AA122" s="3">
        <f t="shared" si="4"/>
        <v>1038.33</v>
      </c>
      <c r="AB122" s="3">
        <v>45</v>
      </c>
      <c r="AC122" s="3">
        <v>20</v>
      </c>
      <c r="AD122" s="3">
        <v>26</v>
      </c>
      <c r="AE122" s="3">
        <v>18</v>
      </c>
      <c r="AF122" s="3">
        <v>22</v>
      </c>
      <c r="AG122" s="3">
        <v>26</v>
      </c>
      <c r="AH122" s="3">
        <v>20</v>
      </c>
      <c r="AI122" s="3">
        <f t="shared" si="5"/>
        <v>1215.33</v>
      </c>
    </row>
    <row r="123" spans="1:35">
      <c r="A123" s="1" t="s">
        <v>6818</v>
      </c>
      <c r="B123" s="1" t="s">
        <v>26</v>
      </c>
      <c r="C123" s="1" t="s">
        <v>7181</v>
      </c>
      <c r="D123" s="1" t="s">
        <v>28</v>
      </c>
      <c r="E123" s="1" t="s">
        <v>7240</v>
      </c>
      <c r="F123" s="1" t="s">
        <v>7241</v>
      </c>
      <c r="G123" s="3">
        <v>69</v>
      </c>
      <c r="H123" s="3">
        <v>59</v>
      </c>
      <c r="I123" s="3">
        <v>38</v>
      </c>
      <c r="J123" s="3">
        <v>42</v>
      </c>
      <c r="K123" s="3">
        <v>56</v>
      </c>
      <c r="L123" s="3">
        <v>52</v>
      </c>
      <c r="M123" s="3">
        <v>40</v>
      </c>
      <c r="N123" s="3">
        <v>98</v>
      </c>
      <c r="O123" s="3">
        <v>89</v>
      </c>
      <c r="P123" s="3">
        <v>48</v>
      </c>
      <c r="Q123" s="3">
        <v>35</v>
      </c>
      <c r="R123" s="3">
        <v>76</v>
      </c>
      <c r="S123" s="3">
        <v>98</v>
      </c>
      <c r="T123" s="3">
        <v>99</v>
      </c>
      <c r="U123" s="3">
        <v>55</v>
      </c>
      <c r="V123" s="3">
        <v>65</v>
      </c>
      <c r="W123" s="3">
        <v>98</v>
      </c>
      <c r="X123" s="3">
        <v>45</v>
      </c>
      <c r="Y123" s="3">
        <v>89</v>
      </c>
      <c r="Z123" s="3">
        <f t="shared" si="3"/>
        <v>1251</v>
      </c>
      <c r="AA123" s="3">
        <f t="shared" si="4"/>
        <v>1038.33</v>
      </c>
      <c r="AB123" s="3">
        <v>45</v>
      </c>
      <c r="AC123" s="3">
        <v>20</v>
      </c>
      <c r="AD123" s="3">
        <v>26</v>
      </c>
      <c r="AE123" s="3">
        <v>18</v>
      </c>
      <c r="AF123" s="3">
        <v>22</v>
      </c>
      <c r="AG123" s="3">
        <v>26</v>
      </c>
      <c r="AH123" s="3">
        <v>20</v>
      </c>
      <c r="AI123" s="3">
        <f t="shared" si="5"/>
        <v>1215.33</v>
      </c>
    </row>
    <row r="124" spans="1:35">
      <c r="A124" s="1" t="s">
        <v>6818</v>
      </c>
      <c r="B124" s="1" t="s">
        <v>26</v>
      </c>
      <c r="C124" s="1" t="s">
        <v>7181</v>
      </c>
      <c r="D124" s="1" t="s">
        <v>28</v>
      </c>
      <c r="E124" s="1" t="s">
        <v>7242</v>
      </c>
      <c r="F124" s="1" t="s">
        <v>7243</v>
      </c>
      <c r="G124" s="3">
        <v>69</v>
      </c>
      <c r="H124" s="3">
        <v>59</v>
      </c>
      <c r="I124" s="3">
        <v>38</v>
      </c>
      <c r="J124" s="3">
        <v>42</v>
      </c>
      <c r="K124" s="3">
        <v>56</v>
      </c>
      <c r="L124" s="3">
        <v>52</v>
      </c>
      <c r="M124" s="3">
        <v>40</v>
      </c>
      <c r="N124" s="3">
        <v>98</v>
      </c>
      <c r="O124" s="3">
        <v>89</v>
      </c>
      <c r="P124" s="3">
        <v>48</v>
      </c>
      <c r="Q124" s="3">
        <v>35</v>
      </c>
      <c r="R124" s="3">
        <v>76</v>
      </c>
      <c r="S124" s="3">
        <v>98</v>
      </c>
      <c r="T124" s="3">
        <v>99</v>
      </c>
      <c r="U124" s="3">
        <v>55</v>
      </c>
      <c r="V124" s="3">
        <v>65</v>
      </c>
      <c r="W124" s="3">
        <v>98</v>
      </c>
      <c r="X124" s="3">
        <v>45</v>
      </c>
      <c r="Y124" s="3">
        <v>89</v>
      </c>
      <c r="Z124" s="3">
        <f t="shared" si="3"/>
        <v>1251</v>
      </c>
      <c r="AA124" s="3">
        <f t="shared" si="4"/>
        <v>1038.33</v>
      </c>
      <c r="AB124" s="3">
        <v>45</v>
      </c>
      <c r="AC124" s="3">
        <v>20</v>
      </c>
      <c r="AD124" s="3">
        <v>26</v>
      </c>
      <c r="AE124" s="3">
        <v>18</v>
      </c>
      <c r="AF124" s="3">
        <v>22</v>
      </c>
      <c r="AG124" s="3">
        <v>26</v>
      </c>
      <c r="AH124" s="3">
        <v>20</v>
      </c>
      <c r="AI124" s="3">
        <f t="shared" si="5"/>
        <v>1215.33</v>
      </c>
    </row>
    <row r="125" spans="1:35">
      <c r="A125" s="1" t="s">
        <v>6818</v>
      </c>
      <c r="B125" s="1" t="s">
        <v>26</v>
      </c>
      <c r="C125" s="1" t="s">
        <v>7181</v>
      </c>
      <c r="D125" s="1" t="s">
        <v>28</v>
      </c>
      <c r="E125" s="1" t="s">
        <v>7244</v>
      </c>
      <c r="F125" s="1" t="s">
        <v>7245</v>
      </c>
      <c r="G125" s="3">
        <v>69</v>
      </c>
      <c r="H125" s="3">
        <v>59</v>
      </c>
      <c r="I125" s="3">
        <v>38</v>
      </c>
      <c r="J125" s="3">
        <v>42</v>
      </c>
      <c r="K125" s="3">
        <v>56</v>
      </c>
      <c r="L125" s="3">
        <v>52</v>
      </c>
      <c r="M125" s="3">
        <v>40</v>
      </c>
      <c r="N125" s="3">
        <v>98</v>
      </c>
      <c r="O125" s="3">
        <v>89</v>
      </c>
      <c r="P125" s="3">
        <v>48</v>
      </c>
      <c r="Q125" s="3">
        <v>35</v>
      </c>
      <c r="R125" s="3">
        <v>76</v>
      </c>
      <c r="S125" s="3">
        <v>98</v>
      </c>
      <c r="T125" s="3">
        <v>99</v>
      </c>
      <c r="U125" s="3">
        <v>55</v>
      </c>
      <c r="V125" s="3">
        <v>65</v>
      </c>
      <c r="W125" s="3">
        <v>98</v>
      </c>
      <c r="X125" s="3">
        <v>45</v>
      </c>
      <c r="Y125" s="3">
        <v>89</v>
      </c>
      <c r="Z125" s="3">
        <f t="shared" si="3"/>
        <v>1251</v>
      </c>
      <c r="AA125" s="3">
        <f t="shared" si="4"/>
        <v>1038.33</v>
      </c>
      <c r="AB125" s="3">
        <v>45</v>
      </c>
      <c r="AC125" s="3">
        <v>20</v>
      </c>
      <c r="AD125" s="3">
        <v>26</v>
      </c>
      <c r="AE125" s="3">
        <v>18</v>
      </c>
      <c r="AF125" s="3">
        <v>22</v>
      </c>
      <c r="AG125" s="3">
        <v>26</v>
      </c>
      <c r="AH125" s="3">
        <v>20</v>
      </c>
      <c r="AI125" s="3">
        <f t="shared" si="5"/>
        <v>1215.33</v>
      </c>
    </row>
    <row r="126" spans="1:35">
      <c r="A126" s="1" t="s">
        <v>6818</v>
      </c>
      <c r="B126" s="1" t="s">
        <v>26</v>
      </c>
      <c r="C126" s="1" t="s">
        <v>7181</v>
      </c>
      <c r="D126" s="1" t="s">
        <v>28</v>
      </c>
      <c r="E126" s="1" t="s">
        <v>7246</v>
      </c>
      <c r="F126" s="1" t="s">
        <v>3002</v>
      </c>
      <c r="G126" s="3">
        <v>69</v>
      </c>
      <c r="H126" s="3">
        <v>59</v>
      </c>
      <c r="I126" s="3">
        <v>38</v>
      </c>
      <c r="J126" s="3">
        <v>42</v>
      </c>
      <c r="K126" s="3">
        <v>56</v>
      </c>
      <c r="L126" s="3">
        <v>52</v>
      </c>
      <c r="M126" s="3">
        <v>40</v>
      </c>
      <c r="N126" s="3">
        <v>98</v>
      </c>
      <c r="O126" s="3">
        <v>89</v>
      </c>
      <c r="P126" s="3">
        <v>48</v>
      </c>
      <c r="Q126" s="3">
        <v>35</v>
      </c>
      <c r="R126" s="3">
        <v>76</v>
      </c>
      <c r="S126" s="3">
        <v>98</v>
      </c>
      <c r="T126" s="3">
        <v>99</v>
      </c>
      <c r="U126" s="3">
        <v>55</v>
      </c>
      <c r="V126" s="3">
        <v>65</v>
      </c>
      <c r="W126" s="3">
        <v>98</v>
      </c>
      <c r="X126" s="3">
        <v>45</v>
      </c>
      <c r="Y126" s="3">
        <v>89</v>
      </c>
      <c r="Z126" s="3">
        <f t="shared" si="3"/>
        <v>1251</v>
      </c>
      <c r="AA126" s="3">
        <f t="shared" si="4"/>
        <v>1038.33</v>
      </c>
      <c r="AB126" s="3">
        <v>45</v>
      </c>
      <c r="AC126" s="3">
        <v>20</v>
      </c>
      <c r="AD126" s="3">
        <v>26</v>
      </c>
      <c r="AE126" s="3">
        <v>18</v>
      </c>
      <c r="AF126" s="3">
        <v>22</v>
      </c>
      <c r="AG126" s="3">
        <v>26</v>
      </c>
      <c r="AH126" s="3">
        <v>20</v>
      </c>
      <c r="AI126" s="3">
        <f t="shared" si="5"/>
        <v>1215.33</v>
      </c>
    </row>
    <row r="127" spans="1:35">
      <c r="A127" s="1" t="s">
        <v>6818</v>
      </c>
      <c r="B127" s="1" t="s">
        <v>26</v>
      </c>
      <c r="C127" s="1" t="s">
        <v>7181</v>
      </c>
      <c r="D127" s="1" t="s">
        <v>28</v>
      </c>
      <c r="E127" s="1" t="s">
        <v>7247</v>
      </c>
      <c r="F127" s="1" t="s">
        <v>7248</v>
      </c>
      <c r="G127" s="3">
        <v>69</v>
      </c>
      <c r="H127" s="3">
        <v>59</v>
      </c>
      <c r="I127" s="3">
        <v>38</v>
      </c>
      <c r="J127" s="3">
        <v>42</v>
      </c>
      <c r="K127" s="3">
        <v>56</v>
      </c>
      <c r="L127" s="3">
        <v>52</v>
      </c>
      <c r="M127" s="3">
        <v>40</v>
      </c>
      <c r="N127" s="3">
        <v>98</v>
      </c>
      <c r="O127" s="3">
        <v>89</v>
      </c>
      <c r="P127" s="3">
        <v>48</v>
      </c>
      <c r="Q127" s="3">
        <v>35</v>
      </c>
      <c r="R127" s="3">
        <v>76</v>
      </c>
      <c r="S127" s="3">
        <v>98</v>
      </c>
      <c r="T127" s="3">
        <v>99</v>
      </c>
      <c r="U127" s="3">
        <v>55</v>
      </c>
      <c r="V127" s="3">
        <v>65</v>
      </c>
      <c r="W127" s="3">
        <v>98</v>
      </c>
      <c r="X127" s="3">
        <v>45</v>
      </c>
      <c r="Y127" s="3">
        <v>89</v>
      </c>
      <c r="Z127" s="3">
        <f t="shared" si="3"/>
        <v>1251</v>
      </c>
      <c r="AA127" s="3">
        <f t="shared" si="4"/>
        <v>1038.33</v>
      </c>
      <c r="AB127" s="3">
        <v>45</v>
      </c>
      <c r="AC127" s="3">
        <v>20</v>
      </c>
      <c r="AD127" s="3">
        <v>26</v>
      </c>
      <c r="AE127" s="3">
        <v>18</v>
      </c>
      <c r="AF127" s="3">
        <v>22</v>
      </c>
      <c r="AG127" s="3">
        <v>26</v>
      </c>
      <c r="AH127" s="3">
        <v>20</v>
      </c>
      <c r="AI127" s="3">
        <f t="shared" si="5"/>
        <v>1215.33</v>
      </c>
    </row>
    <row r="128" spans="1:35">
      <c r="A128" s="1" t="s">
        <v>6818</v>
      </c>
      <c r="B128" s="1" t="s">
        <v>26</v>
      </c>
      <c r="C128" s="1" t="s">
        <v>7181</v>
      </c>
      <c r="D128" s="1" t="s">
        <v>28</v>
      </c>
      <c r="E128" s="1" t="s">
        <v>7249</v>
      </c>
      <c r="F128" s="1" t="s">
        <v>7250</v>
      </c>
      <c r="G128" s="3">
        <v>69</v>
      </c>
      <c r="H128" s="3">
        <v>59</v>
      </c>
      <c r="I128" s="3">
        <v>38</v>
      </c>
      <c r="J128" s="3">
        <v>42</v>
      </c>
      <c r="K128" s="3">
        <v>56</v>
      </c>
      <c r="L128" s="3">
        <v>52</v>
      </c>
      <c r="M128" s="3">
        <v>40</v>
      </c>
      <c r="N128" s="3">
        <v>98</v>
      </c>
      <c r="O128" s="3">
        <v>89</v>
      </c>
      <c r="P128" s="3">
        <v>48</v>
      </c>
      <c r="Q128" s="3">
        <v>35</v>
      </c>
      <c r="R128" s="3">
        <v>76</v>
      </c>
      <c r="S128" s="3">
        <v>98</v>
      </c>
      <c r="T128" s="3">
        <v>99</v>
      </c>
      <c r="U128" s="3">
        <v>55</v>
      </c>
      <c r="V128" s="3">
        <v>65</v>
      </c>
      <c r="W128" s="3">
        <v>98</v>
      </c>
      <c r="X128" s="3">
        <v>45</v>
      </c>
      <c r="Y128" s="3">
        <v>89</v>
      </c>
      <c r="Z128" s="3">
        <f t="shared" si="3"/>
        <v>1251</v>
      </c>
      <c r="AA128" s="3">
        <f t="shared" si="4"/>
        <v>1038.33</v>
      </c>
      <c r="AB128" s="3">
        <v>45</v>
      </c>
      <c r="AC128" s="3">
        <v>20</v>
      </c>
      <c r="AD128" s="3">
        <v>26</v>
      </c>
      <c r="AE128" s="3">
        <v>18</v>
      </c>
      <c r="AF128" s="3">
        <v>22</v>
      </c>
      <c r="AG128" s="3">
        <v>26</v>
      </c>
      <c r="AH128" s="3">
        <v>20</v>
      </c>
      <c r="AI128" s="3">
        <f t="shared" si="5"/>
        <v>1215.33</v>
      </c>
    </row>
    <row r="129" spans="1:35">
      <c r="A129" s="1" t="s">
        <v>6818</v>
      </c>
      <c r="B129" s="1" t="s">
        <v>26</v>
      </c>
      <c r="C129" s="1" t="s">
        <v>7181</v>
      </c>
      <c r="D129" s="1" t="s">
        <v>28</v>
      </c>
      <c r="E129" s="1" t="s">
        <v>7251</v>
      </c>
      <c r="F129" s="1" t="s">
        <v>7252</v>
      </c>
      <c r="G129" s="3">
        <v>69</v>
      </c>
      <c r="H129" s="3">
        <v>59</v>
      </c>
      <c r="I129" s="3">
        <v>38</v>
      </c>
      <c r="J129" s="3">
        <v>42</v>
      </c>
      <c r="K129" s="3">
        <v>56</v>
      </c>
      <c r="L129" s="3">
        <v>52</v>
      </c>
      <c r="M129" s="3">
        <v>40</v>
      </c>
      <c r="N129" s="3">
        <v>98</v>
      </c>
      <c r="O129" s="3">
        <v>89</v>
      </c>
      <c r="P129" s="3">
        <v>48</v>
      </c>
      <c r="Q129" s="3">
        <v>35</v>
      </c>
      <c r="R129" s="3">
        <v>76</v>
      </c>
      <c r="S129" s="3">
        <v>98</v>
      </c>
      <c r="T129" s="3">
        <v>99</v>
      </c>
      <c r="U129" s="3">
        <v>55</v>
      </c>
      <c r="V129" s="3">
        <v>65</v>
      </c>
      <c r="W129" s="3">
        <v>98</v>
      </c>
      <c r="X129" s="3">
        <v>45</v>
      </c>
      <c r="Y129" s="3">
        <v>89</v>
      </c>
      <c r="Z129" s="3">
        <f t="shared" si="3"/>
        <v>1251</v>
      </c>
      <c r="AA129" s="3">
        <f t="shared" si="4"/>
        <v>1038.33</v>
      </c>
      <c r="AB129" s="3">
        <v>45</v>
      </c>
      <c r="AC129" s="3">
        <v>20</v>
      </c>
      <c r="AD129" s="3">
        <v>26</v>
      </c>
      <c r="AE129" s="3">
        <v>18</v>
      </c>
      <c r="AF129" s="3">
        <v>22</v>
      </c>
      <c r="AG129" s="3">
        <v>26</v>
      </c>
      <c r="AH129" s="3">
        <v>20</v>
      </c>
      <c r="AI129" s="3">
        <f t="shared" si="5"/>
        <v>1215.33</v>
      </c>
    </row>
    <row r="130" spans="1:35">
      <c r="A130" s="1" t="s">
        <v>6818</v>
      </c>
      <c r="B130" s="1" t="s">
        <v>26</v>
      </c>
      <c r="C130" s="1" t="s">
        <v>7181</v>
      </c>
      <c r="D130" s="1" t="s">
        <v>28</v>
      </c>
      <c r="E130" s="1" t="s">
        <v>7253</v>
      </c>
      <c r="F130" s="1" t="s">
        <v>7254</v>
      </c>
      <c r="G130" s="3">
        <v>69</v>
      </c>
      <c r="H130" s="3">
        <v>59</v>
      </c>
      <c r="I130" s="3">
        <v>38</v>
      </c>
      <c r="J130" s="3">
        <v>42</v>
      </c>
      <c r="K130" s="3">
        <v>56</v>
      </c>
      <c r="L130" s="3">
        <v>52</v>
      </c>
      <c r="M130" s="3">
        <v>40</v>
      </c>
      <c r="N130" s="3">
        <v>98</v>
      </c>
      <c r="O130" s="3">
        <v>89</v>
      </c>
      <c r="P130" s="3">
        <v>48</v>
      </c>
      <c r="Q130" s="3">
        <v>35</v>
      </c>
      <c r="R130" s="3">
        <v>76</v>
      </c>
      <c r="S130" s="3">
        <v>98</v>
      </c>
      <c r="T130" s="3">
        <v>99</v>
      </c>
      <c r="U130" s="3">
        <v>55</v>
      </c>
      <c r="V130" s="3">
        <v>65</v>
      </c>
      <c r="W130" s="3">
        <v>98</v>
      </c>
      <c r="X130" s="3">
        <v>45</v>
      </c>
      <c r="Y130" s="3">
        <v>89</v>
      </c>
      <c r="Z130" s="3">
        <f t="shared" si="3"/>
        <v>1251</v>
      </c>
      <c r="AA130" s="3">
        <f t="shared" si="4"/>
        <v>1038.33</v>
      </c>
      <c r="AB130" s="3">
        <v>45</v>
      </c>
      <c r="AC130" s="3">
        <v>20</v>
      </c>
      <c r="AD130" s="3">
        <v>26</v>
      </c>
      <c r="AE130" s="3">
        <v>18</v>
      </c>
      <c r="AF130" s="3">
        <v>22</v>
      </c>
      <c r="AG130" s="3">
        <v>26</v>
      </c>
      <c r="AH130" s="3">
        <v>20</v>
      </c>
      <c r="AI130" s="3">
        <f t="shared" si="5"/>
        <v>1215.33</v>
      </c>
    </row>
    <row r="131" spans="1:35">
      <c r="A131" s="1" t="s">
        <v>6818</v>
      </c>
      <c r="B131" s="1" t="s">
        <v>26</v>
      </c>
      <c r="C131" s="1" t="s">
        <v>7181</v>
      </c>
      <c r="D131" s="1" t="s">
        <v>28</v>
      </c>
      <c r="E131" s="1" t="s">
        <v>7255</v>
      </c>
      <c r="F131" s="1" t="s">
        <v>7256</v>
      </c>
      <c r="G131" s="3">
        <v>69</v>
      </c>
      <c r="H131" s="3">
        <v>59</v>
      </c>
      <c r="I131" s="3">
        <v>38</v>
      </c>
      <c r="J131" s="3">
        <v>42</v>
      </c>
      <c r="K131" s="3">
        <v>56</v>
      </c>
      <c r="L131" s="3">
        <v>52</v>
      </c>
      <c r="M131" s="3">
        <v>40</v>
      </c>
      <c r="N131" s="3">
        <v>98</v>
      </c>
      <c r="O131" s="3">
        <v>89</v>
      </c>
      <c r="P131" s="3">
        <v>48</v>
      </c>
      <c r="Q131" s="3">
        <v>35</v>
      </c>
      <c r="R131" s="3">
        <v>76</v>
      </c>
      <c r="S131" s="3">
        <v>98</v>
      </c>
      <c r="T131" s="3">
        <v>99</v>
      </c>
      <c r="U131" s="3">
        <v>55</v>
      </c>
      <c r="V131" s="3">
        <v>65</v>
      </c>
      <c r="W131" s="3">
        <v>98</v>
      </c>
      <c r="X131" s="3">
        <v>45</v>
      </c>
      <c r="Y131" s="3">
        <v>89</v>
      </c>
      <c r="Z131" s="3">
        <f t="shared" ref="Z131:Z194" si="6">SUM(G131:Y131)</f>
        <v>1251</v>
      </c>
      <c r="AA131" s="3">
        <f t="shared" ref="AA131:AA194" si="7">Z131*0.83</f>
        <v>1038.33</v>
      </c>
      <c r="AB131" s="3">
        <v>45</v>
      </c>
      <c r="AC131" s="3">
        <v>20</v>
      </c>
      <c r="AD131" s="3">
        <v>26</v>
      </c>
      <c r="AE131" s="3">
        <v>18</v>
      </c>
      <c r="AF131" s="3">
        <v>22</v>
      </c>
      <c r="AG131" s="3">
        <v>26</v>
      </c>
      <c r="AH131" s="3">
        <v>20</v>
      </c>
      <c r="AI131" s="3">
        <f t="shared" ref="AI131:AI194" si="8">SUM(AA131:AH131)</f>
        <v>1215.33</v>
      </c>
    </row>
    <row r="132" spans="1:35">
      <c r="A132" s="1" t="s">
        <v>6818</v>
      </c>
      <c r="B132" s="1" t="s">
        <v>26</v>
      </c>
      <c r="C132" s="1" t="s">
        <v>7181</v>
      </c>
      <c r="D132" s="1" t="s">
        <v>28</v>
      </c>
      <c r="E132" s="1" t="s">
        <v>7257</v>
      </c>
      <c r="F132" s="1" t="s">
        <v>7258</v>
      </c>
      <c r="G132" s="3">
        <v>69</v>
      </c>
      <c r="H132" s="3">
        <v>59</v>
      </c>
      <c r="I132" s="3">
        <v>38</v>
      </c>
      <c r="J132" s="3">
        <v>42</v>
      </c>
      <c r="K132" s="3">
        <v>56</v>
      </c>
      <c r="L132" s="3">
        <v>52</v>
      </c>
      <c r="M132" s="3">
        <v>40</v>
      </c>
      <c r="N132" s="3">
        <v>98</v>
      </c>
      <c r="O132" s="3">
        <v>89</v>
      </c>
      <c r="P132" s="3">
        <v>48</v>
      </c>
      <c r="Q132" s="3">
        <v>35</v>
      </c>
      <c r="R132" s="3">
        <v>76</v>
      </c>
      <c r="S132" s="3">
        <v>98</v>
      </c>
      <c r="T132" s="3">
        <v>99</v>
      </c>
      <c r="U132" s="3">
        <v>55</v>
      </c>
      <c r="V132" s="3">
        <v>65</v>
      </c>
      <c r="W132" s="3">
        <v>98</v>
      </c>
      <c r="X132" s="3">
        <v>45</v>
      </c>
      <c r="Y132" s="3">
        <v>89</v>
      </c>
      <c r="Z132" s="3">
        <f t="shared" si="6"/>
        <v>1251</v>
      </c>
      <c r="AA132" s="3">
        <f t="shared" si="7"/>
        <v>1038.33</v>
      </c>
      <c r="AB132" s="3">
        <v>45</v>
      </c>
      <c r="AC132" s="3">
        <v>20</v>
      </c>
      <c r="AD132" s="3">
        <v>26</v>
      </c>
      <c r="AE132" s="3">
        <v>18</v>
      </c>
      <c r="AF132" s="3">
        <v>22</v>
      </c>
      <c r="AG132" s="3">
        <v>26</v>
      </c>
      <c r="AH132" s="3">
        <v>20</v>
      </c>
      <c r="AI132" s="3">
        <f t="shared" si="8"/>
        <v>1215.33</v>
      </c>
    </row>
    <row r="133" spans="1:35">
      <c r="A133" s="1" t="s">
        <v>6818</v>
      </c>
      <c r="B133" s="1" t="s">
        <v>26</v>
      </c>
      <c r="C133" s="1" t="s">
        <v>7181</v>
      </c>
      <c r="D133" s="1" t="s">
        <v>28</v>
      </c>
      <c r="E133" s="1" t="s">
        <v>7259</v>
      </c>
      <c r="F133" s="1" t="s">
        <v>7260</v>
      </c>
      <c r="G133" s="3">
        <v>69</v>
      </c>
      <c r="H133" s="3">
        <v>59</v>
      </c>
      <c r="I133" s="3">
        <v>38</v>
      </c>
      <c r="J133" s="3">
        <v>42</v>
      </c>
      <c r="K133" s="3">
        <v>56</v>
      </c>
      <c r="L133" s="3">
        <v>52</v>
      </c>
      <c r="M133" s="3">
        <v>40</v>
      </c>
      <c r="N133" s="3">
        <v>98</v>
      </c>
      <c r="O133" s="3">
        <v>89</v>
      </c>
      <c r="P133" s="3">
        <v>48</v>
      </c>
      <c r="Q133" s="3">
        <v>35</v>
      </c>
      <c r="R133" s="3">
        <v>76</v>
      </c>
      <c r="S133" s="3">
        <v>98</v>
      </c>
      <c r="T133" s="3">
        <v>99</v>
      </c>
      <c r="U133" s="3">
        <v>55</v>
      </c>
      <c r="V133" s="3">
        <v>65</v>
      </c>
      <c r="W133" s="3">
        <v>98</v>
      </c>
      <c r="X133" s="3">
        <v>45</v>
      </c>
      <c r="Y133" s="3">
        <v>89</v>
      </c>
      <c r="Z133" s="3">
        <f t="shared" si="6"/>
        <v>1251</v>
      </c>
      <c r="AA133" s="3">
        <f t="shared" si="7"/>
        <v>1038.33</v>
      </c>
      <c r="AB133" s="3">
        <v>45</v>
      </c>
      <c r="AC133" s="3">
        <v>20</v>
      </c>
      <c r="AD133" s="3">
        <v>26</v>
      </c>
      <c r="AE133" s="3">
        <v>18</v>
      </c>
      <c r="AF133" s="3">
        <v>22</v>
      </c>
      <c r="AG133" s="3">
        <v>26</v>
      </c>
      <c r="AH133" s="3">
        <v>20</v>
      </c>
      <c r="AI133" s="3">
        <f t="shared" si="8"/>
        <v>1215.33</v>
      </c>
    </row>
    <row r="134" spans="1:35">
      <c r="A134" s="1" t="s">
        <v>6818</v>
      </c>
      <c r="B134" s="1" t="s">
        <v>26</v>
      </c>
      <c r="C134" s="1" t="s">
        <v>7181</v>
      </c>
      <c r="D134" s="1" t="s">
        <v>28</v>
      </c>
      <c r="E134" s="1" t="s">
        <v>7261</v>
      </c>
      <c r="F134" s="1" t="s">
        <v>5234</v>
      </c>
      <c r="G134" s="3">
        <v>69</v>
      </c>
      <c r="H134" s="3">
        <v>59</v>
      </c>
      <c r="I134" s="3">
        <v>38</v>
      </c>
      <c r="J134" s="3">
        <v>42</v>
      </c>
      <c r="K134" s="3">
        <v>56</v>
      </c>
      <c r="L134" s="3">
        <v>52</v>
      </c>
      <c r="M134" s="3">
        <v>40</v>
      </c>
      <c r="N134" s="3">
        <v>98</v>
      </c>
      <c r="O134" s="3">
        <v>89</v>
      </c>
      <c r="P134" s="3">
        <v>48</v>
      </c>
      <c r="Q134" s="3">
        <v>35</v>
      </c>
      <c r="R134" s="3">
        <v>76</v>
      </c>
      <c r="S134" s="3">
        <v>98</v>
      </c>
      <c r="T134" s="3">
        <v>99</v>
      </c>
      <c r="U134" s="3">
        <v>55</v>
      </c>
      <c r="V134" s="3">
        <v>65</v>
      </c>
      <c r="W134" s="3">
        <v>98</v>
      </c>
      <c r="X134" s="3">
        <v>45</v>
      </c>
      <c r="Y134" s="3">
        <v>89</v>
      </c>
      <c r="Z134" s="3">
        <f t="shared" si="6"/>
        <v>1251</v>
      </c>
      <c r="AA134" s="3">
        <f t="shared" si="7"/>
        <v>1038.33</v>
      </c>
      <c r="AB134" s="3">
        <v>45</v>
      </c>
      <c r="AC134" s="3">
        <v>20</v>
      </c>
      <c r="AD134" s="3">
        <v>26</v>
      </c>
      <c r="AE134" s="3">
        <v>18</v>
      </c>
      <c r="AF134" s="3">
        <v>22</v>
      </c>
      <c r="AG134" s="3">
        <v>26</v>
      </c>
      <c r="AH134" s="3">
        <v>20</v>
      </c>
      <c r="AI134" s="3">
        <f t="shared" si="8"/>
        <v>1215.33</v>
      </c>
    </row>
    <row r="135" spans="1:35">
      <c r="A135" s="1" t="s">
        <v>6818</v>
      </c>
      <c r="B135" s="1" t="s">
        <v>26</v>
      </c>
      <c r="C135" s="1" t="s">
        <v>7181</v>
      </c>
      <c r="D135" s="1" t="s">
        <v>28</v>
      </c>
      <c r="E135" s="1" t="s">
        <v>7262</v>
      </c>
      <c r="F135" s="1" t="s">
        <v>7263</v>
      </c>
      <c r="G135" s="3">
        <v>69</v>
      </c>
      <c r="H135" s="3">
        <v>59</v>
      </c>
      <c r="I135" s="3">
        <v>38</v>
      </c>
      <c r="J135" s="3">
        <v>42</v>
      </c>
      <c r="K135" s="3">
        <v>56</v>
      </c>
      <c r="L135" s="3">
        <v>52</v>
      </c>
      <c r="M135" s="3">
        <v>40</v>
      </c>
      <c r="N135" s="3">
        <v>98</v>
      </c>
      <c r="O135" s="3">
        <v>89</v>
      </c>
      <c r="P135" s="3">
        <v>48</v>
      </c>
      <c r="Q135" s="3">
        <v>35</v>
      </c>
      <c r="R135" s="3">
        <v>76</v>
      </c>
      <c r="S135" s="3">
        <v>98</v>
      </c>
      <c r="T135" s="3">
        <v>99</v>
      </c>
      <c r="U135" s="3">
        <v>55</v>
      </c>
      <c r="V135" s="3">
        <v>65</v>
      </c>
      <c r="W135" s="3">
        <v>98</v>
      </c>
      <c r="X135" s="3">
        <v>45</v>
      </c>
      <c r="Y135" s="3">
        <v>89</v>
      </c>
      <c r="Z135" s="3">
        <f t="shared" si="6"/>
        <v>1251</v>
      </c>
      <c r="AA135" s="3">
        <f t="shared" si="7"/>
        <v>1038.33</v>
      </c>
      <c r="AB135" s="3">
        <v>45</v>
      </c>
      <c r="AC135" s="3">
        <v>20</v>
      </c>
      <c r="AD135" s="3">
        <v>26</v>
      </c>
      <c r="AE135" s="3">
        <v>18</v>
      </c>
      <c r="AF135" s="3">
        <v>22</v>
      </c>
      <c r="AG135" s="3">
        <v>26</v>
      </c>
      <c r="AH135" s="3">
        <v>20</v>
      </c>
      <c r="AI135" s="3">
        <f t="shared" si="8"/>
        <v>1215.33</v>
      </c>
    </row>
    <row r="136" spans="1:35">
      <c r="A136" s="1" t="s">
        <v>6818</v>
      </c>
      <c r="B136" s="1" t="s">
        <v>26</v>
      </c>
      <c r="C136" s="1" t="s">
        <v>7181</v>
      </c>
      <c r="D136" s="1" t="s">
        <v>28</v>
      </c>
      <c r="E136" s="1" t="s">
        <v>7264</v>
      </c>
      <c r="F136" s="1" t="s">
        <v>7265</v>
      </c>
      <c r="G136" s="3">
        <v>69</v>
      </c>
      <c r="H136" s="3">
        <v>59</v>
      </c>
      <c r="I136" s="3">
        <v>38</v>
      </c>
      <c r="J136" s="3">
        <v>42</v>
      </c>
      <c r="K136" s="3">
        <v>56</v>
      </c>
      <c r="L136" s="3">
        <v>52</v>
      </c>
      <c r="M136" s="3">
        <v>40</v>
      </c>
      <c r="N136" s="3">
        <v>98</v>
      </c>
      <c r="O136" s="3">
        <v>89</v>
      </c>
      <c r="P136" s="3">
        <v>48</v>
      </c>
      <c r="Q136" s="3">
        <v>35</v>
      </c>
      <c r="R136" s="3">
        <v>76</v>
      </c>
      <c r="S136" s="3">
        <v>98</v>
      </c>
      <c r="T136" s="3">
        <v>99</v>
      </c>
      <c r="U136" s="3">
        <v>55</v>
      </c>
      <c r="V136" s="3">
        <v>65</v>
      </c>
      <c r="W136" s="3">
        <v>98</v>
      </c>
      <c r="X136" s="3">
        <v>45</v>
      </c>
      <c r="Y136" s="3">
        <v>89</v>
      </c>
      <c r="Z136" s="3">
        <f t="shared" si="6"/>
        <v>1251</v>
      </c>
      <c r="AA136" s="3">
        <f t="shared" si="7"/>
        <v>1038.33</v>
      </c>
      <c r="AB136" s="3">
        <v>45</v>
      </c>
      <c r="AC136" s="3">
        <v>20</v>
      </c>
      <c r="AD136" s="3">
        <v>26</v>
      </c>
      <c r="AE136" s="3">
        <v>18</v>
      </c>
      <c r="AF136" s="3">
        <v>22</v>
      </c>
      <c r="AG136" s="3">
        <v>26</v>
      </c>
      <c r="AH136" s="3">
        <v>20</v>
      </c>
      <c r="AI136" s="3">
        <f t="shared" si="8"/>
        <v>1215.33</v>
      </c>
    </row>
    <row r="137" spans="1:35">
      <c r="A137" s="1" t="s">
        <v>6818</v>
      </c>
      <c r="B137" s="1" t="s">
        <v>26</v>
      </c>
      <c r="C137" s="1" t="s">
        <v>7181</v>
      </c>
      <c r="D137" s="1" t="s">
        <v>28</v>
      </c>
      <c r="E137" s="1" t="s">
        <v>7266</v>
      </c>
      <c r="F137" s="1" t="s">
        <v>7267</v>
      </c>
      <c r="G137" s="3">
        <v>69</v>
      </c>
      <c r="H137" s="3">
        <v>59</v>
      </c>
      <c r="I137" s="3">
        <v>38</v>
      </c>
      <c r="J137" s="3">
        <v>42</v>
      </c>
      <c r="K137" s="3">
        <v>56</v>
      </c>
      <c r="L137" s="3">
        <v>52</v>
      </c>
      <c r="M137" s="3">
        <v>40</v>
      </c>
      <c r="N137" s="3">
        <v>98</v>
      </c>
      <c r="O137" s="3">
        <v>89</v>
      </c>
      <c r="P137" s="3">
        <v>48</v>
      </c>
      <c r="Q137" s="3">
        <v>35</v>
      </c>
      <c r="R137" s="3">
        <v>76</v>
      </c>
      <c r="S137" s="3">
        <v>98</v>
      </c>
      <c r="T137" s="3">
        <v>99</v>
      </c>
      <c r="U137" s="3">
        <v>55</v>
      </c>
      <c r="V137" s="3">
        <v>65</v>
      </c>
      <c r="W137" s="3">
        <v>98</v>
      </c>
      <c r="X137" s="3">
        <v>45</v>
      </c>
      <c r="Y137" s="3">
        <v>89</v>
      </c>
      <c r="Z137" s="3">
        <f t="shared" si="6"/>
        <v>1251</v>
      </c>
      <c r="AA137" s="3">
        <f t="shared" si="7"/>
        <v>1038.33</v>
      </c>
      <c r="AB137" s="3">
        <v>45</v>
      </c>
      <c r="AC137" s="3">
        <v>20</v>
      </c>
      <c r="AD137" s="3">
        <v>26</v>
      </c>
      <c r="AE137" s="3">
        <v>18</v>
      </c>
      <c r="AF137" s="3">
        <v>22</v>
      </c>
      <c r="AG137" s="3">
        <v>26</v>
      </c>
      <c r="AH137" s="3">
        <v>20</v>
      </c>
      <c r="AI137" s="3">
        <f t="shared" si="8"/>
        <v>1215.33</v>
      </c>
    </row>
    <row r="138" spans="1:35">
      <c r="A138" s="1" t="s">
        <v>6818</v>
      </c>
      <c r="B138" s="1" t="s">
        <v>26</v>
      </c>
      <c r="C138" s="1" t="s">
        <v>7268</v>
      </c>
      <c r="D138" s="1" t="s">
        <v>28</v>
      </c>
      <c r="E138" s="1" t="s">
        <v>7269</v>
      </c>
      <c r="F138" s="1" t="s">
        <v>7270</v>
      </c>
      <c r="G138" s="3">
        <v>69</v>
      </c>
      <c r="H138" s="3">
        <v>59</v>
      </c>
      <c r="I138" s="3">
        <v>38</v>
      </c>
      <c r="J138" s="3">
        <v>42</v>
      </c>
      <c r="K138" s="3">
        <v>56</v>
      </c>
      <c r="L138" s="3">
        <v>52</v>
      </c>
      <c r="M138" s="3">
        <v>40</v>
      </c>
      <c r="N138" s="3">
        <v>98</v>
      </c>
      <c r="O138" s="3">
        <v>89</v>
      </c>
      <c r="P138" s="3">
        <v>48</v>
      </c>
      <c r="Q138" s="3">
        <v>35</v>
      </c>
      <c r="R138" s="3">
        <v>76</v>
      </c>
      <c r="S138" s="3">
        <v>98</v>
      </c>
      <c r="T138" s="3">
        <v>99</v>
      </c>
      <c r="U138" s="3">
        <v>55</v>
      </c>
      <c r="V138" s="3">
        <v>65</v>
      </c>
      <c r="W138" s="3">
        <v>98</v>
      </c>
      <c r="X138" s="3">
        <v>45</v>
      </c>
      <c r="Y138" s="3">
        <v>89</v>
      </c>
      <c r="Z138" s="3">
        <f t="shared" si="6"/>
        <v>1251</v>
      </c>
      <c r="AA138" s="3">
        <f t="shared" si="7"/>
        <v>1038.33</v>
      </c>
      <c r="AB138" s="3">
        <v>45</v>
      </c>
      <c r="AC138" s="3">
        <v>20</v>
      </c>
      <c r="AD138" s="3">
        <v>26</v>
      </c>
      <c r="AE138" s="3">
        <v>18</v>
      </c>
      <c r="AF138" s="3">
        <v>22</v>
      </c>
      <c r="AG138" s="3">
        <v>26</v>
      </c>
      <c r="AH138" s="3">
        <v>20</v>
      </c>
      <c r="AI138" s="3">
        <f t="shared" si="8"/>
        <v>1215.33</v>
      </c>
    </row>
    <row r="139" spans="1:35">
      <c r="A139" s="1" t="s">
        <v>6818</v>
      </c>
      <c r="B139" s="1" t="s">
        <v>26</v>
      </c>
      <c r="C139" s="1" t="s">
        <v>7268</v>
      </c>
      <c r="D139" s="1" t="s">
        <v>28</v>
      </c>
      <c r="E139" s="1" t="s">
        <v>7271</v>
      </c>
      <c r="F139" s="1" t="s">
        <v>7272</v>
      </c>
      <c r="G139" s="3">
        <v>69</v>
      </c>
      <c r="H139" s="3">
        <v>59</v>
      </c>
      <c r="I139" s="3">
        <v>38</v>
      </c>
      <c r="J139" s="3">
        <v>42</v>
      </c>
      <c r="K139" s="3">
        <v>56</v>
      </c>
      <c r="L139" s="3">
        <v>52</v>
      </c>
      <c r="M139" s="3">
        <v>40</v>
      </c>
      <c r="N139" s="3">
        <v>98</v>
      </c>
      <c r="O139" s="3">
        <v>89</v>
      </c>
      <c r="P139" s="3">
        <v>48</v>
      </c>
      <c r="Q139" s="3">
        <v>35</v>
      </c>
      <c r="R139" s="3">
        <v>76</v>
      </c>
      <c r="S139" s="3">
        <v>98</v>
      </c>
      <c r="T139" s="3">
        <v>99</v>
      </c>
      <c r="U139" s="3">
        <v>55</v>
      </c>
      <c r="V139" s="3">
        <v>65</v>
      </c>
      <c r="W139" s="3">
        <v>98</v>
      </c>
      <c r="X139" s="3">
        <v>45</v>
      </c>
      <c r="Y139" s="3">
        <v>89</v>
      </c>
      <c r="Z139" s="3">
        <f t="shared" si="6"/>
        <v>1251</v>
      </c>
      <c r="AA139" s="3">
        <f t="shared" si="7"/>
        <v>1038.33</v>
      </c>
      <c r="AB139" s="3">
        <v>45</v>
      </c>
      <c r="AC139" s="3">
        <v>20</v>
      </c>
      <c r="AD139" s="3">
        <v>26</v>
      </c>
      <c r="AE139" s="3">
        <v>18</v>
      </c>
      <c r="AF139" s="3">
        <v>22</v>
      </c>
      <c r="AG139" s="3">
        <v>26</v>
      </c>
      <c r="AH139" s="3">
        <v>20</v>
      </c>
      <c r="AI139" s="3">
        <f t="shared" si="8"/>
        <v>1215.33</v>
      </c>
    </row>
    <row r="140" spans="1:35">
      <c r="A140" s="1" t="s">
        <v>6818</v>
      </c>
      <c r="B140" s="1" t="s">
        <v>26</v>
      </c>
      <c r="C140" s="1" t="s">
        <v>7268</v>
      </c>
      <c r="D140" s="1" t="s">
        <v>28</v>
      </c>
      <c r="E140" s="1" t="s">
        <v>7273</v>
      </c>
      <c r="F140" s="1" t="s">
        <v>7274</v>
      </c>
      <c r="G140" s="3">
        <v>69</v>
      </c>
      <c r="H140" s="3">
        <v>59</v>
      </c>
      <c r="I140" s="3">
        <v>38</v>
      </c>
      <c r="J140" s="3">
        <v>42</v>
      </c>
      <c r="K140" s="3">
        <v>56</v>
      </c>
      <c r="L140" s="3">
        <v>52</v>
      </c>
      <c r="M140" s="3">
        <v>40</v>
      </c>
      <c r="N140" s="3">
        <v>98</v>
      </c>
      <c r="O140" s="3">
        <v>89</v>
      </c>
      <c r="P140" s="3">
        <v>48</v>
      </c>
      <c r="Q140" s="3">
        <v>35</v>
      </c>
      <c r="R140" s="3">
        <v>76</v>
      </c>
      <c r="S140" s="3">
        <v>98</v>
      </c>
      <c r="T140" s="3">
        <v>99</v>
      </c>
      <c r="U140" s="3">
        <v>55</v>
      </c>
      <c r="V140" s="3">
        <v>65</v>
      </c>
      <c r="W140" s="3">
        <v>98</v>
      </c>
      <c r="X140" s="3">
        <v>45</v>
      </c>
      <c r="Y140" s="3">
        <v>89</v>
      </c>
      <c r="Z140" s="3">
        <f t="shared" si="6"/>
        <v>1251</v>
      </c>
      <c r="AA140" s="3">
        <f t="shared" si="7"/>
        <v>1038.33</v>
      </c>
      <c r="AB140" s="3">
        <v>45</v>
      </c>
      <c r="AC140" s="3">
        <v>20</v>
      </c>
      <c r="AD140" s="3">
        <v>26</v>
      </c>
      <c r="AE140" s="3">
        <v>18</v>
      </c>
      <c r="AF140" s="3">
        <v>22</v>
      </c>
      <c r="AG140" s="3">
        <v>26</v>
      </c>
      <c r="AH140" s="3">
        <v>20</v>
      </c>
      <c r="AI140" s="3">
        <f t="shared" si="8"/>
        <v>1215.33</v>
      </c>
    </row>
    <row r="141" spans="1:35">
      <c r="A141" s="1" t="s">
        <v>6818</v>
      </c>
      <c r="B141" s="1" t="s">
        <v>26</v>
      </c>
      <c r="C141" s="1" t="s">
        <v>7268</v>
      </c>
      <c r="D141" s="1" t="s">
        <v>28</v>
      </c>
      <c r="E141" s="1" t="s">
        <v>7275</v>
      </c>
      <c r="F141" s="1" t="s">
        <v>7276</v>
      </c>
      <c r="G141" s="3">
        <v>69</v>
      </c>
      <c r="H141" s="3">
        <v>59</v>
      </c>
      <c r="I141" s="3">
        <v>38</v>
      </c>
      <c r="J141" s="3">
        <v>42</v>
      </c>
      <c r="K141" s="3">
        <v>56</v>
      </c>
      <c r="L141" s="3">
        <v>52</v>
      </c>
      <c r="M141" s="3">
        <v>40</v>
      </c>
      <c r="N141" s="3">
        <v>98</v>
      </c>
      <c r="O141" s="3">
        <v>89</v>
      </c>
      <c r="P141" s="3">
        <v>48</v>
      </c>
      <c r="Q141" s="3">
        <v>35</v>
      </c>
      <c r="R141" s="3">
        <v>76</v>
      </c>
      <c r="S141" s="3">
        <v>98</v>
      </c>
      <c r="T141" s="3">
        <v>99</v>
      </c>
      <c r="U141" s="3">
        <v>55</v>
      </c>
      <c r="V141" s="3">
        <v>65</v>
      </c>
      <c r="W141" s="3">
        <v>98</v>
      </c>
      <c r="X141" s="3">
        <v>45</v>
      </c>
      <c r="Y141" s="3">
        <v>89</v>
      </c>
      <c r="Z141" s="3">
        <f t="shared" si="6"/>
        <v>1251</v>
      </c>
      <c r="AA141" s="3">
        <f t="shared" si="7"/>
        <v>1038.33</v>
      </c>
      <c r="AB141" s="3">
        <v>45</v>
      </c>
      <c r="AC141" s="3">
        <v>20</v>
      </c>
      <c r="AD141" s="3">
        <v>26</v>
      </c>
      <c r="AE141" s="3">
        <v>18</v>
      </c>
      <c r="AF141" s="3">
        <v>22</v>
      </c>
      <c r="AG141" s="3">
        <v>26</v>
      </c>
      <c r="AH141" s="3">
        <v>20</v>
      </c>
      <c r="AI141" s="3">
        <f t="shared" si="8"/>
        <v>1215.33</v>
      </c>
    </row>
    <row r="142" spans="1:35">
      <c r="A142" s="1" t="s">
        <v>6818</v>
      </c>
      <c r="B142" s="1" t="s">
        <v>26</v>
      </c>
      <c r="C142" s="1" t="s">
        <v>7268</v>
      </c>
      <c r="D142" s="1" t="s">
        <v>28</v>
      </c>
      <c r="E142" s="1" t="s">
        <v>7277</v>
      </c>
      <c r="F142" s="1" t="s">
        <v>7278</v>
      </c>
      <c r="G142" s="3">
        <v>69</v>
      </c>
      <c r="H142" s="3">
        <v>59</v>
      </c>
      <c r="I142" s="3">
        <v>38</v>
      </c>
      <c r="J142" s="3">
        <v>42</v>
      </c>
      <c r="K142" s="3">
        <v>56</v>
      </c>
      <c r="L142" s="3">
        <v>52</v>
      </c>
      <c r="M142" s="3">
        <v>40</v>
      </c>
      <c r="N142" s="3">
        <v>98</v>
      </c>
      <c r="O142" s="3">
        <v>89</v>
      </c>
      <c r="P142" s="3">
        <v>48</v>
      </c>
      <c r="Q142" s="3">
        <v>35</v>
      </c>
      <c r="R142" s="3">
        <v>76</v>
      </c>
      <c r="S142" s="3">
        <v>98</v>
      </c>
      <c r="T142" s="3">
        <v>99</v>
      </c>
      <c r="U142" s="3">
        <v>55</v>
      </c>
      <c r="V142" s="3">
        <v>65</v>
      </c>
      <c r="W142" s="3">
        <v>98</v>
      </c>
      <c r="X142" s="3">
        <v>45</v>
      </c>
      <c r="Y142" s="3">
        <v>89</v>
      </c>
      <c r="Z142" s="3">
        <f t="shared" si="6"/>
        <v>1251</v>
      </c>
      <c r="AA142" s="3">
        <f t="shared" si="7"/>
        <v>1038.33</v>
      </c>
      <c r="AB142" s="3">
        <v>45</v>
      </c>
      <c r="AC142" s="3">
        <v>20</v>
      </c>
      <c r="AD142" s="3">
        <v>26</v>
      </c>
      <c r="AE142" s="3">
        <v>18</v>
      </c>
      <c r="AF142" s="3">
        <v>22</v>
      </c>
      <c r="AG142" s="3">
        <v>26</v>
      </c>
      <c r="AH142" s="3">
        <v>20</v>
      </c>
      <c r="AI142" s="3">
        <f t="shared" si="8"/>
        <v>1215.33</v>
      </c>
    </row>
    <row r="143" spans="1:35">
      <c r="A143" s="1" t="s">
        <v>6818</v>
      </c>
      <c r="B143" s="1" t="s">
        <v>26</v>
      </c>
      <c r="C143" s="1" t="s">
        <v>7268</v>
      </c>
      <c r="D143" s="1" t="s">
        <v>28</v>
      </c>
      <c r="E143" s="1" t="s">
        <v>7279</v>
      </c>
      <c r="F143" s="1" t="s">
        <v>7280</v>
      </c>
      <c r="G143" s="3">
        <v>69</v>
      </c>
      <c r="H143" s="3">
        <v>59</v>
      </c>
      <c r="I143" s="3">
        <v>38</v>
      </c>
      <c r="J143" s="3">
        <v>42</v>
      </c>
      <c r="K143" s="3">
        <v>56</v>
      </c>
      <c r="L143" s="3">
        <v>52</v>
      </c>
      <c r="M143" s="3">
        <v>40</v>
      </c>
      <c r="N143" s="3">
        <v>98</v>
      </c>
      <c r="O143" s="3">
        <v>89</v>
      </c>
      <c r="P143" s="3">
        <v>48</v>
      </c>
      <c r="Q143" s="3">
        <v>35</v>
      </c>
      <c r="R143" s="3">
        <v>76</v>
      </c>
      <c r="S143" s="3">
        <v>98</v>
      </c>
      <c r="T143" s="3">
        <v>99</v>
      </c>
      <c r="U143" s="3">
        <v>55</v>
      </c>
      <c r="V143" s="3">
        <v>65</v>
      </c>
      <c r="W143" s="3">
        <v>98</v>
      </c>
      <c r="X143" s="3">
        <v>45</v>
      </c>
      <c r="Y143" s="3">
        <v>89</v>
      </c>
      <c r="Z143" s="3">
        <f t="shared" si="6"/>
        <v>1251</v>
      </c>
      <c r="AA143" s="3">
        <f t="shared" si="7"/>
        <v>1038.33</v>
      </c>
      <c r="AB143" s="3">
        <v>45</v>
      </c>
      <c r="AC143" s="3">
        <v>20</v>
      </c>
      <c r="AD143" s="3">
        <v>26</v>
      </c>
      <c r="AE143" s="3">
        <v>18</v>
      </c>
      <c r="AF143" s="3">
        <v>22</v>
      </c>
      <c r="AG143" s="3">
        <v>26</v>
      </c>
      <c r="AH143" s="3">
        <v>20</v>
      </c>
      <c r="AI143" s="3">
        <f t="shared" si="8"/>
        <v>1215.33</v>
      </c>
    </row>
    <row r="144" spans="1:35">
      <c r="A144" s="1" t="s">
        <v>6818</v>
      </c>
      <c r="B144" s="1" t="s">
        <v>26</v>
      </c>
      <c r="C144" s="1" t="s">
        <v>7268</v>
      </c>
      <c r="D144" s="1" t="s">
        <v>28</v>
      </c>
      <c r="E144" s="1" t="s">
        <v>7281</v>
      </c>
      <c r="F144" s="1" t="s">
        <v>7282</v>
      </c>
      <c r="G144" s="3">
        <v>69</v>
      </c>
      <c r="H144" s="3">
        <v>59</v>
      </c>
      <c r="I144" s="3">
        <v>38</v>
      </c>
      <c r="J144" s="3">
        <v>42</v>
      </c>
      <c r="K144" s="3">
        <v>56</v>
      </c>
      <c r="L144" s="3">
        <v>52</v>
      </c>
      <c r="M144" s="3">
        <v>40</v>
      </c>
      <c r="N144" s="3">
        <v>98</v>
      </c>
      <c r="O144" s="3">
        <v>89</v>
      </c>
      <c r="P144" s="3">
        <v>48</v>
      </c>
      <c r="Q144" s="3">
        <v>35</v>
      </c>
      <c r="R144" s="3">
        <v>76</v>
      </c>
      <c r="S144" s="3">
        <v>98</v>
      </c>
      <c r="T144" s="3">
        <v>99</v>
      </c>
      <c r="U144" s="3">
        <v>55</v>
      </c>
      <c r="V144" s="3">
        <v>65</v>
      </c>
      <c r="W144" s="3">
        <v>98</v>
      </c>
      <c r="X144" s="3">
        <v>45</v>
      </c>
      <c r="Y144" s="3">
        <v>89</v>
      </c>
      <c r="Z144" s="3">
        <f t="shared" si="6"/>
        <v>1251</v>
      </c>
      <c r="AA144" s="3">
        <f t="shared" si="7"/>
        <v>1038.33</v>
      </c>
      <c r="AB144" s="3">
        <v>45</v>
      </c>
      <c r="AC144" s="3">
        <v>20</v>
      </c>
      <c r="AD144" s="3">
        <v>26</v>
      </c>
      <c r="AE144" s="3">
        <v>18</v>
      </c>
      <c r="AF144" s="3">
        <v>22</v>
      </c>
      <c r="AG144" s="3">
        <v>26</v>
      </c>
      <c r="AH144" s="3">
        <v>20</v>
      </c>
      <c r="AI144" s="3">
        <f t="shared" si="8"/>
        <v>1215.33</v>
      </c>
    </row>
    <row r="145" spans="1:39">
      <c r="A145" s="1" t="s">
        <v>6818</v>
      </c>
      <c r="B145" s="1" t="s">
        <v>26</v>
      </c>
      <c r="C145" s="1" t="s">
        <v>7268</v>
      </c>
      <c r="D145" s="1" t="s">
        <v>28</v>
      </c>
      <c r="E145" s="1" t="s">
        <v>7283</v>
      </c>
      <c r="F145" s="1" t="s">
        <v>7284</v>
      </c>
      <c r="G145" s="3"/>
      <c r="H145" s="3"/>
      <c r="I145" s="3"/>
      <c r="J145" s="3">
        <v>42</v>
      </c>
      <c r="K145" s="3">
        <v>56</v>
      </c>
      <c r="L145" s="3">
        <v>52</v>
      </c>
      <c r="M145" s="3">
        <v>40</v>
      </c>
      <c r="N145" s="3">
        <v>98</v>
      </c>
      <c r="O145" s="3">
        <v>89</v>
      </c>
      <c r="P145" s="3">
        <v>48</v>
      </c>
      <c r="Q145" s="3">
        <v>35</v>
      </c>
      <c r="R145" s="3">
        <v>76</v>
      </c>
      <c r="S145" s="3">
        <v>98</v>
      </c>
      <c r="T145" s="3">
        <v>99</v>
      </c>
      <c r="U145" s="3">
        <v>55</v>
      </c>
      <c r="V145" s="3">
        <v>65</v>
      </c>
      <c r="W145" s="3">
        <v>98</v>
      </c>
      <c r="X145" s="3">
        <v>45</v>
      </c>
      <c r="Y145" s="3">
        <v>89</v>
      </c>
      <c r="Z145" s="3">
        <f t="shared" si="6"/>
        <v>1085</v>
      </c>
      <c r="AA145" s="3">
        <f t="shared" si="7"/>
        <v>900.55</v>
      </c>
      <c r="AB145" s="3">
        <v>45</v>
      </c>
      <c r="AC145" s="3">
        <v>20</v>
      </c>
      <c r="AD145" s="3">
        <v>26</v>
      </c>
      <c r="AE145" s="3">
        <v>18</v>
      </c>
      <c r="AF145" s="3">
        <v>22</v>
      </c>
      <c r="AG145" s="3">
        <v>26</v>
      </c>
      <c r="AH145" s="3">
        <v>20</v>
      </c>
      <c r="AI145" s="3">
        <f t="shared" si="8"/>
        <v>1077.55</v>
      </c>
      <c r="AK145" s="3">
        <v>62.25</v>
      </c>
      <c r="AL145" s="3">
        <v>43.16</v>
      </c>
      <c r="AM145" s="3">
        <f>AI145+AK145+AL145</f>
        <v>1182.96</v>
      </c>
    </row>
    <row r="146" spans="1:39">
      <c r="A146" s="1" t="s">
        <v>6818</v>
      </c>
      <c r="B146" s="1" t="s">
        <v>26</v>
      </c>
      <c r="C146" s="1" t="s">
        <v>7268</v>
      </c>
      <c r="D146" s="1" t="s">
        <v>28</v>
      </c>
      <c r="E146" s="1" t="s">
        <v>7285</v>
      </c>
      <c r="F146" s="1" t="s">
        <v>7286</v>
      </c>
      <c r="G146" s="3">
        <v>69</v>
      </c>
      <c r="H146" s="3">
        <v>59</v>
      </c>
      <c r="I146" s="3">
        <v>38</v>
      </c>
      <c r="J146" s="3">
        <v>42</v>
      </c>
      <c r="K146" s="3">
        <v>56</v>
      </c>
      <c r="L146" s="3">
        <v>52</v>
      </c>
      <c r="M146" s="3">
        <v>40</v>
      </c>
      <c r="N146" s="3">
        <v>98</v>
      </c>
      <c r="O146" s="3">
        <v>89</v>
      </c>
      <c r="P146" s="3">
        <v>48</v>
      </c>
      <c r="Q146" s="3">
        <v>35</v>
      </c>
      <c r="R146" s="3">
        <v>76</v>
      </c>
      <c r="S146" s="3">
        <v>98</v>
      </c>
      <c r="T146" s="3">
        <v>99</v>
      </c>
      <c r="U146" s="3">
        <v>55</v>
      </c>
      <c r="V146" s="3">
        <v>65</v>
      </c>
      <c r="W146" s="3">
        <v>98</v>
      </c>
      <c r="X146" s="3">
        <v>45</v>
      </c>
      <c r="Y146" s="3">
        <v>89</v>
      </c>
      <c r="Z146" s="3">
        <f t="shared" si="6"/>
        <v>1251</v>
      </c>
      <c r="AA146" s="3">
        <f t="shared" si="7"/>
        <v>1038.33</v>
      </c>
      <c r="AB146" s="3">
        <v>45</v>
      </c>
      <c r="AC146" s="3">
        <v>20</v>
      </c>
      <c r="AD146" s="3">
        <v>26</v>
      </c>
      <c r="AE146" s="3">
        <v>18</v>
      </c>
      <c r="AF146" s="3">
        <v>22</v>
      </c>
      <c r="AG146" s="3">
        <v>26</v>
      </c>
      <c r="AH146" s="3">
        <v>20</v>
      </c>
      <c r="AI146" s="3">
        <f t="shared" si="8"/>
        <v>1215.33</v>
      </c>
    </row>
    <row r="147" spans="1:39">
      <c r="A147" s="1" t="s">
        <v>6818</v>
      </c>
      <c r="B147" s="1" t="s">
        <v>26</v>
      </c>
      <c r="C147" s="1" t="s">
        <v>7268</v>
      </c>
      <c r="D147" s="1" t="s">
        <v>28</v>
      </c>
      <c r="E147" s="1" t="s">
        <v>7287</v>
      </c>
      <c r="F147" s="1" t="s">
        <v>7288</v>
      </c>
      <c r="G147" s="3">
        <v>69</v>
      </c>
      <c r="H147" s="3">
        <v>59</v>
      </c>
      <c r="I147" s="3">
        <v>38</v>
      </c>
      <c r="J147" s="3">
        <v>42</v>
      </c>
      <c r="K147" s="3">
        <v>56</v>
      </c>
      <c r="L147" s="3">
        <v>52</v>
      </c>
      <c r="M147" s="3">
        <v>40</v>
      </c>
      <c r="N147" s="3">
        <v>98</v>
      </c>
      <c r="O147" s="3">
        <v>89</v>
      </c>
      <c r="P147" s="3">
        <v>48</v>
      </c>
      <c r="Q147" s="3">
        <v>35</v>
      </c>
      <c r="R147" s="3">
        <v>76</v>
      </c>
      <c r="S147" s="3">
        <v>98</v>
      </c>
      <c r="T147" s="3">
        <v>99</v>
      </c>
      <c r="U147" s="3">
        <v>55</v>
      </c>
      <c r="V147" s="3">
        <v>65</v>
      </c>
      <c r="W147" s="3">
        <v>98</v>
      </c>
      <c r="X147" s="3">
        <v>45</v>
      </c>
      <c r="Y147" s="3">
        <v>89</v>
      </c>
      <c r="Z147" s="3">
        <f t="shared" si="6"/>
        <v>1251</v>
      </c>
      <c r="AA147" s="3">
        <f t="shared" si="7"/>
        <v>1038.33</v>
      </c>
      <c r="AB147" s="3">
        <v>45</v>
      </c>
      <c r="AC147" s="3">
        <v>20</v>
      </c>
      <c r="AD147" s="3">
        <v>26</v>
      </c>
      <c r="AE147" s="3">
        <v>18</v>
      </c>
      <c r="AF147" s="3">
        <v>22</v>
      </c>
      <c r="AG147" s="3">
        <v>26</v>
      </c>
      <c r="AH147" s="3">
        <v>20</v>
      </c>
      <c r="AI147" s="3">
        <f t="shared" si="8"/>
        <v>1215.33</v>
      </c>
    </row>
    <row r="148" spans="1:39">
      <c r="A148" s="1" t="s">
        <v>6818</v>
      </c>
      <c r="B148" s="1" t="s">
        <v>26</v>
      </c>
      <c r="C148" s="1" t="s">
        <v>7268</v>
      </c>
      <c r="D148" s="1" t="s">
        <v>28</v>
      </c>
      <c r="E148" s="1" t="s">
        <v>7289</v>
      </c>
      <c r="F148" s="1" t="s">
        <v>7290</v>
      </c>
      <c r="G148" s="3">
        <v>69</v>
      </c>
      <c r="H148" s="3">
        <v>59</v>
      </c>
      <c r="I148" s="3">
        <v>38</v>
      </c>
      <c r="J148" s="3">
        <v>42</v>
      </c>
      <c r="K148" s="3">
        <v>56</v>
      </c>
      <c r="L148" s="3">
        <v>52</v>
      </c>
      <c r="M148" s="3">
        <v>40</v>
      </c>
      <c r="N148" s="3">
        <v>98</v>
      </c>
      <c r="O148" s="3">
        <v>89</v>
      </c>
      <c r="P148" s="3">
        <v>48</v>
      </c>
      <c r="Q148" s="3">
        <v>35</v>
      </c>
      <c r="R148" s="3">
        <v>76</v>
      </c>
      <c r="S148" s="3">
        <v>98</v>
      </c>
      <c r="T148" s="3">
        <v>99</v>
      </c>
      <c r="U148" s="3">
        <v>55</v>
      </c>
      <c r="V148" s="3">
        <v>65</v>
      </c>
      <c r="W148" s="3">
        <v>98</v>
      </c>
      <c r="X148" s="3">
        <v>45</v>
      </c>
      <c r="Y148" s="3">
        <v>89</v>
      </c>
      <c r="Z148" s="3">
        <f t="shared" si="6"/>
        <v>1251</v>
      </c>
      <c r="AA148" s="3">
        <f t="shared" si="7"/>
        <v>1038.33</v>
      </c>
      <c r="AB148" s="3">
        <v>45</v>
      </c>
      <c r="AC148" s="3">
        <v>20</v>
      </c>
      <c r="AD148" s="3">
        <v>26</v>
      </c>
      <c r="AE148" s="3">
        <v>18</v>
      </c>
      <c r="AF148" s="3">
        <v>22</v>
      </c>
      <c r="AG148" s="3">
        <v>26</v>
      </c>
      <c r="AH148" s="3">
        <v>20</v>
      </c>
      <c r="AI148" s="3">
        <f t="shared" si="8"/>
        <v>1215.33</v>
      </c>
    </row>
    <row r="149" spans="1:39">
      <c r="A149" s="1" t="s">
        <v>6818</v>
      </c>
      <c r="B149" s="1" t="s">
        <v>26</v>
      </c>
      <c r="C149" s="1" t="s">
        <v>7268</v>
      </c>
      <c r="D149" s="1" t="s">
        <v>28</v>
      </c>
      <c r="E149" s="1" t="s">
        <v>7291</v>
      </c>
      <c r="F149" s="1" t="s">
        <v>7292</v>
      </c>
      <c r="G149" s="3">
        <v>69</v>
      </c>
      <c r="H149" s="3">
        <v>59</v>
      </c>
      <c r="I149" s="3">
        <v>38</v>
      </c>
      <c r="J149" s="3">
        <v>42</v>
      </c>
      <c r="K149" s="3">
        <v>56</v>
      </c>
      <c r="L149" s="3">
        <v>52</v>
      </c>
      <c r="M149" s="3">
        <v>40</v>
      </c>
      <c r="N149" s="3">
        <v>98</v>
      </c>
      <c r="O149" s="3">
        <v>89</v>
      </c>
      <c r="P149" s="3">
        <v>48</v>
      </c>
      <c r="Q149" s="3">
        <v>35</v>
      </c>
      <c r="R149" s="3">
        <v>76</v>
      </c>
      <c r="S149" s="3">
        <v>98</v>
      </c>
      <c r="T149" s="3">
        <v>99</v>
      </c>
      <c r="U149" s="3">
        <v>55</v>
      </c>
      <c r="V149" s="3">
        <v>65</v>
      </c>
      <c r="W149" s="3">
        <v>98</v>
      </c>
      <c r="X149" s="3">
        <v>45</v>
      </c>
      <c r="Y149" s="3">
        <v>89</v>
      </c>
      <c r="Z149" s="3">
        <f t="shared" si="6"/>
        <v>1251</v>
      </c>
      <c r="AA149" s="3">
        <f t="shared" si="7"/>
        <v>1038.33</v>
      </c>
      <c r="AB149" s="3">
        <v>45</v>
      </c>
      <c r="AC149" s="3">
        <v>20</v>
      </c>
      <c r="AD149" s="3">
        <v>26</v>
      </c>
      <c r="AE149" s="3">
        <v>18</v>
      </c>
      <c r="AF149" s="3">
        <v>22</v>
      </c>
      <c r="AG149" s="3">
        <v>26</v>
      </c>
      <c r="AH149" s="3">
        <v>20</v>
      </c>
      <c r="AI149" s="3">
        <f t="shared" si="8"/>
        <v>1215.33</v>
      </c>
    </row>
    <row r="150" spans="1:39">
      <c r="A150" s="1" t="s">
        <v>6818</v>
      </c>
      <c r="B150" s="1" t="s">
        <v>26</v>
      </c>
      <c r="C150" s="1" t="s">
        <v>7268</v>
      </c>
      <c r="D150" s="1" t="s">
        <v>28</v>
      </c>
      <c r="E150" s="1" t="s">
        <v>7293</v>
      </c>
      <c r="F150" s="1" t="s">
        <v>862</v>
      </c>
      <c r="G150" s="3">
        <v>69</v>
      </c>
      <c r="H150" s="3">
        <v>59</v>
      </c>
      <c r="I150" s="3">
        <v>38</v>
      </c>
      <c r="J150" s="3">
        <v>42</v>
      </c>
      <c r="K150" s="3">
        <v>56</v>
      </c>
      <c r="L150" s="3">
        <v>52</v>
      </c>
      <c r="M150" s="3">
        <v>40</v>
      </c>
      <c r="N150" s="3">
        <v>98</v>
      </c>
      <c r="O150" s="3">
        <v>89</v>
      </c>
      <c r="P150" s="3">
        <v>48</v>
      </c>
      <c r="Q150" s="3">
        <v>35</v>
      </c>
      <c r="R150" s="3">
        <v>76</v>
      </c>
      <c r="S150" s="3">
        <v>98</v>
      </c>
      <c r="T150" s="3">
        <v>99</v>
      </c>
      <c r="U150" s="3">
        <v>55</v>
      </c>
      <c r="V150" s="3">
        <v>65</v>
      </c>
      <c r="W150" s="3">
        <v>98</v>
      </c>
      <c r="X150" s="3">
        <v>45</v>
      </c>
      <c r="Y150" s="3">
        <v>89</v>
      </c>
      <c r="Z150" s="3">
        <f t="shared" si="6"/>
        <v>1251</v>
      </c>
      <c r="AA150" s="3">
        <f t="shared" si="7"/>
        <v>1038.33</v>
      </c>
      <c r="AB150" s="3">
        <v>45</v>
      </c>
      <c r="AC150" s="3">
        <v>20</v>
      </c>
      <c r="AD150" s="3">
        <v>26</v>
      </c>
      <c r="AE150" s="3">
        <v>18</v>
      </c>
      <c r="AF150" s="3">
        <v>22</v>
      </c>
      <c r="AG150" s="3">
        <v>26</v>
      </c>
      <c r="AH150" s="3">
        <v>20</v>
      </c>
      <c r="AI150" s="3">
        <f t="shared" si="8"/>
        <v>1215.33</v>
      </c>
    </row>
    <row r="151" spans="1:39">
      <c r="A151" s="1" t="s">
        <v>6818</v>
      </c>
      <c r="B151" s="1" t="s">
        <v>26</v>
      </c>
      <c r="C151" s="1" t="s">
        <v>7268</v>
      </c>
      <c r="D151" s="1" t="s">
        <v>28</v>
      </c>
      <c r="E151" s="1" t="s">
        <v>7294</v>
      </c>
      <c r="F151" s="1" t="s">
        <v>7295</v>
      </c>
      <c r="G151" s="3">
        <v>69</v>
      </c>
      <c r="H151" s="3">
        <v>59</v>
      </c>
      <c r="I151" s="3">
        <v>38</v>
      </c>
      <c r="J151" s="3">
        <v>42</v>
      </c>
      <c r="K151" s="3">
        <v>56</v>
      </c>
      <c r="L151" s="3">
        <v>52</v>
      </c>
      <c r="M151" s="3">
        <v>40</v>
      </c>
      <c r="N151" s="3">
        <v>98</v>
      </c>
      <c r="O151" s="3">
        <v>89</v>
      </c>
      <c r="P151" s="3">
        <v>48</v>
      </c>
      <c r="Q151" s="3">
        <v>35</v>
      </c>
      <c r="R151" s="3">
        <v>76</v>
      </c>
      <c r="S151" s="3">
        <v>98</v>
      </c>
      <c r="T151" s="3">
        <v>99</v>
      </c>
      <c r="U151" s="3">
        <v>55</v>
      </c>
      <c r="V151" s="3">
        <v>65</v>
      </c>
      <c r="W151" s="3">
        <v>98</v>
      </c>
      <c r="X151" s="3">
        <v>45</v>
      </c>
      <c r="Y151" s="3">
        <v>89</v>
      </c>
      <c r="Z151" s="3">
        <f t="shared" si="6"/>
        <v>1251</v>
      </c>
      <c r="AA151" s="3">
        <f t="shared" si="7"/>
        <v>1038.33</v>
      </c>
      <c r="AB151" s="3">
        <v>45</v>
      </c>
      <c r="AC151" s="3">
        <v>20</v>
      </c>
      <c r="AD151" s="3">
        <v>26</v>
      </c>
      <c r="AE151" s="3">
        <v>18</v>
      </c>
      <c r="AF151" s="3">
        <v>22</v>
      </c>
      <c r="AG151" s="3">
        <v>26</v>
      </c>
      <c r="AH151" s="3">
        <v>20</v>
      </c>
      <c r="AI151" s="3">
        <f t="shared" si="8"/>
        <v>1215.33</v>
      </c>
    </row>
    <row r="152" spans="1:39">
      <c r="A152" s="1" t="s">
        <v>6818</v>
      </c>
      <c r="B152" s="1" t="s">
        <v>26</v>
      </c>
      <c r="C152" s="1" t="s">
        <v>7268</v>
      </c>
      <c r="D152" s="1" t="s">
        <v>28</v>
      </c>
      <c r="E152" s="1" t="s">
        <v>7296</v>
      </c>
      <c r="F152" s="1" t="s">
        <v>7297</v>
      </c>
      <c r="G152" s="3">
        <v>69</v>
      </c>
      <c r="H152" s="3">
        <v>59</v>
      </c>
      <c r="I152" s="3">
        <v>38</v>
      </c>
      <c r="J152" s="3">
        <v>42</v>
      </c>
      <c r="K152" s="3">
        <v>56</v>
      </c>
      <c r="L152" s="3">
        <v>52</v>
      </c>
      <c r="M152" s="3">
        <v>40</v>
      </c>
      <c r="N152" s="3">
        <v>98</v>
      </c>
      <c r="O152" s="3">
        <v>89</v>
      </c>
      <c r="P152" s="3">
        <v>48</v>
      </c>
      <c r="Q152" s="3">
        <v>35</v>
      </c>
      <c r="R152" s="3">
        <v>76</v>
      </c>
      <c r="S152" s="3">
        <v>98</v>
      </c>
      <c r="T152" s="3">
        <v>99</v>
      </c>
      <c r="U152" s="3">
        <v>55</v>
      </c>
      <c r="V152" s="3">
        <v>65</v>
      </c>
      <c r="W152" s="3">
        <v>98</v>
      </c>
      <c r="X152" s="3">
        <v>45</v>
      </c>
      <c r="Y152" s="3">
        <v>89</v>
      </c>
      <c r="Z152" s="3">
        <f t="shared" si="6"/>
        <v>1251</v>
      </c>
      <c r="AA152" s="3">
        <f t="shared" si="7"/>
        <v>1038.33</v>
      </c>
      <c r="AB152" s="3">
        <v>45</v>
      </c>
      <c r="AC152" s="3">
        <v>20</v>
      </c>
      <c r="AD152" s="3">
        <v>26</v>
      </c>
      <c r="AE152" s="3">
        <v>18</v>
      </c>
      <c r="AF152" s="3">
        <v>22</v>
      </c>
      <c r="AG152" s="3">
        <v>26</v>
      </c>
      <c r="AH152" s="3">
        <v>20</v>
      </c>
      <c r="AI152" s="3">
        <f t="shared" si="8"/>
        <v>1215.33</v>
      </c>
    </row>
    <row r="153" spans="1:39">
      <c r="A153" s="1" t="s">
        <v>6818</v>
      </c>
      <c r="B153" s="1" t="s">
        <v>26</v>
      </c>
      <c r="C153" s="1" t="s">
        <v>7268</v>
      </c>
      <c r="D153" s="1" t="s">
        <v>28</v>
      </c>
      <c r="E153" s="1" t="s">
        <v>7298</v>
      </c>
      <c r="F153" s="1" t="s">
        <v>7299</v>
      </c>
      <c r="G153" s="3">
        <v>69</v>
      </c>
      <c r="H153" s="3">
        <v>59</v>
      </c>
      <c r="I153" s="3">
        <v>38</v>
      </c>
      <c r="J153" s="3">
        <v>42</v>
      </c>
      <c r="K153" s="3">
        <v>56</v>
      </c>
      <c r="L153" s="3">
        <v>52</v>
      </c>
      <c r="M153" s="3">
        <v>40</v>
      </c>
      <c r="N153" s="3">
        <v>98</v>
      </c>
      <c r="O153" s="3">
        <v>89</v>
      </c>
      <c r="P153" s="3">
        <v>48</v>
      </c>
      <c r="Q153" s="3">
        <v>35</v>
      </c>
      <c r="R153" s="3">
        <v>76</v>
      </c>
      <c r="S153" s="3">
        <v>98</v>
      </c>
      <c r="T153" s="3">
        <v>99</v>
      </c>
      <c r="U153" s="3">
        <v>55</v>
      </c>
      <c r="V153" s="3">
        <v>65</v>
      </c>
      <c r="W153" s="3">
        <v>98</v>
      </c>
      <c r="X153" s="3">
        <v>45</v>
      </c>
      <c r="Y153" s="3">
        <v>89</v>
      </c>
      <c r="Z153" s="3">
        <f t="shared" si="6"/>
        <v>1251</v>
      </c>
      <c r="AA153" s="3">
        <f t="shared" si="7"/>
        <v>1038.33</v>
      </c>
      <c r="AB153" s="3">
        <v>45</v>
      </c>
      <c r="AC153" s="3">
        <v>20</v>
      </c>
      <c r="AD153" s="3">
        <v>26</v>
      </c>
      <c r="AE153" s="3">
        <v>18</v>
      </c>
      <c r="AF153" s="3">
        <v>22</v>
      </c>
      <c r="AG153" s="3">
        <v>26</v>
      </c>
      <c r="AH153" s="3">
        <v>20</v>
      </c>
      <c r="AI153" s="3">
        <f t="shared" si="8"/>
        <v>1215.33</v>
      </c>
    </row>
    <row r="154" spans="1:39">
      <c r="A154" s="1" t="s">
        <v>6818</v>
      </c>
      <c r="B154" s="1" t="s">
        <v>26</v>
      </c>
      <c r="C154" s="1" t="s">
        <v>7268</v>
      </c>
      <c r="D154" s="1" t="s">
        <v>28</v>
      </c>
      <c r="E154" s="1" t="s">
        <v>7300</v>
      </c>
      <c r="F154" s="1" t="s">
        <v>7301</v>
      </c>
      <c r="G154" s="3">
        <v>69</v>
      </c>
      <c r="H154" s="3">
        <v>59</v>
      </c>
      <c r="I154" s="3">
        <v>38</v>
      </c>
      <c r="J154" s="3">
        <v>42</v>
      </c>
      <c r="K154" s="3">
        <v>56</v>
      </c>
      <c r="L154" s="3">
        <v>52</v>
      </c>
      <c r="M154" s="3">
        <v>40</v>
      </c>
      <c r="N154" s="3">
        <v>98</v>
      </c>
      <c r="O154" s="3">
        <v>89</v>
      </c>
      <c r="P154" s="3">
        <v>48</v>
      </c>
      <c r="Q154" s="3">
        <v>35</v>
      </c>
      <c r="R154" s="3">
        <v>76</v>
      </c>
      <c r="S154" s="3">
        <v>98</v>
      </c>
      <c r="T154" s="3">
        <v>99</v>
      </c>
      <c r="U154" s="3">
        <v>55</v>
      </c>
      <c r="V154" s="3">
        <v>65</v>
      </c>
      <c r="W154" s="3">
        <v>98</v>
      </c>
      <c r="X154" s="3">
        <v>45</v>
      </c>
      <c r="Y154" s="3">
        <v>89</v>
      </c>
      <c r="Z154" s="3">
        <f t="shared" si="6"/>
        <v>1251</v>
      </c>
      <c r="AA154" s="3">
        <f t="shared" si="7"/>
        <v>1038.33</v>
      </c>
      <c r="AB154" s="3">
        <v>45</v>
      </c>
      <c r="AC154" s="3">
        <v>20</v>
      </c>
      <c r="AD154" s="3">
        <v>26</v>
      </c>
      <c r="AE154" s="3">
        <v>18</v>
      </c>
      <c r="AF154" s="3">
        <v>22</v>
      </c>
      <c r="AG154" s="3">
        <v>26</v>
      </c>
      <c r="AH154" s="3">
        <v>20</v>
      </c>
      <c r="AI154" s="3">
        <f t="shared" si="8"/>
        <v>1215.33</v>
      </c>
    </row>
    <row r="155" spans="1:39">
      <c r="A155" s="1" t="s">
        <v>6818</v>
      </c>
      <c r="B155" s="1" t="s">
        <v>26</v>
      </c>
      <c r="C155" s="1" t="s">
        <v>7268</v>
      </c>
      <c r="D155" s="1" t="s">
        <v>28</v>
      </c>
      <c r="E155" s="1" t="s">
        <v>7302</v>
      </c>
      <c r="F155" s="1" t="s">
        <v>7303</v>
      </c>
      <c r="G155" s="3">
        <v>69</v>
      </c>
      <c r="H155" s="3">
        <v>59</v>
      </c>
      <c r="I155" s="3">
        <v>38</v>
      </c>
      <c r="J155" s="3">
        <v>42</v>
      </c>
      <c r="K155" s="3">
        <v>56</v>
      </c>
      <c r="L155" s="3">
        <v>52</v>
      </c>
      <c r="M155" s="3">
        <v>40</v>
      </c>
      <c r="N155" s="3">
        <v>98</v>
      </c>
      <c r="O155" s="3">
        <v>89</v>
      </c>
      <c r="P155" s="3">
        <v>48</v>
      </c>
      <c r="Q155" s="3">
        <v>35</v>
      </c>
      <c r="R155" s="3">
        <v>76</v>
      </c>
      <c r="S155" s="3">
        <v>98</v>
      </c>
      <c r="T155" s="3">
        <v>99</v>
      </c>
      <c r="U155" s="3">
        <v>55</v>
      </c>
      <c r="V155" s="3">
        <v>65</v>
      </c>
      <c r="W155" s="3">
        <v>98</v>
      </c>
      <c r="X155" s="3">
        <v>45</v>
      </c>
      <c r="Y155" s="3">
        <v>89</v>
      </c>
      <c r="Z155" s="3">
        <f t="shared" si="6"/>
        <v>1251</v>
      </c>
      <c r="AA155" s="3">
        <f t="shared" si="7"/>
        <v>1038.33</v>
      </c>
      <c r="AB155" s="3">
        <v>45</v>
      </c>
      <c r="AC155" s="3">
        <v>20</v>
      </c>
      <c r="AD155" s="3">
        <v>26</v>
      </c>
      <c r="AE155" s="3">
        <v>18</v>
      </c>
      <c r="AF155" s="3">
        <v>22</v>
      </c>
      <c r="AG155" s="3">
        <v>26</v>
      </c>
      <c r="AH155" s="3">
        <v>20</v>
      </c>
      <c r="AI155" s="3">
        <f t="shared" si="8"/>
        <v>1215.33</v>
      </c>
    </row>
    <row r="156" spans="1:39">
      <c r="A156" s="1" t="s">
        <v>6818</v>
      </c>
      <c r="B156" s="1" t="s">
        <v>26</v>
      </c>
      <c r="C156" s="1" t="s">
        <v>7268</v>
      </c>
      <c r="D156" s="1" t="s">
        <v>28</v>
      </c>
      <c r="E156" s="1" t="s">
        <v>7304</v>
      </c>
      <c r="F156" s="1" t="s">
        <v>7305</v>
      </c>
      <c r="G156" s="3">
        <v>69</v>
      </c>
      <c r="H156" s="3">
        <v>59</v>
      </c>
      <c r="I156" s="3">
        <v>38</v>
      </c>
      <c r="J156" s="3">
        <v>42</v>
      </c>
      <c r="K156" s="3">
        <v>56</v>
      </c>
      <c r="L156" s="3">
        <v>52</v>
      </c>
      <c r="M156" s="3">
        <v>40</v>
      </c>
      <c r="N156" s="3">
        <v>98</v>
      </c>
      <c r="O156" s="3">
        <v>89</v>
      </c>
      <c r="P156" s="3">
        <v>48</v>
      </c>
      <c r="Q156" s="3">
        <v>35</v>
      </c>
      <c r="R156" s="3">
        <v>76</v>
      </c>
      <c r="S156" s="3">
        <v>98</v>
      </c>
      <c r="T156" s="3">
        <v>99</v>
      </c>
      <c r="U156" s="3">
        <v>55</v>
      </c>
      <c r="V156" s="3">
        <v>65</v>
      </c>
      <c r="W156" s="3">
        <v>98</v>
      </c>
      <c r="X156" s="3">
        <v>45</v>
      </c>
      <c r="Y156" s="3">
        <v>89</v>
      </c>
      <c r="Z156" s="3">
        <f t="shared" si="6"/>
        <v>1251</v>
      </c>
      <c r="AA156" s="3">
        <f t="shared" si="7"/>
        <v>1038.33</v>
      </c>
      <c r="AB156" s="3">
        <v>45</v>
      </c>
      <c r="AC156" s="3">
        <v>20</v>
      </c>
      <c r="AD156" s="3">
        <v>26</v>
      </c>
      <c r="AE156" s="3">
        <v>18</v>
      </c>
      <c r="AF156" s="3">
        <v>22</v>
      </c>
      <c r="AG156" s="3">
        <v>26</v>
      </c>
      <c r="AH156" s="3">
        <v>20</v>
      </c>
      <c r="AI156" s="3">
        <f t="shared" si="8"/>
        <v>1215.33</v>
      </c>
    </row>
    <row r="157" spans="1:39">
      <c r="A157" s="1" t="s">
        <v>6818</v>
      </c>
      <c r="B157" s="1" t="s">
        <v>26</v>
      </c>
      <c r="C157" s="1" t="s">
        <v>7268</v>
      </c>
      <c r="D157" s="1" t="s">
        <v>28</v>
      </c>
      <c r="E157" s="1" t="s">
        <v>7306</v>
      </c>
      <c r="F157" s="1" t="s">
        <v>7307</v>
      </c>
      <c r="G157" s="3">
        <v>69</v>
      </c>
      <c r="H157" s="3">
        <v>59</v>
      </c>
      <c r="I157" s="3">
        <v>38</v>
      </c>
      <c r="J157" s="3">
        <v>42</v>
      </c>
      <c r="K157" s="3">
        <v>56</v>
      </c>
      <c r="L157" s="3">
        <v>52</v>
      </c>
      <c r="M157" s="3">
        <v>40</v>
      </c>
      <c r="N157" s="3">
        <v>98</v>
      </c>
      <c r="O157" s="3">
        <v>89</v>
      </c>
      <c r="P157" s="3">
        <v>48</v>
      </c>
      <c r="Q157" s="3">
        <v>35</v>
      </c>
      <c r="R157" s="3">
        <v>76</v>
      </c>
      <c r="S157" s="3">
        <v>98</v>
      </c>
      <c r="T157" s="3">
        <v>99</v>
      </c>
      <c r="U157" s="3">
        <v>55</v>
      </c>
      <c r="V157" s="3">
        <v>65</v>
      </c>
      <c r="W157" s="3">
        <v>98</v>
      </c>
      <c r="X157" s="3">
        <v>45</v>
      </c>
      <c r="Y157" s="3">
        <v>89</v>
      </c>
      <c r="Z157" s="3">
        <f t="shared" si="6"/>
        <v>1251</v>
      </c>
      <c r="AA157" s="3">
        <f t="shared" si="7"/>
        <v>1038.33</v>
      </c>
      <c r="AB157" s="3">
        <v>45</v>
      </c>
      <c r="AC157" s="3">
        <v>20</v>
      </c>
      <c r="AD157" s="3">
        <v>26</v>
      </c>
      <c r="AE157" s="3">
        <v>18</v>
      </c>
      <c r="AF157" s="3">
        <v>22</v>
      </c>
      <c r="AG157" s="3">
        <v>26</v>
      </c>
      <c r="AH157" s="3">
        <v>20</v>
      </c>
      <c r="AI157" s="3">
        <f t="shared" si="8"/>
        <v>1215.33</v>
      </c>
    </row>
    <row r="158" spans="1:39">
      <c r="A158" s="1" t="s">
        <v>6818</v>
      </c>
      <c r="B158" s="1" t="s">
        <v>26</v>
      </c>
      <c r="C158" s="1" t="s">
        <v>7268</v>
      </c>
      <c r="D158" s="1" t="s">
        <v>28</v>
      </c>
      <c r="E158" s="1" t="s">
        <v>7308</v>
      </c>
      <c r="F158" s="1" t="s">
        <v>7309</v>
      </c>
      <c r="G158" s="3">
        <v>69</v>
      </c>
      <c r="H158" s="3">
        <v>59</v>
      </c>
      <c r="I158" s="3">
        <v>38</v>
      </c>
      <c r="J158" s="3">
        <v>42</v>
      </c>
      <c r="K158" s="3">
        <v>56</v>
      </c>
      <c r="L158" s="3">
        <v>52</v>
      </c>
      <c r="M158" s="3">
        <v>40</v>
      </c>
      <c r="N158" s="3">
        <v>98</v>
      </c>
      <c r="O158" s="3">
        <v>89</v>
      </c>
      <c r="P158" s="3">
        <v>48</v>
      </c>
      <c r="Q158" s="3">
        <v>35</v>
      </c>
      <c r="R158" s="3">
        <v>76</v>
      </c>
      <c r="S158" s="3">
        <v>98</v>
      </c>
      <c r="T158" s="3">
        <v>99</v>
      </c>
      <c r="U158" s="3">
        <v>55</v>
      </c>
      <c r="V158" s="3">
        <v>65</v>
      </c>
      <c r="W158" s="3">
        <v>98</v>
      </c>
      <c r="X158" s="3">
        <v>45</v>
      </c>
      <c r="Y158" s="3">
        <v>89</v>
      </c>
      <c r="Z158" s="3">
        <f t="shared" si="6"/>
        <v>1251</v>
      </c>
      <c r="AA158" s="3">
        <f t="shared" si="7"/>
        <v>1038.33</v>
      </c>
      <c r="AB158" s="3">
        <v>45</v>
      </c>
      <c r="AC158" s="3">
        <v>20</v>
      </c>
      <c r="AD158" s="3">
        <v>26</v>
      </c>
      <c r="AE158" s="3">
        <v>18</v>
      </c>
      <c r="AF158" s="3">
        <v>22</v>
      </c>
      <c r="AG158" s="3">
        <v>26</v>
      </c>
      <c r="AH158" s="3">
        <v>20</v>
      </c>
      <c r="AI158" s="3">
        <f t="shared" si="8"/>
        <v>1215.33</v>
      </c>
    </row>
    <row r="159" spans="1:39">
      <c r="A159" s="1" t="s">
        <v>6818</v>
      </c>
      <c r="B159" s="1" t="s">
        <v>26</v>
      </c>
      <c r="C159" s="1" t="s">
        <v>7268</v>
      </c>
      <c r="D159" s="1" t="s">
        <v>28</v>
      </c>
      <c r="E159" s="1" t="s">
        <v>7310</v>
      </c>
      <c r="F159" s="1" t="s">
        <v>7311</v>
      </c>
      <c r="G159" s="3">
        <v>69</v>
      </c>
      <c r="H159" s="3">
        <v>59</v>
      </c>
      <c r="I159" s="3">
        <v>38</v>
      </c>
      <c r="J159" s="3">
        <v>42</v>
      </c>
      <c r="K159" s="3">
        <v>56</v>
      </c>
      <c r="L159" s="3">
        <v>52</v>
      </c>
      <c r="M159" s="3">
        <v>40</v>
      </c>
      <c r="N159" s="3">
        <v>98</v>
      </c>
      <c r="O159" s="3">
        <v>89</v>
      </c>
      <c r="P159" s="3">
        <v>48</v>
      </c>
      <c r="Q159" s="3">
        <v>35</v>
      </c>
      <c r="R159" s="3">
        <v>76</v>
      </c>
      <c r="S159" s="3">
        <v>98</v>
      </c>
      <c r="T159" s="3">
        <v>99</v>
      </c>
      <c r="U159" s="3">
        <v>55</v>
      </c>
      <c r="V159" s="3">
        <v>65</v>
      </c>
      <c r="W159" s="3">
        <v>98</v>
      </c>
      <c r="X159" s="3">
        <v>45</v>
      </c>
      <c r="Y159" s="3">
        <v>89</v>
      </c>
      <c r="Z159" s="3">
        <f t="shared" si="6"/>
        <v>1251</v>
      </c>
      <c r="AA159" s="3">
        <f t="shared" si="7"/>
        <v>1038.33</v>
      </c>
      <c r="AB159" s="3">
        <v>45</v>
      </c>
      <c r="AC159" s="3">
        <v>20</v>
      </c>
      <c r="AD159" s="3">
        <v>26</v>
      </c>
      <c r="AE159" s="3">
        <v>18</v>
      </c>
      <c r="AF159" s="3">
        <v>22</v>
      </c>
      <c r="AG159" s="3">
        <v>26</v>
      </c>
      <c r="AH159" s="3">
        <v>20</v>
      </c>
      <c r="AI159" s="3">
        <f t="shared" si="8"/>
        <v>1215.33</v>
      </c>
    </row>
    <row r="160" spans="1:39">
      <c r="A160" s="1" t="s">
        <v>6818</v>
      </c>
      <c r="B160" s="1" t="s">
        <v>26</v>
      </c>
      <c r="C160" s="1" t="s">
        <v>7268</v>
      </c>
      <c r="D160" s="1" t="s">
        <v>28</v>
      </c>
      <c r="E160" s="1" t="s">
        <v>7312</v>
      </c>
      <c r="F160" s="1" t="s">
        <v>7313</v>
      </c>
      <c r="G160" s="3">
        <v>69</v>
      </c>
      <c r="H160" s="3">
        <v>59</v>
      </c>
      <c r="I160" s="3">
        <v>38</v>
      </c>
      <c r="J160" s="3">
        <v>42</v>
      </c>
      <c r="K160" s="3">
        <v>56</v>
      </c>
      <c r="L160" s="3">
        <v>52</v>
      </c>
      <c r="M160" s="3">
        <v>40</v>
      </c>
      <c r="N160" s="3">
        <v>98</v>
      </c>
      <c r="O160" s="3">
        <v>89</v>
      </c>
      <c r="P160" s="3">
        <v>48</v>
      </c>
      <c r="Q160" s="3">
        <v>35</v>
      </c>
      <c r="R160" s="3">
        <v>76</v>
      </c>
      <c r="S160" s="3">
        <v>98</v>
      </c>
      <c r="T160" s="3">
        <v>99</v>
      </c>
      <c r="U160" s="3">
        <v>55</v>
      </c>
      <c r="V160" s="3">
        <v>65</v>
      </c>
      <c r="W160" s="3">
        <v>98</v>
      </c>
      <c r="X160" s="3">
        <v>45</v>
      </c>
      <c r="Y160" s="3">
        <v>89</v>
      </c>
      <c r="Z160" s="3">
        <f t="shared" si="6"/>
        <v>1251</v>
      </c>
      <c r="AA160" s="3">
        <f t="shared" si="7"/>
        <v>1038.33</v>
      </c>
      <c r="AB160" s="3">
        <v>45</v>
      </c>
      <c r="AC160" s="3">
        <v>20</v>
      </c>
      <c r="AD160" s="3">
        <v>26</v>
      </c>
      <c r="AE160" s="3">
        <v>18</v>
      </c>
      <c r="AF160" s="3">
        <v>22</v>
      </c>
      <c r="AG160" s="3">
        <v>26</v>
      </c>
      <c r="AH160" s="3">
        <v>20</v>
      </c>
      <c r="AI160" s="3">
        <f t="shared" si="8"/>
        <v>1215.33</v>
      </c>
    </row>
    <row r="161" spans="1:35">
      <c r="A161" s="1" t="s">
        <v>6818</v>
      </c>
      <c r="B161" s="1" t="s">
        <v>26</v>
      </c>
      <c r="C161" s="1" t="s">
        <v>7268</v>
      </c>
      <c r="D161" s="1" t="s">
        <v>28</v>
      </c>
      <c r="E161" s="1" t="s">
        <v>7314</v>
      </c>
      <c r="F161" s="1" t="s">
        <v>7315</v>
      </c>
      <c r="G161" s="3">
        <v>69</v>
      </c>
      <c r="H161" s="3">
        <v>59</v>
      </c>
      <c r="I161" s="3">
        <v>38</v>
      </c>
      <c r="J161" s="3">
        <v>42</v>
      </c>
      <c r="K161" s="3">
        <v>56</v>
      </c>
      <c r="L161" s="3">
        <v>52</v>
      </c>
      <c r="M161" s="3">
        <v>40</v>
      </c>
      <c r="N161" s="3">
        <v>98</v>
      </c>
      <c r="O161" s="3">
        <v>89</v>
      </c>
      <c r="P161" s="3">
        <v>48</v>
      </c>
      <c r="Q161" s="3">
        <v>35</v>
      </c>
      <c r="R161" s="3">
        <v>76</v>
      </c>
      <c r="S161" s="3">
        <v>98</v>
      </c>
      <c r="T161" s="3">
        <v>99</v>
      </c>
      <c r="U161" s="3">
        <v>55</v>
      </c>
      <c r="V161" s="3">
        <v>65</v>
      </c>
      <c r="W161" s="3">
        <v>98</v>
      </c>
      <c r="X161" s="3">
        <v>45</v>
      </c>
      <c r="Y161" s="3">
        <v>89</v>
      </c>
      <c r="Z161" s="3">
        <f t="shared" si="6"/>
        <v>1251</v>
      </c>
      <c r="AA161" s="3">
        <f t="shared" si="7"/>
        <v>1038.33</v>
      </c>
      <c r="AB161" s="3">
        <v>45</v>
      </c>
      <c r="AC161" s="3">
        <v>20</v>
      </c>
      <c r="AD161" s="3">
        <v>26</v>
      </c>
      <c r="AE161" s="3">
        <v>18</v>
      </c>
      <c r="AF161" s="3">
        <v>22</v>
      </c>
      <c r="AG161" s="3">
        <v>26</v>
      </c>
      <c r="AH161" s="3">
        <v>20</v>
      </c>
      <c r="AI161" s="3">
        <f t="shared" si="8"/>
        <v>1215.33</v>
      </c>
    </row>
    <row r="162" spans="1:35">
      <c r="A162" s="1" t="s">
        <v>6818</v>
      </c>
      <c r="B162" s="1" t="s">
        <v>26</v>
      </c>
      <c r="C162" s="1" t="s">
        <v>7268</v>
      </c>
      <c r="D162" s="1" t="s">
        <v>28</v>
      </c>
      <c r="E162" s="1" t="s">
        <v>7316</v>
      </c>
      <c r="F162" s="1" t="s">
        <v>7317</v>
      </c>
      <c r="G162" s="3">
        <v>69</v>
      </c>
      <c r="H162" s="3">
        <v>59</v>
      </c>
      <c r="I162" s="3">
        <v>38</v>
      </c>
      <c r="J162" s="3">
        <v>42</v>
      </c>
      <c r="K162" s="3">
        <v>56</v>
      </c>
      <c r="L162" s="3">
        <v>52</v>
      </c>
      <c r="M162" s="3">
        <v>40</v>
      </c>
      <c r="N162" s="3">
        <v>98</v>
      </c>
      <c r="O162" s="3">
        <v>89</v>
      </c>
      <c r="P162" s="3">
        <v>48</v>
      </c>
      <c r="Q162" s="3">
        <v>35</v>
      </c>
      <c r="R162" s="3">
        <v>76</v>
      </c>
      <c r="S162" s="3">
        <v>98</v>
      </c>
      <c r="T162" s="3">
        <v>99</v>
      </c>
      <c r="U162" s="3">
        <v>55</v>
      </c>
      <c r="V162" s="3">
        <v>65</v>
      </c>
      <c r="W162" s="3">
        <v>98</v>
      </c>
      <c r="X162" s="3">
        <v>45</v>
      </c>
      <c r="Y162" s="3">
        <v>89</v>
      </c>
      <c r="Z162" s="3">
        <f t="shared" si="6"/>
        <v>1251</v>
      </c>
      <c r="AA162" s="3">
        <f t="shared" si="7"/>
        <v>1038.33</v>
      </c>
      <c r="AB162" s="3">
        <v>45</v>
      </c>
      <c r="AC162" s="3">
        <v>20</v>
      </c>
      <c r="AD162" s="3">
        <v>26</v>
      </c>
      <c r="AE162" s="3">
        <v>18</v>
      </c>
      <c r="AF162" s="3">
        <v>22</v>
      </c>
      <c r="AG162" s="3">
        <v>26</v>
      </c>
      <c r="AH162" s="3">
        <v>20</v>
      </c>
      <c r="AI162" s="3">
        <f t="shared" si="8"/>
        <v>1215.33</v>
      </c>
    </row>
    <row r="163" spans="1:35">
      <c r="A163" s="1" t="s">
        <v>6818</v>
      </c>
      <c r="B163" s="1" t="s">
        <v>26</v>
      </c>
      <c r="C163" s="1" t="s">
        <v>7268</v>
      </c>
      <c r="D163" s="1" t="s">
        <v>28</v>
      </c>
      <c r="E163" s="1" t="s">
        <v>7318</v>
      </c>
      <c r="F163" s="1" t="s">
        <v>7319</v>
      </c>
      <c r="G163" s="3">
        <v>69</v>
      </c>
      <c r="H163" s="3">
        <v>59</v>
      </c>
      <c r="I163" s="3">
        <v>38</v>
      </c>
      <c r="J163" s="3">
        <v>42</v>
      </c>
      <c r="K163" s="3">
        <v>56</v>
      </c>
      <c r="L163" s="3">
        <v>52</v>
      </c>
      <c r="M163" s="3">
        <v>40</v>
      </c>
      <c r="N163" s="3">
        <v>98</v>
      </c>
      <c r="O163" s="3">
        <v>89</v>
      </c>
      <c r="P163" s="3">
        <v>48</v>
      </c>
      <c r="Q163" s="3">
        <v>35</v>
      </c>
      <c r="R163" s="3">
        <v>76</v>
      </c>
      <c r="S163" s="3">
        <v>98</v>
      </c>
      <c r="T163" s="3">
        <v>99</v>
      </c>
      <c r="U163" s="3">
        <v>55</v>
      </c>
      <c r="V163" s="3">
        <v>65</v>
      </c>
      <c r="W163" s="3">
        <v>98</v>
      </c>
      <c r="X163" s="3">
        <v>45</v>
      </c>
      <c r="Y163" s="3">
        <v>89</v>
      </c>
      <c r="Z163" s="3">
        <f t="shared" si="6"/>
        <v>1251</v>
      </c>
      <c r="AA163" s="3">
        <f t="shared" si="7"/>
        <v>1038.33</v>
      </c>
      <c r="AB163" s="3">
        <v>45</v>
      </c>
      <c r="AC163" s="3">
        <v>20</v>
      </c>
      <c r="AD163" s="3">
        <v>26</v>
      </c>
      <c r="AE163" s="3">
        <v>18</v>
      </c>
      <c r="AF163" s="3">
        <v>22</v>
      </c>
      <c r="AG163" s="3">
        <v>26</v>
      </c>
      <c r="AH163" s="3">
        <v>20</v>
      </c>
      <c r="AI163" s="3">
        <f t="shared" si="8"/>
        <v>1215.33</v>
      </c>
    </row>
    <row r="164" spans="1:35">
      <c r="A164" s="1" t="s">
        <v>6818</v>
      </c>
      <c r="B164" s="1" t="s">
        <v>26</v>
      </c>
      <c r="C164" s="1" t="s">
        <v>7268</v>
      </c>
      <c r="D164" s="1" t="s">
        <v>28</v>
      </c>
      <c r="E164" s="1" t="s">
        <v>7320</v>
      </c>
      <c r="F164" s="1" t="s">
        <v>7321</v>
      </c>
      <c r="G164" s="3">
        <v>69</v>
      </c>
      <c r="H164" s="3">
        <v>59</v>
      </c>
      <c r="I164" s="3">
        <v>38</v>
      </c>
      <c r="J164" s="3">
        <v>42</v>
      </c>
      <c r="K164" s="3">
        <v>56</v>
      </c>
      <c r="L164" s="3">
        <v>52</v>
      </c>
      <c r="M164" s="3">
        <v>40</v>
      </c>
      <c r="N164" s="3">
        <v>98</v>
      </c>
      <c r="O164" s="3">
        <v>89</v>
      </c>
      <c r="P164" s="3">
        <v>48</v>
      </c>
      <c r="Q164" s="3">
        <v>35</v>
      </c>
      <c r="R164" s="3">
        <v>76</v>
      </c>
      <c r="S164" s="3">
        <v>98</v>
      </c>
      <c r="T164" s="3">
        <v>99</v>
      </c>
      <c r="U164" s="3">
        <v>55</v>
      </c>
      <c r="V164" s="3">
        <v>65</v>
      </c>
      <c r="W164" s="3">
        <v>98</v>
      </c>
      <c r="X164" s="3">
        <v>45</v>
      </c>
      <c r="Y164" s="3">
        <v>89</v>
      </c>
      <c r="Z164" s="3">
        <f t="shared" si="6"/>
        <v>1251</v>
      </c>
      <c r="AA164" s="3">
        <f t="shared" si="7"/>
        <v>1038.33</v>
      </c>
      <c r="AB164" s="3">
        <v>45</v>
      </c>
      <c r="AC164" s="3">
        <v>20</v>
      </c>
      <c r="AD164" s="3">
        <v>26</v>
      </c>
      <c r="AE164" s="3">
        <v>18</v>
      </c>
      <c r="AF164" s="3">
        <v>22</v>
      </c>
      <c r="AG164" s="3">
        <v>26</v>
      </c>
      <c r="AH164" s="3">
        <v>20</v>
      </c>
      <c r="AI164" s="3">
        <f t="shared" si="8"/>
        <v>1215.33</v>
      </c>
    </row>
    <row r="165" spans="1:35">
      <c r="A165" s="1" t="s">
        <v>6818</v>
      </c>
      <c r="B165" s="1" t="s">
        <v>26</v>
      </c>
      <c r="C165" s="1" t="s">
        <v>7268</v>
      </c>
      <c r="D165" s="1" t="s">
        <v>28</v>
      </c>
      <c r="E165" s="1" t="s">
        <v>7322</v>
      </c>
      <c r="F165" s="1" t="s">
        <v>7323</v>
      </c>
      <c r="G165" s="3">
        <v>69</v>
      </c>
      <c r="H165" s="3">
        <v>59</v>
      </c>
      <c r="I165" s="3">
        <v>38</v>
      </c>
      <c r="J165" s="3">
        <v>42</v>
      </c>
      <c r="K165" s="3">
        <v>56</v>
      </c>
      <c r="L165" s="3">
        <v>52</v>
      </c>
      <c r="M165" s="3">
        <v>40</v>
      </c>
      <c r="N165" s="3">
        <v>98</v>
      </c>
      <c r="O165" s="3">
        <v>89</v>
      </c>
      <c r="P165" s="3">
        <v>48</v>
      </c>
      <c r="Q165" s="3">
        <v>35</v>
      </c>
      <c r="R165" s="3">
        <v>76</v>
      </c>
      <c r="S165" s="3">
        <v>98</v>
      </c>
      <c r="T165" s="3">
        <v>99</v>
      </c>
      <c r="U165" s="3">
        <v>55</v>
      </c>
      <c r="V165" s="3">
        <v>65</v>
      </c>
      <c r="W165" s="3">
        <v>98</v>
      </c>
      <c r="X165" s="3">
        <v>45</v>
      </c>
      <c r="Y165" s="3">
        <v>89</v>
      </c>
      <c r="Z165" s="3">
        <f t="shared" si="6"/>
        <v>1251</v>
      </c>
      <c r="AA165" s="3">
        <f t="shared" si="7"/>
        <v>1038.33</v>
      </c>
      <c r="AB165" s="3">
        <v>45</v>
      </c>
      <c r="AC165" s="3">
        <v>20</v>
      </c>
      <c r="AD165" s="3">
        <v>26</v>
      </c>
      <c r="AE165" s="3">
        <v>18</v>
      </c>
      <c r="AF165" s="3">
        <v>22</v>
      </c>
      <c r="AG165" s="3">
        <v>26</v>
      </c>
      <c r="AH165" s="3">
        <v>20</v>
      </c>
      <c r="AI165" s="3">
        <f t="shared" si="8"/>
        <v>1215.33</v>
      </c>
    </row>
    <row r="166" spans="1:35">
      <c r="A166" s="1" t="s">
        <v>6818</v>
      </c>
      <c r="B166" s="1" t="s">
        <v>26</v>
      </c>
      <c r="C166" s="1" t="s">
        <v>7268</v>
      </c>
      <c r="D166" s="1" t="s">
        <v>28</v>
      </c>
      <c r="E166" s="1" t="s">
        <v>7324</v>
      </c>
      <c r="F166" s="1" t="s">
        <v>6065</v>
      </c>
      <c r="G166" s="3">
        <v>69</v>
      </c>
      <c r="H166" s="3">
        <v>59</v>
      </c>
      <c r="I166" s="3">
        <v>38</v>
      </c>
      <c r="J166" s="3">
        <v>42</v>
      </c>
      <c r="K166" s="3">
        <v>56</v>
      </c>
      <c r="L166" s="3">
        <v>52</v>
      </c>
      <c r="M166" s="3">
        <v>40</v>
      </c>
      <c r="N166" s="3">
        <v>98</v>
      </c>
      <c r="O166" s="3">
        <v>89</v>
      </c>
      <c r="P166" s="3">
        <v>48</v>
      </c>
      <c r="Q166" s="3">
        <v>35</v>
      </c>
      <c r="R166" s="3">
        <v>76</v>
      </c>
      <c r="S166" s="3">
        <v>98</v>
      </c>
      <c r="T166" s="3">
        <v>99</v>
      </c>
      <c r="U166" s="3">
        <v>55</v>
      </c>
      <c r="V166" s="3">
        <v>65</v>
      </c>
      <c r="W166" s="3">
        <v>98</v>
      </c>
      <c r="X166" s="3">
        <v>45</v>
      </c>
      <c r="Y166" s="3">
        <v>89</v>
      </c>
      <c r="Z166" s="3">
        <f t="shared" si="6"/>
        <v>1251</v>
      </c>
      <c r="AA166" s="3">
        <f t="shared" si="7"/>
        <v>1038.33</v>
      </c>
      <c r="AB166" s="3">
        <v>45</v>
      </c>
      <c r="AC166" s="3">
        <v>20</v>
      </c>
      <c r="AD166" s="3">
        <v>26</v>
      </c>
      <c r="AE166" s="3">
        <v>18</v>
      </c>
      <c r="AF166" s="3">
        <v>22</v>
      </c>
      <c r="AG166" s="3">
        <v>26</v>
      </c>
      <c r="AH166" s="3">
        <v>20</v>
      </c>
      <c r="AI166" s="3">
        <f t="shared" si="8"/>
        <v>1215.33</v>
      </c>
    </row>
    <row r="167" spans="1:35">
      <c r="A167" s="1" t="s">
        <v>6818</v>
      </c>
      <c r="B167" s="1" t="s">
        <v>26</v>
      </c>
      <c r="C167" s="1" t="s">
        <v>7268</v>
      </c>
      <c r="D167" s="1" t="s">
        <v>28</v>
      </c>
      <c r="E167" s="1" t="s">
        <v>7325</v>
      </c>
      <c r="F167" s="1" t="s">
        <v>7326</v>
      </c>
      <c r="G167" s="3">
        <v>69</v>
      </c>
      <c r="H167" s="3">
        <v>59</v>
      </c>
      <c r="I167" s="3">
        <v>38</v>
      </c>
      <c r="J167" s="3">
        <v>42</v>
      </c>
      <c r="K167" s="3">
        <v>56</v>
      </c>
      <c r="L167" s="3">
        <v>52</v>
      </c>
      <c r="M167" s="3">
        <v>40</v>
      </c>
      <c r="N167" s="3">
        <v>98</v>
      </c>
      <c r="O167" s="3">
        <v>89</v>
      </c>
      <c r="P167" s="3">
        <v>48</v>
      </c>
      <c r="Q167" s="3">
        <v>35</v>
      </c>
      <c r="R167" s="3">
        <v>76</v>
      </c>
      <c r="S167" s="3">
        <v>98</v>
      </c>
      <c r="T167" s="3">
        <v>99</v>
      </c>
      <c r="U167" s="3">
        <v>55</v>
      </c>
      <c r="V167" s="3">
        <v>65</v>
      </c>
      <c r="W167" s="3">
        <v>98</v>
      </c>
      <c r="X167" s="3">
        <v>45</v>
      </c>
      <c r="Y167" s="3">
        <v>89</v>
      </c>
      <c r="Z167" s="3">
        <f t="shared" si="6"/>
        <v>1251</v>
      </c>
      <c r="AA167" s="3">
        <f t="shared" si="7"/>
        <v>1038.33</v>
      </c>
      <c r="AB167" s="3">
        <v>45</v>
      </c>
      <c r="AC167" s="3">
        <v>20</v>
      </c>
      <c r="AD167" s="3">
        <v>26</v>
      </c>
      <c r="AE167" s="3">
        <v>18</v>
      </c>
      <c r="AF167" s="3">
        <v>22</v>
      </c>
      <c r="AG167" s="3">
        <v>26</v>
      </c>
      <c r="AH167" s="3">
        <v>20</v>
      </c>
      <c r="AI167" s="3">
        <f t="shared" si="8"/>
        <v>1215.33</v>
      </c>
    </row>
    <row r="168" spans="1:35">
      <c r="A168" s="1" t="s">
        <v>6818</v>
      </c>
      <c r="B168" s="1" t="s">
        <v>26</v>
      </c>
      <c r="C168" s="1" t="s">
        <v>7268</v>
      </c>
      <c r="D168" s="1" t="s">
        <v>28</v>
      </c>
      <c r="E168" s="1" t="s">
        <v>7327</v>
      </c>
      <c r="F168" s="1" t="s">
        <v>7328</v>
      </c>
      <c r="G168" s="3">
        <v>69</v>
      </c>
      <c r="H168" s="3">
        <v>59</v>
      </c>
      <c r="I168" s="3">
        <v>38</v>
      </c>
      <c r="J168" s="3">
        <v>42</v>
      </c>
      <c r="K168" s="3">
        <v>56</v>
      </c>
      <c r="L168" s="3">
        <v>52</v>
      </c>
      <c r="M168" s="3">
        <v>40</v>
      </c>
      <c r="N168" s="3">
        <v>98</v>
      </c>
      <c r="O168" s="3">
        <v>89</v>
      </c>
      <c r="P168" s="3">
        <v>48</v>
      </c>
      <c r="Q168" s="3">
        <v>35</v>
      </c>
      <c r="R168" s="3">
        <v>76</v>
      </c>
      <c r="S168" s="3">
        <v>98</v>
      </c>
      <c r="T168" s="3">
        <v>99</v>
      </c>
      <c r="U168" s="3">
        <v>55</v>
      </c>
      <c r="V168" s="3">
        <v>65</v>
      </c>
      <c r="W168" s="3">
        <v>98</v>
      </c>
      <c r="X168" s="3">
        <v>45</v>
      </c>
      <c r="Y168" s="3">
        <v>89</v>
      </c>
      <c r="Z168" s="3">
        <f t="shared" si="6"/>
        <v>1251</v>
      </c>
      <c r="AA168" s="3">
        <f t="shared" si="7"/>
        <v>1038.33</v>
      </c>
      <c r="AB168" s="3">
        <v>45</v>
      </c>
      <c r="AC168" s="3">
        <v>20</v>
      </c>
      <c r="AD168" s="3">
        <v>26</v>
      </c>
      <c r="AE168" s="3">
        <v>18</v>
      </c>
      <c r="AF168" s="3">
        <v>22</v>
      </c>
      <c r="AG168" s="3">
        <v>26</v>
      </c>
      <c r="AH168" s="3">
        <v>20</v>
      </c>
      <c r="AI168" s="3">
        <f t="shared" si="8"/>
        <v>1215.33</v>
      </c>
    </row>
    <row r="169" spans="1:35">
      <c r="A169" s="1" t="s">
        <v>6818</v>
      </c>
      <c r="B169" s="1" t="s">
        <v>26</v>
      </c>
      <c r="C169" s="1" t="s">
        <v>7268</v>
      </c>
      <c r="D169" s="1" t="s">
        <v>28</v>
      </c>
      <c r="E169" s="1" t="s">
        <v>7329</v>
      </c>
      <c r="F169" s="1" t="s">
        <v>7330</v>
      </c>
      <c r="G169" s="3">
        <v>69</v>
      </c>
      <c r="H169" s="3">
        <v>59</v>
      </c>
      <c r="I169" s="3">
        <v>38</v>
      </c>
      <c r="J169" s="3">
        <v>42</v>
      </c>
      <c r="K169" s="3">
        <v>56</v>
      </c>
      <c r="L169" s="3">
        <v>52</v>
      </c>
      <c r="M169" s="3">
        <v>40</v>
      </c>
      <c r="N169" s="3">
        <v>98</v>
      </c>
      <c r="O169" s="3">
        <v>89</v>
      </c>
      <c r="P169" s="3">
        <v>48</v>
      </c>
      <c r="Q169" s="3">
        <v>35</v>
      </c>
      <c r="R169" s="3">
        <v>76</v>
      </c>
      <c r="S169" s="3">
        <v>98</v>
      </c>
      <c r="T169" s="3">
        <v>99</v>
      </c>
      <c r="U169" s="3">
        <v>55</v>
      </c>
      <c r="V169" s="3">
        <v>65</v>
      </c>
      <c r="W169" s="3">
        <v>98</v>
      </c>
      <c r="X169" s="3">
        <v>45</v>
      </c>
      <c r="Y169" s="3">
        <v>89</v>
      </c>
      <c r="Z169" s="3">
        <f t="shared" si="6"/>
        <v>1251</v>
      </c>
      <c r="AA169" s="3">
        <f t="shared" si="7"/>
        <v>1038.33</v>
      </c>
      <c r="AB169" s="3">
        <v>45</v>
      </c>
      <c r="AC169" s="3">
        <v>20</v>
      </c>
      <c r="AD169" s="3">
        <v>26</v>
      </c>
      <c r="AE169" s="3">
        <v>18</v>
      </c>
      <c r="AF169" s="3">
        <v>22</v>
      </c>
      <c r="AG169" s="3">
        <v>26</v>
      </c>
      <c r="AH169" s="3">
        <v>20</v>
      </c>
      <c r="AI169" s="3">
        <f t="shared" si="8"/>
        <v>1215.33</v>
      </c>
    </row>
    <row r="170" spans="1:35">
      <c r="A170" s="1" t="s">
        <v>6818</v>
      </c>
      <c r="B170" s="1" t="s">
        <v>26</v>
      </c>
      <c r="C170" s="1" t="s">
        <v>7268</v>
      </c>
      <c r="D170" s="1" t="s">
        <v>28</v>
      </c>
      <c r="E170" s="1" t="s">
        <v>7331</v>
      </c>
      <c r="F170" s="1" t="s">
        <v>7332</v>
      </c>
      <c r="G170" s="3">
        <v>69</v>
      </c>
      <c r="H170" s="3">
        <v>59</v>
      </c>
      <c r="I170" s="3">
        <v>38</v>
      </c>
      <c r="J170" s="3">
        <v>42</v>
      </c>
      <c r="K170" s="3">
        <v>56</v>
      </c>
      <c r="L170" s="3">
        <v>52</v>
      </c>
      <c r="M170" s="3">
        <v>40</v>
      </c>
      <c r="N170" s="3">
        <v>98</v>
      </c>
      <c r="O170" s="3">
        <v>89</v>
      </c>
      <c r="P170" s="3">
        <v>48</v>
      </c>
      <c r="Q170" s="3">
        <v>35</v>
      </c>
      <c r="R170" s="3">
        <v>76</v>
      </c>
      <c r="S170" s="3">
        <v>98</v>
      </c>
      <c r="T170" s="3">
        <v>99</v>
      </c>
      <c r="U170" s="3">
        <v>55</v>
      </c>
      <c r="V170" s="3">
        <v>65</v>
      </c>
      <c r="W170" s="3">
        <v>98</v>
      </c>
      <c r="X170" s="3">
        <v>45</v>
      </c>
      <c r="Y170" s="3">
        <v>89</v>
      </c>
      <c r="Z170" s="3">
        <f t="shared" si="6"/>
        <v>1251</v>
      </c>
      <c r="AA170" s="3">
        <f t="shared" si="7"/>
        <v>1038.33</v>
      </c>
      <c r="AB170" s="3">
        <v>45</v>
      </c>
      <c r="AC170" s="3">
        <v>20</v>
      </c>
      <c r="AD170" s="3">
        <v>26</v>
      </c>
      <c r="AE170" s="3">
        <v>18</v>
      </c>
      <c r="AF170" s="3">
        <v>22</v>
      </c>
      <c r="AG170" s="3">
        <v>26</v>
      </c>
      <c r="AH170" s="3">
        <v>20</v>
      </c>
      <c r="AI170" s="3">
        <f t="shared" si="8"/>
        <v>1215.33</v>
      </c>
    </row>
    <row r="171" spans="1:35">
      <c r="A171" s="1" t="s">
        <v>6818</v>
      </c>
      <c r="B171" s="1" t="s">
        <v>26</v>
      </c>
      <c r="C171" s="1" t="s">
        <v>7268</v>
      </c>
      <c r="D171" s="1" t="s">
        <v>28</v>
      </c>
      <c r="E171" s="1" t="s">
        <v>7333</v>
      </c>
      <c r="F171" s="1" t="s">
        <v>7334</v>
      </c>
      <c r="G171" s="3">
        <v>69</v>
      </c>
      <c r="H171" s="3">
        <v>59</v>
      </c>
      <c r="I171" s="3">
        <v>38</v>
      </c>
      <c r="J171" s="3">
        <v>42</v>
      </c>
      <c r="K171" s="3">
        <v>56</v>
      </c>
      <c r="L171" s="3">
        <v>52</v>
      </c>
      <c r="M171" s="3">
        <v>40</v>
      </c>
      <c r="N171" s="3">
        <v>98</v>
      </c>
      <c r="O171" s="3">
        <v>89</v>
      </c>
      <c r="P171" s="3">
        <v>48</v>
      </c>
      <c r="Q171" s="3">
        <v>35</v>
      </c>
      <c r="R171" s="3">
        <v>76</v>
      </c>
      <c r="S171" s="3">
        <v>98</v>
      </c>
      <c r="T171" s="3">
        <v>99</v>
      </c>
      <c r="U171" s="3">
        <v>55</v>
      </c>
      <c r="V171" s="3">
        <v>65</v>
      </c>
      <c r="W171" s="3">
        <v>98</v>
      </c>
      <c r="X171" s="3">
        <v>45</v>
      </c>
      <c r="Y171" s="3">
        <v>89</v>
      </c>
      <c r="Z171" s="3">
        <f t="shared" si="6"/>
        <v>1251</v>
      </c>
      <c r="AA171" s="3">
        <f t="shared" si="7"/>
        <v>1038.33</v>
      </c>
      <c r="AB171" s="3">
        <v>45</v>
      </c>
      <c r="AC171" s="3">
        <v>20</v>
      </c>
      <c r="AD171" s="3">
        <v>26</v>
      </c>
      <c r="AE171" s="3">
        <v>18</v>
      </c>
      <c r="AF171" s="3">
        <v>22</v>
      </c>
      <c r="AG171" s="3">
        <v>26</v>
      </c>
      <c r="AH171" s="3">
        <v>20</v>
      </c>
      <c r="AI171" s="3">
        <f t="shared" si="8"/>
        <v>1215.33</v>
      </c>
    </row>
    <row r="172" spans="1:35">
      <c r="A172" s="1" t="s">
        <v>6818</v>
      </c>
      <c r="B172" s="1" t="s">
        <v>26</v>
      </c>
      <c r="C172" s="1" t="s">
        <v>7268</v>
      </c>
      <c r="D172" s="1" t="s">
        <v>28</v>
      </c>
      <c r="E172" s="1" t="s">
        <v>7335</v>
      </c>
      <c r="F172" s="1" t="s">
        <v>7336</v>
      </c>
      <c r="G172" s="3">
        <v>69</v>
      </c>
      <c r="H172" s="3">
        <v>59</v>
      </c>
      <c r="I172" s="3">
        <v>38</v>
      </c>
      <c r="J172" s="3">
        <v>42</v>
      </c>
      <c r="K172" s="3">
        <v>56</v>
      </c>
      <c r="L172" s="3">
        <v>52</v>
      </c>
      <c r="M172" s="3">
        <v>40</v>
      </c>
      <c r="N172" s="3">
        <v>98</v>
      </c>
      <c r="O172" s="3">
        <v>89</v>
      </c>
      <c r="P172" s="3">
        <v>48</v>
      </c>
      <c r="Q172" s="3">
        <v>35</v>
      </c>
      <c r="R172" s="3">
        <v>76</v>
      </c>
      <c r="S172" s="3">
        <v>98</v>
      </c>
      <c r="T172" s="3">
        <v>99</v>
      </c>
      <c r="U172" s="3">
        <v>55</v>
      </c>
      <c r="V172" s="3">
        <v>65</v>
      </c>
      <c r="W172" s="3">
        <v>98</v>
      </c>
      <c r="X172" s="3">
        <v>45</v>
      </c>
      <c r="Y172" s="3">
        <v>89</v>
      </c>
      <c r="Z172" s="3">
        <f t="shared" si="6"/>
        <v>1251</v>
      </c>
      <c r="AA172" s="3">
        <f t="shared" si="7"/>
        <v>1038.33</v>
      </c>
      <c r="AB172" s="3">
        <v>45</v>
      </c>
      <c r="AC172" s="3">
        <v>20</v>
      </c>
      <c r="AD172" s="3">
        <v>26</v>
      </c>
      <c r="AE172" s="3">
        <v>18</v>
      </c>
      <c r="AF172" s="3">
        <v>22</v>
      </c>
      <c r="AG172" s="3">
        <v>26</v>
      </c>
      <c r="AH172" s="3">
        <v>20</v>
      </c>
      <c r="AI172" s="3">
        <f t="shared" si="8"/>
        <v>1215.33</v>
      </c>
    </row>
    <row r="173" spans="1:35">
      <c r="A173" s="1" t="s">
        <v>6818</v>
      </c>
      <c r="B173" s="1" t="s">
        <v>26</v>
      </c>
      <c r="C173" s="1" t="s">
        <v>7268</v>
      </c>
      <c r="D173" s="1" t="s">
        <v>28</v>
      </c>
      <c r="E173" s="1" t="s">
        <v>7337</v>
      </c>
      <c r="F173" s="1" t="s">
        <v>7338</v>
      </c>
      <c r="G173" s="3">
        <v>69</v>
      </c>
      <c r="H173" s="3">
        <v>59</v>
      </c>
      <c r="I173" s="3">
        <v>38</v>
      </c>
      <c r="J173" s="3">
        <v>42</v>
      </c>
      <c r="K173" s="3">
        <v>56</v>
      </c>
      <c r="L173" s="3">
        <v>52</v>
      </c>
      <c r="M173" s="3">
        <v>40</v>
      </c>
      <c r="N173" s="3">
        <v>98</v>
      </c>
      <c r="O173" s="3">
        <v>89</v>
      </c>
      <c r="P173" s="3">
        <v>48</v>
      </c>
      <c r="Q173" s="3">
        <v>35</v>
      </c>
      <c r="R173" s="3">
        <v>76</v>
      </c>
      <c r="S173" s="3">
        <v>98</v>
      </c>
      <c r="T173" s="3">
        <v>99</v>
      </c>
      <c r="U173" s="3">
        <v>55</v>
      </c>
      <c r="V173" s="3">
        <v>65</v>
      </c>
      <c r="W173" s="3">
        <v>98</v>
      </c>
      <c r="X173" s="3">
        <v>45</v>
      </c>
      <c r="Y173" s="3">
        <v>89</v>
      </c>
      <c r="Z173" s="3">
        <f t="shared" si="6"/>
        <v>1251</v>
      </c>
      <c r="AA173" s="3">
        <f t="shared" si="7"/>
        <v>1038.33</v>
      </c>
      <c r="AB173" s="3">
        <v>45</v>
      </c>
      <c r="AC173" s="3">
        <v>20</v>
      </c>
      <c r="AD173" s="3">
        <v>26</v>
      </c>
      <c r="AE173" s="3">
        <v>18</v>
      </c>
      <c r="AF173" s="3">
        <v>22</v>
      </c>
      <c r="AG173" s="3">
        <v>26</v>
      </c>
      <c r="AH173" s="3">
        <v>20</v>
      </c>
      <c r="AI173" s="3">
        <f t="shared" si="8"/>
        <v>1215.33</v>
      </c>
    </row>
    <row r="174" spans="1:35">
      <c r="A174" s="1" t="s">
        <v>6818</v>
      </c>
      <c r="B174" s="1" t="s">
        <v>26</v>
      </c>
      <c r="C174" s="1" t="s">
        <v>7268</v>
      </c>
      <c r="D174" s="1" t="s">
        <v>28</v>
      </c>
      <c r="E174" s="1" t="s">
        <v>7339</v>
      </c>
      <c r="F174" s="1" t="s">
        <v>7340</v>
      </c>
      <c r="G174" s="3">
        <v>69</v>
      </c>
      <c r="H174" s="3">
        <v>59</v>
      </c>
      <c r="I174" s="3">
        <v>38</v>
      </c>
      <c r="J174" s="3">
        <v>42</v>
      </c>
      <c r="K174" s="3">
        <v>56</v>
      </c>
      <c r="L174" s="3">
        <v>52</v>
      </c>
      <c r="M174" s="3">
        <v>40</v>
      </c>
      <c r="N174" s="3">
        <v>98</v>
      </c>
      <c r="O174" s="3">
        <v>89</v>
      </c>
      <c r="P174" s="3">
        <v>48</v>
      </c>
      <c r="Q174" s="3">
        <v>35</v>
      </c>
      <c r="R174" s="3">
        <v>76</v>
      </c>
      <c r="S174" s="3">
        <v>98</v>
      </c>
      <c r="T174" s="3">
        <v>99</v>
      </c>
      <c r="U174" s="3">
        <v>55</v>
      </c>
      <c r="V174" s="3">
        <v>65</v>
      </c>
      <c r="W174" s="3">
        <v>98</v>
      </c>
      <c r="X174" s="3">
        <v>45</v>
      </c>
      <c r="Y174" s="3">
        <v>89</v>
      </c>
      <c r="Z174" s="3">
        <f t="shared" si="6"/>
        <v>1251</v>
      </c>
      <c r="AA174" s="3">
        <f t="shared" si="7"/>
        <v>1038.33</v>
      </c>
      <c r="AB174" s="3">
        <v>45</v>
      </c>
      <c r="AC174" s="3">
        <v>20</v>
      </c>
      <c r="AD174" s="3">
        <v>26</v>
      </c>
      <c r="AE174" s="3">
        <v>18</v>
      </c>
      <c r="AF174" s="3">
        <v>22</v>
      </c>
      <c r="AG174" s="3">
        <v>26</v>
      </c>
      <c r="AH174" s="3">
        <v>20</v>
      </c>
      <c r="AI174" s="3">
        <f t="shared" si="8"/>
        <v>1215.33</v>
      </c>
    </row>
    <row r="175" spans="1:35">
      <c r="A175" s="1" t="s">
        <v>6818</v>
      </c>
      <c r="B175" s="1" t="s">
        <v>26</v>
      </c>
      <c r="C175" s="1" t="s">
        <v>7268</v>
      </c>
      <c r="D175" s="1" t="s">
        <v>28</v>
      </c>
      <c r="E175" s="1" t="s">
        <v>7341</v>
      </c>
      <c r="F175" s="1" t="s">
        <v>7342</v>
      </c>
      <c r="G175" s="3">
        <v>69</v>
      </c>
      <c r="H175" s="3">
        <v>59</v>
      </c>
      <c r="I175" s="3">
        <v>38</v>
      </c>
      <c r="J175" s="3">
        <v>42</v>
      </c>
      <c r="K175" s="3">
        <v>56</v>
      </c>
      <c r="L175" s="3">
        <v>52</v>
      </c>
      <c r="M175" s="3">
        <v>40</v>
      </c>
      <c r="N175" s="3">
        <v>98</v>
      </c>
      <c r="O175" s="3">
        <v>89</v>
      </c>
      <c r="P175" s="3">
        <v>48</v>
      </c>
      <c r="Q175" s="3">
        <v>35</v>
      </c>
      <c r="R175" s="3">
        <v>76</v>
      </c>
      <c r="S175" s="3">
        <v>98</v>
      </c>
      <c r="T175" s="3">
        <v>99</v>
      </c>
      <c r="U175" s="3">
        <v>55</v>
      </c>
      <c r="V175" s="3">
        <v>65</v>
      </c>
      <c r="W175" s="3">
        <v>98</v>
      </c>
      <c r="X175" s="3">
        <v>45</v>
      </c>
      <c r="Y175" s="3">
        <v>89</v>
      </c>
      <c r="Z175" s="3">
        <f t="shared" si="6"/>
        <v>1251</v>
      </c>
      <c r="AA175" s="3">
        <f t="shared" si="7"/>
        <v>1038.33</v>
      </c>
      <c r="AB175" s="3">
        <v>45</v>
      </c>
      <c r="AC175" s="3">
        <v>20</v>
      </c>
      <c r="AD175" s="3">
        <v>26</v>
      </c>
      <c r="AE175" s="3">
        <v>18</v>
      </c>
      <c r="AF175" s="3">
        <v>22</v>
      </c>
      <c r="AG175" s="3">
        <v>26</v>
      </c>
      <c r="AH175" s="3">
        <v>20</v>
      </c>
      <c r="AI175" s="3">
        <f t="shared" si="8"/>
        <v>1215.33</v>
      </c>
    </row>
    <row r="176" spans="1:35">
      <c r="A176" s="1" t="s">
        <v>6818</v>
      </c>
      <c r="B176" s="1" t="s">
        <v>26</v>
      </c>
      <c r="C176" s="1" t="s">
        <v>7268</v>
      </c>
      <c r="D176" s="1" t="s">
        <v>28</v>
      </c>
      <c r="E176" s="1" t="s">
        <v>7343</v>
      </c>
      <c r="F176" s="1" t="s">
        <v>7344</v>
      </c>
      <c r="G176" s="3">
        <v>69</v>
      </c>
      <c r="H176" s="3">
        <v>59</v>
      </c>
      <c r="I176" s="3">
        <v>38</v>
      </c>
      <c r="J176" s="3">
        <v>42</v>
      </c>
      <c r="K176" s="3">
        <v>56</v>
      </c>
      <c r="L176" s="3">
        <v>52</v>
      </c>
      <c r="M176" s="3">
        <v>40</v>
      </c>
      <c r="N176" s="3">
        <v>98</v>
      </c>
      <c r="O176" s="3">
        <v>89</v>
      </c>
      <c r="P176" s="3">
        <v>48</v>
      </c>
      <c r="Q176" s="3">
        <v>35</v>
      </c>
      <c r="R176" s="3">
        <v>76</v>
      </c>
      <c r="S176" s="3">
        <v>98</v>
      </c>
      <c r="T176" s="3">
        <v>99</v>
      </c>
      <c r="U176" s="3">
        <v>55</v>
      </c>
      <c r="V176" s="3">
        <v>65</v>
      </c>
      <c r="W176" s="3">
        <v>98</v>
      </c>
      <c r="X176" s="3">
        <v>45</v>
      </c>
      <c r="Y176" s="3">
        <v>89</v>
      </c>
      <c r="Z176" s="3">
        <f t="shared" si="6"/>
        <v>1251</v>
      </c>
      <c r="AA176" s="3">
        <f t="shared" si="7"/>
        <v>1038.33</v>
      </c>
      <c r="AB176" s="3">
        <v>45</v>
      </c>
      <c r="AC176" s="3">
        <v>20</v>
      </c>
      <c r="AD176" s="3">
        <v>26</v>
      </c>
      <c r="AE176" s="3">
        <v>18</v>
      </c>
      <c r="AF176" s="3">
        <v>22</v>
      </c>
      <c r="AG176" s="3">
        <v>26</v>
      </c>
      <c r="AH176" s="3">
        <v>20</v>
      </c>
      <c r="AI176" s="3">
        <f t="shared" si="8"/>
        <v>1215.33</v>
      </c>
    </row>
    <row r="177" spans="1:35">
      <c r="A177" s="1" t="s">
        <v>6818</v>
      </c>
      <c r="B177" s="1" t="s">
        <v>26</v>
      </c>
      <c r="C177" s="1" t="s">
        <v>7268</v>
      </c>
      <c r="D177" s="1" t="s">
        <v>28</v>
      </c>
      <c r="E177" s="1" t="s">
        <v>7345</v>
      </c>
      <c r="F177" s="1" t="s">
        <v>7346</v>
      </c>
      <c r="G177" s="3">
        <v>69</v>
      </c>
      <c r="H177" s="3">
        <v>59</v>
      </c>
      <c r="I177" s="3">
        <v>38</v>
      </c>
      <c r="J177" s="3">
        <v>42</v>
      </c>
      <c r="K177" s="3">
        <v>56</v>
      </c>
      <c r="L177" s="3">
        <v>52</v>
      </c>
      <c r="M177" s="3">
        <v>40</v>
      </c>
      <c r="N177" s="3">
        <v>98</v>
      </c>
      <c r="O177" s="3">
        <v>89</v>
      </c>
      <c r="P177" s="3">
        <v>48</v>
      </c>
      <c r="Q177" s="3">
        <v>35</v>
      </c>
      <c r="R177" s="3">
        <v>76</v>
      </c>
      <c r="S177" s="3">
        <v>98</v>
      </c>
      <c r="T177" s="3">
        <v>99</v>
      </c>
      <c r="U177" s="3">
        <v>55</v>
      </c>
      <c r="V177" s="3">
        <v>65</v>
      </c>
      <c r="W177" s="3">
        <v>98</v>
      </c>
      <c r="X177" s="3">
        <v>45</v>
      </c>
      <c r="Y177" s="3">
        <v>89</v>
      </c>
      <c r="Z177" s="3">
        <f t="shared" si="6"/>
        <v>1251</v>
      </c>
      <c r="AA177" s="3">
        <f t="shared" si="7"/>
        <v>1038.33</v>
      </c>
      <c r="AB177" s="3">
        <v>45</v>
      </c>
      <c r="AC177" s="3">
        <v>20</v>
      </c>
      <c r="AD177" s="3">
        <v>26</v>
      </c>
      <c r="AE177" s="3">
        <v>18</v>
      </c>
      <c r="AF177" s="3">
        <v>22</v>
      </c>
      <c r="AG177" s="3">
        <v>26</v>
      </c>
      <c r="AH177" s="3">
        <v>20</v>
      </c>
      <c r="AI177" s="3">
        <f t="shared" si="8"/>
        <v>1215.33</v>
      </c>
    </row>
    <row r="178" spans="1:35">
      <c r="A178" s="1" t="s">
        <v>6818</v>
      </c>
      <c r="B178" s="1" t="s">
        <v>26</v>
      </c>
      <c r="C178" s="1" t="s">
        <v>7268</v>
      </c>
      <c r="D178" s="1" t="s">
        <v>28</v>
      </c>
      <c r="E178" s="1" t="s">
        <v>7347</v>
      </c>
      <c r="F178" s="1" t="s">
        <v>7348</v>
      </c>
      <c r="G178" s="3">
        <v>69</v>
      </c>
      <c r="H178" s="3">
        <v>59</v>
      </c>
      <c r="I178" s="3">
        <v>38</v>
      </c>
      <c r="J178" s="3">
        <v>42</v>
      </c>
      <c r="K178" s="3">
        <v>56</v>
      </c>
      <c r="L178" s="3">
        <v>52</v>
      </c>
      <c r="M178" s="3">
        <v>40</v>
      </c>
      <c r="N178" s="3">
        <v>98</v>
      </c>
      <c r="O178" s="3">
        <v>89</v>
      </c>
      <c r="P178" s="3">
        <v>48</v>
      </c>
      <c r="Q178" s="3">
        <v>35</v>
      </c>
      <c r="R178" s="3">
        <v>76</v>
      </c>
      <c r="S178" s="3">
        <v>98</v>
      </c>
      <c r="T178" s="3">
        <v>99</v>
      </c>
      <c r="U178" s="3">
        <v>55</v>
      </c>
      <c r="V178" s="3">
        <v>65</v>
      </c>
      <c r="W178" s="3">
        <v>98</v>
      </c>
      <c r="X178" s="3">
        <v>45</v>
      </c>
      <c r="Y178" s="3">
        <v>89</v>
      </c>
      <c r="Z178" s="3">
        <f t="shared" si="6"/>
        <v>1251</v>
      </c>
      <c r="AA178" s="3">
        <f t="shared" si="7"/>
        <v>1038.33</v>
      </c>
      <c r="AB178" s="3">
        <v>45</v>
      </c>
      <c r="AC178" s="3">
        <v>20</v>
      </c>
      <c r="AD178" s="3">
        <v>26</v>
      </c>
      <c r="AE178" s="3">
        <v>18</v>
      </c>
      <c r="AF178" s="3">
        <v>22</v>
      </c>
      <c r="AG178" s="3">
        <v>26</v>
      </c>
      <c r="AH178" s="3">
        <v>20</v>
      </c>
      <c r="AI178" s="3">
        <f t="shared" si="8"/>
        <v>1215.33</v>
      </c>
    </row>
    <row r="179" spans="1:35">
      <c r="A179" s="1" t="s">
        <v>6818</v>
      </c>
      <c r="B179" s="1" t="s">
        <v>26</v>
      </c>
      <c r="C179" s="1" t="s">
        <v>7268</v>
      </c>
      <c r="D179" s="1" t="s">
        <v>28</v>
      </c>
      <c r="E179" s="1" t="s">
        <v>7349</v>
      </c>
      <c r="F179" s="1" t="s">
        <v>7350</v>
      </c>
      <c r="G179" s="3">
        <v>69</v>
      </c>
      <c r="H179" s="3">
        <v>59</v>
      </c>
      <c r="I179" s="3">
        <v>38</v>
      </c>
      <c r="J179" s="3">
        <v>42</v>
      </c>
      <c r="K179" s="3">
        <v>56</v>
      </c>
      <c r="L179" s="3">
        <v>52</v>
      </c>
      <c r="M179" s="3">
        <v>40</v>
      </c>
      <c r="N179" s="3">
        <v>98</v>
      </c>
      <c r="O179" s="3">
        <v>89</v>
      </c>
      <c r="P179" s="3">
        <v>48</v>
      </c>
      <c r="Q179" s="3">
        <v>35</v>
      </c>
      <c r="R179" s="3">
        <v>76</v>
      </c>
      <c r="S179" s="3">
        <v>98</v>
      </c>
      <c r="T179" s="3">
        <v>99</v>
      </c>
      <c r="U179" s="3">
        <v>55</v>
      </c>
      <c r="V179" s="3">
        <v>65</v>
      </c>
      <c r="W179" s="3">
        <v>98</v>
      </c>
      <c r="X179" s="3">
        <v>45</v>
      </c>
      <c r="Y179" s="3">
        <v>89</v>
      </c>
      <c r="Z179" s="3">
        <f t="shared" si="6"/>
        <v>1251</v>
      </c>
      <c r="AA179" s="3">
        <f t="shared" si="7"/>
        <v>1038.33</v>
      </c>
      <c r="AB179" s="3">
        <v>45</v>
      </c>
      <c r="AC179" s="3">
        <v>20</v>
      </c>
      <c r="AD179" s="3">
        <v>26</v>
      </c>
      <c r="AE179" s="3">
        <v>18</v>
      </c>
      <c r="AF179" s="3">
        <v>22</v>
      </c>
      <c r="AG179" s="3">
        <v>26</v>
      </c>
      <c r="AH179" s="3">
        <v>20</v>
      </c>
      <c r="AI179" s="3">
        <f t="shared" si="8"/>
        <v>1215.33</v>
      </c>
    </row>
    <row r="180" spans="1:35">
      <c r="A180" s="1" t="s">
        <v>6818</v>
      </c>
      <c r="B180" s="1" t="s">
        <v>26</v>
      </c>
      <c r="C180" s="1" t="s">
        <v>7268</v>
      </c>
      <c r="D180" s="1" t="s">
        <v>28</v>
      </c>
      <c r="E180" s="1" t="s">
        <v>7351</v>
      </c>
      <c r="F180" s="1" t="s">
        <v>7352</v>
      </c>
      <c r="G180" s="3">
        <v>69</v>
      </c>
      <c r="H180" s="3">
        <v>59</v>
      </c>
      <c r="I180" s="3">
        <v>38</v>
      </c>
      <c r="J180" s="3">
        <v>42</v>
      </c>
      <c r="K180" s="3">
        <v>56</v>
      </c>
      <c r="L180" s="3">
        <v>52</v>
      </c>
      <c r="M180" s="3">
        <v>40</v>
      </c>
      <c r="N180" s="3">
        <v>98</v>
      </c>
      <c r="O180" s="3">
        <v>89</v>
      </c>
      <c r="P180" s="3">
        <v>48</v>
      </c>
      <c r="Q180" s="3">
        <v>35</v>
      </c>
      <c r="R180" s="3">
        <v>76</v>
      </c>
      <c r="S180" s="3">
        <v>98</v>
      </c>
      <c r="T180" s="3">
        <v>99</v>
      </c>
      <c r="U180" s="3">
        <v>55</v>
      </c>
      <c r="V180" s="3">
        <v>65</v>
      </c>
      <c r="W180" s="3">
        <v>98</v>
      </c>
      <c r="X180" s="3">
        <v>45</v>
      </c>
      <c r="Y180" s="3">
        <v>89</v>
      </c>
      <c r="Z180" s="3">
        <f t="shared" si="6"/>
        <v>1251</v>
      </c>
      <c r="AA180" s="3">
        <f t="shared" si="7"/>
        <v>1038.33</v>
      </c>
      <c r="AB180" s="3">
        <v>45</v>
      </c>
      <c r="AC180" s="3">
        <v>20</v>
      </c>
      <c r="AD180" s="3">
        <v>26</v>
      </c>
      <c r="AE180" s="3">
        <v>18</v>
      </c>
      <c r="AF180" s="3">
        <v>22</v>
      </c>
      <c r="AG180" s="3">
        <v>26</v>
      </c>
      <c r="AH180" s="3">
        <v>20</v>
      </c>
      <c r="AI180" s="3">
        <f t="shared" si="8"/>
        <v>1215.33</v>
      </c>
    </row>
    <row r="181" spans="1:35">
      <c r="A181" s="1" t="s">
        <v>6818</v>
      </c>
      <c r="B181" s="1" t="s">
        <v>26</v>
      </c>
      <c r="C181" s="1" t="s">
        <v>7268</v>
      </c>
      <c r="D181" s="1" t="s">
        <v>28</v>
      </c>
      <c r="E181" s="1" t="s">
        <v>7353</v>
      </c>
      <c r="F181" s="1" t="s">
        <v>7354</v>
      </c>
      <c r="G181" s="3">
        <v>69</v>
      </c>
      <c r="H181" s="3">
        <v>59</v>
      </c>
      <c r="I181" s="3">
        <v>38</v>
      </c>
      <c r="J181" s="3">
        <v>42</v>
      </c>
      <c r="K181" s="3">
        <v>56</v>
      </c>
      <c r="L181" s="3">
        <v>52</v>
      </c>
      <c r="M181" s="3">
        <v>40</v>
      </c>
      <c r="N181" s="3">
        <v>98</v>
      </c>
      <c r="O181" s="3">
        <v>89</v>
      </c>
      <c r="P181" s="3">
        <v>48</v>
      </c>
      <c r="Q181" s="3">
        <v>35</v>
      </c>
      <c r="R181" s="3">
        <v>76</v>
      </c>
      <c r="S181" s="3">
        <v>98</v>
      </c>
      <c r="T181" s="3">
        <v>99</v>
      </c>
      <c r="U181" s="3">
        <v>55</v>
      </c>
      <c r="V181" s="3">
        <v>65</v>
      </c>
      <c r="W181" s="3">
        <v>98</v>
      </c>
      <c r="X181" s="3">
        <v>45</v>
      </c>
      <c r="Y181" s="3">
        <v>89</v>
      </c>
      <c r="Z181" s="3">
        <f t="shared" si="6"/>
        <v>1251</v>
      </c>
      <c r="AA181" s="3">
        <f t="shared" si="7"/>
        <v>1038.33</v>
      </c>
      <c r="AB181" s="3">
        <v>45</v>
      </c>
      <c r="AC181" s="3">
        <v>20</v>
      </c>
      <c r="AD181" s="3">
        <v>26</v>
      </c>
      <c r="AE181" s="3">
        <v>18</v>
      </c>
      <c r="AF181" s="3">
        <v>22</v>
      </c>
      <c r="AG181" s="3">
        <v>26</v>
      </c>
      <c r="AH181" s="3">
        <v>20</v>
      </c>
      <c r="AI181" s="3">
        <f t="shared" si="8"/>
        <v>1215.33</v>
      </c>
    </row>
    <row r="182" spans="1:35">
      <c r="A182" s="1" t="s">
        <v>6818</v>
      </c>
      <c r="B182" s="1" t="s">
        <v>26</v>
      </c>
      <c r="C182" s="1" t="s">
        <v>7268</v>
      </c>
      <c r="D182" s="1" t="s">
        <v>28</v>
      </c>
      <c r="E182" s="1" t="s">
        <v>7355</v>
      </c>
      <c r="F182" s="1" t="s">
        <v>7356</v>
      </c>
      <c r="G182" s="3">
        <v>69</v>
      </c>
      <c r="H182" s="3">
        <v>59</v>
      </c>
      <c r="I182" s="3">
        <v>38</v>
      </c>
      <c r="J182" s="3">
        <v>42</v>
      </c>
      <c r="K182" s="3">
        <v>56</v>
      </c>
      <c r="L182" s="3">
        <v>52</v>
      </c>
      <c r="M182" s="3">
        <v>40</v>
      </c>
      <c r="N182" s="3">
        <v>98</v>
      </c>
      <c r="O182" s="3">
        <v>89</v>
      </c>
      <c r="P182" s="3">
        <v>48</v>
      </c>
      <c r="Q182" s="3">
        <v>35</v>
      </c>
      <c r="R182" s="3">
        <v>76</v>
      </c>
      <c r="S182" s="3">
        <v>98</v>
      </c>
      <c r="T182" s="3">
        <v>99</v>
      </c>
      <c r="U182" s="3">
        <v>55</v>
      </c>
      <c r="V182" s="3">
        <v>65</v>
      </c>
      <c r="W182" s="3">
        <v>98</v>
      </c>
      <c r="X182" s="3">
        <v>45</v>
      </c>
      <c r="Y182" s="3">
        <v>89</v>
      </c>
      <c r="Z182" s="3">
        <f t="shared" si="6"/>
        <v>1251</v>
      </c>
      <c r="AA182" s="3">
        <f t="shared" si="7"/>
        <v>1038.33</v>
      </c>
      <c r="AB182" s="3">
        <v>45</v>
      </c>
      <c r="AC182" s="3">
        <v>20</v>
      </c>
      <c r="AD182" s="3">
        <v>26</v>
      </c>
      <c r="AE182" s="3">
        <v>18</v>
      </c>
      <c r="AF182" s="3">
        <v>22</v>
      </c>
      <c r="AG182" s="3">
        <v>26</v>
      </c>
      <c r="AH182" s="3">
        <v>20</v>
      </c>
      <c r="AI182" s="3">
        <f t="shared" si="8"/>
        <v>1215.33</v>
      </c>
    </row>
    <row r="183" spans="1:35">
      <c r="A183" s="1" t="s">
        <v>6818</v>
      </c>
      <c r="B183" s="1" t="s">
        <v>26</v>
      </c>
      <c r="C183" s="1" t="s">
        <v>7268</v>
      </c>
      <c r="D183" s="1" t="s">
        <v>28</v>
      </c>
      <c r="E183" s="1" t="s">
        <v>7357</v>
      </c>
      <c r="F183" s="1" t="s">
        <v>7358</v>
      </c>
      <c r="G183" s="3">
        <v>69</v>
      </c>
      <c r="H183" s="3">
        <v>59</v>
      </c>
      <c r="I183" s="3">
        <v>38</v>
      </c>
      <c r="J183" s="3">
        <v>42</v>
      </c>
      <c r="K183" s="3">
        <v>56</v>
      </c>
      <c r="L183" s="3">
        <v>52</v>
      </c>
      <c r="M183" s="3">
        <v>40</v>
      </c>
      <c r="N183" s="3">
        <v>98</v>
      </c>
      <c r="O183" s="3">
        <v>89</v>
      </c>
      <c r="P183" s="3">
        <v>48</v>
      </c>
      <c r="Q183" s="3">
        <v>35</v>
      </c>
      <c r="R183" s="3">
        <v>76</v>
      </c>
      <c r="S183" s="3">
        <v>98</v>
      </c>
      <c r="T183" s="3">
        <v>99</v>
      </c>
      <c r="U183" s="3">
        <v>55</v>
      </c>
      <c r="V183" s="3">
        <v>65</v>
      </c>
      <c r="W183" s="3">
        <v>98</v>
      </c>
      <c r="X183" s="3">
        <v>45</v>
      </c>
      <c r="Y183" s="3">
        <v>89</v>
      </c>
      <c r="Z183" s="3">
        <f t="shared" si="6"/>
        <v>1251</v>
      </c>
      <c r="AA183" s="3">
        <f t="shared" si="7"/>
        <v>1038.33</v>
      </c>
      <c r="AB183" s="3">
        <v>45</v>
      </c>
      <c r="AC183" s="3">
        <v>20</v>
      </c>
      <c r="AD183" s="3">
        <v>26</v>
      </c>
      <c r="AE183" s="3">
        <v>18</v>
      </c>
      <c r="AF183" s="3">
        <v>22</v>
      </c>
      <c r="AG183" s="3">
        <v>26</v>
      </c>
      <c r="AH183" s="3">
        <v>20</v>
      </c>
      <c r="AI183" s="3">
        <f t="shared" si="8"/>
        <v>1215.33</v>
      </c>
    </row>
    <row r="184" spans="1:35">
      <c r="A184" s="1" t="s">
        <v>6818</v>
      </c>
      <c r="B184" s="1" t="s">
        <v>26</v>
      </c>
      <c r="C184" s="1" t="s">
        <v>7359</v>
      </c>
      <c r="D184" s="1" t="s">
        <v>28</v>
      </c>
      <c r="E184" s="1" t="s">
        <v>7360</v>
      </c>
      <c r="F184" s="1" t="s">
        <v>7361</v>
      </c>
      <c r="G184" s="3">
        <v>69</v>
      </c>
      <c r="H184" s="3">
        <v>59</v>
      </c>
      <c r="I184" s="3">
        <v>38</v>
      </c>
      <c r="J184" s="3">
        <v>42</v>
      </c>
      <c r="K184" s="3">
        <v>56</v>
      </c>
      <c r="L184" s="3">
        <v>52</v>
      </c>
      <c r="M184" s="3">
        <v>40</v>
      </c>
      <c r="N184" s="3">
        <v>98</v>
      </c>
      <c r="O184" s="3">
        <v>89</v>
      </c>
      <c r="P184" s="3">
        <v>48</v>
      </c>
      <c r="Q184" s="3">
        <v>35</v>
      </c>
      <c r="R184" s="3">
        <v>76</v>
      </c>
      <c r="S184" s="3">
        <v>98</v>
      </c>
      <c r="T184" s="3">
        <v>99</v>
      </c>
      <c r="U184" s="3">
        <v>55</v>
      </c>
      <c r="V184" s="3">
        <v>65</v>
      </c>
      <c r="W184" s="3">
        <v>98</v>
      </c>
      <c r="X184" s="3">
        <v>45</v>
      </c>
      <c r="Y184" s="3">
        <v>89</v>
      </c>
      <c r="Z184" s="3">
        <f t="shared" si="6"/>
        <v>1251</v>
      </c>
      <c r="AA184" s="3">
        <f t="shared" si="7"/>
        <v>1038.33</v>
      </c>
      <c r="AB184" s="3">
        <v>45</v>
      </c>
      <c r="AC184" s="3">
        <v>20</v>
      </c>
      <c r="AD184" s="3">
        <v>26</v>
      </c>
      <c r="AE184" s="3">
        <v>18</v>
      </c>
      <c r="AF184" s="3">
        <v>22</v>
      </c>
      <c r="AG184" s="3">
        <v>26</v>
      </c>
      <c r="AH184" s="3">
        <v>20</v>
      </c>
      <c r="AI184" s="3">
        <f t="shared" si="8"/>
        <v>1215.33</v>
      </c>
    </row>
    <row r="185" spans="1:35">
      <c r="A185" s="1" t="s">
        <v>6818</v>
      </c>
      <c r="B185" s="1" t="s">
        <v>26</v>
      </c>
      <c r="C185" s="1" t="s">
        <v>7359</v>
      </c>
      <c r="D185" s="1" t="s">
        <v>28</v>
      </c>
      <c r="E185" s="1" t="s">
        <v>7362</v>
      </c>
      <c r="F185" s="1" t="s">
        <v>7363</v>
      </c>
      <c r="G185" s="3">
        <v>69</v>
      </c>
      <c r="H185" s="3">
        <v>59</v>
      </c>
      <c r="I185" s="3">
        <v>38</v>
      </c>
      <c r="J185" s="3">
        <v>42</v>
      </c>
      <c r="K185" s="3">
        <v>56</v>
      </c>
      <c r="L185" s="3">
        <v>52</v>
      </c>
      <c r="M185" s="3">
        <v>40</v>
      </c>
      <c r="N185" s="3">
        <v>98</v>
      </c>
      <c r="O185" s="3">
        <v>89</v>
      </c>
      <c r="P185" s="3">
        <v>48</v>
      </c>
      <c r="Q185" s="3">
        <v>35</v>
      </c>
      <c r="R185" s="3">
        <v>76</v>
      </c>
      <c r="S185" s="3">
        <v>98</v>
      </c>
      <c r="T185" s="3">
        <v>99</v>
      </c>
      <c r="U185" s="3">
        <v>55</v>
      </c>
      <c r="V185" s="3">
        <v>65</v>
      </c>
      <c r="W185" s="3">
        <v>98</v>
      </c>
      <c r="X185" s="3">
        <v>45</v>
      </c>
      <c r="Y185" s="3">
        <v>89</v>
      </c>
      <c r="Z185" s="3">
        <f t="shared" si="6"/>
        <v>1251</v>
      </c>
      <c r="AA185" s="3">
        <f t="shared" si="7"/>
        <v>1038.33</v>
      </c>
      <c r="AB185" s="3">
        <v>45</v>
      </c>
      <c r="AC185" s="3">
        <v>20</v>
      </c>
      <c r="AD185" s="3">
        <v>26</v>
      </c>
      <c r="AE185" s="3">
        <v>18</v>
      </c>
      <c r="AF185" s="3">
        <v>22</v>
      </c>
      <c r="AG185" s="3">
        <v>26</v>
      </c>
      <c r="AH185" s="3">
        <v>20</v>
      </c>
      <c r="AI185" s="3">
        <f t="shared" si="8"/>
        <v>1215.33</v>
      </c>
    </row>
    <row r="186" spans="1:35">
      <c r="A186" s="1" t="s">
        <v>6818</v>
      </c>
      <c r="B186" s="1" t="s">
        <v>26</v>
      </c>
      <c r="C186" s="1" t="s">
        <v>7359</v>
      </c>
      <c r="D186" s="1" t="s">
        <v>28</v>
      </c>
      <c r="E186" s="1" t="s">
        <v>7364</v>
      </c>
      <c r="F186" s="1" t="s">
        <v>7365</v>
      </c>
      <c r="G186" s="3">
        <v>69</v>
      </c>
      <c r="H186" s="3">
        <v>59</v>
      </c>
      <c r="I186" s="3">
        <v>38</v>
      </c>
      <c r="J186" s="3">
        <v>42</v>
      </c>
      <c r="K186" s="3">
        <v>56</v>
      </c>
      <c r="L186" s="3">
        <v>52</v>
      </c>
      <c r="M186" s="3">
        <v>40</v>
      </c>
      <c r="N186" s="3">
        <v>98</v>
      </c>
      <c r="O186" s="3">
        <v>89</v>
      </c>
      <c r="P186" s="3">
        <v>48</v>
      </c>
      <c r="Q186" s="3">
        <v>35</v>
      </c>
      <c r="R186" s="3">
        <v>76</v>
      </c>
      <c r="S186" s="3">
        <v>98</v>
      </c>
      <c r="T186" s="3">
        <v>99</v>
      </c>
      <c r="U186" s="3">
        <v>55</v>
      </c>
      <c r="V186" s="3">
        <v>65</v>
      </c>
      <c r="W186" s="3">
        <v>98</v>
      </c>
      <c r="X186" s="3">
        <v>45</v>
      </c>
      <c r="Y186" s="3">
        <v>89</v>
      </c>
      <c r="Z186" s="3">
        <f t="shared" si="6"/>
        <v>1251</v>
      </c>
      <c r="AA186" s="3">
        <f t="shared" si="7"/>
        <v>1038.33</v>
      </c>
      <c r="AB186" s="3">
        <v>45</v>
      </c>
      <c r="AC186" s="3">
        <v>20</v>
      </c>
      <c r="AD186" s="3">
        <v>26</v>
      </c>
      <c r="AE186" s="3">
        <v>18</v>
      </c>
      <c r="AF186" s="3">
        <v>22</v>
      </c>
      <c r="AG186" s="3">
        <v>26</v>
      </c>
      <c r="AH186" s="3">
        <v>20</v>
      </c>
      <c r="AI186" s="3">
        <f t="shared" si="8"/>
        <v>1215.33</v>
      </c>
    </row>
    <row r="187" spans="1:35">
      <c r="A187" s="1" t="s">
        <v>6818</v>
      </c>
      <c r="B187" s="1" t="s">
        <v>26</v>
      </c>
      <c r="C187" s="1" t="s">
        <v>7359</v>
      </c>
      <c r="D187" s="1" t="s">
        <v>28</v>
      </c>
      <c r="E187" s="1" t="s">
        <v>7366</v>
      </c>
      <c r="F187" s="1" t="s">
        <v>7367</v>
      </c>
      <c r="G187" s="3">
        <v>69</v>
      </c>
      <c r="H187" s="3">
        <v>59</v>
      </c>
      <c r="I187" s="3">
        <v>38</v>
      </c>
      <c r="J187" s="3">
        <v>42</v>
      </c>
      <c r="K187" s="3">
        <v>56</v>
      </c>
      <c r="L187" s="3">
        <v>52</v>
      </c>
      <c r="M187" s="3">
        <v>40</v>
      </c>
      <c r="N187" s="3">
        <v>98</v>
      </c>
      <c r="O187" s="3">
        <v>89</v>
      </c>
      <c r="P187" s="3">
        <v>48</v>
      </c>
      <c r="Q187" s="3">
        <v>35</v>
      </c>
      <c r="R187" s="3">
        <v>76</v>
      </c>
      <c r="S187" s="3">
        <v>98</v>
      </c>
      <c r="T187" s="3">
        <v>99</v>
      </c>
      <c r="U187" s="3">
        <v>55</v>
      </c>
      <c r="V187" s="3">
        <v>65</v>
      </c>
      <c r="W187" s="3">
        <v>98</v>
      </c>
      <c r="X187" s="3">
        <v>45</v>
      </c>
      <c r="Y187" s="3">
        <v>89</v>
      </c>
      <c r="Z187" s="3">
        <f t="shared" si="6"/>
        <v>1251</v>
      </c>
      <c r="AA187" s="3">
        <f t="shared" si="7"/>
        <v>1038.33</v>
      </c>
      <c r="AB187" s="3">
        <v>45</v>
      </c>
      <c r="AC187" s="3">
        <v>20</v>
      </c>
      <c r="AD187" s="3">
        <v>26</v>
      </c>
      <c r="AE187" s="3">
        <v>18</v>
      </c>
      <c r="AF187" s="3">
        <v>22</v>
      </c>
      <c r="AG187" s="3">
        <v>26</v>
      </c>
      <c r="AH187" s="3">
        <v>20</v>
      </c>
      <c r="AI187" s="3">
        <f t="shared" si="8"/>
        <v>1215.33</v>
      </c>
    </row>
    <row r="188" spans="1:35">
      <c r="A188" s="1" t="s">
        <v>6818</v>
      </c>
      <c r="B188" s="1" t="s">
        <v>26</v>
      </c>
      <c r="C188" s="1" t="s">
        <v>7359</v>
      </c>
      <c r="D188" s="1" t="s">
        <v>28</v>
      </c>
      <c r="E188" s="1" t="s">
        <v>7368</v>
      </c>
      <c r="F188" s="1" t="s">
        <v>7369</v>
      </c>
      <c r="G188" s="3">
        <v>69</v>
      </c>
      <c r="H188" s="3">
        <v>59</v>
      </c>
      <c r="I188" s="3">
        <v>38</v>
      </c>
      <c r="J188" s="3">
        <v>42</v>
      </c>
      <c r="K188" s="3">
        <v>56</v>
      </c>
      <c r="L188" s="3">
        <v>52</v>
      </c>
      <c r="M188" s="3">
        <v>40</v>
      </c>
      <c r="N188" s="3">
        <v>98</v>
      </c>
      <c r="O188" s="3">
        <v>89</v>
      </c>
      <c r="P188" s="3">
        <v>48</v>
      </c>
      <c r="Q188" s="3">
        <v>35</v>
      </c>
      <c r="R188" s="3">
        <v>76</v>
      </c>
      <c r="S188" s="3">
        <v>98</v>
      </c>
      <c r="T188" s="3">
        <v>99</v>
      </c>
      <c r="U188" s="3">
        <v>55</v>
      </c>
      <c r="V188" s="3">
        <v>65</v>
      </c>
      <c r="W188" s="3">
        <v>98</v>
      </c>
      <c r="X188" s="3">
        <v>45</v>
      </c>
      <c r="Y188" s="3">
        <v>89</v>
      </c>
      <c r="Z188" s="3">
        <f t="shared" si="6"/>
        <v>1251</v>
      </c>
      <c r="AA188" s="3">
        <f t="shared" si="7"/>
        <v>1038.33</v>
      </c>
      <c r="AB188" s="3">
        <v>45</v>
      </c>
      <c r="AC188" s="3">
        <v>20</v>
      </c>
      <c r="AD188" s="3">
        <v>26</v>
      </c>
      <c r="AE188" s="3">
        <v>18</v>
      </c>
      <c r="AF188" s="3">
        <v>22</v>
      </c>
      <c r="AG188" s="3">
        <v>26</v>
      </c>
      <c r="AH188" s="3">
        <v>20</v>
      </c>
      <c r="AI188" s="3">
        <f t="shared" si="8"/>
        <v>1215.33</v>
      </c>
    </row>
    <row r="189" spans="1:35">
      <c r="A189" s="1" t="s">
        <v>6818</v>
      </c>
      <c r="B189" s="1" t="s">
        <v>26</v>
      </c>
      <c r="C189" s="1" t="s">
        <v>7359</v>
      </c>
      <c r="D189" s="1" t="s">
        <v>28</v>
      </c>
      <c r="E189" s="1" t="s">
        <v>7370</v>
      </c>
      <c r="F189" s="1" t="s">
        <v>7371</v>
      </c>
      <c r="G189" s="3">
        <v>69</v>
      </c>
      <c r="H189" s="3">
        <v>59</v>
      </c>
      <c r="I189" s="3">
        <v>38</v>
      </c>
      <c r="J189" s="3">
        <v>42</v>
      </c>
      <c r="K189" s="3">
        <v>56</v>
      </c>
      <c r="L189" s="3">
        <v>52</v>
      </c>
      <c r="M189" s="3">
        <v>40</v>
      </c>
      <c r="N189" s="3">
        <v>98</v>
      </c>
      <c r="O189" s="3">
        <v>89</v>
      </c>
      <c r="P189" s="3">
        <v>48</v>
      </c>
      <c r="Q189" s="3">
        <v>35</v>
      </c>
      <c r="R189" s="3">
        <v>76</v>
      </c>
      <c r="S189" s="3">
        <v>98</v>
      </c>
      <c r="T189" s="3">
        <v>99</v>
      </c>
      <c r="U189" s="3">
        <v>55</v>
      </c>
      <c r="V189" s="3">
        <v>65</v>
      </c>
      <c r="W189" s="3">
        <v>98</v>
      </c>
      <c r="X189" s="3">
        <v>45</v>
      </c>
      <c r="Y189" s="3">
        <v>89</v>
      </c>
      <c r="Z189" s="3">
        <f t="shared" si="6"/>
        <v>1251</v>
      </c>
      <c r="AA189" s="3">
        <f t="shared" si="7"/>
        <v>1038.33</v>
      </c>
      <c r="AB189" s="3">
        <v>45</v>
      </c>
      <c r="AC189" s="3">
        <v>20</v>
      </c>
      <c r="AD189" s="3">
        <v>26</v>
      </c>
      <c r="AE189" s="3">
        <v>18</v>
      </c>
      <c r="AF189" s="3">
        <v>22</v>
      </c>
      <c r="AG189" s="3">
        <v>26</v>
      </c>
      <c r="AH189" s="3">
        <v>20</v>
      </c>
      <c r="AI189" s="3">
        <f t="shared" si="8"/>
        <v>1215.33</v>
      </c>
    </row>
    <row r="190" spans="1:35">
      <c r="A190" s="1" t="s">
        <v>6818</v>
      </c>
      <c r="B190" s="1" t="s">
        <v>26</v>
      </c>
      <c r="C190" s="1" t="s">
        <v>7359</v>
      </c>
      <c r="D190" s="1" t="s">
        <v>28</v>
      </c>
      <c r="E190" s="1" t="s">
        <v>7372</v>
      </c>
      <c r="F190" s="1" t="s">
        <v>7373</v>
      </c>
      <c r="G190" s="3">
        <v>69</v>
      </c>
      <c r="H190" s="3">
        <v>59</v>
      </c>
      <c r="I190" s="3">
        <v>38</v>
      </c>
      <c r="J190" s="3">
        <v>42</v>
      </c>
      <c r="K190" s="3">
        <v>56</v>
      </c>
      <c r="L190" s="3">
        <v>52</v>
      </c>
      <c r="M190" s="3">
        <v>40</v>
      </c>
      <c r="N190" s="3">
        <v>98</v>
      </c>
      <c r="O190" s="3">
        <v>89</v>
      </c>
      <c r="P190" s="3">
        <v>48</v>
      </c>
      <c r="Q190" s="3">
        <v>35</v>
      </c>
      <c r="R190" s="3">
        <v>76</v>
      </c>
      <c r="S190" s="3">
        <v>98</v>
      </c>
      <c r="T190" s="3">
        <v>99</v>
      </c>
      <c r="U190" s="3">
        <v>55</v>
      </c>
      <c r="V190" s="3">
        <v>65</v>
      </c>
      <c r="W190" s="3">
        <v>98</v>
      </c>
      <c r="X190" s="3">
        <v>45</v>
      </c>
      <c r="Y190" s="3">
        <v>89</v>
      </c>
      <c r="Z190" s="3">
        <f t="shared" si="6"/>
        <v>1251</v>
      </c>
      <c r="AA190" s="3">
        <f t="shared" si="7"/>
        <v>1038.33</v>
      </c>
      <c r="AB190" s="3">
        <v>45</v>
      </c>
      <c r="AC190" s="3">
        <v>20</v>
      </c>
      <c r="AD190" s="3">
        <v>26</v>
      </c>
      <c r="AE190" s="3">
        <v>18</v>
      </c>
      <c r="AF190" s="3">
        <v>22</v>
      </c>
      <c r="AG190" s="3">
        <v>26</v>
      </c>
      <c r="AH190" s="3">
        <v>20</v>
      </c>
      <c r="AI190" s="3">
        <f t="shared" si="8"/>
        <v>1215.33</v>
      </c>
    </row>
    <row r="191" spans="1:35">
      <c r="A191" s="1" t="s">
        <v>6818</v>
      </c>
      <c r="B191" s="1" t="s">
        <v>26</v>
      </c>
      <c r="C191" s="1" t="s">
        <v>7359</v>
      </c>
      <c r="D191" s="1" t="s">
        <v>28</v>
      </c>
      <c r="E191" s="1" t="s">
        <v>7374</v>
      </c>
      <c r="F191" s="1" t="s">
        <v>7375</v>
      </c>
      <c r="G191" s="3">
        <v>69</v>
      </c>
      <c r="H191" s="3">
        <v>59</v>
      </c>
      <c r="I191" s="3">
        <v>38</v>
      </c>
      <c r="J191" s="3">
        <v>42</v>
      </c>
      <c r="K191" s="3">
        <v>56</v>
      </c>
      <c r="L191" s="3">
        <v>52</v>
      </c>
      <c r="M191" s="3">
        <v>40</v>
      </c>
      <c r="N191" s="3">
        <v>98</v>
      </c>
      <c r="O191" s="3">
        <v>89</v>
      </c>
      <c r="P191" s="3">
        <v>48</v>
      </c>
      <c r="Q191" s="3">
        <v>35</v>
      </c>
      <c r="R191" s="3">
        <v>76</v>
      </c>
      <c r="S191" s="3">
        <v>98</v>
      </c>
      <c r="T191" s="3">
        <v>99</v>
      </c>
      <c r="U191" s="3">
        <v>55</v>
      </c>
      <c r="V191" s="3">
        <v>65</v>
      </c>
      <c r="W191" s="3">
        <v>98</v>
      </c>
      <c r="X191" s="3">
        <v>45</v>
      </c>
      <c r="Y191" s="3">
        <v>89</v>
      </c>
      <c r="Z191" s="3">
        <f t="shared" si="6"/>
        <v>1251</v>
      </c>
      <c r="AA191" s="3">
        <f t="shared" si="7"/>
        <v>1038.33</v>
      </c>
      <c r="AB191" s="3">
        <v>45</v>
      </c>
      <c r="AC191" s="3">
        <v>20</v>
      </c>
      <c r="AD191" s="3">
        <v>26</v>
      </c>
      <c r="AE191" s="3">
        <v>18</v>
      </c>
      <c r="AF191" s="3">
        <v>22</v>
      </c>
      <c r="AG191" s="3">
        <v>26</v>
      </c>
      <c r="AH191" s="3">
        <v>20</v>
      </c>
      <c r="AI191" s="3">
        <f t="shared" si="8"/>
        <v>1215.33</v>
      </c>
    </row>
    <row r="192" spans="1:35">
      <c r="A192" s="1" t="s">
        <v>6818</v>
      </c>
      <c r="B192" s="1" t="s">
        <v>26</v>
      </c>
      <c r="C192" s="1" t="s">
        <v>7359</v>
      </c>
      <c r="D192" s="1" t="s">
        <v>28</v>
      </c>
      <c r="E192" s="1" t="s">
        <v>7376</v>
      </c>
      <c r="F192" s="1" t="s">
        <v>7377</v>
      </c>
      <c r="G192" s="3">
        <v>69</v>
      </c>
      <c r="H192" s="3">
        <v>59</v>
      </c>
      <c r="I192" s="3">
        <v>38</v>
      </c>
      <c r="J192" s="3">
        <v>42</v>
      </c>
      <c r="K192" s="3">
        <v>56</v>
      </c>
      <c r="L192" s="3">
        <v>52</v>
      </c>
      <c r="M192" s="3">
        <v>40</v>
      </c>
      <c r="N192" s="3">
        <v>98</v>
      </c>
      <c r="O192" s="3">
        <v>89</v>
      </c>
      <c r="P192" s="3">
        <v>48</v>
      </c>
      <c r="Q192" s="3">
        <v>35</v>
      </c>
      <c r="R192" s="3">
        <v>76</v>
      </c>
      <c r="S192" s="3">
        <v>98</v>
      </c>
      <c r="T192" s="3">
        <v>99</v>
      </c>
      <c r="U192" s="3">
        <v>55</v>
      </c>
      <c r="V192" s="3">
        <v>65</v>
      </c>
      <c r="W192" s="3">
        <v>98</v>
      </c>
      <c r="X192" s="3">
        <v>45</v>
      </c>
      <c r="Y192" s="3">
        <v>89</v>
      </c>
      <c r="Z192" s="3">
        <f t="shared" si="6"/>
        <v>1251</v>
      </c>
      <c r="AA192" s="3">
        <f t="shared" si="7"/>
        <v>1038.33</v>
      </c>
      <c r="AB192" s="3">
        <v>45</v>
      </c>
      <c r="AC192" s="3">
        <v>20</v>
      </c>
      <c r="AD192" s="3">
        <v>26</v>
      </c>
      <c r="AE192" s="3">
        <v>18</v>
      </c>
      <c r="AF192" s="3">
        <v>22</v>
      </c>
      <c r="AG192" s="3">
        <v>26</v>
      </c>
      <c r="AH192" s="3">
        <v>20</v>
      </c>
      <c r="AI192" s="3">
        <f t="shared" si="8"/>
        <v>1215.33</v>
      </c>
    </row>
    <row r="193" spans="1:35">
      <c r="A193" s="1" t="s">
        <v>6818</v>
      </c>
      <c r="B193" s="1" t="s">
        <v>26</v>
      </c>
      <c r="C193" s="1" t="s">
        <v>7359</v>
      </c>
      <c r="D193" s="1" t="s">
        <v>28</v>
      </c>
      <c r="E193" s="1" t="s">
        <v>7378</v>
      </c>
      <c r="F193" s="1" t="s">
        <v>7379</v>
      </c>
      <c r="G193" s="3">
        <v>69</v>
      </c>
      <c r="H193" s="3">
        <v>59</v>
      </c>
      <c r="I193" s="3">
        <v>38</v>
      </c>
      <c r="J193" s="3">
        <v>42</v>
      </c>
      <c r="K193" s="3">
        <v>56</v>
      </c>
      <c r="L193" s="3">
        <v>52</v>
      </c>
      <c r="M193" s="3">
        <v>40</v>
      </c>
      <c r="N193" s="3">
        <v>98</v>
      </c>
      <c r="O193" s="3">
        <v>89</v>
      </c>
      <c r="P193" s="3">
        <v>48</v>
      </c>
      <c r="Q193" s="3">
        <v>35</v>
      </c>
      <c r="R193" s="3">
        <v>76</v>
      </c>
      <c r="S193" s="3">
        <v>98</v>
      </c>
      <c r="T193" s="3">
        <v>99</v>
      </c>
      <c r="U193" s="3">
        <v>55</v>
      </c>
      <c r="V193" s="3">
        <v>65</v>
      </c>
      <c r="W193" s="3">
        <v>98</v>
      </c>
      <c r="X193" s="3">
        <v>45</v>
      </c>
      <c r="Y193" s="3">
        <v>89</v>
      </c>
      <c r="Z193" s="3">
        <f t="shared" si="6"/>
        <v>1251</v>
      </c>
      <c r="AA193" s="3">
        <f t="shared" si="7"/>
        <v>1038.33</v>
      </c>
      <c r="AB193" s="3">
        <v>45</v>
      </c>
      <c r="AC193" s="3">
        <v>20</v>
      </c>
      <c r="AD193" s="3">
        <v>26</v>
      </c>
      <c r="AE193" s="3">
        <v>18</v>
      </c>
      <c r="AF193" s="3">
        <v>22</v>
      </c>
      <c r="AG193" s="3">
        <v>26</v>
      </c>
      <c r="AH193" s="3">
        <v>20</v>
      </c>
      <c r="AI193" s="3">
        <f t="shared" si="8"/>
        <v>1215.33</v>
      </c>
    </row>
    <row r="194" spans="1:35">
      <c r="A194" s="1" t="s">
        <v>6818</v>
      </c>
      <c r="B194" s="1" t="s">
        <v>26</v>
      </c>
      <c r="C194" s="1" t="s">
        <v>7359</v>
      </c>
      <c r="D194" s="1" t="s">
        <v>28</v>
      </c>
      <c r="E194" s="1" t="s">
        <v>7380</v>
      </c>
      <c r="F194" s="1" t="s">
        <v>7381</v>
      </c>
      <c r="G194" s="3">
        <v>69</v>
      </c>
      <c r="H194" s="3">
        <v>59</v>
      </c>
      <c r="I194" s="3">
        <v>38</v>
      </c>
      <c r="J194" s="3">
        <v>42</v>
      </c>
      <c r="K194" s="3">
        <v>56</v>
      </c>
      <c r="L194" s="3">
        <v>52</v>
      </c>
      <c r="M194" s="3">
        <v>40</v>
      </c>
      <c r="N194" s="3">
        <v>98</v>
      </c>
      <c r="O194" s="3">
        <v>89</v>
      </c>
      <c r="P194" s="3">
        <v>48</v>
      </c>
      <c r="Q194" s="3">
        <v>35</v>
      </c>
      <c r="R194" s="3">
        <v>76</v>
      </c>
      <c r="S194" s="3">
        <v>98</v>
      </c>
      <c r="T194" s="3">
        <v>99</v>
      </c>
      <c r="U194" s="3">
        <v>55</v>
      </c>
      <c r="V194" s="3">
        <v>65</v>
      </c>
      <c r="W194" s="3">
        <v>98</v>
      </c>
      <c r="X194" s="3">
        <v>45</v>
      </c>
      <c r="Y194" s="3">
        <v>89</v>
      </c>
      <c r="Z194" s="3">
        <f t="shared" si="6"/>
        <v>1251</v>
      </c>
      <c r="AA194" s="3">
        <f t="shared" si="7"/>
        <v>1038.33</v>
      </c>
      <c r="AB194" s="3">
        <v>45</v>
      </c>
      <c r="AC194" s="3">
        <v>20</v>
      </c>
      <c r="AD194" s="3">
        <v>26</v>
      </c>
      <c r="AE194" s="3">
        <v>18</v>
      </c>
      <c r="AF194" s="3">
        <v>22</v>
      </c>
      <c r="AG194" s="3">
        <v>26</v>
      </c>
      <c r="AH194" s="3">
        <v>20</v>
      </c>
      <c r="AI194" s="3">
        <f t="shared" si="8"/>
        <v>1215.33</v>
      </c>
    </row>
    <row r="195" spans="1:35">
      <c r="A195" s="1" t="s">
        <v>6818</v>
      </c>
      <c r="B195" s="1" t="s">
        <v>26</v>
      </c>
      <c r="C195" s="1" t="s">
        <v>7359</v>
      </c>
      <c r="D195" s="1" t="s">
        <v>28</v>
      </c>
      <c r="E195" s="1" t="s">
        <v>7382</v>
      </c>
      <c r="F195" s="1" t="s">
        <v>7383</v>
      </c>
      <c r="G195" s="3">
        <v>69</v>
      </c>
      <c r="H195" s="3">
        <v>59</v>
      </c>
      <c r="I195" s="3">
        <v>38</v>
      </c>
      <c r="J195" s="3">
        <v>42</v>
      </c>
      <c r="K195" s="3">
        <v>56</v>
      </c>
      <c r="L195" s="3">
        <v>52</v>
      </c>
      <c r="M195" s="3">
        <v>40</v>
      </c>
      <c r="N195" s="3">
        <v>98</v>
      </c>
      <c r="O195" s="3">
        <v>89</v>
      </c>
      <c r="P195" s="3">
        <v>48</v>
      </c>
      <c r="Q195" s="3">
        <v>35</v>
      </c>
      <c r="R195" s="3">
        <v>76</v>
      </c>
      <c r="S195" s="3">
        <v>98</v>
      </c>
      <c r="T195" s="3">
        <v>99</v>
      </c>
      <c r="U195" s="3">
        <v>55</v>
      </c>
      <c r="V195" s="3">
        <v>65</v>
      </c>
      <c r="W195" s="3">
        <v>98</v>
      </c>
      <c r="X195" s="3">
        <v>45</v>
      </c>
      <c r="Y195" s="3">
        <v>89</v>
      </c>
      <c r="Z195" s="3">
        <f t="shared" ref="Z195:Z258" si="9">SUM(G195:Y195)</f>
        <v>1251</v>
      </c>
      <c r="AA195" s="3">
        <f t="shared" ref="AA195:AA258" si="10">Z195*0.83</f>
        <v>1038.33</v>
      </c>
      <c r="AB195" s="3">
        <v>45</v>
      </c>
      <c r="AC195" s="3">
        <v>20</v>
      </c>
      <c r="AD195" s="3">
        <v>26</v>
      </c>
      <c r="AE195" s="3">
        <v>18</v>
      </c>
      <c r="AF195" s="3">
        <v>22</v>
      </c>
      <c r="AG195" s="3">
        <v>26</v>
      </c>
      <c r="AH195" s="3">
        <v>20</v>
      </c>
      <c r="AI195" s="3">
        <f t="shared" ref="AI195:AI258" si="11">SUM(AA195:AH195)</f>
        <v>1215.33</v>
      </c>
    </row>
    <row r="196" spans="1:35">
      <c r="A196" s="1" t="s">
        <v>6818</v>
      </c>
      <c r="B196" s="1" t="s">
        <v>26</v>
      </c>
      <c r="C196" s="1" t="s">
        <v>7359</v>
      </c>
      <c r="D196" s="1" t="s">
        <v>28</v>
      </c>
      <c r="E196" s="1" t="s">
        <v>7384</v>
      </c>
      <c r="F196" s="1" t="s">
        <v>7385</v>
      </c>
      <c r="G196" s="3">
        <v>69</v>
      </c>
      <c r="H196" s="3">
        <v>59</v>
      </c>
      <c r="I196" s="3">
        <v>38</v>
      </c>
      <c r="J196" s="3">
        <v>42</v>
      </c>
      <c r="K196" s="3">
        <v>56</v>
      </c>
      <c r="L196" s="3">
        <v>52</v>
      </c>
      <c r="M196" s="3">
        <v>40</v>
      </c>
      <c r="N196" s="3">
        <v>98</v>
      </c>
      <c r="O196" s="3">
        <v>89</v>
      </c>
      <c r="P196" s="3">
        <v>48</v>
      </c>
      <c r="Q196" s="3">
        <v>35</v>
      </c>
      <c r="R196" s="3">
        <v>76</v>
      </c>
      <c r="S196" s="3">
        <v>98</v>
      </c>
      <c r="T196" s="3">
        <v>99</v>
      </c>
      <c r="U196" s="3">
        <v>55</v>
      </c>
      <c r="V196" s="3">
        <v>65</v>
      </c>
      <c r="W196" s="3">
        <v>98</v>
      </c>
      <c r="X196" s="3">
        <v>45</v>
      </c>
      <c r="Y196" s="3">
        <v>89</v>
      </c>
      <c r="Z196" s="3">
        <f t="shared" si="9"/>
        <v>1251</v>
      </c>
      <c r="AA196" s="3">
        <f t="shared" si="10"/>
        <v>1038.33</v>
      </c>
      <c r="AB196" s="3">
        <v>45</v>
      </c>
      <c r="AC196" s="3">
        <v>20</v>
      </c>
      <c r="AD196" s="3">
        <v>26</v>
      </c>
      <c r="AE196" s="3">
        <v>18</v>
      </c>
      <c r="AF196" s="3">
        <v>22</v>
      </c>
      <c r="AG196" s="3">
        <v>26</v>
      </c>
      <c r="AH196" s="3">
        <v>20</v>
      </c>
      <c r="AI196" s="3">
        <f t="shared" si="11"/>
        <v>1215.33</v>
      </c>
    </row>
    <row r="197" spans="1:35">
      <c r="A197" s="1" t="s">
        <v>6818</v>
      </c>
      <c r="B197" s="1" t="s">
        <v>26</v>
      </c>
      <c r="C197" s="1" t="s">
        <v>7359</v>
      </c>
      <c r="D197" s="1" t="s">
        <v>28</v>
      </c>
      <c r="E197" s="1" t="s">
        <v>7386</v>
      </c>
      <c r="F197" s="1" t="s">
        <v>7387</v>
      </c>
      <c r="G197" s="3">
        <v>69</v>
      </c>
      <c r="H197" s="3">
        <v>59</v>
      </c>
      <c r="I197" s="3">
        <v>38</v>
      </c>
      <c r="J197" s="3">
        <v>42</v>
      </c>
      <c r="K197" s="3">
        <v>56</v>
      </c>
      <c r="L197" s="3">
        <v>52</v>
      </c>
      <c r="M197" s="3">
        <v>40</v>
      </c>
      <c r="N197" s="3">
        <v>98</v>
      </c>
      <c r="O197" s="3">
        <v>89</v>
      </c>
      <c r="P197" s="3">
        <v>48</v>
      </c>
      <c r="Q197" s="3">
        <v>35</v>
      </c>
      <c r="R197" s="3">
        <v>76</v>
      </c>
      <c r="S197" s="3">
        <v>98</v>
      </c>
      <c r="T197" s="3">
        <v>99</v>
      </c>
      <c r="U197" s="3">
        <v>55</v>
      </c>
      <c r="V197" s="3">
        <v>65</v>
      </c>
      <c r="W197" s="3">
        <v>98</v>
      </c>
      <c r="X197" s="3">
        <v>45</v>
      </c>
      <c r="Y197" s="3">
        <v>89</v>
      </c>
      <c r="Z197" s="3">
        <f t="shared" si="9"/>
        <v>1251</v>
      </c>
      <c r="AA197" s="3">
        <f t="shared" si="10"/>
        <v>1038.33</v>
      </c>
      <c r="AB197" s="3">
        <v>45</v>
      </c>
      <c r="AC197" s="3">
        <v>20</v>
      </c>
      <c r="AD197" s="3">
        <v>26</v>
      </c>
      <c r="AE197" s="3">
        <v>18</v>
      </c>
      <c r="AF197" s="3">
        <v>22</v>
      </c>
      <c r="AG197" s="3">
        <v>26</v>
      </c>
      <c r="AH197" s="3">
        <v>20</v>
      </c>
      <c r="AI197" s="3">
        <f t="shared" si="11"/>
        <v>1215.33</v>
      </c>
    </row>
    <row r="198" spans="1:35">
      <c r="A198" s="1" t="s">
        <v>6818</v>
      </c>
      <c r="B198" s="1" t="s">
        <v>26</v>
      </c>
      <c r="C198" s="1" t="s">
        <v>7359</v>
      </c>
      <c r="D198" s="1" t="s">
        <v>28</v>
      </c>
      <c r="E198" s="1" t="s">
        <v>7388</v>
      </c>
      <c r="F198" s="1" t="s">
        <v>7389</v>
      </c>
      <c r="G198" s="3">
        <v>69</v>
      </c>
      <c r="H198" s="3">
        <v>59</v>
      </c>
      <c r="I198" s="3">
        <v>38</v>
      </c>
      <c r="J198" s="3">
        <v>42</v>
      </c>
      <c r="K198" s="3">
        <v>56</v>
      </c>
      <c r="L198" s="3">
        <v>52</v>
      </c>
      <c r="M198" s="3">
        <v>40</v>
      </c>
      <c r="N198" s="3">
        <v>98</v>
      </c>
      <c r="O198" s="3">
        <v>89</v>
      </c>
      <c r="P198" s="3">
        <v>48</v>
      </c>
      <c r="Q198" s="3">
        <v>35</v>
      </c>
      <c r="R198" s="3">
        <v>76</v>
      </c>
      <c r="S198" s="3">
        <v>98</v>
      </c>
      <c r="T198" s="3">
        <v>99</v>
      </c>
      <c r="U198" s="3">
        <v>55</v>
      </c>
      <c r="V198" s="3">
        <v>65</v>
      </c>
      <c r="W198" s="3">
        <v>98</v>
      </c>
      <c r="X198" s="3">
        <v>45</v>
      </c>
      <c r="Y198" s="3">
        <v>89</v>
      </c>
      <c r="Z198" s="3">
        <f t="shared" si="9"/>
        <v>1251</v>
      </c>
      <c r="AA198" s="3">
        <f t="shared" si="10"/>
        <v>1038.33</v>
      </c>
      <c r="AB198" s="3">
        <v>45</v>
      </c>
      <c r="AC198" s="3">
        <v>20</v>
      </c>
      <c r="AD198" s="3">
        <v>26</v>
      </c>
      <c r="AE198" s="3">
        <v>18</v>
      </c>
      <c r="AF198" s="3">
        <v>22</v>
      </c>
      <c r="AG198" s="3">
        <v>26</v>
      </c>
      <c r="AH198" s="3">
        <v>20</v>
      </c>
      <c r="AI198" s="3">
        <f t="shared" si="11"/>
        <v>1215.33</v>
      </c>
    </row>
    <row r="199" spans="1:35">
      <c r="A199" s="1" t="s">
        <v>6818</v>
      </c>
      <c r="B199" s="1" t="s">
        <v>26</v>
      </c>
      <c r="C199" s="1" t="s">
        <v>7359</v>
      </c>
      <c r="D199" s="1" t="s">
        <v>28</v>
      </c>
      <c r="E199" s="1" t="s">
        <v>7390</v>
      </c>
      <c r="F199" s="1" t="s">
        <v>7391</v>
      </c>
      <c r="G199" s="3">
        <v>69</v>
      </c>
      <c r="H199" s="3">
        <v>59</v>
      </c>
      <c r="I199" s="3">
        <v>38</v>
      </c>
      <c r="J199" s="3">
        <v>42</v>
      </c>
      <c r="K199" s="3">
        <v>56</v>
      </c>
      <c r="L199" s="3">
        <v>52</v>
      </c>
      <c r="M199" s="3">
        <v>40</v>
      </c>
      <c r="N199" s="3">
        <v>98</v>
      </c>
      <c r="O199" s="3">
        <v>89</v>
      </c>
      <c r="P199" s="3">
        <v>48</v>
      </c>
      <c r="Q199" s="3">
        <v>35</v>
      </c>
      <c r="R199" s="3">
        <v>76</v>
      </c>
      <c r="S199" s="3">
        <v>98</v>
      </c>
      <c r="T199" s="3">
        <v>99</v>
      </c>
      <c r="U199" s="3">
        <v>55</v>
      </c>
      <c r="V199" s="3">
        <v>65</v>
      </c>
      <c r="W199" s="3">
        <v>98</v>
      </c>
      <c r="X199" s="3">
        <v>45</v>
      </c>
      <c r="Y199" s="3">
        <v>89</v>
      </c>
      <c r="Z199" s="3">
        <f t="shared" si="9"/>
        <v>1251</v>
      </c>
      <c r="AA199" s="3">
        <f t="shared" si="10"/>
        <v>1038.33</v>
      </c>
      <c r="AB199" s="3">
        <v>45</v>
      </c>
      <c r="AC199" s="3">
        <v>20</v>
      </c>
      <c r="AD199" s="3">
        <v>26</v>
      </c>
      <c r="AE199" s="3">
        <v>18</v>
      </c>
      <c r="AF199" s="3">
        <v>22</v>
      </c>
      <c r="AG199" s="3">
        <v>26</v>
      </c>
      <c r="AH199" s="3">
        <v>20</v>
      </c>
      <c r="AI199" s="3">
        <f t="shared" si="11"/>
        <v>1215.33</v>
      </c>
    </row>
    <row r="200" spans="1:35">
      <c r="A200" s="1" t="s">
        <v>6818</v>
      </c>
      <c r="B200" s="1" t="s">
        <v>26</v>
      </c>
      <c r="C200" s="1" t="s">
        <v>7359</v>
      </c>
      <c r="D200" s="1" t="s">
        <v>28</v>
      </c>
      <c r="E200" s="1" t="s">
        <v>7392</v>
      </c>
      <c r="F200" s="1" t="s">
        <v>7393</v>
      </c>
      <c r="G200" s="3">
        <v>69</v>
      </c>
      <c r="H200" s="3">
        <v>59</v>
      </c>
      <c r="I200" s="3">
        <v>38</v>
      </c>
      <c r="J200" s="3">
        <v>42</v>
      </c>
      <c r="K200" s="3">
        <v>56</v>
      </c>
      <c r="L200" s="3">
        <v>52</v>
      </c>
      <c r="M200" s="3">
        <v>40</v>
      </c>
      <c r="N200" s="3">
        <v>98</v>
      </c>
      <c r="O200" s="3">
        <v>89</v>
      </c>
      <c r="P200" s="3">
        <v>48</v>
      </c>
      <c r="Q200" s="3">
        <v>35</v>
      </c>
      <c r="R200" s="3">
        <v>76</v>
      </c>
      <c r="S200" s="3">
        <v>98</v>
      </c>
      <c r="T200" s="3">
        <v>99</v>
      </c>
      <c r="U200" s="3">
        <v>55</v>
      </c>
      <c r="V200" s="3">
        <v>65</v>
      </c>
      <c r="W200" s="3">
        <v>98</v>
      </c>
      <c r="X200" s="3">
        <v>45</v>
      </c>
      <c r="Y200" s="3">
        <v>89</v>
      </c>
      <c r="Z200" s="3">
        <f t="shared" si="9"/>
        <v>1251</v>
      </c>
      <c r="AA200" s="3">
        <f t="shared" si="10"/>
        <v>1038.33</v>
      </c>
      <c r="AB200" s="3">
        <v>45</v>
      </c>
      <c r="AC200" s="3">
        <v>20</v>
      </c>
      <c r="AD200" s="3">
        <v>26</v>
      </c>
      <c r="AE200" s="3">
        <v>18</v>
      </c>
      <c r="AF200" s="3">
        <v>22</v>
      </c>
      <c r="AG200" s="3">
        <v>26</v>
      </c>
      <c r="AH200" s="3">
        <v>20</v>
      </c>
      <c r="AI200" s="3">
        <f t="shared" si="11"/>
        <v>1215.33</v>
      </c>
    </row>
    <row r="201" spans="1:35">
      <c r="A201" s="1" t="s">
        <v>6818</v>
      </c>
      <c r="B201" s="1" t="s">
        <v>26</v>
      </c>
      <c r="C201" s="1" t="s">
        <v>7359</v>
      </c>
      <c r="D201" s="1" t="s">
        <v>28</v>
      </c>
      <c r="E201" s="1" t="s">
        <v>7394</v>
      </c>
      <c r="F201" s="1" t="s">
        <v>7395</v>
      </c>
      <c r="G201" s="3">
        <v>69</v>
      </c>
      <c r="H201" s="3">
        <v>59</v>
      </c>
      <c r="I201" s="3">
        <v>38</v>
      </c>
      <c r="J201" s="3">
        <v>42</v>
      </c>
      <c r="K201" s="3">
        <v>56</v>
      </c>
      <c r="L201" s="3">
        <v>52</v>
      </c>
      <c r="M201" s="3">
        <v>40</v>
      </c>
      <c r="N201" s="3">
        <v>98</v>
      </c>
      <c r="O201" s="3">
        <v>89</v>
      </c>
      <c r="P201" s="3">
        <v>48</v>
      </c>
      <c r="Q201" s="3">
        <v>35</v>
      </c>
      <c r="R201" s="3">
        <v>76</v>
      </c>
      <c r="S201" s="3">
        <v>98</v>
      </c>
      <c r="T201" s="3">
        <v>99</v>
      </c>
      <c r="U201" s="3">
        <v>55</v>
      </c>
      <c r="V201" s="3">
        <v>65</v>
      </c>
      <c r="W201" s="3">
        <v>98</v>
      </c>
      <c r="X201" s="3">
        <v>45</v>
      </c>
      <c r="Y201" s="3">
        <v>89</v>
      </c>
      <c r="Z201" s="3">
        <f t="shared" si="9"/>
        <v>1251</v>
      </c>
      <c r="AA201" s="3">
        <f t="shared" si="10"/>
        <v>1038.33</v>
      </c>
      <c r="AB201" s="3">
        <v>45</v>
      </c>
      <c r="AC201" s="3">
        <v>20</v>
      </c>
      <c r="AD201" s="3">
        <v>26</v>
      </c>
      <c r="AE201" s="3">
        <v>18</v>
      </c>
      <c r="AF201" s="3">
        <v>22</v>
      </c>
      <c r="AG201" s="3">
        <v>26</v>
      </c>
      <c r="AH201" s="3">
        <v>20</v>
      </c>
      <c r="AI201" s="3">
        <f t="shared" si="11"/>
        <v>1215.33</v>
      </c>
    </row>
    <row r="202" spans="1:35">
      <c r="A202" s="1" t="s">
        <v>6818</v>
      </c>
      <c r="B202" s="1" t="s">
        <v>26</v>
      </c>
      <c r="C202" s="1" t="s">
        <v>7359</v>
      </c>
      <c r="D202" s="1" t="s">
        <v>28</v>
      </c>
      <c r="E202" s="1" t="s">
        <v>7396</v>
      </c>
      <c r="F202" s="1" t="s">
        <v>7397</v>
      </c>
      <c r="G202" s="3">
        <v>69</v>
      </c>
      <c r="H202" s="3">
        <v>59</v>
      </c>
      <c r="I202" s="3">
        <v>38</v>
      </c>
      <c r="J202" s="3">
        <v>42</v>
      </c>
      <c r="K202" s="3">
        <v>56</v>
      </c>
      <c r="L202" s="3">
        <v>52</v>
      </c>
      <c r="M202" s="3">
        <v>40</v>
      </c>
      <c r="N202" s="3">
        <v>98</v>
      </c>
      <c r="O202" s="3">
        <v>89</v>
      </c>
      <c r="P202" s="3">
        <v>48</v>
      </c>
      <c r="Q202" s="3">
        <v>35</v>
      </c>
      <c r="R202" s="3">
        <v>76</v>
      </c>
      <c r="S202" s="3">
        <v>98</v>
      </c>
      <c r="T202" s="3">
        <v>99</v>
      </c>
      <c r="U202" s="3">
        <v>55</v>
      </c>
      <c r="V202" s="3">
        <v>65</v>
      </c>
      <c r="W202" s="3">
        <v>98</v>
      </c>
      <c r="X202" s="3">
        <v>45</v>
      </c>
      <c r="Y202" s="3">
        <v>89</v>
      </c>
      <c r="Z202" s="3">
        <f t="shared" si="9"/>
        <v>1251</v>
      </c>
      <c r="AA202" s="3">
        <f t="shared" si="10"/>
        <v>1038.33</v>
      </c>
      <c r="AB202" s="3">
        <v>45</v>
      </c>
      <c r="AC202" s="3">
        <v>20</v>
      </c>
      <c r="AD202" s="3">
        <v>26</v>
      </c>
      <c r="AE202" s="3">
        <v>18</v>
      </c>
      <c r="AF202" s="3">
        <v>22</v>
      </c>
      <c r="AG202" s="3">
        <v>26</v>
      </c>
      <c r="AH202" s="3">
        <v>20</v>
      </c>
      <c r="AI202" s="3">
        <f t="shared" si="11"/>
        <v>1215.33</v>
      </c>
    </row>
    <row r="203" spans="1:35">
      <c r="A203" s="1" t="s">
        <v>6818</v>
      </c>
      <c r="B203" s="1" t="s">
        <v>26</v>
      </c>
      <c r="C203" s="1" t="s">
        <v>7359</v>
      </c>
      <c r="D203" s="1" t="s">
        <v>28</v>
      </c>
      <c r="E203" s="1" t="s">
        <v>7398</v>
      </c>
      <c r="F203" s="1" t="s">
        <v>7399</v>
      </c>
      <c r="G203" s="3">
        <v>69</v>
      </c>
      <c r="H203" s="3">
        <v>59</v>
      </c>
      <c r="I203" s="3">
        <v>38</v>
      </c>
      <c r="J203" s="3">
        <v>42</v>
      </c>
      <c r="K203" s="3">
        <v>56</v>
      </c>
      <c r="L203" s="3">
        <v>52</v>
      </c>
      <c r="M203" s="3">
        <v>40</v>
      </c>
      <c r="N203" s="3">
        <v>98</v>
      </c>
      <c r="O203" s="3">
        <v>89</v>
      </c>
      <c r="P203" s="3">
        <v>48</v>
      </c>
      <c r="Q203" s="3">
        <v>35</v>
      </c>
      <c r="R203" s="3">
        <v>76</v>
      </c>
      <c r="S203" s="3">
        <v>98</v>
      </c>
      <c r="T203" s="3">
        <v>99</v>
      </c>
      <c r="U203" s="3">
        <v>55</v>
      </c>
      <c r="V203" s="3">
        <v>65</v>
      </c>
      <c r="W203" s="3">
        <v>98</v>
      </c>
      <c r="X203" s="3">
        <v>45</v>
      </c>
      <c r="Y203" s="3">
        <v>89</v>
      </c>
      <c r="Z203" s="3">
        <f t="shared" si="9"/>
        <v>1251</v>
      </c>
      <c r="AA203" s="3">
        <f t="shared" si="10"/>
        <v>1038.33</v>
      </c>
      <c r="AB203" s="3">
        <v>45</v>
      </c>
      <c r="AC203" s="3">
        <v>20</v>
      </c>
      <c r="AD203" s="3">
        <v>26</v>
      </c>
      <c r="AE203" s="3">
        <v>18</v>
      </c>
      <c r="AF203" s="3">
        <v>22</v>
      </c>
      <c r="AG203" s="3">
        <v>26</v>
      </c>
      <c r="AH203" s="3">
        <v>20</v>
      </c>
      <c r="AI203" s="3">
        <f t="shared" si="11"/>
        <v>1215.33</v>
      </c>
    </row>
    <row r="204" spans="1:35">
      <c r="A204" s="1" t="s">
        <v>6818</v>
      </c>
      <c r="B204" s="1" t="s">
        <v>26</v>
      </c>
      <c r="C204" s="1" t="s">
        <v>7359</v>
      </c>
      <c r="D204" s="1" t="s">
        <v>28</v>
      </c>
      <c r="E204" s="1" t="s">
        <v>7400</v>
      </c>
      <c r="F204" s="1" t="s">
        <v>7401</v>
      </c>
      <c r="G204" s="3">
        <v>69</v>
      </c>
      <c r="H204" s="3">
        <v>59</v>
      </c>
      <c r="I204" s="3">
        <v>38</v>
      </c>
      <c r="J204" s="3">
        <v>42</v>
      </c>
      <c r="K204" s="3">
        <v>56</v>
      </c>
      <c r="L204" s="3">
        <v>52</v>
      </c>
      <c r="M204" s="3">
        <v>40</v>
      </c>
      <c r="N204" s="3">
        <v>98</v>
      </c>
      <c r="O204" s="3">
        <v>89</v>
      </c>
      <c r="P204" s="3">
        <v>48</v>
      </c>
      <c r="Q204" s="3">
        <v>35</v>
      </c>
      <c r="R204" s="3">
        <v>76</v>
      </c>
      <c r="S204" s="3">
        <v>98</v>
      </c>
      <c r="T204" s="3">
        <v>99</v>
      </c>
      <c r="U204" s="3">
        <v>55</v>
      </c>
      <c r="V204" s="3">
        <v>65</v>
      </c>
      <c r="W204" s="3">
        <v>98</v>
      </c>
      <c r="X204" s="3">
        <v>45</v>
      </c>
      <c r="Y204" s="3">
        <v>89</v>
      </c>
      <c r="Z204" s="3">
        <f t="shared" si="9"/>
        <v>1251</v>
      </c>
      <c r="AA204" s="3">
        <f t="shared" si="10"/>
        <v>1038.33</v>
      </c>
      <c r="AB204" s="3">
        <v>45</v>
      </c>
      <c r="AC204" s="3">
        <v>20</v>
      </c>
      <c r="AD204" s="3">
        <v>26</v>
      </c>
      <c r="AE204" s="3">
        <v>18</v>
      </c>
      <c r="AF204" s="3">
        <v>22</v>
      </c>
      <c r="AG204" s="3">
        <v>26</v>
      </c>
      <c r="AH204" s="3">
        <v>20</v>
      </c>
      <c r="AI204" s="3">
        <f t="shared" si="11"/>
        <v>1215.33</v>
      </c>
    </row>
    <row r="205" spans="1:35">
      <c r="A205" s="1" t="s">
        <v>6818</v>
      </c>
      <c r="B205" s="1" t="s">
        <v>26</v>
      </c>
      <c r="C205" s="1" t="s">
        <v>7359</v>
      </c>
      <c r="D205" s="1" t="s">
        <v>28</v>
      </c>
      <c r="E205" s="1" t="s">
        <v>7402</v>
      </c>
      <c r="F205" s="1" t="s">
        <v>7403</v>
      </c>
      <c r="G205" s="3">
        <v>69</v>
      </c>
      <c r="H205" s="3">
        <v>59</v>
      </c>
      <c r="I205" s="3">
        <v>38</v>
      </c>
      <c r="J205" s="3">
        <v>42</v>
      </c>
      <c r="K205" s="3">
        <v>56</v>
      </c>
      <c r="L205" s="3">
        <v>52</v>
      </c>
      <c r="M205" s="3">
        <v>40</v>
      </c>
      <c r="N205" s="3">
        <v>98</v>
      </c>
      <c r="O205" s="3">
        <v>89</v>
      </c>
      <c r="P205" s="3">
        <v>48</v>
      </c>
      <c r="Q205" s="3">
        <v>35</v>
      </c>
      <c r="R205" s="3">
        <v>76</v>
      </c>
      <c r="S205" s="3">
        <v>98</v>
      </c>
      <c r="T205" s="3">
        <v>99</v>
      </c>
      <c r="U205" s="3">
        <v>55</v>
      </c>
      <c r="V205" s="3">
        <v>65</v>
      </c>
      <c r="W205" s="3">
        <v>98</v>
      </c>
      <c r="X205" s="3">
        <v>45</v>
      </c>
      <c r="Y205" s="3">
        <v>89</v>
      </c>
      <c r="Z205" s="3">
        <f t="shared" si="9"/>
        <v>1251</v>
      </c>
      <c r="AA205" s="3">
        <f t="shared" si="10"/>
        <v>1038.33</v>
      </c>
      <c r="AB205" s="3">
        <v>45</v>
      </c>
      <c r="AC205" s="3">
        <v>20</v>
      </c>
      <c r="AD205" s="3">
        <v>26</v>
      </c>
      <c r="AE205" s="3">
        <v>18</v>
      </c>
      <c r="AF205" s="3">
        <v>22</v>
      </c>
      <c r="AG205" s="3">
        <v>26</v>
      </c>
      <c r="AH205" s="3">
        <v>20</v>
      </c>
      <c r="AI205" s="3">
        <f t="shared" si="11"/>
        <v>1215.33</v>
      </c>
    </row>
    <row r="206" spans="1:35">
      <c r="A206" s="1" t="s">
        <v>6818</v>
      </c>
      <c r="B206" s="1" t="s">
        <v>26</v>
      </c>
      <c r="C206" s="1" t="s">
        <v>7359</v>
      </c>
      <c r="D206" s="1" t="s">
        <v>28</v>
      </c>
      <c r="E206" s="1" t="s">
        <v>7404</v>
      </c>
      <c r="F206" s="1" t="s">
        <v>7405</v>
      </c>
      <c r="G206" s="3">
        <v>69</v>
      </c>
      <c r="H206" s="3">
        <v>59</v>
      </c>
      <c r="I206" s="3">
        <v>38</v>
      </c>
      <c r="J206" s="3">
        <v>42</v>
      </c>
      <c r="K206" s="3">
        <v>56</v>
      </c>
      <c r="L206" s="3">
        <v>52</v>
      </c>
      <c r="M206" s="3">
        <v>40</v>
      </c>
      <c r="N206" s="3">
        <v>98</v>
      </c>
      <c r="O206" s="3">
        <v>89</v>
      </c>
      <c r="P206" s="3">
        <v>48</v>
      </c>
      <c r="Q206" s="3">
        <v>35</v>
      </c>
      <c r="R206" s="3">
        <v>76</v>
      </c>
      <c r="S206" s="3">
        <v>98</v>
      </c>
      <c r="T206" s="3">
        <v>99</v>
      </c>
      <c r="U206" s="3">
        <v>55</v>
      </c>
      <c r="V206" s="3">
        <v>65</v>
      </c>
      <c r="W206" s="3">
        <v>98</v>
      </c>
      <c r="X206" s="3">
        <v>45</v>
      </c>
      <c r="Y206" s="3">
        <v>89</v>
      </c>
      <c r="Z206" s="3">
        <f t="shared" si="9"/>
        <v>1251</v>
      </c>
      <c r="AA206" s="3">
        <f t="shared" si="10"/>
        <v>1038.33</v>
      </c>
      <c r="AB206" s="3">
        <v>45</v>
      </c>
      <c r="AC206" s="3">
        <v>20</v>
      </c>
      <c r="AD206" s="3">
        <v>26</v>
      </c>
      <c r="AE206" s="3">
        <v>18</v>
      </c>
      <c r="AF206" s="3">
        <v>22</v>
      </c>
      <c r="AG206" s="3">
        <v>26</v>
      </c>
      <c r="AH206" s="3">
        <v>20</v>
      </c>
      <c r="AI206" s="3">
        <f t="shared" si="11"/>
        <v>1215.33</v>
      </c>
    </row>
    <row r="207" spans="1:35">
      <c r="A207" s="1" t="s">
        <v>6818</v>
      </c>
      <c r="B207" s="1" t="s">
        <v>26</v>
      </c>
      <c r="C207" s="1" t="s">
        <v>7359</v>
      </c>
      <c r="D207" s="1" t="s">
        <v>28</v>
      </c>
      <c r="E207" s="1" t="s">
        <v>7406</v>
      </c>
      <c r="F207" s="1" t="s">
        <v>7407</v>
      </c>
      <c r="G207" s="3">
        <v>69</v>
      </c>
      <c r="H207" s="3">
        <v>59</v>
      </c>
      <c r="I207" s="3">
        <v>38</v>
      </c>
      <c r="J207" s="3">
        <v>42</v>
      </c>
      <c r="K207" s="3">
        <v>56</v>
      </c>
      <c r="L207" s="3">
        <v>52</v>
      </c>
      <c r="M207" s="3">
        <v>40</v>
      </c>
      <c r="N207" s="3">
        <v>98</v>
      </c>
      <c r="O207" s="3">
        <v>89</v>
      </c>
      <c r="P207" s="3">
        <v>48</v>
      </c>
      <c r="Q207" s="3">
        <v>35</v>
      </c>
      <c r="R207" s="3">
        <v>76</v>
      </c>
      <c r="S207" s="3">
        <v>98</v>
      </c>
      <c r="T207" s="3">
        <v>99</v>
      </c>
      <c r="U207" s="3">
        <v>55</v>
      </c>
      <c r="V207" s="3">
        <v>65</v>
      </c>
      <c r="W207" s="3">
        <v>98</v>
      </c>
      <c r="X207" s="3">
        <v>45</v>
      </c>
      <c r="Y207" s="3">
        <v>89</v>
      </c>
      <c r="Z207" s="3">
        <f t="shared" si="9"/>
        <v>1251</v>
      </c>
      <c r="AA207" s="3">
        <f t="shared" si="10"/>
        <v>1038.33</v>
      </c>
      <c r="AB207" s="3">
        <v>45</v>
      </c>
      <c r="AC207" s="3">
        <v>20</v>
      </c>
      <c r="AD207" s="3">
        <v>26</v>
      </c>
      <c r="AE207" s="3">
        <v>18</v>
      </c>
      <c r="AF207" s="3">
        <v>22</v>
      </c>
      <c r="AG207" s="3">
        <v>26</v>
      </c>
      <c r="AH207" s="3">
        <v>20</v>
      </c>
      <c r="AI207" s="3">
        <f t="shared" si="11"/>
        <v>1215.33</v>
      </c>
    </row>
    <row r="208" spans="1:35">
      <c r="A208" s="1" t="s">
        <v>6818</v>
      </c>
      <c r="B208" s="1" t="s">
        <v>26</v>
      </c>
      <c r="C208" s="1" t="s">
        <v>7359</v>
      </c>
      <c r="D208" s="1" t="s">
        <v>28</v>
      </c>
      <c r="E208" s="1" t="s">
        <v>7408</v>
      </c>
      <c r="F208" s="1" t="s">
        <v>7409</v>
      </c>
      <c r="G208" s="3">
        <v>69</v>
      </c>
      <c r="H208" s="3">
        <v>59</v>
      </c>
      <c r="I208" s="3">
        <v>38</v>
      </c>
      <c r="J208" s="3">
        <v>42</v>
      </c>
      <c r="K208" s="3">
        <v>56</v>
      </c>
      <c r="L208" s="3">
        <v>52</v>
      </c>
      <c r="M208" s="3">
        <v>40</v>
      </c>
      <c r="N208" s="3">
        <v>98</v>
      </c>
      <c r="O208" s="3">
        <v>89</v>
      </c>
      <c r="P208" s="3">
        <v>48</v>
      </c>
      <c r="Q208" s="3">
        <v>35</v>
      </c>
      <c r="R208" s="3">
        <v>76</v>
      </c>
      <c r="S208" s="3">
        <v>98</v>
      </c>
      <c r="T208" s="3">
        <v>99</v>
      </c>
      <c r="U208" s="3">
        <v>55</v>
      </c>
      <c r="V208" s="3">
        <v>65</v>
      </c>
      <c r="W208" s="3">
        <v>98</v>
      </c>
      <c r="X208" s="3">
        <v>45</v>
      </c>
      <c r="Y208" s="3">
        <v>89</v>
      </c>
      <c r="Z208" s="3">
        <f t="shared" si="9"/>
        <v>1251</v>
      </c>
      <c r="AA208" s="3">
        <f t="shared" si="10"/>
        <v>1038.33</v>
      </c>
      <c r="AB208" s="3">
        <v>45</v>
      </c>
      <c r="AC208" s="3">
        <v>20</v>
      </c>
      <c r="AD208" s="3">
        <v>26</v>
      </c>
      <c r="AE208" s="3">
        <v>18</v>
      </c>
      <c r="AF208" s="3">
        <v>22</v>
      </c>
      <c r="AG208" s="3">
        <v>26</v>
      </c>
      <c r="AH208" s="3">
        <v>20</v>
      </c>
      <c r="AI208" s="3">
        <f t="shared" si="11"/>
        <v>1215.33</v>
      </c>
    </row>
    <row r="209" spans="1:35">
      <c r="A209" s="1" t="s">
        <v>6818</v>
      </c>
      <c r="B209" s="1" t="s">
        <v>26</v>
      </c>
      <c r="C209" s="1" t="s">
        <v>7359</v>
      </c>
      <c r="D209" s="1" t="s">
        <v>28</v>
      </c>
      <c r="E209" s="1" t="s">
        <v>7410</v>
      </c>
      <c r="F209" s="1" t="s">
        <v>7411</v>
      </c>
      <c r="G209" s="3">
        <v>69</v>
      </c>
      <c r="H209" s="3">
        <v>59</v>
      </c>
      <c r="I209" s="3">
        <v>38</v>
      </c>
      <c r="J209" s="3">
        <v>42</v>
      </c>
      <c r="K209" s="3">
        <v>56</v>
      </c>
      <c r="L209" s="3">
        <v>52</v>
      </c>
      <c r="M209" s="3">
        <v>40</v>
      </c>
      <c r="N209" s="3">
        <v>98</v>
      </c>
      <c r="O209" s="3">
        <v>89</v>
      </c>
      <c r="P209" s="3">
        <v>48</v>
      </c>
      <c r="Q209" s="3">
        <v>35</v>
      </c>
      <c r="R209" s="3">
        <v>76</v>
      </c>
      <c r="S209" s="3">
        <v>98</v>
      </c>
      <c r="T209" s="3">
        <v>99</v>
      </c>
      <c r="U209" s="3">
        <v>55</v>
      </c>
      <c r="V209" s="3">
        <v>65</v>
      </c>
      <c r="W209" s="3">
        <v>98</v>
      </c>
      <c r="X209" s="3">
        <v>45</v>
      </c>
      <c r="Y209" s="3">
        <v>89</v>
      </c>
      <c r="Z209" s="3">
        <f t="shared" si="9"/>
        <v>1251</v>
      </c>
      <c r="AA209" s="3">
        <f t="shared" si="10"/>
        <v>1038.33</v>
      </c>
      <c r="AB209" s="3">
        <v>45</v>
      </c>
      <c r="AC209" s="3">
        <v>20</v>
      </c>
      <c r="AD209" s="3">
        <v>26</v>
      </c>
      <c r="AE209" s="3">
        <v>18</v>
      </c>
      <c r="AF209" s="3">
        <v>22</v>
      </c>
      <c r="AG209" s="3">
        <v>26</v>
      </c>
      <c r="AH209" s="3">
        <v>20</v>
      </c>
      <c r="AI209" s="3">
        <f t="shared" si="11"/>
        <v>1215.33</v>
      </c>
    </row>
    <row r="210" spans="1:35">
      <c r="A210" s="1" t="s">
        <v>6818</v>
      </c>
      <c r="B210" s="1" t="s">
        <v>26</v>
      </c>
      <c r="C210" s="1" t="s">
        <v>7359</v>
      </c>
      <c r="D210" s="1" t="s">
        <v>28</v>
      </c>
      <c r="E210" s="1" t="s">
        <v>7412</v>
      </c>
      <c r="F210" s="1" t="s">
        <v>7413</v>
      </c>
      <c r="G210" s="3">
        <v>69</v>
      </c>
      <c r="H210" s="3">
        <v>59</v>
      </c>
      <c r="I210" s="3">
        <v>38</v>
      </c>
      <c r="J210" s="3">
        <v>42</v>
      </c>
      <c r="K210" s="3">
        <v>56</v>
      </c>
      <c r="L210" s="3">
        <v>52</v>
      </c>
      <c r="M210" s="3">
        <v>40</v>
      </c>
      <c r="N210" s="3">
        <v>98</v>
      </c>
      <c r="O210" s="3">
        <v>89</v>
      </c>
      <c r="P210" s="3">
        <v>48</v>
      </c>
      <c r="Q210" s="3">
        <v>35</v>
      </c>
      <c r="R210" s="3">
        <v>76</v>
      </c>
      <c r="S210" s="3">
        <v>98</v>
      </c>
      <c r="T210" s="3">
        <v>99</v>
      </c>
      <c r="U210" s="3">
        <v>55</v>
      </c>
      <c r="V210" s="3">
        <v>65</v>
      </c>
      <c r="W210" s="3">
        <v>98</v>
      </c>
      <c r="X210" s="3">
        <v>45</v>
      </c>
      <c r="Y210" s="3">
        <v>89</v>
      </c>
      <c r="Z210" s="3">
        <f t="shared" si="9"/>
        <v>1251</v>
      </c>
      <c r="AA210" s="3">
        <f t="shared" si="10"/>
        <v>1038.33</v>
      </c>
      <c r="AB210" s="3">
        <v>45</v>
      </c>
      <c r="AC210" s="3">
        <v>20</v>
      </c>
      <c r="AD210" s="3">
        <v>26</v>
      </c>
      <c r="AE210" s="3">
        <v>18</v>
      </c>
      <c r="AF210" s="3">
        <v>22</v>
      </c>
      <c r="AG210" s="3">
        <v>26</v>
      </c>
      <c r="AH210" s="3">
        <v>20</v>
      </c>
      <c r="AI210" s="3">
        <f t="shared" si="11"/>
        <v>1215.33</v>
      </c>
    </row>
    <row r="211" spans="1:35">
      <c r="A211" s="1" t="s">
        <v>6818</v>
      </c>
      <c r="B211" s="1" t="s">
        <v>26</v>
      </c>
      <c r="C211" s="1" t="s">
        <v>7359</v>
      </c>
      <c r="D211" s="1" t="s">
        <v>28</v>
      </c>
      <c r="E211" s="1" t="s">
        <v>7414</v>
      </c>
      <c r="F211" s="1" t="s">
        <v>7415</v>
      </c>
      <c r="G211" s="3">
        <v>69</v>
      </c>
      <c r="H211" s="3">
        <v>59</v>
      </c>
      <c r="I211" s="3">
        <v>38</v>
      </c>
      <c r="J211" s="3">
        <v>42</v>
      </c>
      <c r="K211" s="3">
        <v>56</v>
      </c>
      <c r="L211" s="3">
        <v>52</v>
      </c>
      <c r="M211" s="3">
        <v>40</v>
      </c>
      <c r="N211" s="3">
        <v>98</v>
      </c>
      <c r="O211" s="3">
        <v>89</v>
      </c>
      <c r="P211" s="3">
        <v>48</v>
      </c>
      <c r="Q211" s="3">
        <v>35</v>
      </c>
      <c r="R211" s="3">
        <v>76</v>
      </c>
      <c r="S211" s="3">
        <v>98</v>
      </c>
      <c r="T211" s="3">
        <v>99</v>
      </c>
      <c r="U211" s="3">
        <v>55</v>
      </c>
      <c r="V211" s="3">
        <v>65</v>
      </c>
      <c r="W211" s="3">
        <v>98</v>
      </c>
      <c r="X211" s="3">
        <v>45</v>
      </c>
      <c r="Y211" s="3">
        <v>89</v>
      </c>
      <c r="Z211" s="3">
        <f t="shared" si="9"/>
        <v>1251</v>
      </c>
      <c r="AA211" s="3">
        <f t="shared" si="10"/>
        <v>1038.33</v>
      </c>
      <c r="AB211" s="3">
        <v>45</v>
      </c>
      <c r="AC211" s="3">
        <v>20</v>
      </c>
      <c r="AD211" s="3">
        <v>26</v>
      </c>
      <c r="AE211" s="3">
        <v>18</v>
      </c>
      <c r="AF211" s="3">
        <v>22</v>
      </c>
      <c r="AG211" s="3">
        <v>26</v>
      </c>
      <c r="AH211" s="3">
        <v>20</v>
      </c>
      <c r="AI211" s="3">
        <f t="shared" si="11"/>
        <v>1215.33</v>
      </c>
    </row>
    <row r="212" spans="1:35">
      <c r="A212" s="1" t="s">
        <v>6818</v>
      </c>
      <c r="B212" s="1" t="s">
        <v>26</v>
      </c>
      <c r="C212" s="1" t="s">
        <v>7359</v>
      </c>
      <c r="D212" s="1" t="s">
        <v>28</v>
      </c>
      <c r="E212" s="1" t="s">
        <v>7416</v>
      </c>
      <c r="F212" s="1" t="s">
        <v>7417</v>
      </c>
      <c r="G212" s="3">
        <v>69</v>
      </c>
      <c r="H212" s="3">
        <v>59</v>
      </c>
      <c r="I212" s="3">
        <v>38</v>
      </c>
      <c r="J212" s="3">
        <v>42</v>
      </c>
      <c r="K212" s="3">
        <v>56</v>
      </c>
      <c r="L212" s="3">
        <v>52</v>
      </c>
      <c r="M212" s="3">
        <v>40</v>
      </c>
      <c r="N212" s="3">
        <v>98</v>
      </c>
      <c r="O212" s="3">
        <v>89</v>
      </c>
      <c r="P212" s="3">
        <v>48</v>
      </c>
      <c r="Q212" s="3">
        <v>35</v>
      </c>
      <c r="R212" s="3">
        <v>76</v>
      </c>
      <c r="S212" s="3">
        <v>98</v>
      </c>
      <c r="T212" s="3">
        <v>99</v>
      </c>
      <c r="U212" s="3">
        <v>55</v>
      </c>
      <c r="V212" s="3">
        <v>65</v>
      </c>
      <c r="W212" s="3">
        <v>98</v>
      </c>
      <c r="X212" s="3">
        <v>45</v>
      </c>
      <c r="Y212" s="3">
        <v>89</v>
      </c>
      <c r="Z212" s="3">
        <f t="shared" si="9"/>
        <v>1251</v>
      </c>
      <c r="AA212" s="3">
        <f t="shared" si="10"/>
        <v>1038.33</v>
      </c>
      <c r="AB212" s="3">
        <v>45</v>
      </c>
      <c r="AC212" s="3">
        <v>20</v>
      </c>
      <c r="AD212" s="3">
        <v>26</v>
      </c>
      <c r="AE212" s="3">
        <v>18</v>
      </c>
      <c r="AF212" s="3">
        <v>22</v>
      </c>
      <c r="AG212" s="3">
        <v>26</v>
      </c>
      <c r="AH212" s="3">
        <v>20</v>
      </c>
      <c r="AI212" s="3">
        <f t="shared" si="11"/>
        <v>1215.33</v>
      </c>
    </row>
    <row r="213" spans="1:35">
      <c r="A213" s="1" t="s">
        <v>6818</v>
      </c>
      <c r="B213" s="1" t="s">
        <v>26</v>
      </c>
      <c r="C213" s="1" t="s">
        <v>7359</v>
      </c>
      <c r="D213" s="1" t="s">
        <v>28</v>
      </c>
      <c r="E213" s="1" t="s">
        <v>7418</v>
      </c>
      <c r="F213" s="1" t="s">
        <v>7419</v>
      </c>
      <c r="G213" s="3">
        <v>69</v>
      </c>
      <c r="H213" s="3">
        <v>59</v>
      </c>
      <c r="I213" s="3">
        <v>38</v>
      </c>
      <c r="J213" s="3">
        <v>42</v>
      </c>
      <c r="K213" s="3">
        <v>56</v>
      </c>
      <c r="L213" s="3">
        <v>52</v>
      </c>
      <c r="M213" s="3">
        <v>40</v>
      </c>
      <c r="N213" s="3">
        <v>98</v>
      </c>
      <c r="O213" s="3">
        <v>89</v>
      </c>
      <c r="P213" s="3">
        <v>48</v>
      </c>
      <c r="Q213" s="3">
        <v>35</v>
      </c>
      <c r="R213" s="3">
        <v>76</v>
      </c>
      <c r="S213" s="3">
        <v>98</v>
      </c>
      <c r="T213" s="3">
        <v>99</v>
      </c>
      <c r="U213" s="3">
        <v>55</v>
      </c>
      <c r="V213" s="3">
        <v>65</v>
      </c>
      <c r="W213" s="3">
        <v>98</v>
      </c>
      <c r="X213" s="3">
        <v>45</v>
      </c>
      <c r="Y213" s="3">
        <v>89</v>
      </c>
      <c r="Z213" s="3">
        <f t="shared" si="9"/>
        <v>1251</v>
      </c>
      <c r="AA213" s="3">
        <f t="shared" si="10"/>
        <v>1038.33</v>
      </c>
      <c r="AB213" s="3">
        <v>45</v>
      </c>
      <c r="AC213" s="3">
        <v>20</v>
      </c>
      <c r="AD213" s="3">
        <v>26</v>
      </c>
      <c r="AE213" s="3">
        <v>18</v>
      </c>
      <c r="AF213" s="3">
        <v>22</v>
      </c>
      <c r="AG213" s="3">
        <v>26</v>
      </c>
      <c r="AH213" s="3">
        <v>20</v>
      </c>
      <c r="AI213" s="3">
        <f t="shared" si="11"/>
        <v>1215.33</v>
      </c>
    </row>
    <row r="214" spans="1:35">
      <c r="A214" s="1" t="s">
        <v>6818</v>
      </c>
      <c r="B214" s="1" t="s">
        <v>26</v>
      </c>
      <c r="C214" s="1" t="s">
        <v>7359</v>
      </c>
      <c r="D214" s="1" t="s">
        <v>28</v>
      </c>
      <c r="E214" s="1" t="s">
        <v>7420</v>
      </c>
      <c r="F214" s="1" t="s">
        <v>7421</v>
      </c>
      <c r="G214" s="3">
        <v>69</v>
      </c>
      <c r="H214" s="3">
        <v>59</v>
      </c>
      <c r="I214" s="3">
        <v>38</v>
      </c>
      <c r="J214" s="3">
        <v>42</v>
      </c>
      <c r="K214" s="3">
        <v>56</v>
      </c>
      <c r="L214" s="3">
        <v>52</v>
      </c>
      <c r="M214" s="3">
        <v>40</v>
      </c>
      <c r="N214" s="3">
        <v>98</v>
      </c>
      <c r="O214" s="3">
        <v>89</v>
      </c>
      <c r="P214" s="3">
        <v>48</v>
      </c>
      <c r="Q214" s="3">
        <v>35</v>
      </c>
      <c r="R214" s="3">
        <v>76</v>
      </c>
      <c r="S214" s="3">
        <v>98</v>
      </c>
      <c r="T214" s="3">
        <v>99</v>
      </c>
      <c r="U214" s="3">
        <v>55</v>
      </c>
      <c r="V214" s="3">
        <v>65</v>
      </c>
      <c r="W214" s="3">
        <v>98</v>
      </c>
      <c r="X214" s="3">
        <v>45</v>
      </c>
      <c r="Y214" s="3">
        <v>89</v>
      </c>
      <c r="Z214" s="3">
        <f t="shared" si="9"/>
        <v>1251</v>
      </c>
      <c r="AA214" s="3">
        <f t="shared" si="10"/>
        <v>1038.33</v>
      </c>
      <c r="AB214" s="3">
        <v>45</v>
      </c>
      <c r="AC214" s="3">
        <v>20</v>
      </c>
      <c r="AD214" s="3">
        <v>26</v>
      </c>
      <c r="AE214" s="3">
        <v>18</v>
      </c>
      <c r="AF214" s="3">
        <v>22</v>
      </c>
      <c r="AG214" s="3">
        <v>26</v>
      </c>
      <c r="AH214" s="3">
        <v>20</v>
      </c>
      <c r="AI214" s="3">
        <f t="shared" si="11"/>
        <v>1215.33</v>
      </c>
    </row>
    <row r="215" spans="1:35">
      <c r="A215" s="1" t="s">
        <v>6818</v>
      </c>
      <c r="B215" s="1" t="s">
        <v>26</v>
      </c>
      <c r="C215" s="1" t="s">
        <v>7359</v>
      </c>
      <c r="D215" s="1" t="s">
        <v>28</v>
      </c>
      <c r="E215" s="1" t="s">
        <v>7422</v>
      </c>
      <c r="F215" s="1" t="s">
        <v>7423</v>
      </c>
      <c r="G215" s="3">
        <v>69</v>
      </c>
      <c r="H215" s="3">
        <v>59</v>
      </c>
      <c r="I215" s="3">
        <v>38</v>
      </c>
      <c r="J215" s="3">
        <v>42</v>
      </c>
      <c r="K215" s="3">
        <v>56</v>
      </c>
      <c r="L215" s="3">
        <v>52</v>
      </c>
      <c r="M215" s="3">
        <v>40</v>
      </c>
      <c r="N215" s="3">
        <v>98</v>
      </c>
      <c r="O215" s="3">
        <v>89</v>
      </c>
      <c r="P215" s="3">
        <v>48</v>
      </c>
      <c r="Q215" s="3">
        <v>35</v>
      </c>
      <c r="R215" s="3">
        <v>76</v>
      </c>
      <c r="S215" s="3">
        <v>98</v>
      </c>
      <c r="T215" s="3">
        <v>99</v>
      </c>
      <c r="U215" s="3">
        <v>55</v>
      </c>
      <c r="V215" s="3">
        <v>65</v>
      </c>
      <c r="W215" s="3">
        <v>98</v>
      </c>
      <c r="X215" s="3">
        <v>45</v>
      </c>
      <c r="Y215" s="3">
        <v>89</v>
      </c>
      <c r="Z215" s="3">
        <f t="shared" si="9"/>
        <v>1251</v>
      </c>
      <c r="AA215" s="3">
        <f t="shared" si="10"/>
        <v>1038.33</v>
      </c>
      <c r="AB215" s="3">
        <v>45</v>
      </c>
      <c r="AC215" s="3">
        <v>20</v>
      </c>
      <c r="AD215" s="3">
        <v>26</v>
      </c>
      <c r="AE215" s="3">
        <v>18</v>
      </c>
      <c r="AF215" s="3">
        <v>22</v>
      </c>
      <c r="AG215" s="3">
        <v>26</v>
      </c>
      <c r="AH215" s="3">
        <v>20</v>
      </c>
      <c r="AI215" s="3">
        <f t="shared" si="11"/>
        <v>1215.33</v>
      </c>
    </row>
    <row r="216" spans="1:35">
      <c r="A216" s="1" t="s">
        <v>6818</v>
      </c>
      <c r="B216" s="1" t="s">
        <v>26</v>
      </c>
      <c r="C216" s="1" t="s">
        <v>7359</v>
      </c>
      <c r="D216" s="1" t="s">
        <v>28</v>
      </c>
      <c r="E216" s="1" t="s">
        <v>7424</v>
      </c>
      <c r="F216" s="1" t="s">
        <v>7425</v>
      </c>
      <c r="G216" s="3">
        <v>69</v>
      </c>
      <c r="H216" s="3">
        <v>59</v>
      </c>
      <c r="I216" s="3">
        <v>38</v>
      </c>
      <c r="J216" s="3">
        <v>42</v>
      </c>
      <c r="K216" s="3">
        <v>56</v>
      </c>
      <c r="L216" s="3">
        <v>52</v>
      </c>
      <c r="M216" s="3">
        <v>40</v>
      </c>
      <c r="N216" s="3">
        <v>98</v>
      </c>
      <c r="O216" s="3">
        <v>89</v>
      </c>
      <c r="P216" s="3">
        <v>48</v>
      </c>
      <c r="Q216" s="3">
        <v>35</v>
      </c>
      <c r="R216" s="3">
        <v>76</v>
      </c>
      <c r="S216" s="3">
        <v>98</v>
      </c>
      <c r="T216" s="3">
        <v>99</v>
      </c>
      <c r="U216" s="3">
        <v>55</v>
      </c>
      <c r="V216" s="3">
        <v>65</v>
      </c>
      <c r="W216" s="3">
        <v>98</v>
      </c>
      <c r="X216" s="3">
        <v>45</v>
      </c>
      <c r="Y216" s="3">
        <v>89</v>
      </c>
      <c r="Z216" s="3">
        <f t="shared" si="9"/>
        <v>1251</v>
      </c>
      <c r="AA216" s="3">
        <f t="shared" si="10"/>
        <v>1038.33</v>
      </c>
      <c r="AB216" s="3">
        <v>45</v>
      </c>
      <c r="AC216" s="3">
        <v>20</v>
      </c>
      <c r="AD216" s="3">
        <v>26</v>
      </c>
      <c r="AE216" s="3">
        <v>18</v>
      </c>
      <c r="AF216" s="3">
        <v>22</v>
      </c>
      <c r="AG216" s="3">
        <v>26</v>
      </c>
      <c r="AH216" s="3">
        <v>20</v>
      </c>
      <c r="AI216" s="3">
        <f t="shared" si="11"/>
        <v>1215.33</v>
      </c>
    </row>
    <row r="217" spans="1:35">
      <c r="A217" s="1" t="s">
        <v>6818</v>
      </c>
      <c r="B217" s="1" t="s">
        <v>26</v>
      </c>
      <c r="C217" s="1" t="s">
        <v>7359</v>
      </c>
      <c r="D217" s="1" t="s">
        <v>28</v>
      </c>
      <c r="E217" s="1" t="s">
        <v>7426</v>
      </c>
      <c r="F217" s="1" t="s">
        <v>7427</v>
      </c>
      <c r="G217" s="3">
        <v>69</v>
      </c>
      <c r="H217" s="3">
        <v>59</v>
      </c>
      <c r="I217" s="3">
        <v>38</v>
      </c>
      <c r="J217" s="3">
        <v>42</v>
      </c>
      <c r="K217" s="3">
        <v>56</v>
      </c>
      <c r="L217" s="3">
        <v>52</v>
      </c>
      <c r="M217" s="3">
        <v>40</v>
      </c>
      <c r="N217" s="3">
        <v>98</v>
      </c>
      <c r="O217" s="3">
        <v>89</v>
      </c>
      <c r="P217" s="3">
        <v>48</v>
      </c>
      <c r="Q217" s="3">
        <v>35</v>
      </c>
      <c r="R217" s="3">
        <v>76</v>
      </c>
      <c r="S217" s="3">
        <v>98</v>
      </c>
      <c r="T217" s="3">
        <v>99</v>
      </c>
      <c r="U217" s="3">
        <v>55</v>
      </c>
      <c r="V217" s="3">
        <v>65</v>
      </c>
      <c r="W217" s="3">
        <v>98</v>
      </c>
      <c r="X217" s="3">
        <v>45</v>
      </c>
      <c r="Y217" s="3">
        <v>89</v>
      </c>
      <c r="Z217" s="3">
        <f t="shared" si="9"/>
        <v>1251</v>
      </c>
      <c r="AA217" s="3">
        <f t="shared" si="10"/>
        <v>1038.33</v>
      </c>
      <c r="AB217" s="3">
        <v>45</v>
      </c>
      <c r="AC217" s="3">
        <v>20</v>
      </c>
      <c r="AD217" s="3">
        <v>26</v>
      </c>
      <c r="AE217" s="3">
        <v>18</v>
      </c>
      <c r="AF217" s="3">
        <v>22</v>
      </c>
      <c r="AG217" s="3">
        <v>26</v>
      </c>
      <c r="AH217" s="3">
        <v>20</v>
      </c>
      <c r="AI217" s="3">
        <f t="shared" si="11"/>
        <v>1215.33</v>
      </c>
    </row>
    <row r="218" spans="1:35">
      <c r="A218" s="1" t="s">
        <v>6818</v>
      </c>
      <c r="B218" s="1" t="s">
        <v>26</v>
      </c>
      <c r="C218" s="1" t="s">
        <v>7359</v>
      </c>
      <c r="D218" s="1" t="s">
        <v>28</v>
      </c>
      <c r="E218" s="1" t="s">
        <v>7428</v>
      </c>
      <c r="F218" s="1" t="s">
        <v>7429</v>
      </c>
      <c r="G218" s="3">
        <v>69</v>
      </c>
      <c r="H218" s="3">
        <v>59</v>
      </c>
      <c r="I218" s="3">
        <v>38</v>
      </c>
      <c r="J218" s="3">
        <v>42</v>
      </c>
      <c r="K218" s="3">
        <v>56</v>
      </c>
      <c r="L218" s="3">
        <v>52</v>
      </c>
      <c r="M218" s="3">
        <v>40</v>
      </c>
      <c r="N218" s="3">
        <v>98</v>
      </c>
      <c r="O218" s="3">
        <v>89</v>
      </c>
      <c r="P218" s="3">
        <v>48</v>
      </c>
      <c r="Q218" s="3">
        <v>35</v>
      </c>
      <c r="R218" s="3">
        <v>76</v>
      </c>
      <c r="S218" s="3">
        <v>98</v>
      </c>
      <c r="T218" s="3">
        <v>99</v>
      </c>
      <c r="U218" s="3">
        <v>55</v>
      </c>
      <c r="V218" s="3">
        <v>65</v>
      </c>
      <c r="W218" s="3">
        <v>98</v>
      </c>
      <c r="X218" s="3">
        <v>45</v>
      </c>
      <c r="Y218" s="3">
        <v>89</v>
      </c>
      <c r="Z218" s="3">
        <f t="shared" si="9"/>
        <v>1251</v>
      </c>
      <c r="AA218" s="3">
        <f t="shared" si="10"/>
        <v>1038.33</v>
      </c>
      <c r="AB218" s="3">
        <v>45</v>
      </c>
      <c r="AC218" s="3">
        <v>20</v>
      </c>
      <c r="AD218" s="3">
        <v>26</v>
      </c>
      <c r="AE218" s="3">
        <v>18</v>
      </c>
      <c r="AF218" s="3">
        <v>22</v>
      </c>
      <c r="AG218" s="3">
        <v>26</v>
      </c>
      <c r="AH218" s="3">
        <v>20</v>
      </c>
      <c r="AI218" s="3">
        <f t="shared" si="11"/>
        <v>1215.33</v>
      </c>
    </row>
    <row r="219" spans="1:35">
      <c r="A219" s="1" t="s">
        <v>6818</v>
      </c>
      <c r="B219" s="1" t="s">
        <v>26</v>
      </c>
      <c r="C219" s="1" t="s">
        <v>7359</v>
      </c>
      <c r="D219" s="1" t="s">
        <v>28</v>
      </c>
      <c r="E219" s="1" t="s">
        <v>7430</v>
      </c>
      <c r="F219" s="1" t="s">
        <v>7431</v>
      </c>
      <c r="G219" s="3">
        <v>69</v>
      </c>
      <c r="H219" s="3">
        <v>59</v>
      </c>
      <c r="I219" s="3">
        <v>38</v>
      </c>
      <c r="J219" s="3">
        <v>42</v>
      </c>
      <c r="K219" s="3">
        <v>56</v>
      </c>
      <c r="L219" s="3">
        <v>52</v>
      </c>
      <c r="M219" s="3">
        <v>40</v>
      </c>
      <c r="N219" s="3">
        <v>98</v>
      </c>
      <c r="O219" s="3">
        <v>89</v>
      </c>
      <c r="P219" s="3">
        <v>48</v>
      </c>
      <c r="Q219" s="3">
        <v>35</v>
      </c>
      <c r="R219" s="3">
        <v>76</v>
      </c>
      <c r="S219" s="3">
        <v>98</v>
      </c>
      <c r="T219" s="3">
        <v>99</v>
      </c>
      <c r="U219" s="3">
        <v>55</v>
      </c>
      <c r="V219" s="3">
        <v>65</v>
      </c>
      <c r="W219" s="3">
        <v>98</v>
      </c>
      <c r="X219" s="3">
        <v>45</v>
      </c>
      <c r="Y219" s="3">
        <v>89</v>
      </c>
      <c r="Z219" s="3">
        <f t="shared" si="9"/>
        <v>1251</v>
      </c>
      <c r="AA219" s="3">
        <f t="shared" si="10"/>
        <v>1038.33</v>
      </c>
      <c r="AB219" s="3">
        <v>45</v>
      </c>
      <c r="AC219" s="3">
        <v>20</v>
      </c>
      <c r="AD219" s="3">
        <v>26</v>
      </c>
      <c r="AE219" s="3">
        <v>18</v>
      </c>
      <c r="AF219" s="3">
        <v>22</v>
      </c>
      <c r="AG219" s="3">
        <v>26</v>
      </c>
      <c r="AH219" s="3">
        <v>20</v>
      </c>
      <c r="AI219" s="3">
        <f t="shared" si="11"/>
        <v>1215.33</v>
      </c>
    </row>
    <row r="220" spans="1:35">
      <c r="A220" s="1" t="s">
        <v>6818</v>
      </c>
      <c r="B220" s="1" t="s">
        <v>26</v>
      </c>
      <c r="C220" s="1" t="s">
        <v>7359</v>
      </c>
      <c r="D220" s="1" t="s">
        <v>28</v>
      </c>
      <c r="E220" s="1" t="s">
        <v>7432</v>
      </c>
      <c r="F220" s="1" t="s">
        <v>7433</v>
      </c>
      <c r="G220" s="3">
        <v>69</v>
      </c>
      <c r="H220" s="3">
        <v>59</v>
      </c>
      <c r="I220" s="3">
        <v>38</v>
      </c>
      <c r="J220" s="3">
        <v>42</v>
      </c>
      <c r="K220" s="3">
        <v>56</v>
      </c>
      <c r="L220" s="3">
        <v>52</v>
      </c>
      <c r="M220" s="3">
        <v>40</v>
      </c>
      <c r="N220" s="3">
        <v>98</v>
      </c>
      <c r="O220" s="3">
        <v>89</v>
      </c>
      <c r="P220" s="3">
        <v>48</v>
      </c>
      <c r="Q220" s="3">
        <v>35</v>
      </c>
      <c r="R220" s="3">
        <v>76</v>
      </c>
      <c r="S220" s="3">
        <v>98</v>
      </c>
      <c r="T220" s="3">
        <v>99</v>
      </c>
      <c r="U220" s="3">
        <v>55</v>
      </c>
      <c r="V220" s="3">
        <v>65</v>
      </c>
      <c r="W220" s="3">
        <v>98</v>
      </c>
      <c r="X220" s="3">
        <v>45</v>
      </c>
      <c r="Y220" s="3">
        <v>89</v>
      </c>
      <c r="Z220" s="3">
        <f t="shared" si="9"/>
        <v>1251</v>
      </c>
      <c r="AA220" s="3">
        <f t="shared" si="10"/>
        <v>1038.33</v>
      </c>
      <c r="AB220" s="3">
        <v>45</v>
      </c>
      <c r="AC220" s="3">
        <v>20</v>
      </c>
      <c r="AD220" s="3">
        <v>26</v>
      </c>
      <c r="AE220" s="3">
        <v>18</v>
      </c>
      <c r="AF220" s="3">
        <v>22</v>
      </c>
      <c r="AG220" s="3">
        <v>26</v>
      </c>
      <c r="AH220" s="3">
        <v>20</v>
      </c>
      <c r="AI220" s="3">
        <f t="shared" si="11"/>
        <v>1215.33</v>
      </c>
    </row>
    <row r="221" spans="1:35">
      <c r="A221" s="1" t="s">
        <v>6818</v>
      </c>
      <c r="B221" s="1" t="s">
        <v>26</v>
      </c>
      <c r="C221" s="1" t="s">
        <v>7359</v>
      </c>
      <c r="D221" s="1" t="s">
        <v>28</v>
      </c>
      <c r="E221" s="1" t="s">
        <v>7434</v>
      </c>
      <c r="F221" s="1" t="s">
        <v>7435</v>
      </c>
      <c r="G221" s="3">
        <v>69</v>
      </c>
      <c r="H221" s="3">
        <v>59</v>
      </c>
      <c r="I221" s="3">
        <v>38</v>
      </c>
      <c r="J221" s="3">
        <v>42</v>
      </c>
      <c r="K221" s="3">
        <v>56</v>
      </c>
      <c r="L221" s="3">
        <v>52</v>
      </c>
      <c r="M221" s="3">
        <v>40</v>
      </c>
      <c r="N221" s="3">
        <v>98</v>
      </c>
      <c r="O221" s="3">
        <v>89</v>
      </c>
      <c r="P221" s="3">
        <v>48</v>
      </c>
      <c r="Q221" s="3">
        <v>35</v>
      </c>
      <c r="R221" s="3">
        <v>76</v>
      </c>
      <c r="S221" s="3">
        <v>98</v>
      </c>
      <c r="T221" s="3">
        <v>99</v>
      </c>
      <c r="U221" s="3">
        <v>55</v>
      </c>
      <c r="V221" s="3">
        <v>65</v>
      </c>
      <c r="W221" s="3">
        <v>98</v>
      </c>
      <c r="X221" s="3">
        <v>45</v>
      </c>
      <c r="Y221" s="3">
        <v>89</v>
      </c>
      <c r="Z221" s="3">
        <f t="shared" si="9"/>
        <v>1251</v>
      </c>
      <c r="AA221" s="3">
        <f t="shared" si="10"/>
        <v>1038.33</v>
      </c>
      <c r="AB221" s="3">
        <v>45</v>
      </c>
      <c r="AC221" s="3">
        <v>20</v>
      </c>
      <c r="AD221" s="3">
        <v>26</v>
      </c>
      <c r="AE221" s="3">
        <v>18</v>
      </c>
      <c r="AF221" s="3">
        <v>22</v>
      </c>
      <c r="AG221" s="3">
        <v>26</v>
      </c>
      <c r="AH221" s="3">
        <v>20</v>
      </c>
      <c r="AI221" s="3">
        <f t="shared" si="11"/>
        <v>1215.33</v>
      </c>
    </row>
    <row r="222" spans="1:35">
      <c r="A222" s="1" t="s">
        <v>6818</v>
      </c>
      <c r="B222" s="1" t="s">
        <v>26</v>
      </c>
      <c r="C222" s="1" t="s">
        <v>7359</v>
      </c>
      <c r="D222" s="1" t="s">
        <v>28</v>
      </c>
      <c r="E222" s="1" t="s">
        <v>7436</v>
      </c>
      <c r="F222" s="1" t="s">
        <v>7437</v>
      </c>
      <c r="G222" s="3">
        <v>69</v>
      </c>
      <c r="H222" s="3">
        <v>59</v>
      </c>
      <c r="I222" s="3">
        <v>38</v>
      </c>
      <c r="J222" s="3">
        <v>42</v>
      </c>
      <c r="K222" s="3">
        <v>56</v>
      </c>
      <c r="L222" s="3">
        <v>52</v>
      </c>
      <c r="M222" s="3">
        <v>40</v>
      </c>
      <c r="N222" s="3">
        <v>98</v>
      </c>
      <c r="O222" s="3">
        <v>89</v>
      </c>
      <c r="P222" s="3">
        <v>48</v>
      </c>
      <c r="Q222" s="3">
        <v>35</v>
      </c>
      <c r="R222" s="3">
        <v>76</v>
      </c>
      <c r="S222" s="3">
        <v>98</v>
      </c>
      <c r="T222" s="3">
        <v>99</v>
      </c>
      <c r="U222" s="3">
        <v>55</v>
      </c>
      <c r="V222" s="3">
        <v>65</v>
      </c>
      <c r="W222" s="3">
        <v>98</v>
      </c>
      <c r="X222" s="3">
        <v>45</v>
      </c>
      <c r="Y222" s="3">
        <v>89</v>
      </c>
      <c r="Z222" s="3">
        <f t="shared" si="9"/>
        <v>1251</v>
      </c>
      <c r="AA222" s="3">
        <f t="shared" si="10"/>
        <v>1038.33</v>
      </c>
      <c r="AB222" s="3">
        <v>45</v>
      </c>
      <c r="AC222" s="3">
        <v>20</v>
      </c>
      <c r="AD222" s="3">
        <v>26</v>
      </c>
      <c r="AE222" s="3">
        <v>18</v>
      </c>
      <c r="AF222" s="3">
        <v>22</v>
      </c>
      <c r="AG222" s="3">
        <v>26</v>
      </c>
      <c r="AH222" s="3">
        <v>20</v>
      </c>
      <c r="AI222" s="3">
        <f t="shared" si="11"/>
        <v>1215.33</v>
      </c>
    </row>
    <row r="223" spans="1:35">
      <c r="A223" s="1" t="s">
        <v>6818</v>
      </c>
      <c r="B223" s="1" t="s">
        <v>26</v>
      </c>
      <c r="C223" s="1" t="s">
        <v>7359</v>
      </c>
      <c r="D223" s="1" t="s">
        <v>28</v>
      </c>
      <c r="E223" s="1" t="s">
        <v>7438</v>
      </c>
      <c r="F223" s="1" t="s">
        <v>7439</v>
      </c>
      <c r="G223" s="3">
        <v>69</v>
      </c>
      <c r="H223" s="3">
        <v>59</v>
      </c>
      <c r="I223" s="3">
        <v>38</v>
      </c>
      <c r="J223" s="3">
        <v>42</v>
      </c>
      <c r="K223" s="3">
        <v>56</v>
      </c>
      <c r="L223" s="3">
        <v>52</v>
      </c>
      <c r="M223" s="3">
        <v>40</v>
      </c>
      <c r="N223" s="3">
        <v>98</v>
      </c>
      <c r="O223" s="3">
        <v>89</v>
      </c>
      <c r="P223" s="3">
        <v>48</v>
      </c>
      <c r="Q223" s="3">
        <v>35</v>
      </c>
      <c r="R223" s="3">
        <v>76</v>
      </c>
      <c r="S223" s="3">
        <v>98</v>
      </c>
      <c r="T223" s="3">
        <v>99</v>
      </c>
      <c r="U223" s="3">
        <v>55</v>
      </c>
      <c r="V223" s="3">
        <v>65</v>
      </c>
      <c r="W223" s="3">
        <v>98</v>
      </c>
      <c r="X223" s="3">
        <v>45</v>
      </c>
      <c r="Y223" s="3">
        <v>89</v>
      </c>
      <c r="Z223" s="3">
        <f t="shared" si="9"/>
        <v>1251</v>
      </c>
      <c r="AA223" s="3">
        <f t="shared" si="10"/>
        <v>1038.33</v>
      </c>
      <c r="AB223" s="3">
        <v>45</v>
      </c>
      <c r="AC223" s="3">
        <v>20</v>
      </c>
      <c r="AD223" s="3">
        <v>26</v>
      </c>
      <c r="AE223" s="3">
        <v>18</v>
      </c>
      <c r="AF223" s="3">
        <v>22</v>
      </c>
      <c r="AG223" s="3">
        <v>26</v>
      </c>
      <c r="AH223" s="3">
        <v>20</v>
      </c>
      <c r="AI223" s="3">
        <f t="shared" si="11"/>
        <v>1215.33</v>
      </c>
    </row>
    <row r="224" spans="1:35">
      <c r="A224" s="1" t="s">
        <v>6818</v>
      </c>
      <c r="B224" s="1" t="s">
        <v>26</v>
      </c>
      <c r="C224" s="1" t="s">
        <v>7359</v>
      </c>
      <c r="D224" s="1" t="s">
        <v>28</v>
      </c>
      <c r="E224" s="1" t="s">
        <v>7440</v>
      </c>
      <c r="F224" s="1" t="s">
        <v>7441</v>
      </c>
      <c r="G224" s="3">
        <v>69</v>
      </c>
      <c r="H224" s="3">
        <v>59</v>
      </c>
      <c r="I224" s="3">
        <v>38</v>
      </c>
      <c r="J224" s="3">
        <v>42</v>
      </c>
      <c r="K224" s="3">
        <v>56</v>
      </c>
      <c r="L224" s="3">
        <v>52</v>
      </c>
      <c r="M224" s="3">
        <v>40</v>
      </c>
      <c r="N224" s="3">
        <v>98</v>
      </c>
      <c r="O224" s="3">
        <v>89</v>
      </c>
      <c r="P224" s="3">
        <v>48</v>
      </c>
      <c r="Q224" s="3">
        <v>35</v>
      </c>
      <c r="R224" s="3">
        <v>76</v>
      </c>
      <c r="S224" s="3">
        <v>98</v>
      </c>
      <c r="T224" s="3">
        <v>99</v>
      </c>
      <c r="U224" s="3">
        <v>55</v>
      </c>
      <c r="V224" s="3">
        <v>65</v>
      </c>
      <c r="W224" s="3">
        <v>98</v>
      </c>
      <c r="X224" s="3">
        <v>45</v>
      </c>
      <c r="Y224" s="3">
        <v>89</v>
      </c>
      <c r="Z224" s="3">
        <f t="shared" si="9"/>
        <v>1251</v>
      </c>
      <c r="AA224" s="3">
        <f t="shared" si="10"/>
        <v>1038.33</v>
      </c>
      <c r="AB224" s="3">
        <v>45</v>
      </c>
      <c r="AC224" s="3">
        <v>20</v>
      </c>
      <c r="AD224" s="3">
        <v>26</v>
      </c>
      <c r="AE224" s="3">
        <v>18</v>
      </c>
      <c r="AF224" s="3">
        <v>22</v>
      </c>
      <c r="AG224" s="3">
        <v>26</v>
      </c>
      <c r="AH224" s="3">
        <v>20</v>
      </c>
      <c r="AI224" s="3">
        <f t="shared" si="11"/>
        <v>1215.33</v>
      </c>
    </row>
    <row r="225" spans="1:35">
      <c r="A225" s="1" t="s">
        <v>6818</v>
      </c>
      <c r="B225" s="1" t="s">
        <v>26</v>
      </c>
      <c r="C225" s="1" t="s">
        <v>7359</v>
      </c>
      <c r="D225" s="1" t="s">
        <v>28</v>
      </c>
      <c r="E225" s="1" t="s">
        <v>7442</v>
      </c>
      <c r="F225" s="1" t="s">
        <v>7443</v>
      </c>
      <c r="G225" s="3">
        <v>69</v>
      </c>
      <c r="H225" s="3">
        <v>59</v>
      </c>
      <c r="I225" s="3">
        <v>38</v>
      </c>
      <c r="J225" s="3">
        <v>42</v>
      </c>
      <c r="K225" s="3">
        <v>56</v>
      </c>
      <c r="L225" s="3">
        <v>52</v>
      </c>
      <c r="M225" s="3">
        <v>40</v>
      </c>
      <c r="N225" s="3">
        <v>98</v>
      </c>
      <c r="O225" s="3">
        <v>89</v>
      </c>
      <c r="P225" s="3">
        <v>48</v>
      </c>
      <c r="Q225" s="3">
        <v>35</v>
      </c>
      <c r="R225" s="3">
        <v>76</v>
      </c>
      <c r="S225" s="3">
        <v>98</v>
      </c>
      <c r="T225" s="3">
        <v>99</v>
      </c>
      <c r="U225" s="3">
        <v>55</v>
      </c>
      <c r="V225" s="3">
        <v>65</v>
      </c>
      <c r="W225" s="3">
        <v>98</v>
      </c>
      <c r="X225" s="3">
        <v>45</v>
      </c>
      <c r="Y225" s="3">
        <v>89</v>
      </c>
      <c r="Z225" s="3">
        <f t="shared" si="9"/>
        <v>1251</v>
      </c>
      <c r="AA225" s="3">
        <f t="shared" si="10"/>
        <v>1038.33</v>
      </c>
      <c r="AB225" s="3">
        <v>45</v>
      </c>
      <c r="AC225" s="3">
        <v>20</v>
      </c>
      <c r="AD225" s="3">
        <v>26</v>
      </c>
      <c r="AE225" s="3">
        <v>18</v>
      </c>
      <c r="AF225" s="3">
        <v>22</v>
      </c>
      <c r="AG225" s="3">
        <v>26</v>
      </c>
      <c r="AH225" s="3">
        <v>20</v>
      </c>
      <c r="AI225" s="3">
        <f t="shared" si="11"/>
        <v>1215.33</v>
      </c>
    </row>
    <row r="226" spans="1:35">
      <c r="A226" s="1" t="s">
        <v>6818</v>
      </c>
      <c r="B226" s="1" t="s">
        <v>26</v>
      </c>
      <c r="C226" s="1" t="s">
        <v>7359</v>
      </c>
      <c r="D226" s="1" t="s">
        <v>28</v>
      </c>
      <c r="E226" s="1" t="s">
        <v>7444</v>
      </c>
      <c r="F226" s="1" t="s">
        <v>7445</v>
      </c>
      <c r="G226" s="3">
        <v>69</v>
      </c>
      <c r="H226" s="3">
        <v>59</v>
      </c>
      <c r="I226" s="3">
        <v>38</v>
      </c>
      <c r="J226" s="3">
        <v>42</v>
      </c>
      <c r="K226" s="3">
        <v>56</v>
      </c>
      <c r="L226" s="3">
        <v>52</v>
      </c>
      <c r="M226" s="3">
        <v>40</v>
      </c>
      <c r="N226" s="3">
        <v>98</v>
      </c>
      <c r="O226" s="3">
        <v>89</v>
      </c>
      <c r="P226" s="3">
        <v>48</v>
      </c>
      <c r="Q226" s="3">
        <v>35</v>
      </c>
      <c r="R226" s="3">
        <v>76</v>
      </c>
      <c r="S226" s="3">
        <v>98</v>
      </c>
      <c r="T226" s="3">
        <v>99</v>
      </c>
      <c r="U226" s="3">
        <v>55</v>
      </c>
      <c r="V226" s="3">
        <v>65</v>
      </c>
      <c r="W226" s="3">
        <v>98</v>
      </c>
      <c r="X226" s="3">
        <v>45</v>
      </c>
      <c r="Y226" s="3">
        <v>89</v>
      </c>
      <c r="Z226" s="3">
        <f t="shared" si="9"/>
        <v>1251</v>
      </c>
      <c r="AA226" s="3">
        <f t="shared" si="10"/>
        <v>1038.33</v>
      </c>
      <c r="AB226" s="3">
        <v>45</v>
      </c>
      <c r="AC226" s="3">
        <v>20</v>
      </c>
      <c r="AD226" s="3">
        <v>26</v>
      </c>
      <c r="AE226" s="3">
        <v>18</v>
      </c>
      <c r="AF226" s="3">
        <v>22</v>
      </c>
      <c r="AG226" s="3">
        <v>26</v>
      </c>
      <c r="AH226" s="3">
        <v>20</v>
      </c>
      <c r="AI226" s="3">
        <f t="shared" si="11"/>
        <v>1215.33</v>
      </c>
    </row>
    <row r="227" spans="1:35">
      <c r="A227" s="1" t="s">
        <v>6818</v>
      </c>
      <c r="B227" s="1" t="s">
        <v>26</v>
      </c>
      <c r="C227" s="1" t="s">
        <v>7359</v>
      </c>
      <c r="D227" s="1" t="s">
        <v>28</v>
      </c>
      <c r="E227" s="1" t="s">
        <v>7446</v>
      </c>
      <c r="F227" s="1" t="s">
        <v>7447</v>
      </c>
      <c r="G227" s="3">
        <v>69</v>
      </c>
      <c r="H227" s="3">
        <v>59</v>
      </c>
      <c r="I227" s="3">
        <v>38</v>
      </c>
      <c r="J227" s="3">
        <v>42</v>
      </c>
      <c r="K227" s="3">
        <v>56</v>
      </c>
      <c r="L227" s="3">
        <v>52</v>
      </c>
      <c r="M227" s="3">
        <v>40</v>
      </c>
      <c r="N227" s="3">
        <v>98</v>
      </c>
      <c r="O227" s="3">
        <v>89</v>
      </c>
      <c r="P227" s="3">
        <v>48</v>
      </c>
      <c r="Q227" s="3">
        <v>35</v>
      </c>
      <c r="R227" s="3">
        <v>76</v>
      </c>
      <c r="S227" s="3">
        <v>98</v>
      </c>
      <c r="T227" s="3">
        <v>99</v>
      </c>
      <c r="U227" s="3">
        <v>55</v>
      </c>
      <c r="V227" s="3">
        <v>65</v>
      </c>
      <c r="W227" s="3">
        <v>98</v>
      </c>
      <c r="X227" s="3">
        <v>45</v>
      </c>
      <c r="Y227" s="3">
        <v>89</v>
      </c>
      <c r="Z227" s="3">
        <f t="shared" si="9"/>
        <v>1251</v>
      </c>
      <c r="AA227" s="3">
        <f t="shared" si="10"/>
        <v>1038.33</v>
      </c>
      <c r="AB227" s="3">
        <v>45</v>
      </c>
      <c r="AC227" s="3">
        <v>20</v>
      </c>
      <c r="AD227" s="3">
        <v>26</v>
      </c>
      <c r="AE227" s="3">
        <v>18</v>
      </c>
      <c r="AF227" s="3">
        <v>22</v>
      </c>
      <c r="AG227" s="3">
        <v>26</v>
      </c>
      <c r="AH227" s="3">
        <v>20</v>
      </c>
      <c r="AI227" s="3">
        <f t="shared" si="11"/>
        <v>1215.33</v>
      </c>
    </row>
    <row r="228" spans="1:35">
      <c r="A228" s="1" t="s">
        <v>6818</v>
      </c>
      <c r="B228" s="1" t="s">
        <v>26</v>
      </c>
      <c r="C228" s="1" t="s">
        <v>7448</v>
      </c>
      <c r="D228" s="1" t="s">
        <v>28</v>
      </c>
      <c r="E228" s="1" t="s">
        <v>7449</v>
      </c>
      <c r="F228" s="1" t="s">
        <v>7450</v>
      </c>
      <c r="G228" s="3">
        <v>69</v>
      </c>
      <c r="H228" s="3">
        <v>59</v>
      </c>
      <c r="I228" s="3">
        <v>38</v>
      </c>
      <c r="J228" s="3">
        <v>42</v>
      </c>
      <c r="K228" s="3">
        <v>56</v>
      </c>
      <c r="L228" s="3">
        <v>52</v>
      </c>
      <c r="M228" s="3">
        <v>40</v>
      </c>
      <c r="N228" s="3">
        <v>98</v>
      </c>
      <c r="O228" s="3">
        <v>89</v>
      </c>
      <c r="P228" s="3">
        <v>48</v>
      </c>
      <c r="Q228" s="3">
        <v>35</v>
      </c>
      <c r="R228" s="3">
        <v>76</v>
      </c>
      <c r="S228" s="3">
        <v>98</v>
      </c>
      <c r="T228" s="3">
        <v>99</v>
      </c>
      <c r="U228" s="3">
        <v>55</v>
      </c>
      <c r="V228" s="3">
        <v>65</v>
      </c>
      <c r="W228" s="3">
        <v>98</v>
      </c>
      <c r="X228" s="3">
        <v>45</v>
      </c>
      <c r="Y228" s="3">
        <v>89</v>
      </c>
      <c r="Z228" s="3">
        <f t="shared" si="9"/>
        <v>1251</v>
      </c>
      <c r="AA228" s="3">
        <f t="shared" si="10"/>
        <v>1038.33</v>
      </c>
      <c r="AB228" s="3">
        <v>45</v>
      </c>
      <c r="AC228" s="3">
        <v>20</v>
      </c>
      <c r="AD228" s="3">
        <v>26</v>
      </c>
      <c r="AE228" s="3">
        <v>18</v>
      </c>
      <c r="AF228" s="3">
        <v>22</v>
      </c>
      <c r="AG228" s="3">
        <v>26</v>
      </c>
      <c r="AH228" s="3">
        <v>20</v>
      </c>
      <c r="AI228" s="3">
        <f t="shared" si="11"/>
        <v>1215.33</v>
      </c>
    </row>
    <row r="229" spans="1:35">
      <c r="A229" s="1" t="s">
        <v>6818</v>
      </c>
      <c r="B229" s="1" t="s">
        <v>26</v>
      </c>
      <c r="C229" s="1" t="s">
        <v>7448</v>
      </c>
      <c r="D229" s="1" t="s">
        <v>28</v>
      </c>
      <c r="E229" s="1" t="s">
        <v>7451</v>
      </c>
      <c r="F229" s="1" t="s">
        <v>7452</v>
      </c>
      <c r="G229" s="3">
        <v>69</v>
      </c>
      <c r="H229" s="3">
        <v>59</v>
      </c>
      <c r="I229" s="3">
        <v>38</v>
      </c>
      <c r="J229" s="3">
        <v>42</v>
      </c>
      <c r="K229" s="3">
        <v>56</v>
      </c>
      <c r="L229" s="3">
        <v>52</v>
      </c>
      <c r="M229" s="3">
        <v>40</v>
      </c>
      <c r="N229" s="3">
        <v>98</v>
      </c>
      <c r="O229" s="3">
        <v>89</v>
      </c>
      <c r="P229" s="3">
        <v>48</v>
      </c>
      <c r="Q229" s="3">
        <v>35</v>
      </c>
      <c r="R229" s="3">
        <v>76</v>
      </c>
      <c r="S229" s="3">
        <v>98</v>
      </c>
      <c r="T229" s="3">
        <v>99</v>
      </c>
      <c r="U229" s="3">
        <v>55</v>
      </c>
      <c r="V229" s="3">
        <v>65</v>
      </c>
      <c r="W229" s="3">
        <v>98</v>
      </c>
      <c r="X229" s="3">
        <v>45</v>
      </c>
      <c r="Y229" s="3">
        <v>89</v>
      </c>
      <c r="Z229" s="3">
        <f t="shared" si="9"/>
        <v>1251</v>
      </c>
      <c r="AA229" s="3">
        <f t="shared" si="10"/>
        <v>1038.33</v>
      </c>
      <c r="AB229" s="3">
        <v>45</v>
      </c>
      <c r="AC229" s="3">
        <v>20</v>
      </c>
      <c r="AD229" s="3">
        <v>26</v>
      </c>
      <c r="AE229" s="3">
        <v>18</v>
      </c>
      <c r="AF229" s="3">
        <v>22</v>
      </c>
      <c r="AG229" s="3">
        <v>26</v>
      </c>
      <c r="AH229" s="3">
        <v>20</v>
      </c>
      <c r="AI229" s="3">
        <f t="shared" si="11"/>
        <v>1215.33</v>
      </c>
    </row>
    <row r="230" spans="1:35">
      <c r="A230" s="1" t="s">
        <v>6818</v>
      </c>
      <c r="B230" s="1" t="s">
        <v>26</v>
      </c>
      <c r="C230" s="1" t="s">
        <v>7448</v>
      </c>
      <c r="D230" s="1" t="s">
        <v>28</v>
      </c>
      <c r="E230" s="1" t="s">
        <v>7453</v>
      </c>
      <c r="F230" s="1" t="s">
        <v>7454</v>
      </c>
      <c r="G230" s="3">
        <v>69</v>
      </c>
      <c r="H230" s="3">
        <v>59</v>
      </c>
      <c r="I230" s="3">
        <v>38</v>
      </c>
      <c r="J230" s="3">
        <v>42</v>
      </c>
      <c r="K230" s="3">
        <v>56</v>
      </c>
      <c r="L230" s="3">
        <v>52</v>
      </c>
      <c r="M230" s="3">
        <v>40</v>
      </c>
      <c r="N230" s="3">
        <v>98</v>
      </c>
      <c r="O230" s="3">
        <v>89</v>
      </c>
      <c r="P230" s="3">
        <v>48</v>
      </c>
      <c r="Q230" s="3">
        <v>35</v>
      </c>
      <c r="R230" s="3">
        <v>76</v>
      </c>
      <c r="S230" s="3">
        <v>98</v>
      </c>
      <c r="T230" s="3">
        <v>99</v>
      </c>
      <c r="U230" s="3">
        <v>55</v>
      </c>
      <c r="V230" s="3">
        <v>65</v>
      </c>
      <c r="W230" s="3">
        <v>98</v>
      </c>
      <c r="X230" s="3">
        <v>45</v>
      </c>
      <c r="Y230" s="3">
        <v>89</v>
      </c>
      <c r="Z230" s="3">
        <f t="shared" si="9"/>
        <v>1251</v>
      </c>
      <c r="AA230" s="3">
        <f t="shared" si="10"/>
        <v>1038.33</v>
      </c>
      <c r="AB230" s="3">
        <v>45</v>
      </c>
      <c r="AC230" s="3">
        <v>20</v>
      </c>
      <c r="AD230" s="3">
        <v>26</v>
      </c>
      <c r="AE230" s="3">
        <v>18</v>
      </c>
      <c r="AF230" s="3">
        <v>22</v>
      </c>
      <c r="AG230" s="3">
        <v>26</v>
      </c>
      <c r="AH230" s="3">
        <v>20</v>
      </c>
      <c r="AI230" s="3">
        <f t="shared" si="11"/>
        <v>1215.33</v>
      </c>
    </row>
    <row r="231" spans="1:35">
      <c r="A231" s="1" t="s">
        <v>6818</v>
      </c>
      <c r="B231" s="1" t="s">
        <v>26</v>
      </c>
      <c r="C231" s="1" t="s">
        <v>7448</v>
      </c>
      <c r="D231" s="1" t="s">
        <v>28</v>
      </c>
      <c r="E231" s="1" t="s">
        <v>7455</v>
      </c>
      <c r="F231" s="1" t="s">
        <v>7456</v>
      </c>
      <c r="G231" s="3">
        <v>69</v>
      </c>
      <c r="H231" s="3">
        <v>59</v>
      </c>
      <c r="I231" s="3">
        <v>38</v>
      </c>
      <c r="J231" s="3">
        <v>42</v>
      </c>
      <c r="K231" s="3">
        <v>56</v>
      </c>
      <c r="L231" s="3">
        <v>52</v>
      </c>
      <c r="M231" s="3">
        <v>40</v>
      </c>
      <c r="N231" s="3">
        <v>98</v>
      </c>
      <c r="O231" s="3">
        <v>89</v>
      </c>
      <c r="P231" s="3">
        <v>48</v>
      </c>
      <c r="Q231" s="3">
        <v>35</v>
      </c>
      <c r="R231" s="3">
        <v>76</v>
      </c>
      <c r="S231" s="3">
        <v>98</v>
      </c>
      <c r="T231" s="3">
        <v>99</v>
      </c>
      <c r="U231" s="3">
        <v>55</v>
      </c>
      <c r="V231" s="3">
        <v>65</v>
      </c>
      <c r="W231" s="3">
        <v>98</v>
      </c>
      <c r="X231" s="3">
        <v>45</v>
      </c>
      <c r="Y231" s="3">
        <v>89</v>
      </c>
      <c r="Z231" s="3">
        <f t="shared" si="9"/>
        <v>1251</v>
      </c>
      <c r="AA231" s="3">
        <f t="shared" si="10"/>
        <v>1038.33</v>
      </c>
      <c r="AB231" s="3">
        <v>45</v>
      </c>
      <c r="AC231" s="3">
        <v>20</v>
      </c>
      <c r="AD231" s="3">
        <v>26</v>
      </c>
      <c r="AE231" s="3">
        <v>18</v>
      </c>
      <c r="AF231" s="3">
        <v>22</v>
      </c>
      <c r="AG231" s="3">
        <v>26</v>
      </c>
      <c r="AH231" s="3">
        <v>20</v>
      </c>
      <c r="AI231" s="3">
        <f t="shared" si="11"/>
        <v>1215.33</v>
      </c>
    </row>
    <row r="232" spans="1:35">
      <c r="A232" s="1" t="s">
        <v>6818</v>
      </c>
      <c r="B232" s="1" t="s">
        <v>26</v>
      </c>
      <c r="C232" s="1" t="s">
        <v>7448</v>
      </c>
      <c r="D232" s="1" t="s">
        <v>28</v>
      </c>
      <c r="E232" s="1" t="s">
        <v>7457</v>
      </c>
      <c r="F232" s="1" t="s">
        <v>7458</v>
      </c>
      <c r="G232" s="3">
        <v>69</v>
      </c>
      <c r="H232" s="3">
        <v>59</v>
      </c>
      <c r="I232" s="3">
        <v>38</v>
      </c>
      <c r="J232" s="3">
        <v>42</v>
      </c>
      <c r="K232" s="3">
        <v>56</v>
      </c>
      <c r="L232" s="3">
        <v>52</v>
      </c>
      <c r="M232" s="3">
        <v>40</v>
      </c>
      <c r="N232" s="3">
        <v>98</v>
      </c>
      <c r="O232" s="3">
        <v>89</v>
      </c>
      <c r="P232" s="3">
        <v>48</v>
      </c>
      <c r="Q232" s="3">
        <v>35</v>
      </c>
      <c r="R232" s="3">
        <v>76</v>
      </c>
      <c r="S232" s="3">
        <v>98</v>
      </c>
      <c r="T232" s="3">
        <v>99</v>
      </c>
      <c r="U232" s="3">
        <v>55</v>
      </c>
      <c r="V232" s="3">
        <v>65</v>
      </c>
      <c r="W232" s="3">
        <v>98</v>
      </c>
      <c r="X232" s="3">
        <v>45</v>
      </c>
      <c r="Y232" s="3">
        <v>89</v>
      </c>
      <c r="Z232" s="3">
        <f t="shared" si="9"/>
        <v>1251</v>
      </c>
      <c r="AA232" s="3">
        <f t="shared" si="10"/>
        <v>1038.33</v>
      </c>
      <c r="AB232" s="3">
        <v>45</v>
      </c>
      <c r="AC232" s="3">
        <v>20</v>
      </c>
      <c r="AD232" s="3">
        <v>26</v>
      </c>
      <c r="AE232" s="3">
        <v>18</v>
      </c>
      <c r="AF232" s="3">
        <v>22</v>
      </c>
      <c r="AG232" s="3">
        <v>26</v>
      </c>
      <c r="AH232" s="3">
        <v>20</v>
      </c>
      <c r="AI232" s="3">
        <f t="shared" si="11"/>
        <v>1215.33</v>
      </c>
    </row>
    <row r="233" spans="1:35">
      <c r="A233" s="1" t="s">
        <v>6818</v>
      </c>
      <c r="B233" s="1" t="s">
        <v>26</v>
      </c>
      <c r="C233" s="1" t="s">
        <v>7448</v>
      </c>
      <c r="D233" s="1" t="s">
        <v>28</v>
      </c>
      <c r="E233" s="1" t="s">
        <v>7459</v>
      </c>
      <c r="F233" s="1" t="s">
        <v>7460</v>
      </c>
      <c r="G233" s="3">
        <v>69</v>
      </c>
      <c r="H233" s="3">
        <v>59</v>
      </c>
      <c r="I233" s="3">
        <v>38</v>
      </c>
      <c r="J233" s="3">
        <v>42</v>
      </c>
      <c r="K233" s="3">
        <v>56</v>
      </c>
      <c r="L233" s="3">
        <v>52</v>
      </c>
      <c r="M233" s="3">
        <v>40</v>
      </c>
      <c r="N233" s="3">
        <v>98</v>
      </c>
      <c r="O233" s="3">
        <v>89</v>
      </c>
      <c r="P233" s="3">
        <v>48</v>
      </c>
      <c r="Q233" s="3">
        <v>35</v>
      </c>
      <c r="R233" s="3">
        <v>76</v>
      </c>
      <c r="S233" s="3">
        <v>98</v>
      </c>
      <c r="T233" s="3">
        <v>99</v>
      </c>
      <c r="U233" s="3">
        <v>55</v>
      </c>
      <c r="V233" s="3">
        <v>65</v>
      </c>
      <c r="W233" s="3">
        <v>98</v>
      </c>
      <c r="X233" s="3">
        <v>45</v>
      </c>
      <c r="Y233" s="3">
        <v>89</v>
      </c>
      <c r="Z233" s="3">
        <f t="shared" si="9"/>
        <v>1251</v>
      </c>
      <c r="AA233" s="3">
        <f t="shared" si="10"/>
        <v>1038.33</v>
      </c>
      <c r="AB233" s="3">
        <v>45</v>
      </c>
      <c r="AC233" s="3">
        <v>20</v>
      </c>
      <c r="AD233" s="3">
        <v>26</v>
      </c>
      <c r="AE233" s="3">
        <v>18</v>
      </c>
      <c r="AF233" s="3">
        <v>22</v>
      </c>
      <c r="AG233" s="3">
        <v>26</v>
      </c>
      <c r="AH233" s="3">
        <v>20</v>
      </c>
      <c r="AI233" s="3">
        <f t="shared" si="11"/>
        <v>1215.33</v>
      </c>
    </row>
    <row r="234" spans="1:35">
      <c r="A234" s="1" t="s">
        <v>6818</v>
      </c>
      <c r="B234" s="1" t="s">
        <v>26</v>
      </c>
      <c r="C234" s="1" t="s">
        <v>7448</v>
      </c>
      <c r="D234" s="1" t="s">
        <v>28</v>
      </c>
      <c r="E234" s="1" t="s">
        <v>7461</v>
      </c>
      <c r="F234" s="1" t="s">
        <v>7462</v>
      </c>
      <c r="G234" s="3">
        <v>69</v>
      </c>
      <c r="H234" s="3">
        <v>59</v>
      </c>
      <c r="I234" s="3">
        <v>38</v>
      </c>
      <c r="J234" s="3">
        <v>42</v>
      </c>
      <c r="K234" s="3">
        <v>56</v>
      </c>
      <c r="L234" s="3">
        <v>52</v>
      </c>
      <c r="M234" s="3">
        <v>40</v>
      </c>
      <c r="N234" s="3">
        <v>98</v>
      </c>
      <c r="O234" s="3">
        <v>89</v>
      </c>
      <c r="P234" s="3">
        <v>48</v>
      </c>
      <c r="Q234" s="3">
        <v>35</v>
      </c>
      <c r="R234" s="3">
        <v>76</v>
      </c>
      <c r="S234" s="3">
        <v>98</v>
      </c>
      <c r="T234" s="3">
        <v>99</v>
      </c>
      <c r="U234" s="3">
        <v>55</v>
      </c>
      <c r="V234" s="3">
        <v>65</v>
      </c>
      <c r="W234" s="3">
        <v>98</v>
      </c>
      <c r="X234" s="3">
        <v>45</v>
      </c>
      <c r="Y234" s="3">
        <v>89</v>
      </c>
      <c r="Z234" s="3">
        <f t="shared" si="9"/>
        <v>1251</v>
      </c>
      <c r="AA234" s="3">
        <f t="shared" si="10"/>
        <v>1038.33</v>
      </c>
      <c r="AB234" s="3">
        <v>45</v>
      </c>
      <c r="AC234" s="3">
        <v>20</v>
      </c>
      <c r="AD234" s="3">
        <v>26</v>
      </c>
      <c r="AE234" s="3">
        <v>18</v>
      </c>
      <c r="AF234" s="3">
        <v>22</v>
      </c>
      <c r="AG234" s="3">
        <v>26</v>
      </c>
      <c r="AH234" s="3">
        <v>20</v>
      </c>
      <c r="AI234" s="3">
        <f t="shared" si="11"/>
        <v>1215.33</v>
      </c>
    </row>
    <row r="235" spans="1:35">
      <c r="A235" s="1" t="s">
        <v>6818</v>
      </c>
      <c r="B235" s="1" t="s">
        <v>26</v>
      </c>
      <c r="C235" s="1" t="s">
        <v>7448</v>
      </c>
      <c r="D235" s="1" t="s">
        <v>28</v>
      </c>
      <c r="E235" s="1" t="s">
        <v>7463</v>
      </c>
      <c r="F235" s="1" t="s">
        <v>7464</v>
      </c>
      <c r="G235" s="3">
        <v>69</v>
      </c>
      <c r="H235" s="3">
        <v>59</v>
      </c>
      <c r="I235" s="3">
        <v>38</v>
      </c>
      <c r="J235" s="3">
        <v>42</v>
      </c>
      <c r="K235" s="3">
        <v>56</v>
      </c>
      <c r="L235" s="3">
        <v>52</v>
      </c>
      <c r="M235" s="3">
        <v>40</v>
      </c>
      <c r="N235" s="3">
        <v>98</v>
      </c>
      <c r="O235" s="3">
        <v>89</v>
      </c>
      <c r="P235" s="3">
        <v>48</v>
      </c>
      <c r="Q235" s="3">
        <v>35</v>
      </c>
      <c r="R235" s="3">
        <v>76</v>
      </c>
      <c r="S235" s="3">
        <v>98</v>
      </c>
      <c r="T235" s="3">
        <v>99</v>
      </c>
      <c r="U235" s="3">
        <v>55</v>
      </c>
      <c r="V235" s="3">
        <v>65</v>
      </c>
      <c r="W235" s="3">
        <v>98</v>
      </c>
      <c r="X235" s="3">
        <v>45</v>
      </c>
      <c r="Y235" s="3">
        <v>89</v>
      </c>
      <c r="Z235" s="3">
        <f t="shared" si="9"/>
        <v>1251</v>
      </c>
      <c r="AA235" s="3">
        <f t="shared" si="10"/>
        <v>1038.33</v>
      </c>
      <c r="AB235" s="3">
        <v>45</v>
      </c>
      <c r="AC235" s="3">
        <v>20</v>
      </c>
      <c r="AD235" s="3">
        <v>26</v>
      </c>
      <c r="AE235" s="3">
        <v>18</v>
      </c>
      <c r="AF235" s="3">
        <v>22</v>
      </c>
      <c r="AG235" s="3">
        <v>26</v>
      </c>
      <c r="AH235" s="3">
        <v>20</v>
      </c>
      <c r="AI235" s="3">
        <f t="shared" si="11"/>
        <v>1215.33</v>
      </c>
    </row>
    <row r="236" spans="1:35">
      <c r="A236" s="1" t="s">
        <v>6818</v>
      </c>
      <c r="B236" s="1" t="s">
        <v>26</v>
      </c>
      <c r="C236" s="1" t="s">
        <v>7448</v>
      </c>
      <c r="D236" s="1" t="s">
        <v>28</v>
      </c>
      <c r="E236" s="1" t="s">
        <v>7465</v>
      </c>
      <c r="F236" s="1" t="s">
        <v>7466</v>
      </c>
      <c r="G236" s="3">
        <v>69</v>
      </c>
      <c r="H236" s="3">
        <v>59</v>
      </c>
      <c r="I236" s="3">
        <v>38</v>
      </c>
      <c r="J236" s="3">
        <v>42</v>
      </c>
      <c r="K236" s="3">
        <v>56</v>
      </c>
      <c r="L236" s="3">
        <v>52</v>
      </c>
      <c r="M236" s="3">
        <v>40</v>
      </c>
      <c r="N236" s="3">
        <v>98</v>
      </c>
      <c r="O236" s="3">
        <v>89</v>
      </c>
      <c r="P236" s="3">
        <v>48</v>
      </c>
      <c r="Q236" s="3">
        <v>35</v>
      </c>
      <c r="R236" s="3">
        <v>76</v>
      </c>
      <c r="S236" s="3">
        <v>98</v>
      </c>
      <c r="T236" s="3">
        <v>99</v>
      </c>
      <c r="U236" s="3">
        <v>55</v>
      </c>
      <c r="V236" s="3">
        <v>65</v>
      </c>
      <c r="W236" s="3">
        <v>98</v>
      </c>
      <c r="X236" s="3">
        <v>45</v>
      </c>
      <c r="Y236" s="3">
        <v>89</v>
      </c>
      <c r="Z236" s="3">
        <f t="shared" si="9"/>
        <v>1251</v>
      </c>
      <c r="AA236" s="3">
        <f t="shared" si="10"/>
        <v>1038.33</v>
      </c>
      <c r="AB236" s="3">
        <v>45</v>
      </c>
      <c r="AC236" s="3">
        <v>20</v>
      </c>
      <c r="AD236" s="3">
        <v>26</v>
      </c>
      <c r="AE236" s="3">
        <v>18</v>
      </c>
      <c r="AF236" s="3">
        <v>22</v>
      </c>
      <c r="AG236" s="3">
        <v>26</v>
      </c>
      <c r="AH236" s="3">
        <v>20</v>
      </c>
      <c r="AI236" s="3">
        <f t="shared" si="11"/>
        <v>1215.33</v>
      </c>
    </row>
    <row r="237" spans="1:35">
      <c r="A237" s="1" t="s">
        <v>6818</v>
      </c>
      <c r="B237" s="1" t="s">
        <v>26</v>
      </c>
      <c r="C237" s="1" t="s">
        <v>7448</v>
      </c>
      <c r="D237" s="1" t="s">
        <v>28</v>
      </c>
      <c r="E237" s="1" t="s">
        <v>7467</v>
      </c>
      <c r="F237" s="1" t="s">
        <v>7468</v>
      </c>
      <c r="G237" s="3">
        <v>69</v>
      </c>
      <c r="H237" s="3">
        <v>59</v>
      </c>
      <c r="I237" s="3">
        <v>38</v>
      </c>
      <c r="J237" s="3">
        <v>42</v>
      </c>
      <c r="K237" s="3">
        <v>56</v>
      </c>
      <c r="L237" s="3">
        <v>52</v>
      </c>
      <c r="M237" s="3">
        <v>40</v>
      </c>
      <c r="N237" s="3">
        <v>98</v>
      </c>
      <c r="O237" s="3">
        <v>89</v>
      </c>
      <c r="P237" s="3">
        <v>48</v>
      </c>
      <c r="Q237" s="3">
        <v>35</v>
      </c>
      <c r="R237" s="3">
        <v>76</v>
      </c>
      <c r="S237" s="3">
        <v>98</v>
      </c>
      <c r="T237" s="3">
        <v>99</v>
      </c>
      <c r="U237" s="3">
        <v>55</v>
      </c>
      <c r="V237" s="3">
        <v>65</v>
      </c>
      <c r="W237" s="3">
        <v>98</v>
      </c>
      <c r="X237" s="3">
        <v>45</v>
      </c>
      <c r="Y237" s="3">
        <v>89</v>
      </c>
      <c r="Z237" s="3">
        <f t="shared" si="9"/>
        <v>1251</v>
      </c>
      <c r="AA237" s="3">
        <f t="shared" si="10"/>
        <v>1038.33</v>
      </c>
      <c r="AB237" s="3">
        <v>45</v>
      </c>
      <c r="AC237" s="3">
        <v>20</v>
      </c>
      <c r="AD237" s="3">
        <v>26</v>
      </c>
      <c r="AE237" s="3">
        <v>18</v>
      </c>
      <c r="AF237" s="3">
        <v>22</v>
      </c>
      <c r="AG237" s="3">
        <v>26</v>
      </c>
      <c r="AH237" s="3">
        <v>20</v>
      </c>
      <c r="AI237" s="3">
        <f t="shared" si="11"/>
        <v>1215.33</v>
      </c>
    </row>
    <row r="238" spans="1:35">
      <c r="A238" s="1" t="s">
        <v>6818</v>
      </c>
      <c r="B238" s="1" t="s">
        <v>26</v>
      </c>
      <c r="C238" s="1" t="s">
        <v>7448</v>
      </c>
      <c r="D238" s="1" t="s">
        <v>28</v>
      </c>
      <c r="E238" s="1" t="s">
        <v>7469</v>
      </c>
      <c r="F238" s="1" t="s">
        <v>7470</v>
      </c>
      <c r="G238" s="3">
        <v>69</v>
      </c>
      <c r="H238" s="3">
        <v>59</v>
      </c>
      <c r="I238" s="3">
        <v>38</v>
      </c>
      <c r="J238" s="3">
        <v>42</v>
      </c>
      <c r="K238" s="3">
        <v>56</v>
      </c>
      <c r="L238" s="3">
        <v>52</v>
      </c>
      <c r="M238" s="3">
        <v>40</v>
      </c>
      <c r="N238" s="3">
        <v>98</v>
      </c>
      <c r="O238" s="3">
        <v>89</v>
      </c>
      <c r="P238" s="3">
        <v>48</v>
      </c>
      <c r="Q238" s="3">
        <v>35</v>
      </c>
      <c r="R238" s="3">
        <v>76</v>
      </c>
      <c r="S238" s="3">
        <v>98</v>
      </c>
      <c r="T238" s="3">
        <v>99</v>
      </c>
      <c r="U238" s="3">
        <v>55</v>
      </c>
      <c r="V238" s="3">
        <v>65</v>
      </c>
      <c r="W238" s="3">
        <v>98</v>
      </c>
      <c r="X238" s="3">
        <v>45</v>
      </c>
      <c r="Y238" s="3">
        <v>89</v>
      </c>
      <c r="Z238" s="3">
        <f t="shared" si="9"/>
        <v>1251</v>
      </c>
      <c r="AA238" s="3">
        <f t="shared" si="10"/>
        <v>1038.33</v>
      </c>
      <c r="AB238" s="3">
        <v>45</v>
      </c>
      <c r="AC238" s="3">
        <v>20</v>
      </c>
      <c r="AD238" s="3">
        <v>26</v>
      </c>
      <c r="AE238" s="3">
        <v>18</v>
      </c>
      <c r="AF238" s="3">
        <v>22</v>
      </c>
      <c r="AG238" s="3">
        <v>26</v>
      </c>
      <c r="AH238" s="3">
        <v>20</v>
      </c>
      <c r="AI238" s="3">
        <f t="shared" si="11"/>
        <v>1215.33</v>
      </c>
    </row>
    <row r="239" spans="1:35">
      <c r="A239" s="1" t="s">
        <v>6818</v>
      </c>
      <c r="B239" s="1" t="s">
        <v>26</v>
      </c>
      <c r="C239" s="1" t="s">
        <v>7448</v>
      </c>
      <c r="D239" s="1" t="s">
        <v>28</v>
      </c>
      <c r="E239" s="1" t="s">
        <v>7471</v>
      </c>
      <c r="F239" s="1" t="s">
        <v>5957</v>
      </c>
      <c r="G239" s="3">
        <v>69</v>
      </c>
      <c r="H239" s="3">
        <v>59</v>
      </c>
      <c r="I239" s="3">
        <v>38</v>
      </c>
      <c r="J239" s="3">
        <v>42</v>
      </c>
      <c r="K239" s="3">
        <v>56</v>
      </c>
      <c r="L239" s="3">
        <v>52</v>
      </c>
      <c r="M239" s="3">
        <v>40</v>
      </c>
      <c r="N239" s="3">
        <v>98</v>
      </c>
      <c r="O239" s="3">
        <v>89</v>
      </c>
      <c r="P239" s="3">
        <v>48</v>
      </c>
      <c r="Q239" s="3">
        <v>35</v>
      </c>
      <c r="R239" s="3">
        <v>76</v>
      </c>
      <c r="S239" s="3">
        <v>98</v>
      </c>
      <c r="T239" s="3">
        <v>99</v>
      </c>
      <c r="U239" s="3">
        <v>55</v>
      </c>
      <c r="V239" s="3">
        <v>65</v>
      </c>
      <c r="W239" s="3">
        <v>98</v>
      </c>
      <c r="X239" s="3">
        <v>45</v>
      </c>
      <c r="Y239" s="3">
        <v>89</v>
      </c>
      <c r="Z239" s="3">
        <f t="shared" si="9"/>
        <v>1251</v>
      </c>
      <c r="AA239" s="3">
        <f t="shared" si="10"/>
        <v>1038.33</v>
      </c>
      <c r="AB239" s="3">
        <v>45</v>
      </c>
      <c r="AC239" s="3">
        <v>20</v>
      </c>
      <c r="AD239" s="3">
        <v>26</v>
      </c>
      <c r="AE239" s="3">
        <v>18</v>
      </c>
      <c r="AF239" s="3">
        <v>22</v>
      </c>
      <c r="AG239" s="3">
        <v>26</v>
      </c>
      <c r="AH239" s="3">
        <v>20</v>
      </c>
      <c r="AI239" s="3">
        <f t="shared" si="11"/>
        <v>1215.33</v>
      </c>
    </row>
    <row r="240" spans="1:35">
      <c r="A240" s="1" t="s">
        <v>6818</v>
      </c>
      <c r="B240" s="1" t="s">
        <v>26</v>
      </c>
      <c r="C240" s="1" t="s">
        <v>7448</v>
      </c>
      <c r="D240" s="1" t="s">
        <v>28</v>
      </c>
      <c r="E240" s="1" t="s">
        <v>7472</v>
      </c>
      <c r="F240" s="1" t="s">
        <v>7473</v>
      </c>
      <c r="G240" s="3">
        <v>69</v>
      </c>
      <c r="H240" s="3">
        <v>59</v>
      </c>
      <c r="I240" s="3">
        <v>38</v>
      </c>
      <c r="J240" s="3">
        <v>42</v>
      </c>
      <c r="K240" s="3">
        <v>56</v>
      </c>
      <c r="L240" s="3">
        <v>52</v>
      </c>
      <c r="M240" s="3">
        <v>40</v>
      </c>
      <c r="N240" s="3">
        <v>98</v>
      </c>
      <c r="O240" s="3">
        <v>89</v>
      </c>
      <c r="P240" s="3">
        <v>48</v>
      </c>
      <c r="Q240" s="3">
        <v>35</v>
      </c>
      <c r="R240" s="3">
        <v>76</v>
      </c>
      <c r="S240" s="3">
        <v>98</v>
      </c>
      <c r="T240" s="3">
        <v>99</v>
      </c>
      <c r="U240" s="3">
        <v>55</v>
      </c>
      <c r="V240" s="3">
        <v>65</v>
      </c>
      <c r="W240" s="3">
        <v>98</v>
      </c>
      <c r="X240" s="3">
        <v>45</v>
      </c>
      <c r="Y240" s="3">
        <v>89</v>
      </c>
      <c r="Z240" s="3">
        <f t="shared" si="9"/>
        <v>1251</v>
      </c>
      <c r="AA240" s="3">
        <f t="shared" si="10"/>
        <v>1038.33</v>
      </c>
      <c r="AB240" s="3">
        <v>45</v>
      </c>
      <c r="AC240" s="3">
        <v>20</v>
      </c>
      <c r="AD240" s="3">
        <v>26</v>
      </c>
      <c r="AE240" s="3">
        <v>18</v>
      </c>
      <c r="AF240" s="3">
        <v>22</v>
      </c>
      <c r="AG240" s="3">
        <v>26</v>
      </c>
      <c r="AH240" s="3">
        <v>20</v>
      </c>
      <c r="AI240" s="3">
        <f t="shared" si="11"/>
        <v>1215.33</v>
      </c>
    </row>
    <row r="241" spans="1:35">
      <c r="A241" s="1" t="s">
        <v>6818</v>
      </c>
      <c r="B241" s="1" t="s">
        <v>26</v>
      </c>
      <c r="C241" s="1" t="s">
        <v>7448</v>
      </c>
      <c r="D241" s="1" t="s">
        <v>28</v>
      </c>
      <c r="E241" s="1" t="s">
        <v>7474</v>
      </c>
      <c r="F241" s="1" t="s">
        <v>7475</v>
      </c>
      <c r="G241" s="3">
        <v>69</v>
      </c>
      <c r="H241" s="3">
        <v>59</v>
      </c>
      <c r="I241" s="3">
        <v>38</v>
      </c>
      <c r="J241" s="3">
        <v>42</v>
      </c>
      <c r="K241" s="3">
        <v>56</v>
      </c>
      <c r="L241" s="3">
        <v>52</v>
      </c>
      <c r="M241" s="3">
        <v>40</v>
      </c>
      <c r="N241" s="3">
        <v>98</v>
      </c>
      <c r="O241" s="3">
        <v>89</v>
      </c>
      <c r="P241" s="3">
        <v>48</v>
      </c>
      <c r="Q241" s="3">
        <v>35</v>
      </c>
      <c r="R241" s="3">
        <v>76</v>
      </c>
      <c r="S241" s="3">
        <v>98</v>
      </c>
      <c r="T241" s="3">
        <v>99</v>
      </c>
      <c r="U241" s="3">
        <v>55</v>
      </c>
      <c r="V241" s="3">
        <v>65</v>
      </c>
      <c r="W241" s="3">
        <v>98</v>
      </c>
      <c r="X241" s="3">
        <v>45</v>
      </c>
      <c r="Y241" s="3">
        <v>89</v>
      </c>
      <c r="Z241" s="3">
        <f t="shared" si="9"/>
        <v>1251</v>
      </c>
      <c r="AA241" s="3">
        <f t="shared" si="10"/>
        <v>1038.33</v>
      </c>
      <c r="AB241" s="3">
        <v>45</v>
      </c>
      <c r="AC241" s="3">
        <v>20</v>
      </c>
      <c r="AD241" s="3">
        <v>26</v>
      </c>
      <c r="AE241" s="3">
        <v>18</v>
      </c>
      <c r="AF241" s="3">
        <v>22</v>
      </c>
      <c r="AG241" s="3">
        <v>26</v>
      </c>
      <c r="AH241" s="3">
        <v>20</v>
      </c>
      <c r="AI241" s="3">
        <f t="shared" si="11"/>
        <v>1215.33</v>
      </c>
    </row>
    <row r="242" spans="1:35">
      <c r="A242" s="1" t="s">
        <v>6818</v>
      </c>
      <c r="B242" s="1" t="s">
        <v>26</v>
      </c>
      <c r="C242" s="1" t="s">
        <v>7448</v>
      </c>
      <c r="D242" s="1" t="s">
        <v>28</v>
      </c>
      <c r="E242" s="1" t="s">
        <v>7476</v>
      </c>
      <c r="F242" s="1" t="s">
        <v>7477</v>
      </c>
      <c r="G242" s="3">
        <v>69</v>
      </c>
      <c r="H242" s="3">
        <v>59</v>
      </c>
      <c r="I242" s="3">
        <v>38</v>
      </c>
      <c r="J242" s="3">
        <v>42</v>
      </c>
      <c r="K242" s="3">
        <v>56</v>
      </c>
      <c r="L242" s="3">
        <v>52</v>
      </c>
      <c r="M242" s="3">
        <v>40</v>
      </c>
      <c r="N242" s="3">
        <v>98</v>
      </c>
      <c r="O242" s="3">
        <v>89</v>
      </c>
      <c r="P242" s="3">
        <v>48</v>
      </c>
      <c r="Q242" s="3">
        <v>35</v>
      </c>
      <c r="R242" s="3">
        <v>76</v>
      </c>
      <c r="S242" s="3">
        <v>98</v>
      </c>
      <c r="T242" s="3">
        <v>99</v>
      </c>
      <c r="U242" s="3">
        <v>55</v>
      </c>
      <c r="V242" s="3">
        <v>65</v>
      </c>
      <c r="W242" s="3">
        <v>98</v>
      </c>
      <c r="X242" s="3">
        <v>45</v>
      </c>
      <c r="Y242" s="3">
        <v>89</v>
      </c>
      <c r="Z242" s="3">
        <f t="shared" si="9"/>
        <v>1251</v>
      </c>
      <c r="AA242" s="3">
        <f t="shared" si="10"/>
        <v>1038.33</v>
      </c>
      <c r="AB242" s="3">
        <v>45</v>
      </c>
      <c r="AC242" s="3">
        <v>20</v>
      </c>
      <c r="AD242" s="3">
        <v>26</v>
      </c>
      <c r="AE242" s="3">
        <v>18</v>
      </c>
      <c r="AF242" s="3">
        <v>22</v>
      </c>
      <c r="AG242" s="3">
        <v>26</v>
      </c>
      <c r="AH242" s="3">
        <v>20</v>
      </c>
      <c r="AI242" s="3">
        <f t="shared" si="11"/>
        <v>1215.33</v>
      </c>
    </row>
    <row r="243" spans="1:35">
      <c r="A243" s="1" t="s">
        <v>6818</v>
      </c>
      <c r="B243" s="1" t="s">
        <v>26</v>
      </c>
      <c r="C243" s="1" t="s">
        <v>7448</v>
      </c>
      <c r="D243" s="1" t="s">
        <v>28</v>
      </c>
      <c r="E243" s="1" t="s">
        <v>7478</v>
      </c>
      <c r="F243" s="1" t="s">
        <v>7479</v>
      </c>
      <c r="G243" s="3">
        <v>69</v>
      </c>
      <c r="H243" s="3">
        <v>59</v>
      </c>
      <c r="I243" s="3">
        <v>38</v>
      </c>
      <c r="J243" s="3">
        <v>42</v>
      </c>
      <c r="K243" s="3">
        <v>56</v>
      </c>
      <c r="L243" s="3">
        <v>52</v>
      </c>
      <c r="M243" s="3">
        <v>40</v>
      </c>
      <c r="N243" s="3">
        <v>98</v>
      </c>
      <c r="O243" s="3">
        <v>89</v>
      </c>
      <c r="P243" s="3">
        <v>48</v>
      </c>
      <c r="Q243" s="3">
        <v>35</v>
      </c>
      <c r="R243" s="3">
        <v>76</v>
      </c>
      <c r="S243" s="3">
        <v>98</v>
      </c>
      <c r="T243" s="3">
        <v>99</v>
      </c>
      <c r="U243" s="3">
        <v>55</v>
      </c>
      <c r="V243" s="3">
        <v>65</v>
      </c>
      <c r="W243" s="3">
        <v>98</v>
      </c>
      <c r="X243" s="3">
        <v>45</v>
      </c>
      <c r="Y243" s="3">
        <v>89</v>
      </c>
      <c r="Z243" s="3">
        <f t="shared" si="9"/>
        <v>1251</v>
      </c>
      <c r="AA243" s="3">
        <f t="shared" si="10"/>
        <v>1038.33</v>
      </c>
      <c r="AB243" s="3">
        <v>45</v>
      </c>
      <c r="AC243" s="3">
        <v>20</v>
      </c>
      <c r="AD243" s="3">
        <v>26</v>
      </c>
      <c r="AE243" s="3">
        <v>18</v>
      </c>
      <c r="AF243" s="3">
        <v>22</v>
      </c>
      <c r="AG243" s="3">
        <v>26</v>
      </c>
      <c r="AH243" s="3">
        <v>20</v>
      </c>
      <c r="AI243" s="3">
        <f t="shared" si="11"/>
        <v>1215.33</v>
      </c>
    </row>
    <row r="244" spans="1:35">
      <c r="A244" s="1" t="s">
        <v>6818</v>
      </c>
      <c r="B244" s="1" t="s">
        <v>26</v>
      </c>
      <c r="C244" s="1" t="s">
        <v>7448</v>
      </c>
      <c r="D244" s="1" t="s">
        <v>28</v>
      </c>
      <c r="E244" s="1" t="s">
        <v>7480</v>
      </c>
      <c r="F244" s="1" t="s">
        <v>7481</v>
      </c>
      <c r="G244" s="3">
        <v>69</v>
      </c>
      <c r="H244" s="3">
        <v>59</v>
      </c>
      <c r="I244" s="3">
        <v>38</v>
      </c>
      <c r="J244" s="3">
        <v>42</v>
      </c>
      <c r="K244" s="3">
        <v>56</v>
      </c>
      <c r="L244" s="3">
        <v>52</v>
      </c>
      <c r="M244" s="3">
        <v>40</v>
      </c>
      <c r="N244" s="3">
        <v>98</v>
      </c>
      <c r="O244" s="3">
        <v>89</v>
      </c>
      <c r="P244" s="3">
        <v>48</v>
      </c>
      <c r="Q244" s="3">
        <v>35</v>
      </c>
      <c r="R244" s="3">
        <v>76</v>
      </c>
      <c r="S244" s="3">
        <v>98</v>
      </c>
      <c r="T244" s="3">
        <v>99</v>
      </c>
      <c r="U244" s="3">
        <v>55</v>
      </c>
      <c r="V244" s="3">
        <v>65</v>
      </c>
      <c r="W244" s="3">
        <v>98</v>
      </c>
      <c r="X244" s="3">
        <v>45</v>
      </c>
      <c r="Y244" s="3">
        <v>89</v>
      </c>
      <c r="Z244" s="3">
        <f t="shared" si="9"/>
        <v>1251</v>
      </c>
      <c r="AA244" s="3">
        <f t="shared" si="10"/>
        <v>1038.33</v>
      </c>
      <c r="AB244" s="3">
        <v>45</v>
      </c>
      <c r="AC244" s="3">
        <v>20</v>
      </c>
      <c r="AD244" s="3">
        <v>26</v>
      </c>
      <c r="AE244" s="3">
        <v>18</v>
      </c>
      <c r="AF244" s="3">
        <v>22</v>
      </c>
      <c r="AG244" s="3">
        <v>26</v>
      </c>
      <c r="AH244" s="3">
        <v>20</v>
      </c>
      <c r="AI244" s="3">
        <f t="shared" si="11"/>
        <v>1215.33</v>
      </c>
    </row>
    <row r="245" spans="1:35">
      <c r="A245" s="1" t="s">
        <v>6818</v>
      </c>
      <c r="B245" s="1" t="s">
        <v>26</v>
      </c>
      <c r="C245" s="1" t="s">
        <v>7448</v>
      </c>
      <c r="D245" s="1" t="s">
        <v>28</v>
      </c>
      <c r="E245" s="1" t="s">
        <v>7482</v>
      </c>
      <c r="F245" s="1" t="s">
        <v>7483</v>
      </c>
      <c r="G245" s="3">
        <v>69</v>
      </c>
      <c r="H245" s="3">
        <v>59</v>
      </c>
      <c r="I245" s="3">
        <v>38</v>
      </c>
      <c r="J245" s="3">
        <v>42</v>
      </c>
      <c r="K245" s="3">
        <v>56</v>
      </c>
      <c r="L245" s="3">
        <v>52</v>
      </c>
      <c r="M245" s="3">
        <v>40</v>
      </c>
      <c r="N245" s="3">
        <v>98</v>
      </c>
      <c r="O245" s="3">
        <v>89</v>
      </c>
      <c r="P245" s="3">
        <v>48</v>
      </c>
      <c r="Q245" s="3">
        <v>35</v>
      </c>
      <c r="R245" s="3">
        <v>76</v>
      </c>
      <c r="S245" s="3">
        <v>98</v>
      </c>
      <c r="T245" s="3">
        <v>99</v>
      </c>
      <c r="U245" s="3">
        <v>55</v>
      </c>
      <c r="V245" s="3">
        <v>65</v>
      </c>
      <c r="W245" s="3">
        <v>98</v>
      </c>
      <c r="X245" s="3">
        <v>45</v>
      </c>
      <c r="Y245" s="3">
        <v>89</v>
      </c>
      <c r="Z245" s="3">
        <f t="shared" si="9"/>
        <v>1251</v>
      </c>
      <c r="AA245" s="3">
        <f t="shared" si="10"/>
        <v>1038.33</v>
      </c>
      <c r="AB245" s="3">
        <v>45</v>
      </c>
      <c r="AC245" s="3">
        <v>20</v>
      </c>
      <c r="AD245" s="3">
        <v>26</v>
      </c>
      <c r="AE245" s="3">
        <v>18</v>
      </c>
      <c r="AF245" s="3">
        <v>22</v>
      </c>
      <c r="AG245" s="3">
        <v>26</v>
      </c>
      <c r="AH245" s="3">
        <v>20</v>
      </c>
      <c r="AI245" s="3">
        <f t="shared" si="11"/>
        <v>1215.33</v>
      </c>
    </row>
    <row r="246" spans="1:35">
      <c r="A246" s="1" t="s">
        <v>6818</v>
      </c>
      <c r="B246" s="1" t="s">
        <v>26</v>
      </c>
      <c r="C246" s="1" t="s">
        <v>7448</v>
      </c>
      <c r="D246" s="1" t="s">
        <v>28</v>
      </c>
      <c r="E246" s="1" t="s">
        <v>7484</v>
      </c>
      <c r="F246" s="1" t="s">
        <v>7485</v>
      </c>
      <c r="G246" s="3">
        <v>69</v>
      </c>
      <c r="H246" s="3">
        <v>59</v>
      </c>
      <c r="I246" s="3">
        <v>38</v>
      </c>
      <c r="J246" s="3">
        <v>42</v>
      </c>
      <c r="K246" s="3">
        <v>56</v>
      </c>
      <c r="L246" s="3">
        <v>52</v>
      </c>
      <c r="M246" s="3">
        <v>40</v>
      </c>
      <c r="N246" s="3">
        <v>98</v>
      </c>
      <c r="O246" s="3">
        <v>89</v>
      </c>
      <c r="P246" s="3">
        <v>48</v>
      </c>
      <c r="Q246" s="3">
        <v>35</v>
      </c>
      <c r="R246" s="3">
        <v>76</v>
      </c>
      <c r="S246" s="3">
        <v>98</v>
      </c>
      <c r="T246" s="3">
        <v>99</v>
      </c>
      <c r="U246" s="3">
        <v>55</v>
      </c>
      <c r="V246" s="3">
        <v>65</v>
      </c>
      <c r="W246" s="3">
        <v>98</v>
      </c>
      <c r="X246" s="3">
        <v>45</v>
      </c>
      <c r="Y246" s="3">
        <v>89</v>
      </c>
      <c r="Z246" s="3">
        <f t="shared" si="9"/>
        <v>1251</v>
      </c>
      <c r="AA246" s="3">
        <f t="shared" si="10"/>
        <v>1038.33</v>
      </c>
      <c r="AB246" s="3">
        <v>45</v>
      </c>
      <c r="AC246" s="3">
        <v>20</v>
      </c>
      <c r="AD246" s="3">
        <v>26</v>
      </c>
      <c r="AE246" s="3">
        <v>18</v>
      </c>
      <c r="AF246" s="3">
        <v>22</v>
      </c>
      <c r="AG246" s="3">
        <v>26</v>
      </c>
      <c r="AH246" s="3">
        <v>20</v>
      </c>
      <c r="AI246" s="3">
        <f t="shared" si="11"/>
        <v>1215.33</v>
      </c>
    </row>
    <row r="247" spans="1:35">
      <c r="A247" s="1" t="s">
        <v>6818</v>
      </c>
      <c r="B247" s="1" t="s">
        <v>26</v>
      </c>
      <c r="C247" s="1" t="s">
        <v>7448</v>
      </c>
      <c r="D247" s="1" t="s">
        <v>28</v>
      </c>
      <c r="E247" s="1" t="s">
        <v>7486</v>
      </c>
      <c r="F247" s="1" t="s">
        <v>7487</v>
      </c>
      <c r="G247" s="3">
        <v>69</v>
      </c>
      <c r="H247" s="3">
        <v>59</v>
      </c>
      <c r="I247" s="3">
        <v>38</v>
      </c>
      <c r="J247" s="3">
        <v>42</v>
      </c>
      <c r="K247" s="3">
        <v>56</v>
      </c>
      <c r="L247" s="3">
        <v>52</v>
      </c>
      <c r="M247" s="3">
        <v>40</v>
      </c>
      <c r="N247" s="3">
        <v>98</v>
      </c>
      <c r="O247" s="3">
        <v>89</v>
      </c>
      <c r="P247" s="3">
        <v>48</v>
      </c>
      <c r="Q247" s="3">
        <v>35</v>
      </c>
      <c r="R247" s="3">
        <v>76</v>
      </c>
      <c r="S247" s="3">
        <v>98</v>
      </c>
      <c r="T247" s="3">
        <v>99</v>
      </c>
      <c r="U247" s="3">
        <v>55</v>
      </c>
      <c r="V247" s="3">
        <v>65</v>
      </c>
      <c r="W247" s="3">
        <v>98</v>
      </c>
      <c r="X247" s="3">
        <v>45</v>
      </c>
      <c r="Y247" s="3">
        <v>89</v>
      </c>
      <c r="Z247" s="3">
        <f t="shared" si="9"/>
        <v>1251</v>
      </c>
      <c r="AA247" s="3">
        <f t="shared" si="10"/>
        <v>1038.33</v>
      </c>
      <c r="AB247" s="3">
        <v>45</v>
      </c>
      <c r="AC247" s="3">
        <v>20</v>
      </c>
      <c r="AD247" s="3">
        <v>26</v>
      </c>
      <c r="AE247" s="3">
        <v>18</v>
      </c>
      <c r="AF247" s="3">
        <v>22</v>
      </c>
      <c r="AG247" s="3">
        <v>26</v>
      </c>
      <c r="AH247" s="3">
        <v>20</v>
      </c>
      <c r="AI247" s="3">
        <f t="shared" si="11"/>
        <v>1215.33</v>
      </c>
    </row>
    <row r="248" spans="1:35">
      <c r="A248" s="1" t="s">
        <v>6818</v>
      </c>
      <c r="B248" s="1" t="s">
        <v>26</v>
      </c>
      <c r="C248" s="1" t="s">
        <v>7448</v>
      </c>
      <c r="D248" s="1" t="s">
        <v>28</v>
      </c>
      <c r="E248" s="1" t="s">
        <v>7488</v>
      </c>
      <c r="F248" s="1" t="s">
        <v>7489</v>
      </c>
      <c r="G248" s="3">
        <v>69</v>
      </c>
      <c r="H248" s="3">
        <v>59</v>
      </c>
      <c r="I248" s="3">
        <v>38</v>
      </c>
      <c r="J248" s="3">
        <v>42</v>
      </c>
      <c r="K248" s="3">
        <v>56</v>
      </c>
      <c r="L248" s="3">
        <v>52</v>
      </c>
      <c r="M248" s="3">
        <v>40</v>
      </c>
      <c r="N248" s="3">
        <v>98</v>
      </c>
      <c r="O248" s="3">
        <v>89</v>
      </c>
      <c r="P248" s="3">
        <v>48</v>
      </c>
      <c r="Q248" s="3">
        <v>35</v>
      </c>
      <c r="R248" s="3">
        <v>76</v>
      </c>
      <c r="S248" s="3">
        <v>98</v>
      </c>
      <c r="T248" s="3">
        <v>99</v>
      </c>
      <c r="U248" s="3">
        <v>55</v>
      </c>
      <c r="V248" s="3">
        <v>65</v>
      </c>
      <c r="W248" s="3">
        <v>98</v>
      </c>
      <c r="X248" s="3">
        <v>45</v>
      </c>
      <c r="Y248" s="3">
        <v>89</v>
      </c>
      <c r="Z248" s="3">
        <f t="shared" si="9"/>
        <v>1251</v>
      </c>
      <c r="AA248" s="3">
        <f t="shared" si="10"/>
        <v>1038.33</v>
      </c>
      <c r="AB248" s="3">
        <v>45</v>
      </c>
      <c r="AC248" s="3">
        <v>20</v>
      </c>
      <c r="AD248" s="3">
        <v>26</v>
      </c>
      <c r="AE248" s="3">
        <v>18</v>
      </c>
      <c r="AF248" s="3">
        <v>22</v>
      </c>
      <c r="AG248" s="3">
        <v>26</v>
      </c>
      <c r="AH248" s="3">
        <v>20</v>
      </c>
      <c r="AI248" s="3">
        <f t="shared" si="11"/>
        <v>1215.33</v>
      </c>
    </row>
    <row r="249" spans="1:35">
      <c r="A249" s="1" t="s">
        <v>6818</v>
      </c>
      <c r="B249" s="1" t="s">
        <v>26</v>
      </c>
      <c r="C249" s="1" t="s">
        <v>7448</v>
      </c>
      <c r="D249" s="1" t="s">
        <v>28</v>
      </c>
      <c r="E249" s="1" t="s">
        <v>7490</v>
      </c>
      <c r="F249" s="1" t="s">
        <v>7491</v>
      </c>
      <c r="G249" s="3">
        <v>69</v>
      </c>
      <c r="H249" s="3">
        <v>59</v>
      </c>
      <c r="I249" s="3">
        <v>38</v>
      </c>
      <c r="J249" s="3">
        <v>42</v>
      </c>
      <c r="K249" s="3">
        <v>56</v>
      </c>
      <c r="L249" s="3">
        <v>52</v>
      </c>
      <c r="M249" s="3">
        <v>40</v>
      </c>
      <c r="N249" s="3">
        <v>98</v>
      </c>
      <c r="O249" s="3">
        <v>89</v>
      </c>
      <c r="P249" s="3">
        <v>48</v>
      </c>
      <c r="Q249" s="3">
        <v>35</v>
      </c>
      <c r="R249" s="3">
        <v>76</v>
      </c>
      <c r="S249" s="3">
        <v>98</v>
      </c>
      <c r="T249" s="3">
        <v>99</v>
      </c>
      <c r="U249" s="3">
        <v>55</v>
      </c>
      <c r="V249" s="3">
        <v>65</v>
      </c>
      <c r="W249" s="3">
        <v>98</v>
      </c>
      <c r="X249" s="3">
        <v>45</v>
      </c>
      <c r="Y249" s="3">
        <v>89</v>
      </c>
      <c r="Z249" s="3">
        <f t="shared" si="9"/>
        <v>1251</v>
      </c>
      <c r="AA249" s="3">
        <f t="shared" si="10"/>
        <v>1038.33</v>
      </c>
      <c r="AB249" s="3">
        <v>45</v>
      </c>
      <c r="AC249" s="3">
        <v>20</v>
      </c>
      <c r="AD249" s="3">
        <v>26</v>
      </c>
      <c r="AE249" s="3">
        <v>18</v>
      </c>
      <c r="AF249" s="3">
        <v>22</v>
      </c>
      <c r="AG249" s="3">
        <v>26</v>
      </c>
      <c r="AH249" s="3">
        <v>20</v>
      </c>
      <c r="AI249" s="3">
        <f t="shared" si="11"/>
        <v>1215.33</v>
      </c>
    </row>
    <row r="250" spans="1:35">
      <c r="A250" s="1" t="s">
        <v>6818</v>
      </c>
      <c r="B250" s="1" t="s">
        <v>26</v>
      </c>
      <c r="C250" s="1" t="s">
        <v>7448</v>
      </c>
      <c r="D250" s="1" t="s">
        <v>28</v>
      </c>
      <c r="E250" s="1" t="s">
        <v>7492</v>
      </c>
      <c r="F250" s="1" t="s">
        <v>7493</v>
      </c>
      <c r="G250" s="3">
        <v>69</v>
      </c>
      <c r="H250" s="3">
        <v>59</v>
      </c>
      <c r="I250" s="3">
        <v>38</v>
      </c>
      <c r="J250" s="3">
        <v>42</v>
      </c>
      <c r="K250" s="3">
        <v>56</v>
      </c>
      <c r="L250" s="3">
        <v>52</v>
      </c>
      <c r="M250" s="3">
        <v>40</v>
      </c>
      <c r="N250" s="3">
        <v>98</v>
      </c>
      <c r="O250" s="3">
        <v>89</v>
      </c>
      <c r="P250" s="3">
        <v>48</v>
      </c>
      <c r="Q250" s="3">
        <v>35</v>
      </c>
      <c r="R250" s="3">
        <v>76</v>
      </c>
      <c r="S250" s="3">
        <v>98</v>
      </c>
      <c r="T250" s="3">
        <v>99</v>
      </c>
      <c r="U250" s="3">
        <v>55</v>
      </c>
      <c r="V250" s="3">
        <v>65</v>
      </c>
      <c r="W250" s="3">
        <v>98</v>
      </c>
      <c r="X250" s="3">
        <v>45</v>
      </c>
      <c r="Y250" s="3">
        <v>89</v>
      </c>
      <c r="Z250" s="3">
        <f t="shared" si="9"/>
        <v>1251</v>
      </c>
      <c r="AA250" s="3">
        <f t="shared" si="10"/>
        <v>1038.33</v>
      </c>
      <c r="AB250" s="3">
        <v>45</v>
      </c>
      <c r="AC250" s="3">
        <v>20</v>
      </c>
      <c r="AD250" s="3">
        <v>26</v>
      </c>
      <c r="AE250" s="3">
        <v>18</v>
      </c>
      <c r="AF250" s="3">
        <v>22</v>
      </c>
      <c r="AG250" s="3">
        <v>26</v>
      </c>
      <c r="AH250" s="3">
        <v>20</v>
      </c>
      <c r="AI250" s="3">
        <f t="shared" si="11"/>
        <v>1215.33</v>
      </c>
    </row>
    <row r="251" spans="1:35">
      <c r="A251" s="1" t="s">
        <v>6818</v>
      </c>
      <c r="B251" s="1" t="s">
        <v>26</v>
      </c>
      <c r="C251" s="1" t="s">
        <v>7448</v>
      </c>
      <c r="D251" s="1" t="s">
        <v>28</v>
      </c>
      <c r="E251" s="1" t="s">
        <v>7494</v>
      </c>
      <c r="F251" s="1" t="s">
        <v>7495</v>
      </c>
      <c r="G251" s="3">
        <v>69</v>
      </c>
      <c r="H251" s="3">
        <v>59</v>
      </c>
      <c r="I251" s="3">
        <v>38</v>
      </c>
      <c r="J251" s="3">
        <v>42</v>
      </c>
      <c r="K251" s="3">
        <v>56</v>
      </c>
      <c r="L251" s="3">
        <v>52</v>
      </c>
      <c r="M251" s="3">
        <v>40</v>
      </c>
      <c r="N251" s="3">
        <v>98</v>
      </c>
      <c r="O251" s="3">
        <v>89</v>
      </c>
      <c r="P251" s="3">
        <v>48</v>
      </c>
      <c r="Q251" s="3">
        <v>35</v>
      </c>
      <c r="R251" s="3">
        <v>76</v>
      </c>
      <c r="S251" s="3">
        <v>98</v>
      </c>
      <c r="T251" s="3">
        <v>99</v>
      </c>
      <c r="U251" s="3">
        <v>55</v>
      </c>
      <c r="V251" s="3">
        <v>65</v>
      </c>
      <c r="W251" s="3">
        <v>98</v>
      </c>
      <c r="X251" s="3">
        <v>45</v>
      </c>
      <c r="Y251" s="3">
        <v>89</v>
      </c>
      <c r="Z251" s="3">
        <f t="shared" si="9"/>
        <v>1251</v>
      </c>
      <c r="AA251" s="3">
        <f t="shared" si="10"/>
        <v>1038.33</v>
      </c>
      <c r="AB251" s="3">
        <v>45</v>
      </c>
      <c r="AC251" s="3">
        <v>20</v>
      </c>
      <c r="AD251" s="3">
        <v>26</v>
      </c>
      <c r="AE251" s="3">
        <v>18</v>
      </c>
      <c r="AF251" s="3">
        <v>22</v>
      </c>
      <c r="AG251" s="3">
        <v>26</v>
      </c>
      <c r="AH251" s="3">
        <v>20</v>
      </c>
      <c r="AI251" s="3">
        <f t="shared" si="11"/>
        <v>1215.33</v>
      </c>
    </row>
    <row r="252" spans="1:35">
      <c r="A252" s="1" t="s">
        <v>6818</v>
      </c>
      <c r="B252" s="1" t="s">
        <v>26</v>
      </c>
      <c r="C252" s="1" t="s">
        <v>7448</v>
      </c>
      <c r="D252" s="1" t="s">
        <v>28</v>
      </c>
      <c r="E252" s="1" t="s">
        <v>7496</v>
      </c>
      <c r="F252" s="1" t="s">
        <v>7497</v>
      </c>
      <c r="G252" s="3">
        <v>69</v>
      </c>
      <c r="H252" s="3">
        <v>59</v>
      </c>
      <c r="I252" s="3">
        <v>38</v>
      </c>
      <c r="J252" s="3">
        <v>42</v>
      </c>
      <c r="K252" s="3">
        <v>56</v>
      </c>
      <c r="L252" s="3">
        <v>52</v>
      </c>
      <c r="M252" s="3">
        <v>40</v>
      </c>
      <c r="N252" s="3">
        <v>98</v>
      </c>
      <c r="O252" s="3">
        <v>89</v>
      </c>
      <c r="P252" s="3">
        <v>48</v>
      </c>
      <c r="Q252" s="3">
        <v>35</v>
      </c>
      <c r="R252" s="3">
        <v>76</v>
      </c>
      <c r="S252" s="3">
        <v>98</v>
      </c>
      <c r="T252" s="3">
        <v>99</v>
      </c>
      <c r="U252" s="3">
        <v>55</v>
      </c>
      <c r="V252" s="3">
        <v>65</v>
      </c>
      <c r="W252" s="3">
        <v>98</v>
      </c>
      <c r="X252" s="3">
        <v>45</v>
      </c>
      <c r="Y252" s="3">
        <v>89</v>
      </c>
      <c r="Z252" s="3">
        <f t="shared" si="9"/>
        <v>1251</v>
      </c>
      <c r="AA252" s="3">
        <f t="shared" si="10"/>
        <v>1038.33</v>
      </c>
      <c r="AB252" s="3">
        <v>45</v>
      </c>
      <c r="AC252" s="3">
        <v>20</v>
      </c>
      <c r="AD252" s="3">
        <v>26</v>
      </c>
      <c r="AE252" s="3">
        <v>18</v>
      </c>
      <c r="AF252" s="3">
        <v>22</v>
      </c>
      <c r="AG252" s="3">
        <v>26</v>
      </c>
      <c r="AH252" s="3">
        <v>20</v>
      </c>
      <c r="AI252" s="3">
        <f t="shared" si="11"/>
        <v>1215.33</v>
      </c>
    </row>
    <row r="253" spans="1:35">
      <c r="A253" s="1" t="s">
        <v>6818</v>
      </c>
      <c r="B253" s="1" t="s">
        <v>26</v>
      </c>
      <c r="C253" s="1" t="s">
        <v>7448</v>
      </c>
      <c r="D253" s="1" t="s">
        <v>28</v>
      </c>
      <c r="E253" s="1" t="s">
        <v>7498</v>
      </c>
      <c r="F253" s="1" t="s">
        <v>7499</v>
      </c>
      <c r="G253" s="3">
        <v>69</v>
      </c>
      <c r="H253" s="3">
        <v>59</v>
      </c>
      <c r="I253" s="3">
        <v>38</v>
      </c>
      <c r="J253" s="3">
        <v>42</v>
      </c>
      <c r="K253" s="3">
        <v>56</v>
      </c>
      <c r="L253" s="3">
        <v>52</v>
      </c>
      <c r="M253" s="3">
        <v>40</v>
      </c>
      <c r="N253" s="3">
        <v>98</v>
      </c>
      <c r="O253" s="3">
        <v>89</v>
      </c>
      <c r="P253" s="3">
        <v>48</v>
      </c>
      <c r="Q253" s="3">
        <v>35</v>
      </c>
      <c r="R253" s="3">
        <v>76</v>
      </c>
      <c r="S253" s="3">
        <v>98</v>
      </c>
      <c r="T253" s="3">
        <v>99</v>
      </c>
      <c r="U253" s="3">
        <v>55</v>
      </c>
      <c r="V253" s="3">
        <v>65</v>
      </c>
      <c r="W253" s="3">
        <v>98</v>
      </c>
      <c r="X253" s="3">
        <v>45</v>
      </c>
      <c r="Y253" s="3">
        <v>89</v>
      </c>
      <c r="Z253" s="3">
        <f t="shared" si="9"/>
        <v>1251</v>
      </c>
      <c r="AA253" s="3">
        <f t="shared" si="10"/>
        <v>1038.33</v>
      </c>
      <c r="AB253" s="3">
        <v>45</v>
      </c>
      <c r="AC253" s="3">
        <v>20</v>
      </c>
      <c r="AD253" s="3">
        <v>26</v>
      </c>
      <c r="AE253" s="3">
        <v>18</v>
      </c>
      <c r="AF253" s="3">
        <v>22</v>
      </c>
      <c r="AG253" s="3">
        <v>26</v>
      </c>
      <c r="AH253" s="3">
        <v>20</v>
      </c>
      <c r="AI253" s="3">
        <f t="shared" si="11"/>
        <v>1215.33</v>
      </c>
    </row>
    <row r="254" spans="1:35">
      <c r="A254" s="1" t="s">
        <v>6818</v>
      </c>
      <c r="B254" s="1" t="s">
        <v>26</v>
      </c>
      <c r="C254" s="1" t="s">
        <v>7448</v>
      </c>
      <c r="D254" s="1" t="s">
        <v>28</v>
      </c>
      <c r="E254" s="1" t="s">
        <v>7500</v>
      </c>
      <c r="F254" s="1" t="s">
        <v>7501</v>
      </c>
      <c r="G254" s="3">
        <v>69</v>
      </c>
      <c r="H254" s="3">
        <v>59</v>
      </c>
      <c r="I254" s="3">
        <v>38</v>
      </c>
      <c r="J254" s="3">
        <v>42</v>
      </c>
      <c r="K254" s="3">
        <v>56</v>
      </c>
      <c r="L254" s="3">
        <v>52</v>
      </c>
      <c r="M254" s="3">
        <v>40</v>
      </c>
      <c r="N254" s="3">
        <v>98</v>
      </c>
      <c r="O254" s="3">
        <v>89</v>
      </c>
      <c r="P254" s="3">
        <v>48</v>
      </c>
      <c r="Q254" s="3">
        <v>35</v>
      </c>
      <c r="R254" s="3">
        <v>76</v>
      </c>
      <c r="S254" s="3">
        <v>98</v>
      </c>
      <c r="T254" s="3">
        <v>99</v>
      </c>
      <c r="U254" s="3">
        <v>55</v>
      </c>
      <c r="V254" s="3">
        <v>65</v>
      </c>
      <c r="W254" s="3">
        <v>98</v>
      </c>
      <c r="X254" s="3">
        <v>45</v>
      </c>
      <c r="Y254" s="3">
        <v>89</v>
      </c>
      <c r="Z254" s="3">
        <f t="shared" si="9"/>
        <v>1251</v>
      </c>
      <c r="AA254" s="3">
        <f t="shared" si="10"/>
        <v>1038.33</v>
      </c>
      <c r="AB254" s="3">
        <v>45</v>
      </c>
      <c r="AC254" s="3">
        <v>20</v>
      </c>
      <c r="AD254" s="3">
        <v>26</v>
      </c>
      <c r="AE254" s="3">
        <v>18</v>
      </c>
      <c r="AF254" s="3">
        <v>22</v>
      </c>
      <c r="AG254" s="3">
        <v>26</v>
      </c>
      <c r="AH254" s="3">
        <v>20</v>
      </c>
      <c r="AI254" s="3">
        <f t="shared" si="11"/>
        <v>1215.33</v>
      </c>
    </row>
    <row r="255" spans="1:35">
      <c r="A255" s="1" t="s">
        <v>6818</v>
      </c>
      <c r="B255" s="1" t="s">
        <v>26</v>
      </c>
      <c r="C255" s="1" t="s">
        <v>7448</v>
      </c>
      <c r="D255" s="1" t="s">
        <v>28</v>
      </c>
      <c r="E255" s="1" t="s">
        <v>7502</v>
      </c>
      <c r="F255" s="1" t="s">
        <v>7503</v>
      </c>
      <c r="G255" s="3">
        <v>69</v>
      </c>
      <c r="H255" s="3">
        <v>59</v>
      </c>
      <c r="I255" s="3">
        <v>38</v>
      </c>
      <c r="J255" s="3">
        <v>42</v>
      </c>
      <c r="K255" s="3">
        <v>56</v>
      </c>
      <c r="L255" s="3">
        <v>52</v>
      </c>
      <c r="M255" s="3">
        <v>40</v>
      </c>
      <c r="N255" s="3">
        <v>98</v>
      </c>
      <c r="O255" s="3">
        <v>89</v>
      </c>
      <c r="P255" s="3">
        <v>48</v>
      </c>
      <c r="Q255" s="3">
        <v>35</v>
      </c>
      <c r="R255" s="3">
        <v>76</v>
      </c>
      <c r="S255" s="3">
        <v>98</v>
      </c>
      <c r="T255" s="3">
        <v>99</v>
      </c>
      <c r="U255" s="3">
        <v>55</v>
      </c>
      <c r="V255" s="3">
        <v>65</v>
      </c>
      <c r="W255" s="3">
        <v>98</v>
      </c>
      <c r="X255" s="3">
        <v>45</v>
      </c>
      <c r="Y255" s="3">
        <v>89</v>
      </c>
      <c r="Z255" s="3">
        <f t="shared" si="9"/>
        <v>1251</v>
      </c>
      <c r="AA255" s="3">
        <f t="shared" si="10"/>
        <v>1038.33</v>
      </c>
      <c r="AB255" s="3">
        <v>45</v>
      </c>
      <c r="AC255" s="3">
        <v>20</v>
      </c>
      <c r="AD255" s="3">
        <v>26</v>
      </c>
      <c r="AE255" s="3">
        <v>18</v>
      </c>
      <c r="AF255" s="3">
        <v>22</v>
      </c>
      <c r="AG255" s="3">
        <v>26</v>
      </c>
      <c r="AH255" s="3">
        <v>20</v>
      </c>
      <c r="AI255" s="3">
        <f t="shared" si="11"/>
        <v>1215.33</v>
      </c>
    </row>
    <row r="256" spans="1:35">
      <c r="A256" s="1" t="s">
        <v>6818</v>
      </c>
      <c r="B256" s="1" t="s">
        <v>26</v>
      </c>
      <c r="C256" s="1" t="s">
        <v>7448</v>
      </c>
      <c r="D256" s="1" t="s">
        <v>28</v>
      </c>
      <c r="E256" s="1" t="s">
        <v>7504</v>
      </c>
      <c r="F256" s="1" t="s">
        <v>7505</v>
      </c>
      <c r="G256" s="3">
        <v>69</v>
      </c>
      <c r="H256" s="3">
        <v>59</v>
      </c>
      <c r="I256" s="3">
        <v>38</v>
      </c>
      <c r="J256" s="3">
        <v>42</v>
      </c>
      <c r="K256" s="3">
        <v>56</v>
      </c>
      <c r="L256" s="3">
        <v>52</v>
      </c>
      <c r="M256" s="3">
        <v>40</v>
      </c>
      <c r="N256" s="3">
        <v>98</v>
      </c>
      <c r="O256" s="3">
        <v>89</v>
      </c>
      <c r="P256" s="3">
        <v>48</v>
      </c>
      <c r="Q256" s="3">
        <v>35</v>
      </c>
      <c r="R256" s="3">
        <v>76</v>
      </c>
      <c r="S256" s="3">
        <v>98</v>
      </c>
      <c r="T256" s="3">
        <v>99</v>
      </c>
      <c r="U256" s="3">
        <v>55</v>
      </c>
      <c r="V256" s="3">
        <v>65</v>
      </c>
      <c r="W256" s="3">
        <v>98</v>
      </c>
      <c r="X256" s="3">
        <v>45</v>
      </c>
      <c r="Y256" s="3">
        <v>89</v>
      </c>
      <c r="Z256" s="3">
        <f t="shared" si="9"/>
        <v>1251</v>
      </c>
      <c r="AA256" s="3">
        <f t="shared" si="10"/>
        <v>1038.33</v>
      </c>
      <c r="AB256" s="3">
        <v>45</v>
      </c>
      <c r="AC256" s="3">
        <v>20</v>
      </c>
      <c r="AD256" s="3">
        <v>26</v>
      </c>
      <c r="AE256" s="3">
        <v>18</v>
      </c>
      <c r="AF256" s="3">
        <v>22</v>
      </c>
      <c r="AG256" s="3">
        <v>26</v>
      </c>
      <c r="AH256" s="3">
        <v>20</v>
      </c>
      <c r="AI256" s="3">
        <f t="shared" si="11"/>
        <v>1215.33</v>
      </c>
    </row>
    <row r="257" spans="1:35">
      <c r="A257" s="1" t="s">
        <v>6818</v>
      </c>
      <c r="B257" s="1" t="s">
        <v>26</v>
      </c>
      <c r="C257" s="1" t="s">
        <v>7448</v>
      </c>
      <c r="D257" s="1" t="s">
        <v>28</v>
      </c>
      <c r="E257" s="1" t="s">
        <v>7506</v>
      </c>
      <c r="F257" s="1" t="s">
        <v>7507</v>
      </c>
      <c r="G257" s="3">
        <v>69</v>
      </c>
      <c r="H257" s="3">
        <v>59</v>
      </c>
      <c r="I257" s="3">
        <v>38</v>
      </c>
      <c r="J257" s="3">
        <v>42</v>
      </c>
      <c r="K257" s="3">
        <v>56</v>
      </c>
      <c r="L257" s="3">
        <v>52</v>
      </c>
      <c r="M257" s="3">
        <v>40</v>
      </c>
      <c r="N257" s="3">
        <v>98</v>
      </c>
      <c r="O257" s="3">
        <v>89</v>
      </c>
      <c r="P257" s="3">
        <v>48</v>
      </c>
      <c r="Q257" s="3">
        <v>35</v>
      </c>
      <c r="R257" s="3">
        <v>76</v>
      </c>
      <c r="S257" s="3">
        <v>98</v>
      </c>
      <c r="T257" s="3">
        <v>99</v>
      </c>
      <c r="U257" s="3">
        <v>55</v>
      </c>
      <c r="V257" s="3">
        <v>65</v>
      </c>
      <c r="W257" s="3">
        <v>98</v>
      </c>
      <c r="X257" s="3">
        <v>45</v>
      </c>
      <c r="Y257" s="3">
        <v>89</v>
      </c>
      <c r="Z257" s="3">
        <f t="shared" si="9"/>
        <v>1251</v>
      </c>
      <c r="AA257" s="3">
        <f t="shared" si="10"/>
        <v>1038.33</v>
      </c>
      <c r="AB257" s="3">
        <v>45</v>
      </c>
      <c r="AC257" s="3">
        <v>20</v>
      </c>
      <c r="AD257" s="3">
        <v>26</v>
      </c>
      <c r="AE257" s="3">
        <v>18</v>
      </c>
      <c r="AF257" s="3">
        <v>22</v>
      </c>
      <c r="AG257" s="3">
        <v>26</v>
      </c>
      <c r="AH257" s="3">
        <v>20</v>
      </c>
      <c r="AI257" s="3">
        <f t="shared" si="11"/>
        <v>1215.33</v>
      </c>
    </row>
    <row r="258" spans="1:35">
      <c r="A258" s="1" t="s">
        <v>6818</v>
      </c>
      <c r="B258" s="1" t="s">
        <v>26</v>
      </c>
      <c r="C258" s="1" t="s">
        <v>7448</v>
      </c>
      <c r="D258" s="1" t="s">
        <v>28</v>
      </c>
      <c r="E258" s="1" t="s">
        <v>7508</v>
      </c>
      <c r="F258" s="1" t="s">
        <v>7509</v>
      </c>
      <c r="G258" s="3">
        <v>69</v>
      </c>
      <c r="H258" s="3">
        <v>59</v>
      </c>
      <c r="I258" s="3">
        <v>38</v>
      </c>
      <c r="J258" s="3">
        <v>42</v>
      </c>
      <c r="K258" s="3">
        <v>56</v>
      </c>
      <c r="L258" s="3">
        <v>52</v>
      </c>
      <c r="M258" s="3">
        <v>40</v>
      </c>
      <c r="N258" s="3">
        <v>98</v>
      </c>
      <c r="O258" s="3">
        <v>89</v>
      </c>
      <c r="P258" s="3">
        <v>48</v>
      </c>
      <c r="Q258" s="3">
        <v>35</v>
      </c>
      <c r="R258" s="3">
        <v>76</v>
      </c>
      <c r="S258" s="3">
        <v>98</v>
      </c>
      <c r="T258" s="3">
        <v>99</v>
      </c>
      <c r="U258" s="3">
        <v>55</v>
      </c>
      <c r="V258" s="3">
        <v>65</v>
      </c>
      <c r="W258" s="3">
        <v>98</v>
      </c>
      <c r="X258" s="3">
        <v>45</v>
      </c>
      <c r="Y258" s="3">
        <v>89</v>
      </c>
      <c r="Z258" s="3">
        <f t="shared" si="9"/>
        <v>1251</v>
      </c>
      <c r="AA258" s="3">
        <f t="shared" si="10"/>
        <v>1038.33</v>
      </c>
      <c r="AB258" s="3">
        <v>45</v>
      </c>
      <c r="AC258" s="3">
        <v>20</v>
      </c>
      <c r="AD258" s="3">
        <v>26</v>
      </c>
      <c r="AE258" s="3">
        <v>18</v>
      </c>
      <c r="AF258" s="3">
        <v>22</v>
      </c>
      <c r="AG258" s="3">
        <v>26</v>
      </c>
      <c r="AH258" s="3">
        <v>20</v>
      </c>
      <c r="AI258" s="3">
        <f t="shared" si="11"/>
        <v>1215.33</v>
      </c>
    </row>
    <row r="259" spans="1:35">
      <c r="A259" s="1" t="s">
        <v>6818</v>
      </c>
      <c r="B259" s="1" t="s">
        <v>26</v>
      </c>
      <c r="C259" s="1" t="s">
        <v>7448</v>
      </c>
      <c r="D259" s="1" t="s">
        <v>28</v>
      </c>
      <c r="E259" s="1" t="s">
        <v>7510</v>
      </c>
      <c r="F259" s="1" t="s">
        <v>7511</v>
      </c>
      <c r="G259" s="3">
        <v>69</v>
      </c>
      <c r="H259" s="3">
        <v>59</v>
      </c>
      <c r="I259" s="3">
        <v>38</v>
      </c>
      <c r="J259" s="3">
        <v>42</v>
      </c>
      <c r="K259" s="3">
        <v>56</v>
      </c>
      <c r="L259" s="3">
        <v>52</v>
      </c>
      <c r="M259" s="3">
        <v>40</v>
      </c>
      <c r="N259" s="3">
        <v>98</v>
      </c>
      <c r="O259" s="3">
        <v>89</v>
      </c>
      <c r="P259" s="3">
        <v>48</v>
      </c>
      <c r="Q259" s="3">
        <v>35</v>
      </c>
      <c r="R259" s="3">
        <v>76</v>
      </c>
      <c r="S259" s="3">
        <v>98</v>
      </c>
      <c r="T259" s="3">
        <v>99</v>
      </c>
      <c r="U259" s="3">
        <v>55</v>
      </c>
      <c r="V259" s="3">
        <v>65</v>
      </c>
      <c r="W259" s="3">
        <v>98</v>
      </c>
      <c r="X259" s="3">
        <v>45</v>
      </c>
      <c r="Y259" s="3">
        <v>89</v>
      </c>
      <c r="Z259" s="3">
        <f t="shared" ref="Z259:Z315" si="12">SUM(G259:Y259)</f>
        <v>1251</v>
      </c>
      <c r="AA259" s="3">
        <f t="shared" ref="AA259:AA315" si="13">Z259*0.83</f>
        <v>1038.33</v>
      </c>
      <c r="AB259" s="3">
        <v>45</v>
      </c>
      <c r="AC259" s="3">
        <v>20</v>
      </c>
      <c r="AD259" s="3">
        <v>26</v>
      </c>
      <c r="AE259" s="3">
        <v>18</v>
      </c>
      <c r="AF259" s="3">
        <v>22</v>
      </c>
      <c r="AG259" s="3">
        <v>26</v>
      </c>
      <c r="AH259" s="3">
        <v>20</v>
      </c>
      <c r="AI259" s="3">
        <f t="shared" ref="AI259:AI315" si="14">SUM(AA259:AH259)</f>
        <v>1215.33</v>
      </c>
    </row>
    <row r="260" spans="1:35">
      <c r="A260" s="1" t="s">
        <v>6818</v>
      </c>
      <c r="B260" s="1" t="s">
        <v>26</v>
      </c>
      <c r="C260" s="1" t="s">
        <v>7448</v>
      </c>
      <c r="D260" s="1" t="s">
        <v>28</v>
      </c>
      <c r="E260" s="1" t="s">
        <v>7512</v>
      </c>
      <c r="F260" s="1" t="s">
        <v>7513</v>
      </c>
      <c r="G260" s="3">
        <v>69</v>
      </c>
      <c r="H260" s="3">
        <v>59</v>
      </c>
      <c r="I260" s="3">
        <v>38</v>
      </c>
      <c r="J260" s="3">
        <v>42</v>
      </c>
      <c r="K260" s="3">
        <v>56</v>
      </c>
      <c r="L260" s="3">
        <v>52</v>
      </c>
      <c r="M260" s="3">
        <v>40</v>
      </c>
      <c r="N260" s="3">
        <v>98</v>
      </c>
      <c r="O260" s="3">
        <v>89</v>
      </c>
      <c r="P260" s="3">
        <v>48</v>
      </c>
      <c r="Q260" s="3">
        <v>35</v>
      </c>
      <c r="R260" s="3">
        <v>76</v>
      </c>
      <c r="S260" s="3">
        <v>98</v>
      </c>
      <c r="T260" s="3">
        <v>99</v>
      </c>
      <c r="U260" s="3">
        <v>55</v>
      </c>
      <c r="V260" s="3">
        <v>65</v>
      </c>
      <c r="W260" s="3">
        <v>98</v>
      </c>
      <c r="X260" s="3">
        <v>45</v>
      </c>
      <c r="Y260" s="3">
        <v>89</v>
      </c>
      <c r="Z260" s="3">
        <f t="shared" si="12"/>
        <v>1251</v>
      </c>
      <c r="AA260" s="3">
        <f t="shared" si="13"/>
        <v>1038.33</v>
      </c>
      <c r="AB260" s="3">
        <v>45</v>
      </c>
      <c r="AC260" s="3">
        <v>20</v>
      </c>
      <c r="AD260" s="3">
        <v>26</v>
      </c>
      <c r="AE260" s="3">
        <v>18</v>
      </c>
      <c r="AF260" s="3">
        <v>22</v>
      </c>
      <c r="AG260" s="3">
        <v>26</v>
      </c>
      <c r="AH260" s="3">
        <v>20</v>
      </c>
      <c r="AI260" s="3">
        <f t="shared" si="14"/>
        <v>1215.33</v>
      </c>
    </row>
    <row r="261" spans="1:35">
      <c r="A261" s="1" t="s">
        <v>6818</v>
      </c>
      <c r="B261" s="1" t="s">
        <v>26</v>
      </c>
      <c r="C261" s="1" t="s">
        <v>7448</v>
      </c>
      <c r="D261" s="1" t="s">
        <v>28</v>
      </c>
      <c r="E261" s="1" t="s">
        <v>7514</v>
      </c>
      <c r="F261" s="1" t="s">
        <v>7515</v>
      </c>
      <c r="G261" s="3">
        <v>69</v>
      </c>
      <c r="H261" s="3">
        <v>59</v>
      </c>
      <c r="I261" s="3">
        <v>38</v>
      </c>
      <c r="J261" s="3">
        <v>42</v>
      </c>
      <c r="K261" s="3">
        <v>56</v>
      </c>
      <c r="L261" s="3">
        <v>52</v>
      </c>
      <c r="M261" s="3">
        <v>40</v>
      </c>
      <c r="N261" s="3">
        <v>98</v>
      </c>
      <c r="O261" s="3">
        <v>89</v>
      </c>
      <c r="P261" s="3">
        <v>48</v>
      </c>
      <c r="Q261" s="3">
        <v>35</v>
      </c>
      <c r="R261" s="3">
        <v>76</v>
      </c>
      <c r="S261" s="3">
        <v>98</v>
      </c>
      <c r="T261" s="3">
        <v>99</v>
      </c>
      <c r="U261" s="3">
        <v>55</v>
      </c>
      <c r="V261" s="3">
        <v>65</v>
      </c>
      <c r="W261" s="3">
        <v>98</v>
      </c>
      <c r="X261" s="3">
        <v>45</v>
      </c>
      <c r="Y261" s="3">
        <v>89</v>
      </c>
      <c r="Z261" s="3">
        <f t="shared" si="12"/>
        <v>1251</v>
      </c>
      <c r="AA261" s="3">
        <f t="shared" si="13"/>
        <v>1038.33</v>
      </c>
      <c r="AB261" s="3">
        <v>45</v>
      </c>
      <c r="AC261" s="3">
        <v>20</v>
      </c>
      <c r="AD261" s="3">
        <v>26</v>
      </c>
      <c r="AE261" s="3">
        <v>18</v>
      </c>
      <c r="AF261" s="3">
        <v>22</v>
      </c>
      <c r="AG261" s="3">
        <v>26</v>
      </c>
      <c r="AH261" s="3">
        <v>20</v>
      </c>
      <c r="AI261" s="3">
        <f t="shared" si="14"/>
        <v>1215.33</v>
      </c>
    </row>
    <row r="262" spans="1:35">
      <c r="A262" s="1" t="s">
        <v>6818</v>
      </c>
      <c r="B262" s="1" t="s">
        <v>26</v>
      </c>
      <c r="C262" s="1" t="s">
        <v>7448</v>
      </c>
      <c r="D262" s="1" t="s">
        <v>28</v>
      </c>
      <c r="E262" s="1" t="s">
        <v>7516</v>
      </c>
      <c r="F262" s="1" t="s">
        <v>7517</v>
      </c>
      <c r="G262" s="3">
        <v>69</v>
      </c>
      <c r="H262" s="3">
        <v>59</v>
      </c>
      <c r="I262" s="3">
        <v>38</v>
      </c>
      <c r="J262" s="3">
        <v>42</v>
      </c>
      <c r="K262" s="3">
        <v>56</v>
      </c>
      <c r="L262" s="3">
        <v>52</v>
      </c>
      <c r="M262" s="3">
        <v>40</v>
      </c>
      <c r="N262" s="3">
        <v>98</v>
      </c>
      <c r="O262" s="3">
        <v>89</v>
      </c>
      <c r="P262" s="3">
        <v>48</v>
      </c>
      <c r="Q262" s="3">
        <v>35</v>
      </c>
      <c r="R262" s="3">
        <v>76</v>
      </c>
      <c r="S262" s="3">
        <v>98</v>
      </c>
      <c r="T262" s="3">
        <v>99</v>
      </c>
      <c r="U262" s="3">
        <v>55</v>
      </c>
      <c r="V262" s="3">
        <v>65</v>
      </c>
      <c r="W262" s="3">
        <v>98</v>
      </c>
      <c r="X262" s="3">
        <v>45</v>
      </c>
      <c r="Y262" s="3">
        <v>89</v>
      </c>
      <c r="Z262" s="3">
        <f t="shared" si="12"/>
        <v>1251</v>
      </c>
      <c r="AA262" s="3">
        <f t="shared" si="13"/>
        <v>1038.33</v>
      </c>
      <c r="AB262" s="3">
        <v>45</v>
      </c>
      <c r="AC262" s="3">
        <v>20</v>
      </c>
      <c r="AD262" s="3">
        <v>26</v>
      </c>
      <c r="AE262" s="3">
        <v>18</v>
      </c>
      <c r="AF262" s="3">
        <v>22</v>
      </c>
      <c r="AG262" s="3">
        <v>26</v>
      </c>
      <c r="AH262" s="3">
        <v>20</v>
      </c>
      <c r="AI262" s="3">
        <f t="shared" si="14"/>
        <v>1215.33</v>
      </c>
    </row>
    <row r="263" spans="1:35">
      <c r="A263" s="1" t="s">
        <v>6818</v>
      </c>
      <c r="B263" s="1" t="s">
        <v>26</v>
      </c>
      <c r="C263" s="1" t="s">
        <v>7448</v>
      </c>
      <c r="D263" s="1" t="s">
        <v>28</v>
      </c>
      <c r="E263" s="1" t="s">
        <v>7518</v>
      </c>
      <c r="F263" s="1" t="s">
        <v>7519</v>
      </c>
      <c r="G263" s="3">
        <v>69</v>
      </c>
      <c r="H263" s="3">
        <v>59</v>
      </c>
      <c r="I263" s="3">
        <v>38</v>
      </c>
      <c r="J263" s="3">
        <v>42</v>
      </c>
      <c r="K263" s="3">
        <v>56</v>
      </c>
      <c r="L263" s="3">
        <v>52</v>
      </c>
      <c r="M263" s="3">
        <v>40</v>
      </c>
      <c r="N263" s="3">
        <v>98</v>
      </c>
      <c r="O263" s="3">
        <v>89</v>
      </c>
      <c r="P263" s="3">
        <v>48</v>
      </c>
      <c r="Q263" s="3">
        <v>35</v>
      </c>
      <c r="R263" s="3">
        <v>76</v>
      </c>
      <c r="S263" s="3">
        <v>98</v>
      </c>
      <c r="T263" s="3">
        <v>99</v>
      </c>
      <c r="U263" s="3">
        <v>55</v>
      </c>
      <c r="V263" s="3">
        <v>65</v>
      </c>
      <c r="W263" s="3">
        <v>98</v>
      </c>
      <c r="X263" s="3">
        <v>45</v>
      </c>
      <c r="Y263" s="3">
        <v>89</v>
      </c>
      <c r="Z263" s="3">
        <f t="shared" si="12"/>
        <v>1251</v>
      </c>
      <c r="AA263" s="3">
        <f t="shared" si="13"/>
        <v>1038.33</v>
      </c>
      <c r="AB263" s="3">
        <v>45</v>
      </c>
      <c r="AC263" s="3">
        <v>20</v>
      </c>
      <c r="AD263" s="3">
        <v>26</v>
      </c>
      <c r="AE263" s="3">
        <v>18</v>
      </c>
      <c r="AF263" s="3">
        <v>22</v>
      </c>
      <c r="AG263" s="3">
        <v>26</v>
      </c>
      <c r="AH263" s="3">
        <v>20</v>
      </c>
      <c r="AI263" s="3">
        <f t="shared" si="14"/>
        <v>1215.33</v>
      </c>
    </row>
    <row r="264" spans="1:35">
      <c r="A264" s="1" t="s">
        <v>6818</v>
      </c>
      <c r="B264" s="1" t="s">
        <v>26</v>
      </c>
      <c r="C264" s="1" t="s">
        <v>7448</v>
      </c>
      <c r="D264" s="1" t="s">
        <v>28</v>
      </c>
      <c r="E264" s="1" t="s">
        <v>7520</v>
      </c>
      <c r="F264" s="1" t="s">
        <v>7521</v>
      </c>
      <c r="G264" s="3">
        <v>69</v>
      </c>
      <c r="H264" s="3">
        <v>59</v>
      </c>
      <c r="I264" s="3">
        <v>38</v>
      </c>
      <c r="J264" s="3">
        <v>42</v>
      </c>
      <c r="K264" s="3">
        <v>56</v>
      </c>
      <c r="L264" s="3">
        <v>52</v>
      </c>
      <c r="M264" s="3">
        <v>40</v>
      </c>
      <c r="N264" s="3">
        <v>98</v>
      </c>
      <c r="O264" s="3">
        <v>89</v>
      </c>
      <c r="P264" s="3">
        <v>48</v>
      </c>
      <c r="Q264" s="3">
        <v>35</v>
      </c>
      <c r="R264" s="3">
        <v>76</v>
      </c>
      <c r="S264" s="3">
        <v>98</v>
      </c>
      <c r="T264" s="3">
        <v>99</v>
      </c>
      <c r="U264" s="3">
        <v>55</v>
      </c>
      <c r="V264" s="3">
        <v>65</v>
      </c>
      <c r="W264" s="3">
        <v>98</v>
      </c>
      <c r="X264" s="3">
        <v>45</v>
      </c>
      <c r="Y264" s="3">
        <v>89</v>
      </c>
      <c r="Z264" s="3">
        <f t="shared" si="12"/>
        <v>1251</v>
      </c>
      <c r="AA264" s="3">
        <f t="shared" si="13"/>
        <v>1038.33</v>
      </c>
      <c r="AB264" s="3">
        <v>45</v>
      </c>
      <c r="AC264" s="3">
        <v>20</v>
      </c>
      <c r="AD264" s="3">
        <v>26</v>
      </c>
      <c r="AE264" s="3">
        <v>18</v>
      </c>
      <c r="AF264" s="3">
        <v>22</v>
      </c>
      <c r="AG264" s="3">
        <v>26</v>
      </c>
      <c r="AH264" s="3">
        <v>20</v>
      </c>
      <c r="AI264" s="3">
        <f t="shared" si="14"/>
        <v>1215.33</v>
      </c>
    </row>
    <row r="265" spans="1:35">
      <c r="A265" s="1" t="s">
        <v>6818</v>
      </c>
      <c r="B265" s="1" t="s">
        <v>26</v>
      </c>
      <c r="C265" s="1" t="s">
        <v>7448</v>
      </c>
      <c r="D265" s="1" t="s">
        <v>28</v>
      </c>
      <c r="E265" s="1" t="s">
        <v>7522</v>
      </c>
      <c r="F265" s="1" t="s">
        <v>7523</v>
      </c>
      <c r="G265" s="3">
        <v>69</v>
      </c>
      <c r="H265" s="3">
        <v>59</v>
      </c>
      <c r="I265" s="3">
        <v>38</v>
      </c>
      <c r="J265" s="3">
        <v>42</v>
      </c>
      <c r="K265" s="3">
        <v>56</v>
      </c>
      <c r="L265" s="3">
        <v>52</v>
      </c>
      <c r="M265" s="3">
        <v>40</v>
      </c>
      <c r="N265" s="3">
        <v>98</v>
      </c>
      <c r="O265" s="3">
        <v>89</v>
      </c>
      <c r="P265" s="3">
        <v>48</v>
      </c>
      <c r="Q265" s="3">
        <v>35</v>
      </c>
      <c r="R265" s="3">
        <v>76</v>
      </c>
      <c r="S265" s="3">
        <v>98</v>
      </c>
      <c r="T265" s="3">
        <v>99</v>
      </c>
      <c r="U265" s="3">
        <v>55</v>
      </c>
      <c r="V265" s="3">
        <v>65</v>
      </c>
      <c r="W265" s="3">
        <v>98</v>
      </c>
      <c r="X265" s="3">
        <v>45</v>
      </c>
      <c r="Y265" s="3">
        <v>89</v>
      </c>
      <c r="Z265" s="3">
        <f t="shared" si="12"/>
        <v>1251</v>
      </c>
      <c r="AA265" s="3">
        <f t="shared" si="13"/>
        <v>1038.33</v>
      </c>
      <c r="AB265" s="3">
        <v>45</v>
      </c>
      <c r="AC265" s="3">
        <v>20</v>
      </c>
      <c r="AD265" s="3">
        <v>26</v>
      </c>
      <c r="AE265" s="3">
        <v>18</v>
      </c>
      <c r="AF265" s="3">
        <v>22</v>
      </c>
      <c r="AG265" s="3">
        <v>26</v>
      </c>
      <c r="AH265" s="3">
        <v>20</v>
      </c>
      <c r="AI265" s="3">
        <f t="shared" si="14"/>
        <v>1215.33</v>
      </c>
    </row>
    <row r="266" spans="1:35">
      <c r="A266" s="1" t="s">
        <v>6818</v>
      </c>
      <c r="B266" s="1" t="s">
        <v>26</v>
      </c>
      <c r="C266" s="1" t="s">
        <v>7448</v>
      </c>
      <c r="D266" s="1" t="s">
        <v>28</v>
      </c>
      <c r="E266" s="1" t="s">
        <v>7524</v>
      </c>
      <c r="F266" s="1" t="s">
        <v>7525</v>
      </c>
      <c r="G266" s="3">
        <v>69</v>
      </c>
      <c r="H266" s="3">
        <v>59</v>
      </c>
      <c r="I266" s="3">
        <v>38</v>
      </c>
      <c r="J266" s="3">
        <v>42</v>
      </c>
      <c r="K266" s="3">
        <v>56</v>
      </c>
      <c r="L266" s="3">
        <v>52</v>
      </c>
      <c r="M266" s="3">
        <v>40</v>
      </c>
      <c r="N266" s="3">
        <v>98</v>
      </c>
      <c r="O266" s="3">
        <v>89</v>
      </c>
      <c r="P266" s="3">
        <v>48</v>
      </c>
      <c r="Q266" s="3">
        <v>35</v>
      </c>
      <c r="R266" s="3">
        <v>76</v>
      </c>
      <c r="S266" s="3">
        <v>98</v>
      </c>
      <c r="T266" s="3">
        <v>99</v>
      </c>
      <c r="U266" s="3">
        <v>55</v>
      </c>
      <c r="V266" s="3">
        <v>65</v>
      </c>
      <c r="W266" s="3">
        <v>98</v>
      </c>
      <c r="X266" s="3">
        <v>45</v>
      </c>
      <c r="Y266" s="3">
        <v>89</v>
      </c>
      <c r="Z266" s="3">
        <f t="shared" si="12"/>
        <v>1251</v>
      </c>
      <c r="AA266" s="3">
        <f t="shared" si="13"/>
        <v>1038.33</v>
      </c>
      <c r="AB266" s="3">
        <v>45</v>
      </c>
      <c r="AC266" s="3">
        <v>20</v>
      </c>
      <c r="AD266" s="3">
        <v>26</v>
      </c>
      <c r="AE266" s="3">
        <v>18</v>
      </c>
      <c r="AF266" s="3">
        <v>22</v>
      </c>
      <c r="AG266" s="3">
        <v>26</v>
      </c>
      <c r="AH266" s="3">
        <v>20</v>
      </c>
      <c r="AI266" s="3">
        <f t="shared" si="14"/>
        <v>1215.33</v>
      </c>
    </row>
    <row r="267" spans="1:35">
      <c r="A267" s="1" t="s">
        <v>6818</v>
      </c>
      <c r="B267" s="1" t="s">
        <v>26</v>
      </c>
      <c r="C267" s="1" t="s">
        <v>7448</v>
      </c>
      <c r="D267" s="1" t="s">
        <v>28</v>
      </c>
      <c r="E267" s="1" t="s">
        <v>7526</v>
      </c>
      <c r="F267" s="1" t="s">
        <v>7527</v>
      </c>
      <c r="G267" s="3">
        <v>69</v>
      </c>
      <c r="H267" s="3">
        <v>59</v>
      </c>
      <c r="I267" s="3">
        <v>38</v>
      </c>
      <c r="J267" s="3">
        <v>42</v>
      </c>
      <c r="K267" s="3">
        <v>56</v>
      </c>
      <c r="L267" s="3">
        <v>52</v>
      </c>
      <c r="M267" s="3">
        <v>40</v>
      </c>
      <c r="N267" s="3">
        <v>98</v>
      </c>
      <c r="O267" s="3">
        <v>89</v>
      </c>
      <c r="P267" s="3">
        <v>48</v>
      </c>
      <c r="Q267" s="3">
        <v>35</v>
      </c>
      <c r="R267" s="3">
        <v>76</v>
      </c>
      <c r="S267" s="3">
        <v>98</v>
      </c>
      <c r="T267" s="3">
        <v>99</v>
      </c>
      <c r="U267" s="3">
        <v>55</v>
      </c>
      <c r="V267" s="3">
        <v>65</v>
      </c>
      <c r="W267" s="3">
        <v>98</v>
      </c>
      <c r="X267" s="3">
        <v>45</v>
      </c>
      <c r="Y267" s="3">
        <v>89</v>
      </c>
      <c r="Z267" s="3">
        <f t="shared" si="12"/>
        <v>1251</v>
      </c>
      <c r="AA267" s="3">
        <f t="shared" si="13"/>
        <v>1038.33</v>
      </c>
      <c r="AB267" s="3">
        <v>45</v>
      </c>
      <c r="AC267" s="3">
        <v>20</v>
      </c>
      <c r="AD267" s="3">
        <v>26</v>
      </c>
      <c r="AE267" s="3">
        <v>18</v>
      </c>
      <c r="AF267" s="3">
        <v>22</v>
      </c>
      <c r="AG267" s="3">
        <v>26</v>
      </c>
      <c r="AH267" s="3">
        <v>20</v>
      </c>
      <c r="AI267" s="3">
        <f t="shared" si="14"/>
        <v>1215.33</v>
      </c>
    </row>
    <row r="268" spans="1:35">
      <c r="A268" s="1" t="s">
        <v>6818</v>
      </c>
      <c r="B268" s="1" t="s">
        <v>26</v>
      </c>
      <c r="C268" s="1" t="s">
        <v>7448</v>
      </c>
      <c r="D268" s="1" t="s">
        <v>28</v>
      </c>
      <c r="E268" s="1" t="s">
        <v>7528</v>
      </c>
      <c r="F268" s="1" t="s">
        <v>7529</v>
      </c>
      <c r="G268" s="3">
        <v>69</v>
      </c>
      <c r="H268" s="3">
        <v>59</v>
      </c>
      <c r="I268" s="3">
        <v>38</v>
      </c>
      <c r="J268" s="3">
        <v>42</v>
      </c>
      <c r="K268" s="3">
        <v>56</v>
      </c>
      <c r="L268" s="3">
        <v>52</v>
      </c>
      <c r="M268" s="3">
        <v>40</v>
      </c>
      <c r="N268" s="3">
        <v>98</v>
      </c>
      <c r="O268" s="3">
        <v>89</v>
      </c>
      <c r="P268" s="3">
        <v>48</v>
      </c>
      <c r="Q268" s="3">
        <v>35</v>
      </c>
      <c r="R268" s="3">
        <v>76</v>
      </c>
      <c r="S268" s="3">
        <v>98</v>
      </c>
      <c r="T268" s="3">
        <v>99</v>
      </c>
      <c r="U268" s="3">
        <v>55</v>
      </c>
      <c r="V268" s="3">
        <v>65</v>
      </c>
      <c r="W268" s="3">
        <v>98</v>
      </c>
      <c r="X268" s="3">
        <v>45</v>
      </c>
      <c r="Y268" s="3">
        <v>89</v>
      </c>
      <c r="Z268" s="3">
        <f t="shared" si="12"/>
        <v>1251</v>
      </c>
      <c r="AA268" s="3">
        <f t="shared" si="13"/>
        <v>1038.33</v>
      </c>
      <c r="AB268" s="3">
        <v>45</v>
      </c>
      <c r="AC268" s="3">
        <v>20</v>
      </c>
      <c r="AD268" s="3">
        <v>26</v>
      </c>
      <c r="AE268" s="3">
        <v>18</v>
      </c>
      <c r="AF268" s="3">
        <v>22</v>
      </c>
      <c r="AG268" s="3">
        <v>26</v>
      </c>
      <c r="AH268" s="3">
        <v>20</v>
      </c>
      <c r="AI268" s="3">
        <f t="shared" si="14"/>
        <v>1215.33</v>
      </c>
    </row>
    <row r="269" spans="1:35">
      <c r="A269" s="1" t="s">
        <v>6818</v>
      </c>
      <c r="B269" s="1" t="s">
        <v>26</v>
      </c>
      <c r="C269" s="1" t="s">
        <v>7448</v>
      </c>
      <c r="D269" s="1" t="s">
        <v>28</v>
      </c>
      <c r="E269" s="1" t="s">
        <v>7530</v>
      </c>
      <c r="F269" s="1" t="s">
        <v>7531</v>
      </c>
      <c r="G269" s="3">
        <v>69</v>
      </c>
      <c r="H269" s="3">
        <v>59</v>
      </c>
      <c r="I269" s="3">
        <v>38</v>
      </c>
      <c r="J269" s="3">
        <v>42</v>
      </c>
      <c r="K269" s="3">
        <v>56</v>
      </c>
      <c r="L269" s="3">
        <v>52</v>
      </c>
      <c r="M269" s="3">
        <v>40</v>
      </c>
      <c r="N269" s="3">
        <v>98</v>
      </c>
      <c r="O269" s="3">
        <v>89</v>
      </c>
      <c r="P269" s="3">
        <v>48</v>
      </c>
      <c r="Q269" s="3">
        <v>35</v>
      </c>
      <c r="R269" s="3">
        <v>76</v>
      </c>
      <c r="S269" s="3">
        <v>98</v>
      </c>
      <c r="T269" s="3">
        <v>99</v>
      </c>
      <c r="U269" s="3">
        <v>55</v>
      </c>
      <c r="V269" s="3">
        <v>65</v>
      </c>
      <c r="W269" s="3">
        <v>98</v>
      </c>
      <c r="X269" s="3">
        <v>45</v>
      </c>
      <c r="Y269" s="3">
        <v>89</v>
      </c>
      <c r="Z269" s="3">
        <f t="shared" si="12"/>
        <v>1251</v>
      </c>
      <c r="AA269" s="3">
        <f t="shared" si="13"/>
        <v>1038.33</v>
      </c>
      <c r="AB269" s="3">
        <v>45</v>
      </c>
      <c r="AC269" s="3">
        <v>20</v>
      </c>
      <c r="AD269" s="3">
        <v>26</v>
      </c>
      <c r="AE269" s="3">
        <v>18</v>
      </c>
      <c r="AF269" s="3">
        <v>22</v>
      </c>
      <c r="AG269" s="3">
        <v>26</v>
      </c>
      <c r="AH269" s="3">
        <v>20</v>
      </c>
      <c r="AI269" s="3">
        <f t="shared" si="14"/>
        <v>1215.33</v>
      </c>
    </row>
    <row r="270" spans="1:35">
      <c r="A270" s="1" t="s">
        <v>6818</v>
      </c>
      <c r="B270" s="1" t="s">
        <v>26</v>
      </c>
      <c r="C270" s="1" t="s">
        <v>7448</v>
      </c>
      <c r="D270" s="1" t="s">
        <v>28</v>
      </c>
      <c r="E270" s="1" t="s">
        <v>7532</v>
      </c>
      <c r="F270" s="1" t="s">
        <v>7533</v>
      </c>
      <c r="G270" s="3">
        <v>69</v>
      </c>
      <c r="H270" s="3">
        <v>59</v>
      </c>
      <c r="I270" s="3">
        <v>38</v>
      </c>
      <c r="J270" s="3">
        <v>42</v>
      </c>
      <c r="K270" s="3">
        <v>56</v>
      </c>
      <c r="L270" s="3">
        <v>52</v>
      </c>
      <c r="M270" s="3">
        <v>40</v>
      </c>
      <c r="N270" s="3">
        <v>98</v>
      </c>
      <c r="O270" s="3">
        <v>89</v>
      </c>
      <c r="P270" s="3">
        <v>48</v>
      </c>
      <c r="Q270" s="3">
        <v>35</v>
      </c>
      <c r="R270" s="3">
        <v>76</v>
      </c>
      <c r="S270" s="3">
        <v>98</v>
      </c>
      <c r="T270" s="3">
        <v>99</v>
      </c>
      <c r="U270" s="3">
        <v>55</v>
      </c>
      <c r="V270" s="3">
        <v>65</v>
      </c>
      <c r="W270" s="3">
        <v>98</v>
      </c>
      <c r="X270" s="3">
        <v>45</v>
      </c>
      <c r="Y270" s="3">
        <v>89</v>
      </c>
      <c r="Z270" s="3">
        <f t="shared" si="12"/>
        <v>1251</v>
      </c>
      <c r="AA270" s="3">
        <f t="shared" si="13"/>
        <v>1038.33</v>
      </c>
      <c r="AB270" s="3">
        <v>45</v>
      </c>
      <c r="AC270" s="3">
        <v>20</v>
      </c>
      <c r="AD270" s="3">
        <v>26</v>
      </c>
      <c r="AE270" s="3">
        <v>18</v>
      </c>
      <c r="AF270" s="3">
        <v>22</v>
      </c>
      <c r="AG270" s="3">
        <v>26</v>
      </c>
      <c r="AH270" s="3">
        <v>20</v>
      </c>
      <c r="AI270" s="3">
        <f t="shared" si="14"/>
        <v>1215.33</v>
      </c>
    </row>
    <row r="271" spans="1:35">
      <c r="A271" s="1" t="s">
        <v>6818</v>
      </c>
      <c r="B271" s="1" t="s">
        <v>26</v>
      </c>
      <c r="C271" s="1" t="s">
        <v>7448</v>
      </c>
      <c r="D271" s="1" t="s">
        <v>28</v>
      </c>
      <c r="E271" s="1" t="s">
        <v>7534</v>
      </c>
      <c r="F271" s="1" t="s">
        <v>7535</v>
      </c>
      <c r="G271" s="3">
        <v>69</v>
      </c>
      <c r="H271" s="3">
        <v>59</v>
      </c>
      <c r="I271" s="3">
        <v>38</v>
      </c>
      <c r="J271" s="3">
        <v>42</v>
      </c>
      <c r="K271" s="3">
        <v>56</v>
      </c>
      <c r="L271" s="3">
        <v>52</v>
      </c>
      <c r="M271" s="3">
        <v>40</v>
      </c>
      <c r="N271" s="3">
        <v>98</v>
      </c>
      <c r="O271" s="3">
        <v>89</v>
      </c>
      <c r="P271" s="3">
        <v>48</v>
      </c>
      <c r="Q271" s="3">
        <v>35</v>
      </c>
      <c r="R271" s="3">
        <v>76</v>
      </c>
      <c r="S271" s="3">
        <v>98</v>
      </c>
      <c r="T271" s="3">
        <v>99</v>
      </c>
      <c r="U271" s="3">
        <v>55</v>
      </c>
      <c r="V271" s="3">
        <v>65</v>
      </c>
      <c r="W271" s="3">
        <v>98</v>
      </c>
      <c r="X271" s="3">
        <v>45</v>
      </c>
      <c r="Y271" s="3">
        <v>89</v>
      </c>
      <c r="Z271" s="3">
        <f t="shared" si="12"/>
        <v>1251</v>
      </c>
      <c r="AA271" s="3">
        <f t="shared" si="13"/>
        <v>1038.33</v>
      </c>
      <c r="AB271" s="3">
        <v>45</v>
      </c>
      <c r="AC271" s="3">
        <v>20</v>
      </c>
      <c r="AD271" s="3">
        <v>26</v>
      </c>
      <c r="AE271" s="3">
        <v>18</v>
      </c>
      <c r="AF271" s="3">
        <v>22</v>
      </c>
      <c r="AG271" s="3">
        <v>26</v>
      </c>
      <c r="AH271" s="3">
        <v>20</v>
      </c>
      <c r="AI271" s="3">
        <f t="shared" si="14"/>
        <v>1215.33</v>
      </c>
    </row>
    <row r="272" spans="1:35">
      <c r="A272" s="1" t="s">
        <v>6818</v>
      </c>
      <c r="B272" s="1" t="s">
        <v>26</v>
      </c>
      <c r="C272" s="1" t="s">
        <v>7448</v>
      </c>
      <c r="D272" s="1" t="s">
        <v>28</v>
      </c>
      <c r="E272" s="1" t="s">
        <v>7536</v>
      </c>
      <c r="F272" s="1" t="s">
        <v>7537</v>
      </c>
      <c r="G272" s="3">
        <v>69</v>
      </c>
      <c r="H272" s="3">
        <v>59</v>
      </c>
      <c r="I272" s="3">
        <v>38</v>
      </c>
      <c r="J272" s="3">
        <v>42</v>
      </c>
      <c r="K272" s="3">
        <v>56</v>
      </c>
      <c r="L272" s="3">
        <v>52</v>
      </c>
      <c r="M272" s="3">
        <v>40</v>
      </c>
      <c r="N272" s="3">
        <v>98</v>
      </c>
      <c r="O272" s="3">
        <v>89</v>
      </c>
      <c r="P272" s="3">
        <v>48</v>
      </c>
      <c r="Q272" s="3">
        <v>35</v>
      </c>
      <c r="R272" s="3">
        <v>76</v>
      </c>
      <c r="S272" s="3">
        <v>98</v>
      </c>
      <c r="T272" s="3">
        <v>99</v>
      </c>
      <c r="U272" s="3">
        <v>55</v>
      </c>
      <c r="V272" s="3">
        <v>65</v>
      </c>
      <c r="W272" s="3">
        <v>98</v>
      </c>
      <c r="X272" s="3">
        <v>45</v>
      </c>
      <c r="Y272" s="3">
        <v>89</v>
      </c>
      <c r="Z272" s="3">
        <f t="shared" si="12"/>
        <v>1251</v>
      </c>
      <c r="AA272" s="3">
        <f t="shared" si="13"/>
        <v>1038.33</v>
      </c>
      <c r="AB272" s="3">
        <v>45</v>
      </c>
      <c r="AC272" s="3">
        <v>20</v>
      </c>
      <c r="AD272" s="3">
        <v>26</v>
      </c>
      <c r="AE272" s="3">
        <v>18</v>
      </c>
      <c r="AF272" s="3">
        <v>22</v>
      </c>
      <c r="AG272" s="3">
        <v>26</v>
      </c>
      <c r="AH272" s="3">
        <v>20</v>
      </c>
      <c r="AI272" s="3">
        <f t="shared" si="14"/>
        <v>1215.33</v>
      </c>
    </row>
    <row r="273" spans="1:39">
      <c r="A273" s="1" t="s">
        <v>6818</v>
      </c>
      <c r="B273" s="1" t="s">
        <v>26</v>
      </c>
      <c r="C273" s="1" t="s">
        <v>7538</v>
      </c>
      <c r="D273" s="1" t="s">
        <v>28</v>
      </c>
      <c r="E273" s="1" t="s">
        <v>7539</v>
      </c>
      <c r="F273" s="1" t="s">
        <v>7540</v>
      </c>
      <c r="G273" s="3">
        <v>69</v>
      </c>
      <c r="H273" s="3">
        <v>59</v>
      </c>
      <c r="I273" s="3">
        <v>38</v>
      </c>
      <c r="J273" s="3">
        <v>42</v>
      </c>
      <c r="K273" s="3">
        <v>56</v>
      </c>
      <c r="L273" s="3">
        <v>52</v>
      </c>
      <c r="M273" s="3">
        <v>40</v>
      </c>
      <c r="N273" s="3">
        <v>98</v>
      </c>
      <c r="O273" s="3">
        <v>89</v>
      </c>
      <c r="P273" s="3">
        <v>48</v>
      </c>
      <c r="Q273" s="3">
        <v>35</v>
      </c>
      <c r="R273" s="3">
        <v>76</v>
      </c>
      <c r="S273" s="3">
        <v>98</v>
      </c>
      <c r="T273" s="3">
        <v>99</v>
      </c>
      <c r="U273" s="3">
        <v>55</v>
      </c>
      <c r="V273" s="3">
        <v>65</v>
      </c>
      <c r="W273" s="3">
        <v>98</v>
      </c>
      <c r="X273" s="3">
        <v>45</v>
      </c>
      <c r="Y273" s="3">
        <v>89</v>
      </c>
      <c r="Z273" s="3">
        <f t="shared" si="12"/>
        <v>1251</v>
      </c>
      <c r="AA273" s="3">
        <f t="shared" si="13"/>
        <v>1038.33</v>
      </c>
      <c r="AB273" s="3">
        <v>45</v>
      </c>
      <c r="AC273" s="3">
        <v>20</v>
      </c>
      <c r="AD273" s="3">
        <v>26</v>
      </c>
      <c r="AE273" s="3">
        <v>18</v>
      </c>
      <c r="AF273" s="3">
        <v>22</v>
      </c>
      <c r="AG273" s="3">
        <v>26</v>
      </c>
      <c r="AH273" s="3">
        <v>20</v>
      </c>
      <c r="AI273" s="3">
        <f t="shared" si="14"/>
        <v>1215.33</v>
      </c>
    </row>
    <row r="274" spans="1:39">
      <c r="A274" s="1" t="s">
        <v>6818</v>
      </c>
      <c r="B274" s="1" t="s">
        <v>26</v>
      </c>
      <c r="C274" s="1" t="s">
        <v>7538</v>
      </c>
      <c r="D274" s="1" t="s">
        <v>28</v>
      </c>
      <c r="E274" s="1" t="s">
        <v>7541</v>
      </c>
      <c r="F274" s="1" t="s">
        <v>7542</v>
      </c>
      <c r="G274" s="3">
        <v>69</v>
      </c>
      <c r="H274" s="3">
        <v>59</v>
      </c>
      <c r="I274" s="3">
        <v>38</v>
      </c>
      <c r="J274" s="3">
        <v>42</v>
      </c>
      <c r="K274" s="3">
        <v>56</v>
      </c>
      <c r="L274" s="3">
        <v>52</v>
      </c>
      <c r="M274" s="3">
        <v>40</v>
      </c>
      <c r="N274" s="3">
        <v>98</v>
      </c>
      <c r="O274" s="3">
        <v>89</v>
      </c>
      <c r="P274" s="3">
        <v>48</v>
      </c>
      <c r="Q274" s="3">
        <v>35</v>
      </c>
      <c r="R274" s="3">
        <v>76</v>
      </c>
      <c r="S274" s="3">
        <v>98</v>
      </c>
      <c r="T274" s="3">
        <v>99</v>
      </c>
      <c r="U274" s="3">
        <v>55</v>
      </c>
      <c r="V274" s="3">
        <v>65</v>
      </c>
      <c r="W274" s="3">
        <v>98</v>
      </c>
      <c r="X274" s="3">
        <v>45</v>
      </c>
      <c r="Y274" s="3">
        <v>89</v>
      </c>
      <c r="Z274" s="3">
        <f t="shared" si="12"/>
        <v>1251</v>
      </c>
      <c r="AA274" s="3">
        <f t="shared" si="13"/>
        <v>1038.33</v>
      </c>
      <c r="AB274" s="3">
        <v>45</v>
      </c>
      <c r="AC274" s="3">
        <v>20</v>
      </c>
      <c r="AD274" s="3">
        <v>26</v>
      </c>
      <c r="AE274" s="3">
        <v>18</v>
      </c>
      <c r="AF274" s="3">
        <v>22</v>
      </c>
      <c r="AG274" s="3">
        <v>26</v>
      </c>
      <c r="AH274" s="3">
        <v>20</v>
      </c>
      <c r="AI274" s="3">
        <f t="shared" si="14"/>
        <v>1215.33</v>
      </c>
    </row>
    <row r="275" spans="1:39">
      <c r="A275" s="1" t="s">
        <v>6818</v>
      </c>
      <c r="B275" s="1" t="s">
        <v>26</v>
      </c>
      <c r="C275" s="1" t="s">
        <v>7538</v>
      </c>
      <c r="D275" s="1" t="s">
        <v>28</v>
      </c>
      <c r="E275" s="1" t="s">
        <v>7543</v>
      </c>
      <c r="F275" s="1" t="s">
        <v>7544</v>
      </c>
      <c r="G275" s="3">
        <v>69</v>
      </c>
      <c r="H275" s="3">
        <v>59</v>
      </c>
      <c r="I275" s="3">
        <v>38</v>
      </c>
      <c r="J275" s="3">
        <v>42</v>
      </c>
      <c r="K275" s="3">
        <v>56</v>
      </c>
      <c r="L275" s="3">
        <v>52</v>
      </c>
      <c r="M275" s="3">
        <v>40</v>
      </c>
      <c r="N275" s="3">
        <v>98</v>
      </c>
      <c r="O275" s="3">
        <v>89</v>
      </c>
      <c r="P275" s="3">
        <v>48</v>
      </c>
      <c r="Q275" s="3">
        <v>35</v>
      </c>
      <c r="R275" s="3">
        <v>76</v>
      </c>
      <c r="S275" s="3">
        <v>98</v>
      </c>
      <c r="T275" s="3">
        <v>99</v>
      </c>
      <c r="U275" s="3">
        <v>55</v>
      </c>
      <c r="V275" s="3">
        <v>65</v>
      </c>
      <c r="W275" s="3">
        <v>98</v>
      </c>
      <c r="X275" s="3">
        <v>45</v>
      </c>
      <c r="Y275" s="3">
        <v>89</v>
      </c>
      <c r="Z275" s="3">
        <f t="shared" si="12"/>
        <v>1251</v>
      </c>
      <c r="AA275" s="3">
        <f t="shared" si="13"/>
        <v>1038.33</v>
      </c>
      <c r="AB275" s="3">
        <v>45</v>
      </c>
      <c r="AC275" s="3">
        <v>20</v>
      </c>
      <c r="AD275" s="3">
        <v>26</v>
      </c>
      <c r="AE275" s="3">
        <v>18</v>
      </c>
      <c r="AF275" s="3">
        <v>22</v>
      </c>
      <c r="AG275" s="3">
        <v>26</v>
      </c>
      <c r="AH275" s="3">
        <v>20</v>
      </c>
      <c r="AI275" s="3">
        <f t="shared" si="14"/>
        <v>1215.33</v>
      </c>
    </row>
    <row r="276" spans="1:39">
      <c r="A276" s="1" t="s">
        <v>6818</v>
      </c>
      <c r="B276" s="1" t="s">
        <v>26</v>
      </c>
      <c r="C276" s="1" t="s">
        <v>7538</v>
      </c>
      <c r="D276" s="1" t="s">
        <v>28</v>
      </c>
      <c r="E276" s="1" t="s">
        <v>7545</v>
      </c>
      <c r="F276" s="1" t="s">
        <v>7546</v>
      </c>
      <c r="G276" s="3">
        <v>69</v>
      </c>
      <c r="H276" s="3">
        <v>59</v>
      </c>
      <c r="I276" s="3">
        <v>38</v>
      </c>
      <c r="J276" s="3">
        <v>42</v>
      </c>
      <c r="K276" s="3">
        <v>56</v>
      </c>
      <c r="L276" s="3">
        <v>52</v>
      </c>
      <c r="M276" s="3">
        <v>40</v>
      </c>
      <c r="N276" s="3">
        <v>98</v>
      </c>
      <c r="O276" s="3">
        <v>89</v>
      </c>
      <c r="P276" s="3">
        <v>48</v>
      </c>
      <c r="Q276" s="3">
        <v>35</v>
      </c>
      <c r="R276" s="3">
        <v>76</v>
      </c>
      <c r="S276" s="3">
        <v>98</v>
      </c>
      <c r="T276" s="3">
        <v>99</v>
      </c>
      <c r="U276" s="3">
        <v>55</v>
      </c>
      <c r="V276" s="3">
        <v>65</v>
      </c>
      <c r="W276" s="3">
        <v>98</v>
      </c>
      <c r="X276" s="3">
        <v>45</v>
      </c>
      <c r="Y276" s="3">
        <v>89</v>
      </c>
      <c r="Z276" s="3">
        <f t="shared" si="12"/>
        <v>1251</v>
      </c>
      <c r="AA276" s="3">
        <f t="shared" si="13"/>
        <v>1038.33</v>
      </c>
      <c r="AB276" s="3">
        <v>45</v>
      </c>
      <c r="AC276" s="3">
        <v>20</v>
      </c>
      <c r="AD276" s="3">
        <v>26</v>
      </c>
      <c r="AE276" s="3">
        <v>18</v>
      </c>
      <c r="AF276" s="3">
        <v>22</v>
      </c>
      <c r="AG276" s="3">
        <v>26</v>
      </c>
      <c r="AH276" s="3">
        <v>20</v>
      </c>
      <c r="AI276" s="3">
        <f t="shared" si="14"/>
        <v>1215.33</v>
      </c>
    </row>
    <row r="277" spans="1:39">
      <c r="A277" s="1" t="s">
        <v>6818</v>
      </c>
      <c r="B277" s="1" t="s">
        <v>26</v>
      </c>
      <c r="C277" s="1" t="s">
        <v>7538</v>
      </c>
      <c r="D277" s="1" t="s">
        <v>28</v>
      </c>
      <c r="E277" s="1" t="s">
        <v>7547</v>
      </c>
      <c r="F277" s="1" t="s">
        <v>7548</v>
      </c>
      <c r="G277" s="3">
        <v>69</v>
      </c>
      <c r="H277" s="3">
        <v>59</v>
      </c>
      <c r="I277" s="3">
        <v>38</v>
      </c>
      <c r="J277" s="3">
        <v>42</v>
      </c>
      <c r="K277" s="3">
        <v>56</v>
      </c>
      <c r="L277" s="3">
        <v>52</v>
      </c>
      <c r="M277" s="3">
        <v>40</v>
      </c>
      <c r="N277" s="3">
        <v>98</v>
      </c>
      <c r="O277" s="3">
        <v>89</v>
      </c>
      <c r="P277" s="3">
        <v>48</v>
      </c>
      <c r="Q277" s="3">
        <v>35</v>
      </c>
      <c r="R277" s="3">
        <v>76</v>
      </c>
      <c r="S277" s="3">
        <v>98</v>
      </c>
      <c r="T277" s="3">
        <v>99</v>
      </c>
      <c r="U277" s="3">
        <v>55</v>
      </c>
      <c r="V277" s="3">
        <v>65</v>
      </c>
      <c r="W277" s="3">
        <v>98</v>
      </c>
      <c r="X277" s="3">
        <v>45</v>
      </c>
      <c r="Y277" s="3">
        <v>89</v>
      </c>
      <c r="Z277" s="3">
        <f t="shared" si="12"/>
        <v>1251</v>
      </c>
      <c r="AA277" s="3">
        <f t="shared" si="13"/>
        <v>1038.33</v>
      </c>
      <c r="AB277" s="3">
        <v>45</v>
      </c>
      <c r="AC277" s="3">
        <v>20</v>
      </c>
      <c r="AD277" s="3">
        <v>26</v>
      </c>
      <c r="AE277" s="3">
        <v>18</v>
      </c>
      <c r="AF277" s="3">
        <v>22</v>
      </c>
      <c r="AG277" s="3">
        <v>26</v>
      </c>
      <c r="AH277" s="3">
        <v>20</v>
      </c>
      <c r="AI277" s="3">
        <f t="shared" si="14"/>
        <v>1215.33</v>
      </c>
    </row>
    <row r="278" spans="1:39">
      <c r="A278" s="1" t="s">
        <v>6818</v>
      </c>
      <c r="B278" s="1" t="s">
        <v>26</v>
      </c>
      <c r="C278" s="1" t="s">
        <v>7538</v>
      </c>
      <c r="D278" s="1" t="s">
        <v>28</v>
      </c>
      <c r="E278" s="1" t="s">
        <v>7549</v>
      </c>
      <c r="F278" s="1" t="s">
        <v>7550</v>
      </c>
      <c r="G278" s="3">
        <v>69</v>
      </c>
      <c r="H278" s="3">
        <v>59</v>
      </c>
      <c r="I278" s="3">
        <v>38</v>
      </c>
      <c r="J278" s="3">
        <v>42</v>
      </c>
      <c r="K278" s="3">
        <v>56</v>
      </c>
      <c r="L278" s="3">
        <v>52</v>
      </c>
      <c r="M278" s="3">
        <v>40</v>
      </c>
      <c r="N278" s="3">
        <v>98</v>
      </c>
      <c r="O278" s="3">
        <v>89</v>
      </c>
      <c r="P278" s="3">
        <v>48</v>
      </c>
      <c r="Q278" s="3">
        <v>35</v>
      </c>
      <c r="R278" s="3">
        <v>76</v>
      </c>
      <c r="S278" s="3">
        <v>98</v>
      </c>
      <c r="T278" s="3">
        <v>99</v>
      </c>
      <c r="U278" s="3">
        <v>55</v>
      </c>
      <c r="V278" s="3">
        <v>65</v>
      </c>
      <c r="W278" s="3">
        <v>98</v>
      </c>
      <c r="X278" s="3">
        <v>45</v>
      </c>
      <c r="Y278" s="3">
        <v>89</v>
      </c>
      <c r="Z278" s="3">
        <f t="shared" si="12"/>
        <v>1251</v>
      </c>
      <c r="AA278" s="3">
        <f t="shared" si="13"/>
        <v>1038.33</v>
      </c>
      <c r="AB278" s="3">
        <v>45</v>
      </c>
      <c r="AC278" s="3">
        <v>20</v>
      </c>
      <c r="AD278" s="3">
        <v>26</v>
      </c>
      <c r="AE278" s="3">
        <v>18</v>
      </c>
      <c r="AF278" s="3">
        <v>22</v>
      </c>
      <c r="AG278" s="3">
        <v>26</v>
      </c>
      <c r="AH278" s="3">
        <v>20</v>
      </c>
      <c r="AI278" s="3">
        <f t="shared" si="14"/>
        <v>1215.33</v>
      </c>
    </row>
    <row r="279" spans="1:39">
      <c r="A279" s="1" t="s">
        <v>6818</v>
      </c>
      <c r="B279" s="1" t="s">
        <v>26</v>
      </c>
      <c r="C279" s="1" t="s">
        <v>7538</v>
      </c>
      <c r="D279" s="1" t="s">
        <v>28</v>
      </c>
      <c r="E279" s="1" t="s">
        <v>7551</v>
      </c>
      <c r="F279" s="1" t="s">
        <v>7552</v>
      </c>
      <c r="G279" s="3">
        <v>69</v>
      </c>
      <c r="H279" s="3">
        <v>59</v>
      </c>
      <c r="I279" s="3">
        <v>38</v>
      </c>
      <c r="J279" s="3">
        <v>42</v>
      </c>
      <c r="K279" s="3">
        <v>56</v>
      </c>
      <c r="L279" s="3">
        <v>52</v>
      </c>
      <c r="M279" s="3">
        <v>40</v>
      </c>
      <c r="N279" s="3">
        <v>98</v>
      </c>
      <c r="O279" s="3">
        <v>89</v>
      </c>
      <c r="P279" s="3">
        <v>48</v>
      </c>
      <c r="Q279" s="3">
        <v>35</v>
      </c>
      <c r="R279" s="3">
        <v>76</v>
      </c>
      <c r="S279" s="3">
        <v>98</v>
      </c>
      <c r="T279" s="3">
        <v>99</v>
      </c>
      <c r="U279" s="3">
        <v>55</v>
      </c>
      <c r="V279" s="3">
        <v>65</v>
      </c>
      <c r="W279" s="3">
        <v>98</v>
      </c>
      <c r="X279" s="3">
        <v>45</v>
      </c>
      <c r="Y279" s="3">
        <v>89</v>
      </c>
      <c r="Z279" s="3">
        <f t="shared" si="12"/>
        <v>1251</v>
      </c>
      <c r="AA279" s="3">
        <f t="shared" si="13"/>
        <v>1038.33</v>
      </c>
      <c r="AB279" s="3">
        <v>45</v>
      </c>
      <c r="AC279" s="3">
        <v>20</v>
      </c>
      <c r="AD279" s="3">
        <v>26</v>
      </c>
      <c r="AE279" s="3">
        <v>18</v>
      </c>
      <c r="AF279" s="3">
        <v>22</v>
      </c>
      <c r="AG279" s="3">
        <v>26</v>
      </c>
      <c r="AH279" s="3">
        <v>20</v>
      </c>
      <c r="AI279" s="3">
        <f t="shared" si="14"/>
        <v>1215.33</v>
      </c>
    </row>
    <row r="280" spans="1:39">
      <c r="A280" s="1" t="s">
        <v>6818</v>
      </c>
      <c r="B280" s="1" t="s">
        <v>26</v>
      </c>
      <c r="C280" s="1" t="s">
        <v>7538</v>
      </c>
      <c r="D280" s="1" t="s">
        <v>28</v>
      </c>
      <c r="E280" s="1" t="s">
        <v>7553</v>
      </c>
      <c r="F280" s="1" t="s">
        <v>7554</v>
      </c>
      <c r="G280" s="3">
        <v>69</v>
      </c>
      <c r="H280" s="3">
        <v>59</v>
      </c>
      <c r="I280" s="3">
        <v>38</v>
      </c>
      <c r="J280" s="3">
        <v>42</v>
      </c>
      <c r="K280" s="3">
        <v>56</v>
      </c>
      <c r="L280" s="3">
        <v>52</v>
      </c>
      <c r="M280" s="3">
        <v>40</v>
      </c>
      <c r="N280" s="3">
        <v>98</v>
      </c>
      <c r="O280" s="3">
        <v>89</v>
      </c>
      <c r="P280" s="3">
        <v>48</v>
      </c>
      <c r="Q280" s="3">
        <v>35</v>
      </c>
      <c r="R280" s="3">
        <v>76</v>
      </c>
      <c r="S280" s="3">
        <v>98</v>
      </c>
      <c r="T280" s="3">
        <v>99</v>
      </c>
      <c r="U280" s="3">
        <v>55</v>
      </c>
      <c r="V280" s="3">
        <v>65</v>
      </c>
      <c r="W280" s="3">
        <v>98</v>
      </c>
      <c r="X280" s="3">
        <v>45</v>
      </c>
      <c r="Y280" s="3">
        <v>89</v>
      </c>
      <c r="Z280" s="3">
        <f t="shared" si="12"/>
        <v>1251</v>
      </c>
      <c r="AA280" s="3">
        <f t="shared" si="13"/>
        <v>1038.33</v>
      </c>
      <c r="AB280" s="3">
        <v>45</v>
      </c>
      <c r="AC280" s="3">
        <v>20</v>
      </c>
      <c r="AD280" s="3">
        <v>26</v>
      </c>
      <c r="AE280" s="3">
        <v>18</v>
      </c>
      <c r="AF280" s="3">
        <v>22</v>
      </c>
      <c r="AG280" s="3">
        <v>26</v>
      </c>
      <c r="AH280" s="3">
        <v>20</v>
      </c>
      <c r="AI280" s="3">
        <f t="shared" si="14"/>
        <v>1215.33</v>
      </c>
    </row>
    <row r="281" spans="1:39">
      <c r="A281" s="1" t="s">
        <v>6818</v>
      </c>
      <c r="B281" s="1" t="s">
        <v>26</v>
      </c>
      <c r="C281" s="1" t="s">
        <v>7538</v>
      </c>
      <c r="D281" s="1" t="s">
        <v>28</v>
      </c>
      <c r="E281" s="1" t="s">
        <v>7555</v>
      </c>
      <c r="F281" s="1" t="s">
        <v>7556</v>
      </c>
      <c r="G281" s="3">
        <v>69</v>
      </c>
      <c r="H281" s="3">
        <v>59</v>
      </c>
      <c r="I281" s="3">
        <v>38</v>
      </c>
      <c r="J281" s="3">
        <v>42</v>
      </c>
      <c r="K281" s="3">
        <v>56</v>
      </c>
      <c r="L281" s="3">
        <v>52</v>
      </c>
      <c r="M281" s="3">
        <v>40</v>
      </c>
      <c r="N281" s="3">
        <v>98</v>
      </c>
      <c r="O281" s="3">
        <v>89</v>
      </c>
      <c r="P281" s="3">
        <v>48</v>
      </c>
      <c r="Q281" s="3">
        <v>35</v>
      </c>
      <c r="R281" s="3">
        <v>76</v>
      </c>
      <c r="S281" s="3">
        <v>98</v>
      </c>
      <c r="T281" s="3">
        <v>99</v>
      </c>
      <c r="U281" s="3">
        <v>55</v>
      </c>
      <c r="V281" s="3">
        <v>65</v>
      </c>
      <c r="W281" s="3">
        <v>98</v>
      </c>
      <c r="X281" s="3">
        <v>45</v>
      </c>
      <c r="Y281" s="3">
        <v>89</v>
      </c>
      <c r="Z281" s="3">
        <f t="shared" si="12"/>
        <v>1251</v>
      </c>
      <c r="AA281" s="3">
        <f t="shared" si="13"/>
        <v>1038.33</v>
      </c>
      <c r="AB281" s="3">
        <v>45</v>
      </c>
      <c r="AC281" s="3">
        <v>20</v>
      </c>
      <c r="AD281" s="3">
        <v>26</v>
      </c>
      <c r="AE281" s="3">
        <v>18</v>
      </c>
      <c r="AF281" s="3">
        <v>22</v>
      </c>
      <c r="AG281" s="3">
        <v>26</v>
      </c>
      <c r="AH281" s="3">
        <v>20</v>
      </c>
      <c r="AI281" s="3">
        <f t="shared" si="14"/>
        <v>1215.33</v>
      </c>
    </row>
    <row r="282" spans="1:39">
      <c r="A282" s="1" t="s">
        <v>6818</v>
      </c>
      <c r="B282" s="1" t="s">
        <v>26</v>
      </c>
      <c r="C282" s="1" t="s">
        <v>7538</v>
      </c>
      <c r="D282" s="1" t="s">
        <v>28</v>
      </c>
      <c r="E282" s="1" t="s">
        <v>7557</v>
      </c>
      <c r="F282" s="1" t="s">
        <v>7558</v>
      </c>
      <c r="G282" s="3">
        <v>69</v>
      </c>
      <c r="H282" s="3">
        <v>59</v>
      </c>
      <c r="I282" s="3">
        <v>38</v>
      </c>
      <c r="J282" s="3">
        <v>42</v>
      </c>
      <c r="K282" s="3">
        <v>56</v>
      </c>
      <c r="L282" s="3">
        <v>52</v>
      </c>
      <c r="M282" s="3">
        <v>40</v>
      </c>
      <c r="N282" s="3">
        <v>98</v>
      </c>
      <c r="O282" s="3">
        <v>89</v>
      </c>
      <c r="P282" s="3">
        <v>48</v>
      </c>
      <c r="Q282" s="3">
        <v>35</v>
      </c>
      <c r="R282" s="3">
        <v>76</v>
      </c>
      <c r="S282" s="3">
        <v>98</v>
      </c>
      <c r="T282" s="3">
        <v>99</v>
      </c>
      <c r="U282" s="3">
        <v>55</v>
      </c>
      <c r="V282" s="3">
        <v>65</v>
      </c>
      <c r="W282" s="3">
        <v>98</v>
      </c>
      <c r="X282" s="3">
        <v>45</v>
      </c>
      <c r="Y282" s="3">
        <v>89</v>
      </c>
      <c r="Z282" s="3">
        <f t="shared" si="12"/>
        <v>1251</v>
      </c>
      <c r="AA282" s="3">
        <f t="shared" si="13"/>
        <v>1038.33</v>
      </c>
      <c r="AB282" s="3">
        <v>45</v>
      </c>
      <c r="AC282" s="3">
        <v>20</v>
      </c>
      <c r="AD282" s="3">
        <v>26</v>
      </c>
      <c r="AE282" s="3">
        <v>18</v>
      </c>
      <c r="AF282" s="3">
        <v>22</v>
      </c>
      <c r="AG282" s="3">
        <v>26</v>
      </c>
      <c r="AH282" s="3">
        <v>20</v>
      </c>
      <c r="AI282" s="3">
        <f t="shared" si="14"/>
        <v>1215.33</v>
      </c>
    </row>
    <row r="283" spans="1:39">
      <c r="A283" s="1" t="s">
        <v>6818</v>
      </c>
      <c r="B283" s="1" t="s">
        <v>26</v>
      </c>
      <c r="C283" s="1" t="s">
        <v>7538</v>
      </c>
      <c r="D283" s="1" t="s">
        <v>28</v>
      </c>
      <c r="E283" s="1" t="s">
        <v>7559</v>
      </c>
      <c r="F283" s="1" t="s">
        <v>7560</v>
      </c>
      <c r="G283" s="3">
        <v>69</v>
      </c>
      <c r="H283" s="3">
        <v>59</v>
      </c>
      <c r="I283" s="3">
        <v>38</v>
      </c>
      <c r="J283" s="3">
        <v>42</v>
      </c>
      <c r="K283" s="3">
        <v>56</v>
      </c>
      <c r="L283" s="3">
        <v>52</v>
      </c>
      <c r="M283" s="3">
        <v>40</v>
      </c>
      <c r="N283" s="3">
        <v>98</v>
      </c>
      <c r="O283" s="3">
        <v>89</v>
      </c>
      <c r="P283" s="3">
        <v>48</v>
      </c>
      <c r="Q283" s="3">
        <v>35</v>
      </c>
      <c r="R283" s="3">
        <v>76</v>
      </c>
      <c r="S283" s="3">
        <v>98</v>
      </c>
      <c r="T283" s="3">
        <v>99</v>
      </c>
      <c r="U283" s="3">
        <v>55</v>
      </c>
      <c r="V283" s="3">
        <v>65</v>
      </c>
      <c r="W283" s="3">
        <v>98</v>
      </c>
      <c r="X283" s="3">
        <v>45</v>
      </c>
      <c r="Y283" s="3">
        <v>89</v>
      </c>
      <c r="Z283" s="3">
        <f t="shared" si="12"/>
        <v>1251</v>
      </c>
      <c r="AA283" s="3">
        <f t="shared" si="13"/>
        <v>1038.33</v>
      </c>
      <c r="AB283" s="3">
        <v>45</v>
      </c>
      <c r="AC283" s="3">
        <v>20</v>
      </c>
      <c r="AD283" s="3">
        <v>26</v>
      </c>
      <c r="AE283" s="3">
        <v>18</v>
      </c>
      <c r="AF283" s="3">
        <v>22</v>
      </c>
      <c r="AG283" s="3">
        <v>26</v>
      </c>
      <c r="AH283" s="3">
        <v>20</v>
      </c>
      <c r="AI283" s="3">
        <f t="shared" si="14"/>
        <v>1215.33</v>
      </c>
    </row>
    <row r="284" spans="1:39">
      <c r="A284" s="1" t="s">
        <v>6818</v>
      </c>
      <c r="B284" s="1" t="s">
        <v>26</v>
      </c>
      <c r="C284" s="1" t="s">
        <v>7538</v>
      </c>
      <c r="D284" s="1" t="s">
        <v>28</v>
      </c>
      <c r="E284" s="1" t="s">
        <v>7561</v>
      </c>
      <c r="F284" s="1" t="s">
        <v>7562</v>
      </c>
      <c r="G284" s="3">
        <v>69</v>
      </c>
      <c r="H284" s="3">
        <v>59</v>
      </c>
      <c r="I284" s="3">
        <v>38</v>
      </c>
      <c r="J284" s="3">
        <v>42</v>
      </c>
      <c r="K284" s="3">
        <v>56</v>
      </c>
      <c r="L284" s="3">
        <v>52</v>
      </c>
      <c r="M284" s="3">
        <v>40</v>
      </c>
      <c r="N284" s="3">
        <v>98</v>
      </c>
      <c r="O284" s="3">
        <v>89</v>
      </c>
      <c r="P284" s="3">
        <v>48</v>
      </c>
      <c r="Q284" s="3">
        <v>35</v>
      </c>
      <c r="R284" s="3">
        <v>76</v>
      </c>
      <c r="S284" s="3">
        <v>98</v>
      </c>
      <c r="T284" s="3">
        <v>99</v>
      </c>
      <c r="U284" s="3">
        <v>55</v>
      </c>
      <c r="V284" s="3">
        <v>65</v>
      </c>
      <c r="W284" s="3">
        <v>98</v>
      </c>
      <c r="X284" s="3">
        <v>45</v>
      </c>
      <c r="Y284" s="3">
        <v>89</v>
      </c>
      <c r="Z284" s="3">
        <f t="shared" si="12"/>
        <v>1251</v>
      </c>
      <c r="AA284" s="3">
        <f t="shared" si="13"/>
        <v>1038.33</v>
      </c>
      <c r="AB284" s="3">
        <v>45</v>
      </c>
      <c r="AC284" s="3">
        <v>20</v>
      </c>
      <c r="AD284" s="3">
        <v>26</v>
      </c>
      <c r="AE284" s="3">
        <v>18</v>
      </c>
      <c r="AF284" s="3">
        <v>22</v>
      </c>
      <c r="AG284" s="3">
        <v>26</v>
      </c>
      <c r="AH284" s="3">
        <v>20</v>
      </c>
      <c r="AI284" s="3">
        <f t="shared" si="14"/>
        <v>1215.33</v>
      </c>
    </row>
    <row r="285" spans="1:39">
      <c r="A285" s="1" t="s">
        <v>6818</v>
      </c>
      <c r="B285" s="1" t="s">
        <v>26</v>
      </c>
      <c r="C285" s="1" t="s">
        <v>7538</v>
      </c>
      <c r="D285" s="1" t="s">
        <v>28</v>
      </c>
      <c r="E285" s="1" t="s">
        <v>7563</v>
      </c>
      <c r="F285" s="1" t="s">
        <v>7564</v>
      </c>
      <c r="G285" s="3">
        <v>69</v>
      </c>
      <c r="H285" s="3">
        <v>59</v>
      </c>
      <c r="I285" s="3">
        <v>38</v>
      </c>
      <c r="J285" s="3">
        <v>42</v>
      </c>
      <c r="K285" s="3">
        <v>56</v>
      </c>
      <c r="L285" s="3">
        <v>52</v>
      </c>
      <c r="M285" s="3">
        <v>40</v>
      </c>
      <c r="N285" s="3">
        <v>98</v>
      </c>
      <c r="O285" s="3">
        <v>89</v>
      </c>
      <c r="P285" s="3">
        <v>48</v>
      </c>
      <c r="Q285" s="3">
        <v>35</v>
      </c>
      <c r="R285" s="3">
        <v>76</v>
      </c>
      <c r="S285" s="3">
        <v>98</v>
      </c>
      <c r="T285" s="3">
        <v>99</v>
      </c>
      <c r="U285" s="3">
        <v>55</v>
      </c>
      <c r="V285" s="3">
        <v>65</v>
      </c>
      <c r="W285" s="3">
        <v>98</v>
      </c>
      <c r="X285" s="3">
        <v>45</v>
      </c>
      <c r="Y285" s="3">
        <v>89</v>
      </c>
      <c r="Z285" s="3">
        <f t="shared" si="12"/>
        <v>1251</v>
      </c>
      <c r="AA285" s="3">
        <f t="shared" si="13"/>
        <v>1038.33</v>
      </c>
      <c r="AB285" s="3">
        <v>45</v>
      </c>
      <c r="AC285" s="3">
        <v>20</v>
      </c>
      <c r="AD285" s="3">
        <v>26</v>
      </c>
      <c r="AE285" s="3">
        <v>18</v>
      </c>
      <c r="AF285" s="3">
        <v>22</v>
      </c>
      <c r="AG285" s="3">
        <v>26</v>
      </c>
      <c r="AH285" s="3">
        <v>20</v>
      </c>
      <c r="AI285" s="3">
        <f t="shared" si="14"/>
        <v>1215.33</v>
      </c>
    </row>
    <row r="286" spans="1:39">
      <c r="A286" s="1" t="s">
        <v>6818</v>
      </c>
      <c r="B286" s="1" t="s">
        <v>26</v>
      </c>
      <c r="C286" s="1" t="s">
        <v>7538</v>
      </c>
      <c r="D286" s="1" t="s">
        <v>28</v>
      </c>
      <c r="E286" s="1" t="s">
        <v>7565</v>
      </c>
      <c r="F286" s="1" t="s">
        <v>7566</v>
      </c>
      <c r="G286" s="3">
        <v>69</v>
      </c>
      <c r="H286" s="3">
        <v>59</v>
      </c>
      <c r="I286" s="3">
        <v>38</v>
      </c>
      <c r="J286" s="3">
        <v>42</v>
      </c>
      <c r="K286" s="3">
        <v>56</v>
      </c>
      <c r="L286" s="3">
        <v>52</v>
      </c>
      <c r="M286" s="3">
        <v>40</v>
      </c>
      <c r="N286" s="3">
        <v>98</v>
      </c>
      <c r="O286" s="3">
        <v>89</v>
      </c>
      <c r="P286" s="3">
        <v>48</v>
      </c>
      <c r="Q286" s="3">
        <v>35</v>
      </c>
      <c r="R286" s="3">
        <v>76</v>
      </c>
      <c r="S286" s="3">
        <v>98</v>
      </c>
      <c r="T286" s="3">
        <v>99</v>
      </c>
      <c r="U286" s="3">
        <v>55</v>
      </c>
      <c r="V286" s="3">
        <v>65</v>
      </c>
      <c r="W286" s="3">
        <v>98</v>
      </c>
      <c r="X286" s="3">
        <v>45</v>
      </c>
      <c r="Y286" s="3">
        <v>89</v>
      </c>
      <c r="Z286" s="3">
        <f t="shared" si="12"/>
        <v>1251</v>
      </c>
      <c r="AA286" s="3">
        <f t="shared" si="13"/>
        <v>1038.33</v>
      </c>
      <c r="AB286" s="3">
        <v>45</v>
      </c>
      <c r="AC286" s="3">
        <v>20</v>
      </c>
      <c r="AD286" s="3">
        <v>26</v>
      </c>
      <c r="AE286" s="3">
        <v>18</v>
      </c>
      <c r="AF286" s="3">
        <v>22</v>
      </c>
      <c r="AG286" s="3">
        <v>26</v>
      </c>
      <c r="AH286" s="3">
        <v>20</v>
      </c>
      <c r="AI286" s="3">
        <f t="shared" si="14"/>
        <v>1215.33</v>
      </c>
    </row>
    <row r="287" spans="1:39">
      <c r="A287" s="1" t="s">
        <v>6818</v>
      </c>
      <c r="B287" s="1" t="s">
        <v>26</v>
      </c>
      <c r="C287" s="1" t="s">
        <v>7538</v>
      </c>
      <c r="D287" s="1" t="s">
        <v>28</v>
      </c>
      <c r="E287" s="1" t="s">
        <v>7567</v>
      </c>
      <c r="F287" s="1" t="s">
        <v>7568</v>
      </c>
      <c r="G287" s="3">
        <v>69</v>
      </c>
      <c r="H287" s="3">
        <v>59</v>
      </c>
      <c r="I287" s="3">
        <v>38</v>
      </c>
      <c r="J287" s="3">
        <v>42</v>
      </c>
      <c r="K287" s="3">
        <v>56</v>
      </c>
      <c r="L287" s="3">
        <v>52</v>
      </c>
      <c r="M287" s="3">
        <v>40</v>
      </c>
      <c r="N287" s="3">
        <v>98</v>
      </c>
      <c r="O287" s="3">
        <v>89</v>
      </c>
      <c r="P287" s="3">
        <v>48</v>
      </c>
      <c r="Q287" s="3">
        <v>35</v>
      </c>
      <c r="R287" s="3">
        <v>76</v>
      </c>
      <c r="S287" s="3">
        <v>98</v>
      </c>
      <c r="T287" s="3">
        <v>99</v>
      </c>
      <c r="U287" s="3">
        <v>55</v>
      </c>
      <c r="V287" s="3">
        <v>65</v>
      </c>
      <c r="W287" s="3">
        <v>98</v>
      </c>
      <c r="X287" s="3">
        <v>45</v>
      </c>
      <c r="Y287" s="3">
        <v>89</v>
      </c>
      <c r="Z287" s="3">
        <f t="shared" si="12"/>
        <v>1251</v>
      </c>
      <c r="AA287" s="3">
        <f t="shared" si="13"/>
        <v>1038.33</v>
      </c>
      <c r="AB287" s="3">
        <v>45</v>
      </c>
      <c r="AC287" s="3">
        <v>20</v>
      </c>
      <c r="AD287" s="3">
        <v>26</v>
      </c>
      <c r="AE287" s="3">
        <v>18</v>
      </c>
      <c r="AF287" s="3">
        <v>22</v>
      </c>
      <c r="AG287" s="3">
        <v>26</v>
      </c>
      <c r="AH287" s="3">
        <v>20</v>
      </c>
      <c r="AI287" s="3">
        <f t="shared" si="14"/>
        <v>1215.33</v>
      </c>
      <c r="AK287" s="3">
        <v>62.25</v>
      </c>
      <c r="AL287" s="3">
        <v>43.16</v>
      </c>
      <c r="AM287" s="3">
        <f>AI287+AK287+AL287</f>
        <v>1320.74</v>
      </c>
    </row>
    <row r="288" spans="1:39">
      <c r="A288" s="1" t="s">
        <v>6818</v>
      </c>
      <c r="B288" s="1" t="s">
        <v>26</v>
      </c>
      <c r="C288" s="1" t="s">
        <v>7538</v>
      </c>
      <c r="D288" s="1" t="s">
        <v>28</v>
      </c>
      <c r="E288" s="1" t="s">
        <v>7569</v>
      </c>
      <c r="F288" s="1" t="s">
        <v>7570</v>
      </c>
      <c r="G288" s="3">
        <v>69</v>
      </c>
      <c r="H288" s="3">
        <v>59</v>
      </c>
      <c r="I288" s="3">
        <v>38</v>
      </c>
      <c r="J288" s="3">
        <v>42</v>
      </c>
      <c r="K288" s="3">
        <v>56</v>
      </c>
      <c r="L288" s="3">
        <v>52</v>
      </c>
      <c r="M288" s="3">
        <v>40</v>
      </c>
      <c r="N288" s="3">
        <v>98</v>
      </c>
      <c r="O288" s="3">
        <v>89</v>
      </c>
      <c r="P288" s="3">
        <v>48</v>
      </c>
      <c r="Q288" s="3">
        <v>35</v>
      </c>
      <c r="R288" s="3">
        <v>76</v>
      </c>
      <c r="S288" s="3">
        <v>98</v>
      </c>
      <c r="T288" s="3">
        <v>99</v>
      </c>
      <c r="U288" s="3">
        <v>55</v>
      </c>
      <c r="V288" s="3">
        <v>65</v>
      </c>
      <c r="W288" s="3">
        <v>98</v>
      </c>
      <c r="X288" s="3">
        <v>45</v>
      </c>
      <c r="Y288" s="3">
        <v>89</v>
      </c>
      <c r="Z288" s="3">
        <f t="shared" si="12"/>
        <v>1251</v>
      </c>
      <c r="AA288" s="3">
        <f t="shared" si="13"/>
        <v>1038.33</v>
      </c>
      <c r="AB288" s="3">
        <v>45</v>
      </c>
      <c r="AC288" s="3">
        <v>20</v>
      </c>
      <c r="AD288" s="3">
        <v>26</v>
      </c>
      <c r="AE288" s="3">
        <v>18</v>
      </c>
      <c r="AF288" s="3">
        <v>22</v>
      </c>
      <c r="AG288" s="3">
        <v>26</v>
      </c>
      <c r="AH288" s="3">
        <v>20</v>
      </c>
      <c r="AI288" s="3">
        <f t="shared" si="14"/>
        <v>1215.33</v>
      </c>
    </row>
    <row r="289" spans="1:39">
      <c r="A289" s="1" t="s">
        <v>6818</v>
      </c>
      <c r="B289" s="1" t="s">
        <v>26</v>
      </c>
      <c r="C289" s="1" t="s">
        <v>7538</v>
      </c>
      <c r="D289" s="1" t="s">
        <v>28</v>
      </c>
      <c r="E289" s="1" t="s">
        <v>7571</v>
      </c>
      <c r="F289" s="1" t="s">
        <v>7572</v>
      </c>
      <c r="G289" s="3">
        <v>69</v>
      </c>
      <c r="H289" s="3">
        <v>59</v>
      </c>
      <c r="I289" s="3">
        <v>38</v>
      </c>
      <c r="J289" s="3">
        <v>42</v>
      </c>
      <c r="K289" s="3">
        <v>56</v>
      </c>
      <c r="L289" s="3">
        <v>52</v>
      </c>
      <c r="M289" s="3">
        <v>40</v>
      </c>
      <c r="N289" s="3">
        <v>98</v>
      </c>
      <c r="O289" s="3">
        <v>89</v>
      </c>
      <c r="P289" s="3">
        <v>48</v>
      </c>
      <c r="Q289" s="3">
        <v>35</v>
      </c>
      <c r="R289" s="3">
        <v>76</v>
      </c>
      <c r="S289" s="3">
        <v>98</v>
      </c>
      <c r="T289" s="3">
        <v>99</v>
      </c>
      <c r="U289" s="3">
        <v>55</v>
      </c>
      <c r="V289" s="3">
        <v>65</v>
      </c>
      <c r="W289" s="3">
        <v>98</v>
      </c>
      <c r="X289" s="3">
        <v>45</v>
      </c>
      <c r="Y289" s="3">
        <v>89</v>
      </c>
      <c r="Z289" s="3">
        <f t="shared" si="12"/>
        <v>1251</v>
      </c>
      <c r="AA289" s="3">
        <f t="shared" si="13"/>
        <v>1038.33</v>
      </c>
      <c r="AB289" s="3">
        <v>45</v>
      </c>
      <c r="AC289" s="3">
        <v>20</v>
      </c>
      <c r="AD289" s="3">
        <v>26</v>
      </c>
      <c r="AE289" s="3">
        <v>18</v>
      </c>
      <c r="AF289" s="3">
        <v>22</v>
      </c>
      <c r="AG289" s="3">
        <v>26</v>
      </c>
      <c r="AH289" s="3">
        <v>20</v>
      </c>
      <c r="AI289" s="3">
        <f t="shared" si="14"/>
        <v>1215.33</v>
      </c>
    </row>
    <row r="290" spans="1:39">
      <c r="A290" s="1" t="s">
        <v>6818</v>
      </c>
      <c r="B290" s="1" t="s">
        <v>26</v>
      </c>
      <c r="C290" s="1" t="s">
        <v>7538</v>
      </c>
      <c r="D290" s="1" t="s">
        <v>28</v>
      </c>
      <c r="E290" s="1" t="s">
        <v>7573</v>
      </c>
      <c r="F290" s="1" t="s">
        <v>7574</v>
      </c>
      <c r="G290" s="3">
        <v>69</v>
      </c>
      <c r="H290" s="3">
        <v>59</v>
      </c>
      <c r="I290" s="3">
        <v>38</v>
      </c>
      <c r="J290" s="3">
        <v>42</v>
      </c>
      <c r="K290" s="3">
        <v>56</v>
      </c>
      <c r="L290" s="3">
        <v>52</v>
      </c>
      <c r="M290" s="3">
        <v>40</v>
      </c>
      <c r="N290" s="3">
        <v>98</v>
      </c>
      <c r="O290" s="3">
        <v>89</v>
      </c>
      <c r="P290" s="3">
        <v>48</v>
      </c>
      <c r="Q290" s="3">
        <v>35</v>
      </c>
      <c r="R290" s="3">
        <v>76</v>
      </c>
      <c r="S290" s="3">
        <v>98</v>
      </c>
      <c r="T290" s="3">
        <v>99</v>
      </c>
      <c r="U290" s="3">
        <v>55</v>
      </c>
      <c r="V290" s="3">
        <v>65</v>
      </c>
      <c r="W290" s="3">
        <v>98</v>
      </c>
      <c r="X290" s="3">
        <v>45</v>
      </c>
      <c r="Y290" s="3">
        <v>89</v>
      </c>
      <c r="Z290" s="3">
        <f t="shared" si="12"/>
        <v>1251</v>
      </c>
      <c r="AA290" s="3">
        <f t="shared" si="13"/>
        <v>1038.33</v>
      </c>
      <c r="AB290" s="3">
        <v>45</v>
      </c>
      <c r="AC290" s="3">
        <v>20</v>
      </c>
      <c r="AD290" s="3">
        <v>26</v>
      </c>
      <c r="AE290" s="3">
        <v>18</v>
      </c>
      <c r="AF290" s="3">
        <v>22</v>
      </c>
      <c r="AG290" s="3">
        <v>26</v>
      </c>
      <c r="AH290" s="3">
        <v>20</v>
      </c>
      <c r="AI290" s="3">
        <f t="shared" si="14"/>
        <v>1215.33</v>
      </c>
    </row>
    <row r="291" spans="1:39">
      <c r="A291" s="1" t="s">
        <v>6818</v>
      </c>
      <c r="B291" s="1" t="s">
        <v>26</v>
      </c>
      <c r="C291" s="1" t="s">
        <v>7538</v>
      </c>
      <c r="D291" s="1" t="s">
        <v>28</v>
      </c>
      <c r="E291" s="1" t="s">
        <v>7575</v>
      </c>
      <c r="F291" s="1" t="s">
        <v>7576</v>
      </c>
      <c r="G291" s="3">
        <v>69</v>
      </c>
      <c r="H291" s="3">
        <v>59</v>
      </c>
      <c r="I291" s="3">
        <v>38</v>
      </c>
      <c r="J291" s="3">
        <v>42</v>
      </c>
      <c r="K291" s="3">
        <v>56</v>
      </c>
      <c r="L291" s="3">
        <v>52</v>
      </c>
      <c r="M291" s="3">
        <v>40</v>
      </c>
      <c r="N291" s="3">
        <v>98</v>
      </c>
      <c r="O291" s="3">
        <v>89</v>
      </c>
      <c r="P291" s="3">
        <v>48</v>
      </c>
      <c r="Q291" s="3">
        <v>35</v>
      </c>
      <c r="R291" s="3">
        <v>76</v>
      </c>
      <c r="S291" s="3">
        <v>98</v>
      </c>
      <c r="T291" s="3">
        <v>99</v>
      </c>
      <c r="U291" s="3">
        <v>55</v>
      </c>
      <c r="V291" s="3">
        <v>65</v>
      </c>
      <c r="W291" s="3">
        <v>98</v>
      </c>
      <c r="X291" s="3">
        <v>45</v>
      </c>
      <c r="Y291" s="3">
        <v>89</v>
      </c>
      <c r="Z291" s="3">
        <f t="shared" si="12"/>
        <v>1251</v>
      </c>
      <c r="AA291" s="3">
        <f t="shared" si="13"/>
        <v>1038.33</v>
      </c>
      <c r="AB291" s="3">
        <v>45</v>
      </c>
      <c r="AC291" s="3">
        <v>20</v>
      </c>
      <c r="AD291" s="3">
        <v>26</v>
      </c>
      <c r="AE291" s="3">
        <v>18</v>
      </c>
      <c r="AF291" s="3">
        <v>22</v>
      </c>
      <c r="AG291" s="3">
        <v>26</v>
      </c>
      <c r="AH291" s="3">
        <v>20</v>
      </c>
      <c r="AI291" s="3">
        <f t="shared" si="14"/>
        <v>1215.33</v>
      </c>
    </row>
    <row r="292" spans="1:39">
      <c r="A292" s="1" t="s">
        <v>6818</v>
      </c>
      <c r="B292" s="1" t="s">
        <v>26</v>
      </c>
      <c r="C292" s="1" t="s">
        <v>7538</v>
      </c>
      <c r="D292" s="1" t="s">
        <v>28</v>
      </c>
      <c r="E292" s="1" t="s">
        <v>7577</v>
      </c>
      <c r="F292" s="1" t="s">
        <v>7578</v>
      </c>
      <c r="G292" s="3">
        <v>69</v>
      </c>
      <c r="H292" s="3">
        <v>59</v>
      </c>
      <c r="I292" s="3">
        <v>38</v>
      </c>
      <c r="J292" s="3">
        <v>42</v>
      </c>
      <c r="K292" s="3">
        <v>56</v>
      </c>
      <c r="L292" s="3">
        <v>52</v>
      </c>
      <c r="M292" s="3">
        <v>40</v>
      </c>
      <c r="N292" s="3">
        <v>98</v>
      </c>
      <c r="O292" s="3">
        <v>89</v>
      </c>
      <c r="P292" s="3">
        <v>48</v>
      </c>
      <c r="Q292" s="3">
        <v>35</v>
      </c>
      <c r="R292" s="3">
        <v>76</v>
      </c>
      <c r="S292" s="3">
        <v>98</v>
      </c>
      <c r="T292" s="3">
        <v>99</v>
      </c>
      <c r="U292" s="3">
        <v>55</v>
      </c>
      <c r="V292" s="3">
        <v>65</v>
      </c>
      <c r="W292" s="3">
        <v>98</v>
      </c>
      <c r="X292" s="3">
        <v>45</v>
      </c>
      <c r="Y292" s="3">
        <v>89</v>
      </c>
      <c r="Z292" s="3">
        <f t="shared" si="12"/>
        <v>1251</v>
      </c>
      <c r="AA292" s="3">
        <f t="shared" si="13"/>
        <v>1038.33</v>
      </c>
      <c r="AB292" s="3">
        <v>45</v>
      </c>
      <c r="AC292" s="3">
        <v>20</v>
      </c>
      <c r="AD292" s="3">
        <v>26</v>
      </c>
      <c r="AE292" s="3">
        <v>18</v>
      </c>
      <c r="AF292" s="3">
        <v>22</v>
      </c>
      <c r="AG292" s="3">
        <v>26</v>
      </c>
      <c r="AH292" s="3">
        <v>20</v>
      </c>
      <c r="AI292" s="3">
        <f t="shared" si="14"/>
        <v>1215.33</v>
      </c>
      <c r="AK292" s="3">
        <v>62.25</v>
      </c>
      <c r="AL292" s="3">
        <v>43.16</v>
      </c>
      <c r="AM292" s="3">
        <f>AI292+AK292+AL292</f>
        <v>1320.74</v>
      </c>
    </row>
    <row r="293" spans="1:39">
      <c r="A293" s="1" t="s">
        <v>6818</v>
      </c>
      <c r="B293" s="1" t="s">
        <v>26</v>
      </c>
      <c r="C293" s="1" t="s">
        <v>7538</v>
      </c>
      <c r="D293" s="1" t="s">
        <v>28</v>
      </c>
      <c r="E293" s="1" t="s">
        <v>7579</v>
      </c>
      <c r="F293" s="1" t="s">
        <v>7580</v>
      </c>
      <c r="G293" s="3">
        <v>69</v>
      </c>
      <c r="H293" s="3">
        <v>59</v>
      </c>
      <c r="I293" s="3">
        <v>38</v>
      </c>
      <c r="J293" s="3">
        <v>42</v>
      </c>
      <c r="K293" s="3">
        <v>56</v>
      </c>
      <c r="L293" s="3">
        <v>52</v>
      </c>
      <c r="M293" s="3">
        <v>40</v>
      </c>
      <c r="N293" s="3">
        <v>98</v>
      </c>
      <c r="O293" s="3">
        <v>89</v>
      </c>
      <c r="P293" s="3">
        <v>48</v>
      </c>
      <c r="Q293" s="3">
        <v>35</v>
      </c>
      <c r="R293" s="3">
        <v>76</v>
      </c>
      <c r="S293" s="3">
        <v>98</v>
      </c>
      <c r="T293" s="3">
        <v>99</v>
      </c>
      <c r="U293" s="3">
        <v>55</v>
      </c>
      <c r="V293" s="3">
        <v>65</v>
      </c>
      <c r="W293" s="3">
        <v>98</v>
      </c>
      <c r="X293" s="3">
        <v>45</v>
      </c>
      <c r="Y293" s="3">
        <v>89</v>
      </c>
      <c r="Z293" s="3">
        <f t="shared" si="12"/>
        <v>1251</v>
      </c>
      <c r="AA293" s="3">
        <f t="shared" si="13"/>
        <v>1038.33</v>
      </c>
      <c r="AB293" s="3">
        <v>45</v>
      </c>
      <c r="AC293" s="3">
        <v>20</v>
      </c>
      <c r="AD293" s="3">
        <v>26</v>
      </c>
      <c r="AE293" s="3">
        <v>18</v>
      </c>
      <c r="AF293" s="3">
        <v>22</v>
      </c>
      <c r="AG293" s="3">
        <v>26</v>
      </c>
      <c r="AH293" s="3">
        <v>20</v>
      </c>
      <c r="AI293" s="3">
        <f t="shared" si="14"/>
        <v>1215.33</v>
      </c>
    </row>
    <row r="294" spans="1:39">
      <c r="A294" s="1" t="s">
        <v>6818</v>
      </c>
      <c r="B294" s="1" t="s">
        <v>26</v>
      </c>
      <c r="C294" s="1" t="s">
        <v>7538</v>
      </c>
      <c r="D294" s="1" t="s">
        <v>28</v>
      </c>
      <c r="E294" s="1" t="s">
        <v>7581</v>
      </c>
      <c r="F294" s="1" t="s">
        <v>7582</v>
      </c>
      <c r="G294" s="3">
        <v>69</v>
      </c>
      <c r="H294" s="3">
        <v>59</v>
      </c>
      <c r="I294" s="3">
        <v>38</v>
      </c>
      <c r="J294" s="3">
        <v>42</v>
      </c>
      <c r="K294" s="3">
        <v>56</v>
      </c>
      <c r="L294" s="3">
        <v>52</v>
      </c>
      <c r="M294" s="3">
        <v>40</v>
      </c>
      <c r="N294" s="3">
        <v>98</v>
      </c>
      <c r="O294" s="3">
        <v>89</v>
      </c>
      <c r="P294" s="3">
        <v>48</v>
      </c>
      <c r="Q294" s="3">
        <v>35</v>
      </c>
      <c r="R294" s="3">
        <v>76</v>
      </c>
      <c r="S294" s="3">
        <v>98</v>
      </c>
      <c r="T294" s="3">
        <v>99</v>
      </c>
      <c r="U294" s="3">
        <v>55</v>
      </c>
      <c r="V294" s="3">
        <v>65</v>
      </c>
      <c r="W294" s="3">
        <v>98</v>
      </c>
      <c r="X294" s="3">
        <v>45</v>
      </c>
      <c r="Y294" s="3">
        <v>89</v>
      </c>
      <c r="Z294" s="3">
        <f t="shared" si="12"/>
        <v>1251</v>
      </c>
      <c r="AA294" s="3">
        <f t="shared" si="13"/>
        <v>1038.33</v>
      </c>
      <c r="AB294" s="3">
        <v>45</v>
      </c>
      <c r="AC294" s="3">
        <v>20</v>
      </c>
      <c r="AD294" s="3">
        <v>26</v>
      </c>
      <c r="AE294" s="3">
        <v>18</v>
      </c>
      <c r="AF294" s="3">
        <v>22</v>
      </c>
      <c r="AG294" s="3">
        <v>26</v>
      </c>
      <c r="AH294" s="3">
        <v>20</v>
      </c>
      <c r="AI294" s="3">
        <f t="shared" si="14"/>
        <v>1215.33</v>
      </c>
    </row>
    <row r="295" spans="1:39">
      <c r="A295" s="1" t="s">
        <v>6818</v>
      </c>
      <c r="B295" s="1" t="s">
        <v>26</v>
      </c>
      <c r="C295" s="1" t="s">
        <v>7538</v>
      </c>
      <c r="D295" s="1" t="s">
        <v>28</v>
      </c>
      <c r="E295" s="1" t="s">
        <v>7583</v>
      </c>
      <c r="F295" s="1" t="s">
        <v>7584</v>
      </c>
      <c r="G295" s="3">
        <v>69</v>
      </c>
      <c r="H295" s="3">
        <v>59</v>
      </c>
      <c r="I295" s="3">
        <v>38</v>
      </c>
      <c r="J295" s="3">
        <v>42</v>
      </c>
      <c r="K295" s="3">
        <v>56</v>
      </c>
      <c r="L295" s="3">
        <v>52</v>
      </c>
      <c r="M295" s="3">
        <v>40</v>
      </c>
      <c r="N295" s="3">
        <v>98</v>
      </c>
      <c r="O295" s="3">
        <v>89</v>
      </c>
      <c r="P295" s="3">
        <v>48</v>
      </c>
      <c r="Q295" s="3">
        <v>35</v>
      </c>
      <c r="R295" s="3">
        <v>76</v>
      </c>
      <c r="S295" s="3">
        <v>98</v>
      </c>
      <c r="T295" s="3">
        <v>99</v>
      </c>
      <c r="U295" s="3">
        <v>55</v>
      </c>
      <c r="V295" s="3">
        <v>65</v>
      </c>
      <c r="W295" s="3">
        <v>98</v>
      </c>
      <c r="X295" s="3">
        <v>45</v>
      </c>
      <c r="Y295" s="3">
        <v>89</v>
      </c>
      <c r="Z295" s="3">
        <f t="shared" si="12"/>
        <v>1251</v>
      </c>
      <c r="AA295" s="3">
        <f t="shared" si="13"/>
        <v>1038.33</v>
      </c>
      <c r="AB295" s="3">
        <v>45</v>
      </c>
      <c r="AC295" s="3">
        <v>20</v>
      </c>
      <c r="AD295" s="3">
        <v>26</v>
      </c>
      <c r="AE295" s="3">
        <v>18</v>
      </c>
      <c r="AF295" s="3">
        <v>22</v>
      </c>
      <c r="AG295" s="3">
        <v>26</v>
      </c>
      <c r="AH295" s="3">
        <v>20</v>
      </c>
      <c r="AI295" s="3">
        <f t="shared" si="14"/>
        <v>1215.33</v>
      </c>
    </row>
    <row r="296" spans="1:39">
      <c r="A296" s="1" t="s">
        <v>6818</v>
      </c>
      <c r="B296" s="1" t="s">
        <v>26</v>
      </c>
      <c r="C296" s="1" t="s">
        <v>7538</v>
      </c>
      <c r="D296" s="1" t="s">
        <v>28</v>
      </c>
      <c r="E296" s="1" t="s">
        <v>7585</v>
      </c>
      <c r="F296" s="1" t="s">
        <v>7586</v>
      </c>
      <c r="G296" s="3">
        <v>69</v>
      </c>
      <c r="H296" s="3">
        <v>59</v>
      </c>
      <c r="I296" s="3">
        <v>38</v>
      </c>
      <c r="J296" s="3">
        <v>42</v>
      </c>
      <c r="K296" s="3">
        <v>56</v>
      </c>
      <c r="L296" s="3">
        <v>52</v>
      </c>
      <c r="M296" s="3">
        <v>40</v>
      </c>
      <c r="N296" s="3">
        <v>98</v>
      </c>
      <c r="O296" s="3">
        <v>89</v>
      </c>
      <c r="P296" s="3">
        <v>48</v>
      </c>
      <c r="Q296" s="3">
        <v>35</v>
      </c>
      <c r="R296" s="3">
        <v>76</v>
      </c>
      <c r="S296" s="3">
        <v>98</v>
      </c>
      <c r="T296" s="3">
        <v>99</v>
      </c>
      <c r="U296" s="3">
        <v>55</v>
      </c>
      <c r="V296" s="3">
        <v>65</v>
      </c>
      <c r="W296" s="3">
        <v>98</v>
      </c>
      <c r="X296" s="3">
        <v>45</v>
      </c>
      <c r="Y296" s="3">
        <v>89</v>
      </c>
      <c r="Z296" s="3">
        <f t="shared" si="12"/>
        <v>1251</v>
      </c>
      <c r="AA296" s="3">
        <f t="shared" si="13"/>
        <v>1038.33</v>
      </c>
      <c r="AB296" s="3">
        <v>45</v>
      </c>
      <c r="AC296" s="3">
        <v>20</v>
      </c>
      <c r="AD296" s="3">
        <v>26</v>
      </c>
      <c r="AE296" s="3">
        <v>18</v>
      </c>
      <c r="AF296" s="3">
        <v>22</v>
      </c>
      <c r="AG296" s="3">
        <v>26</v>
      </c>
      <c r="AH296" s="3">
        <v>20</v>
      </c>
      <c r="AI296" s="3">
        <f t="shared" si="14"/>
        <v>1215.33</v>
      </c>
    </row>
    <row r="297" spans="1:39">
      <c r="A297" s="1" t="s">
        <v>6818</v>
      </c>
      <c r="B297" s="1" t="s">
        <v>26</v>
      </c>
      <c r="C297" s="1" t="s">
        <v>7538</v>
      </c>
      <c r="D297" s="1" t="s">
        <v>28</v>
      </c>
      <c r="E297" s="1" t="s">
        <v>7587</v>
      </c>
      <c r="F297" s="1" t="s">
        <v>7588</v>
      </c>
      <c r="G297" s="3">
        <v>69</v>
      </c>
      <c r="H297" s="3">
        <v>59</v>
      </c>
      <c r="I297" s="3">
        <v>38</v>
      </c>
      <c r="J297" s="3">
        <v>42</v>
      </c>
      <c r="K297" s="3">
        <v>56</v>
      </c>
      <c r="L297" s="3">
        <v>52</v>
      </c>
      <c r="M297" s="3">
        <v>40</v>
      </c>
      <c r="N297" s="3">
        <v>98</v>
      </c>
      <c r="O297" s="3">
        <v>89</v>
      </c>
      <c r="P297" s="3">
        <v>48</v>
      </c>
      <c r="Q297" s="3">
        <v>35</v>
      </c>
      <c r="R297" s="3">
        <v>76</v>
      </c>
      <c r="S297" s="3">
        <v>98</v>
      </c>
      <c r="T297" s="3">
        <v>99</v>
      </c>
      <c r="U297" s="3">
        <v>55</v>
      </c>
      <c r="V297" s="3">
        <v>65</v>
      </c>
      <c r="W297" s="3">
        <v>98</v>
      </c>
      <c r="X297" s="3">
        <v>45</v>
      </c>
      <c r="Y297" s="3">
        <v>89</v>
      </c>
      <c r="Z297" s="3">
        <f t="shared" si="12"/>
        <v>1251</v>
      </c>
      <c r="AA297" s="3">
        <f t="shared" si="13"/>
        <v>1038.33</v>
      </c>
      <c r="AB297" s="3">
        <v>45</v>
      </c>
      <c r="AC297" s="3">
        <v>20</v>
      </c>
      <c r="AD297" s="3">
        <v>26</v>
      </c>
      <c r="AE297" s="3">
        <v>18</v>
      </c>
      <c r="AF297" s="3">
        <v>22</v>
      </c>
      <c r="AG297" s="3">
        <v>26</v>
      </c>
      <c r="AH297" s="3">
        <v>20</v>
      </c>
      <c r="AI297" s="3">
        <f t="shared" si="14"/>
        <v>1215.33</v>
      </c>
    </row>
    <row r="298" spans="1:39">
      <c r="A298" s="1" t="s">
        <v>6818</v>
      </c>
      <c r="B298" s="1" t="s">
        <v>26</v>
      </c>
      <c r="C298" s="1" t="s">
        <v>7538</v>
      </c>
      <c r="D298" s="1" t="s">
        <v>28</v>
      </c>
      <c r="E298" s="1" t="s">
        <v>7589</v>
      </c>
      <c r="F298" s="1" t="s">
        <v>7590</v>
      </c>
      <c r="G298" s="3">
        <v>69</v>
      </c>
      <c r="H298" s="3">
        <v>59</v>
      </c>
      <c r="I298" s="3">
        <v>38</v>
      </c>
      <c r="J298" s="3">
        <v>42</v>
      </c>
      <c r="K298" s="3">
        <v>56</v>
      </c>
      <c r="L298" s="3">
        <v>52</v>
      </c>
      <c r="M298" s="3">
        <v>40</v>
      </c>
      <c r="N298" s="3">
        <v>98</v>
      </c>
      <c r="O298" s="3">
        <v>89</v>
      </c>
      <c r="P298" s="3">
        <v>48</v>
      </c>
      <c r="Q298" s="3">
        <v>35</v>
      </c>
      <c r="R298" s="3">
        <v>76</v>
      </c>
      <c r="S298" s="3">
        <v>98</v>
      </c>
      <c r="T298" s="3">
        <v>99</v>
      </c>
      <c r="U298" s="3">
        <v>55</v>
      </c>
      <c r="V298" s="3">
        <v>65</v>
      </c>
      <c r="W298" s="3">
        <v>98</v>
      </c>
      <c r="X298" s="3">
        <v>45</v>
      </c>
      <c r="Y298" s="3">
        <v>89</v>
      </c>
      <c r="Z298" s="3">
        <f t="shared" si="12"/>
        <v>1251</v>
      </c>
      <c r="AA298" s="3">
        <f t="shared" si="13"/>
        <v>1038.33</v>
      </c>
      <c r="AB298" s="3">
        <v>45</v>
      </c>
      <c r="AC298" s="3">
        <v>20</v>
      </c>
      <c r="AD298" s="3">
        <v>26</v>
      </c>
      <c r="AE298" s="3">
        <v>18</v>
      </c>
      <c r="AF298" s="3">
        <v>22</v>
      </c>
      <c r="AG298" s="3">
        <v>26</v>
      </c>
      <c r="AH298" s="3">
        <v>20</v>
      </c>
      <c r="AI298" s="3">
        <f t="shared" si="14"/>
        <v>1215.33</v>
      </c>
    </row>
    <row r="299" spans="1:39">
      <c r="A299" s="1" t="s">
        <v>6818</v>
      </c>
      <c r="B299" s="1" t="s">
        <v>26</v>
      </c>
      <c r="C299" s="1" t="s">
        <v>7538</v>
      </c>
      <c r="D299" s="1" t="s">
        <v>28</v>
      </c>
      <c r="E299" s="1" t="s">
        <v>7591</v>
      </c>
      <c r="F299" s="1" t="s">
        <v>7592</v>
      </c>
      <c r="G299" s="3">
        <v>69</v>
      </c>
      <c r="H299" s="3">
        <v>59</v>
      </c>
      <c r="I299" s="3">
        <v>38</v>
      </c>
      <c r="J299" s="3">
        <v>42</v>
      </c>
      <c r="K299" s="3">
        <v>56</v>
      </c>
      <c r="L299" s="3">
        <v>52</v>
      </c>
      <c r="M299" s="3">
        <v>40</v>
      </c>
      <c r="N299" s="3">
        <v>98</v>
      </c>
      <c r="O299" s="3">
        <v>89</v>
      </c>
      <c r="P299" s="3">
        <v>48</v>
      </c>
      <c r="Q299" s="3">
        <v>35</v>
      </c>
      <c r="R299" s="3">
        <v>76</v>
      </c>
      <c r="S299" s="3">
        <v>98</v>
      </c>
      <c r="T299" s="3">
        <v>99</v>
      </c>
      <c r="U299" s="3">
        <v>55</v>
      </c>
      <c r="V299" s="3">
        <v>65</v>
      </c>
      <c r="W299" s="3">
        <v>98</v>
      </c>
      <c r="X299" s="3">
        <v>45</v>
      </c>
      <c r="Y299" s="3">
        <v>89</v>
      </c>
      <c r="Z299" s="3">
        <f t="shared" si="12"/>
        <v>1251</v>
      </c>
      <c r="AA299" s="3">
        <f t="shared" si="13"/>
        <v>1038.33</v>
      </c>
      <c r="AB299" s="3">
        <v>45</v>
      </c>
      <c r="AC299" s="3">
        <v>20</v>
      </c>
      <c r="AD299" s="3">
        <v>26</v>
      </c>
      <c r="AE299" s="3">
        <v>18</v>
      </c>
      <c r="AF299" s="3">
        <v>22</v>
      </c>
      <c r="AG299" s="3">
        <v>26</v>
      </c>
      <c r="AH299" s="3">
        <v>20</v>
      </c>
      <c r="AI299" s="3">
        <f t="shared" si="14"/>
        <v>1215.33</v>
      </c>
    </row>
    <row r="300" spans="1:39">
      <c r="A300" s="1" t="s">
        <v>6818</v>
      </c>
      <c r="B300" s="1" t="s">
        <v>26</v>
      </c>
      <c r="C300" s="1" t="s">
        <v>7538</v>
      </c>
      <c r="D300" s="1" t="s">
        <v>28</v>
      </c>
      <c r="E300" s="1" t="s">
        <v>7593</v>
      </c>
      <c r="F300" s="1" t="s">
        <v>7594</v>
      </c>
      <c r="G300" s="3">
        <v>69</v>
      </c>
      <c r="H300" s="3">
        <v>59</v>
      </c>
      <c r="I300" s="3">
        <v>38</v>
      </c>
      <c r="J300" s="3">
        <v>42</v>
      </c>
      <c r="K300" s="3">
        <v>56</v>
      </c>
      <c r="L300" s="3">
        <v>52</v>
      </c>
      <c r="M300" s="3">
        <v>40</v>
      </c>
      <c r="N300" s="3">
        <v>98</v>
      </c>
      <c r="O300" s="3">
        <v>89</v>
      </c>
      <c r="P300" s="3">
        <v>48</v>
      </c>
      <c r="Q300" s="3">
        <v>35</v>
      </c>
      <c r="R300" s="3">
        <v>76</v>
      </c>
      <c r="S300" s="3">
        <v>98</v>
      </c>
      <c r="T300" s="3">
        <v>99</v>
      </c>
      <c r="U300" s="3">
        <v>55</v>
      </c>
      <c r="V300" s="3">
        <v>65</v>
      </c>
      <c r="W300" s="3">
        <v>98</v>
      </c>
      <c r="X300" s="3">
        <v>45</v>
      </c>
      <c r="Y300" s="3">
        <v>89</v>
      </c>
      <c r="Z300" s="3">
        <f t="shared" si="12"/>
        <v>1251</v>
      </c>
      <c r="AA300" s="3">
        <f t="shared" si="13"/>
        <v>1038.33</v>
      </c>
      <c r="AB300" s="3">
        <v>45</v>
      </c>
      <c r="AC300" s="3">
        <v>20</v>
      </c>
      <c r="AD300" s="3">
        <v>26</v>
      </c>
      <c r="AE300" s="3">
        <v>18</v>
      </c>
      <c r="AF300" s="3">
        <v>22</v>
      </c>
      <c r="AG300" s="3">
        <v>26</v>
      </c>
      <c r="AH300" s="3">
        <v>20</v>
      </c>
      <c r="AI300" s="3">
        <f t="shared" si="14"/>
        <v>1215.33</v>
      </c>
    </row>
    <row r="301" spans="1:39">
      <c r="A301" s="1" t="s">
        <v>6818</v>
      </c>
      <c r="B301" s="1" t="s">
        <v>26</v>
      </c>
      <c r="C301" s="1" t="s">
        <v>7538</v>
      </c>
      <c r="D301" s="1" t="s">
        <v>28</v>
      </c>
      <c r="E301" s="1" t="s">
        <v>7595</v>
      </c>
      <c r="F301" s="1" t="s">
        <v>7596</v>
      </c>
      <c r="G301" s="3">
        <v>69</v>
      </c>
      <c r="H301" s="3">
        <v>59</v>
      </c>
      <c r="I301" s="3">
        <v>38</v>
      </c>
      <c r="J301" s="3">
        <v>42</v>
      </c>
      <c r="K301" s="3">
        <v>56</v>
      </c>
      <c r="L301" s="3">
        <v>52</v>
      </c>
      <c r="M301" s="3">
        <v>40</v>
      </c>
      <c r="N301" s="3">
        <v>98</v>
      </c>
      <c r="O301" s="3">
        <v>89</v>
      </c>
      <c r="P301" s="3">
        <v>48</v>
      </c>
      <c r="Q301" s="3">
        <v>35</v>
      </c>
      <c r="R301" s="3">
        <v>76</v>
      </c>
      <c r="S301" s="3">
        <v>98</v>
      </c>
      <c r="T301" s="3">
        <v>99</v>
      </c>
      <c r="U301" s="3">
        <v>55</v>
      </c>
      <c r="V301" s="3">
        <v>65</v>
      </c>
      <c r="W301" s="3">
        <v>98</v>
      </c>
      <c r="X301" s="3">
        <v>45</v>
      </c>
      <c r="Y301" s="3">
        <v>89</v>
      </c>
      <c r="Z301" s="3">
        <f t="shared" si="12"/>
        <v>1251</v>
      </c>
      <c r="AA301" s="3">
        <f t="shared" si="13"/>
        <v>1038.33</v>
      </c>
      <c r="AB301" s="3">
        <v>45</v>
      </c>
      <c r="AC301" s="3">
        <v>20</v>
      </c>
      <c r="AD301" s="3">
        <v>26</v>
      </c>
      <c r="AE301" s="3">
        <v>18</v>
      </c>
      <c r="AF301" s="3">
        <v>22</v>
      </c>
      <c r="AG301" s="3">
        <v>26</v>
      </c>
      <c r="AH301" s="3">
        <v>20</v>
      </c>
      <c r="AI301" s="3">
        <f t="shared" si="14"/>
        <v>1215.33</v>
      </c>
    </row>
    <row r="302" spans="1:39">
      <c r="A302" s="1" t="s">
        <v>6818</v>
      </c>
      <c r="B302" s="1" t="s">
        <v>26</v>
      </c>
      <c r="C302" s="1" t="s">
        <v>7538</v>
      </c>
      <c r="D302" s="1" t="s">
        <v>28</v>
      </c>
      <c r="E302" s="1" t="s">
        <v>7597</v>
      </c>
      <c r="F302" s="1" t="s">
        <v>7598</v>
      </c>
      <c r="G302" s="3">
        <v>69</v>
      </c>
      <c r="H302" s="3">
        <v>59</v>
      </c>
      <c r="I302" s="3">
        <v>38</v>
      </c>
      <c r="J302" s="3">
        <v>42</v>
      </c>
      <c r="K302" s="3">
        <v>56</v>
      </c>
      <c r="L302" s="3">
        <v>52</v>
      </c>
      <c r="M302" s="3">
        <v>40</v>
      </c>
      <c r="N302" s="3">
        <v>98</v>
      </c>
      <c r="O302" s="3">
        <v>89</v>
      </c>
      <c r="P302" s="3">
        <v>48</v>
      </c>
      <c r="Q302" s="3">
        <v>35</v>
      </c>
      <c r="R302" s="3">
        <v>76</v>
      </c>
      <c r="S302" s="3">
        <v>98</v>
      </c>
      <c r="T302" s="3">
        <v>99</v>
      </c>
      <c r="U302" s="3">
        <v>55</v>
      </c>
      <c r="V302" s="3">
        <v>65</v>
      </c>
      <c r="W302" s="3">
        <v>98</v>
      </c>
      <c r="X302" s="3">
        <v>45</v>
      </c>
      <c r="Y302" s="3">
        <v>89</v>
      </c>
      <c r="Z302" s="3">
        <f t="shared" si="12"/>
        <v>1251</v>
      </c>
      <c r="AA302" s="3">
        <f t="shared" si="13"/>
        <v>1038.33</v>
      </c>
      <c r="AB302" s="3">
        <v>45</v>
      </c>
      <c r="AC302" s="3">
        <v>20</v>
      </c>
      <c r="AD302" s="3">
        <v>26</v>
      </c>
      <c r="AE302" s="3">
        <v>18</v>
      </c>
      <c r="AF302" s="3">
        <v>22</v>
      </c>
      <c r="AG302" s="3">
        <v>26</v>
      </c>
      <c r="AH302" s="3">
        <v>20</v>
      </c>
      <c r="AI302" s="3">
        <f t="shared" si="14"/>
        <v>1215.33</v>
      </c>
    </row>
    <row r="303" spans="1:39">
      <c r="A303" s="1" t="s">
        <v>6818</v>
      </c>
      <c r="B303" s="1" t="s">
        <v>26</v>
      </c>
      <c r="C303" s="1" t="s">
        <v>7538</v>
      </c>
      <c r="D303" s="1" t="s">
        <v>28</v>
      </c>
      <c r="E303" s="1" t="s">
        <v>7599</v>
      </c>
      <c r="F303" s="1" t="s">
        <v>7600</v>
      </c>
      <c r="G303" s="3">
        <v>69</v>
      </c>
      <c r="H303" s="3">
        <v>59</v>
      </c>
      <c r="I303" s="3">
        <v>38</v>
      </c>
      <c r="J303" s="3">
        <v>42</v>
      </c>
      <c r="K303" s="3">
        <v>56</v>
      </c>
      <c r="L303" s="3">
        <v>52</v>
      </c>
      <c r="M303" s="3">
        <v>40</v>
      </c>
      <c r="N303" s="3">
        <v>98</v>
      </c>
      <c r="O303" s="3">
        <v>89</v>
      </c>
      <c r="P303" s="3">
        <v>48</v>
      </c>
      <c r="Q303" s="3">
        <v>35</v>
      </c>
      <c r="R303" s="3">
        <v>76</v>
      </c>
      <c r="S303" s="3">
        <v>98</v>
      </c>
      <c r="T303" s="3">
        <v>99</v>
      </c>
      <c r="U303" s="3">
        <v>55</v>
      </c>
      <c r="V303" s="3">
        <v>65</v>
      </c>
      <c r="W303" s="3">
        <v>98</v>
      </c>
      <c r="X303" s="3">
        <v>45</v>
      </c>
      <c r="Y303" s="3">
        <v>89</v>
      </c>
      <c r="Z303" s="3">
        <f t="shared" si="12"/>
        <v>1251</v>
      </c>
      <c r="AA303" s="3">
        <f t="shared" si="13"/>
        <v>1038.33</v>
      </c>
      <c r="AB303" s="3">
        <v>45</v>
      </c>
      <c r="AC303" s="3">
        <v>20</v>
      </c>
      <c r="AD303" s="3">
        <v>26</v>
      </c>
      <c r="AE303" s="3">
        <v>18</v>
      </c>
      <c r="AF303" s="3">
        <v>22</v>
      </c>
      <c r="AG303" s="3">
        <v>26</v>
      </c>
      <c r="AH303" s="3">
        <v>20</v>
      </c>
      <c r="AI303" s="3">
        <f t="shared" si="14"/>
        <v>1215.33</v>
      </c>
    </row>
    <row r="304" spans="1:39">
      <c r="A304" s="1" t="s">
        <v>6818</v>
      </c>
      <c r="B304" s="1" t="s">
        <v>26</v>
      </c>
      <c r="C304" s="1" t="s">
        <v>7538</v>
      </c>
      <c r="D304" s="1" t="s">
        <v>28</v>
      </c>
      <c r="E304" s="1" t="s">
        <v>7601</v>
      </c>
      <c r="F304" s="1" t="s">
        <v>7602</v>
      </c>
      <c r="G304" s="3">
        <v>69</v>
      </c>
      <c r="H304" s="3">
        <v>59</v>
      </c>
      <c r="I304" s="3">
        <v>38</v>
      </c>
      <c r="J304" s="3">
        <v>42</v>
      </c>
      <c r="K304" s="3">
        <v>56</v>
      </c>
      <c r="L304" s="3">
        <v>52</v>
      </c>
      <c r="M304" s="3">
        <v>40</v>
      </c>
      <c r="N304" s="3">
        <v>98</v>
      </c>
      <c r="O304" s="3">
        <v>89</v>
      </c>
      <c r="P304" s="3">
        <v>48</v>
      </c>
      <c r="Q304" s="3">
        <v>35</v>
      </c>
      <c r="R304" s="3">
        <v>76</v>
      </c>
      <c r="S304" s="3">
        <v>98</v>
      </c>
      <c r="T304" s="3">
        <v>99</v>
      </c>
      <c r="U304" s="3">
        <v>55</v>
      </c>
      <c r="V304" s="3">
        <v>65</v>
      </c>
      <c r="W304" s="3">
        <v>98</v>
      </c>
      <c r="X304" s="3">
        <v>45</v>
      </c>
      <c r="Y304" s="3">
        <v>89</v>
      </c>
      <c r="Z304" s="3">
        <f t="shared" si="12"/>
        <v>1251</v>
      </c>
      <c r="AA304" s="3">
        <f t="shared" si="13"/>
        <v>1038.33</v>
      </c>
      <c r="AB304" s="3">
        <v>45</v>
      </c>
      <c r="AC304" s="3">
        <v>20</v>
      </c>
      <c r="AD304" s="3">
        <v>26</v>
      </c>
      <c r="AE304" s="3">
        <v>18</v>
      </c>
      <c r="AF304" s="3">
        <v>22</v>
      </c>
      <c r="AG304" s="3">
        <v>26</v>
      </c>
      <c r="AH304" s="3">
        <v>20</v>
      </c>
      <c r="AI304" s="3">
        <f t="shared" si="14"/>
        <v>1215.33</v>
      </c>
    </row>
    <row r="305" spans="1:35">
      <c r="A305" s="1" t="s">
        <v>6818</v>
      </c>
      <c r="B305" s="1" t="s">
        <v>26</v>
      </c>
      <c r="C305" s="1" t="s">
        <v>7538</v>
      </c>
      <c r="D305" s="1" t="s">
        <v>28</v>
      </c>
      <c r="E305" s="1" t="s">
        <v>7603</v>
      </c>
      <c r="F305" s="1" t="s">
        <v>7604</v>
      </c>
      <c r="G305" s="3">
        <v>69</v>
      </c>
      <c r="H305" s="3">
        <v>59</v>
      </c>
      <c r="I305" s="3">
        <v>38</v>
      </c>
      <c r="J305" s="3">
        <v>42</v>
      </c>
      <c r="K305" s="3">
        <v>56</v>
      </c>
      <c r="L305" s="3">
        <v>52</v>
      </c>
      <c r="M305" s="3">
        <v>40</v>
      </c>
      <c r="N305" s="3">
        <v>98</v>
      </c>
      <c r="O305" s="3">
        <v>89</v>
      </c>
      <c r="P305" s="3">
        <v>48</v>
      </c>
      <c r="Q305" s="3">
        <v>35</v>
      </c>
      <c r="R305" s="3">
        <v>76</v>
      </c>
      <c r="S305" s="3">
        <v>98</v>
      </c>
      <c r="T305" s="3">
        <v>99</v>
      </c>
      <c r="U305" s="3">
        <v>55</v>
      </c>
      <c r="V305" s="3">
        <v>65</v>
      </c>
      <c r="W305" s="3">
        <v>98</v>
      </c>
      <c r="X305" s="3">
        <v>45</v>
      </c>
      <c r="Y305" s="3">
        <v>89</v>
      </c>
      <c r="Z305" s="3">
        <f t="shared" si="12"/>
        <v>1251</v>
      </c>
      <c r="AA305" s="3">
        <f t="shared" si="13"/>
        <v>1038.33</v>
      </c>
      <c r="AB305" s="3">
        <v>45</v>
      </c>
      <c r="AC305" s="3">
        <v>20</v>
      </c>
      <c r="AD305" s="3">
        <v>26</v>
      </c>
      <c r="AE305" s="3">
        <v>18</v>
      </c>
      <c r="AF305" s="3">
        <v>22</v>
      </c>
      <c r="AG305" s="3">
        <v>26</v>
      </c>
      <c r="AH305" s="3">
        <v>20</v>
      </c>
      <c r="AI305" s="3">
        <f t="shared" si="14"/>
        <v>1215.33</v>
      </c>
    </row>
    <row r="306" spans="1:35">
      <c r="A306" s="1" t="s">
        <v>6818</v>
      </c>
      <c r="B306" s="1" t="s">
        <v>26</v>
      </c>
      <c r="C306" s="1" t="s">
        <v>7538</v>
      </c>
      <c r="D306" s="1" t="s">
        <v>28</v>
      </c>
      <c r="E306" s="1" t="s">
        <v>7605</v>
      </c>
      <c r="F306" s="1" t="s">
        <v>7606</v>
      </c>
      <c r="G306" s="3">
        <v>69</v>
      </c>
      <c r="H306" s="3">
        <v>59</v>
      </c>
      <c r="I306" s="3">
        <v>38</v>
      </c>
      <c r="J306" s="3">
        <v>42</v>
      </c>
      <c r="K306" s="3">
        <v>56</v>
      </c>
      <c r="L306" s="3">
        <v>52</v>
      </c>
      <c r="M306" s="3">
        <v>40</v>
      </c>
      <c r="N306" s="3">
        <v>98</v>
      </c>
      <c r="O306" s="3">
        <v>89</v>
      </c>
      <c r="P306" s="3">
        <v>48</v>
      </c>
      <c r="Q306" s="3">
        <v>35</v>
      </c>
      <c r="R306" s="3">
        <v>76</v>
      </c>
      <c r="S306" s="3">
        <v>98</v>
      </c>
      <c r="T306" s="3">
        <v>99</v>
      </c>
      <c r="U306" s="3">
        <v>55</v>
      </c>
      <c r="V306" s="3">
        <v>65</v>
      </c>
      <c r="W306" s="3">
        <v>98</v>
      </c>
      <c r="X306" s="3">
        <v>45</v>
      </c>
      <c r="Y306" s="3">
        <v>89</v>
      </c>
      <c r="Z306" s="3">
        <f t="shared" si="12"/>
        <v>1251</v>
      </c>
      <c r="AA306" s="3">
        <f t="shared" si="13"/>
        <v>1038.33</v>
      </c>
      <c r="AB306" s="3">
        <v>45</v>
      </c>
      <c r="AC306" s="3">
        <v>20</v>
      </c>
      <c r="AD306" s="3">
        <v>26</v>
      </c>
      <c r="AE306" s="3">
        <v>18</v>
      </c>
      <c r="AF306" s="3">
        <v>22</v>
      </c>
      <c r="AG306" s="3">
        <v>26</v>
      </c>
      <c r="AH306" s="3">
        <v>20</v>
      </c>
      <c r="AI306" s="3">
        <f t="shared" si="14"/>
        <v>1215.33</v>
      </c>
    </row>
    <row r="307" spans="1:35">
      <c r="A307" s="1" t="s">
        <v>6818</v>
      </c>
      <c r="B307" s="1" t="s">
        <v>26</v>
      </c>
      <c r="C307" s="1" t="s">
        <v>7538</v>
      </c>
      <c r="D307" s="1" t="s">
        <v>28</v>
      </c>
      <c r="E307" s="1" t="s">
        <v>7607</v>
      </c>
      <c r="F307" s="1" t="s">
        <v>7608</v>
      </c>
      <c r="G307" s="3">
        <v>69</v>
      </c>
      <c r="H307" s="3">
        <v>59</v>
      </c>
      <c r="I307" s="3">
        <v>38</v>
      </c>
      <c r="J307" s="3">
        <v>42</v>
      </c>
      <c r="K307" s="3">
        <v>56</v>
      </c>
      <c r="L307" s="3">
        <v>52</v>
      </c>
      <c r="M307" s="3">
        <v>40</v>
      </c>
      <c r="N307" s="3">
        <v>98</v>
      </c>
      <c r="O307" s="3">
        <v>89</v>
      </c>
      <c r="P307" s="3">
        <v>48</v>
      </c>
      <c r="Q307" s="3">
        <v>35</v>
      </c>
      <c r="R307" s="3">
        <v>76</v>
      </c>
      <c r="S307" s="3">
        <v>98</v>
      </c>
      <c r="T307" s="3">
        <v>99</v>
      </c>
      <c r="U307" s="3">
        <v>55</v>
      </c>
      <c r="V307" s="3">
        <v>65</v>
      </c>
      <c r="W307" s="3">
        <v>98</v>
      </c>
      <c r="X307" s="3">
        <v>45</v>
      </c>
      <c r="Y307" s="3">
        <v>89</v>
      </c>
      <c r="Z307" s="3">
        <f t="shared" si="12"/>
        <v>1251</v>
      </c>
      <c r="AA307" s="3">
        <f t="shared" si="13"/>
        <v>1038.33</v>
      </c>
      <c r="AB307" s="3">
        <v>45</v>
      </c>
      <c r="AC307" s="3">
        <v>20</v>
      </c>
      <c r="AD307" s="3">
        <v>26</v>
      </c>
      <c r="AE307" s="3">
        <v>18</v>
      </c>
      <c r="AF307" s="3">
        <v>22</v>
      </c>
      <c r="AG307" s="3">
        <v>26</v>
      </c>
      <c r="AH307" s="3">
        <v>20</v>
      </c>
      <c r="AI307" s="3">
        <f t="shared" si="14"/>
        <v>1215.33</v>
      </c>
    </row>
    <row r="308" spans="1:35">
      <c r="A308" s="1" t="s">
        <v>6818</v>
      </c>
      <c r="B308" s="1" t="s">
        <v>26</v>
      </c>
      <c r="C308" s="1" t="s">
        <v>7538</v>
      </c>
      <c r="D308" s="1" t="s">
        <v>28</v>
      </c>
      <c r="E308" s="1" t="s">
        <v>7609</v>
      </c>
      <c r="F308" s="1" t="s">
        <v>7610</v>
      </c>
      <c r="G308" s="3">
        <v>69</v>
      </c>
      <c r="H308" s="3">
        <v>59</v>
      </c>
      <c r="I308" s="3">
        <v>38</v>
      </c>
      <c r="J308" s="3">
        <v>42</v>
      </c>
      <c r="K308" s="3">
        <v>56</v>
      </c>
      <c r="L308" s="3">
        <v>52</v>
      </c>
      <c r="M308" s="3">
        <v>40</v>
      </c>
      <c r="N308" s="3">
        <v>98</v>
      </c>
      <c r="O308" s="3">
        <v>89</v>
      </c>
      <c r="P308" s="3">
        <v>48</v>
      </c>
      <c r="Q308" s="3">
        <v>35</v>
      </c>
      <c r="R308" s="3">
        <v>76</v>
      </c>
      <c r="S308" s="3">
        <v>98</v>
      </c>
      <c r="T308" s="3">
        <v>99</v>
      </c>
      <c r="U308" s="3">
        <v>55</v>
      </c>
      <c r="V308" s="3">
        <v>65</v>
      </c>
      <c r="W308" s="3">
        <v>98</v>
      </c>
      <c r="X308" s="3">
        <v>45</v>
      </c>
      <c r="Y308" s="3">
        <v>89</v>
      </c>
      <c r="Z308" s="3">
        <f t="shared" si="12"/>
        <v>1251</v>
      </c>
      <c r="AA308" s="3">
        <f t="shared" si="13"/>
        <v>1038.33</v>
      </c>
      <c r="AB308" s="3">
        <v>45</v>
      </c>
      <c r="AC308" s="3">
        <v>20</v>
      </c>
      <c r="AD308" s="3">
        <v>26</v>
      </c>
      <c r="AE308" s="3">
        <v>18</v>
      </c>
      <c r="AF308" s="3">
        <v>22</v>
      </c>
      <c r="AG308" s="3">
        <v>26</v>
      </c>
      <c r="AH308" s="3">
        <v>20</v>
      </c>
      <c r="AI308" s="3">
        <f t="shared" si="14"/>
        <v>1215.33</v>
      </c>
    </row>
    <row r="309" spans="1:35">
      <c r="A309" s="1" t="s">
        <v>6818</v>
      </c>
      <c r="B309" s="1" t="s">
        <v>26</v>
      </c>
      <c r="C309" s="1" t="s">
        <v>7538</v>
      </c>
      <c r="D309" s="1" t="s">
        <v>28</v>
      </c>
      <c r="E309" s="1" t="s">
        <v>7611</v>
      </c>
      <c r="F309" s="1" t="s">
        <v>7612</v>
      </c>
      <c r="G309" s="3">
        <v>69</v>
      </c>
      <c r="H309" s="3">
        <v>59</v>
      </c>
      <c r="I309" s="3">
        <v>38</v>
      </c>
      <c r="J309" s="3">
        <v>42</v>
      </c>
      <c r="K309" s="3">
        <v>56</v>
      </c>
      <c r="L309" s="3">
        <v>52</v>
      </c>
      <c r="M309" s="3">
        <v>40</v>
      </c>
      <c r="N309" s="3">
        <v>98</v>
      </c>
      <c r="O309" s="3">
        <v>89</v>
      </c>
      <c r="P309" s="3">
        <v>48</v>
      </c>
      <c r="Q309" s="3">
        <v>35</v>
      </c>
      <c r="R309" s="3">
        <v>76</v>
      </c>
      <c r="S309" s="3">
        <v>98</v>
      </c>
      <c r="T309" s="3">
        <v>99</v>
      </c>
      <c r="U309" s="3">
        <v>55</v>
      </c>
      <c r="V309" s="3">
        <v>65</v>
      </c>
      <c r="W309" s="3">
        <v>98</v>
      </c>
      <c r="X309" s="3">
        <v>45</v>
      </c>
      <c r="Y309" s="3">
        <v>89</v>
      </c>
      <c r="Z309" s="3">
        <f t="shared" si="12"/>
        <v>1251</v>
      </c>
      <c r="AA309" s="3">
        <f t="shared" si="13"/>
        <v>1038.33</v>
      </c>
      <c r="AB309" s="3">
        <v>45</v>
      </c>
      <c r="AC309" s="3">
        <v>20</v>
      </c>
      <c r="AD309" s="3">
        <v>26</v>
      </c>
      <c r="AE309" s="3">
        <v>18</v>
      </c>
      <c r="AF309" s="3">
        <v>22</v>
      </c>
      <c r="AG309" s="3">
        <v>26</v>
      </c>
      <c r="AH309" s="3">
        <v>20</v>
      </c>
      <c r="AI309" s="3">
        <f t="shared" si="14"/>
        <v>1215.33</v>
      </c>
    </row>
    <row r="310" spans="1:35">
      <c r="A310" s="1" t="s">
        <v>6818</v>
      </c>
      <c r="B310" s="1" t="s">
        <v>26</v>
      </c>
      <c r="C310" s="1" t="s">
        <v>7538</v>
      </c>
      <c r="D310" s="1" t="s">
        <v>28</v>
      </c>
      <c r="E310" s="1" t="s">
        <v>7613</v>
      </c>
      <c r="F310" s="1" t="s">
        <v>7614</v>
      </c>
      <c r="G310" s="3">
        <v>69</v>
      </c>
      <c r="H310" s="3">
        <v>59</v>
      </c>
      <c r="I310" s="3">
        <v>38</v>
      </c>
      <c r="J310" s="3">
        <v>42</v>
      </c>
      <c r="K310" s="3">
        <v>56</v>
      </c>
      <c r="L310" s="3">
        <v>52</v>
      </c>
      <c r="M310" s="3">
        <v>40</v>
      </c>
      <c r="N310" s="3">
        <v>98</v>
      </c>
      <c r="O310" s="3">
        <v>89</v>
      </c>
      <c r="P310" s="3">
        <v>48</v>
      </c>
      <c r="Q310" s="3">
        <v>35</v>
      </c>
      <c r="R310" s="3">
        <v>76</v>
      </c>
      <c r="S310" s="3">
        <v>98</v>
      </c>
      <c r="T310" s="3">
        <v>99</v>
      </c>
      <c r="U310" s="3">
        <v>55</v>
      </c>
      <c r="V310" s="3">
        <v>65</v>
      </c>
      <c r="W310" s="3">
        <v>98</v>
      </c>
      <c r="X310" s="3">
        <v>45</v>
      </c>
      <c r="Y310" s="3">
        <v>89</v>
      </c>
      <c r="Z310" s="3">
        <f t="shared" si="12"/>
        <v>1251</v>
      </c>
      <c r="AA310" s="3">
        <f t="shared" si="13"/>
        <v>1038.33</v>
      </c>
      <c r="AB310" s="3">
        <v>45</v>
      </c>
      <c r="AC310" s="3">
        <v>20</v>
      </c>
      <c r="AD310" s="3">
        <v>26</v>
      </c>
      <c r="AE310" s="3">
        <v>18</v>
      </c>
      <c r="AF310" s="3">
        <v>22</v>
      </c>
      <c r="AG310" s="3">
        <v>26</v>
      </c>
      <c r="AH310" s="3">
        <v>20</v>
      </c>
      <c r="AI310" s="3">
        <f t="shared" si="14"/>
        <v>1215.33</v>
      </c>
    </row>
    <row r="311" spans="1:35">
      <c r="A311" s="1" t="s">
        <v>6818</v>
      </c>
      <c r="B311" s="1" t="s">
        <v>26</v>
      </c>
      <c r="C311" s="1" t="s">
        <v>7538</v>
      </c>
      <c r="D311" s="1" t="s">
        <v>28</v>
      </c>
      <c r="E311" s="1" t="s">
        <v>7615</v>
      </c>
      <c r="F311" s="1" t="s">
        <v>7616</v>
      </c>
      <c r="G311" s="3">
        <v>69</v>
      </c>
      <c r="H311" s="3">
        <v>59</v>
      </c>
      <c r="I311" s="3">
        <v>38</v>
      </c>
      <c r="J311" s="3">
        <v>42</v>
      </c>
      <c r="K311" s="3">
        <v>56</v>
      </c>
      <c r="L311" s="3">
        <v>52</v>
      </c>
      <c r="M311" s="3">
        <v>40</v>
      </c>
      <c r="N311" s="3">
        <v>98</v>
      </c>
      <c r="O311" s="3">
        <v>89</v>
      </c>
      <c r="P311" s="3">
        <v>48</v>
      </c>
      <c r="Q311" s="3">
        <v>35</v>
      </c>
      <c r="R311" s="3">
        <v>76</v>
      </c>
      <c r="S311" s="3">
        <v>98</v>
      </c>
      <c r="T311" s="3">
        <v>99</v>
      </c>
      <c r="U311" s="3">
        <v>55</v>
      </c>
      <c r="V311" s="3">
        <v>65</v>
      </c>
      <c r="W311" s="3">
        <v>98</v>
      </c>
      <c r="X311" s="3">
        <v>45</v>
      </c>
      <c r="Y311" s="3">
        <v>89</v>
      </c>
      <c r="Z311" s="3">
        <f t="shared" si="12"/>
        <v>1251</v>
      </c>
      <c r="AA311" s="3">
        <f t="shared" si="13"/>
        <v>1038.33</v>
      </c>
      <c r="AB311" s="3">
        <v>45</v>
      </c>
      <c r="AC311" s="3">
        <v>20</v>
      </c>
      <c r="AD311" s="3">
        <v>26</v>
      </c>
      <c r="AE311" s="3">
        <v>18</v>
      </c>
      <c r="AF311" s="3">
        <v>22</v>
      </c>
      <c r="AG311" s="3">
        <v>26</v>
      </c>
      <c r="AH311" s="3">
        <v>20</v>
      </c>
      <c r="AI311" s="3">
        <f t="shared" si="14"/>
        <v>1215.33</v>
      </c>
    </row>
    <row r="312" spans="1:35">
      <c r="A312" s="1" t="s">
        <v>6818</v>
      </c>
      <c r="B312" s="1" t="s">
        <v>26</v>
      </c>
      <c r="C312" s="1" t="s">
        <v>7538</v>
      </c>
      <c r="D312" s="1" t="s">
        <v>28</v>
      </c>
      <c r="E312" s="1" t="s">
        <v>7617</v>
      </c>
      <c r="F312" s="1" t="s">
        <v>7618</v>
      </c>
      <c r="G312" s="3">
        <v>69</v>
      </c>
      <c r="H312" s="3">
        <v>59</v>
      </c>
      <c r="I312" s="3">
        <v>38</v>
      </c>
      <c r="J312" s="3">
        <v>42</v>
      </c>
      <c r="K312" s="3">
        <v>56</v>
      </c>
      <c r="L312" s="3">
        <v>52</v>
      </c>
      <c r="M312" s="3">
        <v>40</v>
      </c>
      <c r="N312" s="3">
        <v>98</v>
      </c>
      <c r="O312" s="3">
        <v>89</v>
      </c>
      <c r="P312" s="3">
        <v>48</v>
      </c>
      <c r="Q312" s="3">
        <v>35</v>
      </c>
      <c r="R312" s="3">
        <v>76</v>
      </c>
      <c r="S312" s="3">
        <v>98</v>
      </c>
      <c r="T312" s="3">
        <v>99</v>
      </c>
      <c r="U312" s="3">
        <v>55</v>
      </c>
      <c r="V312" s="3">
        <v>65</v>
      </c>
      <c r="W312" s="3">
        <v>98</v>
      </c>
      <c r="X312" s="3">
        <v>45</v>
      </c>
      <c r="Y312" s="3">
        <v>89</v>
      </c>
      <c r="Z312" s="3">
        <f t="shared" si="12"/>
        <v>1251</v>
      </c>
      <c r="AA312" s="3">
        <f t="shared" si="13"/>
        <v>1038.33</v>
      </c>
      <c r="AB312" s="3">
        <v>45</v>
      </c>
      <c r="AC312" s="3">
        <v>20</v>
      </c>
      <c r="AD312" s="3">
        <v>26</v>
      </c>
      <c r="AE312" s="3">
        <v>18</v>
      </c>
      <c r="AF312" s="3">
        <v>22</v>
      </c>
      <c r="AG312" s="3">
        <v>26</v>
      </c>
      <c r="AH312" s="3">
        <v>20</v>
      </c>
      <c r="AI312" s="3">
        <f t="shared" si="14"/>
        <v>1215.33</v>
      </c>
    </row>
    <row r="313" spans="1:35">
      <c r="A313" s="1" t="s">
        <v>6818</v>
      </c>
      <c r="B313" s="1" t="s">
        <v>26</v>
      </c>
      <c r="C313" s="1" t="s">
        <v>7538</v>
      </c>
      <c r="D313" s="1" t="s">
        <v>28</v>
      </c>
      <c r="E313" s="1" t="s">
        <v>7619</v>
      </c>
      <c r="F313" s="1" t="s">
        <v>7620</v>
      </c>
      <c r="G313" s="3">
        <v>69</v>
      </c>
      <c r="H313" s="3">
        <v>59</v>
      </c>
      <c r="I313" s="3">
        <v>38</v>
      </c>
      <c r="J313" s="3">
        <v>42</v>
      </c>
      <c r="K313" s="3">
        <v>56</v>
      </c>
      <c r="L313" s="3">
        <v>52</v>
      </c>
      <c r="M313" s="3">
        <v>40</v>
      </c>
      <c r="N313" s="3">
        <v>98</v>
      </c>
      <c r="O313" s="3">
        <v>89</v>
      </c>
      <c r="P313" s="3">
        <v>48</v>
      </c>
      <c r="Q313" s="3">
        <v>35</v>
      </c>
      <c r="R313" s="3">
        <v>76</v>
      </c>
      <c r="S313" s="3">
        <v>98</v>
      </c>
      <c r="T313" s="3">
        <v>99</v>
      </c>
      <c r="U313" s="3">
        <v>55</v>
      </c>
      <c r="V313" s="3">
        <v>65</v>
      </c>
      <c r="W313" s="3">
        <v>98</v>
      </c>
      <c r="X313" s="3">
        <v>45</v>
      </c>
      <c r="Y313" s="3">
        <v>89</v>
      </c>
      <c r="Z313" s="3">
        <f t="shared" si="12"/>
        <v>1251</v>
      </c>
      <c r="AA313" s="3">
        <f t="shared" si="13"/>
        <v>1038.33</v>
      </c>
      <c r="AB313" s="3">
        <v>45</v>
      </c>
      <c r="AC313" s="3">
        <v>20</v>
      </c>
      <c r="AD313" s="3">
        <v>26</v>
      </c>
      <c r="AE313" s="3">
        <v>18</v>
      </c>
      <c r="AF313" s="3">
        <v>22</v>
      </c>
      <c r="AG313" s="3">
        <v>26</v>
      </c>
      <c r="AH313" s="3">
        <v>20</v>
      </c>
      <c r="AI313" s="3">
        <f t="shared" si="14"/>
        <v>1215.33</v>
      </c>
    </row>
    <row r="314" spans="1:35">
      <c r="A314" s="1" t="s">
        <v>6818</v>
      </c>
      <c r="B314" s="1" t="s">
        <v>26</v>
      </c>
      <c r="C314" s="1" t="s">
        <v>7538</v>
      </c>
      <c r="D314" s="1" t="s">
        <v>28</v>
      </c>
      <c r="E314" s="1" t="s">
        <v>7621</v>
      </c>
      <c r="F314" s="1" t="s">
        <v>7622</v>
      </c>
      <c r="G314" s="3">
        <v>69</v>
      </c>
      <c r="H314" s="3">
        <v>59</v>
      </c>
      <c r="I314" s="3">
        <v>38</v>
      </c>
      <c r="J314" s="3">
        <v>42</v>
      </c>
      <c r="K314" s="3">
        <v>56</v>
      </c>
      <c r="L314" s="3">
        <v>52</v>
      </c>
      <c r="M314" s="3">
        <v>40</v>
      </c>
      <c r="N314" s="3">
        <v>98</v>
      </c>
      <c r="O314" s="3">
        <v>89</v>
      </c>
      <c r="P314" s="3">
        <v>48</v>
      </c>
      <c r="Q314" s="3">
        <v>35</v>
      </c>
      <c r="R314" s="3">
        <v>76</v>
      </c>
      <c r="S314" s="3">
        <v>98</v>
      </c>
      <c r="T314" s="3">
        <v>99</v>
      </c>
      <c r="U314" s="3">
        <v>55</v>
      </c>
      <c r="V314" s="3">
        <v>65</v>
      </c>
      <c r="W314" s="3">
        <v>98</v>
      </c>
      <c r="X314" s="3">
        <v>45</v>
      </c>
      <c r="Y314" s="3">
        <v>89</v>
      </c>
      <c r="Z314" s="3">
        <f t="shared" si="12"/>
        <v>1251</v>
      </c>
      <c r="AA314" s="3">
        <f t="shared" si="13"/>
        <v>1038.33</v>
      </c>
      <c r="AB314" s="3">
        <v>45</v>
      </c>
      <c r="AC314" s="3">
        <v>20</v>
      </c>
      <c r="AD314" s="3">
        <v>26</v>
      </c>
      <c r="AE314" s="3">
        <v>18</v>
      </c>
      <c r="AF314" s="3">
        <v>22</v>
      </c>
      <c r="AG314" s="3">
        <v>26</v>
      </c>
      <c r="AH314" s="3">
        <v>20</v>
      </c>
      <c r="AI314" s="3">
        <f t="shared" si="14"/>
        <v>1215.33</v>
      </c>
    </row>
    <row r="315" spans="1:35">
      <c r="A315" s="1" t="s">
        <v>6818</v>
      </c>
      <c r="B315" s="1" t="s">
        <v>26</v>
      </c>
      <c r="C315" s="1" t="s">
        <v>7538</v>
      </c>
      <c r="D315" s="1" t="s">
        <v>28</v>
      </c>
      <c r="E315" s="1" t="s">
        <v>7623</v>
      </c>
      <c r="F315" s="1" t="s">
        <v>7624</v>
      </c>
      <c r="G315" s="3">
        <v>69</v>
      </c>
      <c r="H315" s="3">
        <v>59</v>
      </c>
      <c r="I315" s="3">
        <v>38</v>
      </c>
      <c r="J315" s="3">
        <v>42</v>
      </c>
      <c r="K315" s="3">
        <v>56</v>
      </c>
      <c r="L315" s="3">
        <v>52</v>
      </c>
      <c r="M315" s="3">
        <v>40</v>
      </c>
      <c r="N315" s="3">
        <v>98</v>
      </c>
      <c r="O315" s="3">
        <v>89</v>
      </c>
      <c r="P315" s="3">
        <v>48</v>
      </c>
      <c r="Q315" s="3">
        <v>35</v>
      </c>
      <c r="R315" s="3">
        <v>76</v>
      </c>
      <c r="S315" s="3">
        <v>98</v>
      </c>
      <c r="T315" s="3">
        <v>99</v>
      </c>
      <c r="U315" s="3">
        <v>55</v>
      </c>
      <c r="V315" s="3">
        <v>65</v>
      </c>
      <c r="W315" s="3">
        <v>98</v>
      </c>
      <c r="X315" s="3">
        <v>45</v>
      </c>
      <c r="Y315" s="3">
        <v>89</v>
      </c>
      <c r="Z315" s="3">
        <f t="shared" si="12"/>
        <v>1251</v>
      </c>
      <c r="AA315" s="3">
        <f t="shared" si="13"/>
        <v>1038.33</v>
      </c>
      <c r="AB315" s="3">
        <v>45</v>
      </c>
      <c r="AC315" s="3">
        <v>20</v>
      </c>
      <c r="AD315" s="3">
        <v>26</v>
      </c>
      <c r="AE315" s="3">
        <v>18</v>
      </c>
      <c r="AF315" s="3">
        <v>22</v>
      </c>
      <c r="AG315" s="3">
        <v>26</v>
      </c>
      <c r="AH315" s="3">
        <v>20</v>
      </c>
      <c r="AI315" s="3">
        <f t="shared" si="14"/>
        <v>1215.33</v>
      </c>
    </row>
  </sheetData>
  <pageMargins left="0.75" right="0.75" top="1" bottom="1" header="0.5" footer="0.5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0"/>
  <sheetViews>
    <sheetView workbookViewId="0">
      <selection activeCell="AE1" sqref="AE$1:AE$1048576"/>
    </sheetView>
  </sheetViews>
  <sheetFormatPr defaultColWidth="9" defaultRowHeight="13.5"/>
  <cols>
    <col min="1" max="1" width="22.125" customWidth="1"/>
    <col min="3" max="3" width="21.375" customWidth="1"/>
    <col min="7" max="26" width="4" style="6" customWidth="1"/>
    <col min="27" max="27" width="6.625" style="6" customWidth="1"/>
    <col min="28" max="28" width="7.5" style="6" customWidth="1"/>
    <col min="29" max="30" width="4" style="6" customWidth="1"/>
    <col min="31" max="31" width="7.5" style="9" customWidth="1"/>
  </cols>
  <sheetData>
    <row r="1" ht="176" customHeight="1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232</v>
      </c>
      <c r="L1" s="3" t="s">
        <v>7625</v>
      </c>
      <c r="M1" s="3" t="s">
        <v>7626</v>
      </c>
      <c r="N1" s="3" t="s">
        <v>7627</v>
      </c>
      <c r="O1" s="3" t="s">
        <v>7628</v>
      </c>
      <c r="P1" s="3" t="s">
        <v>7629</v>
      </c>
      <c r="Q1" s="3" t="s">
        <v>234</v>
      </c>
      <c r="R1" s="3" t="s">
        <v>7630</v>
      </c>
      <c r="S1" s="3" t="s">
        <v>7631</v>
      </c>
      <c r="T1" s="3" t="s">
        <v>7632</v>
      </c>
      <c r="U1" s="3" t="s">
        <v>7633</v>
      </c>
      <c r="V1" s="3" t="s">
        <v>7634</v>
      </c>
      <c r="W1" s="3" t="s">
        <v>7635</v>
      </c>
      <c r="X1" s="3" t="s">
        <v>7636</v>
      </c>
      <c r="Y1" s="3" t="s">
        <v>7637</v>
      </c>
      <c r="Z1" s="3" t="s">
        <v>7638</v>
      </c>
      <c r="AA1" s="3" t="s">
        <v>17</v>
      </c>
      <c r="AB1" s="3" t="s">
        <v>18</v>
      </c>
      <c r="AC1" s="3" t="s">
        <v>23</v>
      </c>
      <c r="AD1" s="3" t="s">
        <v>238</v>
      </c>
      <c r="AE1" s="8" t="s">
        <v>24</v>
      </c>
    </row>
    <row r="2" spans="1:31">
      <c r="A2" s="1" t="s">
        <v>7639</v>
      </c>
      <c r="B2" s="1" t="s">
        <v>26</v>
      </c>
      <c r="C2" s="1" t="s">
        <v>7640</v>
      </c>
      <c r="D2" s="1" t="s">
        <v>28</v>
      </c>
      <c r="E2" s="1" t="s">
        <v>7641</v>
      </c>
      <c r="F2" s="1" t="s">
        <v>7642</v>
      </c>
      <c r="G2" s="3">
        <v>64</v>
      </c>
      <c r="H2" s="3">
        <v>58</v>
      </c>
      <c r="I2" s="3">
        <v>39</v>
      </c>
      <c r="J2" s="3">
        <v>42</v>
      </c>
      <c r="K2" s="3">
        <v>65</v>
      </c>
      <c r="L2" s="3">
        <v>69.8</v>
      </c>
      <c r="M2" s="3">
        <v>23</v>
      </c>
      <c r="N2" s="3">
        <v>38.8</v>
      </c>
      <c r="O2" s="3">
        <v>59.8</v>
      </c>
      <c r="P2" s="3">
        <v>59.9</v>
      </c>
      <c r="Q2" s="3">
        <v>45</v>
      </c>
      <c r="R2" s="3">
        <v>48</v>
      </c>
      <c r="S2" s="3">
        <v>59.9</v>
      </c>
      <c r="T2" s="3">
        <v>59.9</v>
      </c>
      <c r="U2" s="3">
        <v>43</v>
      </c>
      <c r="V2" s="3">
        <v>65</v>
      </c>
      <c r="W2" s="3">
        <v>69</v>
      </c>
      <c r="X2" s="3">
        <v>45</v>
      </c>
      <c r="Y2" s="3">
        <v>35</v>
      </c>
      <c r="Z2" s="3">
        <v>49</v>
      </c>
      <c r="AA2" s="3">
        <f>SUM(G2:Z2)</f>
        <v>1038.1</v>
      </c>
      <c r="AB2" s="3">
        <f>AA2*0.83</f>
        <v>861.623</v>
      </c>
      <c r="AC2" s="3">
        <v>26</v>
      </c>
      <c r="AD2" s="3">
        <v>23</v>
      </c>
      <c r="AE2" s="8">
        <f>SUM(AB2:AD2)</f>
        <v>910.623</v>
      </c>
    </row>
    <row r="3" spans="1:31">
      <c r="A3" s="1" t="s">
        <v>7639</v>
      </c>
      <c r="B3" s="1" t="s">
        <v>26</v>
      </c>
      <c r="C3" s="1" t="s">
        <v>7640</v>
      </c>
      <c r="D3" s="1" t="s">
        <v>28</v>
      </c>
      <c r="E3" s="1" t="s">
        <v>7643</v>
      </c>
      <c r="F3" s="1" t="s">
        <v>7644</v>
      </c>
      <c r="G3" s="3">
        <v>64</v>
      </c>
      <c r="H3" s="3">
        <v>58</v>
      </c>
      <c r="I3" s="3">
        <v>39</v>
      </c>
      <c r="J3" s="3">
        <v>42</v>
      </c>
      <c r="K3" s="3">
        <v>65</v>
      </c>
      <c r="L3" s="3">
        <v>69.8</v>
      </c>
      <c r="M3" s="3">
        <v>23</v>
      </c>
      <c r="N3" s="3">
        <v>38.8</v>
      </c>
      <c r="O3" s="3">
        <v>59.8</v>
      </c>
      <c r="P3" s="3">
        <v>59.9</v>
      </c>
      <c r="Q3" s="3">
        <v>45</v>
      </c>
      <c r="R3" s="3">
        <v>48</v>
      </c>
      <c r="S3" s="3">
        <v>59.9</v>
      </c>
      <c r="T3" s="3">
        <v>59.9</v>
      </c>
      <c r="U3" s="3">
        <v>43</v>
      </c>
      <c r="V3" s="3">
        <v>65</v>
      </c>
      <c r="W3" s="3">
        <v>69</v>
      </c>
      <c r="X3" s="3">
        <v>45</v>
      </c>
      <c r="Y3" s="3">
        <v>35</v>
      </c>
      <c r="Z3" s="3">
        <v>49</v>
      </c>
      <c r="AA3" s="3">
        <f t="shared" ref="AA3:AA20" si="0">SUM(G3:Z3)</f>
        <v>1038.1</v>
      </c>
      <c r="AB3" s="3">
        <f t="shared" ref="AB3:AB20" si="1">AA3*0.83</f>
        <v>861.623</v>
      </c>
      <c r="AC3" s="3">
        <v>26</v>
      </c>
      <c r="AD3" s="3">
        <v>23</v>
      </c>
      <c r="AE3" s="8">
        <f t="shared" ref="AE3:AE20" si="2">SUM(AB3:AD3)</f>
        <v>910.623</v>
      </c>
    </row>
    <row r="4" spans="1:31">
      <c r="A4" s="1" t="s">
        <v>7639</v>
      </c>
      <c r="B4" s="1" t="s">
        <v>26</v>
      </c>
      <c r="C4" s="1" t="s">
        <v>7640</v>
      </c>
      <c r="D4" s="1" t="s">
        <v>28</v>
      </c>
      <c r="E4" s="1" t="s">
        <v>7645</v>
      </c>
      <c r="F4" s="1" t="s">
        <v>7646</v>
      </c>
      <c r="G4" s="3">
        <v>64</v>
      </c>
      <c r="H4" s="3">
        <v>58</v>
      </c>
      <c r="I4" s="3">
        <v>39</v>
      </c>
      <c r="J4" s="3">
        <v>42</v>
      </c>
      <c r="K4" s="3">
        <v>65</v>
      </c>
      <c r="L4" s="3">
        <v>69.8</v>
      </c>
      <c r="M4" s="3">
        <v>23</v>
      </c>
      <c r="N4" s="3">
        <v>38.8</v>
      </c>
      <c r="O4" s="3">
        <v>59.8</v>
      </c>
      <c r="P4" s="3">
        <v>59.9</v>
      </c>
      <c r="Q4" s="3">
        <v>45</v>
      </c>
      <c r="R4" s="3">
        <v>48</v>
      </c>
      <c r="S4" s="3">
        <v>59.9</v>
      </c>
      <c r="T4" s="3">
        <v>59.9</v>
      </c>
      <c r="U4" s="3">
        <v>43</v>
      </c>
      <c r="V4" s="3">
        <v>65</v>
      </c>
      <c r="W4" s="3">
        <v>69</v>
      </c>
      <c r="X4" s="3">
        <v>45</v>
      </c>
      <c r="Y4" s="3">
        <v>35</v>
      </c>
      <c r="Z4" s="3">
        <v>49</v>
      </c>
      <c r="AA4" s="3">
        <f t="shared" si="0"/>
        <v>1038.1</v>
      </c>
      <c r="AB4" s="3">
        <f t="shared" si="1"/>
        <v>861.623</v>
      </c>
      <c r="AC4" s="3">
        <v>26</v>
      </c>
      <c r="AD4" s="3">
        <v>23</v>
      </c>
      <c r="AE4" s="8">
        <f t="shared" si="2"/>
        <v>910.623</v>
      </c>
    </row>
    <row r="5" spans="1:31">
      <c r="A5" s="1" t="s">
        <v>7639</v>
      </c>
      <c r="B5" s="1" t="s">
        <v>26</v>
      </c>
      <c r="C5" s="1" t="s">
        <v>7640</v>
      </c>
      <c r="D5" s="1" t="s">
        <v>28</v>
      </c>
      <c r="E5" s="1" t="s">
        <v>7647</v>
      </c>
      <c r="F5" s="1" t="s">
        <v>7648</v>
      </c>
      <c r="G5" s="3">
        <v>64</v>
      </c>
      <c r="H5" s="3">
        <v>58</v>
      </c>
      <c r="I5" s="3">
        <v>39</v>
      </c>
      <c r="J5" s="3">
        <v>42</v>
      </c>
      <c r="K5" s="3">
        <v>65</v>
      </c>
      <c r="L5" s="3">
        <v>69.8</v>
      </c>
      <c r="M5" s="3">
        <v>23</v>
      </c>
      <c r="N5" s="3">
        <v>38.8</v>
      </c>
      <c r="O5" s="3">
        <v>59.8</v>
      </c>
      <c r="P5" s="3">
        <v>59.9</v>
      </c>
      <c r="Q5" s="3">
        <v>45</v>
      </c>
      <c r="R5" s="3">
        <v>48</v>
      </c>
      <c r="S5" s="3">
        <v>59.9</v>
      </c>
      <c r="T5" s="3">
        <v>59.9</v>
      </c>
      <c r="U5" s="3">
        <v>43</v>
      </c>
      <c r="V5" s="3">
        <v>65</v>
      </c>
      <c r="W5" s="3">
        <v>69</v>
      </c>
      <c r="X5" s="3">
        <v>45</v>
      </c>
      <c r="Y5" s="3">
        <v>35</v>
      </c>
      <c r="Z5" s="3">
        <v>49</v>
      </c>
      <c r="AA5" s="3">
        <f t="shared" si="0"/>
        <v>1038.1</v>
      </c>
      <c r="AB5" s="3">
        <f t="shared" si="1"/>
        <v>861.623</v>
      </c>
      <c r="AC5" s="3">
        <v>26</v>
      </c>
      <c r="AD5" s="3">
        <v>23</v>
      </c>
      <c r="AE5" s="8">
        <f t="shared" si="2"/>
        <v>910.623</v>
      </c>
    </row>
    <row r="6" spans="1:31">
      <c r="A6" s="1" t="s">
        <v>7639</v>
      </c>
      <c r="B6" s="1" t="s">
        <v>26</v>
      </c>
      <c r="C6" s="1" t="s">
        <v>7640</v>
      </c>
      <c r="D6" s="1" t="s">
        <v>28</v>
      </c>
      <c r="E6" s="1" t="s">
        <v>7649</v>
      </c>
      <c r="F6" s="1" t="s">
        <v>7650</v>
      </c>
      <c r="G6" s="3">
        <v>64</v>
      </c>
      <c r="H6" s="3">
        <v>58</v>
      </c>
      <c r="I6" s="3">
        <v>39</v>
      </c>
      <c r="J6" s="3">
        <v>42</v>
      </c>
      <c r="K6" s="3">
        <v>65</v>
      </c>
      <c r="L6" s="3">
        <v>69.8</v>
      </c>
      <c r="M6" s="3">
        <v>23</v>
      </c>
      <c r="N6" s="3">
        <v>38.8</v>
      </c>
      <c r="O6" s="3">
        <v>59.8</v>
      </c>
      <c r="P6" s="3">
        <v>59.9</v>
      </c>
      <c r="Q6" s="3">
        <v>45</v>
      </c>
      <c r="R6" s="3">
        <v>48</v>
      </c>
      <c r="S6" s="3">
        <v>59.9</v>
      </c>
      <c r="T6" s="3">
        <v>59.9</v>
      </c>
      <c r="U6" s="3">
        <v>43</v>
      </c>
      <c r="V6" s="3">
        <v>65</v>
      </c>
      <c r="W6" s="3">
        <v>69</v>
      </c>
      <c r="X6" s="3">
        <v>45</v>
      </c>
      <c r="Y6" s="3">
        <v>35</v>
      </c>
      <c r="Z6" s="3">
        <v>49</v>
      </c>
      <c r="AA6" s="3">
        <f t="shared" si="0"/>
        <v>1038.1</v>
      </c>
      <c r="AB6" s="3">
        <f t="shared" si="1"/>
        <v>861.623</v>
      </c>
      <c r="AC6" s="3">
        <v>26</v>
      </c>
      <c r="AD6" s="3">
        <v>23</v>
      </c>
      <c r="AE6" s="8">
        <f t="shared" si="2"/>
        <v>910.623</v>
      </c>
    </row>
    <row r="7" spans="1:31">
      <c r="A7" s="1" t="s">
        <v>7639</v>
      </c>
      <c r="B7" s="1" t="s">
        <v>26</v>
      </c>
      <c r="C7" s="1" t="s">
        <v>7640</v>
      </c>
      <c r="D7" s="1" t="s">
        <v>28</v>
      </c>
      <c r="E7" s="1" t="s">
        <v>7651</v>
      </c>
      <c r="F7" s="1" t="s">
        <v>7652</v>
      </c>
      <c r="G7" s="3">
        <v>64</v>
      </c>
      <c r="H7" s="3">
        <v>58</v>
      </c>
      <c r="I7" s="3">
        <v>39</v>
      </c>
      <c r="J7" s="3">
        <v>42</v>
      </c>
      <c r="K7" s="3">
        <v>65</v>
      </c>
      <c r="L7" s="3">
        <v>69.8</v>
      </c>
      <c r="M7" s="3">
        <v>23</v>
      </c>
      <c r="N7" s="3">
        <v>38.8</v>
      </c>
      <c r="O7" s="3">
        <v>59.8</v>
      </c>
      <c r="P7" s="3">
        <v>59.9</v>
      </c>
      <c r="Q7" s="3">
        <v>45</v>
      </c>
      <c r="R7" s="3">
        <v>48</v>
      </c>
      <c r="S7" s="3">
        <v>59.9</v>
      </c>
      <c r="T7" s="3">
        <v>59.9</v>
      </c>
      <c r="U7" s="3">
        <v>43</v>
      </c>
      <c r="V7" s="3">
        <v>65</v>
      </c>
      <c r="W7" s="3">
        <v>69</v>
      </c>
      <c r="X7" s="3">
        <v>45</v>
      </c>
      <c r="Y7" s="3">
        <v>35</v>
      </c>
      <c r="Z7" s="3">
        <v>49</v>
      </c>
      <c r="AA7" s="3">
        <f t="shared" si="0"/>
        <v>1038.1</v>
      </c>
      <c r="AB7" s="3">
        <f t="shared" si="1"/>
        <v>861.623</v>
      </c>
      <c r="AC7" s="3">
        <v>26</v>
      </c>
      <c r="AD7" s="3">
        <v>23</v>
      </c>
      <c r="AE7" s="8">
        <f t="shared" si="2"/>
        <v>910.623</v>
      </c>
    </row>
    <row r="8" spans="1:31">
      <c r="A8" s="1" t="s">
        <v>7639</v>
      </c>
      <c r="B8" s="1" t="s">
        <v>26</v>
      </c>
      <c r="C8" s="1" t="s">
        <v>7640</v>
      </c>
      <c r="D8" s="1" t="s">
        <v>28</v>
      </c>
      <c r="E8" s="1" t="s">
        <v>7653</v>
      </c>
      <c r="F8" s="1" t="s">
        <v>7654</v>
      </c>
      <c r="G8" s="3">
        <v>64</v>
      </c>
      <c r="H8" s="3">
        <v>58</v>
      </c>
      <c r="I8" s="3">
        <v>39</v>
      </c>
      <c r="J8" s="3">
        <v>42</v>
      </c>
      <c r="K8" s="3">
        <v>65</v>
      </c>
      <c r="L8" s="3">
        <v>69.8</v>
      </c>
      <c r="M8" s="3">
        <v>23</v>
      </c>
      <c r="N8" s="3">
        <v>38.8</v>
      </c>
      <c r="O8" s="3">
        <v>59.8</v>
      </c>
      <c r="P8" s="3">
        <v>59.9</v>
      </c>
      <c r="Q8" s="3">
        <v>45</v>
      </c>
      <c r="R8" s="3">
        <v>48</v>
      </c>
      <c r="S8" s="3">
        <v>59.9</v>
      </c>
      <c r="T8" s="3">
        <v>59.9</v>
      </c>
      <c r="U8" s="3">
        <v>43</v>
      </c>
      <c r="V8" s="3">
        <v>65</v>
      </c>
      <c r="W8" s="3">
        <v>69</v>
      </c>
      <c r="X8" s="3">
        <v>45</v>
      </c>
      <c r="Y8" s="3">
        <v>35</v>
      </c>
      <c r="Z8" s="3">
        <v>49</v>
      </c>
      <c r="AA8" s="3">
        <f t="shared" si="0"/>
        <v>1038.1</v>
      </c>
      <c r="AB8" s="3">
        <f t="shared" si="1"/>
        <v>861.623</v>
      </c>
      <c r="AC8" s="3">
        <v>26</v>
      </c>
      <c r="AD8" s="3">
        <v>23</v>
      </c>
      <c r="AE8" s="8">
        <f t="shared" si="2"/>
        <v>910.623</v>
      </c>
    </row>
    <row r="9" spans="1:31">
      <c r="A9" s="1" t="s">
        <v>7639</v>
      </c>
      <c r="B9" s="1" t="s">
        <v>26</v>
      </c>
      <c r="C9" s="1" t="s">
        <v>7640</v>
      </c>
      <c r="D9" s="1" t="s">
        <v>28</v>
      </c>
      <c r="E9" s="1" t="s">
        <v>7655</v>
      </c>
      <c r="F9" s="1" t="s">
        <v>7656</v>
      </c>
      <c r="G9" s="3">
        <v>64</v>
      </c>
      <c r="H9" s="3">
        <v>58</v>
      </c>
      <c r="I9" s="3">
        <v>39</v>
      </c>
      <c r="J9" s="3">
        <v>42</v>
      </c>
      <c r="K9" s="3">
        <v>65</v>
      </c>
      <c r="L9" s="3">
        <v>69.8</v>
      </c>
      <c r="M9" s="3">
        <v>23</v>
      </c>
      <c r="N9" s="3">
        <v>38.8</v>
      </c>
      <c r="O9" s="3">
        <v>59.8</v>
      </c>
      <c r="P9" s="3">
        <v>59.9</v>
      </c>
      <c r="Q9" s="3">
        <v>45</v>
      </c>
      <c r="R9" s="3">
        <v>48</v>
      </c>
      <c r="S9" s="3">
        <v>59.9</v>
      </c>
      <c r="T9" s="3">
        <v>59.9</v>
      </c>
      <c r="U9" s="3">
        <v>43</v>
      </c>
      <c r="V9" s="3">
        <v>65</v>
      </c>
      <c r="W9" s="3">
        <v>69</v>
      </c>
      <c r="X9" s="3">
        <v>45</v>
      </c>
      <c r="Y9" s="3">
        <v>35</v>
      </c>
      <c r="Z9" s="3">
        <v>49</v>
      </c>
      <c r="AA9" s="3">
        <f t="shared" si="0"/>
        <v>1038.1</v>
      </c>
      <c r="AB9" s="3">
        <f t="shared" si="1"/>
        <v>861.623</v>
      </c>
      <c r="AC9" s="3">
        <v>26</v>
      </c>
      <c r="AD9" s="3">
        <v>23</v>
      </c>
      <c r="AE9" s="8">
        <f t="shared" si="2"/>
        <v>910.623</v>
      </c>
    </row>
    <row r="10" spans="1:31">
      <c r="A10" s="1" t="s">
        <v>7639</v>
      </c>
      <c r="B10" s="1" t="s">
        <v>26</v>
      </c>
      <c r="C10" s="1" t="s">
        <v>7640</v>
      </c>
      <c r="D10" s="1" t="s">
        <v>28</v>
      </c>
      <c r="E10" s="1" t="s">
        <v>7657</v>
      </c>
      <c r="F10" s="1" t="s">
        <v>7658</v>
      </c>
      <c r="G10" s="3">
        <v>64</v>
      </c>
      <c r="H10" s="3">
        <v>58</v>
      </c>
      <c r="I10" s="3">
        <v>39</v>
      </c>
      <c r="J10" s="3">
        <v>42</v>
      </c>
      <c r="K10" s="3">
        <v>65</v>
      </c>
      <c r="L10" s="3">
        <v>69.8</v>
      </c>
      <c r="M10" s="3">
        <v>23</v>
      </c>
      <c r="N10" s="3">
        <v>38.8</v>
      </c>
      <c r="O10" s="3">
        <v>59.8</v>
      </c>
      <c r="P10" s="3">
        <v>59.9</v>
      </c>
      <c r="Q10" s="3">
        <v>45</v>
      </c>
      <c r="R10" s="3">
        <v>48</v>
      </c>
      <c r="S10" s="3">
        <v>59.9</v>
      </c>
      <c r="T10" s="3">
        <v>59.9</v>
      </c>
      <c r="U10" s="3">
        <v>43</v>
      </c>
      <c r="V10" s="3">
        <v>65</v>
      </c>
      <c r="W10" s="3">
        <v>69</v>
      </c>
      <c r="X10" s="3">
        <v>45</v>
      </c>
      <c r="Y10" s="3">
        <v>35</v>
      </c>
      <c r="Z10" s="3">
        <v>49</v>
      </c>
      <c r="AA10" s="3">
        <f t="shared" si="0"/>
        <v>1038.1</v>
      </c>
      <c r="AB10" s="3">
        <f t="shared" si="1"/>
        <v>861.623</v>
      </c>
      <c r="AC10" s="3">
        <v>26</v>
      </c>
      <c r="AD10" s="3">
        <v>23</v>
      </c>
      <c r="AE10" s="8">
        <f t="shared" si="2"/>
        <v>910.623</v>
      </c>
    </row>
    <row r="11" spans="1:31">
      <c r="A11" s="1" t="s">
        <v>7639</v>
      </c>
      <c r="B11" s="1" t="s">
        <v>26</v>
      </c>
      <c r="C11" s="1" t="s">
        <v>7640</v>
      </c>
      <c r="D11" s="1" t="s">
        <v>28</v>
      </c>
      <c r="E11" s="1" t="s">
        <v>7659</v>
      </c>
      <c r="F11" s="1" t="s">
        <v>7660</v>
      </c>
      <c r="G11" s="3">
        <v>64</v>
      </c>
      <c r="H11" s="3">
        <v>58</v>
      </c>
      <c r="I11" s="3">
        <v>39</v>
      </c>
      <c r="J11" s="3">
        <v>42</v>
      </c>
      <c r="K11" s="3">
        <v>65</v>
      </c>
      <c r="L11" s="3">
        <v>69.8</v>
      </c>
      <c r="M11" s="3">
        <v>23</v>
      </c>
      <c r="N11" s="3">
        <v>38.8</v>
      </c>
      <c r="O11" s="3">
        <v>59.8</v>
      </c>
      <c r="P11" s="3">
        <v>59.9</v>
      </c>
      <c r="Q11" s="3">
        <v>45</v>
      </c>
      <c r="R11" s="3">
        <v>48</v>
      </c>
      <c r="S11" s="3">
        <v>59.9</v>
      </c>
      <c r="T11" s="3">
        <v>59.9</v>
      </c>
      <c r="U11" s="3">
        <v>43</v>
      </c>
      <c r="V11" s="3">
        <v>65</v>
      </c>
      <c r="W11" s="3">
        <v>69</v>
      </c>
      <c r="X11" s="3">
        <v>45</v>
      </c>
      <c r="Y11" s="3">
        <v>35</v>
      </c>
      <c r="Z11" s="3">
        <v>49</v>
      </c>
      <c r="AA11" s="3">
        <f t="shared" si="0"/>
        <v>1038.1</v>
      </c>
      <c r="AB11" s="3">
        <f t="shared" si="1"/>
        <v>861.623</v>
      </c>
      <c r="AC11" s="3">
        <v>26</v>
      </c>
      <c r="AD11" s="3">
        <v>23</v>
      </c>
      <c r="AE11" s="8">
        <f t="shared" si="2"/>
        <v>910.623</v>
      </c>
    </row>
    <row r="12" spans="1:31">
      <c r="A12" s="1" t="s">
        <v>7639</v>
      </c>
      <c r="B12" s="1" t="s">
        <v>26</v>
      </c>
      <c r="C12" s="1" t="s">
        <v>7640</v>
      </c>
      <c r="D12" s="1" t="s">
        <v>28</v>
      </c>
      <c r="E12" s="1" t="s">
        <v>7661</v>
      </c>
      <c r="F12" s="1" t="s">
        <v>7662</v>
      </c>
      <c r="G12" s="3">
        <v>64</v>
      </c>
      <c r="H12" s="3">
        <v>58</v>
      </c>
      <c r="I12" s="3">
        <v>39</v>
      </c>
      <c r="J12" s="3">
        <v>42</v>
      </c>
      <c r="K12" s="3">
        <v>65</v>
      </c>
      <c r="L12" s="3">
        <v>69.8</v>
      </c>
      <c r="M12" s="3">
        <v>23</v>
      </c>
      <c r="N12" s="3">
        <v>38.8</v>
      </c>
      <c r="O12" s="3">
        <v>59.8</v>
      </c>
      <c r="P12" s="3">
        <v>59.9</v>
      </c>
      <c r="Q12" s="3">
        <v>45</v>
      </c>
      <c r="R12" s="3">
        <v>48</v>
      </c>
      <c r="S12" s="3">
        <v>59.9</v>
      </c>
      <c r="T12" s="3">
        <v>59.9</v>
      </c>
      <c r="U12" s="3">
        <v>43</v>
      </c>
      <c r="V12" s="3">
        <v>65</v>
      </c>
      <c r="W12" s="3">
        <v>69</v>
      </c>
      <c r="X12" s="3">
        <v>45</v>
      </c>
      <c r="Y12" s="3">
        <v>35</v>
      </c>
      <c r="Z12" s="3">
        <v>49</v>
      </c>
      <c r="AA12" s="3">
        <f t="shared" si="0"/>
        <v>1038.1</v>
      </c>
      <c r="AB12" s="3">
        <f t="shared" si="1"/>
        <v>861.623</v>
      </c>
      <c r="AC12" s="3">
        <v>26</v>
      </c>
      <c r="AD12" s="3">
        <v>23</v>
      </c>
      <c r="AE12" s="8">
        <f t="shared" si="2"/>
        <v>910.623</v>
      </c>
    </row>
    <row r="13" spans="1:31">
      <c r="A13" s="1" t="s">
        <v>7639</v>
      </c>
      <c r="B13" s="1" t="s">
        <v>26</v>
      </c>
      <c r="C13" s="1" t="s">
        <v>7640</v>
      </c>
      <c r="D13" s="1" t="s">
        <v>28</v>
      </c>
      <c r="E13" s="1" t="s">
        <v>7663</v>
      </c>
      <c r="F13" s="1" t="s">
        <v>7664</v>
      </c>
      <c r="G13" s="3">
        <v>64</v>
      </c>
      <c r="H13" s="3">
        <v>58</v>
      </c>
      <c r="I13" s="3">
        <v>39</v>
      </c>
      <c r="J13" s="3">
        <v>42</v>
      </c>
      <c r="K13" s="3">
        <v>65</v>
      </c>
      <c r="L13" s="3">
        <v>69.8</v>
      </c>
      <c r="M13" s="3">
        <v>23</v>
      </c>
      <c r="N13" s="3">
        <v>38.8</v>
      </c>
      <c r="O13" s="3">
        <v>59.8</v>
      </c>
      <c r="P13" s="3">
        <v>59.9</v>
      </c>
      <c r="Q13" s="3">
        <v>45</v>
      </c>
      <c r="R13" s="3">
        <v>48</v>
      </c>
      <c r="S13" s="3">
        <v>59.9</v>
      </c>
      <c r="T13" s="3">
        <v>59.9</v>
      </c>
      <c r="U13" s="3">
        <v>43</v>
      </c>
      <c r="V13" s="3">
        <v>65</v>
      </c>
      <c r="W13" s="3">
        <v>69</v>
      </c>
      <c r="X13" s="3">
        <v>45</v>
      </c>
      <c r="Y13" s="3">
        <v>35</v>
      </c>
      <c r="Z13" s="3">
        <v>49</v>
      </c>
      <c r="AA13" s="3">
        <f t="shared" si="0"/>
        <v>1038.1</v>
      </c>
      <c r="AB13" s="3">
        <f t="shared" si="1"/>
        <v>861.623</v>
      </c>
      <c r="AC13" s="3">
        <v>26</v>
      </c>
      <c r="AD13" s="3">
        <v>23</v>
      </c>
      <c r="AE13" s="8">
        <f t="shared" si="2"/>
        <v>910.623</v>
      </c>
    </row>
    <row r="14" spans="1:31">
      <c r="A14" s="1" t="s">
        <v>7639</v>
      </c>
      <c r="B14" s="1" t="s">
        <v>26</v>
      </c>
      <c r="C14" s="1" t="s">
        <v>7640</v>
      </c>
      <c r="D14" s="1" t="s">
        <v>28</v>
      </c>
      <c r="E14" s="1" t="s">
        <v>7665</v>
      </c>
      <c r="F14" s="1" t="s">
        <v>7666</v>
      </c>
      <c r="G14" s="3">
        <v>64</v>
      </c>
      <c r="H14" s="3">
        <v>58</v>
      </c>
      <c r="I14" s="3">
        <v>39</v>
      </c>
      <c r="J14" s="3">
        <v>42</v>
      </c>
      <c r="K14" s="3">
        <v>65</v>
      </c>
      <c r="L14" s="3">
        <v>69.8</v>
      </c>
      <c r="M14" s="3">
        <v>23</v>
      </c>
      <c r="N14" s="3">
        <v>38.8</v>
      </c>
      <c r="O14" s="3">
        <v>59.8</v>
      </c>
      <c r="P14" s="3">
        <v>59.9</v>
      </c>
      <c r="Q14" s="3">
        <v>45</v>
      </c>
      <c r="R14" s="3">
        <v>48</v>
      </c>
      <c r="S14" s="3">
        <v>59.9</v>
      </c>
      <c r="T14" s="3">
        <v>59.9</v>
      </c>
      <c r="U14" s="3">
        <v>43</v>
      </c>
      <c r="V14" s="3">
        <v>65</v>
      </c>
      <c r="W14" s="3">
        <v>69</v>
      </c>
      <c r="X14" s="3">
        <v>45</v>
      </c>
      <c r="Y14" s="3">
        <v>35</v>
      </c>
      <c r="Z14" s="3">
        <v>49</v>
      </c>
      <c r="AA14" s="3">
        <f t="shared" si="0"/>
        <v>1038.1</v>
      </c>
      <c r="AB14" s="3">
        <f t="shared" si="1"/>
        <v>861.623</v>
      </c>
      <c r="AC14" s="3">
        <v>26</v>
      </c>
      <c r="AD14" s="3">
        <v>23</v>
      </c>
      <c r="AE14" s="8">
        <f t="shared" si="2"/>
        <v>910.623</v>
      </c>
    </row>
    <row r="15" spans="1:31">
      <c r="A15" s="1" t="s">
        <v>7639</v>
      </c>
      <c r="B15" s="1" t="s">
        <v>26</v>
      </c>
      <c r="C15" s="1" t="s">
        <v>7640</v>
      </c>
      <c r="D15" s="1" t="s">
        <v>28</v>
      </c>
      <c r="E15" s="1" t="s">
        <v>7667</v>
      </c>
      <c r="F15" s="1" t="s">
        <v>7668</v>
      </c>
      <c r="G15" s="3">
        <v>64</v>
      </c>
      <c r="H15" s="3">
        <v>58</v>
      </c>
      <c r="I15" s="3">
        <v>39</v>
      </c>
      <c r="J15" s="3">
        <v>42</v>
      </c>
      <c r="K15" s="3">
        <v>65</v>
      </c>
      <c r="L15" s="3">
        <v>69.8</v>
      </c>
      <c r="M15" s="3">
        <v>23</v>
      </c>
      <c r="N15" s="3">
        <v>38.8</v>
      </c>
      <c r="O15" s="3">
        <v>59.8</v>
      </c>
      <c r="P15" s="3">
        <v>59.9</v>
      </c>
      <c r="Q15" s="3">
        <v>45</v>
      </c>
      <c r="R15" s="3">
        <v>48</v>
      </c>
      <c r="S15" s="3">
        <v>59.9</v>
      </c>
      <c r="T15" s="3">
        <v>59.9</v>
      </c>
      <c r="U15" s="3">
        <v>43</v>
      </c>
      <c r="V15" s="3">
        <v>65</v>
      </c>
      <c r="W15" s="3">
        <v>69</v>
      </c>
      <c r="X15" s="3">
        <v>45</v>
      </c>
      <c r="Y15" s="3">
        <v>35</v>
      </c>
      <c r="Z15" s="3">
        <v>49</v>
      </c>
      <c r="AA15" s="3">
        <f t="shared" si="0"/>
        <v>1038.1</v>
      </c>
      <c r="AB15" s="3">
        <f t="shared" si="1"/>
        <v>861.623</v>
      </c>
      <c r="AC15" s="3">
        <v>26</v>
      </c>
      <c r="AD15" s="3">
        <v>23</v>
      </c>
      <c r="AE15" s="8">
        <f t="shared" si="2"/>
        <v>910.623</v>
      </c>
    </row>
    <row r="16" spans="1:31">
      <c r="A16" s="1" t="s">
        <v>7639</v>
      </c>
      <c r="B16" s="1" t="s">
        <v>26</v>
      </c>
      <c r="C16" s="1" t="s">
        <v>7640</v>
      </c>
      <c r="D16" s="1" t="s">
        <v>28</v>
      </c>
      <c r="E16" s="1" t="s">
        <v>7669</v>
      </c>
      <c r="F16" s="1" t="s">
        <v>7670</v>
      </c>
      <c r="G16" s="3">
        <v>64</v>
      </c>
      <c r="H16" s="3">
        <v>58</v>
      </c>
      <c r="I16" s="3">
        <v>39</v>
      </c>
      <c r="J16" s="3">
        <v>42</v>
      </c>
      <c r="K16" s="3">
        <v>65</v>
      </c>
      <c r="L16" s="3">
        <v>69.8</v>
      </c>
      <c r="M16" s="3">
        <v>23</v>
      </c>
      <c r="N16" s="3">
        <v>38.8</v>
      </c>
      <c r="O16" s="3">
        <v>59.8</v>
      </c>
      <c r="P16" s="3">
        <v>59.9</v>
      </c>
      <c r="Q16" s="3">
        <v>45</v>
      </c>
      <c r="R16" s="3">
        <v>48</v>
      </c>
      <c r="S16" s="3">
        <v>59.9</v>
      </c>
      <c r="T16" s="3">
        <v>59.9</v>
      </c>
      <c r="U16" s="3">
        <v>43</v>
      </c>
      <c r="V16" s="3">
        <v>65</v>
      </c>
      <c r="W16" s="3">
        <v>69</v>
      </c>
      <c r="X16" s="3">
        <v>45</v>
      </c>
      <c r="Y16" s="3">
        <v>35</v>
      </c>
      <c r="Z16" s="3">
        <v>49</v>
      </c>
      <c r="AA16" s="3">
        <f t="shared" si="0"/>
        <v>1038.1</v>
      </c>
      <c r="AB16" s="3">
        <f t="shared" si="1"/>
        <v>861.623</v>
      </c>
      <c r="AC16" s="3">
        <v>26</v>
      </c>
      <c r="AD16" s="3">
        <v>23</v>
      </c>
      <c r="AE16" s="8">
        <f t="shared" si="2"/>
        <v>910.623</v>
      </c>
    </row>
    <row r="17" spans="1:31">
      <c r="A17" s="1" t="s">
        <v>7639</v>
      </c>
      <c r="B17" s="1" t="s">
        <v>26</v>
      </c>
      <c r="C17" s="1" t="s">
        <v>7640</v>
      </c>
      <c r="D17" s="1" t="s">
        <v>28</v>
      </c>
      <c r="E17" s="1" t="s">
        <v>7671</v>
      </c>
      <c r="F17" s="1" t="s">
        <v>7672</v>
      </c>
      <c r="G17" s="3">
        <v>64</v>
      </c>
      <c r="H17" s="3">
        <v>58</v>
      </c>
      <c r="I17" s="3">
        <v>39</v>
      </c>
      <c r="J17" s="3">
        <v>42</v>
      </c>
      <c r="K17" s="3">
        <v>65</v>
      </c>
      <c r="L17" s="3">
        <v>69.8</v>
      </c>
      <c r="M17" s="3">
        <v>23</v>
      </c>
      <c r="N17" s="3">
        <v>38.8</v>
      </c>
      <c r="O17" s="3">
        <v>59.8</v>
      </c>
      <c r="P17" s="3">
        <v>59.9</v>
      </c>
      <c r="Q17" s="3">
        <v>45</v>
      </c>
      <c r="R17" s="3">
        <v>48</v>
      </c>
      <c r="S17" s="3">
        <v>59.9</v>
      </c>
      <c r="T17" s="3">
        <v>59.9</v>
      </c>
      <c r="U17" s="3">
        <v>43</v>
      </c>
      <c r="V17" s="3">
        <v>65</v>
      </c>
      <c r="W17" s="3">
        <v>69</v>
      </c>
      <c r="X17" s="3">
        <v>45</v>
      </c>
      <c r="Y17" s="3">
        <v>35</v>
      </c>
      <c r="Z17" s="3">
        <v>49</v>
      </c>
      <c r="AA17" s="3">
        <f t="shared" si="0"/>
        <v>1038.1</v>
      </c>
      <c r="AB17" s="3">
        <f t="shared" si="1"/>
        <v>861.623</v>
      </c>
      <c r="AC17" s="3">
        <v>26</v>
      </c>
      <c r="AD17" s="3">
        <v>23</v>
      </c>
      <c r="AE17" s="8">
        <f t="shared" si="2"/>
        <v>910.623</v>
      </c>
    </row>
    <row r="18" spans="1:31">
      <c r="A18" s="1" t="s">
        <v>7639</v>
      </c>
      <c r="B18" s="1" t="s">
        <v>26</v>
      </c>
      <c r="C18" s="1" t="s">
        <v>7640</v>
      </c>
      <c r="D18" s="1" t="s">
        <v>28</v>
      </c>
      <c r="E18" s="1" t="s">
        <v>7673</v>
      </c>
      <c r="F18" s="1" t="s">
        <v>7674</v>
      </c>
      <c r="G18" s="3">
        <v>64</v>
      </c>
      <c r="H18" s="3">
        <v>58</v>
      </c>
      <c r="I18" s="3">
        <v>39</v>
      </c>
      <c r="J18" s="3">
        <v>42</v>
      </c>
      <c r="K18" s="3">
        <v>65</v>
      </c>
      <c r="L18" s="3">
        <v>69.8</v>
      </c>
      <c r="M18" s="3">
        <v>23</v>
      </c>
      <c r="N18" s="3">
        <v>38.8</v>
      </c>
      <c r="O18" s="3">
        <v>59.8</v>
      </c>
      <c r="P18" s="3">
        <v>59.9</v>
      </c>
      <c r="Q18" s="3">
        <v>45</v>
      </c>
      <c r="R18" s="3">
        <v>48</v>
      </c>
      <c r="S18" s="3">
        <v>59.9</v>
      </c>
      <c r="T18" s="3">
        <v>59.9</v>
      </c>
      <c r="U18" s="3">
        <v>43</v>
      </c>
      <c r="V18" s="3">
        <v>65</v>
      </c>
      <c r="W18" s="3">
        <v>69</v>
      </c>
      <c r="X18" s="3">
        <v>45</v>
      </c>
      <c r="Y18" s="3">
        <v>35</v>
      </c>
      <c r="Z18" s="3">
        <v>49</v>
      </c>
      <c r="AA18" s="3">
        <f t="shared" si="0"/>
        <v>1038.1</v>
      </c>
      <c r="AB18" s="3">
        <f t="shared" si="1"/>
        <v>861.623</v>
      </c>
      <c r="AC18" s="3">
        <v>26</v>
      </c>
      <c r="AD18" s="3">
        <v>23</v>
      </c>
      <c r="AE18" s="8">
        <f t="shared" si="2"/>
        <v>910.623</v>
      </c>
    </row>
    <row r="19" spans="1:31">
      <c r="A19" s="1" t="s">
        <v>7639</v>
      </c>
      <c r="B19" s="1" t="s">
        <v>26</v>
      </c>
      <c r="C19" s="1" t="s">
        <v>7640</v>
      </c>
      <c r="D19" s="1" t="s">
        <v>28</v>
      </c>
      <c r="E19" s="1" t="s">
        <v>7675</v>
      </c>
      <c r="F19" s="1" t="s">
        <v>7676</v>
      </c>
      <c r="G19" s="3">
        <v>64</v>
      </c>
      <c r="H19" s="3">
        <v>58</v>
      </c>
      <c r="I19" s="3">
        <v>39</v>
      </c>
      <c r="J19" s="3">
        <v>42</v>
      </c>
      <c r="K19" s="3">
        <v>65</v>
      </c>
      <c r="L19" s="3">
        <v>69.8</v>
      </c>
      <c r="M19" s="3">
        <v>23</v>
      </c>
      <c r="N19" s="3">
        <v>38.8</v>
      </c>
      <c r="O19" s="3">
        <v>59.8</v>
      </c>
      <c r="P19" s="3">
        <v>59.9</v>
      </c>
      <c r="Q19" s="3">
        <v>45</v>
      </c>
      <c r="R19" s="3">
        <v>48</v>
      </c>
      <c r="S19" s="3">
        <v>59.9</v>
      </c>
      <c r="T19" s="3">
        <v>59.9</v>
      </c>
      <c r="U19" s="3">
        <v>43</v>
      </c>
      <c r="V19" s="3">
        <v>65</v>
      </c>
      <c r="W19" s="3">
        <v>69</v>
      </c>
      <c r="X19" s="3">
        <v>45</v>
      </c>
      <c r="Y19" s="3">
        <v>35</v>
      </c>
      <c r="Z19" s="3">
        <v>49</v>
      </c>
      <c r="AA19" s="3">
        <f t="shared" si="0"/>
        <v>1038.1</v>
      </c>
      <c r="AB19" s="3">
        <f t="shared" si="1"/>
        <v>861.623</v>
      </c>
      <c r="AC19" s="3">
        <v>26</v>
      </c>
      <c r="AD19" s="3">
        <v>23</v>
      </c>
      <c r="AE19" s="8">
        <f t="shared" si="2"/>
        <v>910.623</v>
      </c>
    </row>
    <row r="20" spans="1:31">
      <c r="A20" s="1" t="s">
        <v>7639</v>
      </c>
      <c r="B20" s="1" t="s">
        <v>26</v>
      </c>
      <c r="C20" s="1" t="s">
        <v>7640</v>
      </c>
      <c r="D20" s="1" t="s">
        <v>28</v>
      </c>
      <c r="E20" s="1" t="s">
        <v>7677</v>
      </c>
      <c r="F20" s="1" t="s">
        <v>7678</v>
      </c>
      <c r="G20" s="3">
        <v>64</v>
      </c>
      <c r="H20" s="3">
        <v>58</v>
      </c>
      <c r="I20" s="3">
        <v>39</v>
      </c>
      <c r="J20" s="3">
        <v>42</v>
      </c>
      <c r="K20" s="3">
        <v>65</v>
      </c>
      <c r="L20" s="3">
        <v>69.8</v>
      </c>
      <c r="M20" s="3">
        <v>23</v>
      </c>
      <c r="N20" s="3">
        <v>38.8</v>
      </c>
      <c r="O20" s="3">
        <v>59.8</v>
      </c>
      <c r="P20" s="3">
        <v>59.9</v>
      </c>
      <c r="Q20" s="3">
        <v>45</v>
      </c>
      <c r="R20" s="3">
        <v>48</v>
      </c>
      <c r="S20" s="3">
        <v>59.9</v>
      </c>
      <c r="T20" s="3">
        <v>59.9</v>
      </c>
      <c r="U20" s="3">
        <v>43</v>
      </c>
      <c r="V20" s="3">
        <v>65</v>
      </c>
      <c r="W20" s="3">
        <v>69</v>
      </c>
      <c r="X20" s="3">
        <v>45</v>
      </c>
      <c r="Y20" s="3">
        <v>35</v>
      </c>
      <c r="Z20" s="3">
        <v>49</v>
      </c>
      <c r="AA20" s="3">
        <f t="shared" si="0"/>
        <v>1038.1</v>
      </c>
      <c r="AB20" s="3">
        <f t="shared" si="1"/>
        <v>861.623</v>
      </c>
      <c r="AC20" s="3">
        <v>26</v>
      </c>
      <c r="AD20" s="3">
        <v>23</v>
      </c>
      <c r="AE20" s="8">
        <f t="shared" si="2"/>
        <v>910.623</v>
      </c>
    </row>
  </sheetData>
  <pageMargins left="0.75" right="0.75" top="1" bottom="1" header="0.5" footer="0.5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0"/>
  <sheetViews>
    <sheetView workbookViewId="0">
      <selection activeCell="AD14" sqref="AD14"/>
    </sheetView>
  </sheetViews>
  <sheetFormatPr defaultColWidth="9" defaultRowHeight="13.5"/>
  <cols>
    <col min="1" max="1" width="11.25" customWidth="1"/>
    <col min="2" max="2" width="8.125" customWidth="1"/>
    <col min="3" max="3" width="13.25" customWidth="1"/>
    <col min="4" max="4" width="7.875" customWidth="1"/>
    <col min="5" max="5" width="9.25" customWidth="1"/>
    <col min="6" max="6" width="14.875" customWidth="1"/>
    <col min="7" max="9" width="4" style="6" customWidth="1"/>
    <col min="10" max="11" width="3.875" style="6" customWidth="1"/>
    <col min="12" max="14" width="4.875" style="6" customWidth="1"/>
    <col min="15" max="15" width="3.875" style="6" customWidth="1"/>
    <col min="16" max="16" width="4.875" style="6" customWidth="1"/>
    <col min="17" max="17" width="3.875" style="6" customWidth="1"/>
    <col min="18" max="18" width="4.875" style="6" customWidth="1"/>
    <col min="19" max="19" width="3.875" style="6" customWidth="1"/>
    <col min="20" max="21" width="4.875" style="6" customWidth="1"/>
    <col min="22" max="22" width="3.875" style="6" customWidth="1"/>
    <col min="23" max="23" width="4.875" style="6" customWidth="1"/>
    <col min="24" max="24" width="3.875" style="6" customWidth="1"/>
    <col min="25" max="25" width="6.625" style="6" customWidth="1"/>
    <col min="26" max="26" width="7.5" style="6" customWidth="1"/>
    <col min="27" max="28" width="3.875" style="6" customWidth="1"/>
    <col min="29" max="29" width="7.5" style="9" customWidth="1"/>
  </cols>
  <sheetData>
    <row r="1" ht="180" customHeight="1" spans="1:2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232</v>
      </c>
      <c r="L1" s="3" t="s">
        <v>7625</v>
      </c>
      <c r="M1" s="3" t="s">
        <v>7626</v>
      </c>
      <c r="N1" s="3" t="s">
        <v>7679</v>
      </c>
      <c r="O1" s="3" t="s">
        <v>7680</v>
      </c>
      <c r="P1" s="3" t="s">
        <v>7681</v>
      </c>
      <c r="Q1" s="3" t="s">
        <v>234</v>
      </c>
      <c r="R1" s="3" t="s">
        <v>7682</v>
      </c>
      <c r="S1" s="3" t="s">
        <v>7683</v>
      </c>
      <c r="T1" s="3" t="s">
        <v>7684</v>
      </c>
      <c r="U1" s="3" t="s">
        <v>7685</v>
      </c>
      <c r="V1" s="3" t="s">
        <v>7634</v>
      </c>
      <c r="W1" s="3" t="s">
        <v>7686</v>
      </c>
      <c r="X1" s="3" t="s">
        <v>7687</v>
      </c>
      <c r="Y1" s="3" t="s">
        <v>17</v>
      </c>
      <c r="Z1" s="3" t="s">
        <v>18</v>
      </c>
      <c r="AA1" s="3" t="s">
        <v>23</v>
      </c>
      <c r="AB1" s="3" t="s">
        <v>238</v>
      </c>
      <c r="AC1" s="8" t="s">
        <v>24</v>
      </c>
    </row>
    <row r="2" spans="1:29">
      <c r="A2" s="1" t="s">
        <v>7639</v>
      </c>
      <c r="B2" s="1" t="s">
        <v>26</v>
      </c>
      <c r="C2" s="1" t="s">
        <v>7688</v>
      </c>
      <c r="D2" s="1" t="s">
        <v>28</v>
      </c>
      <c r="E2" s="1" t="s">
        <v>7689</v>
      </c>
      <c r="F2" s="1" t="s">
        <v>7690</v>
      </c>
      <c r="G2" s="3">
        <v>64</v>
      </c>
      <c r="H2" s="3">
        <v>58</v>
      </c>
      <c r="I2" s="3">
        <v>39</v>
      </c>
      <c r="J2" s="3">
        <v>42</v>
      </c>
      <c r="K2" s="3">
        <v>65</v>
      </c>
      <c r="L2" s="3">
        <v>69.8</v>
      </c>
      <c r="M2" s="3">
        <v>59.8</v>
      </c>
      <c r="N2" s="3">
        <v>43.8</v>
      </c>
      <c r="O2" s="3">
        <v>79</v>
      </c>
      <c r="P2" s="3">
        <v>39.8</v>
      </c>
      <c r="Q2" s="3">
        <v>45</v>
      </c>
      <c r="R2" s="3">
        <v>49.8</v>
      </c>
      <c r="S2" s="3">
        <v>69</v>
      </c>
      <c r="T2" s="3">
        <v>49.8</v>
      </c>
      <c r="U2" s="3">
        <v>49.8</v>
      </c>
      <c r="V2" s="3">
        <v>65</v>
      </c>
      <c r="W2" s="3">
        <v>79.8</v>
      </c>
      <c r="X2" s="3">
        <v>43</v>
      </c>
      <c r="Y2" s="3">
        <f>SUM(G2:X2)</f>
        <v>1011.4</v>
      </c>
      <c r="Z2" s="3">
        <f>Y2*0.83</f>
        <v>839.462</v>
      </c>
      <c r="AA2" s="3">
        <v>26</v>
      </c>
      <c r="AB2" s="3">
        <v>23</v>
      </c>
      <c r="AC2" s="8">
        <f>SUM(Z2:AB2)</f>
        <v>888.462</v>
      </c>
    </row>
    <row r="3" spans="1:29">
      <c r="A3" s="1" t="s">
        <v>7639</v>
      </c>
      <c r="B3" s="1" t="s">
        <v>26</v>
      </c>
      <c r="C3" s="1" t="s">
        <v>7688</v>
      </c>
      <c r="D3" s="1" t="s">
        <v>28</v>
      </c>
      <c r="E3" s="1" t="s">
        <v>7691</v>
      </c>
      <c r="F3" s="1" t="s">
        <v>7692</v>
      </c>
      <c r="G3" s="3">
        <v>64</v>
      </c>
      <c r="H3" s="3">
        <v>58</v>
      </c>
      <c r="I3" s="3">
        <v>39</v>
      </c>
      <c r="J3" s="3">
        <v>42</v>
      </c>
      <c r="K3" s="3">
        <v>65</v>
      </c>
      <c r="L3" s="3">
        <v>69.8</v>
      </c>
      <c r="M3" s="3">
        <v>59.8</v>
      </c>
      <c r="N3" s="3">
        <v>43.8</v>
      </c>
      <c r="O3" s="3">
        <v>79</v>
      </c>
      <c r="P3" s="3">
        <v>39.8</v>
      </c>
      <c r="Q3" s="3">
        <v>45</v>
      </c>
      <c r="R3" s="3">
        <v>49.8</v>
      </c>
      <c r="S3" s="3">
        <v>69</v>
      </c>
      <c r="T3" s="3">
        <v>49.8</v>
      </c>
      <c r="U3" s="3">
        <v>49.8</v>
      </c>
      <c r="V3" s="3">
        <v>65</v>
      </c>
      <c r="W3" s="3">
        <v>79.8</v>
      </c>
      <c r="X3" s="3">
        <v>43</v>
      </c>
      <c r="Y3" s="3">
        <f t="shared" ref="Y3:Y20" si="0">SUM(G3:X3)</f>
        <v>1011.4</v>
      </c>
      <c r="Z3" s="3">
        <f t="shared" ref="Z3:Z20" si="1">Y3*0.83</f>
        <v>839.462</v>
      </c>
      <c r="AA3" s="3">
        <v>26</v>
      </c>
      <c r="AB3" s="3">
        <v>23</v>
      </c>
      <c r="AC3" s="8">
        <f t="shared" ref="AC3:AC20" si="2">SUM(Z3:AB3)</f>
        <v>888.462</v>
      </c>
    </row>
    <row r="4" spans="1:29">
      <c r="A4" s="1" t="s">
        <v>7639</v>
      </c>
      <c r="B4" s="1" t="s">
        <v>26</v>
      </c>
      <c r="C4" s="1" t="s">
        <v>7688</v>
      </c>
      <c r="D4" s="1" t="s">
        <v>28</v>
      </c>
      <c r="E4" s="1" t="s">
        <v>7693</v>
      </c>
      <c r="F4" s="1" t="s">
        <v>7694</v>
      </c>
      <c r="G4" s="3">
        <v>64</v>
      </c>
      <c r="H4" s="3">
        <v>58</v>
      </c>
      <c r="I4" s="3">
        <v>39</v>
      </c>
      <c r="J4" s="3">
        <v>42</v>
      </c>
      <c r="K4" s="3">
        <v>65</v>
      </c>
      <c r="L4" s="3">
        <v>69.8</v>
      </c>
      <c r="M4" s="3">
        <v>59.8</v>
      </c>
      <c r="N4" s="3">
        <v>43.8</v>
      </c>
      <c r="O4" s="3">
        <v>79</v>
      </c>
      <c r="P4" s="3">
        <v>39.8</v>
      </c>
      <c r="Q4" s="3">
        <v>45</v>
      </c>
      <c r="R4" s="3">
        <v>49.8</v>
      </c>
      <c r="S4" s="3">
        <v>69</v>
      </c>
      <c r="T4" s="3">
        <v>49.8</v>
      </c>
      <c r="U4" s="3">
        <v>49.8</v>
      </c>
      <c r="V4" s="3">
        <v>65</v>
      </c>
      <c r="W4" s="3">
        <v>79.8</v>
      </c>
      <c r="X4" s="3">
        <v>43</v>
      </c>
      <c r="Y4" s="3">
        <f t="shared" si="0"/>
        <v>1011.4</v>
      </c>
      <c r="Z4" s="3">
        <f t="shared" si="1"/>
        <v>839.462</v>
      </c>
      <c r="AA4" s="3">
        <v>26</v>
      </c>
      <c r="AB4" s="3">
        <v>23</v>
      </c>
      <c r="AC4" s="8">
        <f t="shared" si="2"/>
        <v>888.462</v>
      </c>
    </row>
    <row r="5" spans="1:29">
      <c r="A5" s="1" t="s">
        <v>7639</v>
      </c>
      <c r="B5" s="1" t="s">
        <v>26</v>
      </c>
      <c r="C5" s="1" t="s">
        <v>7688</v>
      </c>
      <c r="D5" s="1" t="s">
        <v>28</v>
      </c>
      <c r="E5" s="1" t="s">
        <v>7695</v>
      </c>
      <c r="F5" s="1" t="s">
        <v>7696</v>
      </c>
      <c r="G5" s="3">
        <v>64</v>
      </c>
      <c r="H5" s="3">
        <v>58</v>
      </c>
      <c r="I5" s="3">
        <v>39</v>
      </c>
      <c r="J5" s="3">
        <v>42</v>
      </c>
      <c r="K5" s="3">
        <v>65</v>
      </c>
      <c r="L5" s="3">
        <v>69.8</v>
      </c>
      <c r="M5" s="3">
        <v>59.8</v>
      </c>
      <c r="N5" s="3">
        <v>43.8</v>
      </c>
      <c r="O5" s="3">
        <v>79</v>
      </c>
      <c r="P5" s="3">
        <v>39.8</v>
      </c>
      <c r="Q5" s="3">
        <v>45</v>
      </c>
      <c r="R5" s="3">
        <v>49.8</v>
      </c>
      <c r="S5" s="3">
        <v>69</v>
      </c>
      <c r="T5" s="3">
        <v>49.8</v>
      </c>
      <c r="U5" s="3">
        <v>49.8</v>
      </c>
      <c r="V5" s="3">
        <v>65</v>
      </c>
      <c r="W5" s="3">
        <v>79.8</v>
      </c>
      <c r="X5" s="3">
        <v>43</v>
      </c>
      <c r="Y5" s="3">
        <f t="shared" si="0"/>
        <v>1011.4</v>
      </c>
      <c r="Z5" s="3">
        <f t="shared" si="1"/>
        <v>839.462</v>
      </c>
      <c r="AA5" s="3">
        <v>26</v>
      </c>
      <c r="AB5" s="3">
        <v>23</v>
      </c>
      <c r="AC5" s="8">
        <f t="shared" si="2"/>
        <v>888.462</v>
      </c>
    </row>
    <row r="6" spans="1:29">
      <c r="A6" s="1" t="s">
        <v>7639</v>
      </c>
      <c r="B6" s="1" t="s">
        <v>26</v>
      </c>
      <c r="C6" s="1" t="s">
        <v>7688</v>
      </c>
      <c r="D6" s="1" t="s">
        <v>28</v>
      </c>
      <c r="E6" s="1" t="s">
        <v>7697</v>
      </c>
      <c r="F6" s="1" t="s">
        <v>7698</v>
      </c>
      <c r="G6" s="3">
        <v>64</v>
      </c>
      <c r="H6" s="3">
        <v>58</v>
      </c>
      <c r="I6" s="3">
        <v>39</v>
      </c>
      <c r="J6" s="3">
        <v>42</v>
      </c>
      <c r="K6" s="3">
        <v>65</v>
      </c>
      <c r="L6" s="3">
        <v>69.8</v>
      </c>
      <c r="M6" s="3">
        <v>59.8</v>
      </c>
      <c r="N6" s="3">
        <v>43.8</v>
      </c>
      <c r="O6" s="3">
        <v>79</v>
      </c>
      <c r="P6" s="3">
        <v>39.8</v>
      </c>
      <c r="Q6" s="3">
        <v>45</v>
      </c>
      <c r="R6" s="3">
        <v>49.8</v>
      </c>
      <c r="S6" s="3">
        <v>69</v>
      </c>
      <c r="T6" s="3">
        <v>49.8</v>
      </c>
      <c r="U6" s="3">
        <v>49.8</v>
      </c>
      <c r="V6" s="3">
        <v>65</v>
      </c>
      <c r="W6" s="3">
        <v>79.8</v>
      </c>
      <c r="X6" s="3">
        <v>43</v>
      </c>
      <c r="Y6" s="3">
        <f t="shared" si="0"/>
        <v>1011.4</v>
      </c>
      <c r="Z6" s="3">
        <f t="shared" si="1"/>
        <v>839.462</v>
      </c>
      <c r="AA6" s="3">
        <v>26</v>
      </c>
      <c r="AB6" s="3">
        <v>23</v>
      </c>
      <c r="AC6" s="8">
        <f t="shared" si="2"/>
        <v>888.462</v>
      </c>
    </row>
    <row r="7" spans="1:29">
      <c r="A7" s="1" t="s">
        <v>7639</v>
      </c>
      <c r="B7" s="1" t="s">
        <v>26</v>
      </c>
      <c r="C7" s="1" t="s">
        <v>7688</v>
      </c>
      <c r="D7" s="1" t="s">
        <v>28</v>
      </c>
      <c r="E7" s="1" t="s">
        <v>7699</v>
      </c>
      <c r="F7" s="1" t="s">
        <v>7700</v>
      </c>
      <c r="G7" s="3">
        <v>64</v>
      </c>
      <c r="H7" s="3">
        <v>58</v>
      </c>
      <c r="I7" s="3">
        <v>39</v>
      </c>
      <c r="J7" s="3">
        <v>42</v>
      </c>
      <c r="K7" s="3">
        <v>65</v>
      </c>
      <c r="L7" s="3">
        <v>69.8</v>
      </c>
      <c r="M7" s="3">
        <v>59.8</v>
      </c>
      <c r="N7" s="3">
        <v>43.8</v>
      </c>
      <c r="O7" s="3">
        <v>79</v>
      </c>
      <c r="P7" s="3">
        <v>39.8</v>
      </c>
      <c r="Q7" s="3">
        <v>45</v>
      </c>
      <c r="R7" s="3">
        <v>49.8</v>
      </c>
      <c r="S7" s="3">
        <v>69</v>
      </c>
      <c r="T7" s="3">
        <v>49.8</v>
      </c>
      <c r="U7" s="3">
        <v>49.8</v>
      </c>
      <c r="V7" s="3">
        <v>65</v>
      </c>
      <c r="W7" s="3">
        <v>79.8</v>
      </c>
      <c r="X7" s="3">
        <v>43</v>
      </c>
      <c r="Y7" s="3">
        <f t="shared" si="0"/>
        <v>1011.4</v>
      </c>
      <c r="Z7" s="3">
        <f t="shared" si="1"/>
        <v>839.462</v>
      </c>
      <c r="AA7" s="3">
        <v>26</v>
      </c>
      <c r="AB7" s="3">
        <v>23</v>
      </c>
      <c r="AC7" s="8">
        <f t="shared" si="2"/>
        <v>888.462</v>
      </c>
    </row>
    <row r="8" spans="1:29">
      <c r="A8" s="1" t="s">
        <v>7639</v>
      </c>
      <c r="B8" s="1" t="s">
        <v>26</v>
      </c>
      <c r="C8" s="1" t="s">
        <v>7688</v>
      </c>
      <c r="D8" s="1" t="s">
        <v>28</v>
      </c>
      <c r="E8" s="1" t="s">
        <v>7701</v>
      </c>
      <c r="F8" s="1" t="s">
        <v>7702</v>
      </c>
      <c r="G8" s="3">
        <v>64</v>
      </c>
      <c r="H8" s="3">
        <v>58</v>
      </c>
      <c r="I8" s="3">
        <v>39</v>
      </c>
      <c r="J8" s="3">
        <v>42</v>
      </c>
      <c r="K8" s="3">
        <v>65</v>
      </c>
      <c r="L8" s="3">
        <v>69.8</v>
      </c>
      <c r="M8" s="3">
        <v>59.8</v>
      </c>
      <c r="N8" s="3">
        <v>43.8</v>
      </c>
      <c r="O8" s="3">
        <v>79</v>
      </c>
      <c r="P8" s="3">
        <v>39.8</v>
      </c>
      <c r="Q8" s="3">
        <v>45</v>
      </c>
      <c r="R8" s="3">
        <v>49.8</v>
      </c>
      <c r="S8" s="3">
        <v>69</v>
      </c>
      <c r="T8" s="3">
        <v>49.8</v>
      </c>
      <c r="U8" s="3">
        <v>49.8</v>
      </c>
      <c r="V8" s="3">
        <v>65</v>
      </c>
      <c r="W8" s="3">
        <v>79.8</v>
      </c>
      <c r="X8" s="3">
        <v>43</v>
      </c>
      <c r="Y8" s="3">
        <f t="shared" si="0"/>
        <v>1011.4</v>
      </c>
      <c r="Z8" s="3">
        <f t="shared" si="1"/>
        <v>839.462</v>
      </c>
      <c r="AA8" s="3">
        <v>26</v>
      </c>
      <c r="AB8" s="3">
        <v>23</v>
      </c>
      <c r="AC8" s="8">
        <f t="shared" si="2"/>
        <v>888.462</v>
      </c>
    </row>
    <row r="9" spans="1:29">
      <c r="A9" s="1" t="s">
        <v>7639</v>
      </c>
      <c r="B9" s="1" t="s">
        <v>26</v>
      </c>
      <c r="C9" s="1" t="s">
        <v>7688</v>
      </c>
      <c r="D9" s="1" t="s">
        <v>28</v>
      </c>
      <c r="E9" s="1" t="s">
        <v>7703</v>
      </c>
      <c r="F9" s="1" t="s">
        <v>7704</v>
      </c>
      <c r="G9" s="3">
        <v>64</v>
      </c>
      <c r="H9" s="3">
        <v>58</v>
      </c>
      <c r="I9" s="3">
        <v>39</v>
      </c>
      <c r="J9" s="3">
        <v>42</v>
      </c>
      <c r="K9" s="3">
        <v>65</v>
      </c>
      <c r="L9" s="3">
        <v>69.8</v>
      </c>
      <c r="M9" s="3">
        <v>59.8</v>
      </c>
      <c r="N9" s="3">
        <v>43.8</v>
      </c>
      <c r="O9" s="3">
        <v>79</v>
      </c>
      <c r="P9" s="3">
        <v>39.8</v>
      </c>
      <c r="Q9" s="3">
        <v>45</v>
      </c>
      <c r="R9" s="3">
        <v>49.8</v>
      </c>
      <c r="S9" s="3">
        <v>69</v>
      </c>
      <c r="T9" s="3">
        <v>49.8</v>
      </c>
      <c r="U9" s="3">
        <v>49.8</v>
      </c>
      <c r="V9" s="3">
        <v>65</v>
      </c>
      <c r="W9" s="3">
        <v>79.8</v>
      </c>
      <c r="X9" s="3">
        <v>43</v>
      </c>
      <c r="Y9" s="3">
        <f t="shared" si="0"/>
        <v>1011.4</v>
      </c>
      <c r="Z9" s="3">
        <f t="shared" si="1"/>
        <v>839.462</v>
      </c>
      <c r="AA9" s="3">
        <v>26</v>
      </c>
      <c r="AB9" s="3">
        <v>23</v>
      </c>
      <c r="AC9" s="8">
        <f t="shared" si="2"/>
        <v>888.462</v>
      </c>
    </row>
    <row r="10" spans="1:29">
      <c r="A10" s="1" t="s">
        <v>7639</v>
      </c>
      <c r="B10" s="1" t="s">
        <v>26</v>
      </c>
      <c r="C10" s="1" t="s">
        <v>7688</v>
      </c>
      <c r="D10" s="1" t="s">
        <v>28</v>
      </c>
      <c r="E10" s="1" t="s">
        <v>7705</v>
      </c>
      <c r="F10" s="1" t="s">
        <v>7706</v>
      </c>
      <c r="G10" s="3">
        <v>64</v>
      </c>
      <c r="H10" s="3">
        <v>58</v>
      </c>
      <c r="I10" s="3">
        <v>39</v>
      </c>
      <c r="J10" s="3">
        <v>42</v>
      </c>
      <c r="K10" s="3">
        <v>65</v>
      </c>
      <c r="L10" s="3">
        <v>69.8</v>
      </c>
      <c r="M10" s="3">
        <v>59.8</v>
      </c>
      <c r="N10" s="3">
        <v>43.8</v>
      </c>
      <c r="O10" s="3">
        <v>79</v>
      </c>
      <c r="P10" s="3">
        <v>39.8</v>
      </c>
      <c r="Q10" s="3">
        <v>45</v>
      </c>
      <c r="R10" s="3">
        <v>49.8</v>
      </c>
      <c r="S10" s="3">
        <v>69</v>
      </c>
      <c r="T10" s="3">
        <v>49.8</v>
      </c>
      <c r="U10" s="3">
        <v>49.8</v>
      </c>
      <c r="V10" s="3">
        <v>65</v>
      </c>
      <c r="W10" s="3">
        <v>79.8</v>
      </c>
      <c r="X10" s="3">
        <v>43</v>
      </c>
      <c r="Y10" s="3">
        <f t="shared" si="0"/>
        <v>1011.4</v>
      </c>
      <c r="Z10" s="3">
        <f t="shared" si="1"/>
        <v>839.462</v>
      </c>
      <c r="AA10" s="3">
        <v>26</v>
      </c>
      <c r="AB10" s="3">
        <v>23</v>
      </c>
      <c r="AC10" s="8">
        <f t="shared" si="2"/>
        <v>888.462</v>
      </c>
    </row>
    <row r="11" spans="1:29">
      <c r="A11" s="1" t="s">
        <v>7639</v>
      </c>
      <c r="B11" s="1" t="s">
        <v>26</v>
      </c>
      <c r="C11" s="1" t="s">
        <v>7688</v>
      </c>
      <c r="D11" s="1" t="s">
        <v>28</v>
      </c>
      <c r="E11" s="1" t="s">
        <v>7707</v>
      </c>
      <c r="F11" s="1" t="s">
        <v>7708</v>
      </c>
      <c r="G11" s="3">
        <v>64</v>
      </c>
      <c r="H11" s="3">
        <v>58</v>
      </c>
      <c r="I11" s="3">
        <v>39</v>
      </c>
      <c r="J11" s="3">
        <v>42</v>
      </c>
      <c r="K11" s="3">
        <v>65</v>
      </c>
      <c r="L11" s="3">
        <v>69.8</v>
      </c>
      <c r="M11" s="3">
        <v>59.8</v>
      </c>
      <c r="N11" s="3">
        <v>43.8</v>
      </c>
      <c r="O11" s="3">
        <v>79</v>
      </c>
      <c r="P11" s="3">
        <v>39.8</v>
      </c>
      <c r="Q11" s="3">
        <v>45</v>
      </c>
      <c r="R11" s="3">
        <v>49.8</v>
      </c>
      <c r="S11" s="3">
        <v>69</v>
      </c>
      <c r="T11" s="3">
        <v>49.8</v>
      </c>
      <c r="U11" s="3">
        <v>49.8</v>
      </c>
      <c r="V11" s="3">
        <v>65</v>
      </c>
      <c r="W11" s="3">
        <v>79.8</v>
      </c>
      <c r="X11" s="3">
        <v>43</v>
      </c>
      <c r="Y11" s="3">
        <f t="shared" si="0"/>
        <v>1011.4</v>
      </c>
      <c r="Z11" s="3">
        <f t="shared" si="1"/>
        <v>839.462</v>
      </c>
      <c r="AA11" s="3">
        <v>26</v>
      </c>
      <c r="AB11" s="3">
        <v>23</v>
      </c>
      <c r="AC11" s="8">
        <f t="shared" si="2"/>
        <v>888.462</v>
      </c>
    </row>
    <row r="12" spans="1:29">
      <c r="A12" s="1" t="s">
        <v>7639</v>
      </c>
      <c r="B12" s="1" t="s">
        <v>26</v>
      </c>
      <c r="C12" s="1" t="s">
        <v>7688</v>
      </c>
      <c r="D12" s="1" t="s">
        <v>28</v>
      </c>
      <c r="E12" s="1" t="s">
        <v>7709</v>
      </c>
      <c r="F12" s="1" t="s">
        <v>7710</v>
      </c>
      <c r="G12" s="3">
        <v>64</v>
      </c>
      <c r="H12" s="3">
        <v>58</v>
      </c>
      <c r="I12" s="3">
        <v>39</v>
      </c>
      <c r="J12" s="3">
        <v>42</v>
      </c>
      <c r="K12" s="3">
        <v>65</v>
      </c>
      <c r="L12" s="3">
        <v>69.8</v>
      </c>
      <c r="M12" s="3">
        <v>59.8</v>
      </c>
      <c r="N12" s="3">
        <v>43.8</v>
      </c>
      <c r="O12" s="3">
        <v>79</v>
      </c>
      <c r="P12" s="3">
        <v>39.8</v>
      </c>
      <c r="Q12" s="3">
        <v>45</v>
      </c>
      <c r="R12" s="3">
        <v>49.8</v>
      </c>
      <c r="S12" s="3">
        <v>69</v>
      </c>
      <c r="T12" s="3">
        <v>49.8</v>
      </c>
      <c r="U12" s="3">
        <v>49.8</v>
      </c>
      <c r="V12" s="3">
        <v>65</v>
      </c>
      <c r="W12" s="3">
        <v>79.8</v>
      </c>
      <c r="X12" s="3">
        <v>43</v>
      </c>
      <c r="Y12" s="3">
        <f t="shared" si="0"/>
        <v>1011.4</v>
      </c>
      <c r="Z12" s="3">
        <f t="shared" si="1"/>
        <v>839.462</v>
      </c>
      <c r="AA12" s="3">
        <v>26</v>
      </c>
      <c r="AB12" s="3">
        <v>23</v>
      </c>
      <c r="AC12" s="8">
        <f t="shared" si="2"/>
        <v>888.462</v>
      </c>
    </row>
    <row r="13" spans="1:29">
      <c r="A13" s="1" t="s">
        <v>7639</v>
      </c>
      <c r="B13" s="1" t="s">
        <v>26</v>
      </c>
      <c r="C13" s="1" t="s">
        <v>7688</v>
      </c>
      <c r="D13" s="1" t="s">
        <v>28</v>
      </c>
      <c r="E13" s="1" t="s">
        <v>7711</v>
      </c>
      <c r="F13" s="1" t="s">
        <v>7712</v>
      </c>
      <c r="G13" s="3">
        <v>64</v>
      </c>
      <c r="H13" s="3">
        <v>58</v>
      </c>
      <c r="I13" s="3">
        <v>39</v>
      </c>
      <c r="J13" s="3">
        <v>42</v>
      </c>
      <c r="K13" s="3">
        <v>65</v>
      </c>
      <c r="L13" s="3">
        <v>69.8</v>
      </c>
      <c r="M13" s="3">
        <v>59.8</v>
      </c>
      <c r="N13" s="3">
        <v>43.8</v>
      </c>
      <c r="O13" s="3">
        <v>79</v>
      </c>
      <c r="P13" s="3">
        <v>39.8</v>
      </c>
      <c r="Q13" s="3">
        <v>45</v>
      </c>
      <c r="R13" s="3">
        <v>49.8</v>
      </c>
      <c r="S13" s="3">
        <v>69</v>
      </c>
      <c r="T13" s="3">
        <v>49.8</v>
      </c>
      <c r="U13" s="3">
        <v>49.8</v>
      </c>
      <c r="V13" s="3">
        <v>65</v>
      </c>
      <c r="W13" s="3">
        <v>79.8</v>
      </c>
      <c r="X13" s="3">
        <v>43</v>
      </c>
      <c r="Y13" s="3">
        <f t="shared" si="0"/>
        <v>1011.4</v>
      </c>
      <c r="Z13" s="3">
        <f t="shared" si="1"/>
        <v>839.462</v>
      </c>
      <c r="AA13" s="3">
        <v>26</v>
      </c>
      <c r="AB13" s="3">
        <v>23</v>
      </c>
      <c r="AC13" s="8">
        <f t="shared" si="2"/>
        <v>888.462</v>
      </c>
    </row>
    <row r="14" spans="1:29">
      <c r="A14" s="1" t="s">
        <v>7639</v>
      </c>
      <c r="B14" s="1" t="s">
        <v>26</v>
      </c>
      <c r="C14" s="1" t="s">
        <v>7688</v>
      </c>
      <c r="D14" s="1" t="s">
        <v>28</v>
      </c>
      <c r="E14" s="1" t="s">
        <v>7713</v>
      </c>
      <c r="F14" s="1" t="s">
        <v>7714</v>
      </c>
      <c r="G14" s="3">
        <v>64</v>
      </c>
      <c r="H14" s="3">
        <v>58</v>
      </c>
      <c r="I14" s="3">
        <v>39</v>
      </c>
      <c r="J14" s="3">
        <v>42</v>
      </c>
      <c r="K14" s="3">
        <v>65</v>
      </c>
      <c r="L14" s="3">
        <v>69.8</v>
      </c>
      <c r="M14" s="3">
        <v>59.8</v>
      </c>
      <c r="N14" s="3">
        <v>43.8</v>
      </c>
      <c r="O14" s="3">
        <v>79</v>
      </c>
      <c r="P14" s="3">
        <v>39.8</v>
      </c>
      <c r="Q14" s="3">
        <v>45</v>
      </c>
      <c r="R14" s="3">
        <v>49.8</v>
      </c>
      <c r="S14" s="3">
        <v>69</v>
      </c>
      <c r="T14" s="3">
        <v>49.8</v>
      </c>
      <c r="U14" s="3">
        <v>49.8</v>
      </c>
      <c r="V14" s="3">
        <v>65</v>
      </c>
      <c r="W14" s="3">
        <v>79.8</v>
      </c>
      <c r="X14" s="3">
        <v>43</v>
      </c>
      <c r="Y14" s="3">
        <f t="shared" si="0"/>
        <v>1011.4</v>
      </c>
      <c r="Z14" s="3">
        <f t="shared" si="1"/>
        <v>839.462</v>
      </c>
      <c r="AA14" s="3">
        <v>26</v>
      </c>
      <c r="AB14" s="3">
        <v>23</v>
      </c>
      <c r="AC14" s="8">
        <f t="shared" si="2"/>
        <v>888.462</v>
      </c>
    </row>
    <row r="15" spans="1:29">
      <c r="A15" s="1" t="s">
        <v>7639</v>
      </c>
      <c r="B15" s="1" t="s">
        <v>26</v>
      </c>
      <c r="C15" s="1" t="s">
        <v>7688</v>
      </c>
      <c r="D15" s="1" t="s">
        <v>28</v>
      </c>
      <c r="E15" s="1" t="s">
        <v>7715</v>
      </c>
      <c r="F15" s="1" t="s">
        <v>7716</v>
      </c>
      <c r="G15" s="3">
        <v>64</v>
      </c>
      <c r="H15" s="3">
        <v>58</v>
      </c>
      <c r="I15" s="3">
        <v>39</v>
      </c>
      <c r="J15" s="3">
        <v>42</v>
      </c>
      <c r="K15" s="3">
        <v>65</v>
      </c>
      <c r="L15" s="3">
        <v>69.8</v>
      </c>
      <c r="M15" s="3">
        <v>59.8</v>
      </c>
      <c r="N15" s="3">
        <v>43.8</v>
      </c>
      <c r="O15" s="3">
        <v>79</v>
      </c>
      <c r="P15" s="3">
        <v>39.8</v>
      </c>
      <c r="Q15" s="3">
        <v>45</v>
      </c>
      <c r="R15" s="3">
        <v>49.8</v>
      </c>
      <c r="S15" s="3">
        <v>69</v>
      </c>
      <c r="T15" s="3">
        <v>49.8</v>
      </c>
      <c r="U15" s="3">
        <v>49.8</v>
      </c>
      <c r="V15" s="3">
        <v>65</v>
      </c>
      <c r="W15" s="3">
        <v>79.8</v>
      </c>
      <c r="X15" s="3">
        <v>43</v>
      </c>
      <c r="Y15" s="3">
        <f t="shared" si="0"/>
        <v>1011.4</v>
      </c>
      <c r="Z15" s="3">
        <f t="shared" si="1"/>
        <v>839.462</v>
      </c>
      <c r="AA15" s="3">
        <v>26</v>
      </c>
      <c r="AB15" s="3">
        <v>23</v>
      </c>
      <c r="AC15" s="8">
        <f t="shared" si="2"/>
        <v>888.462</v>
      </c>
    </row>
    <row r="16" spans="1:29">
      <c r="A16" s="1" t="s">
        <v>7639</v>
      </c>
      <c r="B16" s="1" t="s">
        <v>26</v>
      </c>
      <c r="C16" s="1" t="s">
        <v>7688</v>
      </c>
      <c r="D16" s="1" t="s">
        <v>28</v>
      </c>
      <c r="E16" s="1" t="s">
        <v>7717</v>
      </c>
      <c r="F16" s="1" t="s">
        <v>7718</v>
      </c>
      <c r="G16" s="3">
        <v>64</v>
      </c>
      <c r="H16" s="3">
        <v>58</v>
      </c>
      <c r="I16" s="3">
        <v>39</v>
      </c>
      <c r="J16" s="3">
        <v>42</v>
      </c>
      <c r="K16" s="3">
        <v>65</v>
      </c>
      <c r="L16" s="3">
        <v>69.8</v>
      </c>
      <c r="M16" s="3">
        <v>59.8</v>
      </c>
      <c r="N16" s="3">
        <v>43.8</v>
      </c>
      <c r="O16" s="3">
        <v>79</v>
      </c>
      <c r="P16" s="3">
        <v>39.8</v>
      </c>
      <c r="Q16" s="3">
        <v>45</v>
      </c>
      <c r="R16" s="3">
        <v>49.8</v>
      </c>
      <c r="S16" s="3">
        <v>69</v>
      </c>
      <c r="T16" s="3">
        <v>49.8</v>
      </c>
      <c r="U16" s="3">
        <v>49.8</v>
      </c>
      <c r="V16" s="3">
        <v>65</v>
      </c>
      <c r="W16" s="3">
        <v>79.8</v>
      </c>
      <c r="X16" s="3">
        <v>43</v>
      </c>
      <c r="Y16" s="3">
        <f t="shared" si="0"/>
        <v>1011.4</v>
      </c>
      <c r="Z16" s="3">
        <f t="shared" si="1"/>
        <v>839.462</v>
      </c>
      <c r="AA16" s="3">
        <v>26</v>
      </c>
      <c r="AB16" s="3">
        <v>23</v>
      </c>
      <c r="AC16" s="8">
        <f t="shared" si="2"/>
        <v>888.462</v>
      </c>
    </row>
    <row r="17" spans="1:29">
      <c r="A17" s="1" t="s">
        <v>7639</v>
      </c>
      <c r="B17" s="1" t="s">
        <v>26</v>
      </c>
      <c r="C17" s="1" t="s">
        <v>7688</v>
      </c>
      <c r="D17" s="1" t="s">
        <v>28</v>
      </c>
      <c r="E17" s="1" t="s">
        <v>7719</v>
      </c>
      <c r="F17" s="1" t="s">
        <v>7720</v>
      </c>
      <c r="G17" s="3">
        <v>64</v>
      </c>
      <c r="H17" s="3">
        <v>58</v>
      </c>
      <c r="I17" s="3">
        <v>39</v>
      </c>
      <c r="J17" s="3">
        <v>42</v>
      </c>
      <c r="K17" s="3">
        <v>65</v>
      </c>
      <c r="L17" s="3">
        <v>69.8</v>
      </c>
      <c r="M17" s="3">
        <v>59.8</v>
      </c>
      <c r="N17" s="3">
        <v>43.8</v>
      </c>
      <c r="O17" s="3">
        <v>79</v>
      </c>
      <c r="P17" s="3">
        <v>39.8</v>
      </c>
      <c r="Q17" s="3">
        <v>45</v>
      </c>
      <c r="R17" s="3">
        <v>49.8</v>
      </c>
      <c r="S17" s="3">
        <v>69</v>
      </c>
      <c r="T17" s="3">
        <v>49.8</v>
      </c>
      <c r="U17" s="3">
        <v>49.8</v>
      </c>
      <c r="V17" s="3">
        <v>65</v>
      </c>
      <c r="W17" s="3">
        <v>79.8</v>
      </c>
      <c r="X17" s="3">
        <v>43</v>
      </c>
      <c r="Y17" s="3">
        <f t="shared" si="0"/>
        <v>1011.4</v>
      </c>
      <c r="Z17" s="3">
        <f t="shared" si="1"/>
        <v>839.462</v>
      </c>
      <c r="AA17" s="3">
        <v>26</v>
      </c>
      <c r="AB17" s="3">
        <v>23</v>
      </c>
      <c r="AC17" s="8">
        <f t="shared" si="2"/>
        <v>888.462</v>
      </c>
    </row>
    <row r="18" spans="1:29">
      <c r="A18" s="1" t="s">
        <v>7639</v>
      </c>
      <c r="B18" s="1" t="s">
        <v>26</v>
      </c>
      <c r="C18" s="1" t="s">
        <v>7688</v>
      </c>
      <c r="D18" s="1" t="s">
        <v>28</v>
      </c>
      <c r="E18" s="1" t="s">
        <v>7721</v>
      </c>
      <c r="F18" s="1" t="s">
        <v>7722</v>
      </c>
      <c r="G18" s="3">
        <v>64</v>
      </c>
      <c r="H18" s="3">
        <v>58</v>
      </c>
      <c r="I18" s="3">
        <v>39</v>
      </c>
      <c r="J18" s="3">
        <v>42</v>
      </c>
      <c r="K18" s="3">
        <v>65</v>
      </c>
      <c r="L18" s="3">
        <v>69.8</v>
      </c>
      <c r="M18" s="3">
        <v>59.8</v>
      </c>
      <c r="N18" s="3">
        <v>43.8</v>
      </c>
      <c r="O18" s="3">
        <v>79</v>
      </c>
      <c r="P18" s="3">
        <v>39.8</v>
      </c>
      <c r="Q18" s="3">
        <v>45</v>
      </c>
      <c r="R18" s="3">
        <v>49.8</v>
      </c>
      <c r="S18" s="3">
        <v>69</v>
      </c>
      <c r="T18" s="3">
        <v>49.8</v>
      </c>
      <c r="U18" s="3">
        <v>49.8</v>
      </c>
      <c r="V18" s="3">
        <v>65</v>
      </c>
      <c r="W18" s="3">
        <v>79.8</v>
      </c>
      <c r="X18" s="3">
        <v>43</v>
      </c>
      <c r="Y18" s="3">
        <f t="shared" si="0"/>
        <v>1011.4</v>
      </c>
      <c r="Z18" s="3">
        <f t="shared" si="1"/>
        <v>839.462</v>
      </c>
      <c r="AA18" s="3">
        <v>26</v>
      </c>
      <c r="AB18" s="3">
        <v>23</v>
      </c>
      <c r="AC18" s="8">
        <f t="shared" si="2"/>
        <v>888.462</v>
      </c>
    </row>
    <row r="19" spans="1:29">
      <c r="A19" s="1" t="s">
        <v>7639</v>
      </c>
      <c r="B19" s="1" t="s">
        <v>26</v>
      </c>
      <c r="C19" s="1" t="s">
        <v>7688</v>
      </c>
      <c r="D19" s="1" t="s">
        <v>28</v>
      </c>
      <c r="E19" s="1" t="s">
        <v>7723</v>
      </c>
      <c r="F19" s="1" t="s">
        <v>7724</v>
      </c>
      <c r="G19" s="3">
        <v>64</v>
      </c>
      <c r="H19" s="3">
        <v>58</v>
      </c>
      <c r="I19" s="3">
        <v>39</v>
      </c>
      <c r="J19" s="3">
        <v>42</v>
      </c>
      <c r="K19" s="3">
        <v>65</v>
      </c>
      <c r="L19" s="3">
        <v>69.8</v>
      </c>
      <c r="M19" s="3">
        <v>59.8</v>
      </c>
      <c r="N19" s="3">
        <v>43.8</v>
      </c>
      <c r="O19" s="3">
        <v>79</v>
      </c>
      <c r="P19" s="3">
        <v>39.8</v>
      </c>
      <c r="Q19" s="3">
        <v>45</v>
      </c>
      <c r="R19" s="3">
        <v>49.8</v>
      </c>
      <c r="S19" s="3">
        <v>69</v>
      </c>
      <c r="T19" s="3">
        <v>49.8</v>
      </c>
      <c r="U19" s="3">
        <v>49.8</v>
      </c>
      <c r="V19" s="3">
        <v>65</v>
      </c>
      <c r="W19" s="3">
        <v>79.8</v>
      </c>
      <c r="X19" s="3">
        <v>43</v>
      </c>
      <c r="Y19" s="3">
        <f t="shared" si="0"/>
        <v>1011.4</v>
      </c>
      <c r="Z19" s="3">
        <f t="shared" si="1"/>
        <v>839.462</v>
      </c>
      <c r="AA19" s="3">
        <v>26</v>
      </c>
      <c r="AB19" s="3">
        <v>23</v>
      </c>
      <c r="AC19" s="8">
        <f t="shared" si="2"/>
        <v>888.462</v>
      </c>
    </row>
    <row r="20" spans="1:29">
      <c r="A20" s="1" t="s">
        <v>7639</v>
      </c>
      <c r="B20" s="1" t="s">
        <v>26</v>
      </c>
      <c r="C20" s="1" t="s">
        <v>7688</v>
      </c>
      <c r="D20" s="1" t="s">
        <v>28</v>
      </c>
      <c r="E20" s="1" t="s">
        <v>7725</v>
      </c>
      <c r="F20" s="1" t="s">
        <v>7726</v>
      </c>
      <c r="G20" s="3">
        <v>64</v>
      </c>
      <c r="H20" s="3">
        <v>58</v>
      </c>
      <c r="I20" s="3">
        <v>39</v>
      </c>
      <c r="J20" s="3">
        <v>42</v>
      </c>
      <c r="K20" s="3">
        <v>65</v>
      </c>
      <c r="L20" s="3">
        <v>69.8</v>
      </c>
      <c r="M20" s="3">
        <v>59.8</v>
      </c>
      <c r="N20" s="3">
        <v>43.8</v>
      </c>
      <c r="O20" s="3">
        <v>79</v>
      </c>
      <c r="P20" s="3">
        <v>39.8</v>
      </c>
      <c r="Q20" s="3">
        <v>45</v>
      </c>
      <c r="R20" s="3">
        <v>49.8</v>
      </c>
      <c r="S20" s="3">
        <v>69</v>
      </c>
      <c r="T20" s="3">
        <v>49.8</v>
      </c>
      <c r="U20" s="3">
        <v>49.8</v>
      </c>
      <c r="V20" s="3">
        <v>65</v>
      </c>
      <c r="W20" s="3">
        <v>79.8</v>
      </c>
      <c r="X20" s="3">
        <v>43</v>
      </c>
      <c r="Y20" s="3">
        <f t="shared" si="0"/>
        <v>1011.4</v>
      </c>
      <c r="Z20" s="3">
        <f t="shared" si="1"/>
        <v>839.462</v>
      </c>
      <c r="AA20" s="3">
        <v>26</v>
      </c>
      <c r="AB20" s="3">
        <v>23</v>
      </c>
      <c r="AC20" s="8">
        <f t="shared" si="2"/>
        <v>888.462</v>
      </c>
    </row>
  </sheetData>
  <pageMargins left="0.75" right="0.75" top="1" bottom="1" header="0.5" footer="0.5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0"/>
  <sheetViews>
    <sheetView workbookViewId="0">
      <selection activeCell="AD1" sqref="AD$1:AD$1048576"/>
    </sheetView>
  </sheetViews>
  <sheetFormatPr defaultColWidth="9" defaultRowHeight="13.5"/>
  <cols>
    <col min="1" max="1" width="11.25" customWidth="1"/>
    <col min="2" max="2" width="8.125" customWidth="1"/>
    <col min="3" max="3" width="16" customWidth="1"/>
    <col min="4" max="4" width="7.875" customWidth="1"/>
    <col min="5" max="5" width="9.25" customWidth="1"/>
    <col min="6" max="6" width="6.25" customWidth="1"/>
    <col min="7" max="11" width="3.875" style="6" customWidth="1"/>
    <col min="12" max="12" width="4.875" style="6" customWidth="1"/>
    <col min="13" max="13" width="3.875" style="6" customWidth="1"/>
    <col min="14" max="14" width="4.875" style="6" customWidth="1"/>
    <col min="15" max="16" width="3.875" style="6" customWidth="1"/>
    <col min="17" max="17" width="4.875" style="6" customWidth="1"/>
    <col min="18" max="18" width="3.875" style="6" customWidth="1"/>
    <col min="19" max="20" width="4.875" style="6" customWidth="1"/>
    <col min="21" max="25" width="3.875" style="6" customWidth="1"/>
    <col min="26" max="26" width="6.625" style="6" customWidth="1"/>
    <col min="27" max="27" width="7.5" style="6" customWidth="1"/>
    <col min="28" max="29" width="3.875" style="6" customWidth="1"/>
    <col min="30" max="30" width="7.5" style="9" customWidth="1"/>
  </cols>
  <sheetData>
    <row r="1" ht="169" customHeight="1" spans="1: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232</v>
      </c>
      <c r="L1" s="3" t="s">
        <v>7625</v>
      </c>
      <c r="M1" s="3" t="s">
        <v>7727</v>
      </c>
      <c r="N1" s="3" t="s">
        <v>7626</v>
      </c>
      <c r="O1" s="3" t="s">
        <v>234</v>
      </c>
      <c r="P1" s="3" t="s">
        <v>7728</v>
      </c>
      <c r="Q1" s="3" t="s">
        <v>7626</v>
      </c>
      <c r="R1" s="3" t="s">
        <v>7729</v>
      </c>
      <c r="S1" s="3" t="s">
        <v>7730</v>
      </c>
      <c r="T1" s="3" t="s">
        <v>7731</v>
      </c>
      <c r="U1" s="3" t="s">
        <v>7732</v>
      </c>
      <c r="V1" s="3" t="s">
        <v>7733</v>
      </c>
      <c r="W1" s="3" t="s">
        <v>7734</v>
      </c>
      <c r="X1" s="3" t="s">
        <v>7735</v>
      </c>
      <c r="Y1" s="3" t="s">
        <v>7736</v>
      </c>
      <c r="Z1" s="3" t="s">
        <v>17</v>
      </c>
      <c r="AA1" s="3" t="s">
        <v>18</v>
      </c>
      <c r="AB1" s="3" t="s">
        <v>23</v>
      </c>
      <c r="AC1" s="3" t="s">
        <v>238</v>
      </c>
      <c r="AD1" s="8" t="s">
        <v>24</v>
      </c>
    </row>
    <row r="2" spans="1:30">
      <c r="A2" s="1" t="s">
        <v>7639</v>
      </c>
      <c r="B2" s="1" t="s">
        <v>26</v>
      </c>
      <c r="C2" s="1" t="s">
        <v>7737</v>
      </c>
      <c r="D2" s="1" t="s">
        <v>28</v>
      </c>
      <c r="E2" s="1" t="s">
        <v>7738</v>
      </c>
      <c r="F2" s="1" t="s">
        <v>7739</v>
      </c>
      <c r="G2" s="3">
        <v>64</v>
      </c>
      <c r="H2" s="3">
        <v>58</v>
      </c>
      <c r="I2" s="3">
        <v>39</v>
      </c>
      <c r="J2" s="3">
        <v>42</v>
      </c>
      <c r="K2" s="3">
        <v>65</v>
      </c>
      <c r="L2" s="3">
        <v>69.8</v>
      </c>
      <c r="M2" s="3">
        <v>54</v>
      </c>
      <c r="N2" s="3">
        <v>59.8</v>
      </c>
      <c r="O2" s="3">
        <v>45</v>
      </c>
      <c r="P2" s="3">
        <v>48</v>
      </c>
      <c r="Q2" s="3">
        <v>59.8</v>
      </c>
      <c r="R2" s="3">
        <v>62</v>
      </c>
      <c r="S2" s="3">
        <v>79.8</v>
      </c>
      <c r="T2" s="3">
        <v>69.9</v>
      </c>
      <c r="U2" s="3">
        <v>66</v>
      </c>
      <c r="V2" s="3">
        <v>65</v>
      </c>
      <c r="W2" s="3">
        <v>54</v>
      </c>
      <c r="X2" s="3">
        <v>49</v>
      </c>
      <c r="Y2" s="3">
        <v>63</v>
      </c>
      <c r="Z2" s="3">
        <f>SUM(G2:Y2)</f>
        <v>1113.1</v>
      </c>
      <c r="AA2" s="3">
        <f>Z2*0.83</f>
        <v>923.873</v>
      </c>
      <c r="AB2" s="3">
        <v>26</v>
      </c>
      <c r="AC2" s="3">
        <v>23</v>
      </c>
      <c r="AD2" s="8">
        <f>SUM(AA2:AC2)</f>
        <v>972.873</v>
      </c>
    </row>
    <row r="3" spans="1:30">
      <c r="A3" s="1" t="s">
        <v>7639</v>
      </c>
      <c r="B3" s="1" t="s">
        <v>26</v>
      </c>
      <c r="C3" s="1" t="s">
        <v>7737</v>
      </c>
      <c r="D3" s="1" t="s">
        <v>28</v>
      </c>
      <c r="E3" s="1" t="s">
        <v>7740</v>
      </c>
      <c r="F3" s="1" t="s">
        <v>7741</v>
      </c>
      <c r="G3" s="3">
        <v>64</v>
      </c>
      <c r="H3" s="3">
        <v>58</v>
      </c>
      <c r="I3" s="3">
        <v>39</v>
      </c>
      <c r="J3" s="3">
        <v>42</v>
      </c>
      <c r="K3" s="3">
        <v>65</v>
      </c>
      <c r="L3" s="3">
        <v>69.8</v>
      </c>
      <c r="M3" s="3">
        <v>54</v>
      </c>
      <c r="N3" s="3">
        <v>59.8</v>
      </c>
      <c r="O3" s="3">
        <v>45</v>
      </c>
      <c r="P3" s="3">
        <v>48</v>
      </c>
      <c r="Q3" s="3">
        <v>59.8</v>
      </c>
      <c r="R3" s="3">
        <v>62</v>
      </c>
      <c r="S3" s="3">
        <v>79.8</v>
      </c>
      <c r="T3" s="3">
        <v>69.9</v>
      </c>
      <c r="U3" s="3">
        <v>66</v>
      </c>
      <c r="V3" s="3">
        <v>65</v>
      </c>
      <c r="W3" s="3">
        <v>54</v>
      </c>
      <c r="X3" s="3">
        <v>49</v>
      </c>
      <c r="Y3" s="3">
        <v>63</v>
      </c>
      <c r="Z3" s="3">
        <f t="shared" ref="Z3:Z10" si="0">SUM(G3:Y3)</f>
        <v>1113.1</v>
      </c>
      <c r="AA3" s="3">
        <f t="shared" ref="AA3:AA10" si="1">Z3*0.83</f>
        <v>923.873</v>
      </c>
      <c r="AB3" s="3">
        <v>26</v>
      </c>
      <c r="AC3" s="3">
        <v>23</v>
      </c>
      <c r="AD3" s="8">
        <f t="shared" ref="AD3:AD10" si="2">SUM(AA3:AC3)</f>
        <v>972.873</v>
      </c>
    </row>
    <row r="4" spans="1:30">
      <c r="A4" s="1" t="s">
        <v>7639</v>
      </c>
      <c r="B4" s="1" t="s">
        <v>26</v>
      </c>
      <c r="C4" s="1" t="s">
        <v>7737</v>
      </c>
      <c r="D4" s="1" t="s">
        <v>28</v>
      </c>
      <c r="E4" s="1" t="s">
        <v>7742</v>
      </c>
      <c r="F4" s="1" t="s">
        <v>7743</v>
      </c>
      <c r="G4" s="3">
        <v>64</v>
      </c>
      <c r="H4" s="3">
        <v>58</v>
      </c>
      <c r="I4" s="3">
        <v>39</v>
      </c>
      <c r="J4" s="3">
        <v>42</v>
      </c>
      <c r="K4" s="3">
        <v>65</v>
      </c>
      <c r="L4" s="3">
        <v>69.8</v>
      </c>
      <c r="M4" s="3">
        <v>54</v>
      </c>
      <c r="N4" s="3">
        <v>59.8</v>
      </c>
      <c r="O4" s="3">
        <v>45</v>
      </c>
      <c r="P4" s="3">
        <v>48</v>
      </c>
      <c r="Q4" s="3">
        <v>59.8</v>
      </c>
      <c r="R4" s="3">
        <v>62</v>
      </c>
      <c r="S4" s="3">
        <v>79.8</v>
      </c>
      <c r="T4" s="3">
        <v>69.9</v>
      </c>
      <c r="U4" s="3">
        <v>66</v>
      </c>
      <c r="V4" s="3">
        <v>65</v>
      </c>
      <c r="W4" s="3">
        <v>54</v>
      </c>
      <c r="X4" s="3">
        <v>49</v>
      </c>
      <c r="Y4" s="3">
        <v>63</v>
      </c>
      <c r="Z4" s="3">
        <f t="shared" si="0"/>
        <v>1113.1</v>
      </c>
      <c r="AA4" s="3">
        <f t="shared" si="1"/>
        <v>923.873</v>
      </c>
      <c r="AB4" s="3">
        <v>26</v>
      </c>
      <c r="AC4" s="3">
        <v>23</v>
      </c>
      <c r="AD4" s="8">
        <f t="shared" si="2"/>
        <v>972.873</v>
      </c>
    </row>
    <row r="5" spans="1:30">
      <c r="A5" s="1" t="s">
        <v>7639</v>
      </c>
      <c r="B5" s="1" t="s">
        <v>26</v>
      </c>
      <c r="C5" s="1" t="s">
        <v>7737</v>
      </c>
      <c r="D5" s="1" t="s">
        <v>28</v>
      </c>
      <c r="E5" s="1" t="s">
        <v>7744</v>
      </c>
      <c r="F5" s="1" t="s">
        <v>7745</v>
      </c>
      <c r="G5" s="3">
        <v>64</v>
      </c>
      <c r="H5" s="3">
        <v>58</v>
      </c>
      <c r="I5" s="3">
        <v>39</v>
      </c>
      <c r="J5" s="3">
        <v>42</v>
      </c>
      <c r="K5" s="3">
        <v>65</v>
      </c>
      <c r="L5" s="3">
        <v>69.8</v>
      </c>
      <c r="M5" s="3">
        <v>54</v>
      </c>
      <c r="N5" s="3">
        <v>59.8</v>
      </c>
      <c r="O5" s="3">
        <v>45</v>
      </c>
      <c r="P5" s="3">
        <v>48</v>
      </c>
      <c r="Q5" s="3">
        <v>59.8</v>
      </c>
      <c r="R5" s="3">
        <v>62</v>
      </c>
      <c r="S5" s="3">
        <v>79.8</v>
      </c>
      <c r="T5" s="3">
        <v>69.9</v>
      </c>
      <c r="U5" s="3">
        <v>66</v>
      </c>
      <c r="V5" s="3">
        <v>65</v>
      </c>
      <c r="W5" s="3">
        <v>54</v>
      </c>
      <c r="X5" s="3">
        <v>49</v>
      </c>
      <c r="Y5" s="3">
        <v>63</v>
      </c>
      <c r="Z5" s="3">
        <f t="shared" si="0"/>
        <v>1113.1</v>
      </c>
      <c r="AA5" s="3">
        <f t="shared" si="1"/>
        <v>923.873</v>
      </c>
      <c r="AB5" s="3">
        <v>26</v>
      </c>
      <c r="AC5" s="3">
        <v>23</v>
      </c>
      <c r="AD5" s="8">
        <f t="shared" si="2"/>
        <v>972.873</v>
      </c>
    </row>
    <row r="6" spans="1:30">
      <c r="A6" s="1" t="s">
        <v>7639</v>
      </c>
      <c r="B6" s="1" t="s">
        <v>26</v>
      </c>
      <c r="C6" s="1" t="s">
        <v>7737</v>
      </c>
      <c r="D6" s="1" t="s">
        <v>28</v>
      </c>
      <c r="E6" s="1" t="s">
        <v>7746</v>
      </c>
      <c r="F6" s="1" t="s">
        <v>7747</v>
      </c>
      <c r="G6" s="3">
        <v>64</v>
      </c>
      <c r="H6" s="3">
        <v>58</v>
      </c>
      <c r="I6" s="3">
        <v>39</v>
      </c>
      <c r="J6" s="3">
        <v>42</v>
      </c>
      <c r="K6" s="3">
        <v>65</v>
      </c>
      <c r="L6" s="3">
        <v>69.8</v>
      </c>
      <c r="M6" s="3">
        <v>54</v>
      </c>
      <c r="N6" s="3">
        <v>59.8</v>
      </c>
      <c r="O6" s="3">
        <v>45</v>
      </c>
      <c r="P6" s="3">
        <v>48</v>
      </c>
      <c r="Q6" s="3">
        <v>59.8</v>
      </c>
      <c r="R6" s="3">
        <v>62</v>
      </c>
      <c r="S6" s="3">
        <v>79.8</v>
      </c>
      <c r="T6" s="3">
        <v>69.9</v>
      </c>
      <c r="U6" s="3">
        <v>66</v>
      </c>
      <c r="V6" s="3">
        <v>65</v>
      </c>
      <c r="W6" s="3">
        <v>54</v>
      </c>
      <c r="X6" s="3">
        <v>49</v>
      </c>
      <c r="Y6" s="3">
        <v>63</v>
      </c>
      <c r="Z6" s="3">
        <f t="shared" si="0"/>
        <v>1113.1</v>
      </c>
      <c r="AA6" s="3">
        <f t="shared" si="1"/>
        <v>923.873</v>
      </c>
      <c r="AB6" s="3">
        <v>26</v>
      </c>
      <c r="AC6" s="3">
        <v>23</v>
      </c>
      <c r="AD6" s="8">
        <f t="shared" si="2"/>
        <v>972.873</v>
      </c>
    </row>
    <row r="7" spans="1:30">
      <c r="A7" s="1" t="s">
        <v>7639</v>
      </c>
      <c r="B7" s="1" t="s">
        <v>26</v>
      </c>
      <c r="C7" s="1" t="s">
        <v>7737</v>
      </c>
      <c r="D7" s="1" t="s">
        <v>28</v>
      </c>
      <c r="E7" s="1" t="s">
        <v>7748</v>
      </c>
      <c r="F7" s="1" t="s">
        <v>7749</v>
      </c>
      <c r="G7" s="3">
        <v>64</v>
      </c>
      <c r="H7" s="3">
        <v>58</v>
      </c>
      <c r="I7" s="3">
        <v>39</v>
      </c>
      <c r="J7" s="3">
        <v>42</v>
      </c>
      <c r="K7" s="3">
        <v>65</v>
      </c>
      <c r="L7" s="3">
        <v>69.8</v>
      </c>
      <c r="M7" s="3">
        <v>54</v>
      </c>
      <c r="N7" s="3">
        <v>59.8</v>
      </c>
      <c r="O7" s="3">
        <v>45</v>
      </c>
      <c r="P7" s="3">
        <v>48</v>
      </c>
      <c r="Q7" s="3">
        <v>59.8</v>
      </c>
      <c r="R7" s="3">
        <v>62</v>
      </c>
      <c r="S7" s="3">
        <v>79.8</v>
      </c>
      <c r="T7" s="3">
        <v>69.9</v>
      </c>
      <c r="U7" s="3">
        <v>66</v>
      </c>
      <c r="V7" s="3">
        <v>65</v>
      </c>
      <c r="W7" s="3">
        <v>54</v>
      </c>
      <c r="X7" s="3">
        <v>49</v>
      </c>
      <c r="Y7" s="3">
        <v>63</v>
      </c>
      <c r="Z7" s="3">
        <f t="shared" si="0"/>
        <v>1113.1</v>
      </c>
      <c r="AA7" s="3">
        <f t="shared" si="1"/>
        <v>923.873</v>
      </c>
      <c r="AB7" s="3">
        <v>26</v>
      </c>
      <c r="AC7" s="3">
        <v>23</v>
      </c>
      <c r="AD7" s="8">
        <f t="shared" si="2"/>
        <v>972.873</v>
      </c>
    </row>
    <row r="8" spans="1:30">
      <c r="A8" s="1" t="s">
        <v>7639</v>
      </c>
      <c r="B8" s="1" t="s">
        <v>26</v>
      </c>
      <c r="C8" s="1" t="s">
        <v>7737</v>
      </c>
      <c r="D8" s="1" t="s">
        <v>28</v>
      </c>
      <c r="E8" s="1" t="s">
        <v>7750</v>
      </c>
      <c r="F8" s="1" t="s">
        <v>7751</v>
      </c>
      <c r="G8" s="3">
        <v>64</v>
      </c>
      <c r="H8" s="3">
        <v>58</v>
      </c>
      <c r="I8" s="3">
        <v>39</v>
      </c>
      <c r="J8" s="3">
        <v>42</v>
      </c>
      <c r="K8" s="3">
        <v>65</v>
      </c>
      <c r="L8" s="3">
        <v>69.8</v>
      </c>
      <c r="M8" s="3">
        <v>54</v>
      </c>
      <c r="N8" s="3">
        <v>59.8</v>
      </c>
      <c r="O8" s="3">
        <v>45</v>
      </c>
      <c r="P8" s="3">
        <v>48</v>
      </c>
      <c r="Q8" s="3">
        <v>59.8</v>
      </c>
      <c r="R8" s="3">
        <v>62</v>
      </c>
      <c r="S8" s="3">
        <v>79.8</v>
      </c>
      <c r="T8" s="3">
        <v>69.9</v>
      </c>
      <c r="U8" s="3">
        <v>66</v>
      </c>
      <c r="V8" s="3">
        <v>65</v>
      </c>
      <c r="W8" s="3">
        <v>54</v>
      </c>
      <c r="X8" s="3">
        <v>49</v>
      </c>
      <c r="Y8" s="3">
        <v>63</v>
      </c>
      <c r="Z8" s="3">
        <f t="shared" si="0"/>
        <v>1113.1</v>
      </c>
      <c r="AA8" s="3">
        <f t="shared" si="1"/>
        <v>923.873</v>
      </c>
      <c r="AB8" s="3">
        <v>26</v>
      </c>
      <c r="AC8" s="3">
        <v>23</v>
      </c>
      <c r="AD8" s="8">
        <f t="shared" si="2"/>
        <v>972.873</v>
      </c>
    </row>
    <row r="9" spans="1:30">
      <c r="A9" s="1" t="s">
        <v>7639</v>
      </c>
      <c r="B9" s="1" t="s">
        <v>26</v>
      </c>
      <c r="C9" s="1" t="s">
        <v>7737</v>
      </c>
      <c r="D9" s="1" t="s">
        <v>28</v>
      </c>
      <c r="E9" s="1" t="s">
        <v>7752</v>
      </c>
      <c r="F9" s="1" t="s">
        <v>7753</v>
      </c>
      <c r="G9" s="3">
        <v>64</v>
      </c>
      <c r="H9" s="3">
        <v>58</v>
      </c>
      <c r="I9" s="3">
        <v>39</v>
      </c>
      <c r="J9" s="3">
        <v>42</v>
      </c>
      <c r="K9" s="3">
        <v>65</v>
      </c>
      <c r="L9" s="3">
        <v>69.8</v>
      </c>
      <c r="M9" s="3">
        <v>54</v>
      </c>
      <c r="N9" s="3">
        <v>59.8</v>
      </c>
      <c r="O9" s="3">
        <v>45</v>
      </c>
      <c r="P9" s="3">
        <v>48</v>
      </c>
      <c r="Q9" s="3">
        <v>59.8</v>
      </c>
      <c r="R9" s="3">
        <v>62</v>
      </c>
      <c r="S9" s="3">
        <v>79.8</v>
      </c>
      <c r="T9" s="3">
        <v>69.9</v>
      </c>
      <c r="U9" s="3">
        <v>66</v>
      </c>
      <c r="V9" s="3">
        <v>65</v>
      </c>
      <c r="W9" s="3">
        <v>54</v>
      </c>
      <c r="X9" s="3">
        <v>49</v>
      </c>
      <c r="Y9" s="3">
        <v>63</v>
      </c>
      <c r="Z9" s="3">
        <f t="shared" si="0"/>
        <v>1113.1</v>
      </c>
      <c r="AA9" s="3">
        <f t="shared" si="1"/>
        <v>923.873</v>
      </c>
      <c r="AB9" s="3">
        <v>26</v>
      </c>
      <c r="AC9" s="3">
        <v>23</v>
      </c>
      <c r="AD9" s="8">
        <f t="shared" si="2"/>
        <v>972.873</v>
      </c>
    </row>
    <row r="10" spans="1:30">
      <c r="A10" s="1" t="s">
        <v>7639</v>
      </c>
      <c r="B10" s="1" t="s">
        <v>26</v>
      </c>
      <c r="C10" s="1" t="s">
        <v>7737</v>
      </c>
      <c r="D10" s="1" t="s">
        <v>28</v>
      </c>
      <c r="E10" s="1" t="s">
        <v>7754</v>
      </c>
      <c r="F10" s="1" t="s">
        <v>7755</v>
      </c>
      <c r="G10" s="3">
        <v>64</v>
      </c>
      <c r="H10" s="3">
        <v>58</v>
      </c>
      <c r="I10" s="3">
        <v>39</v>
      </c>
      <c r="J10" s="3">
        <v>42</v>
      </c>
      <c r="K10" s="3">
        <v>65</v>
      </c>
      <c r="L10" s="3">
        <v>69.8</v>
      </c>
      <c r="M10" s="3">
        <v>54</v>
      </c>
      <c r="N10" s="3">
        <v>59.8</v>
      </c>
      <c r="O10" s="3">
        <v>45</v>
      </c>
      <c r="P10" s="3">
        <v>48</v>
      </c>
      <c r="Q10" s="3">
        <v>59.8</v>
      </c>
      <c r="R10" s="3">
        <v>62</v>
      </c>
      <c r="S10" s="3">
        <v>79.8</v>
      </c>
      <c r="T10" s="3">
        <v>69.9</v>
      </c>
      <c r="U10" s="3">
        <v>66</v>
      </c>
      <c r="V10" s="3">
        <v>65</v>
      </c>
      <c r="W10" s="3">
        <v>54</v>
      </c>
      <c r="X10" s="3">
        <v>49</v>
      </c>
      <c r="Y10" s="3">
        <v>63</v>
      </c>
      <c r="Z10" s="3">
        <f t="shared" si="0"/>
        <v>1113.1</v>
      </c>
      <c r="AA10" s="3">
        <f t="shared" si="1"/>
        <v>923.873</v>
      </c>
      <c r="AB10" s="3">
        <v>26</v>
      </c>
      <c r="AC10" s="3">
        <v>23</v>
      </c>
      <c r="AD10" s="8">
        <f t="shared" si="2"/>
        <v>972.873</v>
      </c>
    </row>
  </sheetData>
  <pageMargins left="0.75" right="0.75" top="1" bottom="1" header="0.5" footer="0.5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96"/>
  <sheetViews>
    <sheetView workbookViewId="0">
      <pane ySplit="1" topLeftCell="A68" activePane="bottomLeft" state="frozen"/>
      <selection/>
      <selection pane="bottomLeft" activeCell="AF1" sqref="AF$1:AF$1048576"/>
    </sheetView>
  </sheetViews>
  <sheetFormatPr defaultColWidth="9" defaultRowHeight="13.5"/>
  <cols>
    <col min="1" max="1" width="11.25" customWidth="1"/>
    <col min="2" max="2" width="8.125" customWidth="1"/>
    <col min="3" max="3" width="14.125" customWidth="1"/>
    <col min="4" max="4" width="7.875" customWidth="1"/>
    <col min="5" max="5" width="9.25" customWidth="1"/>
    <col min="6" max="6" width="7.875" customWidth="1"/>
    <col min="7" max="14" width="3.875" style="3" customWidth="1"/>
    <col min="15" max="15" width="4.875" style="3" customWidth="1"/>
    <col min="16" max="20" width="3.875" style="3" customWidth="1"/>
    <col min="21" max="21" width="5.75" style="3" customWidth="1"/>
    <col min="22" max="22" width="7.5" style="3" customWidth="1"/>
    <col min="23" max="28" width="3.875" style="3" customWidth="1"/>
    <col min="29" max="29" width="7.5" style="8" customWidth="1"/>
    <col min="30" max="31" width="5.75" style="3" customWidth="1"/>
    <col min="32" max="32" width="7.5" style="8" customWidth="1"/>
  </cols>
  <sheetData>
    <row r="1" ht="147" customHeight="1" spans="1:3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7756</v>
      </c>
      <c r="P1" s="3" t="s">
        <v>11</v>
      </c>
      <c r="Q1" s="3" t="s">
        <v>12</v>
      </c>
      <c r="R1" s="3" t="s">
        <v>13</v>
      </c>
      <c r="S1" s="3" t="s">
        <v>14</v>
      </c>
      <c r="T1" s="3" t="s">
        <v>7727</v>
      </c>
      <c r="U1" s="3" t="s">
        <v>17</v>
      </c>
      <c r="V1" s="3" t="s">
        <v>18</v>
      </c>
      <c r="W1" s="3" t="s">
        <v>19</v>
      </c>
      <c r="X1" s="3" t="s">
        <v>20</v>
      </c>
      <c r="Y1" s="3" t="s">
        <v>21</v>
      </c>
      <c r="Z1" s="3" t="s">
        <v>22</v>
      </c>
      <c r="AA1" s="3" t="s">
        <v>23</v>
      </c>
      <c r="AB1" s="3" t="s">
        <v>19</v>
      </c>
      <c r="AC1" s="8" t="s">
        <v>24</v>
      </c>
      <c r="AD1" s="3" t="s">
        <v>239</v>
      </c>
      <c r="AE1" s="3" t="s">
        <v>240</v>
      </c>
      <c r="AF1" s="8" t="s">
        <v>241</v>
      </c>
    </row>
    <row r="2" spans="1:32">
      <c r="A2" s="1" t="s">
        <v>7639</v>
      </c>
      <c r="B2" s="1" t="s">
        <v>26</v>
      </c>
      <c r="C2" s="1" t="s">
        <v>7757</v>
      </c>
      <c r="D2" s="1" t="s">
        <v>28</v>
      </c>
      <c r="E2" s="1" t="s">
        <v>7758</v>
      </c>
      <c r="F2" s="1" t="s">
        <v>7759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54.8</v>
      </c>
      <c r="P2" s="3">
        <v>48</v>
      </c>
      <c r="Q2" s="3">
        <v>35</v>
      </c>
      <c r="R2" s="3">
        <v>56</v>
      </c>
      <c r="S2" s="3">
        <v>65</v>
      </c>
      <c r="T2" s="3">
        <v>54</v>
      </c>
      <c r="U2" s="3">
        <f>SUM(G2:T2)</f>
        <v>735.8</v>
      </c>
      <c r="V2" s="3">
        <f>U2*0.83</f>
        <v>610.714</v>
      </c>
      <c r="W2" s="3">
        <v>20</v>
      </c>
      <c r="X2" s="3">
        <v>26</v>
      </c>
      <c r="Y2" s="3">
        <v>18</v>
      </c>
      <c r="Z2" s="3">
        <v>22</v>
      </c>
      <c r="AA2" s="3">
        <v>26</v>
      </c>
      <c r="AB2" s="3">
        <v>20</v>
      </c>
      <c r="AC2" s="8">
        <f>SUM(V2:AB2)</f>
        <v>742.714</v>
      </c>
    </row>
    <row r="3" spans="1:32">
      <c r="A3" s="1" t="s">
        <v>7639</v>
      </c>
      <c r="B3" s="1" t="s">
        <v>26</v>
      </c>
      <c r="C3" s="1" t="s">
        <v>7757</v>
      </c>
      <c r="D3" s="1" t="s">
        <v>28</v>
      </c>
      <c r="E3" s="1" t="s">
        <v>7760</v>
      </c>
      <c r="F3" s="1" t="s">
        <v>7761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54.8</v>
      </c>
      <c r="P3" s="3">
        <v>48</v>
      </c>
      <c r="Q3" s="3">
        <v>35</v>
      </c>
      <c r="R3" s="3">
        <v>56</v>
      </c>
      <c r="S3" s="3">
        <v>65</v>
      </c>
      <c r="T3" s="3">
        <v>54</v>
      </c>
      <c r="U3" s="3">
        <f t="shared" ref="U3:U34" si="0">SUM(G3:T3)</f>
        <v>735.8</v>
      </c>
      <c r="V3" s="3">
        <f t="shared" ref="V3:V34" si="1">U3*0.83</f>
        <v>610.714</v>
      </c>
      <c r="W3" s="3">
        <v>20</v>
      </c>
      <c r="X3" s="3">
        <v>26</v>
      </c>
      <c r="Y3" s="3">
        <v>18</v>
      </c>
      <c r="Z3" s="3">
        <v>22</v>
      </c>
      <c r="AA3" s="3">
        <v>26</v>
      </c>
      <c r="AB3" s="3">
        <v>20</v>
      </c>
      <c r="AC3" s="8">
        <f t="shared" ref="AC3:AC34" si="2">SUM(V3:AB3)</f>
        <v>742.714</v>
      </c>
    </row>
    <row r="4" spans="1:32">
      <c r="A4" s="1" t="s">
        <v>7639</v>
      </c>
      <c r="B4" s="1" t="s">
        <v>26</v>
      </c>
      <c r="C4" s="1" t="s">
        <v>7757</v>
      </c>
      <c r="D4" s="1" t="s">
        <v>28</v>
      </c>
      <c r="E4" s="1" t="s">
        <v>7762</v>
      </c>
      <c r="F4" s="1" t="s">
        <v>7763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54.8</v>
      </c>
      <c r="P4" s="3">
        <v>48</v>
      </c>
      <c r="Q4" s="3">
        <v>35</v>
      </c>
      <c r="R4" s="3">
        <v>56</v>
      </c>
      <c r="S4" s="3">
        <v>65</v>
      </c>
      <c r="T4" s="3">
        <v>54</v>
      </c>
      <c r="U4" s="3">
        <f t="shared" si="0"/>
        <v>735.8</v>
      </c>
      <c r="V4" s="3">
        <f t="shared" si="1"/>
        <v>610.714</v>
      </c>
      <c r="W4" s="3">
        <v>20</v>
      </c>
      <c r="X4" s="3">
        <v>26</v>
      </c>
      <c r="Y4" s="3">
        <v>18</v>
      </c>
      <c r="Z4" s="3">
        <v>22</v>
      </c>
      <c r="AA4" s="3">
        <v>26</v>
      </c>
      <c r="AB4" s="3">
        <v>20</v>
      </c>
      <c r="AC4" s="8">
        <f t="shared" si="2"/>
        <v>742.714</v>
      </c>
    </row>
    <row r="5" spans="1:32">
      <c r="A5" s="1" t="s">
        <v>7639</v>
      </c>
      <c r="B5" s="1" t="s">
        <v>26</v>
      </c>
      <c r="C5" s="1" t="s">
        <v>7757</v>
      </c>
      <c r="D5" s="1" t="s">
        <v>28</v>
      </c>
      <c r="E5" s="1" t="s">
        <v>7764</v>
      </c>
      <c r="F5" s="1" t="s">
        <v>7765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54</v>
      </c>
      <c r="M5" s="3">
        <v>52</v>
      </c>
      <c r="N5" s="3">
        <v>40</v>
      </c>
      <c r="O5" s="3">
        <v>54.8</v>
      </c>
      <c r="P5" s="3">
        <v>48</v>
      </c>
      <c r="Q5" s="3">
        <v>35</v>
      </c>
      <c r="R5" s="3">
        <v>56</v>
      </c>
      <c r="S5" s="3">
        <v>65</v>
      </c>
      <c r="T5" s="3">
        <v>54</v>
      </c>
      <c r="U5" s="3">
        <f t="shared" si="0"/>
        <v>735.8</v>
      </c>
      <c r="V5" s="3">
        <f t="shared" si="1"/>
        <v>610.714</v>
      </c>
      <c r="W5" s="3">
        <v>20</v>
      </c>
      <c r="X5" s="3">
        <v>26</v>
      </c>
      <c r="Y5" s="3">
        <v>18</v>
      </c>
      <c r="Z5" s="3">
        <v>22</v>
      </c>
      <c r="AA5" s="3">
        <v>26</v>
      </c>
      <c r="AB5" s="3">
        <v>20</v>
      </c>
      <c r="AC5" s="8">
        <f t="shared" si="2"/>
        <v>742.714</v>
      </c>
    </row>
    <row r="6" spans="1:32">
      <c r="A6" s="1" t="s">
        <v>7639</v>
      </c>
      <c r="B6" s="1" t="s">
        <v>26</v>
      </c>
      <c r="C6" s="1" t="s">
        <v>7757</v>
      </c>
      <c r="D6" s="1" t="s">
        <v>28</v>
      </c>
      <c r="E6" s="1" t="s">
        <v>7766</v>
      </c>
      <c r="F6" s="1" t="s">
        <v>7767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54.8</v>
      </c>
      <c r="P6" s="3">
        <v>48</v>
      </c>
      <c r="Q6" s="3">
        <v>35</v>
      </c>
      <c r="R6" s="3">
        <v>56</v>
      </c>
      <c r="S6" s="3">
        <v>65</v>
      </c>
      <c r="T6" s="3">
        <v>54</v>
      </c>
      <c r="U6" s="3">
        <f t="shared" si="0"/>
        <v>735.8</v>
      </c>
      <c r="V6" s="3">
        <f t="shared" si="1"/>
        <v>610.714</v>
      </c>
      <c r="W6" s="3">
        <v>20</v>
      </c>
      <c r="X6" s="3">
        <v>26</v>
      </c>
      <c r="Y6" s="3">
        <v>18</v>
      </c>
      <c r="Z6" s="3">
        <v>22</v>
      </c>
      <c r="AA6" s="3">
        <v>26</v>
      </c>
      <c r="AB6" s="3">
        <v>20</v>
      </c>
      <c r="AC6" s="8">
        <f t="shared" si="2"/>
        <v>742.714</v>
      </c>
    </row>
    <row r="7" spans="1:32">
      <c r="A7" s="1" t="s">
        <v>7639</v>
      </c>
      <c r="B7" s="1" t="s">
        <v>26</v>
      </c>
      <c r="C7" s="1" t="s">
        <v>7757</v>
      </c>
      <c r="D7" s="1" t="s">
        <v>28</v>
      </c>
      <c r="E7" s="1" t="s">
        <v>7768</v>
      </c>
      <c r="F7" s="1" t="s">
        <v>7769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54.8</v>
      </c>
      <c r="P7" s="3">
        <v>48</v>
      </c>
      <c r="Q7" s="3">
        <v>35</v>
      </c>
      <c r="R7" s="3">
        <v>56</v>
      </c>
      <c r="S7" s="3">
        <v>65</v>
      </c>
      <c r="T7" s="3">
        <v>54</v>
      </c>
      <c r="U7" s="3">
        <f t="shared" si="0"/>
        <v>735.8</v>
      </c>
      <c r="V7" s="3">
        <f t="shared" si="1"/>
        <v>610.714</v>
      </c>
      <c r="W7" s="3">
        <v>20</v>
      </c>
      <c r="X7" s="3">
        <v>26</v>
      </c>
      <c r="Y7" s="3">
        <v>18</v>
      </c>
      <c r="Z7" s="3">
        <v>22</v>
      </c>
      <c r="AA7" s="3">
        <v>26</v>
      </c>
      <c r="AB7" s="3">
        <v>20</v>
      </c>
      <c r="AC7" s="8">
        <f t="shared" si="2"/>
        <v>742.714</v>
      </c>
    </row>
    <row r="8" spans="1:32">
      <c r="A8" s="1" t="s">
        <v>7639</v>
      </c>
      <c r="B8" s="1" t="s">
        <v>26</v>
      </c>
      <c r="C8" s="1" t="s">
        <v>7757</v>
      </c>
      <c r="D8" s="1" t="s">
        <v>28</v>
      </c>
      <c r="E8" s="1" t="s">
        <v>7770</v>
      </c>
      <c r="F8" s="1" t="s">
        <v>7771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54.8</v>
      </c>
      <c r="P8" s="3">
        <v>48</v>
      </c>
      <c r="Q8" s="3">
        <v>35</v>
      </c>
      <c r="R8" s="3">
        <v>56</v>
      </c>
      <c r="S8" s="3">
        <v>65</v>
      </c>
      <c r="T8" s="3">
        <v>54</v>
      </c>
      <c r="U8" s="3">
        <f t="shared" si="0"/>
        <v>735.8</v>
      </c>
      <c r="V8" s="3">
        <f t="shared" si="1"/>
        <v>610.714</v>
      </c>
      <c r="W8" s="3">
        <v>20</v>
      </c>
      <c r="X8" s="3">
        <v>26</v>
      </c>
      <c r="Y8" s="3">
        <v>18</v>
      </c>
      <c r="Z8" s="3">
        <v>22</v>
      </c>
      <c r="AA8" s="3">
        <v>26</v>
      </c>
      <c r="AB8" s="3">
        <v>20</v>
      </c>
      <c r="AC8" s="8">
        <f t="shared" si="2"/>
        <v>742.714</v>
      </c>
    </row>
    <row r="9" spans="1:32">
      <c r="A9" s="1" t="s">
        <v>7639</v>
      </c>
      <c r="B9" s="1" t="s">
        <v>26</v>
      </c>
      <c r="C9" s="1" t="s">
        <v>7757</v>
      </c>
      <c r="D9" s="1" t="s">
        <v>28</v>
      </c>
      <c r="E9" s="1" t="s">
        <v>7772</v>
      </c>
      <c r="F9" s="1" t="s">
        <v>7773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54.8</v>
      </c>
      <c r="P9" s="3">
        <v>48</v>
      </c>
      <c r="Q9" s="3">
        <v>35</v>
      </c>
      <c r="R9" s="3">
        <v>56</v>
      </c>
      <c r="S9" s="3">
        <v>65</v>
      </c>
      <c r="T9" s="3">
        <v>54</v>
      </c>
      <c r="U9" s="3">
        <f t="shared" si="0"/>
        <v>735.8</v>
      </c>
      <c r="V9" s="3">
        <f t="shared" si="1"/>
        <v>610.714</v>
      </c>
      <c r="W9" s="3">
        <v>20</v>
      </c>
      <c r="X9" s="3">
        <v>26</v>
      </c>
      <c r="Y9" s="3">
        <v>18</v>
      </c>
      <c r="Z9" s="3">
        <v>22</v>
      </c>
      <c r="AA9" s="3">
        <v>26</v>
      </c>
      <c r="AB9" s="3">
        <v>20</v>
      </c>
      <c r="AC9" s="8">
        <f t="shared" si="2"/>
        <v>742.714</v>
      </c>
    </row>
    <row r="10" spans="1:32">
      <c r="A10" s="1" t="s">
        <v>7639</v>
      </c>
      <c r="B10" s="1" t="s">
        <v>26</v>
      </c>
      <c r="C10" s="1" t="s">
        <v>7757</v>
      </c>
      <c r="D10" s="1" t="s">
        <v>28</v>
      </c>
      <c r="E10" s="1" t="s">
        <v>7774</v>
      </c>
      <c r="F10" s="1" t="s">
        <v>7775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54.8</v>
      </c>
      <c r="P10" s="3">
        <v>48</v>
      </c>
      <c r="Q10" s="3">
        <v>35</v>
      </c>
      <c r="R10" s="3">
        <v>56</v>
      </c>
      <c r="S10" s="3">
        <v>65</v>
      </c>
      <c r="T10" s="3">
        <v>54</v>
      </c>
      <c r="U10" s="3">
        <f t="shared" si="0"/>
        <v>735.8</v>
      </c>
      <c r="V10" s="3">
        <f t="shared" si="1"/>
        <v>610.714</v>
      </c>
      <c r="W10" s="3">
        <v>20</v>
      </c>
      <c r="X10" s="3">
        <v>26</v>
      </c>
      <c r="Y10" s="3">
        <v>18</v>
      </c>
      <c r="Z10" s="3">
        <v>22</v>
      </c>
      <c r="AA10" s="3">
        <v>26</v>
      </c>
      <c r="AB10" s="3">
        <v>20</v>
      </c>
      <c r="AC10" s="8">
        <f t="shared" si="2"/>
        <v>742.714</v>
      </c>
    </row>
    <row r="11" spans="1:32">
      <c r="A11" s="1" t="s">
        <v>7639</v>
      </c>
      <c r="B11" s="1" t="s">
        <v>26</v>
      </c>
      <c r="C11" s="1" t="s">
        <v>7757</v>
      </c>
      <c r="D11" s="1" t="s">
        <v>28</v>
      </c>
      <c r="E11" s="1" t="s">
        <v>7776</v>
      </c>
      <c r="F11" s="1" t="s">
        <v>7777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54.8</v>
      </c>
      <c r="P11" s="3">
        <v>48</v>
      </c>
      <c r="Q11" s="3">
        <v>35</v>
      </c>
      <c r="R11" s="3">
        <v>56</v>
      </c>
      <c r="S11" s="3">
        <v>65</v>
      </c>
      <c r="T11" s="3">
        <v>54</v>
      </c>
      <c r="U11" s="3">
        <f t="shared" si="0"/>
        <v>735.8</v>
      </c>
      <c r="V11" s="3">
        <f t="shared" si="1"/>
        <v>610.714</v>
      </c>
      <c r="W11" s="3">
        <v>20</v>
      </c>
      <c r="X11" s="3">
        <v>26</v>
      </c>
      <c r="Y11" s="3">
        <v>18</v>
      </c>
      <c r="Z11" s="3">
        <v>22</v>
      </c>
      <c r="AA11" s="3">
        <v>26</v>
      </c>
      <c r="AB11" s="3">
        <v>20</v>
      </c>
      <c r="AC11" s="8">
        <f t="shared" si="2"/>
        <v>742.714</v>
      </c>
    </row>
    <row r="12" spans="1:32">
      <c r="A12" s="1" t="s">
        <v>7639</v>
      </c>
      <c r="B12" s="1" t="s">
        <v>26</v>
      </c>
      <c r="C12" s="1" t="s">
        <v>7757</v>
      </c>
      <c r="D12" s="1" t="s">
        <v>28</v>
      </c>
      <c r="E12" s="1" t="s">
        <v>7778</v>
      </c>
      <c r="F12" s="1" t="s">
        <v>7779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54.8</v>
      </c>
      <c r="P12" s="3">
        <v>48</v>
      </c>
      <c r="Q12" s="3">
        <v>35</v>
      </c>
      <c r="R12" s="3">
        <v>56</v>
      </c>
      <c r="S12" s="3">
        <v>65</v>
      </c>
      <c r="T12" s="3">
        <v>54</v>
      </c>
      <c r="U12" s="3">
        <f t="shared" si="0"/>
        <v>735.8</v>
      </c>
      <c r="V12" s="3">
        <f t="shared" si="1"/>
        <v>610.714</v>
      </c>
      <c r="W12" s="3">
        <v>20</v>
      </c>
      <c r="X12" s="3">
        <v>26</v>
      </c>
      <c r="Y12" s="3">
        <v>18</v>
      </c>
      <c r="Z12" s="3">
        <v>22</v>
      </c>
      <c r="AA12" s="3">
        <v>26</v>
      </c>
      <c r="AB12" s="3">
        <v>20</v>
      </c>
      <c r="AC12" s="8">
        <f t="shared" si="2"/>
        <v>742.714</v>
      </c>
    </row>
    <row r="13" spans="1:32">
      <c r="A13" s="1" t="s">
        <v>7639</v>
      </c>
      <c r="B13" s="1" t="s">
        <v>26</v>
      </c>
      <c r="C13" s="1" t="s">
        <v>7757</v>
      </c>
      <c r="D13" s="1" t="s">
        <v>28</v>
      </c>
      <c r="E13" s="1" t="s">
        <v>7780</v>
      </c>
      <c r="F13" s="1" t="s">
        <v>7781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54.8</v>
      </c>
      <c r="P13" s="3">
        <v>48</v>
      </c>
      <c r="Q13" s="3">
        <v>35</v>
      </c>
      <c r="R13" s="3">
        <v>56</v>
      </c>
      <c r="S13" s="3">
        <v>65</v>
      </c>
      <c r="T13" s="3">
        <v>54</v>
      </c>
      <c r="U13" s="3">
        <f t="shared" si="0"/>
        <v>735.8</v>
      </c>
      <c r="V13" s="3">
        <f t="shared" si="1"/>
        <v>610.714</v>
      </c>
      <c r="W13" s="3">
        <v>20</v>
      </c>
      <c r="X13" s="3">
        <v>26</v>
      </c>
      <c r="Y13" s="3">
        <v>18</v>
      </c>
      <c r="Z13" s="3">
        <v>22</v>
      </c>
      <c r="AA13" s="3">
        <v>26</v>
      </c>
      <c r="AB13" s="3">
        <v>20</v>
      </c>
      <c r="AC13" s="8">
        <f t="shared" si="2"/>
        <v>742.714</v>
      </c>
    </row>
    <row r="14" spans="1:32">
      <c r="A14" s="1" t="s">
        <v>7639</v>
      </c>
      <c r="B14" s="1" t="s">
        <v>26</v>
      </c>
      <c r="C14" s="1" t="s">
        <v>7757</v>
      </c>
      <c r="D14" s="1" t="s">
        <v>28</v>
      </c>
      <c r="E14" s="1" t="s">
        <v>7782</v>
      </c>
      <c r="F14" s="1" t="s">
        <v>7783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54.8</v>
      </c>
      <c r="P14" s="3">
        <v>48</v>
      </c>
      <c r="Q14" s="3">
        <v>35</v>
      </c>
      <c r="R14" s="3">
        <v>56</v>
      </c>
      <c r="S14" s="3">
        <v>65</v>
      </c>
      <c r="T14" s="3">
        <v>54</v>
      </c>
      <c r="U14" s="3">
        <f t="shared" si="0"/>
        <v>735.8</v>
      </c>
      <c r="V14" s="3">
        <f t="shared" si="1"/>
        <v>610.714</v>
      </c>
      <c r="W14" s="3">
        <v>20</v>
      </c>
      <c r="X14" s="3">
        <v>26</v>
      </c>
      <c r="Y14" s="3">
        <v>18</v>
      </c>
      <c r="Z14" s="3">
        <v>22</v>
      </c>
      <c r="AA14" s="3">
        <v>26</v>
      </c>
      <c r="AB14" s="3">
        <v>20</v>
      </c>
      <c r="AC14" s="8">
        <f t="shared" si="2"/>
        <v>742.714</v>
      </c>
    </row>
    <row r="15" spans="1:32">
      <c r="A15" s="1" t="s">
        <v>7639</v>
      </c>
      <c r="B15" s="1" t="s">
        <v>26</v>
      </c>
      <c r="C15" s="1" t="s">
        <v>7757</v>
      </c>
      <c r="D15" s="1" t="s">
        <v>28</v>
      </c>
      <c r="E15" s="1" t="s">
        <v>7784</v>
      </c>
      <c r="F15" s="1" t="s">
        <v>7785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54.8</v>
      </c>
      <c r="P15" s="3">
        <v>48</v>
      </c>
      <c r="Q15" s="3">
        <v>35</v>
      </c>
      <c r="R15" s="3">
        <v>56</v>
      </c>
      <c r="S15" s="3">
        <v>65</v>
      </c>
      <c r="T15" s="3">
        <v>54</v>
      </c>
      <c r="U15" s="3">
        <f t="shared" si="0"/>
        <v>735.8</v>
      </c>
      <c r="V15" s="3">
        <f t="shared" si="1"/>
        <v>610.714</v>
      </c>
      <c r="W15" s="3">
        <v>20</v>
      </c>
      <c r="X15" s="3">
        <v>26</v>
      </c>
      <c r="Y15" s="3">
        <v>18</v>
      </c>
      <c r="Z15" s="3">
        <v>22</v>
      </c>
      <c r="AA15" s="3">
        <v>26</v>
      </c>
      <c r="AB15" s="3">
        <v>20</v>
      </c>
      <c r="AC15" s="8">
        <f t="shared" si="2"/>
        <v>742.714</v>
      </c>
    </row>
    <row r="16" spans="1:32">
      <c r="A16" s="1" t="s">
        <v>7639</v>
      </c>
      <c r="B16" s="1" t="s">
        <v>26</v>
      </c>
      <c r="C16" s="1" t="s">
        <v>7757</v>
      </c>
      <c r="D16" s="1" t="s">
        <v>28</v>
      </c>
      <c r="E16" s="1" t="s">
        <v>7786</v>
      </c>
      <c r="F16" s="1" t="s">
        <v>7787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54.8</v>
      </c>
      <c r="P16" s="3">
        <v>48</v>
      </c>
      <c r="Q16" s="3">
        <v>35</v>
      </c>
      <c r="R16" s="3">
        <v>56</v>
      </c>
      <c r="S16" s="3">
        <v>65</v>
      </c>
      <c r="T16" s="3">
        <v>54</v>
      </c>
      <c r="U16" s="3">
        <f t="shared" si="0"/>
        <v>735.8</v>
      </c>
      <c r="V16" s="3">
        <f t="shared" si="1"/>
        <v>610.714</v>
      </c>
      <c r="W16" s="3">
        <v>20</v>
      </c>
      <c r="X16" s="3">
        <v>26</v>
      </c>
      <c r="Y16" s="3">
        <v>18</v>
      </c>
      <c r="Z16" s="3">
        <v>22</v>
      </c>
      <c r="AA16" s="3">
        <v>26</v>
      </c>
      <c r="AB16" s="3">
        <v>20</v>
      </c>
      <c r="AC16" s="8">
        <f t="shared" si="2"/>
        <v>742.714</v>
      </c>
    </row>
    <row r="17" spans="1:32">
      <c r="A17" s="1" t="s">
        <v>7639</v>
      </c>
      <c r="B17" s="1" t="s">
        <v>26</v>
      </c>
      <c r="C17" s="1" t="s">
        <v>7757</v>
      </c>
      <c r="D17" s="1" t="s">
        <v>28</v>
      </c>
      <c r="E17" s="1" t="s">
        <v>7788</v>
      </c>
      <c r="F17" s="1" t="s">
        <v>7789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54.8</v>
      </c>
      <c r="P17" s="3">
        <v>48</v>
      </c>
      <c r="Q17" s="3">
        <v>35</v>
      </c>
      <c r="R17" s="3">
        <v>56</v>
      </c>
      <c r="S17" s="3">
        <v>65</v>
      </c>
      <c r="T17" s="3">
        <v>54</v>
      </c>
      <c r="U17" s="3">
        <f t="shared" si="0"/>
        <v>735.8</v>
      </c>
      <c r="V17" s="3">
        <f t="shared" si="1"/>
        <v>610.714</v>
      </c>
      <c r="W17" s="3">
        <v>20</v>
      </c>
      <c r="X17" s="3">
        <v>26</v>
      </c>
      <c r="Y17" s="3">
        <v>18</v>
      </c>
      <c r="Z17" s="3">
        <v>22</v>
      </c>
      <c r="AA17" s="3">
        <v>26</v>
      </c>
      <c r="AB17" s="3">
        <v>20</v>
      </c>
      <c r="AC17" s="8">
        <f t="shared" si="2"/>
        <v>742.714</v>
      </c>
    </row>
    <row r="18" spans="1:32">
      <c r="A18" s="1" t="s">
        <v>7639</v>
      </c>
      <c r="B18" s="1" t="s">
        <v>26</v>
      </c>
      <c r="C18" s="1" t="s">
        <v>7757</v>
      </c>
      <c r="D18" s="1" t="s">
        <v>28</v>
      </c>
      <c r="E18" s="1" t="s">
        <v>7790</v>
      </c>
      <c r="F18" s="1" t="s">
        <v>7791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54.8</v>
      </c>
      <c r="P18" s="3">
        <v>48</v>
      </c>
      <c r="Q18" s="3">
        <v>35</v>
      </c>
      <c r="R18" s="3">
        <v>56</v>
      </c>
      <c r="S18" s="3">
        <v>65</v>
      </c>
      <c r="T18" s="3">
        <v>54</v>
      </c>
      <c r="U18" s="3">
        <f t="shared" si="0"/>
        <v>569.8</v>
      </c>
      <c r="V18" s="3">
        <f t="shared" si="1"/>
        <v>472.934</v>
      </c>
      <c r="W18" s="3">
        <v>20</v>
      </c>
      <c r="X18" s="3">
        <v>26</v>
      </c>
      <c r="Y18" s="3">
        <v>18</v>
      </c>
      <c r="Z18" s="3">
        <v>22</v>
      </c>
      <c r="AA18" s="3">
        <v>26</v>
      </c>
      <c r="AB18" s="3">
        <v>20</v>
      </c>
      <c r="AC18" s="8">
        <f t="shared" si="2"/>
        <v>604.934</v>
      </c>
      <c r="AD18" s="3">
        <v>62.25</v>
      </c>
      <c r="AE18" s="3">
        <v>43.16</v>
      </c>
      <c r="AF18" s="8">
        <f>AC18+AD18+AE18</f>
        <v>710.344</v>
      </c>
    </row>
    <row r="19" spans="1:32">
      <c r="A19" s="1" t="s">
        <v>7639</v>
      </c>
      <c r="B19" s="1" t="s">
        <v>26</v>
      </c>
      <c r="C19" s="1" t="s">
        <v>7757</v>
      </c>
      <c r="D19" s="1" t="s">
        <v>28</v>
      </c>
      <c r="E19" s="1" t="s">
        <v>7792</v>
      </c>
      <c r="F19" s="1" t="s">
        <v>7793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54.8</v>
      </c>
      <c r="P19" s="3">
        <v>48</v>
      </c>
      <c r="Q19" s="3">
        <v>35</v>
      </c>
      <c r="R19" s="3">
        <v>56</v>
      </c>
      <c r="S19" s="3">
        <v>65</v>
      </c>
      <c r="T19" s="3">
        <v>54</v>
      </c>
      <c r="U19" s="3">
        <f t="shared" si="0"/>
        <v>735.8</v>
      </c>
      <c r="V19" s="3">
        <f t="shared" si="1"/>
        <v>610.714</v>
      </c>
      <c r="W19" s="3">
        <v>20</v>
      </c>
      <c r="X19" s="3">
        <v>26</v>
      </c>
      <c r="Y19" s="3">
        <v>18</v>
      </c>
      <c r="Z19" s="3">
        <v>22</v>
      </c>
      <c r="AA19" s="3">
        <v>26</v>
      </c>
      <c r="AB19" s="3">
        <v>20</v>
      </c>
      <c r="AC19" s="8">
        <f t="shared" si="2"/>
        <v>742.714</v>
      </c>
    </row>
    <row r="20" spans="1:32">
      <c r="A20" s="1" t="s">
        <v>7639</v>
      </c>
      <c r="B20" s="1" t="s">
        <v>26</v>
      </c>
      <c r="C20" s="1" t="s">
        <v>7757</v>
      </c>
      <c r="D20" s="1" t="s">
        <v>28</v>
      </c>
      <c r="E20" s="1" t="s">
        <v>7794</v>
      </c>
      <c r="F20" s="1" t="s">
        <v>7795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54.8</v>
      </c>
      <c r="P20" s="3">
        <v>48</v>
      </c>
      <c r="Q20" s="3">
        <v>35</v>
      </c>
      <c r="R20" s="3">
        <v>56</v>
      </c>
      <c r="S20" s="3">
        <v>65</v>
      </c>
      <c r="T20" s="3">
        <v>54</v>
      </c>
      <c r="U20" s="3">
        <f t="shared" si="0"/>
        <v>735.8</v>
      </c>
      <c r="V20" s="3">
        <f t="shared" si="1"/>
        <v>610.714</v>
      </c>
      <c r="W20" s="3">
        <v>20</v>
      </c>
      <c r="X20" s="3">
        <v>26</v>
      </c>
      <c r="Y20" s="3">
        <v>18</v>
      </c>
      <c r="Z20" s="3">
        <v>22</v>
      </c>
      <c r="AA20" s="3">
        <v>26</v>
      </c>
      <c r="AB20" s="3">
        <v>20</v>
      </c>
      <c r="AC20" s="8">
        <f t="shared" si="2"/>
        <v>742.714</v>
      </c>
    </row>
    <row r="21" spans="1:32">
      <c r="A21" s="1" t="s">
        <v>7639</v>
      </c>
      <c r="B21" s="1" t="s">
        <v>26</v>
      </c>
      <c r="C21" s="1" t="s">
        <v>7757</v>
      </c>
      <c r="D21" s="1" t="s">
        <v>28</v>
      </c>
      <c r="E21" s="1" t="s">
        <v>7796</v>
      </c>
      <c r="F21" s="1" t="s">
        <v>7797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54.8</v>
      </c>
      <c r="P21" s="3">
        <v>48</v>
      </c>
      <c r="Q21" s="3">
        <v>35</v>
      </c>
      <c r="R21" s="3">
        <v>56</v>
      </c>
      <c r="S21" s="3">
        <v>65</v>
      </c>
      <c r="T21" s="3">
        <v>54</v>
      </c>
      <c r="U21" s="3">
        <f t="shared" si="0"/>
        <v>735.8</v>
      </c>
      <c r="V21" s="3">
        <f t="shared" si="1"/>
        <v>610.714</v>
      </c>
      <c r="W21" s="3">
        <v>20</v>
      </c>
      <c r="X21" s="3">
        <v>26</v>
      </c>
      <c r="Y21" s="3">
        <v>18</v>
      </c>
      <c r="Z21" s="3">
        <v>22</v>
      </c>
      <c r="AA21" s="3">
        <v>26</v>
      </c>
      <c r="AB21" s="3">
        <v>20</v>
      </c>
      <c r="AC21" s="8">
        <f t="shared" si="2"/>
        <v>742.714</v>
      </c>
    </row>
    <row r="22" spans="1:32">
      <c r="A22" s="1" t="s">
        <v>7639</v>
      </c>
      <c r="B22" s="1" t="s">
        <v>26</v>
      </c>
      <c r="C22" s="1" t="s">
        <v>7757</v>
      </c>
      <c r="D22" s="1" t="s">
        <v>28</v>
      </c>
      <c r="E22" s="1" t="s">
        <v>7798</v>
      </c>
      <c r="F22" s="1" t="s">
        <v>7799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54.8</v>
      </c>
      <c r="P22" s="3">
        <v>48</v>
      </c>
      <c r="Q22" s="3">
        <v>35</v>
      </c>
      <c r="R22" s="3">
        <v>56</v>
      </c>
      <c r="S22" s="3">
        <v>65</v>
      </c>
      <c r="T22" s="3">
        <v>54</v>
      </c>
      <c r="U22" s="3">
        <f t="shared" si="0"/>
        <v>735.8</v>
      </c>
      <c r="V22" s="3">
        <f t="shared" si="1"/>
        <v>610.714</v>
      </c>
      <c r="W22" s="3">
        <v>20</v>
      </c>
      <c r="X22" s="3">
        <v>26</v>
      </c>
      <c r="Y22" s="3">
        <v>18</v>
      </c>
      <c r="Z22" s="3">
        <v>22</v>
      </c>
      <c r="AA22" s="3">
        <v>26</v>
      </c>
      <c r="AB22" s="3">
        <v>20</v>
      </c>
      <c r="AC22" s="8">
        <f t="shared" si="2"/>
        <v>742.714</v>
      </c>
    </row>
    <row r="23" spans="1:32">
      <c r="A23" s="1" t="s">
        <v>7639</v>
      </c>
      <c r="B23" s="1" t="s">
        <v>26</v>
      </c>
      <c r="C23" s="1" t="s">
        <v>7757</v>
      </c>
      <c r="D23" s="1" t="s">
        <v>28</v>
      </c>
      <c r="E23" s="1" t="s">
        <v>7800</v>
      </c>
      <c r="F23" s="1" t="s">
        <v>7801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54.8</v>
      </c>
      <c r="P23" s="3">
        <v>48</v>
      </c>
      <c r="Q23" s="3">
        <v>35</v>
      </c>
      <c r="R23" s="3">
        <v>56</v>
      </c>
      <c r="S23" s="3">
        <v>65</v>
      </c>
      <c r="T23" s="3">
        <v>54</v>
      </c>
      <c r="U23" s="3">
        <f t="shared" si="0"/>
        <v>735.8</v>
      </c>
      <c r="V23" s="3">
        <f t="shared" si="1"/>
        <v>610.714</v>
      </c>
      <c r="W23" s="3">
        <v>20</v>
      </c>
      <c r="X23" s="3">
        <v>26</v>
      </c>
      <c r="Y23" s="3">
        <v>18</v>
      </c>
      <c r="Z23" s="3">
        <v>22</v>
      </c>
      <c r="AA23" s="3">
        <v>26</v>
      </c>
      <c r="AB23" s="3">
        <v>20</v>
      </c>
      <c r="AC23" s="8">
        <f t="shared" si="2"/>
        <v>742.714</v>
      </c>
    </row>
    <row r="24" spans="1:32">
      <c r="A24" s="1" t="s">
        <v>7639</v>
      </c>
      <c r="B24" s="1" t="s">
        <v>26</v>
      </c>
      <c r="C24" s="1" t="s">
        <v>7757</v>
      </c>
      <c r="D24" s="1" t="s">
        <v>28</v>
      </c>
      <c r="E24" s="1" t="s">
        <v>7802</v>
      </c>
      <c r="F24" s="1" t="s">
        <v>7803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54.8</v>
      </c>
      <c r="P24" s="3">
        <v>48</v>
      </c>
      <c r="Q24" s="3">
        <v>35</v>
      </c>
      <c r="R24" s="3">
        <v>56</v>
      </c>
      <c r="S24" s="3">
        <v>65</v>
      </c>
      <c r="T24" s="3">
        <v>54</v>
      </c>
      <c r="U24" s="3">
        <f t="shared" si="0"/>
        <v>735.8</v>
      </c>
      <c r="V24" s="3">
        <f t="shared" si="1"/>
        <v>610.714</v>
      </c>
      <c r="W24" s="3">
        <v>20</v>
      </c>
      <c r="X24" s="3">
        <v>26</v>
      </c>
      <c r="Y24" s="3">
        <v>18</v>
      </c>
      <c r="Z24" s="3">
        <v>22</v>
      </c>
      <c r="AA24" s="3">
        <v>26</v>
      </c>
      <c r="AB24" s="3">
        <v>20</v>
      </c>
      <c r="AC24" s="8">
        <f t="shared" si="2"/>
        <v>742.714</v>
      </c>
    </row>
    <row r="25" spans="1:32">
      <c r="A25" s="1" t="s">
        <v>7639</v>
      </c>
      <c r="B25" s="1" t="s">
        <v>26</v>
      </c>
      <c r="C25" s="1" t="s">
        <v>7757</v>
      </c>
      <c r="D25" s="1" t="s">
        <v>28</v>
      </c>
      <c r="E25" s="1" t="s">
        <v>7804</v>
      </c>
      <c r="F25" s="1" t="s">
        <v>7805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54.8</v>
      </c>
      <c r="P25" s="3">
        <v>48</v>
      </c>
      <c r="Q25" s="3">
        <v>35</v>
      </c>
      <c r="R25" s="3">
        <v>56</v>
      </c>
      <c r="S25" s="3">
        <v>65</v>
      </c>
      <c r="T25" s="3">
        <v>54</v>
      </c>
      <c r="U25" s="3">
        <f t="shared" si="0"/>
        <v>735.8</v>
      </c>
      <c r="V25" s="3">
        <f t="shared" si="1"/>
        <v>610.714</v>
      </c>
      <c r="W25" s="3">
        <v>20</v>
      </c>
      <c r="X25" s="3">
        <v>26</v>
      </c>
      <c r="Y25" s="3">
        <v>18</v>
      </c>
      <c r="Z25" s="3">
        <v>22</v>
      </c>
      <c r="AA25" s="3">
        <v>26</v>
      </c>
      <c r="AB25" s="3">
        <v>20</v>
      </c>
      <c r="AC25" s="8">
        <f t="shared" si="2"/>
        <v>742.714</v>
      </c>
    </row>
    <row r="26" spans="1:32">
      <c r="A26" s="1" t="s">
        <v>7639</v>
      </c>
      <c r="B26" s="1" t="s">
        <v>26</v>
      </c>
      <c r="C26" s="1" t="s">
        <v>7757</v>
      </c>
      <c r="D26" s="1" t="s">
        <v>28</v>
      </c>
      <c r="E26" s="1" t="s">
        <v>7806</v>
      </c>
      <c r="F26" s="1" t="s">
        <v>7807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54.8</v>
      </c>
      <c r="P26" s="3">
        <v>48</v>
      </c>
      <c r="Q26" s="3">
        <v>35</v>
      </c>
      <c r="R26" s="3">
        <v>56</v>
      </c>
      <c r="S26" s="3">
        <v>65</v>
      </c>
      <c r="T26" s="3">
        <v>54</v>
      </c>
      <c r="U26" s="3">
        <f t="shared" si="0"/>
        <v>735.8</v>
      </c>
      <c r="V26" s="3">
        <f t="shared" si="1"/>
        <v>610.714</v>
      </c>
      <c r="W26" s="3">
        <v>20</v>
      </c>
      <c r="X26" s="3">
        <v>26</v>
      </c>
      <c r="Y26" s="3">
        <v>18</v>
      </c>
      <c r="Z26" s="3">
        <v>22</v>
      </c>
      <c r="AA26" s="3">
        <v>26</v>
      </c>
      <c r="AB26" s="3">
        <v>20</v>
      </c>
      <c r="AC26" s="8">
        <f t="shared" si="2"/>
        <v>742.714</v>
      </c>
    </row>
    <row r="27" spans="1:32">
      <c r="A27" s="1" t="s">
        <v>7639</v>
      </c>
      <c r="B27" s="1" t="s">
        <v>26</v>
      </c>
      <c r="C27" s="1" t="s">
        <v>7757</v>
      </c>
      <c r="D27" s="1" t="s">
        <v>28</v>
      </c>
      <c r="E27" s="1" t="s">
        <v>7808</v>
      </c>
      <c r="F27" s="1" t="s">
        <v>7809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54.8</v>
      </c>
      <c r="P27" s="3">
        <v>48</v>
      </c>
      <c r="Q27" s="3">
        <v>35</v>
      </c>
      <c r="R27" s="3">
        <v>56</v>
      </c>
      <c r="S27" s="3">
        <v>65</v>
      </c>
      <c r="T27" s="3">
        <v>54</v>
      </c>
      <c r="U27" s="3">
        <f t="shared" si="0"/>
        <v>735.8</v>
      </c>
      <c r="V27" s="3">
        <f t="shared" si="1"/>
        <v>610.714</v>
      </c>
      <c r="W27" s="3">
        <v>20</v>
      </c>
      <c r="X27" s="3">
        <v>26</v>
      </c>
      <c r="Y27" s="3">
        <v>18</v>
      </c>
      <c r="Z27" s="3">
        <v>22</v>
      </c>
      <c r="AA27" s="3">
        <v>26</v>
      </c>
      <c r="AB27" s="3">
        <v>20</v>
      </c>
      <c r="AC27" s="8">
        <f t="shared" si="2"/>
        <v>742.714</v>
      </c>
    </row>
    <row r="28" spans="1:32">
      <c r="A28" s="1" t="s">
        <v>7639</v>
      </c>
      <c r="B28" s="1" t="s">
        <v>26</v>
      </c>
      <c r="C28" s="1" t="s">
        <v>7757</v>
      </c>
      <c r="D28" s="1" t="s">
        <v>28</v>
      </c>
      <c r="E28" s="1" t="s">
        <v>7810</v>
      </c>
      <c r="F28" s="1" t="s">
        <v>7811</v>
      </c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54.8</v>
      </c>
      <c r="P28" s="3">
        <v>48</v>
      </c>
      <c r="Q28" s="3">
        <v>35</v>
      </c>
      <c r="R28" s="3">
        <v>56</v>
      </c>
      <c r="S28" s="3">
        <v>65</v>
      </c>
      <c r="T28" s="3">
        <v>54</v>
      </c>
      <c r="U28" s="3">
        <f t="shared" si="0"/>
        <v>569.8</v>
      </c>
      <c r="V28" s="3">
        <f t="shared" si="1"/>
        <v>472.934</v>
      </c>
      <c r="W28" s="3">
        <v>20</v>
      </c>
      <c r="X28" s="3">
        <v>26</v>
      </c>
      <c r="Y28" s="3">
        <v>18</v>
      </c>
      <c r="Z28" s="3">
        <v>22</v>
      </c>
      <c r="AA28" s="3">
        <v>26</v>
      </c>
      <c r="AB28" s="3">
        <v>20</v>
      </c>
      <c r="AC28" s="8">
        <f t="shared" si="2"/>
        <v>604.934</v>
      </c>
      <c r="AD28" s="3">
        <v>62.25</v>
      </c>
      <c r="AE28" s="3">
        <v>43.16</v>
      </c>
      <c r="AF28" s="8">
        <f>AC28+AD28+AE28</f>
        <v>710.344</v>
      </c>
    </row>
    <row r="29" spans="1:32">
      <c r="A29" s="1" t="s">
        <v>7639</v>
      </c>
      <c r="B29" s="1" t="s">
        <v>26</v>
      </c>
      <c r="C29" s="1" t="s">
        <v>7757</v>
      </c>
      <c r="D29" s="1" t="s">
        <v>28</v>
      </c>
      <c r="E29" s="1" t="s">
        <v>7812</v>
      </c>
      <c r="F29" s="1" t="s">
        <v>7813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54.8</v>
      </c>
      <c r="P29" s="3">
        <v>48</v>
      </c>
      <c r="Q29" s="3">
        <v>35</v>
      </c>
      <c r="R29" s="3">
        <v>56</v>
      </c>
      <c r="S29" s="3">
        <v>65</v>
      </c>
      <c r="T29" s="3">
        <v>54</v>
      </c>
      <c r="U29" s="3">
        <f t="shared" si="0"/>
        <v>735.8</v>
      </c>
      <c r="V29" s="3">
        <f t="shared" si="1"/>
        <v>610.714</v>
      </c>
      <c r="W29" s="3">
        <v>20</v>
      </c>
      <c r="X29" s="3">
        <v>26</v>
      </c>
      <c r="Y29" s="3">
        <v>18</v>
      </c>
      <c r="Z29" s="3">
        <v>22</v>
      </c>
      <c r="AA29" s="3">
        <v>26</v>
      </c>
      <c r="AB29" s="3">
        <v>20</v>
      </c>
      <c r="AC29" s="8">
        <f t="shared" si="2"/>
        <v>742.714</v>
      </c>
    </row>
    <row r="30" spans="1:32">
      <c r="A30" s="1" t="s">
        <v>7639</v>
      </c>
      <c r="B30" s="1" t="s">
        <v>26</v>
      </c>
      <c r="C30" s="1" t="s">
        <v>7757</v>
      </c>
      <c r="D30" s="1" t="s">
        <v>28</v>
      </c>
      <c r="E30" s="1" t="s">
        <v>7814</v>
      </c>
      <c r="F30" s="1" t="s">
        <v>7815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54</v>
      </c>
      <c r="M30" s="3">
        <v>52</v>
      </c>
      <c r="N30" s="3">
        <v>40</v>
      </c>
      <c r="O30" s="3">
        <v>54.8</v>
      </c>
      <c r="P30" s="3">
        <v>48</v>
      </c>
      <c r="Q30" s="3">
        <v>35</v>
      </c>
      <c r="R30" s="3">
        <v>56</v>
      </c>
      <c r="S30" s="3">
        <v>65</v>
      </c>
      <c r="T30" s="3">
        <v>54</v>
      </c>
      <c r="U30" s="3">
        <f t="shared" si="0"/>
        <v>735.8</v>
      </c>
      <c r="V30" s="3">
        <f t="shared" si="1"/>
        <v>610.714</v>
      </c>
      <c r="W30" s="3">
        <v>20</v>
      </c>
      <c r="X30" s="3">
        <v>26</v>
      </c>
      <c r="Y30" s="3">
        <v>18</v>
      </c>
      <c r="Z30" s="3">
        <v>22</v>
      </c>
      <c r="AA30" s="3">
        <v>26</v>
      </c>
      <c r="AB30" s="3">
        <v>20</v>
      </c>
      <c r="AC30" s="8">
        <f t="shared" si="2"/>
        <v>742.714</v>
      </c>
    </row>
    <row r="31" spans="1:32">
      <c r="A31" s="1" t="s">
        <v>7639</v>
      </c>
      <c r="B31" s="1" t="s">
        <v>26</v>
      </c>
      <c r="C31" s="1" t="s">
        <v>7757</v>
      </c>
      <c r="D31" s="1" t="s">
        <v>28</v>
      </c>
      <c r="E31" s="1" t="s">
        <v>7816</v>
      </c>
      <c r="F31" s="1" t="s">
        <v>7817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54</v>
      </c>
      <c r="M31" s="3">
        <v>52</v>
      </c>
      <c r="N31" s="3">
        <v>40</v>
      </c>
      <c r="O31" s="3">
        <v>54.8</v>
      </c>
      <c r="P31" s="3">
        <v>48</v>
      </c>
      <c r="Q31" s="3">
        <v>35</v>
      </c>
      <c r="R31" s="3">
        <v>56</v>
      </c>
      <c r="S31" s="3">
        <v>65</v>
      </c>
      <c r="T31" s="3">
        <v>54</v>
      </c>
      <c r="U31" s="3">
        <f t="shared" si="0"/>
        <v>735.8</v>
      </c>
      <c r="V31" s="3">
        <f t="shared" si="1"/>
        <v>610.714</v>
      </c>
      <c r="W31" s="3">
        <v>20</v>
      </c>
      <c r="X31" s="3">
        <v>26</v>
      </c>
      <c r="Y31" s="3">
        <v>18</v>
      </c>
      <c r="Z31" s="3">
        <v>22</v>
      </c>
      <c r="AA31" s="3">
        <v>26</v>
      </c>
      <c r="AB31" s="3">
        <v>20</v>
      </c>
      <c r="AC31" s="8">
        <f t="shared" si="2"/>
        <v>742.714</v>
      </c>
    </row>
    <row r="32" spans="1:32">
      <c r="A32" s="1" t="s">
        <v>7639</v>
      </c>
      <c r="B32" s="1" t="s">
        <v>26</v>
      </c>
      <c r="C32" s="1" t="s">
        <v>7757</v>
      </c>
      <c r="D32" s="1" t="s">
        <v>28</v>
      </c>
      <c r="E32" s="1" t="s">
        <v>7818</v>
      </c>
      <c r="F32" s="1" t="s">
        <v>4483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54</v>
      </c>
      <c r="M32" s="3">
        <v>52</v>
      </c>
      <c r="N32" s="3">
        <v>40</v>
      </c>
      <c r="O32" s="3">
        <v>54.8</v>
      </c>
      <c r="P32" s="3">
        <v>48</v>
      </c>
      <c r="Q32" s="3">
        <v>35</v>
      </c>
      <c r="R32" s="3">
        <v>56</v>
      </c>
      <c r="S32" s="3">
        <v>65</v>
      </c>
      <c r="T32" s="3">
        <v>54</v>
      </c>
      <c r="U32" s="3">
        <f t="shared" si="0"/>
        <v>735.8</v>
      </c>
      <c r="V32" s="3">
        <f t="shared" si="1"/>
        <v>610.714</v>
      </c>
      <c r="W32" s="3">
        <v>20</v>
      </c>
      <c r="X32" s="3">
        <v>26</v>
      </c>
      <c r="Y32" s="3">
        <v>18</v>
      </c>
      <c r="Z32" s="3">
        <v>22</v>
      </c>
      <c r="AA32" s="3">
        <v>26</v>
      </c>
      <c r="AB32" s="3">
        <v>20</v>
      </c>
      <c r="AC32" s="8">
        <f t="shared" si="2"/>
        <v>742.714</v>
      </c>
    </row>
    <row r="33" spans="1:32">
      <c r="A33" s="1" t="s">
        <v>7639</v>
      </c>
      <c r="B33" s="1" t="s">
        <v>26</v>
      </c>
      <c r="C33" s="1" t="s">
        <v>7757</v>
      </c>
      <c r="D33" s="1" t="s">
        <v>28</v>
      </c>
      <c r="E33" s="1" t="s">
        <v>7819</v>
      </c>
      <c r="F33" s="1" t="s">
        <v>7820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54</v>
      </c>
      <c r="M33" s="3">
        <v>52</v>
      </c>
      <c r="N33" s="3">
        <v>40</v>
      </c>
      <c r="O33" s="3">
        <v>54.8</v>
      </c>
      <c r="P33" s="3">
        <v>48</v>
      </c>
      <c r="Q33" s="3">
        <v>35</v>
      </c>
      <c r="R33" s="3">
        <v>56</v>
      </c>
      <c r="S33" s="3">
        <v>65</v>
      </c>
      <c r="T33" s="3">
        <v>54</v>
      </c>
      <c r="U33" s="3">
        <f t="shared" si="0"/>
        <v>735.8</v>
      </c>
      <c r="V33" s="3">
        <f t="shared" si="1"/>
        <v>610.714</v>
      </c>
      <c r="W33" s="3">
        <v>20</v>
      </c>
      <c r="X33" s="3">
        <v>26</v>
      </c>
      <c r="Y33" s="3">
        <v>18</v>
      </c>
      <c r="Z33" s="3">
        <v>22</v>
      </c>
      <c r="AA33" s="3">
        <v>26</v>
      </c>
      <c r="AB33" s="3">
        <v>20</v>
      </c>
      <c r="AC33" s="8">
        <f t="shared" si="2"/>
        <v>742.714</v>
      </c>
    </row>
    <row r="34" spans="1:32">
      <c r="A34" s="1" t="s">
        <v>7639</v>
      </c>
      <c r="B34" s="1" t="s">
        <v>26</v>
      </c>
      <c r="C34" s="1" t="s">
        <v>7821</v>
      </c>
      <c r="D34" s="1" t="s">
        <v>28</v>
      </c>
      <c r="E34" s="1" t="s">
        <v>7822</v>
      </c>
      <c r="F34" s="1" t="s">
        <v>7823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54</v>
      </c>
      <c r="M34" s="3">
        <v>52</v>
      </c>
      <c r="N34" s="3">
        <v>40</v>
      </c>
      <c r="O34" s="3">
        <v>54.8</v>
      </c>
      <c r="P34" s="3">
        <v>48</v>
      </c>
      <c r="Q34" s="3">
        <v>35</v>
      </c>
      <c r="R34" s="3">
        <v>56</v>
      </c>
      <c r="S34" s="3">
        <v>65</v>
      </c>
      <c r="T34" s="3">
        <v>54</v>
      </c>
      <c r="U34" s="3">
        <f t="shared" si="0"/>
        <v>735.8</v>
      </c>
      <c r="V34" s="3">
        <f t="shared" si="1"/>
        <v>610.714</v>
      </c>
      <c r="W34" s="3">
        <v>20</v>
      </c>
      <c r="X34" s="3">
        <v>26</v>
      </c>
      <c r="Y34" s="3">
        <v>18</v>
      </c>
      <c r="Z34" s="3">
        <v>22</v>
      </c>
      <c r="AA34" s="3">
        <v>26</v>
      </c>
      <c r="AB34" s="3">
        <v>20</v>
      </c>
      <c r="AC34" s="8">
        <f t="shared" si="2"/>
        <v>742.714</v>
      </c>
    </row>
    <row r="35" spans="1:32">
      <c r="A35" s="1" t="s">
        <v>7639</v>
      </c>
      <c r="B35" s="1" t="s">
        <v>26</v>
      </c>
      <c r="C35" s="1" t="s">
        <v>7821</v>
      </c>
      <c r="D35" s="1" t="s">
        <v>28</v>
      </c>
      <c r="E35" s="1" t="s">
        <v>7824</v>
      </c>
      <c r="F35" s="1" t="s">
        <v>7825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54</v>
      </c>
      <c r="M35" s="3">
        <v>52</v>
      </c>
      <c r="N35" s="3">
        <v>40</v>
      </c>
      <c r="O35" s="3">
        <v>54.8</v>
      </c>
      <c r="P35" s="3">
        <v>48</v>
      </c>
      <c r="Q35" s="3">
        <v>35</v>
      </c>
      <c r="R35" s="3">
        <v>56</v>
      </c>
      <c r="S35" s="3">
        <v>65</v>
      </c>
      <c r="T35" s="3">
        <v>54</v>
      </c>
      <c r="U35" s="3">
        <f t="shared" ref="U35:U66" si="3">SUM(G35:T35)</f>
        <v>735.8</v>
      </c>
      <c r="V35" s="3">
        <f t="shared" ref="V35:V66" si="4">U35*0.83</f>
        <v>610.714</v>
      </c>
      <c r="W35" s="3">
        <v>20</v>
      </c>
      <c r="X35" s="3">
        <v>26</v>
      </c>
      <c r="Y35" s="3">
        <v>18</v>
      </c>
      <c r="Z35" s="3">
        <v>22</v>
      </c>
      <c r="AA35" s="3">
        <v>26</v>
      </c>
      <c r="AB35" s="3">
        <v>20</v>
      </c>
      <c r="AC35" s="8">
        <f t="shared" ref="AC35:AC66" si="5">SUM(V35:AB35)</f>
        <v>742.714</v>
      </c>
    </row>
    <row r="36" spans="1:32">
      <c r="A36" s="1" t="s">
        <v>7639</v>
      </c>
      <c r="B36" s="1" t="s">
        <v>26</v>
      </c>
      <c r="C36" s="1" t="s">
        <v>7821</v>
      </c>
      <c r="D36" s="1" t="s">
        <v>28</v>
      </c>
      <c r="E36" s="1" t="s">
        <v>7826</v>
      </c>
      <c r="F36" s="1" t="s">
        <v>7827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54</v>
      </c>
      <c r="M36" s="3">
        <v>52</v>
      </c>
      <c r="N36" s="3">
        <v>40</v>
      </c>
      <c r="O36" s="3">
        <v>54.8</v>
      </c>
      <c r="P36" s="3">
        <v>48</v>
      </c>
      <c r="Q36" s="3">
        <v>35</v>
      </c>
      <c r="R36" s="3">
        <v>56</v>
      </c>
      <c r="S36" s="3">
        <v>65</v>
      </c>
      <c r="T36" s="3">
        <v>54</v>
      </c>
      <c r="U36" s="3">
        <f t="shared" si="3"/>
        <v>735.8</v>
      </c>
      <c r="V36" s="3">
        <f t="shared" si="4"/>
        <v>610.714</v>
      </c>
      <c r="W36" s="3">
        <v>20</v>
      </c>
      <c r="X36" s="3">
        <v>26</v>
      </c>
      <c r="Y36" s="3">
        <v>18</v>
      </c>
      <c r="Z36" s="3">
        <v>22</v>
      </c>
      <c r="AA36" s="3">
        <v>26</v>
      </c>
      <c r="AB36" s="3">
        <v>20</v>
      </c>
      <c r="AC36" s="8">
        <f t="shared" si="5"/>
        <v>742.714</v>
      </c>
    </row>
    <row r="37" spans="1:32">
      <c r="A37" s="1" t="s">
        <v>7639</v>
      </c>
      <c r="B37" s="1" t="s">
        <v>26</v>
      </c>
      <c r="C37" s="1" t="s">
        <v>7821</v>
      </c>
      <c r="D37" s="1" t="s">
        <v>28</v>
      </c>
      <c r="E37" s="1" t="s">
        <v>7828</v>
      </c>
      <c r="F37" s="1" t="s">
        <v>7829</v>
      </c>
      <c r="J37" s="3">
        <v>42</v>
      </c>
      <c r="K37" s="3">
        <v>69</v>
      </c>
      <c r="L37" s="3">
        <v>54</v>
      </c>
      <c r="M37" s="3">
        <v>52</v>
      </c>
      <c r="N37" s="3">
        <v>40</v>
      </c>
      <c r="O37" s="3">
        <v>54.8</v>
      </c>
      <c r="P37" s="3">
        <v>48</v>
      </c>
      <c r="Q37" s="3">
        <v>35</v>
      </c>
      <c r="R37" s="3">
        <v>56</v>
      </c>
      <c r="S37" s="3">
        <v>65</v>
      </c>
      <c r="T37" s="3">
        <v>54</v>
      </c>
      <c r="U37" s="3">
        <f t="shared" si="3"/>
        <v>569.8</v>
      </c>
      <c r="V37" s="3">
        <f t="shared" si="4"/>
        <v>472.934</v>
      </c>
      <c r="W37" s="3">
        <v>20</v>
      </c>
      <c r="X37" s="3">
        <v>26</v>
      </c>
      <c r="Y37" s="3">
        <v>18</v>
      </c>
      <c r="Z37" s="3">
        <v>22</v>
      </c>
      <c r="AA37" s="3">
        <v>26</v>
      </c>
      <c r="AB37" s="3">
        <v>20</v>
      </c>
      <c r="AC37" s="8">
        <f t="shared" si="5"/>
        <v>604.934</v>
      </c>
      <c r="AD37" s="3">
        <v>62.25</v>
      </c>
      <c r="AE37" s="3">
        <v>43.16</v>
      </c>
      <c r="AF37" s="8">
        <f>AC37+AD37+AE37</f>
        <v>710.344</v>
      </c>
    </row>
    <row r="38" spans="1:32">
      <c r="A38" s="1" t="s">
        <v>7639</v>
      </c>
      <c r="B38" s="1" t="s">
        <v>26</v>
      </c>
      <c r="C38" s="1" t="s">
        <v>7821</v>
      </c>
      <c r="D38" s="1" t="s">
        <v>28</v>
      </c>
      <c r="E38" s="1" t="s">
        <v>7830</v>
      </c>
      <c r="F38" s="1" t="s">
        <v>7831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54</v>
      </c>
      <c r="M38" s="3">
        <v>52</v>
      </c>
      <c r="N38" s="3">
        <v>40</v>
      </c>
      <c r="O38" s="3">
        <v>54.8</v>
      </c>
      <c r="P38" s="3">
        <v>48</v>
      </c>
      <c r="Q38" s="3">
        <v>35</v>
      </c>
      <c r="R38" s="3">
        <v>56</v>
      </c>
      <c r="S38" s="3">
        <v>65</v>
      </c>
      <c r="T38" s="3">
        <v>54</v>
      </c>
      <c r="U38" s="3">
        <f t="shared" si="3"/>
        <v>735.8</v>
      </c>
      <c r="V38" s="3">
        <f t="shared" si="4"/>
        <v>610.714</v>
      </c>
      <c r="W38" s="3">
        <v>20</v>
      </c>
      <c r="X38" s="3">
        <v>26</v>
      </c>
      <c r="Y38" s="3">
        <v>18</v>
      </c>
      <c r="Z38" s="3">
        <v>22</v>
      </c>
      <c r="AA38" s="3">
        <v>26</v>
      </c>
      <c r="AB38" s="3">
        <v>20</v>
      </c>
      <c r="AC38" s="8">
        <f t="shared" si="5"/>
        <v>742.714</v>
      </c>
    </row>
    <row r="39" spans="1:32">
      <c r="A39" s="1" t="s">
        <v>7639</v>
      </c>
      <c r="B39" s="1" t="s">
        <v>26</v>
      </c>
      <c r="C39" s="1" t="s">
        <v>7821</v>
      </c>
      <c r="D39" s="1" t="s">
        <v>28</v>
      </c>
      <c r="E39" s="1" t="s">
        <v>7832</v>
      </c>
      <c r="F39" s="1" t="s">
        <v>7833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54</v>
      </c>
      <c r="M39" s="3">
        <v>52</v>
      </c>
      <c r="N39" s="3">
        <v>40</v>
      </c>
      <c r="O39" s="3">
        <v>54.8</v>
      </c>
      <c r="P39" s="3">
        <v>48</v>
      </c>
      <c r="Q39" s="3">
        <v>35</v>
      </c>
      <c r="R39" s="3">
        <v>56</v>
      </c>
      <c r="S39" s="3">
        <v>65</v>
      </c>
      <c r="T39" s="3">
        <v>54</v>
      </c>
      <c r="U39" s="3">
        <f t="shared" si="3"/>
        <v>735.8</v>
      </c>
      <c r="V39" s="3">
        <f t="shared" si="4"/>
        <v>610.714</v>
      </c>
      <c r="W39" s="3">
        <v>20</v>
      </c>
      <c r="X39" s="3">
        <v>26</v>
      </c>
      <c r="Y39" s="3">
        <v>18</v>
      </c>
      <c r="Z39" s="3">
        <v>22</v>
      </c>
      <c r="AA39" s="3">
        <v>26</v>
      </c>
      <c r="AB39" s="3">
        <v>20</v>
      </c>
      <c r="AC39" s="8">
        <f t="shared" si="5"/>
        <v>742.714</v>
      </c>
    </row>
    <row r="40" spans="1:32">
      <c r="A40" s="1" t="s">
        <v>7639</v>
      </c>
      <c r="B40" s="1" t="s">
        <v>26</v>
      </c>
      <c r="C40" s="1" t="s">
        <v>7821</v>
      </c>
      <c r="D40" s="1" t="s">
        <v>28</v>
      </c>
      <c r="E40" s="1" t="s">
        <v>7834</v>
      </c>
      <c r="F40" s="1" t="s">
        <v>7835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54</v>
      </c>
      <c r="M40" s="3">
        <v>52</v>
      </c>
      <c r="N40" s="3">
        <v>40</v>
      </c>
      <c r="O40" s="3">
        <v>54.8</v>
      </c>
      <c r="P40" s="3">
        <v>48</v>
      </c>
      <c r="Q40" s="3">
        <v>35</v>
      </c>
      <c r="R40" s="3">
        <v>56</v>
      </c>
      <c r="S40" s="3">
        <v>65</v>
      </c>
      <c r="T40" s="3">
        <v>54</v>
      </c>
      <c r="U40" s="3">
        <f t="shared" si="3"/>
        <v>735.8</v>
      </c>
      <c r="V40" s="3">
        <f t="shared" si="4"/>
        <v>610.714</v>
      </c>
      <c r="W40" s="3">
        <v>20</v>
      </c>
      <c r="X40" s="3">
        <v>26</v>
      </c>
      <c r="Y40" s="3">
        <v>18</v>
      </c>
      <c r="Z40" s="3">
        <v>22</v>
      </c>
      <c r="AA40" s="3">
        <v>26</v>
      </c>
      <c r="AB40" s="3">
        <v>20</v>
      </c>
      <c r="AC40" s="8">
        <f t="shared" si="5"/>
        <v>742.714</v>
      </c>
    </row>
    <row r="41" spans="1:32">
      <c r="A41" s="1" t="s">
        <v>7639</v>
      </c>
      <c r="B41" s="1" t="s">
        <v>26</v>
      </c>
      <c r="C41" s="1" t="s">
        <v>7821</v>
      </c>
      <c r="D41" s="1" t="s">
        <v>28</v>
      </c>
      <c r="E41" s="1" t="s">
        <v>7836</v>
      </c>
      <c r="F41" s="1" t="s">
        <v>7837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54</v>
      </c>
      <c r="M41" s="3">
        <v>52</v>
      </c>
      <c r="N41" s="3">
        <v>40</v>
      </c>
      <c r="O41" s="3">
        <v>54.8</v>
      </c>
      <c r="P41" s="3">
        <v>48</v>
      </c>
      <c r="Q41" s="3">
        <v>35</v>
      </c>
      <c r="R41" s="3">
        <v>56</v>
      </c>
      <c r="S41" s="3">
        <v>65</v>
      </c>
      <c r="T41" s="3">
        <v>54</v>
      </c>
      <c r="U41" s="3">
        <f t="shared" si="3"/>
        <v>735.8</v>
      </c>
      <c r="V41" s="3">
        <f t="shared" si="4"/>
        <v>610.714</v>
      </c>
      <c r="W41" s="3">
        <v>20</v>
      </c>
      <c r="X41" s="3">
        <v>26</v>
      </c>
      <c r="Y41" s="3">
        <v>18</v>
      </c>
      <c r="Z41" s="3">
        <v>22</v>
      </c>
      <c r="AA41" s="3">
        <v>26</v>
      </c>
      <c r="AB41" s="3">
        <v>20</v>
      </c>
      <c r="AC41" s="8">
        <f t="shared" si="5"/>
        <v>742.714</v>
      </c>
    </row>
    <row r="42" spans="1:32">
      <c r="A42" s="1" t="s">
        <v>7639</v>
      </c>
      <c r="B42" s="1" t="s">
        <v>26</v>
      </c>
      <c r="C42" s="1" t="s">
        <v>7821</v>
      </c>
      <c r="D42" s="1" t="s">
        <v>28</v>
      </c>
      <c r="E42" s="1" t="s">
        <v>7838</v>
      </c>
      <c r="F42" s="1" t="s">
        <v>7839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54</v>
      </c>
      <c r="M42" s="3">
        <v>52</v>
      </c>
      <c r="N42" s="3">
        <v>40</v>
      </c>
      <c r="O42" s="3">
        <v>54.8</v>
      </c>
      <c r="P42" s="3">
        <v>48</v>
      </c>
      <c r="Q42" s="3">
        <v>35</v>
      </c>
      <c r="R42" s="3">
        <v>56</v>
      </c>
      <c r="S42" s="3">
        <v>65</v>
      </c>
      <c r="T42" s="3">
        <v>54</v>
      </c>
      <c r="U42" s="3">
        <f t="shared" si="3"/>
        <v>735.8</v>
      </c>
      <c r="V42" s="3">
        <f t="shared" si="4"/>
        <v>610.714</v>
      </c>
      <c r="W42" s="3">
        <v>20</v>
      </c>
      <c r="X42" s="3">
        <v>26</v>
      </c>
      <c r="Y42" s="3">
        <v>18</v>
      </c>
      <c r="Z42" s="3">
        <v>22</v>
      </c>
      <c r="AA42" s="3">
        <v>26</v>
      </c>
      <c r="AB42" s="3">
        <v>20</v>
      </c>
      <c r="AC42" s="8">
        <f t="shared" si="5"/>
        <v>742.714</v>
      </c>
    </row>
    <row r="43" spans="1:32">
      <c r="A43" s="1" t="s">
        <v>7639</v>
      </c>
      <c r="B43" s="1" t="s">
        <v>26</v>
      </c>
      <c r="C43" s="1" t="s">
        <v>7821</v>
      </c>
      <c r="D43" s="1" t="s">
        <v>28</v>
      </c>
      <c r="E43" s="1" t="s">
        <v>7840</v>
      </c>
      <c r="F43" s="1" t="s">
        <v>7841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54</v>
      </c>
      <c r="M43" s="3">
        <v>52</v>
      </c>
      <c r="N43" s="3">
        <v>40</v>
      </c>
      <c r="O43" s="3">
        <v>54.8</v>
      </c>
      <c r="P43" s="3">
        <v>48</v>
      </c>
      <c r="Q43" s="3">
        <v>35</v>
      </c>
      <c r="R43" s="3">
        <v>56</v>
      </c>
      <c r="S43" s="3">
        <v>65</v>
      </c>
      <c r="T43" s="3">
        <v>54</v>
      </c>
      <c r="U43" s="3">
        <f t="shared" si="3"/>
        <v>735.8</v>
      </c>
      <c r="V43" s="3">
        <f t="shared" si="4"/>
        <v>610.714</v>
      </c>
      <c r="W43" s="3">
        <v>20</v>
      </c>
      <c r="X43" s="3">
        <v>26</v>
      </c>
      <c r="Y43" s="3">
        <v>18</v>
      </c>
      <c r="Z43" s="3">
        <v>22</v>
      </c>
      <c r="AA43" s="3">
        <v>26</v>
      </c>
      <c r="AB43" s="3">
        <v>20</v>
      </c>
      <c r="AC43" s="8">
        <f t="shared" si="5"/>
        <v>742.714</v>
      </c>
    </row>
    <row r="44" spans="1:32">
      <c r="A44" s="1" t="s">
        <v>7639</v>
      </c>
      <c r="B44" s="1" t="s">
        <v>26</v>
      </c>
      <c r="C44" s="1" t="s">
        <v>7821</v>
      </c>
      <c r="D44" s="1" t="s">
        <v>28</v>
      </c>
      <c r="E44" s="1" t="s">
        <v>7842</v>
      </c>
      <c r="F44" s="1" t="s">
        <v>7843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54</v>
      </c>
      <c r="M44" s="3">
        <v>52</v>
      </c>
      <c r="N44" s="3">
        <v>40</v>
      </c>
      <c r="O44" s="3">
        <v>54.8</v>
      </c>
      <c r="P44" s="3">
        <v>48</v>
      </c>
      <c r="Q44" s="3">
        <v>35</v>
      </c>
      <c r="R44" s="3">
        <v>56</v>
      </c>
      <c r="S44" s="3">
        <v>65</v>
      </c>
      <c r="T44" s="3">
        <v>54</v>
      </c>
      <c r="U44" s="3">
        <f t="shared" si="3"/>
        <v>735.8</v>
      </c>
      <c r="V44" s="3">
        <f t="shared" si="4"/>
        <v>610.714</v>
      </c>
      <c r="W44" s="3">
        <v>20</v>
      </c>
      <c r="X44" s="3">
        <v>26</v>
      </c>
      <c r="Y44" s="3">
        <v>18</v>
      </c>
      <c r="Z44" s="3">
        <v>22</v>
      </c>
      <c r="AA44" s="3">
        <v>26</v>
      </c>
      <c r="AB44" s="3">
        <v>20</v>
      </c>
      <c r="AC44" s="8">
        <f t="shared" si="5"/>
        <v>742.714</v>
      </c>
    </row>
    <row r="45" spans="1:32">
      <c r="A45" s="1" t="s">
        <v>7639</v>
      </c>
      <c r="B45" s="1" t="s">
        <v>26</v>
      </c>
      <c r="C45" s="1" t="s">
        <v>7821</v>
      </c>
      <c r="D45" s="1" t="s">
        <v>28</v>
      </c>
      <c r="E45" s="1" t="s">
        <v>7844</v>
      </c>
      <c r="F45" s="1" t="s">
        <v>7845</v>
      </c>
      <c r="J45" s="3">
        <v>42</v>
      </c>
      <c r="K45" s="3">
        <v>69</v>
      </c>
      <c r="L45" s="3">
        <v>54</v>
      </c>
      <c r="M45" s="3">
        <v>52</v>
      </c>
      <c r="N45" s="3">
        <v>40</v>
      </c>
      <c r="O45" s="3">
        <v>54.8</v>
      </c>
      <c r="P45" s="3">
        <v>48</v>
      </c>
      <c r="Q45" s="3">
        <v>35</v>
      </c>
      <c r="R45" s="3">
        <v>56</v>
      </c>
      <c r="S45" s="3">
        <v>65</v>
      </c>
      <c r="T45" s="3">
        <v>54</v>
      </c>
      <c r="U45" s="3">
        <f t="shared" si="3"/>
        <v>569.8</v>
      </c>
      <c r="V45" s="3">
        <f t="shared" si="4"/>
        <v>472.934</v>
      </c>
      <c r="W45" s="3">
        <v>20</v>
      </c>
      <c r="X45" s="3">
        <v>26</v>
      </c>
      <c r="Y45" s="3">
        <v>18</v>
      </c>
      <c r="Z45" s="3">
        <v>22</v>
      </c>
      <c r="AA45" s="3">
        <v>26</v>
      </c>
      <c r="AB45" s="3">
        <v>20</v>
      </c>
      <c r="AC45" s="8">
        <f t="shared" si="5"/>
        <v>604.934</v>
      </c>
      <c r="AD45" s="3">
        <v>62.25</v>
      </c>
      <c r="AE45" s="3">
        <v>43.16</v>
      </c>
      <c r="AF45" s="8">
        <f>AC45+AD45+AE45</f>
        <v>710.344</v>
      </c>
    </row>
    <row r="46" spans="1:32">
      <c r="A46" s="1" t="s">
        <v>7639</v>
      </c>
      <c r="B46" s="1" t="s">
        <v>26</v>
      </c>
      <c r="C46" s="1" t="s">
        <v>7821</v>
      </c>
      <c r="D46" s="1" t="s">
        <v>28</v>
      </c>
      <c r="E46" s="1" t="s">
        <v>7846</v>
      </c>
      <c r="F46" s="1" t="s">
        <v>7847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54</v>
      </c>
      <c r="M46" s="3">
        <v>52</v>
      </c>
      <c r="N46" s="3">
        <v>40</v>
      </c>
      <c r="O46" s="3">
        <v>54.8</v>
      </c>
      <c r="P46" s="3">
        <v>48</v>
      </c>
      <c r="Q46" s="3">
        <v>35</v>
      </c>
      <c r="R46" s="3">
        <v>56</v>
      </c>
      <c r="S46" s="3">
        <v>65</v>
      </c>
      <c r="T46" s="3">
        <v>54</v>
      </c>
      <c r="U46" s="3">
        <f t="shared" si="3"/>
        <v>735.8</v>
      </c>
      <c r="V46" s="3">
        <f t="shared" si="4"/>
        <v>610.714</v>
      </c>
      <c r="W46" s="3">
        <v>20</v>
      </c>
      <c r="X46" s="3">
        <v>26</v>
      </c>
      <c r="Y46" s="3">
        <v>18</v>
      </c>
      <c r="Z46" s="3">
        <v>22</v>
      </c>
      <c r="AA46" s="3">
        <v>26</v>
      </c>
      <c r="AB46" s="3">
        <v>20</v>
      </c>
      <c r="AC46" s="8">
        <f t="shared" si="5"/>
        <v>742.714</v>
      </c>
    </row>
    <row r="47" spans="1:32">
      <c r="A47" s="1" t="s">
        <v>7639</v>
      </c>
      <c r="B47" s="1" t="s">
        <v>26</v>
      </c>
      <c r="C47" s="1" t="s">
        <v>7821</v>
      </c>
      <c r="D47" s="1" t="s">
        <v>28</v>
      </c>
      <c r="E47" s="1" t="s">
        <v>7848</v>
      </c>
      <c r="F47" s="1" t="s">
        <v>7849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54</v>
      </c>
      <c r="M47" s="3">
        <v>52</v>
      </c>
      <c r="N47" s="3">
        <v>40</v>
      </c>
      <c r="O47" s="3">
        <v>54.8</v>
      </c>
      <c r="P47" s="3">
        <v>48</v>
      </c>
      <c r="Q47" s="3">
        <v>35</v>
      </c>
      <c r="R47" s="3">
        <v>56</v>
      </c>
      <c r="S47" s="3">
        <v>65</v>
      </c>
      <c r="T47" s="3">
        <v>54</v>
      </c>
      <c r="U47" s="3">
        <f t="shared" si="3"/>
        <v>735.8</v>
      </c>
      <c r="V47" s="3">
        <f t="shared" si="4"/>
        <v>610.714</v>
      </c>
      <c r="W47" s="3">
        <v>20</v>
      </c>
      <c r="X47" s="3">
        <v>26</v>
      </c>
      <c r="Y47" s="3">
        <v>18</v>
      </c>
      <c r="Z47" s="3">
        <v>22</v>
      </c>
      <c r="AA47" s="3">
        <v>26</v>
      </c>
      <c r="AB47" s="3">
        <v>20</v>
      </c>
      <c r="AC47" s="8">
        <f t="shared" si="5"/>
        <v>742.714</v>
      </c>
    </row>
    <row r="48" spans="1:32">
      <c r="A48" s="1" t="s">
        <v>7639</v>
      </c>
      <c r="B48" s="1" t="s">
        <v>26</v>
      </c>
      <c r="C48" s="1" t="s">
        <v>7821</v>
      </c>
      <c r="D48" s="1" t="s">
        <v>28</v>
      </c>
      <c r="E48" s="1" t="s">
        <v>7850</v>
      </c>
      <c r="F48" s="1" t="s">
        <v>7851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54</v>
      </c>
      <c r="M48" s="3">
        <v>52</v>
      </c>
      <c r="N48" s="3">
        <v>40</v>
      </c>
      <c r="O48" s="3">
        <v>54.8</v>
      </c>
      <c r="P48" s="3">
        <v>48</v>
      </c>
      <c r="Q48" s="3">
        <v>35</v>
      </c>
      <c r="R48" s="3">
        <v>56</v>
      </c>
      <c r="S48" s="3">
        <v>65</v>
      </c>
      <c r="T48" s="3">
        <v>54</v>
      </c>
      <c r="U48" s="3">
        <f t="shared" si="3"/>
        <v>735.8</v>
      </c>
      <c r="V48" s="3">
        <f t="shared" si="4"/>
        <v>610.714</v>
      </c>
      <c r="W48" s="3">
        <v>20</v>
      </c>
      <c r="X48" s="3">
        <v>26</v>
      </c>
      <c r="Y48" s="3">
        <v>18</v>
      </c>
      <c r="Z48" s="3">
        <v>22</v>
      </c>
      <c r="AA48" s="3">
        <v>26</v>
      </c>
      <c r="AB48" s="3">
        <v>20</v>
      </c>
      <c r="AC48" s="8">
        <f t="shared" si="5"/>
        <v>742.714</v>
      </c>
    </row>
    <row r="49" spans="1:32">
      <c r="A49" s="1" t="s">
        <v>7639</v>
      </c>
      <c r="B49" s="1" t="s">
        <v>26</v>
      </c>
      <c r="C49" s="1" t="s">
        <v>7821</v>
      </c>
      <c r="D49" s="1" t="s">
        <v>28</v>
      </c>
      <c r="E49" s="1" t="s">
        <v>7852</v>
      </c>
      <c r="F49" s="1" t="s">
        <v>7853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54</v>
      </c>
      <c r="M49" s="3">
        <v>52</v>
      </c>
      <c r="N49" s="3">
        <v>40</v>
      </c>
      <c r="O49" s="3">
        <v>54.8</v>
      </c>
      <c r="P49" s="3">
        <v>48</v>
      </c>
      <c r="Q49" s="3">
        <v>35</v>
      </c>
      <c r="R49" s="3">
        <v>56</v>
      </c>
      <c r="S49" s="3">
        <v>65</v>
      </c>
      <c r="T49" s="3">
        <v>54</v>
      </c>
      <c r="U49" s="3">
        <f t="shared" si="3"/>
        <v>735.8</v>
      </c>
      <c r="V49" s="3">
        <f t="shared" si="4"/>
        <v>610.714</v>
      </c>
      <c r="W49" s="3">
        <v>20</v>
      </c>
      <c r="X49" s="3">
        <v>26</v>
      </c>
      <c r="Y49" s="3">
        <v>18</v>
      </c>
      <c r="Z49" s="3">
        <v>22</v>
      </c>
      <c r="AA49" s="3">
        <v>26</v>
      </c>
      <c r="AB49" s="3">
        <v>20</v>
      </c>
      <c r="AC49" s="8">
        <f t="shared" si="5"/>
        <v>742.714</v>
      </c>
    </row>
    <row r="50" spans="1:32">
      <c r="A50" s="1" t="s">
        <v>7639</v>
      </c>
      <c r="B50" s="1" t="s">
        <v>26</v>
      </c>
      <c r="C50" s="1" t="s">
        <v>7821</v>
      </c>
      <c r="D50" s="1" t="s">
        <v>28</v>
      </c>
      <c r="E50" s="1" t="s">
        <v>7854</v>
      </c>
      <c r="F50" s="1" t="s">
        <v>7855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54</v>
      </c>
      <c r="M50" s="3">
        <v>52</v>
      </c>
      <c r="N50" s="3">
        <v>40</v>
      </c>
      <c r="O50" s="3">
        <v>54.8</v>
      </c>
      <c r="P50" s="3">
        <v>48</v>
      </c>
      <c r="Q50" s="3">
        <v>35</v>
      </c>
      <c r="R50" s="3">
        <v>56</v>
      </c>
      <c r="S50" s="3">
        <v>65</v>
      </c>
      <c r="T50" s="3">
        <v>54</v>
      </c>
      <c r="U50" s="3">
        <f t="shared" si="3"/>
        <v>735.8</v>
      </c>
      <c r="V50" s="3">
        <f t="shared" si="4"/>
        <v>610.714</v>
      </c>
      <c r="W50" s="3">
        <v>20</v>
      </c>
      <c r="X50" s="3">
        <v>26</v>
      </c>
      <c r="Y50" s="3">
        <v>18</v>
      </c>
      <c r="Z50" s="3">
        <v>22</v>
      </c>
      <c r="AA50" s="3">
        <v>26</v>
      </c>
      <c r="AB50" s="3">
        <v>20</v>
      </c>
      <c r="AC50" s="8">
        <f t="shared" si="5"/>
        <v>742.714</v>
      </c>
      <c r="AD50" s="3">
        <v>62.25</v>
      </c>
      <c r="AE50" s="3">
        <v>43.16</v>
      </c>
      <c r="AF50" s="8">
        <f>AC50+AD50+AE50</f>
        <v>848.124</v>
      </c>
    </row>
    <row r="51" spans="1:32">
      <c r="A51" s="1" t="s">
        <v>7639</v>
      </c>
      <c r="B51" s="1" t="s">
        <v>26</v>
      </c>
      <c r="C51" s="1" t="s">
        <v>7821</v>
      </c>
      <c r="D51" s="1" t="s">
        <v>28</v>
      </c>
      <c r="E51" s="1" t="s">
        <v>7856</v>
      </c>
      <c r="F51" s="1" t="s">
        <v>7857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54</v>
      </c>
      <c r="M51" s="3">
        <v>52</v>
      </c>
      <c r="N51" s="3">
        <v>40</v>
      </c>
      <c r="O51" s="3">
        <v>54.8</v>
      </c>
      <c r="P51" s="3">
        <v>48</v>
      </c>
      <c r="Q51" s="3">
        <v>35</v>
      </c>
      <c r="R51" s="3">
        <v>56</v>
      </c>
      <c r="S51" s="3">
        <v>65</v>
      </c>
      <c r="T51" s="3">
        <v>54</v>
      </c>
      <c r="U51" s="3">
        <f t="shared" si="3"/>
        <v>735.8</v>
      </c>
      <c r="V51" s="3">
        <f t="shared" si="4"/>
        <v>610.714</v>
      </c>
      <c r="W51" s="3">
        <v>20</v>
      </c>
      <c r="X51" s="3">
        <v>26</v>
      </c>
      <c r="Y51" s="3">
        <v>18</v>
      </c>
      <c r="Z51" s="3">
        <v>22</v>
      </c>
      <c r="AA51" s="3">
        <v>26</v>
      </c>
      <c r="AB51" s="3">
        <v>20</v>
      </c>
      <c r="AC51" s="8">
        <f t="shared" si="5"/>
        <v>742.714</v>
      </c>
    </row>
    <row r="52" spans="1:32">
      <c r="A52" s="1" t="s">
        <v>7639</v>
      </c>
      <c r="B52" s="1" t="s">
        <v>26</v>
      </c>
      <c r="C52" s="1" t="s">
        <v>7821</v>
      </c>
      <c r="D52" s="1" t="s">
        <v>28</v>
      </c>
      <c r="E52" s="1" t="s">
        <v>7858</v>
      </c>
      <c r="F52" s="1" t="s">
        <v>7859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54</v>
      </c>
      <c r="M52" s="3">
        <v>52</v>
      </c>
      <c r="N52" s="3">
        <v>40</v>
      </c>
      <c r="O52" s="3">
        <v>54.8</v>
      </c>
      <c r="P52" s="3">
        <v>48</v>
      </c>
      <c r="Q52" s="3">
        <v>35</v>
      </c>
      <c r="R52" s="3">
        <v>56</v>
      </c>
      <c r="S52" s="3">
        <v>65</v>
      </c>
      <c r="T52" s="3">
        <v>54</v>
      </c>
      <c r="U52" s="3">
        <f t="shared" si="3"/>
        <v>735.8</v>
      </c>
      <c r="V52" s="3">
        <f t="shared" si="4"/>
        <v>610.714</v>
      </c>
      <c r="W52" s="3">
        <v>20</v>
      </c>
      <c r="X52" s="3">
        <v>26</v>
      </c>
      <c r="Y52" s="3">
        <v>18</v>
      </c>
      <c r="Z52" s="3">
        <v>22</v>
      </c>
      <c r="AA52" s="3">
        <v>26</v>
      </c>
      <c r="AB52" s="3">
        <v>20</v>
      </c>
      <c r="AC52" s="8">
        <f t="shared" si="5"/>
        <v>742.714</v>
      </c>
    </row>
    <row r="53" spans="1:32">
      <c r="A53" s="1" t="s">
        <v>7639</v>
      </c>
      <c r="B53" s="1" t="s">
        <v>26</v>
      </c>
      <c r="C53" s="1" t="s">
        <v>7821</v>
      </c>
      <c r="D53" s="1" t="s">
        <v>28</v>
      </c>
      <c r="E53" s="1" t="s">
        <v>7860</v>
      </c>
      <c r="F53" s="1" t="s">
        <v>7861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54</v>
      </c>
      <c r="M53" s="3">
        <v>52</v>
      </c>
      <c r="N53" s="3">
        <v>40</v>
      </c>
      <c r="O53" s="3">
        <v>54.8</v>
      </c>
      <c r="P53" s="3">
        <v>48</v>
      </c>
      <c r="Q53" s="3">
        <v>35</v>
      </c>
      <c r="R53" s="3">
        <v>56</v>
      </c>
      <c r="S53" s="3">
        <v>65</v>
      </c>
      <c r="T53" s="3">
        <v>54</v>
      </c>
      <c r="U53" s="3">
        <f t="shared" si="3"/>
        <v>735.8</v>
      </c>
      <c r="V53" s="3">
        <f t="shared" si="4"/>
        <v>610.714</v>
      </c>
      <c r="W53" s="3">
        <v>20</v>
      </c>
      <c r="X53" s="3">
        <v>26</v>
      </c>
      <c r="Y53" s="3">
        <v>18</v>
      </c>
      <c r="Z53" s="3">
        <v>22</v>
      </c>
      <c r="AA53" s="3">
        <v>26</v>
      </c>
      <c r="AB53" s="3">
        <v>20</v>
      </c>
      <c r="AC53" s="8">
        <f t="shared" si="5"/>
        <v>742.714</v>
      </c>
    </row>
    <row r="54" spans="1:32">
      <c r="A54" s="1" t="s">
        <v>7639</v>
      </c>
      <c r="B54" s="1" t="s">
        <v>26</v>
      </c>
      <c r="C54" s="1" t="s">
        <v>7821</v>
      </c>
      <c r="D54" s="1" t="s">
        <v>28</v>
      </c>
      <c r="E54" s="1" t="s">
        <v>7862</v>
      </c>
      <c r="F54" s="1" t="s">
        <v>7863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54</v>
      </c>
      <c r="M54" s="3">
        <v>52</v>
      </c>
      <c r="N54" s="3">
        <v>40</v>
      </c>
      <c r="O54" s="3">
        <v>54.8</v>
      </c>
      <c r="P54" s="3">
        <v>48</v>
      </c>
      <c r="Q54" s="3">
        <v>35</v>
      </c>
      <c r="R54" s="3">
        <v>56</v>
      </c>
      <c r="S54" s="3">
        <v>65</v>
      </c>
      <c r="T54" s="3">
        <v>54</v>
      </c>
      <c r="U54" s="3">
        <f t="shared" si="3"/>
        <v>735.8</v>
      </c>
      <c r="V54" s="3">
        <f t="shared" si="4"/>
        <v>610.714</v>
      </c>
      <c r="W54" s="3">
        <v>20</v>
      </c>
      <c r="X54" s="3">
        <v>26</v>
      </c>
      <c r="Y54" s="3">
        <v>18</v>
      </c>
      <c r="Z54" s="3">
        <v>22</v>
      </c>
      <c r="AA54" s="3">
        <v>26</v>
      </c>
      <c r="AB54" s="3">
        <v>20</v>
      </c>
      <c r="AC54" s="8">
        <f t="shared" si="5"/>
        <v>742.714</v>
      </c>
    </row>
    <row r="55" spans="1:32">
      <c r="A55" s="1" t="s">
        <v>7639</v>
      </c>
      <c r="B55" s="1" t="s">
        <v>26</v>
      </c>
      <c r="C55" s="1" t="s">
        <v>7821</v>
      </c>
      <c r="D55" s="1" t="s">
        <v>28</v>
      </c>
      <c r="E55" s="1" t="s">
        <v>7864</v>
      </c>
      <c r="F55" s="1" t="s">
        <v>7865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54</v>
      </c>
      <c r="M55" s="3">
        <v>52</v>
      </c>
      <c r="N55" s="3">
        <v>40</v>
      </c>
      <c r="O55" s="3">
        <v>54.8</v>
      </c>
      <c r="P55" s="3">
        <v>48</v>
      </c>
      <c r="Q55" s="3">
        <v>35</v>
      </c>
      <c r="R55" s="3">
        <v>56</v>
      </c>
      <c r="S55" s="3">
        <v>65</v>
      </c>
      <c r="T55" s="3">
        <v>54</v>
      </c>
      <c r="U55" s="3">
        <f t="shared" si="3"/>
        <v>735.8</v>
      </c>
      <c r="V55" s="3">
        <f t="shared" si="4"/>
        <v>610.714</v>
      </c>
      <c r="W55" s="3">
        <v>20</v>
      </c>
      <c r="X55" s="3">
        <v>26</v>
      </c>
      <c r="Y55" s="3">
        <v>18</v>
      </c>
      <c r="Z55" s="3">
        <v>22</v>
      </c>
      <c r="AA55" s="3">
        <v>26</v>
      </c>
      <c r="AB55" s="3">
        <v>20</v>
      </c>
      <c r="AC55" s="8">
        <f t="shared" si="5"/>
        <v>742.714</v>
      </c>
    </row>
    <row r="56" spans="1:32">
      <c r="A56" s="1" t="s">
        <v>7639</v>
      </c>
      <c r="B56" s="1" t="s">
        <v>26</v>
      </c>
      <c r="C56" s="1" t="s">
        <v>7821</v>
      </c>
      <c r="D56" s="1" t="s">
        <v>28</v>
      </c>
      <c r="E56" s="1" t="s">
        <v>7866</v>
      </c>
      <c r="F56" s="1" t="s">
        <v>7867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54</v>
      </c>
      <c r="M56" s="3">
        <v>52</v>
      </c>
      <c r="N56" s="3">
        <v>40</v>
      </c>
      <c r="O56" s="3">
        <v>54.8</v>
      </c>
      <c r="P56" s="3">
        <v>48</v>
      </c>
      <c r="Q56" s="3">
        <v>35</v>
      </c>
      <c r="R56" s="3">
        <v>56</v>
      </c>
      <c r="S56" s="3">
        <v>65</v>
      </c>
      <c r="T56" s="3">
        <v>54</v>
      </c>
      <c r="U56" s="3">
        <f t="shared" si="3"/>
        <v>735.8</v>
      </c>
      <c r="V56" s="3">
        <f t="shared" si="4"/>
        <v>610.714</v>
      </c>
      <c r="W56" s="3">
        <v>20</v>
      </c>
      <c r="X56" s="3">
        <v>26</v>
      </c>
      <c r="Y56" s="3">
        <v>18</v>
      </c>
      <c r="Z56" s="3">
        <v>22</v>
      </c>
      <c r="AA56" s="3">
        <v>26</v>
      </c>
      <c r="AB56" s="3">
        <v>20</v>
      </c>
      <c r="AC56" s="8">
        <f t="shared" si="5"/>
        <v>742.714</v>
      </c>
    </row>
    <row r="57" spans="1:32">
      <c r="A57" s="1" t="s">
        <v>7639</v>
      </c>
      <c r="B57" s="1" t="s">
        <v>26</v>
      </c>
      <c r="C57" s="1" t="s">
        <v>7821</v>
      </c>
      <c r="D57" s="1" t="s">
        <v>28</v>
      </c>
      <c r="E57" s="1" t="s">
        <v>7868</v>
      </c>
      <c r="F57" s="1" t="s">
        <v>7869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54</v>
      </c>
      <c r="M57" s="3">
        <v>52</v>
      </c>
      <c r="N57" s="3">
        <v>40</v>
      </c>
      <c r="O57" s="3">
        <v>54.8</v>
      </c>
      <c r="P57" s="3">
        <v>48</v>
      </c>
      <c r="Q57" s="3">
        <v>35</v>
      </c>
      <c r="R57" s="3">
        <v>56</v>
      </c>
      <c r="S57" s="3">
        <v>65</v>
      </c>
      <c r="T57" s="3">
        <v>54</v>
      </c>
      <c r="U57" s="3">
        <f t="shared" si="3"/>
        <v>735.8</v>
      </c>
      <c r="V57" s="3">
        <f t="shared" si="4"/>
        <v>610.714</v>
      </c>
      <c r="W57" s="3">
        <v>20</v>
      </c>
      <c r="X57" s="3">
        <v>26</v>
      </c>
      <c r="Y57" s="3">
        <v>18</v>
      </c>
      <c r="Z57" s="3">
        <v>22</v>
      </c>
      <c r="AA57" s="3">
        <v>26</v>
      </c>
      <c r="AB57" s="3">
        <v>20</v>
      </c>
      <c r="AC57" s="8">
        <f t="shared" si="5"/>
        <v>742.714</v>
      </c>
    </row>
    <row r="58" spans="1:32">
      <c r="A58" s="1" t="s">
        <v>7639</v>
      </c>
      <c r="B58" s="1" t="s">
        <v>26</v>
      </c>
      <c r="C58" s="1" t="s">
        <v>7821</v>
      </c>
      <c r="D58" s="1" t="s">
        <v>28</v>
      </c>
      <c r="E58" s="1" t="s">
        <v>7870</v>
      </c>
      <c r="F58" s="1" t="s">
        <v>7871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54</v>
      </c>
      <c r="M58" s="3">
        <v>52</v>
      </c>
      <c r="N58" s="3">
        <v>40</v>
      </c>
      <c r="O58" s="3">
        <v>54.8</v>
      </c>
      <c r="P58" s="3">
        <v>48</v>
      </c>
      <c r="Q58" s="3">
        <v>35</v>
      </c>
      <c r="R58" s="3">
        <v>56</v>
      </c>
      <c r="S58" s="3">
        <v>65</v>
      </c>
      <c r="T58" s="3">
        <v>54</v>
      </c>
      <c r="U58" s="3">
        <f t="shared" si="3"/>
        <v>735.8</v>
      </c>
      <c r="V58" s="3">
        <f t="shared" si="4"/>
        <v>610.714</v>
      </c>
      <c r="W58" s="3">
        <v>20</v>
      </c>
      <c r="X58" s="3">
        <v>26</v>
      </c>
      <c r="Y58" s="3">
        <v>18</v>
      </c>
      <c r="Z58" s="3">
        <v>22</v>
      </c>
      <c r="AA58" s="3">
        <v>26</v>
      </c>
      <c r="AB58" s="3">
        <v>20</v>
      </c>
      <c r="AC58" s="8">
        <f t="shared" si="5"/>
        <v>742.714</v>
      </c>
    </row>
    <row r="59" spans="1:32">
      <c r="A59" s="1" t="s">
        <v>7639</v>
      </c>
      <c r="B59" s="1" t="s">
        <v>26</v>
      </c>
      <c r="C59" s="1" t="s">
        <v>7821</v>
      </c>
      <c r="D59" s="1" t="s">
        <v>28</v>
      </c>
      <c r="E59" s="1" t="s">
        <v>7872</v>
      </c>
      <c r="F59" s="1" t="s">
        <v>7873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54</v>
      </c>
      <c r="M59" s="3">
        <v>52</v>
      </c>
      <c r="N59" s="3">
        <v>40</v>
      </c>
      <c r="O59" s="3">
        <v>54.8</v>
      </c>
      <c r="P59" s="3">
        <v>48</v>
      </c>
      <c r="Q59" s="3">
        <v>35</v>
      </c>
      <c r="R59" s="3">
        <v>56</v>
      </c>
      <c r="S59" s="3">
        <v>65</v>
      </c>
      <c r="T59" s="3">
        <v>54</v>
      </c>
      <c r="U59" s="3">
        <f t="shared" si="3"/>
        <v>735.8</v>
      </c>
      <c r="V59" s="3">
        <f t="shared" si="4"/>
        <v>610.714</v>
      </c>
      <c r="W59" s="3">
        <v>20</v>
      </c>
      <c r="X59" s="3">
        <v>26</v>
      </c>
      <c r="Y59" s="3">
        <v>18</v>
      </c>
      <c r="Z59" s="3">
        <v>22</v>
      </c>
      <c r="AA59" s="3">
        <v>26</v>
      </c>
      <c r="AB59" s="3">
        <v>20</v>
      </c>
      <c r="AC59" s="8">
        <f t="shared" si="5"/>
        <v>742.714</v>
      </c>
    </row>
    <row r="60" spans="1:32">
      <c r="A60" s="1" t="s">
        <v>7639</v>
      </c>
      <c r="B60" s="1" t="s">
        <v>26</v>
      </c>
      <c r="C60" s="1" t="s">
        <v>7821</v>
      </c>
      <c r="D60" s="1" t="s">
        <v>28</v>
      </c>
      <c r="E60" s="1" t="s">
        <v>7874</v>
      </c>
      <c r="F60" s="1" t="s">
        <v>7875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54</v>
      </c>
      <c r="M60" s="3">
        <v>52</v>
      </c>
      <c r="N60" s="3">
        <v>40</v>
      </c>
      <c r="O60" s="3">
        <v>54.8</v>
      </c>
      <c r="P60" s="3">
        <v>48</v>
      </c>
      <c r="Q60" s="3">
        <v>35</v>
      </c>
      <c r="R60" s="3">
        <v>56</v>
      </c>
      <c r="S60" s="3">
        <v>65</v>
      </c>
      <c r="T60" s="3">
        <v>54</v>
      </c>
      <c r="U60" s="3">
        <f t="shared" si="3"/>
        <v>735.8</v>
      </c>
      <c r="V60" s="3">
        <f t="shared" si="4"/>
        <v>610.714</v>
      </c>
      <c r="W60" s="3">
        <v>20</v>
      </c>
      <c r="X60" s="3">
        <v>26</v>
      </c>
      <c r="Y60" s="3">
        <v>18</v>
      </c>
      <c r="Z60" s="3">
        <v>22</v>
      </c>
      <c r="AA60" s="3">
        <v>26</v>
      </c>
      <c r="AB60" s="3">
        <v>20</v>
      </c>
      <c r="AC60" s="8">
        <f t="shared" si="5"/>
        <v>742.714</v>
      </c>
    </row>
    <row r="61" spans="1:32">
      <c r="A61" s="1" t="s">
        <v>7639</v>
      </c>
      <c r="B61" s="1" t="s">
        <v>26</v>
      </c>
      <c r="C61" s="1" t="s">
        <v>7821</v>
      </c>
      <c r="D61" s="1" t="s">
        <v>28</v>
      </c>
      <c r="E61" s="1" t="s">
        <v>7876</v>
      </c>
      <c r="F61" s="1" t="s">
        <v>7877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54</v>
      </c>
      <c r="M61" s="3">
        <v>52</v>
      </c>
      <c r="N61" s="3">
        <v>40</v>
      </c>
      <c r="O61" s="3">
        <v>54.8</v>
      </c>
      <c r="P61" s="3">
        <v>48</v>
      </c>
      <c r="Q61" s="3">
        <v>35</v>
      </c>
      <c r="R61" s="3">
        <v>56</v>
      </c>
      <c r="S61" s="3">
        <v>65</v>
      </c>
      <c r="T61" s="3">
        <v>54</v>
      </c>
      <c r="U61" s="3">
        <f t="shared" si="3"/>
        <v>735.8</v>
      </c>
      <c r="V61" s="3">
        <f t="shared" si="4"/>
        <v>610.714</v>
      </c>
      <c r="W61" s="3">
        <v>20</v>
      </c>
      <c r="X61" s="3">
        <v>26</v>
      </c>
      <c r="Y61" s="3">
        <v>18</v>
      </c>
      <c r="Z61" s="3">
        <v>22</v>
      </c>
      <c r="AA61" s="3">
        <v>26</v>
      </c>
      <c r="AB61" s="3">
        <v>20</v>
      </c>
      <c r="AC61" s="8">
        <f t="shared" si="5"/>
        <v>742.714</v>
      </c>
    </row>
    <row r="62" spans="1:32">
      <c r="A62" s="1" t="s">
        <v>7639</v>
      </c>
      <c r="B62" s="1" t="s">
        <v>26</v>
      </c>
      <c r="C62" s="1" t="s">
        <v>7821</v>
      </c>
      <c r="D62" s="1" t="s">
        <v>28</v>
      </c>
      <c r="E62" s="1" t="s">
        <v>7878</v>
      </c>
      <c r="F62" s="1" t="s">
        <v>4025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54</v>
      </c>
      <c r="M62" s="3">
        <v>52</v>
      </c>
      <c r="N62" s="3">
        <v>40</v>
      </c>
      <c r="O62" s="3">
        <v>54.8</v>
      </c>
      <c r="P62" s="3">
        <v>48</v>
      </c>
      <c r="Q62" s="3">
        <v>35</v>
      </c>
      <c r="R62" s="3">
        <v>56</v>
      </c>
      <c r="S62" s="3">
        <v>65</v>
      </c>
      <c r="T62" s="3">
        <v>54</v>
      </c>
      <c r="U62" s="3">
        <f t="shared" si="3"/>
        <v>735.8</v>
      </c>
      <c r="V62" s="3">
        <f t="shared" si="4"/>
        <v>610.714</v>
      </c>
      <c r="W62" s="3">
        <v>20</v>
      </c>
      <c r="X62" s="3">
        <v>26</v>
      </c>
      <c r="Y62" s="3">
        <v>18</v>
      </c>
      <c r="Z62" s="3">
        <v>22</v>
      </c>
      <c r="AA62" s="3">
        <v>26</v>
      </c>
      <c r="AB62" s="3">
        <v>20</v>
      </c>
      <c r="AC62" s="8">
        <f t="shared" si="5"/>
        <v>742.714</v>
      </c>
    </row>
    <row r="63" spans="1:32">
      <c r="A63" s="1" t="s">
        <v>7639</v>
      </c>
      <c r="B63" s="1" t="s">
        <v>26</v>
      </c>
      <c r="C63" s="1" t="s">
        <v>7821</v>
      </c>
      <c r="D63" s="1" t="s">
        <v>28</v>
      </c>
      <c r="E63" s="1" t="s">
        <v>7879</v>
      </c>
      <c r="F63" s="1" t="s">
        <v>6505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54</v>
      </c>
      <c r="M63" s="3">
        <v>52</v>
      </c>
      <c r="N63" s="3">
        <v>40</v>
      </c>
      <c r="O63" s="3">
        <v>54.8</v>
      </c>
      <c r="P63" s="3">
        <v>48</v>
      </c>
      <c r="Q63" s="3">
        <v>35</v>
      </c>
      <c r="R63" s="3">
        <v>56</v>
      </c>
      <c r="S63" s="3">
        <v>65</v>
      </c>
      <c r="T63" s="3">
        <v>54</v>
      </c>
      <c r="U63" s="3">
        <f t="shared" si="3"/>
        <v>735.8</v>
      </c>
      <c r="V63" s="3">
        <f t="shared" si="4"/>
        <v>610.714</v>
      </c>
      <c r="W63" s="3">
        <v>20</v>
      </c>
      <c r="X63" s="3">
        <v>26</v>
      </c>
      <c r="Y63" s="3">
        <v>18</v>
      </c>
      <c r="Z63" s="3">
        <v>22</v>
      </c>
      <c r="AA63" s="3">
        <v>26</v>
      </c>
      <c r="AB63" s="3">
        <v>20</v>
      </c>
      <c r="AC63" s="8">
        <f t="shared" si="5"/>
        <v>742.714</v>
      </c>
    </row>
    <row r="64" spans="1:32">
      <c r="A64" s="1" t="s">
        <v>7639</v>
      </c>
      <c r="B64" s="1" t="s">
        <v>26</v>
      </c>
      <c r="C64" s="1" t="s">
        <v>7821</v>
      </c>
      <c r="D64" s="1" t="s">
        <v>28</v>
      </c>
      <c r="E64" s="1" t="s">
        <v>7880</v>
      </c>
      <c r="F64" s="1" t="s">
        <v>7881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54</v>
      </c>
      <c r="M64" s="3">
        <v>52</v>
      </c>
      <c r="N64" s="3">
        <v>40</v>
      </c>
      <c r="O64" s="3">
        <v>54.8</v>
      </c>
      <c r="P64" s="3">
        <v>48</v>
      </c>
      <c r="Q64" s="3">
        <v>35</v>
      </c>
      <c r="R64" s="3">
        <v>56</v>
      </c>
      <c r="S64" s="3">
        <v>65</v>
      </c>
      <c r="T64" s="3">
        <v>54</v>
      </c>
      <c r="U64" s="3">
        <f t="shared" si="3"/>
        <v>735.8</v>
      </c>
      <c r="V64" s="3">
        <f t="shared" si="4"/>
        <v>610.714</v>
      </c>
      <c r="W64" s="3">
        <v>20</v>
      </c>
      <c r="X64" s="3">
        <v>26</v>
      </c>
      <c r="Y64" s="3">
        <v>18</v>
      </c>
      <c r="Z64" s="3">
        <v>22</v>
      </c>
      <c r="AA64" s="3">
        <v>26</v>
      </c>
      <c r="AB64" s="3">
        <v>20</v>
      </c>
      <c r="AC64" s="8">
        <f t="shared" si="5"/>
        <v>742.714</v>
      </c>
    </row>
    <row r="65" spans="1:32">
      <c r="A65" s="1" t="s">
        <v>7639</v>
      </c>
      <c r="B65" s="1" t="s">
        <v>26</v>
      </c>
      <c r="C65" s="1" t="s">
        <v>7821</v>
      </c>
      <c r="D65" s="1" t="s">
        <v>28</v>
      </c>
      <c r="E65" s="1" t="s">
        <v>7882</v>
      </c>
      <c r="F65" s="1" t="s">
        <v>7883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54</v>
      </c>
      <c r="M65" s="3">
        <v>52</v>
      </c>
      <c r="N65" s="3">
        <v>40</v>
      </c>
      <c r="O65" s="3">
        <v>54.8</v>
      </c>
      <c r="P65" s="3">
        <v>48</v>
      </c>
      <c r="Q65" s="3">
        <v>35</v>
      </c>
      <c r="R65" s="3">
        <v>56</v>
      </c>
      <c r="S65" s="3">
        <v>65</v>
      </c>
      <c r="T65" s="3">
        <v>54</v>
      </c>
      <c r="U65" s="3">
        <f t="shared" si="3"/>
        <v>735.8</v>
      </c>
      <c r="V65" s="3">
        <f t="shared" si="4"/>
        <v>610.714</v>
      </c>
      <c r="W65" s="3">
        <v>20</v>
      </c>
      <c r="X65" s="3">
        <v>26</v>
      </c>
      <c r="Y65" s="3">
        <v>18</v>
      </c>
      <c r="Z65" s="3">
        <v>22</v>
      </c>
      <c r="AA65" s="3">
        <v>26</v>
      </c>
      <c r="AB65" s="3">
        <v>20</v>
      </c>
      <c r="AC65" s="8">
        <f t="shared" si="5"/>
        <v>742.714</v>
      </c>
    </row>
    <row r="66" spans="1:32">
      <c r="A66" s="1" t="s">
        <v>7639</v>
      </c>
      <c r="B66" s="1" t="s">
        <v>26</v>
      </c>
      <c r="C66" s="1" t="s">
        <v>7884</v>
      </c>
      <c r="D66" s="1" t="s">
        <v>28</v>
      </c>
      <c r="E66" s="1" t="s">
        <v>7885</v>
      </c>
      <c r="F66" s="1" t="s">
        <v>7886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54</v>
      </c>
      <c r="M66" s="3">
        <v>52</v>
      </c>
      <c r="N66" s="3">
        <v>40</v>
      </c>
      <c r="O66" s="3">
        <v>54.8</v>
      </c>
      <c r="P66" s="3">
        <v>48</v>
      </c>
      <c r="Q66" s="3">
        <v>35</v>
      </c>
      <c r="R66" s="3">
        <v>56</v>
      </c>
      <c r="S66" s="3">
        <v>65</v>
      </c>
      <c r="T66" s="3">
        <v>54</v>
      </c>
      <c r="U66" s="3">
        <f t="shared" si="3"/>
        <v>735.8</v>
      </c>
      <c r="V66" s="3">
        <f t="shared" si="4"/>
        <v>610.714</v>
      </c>
      <c r="W66" s="3">
        <v>20</v>
      </c>
      <c r="X66" s="3">
        <v>26</v>
      </c>
      <c r="Y66" s="3">
        <v>18</v>
      </c>
      <c r="Z66" s="3">
        <v>22</v>
      </c>
      <c r="AA66" s="3">
        <v>26</v>
      </c>
      <c r="AB66" s="3">
        <v>20</v>
      </c>
      <c r="AC66" s="8">
        <f t="shared" si="5"/>
        <v>742.714</v>
      </c>
    </row>
    <row r="67" spans="1:32">
      <c r="A67" s="1" t="s">
        <v>7639</v>
      </c>
      <c r="B67" s="1" t="s">
        <v>26</v>
      </c>
      <c r="C67" s="1" t="s">
        <v>7884</v>
      </c>
      <c r="D67" s="1" t="s">
        <v>28</v>
      </c>
      <c r="E67" s="1" t="s">
        <v>7887</v>
      </c>
      <c r="F67" s="1" t="s">
        <v>7888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54</v>
      </c>
      <c r="M67" s="3">
        <v>52</v>
      </c>
      <c r="N67" s="3">
        <v>40</v>
      </c>
      <c r="O67" s="3">
        <v>54.8</v>
      </c>
      <c r="P67" s="3">
        <v>48</v>
      </c>
      <c r="Q67" s="3">
        <v>35</v>
      </c>
      <c r="R67" s="3">
        <v>56</v>
      </c>
      <c r="S67" s="3">
        <v>65</v>
      </c>
      <c r="T67" s="3">
        <v>54</v>
      </c>
      <c r="U67" s="3">
        <f t="shared" ref="U67:U96" si="6">SUM(G67:T67)</f>
        <v>735.8</v>
      </c>
      <c r="V67" s="3">
        <f t="shared" ref="V67:V96" si="7">U67*0.83</f>
        <v>610.714</v>
      </c>
      <c r="W67" s="3">
        <v>20</v>
      </c>
      <c r="X67" s="3">
        <v>26</v>
      </c>
      <c r="Y67" s="3">
        <v>18</v>
      </c>
      <c r="Z67" s="3">
        <v>22</v>
      </c>
      <c r="AA67" s="3">
        <v>26</v>
      </c>
      <c r="AB67" s="3">
        <v>20</v>
      </c>
      <c r="AC67" s="8">
        <f t="shared" ref="AC67:AC96" si="8">SUM(V67:AB67)</f>
        <v>742.714</v>
      </c>
    </row>
    <row r="68" spans="1:32">
      <c r="A68" s="1" t="s">
        <v>7639</v>
      </c>
      <c r="B68" s="1" t="s">
        <v>26</v>
      </c>
      <c r="C68" s="1" t="s">
        <v>7884</v>
      </c>
      <c r="D68" s="1" t="s">
        <v>28</v>
      </c>
      <c r="E68" s="1" t="s">
        <v>7889</v>
      </c>
      <c r="F68" s="1" t="s">
        <v>7890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54</v>
      </c>
      <c r="M68" s="3">
        <v>52</v>
      </c>
      <c r="N68" s="3">
        <v>40</v>
      </c>
      <c r="O68" s="3">
        <v>54.8</v>
      </c>
      <c r="P68" s="3">
        <v>48</v>
      </c>
      <c r="Q68" s="3">
        <v>35</v>
      </c>
      <c r="R68" s="3">
        <v>56</v>
      </c>
      <c r="S68" s="3">
        <v>65</v>
      </c>
      <c r="T68" s="3">
        <v>54</v>
      </c>
      <c r="U68" s="3">
        <f t="shared" si="6"/>
        <v>735.8</v>
      </c>
      <c r="V68" s="3">
        <f t="shared" si="7"/>
        <v>610.714</v>
      </c>
      <c r="W68" s="3">
        <v>20</v>
      </c>
      <c r="X68" s="3">
        <v>26</v>
      </c>
      <c r="Y68" s="3">
        <v>18</v>
      </c>
      <c r="Z68" s="3">
        <v>22</v>
      </c>
      <c r="AA68" s="3">
        <v>26</v>
      </c>
      <c r="AB68" s="3">
        <v>20</v>
      </c>
      <c r="AC68" s="8">
        <f t="shared" si="8"/>
        <v>742.714</v>
      </c>
    </row>
    <row r="69" spans="1:32">
      <c r="A69" s="1" t="s">
        <v>7639</v>
      </c>
      <c r="B69" s="1" t="s">
        <v>26</v>
      </c>
      <c r="C69" s="1" t="s">
        <v>7884</v>
      </c>
      <c r="D69" s="1" t="s">
        <v>28</v>
      </c>
      <c r="E69" s="1" t="s">
        <v>7891</v>
      </c>
      <c r="F69" s="1" t="s">
        <v>7892</v>
      </c>
      <c r="G69" s="3">
        <v>69</v>
      </c>
      <c r="H69" s="3">
        <v>59</v>
      </c>
      <c r="I69" s="3">
        <v>38</v>
      </c>
      <c r="J69" s="3">
        <v>42</v>
      </c>
      <c r="K69" s="3">
        <v>69</v>
      </c>
      <c r="L69" s="3">
        <v>54</v>
      </c>
      <c r="M69" s="3">
        <v>52</v>
      </c>
      <c r="N69" s="3">
        <v>40</v>
      </c>
      <c r="O69" s="3">
        <v>54.8</v>
      </c>
      <c r="P69" s="3">
        <v>48</v>
      </c>
      <c r="Q69" s="3">
        <v>35</v>
      </c>
      <c r="R69" s="3">
        <v>56</v>
      </c>
      <c r="S69" s="3">
        <v>65</v>
      </c>
      <c r="T69" s="3">
        <v>54</v>
      </c>
      <c r="U69" s="3">
        <f t="shared" si="6"/>
        <v>735.8</v>
      </c>
      <c r="V69" s="3">
        <f t="shared" si="7"/>
        <v>610.714</v>
      </c>
      <c r="W69" s="3">
        <v>20</v>
      </c>
      <c r="X69" s="3">
        <v>26</v>
      </c>
      <c r="Y69" s="3">
        <v>18</v>
      </c>
      <c r="Z69" s="3">
        <v>22</v>
      </c>
      <c r="AA69" s="3">
        <v>26</v>
      </c>
      <c r="AB69" s="3">
        <v>20</v>
      </c>
      <c r="AC69" s="8">
        <f t="shared" si="8"/>
        <v>742.714</v>
      </c>
    </row>
    <row r="70" spans="1:32">
      <c r="A70" s="1" t="s">
        <v>7639</v>
      </c>
      <c r="B70" s="1" t="s">
        <v>26</v>
      </c>
      <c r="C70" s="1" t="s">
        <v>7884</v>
      </c>
      <c r="D70" s="1" t="s">
        <v>28</v>
      </c>
      <c r="E70" s="1" t="s">
        <v>7893</v>
      </c>
      <c r="F70" s="1" t="s">
        <v>7894</v>
      </c>
      <c r="G70" s="3">
        <v>69</v>
      </c>
      <c r="H70" s="3">
        <v>59</v>
      </c>
      <c r="I70" s="3">
        <v>38</v>
      </c>
      <c r="J70" s="3">
        <v>42</v>
      </c>
      <c r="K70" s="3">
        <v>69</v>
      </c>
      <c r="L70" s="3">
        <v>54</v>
      </c>
      <c r="M70" s="3">
        <v>52</v>
      </c>
      <c r="N70" s="3">
        <v>40</v>
      </c>
      <c r="O70" s="3">
        <v>54.8</v>
      </c>
      <c r="P70" s="3">
        <v>48</v>
      </c>
      <c r="Q70" s="3">
        <v>35</v>
      </c>
      <c r="R70" s="3">
        <v>56</v>
      </c>
      <c r="S70" s="3">
        <v>65</v>
      </c>
      <c r="T70" s="3">
        <v>54</v>
      </c>
      <c r="U70" s="3">
        <f t="shared" si="6"/>
        <v>735.8</v>
      </c>
      <c r="V70" s="3">
        <f t="shared" si="7"/>
        <v>610.714</v>
      </c>
      <c r="W70" s="3">
        <v>20</v>
      </c>
      <c r="X70" s="3">
        <v>26</v>
      </c>
      <c r="Y70" s="3">
        <v>18</v>
      </c>
      <c r="Z70" s="3">
        <v>22</v>
      </c>
      <c r="AA70" s="3">
        <v>26</v>
      </c>
      <c r="AB70" s="3">
        <v>20</v>
      </c>
      <c r="AC70" s="8">
        <f t="shared" si="8"/>
        <v>742.714</v>
      </c>
    </row>
    <row r="71" spans="1:32">
      <c r="A71" s="1" t="s">
        <v>7639</v>
      </c>
      <c r="B71" s="1" t="s">
        <v>26</v>
      </c>
      <c r="C71" s="1" t="s">
        <v>7884</v>
      </c>
      <c r="D71" s="1" t="s">
        <v>28</v>
      </c>
      <c r="E71" s="1" t="s">
        <v>7895</v>
      </c>
      <c r="F71" s="1" t="s">
        <v>7896</v>
      </c>
      <c r="G71" s="3">
        <v>69</v>
      </c>
      <c r="H71" s="3">
        <v>59</v>
      </c>
      <c r="I71" s="3">
        <v>38</v>
      </c>
      <c r="J71" s="3">
        <v>42</v>
      </c>
      <c r="K71" s="3">
        <v>69</v>
      </c>
      <c r="L71" s="3">
        <v>54</v>
      </c>
      <c r="M71" s="3">
        <v>52</v>
      </c>
      <c r="N71" s="3">
        <v>40</v>
      </c>
      <c r="O71" s="3">
        <v>54.8</v>
      </c>
      <c r="P71" s="3">
        <v>48</v>
      </c>
      <c r="Q71" s="3">
        <v>35</v>
      </c>
      <c r="R71" s="3">
        <v>56</v>
      </c>
      <c r="S71" s="3">
        <v>65</v>
      </c>
      <c r="T71" s="3">
        <v>54</v>
      </c>
      <c r="U71" s="3">
        <f t="shared" si="6"/>
        <v>735.8</v>
      </c>
      <c r="V71" s="3">
        <f t="shared" si="7"/>
        <v>610.714</v>
      </c>
      <c r="W71" s="3">
        <v>20</v>
      </c>
      <c r="X71" s="3">
        <v>26</v>
      </c>
      <c r="Y71" s="3">
        <v>18</v>
      </c>
      <c r="Z71" s="3">
        <v>22</v>
      </c>
      <c r="AA71" s="3">
        <v>26</v>
      </c>
      <c r="AB71" s="3">
        <v>20</v>
      </c>
      <c r="AC71" s="8">
        <f t="shared" si="8"/>
        <v>742.714</v>
      </c>
    </row>
    <row r="72" spans="1:32">
      <c r="A72" s="1" t="s">
        <v>7639</v>
      </c>
      <c r="B72" s="1" t="s">
        <v>26</v>
      </c>
      <c r="C72" s="1" t="s">
        <v>7884</v>
      </c>
      <c r="D72" s="1" t="s">
        <v>28</v>
      </c>
      <c r="E72" s="1" t="s">
        <v>7897</v>
      </c>
      <c r="F72" s="1" t="s">
        <v>7898</v>
      </c>
      <c r="G72" s="3">
        <v>69</v>
      </c>
      <c r="H72" s="3">
        <v>59</v>
      </c>
      <c r="I72" s="3">
        <v>38</v>
      </c>
      <c r="J72" s="3">
        <v>42</v>
      </c>
      <c r="K72" s="3">
        <v>69</v>
      </c>
      <c r="L72" s="3">
        <v>54</v>
      </c>
      <c r="M72" s="3">
        <v>52</v>
      </c>
      <c r="N72" s="3">
        <v>40</v>
      </c>
      <c r="O72" s="3">
        <v>54.8</v>
      </c>
      <c r="P72" s="3">
        <v>48</v>
      </c>
      <c r="Q72" s="3">
        <v>35</v>
      </c>
      <c r="R72" s="3">
        <v>56</v>
      </c>
      <c r="S72" s="3">
        <v>65</v>
      </c>
      <c r="T72" s="3">
        <v>54</v>
      </c>
      <c r="U72" s="3">
        <f t="shared" si="6"/>
        <v>735.8</v>
      </c>
      <c r="V72" s="3">
        <f t="shared" si="7"/>
        <v>610.714</v>
      </c>
      <c r="W72" s="3">
        <v>20</v>
      </c>
      <c r="X72" s="3">
        <v>26</v>
      </c>
      <c r="Y72" s="3">
        <v>18</v>
      </c>
      <c r="Z72" s="3">
        <v>22</v>
      </c>
      <c r="AA72" s="3">
        <v>26</v>
      </c>
      <c r="AB72" s="3">
        <v>20</v>
      </c>
      <c r="AC72" s="8">
        <f t="shared" si="8"/>
        <v>742.714</v>
      </c>
    </row>
    <row r="73" spans="1:32">
      <c r="A73" s="1" t="s">
        <v>7639</v>
      </c>
      <c r="B73" s="1" t="s">
        <v>26</v>
      </c>
      <c r="C73" s="1" t="s">
        <v>7884</v>
      </c>
      <c r="D73" s="1" t="s">
        <v>28</v>
      </c>
      <c r="E73" s="1" t="s">
        <v>7899</v>
      </c>
      <c r="F73" s="1" t="s">
        <v>7900</v>
      </c>
      <c r="G73" s="3">
        <v>69</v>
      </c>
      <c r="H73" s="3">
        <v>59</v>
      </c>
      <c r="I73" s="3">
        <v>38</v>
      </c>
      <c r="J73" s="3">
        <v>42</v>
      </c>
      <c r="K73" s="3">
        <v>69</v>
      </c>
      <c r="L73" s="3">
        <v>54</v>
      </c>
      <c r="M73" s="3">
        <v>52</v>
      </c>
      <c r="N73" s="3">
        <v>40</v>
      </c>
      <c r="O73" s="3">
        <v>54.8</v>
      </c>
      <c r="P73" s="3">
        <v>48</v>
      </c>
      <c r="Q73" s="3">
        <v>35</v>
      </c>
      <c r="R73" s="3">
        <v>56</v>
      </c>
      <c r="S73" s="3">
        <v>65</v>
      </c>
      <c r="T73" s="3">
        <v>54</v>
      </c>
      <c r="U73" s="3">
        <f t="shared" si="6"/>
        <v>735.8</v>
      </c>
      <c r="V73" s="3">
        <f t="shared" si="7"/>
        <v>610.714</v>
      </c>
      <c r="W73" s="3">
        <v>20</v>
      </c>
      <c r="X73" s="3">
        <v>26</v>
      </c>
      <c r="Y73" s="3">
        <v>18</v>
      </c>
      <c r="Z73" s="3">
        <v>22</v>
      </c>
      <c r="AA73" s="3">
        <v>26</v>
      </c>
      <c r="AB73" s="3">
        <v>20</v>
      </c>
      <c r="AC73" s="8">
        <f t="shared" si="8"/>
        <v>742.714</v>
      </c>
    </row>
    <row r="74" spans="1:32">
      <c r="A74" s="1" t="s">
        <v>7639</v>
      </c>
      <c r="B74" s="1" t="s">
        <v>26</v>
      </c>
      <c r="C74" s="1" t="s">
        <v>7884</v>
      </c>
      <c r="D74" s="1" t="s">
        <v>28</v>
      </c>
      <c r="E74" s="1" t="s">
        <v>7901</v>
      </c>
      <c r="F74" s="1" t="s">
        <v>7902</v>
      </c>
      <c r="J74" s="3">
        <v>42</v>
      </c>
      <c r="K74" s="3">
        <v>69</v>
      </c>
      <c r="L74" s="3">
        <v>54</v>
      </c>
      <c r="M74" s="3">
        <v>52</v>
      </c>
      <c r="N74" s="3">
        <v>40</v>
      </c>
      <c r="O74" s="3">
        <v>54.8</v>
      </c>
      <c r="P74" s="3">
        <v>48</v>
      </c>
      <c r="Q74" s="3">
        <v>35</v>
      </c>
      <c r="R74" s="3">
        <v>56</v>
      </c>
      <c r="S74" s="3">
        <v>65</v>
      </c>
      <c r="T74" s="3">
        <v>54</v>
      </c>
      <c r="U74" s="3">
        <f t="shared" si="6"/>
        <v>569.8</v>
      </c>
      <c r="V74" s="3">
        <f t="shared" si="7"/>
        <v>472.934</v>
      </c>
      <c r="W74" s="3">
        <v>20</v>
      </c>
      <c r="X74" s="3">
        <v>26</v>
      </c>
      <c r="Y74" s="3">
        <v>18</v>
      </c>
      <c r="Z74" s="3">
        <v>22</v>
      </c>
      <c r="AA74" s="3">
        <v>26</v>
      </c>
      <c r="AB74" s="3">
        <v>20</v>
      </c>
      <c r="AC74" s="8">
        <f t="shared" si="8"/>
        <v>604.934</v>
      </c>
      <c r="AD74" s="3">
        <v>62.25</v>
      </c>
      <c r="AE74" s="3">
        <v>43.16</v>
      </c>
      <c r="AF74" s="8">
        <f>AC74+AD74+AE74</f>
        <v>710.344</v>
      </c>
    </row>
    <row r="75" spans="1:32">
      <c r="A75" s="1" t="s">
        <v>7639</v>
      </c>
      <c r="B75" s="1" t="s">
        <v>26</v>
      </c>
      <c r="C75" s="1" t="s">
        <v>7884</v>
      </c>
      <c r="D75" s="1" t="s">
        <v>28</v>
      </c>
      <c r="E75" s="1" t="s">
        <v>7903</v>
      </c>
      <c r="F75" s="1" t="s">
        <v>7904</v>
      </c>
      <c r="G75" s="3">
        <v>69</v>
      </c>
      <c r="H75" s="3">
        <v>59</v>
      </c>
      <c r="I75" s="3">
        <v>38</v>
      </c>
      <c r="J75" s="3">
        <v>42</v>
      </c>
      <c r="K75" s="3">
        <v>69</v>
      </c>
      <c r="L75" s="3">
        <v>54</v>
      </c>
      <c r="M75" s="3">
        <v>52</v>
      </c>
      <c r="N75" s="3">
        <v>40</v>
      </c>
      <c r="O75" s="3">
        <v>54.8</v>
      </c>
      <c r="P75" s="3">
        <v>48</v>
      </c>
      <c r="Q75" s="3">
        <v>35</v>
      </c>
      <c r="R75" s="3">
        <v>56</v>
      </c>
      <c r="S75" s="3">
        <v>65</v>
      </c>
      <c r="T75" s="3">
        <v>54</v>
      </c>
      <c r="U75" s="3">
        <f t="shared" si="6"/>
        <v>735.8</v>
      </c>
      <c r="V75" s="3">
        <f t="shared" si="7"/>
        <v>610.714</v>
      </c>
      <c r="W75" s="3">
        <v>20</v>
      </c>
      <c r="X75" s="3">
        <v>26</v>
      </c>
      <c r="Y75" s="3">
        <v>18</v>
      </c>
      <c r="Z75" s="3">
        <v>22</v>
      </c>
      <c r="AA75" s="3">
        <v>26</v>
      </c>
      <c r="AB75" s="3">
        <v>20</v>
      </c>
      <c r="AC75" s="8">
        <f t="shared" si="8"/>
        <v>742.714</v>
      </c>
    </row>
    <row r="76" spans="1:32">
      <c r="A76" s="1" t="s">
        <v>7639</v>
      </c>
      <c r="B76" s="1" t="s">
        <v>26</v>
      </c>
      <c r="C76" s="1" t="s">
        <v>7884</v>
      </c>
      <c r="D76" s="1" t="s">
        <v>28</v>
      </c>
      <c r="E76" s="1" t="s">
        <v>7905</v>
      </c>
      <c r="F76" s="1" t="s">
        <v>7906</v>
      </c>
      <c r="G76" s="3">
        <v>69</v>
      </c>
      <c r="H76" s="3">
        <v>59</v>
      </c>
      <c r="I76" s="3">
        <v>38</v>
      </c>
      <c r="J76" s="3">
        <v>42</v>
      </c>
      <c r="K76" s="3">
        <v>69</v>
      </c>
      <c r="L76" s="3">
        <v>54</v>
      </c>
      <c r="M76" s="3">
        <v>52</v>
      </c>
      <c r="N76" s="3">
        <v>40</v>
      </c>
      <c r="O76" s="3">
        <v>54.8</v>
      </c>
      <c r="P76" s="3">
        <v>48</v>
      </c>
      <c r="Q76" s="3">
        <v>35</v>
      </c>
      <c r="R76" s="3">
        <v>56</v>
      </c>
      <c r="S76" s="3">
        <v>65</v>
      </c>
      <c r="T76" s="3">
        <v>54</v>
      </c>
      <c r="U76" s="3">
        <f t="shared" si="6"/>
        <v>735.8</v>
      </c>
      <c r="V76" s="3">
        <f t="shared" si="7"/>
        <v>610.714</v>
      </c>
      <c r="W76" s="3">
        <v>20</v>
      </c>
      <c r="X76" s="3">
        <v>26</v>
      </c>
      <c r="Y76" s="3">
        <v>18</v>
      </c>
      <c r="Z76" s="3">
        <v>22</v>
      </c>
      <c r="AA76" s="3">
        <v>26</v>
      </c>
      <c r="AB76" s="3">
        <v>20</v>
      </c>
      <c r="AC76" s="8">
        <f t="shared" si="8"/>
        <v>742.714</v>
      </c>
    </row>
    <row r="77" spans="1:32">
      <c r="A77" s="1" t="s">
        <v>7639</v>
      </c>
      <c r="B77" s="1" t="s">
        <v>26</v>
      </c>
      <c r="C77" s="1" t="s">
        <v>7884</v>
      </c>
      <c r="D77" s="1" t="s">
        <v>28</v>
      </c>
      <c r="E77" s="1" t="s">
        <v>7907</v>
      </c>
      <c r="F77" s="1" t="s">
        <v>7908</v>
      </c>
      <c r="G77" s="3">
        <v>69</v>
      </c>
      <c r="H77" s="3">
        <v>59</v>
      </c>
      <c r="I77" s="3">
        <v>38</v>
      </c>
      <c r="J77" s="3">
        <v>42</v>
      </c>
      <c r="K77" s="3">
        <v>69</v>
      </c>
      <c r="L77" s="3">
        <v>54</v>
      </c>
      <c r="M77" s="3">
        <v>52</v>
      </c>
      <c r="N77" s="3">
        <v>40</v>
      </c>
      <c r="O77" s="3">
        <v>54.8</v>
      </c>
      <c r="P77" s="3">
        <v>48</v>
      </c>
      <c r="Q77" s="3">
        <v>35</v>
      </c>
      <c r="R77" s="3">
        <v>56</v>
      </c>
      <c r="S77" s="3">
        <v>65</v>
      </c>
      <c r="T77" s="3">
        <v>54</v>
      </c>
      <c r="U77" s="3">
        <f t="shared" si="6"/>
        <v>735.8</v>
      </c>
      <c r="V77" s="3">
        <f t="shared" si="7"/>
        <v>610.714</v>
      </c>
      <c r="W77" s="3">
        <v>20</v>
      </c>
      <c r="X77" s="3">
        <v>26</v>
      </c>
      <c r="Y77" s="3">
        <v>18</v>
      </c>
      <c r="Z77" s="3">
        <v>22</v>
      </c>
      <c r="AA77" s="3">
        <v>26</v>
      </c>
      <c r="AB77" s="3">
        <v>20</v>
      </c>
      <c r="AC77" s="8">
        <f t="shared" si="8"/>
        <v>742.714</v>
      </c>
    </row>
    <row r="78" spans="1:32">
      <c r="A78" s="1" t="s">
        <v>7639</v>
      </c>
      <c r="B78" s="1" t="s">
        <v>26</v>
      </c>
      <c r="C78" s="1" t="s">
        <v>7884</v>
      </c>
      <c r="D78" s="1" t="s">
        <v>28</v>
      </c>
      <c r="E78" s="1" t="s">
        <v>7909</v>
      </c>
      <c r="F78" s="1" t="s">
        <v>6588</v>
      </c>
      <c r="G78" s="3">
        <v>69</v>
      </c>
      <c r="H78" s="3">
        <v>59</v>
      </c>
      <c r="I78" s="3">
        <v>38</v>
      </c>
      <c r="J78" s="3">
        <v>42</v>
      </c>
      <c r="K78" s="3">
        <v>69</v>
      </c>
      <c r="L78" s="3">
        <v>54</v>
      </c>
      <c r="M78" s="3">
        <v>52</v>
      </c>
      <c r="N78" s="3">
        <v>40</v>
      </c>
      <c r="O78" s="3">
        <v>54.8</v>
      </c>
      <c r="P78" s="3">
        <v>48</v>
      </c>
      <c r="Q78" s="3">
        <v>35</v>
      </c>
      <c r="R78" s="3">
        <v>56</v>
      </c>
      <c r="S78" s="3">
        <v>65</v>
      </c>
      <c r="T78" s="3">
        <v>54</v>
      </c>
      <c r="U78" s="3">
        <f t="shared" si="6"/>
        <v>735.8</v>
      </c>
      <c r="V78" s="3">
        <f t="shared" si="7"/>
        <v>610.714</v>
      </c>
      <c r="W78" s="3">
        <v>20</v>
      </c>
      <c r="X78" s="3">
        <v>26</v>
      </c>
      <c r="Y78" s="3">
        <v>18</v>
      </c>
      <c r="Z78" s="3">
        <v>22</v>
      </c>
      <c r="AA78" s="3">
        <v>26</v>
      </c>
      <c r="AB78" s="3">
        <v>20</v>
      </c>
      <c r="AC78" s="8">
        <f t="shared" si="8"/>
        <v>742.714</v>
      </c>
    </row>
    <row r="79" spans="1:32">
      <c r="A79" s="1" t="s">
        <v>7639</v>
      </c>
      <c r="B79" s="1" t="s">
        <v>26</v>
      </c>
      <c r="C79" s="1" t="s">
        <v>7884</v>
      </c>
      <c r="D79" s="1" t="s">
        <v>28</v>
      </c>
      <c r="E79" s="1" t="s">
        <v>7910</v>
      </c>
      <c r="F79" s="1" t="s">
        <v>7911</v>
      </c>
      <c r="G79" s="3">
        <v>69</v>
      </c>
      <c r="H79" s="3">
        <v>59</v>
      </c>
      <c r="I79" s="3">
        <v>38</v>
      </c>
      <c r="J79" s="3">
        <v>42</v>
      </c>
      <c r="K79" s="3">
        <v>69</v>
      </c>
      <c r="L79" s="3">
        <v>54</v>
      </c>
      <c r="M79" s="3">
        <v>52</v>
      </c>
      <c r="N79" s="3">
        <v>40</v>
      </c>
      <c r="O79" s="3">
        <v>54.8</v>
      </c>
      <c r="P79" s="3">
        <v>48</v>
      </c>
      <c r="Q79" s="3">
        <v>35</v>
      </c>
      <c r="R79" s="3">
        <v>56</v>
      </c>
      <c r="S79" s="3">
        <v>65</v>
      </c>
      <c r="T79" s="3">
        <v>54</v>
      </c>
      <c r="U79" s="3">
        <f t="shared" si="6"/>
        <v>735.8</v>
      </c>
      <c r="V79" s="3">
        <f t="shared" si="7"/>
        <v>610.714</v>
      </c>
      <c r="W79" s="3">
        <v>20</v>
      </c>
      <c r="X79" s="3">
        <v>26</v>
      </c>
      <c r="Y79" s="3">
        <v>18</v>
      </c>
      <c r="Z79" s="3">
        <v>22</v>
      </c>
      <c r="AA79" s="3">
        <v>26</v>
      </c>
      <c r="AB79" s="3">
        <v>20</v>
      </c>
      <c r="AC79" s="8">
        <f t="shared" si="8"/>
        <v>742.714</v>
      </c>
    </row>
    <row r="80" spans="1:32">
      <c r="A80" s="1" t="s">
        <v>7639</v>
      </c>
      <c r="B80" s="1" t="s">
        <v>26</v>
      </c>
      <c r="C80" s="1" t="s">
        <v>7884</v>
      </c>
      <c r="D80" s="1" t="s">
        <v>28</v>
      </c>
      <c r="E80" s="1" t="s">
        <v>7912</v>
      </c>
      <c r="F80" s="1" t="s">
        <v>7913</v>
      </c>
      <c r="G80" s="3">
        <v>69</v>
      </c>
      <c r="H80" s="3">
        <v>59</v>
      </c>
      <c r="I80" s="3">
        <v>38</v>
      </c>
      <c r="J80" s="3">
        <v>42</v>
      </c>
      <c r="K80" s="3">
        <v>69</v>
      </c>
      <c r="L80" s="3">
        <v>54</v>
      </c>
      <c r="M80" s="3">
        <v>52</v>
      </c>
      <c r="N80" s="3">
        <v>40</v>
      </c>
      <c r="O80" s="3">
        <v>54.8</v>
      </c>
      <c r="P80" s="3">
        <v>48</v>
      </c>
      <c r="Q80" s="3">
        <v>35</v>
      </c>
      <c r="R80" s="3">
        <v>56</v>
      </c>
      <c r="S80" s="3">
        <v>65</v>
      </c>
      <c r="T80" s="3">
        <v>54</v>
      </c>
      <c r="U80" s="3">
        <f t="shared" si="6"/>
        <v>735.8</v>
      </c>
      <c r="V80" s="3">
        <f t="shared" si="7"/>
        <v>610.714</v>
      </c>
      <c r="W80" s="3">
        <v>20</v>
      </c>
      <c r="X80" s="3">
        <v>26</v>
      </c>
      <c r="Y80" s="3">
        <v>18</v>
      </c>
      <c r="Z80" s="3">
        <v>22</v>
      </c>
      <c r="AA80" s="3">
        <v>26</v>
      </c>
      <c r="AB80" s="3">
        <v>20</v>
      </c>
      <c r="AC80" s="8">
        <f t="shared" si="8"/>
        <v>742.714</v>
      </c>
    </row>
    <row r="81" spans="1:32">
      <c r="A81" s="1" t="s">
        <v>7639</v>
      </c>
      <c r="B81" s="1" t="s">
        <v>26</v>
      </c>
      <c r="C81" s="1" t="s">
        <v>7884</v>
      </c>
      <c r="D81" s="1" t="s">
        <v>28</v>
      </c>
      <c r="E81" s="1" t="s">
        <v>7914</v>
      </c>
      <c r="F81" s="1" t="s">
        <v>7915</v>
      </c>
      <c r="G81" s="3">
        <v>69</v>
      </c>
      <c r="H81" s="3">
        <v>59</v>
      </c>
      <c r="I81" s="3">
        <v>38</v>
      </c>
      <c r="J81" s="3">
        <v>42</v>
      </c>
      <c r="K81" s="3">
        <v>69</v>
      </c>
      <c r="L81" s="3">
        <v>54</v>
      </c>
      <c r="M81" s="3">
        <v>52</v>
      </c>
      <c r="N81" s="3">
        <v>40</v>
      </c>
      <c r="O81" s="3">
        <v>54.8</v>
      </c>
      <c r="P81" s="3">
        <v>48</v>
      </c>
      <c r="Q81" s="3">
        <v>35</v>
      </c>
      <c r="R81" s="3">
        <v>56</v>
      </c>
      <c r="S81" s="3">
        <v>65</v>
      </c>
      <c r="T81" s="3">
        <v>54</v>
      </c>
      <c r="U81" s="3">
        <f t="shared" si="6"/>
        <v>735.8</v>
      </c>
      <c r="V81" s="3">
        <f t="shared" si="7"/>
        <v>610.714</v>
      </c>
      <c r="W81" s="3">
        <v>20</v>
      </c>
      <c r="X81" s="3">
        <v>26</v>
      </c>
      <c r="Y81" s="3">
        <v>18</v>
      </c>
      <c r="Z81" s="3">
        <v>22</v>
      </c>
      <c r="AA81" s="3">
        <v>26</v>
      </c>
      <c r="AB81" s="3">
        <v>20</v>
      </c>
      <c r="AC81" s="8">
        <f t="shared" si="8"/>
        <v>742.714</v>
      </c>
    </row>
    <row r="82" spans="1:32">
      <c r="A82" s="1" t="s">
        <v>7639</v>
      </c>
      <c r="B82" s="1" t="s">
        <v>26</v>
      </c>
      <c r="C82" s="1" t="s">
        <v>7884</v>
      </c>
      <c r="D82" s="1" t="s">
        <v>28</v>
      </c>
      <c r="E82" s="1" t="s">
        <v>7916</v>
      </c>
      <c r="F82" s="1" t="s">
        <v>7917</v>
      </c>
      <c r="G82" s="3">
        <v>69</v>
      </c>
      <c r="H82" s="3">
        <v>59</v>
      </c>
      <c r="I82" s="3">
        <v>38</v>
      </c>
      <c r="J82" s="3">
        <v>42</v>
      </c>
      <c r="K82" s="3">
        <v>69</v>
      </c>
      <c r="L82" s="3">
        <v>54</v>
      </c>
      <c r="M82" s="3">
        <v>52</v>
      </c>
      <c r="N82" s="3">
        <v>40</v>
      </c>
      <c r="O82" s="3">
        <v>54.8</v>
      </c>
      <c r="P82" s="3">
        <v>48</v>
      </c>
      <c r="Q82" s="3">
        <v>35</v>
      </c>
      <c r="R82" s="3">
        <v>56</v>
      </c>
      <c r="S82" s="3">
        <v>65</v>
      </c>
      <c r="T82" s="3">
        <v>54</v>
      </c>
      <c r="U82" s="3">
        <f t="shared" si="6"/>
        <v>735.8</v>
      </c>
      <c r="V82" s="3">
        <f t="shared" si="7"/>
        <v>610.714</v>
      </c>
      <c r="W82" s="3">
        <v>20</v>
      </c>
      <c r="X82" s="3">
        <v>26</v>
      </c>
      <c r="Y82" s="3">
        <v>18</v>
      </c>
      <c r="Z82" s="3">
        <v>22</v>
      </c>
      <c r="AA82" s="3">
        <v>26</v>
      </c>
      <c r="AB82" s="3">
        <v>20</v>
      </c>
      <c r="AC82" s="8">
        <f t="shared" si="8"/>
        <v>742.714</v>
      </c>
    </row>
    <row r="83" spans="1:32">
      <c r="A83" s="1" t="s">
        <v>7639</v>
      </c>
      <c r="B83" s="1" t="s">
        <v>26</v>
      </c>
      <c r="C83" s="1" t="s">
        <v>7884</v>
      </c>
      <c r="D83" s="1" t="s">
        <v>28</v>
      </c>
      <c r="E83" s="1" t="s">
        <v>7918</v>
      </c>
      <c r="F83" s="1" t="s">
        <v>7919</v>
      </c>
      <c r="G83" s="3">
        <v>69</v>
      </c>
      <c r="H83" s="3">
        <v>59</v>
      </c>
      <c r="I83" s="3">
        <v>38</v>
      </c>
      <c r="J83" s="3">
        <v>42</v>
      </c>
      <c r="K83" s="3">
        <v>69</v>
      </c>
      <c r="L83" s="3">
        <v>54</v>
      </c>
      <c r="M83" s="3">
        <v>52</v>
      </c>
      <c r="N83" s="3">
        <v>40</v>
      </c>
      <c r="O83" s="3">
        <v>54.8</v>
      </c>
      <c r="P83" s="3">
        <v>48</v>
      </c>
      <c r="Q83" s="3">
        <v>35</v>
      </c>
      <c r="R83" s="3">
        <v>56</v>
      </c>
      <c r="S83" s="3">
        <v>65</v>
      </c>
      <c r="T83" s="3">
        <v>54</v>
      </c>
      <c r="U83" s="3">
        <f t="shared" si="6"/>
        <v>735.8</v>
      </c>
      <c r="V83" s="3">
        <f t="shared" si="7"/>
        <v>610.714</v>
      </c>
      <c r="W83" s="3">
        <v>20</v>
      </c>
      <c r="X83" s="3">
        <v>26</v>
      </c>
      <c r="Y83" s="3">
        <v>18</v>
      </c>
      <c r="Z83" s="3">
        <v>22</v>
      </c>
      <c r="AA83" s="3">
        <v>26</v>
      </c>
      <c r="AB83" s="3">
        <v>20</v>
      </c>
      <c r="AC83" s="8">
        <f t="shared" si="8"/>
        <v>742.714</v>
      </c>
    </row>
    <row r="84" spans="1:32">
      <c r="A84" s="1" t="s">
        <v>7639</v>
      </c>
      <c r="B84" s="1" t="s">
        <v>26</v>
      </c>
      <c r="C84" s="1" t="s">
        <v>7884</v>
      </c>
      <c r="D84" s="1" t="s">
        <v>28</v>
      </c>
      <c r="E84" s="1" t="s">
        <v>7920</v>
      </c>
      <c r="F84" s="1" t="s">
        <v>7921</v>
      </c>
      <c r="G84" s="3">
        <v>69</v>
      </c>
      <c r="H84" s="3">
        <v>59</v>
      </c>
      <c r="I84" s="3">
        <v>38</v>
      </c>
      <c r="J84" s="3">
        <v>42</v>
      </c>
      <c r="K84" s="3">
        <v>69</v>
      </c>
      <c r="L84" s="3">
        <v>54</v>
      </c>
      <c r="M84" s="3">
        <v>52</v>
      </c>
      <c r="N84" s="3">
        <v>40</v>
      </c>
      <c r="O84" s="3">
        <v>54.8</v>
      </c>
      <c r="P84" s="3">
        <v>48</v>
      </c>
      <c r="Q84" s="3">
        <v>35</v>
      </c>
      <c r="R84" s="3">
        <v>56</v>
      </c>
      <c r="S84" s="3">
        <v>65</v>
      </c>
      <c r="T84" s="3">
        <v>54</v>
      </c>
      <c r="U84" s="3">
        <f t="shared" si="6"/>
        <v>735.8</v>
      </c>
      <c r="V84" s="3">
        <f t="shared" si="7"/>
        <v>610.714</v>
      </c>
      <c r="W84" s="3">
        <v>20</v>
      </c>
      <c r="X84" s="3">
        <v>26</v>
      </c>
      <c r="Y84" s="3">
        <v>18</v>
      </c>
      <c r="Z84" s="3">
        <v>22</v>
      </c>
      <c r="AA84" s="3">
        <v>26</v>
      </c>
      <c r="AB84" s="3">
        <v>20</v>
      </c>
      <c r="AC84" s="8">
        <f t="shared" si="8"/>
        <v>742.714</v>
      </c>
    </row>
    <row r="85" spans="1:32">
      <c r="A85" s="1" t="s">
        <v>7639</v>
      </c>
      <c r="B85" s="1" t="s">
        <v>26</v>
      </c>
      <c r="C85" s="1" t="s">
        <v>7884</v>
      </c>
      <c r="D85" s="1" t="s">
        <v>28</v>
      </c>
      <c r="E85" s="1" t="s">
        <v>7922</v>
      </c>
      <c r="F85" s="1" t="s">
        <v>7923</v>
      </c>
      <c r="J85" s="3">
        <v>42</v>
      </c>
      <c r="K85" s="3">
        <v>69</v>
      </c>
      <c r="L85" s="3">
        <v>54</v>
      </c>
      <c r="M85" s="3">
        <v>52</v>
      </c>
      <c r="N85" s="3">
        <v>40</v>
      </c>
      <c r="O85" s="3">
        <v>54.8</v>
      </c>
      <c r="P85" s="3">
        <v>48</v>
      </c>
      <c r="Q85" s="3">
        <v>35</v>
      </c>
      <c r="R85" s="3">
        <v>56</v>
      </c>
      <c r="S85" s="3">
        <v>65</v>
      </c>
      <c r="T85" s="3">
        <v>54</v>
      </c>
      <c r="U85" s="3">
        <f t="shared" si="6"/>
        <v>569.8</v>
      </c>
      <c r="V85" s="3">
        <f t="shared" si="7"/>
        <v>472.934</v>
      </c>
      <c r="W85" s="3">
        <v>20</v>
      </c>
      <c r="X85" s="3">
        <v>26</v>
      </c>
      <c r="Y85" s="3">
        <v>18</v>
      </c>
      <c r="Z85" s="3">
        <v>22</v>
      </c>
      <c r="AA85" s="3">
        <v>26</v>
      </c>
      <c r="AB85" s="3">
        <v>20</v>
      </c>
      <c r="AC85" s="8">
        <f t="shared" si="8"/>
        <v>604.934</v>
      </c>
      <c r="AD85" s="3">
        <v>62.25</v>
      </c>
      <c r="AE85" s="3">
        <v>43.16</v>
      </c>
      <c r="AF85" s="8">
        <f>AC85+AD85+AE85</f>
        <v>710.344</v>
      </c>
    </row>
    <row r="86" spans="1:32">
      <c r="A86" s="1" t="s">
        <v>7639</v>
      </c>
      <c r="B86" s="1" t="s">
        <v>26</v>
      </c>
      <c r="C86" s="1" t="s">
        <v>7884</v>
      </c>
      <c r="D86" s="1" t="s">
        <v>28</v>
      </c>
      <c r="E86" s="1" t="s">
        <v>7924</v>
      </c>
      <c r="F86" s="1" t="s">
        <v>7925</v>
      </c>
      <c r="G86" s="3">
        <v>69</v>
      </c>
      <c r="H86" s="3">
        <v>59</v>
      </c>
      <c r="I86" s="3">
        <v>38</v>
      </c>
      <c r="J86" s="3">
        <v>42</v>
      </c>
      <c r="K86" s="3">
        <v>69</v>
      </c>
      <c r="L86" s="3">
        <v>54</v>
      </c>
      <c r="M86" s="3">
        <v>52</v>
      </c>
      <c r="N86" s="3">
        <v>40</v>
      </c>
      <c r="O86" s="3">
        <v>54.8</v>
      </c>
      <c r="P86" s="3">
        <v>48</v>
      </c>
      <c r="Q86" s="3">
        <v>35</v>
      </c>
      <c r="R86" s="3">
        <v>56</v>
      </c>
      <c r="S86" s="3">
        <v>65</v>
      </c>
      <c r="T86" s="3">
        <v>54</v>
      </c>
      <c r="U86" s="3">
        <f t="shared" si="6"/>
        <v>735.8</v>
      </c>
      <c r="V86" s="3">
        <f t="shared" si="7"/>
        <v>610.714</v>
      </c>
      <c r="W86" s="3">
        <v>20</v>
      </c>
      <c r="X86" s="3">
        <v>26</v>
      </c>
      <c r="Y86" s="3">
        <v>18</v>
      </c>
      <c r="Z86" s="3">
        <v>22</v>
      </c>
      <c r="AA86" s="3">
        <v>26</v>
      </c>
      <c r="AB86" s="3">
        <v>20</v>
      </c>
      <c r="AC86" s="8">
        <f t="shared" si="8"/>
        <v>742.714</v>
      </c>
    </row>
    <row r="87" spans="1:32">
      <c r="A87" s="1" t="s">
        <v>7639</v>
      </c>
      <c r="B87" s="1" t="s">
        <v>26</v>
      </c>
      <c r="C87" s="1" t="s">
        <v>7884</v>
      </c>
      <c r="D87" s="1" t="s">
        <v>28</v>
      </c>
      <c r="E87" s="1" t="s">
        <v>7926</v>
      </c>
      <c r="F87" s="1" t="s">
        <v>7927</v>
      </c>
      <c r="G87" s="3">
        <v>69</v>
      </c>
      <c r="H87" s="3">
        <v>59</v>
      </c>
      <c r="I87" s="3">
        <v>38</v>
      </c>
      <c r="J87" s="3">
        <v>42</v>
      </c>
      <c r="K87" s="3">
        <v>69</v>
      </c>
      <c r="L87" s="3">
        <v>54</v>
      </c>
      <c r="M87" s="3">
        <v>52</v>
      </c>
      <c r="N87" s="3">
        <v>40</v>
      </c>
      <c r="O87" s="3">
        <v>54.8</v>
      </c>
      <c r="P87" s="3">
        <v>48</v>
      </c>
      <c r="Q87" s="3">
        <v>35</v>
      </c>
      <c r="R87" s="3">
        <v>56</v>
      </c>
      <c r="S87" s="3">
        <v>65</v>
      </c>
      <c r="T87" s="3">
        <v>54</v>
      </c>
      <c r="U87" s="3">
        <f t="shared" si="6"/>
        <v>735.8</v>
      </c>
      <c r="V87" s="3">
        <f t="shared" si="7"/>
        <v>610.714</v>
      </c>
      <c r="W87" s="3">
        <v>20</v>
      </c>
      <c r="X87" s="3">
        <v>26</v>
      </c>
      <c r="Y87" s="3">
        <v>18</v>
      </c>
      <c r="Z87" s="3">
        <v>22</v>
      </c>
      <c r="AA87" s="3">
        <v>26</v>
      </c>
      <c r="AB87" s="3">
        <v>20</v>
      </c>
      <c r="AC87" s="8">
        <f t="shared" si="8"/>
        <v>742.714</v>
      </c>
    </row>
    <row r="88" spans="1:32">
      <c r="A88" s="1" t="s">
        <v>7639</v>
      </c>
      <c r="B88" s="1" t="s">
        <v>26</v>
      </c>
      <c r="C88" s="1" t="s">
        <v>7884</v>
      </c>
      <c r="D88" s="1" t="s">
        <v>28</v>
      </c>
      <c r="E88" s="1" t="s">
        <v>7928</v>
      </c>
      <c r="F88" s="1" t="s">
        <v>7929</v>
      </c>
      <c r="G88" s="3">
        <v>69</v>
      </c>
      <c r="H88" s="3">
        <v>59</v>
      </c>
      <c r="I88" s="3">
        <v>38</v>
      </c>
      <c r="J88" s="3">
        <v>42</v>
      </c>
      <c r="K88" s="3">
        <v>69</v>
      </c>
      <c r="L88" s="3">
        <v>54</v>
      </c>
      <c r="M88" s="3">
        <v>52</v>
      </c>
      <c r="N88" s="3">
        <v>40</v>
      </c>
      <c r="O88" s="3">
        <v>54.8</v>
      </c>
      <c r="P88" s="3">
        <v>48</v>
      </c>
      <c r="Q88" s="3">
        <v>35</v>
      </c>
      <c r="R88" s="3">
        <v>56</v>
      </c>
      <c r="S88" s="3">
        <v>65</v>
      </c>
      <c r="T88" s="3">
        <v>54</v>
      </c>
      <c r="U88" s="3">
        <f t="shared" si="6"/>
        <v>735.8</v>
      </c>
      <c r="V88" s="3">
        <f t="shared" si="7"/>
        <v>610.714</v>
      </c>
      <c r="W88" s="3">
        <v>20</v>
      </c>
      <c r="X88" s="3">
        <v>26</v>
      </c>
      <c r="Y88" s="3">
        <v>18</v>
      </c>
      <c r="Z88" s="3">
        <v>22</v>
      </c>
      <c r="AA88" s="3">
        <v>26</v>
      </c>
      <c r="AB88" s="3">
        <v>20</v>
      </c>
      <c r="AC88" s="8">
        <f t="shared" si="8"/>
        <v>742.714</v>
      </c>
    </row>
    <row r="89" spans="1:32">
      <c r="A89" s="1" t="s">
        <v>7639</v>
      </c>
      <c r="B89" s="1" t="s">
        <v>26</v>
      </c>
      <c r="C89" s="1" t="s">
        <v>7884</v>
      </c>
      <c r="D89" s="1" t="s">
        <v>28</v>
      </c>
      <c r="E89" s="1" t="s">
        <v>7930</v>
      </c>
      <c r="F89" s="1" t="s">
        <v>7931</v>
      </c>
      <c r="G89" s="3">
        <v>69</v>
      </c>
      <c r="H89" s="3">
        <v>59</v>
      </c>
      <c r="I89" s="3">
        <v>38</v>
      </c>
      <c r="J89" s="3">
        <v>42</v>
      </c>
      <c r="K89" s="3">
        <v>69</v>
      </c>
      <c r="L89" s="3">
        <v>54</v>
      </c>
      <c r="M89" s="3">
        <v>52</v>
      </c>
      <c r="N89" s="3">
        <v>40</v>
      </c>
      <c r="O89" s="3">
        <v>54.8</v>
      </c>
      <c r="P89" s="3">
        <v>48</v>
      </c>
      <c r="Q89" s="3">
        <v>35</v>
      </c>
      <c r="R89" s="3">
        <v>56</v>
      </c>
      <c r="S89" s="3">
        <v>65</v>
      </c>
      <c r="T89" s="3">
        <v>54</v>
      </c>
      <c r="U89" s="3">
        <f t="shared" si="6"/>
        <v>735.8</v>
      </c>
      <c r="V89" s="3">
        <f t="shared" si="7"/>
        <v>610.714</v>
      </c>
      <c r="W89" s="3">
        <v>20</v>
      </c>
      <c r="X89" s="3">
        <v>26</v>
      </c>
      <c r="Y89" s="3">
        <v>18</v>
      </c>
      <c r="Z89" s="3">
        <v>22</v>
      </c>
      <c r="AA89" s="3">
        <v>26</v>
      </c>
      <c r="AB89" s="3">
        <v>20</v>
      </c>
      <c r="AC89" s="8">
        <f t="shared" si="8"/>
        <v>742.714</v>
      </c>
    </row>
    <row r="90" spans="1:32">
      <c r="A90" s="1" t="s">
        <v>7639</v>
      </c>
      <c r="B90" s="1" t="s">
        <v>26</v>
      </c>
      <c r="C90" s="1" t="s">
        <v>7884</v>
      </c>
      <c r="D90" s="1" t="s">
        <v>28</v>
      </c>
      <c r="E90" s="1" t="s">
        <v>7932</v>
      </c>
      <c r="F90" s="1" t="s">
        <v>7933</v>
      </c>
      <c r="G90" s="3">
        <v>69</v>
      </c>
      <c r="H90" s="3">
        <v>59</v>
      </c>
      <c r="I90" s="3">
        <v>38</v>
      </c>
      <c r="J90" s="3">
        <v>42</v>
      </c>
      <c r="K90" s="3">
        <v>69</v>
      </c>
      <c r="L90" s="3">
        <v>54</v>
      </c>
      <c r="M90" s="3">
        <v>52</v>
      </c>
      <c r="N90" s="3">
        <v>40</v>
      </c>
      <c r="O90" s="3">
        <v>54.8</v>
      </c>
      <c r="P90" s="3">
        <v>48</v>
      </c>
      <c r="Q90" s="3">
        <v>35</v>
      </c>
      <c r="R90" s="3">
        <v>56</v>
      </c>
      <c r="S90" s="3">
        <v>65</v>
      </c>
      <c r="T90" s="3">
        <v>54</v>
      </c>
      <c r="U90" s="3">
        <f t="shared" si="6"/>
        <v>735.8</v>
      </c>
      <c r="V90" s="3">
        <f t="shared" si="7"/>
        <v>610.714</v>
      </c>
      <c r="W90" s="3">
        <v>20</v>
      </c>
      <c r="X90" s="3">
        <v>26</v>
      </c>
      <c r="Y90" s="3">
        <v>18</v>
      </c>
      <c r="Z90" s="3">
        <v>22</v>
      </c>
      <c r="AA90" s="3">
        <v>26</v>
      </c>
      <c r="AB90" s="3">
        <v>20</v>
      </c>
      <c r="AC90" s="8">
        <f t="shared" si="8"/>
        <v>742.714</v>
      </c>
      <c r="AD90" s="3">
        <v>62.25</v>
      </c>
      <c r="AE90" s="3">
        <v>43.16</v>
      </c>
      <c r="AF90" s="8">
        <f>AC90+AD90+AE90</f>
        <v>848.124</v>
      </c>
    </row>
    <row r="91" spans="1:32">
      <c r="A91" s="1" t="s">
        <v>7639</v>
      </c>
      <c r="B91" s="1" t="s">
        <v>26</v>
      </c>
      <c r="C91" s="1" t="s">
        <v>7884</v>
      </c>
      <c r="D91" s="1" t="s">
        <v>28</v>
      </c>
      <c r="E91" s="1" t="s">
        <v>7934</v>
      </c>
      <c r="F91" s="1" t="s">
        <v>7935</v>
      </c>
      <c r="G91" s="3">
        <v>69</v>
      </c>
      <c r="H91" s="3">
        <v>59</v>
      </c>
      <c r="I91" s="3">
        <v>38</v>
      </c>
      <c r="J91" s="3">
        <v>42</v>
      </c>
      <c r="K91" s="3">
        <v>69</v>
      </c>
      <c r="L91" s="3">
        <v>54</v>
      </c>
      <c r="M91" s="3">
        <v>52</v>
      </c>
      <c r="N91" s="3">
        <v>40</v>
      </c>
      <c r="O91" s="3">
        <v>54.8</v>
      </c>
      <c r="P91" s="3">
        <v>48</v>
      </c>
      <c r="Q91" s="3">
        <v>35</v>
      </c>
      <c r="R91" s="3">
        <v>56</v>
      </c>
      <c r="S91" s="3">
        <v>65</v>
      </c>
      <c r="T91" s="3">
        <v>54</v>
      </c>
      <c r="U91" s="3">
        <f t="shared" si="6"/>
        <v>735.8</v>
      </c>
      <c r="V91" s="3">
        <f t="shared" si="7"/>
        <v>610.714</v>
      </c>
      <c r="W91" s="3">
        <v>20</v>
      </c>
      <c r="X91" s="3">
        <v>26</v>
      </c>
      <c r="Y91" s="3">
        <v>18</v>
      </c>
      <c r="Z91" s="3">
        <v>22</v>
      </c>
      <c r="AA91" s="3">
        <v>26</v>
      </c>
      <c r="AB91" s="3">
        <v>20</v>
      </c>
      <c r="AC91" s="8">
        <f t="shared" si="8"/>
        <v>742.714</v>
      </c>
    </row>
    <row r="92" spans="1:32">
      <c r="A92" s="1" t="s">
        <v>7639</v>
      </c>
      <c r="B92" s="1" t="s">
        <v>26</v>
      </c>
      <c r="C92" s="1" t="s">
        <v>7884</v>
      </c>
      <c r="D92" s="1" t="s">
        <v>28</v>
      </c>
      <c r="E92" s="1" t="s">
        <v>7936</v>
      </c>
      <c r="F92" s="1" t="s">
        <v>7937</v>
      </c>
      <c r="J92" s="3">
        <v>42</v>
      </c>
      <c r="K92" s="3">
        <v>69</v>
      </c>
      <c r="L92" s="3">
        <v>54</v>
      </c>
      <c r="M92" s="3">
        <v>52</v>
      </c>
      <c r="N92" s="3">
        <v>40</v>
      </c>
      <c r="O92" s="3">
        <v>54.8</v>
      </c>
      <c r="P92" s="3">
        <v>48</v>
      </c>
      <c r="Q92" s="3">
        <v>35</v>
      </c>
      <c r="R92" s="3">
        <v>56</v>
      </c>
      <c r="S92" s="3">
        <v>65</v>
      </c>
      <c r="T92" s="3">
        <v>54</v>
      </c>
      <c r="U92" s="3">
        <f t="shared" si="6"/>
        <v>569.8</v>
      </c>
      <c r="V92" s="3">
        <f t="shared" si="7"/>
        <v>472.934</v>
      </c>
      <c r="W92" s="3">
        <v>20</v>
      </c>
      <c r="X92" s="3">
        <v>26</v>
      </c>
      <c r="Y92" s="3">
        <v>18</v>
      </c>
      <c r="Z92" s="3">
        <v>22</v>
      </c>
      <c r="AA92" s="3">
        <v>26</v>
      </c>
      <c r="AB92" s="3">
        <v>20</v>
      </c>
      <c r="AC92" s="8">
        <f t="shared" si="8"/>
        <v>604.934</v>
      </c>
      <c r="AD92" s="3">
        <v>62.25</v>
      </c>
      <c r="AE92" s="3">
        <v>43.16</v>
      </c>
      <c r="AF92" s="8">
        <f>AC92+AD92+AE92</f>
        <v>710.344</v>
      </c>
    </row>
    <row r="93" spans="1:32">
      <c r="A93" s="1" t="s">
        <v>7639</v>
      </c>
      <c r="B93" s="1" t="s">
        <v>26</v>
      </c>
      <c r="C93" s="1" t="s">
        <v>7884</v>
      </c>
      <c r="D93" s="1" t="s">
        <v>28</v>
      </c>
      <c r="E93" s="1" t="s">
        <v>7938</v>
      </c>
      <c r="F93" s="1" t="s">
        <v>7939</v>
      </c>
      <c r="G93" s="3">
        <v>69</v>
      </c>
      <c r="H93" s="3">
        <v>59</v>
      </c>
      <c r="I93" s="3">
        <v>38</v>
      </c>
      <c r="J93" s="3">
        <v>42</v>
      </c>
      <c r="K93" s="3">
        <v>69</v>
      </c>
      <c r="L93" s="3">
        <v>54</v>
      </c>
      <c r="M93" s="3">
        <v>52</v>
      </c>
      <c r="N93" s="3">
        <v>40</v>
      </c>
      <c r="O93" s="3">
        <v>54.8</v>
      </c>
      <c r="P93" s="3">
        <v>48</v>
      </c>
      <c r="Q93" s="3">
        <v>35</v>
      </c>
      <c r="R93" s="3">
        <v>56</v>
      </c>
      <c r="S93" s="3">
        <v>65</v>
      </c>
      <c r="T93" s="3">
        <v>54</v>
      </c>
      <c r="U93" s="3">
        <f t="shared" si="6"/>
        <v>735.8</v>
      </c>
      <c r="V93" s="3">
        <f t="shared" si="7"/>
        <v>610.714</v>
      </c>
      <c r="W93" s="3">
        <v>20</v>
      </c>
      <c r="X93" s="3">
        <v>26</v>
      </c>
      <c r="Y93" s="3">
        <v>18</v>
      </c>
      <c r="Z93" s="3">
        <v>22</v>
      </c>
      <c r="AA93" s="3">
        <v>26</v>
      </c>
      <c r="AB93" s="3">
        <v>20</v>
      </c>
      <c r="AC93" s="8">
        <f t="shared" si="8"/>
        <v>742.714</v>
      </c>
    </row>
    <row r="94" spans="1:32">
      <c r="A94" s="1" t="s">
        <v>7639</v>
      </c>
      <c r="B94" s="1" t="s">
        <v>26</v>
      </c>
      <c r="C94" s="1" t="s">
        <v>7884</v>
      </c>
      <c r="D94" s="1" t="s">
        <v>28</v>
      </c>
      <c r="E94" s="1" t="s">
        <v>7940</v>
      </c>
      <c r="F94" s="1" t="s">
        <v>7941</v>
      </c>
      <c r="G94" s="3">
        <v>69</v>
      </c>
      <c r="H94" s="3">
        <v>59</v>
      </c>
      <c r="I94" s="3">
        <v>38</v>
      </c>
      <c r="J94" s="3">
        <v>42</v>
      </c>
      <c r="K94" s="3">
        <v>69</v>
      </c>
      <c r="L94" s="3">
        <v>54</v>
      </c>
      <c r="M94" s="3">
        <v>52</v>
      </c>
      <c r="N94" s="3">
        <v>40</v>
      </c>
      <c r="O94" s="3">
        <v>54.8</v>
      </c>
      <c r="P94" s="3">
        <v>48</v>
      </c>
      <c r="Q94" s="3">
        <v>35</v>
      </c>
      <c r="R94" s="3">
        <v>56</v>
      </c>
      <c r="S94" s="3">
        <v>65</v>
      </c>
      <c r="T94" s="3">
        <v>54</v>
      </c>
      <c r="U94" s="3">
        <f t="shared" si="6"/>
        <v>735.8</v>
      </c>
      <c r="V94" s="3">
        <f t="shared" si="7"/>
        <v>610.714</v>
      </c>
      <c r="W94" s="3">
        <v>20</v>
      </c>
      <c r="X94" s="3">
        <v>26</v>
      </c>
      <c r="Y94" s="3">
        <v>18</v>
      </c>
      <c r="Z94" s="3">
        <v>22</v>
      </c>
      <c r="AA94" s="3">
        <v>26</v>
      </c>
      <c r="AB94" s="3">
        <v>20</v>
      </c>
      <c r="AC94" s="8">
        <f t="shared" si="8"/>
        <v>742.714</v>
      </c>
    </row>
    <row r="95" spans="1:32">
      <c r="A95" s="1" t="s">
        <v>7639</v>
      </c>
      <c r="B95" s="1" t="s">
        <v>26</v>
      </c>
      <c r="C95" s="1" t="s">
        <v>7884</v>
      </c>
      <c r="D95" s="1" t="s">
        <v>28</v>
      </c>
      <c r="E95" s="1" t="s">
        <v>7942</v>
      </c>
      <c r="F95" s="1" t="s">
        <v>7943</v>
      </c>
      <c r="G95" s="3">
        <v>69</v>
      </c>
      <c r="H95" s="3">
        <v>59</v>
      </c>
      <c r="I95" s="3">
        <v>38</v>
      </c>
      <c r="J95" s="3">
        <v>42</v>
      </c>
      <c r="K95" s="3">
        <v>69</v>
      </c>
      <c r="L95" s="3">
        <v>54</v>
      </c>
      <c r="M95" s="3">
        <v>52</v>
      </c>
      <c r="N95" s="3">
        <v>40</v>
      </c>
      <c r="O95" s="3">
        <v>54.8</v>
      </c>
      <c r="P95" s="3">
        <v>48</v>
      </c>
      <c r="Q95" s="3">
        <v>35</v>
      </c>
      <c r="R95" s="3">
        <v>56</v>
      </c>
      <c r="S95" s="3">
        <v>65</v>
      </c>
      <c r="T95" s="3">
        <v>54</v>
      </c>
      <c r="U95" s="3">
        <f t="shared" si="6"/>
        <v>735.8</v>
      </c>
      <c r="V95" s="3">
        <f t="shared" si="7"/>
        <v>610.714</v>
      </c>
      <c r="W95" s="3">
        <v>20</v>
      </c>
      <c r="X95" s="3">
        <v>26</v>
      </c>
      <c r="Y95" s="3">
        <v>18</v>
      </c>
      <c r="Z95" s="3">
        <v>22</v>
      </c>
      <c r="AA95" s="3">
        <v>26</v>
      </c>
      <c r="AB95" s="3">
        <v>20</v>
      </c>
      <c r="AC95" s="8">
        <f t="shared" si="8"/>
        <v>742.714</v>
      </c>
    </row>
    <row r="96" spans="1:32">
      <c r="A96" s="1" t="s">
        <v>7639</v>
      </c>
      <c r="B96" s="1" t="s">
        <v>26</v>
      </c>
      <c r="C96" s="1" t="s">
        <v>7884</v>
      </c>
      <c r="D96" s="1" t="s">
        <v>28</v>
      </c>
      <c r="E96" s="1" t="s">
        <v>7944</v>
      </c>
      <c r="F96" s="1" t="s">
        <v>7945</v>
      </c>
      <c r="G96" s="3">
        <v>69</v>
      </c>
      <c r="H96" s="3">
        <v>59</v>
      </c>
      <c r="I96" s="3">
        <v>38</v>
      </c>
      <c r="J96" s="3">
        <v>42</v>
      </c>
      <c r="K96" s="3">
        <v>69</v>
      </c>
      <c r="L96" s="3">
        <v>54</v>
      </c>
      <c r="M96" s="3">
        <v>52</v>
      </c>
      <c r="N96" s="3">
        <v>40</v>
      </c>
      <c r="O96" s="3">
        <v>54.8</v>
      </c>
      <c r="P96" s="3">
        <v>48</v>
      </c>
      <c r="Q96" s="3">
        <v>35</v>
      </c>
      <c r="R96" s="3">
        <v>56</v>
      </c>
      <c r="S96" s="3">
        <v>65</v>
      </c>
      <c r="T96" s="3">
        <v>54</v>
      </c>
      <c r="U96" s="3">
        <f t="shared" si="6"/>
        <v>735.8</v>
      </c>
      <c r="V96" s="3">
        <f t="shared" si="7"/>
        <v>610.714</v>
      </c>
      <c r="W96" s="3">
        <v>20</v>
      </c>
      <c r="X96" s="3">
        <v>26</v>
      </c>
      <c r="Y96" s="3">
        <v>18</v>
      </c>
      <c r="Z96" s="3">
        <v>22</v>
      </c>
      <c r="AA96" s="3">
        <v>26</v>
      </c>
      <c r="AB96" s="3">
        <v>20</v>
      </c>
      <c r="AC96" s="8">
        <f t="shared" si="8"/>
        <v>742.714</v>
      </c>
    </row>
  </sheetData>
  <pageMargins left="0.75" right="0.75" top="1" bottom="1" header="0.5" footer="0.5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188"/>
  <sheetViews>
    <sheetView topLeftCell="B1" workbookViewId="0">
      <pane ySplit="1" topLeftCell="A2" activePane="bottomLeft" state="frozen"/>
      <selection/>
      <selection pane="bottomLeft" activeCell="AF1" sqref="AF$1:AF$1048576"/>
    </sheetView>
  </sheetViews>
  <sheetFormatPr defaultColWidth="9" defaultRowHeight="13.5"/>
  <cols>
    <col min="1" max="1" width="11.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7.875" customWidth="1"/>
    <col min="7" max="22" width="3.875" style="6" customWidth="1"/>
    <col min="23" max="23" width="4.875" style="6" customWidth="1"/>
    <col min="24" max="24" width="5.75" style="6" customWidth="1"/>
    <col min="25" max="25" width="7.5" style="6" customWidth="1"/>
    <col min="26" max="31" width="3.875" style="6" customWidth="1"/>
    <col min="32" max="32" width="7.5" style="9" customWidth="1"/>
    <col min="33" max="34" width="5.75" style="3" customWidth="1"/>
    <col min="35" max="35" width="7.5" style="8" customWidth="1"/>
  </cols>
  <sheetData>
    <row r="1" ht="156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7946</v>
      </c>
      <c r="P1" s="3" t="s">
        <v>7727</v>
      </c>
      <c r="Q1" s="3" t="s">
        <v>7630</v>
      </c>
      <c r="R1" s="3" t="s">
        <v>11</v>
      </c>
      <c r="S1" s="3" t="s">
        <v>12</v>
      </c>
      <c r="T1" s="3" t="s">
        <v>13</v>
      </c>
      <c r="U1" s="3" t="s">
        <v>14</v>
      </c>
      <c r="V1" s="3" t="s">
        <v>7626</v>
      </c>
      <c r="W1" s="3" t="s">
        <v>7631</v>
      </c>
      <c r="X1" s="3" t="s">
        <v>17</v>
      </c>
      <c r="Y1" s="3" t="s">
        <v>18</v>
      </c>
      <c r="Z1" s="3" t="s">
        <v>19</v>
      </c>
      <c r="AA1" s="3" t="s">
        <v>20</v>
      </c>
      <c r="AB1" s="3" t="s">
        <v>21</v>
      </c>
      <c r="AC1" s="3" t="s">
        <v>22</v>
      </c>
      <c r="AD1" s="3" t="s">
        <v>23</v>
      </c>
      <c r="AE1" s="3" t="s">
        <v>19</v>
      </c>
      <c r="AF1" s="8" t="s">
        <v>24</v>
      </c>
      <c r="AG1" s="3" t="s">
        <v>239</v>
      </c>
      <c r="AH1" s="3" t="s">
        <v>240</v>
      </c>
      <c r="AI1" s="8" t="s">
        <v>241</v>
      </c>
    </row>
    <row r="2" spans="1:35">
      <c r="A2" s="1" t="s">
        <v>7639</v>
      </c>
      <c r="B2" s="1" t="s">
        <v>26</v>
      </c>
      <c r="C2" s="1" t="s">
        <v>7947</v>
      </c>
      <c r="D2" s="1" t="s">
        <v>28</v>
      </c>
      <c r="E2" s="1" t="s">
        <v>7948</v>
      </c>
      <c r="F2" s="1" t="s">
        <v>7949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58</v>
      </c>
      <c r="P2" s="3">
        <v>54</v>
      </c>
      <c r="Q2" s="3">
        <v>48</v>
      </c>
      <c r="R2" s="3">
        <v>48</v>
      </c>
      <c r="S2" s="3">
        <v>35</v>
      </c>
      <c r="T2" s="3">
        <v>56</v>
      </c>
      <c r="U2" s="3">
        <v>65</v>
      </c>
      <c r="V2" s="3">
        <v>23</v>
      </c>
      <c r="W2" s="3">
        <v>59.9</v>
      </c>
      <c r="X2" s="3">
        <f>SUM(G2:W2)</f>
        <v>869.9</v>
      </c>
      <c r="Y2" s="3">
        <f>X2*0.83</f>
        <v>722.017</v>
      </c>
      <c r="Z2" s="3">
        <v>20</v>
      </c>
      <c r="AA2" s="3">
        <v>26</v>
      </c>
      <c r="AB2" s="3">
        <v>18</v>
      </c>
      <c r="AC2" s="3">
        <v>22</v>
      </c>
      <c r="AD2" s="3">
        <v>26</v>
      </c>
      <c r="AE2" s="3">
        <v>20</v>
      </c>
      <c r="AF2" s="8">
        <f>SUM(Y2:AE2)</f>
        <v>854.017</v>
      </c>
    </row>
    <row r="3" spans="1:35">
      <c r="A3" s="1" t="s">
        <v>7639</v>
      </c>
      <c r="B3" s="1" t="s">
        <v>26</v>
      </c>
      <c r="C3" s="1" t="s">
        <v>7947</v>
      </c>
      <c r="D3" s="1" t="s">
        <v>28</v>
      </c>
      <c r="E3" s="1" t="s">
        <v>7950</v>
      </c>
      <c r="F3" s="1" t="s">
        <v>7951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58</v>
      </c>
      <c r="P3" s="3">
        <v>54</v>
      </c>
      <c r="Q3" s="3">
        <v>48</v>
      </c>
      <c r="R3" s="3">
        <v>48</v>
      </c>
      <c r="S3" s="3">
        <v>35</v>
      </c>
      <c r="T3" s="3">
        <v>56</v>
      </c>
      <c r="U3" s="3">
        <v>65</v>
      </c>
      <c r="V3" s="3">
        <v>23</v>
      </c>
      <c r="W3" s="3">
        <v>59.9</v>
      </c>
      <c r="X3" s="3">
        <f t="shared" ref="X3:X34" si="0">SUM(G3:W3)</f>
        <v>869.9</v>
      </c>
      <c r="Y3" s="3">
        <f t="shared" ref="Y3:Y34" si="1">X3*0.83</f>
        <v>722.017</v>
      </c>
      <c r="Z3" s="3">
        <v>20</v>
      </c>
      <c r="AA3" s="3">
        <v>26</v>
      </c>
      <c r="AB3" s="3">
        <v>18</v>
      </c>
      <c r="AC3" s="3">
        <v>22</v>
      </c>
      <c r="AD3" s="3">
        <v>26</v>
      </c>
      <c r="AE3" s="3">
        <v>20</v>
      </c>
      <c r="AF3" s="8">
        <f t="shared" ref="AF3:AF34" si="2">SUM(Y3:AE3)</f>
        <v>854.017</v>
      </c>
    </row>
    <row r="4" spans="1:35">
      <c r="A4" s="1" t="s">
        <v>7639</v>
      </c>
      <c r="B4" s="1" t="s">
        <v>26</v>
      </c>
      <c r="C4" s="1" t="s">
        <v>7947</v>
      </c>
      <c r="D4" s="1" t="s">
        <v>28</v>
      </c>
      <c r="E4" s="1" t="s">
        <v>7952</v>
      </c>
      <c r="F4" s="1" t="s">
        <v>7953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58</v>
      </c>
      <c r="P4" s="3">
        <v>54</v>
      </c>
      <c r="Q4" s="3">
        <v>48</v>
      </c>
      <c r="R4" s="3">
        <v>48</v>
      </c>
      <c r="S4" s="3">
        <v>35</v>
      </c>
      <c r="T4" s="3">
        <v>56</v>
      </c>
      <c r="U4" s="3">
        <v>65</v>
      </c>
      <c r="V4" s="3">
        <v>23</v>
      </c>
      <c r="W4" s="3">
        <v>59.9</v>
      </c>
      <c r="X4" s="3">
        <f t="shared" si="0"/>
        <v>869.9</v>
      </c>
      <c r="Y4" s="3">
        <f t="shared" si="1"/>
        <v>722.017</v>
      </c>
      <c r="Z4" s="3">
        <v>20</v>
      </c>
      <c r="AA4" s="3">
        <v>26</v>
      </c>
      <c r="AB4" s="3">
        <v>18</v>
      </c>
      <c r="AC4" s="3">
        <v>22</v>
      </c>
      <c r="AD4" s="3">
        <v>26</v>
      </c>
      <c r="AE4" s="3">
        <v>20</v>
      </c>
      <c r="AF4" s="8">
        <f t="shared" si="2"/>
        <v>854.017</v>
      </c>
    </row>
    <row r="5" spans="1:35">
      <c r="A5" s="1" t="s">
        <v>7639</v>
      </c>
      <c r="B5" s="1" t="s">
        <v>26</v>
      </c>
      <c r="C5" s="1" t="s">
        <v>7947</v>
      </c>
      <c r="D5" s="1" t="s">
        <v>28</v>
      </c>
      <c r="E5" s="1" t="s">
        <v>7954</v>
      </c>
      <c r="F5" s="1" t="s">
        <v>7955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54</v>
      </c>
      <c r="M5" s="3">
        <v>52</v>
      </c>
      <c r="N5" s="3">
        <v>40</v>
      </c>
      <c r="O5" s="3">
        <v>58</v>
      </c>
      <c r="P5" s="3">
        <v>54</v>
      </c>
      <c r="Q5" s="3">
        <v>48</v>
      </c>
      <c r="R5" s="3">
        <v>48</v>
      </c>
      <c r="S5" s="3">
        <v>35</v>
      </c>
      <c r="T5" s="3">
        <v>56</v>
      </c>
      <c r="U5" s="3">
        <v>65</v>
      </c>
      <c r="V5" s="3">
        <v>23</v>
      </c>
      <c r="W5" s="3">
        <v>59.9</v>
      </c>
      <c r="X5" s="3">
        <f t="shared" si="0"/>
        <v>869.9</v>
      </c>
      <c r="Y5" s="3">
        <f t="shared" si="1"/>
        <v>722.017</v>
      </c>
      <c r="Z5" s="3">
        <v>20</v>
      </c>
      <c r="AA5" s="3">
        <v>26</v>
      </c>
      <c r="AB5" s="3">
        <v>18</v>
      </c>
      <c r="AC5" s="3">
        <v>22</v>
      </c>
      <c r="AD5" s="3">
        <v>26</v>
      </c>
      <c r="AE5" s="3">
        <v>20</v>
      </c>
      <c r="AF5" s="8">
        <f t="shared" si="2"/>
        <v>854.017</v>
      </c>
      <c r="AG5" s="3">
        <v>62.25</v>
      </c>
      <c r="AH5" s="3">
        <v>43.16</v>
      </c>
      <c r="AI5" s="8">
        <f>AF5+AG5+AH5</f>
        <v>959.427</v>
      </c>
    </row>
    <row r="6" spans="1:35">
      <c r="A6" s="1" t="s">
        <v>7639</v>
      </c>
      <c r="B6" s="1" t="s">
        <v>26</v>
      </c>
      <c r="C6" s="1" t="s">
        <v>7947</v>
      </c>
      <c r="D6" s="1" t="s">
        <v>28</v>
      </c>
      <c r="E6" s="1" t="s">
        <v>7956</v>
      </c>
      <c r="F6" s="1" t="s">
        <v>7957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58</v>
      </c>
      <c r="P6" s="3">
        <v>54</v>
      </c>
      <c r="Q6" s="3">
        <v>48</v>
      </c>
      <c r="R6" s="3">
        <v>48</v>
      </c>
      <c r="S6" s="3">
        <v>35</v>
      </c>
      <c r="T6" s="3">
        <v>56</v>
      </c>
      <c r="U6" s="3">
        <v>65</v>
      </c>
      <c r="V6" s="3">
        <v>23</v>
      </c>
      <c r="W6" s="3">
        <v>59.9</v>
      </c>
      <c r="X6" s="3">
        <f t="shared" si="0"/>
        <v>869.9</v>
      </c>
      <c r="Y6" s="3">
        <f t="shared" si="1"/>
        <v>722.017</v>
      </c>
      <c r="Z6" s="3">
        <v>20</v>
      </c>
      <c r="AA6" s="3">
        <v>26</v>
      </c>
      <c r="AB6" s="3">
        <v>18</v>
      </c>
      <c r="AC6" s="3">
        <v>22</v>
      </c>
      <c r="AD6" s="3">
        <v>26</v>
      </c>
      <c r="AE6" s="3">
        <v>20</v>
      </c>
      <c r="AF6" s="8">
        <f t="shared" si="2"/>
        <v>854.017</v>
      </c>
    </row>
    <row r="7" spans="1:35">
      <c r="A7" s="1" t="s">
        <v>7639</v>
      </c>
      <c r="B7" s="1" t="s">
        <v>26</v>
      </c>
      <c r="C7" s="1" t="s">
        <v>7947</v>
      </c>
      <c r="D7" s="1" t="s">
        <v>28</v>
      </c>
      <c r="E7" s="1" t="s">
        <v>7958</v>
      </c>
      <c r="F7" s="1" t="s">
        <v>7959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58</v>
      </c>
      <c r="P7" s="3">
        <v>54</v>
      </c>
      <c r="Q7" s="3">
        <v>48</v>
      </c>
      <c r="R7" s="3">
        <v>48</v>
      </c>
      <c r="S7" s="3">
        <v>35</v>
      </c>
      <c r="T7" s="3">
        <v>56</v>
      </c>
      <c r="U7" s="3">
        <v>65</v>
      </c>
      <c r="V7" s="3">
        <v>23</v>
      </c>
      <c r="W7" s="3">
        <v>59.9</v>
      </c>
      <c r="X7" s="3">
        <f t="shared" si="0"/>
        <v>869.9</v>
      </c>
      <c r="Y7" s="3">
        <f t="shared" si="1"/>
        <v>722.017</v>
      </c>
      <c r="Z7" s="3">
        <v>20</v>
      </c>
      <c r="AA7" s="3">
        <v>26</v>
      </c>
      <c r="AB7" s="3">
        <v>18</v>
      </c>
      <c r="AC7" s="3">
        <v>22</v>
      </c>
      <c r="AD7" s="3">
        <v>26</v>
      </c>
      <c r="AE7" s="3">
        <v>20</v>
      </c>
      <c r="AF7" s="8">
        <f t="shared" si="2"/>
        <v>854.017</v>
      </c>
    </row>
    <row r="8" spans="1:35">
      <c r="A8" s="1" t="s">
        <v>7639</v>
      </c>
      <c r="B8" s="1" t="s">
        <v>26</v>
      </c>
      <c r="C8" s="1" t="s">
        <v>7947</v>
      </c>
      <c r="D8" s="1" t="s">
        <v>28</v>
      </c>
      <c r="E8" s="1" t="s">
        <v>7960</v>
      </c>
      <c r="F8" s="1" t="s">
        <v>7961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58</v>
      </c>
      <c r="P8" s="3">
        <v>54</v>
      </c>
      <c r="Q8" s="3">
        <v>48</v>
      </c>
      <c r="R8" s="3">
        <v>48</v>
      </c>
      <c r="S8" s="3">
        <v>35</v>
      </c>
      <c r="T8" s="3">
        <v>56</v>
      </c>
      <c r="U8" s="3">
        <v>65</v>
      </c>
      <c r="V8" s="3">
        <v>23</v>
      </c>
      <c r="W8" s="3">
        <v>59.9</v>
      </c>
      <c r="X8" s="3">
        <f t="shared" si="0"/>
        <v>869.9</v>
      </c>
      <c r="Y8" s="3">
        <f t="shared" si="1"/>
        <v>722.017</v>
      </c>
      <c r="Z8" s="3">
        <v>20</v>
      </c>
      <c r="AA8" s="3">
        <v>26</v>
      </c>
      <c r="AB8" s="3">
        <v>18</v>
      </c>
      <c r="AC8" s="3">
        <v>22</v>
      </c>
      <c r="AD8" s="3">
        <v>26</v>
      </c>
      <c r="AE8" s="3">
        <v>20</v>
      </c>
      <c r="AF8" s="8">
        <f t="shared" si="2"/>
        <v>854.017</v>
      </c>
    </row>
    <row r="9" spans="1:35">
      <c r="A9" s="1" t="s">
        <v>7639</v>
      </c>
      <c r="B9" s="1" t="s">
        <v>26</v>
      </c>
      <c r="C9" s="1" t="s">
        <v>7947</v>
      </c>
      <c r="D9" s="1" t="s">
        <v>28</v>
      </c>
      <c r="E9" s="1" t="s">
        <v>7962</v>
      </c>
      <c r="F9" s="1" t="s">
        <v>7963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58</v>
      </c>
      <c r="P9" s="3">
        <v>54</v>
      </c>
      <c r="Q9" s="3">
        <v>48</v>
      </c>
      <c r="R9" s="3">
        <v>48</v>
      </c>
      <c r="S9" s="3">
        <v>35</v>
      </c>
      <c r="T9" s="3">
        <v>56</v>
      </c>
      <c r="U9" s="3">
        <v>65</v>
      </c>
      <c r="V9" s="3">
        <v>23</v>
      </c>
      <c r="W9" s="3">
        <v>59.9</v>
      </c>
      <c r="X9" s="3">
        <f t="shared" si="0"/>
        <v>869.9</v>
      </c>
      <c r="Y9" s="3">
        <f t="shared" si="1"/>
        <v>722.017</v>
      </c>
      <c r="Z9" s="3">
        <v>20</v>
      </c>
      <c r="AA9" s="3">
        <v>26</v>
      </c>
      <c r="AB9" s="3">
        <v>18</v>
      </c>
      <c r="AC9" s="3">
        <v>22</v>
      </c>
      <c r="AD9" s="3">
        <v>26</v>
      </c>
      <c r="AE9" s="3">
        <v>20</v>
      </c>
      <c r="AF9" s="8">
        <f t="shared" si="2"/>
        <v>854.017</v>
      </c>
    </row>
    <row r="10" spans="1:35">
      <c r="A10" s="1" t="s">
        <v>7639</v>
      </c>
      <c r="B10" s="1" t="s">
        <v>26</v>
      </c>
      <c r="C10" s="1" t="s">
        <v>7947</v>
      </c>
      <c r="D10" s="1" t="s">
        <v>28</v>
      </c>
      <c r="E10" s="1" t="s">
        <v>7964</v>
      </c>
      <c r="F10" s="1" t="s">
        <v>7965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58</v>
      </c>
      <c r="P10" s="3">
        <v>54</v>
      </c>
      <c r="Q10" s="3">
        <v>48</v>
      </c>
      <c r="R10" s="3">
        <v>48</v>
      </c>
      <c r="S10" s="3">
        <v>35</v>
      </c>
      <c r="T10" s="3">
        <v>56</v>
      </c>
      <c r="U10" s="3">
        <v>65</v>
      </c>
      <c r="V10" s="3">
        <v>23</v>
      </c>
      <c r="W10" s="3">
        <v>59.9</v>
      </c>
      <c r="X10" s="3">
        <f t="shared" si="0"/>
        <v>869.9</v>
      </c>
      <c r="Y10" s="3">
        <f t="shared" si="1"/>
        <v>722.017</v>
      </c>
      <c r="Z10" s="3">
        <v>20</v>
      </c>
      <c r="AA10" s="3">
        <v>26</v>
      </c>
      <c r="AB10" s="3">
        <v>18</v>
      </c>
      <c r="AC10" s="3">
        <v>22</v>
      </c>
      <c r="AD10" s="3">
        <v>26</v>
      </c>
      <c r="AE10" s="3">
        <v>20</v>
      </c>
      <c r="AF10" s="8">
        <f t="shared" si="2"/>
        <v>854.017</v>
      </c>
    </row>
    <row r="11" spans="1:35">
      <c r="A11" s="1" t="s">
        <v>7639</v>
      </c>
      <c r="B11" s="1" t="s">
        <v>26</v>
      </c>
      <c r="C11" s="1" t="s">
        <v>7947</v>
      </c>
      <c r="D11" s="1" t="s">
        <v>28</v>
      </c>
      <c r="E11" s="1" t="s">
        <v>7966</v>
      </c>
      <c r="F11" s="1" t="s">
        <v>7967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58</v>
      </c>
      <c r="P11" s="3">
        <v>54</v>
      </c>
      <c r="Q11" s="3">
        <v>48</v>
      </c>
      <c r="R11" s="3">
        <v>48</v>
      </c>
      <c r="S11" s="3">
        <v>35</v>
      </c>
      <c r="T11" s="3">
        <v>56</v>
      </c>
      <c r="U11" s="3">
        <v>65</v>
      </c>
      <c r="V11" s="3">
        <v>23</v>
      </c>
      <c r="W11" s="3">
        <v>59.9</v>
      </c>
      <c r="X11" s="3">
        <f t="shared" si="0"/>
        <v>869.9</v>
      </c>
      <c r="Y11" s="3">
        <f t="shared" si="1"/>
        <v>722.017</v>
      </c>
      <c r="Z11" s="3">
        <v>20</v>
      </c>
      <c r="AA11" s="3">
        <v>26</v>
      </c>
      <c r="AB11" s="3">
        <v>18</v>
      </c>
      <c r="AC11" s="3">
        <v>22</v>
      </c>
      <c r="AD11" s="3">
        <v>26</v>
      </c>
      <c r="AE11" s="3">
        <v>20</v>
      </c>
      <c r="AF11" s="8">
        <f t="shared" si="2"/>
        <v>854.017</v>
      </c>
    </row>
    <row r="12" spans="1:35">
      <c r="A12" s="1" t="s">
        <v>7639</v>
      </c>
      <c r="B12" s="1" t="s">
        <v>26</v>
      </c>
      <c r="C12" s="1" t="s">
        <v>7947</v>
      </c>
      <c r="D12" s="1" t="s">
        <v>28</v>
      </c>
      <c r="E12" s="1" t="s">
        <v>7968</v>
      </c>
      <c r="F12" s="1" t="s">
        <v>7969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58</v>
      </c>
      <c r="P12" s="3">
        <v>54</v>
      </c>
      <c r="Q12" s="3">
        <v>48</v>
      </c>
      <c r="R12" s="3">
        <v>48</v>
      </c>
      <c r="S12" s="3">
        <v>35</v>
      </c>
      <c r="T12" s="3">
        <v>56</v>
      </c>
      <c r="U12" s="3">
        <v>65</v>
      </c>
      <c r="V12" s="3">
        <v>23</v>
      </c>
      <c r="W12" s="3">
        <v>59.9</v>
      </c>
      <c r="X12" s="3">
        <f t="shared" si="0"/>
        <v>869.9</v>
      </c>
      <c r="Y12" s="3">
        <f t="shared" si="1"/>
        <v>722.017</v>
      </c>
      <c r="Z12" s="3">
        <v>20</v>
      </c>
      <c r="AA12" s="3">
        <v>26</v>
      </c>
      <c r="AB12" s="3">
        <v>18</v>
      </c>
      <c r="AC12" s="3">
        <v>22</v>
      </c>
      <c r="AD12" s="3">
        <v>26</v>
      </c>
      <c r="AE12" s="3">
        <v>20</v>
      </c>
      <c r="AF12" s="8">
        <f t="shared" si="2"/>
        <v>854.017</v>
      </c>
    </row>
    <row r="13" spans="1:35">
      <c r="A13" s="1" t="s">
        <v>7639</v>
      </c>
      <c r="B13" s="1" t="s">
        <v>26</v>
      </c>
      <c r="C13" s="1" t="s">
        <v>7947</v>
      </c>
      <c r="D13" s="1" t="s">
        <v>28</v>
      </c>
      <c r="E13" s="1" t="s">
        <v>7970</v>
      </c>
      <c r="F13" s="1" t="s">
        <v>7971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58</v>
      </c>
      <c r="P13" s="3">
        <v>54</v>
      </c>
      <c r="Q13" s="3">
        <v>48</v>
      </c>
      <c r="R13" s="3">
        <v>48</v>
      </c>
      <c r="S13" s="3">
        <v>35</v>
      </c>
      <c r="T13" s="3">
        <v>56</v>
      </c>
      <c r="U13" s="3">
        <v>65</v>
      </c>
      <c r="V13" s="3">
        <v>23</v>
      </c>
      <c r="W13" s="3">
        <v>59.9</v>
      </c>
      <c r="X13" s="3">
        <f t="shared" si="0"/>
        <v>869.9</v>
      </c>
      <c r="Y13" s="3">
        <f t="shared" si="1"/>
        <v>722.017</v>
      </c>
      <c r="Z13" s="3">
        <v>20</v>
      </c>
      <c r="AA13" s="3">
        <v>26</v>
      </c>
      <c r="AB13" s="3">
        <v>18</v>
      </c>
      <c r="AC13" s="3">
        <v>22</v>
      </c>
      <c r="AD13" s="3">
        <v>26</v>
      </c>
      <c r="AE13" s="3">
        <v>20</v>
      </c>
      <c r="AF13" s="8">
        <f t="shared" si="2"/>
        <v>854.017</v>
      </c>
    </row>
    <row r="14" spans="1:35">
      <c r="A14" s="1" t="s">
        <v>7639</v>
      </c>
      <c r="B14" s="1" t="s">
        <v>26</v>
      </c>
      <c r="C14" s="1" t="s">
        <v>7947</v>
      </c>
      <c r="D14" s="1" t="s">
        <v>28</v>
      </c>
      <c r="E14" s="1" t="s">
        <v>7972</v>
      </c>
      <c r="F14" s="1" t="s">
        <v>7973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58</v>
      </c>
      <c r="P14" s="3">
        <v>54</v>
      </c>
      <c r="Q14" s="3">
        <v>48</v>
      </c>
      <c r="R14" s="3">
        <v>48</v>
      </c>
      <c r="S14" s="3">
        <v>35</v>
      </c>
      <c r="T14" s="3">
        <v>56</v>
      </c>
      <c r="U14" s="3">
        <v>65</v>
      </c>
      <c r="V14" s="3">
        <v>23</v>
      </c>
      <c r="W14" s="3">
        <v>59.9</v>
      </c>
      <c r="X14" s="3">
        <f t="shared" si="0"/>
        <v>869.9</v>
      </c>
      <c r="Y14" s="3">
        <f t="shared" si="1"/>
        <v>722.017</v>
      </c>
      <c r="Z14" s="3">
        <v>20</v>
      </c>
      <c r="AA14" s="3">
        <v>26</v>
      </c>
      <c r="AB14" s="3">
        <v>18</v>
      </c>
      <c r="AC14" s="3">
        <v>22</v>
      </c>
      <c r="AD14" s="3">
        <v>26</v>
      </c>
      <c r="AE14" s="3">
        <v>20</v>
      </c>
      <c r="AF14" s="8">
        <f t="shared" si="2"/>
        <v>854.017</v>
      </c>
    </row>
    <row r="15" spans="1:35">
      <c r="A15" s="1" t="s">
        <v>7639</v>
      </c>
      <c r="B15" s="1" t="s">
        <v>26</v>
      </c>
      <c r="C15" s="1" t="s">
        <v>7947</v>
      </c>
      <c r="D15" s="1" t="s">
        <v>28</v>
      </c>
      <c r="E15" s="1" t="s">
        <v>7974</v>
      </c>
      <c r="F15" s="1" t="s">
        <v>7975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58</v>
      </c>
      <c r="P15" s="3">
        <v>54</v>
      </c>
      <c r="Q15" s="3">
        <v>48</v>
      </c>
      <c r="R15" s="3">
        <v>48</v>
      </c>
      <c r="S15" s="3">
        <v>35</v>
      </c>
      <c r="T15" s="3">
        <v>56</v>
      </c>
      <c r="U15" s="3">
        <v>65</v>
      </c>
      <c r="V15" s="3">
        <v>23</v>
      </c>
      <c r="W15" s="3">
        <v>59.9</v>
      </c>
      <c r="X15" s="3">
        <f t="shared" si="0"/>
        <v>869.9</v>
      </c>
      <c r="Y15" s="3">
        <f t="shared" si="1"/>
        <v>722.017</v>
      </c>
      <c r="Z15" s="3">
        <v>20</v>
      </c>
      <c r="AA15" s="3">
        <v>26</v>
      </c>
      <c r="AB15" s="3">
        <v>18</v>
      </c>
      <c r="AC15" s="3">
        <v>22</v>
      </c>
      <c r="AD15" s="3">
        <v>26</v>
      </c>
      <c r="AE15" s="3">
        <v>20</v>
      </c>
      <c r="AF15" s="8">
        <f t="shared" si="2"/>
        <v>854.017</v>
      </c>
    </row>
    <row r="16" spans="1:35">
      <c r="A16" s="1" t="s">
        <v>7639</v>
      </c>
      <c r="B16" s="1" t="s">
        <v>26</v>
      </c>
      <c r="C16" s="1" t="s">
        <v>7947</v>
      </c>
      <c r="D16" s="1" t="s">
        <v>28</v>
      </c>
      <c r="E16" s="1" t="s">
        <v>7976</v>
      </c>
      <c r="F16" s="1" t="s">
        <v>7977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58</v>
      </c>
      <c r="P16" s="3">
        <v>54</v>
      </c>
      <c r="Q16" s="3">
        <v>48</v>
      </c>
      <c r="R16" s="3">
        <v>48</v>
      </c>
      <c r="S16" s="3">
        <v>35</v>
      </c>
      <c r="T16" s="3">
        <v>56</v>
      </c>
      <c r="U16" s="3">
        <v>65</v>
      </c>
      <c r="V16" s="3">
        <v>23</v>
      </c>
      <c r="W16" s="3">
        <v>59.9</v>
      </c>
      <c r="X16" s="3">
        <f t="shared" si="0"/>
        <v>869.9</v>
      </c>
      <c r="Y16" s="3">
        <f t="shared" si="1"/>
        <v>722.017</v>
      </c>
      <c r="Z16" s="3">
        <v>20</v>
      </c>
      <c r="AA16" s="3">
        <v>26</v>
      </c>
      <c r="AB16" s="3">
        <v>18</v>
      </c>
      <c r="AC16" s="3">
        <v>22</v>
      </c>
      <c r="AD16" s="3">
        <v>26</v>
      </c>
      <c r="AE16" s="3">
        <v>20</v>
      </c>
      <c r="AF16" s="8">
        <f t="shared" si="2"/>
        <v>854.017</v>
      </c>
    </row>
    <row r="17" spans="1:35">
      <c r="A17" s="1" t="s">
        <v>7639</v>
      </c>
      <c r="B17" s="1" t="s">
        <v>26</v>
      </c>
      <c r="C17" s="1" t="s">
        <v>7947</v>
      </c>
      <c r="D17" s="1" t="s">
        <v>28</v>
      </c>
      <c r="E17" s="1" t="s">
        <v>7978</v>
      </c>
      <c r="F17" s="1" t="s">
        <v>7979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58</v>
      </c>
      <c r="P17" s="3">
        <v>54</v>
      </c>
      <c r="Q17" s="3">
        <v>48</v>
      </c>
      <c r="R17" s="3">
        <v>48</v>
      </c>
      <c r="S17" s="3">
        <v>35</v>
      </c>
      <c r="T17" s="3">
        <v>56</v>
      </c>
      <c r="U17" s="3">
        <v>65</v>
      </c>
      <c r="V17" s="3">
        <v>23</v>
      </c>
      <c r="W17" s="3">
        <v>59.9</v>
      </c>
      <c r="X17" s="3">
        <f t="shared" si="0"/>
        <v>869.9</v>
      </c>
      <c r="Y17" s="3">
        <f t="shared" si="1"/>
        <v>722.017</v>
      </c>
      <c r="Z17" s="3">
        <v>20</v>
      </c>
      <c r="AA17" s="3">
        <v>26</v>
      </c>
      <c r="AB17" s="3">
        <v>18</v>
      </c>
      <c r="AC17" s="3">
        <v>22</v>
      </c>
      <c r="AD17" s="3">
        <v>26</v>
      </c>
      <c r="AE17" s="3">
        <v>20</v>
      </c>
      <c r="AF17" s="8">
        <f t="shared" si="2"/>
        <v>854.017</v>
      </c>
    </row>
    <row r="18" spans="1:35">
      <c r="A18" s="1" t="s">
        <v>7639</v>
      </c>
      <c r="B18" s="1" t="s">
        <v>26</v>
      </c>
      <c r="C18" s="1" t="s">
        <v>7947</v>
      </c>
      <c r="D18" s="1" t="s">
        <v>28</v>
      </c>
      <c r="E18" s="1" t="s">
        <v>7980</v>
      </c>
      <c r="F18" s="1" t="s">
        <v>7981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58</v>
      </c>
      <c r="P18" s="3">
        <v>54</v>
      </c>
      <c r="Q18" s="3">
        <v>48</v>
      </c>
      <c r="R18" s="3">
        <v>48</v>
      </c>
      <c r="S18" s="3">
        <v>35</v>
      </c>
      <c r="T18" s="3">
        <v>56</v>
      </c>
      <c r="U18" s="3">
        <v>65</v>
      </c>
      <c r="V18" s="3">
        <v>23</v>
      </c>
      <c r="W18" s="3">
        <v>59.9</v>
      </c>
      <c r="X18" s="3">
        <f t="shared" si="0"/>
        <v>869.9</v>
      </c>
      <c r="Y18" s="3">
        <f t="shared" si="1"/>
        <v>722.017</v>
      </c>
      <c r="Z18" s="3">
        <v>20</v>
      </c>
      <c r="AA18" s="3">
        <v>26</v>
      </c>
      <c r="AB18" s="3">
        <v>18</v>
      </c>
      <c r="AC18" s="3">
        <v>22</v>
      </c>
      <c r="AD18" s="3">
        <v>26</v>
      </c>
      <c r="AE18" s="3">
        <v>20</v>
      </c>
      <c r="AF18" s="8">
        <f t="shared" si="2"/>
        <v>854.017</v>
      </c>
      <c r="AG18" s="3">
        <v>62.25</v>
      </c>
      <c r="AH18" s="3">
        <v>43.16</v>
      </c>
      <c r="AI18" s="8">
        <f>AF18+AG18+AH18</f>
        <v>959.427</v>
      </c>
    </row>
    <row r="19" spans="1:35">
      <c r="A19" s="1" t="s">
        <v>7639</v>
      </c>
      <c r="B19" s="1" t="s">
        <v>26</v>
      </c>
      <c r="C19" s="1" t="s">
        <v>7947</v>
      </c>
      <c r="D19" s="1" t="s">
        <v>28</v>
      </c>
      <c r="E19" s="1" t="s">
        <v>7982</v>
      </c>
      <c r="F19" s="1" t="s">
        <v>7983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58</v>
      </c>
      <c r="P19" s="3">
        <v>54</v>
      </c>
      <c r="Q19" s="3">
        <v>48</v>
      </c>
      <c r="R19" s="3">
        <v>48</v>
      </c>
      <c r="S19" s="3">
        <v>35</v>
      </c>
      <c r="T19" s="3">
        <v>56</v>
      </c>
      <c r="U19" s="3">
        <v>65</v>
      </c>
      <c r="V19" s="3">
        <v>23</v>
      </c>
      <c r="W19" s="3">
        <v>59.9</v>
      </c>
      <c r="X19" s="3">
        <f t="shared" si="0"/>
        <v>869.9</v>
      </c>
      <c r="Y19" s="3">
        <f t="shared" si="1"/>
        <v>722.017</v>
      </c>
      <c r="Z19" s="3">
        <v>20</v>
      </c>
      <c r="AA19" s="3">
        <v>26</v>
      </c>
      <c r="AB19" s="3">
        <v>18</v>
      </c>
      <c r="AC19" s="3">
        <v>22</v>
      </c>
      <c r="AD19" s="3">
        <v>26</v>
      </c>
      <c r="AE19" s="3">
        <v>20</v>
      </c>
      <c r="AF19" s="8">
        <f t="shared" si="2"/>
        <v>854.017</v>
      </c>
    </row>
    <row r="20" spans="1:35">
      <c r="A20" s="1" t="s">
        <v>7639</v>
      </c>
      <c r="B20" s="1" t="s">
        <v>26</v>
      </c>
      <c r="C20" s="1" t="s">
        <v>7947</v>
      </c>
      <c r="D20" s="1" t="s">
        <v>28</v>
      </c>
      <c r="E20" s="1" t="s">
        <v>7984</v>
      </c>
      <c r="F20" s="1" t="s">
        <v>7985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58</v>
      </c>
      <c r="P20" s="3">
        <v>54</v>
      </c>
      <c r="Q20" s="3">
        <v>48</v>
      </c>
      <c r="R20" s="3">
        <v>48</v>
      </c>
      <c r="S20" s="3">
        <v>35</v>
      </c>
      <c r="T20" s="3">
        <v>56</v>
      </c>
      <c r="U20" s="3">
        <v>65</v>
      </c>
      <c r="V20" s="3">
        <v>23</v>
      </c>
      <c r="W20" s="3">
        <v>59.9</v>
      </c>
      <c r="X20" s="3">
        <f t="shared" si="0"/>
        <v>869.9</v>
      </c>
      <c r="Y20" s="3">
        <f t="shared" si="1"/>
        <v>722.017</v>
      </c>
      <c r="Z20" s="3">
        <v>20</v>
      </c>
      <c r="AA20" s="3">
        <v>26</v>
      </c>
      <c r="AB20" s="3">
        <v>18</v>
      </c>
      <c r="AC20" s="3">
        <v>22</v>
      </c>
      <c r="AD20" s="3">
        <v>26</v>
      </c>
      <c r="AE20" s="3">
        <v>20</v>
      </c>
      <c r="AF20" s="8">
        <f t="shared" si="2"/>
        <v>854.017</v>
      </c>
    </row>
    <row r="21" spans="1:35">
      <c r="A21" s="1" t="s">
        <v>7639</v>
      </c>
      <c r="B21" s="1" t="s">
        <v>26</v>
      </c>
      <c r="C21" s="1" t="s">
        <v>7947</v>
      </c>
      <c r="D21" s="1" t="s">
        <v>28</v>
      </c>
      <c r="E21" s="1" t="s">
        <v>7986</v>
      </c>
      <c r="F21" s="1" t="s">
        <v>7987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58</v>
      </c>
      <c r="P21" s="3">
        <v>54</v>
      </c>
      <c r="Q21" s="3">
        <v>48</v>
      </c>
      <c r="R21" s="3">
        <v>48</v>
      </c>
      <c r="S21" s="3">
        <v>35</v>
      </c>
      <c r="T21" s="3">
        <v>56</v>
      </c>
      <c r="U21" s="3">
        <v>65</v>
      </c>
      <c r="V21" s="3">
        <v>23</v>
      </c>
      <c r="W21" s="3">
        <v>59.9</v>
      </c>
      <c r="X21" s="3">
        <f t="shared" si="0"/>
        <v>869.9</v>
      </c>
      <c r="Y21" s="3">
        <f t="shared" si="1"/>
        <v>722.017</v>
      </c>
      <c r="Z21" s="3">
        <v>20</v>
      </c>
      <c r="AA21" s="3">
        <v>26</v>
      </c>
      <c r="AB21" s="3">
        <v>18</v>
      </c>
      <c r="AC21" s="3">
        <v>22</v>
      </c>
      <c r="AD21" s="3">
        <v>26</v>
      </c>
      <c r="AE21" s="3">
        <v>20</v>
      </c>
      <c r="AF21" s="8">
        <f t="shared" si="2"/>
        <v>854.017</v>
      </c>
    </row>
    <row r="22" spans="1:35">
      <c r="A22" s="1" t="s">
        <v>7639</v>
      </c>
      <c r="B22" s="1" t="s">
        <v>26</v>
      </c>
      <c r="C22" s="1" t="s">
        <v>7947</v>
      </c>
      <c r="D22" s="1" t="s">
        <v>28</v>
      </c>
      <c r="E22" s="1" t="s">
        <v>7988</v>
      </c>
      <c r="F22" s="1" t="s">
        <v>7989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58</v>
      </c>
      <c r="P22" s="3">
        <v>54</v>
      </c>
      <c r="Q22" s="3">
        <v>48</v>
      </c>
      <c r="R22" s="3">
        <v>48</v>
      </c>
      <c r="S22" s="3">
        <v>35</v>
      </c>
      <c r="T22" s="3">
        <v>56</v>
      </c>
      <c r="U22" s="3">
        <v>65</v>
      </c>
      <c r="V22" s="3">
        <v>23</v>
      </c>
      <c r="W22" s="3">
        <v>59.9</v>
      </c>
      <c r="X22" s="3">
        <f t="shared" si="0"/>
        <v>869.9</v>
      </c>
      <c r="Y22" s="3">
        <f t="shared" si="1"/>
        <v>722.017</v>
      </c>
      <c r="Z22" s="3">
        <v>20</v>
      </c>
      <c r="AA22" s="3">
        <v>26</v>
      </c>
      <c r="AB22" s="3">
        <v>18</v>
      </c>
      <c r="AC22" s="3">
        <v>22</v>
      </c>
      <c r="AD22" s="3">
        <v>26</v>
      </c>
      <c r="AE22" s="3">
        <v>20</v>
      </c>
      <c r="AF22" s="8">
        <f t="shared" si="2"/>
        <v>854.017</v>
      </c>
    </row>
    <row r="23" spans="1:35">
      <c r="A23" s="1" t="s">
        <v>7639</v>
      </c>
      <c r="B23" s="1" t="s">
        <v>26</v>
      </c>
      <c r="C23" s="1" t="s">
        <v>7947</v>
      </c>
      <c r="D23" s="1" t="s">
        <v>28</v>
      </c>
      <c r="E23" s="1" t="s">
        <v>7990</v>
      </c>
      <c r="F23" s="1" t="s">
        <v>7991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58</v>
      </c>
      <c r="P23" s="3">
        <v>54</v>
      </c>
      <c r="Q23" s="3">
        <v>48</v>
      </c>
      <c r="R23" s="3">
        <v>48</v>
      </c>
      <c r="S23" s="3">
        <v>35</v>
      </c>
      <c r="T23" s="3">
        <v>56</v>
      </c>
      <c r="U23" s="3">
        <v>65</v>
      </c>
      <c r="V23" s="3">
        <v>23</v>
      </c>
      <c r="W23" s="3">
        <v>59.9</v>
      </c>
      <c r="X23" s="3">
        <f t="shared" si="0"/>
        <v>869.9</v>
      </c>
      <c r="Y23" s="3">
        <f t="shared" si="1"/>
        <v>722.017</v>
      </c>
      <c r="Z23" s="3">
        <v>20</v>
      </c>
      <c r="AA23" s="3">
        <v>26</v>
      </c>
      <c r="AB23" s="3">
        <v>18</v>
      </c>
      <c r="AC23" s="3">
        <v>22</v>
      </c>
      <c r="AD23" s="3">
        <v>26</v>
      </c>
      <c r="AE23" s="3">
        <v>20</v>
      </c>
      <c r="AF23" s="8">
        <f t="shared" si="2"/>
        <v>854.017</v>
      </c>
    </row>
    <row r="24" spans="1:35">
      <c r="A24" s="1" t="s">
        <v>7639</v>
      </c>
      <c r="B24" s="1" t="s">
        <v>26</v>
      </c>
      <c r="C24" s="1" t="s">
        <v>7947</v>
      </c>
      <c r="D24" s="1" t="s">
        <v>28</v>
      </c>
      <c r="E24" s="1" t="s">
        <v>7992</v>
      </c>
      <c r="F24" s="1" t="s">
        <v>7993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58</v>
      </c>
      <c r="P24" s="3">
        <v>54</v>
      </c>
      <c r="Q24" s="3">
        <v>48</v>
      </c>
      <c r="R24" s="3">
        <v>48</v>
      </c>
      <c r="S24" s="3">
        <v>35</v>
      </c>
      <c r="T24" s="3">
        <v>56</v>
      </c>
      <c r="U24" s="3">
        <v>65</v>
      </c>
      <c r="V24" s="3">
        <v>23</v>
      </c>
      <c r="W24" s="3">
        <v>59.9</v>
      </c>
      <c r="X24" s="3">
        <f t="shared" si="0"/>
        <v>869.9</v>
      </c>
      <c r="Y24" s="3">
        <f t="shared" si="1"/>
        <v>722.017</v>
      </c>
      <c r="Z24" s="3">
        <v>20</v>
      </c>
      <c r="AA24" s="3">
        <v>26</v>
      </c>
      <c r="AB24" s="3">
        <v>18</v>
      </c>
      <c r="AC24" s="3">
        <v>22</v>
      </c>
      <c r="AD24" s="3">
        <v>26</v>
      </c>
      <c r="AE24" s="3">
        <v>20</v>
      </c>
      <c r="AF24" s="8">
        <f t="shared" si="2"/>
        <v>854.017</v>
      </c>
    </row>
    <row r="25" spans="1:35">
      <c r="A25" s="1" t="s">
        <v>7639</v>
      </c>
      <c r="B25" s="1" t="s">
        <v>26</v>
      </c>
      <c r="C25" s="1" t="s">
        <v>7947</v>
      </c>
      <c r="D25" s="1" t="s">
        <v>28</v>
      </c>
      <c r="E25" s="1" t="s">
        <v>7994</v>
      </c>
      <c r="F25" s="1" t="s">
        <v>7995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58</v>
      </c>
      <c r="P25" s="3">
        <v>54</v>
      </c>
      <c r="Q25" s="3">
        <v>48</v>
      </c>
      <c r="R25" s="3">
        <v>48</v>
      </c>
      <c r="S25" s="3">
        <v>35</v>
      </c>
      <c r="T25" s="3">
        <v>56</v>
      </c>
      <c r="U25" s="3">
        <v>65</v>
      </c>
      <c r="V25" s="3">
        <v>23</v>
      </c>
      <c r="W25" s="3">
        <v>59.9</v>
      </c>
      <c r="X25" s="3">
        <f t="shared" si="0"/>
        <v>869.9</v>
      </c>
      <c r="Y25" s="3">
        <f t="shared" si="1"/>
        <v>722.017</v>
      </c>
      <c r="Z25" s="3">
        <v>20</v>
      </c>
      <c r="AA25" s="3">
        <v>26</v>
      </c>
      <c r="AB25" s="3">
        <v>18</v>
      </c>
      <c r="AC25" s="3">
        <v>22</v>
      </c>
      <c r="AD25" s="3">
        <v>26</v>
      </c>
      <c r="AE25" s="3">
        <v>20</v>
      </c>
      <c r="AF25" s="8">
        <f t="shared" si="2"/>
        <v>854.017</v>
      </c>
    </row>
    <row r="26" spans="1:35">
      <c r="A26" s="1" t="s">
        <v>7639</v>
      </c>
      <c r="B26" s="1" t="s">
        <v>26</v>
      </c>
      <c r="C26" s="1" t="s">
        <v>7947</v>
      </c>
      <c r="D26" s="1" t="s">
        <v>28</v>
      </c>
      <c r="E26" s="1" t="s">
        <v>7996</v>
      </c>
      <c r="F26" s="1" t="s">
        <v>7997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58</v>
      </c>
      <c r="P26" s="3">
        <v>54</v>
      </c>
      <c r="Q26" s="3">
        <v>48</v>
      </c>
      <c r="R26" s="3">
        <v>48</v>
      </c>
      <c r="S26" s="3">
        <v>35</v>
      </c>
      <c r="T26" s="3">
        <v>56</v>
      </c>
      <c r="U26" s="3">
        <v>65</v>
      </c>
      <c r="V26" s="3">
        <v>23</v>
      </c>
      <c r="W26" s="3">
        <v>59.9</v>
      </c>
      <c r="X26" s="3">
        <f t="shared" si="0"/>
        <v>869.9</v>
      </c>
      <c r="Y26" s="3">
        <f t="shared" si="1"/>
        <v>722.017</v>
      </c>
      <c r="Z26" s="3">
        <v>20</v>
      </c>
      <c r="AA26" s="3">
        <v>26</v>
      </c>
      <c r="AB26" s="3">
        <v>18</v>
      </c>
      <c r="AC26" s="3">
        <v>22</v>
      </c>
      <c r="AD26" s="3">
        <v>26</v>
      </c>
      <c r="AE26" s="3">
        <v>20</v>
      </c>
      <c r="AF26" s="8">
        <f t="shared" si="2"/>
        <v>854.017</v>
      </c>
    </row>
    <row r="27" spans="1:35">
      <c r="A27" s="1" t="s">
        <v>7639</v>
      </c>
      <c r="B27" s="1" t="s">
        <v>26</v>
      </c>
      <c r="C27" s="1" t="s">
        <v>7947</v>
      </c>
      <c r="D27" s="1" t="s">
        <v>28</v>
      </c>
      <c r="E27" s="1" t="s">
        <v>7998</v>
      </c>
      <c r="F27" s="1" t="s">
        <v>7999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58</v>
      </c>
      <c r="P27" s="3">
        <v>54</v>
      </c>
      <c r="Q27" s="3">
        <v>48</v>
      </c>
      <c r="R27" s="3">
        <v>48</v>
      </c>
      <c r="S27" s="3">
        <v>35</v>
      </c>
      <c r="T27" s="3">
        <v>56</v>
      </c>
      <c r="U27" s="3">
        <v>65</v>
      </c>
      <c r="V27" s="3">
        <v>23</v>
      </c>
      <c r="W27" s="3">
        <v>59.9</v>
      </c>
      <c r="X27" s="3">
        <f t="shared" si="0"/>
        <v>869.9</v>
      </c>
      <c r="Y27" s="3">
        <f t="shared" si="1"/>
        <v>722.017</v>
      </c>
      <c r="Z27" s="3">
        <v>20</v>
      </c>
      <c r="AA27" s="3">
        <v>26</v>
      </c>
      <c r="AB27" s="3">
        <v>18</v>
      </c>
      <c r="AC27" s="3">
        <v>22</v>
      </c>
      <c r="AD27" s="3">
        <v>26</v>
      </c>
      <c r="AE27" s="3">
        <v>20</v>
      </c>
      <c r="AF27" s="8">
        <f t="shared" si="2"/>
        <v>854.017</v>
      </c>
    </row>
    <row r="28" spans="1:35">
      <c r="A28" s="1" t="s">
        <v>7639</v>
      </c>
      <c r="B28" s="1" t="s">
        <v>26</v>
      </c>
      <c r="C28" s="1" t="s">
        <v>7947</v>
      </c>
      <c r="D28" s="1" t="s">
        <v>28</v>
      </c>
      <c r="E28" s="1" t="s">
        <v>8000</v>
      </c>
      <c r="F28" s="1" t="s">
        <v>8001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58</v>
      </c>
      <c r="P28" s="3">
        <v>54</v>
      </c>
      <c r="Q28" s="3">
        <v>48</v>
      </c>
      <c r="R28" s="3">
        <v>48</v>
      </c>
      <c r="S28" s="3">
        <v>35</v>
      </c>
      <c r="T28" s="3">
        <v>56</v>
      </c>
      <c r="U28" s="3">
        <v>65</v>
      </c>
      <c r="V28" s="3">
        <v>23</v>
      </c>
      <c r="W28" s="3">
        <v>59.9</v>
      </c>
      <c r="X28" s="3">
        <f t="shared" si="0"/>
        <v>869.9</v>
      </c>
      <c r="Y28" s="3">
        <f t="shared" si="1"/>
        <v>722.017</v>
      </c>
      <c r="Z28" s="3">
        <v>20</v>
      </c>
      <c r="AA28" s="3">
        <v>26</v>
      </c>
      <c r="AB28" s="3">
        <v>18</v>
      </c>
      <c r="AC28" s="3">
        <v>22</v>
      </c>
      <c r="AD28" s="3">
        <v>26</v>
      </c>
      <c r="AE28" s="3">
        <v>20</v>
      </c>
      <c r="AF28" s="8">
        <f t="shared" si="2"/>
        <v>854.017</v>
      </c>
    </row>
    <row r="29" spans="1:35">
      <c r="A29" s="1" t="s">
        <v>7639</v>
      </c>
      <c r="B29" s="1" t="s">
        <v>26</v>
      </c>
      <c r="C29" s="1" t="s">
        <v>7947</v>
      </c>
      <c r="D29" s="1" t="s">
        <v>28</v>
      </c>
      <c r="E29" s="1" t="s">
        <v>8002</v>
      </c>
      <c r="F29" s="1" t="s">
        <v>8003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58</v>
      </c>
      <c r="P29" s="3">
        <v>54</v>
      </c>
      <c r="Q29" s="3">
        <v>48</v>
      </c>
      <c r="R29" s="3">
        <v>48</v>
      </c>
      <c r="S29" s="3">
        <v>35</v>
      </c>
      <c r="T29" s="3">
        <v>56</v>
      </c>
      <c r="U29" s="3">
        <v>65</v>
      </c>
      <c r="V29" s="3">
        <v>23</v>
      </c>
      <c r="W29" s="3">
        <v>59.9</v>
      </c>
      <c r="X29" s="3">
        <f t="shared" si="0"/>
        <v>869.9</v>
      </c>
      <c r="Y29" s="3">
        <f t="shared" si="1"/>
        <v>722.017</v>
      </c>
      <c r="Z29" s="3">
        <v>20</v>
      </c>
      <c r="AA29" s="3">
        <v>26</v>
      </c>
      <c r="AB29" s="3">
        <v>18</v>
      </c>
      <c r="AC29" s="3">
        <v>22</v>
      </c>
      <c r="AD29" s="3">
        <v>26</v>
      </c>
      <c r="AE29" s="3">
        <v>20</v>
      </c>
      <c r="AF29" s="8">
        <f t="shared" si="2"/>
        <v>854.017</v>
      </c>
    </row>
    <row r="30" spans="1:35">
      <c r="A30" s="1" t="s">
        <v>7639</v>
      </c>
      <c r="B30" s="1" t="s">
        <v>26</v>
      </c>
      <c r="C30" s="1" t="s">
        <v>7947</v>
      </c>
      <c r="D30" s="1" t="s">
        <v>28</v>
      </c>
      <c r="E30" s="1" t="s">
        <v>8004</v>
      </c>
      <c r="F30" s="1" t="s">
        <v>8005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54</v>
      </c>
      <c r="M30" s="3">
        <v>52</v>
      </c>
      <c r="N30" s="3">
        <v>40</v>
      </c>
      <c r="O30" s="3">
        <v>58</v>
      </c>
      <c r="P30" s="3">
        <v>54</v>
      </c>
      <c r="Q30" s="3">
        <v>48</v>
      </c>
      <c r="R30" s="3">
        <v>48</v>
      </c>
      <c r="S30" s="3">
        <v>35</v>
      </c>
      <c r="T30" s="3">
        <v>56</v>
      </c>
      <c r="U30" s="3">
        <v>65</v>
      </c>
      <c r="V30" s="3">
        <v>23</v>
      </c>
      <c r="W30" s="3">
        <v>59.9</v>
      </c>
      <c r="X30" s="3">
        <f t="shared" si="0"/>
        <v>869.9</v>
      </c>
      <c r="Y30" s="3">
        <f t="shared" si="1"/>
        <v>722.017</v>
      </c>
      <c r="Z30" s="3">
        <v>20</v>
      </c>
      <c r="AA30" s="3">
        <v>26</v>
      </c>
      <c r="AB30" s="3">
        <v>18</v>
      </c>
      <c r="AC30" s="3">
        <v>22</v>
      </c>
      <c r="AD30" s="3">
        <v>26</v>
      </c>
      <c r="AE30" s="3">
        <v>20</v>
      </c>
      <c r="AF30" s="8">
        <f t="shared" si="2"/>
        <v>854.017</v>
      </c>
    </row>
    <row r="31" spans="1:35">
      <c r="A31" s="1" t="s">
        <v>7639</v>
      </c>
      <c r="B31" s="1" t="s">
        <v>26</v>
      </c>
      <c r="C31" s="1" t="s">
        <v>7947</v>
      </c>
      <c r="D31" s="1" t="s">
        <v>28</v>
      </c>
      <c r="E31" s="1" t="s">
        <v>8006</v>
      </c>
      <c r="F31" s="1" t="s">
        <v>8007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54</v>
      </c>
      <c r="M31" s="3">
        <v>52</v>
      </c>
      <c r="N31" s="3">
        <v>40</v>
      </c>
      <c r="O31" s="3">
        <v>58</v>
      </c>
      <c r="P31" s="3">
        <v>54</v>
      </c>
      <c r="Q31" s="3">
        <v>48</v>
      </c>
      <c r="R31" s="3">
        <v>48</v>
      </c>
      <c r="S31" s="3">
        <v>35</v>
      </c>
      <c r="T31" s="3">
        <v>56</v>
      </c>
      <c r="U31" s="3">
        <v>65</v>
      </c>
      <c r="V31" s="3">
        <v>23</v>
      </c>
      <c r="W31" s="3">
        <v>59.9</v>
      </c>
      <c r="X31" s="3">
        <f t="shared" si="0"/>
        <v>869.9</v>
      </c>
      <c r="Y31" s="3">
        <f t="shared" si="1"/>
        <v>722.017</v>
      </c>
      <c r="Z31" s="3">
        <v>20</v>
      </c>
      <c r="AA31" s="3">
        <v>26</v>
      </c>
      <c r="AB31" s="3">
        <v>18</v>
      </c>
      <c r="AC31" s="3">
        <v>22</v>
      </c>
      <c r="AD31" s="3">
        <v>26</v>
      </c>
      <c r="AE31" s="3">
        <v>20</v>
      </c>
      <c r="AF31" s="8">
        <f t="shared" si="2"/>
        <v>854.017</v>
      </c>
    </row>
    <row r="32" spans="1:35">
      <c r="A32" s="1" t="s">
        <v>7639</v>
      </c>
      <c r="B32" s="1" t="s">
        <v>26</v>
      </c>
      <c r="C32" s="1" t="s">
        <v>7947</v>
      </c>
      <c r="D32" s="1" t="s">
        <v>28</v>
      </c>
      <c r="E32" s="1" t="s">
        <v>8008</v>
      </c>
      <c r="F32" s="1" t="s">
        <v>8009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54</v>
      </c>
      <c r="M32" s="3">
        <v>52</v>
      </c>
      <c r="N32" s="3">
        <v>40</v>
      </c>
      <c r="O32" s="3">
        <v>58</v>
      </c>
      <c r="P32" s="3">
        <v>54</v>
      </c>
      <c r="Q32" s="3">
        <v>48</v>
      </c>
      <c r="R32" s="3">
        <v>48</v>
      </c>
      <c r="S32" s="3">
        <v>35</v>
      </c>
      <c r="T32" s="3">
        <v>56</v>
      </c>
      <c r="U32" s="3">
        <v>65</v>
      </c>
      <c r="V32" s="3">
        <v>23</v>
      </c>
      <c r="W32" s="3">
        <v>59.9</v>
      </c>
      <c r="X32" s="3">
        <f t="shared" si="0"/>
        <v>869.9</v>
      </c>
      <c r="Y32" s="3">
        <f t="shared" si="1"/>
        <v>722.017</v>
      </c>
      <c r="Z32" s="3">
        <v>20</v>
      </c>
      <c r="AA32" s="3">
        <v>26</v>
      </c>
      <c r="AB32" s="3">
        <v>18</v>
      </c>
      <c r="AC32" s="3">
        <v>22</v>
      </c>
      <c r="AD32" s="3">
        <v>26</v>
      </c>
      <c r="AE32" s="3">
        <v>20</v>
      </c>
      <c r="AF32" s="8">
        <f t="shared" si="2"/>
        <v>854.017</v>
      </c>
    </row>
    <row r="33" spans="1:35">
      <c r="A33" s="1" t="s">
        <v>7639</v>
      </c>
      <c r="B33" s="1" t="s">
        <v>26</v>
      </c>
      <c r="C33" s="1" t="s">
        <v>7947</v>
      </c>
      <c r="D33" s="1" t="s">
        <v>28</v>
      </c>
      <c r="E33" s="1" t="s">
        <v>8010</v>
      </c>
      <c r="F33" s="1" t="s">
        <v>8011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54</v>
      </c>
      <c r="M33" s="3">
        <v>52</v>
      </c>
      <c r="N33" s="3">
        <v>40</v>
      </c>
      <c r="O33" s="3">
        <v>58</v>
      </c>
      <c r="P33" s="3">
        <v>54</v>
      </c>
      <c r="Q33" s="3">
        <v>48</v>
      </c>
      <c r="R33" s="3">
        <v>48</v>
      </c>
      <c r="S33" s="3">
        <v>35</v>
      </c>
      <c r="T33" s="3">
        <v>56</v>
      </c>
      <c r="U33" s="3">
        <v>65</v>
      </c>
      <c r="V33" s="3">
        <v>23</v>
      </c>
      <c r="W33" s="3">
        <v>59.9</v>
      </c>
      <c r="X33" s="3">
        <f t="shared" si="0"/>
        <v>869.9</v>
      </c>
      <c r="Y33" s="3">
        <f t="shared" si="1"/>
        <v>722.017</v>
      </c>
      <c r="Z33" s="3">
        <v>20</v>
      </c>
      <c r="AA33" s="3">
        <v>26</v>
      </c>
      <c r="AB33" s="3">
        <v>18</v>
      </c>
      <c r="AC33" s="3">
        <v>22</v>
      </c>
      <c r="AD33" s="3">
        <v>26</v>
      </c>
      <c r="AE33" s="3">
        <v>20</v>
      </c>
      <c r="AF33" s="8">
        <f t="shared" si="2"/>
        <v>854.017</v>
      </c>
    </row>
    <row r="34" spans="1:35">
      <c r="A34" s="1" t="s">
        <v>7639</v>
      </c>
      <c r="B34" s="1" t="s">
        <v>26</v>
      </c>
      <c r="C34" s="1" t="s">
        <v>7947</v>
      </c>
      <c r="D34" s="1" t="s">
        <v>28</v>
      </c>
      <c r="E34" s="1" t="s">
        <v>8012</v>
      </c>
      <c r="F34" s="1" t="s">
        <v>8013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54</v>
      </c>
      <c r="M34" s="3">
        <v>52</v>
      </c>
      <c r="N34" s="3">
        <v>40</v>
      </c>
      <c r="O34" s="3">
        <v>58</v>
      </c>
      <c r="P34" s="3">
        <v>54</v>
      </c>
      <c r="Q34" s="3">
        <v>48</v>
      </c>
      <c r="R34" s="3">
        <v>48</v>
      </c>
      <c r="S34" s="3">
        <v>35</v>
      </c>
      <c r="T34" s="3">
        <v>56</v>
      </c>
      <c r="U34" s="3">
        <v>65</v>
      </c>
      <c r="V34" s="3">
        <v>23</v>
      </c>
      <c r="W34" s="3">
        <v>59.9</v>
      </c>
      <c r="X34" s="3">
        <f t="shared" si="0"/>
        <v>869.9</v>
      </c>
      <c r="Y34" s="3">
        <f t="shared" si="1"/>
        <v>722.017</v>
      </c>
      <c r="Z34" s="3">
        <v>20</v>
      </c>
      <c r="AA34" s="3">
        <v>26</v>
      </c>
      <c r="AB34" s="3">
        <v>18</v>
      </c>
      <c r="AC34" s="3">
        <v>22</v>
      </c>
      <c r="AD34" s="3">
        <v>26</v>
      </c>
      <c r="AE34" s="3">
        <v>20</v>
      </c>
      <c r="AF34" s="8">
        <f t="shared" si="2"/>
        <v>854.017</v>
      </c>
    </row>
    <row r="35" spans="1:35">
      <c r="A35" s="1" t="s">
        <v>7639</v>
      </c>
      <c r="B35" s="1" t="s">
        <v>26</v>
      </c>
      <c r="C35" s="1" t="s">
        <v>7947</v>
      </c>
      <c r="D35" s="1" t="s">
        <v>28</v>
      </c>
      <c r="E35" s="1" t="s">
        <v>8014</v>
      </c>
      <c r="F35" s="1" t="s">
        <v>8015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54</v>
      </c>
      <c r="M35" s="3">
        <v>52</v>
      </c>
      <c r="N35" s="3">
        <v>40</v>
      </c>
      <c r="O35" s="3">
        <v>58</v>
      </c>
      <c r="P35" s="3">
        <v>54</v>
      </c>
      <c r="Q35" s="3">
        <v>48</v>
      </c>
      <c r="R35" s="3">
        <v>48</v>
      </c>
      <c r="S35" s="3">
        <v>35</v>
      </c>
      <c r="T35" s="3">
        <v>56</v>
      </c>
      <c r="U35" s="3">
        <v>65</v>
      </c>
      <c r="V35" s="3">
        <v>23</v>
      </c>
      <c r="W35" s="3">
        <v>59.9</v>
      </c>
      <c r="X35" s="3">
        <f t="shared" ref="X35:X66" si="3">SUM(G35:W35)</f>
        <v>869.9</v>
      </c>
      <c r="Y35" s="3">
        <f t="shared" ref="Y35:Y66" si="4">X35*0.83</f>
        <v>722.017</v>
      </c>
      <c r="Z35" s="3">
        <v>20</v>
      </c>
      <c r="AA35" s="3">
        <v>26</v>
      </c>
      <c r="AB35" s="3">
        <v>18</v>
      </c>
      <c r="AC35" s="3">
        <v>22</v>
      </c>
      <c r="AD35" s="3">
        <v>26</v>
      </c>
      <c r="AE35" s="3">
        <v>20</v>
      </c>
      <c r="AF35" s="8">
        <f t="shared" ref="AF35:AF66" si="5">SUM(Y35:AE35)</f>
        <v>854.017</v>
      </c>
    </row>
    <row r="36" spans="1:35">
      <c r="A36" s="1" t="s">
        <v>7639</v>
      </c>
      <c r="B36" s="1" t="s">
        <v>26</v>
      </c>
      <c r="C36" s="1" t="s">
        <v>7947</v>
      </c>
      <c r="D36" s="1" t="s">
        <v>28</v>
      </c>
      <c r="E36" s="1" t="s">
        <v>8016</v>
      </c>
      <c r="F36" s="1" t="s">
        <v>8017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54</v>
      </c>
      <c r="M36" s="3">
        <v>52</v>
      </c>
      <c r="N36" s="3">
        <v>40</v>
      </c>
      <c r="O36" s="3">
        <v>58</v>
      </c>
      <c r="P36" s="3">
        <v>54</v>
      </c>
      <c r="Q36" s="3">
        <v>48</v>
      </c>
      <c r="R36" s="3">
        <v>48</v>
      </c>
      <c r="S36" s="3">
        <v>35</v>
      </c>
      <c r="T36" s="3">
        <v>56</v>
      </c>
      <c r="U36" s="3">
        <v>65</v>
      </c>
      <c r="V36" s="3">
        <v>23</v>
      </c>
      <c r="W36" s="3">
        <v>59.9</v>
      </c>
      <c r="X36" s="3">
        <f t="shared" si="3"/>
        <v>869.9</v>
      </c>
      <c r="Y36" s="3">
        <f t="shared" si="4"/>
        <v>722.017</v>
      </c>
      <c r="Z36" s="3">
        <v>20</v>
      </c>
      <c r="AA36" s="3">
        <v>26</v>
      </c>
      <c r="AB36" s="3">
        <v>18</v>
      </c>
      <c r="AC36" s="3">
        <v>22</v>
      </c>
      <c r="AD36" s="3">
        <v>26</v>
      </c>
      <c r="AE36" s="3">
        <v>20</v>
      </c>
      <c r="AF36" s="8">
        <f t="shared" si="5"/>
        <v>854.017</v>
      </c>
    </row>
    <row r="37" spans="1:35">
      <c r="A37" s="1" t="s">
        <v>7639</v>
      </c>
      <c r="B37" s="1" t="s">
        <v>26</v>
      </c>
      <c r="C37" s="1" t="s">
        <v>7947</v>
      </c>
      <c r="D37" s="1" t="s">
        <v>28</v>
      </c>
      <c r="E37" s="1" t="s">
        <v>8018</v>
      </c>
      <c r="F37" s="1" t="s">
        <v>8019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54</v>
      </c>
      <c r="M37" s="3">
        <v>52</v>
      </c>
      <c r="N37" s="3">
        <v>40</v>
      </c>
      <c r="O37" s="3">
        <v>58</v>
      </c>
      <c r="P37" s="3">
        <v>54</v>
      </c>
      <c r="Q37" s="3">
        <v>48</v>
      </c>
      <c r="R37" s="3">
        <v>48</v>
      </c>
      <c r="S37" s="3">
        <v>35</v>
      </c>
      <c r="T37" s="3">
        <v>56</v>
      </c>
      <c r="U37" s="3">
        <v>65</v>
      </c>
      <c r="V37" s="3">
        <v>23</v>
      </c>
      <c r="W37" s="3">
        <v>59.9</v>
      </c>
      <c r="X37" s="3">
        <f t="shared" si="3"/>
        <v>869.9</v>
      </c>
      <c r="Y37" s="3">
        <f t="shared" si="4"/>
        <v>722.017</v>
      </c>
      <c r="Z37" s="3">
        <v>20</v>
      </c>
      <c r="AA37" s="3">
        <v>26</v>
      </c>
      <c r="AB37" s="3">
        <v>18</v>
      </c>
      <c r="AC37" s="3">
        <v>22</v>
      </c>
      <c r="AD37" s="3">
        <v>26</v>
      </c>
      <c r="AE37" s="3">
        <v>20</v>
      </c>
      <c r="AF37" s="8">
        <f t="shared" si="5"/>
        <v>854.017</v>
      </c>
    </row>
    <row r="38" spans="1:35">
      <c r="A38" s="1" t="s">
        <v>7639</v>
      </c>
      <c r="B38" s="1" t="s">
        <v>26</v>
      </c>
      <c r="C38" s="1" t="s">
        <v>7947</v>
      </c>
      <c r="D38" s="1" t="s">
        <v>28</v>
      </c>
      <c r="E38" s="1" t="s">
        <v>8020</v>
      </c>
      <c r="F38" s="1" t="s">
        <v>8021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54</v>
      </c>
      <c r="M38" s="3">
        <v>52</v>
      </c>
      <c r="N38" s="3">
        <v>40</v>
      </c>
      <c r="O38" s="3">
        <v>58</v>
      </c>
      <c r="P38" s="3">
        <v>54</v>
      </c>
      <c r="Q38" s="3">
        <v>48</v>
      </c>
      <c r="R38" s="3">
        <v>48</v>
      </c>
      <c r="S38" s="3">
        <v>35</v>
      </c>
      <c r="T38" s="3">
        <v>56</v>
      </c>
      <c r="U38" s="3">
        <v>65</v>
      </c>
      <c r="V38" s="3">
        <v>23</v>
      </c>
      <c r="W38" s="3">
        <v>59.9</v>
      </c>
      <c r="X38" s="3">
        <f t="shared" si="3"/>
        <v>869.9</v>
      </c>
      <c r="Y38" s="3">
        <f t="shared" si="4"/>
        <v>722.017</v>
      </c>
      <c r="Z38" s="3">
        <v>20</v>
      </c>
      <c r="AA38" s="3">
        <v>26</v>
      </c>
      <c r="AB38" s="3">
        <v>18</v>
      </c>
      <c r="AC38" s="3">
        <v>22</v>
      </c>
      <c r="AD38" s="3">
        <v>26</v>
      </c>
      <c r="AE38" s="3">
        <v>20</v>
      </c>
      <c r="AF38" s="8">
        <f t="shared" si="5"/>
        <v>854.017</v>
      </c>
      <c r="AG38" s="3">
        <v>62.25</v>
      </c>
      <c r="AH38" s="3">
        <v>43.16</v>
      </c>
      <c r="AI38" s="8">
        <f>AF38+AG38+AH38</f>
        <v>959.427</v>
      </c>
    </row>
    <row r="39" spans="1:35">
      <c r="A39" s="1" t="s">
        <v>7639</v>
      </c>
      <c r="B39" s="1" t="s">
        <v>26</v>
      </c>
      <c r="C39" s="1" t="s">
        <v>8022</v>
      </c>
      <c r="D39" s="1" t="s">
        <v>28</v>
      </c>
      <c r="E39" s="1" t="s">
        <v>8023</v>
      </c>
      <c r="F39" s="1" t="s">
        <v>8024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>
        <v>56</v>
      </c>
      <c r="U39" s="3">
        <v>65</v>
      </c>
      <c r="V39" s="3"/>
      <c r="W39" s="3"/>
      <c r="X39" s="3">
        <f t="shared" si="3"/>
        <v>121</v>
      </c>
      <c r="Y39" s="3">
        <f t="shared" si="4"/>
        <v>100.43</v>
      </c>
      <c r="Z39" s="3"/>
      <c r="AA39" s="3"/>
      <c r="AB39" s="3"/>
      <c r="AC39" s="3">
        <v>22</v>
      </c>
      <c r="AD39" s="3">
        <v>26</v>
      </c>
      <c r="AE39" s="3">
        <v>20</v>
      </c>
      <c r="AF39" s="8">
        <f t="shared" si="5"/>
        <v>168.43</v>
      </c>
    </row>
    <row r="40" spans="1:35">
      <c r="A40" s="1" t="s">
        <v>7639</v>
      </c>
      <c r="B40" s="1" t="s">
        <v>26</v>
      </c>
      <c r="C40" s="1" t="s">
        <v>8022</v>
      </c>
      <c r="D40" s="1" t="s">
        <v>28</v>
      </c>
      <c r="E40" s="1" t="s">
        <v>8025</v>
      </c>
      <c r="F40" s="1" t="s">
        <v>8026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54</v>
      </c>
      <c r="M40" s="3">
        <v>52</v>
      </c>
      <c r="N40" s="3">
        <v>40</v>
      </c>
      <c r="O40" s="3">
        <v>58</v>
      </c>
      <c r="P40" s="3">
        <v>54</v>
      </c>
      <c r="Q40" s="3">
        <v>48</v>
      </c>
      <c r="R40" s="3">
        <v>48</v>
      </c>
      <c r="S40" s="3">
        <v>35</v>
      </c>
      <c r="T40" s="3">
        <v>56</v>
      </c>
      <c r="U40" s="3">
        <v>65</v>
      </c>
      <c r="V40" s="3">
        <v>23</v>
      </c>
      <c r="W40" s="3">
        <v>59.9</v>
      </c>
      <c r="X40" s="3">
        <f t="shared" si="3"/>
        <v>869.9</v>
      </c>
      <c r="Y40" s="3">
        <f t="shared" si="4"/>
        <v>722.017</v>
      </c>
      <c r="Z40" s="3">
        <v>20</v>
      </c>
      <c r="AA40" s="3">
        <v>26</v>
      </c>
      <c r="AB40" s="3">
        <v>18</v>
      </c>
      <c r="AC40" s="3">
        <v>22</v>
      </c>
      <c r="AD40" s="3">
        <v>26</v>
      </c>
      <c r="AE40" s="3">
        <v>20</v>
      </c>
      <c r="AF40" s="8">
        <f t="shared" si="5"/>
        <v>854.017</v>
      </c>
    </row>
    <row r="41" spans="1:35">
      <c r="A41" s="1" t="s">
        <v>7639</v>
      </c>
      <c r="B41" s="1" t="s">
        <v>26</v>
      </c>
      <c r="C41" s="1" t="s">
        <v>8022</v>
      </c>
      <c r="D41" s="1" t="s">
        <v>28</v>
      </c>
      <c r="E41" s="1" t="s">
        <v>8027</v>
      </c>
      <c r="F41" s="1" t="s">
        <v>8028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54</v>
      </c>
      <c r="M41" s="3">
        <v>52</v>
      </c>
      <c r="N41" s="3">
        <v>40</v>
      </c>
      <c r="O41" s="3">
        <v>58</v>
      </c>
      <c r="P41" s="3">
        <v>54</v>
      </c>
      <c r="Q41" s="3">
        <v>48</v>
      </c>
      <c r="R41" s="3">
        <v>48</v>
      </c>
      <c r="S41" s="3">
        <v>35</v>
      </c>
      <c r="T41" s="3">
        <v>56</v>
      </c>
      <c r="U41" s="3">
        <v>65</v>
      </c>
      <c r="V41" s="3">
        <v>23</v>
      </c>
      <c r="W41" s="3">
        <v>59.9</v>
      </c>
      <c r="X41" s="3">
        <f t="shared" si="3"/>
        <v>869.9</v>
      </c>
      <c r="Y41" s="3">
        <f t="shared" si="4"/>
        <v>722.017</v>
      </c>
      <c r="Z41" s="3">
        <v>20</v>
      </c>
      <c r="AA41" s="3">
        <v>26</v>
      </c>
      <c r="AB41" s="3">
        <v>18</v>
      </c>
      <c r="AC41" s="3">
        <v>22</v>
      </c>
      <c r="AD41" s="3">
        <v>26</v>
      </c>
      <c r="AE41" s="3">
        <v>20</v>
      </c>
      <c r="AF41" s="8">
        <f t="shared" si="5"/>
        <v>854.017</v>
      </c>
    </row>
    <row r="42" spans="1:35">
      <c r="A42" s="1" t="s">
        <v>7639</v>
      </c>
      <c r="B42" s="1" t="s">
        <v>26</v>
      </c>
      <c r="C42" s="1" t="s">
        <v>8022</v>
      </c>
      <c r="D42" s="1" t="s">
        <v>28</v>
      </c>
      <c r="E42" s="1" t="s">
        <v>8029</v>
      </c>
      <c r="F42" s="1" t="s">
        <v>8030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54</v>
      </c>
      <c r="M42" s="3">
        <v>52</v>
      </c>
      <c r="N42" s="3">
        <v>40</v>
      </c>
      <c r="O42" s="3">
        <v>58</v>
      </c>
      <c r="P42" s="3">
        <v>54</v>
      </c>
      <c r="Q42" s="3">
        <v>48</v>
      </c>
      <c r="R42" s="3">
        <v>48</v>
      </c>
      <c r="S42" s="3">
        <v>35</v>
      </c>
      <c r="T42" s="3">
        <v>56</v>
      </c>
      <c r="U42" s="3">
        <v>65</v>
      </c>
      <c r="V42" s="3">
        <v>23</v>
      </c>
      <c r="W42" s="3">
        <v>59.9</v>
      </c>
      <c r="X42" s="3">
        <f t="shared" si="3"/>
        <v>869.9</v>
      </c>
      <c r="Y42" s="3">
        <f t="shared" si="4"/>
        <v>722.017</v>
      </c>
      <c r="Z42" s="3">
        <v>20</v>
      </c>
      <c r="AA42" s="3">
        <v>26</v>
      </c>
      <c r="AB42" s="3">
        <v>18</v>
      </c>
      <c r="AC42" s="3">
        <v>22</v>
      </c>
      <c r="AD42" s="3">
        <v>26</v>
      </c>
      <c r="AE42" s="3">
        <v>20</v>
      </c>
      <c r="AF42" s="8">
        <f t="shared" si="5"/>
        <v>854.017</v>
      </c>
    </row>
    <row r="43" spans="1:35">
      <c r="A43" s="1" t="s">
        <v>7639</v>
      </c>
      <c r="B43" s="1" t="s">
        <v>26</v>
      </c>
      <c r="C43" s="1" t="s">
        <v>8022</v>
      </c>
      <c r="D43" s="1" t="s">
        <v>28</v>
      </c>
      <c r="E43" s="1" t="s">
        <v>8031</v>
      </c>
      <c r="F43" s="1" t="s">
        <v>8032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54</v>
      </c>
      <c r="M43" s="3">
        <v>52</v>
      </c>
      <c r="N43" s="3">
        <v>40</v>
      </c>
      <c r="O43" s="3">
        <v>58</v>
      </c>
      <c r="P43" s="3">
        <v>54</v>
      </c>
      <c r="Q43" s="3">
        <v>48</v>
      </c>
      <c r="R43" s="3">
        <v>48</v>
      </c>
      <c r="S43" s="3">
        <v>35</v>
      </c>
      <c r="T43" s="3">
        <v>56</v>
      </c>
      <c r="U43" s="3">
        <v>65</v>
      </c>
      <c r="V43" s="3">
        <v>23</v>
      </c>
      <c r="W43" s="3">
        <v>59.9</v>
      </c>
      <c r="X43" s="3">
        <f t="shared" si="3"/>
        <v>869.9</v>
      </c>
      <c r="Y43" s="3">
        <f t="shared" si="4"/>
        <v>722.017</v>
      </c>
      <c r="Z43" s="3">
        <v>20</v>
      </c>
      <c r="AA43" s="3">
        <v>26</v>
      </c>
      <c r="AB43" s="3">
        <v>18</v>
      </c>
      <c r="AC43" s="3">
        <v>22</v>
      </c>
      <c r="AD43" s="3">
        <v>26</v>
      </c>
      <c r="AE43" s="3">
        <v>20</v>
      </c>
      <c r="AF43" s="8">
        <f t="shared" si="5"/>
        <v>854.017</v>
      </c>
      <c r="AG43" s="3">
        <v>62.25</v>
      </c>
      <c r="AH43" s="3">
        <v>43.16</v>
      </c>
      <c r="AI43" s="8">
        <f>AF43+AG43+AH43</f>
        <v>959.427</v>
      </c>
    </row>
    <row r="44" spans="1:35">
      <c r="A44" s="1" t="s">
        <v>7639</v>
      </c>
      <c r="B44" s="1" t="s">
        <v>26</v>
      </c>
      <c r="C44" s="1" t="s">
        <v>8022</v>
      </c>
      <c r="D44" s="1" t="s">
        <v>28</v>
      </c>
      <c r="E44" s="1" t="s">
        <v>8033</v>
      </c>
      <c r="F44" s="1" t="s">
        <v>8034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54</v>
      </c>
      <c r="M44" s="3">
        <v>52</v>
      </c>
      <c r="N44" s="3">
        <v>40</v>
      </c>
      <c r="O44" s="3">
        <v>58</v>
      </c>
      <c r="P44" s="3">
        <v>54</v>
      </c>
      <c r="Q44" s="3">
        <v>48</v>
      </c>
      <c r="R44" s="3">
        <v>48</v>
      </c>
      <c r="S44" s="3">
        <v>35</v>
      </c>
      <c r="T44" s="3">
        <v>56</v>
      </c>
      <c r="U44" s="3">
        <v>65</v>
      </c>
      <c r="V44" s="3">
        <v>23</v>
      </c>
      <c r="W44" s="3">
        <v>59.9</v>
      </c>
      <c r="X44" s="3">
        <f t="shared" si="3"/>
        <v>869.9</v>
      </c>
      <c r="Y44" s="3">
        <f t="shared" si="4"/>
        <v>722.017</v>
      </c>
      <c r="Z44" s="3">
        <v>20</v>
      </c>
      <c r="AA44" s="3">
        <v>26</v>
      </c>
      <c r="AB44" s="3">
        <v>18</v>
      </c>
      <c r="AC44" s="3">
        <v>22</v>
      </c>
      <c r="AD44" s="3">
        <v>26</v>
      </c>
      <c r="AE44" s="3">
        <v>20</v>
      </c>
      <c r="AF44" s="8">
        <f t="shared" si="5"/>
        <v>854.017</v>
      </c>
    </row>
    <row r="45" spans="1:35">
      <c r="A45" s="1" t="s">
        <v>7639</v>
      </c>
      <c r="B45" s="1" t="s">
        <v>26</v>
      </c>
      <c r="C45" s="1" t="s">
        <v>8022</v>
      </c>
      <c r="D45" s="1" t="s">
        <v>28</v>
      </c>
      <c r="E45" s="1" t="s">
        <v>8035</v>
      </c>
      <c r="F45" s="1" t="s">
        <v>8036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54</v>
      </c>
      <c r="M45" s="3">
        <v>52</v>
      </c>
      <c r="N45" s="3">
        <v>40</v>
      </c>
      <c r="O45" s="3">
        <v>58</v>
      </c>
      <c r="P45" s="3">
        <v>54</v>
      </c>
      <c r="Q45" s="3">
        <v>48</v>
      </c>
      <c r="R45" s="3">
        <v>48</v>
      </c>
      <c r="S45" s="3">
        <v>35</v>
      </c>
      <c r="T45" s="3">
        <v>56</v>
      </c>
      <c r="U45" s="3">
        <v>65</v>
      </c>
      <c r="V45" s="3">
        <v>23</v>
      </c>
      <c r="W45" s="3">
        <v>59.9</v>
      </c>
      <c r="X45" s="3">
        <f t="shared" si="3"/>
        <v>869.9</v>
      </c>
      <c r="Y45" s="3">
        <f t="shared" si="4"/>
        <v>722.017</v>
      </c>
      <c r="Z45" s="3">
        <v>20</v>
      </c>
      <c r="AA45" s="3">
        <v>26</v>
      </c>
      <c r="AB45" s="3">
        <v>18</v>
      </c>
      <c r="AC45" s="3">
        <v>22</v>
      </c>
      <c r="AD45" s="3">
        <v>26</v>
      </c>
      <c r="AE45" s="3">
        <v>20</v>
      </c>
      <c r="AF45" s="8">
        <f t="shared" si="5"/>
        <v>854.017</v>
      </c>
    </row>
    <row r="46" spans="1:35">
      <c r="A46" s="1" t="s">
        <v>7639</v>
      </c>
      <c r="B46" s="1" t="s">
        <v>26</v>
      </c>
      <c r="C46" s="1" t="s">
        <v>8022</v>
      </c>
      <c r="D46" s="1" t="s">
        <v>28</v>
      </c>
      <c r="E46" s="1" t="s">
        <v>8037</v>
      </c>
      <c r="F46" s="1" t="s">
        <v>8038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54</v>
      </c>
      <c r="M46" s="3">
        <v>52</v>
      </c>
      <c r="N46" s="3">
        <v>40</v>
      </c>
      <c r="O46" s="3">
        <v>58</v>
      </c>
      <c r="P46" s="3">
        <v>54</v>
      </c>
      <c r="Q46" s="3">
        <v>48</v>
      </c>
      <c r="R46" s="3">
        <v>48</v>
      </c>
      <c r="S46" s="3">
        <v>35</v>
      </c>
      <c r="T46" s="3">
        <v>56</v>
      </c>
      <c r="U46" s="3">
        <v>65</v>
      </c>
      <c r="V46" s="3">
        <v>23</v>
      </c>
      <c r="W46" s="3">
        <v>59.9</v>
      </c>
      <c r="X46" s="3">
        <f t="shared" si="3"/>
        <v>869.9</v>
      </c>
      <c r="Y46" s="3">
        <f t="shared" si="4"/>
        <v>722.017</v>
      </c>
      <c r="Z46" s="3">
        <v>20</v>
      </c>
      <c r="AA46" s="3">
        <v>26</v>
      </c>
      <c r="AB46" s="3">
        <v>18</v>
      </c>
      <c r="AC46" s="3">
        <v>22</v>
      </c>
      <c r="AD46" s="3">
        <v>26</v>
      </c>
      <c r="AE46" s="3">
        <v>20</v>
      </c>
      <c r="AF46" s="8">
        <f t="shared" si="5"/>
        <v>854.017</v>
      </c>
    </row>
    <row r="47" spans="1:35">
      <c r="A47" s="1" t="s">
        <v>7639</v>
      </c>
      <c r="B47" s="1" t="s">
        <v>26</v>
      </c>
      <c r="C47" s="1" t="s">
        <v>8022</v>
      </c>
      <c r="D47" s="1" t="s">
        <v>28</v>
      </c>
      <c r="E47" s="1" t="s">
        <v>8039</v>
      </c>
      <c r="F47" s="1" t="s">
        <v>8040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54</v>
      </c>
      <c r="M47" s="3">
        <v>52</v>
      </c>
      <c r="N47" s="3">
        <v>40</v>
      </c>
      <c r="O47" s="3">
        <v>58</v>
      </c>
      <c r="P47" s="3">
        <v>54</v>
      </c>
      <c r="Q47" s="3">
        <v>48</v>
      </c>
      <c r="R47" s="3">
        <v>48</v>
      </c>
      <c r="S47" s="3">
        <v>35</v>
      </c>
      <c r="T47" s="3">
        <v>56</v>
      </c>
      <c r="U47" s="3">
        <v>65</v>
      </c>
      <c r="V47" s="3">
        <v>23</v>
      </c>
      <c r="W47" s="3">
        <v>59.9</v>
      </c>
      <c r="X47" s="3">
        <f t="shared" si="3"/>
        <v>869.9</v>
      </c>
      <c r="Y47" s="3">
        <f t="shared" si="4"/>
        <v>722.017</v>
      </c>
      <c r="Z47" s="3">
        <v>20</v>
      </c>
      <c r="AA47" s="3">
        <v>26</v>
      </c>
      <c r="AB47" s="3">
        <v>18</v>
      </c>
      <c r="AC47" s="3">
        <v>22</v>
      </c>
      <c r="AD47" s="3">
        <v>26</v>
      </c>
      <c r="AE47" s="3">
        <v>20</v>
      </c>
      <c r="AF47" s="8">
        <f t="shared" si="5"/>
        <v>854.017</v>
      </c>
    </row>
    <row r="48" spans="1:35">
      <c r="A48" s="1" t="s">
        <v>7639</v>
      </c>
      <c r="B48" s="1" t="s">
        <v>26</v>
      </c>
      <c r="C48" s="1" t="s">
        <v>8022</v>
      </c>
      <c r="D48" s="1" t="s">
        <v>28</v>
      </c>
      <c r="E48" s="1" t="s">
        <v>8041</v>
      </c>
      <c r="F48" s="1" t="s">
        <v>8042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54</v>
      </c>
      <c r="M48" s="3">
        <v>52</v>
      </c>
      <c r="N48" s="3">
        <v>40</v>
      </c>
      <c r="O48" s="3">
        <v>58</v>
      </c>
      <c r="P48" s="3">
        <v>54</v>
      </c>
      <c r="Q48" s="3">
        <v>48</v>
      </c>
      <c r="R48" s="3">
        <v>48</v>
      </c>
      <c r="S48" s="3">
        <v>35</v>
      </c>
      <c r="T48" s="3">
        <v>56</v>
      </c>
      <c r="U48" s="3">
        <v>65</v>
      </c>
      <c r="V48" s="3">
        <v>23</v>
      </c>
      <c r="W48" s="3">
        <v>59.9</v>
      </c>
      <c r="X48" s="3">
        <f t="shared" si="3"/>
        <v>869.9</v>
      </c>
      <c r="Y48" s="3">
        <f t="shared" si="4"/>
        <v>722.017</v>
      </c>
      <c r="Z48" s="3">
        <v>20</v>
      </c>
      <c r="AA48" s="3">
        <v>26</v>
      </c>
      <c r="AB48" s="3">
        <v>18</v>
      </c>
      <c r="AC48" s="3">
        <v>22</v>
      </c>
      <c r="AD48" s="3">
        <v>26</v>
      </c>
      <c r="AE48" s="3">
        <v>20</v>
      </c>
      <c r="AF48" s="8">
        <f t="shared" si="5"/>
        <v>854.017</v>
      </c>
    </row>
    <row r="49" spans="1:32">
      <c r="A49" s="1" t="s">
        <v>7639</v>
      </c>
      <c r="B49" s="1" t="s">
        <v>26</v>
      </c>
      <c r="C49" s="1" t="s">
        <v>8022</v>
      </c>
      <c r="D49" s="1" t="s">
        <v>28</v>
      </c>
      <c r="E49" s="1" t="s">
        <v>8043</v>
      </c>
      <c r="F49" s="1" t="s">
        <v>8044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54</v>
      </c>
      <c r="M49" s="3">
        <v>52</v>
      </c>
      <c r="N49" s="3">
        <v>40</v>
      </c>
      <c r="O49" s="3">
        <v>58</v>
      </c>
      <c r="P49" s="3">
        <v>54</v>
      </c>
      <c r="Q49" s="3">
        <v>48</v>
      </c>
      <c r="R49" s="3">
        <v>48</v>
      </c>
      <c r="S49" s="3">
        <v>35</v>
      </c>
      <c r="T49" s="3">
        <v>56</v>
      </c>
      <c r="U49" s="3">
        <v>65</v>
      </c>
      <c r="V49" s="3">
        <v>23</v>
      </c>
      <c r="W49" s="3">
        <v>59.9</v>
      </c>
      <c r="X49" s="3">
        <f t="shared" si="3"/>
        <v>869.9</v>
      </c>
      <c r="Y49" s="3">
        <f t="shared" si="4"/>
        <v>722.017</v>
      </c>
      <c r="Z49" s="3">
        <v>20</v>
      </c>
      <c r="AA49" s="3">
        <v>26</v>
      </c>
      <c r="AB49" s="3">
        <v>18</v>
      </c>
      <c r="AC49" s="3">
        <v>22</v>
      </c>
      <c r="AD49" s="3">
        <v>26</v>
      </c>
      <c r="AE49" s="3">
        <v>20</v>
      </c>
      <c r="AF49" s="8">
        <f t="shared" si="5"/>
        <v>854.017</v>
      </c>
    </row>
    <row r="50" spans="1:32">
      <c r="A50" s="1" t="s">
        <v>7639</v>
      </c>
      <c r="B50" s="1" t="s">
        <v>26</v>
      </c>
      <c r="C50" s="1" t="s">
        <v>8022</v>
      </c>
      <c r="D50" s="1" t="s">
        <v>28</v>
      </c>
      <c r="E50" s="1" t="s">
        <v>8045</v>
      </c>
      <c r="F50" s="1" t="s">
        <v>8046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54</v>
      </c>
      <c r="M50" s="3">
        <v>52</v>
      </c>
      <c r="N50" s="3">
        <v>40</v>
      </c>
      <c r="O50" s="3">
        <v>58</v>
      </c>
      <c r="P50" s="3">
        <v>54</v>
      </c>
      <c r="Q50" s="3">
        <v>48</v>
      </c>
      <c r="R50" s="3">
        <v>48</v>
      </c>
      <c r="S50" s="3">
        <v>35</v>
      </c>
      <c r="T50" s="3">
        <v>56</v>
      </c>
      <c r="U50" s="3">
        <v>65</v>
      </c>
      <c r="V50" s="3">
        <v>23</v>
      </c>
      <c r="W50" s="3">
        <v>59.9</v>
      </c>
      <c r="X50" s="3">
        <f t="shared" si="3"/>
        <v>869.9</v>
      </c>
      <c r="Y50" s="3">
        <f t="shared" si="4"/>
        <v>722.017</v>
      </c>
      <c r="Z50" s="3">
        <v>20</v>
      </c>
      <c r="AA50" s="3">
        <v>26</v>
      </c>
      <c r="AB50" s="3">
        <v>18</v>
      </c>
      <c r="AC50" s="3">
        <v>22</v>
      </c>
      <c r="AD50" s="3">
        <v>26</v>
      </c>
      <c r="AE50" s="3">
        <v>20</v>
      </c>
      <c r="AF50" s="8">
        <f t="shared" si="5"/>
        <v>854.017</v>
      </c>
    </row>
    <row r="51" spans="1:32">
      <c r="A51" s="1" t="s">
        <v>7639</v>
      </c>
      <c r="B51" s="1" t="s">
        <v>26</v>
      </c>
      <c r="C51" s="1" t="s">
        <v>8022</v>
      </c>
      <c r="D51" s="1" t="s">
        <v>28</v>
      </c>
      <c r="E51" s="1" t="s">
        <v>8047</v>
      </c>
      <c r="F51" s="1" t="s">
        <v>8048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54</v>
      </c>
      <c r="M51" s="3">
        <v>52</v>
      </c>
      <c r="N51" s="3">
        <v>40</v>
      </c>
      <c r="O51" s="3">
        <v>58</v>
      </c>
      <c r="P51" s="3">
        <v>54</v>
      </c>
      <c r="Q51" s="3">
        <v>48</v>
      </c>
      <c r="R51" s="3">
        <v>48</v>
      </c>
      <c r="S51" s="3">
        <v>35</v>
      </c>
      <c r="T51" s="3">
        <v>56</v>
      </c>
      <c r="U51" s="3">
        <v>65</v>
      </c>
      <c r="V51" s="3">
        <v>23</v>
      </c>
      <c r="W51" s="3">
        <v>59.9</v>
      </c>
      <c r="X51" s="3">
        <f t="shared" si="3"/>
        <v>869.9</v>
      </c>
      <c r="Y51" s="3">
        <f t="shared" si="4"/>
        <v>722.017</v>
      </c>
      <c r="Z51" s="3">
        <v>20</v>
      </c>
      <c r="AA51" s="3">
        <v>26</v>
      </c>
      <c r="AB51" s="3">
        <v>18</v>
      </c>
      <c r="AC51" s="3">
        <v>22</v>
      </c>
      <c r="AD51" s="3">
        <v>26</v>
      </c>
      <c r="AE51" s="3">
        <v>20</v>
      </c>
      <c r="AF51" s="8">
        <f t="shared" si="5"/>
        <v>854.017</v>
      </c>
    </row>
    <row r="52" spans="1:32">
      <c r="A52" s="1" t="s">
        <v>7639</v>
      </c>
      <c r="B52" s="1" t="s">
        <v>26</v>
      </c>
      <c r="C52" s="1" t="s">
        <v>8022</v>
      </c>
      <c r="D52" s="1" t="s">
        <v>28</v>
      </c>
      <c r="E52" s="1" t="s">
        <v>8049</v>
      </c>
      <c r="F52" s="1" t="s">
        <v>8050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54</v>
      </c>
      <c r="M52" s="3">
        <v>52</v>
      </c>
      <c r="N52" s="3">
        <v>40</v>
      </c>
      <c r="O52" s="3">
        <v>58</v>
      </c>
      <c r="P52" s="3">
        <v>54</v>
      </c>
      <c r="Q52" s="3">
        <v>48</v>
      </c>
      <c r="R52" s="3">
        <v>48</v>
      </c>
      <c r="S52" s="3">
        <v>35</v>
      </c>
      <c r="T52" s="3">
        <v>56</v>
      </c>
      <c r="U52" s="3">
        <v>65</v>
      </c>
      <c r="V52" s="3">
        <v>23</v>
      </c>
      <c r="W52" s="3">
        <v>59.9</v>
      </c>
      <c r="X52" s="3">
        <f t="shared" si="3"/>
        <v>869.9</v>
      </c>
      <c r="Y52" s="3">
        <f t="shared" si="4"/>
        <v>722.017</v>
      </c>
      <c r="Z52" s="3">
        <v>20</v>
      </c>
      <c r="AA52" s="3">
        <v>26</v>
      </c>
      <c r="AB52" s="3">
        <v>18</v>
      </c>
      <c r="AC52" s="3">
        <v>22</v>
      </c>
      <c r="AD52" s="3">
        <v>26</v>
      </c>
      <c r="AE52" s="3">
        <v>20</v>
      </c>
      <c r="AF52" s="8">
        <f t="shared" si="5"/>
        <v>854.017</v>
      </c>
    </row>
    <row r="53" spans="1:32">
      <c r="A53" s="1" t="s">
        <v>7639</v>
      </c>
      <c r="B53" s="1" t="s">
        <v>26</v>
      </c>
      <c r="C53" s="1" t="s">
        <v>8022</v>
      </c>
      <c r="D53" s="1" t="s">
        <v>28</v>
      </c>
      <c r="E53" s="1" t="s">
        <v>8051</v>
      </c>
      <c r="F53" s="1" t="s">
        <v>1461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54</v>
      </c>
      <c r="M53" s="3">
        <v>52</v>
      </c>
      <c r="N53" s="3">
        <v>40</v>
      </c>
      <c r="O53" s="3">
        <v>58</v>
      </c>
      <c r="P53" s="3">
        <v>54</v>
      </c>
      <c r="Q53" s="3">
        <v>48</v>
      </c>
      <c r="R53" s="3">
        <v>48</v>
      </c>
      <c r="S53" s="3">
        <v>35</v>
      </c>
      <c r="T53" s="3">
        <v>56</v>
      </c>
      <c r="U53" s="3">
        <v>65</v>
      </c>
      <c r="V53" s="3">
        <v>23</v>
      </c>
      <c r="W53" s="3">
        <v>59.9</v>
      </c>
      <c r="X53" s="3">
        <f t="shared" si="3"/>
        <v>869.9</v>
      </c>
      <c r="Y53" s="3">
        <f t="shared" si="4"/>
        <v>722.017</v>
      </c>
      <c r="Z53" s="3">
        <v>20</v>
      </c>
      <c r="AA53" s="3">
        <v>26</v>
      </c>
      <c r="AB53" s="3">
        <v>18</v>
      </c>
      <c r="AC53" s="3">
        <v>22</v>
      </c>
      <c r="AD53" s="3">
        <v>26</v>
      </c>
      <c r="AE53" s="3">
        <v>20</v>
      </c>
      <c r="AF53" s="8">
        <f t="shared" si="5"/>
        <v>854.017</v>
      </c>
    </row>
    <row r="54" spans="1:32">
      <c r="A54" s="1" t="s">
        <v>7639</v>
      </c>
      <c r="B54" s="1" t="s">
        <v>26</v>
      </c>
      <c r="C54" s="1" t="s">
        <v>8022</v>
      </c>
      <c r="D54" s="1" t="s">
        <v>28</v>
      </c>
      <c r="E54" s="1" t="s">
        <v>8052</v>
      </c>
      <c r="F54" s="1" t="s">
        <v>8053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54</v>
      </c>
      <c r="M54" s="3">
        <v>52</v>
      </c>
      <c r="N54" s="3">
        <v>40</v>
      </c>
      <c r="O54" s="3">
        <v>58</v>
      </c>
      <c r="P54" s="3">
        <v>54</v>
      </c>
      <c r="Q54" s="3">
        <v>48</v>
      </c>
      <c r="R54" s="3">
        <v>48</v>
      </c>
      <c r="S54" s="3">
        <v>35</v>
      </c>
      <c r="T54" s="3">
        <v>56</v>
      </c>
      <c r="U54" s="3">
        <v>65</v>
      </c>
      <c r="V54" s="3">
        <v>23</v>
      </c>
      <c r="W54" s="3">
        <v>59.9</v>
      </c>
      <c r="X54" s="3">
        <f t="shared" si="3"/>
        <v>869.9</v>
      </c>
      <c r="Y54" s="3">
        <f t="shared" si="4"/>
        <v>722.017</v>
      </c>
      <c r="Z54" s="3">
        <v>20</v>
      </c>
      <c r="AA54" s="3">
        <v>26</v>
      </c>
      <c r="AB54" s="3">
        <v>18</v>
      </c>
      <c r="AC54" s="3">
        <v>22</v>
      </c>
      <c r="AD54" s="3">
        <v>26</v>
      </c>
      <c r="AE54" s="3">
        <v>20</v>
      </c>
      <c r="AF54" s="8">
        <f t="shared" si="5"/>
        <v>854.017</v>
      </c>
    </row>
    <row r="55" spans="1:32">
      <c r="A55" s="1" t="s">
        <v>7639</v>
      </c>
      <c r="B55" s="1" t="s">
        <v>26</v>
      </c>
      <c r="C55" s="1" t="s">
        <v>8022</v>
      </c>
      <c r="D55" s="1" t="s">
        <v>28</v>
      </c>
      <c r="E55" s="1" t="s">
        <v>8054</v>
      </c>
      <c r="F55" s="1" t="s">
        <v>8055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54</v>
      </c>
      <c r="M55" s="3">
        <v>52</v>
      </c>
      <c r="N55" s="3">
        <v>40</v>
      </c>
      <c r="O55" s="3">
        <v>58</v>
      </c>
      <c r="P55" s="3">
        <v>54</v>
      </c>
      <c r="Q55" s="3">
        <v>48</v>
      </c>
      <c r="R55" s="3">
        <v>48</v>
      </c>
      <c r="S55" s="3">
        <v>35</v>
      </c>
      <c r="T55" s="3">
        <v>56</v>
      </c>
      <c r="U55" s="3">
        <v>65</v>
      </c>
      <c r="V55" s="3">
        <v>23</v>
      </c>
      <c r="W55" s="3">
        <v>59.9</v>
      </c>
      <c r="X55" s="3">
        <f t="shared" si="3"/>
        <v>869.9</v>
      </c>
      <c r="Y55" s="3">
        <f t="shared" si="4"/>
        <v>722.017</v>
      </c>
      <c r="Z55" s="3">
        <v>20</v>
      </c>
      <c r="AA55" s="3">
        <v>26</v>
      </c>
      <c r="AB55" s="3">
        <v>18</v>
      </c>
      <c r="AC55" s="3">
        <v>22</v>
      </c>
      <c r="AD55" s="3">
        <v>26</v>
      </c>
      <c r="AE55" s="3">
        <v>20</v>
      </c>
      <c r="AF55" s="8">
        <f t="shared" si="5"/>
        <v>854.017</v>
      </c>
    </row>
    <row r="56" spans="1:32">
      <c r="A56" s="1" t="s">
        <v>7639</v>
      </c>
      <c r="B56" s="1" t="s">
        <v>26</v>
      </c>
      <c r="C56" s="1" t="s">
        <v>8022</v>
      </c>
      <c r="D56" s="1" t="s">
        <v>28</v>
      </c>
      <c r="E56" s="1" t="s">
        <v>8056</v>
      </c>
      <c r="F56" s="1" t="s">
        <v>8057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54</v>
      </c>
      <c r="M56" s="3">
        <v>52</v>
      </c>
      <c r="N56" s="3">
        <v>40</v>
      </c>
      <c r="O56" s="3">
        <v>58</v>
      </c>
      <c r="P56" s="3">
        <v>54</v>
      </c>
      <c r="Q56" s="3">
        <v>48</v>
      </c>
      <c r="R56" s="3">
        <v>48</v>
      </c>
      <c r="S56" s="3">
        <v>35</v>
      </c>
      <c r="T56" s="3">
        <v>56</v>
      </c>
      <c r="U56" s="3">
        <v>65</v>
      </c>
      <c r="V56" s="3">
        <v>23</v>
      </c>
      <c r="W56" s="3">
        <v>59.9</v>
      </c>
      <c r="X56" s="3">
        <f t="shared" si="3"/>
        <v>869.9</v>
      </c>
      <c r="Y56" s="3">
        <f t="shared" si="4"/>
        <v>722.017</v>
      </c>
      <c r="Z56" s="3">
        <v>20</v>
      </c>
      <c r="AA56" s="3">
        <v>26</v>
      </c>
      <c r="AB56" s="3">
        <v>18</v>
      </c>
      <c r="AC56" s="3">
        <v>22</v>
      </c>
      <c r="AD56" s="3">
        <v>26</v>
      </c>
      <c r="AE56" s="3">
        <v>20</v>
      </c>
      <c r="AF56" s="8">
        <f t="shared" si="5"/>
        <v>854.017</v>
      </c>
    </row>
    <row r="57" spans="1:32">
      <c r="A57" s="1" t="s">
        <v>7639</v>
      </c>
      <c r="B57" s="1" t="s">
        <v>26</v>
      </c>
      <c r="C57" s="1" t="s">
        <v>8022</v>
      </c>
      <c r="D57" s="1" t="s">
        <v>28</v>
      </c>
      <c r="E57" s="1" t="s">
        <v>8058</v>
      </c>
      <c r="F57" s="1" t="s">
        <v>8059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54</v>
      </c>
      <c r="M57" s="3">
        <v>52</v>
      </c>
      <c r="N57" s="3">
        <v>40</v>
      </c>
      <c r="O57" s="3">
        <v>58</v>
      </c>
      <c r="P57" s="3">
        <v>54</v>
      </c>
      <c r="Q57" s="3">
        <v>48</v>
      </c>
      <c r="R57" s="3">
        <v>48</v>
      </c>
      <c r="S57" s="3">
        <v>35</v>
      </c>
      <c r="T57" s="3">
        <v>56</v>
      </c>
      <c r="U57" s="3">
        <v>65</v>
      </c>
      <c r="V57" s="3">
        <v>23</v>
      </c>
      <c r="W57" s="3">
        <v>59.9</v>
      </c>
      <c r="X57" s="3">
        <f t="shared" si="3"/>
        <v>869.9</v>
      </c>
      <c r="Y57" s="3">
        <f t="shared" si="4"/>
        <v>722.017</v>
      </c>
      <c r="Z57" s="3">
        <v>20</v>
      </c>
      <c r="AA57" s="3">
        <v>26</v>
      </c>
      <c r="AB57" s="3">
        <v>18</v>
      </c>
      <c r="AC57" s="3">
        <v>22</v>
      </c>
      <c r="AD57" s="3">
        <v>26</v>
      </c>
      <c r="AE57" s="3">
        <v>20</v>
      </c>
      <c r="AF57" s="8">
        <f t="shared" si="5"/>
        <v>854.017</v>
      </c>
    </row>
    <row r="58" spans="1:32">
      <c r="A58" s="1" t="s">
        <v>7639</v>
      </c>
      <c r="B58" s="1" t="s">
        <v>26</v>
      </c>
      <c r="C58" s="1" t="s">
        <v>8022</v>
      </c>
      <c r="D58" s="1" t="s">
        <v>28</v>
      </c>
      <c r="E58" s="1" t="s">
        <v>8060</v>
      </c>
      <c r="F58" s="1" t="s">
        <v>8061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54</v>
      </c>
      <c r="M58" s="3">
        <v>52</v>
      </c>
      <c r="N58" s="3">
        <v>40</v>
      </c>
      <c r="O58" s="3">
        <v>58</v>
      </c>
      <c r="P58" s="3">
        <v>54</v>
      </c>
      <c r="Q58" s="3">
        <v>48</v>
      </c>
      <c r="R58" s="3">
        <v>48</v>
      </c>
      <c r="S58" s="3">
        <v>35</v>
      </c>
      <c r="T58" s="3">
        <v>56</v>
      </c>
      <c r="U58" s="3">
        <v>65</v>
      </c>
      <c r="V58" s="3">
        <v>23</v>
      </c>
      <c r="W58" s="3">
        <v>59.9</v>
      </c>
      <c r="X58" s="3">
        <f t="shared" si="3"/>
        <v>869.9</v>
      </c>
      <c r="Y58" s="3">
        <f t="shared" si="4"/>
        <v>722.017</v>
      </c>
      <c r="Z58" s="3">
        <v>20</v>
      </c>
      <c r="AA58" s="3">
        <v>26</v>
      </c>
      <c r="AB58" s="3">
        <v>18</v>
      </c>
      <c r="AC58" s="3">
        <v>22</v>
      </c>
      <c r="AD58" s="3">
        <v>26</v>
      </c>
      <c r="AE58" s="3">
        <v>20</v>
      </c>
      <c r="AF58" s="8">
        <f t="shared" si="5"/>
        <v>854.017</v>
      </c>
    </row>
    <row r="59" spans="1:32">
      <c r="A59" s="1" t="s">
        <v>7639</v>
      </c>
      <c r="B59" s="1" t="s">
        <v>26</v>
      </c>
      <c r="C59" s="1" t="s">
        <v>8022</v>
      </c>
      <c r="D59" s="1" t="s">
        <v>28</v>
      </c>
      <c r="E59" s="1" t="s">
        <v>8062</v>
      </c>
      <c r="F59" s="1" t="s">
        <v>8063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54</v>
      </c>
      <c r="M59" s="3">
        <v>52</v>
      </c>
      <c r="N59" s="3">
        <v>40</v>
      </c>
      <c r="O59" s="3">
        <v>58</v>
      </c>
      <c r="P59" s="3">
        <v>54</v>
      </c>
      <c r="Q59" s="3">
        <v>48</v>
      </c>
      <c r="R59" s="3">
        <v>48</v>
      </c>
      <c r="S59" s="3">
        <v>35</v>
      </c>
      <c r="T59" s="3">
        <v>56</v>
      </c>
      <c r="U59" s="3">
        <v>65</v>
      </c>
      <c r="V59" s="3">
        <v>23</v>
      </c>
      <c r="W59" s="3">
        <v>59.9</v>
      </c>
      <c r="X59" s="3">
        <f t="shared" si="3"/>
        <v>869.9</v>
      </c>
      <c r="Y59" s="3">
        <f t="shared" si="4"/>
        <v>722.017</v>
      </c>
      <c r="Z59" s="3">
        <v>20</v>
      </c>
      <c r="AA59" s="3">
        <v>26</v>
      </c>
      <c r="AB59" s="3">
        <v>18</v>
      </c>
      <c r="AC59" s="3">
        <v>22</v>
      </c>
      <c r="AD59" s="3">
        <v>26</v>
      </c>
      <c r="AE59" s="3">
        <v>20</v>
      </c>
      <c r="AF59" s="8">
        <f t="shared" si="5"/>
        <v>854.017</v>
      </c>
    </row>
    <row r="60" spans="1:32">
      <c r="A60" s="1" t="s">
        <v>7639</v>
      </c>
      <c r="B60" s="1" t="s">
        <v>26</v>
      </c>
      <c r="C60" s="1" t="s">
        <v>8022</v>
      </c>
      <c r="D60" s="1" t="s">
        <v>28</v>
      </c>
      <c r="E60" s="1" t="s">
        <v>8064</v>
      </c>
      <c r="F60" s="1" t="s">
        <v>8065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54</v>
      </c>
      <c r="M60" s="3">
        <v>52</v>
      </c>
      <c r="N60" s="3">
        <v>40</v>
      </c>
      <c r="O60" s="3">
        <v>58</v>
      </c>
      <c r="P60" s="3">
        <v>54</v>
      </c>
      <c r="Q60" s="3">
        <v>48</v>
      </c>
      <c r="R60" s="3">
        <v>48</v>
      </c>
      <c r="S60" s="3">
        <v>35</v>
      </c>
      <c r="T60" s="3">
        <v>56</v>
      </c>
      <c r="U60" s="3">
        <v>65</v>
      </c>
      <c r="V60" s="3">
        <v>23</v>
      </c>
      <c r="W60" s="3">
        <v>59.9</v>
      </c>
      <c r="X60" s="3">
        <f t="shared" si="3"/>
        <v>869.9</v>
      </c>
      <c r="Y60" s="3">
        <f t="shared" si="4"/>
        <v>722.017</v>
      </c>
      <c r="Z60" s="3">
        <v>20</v>
      </c>
      <c r="AA60" s="3">
        <v>26</v>
      </c>
      <c r="AB60" s="3">
        <v>18</v>
      </c>
      <c r="AC60" s="3">
        <v>22</v>
      </c>
      <c r="AD60" s="3">
        <v>26</v>
      </c>
      <c r="AE60" s="3">
        <v>20</v>
      </c>
      <c r="AF60" s="8">
        <f t="shared" si="5"/>
        <v>854.017</v>
      </c>
    </row>
    <row r="61" spans="1:32">
      <c r="A61" s="1" t="s">
        <v>7639</v>
      </c>
      <c r="B61" s="1" t="s">
        <v>26</v>
      </c>
      <c r="C61" s="1" t="s">
        <v>8022</v>
      </c>
      <c r="D61" s="1" t="s">
        <v>28</v>
      </c>
      <c r="E61" s="1" t="s">
        <v>8066</v>
      </c>
      <c r="F61" s="1" t="s">
        <v>6679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54</v>
      </c>
      <c r="M61" s="3">
        <v>52</v>
      </c>
      <c r="N61" s="3">
        <v>40</v>
      </c>
      <c r="O61" s="3">
        <v>58</v>
      </c>
      <c r="P61" s="3">
        <v>54</v>
      </c>
      <c r="Q61" s="3">
        <v>48</v>
      </c>
      <c r="R61" s="3">
        <v>48</v>
      </c>
      <c r="S61" s="3">
        <v>35</v>
      </c>
      <c r="T61" s="3">
        <v>56</v>
      </c>
      <c r="U61" s="3">
        <v>65</v>
      </c>
      <c r="V61" s="3">
        <v>23</v>
      </c>
      <c r="W61" s="3">
        <v>59.9</v>
      </c>
      <c r="X61" s="3">
        <f t="shared" si="3"/>
        <v>869.9</v>
      </c>
      <c r="Y61" s="3">
        <f t="shared" si="4"/>
        <v>722.017</v>
      </c>
      <c r="Z61" s="3">
        <v>20</v>
      </c>
      <c r="AA61" s="3">
        <v>26</v>
      </c>
      <c r="AB61" s="3">
        <v>18</v>
      </c>
      <c r="AC61" s="3">
        <v>22</v>
      </c>
      <c r="AD61" s="3">
        <v>26</v>
      </c>
      <c r="AE61" s="3">
        <v>20</v>
      </c>
      <c r="AF61" s="8">
        <f t="shared" si="5"/>
        <v>854.017</v>
      </c>
    </row>
    <row r="62" spans="1:32">
      <c r="A62" s="1" t="s">
        <v>7639</v>
      </c>
      <c r="B62" s="1" t="s">
        <v>26</v>
      </c>
      <c r="C62" s="1" t="s">
        <v>8022</v>
      </c>
      <c r="D62" s="1" t="s">
        <v>28</v>
      </c>
      <c r="E62" s="1" t="s">
        <v>8067</v>
      </c>
      <c r="F62" s="1" t="s">
        <v>8068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54</v>
      </c>
      <c r="M62" s="3">
        <v>52</v>
      </c>
      <c r="N62" s="3">
        <v>40</v>
      </c>
      <c r="O62" s="3">
        <v>58</v>
      </c>
      <c r="P62" s="3">
        <v>54</v>
      </c>
      <c r="Q62" s="3">
        <v>48</v>
      </c>
      <c r="R62" s="3">
        <v>48</v>
      </c>
      <c r="S62" s="3">
        <v>35</v>
      </c>
      <c r="T62" s="3">
        <v>56</v>
      </c>
      <c r="U62" s="3">
        <v>65</v>
      </c>
      <c r="V62" s="3">
        <v>23</v>
      </c>
      <c r="W62" s="3">
        <v>59.9</v>
      </c>
      <c r="X62" s="3">
        <f t="shared" si="3"/>
        <v>869.9</v>
      </c>
      <c r="Y62" s="3">
        <f t="shared" si="4"/>
        <v>722.017</v>
      </c>
      <c r="Z62" s="3">
        <v>20</v>
      </c>
      <c r="AA62" s="3">
        <v>26</v>
      </c>
      <c r="AB62" s="3">
        <v>18</v>
      </c>
      <c r="AC62" s="3">
        <v>22</v>
      </c>
      <c r="AD62" s="3">
        <v>26</v>
      </c>
      <c r="AE62" s="3">
        <v>20</v>
      </c>
      <c r="AF62" s="8">
        <f t="shared" si="5"/>
        <v>854.017</v>
      </c>
    </row>
    <row r="63" spans="1:32">
      <c r="A63" s="1" t="s">
        <v>7639</v>
      </c>
      <c r="B63" s="1" t="s">
        <v>26</v>
      </c>
      <c r="C63" s="1" t="s">
        <v>8022</v>
      </c>
      <c r="D63" s="1" t="s">
        <v>28</v>
      </c>
      <c r="E63" s="1" t="s">
        <v>8069</v>
      </c>
      <c r="F63" s="1" t="s">
        <v>8070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54</v>
      </c>
      <c r="M63" s="3">
        <v>52</v>
      </c>
      <c r="N63" s="3">
        <v>40</v>
      </c>
      <c r="O63" s="3">
        <v>58</v>
      </c>
      <c r="P63" s="3">
        <v>54</v>
      </c>
      <c r="Q63" s="3">
        <v>48</v>
      </c>
      <c r="R63" s="3">
        <v>48</v>
      </c>
      <c r="S63" s="3">
        <v>35</v>
      </c>
      <c r="T63" s="3">
        <v>56</v>
      </c>
      <c r="U63" s="3">
        <v>65</v>
      </c>
      <c r="V63" s="3">
        <v>23</v>
      </c>
      <c r="W63" s="3">
        <v>59.9</v>
      </c>
      <c r="X63" s="3">
        <f t="shared" si="3"/>
        <v>869.9</v>
      </c>
      <c r="Y63" s="3">
        <f t="shared" si="4"/>
        <v>722.017</v>
      </c>
      <c r="Z63" s="3">
        <v>20</v>
      </c>
      <c r="AA63" s="3">
        <v>26</v>
      </c>
      <c r="AB63" s="3">
        <v>18</v>
      </c>
      <c r="AC63" s="3">
        <v>22</v>
      </c>
      <c r="AD63" s="3">
        <v>26</v>
      </c>
      <c r="AE63" s="3">
        <v>20</v>
      </c>
      <c r="AF63" s="8">
        <f t="shared" si="5"/>
        <v>854.017</v>
      </c>
    </row>
    <row r="64" spans="1:32">
      <c r="A64" s="1" t="s">
        <v>7639</v>
      </c>
      <c r="B64" s="1" t="s">
        <v>26</v>
      </c>
      <c r="C64" s="1" t="s">
        <v>8022</v>
      </c>
      <c r="D64" s="1" t="s">
        <v>28</v>
      </c>
      <c r="E64" s="1" t="s">
        <v>8071</v>
      </c>
      <c r="F64" s="1" t="s">
        <v>8072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54</v>
      </c>
      <c r="M64" s="3">
        <v>52</v>
      </c>
      <c r="N64" s="3">
        <v>40</v>
      </c>
      <c r="O64" s="3">
        <v>58</v>
      </c>
      <c r="P64" s="3">
        <v>54</v>
      </c>
      <c r="Q64" s="3">
        <v>48</v>
      </c>
      <c r="R64" s="3">
        <v>48</v>
      </c>
      <c r="S64" s="3">
        <v>35</v>
      </c>
      <c r="T64" s="3">
        <v>56</v>
      </c>
      <c r="U64" s="3">
        <v>65</v>
      </c>
      <c r="V64" s="3">
        <v>23</v>
      </c>
      <c r="W64" s="3">
        <v>59.9</v>
      </c>
      <c r="X64" s="3">
        <f t="shared" si="3"/>
        <v>869.9</v>
      </c>
      <c r="Y64" s="3">
        <f t="shared" si="4"/>
        <v>722.017</v>
      </c>
      <c r="Z64" s="3">
        <v>20</v>
      </c>
      <c r="AA64" s="3">
        <v>26</v>
      </c>
      <c r="AB64" s="3">
        <v>18</v>
      </c>
      <c r="AC64" s="3">
        <v>22</v>
      </c>
      <c r="AD64" s="3">
        <v>26</v>
      </c>
      <c r="AE64" s="3">
        <v>20</v>
      </c>
      <c r="AF64" s="8">
        <f t="shared" si="5"/>
        <v>854.017</v>
      </c>
    </row>
    <row r="65" spans="1:35">
      <c r="A65" s="1" t="s">
        <v>7639</v>
      </c>
      <c r="B65" s="1" t="s">
        <v>26</v>
      </c>
      <c r="C65" s="1" t="s">
        <v>8022</v>
      </c>
      <c r="D65" s="1" t="s">
        <v>28</v>
      </c>
      <c r="E65" s="1" t="s">
        <v>8073</v>
      </c>
      <c r="F65" s="1" t="s">
        <v>8074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54</v>
      </c>
      <c r="M65" s="3">
        <v>52</v>
      </c>
      <c r="N65" s="3">
        <v>40</v>
      </c>
      <c r="O65" s="3">
        <v>58</v>
      </c>
      <c r="P65" s="3">
        <v>54</v>
      </c>
      <c r="Q65" s="3">
        <v>48</v>
      </c>
      <c r="R65" s="3">
        <v>48</v>
      </c>
      <c r="S65" s="3">
        <v>35</v>
      </c>
      <c r="T65" s="3">
        <v>56</v>
      </c>
      <c r="U65" s="3">
        <v>65</v>
      </c>
      <c r="V65" s="3">
        <v>23</v>
      </c>
      <c r="W65" s="3">
        <v>59.9</v>
      </c>
      <c r="X65" s="3">
        <f t="shared" si="3"/>
        <v>869.9</v>
      </c>
      <c r="Y65" s="3">
        <f t="shared" si="4"/>
        <v>722.017</v>
      </c>
      <c r="Z65" s="3">
        <v>20</v>
      </c>
      <c r="AA65" s="3">
        <v>26</v>
      </c>
      <c r="AB65" s="3">
        <v>18</v>
      </c>
      <c r="AC65" s="3">
        <v>22</v>
      </c>
      <c r="AD65" s="3">
        <v>26</v>
      </c>
      <c r="AE65" s="3">
        <v>20</v>
      </c>
      <c r="AF65" s="8">
        <f t="shared" si="5"/>
        <v>854.017</v>
      </c>
    </row>
    <row r="66" spans="1:35">
      <c r="A66" s="1" t="s">
        <v>7639</v>
      </c>
      <c r="B66" s="1" t="s">
        <v>26</v>
      </c>
      <c r="C66" s="1" t="s">
        <v>8022</v>
      </c>
      <c r="D66" s="1" t="s">
        <v>28</v>
      </c>
      <c r="E66" s="1" t="s">
        <v>8075</v>
      </c>
      <c r="F66" s="1" t="s">
        <v>8076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54</v>
      </c>
      <c r="M66" s="3">
        <v>52</v>
      </c>
      <c r="N66" s="3">
        <v>40</v>
      </c>
      <c r="O66" s="3">
        <v>58</v>
      </c>
      <c r="P66" s="3">
        <v>54</v>
      </c>
      <c r="Q66" s="3">
        <v>48</v>
      </c>
      <c r="R66" s="3">
        <v>48</v>
      </c>
      <c r="S66" s="3">
        <v>35</v>
      </c>
      <c r="T66" s="3">
        <v>56</v>
      </c>
      <c r="U66" s="3">
        <v>65</v>
      </c>
      <c r="V66" s="3">
        <v>23</v>
      </c>
      <c r="W66" s="3">
        <v>59.9</v>
      </c>
      <c r="X66" s="3">
        <f t="shared" si="3"/>
        <v>869.9</v>
      </c>
      <c r="Y66" s="3">
        <f t="shared" si="4"/>
        <v>722.017</v>
      </c>
      <c r="Z66" s="3">
        <v>20</v>
      </c>
      <c r="AA66" s="3">
        <v>26</v>
      </c>
      <c r="AB66" s="3">
        <v>18</v>
      </c>
      <c r="AC66" s="3">
        <v>22</v>
      </c>
      <c r="AD66" s="3">
        <v>26</v>
      </c>
      <c r="AE66" s="3">
        <v>20</v>
      </c>
      <c r="AF66" s="8">
        <f t="shared" si="5"/>
        <v>854.017</v>
      </c>
    </row>
    <row r="67" spans="1:35">
      <c r="A67" s="1" t="s">
        <v>7639</v>
      </c>
      <c r="B67" s="1" t="s">
        <v>26</v>
      </c>
      <c r="C67" s="1" t="s">
        <v>8022</v>
      </c>
      <c r="D67" s="1" t="s">
        <v>28</v>
      </c>
      <c r="E67" s="1" t="s">
        <v>8077</v>
      </c>
      <c r="F67" s="1" t="s">
        <v>8078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54</v>
      </c>
      <c r="M67" s="3">
        <v>52</v>
      </c>
      <c r="N67" s="3">
        <v>40</v>
      </c>
      <c r="O67" s="3">
        <v>58</v>
      </c>
      <c r="P67" s="3">
        <v>54</v>
      </c>
      <c r="Q67" s="3">
        <v>48</v>
      </c>
      <c r="R67" s="3">
        <v>48</v>
      </c>
      <c r="S67" s="3">
        <v>35</v>
      </c>
      <c r="T67" s="3">
        <v>56</v>
      </c>
      <c r="U67" s="3">
        <v>65</v>
      </c>
      <c r="V67" s="3">
        <v>23</v>
      </c>
      <c r="W67" s="3">
        <v>59.9</v>
      </c>
      <c r="X67" s="3">
        <f t="shared" ref="X67:X98" si="6">SUM(G67:W67)</f>
        <v>869.9</v>
      </c>
      <c r="Y67" s="3">
        <f t="shared" ref="Y67:Y98" si="7">X67*0.83</f>
        <v>722.017</v>
      </c>
      <c r="Z67" s="3">
        <v>20</v>
      </c>
      <c r="AA67" s="3">
        <v>26</v>
      </c>
      <c r="AB67" s="3">
        <v>18</v>
      </c>
      <c r="AC67" s="3">
        <v>22</v>
      </c>
      <c r="AD67" s="3">
        <v>26</v>
      </c>
      <c r="AE67" s="3">
        <v>20</v>
      </c>
      <c r="AF67" s="8">
        <f t="shared" ref="AF67:AF98" si="8">SUM(Y67:AE67)</f>
        <v>854.017</v>
      </c>
      <c r="AG67" s="3">
        <v>62.25</v>
      </c>
      <c r="AH67" s="3">
        <v>43.16</v>
      </c>
      <c r="AI67" s="8">
        <f>AF67+AG67+AH67</f>
        <v>959.427</v>
      </c>
    </row>
    <row r="68" spans="1:35">
      <c r="A68" s="1" t="s">
        <v>7639</v>
      </c>
      <c r="B68" s="1" t="s">
        <v>26</v>
      </c>
      <c r="C68" s="1" t="s">
        <v>8022</v>
      </c>
      <c r="D68" s="1" t="s">
        <v>28</v>
      </c>
      <c r="E68" s="1" t="s">
        <v>8079</v>
      </c>
      <c r="F68" s="1" t="s">
        <v>8080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54</v>
      </c>
      <c r="M68" s="3">
        <v>52</v>
      </c>
      <c r="N68" s="3">
        <v>40</v>
      </c>
      <c r="O68" s="3">
        <v>58</v>
      </c>
      <c r="P68" s="3">
        <v>54</v>
      </c>
      <c r="Q68" s="3">
        <v>48</v>
      </c>
      <c r="R68" s="3">
        <v>48</v>
      </c>
      <c r="S68" s="3">
        <v>35</v>
      </c>
      <c r="T68" s="3">
        <v>56</v>
      </c>
      <c r="U68" s="3">
        <v>65</v>
      </c>
      <c r="V68" s="3">
        <v>23</v>
      </c>
      <c r="W68" s="3">
        <v>59.9</v>
      </c>
      <c r="X68" s="3">
        <f t="shared" si="6"/>
        <v>869.9</v>
      </c>
      <c r="Y68" s="3">
        <f t="shared" si="7"/>
        <v>722.017</v>
      </c>
      <c r="Z68" s="3">
        <v>20</v>
      </c>
      <c r="AA68" s="3">
        <v>26</v>
      </c>
      <c r="AB68" s="3">
        <v>18</v>
      </c>
      <c r="AC68" s="3">
        <v>22</v>
      </c>
      <c r="AD68" s="3">
        <v>26</v>
      </c>
      <c r="AE68" s="3">
        <v>20</v>
      </c>
      <c r="AF68" s="8">
        <f t="shared" si="8"/>
        <v>854.017</v>
      </c>
    </row>
    <row r="69" spans="1:35">
      <c r="A69" s="1" t="s">
        <v>7639</v>
      </c>
      <c r="B69" s="1" t="s">
        <v>26</v>
      </c>
      <c r="C69" s="1" t="s">
        <v>8022</v>
      </c>
      <c r="D69" s="1" t="s">
        <v>28</v>
      </c>
      <c r="E69" s="1" t="s">
        <v>8081</v>
      </c>
      <c r="F69" s="1" t="s">
        <v>8082</v>
      </c>
      <c r="G69" s="3">
        <v>69</v>
      </c>
      <c r="H69" s="3">
        <v>59</v>
      </c>
      <c r="I69" s="3">
        <v>38</v>
      </c>
      <c r="J69" s="3">
        <v>42</v>
      </c>
      <c r="K69" s="3">
        <v>69</v>
      </c>
      <c r="L69" s="3">
        <v>54</v>
      </c>
      <c r="M69" s="3">
        <v>52</v>
      </c>
      <c r="N69" s="3">
        <v>40</v>
      </c>
      <c r="O69" s="3">
        <v>58</v>
      </c>
      <c r="P69" s="3">
        <v>54</v>
      </c>
      <c r="Q69" s="3">
        <v>48</v>
      </c>
      <c r="R69" s="3">
        <v>48</v>
      </c>
      <c r="S69" s="3">
        <v>35</v>
      </c>
      <c r="T69" s="3">
        <v>56</v>
      </c>
      <c r="U69" s="3">
        <v>65</v>
      </c>
      <c r="V69" s="3">
        <v>23</v>
      </c>
      <c r="W69" s="3">
        <v>59.9</v>
      </c>
      <c r="X69" s="3">
        <f t="shared" si="6"/>
        <v>869.9</v>
      </c>
      <c r="Y69" s="3">
        <f t="shared" si="7"/>
        <v>722.017</v>
      </c>
      <c r="Z69" s="3">
        <v>20</v>
      </c>
      <c r="AA69" s="3">
        <v>26</v>
      </c>
      <c r="AB69" s="3">
        <v>18</v>
      </c>
      <c r="AC69" s="3">
        <v>22</v>
      </c>
      <c r="AD69" s="3">
        <v>26</v>
      </c>
      <c r="AE69" s="3">
        <v>20</v>
      </c>
      <c r="AF69" s="8">
        <f t="shared" si="8"/>
        <v>854.017</v>
      </c>
    </row>
    <row r="70" spans="1:35">
      <c r="A70" s="1" t="s">
        <v>7639</v>
      </c>
      <c r="B70" s="1" t="s">
        <v>26</v>
      </c>
      <c r="C70" s="1" t="s">
        <v>8022</v>
      </c>
      <c r="D70" s="1" t="s">
        <v>28</v>
      </c>
      <c r="E70" s="1" t="s">
        <v>8083</v>
      </c>
      <c r="F70" s="1" t="s">
        <v>8084</v>
      </c>
      <c r="G70" s="3">
        <v>69</v>
      </c>
      <c r="H70" s="3">
        <v>59</v>
      </c>
      <c r="I70" s="3">
        <v>38</v>
      </c>
      <c r="J70" s="3">
        <v>42</v>
      </c>
      <c r="K70" s="3">
        <v>69</v>
      </c>
      <c r="L70" s="3">
        <v>54</v>
      </c>
      <c r="M70" s="3">
        <v>52</v>
      </c>
      <c r="N70" s="3">
        <v>40</v>
      </c>
      <c r="O70" s="3">
        <v>58</v>
      </c>
      <c r="P70" s="3">
        <v>54</v>
      </c>
      <c r="Q70" s="3">
        <v>48</v>
      </c>
      <c r="R70" s="3">
        <v>48</v>
      </c>
      <c r="S70" s="3">
        <v>35</v>
      </c>
      <c r="T70" s="3">
        <v>56</v>
      </c>
      <c r="U70" s="3">
        <v>65</v>
      </c>
      <c r="V70" s="3">
        <v>23</v>
      </c>
      <c r="W70" s="3">
        <v>59.9</v>
      </c>
      <c r="X70" s="3">
        <f t="shared" si="6"/>
        <v>869.9</v>
      </c>
      <c r="Y70" s="3">
        <f t="shared" si="7"/>
        <v>722.017</v>
      </c>
      <c r="Z70" s="3">
        <v>20</v>
      </c>
      <c r="AA70" s="3">
        <v>26</v>
      </c>
      <c r="AB70" s="3">
        <v>18</v>
      </c>
      <c r="AC70" s="3">
        <v>22</v>
      </c>
      <c r="AD70" s="3">
        <v>26</v>
      </c>
      <c r="AE70" s="3">
        <v>20</v>
      </c>
      <c r="AF70" s="8">
        <f t="shared" si="8"/>
        <v>854.017</v>
      </c>
    </row>
    <row r="71" spans="1:35">
      <c r="A71" s="1" t="s">
        <v>7639</v>
      </c>
      <c r="B71" s="1" t="s">
        <v>26</v>
      </c>
      <c r="C71" s="1" t="s">
        <v>8022</v>
      </c>
      <c r="D71" s="1" t="s">
        <v>28</v>
      </c>
      <c r="E71" s="1" t="s">
        <v>8085</v>
      </c>
      <c r="F71" s="1" t="s">
        <v>8086</v>
      </c>
      <c r="G71" s="3">
        <v>69</v>
      </c>
      <c r="H71" s="3">
        <v>59</v>
      </c>
      <c r="I71" s="3">
        <v>38</v>
      </c>
      <c r="J71" s="3">
        <v>42</v>
      </c>
      <c r="K71" s="3">
        <v>69</v>
      </c>
      <c r="L71" s="3">
        <v>54</v>
      </c>
      <c r="M71" s="3">
        <v>52</v>
      </c>
      <c r="N71" s="3">
        <v>40</v>
      </c>
      <c r="O71" s="3">
        <v>58</v>
      </c>
      <c r="P71" s="3">
        <v>54</v>
      </c>
      <c r="Q71" s="3">
        <v>48</v>
      </c>
      <c r="R71" s="3">
        <v>48</v>
      </c>
      <c r="S71" s="3">
        <v>35</v>
      </c>
      <c r="T71" s="3">
        <v>56</v>
      </c>
      <c r="U71" s="3">
        <v>65</v>
      </c>
      <c r="V71" s="3">
        <v>23</v>
      </c>
      <c r="W71" s="3">
        <v>59.9</v>
      </c>
      <c r="X71" s="3">
        <f t="shared" si="6"/>
        <v>869.9</v>
      </c>
      <c r="Y71" s="3">
        <f t="shared" si="7"/>
        <v>722.017</v>
      </c>
      <c r="Z71" s="3">
        <v>20</v>
      </c>
      <c r="AA71" s="3">
        <v>26</v>
      </c>
      <c r="AB71" s="3">
        <v>18</v>
      </c>
      <c r="AC71" s="3">
        <v>22</v>
      </c>
      <c r="AD71" s="3">
        <v>26</v>
      </c>
      <c r="AE71" s="3">
        <v>20</v>
      </c>
      <c r="AF71" s="8">
        <f t="shared" si="8"/>
        <v>854.017</v>
      </c>
    </row>
    <row r="72" spans="1:35">
      <c r="A72" s="1" t="s">
        <v>7639</v>
      </c>
      <c r="B72" s="1" t="s">
        <v>26</v>
      </c>
      <c r="C72" s="1" t="s">
        <v>8022</v>
      </c>
      <c r="D72" s="1" t="s">
        <v>28</v>
      </c>
      <c r="E72" s="1" t="s">
        <v>8087</v>
      </c>
      <c r="F72" s="1" t="s">
        <v>8088</v>
      </c>
      <c r="G72" s="3">
        <v>69</v>
      </c>
      <c r="H72" s="3">
        <v>59</v>
      </c>
      <c r="I72" s="3">
        <v>38</v>
      </c>
      <c r="J72" s="3">
        <v>42</v>
      </c>
      <c r="K72" s="3">
        <v>69</v>
      </c>
      <c r="L72" s="3">
        <v>54</v>
      </c>
      <c r="M72" s="3">
        <v>52</v>
      </c>
      <c r="N72" s="3">
        <v>40</v>
      </c>
      <c r="O72" s="3">
        <v>58</v>
      </c>
      <c r="P72" s="3">
        <v>54</v>
      </c>
      <c r="Q72" s="3">
        <v>48</v>
      </c>
      <c r="R72" s="3">
        <v>48</v>
      </c>
      <c r="S72" s="3">
        <v>35</v>
      </c>
      <c r="T72" s="3">
        <v>56</v>
      </c>
      <c r="U72" s="3">
        <v>65</v>
      </c>
      <c r="V72" s="3">
        <v>23</v>
      </c>
      <c r="W72" s="3">
        <v>59.9</v>
      </c>
      <c r="X72" s="3">
        <f t="shared" si="6"/>
        <v>869.9</v>
      </c>
      <c r="Y72" s="3">
        <f t="shared" si="7"/>
        <v>722.017</v>
      </c>
      <c r="Z72" s="3">
        <v>20</v>
      </c>
      <c r="AA72" s="3">
        <v>26</v>
      </c>
      <c r="AB72" s="3">
        <v>18</v>
      </c>
      <c r="AC72" s="3">
        <v>22</v>
      </c>
      <c r="AD72" s="3">
        <v>26</v>
      </c>
      <c r="AE72" s="3">
        <v>20</v>
      </c>
      <c r="AF72" s="8">
        <f t="shared" si="8"/>
        <v>854.017</v>
      </c>
    </row>
    <row r="73" spans="1:35">
      <c r="A73" s="1" t="s">
        <v>7639</v>
      </c>
      <c r="B73" s="1" t="s">
        <v>26</v>
      </c>
      <c r="C73" s="1" t="s">
        <v>8022</v>
      </c>
      <c r="D73" s="1" t="s">
        <v>28</v>
      </c>
      <c r="E73" s="1" t="s">
        <v>8089</v>
      </c>
      <c r="F73" s="1" t="s">
        <v>1382</v>
      </c>
      <c r="G73" s="3">
        <v>69</v>
      </c>
      <c r="H73" s="3">
        <v>59</v>
      </c>
      <c r="I73" s="3">
        <v>38</v>
      </c>
      <c r="J73" s="3">
        <v>42</v>
      </c>
      <c r="K73" s="3">
        <v>69</v>
      </c>
      <c r="L73" s="3">
        <v>54</v>
      </c>
      <c r="M73" s="3">
        <v>52</v>
      </c>
      <c r="N73" s="3">
        <v>40</v>
      </c>
      <c r="O73" s="3">
        <v>58</v>
      </c>
      <c r="P73" s="3">
        <v>54</v>
      </c>
      <c r="Q73" s="3">
        <v>48</v>
      </c>
      <c r="R73" s="3">
        <v>48</v>
      </c>
      <c r="S73" s="3">
        <v>35</v>
      </c>
      <c r="T73" s="3">
        <v>56</v>
      </c>
      <c r="U73" s="3">
        <v>65</v>
      </c>
      <c r="V73" s="3">
        <v>23</v>
      </c>
      <c r="W73" s="3">
        <v>59.9</v>
      </c>
      <c r="X73" s="3">
        <f t="shared" si="6"/>
        <v>869.9</v>
      </c>
      <c r="Y73" s="3">
        <f t="shared" si="7"/>
        <v>722.017</v>
      </c>
      <c r="Z73" s="3">
        <v>20</v>
      </c>
      <c r="AA73" s="3">
        <v>26</v>
      </c>
      <c r="AB73" s="3">
        <v>18</v>
      </c>
      <c r="AC73" s="3">
        <v>22</v>
      </c>
      <c r="AD73" s="3">
        <v>26</v>
      </c>
      <c r="AE73" s="3">
        <v>20</v>
      </c>
      <c r="AF73" s="8">
        <f t="shared" si="8"/>
        <v>854.017</v>
      </c>
    </row>
    <row r="74" spans="1:35">
      <c r="A74" s="1" t="s">
        <v>7639</v>
      </c>
      <c r="B74" s="1" t="s">
        <v>26</v>
      </c>
      <c r="C74" s="1" t="s">
        <v>8022</v>
      </c>
      <c r="D74" s="1" t="s">
        <v>28</v>
      </c>
      <c r="E74" s="1" t="s">
        <v>8090</v>
      </c>
      <c r="F74" s="1" t="s">
        <v>8091</v>
      </c>
      <c r="G74" s="3">
        <v>69</v>
      </c>
      <c r="H74" s="3">
        <v>59</v>
      </c>
      <c r="I74" s="3">
        <v>38</v>
      </c>
      <c r="J74" s="3">
        <v>42</v>
      </c>
      <c r="K74" s="3">
        <v>69</v>
      </c>
      <c r="L74" s="3">
        <v>54</v>
      </c>
      <c r="M74" s="3">
        <v>52</v>
      </c>
      <c r="N74" s="3">
        <v>40</v>
      </c>
      <c r="O74" s="3">
        <v>58</v>
      </c>
      <c r="P74" s="3">
        <v>54</v>
      </c>
      <c r="Q74" s="3">
        <v>48</v>
      </c>
      <c r="R74" s="3">
        <v>48</v>
      </c>
      <c r="S74" s="3">
        <v>35</v>
      </c>
      <c r="T74" s="3">
        <v>56</v>
      </c>
      <c r="U74" s="3">
        <v>65</v>
      </c>
      <c r="V74" s="3">
        <v>23</v>
      </c>
      <c r="W74" s="3">
        <v>59.9</v>
      </c>
      <c r="X74" s="3">
        <f t="shared" si="6"/>
        <v>869.9</v>
      </c>
      <c r="Y74" s="3">
        <f t="shared" si="7"/>
        <v>722.017</v>
      </c>
      <c r="Z74" s="3">
        <v>20</v>
      </c>
      <c r="AA74" s="3">
        <v>26</v>
      </c>
      <c r="AB74" s="3">
        <v>18</v>
      </c>
      <c r="AC74" s="3">
        <v>22</v>
      </c>
      <c r="AD74" s="3">
        <v>26</v>
      </c>
      <c r="AE74" s="3">
        <v>20</v>
      </c>
      <c r="AF74" s="8">
        <f t="shared" si="8"/>
        <v>854.017</v>
      </c>
    </row>
    <row r="75" spans="1:35">
      <c r="A75" s="1" t="s">
        <v>7639</v>
      </c>
      <c r="B75" s="1" t="s">
        <v>26</v>
      </c>
      <c r="C75" s="1" t="s">
        <v>8022</v>
      </c>
      <c r="D75" s="1" t="s">
        <v>28</v>
      </c>
      <c r="E75" s="1" t="s">
        <v>8092</v>
      </c>
      <c r="F75" s="1" t="s">
        <v>8093</v>
      </c>
      <c r="G75" s="3">
        <v>69</v>
      </c>
      <c r="H75" s="3">
        <v>59</v>
      </c>
      <c r="I75" s="3">
        <v>38</v>
      </c>
      <c r="J75" s="3">
        <v>42</v>
      </c>
      <c r="K75" s="3">
        <v>69</v>
      </c>
      <c r="L75" s="3">
        <v>54</v>
      </c>
      <c r="M75" s="3">
        <v>52</v>
      </c>
      <c r="N75" s="3">
        <v>40</v>
      </c>
      <c r="O75" s="3">
        <v>58</v>
      </c>
      <c r="P75" s="3">
        <v>54</v>
      </c>
      <c r="Q75" s="3">
        <v>48</v>
      </c>
      <c r="R75" s="3">
        <v>48</v>
      </c>
      <c r="S75" s="3">
        <v>35</v>
      </c>
      <c r="T75" s="3">
        <v>56</v>
      </c>
      <c r="U75" s="3">
        <v>65</v>
      </c>
      <c r="V75" s="3">
        <v>23</v>
      </c>
      <c r="W75" s="3">
        <v>59.9</v>
      </c>
      <c r="X75" s="3">
        <f t="shared" si="6"/>
        <v>869.9</v>
      </c>
      <c r="Y75" s="3">
        <f t="shared" si="7"/>
        <v>722.017</v>
      </c>
      <c r="Z75" s="3">
        <v>20</v>
      </c>
      <c r="AA75" s="3">
        <v>26</v>
      </c>
      <c r="AB75" s="3">
        <v>18</v>
      </c>
      <c r="AC75" s="3">
        <v>22</v>
      </c>
      <c r="AD75" s="3">
        <v>26</v>
      </c>
      <c r="AE75" s="3">
        <v>20</v>
      </c>
      <c r="AF75" s="8">
        <f t="shared" si="8"/>
        <v>854.017</v>
      </c>
    </row>
    <row r="76" spans="1:35">
      <c r="A76" s="1" t="s">
        <v>7639</v>
      </c>
      <c r="B76" s="1" t="s">
        <v>26</v>
      </c>
      <c r="C76" s="1" t="s">
        <v>8022</v>
      </c>
      <c r="D76" s="1" t="s">
        <v>28</v>
      </c>
      <c r="E76" s="1" t="s">
        <v>8094</v>
      </c>
      <c r="F76" s="1" t="s">
        <v>8095</v>
      </c>
      <c r="G76" s="3">
        <v>69</v>
      </c>
      <c r="H76" s="3">
        <v>59</v>
      </c>
      <c r="I76" s="3">
        <v>38</v>
      </c>
      <c r="J76" s="3">
        <v>42</v>
      </c>
      <c r="K76" s="3">
        <v>69</v>
      </c>
      <c r="L76" s="3">
        <v>54</v>
      </c>
      <c r="M76" s="3">
        <v>52</v>
      </c>
      <c r="N76" s="3">
        <v>40</v>
      </c>
      <c r="O76" s="3">
        <v>58</v>
      </c>
      <c r="P76" s="3">
        <v>54</v>
      </c>
      <c r="Q76" s="3">
        <v>48</v>
      </c>
      <c r="R76" s="3">
        <v>48</v>
      </c>
      <c r="S76" s="3">
        <v>35</v>
      </c>
      <c r="T76" s="3">
        <v>56</v>
      </c>
      <c r="U76" s="3">
        <v>65</v>
      </c>
      <c r="V76" s="3">
        <v>23</v>
      </c>
      <c r="W76" s="3">
        <v>59.9</v>
      </c>
      <c r="X76" s="3">
        <f t="shared" si="6"/>
        <v>869.9</v>
      </c>
      <c r="Y76" s="3">
        <f t="shared" si="7"/>
        <v>722.017</v>
      </c>
      <c r="Z76" s="3">
        <v>20</v>
      </c>
      <c r="AA76" s="3">
        <v>26</v>
      </c>
      <c r="AB76" s="3">
        <v>18</v>
      </c>
      <c r="AC76" s="3">
        <v>22</v>
      </c>
      <c r="AD76" s="3">
        <v>26</v>
      </c>
      <c r="AE76" s="3">
        <v>20</v>
      </c>
      <c r="AF76" s="8">
        <f t="shared" si="8"/>
        <v>854.017</v>
      </c>
    </row>
    <row r="77" spans="1:35">
      <c r="A77" s="1" t="s">
        <v>7639</v>
      </c>
      <c r="B77" s="1" t="s">
        <v>26</v>
      </c>
      <c r="C77" s="1" t="s">
        <v>8022</v>
      </c>
      <c r="D77" s="1" t="s">
        <v>28</v>
      </c>
      <c r="E77" s="1" t="s">
        <v>8096</v>
      </c>
      <c r="F77" s="1" t="s">
        <v>8097</v>
      </c>
      <c r="G77" s="3">
        <v>69</v>
      </c>
      <c r="H77" s="3">
        <v>59</v>
      </c>
      <c r="I77" s="3">
        <v>38</v>
      </c>
      <c r="J77" s="3">
        <v>42</v>
      </c>
      <c r="K77" s="3">
        <v>69</v>
      </c>
      <c r="L77" s="3">
        <v>54</v>
      </c>
      <c r="M77" s="3">
        <v>52</v>
      </c>
      <c r="N77" s="3">
        <v>40</v>
      </c>
      <c r="O77" s="3">
        <v>58</v>
      </c>
      <c r="P77" s="3">
        <v>54</v>
      </c>
      <c r="Q77" s="3">
        <v>48</v>
      </c>
      <c r="R77" s="3">
        <v>48</v>
      </c>
      <c r="S77" s="3">
        <v>35</v>
      </c>
      <c r="T77" s="3">
        <v>56</v>
      </c>
      <c r="U77" s="3">
        <v>65</v>
      </c>
      <c r="V77" s="3">
        <v>23</v>
      </c>
      <c r="W77" s="3">
        <v>59.9</v>
      </c>
      <c r="X77" s="3">
        <f t="shared" si="6"/>
        <v>869.9</v>
      </c>
      <c r="Y77" s="3">
        <f t="shared" si="7"/>
        <v>722.017</v>
      </c>
      <c r="Z77" s="3">
        <v>20</v>
      </c>
      <c r="AA77" s="3">
        <v>26</v>
      </c>
      <c r="AB77" s="3">
        <v>18</v>
      </c>
      <c r="AC77" s="3">
        <v>22</v>
      </c>
      <c r="AD77" s="3">
        <v>26</v>
      </c>
      <c r="AE77" s="3">
        <v>20</v>
      </c>
      <c r="AF77" s="8">
        <f t="shared" si="8"/>
        <v>854.017</v>
      </c>
    </row>
    <row r="78" spans="1:35">
      <c r="A78" s="1" t="s">
        <v>7639</v>
      </c>
      <c r="B78" s="1" t="s">
        <v>26</v>
      </c>
      <c r="C78" s="1" t="s">
        <v>8098</v>
      </c>
      <c r="D78" s="1" t="s">
        <v>28</v>
      </c>
      <c r="E78" s="1" t="s">
        <v>8099</v>
      </c>
      <c r="F78" s="1" t="s">
        <v>8100</v>
      </c>
      <c r="G78" s="3">
        <v>69</v>
      </c>
      <c r="H78" s="3">
        <v>59</v>
      </c>
      <c r="I78" s="3">
        <v>38</v>
      </c>
      <c r="J78" s="3">
        <v>42</v>
      </c>
      <c r="K78" s="3">
        <v>69</v>
      </c>
      <c r="L78" s="3">
        <v>54</v>
      </c>
      <c r="M78" s="3">
        <v>52</v>
      </c>
      <c r="N78" s="3">
        <v>40</v>
      </c>
      <c r="O78" s="3">
        <v>58</v>
      </c>
      <c r="P78" s="3">
        <v>54</v>
      </c>
      <c r="Q78" s="3">
        <v>48</v>
      </c>
      <c r="R78" s="3">
        <v>48</v>
      </c>
      <c r="S78" s="3">
        <v>35</v>
      </c>
      <c r="T78" s="3">
        <v>56</v>
      </c>
      <c r="U78" s="3">
        <v>65</v>
      </c>
      <c r="V78" s="3">
        <v>23</v>
      </c>
      <c r="W78" s="3">
        <v>59.9</v>
      </c>
      <c r="X78" s="3">
        <f t="shared" si="6"/>
        <v>869.9</v>
      </c>
      <c r="Y78" s="3">
        <f t="shared" si="7"/>
        <v>722.017</v>
      </c>
      <c r="Z78" s="3">
        <v>20</v>
      </c>
      <c r="AA78" s="3">
        <v>26</v>
      </c>
      <c r="AB78" s="3">
        <v>18</v>
      </c>
      <c r="AC78" s="3">
        <v>22</v>
      </c>
      <c r="AD78" s="3">
        <v>26</v>
      </c>
      <c r="AE78" s="3">
        <v>20</v>
      </c>
      <c r="AF78" s="8">
        <f t="shared" si="8"/>
        <v>854.017</v>
      </c>
    </row>
    <row r="79" spans="1:35">
      <c r="A79" s="1" t="s">
        <v>7639</v>
      </c>
      <c r="B79" s="1" t="s">
        <v>26</v>
      </c>
      <c r="C79" s="1" t="s">
        <v>8098</v>
      </c>
      <c r="D79" s="1" t="s">
        <v>28</v>
      </c>
      <c r="E79" s="1" t="s">
        <v>8101</v>
      </c>
      <c r="F79" s="1" t="s">
        <v>8102</v>
      </c>
      <c r="G79" s="3">
        <v>69</v>
      </c>
      <c r="H79" s="3">
        <v>59</v>
      </c>
      <c r="I79" s="3">
        <v>38</v>
      </c>
      <c r="J79" s="3">
        <v>42</v>
      </c>
      <c r="K79" s="3">
        <v>69</v>
      </c>
      <c r="L79" s="3">
        <v>54</v>
      </c>
      <c r="M79" s="3">
        <v>52</v>
      </c>
      <c r="N79" s="3">
        <v>40</v>
      </c>
      <c r="O79" s="3">
        <v>58</v>
      </c>
      <c r="P79" s="3">
        <v>54</v>
      </c>
      <c r="Q79" s="3">
        <v>48</v>
      </c>
      <c r="R79" s="3">
        <v>48</v>
      </c>
      <c r="S79" s="3">
        <v>35</v>
      </c>
      <c r="T79" s="3">
        <v>56</v>
      </c>
      <c r="U79" s="3">
        <v>65</v>
      </c>
      <c r="V79" s="3">
        <v>23</v>
      </c>
      <c r="W79" s="3">
        <v>59.9</v>
      </c>
      <c r="X79" s="3">
        <f t="shared" si="6"/>
        <v>869.9</v>
      </c>
      <c r="Y79" s="3">
        <f t="shared" si="7"/>
        <v>722.017</v>
      </c>
      <c r="Z79" s="3">
        <v>20</v>
      </c>
      <c r="AA79" s="3">
        <v>26</v>
      </c>
      <c r="AB79" s="3">
        <v>18</v>
      </c>
      <c r="AC79" s="3">
        <v>22</v>
      </c>
      <c r="AD79" s="3">
        <v>26</v>
      </c>
      <c r="AE79" s="3">
        <v>20</v>
      </c>
      <c r="AF79" s="8">
        <f t="shared" si="8"/>
        <v>854.017</v>
      </c>
    </row>
    <row r="80" spans="1:35">
      <c r="A80" s="1" t="s">
        <v>7639</v>
      </c>
      <c r="B80" s="1" t="s">
        <v>26</v>
      </c>
      <c r="C80" s="1" t="s">
        <v>8098</v>
      </c>
      <c r="D80" s="1" t="s">
        <v>28</v>
      </c>
      <c r="E80" s="1" t="s">
        <v>8103</v>
      </c>
      <c r="F80" s="1" t="s">
        <v>8104</v>
      </c>
      <c r="G80" s="3">
        <v>69</v>
      </c>
      <c r="H80" s="3">
        <v>59</v>
      </c>
      <c r="I80" s="3">
        <v>38</v>
      </c>
      <c r="J80" s="3">
        <v>42</v>
      </c>
      <c r="K80" s="3">
        <v>69</v>
      </c>
      <c r="L80" s="3">
        <v>54</v>
      </c>
      <c r="M80" s="3">
        <v>52</v>
      </c>
      <c r="N80" s="3">
        <v>40</v>
      </c>
      <c r="O80" s="3">
        <v>58</v>
      </c>
      <c r="P80" s="3">
        <v>54</v>
      </c>
      <c r="Q80" s="3">
        <v>48</v>
      </c>
      <c r="R80" s="3">
        <v>48</v>
      </c>
      <c r="S80" s="3">
        <v>35</v>
      </c>
      <c r="T80" s="3">
        <v>56</v>
      </c>
      <c r="U80" s="3">
        <v>65</v>
      </c>
      <c r="V80" s="3">
        <v>23</v>
      </c>
      <c r="W80" s="3">
        <v>59.9</v>
      </c>
      <c r="X80" s="3">
        <f t="shared" si="6"/>
        <v>869.9</v>
      </c>
      <c r="Y80" s="3">
        <f t="shared" si="7"/>
        <v>722.017</v>
      </c>
      <c r="Z80" s="3">
        <v>20</v>
      </c>
      <c r="AA80" s="3">
        <v>26</v>
      </c>
      <c r="AB80" s="3">
        <v>18</v>
      </c>
      <c r="AC80" s="3">
        <v>22</v>
      </c>
      <c r="AD80" s="3">
        <v>26</v>
      </c>
      <c r="AE80" s="3">
        <v>20</v>
      </c>
      <c r="AF80" s="8">
        <f t="shared" si="8"/>
        <v>854.017</v>
      </c>
    </row>
    <row r="81" spans="1:32">
      <c r="A81" s="1" t="s">
        <v>7639</v>
      </c>
      <c r="B81" s="1" t="s">
        <v>26</v>
      </c>
      <c r="C81" s="1" t="s">
        <v>8098</v>
      </c>
      <c r="D81" s="1" t="s">
        <v>28</v>
      </c>
      <c r="E81" s="1" t="s">
        <v>8105</v>
      </c>
      <c r="F81" s="1" t="s">
        <v>8106</v>
      </c>
      <c r="G81" s="3">
        <v>69</v>
      </c>
      <c r="H81" s="3">
        <v>59</v>
      </c>
      <c r="I81" s="3">
        <v>38</v>
      </c>
      <c r="J81" s="3">
        <v>42</v>
      </c>
      <c r="K81" s="3">
        <v>69</v>
      </c>
      <c r="L81" s="3">
        <v>54</v>
      </c>
      <c r="M81" s="3">
        <v>52</v>
      </c>
      <c r="N81" s="3">
        <v>40</v>
      </c>
      <c r="O81" s="3">
        <v>58</v>
      </c>
      <c r="P81" s="3">
        <v>54</v>
      </c>
      <c r="Q81" s="3">
        <v>48</v>
      </c>
      <c r="R81" s="3">
        <v>48</v>
      </c>
      <c r="S81" s="3">
        <v>35</v>
      </c>
      <c r="T81" s="3">
        <v>56</v>
      </c>
      <c r="U81" s="3">
        <v>65</v>
      </c>
      <c r="V81" s="3">
        <v>23</v>
      </c>
      <c r="W81" s="3">
        <v>59.9</v>
      </c>
      <c r="X81" s="3">
        <f t="shared" si="6"/>
        <v>869.9</v>
      </c>
      <c r="Y81" s="3">
        <f t="shared" si="7"/>
        <v>722.017</v>
      </c>
      <c r="Z81" s="3">
        <v>20</v>
      </c>
      <c r="AA81" s="3">
        <v>26</v>
      </c>
      <c r="AB81" s="3">
        <v>18</v>
      </c>
      <c r="AC81" s="3">
        <v>22</v>
      </c>
      <c r="AD81" s="3">
        <v>26</v>
      </c>
      <c r="AE81" s="3">
        <v>20</v>
      </c>
      <c r="AF81" s="8">
        <f t="shared" si="8"/>
        <v>854.017</v>
      </c>
    </row>
    <row r="82" spans="1:32">
      <c r="A82" s="1" t="s">
        <v>7639</v>
      </c>
      <c r="B82" s="1" t="s">
        <v>26</v>
      </c>
      <c r="C82" s="1" t="s">
        <v>8098</v>
      </c>
      <c r="D82" s="1" t="s">
        <v>28</v>
      </c>
      <c r="E82" s="1" t="s">
        <v>8107</v>
      </c>
      <c r="F82" s="1" t="s">
        <v>8108</v>
      </c>
      <c r="G82" s="3">
        <v>69</v>
      </c>
      <c r="H82" s="3">
        <v>59</v>
      </c>
      <c r="I82" s="3">
        <v>38</v>
      </c>
      <c r="J82" s="3">
        <v>42</v>
      </c>
      <c r="K82" s="3">
        <v>69</v>
      </c>
      <c r="L82" s="3">
        <v>54</v>
      </c>
      <c r="M82" s="3">
        <v>52</v>
      </c>
      <c r="N82" s="3">
        <v>40</v>
      </c>
      <c r="O82" s="3">
        <v>58</v>
      </c>
      <c r="P82" s="3">
        <v>54</v>
      </c>
      <c r="Q82" s="3">
        <v>48</v>
      </c>
      <c r="R82" s="3">
        <v>48</v>
      </c>
      <c r="S82" s="3">
        <v>35</v>
      </c>
      <c r="T82" s="3">
        <v>56</v>
      </c>
      <c r="U82" s="3">
        <v>65</v>
      </c>
      <c r="V82" s="3">
        <v>23</v>
      </c>
      <c r="W82" s="3">
        <v>59.9</v>
      </c>
      <c r="X82" s="3">
        <f t="shared" si="6"/>
        <v>869.9</v>
      </c>
      <c r="Y82" s="3">
        <f t="shared" si="7"/>
        <v>722.017</v>
      </c>
      <c r="Z82" s="3">
        <v>20</v>
      </c>
      <c r="AA82" s="3">
        <v>26</v>
      </c>
      <c r="AB82" s="3">
        <v>18</v>
      </c>
      <c r="AC82" s="3">
        <v>22</v>
      </c>
      <c r="AD82" s="3">
        <v>26</v>
      </c>
      <c r="AE82" s="3">
        <v>20</v>
      </c>
      <c r="AF82" s="8">
        <f t="shared" si="8"/>
        <v>854.017</v>
      </c>
    </row>
    <row r="83" spans="1:32">
      <c r="A83" s="1" t="s">
        <v>7639</v>
      </c>
      <c r="B83" s="1" t="s">
        <v>26</v>
      </c>
      <c r="C83" s="1" t="s">
        <v>8098</v>
      </c>
      <c r="D83" s="1" t="s">
        <v>28</v>
      </c>
      <c r="E83" s="1" t="s">
        <v>8109</v>
      </c>
      <c r="F83" s="1" t="s">
        <v>8110</v>
      </c>
      <c r="G83" s="3">
        <v>69</v>
      </c>
      <c r="H83" s="3">
        <v>59</v>
      </c>
      <c r="I83" s="3">
        <v>38</v>
      </c>
      <c r="J83" s="3">
        <v>42</v>
      </c>
      <c r="K83" s="3">
        <v>69</v>
      </c>
      <c r="L83" s="3">
        <v>54</v>
      </c>
      <c r="M83" s="3">
        <v>52</v>
      </c>
      <c r="N83" s="3">
        <v>40</v>
      </c>
      <c r="O83" s="3">
        <v>58</v>
      </c>
      <c r="P83" s="3">
        <v>54</v>
      </c>
      <c r="Q83" s="3">
        <v>48</v>
      </c>
      <c r="R83" s="3">
        <v>48</v>
      </c>
      <c r="S83" s="3">
        <v>35</v>
      </c>
      <c r="T83" s="3">
        <v>56</v>
      </c>
      <c r="U83" s="3">
        <v>65</v>
      </c>
      <c r="V83" s="3">
        <v>23</v>
      </c>
      <c r="W83" s="3">
        <v>59.9</v>
      </c>
      <c r="X83" s="3">
        <f t="shared" si="6"/>
        <v>869.9</v>
      </c>
      <c r="Y83" s="3">
        <f t="shared" si="7"/>
        <v>722.017</v>
      </c>
      <c r="Z83" s="3">
        <v>20</v>
      </c>
      <c r="AA83" s="3">
        <v>26</v>
      </c>
      <c r="AB83" s="3">
        <v>18</v>
      </c>
      <c r="AC83" s="3">
        <v>22</v>
      </c>
      <c r="AD83" s="3">
        <v>26</v>
      </c>
      <c r="AE83" s="3">
        <v>20</v>
      </c>
      <c r="AF83" s="8">
        <f t="shared" si="8"/>
        <v>854.017</v>
      </c>
    </row>
    <row r="84" spans="1:32">
      <c r="A84" s="1" t="s">
        <v>7639</v>
      </c>
      <c r="B84" s="1" t="s">
        <v>26</v>
      </c>
      <c r="C84" s="1" t="s">
        <v>8098</v>
      </c>
      <c r="D84" s="1" t="s">
        <v>28</v>
      </c>
      <c r="E84" s="1" t="s">
        <v>8111</v>
      </c>
      <c r="F84" s="1" t="s">
        <v>8112</v>
      </c>
      <c r="G84" s="3">
        <v>69</v>
      </c>
      <c r="H84" s="3">
        <v>59</v>
      </c>
      <c r="I84" s="3">
        <v>38</v>
      </c>
      <c r="J84" s="3">
        <v>42</v>
      </c>
      <c r="K84" s="3">
        <v>69</v>
      </c>
      <c r="L84" s="3">
        <v>54</v>
      </c>
      <c r="M84" s="3">
        <v>52</v>
      </c>
      <c r="N84" s="3">
        <v>40</v>
      </c>
      <c r="O84" s="3">
        <v>58</v>
      </c>
      <c r="P84" s="3">
        <v>54</v>
      </c>
      <c r="Q84" s="3">
        <v>48</v>
      </c>
      <c r="R84" s="3">
        <v>48</v>
      </c>
      <c r="S84" s="3">
        <v>35</v>
      </c>
      <c r="T84" s="3">
        <v>56</v>
      </c>
      <c r="U84" s="3">
        <v>65</v>
      </c>
      <c r="V84" s="3">
        <v>23</v>
      </c>
      <c r="W84" s="3">
        <v>59.9</v>
      </c>
      <c r="X84" s="3">
        <f t="shared" si="6"/>
        <v>869.9</v>
      </c>
      <c r="Y84" s="3">
        <f t="shared" si="7"/>
        <v>722.017</v>
      </c>
      <c r="Z84" s="3">
        <v>20</v>
      </c>
      <c r="AA84" s="3">
        <v>26</v>
      </c>
      <c r="AB84" s="3">
        <v>18</v>
      </c>
      <c r="AC84" s="3">
        <v>22</v>
      </c>
      <c r="AD84" s="3">
        <v>26</v>
      </c>
      <c r="AE84" s="3">
        <v>20</v>
      </c>
      <c r="AF84" s="8">
        <f t="shared" si="8"/>
        <v>854.017</v>
      </c>
    </row>
    <row r="85" spans="1:32">
      <c r="A85" s="1" t="s">
        <v>7639</v>
      </c>
      <c r="B85" s="1" t="s">
        <v>26</v>
      </c>
      <c r="C85" s="1" t="s">
        <v>8098</v>
      </c>
      <c r="D85" s="1" t="s">
        <v>28</v>
      </c>
      <c r="E85" s="1" t="s">
        <v>8113</v>
      </c>
      <c r="F85" s="1" t="s">
        <v>8114</v>
      </c>
      <c r="G85" s="3">
        <v>69</v>
      </c>
      <c r="H85" s="3">
        <v>59</v>
      </c>
      <c r="I85" s="3">
        <v>38</v>
      </c>
      <c r="J85" s="3">
        <v>42</v>
      </c>
      <c r="K85" s="3">
        <v>69</v>
      </c>
      <c r="L85" s="3">
        <v>54</v>
      </c>
      <c r="M85" s="3">
        <v>52</v>
      </c>
      <c r="N85" s="3">
        <v>40</v>
      </c>
      <c r="O85" s="3">
        <v>58</v>
      </c>
      <c r="P85" s="3">
        <v>54</v>
      </c>
      <c r="Q85" s="3">
        <v>48</v>
      </c>
      <c r="R85" s="3">
        <v>48</v>
      </c>
      <c r="S85" s="3">
        <v>35</v>
      </c>
      <c r="T85" s="3">
        <v>56</v>
      </c>
      <c r="U85" s="3">
        <v>65</v>
      </c>
      <c r="V85" s="3">
        <v>23</v>
      </c>
      <c r="W85" s="3">
        <v>59.9</v>
      </c>
      <c r="X85" s="3">
        <f t="shared" si="6"/>
        <v>869.9</v>
      </c>
      <c r="Y85" s="3">
        <f t="shared" si="7"/>
        <v>722.017</v>
      </c>
      <c r="Z85" s="3">
        <v>20</v>
      </c>
      <c r="AA85" s="3">
        <v>26</v>
      </c>
      <c r="AB85" s="3">
        <v>18</v>
      </c>
      <c r="AC85" s="3">
        <v>22</v>
      </c>
      <c r="AD85" s="3">
        <v>26</v>
      </c>
      <c r="AE85" s="3">
        <v>20</v>
      </c>
      <c r="AF85" s="8">
        <f t="shared" si="8"/>
        <v>854.017</v>
      </c>
    </row>
    <row r="86" spans="1:32">
      <c r="A86" s="1" t="s">
        <v>7639</v>
      </c>
      <c r="B86" s="1" t="s">
        <v>26</v>
      </c>
      <c r="C86" s="1" t="s">
        <v>8098</v>
      </c>
      <c r="D86" s="1" t="s">
        <v>28</v>
      </c>
      <c r="E86" s="1" t="s">
        <v>8115</v>
      </c>
      <c r="F86" s="1" t="s">
        <v>8116</v>
      </c>
      <c r="G86" s="3">
        <v>69</v>
      </c>
      <c r="H86" s="3">
        <v>59</v>
      </c>
      <c r="I86" s="3">
        <v>38</v>
      </c>
      <c r="J86" s="3">
        <v>42</v>
      </c>
      <c r="K86" s="3">
        <v>69</v>
      </c>
      <c r="L86" s="3">
        <v>54</v>
      </c>
      <c r="M86" s="3">
        <v>52</v>
      </c>
      <c r="N86" s="3">
        <v>40</v>
      </c>
      <c r="O86" s="3">
        <v>58</v>
      </c>
      <c r="P86" s="3">
        <v>54</v>
      </c>
      <c r="Q86" s="3">
        <v>48</v>
      </c>
      <c r="R86" s="3">
        <v>48</v>
      </c>
      <c r="S86" s="3">
        <v>35</v>
      </c>
      <c r="T86" s="3">
        <v>56</v>
      </c>
      <c r="U86" s="3">
        <v>65</v>
      </c>
      <c r="V86" s="3">
        <v>23</v>
      </c>
      <c r="W86" s="3">
        <v>59.9</v>
      </c>
      <c r="X86" s="3">
        <f t="shared" si="6"/>
        <v>869.9</v>
      </c>
      <c r="Y86" s="3">
        <f t="shared" si="7"/>
        <v>722.017</v>
      </c>
      <c r="Z86" s="3">
        <v>20</v>
      </c>
      <c r="AA86" s="3">
        <v>26</v>
      </c>
      <c r="AB86" s="3">
        <v>18</v>
      </c>
      <c r="AC86" s="3">
        <v>22</v>
      </c>
      <c r="AD86" s="3">
        <v>26</v>
      </c>
      <c r="AE86" s="3">
        <v>20</v>
      </c>
      <c r="AF86" s="8">
        <f t="shared" si="8"/>
        <v>854.017</v>
      </c>
    </row>
    <row r="87" spans="1:32">
      <c r="A87" s="1" t="s">
        <v>7639</v>
      </c>
      <c r="B87" s="1" t="s">
        <v>26</v>
      </c>
      <c r="C87" s="1" t="s">
        <v>8098</v>
      </c>
      <c r="D87" s="1" t="s">
        <v>28</v>
      </c>
      <c r="E87" s="1" t="s">
        <v>8117</v>
      </c>
      <c r="F87" s="1" t="s">
        <v>8118</v>
      </c>
      <c r="G87" s="3">
        <v>69</v>
      </c>
      <c r="H87" s="3">
        <v>59</v>
      </c>
      <c r="I87" s="3">
        <v>38</v>
      </c>
      <c r="J87" s="3">
        <v>42</v>
      </c>
      <c r="K87" s="3">
        <v>69</v>
      </c>
      <c r="L87" s="3">
        <v>54</v>
      </c>
      <c r="M87" s="3">
        <v>52</v>
      </c>
      <c r="N87" s="3">
        <v>40</v>
      </c>
      <c r="O87" s="3">
        <v>58</v>
      </c>
      <c r="P87" s="3">
        <v>54</v>
      </c>
      <c r="Q87" s="3">
        <v>48</v>
      </c>
      <c r="R87" s="3">
        <v>48</v>
      </c>
      <c r="S87" s="3">
        <v>35</v>
      </c>
      <c r="T87" s="3">
        <v>56</v>
      </c>
      <c r="U87" s="3">
        <v>65</v>
      </c>
      <c r="V87" s="3">
        <v>23</v>
      </c>
      <c r="W87" s="3">
        <v>59.9</v>
      </c>
      <c r="X87" s="3">
        <f t="shared" si="6"/>
        <v>869.9</v>
      </c>
      <c r="Y87" s="3">
        <f t="shared" si="7"/>
        <v>722.017</v>
      </c>
      <c r="Z87" s="3">
        <v>20</v>
      </c>
      <c r="AA87" s="3">
        <v>26</v>
      </c>
      <c r="AB87" s="3">
        <v>18</v>
      </c>
      <c r="AC87" s="3">
        <v>22</v>
      </c>
      <c r="AD87" s="3">
        <v>26</v>
      </c>
      <c r="AE87" s="3">
        <v>20</v>
      </c>
      <c r="AF87" s="8">
        <f t="shared" si="8"/>
        <v>854.017</v>
      </c>
    </row>
    <row r="88" spans="1:32">
      <c r="A88" s="1" t="s">
        <v>7639</v>
      </c>
      <c r="B88" s="1" t="s">
        <v>26</v>
      </c>
      <c r="C88" s="1" t="s">
        <v>8098</v>
      </c>
      <c r="D88" s="1" t="s">
        <v>28</v>
      </c>
      <c r="E88" s="1" t="s">
        <v>8119</v>
      </c>
      <c r="F88" s="1" t="s">
        <v>8120</v>
      </c>
      <c r="G88" s="3">
        <v>69</v>
      </c>
      <c r="H88" s="3">
        <v>59</v>
      </c>
      <c r="I88" s="3">
        <v>38</v>
      </c>
      <c r="J88" s="3">
        <v>42</v>
      </c>
      <c r="K88" s="3">
        <v>69</v>
      </c>
      <c r="L88" s="3">
        <v>54</v>
      </c>
      <c r="M88" s="3">
        <v>52</v>
      </c>
      <c r="N88" s="3">
        <v>40</v>
      </c>
      <c r="O88" s="3">
        <v>58</v>
      </c>
      <c r="P88" s="3">
        <v>54</v>
      </c>
      <c r="Q88" s="3">
        <v>48</v>
      </c>
      <c r="R88" s="3">
        <v>48</v>
      </c>
      <c r="S88" s="3">
        <v>35</v>
      </c>
      <c r="T88" s="3">
        <v>56</v>
      </c>
      <c r="U88" s="3">
        <v>65</v>
      </c>
      <c r="V88" s="3">
        <v>23</v>
      </c>
      <c r="W88" s="3">
        <v>59.9</v>
      </c>
      <c r="X88" s="3">
        <f t="shared" si="6"/>
        <v>869.9</v>
      </c>
      <c r="Y88" s="3">
        <f t="shared" si="7"/>
        <v>722.017</v>
      </c>
      <c r="Z88" s="3">
        <v>20</v>
      </c>
      <c r="AA88" s="3">
        <v>26</v>
      </c>
      <c r="AB88" s="3">
        <v>18</v>
      </c>
      <c r="AC88" s="3">
        <v>22</v>
      </c>
      <c r="AD88" s="3">
        <v>26</v>
      </c>
      <c r="AE88" s="3">
        <v>20</v>
      </c>
      <c r="AF88" s="8">
        <f t="shared" si="8"/>
        <v>854.017</v>
      </c>
    </row>
    <row r="89" spans="1:32">
      <c r="A89" s="1" t="s">
        <v>7639</v>
      </c>
      <c r="B89" s="1" t="s">
        <v>26</v>
      </c>
      <c r="C89" s="1" t="s">
        <v>8098</v>
      </c>
      <c r="D89" s="1" t="s">
        <v>28</v>
      </c>
      <c r="E89" s="1" t="s">
        <v>8121</v>
      </c>
      <c r="F89" s="1" t="s">
        <v>8122</v>
      </c>
      <c r="G89" s="3">
        <v>69</v>
      </c>
      <c r="H89" s="3">
        <v>59</v>
      </c>
      <c r="I89" s="3">
        <v>38</v>
      </c>
      <c r="J89" s="3">
        <v>42</v>
      </c>
      <c r="K89" s="3">
        <v>69</v>
      </c>
      <c r="L89" s="3">
        <v>54</v>
      </c>
      <c r="M89" s="3">
        <v>52</v>
      </c>
      <c r="N89" s="3">
        <v>40</v>
      </c>
      <c r="O89" s="3">
        <v>58</v>
      </c>
      <c r="P89" s="3">
        <v>54</v>
      </c>
      <c r="Q89" s="3">
        <v>48</v>
      </c>
      <c r="R89" s="3">
        <v>48</v>
      </c>
      <c r="S89" s="3">
        <v>35</v>
      </c>
      <c r="T89" s="3">
        <v>56</v>
      </c>
      <c r="U89" s="3">
        <v>65</v>
      </c>
      <c r="V89" s="3">
        <v>23</v>
      </c>
      <c r="W89" s="3">
        <v>59.9</v>
      </c>
      <c r="X89" s="3">
        <f t="shared" si="6"/>
        <v>869.9</v>
      </c>
      <c r="Y89" s="3">
        <f t="shared" si="7"/>
        <v>722.017</v>
      </c>
      <c r="Z89" s="3">
        <v>20</v>
      </c>
      <c r="AA89" s="3">
        <v>26</v>
      </c>
      <c r="AB89" s="3">
        <v>18</v>
      </c>
      <c r="AC89" s="3">
        <v>22</v>
      </c>
      <c r="AD89" s="3">
        <v>26</v>
      </c>
      <c r="AE89" s="3">
        <v>20</v>
      </c>
      <c r="AF89" s="8">
        <f t="shared" si="8"/>
        <v>854.017</v>
      </c>
    </row>
    <row r="90" spans="1:32">
      <c r="A90" s="1" t="s">
        <v>7639</v>
      </c>
      <c r="B90" s="1" t="s">
        <v>26</v>
      </c>
      <c r="C90" s="1" t="s">
        <v>8098</v>
      </c>
      <c r="D90" s="1" t="s">
        <v>28</v>
      </c>
      <c r="E90" s="1" t="s">
        <v>8123</v>
      </c>
      <c r="F90" s="1" t="s">
        <v>8124</v>
      </c>
      <c r="G90" s="3">
        <v>69</v>
      </c>
      <c r="H90" s="3">
        <v>59</v>
      </c>
      <c r="I90" s="3">
        <v>38</v>
      </c>
      <c r="J90" s="3">
        <v>42</v>
      </c>
      <c r="K90" s="3">
        <v>69</v>
      </c>
      <c r="L90" s="3">
        <v>54</v>
      </c>
      <c r="M90" s="3">
        <v>52</v>
      </c>
      <c r="N90" s="3">
        <v>40</v>
      </c>
      <c r="O90" s="3">
        <v>58</v>
      </c>
      <c r="P90" s="3">
        <v>54</v>
      </c>
      <c r="Q90" s="3">
        <v>48</v>
      </c>
      <c r="R90" s="3">
        <v>48</v>
      </c>
      <c r="S90" s="3">
        <v>35</v>
      </c>
      <c r="T90" s="3">
        <v>56</v>
      </c>
      <c r="U90" s="3">
        <v>65</v>
      </c>
      <c r="V90" s="3">
        <v>23</v>
      </c>
      <c r="W90" s="3">
        <v>59.9</v>
      </c>
      <c r="X90" s="3">
        <f t="shared" si="6"/>
        <v>869.9</v>
      </c>
      <c r="Y90" s="3">
        <f t="shared" si="7"/>
        <v>722.017</v>
      </c>
      <c r="Z90" s="3">
        <v>20</v>
      </c>
      <c r="AA90" s="3">
        <v>26</v>
      </c>
      <c r="AB90" s="3">
        <v>18</v>
      </c>
      <c r="AC90" s="3">
        <v>22</v>
      </c>
      <c r="AD90" s="3">
        <v>26</v>
      </c>
      <c r="AE90" s="3">
        <v>20</v>
      </c>
      <c r="AF90" s="8">
        <f t="shared" si="8"/>
        <v>854.017</v>
      </c>
    </row>
    <row r="91" spans="1:32">
      <c r="A91" s="1" t="s">
        <v>7639</v>
      </c>
      <c r="B91" s="1" t="s">
        <v>26</v>
      </c>
      <c r="C91" s="1" t="s">
        <v>8098</v>
      </c>
      <c r="D91" s="1" t="s">
        <v>28</v>
      </c>
      <c r="E91" s="1" t="s">
        <v>8125</v>
      </c>
      <c r="F91" s="1" t="s">
        <v>8126</v>
      </c>
      <c r="G91" s="3">
        <v>69</v>
      </c>
      <c r="H91" s="3">
        <v>59</v>
      </c>
      <c r="I91" s="3">
        <v>38</v>
      </c>
      <c r="J91" s="3">
        <v>42</v>
      </c>
      <c r="K91" s="3">
        <v>69</v>
      </c>
      <c r="L91" s="3">
        <v>54</v>
      </c>
      <c r="M91" s="3">
        <v>52</v>
      </c>
      <c r="N91" s="3">
        <v>40</v>
      </c>
      <c r="O91" s="3">
        <v>58</v>
      </c>
      <c r="P91" s="3">
        <v>54</v>
      </c>
      <c r="Q91" s="3">
        <v>48</v>
      </c>
      <c r="R91" s="3">
        <v>48</v>
      </c>
      <c r="S91" s="3">
        <v>35</v>
      </c>
      <c r="T91" s="3">
        <v>56</v>
      </c>
      <c r="U91" s="3">
        <v>65</v>
      </c>
      <c r="V91" s="3">
        <v>23</v>
      </c>
      <c r="W91" s="3">
        <v>59.9</v>
      </c>
      <c r="X91" s="3">
        <f t="shared" si="6"/>
        <v>869.9</v>
      </c>
      <c r="Y91" s="3">
        <f t="shared" si="7"/>
        <v>722.017</v>
      </c>
      <c r="Z91" s="3">
        <v>20</v>
      </c>
      <c r="AA91" s="3">
        <v>26</v>
      </c>
      <c r="AB91" s="3">
        <v>18</v>
      </c>
      <c r="AC91" s="3">
        <v>22</v>
      </c>
      <c r="AD91" s="3">
        <v>26</v>
      </c>
      <c r="AE91" s="3">
        <v>20</v>
      </c>
      <c r="AF91" s="8">
        <f t="shared" si="8"/>
        <v>854.017</v>
      </c>
    </row>
    <row r="92" spans="1:32">
      <c r="A92" s="1" t="s">
        <v>7639</v>
      </c>
      <c r="B92" s="1" t="s">
        <v>26</v>
      </c>
      <c r="C92" s="1" t="s">
        <v>8098</v>
      </c>
      <c r="D92" s="1" t="s">
        <v>28</v>
      </c>
      <c r="E92" s="1" t="s">
        <v>8127</v>
      </c>
      <c r="F92" s="1" t="s">
        <v>8128</v>
      </c>
      <c r="G92" s="3">
        <v>69</v>
      </c>
      <c r="H92" s="3">
        <v>59</v>
      </c>
      <c r="I92" s="3">
        <v>38</v>
      </c>
      <c r="J92" s="3">
        <v>42</v>
      </c>
      <c r="K92" s="3">
        <v>69</v>
      </c>
      <c r="L92" s="3">
        <v>54</v>
      </c>
      <c r="M92" s="3">
        <v>52</v>
      </c>
      <c r="N92" s="3">
        <v>40</v>
      </c>
      <c r="O92" s="3">
        <v>58</v>
      </c>
      <c r="P92" s="3">
        <v>54</v>
      </c>
      <c r="Q92" s="3">
        <v>48</v>
      </c>
      <c r="R92" s="3">
        <v>48</v>
      </c>
      <c r="S92" s="3">
        <v>35</v>
      </c>
      <c r="T92" s="3">
        <v>56</v>
      </c>
      <c r="U92" s="3">
        <v>65</v>
      </c>
      <c r="V92" s="3">
        <v>23</v>
      </c>
      <c r="W92" s="3">
        <v>59.9</v>
      </c>
      <c r="X92" s="3">
        <f t="shared" si="6"/>
        <v>869.9</v>
      </c>
      <c r="Y92" s="3">
        <f t="shared" si="7"/>
        <v>722.017</v>
      </c>
      <c r="Z92" s="3">
        <v>20</v>
      </c>
      <c r="AA92" s="3">
        <v>26</v>
      </c>
      <c r="AB92" s="3">
        <v>18</v>
      </c>
      <c r="AC92" s="3">
        <v>22</v>
      </c>
      <c r="AD92" s="3">
        <v>26</v>
      </c>
      <c r="AE92" s="3">
        <v>20</v>
      </c>
      <c r="AF92" s="8">
        <f t="shared" si="8"/>
        <v>854.017</v>
      </c>
    </row>
    <row r="93" spans="1:32">
      <c r="A93" s="1" t="s">
        <v>7639</v>
      </c>
      <c r="B93" s="1" t="s">
        <v>26</v>
      </c>
      <c r="C93" s="1" t="s">
        <v>8098</v>
      </c>
      <c r="D93" s="1" t="s">
        <v>28</v>
      </c>
      <c r="E93" s="1" t="s">
        <v>8129</v>
      </c>
      <c r="F93" s="1" t="s">
        <v>8130</v>
      </c>
      <c r="G93" s="3">
        <v>69</v>
      </c>
      <c r="H93" s="3">
        <v>59</v>
      </c>
      <c r="I93" s="3">
        <v>38</v>
      </c>
      <c r="J93" s="3">
        <v>42</v>
      </c>
      <c r="K93" s="3">
        <v>69</v>
      </c>
      <c r="L93" s="3">
        <v>54</v>
      </c>
      <c r="M93" s="3">
        <v>52</v>
      </c>
      <c r="N93" s="3">
        <v>40</v>
      </c>
      <c r="O93" s="3">
        <v>58</v>
      </c>
      <c r="P93" s="3">
        <v>54</v>
      </c>
      <c r="Q93" s="3">
        <v>48</v>
      </c>
      <c r="R93" s="3">
        <v>48</v>
      </c>
      <c r="S93" s="3">
        <v>35</v>
      </c>
      <c r="T93" s="3">
        <v>56</v>
      </c>
      <c r="U93" s="3">
        <v>65</v>
      </c>
      <c r="V93" s="3">
        <v>23</v>
      </c>
      <c r="W93" s="3">
        <v>59.9</v>
      </c>
      <c r="X93" s="3">
        <f t="shared" si="6"/>
        <v>869.9</v>
      </c>
      <c r="Y93" s="3">
        <f t="shared" si="7"/>
        <v>722.017</v>
      </c>
      <c r="Z93" s="3">
        <v>20</v>
      </c>
      <c r="AA93" s="3">
        <v>26</v>
      </c>
      <c r="AB93" s="3">
        <v>18</v>
      </c>
      <c r="AC93" s="3">
        <v>22</v>
      </c>
      <c r="AD93" s="3">
        <v>26</v>
      </c>
      <c r="AE93" s="3">
        <v>20</v>
      </c>
      <c r="AF93" s="8">
        <f t="shared" si="8"/>
        <v>854.017</v>
      </c>
    </row>
    <row r="94" spans="1:32">
      <c r="A94" s="1" t="s">
        <v>7639</v>
      </c>
      <c r="B94" s="1" t="s">
        <v>26</v>
      </c>
      <c r="C94" s="1" t="s">
        <v>8098</v>
      </c>
      <c r="D94" s="1" t="s">
        <v>28</v>
      </c>
      <c r="E94" s="1" t="s">
        <v>8131</v>
      </c>
      <c r="F94" s="1" t="s">
        <v>8132</v>
      </c>
      <c r="G94" s="3">
        <v>69</v>
      </c>
      <c r="H94" s="3">
        <v>59</v>
      </c>
      <c r="I94" s="3">
        <v>38</v>
      </c>
      <c r="J94" s="3">
        <v>42</v>
      </c>
      <c r="K94" s="3">
        <v>69</v>
      </c>
      <c r="L94" s="3">
        <v>54</v>
      </c>
      <c r="M94" s="3">
        <v>52</v>
      </c>
      <c r="N94" s="3">
        <v>40</v>
      </c>
      <c r="O94" s="3">
        <v>58</v>
      </c>
      <c r="P94" s="3">
        <v>54</v>
      </c>
      <c r="Q94" s="3">
        <v>48</v>
      </c>
      <c r="R94" s="3">
        <v>48</v>
      </c>
      <c r="S94" s="3">
        <v>35</v>
      </c>
      <c r="T94" s="3">
        <v>56</v>
      </c>
      <c r="U94" s="3">
        <v>65</v>
      </c>
      <c r="V94" s="3">
        <v>23</v>
      </c>
      <c r="W94" s="3">
        <v>59.9</v>
      </c>
      <c r="X94" s="3">
        <f t="shared" si="6"/>
        <v>869.9</v>
      </c>
      <c r="Y94" s="3">
        <f t="shared" si="7"/>
        <v>722.017</v>
      </c>
      <c r="Z94" s="3">
        <v>20</v>
      </c>
      <c r="AA94" s="3">
        <v>26</v>
      </c>
      <c r="AB94" s="3">
        <v>18</v>
      </c>
      <c r="AC94" s="3">
        <v>22</v>
      </c>
      <c r="AD94" s="3">
        <v>26</v>
      </c>
      <c r="AE94" s="3">
        <v>20</v>
      </c>
      <c r="AF94" s="8">
        <f t="shared" si="8"/>
        <v>854.017</v>
      </c>
    </row>
    <row r="95" spans="1:32">
      <c r="A95" s="1" t="s">
        <v>7639</v>
      </c>
      <c r="B95" s="1" t="s">
        <v>26</v>
      </c>
      <c r="C95" s="1" t="s">
        <v>8098</v>
      </c>
      <c r="D95" s="1" t="s">
        <v>28</v>
      </c>
      <c r="E95" s="1" t="s">
        <v>8133</v>
      </c>
      <c r="F95" s="1" t="s">
        <v>8134</v>
      </c>
      <c r="G95" s="3">
        <v>69</v>
      </c>
      <c r="H95" s="3">
        <v>59</v>
      </c>
      <c r="I95" s="3">
        <v>38</v>
      </c>
      <c r="J95" s="3">
        <v>42</v>
      </c>
      <c r="K95" s="3">
        <v>69</v>
      </c>
      <c r="L95" s="3">
        <v>54</v>
      </c>
      <c r="M95" s="3">
        <v>52</v>
      </c>
      <c r="N95" s="3">
        <v>40</v>
      </c>
      <c r="O95" s="3">
        <v>58</v>
      </c>
      <c r="P95" s="3">
        <v>54</v>
      </c>
      <c r="Q95" s="3">
        <v>48</v>
      </c>
      <c r="R95" s="3">
        <v>48</v>
      </c>
      <c r="S95" s="3">
        <v>35</v>
      </c>
      <c r="T95" s="3">
        <v>56</v>
      </c>
      <c r="U95" s="3">
        <v>65</v>
      </c>
      <c r="V95" s="3">
        <v>23</v>
      </c>
      <c r="W95" s="3">
        <v>59.9</v>
      </c>
      <c r="X95" s="3">
        <f t="shared" si="6"/>
        <v>869.9</v>
      </c>
      <c r="Y95" s="3">
        <f t="shared" si="7"/>
        <v>722.017</v>
      </c>
      <c r="Z95" s="3">
        <v>20</v>
      </c>
      <c r="AA95" s="3">
        <v>26</v>
      </c>
      <c r="AB95" s="3">
        <v>18</v>
      </c>
      <c r="AC95" s="3">
        <v>22</v>
      </c>
      <c r="AD95" s="3">
        <v>26</v>
      </c>
      <c r="AE95" s="3">
        <v>20</v>
      </c>
      <c r="AF95" s="8">
        <f t="shared" si="8"/>
        <v>854.017</v>
      </c>
    </row>
    <row r="96" spans="1:32">
      <c r="A96" s="1" t="s">
        <v>7639</v>
      </c>
      <c r="B96" s="1" t="s">
        <v>26</v>
      </c>
      <c r="C96" s="1" t="s">
        <v>8098</v>
      </c>
      <c r="D96" s="1" t="s">
        <v>28</v>
      </c>
      <c r="E96" s="1" t="s">
        <v>8135</v>
      </c>
      <c r="F96" s="1" t="s">
        <v>8136</v>
      </c>
      <c r="G96" s="3">
        <v>69</v>
      </c>
      <c r="H96" s="3">
        <v>59</v>
      </c>
      <c r="I96" s="3">
        <v>38</v>
      </c>
      <c r="J96" s="3">
        <v>42</v>
      </c>
      <c r="K96" s="3">
        <v>69</v>
      </c>
      <c r="L96" s="3">
        <v>54</v>
      </c>
      <c r="M96" s="3">
        <v>52</v>
      </c>
      <c r="N96" s="3">
        <v>40</v>
      </c>
      <c r="O96" s="3">
        <v>58</v>
      </c>
      <c r="P96" s="3">
        <v>54</v>
      </c>
      <c r="Q96" s="3">
        <v>48</v>
      </c>
      <c r="R96" s="3">
        <v>48</v>
      </c>
      <c r="S96" s="3">
        <v>35</v>
      </c>
      <c r="T96" s="3">
        <v>56</v>
      </c>
      <c r="U96" s="3">
        <v>65</v>
      </c>
      <c r="V96" s="3">
        <v>23</v>
      </c>
      <c r="W96" s="3">
        <v>59.9</v>
      </c>
      <c r="X96" s="3">
        <f t="shared" si="6"/>
        <v>869.9</v>
      </c>
      <c r="Y96" s="3">
        <f t="shared" si="7"/>
        <v>722.017</v>
      </c>
      <c r="Z96" s="3">
        <v>20</v>
      </c>
      <c r="AA96" s="3">
        <v>26</v>
      </c>
      <c r="AB96" s="3">
        <v>18</v>
      </c>
      <c r="AC96" s="3">
        <v>22</v>
      </c>
      <c r="AD96" s="3">
        <v>26</v>
      </c>
      <c r="AE96" s="3">
        <v>20</v>
      </c>
      <c r="AF96" s="8">
        <f t="shared" si="8"/>
        <v>854.017</v>
      </c>
    </row>
    <row r="97" spans="1:32">
      <c r="A97" s="1" t="s">
        <v>7639</v>
      </c>
      <c r="B97" s="1" t="s">
        <v>26</v>
      </c>
      <c r="C97" s="1" t="s">
        <v>8098</v>
      </c>
      <c r="D97" s="1" t="s">
        <v>28</v>
      </c>
      <c r="E97" s="1" t="s">
        <v>8137</v>
      </c>
      <c r="F97" s="1" t="s">
        <v>8138</v>
      </c>
      <c r="G97" s="3">
        <v>69</v>
      </c>
      <c r="H97" s="3">
        <v>59</v>
      </c>
      <c r="I97" s="3">
        <v>38</v>
      </c>
      <c r="J97" s="3">
        <v>42</v>
      </c>
      <c r="K97" s="3">
        <v>69</v>
      </c>
      <c r="L97" s="3">
        <v>54</v>
      </c>
      <c r="M97" s="3">
        <v>52</v>
      </c>
      <c r="N97" s="3">
        <v>40</v>
      </c>
      <c r="O97" s="3">
        <v>58</v>
      </c>
      <c r="P97" s="3">
        <v>54</v>
      </c>
      <c r="Q97" s="3">
        <v>48</v>
      </c>
      <c r="R97" s="3">
        <v>48</v>
      </c>
      <c r="S97" s="3">
        <v>35</v>
      </c>
      <c r="T97" s="3">
        <v>56</v>
      </c>
      <c r="U97" s="3">
        <v>65</v>
      </c>
      <c r="V97" s="3">
        <v>23</v>
      </c>
      <c r="W97" s="3">
        <v>59.9</v>
      </c>
      <c r="X97" s="3">
        <f t="shared" si="6"/>
        <v>869.9</v>
      </c>
      <c r="Y97" s="3">
        <f t="shared" si="7"/>
        <v>722.017</v>
      </c>
      <c r="Z97" s="3">
        <v>20</v>
      </c>
      <c r="AA97" s="3">
        <v>26</v>
      </c>
      <c r="AB97" s="3">
        <v>18</v>
      </c>
      <c r="AC97" s="3">
        <v>22</v>
      </c>
      <c r="AD97" s="3">
        <v>26</v>
      </c>
      <c r="AE97" s="3">
        <v>20</v>
      </c>
      <c r="AF97" s="8">
        <f t="shared" si="8"/>
        <v>854.017</v>
      </c>
    </row>
    <row r="98" spans="1:32">
      <c r="A98" s="1" t="s">
        <v>7639</v>
      </c>
      <c r="B98" s="1" t="s">
        <v>26</v>
      </c>
      <c r="C98" s="1" t="s">
        <v>8098</v>
      </c>
      <c r="D98" s="1" t="s">
        <v>28</v>
      </c>
      <c r="E98" s="1" t="s">
        <v>8139</v>
      </c>
      <c r="F98" s="1" t="s">
        <v>8140</v>
      </c>
      <c r="G98" s="3">
        <v>69</v>
      </c>
      <c r="H98" s="3">
        <v>59</v>
      </c>
      <c r="I98" s="3">
        <v>38</v>
      </c>
      <c r="J98" s="3">
        <v>42</v>
      </c>
      <c r="K98" s="3">
        <v>69</v>
      </c>
      <c r="L98" s="3">
        <v>54</v>
      </c>
      <c r="M98" s="3">
        <v>52</v>
      </c>
      <c r="N98" s="3">
        <v>40</v>
      </c>
      <c r="O98" s="3">
        <v>58</v>
      </c>
      <c r="P98" s="3">
        <v>54</v>
      </c>
      <c r="Q98" s="3">
        <v>48</v>
      </c>
      <c r="R98" s="3">
        <v>48</v>
      </c>
      <c r="S98" s="3">
        <v>35</v>
      </c>
      <c r="T98" s="3">
        <v>56</v>
      </c>
      <c r="U98" s="3">
        <v>65</v>
      </c>
      <c r="V98" s="3">
        <v>23</v>
      </c>
      <c r="W98" s="3">
        <v>59.9</v>
      </c>
      <c r="X98" s="3">
        <f t="shared" si="6"/>
        <v>869.9</v>
      </c>
      <c r="Y98" s="3">
        <f t="shared" si="7"/>
        <v>722.017</v>
      </c>
      <c r="Z98" s="3">
        <v>20</v>
      </c>
      <c r="AA98" s="3">
        <v>26</v>
      </c>
      <c r="AB98" s="3">
        <v>18</v>
      </c>
      <c r="AC98" s="3">
        <v>22</v>
      </c>
      <c r="AD98" s="3">
        <v>26</v>
      </c>
      <c r="AE98" s="3">
        <v>20</v>
      </c>
      <c r="AF98" s="8">
        <f t="shared" si="8"/>
        <v>854.017</v>
      </c>
    </row>
    <row r="99" spans="1:32">
      <c r="A99" s="1" t="s">
        <v>7639</v>
      </c>
      <c r="B99" s="1" t="s">
        <v>26</v>
      </c>
      <c r="C99" s="1" t="s">
        <v>8098</v>
      </c>
      <c r="D99" s="1" t="s">
        <v>28</v>
      </c>
      <c r="E99" s="1" t="s">
        <v>8141</v>
      </c>
      <c r="F99" s="1" t="s">
        <v>8142</v>
      </c>
      <c r="G99" s="3">
        <v>69</v>
      </c>
      <c r="H99" s="3">
        <v>59</v>
      </c>
      <c r="I99" s="3">
        <v>38</v>
      </c>
      <c r="J99" s="3">
        <v>42</v>
      </c>
      <c r="K99" s="3">
        <v>69</v>
      </c>
      <c r="L99" s="3">
        <v>54</v>
      </c>
      <c r="M99" s="3">
        <v>52</v>
      </c>
      <c r="N99" s="3">
        <v>40</v>
      </c>
      <c r="O99" s="3">
        <v>58</v>
      </c>
      <c r="P99" s="3">
        <v>54</v>
      </c>
      <c r="Q99" s="3">
        <v>48</v>
      </c>
      <c r="R99" s="3">
        <v>48</v>
      </c>
      <c r="S99" s="3">
        <v>35</v>
      </c>
      <c r="T99" s="3">
        <v>56</v>
      </c>
      <c r="U99" s="3">
        <v>65</v>
      </c>
      <c r="V99" s="3">
        <v>23</v>
      </c>
      <c r="W99" s="3">
        <v>59.9</v>
      </c>
      <c r="X99" s="3">
        <f t="shared" ref="X99:X130" si="9">SUM(G99:W99)</f>
        <v>869.9</v>
      </c>
      <c r="Y99" s="3">
        <f t="shared" ref="Y99:Y130" si="10">X99*0.83</f>
        <v>722.017</v>
      </c>
      <c r="Z99" s="3">
        <v>20</v>
      </c>
      <c r="AA99" s="3">
        <v>26</v>
      </c>
      <c r="AB99" s="3">
        <v>18</v>
      </c>
      <c r="AC99" s="3">
        <v>22</v>
      </c>
      <c r="AD99" s="3">
        <v>26</v>
      </c>
      <c r="AE99" s="3">
        <v>20</v>
      </c>
      <c r="AF99" s="8">
        <f t="shared" ref="AF99:AF130" si="11">SUM(Y99:AE99)</f>
        <v>854.017</v>
      </c>
    </row>
    <row r="100" spans="1:32">
      <c r="A100" s="1" t="s">
        <v>7639</v>
      </c>
      <c r="B100" s="1" t="s">
        <v>26</v>
      </c>
      <c r="C100" s="1" t="s">
        <v>8098</v>
      </c>
      <c r="D100" s="1" t="s">
        <v>28</v>
      </c>
      <c r="E100" s="1" t="s">
        <v>8143</v>
      </c>
      <c r="F100" s="1" t="s">
        <v>8144</v>
      </c>
      <c r="G100" s="3">
        <v>69</v>
      </c>
      <c r="H100" s="3">
        <v>59</v>
      </c>
      <c r="I100" s="3">
        <v>38</v>
      </c>
      <c r="J100" s="3">
        <v>42</v>
      </c>
      <c r="K100" s="3">
        <v>69</v>
      </c>
      <c r="L100" s="3">
        <v>54</v>
      </c>
      <c r="M100" s="3">
        <v>52</v>
      </c>
      <c r="N100" s="3">
        <v>40</v>
      </c>
      <c r="O100" s="3">
        <v>58</v>
      </c>
      <c r="P100" s="3">
        <v>54</v>
      </c>
      <c r="Q100" s="3">
        <v>48</v>
      </c>
      <c r="R100" s="3">
        <v>48</v>
      </c>
      <c r="S100" s="3">
        <v>35</v>
      </c>
      <c r="T100" s="3">
        <v>56</v>
      </c>
      <c r="U100" s="3">
        <v>65</v>
      </c>
      <c r="V100" s="3">
        <v>23</v>
      </c>
      <c r="W100" s="3">
        <v>59.9</v>
      </c>
      <c r="X100" s="3">
        <f t="shared" si="9"/>
        <v>869.9</v>
      </c>
      <c r="Y100" s="3">
        <f t="shared" si="10"/>
        <v>722.017</v>
      </c>
      <c r="Z100" s="3">
        <v>20</v>
      </c>
      <c r="AA100" s="3">
        <v>26</v>
      </c>
      <c r="AB100" s="3">
        <v>18</v>
      </c>
      <c r="AC100" s="3">
        <v>22</v>
      </c>
      <c r="AD100" s="3">
        <v>26</v>
      </c>
      <c r="AE100" s="3">
        <v>20</v>
      </c>
      <c r="AF100" s="8">
        <f t="shared" si="11"/>
        <v>854.017</v>
      </c>
    </row>
    <row r="101" spans="1:32">
      <c r="A101" s="1" t="s">
        <v>7639</v>
      </c>
      <c r="B101" s="1" t="s">
        <v>26</v>
      </c>
      <c r="C101" s="1" t="s">
        <v>8098</v>
      </c>
      <c r="D101" s="1" t="s">
        <v>28</v>
      </c>
      <c r="E101" s="1" t="s">
        <v>8145</v>
      </c>
      <c r="F101" s="1" t="s">
        <v>8146</v>
      </c>
      <c r="G101" s="3">
        <v>69</v>
      </c>
      <c r="H101" s="3">
        <v>59</v>
      </c>
      <c r="I101" s="3">
        <v>38</v>
      </c>
      <c r="J101" s="3">
        <v>42</v>
      </c>
      <c r="K101" s="3">
        <v>69</v>
      </c>
      <c r="L101" s="3">
        <v>54</v>
      </c>
      <c r="M101" s="3">
        <v>52</v>
      </c>
      <c r="N101" s="3">
        <v>40</v>
      </c>
      <c r="O101" s="3">
        <v>58</v>
      </c>
      <c r="P101" s="3">
        <v>54</v>
      </c>
      <c r="Q101" s="3">
        <v>48</v>
      </c>
      <c r="R101" s="3">
        <v>48</v>
      </c>
      <c r="S101" s="3">
        <v>35</v>
      </c>
      <c r="T101" s="3">
        <v>56</v>
      </c>
      <c r="U101" s="3">
        <v>65</v>
      </c>
      <c r="V101" s="3">
        <v>23</v>
      </c>
      <c r="W101" s="3">
        <v>59.9</v>
      </c>
      <c r="X101" s="3">
        <f t="shared" si="9"/>
        <v>869.9</v>
      </c>
      <c r="Y101" s="3">
        <f t="shared" si="10"/>
        <v>722.017</v>
      </c>
      <c r="Z101" s="3">
        <v>20</v>
      </c>
      <c r="AA101" s="3">
        <v>26</v>
      </c>
      <c r="AB101" s="3">
        <v>18</v>
      </c>
      <c r="AC101" s="3">
        <v>22</v>
      </c>
      <c r="AD101" s="3">
        <v>26</v>
      </c>
      <c r="AE101" s="3">
        <v>20</v>
      </c>
      <c r="AF101" s="8">
        <f t="shared" si="11"/>
        <v>854.017</v>
      </c>
    </row>
    <row r="102" spans="1:32">
      <c r="A102" s="1" t="s">
        <v>7639</v>
      </c>
      <c r="B102" s="1" t="s">
        <v>26</v>
      </c>
      <c r="C102" s="1" t="s">
        <v>8098</v>
      </c>
      <c r="D102" s="1" t="s">
        <v>28</v>
      </c>
      <c r="E102" s="1" t="s">
        <v>8147</v>
      </c>
      <c r="F102" s="1" t="s">
        <v>8148</v>
      </c>
      <c r="G102" s="3">
        <v>69</v>
      </c>
      <c r="H102" s="3">
        <v>59</v>
      </c>
      <c r="I102" s="3">
        <v>38</v>
      </c>
      <c r="J102" s="3">
        <v>42</v>
      </c>
      <c r="K102" s="3">
        <v>69</v>
      </c>
      <c r="L102" s="3">
        <v>54</v>
      </c>
      <c r="M102" s="3">
        <v>52</v>
      </c>
      <c r="N102" s="3">
        <v>40</v>
      </c>
      <c r="O102" s="3">
        <v>58</v>
      </c>
      <c r="P102" s="3">
        <v>54</v>
      </c>
      <c r="Q102" s="3">
        <v>48</v>
      </c>
      <c r="R102" s="3">
        <v>48</v>
      </c>
      <c r="S102" s="3">
        <v>35</v>
      </c>
      <c r="T102" s="3">
        <v>56</v>
      </c>
      <c r="U102" s="3">
        <v>65</v>
      </c>
      <c r="V102" s="3">
        <v>23</v>
      </c>
      <c r="W102" s="3">
        <v>59.9</v>
      </c>
      <c r="X102" s="3">
        <f t="shared" si="9"/>
        <v>869.9</v>
      </c>
      <c r="Y102" s="3">
        <f t="shared" si="10"/>
        <v>722.017</v>
      </c>
      <c r="Z102" s="3">
        <v>20</v>
      </c>
      <c r="AA102" s="3">
        <v>26</v>
      </c>
      <c r="AB102" s="3">
        <v>18</v>
      </c>
      <c r="AC102" s="3">
        <v>22</v>
      </c>
      <c r="AD102" s="3">
        <v>26</v>
      </c>
      <c r="AE102" s="3">
        <v>20</v>
      </c>
      <c r="AF102" s="8">
        <f t="shared" si="11"/>
        <v>854.017</v>
      </c>
    </row>
    <row r="103" spans="1:32">
      <c r="A103" s="1" t="s">
        <v>7639</v>
      </c>
      <c r="B103" s="1" t="s">
        <v>26</v>
      </c>
      <c r="C103" s="1" t="s">
        <v>8098</v>
      </c>
      <c r="D103" s="1" t="s">
        <v>28</v>
      </c>
      <c r="E103" s="1" t="s">
        <v>8149</v>
      </c>
      <c r="F103" s="1" t="s">
        <v>8150</v>
      </c>
      <c r="G103" s="3">
        <v>69</v>
      </c>
      <c r="H103" s="3">
        <v>59</v>
      </c>
      <c r="I103" s="3">
        <v>38</v>
      </c>
      <c r="J103" s="3">
        <v>42</v>
      </c>
      <c r="K103" s="3">
        <v>69</v>
      </c>
      <c r="L103" s="3">
        <v>54</v>
      </c>
      <c r="M103" s="3">
        <v>52</v>
      </c>
      <c r="N103" s="3">
        <v>40</v>
      </c>
      <c r="O103" s="3">
        <v>58</v>
      </c>
      <c r="P103" s="3">
        <v>54</v>
      </c>
      <c r="Q103" s="3">
        <v>48</v>
      </c>
      <c r="R103" s="3">
        <v>48</v>
      </c>
      <c r="S103" s="3">
        <v>35</v>
      </c>
      <c r="T103" s="3">
        <v>56</v>
      </c>
      <c r="U103" s="3">
        <v>65</v>
      </c>
      <c r="V103" s="3">
        <v>23</v>
      </c>
      <c r="W103" s="3">
        <v>59.9</v>
      </c>
      <c r="X103" s="3">
        <f t="shared" si="9"/>
        <v>869.9</v>
      </c>
      <c r="Y103" s="3">
        <f t="shared" si="10"/>
        <v>722.017</v>
      </c>
      <c r="Z103" s="3">
        <v>20</v>
      </c>
      <c r="AA103" s="3">
        <v>26</v>
      </c>
      <c r="AB103" s="3">
        <v>18</v>
      </c>
      <c r="AC103" s="3">
        <v>22</v>
      </c>
      <c r="AD103" s="3">
        <v>26</v>
      </c>
      <c r="AE103" s="3">
        <v>20</v>
      </c>
      <c r="AF103" s="8">
        <f t="shared" si="11"/>
        <v>854.017</v>
      </c>
    </row>
    <row r="104" spans="1:32">
      <c r="A104" s="1" t="s">
        <v>7639</v>
      </c>
      <c r="B104" s="1" t="s">
        <v>26</v>
      </c>
      <c r="C104" s="1" t="s">
        <v>8098</v>
      </c>
      <c r="D104" s="1" t="s">
        <v>28</v>
      </c>
      <c r="E104" s="1" t="s">
        <v>8151</v>
      </c>
      <c r="F104" s="1" t="s">
        <v>8152</v>
      </c>
      <c r="G104" s="3">
        <v>69</v>
      </c>
      <c r="H104" s="3">
        <v>59</v>
      </c>
      <c r="I104" s="3">
        <v>38</v>
      </c>
      <c r="J104" s="3">
        <v>42</v>
      </c>
      <c r="K104" s="3">
        <v>69</v>
      </c>
      <c r="L104" s="3">
        <v>54</v>
      </c>
      <c r="M104" s="3">
        <v>52</v>
      </c>
      <c r="N104" s="3">
        <v>40</v>
      </c>
      <c r="O104" s="3">
        <v>58</v>
      </c>
      <c r="P104" s="3">
        <v>54</v>
      </c>
      <c r="Q104" s="3">
        <v>48</v>
      </c>
      <c r="R104" s="3">
        <v>48</v>
      </c>
      <c r="S104" s="3">
        <v>35</v>
      </c>
      <c r="T104" s="3">
        <v>56</v>
      </c>
      <c r="U104" s="3">
        <v>65</v>
      </c>
      <c r="V104" s="3">
        <v>23</v>
      </c>
      <c r="W104" s="3">
        <v>59.9</v>
      </c>
      <c r="X104" s="3">
        <f t="shared" si="9"/>
        <v>869.9</v>
      </c>
      <c r="Y104" s="3">
        <f t="shared" si="10"/>
        <v>722.017</v>
      </c>
      <c r="Z104" s="3">
        <v>20</v>
      </c>
      <c r="AA104" s="3">
        <v>26</v>
      </c>
      <c r="AB104" s="3">
        <v>18</v>
      </c>
      <c r="AC104" s="3">
        <v>22</v>
      </c>
      <c r="AD104" s="3">
        <v>26</v>
      </c>
      <c r="AE104" s="3">
        <v>20</v>
      </c>
      <c r="AF104" s="8">
        <f t="shared" si="11"/>
        <v>854.017</v>
      </c>
    </row>
    <row r="105" spans="1:32">
      <c r="A105" s="1" t="s">
        <v>7639</v>
      </c>
      <c r="B105" s="1" t="s">
        <v>26</v>
      </c>
      <c r="C105" s="1" t="s">
        <v>8098</v>
      </c>
      <c r="D105" s="1" t="s">
        <v>28</v>
      </c>
      <c r="E105" s="1" t="s">
        <v>8153</v>
      </c>
      <c r="F105" s="1" t="s">
        <v>8154</v>
      </c>
      <c r="G105" s="3">
        <v>69</v>
      </c>
      <c r="H105" s="3">
        <v>59</v>
      </c>
      <c r="I105" s="3">
        <v>38</v>
      </c>
      <c r="J105" s="3">
        <v>42</v>
      </c>
      <c r="K105" s="3">
        <v>69</v>
      </c>
      <c r="L105" s="3">
        <v>54</v>
      </c>
      <c r="M105" s="3">
        <v>52</v>
      </c>
      <c r="N105" s="3">
        <v>40</v>
      </c>
      <c r="O105" s="3">
        <v>58</v>
      </c>
      <c r="P105" s="3">
        <v>54</v>
      </c>
      <c r="Q105" s="3">
        <v>48</v>
      </c>
      <c r="R105" s="3">
        <v>48</v>
      </c>
      <c r="S105" s="3">
        <v>35</v>
      </c>
      <c r="T105" s="3">
        <v>56</v>
      </c>
      <c r="U105" s="3">
        <v>65</v>
      </c>
      <c r="V105" s="3">
        <v>23</v>
      </c>
      <c r="W105" s="3">
        <v>59.9</v>
      </c>
      <c r="X105" s="3">
        <f t="shared" si="9"/>
        <v>869.9</v>
      </c>
      <c r="Y105" s="3">
        <f t="shared" si="10"/>
        <v>722.017</v>
      </c>
      <c r="Z105" s="3">
        <v>20</v>
      </c>
      <c r="AA105" s="3">
        <v>26</v>
      </c>
      <c r="AB105" s="3">
        <v>18</v>
      </c>
      <c r="AC105" s="3">
        <v>22</v>
      </c>
      <c r="AD105" s="3">
        <v>26</v>
      </c>
      <c r="AE105" s="3">
        <v>20</v>
      </c>
      <c r="AF105" s="8">
        <f t="shared" si="11"/>
        <v>854.017</v>
      </c>
    </row>
    <row r="106" spans="1:32">
      <c r="A106" s="1" t="s">
        <v>7639</v>
      </c>
      <c r="B106" s="1" t="s">
        <v>26</v>
      </c>
      <c r="C106" s="1" t="s">
        <v>8098</v>
      </c>
      <c r="D106" s="1" t="s">
        <v>28</v>
      </c>
      <c r="E106" s="1" t="s">
        <v>8155</v>
      </c>
      <c r="F106" s="1" t="s">
        <v>8156</v>
      </c>
      <c r="G106" s="3">
        <v>69</v>
      </c>
      <c r="H106" s="3">
        <v>59</v>
      </c>
      <c r="I106" s="3">
        <v>38</v>
      </c>
      <c r="J106" s="3">
        <v>42</v>
      </c>
      <c r="K106" s="3">
        <v>69</v>
      </c>
      <c r="L106" s="3">
        <v>54</v>
      </c>
      <c r="M106" s="3">
        <v>52</v>
      </c>
      <c r="N106" s="3">
        <v>40</v>
      </c>
      <c r="O106" s="3">
        <v>58</v>
      </c>
      <c r="P106" s="3">
        <v>54</v>
      </c>
      <c r="Q106" s="3">
        <v>48</v>
      </c>
      <c r="R106" s="3">
        <v>48</v>
      </c>
      <c r="S106" s="3">
        <v>35</v>
      </c>
      <c r="T106" s="3">
        <v>56</v>
      </c>
      <c r="U106" s="3">
        <v>65</v>
      </c>
      <c r="V106" s="3">
        <v>23</v>
      </c>
      <c r="W106" s="3">
        <v>59.9</v>
      </c>
      <c r="X106" s="3">
        <f t="shared" si="9"/>
        <v>869.9</v>
      </c>
      <c r="Y106" s="3">
        <f t="shared" si="10"/>
        <v>722.017</v>
      </c>
      <c r="Z106" s="3">
        <v>20</v>
      </c>
      <c r="AA106" s="3">
        <v>26</v>
      </c>
      <c r="AB106" s="3">
        <v>18</v>
      </c>
      <c r="AC106" s="3">
        <v>22</v>
      </c>
      <c r="AD106" s="3">
        <v>26</v>
      </c>
      <c r="AE106" s="3">
        <v>20</v>
      </c>
      <c r="AF106" s="8">
        <f t="shared" si="11"/>
        <v>854.017</v>
      </c>
    </row>
    <row r="107" spans="1:32">
      <c r="A107" s="1" t="s">
        <v>7639</v>
      </c>
      <c r="B107" s="1" t="s">
        <v>26</v>
      </c>
      <c r="C107" s="1" t="s">
        <v>8098</v>
      </c>
      <c r="D107" s="1" t="s">
        <v>28</v>
      </c>
      <c r="E107" s="1" t="s">
        <v>8157</v>
      </c>
      <c r="F107" s="1" t="s">
        <v>8158</v>
      </c>
      <c r="G107" s="3">
        <v>69</v>
      </c>
      <c r="H107" s="3">
        <v>59</v>
      </c>
      <c r="I107" s="3">
        <v>38</v>
      </c>
      <c r="J107" s="3">
        <v>42</v>
      </c>
      <c r="K107" s="3">
        <v>69</v>
      </c>
      <c r="L107" s="3">
        <v>54</v>
      </c>
      <c r="M107" s="3">
        <v>52</v>
      </c>
      <c r="N107" s="3">
        <v>40</v>
      </c>
      <c r="O107" s="3">
        <v>58</v>
      </c>
      <c r="P107" s="3">
        <v>54</v>
      </c>
      <c r="Q107" s="3">
        <v>48</v>
      </c>
      <c r="R107" s="3">
        <v>48</v>
      </c>
      <c r="S107" s="3">
        <v>35</v>
      </c>
      <c r="T107" s="3">
        <v>56</v>
      </c>
      <c r="U107" s="3">
        <v>65</v>
      </c>
      <c r="V107" s="3">
        <v>23</v>
      </c>
      <c r="W107" s="3">
        <v>59.9</v>
      </c>
      <c r="X107" s="3">
        <f t="shared" si="9"/>
        <v>869.9</v>
      </c>
      <c r="Y107" s="3">
        <f t="shared" si="10"/>
        <v>722.017</v>
      </c>
      <c r="Z107" s="3">
        <v>20</v>
      </c>
      <c r="AA107" s="3">
        <v>26</v>
      </c>
      <c r="AB107" s="3">
        <v>18</v>
      </c>
      <c r="AC107" s="3">
        <v>22</v>
      </c>
      <c r="AD107" s="3">
        <v>26</v>
      </c>
      <c r="AE107" s="3">
        <v>20</v>
      </c>
      <c r="AF107" s="8">
        <f t="shared" si="11"/>
        <v>854.017</v>
      </c>
    </row>
    <row r="108" spans="1:32">
      <c r="A108" s="1" t="s">
        <v>7639</v>
      </c>
      <c r="B108" s="1" t="s">
        <v>26</v>
      </c>
      <c r="C108" s="1" t="s">
        <v>8098</v>
      </c>
      <c r="D108" s="1" t="s">
        <v>28</v>
      </c>
      <c r="E108" s="1" t="s">
        <v>8159</v>
      </c>
      <c r="F108" s="1" t="s">
        <v>8160</v>
      </c>
      <c r="G108" s="3">
        <v>69</v>
      </c>
      <c r="H108" s="3">
        <v>59</v>
      </c>
      <c r="I108" s="3">
        <v>38</v>
      </c>
      <c r="J108" s="3">
        <v>42</v>
      </c>
      <c r="K108" s="3">
        <v>69</v>
      </c>
      <c r="L108" s="3">
        <v>54</v>
      </c>
      <c r="M108" s="3">
        <v>52</v>
      </c>
      <c r="N108" s="3">
        <v>40</v>
      </c>
      <c r="O108" s="3">
        <v>58</v>
      </c>
      <c r="P108" s="3">
        <v>54</v>
      </c>
      <c r="Q108" s="3">
        <v>48</v>
      </c>
      <c r="R108" s="3">
        <v>48</v>
      </c>
      <c r="S108" s="3">
        <v>35</v>
      </c>
      <c r="T108" s="3">
        <v>56</v>
      </c>
      <c r="U108" s="3">
        <v>65</v>
      </c>
      <c r="V108" s="3">
        <v>23</v>
      </c>
      <c r="W108" s="3">
        <v>59.9</v>
      </c>
      <c r="X108" s="3">
        <f t="shared" si="9"/>
        <v>869.9</v>
      </c>
      <c r="Y108" s="3">
        <f t="shared" si="10"/>
        <v>722.017</v>
      </c>
      <c r="Z108" s="3">
        <v>20</v>
      </c>
      <c r="AA108" s="3">
        <v>26</v>
      </c>
      <c r="AB108" s="3">
        <v>18</v>
      </c>
      <c r="AC108" s="3">
        <v>22</v>
      </c>
      <c r="AD108" s="3">
        <v>26</v>
      </c>
      <c r="AE108" s="3">
        <v>20</v>
      </c>
      <c r="AF108" s="8">
        <f t="shared" si="11"/>
        <v>854.017</v>
      </c>
    </row>
    <row r="109" spans="1:32">
      <c r="A109" s="1" t="s">
        <v>7639</v>
      </c>
      <c r="B109" s="1" t="s">
        <v>26</v>
      </c>
      <c r="C109" s="1" t="s">
        <v>8098</v>
      </c>
      <c r="D109" s="1" t="s">
        <v>28</v>
      </c>
      <c r="E109" s="1" t="s">
        <v>8161</v>
      </c>
      <c r="F109" s="1" t="s">
        <v>8162</v>
      </c>
      <c r="G109" s="3">
        <v>69</v>
      </c>
      <c r="H109" s="3">
        <v>59</v>
      </c>
      <c r="I109" s="3">
        <v>38</v>
      </c>
      <c r="J109" s="3">
        <v>42</v>
      </c>
      <c r="K109" s="3">
        <v>69</v>
      </c>
      <c r="L109" s="3">
        <v>54</v>
      </c>
      <c r="M109" s="3">
        <v>52</v>
      </c>
      <c r="N109" s="3">
        <v>40</v>
      </c>
      <c r="O109" s="3">
        <v>58</v>
      </c>
      <c r="P109" s="3">
        <v>54</v>
      </c>
      <c r="Q109" s="3">
        <v>48</v>
      </c>
      <c r="R109" s="3">
        <v>48</v>
      </c>
      <c r="S109" s="3">
        <v>35</v>
      </c>
      <c r="T109" s="3">
        <v>56</v>
      </c>
      <c r="U109" s="3">
        <v>65</v>
      </c>
      <c r="V109" s="3">
        <v>23</v>
      </c>
      <c r="W109" s="3">
        <v>59.9</v>
      </c>
      <c r="X109" s="3">
        <f t="shared" si="9"/>
        <v>869.9</v>
      </c>
      <c r="Y109" s="3">
        <f t="shared" si="10"/>
        <v>722.017</v>
      </c>
      <c r="Z109" s="3">
        <v>20</v>
      </c>
      <c r="AA109" s="3">
        <v>26</v>
      </c>
      <c r="AB109" s="3">
        <v>18</v>
      </c>
      <c r="AC109" s="3">
        <v>22</v>
      </c>
      <c r="AD109" s="3">
        <v>26</v>
      </c>
      <c r="AE109" s="3">
        <v>20</v>
      </c>
      <c r="AF109" s="8">
        <f t="shared" si="11"/>
        <v>854.017</v>
      </c>
    </row>
    <row r="110" spans="1:32">
      <c r="A110" s="1" t="s">
        <v>7639</v>
      </c>
      <c r="B110" s="1" t="s">
        <v>26</v>
      </c>
      <c r="C110" s="1" t="s">
        <v>8098</v>
      </c>
      <c r="D110" s="1" t="s">
        <v>28</v>
      </c>
      <c r="E110" s="1" t="s">
        <v>8163</v>
      </c>
      <c r="F110" s="1" t="s">
        <v>8164</v>
      </c>
      <c r="G110" s="3">
        <v>69</v>
      </c>
      <c r="H110" s="3">
        <v>59</v>
      </c>
      <c r="I110" s="3">
        <v>38</v>
      </c>
      <c r="J110" s="3">
        <v>42</v>
      </c>
      <c r="K110" s="3">
        <v>69</v>
      </c>
      <c r="L110" s="3">
        <v>54</v>
      </c>
      <c r="M110" s="3">
        <v>52</v>
      </c>
      <c r="N110" s="3">
        <v>40</v>
      </c>
      <c r="O110" s="3">
        <v>58</v>
      </c>
      <c r="P110" s="3">
        <v>54</v>
      </c>
      <c r="Q110" s="3">
        <v>48</v>
      </c>
      <c r="R110" s="3">
        <v>48</v>
      </c>
      <c r="S110" s="3">
        <v>35</v>
      </c>
      <c r="T110" s="3">
        <v>56</v>
      </c>
      <c r="U110" s="3">
        <v>65</v>
      </c>
      <c r="V110" s="3">
        <v>23</v>
      </c>
      <c r="W110" s="3">
        <v>59.9</v>
      </c>
      <c r="X110" s="3">
        <f t="shared" si="9"/>
        <v>869.9</v>
      </c>
      <c r="Y110" s="3">
        <f t="shared" si="10"/>
        <v>722.017</v>
      </c>
      <c r="Z110" s="3">
        <v>20</v>
      </c>
      <c r="AA110" s="3">
        <v>26</v>
      </c>
      <c r="AB110" s="3">
        <v>18</v>
      </c>
      <c r="AC110" s="3">
        <v>22</v>
      </c>
      <c r="AD110" s="3">
        <v>26</v>
      </c>
      <c r="AE110" s="3">
        <v>20</v>
      </c>
      <c r="AF110" s="8">
        <f t="shared" si="11"/>
        <v>854.017</v>
      </c>
    </row>
    <row r="111" spans="1:32">
      <c r="A111" s="1" t="s">
        <v>7639</v>
      </c>
      <c r="B111" s="1" t="s">
        <v>26</v>
      </c>
      <c r="C111" s="1" t="s">
        <v>8098</v>
      </c>
      <c r="D111" s="1" t="s">
        <v>28</v>
      </c>
      <c r="E111" s="1" t="s">
        <v>8165</v>
      </c>
      <c r="F111" s="1" t="s">
        <v>8166</v>
      </c>
      <c r="G111" s="3">
        <v>69</v>
      </c>
      <c r="H111" s="3">
        <v>59</v>
      </c>
      <c r="I111" s="3">
        <v>38</v>
      </c>
      <c r="J111" s="3">
        <v>42</v>
      </c>
      <c r="K111" s="3">
        <v>69</v>
      </c>
      <c r="L111" s="3">
        <v>54</v>
      </c>
      <c r="M111" s="3">
        <v>52</v>
      </c>
      <c r="N111" s="3">
        <v>40</v>
      </c>
      <c r="O111" s="3">
        <v>58</v>
      </c>
      <c r="P111" s="3">
        <v>54</v>
      </c>
      <c r="Q111" s="3">
        <v>48</v>
      </c>
      <c r="R111" s="3">
        <v>48</v>
      </c>
      <c r="S111" s="3">
        <v>35</v>
      </c>
      <c r="T111" s="3">
        <v>56</v>
      </c>
      <c r="U111" s="3">
        <v>65</v>
      </c>
      <c r="V111" s="3">
        <v>23</v>
      </c>
      <c r="W111" s="3">
        <v>59.9</v>
      </c>
      <c r="X111" s="3">
        <f t="shared" si="9"/>
        <v>869.9</v>
      </c>
      <c r="Y111" s="3">
        <f t="shared" si="10"/>
        <v>722.017</v>
      </c>
      <c r="Z111" s="3">
        <v>20</v>
      </c>
      <c r="AA111" s="3">
        <v>26</v>
      </c>
      <c r="AB111" s="3">
        <v>18</v>
      </c>
      <c r="AC111" s="3">
        <v>22</v>
      </c>
      <c r="AD111" s="3">
        <v>26</v>
      </c>
      <c r="AE111" s="3">
        <v>20</v>
      </c>
      <c r="AF111" s="8">
        <f t="shared" si="11"/>
        <v>854.017</v>
      </c>
    </row>
    <row r="112" spans="1:32">
      <c r="A112" s="1" t="s">
        <v>7639</v>
      </c>
      <c r="B112" s="1" t="s">
        <v>26</v>
      </c>
      <c r="C112" s="1" t="s">
        <v>8098</v>
      </c>
      <c r="D112" s="1" t="s">
        <v>28</v>
      </c>
      <c r="E112" s="1" t="s">
        <v>8167</v>
      </c>
      <c r="F112" s="1" t="s">
        <v>8168</v>
      </c>
      <c r="G112" s="3">
        <v>69</v>
      </c>
      <c r="H112" s="3">
        <v>59</v>
      </c>
      <c r="I112" s="3">
        <v>38</v>
      </c>
      <c r="J112" s="3">
        <v>42</v>
      </c>
      <c r="K112" s="3">
        <v>69</v>
      </c>
      <c r="L112" s="3">
        <v>54</v>
      </c>
      <c r="M112" s="3">
        <v>52</v>
      </c>
      <c r="N112" s="3">
        <v>40</v>
      </c>
      <c r="O112" s="3">
        <v>58</v>
      </c>
      <c r="P112" s="3">
        <v>54</v>
      </c>
      <c r="Q112" s="3">
        <v>48</v>
      </c>
      <c r="R112" s="3">
        <v>48</v>
      </c>
      <c r="S112" s="3">
        <v>35</v>
      </c>
      <c r="T112" s="3">
        <v>56</v>
      </c>
      <c r="U112" s="3">
        <v>65</v>
      </c>
      <c r="V112" s="3">
        <v>23</v>
      </c>
      <c r="W112" s="3">
        <v>59.9</v>
      </c>
      <c r="X112" s="3">
        <f t="shared" si="9"/>
        <v>869.9</v>
      </c>
      <c r="Y112" s="3">
        <f t="shared" si="10"/>
        <v>722.017</v>
      </c>
      <c r="Z112" s="3">
        <v>20</v>
      </c>
      <c r="AA112" s="3">
        <v>26</v>
      </c>
      <c r="AB112" s="3">
        <v>18</v>
      </c>
      <c r="AC112" s="3">
        <v>22</v>
      </c>
      <c r="AD112" s="3">
        <v>26</v>
      </c>
      <c r="AE112" s="3">
        <v>20</v>
      </c>
      <c r="AF112" s="8">
        <f t="shared" si="11"/>
        <v>854.017</v>
      </c>
    </row>
    <row r="113" spans="1:32">
      <c r="A113" s="1" t="s">
        <v>7639</v>
      </c>
      <c r="B113" s="1" t="s">
        <v>26</v>
      </c>
      <c r="C113" s="1" t="s">
        <v>8098</v>
      </c>
      <c r="D113" s="1" t="s">
        <v>28</v>
      </c>
      <c r="E113" s="1" t="s">
        <v>8169</v>
      </c>
      <c r="F113" s="1" t="s">
        <v>8170</v>
      </c>
      <c r="G113" s="3">
        <v>69</v>
      </c>
      <c r="H113" s="3">
        <v>59</v>
      </c>
      <c r="I113" s="3">
        <v>38</v>
      </c>
      <c r="J113" s="3">
        <v>42</v>
      </c>
      <c r="K113" s="3">
        <v>69</v>
      </c>
      <c r="L113" s="3">
        <v>54</v>
      </c>
      <c r="M113" s="3">
        <v>52</v>
      </c>
      <c r="N113" s="3">
        <v>40</v>
      </c>
      <c r="O113" s="3">
        <v>58</v>
      </c>
      <c r="P113" s="3">
        <v>54</v>
      </c>
      <c r="Q113" s="3">
        <v>48</v>
      </c>
      <c r="R113" s="3">
        <v>48</v>
      </c>
      <c r="S113" s="3">
        <v>35</v>
      </c>
      <c r="T113" s="3">
        <v>56</v>
      </c>
      <c r="U113" s="3">
        <v>65</v>
      </c>
      <c r="V113" s="3">
        <v>23</v>
      </c>
      <c r="W113" s="3">
        <v>59.9</v>
      </c>
      <c r="X113" s="3">
        <f t="shared" si="9"/>
        <v>869.9</v>
      </c>
      <c r="Y113" s="3">
        <f t="shared" si="10"/>
        <v>722.017</v>
      </c>
      <c r="Z113" s="3">
        <v>20</v>
      </c>
      <c r="AA113" s="3">
        <v>26</v>
      </c>
      <c r="AB113" s="3">
        <v>18</v>
      </c>
      <c r="AC113" s="3">
        <v>22</v>
      </c>
      <c r="AD113" s="3">
        <v>26</v>
      </c>
      <c r="AE113" s="3">
        <v>20</v>
      </c>
      <c r="AF113" s="8">
        <f t="shared" si="11"/>
        <v>854.017</v>
      </c>
    </row>
    <row r="114" spans="1:32">
      <c r="A114" s="1" t="s">
        <v>7639</v>
      </c>
      <c r="B114" s="1" t="s">
        <v>26</v>
      </c>
      <c r="C114" s="1" t="s">
        <v>8098</v>
      </c>
      <c r="D114" s="1" t="s">
        <v>28</v>
      </c>
      <c r="E114" s="1" t="s">
        <v>8171</v>
      </c>
      <c r="F114" s="1" t="s">
        <v>8172</v>
      </c>
      <c r="G114" s="3">
        <v>69</v>
      </c>
      <c r="H114" s="3">
        <v>59</v>
      </c>
      <c r="I114" s="3">
        <v>38</v>
      </c>
      <c r="J114" s="3">
        <v>42</v>
      </c>
      <c r="K114" s="3">
        <v>69</v>
      </c>
      <c r="L114" s="3">
        <v>54</v>
      </c>
      <c r="M114" s="3">
        <v>52</v>
      </c>
      <c r="N114" s="3">
        <v>40</v>
      </c>
      <c r="O114" s="3">
        <v>58</v>
      </c>
      <c r="P114" s="3">
        <v>54</v>
      </c>
      <c r="Q114" s="3">
        <v>48</v>
      </c>
      <c r="R114" s="3">
        <v>48</v>
      </c>
      <c r="S114" s="3">
        <v>35</v>
      </c>
      <c r="T114" s="3">
        <v>56</v>
      </c>
      <c r="U114" s="3">
        <v>65</v>
      </c>
      <c r="V114" s="3">
        <v>23</v>
      </c>
      <c r="W114" s="3">
        <v>59.9</v>
      </c>
      <c r="X114" s="3">
        <f t="shared" si="9"/>
        <v>869.9</v>
      </c>
      <c r="Y114" s="3">
        <f t="shared" si="10"/>
        <v>722.017</v>
      </c>
      <c r="Z114" s="3">
        <v>20</v>
      </c>
      <c r="AA114" s="3">
        <v>26</v>
      </c>
      <c r="AB114" s="3">
        <v>18</v>
      </c>
      <c r="AC114" s="3">
        <v>22</v>
      </c>
      <c r="AD114" s="3">
        <v>26</v>
      </c>
      <c r="AE114" s="3">
        <v>20</v>
      </c>
      <c r="AF114" s="8">
        <f t="shared" si="11"/>
        <v>854.017</v>
      </c>
    </row>
    <row r="115" spans="1:32">
      <c r="A115" s="1" t="s">
        <v>7639</v>
      </c>
      <c r="B115" s="1" t="s">
        <v>26</v>
      </c>
      <c r="C115" s="1" t="s">
        <v>8098</v>
      </c>
      <c r="D115" s="1" t="s">
        <v>28</v>
      </c>
      <c r="E115" s="1" t="s">
        <v>8173</v>
      </c>
      <c r="F115" s="1" t="s">
        <v>8174</v>
      </c>
      <c r="G115" s="3">
        <v>69</v>
      </c>
      <c r="H115" s="3">
        <v>59</v>
      </c>
      <c r="I115" s="3">
        <v>38</v>
      </c>
      <c r="J115" s="3">
        <v>42</v>
      </c>
      <c r="K115" s="3">
        <v>69</v>
      </c>
      <c r="L115" s="3">
        <v>54</v>
      </c>
      <c r="M115" s="3">
        <v>52</v>
      </c>
      <c r="N115" s="3">
        <v>40</v>
      </c>
      <c r="O115" s="3">
        <v>58</v>
      </c>
      <c r="P115" s="3">
        <v>54</v>
      </c>
      <c r="Q115" s="3">
        <v>48</v>
      </c>
      <c r="R115" s="3">
        <v>48</v>
      </c>
      <c r="S115" s="3">
        <v>35</v>
      </c>
      <c r="T115" s="3">
        <v>56</v>
      </c>
      <c r="U115" s="3">
        <v>65</v>
      </c>
      <c r="V115" s="3">
        <v>23</v>
      </c>
      <c r="W115" s="3">
        <v>59.9</v>
      </c>
      <c r="X115" s="3">
        <f t="shared" si="9"/>
        <v>869.9</v>
      </c>
      <c r="Y115" s="3">
        <f t="shared" si="10"/>
        <v>722.017</v>
      </c>
      <c r="Z115" s="3">
        <v>20</v>
      </c>
      <c r="AA115" s="3">
        <v>26</v>
      </c>
      <c r="AB115" s="3">
        <v>18</v>
      </c>
      <c r="AC115" s="3">
        <v>22</v>
      </c>
      <c r="AD115" s="3">
        <v>26</v>
      </c>
      <c r="AE115" s="3">
        <v>20</v>
      </c>
      <c r="AF115" s="8">
        <f t="shared" si="11"/>
        <v>854.017</v>
      </c>
    </row>
    <row r="116" spans="1:32">
      <c r="A116" s="1" t="s">
        <v>7639</v>
      </c>
      <c r="B116" s="1" t="s">
        <v>26</v>
      </c>
      <c r="C116" s="1" t="s">
        <v>8098</v>
      </c>
      <c r="D116" s="1" t="s">
        <v>28</v>
      </c>
      <c r="E116" s="1" t="s">
        <v>8175</v>
      </c>
      <c r="F116" s="1" t="s">
        <v>8176</v>
      </c>
      <c r="G116" s="3">
        <v>69</v>
      </c>
      <c r="H116" s="3">
        <v>59</v>
      </c>
      <c r="I116" s="3">
        <v>38</v>
      </c>
      <c r="J116" s="3">
        <v>42</v>
      </c>
      <c r="K116" s="3">
        <v>69</v>
      </c>
      <c r="L116" s="3">
        <v>54</v>
      </c>
      <c r="M116" s="3">
        <v>52</v>
      </c>
      <c r="N116" s="3">
        <v>40</v>
      </c>
      <c r="O116" s="3">
        <v>58</v>
      </c>
      <c r="P116" s="3">
        <v>54</v>
      </c>
      <c r="Q116" s="3">
        <v>48</v>
      </c>
      <c r="R116" s="3">
        <v>48</v>
      </c>
      <c r="S116" s="3">
        <v>35</v>
      </c>
      <c r="T116" s="3">
        <v>56</v>
      </c>
      <c r="U116" s="3">
        <v>65</v>
      </c>
      <c r="V116" s="3">
        <v>23</v>
      </c>
      <c r="W116" s="3">
        <v>59.9</v>
      </c>
      <c r="X116" s="3">
        <f t="shared" si="9"/>
        <v>869.9</v>
      </c>
      <c r="Y116" s="3">
        <f t="shared" si="10"/>
        <v>722.017</v>
      </c>
      <c r="Z116" s="3">
        <v>20</v>
      </c>
      <c r="AA116" s="3">
        <v>26</v>
      </c>
      <c r="AB116" s="3">
        <v>18</v>
      </c>
      <c r="AC116" s="3">
        <v>22</v>
      </c>
      <c r="AD116" s="3">
        <v>26</v>
      </c>
      <c r="AE116" s="3">
        <v>20</v>
      </c>
      <c r="AF116" s="8">
        <f t="shared" si="11"/>
        <v>854.017</v>
      </c>
    </row>
    <row r="117" spans="1:32">
      <c r="A117" s="1" t="s">
        <v>7639</v>
      </c>
      <c r="B117" s="1" t="s">
        <v>26</v>
      </c>
      <c r="C117" s="1" t="s">
        <v>8098</v>
      </c>
      <c r="D117" s="1" t="s">
        <v>28</v>
      </c>
      <c r="E117" s="1" t="s">
        <v>8177</v>
      </c>
      <c r="F117" s="1" t="s">
        <v>7342</v>
      </c>
      <c r="G117" s="3">
        <v>69</v>
      </c>
      <c r="H117" s="3">
        <v>59</v>
      </c>
      <c r="I117" s="3">
        <v>38</v>
      </c>
      <c r="J117" s="3">
        <v>42</v>
      </c>
      <c r="K117" s="3">
        <v>69</v>
      </c>
      <c r="L117" s="3">
        <v>54</v>
      </c>
      <c r="M117" s="3">
        <v>52</v>
      </c>
      <c r="N117" s="3">
        <v>40</v>
      </c>
      <c r="O117" s="3">
        <v>58</v>
      </c>
      <c r="P117" s="3">
        <v>54</v>
      </c>
      <c r="Q117" s="3">
        <v>48</v>
      </c>
      <c r="R117" s="3">
        <v>48</v>
      </c>
      <c r="S117" s="3">
        <v>35</v>
      </c>
      <c r="T117" s="3">
        <v>56</v>
      </c>
      <c r="U117" s="3">
        <v>65</v>
      </c>
      <c r="V117" s="3">
        <v>23</v>
      </c>
      <c r="W117" s="3">
        <v>59.9</v>
      </c>
      <c r="X117" s="3">
        <f t="shared" si="9"/>
        <v>869.9</v>
      </c>
      <c r="Y117" s="3">
        <f t="shared" si="10"/>
        <v>722.017</v>
      </c>
      <c r="Z117" s="3">
        <v>20</v>
      </c>
      <c r="AA117" s="3">
        <v>26</v>
      </c>
      <c r="AB117" s="3">
        <v>18</v>
      </c>
      <c r="AC117" s="3">
        <v>22</v>
      </c>
      <c r="AD117" s="3">
        <v>26</v>
      </c>
      <c r="AE117" s="3">
        <v>20</v>
      </c>
      <c r="AF117" s="8">
        <f t="shared" si="11"/>
        <v>854.017</v>
      </c>
    </row>
    <row r="118" spans="1:32">
      <c r="A118" s="1" t="s">
        <v>7639</v>
      </c>
      <c r="B118" s="1" t="s">
        <v>26</v>
      </c>
      <c r="C118" s="1" t="s">
        <v>8178</v>
      </c>
      <c r="D118" s="1" t="s">
        <v>28</v>
      </c>
      <c r="E118" s="1" t="s">
        <v>8179</v>
      </c>
      <c r="F118" s="1" t="s">
        <v>8180</v>
      </c>
      <c r="G118" s="3">
        <v>69</v>
      </c>
      <c r="H118" s="3">
        <v>59</v>
      </c>
      <c r="I118" s="3">
        <v>38</v>
      </c>
      <c r="J118" s="3">
        <v>42</v>
      </c>
      <c r="K118" s="3">
        <v>69</v>
      </c>
      <c r="L118" s="3">
        <v>54</v>
      </c>
      <c r="M118" s="3">
        <v>52</v>
      </c>
      <c r="N118" s="3">
        <v>40</v>
      </c>
      <c r="O118" s="3">
        <v>58</v>
      </c>
      <c r="P118" s="3">
        <v>54</v>
      </c>
      <c r="Q118" s="3">
        <v>48</v>
      </c>
      <c r="R118" s="3">
        <v>48</v>
      </c>
      <c r="S118" s="3">
        <v>35</v>
      </c>
      <c r="T118" s="3">
        <v>56</v>
      </c>
      <c r="U118" s="3">
        <v>65</v>
      </c>
      <c r="V118" s="3">
        <v>23</v>
      </c>
      <c r="W118" s="3">
        <v>59.9</v>
      </c>
      <c r="X118" s="3">
        <f t="shared" si="9"/>
        <v>869.9</v>
      </c>
      <c r="Y118" s="3">
        <f t="shared" si="10"/>
        <v>722.017</v>
      </c>
      <c r="Z118" s="3">
        <v>20</v>
      </c>
      <c r="AA118" s="3">
        <v>26</v>
      </c>
      <c r="AB118" s="3">
        <v>18</v>
      </c>
      <c r="AC118" s="3">
        <v>22</v>
      </c>
      <c r="AD118" s="3">
        <v>26</v>
      </c>
      <c r="AE118" s="3">
        <v>20</v>
      </c>
      <c r="AF118" s="8">
        <f t="shared" si="11"/>
        <v>854.017</v>
      </c>
    </row>
    <row r="119" spans="1:32">
      <c r="A119" s="1" t="s">
        <v>7639</v>
      </c>
      <c r="B119" s="1" t="s">
        <v>26</v>
      </c>
      <c r="C119" s="1" t="s">
        <v>8178</v>
      </c>
      <c r="D119" s="1" t="s">
        <v>28</v>
      </c>
      <c r="E119" s="1" t="s">
        <v>8181</v>
      </c>
      <c r="F119" s="1" t="s">
        <v>8182</v>
      </c>
      <c r="G119" s="3">
        <v>69</v>
      </c>
      <c r="H119" s="3">
        <v>59</v>
      </c>
      <c r="I119" s="3">
        <v>38</v>
      </c>
      <c r="J119" s="3">
        <v>42</v>
      </c>
      <c r="K119" s="3">
        <v>69</v>
      </c>
      <c r="L119" s="3">
        <v>54</v>
      </c>
      <c r="M119" s="3">
        <v>52</v>
      </c>
      <c r="N119" s="3">
        <v>40</v>
      </c>
      <c r="O119" s="3">
        <v>58</v>
      </c>
      <c r="P119" s="3">
        <v>54</v>
      </c>
      <c r="Q119" s="3">
        <v>48</v>
      </c>
      <c r="R119" s="3">
        <v>48</v>
      </c>
      <c r="S119" s="3">
        <v>35</v>
      </c>
      <c r="T119" s="3">
        <v>56</v>
      </c>
      <c r="U119" s="3">
        <v>65</v>
      </c>
      <c r="V119" s="3">
        <v>23</v>
      </c>
      <c r="W119" s="3">
        <v>59.9</v>
      </c>
      <c r="X119" s="3">
        <f t="shared" si="9"/>
        <v>869.9</v>
      </c>
      <c r="Y119" s="3">
        <f t="shared" si="10"/>
        <v>722.017</v>
      </c>
      <c r="Z119" s="3">
        <v>20</v>
      </c>
      <c r="AA119" s="3">
        <v>26</v>
      </c>
      <c r="AB119" s="3">
        <v>18</v>
      </c>
      <c r="AC119" s="3">
        <v>22</v>
      </c>
      <c r="AD119" s="3">
        <v>26</v>
      </c>
      <c r="AE119" s="3">
        <v>20</v>
      </c>
      <c r="AF119" s="8">
        <f t="shared" si="11"/>
        <v>854.017</v>
      </c>
    </row>
    <row r="120" spans="1:32">
      <c r="A120" s="1" t="s">
        <v>7639</v>
      </c>
      <c r="B120" s="1" t="s">
        <v>26</v>
      </c>
      <c r="C120" s="1" t="s">
        <v>8178</v>
      </c>
      <c r="D120" s="1" t="s">
        <v>28</v>
      </c>
      <c r="E120" s="1" t="s">
        <v>8183</v>
      </c>
      <c r="F120" s="1" t="s">
        <v>8184</v>
      </c>
      <c r="G120" s="3">
        <v>69</v>
      </c>
      <c r="H120" s="3">
        <v>59</v>
      </c>
      <c r="I120" s="3">
        <v>38</v>
      </c>
      <c r="J120" s="3">
        <v>42</v>
      </c>
      <c r="K120" s="3">
        <v>69</v>
      </c>
      <c r="L120" s="3">
        <v>54</v>
      </c>
      <c r="M120" s="3">
        <v>52</v>
      </c>
      <c r="N120" s="3">
        <v>40</v>
      </c>
      <c r="O120" s="3">
        <v>58</v>
      </c>
      <c r="P120" s="3">
        <v>54</v>
      </c>
      <c r="Q120" s="3">
        <v>48</v>
      </c>
      <c r="R120" s="3">
        <v>48</v>
      </c>
      <c r="S120" s="3">
        <v>35</v>
      </c>
      <c r="T120" s="3">
        <v>56</v>
      </c>
      <c r="U120" s="3">
        <v>65</v>
      </c>
      <c r="V120" s="3">
        <v>23</v>
      </c>
      <c r="W120" s="3">
        <v>59.9</v>
      </c>
      <c r="X120" s="3">
        <f t="shared" si="9"/>
        <v>869.9</v>
      </c>
      <c r="Y120" s="3">
        <f t="shared" si="10"/>
        <v>722.017</v>
      </c>
      <c r="Z120" s="3">
        <v>20</v>
      </c>
      <c r="AA120" s="3">
        <v>26</v>
      </c>
      <c r="AB120" s="3">
        <v>18</v>
      </c>
      <c r="AC120" s="3">
        <v>22</v>
      </c>
      <c r="AD120" s="3">
        <v>26</v>
      </c>
      <c r="AE120" s="3">
        <v>20</v>
      </c>
      <c r="AF120" s="8">
        <f t="shared" si="11"/>
        <v>854.017</v>
      </c>
    </row>
    <row r="121" spans="1:32">
      <c r="A121" s="1" t="s">
        <v>7639</v>
      </c>
      <c r="B121" s="1" t="s">
        <v>26</v>
      </c>
      <c r="C121" s="1" t="s">
        <v>8178</v>
      </c>
      <c r="D121" s="1" t="s">
        <v>28</v>
      </c>
      <c r="E121" s="1" t="s">
        <v>8185</v>
      </c>
      <c r="F121" s="1" t="s">
        <v>8186</v>
      </c>
      <c r="G121" s="3">
        <v>69</v>
      </c>
      <c r="H121" s="3">
        <v>59</v>
      </c>
      <c r="I121" s="3">
        <v>38</v>
      </c>
      <c r="J121" s="3">
        <v>42</v>
      </c>
      <c r="K121" s="3">
        <v>69</v>
      </c>
      <c r="L121" s="3">
        <v>54</v>
      </c>
      <c r="M121" s="3">
        <v>52</v>
      </c>
      <c r="N121" s="3">
        <v>40</v>
      </c>
      <c r="O121" s="3">
        <v>58</v>
      </c>
      <c r="P121" s="3">
        <v>54</v>
      </c>
      <c r="Q121" s="3">
        <v>48</v>
      </c>
      <c r="R121" s="3">
        <v>48</v>
      </c>
      <c r="S121" s="3">
        <v>35</v>
      </c>
      <c r="T121" s="3">
        <v>56</v>
      </c>
      <c r="U121" s="3">
        <v>65</v>
      </c>
      <c r="V121" s="3">
        <v>23</v>
      </c>
      <c r="W121" s="3">
        <v>59.9</v>
      </c>
      <c r="X121" s="3">
        <f t="shared" si="9"/>
        <v>869.9</v>
      </c>
      <c r="Y121" s="3">
        <f t="shared" si="10"/>
        <v>722.017</v>
      </c>
      <c r="Z121" s="3">
        <v>20</v>
      </c>
      <c r="AA121" s="3">
        <v>26</v>
      </c>
      <c r="AB121" s="3">
        <v>18</v>
      </c>
      <c r="AC121" s="3">
        <v>22</v>
      </c>
      <c r="AD121" s="3">
        <v>26</v>
      </c>
      <c r="AE121" s="3">
        <v>20</v>
      </c>
      <c r="AF121" s="8">
        <f t="shared" si="11"/>
        <v>854.017</v>
      </c>
    </row>
    <row r="122" spans="1:32">
      <c r="A122" s="1" t="s">
        <v>7639</v>
      </c>
      <c r="B122" s="1" t="s">
        <v>26</v>
      </c>
      <c r="C122" s="1" t="s">
        <v>8178</v>
      </c>
      <c r="D122" s="1" t="s">
        <v>28</v>
      </c>
      <c r="E122" s="1" t="s">
        <v>8187</v>
      </c>
      <c r="F122" s="1" t="s">
        <v>8188</v>
      </c>
      <c r="G122" s="3">
        <v>69</v>
      </c>
      <c r="H122" s="3">
        <v>59</v>
      </c>
      <c r="I122" s="3">
        <v>38</v>
      </c>
      <c r="J122" s="3">
        <v>42</v>
      </c>
      <c r="K122" s="3">
        <v>69</v>
      </c>
      <c r="L122" s="3">
        <v>54</v>
      </c>
      <c r="M122" s="3">
        <v>52</v>
      </c>
      <c r="N122" s="3">
        <v>40</v>
      </c>
      <c r="O122" s="3">
        <v>58</v>
      </c>
      <c r="P122" s="3">
        <v>54</v>
      </c>
      <c r="Q122" s="3">
        <v>48</v>
      </c>
      <c r="R122" s="3">
        <v>48</v>
      </c>
      <c r="S122" s="3">
        <v>35</v>
      </c>
      <c r="T122" s="3">
        <v>56</v>
      </c>
      <c r="U122" s="3">
        <v>65</v>
      </c>
      <c r="V122" s="3">
        <v>23</v>
      </c>
      <c r="W122" s="3">
        <v>59.9</v>
      </c>
      <c r="X122" s="3">
        <f t="shared" si="9"/>
        <v>869.9</v>
      </c>
      <c r="Y122" s="3">
        <f t="shared" si="10"/>
        <v>722.017</v>
      </c>
      <c r="Z122" s="3">
        <v>20</v>
      </c>
      <c r="AA122" s="3">
        <v>26</v>
      </c>
      <c r="AB122" s="3">
        <v>18</v>
      </c>
      <c r="AC122" s="3">
        <v>22</v>
      </c>
      <c r="AD122" s="3">
        <v>26</v>
      </c>
      <c r="AE122" s="3">
        <v>20</v>
      </c>
      <c r="AF122" s="8">
        <f t="shared" si="11"/>
        <v>854.017</v>
      </c>
    </row>
    <row r="123" spans="1:32">
      <c r="A123" s="1" t="s">
        <v>7639</v>
      </c>
      <c r="B123" s="1" t="s">
        <v>26</v>
      </c>
      <c r="C123" s="1" t="s">
        <v>8178</v>
      </c>
      <c r="D123" s="1" t="s">
        <v>28</v>
      </c>
      <c r="E123" s="1" t="s">
        <v>8189</v>
      </c>
      <c r="F123" s="1" t="s">
        <v>8190</v>
      </c>
      <c r="G123" s="3">
        <v>69</v>
      </c>
      <c r="H123" s="3">
        <v>59</v>
      </c>
      <c r="I123" s="3">
        <v>38</v>
      </c>
      <c r="J123" s="3">
        <v>42</v>
      </c>
      <c r="K123" s="3">
        <v>69</v>
      </c>
      <c r="L123" s="3">
        <v>54</v>
      </c>
      <c r="M123" s="3">
        <v>52</v>
      </c>
      <c r="N123" s="3">
        <v>40</v>
      </c>
      <c r="O123" s="3">
        <v>58</v>
      </c>
      <c r="P123" s="3">
        <v>54</v>
      </c>
      <c r="Q123" s="3">
        <v>48</v>
      </c>
      <c r="R123" s="3">
        <v>48</v>
      </c>
      <c r="S123" s="3">
        <v>35</v>
      </c>
      <c r="T123" s="3">
        <v>56</v>
      </c>
      <c r="U123" s="3">
        <v>65</v>
      </c>
      <c r="V123" s="3">
        <v>23</v>
      </c>
      <c r="W123" s="3">
        <v>59.9</v>
      </c>
      <c r="X123" s="3">
        <f t="shared" si="9"/>
        <v>869.9</v>
      </c>
      <c r="Y123" s="3">
        <f t="shared" si="10"/>
        <v>722.017</v>
      </c>
      <c r="Z123" s="3">
        <v>20</v>
      </c>
      <c r="AA123" s="3">
        <v>26</v>
      </c>
      <c r="AB123" s="3">
        <v>18</v>
      </c>
      <c r="AC123" s="3">
        <v>22</v>
      </c>
      <c r="AD123" s="3">
        <v>26</v>
      </c>
      <c r="AE123" s="3">
        <v>20</v>
      </c>
      <c r="AF123" s="8">
        <f t="shared" si="11"/>
        <v>854.017</v>
      </c>
    </row>
    <row r="124" spans="1:32">
      <c r="A124" s="1" t="s">
        <v>7639</v>
      </c>
      <c r="B124" s="1" t="s">
        <v>26</v>
      </c>
      <c r="C124" s="1" t="s">
        <v>8178</v>
      </c>
      <c r="D124" s="1" t="s">
        <v>28</v>
      </c>
      <c r="E124" s="1" t="s">
        <v>8191</v>
      </c>
      <c r="F124" s="1" t="s">
        <v>8192</v>
      </c>
      <c r="G124" s="3">
        <v>69</v>
      </c>
      <c r="H124" s="3">
        <v>59</v>
      </c>
      <c r="I124" s="3">
        <v>38</v>
      </c>
      <c r="J124" s="3">
        <v>42</v>
      </c>
      <c r="K124" s="3">
        <v>69</v>
      </c>
      <c r="L124" s="3">
        <v>54</v>
      </c>
      <c r="M124" s="3">
        <v>52</v>
      </c>
      <c r="N124" s="3">
        <v>40</v>
      </c>
      <c r="O124" s="3">
        <v>58</v>
      </c>
      <c r="P124" s="3">
        <v>54</v>
      </c>
      <c r="Q124" s="3">
        <v>48</v>
      </c>
      <c r="R124" s="3">
        <v>48</v>
      </c>
      <c r="S124" s="3">
        <v>35</v>
      </c>
      <c r="T124" s="3">
        <v>56</v>
      </c>
      <c r="U124" s="3">
        <v>65</v>
      </c>
      <c r="V124" s="3">
        <v>23</v>
      </c>
      <c r="W124" s="3">
        <v>59.9</v>
      </c>
      <c r="X124" s="3">
        <f t="shared" si="9"/>
        <v>869.9</v>
      </c>
      <c r="Y124" s="3">
        <f t="shared" si="10"/>
        <v>722.017</v>
      </c>
      <c r="Z124" s="3">
        <v>20</v>
      </c>
      <c r="AA124" s="3">
        <v>26</v>
      </c>
      <c r="AB124" s="3">
        <v>18</v>
      </c>
      <c r="AC124" s="3">
        <v>22</v>
      </c>
      <c r="AD124" s="3">
        <v>26</v>
      </c>
      <c r="AE124" s="3">
        <v>20</v>
      </c>
      <c r="AF124" s="8">
        <f t="shared" si="11"/>
        <v>854.017</v>
      </c>
    </row>
    <row r="125" spans="1:32">
      <c r="A125" s="1" t="s">
        <v>7639</v>
      </c>
      <c r="B125" s="1" t="s">
        <v>26</v>
      </c>
      <c r="C125" s="1" t="s">
        <v>8178</v>
      </c>
      <c r="D125" s="1" t="s">
        <v>28</v>
      </c>
      <c r="E125" s="1" t="s">
        <v>8193</v>
      </c>
      <c r="F125" s="1" t="s">
        <v>8194</v>
      </c>
      <c r="G125" s="3">
        <v>69</v>
      </c>
      <c r="H125" s="3">
        <v>59</v>
      </c>
      <c r="I125" s="3">
        <v>38</v>
      </c>
      <c r="J125" s="3">
        <v>42</v>
      </c>
      <c r="K125" s="3">
        <v>69</v>
      </c>
      <c r="L125" s="3">
        <v>54</v>
      </c>
      <c r="M125" s="3">
        <v>52</v>
      </c>
      <c r="N125" s="3">
        <v>40</v>
      </c>
      <c r="O125" s="3">
        <v>58</v>
      </c>
      <c r="P125" s="3">
        <v>54</v>
      </c>
      <c r="Q125" s="3">
        <v>48</v>
      </c>
      <c r="R125" s="3">
        <v>48</v>
      </c>
      <c r="S125" s="3">
        <v>35</v>
      </c>
      <c r="T125" s="3">
        <v>56</v>
      </c>
      <c r="U125" s="3">
        <v>65</v>
      </c>
      <c r="V125" s="3">
        <v>23</v>
      </c>
      <c r="W125" s="3">
        <v>59.9</v>
      </c>
      <c r="X125" s="3">
        <f t="shared" si="9"/>
        <v>869.9</v>
      </c>
      <c r="Y125" s="3">
        <f t="shared" si="10"/>
        <v>722.017</v>
      </c>
      <c r="Z125" s="3">
        <v>20</v>
      </c>
      <c r="AA125" s="3">
        <v>26</v>
      </c>
      <c r="AB125" s="3">
        <v>18</v>
      </c>
      <c r="AC125" s="3">
        <v>22</v>
      </c>
      <c r="AD125" s="3">
        <v>26</v>
      </c>
      <c r="AE125" s="3">
        <v>20</v>
      </c>
      <c r="AF125" s="8">
        <f t="shared" si="11"/>
        <v>854.017</v>
      </c>
    </row>
    <row r="126" spans="1:32">
      <c r="A126" s="1" t="s">
        <v>7639</v>
      </c>
      <c r="B126" s="1" t="s">
        <v>26</v>
      </c>
      <c r="C126" s="1" t="s">
        <v>8178</v>
      </c>
      <c r="D126" s="1" t="s">
        <v>28</v>
      </c>
      <c r="E126" s="1" t="s">
        <v>8195</v>
      </c>
      <c r="F126" s="1" t="s">
        <v>8196</v>
      </c>
      <c r="G126" s="3">
        <v>69</v>
      </c>
      <c r="H126" s="3">
        <v>59</v>
      </c>
      <c r="I126" s="3">
        <v>38</v>
      </c>
      <c r="J126" s="3">
        <v>42</v>
      </c>
      <c r="K126" s="3">
        <v>69</v>
      </c>
      <c r="L126" s="3">
        <v>54</v>
      </c>
      <c r="M126" s="3">
        <v>52</v>
      </c>
      <c r="N126" s="3">
        <v>40</v>
      </c>
      <c r="O126" s="3">
        <v>58</v>
      </c>
      <c r="P126" s="3">
        <v>54</v>
      </c>
      <c r="Q126" s="3">
        <v>48</v>
      </c>
      <c r="R126" s="3">
        <v>48</v>
      </c>
      <c r="S126" s="3">
        <v>35</v>
      </c>
      <c r="T126" s="3">
        <v>56</v>
      </c>
      <c r="U126" s="3">
        <v>65</v>
      </c>
      <c r="V126" s="3">
        <v>23</v>
      </c>
      <c r="W126" s="3">
        <v>59.9</v>
      </c>
      <c r="X126" s="3">
        <f t="shared" si="9"/>
        <v>869.9</v>
      </c>
      <c r="Y126" s="3">
        <f t="shared" si="10"/>
        <v>722.017</v>
      </c>
      <c r="Z126" s="3">
        <v>20</v>
      </c>
      <c r="AA126" s="3">
        <v>26</v>
      </c>
      <c r="AB126" s="3">
        <v>18</v>
      </c>
      <c r="AC126" s="3">
        <v>22</v>
      </c>
      <c r="AD126" s="3">
        <v>26</v>
      </c>
      <c r="AE126" s="3">
        <v>20</v>
      </c>
      <c r="AF126" s="8">
        <f t="shared" si="11"/>
        <v>854.017</v>
      </c>
    </row>
    <row r="127" spans="1:32">
      <c r="A127" s="1" t="s">
        <v>7639</v>
      </c>
      <c r="B127" s="1" t="s">
        <v>26</v>
      </c>
      <c r="C127" s="1" t="s">
        <v>8178</v>
      </c>
      <c r="D127" s="1" t="s">
        <v>28</v>
      </c>
      <c r="E127" s="1" t="s">
        <v>8197</v>
      </c>
      <c r="F127" s="1" t="s">
        <v>8198</v>
      </c>
      <c r="G127" s="3">
        <v>69</v>
      </c>
      <c r="H127" s="3">
        <v>59</v>
      </c>
      <c r="I127" s="3">
        <v>38</v>
      </c>
      <c r="J127" s="3">
        <v>42</v>
      </c>
      <c r="K127" s="3">
        <v>69</v>
      </c>
      <c r="L127" s="3">
        <v>54</v>
      </c>
      <c r="M127" s="3">
        <v>52</v>
      </c>
      <c r="N127" s="3">
        <v>40</v>
      </c>
      <c r="O127" s="3">
        <v>58</v>
      </c>
      <c r="P127" s="3">
        <v>54</v>
      </c>
      <c r="Q127" s="3">
        <v>48</v>
      </c>
      <c r="R127" s="3">
        <v>48</v>
      </c>
      <c r="S127" s="3">
        <v>35</v>
      </c>
      <c r="T127" s="3">
        <v>56</v>
      </c>
      <c r="U127" s="3">
        <v>65</v>
      </c>
      <c r="V127" s="3">
        <v>23</v>
      </c>
      <c r="W127" s="3">
        <v>59.9</v>
      </c>
      <c r="X127" s="3">
        <f t="shared" si="9"/>
        <v>869.9</v>
      </c>
      <c r="Y127" s="3">
        <f t="shared" si="10"/>
        <v>722.017</v>
      </c>
      <c r="Z127" s="3">
        <v>20</v>
      </c>
      <c r="AA127" s="3">
        <v>26</v>
      </c>
      <c r="AB127" s="3">
        <v>18</v>
      </c>
      <c r="AC127" s="3">
        <v>22</v>
      </c>
      <c r="AD127" s="3">
        <v>26</v>
      </c>
      <c r="AE127" s="3">
        <v>20</v>
      </c>
      <c r="AF127" s="8">
        <f t="shared" si="11"/>
        <v>854.017</v>
      </c>
    </row>
    <row r="128" spans="1:32">
      <c r="A128" s="1" t="s">
        <v>7639</v>
      </c>
      <c r="B128" s="1" t="s">
        <v>26</v>
      </c>
      <c r="C128" s="1" t="s">
        <v>8178</v>
      </c>
      <c r="D128" s="1" t="s">
        <v>28</v>
      </c>
      <c r="E128" s="1" t="s">
        <v>8199</v>
      </c>
      <c r="F128" s="1" t="s">
        <v>8200</v>
      </c>
      <c r="G128" s="3">
        <v>69</v>
      </c>
      <c r="H128" s="3">
        <v>59</v>
      </c>
      <c r="I128" s="3">
        <v>38</v>
      </c>
      <c r="J128" s="3">
        <v>42</v>
      </c>
      <c r="K128" s="3">
        <v>69</v>
      </c>
      <c r="L128" s="3">
        <v>54</v>
      </c>
      <c r="M128" s="3">
        <v>52</v>
      </c>
      <c r="N128" s="3">
        <v>40</v>
      </c>
      <c r="O128" s="3">
        <v>58</v>
      </c>
      <c r="P128" s="3">
        <v>54</v>
      </c>
      <c r="Q128" s="3">
        <v>48</v>
      </c>
      <c r="R128" s="3">
        <v>48</v>
      </c>
      <c r="S128" s="3">
        <v>35</v>
      </c>
      <c r="T128" s="3">
        <v>56</v>
      </c>
      <c r="U128" s="3">
        <v>65</v>
      </c>
      <c r="V128" s="3">
        <v>23</v>
      </c>
      <c r="W128" s="3">
        <v>59.9</v>
      </c>
      <c r="X128" s="3">
        <f t="shared" si="9"/>
        <v>869.9</v>
      </c>
      <c r="Y128" s="3">
        <f t="shared" si="10"/>
        <v>722.017</v>
      </c>
      <c r="Z128" s="3">
        <v>20</v>
      </c>
      <c r="AA128" s="3">
        <v>26</v>
      </c>
      <c r="AB128" s="3">
        <v>18</v>
      </c>
      <c r="AC128" s="3">
        <v>22</v>
      </c>
      <c r="AD128" s="3">
        <v>26</v>
      </c>
      <c r="AE128" s="3">
        <v>20</v>
      </c>
      <c r="AF128" s="8">
        <f t="shared" si="11"/>
        <v>854.017</v>
      </c>
    </row>
    <row r="129" spans="1:35">
      <c r="A129" s="1" t="s">
        <v>7639</v>
      </c>
      <c r="B129" s="1" t="s">
        <v>26</v>
      </c>
      <c r="C129" s="1" t="s">
        <v>8178</v>
      </c>
      <c r="D129" s="1" t="s">
        <v>28</v>
      </c>
      <c r="E129" s="1" t="s">
        <v>8201</v>
      </c>
      <c r="F129" s="1" t="s">
        <v>8202</v>
      </c>
      <c r="G129" s="3">
        <v>69</v>
      </c>
      <c r="H129" s="3">
        <v>59</v>
      </c>
      <c r="I129" s="3">
        <v>38</v>
      </c>
      <c r="J129" s="3">
        <v>42</v>
      </c>
      <c r="K129" s="3">
        <v>69</v>
      </c>
      <c r="L129" s="3">
        <v>54</v>
      </c>
      <c r="M129" s="3">
        <v>52</v>
      </c>
      <c r="N129" s="3">
        <v>40</v>
      </c>
      <c r="O129" s="3">
        <v>58</v>
      </c>
      <c r="P129" s="3">
        <v>54</v>
      </c>
      <c r="Q129" s="3">
        <v>48</v>
      </c>
      <c r="R129" s="3">
        <v>48</v>
      </c>
      <c r="S129" s="3">
        <v>35</v>
      </c>
      <c r="T129" s="3">
        <v>56</v>
      </c>
      <c r="U129" s="3">
        <v>65</v>
      </c>
      <c r="V129" s="3">
        <v>23</v>
      </c>
      <c r="W129" s="3">
        <v>59.9</v>
      </c>
      <c r="X129" s="3">
        <f t="shared" si="9"/>
        <v>869.9</v>
      </c>
      <c r="Y129" s="3">
        <f t="shared" si="10"/>
        <v>722.017</v>
      </c>
      <c r="Z129" s="3">
        <v>20</v>
      </c>
      <c r="AA129" s="3">
        <v>26</v>
      </c>
      <c r="AB129" s="3">
        <v>18</v>
      </c>
      <c r="AC129" s="3">
        <v>22</v>
      </c>
      <c r="AD129" s="3">
        <v>26</v>
      </c>
      <c r="AE129" s="3">
        <v>20</v>
      </c>
      <c r="AF129" s="8">
        <f t="shared" si="11"/>
        <v>854.017</v>
      </c>
      <c r="AG129" s="3">
        <v>62.25</v>
      </c>
      <c r="AH129" s="3">
        <v>43.16</v>
      </c>
      <c r="AI129" s="8">
        <f>AF129+AG129+AH129</f>
        <v>959.427</v>
      </c>
    </row>
    <row r="130" spans="1:35">
      <c r="A130" s="1" t="s">
        <v>7639</v>
      </c>
      <c r="B130" s="1" t="s">
        <v>26</v>
      </c>
      <c r="C130" s="1" t="s">
        <v>8178</v>
      </c>
      <c r="D130" s="1" t="s">
        <v>28</v>
      </c>
      <c r="E130" s="1" t="s">
        <v>8203</v>
      </c>
      <c r="F130" s="1" t="s">
        <v>8204</v>
      </c>
      <c r="G130" s="3">
        <v>69</v>
      </c>
      <c r="H130" s="3">
        <v>59</v>
      </c>
      <c r="I130" s="3">
        <v>38</v>
      </c>
      <c r="J130" s="3">
        <v>42</v>
      </c>
      <c r="K130" s="3">
        <v>69</v>
      </c>
      <c r="L130" s="3">
        <v>54</v>
      </c>
      <c r="M130" s="3">
        <v>52</v>
      </c>
      <c r="N130" s="3">
        <v>40</v>
      </c>
      <c r="O130" s="3">
        <v>58</v>
      </c>
      <c r="P130" s="3">
        <v>54</v>
      </c>
      <c r="Q130" s="3">
        <v>48</v>
      </c>
      <c r="R130" s="3">
        <v>48</v>
      </c>
      <c r="S130" s="3">
        <v>35</v>
      </c>
      <c r="T130" s="3">
        <v>56</v>
      </c>
      <c r="U130" s="3">
        <v>65</v>
      </c>
      <c r="V130" s="3">
        <v>23</v>
      </c>
      <c r="W130" s="3">
        <v>59.9</v>
      </c>
      <c r="X130" s="3">
        <f t="shared" si="9"/>
        <v>869.9</v>
      </c>
      <c r="Y130" s="3">
        <f t="shared" si="10"/>
        <v>722.017</v>
      </c>
      <c r="Z130" s="3">
        <v>20</v>
      </c>
      <c r="AA130" s="3">
        <v>26</v>
      </c>
      <c r="AB130" s="3">
        <v>18</v>
      </c>
      <c r="AC130" s="3">
        <v>22</v>
      </c>
      <c r="AD130" s="3">
        <v>26</v>
      </c>
      <c r="AE130" s="3">
        <v>20</v>
      </c>
      <c r="AF130" s="8">
        <f t="shared" si="11"/>
        <v>854.017</v>
      </c>
    </row>
    <row r="131" spans="1:35">
      <c r="A131" s="1" t="s">
        <v>7639</v>
      </c>
      <c r="B131" s="1" t="s">
        <v>26</v>
      </c>
      <c r="C131" s="1" t="s">
        <v>8178</v>
      </c>
      <c r="D131" s="1" t="s">
        <v>28</v>
      </c>
      <c r="E131" s="1" t="s">
        <v>8205</v>
      </c>
      <c r="F131" s="1" t="s">
        <v>8206</v>
      </c>
      <c r="G131" s="3">
        <v>69</v>
      </c>
      <c r="H131" s="3">
        <v>59</v>
      </c>
      <c r="I131" s="3">
        <v>38</v>
      </c>
      <c r="J131" s="3">
        <v>42</v>
      </c>
      <c r="K131" s="3">
        <v>69</v>
      </c>
      <c r="L131" s="3">
        <v>54</v>
      </c>
      <c r="M131" s="3">
        <v>52</v>
      </c>
      <c r="N131" s="3">
        <v>40</v>
      </c>
      <c r="O131" s="3">
        <v>58</v>
      </c>
      <c r="P131" s="3">
        <v>54</v>
      </c>
      <c r="Q131" s="3">
        <v>48</v>
      </c>
      <c r="R131" s="3">
        <v>48</v>
      </c>
      <c r="S131" s="3">
        <v>35</v>
      </c>
      <c r="T131" s="3">
        <v>56</v>
      </c>
      <c r="U131" s="3">
        <v>65</v>
      </c>
      <c r="V131" s="3">
        <v>23</v>
      </c>
      <c r="W131" s="3">
        <v>59.9</v>
      </c>
      <c r="X131" s="3">
        <f t="shared" ref="X131:X162" si="12">SUM(G131:W131)</f>
        <v>869.9</v>
      </c>
      <c r="Y131" s="3">
        <f t="shared" ref="Y131:Y162" si="13">X131*0.83</f>
        <v>722.017</v>
      </c>
      <c r="Z131" s="3">
        <v>20</v>
      </c>
      <c r="AA131" s="3">
        <v>26</v>
      </c>
      <c r="AB131" s="3">
        <v>18</v>
      </c>
      <c r="AC131" s="3">
        <v>22</v>
      </c>
      <c r="AD131" s="3">
        <v>26</v>
      </c>
      <c r="AE131" s="3">
        <v>20</v>
      </c>
      <c r="AF131" s="8">
        <f t="shared" ref="AF131:AF162" si="14">SUM(Y131:AE131)</f>
        <v>854.017</v>
      </c>
    </row>
    <row r="132" spans="1:35">
      <c r="A132" s="1" t="s">
        <v>7639</v>
      </c>
      <c r="B132" s="1" t="s">
        <v>26</v>
      </c>
      <c r="C132" s="1" t="s">
        <v>8178</v>
      </c>
      <c r="D132" s="1" t="s">
        <v>28</v>
      </c>
      <c r="E132" s="1" t="s">
        <v>8207</v>
      </c>
      <c r="F132" s="1" t="s">
        <v>8208</v>
      </c>
      <c r="G132" s="3">
        <v>69</v>
      </c>
      <c r="H132" s="3">
        <v>59</v>
      </c>
      <c r="I132" s="3">
        <v>38</v>
      </c>
      <c r="J132" s="3">
        <v>42</v>
      </c>
      <c r="K132" s="3">
        <v>69</v>
      </c>
      <c r="L132" s="3">
        <v>54</v>
      </c>
      <c r="M132" s="3">
        <v>52</v>
      </c>
      <c r="N132" s="3">
        <v>40</v>
      </c>
      <c r="O132" s="3">
        <v>58</v>
      </c>
      <c r="P132" s="3">
        <v>54</v>
      </c>
      <c r="Q132" s="3">
        <v>48</v>
      </c>
      <c r="R132" s="3">
        <v>48</v>
      </c>
      <c r="S132" s="3">
        <v>35</v>
      </c>
      <c r="T132" s="3">
        <v>56</v>
      </c>
      <c r="U132" s="3">
        <v>65</v>
      </c>
      <c r="V132" s="3">
        <v>23</v>
      </c>
      <c r="W132" s="3">
        <v>59.9</v>
      </c>
      <c r="X132" s="3">
        <f t="shared" si="12"/>
        <v>869.9</v>
      </c>
      <c r="Y132" s="3">
        <f t="shared" si="13"/>
        <v>722.017</v>
      </c>
      <c r="Z132" s="3">
        <v>20</v>
      </c>
      <c r="AA132" s="3">
        <v>26</v>
      </c>
      <c r="AB132" s="3">
        <v>18</v>
      </c>
      <c r="AC132" s="3">
        <v>22</v>
      </c>
      <c r="AD132" s="3">
        <v>26</v>
      </c>
      <c r="AE132" s="3">
        <v>20</v>
      </c>
      <c r="AF132" s="8">
        <f t="shared" si="14"/>
        <v>854.017</v>
      </c>
    </row>
    <row r="133" spans="1:35">
      <c r="A133" s="1" t="s">
        <v>7639</v>
      </c>
      <c r="B133" s="1" t="s">
        <v>26</v>
      </c>
      <c r="C133" s="1" t="s">
        <v>8178</v>
      </c>
      <c r="D133" s="1" t="s">
        <v>28</v>
      </c>
      <c r="E133" s="1" t="s">
        <v>8209</v>
      </c>
      <c r="F133" s="1" t="s">
        <v>8210</v>
      </c>
      <c r="G133" s="3">
        <v>69</v>
      </c>
      <c r="H133" s="3">
        <v>59</v>
      </c>
      <c r="I133" s="3">
        <v>38</v>
      </c>
      <c r="J133" s="3">
        <v>42</v>
      </c>
      <c r="K133" s="3">
        <v>69</v>
      </c>
      <c r="L133" s="3">
        <v>54</v>
      </c>
      <c r="M133" s="3">
        <v>52</v>
      </c>
      <c r="N133" s="3">
        <v>40</v>
      </c>
      <c r="O133" s="3">
        <v>58</v>
      </c>
      <c r="P133" s="3">
        <v>54</v>
      </c>
      <c r="Q133" s="3">
        <v>48</v>
      </c>
      <c r="R133" s="3">
        <v>48</v>
      </c>
      <c r="S133" s="3">
        <v>35</v>
      </c>
      <c r="T133" s="3">
        <v>56</v>
      </c>
      <c r="U133" s="3">
        <v>65</v>
      </c>
      <c r="V133" s="3">
        <v>23</v>
      </c>
      <c r="W133" s="3">
        <v>59.9</v>
      </c>
      <c r="X133" s="3">
        <f t="shared" si="12"/>
        <v>869.9</v>
      </c>
      <c r="Y133" s="3">
        <f t="shared" si="13"/>
        <v>722.017</v>
      </c>
      <c r="Z133" s="3">
        <v>20</v>
      </c>
      <c r="AA133" s="3">
        <v>26</v>
      </c>
      <c r="AB133" s="3">
        <v>18</v>
      </c>
      <c r="AC133" s="3">
        <v>22</v>
      </c>
      <c r="AD133" s="3">
        <v>26</v>
      </c>
      <c r="AE133" s="3">
        <v>20</v>
      </c>
      <c r="AF133" s="8">
        <f t="shared" si="14"/>
        <v>854.017</v>
      </c>
    </row>
    <row r="134" spans="1:35">
      <c r="A134" s="1" t="s">
        <v>7639</v>
      </c>
      <c r="B134" s="1" t="s">
        <v>26</v>
      </c>
      <c r="C134" s="1" t="s">
        <v>8178</v>
      </c>
      <c r="D134" s="1" t="s">
        <v>28</v>
      </c>
      <c r="E134" s="1" t="s">
        <v>8211</v>
      </c>
      <c r="F134" s="1" t="s">
        <v>8212</v>
      </c>
      <c r="G134" s="3">
        <v>69</v>
      </c>
      <c r="H134" s="3">
        <v>59</v>
      </c>
      <c r="I134" s="3">
        <v>38</v>
      </c>
      <c r="J134" s="3">
        <v>42</v>
      </c>
      <c r="K134" s="3">
        <v>69</v>
      </c>
      <c r="L134" s="3">
        <v>54</v>
      </c>
      <c r="M134" s="3">
        <v>52</v>
      </c>
      <c r="N134" s="3">
        <v>40</v>
      </c>
      <c r="O134" s="3">
        <v>58</v>
      </c>
      <c r="P134" s="3">
        <v>54</v>
      </c>
      <c r="Q134" s="3">
        <v>48</v>
      </c>
      <c r="R134" s="3">
        <v>48</v>
      </c>
      <c r="S134" s="3">
        <v>35</v>
      </c>
      <c r="T134" s="3">
        <v>56</v>
      </c>
      <c r="U134" s="3">
        <v>65</v>
      </c>
      <c r="V134" s="3">
        <v>23</v>
      </c>
      <c r="W134" s="3">
        <v>59.9</v>
      </c>
      <c r="X134" s="3">
        <f t="shared" si="12"/>
        <v>869.9</v>
      </c>
      <c r="Y134" s="3">
        <f t="shared" si="13"/>
        <v>722.017</v>
      </c>
      <c r="Z134" s="3">
        <v>20</v>
      </c>
      <c r="AA134" s="3">
        <v>26</v>
      </c>
      <c r="AB134" s="3">
        <v>18</v>
      </c>
      <c r="AC134" s="3">
        <v>22</v>
      </c>
      <c r="AD134" s="3">
        <v>26</v>
      </c>
      <c r="AE134" s="3">
        <v>20</v>
      </c>
      <c r="AF134" s="8">
        <f t="shared" si="14"/>
        <v>854.017</v>
      </c>
    </row>
    <row r="135" spans="1:35">
      <c r="A135" s="1" t="s">
        <v>7639</v>
      </c>
      <c r="B135" s="1" t="s">
        <v>26</v>
      </c>
      <c r="C135" s="1" t="s">
        <v>8178</v>
      </c>
      <c r="D135" s="1" t="s">
        <v>28</v>
      </c>
      <c r="E135" s="1" t="s">
        <v>8213</v>
      </c>
      <c r="F135" s="1" t="s">
        <v>8214</v>
      </c>
      <c r="G135" s="3">
        <v>69</v>
      </c>
      <c r="H135" s="3">
        <v>59</v>
      </c>
      <c r="I135" s="3">
        <v>38</v>
      </c>
      <c r="J135" s="3">
        <v>42</v>
      </c>
      <c r="K135" s="3">
        <v>69</v>
      </c>
      <c r="L135" s="3">
        <v>54</v>
      </c>
      <c r="M135" s="3">
        <v>52</v>
      </c>
      <c r="N135" s="3">
        <v>40</v>
      </c>
      <c r="O135" s="3">
        <v>58</v>
      </c>
      <c r="P135" s="3">
        <v>54</v>
      </c>
      <c r="Q135" s="3">
        <v>48</v>
      </c>
      <c r="R135" s="3">
        <v>48</v>
      </c>
      <c r="S135" s="3">
        <v>35</v>
      </c>
      <c r="T135" s="3">
        <v>56</v>
      </c>
      <c r="U135" s="3">
        <v>65</v>
      </c>
      <c r="V135" s="3">
        <v>23</v>
      </c>
      <c r="W135" s="3">
        <v>59.9</v>
      </c>
      <c r="X135" s="3">
        <f t="shared" si="12"/>
        <v>869.9</v>
      </c>
      <c r="Y135" s="3">
        <f t="shared" si="13"/>
        <v>722.017</v>
      </c>
      <c r="Z135" s="3">
        <v>20</v>
      </c>
      <c r="AA135" s="3">
        <v>26</v>
      </c>
      <c r="AB135" s="3">
        <v>18</v>
      </c>
      <c r="AC135" s="3">
        <v>22</v>
      </c>
      <c r="AD135" s="3">
        <v>26</v>
      </c>
      <c r="AE135" s="3">
        <v>20</v>
      </c>
      <c r="AF135" s="8">
        <f t="shared" si="14"/>
        <v>854.017</v>
      </c>
    </row>
    <row r="136" spans="1:35">
      <c r="A136" s="1" t="s">
        <v>7639</v>
      </c>
      <c r="B136" s="1" t="s">
        <v>26</v>
      </c>
      <c r="C136" s="1" t="s">
        <v>8178</v>
      </c>
      <c r="D136" s="1" t="s">
        <v>28</v>
      </c>
      <c r="E136" s="1" t="s">
        <v>8215</v>
      </c>
      <c r="F136" s="1" t="s">
        <v>8216</v>
      </c>
      <c r="G136" s="3">
        <v>69</v>
      </c>
      <c r="H136" s="3">
        <v>59</v>
      </c>
      <c r="I136" s="3">
        <v>38</v>
      </c>
      <c r="J136" s="3">
        <v>42</v>
      </c>
      <c r="K136" s="3">
        <v>69</v>
      </c>
      <c r="L136" s="3">
        <v>54</v>
      </c>
      <c r="M136" s="3">
        <v>52</v>
      </c>
      <c r="N136" s="3">
        <v>40</v>
      </c>
      <c r="O136" s="3">
        <v>58</v>
      </c>
      <c r="P136" s="3">
        <v>54</v>
      </c>
      <c r="Q136" s="3">
        <v>48</v>
      </c>
      <c r="R136" s="3">
        <v>48</v>
      </c>
      <c r="S136" s="3">
        <v>35</v>
      </c>
      <c r="T136" s="3">
        <v>56</v>
      </c>
      <c r="U136" s="3">
        <v>65</v>
      </c>
      <c r="V136" s="3">
        <v>23</v>
      </c>
      <c r="W136" s="3">
        <v>59.9</v>
      </c>
      <c r="X136" s="3">
        <f t="shared" si="12"/>
        <v>869.9</v>
      </c>
      <c r="Y136" s="3">
        <f t="shared" si="13"/>
        <v>722.017</v>
      </c>
      <c r="Z136" s="3">
        <v>20</v>
      </c>
      <c r="AA136" s="3">
        <v>26</v>
      </c>
      <c r="AB136" s="3">
        <v>18</v>
      </c>
      <c r="AC136" s="3">
        <v>22</v>
      </c>
      <c r="AD136" s="3">
        <v>26</v>
      </c>
      <c r="AE136" s="3">
        <v>20</v>
      </c>
      <c r="AF136" s="8">
        <f t="shared" si="14"/>
        <v>854.017</v>
      </c>
    </row>
    <row r="137" spans="1:35">
      <c r="A137" s="1" t="s">
        <v>7639</v>
      </c>
      <c r="B137" s="1" t="s">
        <v>26</v>
      </c>
      <c r="C137" s="1" t="s">
        <v>8178</v>
      </c>
      <c r="D137" s="1" t="s">
        <v>28</v>
      </c>
      <c r="E137" s="1" t="s">
        <v>8217</v>
      </c>
      <c r="F137" s="1" t="s">
        <v>8218</v>
      </c>
      <c r="G137" s="3">
        <v>69</v>
      </c>
      <c r="H137" s="3">
        <v>59</v>
      </c>
      <c r="I137" s="3">
        <v>38</v>
      </c>
      <c r="J137" s="3">
        <v>42</v>
      </c>
      <c r="K137" s="3">
        <v>69</v>
      </c>
      <c r="L137" s="3">
        <v>54</v>
      </c>
      <c r="M137" s="3">
        <v>52</v>
      </c>
      <c r="N137" s="3">
        <v>40</v>
      </c>
      <c r="O137" s="3">
        <v>58</v>
      </c>
      <c r="P137" s="3">
        <v>54</v>
      </c>
      <c r="Q137" s="3">
        <v>48</v>
      </c>
      <c r="R137" s="3">
        <v>48</v>
      </c>
      <c r="S137" s="3">
        <v>35</v>
      </c>
      <c r="T137" s="3">
        <v>56</v>
      </c>
      <c r="U137" s="3">
        <v>65</v>
      </c>
      <c r="V137" s="3">
        <v>23</v>
      </c>
      <c r="W137" s="3">
        <v>59.9</v>
      </c>
      <c r="X137" s="3">
        <f t="shared" si="12"/>
        <v>869.9</v>
      </c>
      <c r="Y137" s="3">
        <f t="shared" si="13"/>
        <v>722.017</v>
      </c>
      <c r="Z137" s="3">
        <v>20</v>
      </c>
      <c r="AA137" s="3">
        <v>26</v>
      </c>
      <c r="AB137" s="3">
        <v>18</v>
      </c>
      <c r="AC137" s="3">
        <v>22</v>
      </c>
      <c r="AD137" s="3">
        <v>26</v>
      </c>
      <c r="AE137" s="3">
        <v>20</v>
      </c>
      <c r="AF137" s="8">
        <f t="shared" si="14"/>
        <v>854.017</v>
      </c>
    </row>
    <row r="138" spans="1:35">
      <c r="A138" s="1" t="s">
        <v>7639</v>
      </c>
      <c r="B138" s="1" t="s">
        <v>26</v>
      </c>
      <c r="C138" s="1" t="s">
        <v>8178</v>
      </c>
      <c r="D138" s="1" t="s">
        <v>28</v>
      </c>
      <c r="E138" s="1" t="s">
        <v>8219</v>
      </c>
      <c r="F138" s="1" t="s">
        <v>8220</v>
      </c>
      <c r="G138" s="3">
        <v>69</v>
      </c>
      <c r="H138" s="3">
        <v>59</v>
      </c>
      <c r="I138" s="3">
        <v>38</v>
      </c>
      <c r="J138" s="3">
        <v>42</v>
      </c>
      <c r="K138" s="3">
        <v>69</v>
      </c>
      <c r="L138" s="3">
        <v>54</v>
      </c>
      <c r="M138" s="3">
        <v>52</v>
      </c>
      <c r="N138" s="3">
        <v>40</v>
      </c>
      <c r="O138" s="3">
        <v>58</v>
      </c>
      <c r="P138" s="3">
        <v>54</v>
      </c>
      <c r="Q138" s="3">
        <v>48</v>
      </c>
      <c r="R138" s="3">
        <v>48</v>
      </c>
      <c r="S138" s="3">
        <v>35</v>
      </c>
      <c r="T138" s="3">
        <v>56</v>
      </c>
      <c r="U138" s="3">
        <v>65</v>
      </c>
      <c r="V138" s="3">
        <v>23</v>
      </c>
      <c r="W138" s="3">
        <v>59.9</v>
      </c>
      <c r="X138" s="3">
        <f t="shared" si="12"/>
        <v>869.9</v>
      </c>
      <c r="Y138" s="3">
        <f t="shared" si="13"/>
        <v>722.017</v>
      </c>
      <c r="Z138" s="3">
        <v>20</v>
      </c>
      <c r="AA138" s="3">
        <v>26</v>
      </c>
      <c r="AB138" s="3">
        <v>18</v>
      </c>
      <c r="AC138" s="3">
        <v>22</v>
      </c>
      <c r="AD138" s="3">
        <v>26</v>
      </c>
      <c r="AE138" s="3">
        <v>20</v>
      </c>
      <c r="AF138" s="8">
        <f t="shared" si="14"/>
        <v>854.017</v>
      </c>
    </row>
    <row r="139" spans="1:35">
      <c r="A139" s="1" t="s">
        <v>7639</v>
      </c>
      <c r="B139" s="1" t="s">
        <v>26</v>
      </c>
      <c r="C139" s="1" t="s">
        <v>8178</v>
      </c>
      <c r="D139" s="1" t="s">
        <v>28</v>
      </c>
      <c r="E139" s="1" t="s">
        <v>8221</v>
      </c>
      <c r="F139" s="1" t="s">
        <v>8222</v>
      </c>
      <c r="G139" s="3">
        <v>69</v>
      </c>
      <c r="H139" s="3">
        <v>59</v>
      </c>
      <c r="I139" s="3">
        <v>38</v>
      </c>
      <c r="J139" s="3">
        <v>42</v>
      </c>
      <c r="K139" s="3">
        <v>69</v>
      </c>
      <c r="L139" s="3">
        <v>54</v>
      </c>
      <c r="M139" s="3">
        <v>52</v>
      </c>
      <c r="N139" s="3">
        <v>40</v>
      </c>
      <c r="O139" s="3">
        <v>58</v>
      </c>
      <c r="P139" s="3">
        <v>54</v>
      </c>
      <c r="Q139" s="3">
        <v>48</v>
      </c>
      <c r="R139" s="3">
        <v>48</v>
      </c>
      <c r="S139" s="3">
        <v>35</v>
      </c>
      <c r="T139" s="3">
        <v>56</v>
      </c>
      <c r="U139" s="3">
        <v>65</v>
      </c>
      <c r="V139" s="3">
        <v>23</v>
      </c>
      <c r="W139" s="3">
        <v>59.9</v>
      </c>
      <c r="X139" s="3">
        <f t="shared" si="12"/>
        <v>869.9</v>
      </c>
      <c r="Y139" s="3">
        <f t="shared" si="13"/>
        <v>722.017</v>
      </c>
      <c r="Z139" s="3">
        <v>20</v>
      </c>
      <c r="AA139" s="3">
        <v>26</v>
      </c>
      <c r="AB139" s="3">
        <v>18</v>
      </c>
      <c r="AC139" s="3">
        <v>22</v>
      </c>
      <c r="AD139" s="3">
        <v>26</v>
      </c>
      <c r="AE139" s="3">
        <v>20</v>
      </c>
      <c r="AF139" s="8">
        <f t="shared" si="14"/>
        <v>854.017</v>
      </c>
    </row>
    <row r="140" spans="1:35">
      <c r="A140" s="1" t="s">
        <v>7639</v>
      </c>
      <c r="B140" s="1" t="s">
        <v>26</v>
      </c>
      <c r="C140" s="1" t="s">
        <v>8178</v>
      </c>
      <c r="D140" s="1" t="s">
        <v>28</v>
      </c>
      <c r="E140" s="1" t="s">
        <v>8223</v>
      </c>
      <c r="F140" s="1" t="s">
        <v>8224</v>
      </c>
      <c r="G140" s="3">
        <v>69</v>
      </c>
      <c r="H140" s="3">
        <v>59</v>
      </c>
      <c r="I140" s="3">
        <v>38</v>
      </c>
      <c r="J140" s="3">
        <v>42</v>
      </c>
      <c r="K140" s="3">
        <v>69</v>
      </c>
      <c r="L140" s="3">
        <v>54</v>
      </c>
      <c r="M140" s="3">
        <v>52</v>
      </c>
      <c r="N140" s="3">
        <v>40</v>
      </c>
      <c r="O140" s="3">
        <v>58</v>
      </c>
      <c r="P140" s="3">
        <v>54</v>
      </c>
      <c r="Q140" s="3">
        <v>48</v>
      </c>
      <c r="R140" s="3">
        <v>48</v>
      </c>
      <c r="S140" s="3">
        <v>35</v>
      </c>
      <c r="T140" s="3">
        <v>56</v>
      </c>
      <c r="U140" s="3">
        <v>65</v>
      </c>
      <c r="V140" s="3">
        <v>23</v>
      </c>
      <c r="W140" s="3">
        <v>59.9</v>
      </c>
      <c r="X140" s="3">
        <f t="shared" si="12"/>
        <v>869.9</v>
      </c>
      <c r="Y140" s="3">
        <f t="shared" si="13"/>
        <v>722.017</v>
      </c>
      <c r="Z140" s="3">
        <v>20</v>
      </c>
      <c r="AA140" s="3">
        <v>26</v>
      </c>
      <c r="AB140" s="3">
        <v>18</v>
      </c>
      <c r="AC140" s="3">
        <v>22</v>
      </c>
      <c r="AD140" s="3">
        <v>26</v>
      </c>
      <c r="AE140" s="3">
        <v>20</v>
      </c>
      <c r="AF140" s="8">
        <f t="shared" si="14"/>
        <v>854.017</v>
      </c>
    </row>
    <row r="141" spans="1:35">
      <c r="A141" s="1" t="s">
        <v>7639</v>
      </c>
      <c r="B141" s="1" t="s">
        <v>26</v>
      </c>
      <c r="C141" s="1" t="s">
        <v>8178</v>
      </c>
      <c r="D141" s="1" t="s">
        <v>28</v>
      </c>
      <c r="E141" s="1" t="s">
        <v>8225</v>
      </c>
      <c r="F141" s="1" t="s">
        <v>8226</v>
      </c>
      <c r="G141" s="3">
        <v>69</v>
      </c>
      <c r="H141" s="3">
        <v>59</v>
      </c>
      <c r="I141" s="3">
        <v>38</v>
      </c>
      <c r="J141" s="3">
        <v>42</v>
      </c>
      <c r="K141" s="3">
        <v>69</v>
      </c>
      <c r="L141" s="3">
        <v>54</v>
      </c>
      <c r="M141" s="3">
        <v>52</v>
      </c>
      <c r="N141" s="3">
        <v>40</v>
      </c>
      <c r="O141" s="3">
        <v>58</v>
      </c>
      <c r="P141" s="3">
        <v>54</v>
      </c>
      <c r="Q141" s="3">
        <v>48</v>
      </c>
      <c r="R141" s="3">
        <v>48</v>
      </c>
      <c r="S141" s="3">
        <v>35</v>
      </c>
      <c r="T141" s="3">
        <v>56</v>
      </c>
      <c r="U141" s="3">
        <v>65</v>
      </c>
      <c r="V141" s="3">
        <v>23</v>
      </c>
      <c r="W141" s="3">
        <v>59.9</v>
      </c>
      <c r="X141" s="3">
        <f t="shared" si="12"/>
        <v>869.9</v>
      </c>
      <c r="Y141" s="3">
        <f t="shared" si="13"/>
        <v>722.017</v>
      </c>
      <c r="Z141" s="3">
        <v>20</v>
      </c>
      <c r="AA141" s="3">
        <v>26</v>
      </c>
      <c r="AB141" s="3">
        <v>18</v>
      </c>
      <c r="AC141" s="3">
        <v>22</v>
      </c>
      <c r="AD141" s="3">
        <v>26</v>
      </c>
      <c r="AE141" s="3">
        <v>20</v>
      </c>
      <c r="AF141" s="8">
        <f t="shared" si="14"/>
        <v>854.017</v>
      </c>
    </row>
    <row r="142" spans="1:35">
      <c r="A142" s="1" t="s">
        <v>7639</v>
      </c>
      <c r="B142" s="1" t="s">
        <v>26</v>
      </c>
      <c r="C142" s="1" t="s">
        <v>8178</v>
      </c>
      <c r="D142" s="1" t="s">
        <v>28</v>
      </c>
      <c r="E142" s="1" t="s">
        <v>8227</v>
      </c>
      <c r="F142" s="1" t="s">
        <v>8228</v>
      </c>
      <c r="G142" s="3">
        <v>69</v>
      </c>
      <c r="H142" s="3">
        <v>59</v>
      </c>
      <c r="I142" s="3">
        <v>38</v>
      </c>
      <c r="J142" s="3">
        <v>42</v>
      </c>
      <c r="K142" s="3">
        <v>69</v>
      </c>
      <c r="L142" s="3">
        <v>54</v>
      </c>
      <c r="M142" s="3">
        <v>52</v>
      </c>
      <c r="N142" s="3">
        <v>40</v>
      </c>
      <c r="O142" s="3">
        <v>58</v>
      </c>
      <c r="P142" s="3">
        <v>54</v>
      </c>
      <c r="Q142" s="3">
        <v>48</v>
      </c>
      <c r="R142" s="3">
        <v>48</v>
      </c>
      <c r="S142" s="3">
        <v>35</v>
      </c>
      <c r="T142" s="3">
        <v>56</v>
      </c>
      <c r="U142" s="3">
        <v>65</v>
      </c>
      <c r="V142" s="3">
        <v>23</v>
      </c>
      <c r="W142" s="3">
        <v>59.9</v>
      </c>
      <c r="X142" s="3">
        <f t="shared" si="12"/>
        <v>869.9</v>
      </c>
      <c r="Y142" s="3">
        <f t="shared" si="13"/>
        <v>722.017</v>
      </c>
      <c r="Z142" s="3">
        <v>20</v>
      </c>
      <c r="AA142" s="3">
        <v>26</v>
      </c>
      <c r="AB142" s="3">
        <v>18</v>
      </c>
      <c r="AC142" s="3">
        <v>22</v>
      </c>
      <c r="AD142" s="3">
        <v>26</v>
      </c>
      <c r="AE142" s="3">
        <v>20</v>
      </c>
      <c r="AF142" s="8">
        <f t="shared" si="14"/>
        <v>854.017</v>
      </c>
    </row>
    <row r="143" spans="1:35">
      <c r="A143" s="1" t="s">
        <v>7639</v>
      </c>
      <c r="B143" s="1" t="s">
        <v>26</v>
      </c>
      <c r="C143" s="1" t="s">
        <v>8178</v>
      </c>
      <c r="D143" s="1" t="s">
        <v>28</v>
      </c>
      <c r="E143" s="1" t="s">
        <v>8229</v>
      </c>
      <c r="F143" s="1" t="s">
        <v>8230</v>
      </c>
      <c r="G143" s="3">
        <v>69</v>
      </c>
      <c r="H143" s="3">
        <v>59</v>
      </c>
      <c r="I143" s="3">
        <v>38</v>
      </c>
      <c r="J143" s="3">
        <v>42</v>
      </c>
      <c r="K143" s="3">
        <v>69</v>
      </c>
      <c r="L143" s="3">
        <v>54</v>
      </c>
      <c r="M143" s="3">
        <v>52</v>
      </c>
      <c r="N143" s="3">
        <v>40</v>
      </c>
      <c r="O143" s="3">
        <v>58</v>
      </c>
      <c r="P143" s="3">
        <v>54</v>
      </c>
      <c r="Q143" s="3">
        <v>48</v>
      </c>
      <c r="R143" s="3">
        <v>48</v>
      </c>
      <c r="S143" s="3">
        <v>35</v>
      </c>
      <c r="T143" s="3">
        <v>56</v>
      </c>
      <c r="U143" s="3">
        <v>65</v>
      </c>
      <c r="V143" s="3">
        <v>23</v>
      </c>
      <c r="W143" s="3">
        <v>59.9</v>
      </c>
      <c r="X143" s="3">
        <f t="shared" si="12"/>
        <v>869.9</v>
      </c>
      <c r="Y143" s="3">
        <f t="shared" si="13"/>
        <v>722.017</v>
      </c>
      <c r="Z143" s="3">
        <v>20</v>
      </c>
      <c r="AA143" s="3">
        <v>26</v>
      </c>
      <c r="AB143" s="3">
        <v>18</v>
      </c>
      <c r="AC143" s="3">
        <v>22</v>
      </c>
      <c r="AD143" s="3">
        <v>26</v>
      </c>
      <c r="AE143" s="3">
        <v>20</v>
      </c>
      <c r="AF143" s="8">
        <f t="shared" si="14"/>
        <v>854.017</v>
      </c>
    </row>
    <row r="144" spans="1:35">
      <c r="A144" s="1" t="s">
        <v>7639</v>
      </c>
      <c r="B144" s="1" t="s">
        <v>26</v>
      </c>
      <c r="C144" s="1" t="s">
        <v>8178</v>
      </c>
      <c r="D144" s="1" t="s">
        <v>28</v>
      </c>
      <c r="E144" s="1" t="s">
        <v>8231</v>
      </c>
      <c r="F144" s="1" t="s">
        <v>8232</v>
      </c>
      <c r="G144" s="3">
        <v>69</v>
      </c>
      <c r="H144" s="3">
        <v>59</v>
      </c>
      <c r="I144" s="3">
        <v>38</v>
      </c>
      <c r="J144" s="3">
        <v>42</v>
      </c>
      <c r="K144" s="3">
        <v>69</v>
      </c>
      <c r="L144" s="3">
        <v>54</v>
      </c>
      <c r="M144" s="3">
        <v>52</v>
      </c>
      <c r="N144" s="3">
        <v>40</v>
      </c>
      <c r="O144" s="3">
        <v>58</v>
      </c>
      <c r="P144" s="3">
        <v>54</v>
      </c>
      <c r="Q144" s="3">
        <v>48</v>
      </c>
      <c r="R144" s="3">
        <v>48</v>
      </c>
      <c r="S144" s="3">
        <v>35</v>
      </c>
      <c r="T144" s="3">
        <v>56</v>
      </c>
      <c r="U144" s="3">
        <v>65</v>
      </c>
      <c r="V144" s="3">
        <v>23</v>
      </c>
      <c r="W144" s="3">
        <v>59.9</v>
      </c>
      <c r="X144" s="3">
        <f t="shared" si="12"/>
        <v>869.9</v>
      </c>
      <c r="Y144" s="3">
        <f t="shared" si="13"/>
        <v>722.017</v>
      </c>
      <c r="Z144" s="3">
        <v>20</v>
      </c>
      <c r="AA144" s="3">
        <v>26</v>
      </c>
      <c r="AB144" s="3">
        <v>18</v>
      </c>
      <c r="AC144" s="3">
        <v>22</v>
      </c>
      <c r="AD144" s="3">
        <v>26</v>
      </c>
      <c r="AE144" s="3">
        <v>20</v>
      </c>
      <c r="AF144" s="8">
        <f t="shared" si="14"/>
        <v>854.017</v>
      </c>
    </row>
    <row r="145" spans="1:32">
      <c r="A145" s="1" t="s">
        <v>7639</v>
      </c>
      <c r="B145" s="1" t="s">
        <v>26</v>
      </c>
      <c r="C145" s="1" t="s">
        <v>8178</v>
      </c>
      <c r="D145" s="1" t="s">
        <v>28</v>
      </c>
      <c r="E145" s="1" t="s">
        <v>8233</v>
      </c>
      <c r="F145" s="1" t="s">
        <v>8234</v>
      </c>
      <c r="G145" s="3">
        <v>69</v>
      </c>
      <c r="H145" s="3">
        <v>59</v>
      </c>
      <c r="I145" s="3">
        <v>38</v>
      </c>
      <c r="J145" s="3">
        <v>42</v>
      </c>
      <c r="K145" s="3">
        <v>69</v>
      </c>
      <c r="L145" s="3">
        <v>54</v>
      </c>
      <c r="M145" s="3">
        <v>52</v>
      </c>
      <c r="N145" s="3">
        <v>40</v>
      </c>
      <c r="O145" s="3">
        <v>58</v>
      </c>
      <c r="P145" s="3">
        <v>54</v>
      </c>
      <c r="Q145" s="3">
        <v>48</v>
      </c>
      <c r="R145" s="3">
        <v>48</v>
      </c>
      <c r="S145" s="3">
        <v>35</v>
      </c>
      <c r="T145" s="3">
        <v>56</v>
      </c>
      <c r="U145" s="3">
        <v>65</v>
      </c>
      <c r="V145" s="3">
        <v>23</v>
      </c>
      <c r="W145" s="3">
        <v>59.9</v>
      </c>
      <c r="X145" s="3">
        <f t="shared" si="12"/>
        <v>869.9</v>
      </c>
      <c r="Y145" s="3">
        <f t="shared" si="13"/>
        <v>722.017</v>
      </c>
      <c r="Z145" s="3">
        <v>20</v>
      </c>
      <c r="AA145" s="3">
        <v>26</v>
      </c>
      <c r="AB145" s="3">
        <v>18</v>
      </c>
      <c r="AC145" s="3">
        <v>22</v>
      </c>
      <c r="AD145" s="3">
        <v>26</v>
      </c>
      <c r="AE145" s="3">
        <v>20</v>
      </c>
      <c r="AF145" s="8">
        <f t="shared" si="14"/>
        <v>854.017</v>
      </c>
    </row>
    <row r="146" spans="1:32">
      <c r="A146" s="1" t="s">
        <v>7639</v>
      </c>
      <c r="B146" s="1" t="s">
        <v>26</v>
      </c>
      <c r="C146" s="1" t="s">
        <v>8178</v>
      </c>
      <c r="D146" s="1" t="s">
        <v>28</v>
      </c>
      <c r="E146" s="1" t="s">
        <v>8235</v>
      </c>
      <c r="F146" s="1" t="s">
        <v>8236</v>
      </c>
      <c r="G146" s="3">
        <v>69</v>
      </c>
      <c r="H146" s="3">
        <v>59</v>
      </c>
      <c r="I146" s="3">
        <v>38</v>
      </c>
      <c r="J146" s="3">
        <v>42</v>
      </c>
      <c r="K146" s="3">
        <v>69</v>
      </c>
      <c r="L146" s="3">
        <v>54</v>
      </c>
      <c r="M146" s="3">
        <v>52</v>
      </c>
      <c r="N146" s="3">
        <v>40</v>
      </c>
      <c r="O146" s="3">
        <v>58</v>
      </c>
      <c r="P146" s="3">
        <v>54</v>
      </c>
      <c r="Q146" s="3">
        <v>48</v>
      </c>
      <c r="R146" s="3">
        <v>48</v>
      </c>
      <c r="S146" s="3">
        <v>35</v>
      </c>
      <c r="T146" s="3">
        <v>56</v>
      </c>
      <c r="U146" s="3">
        <v>65</v>
      </c>
      <c r="V146" s="3">
        <v>23</v>
      </c>
      <c r="W146" s="3">
        <v>59.9</v>
      </c>
      <c r="X146" s="3">
        <f t="shared" si="12"/>
        <v>869.9</v>
      </c>
      <c r="Y146" s="3">
        <f t="shared" si="13"/>
        <v>722.017</v>
      </c>
      <c r="Z146" s="3">
        <v>20</v>
      </c>
      <c r="AA146" s="3">
        <v>26</v>
      </c>
      <c r="AB146" s="3">
        <v>18</v>
      </c>
      <c r="AC146" s="3">
        <v>22</v>
      </c>
      <c r="AD146" s="3">
        <v>26</v>
      </c>
      <c r="AE146" s="3">
        <v>20</v>
      </c>
      <c r="AF146" s="8">
        <f t="shared" si="14"/>
        <v>854.017</v>
      </c>
    </row>
    <row r="147" spans="1:32">
      <c r="A147" s="1" t="s">
        <v>7639</v>
      </c>
      <c r="B147" s="1" t="s">
        <v>26</v>
      </c>
      <c r="C147" s="1" t="s">
        <v>8178</v>
      </c>
      <c r="D147" s="1" t="s">
        <v>28</v>
      </c>
      <c r="E147" s="1" t="s">
        <v>8237</v>
      </c>
      <c r="F147" s="1" t="s">
        <v>8238</v>
      </c>
      <c r="G147" s="3">
        <v>69</v>
      </c>
      <c r="H147" s="3">
        <v>59</v>
      </c>
      <c r="I147" s="3">
        <v>38</v>
      </c>
      <c r="J147" s="3">
        <v>42</v>
      </c>
      <c r="K147" s="3">
        <v>69</v>
      </c>
      <c r="L147" s="3">
        <v>54</v>
      </c>
      <c r="M147" s="3">
        <v>52</v>
      </c>
      <c r="N147" s="3">
        <v>40</v>
      </c>
      <c r="O147" s="3">
        <v>58</v>
      </c>
      <c r="P147" s="3">
        <v>54</v>
      </c>
      <c r="Q147" s="3">
        <v>48</v>
      </c>
      <c r="R147" s="3">
        <v>48</v>
      </c>
      <c r="S147" s="3">
        <v>35</v>
      </c>
      <c r="T147" s="3">
        <v>56</v>
      </c>
      <c r="U147" s="3">
        <v>65</v>
      </c>
      <c r="V147" s="3">
        <v>23</v>
      </c>
      <c r="W147" s="3">
        <v>59.9</v>
      </c>
      <c r="X147" s="3">
        <f t="shared" si="12"/>
        <v>869.9</v>
      </c>
      <c r="Y147" s="3">
        <f t="shared" si="13"/>
        <v>722.017</v>
      </c>
      <c r="Z147" s="3">
        <v>20</v>
      </c>
      <c r="AA147" s="3">
        <v>26</v>
      </c>
      <c r="AB147" s="3">
        <v>18</v>
      </c>
      <c r="AC147" s="3">
        <v>22</v>
      </c>
      <c r="AD147" s="3">
        <v>26</v>
      </c>
      <c r="AE147" s="3">
        <v>20</v>
      </c>
      <c r="AF147" s="8">
        <f t="shared" si="14"/>
        <v>854.017</v>
      </c>
    </row>
    <row r="148" spans="1:32">
      <c r="A148" s="1" t="s">
        <v>7639</v>
      </c>
      <c r="B148" s="1" t="s">
        <v>26</v>
      </c>
      <c r="C148" s="1" t="s">
        <v>8178</v>
      </c>
      <c r="D148" s="1" t="s">
        <v>28</v>
      </c>
      <c r="E148" s="1" t="s">
        <v>8239</v>
      </c>
      <c r="F148" s="1" t="s">
        <v>8240</v>
      </c>
      <c r="G148" s="3">
        <v>69</v>
      </c>
      <c r="H148" s="3">
        <v>59</v>
      </c>
      <c r="I148" s="3">
        <v>38</v>
      </c>
      <c r="J148" s="3">
        <v>42</v>
      </c>
      <c r="K148" s="3">
        <v>69</v>
      </c>
      <c r="L148" s="3">
        <v>54</v>
      </c>
      <c r="M148" s="3">
        <v>52</v>
      </c>
      <c r="N148" s="3">
        <v>40</v>
      </c>
      <c r="O148" s="3">
        <v>58</v>
      </c>
      <c r="P148" s="3">
        <v>54</v>
      </c>
      <c r="Q148" s="3">
        <v>48</v>
      </c>
      <c r="R148" s="3">
        <v>48</v>
      </c>
      <c r="S148" s="3">
        <v>35</v>
      </c>
      <c r="T148" s="3">
        <v>56</v>
      </c>
      <c r="U148" s="3">
        <v>65</v>
      </c>
      <c r="V148" s="3">
        <v>23</v>
      </c>
      <c r="W148" s="3">
        <v>59.9</v>
      </c>
      <c r="X148" s="3">
        <f t="shared" si="12"/>
        <v>869.9</v>
      </c>
      <c r="Y148" s="3">
        <f t="shared" si="13"/>
        <v>722.017</v>
      </c>
      <c r="Z148" s="3">
        <v>20</v>
      </c>
      <c r="AA148" s="3">
        <v>26</v>
      </c>
      <c r="AB148" s="3">
        <v>18</v>
      </c>
      <c r="AC148" s="3">
        <v>22</v>
      </c>
      <c r="AD148" s="3">
        <v>26</v>
      </c>
      <c r="AE148" s="3">
        <v>20</v>
      </c>
      <c r="AF148" s="8">
        <f t="shared" si="14"/>
        <v>854.017</v>
      </c>
    </row>
    <row r="149" spans="1:32">
      <c r="A149" s="1" t="s">
        <v>7639</v>
      </c>
      <c r="B149" s="1" t="s">
        <v>26</v>
      </c>
      <c r="C149" s="1" t="s">
        <v>8178</v>
      </c>
      <c r="D149" s="1" t="s">
        <v>28</v>
      </c>
      <c r="E149" s="1" t="s">
        <v>8241</v>
      </c>
      <c r="F149" s="1" t="s">
        <v>8242</v>
      </c>
      <c r="G149" s="3">
        <v>69</v>
      </c>
      <c r="H149" s="3">
        <v>59</v>
      </c>
      <c r="I149" s="3">
        <v>38</v>
      </c>
      <c r="J149" s="3">
        <v>42</v>
      </c>
      <c r="K149" s="3">
        <v>69</v>
      </c>
      <c r="L149" s="3">
        <v>54</v>
      </c>
      <c r="M149" s="3">
        <v>52</v>
      </c>
      <c r="N149" s="3">
        <v>40</v>
      </c>
      <c r="O149" s="3">
        <v>58</v>
      </c>
      <c r="P149" s="3">
        <v>54</v>
      </c>
      <c r="Q149" s="3">
        <v>48</v>
      </c>
      <c r="R149" s="3">
        <v>48</v>
      </c>
      <c r="S149" s="3">
        <v>35</v>
      </c>
      <c r="T149" s="3">
        <v>56</v>
      </c>
      <c r="U149" s="3">
        <v>65</v>
      </c>
      <c r="V149" s="3">
        <v>23</v>
      </c>
      <c r="W149" s="3">
        <v>59.9</v>
      </c>
      <c r="X149" s="3">
        <f t="shared" si="12"/>
        <v>869.9</v>
      </c>
      <c r="Y149" s="3">
        <f t="shared" si="13"/>
        <v>722.017</v>
      </c>
      <c r="Z149" s="3">
        <v>20</v>
      </c>
      <c r="AA149" s="3">
        <v>26</v>
      </c>
      <c r="AB149" s="3">
        <v>18</v>
      </c>
      <c r="AC149" s="3">
        <v>22</v>
      </c>
      <c r="AD149" s="3">
        <v>26</v>
      </c>
      <c r="AE149" s="3">
        <v>20</v>
      </c>
      <c r="AF149" s="8">
        <f t="shared" si="14"/>
        <v>854.017</v>
      </c>
    </row>
    <row r="150" spans="1:32">
      <c r="A150" s="1" t="s">
        <v>7639</v>
      </c>
      <c r="B150" s="1" t="s">
        <v>26</v>
      </c>
      <c r="C150" s="1" t="s">
        <v>8178</v>
      </c>
      <c r="D150" s="1" t="s">
        <v>28</v>
      </c>
      <c r="E150" s="1" t="s">
        <v>8243</v>
      </c>
      <c r="F150" s="1" t="s">
        <v>8244</v>
      </c>
      <c r="G150" s="3">
        <v>69</v>
      </c>
      <c r="H150" s="3">
        <v>59</v>
      </c>
      <c r="I150" s="3">
        <v>38</v>
      </c>
      <c r="J150" s="3">
        <v>42</v>
      </c>
      <c r="K150" s="3">
        <v>69</v>
      </c>
      <c r="L150" s="3">
        <v>54</v>
      </c>
      <c r="M150" s="3">
        <v>52</v>
      </c>
      <c r="N150" s="3">
        <v>40</v>
      </c>
      <c r="O150" s="3">
        <v>58</v>
      </c>
      <c r="P150" s="3">
        <v>54</v>
      </c>
      <c r="Q150" s="3">
        <v>48</v>
      </c>
      <c r="R150" s="3">
        <v>48</v>
      </c>
      <c r="S150" s="3">
        <v>35</v>
      </c>
      <c r="T150" s="3">
        <v>56</v>
      </c>
      <c r="U150" s="3">
        <v>65</v>
      </c>
      <c r="V150" s="3">
        <v>23</v>
      </c>
      <c r="W150" s="3">
        <v>59.9</v>
      </c>
      <c r="X150" s="3">
        <f t="shared" si="12"/>
        <v>869.9</v>
      </c>
      <c r="Y150" s="3">
        <f t="shared" si="13"/>
        <v>722.017</v>
      </c>
      <c r="Z150" s="3">
        <v>20</v>
      </c>
      <c r="AA150" s="3">
        <v>26</v>
      </c>
      <c r="AB150" s="3">
        <v>18</v>
      </c>
      <c r="AC150" s="3">
        <v>22</v>
      </c>
      <c r="AD150" s="3">
        <v>26</v>
      </c>
      <c r="AE150" s="3">
        <v>20</v>
      </c>
      <c r="AF150" s="8">
        <f t="shared" si="14"/>
        <v>854.017</v>
      </c>
    </row>
    <row r="151" spans="1:32">
      <c r="A151" s="1" t="s">
        <v>7639</v>
      </c>
      <c r="B151" s="1" t="s">
        <v>26</v>
      </c>
      <c r="C151" s="1" t="s">
        <v>8178</v>
      </c>
      <c r="D151" s="1" t="s">
        <v>28</v>
      </c>
      <c r="E151" s="1" t="s">
        <v>8245</v>
      </c>
      <c r="F151" s="1" t="s">
        <v>8246</v>
      </c>
      <c r="G151" s="3">
        <v>69</v>
      </c>
      <c r="H151" s="3">
        <v>59</v>
      </c>
      <c r="I151" s="3">
        <v>38</v>
      </c>
      <c r="J151" s="3">
        <v>42</v>
      </c>
      <c r="K151" s="3">
        <v>69</v>
      </c>
      <c r="L151" s="3">
        <v>54</v>
      </c>
      <c r="M151" s="3">
        <v>52</v>
      </c>
      <c r="N151" s="3">
        <v>40</v>
      </c>
      <c r="O151" s="3">
        <v>58</v>
      </c>
      <c r="P151" s="3">
        <v>54</v>
      </c>
      <c r="Q151" s="3">
        <v>48</v>
      </c>
      <c r="R151" s="3">
        <v>48</v>
      </c>
      <c r="S151" s="3">
        <v>35</v>
      </c>
      <c r="T151" s="3">
        <v>56</v>
      </c>
      <c r="U151" s="3">
        <v>65</v>
      </c>
      <c r="V151" s="3">
        <v>23</v>
      </c>
      <c r="W151" s="3">
        <v>59.9</v>
      </c>
      <c r="X151" s="3">
        <f t="shared" si="12"/>
        <v>869.9</v>
      </c>
      <c r="Y151" s="3">
        <f t="shared" si="13"/>
        <v>722.017</v>
      </c>
      <c r="Z151" s="3">
        <v>20</v>
      </c>
      <c r="AA151" s="3">
        <v>26</v>
      </c>
      <c r="AB151" s="3">
        <v>18</v>
      </c>
      <c r="AC151" s="3">
        <v>22</v>
      </c>
      <c r="AD151" s="3">
        <v>26</v>
      </c>
      <c r="AE151" s="3">
        <v>20</v>
      </c>
      <c r="AF151" s="8">
        <f t="shared" si="14"/>
        <v>854.017</v>
      </c>
    </row>
    <row r="152" spans="1:32">
      <c r="A152" s="1" t="s">
        <v>7639</v>
      </c>
      <c r="B152" s="1" t="s">
        <v>26</v>
      </c>
      <c r="C152" s="1" t="s">
        <v>8178</v>
      </c>
      <c r="D152" s="1" t="s">
        <v>28</v>
      </c>
      <c r="E152" s="1" t="s">
        <v>8247</v>
      </c>
      <c r="F152" s="1" t="s">
        <v>8248</v>
      </c>
      <c r="G152" s="3">
        <v>69</v>
      </c>
      <c r="H152" s="3">
        <v>59</v>
      </c>
      <c r="I152" s="3">
        <v>38</v>
      </c>
      <c r="J152" s="3">
        <v>42</v>
      </c>
      <c r="K152" s="3">
        <v>69</v>
      </c>
      <c r="L152" s="3">
        <v>54</v>
      </c>
      <c r="M152" s="3">
        <v>52</v>
      </c>
      <c r="N152" s="3">
        <v>40</v>
      </c>
      <c r="O152" s="3">
        <v>58</v>
      </c>
      <c r="P152" s="3">
        <v>54</v>
      </c>
      <c r="Q152" s="3">
        <v>48</v>
      </c>
      <c r="R152" s="3">
        <v>48</v>
      </c>
      <c r="S152" s="3">
        <v>35</v>
      </c>
      <c r="T152" s="3">
        <v>56</v>
      </c>
      <c r="U152" s="3">
        <v>65</v>
      </c>
      <c r="V152" s="3">
        <v>23</v>
      </c>
      <c r="W152" s="3">
        <v>59.9</v>
      </c>
      <c r="X152" s="3">
        <f t="shared" si="12"/>
        <v>869.9</v>
      </c>
      <c r="Y152" s="3">
        <f t="shared" si="13"/>
        <v>722.017</v>
      </c>
      <c r="Z152" s="3">
        <v>20</v>
      </c>
      <c r="AA152" s="3">
        <v>26</v>
      </c>
      <c r="AB152" s="3">
        <v>18</v>
      </c>
      <c r="AC152" s="3">
        <v>22</v>
      </c>
      <c r="AD152" s="3">
        <v>26</v>
      </c>
      <c r="AE152" s="3">
        <v>20</v>
      </c>
      <c r="AF152" s="8">
        <f t="shared" si="14"/>
        <v>854.017</v>
      </c>
    </row>
    <row r="153" spans="1:32">
      <c r="A153" s="1" t="s">
        <v>7639</v>
      </c>
      <c r="B153" s="1" t="s">
        <v>26</v>
      </c>
      <c r="C153" s="1" t="s">
        <v>8178</v>
      </c>
      <c r="D153" s="1" t="s">
        <v>28</v>
      </c>
      <c r="E153" s="1" t="s">
        <v>8249</v>
      </c>
      <c r="F153" s="1" t="s">
        <v>8250</v>
      </c>
      <c r="G153" s="3">
        <v>69</v>
      </c>
      <c r="H153" s="3">
        <v>59</v>
      </c>
      <c r="I153" s="3">
        <v>38</v>
      </c>
      <c r="J153" s="3">
        <v>42</v>
      </c>
      <c r="K153" s="3">
        <v>69</v>
      </c>
      <c r="L153" s="3">
        <v>54</v>
      </c>
      <c r="M153" s="3">
        <v>52</v>
      </c>
      <c r="N153" s="3">
        <v>40</v>
      </c>
      <c r="O153" s="3">
        <v>58</v>
      </c>
      <c r="P153" s="3">
        <v>54</v>
      </c>
      <c r="Q153" s="3">
        <v>48</v>
      </c>
      <c r="R153" s="3">
        <v>48</v>
      </c>
      <c r="S153" s="3">
        <v>35</v>
      </c>
      <c r="T153" s="3">
        <v>56</v>
      </c>
      <c r="U153" s="3">
        <v>65</v>
      </c>
      <c r="V153" s="3">
        <v>23</v>
      </c>
      <c r="W153" s="3">
        <v>59.9</v>
      </c>
      <c r="X153" s="3">
        <f t="shared" si="12"/>
        <v>869.9</v>
      </c>
      <c r="Y153" s="3">
        <f t="shared" si="13"/>
        <v>722.017</v>
      </c>
      <c r="Z153" s="3">
        <v>20</v>
      </c>
      <c r="AA153" s="3">
        <v>26</v>
      </c>
      <c r="AB153" s="3">
        <v>18</v>
      </c>
      <c r="AC153" s="3">
        <v>22</v>
      </c>
      <c r="AD153" s="3">
        <v>26</v>
      </c>
      <c r="AE153" s="3">
        <v>20</v>
      </c>
      <c r="AF153" s="8">
        <f t="shared" si="14"/>
        <v>854.017</v>
      </c>
    </row>
    <row r="154" spans="1:32">
      <c r="A154" s="1" t="s">
        <v>7639</v>
      </c>
      <c r="B154" s="1" t="s">
        <v>26</v>
      </c>
      <c r="C154" s="1" t="s">
        <v>8178</v>
      </c>
      <c r="D154" s="1" t="s">
        <v>28</v>
      </c>
      <c r="E154" s="1" t="s">
        <v>8251</v>
      </c>
      <c r="F154" s="1" t="s">
        <v>8252</v>
      </c>
      <c r="G154" s="3">
        <v>69</v>
      </c>
      <c r="H154" s="3">
        <v>59</v>
      </c>
      <c r="I154" s="3">
        <v>38</v>
      </c>
      <c r="J154" s="3">
        <v>42</v>
      </c>
      <c r="K154" s="3">
        <v>69</v>
      </c>
      <c r="L154" s="3">
        <v>54</v>
      </c>
      <c r="M154" s="3">
        <v>52</v>
      </c>
      <c r="N154" s="3">
        <v>40</v>
      </c>
      <c r="O154" s="3">
        <v>58</v>
      </c>
      <c r="P154" s="3">
        <v>54</v>
      </c>
      <c r="Q154" s="3">
        <v>48</v>
      </c>
      <c r="R154" s="3">
        <v>48</v>
      </c>
      <c r="S154" s="3">
        <v>35</v>
      </c>
      <c r="T154" s="3">
        <v>56</v>
      </c>
      <c r="U154" s="3">
        <v>65</v>
      </c>
      <c r="V154" s="3">
        <v>23</v>
      </c>
      <c r="W154" s="3">
        <v>59.9</v>
      </c>
      <c r="X154" s="3">
        <f t="shared" si="12"/>
        <v>869.9</v>
      </c>
      <c r="Y154" s="3">
        <f t="shared" si="13"/>
        <v>722.017</v>
      </c>
      <c r="Z154" s="3">
        <v>20</v>
      </c>
      <c r="AA154" s="3">
        <v>26</v>
      </c>
      <c r="AB154" s="3">
        <v>18</v>
      </c>
      <c r="AC154" s="3">
        <v>22</v>
      </c>
      <c r="AD154" s="3">
        <v>26</v>
      </c>
      <c r="AE154" s="3">
        <v>20</v>
      </c>
      <c r="AF154" s="8">
        <f t="shared" si="14"/>
        <v>854.017</v>
      </c>
    </row>
    <row r="155" spans="1:32">
      <c r="A155" s="1" t="s">
        <v>7639</v>
      </c>
      <c r="B155" s="1" t="s">
        <v>26</v>
      </c>
      <c r="C155" s="1" t="s">
        <v>8253</v>
      </c>
      <c r="D155" s="1" t="s">
        <v>28</v>
      </c>
      <c r="E155" s="1" t="s">
        <v>8254</v>
      </c>
      <c r="F155" s="1" t="s">
        <v>8255</v>
      </c>
      <c r="G155" s="3">
        <v>69</v>
      </c>
      <c r="H155" s="3">
        <v>59</v>
      </c>
      <c r="I155" s="3">
        <v>38</v>
      </c>
      <c r="J155" s="3">
        <v>42</v>
      </c>
      <c r="K155" s="3">
        <v>69</v>
      </c>
      <c r="L155" s="3">
        <v>54</v>
      </c>
      <c r="M155" s="3">
        <v>52</v>
      </c>
      <c r="N155" s="3">
        <v>40</v>
      </c>
      <c r="O155" s="3">
        <v>58</v>
      </c>
      <c r="P155" s="3">
        <v>54</v>
      </c>
      <c r="Q155" s="3">
        <v>48</v>
      </c>
      <c r="R155" s="3">
        <v>48</v>
      </c>
      <c r="S155" s="3">
        <v>35</v>
      </c>
      <c r="T155" s="3">
        <v>56</v>
      </c>
      <c r="U155" s="3">
        <v>65</v>
      </c>
      <c r="V155" s="3">
        <v>23</v>
      </c>
      <c r="W155" s="3">
        <v>59.9</v>
      </c>
      <c r="X155" s="3">
        <f t="shared" si="12"/>
        <v>869.9</v>
      </c>
      <c r="Y155" s="3">
        <f t="shared" si="13"/>
        <v>722.017</v>
      </c>
      <c r="Z155" s="3">
        <v>20</v>
      </c>
      <c r="AA155" s="3">
        <v>26</v>
      </c>
      <c r="AB155" s="3">
        <v>18</v>
      </c>
      <c r="AC155" s="3">
        <v>22</v>
      </c>
      <c r="AD155" s="3">
        <v>26</v>
      </c>
      <c r="AE155" s="3">
        <v>20</v>
      </c>
      <c r="AF155" s="8">
        <f t="shared" si="14"/>
        <v>854.017</v>
      </c>
    </row>
    <row r="156" spans="1:32">
      <c r="A156" s="1" t="s">
        <v>7639</v>
      </c>
      <c r="B156" s="1" t="s">
        <v>26</v>
      </c>
      <c r="C156" s="1" t="s">
        <v>8253</v>
      </c>
      <c r="D156" s="1" t="s">
        <v>28</v>
      </c>
      <c r="E156" s="1" t="s">
        <v>8256</v>
      </c>
      <c r="F156" s="1" t="s">
        <v>8257</v>
      </c>
      <c r="G156" s="3">
        <v>69</v>
      </c>
      <c r="H156" s="3">
        <v>59</v>
      </c>
      <c r="I156" s="3">
        <v>38</v>
      </c>
      <c r="J156" s="3">
        <v>42</v>
      </c>
      <c r="K156" s="3">
        <v>69</v>
      </c>
      <c r="L156" s="3">
        <v>54</v>
      </c>
      <c r="M156" s="3">
        <v>52</v>
      </c>
      <c r="N156" s="3">
        <v>40</v>
      </c>
      <c r="O156" s="3">
        <v>58</v>
      </c>
      <c r="P156" s="3">
        <v>54</v>
      </c>
      <c r="Q156" s="3">
        <v>48</v>
      </c>
      <c r="R156" s="3">
        <v>48</v>
      </c>
      <c r="S156" s="3">
        <v>35</v>
      </c>
      <c r="T156" s="3">
        <v>56</v>
      </c>
      <c r="U156" s="3">
        <v>65</v>
      </c>
      <c r="V156" s="3">
        <v>23</v>
      </c>
      <c r="W156" s="3">
        <v>59.9</v>
      </c>
      <c r="X156" s="3">
        <f t="shared" si="12"/>
        <v>869.9</v>
      </c>
      <c r="Y156" s="3">
        <f t="shared" si="13"/>
        <v>722.017</v>
      </c>
      <c r="Z156" s="3">
        <v>20</v>
      </c>
      <c r="AA156" s="3">
        <v>26</v>
      </c>
      <c r="AB156" s="3">
        <v>18</v>
      </c>
      <c r="AC156" s="3">
        <v>22</v>
      </c>
      <c r="AD156" s="3">
        <v>26</v>
      </c>
      <c r="AE156" s="3">
        <v>20</v>
      </c>
      <c r="AF156" s="8">
        <f t="shared" si="14"/>
        <v>854.017</v>
      </c>
    </row>
    <row r="157" spans="1:32">
      <c r="A157" s="1" t="s">
        <v>7639</v>
      </c>
      <c r="B157" s="1" t="s">
        <v>26</v>
      </c>
      <c r="C157" s="1" t="s">
        <v>8253</v>
      </c>
      <c r="D157" s="1" t="s">
        <v>28</v>
      </c>
      <c r="E157" s="1" t="s">
        <v>8258</v>
      </c>
      <c r="F157" s="1" t="s">
        <v>2895</v>
      </c>
      <c r="G157" s="3">
        <v>69</v>
      </c>
      <c r="H157" s="3">
        <v>59</v>
      </c>
      <c r="I157" s="3">
        <v>38</v>
      </c>
      <c r="J157" s="3">
        <v>42</v>
      </c>
      <c r="K157" s="3">
        <v>69</v>
      </c>
      <c r="L157" s="3">
        <v>54</v>
      </c>
      <c r="M157" s="3">
        <v>52</v>
      </c>
      <c r="N157" s="3">
        <v>40</v>
      </c>
      <c r="O157" s="3">
        <v>58</v>
      </c>
      <c r="P157" s="3">
        <v>54</v>
      </c>
      <c r="Q157" s="3">
        <v>48</v>
      </c>
      <c r="R157" s="3">
        <v>48</v>
      </c>
      <c r="S157" s="3">
        <v>35</v>
      </c>
      <c r="T157" s="3">
        <v>56</v>
      </c>
      <c r="U157" s="3">
        <v>65</v>
      </c>
      <c r="V157" s="3">
        <v>23</v>
      </c>
      <c r="W157" s="3">
        <v>59.9</v>
      </c>
      <c r="X157" s="3">
        <f t="shared" si="12"/>
        <v>869.9</v>
      </c>
      <c r="Y157" s="3">
        <f t="shared" si="13"/>
        <v>722.017</v>
      </c>
      <c r="Z157" s="3">
        <v>20</v>
      </c>
      <c r="AA157" s="3">
        <v>26</v>
      </c>
      <c r="AB157" s="3">
        <v>18</v>
      </c>
      <c r="AC157" s="3">
        <v>22</v>
      </c>
      <c r="AD157" s="3">
        <v>26</v>
      </c>
      <c r="AE157" s="3">
        <v>20</v>
      </c>
      <c r="AF157" s="8">
        <f t="shared" si="14"/>
        <v>854.017</v>
      </c>
    </row>
    <row r="158" spans="1:32">
      <c r="A158" s="1" t="s">
        <v>7639</v>
      </c>
      <c r="B158" s="1" t="s">
        <v>26</v>
      </c>
      <c r="C158" s="1" t="s">
        <v>8253</v>
      </c>
      <c r="D158" s="1" t="s">
        <v>28</v>
      </c>
      <c r="E158" s="1" t="s">
        <v>8259</v>
      </c>
      <c r="F158" s="1" t="s">
        <v>8260</v>
      </c>
      <c r="G158" s="3">
        <v>69</v>
      </c>
      <c r="H158" s="3">
        <v>59</v>
      </c>
      <c r="I158" s="3">
        <v>38</v>
      </c>
      <c r="J158" s="3">
        <v>42</v>
      </c>
      <c r="K158" s="3">
        <v>69</v>
      </c>
      <c r="L158" s="3">
        <v>54</v>
      </c>
      <c r="M158" s="3">
        <v>52</v>
      </c>
      <c r="N158" s="3">
        <v>40</v>
      </c>
      <c r="O158" s="3">
        <v>58</v>
      </c>
      <c r="P158" s="3">
        <v>54</v>
      </c>
      <c r="Q158" s="3">
        <v>48</v>
      </c>
      <c r="R158" s="3">
        <v>48</v>
      </c>
      <c r="S158" s="3">
        <v>35</v>
      </c>
      <c r="T158" s="3">
        <v>56</v>
      </c>
      <c r="U158" s="3">
        <v>65</v>
      </c>
      <c r="V158" s="3">
        <v>23</v>
      </c>
      <c r="W158" s="3">
        <v>59.9</v>
      </c>
      <c r="X158" s="3">
        <f t="shared" si="12"/>
        <v>869.9</v>
      </c>
      <c r="Y158" s="3">
        <f t="shared" si="13"/>
        <v>722.017</v>
      </c>
      <c r="Z158" s="3">
        <v>20</v>
      </c>
      <c r="AA158" s="3">
        <v>26</v>
      </c>
      <c r="AB158" s="3">
        <v>18</v>
      </c>
      <c r="AC158" s="3">
        <v>22</v>
      </c>
      <c r="AD158" s="3">
        <v>26</v>
      </c>
      <c r="AE158" s="3">
        <v>20</v>
      </c>
      <c r="AF158" s="8">
        <f t="shared" si="14"/>
        <v>854.017</v>
      </c>
    </row>
    <row r="159" spans="1:32">
      <c r="A159" s="1" t="s">
        <v>7639</v>
      </c>
      <c r="B159" s="1" t="s">
        <v>26</v>
      </c>
      <c r="C159" s="1" t="s">
        <v>8253</v>
      </c>
      <c r="D159" s="1" t="s">
        <v>28</v>
      </c>
      <c r="E159" s="1" t="s">
        <v>8261</v>
      </c>
      <c r="F159" s="1" t="s">
        <v>8262</v>
      </c>
      <c r="G159" s="3">
        <v>69</v>
      </c>
      <c r="H159" s="3">
        <v>59</v>
      </c>
      <c r="I159" s="3">
        <v>38</v>
      </c>
      <c r="J159" s="3">
        <v>42</v>
      </c>
      <c r="K159" s="3">
        <v>69</v>
      </c>
      <c r="L159" s="3">
        <v>54</v>
      </c>
      <c r="M159" s="3">
        <v>52</v>
      </c>
      <c r="N159" s="3">
        <v>40</v>
      </c>
      <c r="O159" s="3">
        <v>58</v>
      </c>
      <c r="P159" s="3">
        <v>54</v>
      </c>
      <c r="Q159" s="3">
        <v>48</v>
      </c>
      <c r="R159" s="3">
        <v>48</v>
      </c>
      <c r="S159" s="3">
        <v>35</v>
      </c>
      <c r="T159" s="3">
        <v>56</v>
      </c>
      <c r="U159" s="3">
        <v>65</v>
      </c>
      <c r="V159" s="3">
        <v>23</v>
      </c>
      <c r="W159" s="3">
        <v>59.9</v>
      </c>
      <c r="X159" s="3">
        <f t="shared" si="12"/>
        <v>869.9</v>
      </c>
      <c r="Y159" s="3">
        <f t="shared" si="13"/>
        <v>722.017</v>
      </c>
      <c r="Z159" s="3">
        <v>20</v>
      </c>
      <c r="AA159" s="3">
        <v>26</v>
      </c>
      <c r="AB159" s="3">
        <v>18</v>
      </c>
      <c r="AC159" s="3">
        <v>22</v>
      </c>
      <c r="AD159" s="3">
        <v>26</v>
      </c>
      <c r="AE159" s="3">
        <v>20</v>
      </c>
      <c r="AF159" s="8">
        <f t="shared" si="14"/>
        <v>854.017</v>
      </c>
    </row>
    <row r="160" spans="1:32">
      <c r="A160" s="1" t="s">
        <v>7639</v>
      </c>
      <c r="B160" s="1" t="s">
        <v>26</v>
      </c>
      <c r="C160" s="1" t="s">
        <v>8253</v>
      </c>
      <c r="D160" s="1" t="s">
        <v>28</v>
      </c>
      <c r="E160" s="1" t="s">
        <v>8263</v>
      </c>
      <c r="F160" s="1" t="s">
        <v>8264</v>
      </c>
      <c r="G160" s="3">
        <v>69</v>
      </c>
      <c r="H160" s="3">
        <v>59</v>
      </c>
      <c r="I160" s="3">
        <v>38</v>
      </c>
      <c r="J160" s="3">
        <v>42</v>
      </c>
      <c r="K160" s="3">
        <v>69</v>
      </c>
      <c r="L160" s="3">
        <v>54</v>
      </c>
      <c r="M160" s="3">
        <v>52</v>
      </c>
      <c r="N160" s="3">
        <v>40</v>
      </c>
      <c r="O160" s="3">
        <v>58</v>
      </c>
      <c r="P160" s="3">
        <v>54</v>
      </c>
      <c r="Q160" s="3">
        <v>48</v>
      </c>
      <c r="R160" s="3">
        <v>48</v>
      </c>
      <c r="S160" s="3">
        <v>35</v>
      </c>
      <c r="T160" s="3">
        <v>56</v>
      </c>
      <c r="U160" s="3">
        <v>65</v>
      </c>
      <c r="V160" s="3">
        <v>23</v>
      </c>
      <c r="W160" s="3">
        <v>59.9</v>
      </c>
      <c r="X160" s="3">
        <f t="shared" si="12"/>
        <v>869.9</v>
      </c>
      <c r="Y160" s="3">
        <f t="shared" si="13"/>
        <v>722.017</v>
      </c>
      <c r="Z160" s="3">
        <v>20</v>
      </c>
      <c r="AA160" s="3">
        <v>26</v>
      </c>
      <c r="AB160" s="3">
        <v>18</v>
      </c>
      <c r="AC160" s="3">
        <v>22</v>
      </c>
      <c r="AD160" s="3">
        <v>26</v>
      </c>
      <c r="AE160" s="3">
        <v>20</v>
      </c>
      <c r="AF160" s="8">
        <f t="shared" si="14"/>
        <v>854.017</v>
      </c>
    </row>
    <row r="161" spans="1:32">
      <c r="A161" s="1" t="s">
        <v>7639</v>
      </c>
      <c r="B161" s="1" t="s">
        <v>26</v>
      </c>
      <c r="C161" s="1" t="s">
        <v>8253</v>
      </c>
      <c r="D161" s="1" t="s">
        <v>28</v>
      </c>
      <c r="E161" s="1" t="s">
        <v>8265</v>
      </c>
      <c r="F161" s="1" t="s">
        <v>8266</v>
      </c>
      <c r="G161" s="3">
        <v>69</v>
      </c>
      <c r="H161" s="3">
        <v>59</v>
      </c>
      <c r="I161" s="3">
        <v>38</v>
      </c>
      <c r="J161" s="3">
        <v>42</v>
      </c>
      <c r="K161" s="3">
        <v>69</v>
      </c>
      <c r="L161" s="3">
        <v>54</v>
      </c>
      <c r="M161" s="3">
        <v>52</v>
      </c>
      <c r="N161" s="3">
        <v>40</v>
      </c>
      <c r="O161" s="3">
        <v>58</v>
      </c>
      <c r="P161" s="3">
        <v>54</v>
      </c>
      <c r="Q161" s="3">
        <v>48</v>
      </c>
      <c r="R161" s="3">
        <v>48</v>
      </c>
      <c r="S161" s="3">
        <v>35</v>
      </c>
      <c r="T161" s="3">
        <v>56</v>
      </c>
      <c r="U161" s="3">
        <v>65</v>
      </c>
      <c r="V161" s="3">
        <v>23</v>
      </c>
      <c r="W161" s="3">
        <v>59.9</v>
      </c>
      <c r="X161" s="3">
        <f t="shared" si="12"/>
        <v>869.9</v>
      </c>
      <c r="Y161" s="3">
        <f t="shared" si="13"/>
        <v>722.017</v>
      </c>
      <c r="Z161" s="3">
        <v>20</v>
      </c>
      <c r="AA161" s="3">
        <v>26</v>
      </c>
      <c r="AB161" s="3">
        <v>18</v>
      </c>
      <c r="AC161" s="3">
        <v>22</v>
      </c>
      <c r="AD161" s="3">
        <v>26</v>
      </c>
      <c r="AE161" s="3">
        <v>20</v>
      </c>
      <c r="AF161" s="8">
        <f t="shared" si="14"/>
        <v>854.017</v>
      </c>
    </row>
    <row r="162" spans="1:32">
      <c r="A162" s="1" t="s">
        <v>7639</v>
      </c>
      <c r="B162" s="1" t="s">
        <v>26</v>
      </c>
      <c r="C162" s="1" t="s">
        <v>8253</v>
      </c>
      <c r="D162" s="1" t="s">
        <v>28</v>
      </c>
      <c r="E162" s="1" t="s">
        <v>8267</v>
      </c>
      <c r="F162" s="1" t="s">
        <v>8268</v>
      </c>
      <c r="G162" s="3">
        <v>69</v>
      </c>
      <c r="H162" s="3">
        <v>59</v>
      </c>
      <c r="I162" s="3">
        <v>38</v>
      </c>
      <c r="J162" s="3">
        <v>42</v>
      </c>
      <c r="K162" s="3">
        <v>69</v>
      </c>
      <c r="L162" s="3">
        <v>54</v>
      </c>
      <c r="M162" s="3">
        <v>52</v>
      </c>
      <c r="N162" s="3">
        <v>40</v>
      </c>
      <c r="O162" s="3">
        <v>58</v>
      </c>
      <c r="P162" s="3">
        <v>54</v>
      </c>
      <c r="Q162" s="3">
        <v>48</v>
      </c>
      <c r="R162" s="3">
        <v>48</v>
      </c>
      <c r="S162" s="3">
        <v>35</v>
      </c>
      <c r="T162" s="3">
        <v>56</v>
      </c>
      <c r="U162" s="3">
        <v>65</v>
      </c>
      <c r="V162" s="3">
        <v>23</v>
      </c>
      <c r="W162" s="3">
        <v>59.9</v>
      </c>
      <c r="X162" s="3">
        <f t="shared" si="12"/>
        <v>869.9</v>
      </c>
      <c r="Y162" s="3">
        <f t="shared" si="13"/>
        <v>722.017</v>
      </c>
      <c r="Z162" s="3">
        <v>20</v>
      </c>
      <c r="AA162" s="3">
        <v>26</v>
      </c>
      <c r="AB162" s="3">
        <v>18</v>
      </c>
      <c r="AC162" s="3">
        <v>22</v>
      </c>
      <c r="AD162" s="3">
        <v>26</v>
      </c>
      <c r="AE162" s="3">
        <v>20</v>
      </c>
      <c r="AF162" s="8">
        <f t="shared" si="14"/>
        <v>854.017</v>
      </c>
    </row>
    <row r="163" spans="1:32">
      <c r="A163" s="1" t="s">
        <v>7639</v>
      </c>
      <c r="B163" s="1" t="s">
        <v>26</v>
      </c>
      <c r="C163" s="1" t="s">
        <v>8253</v>
      </c>
      <c r="D163" s="1" t="s">
        <v>28</v>
      </c>
      <c r="E163" s="1" t="s">
        <v>8269</v>
      </c>
      <c r="F163" s="1" t="s">
        <v>8270</v>
      </c>
      <c r="G163" s="3">
        <v>69</v>
      </c>
      <c r="H163" s="3">
        <v>59</v>
      </c>
      <c r="I163" s="3">
        <v>38</v>
      </c>
      <c r="J163" s="3">
        <v>42</v>
      </c>
      <c r="K163" s="3">
        <v>69</v>
      </c>
      <c r="L163" s="3">
        <v>54</v>
      </c>
      <c r="M163" s="3">
        <v>52</v>
      </c>
      <c r="N163" s="3">
        <v>40</v>
      </c>
      <c r="O163" s="3">
        <v>58</v>
      </c>
      <c r="P163" s="3">
        <v>54</v>
      </c>
      <c r="Q163" s="3">
        <v>48</v>
      </c>
      <c r="R163" s="3">
        <v>48</v>
      </c>
      <c r="S163" s="3">
        <v>35</v>
      </c>
      <c r="T163" s="3">
        <v>56</v>
      </c>
      <c r="U163" s="3">
        <v>65</v>
      </c>
      <c r="V163" s="3">
        <v>23</v>
      </c>
      <c r="W163" s="3">
        <v>59.9</v>
      </c>
      <c r="X163" s="3">
        <f t="shared" ref="X163:X188" si="15">SUM(G163:W163)</f>
        <v>869.9</v>
      </c>
      <c r="Y163" s="3">
        <f t="shared" ref="Y163:Y188" si="16">X163*0.83</f>
        <v>722.017</v>
      </c>
      <c r="Z163" s="3">
        <v>20</v>
      </c>
      <c r="AA163" s="3">
        <v>26</v>
      </c>
      <c r="AB163" s="3">
        <v>18</v>
      </c>
      <c r="AC163" s="3">
        <v>22</v>
      </c>
      <c r="AD163" s="3">
        <v>26</v>
      </c>
      <c r="AE163" s="3">
        <v>20</v>
      </c>
      <c r="AF163" s="8">
        <f t="shared" ref="AF163:AF188" si="17">SUM(Y163:AE163)</f>
        <v>854.017</v>
      </c>
    </row>
    <row r="164" spans="1:32">
      <c r="A164" s="1" t="s">
        <v>7639</v>
      </c>
      <c r="B164" s="1" t="s">
        <v>26</v>
      </c>
      <c r="C164" s="1" t="s">
        <v>8253</v>
      </c>
      <c r="D164" s="1" t="s">
        <v>28</v>
      </c>
      <c r="E164" s="1" t="s">
        <v>8271</v>
      </c>
      <c r="F164" s="1" t="s">
        <v>8272</v>
      </c>
      <c r="G164" s="3">
        <v>69</v>
      </c>
      <c r="H164" s="3">
        <v>59</v>
      </c>
      <c r="I164" s="3">
        <v>38</v>
      </c>
      <c r="J164" s="3">
        <v>42</v>
      </c>
      <c r="K164" s="3">
        <v>69</v>
      </c>
      <c r="L164" s="3">
        <v>54</v>
      </c>
      <c r="M164" s="3">
        <v>52</v>
      </c>
      <c r="N164" s="3">
        <v>40</v>
      </c>
      <c r="O164" s="3">
        <v>58</v>
      </c>
      <c r="P164" s="3">
        <v>54</v>
      </c>
      <c r="Q164" s="3">
        <v>48</v>
      </c>
      <c r="R164" s="3">
        <v>48</v>
      </c>
      <c r="S164" s="3">
        <v>35</v>
      </c>
      <c r="T164" s="3">
        <v>56</v>
      </c>
      <c r="U164" s="3">
        <v>65</v>
      </c>
      <c r="V164" s="3">
        <v>23</v>
      </c>
      <c r="W164" s="3">
        <v>59.9</v>
      </c>
      <c r="X164" s="3">
        <f t="shared" si="15"/>
        <v>869.9</v>
      </c>
      <c r="Y164" s="3">
        <f t="shared" si="16"/>
        <v>722.017</v>
      </c>
      <c r="Z164" s="3">
        <v>20</v>
      </c>
      <c r="AA164" s="3">
        <v>26</v>
      </c>
      <c r="AB164" s="3">
        <v>18</v>
      </c>
      <c r="AC164" s="3">
        <v>22</v>
      </c>
      <c r="AD164" s="3">
        <v>26</v>
      </c>
      <c r="AE164" s="3">
        <v>20</v>
      </c>
      <c r="AF164" s="8">
        <f t="shared" si="17"/>
        <v>854.017</v>
      </c>
    </row>
    <row r="165" spans="1:32">
      <c r="A165" s="1" t="s">
        <v>7639</v>
      </c>
      <c r="B165" s="1" t="s">
        <v>26</v>
      </c>
      <c r="C165" s="1" t="s">
        <v>8253</v>
      </c>
      <c r="D165" s="1" t="s">
        <v>28</v>
      </c>
      <c r="E165" s="1" t="s">
        <v>8273</v>
      </c>
      <c r="F165" s="1" t="s">
        <v>8274</v>
      </c>
      <c r="G165" s="3">
        <v>69</v>
      </c>
      <c r="H165" s="3">
        <v>59</v>
      </c>
      <c r="I165" s="3">
        <v>38</v>
      </c>
      <c r="J165" s="3">
        <v>42</v>
      </c>
      <c r="K165" s="3">
        <v>69</v>
      </c>
      <c r="L165" s="3">
        <v>54</v>
      </c>
      <c r="M165" s="3">
        <v>52</v>
      </c>
      <c r="N165" s="3">
        <v>40</v>
      </c>
      <c r="O165" s="3">
        <v>58</v>
      </c>
      <c r="P165" s="3">
        <v>54</v>
      </c>
      <c r="Q165" s="3">
        <v>48</v>
      </c>
      <c r="R165" s="3">
        <v>48</v>
      </c>
      <c r="S165" s="3">
        <v>35</v>
      </c>
      <c r="T165" s="3">
        <v>56</v>
      </c>
      <c r="U165" s="3">
        <v>65</v>
      </c>
      <c r="V165" s="3">
        <v>23</v>
      </c>
      <c r="W165" s="3">
        <v>59.9</v>
      </c>
      <c r="X165" s="3">
        <f t="shared" si="15"/>
        <v>869.9</v>
      </c>
      <c r="Y165" s="3">
        <f t="shared" si="16"/>
        <v>722.017</v>
      </c>
      <c r="Z165" s="3">
        <v>20</v>
      </c>
      <c r="AA165" s="3">
        <v>26</v>
      </c>
      <c r="AB165" s="3">
        <v>18</v>
      </c>
      <c r="AC165" s="3">
        <v>22</v>
      </c>
      <c r="AD165" s="3">
        <v>26</v>
      </c>
      <c r="AE165" s="3">
        <v>20</v>
      </c>
      <c r="AF165" s="8">
        <f t="shared" si="17"/>
        <v>854.017</v>
      </c>
    </row>
    <row r="166" spans="1:32">
      <c r="A166" s="1" t="s">
        <v>7639</v>
      </c>
      <c r="B166" s="1" t="s">
        <v>26</v>
      </c>
      <c r="C166" s="1" t="s">
        <v>8253</v>
      </c>
      <c r="D166" s="1" t="s">
        <v>28</v>
      </c>
      <c r="E166" s="1" t="s">
        <v>8275</v>
      </c>
      <c r="F166" s="1" t="s">
        <v>8276</v>
      </c>
      <c r="G166" s="3">
        <v>69</v>
      </c>
      <c r="H166" s="3">
        <v>59</v>
      </c>
      <c r="I166" s="3">
        <v>38</v>
      </c>
      <c r="J166" s="3">
        <v>42</v>
      </c>
      <c r="K166" s="3">
        <v>69</v>
      </c>
      <c r="L166" s="3">
        <v>54</v>
      </c>
      <c r="M166" s="3">
        <v>52</v>
      </c>
      <c r="N166" s="3">
        <v>40</v>
      </c>
      <c r="O166" s="3">
        <v>58</v>
      </c>
      <c r="P166" s="3">
        <v>54</v>
      </c>
      <c r="Q166" s="3">
        <v>48</v>
      </c>
      <c r="R166" s="3">
        <v>48</v>
      </c>
      <c r="S166" s="3">
        <v>35</v>
      </c>
      <c r="T166" s="3">
        <v>56</v>
      </c>
      <c r="U166" s="3">
        <v>65</v>
      </c>
      <c r="V166" s="3">
        <v>23</v>
      </c>
      <c r="W166" s="3">
        <v>59.9</v>
      </c>
      <c r="X166" s="3">
        <f t="shared" si="15"/>
        <v>869.9</v>
      </c>
      <c r="Y166" s="3">
        <f t="shared" si="16"/>
        <v>722.017</v>
      </c>
      <c r="Z166" s="3">
        <v>20</v>
      </c>
      <c r="AA166" s="3">
        <v>26</v>
      </c>
      <c r="AB166" s="3">
        <v>18</v>
      </c>
      <c r="AC166" s="3">
        <v>22</v>
      </c>
      <c r="AD166" s="3">
        <v>26</v>
      </c>
      <c r="AE166" s="3">
        <v>20</v>
      </c>
      <c r="AF166" s="8">
        <f t="shared" si="17"/>
        <v>854.017</v>
      </c>
    </row>
    <row r="167" spans="1:32">
      <c r="A167" s="1" t="s">
        <v>7639</v>
      </c>
      <c r="B167" s="1" t="s">
        <v>26</v>
      </c>
      <c r="C167" s="1" t="s">
        <v>8253</v>
      </c>
      <c r="D167" s="1" t="s">
        <v>28</v>
      </c>
      <c r="E167" s="1" t="s">
        <v>8277</v>
      </c>
      <c r="F167" s="1" t="s">
        <v>8278</v>
      </c>
      <c r="G167" s="3">
        <v>69</v>
      </c>
      <c r="H167" s="3">
        <v>59</v>
      </c>
      <c r="I167" s="3">
        <v>38</v>
      </c>
      <c r="J167" s="3">
        <v>42</v>
      </c>
      <c r="K167" s="3">
        <v>69</v>
      </c>
      <c r="L167" s="3">
        <v>54</v>
      </c>
      <c r="M167" s="3">
        <v>52</v>
      </c>
      <c r="N167" s="3">
        <v>40</v>
      </c>
      <c r="O167" s="3">
        <v>58</v>
      </c>
      <c r="P167" s="3">
        <v>54</v>
      </c>
      <c r="Q167" s="3">
        <v>48</v>
      </c>
      <c r="R167" s="3">
        <v>48</v>
      </c>
      <c r="S167" s="3">
        <v>35</v>
      </c>
      <c r="T167" s="3">
        <v>56</v>
      </c>
      <c r="U167" s="3">
        <v>65</v>
      </c>
      <c r="V167" s="3">
        <v>23</v>
      </c>
      <c r="W167" s="3">
        <v>59.9</v>
      </c>
      <c r="X167" s="3">
        <f t="shared" si="15"/>
        <v>869.9</v>
      </c>
      <c r="Y167" s="3">
        <f t="shared" si="16"/>
        <v>722.017</v>
      </c>
      <c r="Z167" s="3">
        <v>20</v>
      </c>
      <c r="AA167" s="3">
        <v>26</v>
      </c>
      <c r="AB167" s="3">
        <v>18</v>
      </c>
      <c r="AC167" s="3">
        <v>22</v>
      </c>
      <c r="AD167" s="3">
        <v>26</v>
      </c>
      <c r="AE167" s="3">
        <v>20</v>
      </c>
      <c r="AF167" s="8">
        <f t="shared" si="17"/>
        <v>854.017</v>
      </c>
    </row>
    <row r="168" spans="1:32">
      <c r="A168" s="1" t="s">
        <v>7639</v>
      </c>
      <c r="B168" s="1" t="s">
        <v>26</v>
      </c>
      <c r="C168" s="1" t="s">
        <v>8253</v>
      </c>
      <c r="D168" s="1" t="s">
        <v>28</v>
      </c>
      <c r="E168" s="1" t="s">
        <v>8279</v>
      </c>
      <c r="F168" s="1" t="s">
        <v>8280</v>
      </c>
      <c r="G168" s="3">
        <v>69</v>
      </c>
      <c r="H168" s="3">
        <v>59</v>
      </c>
      <c r="I168" s="3">
        <v>38</v>
      </c>
      <c r="J168" s="3">
        <v>42</v>
      </c>
      <c r="K168" s="3">
        <v>69</v>
      </c>
      <c r="L168" s="3">
        <v>54</v>
      </c>
      <c r="M168" s="3">
        <v>52</v>
      </c>
      <c r="N168" s="3">
        <v>40</v>
      </c>
      <c r="O168" s="3">
        <v>58</v>
      </c>
      <c r="P168" s="3">
        <v>54</v>
      </c>
      <c r="Q168" s="3">
        <v>48</v>
      </c>
      <c r="R168" s="3">
        <v>48</v>
      </c>
      <c r="S168" s="3">
        <v>35</v>
      </c>
      <c r="T168" s="3">
        <v>56</v>
      </c>
      <c r="U168" s="3">
        <v>65</v>
      </c>
      <c r="V168" s="3">
        <v>23</v>
      </c>
      <c r="W168" s="3">
        <v>59.9</v>
      </c>
      <c r="X168" s="3">
        <f t="shared" si="15"/>
        <v>869.9</v>
      </c>
      <c r="Y168" s="3">
        <f t="shared" si="16"/>
        <v>722.017</v>
      </c>
      <c r="Z168" s="3">
        <v>20</v>
      </c>
      <c r="AA168" s="3">
        <v>26</v>
      </c>
      <c r="AB168" s="3">
        <v>18</v>
      </c>
      <c r="AC168" s="3">
        <v>22</v>
      </c>
      <c r="AD168" s="3">
        <v>26</v>
      </c>
      <c r="AE168" s="3">
        <v>20</v>
      </c>
      <c r="AF168" s="8">
        <f t="shared" si="17"/>
        <v>854.017</v>
      </c>
    </row>
    <row r="169" spans="1:32">
      <c r="A169" s="1" t="s">
        <v>7639</v>
      </c>
      <c r="B169" s="1" t="s">
        <v>26</v>
      </c>
      <c r="C169" s="1" t="s">
        <v>8253</v>
      </c>
      <c r="D169" s="1" t="s">
        <v>28</v>
      </c>
      <c r="E169" s="1" t="s">
        <v>8281</v>
      </c>
      <c r="F169" s="1" t="s">
        <v>8282</v>
      </c>
      <c r="G169" s="3">
        <v>69</v>
      </c>
      <c r="H169" s="3">
        <v>59</v>
      </c>
      <c r="I169" s="3">
        <v>38</v>
      </c>
      <c r="J169" s="3">
        <v>42</v>
      </c>
      <c r="K169" s="3">
        <v>69</v>
      </c>
      <c r="L169" s="3">
        <v>54</v>
      </c>
      <c r="M169" s="3">
        <v>52</v>
      </c>
      <c r="N169" s="3">
        <v>40</v>
      </c>
      <c r="O169" s="3">
        <v>58</v>
      </c>
      <c r="P169" s="3">
        <v>54</v>
      </c>
      <c r="Q169" s="3">
        <v>48</v>
      </c>
      <c r="R169" s="3">
        <v>48</v>
      </c>
      <c r="S169" s="3">
        <v>35</v>
      </c>
      <c r="T169" s="3">
        <v>56</v>
      </c>
      <c r="U169" s="3">
        <v>65</v>
      </c>
      <c r="V169" s="3">
        <v>23</v>
      </c>
      <c r="W169" s="3">
        <v>59.9</v>
      </c>
      <c r="X169" s="3">
        <f t="shared" si="15"/>
        <v>869.9</v>
      </c>
      <c r="Y169" s="3">
        <f t="shared" si="16"/>
        <v>722.017</v>
      </c>
      <c r="Z169" s="3">
        <v>20</v>
      </c>
      <c r="AA169" s="3">
        <v>26</v>
      </c>
      <c r="AB169" s="3">
        <v>18</v>
      </c>
      <c r="AC169" s="3">
        <v>22</v>
      </c>
      <c r="AD169" s="3">
        <v>26</v>
      </c>
      <c r="AE169" s="3">
        <v>20</v>
      </c>
      <c r="AF169" s="8">
        <f t="shared" si="17"/>
        <v>854.017</v>
      </c>
    </row>
    <row r="170" spans="1:32">
      <c r="A170" s="1" t="s">
        <v>7639</v>
      </c>
      <c r="B170" s="1" t="s">
        <v>26</v>
      </c>
      <c r="C170" s="1" t="s">
        <v>8253</v>
      </c>
      <c r="D170" s="1" t="s">
        <v>28</v>
      </c>
      <c r="E170" s="1" t="s">
        <v>8283</v>
      </c>
      <c r="F170" s="1" t="s">
        <v>8284</v>
      </c>
      <c r="G170" s="3">
        <v>69</v>
      </c>
      <c r="H170" s="3">
        <v>59</v>
      </c>
      <c r="I170" s="3">
        <v>38</v>
      </c>
      <c r="J170" s="3">
        <v>42</v>
      </c>
      <c r="K170" s="3">
        <v>69</v>
      </c>
      <c r="L170" s="3">
        <v>54</v>
      </c>
      <c r="M170" s="3">
        <v>52</v>
      </c>
      <c r="N170" s="3">
        <v>40</v>
      </c>
      <c r="O170" s="3">
        <v>58</v>
      </c>
      <c r="P170" s="3">
        <v>54</v>
      </c>
      <c r="Q170" s="3">
        <v>48</v>
      </c>
      <c r="R170" s="3">
        <v>48</v>
      </c>
      <c r="S170" s="3">
        <v>35</v>
      </c>
      <c r="T170" s="3">
        <v>56</v>
      </c>
      <c r="U170" s="3">
        <v>65</v>
      </c>
      <c r="V170" s="3">
        <v>23</v>
      </c>
      <c r="W170" s="3">
        <v>59.9</v>
      </c>
      <c r="X170" s="3">
        <f t="shared" si="15"/>
        <v>869.9</v>
      </c>
      <c r="Y170" s="3">
        <f t="shared" si="16"/>
        <v>722.017</v>
      </c>
      <c r="Z170" s="3">
        <v>20</v>
      </c>
      <c r="AA170" s="3">
        <v>26</v>
      </c>
      <c r="AB170" s="3">
        <v>18</v>
      </c>
      <c r="AC170" s="3">
        <v>22</v>
      </c>
      <c r="AD170" s="3">
        <v>26</v>
      </c>
      <c r="AE170" s="3">
        <v>20</v>
      </c>
      <c r="AF170" s="8">
        <f t="shared" si="17"/>
        <v>854.017</v>
      </c>
    </row>
    <row r="171" spans="1:32">
      <c r="A171" s="1" t="s">
        <v>7639</v>
      </c>
      <c r="B171" s="1" t="s">
        <v>26</v>
      </c>
      <c r="C171" s="1" t="s">
        <v>8253</v>
      </c>
      <c r="D171" s="1" t="s">
        <v>28</v>
      </c>
      <c r="E171" s="1" t="s">
        <v>8285</v>
      </c>
      <c r="F171" s="1" t="s">
        <v>8286</v>
      </c>
      <c r="G171" s="3">
        <v>69</v>
      </c>
      <c r="H171" s="3">
        <v>59</v>
      </c>
      <c r="I171" s="3">
        <v>38</v>
      </c>
      <c r="J171" s="3">
        <v>42</v>
      </c>
      <c r="K171" s="3">
        <v>69</v>
      </c>
      <c r="L171" s="3">
        <v>54</v>
      </c>
      <c r="M171" s="3">
        <v>52</v>
      </c>
      <c r="N171" s="3">
        <v>40</v>
      </c>
      <c r="O171" s="3">
        <v>58</v>
      </c>
      <c r="P171" s="3">
        <v>54</v>
      </c>
      <c r="Q171" s="3">
        <v>48</v>
      </c>
      <c r="R171" s="3">
        <v>48</v>
      </c>
      <c r="S171" s="3">
        <v>35</v>
      </c>
      <c r="T171" s="3">
        <v>56</v>
      </c>
      <c r="U171" s="3">
        <v>65</v>
      </c>
      <c r="V171" s="3">
        <v>23</v>
      </c>
      <c r="W171" s="3">
        <v>59.9</v>
      </c>
      <c r="X171" s="3">
        <f t="shared" si="15"/>
        <v>869.9</v>
      </c>
      <c r="Y171" s="3">
        <f t="shared" si="16"/>
        <v>722.017</v>
      </c>
      <c r="Z171" s="3">
        <v>20</v>
      </c>
      <c r="AA171" s="3">
        <v>26</v>
      </c>
      <c r="AB171" s="3">
        <v>18</v>
      </c>
      <c r="AC171" s="3">
        <v>22</v>
      </c>
      <c r="AD171" s="3">
        <v>26</v>
      </c>
      <c r="AE171" s="3">
        <v>20</v>
      </c>
      <c r="AF171" s="8">
        <f t="shared" si="17"/>
        <v>854.017</v>
      </c>
    </row>
    <row r="172" spans="1:32">
      <c r="A172" s="1" t="s">
        <v>7639</v>
      </c>
      <c r="B172" s="1" t="s">
        <v>26</v>
      </c>
      <c r="C172" s="1" t="s">
        <v>8253</v>
      </c>
      <c r="D172" s="1" t="s">
        <v>28</v>
      </c>
      <c r="E172" s="1" t="s">
        <v>8287</v>
      </c>
      <c r="F172" s="1" t="s">
        <v>8288</v>
      </c>
      <c r="G172" s="3">
        <v>69</v>
      </c>
      <c r="H172" s="3">
        <v>59</v>
      </c>
      <c r="I172" s="3">
        <v>38</v>
      </c>
      <c r="J172" s="3">
        <v>42</v>
      </c>
      <c r="K172" s="3">
        <v>69</v>
      </c>
      <c r="L172" s="3">
        <v>54</v>
      </c>
      <c r="M172" s="3">
        <v>52</v>
      </c>
      <c r="N172" s="3">
        <v>40</v>
      </c>
      <c r="O172" s="3">
        <v>58</v>
      </c>
      <c r="P172" s="3">
        <v>54</v>
      </c>
      <c r="Q172" s="3">
        <v>48</v>
      </c>
      <c r="R172" s="3">
        <v>48</v>
      </c>
      <c r="S172" s="3">
        <v>35</v>
      </c>
      <c r="T172" s="3">
        <v>56</v>
      </c>
      <c r="U172" s="3">
        <v>65</v>
      </c>
      <c r="V172" s="3">
        <v>23</v>
      </c>
      <c r="W172" s="3">
        <v>59.9</v>
      </c>
      <c r="X172" s="3">
        <f t="shared" si="15"/>
        <v>869.9</v>
      </c>
      <c r="Y172" s="3">
        <f t="shared" si="16"/>
        <v>722.017</v>
      </c>
      <c r="Z172" s="3">
        <v>20</v>
      </c>
      <c r="AA172" s="3">
        <v>26</v>
      </c>
      <c r="AB172" s="3">
        <v>18</v>
      </c>
      <c r="AC172" s="3">
        <v>22</v>
      </c>
      <c r="AD172" s="3">
        <v>26</v>
      </c>
      <c r="AE172" s="3">
        <v>20</v>
      </c>
      <c r="AF172" s="8">
        <f t="shared" si="17"/>
        <v>854.017</v>
      </c>
    </row>
    <row r="173" spans="1:32">
      <c r="A173" s="1" t="s">
        <v>7639</v>
      </c>
      <c r="B173" s="1" t="s">
        <v>26</v>
      </c>
      <c r="C173" s="1" t="s">
        <v>8253</v>
      </c>
      <c r="D173" s="1" t="s">
        <v>28</v>
      </c>
      <c r="E173" s="1" t="s">
        <v>8289</v>
      </c>
      <c r="F173" s="1" t="s">
        <v>8290</v>
      </c>
      <c r="G173" s="3">
        <v>69</v>
      </c>
      <c r="H173" s="3">
        <v>59</v>
      </c>
      <c r="I173" s="3">
        <v>38</v>
      </c>
      <c r="J173" s="3">
        <v>42</v>
      </c>
      <c r="K173" s="3">
        <v>69</v>
      </c>
      <c r="L173" s="3">
        <v>54</v>
      </c>
      <c r="M173" s="3">
        <v>52</v>
      </c>
      <c r="N173" s="3">
        <v>40</v>
      </c>
      <c r="O173" s="3">
        <v>58</v>
      </c>
      <c r="P173" s="3">
        <v>54</v>
      </c>
      <c r="Q173" s="3">
        <v>48</v>
      </c>
      <c r="R173" s="3">
        <v>48</v>
      </c>
      <c r="S173" s="3">
        <v>35</v>
      </c>
      <c r="T173" s="3">
        <v>56</v>
      </c>
      <c r="U173" s="3">
        <v>65</v>
      </c>
      <c r="V173" s="3">
        <v>23</v>
      </c>
      <c r="W173" s="3">
        <v>59.9</v>
      </c>
      <c r="X173" s="3">
        <f t="shared" si="15"/>
        <v>869.9</v>
      </c>
      <c r="Y173" s="3">
        <f t="shared" si="16"/>
        <v>722.017</v>
      </c>
      <c r="Z173" s="3">
        <v>20</v>
      </c>
      <c r="AA173" s="3">
        <v>26</v>
      </c>
      <c r="AB173" s="3">
        <v>18</v>
      </c>
      <c r="AC173" s="3">
        <v>22</v>
      </c>
      <c r="AD173" s="3">
        <v>26</v>
      </c>
      <c r="AE173" s="3">
        <v>20</v>
      </c>
      <c r="AF173" s="8">
        <f t="shared" si="17"/>
        <v>854.017</v>
      </c>
    </row>
    <row r="174" spans="1:32">
      <c r="A174" s="1" t="s">
        <v>7639</v>
      </c>
      <c r="B174" s="1" t="s">
        <v>26</v>
      </c>
      <c r="C174" s="1" t="s">
        <v>8253</v>
      </c>
      <c r="D174" s="1" t="s">
        <v>28</v>
      </c>
      <c r="E174" s="1" t="s">
        <v>8291</v>
      </c>
      <c r="F174" s="1" t="s">
        <v>8292</v>
      </c>
      <c r="G174" s="3">
        <v>69</v>
      </c>
      <c r="H174" s="3">
        <v>59</v>
      </c>
      <c r="I174" s="3">
        <v>38</v>
      </c>
      <c r="J174" s="3">
        <v>42</v>
      </c>
      <c r="K174" s="3">
        <v>69</v>
      </c>
      <c r="L174" s="3">
        <v>54</v>
      </c>
      <c r="M174" s="3">
        <v>52</v>
      </c>
      <c r="N174" s="3">
        <v>40</v>
      </c>
      <c r="O174" s="3">
        <v>58</v>
      </c>
      <c r="P174" s="3">
        <v>54</v>
      </c>
      <c r="Q174" s="3">
        <v>48</v>
      </c>
      <c r="R174" s="3">
        <v>48</v>
      </c>
      <c r="S174" s="3">
        <v>35</v>
      </c>
      <c r="T174" s="3">
        <v>56</v>
      </c>
      <c r="U174" s="3">
        <v>65</v>
      </c>
      <c r="V174" s="3">
        <v>23</v>
      </c>
      <c r="W174" s="3">
        <v>59.9</v>
      </c>
      <c r="X174" s="3">
        <f t="shared" si="15"/>
        <v>869.9</v>
      </c>
      <c r="Y174" s="3">
        <f t="shared" si="16"/>
        <v>722.017</v>
      </c>
      <c r="Z174" s="3">
        <v>20</v>
      </c>
      <c r="AA174" s="3">
        <v>26</v>
      </c>
      <c r="AB174" s="3">
        <v>18</v>
      </c>
      <c r="AC174" s="3">
        <v>22</v>
      </c>
      <c r="AD174" s="3">
        <v>26</v>
      </c>
      <c r="AE174" s="3">
        <v>20</v>
      </c>
      <c r="AF174" s="8">
        <f t="shared" si="17"/>
        <v>854.017</v>
      </c>
    </row>
    <row r="175" spans="1:32">
      <c r="A175" s="1" t="s">
        <v>7639</v>
      </c>
      <c r="B175" s="1" t="s">
        <v>26</v>
      </c>
      <c r="C175" s="1" t="s">
        <v>8253</v>
      </c>
      <c r="D175" s="1" t="s">
        <v>28</v>
      </c>
      <c r="E175" s="1" t="s">
        <v>8293</v>
      </c>
      <c r="F175" s="1" t="s">
        <v>8294</v>
      </c>
      <c r="G175" s="3">
        <v>69</v>
      </c>
      <c r="H175" s="3">
        <v>59</v>
      </c>
      <c r="I175" s="3">
        <v>38</v>
      </c>
      <c r="J175" s="3">
        <v>42</v>
      </c>
      <c r="K175" s="3">
        <v>69</v>
      </c>
      <c r="L175" s="3">
        <v>54</v>
      </c>
      <c r="M175" s="3">
        <v>52</v>
      </c>
      <c r="N175" s="3">
        <v>40</v>
      </c>
      <c r="O175" s="3">
        <v>58</v>
      </c>
      <c r="P175" s="3">
        <v>54</v>
      </c>
      <c r="Q175" s="3">
        <v>48</v>
      </c>
      <c r="R175" s="3">
        <v>48</v>
      </c>
      <c r="S175" s="3">
        <v>35</v>
      </c>
      <c r="T175" s="3">
        <v>56</v>
      </c>
      <c r="U175" s="3">
        <v>65</v>
      </c>
      <c r="V175" s="3">
        <v>23</v>
      </c>
      <c r="W175" s="3">
        <v>59.9</v>
      </c>
      <c r="X175" s="3">
        <f t="shared" si="15"/>
        <v>869.9</v>
      </c>
      <c r="Y175" s="3">
        <f t="shared" si="16"/>
        <v>722.017</v>
      </c>
      <c r="Z175" s="3">
        <v>20</v>
      </c>
      <c r="AA175" s="3">
        <v>26</v>
      </c>
      <c r="AB175" s="3">
        <v>18</v>
      </c>
      <c r="AC175" s="3">
        <v>22</v>
      </c>
      <c r="AD175" s="3">
        <v>26</v>
      </c>
      <c r="AE175" s="3">
        <v>20</v>
      </c>
      <c r="AF175" s="8">
        <f t="shared" si="17"/>
        <v>854.017</v>
      </c>
    </row>
    <row r="176" spans="1:32">
      <c r="A176" s="1" t="s">
        <v>7639</v>
      </c>
      <c r="B176" s="1" t="s">
        <v>26</v>
      </c>
      <c r="C176" s="1" t="s">
        <v>8253</v>
      </c>
      <c r="D176" s="1" t="s">
        <v>28</v>
      </c>
      <c r="E176" s="1" t="s">
        <v>8295</v>
      </c>
      <c r="F176" s="1" t="s">
        <v>8296</v>
      </c>
      <c r="G176" s="3">
        <v>69</v>
      </c>
      <c r="H176" s="3">
        <v>59</v>
      </c>
      <c r="I176" s="3">
        <v>38</v>
      </c>
      <c r="J176" s="3">
        <v>42</v>
      </c>
      <c r="K176" s="3">
        <v>69</v>
      </c>
      <c r="L176" s="3">
        <v>54</v>
      </c>
      <c r="M176" s="3">
        <v>52</v>
      </c>
      <c r="N176" s="3">
        <v>40</v>
      </c>
      <c r="O176" s="3">
        <v>58</v>
      </c>
      <c r="P176" s="3">
        <v>54</v>
      </c>
      <c r="Q176" s="3">
        <v>48</v>
      </c>
      <c r="R176" s="3">
        <v>48</v>
      </c>
      <c r="S176" s="3">
        <v>35</v>
      </c>
      <c r="T176" s="3">
        <v>56</v>
      </c>
      <c r="U176" s="3">
        <v>65</v>
      </c>
      <c r="V176" s="3">
        <v>23</v>
      </c>
      <c r="W176" s="3">
        <v>59.9</v>
      </c>
      <c r="X176" s="3">
        <f t="shared" si="15"/>
        <v>869.9</v>
      </c>
      <c r="Y176" s="3">
        <f t="shared" si="16"/>
        <v>722.017</v>
      </c>
      <c r="Z176" s="3">
        <v>20</v>
      </c>
      <c r="AA176" s="3">
        <v>26</v>
      </c>
      <c r="AB176" s="3">
        <v>18</v>
      </c>
      <c r="AC176" s="3">
        <v>22</v>
      </c>
      <c r="AD176" s="3">
        <v>26</v>
      </c>
      <c r="AE176" s="3">
        <v>20</v>
      </c>
      <c r="AF176" s="8">
        <f t="shared" si="17"/>
        <v>854.017</v>
      </c>
    </row>
    <row r="177" spans="1:32">
      <c r="A177" s="1" t="s">
        <v>7639</v>
      </c>
      <c r="B177" s="1" t="s">
        <v>26</v>
      </c>
      <c r="C177" s="1" t="s">
        <v>8253</v>
      </c>
      <c r="D177" s="1" t="s">
        <v>28</v>
      </c>
      <c r="E177" s="1" t="s">
        <v>8297</v>
      </c>
      <c r="F177" s="1" t="s">
        <v>8298</v>
      </c>
      <c r="G177" s="3">
        <v>69</v>
      </c>
      <c r="H177" s="3">
        <v>59</v>
      </c>
      <c r="I177" s="3">
        <v>38</v>
      </c>
      <c r="J177" s="3">
        <v>42</v>
      </c>
      <c r="K177" s="3">
        <v>69</v>
      </c>
      <c r="L177" s="3">
        <v>54</v>
      </c>
      <c r="M177" s="3">
        <v>52</v>
      </c>
      <c r="N177" s="3">
        <v>40</v>
      </c>
      <c r="O177" s="3">
        <v>58</v>
      </c>
      <c r="P177" s="3">
        <v>54</v>
      </c>
      <c r="Q177" s="3">
        <v>48</v>
      </c>
      <c r="R177" s="3">
        <v>48</v>
      </c>
      <c r="S177" s="3">
        <v>35</v>
      </c>
      <c r="T177" s="3">
        <v>56</v>
      </c>
      <c r="U177" s="3">
        <v>65</v>
      </c>
      <c r="V177" s="3">
        <v>23</v>
      </c>
      <c r="W177" s="3">
        <v>59.9</v>
      </c>
      <c r="X177" s="3">
        <f t="shared" si="15"/>
        <v>869.9</v>
      </c>
      <c r="Y177" s="3">
        <f t="shared" si="16"/>
        <v>722.017</v>
      </c>
      <c r="Z177" s="3">
        <v>20</v>
      </c>
      <c r="AA177" s="3">
        <v>26</v>
      </c>
      <c r="AB177" s="3">
        <v>18</v>
      </c>
      <c r="AC177" s="3">
        <v>22</v>
      </c>
      <c r="AD177" s="3">
        <v>26</v>
      </c>
      <c r="AE177" s="3">
        <v>20</v>
      </c>
      <c r="AF177" s="8">
        <f t="shared" si="17"/>
        <v>854.017</v>
      </c>
    </row>
    <row r="178" spans="1:32">
      <c r="A178" s="1" t="s">
        <v>7639</v>
      </c>
      <c r="B178" s="1" t="s">
        <v>26</v>
      </c>
      <c r="C178" s="1" t="s">
        <v>8253</v>
      </c>
      <c r="D178" s="1" t="s">
        <v>28</v>
      </c>
      <c r="E178" s="1" t="s">
        <v>8299</v>
      </c>
      <c r="F178" s="1" t="s">
        <v>8300</v>
      </c>
      <c r="G178" s="3">
        <v>69</v>
      </c>
      <c r="H178" s="3">
        <v>59</v>
      </c>
      <c r="I178" s="3">
        <v>38</v>
      </c>
      <c r="J178" s="3">
        <v>42</v>
      </c>
      <c r="K178" s="3">
        <v>69</v>
      </c>
      <c r="L178" s="3">
        <v>54</v>
      </c>
      <c r="M178" s="3">
        <v>52</v>
      </c>
      <c r="N178" s="3">
        <v>40</v>
      </c>
      <c r="O178" s="3">
        <v>58</v>
      </c>
      <c r="P178" s="3">
        <v>54</v>
      </c>
      <c r="Q178" s="3">
        <v>48</v>
      </c>
      <c r="R178" s="3">
        <v>48</v>
      </c>
      <c r="S178" s="3">
        <v>35</v>
      </c>
      <c r="T178" s="3">
        <v>56</v>
      </c>
      <c r="U178" s="3">
        <v>65</v>
      </c>
      <c r="V178" s="3">
        <v>23</v>
      </c>
      <c r="W178" s="3">
        <v>59.9</v>
      </c>
      <c r="X178" s="3">
        <f t="shared" si="15"/>
        <v>869.9</v>
      </c>
      <c r="Y178" s="3">
        <f t="shared" si="16"/>
        <v>722.017</v>
      </c>
      <c r="Z178" s="3">
        <v>20</v>
      </c>
      <c r="AA178" s="3">
        <v>26</v>
      </c>
      <c r="AB178" s="3">
        <v>18</v>
      </c>
      <c r="AC178" s="3">
        <v>22</v>
      </c>
      <c r="AD178" s="3">
        <v>26</v>
      </c>
      <c r="AE178" s="3">
        <v>20</v>
      </c>
      <c r="AF178" s="8">
        <f t="shared" si="17"/>
        <v>854.017</v>
      </c>
    </row>
    <row r="179" spans="1:32">
      <c r="A179" s="1" t="s">
        <v>7639</v>
      </c>
      <c r="B179" s="1" t="s">
        <v>26</v>
      </c>
      <c r="C179" s="1" t="s">
        <v>8253</v>
      </c>
      <c r="D179" s="1" t="s">
        <v>28</v>
      </c>
      <c r="E179" s="1" t="s">
        <v>8301</v>
      </c>
      <c r="F179" s="1" t="s">
        <v>8302</v>
      </c>
      <c r="G179" s="3">
        <v>69</v>
      </c>
      <c r="H179" s="3">
        <v>59</v>
      </c>
      <c r="I179" s="3">
        <v>38</v>
      </c>
      <c r="J179" s="3">
        <v>42</v>
      </c>
      <c r="K179" s="3">
        <v>69</v>
      </c>
      <c r="L179" s="3">
        <v>54</v>
      </c>
      <c r="M179" s="3">
        <v>52</v>
      </c>
      <c r="N179" s="3">
        <v>40</v>
      </c>
      <c r="O179" s="3">
        <v>58</v>
      </c>
      <c r="P179" s="3">
        <v>54</v>
      </c>
      <c r="Q179" s="3">
        <v>48</v>
      </c>
      <c r="R179" s="3">
        <v>48</v>
      </c>
      <c r="S179" s="3">
        <v>35</v>
      </c>
      <c r="T179" s="3">
        <v>56</v>
      </c>
      <c r="U179" s="3">
        <v>65</v>
      </c>
      <c r="V179" s="3">
        <v>23</v>
      </c>
      <c r="W179" s="3">
        <v>59.9</v>
      </c>
      <c r="X179" s="3">
        <f t="shared" si="15"/>
        <v>869.9</v>
      </c>
      <c r="Y179" s="3">
        <f t="shared" si="16"/>
        <v>722.017</v>
      </c>
      <c r="Z179" s="3">
        <v>20</v>
      </c>
      <c r="AA179" s="3">
        <v>26</v>
      </c>
      <c r="AB179" s="3">
        <v>18</v>
      </c>
      <c r="AC179" s="3">
        <v>22</v>
      </c>
      <c r="AD179" s="3">
        <v>26</v>
      </c>
      <c r="AE179" s="3">
        <v>20</v>
      </c>
      <c r="AF179" s="8">
        <f t="shared" si="17"/>
        <v>854.017</v>
      </c>
    </row>
    <row r="180" spans="1:32">
      <c r="A180" s="1" t="s">
        <v>7639</v>
      </c>
      <c r="B180" s="1" t="s">
        <v>26</v>
      </c>
      <c r="C180" s="1" t="s">
        <v>8253</v>
      </c>
      <c r="D180" s="1" t="s">
        <v>28</v>
      </c>
      <c r="E180" s="1" t="s">
        <v>8303</v>
      </c>
      <c r="F180" s="1" t="s">
        <v>8304</v>
      </c>
      <c r="G180" s="3">
        <v>69</v>
      </c>
      <c r="H180" s="3">
        <v>59</v>
      </c>
      <c r="I180" s="3">
        <v>38</v>
      </c>
      <c r="J180" s="3">
        <v>42</v>
      </c>
      <c r="K180" s="3">
        <v>69</v>
      </c>
      <c r="L180" s="3">
        <v>54</v>
      </c>
      <c r="M180" s="3">
        <v>52</v>
      </c>
      <c r="N180" s="3">
        <v>40</v>
      </c>
      <c r="O180" s="3">
        <v>58</v>
      </c>
      <c r="P180" s="3">
        <v>54</v>
      </c>
      <c r="Q180" s="3">
        <v>48</v>
      </c>
      <c r="R180" s="3">
        <v>48</v>
      </c>
      <c r="S180" s="3">
        <v>35</v>
      </c>
      <c r="T180" s="3">
        <v>56</v>
      </c>
      <c r="U180" s="3">
        <v>65</v>
      </c>
      <c r="V180" s="3">
        <v>23</v>
      </c>
      <c r="W180" s="3">
        <v>59.9</v>
      </c>
      <c r="X180" s="3">
        <f t="shared" si="15"/>
        <v>869.9</v>
      </c>
      <c r="Y180" s="3">
        <f t="shared" si="16"/>
        <v>722.017</v>
      </c>
      <c r="Z180" s="3">
        <v>20</v>
      </c>
      <c r="AA180" s="3">
        <v>26</v>
      </c>
      <c r="AB180" s="3">
        <v>18</v>
      </c>
      <c r="AC180" s="3">
        <v>22</v>
      </c>
      <c r="AD180" s="3">
        <v>26</v>
      </c>
      <c r="AE180" s="3">
        <v>20</v>
      </c>
      <c r="AF180" s="8">
        <f t="shared" si="17"/>
        <v>854.017</v>
      </c>
    </row>
    <row r="181" spans="1:32">
      <c r="A181" s="1" t="s">
        <v>7639</v>
      </c>
      <c r="B181" s="1" t="s">
        <v>26</v>
      </c>
      <c r="C181" s="1" t="s">
        <v>8253</v>
      </c>
      <c r="D181" s="1" t="s">
        <v>28</v>
      </c>
      <c r="E181" s="1" t="s">
        <v>8305</v>
      </c>
      <c r="F181" s="1" t="s">
        <v>8306</v>
      </c>
      <c r="G181" s="3">
        <v>69</v>
      </c>
      <c r="H181" s="3">
        <v>59</v>
      </c>
      <c r="I181" s="3">
        <v>38</v>
      </c>
      <c r="J181" s="3">
        <v>42</v>
      </c>
      <c r="K181" s="3">
        <v>69</v>
      </c>
      <c r="L181" s="3">
        <v>54</v>
      </c>
      <c r="M181" s="3">
        <v>52</v>
      </c>
      <c r="N181" s="3">
        <v>40</v>
      </c>
      <c r="O181" s="3">
        <v>58</v>
      </c>
      <c r="P181" s="3">
        <v>54</v>
      </c>
      <c r="Q181" s="3">
        <v>48</v>
      </c>
      <c r="R181" s="3">
        <v>48</v>
      </c>
      <c r="S181" s="3">
        <v>35</v>
      </c>
      <c r="T181" s="3">
        <v>56</v>
      </c>
      <c r="U181" s="3">
        <v>65</v>
      </c>
      <c r="V181" s="3">
        <v>23</v>
      </c>
      <c r="W181" s="3">
        <v>59.9</v>
      </c>
      <c r="X181" s="3">
        <f t="shared" si="15"/>
        <v>869.9</v>
      </c>
      <c r="Y181" s="3">
        <f t="shared" si="16"/>
        <v>722.017</v>
      </c>
      <c r="Z181" s="3">
        <v>20</v>
      </c>
      <c r="AA181" s="3">
        <v>26</v>
      </c>
      <c r="AB181" s="3">
        <v>18</v>
      </c>
      <c r="AC181" s="3">
        <v>22</v>
      </c>
      <c r="AD181" s="3">
        <v>26</v>
      </c>
      <c r="AE181" s="3">
        <v>20</v>
      </c>
      <c r="AF181" s="8">
        <f t="shared" si="17"/>
        <v>854.017</v>
      </c>
    </row>
    <row r="182" spans="1:32">
      <c r="A182" s="1" t="s">
        <v>7639</v>
      </c>
      <c r="B182" s="1" t="s">
        <v>26</v>
      </c>
      <c r="C182" s="1" t="s">
        <v>8253</v>
      </c>
      <c r="D182" s="1" t="s">
        <v>28</v>
      </c>
      <c r="E182" s="1" t="s">
        <v>8307</v>
      </c>
      <c r="F182" s="1" t="s">
        <v>8308</v>
      </c>
      <c r="G182" s="3">
        <v>69</v>
      </c>
      <c r="H182" s="3">
        <v>59</v>
      </c>
      <c r="I182" s="3">
        <v>38</v>
      </c>
      <c r="J182" s="3">
        <v>42</v>
      </c>
      <c r="K182" s="3">
        <v>69</v>
      </c>
      <c r="L182" s="3">
        <v>54</v>
      </c>
      <c r="M182" s="3">
        <v>52</v>
      </c>
      <c r="N182" s="3">
        <v>40</v>
      </c>
      <c r="O182" s="3">
        <v>58</v>
      </c>
      <c r="P182" s="3">
        <v>54</v>
      </c>
      <c r="Q182" s="3">
        <v>48</v>
      </c>
      <c r="R182" s="3">
        <v>48</v>
      </c>
      <c r="S182" s="3">
        <v>35</v>
      </c>
      <c r="T182" s="3">
        <v>56</v>
      </c>
      <c r="U182" s="3">
        <v>65</v>
      </c>
      <c r="V182" s="3">
        <v>23</v>
      </c>
      <c r="W182" s="3">
        <v>59.9</v>
      </c>
      <c r="X182" s="3">
        <f t="shared" si="15"/>
        <v>869.9</v>
      </c>
      <c r="Y182" s="3">
        <f t="shared" si="16"/>
        <v>722.017</v>
      </c>
      <c r="Z182" s="3">
        <v>20</v>
      </c>
      <c r="AA182" s="3">
        <v>26</v>
      </c>
      <c r="AB182" s="3">
        <v>18</v>
      </c>
      <c r="AC182" s="3">
        <v>22</v>
      </c>
      <c r="AD182" s="3">
        <v>26</v>
      </c>
      <c r="AE182" s="3">
        <v>20</v>
      </c>
      <c r="AF182" s="8">
        <f t="shared" si="17"/>
        <v>854.017</v>
      </c>
    </row>
    <row r="183" spans="1:32">
      <c r="A183" s="1" t="s">
        <v>7639</v>
      </c>
      <c r="B183" s="1" t="s">
        <v>26</v>
      </c>
      <c r="C183" s="1" t="s">
        <v>8253</v>
      </c>
      <c r="D183" s="1" t="s">
        <v>28</v>
      </c>
      <c r="E183" s="1" t="s">
        <v>8309</v>
      </c>
      <c r="F183" s="1" t="s">
        <v>8310</v>
      </c>
      <c r="G183" s="3">
        <v>69</v>
      </c>
      <c r="H183" s="3">
        <v>59</v>
      </c>
      <c r="I183" s="3">
        <v>38</v>
      </c>
      <c r="J183" s="3">
        <v>42</v>
      </c>
      <c r="K183" s="3">
        <v>69</v>
      </c>
      <c r="L183" s="3">
        <v>54</v>
      </c>
      <c r="M183" s="3">
        <v>52</v>
      </c>
      <c r="N183" s="3">
        <v>40</v>
      </c>
      <c r="O183" s="3">
        <v>58</v>
      </c>
      <c r="P183" s="3">
        <v>54</v>
      </c>
      <c r="Q183" s="3">
        <v>48</v>
      </c>
      <c r="R183" s="3">
        <v>48</v>
      </c>
      <c r="S183" s="3">
        <v>35</v>
      </c>
      <c r="T183" s="3">
        <v>56</v>
      </c>
      <c r="U183" s="3">
        <v>65</v>
      </c>
      <c r="V183" s="3">
        <v>23</v>
      </c>
      <c r="W183" s="3">
        <v>59.9</v>
      </c>
      <c r="X183" s="3">
        <f t="shared" si="15"/>
        <v>869.9</v>
      </c>
      <c r="Y183" s="3">
        <f t="shared" si="16"/>
        <v>722.017</v>
      </c>
      <c r="Z183" s="3">
        <v>20</v>
      </c>
      <c r="AA183" s="3">
        <v>26</v>
      </c>
      <c r="AB183" s="3">
        <v>18</v>
      </c>
      <c r="AC183" s="3">
        <v>22</v>
      </c>
      <c r="AD183" s="3">
        <v>26</v>
      </c>
      <c r="AE183" s="3">
        <v>20</v>
      </c>
      <c r="AF183" s="8">
        <f t="shared" si="17"/>
        <v>854.017</v>
      </c>
    </row>
    <row r="184" spans="1:32">
      <c r="A184" s="1" t="s">
        <v>7639</v>
      </c>
      <c r="B184" s="1" t="s">
        <v>26</v>
      </c>
      <c r="C184" s="1" t="s">
        <v>8253</v>
      </c>
      <c r="D184" s="1" t="s">
        <v>28</v>
      </c>
      <c r="E184" s="1" t="s">
        <v>8311</v>
      </c>
      <c r="F184" s="1" t="s">
        <v>8312</v>
      </c>
      <c r="G184" s="3">
        <v>69</v>
      </c>
      <c r="H184" s="3">
        <v>59</v>
      </c>
      <c r="I184" s="3">
        <v>38</v>
      </c>
      <c r="J184" s="3">
        <v>42</v>
      </c>
      <c r="K184" s="3">
        <v>69</v>
      </c>
      <c r="L184" s="3">
        <v>54</v>
      </c>
      <c r="M184" s="3">
        <v>52</v>
      </c>
      <c r="N184" s="3">
        <v>40</v>
      </c>
      <c r="O184" s="3">
        <v>58</v>
      </c>
      <c r="P184" s="3">
        <v>54</v>
      </c>
      <c r="Q184" s="3">
        <v>48</v>
      </c>
      <c r="R184" s="3">
        <v>48</v>
      </c>
      <c r="S184" s="3">
        <v>35</v>
      </c>
      <c r="T184" s="3">
        <v>56</v>
      </c>
      <c r="U184" s="3">
        <v>65</v>
      </c>
      <c r="V184" s="3">
        <v>23</v>
      </c>
      <c r="W184" s="3">
        <v>59.9</v>
      </c>
      <c r="X184" s="3">
        <f t="shared" si="15"/>
        <v>869.9</v>
      </c>
      <c r="Y184" s="3">
        <f t="shared" si="16"/>
        <v>722.017</v>
      </c>
      <c r="Z184" s="3">
        <v>20</v>
      </c>
      <c r="AA184" s="3">
        <v>26</v>
      </c>
      <c r="AB184" s="3">
        <v>18</v>
      </c>
      <c r="AC184" s="3">
        <v>22</v>
      </c>
      <c r="AD184" s="3">
        <v>26</v>
      </c>
      <c r="AE184" s="3">
        <v>20</v>
      </c>
      <c r="AF184" s="8">
        <f t="shared" si="17"/>
        <v>854.017</v>
      </c>
    </row>
    <row r="185" spans="1:32">
      <c r="A185" s="1" t="s">
        <v>7639</v>
      </c>
      <c r="B185" s="1" t="s">
        <v>26</v>
      </c>
      <c r="C185" s="1" t="s">
        <v>8253</v>
      </c>
      <c r="D185" s="1" t="s">
        <v>28</v>
      </c>
      <c r="E185" s="1" t="s">
        <v>8313</v>
      </c>
      <c r="F185" s="1" t="s">
        <v>303</v>
      </c>
      <c r="G185" s="3">
        <v>69</v>
      </c>
      <c r="H185" s="3">
        <v>59</v>
      </c>
      <c r="I185" s="3">
        <v>38</v>
      </c>
      <c r="J185" s="3">
        <v>42</v>
      </c>
      <c r="K185" s="3">
        <v>69</v>
      </c>
      <c r="L185" s="3">
        <v>54</v>
      </c>
      <c r="M185" s="3">
        <v>52</v>
      </c>
      <c r="N185" s="3">
        <v>40</v>
      </c>
      <c r="O185" s="3">
        <v>58</v>
      </c>
      <c r="P185" s="3">
        <v>54</v>
      </c>
      <c r="Q185" s="3">
        <v>48</v>
      </c>
      <c r="R185" s="3">
        <v>48</v>
      </c>
      <c r="S185" s="3">
        <v>35</v>
      </c>
      <c r="T185" s="3">
        <v>56</v>
      </c>
      <c r="U185" s="3">
        <v>65</v>
      </c>
      <c r="V185" s="3">
        <v>23</v>
      </c>
      <c r="W185" s="3">
        <v>59.9</v>
      </c>
      <c r="X185" s="3">
        <f t="shared" si="15"/>
        <v>869.9</v>
      </c>
      <c r="Y185" s="3">
        <f t="shared" si="16"/>
        <v>722.017</v>
      </c>
      <c r="Z185" s="3">
        <v>20</v>
      </c>
      <c r="AA185" s="3">
        <v>26</v>
      </c>
      <c r="AB185" s="3">
        <v>18</v>
      </c>
      <c r="AC185" s="3">
        <v>22</v>
      </c>
      <c r="AD185" s="3">
        <v>26</v>
      </c>
      <c r="AE185" s="3">
        <v>20</v>
      </c>
      <c r="AF185" s="8">
        <f t="shared" si="17"/>
        <v>854.017</v>
      </c>
    </row>
    <row r="186" spans="1:32">
      <c r="A186" s="1" t="s">
        <v>7639</v>
      </c>
      <c r="B186" s="1" t="s">
        <v>26</v>
      </c>
      <c r="C186" s="1" t="s">
        <v>8253</v>
      </c>
      <c r="D186" s="1" t="s">
        <v>28</v>
      </c>
      <c r="E186" s="1" t="s">
        <v>8314</v>
      </c>
      <c r="F186" s="1" t="s">
        <v>8315</v>
      </c>
      <c r="G186" s="3">
        <v>69</v>
      </c>
      <c r="H186" s="3">
        <v>59</v>
      </c>
      <c r="I186" s="3">
        <v>38</v>
      </c>
      <c r="J186" s="3">
        <v>42</v>
      </c>
      <c r="K186" s="3">
        <v>69</v>
      </c>
      <c r="L186" s="3">
        <v>54</v>
      </c>
      <c r="M186" s="3">
        <v>52</v>
      </c>
      <c r="N186" s="3">
        <v>40</v>
      </c>
      <c r="O186" s="3">
        <v>58</v>
      </c>
      <c r="P186" s="3">
        <v>54</v>
      </c>
      <c r="Q186" s="3">
        <v>48</v>
      </c>
      <c r="R186" s="3">
        <v>48</v>
      </c>
      <c r="S186" s="3">
        <v>35</v>
      </c>
      <c r="T186" s="3">
        <v>56</v>
      </c>
      <c r="U186" s="3">
        <v>65</v>
      </c>
      <c r="V186" s="3">
        <v>23</v>
      </c>
      <c r="W186" s="3">
        <v>59.9</v>
      </c>
      <c r="X186" s="3">
        <f t="shared" si="15"/>
        <v>869.9</v>
      </c>
      <c r="Y186" s="3">
        <f t="shared" si="16"/>
        <v>722.017</v>
      </c>
      <c r="Z186" s="3">
        <v>20</v>
      </c>
      <c r="AA186" s="3">
        <v>26</v>
      </c>
      <c r="AB186" s="3">
        <v>18</v>
      </c>
      <c r="AC186" s="3">
        <v>22</v>
      </c>
      <c r="AD186" s="3">
        <v>26</v>
      </c>
      <c r="AE186" s="3">
        <v>20</v>
      </c>
      <c r="AF186" s="8">
        <f t="shared" si="17"/>
        <v>854.017</v>
      </c>
    </row>
    <row r="187" spans="1:32">
      <c r="A187" s="1" t="s">
        <v>7639</v>
      </c>
      <c r="B187" s="1" t="s">
        <v>26</v>
      </c>
      <c r="C187" s="1" t="s">
        <v>8253</v>
      </c>
      <c r="D187" s="1" t="s">
        <v>28</v>
      </c>
      <c r="E187" s="1" t="s">
        <v>8316</v>
      </c>
      <c r="F187" s="1" t="s">
        <v>8317</v>
      </c>
      <c r="G187" s="3">
        <v>69</v>
      </c>
      <c r="H187" s="3">
        <v>59</v>
      </c>
      <c r="I187" s="3">
        <v>38</v>
      </c>
      <c r="J187" s="3">
        <v>42</v>
      </c>
      <c r="K187" s="3">
        <v>69</v>
      </c>
      <c r="L187" s="3">
        <v>54</v>
      </c>
      <c r="M187" s="3">
        <v>52</v>
      </c>
      <c r="N187" s="3">
        <v>40</v>
      </c>
      <c r="O187" s="3">
        <v>58</v>
      </c>
      <c r="P187" s="3">
        <v>54</v>
      </c>
      <c r="Q187" s="3">
        <v>48</v>
      </c>
      <c r="R187" s="3">
        <v>48</v>
      </c>
      <c r="S187" s="3">
        <v>35</v>
      </c>
      <c r="T187" s="3">
        <v>56</v>
      </c>
      <c r="U187" s="3">
        <v>65</v>
      </c>
      <c r="V187" s="3">
        <v>23</v>
      </c>
      <c r="W187" s="3">
        <v>59.9</v>
      </c>
      <c r="X187" s="3">
        <f t="shared" si="15"/>
        <v>869.9</v>
      </c>
      <c r="Y187" s="3">
        <f t="shared" si="16"/>
        <v>722.017</v>
      </c>
      <c r="Z187" s="3">
        <v>20</v>
      </c>
      <c r="AA187" s="3">
        <v>26</v>
      </c>
      <c r="AB187" s="3">
        <v>18</v>
      </c>
      <c r="AC187" s="3">
        <v>22</v>
      </c>
      <c r="AD187" s="3">
        <v>26</v>
      </c>
      <c r="AE187" s="3">
        <v>20</v>
      </c>
      <c r="AF187" s="8">
        <f t="shared" si="17"/>
        <v>854.017</v>
      </c>
    </row>
    <row r="188" spans="1:32">
      <c r="A188" s="1" t="s">
        <v>7639</v>
      </c>
      <c r="B188" s="1" t="s">
        <v>26</v>
      </c>
      <c r="C188" s="1" t="s">
        <v>8253</v>
      </c>
      <c r="D188" s="1" t="s">
        <v>28</v>
      </c>
      <c r="E188" s="1" t="s">
        <v>8318</v>
      </c>
      <c r="F188" s="1" t="s">
        <v>8319</v>
      </c>
      <c r="G188" s="3">
        <v>69</v>
      </c>
      <c r="H188" s="3">
        <v>59</v>
      </c>
      <c r="I188" s="3">
        <v>38</v>
      </c>
      <c r="J188" s="3">
        <v>42</v>
      </c>
      <c r="K188" s="3">
        <v>69</v>
      </c>
      <c r="L188" s="3">
        <v>54</v>
      </c>
      <c r="M188" s="3">
        <v>52</v>
      </c>
      <c r="N188" s="3">
        <v>40</v>
      </c>
      <c r="O188" s="3">
        <v>58</v>
      </c>
      <c r="P188" s="3">
        <v>54</v>
      </c>
      <c r="Q188" s="3">
        <v>48</v>
      </c>
      <c r="R188" s="3">
        <v>48</v>
      </c>
      <c r="S188" s="3">
        <v>35</v>
      </c>
      <c r="T188" s="3">
        <v>56</v>
      </c>
      <c r="U188" s="3">
        <v>65</v>
      </c>
      <c r="V188" s="3">
        <v>23</v>
      </c>
      <c r="W188" s="3">
        <v>59.9</v>
      </c>
      <c r="X188" s="3">
        <f t="shared" si="15"/>
        <v>869.9</v>
      </c>
      <c r="Y188" s="3">
        <f t="shared" si="16"/>
        <v>722.017</v>
      </c>
      <c r="Z188" s="3">
        <v>20</v>
      </c>
      <c r="AA188" s="3">
        <v>26</v>
      </c>
      <c r="AB188" s="3">
        <v>18</v>
      </c>
      <c r="AC188" s="3">
        <v>22</v>
      </c>
      <c r="AD188" s="3">
        <v>26</v>
      </c>
      <c r="AE188" s="3">
        <v>20</v>
      </c>
      <c r="AF188" s="8">
        <f t="shared" si="17"/>
        <v>854.017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95"/>
  <sheetViews>
    <sheetView topLeftCell="B1" workbookViewId="0">
      <selection activeCell="AG1" sqref="AG$1:AG$1048576"/>
    </sheetView>
  </sheetViews>
  <sheetFormatPr defaultColWidth="9" defaultRowHeight="13.5"/>
  <cols>
    <col min="1" max="1" width="22.125" customWidth="1"/>
    <col min="3" max="3" width="21.375" customWidth="1"/>
    <col min="7" max="20" width="4" style="6" customWidth="1"/>
    <col min="21" max="21" width="5.75" style="6" customWidth="1"/>
    <col min="22" max="22" width="7.5" style="6" customWidth="1"/>
    <col min="23" max="29" width="4" style="6" customWidth="1"/>
    <col min="30" max="30" width="7.5" style="7" customWidth="1"/>
    <col min="31" max="32" width="5.75" style="3" customWidth="1"/>
    <col min="33" max="33" width="7.5" style="5" customWidth="1"/>
  </cols>
  <sheetData>
    <row r="1" ht="157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454</v>
      </c>
      <c r="H1" s="3" t="s">
        <v>455</v>
      </c>
      <c r="I1" s="3" t="s">
        <v>456</v>
      </c>
      <c r="J1" s="3" t="s">
        <v>457</v>
      </c>
      <c r="K1" s="3" t="s">
        <v>6</v>
      </c>
      <c r="L1" s="3" t="s">
        <v>7</v>
      </c>
      <c r="M1" s="3" t="s">
        <v>13</v>
      </c>
      <c r="N1" s="3" t="s">
        <v>8</v>
      </c>
      <c r="O1" s="3" t="s">
        <v>9</v>
      </c>
      <c r="P1" s="3" t="s">
        <v>11</v>
      </c>
      <c r="Q1" s="3" t="s">
        <v>12</v>
      </c>
      <c r="R1" s="3" t="s">
        <v>14</v>
      </c>
      <c r="S1" s="3" t="s">
        <v>458</v>
      </c>
      <c r="T1" s="3" t="s">
        <v>459</v>
      </c>
      <c r="U1" s="3" t="s">
        <v>17</v>
      </c>
      <c r="V1" s="3" t="s">
        <v>18</v>
      </c>
      <c r="W1" s="3" t="s">
        <v>460</v>
      </c>
      <c r="X1" s="3" t="s">
        <v>19</v>
      </c>
      <c r="Y1" s="3" t="s">
        <v>20</v>
      </c>
      <c r="Z1" s="3" t="s">
        <v>21</v>
      </c>
      <c r="AA1" s="3" t="s">
        <v>22</v>
      </c>
      <c r="AB1" s="3" t="s">
        <v>23</v>
      </c>
      <c r="AC1" s="3" t="s">
        <v>19</v>
      </c>
      <c r="AD1" s="5" t="s">
        <v>24</v>
      </c>
      <c r="AE1" s="3" t="s">
        <v>239</v>
      </c>
      <c r="AF1" s="3" t="s">
        <v>240</v>
      </c>
      <c r="AG1" s="5" t="s">
        <v>241</v>
      </c>
    </row>
    <row r="2" spans="1:33">
      <c r="A2" s="1" t="s">
        <v>242</v>
      </c>
      <c r="B2" s="1" t="s">
        <v>26</v>
      </c>
      <c r="C2" s="1" t="s">
        <v>461</v>
      </c>
      <c r="D2" s="1" t="s">
        <v>28</v>
      </c>
      <c r="E2" s="1" t="s">
        <v>462</v>
      </c>
      <c r="F2" s="1" t="s">
        <v>463</v>
      </c>
      <c r="G2" s="3">
        <v>49.8</v>
      </c>
      <c r="H2" s="3">
        <v>69</v>
      </c>
      <c r="I2" s="3">
        <v>59</v>
      </c>
      <c r="J2" s="3">
        <v>38</v>
      </c>
      <c r="K2" s="3">
        <v>42</v>
      </c>
      <c r="L2" s="3">
        <v>69</v>
      </c>
      <c r="M2" s="3">
        <v>56</v>
      </c>
      <c r="N2" s="3">
        <v>52</v>
      </c>
      <c r="O2" s="3">
        <v>40</v>
      </c>
      <c r="P2" s="3">
        <v>48</v>
      </c>
      <c r="Q2" s="3">
        <v>35</v>
      </c>
      <c r="R2" s="3">
        <v>65</v>
      </c>
      <c r="S2" s="3">
        <v>82</v>
      </c>
      <c r="T2" s="3">
        <v>79</v>
      </c>
      <c r="U2" s="3">
        <f>SUM(G2:T2)</f>
        <v>783.8</v>
      </c>
      <c r="V2" s="3">
        <f>U2*0.83</f>
        <v>650.554</v>
      </c>
      <c r="W2" s="3">
        <v>45</v>
      </c>
      <c r="X2" s="3">
        <v>20</v>
      </c>
      <c r="Y2" s="3">
        <v>26</v>
      </c>
      <c r="Z2" s="3">
        <v>18</v>
      </c>
      <c r="AA2" s="3">
        <v>22</v>
      </c>
      <c r="AB2" s="3">
        <v>26</v>
      </c>
      <c r="AC2" s="3">
        <v>20</v>
      </c>
      <c r="AD2" s="5">
        <f>SUM(V2:AC2)</f>
        <v>827.554</v>
      </c>
    </row>
    <row r="3" spans="1:33">
      <c r="A3" s="1" t="s">
        <v>242</v>
      </c>
      <c r="B3" s="1" t="s">
        <v>26</v>
      </c>
      <c r="C3" s="1" t="s">
        <v>461</v>
      </c>
      <c r="D3" s="1" t="s">
        <v>28</v>
      </c>
      <c r="E3" s="1" t="s">
        <v>464</v>
      </c>
      <c r="F3" s="1" t="s">
        <v>465</v>
      </c>
      <c r="G3" s="3">
        <v>49.8</v>
      </c>
      <c r="H3" s="3">
        <v>69</v>
      </c>
      <c r="I3" s="3">
        <v>59</v>
      </c>
      <c r="J3" s="3">
        <v>38</v>
      </c>
      <c r="K3" s="3">
        <v>42</v>
      </c>
      <c r="L3" s="3">
        <v>69</v>
      </c>
      <c r="M3" s="3">
        <v>56</v>
      </c>
      <c r="N3" s="3">
        <v>52</v>
      </c>
      <c r="O3" s="3">
        <v>40</v>
      </c>
      <c r="P3" s="3">
        <v>48</v>
      </c>
      <c r="Q3" s="3">
        <v>35</v>
      </c>
      <c r="R3" s="3">
        <v>65</v>
      </c>
      <c r="S3" s="3">
        <v>82</v>
      </c>
      <c r="T3" s="3">
        <v>79</v>
      </c>
      <c r="U3" s="3">
        <f t="shared" ref="U3:U34" si="0">SUM(G3:T3)</f>
        <v>783.8</v>
      </c>
      <c r="V3" s="3">
        <f t="shared" ref="V3:V34" si="1">U3*0.83</f>
        <v>650.554</v>
      </c>
      <c r="W3" s="3">
        <v>45</v>
      </c>
      <c r="X3" s="3">
        <v>20</v>
      </c>
      <c r="Y3" s="3">
        <v>26</v>
      </c>
      <c r="Z3" s="3">
        <v>18</v>
      </c>
      <c r="AA3" s="3">
        <v>22</v>
      </c>
      <c r="AB3" s="3">
        <v>26</v>
      </c>
      <c r="AC3" s="3">
        <v>20</v>
      </c>
      <c r="AD3" s="5">
        <f t="shared" ref="AD3:AD34" si="2">SUM(V3:AC3)</f>
        <v>827.554</v>
      </c>
    </row>
    <row r="4" spans="1:33">
      <c r="A4" s="1" t="s">
        <v>242</v>
      </c>
      <c r="B4" s="1" t="s">
        <v>26</v>
      </c>
      <c r="C4" s="1" t="s">
        <v>461</v>
      </c>
      <c r="D4" s="1" t="s">
        <v>28</v>
      </c>
      <c r="E4" s="1" t="s">
        <v>466</v>
      </c>
      <c r="F4" s="1" t="s">
        <v>467</v>
      </c>
      <c r="G4" s="3">
        <v>49.8</v>
      </c>
      <c r="H4" s="3">
        <v>69</v>
      </c>
      <c r="I4" s="3">
        <v>59</v>
      </c>
      <c r="J4" s="3">
        <v>38</v>
      </c>
      <c r="K4" s="3">
        <v>42</v>
      </c>
      <c r="L4" s="3">
        <v>69</v>
      </c>
      <c r="M4" s="3">
        <v>56</v>
      </c>
      <c r="N4" s="3">
        <v>52</v>
      </c>
      <c r="O4" s="3">
        <v>40</v>
      </c>
      <c r="P4" s="3">
        <v>48</v>
      </c>
      <c r="Q4" s="3">
        <v>35</v>
      </c>
      <c r="R4" s="3">
        <v>65</v>
      </c>
      <c r="S4" s="3">
        <v>82</v>
      </c>
      <c r="T4" s="3">
        <v>79</v>
      </c>
      <c r="U4" s="3">
        <f t="shared" si="0"/>
        <v>783.8</v>
      </c>
      <c r="V4" s="3">
        <f t="shared" si="1"/>
        <v>650.554</v>
      </c>
      <c r="W4" s="3">
        <v>45</v>
      </c>
      <c r="X4" s="3">
        <v>20</v>
      </c>
      <c r="Y4" s="3">
        <v>26</v>
      </c>
      <c r="Z4" s="3">
        <v>18</v>
      </c>
      <c r="AA4" s="3">
        <v>22</v>
      </c>
      <c r="AB4" s="3">
        <v>26</v>
      </c>
      <c r="AC4" s="3">
        <v>20</v>
      </c>
      <c r="AD4" s="5">
        <f t="shared" si="2"/>
        <v>827.554</v>
      </c>
    </row>
    <row r="5" spans="1:33">
      <c r="A5" s="1" t="s">
        <v>242</v>
      </c>
      <c r="B5" s="1" t="s">
        <v>26</v>
      </c>
      <c r="C5" s="1" t="s">
        <v>461</v>
      </c>
      <c r="D5" s="1" t="s">
        <v>28</v>
      </c>
      <c r="E5" s="1" t="s">
        <v>468</v>
      </c>
      <c r="F5" s="1" t="s">
        <v>469</v>
      </c>
      <c r="G5" s="3">
        <v>49.8</v>
      </c>
      <c r="H5" s="3">
        <v>69</v>
      </c>
      <c r="I5" s="3">
        <v>59</v>
      </c>
      <c r="J5" s="3">
        <v>38</v>
      </c>
      <c r="K5" s="3">
        <v>42</v>
      </c>
      <c r="L5" s="3">
        <v>69</v>
      </c>
      <c r="M5" s="3">
        <v>56</v>
      </c>
      <c r="N5" s="3">
        <v>52</v>
      </c>
      <c r="O5" s="3">
        <v>40</v>
      </c>
      <c r="P5" s="3">
        <v>48</v>
      </c>
      <c r="Q5" s="3">
        <v>35</v>
      </c>
      <c r="R5" s="3">
        <v>65</v>
      </c>
      <c r="S5" s="3">
        <v>82</v>
      </c>
      <c r="T5" s="3">
        <v>79</v>
      </c>
      <c r="U5" s="3">
        <f t="shared" si="0"/>
        <v>783.8</v>
      </c>
      <c r="V5" s="3">
        <f t="shared" si="1"/>
        <v>650.554</v>
      </c>
      <c r="W5" s="3">
        <v>45</v>
      </c>
      <c r="X5" s="3">
        <v>20</v>
      </c>
      <c r="Y5" s="3">
        <v>26</v>
      </c>
      <c r="Z5" s="3">
        <v>18</v>
      </c>
      <c r="AA5" s="3">
        <v>22</v>
      </c>
      <c r="AB5" s="3">
        <v>26</v>
      </c>
      <c r="AC5" s="3">
        <v>20</v>
      </c>
      <c r="AD5" s="5">
        <f t="shared" si="2"/>
        <v>827.554</v>
      </c>
    </row>
    <row r="6" spans="1:33">
      <c r="A6" s="1" t="s">
        <v>242</v>
      </c>
      <c r="B6" s="1" t="s">
        <v>26</v>
      </c>
      <c r="C6" s="1" t="s">
        <v>461</v>
      </c>
      <c r="D6" s="1" t="s">
        <v>28</v>
      </c>
      <c r="E6" s="1" t="s">
        <v>470</v>
      </c>
      <c r="F6" s="1" t="s">
        <v>471</v>
      </c>
      <c r="G6" s="3">
        <v>49.8</v>
      </c>
      <c r="H6" s="3">
        <v>69</v>
      </c>
      <c r="I6" s="3">
        <v>59</v>
      </c>
      <c r="J6" s="3">
        <v>38</v>
      </c>
      <c r="K6" s="3">
        <v>42</v>
      </c>
      <c r="L6" s="3">
        <v>69</v>
      </c>
      <c r="M6" s="3">
        <v>56</v>
      </c>
      <c r="N6" s="3">
        <v>52</v>
      </c>
      <c r="O6" s="3">
        <v>40</v>
      </c>
      <c r="P6" s="3">
        <v>48</v>
      </c>
      <c r="Q6" s="3">
        <v>35</v>
      </c>
      <c r="R6" s="3">
        <v>65</v>
      </c>
      <c r="S6" s="3">
        <v>82</v>
      </c>
      <c r="T6" s="3">
        <v>79</v>
      </c>
      <c r="U6" s="3">
        <f t="shared" si="0"/>
        <v>783.8</v>
      </c>
      <c r="V6" s="3">
        <f t="shared" si="1"/>
        <v>650.554</v>
      </c>
      <c r="W6" s="3">
        <v>45</v>
      </c>
      <c r="X6" s="3">
        <v>20</v>
      </c>
      <c r="Y6" s="3">
        <v>26</v>
      </c>
      <c r="Z6" s="3">
        <v>18</v>
      </c>
      <c r="AA6" s="3">
        <v>22</v>
      </c>
      <c r="AB6" s="3">
        <v>26</v>
      </c>
      <c r="AC6" s="3">
        <v>20</v>
      </c>
      <c r="AD6" s="5">
        <f t="shared" si="2"/>
        <v>827.554</v>
      </c>
    </row>
    <row r="7" spans="1:33">
      <c r="A7" s="1" t="s">
        <v>242</v>
      </c>
      <c r="B7" s="1" t="s">
        <v>26</v>
      </c>
      <c r="C7" s="1" t="s">
        <v>461</v>
      </c>
      <c r="D7" s="1" t="s">
        <v>28</v>
      </c>
      <c r="E7" s="1" t="s">
        <v>472</v>
      </c>
      <c r="F7" s="1" t="s">
        <v>473</v>
      </c>
      <c r="G7" s="3">
        <v>49.8</v>
      </c>
      <c r="H7" s="3">
        <v>69</v>
      </c>
      <c r="I7" s="3">
        <v>59</v>
      </c>
      <c r="J7" s="3">
        <v>38</v>
      </c>
      <c r="K7" s="3">
        <v>42</v>
      </c>
      <c r="L7" s="3">
        <v>69</v>
      </c>
      <c r="M7" s="3">
        <v>56</v>
      </c>
      <c r="N7" s="3">
        <v>52</v>
      </c>
      <c r="O7" s="3">
        <v>40</v>
      </c>
      <c r="P7" s="3">
        <v>48</v>
      </c>
      <c r="Q7" s="3">
        <v>35</v>
      </c>
      <c r="R7" s="3">
        <v>65</v>
      </c>
      <c r="S7" s="3">
        <v>82</v>
      </c>
      <c r="T7" s="3">
        <v>79</v>
      </c>
      <c r="U7" s="3">
        <f t="shared" si="0"/>
        <v>783.8</v>
      </c>
      <c r="V7" s="3">
        <f t="shared" si="1"/>
        <v>650.554</v>
      </c>
      <c r="W7" s="3">
        <v>45</v>
      </c>
      <c r="X7" s="3">
        <v>20</v>
      </c>
      <c r="Y7" s="3">
        <v>26</v>
      </c>
      <c r="Z7" s="3">
        <v>18</v>
      </c>
      <c r="AA7" s="3">
        <v>22</v>
      </c>
      <c r="AB7" s="3">
        <v>26</v>
      </c>
      <c r="AC7" s="3">
        <v>20</v>
      </c>
      <c r="AD7" s="5">
        <f t="shared" si="2"/>
        <v>827.554</v>
      </c>
    </row>
    <row r="8" spans="1:33">
      <c r="A8" s="1" t="s">
        <v>242</v>
      </c>
      <c r="B8" s="1" t="s">
        <v>26</v>
      </c>
      <c r="C8" s="1" t="s">
        <v>461</v>
      </c>
      <c r="D8" s="1" t="s">
        <v>28</v>
      </c>
      <c r="E8" s="1" t="s">
        <v>474</v>
      </c>
      <c r="F8" s="1" t="s">
        <v>475</v>
      </c>
      <c r="G8" s="3">
        <v>49.8</v>
      </c>
      <c r="H8" s="3">
        <v>69</v>
      </c>
      <c r="I8" s="3">
        <v>59</v>
      </c>
      <c r="J8" s="3">
        <v>38</v>
      </c>
      <c r="K8" s="3">
        <v>42</v>
      </c>
      <c r="L8" s="3">
        <v>69</v>
      </c>
      <c r="M8" s="3">
        <v>56</v>
      </c>
      <c r="N8" s="3">
        <v>52</v>
      </c>
      <c r="O8" s="3">
        <v>40</v>
      </c>
      <c r="P8" s="3">
        <v>48</v>
      </c>
      <c r="Q8" s="3">
        <v>35</v>
      </c>
      <c r="R8" s="3">
        <v>65</v>
      </c>
      <c r="S8" s="3">
        <v>82</v>
      </c>
      <c r="T8" s="3">
        <v>79</v>
      </c>
      <c r="U8" s="3">
        <f t="shared" si="0"/>
        <v>783.8</v>
      </c>
      <c r="V8" s="3">
        <f t="shared" si="1"/>
        <v>650.554</v>
      </c>
      <c r="W8" s="3">
        <v>45</v>
      </c>
      <c r="X8" s="3">
        <v>20</v>
      </c>
      <c r="Y8" s="3">
        <v>26</v>
      </c>
      <c r="Z8" s="3">
        <v>18</v>
      </c>
      <c r="AA8" s="3">
        <v>22</v>
      </c>
      <c r="AB8" s="3">
        <v>26</v>
      </c>
      <c r="AC8" s="3">
        <v>20</v>
      </c>
      <c r="AD8" s="5">
        <f t="shared" si="2"/>
        <v>827.554</v>
      </c>
    </row>
    <row r="9" spans="1:33">
      <c r="A9" s="1" t="s">
        <v>242</v>
      </c>
      <c r="B9" s="1" t="s">
        <v>26</v>
      </c>
      <c r="C9" s="1" t="s">
        <v>461</v>
      </c>
      <c r="D9" s="1" t="s">
        <v>28</v>
      </c>
      <c r="E9" s="1" t="s">
        <v>476</v>
      </c>
      <c r="F9" s="1" t="s">
        <v>477</v>
      </c>
      <c r="G9" s="3">
        <v>49.8</v>
      </c>
      <c r="H9" s="3">
        <v>69</v>
      </c>
      <c r="I9" s="3">
        <v>59</v>
      </c>
      <c r="J9" s="3">
        <v>38</v>
      </c>
      <c r="K9" s="3">
        <v>42</v>
      </c>
      <c r="L9" s="3">
        <v>69</v>
      </c>
      <c r="M9" s="3">
        <v>56</v>
      </c>
      <c r="N9" s="3">
        <v>52</v>
      </c>
      <c r="O9" s="3">
        <v>40</v>
      </c>
      <c r="P9" s="3">
        <v>48</v>
      </c>
      <c r="Q9" s="3">
        <v>35</v>
      </c>
      <c r="R9" s="3">
        <v>65</v>
      </c>
      <c r="S9" s="3">
        <v>82</v>
      </c>
      <c r="T9" s="3">
        <v>79</v>
      </c>
      <c r="U9" s="3">
        <f t="shared" si="0"/>
        <v>783.8</v>
      </c>
      <c r="V9" s="3">
        <f t="shared" si="1"/>
        <v>650.554</v>
      </c>
      <c r="W9" s="3">
        <v>45</v>
      </c>
      <c r="X9" s="3">
        <v>20</v>
      </c>
      <c r="Y9" s="3">
        <v>26</v>
      </c>
      <c r="Z9" s="3">
        <v>18</v>
      </c>
      <c r="AA9" s="3">
        <v>22</v>
      </c>
      <c r="AB9" s="3">
        <v>26</v>
      </c>
      <c r="AC9" s="3">
        <v>20</v>
      </c>
      <c r="AD9" s="5">
        <f t="shared" si="2"/>
        <v>827.554</v>
      </c>
    </row>
    <row r="10" spans="1:33">
      <c r="A10" s="1" t="s">
        <v>242</v>
      </c>
      <c r="B10" s="1" t="s">
        <v>26</v>
      </c>
      <c r="C10" s="1" t="s">
        <v>461</v>
      </c>
      <c r="D10" s="1" t="s">
        <v>28</v>
      </c>
      <c r="E10" s="1" t="s">
        <v>478</v>
      </c>
      <c r="F10" s="1" t="s">
        <v>479</v>
      </c>
      <c r="G10" s="3">
        <v>49.8</v>
      </c>
      <c r="H10" s="3">
        <v>69</v>
      </c>
      <c r="I10" s="3">
        <v>59</v>
      </c>
      <c r="J10" s="3">
        <v>38</v>
      </c>
      <c r="K10" s="3">
        <v>42</v>
      </c>
      <c r="L10" s="3">
        <v>69</v>
      </c>
      <c r="M10" s="3">
        <v>56</v>
      </c>
      <c r="N10" s="3">
        <v>52</v>
      </c>
      <c r="O10" s="3">
        <v>40</v>
      </c>
      <c r="P10" s="3">
        <v>48</v>
      </c>
      <c r="Q10" s="3">
        <v>35</v>
      </c>
      <c r="R10" s="3">
        <v>65</v>
      </c>
      <c r="S10" s="3">
        <v>82</v>
      </c>
      <c r="T10" s="3">
        <v>79</v>
      </c>
      <c r="U10" s="3">
        <f t="shared" si="0"/>
        <v>783.8</v>
      </c>
      <c r="V10" s="3">
        <f t="shared" si="1"/>
        <v>650.554</v>
      </c>
      <c r="W10" s="3">
        <v>45</v>
      </c>
      <c r="X10" s="3">
        <v>20</v>
      </c>
      <c r="Y10" s="3">
        <v>26</v>
      </c>
      <c r="Z10" s="3">
        <v>18</v>
      </c>
      <c r="AA10" s="3">
        <v>22</v>
      </c>
      <c r="AB10" s="3">
        <v>26</v>
      </c>
      <c r="AC10" s="3">
        <v>20</v>
      </c>
      <c r="AD10" s="5">
        <f t="shared" si="2"/>
        <v>827.554</v>
      </c>
    </row>
    <row r="11" spans="1:33">
      <c r="A11" s="1" t="s">
        <v>242</v>
      </c>
      <c r="B11" s="1" t="s">
        <v>26</v>
      </c>
      <c r="C11" s="1" t="s">
        <v>461</v>
      </c>
      <c r="D11" s="1" t="s">
        <v>28</v>
      </c>
      <c r="E11" s="1" t="s">
        <v>480</v>
      </c>
      <c r="F11" s="1" t="s">
        <v>481</v>
      </c>
      <c r="G11" s="3">
        <v>49.8</v>
      </c>
      <c r="H11" s="3">
        <v>69</v>
      </c>
      <c r="I11" s="3">
        <v>59</v>
      </c>
      <c r="J11" s="3">
        <v>38</v>
      </c>
      <c r="K11" s="3">
        <v>42</v>
      </c>
      <c r="L11" s="3">
        <v>69</v>
      </c>
      <c r="M11" s="3">
        <v>56</v>
      </c>
      <c r="N11" s="3">
        <v>52</v>
      </c>
      <c r="O11" s="3">
        <v>40</v>
      </c>
      <c r="P11" s="3">
        <v>48</v>
      </c>
      <c r="Q11" s="3">
        <v>35</v>
      </c>
      <c r="R11" s="3">
        <v>65</v>
      </c>
      <c r="S11" s="3">
        <v>82</v>
      </c>
      <c r="T11" s="3">
        <v>79</v>
      </c>
      <c r="U11" s="3">
        <f t="shared" si="0"/>
        <v>783.8</v>
      </c>
      <c r="V11" s="3">
        <f t="shared" si="1"/>
        <v>650.554</v>
      </c>
      <c r="W11" s="3">
        <v>45</v>
      </c>
      <c r="X11" s="3">
        <v>20</v>
      </c>
      <c r="Y11" s="3">
        <v>26</v>
      </c>
      <c r="Z11" s="3">
        <v>18</v>
      </c>
      <c r="AA11" s="3">
        <v>22</v>
      </c>
      <c r="AB11" s="3">
        <v>26</v>
      </c>
      <c r="AC11" s="3">
        <v>20</v>
      </c>
      <c r="AD11" s="5">
        <f t="shared" si="2"/>
        <v>827.554</v>
      </c>
    </row>
    <row r="12" spans="1:33">
      <c r="A12" s="1" t="s">
        <v>242</v>
      </c>
      <c r="B12" s="1" t="s">
        <v>26</v>
      </c>
      <c r="C12" s="1" t="s">
        <v>461</v>
      </c>
      <c r="D12" s="1" t="s">
        <v>28</v>
      </c>
      <c r="E12" s="1" t="s">
        <v>482</v>
      </c>
      <c r="F12" s="1" t="s">
        <v>483</v>
      </c>
      <c r="G12" s="3">
        <v>49.8</v>
      </c>
      <c r="H12" s="3">
        <v>69</v>
      </c>
      <c r="I12" s="3">
        <v>59</v>
      </c>
      <c r="J12" s="3">
        <v>38</v>
      </c>
      <c r="K12" s="3">
        <v>42</v>
      </c>
      <c r="L12" s="3">
        <v>69</v>
      </c>
      <c r="M12" s="3">
        <v>56</v>
      </c>
      <c r="N12" s="3">
        <v>52</v>
      </c>
      <c r="O12" s="3">
        <v>40</v>
      </c>
      <c r="P12" s="3">
        <v>48</v>
      </c>
      <c r="Q12" s="3">
        <v>35</v>
      </c>
      <c r="R12" s="3">
        <v>65</v>
      </c>
      <c r="S12" s="3">
        <v>82</v>
      </c>
      <c r="T12" s="3">
        <v>79</v>
      </c>
      <c r="U12" s="3">
        <f t="shared" si="0"/>
        <v>783.8</v>
      </c>
      <c r="V12" s="3">
        <f t="shared" si="1"/>
        <v>650.554</v>
      </c>
      <c r="W12" s="3">
        <v>45</v>
      </c>
      <c r="X12" s="3">
        <v>20</v>
      </c>
      <c r="Y12" s="3">
        <v>26</v>
      </c>
      <c r="Z12" s="3">
        <v>18</v>
      </c>
      <c r="AA12" s="3">
        <v>22</v>
      </c>
      <c r="AB12" s="3">
        <v>26</v>
      </c>
      <c r="AC12" s="3">
        <v>20</v>
      </c>
      <c r="AD12" s="5">
        <f t="shared" si="2"/>
        <v>827.554</v>
      </c>
    </row>
    <row r="13" spans="1:33">
      <c r="A13" s="1" t="s">
        <v>242</v>
      </c>
      <c r="B13" s="1" t="s">
        <v>26</v>
      </c>
      <c r="C13" s="1" t="s">
        <v>461</v>
      </c>
      <c r="D13" s="1" t="s">
        <v>28</v>
      </c>
      <c r="E13" s="1" t="s">
        <v>484</v>
      </c>
      <c r="F13" s="1" t="s">
        <v>485</v>
      </c>
      <c r="G13" s="3">
        <v>49.8</v>
      </c>
      <c r="H13" s="3">
        <v>69</v>
      </c>
      <c r="I13" s="3">
        <v>59</v>
      </c>
      <c r="J13" s="3">
        <v>38</v>
      </c>
      <c r="K13" s="3">
        <v>42</v>
      </c>
      <c r="L13" s="3">
        <v>69</v>
      </c>
      <c r="M13" s="3">
        <v>56</v>
      </c>
      <c r="N13" s="3">
        <v>52</v>
      </c>
      <c r="O13" s="3">
        <v>40</v>
      </c>
      <c r="P13" s="3">
        <v>48</v>
      </c>
      <c r="Q13" s="3">
        <v>35</v>
      </c>
      <c r="R13" s="3">
        <v>65</v>
      </c>
      <c r="S13" s="3">
        <v>82</v>
      </c>
      <c r="T13" s="3">
        <v>79</v>
      </c>
      <c r="U13" s="3">
        <f t="shared" si="0"/>
        <v>783.8</v>
      </c>
      <c r="V13" s="3">
        <f t="shared" si="1"/>
        <v>650.554</v>
      </c>
      <c r="W13" s="3">
        <v>45</v>
      </c>
      <c r="X13" s="3">
        <v>20</v>
      </c>
      <c r="Y13" s="3">
        <v>26</v>
      </c>
      <c r="Z13" s="3">
        <v>18</v>
      </c>
      <c r="AA13" s="3">
        <v>22</v>
      </c>
      <c r="AB13" s="3">
        <v>26</v>
      </c>
      <c r="AC13" s="3">
        <v>20</v>
      </c>
      <c r="AD13" s="5">
        <f t="shared" si="2"/>
        <v>827.554</v>
      </c>
    </row>
    <row r="14" spans="1:33">
      <c r="A14" s="1" t="s">
        <v>242</v>
      </c>
      <c r="B14" s="1" t="s">
        <v>26</v>
      </c>
      <c r="C14" s="1" t="s">
        <v>461</v>
      </c>
      <c r="D14" s="1" t="s">
        <v>28</v>
      </c>
      <c r="E14" s="1" t="s">
        <v>486</v>
      </c>
      <c r="F14" s="1" t="s">
        <v>487</v>
      </c>
      <c r="G14" s="3">
        <v>49.8</v>
      </c>
      <c r="H14" s="3">
        <v>69</v>
      </c>
      <c r="I14" s="3">
        <v>59</v>
      </c>
      <c r="J14" s="3">
        <v>38</v>
      </c>
      <c r="K14" s="3">
        <v>42</v>
      </c>
      <c r="L14" s="3">
        <v>69</v>
      </c>
      <c r="M14" s="3">
        <v>56</v>
      </c>
      <c r="N14" s="3">
        <v>52</v>
      </c>
      <c r="O14" s="3">
        <v>40</v>
      </c>
      <c r="P14" s="3">
        <v>48</v>
      </c>
      <c r="Q14" s="3">
        <v>35</v>
      </c>
      <c r="R14" s="3">
        <v>65</v>
      </c>
      <c r="S14" s="3">
        <v>82</v>
      </c>
      <c r="T14" s="3">
        <v>79</v>
      </c>
      <c r="U14" s="3">
        <f t="shared" si="0"/>
        <v>783.8</v>
      </c>
      <c r="V14" s="3">
        <f t="shared" si="1"/>
        <v>650.554</v>
      </c>
      <c r="W14" s="3">
        <v>45</v>
      </c>
      <c r="X14" s="3">
        <v>20</v>
      </c>
      <c r="Y14" s="3">
        <v>26</v>
      </c>
      <c r="Z14" s="3">
        <v>18</v>
      </c>
      <c r="AA14" s="3">
        <v>22</v>
      </c>
      <c r="AB14" s="3">
        <v>26</v>
      </c>
      <c r="AC14" s="3">
        <v>20</v>
      </c>
      <c r="AD14" s="5">
        <f t="shared" si="2"/>
        <v>827.554</v>
      </c>
    </row>
    <row r="15" spans="1:33">
      <c r="A15" s="1" t="s">
        <v>242</v>
      </c>
      <c r="B15" s="1" t="s">
        <v>26</v>
      </c>
      <c r="C15" s="1" t="s">
        <v>461</v>
      </c>
      <c r="D15" s="1" t="s">
        <v>28</v>
      </c>
      <c r="E15" s="1" t="s">
        <v>488</v>
      </c>
      <c r="F15" s="1" t="s">
        <v>489</v>
      </c>
      <c r="G15" s="3">
        <v>49.8</v>
      </c>
      <c r="H15" s="3">
        <v>69</v>
      </c>
      <c r="I15" s="3">
        <v>59</v>
      </c>
      <c r="J15" s="3">
        <v>38</v>
      </c>
      <c r="K15" s="3">
        <v>42</v>
      </c>
      <c r="L15" s="3">
        <v>69</v>
      </c>
      <c r="M15" s="3">
        <v>56</v>
      </c>
      <c r="N15" s="3">
        <v>52</v>
      </c>
      <c r="O15" s="3">
        <v>40</v>
      </c>
      <c r="P15" s="3">
        <v>48</v>
      </c>
      <c r="Q15" s="3">
        <v>35</v>
      </c>
      <c r="R15" s="3">
        <v>65</v>
      </c>
      <c r="S15" s="3">
        <v>82</v>
      </c>
      <c r="T15" s="3">
        <v>79</v>
      </c>
      <c r="U15" s="3">
        <f t="shared" si="0"/>
        <v>783.8</v>
      </c>
      <c r="V15" s="3">
        <f t="shared" si="1"/>
        <v>650.554</v>
      </c>
      <c r="W15" s="3">
        <v>45</v>
      </c>
      <c r="X15" s="3">
        <v>20</v>
      </c>
      <c r="Y15" s="3">
        <v>26</v>
      </c>
      <c r="Z15" s="3">
        <v>18</v>
      </c>
      <c r="AA15" s="3">
        <v>22</v>
      </c>
      <c r="AB15" s="3">
        <v>26</v>
      </c>
      <c r="AC15" s="3">
        <v>20</v>
      </c>
      <c r="AD15" s="5">
        <f t="shared" si="2"/>
        <v>827.554</v>
      </c>
    </row>
    <row r="16" spans="1:33">
      <c r="A16" s="1" t="s">
        <v>242</v>
      </c>
      <c r="B16" s="1" t="s">
        <v>26</v>
      </c>
      <c r="C16" s="1" t="s">
        <v>461</v>
      </c>
      <c r="D16" s="1" t="s">
        <v>28</v>
      </c>
      <c r="E16" s="1" t="s">
        <v>490</v>
      </c>
      <c r="F16" s="1" t="s">
        <v>491</v>
      </c>
      <c r="G16" s="3">
        <v>49.8</v>
      </c>
      <c r="H16" s="3">
        <v>69</v>
      </c>
      <c r="I16" s="3">
        <v>59</v>
      </c>
      <c r="J16" s="3">
        <v>38</v>
      </c>
      <c r="K16" s="3">
        <v>42</v>
      </c>
      <c r="L16" s="3">
        <v>69</v>
      </c>
      <c r="M16" s="3">
        <v>56</v>
      </c>
      <c r="N16" s="3">
        <v>52</v>
      </c>
      <c r="O16" s="3">
        <v>40</v>
      </c>
      <c r="P16" s="3">
        <v>48</v>
      </c>
      <c r="Q16" s="3">
        <v>35</v>
      </c>
      <c r="R16" s="3">
        <v>65</v>
      </c>
      <c r="S16" s="3">
        <v>82</v>
      </c>
      <c r="T16" s="3">
        <v>79</v>
      </c>
      <c r="U16" s="3">
        <f t="shared" si="0"/>
        <v>783.8</v>
      </c>
      <c r="V16" s="3">
        <f t="shared" si="1"/>
        <v>650.554</v>
      </c>
      <c r="W16" s="3">
        <v>45</v>
      </c>
      <c r="X16" s="3">
        <v>20</v>
      </c>
      <c r="Y16" s="3">
        <v>26</v>
      </c>
      <c r="Z16" s="3">
        <v>18</v>
      </c>
      <c r="AA16" s="3">
        <v>22</v>
      </c>
      <c r="AB16" s="3">
        <v>26</v>
      </c>
      <c r="AC16" s="3">
        <v>20</v>
      </c>
      <c r="AD16" s="5">
        <f t="shared" si="2"/>
        <v>827.554</v>
      </c>
    </row>
    <row r="17" spans="1:33">
      <c r="A17" s="1" t="s">
        <v>242</v>
      </c>
      <c r="B17" s="1" t="s">
        <v>26</v>
      </c>
      <c r="C17" s="1" t="s">
        <v>461</v>
      </c>
      <c r="D17" s="1" t="s">
        <v>28</v>
      </c>
      <c r="E17" s="1" t="s">
        <v>492</v>
      </c>
      <c r="F17" s="1" t="s">
        <v>493</v>
      </c>
      <c r="G17" s="3">
        <v>49.8</v>
      </c>
      <c r="H17" s="3">
        <v>69</v>
      </c>
      <c r="I17" s="3">
        <v>59</v>
      </c>
      <c r="J17" s="3">
        <v>38</v>
      </c>
      <c r="K17" s="3">
        <v>42</v>
      </c>
      <c r="L17" s="3">
        <v>69</v>
      </c>
      <c r="M17" s="3">
        <v>56</v>
      </c>
      <c r="N17" s="3">
        <v>52</v>
      </c>
      <c r="O17" s="3">
        <v>40</v>
      </c>
      <c r="P17" s="3">
        <v>48</v>
      </c>
      <c r="Q17" s="3">
        <v>35</v>
      </c>
      <c r="R17" s="3">
        <v>65</v>
      </c>
      <c r="S17" s="3">
        <v>82</v>
      </c>
      <c r="T17" s="3">
        <v>79</v>
      </c>
      <c r="U17" s="3">
        <f t="shared" si="0"/>
        <v>783.8</v>
      </c>
      <c r="V17" s="3">
        <f t="shared" si="1"/>
        <v>650.554</v>
      </c>
      <c r="W17" s="3">
        <v>45</v>
      </c>
      <c r="X17" s="3">
        <v>20</v>
      </c>
      <c r="Y17" s="3">
        <v>26</v>
      </c>
      <c r="Z17" s="3">
        <v>18</v>
      </c>
      <c r="AA17" s="3">
        <v>22</v>
      </c>
      <c r="AB17" s="3">
        <v>26</v>
      </c>
      <c r="AC17" s="3">
        <v>20</v>
      </c>
      <c r="AD17" s="5">
        <f t="shared" si="2"/>
        <v>827.554</v>
      </c>
    </row>
    <row r="18" spans="1:33">
      <c r="A18" s="1" t="s">
        <v>242</v>
      </c>
      <c r="B18" s="1" t="s">
        <v>26</v>
      </c>
      <c r="C18" s="1" t="s">
        <v>461</v>
      </c>
      <c r="D18" s="1" t="s">
        <v>28</v>
      </c>
      <c r="E18" s="1" t="s">
        <v>494</v>
      </c>
      <c r="F18" s="1" t="s">
        <v>495</v>
      </c>
      <c r="G18" s="3">
        <v>49.8</v>
      </c>
      <c r="H18" s="3">
        <v>69</v>
      </c>
      <c r="I18" s="3">
        <v>59</v>
      </c>
      <c r="J18" s="3">
        <v>38</v>
      </c>
      <c r="K18" s="3">
        <v>42</v>
      </c>
      <c r="L18" s="3">
        <v>69</v>
      </c>
      <c r="M18" s="3">
        <v>56</v>
      </c>
      <c r="N18" s="3">
        <v>52</v>
      </c>
      <c r="O18" s="3">
        <v>40</v>
      </c>
      <c r="P18" s="3">
        <v>48</v>
      </c>
      <c r="Q18" s="3">
        <v>35</v>
      </c>
      <c r="R18" s="3">
        <v>65</v>
      </c>
      <c r="S18" s="3">
        <v>82</v>
      </c>
      <c r="T18" s="3">
        <v>79</v>
      </c>
      <c r="U18" s="3">
        <f t="shared" si="0"/>
        <v>783.8</v>
      </c>
      <c r="V18" s="3">
        <f t="shared" si="1"/>
        <v>650.554</v>
      </c>
      <c r="W18" s="3">
        <v>45</v>
      </c>
      <c r="X18" s="3">
        <v>20</v>
      </c>
      <c r="Y18" s="3">
        <v>26</v>
      </c>
      <c r="Z18" s="3">
        <v>18</v>
      </c>
      <c r="AA18" s="3">
        <v>22</v>
      </c>
      <c r="AB18" s="3">
        <v>26</v>
      </c>
      <c r="AC18" s="3">
        <v>20</v>
      </c>
      <c r="AD18" s="5">
        <f t="shared" si="2"/>
        <v>827.554</v>
      </c>
    </row>
    <row r="19" spans="1:33">
      <c r="A19" s="1" t="s">
        <v>242</v>
      </c>
      <c r="B19" s="1" t="s">
        <v>26</v>
      </c>
      <c r="C19" s="1" t="s">
        <v>461</v>
      </c>
      <c r="D19" s="1" t="s">
        <v>28</v>
      </c>
      <c r="E19" s="1" t="s">
        <v>496</v>
      </c>
      <c r="F19" s="1" t="s">
        <v>497</v>
      </c>
      <c r="G19" s="3">
        <v>49.8</v>
      </c>
      <c r="H19" s="3">
        <v>69</v>
      </c>
      <c r="I19" s="3">
        <v>59</v>
      </c>
      <c r="J19" s="3">
        <v>38</v>
      </c>
      <c r="K19" s="3">
        <v>42</v>
      </c>
      <c r="L19" s="3">
        <v>69</v>
      </c>
      <c r="M19" s="3">
        <v>56</v>
      </c>
      <c r="N19" s="3">
        <v>52</v>
      </c>
      <c r="O19" s="3">
        <v>40</v>
      </c>
      <c r="P19" s="3">
        <v>48</v>
      </c>
      <c r="Q19" s="3">
        <v>35</v>
      </c>
      <c r="R19" s="3">
        <v>65</v>
      </c>
      <c r="S19" s="3">
        <v>82</v>
      </c>
      <c r="T19" s="3">
        <v>79</v>
      </c>
      <c r="U19" s="3">
        <f t="shared" si="0"/>
        <v>783.8</v>
      </c>
      <c r="V19" s="3">
        <f t="shared" si="1"/>
        <v>650.554</v>
      </c>
      <c r="W19" s="3">
        <v>45</v>
      </c>
      <c r="X19" s="3">
        <v>20</v>
      </c>
      <c r="Y19" s="3">
        <v>26</v>
      </c>
      <c r="Z19" s="3">
        <v>18</v>
      </c>
      <c r="AA19" s="3">
        <v>22</v>
      </c>
      <c r="AB19" s="3">
        <v>26</v>
      </c>
      <c r="AC19" s="3">
        <v>20</v>
      </c>
      <c r="AD19" s="5">
        <f t="shared" si="2"/>
        <v>827.554</v>
      </c>
    </row>
    <row r="20" spans="1:33">
      <c r="A20" s="1" t="s">
        <v>242</v>
      </c>
      <c r="B20" s="1" t="s">
        <v>26</v>
      </c>
      <c r="C20" s="1" t="s">
        <v>461</v>
      </c>
      <c r="D20" s="1" t="s">
        <v>28</v>
      </c>
      <c r="E20" s="1" t="s">
        <v>498</v>
      </c>
      <c r="F20" s="1" t="s">
        <v>499</v>
      </c>
      <c r="G20" s="3">
        <v>49.8</v>
      </c>
      <c r="H20" s="3">
        <v>69</v>
      </c>
      <c r="I20" s="3">
        <v>59</v>
      </c>
      <c r="J20" s="3">
        <v>38</v>
      </c>
      <c r="K20" s="3">
        <v>42</v>
      </c>
      <c r="L20" s="3">
        <v>69</v>
      </c>
      <c r="M20" s="3">
        <v>56</v>
      </c>
      <c r="N20" s="3">
        <v>52</v>
      </c>
      <c r="O20" s="3">
        <v>40</v>
      </c>
      <c r="P20" s="3">
        <v>48</v>
      </c>
      <c r="Q20" s="3">
        <v>35</v>
      </c>
      <c r="R20" s="3">
        <v>65</v>
      </c>
      <c r="S20" s="3">
        <v>82</v>
      </c>
      <c r="T20" s="3">
        <v>79</v>
      </c>
      <c r="U20" s="3">
        <f t="shared" si="0"/>
        <v>783.8</v>
      </c>
      <c r="V20" s="3">
        <f t="shared" si="1"/>
        <v>650.554</v>
      </c>
      <c r="W20" s="3">
        <v>45</v>
      </c>
      <c r="X20" s="3">
        <v>20</v>
      </c>
      <c r="Y20" s="3">
        <v>26</v>
      </c>
      <c r="Z20" s="3">
        <v>18</v>
      </c>
      <c r="AA20" s="3">
        <v>22</v>
      </c>
      <c r="AB20" s="3">
        <v>26</v>
      </c>
      <c r="AC20" s="3">
        <v>20</v>
      </c>
      <c r="AD20" s="5">
        <f t="shared" si="2"/>
        <v>827.554</v>
      </c>
    </row>
    <row r="21" spans="1:33">
      <c r="A21" s="1" t="s">
        <v>242</v>
      </c>
      <c r="B21" s="1" t="s">
        <v>26</v>
      </c>
      <c r="C21" s="1" t="s">
        <v>461</v>
      </c>
      <c r="D21" s="1" t="s">
        <v>28</v>
      </c>
      <c r="E21" s="1" t="s">
        <v>500</v>
      </c>
      <c r="F21" s="1" t="s">
        <v>501</v>
      </c>
      <c r="G21" s="3">
        <v>49.8</v>
      </c>
      <c r="H21" s="3">
        <v>69</v>
      </c>
      <c r="I21" s="3">
        <v>59</v>
      </c>
      <c r="J21" s="3">
        <v>38</v>
      </c>
      <c r="K21" s="3">
        <v>42</v>
      </c>
      <c r="L21" s="3">
        <v>69</v>
      </c>
      <c r="M21" s="3">
        <v>56</v>
      </c>
      <c r="N21" s="3">
        <v>52</v>
      </c>
      <c r="O21" s="3">
        <v>40</v>
      </c>
      <c r="P21" s="3">
        <v>48</v>
      </c>
      <c r="Q21" s="3">
        <v>35</v>
      </c>
      <c r="R21" s="3">
        <v>65</v>
      </c>
      <c r="S21" s="3">
        <v>82</v>
      </c>
      <c r="T21" s="3">
        <v>79</v>
      </c>
      <c r="U21" s="3">
        <f t="shared" si="0"/>
        <v>783.8</v>
      </c>
      <c r="V21" s="3">
        <f t="shared" si="1"/>
        <v>650.554</v>
      </c>
      <c r="W21" s="3">
        <v>45</v>
      </c>
      <c r="X21" s="3">
        <v>20</v>
      </c>
      <c r="Y21" s="3">
        <v>26</v>
      </c>
      <c r="Z21" s="3">
        <v>18</v>
      </c>
      <c r="AA21" s="3">
        <v>22</v>
      </c>
      <c r="AB21" s="3">
        <v>26</v>
      </c>
      <c r="AC21" s="3">
        <v>20</v>
      </c>
      <c r="AD21" s="5">
        <f t="shared" si="2"/>
        <v>827.554</v>
      </c>
      <c r="AE21" s="3">
        <v>62.25</v>
      </c>
      <c r="AF21" s="3">
        <v>43.16</v>
      </c>
      <c r="AG21" s="5">
        <f>AD21+AE21+AF21</f>
        <v>932.964</v>
      </c>
    </row>
    <row r="22" spans="1:33">
      <c r="A22" s="1" t="s">
        <v>242</v>
      </c>
      <c r="B22" s="1" t="s">
        <v>26</v>
      </c>
      <c r="C22" s="1" t="s">
        <v>461</v>
      </c>
      <c r="D22" s="1" t="s">
        <v>28</v>
      </c>
      <c r="E22" s="1" t="s">
        <v>502</v>
      </c>
      <c r="F22" s="1" t="s">
        <v>503</v>
      </c>
      <c r="G22" s="3">
        <v>49.8</v>
      </c>
      <c r="H22" s="3">
        <v>69</v>
      </c>
      <c r="I22" s="3">
        <v>59</v>
      </c>
      <c r="J22" s="3">
        <v>38</v>
      </c>
      <c r="K22" s="3">
        <v>42</v>
      </c>
      <c r="L22" s="3">
        <v>69</v>
      </c>
      <c r="M22" s="3">
        <v>56</v>
      </c>
      <c r="N22" s="3">
        <v>52</v>
      </c>
      <c r="O22" s="3">
        <v>40</v>
      </c>
      <c r="P22" s="3">
        <v>48</v>
      </c>
      <c r="Q22" s="3">
        <v>35</v>
      </c>
      <c r="R22" s="3">
        <v>65</v>
      </c>
      <c r="S22" s="3">
        <v>82</v>
      </c>
      <c r="T22" s="3">
        <v>79</v>
      </c>
      <c r="U22" s="3">
        <f t="shared" si="0"/>
        <v>783.8</v>
      </c>
      <c r="V22" s="3">
        <f t="shared" si="1"/>
        <v>650.554</v>
      </c>
      <c r="W22" s="3">
        <v>45</v>
      </c>
      <c r="X22" s="3">
        <v>20</v>
      </c>
      <c r="Y22" s="3">
        <v>26</v>
      </c>
      <c r="Z22" s="3">
        <v>18</v>
      </c>
      <c r="AA22" s="3">
        <v>22</v>
      </c>
      <c r="AB22" s="3">
        <v>26</v>
      </c>
      <c r="AC22" s="3">
        <v>20</v>
      </c>
      <c r="AD22" s="5">
        <f t="shared" si="2"/>
        <v>827.554</v>
      </c>
    </row>
    <row r="23" spans="1:33">
      <c r="A23" s="1" t="s">
        <v>242</v>
      </c>
      <c r="B23" s="1" t="s">
        <v>26</v>
      </c>
      <c r="C23" s="1" t="s">
        <v>461</v>
      </c>
      <c r="D23" s="1" t="s">
        <v>28</v>
      </c>
      <c r="E23" s="1" t="s">
        <v>504</v>
      </c>
      <c r="F23" s="1" t="s">
        <v>505</v>
      </c>
      <c r="G23" s="3">
        <v>49.8</v>
      </c>
      <c r="H23" s="3">
        <v>69</v>
      </c>
      <c r="I23" s="3">
        <v>59</v>
      </c>
      <c r="J23" s="3">
        <v>38</v>
      </c>
      <c r="K23" s="3">
        <v>42</v>
      </c>
      <c r="L23" s="3">
        <v>69</v>
      </c>
      <c r="M23" s="3">
        <v>56</v>
      </c>
      <c r="N23" s="3">
        <v>52</v>
      </c>
      <c r="O23" s="3">
        <v>40</v>
      </c>
      <c r="P23" s="3">
        <v>48</v>
      </c>
      <c r="Q23" s="3">
        <v>35</v>
      </c>
      <c r="R23" s="3">
        <v>65</v>
      </c>
      <c r="S23" s="3">
        <v>82</v>
      </c>
      <c r="T23" s="3">
        <v>79</v>
      </c>
      <c r="U23" s="3">
        <f t="shared" si="0"/>
        <v>783.8</v>
      </c>
      <c r="V23" s="3">
        <f t="shared" si="1"/>
        <v>650.554</v>
      </c>
      <c r="W23" s="3">
        <v>45</v>
      </c>
      <c r="X23" s="3">
        <v>20</v>
      </c>
      <c r="Y23" s="3">
        <v>26</v>
      </c>
      <c r="Z23" s="3">
        <v>18</v>
      </c>
      <c r="AA23" s="3">
        <v>22</v>
      </c>
      <c r="AB23" s="3">
        <v>26</v>
      </c>
      <c r="AC23" s="3">
        <v>20</v>
      </c>
      <c r="AD23" s="5">
        <f t="shared" si="2"/>
        <v>827.554</v>
      </c>
    </row>
    <row r="24" spans="1:33">
      <c r="A24" s="1" t="s">
        <v>242</v>
      </c>
      <c r="B24" s="1" t="s">
        <v>26</v>
      </c>
      <c r="C24" s="1" t="s">
        <v>461</v>
      </c>
      <c r="D24" s="1" t="s">
        <v>28</v>
      </c>
      <c r="E24" s="1" t="s">
        <v>506</v>
      </c>
      <c r="F24" s="1" t="s">
        <v>507</v>
      </c>
      <c r="G24" s="3">
        <v>49.8</v>
      </c>
      <c r="H24" s="3">
        <v>69</v>
      </c>
      <c r="I24" s="3">
        <v>59</v>
      </c>
      <c r="J24" s="3">
        <v>38</v>
      </c>
      <c r="K24" s="3">
        <v>42</v>
      </c>
      <c r="L24" s="3">
        <v>69</v>
      </c>
      <c r="M24" s="3">
        <v>56</v>
      </c>
      <c r="N24" s="3">
        <v>52</v>
      </c>
      <c r="O24" s="3">
        <v>40</v>
      </c>
      <c r="P24" s="3">
        <v>48</v>
      </c>
      <c r="Q24" s="3">
        <v>35</v>
      </c>
      <c r="R24" s="3">
        <v>65</v>
      </c>
      <c r="S24" s="3">
        <v>82</v>
      </c>
      <c r="T24" s="3">
        <v>79</v>
      </c>
      <c r="U24" s="3">
        <f t="shared" si="0"/>
        <v>783.8</v>
      </c>
      <c r="V24" s="3">
        <f t="shared" si="1"/>
        <v>650.554</v>
      </c>
      <c r="W24" s="3">
        <v>45</v>
      </c>
      <c r="X24" s="3">
        <v>20</v>
      </c>
      <c r="Y24" s="3">
        <v>26</v>
      </c>
      <c r="Z24" s="3">
        <v>18</v>
      </c>
      <c r="AA24" s="3">
        <v>22</v>
      </c>
      <c r="AB24" s="3">
        <v>26</v>
      </c>
      <c r="AC24" s="3">
        <v>20</v>
      </c>
      <c r="AD24" s="5">
        <f t="shared" si="2"/>
        <v>827.554</v>
      </c>
    </row>
    <row r="25" spans="1:33">
      <c r="A25" s="1" t="s">
        <v>242</v>
      </c>
      <c r="B25" s="1" t="s">
        <v>26</v>
      </c>
      <c r="C25" s="1" t="s">
        <v>461</v>
      </c>
      <c r="D25" s="1" t="s">
        <v>28</v>
      </c>
      <c r="E25" s="1" t="s">
        <v>508</v>
      </c>
      <c r="F25" s="1" t="s">
        <v>509</v>
      </c>
      <c r="G25" s="3">
        <v>49.8</v>
      </c>
      <c r="H25" s="3">
        <v>69</v>
      </c>
      <c r="I25" s="3">
        <v>59</v>
      </c>
      <c r="J25" s="3">
        <v>38</v>
      </c>
      <c r="K25" s="3">
        <v>42</v>
      </c>
      <c r="L25" s="3">
        <v>69</v>
      </c>
      <c r="M25" s="3">
        <v>56</v>
      </c>
      <c r="N25" s="3">
        <v>52</v>
      </c>
      <c r="O25" s="3">
        <v>40</v>
      </c>
      <c r="P25" s="3">
        <v>48</v>
      </c>
      <c r="Q25" s="3">
        <v>35</v>
      </c>
      <c r="R25" s="3">
        <v>65</v>
      </c>
      <c r="S25" s="3">
        <v>82</v>
      </c>
      <c r="T25" s="3">
        <v>79</v>
      </c>
      <c r="U25" s="3">
        <f t="shared" si="0"/>
        <v>783.8</v>
      </c>
      <c r="V25" s="3">
        <f t="shared" si="1"/>
        <v>650.554</v>
      </c>
      <c r="W25" s="3">
        <v>45</v>
      </c>
      <c r="X25" s="3">
        <v>20</v>
      </c>
      <c r="Y25" s="3">
        <v>26</v>
      </c>
      <c r="Z25" s="3">
        <v>18</v>
      </c>
      <c r="AA25" s="3">
        <v>22</v>
      </c>
      <c r="AB25" s="3">
        <v>26</v>
      </c>
      <c r="AC25" s="3">
        <v>20</v>
      </c>
      <c r="AD25" s="5">
        <f t="shared" si="2"/>
        <v>827.554</v>
      </c>
    </row>
    <row r="26" spans="1:33">
      <c r="A26" s="1" t="s">
        <v>242</v>
      </c>
      <c r="B26" s="1" t="s">
        <v>26</v>
      </c>
      <c r="C26" s="1" t="s">
        <v>461</v>
      </c>
      <c r="D26" s="1" t="s">
        <v>28</v>
      </c>
      <c r="E26" s="1" t="s">
        <v>510</v>
      </c>
      <c r="F26" s="1" t="s">
        <v>511</v>
      </c>
      <c r="G26" s="3">
        <v>49.8</v>
      </c>
      <c r="H26" s="3">
        <v>69</v>
      </c>
      <c r="I26" s="3">
        <v>59</v>
      </c>
      <c r="J26" s="3">
        <v>38</v>
      </c>
      <c r="K26" s="3">
        <v>42</v>
      </c>
      <c r="L26" s="3">
        <v>69</v>
      </c>
      <c r="M26" s="3">
        <v>56</v>
      </c>
      <c r="N26" s="3">
        <v>52</v>
      </c>
      <c r="O26" s="3">
        <v>40</v>
      </c>
      <c r="P26" s="3">
        <v>48</v>
      </c>
      <c r="Q26" s="3">
        <v>35</v>
      </c>
      <c r="R26" s="3">
        <v>65</v>
      </c>
      <c r="S26" s="3">
        <v>82</v>
      </c>
      <c r="T26" s="3">
        <v>79</v>
      </c>
      <c r="U26" s="3">
        <f t="shared" si="0"/>
        <v>783.8</v>
      </c>
      <c r="V26" s="3">
        <f t="shared" si="1"/>
        <v>650.554</v>
      </c>
      <c r="W26" s="3">
        <v>45</v>
      </c>
      <c r="X26" s="3">
        <v>20</v>
      </c>
      <c r="Y26" s="3">
        <v>26</v>
      </c>
      <c r="Z26" s="3">
        <v>18</v>
      </c>
      <c r="AA26" s="3">
        <v>22</v>
      </c>
      <c r="AB26" s="3">
        <v>26</v>
      </c>
      <c r="AC26" s="3">
        <v>20</v>
      </c>
      <c r="AD26" s="5">
        <f t="shared" si="2"/>
        <v>827.554</v>
      </c>
    </row>
    <row r="27" spans="1:33">
      <c r="A27" s="1" t="s">
        <v>242</v>
      </c>
      <c r="B27" s="1" t="s">
        <v>26</v>
      </c>
      <c r="C27" s="1" t="s">
        <v>461</v>
      </c>
      <c r="D27" s="1" t="s">
        <v>28</v>
      </c>
      <c r="E27" s="1" t="s">
        <v>512</v>
      </c>
      <c r="F27" s="1" t="s">
        <v>513</v>
      </c>
      <c r="G27" s="3">
        <v>49.8</v>
      </c>
      <c r="H27" s="3">
        <v>69</v>
      </c>
      <c r="I27" s="3">
        <v>59</v>
      </c>
      <c r="J27" s="3">
        <v>38</v>
      </c>
      <c r="K27" s="3">
        <v>42</v>
      </c>
      <c r="L27" s="3">
        <v>69</v>
      </c>
      <c r="M27" s="3">
        <v>56</v>
      </c>
      <c r="N27" s="3">
        <v>52</v>
      </c>
      <c r="O27" s="3">
        <v>40</v>
      </c>
      <c r="P27" s="3">
        <v>48</v>
      </c>
      <c r="Q27" s="3">
        <v>35</v>
      </c>
      <c r="R27" s="3">
        <v>65</v>
      </c>
      <c r="S27" s="3">
        <v>82</v>
      </c>
      <c r="T27" s="3">
        <v>79</v>
      </c>
      <c r="U27" s="3">
        <f t="shared" si="0"/>
        <v>783.8</v>
      </c>
      <c r="V27" s="3">
        <f t="shared" si="1"/>
        <v>650.554</v>
      </c>
      <c r="W27" s="3">
        <v>45</v>
      </c>
      <c r="X27" s="3">
        <v>20</v>
      </c>
      <c r="Y27" s="3">
        <v>26</v>
      </c>
      <c r="Z27" s="3">
        <v>18</v>
      </c>
      <c r="AA27" s="3">
        <v>22</v>
      </c>
      <c r="AB27" s="3">
        <v>26</v>
      </c>
      <c r="AC27" s="3">
        <v>20</v>
      </c>
      <c r="AD27" s="5">
        <f t="shared" si="2"/>
        <v>827.554</v>
      </c>
    </row>
    <row r="28" spans="1:33">
      <c r="A28" s="1" t="s">
        <v>242</v>
      </c>
      <c r="B28" s="1" t="s">
        <v>26</v>
      </c>
      <c r="C28" s="1" t="s">
        <v>461</v>
      </c>
      <c r="D28" s="1" t="s">
        <v>28</v>
      </c>
      <c r="E28" s="1" t="s">
        <v>514</v>
      </c>
      <c r="F28" s="1" t="s">
        <v>515</v>
      </c>
      <c r="G28" s="3">
        <v>49.8</v>
      </c>
      <c r="H28" s="3">
        <v>69</v>
      </c>
      <c r="I28" s="3">
        <v>59</v>
      </c>
      <c r="J28" s="3">
        <v>38</v>
      </c>
      <c r="K28" s="3">
        <v>42</v>
      </c>
      <c r="L28" s="3">
        <v>69</v>
      </c>
      <c r="M28" s="3">
        <v>56</v>
      </c>
      <c r="N28" s="3">
        <v>52</v>
      </c>
      <c r="O28" s="3">
        <v>40</v>
      </c>
      <c r="P28" s="3">
        <v>48</v>
      </c>
      <c r="Q28" s="3">
        <v>35</v>
      </c>
      <c r="R28" s="3">
        <v>65</v>
      </c>
      <c r="S28" s="3">
        <v>82</v>
      </c>
      <c r="T28" s="3">
        <v>79</v>
      </c>
      <c r="U28" s="3">
        <f t="shared" si="0"/>
        <v>783.8</v>
      </c>
      <c r="V28" s="3">
        <f t="shared" si="1"/>
        <v>650.554</v>
      </c>
      <c r="W28" s="3">
        <v>45</v>
      </c>
      <c r="X28" s="3">
        <v>20</v>
      </c>
      <c r="Y28" s="3">
        <v>26</v>
      </c>
      <c r="Z28" s="3">
        <v>18</v>
      </c>
      <c r="AA28" s="3">
        <v>22</v>
      </c>
      <c r="AB28" s="3">
        <v>26</v>
      </c>
      <c r="AC28" s="3">
        <v>20</v>
      </c>
      <c r="AD28" s="5">
        <f t="shared" si="2"/>
        <v>827.554</v>
      </c>
    </row>
    <row r="29" spans="1:33">
      <c r="A29" s="1" t="s">
        <v>242</v>
      </c>
      <c r="B29" s="1" t="s">
        <v>26</v>
      </c>
      <c r="C29" s="1" t="s">
        <v>461</v>
      </c>
      <c r="D29" s="1" t="s">
        <v>28</v>
      </c>
      <c r="E29" s="1" t="s">
        <v>516</v>
      </c>
      <c r="F29" s="1" t="s">
        <v>517</v>
      </c>
      <c r="G29" s="3">
        <v>49.8</v>
      </c>
      <c r="H29" s="3">
        <v>69</v>
      </c>
      <c r="I29" s="3">
        <v>59</v>
      </c>
      <c r="J29" s="3">
        <v>38</v>
      </c>
      <c r="K29" s="3">
        <v>42</v>
      </c>
      <c r="L29" s="3">
        <v>69</v>
      </c>
      <c r="M29" s="3">
        <v>56</v>
      </c>
      <c r="N29" s="3">
        <v>52</v>
      </c>
      <c r="O29" s="3">
        <v>40</v>
      </c>
      <c r="P29" s="3">
        <v>48</v>
      </c>
      <c r="Q29" s="3">
        <v>35</v>
      </c>
      <c r="R29" s="3">
        <v>65</v>
      </c>
      <c r="S29" s="3">
        <v>82</v>
      </c>
      <c r="T29" s="3">
        <v>79</v>
      </c>
      <c r="U29" s="3">
        <f t="shared" si="0"/>
        <v>783.8</v>
      </c>
      <c r="V29" s="3">
        <f t="shared" si="1"/>
        <v>650.554</v>
      </c>
      <c r="W29" s="3">
        <v>45</v>
      </c>
      <c r="X29" s="3">
        <v>20</v>
      </c>
      <c r="Y29" s="3">
        <v>26</v>
      </c>
      <c r="Z29" s="3">
        <v>18</v>
      </c>
      <c r="AA29" s="3">
        <v>22</v>
      </c>
      <c r="AB29" s="3">
        <v>26</v>
      </c>
      <c r="AC29" s="3">
        <v>20</v>
      </c>
      <c r="AD29" s="5">
        <f t="shared" si="2"/>
        <v>827.554</v>
      </c>
    </row>
    <row r="30" spans="1:33">
      <c r="A30" s="1" t="s">
        <v>242</v>
      </c>
      <c r="B30" s="1" t="s">
        <v>26</v>
      </c>
      <c r="C30" s="1" t="s">
        <v>461</v>
      </c>
      <c r="D30" s="1" t="s">
        <v>28</v>
      </c>
      <c r="E30" s="1" t="s">
        <v>518</v>
      </c>
      <c r="F30" s="1" t="s">
        <v>519</v>
      </c>
      <c r="G30" s="3">
        <v>49.8</v>
      </c>
      <c r="H30" s="3">
        <v>69</v>
      </c>
      <c r="I30" s="3">
        <v>59</v>
      </c>
      <c r="J30" s="3">
        <v>38</v>
      </c>
      <c r="K30" s="3">
        <v>42</v>
      </c>
      <c r="L30" s="3">
        <v>69</v>
      </c>
      <c r="M30" s="3">
        <v>56</v>
      </c>
      <c r="N30" s="3">
        <v>52</v>
      </c>
      <c r="O30" s="3">
        <v>40</v>
      </c>
      <c r="P30" s="3">
        <v>48</v>
      </c>
      <c r="Q30" s="3">
        <v>35</v>
      </c>
      <c r="R30" s="3">
        <v>65</v>
      </c>
      <c r="S30" s="3">
        <v>82</v>
      </c>
      <c r="T30" s="3">
        <v>79</v>
      </c>
      <c r="U30" s="3">
        <f t="shared" si="0"/>
        <v>783.8</v>
      </c>
      <c r="V30" s="3">
        <f t="shared" si="1"/>
        <v>650.554</v>
      </c>
      <c r="W30" s="3">
        <v>45</v>
      </c>
      <c r="X30" s="3">
        <v>20</v>
      </c>
      <c r="Y30" s="3">
        <v>26</v>
      </c>
      <c r="Z30" s="3">
        <v>18</v>
      </c>
      <c r="AA30" s="3">
        <v>22</v>
      </c>
      <c r="AB30" s="3">
        <v>26</v>
      </c>
      <c r="AC30" s="3">
        <v>20</v>
      </c>
      <c r="AD30" s="5">
        <f t="shared" si="2"/>
        <v>827.554</v>
      </c>
    </row>
    <row r="31" spans="1:33">
      <c r="A31" s="1" t="s">
        <v>242</v>
      </c>
      <c r="B31" s="1" t="s">
        <v>26</v>
      </c>
      <c r="C31" s="1" t="s">
        <v>461</v>
      </c>
      <c r="D31" s="1" t="s">
        <v>28</v>
      </c>
      <c r="E31" s="1" t="s">
        <v>520</v>
      </c>
      <c r="F31" s="1" t="s">
        <v>521</v>
      </c>
      <c r="G31" s="3">
        <v>49.8</v>
      </c>
      <c r="H31" s="3">
        <v>69</v>
      </c>
      <c r="I31" s="3">
        <v>59</v>
      </c>
      <c r="J31" s="3">
        <v>38</v>
      </c>
      <c r="K31" s="3">
        <v>42</v>
      </c>
      <c r="L31" s="3">
        <v>69</v>
      </c>
      <c r="M31" s="3">
        <v>56</v>
      </c>
      <c r="N31" s="3">
        <v>52</v>
      </c>
      <c r="O31" s="3">
        <v>40</v>
      </c>
      <c r="P31" s="3">
        <v>48</v>
      </c>
      <c r="Q31" s="3">
        <v>35</v>
      </c>
      <c r="R31" s="3">
        <v>65</v>
      </c>
      <c r="S31" s="3">
        <v>82</v>
      </c>
      <c r="T31" s="3">
        <v>79</v>
      </c>
      <c r="U31" s="3">
        <f t="shared" si="0"/>
        <v>783.8</v>
      </c>
      <c r="V31" s="3">
        <f t="shared" si="1"/>
        <v>650.554</v>
      </c>
      <c r="W31" s="3">
        <v>45</v>
      </c>
      <c r="X31" s="3">
        <v>20</v>
      </c>
      <c r="Y31" s="3">
        <v>26</v>
      </c>
      <c r="Z31" s="3">
        <v>18</v>
      </c>
      <c r="AA31" s="3">
        <v>22</v>
      </c>
      <c r="AB31" s="3">
        <v>26</v>
      </c>
      <c r="AC31" s="3">
        <v>20</v>
      </c>
      <c r="AD31" s="5">
        <f t="shared" si="2"/>
        <v>827.554</v>
      </c>
      <c r="AE31" s="3">
        <v>62.25</v>
      </c>
      <c r="AF31" s="3">
        <v>43.16</v>
      </c>
      <c r="AG31" s="5">
        <f>AD31+AE31+AF31</f>
        <v>932.964</v>
      </c>
    </row>
    <row r="32" spans="1:33">
      <c r="A32" s="1" t="s">
        <v>242</v>
      </c>
      <c r="B32" s="1" t="s">
        <v>26</v>
      </c>
      <c r="C32" s="1" t="s">
        <v>461</v>
      </c>
      <c r="D32" s="1" t="s">
        <v>28</v>
      </c>
      <c r="E32" s="1" t="s">
        <v>522</v>
      </c>
      <c r="F32" s="1" t="s">
        <v>523</v>
      </c>
      <c r="G32" s="3">
        <v>49.8</v>
      </c>
      <c r="H32" s="3">
        <v>69</v>
      </c>
      <c r="I32" s="3">
        <v>59</v>
      </c>
      <c r="J32" s="3">
        <v>38</v>
      </c>
      <c r="K32" s="3">
        <v>42</v>
      </c>
      <c r="L32" s="3">
        <v>69</v>
      </c>
      <c r="M32" s="3">
        <v>56</v>
      </c>
      <c r="N32" s="3">
        <v>52</v>
      </c>
      <c r="O32" s="3">
        <v>40</v>
      </c>
      <c r="P32" s="3">
        <v>48</v>
      </c>
      <c r="Q32" s="3">
        <v>35</v>
      </c>
      <c r="R32" s="3">
        <v>65</v>
      </c>
      <c r="S32" s="3">
        <v>82</v>
      </c>
      <c r="T32" s="3">
        <v>79</v>
      </c>
      <c r="U32" s="3">
        <f t="shared" si="0"/>
        <v>783.8</v>
      </c>
      <c r="V32" s="3">
        <f t="shared" si="1"/>
        <v>650.554</v>
      </c>
      <c r="W32" s="3">
        <v>45</v>
      </c>
      <c r="X32" s="3">
        <v>20</v>
      </c>
      <c r="Y32" s="3">
        <v>26</v>
      </c>
      <c r="Z32" s="3">
        <v>18</v>
      </c>
      <c r="AA32" s="3">
        <v>22</v>
      </c>
      <c r="AB32" s="3">
        <v>26</v>
      </c>
      <c r="AC32" s="3">
        <v>20</v>
      </c>
      <c r="AD32" s="5">
        <f t="shared" si="2"/>
        <v>827.554</v>
      </c>
    </row>
    <row r="33" spans="1:33">
      <c r="A33" s="1" t="s">
        <v>242</v>
      </c>
      <c r="B33" s="1" t="s">
        <v>26</v>
      </c>
      <c r="C33" s="1" t="s">
        <v>524</v>
      </c>
      <c r="D33" s="1" t="s">
        <v>28</v>
      </c>
      <c r="E33" s="1" t="s">
        <v>525</v>
      </c>
      <c r="F33" s="1" t="s">
        <v>526</v>
      </c>
      <c r="G33" s="3">
        <v>49.8</v>
      </c>
      <c r="H33" s="3">
        <v>69</v>
      </c>
      <c r="I33" s="3">
        <v>59</v>
      </c>
      <c r="J33" s="3">
        <v>38</v>
      </c>
      <c r="K33" s="3">
        <v>42</v>
      </c>
      <c r="L33" s="3">
        <v>69</v>
      </c>
      <c r="M33" s="3">
        <v>56</v>
      </c>
      <c r="N33" s="3">
        <v>52</v>
      </c>
      <c r="O33" s="3">
        <v>40</v>
      </c>
      <c r="P33" s="3">
        <v>48</v>
      </c>
      <c r="Q33" s="3">
        <v>35</v>
      </c>
      <c r="R33" s="3">
        <v>65</v>
      </c>
      <c r="S33" s="3">
        <v>82</v>
      </c>
      <c r="T33" s="3">
        <v>79</v>
      </c>
      <c r="U33" s="3">
        <f t="shared" si="0"/>
        <v>783.8</v>
      </c>
      <c r="V33" s="3">
        <f t="shared" si="1"/>
        <v>650.554</v>
      </c>
      <c r="W33" s="3">
        <v>45</v>
      </c>
      <c r="X33" s="3">
        <v>20</v>
      </c>
      <c r="Y33" s="3">
        <v>26</v>
      </c>
      <c r="Z33" s="3">
        <v>18</v>
      </c>
      <c r="AA33" s="3">
        <v>22</v>
      </c>
      <c r="AB33" s="3">
        <v>26</v>
      </c>
      <c r="AC33" s="3">
        <v>20</v>
      </c>
      <c r="AD33" s="5">
        <f t="shared" si="2"/>
        <v>827.554</v>
      </c>
      <c r="AE33" s="3">
        <v>62.25</v>
      </c>
      <c r="AF33" s="3">
        <v>43.16</v>
      </c>
      <c r="AG33" s="5">
        <f>AD33+AE33+AF33</f>
        <v>932.964</v>
      </c>
    </row>
    <row r="34" spans="1:33">
      <c r="A34" s="1" t="s">
        <v>242</v>
      </c>
      <c r="B34" s="1" t="s">
        <v>26</v>
      </c>
      <c r="C34" s="1" t="s">
        <v>524</v>
      </c>
      <c r="D34" s="1" t="s">
        <v>28</v>
      </c>
      <c r="E34" s="1" t="s">
        <v>527</v>
      </c>
      <c r="F34" s="1" t="s">
        <v>528</v>
      </c>
      <c r="G34" s="3">
        <v>49.8</v>
      </c>
      <c r="H34" s="3">
        <v>69</v>
      </c>
      <c r="I34" s="3">
        <v>59</v>
      </c>
      <c r="J34" s="3">
        <v>38</v>
      </c>
      <c r="K34" s="3">
        <v>42</v>
      </c>
      <c r="L34" s="3">
        <v>69</v>
      </c>
      <c r="M34" s="3">
        <v>56</v>
      </c>
      <c r="N34" s="3">
        <v>52</v>
      </c>
      <c r="O34" s="3">
        <v>40</v>
      </c>
      <c r="P34" s="3">
        <v>48</v>
      </c>
      <c r="Q34" s="3">
        <v>35</v>
      </c>
      <c r="R34" s="3">
        <v>65</v>
      </c>
      <c r="S34" s="3">
        <v>82</v>
      </c>
      <c r="T34" s="3">
        <v>79</v>
      </c>
      <c r="U34" s="3">
        <f t="shared" si="0"/>
        <v>783.8</v>
      </c>
      <c r="V34" s="3">
        <f t="shared" si="1"/>
        <v>650.554</v>
      </c>
      <c r="W34" s="3">
        <v>45</v>
      </c>
      <c r="X34" s="3">
        <v>20</v>
      </c>
      <c r="Y34" s="3">
        <v>26</v>
      </c>
      <c r="Z34" s="3">
        <v>18</v>
      </c>
      <c r="AA34" s="3">
        <v>22</v>
      </c>
      <c r="AB34" s="3">
        <v>26</v>
      </c>
      <c r="AC34" s="3">
        <v>20</v>
      </c>
      <c r="AD34" s="5">
        <f t="shared" si="2"/>
        <v>827.554</v>
      </c>
    </row>
    <row r="35" spans="1:33">
      <c r="A35" s="1" t="s">
        <v>242</v>
      </c>
      <c r="B35" s="1" t="s">
        <v>26</v>
      </c>
      <c r="C35" s="1" t="s">
        <v>524</v>
      </c>
      <c r="D35" s="1" t="s">
        <v>28</v>
      </c>
      <c r="E35" s="1" t="s">
        <v>529</v>
      </c>
      <c r="F35" s="1" t="s">
        <v>530</v>
      </c>
      <c r="G35" s="3">
        <v>49.8</v>
      </c>
      <c r="H35" s="3">
        <v>69</v>
      </c>
      <c r="I35" s="3">
        <v>59</v>
      </c>
      <c r="J35" s="3">
        <v>38</v>
      </c>
      <c r="K35" s="3">
        <v>42</v>
      </c>
      <c r="L35" s="3">
        <v>69</v>
      </c>
      <c r="M35" s="3">
        <v>56</v>
      </c>
      <c r="N35" s="3">
        <v>52</v>
      </c>
      <c r="O35" s="3">
        <v>40</v>
      </c>
      <c r="P35" s="3">
        <v>48</v>
      </c>
      <c r="Q35" s="3">
        <v>35</v>
      </c>
      <c r="R35" s="3">
        <v>65</v>
      </c>
      <c r="S35" s="3">
        <v>82</v>
      </c>
      <c r="T35" s="3">
        <v>79</v>
      </c>
      <c r="U35" s="3">
        <f t="shared" ref="U35:U66" si="3">SUM(G35:T35)</f>
        <v>783.8</v>
      </c>
      <c r="V35" s="3">
        <f t="shared" ref="V35:V66" si="4">U35*0.83</f>
        <v>650.554</v>
      </c>
      <c r="W35" s="3">
        <v>45</v>
      </c>
      <c r="X35" s="3">
        <v>20</v>
      </c>
      <c r="Y35" s="3">
        <v>26</v>
      </c>
      <c r="Z35" s="3">
        <v>18</v>
      </c>
      <c r="AA35" s="3">
        <v>22</v>
      </c>
      <c r="AB35" s="3">
        <v>26</v>
      </c>
      <c r="AC35" s="3">
        <v>20</v>
      </c>
      <c r="AD35" s="5">
        <f t="shared" ref="AD35:AD66" si="5">SUM(V35:AC35)</f>
        <v>827.554</v>
      </c>
    </row>
    <row r="36" spans="1:33">
      <c r="A36" s="1" t="s">
        <v>242</v>
      </c>
      <c r="B36" s="1" t="s">
        <v>26</v>
      </c>
      <c r="C36" s="1" t="s">
        <v>524</v>
      </c>
      <c r="D36" s="1" t="s">
        <v>28</v>
      </c>
      <c r="E36" s="1" t="s">
        <v>531</v>
      </c>
      <c r="F36" s="1" t="s">
        <v>532</v>
      </c>
      <c r="G36" s="3">
        <v>49.8</v>
      </c>
      <c r="H36" s="3">
        <v>69</v>
      </c>
      <c r="I36" s="3">
        <v>59</v>
      </c>
      <c r="J36" s="3">
        <v>38</v>
      </c>
      <c r="K36" s="3">
        <v>42</v>
      </c>
      <c r="L36" s="3">
        <v>69</v>
      </c>
      <c r="M36" s="3">
        <v>56</v>
      </c>
      <c r="N36" s="3">
        <v>52</v>
      </c>
      <c r="O36" s="3">
        <v>40</v>
      </c>
      <c r="P36" s="3">
        <v>48</v>
      </c>
      <c r="Q36" s="3">
        <v>35</v>
      </c>
      <c r="R36" s="3">
        <v>65</v>
      </c>
      <c r="S36" s="3">
        <v>82</v>
      </c>
      <c r="T36" s="3">
        <v>79</v>
      </c>
      <c r="U36" s="3">
        <f t="shared" si="3"/>
        <v>783.8</v>
      </c>
      <c r="V36" s="3">
        <f t="shared" si="4"/>
        <v>650.554</v>
      </c>
      <c r="W36" s="3">
        <v>45</v>
      </c>
      <c r="X36" s="3">
        <v>20</v>
      </c>
      <c r="Y36" s="3">
        <v>26</v>
      </c>
      <c r="Z36" s="3">
        <v>18</v>
      </c>
      <c r="AA36" s="3">
        <v>22</v>
      </c>
      <c r="AB36" s="3">
        <v>26</v>
      </c>
      <c r="AC36" s="3">
        <v>20</v>
      </c>
      <c r="AD36" s="5">
        <f t="shared" si="5"/>
        <v>827.554</v>
      </c>
    </row>
    <row r="37" spans="1:33">
      <c r="A37" s="1" t="s">
        <v>242</v>
      </c>
      <c r="B37" s="1" t="s">
        <v>26</v>
      </c>
      <c r="C37" s="1" t="s">
        <v>524</v>
      </c>
      <c r="D37" s="1" t="s">
        <v>28</v>
      </c>
      <c r="E37" s="1" t="s">
        <v>533</v>
      </c>
      <c r="F37" s="1" t="s">
        <v>534</v>
      </c>
      <c r="G37" s="3">
        <v>49.8</v>
      </c>
      <c r="H37" s="3">
        <v>69</v>
      </c>
      <c r="I37" s="3">
        <v>59</v>
      </c>
      <c r="J37" s="3">
        <v>38</v>
      </c>
      <c r="K37" s="3">
        <v>42</v>
      </c>
      <c r="L37" s="3">
        <v>69</v>
      </c>
      <c r="M37" s="3">
        <v>56</v>
      </c>
      <c r="N37" s="3">
        <v>52</v>
      </c>
      <c r="O37" s="3">
        <v>40</v>
      </c>
      <c r="P37" s="3">
        <v>48</v>
      </c>
      <c r="Q37" s="3">
        <v>35</v>
      </c>
      <c r="R37" s="3">
        <v>65</v>
      </c>
      <c r="S37" s="3">
        <v>82</v>
      </c>
      <c r="T37" s="3">
        <v>79</v>
      </c>
      <c r="U37" s="3">
        <f t="shared" si="3"/>
        <v>783.8</v>
      </c>
      <c r="V37" s="3">
        <f t="shared" si="4"/>
        <v>650.554</v>
      </c>
      <c r="W37" s="3">
        <v>45</v>
      </c>
      <c r="X37" s="3">
        <v>20</v>
      </c>
      <c r="Y37" s="3">
        <v>26</v>
      </c>
      <c r="Z37" s="3">
        <v>18</v>
      </c>
      <c r="AA37" s="3">
        <v>22</v>
      </c>
      <c r="AB37" s="3">
        <v>26</v>
      </c>
      <c r="AC37" s="3">
        <v>20</v>
      </c>
      <c r="AD37" s="5">
        <f t="shared" si="5"/>
        <v>827.554</v>
      </c>
    </row>
    <row r="38" spans="1:33">
      <c r="A38" s="1" t="s">
        <v>242</v>
      </c>
      <c r="B38" s="1" t="s">
        <v>26</v>
      </c>
      <c r="C38" s="1" t="s">
        <v>524</v>
      </c>
      <c r="D38" s="1" t="s">
        <v>28</v>
      </c>
      <c r="E38" s="1" t="s">
        <v>535</v>
      </c>
      <c r="F38" s="1" t="s">
        <v>536</v>
      </c>
      <c r="G38" s="3">
        <v>49.8</v>
      </c>
      <c r="H38" s="3">
        <v>69</v>
      </c>
      <c r="I38" s="3">
        <v>59</v>
      </c>
      <c r="J38" s="3">
        <v>38</v>
      </c>
      <c r="K38" s="3">
        <v>42</v>
      </c>
      <c r="L38" s="3">
        <v>69</v>
      </c>
      <c r="M38" s="3">
        <v>56</v>
      </c>
      <c r="N38" s="3">
        <v>52</v>
      </c>
      <c r="O38" s="3">
        <v>40</v>
      </c>
      <c r="P38" s="3">
        <v>48</v>
      </c>
      <c r="Q38" s="3">
        <v>35</v>
      </c>
      <c r="R38" s="3">
        <v>65</v>
      </c>
      <c r="S38" s="3">
        <v>82</v>
      </c>
      <c r="T38" s="3">
        <v>79</v>
      </c>
      <c r="U38" s="3">
        <f t="shared" si="3"/>
        <v>783.8</v>
      </c>
      <c r="V38" s="3">
        <f t="shared" si="4"/>
        <v>650.554</v>
      </c>
      <c r="W38" s="3">
        <v>45</v>
      </c>
      <c r="X38" s="3">
        <v>20</v>
      </c>
      <c r="Y38" s="3">
        <v>26</v>
      </c>
      <c r="Z38" s="3">
        <v>18</v>
      </c>
      <c r="AA38" s="3">
        <v>22</v>
      </c>
      <c r="AB38" s="3">
        <v>26</v>
      </c>
      <c r="AC38" s="3">
        <v>20</v>
      </c>
      <c r="AD38" s="5">
        <f t="shared" si="5"/>
        <v>827.554</v>
      </c>
    </row>
    <row r="39" spans="1:33">
      <c r="A39" s="1" t="s">
        <v>242</v>
      </c>
      <c r="B39" s="1" t="s">
        <v>26</v>
      </c>
      <c r="C39" s="1" t="s">
        <v>524</v>
      </c>
      <c r="D39" s="1" t="s">
        <v>28</v>
      </c>
      <c r="E39" s="1" t="s">
        <v>537</v>
      </c>
      <c r="F39" s="1" t="s">
        <v>538</v>
      </c>
      <c r="G39" s="3">
        <v>49.8</v>
      </c>
      <c r="H39" s="3">
        <v>69</v>
      </c>
      <c r="I39" s="3">
        <v>59</v>
      </c>
      <c r="J39" s="3">
        <v>38</v>
      </c>
      <c r="K39" s="3">
        <v>42</v>
      </c>
      <c r="L39" s="3">
        <v>69</v>
      </c>
      <c r="M39" s="3">
        <v>56</v>
      </c>
      <c r="N39" s="3">
        <v>52</v>
      </c>
      <c r="O39" s="3">
        <v>40</v>
      </c>
      <c r="P39" s="3">
        <v>48</v>
      </c>
      <c r="Q39" s="3">
        <v>35</v>
      </c>
      <c r="R39" s="3">
        <v>65</v>
      </c>
      <c r="S39" s="3">
        <v>82</v>
      </c>
      <c r="T39" s="3">
        <v>79</v>
      </c>
      <c r="U39" s="3">
        <f t="shared" si="3"/>
        <v>783.8</v>
      </c>
      <c r="V39" s="3">
        <f t="shared" si="4"/>
        <v>650.554</v>
      </c>
      <c r="W39" s="3">
        <v>45</v>
      </c>
      <c r="X39" s="3">
        <v>20</v>
      </c>
      <c r="Y39" s="3">
        <v>26</v>
      </c>
      <c r="Z39" s="3">
        <v>18</v>
      </c>
      <c r="AA39" s="3">
        <v>22</v>
      </c>
      <c r="AB39" s="3">
        <v>26</v>
      </c>
      <c r="AC39" s="3">
        <v>20</v>
      </c>
      <c r="AD39" s="5">
        <f t="shared" si="5"/>
        <v>827.554</v>
      </c>
    </row>
    <row r="40" spans="1:33">
      <c r="A40" s="1" t="s">
        <v>242</v>
      </c>
      <c r="B40" s="1" t="s">
        <v>26</v>
      </c>
      <c r="C40" s="1" t="s">
        <v>524</v>
      </c>
      <c r="D40" s="1" t="s">
        <v>28</v>
      </c>
      <c r="E40" s="1" t="s">
        <v>539</v>
      </c>
      <c r="F40" s="1" t="s">
        <v>540</v>
      </c>
      <c r="G40" s="3">
        <v>49.8</v>
      </c>
      <c r="H40" s="3">
        <v>69</v>
      </c>
      <c r="I40" s="3">
        <v>59</v>
      </c>
      <c r="J40" s="3">
        <v>38</v>
      </c>
      <c r="K40" s="3">
        <v>42</v>
      </c>
      <c r="L40" s="3">
        <v>69</v>
      </c>
      <c r="M40" s="3">
        <v>56</v>
      </c>
      <c r="N40" s="3">
        <v>52</v>
      </c>
      <c r="O40" s="3">
        <v>40</v>
      </c>
      <c r="P40" s="3">
        <v>48</v>
      </c>
      <c r="Q40" s="3">
        <v>35</v>
      </c>
      <c r="R40" s="3">
        <v>65</v>
      </c>
      <c r="S40" s="3">
        <v>82</v>
      </c>
      <c r="T40" s="3">
        <v>79</v>
      </c>
      <c r="U40" s="3">
        <f t="shared" si="3"/>
        <v>783.8</v>
      </c>
      <c r="V40" s="3">
        <f t="shared" si="4"/>
        <v>650.554</v>
      </c>
      <c r="W40" s="3">
        <v>45</v>
      </c>
      <c r="X40" s="3">
        <v>20</v>
      </c>
      <c r="Y40" s="3">
        <v>26</v>
      </c>
      <c r="Z40" s="3">
        <v>18</v>
      </c>
      <c r="AA40" s="3">
        <v>22</v>
      </c>
      <c r="AB40" s="3">
        <v>26</v>
      </c>
      <c r="AC40" s="3">
        <v>20</v>
      </c>
      <c r="AD40" s="5">
        <f t="shared" si="5"/>
        <v>827.554</v>
      </c>
      <c r="AE40" s="3">
        <v>62.25</v>
      </c>
      <c r="AF40" s="3">
        <v>43.16</v>
      </c>
      <c r="AG40" s="5">
        <f>AD40+AE40+AF40</f>
        <v>932.964</v>
      </c>
    </row>
    <row r="41" spans="1:33">
      <c r="A41" s="1" t="s">
        <v>242</v>
      </c>
      <c r="B41" s="1" t="s">
        <v>26</v>
      </c>
      <c r="C41" s="1" t="s">
        <v>524</v>
      </c>
      <c r="D41" s="1" t="s">
        <v>28</v>
      </c>
      <c r="E41" s="1" t="s">
        <v>541</v>
      </c>
      <c r="F41" s="1" t="s">
        <v>542</v>
      </c>
      <c r="G41" s="3">
        <v>49.8</v>
      </c>
      <c r="H41" s="3">
        <v>69</v>
      </c>
      <c r="I41" s="3">
        <v>59</v>
      </c>
      <c r="J41" s="3">
        <v>38</v>
      </c>
      <c r="K41" s="3">
        <v>42</v>
      </c>
      <c r="L41" s="3">
        <v>69</v>
      </c>
      <c r="M41" s="3">
        <v>56</v>
      </c>
      <c r="N41" s="3">
        <v>52</v>
      </c>
      <c r="O41" s="3">
        <v>40</v>
      </c>
      <c r="P41" s="3">
        <v>48</v>
      </c>
      <c r="Q41" s="3">
        <v>35</v>
      </c>
      <c r="R41" s="3">
        <v>65</v>
      </c>
      <c r="S41" s="3">
        <v>82</v>
      </c>
      <c r="T41" s="3">
        <v>79</v>
      </c>
      <c r="U41" s="3">
        <f t="shared" si="3"/>
        <v>783.8</v>
      </c>
      <c r="V41" s="3">
        <f t="shared" si="4"/>
        <v>650.554</v>
      </c>
      <c r="W41" s="3">
        <v>45</v>
      </c>
      <c r="X41" s="3">
        <v>20</v>
      </c>
      <c r="Y41" s="3">
        <v>26</v>
      </c>
      <c r="Z41" s="3">
        <v>18</v>
      </c>
      <c r="AA41" s="3">
        <v>22</v>
      </c>
      <c r="AB41" s="3">
        <v>26</v>
      </c>
      <c r="AC41" s="3">
        <v>20</v>
      </c>
      <c r="AD41" s="5">
        <f t="shared" si="5"/>
        <v>827.554</v>
      </c>
    </row>
    <row r="42" spans="1:33">
      <c r="A42" s="1" t="s">
        <v>242</v>
      </c>
      <c r="B42" s="1" t="s">
        <v>26</v>
      </c>
      <c r="C42" s="1" t="s">
        <v>524</v>
      </c>
      <c r="D42" s="1" t="s">
        <v>28</v>
      </c>
      <c r="E42" s="1" t="s">
        <v>543</v>
      </c>
      <c r="F42" s="1" t="s">
        <v>544</v>
      </c>
      <c r="G42" s="3">
        <v>49.8</v>
      </c>
      <c r="H42" s="3">
        <v>69</v>
      </c>
      <c r="I42" s="3">
        <v>59</v>
      </c>
      <c r="J42" s="3">
        <v>38</v>
      </c>
      <c r="K42" s="3">
        <v>42</v>
      </c>
      <c r="L42" s="3">
        <v>69</v>
      </c>
      <c r="M42" s="3">
        <v>56</v>
      </c>
      <c r="N42" s="3">
        <v>52</v>
      </c>
      <c r="O42" s="3">
        <v>40</v>
      </c>
      <c r="P42" s="3">
        <v>48</v>
      </c>
      <c r="Q42" s="3">
        <v>35</v>
      </c>
      <c r="R42" s="3">
        <v>65</v>
      </c>
      <c r="S42" s="3">
        <v>82</v>
      </c>
      <c r="T42" s="3">
        <v>79</v>
      </c>
      <c r="U42" s="3">
        <f t="shared" si="3"/>
        <v>783.8</v>
      </c>
      <c r="V42" s="3">
        <f t="shared" si="4"/>
        <v>650.554</v>
      </c>
      <c r="W42" s="3">
        <v>45</v>
      </c>
      <c r="X42" s="3">
        <v>20</v>
      </c>
      <c r="Y42" s="3">
        <v>26</v>
      </c>
      <c r="Z42" s="3">
        <v>18</v>
      </c>
      <c r="AA42" s="3">
        <v>22</v>
      </c>
      <c r="AB42" s="3">
        <v>26</v>
      </c>
      <c r="AC42" s="3">
        <v>20</v>
      </c>
      <c r="AD42" s="5">
        <f t="shared" si="5"/>
        <v>827.554</v>
      </c>
    </row>
    <row r="43" spans="1:33">
      <c r="A43" s="1" t="s">
        <v>242</v>
      </c>
      <c r="B43" s="1" t="s">
        <v>26</v>
      </c>
      <c r="C43" s="1" t="s">
        <v>524</v>
      </c>
      <c r="D43" s="1" t="s">
        <v>28</v>
      </c>
      <c r="E43" s="1" t="s">
        <v>545</v>
      </c>
      <c r="F43" s="1" t="s">
        <v>546</v>
      </c>
      <c r="G43" s="3">
        <v>49.8</v>
      </c>
      <c r="H43" s="3">
        <v>69</v>
      </c>
      <c r="I43" s="3">
        <v>59</v>
      </c>
      <c r="J43" s="3">
        <v>38</v>
      </c>
      <c r="K43" s="3">
        <v>42</v>
      </c>
      <c r="L43" s="3">
        <v>69</v>
      </c>
      <c r="M43" s="3">
        <v>56</v>
      </c>
      <c r="N43" s="3">
        <v>52</v>
      </c>
      <c r="O43" s="3">
        <v>40</v>
      </c>
      <c r="P43" s="3">
        <v>48</v>
      </c>
      <c r="Q43" s="3">
        <v>35</v>
      </c>
      <c r="R43" s="3">
        <v>65</v>
      </c>
      <c r="S43" s="3">
        <v>82</v>
      </c>
      <c r="T43" s="3">
        <v>79</v>
      </c>
      <c r="U43" s="3">
        <f t="shared" si="3"/>
        <v>783.8</v>
      </c>
      <c r="V43" s="3">
        <f t="shared" si="4"/>
        <v>650.554</v>
      </c>
      <c r="W43" s="3">
        <v>45</v>
      </c>
      <c r="X43" s="3">
        <v>20</v>
      </c>
      <c r="Y43" s="3">
        <v>26</v>
      </c>
      <c r="Z43" s="3">
        <v>18</v>
      </c>
      <c r="AA43" s="3">
        <v>22</v>
      </c>
      <c r="AB43" s="3">
        <v>26</v>
      </c>
      <c r="AC43" s="3">
        <v>20</v>
      </c>
      <c r="AD43" s="5">
        <f t="shared" si="5"/>
        <v>827.554</v>
      </c>
    </row>
    <row r="44" spans="1:33">
      <c r="A44" s="1" t="s">
        <v>242</v>
      </c>
      <c r="B44" s="1" t="s">
        <v>26</v>
      </c>
      <c r="C44" s="1" t="s">
        <v>524</v>
      </c>
      <c r="D44" s="1" t="s">
        <v>28</v>
      </c>
      <c r="E44" s="1" t="s">
        <v>547</v>
      </c>
      <c r="F44" s="1" t="s">
        <v>548</v>
      </c>
      <c r="G44" s="3">
        <v>49.8</v>
      </c>
      <c r="H44" s="3">
        <v>69</v>
      </c>
      <c r="I44" s="3">
        <v>59</v>
      </c>
      <c r="J44" s="3">
        <v>38</v>
      </c>
      <c r="K44" s="3">
        <v>42</v>
      </c>
      <c r="L44" s="3">
        <v>69</v>
      </c>
      <c r="M44" s="3">
        <v>56</v>
      </c>
      <c r="N44" s="3">
        <v>52</v>
      </c>
      <c r="O44" s="3">
        <v>40</v>
      </c>
      <c r="P44" s="3">
        <v>48</v>
      </c>
      <c r="Q44" s="3">
        <v>35</v>
      </c>
      <c r="R44" s="3">
        <v>65</v>
      </c>
      <c r="S44" s="3">
        <v>82</v>
      </c>
      <c r="T44" s="3">
        <v>79</v>
      </c>
      <c r="U44" s="3">
        <f t="shared" si="3"/>
        <v>783.8</v>
      </c>
      <c r="V44" s="3">
        <f t="shared" si="4"/>
        <v>650.554</v>
      </c>
      <c r="W44" s="3">
        <v>45</v>
      </c>
      <c r="X44" s="3">
        <v>20</v>
      </c>
      <c r="Y44" s="3">
        <v>26</v>
      </c>
      <c r="Z44" s="3">
        <v>18</v>
      </c>
      <c r="AA44" s="3">
        <v>22</v>
      </c>
      <c r="AB44" s="3">
        <v>26</v>
      </c>
      <c r="AC44" s="3">
        <v>20</v>
      </c>
      <c r="AD44" s="5">
        <f t="shared" si="5"/>
        <v>827.554</v>
      </c>
    </row>
    <row r="45" spans="1:33">
      <c r="A45" s="1" t="s">
        <v>242</v>
      </c>
      <c r="B45" s="1" t="s">
        <v>26</v>
      </c>
      <c r="C45" s="1" t="s">
        <v>524</v>
      </c>
      <c r="D45" s="1" t="s">
        <v>28</v>
      </c>
      <c r="E45" s="1" t="s">
        <v>549</v>
      </c>
      <c r="F45" s="1" t="s">
        <v>550</v>
      </c>
      <c r="G45" s="3">
        <v>49.8</v>
      </c>
      <c r="H45" s="3">
        <v>69</v>
      </c>
      <c r="I45" s="3">
        <v>59</v>
      </c>
      <c r="J45" s="3">
        <v>38</v>
      </c>
      <c r="K45" s="3">
        <v>42</v>
      </c>
      <c r="L45" s="3">
        <v>69</v>
      </c>
      <c r="M45" s="3">
        <v>56</v>
      </c>
      <c r="N45" s="3">
        <v>52</v>
      </c>
      <c r="O45" s="3">
        <v>40</v>
      </c>
      <c r="P45" s="3">
        <v>48</v>
      </c>
      <c r="Q45" s="3">
        <v>35</v>
      </c>
      <c r="R45" s="3">
        <v>65</v>
      </c>
      <c r="S45" s="3">
        <v>82</v>
      </c>
      <c r="T45" s="3">
        <v>79</v>
      </c>
      <c r="U45" s="3">
        <f t="shared" si="3"/>
        <v>783.8</v>
      </c>
      <c r="V45" s="3">
        <f t="shared" si="4"/>
        <v>650.554</v>
      </c>
      <c r="W45" s="3">
        <v>45</v>
      </c>
      <c r="X45" s="3">
        <v>20</v>
      </c>
      <c r="Y45" s="3">
        <v>26</v>
      </c>
      <c r="Z45" s="3">
        <v>18</v>
      </c>
      <c r="AA45" s="3">
        <v>22</v>
      </c>
      <c r="AB45" s="3">
        <v>26</v>
      </c>
      <c r="AC45" s="3">
        <v>20</v>
      </c>
      <c r="AD45" s="5">
        <f t="shared" si="5"/>
        <v>827.554</v>
      </c>
    </row>
    <row r="46" spans="1:33">
      <c r="A46" s="1" t="s">
        <v>242</v>
      </c>
      <c r="B46" s="1" t="s">
        <v>26</v>
      </c>
      <c r="C46" s="1" t="s">
        <v>524</v>
      </c>
      <c r="D46" s="1" t="s">
        <v>28</v>
      </c>
      <c r="E46" s="1" t="s">
        <v>551</v>
      </c>
      <c r="F46" s="1" t="s">
        <v>552</v>
      </c>
      <c r="G46" s="3">
        <v>49.8</v>
      </c>
      <c r="H46" s="3">
        <v>69</v>
      </c>
      <c r="I46" s="3">
        <v>59</v>
      </c>
      <c r="J46" s="3">
        <v>38</v>
      </c>
      <c r="K46" s="3">
        <v>42</v>
      </c>
      <c r="L46" s="3">
        <v>69</v>
      </c>
      <c r="M46" s="3">
        <v>56</v>
      </c>
      <c r="N46" s="3">
        <v>52</v>
      </c>
      <c r="O46" s="3">
        <v>40</v>
      </c>
      <c r="P46" s="3">
        <v>48</v>
      </c>
      <c r="Q46" s="3">
        <v>35</v>
      </c>
      <c r="R46" s="3">
        <v>65</v>
      </c>
      <c r="S46" s="3">
        <v>82</v>
      </c>
      <c r="T46" s="3">
        <v>79</v>
      </c>
      <c r="U46" s="3">
        <f t="shared" si="3"/>
        <v>783.8</v>
      </c>
      <c r="V46" s="3">
        <f t="shared" si="4"/>
        <v>650.554</v>
      </c>
      <c r="W46" s="3">
        <v>45</v>
      </c>
      <c r="X46" s="3">
        <v>20</v>
      </c>
      <c r="Y46" s="3">
        <v>26</v>
      </c>
      <c r="Z46" s="3">
        <v>18</v>
      </c>
      <c r="AA46" s="3">
        <v>22</v>
      </c>
      <c r="AB46" s="3">
        <v>26</v>
      </c>
      <c r="AC46" s="3">
        <v>20</v>
      </c>
      <c r="AD46" s="5">
        <f t="shared" si="5"/>
        <v>827.554</v>
      </c>
    </row>
    <row r="47" spans="1:33">
      <c r="A47" s="1" t="s">
        <v>242</v>
      </c>
      <c r="B47" s="1" t="s">
        <v>26</v>
      </c>
      <c r="C47" s="1" t="s">
        <v>524</v>
      </c>
      <c r="D47" s="1" t="s">
        <v>28</v>
      </c>
      <c r="E47" s="1" t="s">
        <v>553</v>
      </c>
      <c r="F47" s="1" t="s">
        <v>554</v>
      </c>
      <c r="G47" s="3">
        <v>49.8</v>
      </c>
      <c r="H47" s="3">
        <v>69</v>
      </c>
      <c r="I47" s="3">
        <v>59</v>
      </c>
      <c r="J47" s="3">
        <v>38</v>
      </c>
      <c r="K47" s="3">
        <v>42</v>
      </c>
      <c r="L47" s="3">
        <v>69</v>
      </c>
      <c r="M47" s="3">
        <v>56</v>
      </c>
      <c r="N47" s="3">
        <v>52</v>
      </c>
      <c r="O47" s="3">
        <v>40</v>
      </c>
      <c r="P47" s="3">
        <v>48</v>
      </c>
      <c r="Q47" s="3">
        <v>35</v>
      </c>
      <c r="R47" s="3">
        <v>65</v>
      </c>
      <c r="S47" s="3">
        <v>82</v>
      </c>
      <c r="T47" s="3">
        <v>79</v>
      </c>
      <c r="U47" s="3">
        <f t="shared" si="3"/>
        <v>783.8</v>
      </c>
      <c r="V47" s="3">
        <f t="shared" si="4"/>
        <v>650.554</v>
      </c>
      <c r="W47" s="3">
        <v>45</v>
      </c>
      <c r="X47" s="3">
        <v>20</v>
      </c>
      <c r="Y47" s="3">
        <v>26</v>
      </c>
      <c r="Z47" s="3">
        <v>18</v>
      </c>
      <c r="AA47" s="3">
        <v>22</v>
      </c>
      <c r="AB47" s="3">
        <v>26</v>
      </c>
      <c r="AC47" s="3">
        <v>20</v>
      </c>
      <c r="AD47" s="5">
        <f t="shared" si="5"/>
        <v>827.554</v>
      </c>
    </row>
    <row r="48" spans="1:33">
      <c r="A48" s="1" t="s">
        <v>242</v>
      </c>
      <c r="B48" s="1" t="s">
        <v>26</v>
      </c>
      <c r="C48" s="1" t="s">
        <v>524</v>
      </c>
      <c r="D48" s="1" t="s">
        <v>28</v>
      </c>
      <c r="E48" s="1" t="s">
        <v>555</v>
      </c>
      <c r="F48" s="1" t="s">
        <v>556</v>
      </c>
      <c r="G48" s="3">
        <v>49.8</v>
      </c>
      <c r="H48" s="3">
        <v>69</v>
      </c>
      <c r="I48" s="3">
        <v>59</v>
      </c>
      <c r="J48" s="3">
        <v>38</v>
      </c>
      <c r="K48" s="3">
        <v>42</v>
      </c>
      <c r="L48" s="3">
        <v>69</v>
      </c>
      <c r="M48" s="3">
        <v>56</v>
      </c>
      <c r="N48" s="3">
        <v>52</v>
      </c>
      <c r="O48" s="3">
        <v>40</v>
      </c>
      <c r="P48" s="3">
        <v>48</v>
      </c>
      <c r="Q48" s="3">
        <v>35</v>
      </c>
      <c r="R48" s="3">
        <v>65</v>
      </c>
      <c r="S48" s="3">
        <v>82</v>
      </c>
      <c r="T48" s="3">
        <v>79</v>
      </c>
      <c r="U48" s="3">
        <f t="shared" si="3"/>
        <v>783.8</v>
      </c>
      <c r="V48" s="3">
        <f t="shared" si="4"/>
        <v>650.554</v>
      </c>
      <c r="W48" s="3">
        <v>45</v>
      </c>
      <c r="X48" s="3">
        <v>20</v>
      </c>
      <c r="Y48" s="3">
        <v>26</v>
      </c>
      <c r="Z48" s="3">
        <v>18</v>
      </c>
      <c r="AA48" s="3">
        <v>22</v>
      </c>
      <c r="AB48" s="3">
        <v>26</v>
      </c>
      <c r="AC48" s="3">
        <v>20</v>
      </c>
      <c r="AD48" s="5">
        <f t="shared" si="5"/>
        <v>827.554</v>
      </c>
    </row>
    <row r="49" spans="1:33">
      <c r="A49" s="1" t="s">
        <v>242</v>
      </c>
      <c r="B49" s="1" t="s">
        <v>26</v>
      </c>
      <c r="C49" s="1" t="s">
        <v>524</v>
      </c>
      <c r="D49" s="1" t="s">
        <v>28</v>
      </c>
      <c r="E49" s="1" t="s">
        <v>557</v>
      </c>
      <c r="F49" s="1" t="s">
        <v>558</v>
      </c>
      <c r="G49" s="3">
        <v>49.8</v>
      </c>
      <c r="H49" s="3">
        <v>69</v>
      </c>
      <c r="I49" s="3">
        <v>59</v>
      </c>
      <c r="J49" s="3">
        <v>38</v>
      </c>
      <c r="K49" s="3">
        <v>42</v>
      </c>
      <c r="L49" s="3">
        <v>69</v>
      </c>
      <c r="M49" s="3">
        <v>56</v>
      </c>
      <c r="N49" s="3">
        <v>52</v>
      </c>
      <c r="O49" s="3">
        <v>40</v>
      </c>
      <c r="P49" s="3">
        <v>48</v>
      </c>
      <c r="Q49" s="3">
        <v>35</v>
      </c>
      <c r="R49" s="3">
        <v>65</v>
      </c>
      <c r="S49" s="3">
        <v>82</v>
      </c>
      <c r="T49" s="3">
        <v>79</v>
      </c>
      <c r="U49" s="3">
        <f t="shared" si="3"/>
        <v>783.8</v>
      </c>
      <c r="V49" s="3">
        <f t="shared" si="4"/>
        <v>650.554</v>
      </c>
      <c r="W49" s="3">
        <v>45</v>
      </c>
      <c r="X49" s="3">
        <v>20</v>
      </c>
      <c r="Y49" s="3">
        <v>26</v>
      </c>
      <c r="Z49" s="3">
        <v>18</v>
      </c>
      <c r="AA49" s="3">
        <v>22</v>
      </c>
      <c r="AB49" s="3">
        <v>26</v>
      </c>
      <c r="AC49" s="3">
        <v>20</v>
      </c>
      <c r="AD49" s="5">
        <f t="shared" si="5"/>
        <v>827.554</v>
      </c>
    </row>
    <row r="50" spans="1:33">
      <c r="A50" s="1" t="s">
        <v>242</v>
      </c>
      <c r="B50" s="1" t="s">
        <v>26</v>
      </c>
      <c r="C50" s="1" t="s">
        <v>524</v>
      </c>
      <c r="D50" s="1" t="s">
        <v>28</v>
      </c>
      <c r="E50" s="1" t="s">
        <v>559</v>
      </c>
      <c r="F50" s="1" t="s">
        <v>560</v>
      </c>
      <c r="G50" s="3">
        <v>49.8</v>
      </c>
      <c r="H50" s="3">
        <v>69</v>
      </c>
      <c r="I50" s="3">
        <v>59</v>
      </c>
      <c r="J50" s="3">
        <v>38</v>
      </c>
      <c r="K50" s="3">
        <v>42</v>
      </c>
      <c r="L50" s="3">
        <v>69</v>
      </c>
      <c r="M50" s="3">
        <v>56</v>
      </c>
      <c r="N50" s="3">
        <v>52</v>
      </c>
      <c r="O50" s="3">
        <v>40</v>
      </c>
      <c r="P50" s="3">
        <v>48</v>
      </c>
      <c r="Q50" s="3">
        <v>35</v>
      </c>
      <c r="R50" s="3">
        <v>65</v>
      </c>
      <c r="S50" s="3">
        <v>82</v>
      </c>
      <c r="T50" s="3">
        <v>79</v>
      </c>
      <c r="U50" s="3">
        <f t="shared" si="3"/>
        <v>783.8</v>
      </c>
      <c r="V50" s="3">
        <f t="shared" si="4"/>
        <v>650.554</v>
      </c>
      <c r="W50" s="3">
        <v>45</v>
      </c>
      <c r="X50" s="3">
        <v>20</v>
      </c>
      <c r="Y50" s="3">
        <v>26</v>
      </c>
      <c r="Z50" s="3">
        <v>18</v>
      </c>
      <c r="AA50" s="3">
        <v>22</v>
      </c>
      <c r="AB50" s="3">
        <v>26</v>
      </c>
      <c r="AC50" s="3">
        <v>20</v>
      </c>
      <c r="AD50" s="5">
        <f t="shared" si="5"/>
        <v>827.554</v>
      </c>
    </row>
    <row r="51" spans="1:33">
      <c r="A51" s="1" t="s">
        <v>242</v>
      </c>
      <c r="B51" s="1" t="s">
        <v>26</v>
      </c>
      <c r="C51" s="1" t="s">
        <v>524</v>
      </c>
      <c r="D51" s="1" t="s">
        <v>28</v>
      </c>
      <c r="E51" s="1" t="s">
        <v>561</v>
      </c>
      <c r="F51" s="1" t="s">
        <v>562</v>
      </c>
      <c r="G51" s="3">
        <v>49.8</v>
      </c>
      <c r="H51" s="3">
        <v>69</v>
      </c>
      <c r="I51" s="3">
        <v>59</v>
      </c>
      <c r="J51" s="3">
        <v>38</v>
      </c>
      <c r="K51" s="3">
        <v>42</v>
      </c>
      <c r="L51" s="3">
        <v>69</v>
      </c>
      <c r="M51" s="3">
        <v>56</v>
      </c>
      <c r="N51" s="3">
        <v>52</v>
      </c>
      <c r="O51" s="3">
        <v>40</v>
      </c>
      <c r="P51" s="3">
        <v>48</v>
      </c>
      <c r="Q51" s="3">
        <v>35</v>
      </c>
      <c r="R51" s="3">
        <v>65</v>
      </c>
      <c r="S51" s="3">
        <v>82</v>
      </c>
      <c r="T51" s="3">
        <v>79</v>
      </c>
      <c r="U51" s="3">
        <f t="shared" si="3"/>
        <v>783.8</v>
      </c>
      <c r="V51" s="3">
        <f t="shared" si="4"/>
        <v>650.554</v>
      </c>
      <c r="W51" s="3">
        <v>45</v>
      </c>
      <c r="X51" s="3">
        <v>20</v>
      </c>
      <c r="Y51" s="3">
        <v>26</v>
      </c>
      <c r="Z51" s="3">
        <v>18</v>
      </c>
      <c r="AA51" s="3">
        <v>22</v>
      </c>
      <c r="AB51" s="3">
        <v>26</v>
      </c>
      <c r="AC51" s="3">
        <v>20</v>
      </c>
      <c r="AD51" s="5">
        <f t="shared" si="5"/>
        <v>827.554</v>
      </c>
    </row>
    <row r="52" spans="1:33">
      <c r="A52" s="1" t="s">
        <v>242</v>
      </c>
      <c r="B52" s="1" t="s">
        <v>26</v>
      </c>
      <c r="C52" s="1" t="s">
        <v>524</v>
      </c>
      <c r="D52" s="1" t="s">
        <v>28</v>
      </c>
      <c r="E52" s="1" t="s">
        <v>563</v>
      </c>
      <c r="F52" s="1" t="s">
        <v>564</v>
      </c>
      <c r="G52" s="3">
        <v>49.8</v>
      </c>
      <c r="H52" s="3">
        <v>69</v>
      </c>
      <c r="I52" s="3">
        <v>59</v>
      </c>
      <c r="J52" s="3">
        <v>38</v>
      </c>
      <c r="K52" s="3">
        <v>42</v>
      </c>
      <c r="L52" s="3">
        <v>69</v>
      </c>
      <c r="M52" s="3">
        <v>56</v>
      </c>
      <c r="N52" s="3">
        <v>52</v>
      </c>
      <c r="O52" s="3">
        <v>40</v>
      </c>
      <c r="P52" s="3">
        <v>48</v>
      </c>
      <c r="Q52" s="3">
        <v>35</v>
      </c>
      <c r="R52" s="3">
        <v>65</v>
      </c>
      <c r="S52" s="3">
        <v>82</v>
      </c>
      <c r="T52" s="3">
        <v>79</v>
      </c>
      <c r="U52" s="3">
        <f t="shared" si="3"/>
        <v>783.8</v>
      </c>
      <c r="V52" s="3">
        <f t="shared" si="4"/>
        <v>650.554</v>
      </c>
      <c r="W52" s="3">
        <v>45</v>
      </c>
      <c r="X52" s="3">
        <v>20</v>
      </c>
      <c r="Y52" s="3">
        <v>26</v>
      </c>
      <c r="Z52" s="3">
        <v>18</v>
      </c>
      <c r="AA52" s="3">
        <v>22</v>
      </c>
      <c r="AB52" s="3">
        <v>26</v>
      </c>
      <c r="AC52" s="3">
        <v>20</v>
      </c>
      <c r="AD52" s="5">
        <f t="shared" si="5"/>
        <v>827.554</v>
      </c>
    </row>
    <row r="53" spans="1:33">
      <c r="A53" s="1" t="s">
        <v>242</v>
      </c>
      <c r="B53" s="1" t="s">
        <v>26</v>
      </c>
      <c r="C53" s="1" t="s">
        <v>524</v>
      </c>
      <c r="D53" s="1" t="s">
        <v>28</v>
      </c>
      <c r="E53" s="1" t="s">
        <v>565</v>
      </c>
      <c r="F53" s="1" t="s">
        <v>566</v>
      </c>
      <c r="G53" s="3">
        <v>49.8</v>
      </c>
      <c r="H53" s="3">
        <v>69</v>
      </c>
      <c r="I53" s="3">
        <v>59</v>
      </c>
      <c r="J53" s="3">
        <v>38</v>
      </c>
      <c r="K53" s="3">
        <v>42</v>
      </c>
      <c r="L53" s="3">
        <v>69</v>
      </c>
      <c r="M53" s="3">
        <v>56</v>
      </c>
      <c r="N53" s="3">
        <v>52</v>
      </c>
      <c r="O53" s="3">
        <v>40</v>
      </c>
      <c r="P53" s="3">
        <v>48</v>
      </c>
      <c r="Q53" s="3">
        <v>35</v>
      </c>
      <c r="R53" s="3">
        <v>65</v>
      </c>
      <c r="S53" s="3">
        <v>82</v>
      </c>
      <c r="T53" s="3">
        <v>79</v>
      </c>
      <c r="U53" s="3">
        <f t="shared" si="3"/>
        <v>783.8</v>
      </c>
      <c r="V53" s="3">
        <f t="shared" si="4"/>
        <v>650.554</v>
      </c>
      <c r="W53" s="3">
        <v>45</v>
      </c>
      <c r="X53" s="3">
        <v>20</v>
      </c>
      <c r="Y53" s="3">
        <v>26</v>
      </c>
      <c r="Z53" s="3">
        <v>18</v>
      </c>
      <c r="AA53" s="3">
        <v>22</v>
      </c>
      <c r="AB53" s="3">
        <v>26</v>
      </c>
      <c r="AC53" s="3">
        <v>20</v>
      </c>
      <c r="AD53" s="5">
        <f t="shared" si="5"/>
        <v>827.554</v>
      </c>
    </row>
    <row r="54" spans="1:33">
      <c r="A54" s="1" t="s">
        <v>242</v>
      </c>
      <c r="B54" s="1" t="s">
        <v>26</v>
      </c>
      <c r="C54" s="1" t="s">
        <v>524</v>
      </c>
      <c r="D54" s="1" t="s">
        <v>28</v>
      </c>
      <c r="E54" s="1" t="s">
        <v>567</v>
      </c>
      <c r="F54" s="1" t="s">
        <v>568</v>
      </c>
      <c r="G54" s="3">
        <v>49.8</v>
      </c>
      <c r="H54" s="3">
        <v>69</v>
      </c>
      <c r="I54" s="3">
        <v>59</v>
      </c>
      <c r="J54" s="3">
        <v>38</v>
      </c>
      <c r="K54" s="3">
        <v>42</v>
      </c>
      <c r="L54" s="3">
        <v>69</v>
      </c>
      <c r="M54" s="3">
        <v>56</v>
      </c>
      <c r="N54" s="3">
        <v>52</v>
      </c>
      <c r="O54" s="3">
        <v>40</v>
      </c>
      <c r="P54" s="3">
        <v>48</v>
      </c>
      <c r="Q54" s="3">
        <v>35</v>
      </c>
      <c r="R54" s="3">
        <v>65</v>
      </c>
      <c r="S54" s="3">
        <v>82</v>
      </c>
      <c r="T54" s="3">
        <v>79</v>
      </c>
      <c r="U54" s="3">
        <f t="shared" si="3"/>
        <v>783.8</v>
      </c>
      <c r="V54" s="3">
        <f t="shared" si="4"/>
        <v>650.554</v>
      </c>
      <c r="W54" s="3">
        <v>45</v>
      </c>
      <c r="X54" s="3">
        <v>20</v>
      </c>
      <c r="Y54" s="3">
        <v>26</v>
      </c>
      <c r="Z54" s="3">
        <v>18</v>
      </c>
      <c r="AA54" s="3">
        <v>22</v>
      </c>
      <c r="AB54" s="3">
        <v>26</v>
      </c>
      <c r="AC54" s="3">
        <v>20</v>
      </c>
      <c r="AD54" s="5">
        <f t="shared" si="5"/>
        <v>827.554</v>
      </c>
    </row>
    <row r="55" spans="1:33">
      <c r="A55" s="1" t="s">
        <v>242</v>
      </c>
      <c r="B55" s="1" t="s">
        <v>26</v>
      </c>
      <c r="C55" s="1" t="s">
        <v>524</v>
      </c>
      <c r="D55" s="1" t="s">
        <v>28</v>
      </c>
      <c r="E55" s="1" t="s">
        <v>569</v>
      </c>
      <c r="F55" s="1" t="s">
        <v>570</v>
      </c>
      <c r="G55" s="3">
        <v>49.8</v>
      </c>
      <c r="H55" s="3">
        <v>69</v>
      </c>
      <c r="I55" s="3">
        <v>59</v>
      </c>
      <c r="J55" s="3">
        <v>38</v>
      </c>
      <c r="K55" s="3">
        <v>42</v>
      </c>
      <c r="L55" s="3">
        <v>69</v>
      </c>
      <c r="M55" s="3">
        <v>56</v>
      </c>
      <c r="N55" s="3">
        <v>52</v>
      </c>
      <c r="O55" s="3">
        <v>40</v>
      </c>
      <c r="P55" s="3">
        <v>48</v>
      </c>
      <c r="Q55" s="3">
        <v>35</v>
      </c>
      <c r="R55" s="3">
        <v>65</v>
      </c>
      <c r="S55" s="3">
        <v>82</v>
      </c>
      <c r="T55" s="3">
        <v>79</v>
      </c>
      <c r="U55" s="3">
        <f t="shared" si="3"/>
        <v>783.8</v>
      </c>
      <c r="V55" s="3">
        <f t="shared" si="4"/>
        <v>650.554</v>
      </c>
      <c r="W55" s="3">
        <v>45</v>
      </c>
      <c r="X55" s="3">
        <v>20</v>
      </c>
      <c r="Y55" s="3">
        <v>26</v>
      </c>
      <c r="Z55" s="3">
        <v>18</v>
      </c>
      <c r="AA55" s="3">
        <v>22</v>
      </c>
      <c r="AB55" s="3">
        <v>26</v>
      </c>
      <c r="AC55" s="3">
        <v>20</v>
      </c>
      <c r="AD55" s="5">
        <f t="shared" si="5"/>
        <v>827.554</v>
      </c>
    </row>
    <row r="56" spans="1:33">
      <c r="A56" s="1" t="s">
        <v>242</v>
      </c>
      <c r="B56" s="1" t="s">
        <v>26</v>
      </c>
      <c r="C56" s="1" t="s">
        <v>524</v>
      </c>
      <c r="D56" s="1" t="s">
        <v>28</v>
      </c>
      <c r="E56" s="1" t="s">
        <v>571</v>
      </c>
      <c r="F56" s="1" t="s">
        <v>572</v>
      </c>
      <c r="G56" s="3">
        <v>49.8</v>
      </c>
      <c r="H56" s="3">
        <v>69</v>
      </c>
      <c r="I56" s="3">
        <v>59</v>
      </c>
      <c r="J56" s="3">
        <v>38</v>
      </c>
      <c r="K56" s="3">
        <v>42</v>
      </c>
      <c r="L56" s="3">
        <v>69</v>
      </c>
      <c r="M56" s="3">
        <v>56</v>
      </c>
      <c r="N56" s="3">
        <v>52</v>
      </c>
      <c r="O56" s="3">
        <v>40</v>
      </c>
      <c r="P56" s="3">
        <v>48</v>
      </c>
      <c r="Q56" s="3">
        <v>35</v>
      </c>
      <c r="R56" s="3">
        <v>65</v>
      </c>
      <c r="S56" s="3">
        <v>82</v>
      </c>
      <c r="T56" s="3">
        <v>79</v>
      </c>
      <c r="U56" s="3">
        <f t="shared" si="3"/>
        <v>783.8</v>
      </c>
      <c r="V56" s="3">
        <f t="shared" si="4"/>
        <v>650.554</v>
      </c>
      <c r="W56" s="3">
        <v>45</v>
      </c>
      <c r="X56" s="3">
        <v>20</v>
      </c>
      <c r="Y56" s="3">
        <v>26</v>
      </c>
      <c r="Z56" s="3">
        <v>18</v>
      </c>
      <c r="AA56" s="3">
        <v>22</v>
      </c>
      <c r="AB56" s="3">
        <v>26</v>
      </c>
      <c r="AC56" s="3">
        <v>20</v>
      </c>
      <c r="AD56" s="5">
        <f t="shared" si="5"/>
        <v>827.554</v>
      </c>
    </row>
    <row r="57" spans="1:33">
      <c r="A57" s="1" t="s">
        <v>242</v>
      </c>
      <c r="B57" s="1" t="s">
        <v>26</v>
      </c>
      <c r="C57" s="1" t="s">
        <v>524</v>
      </c>
      <c r="D57" s="1" t="s">
        <v>28</v>
      </c>
      <c r="E57" s="1" t="s">
        <v>573</v>
      </c>
      <c r="F57" s="1" t="s">
        <v>574</v>
      </c>
      <c r="G57" s="3">
        <v>49.8</v>
      </c>
      <c r="H57" s="3">
        <v>69</v>
      </c>
      <c r="I57" s="3">
        <v>59</v>
      </c>
      <c r="J57" s="3">
        <v>38</v>
      </c>
      <c r="K57" s="3">
        <v>42</v>
      </c>
      <c r="L57" s="3">
        <v>69</v>
      </c>
      <c r="M57" s="3">
        <v>56</v>
      </c>
      <c r="N57" s="3">
        <v>52</v>
      </c>
      <c r="O57" s="3">
        <v>40</v>
      </c>
      <c r="P57" s="3">
        <v>48</v>
      </c>
      <c r="Q57" s="3">
        <v>35</v>
      </c>
      <c r="R57" s="3">
        <v>65</v>
      </c>
      <c r="S57" s="3">
        <v>82</v>
      </c>
      <c r="T57" s="3">
        <v>79</v>
      </c>
      <c r="U57" s="3">
        <f t="shared" si="3"/>
        <v>783.8</v>
      </c>
      <c r="V57" s="3">
        <f t="shared" si="4"/>
        <v>650.554</v>
      </c>
      <c r="W57" s="3">
        <v>45</v>
      </c>
      <c r="X57" s="3">
        <v>20</v>
      </c>
      <c r="Y57" s="3">
        <v>26</v>
      </c>
      <c r="Z57" s="3">
        <v>18</v>
      </c>
      <c r="AA57" s="3">
        <v>22</v>
      </c>
      <c r="AB57" s="3">
        <v>26</v>
      </c>
      <c r="AC57" s="3">
        <v>20</v>
      </c>
      <c r="AD57" s="5">
        <f t="shared" si="5"/>
        <v>827.554</v>
      </c>
    </row>
    <row r="58" spans="1:33">
      <c r="A58" s="1" t="s">
        <v>242</v>
      </c>
      <c r="B58" s="1" t="s">
        <v>26</v>
      </c>
      <c r="C58" s="1" t="s">
        <v>524</v>
      </c>
      <c r="D58" s="1" t="s">
        <v>28</v>
      </c>
      <c r="E58" s="1" t="s">
        <v>575</v>
      </c>
      <c r="F58" s="1" t="s">
        <v>576</v>
      </c>
      <c r="G58" s="3">
        <v>49.8</v>
      </c>
      <c r="H58" s="3">
        <v>69</v>
      </c>
      <c r="I58" s="3">
        <v>59</v>
      </c>
      <c r="J58" s="3">
        <v>38</v>
      </c>
      <c r="K58" s="3">
        <v>42</v>
      </c>
      <c r="L58" s="3">
        <v>69</v>
      </c>
      <c r="M58" s="3">
        <v>56</v>
      </c>
      <c r="N58" s="3">
        <v>52</v>
      </c>
      <c r="O58" s="3">
        <v>40</v>
      </c>
      <c r="P58" s="3">
        <v>48</v>
      </c>
      <c r="Q58" s="3">
        <v>35</v>
      </c>
      <c r="R58" s="3">
        <v>65</v>
      </c>
      <c r="S58" s="3">
        <v>82</v>
      </c>
      <c r="T58" s="3">
        <v>79</v>
      </c>
      <c r="U58" s="3">
        <f t="shared" si="3"/>
        <v>783.8</v>
      </c>
      <c r="V58" s="3">
        <f t="shared" si="4"/>
        <v>650.554</v>
      </c>
      <c r="W58" s="3">
        <v>45</v>
      </c>
      <c r="X58" s="3">
        <v>20</v>
      </c>
      <c r="Y58" s="3">
        <v>26</v>
      </c>
      <c r="Z58" s="3">
        <v>18</v>
      </c>
      <c r="AA58" s="3">
        <v>22</v>
      </c>
      <c r="AB58" s="3">
        <v>26</v>
      </c>
      <c r="AC58" s="3">
        <v>20</v>
      </c>
      <c r="AD58" s="5">
        <f t="shared" si="5"/>
        <v>827.554</v>
      </c>
    </row>
    <row r="59" spans="1:33">
      <c r="A59" s="1" t="s">
        <v>242</v>
      </c>
      <c r="B59" s="1" t="s">
        <v>26</v>
      </c>
      <c r="C59" s="1" t="s">
        <v>524</v>
      </c>
      <c r="D59" s="1" t="s">
        <v>28</v>
      </c>
      <c r="E59" s="1" t="s">
        <v>577</v>
      </c>
      <c r="F59" s="1" t="s">
        <v>578</v>
      </c>
      <c r="G59" s="3">
        <v>49.8</v>
      </c>
      <c r="H59" s="3">
        <v>69</v>
      </c>
      <c r="I59" s="3">
        <v>59</v>
      </c>
      <c r="J59" s="3">
        <v>38</v>
      </c>
      <c r="K59" s="3">
        <v>42</v>
      </c>
      <c r="L59" s="3">
        <v>69</v>
      </c>
      <c r="M59" s="3">
        <v>56</v>
      </c>
      <c r="N59" s="3">
        <v>52</v>
      </c>
      <c r="O59" s="3">
        <v>40</v>
      </c>
      <c r="P59" s="3">
        <v>48</v>
      </c>
      <c r="Q59" s="3">
        <v>35</v>
      </c>
      <c r="R59" s="3">
        <v>65</v>
      </c>
      <c r="S59" s="3">
        <v>82</v>
      </c>
      <c r="T59" s="3">
        <v>79</v>
      </c>
      <c r="U59" s="3">
        <f t="shared" si="3"/>
        <v>783.8</v>
      </c>
      <c r="V59" s="3">
        <f t="shared" si="4"/>
        <v>650.554</v>
      </c>
      <c r="W59" s="3">
        <v>45</v>
      </c>
      <c r="X59" s="3">
        <v>20</v>
      </c>
      <c r="Y59" s="3">
        <v>26</v>
      </c>
      <c r="Z59" s="3">
        <v>18</v>
      </c>
      <c r="AA59" s="3">
        <v>22</v>
      </c>
      <c r="AB59" s="3">
        <v>26</v>
      </c>
      <c r="AC59" s="3">
        <v>20</v>
      </c>
      <c r="AD59" s="5">
        <f t="shared" si="5"/>
        <v>827.554</v>
      </c>
    </row>
    <row r="60" spans="1:33">
      <c r="A60" s="1" t="s">
        <v>242</v>
      </c>
      <c r="B60" s="1" t="s">
        <v>26</v>
      </c>
      <c r="C60" s="1" t="s">
        <v>524</v>
      </c>
      <c r="D60" s="1" t="s">
        <v>28</v>
      </c>
      <c r="E60" s="1" t="s">
        <v>579</v>
      </c>
      <c r="F60" s="1" t="s">
        <v>580</v>
      </c>
      <c r="G60" s="3">
        <v>49.8</v>
      </c>
      <c r="H60" s="3">
        <v>69</v>
      </c>
      <c r="I60" s="3">
        <v>59</v>
      </c>
      <c r="J60" s="3">
        <v>38</v>
      </c>
      <c r="K60" s="3">
        <v>42</v>
      </c>
      <c r="L60" s="3">
        <v>69</v>
      </c>
      <c r="M60" s="3">
        <v>56</v>
      </c>
      <c r="N60" s="3">
        <v>52</v>
      </c>
      <c r="O60" s="3">
        <v>40</v>
      </c>
      <c r="P60" s="3">
        <v>48</v>
      </c>
      <c r="Q60" s="3">
        <v>35</v>
      </c>
      <c r="R60" s="3">
        <v>65</v>
      </c>
      <c r="S60" s="3">
        <v>82</v>
      </c>
      <c r="T60" s="3">
        <v>79</v>
      </c>
      <c r="U60" s="3">
        <f t="shared" si="3"/>
        <v>783.8</v>
      </c>
      <c r="V60" s="3">
        <f t="shared" si="4"/>
        <v>650.554</v>
      </c>
      <c r="W60" s="3">
        <v>45</v>
      </c>
      <c r="X60" s="3">
        <v>20</v>
      </c>
      <c r="Y60" s="3">
        <v>26</v>
      </c>
      <c r="Z60" s="3">
        <v>18</v>
      </c>
      <c r="AA60" s="3">
        <v>22</v>
      </c>
      <c r="AB60" s="3">
        <v>26</v>
      </c>
      <c r="AC60" s="3">
        <v>20</v>
      </c>
      <c r="AD60" s="5">
        <f t="shared" si="5"/>
        <v>827.554</v>
      </c>
    </row>
    <row r="61" spans="1:33">
      <c r="A61" s="1" t="s">
        <v>242</v>
      </c>
      <c r="B61" s="1" t="s">
        <v>26</v>
      </c>
      <c r="C61" s="1" t="s">
        <v>524</v>
      </c>
      <c r="D61" s="1" t="s">
        <v>28</v>
      </c>
      <c r="E61" s="1" t="s">
        <v>581</v>
      </c>
      <c r="F61" s="1" t="s">
        <v>582</v>
      </c>
      <c r="G61" s="3">
        <v>49.8</v>
      </c>
      <c r="H61" s="3">
        <v>69</v>
      </c>
      <c r="I61" s="3">
        <v>59</v>
      </c>
      <c r="J61" s="3">
        <v>38</v>
      </c>
      <c r="K61" s="3">
        <v>42</v>
      </c>
      <c r="L61" s="3">
        <v>69</v>
      </c>
      <c r="M61" s="3">
        <v>56</v>
      </c>
      <c r="N61" s="3">
        <v>52</v>
      </c>
      <c r="O61" s="3">
        <v>40</v>
      </c>
      <c r="P61" s="3">
        <v>48</v>
      </c>
      <c r="Q61" s="3">
        <v>35</v>
      </c>
      <c r="R61" s="3">
        <v>65</v>
      </c>
      <c r="S61" s="3">
        <v>82</v>
      </c>
      <c r="T61" s="3">
        <v>79</v>
      </c>
      <c r="U61" s="3">
        <f t="shared" si="3"/>
        <v>783.8</v>
      </c>
      <c r="V61" s="3">
        <f t="shared" si="4"/>
        <v>650.554</v>
      </c>
      <c r="W61" s="3">
        <v>45</v>
      </c>
      <c r="X61" s="3">
        <v>20</v>
      </c>
      <c r="Y61" s="3">
        <v>26</v>
      </c>
      <c r="Z61" s="3">
        <v>18</v>
      </c>
      <c r="AA61" s="3">
        <v>22</v>
      </c>
      <c r="AB61" s="3">
        <v>26</v>
      </c>
      <c r="AC61" s="3">
        <v>20</v>
      </c>
      <c r="AD61" s="5">
        <f t="shared" si="5"/>
        <v>827.554</v>
      </c>
    </row>
    <row r="62" spans="1:33">
      <c r="A62" s="1" t="s">
        <v>242</v>
      </c>
      <c r="B62" s="1" t="s">
        <v>26</v>
      </c>
      <c r="C62" s="1" t="s">
        <v>524</v>
      </c>
      <c r="D62" s="1" t="s">
        <v>28</v>
      </c>
      <c r="E62" s="1" t="s">
        <v>583</v>
      </c>
      <c r="F62" s="1" t="s">
        <v>584</v>
      </c>
      <c r="G62" s="3">
        <v>49.8</v>
      </c>
      <c r="H62" s="3">
        <v>69</v>
      </c>
      <c r="I62" s="3">
        <v>59</v>
      </c>
      <c r="J62" s="3">
        <v>38</v>
      </c>
      <c r="K62" s="3">
        <v>42</v>
      </c>
      <c r="L62" s="3">
        <v>69</v>
      </c>
      <c r="M62" s="3">
        <v>56</v>
      </c>
      <c r="N62" s="3">
        <v>52</v>
      </c>
      <c r="O62" s="3">
        <v>40</v>
      </c>
      <c r="P62" s="3">
        <v>48</v>
      </c>
      <c r="Q62" s="3">
        <v>35</v>
      </c>
      <c r="R62" s="3">
        <v>65</v>
      </c>
      <c r="S62" s="3">
        <v>82</v>
      </c>
      <c r="T62" s="3">
        <v>79</v>
      </c>
      <c r="U62" s="3">
        <f t="shared" si="3"/>
        <v>783.8</v>
      </c>
      <c r="V62" s="3">
        <f t="shared" si="4"/>
        <v>650.554</v>
      </c>
      <c r="W62" s="3">
        <v>45</v>
      </c>
      <c r="X62" s="3">
        <v>20</v>
      </c>
      <c r="Y62" s="3">
        <v>26</v>
      </c>
      <c r="Z62" s="3">
        <v>18</v>
      </c>
      <c r="AA62" s="3">
        <v>22</v>
      </c>
      <c r="AB62" s="3">
        <v>26</v>
      </c>
      <c r="AC62" s="3">
        <v>20</v>
      </c>
      <c r="AD62" s="5">
        <f t="shared" si="5"/>
        <v>827.554</v>
      </c>
      <c r="AE62" s="3">
        <v>62.25</v>
      </c>
      <c r="AF62" s="3">
        <v>43.16</v>
      </c>
      <c r="AG62" s="5">
        <f>AD62+AE62+AF62</f>
        <v>932.964</v>
      </c>
    </row>
    <row r="63" spans="1:33">
      <c r="A63" s="1" t="s">
        <v>242</v>
      </c>
      <c r="B63" s="1" t="s">
        <v>26</v>
      </c>
      <c r="C63" s="1" t="s">
        <v>524</v>
      </c>
      <c r="D63" s="1" t="s">
        <v>28</v>
      </c>
      <c r="E63" s="1" t="s">
        <v>585</v>
      </c>
      <c r="F63" s="1" t="s">
        <v>586</v>
      </c>
      <c r="G63" s="3">
        <v>49.8</v>
      </c>
      <c r="H63" s="3">
        <v>69</v>
      </c>
      <c r="I63" s="3">
        <v>59</v>
      </c>
      <c r="J63" s="3">
        <v>38</v>
      </c>
      <c r="K63" s="3">
        <v>42</v>
      </c>
      <c r="L63" s="3">
        <v>69</v>
      </c>
      <c r="M63" s="3">
        <v>56</v>
      </c>
      <c r="N63" s="3">
        <v>52</v>
      </c>
      <c r="O63" s="3">
        <v>40</v>
      </c>
      <c r="P63" s="3">
        <v>48</v>
      </c>
      <c r="Q63" s="3">
        <v>35</v>
      </c>
      <c r="R63" s="3">
        <v>65</v>
      </c>
      <c r="S63" s="3">
        <v>82</v>
      </c>
      <c r="T63" s="3">
        <v>79</v>
      </c>
      <c r="U63" s="3">
        <f t="shared" si="3"/>
        <v>783.8</v>
      </c>
      <c r="V63" s="3">
        <f t="shared" si="4"/>
        <v>650.554</v>
      </c>
      <c r="W63" s="3">
        <v>45</v>
      </c>
      <c r="X63" s="3">
        <v>20</v>
      </c>
      <c r="Y63" s="3">
        <v>26</v>
      </c>
      <c r="Z63" s="3">
        <v>18</v>
      </c>
      <c r="AA63" s="3">
        <v>22</v>
      </c>
      <c r="AB63" s="3">
        <v>26</v>
      </c>
      <c r="AC63" s="3">
        <v>20</v>
      </c>
      <c r="AD63" s="5">
        <f t="shared" si="5"/>
        <v>827.554</v>
      </c>
    </row>
    <row r="64" spans="1:33">
      <c r="A64" s="1" t="s">
        <v>242</v>
      </c>
      <c r="B64" s="1" t="s">
        <v>26</v>
      </c>
      <c r="C64" s="1" t="s">
        <v>524</v>
      </c>
      <c r="D64" s="1" t="s">
        <v>28</v>
      </c>
      <c r="E64" s="1" t="s">
        <v>587</v>
      </c>
      <c r="F64" s="1" t="s">
        <v>588</v>
      </c>
      <c r="G64" s="3">
        <v>49.8</v>
      </c>
      <c r="H64" s="3">
        <v>69</v>
      </c>
      <c r="I64" s="3">
        <v>59</v>
      </c>
      <c r="J64" s="3">
        <v>38</v>
      </c>
      <c r="K64" s="3">
        <v>42</v>
      </c>
      <c r="L64" s="3">
        <v>69</v>
      </c>
      <c r="M64" s="3">
        <v>56</v>
      </c>
      <c r="N64" s="3">
        <v>52</v>
      </c>
      <c r="O64" s="3">
        <v>40</v>
      </c>
      <c r="P64" s="3">
        <v>48</v>
      </c>
      <c r="Q64" s="3">
        <v>35</v>
      </c>
      <c r="R64" s="3">
        <v>65</v>
      </c>
      <c r="S64" s="3">
        <v>82</v>
      </c>
      <c r="T64" s="3">
        <v>79</v>
      </c>
      <c r="U64" s="3">
        <f t="shared" si="3"/>
        <v>783.8</v>
      </c>
      <c r="V64" s="3">
        <f t="shared" si="4"/>
        <v>650.554</v>
      </c>
      <c r="W64" s="3">
        <v>45</v>
      </c>
      <c r="X64" s="3">
        <v>20</v>
      </c>
      <c r="Y64" s="3">
        <v>26</v>
      </c>
      <c r="Z64" s="3">
        <v>18</v>
      </c>
      <c r="AA64" s="3">
        <v>22</v>
      </c>
      <c r="AB64" s="3">
        <v>26</v>
      </c>
      <c r="AC64" s="3">
        <v>20</v>
      </c>
      <c r="AD64" s="5">
        <f t="shared" si="5"/>
        <v>827.554</v>
      </c>
    </row>
    <row r="65" spans="1:33">
      <c r="A65" s="1" t="s">
        <v>242</v>
      </c>
      <c r="B65" s="1" t="s">
        <v>26</v>
      </c>
      <c r="C65" s="1" t="s">
        <v>524</v>
      </c>
      <c r="D65" s="1" t="s">
        <v>28</v>
      </c>
      <c r="E65" s="1" t="s">
        <v>589</v>
      </c>
      <c r="F65" s="1" t="s">
        <v>590</v>
      </c>
      <c r="G65" s="3">
        <v>49.8</v>
      </c>
      <c r="H65" s="3">
        <v>69</v>
      </c>
      <c r="I65" s="3">
        <v>59</v>
      </c>
      <c r="J65" s="3">
        <v>38</v>
      </c>
      <c r="K65" s="3">
        <v>42</v>
      </c>
      <c r="L65" s="3">
        <v>69</v>
      </c>
      <c r="M65" s="3">
        <v>56</v>
      </c>
      <c r="N65" s="3">
        <v>52</v>
      </c>
      <c r="O65" s="3">
        <v>40</v>
      </c>
      <c r="P65" s="3">
        <v>48</v>
      </c>
      <c r="Q65" s="3">
        <v>35</v>
      </c>
      <c r="R65" s="3">
        <v>65</v>
      </c>
      <c r="S65" s="3">
        <v>82</v>
      </c>
      <c r="T65" s="3">
        <v>79</v>
      </c>
      <c r="U65" s="3">
        <f t="shared" si="3"/>
        <v>783.8</v>
      </c>
      <c r="V65" s="3">
        <f t="shared" si="4"/>
        <v>650.554</v>
      </c>
      <c r="W65" s="3">
        <v>45</v>
      </c>
      <c r="X65" s="3">
        <v>20</v>
      </c>
      <c r="Y65" s="3">
        <v>26</v>
      </c>
      <c r="Z65" s="3">
        <v>18</v>
      </c>
      <c r="AA65" s="3">
        <v>22</v>
      </c>
      <c r="AB65" s="3">
        <v>26</v>
      </c>
      <c r="AC65" s="3">
        <v>20</v>
      </c>
      <c r="AD65" s="5">
        <f t="shared" si="5"/>
        <v>827.554</v>
      </c>
    </row>
    <row r="66" spans="1:33">
      <c r="A66" s="1" t="s">
        <v>242</v>
      </c>
      <c r="B66" s="1" t="s">
        <v>26</v>
      </c>
      <c r="C66" s="1" t="s">
        <v>591</v>
      </c>
      <c r="D66" s="1" t="s">
        <v>28</v>
      </c>
      <c r="E66" s="1" t="s">
        <v>592</v>
      </c>
      <c r="F66" s="1" t="s">
        <v>593</v>
      </c>
      <c r="G66" s="3">
        <v>49.8</v>
      </c>
      <c r="H66" s="3">
        <v>69</v>
      </c>
      <c r="I66" s="3">
        <v>59</v>
      </c>
      <c r="J66" s="3">
        <v>38</v>
      </c>
      <c r="K66" s="3">
        <v>42</v>
      </c>
      <c r="L66" s="3">
        <v>69</v>
      </c>
      <c r="M66" s="3">
        <v>56</v>
      </c>
      <c r="N66" s="3">
        <v>52</v>
      </c>
      <c r="O66" s="3">
        <v>40</v>
      </c>
      <c r="P66" s="3">
        <v>48</v>
      </c>
      <c r="Q66" s="3">
        <v>35</v>
      </c>
      <c r="R66" s="3">
        <v>65</v>
      </c>
      <c r="S66" s="3">
        <v>82</v>
      </c>
      <c r="T66" s="3">
        <v>79</v>
      </c>
      <c r="U66" s="3">
        <f t="shared" si="3"/>
        <v>783.8</v>
      </c>
      <c r="V66" s="3">
        <f t="shared" si="4"/>
        <v>650.554</v>
      </c>
      <c r="W66" s="3">
        <v>45</v>
      </c>
      <c r="X66" s="3">
        <v>20</v>
      </c>
      <c r="Y66" s="3">
        <v>26</v>
      </c>
      <c r="Z66" s="3">
        <v>18</v>
      </c>
      <c r="AA66" s="3">
        <v>22</v>
      </c>
      <c r="AB66" s="3">
        <v>26</v>
      </c>
      <c r="AC66" s="3">
        <v>20</v>
      </c>
      <c r="AD66" s="5">
        <f t="shared" si="5"/>
        <v>827.554</v>
      </c>
    </row>
    <row r="67" spans="1:33">
      <c r="A67" s="1" t="s">
        <v>242</v>
      </c>
      <c r="B67" s="1" t="s">
        <v>26</v>
      </c>
      <c r="C67" s="1" t="s">
        <v>591</v>
      </c>
      <c r="D67" s="1" t="s">
        <v>28</v>
      </c>
      <c r="E67" s="1" t="s">
        <v>594</v>
      </c>
      <c r="F67" s="1" t="s">
        <v>595</v>
      </c>
      <c r="G67" s="3">
        <v>49.8</v>
      </c>
      <c r="H67" s="3">
        <v>69</v>
      </c>
      <c r="I67" s="3">
        <v>59</v>
      </c>
      <c r="J67" s="3">
        <v>38</v>
      </c>
      <c r="K67" s="3">
        <v>42</v>
      </c>
      <c r="L67" s="3">
        <v>69</v>
      </c>
      <c r="M67" s="3">
        <v>56</v>
      </c>
      <c r="N67" s="3">
        <v>52</v>
      </c>
      <c r="O67" s="3">
        <v>40</v>
      </c>
      <c r="P67" s="3">
        <v>48</v>
      </c>
      <c r="Q67" s="3">
        <v>35</v>
      </c>
      <c r="R67" s="3">
        <v>65</v>
      </c>
      <c r="S67" s="3">
        <v>82</v>
      </c>
      <c r="T67" s="3">
        <v>79</v>
      </c>
      <c r="U67" s="3">
        <f t="shared" ref="U67:U95" si="6">SUM(G67:T67)</f>
        <v>783.8</v>
      </c>
      <c r="V67" s="3">
        <f t="shared" ref="V67:V95" si="7">U67*0.83</f>
        <v>650.554</v>
      </c>
      <c r="W67" s="3">
        <v>45</v>
      </c>
      <c r="X67" s="3">
        <v>20</v>
      </c>
      <c r="Y67" s="3">
        <v>26</v>
      </c>
      <c r="Z67" s="3">
        <v>18</v>
      </c>
      <c r="AA67" s="3">
        <v>22</v>
      </c>
      <c r="AB67" s="3">
        <v>26</v>
      </c>
      <c r="AC67" s="3">
        <v>20</v>
      </c>
      <c r="AD67" s="5">
        <f t="shared" ref="AD67:AD95" si="8">SUM(V67:AC67)</f>
        <v>827.554</v>
      </c>
    </row>
    <row r="68" spans="1:33">
      <c r="A68" s="1" t="s">
        <v>242</v>
      </c>
      <c r="B68" s="1" t="s">
        <v>26</v>
      </c>
      <c r="C68" s="1" t="s">
        <v>591</v>
      </c>
      <c r="D68" s="1" t="s">
        <v>28</v>
      </c>
      <c r="E68" s="1" t="s">
        <v>596</v>
      </c>
      <c r="F68" s="1" t="s">
        <v>597</v>
      </c>
      <c r="G68" s="3">
        <v>49.8</v>
      </c>
      <c r="H68" s="3">
        <v>69</v>
      </c>
      <c r="I68" s="3">
        <v>59</v>
      </c>
      <c r="J68" s="3">
        <v>38</v>
      </c>
      <c r="K68" s="3">
        <v>42</v>
      </c>
      <c r="L68" s="3">
        <v>69</v>
      </c>
      <c r="M68" s="3">
        <v>56</v>
      </c>
      <c r="N68" s="3">
        <v>52</v>
      </c>
      <c r="O68" s="3">
        <v>40</v>
      </c>
      <c r="P68" s="3">
        <v>48</v>
      </c>
      <c r="Q68" s="3">
        <v>35</v>
      </c>
      <c r="R68" s="3">
        <v>65</v>
      </c>
      <c r="S68" s="3">
        <v>82</v>
      </c>
      <c r="T68" s="3">
        <v>79</v>
      </c>
      <c r="U68" s="3">
        <f t="shared" si="6"/>
        <v>783.8</v>
      </c>
      <c r="V68" s="3">
        <f t="shared" si="7"/>
        <v>650.554</v>
      </c>
      <c r="W68" s="3">
        <v>45</v>
      </c>
      <c r="X68" s="3">
        <v>20</v>
      </c>
      <c r="Y68" s="3">
        <v>26</v>
      </c>
      <c r="Z68" s="3">
        <v>18</v>
      </c>
      <c r="AA68" s="3">
        <v>22</v>
      </c>
      <c r="AB68" s="3">
        <v>26</v>
      </c>
      <c r="AC68" s="3">
        <v>20</v>
      </c>
      <c r="AD68" s="5">
        <f t="shared" si="8"/>
        <v>827.554</v>
      </c>
    </row>
    <row r="69" spans="1:33">
      <c r="A69" s="1" t="s">
        <v>242</v>
      </c>
      <c r="B69" s="1" t="s">
        <v>26</v>
      </c>
      <c r="C69" s="1" t="s">
        <v>591</v>
      </c>
      <c r="D69" s="1" t="s">
        <v>28</v>
      </c>
      <c r="E69" s="1" t="s">
        <v>598</v>
      </c>
      <c r="F69" s="1" t="s">
        <v>599</v>
      </c>
      <c r="G69" s="3">
        <v>49.8</v>
      </c>
      <c r="H69" s="3">
        <v>69</v>
      </c>
      <c r="I69" s="3">
        <v>59</v>
      </c>
      <c r="J69" s="3">
        <v>38</v>
      </c>
      <c r="K69" s="3">
        <v>42</v>
      </c>
      <c r="L69" s="3">
        <v>69</v>
      </c>
      <c r="M69" s="3">
        <v>56</v>
      </c>
      <c r="N69" s="3">
        <v>52</v>
      </c>
      <c r="O69" s="3">
        <v>40</v>
      </c>
      <c r="P69" s="3">
        <v>48</v>
      </c>
      <c r="Q69" s="3">
        <v>35</v>
      </c>
      <c r="R69" s="3">
        <v>65</v>
      </c>
      <c r="S69" s="3">
        <v>82</v>
      </c>
      <c r="T69" s="3">
        <v>79</v>
      </c>
      <c r="U69" s="3">
        <f t="shared" si="6"/>
        <v>783.8</v>
      </c>
      <c r="V69" s="3">
        <f t="shared" si="7"/>
        <v>650.554</v>
      </c>
      <c r="W69" s="3">
        <v>45</v>
      </c>
      <c r="X69" s="3">
        <v>20</v>
      </c>
      <c r="Y69" s="3">
        <v>26</v>
      </c>
      <c r="Z69" s="3">
        <v>18</v>
      </c>
      <c r="AA69" s="3">
        <v>22</v>
      </c>
      <c r="AB69" s="3">
        <v>26</v>
      </c>
      <c r="AC69" s="3">
        <v>20</v>
      </c>
      <c r="AD69" s="5">
        <f t="shared" si="8"/>
        <v>827.554</v>
      </c>
    </row>
    <row r="70" spans="1:33">
      <c r="A70" s="1" t="s">
        <v>242</v>
      </c>
      <c r="B70" s="1" t="s">
        <v>26</v>
      </c>
      <c r="C70" s="1" t="s">
        <v>591</v>
      </c>
      <c r="D70" s="1" t="s">
        <v>28</v>
      </c>
      <c r="E70" s="1" t="s">
        <v>600</v>
      </c>
      <c r="F70" s="1" t="s">
        <v>601</v>
      </c>
      <c r="G70" s="3">
        <v>49.8</v>
      </c>
      <c r="H70" s="3">
        <v>69</v>
      </c>
      <c r="I70" s="3">
        <v>59</v>
      </c>
      <c r="J70" s="3">
        <v>38</v>
      </c>
      <c r="K70" s="3">
        <v>42</v>
      </c>
      <c r="L70" s="3">
        <v>69</v>
      </c>
      <c r="M70" s="3">
        <v>56</v>
      </c>
      <c r="N70" s="3">
        <v>52</v>
      </c>
      <c r="O70" s="3">
        <v>40</v>
      </c>
      <c r="P70" s="3">
        <v>48</v>
      </c>
      <c r="Q70" s="3">
        <v>35</v>
      </c>
      <c r="R70" s="3">
        <v>65</v>
      </c>
      <c r="S70" s="3">
        <v>82</v>
      </c>
      <c r="T70" s="3">
        <v>79</v>
      </c>
      <c r="U70" s="3">
        <f t="shared" si="6"/>
        <v>783.8</v>
      </c>
      <c r="V70" s="3">
        <f t="shared" si="7"/>
        <v>650.554</v>
      </c>
      <c r="W70" s="3">
        <v>45</v>
      </c>
      <c r="X70" s="3">
        <v>20</v>
      </c>
      <c r="Y70" s="3">
        <v>26</v>
      </c>
      <c r="Z70" s="3">
        <v>18</v>
      </c>
      <c r="AA70" s="3">
        <v>22</v>
      </c>
      <c r="AB70" s="3">
        <v>26</v>
      </c>
      <c r="AC70" s="3">
        <v>20</v>
      </c>
      <c r="AD70" s="5">
        <f t="shared" si="8"/>
        <v>827.554</v>
      </c>
      <c r="AE70" s="3">
        <v>62.25</v>
      </c>
      <c r="AF70" s="3">
        <v>43.16</v>
      </c>
      <c r="AG70" s="5">
        <f>AD70+AE70+AF70</f>
        <v>932.964</v>
      </c>
    </row>
    <row r="71" spans="1:33">
      <c r="A71" s="1" t="s">
        <v>242</v>
      </c>
      <c r="B71" s="1" t="s">
        <v>26</v>
      </c>
      <c r="C71" s="1" t="s">
        <v>591</v>
      </c>
      <c r="D71" s="1" t="s">
        <v>28</v>
      </c>
      <c r="E71" s="1" t="s">
        <v>602</v>
      </c>
      <c r="F71" s="1" t="s">
        <v>603</v>
      </c>
      <c r="G71" s="3">
        <v>49.8</v>
      </c>
      <c r="H71" s="3">
        <v>69</v>
      </c>
      <c r="I71" s="3">
        <v>59</v>
      </c>
      <c r="J71" s="3">
        <v>38</v>
      </c>
      <c r="K71" s="3">
        <v>42</v>
      </c>
      <c r="L71" s="3">
        <v>69</v>
      </c>
      <c r="M71" s="3">
        <v>56</v>
      </c>
      <c r="N71" s="3">
        <v>52</v>
      </c>
      <c r="O71" s="3">
        <v>40</v>
      </c>
      <c r="P71" s="3">
        <v>48</v>
      </c>
      <c r="Q71" s="3">
        <v>35</v>
      </c>
      <c r="R71" s="3">
        <v>65</v>
      </c>
      <c r="S71" s="3">
        <v>82</v>
      </c>
      <c r="T71" s="3">
        <v>79</v>
      </c>
      <c r="U71" s="3">
        <f t="shared" si="6"/>
        <v>783.8</v>
      </c>
      <c r="V71" s="3">
        <f t="shared" si="7"/>
        <v>650.554</v>
      </c>
      <c r="W71" s="3">
        <v>45</v>
      </c>
      <c r="X71" s="3">
        <v>20</v>
      </c>
      <c r="Y71" s="3">
        <v>26</v>
      </c>
      <c r="Z71" s="3">
        <v>18</v>
      </c>
      <c r="AA71" s="3">
        <v>22</v>
      </c>
      <c r="AB71" s="3">
        <v>26</v>
      </c>
      <c r="AC71" s="3">
        <v>20</v>
      </c>
      <c r="AD71" s="5">
        <f t="shared" si="8"/>
        <v>827.554</v>
      </c>
    </row>
    <row r="72" spans="1:33">
      <c r="A72" s="1" t="s">
        <v>242</v>
      </c>
      <c r="B72" s="1" t="s">
        <v>26</v>
      </c>
      <c r="C72" s="1" t="s">
        <v>591</v>
      </c>
      <c r="D72" s="1" t="s">
        <v>28</v>
      </c>
      <c r="E72" s="1" t="s">
        <v>604</v>
      </c>
      <c r="F72" s="1" t="s">
        <v>605</v>
      </c>
      <c r="G72" s="3">
        <v>49.8</v>
      </c>
      <c r="H72" s="3">
        <v>69</v>
      </c>
      <c r="I72" s="3">
        <v>59</v>
      </c>
      <c r="J72" s="3">
        <v>38</v>
      </c>
      <c r="K72" s="3">
        <v>42</v>
      </c>
      <c r="L72" s="3">
        <v>69</v>
      </c>
      <c r="M72" s="3">
        <v>56</v>
      </c>
      <c r="N72" s="3">
        <v>52</v>
      </c>
      <c r="O72" s="3">
        <v>40</v>
      </c>
      <c r="P72" s="3">
        <v>48</v>
      </c>
      <c r="Q72" s="3">
        <v>35</v>
      </c>
      <c r="R72" s="3">
        <v>65</v>
      </c>
      <c r="S72" s="3">
        <v>82</v>
      </c>
      <c r="T72" s="3">
        <v>79</v>
      </c>
      <c r="U72" s="3">
        <f t="shared" si="6"/>
        <v>783.8</v>
      </c>
      <c r="V72" s="3">
        <f t="shared" si="7"/>
        <v>650.554</v>
      </c>
      <c r="W72" s="3">
        <v>45</v>
      </c>
      <c r="X72" s="3">
        <v>20</v>
      </c>
      <c r="Y72" s="3">
        <v>26</v>
      </c>
      <c r="Z72" s="3">
        <v>18</v>
      </c>
      <c r="AA72" s="3">
        <v>22</v>
      </c>
      <c r="AB72" s="3">
        <v>26</v>
      </c>
      <c r="AC72" s="3">
        <v>20</v>
      </c>
      <c r="AD72" s="5">
        <f t="shared" si="8"/>
        <v>827.554</v>
      </c>
      <c r="AE72" s="3">
        <v>62.25</v>
      </c>
      <c r="AF72" s="3">
        <v>43.16</v>
      </c>
      <c r="AG72" s="5">
        <f>AD72+AE72+AF72</f>
        <v>932.964</v>
      </c>
    </row>
    <row r="73" spans="1:33">
      <c r="A73" s="1" t="s">
        <v>242</v>
      </c>
      <c r="B73" s="1" t="s">
        <v>26</v>
      </c>
      <c r="C73" s="1" t="s">
        <v>591</v>
      </c>
      <c r="D73" s="1" t="s">
        <v>28</v>
      </c>
      <c r="E73" s="1" t="s">
        <v>606</v>
      </c>
      <c r="F73" s="1" t="s">
        <v>607</v>
      </c>
      <c r="G73" s="3">
        <v>49.8</v>
      </c>
      <c r="H73" s="3">
        <v>69</v>
      </c>
      <c r="I73" s="3">
        <v>59</v>
      </c>
      <c r="J73" s="3">
        <v>38</v>
      </c>
      <c r="K73" s="3">
        <v>42</v>
      </c>
      <c r="L73" s="3">
        <v>69</v>
      </c>
      <c r="M73" s="3">
        <v>56</v>
      </c>
      <c r="N73" s="3">
        <v>52</v>
      </c>
      <c r="O73" s="3">
        <v>40</v>
      </c>
      <c r="P73" s="3">
        <v>48</v>
      </c>
      <c r="Q73" s="3">
        <v>35</v>
      </c>
      <c r="R73" s="3">
        <v>65</v>
      </c>
      <c r="S73" s="3">
        <v>82</v>
      </c>
      <c r="T73" s="3">
        <v>79</v>
      </c>
      <c r="U73" s="3">
        <f t="shared" si="6"/>
        <v>783.8</v>
      </c>
      <c r="V73" s="3">
        <f t="shared" si="7"/>
        <v>650.554</v>
      </c>
      <c r="W73" s="3">
        <v>45</v>
      </c>
      <c r="X73" s="3">
        <v>20</v>
      </c>
      <c r="Y73" s="3">
        <v>26</v>
      </c>
      <c r="Z73" s="3">
        <v>18</v>
      </c>
      <c r="AA73" s="3">
        <v>22</v>
      </c>
      <c r="AB73" s="3">
        <v>26</v>
      </c>
      <c r="AC73" s="3">
        <v>20</v>
      </c>
      <c r="AD73" s="5">
        <f t="shared" si="8"/>
        <v>827.554</v>
      </c>
    </row>
    <row r="74" spans="1:33">
      <c r="A74" s="1" t="s">
        <v>242</v>
      </c>
      <c r="B74" s="1" t="s">
        <v>26</v>
      </c>
      <c r="C74" s="1" t="s">
        <v>591</v>
      </c>
      <c r="D74" s="1" t="s">
        <v>28</v>
      </c>
      <c r="E74" s="1" t="s">
        <v>608</v>
      </c>
      <c r="F74" s="1" t="s">
        <v>609</v>
      </c>
      <c r="G74" s="3">
        <v>49.8</v>
      </c>
      <c r="H74" s="3">
        <v>69</v>
      </c>
      <c r="I74" s="3">
        <v>59</v>
      </c>
      <c r="J74" s="3">
        <v>38</v>
      </c>
      <c r="K74" s="3">
        <v>42</v>
      </c>
      <c r="L74" s="3">
        <v>69</v>
      </c>
      <c r="M74" s="3">
        <v>56</v>
      </c>
      <c r="N74" s="3">
        <v>52</v>
      </c>
      <c r="O74" s="3">
        <v>40</v>
      </c>
      <c r="P74" s="3">
        <v>48</v>
      </c>
      <c r="Q74" s="3">
        <v>35</v>
      </c>
      <c r="R74" s="3">
        <v>65</v>
      </c>
      <c r="S74" s="3">
        <v>82</v>
      </c>
      <c r="T74" s="3">
        <v>79</v>
      </c>
      <c r="U74" s="3">
        <f t="shared" si="6"/>
        <v>783.8</v>
      </c>
      <c r="V74" s="3">
        <f t="shared" si="7"/>
        <v>650.554</v>
      </c>
      <c r="W74" s="3">
        <v>45</v>
      </c>
      <c r="X74" s="3">
        <v>20</v>
      </c>
      <c r="Y74" s="3">
        <v>26</v>
      </c>
      <c r="Z74" s="3">
        <v>18</v>
      </c>
      <c r="AA74" s="3">
        <v>22</v>
      </c>
      <c r="AB74" s="3">
        <v>26</v>
      </c>
      <c r="AC74" s="3">
        <v>20</v>
      </c>
      <c r="AD74" s="5">
        <f t="shared" si="8"/>
        <v>827.554</v>
      </c>
    </row>
    <row r="75" spans="1:33">
      <c r="A75" s="1" t="s">
        <v>242</v>
      </c>
      <c r="B75" s="1" t="s">
        <v>26</v>
      </c>
      <c r="C75" s="1" t="s">
        <v>591</v>
      </c>
      <c r="D75" s="1" t="s">
        <v>28</v>
      </c>
      <c r="E75" s="1" t="s">
        <v>610</v>
      </c>
      <c r="F75" s="1" t="s">
        <v>611</v>
      </c>
      <c r="G75" s="3">
        <v>49.8</v>
      </c>
      <c r="H75" s="3">
        <v>69</v>
      </c>
      <c r="I75" s="3">
        <v>59</v>
      </c>
      <c r="J75" s="3">
        <v>38</v>
      </c>
      <c r="K75" s="3">
        <v>42</v>
      </c>
      <c r="L75" s="3">
        <v>69</v>
      </c>
      <c r="M75" s="3">
        <v>56</v>
      </c>
      <c r="N75" s="3">
        <v>52</v>
      </c>
      <c r="O75" s="3">
        <v>40</v>
      </c>
      <c r="P75" s="3">
        <v>48</v>
      </c>
      <c r="Q75" s="3">
        <v>35</v>
      </c>
      <c r="R75" s="3">
        <v>65</v>
      </c>
      <c r="S75" s="3">
        <v>82</v>
      </c>
      <c r="T75" s="3">
        <v>79</v>
      </c>
      <c r="U75" s="3">
        <f t="shared" si="6"/>
        <v>783.8</v>
      </c>
      <c r="V75" s="3">
        <f t="shared" si="7"/>
        <v>650.554</v>
      </c>
      <c r="W75" s="3">
        <v>45</v>
      </c>
      <c r="X75" s="3">
        <v>20</v>
      </c>
      <c r="Y75" s="3">
        <v>26</v>
      </c>
      <c r="Z75" s="3">
        <v>18</v>
      </c>
      <c r="AA75" s="3">
        <v>22</v>
      </c>
      <c r="AB75" s="3">
        <v>26</v>
      </c>
      <c r="AC75" s="3">
        <v>20</v>
      </c>
      <c r="AD75" s="5">
        <f t="shared" si="8"/>
        <v>827.554</v>
      </c>
    </row>
    <row r="76" spans="1:33">
      <c r="A76" s="1" t="s">
        <v>242</v>
      </c>
      <c r="B76" s="1" t="s">
        <v>26</v>
      </c>
      <c r="C76" s="1" t="s">
        <v>591</v>
      </c>
      <c r="D76" s="1" t="s">
        <v>28</v>
      </c>
      <c r="E76" s="1" t="s">
        <v>612</v>
      </c>
      <c r="F76" s="1" t="s">
        <v>613</v>
      </c>
      <c r="G76" s="3">
        <v>49.8</v>
      </c>
      <c r="H76" s="3">
        <v>69</v>
      </c>
      <c r="I76" s="3">
        <v>59</v>
      </c>
      <c r="J76" s="3">
        <v>38</v>
      </c>
      <c r="K76" s="3">
        <v>42</v>
      </c>
      <c r="L76" s="3">
        <v>69</v>
      </c>
      <c r="M76" s="3">
        <v>56</v>
      </c>
      <c r="N76" s="3">
        <v>52</v>
      </c>
      <c r="O76" s="3">
        <v>40</v>
      </c>
      <c r="P76" s="3">
        <v>48</v>
      </c>
      <c r="Q76" s="3">
        <v>35</v>
      </c>
      <c r="R76" s="3">
        <v>65</v>
      </c>
      <c r="S76" s="3">
        <v>82</v>
      </c>
      <c r="T76" s="3">
        <v>79</v>
      </c>
      <c r="U76" s="3">
        <f t="shared" si="6"/>
        <v>783.8</v>
      </c>
      <c r="V76" s="3">
        <f t="shared" si="7"/>
        <v>650.554</v>
      </c>
      <c r="W76" s="3">
        <v>45</v>
      </c>
      <c r="X76" s="3">
        <v>20</v>
      </c>
      <c r="Y76" s="3">
        <v>26</v>
      </c>
      <c r="Z76" s="3">
        <v>18</v>
      </c>
      <c r="AA76" s="3">
        <v>22</v>
      </c>
      <c r="AB76" s="3">
        <v>26</v>
      </c>
      <c r="AC76" s="3">
        <v>20</v>
      </c>
      <c r="AD76" s="5">
        <f t="shared" si="8"/>
        <v>827.554</v>
      </c>
    </row>
    <row r="77" spans="1:33">
      <c r="A77" s="1" t="s">
        <v>242</v>
      </c>
      <c r="B77" s="1" t="s">
        <v>26</v>
      </c>
      <c r="C77" s="1" t="s">
        <v>591</v>
      </c>
      <c r="D77" s="1" t="s">
        <v>28</v>
      </c>
      <c r="E77" s="1" t="s">
        <v>614</v>
      </c>
      <c r="F77" s="1" t="s">
        <v>615</v>
      </c>
      <c r="G77" s="3">
        <v>49.8</v>
      </c>
      <c r="H77" s="3">
        <v>69</v>
      </c>
      <c r="I77" s="3">
        <v>59</v>
      </c>
      <c r="J77" s="3">
        <v>38</v>
      </c>
      <c r="K77" s="3">
        <v>42</v>
      </c>
      <c r="L77" s="3">
        <v>69</v>
      </c>
      <c r="M77" s="3">
        <v>56</v>
      </c>
      <c r="N77" s="3">
        <v>52</v>
      </c>
      <c r="O77" s="3">
        <v>40</v>
      </c>
      <c r="P77" s="3">
        <v>48</v>
      </c>
      <c r="Q77" s="3">
        <v>35</v>
      </c>
      <c r="R77" s="3">
        <v>65</v>
      </c>
      <c r="S77" s="3">
        <v>82</v>
      </c>
      <c r="T77" s="3">
        <v>79</v>
      </c>
      <c r="U77" s="3">
        <f t="shared" si="6"/>
        <v>783.8</v>
      </c>
      <c r="V77" s="3">
        <f t="shared" si="7"/>
        <v>650.554</v>
      </c>
      <c r="W77" s="3">
        <v>45</v>
      </c>
      <c r="X77" s="3">
        <v>20</v>
      </c>
      <c r="Y77" s="3">
        <v>26</v>
      </c>
      <c r="Z77" s="3">
        <v>18</v>
      </c>
      <c r="AA77" s="3">
        <v>22</v>
      </c>
      <c r="AB77" s="3">
        <v>26</v>
      </c>
      <c r="AC77" s="3">
        <v>20</v>
      </c>
      <c r="AD77" s="5">
        <f t="shared" si="8"/>
        <v>827.554</v>
      </c>
    </row>
    <row r="78" spans="1:33">
      <c r="A78" s="1" t="s">
        <v>242</v>
      </c>
      <c r="B78" s="1" t="s">
        <v>26</v>
      </c>
      <c r="C78" s="1" t="s">
        <v>591</v>
      </c>
      <c r="D78" s="1" t="s">
        <v>28</v>
      </c>
      <c r="E78" s="1" t="s">
        <v>616</v>
      </c>
      <c r="F78" s="1" t="s">
        <v>617</v>
      </c>
      <c r="G78" s="3">
        <v>49.8</v>
      </c>
      <c r="H78" s="3">
        <v>69</v>
      </c>
      <c r="I78" s="3">
        <v>59</v>
      </c>
      <c r="J78" s="3">
        <v>38</v>
      </c>
      <c r="K78" s="3">
        <v>42</v>
      </c>
      <c r="L78" s="3">
        <v>69</v>
      </c>
      <c r="M78" s="3">
        <v>56</v>
      </c>
      <c r="N78" s="3">
        <v>52</v>
      </c>
      <c r="O78" s="3">
        <v>40</v>
      </c>
      <c r="P78" s="3">
        <v>48</v>
      </c>
      <c r="Q78" s="3">
        <v>35</v>
      </c>
      <c r="R78" s="3">
        <v>65</v>
      </c>
      <c r="S78" s="3">
        <v>82</v>
      </c>
      <c r="T78" s="3">
        <v>79</v>
      </c>
      <c r="U78" s="3">
        <f t="shared" si="6"/>
        <v>783.8</v>
      </c>
      <c r="V78" s="3">
        <f t="shared" si="7"/>
        <v>650.554</v>
      </c>
      <c r="W78" s="3">
        <v>45</v>
      </c>
      <c r="X78" s="3">
        <v>20</v>
      </c>
      <c r="Y78" s="3">
        <v>26</v>
      </c>
      <c r="Z78" s="3">
        <v>18</v>
      </c>
      <c r="AA78" s="3">
        <v>22</v>
      </c>
      <c r="AB78" s="3">
        <v>26</v>
      </c>
      <c r="AC78" s="3">
        <v>20</v>
      </c>
      <c r="AD78" s="5">
        <f t="shared" si="8"/>
        <v>827.554</v>
      </c>
    </row>
    <row r="79" spans="1:33">
      <c r="A79" s="1" t="s">
        <v>242</v>
      </c>
      <c r="B79" s="1" t="s">
        <v>26</v>
      </c>
      <c r="C79" s="1" t="s">
        <v>591</v>
      </c>
      <c r="D79" s="1" t="s">
        <v>28</v>
      </c>
      <c r="E79" s="1" t="s">
        <v>618</v>
      </c>
      <c r="F79" s="1" t="s">
        <v>619</v>
      </c>
      <c r="G79" s="3">
        <v>49.8</v>
      </c>
      <c r="H79" s="3">
        <v>69</v>
      </c>
      <c r="I79" s="3">
        <v>59</v>
      </c>
      <c r="J79" s="3">
        <v>38</v>
      </c>
      <c r="K79" s="3">
        <v>42</v>
      </c>
      <c r="L79" s="3">
        <v>69</v>
      </c>
      <c r="M79" s="3">
        <v>56</v>
      </c>
      <c r="N79" s="3">
        <v>52</v>
      </c>
      <c r="O79" s="3">
        <v>40</v>
      </c>
      <c r="P79" s="3">
        <v>48</v>
      </c>
      <c r="Q79" s="3">
        <v>35</v>
      </c>
      <c r="R79" s="3">
        <v>65</v>
      </c>
      <c r="S79" s="3">
        <v>82</v>
      </c>
      <c r="T79" s="3">
        <v>79</v>
      </c>
      <c r="U79" s="3">
        <f t="shared" si="6"/>
        <v>783.8</v>
      </c>
      <c r="V79" s="3">
        <f t="shared" si="7"/>
        <v>650.554</v>
      </c>
      <c r="W79" s="3">
        <v>45</v>
      </c>
      <c r="X79" s="3">
        <v>20</v>
      </c>
      <c r="Y79" s="3">
        <v>26</v>
      </c>
      <c r="Z79" s="3">
        <v>18</v>
      </c>
      <c r="AA79" s="3">
        <v>22</v>
      </c>
      <c r="AB79" s="3">
        <v>26</v>
      </c>
      <c r="AC79" s="3">
        <v>20</v>
      </c>
      <c r="AD79" s="5">
        <f t="shared" si="8"/>
        <v>827.554</v>
      </c>
    </row>
    <row r="80" spans="1:33">
      <c r="A80" s="1" t="s">
        <v>242</v>
      </c>
      <c r="B80" s="1" t="s">
        <v>26</v>
      </c>
      <c r="C80" s="1" t="s">
        <v>591</v>
      </c>
      <c r="D80" s="1" t="s">
        <v>28</v>
      </c>
      <c r="E80" s="1" t="s">
        <v>620</v>
      </c>
      <c r="F80" s="1" t="s">
        <v>621</v>
      </c>
      <c r="G80" s="3">
        <v>49.8</v>
      </c>
      <c r="H80" s="3">
        <v>69</v>
      </c>
      <c r="I80" s="3">
        <v>59</v>
      </c>
      <c r="J80" s="3">
        <v>38</v>
      </c>
      <c r="K80" s="3">
        <v>42</v>
      </c>
      <c r="L80" s="3">
        <v>69</v>
      </c>
      <c r="M80" s="3">
        <v>56</v>
      </c>
      <c r="N80" s="3">
        <v>52</v>
      </c>
      <c r="O80" s="3">
        <v>40</v>
      </c>
      <c r="P80" s="3">
        <v>48</v>
      </c>
      <c r="Q80" s="3">
        <v>35</v>
      </c>
      <c r="R80" s="3">
        <v>65</v>
      </c>
      <c r="S80" s="3">
        <v>82</v>
      </c>
      <c r="T80" s="3">
        <v>79</v>
      </c>
      <c r="U80" s="3">
        <f t="shared" si="6"/>
        <v>783.8</v>
      </c>
      <c r="V80" s="3">
        <f t="shared" si="7"/>
        <v>650.554</v>
      </c>
      <c r="W80" s="3">
        <v>45</v>
      </c>
      <c r="X80" s="3">
        <v>20</v>
      </c>
      <c r="Y80" s="3">
        <v>26</v>
      </c>
      <c r="Z80" s="3">
        <v>18</v>
      </c>
      <c r="AA80" s="3">
        <v>22</v>
      </c>
      <c r="AB80" s="3">
        <v>26</v>
      </c>
      <c r="AC80" s="3">
        <v>20</v>
      </c>
      <c r="AD80" s="5">
        <f t="shared" si="8"/>
        <v>827.554</v>
      </c>
    </row>
    <row r="81" spans="1:30">
      <c r="A81" s="1" t="s">
        <v>242</v>
      </c>
      <c r="B81" s="1" t="s">
        <v>26</v>
      </c>
      <c r="C81" s="1" t="s">
        <v>591</v>
      </c>
      <c r="D81" s="1" t="s">
        <v>28</v>
      </c>
      <c r="E81" s="1" t="s">
        <v>622</v>
      </c>
      <c r="F81" s="1" t="s">
        <v>623</v>
      </c>
      <c r="G81" s="3">
        <v>49.8</v>
      </c>
      <c r="H81" s="3">
        <v>69</v>
      </c>
      <c r="I81" s="3">
        <v>59</v>
      </c>
      <c r="J81" s="3">
        <v>38</v>
      </c>
      <c r="K81" s="3">
        <v>42</v>
      </c>
      <c r="L81" s="3">
        <v>69</v>
      </c>
      <c r="M81" s="3">
        <v>56</v>
      </c>
      <c r="N81" s="3">
        <v>52</v>
      </c>
      <c r="O81" s="3">
        <v>40</v>
      </c>
      <c r="P81" s="3">
        <v>48</v>
      </c>
      <c r="Q81" s="3">
        <v>35</v>
      </c>
      <c r="R81" s="3">
        <v>65</v>
      </c>
      <c r="S81" s="3">
        <v>82</v>
      </c>
      <c r="T81" s="3">
        <v>79</v>
      </c>
      <c r="U81" s="3">
        <f t="shared" si="6"/>
        <v>783.8</v>
      </c>
      <c r="V81" s="3">
        <f t="shared" si="7"/>
        <v>650.554</v>
      </c>
      <c r="W81" s="3">
        <v>45</v>
      </c>
      <c r="X81" s="3">
        <v>20</v>
      </c>
      <c r="Y81" s="3">
        <v>26</v>
      </c>
      <c r="Z81" s="3">
        <v>18</v>
      </c>
      <c r="AA81" s="3">
        <v>22</v>
      </c>
      <c r="AB81" s="3">
        <v>26</v>
      </c>
      <c r="AC81" s="3">
        <v>20</v>
      </c>
      <c r="AD81" s="5">
        <f t="shared" si="8"/>
        <v>827.554</v>
      </c>
    </row>
    <row r="82" spans="1:30">
      <c r="A82" s="1" t="s">
        <v>242</v>
      </c>
      <c r="B82" s="1" t="s">
        <v>26</v>
      </c>
      <c r="C82" s="1" t="s">
        <v>591</v>
      </c>
      <c r="D82" s="1" t="s">
        <v>28</v>
      </c>
      <c r="E82" s="1" t="s">
        <v>624</v>
      </c>
      <c r="F82" s="1" t="s">
        <v>625</v>
      </c>
      <c r="G82" s="3">
        <v>49.8</v>
      </c>
      <c r="H82" s="3">
        <v>69</v>
      </c>
      <c r="I82" s="3">
        <v>59</v>
      </c>
      <c r="J82" s="3">
        <v>38</v>
      </c>
      <c r="K82" s="3">
        <v>42</v>
      </c>
      <c r="L82" s="3">
        <v>69</v>
      </c>
      <c r="M82" s="3">
        <v>56</v>
      </c>
      <c r="N82" s="3">
        <v>52</v>
      </c>
      <c r="O82" s="3">
        <v>40</v>
      </c>
      <c r="P82" s="3">
        <v>48</v>
      </c>
      <c r="Q82" s="3">
        <v>35</v>
      </c>
      <c r="R82" s="3">
        <v>65</v>
      </c>
      <c r="S82" s="3">
        <v>82</v>
      </c>
      <c r="T82" s="3">
        <v>79</v>
      </c>
      <c r="U82" s="3">
        <f t="shared" si="6"/>
        <v>783.8</v>
      </c>
      <c r="V82" s="3">
        <f t="shared" si="7"/>
        <v>650.554</v>
      </c>
      <c r="W82" s="3">
        <v>45</v>
      </c>
      <c r="X82" s="3">
        <v>20</v>
      </c>
      <c r="Y82" s="3">
        <v>26</v>
      </c>
      <c r="Z82" s="3">
        <v>18</v>
      </c>
      <c r="AA82" s="3">
        <v>22</v>
      </c>
      <c r="AB82" s="3">
        <v>26</v>
      </c>
      <c r="AC82" s="3">
        <v>20</v>
      </c>
      <c r="AD82" s="5">
        <f t="shared" si="8"/>
        <v>827.554</v>
      </c>
    </row>
    <row r="83" spans="1:30">
      <c r="A83" s="1" t="s">
        <v>242</v>
      </c>
      <c r="B83" s="1" t="s">
        <v>26</v>
      </c>
      <c r="C83" s="1" t="s">
        <v>591</v>
      </c>
      <c r="D83" s="1" t="s">
        <v>28</v>
      </c>
      <c r="E83" s="1" t="s">
        <v>626</v>
      </c>
      <c r="F83" s="1" t="s">
        <v>627</v>
      </c>
      <c r="G83" s="3">
        <v>49.8</v>
      </c>
      <c r="H83" s="3">
        <v>69</v>
      </c>
      <c r="I83" s="3">
        <v>59</v>
      </c>
      <c r="J83" s="3">
        <v>38</v>
      </c>
      <c r="K83" s="3">
        <v>42</v>
      </c>
      <c r="L83" s="3">
        <v>69</v>
      </c>
      <c r="M83" s="3">
        <v>56</v>
      </c>
      <c r="N83" s="3">
        <v>52</v>
      </c>
      <c r="O83" s="3">
        <v>40</v>
      </c>
      <c r="P83" s="3">
        <v>48</v>
      </c>
      <c r="Q83" s="3">
        <v>35</v>
      </c>
      <c r="R83" s="3">
        <v>65</v>
      </c>
      <c r="S83" s="3">
        <v>82</v>
      </c>
      <c r="T83" s="3">
        <v>79</v>
      </c>
      <c r="U83" s="3">
        <f t="shared" si="6"/>
        <v>783.8</v>
      </c>
      <c r="V83" s="3">
        <f t="shared" si="7"/>
        <v>650.554</v>
      </c>
      <c r="W83" s="3">
        <v>45</v>
      </c>
      <c r="X83" s="3">
        <v>20</v>
      </c>
      <c r="Y83" s="3">
        <v>26</v>
      </c>
      <c r="Z83" s="3">
        <v>18</v>
      </c>
      <c r="AA83" s="3">
        <v>22</v>
      </c>
      <c r="AB83" s="3">
        <v>26</v>
      </c>
      <c r="AC83" s="3">
        <v>20</v>
      </c>
      <c r="AD83" s="5">
        <f t="shared" si="8"/>
        <v>827.554</v>
      </c>
    </row>
    <row r="84" spans="1:30">
      <c r="A84" s="1" t="s">
        <v>242</v>
      </c>
      <c r="B84" s="1" t="s">
        <v>26</v>
      </c>
      <c r="C84" s="1" t="s">
        <v>591</v>
      </c>
      <c r="D84" s="1" t="s">
        <v>28</v>
      </c>
      <c r="E84" s="1" t="s">
        <v>628</v>
      </c>
      <c r="F84" s="1" t="s">
        <v>629</v>
      </c>
      <c r="G84" s="3">
        <v>49.8</v>
      </c>
      <c r="H84" s="3">
        <v>69</v>
      </c>
      <c r="I84" s="3">
        <v>59</v>
      </c>
      <c r="J84" s="3">
        <v>38</v>
      </c>
      <c r="K84" s="3">
        <v>42</v>
      </c>
      <c r="L84" s="3">
        <v>69</v>
      </c>
      <c r="M84" s="3">
        <v>56</v>
      </c>
      <c r="N84" s="3">
        <v>52</v>
      </c>
      <c r="O84" s="3">
        <v>40</v>
      </c>
      <c r="P84" s="3">
        <v>48</v>
      </c>
      <c r="Q84" s="3">
        <v>35</v>
      </c>
      <c r="R84" s="3">
        <v>65</v>
      </c>
      <c r="S84" s="3">
        <v>82</v>
      </c>
      <c r="T84" s="3">
        <v>79</v>
      </c>
      <c r="U84" s="3">
        <f t="shared" si="6"/>
        <v>783.8</v>
      </c>
      <c r="V84" s="3">
        <f t="shared" si="7"/>
        <v>650.554</v>
      </c>
      <c r="W84" s="3">
        <v>45</v>
      </c>
      <c r="X84" s="3">
        <v>20</v>
      </c>
      <c r="Y84" s="3">
        <v>26</v>
      </c>
      <c r="Z84" s="3">
        <v>18</v>
      </c>
      <c r="AA84" s="3">
        <v>22</v>
      </c>
      <c r="AB84" s="3">
        <v>26</v>
      </c>
      <c r="AC84" s="3">
        <v>20</v>
      </c>
      <c r="AD84" s="5">
        <f t="shared" si="8"/>
        <v>827.554</v>
      </c>
    </row>
    <row r="85" spans="1:30">
      <c r="A85" s="1" t="s">
        <v>242</v>
      </c>
      <c r="B85" s="1" t="s">
        <v>26</v>
      </c>
      <c r="C85" s="1" t="s">
        <v>591</v>
      </c>
      <c r="D85" s="1" t="s">
        <v>28</v>
      </c>
      <c r="E85" s="1" t="s">
        <v>630</v>
      </c>
      <c r="F85" s="1" t="s">
        <v>631</v>
      </c>
      <c r="G85" s="3">
        <v>49.8</v>
      </c>
      <c r="H85" s="3">
        <v>69</v>
      </c>
      <c r="I85" s="3">
        <v>59</v>
      </c>
      <c r="J85" s="3">
        <v>38</v>
      </c>
      <c r="K85" s="3">
        <v>42</v>
      </c>
      <c r="L85" s="3">
        <v>69</v>
      </c>
      <c r="M85" s="3">
        <v>56</v>
      </c>
      <c r="N85" s="3">
        <v>52</v>
      </c>
      <c r="O85" s="3">
        <v>40</v>
      </c>
      <c r="P85" s="3">
        <v>48</v>
      </c>
      <c r="Q85" s="3">
        <v>35</v>
      </c>
      <c r="R85" s="3">
        <v>65</v>
      </c>
      <c r="S85" s="3">
        <v>82</v>
      </c>
      <c r="T85" s="3">
        <v>79</v>
      </c>
      <c r="U85" s="3">
        <f t="shared" si="6"/>
        <v>783.8</v>
      </c>
      <c r="V85" s="3">
        <f t="shared" si="7"/>
        <v>650.554</v>
      </c>
      <c r="W85" s="3">
        <v>45</v>
      </c>
      <c r="X85" s="3">
        <v>20</v>
      </c>
      <c r="Y85" s="3">
        <v>26</v>
      </c>
      <c r="Z85" s="3">
        <v>18</v>
      </c>
      <c r="AA85" s="3">
        <v>22</v>
      </c>
      <c r="AB85" s="3">
        <v>26</v>
      </c>
      <c r="AC85" s="3">
        <v>20</v>
      </c>
      <c r="AD85" s="5">
        <f t="shared" si="8"/>
        <v>827.554</v>
      </c>
    </row>
    <row r="86" spans="1:30">
      <c r="A86" s="1" t="s">
        <v>242</v>
      </c>
      <c r="B86" s="1" t="s">
        <v>26</v>
      </c>
      <c r="C86" s="1" t="s">
        <v>591</v>
      </c>
      <c r="D86" s="1" t="s">
        <v>28</v>
      </c>
      <c r="E86" s="1" t="s">
        <v>632</v>
      </c>
      <c r="F86" s="1" t="s">
        <v>633</v>
      </c>
      <c r="G86" s="3">
        <v>49.8</v>
      </c>
      <c r="H86" s="3">
        <v>69</v>
      </c>
      <c r="I86" s="3">
        <v>59</v>
      </c>
      <c r="J86" s="3">
        <v>38</v>
      </c>
      <c r="K86" s="3">
        <v>42</v>
      </c>
      <c r="L86" s="3">
        <v>69</v>
      </c>
      <c r="M86" s="3">
        <v>56</v>
      </c>
      <c r="N86" s="3">
        <v>52</v>
      </c>
      <c r="O86" s="3">
        <v>40</v>
      </c>
      <c r="P86" s="3">
        <v>48</v>
      </c>
      <c r="Q86" s="3">
        <v>35</v>
      </c>
      <c r="R86" s="3">
        <v>65</v>
      </c>
      <c r="S86" s="3">
        <v>82</v>
      </c>
      <c r="T86" s="3">
        <v>79</v>
      </c>
      <c r="U86" s="3">
        <f t="shared" si="6"/>
        <v>783.8</v>
      </c>
      <c r="V86" s="3">
        <f t="shared" si="7"/>
        <v>650.554</v>
      </c>
      <c r="W86" s="3">
        <v>45</v>
      </c>
      <c r="X86" s="3">
        <v>20</v>
      </c>
      <c r="Y86" s="3">
        <v>26</v>
      </c>
      <c r="Z86" s="3">
        <v>18</v>
      </c>
      <c r="AA86" s="3">
        <v>22</v>
      </c>
      <c r="AB86" s="3">
        <v>26</v>
      </c>
      <c r="AC86" s="3">
        <v>20</v>
      </c>
      <c r="AD86" s="5">
        <f t="shared" si="8"/>
        <v>827.554</v>
      </c>
    </row>
    <row r="87" spans="1:30">
      <c r="A87" s="1" t="s">
        <v>242</v>
      </c>
      <c r="B87" s="1" t="s">
        <v>26</v>
      </c>
      <c r="C87" s="1" t="s">
        <v>591</v>
      </c>
      <c r="D87" s="1" t="s">
        <v>28</v>
      </c>
      <c r="E87" s="1" t="s">
        <v>634</v>
      </c>
      <c r="F87" s="1" t="s">
        <v>635</v>
      </c>
      <c r="G87" s="3">
        <v>49.8</v>
      </c>
      <c r="H87" s="3">
        <v>69</v>
      </c>
      <c r="I87" s="3">
        <v>59</v>
      </c>
      <c r="J87" s="3">
        <v>38</v>
      </c>
      <c r="K87" s="3">
        <v>42</v>
      </c>
      <c r="L87" s="3">
        <v>69</v>
      </c>
      <c r="M87" s="3">
        <v>56</v>
      </c>
      <c r="N87" s="3">
        <v>52</v>
      </c>
      <c r="O87" s="3">
        <v>40</v>
      </c>
      <c r="P87" s="3">
        <v>48</v>
      </c>
      <c r="Q87" s="3">
        <v>35</v>
      </c>
      <c r="R87" s="3">
        <v>65</v>
      </c>
      <c r="S87" s="3">
        <v>82</v>
      </c>
      <c r="T87" s="3">
        <v>79</v>
      </c>
      <c r="U87" s="3">
        <f t="shared" si="6"/>
        <v>783.8</v>
      </c>
      <c r="V87" s="3">
        <f t="shared" si="7"/>
        <v>650.554</v>
      </c>
      <c r="W87" s="3">
        <v>45</v>
      </c>
      <c r="X87" s="3">
        <v>20</v>
      </c>
      <c r="Y87" s="3">
        <v>26</v>
      </c>
      <c r="Z87" s="3">
        <v>18</v>
      </c>
      <c r="AA87" s="3">
        <v>22</v>
      </c>
      <c r="AB87" s="3">
        <v>26</v>
      </c>
      <c r="AC87" s="3">
        <v>20</v>
      </c>
      <c r="AD87" s="5">
        <f t="shared" si="8"/>
        <v>827.554</v>
      </c>
    </row>
    <row r="88" spans="1:30">
      <c r="A88" s="1" t="s">
        <v>242</v>
      </c>
      <c r="B88" s="1" t="s">
        <v>26</v>
      </c>
      <c r="C88" s="1" t="s">
        <v>591</v>
      </c>
      <c r="D88" s="1" t="s">
        <v>28</v>
      </c>
      <c r="E88" s="1" t="s">
        <v>636</v>
      </c>
      <c r="F88" s="1" t="s">
        <v>637</v>
      </c>
      <c r="G88" s="3">
        <v>49.8</v>
      </c>
      <c r="H88" s="3">
        <v>69</v>
      </c>
      <c r="I88" s="3">
        <v>59</v>
      </c>
      <c r="J88" s="3">
        <v>38</v>
      </c>
      <c r="K88" s="3">
        <v>42</v>
      </c>
      <c r="L88" s="3">
        <v>69</v>
      </c>
      <c r="M88" s="3">
        <v>56</v>
      </c>
      <c r="N88" s="3">
        <v>52</v>
      </c>
      <c r="O88" s="3">
        <v>40</v>
      </c>
      <c r="P88" s="3">
        <v>48</v>
      </c>
      <c r="Q88" s="3">
        <v>35</v>
      </c>
      <c r="R88" s="3">
        <v>65</v>
      </c>
      <c r="S88" s="3">
        <v>82</v>
      </c>
      <c r="T88" s="3">
        <v>79</v>
      </c>
      <c r="U88" s="3">
        <f t="shared" si="6"/>
        <v>783.8</v>
      </c>
      <c r="V88" s="3">
        <f t="shared" si="7"/>
        <v>650.554</v>
      </c>
      <c r="W88" s="3">
        <v>45</v>
      </c>
      <c r="X88" s="3">
        <v>20</v>
      </c>
      <c r="Y88" s="3">
        <v>26</v>
      </c>
      <c r="Z88" s="3">
        <v>18</v>
      </c>
      <c r="AA88" s="3">
        <v>22</v>
      </c>
      <c r="AB88" s="3">
        <v>26</v>
      </c>
      <c r="AC88" s="3">
        <v>20</v>
      </c>
      <c r="AD88" s="5">
        <f t="shared" si="8"/>
        <v>827.554</v>
      </c>
    </row>
    <row r="89" spans="1:30">
      <c r="A89" s="1" t="s">
        <v>242</v>
      </c>
      <c r="B89" s="1" t="s">
        <v>26</v>
      </c>
      <c r="C89" s="1" t="s">
        <v>591</v>
      </c>
      <c r="D89" s="1" t="s">
        <v>28</v>
      </c>
      <c r="E89" s="1" t="s">
        <v>638</v>
      </c>
      <c r="F89" s="1" t="s">
        <v>639</v>
      </c>
      <c r="G89" s="3">
        <v>49.8</v>
      </c>
      <c r="H89" s="3">
        <v>69</v>
      </c>
      <c r="I89" s="3">
        <v>59</v>
      </c>
      <c r="J89" s="3">
        <v>38</v>
      </c>
      <c r="K89" s="3">
        <v>42</v>
      </c>
      <c r="L89" s="3">
        <v>69</v>
      </c>
      <c r="M89" s="3">
        <v>56</v>
      </c>
      <c r="N89" s="3">
        <v>52</v>
      </c>
      <c r="O89" s="3">
        <v>40</v>
      </c>
      <c r="P89" s="3">
        <v>48</v>
      </c>
      <c r="Q89" s="3">
        <v>35</v>
      </c>
      <c r="R89" s="3">
        <v>65</v>
      </c>
      <c r="S89" s="3">
        <v>82</v>
      </c>
      <c r="T89" s="3">
        <v>79</v>
      </c>
      <c r="U89" s="3">
        <f t="shared" si="6"/>
        <v>783.8</v>
      </c>
      <c r="V89" s="3">
        <f t="shared" si="7"/>
        <v>650.554</v>
      </c>
      <c r="W89" s="3">
        <v>45</v>
      </c>
      <c r="X89" s="3">
        <v>20</v>
      </c>
      <c r="Y89" s="3">
        <v>26</v>
      </c>
      <c r="Z89" s="3">
        <v>18</v>
      </c>
      <c r="AA89" s="3">
        <v>22</v>
      </c>
      <c r="AB89" s="3">
        <v>26</v>
      </c>
      <c r="AC89" s="3">
        <v>20</v>
      </c>
      <c r="AD89" s="5">
        <f t="shared" si="8"/>
        <v>827.554</v>
      </c>
    </row>
    <row r="90" spans="1:30">
      <c r="A90" s="1" t="s">
        <v>242</v>
      </c>
      <c r="B90" s="1" t="s">
        <v>26</v>
      </c>
      <c r="C90" s="1" t="s">
        <v>591</v>
      </c>
      <c r="D90" s="1" t="s">
        <v>28</v>
      </c>
      <c r="E90" s="1" t="s">
        <v>640</v>
      </c>
      <c r="F90" s="1" t="s">
        <v>641</v>
      </c>
      <c r="G90" s="3">
        <v>49.8</v>
      </c>
      <c r="H90" s="3">
        <v>69</v>
      </c>
      <c r="I90" s="3">
        <v>59</v>
      </c>
      <c r="J90" s="3">
        <v>38</v>
      </c>
      <c r="K90" s="3">
        <v>42</v>
      </c>
      <c r="L90" s="3">
        <v>69</v>
      </c>
      <c r="M90" s="3">
        <v>56</v>
      </c>
      <c r="N90" s="3">
        <v>52</v>
      </c>
      <c r="O90" s="3">
        <v>40</v>
      </c>
      <c r="P90" s="3">
        <v>48</v>
      </c>
      <c r="Q90" s="3">
        <v>35</v>
      </c>
      <c r="R90" s="3">
        <v>65</v>
      </c>
      <c r="S90" s="3">
        <v>82</v>
      </c>
      <c r="T90" s="3">
        <v>79</v>
      </c>
      <c r="U90" s="3">
        <f t="shared" si="6"/>
        <v>783.8</v>
      </c>
      <c r="V90" s="3">
        <f t="shared" si="7"/>
        <v>650.554</v>
      </c>
      <c r="W90" s="3">
        <v>45</v>
      </c>
      <c r="X90" s="3">
        <v>20</v>
      </c>
      <c r="Y90" s="3">
        <v>26</v>
      </c>
      <c r="Z90" s="3">
        <v>18</v>
      </c>
      <c r="AA90" s="3">
        <v>22</v>
      </c>
      <c r="AB90" s="3">
        <v>26</v>
      </c>
      <c r="AC90" s="3">
        <v>20</v>
      </c>
      <c r="AD90" s="5">
        <f t="shared" si="8"/>
        <v>827.554</v>
      </c>
    </row>
    <row r="91" spans="1:30">
      <c r="A91" s="1" t="s">
        <v>242</v>
      </c>
      <c r="B91" s="1" t="s">
        <v>26</v>
      </c>
      <c r="C91" s="1" t="s">
        <v>591</v>
      </c>
      <c r="D91" s="1" t="s">
        <v>28</v>
      </c>
      <c r="E91" s="1" t="s">
        <v>642</v>
      </c>
      <c r="F91" s="1" t="s">
        <v>643</v>
      </c>
      <c r="G91" s="3">
        <v>49.8</v>
      </c>
      <c r="H91" s="3">
        <v>69</v>
      </c>
      <c r="I91" s="3">
        <v>59</v>
      </c>
      <c r="J91" s="3">
        <v>38</v>
      </c>
      <c r="K91" s="3">
        <v>42</v>
      </c>
      <c r="L91" s="3">
        <v>69</v>
      </c>
      <c r="M91" s="3">
        <v>56</v>
      </c>
      <c r="N91" s="3">
        <v>52</v>
      </c>
      <c r="O91" s="3">
        <v>40</v>
      </c>
      <c r="P91" s="3">
        <v>48</v>
      </c>
      <c r="Q91" s="3">
        <v>35</v>
      </c>
      <c r="R91" s="3">
        <v>65</v>
      </c>
      <c r="S91" s="3">
        <v>82</v>
      </c>
      <c r="T91" s="3">
        <v>79</v>
      </c>
      <c r="U91" s="3">
        <f t="shared" si="6"/>
        <v>783.8</v>
      </c>
      <c r="V91" s="3">
        <f t="shared" si="7"/>
        <v>650.554</v>
      </c>
      <c r="W91" s="3">
        <v>45</v>
      </c>
      <c r="X91" s="3">
        <v>20</v>
      </c>
      <c r="Y91" s="3">
        <v>26</v>
      </c>
      <c r="Z91" s="3">
        <v>18</v>
      </c>
      <c r="AA91" s="3">
        <v>22</v>
      </c>
      <c r="AB91" s="3">
        <v>26</v>
      </c>
      <c r="AC91" s="3">
        <v>20</v>
      </c>
      <c r="AD91" s="5">
        <f t="shared" si="8"/>
        <v>827.554</v>
      </c>
    </row>
    <row r="92" spans="1:30">
      <c r="A92" s="1" t="s">
        <v>242</v>
      </c>
      <c r="B92" s="1" t="s">
        <v>26</v>
      </c>
      <c r="C92" s="1" t="s">
        <v>591</v>
      </c>
      <c r="D92" s="1" t="s">
        <v>28</v>
      </c>
      <c r="E92" s="1" t="s">
        <v>644</v>
      </c>
      <c r="F92" s="1" t="s">
        <v>645</v>
      </c>
      <c r="G92" s="3">
        <v>49.8</v>
      </c>
      <c r="H92" s="3">
        <v>69</v>
      </c>
      <c r="I92" s="3">
        <v>59</v>
      </c>
      <c r="J92" s="3">
        <v>38</v>
      </c>
      <c r="K92" s="3">
        <v>42</v>
      </c>
      <c r="L92" s="3">
        <v>69</v>
      </c>
      <c r="M92" s="3">
        <v>56</v>
      </c>
      <c r="N92" s="3">
        <v>52</v>
      </c>
      <c r="O92" s="3">
        <v>40</v>
      </c>
      <c r="P92" s="3">
        <v>48</v>
      </c>
      <c r="Q92" s="3">
        <v>35</v>
      </c>
      <c r="R92" s="3">
        <v>65</v>
      </c>
      <c r="S92" s="3">
        <v>82</v>
      </c>
      <c r="T92" s="3">
        <v>79</v>
      </c>
      <c r="U92" s="3">
        <f t="shared" si="6"/>
        <v>783.8</v>
      </c>
      <c r="V92" s="3">
        <f t="shared" si="7"/>
        <v>650.554</v>
      </c>
      <c r="W92" s="3">
        <v>45</v>
      </c>
      <c r="X92" s="3">
        <v>20</v>
      </c>
      <c r="Y92" s="3">
        <v>26</v>
      </c>
      <c r="Z92" s="3">
        <v>18</v>
      </c>
      <c r="AA92" s="3">
        <v>22</v>
      </c>
      <c r="AB92" s="3">
        <v>26</v>
      </c>
      <c r="AC92" s="3">
        <v>20</v>
      </c>
      <c r="AD92" s="5">
        <f t="shared" si="8"/>
        <v>827.554</v>
      </c>
    </row>
    <row r="93" spans="1:30">
      <c r="A93" s="1" t="s">
        <v>242</v>
      </c>
      <c r="B93" s="1" t="s">
        <v>26</v>
      </c>
      <c r="C93" s="1" t="s">
        <v>591</v>
      </c>
      <c r="D93" s="1" t="s">
        <v>28</v>
      </c>
      <c r="E93" s="1" t="s">
        <v>646</v>
      </c>
      <c r="F93" s="1" t="s">
        <v>647</v>
      </c>
      <c r="G93" s="3">
        <v>49.8</v>
      </c>
      <c r="H93" s="3">
        <v>69</v>
      </c>
      <c r="I93" s="3">
        <v>59</v>
      </c>
      <c r="J93" s="3">
        <v>38</v>
      </c>
      <c r="K93" s="3">
        <v>42</v>
      </c>
      <c r="L93" s="3">
        <v>69</v>
      </c>
      <c r="M93" s="3">
        <v>56</v>
      </c>
      <c r="N93" s="3">
        <v>52</v>
      </c>
      <c r="O93" s="3">
        <v>40</v>
      </c>
      <c r="P93" s="3">
        <v>48</v>
      </c>
      <c r="Q93" s="3">
        <v>35</v>
      </c>
      <c r="R93" s="3">
        <v>65</v>
      </c>
      <c r="S93" s="3">
        <v>82</v>
      </c>
      <c r="T93" s="3">
        <v>79</v>
      </c>
      <c r="U93" s="3">
        <f t="shared" si="6"/>
        <v>783.8</v>
      </c>
      <c r="V93" s="3">
        <f t="shared" si="7"/>
        <v>650.554</v>
      </c>
      <c r="W93" s="3">
        <v>45</v>
      </c>
      <c r="X93" s="3">
        <v>20</v>
      </c>
      <c r="Y93" s="3">
        <v>26</v>
      </c>
      <c r="Z93" s="3">
        <v>18</v>
      </c>
      <c r="AA93" s="3">
        <v>22</v>
      </c>
      <c r="AB93" s="3">
        <v>26</v>
      </c>
      <c r="AC93" s="3">
        <v>20</v>
      </c>
      <c r="AD93" s="5">
        <f t="shared" si="8"/>
        <v>827.554</v>
      </c>
    </row>
    <row r="94" spans="1:30">
      <c r="A94" s="1" t="s">
        <v>242</v>
      </c>
      <c r="B94" s="1" t="s">
        <v>26</v>
      </c>
      <c r="C94" s="1" t="s">
        <v>591</v>
      </c>
      <c r="D94" s="1" t="s">
        <v>28</v>
      </c>
      <c r="E94" s="1" t="s">
        <v>648</v>
      </c>
      <c r="F94" s="1" t="s">
        <v>649</v>
      </c>
      <c r="G94" s="3">
        <v>49.8</v>
      </c>
      <c r="H94" s="3">
        <v>69</v>
      </c>
      <c r="I94" s="3">
        <v>59</v>
      </c>
      <c r="J94" s="3">
        <v>38</v>
      </c>
      <c r="K94" s="3">
        <v>42</v>
      </c>
      <c r="L94" s="3">
        <v>69</v>
      </c>
      <c r="M94" s="3">
        <v>56</v>
      </c>
      <c r="N94" s="3">
        <v>52</v>
      </c>
      <c r="O94" s="3">
        <v>40</v>
      </c>
      <c r="P94" s="3">
        <v>48</v>
      </c>
      <c r="Q94" s="3">
        <v>35</v>
      </c>
      <c r="R94" s="3">
        <v>65</v>
      </c>
      <c r="S94" s="3">
        <v>82</v>
      </c>
      <c r="T94" s="3">
        <v>79</v>
      </c>
      <c r="U94" s="3">
        <f t="shared" si="6"/>
        <v>783.8</v>
      </c>
      <c r="V94" s="3">
        <f t="shared" si="7"/>
        <v>650.554</v>
      </c>
      <c r="W94" s="3">
        <v>45</v>
      </c>
      <c r="X94" s="3">
        <v>20</v>
      </c>
      <c r="Y94" s="3">
        <v>26</v>
      </c>
      <c r="Z94" s="3">
        <v>18</v>
      </c>
      <c r="AA94" s="3">
        <v>22</v>
      </c>
      <c r="AB94" s="3">
        <v>26</v>
      </c>
      <c r="AC94" s="3">
        <v>20</v>
      </c>
      <c r="AD94" s="5">
        <f t="shared" si="8"/>
        <v>827.554</v>
      </c>
    </row>
    <row r="95" spans="1:30">
      <c r="A95" s="1" t="s">
        <v>242</v>
      </c>
      <c r="B95" s="1" t="s">
        <v>26</v>
      </c>
      <c r="C95" s="1" t="s">
        <v>591</v>
      </c>
      <c r="D95" s="1" t="s">
        <v>28</v>
      </c>
      <c r="E95" s="1" t="s">
        <v>650</v>
      </c>
      <c r="F95" s="1" t="s">
        <v>651</v>
      </c>
      <c r="G95" s="3">
        <v>49.8</v>
      </c>
      <c r="H95" s="3">
        <v>69</v>
      </c>
      <c r="I95" s="3">
        <v>59</v>
      </c>
      <c r="J95" s="3">
        <v>38</v>
      </c>
      <c r="K95" s="3">
        <v>42</v>
      </c>
      <c r="L95" s="3">
        <v>69</v>
      </c>
      <c r="M95" s="3">
        <v>56</v>
      </c>
      <c r="N95" s="3">
        <v>52</v>
      </c>
      <c r="O95" s="3">
        <v>40</v>
      </c>
      <c r="P95" s="3">
        <v>48</v>
      </c>
      <c r="Q95" s="3">
        <v>35</v>
      </c>
      <c r="R95" s="3">
        <v>65</v>
      </c>
      <c r="S95" s="3">
        <v>82</v>
      </c>
      <c r="T95" s="3">
        <v>79</v>
      </c>
      <c r="U95" s="3">
        <f t="shared" si="6"/>
        <v>783.8</v>
      </c>
      <c r="V95" s="3">
        <f t="shared" si="7"/>
        <v>650.554</v>
      </c>
      <c r="W95" s="3">
        <v>45</v>
      </c>
      <c r="X95" s="3">
        <v>20</v>
      </c>
      <c r="Y95" s="3">
        <v>26</v>
      </c>
      <c r="Z95" s="3">
        <v>18</v>
      </c>
      <c r="AA95" s="3">
        <v>22</v>
      </c>
      <c r="AB95" s="3">
        <v>26</v>
      </c>
      <c r="AC95" s="3">
        <v>20</v>
      </c>
      <c r="AD95" s="5">
        <f t="shared" si="8"/>
        <v>827.554</v>
      </c>
    </row>
  </sheetData>
  <pageMargins left="0.75" right="0.75" top="1" bottom="1" header="0.5" footer="0.5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9"/>
  <sheetViews>
    <sheetView workbookViewId="0">
      <selection activeCell="AE4" sqref="AE4"/>
    </sheetView>
  </sheetViews>
  <sheetFormatPr defaultColWidth="9" defaultRowHeight="13.5"/>
  <cols>
    <col min="1" max="1" width="11.25" customWidth="1"/>
    <col min="2" max="2" width="8.125" customWidth="1"/>
    <col min="3" max="3" width="11.375" customWidth="1"/>
    <col min="4" max="4" width="7.875" customWidth="1"/>
    <col min="5" max="5" width="9.25" customWidth="1"/>
    <col min="6" max="6" width="6.25" customWidth="1"/>
    <col min="7" max="18" width="3.875" style="6" customWidth="1"/>
    <col min="19" max="19" width="4.875" style="6" customWidth="1"/>
    <col min="20" max="20" width="3.875" style="6" customWidth="1"/>
    <col min="21" max="21" width="5.75" style="6" customWidth="1"/>
    <col min="22" max="22" width="7.5" style="6" customWidth="1"/>
    <col min="23" max="28" width="3.875" style="6" customWidth="1"/>
    <col min="29" max="29" width="7.5" style="9" customWidth="1"/>
  </cols>
  <sheetData>
    <row r="1" ht="153" customHeight="1" spans="1:2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11</v>
      </c>
      <c r="P1" s="3" t="s">
        <v>12</v>
      </c>
      <c r="Q1" s="3" t="s">
        <v>13</v>
      </c>
      <c r="R1" s="3" t="s">
        <v>14</v>
      </c>
      <c r="S1" s="3" t="s">
        <v>7625</v>
      </c>
      <c r="T1" s="3" t="s">
        <v>8320</v>
      </c>
      <c r="U1" s="3" t="s">
        <v>17</v>
      </c>
      <c r="V1" s="3" t="s">
        <v>18</v>
      </c>
      <c r="W1" s="3" t="s">
        <v>19</v>
      </c>
      <c r="X1" s="3" t="s">
        <v>20</v>
      </c>
      <c r="Y1" s="3" t="s">
        <v>21</v>
      </c>
      <c r="Z1" s="3" t="s">
        <v>22</v>
      </c>
      <c r="AA1" s="3" t="s">
        <v>23</v>
      </c>
      <c r="AB1" s="3" t="s">
        <v>19</v>
      </c>
      <c r="AC1" s="8" t="s">
        <v>24</v>
      </c>
    </row>
    <row r="2" spans="1:29">
      <c r="A2" s="1" t="s">
        <v>7639</v>
      </c>
      <c r="B2" s="1" t="s">
        <v>26</v>
      </c>
      <c r="C2" s="1" t="s">
        <v>8321</v>
      </c>
      <c r="D2" s="1" t="s">
        <v>28</v>
      </c>
      <c r="E2" s="1" t="s">
        <v>8322</v>
      </c>
      <c r="F2" s="1" t="s">
        <v>8323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48</v>
      </c>
      <c r="P2" s="3">
        <v>35</v>
      </c>
      <c r="Q2" s="3">
        <v>56</v>
      </c>
      <c r="R2" s="3">
        <v>65</v>
      </c>
      <c r="S2" s="3">
        <v>69.8</v>
      </c>
      <c r="T2" s="3">
        <v>39</v>
      </c>
      <c r="U2" s="3">
        <f>SUM(G2:T2)</f>
        <v>735.8</v>
      </c>
      <c r="V2" s="3">
        <f>U2*0.83</f>
        <v>610.714</v>
      </c>
      <c r="W2" s="3">
        <v>20</v>
      </c>
      <c r="X2" s="3">
        <v>26</v>
      </c>
      <c r="Y2" s="3">
        <v>18</v>
      </c>
      <c r="Z2" s="3">
        <v>22</v>
      </c>
      <c r="AA2" s="3">
        <v>26</v>
      </c>
      <c r="AB2" s="3">
        <v>20</v>
      </c>
      <c r="AC2" s="8">
        <f>SUM(V2:AB2)</f>
        <v>742.714</v>
      </c>
    </row>
    <row r="3" spans="1:29">
      <c r="A3" s="1" t="s">
        <v>7639</v>
      </c>
      <c r="B3" s="1" t="s">
        <v>26</v>
      </c>
      <c r="C3" s="1" t="s">
        <v>8321</v>
      </c>
      <c r="D3" s="1" t="s">
        <v>28</v>
      </c>
      <c r="E3" s="1" t="s">
        <v>8324</v>
      </c>
      <c r="F3" s="1" t="s">
        <v>8325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48</v>
      </c>
      <c r="P3" s="3">
        <v>35</v>
      </c>
      <c r="Q3" s="3">
        <v>56</v>
      </c>
      <c r="R3" s="3">
        <v>65</v>
      </c>
      <c r="S3" s="3">
        <v>69.8</v>
      </c>
      <c r="T3" s="3">
        <v>39</v>
      </c>
      <c r="U3" s="3">
        <f t="shared" ref="U3:U29" si="0">SUM(G3:T3)</f>
        <v>735.8</v>
      </c>
      <c r="V3" s="3">
        <f t="shared" ref="V3:V29" si="1">U3*0.83</f>
        <v>610.714</v>
      </c>
      <c r="W3" s="3">
        <v>20</v>
      </c>
      <c r="X3" s="3">
        <v>26</v>
      </c>
      <c r="Y3" s="3">
        <v>18</v>
      </c>
      <c r="Z3" s="3">
        <v>22</v>
      </c>
      <c r="AA3" s="3">
        <v>26</v>
      </c>
      <c r="AB3" s="3">
        <v>20</v>
      </c>
      <c r="AC3" s="8">
        <f t="shared" ref="AC3:AC29" si="2">SUM(V3:AB3)</f>
        <v>742.714</v>
      </c>
    </row>
    <row r="4" spans="1:29">
      <c r="A4" s="1" t="s">
        <v>7639</v>
      </c>
      <c r="B4" s="1" t="s">
        <v>26</v>
      </c>
      <c r="C4" s="1" t="s">
        <v>8321</v>
      </c>
      <c r="D4" s="1" t="s">
        <v>28</v>
      </c>
      <c r="E4" s="1" t="s">
        <v>8326</v>
      </c>
      <c r="F4" s="1" t="s">
        <v>8327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48</v>
      </c>
      <c r="P4" s="3">
        <v>35</v>
      </c>
      <c r="Q4" s="3">
        <v>56</v>
      </c>
      <c r="R4" s="3">
        <v>65</v>
      </c>
      <c r="S4" s="3">
        <v>69.8</v>
      </c>
      <c r="T4" s="3">
        <v>39</v>
      </c>
      <c r="U4" s="3">
        <f t="shared" si="0"/>
        <v>735.8</v>
      </c>
      <c r="V4" s="3">
        <f t="shared" si="1"/>
        <v>610.714</v>
      </c>
      <c r="W4" s="3">
        <v>20</v>
      </c>
      <c r="X4" s="3">
        <v>26</v>
      </c>
      <c r="Y4" s="3">
        <v>18</v>
      </c>
      <c r="Z4" s="3">
        <v>22</v>
      </c>
      <c r="AA4" s="3">
        <v>26</v>
      </c>
      <c r="AB4" s="3">
        <v>20</v>
      </c>
      <c r="AC4" s="8">
        <f t="shared" si="2"/>
        <v>742.714</v>
      </c>
    </row>
    <row r="5" spans="1:29">
      <c r="A5" s="1" t="s">
        <v>7639</v>
      </c>
      <c r="B5" s="1" t="s">
        <v>26</v>
      </c>
      <c r="C5" s="1" t="s">
        <v>8321</v>
      </c>
      <c r="D5" s="1" t="s">
        <v>28</v>
      </c>
      <c r="E5" s="1" t="s">
        <v>8328</v>
      </c>
      <c r="F5" s="1" t="s">
        <v>8329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54</v>
      </c>
      <c r="M5" s="3">
        <v>52</v>
      </c>
      <c r="N5" s="3">
        <v>40</v>
      </c>
      <c r="O5" s="3">
        <v>48</v>
      </c>
      <c r="P5" s="3">
        <v>35</v>
      </c>
      <c r="Q5" s="3">
        <v>56</v>
      </c>
      <c r="R5" s="3">
        <v>65</v>
      </c>
      <c r="S5" s="3">
        <v>69.8</v>
      </c>
      <c r="T5" s="3">
        <v>39</v>
      </c>
      <c r="U5" s="3">
        <f t="shared" si="0"/>
        <v>735.8</v>
      </c>
      <c r="V5" s="3">
        <f t="shared" si="1"/>
        <v>610.714</v>
      </c>
      <c r="W5" s="3">
        <v>20</v>
      </c>
      <c r="X5" s="3">
        <v>26</v>
      </c>
      <c r="Y5" s="3">
        <v>18</v>
      </c>
      <c r="Z5" s="3">
        <v>22</v>
      </c>
      <c r="AA5" s="3">
        <v>26</v>
      </c>
      <c r="AB5" s="3">
        <v>20</v>
      </c>
      <c r="AC5" s="8">
        <f t="shared" si="2"/>
        <v>742.714</v>
      </c>
    </row>
    <row r="6" spans="1:29">
      <c r="A6" s="1" t="s">
        <v>7639</v>
      </c>
      <c r="B6" s="1" t="s">
        <v>26</v>
      </c>
      <c r="C6" s="1" t="s">
        <v>8321</v>
      </c>
      <c r="D6" s="1" t="s">
        <v>28</v>
      </c>
      <c r="E6" s="1" t="s">
        <v>8330</v>
      </c>
      <c r="F6" s="1" t="s">
        <v>8331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48</v>
      </c>
      <c r="P6" s="3">
        <v>35</v>
      </c>
      <c r="Q6" s="3">
        <v>56</v>
      </c>
      <c r="R6" s="3">
        <v>65</v>
      </c>
      <c r="S6" s="3">
        <v>69.8</v>
      </c>
      <c r="T6" s="3">
        <v>39</v>
      </c>
      <c r="U6" s="3">
        <f t="shared" si="0"/>
        <v>735.8</v>
      </c>
      <c r="V6" s="3">
        <f t="shared" si="1"/>
        <v>610.714</v>
      </c>
      <c r="W6" s="3">
        <v>20</v>
      </c>
      <c r="X6" s="3">
        <v>26</v>
      </c>
      <c r="Y6" s="3">
        <v>18</v>
      </c>
      <c r="Z6" s="3">
        <v>22</v>
      </c>
      <c r="AA6" s="3">
        <v>26</v>
      </c>
      <c r="AB6" s="3">
        <v>20</v>
      </c>
      <c r="AC6" s="8">
        <f t="shared" si="2"/>
        <v>742.714</v>
      </c>
    </row>
    <row r="7" spans="1:29">
      <c r="A7" s="1" t="s">
        <v>7639</v>
      </c>
      <c r="B7" s="1" t="s">
        <v>26</v>
      </c>
      <c r="C7" s="1" t="s">
        <v>8321</v>
      </c>
      <c r="D7" s="1" t="s">
        <v>28</v>
      </c>
      <c r="E7" s="1" t="s">
        <v>8332</v>
      </c>
      <c r="F7" s="1" t="s">
        <v>8333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48</v>
      </c>
      <c r="P7" s="3">
        <v>35</v>
      </c>
      <c r="Q7" s="3">
        <v>56</v>
      </c>
      <c r="R7" s="3">
        <v>65</v>
      </c>
      <c r="S7" s="3">
        <v>69.8</v>
      </c>
      <c r="T7" s="3">
        <v>39</v>
      </c>
      <c r="U7" s="3">
        <f t="shared" si="0"/>
        <v>735.8</v>
      </c>
      <c r="V7" s="3">
        <f t="shared" si="1"/>
        <v>610.714</v>
      </c>
      <c r="W7" s="3">
        <v>20</v>
      </c>
      <c r="X7" s="3">
        <v>26</v>
      </c>
      <c r="Y7" s="3">
        <v>18</v>
      </c>
      <c r="Z7" s="3">
        <v>22</v>
      </c>
      <c r="AA7" s="3">
        <v>26</v>
      </c>
      <c r="AB7" s="3">
        <v>20</v>
      </c>
      <c r="AC7" s="8">
        <f t="shared" si="2"/>
        <v>742.714</v>
      </c>
    </row>
    <row r="8" spans="1:29">
      <c r="A8" s="1" t="s">
        <v>7639</v>
      </c>
      <c r="B8" s="1" t="s">
        <v>26</v>
      </c>
      <c r="C8" s="1" t="s">
        <v>8321</v>
      </c>
      <c r="D8" s="1" t="s">
        <v>28</v>
      </c>
      <c r="E8" s="1" t="s">
        <v>8334</v>
      </c>
      <c r="F8" s="1" t="s">
        <v>8335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48</v>
      </c>
      <c r="P8" s="3">
        <v>35</v>
      </c>
      <c r="Q8" s="3">
        <v>56</v>
      </c>
      <c r="R8" s="3">
        <v>65</v>
      </c>
      <c r="S8" s="3">
        <v>69.8</v>
      </c>
      <c r="T8" s="3">
        <v>39</v>
      </c>
      <c r="U8" s="3">
        <f t="shared" si="0"/>
        <v>735.8</v>
      </c>
      <c r="V8" s="3">
        <f t="shared" si="1"/>
        <v>610.714</v>
      </c>
      <c r="W8" s="3">
        <v>20</v>
      </c>
      <c r="X8" s="3">
        <v>26</v>
      </c>
      <c r="Y8" s="3">
        <v>18</v>
      </c>
      <c r="Z8" s="3">
        <v>22</v>
      </c>
      <c r="AA8" s="3">
        <v>26</v>
      </c>
      <c r="AB8" s="3">
        <v>20</v>
      </c>
      <c r="AC8" s="8">
        <f t="shared" si="2"/>
        <v>742.714</v>
      </c>
    </row>
    <row r="9" spans="1:29">
      <c r="A9" s="1" t="s">
        <v>7639</v>
      </c>
      <c r="B9" s="1" t="s">
        <v>26</v>
      </c>
      <c r="C9" s="1" t="s">
        <v>8321</v>
      </c>
      <c r="D9" s="1" t="s">
        <v>28</v>
      </c>
      <c r="E9" s="1" t="s">
        <v>8336</v>
      </c>
      <c r="F9" s="1" t="s">
        <v>8337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48</v>
      </c>
      <c r="P9" s="3">
        <v>35</v>
      </c>
      <c r="Q9" s="3">
        <v>56</v>
      </c>
      <c r="R9" s="3">
        <v>65</v>
      </c>
      <c r="S9" s="3">
        <v>69.8</v>
      </c>
      <c r="T9" s="3">
        <v>39</v>
      </c>
      <c r="U9" s="3">
        <f t="shared" si="0"/>
        <v>735.8</v>
      </c>
      <c r="V9" s="3">
        <f t="shared" si="1"/>
        <v>610.714</v>
      </c>
      <c r="W9" s="3">
        <v>20</v>
      </c>
      <c r="X9" s="3">
        <v>26</v>
      </c>
      <c r="Y9" s="3">
        <v>18</v>
      </c>
      <c r="Z9" s="3">
        <v>22</v>
      </c>
      <c r="AA9" s="3">
        <v>26</v>
      </c>
      <c r="AB9" s="3">
        <v>20</v>
      </c>
      <c r="AC9" s="8">
        <f t="shared" si="2"/>
        <v>742.714</v>
      </c>
    </row>
    <row r="10" spans="1:29">
      <c r="A10" s="1" t="s">
        <v>7639</v>
      </c>
      <c r="B10" s="1" t="s">
        <v>26</v>
      </c>
      <c r="C10" s="1" t="s">
        <v>8321</v>
      </c>
      <c r="D10" s="1" t="s">
        <v>28</v>
      </c>
      <c r="E10" s="1" t="s">
        <v>8338</v>
      </c>
      <c r="F10" s="1" t="s">
        <v>8339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48</v>
      </c>
      <c r="P10" s="3">
        <v>35</v>
      </c>
      <c r="Q10" s="3">
        <v>56</v>
      </c>
      <c r="R10" s="3">
        <v>65</v>
      </c>
      <c r="S10" s="3">
        <v>69.8</v>
      </c>
      <c r="T10" s="3">
        <v>39</v>
      </c>
      <c r="U10" s="3">
        <f t="shared" si="0"/>
        <v>735.8</v>
      </c>
      <c r="V10" s="3">
        <f t="shared" si="1"/>
        <v>610.714</v>
      </c>
      <c r="W10" s="3">
        <v>20</v>
      </c>
      <c r="X10" s="3">
        <v>26</v>
      </c>
      <c r="Y10" s="3">
        <v>18</v>
      </c>
      <c r="Z10" s="3">
        <v>22</v>
      </c>
      <c r="AA10" s="3">
        <v>26</v>
      </c>
      <c r="AB10" s="3">
        <v>20</v>
      </c>
      <c r="AC10" s="8">
        <f t="shared" si="2"/>
        <v>742.714</v>
      </c>
    </row>
    <row r="11" spans="1:29">
      <c r="A11" s="1" t="s">
        <v>7639</v>
      </c>
      <c r="B11" s="1" t="s">
        <v>26</v>
      </c>
      <c r="C11" s="1" t="s">
        <v>8321</v>
      </c>
      <c r="D11" s="1" t="s">
        <v>28</v>
      </c>
      <c r="E11" s="1" t="s">
        <v>8340</v>
      </c>
      <c r="F11" s="1" t="s">
        <v>8341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48</v>
      </c>
      <c r="P11" s="3">
        <v>35</v>
      </c>
      <c r="Q11" s="3">
        <v>56</v>
      </c>
      <c r="R11" s="3">
        <v>65</v>
      </c>
      <c r="S11" s="3">
        <v>69.8</v>
      </c>
      <c r="T11" s="3">
        <v>39</v>
      </c>
      <c r="U11" s="3">
        <f t="shared" si="0"/>
        <v>735.8</v>
      </c>
      <c r="V11" s="3">
        <f t="shared" si="1"/>
        <v>610.714</v>
      </c>
      <c r="W11" s="3">
        <v>20</v>
      </c>
      <c r="X11" s="3">
        <v>26</v>
      </c>
      <c r="Y11" s="3">
        <v>18</v>
      </c>
      <c r="Z11" s="3">
        <v>22</v>
      </c>
      <c r="AA11" s="3">
        <v>26</v>
      </c>
      <c r="AB11" s="3">
        <v>20</v>
      </c>
      <c r="AC11" s="8">
        <f t="shared" si="2"/>
        <v>742.714</v>
      </c>
    </row>
    <row r="12" spans="1:29">
      <c r="A12" s="1" t="s">
        <v>7639</v>
      </c>
      <c r="B12" s="1" t="s">
        <v>26</v>
      </c>
      <c r="C12" s="1" t="s">
        <v>8321</v>
      </c>
      <c r="D12" s="1" t="s">
        <v>28</v>
      </c>
      <c r="E12" s="1" t="s">
        <v>8342</v>
      </c>
      <c r="F12" s="1" t="s">
        <v>8343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48</v>
      </c>
      <c r="P12" s="3">
        <v>35</v>
      </c>
      <c r="Q12" s="3">
        <v>56</v>
      </c>
      <c r="R12" s="3">
        <v>65</v>
      </c>
      <c r="S12" s="3">
        <v>69.8</v>
      </c>
      <c r="T12" s="3">
        <v>39</v>
      </c>
      <c r="U12" s="3">
        <f t="shared" si="0"/>
        <v>735.8</v>
      </c>
      <c r="V12" s="3">
        <f t="shared" si="1"/>
        <v>610.714</v>
      </c>
      <c r="W12" s="3">
        <v>20</v>
      </c>
      <c r="X12" s="3">
        <v>26</v>
      </c>
      <c r="Y12" s="3">
        <v>18</v>
      </c>
      <c r="Z12" s="3">
        <v>22</v>
      </c>
      <c r="AA12" s="3">
        <v>26</v>
      </c>
      <c r="AB12" s="3">
        <v>20</v>
      </c>
      <c r="AC12" s="8">
        <f t="shared" si="2"/>
        <v>742.714</v>
      </c>
    </row>
    <row r="13" spans="1:29">
      <c r="A13" s="1" t="s">
        <v>7639</v>
      </c>
      <c r="B13" s="1" t="s">
        <v>26</v>
      </c>
      <c r="C13" s="1" t="s">
        <v>8321</v>
      </c>
      <c r="D13" s="1" t="s">
        <v>28</v>
      </c>
      <c r="E13" s="1" t="s">
        <v>8344</v>
      </c>
      <c r="F13" s="1" t="s">
        <v>8345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48</v>
      </c>
      <c r="P13" s="3">
        <v>35</v>
      </c>
      <c r="Q13" s="3">
        <v>56</v>
      </c>
      <c r="R13" s="3">
        <v>65</v>
      </c>
      <c r="S13" s="3">
        <v>69.8</v>
      </c>
      <c r="T13" s="3">
        <v>39</v>
      </c>
      <c r="U13" s="3">
        <f t="shared" si="0"/>
        <v>735.8</v>
      </c>
      <c r="V13" s="3">
        <f t="shared" si="1"/>
        <v>610.714</v>
      </c>
      <c r="W13" s="3">
        <v>20</v>
      </c>
      <c r="X13" s="3">
        <v>26</v>
      </c>
      <c r="Y13" s="3">
        <v>18</v>
      </c>
      <c r="Z13" s="3">
        <v>22</v>
      </c>
      <c r="AA13" s="3">
        <v>26</v>
      </c>
      <c r="AB13" s="3">
        <v>20</v>
      </c>
      <c r="AC13" s="8">
        <f t="shared" si="2"/>
        <v>742.714</v>
      </c>
    </row>
    <row r="14" spans="1:29">
      <c r="A14" s="1" t="s">
        <v>7639</v>
      </c>
      <c r="B14" s="1" t="s">
        <v>26</v>
      </c>
      <c r="C14" s="1" t="s">
        <v>8321</v>
      </c>
      <c r="D14" s="1" t="s">
        <v>28</v>
      </c>
      <c r="E14" s="1" t="s">
        <v>8346</v>
      </c>
      <c r="F14" s="1" t="s">
        <v>8347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48</v>
      </c>
      <c r="P14" s="3">
        <v>35</v>
      </c>
      <c r="Q14" s="3">
        <v>56</v>
      </c>
      <c r="R14" s="3">
        <v>65</v>
      </c>
      <c r="S14" s="3">
        <v>69.8</v>
      </c>
      <c r="T14" s="3">
        <v>39</v>
      </c>
      <c r="U14" s="3">
        <f t="shared" si="0"/>
        <v>735.8</v>
      </c>
      <c r="V14" s="3">
        <f t="shared" si="1"/>
        <v>610.714</v>
      </c>
      <c r="W14" s="3">
        <v>20</v>
      </c>
      <c r="X14" s="3">
        <v>26</v>
      </c>
      <c r="Y14" s="3">
        <v>18</v>
      </c>
      <c r="Z14" s="3">
        <v>22</v>
      </c>
      <c r="AA14" s="3">
        <v>26</v>
      </c>
      <c r="AB14" s="3">
        <v>20</v>
      </c>
      <c r="AC14" s="8">
        <f t="shared" si="2"/>
        <v>742.714</v>
      </c>
    </row>
    <row r="15" spans="1:29">
      <c r="A15" s="1" t="s">
        <v>7639</v>
      </c>
      <c r="B15" s="1" t="s">
        <v>26</v>
      </c>
      <c r="C15" s="1" t="s">
        <v>8321</v>
      </c>
      <c r="D15" s="1" t="s">
        <v>28</v>
      </c>
      <c r="E15" s="1" t="s">
        <v>8348</v>
      </c>
      <c r="F15" s="1" t="s">
        <v>8349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48</v>
      </c>
      <c r="P15" s="3">
        <v>35</v>
      </c>
      <c r="Q15" s="3">
        <v>56</v>
      </c>
      <c r="R15" s="3">
        <v>65</v>
      </c>
      <c r="S15" s="3">
        <v>69.8</v>
      </c>
      <c r="T15" s="3">
        <v>39</v>
      </c>
      <c r="U15" s="3">
        <f t="shared" si="0"/>
        <v>735.8</v>
      </c>
      <c r="V15" s="3">
        <f t="shared" si="1"/>
        <v>610.714</v>
      </c>
      <c r="W15" s="3">
        <v>20</v>
      </c>
      <c r="X15" s="3">
        <v>26</v>
      </c>
      <c r="Y15" s="3">
        <v>18</v>
      </c>
      <c r="Z15" s="3">
        <v>22</v>
      </c>
      <c r="AA15" s="3">
        <v>26</v>
      </c>
      <c r="AB15" s="3">
        <v>20</v>
      </c>
      <c r="AC15" s="8">
        <f t="shared" si="2"/>
        <v>742.714</v>
      </c>
    </row>
    <row r="16" spans="1:29">
      <c r="A16" s="1" t="s">
        <v>7639</v>
      </c>
      <c r="B16" s="1" t="s">
        <v>26</v>
      </c>
      <c r="C16" s="1" t="s">
        <v>8321</v>
      </c>
      <c r="D16" s="1" t="s">
        <v>28</v>
      </c>
      <c r="E16" s="1" t="s">
        <v>8350</v>
      </c>
      <c r="F16" s="1" t="s">
        <v>8351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48</v>
      </c>
      <c r="P16" s="3">
        <v>35</v>
      </c>
      <c r="Q16" s="3">
        <v>56</v>
      </c>
      <c r="R16" s="3">
        <v>65</v>
      </c>
      <c r="S16" s="3">
        <v>69.8</v>
      </c>
      <c r="T16" s="3">
        <v>39</v>
      </c>
      <c r="U16" s="3">
        <f t="shared" si="0"/>
        <v>735.8</v>
      </c>
      <c r="V16" s="3">
        <f t="shared" si="1"/>
        <v>610.714</v>
      </c>
      <c r="W16" s="3">
        <v>20</v>
      </c>
      <c r="X16" s="3">
        <v>26</v>
      </c>
      <c r="Y16" s="3">
        <v>18</v>
      </c>
      <c r="Z16" s="3">
        <v>22</v>
      </c>
      <c r="AA16" s="3">
        <v>26</v>
      </c>
      <c r="AB16" s="3">
        <v>20</v>
      </c>
      <c r="AC16" s="8">
        <f t="shared" si="2"/>
        <v>742.714</v>
      </c>
    </row>
    <row r="17" spans="1:29">
      <c r="A17" s="1" t="s">
        <v>7639</v>
      </c>
      <c r="B17" s="1" t="s">
        <v>26</v>
      </c>
      <c r="C17" s="1" t="s">
        <v>8321</v>
      </c>
      <c r="D17" s="1" t="s">
        <v>28</v>
      </c>
      <c r="E17" s="1" t="s">
        <v>8352</v>
      </c>
      <c r="F17" s="1" t="s">
        <v>8353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48</v>
      </c>
      <c r="P17" s="3">
        <v>35</v>
      </c>
      <c r="Q17" s="3">
        <v>56</v>
      </c>
      <c r="R17" s="3">
        <v>65</v>
      </c>
      <c r="S17" s="3">
        <v>69.8</v>
      </c>
      <c r="T17" s="3">
        <v>39</v>
      </c>
      <c r="U17" s="3">
        <f t="shared" si="0"/>
        <v>735.8</v>
      </c>
      <c r="V17" s="3">
        <f t="shared" si="1"/>
        <v>610.714</v>
      </c>
      <c r="W17" s="3">
        <v>20</v>
      </c>
      <c r="X17" s="3">
        <v>26</v>
      </c>
      <c r="Y17" s="3">
        <v>18</v>
      </c>
      <c r="Z17" s="3">
        <v>22</v>
      </c>
      <c r="AA17" s="3">
        <v>26</v>
      </c>
      <c r="AB17" s="3">
        <v>20</v>
      </c>
      <c r="AC17" s="8">
        <f t="shared" si="2"/>
        <v>742.714</v>
      </c>
    </row>
    <row r="18" spans="1:29">
      <c r="A18" s="1" t="s">
        <v>7639</v>
      </c>
      <c r="B18" s="1" t="s">
        <v>26</v>
      </c>
      <c r="C18" s="1" t="s">
        <v>8321</v>
      </c>
      <c r="D18" s="1" t="s">
        <v>28</v>
      </c>
      <c r="E18" s="1" t="s">
        <v>8354</v>
      </c>
      <c r="F18" s="1" t="s">
        <v>8355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48</v>
      </c>
      <c r="P18" s="3">
        <v>35</v>
      </c>
      <c r="Q18" s="3">
        <v>56</v>
      </c>
      <c r="R18" s="3">
        <v>65</v>
      </c>
      <c r="S18" s="3">
        <v>69.8</v>
      </c>
      <c r="T18" s="3">
        <v>39</v>
      </c>
      <c r="U18" s="3">
        <f t="shared" si="0"/>
        <v>735.8</v>
      </c>
      <c r="V18" s="3">
        <f t="shared" si="1"/>
        <v>610.714</v>
      </c>
      <c r="W18" s="3">
        <v>20</v>
      </c>
      <c r="X18" s="3">
        <v>26</v>
      </c>
      <c r="Y18" s="3">
        <v>18</v>
      </c>
      <c r="Z18" s="3">
        <v>22</v>
      </c>
      <c r="AA18" s="3">
        <v>26</v>
      </c>
      <c r="AB18" s="3">
        <v>20</v>
      </c>
      <c r="AC18" s="8">
        <f t="shared" si="2"/>
        <v>742.714</v>
      </c>
    </row>
    <row r="19" spans="1:29">
      <c r="A19" s="1" t="s">
        <v>7639</v>
      </c>
      <c r="B19" s="1" t="s">
        <v>26</v>
      </c>
      <c r="C19" s="1" t="s">
        <v>8321</v>
      </c>
      <c r="D19" s="1" t="s">
        <v>28</v>
      </c>
      <c r="E19" s="1" t="s">
        <v>8356</v>
      </c>
      <c r="F19" s="1" t="s">
        <v>8357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48</v>
      </c>
      <c r="P19" s="3">
        <v>35</v>
      </c>
      <c r="Q19" s="3">
        <v>56</v>
      </c>
      <c r="R19" s="3">
        <v>65</v>
      </c>
      <c r="S19" s="3">
        <v>69.8</v>
      </c>
      <c r="T19" s="3">
        <v>39</v>
      </c>
      <c r="U19" s="3">
        <f t="shared" si="0"/>
        <v>735.8</v>
      </c>
      <c r="V19" s="3">
        <f t="shared" si="1"/>
        <v>610.714</v>
      </c>
      <c r="W19" s="3">
        <v>20</v>
      </c>
      <c r="X19" s="3">
        <v>26</v>
      </c>
      <c r="Y19" s="3">
        <v>18</v>
      </c>
      <c r="Z19" s="3">
        <v>22</v>
      </c>
      <c r="AA19" s="3">
        <v>26</v>
      </c>
      <c r="AB19" s="3">
        <v>20</v>
      </c>
      <c r="AC19" s="8">
        <f t="shared" si="2"/>
        <v>742.714</v>
      </c>
    </row>
    <row r="20" spans="1:29">
      <c r="A20" s="1" t="s">
        <v>7639</v>
      </c>
      <c r="B20" s="1" t="s">
        <v>26</v>
      </c>
      <c r="C20" s="1" t="s">
        <v>8321</v>
      </c>
      <c r="D20" s="1" t="s">
        <v>28</v>
      </c>
      <c r="E20" s="1" t="s">
        <v>8358</v>
      </c>
      <c r="F20" s="1" t="s">
        <v>8359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48</v>
      </c>
      <c r="P20" s="3">
        <v>35</v>
      </c>
      <c r="Q20" s="3">
        <v>56</v>
      </c>
      <c r="R20" s="3">
        <v>65</v>
      </c>
      <c r="S20" s="3">
        <v>69.8</v>
      </c>
      <c r="T20" s="3">
        <v>39</v>
      </c>
      <c r="U20" s="3">
        <f t="shared" si="0"/>
        <v>735.8</v>
      </c>
      <c r="V20" s="3">
        <f t="shared" si="1"/>
        <v>610.714</v>
      </c>
      <c r="W20" s="3">
        <v>20</v>
      </c>
      <c r="X20" s="3">
        <v>26</v>
      </c>
      <c r="Y20" s="3">
        <v>18</v>
      </c>
      <c r="Z20" s="3">
        <v>22</v>
      </c>
      <c r="AA20" s="3">
        <v>26</v>
      </c>
      <c r="AB20" s="3">
        <v>20</v>
      </c>
      <c r="AC20" s="8">
        <f t="shared" si="2"/>
        <v>742.714</v>
      </c>
    </row>
    <row r="21" spans="1:29">
      <c r="A21" s="1" t="s">
        <v>7639</v>
      </c>
      <c r="B21" s="1" t="s">
        <v>26</v>
      </c>
      <c r="C21" s="1" t="s">
        <v>8321</v>
      </c>
      <c r="D21" s="1" t="s">
        <v>28</v>
      </c>
      <c r="E21" s="1" t="s">
        <v>8360</v>
      </c>
      <c r="F21" s="1" t="s">
        <v>8361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48</v>
      </c>
      <c r="P21" s="3">
        <v>35</v>
      </c>
      <c r="Q21" s="3">
        <v>56</v>
      </c>
      <c r="R21" s="3">
        <v>65</v>
      </c>
      <c r="S21" s="3">
        <v>69.8</v>
      </c>
      <c r="T21" s="3">
        <v>39</v>
      </c>
      <c r="U21" s="3">
        <f t="shared" si="0"/>
        <v>735.8</v>
      </c>
      <c r="V21" s="3">
        <f t="shared" si="1"/>
        <v>610.714</v>
      </c>
      <c r="W21" s="3">
        <v>20</v>
      </c>
      <c r="X21" s="3">
        <v>26</v>
      </c>
      <c r="Y21" s="3">
        <v>18</v>
      </c>
      <c r="Z21" s="3">
        <v>22</v>
      </c>
      <c r="AA21" s="3">
        <v>26</v>
      </c>
      <c r="AB21" s="3">
        <v>20</v>
      </c>
      <c r="AC21" s="8">
        <f t="shared" si="2"/>
        <v>742.714</v>
      </c>
    </row>
    <row r="22" spans="1:29">
      <c r="A22" s="1" t="s">
        <v>7639</v>
      </c>
      <c r="B22" s="1" t="s">
        <v>26</v>
      </c>
      <c r="C22" s="1" t="s">
        <v>8321</v>
      </c>
      <c r="D22" s="1" t="s">
        <v>28</v>
      </c>
      <c r="E22" s="1" t="s">
        <v>8362</v>
      </c>
      <c r="F22" s="1" t="s">
        <v>8363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48</v>
      </c>
      <c r="P22" s="3">
        <v>35</v>
      </c>
      <c r="Q22" s="3">
        <v>56</v>
      </c>
      <c r="R22" s="3">
        <v>65</v>
      </c>
      <c r="S22" s="3">
        <v>69.8</v>
      </c>
      <c r="T22" s="3">
        <v>39</v>
      </c>
      <c r="U22" s="3">
        <f t="shared" si="0"/>
        <v>735.8</v>
      </c>
      <c r="V22" s="3">
        <f t="shared" si="1"/>
        <v>610.714</v>
      </c>
      <c r="W22" s="3">
        <v>20</v>
      </c>
      <c r="X22" s="3">
        <v>26</v>
      </c>
      <c r="Y22" s="3">
        <v>18</v>
      </c>
      <c r="Z22" s="3">
        <v>22</v>
      </c>
      <c r="AA22" s="3">
        <v>26</v>
      </c>
      <c r="AB22" s="3">
        <v>20</v>
      </c>
      <c r="AC22" s="8">
        <f t="shared" si="2"/>
        <v>742.714</v>
      </c>
    </row>
    <row r="23" spans="1:29">
      <c r="A23" s="1" t="s">
        <v>7639</v>
      </c>
      <c r="B23" s="1" t="s">
        <v>26</v>
      </c>
      <c r="C23" s="1" t="s">
        <v>8321</v>
      </c>
      <c r="D23" s="1" t="s">
        <v>28</v>
      </c>
      <c r="E23" s="1" t="s">
        <v>8364</v>
      </c>
      <c r="F23" s="1" t="s">
        <v>8365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48</v>
      </c>
      <c r="P23" s="3">
        <v>35</v>
      </c>
      <c r="Q23" s="3">
        <v>56</v>
      </c>
      <c r="R23" s="3">
        <v>65</v>
      </c>
      <c r="S23" s="3">
        <v>69.8</v>
      </c>
      <c r="T23" s="3">
        <v>39</v>
      </c>
      <c r="U23" s="3">
        <f t="shared" si="0"/>
        <v>735.8</v>
      </c>
      <c r="V23" s="3">
        <f t="shared" si="1"/>
        <v>610.714</v>
      </c>
      <c r="W23" s="3">
        <v>20</v>
      </c>
      <c r="X23" s="3">
        <v>26</v>
      </c>
      <c r="Y23" s="3">
        <v>18</v>
      </c>
      <c r="Z23" s="3">
        <v>22</v>
      </c>
      <c r="AA23" s="3">
        <v>26</v>
      </c>
      <c r="AB23" s="3">
        <v>20</v>
      </c>
      <c r="AC23" s="8">
        <f t="shared" si="2"/>
        <v>742.714</v>
      </c>
    </row>
    <row r="24" spans="1:29">
      <c r="A24" s="1" t="s">
        <v>7639</v>
      </c>
      <c r="B24" s="1" t="s">
        <v>26</v>
      </c>
      <c r="C24" s="1" t="s">
        <v>8321</v>
      </c>
      <c r="D24" s="1" t="s">
        <v>28</v>
      </c>
      <c r="E24" s="1" t="s">
        <v>8366</v>
      </c>
      <c r="F24" s="1" t="s">
        <v>8367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48</v>
      </c>
      <c r="P24" s="3">
        <v>35</v>
      </c>
      <c r="Q24" s="3">
        <v>56</v>
      </c>
      <c r="R24" s="3">
        <v>65</v>
      </c>
      <c r="S24" s="3">
        <v>69.8</v>
      </c>
      <c r="T24" s="3">
        <v>39</v>
      </c>
      <c r="U24" s="3">
        <f t="shared" si="0"/>
        <v>735.8</v>
      </c>
      <c r="V24" s="3">
        <f t="shared" si="1"/>
        <v>610.714</v>
      </c>
      <c r="W24" s="3">
        <v>20</v>
      </c>
      <c r="X24" s="3">
        <v>26</v>
      </c>
      <c r="Y24" s="3">
        <v>18</v>
      </c>
      <c r="Z24" s="3">
        <v>22</v>
      </c>
      <c r="AA24" s="3">
        <v>26</v>
      </c>
      <c r="AB24" s="3">
        <v>20</v>
      </c>
      <c r="AC24" s="8">
        <f t="shared" si="2"/>
        <v>742.714</v>
      </c>
    </row>
    <row r="25" spans="1:29">
      <c r="A25" s="1" t="s">
        <v>7639</v>
      </c>
      <c r="B25" s="1" t="s">
        <v>26</v>
      </c>
      <c r="C25" s="1" t="s">
        <v>8321</v>
      </c>
      <c r="D25" s="1" t="s">
        <v>28</v>
      </c>
      <c r="E25" s="1" t="s">
        <v>8368</v>
      </c>
      <c r="F25" s="1" t="s">
        <v>8369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48</v>
      </c>
      <c r="P25" s="3">
        <v>35</v>
      </c>
      <c r="Q25" s="3">
        <v>56</v>
      </c>
      <c r="R25" s="3">
        <v>65</v>
      </c>
      <c r="S25" s="3">
        <v>69.8</v>
      </c>
      <c r="T25" s="3">
        <v>39</v>
      </c>
      <c r="U25" s="3">
        <f t="shared" si="0"/>
        <v>735.8</v>
      </c>
      <c r="V25" s="3">
        <f t="shared" si="1"/>
        <v>610.714</v>
      </c>
      <c r="W25" s="3">
        <v>20</v>
      </c>
      <c r="X25" s="3">
        <v>26</v>
      </c>
      <c r="Y25" s="3">
        <v>18</v>
      </c>
      <c r="Z25" s="3">
        <v>22</v>
      </c>
      <c r="AA25" s="3">
        <v>26</v>
      </c>
      <c r="AB25" s="3">
        <v>20</v>
      </c>
      <c r="AC25" s="8">
        <f t="shared" si="2"/>
        <v>742.714</v>
      </c>
    </row>
    <row r="26" spans="1:29">
      <c r="A26" s="1" t="s">
        <v>7639</v>
      </c>
      <c r="B26" s="1" t="s">
        <v>26</v>
      </c>
      <c r="C26" s="1" t="s">
        <v>8321</v>
      </c>
      <c r="D26" s="1" t="s">
        <v>28</v>
      </c>
      <c r="E26" s="1" t="s">
        <v>8370</v>
      </c>
      <c r="F26" s="1" t="s">
        <v>8371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48</v>
      </c>
      <c r="P26" s="3">
        <v>35</v>
      </c>
      <c r="Q26" s="3">
        <v>56</v>
      </c>
      <c r="R26" s="3">
        <v>65</v>
      </c>
      <c r="S26" s="3">
        <v>69.8</v>
      </c>
      <c r="T26" s="3">
        <v>39</v>
      </c>
      <c r="U26" s="3">
        <f t="shared" si="0"/>
        <v>735.8</v>
      </c>
      <c r="V26" s="3">
        <f t="shared" si="1"/>
        <v>610.714</v>
      </c>
      <c r="W26" s="3">
        <v>20</v>
      </c>
      <c r="X26" s="3">
        <v>26</v>
      </c>
      <c r="Y26" s="3">
        <v>18</v>
      </c>
      <c r="Z26" s="3">
        <v>22</v>
      </c>
      <c r="AA26" s="3">
        <v>26</v>
      </c>
      <c r="AB26" s="3">
        <v>20</v>
      </c>
      <c r="AC26" s="8">
        <f t="shared" si="2"/>
        <v>742.714</v>
      </c>
    </row>
    <row r="27" spans="1:29">
      <c r="A27" s="1" t="s">
        <v>7639</v>
      </c>
      <c r="B27" s="1" t="s">
        <v>26</v>
      </c>
      <c r="C27" s="1" t="s">
        <v>8321</v>
      </c>
      <c r="D27" s="1" t="s">
        <v>28</v>
      </c>
      <c r="E27" s="1" t="s">
        <v>8372</v>
      </c>
      <c r="F27" s="1" t="s">
        <v>8373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48</v>
      </c>
      <c r="P27" s="3">
        <v>35</v>
      </c>
      <c r="Q27" s="3">
        <v>56</v>
      </c>
      <c r="R27" s="3">
        <v>65</v>
      </c>
      <c r="S27" s="3">
        <v>69.8</v>
      </c>
      <c r="T27" s="3">
        <v>39</v>
      </c>
      <c r="U27" s="3">
        <f t="shared" si="0"/>
        <v>735.8</v>
      </c>
      <c r="V27" s="3">
        <f t="shared" si="1"/>
        <v>610.714</v>
      </c>
      <c r="W27" s="3">
        <v>20</v>
      </c>
      <c r="X27" s="3">
        <v>26</v>
      </c>
      <c r="Y27" s="3">
        <v>18</v>
      </c>
      <c r="Z27" s="3">
        <v>22</v>
      </c>
      <c r="AA27" s="3">
        <v>26</v>
      </c>
      <c r="AB27" s="3">
        <v>20</v>
      </c>
      <c r="AC27" s="8">
        <f t="shared" si="2"/>
        <v>742.714</v>
      </c>
    </row>
    <row r="28" spans="1:29">
      <c r="A28" s="1" t="s">
        <v>7639</v>
      </c>
      <c r="B28" s="1" t="s">
        <v>26</v>
      </c>
      <c r="C28" s="1" t="s">
        <v>8321</v>
      </c>
      <c r="D28" s="1" t="s">
        <v>28</v>
      </c>
      <c r="E28" s="1" t="s">
        <v>8374</v>
      </c>
      <c r="F28" s="1" t="s">
        <v>8375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48</v>
      </c>
      <c r="P28" s="3">
        <v>35</v>
      </c>
      <c r="Q28" s="3">
        <v>56</v>
      </c>
      <c r="R28" s="3">
        <v>65</v>
      </c>
      <c r="S28" s="3">
        <v>69.8</v>
      </c>
      <c r="T28" s="3">
        <v>39</v>
      </c>
      <c r="U28" s="3">
        <f t="shared" si="0"/>
        <v>735.8</v>
      </c>
      <c r="V28" s="3">
        <f t="shared" si="1"/>
        <v>610.714</v>
      </c>
      <c r="W28" s="3">
        <v>20</v>
      </c>
      <c r="X28" s="3">
        <v>26</v>
      </c>
      <c r="Y28" s="3">
        <v>18</v>
      </c>
      <c r="Z28" s="3">
        <v>22</v>
      </c>
      <c r="AA28" s="3">
        <v>26</v>
      </c>
      <c r="AB28" s="3">
        <v>20</v>
      </c>
      <c r="AC28" s="8">
        <f t="shared" si="2"/>
        <v>742.714</v>
      </c>
    </row>
    <row r="29" spans="1:29">
      <c r="A29" s="1" t="s">
        <v>7639</v>
      </c>
      <c r="B29" s="1" t="s">
        <v>26</v>
      </c>
      <c r="C29" s="1" t="s">
        <v>8321</v>
      </c>
      <c r="D29" s="1" t="s">
        <v>28</v>
      </c>
      <c r="E29" s="1" t="s">
        <v>8376</v>
      </c>
      <c r="F29" s="1" t="s">
        <v>8377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48</v>
      </c>
      <c r="P29" s="3">
        <v>35</v>
      </c>
      <c r="Q29" s="3">
        <v>56</v>
      </c>
      <c r="R29" s="3">
        <v>65</v>
      </c>
      <c r="S29" s="3">
        <v>69.8</v>
      </c>
      <c r="T29" s="3">
        <v>39</v>
      </c>
      <c r="U29" s="3">
        <f t="shared" si="0"/>
        <v>735.8</v>
      </c>
      <c r="V29" s="3">
        <f t="shared" si="1"/>
        <v>610.714</v>
      </c>
      <c r="W29" s="3">
        <v>20</v>
      </c>
      <c r="X29" s="3">
        <v>26</v>
      </c>
      <c r="Y29" s="3">
        <v>18</v>
      </c>
      <c r="Z29" s="3">
        <v>22</v>
      </c>
      <c r="AA29" s="3">
        <v>26</v>
      </c>
      <c r="AB29" s="3">
        <v>20</v>
      </c>
      <c r="AC29" s="8">
        <f t="shared" si="2"/>
        <v>742.714</v>
      </c>
    </row>
  </sheetData>
  <pageMargins left="0.75" right="0.75" top="1" bottom="1" header="0.5" footer="0.5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80"/>
  <sheetViews>
    <sheetView topLeftCell="B1" workbookViewId="0">
      <pane ySplit="1" topLeftCell="A2" activePane="bottomLeft" state="frozen"/>
      <selection/>
      <selection pane="bottomLeft" activeCell="AI25" sqref="AI25"/>
    </sheetView>
  </sheetViews>
  <sheetFormatPr defaultColWidth="9" defaultRowHeight="13.5"/>
  <cols>
    <col min="1" max="1" width="22.125" customWidth="1"/>
    <col min="3" max="3" width="12.375" customWidth="1"/>
    <col min="7" max="21" width="4" style="6" customWidth="1"/>
    <col min="22" max="22" width="5.75" style="6" customWidth="1"/>
    <col min="23" max="23" width="7.5" style="6" customWidth="1"/>
    <col min="24" max="29" width="4" style="6" customWidth="1"/>
    <col min="30" max="30" width="7.5" style="9" customWidth="1"/>
    <col min="31" max="32" width="7.25" style="3" customWidth="1"/>
    <col min="33" max="33" width="7.5" style="8" customWidth="1"/>
  </cols>
  <sheetData>
    <row r="1" ht="150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790</v>
      </c>
      <c r="M1" s="3" t="s">
        <v>8</v>
      </c>
      <c r="N1" s="3" t="s">
        <v>9</v>
      </c>
      <c r="O1" s="3" t="s">
        <v>11</v>
      </c>
      <c r="P1" s="3" t="s">
        <v>12</v>
      </c>
      <c r="Q1" s="3" t="s">
        <v>13</v>
      </c>
      <c r="R1" s="3" t="s">
        <v>14</v>
      </c>
      <c r="S1" s="3" t="s">
        <v>8378</v>
      </c>
      <c r="T1" s="3" t="s">
        <v>8379</v>
      </c>
      <c r="U1" s="3" t="s">
        <v>8380</v>
      </c>
      <c r="V1" s="3" t="s">
        <v>17</v>
      </c>
      <c r="W1" s="3" t="s">
        <v>18</v>
      </c>
      <c r="X1" s="3" t="s">
        <v>19</v>
      </c>
      <c r="Y1" s="3" t="s">
        <v>20</v>
      </c>
      <c r="Z1" s="3" t="s">
        <v>21</v>
      </c>
      <c r="AA1" s="3" t="s">
        <v>22</v>
      </c>
      <c r="AB1" s="3" t="s">
        <v>23</v>
      </c>
      <c r="AC1" s="3" t="s">
        <v>19</v>
      </c>
      <c r="AD1" s="8" t="s">
        <v>24</v>
      </c>
      <c r="AE1" s="3" t="s">
        <v>239</v>
      </c>
      <c r="AF1" s="3" t="s">
        <v>240</v>
      </c>
      <c r="AG1" s="8" t="s">
        <v>241</v>
      </c>
    </row>
    <row r="2" spans="1:33">
      <c r="A2" s="1" t="s">
        <v>7639</v>
      </c>
      <c r="B2" s="1" t="s">
        <v>26</v>
      </c>
      <c r="C2" s="1" t="s">
        <v>8381</v>
      </c>
      <c r="D2" s="1" t="s">
        <v>28</v>
      </c>
      <c r="E2" s="1" t="s">
        <v>8382</v>
      </c>
      <c r="F2" s="1" t="s">
        <v>8383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54</v>
      </c>
      <c r="M2" s="3">
        <v>52</v>
      </c>
      <c r="N2" s="3">
        <v>40</v>
      </c>
      <c r="O2" s="3">
        <v>48</v>
      </c>
      <c r="P2" s="3">
        <v>35</v>
      </c>
      <c r="Q2" s="3">
        <v>56</v>
      </c>
      <c r="R2" s="3">
        <v>65</v>
      </c>
      <c r="S2" s="3">
        <v>54.9</v>
      </c>
      <c r="T2" s="3">
        <v>35</v>
      </c>
      <c r="U2" s="3">
        <v>39.8</v>
      </c>
      <c r="V2" s="3">
        <f>SUM(G2:U2)</f>
        <v>756.7</v>
      </c>
      <c r="W2" s="3">
        <f>V2*0.83</f>
        <v>628.061</v>
      </c>
      <c r="X2" s="3">
        <v>20</v>
      </c>
      <c r="Y2" s="3">
        <v>26</v>
      </c>
      <c r="Z2" s="3">
        <v>18</v>
      </c>
      <c r="AA2" s="3">
        <v>22</v>
      </c>
      <c r="AB2" s="3">
        <v>26</v>
      </c>
      <c r="AC2" s="3">
        <v>20</v>
      </c>
      <c r="AD2" s="8">
        <f>SUM(W2:AC2)</f>
        <v>760.061</v>
      </c>
    </row>
    <row r="3" spans="1:33">
      <c r="A3" s="1" t="s">
        <v>7639</v>
      </c>
      <c r="B3" s="1" t="s">
        <v>26</v>
      </c>
      <c r="C3" s="1" t="s">
        <v>8381</v>
      </c>
      <c r="D3" s="1" t="s">
        <v>28</v>
      </c>
      <c r="E3" s="1" t="s">
        <v>8384</v>
      </c>
      <c r="F3" s="1" t="s">
        <v>8385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54</v>
      </c>
      <c r="M3" s="3">
        <v>52</v>
      </c>
      <c r="N3" s="3">
        <v>40</v>
      </c>
      <c r="O3" s="3">
        <v>48</v>
      </c>
      <c r="P3" s="3">
        <v>35</v>
      </c>
      <c r="Q3" s="3">
        <v>56</v>
      </c>
      <c r="R3" s="3">
        <v>65</v>
      </c>
      <c r="S3" s="3">
        <v>54.9</v>
      </c>
      <c r="T3" s="3">
        <v>35</v>
      </c>
      <c r="U3" s="3">
        <v>39.8</v>
      </c>
      <c r="V3" s="3">
        <f t="shared" ref="V3:V34" si="0">SUM(G3:U3)</f>
        <v>756.7</v>
      </c>
      <c r="W3" s="3">
        <f t="shared" ref="W3:W34" si="1">V3*0.83</f>
        <v>628.061</v>
      </c>
      <c r="X3" s="3">
        <v>20</v>
      </c>
      <c r="Y3" s="3">
        <v>26</v>
      </c>
      <c r="Z3" s="3">
        <v>18</v>
      </c>
      <c r="AA3" s="3">
        <v>22</v>
      </c>
      <c r="AB3" s="3">
        <v>26</v>
      </c>
      <c r="AC3" s="3">
        <v>20</v>
      </c>
      <c r="AD3" s="8">
        <f t="shared" ref="AD3:AD34" si="2">SUM(W3:AC3)</f>
        <v>760.061</v>
      </c>
    </row>
    <row r="4" spans="1:33">
      <c r="A4" s="1" t="s">
        <v>7639</v>
      </c>
      <c r="B4" s="1" t="s">
        <v>26</v>
      </c>
      <c r="C4" s="1" t="s">
        <v>8381</v>
      </c>
      <c r="D4" s="1" t="s">
        <v>28</v>
      </c>
      <c r="E4" s="1" t="s">
        <v>8386</v>
      </c>
      <c r="F4" s="1" t="s">
        <v>8387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54</v>
      </c>
      <c r="M4" s="3">
        <v>52</v>
      </c>
      <c r="N4" s="3">
        <v>40</v>
      </c>
      <c r="O4" s="3">
        <v>48</v>
      </c>
      <c r="P4" s="3">
        <v>35</v>
      </c>
      <c r="Q4" s="3">
        <v>56</v>
      </c>
      <c r="R4" s="3">
        <v>65</v>
      </c>
      <c r="S4" s="3">
        <v>54.9</v>
      </c>
      <c r="T4" s="3">
        <v>35</v>
      </c>
      <c r="U4" s="3">
        <v>39.8</v>
      </c>
      <c r="V4" s="3">
        <f t="shared" si="0"/>
        <v>756.7</v>
      </c>
      <c r="W4" s="3">
        <f t="shared" si="1"/>
        <v>628.061</v>
      </c>
      <c r="X4" s="3">
        <v>20</v>
      </c>
      <c r="Y4" s="3">
        <v>26</v>
      </c>
      <c r="Z4" s="3">
        <v>18</v>
      </c>
      <c r="AA4" s="3">
        <v>22</v>
      </c>
      <c r="AB4" s="3">
        <v>26</v>
      </c>
      <c r="AC4" s="3">
        <v>20</v>
      </c>
      <c r="AD4" s="8">
        <f t="shared" si="2"/>
        <v>760.061</v>
      </c>
    </row>
    <row r="5" spans="1:33">
      <c r="A5" s="1" t="s">
        <v>7639</v>
      </c>
      <c r="B5" s="1" t="s">
        <v>26</v>
      </c>
      <c r="C5" s="1" t="s">
        <v>8381</v>
      </c>
      <c r="D5" s="1" t="s">
        <v>28</v>
      </c>
      <c r="E5" s="1" t="s">
        <v>8388</v>
      </c>
      <c r="F5" s="1" t="s">
        <v>8389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54</v>
      </c>
      <c r="M5" s="3">
        <v>52</v>
      </c>
      <c r="N5" s="3">
        <v>40</v>
      </c>
      <c r="O5" s="3">
        <v>48</v>
      </c>
      <c r="P5" s="3">
        <v>35</v>
      </c>
      <c r="Q5" s="3">
        <v>56</v>
      </c>
      <c r="R5" s="3">
        <v>65</v>
      </c>
      <c r="S5" s="3">
        <v>54.9</v>
      </c>
      <c r="T5" s="3">
        <v>35</v>
      </c>
      <c r="U5" s="3">
        <v>39.8</v>
      </c>
      <c r="V5" s="3">
        <f t="shared" si="0"/>
        <v>756.7</v>
      </c>
      <c r="W5" s="3">
        <f t="shared" si="1"/>
        <v>628.061</v>
      </c>
      <c r="X5" s="3">
        <v>20</v>
      </c>
      <c r="Y5" s="3">
        <v>26</v>
      </c>
      <c r="Z5" s="3">
        <v>18</v>
      </c>
      <c r="AA5" s="3">
        <v>22</v>
      </c>
      <c r="AB5" s="3">
        <v>26</v>
      </c>
      <c r="AC5" s="3">
        <v>20</v>
      </c>
      <c r="AD5" s="8">
        <f t="shared" si="2"/>
        <v>760.061</v>
      </c>
    </row>
    <row r="6" spans="1:33">
      <c r="A6" s="1" t="s">
        <v>7639</v>
      </c>
      <c r="B6" s="1" t="s">
        <v>26</v>
      </c>
      <c r="C6" s="1" t="s">
        <v>8381</v>
      </c>
      <c r="D6" s="1" t="s">
        <v>28</v>
      </c>
      <c r="E6" s="1" t="s">
        <v>8390</v>
      </c>
      <c r="F6" s="1" t="s">
        <v>8391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54</v>
      </c>
      <c r="M6" s="3">
        <v>52</v>
      </c>
      <c r="N6" s="3">
        <v>40</v>
      </c>
      <c r="O6" s="3">
        <v>48</v>
      </c>
      <c r="P6" s="3">
        <v>35</v>
      </c>
      <c r="Q6" s="3">
        <v>56</v>
      </c>
      <c r="R6" s="3">
        <v>65</v>
      </c>
      <c r="S6" s="3">
        <v>54.9</v>
      </c>
      <c r="T6" s="3">
        <v>35</v>
      </c>
      <c r="U6" s="3">
        <v>39.8</v>
      </c>
      <c r="V6" s="3">
        <f t="shared" si="0"/>
        <v>756.7</v>
      </c>
      <c r="W6" s="3">
        <f t="shared" si="1"/>
        <v>628.061</v>
      </c>
      <c r="X6" s="3">
        <v>20</v>
      </c>
      <c r="Y6" s="3">
        <v>26</v>
      </c>
      <c r="Z6" s="3">
        <v>18</v>
      </c>
      <c r="AA6" s="3">
        <v>22</v>
      </c>
      <c r="AB6" s="3">
        <v>26</v>
      </c>
      <c r="AC6" s="3">
        <v>20</v>
      </c>
      <c r="AD6" s="8">
        <f t="shared" si="2"/>
        <v>760.061</v>
      </c>
    </row>
    <row r="7" spans="1:33">
      <c r="A7" s="1" t="s">
        <v>7639</v>
      </c>
      <c r="B7" s="1" t="s">
        <v>26</v>
      </c>
      <c r="C7" s="1" t="s">
        <v>8381</v>
      </c>
      <c r="D7" s="1" t="s">
        <v>28</v>
      </c>
      <c r="E7" s="1" t="s">
        <v>8392</v>
      </c>
      <c r="F7" s="1" t="s">
        <v>8393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54</v>
      </c>
      <c r="M7" s="3">
        <v>52</v>
      </c>
      <c r="N7" s="3">
        <v>40</v>
      </c>
      <c r="O7" s="3">
        <v>48</v>
      </c>
      <c r="P7" s="3">
        <v>35</v>
      </c>
      <c r="Q7" s="3">
        <v>56</v>
      </c>
      <c r="R7" s="3">
        <v>65</v>
      </c>
      <c r="S7" s="3">
        <v>54.9</v>
      </c>
      <c r="T7" s="3">
        <v>35</v>
      </c>
      <c r="U7" s="3">
        <v>39.8</v>
      </c>
      <c r="V7" s="3">
        <f t="shared" si="0"/>
        <v>756.7</v>
      </c>
      <c r="W7" s="3">
        <f t="shared" si="1"/>
        <v>628.061</v>
      </c>
      <c r="X7" s="3">
        <v>20</v>
      </c>
      <c r="Y7" s="3">
        <v>26</v>
      </c>
      <c r="Z7" s="3">
        <v>18</v>
      </c>
      <c r="AA7" s="3">
        <v>22</v>
      </c>
      <c r="AB7" s="3">
        <v>26</v>
      </c>
      <c r="AC7" s="3">
        <v>20</v>
      </c>
      <c r="AD7" s="8">
        <f t="shared" si="2"/>
        <v>760.061</v>
      </c>
    </row>
    <row r="8" spans="1:33">
      <c r="A8" s="1" t="s">
        <v>7639</v>
      </c>
      <c r="B8" s="1" t="s">
        <v>26</v>
      </c>
      <c r="C8" s="1" t="s">
        <v>8381</v>
      </c>
      <c r="D8" s="1" t="s">
        <v>28</v>
      </c>
      <c r="E8" s="1" t="s">
        <v>8394</v>
      </c>
      <c r="F8" s="1" t="s">
        <v>8395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54</v>
      </c>
      <c r="M8" s="3">
        <v>52</v>
      </c>
      <c r="N8" s="3">
        <v>40</v>
      </c>
      <c r="O8" s="3">
        <v>48</v>
      </c>
      <c r="P8" s="3">
        <v>35</v>
      </c>
      <c r="Q8" s="3">
        <v>56</v>
      </c>
      <c r="R8" s="3">
        <v>65</v>
      </c>
      <c r="S8" s="3">
        <v>54.9</v>
      </c>
      <c r="T8" s="3">
        <v>35</v>
      </c>
      <c r="U8" s="3">
        <v>39.8</v>
      </c>
      <c r="V8" s="3">
        <f t="shared" si="0"/>
        <v>756.7</v>
      </c>
      <c r="W8" s="3">
        <f t="shared" si="1"/>
        <v>628.061</v>
      </c>
      <c r="X8" s="3">
        <v>20</v>
      </c>
      <c r="Y8" s="3">
        <v>26</v>
      </c>
      <c r="Z8" s="3">
        <v>18</v>
      </c>
      <c r="AA8" s="3">
        <v>22</v>
      </c>
      <c r="AB8" s="3">
        <v>26</v>
      </c>
      <c r="AC8" s="3">
        <v>20</v>
      </c>
      <c r="AD8" s="8">
        <f t="shared" si="2"/>
        <v>760.061</v>
      </c>
    </row>
    <row r="9" spans="1:33">
      <c r="A9" s="1" t="s">
        <v>7639</v>
      </c>
      <c r="B9" s="1" t="s">
        <v>26</v>
      </c>
      <c r="C9" s="1" t="s">
        <v>8381</v>
      </c>
      <c r="D9" s="1" t="s">
        <v>28</v>
      </c>
      <c r="E9" s="1" t="s">
        <v>8396</v>
      </c>
      <c r="F9" s="1" t="s">
        <v>8397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54</v>
      </c>
      <c r="M9" s="3">
        <v>52</v>
      </c>
      <c r="N9" s="3">
        <v>40</v>
      </c>
      <c r="O9" s="3">
        <v>48</v>
      </c>
      <c r="P9" s="3">
        <v>35</v>
      </c>
      <c r="Q9" s="3">
        <v>56</v>
      </c>
      <c r="R9" s="3">
        <v>65</v>
      </c>
      <c r="S9" s="3">
        <v>54.9</v>
      </c>
      <c r="T9" s="3">
        <v>35</v>
      </c>
      <c r="U9" s="3">
        <v>39.8</v>
      </c>
      <c r="V9" s="3">
        <f t="shared" si="0"/>
        <v>756.7</v>
      </c>
      <c r="W9" s="3">
        <f t="shared" si="1"/>
        <v>628.061</v>
      </c>
      <c r="X9" s="3">
        <v>20</v>
      </c>
      <c r="Y9" s="3">
        <v>26</v>
      </c>
      <c r="Z9" s="3">
        <v>18</v>
      </c>
      <c r="AA9" s="3">
        <v>22</v>
      </c>
      <c r="AB9" s="3">
        <v>26</v>
      </c>
      <c r="AC9" s="3">
        <v>20</v>
      </c>
      <c r="AD9" s="8">
        <f t="shared" si="2"/>
        <v>760.061</v>
      </c>
    </row>
    <row r="10" spans="1:33">
      <c r="A10" s="1" t="s">
        <v>7639</v>
      </c>
      <c r="B10" s="1" t="s">
        <v>26</v>
      </c>
      <c r="C10" s="1" t="s">
        <v>8381</v>
      </c>
      <c r="D10" s="1" t="s">
        <v>28</v>
      </c>
      <c r="E10" s="1" t="s">
        <v>8398</v>
      </c>
      <c r="F10" s="1" t="s">
        <v>8399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54</v>
      </c>
      <c r="M10" s="3">
        <v>52</v>
      </c>
      <c r="N10" s="3">
        <v>40</v>
      </c>
      <c r="O10" s="3">
        <v>48</v>
      </c>
      <c r="P10" s="3">
        <v>35</v>
      </c>
      <c r="Q10" s="3">
        <v>56</v>
      </c>
      <c r="R10" s="3">
        <v>65</v>
      </c>
      <c r="S10" s="3">
        <v>54.9</v>
      </c>
      <c r="T10" s="3">
        <v>35</v>
      </c>
      <c r="U10" s="3">
        <v>39.8</v>
      </c>
      <c r="V10" s="3">
        <f t="shared" si="0"/>
        <v>756.7</v>
      </c>
      <c r="W10" s="3">
        <f t="shared" si="1"/>
        <v>628.061</v>
      </c>
      <c r="X10" s="3">
        <v>20</v>
      </c>
      <c r="Y10" s="3">
        <v>26</v>
      </c>
      <c r="Z10" s="3">
        <v>18</v>
      </c>
      <c r="AA10" s="3">
        <v>22</v>
      </c>
      <c r="AB10" s="3">
        <v>26</v>
      </c>
      <c r="AC10" s="3">
        <v>20</v>
      </c>
      <c r="AD10" s="8">
        <f t="shared" si="2"/>
        <v>760.061</v>
      </c>
    </row>
    <row r="11" spans="1:33">
      <c r="A11" s="1" t="s">
        <v>7639</v>
      </c>
      <c r="B11" s="1" t="s">
        <v>26</v>
      </c>
      <c r="C11" s="1" t="s">
        <v>8381</v>
      </c>
      <c r="D11" s="1" t="s">
        <v>28</v>
      </c>
      <c r="E11" s="1" t="s">
        <v>8400</v>
      </c>
      <c r="F11" s="1" t="s">
        <v>8401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54</v>
      </c>
      <c r="M11" s="3">
        <v>52</v>
      </c>
      <c r="N11" s="3">
        <v>40</v>
      </c>
      <c r="O11" s="3">
        <v>48</v>
      </c>
      <c r="P11" s="3">
        <v>35</v>
      </c>
      <c r="Q11" s="3">
        <v>56</v>
      </c>
      <c r="R11" s="3">
        <v>65</v>
      </c>
      <c r="S11" s="3">
        <v>54.9</v>
      </c>
      <c r="T11" s="3">
        <v>35</v>
      </c>
      <c r="U11" s="3">
        <v>39.8</v>
      </c>
      <c r="V11" s="3">
        <f t="shared" si="0"/>
        <v>756.7</v>
      </c>
      <c r="W11" s="3">
        <f t="shared" si="1"/>
        <v>628.061</v>
      </c>
      <c r="X11" s="3">
        <v>20</v>
      </c>
      <c r="Y11" s="3">
        <v>26</v>
      </c>
      <c r="Z11" s="3">
        <v>18</v>
      </c>
      <c r="AA11" s="3">
        <v>22</v>
      </c>
      <c r="AB11" s="3">
        <v>26</v>
      </c>
      <c r="AC11" s="3">
        <v>20</v>
      </c>
      <c r="AD11" s="8">
        <f t="shared" si="2"/>
        <v>760.061</v>
      </c>
    </row>
    <row r="12" spans="1:33">
      <c r="A12" s="1" t="s">
        <v>7639</v>
      </c>
      <c r="B12" s="1" t="s">
        <v>26</v>
      </c>
      <c r="C12" s="1" t="s">
        <v>8381</v>
      </c>
      <c r="D12" s="1" t="s">
        <v>28</v>
      </c>
      <c r="E12" s="1" t="s">
        <v>8402</v>
      </c>
      <c r="F12" s="1" t="s">
        <v>8403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54</v>
      </c>
      <c r="M12" s="3">
        <v>52</v>
      </c>
      <c r="N12" s="3">
        <v>40</v>
      </c>
      <c r="O12" s="3">
        <v>48</v>
      </c>
      <c r="P12" s="3">
        <v>35</v>
      </c>
      <c r="Q12" s="3">
        <v>56</v>
      </c>
      <c r="R12" s="3">
        <v>65</v>
      </c>
      <c r="S12" s="3">
        <v>54.9</v>
      </c>
      <c r="T12" s="3">
        <v>35</v>
      </c>
      <c r="U12" s="3">
        <v>39.8</v>
      </c>
      <c r="V12" s="3">
        <f t="shared" si="0"/>
        <v>756.7</v>
      </c>
      <c r="W12" s="3">
        <f t="shared" si="1"/>
        <v>628.061</v>
      </c>
      <c r="X12" s="3">
        <v>20</v>
      </c>
      <c r="Y12" s="3">
        <v>26</v>
      </c>
      <c r="Z12" s="3">
        <v>18</v>
      </c>
      <c r="AA12" s="3">
        <v>22</v>
      </c>
      <c r="AB12" s="3">
        <v>26</v>
      </c>
      <c r="AC12" s="3">
        <v>20</v>
      </c>
      <c r="AD12" s="8">
        <f t="shared" si="2"/>
        <v>760.061</v>
      </c>
    </row>
    <row r="13" spans="1:33">
      <c r="A13" s="1" t="s">
        <v>7639</v>
      </c>
      <c r="B13" s="1" t="s">
        <v>26</v>
      </c>
      <c r="C13" s="1" t="s">
        <v>8381</v>
      </c>
      <c r="D13" s="1" t="s">
        <v>28</v>
      </c>
      <c r="E13" s="1" t="s">
        <v>8404</v>
      </c>
      <c r="F13" s="1" t="s">
        <v>8405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54</v>
      </c>
      <c r="M13" s="3">
        <v>52</v>
      </c>
      <c r="N13" s="3">
        <v>40</v>
      </c>
      <c r="O13" s="3">
        <v>48</v>
      </c>
      <c r="P13" s="3">
        <v>35</v>
      </c>
      <c r="Q13" s="3">
        <v>56</v>
      </c>
      <c r="R13" s="3">
        <v>65</v>
      </c>
      <c r="S13" s="3">
        <v>54.9</v>
      </c>
      <c r="T13" s="3">
        <v>35</v>
      </c>
      <c r="U13" s="3">
        <v>39.8</v>
      </c>
      <c r="V13" s="3">
        <f t="shared" si="0"/>
        <v>756.7</v>
      </c>
      <c r="W13" s="3">
        <f t="shared" si="1"/>
        <v>628.061</v>
      </c>
      <c r="X13" s="3">
        <v>20</v>
      </c>
      <c r="Y13" s="3">
        <v>26</v>
      </c>
      <c r="Z13" s="3">
        <v>18</v>
      </c>
      <c r="AA13" s="3">
        <v>22</v>
      </c>
      <c r="AB13" s="3">
        <v>26</v>
      </c>
      <c r="AC13" s="3">
        <v>20</v>
      </c>
      <c r="AD13" s="8">
        <f t="shared" si="2"/>
        <v>760.061</v>
      </c>
    </row>
    <row r="14" spans="1:33">
      <c r="A14" s="1" t="s">
        <v>7639</v>
      </c>
      <c r="B14" s="1" t="s">
        <v>26</v>
      </c>
      <c r="C14" s="1" t="s">
        <v>8381</v>
      </c>
      <c r="D14" s="1" t="s">
        <v>28</v>
      </c>
      <c r="E14" s="1" t="s">
        <v>8406</v>
      </c>
      <c r="F14" s="1" t="s">
        <v>8407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54</v>
      </c>
      <c r="M14" s="3">
        <v>52</v>
      </c>
      <c r="N14" s="3">
        <v>40</v>
      </c>
      <c r="O14" s="3">
        <v>48</v>
      </c>
      <c r="P14" s="3">
        <v>35</v>
      </c>
      <c r="Q14" s="3">
        <v>56</v>
      </c>
      <c r="R14" s="3">
        <v>65</v>
      </c>
      <c r="S14" s="3">
        <v>54.9</v>
      </c>
      <c r="T14" s="3">
        <v>35</v>
      </c>
      <c r="U14" s="3">
        <v>39.8</v>
      </c>
      <c r="V14" s="3">
        <f t="shared" si="0"/>
        <v>756.7</v>
      </c>
      <c r="W14" s="3">
        <f t="shared" si="1"/>
        <v>628.061</v>
      </c>
      <c r="X14" s="3">
        <v>20</v>
      </c>
      <c r="Y14" s="3">
        <v>26</v>
      </c>
      <c r="Z14" s="3">
        <v>18</v>
      </c>
      <c r="AA14" s="3">
        <v>22</v>
      </c>
      <c r="AB14" s="3">
        <v>26</v>
      </c>
      <c r="AC14" s="3">
        <v>20</v>
      </c>
      <c r="AD14" s="8">
        <f t="shared" si="2"/>
        <v>760.061</v>
      </c>
    </row>
    <row r="15" spans="1:33">
      <c r="A15" s="1" t="s">
        <v>7639</v>
      </c>
      <c r="B15" s="1" t="s">
        <v>26</v>
      </c>
      <c r="C15" s="1" t="s">
        <v>8381</v>
      </c>
      <c r="D15" s="1" t="s">
        <v>28</v>
      </c>
      <c r="E15" s="1" t="s">
        <v>8408</v>
      </c>
      <c r="F15" s="1" t="s">
        <v>8409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54</v>
      </c>
      <c r="M15" s="3">
        <v>52</v>
      </c>
      <c r="N15" s="3">
        <v>40</v>
      </c>
      <c r="O15" s="3">
        <v>48</v>
      </c>
      <c r="P15" s="3">
        <v>35</v>
      </c>
      <c r="Q15" s="3">
        <v>56</v>
      </c>
      <c r="R15" s="3">
        <v>65</v>
      </c>
      <c r="S15" s="3">
        <v>54.9</v>
      </c>
      <c r="T15" s="3">
        <v>35</v>
      </c>
      <c r="U15" s="3">
        <v>39.8</v>
      </c>
      <c r="V15" s="3">
        <f t="shared" si="0"/>
        <v>756.7</v>
      </c>
      <c r="W15" s="3">
        <f t="shared" si="1"/>
        <v>628.061</v>
      </c>
      <c r="X15" s="3">
        <v>20</v>
      </c>
      <c r="Y15" s="3">
        <v>26</v>
      </c>
      <c r="Z15" s="3">
        <v>18</v>
      </c>
      <c r="AA15" s="3">
        <v>22</v>
      </c>
      <c r="AB15" s="3">
        <v>26</v>
      </c>
      <c r="AC15" s="3">
        <v>20</v>
      </c>
      <c r="AD15" s="8">
        <f t="shared" si="2"/>
        <v>760.061</v>
      </c>
    </row>
    <row r="16" spans="1:33">
      <c r="A16" s="1" t="s">
        <v>7639</v>
      </c>
      <c r="B16" s="1" t="s">
        <v>26</v>
      </c>
      <c r="C16" s="1" t="s">
        <v>8381</v>
      </c>
      <c r="D16" s="1" t="s">
        <v>28</v>
      </c>
      <c r="E16" s="1" t="s">
        <v>8410</v>
      </c>
      <c r="F16" s="1" t="s">
        <v>8411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54</v>
      </c>
      <c r="M16" s="3">
        <v>52</v>
      </c>
      <c r="N16" s="3">
        <v>40</v>
      </c>
      <c r="O16" s="3">
        <v>48</v>
      </c>
      <c r="P16" s="3">
        <v>35</v>
      </c>
      <c r="Q16" s="3">
        <v>56</v>
      </c>
      <c r="R16" s="3">
        <v>65</v>
      </c>
      <c r="S16" s="3">
        <v>54.9</v>
      </c>
      <c r="T16" s="3">
        <v>35</v>
      </c>
      <c r="U16" s="3">
        <v>39.8</v>
      </c>
      <c r="V16" s="3">
        <f t="shared" si="0"/>
        <v>756.7</v>
      </c>
      <c r="W16" s="3">
        <f t="shared" si="1"/>
        <v>628.061</v>
      </c>
      <c r="X16" s="3">
        <v>20</v>
      </c>
      <c r="Y16" s="3">
        <v>26</v>
      </c>
      <c r="Z16" s="3">
        <v>18</v>
      </c>
      <c r="AA16" s="3">
        <v>22</v>
      </c>
      <c r="AB16" s="3">
        <v>26</v>
      </c>
      <c r="AC16" s="3">
        <v>20</v>
      </c>
      <c r="AD16" s="8">
        <f t="shared" si="2"/>
        <v>760.061</v>
      </c>
    </row>
    <row r="17" spans="1:33">
      <c r="A17" s="1" t="s">
        <v>7639</v>
      </c>
      <c r="B17" s="1" t="s">
        <v>26</v>
      </c>
      <c r="C17" s="1" t="s">
        <v>8381</v>
      </c>
      <c r="D17" s="1" t="s">
        <v>28</v>
      </c>
      <c r="E17" s="1" t="s">
        <v>8412</v>
      </c>
      <c r="F17" s="1" t="s">
        <v>8413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54</v>
      </c>
      <c r="M17" s="3">
        <v>52</v>
      </c>
      <c r="N17" s="3">
        <v>40</v>
      </c>
      <c r="O17" s="3">
        <v>48</v>
      </c>
      <c r="P17" s="3">
        <v>35</v>
      </c>
      <c r="Q17" s="3">
        <v>56</v>
      </c>
      <c r="R17" s="3">
        <v>65</v>
      </c>
      <c r="S17" s="3">
        <v>54.9</v>
      </c>
      <c r="T17" s="3">
        <v>35</v>
      </c>
      <c r="U17" s="3">
        <v>39.8</v>
      </c>
      <c r="V17" s="3">
        <f t="shared" si="0"/>
        <v>756.7</v>
      </c>
      <c r="W17" s="3">
        <f t="shared" si="1"/>
        <v>628.061</v>
      </c>
      <c r="X17" s="3">
        <v>20</v>
      </c>
      <c r="Y17" s="3">
        <v>26</v>
      </c>
      <c r="Z17" s="3">
        <v>18</v>
      </c>
      <c r="AA17" s="3">
        <v>22</v>
      </c>
      <c r="AB17" s="3">
        <v>26</v>
      </c>
      <c r="AC17" s="3">
        <v>20</v>
      </c>
      <c r="AD17" s="8">
        <f t="shared" si="2"/>
        <v>760.061</v>
      </c>
    </row>
    <row r="18" spans="1:33">
      <c r="A18" s="1" t="s">
        <v>7639</v>
      </c>
      <c r="B18" s="1" t="s">
        <v>26</v>
      </c>
      <c r="C18" s="1" t="s">
        <v>8381</v>
      </c>
      <c r="D18" s="1" t="s">
        <v>28</v>
      </c>
      <c r="E18" s="1" t="s">
        <v>8414</v>
      </c>
      <c r="F18" s="1" t="s">
        <v>8415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54</v>
      </c>
      <c r="M18" s="3">
        <v>52</v>
      </c>
      <c r="N18" s="3">
        <v>40</v>
      </c>
      <c r="O18" s="3">
        <v>48</v>
      </c>
      <c r="P18" s="3">
        <v>35</v>
      </c>
      <c r="Q18" s="3">
        <v>56</v>
      </c>
      <c r="R18" s="3">
        <v>65</v>
      </c>
      <c r="S18" s="3">
        <v>54.9</v>
      </c>
      <c r="T18" s="3">
        <v>35</v>
      </c>
      <c r="U18" s="3">
        <v>39.8</v>
      </c>
      <c r="V18" s="3">
        <f t="shared" si="0"/>
        <v>756.7</v>
      </c>
      <c r="W18" s="3">
        <f t="shared" si="1"/>
        <v>628.061</v>
      </c>
      <c r="X18" s="3">
        <v>20</v>
      </c>
      <c r="Y18" s="3">
        <v>26</v>
      </c>
      <c r="Z18" s="3">
        <v>18</v>
      </c>
      <c r="AA18" s="3">
        <v>22</v>
      </c>
      <c r="AB18" s="3">
        <v>26</v>
      </c>
      <c r="AC18" s="3">
        <v>20</v>
      </c>
      <c r="AD18" s="8">
        <f t="shared" si="2"/>
        <v>760.061</v>
      </c>
    </row>
    <row r="19" spans="1:33">
      <c r="A19" s="1" t="s">
        <v>7639</v>
      </c>
      <c r="B19" s="1" t="s">
        <v>26</v>
      </c>
      <c r="C19" s="1" t="s">
        <v>8381</v>
      </c>
      <c r="D19" s="1" t="s">
        <v>28</v>
      </c>
      <c r="E19" s="1" t="s">
        <v>8416</v>
      </c>
      <c r="F19" s="1" t="s">
        <v>8417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54</v>
      </c>
      <c r="M19" s="3">
        <v>52</v>
      </c>
      <c r="N19" s="3">
        <v>40</v>
      </c>
      <c r="O19" s="3">
        <v>48</v>
      </c>
      <c r="P19" s="3">
        <v>35</v>
      </c>
      <c r="Q19" s="3">
        <v>56</v>
      </c>
      <c r="R19" s="3">
        <v>65</v>
      </c>
      <c r="S19" s="3">
        <v>54.9</v>
      </c>
      <c r="T19" s="3">
        <v>35</v>
      </c>
      <c r="U19" s="3">
        <v>39.8</v>
      </c>
      <c r="V19" s="3">
        <f t="shared" si="0"/>
        <v>756.7</v>
      </c>
      <c r="W19" s="3">
        <f t="shared" si="1"/>
        <v>628.061</v>
      </c>
      <c r="X19" s="3">
        <v>20</v>
      </c>
      <c r="Y19" s="3">
        <v>26</v>
      </c>
      <c r="Z19" s="3">
        <v>18</v>
      </c>
      <c r="AA19" s="3">
        <v>22</v>
      </c>
      <c r="AB19" s="3">
        <v>26</v>
      </c>
      <c r="AC19" s="3">
        <v>20</v>
      </c>
      <c r="AD19" s="8">
        <f t="shared" si="2"/>
        <v>760.061</v>
      </c>
    </row>
    <row r="20" spans="1:33">
      <c r="A20" s="1" t="s">
        <v>7639</v>
      </c>
      <c r="B20" s="1" t="s">
        <v>26</v>
      </c>
      <c r="C20" s="1" t="s">
        <v>8381</v>
      </c>
      <c r="D20" s="1" t="s">
        <v>28</v>
      </c>
      <c r="E20" s="1" t="s">
        <v>8418</v>
      </c>
      <c r="F20" s="1" t="s">
        <v>8419</v>
      </c>
      <c r="G20" s="3">
        <v>69</v>
      </c>
      <c r="H20" s="3">
        <v>59</v>
      </c>
      <c r="I20" s="3">
        <v>38</v>
      </c>
      <c r="J20" s="3">
        <v>42</v>
      </c>
      <c r="K20" s="3">
        <v>69</v>
      </c>
      <c r="L20" s="3">
        <v>54</v>
      </c>
      <c r="M20" s="3">
        <v>52</v>
      </c>
      <c r="N20" s="3">
        <v>40</v>
      </c>
      <c r="O20" s="3">
        <v>48</v>
      </c>
      <c r="P20" s="3">
        <v>35</v>
      </c>
      <c r="Q20" s="3">
        <v>56</v>
      </c>
      <c r="R20" s="3">
        <v>65</v>
      </c>
      <c r="S20" s="3">
        <v>54.9</v>
      </c>
      <c r="T20" s="3">
        <v>35</v>
      </c>
      <c r="U20" s="3">
        <v>39.8</v>
      </c>
      <c r="V20" s="3">
        <f t="shared" si="0"/>
        <v>756.7</v>
      </c>
      <c r="W20" s="3">
        <f t="shared" si="1"/>
        <v>628.061</v>
      </c>
      <c r="X20" s="3">
        <v>20</v>
      </c>
      <c r="Y20" s="3">
        <v>26</v>
      </c>
      <c r="Z20" s="3">
        <v>18</v>
      </c>
      <c r="AA20" s="3">
        <v>22</v>
      </c>
      <c r="AB20" s="3">
        <v>26</v>
      </c>
      <c r="AC20" s="3">
        <v>20</v>
      </c>
      <c r="AD20" s="8">
        <f t="shared" si="2"/>
        <v>760.061</v>
      </c>
    </row>
    <row r="21" spans="1:33">
      <c r="A21" s="1" t="s">
        <v>7639</v>
      </c>
      <c r="B21" s="1" t="s">
        <v>26</v>
      </c>
      <c r="C21" s="1" t="s">
        <v>8381</v>
      </c>
      <c r="D21" s="1" t="s">
        <v>28</v>
      </c>
      <c r="E21" s="1" t="s">
        <v>8420</v>
      </c>
      <c r="F21" s="1" t="s">
        <v>8421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54</v>
      </c>
      <c r="M21" s="3">
        <v>52</v>
      </c>
      <c r="N21" s="3">
        <v>40</v>
      </c>
      <c r="O21" s="3">
        <v>48</v>
      </c>
      <c r="P21" s="3">
        <v>35</v>
      </c>
      <c r="Q21" s="3">
        <v>56</v>
      </c>
      <c r="R21" s="3">
        <v>65</v>
      </c>
      <c r="S21" s="3">
        <v>54.9</v>
      </c>
      <c r="T21" s="3">
        <v>35</v>
      </c>
      <c r="U21" s="3">
        <v>39.8</v>
      </c>
      <c r="V21" s="3">
        <f t="shared" si="0"/>
        <v>756.7</v>
      </c>
      <c r="W21" s="3">
        <f t="shared" si="1"/>
        <v>628.061</v>
      </c>
      <c r="X21" s="3">
        <v>20</v>
      </c>
      <c r="Y21" s="3">
        <v>26</v>
      </c>
      <c r="Z21" s="3">
        <v>18</v>
      </c>
      <c r="AA21" s="3">
        <v>22</v>
      </c>
      <c r="AB21" s="3">
        <v>26</v>
      </c>
      <c r="AC21" s="3">
        <v>20</v>
      </c>
      <c r="AD21" s="8">
        <f t="shared" si="2"/>
        <v>760.061</v>
      </c>
    </row>
    <row r="22" spans="1:33">
      <c r="A22" s="1" t="s">
        <v>7639</v>
      </c>
      <c r="B22" s="1" t="s">
        <v>26</v>
      </c>
      <c r="C22" s="1" t="s">
        <v>8381</v>
      </c>
      <c r="D22" s="1" t="s">
        <v>28</v>
      </c>
      <c r="E22" s="1" t="s">
        <v>8422</v>
      </c>
      <c r="F22" s="1" t="s">
        <v>8423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54</v>
      </c>
      <c r="M22" s="3">
        <v>52</v>
      </c>
      <c r="N22" s="3">
        <v>40</v>
      </c>
      <c r="O22" s="3">
        <v>48</v>
      </c>
      <c r="P22" s="3">
        <v>35</v>
      </c>
      <c r="Q22" s="3">
        <v>56</v>
      </c>
      <c r="R22" s="3">
        <v>65</v>
      </c>
      <c r="S22" s="3">
        <v>54.9</v>
      </c>
      <c r="T22" s="3">
        <v>35</v>
      </c>
      <c r="U22" s="3">
        <v>39.8</v>
      </c>
      <c r="V22" s="3">
        <f t="shared" si="0"/>
        <v>756.7</v>
      </c>
      <c r="W22" s="3">
        <f t="shared" si="1"/>
        <v>628.061</v>
      </c>
      <c r="X22" s="3">
        <v>20</v>
      </c>
      <c r="Y22" s="3">
        <v>26</v>
      </c>
      <c r="Z22" s="3">
        <v>18</v>
      </c>
      <c r="AA22" s="3">
        <v>22</v>
      </c>
      <c r="AB22" s="3">
        <v>26</v>
      </c>
      <c r="AC22" s="3">
        <v>20</v>
      </c>
      <c r="AD22" s="8">
        <f t="shared" si="2"/>
        <v>760.061</v>
      </c>
    </row>
    <row r="23" spans="1:33">
      <c r="A23" s="1" t="s">
        <v>7639</v>
      </c>
      <c r="B23" s="1" t="s">
        <v>26</v>
      </c>
      <c r="C23" s="1" t="s">
        <v>8381</v>
      </c>
      <c r="D23" s="1" t="s">
        <v>28</v>
      </c>
      <c r="E23" s="1" t="s">
        <v>8424</v>
      </c>
      <c r="F23" s="1" t="s">
        <v>8425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54</v>
      </c>
      <c r="M23" s="3">
        <v>52</v>
      </c>
      <c r="N23" s="3">
        <v>40</v>
      </c>
      <c r="O23" s="3">
        <v>48</v>
      </c>
      <c r="P23" s="3">
        <v>35</v>
      </c>
      <c r="Q23" s="3">
        <v>56</v>
      </c>
      <c r="R23" s="3">
        <v>65</v>
      </c>
      <c r="S23" s="3">
        <v>54.9</v>
      </c>
      <c r="T23" s="3">
        <v>35</v>
      </c>
      <c r="U23" s="3">
        <v>39.8</v>
      </c>
      <c r="V23" s="3">
        <f t="shared" si="0"/>
        <v>756.7</v>
      </c>
      <c r="W23" s="3">
        <f t="shared" si="1"/>
        <v>628.061</v>
      </c>
      <c r="X23" s="3">
        <v>20</v>
      </c>
      <c r="Y23" s="3">
        <v>26</v>
      </c>
      <c r="Z23" s="3">
        <v>18</v>
      </c>
      <c r="AA23" s="3">
        <v>22</v>
      </c>
      <c r="AB23" s="3">
        <v>26</v>
      </c>
      <c r="AC23" s="3">
        <v>20</v>
      </c>
      <c r="AD23" s="8">
        <f t="shared" si="2"/>
        <v>760.061</v>
      </c>
    </row>
    <row r="24" spans="1:33">
      <c r="A24" s="1" t="s">
        <v>7639</v>
      </c>
      <c r="B24" s="1" t="s">
        <v>26</v>
      </c>
      <c r="C24" s="1" t="s">
        <v>8381</v>
      </c>
      <c r="D24" s="1" t="s">
        <v>28</v>
      </c>
      <c r="E24" s="1" t="s">
        <v>8426</v>
      </c>
      <c r="F24" s="1" t="s">
        <v>8427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54</v>
      </c>
      <c r="M24" s="3">
        <v>52</v>
      </c>
      <c r="N24" s="3">
        <v>40</v>
      </c>
      <c r="O24" s="3">
        <v>48</v>
      </c>
      <c r="P24" s="3">
        <v>35</v>
      </c>
      <c r="Q24" s="3">
        <v>56</v>
      </c>
      <c r="R24" s="3">
        <v>65</v>
      </c>
      <c r="S24" s="3">
        <v>54.9</v>
      </c>
      <c r="T24" s="3">
        <v>35</v>
      </c>
      <c r="U24" s="3">
        <v>39.8</v>
      </c>
      <c r="V24" s="3">
        <f t="shared" si="0"/>
        <v>756.7</v>
      </c>
      <c r="W24" s="3">
        <f t="shared" si="1"/>
        <v>628.061</v>
      </c>
      <c r="X24" s="3">
        <v>20</v>
      </c>
      <c r="Y24" s="3">
        <v>26</v>
      </c>
      <c r="Z24" s="3">
        <v>18</v>
      </c>
      <c r="AA24" s="3">
        <v>22</v>
      </c>
      <c r="AB24" s="3">
        <v>26</v>
      </c>
      <c r="AC24" s="3">
        <v>20</v>
      </c>
      <c r="AD24" s="8">
        <f t="shared" si="2"/>
        <v>760.061</v>
      </c>
    </row>
    <row r="25" spans="1:33">
      <c r="A25" s="1" t="s">
        <v>7639</v>
      </c>
      <c r="B25" s="1" t="s">
        <v>26</v>
      </c>
      <c r="C25" s="1" t="s">
        <v>8381</v>
      </c>
      <c r="D25" s="1" t="s">
        <v>28</v>
      </c>
      <c r="E25" s="1" t="s">
        <v>8428</v>
      </c>
      <c r="F25" s="1" t="s">
        <v>8429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54</v>
      </c>
      <c r="M25" s="3">
        <v>52</v>
      </c>
      <c r="N25" s="3">
        <v>40</v>
      </c>
      <c r="O25" s="3">
        <v>48</v>
      </c>
      <c r="P25" s="3">
        <v>35</v>
      </c>
      <c r="Q25" s="3">
        <v>56</v>
      </c>
      <c r="R25" s="3">
        <v>65</v>
      </c>
      <c r="S25" s="3">
        <v>54.9</v>
      </c>
      <c r="T25" s="3">
        <v>35</v>
      </c>
      <c r="U25" s="3">
        <v>39.8</v>
      </c>
      <c r="V25" s="3">
        <f t="shared" si="0"/>
        <v>756.7</v>
      </c>
      <c r="W25" s="3">
        <f t="shared" si="1"/>
        <v>628.061</v>
      </c>
      <c r="X25" s="3">
        <v>20</v>
      </c>
      <c r="Y25" s="3">
        <v>26</v>
      </c>
      <c r="Z25" s="3">
        <v>18</v>
      </c>
      <c r="AA25" s="3">
        <v>22</v>
      </c>
      <c r="AB25" s="3">
        <v>26</v>
      </c>
      <c r="AC25" s="3">
        <v>20</v>
      </c>
      <c r="AD25" s="8">
        <f t="shared" si="2"/>
        <v>760.061</v>
      </c>
    </row>
    <row r="26" spans="1:33">
      <c r="A26" s="1" t="s">
        <v>7639</v>
      </c>
      <c r="B26" s="1" t="s">
        <v>26</v>
      </c>
      <c r="C26" s="1" t="s">
        <v>8381</v>
      </c>
      <c r="D26" s="1" t="s">
        <v>28</v>
      </c>
      <c r="E26" s="1" t="s">
        <v>8430</v>
      </c>
      <c r="F26" s="1" t="s">
        <v>8431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54</v>
      </c>
      <c r="M26" s="3">
        <v>52</v>
      </c>
      <c r="N26" s="3">
        <v>40</v>
      </c>
      <c r="O26" s="3">
        <v>48</v>
      </c>
      <c r="P26" s="3">
        <v>35</v>
      </c>
      <c r="Q26" s="3">
        <v>56</v>
      </c>
      <c r="R26" s="3">
        <v>65</v>
      </c>
      <c r="S26" s="3">
        <v>54.9</v>
      </c>
      <c r="T26" s="3">
        <v>35</v>
      </c>
      <c r="U26" s="3">
        <v>39.8</v>
      </c>
      <c r="V26" s="3">
        <f t="shared" si="0"/>
        <v>756.7</v>
      </c>
      <c r="W26" s="3">
        <f t="shared" si="1"/>
        <v>628.061</v>
      </c>
      <c r="X26" s="3">
        <v>20</v>
      </c>
      <c r="Y26" s="3">
        <v>26</v>
      </c>
      <c r="Z26" s="3">
        <v>18</v>
      </c>
      <c r="AA26" s="3">
        <v>22</v>
      </c>
      <c r="AB26" s="3">
        <v>26</v>
      </c>
      <c r="AC26" s="3">
        <v>20</v>
      </c>
      <c r="AD26" s="8">
        <f t="shared" si="2"/>
        <v>760.061</v>
      </c>
    </row>
    <row r="27" spans="1:33">
      <c r="A27" s="1" t="s">
        <v>7639</v>
      </c>
      <c r="B27" s="1" t="s">
        <v>26</v>
      </c>
      <c r="C27" s="1" t="s">
        <v>8381</v>
      </c>
      <c r="D27" s="1" t="s">
        <v>28</v>
      </c>
      <c r="E27" s="1" t="s">
        <v>8432</v>
      </c>
      <c r="F27" s="1" t="s">
        <v>8433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54</v>
      </c>
      <c r="M27" s="3">
        <v>52</v>
      </c>
      <c r="N27" s="3">
        <v>40</v>
      </c>
      <c r="O27" s="3">
        <v>48</v>
      </c>
      <c r="P27" s="3">
        <v>35</v>
      </c>
      <c r="Q27" s="3">
        <v>56</v>
      </c>
      <c r="R27" s="3">
        <v>65</v>
      </c>
      <c r="S27" s="3">
        <v>54.9</v>
      </c>
      <c r="T27" s="3">
        <v>35</v>
      </c>
      <c r="U27" s="3">
        <v>39.8</v>
      </c>
      <c r="V27" s="3">
        <f t="shared" si="0"/>
        <v>756.7</v>
      </c>
      <c r="W27" s="3">
        <f t="shared" si="1"/>
        <v>628.061</v>
      </c>
      <c r="X27" s="3">
        <v>20</v>
      </c>
      <c r="Y27" s="3">
        <v>26</v>
      </c>
      <c r="Z27" s="3">
        <v>18</v>
      </c>
      <c r="AA27" s="3">
        <v>22</v>
      </c>
      <c r="AB27" s="3">
        <v>26</v>
      </c>
      <c r="AC27" s="3">
        <v>20</v>
      </c>
      <c r="AD27" s="8">
        <f t="shared" si="2"/>
        <v>760.061</v>
      </c>
    </row>
    <row r="28" spans="1:33">
      <c r="A28" s="1" t="s">
        <v>7639</v>
      </c>
      <c r="B28" s="1" t="s">
        <v>26</v>
      </c>
      <c r="C28" s="1" t="s">
        <v>8381</v>
      </c>
      <c r="D28" s="1" t="s">
        <v>28</v>
      </c>
      <c r="E28" s="1" t="s">
        <v>8434</v>
      </c>
      <c r="F28" s="1" t="s">
        <v>8435</v>
      </c>
      <c r="G28" s="3"/>
      <c r="H28" s="3"/>
      <c r="I28" s="3"/>
      <c r="J28" s="3">
        <v>42</v>
      </c>
      <c r="K28" s="3">
        <v>69</v>
      </c>
      <c r="L28" s="3">
        <v>54</v>
      </c>
      <c r="M28" s="3">
        <v>52</v>
      </c>
      <c r="N28" s="3">
        <v>40</v>
      </c>
      <c r="O28" s="3">
        <v>48</v>
      </c>
      <c r="P28" s="3">
        <v>35</v>
      </c>
      <c r="Q28" s="3">
        <v>56</v>
      </c>
      <c r="R28" s="3">
        <v>65</v>
      </c>
      <c r="S28" s="3">
        <v>54.9</v>
      </c>
      <c r="T28" s="3">
        <v>35</v>
      </c>
      <c r="U28" s="3">
        <v>39.8</v>
      </c>
      <c r="V28" s="3">
        <f t="shared" si="0"/>
        <v>590.7</v>
      </c>
      <c r="W28" s="3">
        <f t="shared" si="1"/>
        <v>490.281</v>
      </c>
      <c r="X28" s="3">
        <v>20</v>
      </c>
      <c r="Y28" s="3">
        <v>26</v>
      </c>
      <c r="Z28" s="3">
        <v>18</v>
      </c>
      <c r="AA28" s="3">
        <v>22</v>
      </c>
      <c r="AB28" s="3">
        <v>26</v>
      </c>
      <c r="AC28" s="3">
        <v>20</v>
      </c>
      <c r="AD28" s="8">
        <f t="shared" si="2"/>
        <v>622.281</v>
      </c>
      <c r="AE28" s="3">
        <v>62.25</v>
      </c>
      <c r="AF28" s="3">
        <v>43.16</v>
      </c>
      <c r="AG28" s="8">
        <f>AD28+AE28+AF28</f>
        <v>727.691</v>
      </c>
    </row>
    <row r="29" spans="1:33">
      <c r="A29" s="1" t="s">
        <v>7639</v>
      </c>
      <c r="B29" s="1" t="s">
        <v>26</v>
      </c>
      <c r="C29" s="1" t="s">
        <v>8381</v>
      </c>
      <c r="D29" s="1" t="s">
        <v>28</v>
      </c>
      <c r="E29" s="1" t="s">
        <v>8436</v>
      </c>
      <c r="F29" s="1" t="s">
        <v>8437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54</v>
      </c>
      <c r="M29" s="3">
        <v>52</v>
      </c>
      <c r="N29" s="3">
        <v>40</v>
      </c>
      <c r="O29" s="3">
        <v>48</v>
      </c>
      <c r="P29" s="3">
        <v>35</v>
      </c>
      <c r="Q29" s="3">
        <v>56</v>
      </c>
      <c r="R29" s="3">
        <v>65</v>
      </c>
      <c r="S29" s="3">
        <v>54.9</v>
      </c>
      <c r="T29" s="3">
        <v>35</v>
      </c>
      <c r="U29" s="3">
        <v>39.8</v>
      </c>
      <c r="V29" s="3">
        <f t="shared" si="0"/>
        <v>756.7</v>
      </c>
      <c r="W29" s="3">
        <f t="shared" si="1"/>
        <v>628.061</v>
      </c>
      <c r="X29" s="3">
        <v>20</v>
      </c>
      <c r="Y29" s="3">
        <v>26</v>
      </c>
      <c r="Z29" s="3">
        <v>18</v>
      </c>
      <c r="AA29" s="3">
        <v>22</v>
      </c>
      <c r="AB29" s="3">
        <v>26</v>
      </c>
      <c r="AC29" s="3">
        <v>20</v>
      </c>
      <c r="AD29" s="8">
        <f t="shared" si="2"/>
        <v>760.061</v>
      </c>
    </row>
    <row r="30" spans="1:33">
      <c r="A30" s="1" t="s">
        <v>7639</v>
      </c>
      <c r="B30" s="1" t="s">
        <v>26</v>
      </c>
      <c r="C30" s="1" t="s">
        <v>8381</v>
      </c>
      <c r="D30" s="1" t="s">
        <v>28</v>
      </c>
      <c r="E30" s="1" t="s">
        <v>8438</v>
      </c>
      <c r="F30" s="1" t="s">
        <v>8439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54</v>
      </c>
      <c r="M30" s="3">
        <v>52</v>
      </c>
      <c r="N30" s="3">
        <v>40</v>
      </c>
      <c r="O30" s="3">
        <v>48</v>
      </c>
      <c r="P30" s="3">
        <v>35</v>
      </c>
      <c r="Q30" s="3">
        <v>56</v>
      </c>
      <c r="R30" s="3">
        <v>65</v>
      </c>
      <c r="S30" s="3">
        <v>54.9</v>
      </c>
      <c r="T30" s="3">
        <v>35</v>
      </c>
      <c r="U30" s="3">
        <v>39.8</v>
      </c>
      <c r="V30" s="3">
        <f t="shared" si="0"/>
        <v>756.7</v>
      </c>
      <c r="W30" s="3">
        <f t="shared" si="1"/>
        <v>628.061</v>
      </c>
      <c r="X30" s="3">
        <v>20</v>
      </c>
      <c r="Y30" s="3">
        <v>26</v>
      </c>
      <c r="Z30" s="3">
        <v>18</v>
      </c>
      <c r="AA30" s="3">
        <v>22</v>
      </c>
      <c r="AB30" s="3">
        <v>26</v>
      </c>
      <c r="AC30" s="3">
        <v>20</v>
      </c>
      <c r="AD30" s="8">
        <f t="shared" si="2"/>
        <v>760.061</v>
      </c>
    </row>
    <row r="31" spans="1:33">
      <c r="A31" s="1" t="s">
        <v>7639</v>
      </c>
      <c r="B31" s="1" t="s">
        <v>26</v>
      </c>
      <c r="C31" s="1" t="s">
        <v>8381</v>
      </c>
      <c r="D31" s="1" t="s">
        <v>28</v>
      </c>
      <c r="E31" s="1" t="s">
        <v>8440</v>
      </c>
      <c r="F31" s="1" t="s">
        <v>8441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54</v>
      </c>
      <c r="M31" s="3">
        <v>52</v>
      </c>
      <c r="N31" s="3">
        <v>40</v>
      </c>
      <c r="O31" s="3">
        <v>48</v>
      </c>
      <c r="P31" s="3">
        <v>35</v>
      </c>
      <c r="Q31" s="3">
        <v>56</v>
      </c>
      <c r="R31" s="3">
        <v>65</v>
      </c>
      <c r="S31" s="3">
        <v>54.9</v>
      </c>
      <c r="T31" s="3">
        <v>35</v>
      </c>
      <c r="U31" s="3">
        <v>39.8</v>
      </c>
      <c r="V31" s="3">
        <f t="shared" si="0"/>
        <v>756.7</v>
      </c>
      <c r="W31" s="3">
        <f t="shared" si="1"/>
        <v>628.061</v>
      </c>
      <c r="X31" s="3">
        <v>20</v>
      </c>
      <c r="Y31" s="3">
        <v>26</v>
      </c>
      <c r="Z31" s="3">
        <v>18</v>
      </c>
      <c r="AA31" s="3">
        <v>22</v>
      </c>
      <c r="AB31" s="3">
        <v>26</v>
      </c>
      <c r="AC31" s="3">
        <v>20</v>
      </c>
      <c r="AD31" s="8">
        <f t="shared" si="2"/>
        <v>760.061</v>
      </c>
    </row>
    <row r="32" spans="1:33">
      <c r="A32" s="1" t="s">
        <v>7639</v>
      </c>
      <c r="B32" s="1" t="s">
        <v>26</v>
      </c>
      <c r="C32" s="1" t="s">
        <v>8381</v>
      </c>
      <c r="D32" s="1" t="s">
        <v>28</v>
      </c>
      <c r="E32" s="1" t="s">
        <v>8442</v>
      </c>
      <c r="F32" s="1" t="s">
        <v>8443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54</v>
      </c>
      <c r="M32" s="3">
        <v>52</v>
      </c>
      <c r="N32" s="3">
        <v>40</v>
      </c>
      <c r="O32" s="3">
        <v>48</v>
      </c>
      <c r="P32" s="3">
        <v>35</v>
      </c>
      <c r="Q32" s="3">
        <v>56</v>
      </c>
      <c r="R32" s="3">
        <v>65</v>
      </c>
      <c r="S32" s="3">
        <v>54.9</v>
      </c>
      <c r="T32" s="3">
        <v>35</v>
      </c>
      <c r="U32" s="3">
        <v>39.8</v>
      </c>
      <c r="V32" s="3">
        <f t="shared" si="0"/>
        <v>756.7</v>
      </c>
      <c r="W32" s="3">
        <f t="shared" si="1"/>
        <v>628.061</v>
      </c>
      <c r="X32" s="3">
        <v>20</v>
      </c>
      <c r="Y32" s="3">
        <v>26</v>
      </c>
      <c r="Z32" s="3">
        <v>18</v>
      </c>
      <c r="AA32" s="3">
        <v>22</v>
      </c>
      <c r="AB32" s="3">
        <v>26</v>
      </c>
      <c r="AC32" s="3">
        <v>20</v>
      </c>
      <c r="AD32" s="8">
        <f t="shared" si="2"/>
        <v>760.061</v>
      </c>
    </row>
    <row r="33" spans="1:33">
      <c r="A33" s="1" t="s">
        <v>7639</v>
      </c>
      <c r="B33" s="1" t="s">
        <v>26</v>
      </c>
      <c r="C33" s="1" t="s">
        <v>8381</v>
      </c>
      <c r="D33" s="1" t="s">
        <v>28</v>
      </c>
      <c r="E33" s="1" t="s">
        <v>8444</v>
      </c>
      <c r="F33" s="1" t="s">
        <v>8445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54</v>
      </c>
      <c r="M33" s="3">
        <v>52</v>
      </c>
      <c r="N33" s="3">
        <v>40</v>
      </c>
      <c r="O33" s="3">
        <v>48</v>
      </c>
      <c r="P33" s="3">
        <v>35</v>
      </c>
      <c r="Q33" s="3">
        <v>56</v>
      </c>
      <c r="R33" s="3">
        <v>65</v>
      </c>
      <c r="S33" s="3">
        <v>54.9</v>
      </c>
      <c r="T33" s="3">
        <v>35</v>
      </c>
      <c r="U33" s="3">
        <v>39.8</v>
      </c>
      <c r="V33" s="3">
        <f t="shared" si="0"/>
        <v>756.7</v>
      </c>
      <c r="W33" s="3">
        <f t="shared" si="1"/>
        <v>628.061</v>
      </c>
      <c r="X33" s="3">
        <v>20</v>
      </c>
      <c r="Y33" s="3">
        <v>26</v>
      </c>
      <c r="Z33" s="3">
        <v>18</v>
      </c>
      <c r="AA33" s="3">
        <v>22</v>
      </c>
      <c r="AB33" s="3">
        <v>26</v>
      </c>
      <c r="AC33" s="3">
        <v>20</v>
      </c>
      <c r="AD33" s="8">
        <f t="shared" si="2"/>
        <v>760.061</v>
      </c>
    </row>
    <row r="34" spans="1:33">
      <c r="A34" s="1" t="s">
        <v>7639</v>
      </c>
      <c r="B34" s="1" t="s">
        <v>26</v>
      </c>
      <c r="C34" s="1" t="s">
        <v>8381</v>
      </c>
      <c r="D34" s="1" t="s">
        <v>28</v>
      </c>
      <c r="E34" s="1" t="s">
        <v>8446</v>
      </c>
      <c r="F34" s="1" t="s">
        <v>8447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54</v>
      </c>
      <c r="M34" s="3">
        <v>52</v>
      </c>
      <c r="N34" s="3">
        <v>40</v>
      </c>
      <c r="O34" s="3">
        <v>48</v>
      </c>
      <c r="P34" s="3">
        <v>35</v>
      </c>
      <c r="Q34" s="3">
        <v>56</v>
      </c>
      <c r="R34" s="3">
        <v>65</v>
      </c>
      <c r="S34" s="3">
        <v>54.9</v>
      </c>
      <c r="T34" s="3">
        <v>35</v>
      </c>
      <c r="U34" s="3">
        <v>39.8</v>
      </c>
      <c r="V34" s="3">
        <f t="shared" si="0"/>
        <v>756.7</v>
      </c>
      <c r="W34" s="3">
        <f t="shared" si="1"/>
        <v>628.061</v>
      </c>
      <c r="X34" s="3">
        <v>20</v>
      </c>
      <c r="Y34" s="3">
        <v>26</v>
      </c>
      <c r="Z34" s="3">
        <v>18</v>
      </c>
      <c r="AA34" s="3">
        <v>22</v>
      </c>
      <c r="AB34" s="3">
        <v>26</v>
      </c>
      <c r="AC34" s="3">
        <v>20</v>
      </c>
      <c r="AD34" s="8">
        <f t="shared" si="2"/>
        <v>760.061</v>
      </c>
    </row>
    <row r="35" spans="1:33">
      <c r="A35" s="1" t="s">
        <v>7639</v>
      </c>
      <c r="B35" s="1" t="s">
        <v>26</v>
      </c>
      <c r="C35" s="1" t="s">
        <v>8381</v>
      </c>
      <c r="D35" s="1" t="s">
        <v>28</v>
      </c>
      <c r="E35" s="1" t="s">
        <v>8448</v>
      </c>
      <c r="F35" s="1" t="s">
        <v>8449</v>
      </c>
      <c r="G35" s="3"/>
      <c r="H35" s="3"/>
      <c r="I35" s="3"/>
      <c r="J35" s="3">
        <v>42</v>
      </c>
      <c r="K35" s="3">
        <v>69</v>
      </c>
      <c r="L35" s="3">
        <v>54</v>
      </c>
      <c r="M35" s="3">
        <v>52</v>
      </c>
      <c r="N35" s="3">
        <v>40</v>
      </c>
      <c r="O35" s="3">
        <v>48</v>
      </c>
      <c r="P35" s="3">
        <v>35</v>
      </c>
      <c r="Q35" s="3">
        <v>56</v>
      </c>
      <c r="R35" s="3">
        <v>65</v>
      </c>
      <c r="S35" s="3">
        <v>54.9</v>
      </c>
      <c r="T35" s="3">
        <v>35</v>
      </c>
      <c r="U35" s="3">
        <v>39.8</v>
      </c>
      <c r="V35" s="3">
        <f t="shared" ref="V35:V66" si="3">SUM(G35:U35)</f>
        <v>590.7</v>
      </c>
      <c r="W35" s="3">
        <f t="shared" ref="W35:W66" si="4">V35*0.83</f>
        <v>490.281</v>
      </c>
      <c r="X35" s="3">
        <v>20</v>
      </c>
      <c r="Y35" s="3">
        <v>26</v>
      </c>
      <c r="Z35" s="3">
        <v>18</v>
      </c>
      <c r="AA35" s="3">
        <v>22</v>
      </c>
      <c r="AB35" s="3">
        <v>26</v>
      </c>
      <c r="AC35" s="3">
        <v>20</v>
      </c>
      <c r="AD35" s="8">
        <f t="shared" ref="AD35:AD66" si="5">SUM(W35:AC35)</f>
        <v>622.281</v>
      </c>
      <c r="AE35" s="3">
        <v>62.25</v>
      </c>
      <c r="AF35" s="3">
        <v>43.16</v>
      </c>
      <c r="AG35" s="8">
        <f>AD35+AE35+AF35</f>
        <v>727.691</v>
      </c>
    </row>
    <row r="36" spans="1:33">
      <c r="A36" s="1" t="s">
        <v>7639</v>
      </c>
      <c r="B36" s="1" t="s">
        <v>26</v>
      </c>
      <c r="C36" s="1" t="s">
        <v>8381</v>
      </c>
      <c r="D36" s="1" t="s">
        <v>28</v>
      </c>
      <c r="E36" s="1" t="s">
        <v>8450</v>
      </c>
      <c r="F36" s="1" t="s">
        <v>8451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54</v>
      </c>
      <c r="M36" s="3">
        <v>52</v>
      </c>
      <c r="N36" s="3">
        <v>40</v>
      </c>
      <c r="O36" s="3">
        <v>48</v>
      </c>
      <c r="P36" s="3">
        <v>35</v>
      </c>
      <c r="Q36" s="3">
        <v>56</v>
      </c>
      <c r="R36" s="3">
        <v>65</v>
      </c>
      <c r="S36" s="3">
        <v>54.9</v>
      </c>
      <c r="T36" s="3">
        <v>35</v>
      </c>
      <c r="U36" s="3">
        <v>39.8</v>
      </c>
      <c r="V36" s="3">
        <f t="shared" si="3"/>
        <v>756.7</v>
      </c>
      <c r="W36" s="3">
        <f t="shared" si="4"/>
        <v>628.061</v>
      </c>
      <c r="X36" s="3">
        <v>20</v>
      </c>
      <c r="Y36" s="3">
        <v>26</v>
      </c>
      <c r="Z36" s="3">
        <v>18</v>
      </c>
      <c r="AA36" s="3">
        <v>22</v>
      </c>
      <c r="AB36" s="3">
        <v>26</v>
      </c>
      <c r="AC36" s="3">
        <v>20</v>
      </c>
      <c r="AD36" s="8">
        <f t="shared" si="5"/>
        <v>760.061</v>
      </c>
    </row>
    <row r="37" spans="1:33">
      <c r="A37" s="1" t="s">
        <v>7639</v>
      </c>
      <c r="B37" s="1" t="s">
        <v>26</v>
      </c>
      <c r="C37" s="1" t="s">
        <v>8381</v>
      </c>
      <c r="D37" s="1" t="s">
        <v>28</v>
      </c>
      <c r="E37" s="1" t="s">
        <v>8452</v>
      </c>
      <c r="F37" s="1" t="s">
        <v>8453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54</v>
      </c>
      <c r="M37" s="3">
        <v>52</v>
      </c>
      <c r="N37" s="3">
        <v>40</v>
      </c>
      <c r="O37" s="3">
        <v>48</v>
      </c>
      <c r="P37" s="3">
        <v>35</v>
      </c>
      <c r="Q37" s="3">
        <v>56</v>
      </c>
      <c r="R37" s="3">
        <v>65</v>
      </c>
      <c r="S37" s="3">
        <v>54.9</v>
      </c>
      <c r="T37" s="3">
        <v>35</v>
      </c>
      <c r="U37" s="3">
        <v>39.8</v>
      </c>
      <c r="V37" s="3">
        <f t="shared" si="3"/>
        <v>756.7</v>
      </c>
      <c r="W37" s="3">
        <f t="shared" si="4"/>
        <v>628.061</v>
      </c>
      <c r="X37" s="3">
        <v>20</v>
      </c>
      <c r="Y37" s="3">
        <v>26</v>
      </c>
      <c r="Z37" s="3">
        <v>18</v>
      </c>
      <c r="AA37" s="3">
        <v>22</v>
      </c>
      <c r="AB37" s="3">
        <v>26</v>
      </c>
      <c r="AC37" s="3">
        <v>20</v>
      </c>
      <c r="AD37" s="8">
        <f t="shared" si="5"/>
        <v>760.061</v>
      </c>
    </row>
    <row r="38" spans="1:33">
      <c r="A38" s="1" t="s">
        <v>7639</v>
      </c>
      <c r="B38" s="1" t="s">
        <v>26</v>
      </c>
      <c r="C38" s="1" t="s">
        <v>8454</v>
      </c>
      <c r="D38" s="1" t="s">
        <v>28</v>
      </c>
      <c r="E38" s="1" t="s">
        <v>8455</v>
      </c>
      <c r="F38" s="1" t="s">
        <v>8456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54</v>
      </c>
      <c r="M38" s="3">
        <v>52</v>
      </c>
      <c r="N38" s="3">
        <v>40</v>
      </c>
      <c r="O38" s="3">
        <v>48</v>
      </c>
      <c r="P38" s="3">
        <v>35</v>
      </c>
      <c r="Q38" s="3">
        <v>56</v>
      </c>
      <c r="R38" s="3">
        <v>65</v>
      </c>
      <c r="S38" s="3">
        <v>54.9</v>
      </c>
      <c r="T38" s="3">
        <v>35</v>
      </c>
      <c r="U38" s="3">
        <v>39.8</v>
      </c>
      <c r="V38" s="3">
        <f t="shared" si="3"/>
        <v>756.7</v>
      </c>
      <c r="W38" s="3">
        <f t="shared" si="4"/>
        <v>628.061</v>
      </c>
      <c r="X38" s="3">
        <v>20</v>
      </c>
      <c r="Y38" s="3">
        <v>26</v>
      </c>
      <c r="Z38" s="3">
        <v>18</v>
      </c>
      <c r="AA38" s="3">
        <v>22</v>
      </c>
      <c r="AB38" s="3">
        <v>26</v>
      </c>
      <c r="AC38" s="3">
        <v>20</v>
      </c>
      <c r="AD38" s="8">
        <f t="shared" si="5"/>
        <v>760.061</v>
      </c>
    </row>
    <row r="39" spans="1:33">
      <c r="A39" s="1" t="s">
        <v>7639</v>
      </c>
      <c r="B39" s="1" t="s">
        <v>26</v>
      </c>
      <c r="C39" s="1" t="s">
        <v>8454</v>
      </c>
      <c r="D39" s="1" t="s">
        <v>28</v>
      </c>
      <c r="E39" s="1" t="s">
        <v>8457</v>
      </c>
      <c r="F39" s="1" t="s">
        <v>8458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54</v>
      </c>
      <c r="M39" s="3">
        <v>52</v>
      </c>
      <c r="N39" s="3">
        <v>40</v>
      </c>
      <c r="O39" s="3">
        <v>48</v>
      </c>
      <c r="P39" s="3">
        <v>35</v>
      </c>
      <c r="Q39" s="3">
        <v>56</v>
      </c>
      <c r="R39" s="3">
        <v>65</v>
      </c>
      <c r="S39" s="3">
        <v>54.9</v>
      </c>
      <c r="T39" s="3">
        <v>35</v>
      </c>
      <c r="U39" s="3">
        <v>39.8</v>
      </c>
      <c r="V39" s="3">
        <f t="shared" si="3"/>
        <v>756.7</v>
      </c>
      <c r="W39" s="3">
        <f t="shared" si="4"/>
        <v>628.061</v>
      </c>
      <c r="X39" s="3">
        <v>20</v>
      </c>
      <c r="Y39" s="3">
        <v>26</v>
      </c>
      <c r="Z39" s="3">
        <v>18</v>
      </c>
      <c r="AA39" s="3">
        <v>22</v>
      </c>
      <c r="AB39" s="3">
        <v>26</v>
      </c>
      <c r="AC39" s="3">
        <v>20</v>
      </c>
      <c r="AD39" s="8">
        <f t="shared" si="5"/>
        <v>760.061</v>
      </c>
    </row>
    <row r="40" spans="1:33">
      <c r="A40" s="1" t="s">
        <v>7639</v>
      </c>
      <c r="B40" s="1" t="s">
        <v>26</v>
      </c>
      <c r="C40" s="1" t="s">
        <v>8454</v>
      </c>
      <c r="D40" s="1" t="s">
        <v>28</v>
      </c>
      <c r="E40" s="1" t="s">
        <v>8459</v>
      </c>
      <c r="F40" s="1" t="s">
        <v>8460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54</v>
      </c>
      <c r="M40" s="3">
        <v>52</v>
      </c>
      <c r="N40" s="3">
        <v>40</v>
      </c>
      <c r="O40" s="3">
        <v>48</v>
      </c>
      <c r="P40" s="3">
        <v>35</v>
      </c>
      <c r="Q40" s="3">
        <v>56</v>
      </c>
      <c r="R40" s="3">
        <v>65</v>
      </c>
      <c r="S40" s="3">
        <v>54.9</v>
      </c>
      <c r="T40" s="3">
        <v>35</v>
      </c>
      <c r="U40" s="3">
        <v>39.8</v>
      </c>
      <c r="V40" s="3">
        <f t="shared" si="3"/>
        <v>756.7</v>
      </c>
      <c r="W40" s="3">
        <f t="shared" si="4"/>
        <v>628.061</v>
      </c>
      <c r="X40" s="3">
        <v>20</v>
      </c>
      <c r="Y40" s="3">
        <v>26</v>
      </c>
      <c r="Z40" s="3">
        <v>18</v>
      </c>
      <c r="AA40" s="3">
        <v>22</v>
      </c>
      <c r="AB40" s="3">
        <v>26</v>
      </c>
      <c r="AC40" s="3">
        <v>20</v>
      </c>
      <c r="AD40" s="8">
        <f t="shared" si="5"/>
        <v>760.061</v>
      </c>
    </row>
    <row r="41" spans="1:33">
      <c r="A41" s="1" t="s">
        <v>7639</v>
      </c>
      <c r="B41" s="1" t="s">
        <v>26</v>
      </c>
      <c r="C41" s="1" t="s">
        <v>8454</v>
      </c>
      <c r="D41" s="1" t="s">
        <v>28</v>
      </c>
      <c r="E41" s="1" t="s">
        <v>8461</v>
      </c>
      <c r="F41" s="1" t="s">
        <v>8462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54</v>
      </c>
      <c r="M41" s="3">
        <v>52</v>
      </c>
      <c r="N41" s="3">
        <v>40</v>
      </c>
      <c r="O41" s="3">
        <v>48</v>
      </c>
      <c r="P41" s="3">
        <v>35</v>
      </c>
      <c r="Q41" s="3">
        <v>56</v>
      </c>
      <c r="R41" s="3">
        <v>65</v>
      </c>
      <c r="S41" s="3">
        <v>54.9</v>
      </c>
      <c r="T41" s="3">
        <v>35</v>
      </c>
      <c r="U41" s="3">
        <v>39.8</v>
      </c>
      <c r="V41" s="3">
        <f t="shared" si="3"/>
        <v>756.7</v>
      </c>
      <c r="W41" s="3">
        <f t="shared" si="4"/>
        <v>628.061</v>
      </c>
      <c r="X41" s="3">
        <v>20</v>
      </c>
      <c r="Y41" s="3">
        <v>26</v>
      </c>
      <c r="Z41" s="3">
        <v>18</v>
      </c>
      <c r="AA41" s="3">
        <v>22</v>
      </c>
      <c r="AB41" s="3">
        <v>26</v>
      </c>
      <c r="AC41" s="3">
        <v>20</v>
      </c>
      <c r="AD41" s="8">
        <f t="shared" si="5"/>
        <v>760.061</v>
      </c>
    </row>
    <row r="42" spans="1:33">
      <c r="A42" s="1" t="s">
        <v>7639</v>
      </c>
      <c r="B42" s="1" t="s">
        <v>26</v>
      </c>
      <c r="C42" s="1" t="s">
        <v>8454</v>
      </c>
      <c r="D42" s="1" t="s">
        <v>28</v>
      </c>
      <c r="E42" s="1" t="s">
        <v>8463</v>
      </c>
      <c r="F42" s="1" t="s">
        <v>8464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54</v>
      </c>
      <c r="M42" s="3">
        <v>52</v>
      </c>
      <c r="N42" s="3">
        <v>40</v>
      </c>
      <c r="O42" s="3">
        <v>48</v>
      </c>
      <c r="P42" s="3">
        <v>35</v>
      </c>
      <c r="Q42" s="3">
        <v>56</v>
      </c>
      <c r="R42" s="3">
        <v>65</v>
      </c>
      <c r="S42" s="3">
        <v>54.9</v>
      </c>
      <c r="T42" s="3">
        <v>35</v>
      </c>
      <c r="U42" s="3">
        <v>39.8</v>
      </c>
      <c r="V42" s="3">
        <f t="shared" si="3"/>
        <v>756.7</v>
      </c>
      <c r="W42" s="3">
        <f t="shared" si="4"/>
        <v>628.061</v>
      </c>
      <c r="X42" s="3">
        <v>20</v>
      </c>
      <c r="Y42" s="3">
        <v>26</v>
      </c>
      <c r="Z42" s="3">
        <v>18</v>
      </c>
      <c r="AA42" s="3">
        <v>22</v>
      </c>
      <c r="AB42" s="3">
        <v>26</v>
      </c>
      <c r="AC42" s="3">
        <v>20</v>
      </c>
      <c r="AD42" s="8">
        <f t="shared" si="5"/>
        <v>760.061</v>
      </c>
    </row>
    <row r="43" spans="1:33">
      <c r="A43" s="1" t="s">
        <v>7639</v>
      </c>
      <c r="B43" s="1" t="s">
        <v>26</v>
      </c>
      <c r="C43" s="1" t="s">
        <v>8454</v>
      </c>
      <c r="D43" s="1" t="s">
        <v>28</v>
      </c>
      <c r="E43" s="1" t="s">
        <v>8465</v>
      </c>
      <c r="F43" s="1" t="s">
        <v>8466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54</v>
      </c>
      <c r="M43" s="3">
        <v>52</v>
      </c>
      <c r="N43" s="3">
        <v>40</v>
      </c>
      <c r="O43" s="3">
        <v>48</v>
      </c>
      <c r="P43" s="3">
        <v>35</v>
      </c>
      <c r="Q43" s="3">
        <v>56</v>
      </c>
      <c r="R43" s="3">
        <v>65</v>
      </c>
      <c r="S43" s="3">
        <v>54.9</v>
      </c>
      <c r="T43" s="3">
        <v>35</v>
      </c>
      <c r="U43" s="3">
        <v>39.8</v>
      </c>
      <c r="V43" s="3">
        <f t="shared" si="3"/>
        <v>756.7</v>
      </c>
      <c r="W43" s="3">
        <f t="shared" si="4"/>
        <v>628.061</v>
      </c>
      <c r="X43" s="3">
        <v>20</v>
      </c>
      <c r="Y43" s="3">
        <v>26</v>
      </c>
      <c r="Z43" s="3">
        <v>18</v>
      </c>
      <c r="AA43" s="3">
        <v>22</v>
      </c>
      <c r="AB43" s="3">
        <v>26</v>
      </c>
      <c r="AC43" s="3">
        <v>20</v>
      </c>
      <c r="AD43" s="8">
        <f t="shared" si="5"/>
        <v>760.061</v>
      </c>
    </row>
    <row r="44" spans="1:33">
      <c r="A44" s="1" t="s">
        <v>7639</v>
      </c>
      <c r="B44" s="1" t="s">
        <v>26</v>
      </c>
      <c r="C44" s="1" t="s">
        <v>8454</v>
      </c>
      <c r="D44" s="1" t="s">
        <v>28</v>
      </c>
      <c r="E44" s="1" t="s">
        <v>8467</v>
      </c>
      <c r="F44" s="1" t="s">
        <v>8468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54</v>
      </c>
      <c r="M44" s="3">
        <v>52</v>
      </c>
      <c r="N44" s="3">
        <v>40</v>
      </c>
      <c r="O44" s="3">
        <v>48</v>
      </c>
      <c r="P44" s="3">
        <v>35</v>
      </c>
      <c r="Q44" s="3">
        <v>56</v>
      </c>
      <c r="R44" s="3">
        <v>65</v>
      </c>
      <c r="S44" s="3">
        <v>54.9</v>
      </c>
      <c r="T44" s="3">
        <v>35</v>
      </c>
      <c r="U44" s="3">
        <v>39.8</v>
      </c>
      <c r="V44" s="3">
        <f t="shared" si="3"/>
        <v>756.7</v>
      </c>
      <c r="W44" s="3">
        <f t="shared" si="4"/>
        <v>628.061</v>
      </c>
      <c r="X44" s="3">
        <v>20</v>
      </c>
      <c r="Y44" s="3">
        <v>26</v>
      </c>
      <c r="Z44" s="3">
        <v>18</v>
      </c>
      <c r="AA44" s="3">
        <v>22</v>
      </c>
      <c r="AB44" s="3">
        <v>26</v>
      </c>
      <c r="AC44" s="3">
        <v>20</v>
      </c>
      <c r="AD44" s="8">
        <f t="shared" si="5"/>
        <v>760.061</v>
      </c>
    </row>
    <row r="45" spans="1:33">
      <c r="A45" s="1" t="s">
        <v>7639</v>
      </c>
      <c r="B45" s="1" t="s">
        <v>26</v>
      </c>
      <c r="C45" s="1" t="s">
        <v>8454</v>
      </c>
      <c r="D45" s="1" t="s">
        <v>28</v>
      </c>
      <c r="E45" s="1" t="s">
        <v>8469</v>
      </c>
      <c r="F45" s="1" t="s">
        <v>8470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54</v>
      </c>
      <c r="M45" s="3">
        <v>52</v>
      </c>
      <c r="N45" s="3">
        <v>40</v>
      </c>
      <c r="O45" s="3">
        <v>48</v>
      </c>
      <c r="P45" s="3">
        <v>35</v>
      </c>
      <c r="Q45" s="3">
        <v>56</v>
      </c>
      <c r="R45" s="3">
        <v>65</v>
      </c>
      <c r="S45" s="3">
        <v>54.9</v>
      </c>
      <c r="T45" s="3">
        <v>35</v>
      </c>
      <c r="U45" s="3">
        <v>39.8</v>
      </c>
      <c r="V45" s="3">
        <f t="shared" si="3"/>
        <v>756.7</v>
      </c>
      <c r="W45" s="3">
        <f t="shared" si="4"/>
        <v>628.061</v>
      </c>
      <c r="X45" s="3">
        <v>20</v>
      </c>
      <c r="Y45" s="3">
        <v>26</v>
      </c>
      <c r="Z45" s="3">
        <v>18</v>
      </c>
      <c r="AA45" s="3">
        <v>22</v>
      </c>
      <c r="AB45" s="3">
        <v>26</v>
      </c>
      <c r="AC45" s="3">
        <v>20</v>
      </c>
      <c r="AD45" s="8">
        <f t="shared" si="5"/>
        <v>760.061</v>
      </c>
    </row>
    <row r="46" spans="1:33">
      <c r="A46" s="1" t="s">
        <v>7639</v>
      </c>
      <c r="B46" s="1" t="s">
        <v>26</v>
      </c>
      <c r="C46" s="1" t="s">
        <v>8454</v>
      </c>
      <c r="D46" s="1" t="s">
        <v>28</v>
      </c>
      <c r="E46" s="1" t="s">
        <v>8471</v>
      </c>
      <c r="F46" s="1" t="s">
        <v>8472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54</v>
      </c>
      <c r="M46" s="3">
        <v>52</v>
      </c>
      <c r="N46" s="3">
        <v>40</v>
      </c>
      <c r="O46" s="3">
        <v>48</v>
      </c>
      <c r="P46" s="3">
        <v>35</v>
      </c>
      <c r="Q46" s="3">
        <v>56</v>
      </c>
      <c r="R46" s="3">
        <v>65</v>
      </c>
      <c r="S46" s="3">
        <v>54.9</v>
      </c>
      <c r="T46" s="3">
        <v>35</v>
      </c>
      <c r="U46" s="3">
        <v>39.8</v>
      </c>
      <c r="V46" s="3">
        <f t="shared" si="3"/>
        <v>756.7</v>
      </c>
      <c r="W46" s="3">
        <f t="shared" si="4"/>
        <v>628.061</v>
      </c>
      <c r="X46" s="3">
        <v>20</v>
      </c>
      <c r="Y46" s="3">
        <v>26</v>
      </c>
      <c r="Z46" s="3">
        <v>18</v>
      </c>
      <c r="AA46" s="3">
        <v>22</v>
      </c>
      <c r="AB46" s="3">
        <v>26</v>
      </c>
      <c r="AC46" s="3">
        <v>20</v>
      </c>
      <c r="AD46" s="8">
        <f t="shared" si="5"/>
        <v>760.061</v>
      </c>
    </row>
    <row r="47" spans="1:33">
      <c r="A47" s="1" t="s">
        <v>7639</v>
      </c>
      <c r="B47" s="1" t="s">
        <v>26</v>
      </c>
      <c r="C47" s="1" t="s">
        <v>8454</v>
      </c>
      <c r="D47" s="1" t="s">
        <v>28</v>
      </c>
      <c r="E47" s="1" t="s">
        <v>8473</v>
      </c>
      <c r="F47" s="1" t="s">
        <v>8474</v>
      </c>
      <c r="G47" s="3">
        <v>69</v>
      </c>
      <c r="H47" s="3"/>
      <c r="I47" s="3"/>
      <c r="J47" s="3">
        <v>42</v>
      </c>
      <c r="K47" s="3">
        <v>69</v>
      </c>
      <c r="L47" s="3">
        <v>54</v>
      </c>
      <c r="M47" s="3">
        <v>52</v>
      </c>
      <c r="N47" s="3">
        <v>40</v>
      </c>
      <c r="O47" s="3">
        <v>48</v>
      </c>
      <c r="P47" s="3">
        <v>35</v>
      </c>
      <c r="Q47" s="3">
        <v>56</v>
      </c>
      <c r="R47" s="3">
        <v>65</v>
      </c>
      <c r="S47" s="3">
        <v>54.9</v>
      </c>
      <c r="T47" s="3">
        <v>35</v>
      </c>
      <c r="U47" s="3">
        <v>39.8</v>
      </c>
      <c r="V47" s="3">
        <f t="shared" si="3"/>
        <v>659.7</v>
      </c>
      <c r="W47" s="3">
        <f t="shared" si="4"/>
        <v>547.551</v>
      </c>
      <c r="X47" s="3">
        <v>20</v>
      </c>
      <c r="Y47" s="3">
        <v>26</v>
      </c>
      <c r="Z47" s="3">
        <v>18</v>
      </c>
      <c r="AA47" s="3">
        <v>22</v>
      </c>
      <c r="AB47" s="3">
        <v>26</v>
      </c>
      <c r="AC47" s="3">
        <v>20</v>
      </c>
      <c r="AD47" s="8">
        <f t="shared" si="5"/>
        <v>679.551</v>
      </c>
      <c r="AE47" s="3">
        <v>62.25</v>
      </c>
      <c r="AF47" s="3">
        <v>43.16</v>
      </c>
      <c r="AG47" s="8">
        <f>AD47+AE47+AF47</f>
        <v>784.961</v>
      </c>
    </row>
    <row r="48" spans="1:33">
      <c r="A48" s="1" t="s">
        <v>7639</v>
      </c>
      <c r="B48" s="1" t="s">
        <v>26</v>
      </c>
      <c r="C48" s="1" t="s">
        <v>8454</v>
      </c>
      <c r="D48" s="1" t="s">
        <v>28</v>
      </c>
      <c r="E48" s="1" t="s">
        <v>8475</v>
      </c>
      <c r="F48" s="1" t="s">
        <v>8476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54</v>
      </c>
      <c r="M48" s="3">
        <v>52</v>
      </c>
      <c r="N48" s="3">
        <v>40</v>
      </c>
      <c r="O48" s="3">
        <v>48</v>
      </c>
      <c r="P48" s="3">
        <v>35</v>
      </c>
      <c r="Q48" s="3">
        <v>56</v>
      </c>
      <c r="R48" s="3">
        <v>65</v>
      </c>
      <c r="S48" s="3">
        <v>54.9</v>
      </c>
      <c r="T48" s="3">
        <v>35</v>
      </c>
      <c r="U48" s="3">
        <v>39.8</v>
      </c>
      <c r="V48" s="3">
        <f t="shared" si="3"/>
        <v>756.7</v>
      </c>
      <c r="W48" s="3">
        <f t="shared" si="4"/>
        <v>628.061</v>
      </c>
      <c r="X48" s="3">
        <v>20</v>
      </c>
      <c r="Y48" s="3">
        <v>26</v>
      </c>
      <c r="Z48" s="3">
        <v>18</v>
      </c>
      <c r="AA48" s="3">
        <v>22</v>
      </c>
      <c r="AB48" s="3">
        <v>26</v>
      </c>
      <c r="AC48" s="3">
        <v>20</v>
      </c>
      <c r="AD48" s="8">
        <f t="shared" si="5"/>
        <v>760.061</v>
      </c>
    </row>
    <row r="49" spans="1:33">
      <c r="A49" s="1" t="s">
        <v>7639</v>
      </c>
      <c r="B49" s="1" t="s">
        <v>26</v>
      </c>
      <c r="C49" s="1" t="s">
        <v>8454</v>
      </c>
      <c r="D49" s="1" t="s">
        <v>28</v>
      </c>
      <c r="E49" s="1" t="s">
        <v>8477</v>
      </c>
      <c r="F49" s="1" t="s">
        <v>8478</v>
      </c>
      <c r="G49" s="3"/>
      <c r="H49" s="3"/>
      <c r="I49" s="3"/>
      <c r="J49" s="3">
        <v>42</v>
      </c>
      <c r="K49" s="3">
        <v>69</v>
      </c>
      <c r="L49" s="3">
        <v>54</v>
      </c>
      <c r="M49" s="3">
        <v>52</v>
      </c>
      <c r="N49" s="3">
        <v>40</v>
      </c>
      <c r="O49" s="3">
        <v>48</v>
      </c>
      <c r="P49" s="3">
        <v>35</v>
      </c>
      <c r="Q49" s="3">
        <v>56</v>
      </c>
      <c r="R49" s="3">
        <v>65</v>
      </c>
      <c r="S49" s="3">
        <v>54.9</v>
      </c>
      <c r="T49" s="3">
        <v>35</v>
      </c>
      <c r="U49" s="3">
        <v>39.8</v>
      </c>
      <c r="V49" s="3">
        <f t="shared" si="3"/>
        <v>590.7</v>
      </c>
      <c r="W49" s="3">
        <f t="shared" si="4"/>
        <v>490.281</v>
      </c>
      <c r="X49" s="3">
        <v>20</v>
      </c>
      <c r="Y49" s="3">
        <v>26</v>
      </c>
      <c r="Z49" s="3">
        <v>18</v>
      </c>
      <c r="AA49" s="3">
        <v>22</v>
      </c>
      <c r="AB49" s="3">
        <v>26</v>
      </c>
      <c r="AC49" s="3">
        <v>20</v>
      </c>
      <c r="AD49" s="8">
        <f t="shared" si="5"/>
        <v>622.281</v>
      </c>
      <c r="AE49" s="3">
        <v>62.25</v>
      </c>
      <c r="AF49" s="3">
        <v>43.16</v>
      </c>
      <c r="AG49" s="8">
        <f>AD49+AE49+AF49</f>
        <v>727.691</v>
      </c>
    </row>
    <row r="50" spans="1:33">
      <c r="A50" s="1" t="s">
        <v>7639</v>
      </c>
      <c r="B50" s="1" t="s">
        <v>26</v>
      </c>
      <c r="C50" s="1" t="s">
        <v>8454</v>
      </c>
      <c r="D50" s="1" t="s">
        <v>28</v>
      </c>
      <c r="E50" s="1" t="s">
        <v>8479</v>
      </c>
      <c r="F50" s="1" t="s">
        <v>8480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54</v>
      </c>
      <c r="M50" s="3">
        <v>52</v>
      </c>
      <c r="N50" s="3">
        <v>40</v>
      </c>
      <c r="O50" s="3">
        <v>48</v>
      </c>
      <c r="P50" s="3">
        <v>35</v>
      </c>
      <c r="Q50" s="3">
        <v>56</v>
      </c>
      <c r="R50" s="3">
        <v>65</v>
      </c>
      <c r="S50" s="3">
        <v>54.9</v>
      </c>
      <c r="T50" s="3">
        <v>35</v>
      </c>
      <c r="U50" s="3">
        <v>39.8</v>
      </c>
      <c r="V50" s="3">
        <f t="shared" si="3"/>
        <v>756.7</v>
      </c>
      <c r="W50" s="3">
        <f t="shared" si="4"/>
        <v>628.061</v>
      </c>
      <c r="X50" s="3">
        <v>20</v>
      </c>
      <c r="Y50" s="3">
        <v>26</v>
      </c>
      <c r="Z50" s="3">
        <v>18</v>
      </c>
      <c r="AA50" s="3">
        <v>22</v>
      </c>
      <c r="AB50" s="3">
        <v>26</v>
      </c>
      <c r="AC50" s="3">
        <v>20</v>
      </c>
      <c r="AD50" s="8">
        <f t="shared" si="5"/>
        <v>760.061</v>
      </c>
    </row>
    <row r="51" spans="1:33">
      <c r="A51" s="1" t="s">
        <v>7639</v>
      </c>
      <c r="B51" s="1" t="s">
        <v>26</v>
      </c>
      <c r="C51" s="1" t="s">
        <v>8454</v>
      </c>
      <c r="D51" s="1" t="s">
        <v>28</v>
      </c>
      <c r="E51" s="1" t="s">
        <v>8481</v>
      </c>
      <c r="F51" s="1" t="s">
        <v>8482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54</v>
      </c>
      <c r="M51" s="3">
        <v>52</v>
      </c>
      <c r="N51" s="3">
        <v>40</v>
      </c>
      <c r="O51" s="3">
        <v>48</v>
      </c>
      <c r="P51" s="3">
        <v>35</v>
      </c>
      <c r="Q51" s="3">
        <v>56</v>
      </c>
      <c r="R51" s="3">
        <v>65</v>
      </c>
      <c r="S51" s="3">
        <v>54.9</v>
      </c>
      <c r="T51" s="3">
        <v>35</v>
      </c>
      <c r="U51" s="3">
        <v>39.8</v>
      </c>
      <c r="V51" s="3">
        <f t="shared" si="3"/>
        <v>756.7</v>
      </c>
      <c r="W51" s="3">
        <f t="shared" si="4"/>
        <v>628.061</v>
      </c>
      <c r="X51" s="3">
        <v>20</v>
      </c>
      <c r="Y51" s="3">
        <v>26</v>
      </c>
      <c r="Z51" s="3">
        <v>18</v>
      </c>
      <c r="AA51" s="3">
        <v>22</v>
      </c>
      <c r="AB51" s="3">
        <v>26</v>
      </c>
      <c r="AC51" s="3">
        <v>20</v>
      </c>
      <c r="AD51" s="8">
        <f t="shared" si="5"/>
        <v>760.061</v>
      </c>
    </row>
    <row r="52" spans="1:33">
      <c r="A52" s="1" t="s">
        <v>7639</v>
      </c>
      <c r="B52" s="1" t="s">
        <v>26</v>
      </c>
      <c r="C52" s="1" t="s">
        <v>8454</v>
      </c>
      <c r="D52" s="1" t="s">
        <v>28</v>
      </c>
      <c r="E52" s="1" t="s">
        <v>8483</v>
      </c>
      <c r="F52" s="1" t="s">
        <v>8484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54</v>
      </c>
      <c r="M52" s="3">
        <v>52</v>
      </c>
      <c r="N52" s="3">
        <v>40</v>
      </c>
      <c r="O52" s="3">
        <v>48</v>
      </c>
      <c r="P52" s="3">
        <v>35</v>
      </c>
      <c r="Q52" s="3">
        <v>56</v>
      </c>
      <c r="R52" s="3">
        <v>65</v>
      </c>
      <c r="S52" s="3">
        <v>54.9</v>
      </c>
      <c r="T52" s="3">
        <v>35</v>
      </c>
      <c r="U52" s="3">
        <v>39.8</v>
      </c>
      <c r="V52" s="3">
        <f t="shared" si="3"/>
        <v>756.7</v>
      </c>
      <c r="W52" s="3">
        <f t="shared" si="4"/>
        <v>628.061</v>
      </c>
      <c r="X52" s="3">
        <v>20</v>
      </c>
      <c r="Y52" s="3">
        <v>26</v>
      </c>
      <c r="Z52" s="3">
        <v>18</v>
      </c>
      <c r="AA52" s="3">
        <v>22</v>
      </c>
      <c r="AB52" s="3">
        <v>26</v>
      </c>
      <c r="AC52" s="3">
        <v>20</v>
      </c>
      <c r="AD52" s="8">
        <f t="shared" si="5"/>
        <v>760.061</v>
      </c>
    </row>
    <row r="53" spans="1:33">
      <c r="A53" s="1" t="s">
        <v>7639</v>
      </c>
      <c r="B53" s="1" t="s">
        <v>26</v>
      </c>
      <c r="C53" s="1" t="s">
        <v>8454</v>
      </c>
      <c r="D53" s="1" t="s">
        <v>28</v>
      </c>
      <c r="E53" s="1" t="s">
        <v>8485</v>
      </c>
      <c r="F53" s="1" t="s">
        <v>8486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54</v>
      </c>
      <c r="M53" s="3">
        <v>52</v>
      </c>
      <c r="N53" s="3">
        <v>40</v>
      </c>
      <c r="O53" s="3">
        <v>48</v>
      </c>
      <c r="P53" s="3">
        <v>35</v>
      </c>
      <c r="Q53" s="3">
        <v>56</v>
      </c>
      <c r="R53" s="3">
        <v>65</v>
      </c>
      <c r="S53" s="3">
        <v>54.9</v>
      </c>
      <c r="T53" s="3">
        <v>35</v>
      </c>
      <c r="U53" s="3">
        <v>39.8</v>
      </c>
      <c r="V53" s="3">
        <f t="shared" si="3"/>
        <v>756.7</v>
      </c>
      <c r="W53" s="3">
        <f t="shared" si="4"/>
        <v>628.061</v>
      </c>
      <c r="X53" s="3">
        <v>20</v>
      </c>
      <c r="Y53" s="3">
        <v>26</v>
      </c>
      <c r="Z53" s="3">
        <v>18</v>
      </c>
      <c r="AA53" s="3">
        <v>22</v>
      </c>
      <c r="AB53" s="3">
        <v>26</v>
      </c>
      <c r="AC53" s="3">
        <v>20</v>
      </c>
      <c r="AD53" s="8">
        <f t="shared" si="5"/>
        <v>760.061</v>
      </c>
    </row>
    <row r="54" spans="1:33">
      <c r="A54" s="1" t="s">
        <v>7639</v>
      </c>
      <c r="B54" s="1" t="s">
        <v>26</v>
      </c>
      <c r="C54" s="1" t="s">
        <v>8454</v>
      </c>
      <c r="D54" s="1" t="s">
        <v>28</v>
      </c>
      <c r="E54" s="1" t="s">
        <v>8487</v>
      </c>
      <c r="F54" s="1" t="s">
        <v>8488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54</v>
      </c>
      <c r="M54" s="3">
        <v>52</v>
      </c>
      <c r="N54" s="3">
        <v>40</v>
      </c>
      <c r="O54" s="3">
        <v>48</v>
      </c>
      <c r="P54" s="3">
        <v>35</v>
      </c>
      <c r="Q54" s="3">
        <v>56</v>
      </c>
      <c r="R54" s="3">
        <v>65</v>
      </c>
      <c r="S54" s="3">
        <v>54.9</v>
      </c>
      <c r="T54" s="3">
        <v>35</v>
      </c>
      <c r="U54" s="3">
        <v>39.8</v>
      </c>
      <c r="V54" s="3">
        <f t="shared" si="3"/>
        <v>756.7</v>
      </c>
      <c r="W54" s="3">
        <f t="shared" si="4"/>
        <v>628.061</v>
      </c>
      <c r="X54" s="3">
        <v>20</v>
      </c>
      <c r="Y54" s="3">
        <v>26</v>
      </c>
      <c r="Z54" s="3">
        <v>18</v>
      </c>
      <c r="AA54" s="3">
        <v>22</v>
      </c>
      <c r="AB54" s="3">
        <v>26</v>
      </c>
      <c r="AC54" s="3">
        <v>20</v>
      </c>
      <c r="AD54" s="8">
        <f t="shared" si="5"/>
        <v>760.061</v>
      </c>
    </row>
    <row r="55" spans="1:33">
      <c r="A55" s="1" t="s">
        <v>7639</v>
      </c>
      <c r="B55" s="1" t="s">
        <v>26</v>
      </c>
      <c r="C55" s="1" t="s">
        <v>8454</v>
      </c>
      <c r="D55" s="1" t="s">
        <v>28</v>
      </c>
      <c r="E55" s="1" t="s">
        <v>8489</v>
      </c>
      <c r="F55" s="1" t="s">
        <v>8490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54</v>
      </c>
      <c r="M55" s="3">
        <v>52</v>
      </c>
      <c r="N55" s="3">
        <v>40</v>
      </c>
      <c r="O55" s="3">
        <v>48</v>
      </c>
      <c r="P55" s="3">
        <v>35</v>
      </c>
      <c r="Q55" s="3">
        <v>56</v>
      </c>
      <c r="R55" s="3">
        <v>65</v>
      </c>
      <c r="S55" s="3">
        <v>54.9</v>
      </c>
      <c r="T55" s="3">
        <v>35</v>
      </c>
      <c r="U55" s="3">
        <v>39.8</v>
      </c>
      <c r="V55" s="3">
        <f t="shared" si="3"/>
        <v>756.7</v>
      </c>
      <c r="W55" s="3">
        <f t="shared" si="4"/>
        <v>628.061</v>
      </c>
      <c r="X55" s="3">
        <v>20</v>
      </c>
      <c r="Y55" s="3">
        <v>26</v>
      </c>
      <c r="Z55" s="3">
        <v>18</v>
      </c>
      <c r="AA55" s="3">
        <v>22</v>
      </c>
      <c r="AB55" s="3">
        <v>26</v>
      </c>
      <c r="AC55" s="3">
        <v>20</v>
      </c>
      <c r="AD55" s="8">
        <f t="shared" si="5"/>
        <v>760.061</v>
      </c>
    </row>
    <row r="56" spans="1:33">
      <c r="A56" s="1" t="s">
        <v>7639</v>
      </c>
      <c r="B56" s="1" t="s">
        <v>26</v>
      </c>
      <c r="C56" s="1" t="s">
        <v>8454</v>
      </c>
      <c r="D56" s="1" t="s">
        <v>28</v>
      </c>
      <c r="E56" s="1" t="s">
        <v>8491</v>
      </c>
      <c r="F56" s="1" t="s">
        <v>8492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54</v>
      </c>
      <c r="M56" s="3">
        <v>52</v>
      </c>
      <c r="N56" s="3">
        <v>40</v>
      </c>
      <c r="O56" s="3">
        <v>48</v>
      </c>
      <c r="P56" s="3">
        <v>35</v>
      </c>
      <c r="Q56" s="3">
        <v>56</v>
      </c>
      <c r="R56" s="3">
        <v>65</v>
      </c>
      <c r="S56" s="3">
        <v>54.9</v>
      </c>
      <c r="T56" s="3">
        <v>35</v>
      </c>
      <c r="U56" s="3">
        <v>39.8</v>
      </c>
      <c r="V56" s="3">
        <f t="shared" si="3"/>
        <v>756.7</v>
      </c>
      <c r="W56" s="3">
        <f t="shared" si="4"/>
        <v>628.061</v>
      </c>
      <c r="X56" s="3">
        <v>20</v>
      </c>
      <c r="Y56" s="3">
        <v>26</v>
      </c>
      <c r="Z56" s="3">
        <v>18</v>
      </c>
      <c r="AA56" s="3">
        <v>22</v>
      </c>
      <c r="AB56" s="3">
        <v>26</v>
      </c>
      <c r="AC56" s="3">
        <v>20</v>
      </c>
      <c r="AD56" s="8">
        <f t="shared" si="5"/>
        <v>760.061</v>
      </c>
    </row>
    <row r="57" spans="1:33">
      <c r="A57" s="1" t="s">
        <v>7639</v>
      </c>
      <c r="B57" s="1" t="s">
        <v>26</v>
      </c>
      <c r="C57" s="1" t="s">
        <v>8454</v>
      </c>
      <c r="D57" s="1" t="s">
        <v>28</v>
      </c>
      <c r="E57" s="1" t="s">
        <v>8493</v>
      </c>
      <c r="F57" s="1" t="s">
        <v>8494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54</v>
      </c>
      <c r="M57" s="3">
        <v>52</v>
      </c>
      <c r="N57" s="3">
        <v>40</v>
      </c>
      <c r="O57" s="3">
        <v>48</v>
      </c>
      <c r="P57" s="3">
        <v>35</v>
      </c>
      <c r="Q57" s="3">
        <v>56</v>
      </c>
      <c r="R57" s="3">
        <v>65</v>
      </c>
      <c r="S57" s="3">
        <v>54.9</v>
      </c>
      <c r="T57" s="3">
        <v>35</v>
      </c>
      <c r="U57" s="3">
        <v>39.8</v>
      </c>
      <c r="V57" s="3">
        <f t="shared" si="3"/>
        <v>756.7</v>
      </c>
      <c r="W57" s="3">
        <f t="shared" si="4"/>
        <v>628.061</v>
      </c>
      <c r="X57" s="3">
        <v>20</v>
      </c>
      <c r="Y57" s="3">
        <v>26</v>
      </c>
      <c r="Z57" s="3">
        <v>18</v>
      </c>
      <c r="AA57" s="3">
        <v>22</v>
      </c>
      <c r="AB57" s="3">
        <v>26</v>
      </c>
      <c r="AC57" s="3">
        <v>20</v>
      </c>
      <c r="AD57" s="8">
        <f t="shared" si="5"/>
        <v>760.061</v>
      </c>
    </row>
    <row r="58" spans="1:33">
      <c r="A58" s="1" t="s">
        <v>7639</v>
      </c>
      <c r="B58" s="1" t="s">
        <v>26</v>
      </c>
      <c r="C58" s="1" t="s">
        <v>8454</v>
      </c>
      <c r="D58" s="1" t="s">
        <v>28</v>
      </c>
      <c r="E58" s="1" t="s">
        <v>8495</v>
      </c>
      <c r="F58" s="1" t="s">
        <v>8496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54</v>
      </c>
      <c r="M58" s="3">
        <v>52</v>
      </c>
      <c r="N58" s="3">
        <v>40</v>
      </c>
      <c r="O58" s="3">
        <v>48</v>
      </c>
      <c r="P58" s="3">
        <v>35</v>
      </c>
      <c r="Q58" s="3">
        <v>56</v>
      </c>
      <c r="R58" s="3">
        <v>65</v>
      </c>
      <c r="S58" s="3">
        <v>54.9</v>
      </c>
      <c r="T58" s="3">
        <v>35</v>
      </c>
      <c r="U58" s="3">
        <v>39.8</v>
      </c>
      <c r="V58" s="3">
        <f t="shared" si="3"/>
        <v>756.7</v>
      </c>
      <c r="W58" s="3">
        <f t="shared" si="4"/>
        <v>628.061</v>
      </c>
      <c r="X58" s="3">
        <v>20</v>
      </c>
      <c r="Y58" s="3">
        <v>26</v>
      </c>
      <c r="Z58" s="3">
        <v>18</v>
      </c>
      <c r="AA58" s="3">
        <v>22</v>
      </c>
      <c r="AB58" s="3">
        <v>26</v>
      </c>
      <c r="AC58" s="3">
        <v>20</v>
      </c>
      <c r="AD58" s="8">
        <f t="shared" si="5"/>
        <v>760.061</v>
      </c>
    </row>
    <row r="59" spans="1:33">
      <c r="A59" s="1" t="s">
        <v>7639</v>
      </c>
      <c r="B59" s="1" t="s">
        <v>26</v>
      </c>
      <c r="C59" s="1" t="s">
        <v>8454</v>
      </c>
      <c r="D59" s="1" t="s">
        <v>28</v>
      </c>
      <c r="E59" s="1" t="s">
        <v>8497</v>
      </c>
      <c r="F59" s="1" t="s">
        <v>8498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54</v>
      </c>
      <c r="M59" s="3">
        <v>52</v>
      </c>
      <c r="N59" s="3">
        <v>40</v>
      </c>
      <c r="O59" s="3">
        <v>48</v>
      </c>
      <c r="P59" s="3">
        <v>35</v>
      </c>
      <c r="Q59" s="3">
        <v>56</v>
      </c>
      <c r="R59" s="3">
        <v>65</v>
      </c>
      <c r="S59" s="3">
        <v>54.9</v>
      </c>
      <c r="T59" s="3">
        <v>35</v>
      </c>
      <c r="U59" s="3">
        <v>39.8</v>
      </c>
      <c r="V59" s="3">
        <f t="shared" si="3"/>
        <v>756.7</v>
      </c>
      <c r="W59" s="3">
        <f t="shared" si="4"/>
        <v>628.061</v>
      </c>
      <c r="X59" s="3">
        <v>20</v>
      </c>
      <c r="Y59" s="3">
        <v>26</v>
      </c>
      <c r="Z59" s="3">
        <v>18</v>
      </c>
      <c r="AA59" s="3">
        <v>22</v>
      </c>
      <c r="AB59" s="3">
        <v>26</v>
      </c>
      <c r="AC59" s="3">
        <v>20</v>
      </c>
      <c r="AD59" s="8">
        <f t="shared" si="5"/>
        <v>760.061</v>
      </c>
    </row>
    <row r="60" spans="1:33">
      <c r="A60" s="1" t="s">
        <v>7639</v>
      </c>
      <c r="B60" s="1" t="s">
        <v>26</v>
      </c>
      <c r="C60" s="1" t="s">
        <v>8454</v>
      </c>
      <c r="D60" s="1" t="s">
        <v>28</v>
      </c>
      <c r="E60" s="1" t="s">
        <v>8499</v>
      </c>
      <c r="F60" s="1" t="s">
        <v>8500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54</v>
      </c>
      <c r="M60" s="3">
        <v>52</v>
      </c>
      <c r="N60" s="3">
        <v>40</v>
      </c>
      <c r="O60" s="3">
        <v>48</v>
      </c>
      <c r="P60" s="3">
        <v>35</v>
      </c>
      <c r="Q60" s="3">
        <v>56</v>
      </c>
      <c r="R60" s="3">
        <v>65</v>
      </c>
      <c r="S60" s="3">
        <v>54.9</v>
      </c>
      <c r="T60" s="3">
        <v>35</v>
      </c>
      <c r="U60" s="3">
        <v>39.8</v>
      </c>
      <c r="V60" s="3">
        <f t="shared" si="3"/>
        <v>756.7</v>
      </c>
      <c r="W60" s="3">
        <f t="shared" si="4"/>
        <v>628.061</v>
      </c>
      <c r="X60" s="3">
        <v>20</v>
      </c>
      <c r="Y60" s="3">
        <v>26</v>
      </c>
      <c r="Z60" s="3">
        <v>18</v>
      </c>
      <c r="AA60" s="3">
        <v>22</v>
      </c>
      <c r="AB60" s="3">
        <v>26</v>
      </c>
      <c r="AC60" s="3">
        <v>20</v>
      </c>
      <c r="AD60" s="8">
        <f t="shared" si="5"/>
        <v>760.061</v>
      </c>
    </row>
    <row r="61" spans="1:33">
      <c r="A61" s="1" t="s">
        <v>7639</v>
      </c>
      <c r="B61" s="1" t="s">
        <v>26</v>
      </c>
      <c r="C61" s="1" t="s">
        <v>8454</v>
      </c>
      <c r="D61" s="1" t="s">
        <v>28</v>
      </c>
      <c r="E61" s="1" t="s">
        <v>8501</v>
      </c>
      <c r="F61" s="1" t="s">
        <v>8502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54</v>
      </c>
      <c r="M61" s="3">
        <v>52</v>
      </c>
      <c r="N61" s="3">
        <v>40</v>
      </c>
      <c r="O61" s="3">
        <v>48</v>
      </c>
      <c r="P61" s="3">
        <v>35</v>
      </c>
      <c r="Q61" s="3">
        <v>56</v>
      </c>
      <c r="R61" s="3">
        <v>65</v>
      </c>
      <c r="S61" s="3">
        <v>54.9</v>
      </c>
      <c r="T61" s="3">
        <v>35</v>
      </c>
      <c r="U61" s="3">
        <v>39.8</v>
      </c>
      <c r="V61" s="3">
        <f t="shared" si="3"/>
        <v>756.7</v>
      </c>
      <c r="W61" s="3">
        <f t="shared" si="4"/>
        <v>628.061</v>
      </c>
      <c r="X61" s="3">
        <v>20</v>
      </c>
      <c r="Y61" s="3">
        <v>26</v>
      </c>
      <c r="Z61" s="3">
        <v>18</v>
      </c>
      <c r="AA61" s="3">
        <v>22</v>
      </c>
      <c r="AB61" s="3">
        <v>26</v>
      </c>
      <c r="AC61" s="3">
        <v>20</v>
      </c>
      <c r="AD61" s="8">
        <f t="shared" si="5"/>
        <v>760.061</v>
      </c>
    </row>
    <row r="62" spans="1:33">
      <c r="A62" s="1" t="s">
        <v>7639</v>
      </c>
      <c r="B62" s="1" t="s">
        <v>26</v>
      </c>
      <c r="C62" s="1" t="s">
        <v>8454</v>
      </c>
      <c r="D62" s="1" t="s">
        <v>28</v>
      </c>
      <c r="E62" s="1" t="s">
        <v>8503</v>
      </c>
      <c r="F62" s="1" t="s">
        <v>8504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54</v>
      </c>
      <c r="M62" s="3">
        <v>52</v>
      </c>
      <c r="N62" s="3">
        <v>40</v>
      </c>
      <c r="O62" s="3">
        <v>48</v>
      </c>
      <c r="P62" s="3">
        <v>35</v>
      </c>
      <c r="Q62" s="3">
        <v>56</v>
      </c>
      <c r="R62" s="3">
        <v>65</v>
      </c>
      <c r="S62" s="3">
        <v>54.9</v>
      </c>
      <c r="T62" s="3">
        <v>35</v>
      </c>
      <c r="U62" s="3">
        <v>39.8</v>
      </c>
      <c r="V62" s="3">
        <f t="shared" si="3"/>
        <v>756.7</v>
      </c>
      <c r="W62" s="3">
        <f t="shared" si="4"/>
        <v>628.061</v>
      </c>
      <c r="X62" s="3">
        <v>20</v>
      </c>
      <c r="Y62" s="3">
        <v>26</v>
      </c>
      <c r="Z62" s="3">
        <v>18</v>
      </c>
      <c r="AA62" s="3">
        <v>22</v>
      </c>
      <c r="AB62" s="3">
        <v>26</v>
      </c>
      <c r="AC62" s="3">
        <v>20</v>
      </c>
      <c r="AD62" s="8">
        <f t="shared" si="5"/>
        <v>760.061</v>
      </c>
    </row>
    <row r="63" spans="1:33">
      <c r="A63" s="1" t="s">
        <v>7639</v>
      </c>
      <c r="B63" s="1" t="s">
        <v>26</v>
      </c>
      <c r="C63" s="1" t="s">
        <v>8454</v>
      </c>
      <c r="D63" s="1" t="s">
        <v>28</v>
      </c>
      <c r="E63" s="1" t="s">
        <v>8505</v>
      </c>
      <c r="F63" s="1" t="s">
        <v>8506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54</v>
      </c>
      <c r="M63" s="3">
        <v>52</v>
      </c>
      <c r="N63" s="3">
        <v>40</v>
      </c>
      <c r="O63" s="3">
        <v>48</v>
      </c>
      <c r="P63" s="3">
        <v>35</v>
      </c>
      <c r="Q63" s="3">
        <v>56</v>
      </c>
      <c r="R63" s="3">
        <v>65</v>
      </c>
      <c r="S63" s="3">
        <v>54.9</v>
      </c>
      <c r="T63" s="3">
        <v>35</v>
      </c>
      <c r="U63" s="3">
        <v>39.8</v>
      </c>
      <c r="V63" s="3">
        <f t="shared" si="3"/>
        <v>756.7</v>
      </c>
      <c r="W63" s="3">
        <f t="shared" si="4"/>
        <v>628.061</v>
      </c>
      <c r="X63" s="3">
        <v>20</v>
      </c>
      <c r="Y63" s="3">
        <v>26</v>
      </c>
      <c r="Z63" s="3">
        <v>18</v>
      </c>
      <c r="AA63" s="3">
        <v>22</v>
      </c>
      <c r="AB63" s="3">
        <v>26</v>
      </c>
      <c r="AC63" s="3">
        <v>20</v>
      </c>
      <c r="AD63" s="8">
        <f t="shared" si="5"/>
        <v>760.061</v>
      </c>
    </row>
    <row r="64" spans="1:33">
      <c r="A64" s="1" t="s">
        <v>7639</v>
      </c>
      <c r="B64" s="1" t="s">
        <v>26</v>
      </c>
      <c r="C64" s="1" t="s">
        <v>8454</v>
      </c>
      <c r="D64" s="1" t="s">
        <v>28</v>
      </c>
      <c r="E64" s="1" t="s">
        <v>8507</v>
      </c>
      <c r="F64" s="1" t="s">
        <v>8508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54</v>
      </c>
      <c r="M64" s="3">
        <v>52</v>
      </c>
      <c r="N64" s="3">
        <v>40</v>
      </c>
      <c r="O64" s="3">
        <v>48</v>
      </c>
      <c r="P64" s="3">
        <v>35</v>
      </c>
      <c r="Q64" s="3">
        <v>56</v>
      </c>
      <c r="R64" s="3">
        <v>65</v>
      </c>
      <c r="S64" s="3">
        <v>54.9</v>
      </c>
      <c r="T64" s="3">
        <v>35</v>
      </c>
      <c r="U64" s="3">
        <v>39.8</v>
      </c>
      <c r="V64" s="3">
        <f t="shared" si="3"/>
        <v>756.7</v>
      </c>
      <c r="W64" s="3">
        <f t="shared" si="4"/>
        <v>628.061</v>
      </c>
      <c r="X64" s="3">
        <v>20</v>
      </c>
      <c r="Y64" s="3">
        <v>26</v>
      </c>
      <c r="Z64" s="3">
        <v>18</v>
      </c>
      <c r="AA64" s="3">
        <v>22</v>
      </c>
      <c r="AB64" s="3">
        <v>26</v>
      </c>
      <c r="AC64" s="3">
        <v>20</v>
      </c>
      <c r="AD64" s="8">
        <f t="shared" si="5"/>
        <v>760.061</v>
      </c>
    </row>
    <row r="65" spans="1:30">
      <c r="A65" s="1" t="s">
        <v>7639</v>
      </c>
      <c r="B65" s="1" t="s">
        <v>26</v>
      </c>
      <c r="C65" s="1" t="s">
        <v>8454</v>
      </c>
      <c r="D65" s="1" t="s">
        <v>28</v>
      </c>
      <c r="E65" s="1" t="s">
        <v>8509</v>
      </c>
      <c r="F65" s="1" t="s">
        <v>8510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54</v>
      </c>
      <c r="M65" s="3">
        <v>52</v>
      </c>
      <c r="N65" s="3">
        <v>40</v>
      </c>
      <c r="O65" s="3">
        <v>48</v>
      </c>
      <c r="P65" s="3">
        <v>35</v>
      </c>
      <c r="Q65" s="3">
        <v>56</v>
      </c>
      <c r="R65" s="3">
        <v>65</v>
      </c>
      <c r="S65" s="3">
        <v>54.9</v>
      </c>
      <c r="T65" s="3">
        <v>35</v>
      </c>
      <c r="U65" s="3">
        <v>39.8</v>
      </c>
      <c r="V65" s="3">
        <f t="shared" si="3"/>
        <v>756.7</v>
      </c>
      <c r="W65" s="3">
        <f t="shared" si="4"/>
        <v>628.061</v>
      </c>
      <c r="X65" s="3">
        <v>20</v>
      </c>
      <c r="Y65" s="3">
        <v>26</v>
      </c>
      <c r="Z65" s="3">
        <v>18</v>
      </c>
      <c r="AA65" s="3">
        <v>22</v>
      </c>
      <c r="AB65" s="3">
        <v>26</v>
      </c>
      <c r="AC65" s="3">
        <v>20</v>
      </c>
      <c r="AD65" s="8">
        <f t="shared" si="5"/>
        <v>760.061</v>
      </c>
    </row>
    <row r="66" spans="1:30">
      <c r="A66" s="1" t="s">
        <v>7639</v>
      </c>
      <c r="B66" s="1" t="s">
        <v>26</v>
      </c>
      <c r="C66" s="1" t="s">
        <v>8454</v>
      </c>
      <c r="D66" s="1" t="s">
        <v>28</v>
      </c>
      <c r="E66" s="1" t="s">
        <v>8511</v>
      </c>
      <c r="F66" s="1" t="s">
        <v>8512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54</v>
      </c>
      <c r="M66" s="3">
        <v>52</v>
      </c>
      <c r="N66" s="3">
        <v>40</v>
      </c>
      <c r="O66" s="3">
        <v>48</v>
      </c>
      <c r="P66" s="3">
        <v>35</v>
      </c>
      <c r="Q66" s="3">
        <v>56</v>
      </c>
      <c r="R66" s="3">
        <v>65</v>
      </c>
      <c r="S66" s="3">
        <v>54.9</v>
      </c>
      <c r="T66" s="3">
        <v>35</v>
      </c>
      <c r="U66" s="3">
        <v>39.8</v>
      </c>
      <c r="V66" s="3">
        <f t="shared" si="3"/>
        <v>756.7</v>
      </c>
      <c r="W66" s="3">
        <f t="shared" si="4"/>
        <v>628.061</v>
      </c>
      <c r="X66" s="3">
        <v>20</v>
      </c>
      <c r="Y66" s="3">
        <v>26</v>
      </c>
      <c r="Z66" s="3">
        <v>18</v>
      </c>
      <c r="AA66" s="3">
        <v>22</v>
      </c>
      <c r="AB66" s="3">
        <v>26</v>
      </c>
      <c r="AC66" s="3">
        <v>20</v>
      </c>
      <c r="AD66" s="8">
        <f t="shared" si="5"/>
        <v>760.061</v>
      </c>
    </row>
    <row r="67" spans="1:30">
      <c r="A67" s="1" t="s">
        <v>7639</v>
      </c>
      <c r="B67" s="1" t="s">
        <v>26</v>
      </c>
      <c r="C67" s="1" t="s">
        <v>8454</v>
      </c>
      <c r="D67" s="1" t="s">
        <v>28</v>
      </c>
      <c r="E67" s="1" t="s">
        <v>8513</v>
      </c>
      <c r="F67" s="1" t="s">
        <v>3582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54</v>
      </c>
      <c r="M67" s="3">
        <v>52</v>
      </c>
      <c r="N67" s="3">
        <v>40</v>
      </c>
      <c r="O67" s="3">
        <v>48</v>
      </c>
      <c r="P67" s="3">
        <v>35</v>
      </c>
      <c r="Q67" s="3">
        <v>56</v>
      </c>
      <c r="R67" s="3">
        <v>65</v>
      </c>
      <c r="S67" s="3">
        <v>54.9</v>
      </c>
      <c r="T67" s="3">
        <v>35</v>
      </c>
      <c r="U67" s="3">
        <v>39.8</v>
      </c>
      <c r="V67" s="3">
        <f t="shared" ref="V67:V98" si="6">SUM(G67:U67)</f>
        <v>756.7</v>
      </c>
      <c r="W67" s="3">
        <f t="shared" ref="W67:W98" si="7">V67*0.83</f>
        <v>628.061</v>
      </c>
      <c r="X67" s="3">
        <v>20</v>
      </c>
      <c r="Y67" s="3">
        <v>26</v>
      </c>
      <c r="Z67" s="3">
        <v>18</v>
      </c>
      <c r="AA67" s="3">
        <v>22</v>
      </c>
      <c r="AB67" s="3">
        <v>26</v>
      </c>
      <c r="AC67" s="3">
        <v>20</v>
      </c>
      <c r="AD67" s="8">
        <f t="shared" ref="AD67:AD98" si="8">SUM(W67:AC67)</f>
        <v>760.061</v>
      </c>
    </row>
    <row r="68" spans="1:30">
      <c r="A68" s="1" t="s">
        <v>7639</v>
      </c>
      <c r="B68" s="1" t="s">
        <v>26</v>
      </c>
      <c r="C68" s="1" t="s">
        <v>8454</v>
      </c>
      <c r="D68" s="1" t="s">
        <v>28</v>
      </c>
      <c r="E68" s="1" t="s">
        <v>8514</v>
      </c>
      <c r="F68" s="1" t="s">
        <v>8515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54</v>
      </c>
      <c r="M68" s="3">
        <v>52</v>
      </c>
      <c r="N68" s="3">
        <v>40</v>
      </c>
      <c r="O68" s="3">
        <v>48</v>
      </c>
      <c r="P68" s="3">
        <v>35</v>
      </c>
      <c r="Q68" s="3">
        <v>56</v>
      </c>
      <c r="R68" s="3">
        <v>65</v>
      </c>
      <c r="S68" s="3">
        <v>54.9</v>
      </c>
      <c r="T68" s="3">
        <v>35</v>
      </c>
      <c r="U68" s="3">
        <v>39.8</v>
      </c>
      <c r="V68" s="3">
        <f t="shared" si="6"/>
        <v>756.7</v>
      </c>
      <c r="W68" s="3">
        <f t="shared" si="7"/>
        <v>628.061</v>
      </c>
      <c r="X68" s="3">
        <v>20</v>
      </c>
      <c r="Y68" s="3">
        <v>26</v>
      </c>
      <c r="Z68" s="3">
        <v>18</v>
      </c>
      <c r="AA68" s="3">
        <v>22</v>
      </c>
      <c r="AB68" s="3">
        <v>26</v>
      </c>
      <c r="AC68" s="3">
        <v>20</v>
      </c>
      <c r="AD68" s="8">
        <f t="shared" si="8"/>
        <v>760.061</v>
      </c>
    </row>
    <row r="69" spans="1:30">
      <c r="A69" s="1" t="s">
        <v>7639</v>
      </c>
      <c r="B69" s="1" t="s">
        <v>26</v>
      </c>
      <c r="C69" s="1" t="s">
        <v>8454</v>
      </c>
      <c r="D69" s="1" t="s">
        <v>28</v>
      </c>
      <c r="E69" s="1" t="s">
        <v>8516</v>
      </c>
      <c r="F69" s="1" t="s">
        <v>8517</v>
      </c>
      <c r="G69" s="3">
        <v>69</v>
      </c>
      <c r="H69" s="3">
        <v>59</v>
      </c>
      <c r="I69" s="3">
        <v>38</v>
      </c>
      <c r="J69" s="3">
        <v>42</v>
      </c>
      <c r="K69" s="3">
        <v>69</v>
      </c>
      <c r="L69" s="3">
        <v>54</v>
      </c>
      <c r="M69" s="3">
        <v>52</v>
      </c>
      <c r="N69" s="3">
        <v>40</v>
      </c>
      <c r="O69" s="3">
        <v>48</v>
      </c>
      <c r="P69" s="3">
        <v>35</v>
      </c>
      <c r="Q69" s="3">
        <v>56</v>
      </c>
      <c r="R69" s="3">
        <v>65</v>
      </c>
      <c r="S69" s="3">
        <v>54.9</v>
      </c>
      <c r="T69" s="3">
        <v>35</v>
      </c>
      <c r="U69" s="3">
        <v>39.8</v>
      </c>
      <c r="V69" s="3">
        <f t="shared" si="6"/>
        <v>756.7</v>
      </c>
      <c r="W69" s="3">
        <f t="shared" si="7"/>
        <v>628.061</v>
      </c>
      <c r="X69" s="3">
        <v>20</v>
      </c>
      <c r="Y69" s="3">
        <v>26</v>
      </c>
      <c r="Z69" s="3">
        <v>18</v>
      </c>
      <c r="AA69" s="3">
        <v>22</v>
      </c>
      <c r="AB69" s="3">
        <v>26</v>
      </c>
      <c r="AC69" s="3">
        <v>20</v>
      </c>
      <c r="AD69" s="8">
        <f t="shared" si="8"/>
        <v>760.061</v>
      </c>
    </row>
    <row r="70" spans="1:30">
      <c r="A70" s="1" t="s">
        <v>7639</v>
      </c>
      <c r="B70" s="1" t="s">
        <v>26</v>
      </c>
      <c r="C70" s="1" t="s">
        <v>8454</v>
      </c>
      <c r="D70" s="1" t="s">
        <v>28</v>
      </c>
      <c r="E70" s="1" t="s">
        <v>8518</v>
      </c>
      <c r="F70" s="1" t="s">
        <v>8519</v>
      </c>
      <c r="G70" s="3">
        <v>69</v>
      </c>
      <c r="H70" s="3">
        <v>59</v>
      </c>
      <c r="I70" s="3">
        <v>38</v>
      </c>
      <c r="J70" s="3">
        <v>42</v>
      </c>
      <c r="K70" s="3">
        <v>69</v>
      </c>
      <c r="L70" s="3">
        <v>54</v>
      </c>
      <c r="M70" s="3">
        <v>52</v>
      </c>
      <c r="N70" s="3">
        <v>40</v>
      </c>
      <c r="O70" s="3">
        <v>48</v>
      </c>
      <c r="P70" s="3">
        <v>35</v>
      </c>
      <c r="Q70" s="3">
        <v>56</v>
      </c>
      <c r="R70" s="3">
        <v>65</v>
      </c>
      <c r="S70" s="3">
        <v>54.9</v>
      </c>
      <c r="T70" s="3">
        <v>35</v>
      </c>
      <c r="U70" s="3">
        <v>39.8</v>
      </c>
      <c r="V70" s="3">
        <f t="shared" si="6"/>
        <v>756.7</v>
      </c>
      <c r="W70" s="3">
        <f t="shared" si="7"/>
        <v>628.061</v>
      </c>
      <c r="X70" s="3">
        <v>20</v>
      </c>
      <c r="Y70" s="3">
        <v>26</v>
      </c>
      <c r="Z70" s="3">
        <v>18</v>
      </c>
      <c r="AA70" s="3">
        <v>22</v>
      </c>
      <c r="AB70" s="3">
        <v>26</v>
      </c>
      <c r="AC70" s="3">
        <v>20</v>
      </c>
      <c r="AD70" s="8">
        <f t="shared" si="8"/>
        <v>760.061</v>
      </c>
    </row>
    <row r="71" spans="1:30">
      <c r="A71" s="1" t="s">
        <v>7639</v>
      </c>
      <c r="B71" s="1" t="s">
        <v>26</v>
      </c>
      <c r="C71" s="1" t="s">
        <v>8454</v>
      </c>
      <c r="D71" s="1" t="s">
        <v>28</v>
      </c>
      <c r="E71" s="1" t="s">
        <v>8520</v>
      </c>
      <c r="F71" s="1" t="s">
        <v>8521</v>
      </c>
      <c r="G71" s="3">
        <v>69</v>
      </c>
      <c r="H71" s="3">
        <v>59</v>
      </c>
      <c r="I71" s="3">
        <v>38</v>
      </c>
      <c r="J71" s="3">
        <v>42</v>
      </c>
      <c r="K71" s="3">
        <v>69</v>
      </c>
      <c r="L71" s="3">
        <v>54</v>
      </c>
      <c r="M71" s="3">
        <v>52</v>
      </c>
      <c r="N71" s="3">
        <v>40</v>
      </c>
      <c r="O71" s="3">
        <v>48</v>
      </c>
      <c r="P71" s="3">
        <v>35</v>
      </c>
      <c r="Q71" s="3">
        <v>56</v>
      </c>
      <c r="R71" s="3">
        <v>65</v>
      </c>
      <c r="S71" s="3">
        <v>54.9</v>
      </c>
      <c r="T71" s="3">
        <v>35</v>
      </c>
      <c r="U71" s="3">
        <v>39.8</v>
      </c>
      <c r="V71" s="3">
        <f t="shared" si="6"/>
        <v>756.7</v>
      </c>
      <c r="W71" s="3">
        <f t="shared" si="7"/>
        <v>628.061</v>
      </c>
      <c r="X71" s="3">
        <v>20</v>
      </c>
      <c r="Y71" s="3">
        <v>26</v>
      </c>
      <c r="Z71" s="3">
        <v>18</v>
      </c>
      <c r="AA71" s="3">
        <v>22</v>
      </c>
      <c r="AB71" s="3">
        <v>26</v>
      </c>
      <c r="AC71" s="3">
        <v>20</v>
      </c>
      <c r="AD71" s="8">
        <f t="shared" si="8"/>
        <v>760.061</v>
      </c>
    </row>
    <row r="72" spans="1:30">
      <c r="A72" s="1" t="s">
        <v>7639</v>
      </c>
      <c r="B72" s="1" t="s">
        <v>26</v>
      </c>
      <c r="C72" s="1" t="s">
        <v>8454</v>
      </c>
      <c r="D72" s="1" t="s">
        <v>28</v>
      </c>
      <c r="E72" s="1" t="s">
        <v>8522</v>
      </c>
      <c r="F72" s="1" t="s">
        <v>8523</v>
      </c>
      <c r="G72" s="3">
        <v>69</v>
      </c>
      <c r="H72" s="3">
        <v>59</v>
      </c>
      <c r="I72" s="3">
        <v>38</v>
      </c>
      <c r="J72" s="3">
        <v>42</v>
      </c>
      <c r="K72" s="3">
        <v>69</v>
      </c>
      <c r="L72" s="3">
        <v>54</v>
      </c>
      <c r="M72" s="3">
        <v>52</v>
      </c>
      <c r="N72" s="3">
        <v>40</v>
      </c>
      <c r="O72" s="3">
        <v>48</v>
      </c>
      <c r="P72" s="3">
        <v>35</v>
      </c>
      <c r="Q72" s="3">
        <v>56</v>
      </c>
      <c r="R72" s="3">
        <v>65</v>
      </c>
      <c r="S72" s="3">
        <v>54.9</v>
      </c>
      <c r="T72" s="3">
        <v>35</v>
      </c>
      <c r="U72" s="3">
        <v>39.8</v>
      </c>
      <c r="V72" s="3">
        <f t="shared" si="6"/>
        <v>756.7</v>
      </c>
      <c r="W72" s="3">
        <f t="shared" si="7"/>
        <v>628.061</v>
      </c>
      <c r="X72" s="3">
        <v>20</v>
      </c>
      <c r="Y72" s="3">
        <v>26</v>
      </c>
      <c r="Z72" s="3">
        <v>18</v>
      </c>
      <c r="AA72" s="3">
        <v>22</v>
      </c>
      <c r="AB72" s="3">
        <v>26</v>
      </c>
      <c r="AC72" s="3">
        <v>20</v>
      </c>
      <c r="AD72" s="8">
        <f t="shared" si="8"/>
        <v>760.061</v>
      </c>
    </row>
    <row r="73" spans="1:30">
      <c r="A73" s="1" t="s">
        <v>7639</v>
      </c>
      <c r="B73" s="1" t="s">
        <v>26</v>
      </c>
      <c r="C73" s="1" t="s">
        <v>8454</v>
      </c>
      <c r="D73" s="1" t="s">
        <v>28</v>
      </c>
      <c r="E73" s="1" t="s">
        <v>8524</v>
      </c>
      <c r="F73" s="1" t="s">
        <v>8525</v>
      </c>
      <c r="G73" s="3">
        <v>69</v>
      </c>
      <c r="H73" s="3">
        <v>59</v>
      </c>
      <c r="I73" s="3">
        <v>38</v>
      </c>
      <c r="J73" s="3">
        <v>42</v>
      </c>
      <c r="K73" s="3">
        <v>69</v>
      </c>
      <c r="L73" s="3">
        <v>54</v>
      </c>
      <c r="M73" s="3">
        <v>52</v>
      </c>
      <c r="N73" s="3">
        <v>40</v>
      </c>
      <c r="O73" s="3">
        <v>48</v>
      </c>
      <c r="P73" s="3">
        <v>35</v>
      </c>
      <c r="Q73" s="3">
        <v>56</v>
      </c>
      <c r="R73" s="3">
        <v>65</v>
      </c>
      <c r="S73" s="3">
        <v>54.9</v>
      </c>
      <c r="T73" s="3">
        <v>35</v>
      </c>
      <c r="U73" s="3">
        <v>39.8</v>
      </c>
      <c r="V73" s="3">
        <f t="shared" si="6"/>
        <v>756.7</v>
      </c>
      <c r="W73" s="3">
        <f t="shared" si="7"/>
        <v>628.061</v>
      </c>
      <c r="X73" s="3">
        <v>20</v>
      </c>
      <c r="Y73" s="3">
        <v>26</v>
      </c>
      <c r="Z73" s="3">
        <v>18</v>
      </c>
      <c r="AA73" s="3">
        <v>22</v>
      </c>
      <c r="AB73" s="3">
        <v>26</v>
      </c>
      <c r="AC73" s="3">
        <v>20</v>
      </c>
      <c r="AD73" s="8">
        <f t="shared" si="8"/>
        <v>760.061</v>
      </c>
    </row>
    <row r="74" spans="1:30">
      <c r="A74" s="1" t="s">
        <v>7639</v>
      </c>
      <c r="B74" s="1" t="s">
        <v>26</v>
      </c>
      <c r="C74" s="1" t="s">
        <v>8526</v>
      </c>
      <c r="D74" s="1" t="s">
        <v>28</v>
      </c>
      <c r="E74" s="1" t="s">
        <v>8527</v>
      </c>
      <c r="F74" s="1" t="s">
        <v>8528</v>
      </c>
      <c r="G74" s="3">
        <v>69</v>
      </c>
      <c r="H74" s="3">
        <v>59</v>
      </c>
      <c r="I74" s="3">
        <v>38</v>
      </c>
      <c r="J74" s="3">
        <v>42</v>
      </c>
      <c r="K74" s="3">
        <v>69</v>
      </c>
      <c r="L74" s="3">
        <v>54</v>
      </c>
      <c r="M74" s="3">
        <v>52</v>
      </c>
      <c r="N74" s="3">
        <v>40</v>
      </c>
      <c r="O74" s="3">
        <v>48</v>
      </c>
      <c r="P74" s="3">
        <v>35</v>
      </c>
      <c r="Q74" s="3">
        <v>56</v>
      </c>
      <c r="R74" s="3">
        <v>65</v>
      </c>
      <c r="S74" s="3">
        <v>54.9</v>
      </c>
      <c r="T74" s="3">
        <v>35</v>
      </c>
      <c r="U74" s="3">
        <v>39.8</v>
      </c>
      <c r="V74" s="3">
        <f t="shared" si="6"/>
        <v>756.7</v>
      </c>
      <c r="W74" s="3">
        <f t="shared" si="7"/>
        <v>628.061</v>
      </c>
      <c r="X74" s="3">
        <v>20</v>
      </c>
      <c r="Y74" s="3">
        <v>26</v>
      </c>
      <c r="Z74" s="3">
        <v>18</v>
      </c>
      <c r="AA74" s="3">
        <v>22</v>
      </c>
      <c r="AB74" s="3">
        <v>26</v>
      </c>
      <c r="AC74" s="3">
        <v>20</v>
      </c>
      <c r="AD74" s="8">
        <f t="shared" si="8"/>
        <v>760.061</v>
      </c>
    </row>
    <row r="75" spans="1:30">
      <c r="A75" s="1" t="s">
        <v>7639</v>
      </c>
      <c r="B75" s="1" t="s">
        <v>26</v>
      </c>
      <c r="C75" s="1" t="s">
        <v>8526</v>
      </c>
      <c r="D75" s="1" t="s">
        <v>28</v>
      </c>
      <c r="E75" s="1" t="s">
        <v>8529</v>
      </c>
      <c r="F75" s="1" t="s">
        <v>8530</v>
      </c>
      <c r="G75" s="3">
        <v>69</v>
      </c>
      <c r="H75" s="3">
        <v>59</v>
      </c>
      <c r="I75" s="3">
        <v>38</v>
      </c>
      <c r="J75" s="3">
        <v>42</v>
      </c>
      <c r="K75" s="3">
        <v>69</v>
      </c>
      <c r="L75" s="3">
        <v>54</v>
      </c>
      <c r="M75" s="3">
        <v>52</v>
      </c>
      <c r="N75" s="3">
        <v>40</v>
      </c>
      <c r="O75" s="3">
        <v>48</v>
      </c>
      <c r="P75" s="3">
        <v>35</v>
      </c>
      <c r="Q75" s="3">
        <v>56</v>
      </c>
      <c r="R75" s="3">
        <v>65</v>
      </c>
      <c r="S75" s="3">
        <v>54.9</v>
      </c>
      <c r="T75" s="3">
        <v>35</v>
      </c>
      <c r="U75" s="3">
        <v>39.8</v>
      </c>
      <c r="V75" s="3">
        <f t="shared" si="6"/>
        <v>756.7</v>
      </c>
      <c r="W75" s="3">
        <f t="shared" si="7"/>
        <v>628.061</v>
      </c>
      <c r="X75" s="3">
        <v>20</v>
      </c>
      <c r="Y75" s="3">
        <v>26</v>
      </c>
      <c r="Z75" s="3">
        <v>18</v>
      </c>
      <c r="AA75" s="3">
        <v>22</v>
      </c>
      <c r="AB75" s="3">
        <v>26</v>
      </c>
      <c r="AC75" s="3">
        <v>20</v>
      </c>
      <c r="AD75" s="8">
        <f t="shared" si="8"/>
        <v>760.061</v>
      </c>
    </row>
    <row r="76" spans="1:30">
      <c r="A76" s="1" t="s">
        <v>7639</v>
      </c>
      <c r="B76" s="1" t="s">
        <v>26</v>
      </c>
      <c r="C76" s="1" t="s">
        <v>8526</v>
      </c>
      <c r="D76" s="1" t="s">
        <v>28</v>
      </c>
      <c r="E76" s="1" t="s">
        <v>8531</v>
      </c>
      <c r="F76" s="1" t="s">
        <v>8532</v>
      </c>
      <c r="G76" s="3">
        <v>69</v>
      </c>
      <c r="H76" s="3">
        <v>59</v>
      </c>
      <c r="I76" s="3">
        <v>38</v>
      </c>
      <c r="J76" s="3">
        <v>42</v>
      </c>
      <c r="K76" s="3">
        <v>69</v>
      </c>
      <c r="L76" s="3">
        <v>54</v>
      </c>
      <c r="M76" s="3">
        <v>52</v>
      </c>
      <c r="N76" s="3">
        <v>40</v>
      </c>
      <c r="O76" s="3">
        <v>48</v>
      </c>
      <c r="P76" s="3">
        <v>35</v>
      </c>
      <c r="Q76" s="3">
        <v>56</v>
      </c>
      <c r="R76" s="3">
        <v>65</v>
      </c>
      <c r="S76" s="3">
        <v>54.9</v>
      </c>
      <c r="T76" s="3">
        <v>35</v>
      </c>
      <c r="U76" s="3">
        <v>39.8</v>
      </c>
      <c r="V76" s="3">
        <f t="shared" si="6"/>
        <v>756.7</v>
      </c>
      <c r="W76" s="3">
        <f t="shared" si="7"/>
        <v>628.061</v>
      </c>
      <c r="X76" s="3">
        <v>20</v>
      </c>
      <c r="Y76" s="3">
        <v>26</v>
      </c>
      <c r="Z76" s="3">
        <v>18</v>
      </c>
      <c r="AA76" s="3">
        <v>22</v>
      </c>
      <c r="AB76" s="3">
        <v>26</v>
      </c>
      <c r="AC76" s="3">
        <v>20</v>
      </c>
      <c r="AD76" s="8">
        <f t="shared" si="8"/>
        <v>760.061</v>
      </c>
    </row>
    <row r="77" spans="1:30">
      <c r="A77" s="1" t="s">
        <v>7639</v>
      </c>
      <c r="B77" s="1" t="s">
        <v>26</v>
      </c>
      <c r="C77" s="1" t="s">
        <v>8526</v>
      </c>
      <c r="D77" s="1" t="s">
        <v>28</v>
      </c>
      <c r="E77" s="1" t="s">
        <v>8533</v>
      </c>
      <c r="F77" s="1" t="s">
        <v>8534</v>
      </c>
      <c r="G77" s="3">
        <v>69</v>
      </c>
      <c r="H77" s="3">
        <v>59</v>
      </c>
      <c r="I77" s="3">
        <v>38</v>
      </c>
      <c r="J77" s="3">
        <v>42</v>
      </c>
      <c r="K77" s="3">
        <v>69</v>
      </c>
      <c r="L77" s="3">
        <v>54</v>
      </c>
      <c r="M77" s="3">
        <v>52</v>
      </c>
      <c r="N77" s="3">
        <v>40</v>
      </c>
      <c r="O77" s="3">
        <v>48</v>
      </c>
      <c r="P77" s="3">
        <v>35</v>
      </c>
      <c r="Q77" s="3">
        <v>56</v>
      </c>
      <c r="R77" s="3">
        <v>65</v>
      </c>
      <c r="S77" s="3">
        <v>54.9</v>
      </c>
      <c r="T77" s="3">
        <v>35</v>
      </c>
      <c r="U77" s="3">
        <v>39.8</v>
      </c>
      <c r="V77" s="3">
        <f t="shared" si="6"/>
        <v>756.7</v>
      </c>
      <c r="W77" s="3">
        <f t="shared" si="7"/>
        <v>628.061</v>
      </c>
      <c r="X77" s="3">
        <v>20</v>
      </c>
      <c r="Y77" s="3">
        <v>26</v>
      </c>
      <c r="Z77" s="3">
        <v>18</v>
      </c>
      <c r="AA77" s="3">
        <v>22</v>
      </c>
      <c r="AB77" s="3">
        <v>26</v>
      </c>
      <c r="AC77" s="3">
        <v>20</v>
      </c>
      <c r="AD77" s="8">
        <f t="shared" si="8"/>
        <v>760.061</v>
      </c>
    </row>
    <row r="78" spans="1:30">
      <c r="A78" s="1" t="s">
        <v>7639</v>
      </c>
      <c r="B78" s="1" t="s">
        <v>26</v>
      </c>
      <c r="C78" s="1" t="s">
        <v>8526</v>
      </c>
      <c r="D78" s="1" t="s">
        <v>28</v>
      </c>
      <c r="E78" s="1" t="s">
        <v>8535</v>
      </c>
      <c r="F78" s="1" t="s">
        <v>8536</v>
      </c>
      <c r="G78" s="3">
        <v>69</v>
      </c>
      <c r="H78" s="3">
        <v>59</v>
      </c>
      <c r="I78" s="3">
        <v>38</v>
      </c>
      <c r="J78" s="3">
        <v>42</v>
      </c>
      <c r="K78" s="3">
        <v>69</v>
      </c>
      <c r="L78" s="3">
        <v>54</v>
      </c>
      <c r="M78" s="3">
        <v>52</v>
      </c>
      <c r="N78" s="3">
        <v>40</v>
      </c>
      <c r="O78" s="3">
        <v>48</v>
      </c>
      <c r="P78" s="3">
        <v>35</v>
      </c>
      <c r="Q78" s="3">
        <v>56</v>
      </c>
      <c r="R78" s="3">
        <v>65</v>
      </c>
      <c r="S78" s="3">
        <v>54.9</v>
      </c>
      <c r="T78" s="3">
        <v>35</v>
      </c>
      <c r="U78" s="3">
        <v>39.8</v>
      </c>
      <c r="V78" s="3">
        <f t="shared" si="6"/>
        <v>756.7</v>
      </c>
      <c r="W78" s="3">
        <f t="shared" si="7"/>
        <v>628.061</v>
      </c>
      <c r="X78" s="3">
        <v>20</v>
      </c>
      <c r="Y78" s="3">
        <v>26</v>
      </c>
      <c r="Z78" s="3">
        <v>18</v>
      </c>
      <c r="AA78" s="3">
        <v>22</v>
      </c>
      <c r="AB78" s="3">
        <v>26</v>
      </c>
      <c r="AC78" s="3">
        <v>20</v>
      </c>
      <c r="AD78" s="8">
        <f t="shared" si="8"/>
        <v>760.061</v>
      </c>
    </row>
    <row r="79" spans="1:30">
      <c r="A79" s="1" t="s">
        <v>7639</v>
      </c>
      <c r="B79" s="1" t="s">
        <v>26</v>
      </c>
      <c r="C79" s="1" t="s">
        <v>8526</v>
      </c>
      <c r="D79" s="1" t="s">
        <v>28</v>
      </c>
      <c r="E79" s="1" t="s">
        <v>8537</v>
      </c>
      <c r="F79" s="1" t="s">
        <v>8538</v>
      </c>
      <c r="G79" s="3">
        <v>69</v>
      </c>
      <c r="H79" s="3">
        <v>59</v>
      </c>
      <c r="I79" s="3">
        <v>38</v>
      </c>
      <c r="J79" s="3">
        <v>42</v>
      </c>
      <c r="K79" s="3">
        <v>69</v>
      </c>
      <c r="L79" s="3">
        <v>54</v>
      </c>
      <c r="M79" s="3">
        <v>52</v>
      </c>
      <c r="N79" s="3">
        <v>40</v>
      </c>
      <c r="O79" s="3">
        <v>48</v>
      </c>
      <c r="P79" s="3">
        <v>35</v>
      </c>
      <c r="Q79" s="3">
        <v>56</v>
      </c>
      <c r="R79" s="3">
        <v>65</v>
      </c>
      <c r="S79" s="3">
        <v>54.9</v>
      </c>
      <c r="T79" s="3">
        <v>35</v>
      </c>
      <c r="U79" s="3">
        <v>39.8</v>
      </c>
      <c r="V79" s="3">
        <f t="shared" si="6"/>
        <v>756.7</v>
      </c>
      <c r="W79" s="3">
        <f t="shared" si="7"/>
        <v>628.061</v>
      </c>
      <c r="X79" s="3">
        <v>20</v>
      </c>
      <c r="Y79" s="3">
        <v>26</v>
      </c>
      <c r="Z79" s="3">
        <v>18</v>
      </c>
      <c r="AA79" s="3">
        <v>22</v>
      </c>
      <c r="AB79" s="3">
        <v>26</v>
      </c>
      <c r="AC79" s="3">
        <v>20</v>
      </c>
      <c r="AD79" s="8">
        <f t="shared" si="8"/>
        <v>760.061</v>
      </c>
    </row>
    <row r="80" spans="1:30">
      <c r="A80" s="1" t="s">
        <v>7639</v>
      </c>
      <c r="B80" s="1" t="s">
        <v>26</v>
      </c>
      <c r="C80" s="1" t="s">
        <v>8526</v>
      </c>
      <c r="D80" s="1" t="s">
        <v>28</v>
      </c>
      <c r="E80" s="1" t="s">
        <v>8539</v>
      </c>
      <c r="F80" s="1" t="s">
        <v>8540</v>
      </c>
      <c r="G80" s="3">
        <v>69</v>
      </c>
      <c r="H80" s="3">
        <v>59</v>
      </c>
      <c r="I80" s="3">
        <v>38</v>
      </c>
      <c r="J80" s="3">
        <v>42</v>
      </c>
      <c r="K80" s="3">
        <v>69</v>
      </c>
      <c r="L80" s="3">
        <v>54</v>
      </c>
      <c r="M80" s="3">
        <v>52</v>
      </c>
      <c r="N80" s="3">
        <v>40</v>
      </c>
      <c r="O80" s="3">
        <v>48</v>
      </c>
      <c r="P80" s="3">
        <v>35</v>
      </c>
      <c r="Q80" s="3">
        <v>56</v>
      </c>
      <c r="R80" s="3">
        <v>65</v>
      </c>
      <c r="S80" s="3">
        <v>54.9</v>
      </c>
      <c r="T80" s="3">
        <v>35</v>
      </c>
      <c r="U80" s="3">
        <v>39.8</v>
      </c>
      <c r="V80" s="3">
        <f t="shared" si="6"/>
        <v>756.7</v>
      </c>
      <c r="W80" s="3">
        <f t="shared" si="7"/>
        <v>628.061</v>
      </c>
      <c r="X80" s="3">
        <v>20</v>
      </c>
      <c r="Y80" s="3">
        <v>26</v>
      </c>
      <c r="Z80" s="3">
        <v>18</v>
      </c>
      <c r="AA80" s="3">
        <v>22</v>
      </c>
      <c r="AB80" s="3">
        <v>26</v>
      </c>
      <c r="AC80" s="3">
        <v>20</v>
      </c>
      <c r="AD80" s="8">
        <f t="shared" si="8"/>
        <v>760.061</v>
      </c>
    </row>
    <row r="81" spans="1:33">
      <c r="A81" s="1" t="s">
        <v>7639</v>
      </c>
      <c r="B81" s="1" t="s">
        <v>26</v>
      </c>
      <c r="C81" s="1" t="s">
        <v>8526</v>
      </c>
      <c r="D81" s="1" t="s">
        <v>28</v>
      </c>
      <c r="E81" s="1" t="s">
        <v>8541</v>
      </c>
      <c r="F81" s="1" t="s">
        <v>8542</v>
      </c>
      <c r="G81" s="3">
        <v>69</v>
      </c>
      <c r="H81" s="3">
        <v>59</v>
      </c>
      <c r="I81" s="3">
        <v>38</v>
      </c>
      <c r="J81" s="3">
        <v>42</v>
      </c>
      <c r="K81" s="3">
        <v>69</v>
      </c>
      <c r="L81" s="3">
        <v>54</v>
      </c>
      <c r="M81" s="3">
        <v>52</v>
      </c>
      <c r="N81" s="3">
        <v>40</v>
      </c>
      <c r="O81" s="3">
        <v>48</v>
      </c>
      <c r="P81" s="3">
        <v>35</v>
      </c>
      <c r="Q81" s="3">
        <v>56</v>
      </c>
      <c r="R81" s="3">
        <v>65</v>
      </c>
      <c r="S81" s="3">
        <v>54.9</v>
      </c>
      <c r="T81" s="3">
        <v>35</v>
      </c>
      <c r="U81" s="3">
        <v>39.8</v>
      </c>
      <c r="V81" s="3">
        <f t="shared" si="6"/>
        <v>756.7</v>
      </c>
      <c r="W81" s="3">
        <f t="shared" si="7"/>
        <v>628.061</v>
      </c>
      <c r="X81" s="3">
        <v>20</v>
      </c>
      <c r="Y81" s="3">
        <v>26</v>
      </c>
      <c r="Z81" s="3">
        <v>18</v>
      </c>
      <c r="AA81" s="3">
        <v>22</v>
      </c>
      <c r="AB81" s="3">
        <v>26</v>
      </c>
      <c r="AC81" s="3">
        <v>20</v>
      </c>
      <c r="AD81" s="8">
        <f t="shared" si="8"/>
        <v>760.061</v>
      </c>
    </row>
    <row r="82" spans="1:33">
      <c r="A82" s="1" t="s">
        <v>7639</v>
      </c>
      <c r="B82" s="1" t="s">
        <v>26</v>
      </c>
      <c r="C82" s="1" t="s">
        <v>8526</v>
      </c>
      <c r="D82" s="1" t="s">
        <v>28</v>
      </c>
      <c r="E82" s="1" t="s">
        <v>8543</v>
      </c>
      <c r="F82" s="1" t="s">
        <v>8544</v>
      </c>
      <c r="G82" s="3"/>
      <c r="H82" s="3"/>
      <c r="I82" s="3"/>
      <c r="J82" s="3">
        <v>42</v>
      </c>
      <c r="K82" s="3">
        <v>69</v>
      </c>
      <c r="L82" s="3">
        <v>54</v>
      </c>
      <c r="M82" s="3">
        <v>52</v>
      </c>
      <c r="N82" s="3">
        <v>40</v>
      </c>
      <c r="O82" s="3">
        <v>48</v>
      </c>
      <c r="P82" s="3">
        <v>35</v>
      </c>
      <c r="Q82" s="3">
        <v>56</v>
      </c>
      <c r="R82" s="3">
        <v>65</v>
      </c>
      <c r="S82" s="3">
        <v>54.9</v>
      </c>
      <c r="T82" s="3">
        <v>35</v>
      </c>
      <c r="U82" s="3">
        <v>39.8</v>
      </c>
      <c r="V82" s="3">
        <f t="shared" si="6"/>
        <v>590.7</v>
      </c>
      <c r="W82" s="3">
        <f t="shared" si="7"/>
        <v>490.281</v>
      </c>
      <c r="X82" s="3">
        <v>20</v>
      </c>
      <c r="Y82" s="3">
        <v>26</v>
      </c>
      <c r="Z82" s="3">
        <v>18</v>
      </c>
      <c r="AA82" s="3">
        <v>22</v>
      </c>
      <c r="AB82" s="3">
        <v>26</v>
      </c>
      <c r="AC82" s="3">
        <v>20</v>
      </c>
      <c r="AD82" s="8">
        <f t="shared" si="8"/>
        <v>622.281</v>
      </c>
      <c r="AE82" s="3">
        <v>62.25</v>
      </c>
      <c r="AF82" s="3">
        <v>43.16</v>
      </c>
      <c r="AG82" s="8">
        <f>AD82+AE82+AF82</f>
        <v>727.691</v>
      </c>
    </row>
    <row r="83" spans="1:33">
      <c r="A83" s="1" t="s">
        <v>7639</v>
      </c>
      <c r="B83" s="1" t="s">
        <v>26</v>
      </c>
      <c r="C83" s="1" t="s">
        <v>8526</v>
      </c>
      <c r="D83" s="1" t="s">
        <v>28</v>
      </c>
      <c r="E83" s="1" t="s">
        <v>8545</v>
      </c>
      <c r="F83" s="1" t="s">
        <v>8546</v>
      </c>
      <c r="G83" s="3">
        <v>69</v>
      </c>
      <c r="H83" s="3">
        <v>59</v>
      </c>
      <c r="I83" s="3">
        <v>38</v>
      </c>
      <c r="J83" s="3">
        <v>42</v>
      </c>
      <c r="K83" s="3">
        <v>69</v>
      </c>
      <c r="L83" s="3">
        <v>54</v>
      </c>
      <c r="M83" s="3">
        <v>52</v>
      </c>
      <c r="N83" s="3">
        <v>40</v>
      </c>
      <c r="O83" s="3">
        <v>48</v>
      </c>
      <c r="P83" s="3">
        <v>35</v>
      </c>
      <c r="Q83" s="3">
        <v>56</v>
      </c>
      <c r="R83" s="3">
        <v>65</v>
      </c>
      <c r="S83" s="3">
        <v>54.9</v>
      </c>
      <c r="T83" s="3">
        <v>35</v>
      </c>
      <c r="U83" s="3">
        <v>39.8</v>
      </c>
      <c r="V83" s="3">
        <f t="shared" si="6"/>
        <v>756.7</v>
      </c>
      <c r="W83" s="3">
        <f t="shared" si="7"/>
        <v>628.061</v>
      </c>
      <c r="X83" s="3">
        <v>20</v>
      </c>
      <c r="Y83" s="3">
        <v>26</v>
      </c>
      <c r="Z83" s="3">
        <v>18</v>
      </c>
      <c r="AA83" s="3">
        <v>22</v>
      </c>
      <c r="AB83" s="3">
        <v>26</v>
      </c>
      <c r="AC83" s="3">
        <v>20</v>
      </c>
      <c r="AD83" s="8">
        <f t="shared" si="8"/>
        <v>760.061</v>
      </c>
    </row>
    <row r="84" spans="1:33">
      <c r="A84" s="1" t="s">
        <v>7639</v>
      </c>
      <c r="B84" s="1" t="s">
        <v>26</v>
      </c>
      <c r="C84" s="1" t="s">
        <v>8526</v>
      </c>
      <c r="D84" s="1" t="s">
        <v>28</v>
      </c>
      <c r="E84" s="1" t="s">
        <v>8547</v>
      </c>
      <c r="F84" s="1" t="s">
        <v>8548</v>
      </c>
      <c r="G84" s="3">
        <v>69</v>
      </c>
      <c r="H84" s="3">
        <v>59</v>
      </c>
      <c r="I84" s="3">
        <v>38</v>
      </c>
      <c r="J84" s="3">
        <v>42</v>
      </c>
      <c r="K84" s="3">
        <v>69</v>
      </c>
      <c r="L84" s="3">
        <v>54</v>
      </c>
      <c r="M84" s="3">
        <v>52</v>
      </c>
      <c r="N84" s="3">
        <v>40</v>
      </c>
      <c r="O84" s="3">
        <v>48</v>
      </c>
      <c r="P84" s="3">
        <v>35</v>
      </c>
      <c r="Q84" s="3">
        <v>56</v>
      </c>
      <c r="R84" s="3">
        <v>65</v>
      </c>
      <c r="S84" s="3">
        <v>54.9</v>
      </c>
      <c r="T84" s="3">
        <v>35</v>
      </c>
      <c r="U84" s="3">
        <v>39.8</v>
      </c>
      <c r="V84" s="3">
        <f t="shared" si="6"/>
        <v>756.7</v>
      </c>
      <c r="W84" s="3">
        <f t="shared" si="7"/>
        <v>628.061</v>
      </c>
      <c r="X84" s="3">
        <v>20</v>
      </c>
      <c r="Y84" s="3">
        <v>26</v>
      </c>
      <c r="Z84" s="3">
        <v>18</v>
      </c>
      <c r="AA84" s="3">
        <v>22</v>
      </c>
      <c r="AB84" s="3">
        <v>26</v>
      </c>
      <c r="AC84" s="3">
        <v>20</v>
      </c>
      <c r="AD84" s="8">
        <f t="shared" si="8"/>
        <v>760.061</v>
      </c>
    </row>
    <row r="85" spans="1:33">
      <c r="A85" s="1" t="s">
        <v>7639</v>
      </c>
      <c r="B85" s="1" t="s">
        <v>26</v>
      </c>
      <c r="C85" s="1" t="s">
        <v>8526</v>
      </c>
      <c r="D85" s="1" t="s">
        <v>28</v>
      </c>
      <c r="E85" s="1" t="s">
        <v>8549</v>
      </c>
      <c r="F85" s="1" t="s">
        <v>8550</v>
      </c>
      <c r="G85" s="3">
        <v>69</v>
      </c>
      <c r="H85" s="3">
        <v>59</v>
      </c>
      <c r="I85" s="3">
        <v>38</v>
      </c>
      <c r="J85" s="3">
        <v>42</v>
      </c>
      <c r="K85" s="3">
        <v>69</v>
      </c>
      <c r="L85" s="3">
        <v>54</v>
      </c>
      <c r="M85" s="3">
        <v>52</v>
      </c>
      <c r="N85" s="3">
        <v>40</v>
      </c>
      <c r="O85" s="3">
        <v>48</v>
      </c>
      <c r="P85" s="3">
        <v>35</v>
      </c>
      <c r="Q85" s="3">
        <v>56</v>
      </c>
      <c r="R85" s="3">
        <v>65</v>
      </c>
      <c r="S85" s="3">
        <v>54.9</v>
      </c>
      <c r="T85" s="3">
        <v>35</v>
      </c>
      <c r="U85" s="3">
        <v>39.8</v>
      </c>
      <c r="V85" s="3">
        <f t="shared" si="6"/>
        <v>756.7</v>
      </c>
      <c r="W85" s="3">
        <f t="shared" si="7"/>
        <v>628.061</v>
      </c>
      <c r="X85" s="3">
        <v>20</v>
      </c>
      <c r="Y85" s="3">
        <v>26</v>
      </c>
      <c r="Z85" s="3">
        <v>18</v>
      </c>
      <c r="AA85" s="3">
        <v>22</v>
      </c>
      <c r="AB85" s="3">
        <v>26</v>
      </c>
      <c r="AC85" s="3">
        <v>20</v>
      </c>
      <c r="AD85" s="8">
        <f t="shared" si="8"/>
        <v>760.061</v>
      </c>
    </row>
    <row r="86" spans="1:33">
      <c r="A86" s="1" t="s">
        <v>7639</v>
      </c>
      <c r="B86" s="1" t="s">
        <v>26</v>
      </c>
      <c r="C86" s="1" t="s">
        <v>8526</v>
      </c>
      <c r="D86" s="1" t="s">
        <v>28</v>
      </c>
      <c r="E86" s="1" t="s">
        <v>8551</v>
      </c>
      <c r="F86" s="1" t="s">
        <v>8552</v>
      </c>
      <c r="G86" s="3">
        <v>69</v>
      </c>
      <c r="H86" s="3">
        <v>59</v>
      </c>
      <c r="I86" s="3">
        <v>38</v>
      </c>
      <c r="J86" s="3">
        <v>42</v>
      </c>
      <c r="K86" s="3">
        <v>69</v>
      </c>
      <c r="L86" s="3">
        <v>54</v>
      </c>
      <c r="M86" s="3">
        <v>52</v>
      </c>
      <c r="N86" s="3">
        <v>40</v>
      </c>
      <c r="O86" s="3">
        <v>48</v>
      </c>
      <c r="P86" s="3">
        <v>35</v>
      </c>
      <c r="Q86" s="3">
        <v>56</v>
      </c>
      <c r="R86" s="3">
        <v>65</v>
      </c>
      <c r="S86" s="3">
        <v>54.9</v>
      </c>
      <c r="T86" s="3">
        <v>35</v>
      </c>
      <c r="U86" s="3">
        <v>39.8</v>
      </c>
      <c r="V86" s="3">
        <f t="shared" si="6"/>
        <v>756.7</v>
      </c>
      <c r="W86" s="3">
        <f t="shared" si="7"/>
        <v>628.061</v>
      </c>
      <c r="X86" s="3">
        <v>20</v>
      </c>
      <c r="Y86" s="3">
        <v>26</v>
      </c>
      <c r="Z86" s="3">
        <v>18</v>
      </c>
      <c r="AA86" s="3">
        <v>22</v>
      </c>
      <c r="AB86" s="3">
        <v>26</v>
      </c>
      <c r="AC86" s="3">
        <v>20</v>
      </c>
      <c r="AD86" s="8">
        <f t="shared" si="8"/>
        <v>760.061</v>
      </c>
    </row>
    <row r="87" spans="1:33">
      <c r="A87" s="1" t="s">
        <v>7639</v>
      </c>
      <c r="B87" s="1" t="s">
        <v>26</v>
      </c>
      <c r="C87" s="1" t="s">
        <v>8526</v>
      </c>
      <c r="D87" s="1" t="s">
        <v>28</v>
      </c>
      <c r="E87" s="1" t="s">
        <v>8553</v>
      </c>
      <c r="F87" s="1" t="s">
        <v>8554</v>
      </c>
      <c r="G87" s="3">
        <v>69</v>
      </c>
      <c r="H87" s="3">
        <v>59</v>
      </c>
      <c r="I87" s="3">
        <v>38</v>
      </c>
      <c r="J87" s="3">
        <v>42</v>
      </c>
      <c r="K87" s="3">
        <v>69</v>
      </c>
      <c r="L87" s="3">
        <v>54</v>
      </c>
      <c r="M87" s="3">
        <v>52</v>
      </c>
      <c r="N87" s="3">
        <v>40</v>
      </c>
      <c r="O87" s="3">
        <v>48</v>
      </c>
      <c r="P87" s="3">
        <v>35</v>
      </c>
      <c r="Q87" s="3">
        <v>56</v>
      </c>
      <c r="R87" s="3">
        <v>65</v>
      </c>
      <c r="S87" s="3">
        <v>54.9</v>
      </c>
      <c r="T87" s="3">
        <v>35</v>
      </c>
      <c r="U87" s="3">
        <v>39.8</v>
      </c>
      <c r="V87" s="3">
        <f t="shared" si="6"/>
        <v>756.7</v>
      </c>
      <c r="W87" s="3">
        <f t="shared" si="7"/>
        <v>628.061</v>
      </c>
      <c r="X87" s="3">
        <v>20</v>
      </c>
      <c r="Y87" s="3">
        <v>26</v>
      </c>
      <c r="Z87" s="3">
        <v>18</v>
      </c>
      <c r="AA87" s="3">
        <v>22</v>
      </c>
      <c r="AB87" s="3">
        <v>26</v>
      </c>
      <c r="AC87" s="3">
        <v>20</v>
      </c>
      <c r="AD87" s="8">
        <f t="shared" si="8"/>
        <v>760.061</v>
      </c>
    </row>
    <row r="88" spans="1:33">
      <c r="A88" s="1" t="s">
        <v>7639</v>
      </c>
      <c r="B88" s="1" t="s">
        <v>26</v>
      </c>
      <c r="C88" s="1" t="s">
        <v>8526</v>
      </c>
      <c r="D88" s="1" t="s">
        <v>28</v>
      </c>
      <c r="E88" s="1" t="s">
        <v>8555</v>
      </c>
      <c r="F88" s="1" t="s">
        <v>8556</v>
      </c>
      <c r="G88" s="3">
        <v>69</v>
      </c>
      <c r="H88" s="3">
        <v>59</v>
      </c>
      <c r="I88" s="3">
        <v>38</v>
      </c>
      <c r="J88" s="3">
        <v>42</v>
      </c>
      <c r="K88" s="3">
        <v>69</v>
      </c>
      <c r="L88" s="3">
        <v>54</v>
      </c>
      <c r="M88" s="3">
        <v>52</v>
      </c>
      <c r="N88" s="3">
        <v>40</v>
      </c>
      <c r="O88" s="3">
        <v>48</v>
      </c>
      <c r="P88" s="3">
        <v>35</v>
      </c>
      <c r="Q88" s="3">
        <v>56</v>
      </c>
      <c r="R88" s="3">
        <v>65</v>
      </c>
      <c r="S88" s="3">
        <v>54.9</v>
      </c>
      <c r="T88" s="3">
        <v>35</v>
      </c>
      <c r="U88" s="3">
        <v>39.8</v>
      </c>
      <c r="V88" s="3">
        <f t="shared" si="6"/>
        <v>756.7</v>
      </c>
      <c r="W88" s="3">
        <f t="shared" si="7"/>
        <v>628.061</v>
      </c>
      <c r="X88" s="3">
        <v>20</v>
      </c>
      <c r="Y88" s="3">
        <v>26</v>
      </c>
      <c r="Z88" s="3">
        <v>18</v>
      </c>
      <c r="AA88" s="3">
        <v>22</v>
      </c>
      <c r="AB88" s="3">
        <v>26</v>
      </c>
      <c r="AC88" s="3">
        <v>20</v>
      </c>
      <c r="AD88" s="8">
        <f t="shared" si="8"/>
        <v>760.061</v>
      </c>
    </row>
    <row r="89" spans="1:33">
      <c r="A89" s="1" t="s">
        <v>7639</v>
      </c>
      <c r="B89" s="1" t="s">
        <v>26</v>
      </c>
      <c r="C89" s="1" t="s">
        <v>8526</v>
      </c>
      <c r="D89" s="1" t="s">
        <v>28</v>
      </c>
      <c r="E89" s="1" t="s">
        <v>8557</v>
      </c>
      <c r="F89" s="1" t="s">
        <v>8558</v>
      </c>
      <c r="G89" s="3">
        <v>69</v>
      </c>
      <c r="H89" s="3">
        <v>59</v>
      </c>
      <c r="I89" s="3">
        <v>38</v>
      </c>
      <c r="J89" s="3">
        <v>42</v>
      </c>
      <c r="K89" s="3">
        <v>69</v>
      </c>
      <c r="L89" s="3">
        <v>54</v>
      </c>
      <c r="M89" s="3">
        <v>52</v>
      </c>
      <c r="N89" s="3">
        <v>40</v>
      </c>
      <c r="O89" s="3">
        <v>48</v>
      </c>
      <c r="P89" s="3">
        <v>35</v>
      </c>
      <c r="Q89" s="3">
        <v>56</v>
      </c>
      <c r="R89" s="3">
        <v>65</v>
      </c>
      <c r="S89" s="3">
        <v>54.9</v>
      </c>
      <c r="T89" s="3">
        <v>35</v>
      </c>
      <c r="U89" s="3">
        <v>39.8</v>
      </c>
      <c r="V89" s="3">
        <f t="shared" si="6"/>
        <v>756.7</v>
      </c>
      <c r="W89" s="3">
        <f t="shared" si="7"/>
        <v>628.061</v>
      </c>
      <c r="X89" s="3">
        <v>20</v>
      </c>
      <c r="Y89" s="3">
        <v>26</v>
      </c>
      <c r="Z89" s="3">
        <v>18</v>
      </c>
      <c r="AA89" s="3">
        <v>22</v>
      </c>
      <c r="AB89" s="3">
        <v>26</v>
      </c>
      <c r="AC89" s="3">
        <v>20</v>
      </c>
      <c r="AD89" s="8">
        <f t="shared" si="8"/>
        <v>760.061</v>
      </c>
      <c r="AE89" s="3">
        <v>62.25</v>
      </c>
      <c r="AF89" s="3">
        <v>43.16</v>
      </c>
      <c r="AG89" s="8">
        <f>AD89+AE89+AF89</f>
        <v>865.471</v>
      </c>
    </row>
    <row r="90" spans="1:33">
      <c r="A90" s="1" t="s">
        <v>7639</v>
      </c>
      <c r="B90" s="1" t="s">
        <v>26</v>
      </c>
      <c r="C90" s="1" t="s">
        <v>8526</v>
      </c>
      <c r="D90" s="1" t="s">
        <v>28</v>
      </c>
      <c r="E90" s="1" t="s">
        <v>8559</v>
      </c>
      <c r="F90" s="1" t="s">
        <v>8560</v>
      </c>
      <c r="G90" s="3">
        <v>69</v>
      </c>
      <c r="H90" s="3">
        <v>59</v>
      </c>
      <c r="I90" s="3">
        <v>38</v>
      </c>
      <c r="J90" s="3">
        <v>42</v>
      </c>
      <c r="K90" s="3">
        <v>69</v>
      </c>
      <c r="L90" s="3">
        <v>54</v>
      </c>
      <c r="M90" s="3">
        <v>52</v>
      </c>
      <c r="N90" s="3">
        <v>40</v>
      </c>
      <c r="O90" s="3">
        <v>48</v>
      </c>
      <c r="P90" s="3">
        <v>35</v>
      </c>
      <c r="Q90" s="3">
        <v>56</v>
      </c>
      <c r="R90" s="3">
        <v>65</v>
      </c>
      <c r="S90" s="3">
        <v>54.9</v>
      </c>
      <c r="T90" s="3">
        <v>35</v>
      </c>
      <c r="U90" s="3">
        <v>39.8</v>
      </c>
      <c r="V90" s="3">
        <f t="shared" si="6"/>
        <v>756.7</v>
      </c>
      <c r="W90" s="3">
        <f t="shared" si="7"/>
        <v>628.061</v>
      </c>
      <c r="X90" s="3">
        <v>20</v>
      </c>
      <c r="Y90" s="3">
        <v>26</v>
      </c>
      <c r="Z90" s="3">
        <v>18</v>
      </c>
      <c r="AA90" s="3">
        <v>22</v>
      </c>
      <c r="AB90" s="3">
        <v>26</v>
      </c>
      <c r="AC90" s="3">
        <v>20</v>
      </c>
      <c r="AD90" s="8">
        <f t="shared" si="8"/>
        <v>760.061</v>
      </c>
    </row>
    <row r="91" spans="1:33">
      <c r="A91" s="1" t="s">
        <v>7639</v>
      </c>
      <c r="B91" s="1" t="s">
        <v>26</v>
      </c>
      <c r="C91" s="1" t="s">
        <v>8526</v>
      </c>
      <c r="D91" s="1" t="s">
        <v>28</v>
      </c>
      <c r="E91" s="1" t="s">
        <v>8561</v>
      </c>
      <c r="F91" s="1" t="s">
        <v>8562</v>
      </c>
      <c r="G91" s="3">
        <v>69</v>
      </c>
      <c r="H91" s="3">
        <v>59</v>
      </c>
      <c r="I91" s="3">
        <v>38</v>
      </c>
      <c r="J91" s="3">
        <v>42</v>
      </c>
      <c r="K91" s="3">
        <v>69</v>
      </c>
      <c r="L91" s="3">
        <v>54</v>
      </c>
      <c r="M91" s="3">
        <v>52</v>
      </c>
      <c r="N91" s="3">
        <v>40</v>
      </c>
      <c r="O91" s="3">
        <v>48</v>
      </c>
      <c r="P91" s="3">
        <v>35</v>
      </c>
      <c r="Q91" s="3">
        <v>56</v>
      </c>
      <c r="R91" s="3">
        <v>65</v>
      </c>
      <c r="S91" s="3">
        <v>54.9</v>
      </c>
      <c r="T91" s="3">
        <v>35</v>
      </c>
      <c r="U91" s="3">
        <v>39.8</v>
      </c>
      <c r="V91" s="3">
        <f t="shared" si="6"/>
        <v>756.7</v>
      </c>
      <c r="W91" s="3">
        <f t="shared" si="7"/>
        <v>628.061</v>
      </c>
      <c r="X91" s="3">
        <v>20</v>
      </c>
      <c r="Y91" s="3">
        <v>26</v>
      </c>
      <c r="Z91" s="3">
        <v>18</v>
      </c>
      <c r="AA91" s="3">
        <v>22</v>
      </c>
      <c r="AB91" s="3">
        <v>26</v>
      </c>
      <c r="AC91" s="3">
        <v>20</v>
      </c>
      <c r="AD91" s="8">
        <f t="shared" si="8"/>
        <v>760.061</v>
      </c>
    </row>
    <row r="92" spans="1:33">
      <c r="A92" s="1" t="s">
        <v>7639</v>
      </c>
      <c r="B92" s="1" t="s">
        <v>26</v>
      </c>
      <c r="C92" s="1" t="s">
        <v>8526</v>
      </c>
      <c r="D92" s="1" t="s">
        <v>28</v>
      </c>
      <c r="E92" s="1" t="s">
        <v>8563</v>
      </c>
      <c r="F92" s="1" t="s">
        <v>8564</v>
      </c>
      <c r="G92" s="3">
        <v>69</v>
      </c>
      <c r="H92" s="3">
        <v>59</v>
      </c>
      <c r="I92" s="3">
        <v>38</v>
      </c>
      <c r="J92" s="3">
        <v>42</v>
      </c>
      <c r="K92" s="3">
        <v>69</v>
      </c>
      <c r="L92" s="3">
        <v>54</v>
      </c>
      <c r="M92" s="3">
        <v>52</v>
      </c>
      <c r="N92" s="3">
        <v>40</v>
      </c>
      <c r="O92" s="3">
        <v>48</v>
      </c>
      <c r="P92" s="3">
        <v>35</v>
      </c>
      <c r="Q92" s="3">
        <v>56</v>
      </c>
      <c r="R92" s="3">
        <v>65</v>
      </c>
      <c r="S92" s="3">
        <v>54.9</v>
      </c>
      <c r="T92" s="3">
        <v>35</v>
      </c>
      <c r="U92" s="3">
        <v>39.8</v>
      </c>
      <c r="V92" s="3">
        <f t="shared" si="6"/>
        <v>756.7</v>
      </c>
      <c r="W92" s="3">
        <f t="shared" si="7"/>
        <v>628.061</v>
      </c>
      <c r="X92" s="3">
        <v>20</v>
      </c>
      <c r="Y92" s="3">
        <v>26</v>
      </c>
      <c r="Z92" s="3">
        <v>18</v>
      </c>
      <c r="AA92" s="3">
        <v>22</v>
      </c>
      <c r="AB92" s="3">
        <v>26</v>
      </c>
      <c r="AC92" s="3">
        <v>20</v>
      </c>
      <c r="AD92" s="8">
        <f t="shared" si="8"/>
        <v>760.061</v>
      </c>
    </row>
    <row r="93" spans="1:33">
      <c r="A93" s="1" t="s">
        <v>7639</v>
      </c>
      <c r="B93" s="1" t="s">
        <v>26</v>
      </c>
      <c r="C93" s="1" t="s">
        <v>8526</v>
      </c>
      <c r="D93" s="1" t="s">
        <v>28</v>
      </c>
      <c r="E93" s="1" t="s">
        <v>8565</v>
      </c>
      <c r="F93" s="1" t="s">
        <v>8566</v>
      </c>
      <c r="G93" s="3">
        <v>69</v>
      </c>
      <c r="H93" s="3">
        <v>59</v>
      </c>
      <c r="I93" s="3">
        <v>38</v>
      </c>
      <c r="J93" s="3">
        <v>42</v>
      </c>
      <c r="K93" s="3">
        <v>69</v>
      </c>
      <c r="L93" s="3">
        <v>54</v>
      </c>
      <c r="M93" s="3">
        <v>52</v>
      </c>
      <c r="N93" s="3">
        <v>40</v>
      </c>
      <c r="O93" s="3">
        <v>48</v>
      </c>
      <c r="P93" s="3">
        <v>35</v>
      </c>
      <c r="Q93" s="3">
        <v>56</v>
      </c>
      <c r="R93" s="3">
        <v>65</v>
      </c>
      <c r="S93" s="3">
        <v>54.9</v>
      </c>
      <c r="T93" s="3">
        <v>35</v>
      </c>
      <c r="U93" s="3">
        <v>39.8</v>
      </c>
      <c r="V93" s="3">
        <f t="shared" si="6"/>
        <v>756.7</v>
      </c>
      <c r="W93" s="3">
        <f t="shared" si="7"/>
        <v>628.061</v>
      </c>
      <c r="X93" s="3">
        <v>20</v>
      </c>
      <c r="Y93" s="3">
        <v>26</v>
      </c>
      <c r="Z93" s="3">
        <v>18</v>
      </c>
      <c r="AA93" s="3">
        <v>22</v>
      </c>
      <c r="AB93" s="3">
        <v>26</v>
      </c>
      <c r="AC93" s="3">
        <v>20</v>
      </c>
      <c r="AD93" s="8">
        <f t="shared" si="8"/>
        <v>760.061</v>
      </c>
    </row>
    <row r="94" spans="1:33">
      <c r="A94" s="1" t="s">
        <v>7639</v>
      </c>
      <c r="B94" s="1" t="s">
        <v>26</v>
      </c>
      <c r="C94" s="1" t="s">
        <v>8526</v>
      </c>
      <c r="D94" s="1" t="s">
        <v>28</v>
      </c>
      <c r="E94" s="1" t="s">
        <v>8567</v>
      </c>
      <c r="F94" s="1" t="s">
        <v>8568</v>
      </c>
      <c r="G94" s="3">
        <v>69</v>
      </c>
      <c r="H94" s="3">
        <v>59</v>
      </c>
      <c r="I94" s="3">
        <v>38</v>
      </c>
      <c r="J94" s="3">
        <v>42</v>
      </c>
      <c r="K94" s="3">
        <v>69</v>
      </c>
      <c r="L94" s="3">
        <v>54</v>
      </c>
      <c r="M94" s="3">
        <v>52</v>
      </c>
      <c r="N94" s="3">
        <v>40</v>
      </c>
      <c r="O94" s="3">
        <v>48</v>
      </c>
      <c r="P94" s="3">
        <v>35</v>
      </c>
      <c r="Q94" s="3">
        <v>56</v>
      </c>
      <c r="R94" s="3">
        <v>65</v>
      </c>
      <c r="S94" s="3">
        <v>54.9</v>
      </c>
      <c r="T94" s="3">
        <v>35</v>
      </c>
      <c r="U94" s="3">
        <v>39.8</v>
      </c>
      <c r="V94" s="3">
        <f t="shared" si="6"/>
        <v>756.7</v>
      </c>
      <c r="W94" s="3">
        <f t="shared" si="7"/>
        <v>628.061</v>
      </c>
      <c r="X94" s="3">
        <v>20</v>
      </c>
      <c r="Y94" s="3">
        <v>26</v>
      </c>
      <c r="Z94" s="3">
        <v>18</v>
      </c>
      <c r="AA94" s="3">
        <v>22</v>
      </c>
      <c r="AB94" s="3">
        <v>26</v>
      </c>
      <c r="AC94" s="3">
        <v>20</v>
      </c>
      <c r="AD94" s="8">
        <f t="shared" si="8"/>
        <v>760.061</v>
      </c>
    </row>
    <row r="95" spans="1:33">
      <c r="A95" s="1" t="s">
        <v>7639</v>
      </c>
      <c r="B95" s="1" t="s">
        <v>26</v>
      </c>
      <c r="C95" s="1" t="s">
        <v>8526</v>
      </c>
      <c r="D95" s="1" t="s">
        <v>28</v>
      </c>
      <c r="E95" s="1" t="s">
        <v>8569</v>
      </c>
      <c r="F95" s="1" t="s">
        <v>8570</v>
      </c>
      <c r="G95" s="3">
        <v>69</v>
      </c>
      <c r="H95" s="3">
        <v>59</v>
      </c>
      <c r="I95" s="3">
        <v>38</v>
      </c>
      <c r="J95" s="3">
        <v>42</v>
      </c>
      <c r="K95" s="3">
        <v>69</v>
      </c>
      <c r="L95" s="3">
        <v>54</v>
      </c>
      <c r="M95" s="3">
        <v>52</v>
      </c>
      <c r="N95" s="3">
        <v>40</v>
      </c>
      <c r="O95" s="3">
        <v>48</v>
      </c>
      <c r="P95" s="3">
        <v>35</v>
      </c>
      <c r="Q95" s="3">
        <v>56</v>
      </c>
      <c r="R95" s="3">
        <v>65</v>
      </c>
      <c r="S95" s="3">
        <v>54.9</v>
      </c>
      <c r="T95" s="3">
        <v>35</v>
      </c>
      <c r="U95" s="3">
        <v>39.8</v>
      </c>
      <c r="V95" s="3">
        <f t="shared" si="6"/>
        <v>756.7</v>
      </c>
      <c r="W95" s="3">
        <f t="shared" si="7"/>
        <v>628.061</v>
      </c>
      <c r="X95" s="3">
        <v>20</v>
      </c>
      <c r="Y95" s="3">
        <v>26</v>
      </c>
      <c r="Z95" s="3">
        <v>18</v>
      </c>
      <c r="AA95" s="3">
        <v>22</v>
      </c>
      <c r="AB95" s="3">
        <v>26</v>
      </c>
      <c r="AC95" s="3">
        <v>20</v>
      </c>
      <c r="AD95" s="8">
        <f t="shared" si="8"/>
        <v>760.061</v>
      </c>
    </row>
    <row r="96" spans="1:33">
      <c r="A96" s="1" t="s">
        <v>7639</v>
      </c>
      <c r="B96" s="1" t="s">
        <v>26</v>
      </c>
      <c r="C96" s="1" t="s">
        <v>8526</v>
      </c>
      <c r="D96" s="1" t="s">
        <v>28</v>
      </c>
      <c r="E96" s="1" t="s">
        <v>8571</v>
      </c>
      <c r="F96" s="1" t="s">
        <v>8572</v>
      </c>
      <c r="G96" s="3">
        <v>69</v>
      </c>
      <c r="H96" s="3">
        <v>59</v>
      </c>
      <c r="I96" s="3">
        <v>38</v>
      </c>
      <c r="J96" s="3">
        <v>42</v>
      </c>
      <c r="K96" s="3">
        <v>69</v>
      </c>
      <c r="L96" s="3">
        <v>54</v>
      </c>
      <c r="M96" s="3">
        <v>52</v>
      </c>
      <c r="N96" s="3">
        <v>40</v>
      </c>
      <c r="O96" s="3">
        <v>48</v>
      </c>
      <c r="P96" s="3">
        <v>35</v>
      </c>
      <c r="Q96" s="3">
        <v>56</v>
      </c>
      <c r="R96" s="3">
        <v>65</v>
      </c>
      <c r="S96" s="3">
        <v>54.9</v>
      </c>
      <c r="T96" s="3">
        <v>35</v>
      </c>
      <c r="U96" s="3">
        <v>39.8</v>
      </c>
      <c r="V96" s="3">
        <f t="shared" si="6"/>
        <v>756.7</v>
      </c>
      <c r="W96" s="3">
        <f t="shared" si="7"/>
        <v>628.061</v>
      </c>
      <c r="X96" s="3">
        <v>20</v>
      </c>
      <c r="Y96" s="3">
        <v>26</v>
      </c>
      <c r="Z96" s="3">
        <v>18</v>
      </c>
      <c r="AA96" s="3">
        <v>22</v>
      </c>
      <c r="AB96" s="3">
        <v>26</v>
      </c>
      <c r="AC96" s="3">
        <v>20</v>
      </c>
      <c r="AD96" s="8">
        <f t="shared" si="8"/>
        <v>760.061</v>
      </c>
    </row>
    <row r="97" spans="1:33">
      <c r="A97" s="1" t="s">
        <v>7639</v>
      </c>
      <c r="B97" s="1" t="s">
        <v>26</v>
      </c>
      <c r="C97" s="1" t="s">
        <v>8526</v>
      </c>
      <c r="D97" s="1" t="s">
        <v>28</v>
      </c>
      <c r="E97" s="1" t="s">
        <v>8573</v>
      </c>
      <c r="F97" s="1" t="s">
        <v>8574</v>
      </c>
      <c r="G97" s="3">
        <v>69</v>
      </c>
      <c r="H97" s="3">
        <v>59</v>
      </c>
      <c r="I97" s="3">
        <v>38</v>
      </c>
      <c r="J97" s="3">
        <v>42</v>
      </c>
      <c r="K97" s="3">
        <v>69</v>
      </c>
      <c r="L97" s="3">
        <v>54</v>
      </c>
      <c r="M97" s="3">
        <v>52</v>
      </c>
      <c r="N97" s="3">
        <v>40</v>
      </c>
      <c r="O97" s="3">
        <v>48</v>
      </c>
      <c r="P97" s="3">
        <v>35</v>
      </c>
      <c r="Q97" s="3">
        <v>56</v>
      </c>
      <c r="R97" s="3">
        <v>65</v>
      </c>
      <c r="S97" s="3">
        <v>54.9</v>
      </c>
      <c r="T97" s="3">
        <v>35</v>
      </c>
      <c r="U97" s="3">
        <v>39.8</v>
      </c>
      <c r="V97" s="3">
        <f t="shared" si="6"/>
        <v>756.7</v>
      </c>
      <c r="W97" s="3">
        <f t="shared" si="7"/>
        <v>628.061</v>
      </c>
      <c r="X97" s="3">
        <v>20</v>
      </c>
      <c r="Y97" s="3">
        <v>26</v>
      </c>
      <c r="Z97" s="3">
        <v>18</v>
      </c>
      <c r="AA97" s="3">
        <v>22</v>
      </c>
      <c r="AB97" s="3">
        <v>26</v>
      </c>
      <c r="AC97" s="3">
        <v>20</v>
      </c>
      <c r="AD97" s="8">
        <f t="shared" si="8"/>
        <v>760.061</v>
      </c>
    </row>
    <row r="98" spans="1:33">
      <c r="A98" s="1" t="s">
        <v>7639</v>
      </c>
      <c r="B98" s="1" t="s">
        <v>26</v>
      </c>
      <c r="C98" s="1" t="s">
        <v>8526</v>
      </c>
      <c r="D98" s="1" t="s">
        <v>28</v>
      </c>
      <c r="E98" s="1" t="s">
        <v>8575</v>
      </c>
      <c r="F98" s="1" t="s">
        <v>8576</v>
      </c>
      <c r="G98" s="3">
        <v>69</v>
      </c>
      <c r="H98" s="3">
        <v>59</v>
      </c>
      <c r="I98" s="3">
        <v>38</v>
      </c>
      <c r="J98" s="3">
        <v>42</v>
      </c>
      <c r="K98" s="3">
        <v>69</v>
      </c>
      <c r="L98" s="3">
        <v>54</v>
      </c>
      <c r="M98" s="3">
        <v>52</v>
      </c>
      <c r="N98" s="3">
        <v>40</v>
      </c>
      <c r="O98" s="3">
        <v>48</v>
      </c>
      <c r="P98" s="3">
        <v>35</v>
      </c>
      <c r="Q98" s="3">
        <v>56</v>
      </c>
      <c r="R98" s="3">
        <v>65</v>
      </c>
      <c r="S98" s="3">
        <v>54.9</v>
      </c>
      <c r="T98" s="3">
        <v>35</v>
      </c>
      <c r="U98" s="3">
        <v>39.8</v>
      </c>
      <c r="V98" s="3">
        <f t="shared" si="6"/>
        <v>756.7</v>
      </c>
      <c r="W98" s="3">
        <f t="shared" si="7"/>
        <v>628.061</v>
      </c>
      <c r="X98" s="3">
        <v>20</v>
      </c>
      <c r="Y98" s="3">
        <v>26</v>
      </c>
      <c r="Z98" s="3">
        <v>18</v>
      </c>
      <c r="AA98" s="3">
        <v>22</v>
      </c>
      <c r="AB98" s="3">
        <v>26</v>
      </c>
      <c r="AC98" s="3">
        <v>20</v>
      </c>
      <c r="AD98" s="8">
        <f t="shared" si="8"/>
        <v>760.061</v>
      </c>
    </row>
    <row r="99" spans="1:33">
      <c r="A99" s="1" t="s">
        <v>7639</v>
      </c>
      <c r="B99" s="1" t="s">
        <v>26</v>
      </c>
      <c r="C99" s="1" t="s">
        <v>8526</v>
      </c>
      <c r="D99" s="1" t="s">
        <v>28</v>
      </c>
      <c r="E99" s="1" t="s">
        <v>8577</v>
      </c>
      <c r="F99" s="1" t="s">
        <v>8578</v>
      </c>
      <c r="G99" s="3">
        <v>69</v>
      </c>
      <c r="H99" s="3">
        <v>59</v>
      </c>
      <c r="I99" s="3">
        <v>38</v>
      </c>
      <c r="J99" s="3">
        <v>42</v>
      </c>
      <c r="K99" s="3">
        <v>69</v>
      </c>
      <c r="L99" s="3">
        <v>54</v>
      </c>
      <c r="M99" s="3">
        <v>52</v>
      </c>
      <c r="N99" s="3">
        <v>40</v>
      </c>
      <c r="O99" s="3">
        <v>48</v>
      </c>
      <c r="P99" s="3">
        <v>35</v>
      </c>
      <c r="Q99" s="3">
        <v>56</v>
      </c>
      <c r="R99" s="3">
        <v>65</v>
      </c>
      <c r="S99" s="3">
        <v>54.9</v>
      </c>
      <c r="T99" s="3">
        <v>35</v>
      </c>
      <c r="U99" s="3">
        <v>39.8</v>
      </c>
      <c r="V99" s="3">
        <f t="shared" ref="V99:V130" si="9">SUM(G99:U99)</f>
        <v>756.7</v>
      </c>
      <c r="W99" s="3">
        <f t="shared" ref="W99:W130" si="10">V99*0.83</f>
        <v>628.061</v>
      </c>
      <c r="X99" s="3">
        <v>20</v>
      </c>
      <c r="Y99" s="3">
        <v>26</v>
      </c>
      <c r="Z99" s="3">
        <v>18</v>
      </c>
      <c r="AA99" s="3">
        <v>22</v>
      </c>
      <c r="AB99" s="3">
        <v>26</v>
      </c>
      <c r="AC99" s="3">
        <v>20</v>
      </c>
      <c r="AD99" s="8">
        <f t="shared" ref="AD99:AD130" si="11">SUM(W99:AC99)</f>
        <v>760.061</v>
      </c>
    </row>
    <row r="100" spans="1:33">
      <c r="A100" s="1" t="s">
        <v>7639</v>
      </c>
      <c r="B100" s="1" t="s">
        <v>26</v>
      </c>
      <c r="C100" s="1" t="s">
        <v>8526</v>
      </c>
      <c r="D100" s="1" t="s">
        <v>28</v>
      </c>
      <c r="E100" s="1" t="s">
        <v>8579</v>
      </c>
      <c r="F100" s="1" t="s">
        <v>8580</v>
      </c>
      <c r="G100" s="3">
        <v>69</v>
      </c>
      <c r="H100" s="3">
        <v>59</v>
      </c>
      <c r="I100" s="3">
        <v>38</v>
      </c>
      <c r="J100" s="3">
        <v>42</v>
      </c>
      <c r="K100" s="3">
        <v>69</v>
      </c>
      <c r="L100" s="3">
        <v>54</v>
      </c>
      <c r="M100" s="3">
        <v>52</v>
      </c>
      <c r="N100" s="3">
        <v>40</v>
      </c>
      <c r="O100" s="3">
        <v>48</v>
      </c>
      <c r="P100" s="3">
        <v>35</v>
      </c>
      <c r="Q100" s="3">
        <v>56</v>
      </c>
      <c r="R100" s="3">
        <v>65</v>
      </c>
      <c r="S100" s="3">
        <v>54.9</v>
      </c>
      <c r="T100" s="3">
        <v>35</v>
      </c>
      <c r="U100" s="3">
        <v>39.8</v>
      </c>
      <c r="V100" s="3">
        <f t="shared" si="9"/>
        <v>756.7</v>
      </c>
      <c r="W100" s="3">
        <f t="shared" si="10"/>
        <v>628.061</v>
      </c>
      <c r="X100" s="3">
        <v>20</v>
      </c>
      <c r="Y100" s="3">
        <v>26</v>
      </c>
      <c r="Z100" s="3">
        <v>18</v>
      </c>
      <c r="AA100" s="3">
        <v>22</v>
      </c>
      <c r="AB100" s="3">
        <v>26</v>
      </c>
      <c r="AC100" s="3">
        <v>20</v>
      </c>
      <c r="AD100" s="8">
        <f t="shared" si="11"/>
        <v>760.061</v>
      </c>
    </row>
    <row r="101" spans="1:33">
      <c r="A101" s="1" t="s">
        <v>7639</v>
      </c>
      <c r="B101" s="1" t="s">
        <v>26</v>
      </c>
      <c r="C101" s="1" t="s">
        <v>8526</v>
      </c>
      <c r="D101" s="1" t="s">
        <v>28</v>
      </c>
      <c r="E101" s="1" t="s">
        <v>8581</v>
      </c>
      <c r="F101" s="1" t="s">
        <v>8582</v>
      </c>
      <c r="G101" s="3">
        <v>69</v>
      </c>
      <c r="H101" s="3">
        <v>59</v>
      </c>
      <c r="I101" s="3">
        <v>38</v>
      </c>
      <c r="J101" s="3">
        <v>42</v>
      </c>
      <c r="K101" s="3">
        <v>69</v>
      </c>
      <c r="L101" s="3">
        <v>54</v>
      </c>
      <c r="M101" s="3">
        <v>52</v>
      </c>
      <c r="N101" s="3">
        <v>40</v>
      </c>
      <c r="O101" s="3">
        <v>48</v>
      </c>
      <c r="P101" s="3">
        <v>35</v>
      </c>
      <c r="Q101" s="3">
        <v>56</v>
      </c>
      <c r="R101" s="3">
        <v>65</v>
      </c>
      <c r="S101" s="3">
        <v>54.9</v>
      </c>
      <c r="T101" s="3">
        <v>35</v>
      </c>
      <c r="U101" s="3">
        <v>39.8</v>
      </c>
      <c r="V101" s="3">
        <f t="shared" si="9"/>
        <v>756.7</v>
      </c>
      <c r="W101" s="3">
        <f t="shared" si="10"/>
        <v>628.061</v>
      </c>
      <c r="X101" s="3">
        <v>20</v>
      </c>
      <c r="Y101" s="3">
        <v>26</v>
      </c>
      <c r="Z101" s="3">
        <v>18</v>
      </c>
      <c r="AA101" s="3">
        <v>22</v>
      </c>
      <c r="AB101" s="3">
        <v>26</v>
      </c>
      <c r="AC101" s="3">
        <v>20</v>
      </c>
      <c r="AD101" s="8">
        <f t="shared" si="11"/>
        <v>760.061</v>
      </c>
    </row>
    <row r="102" spans="1:33">
      <c r="A102" s="1" t="s">
        <v>7639</v>
      </c>
      <c r="B102" s="1" t="s">
        <v>26</v>
      </c>
      <c r="C102" s="1" t="s">
        <v>8526</v>
      </c>
      <c r="D102" s="1" t="s">
        <v>28</v>
      </c>
      <c r="E102" s="1" t="s">
        <v>8583</v>
      </c>
      <c r="F102" s="1" t="s">
        <v>8584</v>
      </c>
      <c r="G102" s="3">
        <v>69</v>
      </c>
      <c r="H102" s="3">
        <v>59</v>
      </c>
      <c r="I102" s="3">
        <v>38</v>
      </c>
      <c r="J102" s="3">
        <v>42</v>
      </c>
      <c r="K102" s="3">
        <v>69</v>
      </c>
      <c r="L102" s="3">
        <v>54</v>
      </c>
      <c r="M102" s="3">
        <v>52</v>
      </c>
      <c r="N102" s="3">
        <v>40</v>
      </c>
      <c r="O102" s="3">
        <v>48</v>
      </c>
      <c r="P102" s="3">
        <v>35</v>
      </c>
      <c r="Q102" s="3">
        <v>56</v>
      </c>
      <c r="R102" s="3">
        <v>65</v>
      </c>
      <c r="S102" s="3">
        <v>54.9</v>
      </c>
      <c r="T102" s="3">
        <v>35</v>
      </c>
      <c r="U102" s="3">
        <v>39.8</v>
      </c>
      <c r="V102" s="3">
        <f t="shared" si="9"/>
        <v>756.7</v>
      </c>
      <c r="W102" s="3">
        <f t="shared" si="10"/>
        <v>628.061</v>
      </c>
      <c r="X102" s="3">
        <v>20</v>
      </c>
      <c r="Y102" s="3">
        <v>26</v>
      </c>
      <c r="Z102" s="3">
        <v>18</v>
      </c>
      <c r="AA102" s="3">
        <v>22</v>
      </c>
      <c r="AB102" s="3">
        <v>26</v>
      </c>
      <c r="AC102" s="3">
        <v>20</v>
      </c>
      <c r="AD102" s="8">
        <f t="shared" si="11"/>
        <v>760.061</v>
      </c>
    </row>
    <row r="103" spans="1:33">
      <c r="A103" s="1" t="s">
        <v>7639</v>
      </c>
      <c r="B103" s="1" t="s">
        <v>26</v>
      </c>
      <c r="C103" s="1" t="s">
        <v>8526</v>
      </c>
      <c r="D103" s="1" t="s">
        <v>28</v>
      </c>
      <c r="E103" s="1" t="s">
        <v>8585</v>
      </c>
      <c r="F103" s="1" t="s">
        <v>8586</v>
      </c>
      <c r="G103" s="3">
        <v>69</v>
      </c>
      <c r="H103" s="3">
        <v>59</v>
      </c>
      <c r="I103" s="3">
        <v>38</v>
      </c>
      <c r="J103" s="3">
        <v>42</v>
      </c>
      <c r="K103" s="3">
        <v>69</v>
      </c>
      <c r="L103" s="3">
        <v>54</v>
      </c>
      <c r="M103" s="3">
        <v>52</v>
      </c>
      <c r="N103" s="3">
        <v>40</v>
      </c>
      <c r="O103" s="3">
        <v>48</v>
      </c>
      <c r="P103" s="3">
        <v>35</v>
      </c>
      <c r="Q103" s="3">
        <v>56</v>
      </c>
      <c r="R103" s="3">
        <v>65</v>
      </c>
      <c r="S103" s="3">
        <v>54.9</v>
      </c>
      <c r="T103" s="3">
        <v>35</v>
      </c>
      <c r="U103" s="3">
        <v>39.8</v>
      </c>
      <c r="V103" s="3">
        <f t="shared" si="9"/>
        <v>756.7</v>
      </c>
      <c r="W103" s="3">
        <f t="shared" si="10"/>
        <v>628.061</v>
      </c>
      <c r="X103" s="3">
        <v>20</v>
      </c>
      <c r="Y103" s="3">
        <v>26</v>
      </c>
      <c r="Z103" s="3">
        <v>18</v>
      </c>
      <c r="AA103" s="3">
        <v>22</v>
      </c>
      <c r="AB103" s="3">
        <v>26</v>
      </c>
      <c r="AC103" s="3">
        <v>20</v>
      </c>
      <c r="AD103" s="8">
        <f t="shared" si="11"/>
        <v>760.061</v>
      </c>
    </row>
    <row r="104" spans="1:33">
      <c r="A104" s="1" t="s">
        <v>7639</v>
      </c>
      <c r="B104" s="1" t="s">
        <v>26</v>
      </c>
      <c r="C104" s="1" t="s">
        <v>8526</v>
      </c>
      <c r="D104" s="1" t="s">
        <v>28</v>
      </c>
      <c r="E104" s="1" t="s">
        <v>8587</v>
      </c>
      <c r="F104" s="1" t="s">
        <v>8588</v>
      </c>
      <c r="G104" s="3">
        <v>69</v>
      </c>
      <c r="H104" s="3">
        <v>59</v>
      </c>
      <c r="I104" s="3">
        <v>38</v>
      </c>
      <c r="J104" s="3">
        <v>42</v>
      </c>
      <c r="K104" s="3">
        <v>69</v>
      </c>
      <c r="L104" s="3">
        <v>54</v>
      </c>
      <c r="M104" s="3">
        <v>52</v>
      </c>
      <c r="N104" s="3">
        <v>40</v>
      </c>
      <c r="O104" s="3">
        <v>48</v>
      </c>
      <c r="P104" s="3">
        <v>35</v>
      </c>
      <c r="Q104" s="3">
        <v>56</v>
      </c>
      <c r="R104" s="3">
        <v>65</v>
      </c>
      <c r="S104" s="3">
        <v>54.9</v>
      </c>
      <c r="T104" s="3">
        <v>35</v>
      </c>
      <c r="U104" s="3">
        <v>39.8</v>
      </c>
      <c r="V104" s="3">
        <f t="shared" si="9"/>
        <v>756.7</v>
      </c>
      <c r="W104" s="3">
        <f t="shared" si="10"/>
        <v>628.061</v>
      </c>
      <c r="X104" s="3">
        <v>20</v>
      </c>
      <c r="Y104" s="3">
        <v>26</v>
      </c>
      <c r="Z104" s="3">
        <v>18</v>
      </c>
      <c r="AA104" s="3">
        <v>22</v>
      </c>
      <c r="AB104" s="3">
        <v>26</v>
      </c>
      <c r="AC104" s="3">
        <v>20</v>
      </c>
      <c r="AD104" s="8">
        <f t="shared" si="11"/>
        <v>760.061</v>
      </c>
    </row>
    <row r="105" spans="1:33">
      <c r="A105" s="1" t="s">
        <v>7639</v>
      </c>
      <c r="B105" s="1" t="s">
        <v>26</v>
      </c>
      <c r="C105" s="1" t="s">
        <v>8526</v>
      </c>
      <c r="D105" s="1" t="s">
        <v>28</v>
      </c>
      <c r="E105" s="1" t="s">
        <v>8589</v>
      </c>
      <c r="F105" s="1" t="s">
        <v>8590</v>
      </c>
      <c r="G105" s="3">
        <v>69</v>
      </c>
      <c r="H105" s="3">
        <v>59</v>
      </c>
      <c r="I105" s="3">
        <v>38</v>
      </c>
      <c r="J105" s="3">
        <v>42</v>
      </c>
      <c r="K105" s="3">
        <v>69</v>
      </c>
      <c r="L105" s="3">
        <v>54</v>
      </c>
      <c r="M105" s="3">
        <v>52</v>
      </c>
      <c r="N105" s="3">
        <v>40</v>
      </c>
      <c r="O105" s="3">
        <v>48</v>
      </c>
      <c r="P105" s="3">
        <v>35</v>
      </c>
      <c r="Q105" s="3">
        <v>56</v>
      </c>
      <c r="R105" s="3">
        <v>65</v>
      </c>
      <c r="S105" s="3">
        <v>54.9</v>
      </c>
      <c r="T105" s="3">
        <v>35</v>
      </c>
      <c r="U105" s="3">
        <v>39.8</v>
      </c>
      <c r="V105" s="3">
        <f t="shared" si="9"/>
        <v>756.7</v>
      </c>
      <c r="W105" s="3">
        <f t="shared" si="10"/>
        <v>628.061</v>
      </c>
      <c r="X105" s="3">
        <v>20</v>
      </c>
      <c r="Y105" s="3">
        <v>26</v>
      </c>
      <c r="Z105" s="3">
        <v>18</v>
      </c>
      <c r="AA105" s="3">
        <v>22</v>
      </c>
      <c r="AB105" s="3">
        <v>26</v>
      </c>
      <c r="AC105" s="3">
        <v>20</v>
      </c>
      <c r="AD105" s="8">
        <f t="shared" si="11"/>
        <v>760.061</v>
      </c>
    </row>
    <row r="106" spans="1:33">
      <c r="A106" s="1" t="s">
        <v>7639</v>
      </c>
      <c r="B106" s="1" t="s">
        <v>26</v>
      </c>
      <c r="C106" s="1" t="s">
        <v>8526</v>
      </c>
      <c r="D106" s="1" t="s">
        <v>28</v>
      </c>
      <c r="E106" s="1" t="s">
        <v>8591</v>
      </c>
      <c r="F106" s="1" t="s">
        <v>8592</v>
      </c>
      <c r="G106" s="3">
        <v>69</v>
      </c>
      <c r="H106" s="3">
        <v>59</v>
      </c>
      <c r="I106" s="3">
        <v>38</v>
      </c>
      <c r="J106" s="3">
        <v>42</v>
      </c>
      <c r="K106" s="3">
        <v>69</v>
      </c>
      <c r="L106" s="3">
        <v>54</v>
      </c>
      <c r="M106" s="3">
        <v>52</v>
      </c>
      <c r="N106" s="3">
        <v>40</v>
      </c>
      <c r="O106" s="3">
        <v>48</v>
      </c>
      <c r="P106" s="3">
        <v>35</v>
      </c>
      <c r="Q106" s="3">
        <v>56</v>
      </c>
      <c r="R106" s="3">
        <v>65</v>
      </c>
      <c r="S106" s="3">
        <v>54.9</v>
      </c>
      <c r="T106" s="3">
        <v>35</v>
      </c>
      <c r="U106" s="3">
        <v>39.8</v>
      </c>
      <c r="V106" s="3">
        <f t="shared" si="9"/>
        <v>756.7</v>
      </c>
      <c r="W106" s="3">
        <f t="shared" si="10"/>
        <v>628.061</v>
      </c>
      <c r="X106" s="3">
        <v>20</v>
      </c>
      <c r="Y106" s="3">
        <v>26</v>
      </c>
      <c r="Z106" s="3">
        <v>18</v>
      </c>
      <c r="AA106" s="3">
        <v>22</v>
      </c>
      <c r="AB106" s="3">
        <v>26</v>
      </c>
      <c r="AC106" s="3">
        <v>20</v>
      </c>
      <c r="AD106" s="8">
        <f t="shared" si="11"/>
        <v>760.061</v>
      </c>
    </row>
    <row r="107" spans="1:33">
      <c r="A107" s="1" t="s">
        <v>7639</v>
      </c>
      <c r="B107" s="1" t="s">
        <v>26</v>
      </c>
      <c r="C107" s="1" t="s">
        <v>8526</v>
      </c>
      <c r="D107" s="1" t="s">
        <v>28</v>
      </c>
      <c r="E107" s="1" t="s">
        <v>8593</v>
      </c>
      <c r="F107" s="1" t="s">
        <v>8594</v>
      </c>
      <c r="G107" s="3">
        <v>69</v>
      </c>
      <c r="H107" s="3">
        <v>59</v>
      </c>
      <c r="I107" s="3">
        <v>38</v>
      </c>
      <c r="J107" s="3">
        <v>42</v>
      </c>
      <c r="K107" s="3">
        <v>69</v>
      </c>
      <c r="L107" s="3">
        <v>54</v>
      </c>
      <c r="M107" s="3">
        <v>52</v>
      </c>
      <c r="N107" s="3">
        <v>40</v>
      </c>
      <c r="O107" s="3">
        <v>48</v>
      </c>
      <c r="P107" s="3">
        <v>35</v>
      </c>
      <c r="Q107" s="3">
        <v>56</v>
      </c>
      <c r="R107" s="3">
        <v>65</v>
      </c>
      <c r="S107" s="3">
        <v>54.9</v>
      </c>
      <c r="T107" s="3">
        <v>35</v>
      </c>
      <c r="U107" s="3">
        <v>39.8</v>
      </c>
      <c r="V107" s="3">
        <f t="shared" si="9"/>
        <v>756.7</v>
      </c>
      <c r="W107" s="3">
        <f t="shared" si="10"/>
        <v>628.061</v>
      </c>
      <c r="X107" s="3">
        <v>20</v>
      </c>
      <c r="Y107" s="3">
        <v>26</v>
      </c>
      <c r="Z107" s="3">
        <v>18</v>
      </c>
      <c r="AA107" s="3">
        <v>22</v>
      </c>
      <c r="AB107" s="3">
        <v>26</v>
      </c>
      <c r="AC107" s="3">
        <v>20</v>
      </c>
      <c r="AD107" s="8">
        <f t="shared" si="11"/>
        <v>760.061</v>
      </c>
      <c r="AE107" s="3">
        <v>62.25</v>
      </c>
      <c r="AF107" s="3">
        <v>43.16</v>
      </c>
      <c r="AG107" s="8">
        <f>AD107+AE107+AF107</f>
        <v>865.471</v>
      </c>
    </row>
    <row r="108" spans="1:33">
      <c r="A108" s="1" t="s">
        <v>7639</v>
      </c>
      <c r="B108" s="1" t="s">
        <v>26</v>
      </c>
      <c r="C108" s="1" t="s">
        <v>8526</v>
      </c>
      <c r="D108" s="1" t="s">
        <v>28</v>
      </c>
      <c r="E108" s="1" t="s">
        <v>8595</v>
      </c>
      <c r="F108" s="1" t="s">
        <v>8596</v>
      </c>
      <c r="G108" s="3">
        <v>69</v>
      </c>
      <c r="H108" s="3">
        <v>59</v>
      </c>
      <c r="I108" s="3">
        <v>38</v>
      </c>
      <c r="J108" s="3">
        <v>42</v>
      </c>
      <c r="K108" s="3">
        <v>69</v>
      </c>
      <c r="L108" s="3">
        <v>54</v>
      </c>
      <c r="M108" s="3">
        <v>52</v>
      </c>
      <c r="N108" s="3">
        <v>40</v>
      </c>
      <c r="O108" s="3">
        <v>48</v>
      </c>
      <c r="P108" s="3">
        <v>35</v>
      </c>
      <c r="Q108" s="3">
        <v>56</v>
      </c>
      <c r="R108" s="3">
        <v>65</v>
      </c>
      <c r="S108" s="3">
        <v>54.9</v>
      </c>
      <c r="T108" s="3">
        <v>35</v>
      </c>
      <c r="U108" s="3">
        <v>39.8</v>
      </c>
      <c r="V108" s="3">
        <f t="shared" si="9"/>
        <v>756.7</v>
      </c>
      <c r="W108" s="3">
        <f t="shared" si="10"/>
        <v>628.061</v>
      </c>
      <c r="X108" s="3">
        <v>20</v>
      </c>
      <c r="Y108" s="3">
        <v>26</v>
      </c>
      <c r="Z108" s="3">
        <v>18</v>
      </c>
      <c r="AA108" s="3">
        <v>22</v>
      </c>
      <c r="AB108" s="3">
        <v>26</v>
      </c>
      <c r="AC108" s="3">
        <v>20</v>
      </c>
      <c r="AD108" s="8">
        <f t="shared" si="11"/>
        <v>760.061</v>
      </c>
    </row>
    <row r="109" spans="1:33">
      <c r="A109" s="1" t="s">
        <v>7639</v>
      </c>
      <c r="B109" s="1" t="s">
        <v>26</v>
      </c>
      <c r="C109" s="1" t="s">
        <v>8526</v>
      </c>
      <c r="D109" s="1" t="s">
        <v>28</v>
      </c>
      <c r="E109" s="1" t="s">
        <v>8597</v>
      </c>
      <c r="F109" s="1" t="s">
        <v>8598</v>
      </c>
      <c r="G109" s="3">
        <v>69</v>
      </c>
      <c r="H109" s="3">
        <v>59</v>
      </c>
      <c r="I109" s="3">
        <v>38</v>
      </c>
      <c r="J109" s="3">
        <v>42</v>
      </c>
      <c r="K109" s="3">
        <v>69</v>
      </c>
      <c r="L109" s="3">
        <v>54</v>
      </c>
      <c r="M109" s="3">
        <v>52</v>
      </c>
      <c r="N109" s="3">
        <v>40</v>
      </c>
      <c r="O109" s="3">
        <v>48</v>
      </c>
      <c r="P109" s="3">
        <v>35</v>
      </c>
      <c r="Q109" s="3">
        <v>56</v>
      </c>
      <c r="R109" s="3">
        <v>65</v>
      </c>
      <c r="S109" s="3">
        <v>54.9</v>
      </c>
      <c r="T109" s="3">
        <v>35</v>
      </c>
      <c r="U109" s="3">
        <v>39.8</v>
      </c>
      <c r="V109" s="3">
        <f t="shared" si="9"/>
        <v>756.7</v>
      </c>
      <c r="W109" s="3">
        <f t="shared" si="10"/>
        <v>628.061</v>
      </c>
      <c r="X109" s="3">
        <v>20</v>
      </c>
      <c r="Y109" s="3">
        <v>26</v>
      </c>
      <c r="Z109" s="3">
        <v>18</v>
      </c>
      <c r="AA109" s="3">
        <v>22</v>
      </c>
      <c r="AB109" s="3">
        <v>26</v>
      </c>
      <c r="AC109" s="3">
        <v>20</v>
      </c>
      <c r="AD109" s="8">
        <f t="shared" si="11"/>
        <v>760.061</v>
      </c>
    </row>
    <row r="110" spans="1:33">
      <c r="A110" s="1" t="s">
        <v>7639</v>
      </c>
      <c r="B110" s="1" t="s">
        <v>26</v>
      </c>
      <c r="C110" s="1" t="s">
        <v>8599</v>
      </c>
      <c r="D110" s="1" t="s">
        <v>28</v>
      </c>
      <c r="E110" s="1" t="s">
        <v>8600</v>
      </c>
      <c r="F110" s="1" t="s">
        <v>8601</v>
      </c>
      <c r="G110" s="3">
        <v>69</v>
      </c>
      <c r="H110" s="3">
        <v>59</v>
      </c>
      <c r="I110" s="3">
        <v>38</v>
      </c>
      <c r="J110" s="3">
        <v>42</v>
      </c>
      <c r="K110" s="3">
        <v>69</v>
      </c>
      <c r="L110" s="3">
        <v>54</v>
      </c>
      <c r="M110" s="3">
        <v>52</v>
      </c>
      <c r="N110" s="3">
        <v>40</v>
      </c>
      <c r="O110" s="3">
        <v>48</v>
      </c>
      <c r="P110" s="3">
        <v>35</v>
      </c>
      <c r="Q110" s="3">
        <v>56</v>
      </c>
      <c r="R110" s="3">
        <v>65</v>
      </c>
      <c r="S110" s="3">
        <v>54.9</v>
      </c>
      <c r="T110" s="3">
        <v>35</v>
      </c>
      <c r="U110" s="3">
        <v>39.8</v>
      </c>
      <c r="V110" s="3">
        <f t="shared" si="9"/>
        <v>756.7</v>
      </c>
      <c r="W110" s="3">
        <f t="shared" si="10"/>
        <v>628.061</v>
      </c>
      <c r="X110" s="3">
        <v>20</v>
      </c>
      <c r="Y110" s="3">
        <v>26</v>
      </c>
      <c r="Z110" s="3">
        <v>18</v>
      </c>
      <c r="AA110" s="3">
        <v>22</v>
      </c>
      <c r="AB110" s="3">
        <v>26</v>
      </c>
      <c r="AC110" s="3">
        <v>20</v>
      </c>
      <c r="AD110" s="8">
        <f t="shared" si="11"/>
        <v>760.061</v>
      </c>
    </row>
    <row r="111" spans="1:33">
      <c r="A111" s="1" t="s">
        <v>7639</v>
      </c>
      <c r="B111" s="1" t="s">
        <v>26</v>
      </c>
      <c r="C111" s="1" t="s">
        <v>8599</v>
      </c>
      <c r="D111" s="1" t="s">
        <v>28</v>
      </c>
      <c r="E111" s="1" t="s">
        <v>8602</v>
      </c>
      <c r="F111" s="1" t="s">
        <v>8603</v>
      </c>
      <c r="G111" s="3">
        <v>69</v>
      </c>
      <c r="H111" s="3">
        <v>59</v>
      </c>
      <c r="I111" s="3">
        <v>38</v>
      </c>
      <c r="J111" s="3">
        <v>42</v>
      </c>
      <c r="K111" s="3">
        <v>69</v>
      </c>
      <c r="L111" s="3">
        <v>54</v>
      </c>
      <c r="M111" s="3">
        <v>52</v>
      </c>
      <c r="N111" s="3">
        <v>40</v>
      </c>
      <c r="O111" s="3">
        <v>48</v>
      </c>
      <c r="P111" s="3">
        <v>35</v>
      </c>
      <c r="Q111" s="3">
        <v>56</v>
      </c>
      <c r="R111" s="3">
        <v>65</v>
      </c>
      <c r="S111" s="3">
        <v>54.9</v>
      </c>
      <c r="T111" s="3">
        <v>35</v>
      </c>
      <c r="U111" s="3">
        <v>39.8</v>
      </c>
      <c r="V111" s="3">
        <f t="shared" si="9"/>
        <v>756.7</v>
      </c>
      <c r="W111" s="3">
        <f t="shared" si="10"/>
        <v>628.061</v>
      </c>
      <c r="X111" s="3">
        <v>20</v>
      </c>
      <c r="Y111" s="3">
        <v>26</v>
      </c>
      <c r="Z111" s="3">
        <v>18</v>
      </c>
      <c r="AA111" s="3">
        <v>22</v>
      </c>
      <c r="AB111" s="3">
        <v>26</v>
      </c>
      <c r="AC111" s="3">
        <v>20</v>
      </c>
      <c r="AD111" s="8">
        <f t="shared" si="11"/>
        <v>760.061</v>
      </c>
    </row>
    <row r="112" spans="1:33">
      <c r="A112" s="1" t="s">
        <v>7639</v>
      </c>
      <c r="B112" s="1" t="s">
        <v>26</v>
      </c>
      <c r="C112" s="1" t="s">
        <v>8599</v>
      </c>
      <c r="D112" s="1" t="s">
        <v>28</v>
      </c>
      <c r="E112" s="1" t="s">
        <v>8604</v>
      </c>
      <c r="F112" s="1" t="s">
        <v>8605</v>
      </c>
      <c r="G112" s="3">
        <v>69</v>
      </c>
      <c r="H112" s="3">
        <v>59</v>
      </c>
      <c r="I112" s="3">
        <v>38</v>
      </c>
      <c r="J112" s="3">
        <v>42</v>
      </c>
      <c r="K112" s="3">
        <v>69</v>
      </c>
      <c r="L112" s="3">
        <v>54</v>
      </c>
      <c r="M112" s="3">
        <v>52</v>
      </c>
      <c r="N112" s="3">
        <v>40</v>
      </c>
      <c r="O112" s="3">
        <v>48</v>
      </c>
      <c r="P112" s="3">
        <v>35</v>
      </c>
      <c r="Q112" s="3">
        <v>56</v>
      </c>
      <c r="R112" s="3">
        <v>65</v>
      </c>
      <c r="S112" s="3">
        <v>54.9</v>
      </c>
      <c r="T112" s="3">
        <v>35</v>
      </c>
      <c r="U112" s="3">
        <v>39.8</v>
      </c>
      <c r="V112" s="3">
        <f t="shared" si="9"/>
        <v>756.7</v>
      </c>
      <c r="W112" s="3">
        <f t="shared" si="10"/>
        <v>628.061</v>
      </c>
      <c r="X112" s="3">
        <v>20</v>
      </c>
      <c r="Y112" s="3">
        <v>26</v>
      </c>
      <c r="Z112" s="3">
        <v>18</v>
      </c>
      <c r="AA112" s="3">
        <v>22</v>
      </c>
      <c r="AB112" s="3">
        <v>26</v>
      </c>
      <c r="AC112" s="3">
        <v>20</v>
      </c>
      <c r="AD112" s="8">
        <f t="shared" si="11"/>
        <v>760.061</v>
      </c>
    </row>
    <row r="113" spans="1:33">
      <c r="A113" s="1" t="s">
        <v>7639</v>
      </c>
      <c r="B113" s="1" t="s">
        <v>26</v>
      </c>
      <c r="C113" s="1" t="s">
        <v>8599</v>
      </c>
      <c r="D113" s="1" t="s">
        <v>28</v>
      </c>
      <c r="E113" s="1" t="s">
        <v>8606</v>
      </c>
      <c r="F113" s="1" t="s">
        <v>8607</v>
      </c>
      <c r="G113" s="3">
        <v>69</v>
      </c>
      <c r="H113" s="3">
        <v>59</v>
      </c>
      <c r="I113" s="3">
        <v>38</v>
      </c>
      <c r="J113" s="3">
        <v>42</v>
      </c>
      <c r="K113" s="3">
        <v>69</v>
      </c>
      <c r="L113" s="3">
        <v>54</v>
      </c>
      <c r="M113" s="3">
        <v>52</v>
      </c>
      <c r="N113" s="3">
        <v>40</v>
      </c>
      <c r="O113" s="3">
        <v>48</v>
      </c>
      <c r="P113" s="3">
        <v>35</v>
      </c>
      <c r="Q113" s="3">
        <v>56</v>
      </c>
      <c r="R113" s="3">
        <v>65</v>
      </c>
      <c r="S113" s="3">
        <v>54.9</v>
      </c>
      <c r="T113" s="3">
        <v>35</v>
      </c>
      <c r="U113" s="3">
        <v>39.8</v>
      </c>
      <c r="V113" s="3">
        <f t="shared" si="9"/>
        <v>756.7</v>
      </c>
      <c r="W113" s="3">
        <f t="shared" si="10"/>
        <v>628.061</v>
      </c>
      <c r="X113" s="3">
        <v>20</v>
      </c>
      <c r="Y113" s="3">
        <v>26</v>
      </c>
      <c r="Z113" s="3">
        <v>18</v>
      </c>
      <c r="AA113" s="3">
        <v>22</v>
      </c>
      <c r="AB113" s="3">
        <v>26</v>
      </c>
      <c r="AC113" s="3">
        <v>20</v>
      </c>
      <c r="AD113" s="8">
        <f t="shared" si="11"/>
        <v>760.061</v>
      </c>
    </row>
    <row r="114" spans="1:33">
      <c r="A114" s="1" t="s">
        <v>7639</v>
      </c>
      <c r="B114" s="1" t="s">
        <v>26</v>
      </c>
      <c r="C114" s="1" t="s">
        <v>8599</v>
      </c>
      <c r="D114" s="1" t="s">
        <v>28</v>
      </c>
      <c r="E114" s="1" t="s">
        <v>8608</v>
      </c>
      <c r="F114" s="1" t="s">
        <v>8609</v>
      </c>
      <c r="G114" s="3">
        <v>69</v>
      </c>
      <c r="H114" s="3">
        <v>59</v>
      </c>
      <c r="I114" s="3">
        <v>38</v>
      </c>
      <c r="J114" s="3">
        <v>42</v>
      </c>
      <c r="K114" s="3">
        <v>69</v>
      </c>
      <c r="L114" s="3">
        <v>54</v>
      </c>
      <c r="M114" s="3">
        <v>52</v>
      </c>
      <c r="N114" s="3">
        <v>40</v>
      </c>
      <c r="O114" s="3">
        <v>48</v>
      </c>
      <c r="P114" s="3">
        <v>35</v>
      </c>
      <c r="Q114" s="3">
        <v>56</v>
      </c>
      <c r="R114" s="3">
        <v>65</v>
      </c>
      <c r="S114" s="3">
        <v>54.9</v>
      </c>
      <c r="T114" s="3">
        <v>35</v>
      </c>
      <c r="U114" s="3">
        <v>39.8</v>
      </c>
      <c r="V114" s="3">
        <f t="shared" si="9"/>
        <v>756.7</v>
      </c>
      <c r="W114" s="3">
        <f t="shared" si="10"/>
        <v>628.061</v>
      </c>
      <c r="X114" s="3">
        <v>20</v>
      </c>
      <c r="Y114" s="3">
        <v>26</v>
      </c>
      <c r="Z114" s="3">
        <v>18</v>
      </c>
      <c r="AA114" s="3">
        <v>22</v>
      </c>
      <c r="AB114" s="3">
        <v>26</v>
      </c>
      <c r="AC114" s="3">
        <v>20</v>
      </c>
      <c r="AD114" s="8">
        <f t="shared" si="11"/>
        <v>760.061</v>
      </c>
    </row>
    <row r="115" spans="1:33">
      <c r="A115" s="1" t="s">
        <v>7639</v>
      </c>
      <c r="B115" s="1" t="s">
        <v>26</v>
      </c>
      <c r="C115" s="1" t="s">
        <v>8599</v>
      </c>
      <c r="D115" s="1" t="s">
        <v>28</v>
      </c>
      <c r="E115" s="1" t="s">
        <v>8610</v>
      </c>
      <c r="F115" s="1" t="s">
        <v>8611</v>
      </c>
      <c r="G115" s="3">
        <v>69</v>
      </c>
      <c r="H115" s="3">
        <v>59</v>
      </c>
      <c r="I115" s="3">
        <v>38</v>
      </c>
      <c r="J115" s="3">
        <v>42</v>
      </c>
      <c r="K115" s="3">
        <v>69</v>
      </c>
      <c r="L115" s="3">
        <v>54</v>
      </c>
      <c r="M115" s="3">
        <v>52</v>
      </c>
      <c r="N115" s="3">
        <v>40</v>
      </c>
      <c r="O115" s="3">
        <v>48</v>
      </c>
      <c r="P115" s="3">
        <v>35</v>
      </c>
      <c r="Q115" s="3">
        <v>56</v>
      </c>
      <c r="R115" s="3">
        <v>65</v>
      </c>
      <c r="S115" s="3">
        <v>54.9</v>
      </c>
      <c r="T115" s="3">
        <v>35</v>
      </c>
      <c r="U115" s="3">
        <v>39.8</v>
      </c>
      <c r="V115" s="3">
        <f t="shared" si="9"/>
        <v>756.7</v>
      </c>
      <c r="W115" s="3">
        <f t="shared" si="10"/>
        <v>628.061</v>
      </c>
      <c r="X115" s="3">
        <v>20</v>
      </c>
      <c r="Y115" s="3">
        <v>26</v>
      </c>
      <c r="Z115" s="3">
        <v>18</v>
      </c>
      <c r="AA115" s="3">
        <v>22</v>
      </c>
      <c r="AB115" s="3">
        <v>26</v>
      </c>
      <c r="AC115" s="3">
        <v>20</v>
      </c>
      <c r="AD115" s="8">
        <f t="shared" si="11"/>
        <v>760.061</v>
      </c>
      <c r="AE115" s="3">
        <v>62.25</v>
      </c>
      <c r="AF115" s="3">
        <v>43.16</v>
      </c>
      <c r="AG115" s="8">
        <f>AD115+AE115+AF115</f>
        <v>865.471</v>
      </c>
    </row>
    <row r="116" spans="1:33">
      <c r="A116" s="1" t="s">
        <v>7639</v>
      </c>
      <c r="B116" s="1" t="s">
        <v>26</v>
      </c>
      <c r="C116" s="1" t="s">
        <v>8599</v>
      </c>
      <c r="D116" s="1" t="s">
        <v>28</v>
      </c>
      <c r="E116" s="1" t="s">
        <v>8612</v>
      </c>
      <c r="F116" s="1" t="s">
        <v>8613</v>
      </c>
      <c r="G116" s="3">
        <v>69</v>
      </c>
      <c r="H116" s="3">
        <v>59</v>
      </c>
      <c r="I116" s="3">
        <v>38</v>
      </c>
      <c r="J116" s="3">
        <v>42</v>
      </c>
      <c r="K116" s="3">
        <v>69</v>
      </c>
      <c r="L116" s="3">
        <v>54</v>
      </c>
      <c r="M116" s="3">
        <v>52</v>
      </c>
      <c r="N116" s="3">
        <v>40</v>
      </c>
      <c r="O116" s="3">
        <v>48</v>
      </c>
      <c r="P116" s="3">
        <v>35</v>
      </c>
      <c r="Q116" s="3">
        <v>56</v>
      </c>
      <c r="R116" s="3">
        <v>65</v>
      </c>
      <c r="S116" s="3">
        <v>54.9</v>
      </c>
      <c r="T116" s="3">
        <v>35</v>
      </c>
      <c r="U116" s="3">
        <v>39.8</v>
      </c>
      <c r="V116" s="3">
        <f t="shared" si="9"/>
        <v>756.7</v>
      </c>
      <c r="W116" s="3">
        <f t="shared" si="10"/>
        <v>628.061</v>
      </c>
      <c r="X116" s="3">
        <v>20</v>
      </c>
      <c r="Y116" s="3">
        <v>26</v>
      </c>
      <c r="Z116" s="3">
        <v>18</v>
      </c>
      <c r="AA116" s="3">
        <v>22</v>
      </c>
      <c r="AB116" s="3">
        <v>26</v>
      </c>
      <c r="AC116" s="3">
        <v>20</v>
      </c>
      <c r="AD116" s="8">
        <f t="shared" si="11"/>
        <v>760.061</v>
      </c>
    </row>
    <row r="117" spans="1:33">
      <c r="A117" s="1" t="s">
        <v>7639</v>
      </c>
      <c r="B117" s="1" t="s">
        <v>26</v>
      </c>
      <c r="C117" s="1" t="s">
        <v>8599</v>
      </c>
      <c r="D117" s="1" t="s">
        <v>28</v>
      </c>
      <c r="E117" s="1" t="s">
        <v>8614</v>
      </c>
      <c r="F117" s="1" t="s">
        <v>8615</v>
      </c>
      <c r="G117" s="3">
        <v>69</v>
      </c>
      <c r="H117" s="3">
        <v>59</v>
      </c>
      <c r="I117" s="3">
        <v>38</v>
      </c>
      <c r="J117" s="3">
        <v>42</v>
      </c>
      <c r="K117" s="3">
        <v>69</v>
      </c>
      <c r="L117" s="3">
        <v>54</v>
      </c>
      <c r="M117" s="3">
        <v>52</v>
      </c>
      <c r="N117" s="3">
        <v>40</v>
      </c>
      <c r="O117" s="3">
        <v>48</v>
      </c>
      <c r="P117" s="3">
        <v>35</v>
      </c>
      <c r="Q117" s="3">
        <v>56</v>
      </c>
      <c r="R117" s="3">
        <v>65</v>
      </c>
      <c r="S117" s="3">
        <v>54.9</v>
      </c>
      <c r="T117" s="3">
        <v>35</v>
      </c>
      <c r="U117" s="3">
        <v>39.8</v>
      </c>
      <c r="V117" s="3">
        <f t="shared" si="9"/>
        <v>756.7</v>
      </c>
      <c r="W117" s="3">
        <f t="shared" si="10"/>
        <v>628.061</v>
      </c>
      <c r="X117" s="3">
        <v>20</v>
      </c>
      <c r="Y117" s="3">
        <v>26</v>
      </c>
      <c r="Z117" s="3">
        <v>18</v>
      </c>
      <c r="AA117" s="3">
        <v>22</v>
      </c>
      <c r="AB117" s="3">
        <v>26</v>
      </c>
      <c r="AC117" s="3">
        <v>20</v>
      </c>
      <c r="AD117" s="8">
        <f t="shared" si="11"/>
        <v>760.061</v>
      </c>
    </row>
    <row r="118" spans="1:33">
      <c r="A118" s="1" t="s">
        <v>7639</v>
      </c>
      <c r="B118" s="1" t="s">
        <v>26</v>
      </c>
      <c r="C118" s="1" t="s">
        <v>8599</v>
      </c>
      <c r="D118" s="1" t="s">
        <v>28</v>
      </c>
      <c r="E118" s="1" t="s">
        <v>8616</v>
      </c>
      <c r="F118" s="1" t="s">
        <v>8617</v>
      </c>
      <c r="G118" s="3">
        <v>69</v>
      </c>
      <c r="H118" s="3">
        <v>59</v>
      </c>
      <c r="I118" s="3">
        <v>38</v>
      </c>
      <c r="J118" s="3">
        <v>42</v>
      </c>
      <c r="K118" s="3">
        <v>69</v>
      </c>
      <c r="L118" s="3">
        <v>54</v>
      </c>
      <c r="M118" s="3">
        <v>52</v>
      </c>
      <c r="N118" s="3">
        <v>40</v>
      </c>
      <c r="O118" s="3">
        <v>48</v>
      </c>
      <c r="P118" s="3">
        <v>35</v>
      </c>
      <c r="Q118" s="3">
        <v>56</v>
      </c>
      <c r="R118" s="3">
        <v>65</v>
      </c>
      <c r="S118" s="3">
        <v>54.9</v>
      </c>
      <c r="T118" s="3">
        <v>35</v>
      </c>
      <c r="U118" s="3">
        <v>39.8</v>
      </c>
      <c r="V118" s="3">
        <f t="shared" si="9"/>
        <v>756.7</v>
      </c>
      <c r="W118" s="3">
        <f t="shared" si="10"/>
        <v>628.061</v>
      </c>
      <c r="X118" s="3">
        <v>20</v>
      </c>
      <c r="Y118" s="3">
        <v>26</v>
      </c>
      <c r="Z118" s="3">
        <v>18</v>
      </c>
      <c r="AA118" s="3">
        <v>22</v>
      </c>
      <c r="AB118" s="3">
        <v>26</v>
      </c>
      <c r="AC118" s="3">
        <v>20</v>
      </c>
      <c r="AD118" s="8">
        <f t="shared" si="11"/>
        <v>760.061</v>
      </c>
    </row>
    <row r="119" spans="1:33">
      <c r="A119" s="1" t="s">
        <v>7639</v>
      </c>
      <c r="B119" s="1" t="s">
        <v>26</v>
      </c>
      <c r="C119" s="1" t="s">
        <v>8599</v>
      </c>
      <c r="D119" s="1" t="s">
        <v>28</v>
      </c>
      <c r="E119" s="1" t="s">
        <v>8618</v>
      </c>
      <c r="F119" s="1" t="s">
        <v>8619</v>
      </c>
      <c r="G119" s="3">
        <v>69</v>
      </c>
      <c r="H119" s="3">
        <v>59</v>
      </c>
      <c r="I119" s="3">
        <v>38</v>
      </c>
      <c r="J119" s="3">
        <v>42</v>
      </c>
      <c r="K119" s="3">
        <v>69</v>
      </c>
      <c r="L119" s="3">
        <v>54</v>
      </c>
      <c r="M119" s="3">
        <v>52</v>
      </c>
      <c r="N119" s="3">
        <v>40</v>
      </c>
      <c r="O119" s="3">
        <v>48</v>
      </c>
      <c r="P119" s="3">
        <v>35</v>
      </c>
      <c r="Q119" s="3">
        <v>56</v>
      </c>
      <c r="R119" s="3">
        <v>65</v>
      </c>
      <c r="S119" s="3">
        <v>54.9</v>
      </c>
      <c r="T119" s="3">
        <v>35</v>
      </c>
      <c r="U119" s="3">
        <v>39.8</v>
      </c>
      <c r="V119" s="3">
        <f t="shared" si="9"/>
        <v>756.7</v>
      </c>
      <c r="W119" s="3">
        <f t="shared" si="10"/>
        <v>628.061</v>
      </c>
      <c r="X119" s="3">
        <v>20</v>
      </c>
      <c r="Y119" s="3">
        <v>26</v>
      </c>
      <c r="Z119" s="3">
        <v>18</v>
      </c>
      <c r="AA119" s="3">
        <v>22</v>
      </c>
      <c r="AB119" s="3">
        <v>26</v>
      </c>
      <c r="AC119" s="3">
        <v>20</v>
      </c>
      <c r="AD119" s="8">
        <f t="shared" si="11"/>
        <v>760.061</v>
      </c>
    </row>
    <row r="120" spans="1:33">
      <c r="A120" s="1" t="s">
        <v>7639</v>
      </c>
      <c r="B120" s="1" t="s">
        <v>26</v>
      </c>
      <c r="C120" s="1" t="s">
        <v>8599</v>
      </c>
      <c r="D120" s="1" t="s">
        <v>28</v>
      </c>
      <c r="E120" s="1" t="s">
        <v>8620</v>
      </c>
      <c r="F120" s="1" t="s">
        <v>8621</v>
      </c>
      <c r="G120" s="3">
        <v>69</v>
      </c>
      <c r="H120" s="3">
        <v>59</v>
      </c>
      <c r="I120" s="3">
        <v>38</v>
      </c>
      <c r="J120" s="3">
        <v>42</v>
      </c>
      <c r="K120" s="3">
        <v>69</v>
      </c>
      <c r="L120" s="3">
        <v>54</v>
      </c>
      <c r="M120" s="3">
        <v>52</v>
      </c>
      <c r="N120" s="3">
        <v>40</v>
      </c>
      <c r="O120" s="3">
        <v>48</v>
      </c>
      <c r="P120" s="3">
        <v>35</v>
      </c>
      <c r="Q120" s="3">
        <v>56</v>
      </c>
      <c r="R120" s="3">
        <v>65</v>
      </c>
      <c r="S120" s="3">
        <v>54.9</v>
      </c>
      <c r="T120" s="3">
        <v>35</v>
      </c>
      <c r="U120" s="3">
        <v>39.8</v>
      </c>
      <c r="V120" s="3">
        <f t="shared" si="9"/>
        <v>756.7</v>
      </c>
      <c r="W120" s="3">
        <f t="shared" si="10"/>
        <v>628.061</v>
      </c>
      <c r="X120" s="3">
        <v>20</v>
      </c>
      <c r="Y120" s="3">
        <v>26</v>
      </c>
      <c r="Z120" s="3">
        <v>18</v>
      </c>
      <c r="AA120" s="3">
        <v>22</v>
      </c>
      <c r="AB120" s="3">
        <v>26</v>
      </c>
      <c r="AC120" s="3">
        <v>20</v>
      </c>
      <c r="AD120" s="8">
        <f t="shared" si="11"/>
        <v>760.061</v>
      </c>
    </row>
    <row r="121" spans="1:33">
      <c r="A121" s="1" t="s">
        <v>7639</v>
      </c>
      <c r="B121" s="1" t="s">
        <v>26</v>
      </c>
      <c r="C121" s="1" t="s">
        <v>8599</v>
      </c>
      <c r="D121" s="1" t="s">
        <v>28</v>
      </c>
      <c r="E121" s="1" t="s">
        <v>8622</v>
      </c>
      <c r="F121" s="1" t="s">
        <v>8623</v>
      </c>
      <c r="G121" s="3">
        <v>69</v>
      </c>
      <c r="H121" s="3">
        <v>59</v>
      </c>
      <c r="I121" s="3">
        <v>38</v>
      </c>
      <c r="J121" s="3">
        <v>42</v>
      </c>
      <c r="K121" s="3">
        <v>69</v>
      </c>
      <c r="L121" s="3">
        <v>54</v>
      </c>
      <c r="M121" s="3">
        <v>52</v>
      </c>
      <c r="N121" s="3">
        <v>40</v>
      </c>
      <c r="O121" s="3">
        <v>48</v>
      </c>
      <c r="P121" s="3">
        <v>35</v>
      </c>
      <c r="Q121" s="3">
        <v>56</v>
      </c>
      <c r="R121" s="3">
        <v>65</v>
      </c>
      <c r="S121" s="3">
        <v>54.9</v>
      </c>
      <c r="T121" s="3">
        <v>35</v>
      </c>
      <c r="U121" s="3">
        <v>39.8</v>
      </c>
      <c r="V121" s="3">
        <f t="shared" si="9"/>
        <v>756.7</v>
      </c>
      <c r="W121" s="3">
        <f t="shared" si="10"/>
        <v>628.061</v>
      </c>
      <c r="X121" s="3">
        <v>20</v>
      </c>
      <c r="Y121" s="3">
        <v>26</v>
      </c>
      <c r="Z121" s="3">
        <v>18</v>
      </c>
      <c r="AA121" s="3">
        <v>22</v>
      </c>
      <c r="AB121" s="3">
        <v>26</v>
      </c>
      <c r="AC121" s="3">
        <v>20</v>
      </c>
      <c r="AD121" s="8">
        <f t="shared" si="11"/>
        <v>760.061</v>
      </c>
    </row>
    <row r="122" spans="1:33">
      <c r="A122" s="1" t="s">
        <v>7639</v>
      </c>
      <c r="B122" s="1" t="s">
        <v>26</v>
      </c>
      <c r="C122" s="1" t="s">
        <v>8599</v>
      </c>
      <c r="D122" s="1" t="s">
        <v>28</v>
      </c>
      <c r="E122" s="1" t="s">
        <v>8624</v>
      </c>
      <c r="F122" s="1" t="s">
        <v>8625</v>
      </c>
      <c r="G122" s="3">
        <v>69</v>
      </c>
      <c r="H122" s="3">
        <v>59</v>
      </c>
      <c r="I122" s="3">
        <v>38</v>
      </c>
      <c r="J122" s="3">
        <v>42</v>
      </c>
      <c r="K122" s="3">
        <v>69</v>
      </c>
      <c r="L122" s="3">
        <v>54</v>
      </c>
      <c r="M122" s="3">
        <v>52</v>
      </c>
      <c r="N122" s="3">
        <v>40</v>
      </c>
      <c r="O122" s="3">
        <v>48</v>
      </c>
      <c r="P122" s="3">
        <v>35</v>
      </c>
      <c r="Q122" s="3">
        <v>56</v>
      </c>
      <c r="R122" s="3">
        <v>65</v>
      </c>
      <c r="S122" s="3">
        <v>54.9</v>
      </c>
      <c r="T122" s="3">
        <v>35</v>
      </c>
      <c r="U122" s="3">
        <v>39.8</v>
      </c>
      <c r="V122" s="3">
        <f t="shared" si="9"/>
        <v>756.7</v>
      </c>
      <c r="W122" s="3">
        <f t="shared" si="10"/>
        <v>628.061</v>
      </c>
      <c r="X122" s="3">
        <v>20</v>
      </c>
      <c r="Y122" s="3">
        <v>26</v>
      </c>
      <c r="Z122" s="3">
        <v>18</v>
      </c>
      <c r="AA122" s="3">
        <v>22</v>
      </c>
      <c r="AB122" s="3">
        <v>26</v>
      </c>
      <c r="AC122" s="3">
        <v>20</v>
      </c>
      <c r="AD122" s="8">
        <f t="shared" si="11"/>
        <v>760.061</v>
      </c>
    </row>
    <row r="123" spans="1:33">
      <c r="A123" s="1" t="s">
        <v>7639</v>
      </c>
      <c r="B123" s="1" t="s">
        <v>26</v>
      </c>
      <c r="C123" s="1" t="s">
        <v>8599</v>
      </c>
      <c r="D123" s="1" t="s">
        <v>28</v>
      </c>
      <c r="E123" s="1" t="s">
        <v>8626</v>
      </c>
      <c r="F123" s="1" t="s">
        <v>8627</v>
      </c>
      <c r="G123" s="3">
        <v>69</v>
      </c>
      <c r="H123" s="3">
        <v>59</v>
      </c>
      <c r="I123" s="3">
        <v>38</v>
      </c>
      <c r="J123" s="3">
        <v>42</v>
      </c>
      <c r="K123" s="3">
        <v>69</v>
      </c>
      <c r="L123" s="3">
        <v>54</v>
      </c>
      <c r="M123" s="3">
        <v>52</v>
      </c>
      <c r="N123" s="3">
        <v>40</v>
      </c>
      <c r="O123" s="3">
        <v>48</v>
      </c>
      <c r="P123" s="3">
        <v>35</v>
      </c>
      <c r="Q123" s="3">
        <v>56</v>
      </c>
      <c r="R123" s="3">
        <v>65</v>
      </c>
      <c r="S123" s="3">
        <v>54.9</v>
      </c>
      <c r="T123" s="3">
        <v>35</v>
      </c>
      <c r="U123" s="3">
        <v>39.8</v>
      </c>
      <c r="V123" s="3">
        <f t="shared" si="9"/>
        <v>756.7</v>
      </c>
      <c r="W123" s="3">
        <f t="shared" si="10"/>
        <v>628.061</v>
      </c>
      <c r="X123" s="3">
        <v>20</v>
      </c>
      <c r="Y123" s="3">
        <v>26</v>
      </c>
      <c r="Z123" s="3">
        <v>18</v>
      </c>
      <c r="AA123" s="3">
        <v>22</v>
      </c>
      <c r="AB123" s="3">
        <v>26</v>
      </c>
      <c r="AC123" s="3">
        <v>20</v>
      </c>
      <c r="AD123" s="8">
        <f t="shared" si="11"/>
        <v>760.061</v>
      </c>
    </row>
    <row r="124" spans="1:33">
      <c r="A124" s="1" t="s">
        <v>7639</v>
      </c>
      <c r="B124" s="1" t="s">
        <v>26</v>
      </c>
      <c r="C124" s="1" t="s">
        <v>8599</v>
      </c>
      <c r="D124" s="1" t="s">
        <v>28</v>
      </c>
      <c r="E124" s="1" t="s">
        <v>8628</v>
      </c>
      <c r="F124" s="1" t="s">
        <v>8629</v>
      </c>
      <c r="G124" s="3">
        <v>69</v>
      </c>
      <c r="H124" s="3">
        <v>59</v>
      </c>
      <c r="I124" s="3">
        <v>38</v>
      </c>
      <c r="J124" s="3">
        <v>42</v>
      </c>
      <c r="K124" s="3">
        <v>69</v>
      </c>
      <c r="L124" s="3">
        <v>54</v>
      </c>
      <c r="M124" s="3">
        <v>52</v>
      </c>
      <c r="N124" s="3">
        <v>40</v>
      </c>
      <c r="O124" s="3">
        <v>48</v>
      </c>
      <c r="P124" s="3">
        <v>35</v>
      </c>
      <c r="Q124" s="3">
        <v>56</v>
      </c>
      <c r="R124" s="3">
        <v>65</v>
      </c>
      <c r="S124" s="3">
        <v>54.9</v>
      </c>
      <c r="T124" s="3">
        <v>35</v>
      </c>
      <c r="U124" s="3">
        <v>39.8</v>
      </c>
      <c r="V124" s="3">
        <f t="shared" si="9"/>
        <v>756.7</v>
      </c>
      <c r="W124" s="3">
        <f t="shared" si="10"/>
        <v>628.061</v>
      </c>
      <c r="X124" s="3">
        <v>20</v>
      </c>
      <c r="Y124" s="3">
        <v>26</v>
      </c>
      <c r="Z124" s="3">
        <v>18</v>
      </c>
      <c r="AA124" s="3">
        <v>22</v>
      </c>
      <c r="AB124" s="3">
        <v>26</v>
      </c>
      <c r="AC124" s="3">
        <v>20</v>
      </c>
      <c r="AD124" s="8">
        <f t="shared" si="11"/>
        <v>760.061</v>
      </c>
    </row>
    <row r="125" spans="1:33">
      <c r="A125" s="1" t="s">
        <v>7639</v>
      </c>
      <c r="B125" s="1" t="s">
        <v>26</v>
      </c>
      <c r="C125" s="1" t="s">
        <v>8599</v>
      </c>
      <c r="D125" s="1" t="s">
        <v>28</v>
      </c>
      <c r="E125" s="1" t="s">
        <v>8630</v>
      </c>
      <c r="F125" s="1" t="s">
        <v>8631</v>
      </c>
      <c r="G125" s="3">
        <v>69</v>
      </c>
      <c r="H125" s="3">
        <v>59</v>
      </c>
      <c r="I125" s="3">
        <v>38</v>
      </c>
      <c r="J125" s="3">
        <v>42</v>
      </c>
      <c r="K125" s="3">
        <v>69</v>
      </c>
      <c r="L125" s="3">
        <v>54</v>
      </c>
      <c r="M125" s="3">
        <v>52</v>
      </c>
      <c r="N125" s="3">
        <v>40</v>
      </c>
      <c r="O125" s="3">
        <v>48</v>
      </c>
      <c r="P125" s="3">
        <v>35</v>
      </c>
      <c r="Q125" s="3">
        <v>56</v>
      </c>
      <c r="R125" s="3">
        <v>65</v>
      </c>
      <c r="S125" s="3">
        <v>54.9</v>
      </c>
      <c r="T125" s="3">
        <v>35</v>
      </c>
      <c r="U125" s="3">
        <v>39.8</v>
      </c>
      <c r="V125" s="3">
        <f t="shared" si="9"/>
        <v>756.7</v>
      </c>
      <c r="W125" s="3">
        <f t="shared" si="10"/>
        <v>628.061</v>
      </c>
      <c r="X125" s="3">
        <v>20</v>
      </c>
      <c r="Y125" s="3">
        <v>26</v>
      </c>
      <c r="Z125" s="3">
        <v>18</v>
      </c>
      <c r="AA125" s="3">
        <v>22</v>
      </c>
      <c r="AB125" s="3">
        <v>26</v>
      </c>
      <c r="AC125" s="3">
        <v>20</v>
      </c>
      <c r="AD125" s="8">
        <f t="shared" si="11"/>
        <v>760.061</v>
      </c>
    </row>
    <row r="126" spans="1:33">
      <c r="A126" s="1" t="s">
        <v>7639</v>
      </c>
      <c r="B126" s="1" t="s">
        <v>26</v>
      </c>
      <c r="C126" s="1" t="s">
        <v>8599</v>
      </c>
      <c r="D126" s="1" t="s">
        <v>28</v>
      </c>
      <c r="E126" s="1" t="s">
        <v>8632</v>
      </c>
      <c r="F126" s="1" t="s">
        <v>8633</v>
      </c>
      <c r="G126" s="3">
        <v>69</v>
      </c>
      <c r="H126" s="3">
        <v>59</v>
      </c>
      <c r="I126" s="3">
        <v>38</v>
      </c>
      <c r="J126" s="3">
        <v>42</v>
      </c>
      <c r="K126" s="3">
        <v>69</v>
      </c>
      <c r="L126" s="3">
        <v>54</v>
      </c>
      <c r="M126" s="3">
        <v>52</v>
      </c>
      <c r="N126" s="3">
        <v>40</v>
      </c>
      <c r="O126" s="3">
        <v>48</v>
      </c>
      <c r="P126" s="3">
        <v>35</v>
      </c>
      <c r="Q126" s="3">
        <v>56</v>
      </c>
      <c r="R126" s="3">
        <v>65</v>
      </c>
      <c r="S126" s="3">
        <v>54.9</v>
      </c>
      <c r="T126" s="3">
        <v>35</v>
      </c>
      <c r="U126" s="3">
        <v>39.8</v>
      </c>
      <c r="V126" s="3">
        <f t="shared" si="9"/>
        <v>756.7</v>
      </c>
      <c r="W126" s="3">
        <f t="shared" si="10"/>
        <v>628.061</v>
      </c>
      <c r="X126" s="3">
        <v>20</v>
      </c>
      <c r="Y126" s="3">
        <v>26</v>
      </c>
      <c r="Z126" s="3">
        <v>18</v>
      </c>
      <c r="AA126" s="3">
        <v>22</v>
      </c>
      <c r="AB126" s="3">
        <v>26</v>
      </c>
      <c r="AC126" s="3">
        <v>20</v>
      </c>
      <c r="AD126" s="8">
        <f t="shared" si="11"/>
        <v>760.061</v>
      </c>
    </row>
    <row r="127" spans="1:33">
      <c r="A127" s="1" t="s">
        <v>7639</v>
      </c>
      <c r="B127" s="1" t="s">
        <v>26</v>
      </c>
      <c r="C127" s="1" t="s">
        <v>8599</v>
      </c>
      <c r="D127" s="1" t="s">
        <v>28</v>
      </c>
      <c r="E127" s="1" t="s">
        <v>8634</v>
      </c>
      <c r="F127" s="1" t="s">
        <v>8635</v>
      </c>
      <c r="G127" s="3">
        <v>69</v>
      </c>
      <c r="H127" s="3">
        <v>59</v>
      </c>
      <c r="I127" s="3">
        <v>38</v>
      </c>
      <c r="J127" s="3">
        <v>42</v>
      </c>
      <c r="K127" s="3">
        <v>69</v>
      </c>
      <c r="L127" s="3">
        <v>54</v>
      </c>
      <c r="M127" s="3">
        <v>52</v>
      </c>
      <c r="N127" s="3">
        <v>40</v>
      </c>
      <c r="O127" s="3">
        <v>48</v>
      </c>
      <c r="P127" s="3">
        <v>35</v>
      </c>
      <c r="Q127" s="3">
        <v>56</v>
      </c>
      <c r="R127" s="3">
        <v>65</v>
      </c>
      <c r="S127" s="3">
        <v>54.9</v>
      </c>
      <c r="T127" s="3">
        <v>35</v>
      </c>
      <c r="U127" s="3">
        <v>39.8</v>
      </c>
      <c r="V127" s="3">
        <f t="shared" si="9"/>
        <v>756.7</v>
      </c>
      <c r="W127" s="3">
        <f t="shared" si="10"/>
        <v>628.061</v>
      </c>
      <c r="X127" s="3">
        <v>20</v>
      </c>
      <c r="Y127" s="3">
        <v>26</v>
      </c>
      <c r="Z127" s="3">
        <v>18</v>
      </c>
      <c r="AA127" s="3">
        <v>22</v>
      </c>
      <c r="AB127" s="3">
        <v>26</v>
      </c>
      <c r="AC127" s="3">
        <v>20</v>
      </c>
      <c r="AD127" s="8">
        <f t="shared" si="11"/>
        <v>760.061</v>
      </c>
    </row>
    <row r="128" spans="1:33">
      <c r="A128" s="1" t="s">
        <v>7639</v>
      </c>
      <c r="B128" s="1" t="s">
        <v>26</v>
      </c>
      <c r="C128" s="1" t="s">
        <v>8599</v>
      </c>
      <c r="D128" s="1" t="s">
        <v>28</v>
      </c>
      <c r="E128" s="1" t="s">
        <v>8636</v>
      </c>
      <c r="F128" s="1" t="s">
        <v>8637</v>
      </c>
      <c r="G128" s="3">
        <v>69</v>
      </c>
      <c r="H128" s="3">
        <v>59</v>
      </c>
      <c r="I128" s="3">
        <v>38</v>
      </c>
      <c r="J128" s="3">
        <v>42</v>
      </c>
      <c r="K128" s="3">
        <v>69</v>
      </c>
      <c r="L128" s="3">
        <v>54</v>
      </c>
      <c r="M128" s="3">
        <v>52</v>
      </c>
      <c r="N128" s="3">
        <v>40</v>
      </c>
      <c r="O128" s="3">
        <v>48</v>
      </c>
      <c r="P128" s="3">
        <v>35</v>
      </c>
      <c r="Q128" s="3">
        <v>56</v>
      </c>
      <c r="R128" s="3">
        <v>65</v>
      </c>
      <c r="S128" s="3">
        <v>54.9</v>
      </c>
      <c r="T128" s="3">
        <v>35</v>
      </c>
      <c r="U128" s="3">
        <v>39.8</v>
      </c>
      <c r="V128" s="3">
        <f t="shared" si="9"/>
        <v>756.7</v>
      </c>
      <c r="W128" s="3">
        <f t="shared" si="10"/>
        <v>628.061</v>
      </c>
      <c r="X128" s="3">
        <v>20</v>
      </c>
      <c r="Y128" s="3">
        <v>26</v>
      </c>
      <c r="Z128" s="3">
        <v>18</v>
      </c>
      <c r="AA128" s="3">
        <v>22</v>
      </c>
      <c r="AB128" s="3">
        <v>26</v>
      </c>
      <c r="AC128" s="3">
        <v>20</v>
      </c>
      <c r="AD128" s="8">
        <f t="shared" si="11"/>
        <v>760.061</v>
      </c>
    </row>
    <row r="129" spans="1:30">
      <c r="A129" s="1" t="s">
        <v>7639</v>
      </c>
      <c r="B129" s="1" t="s">
        <v>26</v>
      </c>
      <c r="C129" s="1" t="s">
        <v>8599</v>
      </c>
      <c r="D129" s="1" t="s">
        <v>28</v>
      </c>
      <c r="E129" s="1" t="s">
        <v>8638</v>
      </c>
      <c r="F129" s="1" t="s">
        <v>8639</v>
      </c>
      <c r="G129" s="3">
        <v>69</v>
      </c>
      <c r="H129" s="3">
        <v>59</v>
      </c>
      <c r="I129" s="3">
        <v>38</v>
      </c>
      <c r="J129" s="3">
        <v>42</v>
      </c>
      <c r="K129" s="3">
        <v>69</v>
      </c>
      <c r="L129" s="3">
        <v>54</v>
      </c>
      <c r="M129" s="3">
        <v>52</v>
      </c>
      <c r="N129" s="3">
        <v>40</v>
      </c>
      <c r="O129" s="3">
        <v>48</v>
      </c>
      <c r="P129" s="3">
        <v>35</v>
      </c>
      <c r="Q129" s="3">
        <v>56</v>
      </c>
      <c r="R129" s="3">
        <v>65</v>
      </c>
      <c r="S129" s="3">
        <v>54.9</v>
      </c>
      <c r="T129" s="3">
        <v>35</v>
      </c>
      <c r="U129" s="3">
        <v>39.8</v>
      </c>
      <c r="V129" s="3">
        <f t="shared" si="9"/>
        <v>756.7</v>
      </c>
      <c r="W129" s="3">
        <f t="shared" si="10"/>
        <v>628.061</v>
      </c>
      <c r="X129" s="3">
        <v>20</v>
      </c>
      <c r="Y129" s="3">
        <v>26</v>
      </c>
      <c r="Z129" s="3">
        <v>18</v>
      </c>
      <c r="AA129" s="3">
        <v>22</v>
      </c>
      <c r="AB129" s="3">
        <v>26</v>
      </c>
      <c r="AC129" s="3">
        <v>20</v>
      </c>
      <c r="AD129" s="8">
        <f t="shared" si="11"/>
        <v>760.061</v>
      </c>
    </row>
    <row r="130" spans="1:30">
      <c r="A130" s="1" t="s">
        <v>7639</v>
      </c>
      <c r="B130" s="1" t="s">
        <v>26</v>
      </c>
      <c r="C130" s="1" t="s">
        <v>8599</v>
      </c>
      <c r="D130" s="1" t="s">
        <v>28</v>
      </c>
      <c r="E130" s="1" t="s">
        <v>8640</v>
      </c>
      <c r="F130" s="1" t="s">
        <v>8641</v>
      </c>
      <c r="G130" s="3">
        <v>69</v>
      </c>
      <c r="H130" s="3">
        <v>59</v>
      </c>
      <c r="I130" s="3">
        <v>38</v>
      </c>
      <c r="J130" s="3">
        <v>42</v>
      </c>
      <c r="K130" s="3">
        <v>69</v>
      </c>
      <c r="L130" s="3">
        <v>54</v>
      </c>
      <c r="M130" s="3">
        <v>52</v>
      </c>
      <c r="N130" s="3">
        <v>40</v>
      </c>
      <c r="O130" s="3">
        <v>48</v>
      </c>
      <c r="P130" s="3">
        <v>35</v>
      </c>
      <c r="Q130" s="3">
        <v>56</v>
      </c>
      <c r="R130" s="3">
        <v>65</v>
      </c>
      <c r="S130" s="3">
        <v>54.9</v>
      </c>
      <c r="T130" s="3">
        <v>35</v>
      </c>
      <c r="U130" s="3">
        <v>39.8</v>
      </c>
      <c r="V130" s="3">
        <f t="shared" si="9"/>
        <v>756.7</v>
      </c>
      <c r="W130" s="3">
        <f t="shared" si="10"/>
        <v>628.061</v>
      </c>
      <c r="X130" s="3">
        <v>20</v>
      </c>
      <c r="Y130" s="3">
        <v>26</v>
      </c>
      <c r="Z130" s="3">
        <v>18</v>
      </c>
      <c r="AA130" s="3">
        <v>22</v>
      </c>
      <c r="AB130" s="3">
        <v>26</v>
      </c>
      <c r="AC130" s="3">
        <v>20</v>
      </c>
      <c r="AD130" s="8">
        <f t="shared" si="11"/>
        <v>760.061</v>
      </c>
    </row>
    <row r="131" spans="1:30">
      <c r="A131" s="1" t="s">
        <v>7639</v>
      </c>
      <c r="B131" s="1" t="s">
        <v>26</v>
      </c>
      <c r="C131" s="1" t="s">
        <v>8599</v>
      </c>
      <c r="D131" s="1" t="s">
        <v>28</v>
      </c>
      <c r="E131" s="1" t="s">
        <v>8642</v>
      </c>
      <c r="F131" s="1" t="s">
        <v>8643</v>
      </c>
      <c r="G131" s="3">
        <v>69</v>
      </c>
      <c r="H131" s="3">
        <v>59</v>
      </c>
      <c r="I131" s="3">
        <v>38</v>
      </c>
      <c r="J131" s="3">
        <v>42</v>
      </c>
      <c r="K131" s="3">
        <v>69</v>
      </c>
      <c r="L131" s="3">
        <v>54</v>
      </c>
      <c r="M131" s="3">
        <v>52</v>
      </c>
      <c r="N131" s="3">
        <v>40</v>
      </c>
      <c r="O131" s="3">
        <v>48</v>
      </c>
      <c r="P131" s="3">
        <v>35</v>
      </c>
      <c r="Q131" s="3">
        <v>56</v>
      </c>
      <c r="R131" s="3">
        <v>65</v>
      </c>
      <c r="S131" s="3">
        <v>54.9</v>
      </c>
      <c r="T131" s="3">
        <v>35</v>
      </c>
      <c r="U131" s="3">
        <v>39.8</v>
      </c>
      <c r="V131" s="3">
        <f t="shared" ref="V131:V162" si="12">SUM(G131:U131)</f>
        <v>756.7</v>
      </c>
      <c r="W131" s="3">
        <f t="shared" ref="W131:W162" si="13">V131*0.83</f>
        <v>628.061</v>
      </c>
      <c r="X131" s="3">
        <v>20</v>
      </c>
      <c r="Y131" s="3">
        <v>26</v>
      </c>
      <c r="Z131" s="3">
        <v>18</v>
      </c>
      <c r="AA131" s="3">
        <v>22</v>
      </c>
      <c r="AB131" s="3">
        <v>26</v>
      </c>
      <c r="AC131" s="3">
        <v>20</v>
      </c>
      <c r="AD131" s="8">
        <f t="shared" ref="AD131:AD162" si="14">SUM(W131:AC131)</f>
        <v>760.061</v>
      </c>
    </row>
    <row r="132" spans="1:30">
      <c r="A132" s="1" t="s">
        <v>7639</v>
      </c>
      <c r="B132" s="1" t="s">
        <v>26</v>
      </c>
      <c r="C132" s="1" t="s">
        <v>8599</v>
      </c>
      <c r="D132" s="1" t="s">
        <v>28</v>
      </c>
      <c r="E132" s="1" t="s">
        <v>8644</v>
      </c>
      <c r="F132" s="1" t="s">
        <v>8645</v>
      </c>
      <c r="G132" s="3">
        <v>69</v>
      </c>
      <c r="H132" s="3">
        <v>59</v>
      </c>
      <c r="I132" s="3">
        <v>38</v>
      </c>
      <c r="J132" s="3">
        <v>42</v>
      </c>
      <c r="K132" s="3">
        <v>69</v>
      </c>
      <c r="L132" s="3">
        <v>54</v>
      </c>
      <c r="M132" s="3">
        <v>52</v>
      </c>
      <c r="N132" s="3">
        <v>40</v>
      </c>
      <c r="O132" s="3">
        <v>48</v>
      </c>
      <c r="P132" s="3">
        <v>35</v>
      </c>
      <c r="Q132" s="3">
        <v>56</v>
      </c>
      <c r="R132" s="3">
        <v>65</v>
      </c>
      <c r="S132" s="3">
        <v>54.9</v>
      </c>
      <c r="T132" s="3">
        <v>35</v>
      </c>
      <c r="U132" s="3">
        <v>39.8</v>
      </c>
      <c r="V132" s="3">
        <f t="shared" si="12"/>
        <v>756.7</v>
      </c>
      <c r="W132" s="3">
        <f t="shared" si="13"/>
        <v>628.061</v>
      </c>
      <c r="X132" s="3">
        <v>20</v>
      </c>
      <c r="Y132" s="3">
        <v>26</v>
      </c>
      <c r="Z132" s="3">
        <v>18</v>
      </c>
      <c r="AA132" s="3">
        <v>22</v>
      </c>
      <c r="AB132" s="3">
        <v>26</v>
      </c>
      <c r="AC132" s="3">
        <v>20</v>
      </c>
      <c r="AD132" s="8">
        <f t="shared" si="14"/>
        <v>760.061</v>
      </c>
    </row>
    <row r="133" spans="1:30">
      <c r="A133" s="1" t="s">
        <v>7639</v>
      </c>
      <c r="B133" s="1" t="s">
        <v>26</v>
      </c>
      <c r="C133" s="1" t="s">
        <v>8599</v>
      </c>
      <c r="D133" s="1" t="s">
        <v>28</v>
      </c>
      <c r="E133" s="1" t="s">
        <v>8646</v>
      </c>
      <c r="F133" s="1" t="s">
        <v>8647</v>
      </c>
      <c r="G133" s="3">
        <v>69</v>
      </c>
      <c r="H133" s="3">
        <v>59</v>
      </c>
      <c r="I133" s="3">
        <v>38</v>
      </c>
      <c r="J133" s="3">
        <v>42</v>
      </c>
      <c r="K133" s="3">
        <v>69</v>
      </c>
      <c r="L133" s="3">
        <v>54</v>
      </c>
      <c r="M133" s="3">
        <v>52</v>
      </c>
      <c r="N133" s="3">
        <v>40</v>
      </c>
      <c r="O133" s="3">
        <v>48</v>
      </c>
      <c r="P133" s="3">
        <v>35</v>
      </c>
      <c r="Q133" s="3">
        <v>56</v>
      </c>
      <c r="R133" s="3">
        <v>65</v>
      </c>
      <c r="S133" s="3">
        <v>54.9</v>
      </c>
      <c r="T133" s="3">
        <v>35</v>
      </c>
      <c r="U133" s="3">
        <v>39.8</v>
      </c>
      <c r="V133" s="3">
        <f t="shared" si="12"/>
        <v>756.7</v>
      </c>
      <c r="W133" s="3">
        <f t="shared" si="13"/>
        <v>628.061</v>
      </c>
      <c r="X133" s="3">
        <v>20</v>
      </c>
      <c r="Y133" s="3">
        <v>26</v>
      </c>
      <c r="Z133" s="3">
        <v>18</v>
      </c>
      <c r="AA133" s="3">
        <v>22</v>
      </c>
      <c r="AB133" s="3">
        <v>26</v>
      </c>
      <c r="AC133" s="3">
        <v>20</v>
      </c>
      <c r="AD133" s="8">
        <f t="shared" si="14"/>
        <v>760.061</v>
      </c>
    </row>
    <row r="134" spans="1:30">
      <c r="A134" s="1" t="s">
        <v>7639</v>
      </c>
      <c r="B134" s="1" t="s">
        <v>26</v>
      </c>
      <c r="C134" s="1" t="s">
        <v>8599</v>
      </c>
      <c r="D134" s="1" t="s">
        <v>28</v>
      </c>
      <c r="E134" s="1" t="s">
        <v>8648</v>
      </c>
      <c r="F134" s="1" t="s">
        <v>8649</v>
      </c>
      <c r="G134" s="3">
        <v>69</v>
      </c>
      <c r="H134" s="3">
        <v>59</v>
      </c>
      <c r="I134" s="3">
        <v>38</v>
      </c>
      <c r="J134" s="3">
        <v>42</v>
      </c>
      <c r="K134" s="3">
        <v>69</v>
      </c>
      <c r="L134" s="3">
        <v>54</v>
      </c>
      <c r="M134" s="3">
        <v>52</v>
      </c>
      <c r="N134" s="3">
        <v>40</v>
      </c>
      <c r="O134" s="3">
        <v>48</v>
      </c>
      <c r="P134" s="3">
        <v>35</v>
      </c>
      <c r="Q134" s="3">
        <v>56</v>
      </c>
      <c r="R134" s="3">
        <v>65</v>
      </c>
      <c r="S134" s="3">
        <v>54.9</v>
      </c>
      <c r="T134" s="3">
        <v>35</v>
      </c>
      <c r="U134" s="3">
        <v>39.8</v>
      </c>
      <c r="V134" s="3">
        <f t="shared" si="12"/>
        <v>756.7</v>
      </c>
      <c r="W134" s="3">
        <f t="shared" si="13"/>
        <v>628.061</v>
      </c>
      <c r="X134" s="3">
        <v>20</v>
      </c>
      <c r="Y134" s="3">
        <v>26</v>
      </c>
      <c r="Z134" s="3">
        <v>18</v>
      </c>
      <c r="AA134" s="3">
        <v>22</v>
      </c>
      <c r="AB134" s="3">
        <v>26</v>
      </c>
      <c r="AC134" s="3">
        <v>20</v>
      </c>
      <c r="AD134" s="8">
        <f t="shared" si="14"/>
        <v>760.061</v>
      </c>
    </row>
    <row r="135" spans="1:30">
      <c r="A135" s="1" t="s">
        <v>7639</v>
      </c>
      <c r="B135" s="1" t="s">
        <v>26</v>
      </c>
      <c r="C135" s="1" t="s">
        <v>8599</v>
      </c>
      <c r="D135" s="1" t="s">
        <v>28</v>
      </c>
      <c r="E135" s="1" t="s">
        <v>8650</v>
      </c>
      <c r="F135" s="1" t="s">
        <v>8651</v>
      </c>
      <c r="G135" s="3">
        <v>69</v>
      </c>
      <c r="H135" s="3">
        <v>59</v>
      </c>
      <c r="I135" s="3">
        <v>38</v>
      </c>
      <c r="J135" s="3">
        <v>42</v>
      </c>
      <c r="K135" s="3">
        <v>69</v>
      </c>
      <c r="L135" s="3">
        <v>54</v>
      </c>
      <c r="M135" s="3">
        <v>52</v>
      </c>
      <c r="N135" s="3">
        <v>40</v>
      </c>
      <c r="O135" s="3">
        <v>48</v>
      </c>
      <c r="P135" s="3">
        <v>35</v>
      </c>
      <c r="Q135" s="3">
        <v>56</v>
      </c>
      <c r="R135" s="3">
        <v>65</v>
      </c>
      <c r="S135" s="3">
        <v>54.9</v>
      </c>
      <c r="T135" s="3">
        <v>35</v>
      </c>
      <c r="U135" s="3">
        <v>39.8</v>
      </c>
      <c r="V135" s="3">
        <f t="shared" si="12"/>
        <v>756.7</v>
      </c>
      <c r="W135" s="3">
        <f t="shared" si="13"/>
        <v>628.061</v>
      </c>
      <c r="X135" s="3">
        <v>20</v>
      </c>
      <c r="Y135" s="3">
        <v>26</v>
      </c>
      <c r="Z135" s="3">
        <v>18</v>
      </c>
      <c r="AA135" s="3">
        <v>22</v>
      </c>
      <c r="AB135" s="3">
        <v>26</v>
      </c>
      <c r="AC135" s="3">
        <v>20</v>
      </c>
      <c r="AD135" s="8">
        <f t="shared" si="14"/>
        <v>760.061</v>
      </c>
    </row>
    <row r="136" spans="1:30">
      <c r="A136" s="1" t="s">
        <v>7639</v>
      </c>
      <c r="B136" s="1" t="s">
        <v>26</v>
      </c>
      <c r="C136" s="1" t="s">
        <v>8599</v>
      </c>
      <c r="D136" s="1" t="s">
        <v>28</v>
      </c>
      <c r="E136" s="1" t="s">
        <v>8652</v>
      </c>
      <c r="F136" s="1" t="s">
        <v>8653</v>
      </c>
      <c r="G136" s="3">
        <v>69</v>
      </c>
      <c r="H136" s="3">
        <v>59</v>
      </c>
      <c r="I136" s="3">
        <v>38</v>
      </c>
      <c r="J136" s="3">
        <v>42</v>
      </c>
      <c r="K136" s="3">
        <v>69</v>
      </c>
      <c r="L136" s="3">
        <v>54</v>
      </c>
      <c r="M136" s="3">
        <v>52</v>
      </c>
      <c r="N136" s="3">
        <v>40</v>
      </c>
      <c r="O136" s="3">
        <v>48</v>
      </c>
      <c r="P136" s="3">
        <v>35</v>
      </c>
      <c r="Q136" s="3">
        <v>56</v>
      </c>
      <c r="R136" s="3">
        <v>65</v>
      </c>
      <c r="S136" s="3">
        <v>54.9</v>
      </c>
      <c r="T136" s="3">
        <v>35</v>
      </c>
      <c r="U136" s="3">
        <v>39.8</v>
      </c>
      <c r="V136" s="3">
        <f t="shared" si="12"/>
        <v>756.7</v>
      </c>
      <c r="W136" s="3">
        <f t="shared" si="13"/>
        <v>628.061</v>
      </c>
      <c r="X136" s="3">
        <v>20</v>
      </c>
      <c r="Y136" s="3">
        <v>26</v>
      </c>
      <c r="Z136" s="3">
        <v>18</v>
      </c>
      <c r="AA136" s="3">
        <v>22</v>
      </c>
      <c r="AB136" s="3">
        <v>26</v>
      </c>
      <c r="AC136" s="3">
        <v>20</v>
      </c>
      <c r="AD136" s="8">
        <f t="shared" si="14"/>
        <v>760.061</v>
      </c>
    </row>
    <row r="137" spans="1:30">
      <c r="A137" s="1" t="s">
        <v>7639</v>
      </c>
      <c r="B137" s="1" t="s">
        <v>26</v>
      </c>
      <c r="C137" s="1" t="s">
        <v>8599</v>
      </c>
      <c r="D137" s="1" t="s">
        <v>28</v>
      </c>
      <c r="E137" s="1" t="s">
        <v>8654</v>
      </c>
      <c r="F137" s="1" t="s">
        <v>8655</v>
      </c>
      <c r="G137" s="3">
        <v>69</v>
      </c>
      <c r="H137" s="3">
        <v>59</v>
      </c>
      <c r="I137" s="3">
        <v>38</v>
      </c>
      <c r="J137" s="3">
        <v>42</v>
      </c>
      <c r="K137" s="3">
        <v>69</v>
      </c>
      <c r="L137" s="3">
        <v>54</v>
      </c>
      <c r="M137" s="3">
        <v>52</v>
      </c>
      <c r="N137" s="3">
        <v>40</v>
      </c>
      <c r="O137" s="3">
        <v>48</v>
      </c>
      <c r="P137" s="3">
        <v>35</v>
      </c>
      <c r="Q137" s="3">
        <v>56</v>
      </c>
      <c r="R137" s="3">
        <v>65</v>
      </c>
      <c r="S137" s="3">
        <v>54.9</v>
      </c>
      <c r="T137" s="3">
        <v>35</v>
      </c>
      <c r="U137" s="3">
        <v>39.8</v>
      </c>
      <c r="V137" s="3">
        <f t="shared" si="12"/>
        <v>756.7</v>
      </c>
      <c r="W137" s="3">
        <f t="shared" si="13"/>
        <v>628.061</v>
      </c>
      <c r="X137" s="3">
        <v>20</v>
      </c>
      <c r="Y137" s="3">
        <v>26</v>
      </c>
      <c r="Z137" s="3">
        <v>18</v>
      </c>
      <c r="AA137" s="3">
        <v>22</v>
      </c>
      <c r="AB137" s="3">
        <v>26</v>
      </c>
      <c r="AC137" s="3">
        <v>20</v>
      </c>
      <c r="AD137" s="8">
        <f t="shared" si="14"/>
        <v>760.061</v>
      </c>
    </row>
    <row r="138" spans="1:30">
      <c r="A138" s="1" t="s">
        <v>7639</v>
      </c>
      <c r="B138" s="1" t="s">
        <v>26</v>
      </c>
      <c r="C138" s="1" t="s">
        <v>8599</v>
      </c>
      <c r="D138" s="1" t="s">
        <v>28</v>
      </c>
      <c r="E138" s="1" t="s">
        <v>8656</v>
      </c>
      <c r="F138" s="1" t="s">
        <v>8657</v>
      </c>
      <c r="G138" s="3">
        <v>69</v>
      </c>
      <c r="H138" s="3">
        <v>59</v>
      </c>
      <c r="I138" s="3">
        <v>38</v>
      </c>
      <c r="J138" s="3">
        <v>42</v>
      </c>
      <c r="K138" s="3">
        <v>69</v>
      </c>
      <c r="L138" s="3">
        <v>54</v>
      </c>
      <c r="M138" s="3">
        <v>52</v>
      </c>
      <c r="N138" s="3">
        <v>40</v>
      </c>
      <c r="O138" s="3">
        <v>48</v>
      </c>
      <c r="P138" s="3">
        <v>35</v>
      </c>
      <c r="Q138" s="3">
        <v>56</v>
      </c>
      <c r="R138" s="3">
        <v>65</v>
      </c>
      <c r="S138" s="3">
        <v>54.9</v>
      </c>
      <c r="T138" s="3">
        <v>35</v>
      </c>
      <c r="U138" s="3">
        <v>39.8</v>
      </c>
      <c r="V138" s="3">
        <f t="shared" si="12"/>
        <v>756.7</v>
      </c>
      <c r="W138" s="3">
        <f t="shared" si="13"/>
        <v>628.061</v>
      </c>
      <c r="X138" s="3">
        <v>20</v>
      </c>
      <c r="Y138" s="3">
        <v>26</v>
      </c>
      <c r="Z138" s="3">
        <v>18</v>
      </c>
      <c r="AA138" s="3">
        <v>22</v>
      </c>
      <c r="AB138" s="3">
        <v>26</v>
      </c>
      <c r="AC138" s="3">
        <v>20</v>
      </c>
      <c r="AD138" s="8">
        <f t="shared" si="14"/>
        <v>760.061</v>
      </c>
    </row>
    <row r="139" spans="1:30">
      <c r="A139" s="1" t="s">
        <v>7639</v>
      </c>
      <c r="B139" s="1" t="s">
        <v>26</v>
      </c>
      <c r="C139" s="1" t="s">
        <v>8599</v>
      </c>
      <c r="D139" s="1" t="s">
        <v>28</v>
      </c>
      <c r="E139" s="1" t="s">
        <v>8658</v>
      </c>
      <c r="F139" s="1" t="s">
        <v>8659</v>
      </c>
      <c r="G139" s="3">
        <v>69</v>
      </c>
      <c r="H139" s="3">
        <v>59</v>
      </c>
      <c r="I139" s="3">
        <v>38</v>
      </c>
      <c r="J139" s="3">
        <v>42</v>
      </c>
      <c r="K139" s="3">
        <v>69</v>
      </c>
      <c r="L139" s="3">
        <v>54</v>
      </c>
      <c r="M139" s="3">
        <v>52</v>
      </c>
      <c r="N139" s="3">
        <v>40</v>
      </c>
      <c r="O139" s="3">
        <v>48</v>
      </c>
      <c r="P139" s="3">
        <v>35</v>
      </c>
      <c r="Q139" s="3">
        <v>56</v>
      </c>
      <c r="R139" s="3">
        <v>65</v>
      </c>
      <c r="S139" s="3">
        <v>54.9</v>
      </c>
      <c r="T139" s="3">
        <v>35</v>
      </c>
      <c r="U139" s="3">
        <v>39.8</v>
      </c>
      <c r="V139" s="3">
        <f t="shared" si="12"/>
        <v>756.7</v>
      </c>
      <c r="W139" s="3">
        <f t="shared" si="13"/>
        <v>628.061</v>
      </c>
      <c r="X139" s="3">
        <v>20</v>
      </c>
      <c r="Y139" s="3">
        <v>26</v>
      </c>
      <c r="Z139" s="3">
        <v>18</v>
      </c>
      <c r="AA139" s="3">
        <v>22</v>
      </c>
      <c r="AB139" s="3">
        <v>26</v>
      </c>
      <c r="AC139" s="3">
        <v>20</v>
      </c>
      <c r="AD139" s="8">
        <f t="shared" si="14"/>
        <v>760.061</v>
      </c>
    </row>
    <row r="140" spans="1:30">
      <c r="A140" s="1" t="s">
        <v>7639</v>
      </c>
      <c r="B140" s="1" t="s">
        <v>26</v>
      </c>
      <c r="C140" s="1" t="s">
        <v>8599</v>
      </c>
      <c r="D140" s="1" t="s">
        <v>28</v>
      </c>
      <c r="E140" s="1" t="s">
        <v>8660</v>
      </c>
      <c r="F140" s="1" t="s">
        <v>8661</v>
      </c>
      <c r="G140" s="3">
        <v>69</v>
      </c>
      <c r="H140" s="3">
        <v>59</v>
      </c>
      <c r="I140" s="3">
        <v>38</v>
      </c>
      <c r="J140" s="3">
        <v>42</v>
      </c>
      <c r="K140" s="3">
        <v>69</v>
      </c>
      <c r="L140" s="3">
        <v>54</v>
      </c>
      <c r="M140" s="3">
        <v>52</v>
      </c>
      <c r="N140" s="3">
        <v>40</v>
      </c>
      <c r="O140" s="3">
        <v>48</v>
      </c>
      <c r="P140" s="3">
        <v>35</v>
      </c>
      <c r="Q140" s="3">
        <v>56</v>
      </c>
      <c r="R140" s="3">
        <v>65</v>
      </c>
      <c r="S140" s="3">
        <v>54.9</v>
      </c>
      <c r="T140" s="3">
        <v>35</v>
      </c>
      <c r="U140" s="3">
        <v>39.8</v>
      </c>
      <c r="V140" s="3">
        <f t="shared" si="12"/>
        <v>756.7</v>
      </c>
      <c r="W140" s="3">
        <f t="shared" si="13"/>
        <v>628.061</v>
      </c>
      <c r="X140" s="3">
        <v>20</v>
      </c>
      <c r="Y140" s="3">
        <v>26</v>
      </c>
      <c r="Z140" s="3">
        <v>18</v>
      </c>
      <c r="AA140" s="3">
        <v>22</v>
      </c>
      <c r="AB140" s="3">
        <v>26</v>
      </c>
      <c r="AC140" s="3">
        <v>20</v>
      </c>
      <c r="AD140" s="8">
        <f t="shared" si="14"/>
        <v>760.061</v>
      </c>
    </row>
    <row r="141" spans="1:30">
      <c r="A141" s="1" t="s">
        <v>7639</v>
      </c>
      <c r="B141" s="1" t="s">
        <v>26</v>
      </c>
      <c r="C141" s="1" t="s">
        <v>8599</v>
      </c>
      <c r="D141" s="1" t="s">
        <v>28</v>
      </c>
      <c r="E141" s="1" t="s">
        <v>8662</v>
      </c>
      <c r="F141" s="1" t="s">
        <v>8663</v>
      </c>
      <c r="G141" s="3">
        <v>69</v>
      </c>
      <c r="H141" s="3">
        <v>59</v>
      </c>
      <c r="I141" s="3">
        <v>38</v>
      </c>
      <c r="J141" s="3">
        <v>42</v>
      </c>
      <c r="K141" s="3">
        <v>69</v>
      </c>
      <c r="L141" s="3">
        <v>54</v>
      </c>
      <c r="M141" s="3">
        <v>52</v>
      </c>
      <c r="N141" s="3">
        <v>40</v>
      </c>
      <c r="O141" s="3">
        <v>48</v>
      </c>
      <c r="P141" s="3">
        <v>35</v>
      </c>
      <c r="Q141" s="3">
        <v>56</v>
      </c>
      <c r="R141" s="3">
        <v>65</v>
      </c>
      <c r="S141" s="3">
        <v>54.9</v>
      </c>
      <c r="T141" s="3">
        <v>35</v>
      </c>
      <c r="U141" s="3">
        <v>39.8</v>
      </c>
      <c r="V141" s="3">
        <f t="shared" si="12"/>
        <v>756.7</v>
      </c>
      <c r="W141" s="3">
        <f t="shared" si="13"/>
        <v>628.061</v>
      </c>
      <c r="X141" s="3">
        <v>20</v>
      </c>
      <c r="Y141" s="3">
        <v>26</v>
      </c>
      <c r="Z141" s="3">
        <v>18</v>
      </c>
      <c r="AA141" s="3">
        <v>22</v>
      </c>
      <c r="AB141" s="3">
        <v>26</v>
      </c>
      <c r="AC141" s="3">
        <v>20</v>
      </c>
      <c r="AD141" s="8">
        <f t="shared" si="14"/>
        <v>760.061</v>
      </c>
    </row>
    <row r="142" spans="1:30">
      <c r="A142" s="1" t="s">
        <v>7639</v>
      </c>
      <c r="B142" s="1" t="s">
        <v>26</v>
      </c>
      <c r="C142" s="1" t="s">
        <v>8599</v>
      </c>
      <c r="D142" s="1" t="s">
        <v>28</v>
      </c>
      <c r="E142" s="1" t="s">
        <v>8664</v>
      </c>
      <c r="F142" s="1" t="s">
        <v>8665</v>
      </c>
      <c r="G142" s="3">
        <v>69</v>
      </c>
      <c r="H142" s="3">
        <v>59</v>
      </c>
      <c r="I142" s="3">
        <v>38</v>
      </c>
      <c r="J142" s="3">
        <v>42</v>
      </c>
      <c r="K142" s="3">
        <v>69</v>
      </c>
      <c r="L142" s="3">
        <v>54</v>
      </c>
      <c r="M142" s="3">
        <v>52</v>
      </c>
      <c r="N142" s="3">
        <v>40</v>
      </c>
      <c r="O142" s="3">
        <v>48</v>
      </c>
      <c r="P142" s="3">
        <v>35</v>
      </c>
      <c r="Q142" s="3">
        <v>56</v>
      </c>
      <c r="R142" s="3">
        <v>65</v>
      </c>
      <c r="S142" s="3">
        <v>54.9</v>
      </c>
      <c r="T142" s="3">
        <v>35</v>
      </c>
      <c r="U142" s="3">
        <v>39.8</v>
      </c>
      <c r="V142" s="3">
        <f t="shared" si="12"/>
        <v>756.7</v>
      </c>
      <c r="W142" s="3">
        <f t="shared" si="13"/>
        <v>628.061</v>
      </c>
      <c r="X142" s="3">
        <v>20</v>
      </c>
      <c r="Y142" s="3">
        <v>26</v>
      </c>
      <c r="Z142" s="3">
        <v>18</v>
      </c>
      <c r="AA142" s="3">
        <v>22</v>
      </c>
      <c r="AB142" s="3">
        <v>26</v>
      </c>
      <c r="AC142" s="3">
        <v>20</v>
      </c>
      <c r="AD142" s="8">
        <f t="shared" si="14"/>
        <v>760.061</v>
      </c>
    </row>
    <row r="143" spans="1:30">
      <c r="A143" s="1" t="s">
        <v>7639</v>
      </c>
      <c r="B143" s="1" t="s">
        <v>26</v>
      </c>
      <c r="C143" s="1" t="s">
        <v>8599</v>
      </c>
      <c r="D143" s="1" t="s">
        <v>28</v>
      </c>
      <c r="E143" s="1" t="s">
        <v>8666</v>
      </c>
      <c r="F143" s="1" t="s">
        <v>8667</v>
      </c>
      <c r="G143" s="3">
        <v>69</v>
      </c>
      <c r="H143" s="3">
        <v>59</v>
      </c>
      <c r="I143" s="3">
        <v>38</v>
      </c>
      <c r="J143" s="3">
        <v>42</v>
      </c>
      <c r="K143" s="3">
        <v>69</v>
      </c>
      <c r="L143" s="3">
        <v>54</v>
      </c>
      <c r="M143" s="3">
        <v>52</v>
      </c>
      <c r="N143" s="3">
        <v>40</v>
      </c>
      <c r="O143" s="3">
        <v>48</v>
      </c>
      <c r="P143" s="3">
        <v>35</v>
      </c>
      <c r="Q143" s="3">
        <v>56</v>
      </c>
      <c r="R143" s="3">
        <v>65</v>
      </c>
      <c r="S143" s="3">
        <v>54.9</v>
      </c>
      <c r="T143" s="3">
        <v>35</v>
      </c>
      <c r="U143" s="3">
        <v>39.8</v>
      </c>
      <c r="V143" s="3">
        <f t="shared" si="12"/>
        <v>756.7</v>
      </c>
      <c r="W143" s="3">
        <f t="shared" si="13"/>
        <v>628.061</v>
      </c>
      <c r="X143" s="3">
        <v>20</v>
      </c>
      <c r="Y143" s="3">
        <v>26</v>
      </c>
      <c r="Z143" s="3">
        <v>18</v>
      </c>
      <c r="AA143" s="3">
        <v>22</v>
      </c>
      <c r="AB143" s="3">
        <v>26</v>
      </c>
      <c r="AC143" s="3">
        <v>20</v>
      </c>
      <c r="AD143" s="8">
        <f t="shared" si="14"/>
        <v>760.061</v>
      </c>
    </row>
    <row r="144" spans="1:30">
      <c r="A144" s="1" t="s">
        <v>7639</v>
      </c>
      <c r="B144" s="1" t="s">
        <v>26</v>
      </c>
      <c r="C144" s="1" t="s">
        <v>8599</v>
      </c>
      <c r="D144" s="1" t="s">
        <v>28</v>
      </c>
      <c r="E144" s="1" t="s">
        <v>8668</v>
      </c>
      <c r="F144" s="1" t="s">
        <v>8669</v>
      </c>
      <c r="G144" s="3">
        <v>69</v>
      </c>
      <c r="H144" s="3">
        <v>59</v>
      </c>
      <c r="I144" s="3">
        <v>38</v>
      </c>
      <c r="J144" s="3">
        <v>42</v>
      </c>
      <c r="K144" s="3">
        <v>69</v>
      </c>
      <c r="L144" s="3">
        <v>54</v>
      </c>
      <c r="M144" s="3">
        <v>52</v>
      </c>
      <c r="N144" s="3">
        <v>40</v>
      </c>
      <c r="O144" s="3">
        <v>48</v>
      </c>
      <c r="P144" s="3">
        <v>35</v>
      </c>
      <c r="Q144" s="3">
        <v>56</v>
      </c>
      <c r="R144" s="3">
        <v>65</v>
      </c>
      <c r="S144" s="3">
        <v>54.9</v>
      </c>
      <c r="T144" s="3">
        <v>35</v>
      </c>
      <c r="U144" s="3">
        <v>39.8</v>
      </c>
      <c r="V144" s="3">
        <f t="shared" si="12"/>
        <v>756.7</v>
      </c>
      <c r="W144" s="3">
        <f t="shared" si="13"/>
        <v>628.061</v>
      </c>
      <c r="X144" s="3">
        <v>20</v>
      </c>
      <c r="Y144" s="3">
        <v>26</v>
      </c>
      <c r="Z144" s="3">
        <v>18</v>
      </c>
      <c r="AA144" s="3">
        <v>22</v>
      </c>
      <c r="AB144" s="3">
        <v>26</v>
      </c>
      <c r="AC144" s="3">
        <v>20</v>
      </c>
      <c r="AD144" s="8">
        <f t="shared" si="14"/>
        <v>760.061</v>
      </c>
    </row>
    <row r="145" spans="1:33">
      <c r="A145" s="1" t="s">
        <v>7639</v>
      </c>
      <c r="B145" s="1" t="s">
        <v>26</v>
      </c>
      <c r="C145" s="1" t="s">
        <v>8599</v>
      </c>
      <c r="D145" s="1" t="s">
        <v>28</v>
      </c>
      <c r="E145" s="1" t="s">
        <v>8670</v>
      </c>
      <c r="F145" s="1" t="s">
        <v>8671</v>
      </c>
      <c r="G145" s="3">
        <v>69</v>
      </c>
      <c r="H145" s="3">
        <v>59</v>
      </c>
      <c r="I145" s="3">
        <v>38</v>
      </c>
      <c r="J145" s="3">
        <v>42</v>
      </c>
      <c r="K145" s="3">
        <v>69</v>
      </c>
      <c r="L145" s="3">
        <v>54</v>
      </c>
      <c r="M145" s="3">
        <v>52</v>
      </c>
      <c r="N145" s="3">
        <v>40</v>
      </c>
      <c r="O145" s="3">
        <v>48</v>
      </c>
      <c r="P145" s="3">
        <v>35</v>
      </c>
      <c r="Q145" s="3">
        <v>56</v>
      </c>
      <c r="R145" s="3">
        <v>65</v>
      </c>
      <c r="S145" s="3">
        <v>54.9</v>
      </c>
      <c r="T145" s="3">
        <v>35</v>
      </c>
      <c r="U145" s="3">
        <v>39.8</v>
      </c>
      <c r="V145" s="3">
        <f t="shared" si="12"/>
        <v>756.7</v>
      </c>
      <c r="W145" s="3">
        <f t="shared" si="13"/>
        <v>628.061</v>
      </c>
      <c r="X145" s="3">
        <v>20</v>
      </c>
      <c r="Y145" s="3">
        <v>26</v>
      </c>
      <c r="Z145" s="3">
        <v>18</v>
      </c>
      <c r="AA145" s="3">
        <v>22</v>
      </c>
      <c r="AB145" s="3">
        <v>26</v>
      </c>
      <c r="AC145" s="3">
        <v>20</v>
      </c>
      <c r="AD145" s="8">
        <f t="shared" si="14"/>
        <v>760.061</v>
      </c>
    </row>
    <row r="146" spans="1:33">
      <c r="A146" s="1" t="s">
        <v>7639</v>
      </c>
      <c r="B146" s="1" t="s">
        <v>26</v>
      </c>
      <c r="C146" s="1" t="s">
        <v>8599</v>
      </c>
      <c r="D146" s="1" t="s">
        <v>28</v>
      </c>
      <c r="E146" s="1" t="s">
        <v>8672</v>
      </c>
      <c r="F146" s="1" t="s">
        <v>8673</v>
      </c>
      <c r="G146" s="3">
        <v>69</v>
      </c>
      <c r="H146" s="3">
        <v>59</v>
      </c>
      <c r="I146" s="3">
        <v>38</v>
      </c>
      <c r="J146" s="3">
        <v>42</v>
      </c>
      <c r="K146" s="3">
        <v>69</v>
      </c>
      <c r="L146" s="3">
        <v>54</v>
      </c>
      <c r="M146" s="3">
        <v>52</v>
      </c>
      <c r="N146" s="3">
        <v>40</v>
      </c>
      <c r="O146" s="3">
        <v>48</v>
      </c>
      <c r="P146" s="3">
        <v>35</v>
      </c>
      <c r="Q146" s="3">
        <v>56</v>
      </c>
      <c r="R146" s="3">
        <v>65</v>
      </c>
      <c r="S146" s="3">
        <v>54.9</v>
      </c>
      <c r="T146" s="3">
        <v>35</v>
      </c>
      <c r="U146" s="3">
        <v>39.8</v>
      </c>
      <c r="V146" s="3">
        <f t="shared" si="12"/>
        <v>756.7</v>
      </c>
      <c r="W146" s="3">
        <f t="shared" si="13"/>
        <v>628.061</v>
      </c>
      <c r="X146" s="3">
        <v>20</v>
      </c>
      <c r="Y146" s="3">
        <v>26</v>
      </c>
      <c r="Z146" s="3">
        <v>18</v>
      </c>
      <c r="AA146" s="3">
        <v>22</v>
      </c>
      <c r="AB146" s="3">
        <v>26</v>
      </c>
      <c r="AC146" s="3">
        <v>20</v>
      </c>
      <c r="AD146" s="8">
        <f t="shared" si="14"/>
        <v>760.061</v>
      </c>
    </row>
    <row r="147" spans="1:33">
      <c r="A147" s="1" t="s">
        <v>7639</v>
      </c>
      <c r="B147" s="1" t="s">
        <v>26</v>
      </c>
      <c r="C147" s="1" t="s">
        <v>8599</v>
      </c>
      <c r="D147" s="1" t="s">
        <v>28</v>
      </c>
      <c r="E147" s="1" t="s">
        <v>8674</v>
      </c>
      <c r="F147" s="1" t="s">
        <v>8675</v>
      </c>
      <c r="G147" s="3">
        <v>69</v>
      </c>
      <c r="H147" s="3">
        <v>59</v>
      </c>
      <c r="I147" s="3">
        <v>38</v>
      </c>
      <c r="J147" s="3">
        <v>42</v>
      </c>
      <c r="K147" s="3">
        <v>69</v>
      </c>
      <c r="L147" s="3">
        <v>54</v>
      </c>
      <c r="M147" s="3">
        <v>52</v>
      </c>
      <c r="N147" s="3">
        <v>40</v>
      </c>
      <c r="O147" s="3">
        <v>48</v>
      </c>
      <c r="P147" s="3">
        <v>35</v>
      </c>
      <c r="Q147" s="3">
        <v>56</v>
      </c>
      <c r="R147" s="3">
        <v>65</v>
      </c>
      <c r="S147" s="3">
        <v>54.9</v>
      </c>
      <c r="T147" s="3">
        <v>35</v>
      </c>
      <c r="U147" s="3">
        <v>39.8</v>
      </c>
      <c r="V147" s="3">
        <f t="shared" si="12"/>
        <v>756.7</v>
      </c>
      <c r="W147" s="3">
        <f t="shared" si="13"/>
        <v>628.061</v>
      </c>
      <c r="X147" s="3">
        <v>20</v>
      </c>
      <c r="Y147" s="3">
        <v>26</v>
      </c>
      <c r="Z147" s="3">
        <v>18</v>
      </c>
      <c r="AA147" s="3">
        <v>22</v>
      </c>
      <c r="AB147" s="3">
        <v>26</v>
      </c>
      <c r="AC147" s="3">
        <v>20</v>
      </c>
      <c r="AD147" s="8">
        <f t="shared" si="14"/>
        <v>760.061</v>
      </c>
    </row>
    <row r="148" spans="1:33">
      <c r="A148" s="1" t="s">
        <v>7639</v>
      </c>
      <c r="B148" s="1" t="s">
        <v>26</v>
      </c>
      <c r="C148" s="1" t="s">
        <v>8676</v>
      </c>
      <c r="D148" s="1" t="s">
        <v>28</v>
      </c>
      <c r="E148" s="1" t="s">
        <v>8677</v>
      </c>
      <c r="F148" s="1" t="s">
        <v>8678</v>
      </c>
      <c r="G148" s="3">
        <v>69</v>
      </c>
      <c r="H148" s="3">
        <v>59</v>
      </c>
      <c r="I148" s="3">
        <v>38</v>
      </c>
      <c r="J148" s="3">
        <v>42</v>
      </c>
      <c r="K148" s="3">
        <v>69</v>
      </c>
      <c r="L148" s="3">
        <v>54</v>
      </c>
      <c r="M148" s="3">
        <v>52</v>
      </c>
      <c r="N148" s="3">
        <v>40</v>
      </c>
      <c r="O148" s="3">
        <v>48</v>
      </c>
      <c r="P148" s="3">
        <v>35</v>
      </c>
      <c r="Q148" s="3">
        <v>56</v>
      </c>
      <c r="R148" s="3">
        <v>65</v>
      </c>
      <c r="S148" s="3">
        <v>54.9</v>
      </c>
      <c r="T148" s="3">
        <v>35</v>
      </c>
      <c r="U148" s="3">
        <v>39.8</v>
      </c>
      <c r="V148" s="3">
        <f t="shared" si="12"/>
        <v>756.7</v>
      </c>
      <c r="W148" s="3">
        <f t="shared" si="13"/>
        <v>628.061</v>
      </c>
      <c r="X148" s="3">
        <v>20</v>
      </c>
      <c r="Y148" s="3">
        <v>26</v>
      </c>
      <c r="Z148" s="3">
        <v>18</v>
      </c>
      <c r="AA148" s="3">
        <v>22</v>
      </c>
      <c r="AB148" s="3">
        <v>26</v>
      </c>
      <c r="AC148" s="3">
        <v>20</v>
      </c>
      <c r="AD148" s="8">
        <f t="shared" si="14"/>
        <v>760.061</v>
      </c>
    </row>
    <row r="149" spans="1:33">
      <c r="A149" s="1" t="s">
        <v>7639</v>
      </c>
      <c r="B149" s="1" t="s">
        <v>26</v>
      </c>
      <c r="C149" s="1" t="s">
        <v>8676</v>
      </c>
      <c r="D149" s="1" t="s">
        <v>28</v>
      </c>
      <c r="E149" s="1" t="s">
        <v>8679</v>
      </c>
      <c r="F149" s="1" t="s">
        <v>8680</v>
      </c>
      <c r="G149" s="3">
        <v>69</v>
      </c>
      <c r="H149" s="3">
        <v>59</v>
      </c>
      <c r="I149" s="3">
        <v>38</v>
      </c>
      <c r="J149" s="3">
        <v>42</v>
      </c>
      <c r="K149" s="3">
        <v>69</v>
      </c>
      <c r="L149" s="3">
        <v>54</v>
      </c>
      <c r="M149" s="3">
        <v>52</v>
      </c>
      <c r="N149" s="3">
        <v>40</v>
      </c>
      <c r="O149" s="3">
        <v>48</v>
      </c>
      <c r="P149" s="3">
        <v>35</v>
      </c>
      <c r="Q149" s="3">
        <v>56</v>
      </c>
      <c r="R149" s="3">
        <v>65</v>
      </c>
      <c r="S149" s="3">
        <v>54.9</v>
      </c>
      <c r="T149" s="3">
        <v>35</v>
      </c>
      <c r="U149" s="3">
        <v>39.8</v>
      </c>
      <c r="V149" s="3">
        <f t="shared" si="12"/>
        <v>756.7</v>
      </c>
      <c r="W149" s="3">
        <f t="shared" si="13"/>
        <v>628.061</v>
      </c>
      <c r="X149" s="3">
        <v>20</v>
      </c>
      <c r="Y149" s="3">
        <v>26</v>
      </c>
      <c r="Z149" s="3">
        <v>18</v>
      </c>
      <c r="AA149" s="3">
        <v>22</v>
      </c>
      <c r="AB149" s="3">
        <v>26</v>
      </c>
      <c r="AC149" s="3">
        <v>20</v>
      </c>
      <c r="AD149" s="8">
        <f t="shared" si="14"/>
        <v>760.061</v>
      </c>
    </row>
    <row r="150" spans="1:33">
      <c r="A150" s="1" t="s">
        <v>7639</v>
      </c>
      <c r="B150" s="1" t="s">
        <v>26</v>
      </c>
      <c r="C150" s="1" t="s">
        <v>8676</v>
      </c>
      <c r="D150" s="1" t="s">
        <v>28</v>
      </c>
      <c r="E150" s="1" t="s">
        <v>8681</v>
      </c>
      <c r="F150" s="1" t="s">
        <v>8682</v>
      </c>
      <c r="G150" s="3">
        <v>69</v>
      </c>
      <c r="H150" s="3">
        <v>59</v>
      </c>
      <c r="I150" s="3">
        <v>38</v>
      </c>
      <c r="J150" s="3">
        <v>42</v>
      </c>
      <c r="K150" s="3">
        <v>69</v>
      </c>
      <c r="L150" s="3">
        <v>54</v>
      </c>
      <c r="M150" s="3">
        <v>52</v>
      </c>
      <c r="N150" s="3">
        <v>40</v>
      </c>
      <c r="O150" s="3">
        <v>48</v>
      </c>
      <c r="P150" s="3">
        <v>35</v>
      </c>
      <c r="Q150" s="3">
        <v>56</v>
      </c>
      <c r="R150" s="3">
        <v>65</v>
      </c>
      <c r="S150" s="3">
        <v>54.9</v>
      </c>
      <c r="T150" s="3">
        <v>35</v>
      </c>
      <c r="U150" s="3">
        <v>39.8</v>
      </c>
      <c r="V150" s="3">
        <f t="shared" si="12"/>
        <v>756.7</v>
      </c>
      <c r="W150" s="3">
        <f t="shared" si="13"/>
        <v>628.061</v>
      </c>
      <c r="X150" s="3">
        <v>20</v>
      </c>
      <c r="Y150" s="3">
        <v>26</v>
      </c>
      <c r="Z150" s="3">
        <v>18</v>
      </c>
      <c r="AA150" s="3">
        <v>22</v>
      </c>
      <c r="AB150" s="3">
        <v>26</v>
      </c>
      <c r="AC150" s="3">
        <v>20</v>
      </c>
      <c r="AD150" s="8">
        <f t="shared" si="14"/>
        <v>760.061</v>
      </c>
    </row>
    <row r="151" spans="1:33">
      <c r="A151" s="1" t="s">
        <v>7639</v>
      </c>
      <c r="B151" s="1" t="s">
        <v>26</v>
      </c>
      <c r="C151" s="1" t="s">
        <v>8676</v>
      </c>
      <c r="D151" s="1" t="s">
        <v>28</v>
      </c>
      <c r="E151" s="1" t="s">
        <v>8683</v>
      </c>
      <c r="F151" s="1" t="s">
        <v>8684</v>
      </c>
      <c r="G151" s="3">
        <v>69</v>
      </c>
      <c r="H151" s="3">
        <v>59</v>
      </c>
      <c r="I151" s="3">
        <v>38</v>
      </c>
      <c r="J151" s="3">
        <v>42</v>
      </c>
      <c r="K151" s="3">
        <v>69</v>
      </c>
      <c r="L151" s="3">
        <v>54</v>
      </c>
      <c r="M151" s="3">
        <v>52</v>
      </c>
      <c r="N151" s="3">
        <v>40</v>
      </c>
      <c r="O151" s="3">
        <v>48</v>
      </c>
      <c r="P151" s="3">
        <v>35</v>
      </c>
      <c r="Q151" s="3">
        <v>56</v>
      </c>
      <c r="R151" s="3">
        <v>65</v>
      </c>
      <c r="S151" s="3">
        <v>54.9</v>
      </c>
      <c r="T151" s="3">
        <v>35</v>
      </c>
      <c r="U151" s="3">
        <v>39.8</v>
      </c>
      <c r="V151" s="3">
        <f t="shared" si="12"/>
        <v>756.7</v>
      </c>
      <c r="W151" s="3">
        <f t="shared" si="13"/>
        <v>628.061</v>
      </c>
      <c r="X151" s="3">
        <v>20</v>
      </c>
      <c r="Y151" s="3">
        <v>26</v>
      </c>
      <c r="Z151" s="3">
        <v>18</v>
      </c>
      <c r="AA151" s="3">
        <v>22</v>
      </c>
      <c r="AB151" s="3">
        <v>26</v>
      </c>
      <c r="AC151" s="3">
        <v>20</v>
      </c>
      <c r="AD151" s="8">
        <f t="shared" si="14"/>
        <v>760.061</v>
      </c>
    </row>
    <row r="152" spans="1:33">
      <c r="A152" s="1" t="s">
        <v>7639</v>
      </c>
      <c r="B152" s="1" t="s">
        <v>26</v>
      </c>
      <c r="C152" s="1" t="s">
        <v>8676</v>
      </c>
      <c r="D152" s="1" t="s">
        <v>28</v>
      </c>
      <c r="E152" s="1" t="s">
        <v>8685</v>
      </c>
      <c r="F152" s="1" t="s">
        <v>8686</v>
      </c>
      <c r="G152" s="3">
        <v>69</v>
      </c>
      <c r="H152" s="3">
        <v>59</v>
      </c>
      <c r="I152" s="3">
        <v>38</v>
      </c>
      <c r="J152" s="3">
        <v>42</v>
      </c>
      <c r="K152" s="3">
        <v>69</v>
      </c>
      <c r="L152" s="3">
        <v>54</v>
      </c>
      <c r="M152" s="3">
        <v>52</v>
      </c>
      <c r="N152" s="3">
        <v>40</v>
      </c>
      <c r="O152" s="3">
        <v>48</v>
      </c>
      <c r="P152" s="3">
        <v>35</v>
      </c>
      <c r="Q152" s="3">
        <v>56</v>
      </c>
      <c r="R152" s="3">
        <v>65</v>
      </c>
      <c r="S152" s="3">
        <v>54.9</v>
      </c>
      <c r="T152" s="3">
        <v>35</v>
      </c>
      <c r="U152" s="3">
        <v>39.8</v>
      </c>
      <c r="V152" s="3">
        <f t="shared" si="12"/>
        <v>756.7</v>
      </c>
      <c r="W152" s="3">
        <f t="shared" si="13"/>
        <v>628.061</v>
      </c>
      <c r="X152" s="3">
        <v>20</v>
      </c>
      <c r="Y152" s="3">
        <v>26</v>
      </c>
      <c r="Z152" s="3">
        <v>18</v>
      </c>
      <c r="AA152" s="3">
        <v>22</v>
      </c>
      <c r="AB152" s="3">
        <v>26</v>
      </c>
      <c r="AC152" s="3">
        <v>20</v>
      </c>
      <c r="AD152" s="8">
        <f t="shared" si="14"/>
        <v>760.061</v>
      </c>
    </row>
    <row r="153" spans="1:33">
      <c r="A153" s="1" t="s">
        <v>7639</v>
      </c>
      <c r="B153" s="1" t="s">
        <v>26</v>
      </c>
      <c r="C153" s="1" t="s">
        <v>8676</v>
      </c>
      <c r="D153" s="1" t="s">
        <v>28</v>
      </c>
      <c r="E153" s="1" t="s">
        <v>8687</v>
      </c>
      <c r="F153" s="1" t="s">
        <v>8688</v>
      </c>
      <c r="G153" s="3">
        <v>69</v>
      </c>
      <c r="H153" s="3">
        <v>59</v>
      </c>
      <c r="I153" s="3">
        <v>38</v>
      </c>
      <c r="J153" s="3">
        <v>42</v>
      </c>
      <c r="K153" s="3">
        <v>69</v>
      </c>
      <c r="L153" s="3">
        <v>54</v>
      </c>
      <c r="M153" s="3">
        <v>52</v>
      </c>
      <c r="N153" s="3">
        <v>40</v>
      </c>
      <c r="O153" s="3">
        <v>48</v>
      </c>
      <c r="P153" s="3">
        <v>35</v>
      </c>
      <c r="Q153" s="3">
        <v>56</v>
      </c>
      <c r="R153" s="3">
        <v>65</v>
      </c>
      <c r="S153" s="3">
        <v>54.9</v>
      </c>
      <c r="T153" s="3">
        <v>35</v>
      </c>
      <c r="U153" s="3">
        <v>39.8</v>
      </c>
      <c r="V153" s="3">
        <f t="shared" si="12"/>
        <v>756.7</v>
      </c>
      <c r="W153" s="3">
        <f t="shared" si="13"/>
        <v>628.061</v>
      </c>
      <c r="X153" s="3">
        <v>20</v>
      </c>
      <c r="Y153" s="3">
        <v>26</v>
      </c>
      <c r="Z153" s="3">
        <v>18</v>
      </c>
      <c r="AA153" s="3">
        <v>22</v>
      </c>
      <c r="AB153" s="3">
        <v>26</v>
      </c>
      <c r="AC153" s="3">
        <v>20</v>
      </c>
      <c r="AD153" s="8">
        <f t="shared" si="14"/>
        <v>760.061</v>
      </c>
    </row>
    <row r="154" spans="1:33">
      <c r="A154" s="1" t="s">
        <v>7639</v>
      </c>
      <c r="B154" s="1" t="s">
        <v>26</v>
      </c>
      <c r="C154" s="1" t="s">
        <v>8676</v>
      </c>
      <c r="D154" s="1" t="s">
        <v>28</v>
      </c>
      <c r="E154" s="1" t="s">
        <v>8689</v>
      </c>
      <c r="F154" s="1" t="s">
        <v>8690</v>
      </c>
      <c r="G154" s="3">
        <v>69</v>
      </c>
      <c r="H154" s="3">
        <v>59</v>
      </c>
      <c r="I154" s="3">
        <v>38</v>
      </c>
      <c r="J154" s="3">
        <v>42</v>
      </c>
      <c r="K154" s="3">
        <v>69</v>
      </c>
      <c r="L154" s="3">
        <v>54</v>
      </c>
      <c r="M154" s="3">
        <v>52</v>
      </c>
      <c r="N154" s="3">
        <v>40</v>
      </c>
      <c r="O154" s="3">
        <v>48</v>
      </c>
      <c r="P154" s="3">
        <v>35</v>
      </c>
      <c r="Q154" s="3">
        <v>56</v>
      </c>
      <c r="R154" s="3">
        <v>65</v>
      </c>
      <c r="S154" s="3">
        <v>54.9</v>
      </c>
      <c r="T154" s="3">
        <v>35</v>
      </c>
      <c r="U154" s="3">
        <v>39.8</v>
      </c>
      <c r="V154" s="3">
        <f t="shared" si="12"/>
        <v>756.7</v>
      </c>
      <c r="W154" s="3">
        <f t="shared" si="13"/>
        <v>628.061</v>
      </c>
      <c r="X154" s="3">
        <v>20</v>
      </c>
      <c r="Y154" s="3">
        <v>26</v>
      </c>
      <c r="Z154" s="3">
        <v>18</v>
      </c>
      <c r="AA154" s="3">
        <v>22</v>
      </c>
      <c r="AB154" s="3">
        <v>26</v>
      </c>
      <c r="AC154" s="3">
        <v>20</v>
      </c>
      <c r="AD154" s="8">
        <f t="shared" si="14"/>
        <v>760.061</v>
      </c>
    </row>
    <row r="155" spans="1:33">
      <c r="A155" s="1" t="s">
        <v>7639</v>
      </c>
      <c r="B155" s="1" t="s">
        <v>26</v>
      </c>
      <c r="C155" s="1" t="s">
        <v>8676</v>
      </c>
      <c r="D155" s="1" t="s">
        <v>28</v>
      </c>
      <c r="E155" s="1" t="s">
        <v>8691</v>
      </c>
      <c r="F155" s="1" t="s">
        <v>8692</v>
      </c>
      <c r="G155" s="3">
        <v>69</v>
      </c>
      <c r="H155" s="3">
        <v>59</v>
      </c>
      <c r="I155" s="3">
        <v>38</v>
      </c>
      <c r="J155" s="3">
        <v>42</v>
      </c>
      <c r="K155" s="3">
        <v>69</v>
      </c>
      <c r="L155" s="3">
        <v>54</v>
      </c>
      <c r="M155" s="3">
        <v>52</v>
      </c>
      <c r="N155" s="3">
        <v>40</v>
      </c>
      <c r="O155" s="3">
        <v>48</v>
      </c>
      <c r="P155" s="3">
        <v>35</v>
      </c>
      <c r="Q155" s="3">
        <v>56</v>
      </c>
      <c r="R155" s="3">
        <v>65</v>
      </c>
      <c r="S155" s="3">
        <v>54.9</v>
      </c>
      <c r="T155" s="3">
        <v>35</v>
      </c>
      <c r="U155" s="3">
        <v>39.8</v>
      </c>
      <c r="V155" s="3">
        <f t="shared" si="12"/>
        <v>756.7</v>
      </c>
      <c r="W155" s="3">
        <f t="shared" si="13"/>
        <v>628.061</v>
      </c>
      <c r="X155" s="3">
        <v>20</v>
      </c>
      <c r="Y155" s="3">
        <v>26</v>
      </c>
      <c r="Z155" s="3">
        <v>18</v>
      </c>
      <c r="AA155" s="3">
        <v>22</v>
      </c>
      <c r="AB155" s="3">
        <v>26</v>
      </c>
      <c r="AC155" s="3">
        <v>20</v>
      </c>
      <c r="AD155" s="8">
        <f t="shared" si="14"/>
        <v>760.061</v>
      </c>
    </row>
    <row r="156" spans="1:33">
      <c r="A156" s="1" t="s">
        <v>7639</v>
      </c>
      <c r="B156" s="1" t="s">
        <v>26</v>
      </c>
      <c r="C156" s="1" t="s">
        <v>8676</v>
      </c>
      <c r="D156" s="1" t="s">
        <v>28</v>
      </c>
      <c r="E156" s="1" t="s">
        <v>8693</v>
      </c>
      <c r="F156" s="1" t="s">
        <v>8694</v>
      </c>
      <c r="G156" s="3">
        <v>69</v>
      </c>
      <c r="H156" s="3">
        <v>59</v>
      </c>
      <c r="I156" s="3">
        <v>38</v>
      </c>
      <c r="J156" s="3">
        <v>42</v>
      </c>
      <c r="K156" s="3">
        <v>69</v>
      </c>
      <c r="L156" s="3">
        <v>54</v>
      </c>
      <c r="M156" s="3">
        <v>52</v>
      </c>
      <c r="N156" s="3">
        <v>40</v>
      </c>
      <c r="O156" s="3">
        <v>48</v>
      </c>
      <c r="P156" s="3">
        <v>35</v>
      </c>
      <c r="Q156" s="3">
        <v>56</v>
      </c>
      <c r="R156" s="3">
        <v>65</v>
      </c>
      <c r="S156" s="3">
        <v>54.9</v>
      </c>
      <c r="T156" s="3">
        <v>35</v>
      </c>
      <c r="U156" s="3">
        <v>39.8</v>
      </c>
      <c r="V156" s="3">
        <f t="shared" si="12"/>
        <v>756.7</v>
      </c>
      <c r="W156" s="3">
        <f t="shared" si="13"/>
        <v>628.061</v>
      </c>
      <c r="X156" s="3">
        <v>20</v>
      </c>
      <c r="Y156" s="3">
        <v>26</v>
      </c>
      <c r="Z156" s="3">
        <v>18</v>
      </c>
      <c r="AA156" s="3">
        <v>22</v>
      </c>
      <c r="AB156" s="3">
        <v>26</v>
      </c>
      <c r="AC156" s="3">
        <v>20</v>
      </c>
      <c r="AD156" s="8">
        <f t="shared" si="14"/>
        <v>760.061</v>
      </c>
    </row>
    <row r="157" spans="1:33">
      <c r="A157" s="1" t="s">
        <v>7639</v>
      </c>
      <c r="B157" s="1" t="s">
        <v>26</v>
      </c>
      <c r="C157" s="1" t="s">
        <v>8676</v>
      </c>
      <c r="D157" s="1" t="s">
        <v>28</v>
      </c>
      <c r="E157" s="1" t="s">
        <v>8695</v>
      </c>
      <c r="F157" s="1" t="s">
        <v>8696</v>
      </c>
      <c r="G157" s="3">
        <v>69</v>
      </c>
      <c r="H157" s="3">
        <v>59</v>
      </c>
      <c r="I157" s="3">
        <v>38</v>
      </c>
      <c r="J157" s="3">
        <v>42</v>
      </c>
      <c r="K157" s="3">
        <v>69</v>
      </c>
      <c r="L157" s="3">
        <v>54</v>
      </c>
      <c r="M157" s="3">
        <v>52</v>
      </c>
      <c r="N157" s="3">
        <v>40</v>
      </c>
      <c r="O157" s="3">
        <v>48</v>
      </c>
      <c r="P157" s="3">
        <v>35</v>
      </c>
      <c r="Q157" s="3">
        <v>56</v>
      </c>
      <c r="R157" s="3">
        <v>65</v>
      </c>
      <c r="S157" s="3">
        <v>54.9</v>
      </c>
      <c r="T157" s="3">
        <v>35</v>
      </c>
      <c r="U157" s="3">
        <v>39.8</v>
      </c>
      <c r="V157" s="3">
        <f t="shared" si="12"/>
        <v>756.7</v>
      </c>
      <c r="W157" s="3">
        <f t="shared" si="13"/>
        <v>628.061</v>
      </c>
      <c r="X157" s="3">
        <v>20</v>
      </c>
      <c r="Y157" s="3">
        <v>26</v>
      </c>
      <c r="Z157" s="3">
        <v>18</v>
      </c>
      <c r="AA157" s="3">
        <v>22</v>
      </c>
      <c r="AB157" s="3">
        <v>26</v>
      </c>
      <c r="AC157" s="3">
        <v>20</v>
      </c>
      <c r="AD157" s="8">
        <f t="shared" si="14"/>
        <v>760.061</v>
      </c>
    </row>
    <row r="158" spans="1:33">
      <c r="A158" s="1" t="s">
        <v>7639</v>
      </c>
      <c r="B158" s="1" t="s">
        <v>26</v>
      </c>
      <c r="C158" s="1" t="s">
        <v>8676</v>
      </c>
      <c r="D158" s="1" t="s">
        <v>28</v>
      </c>
      <c r="E158" s="1" t="s">
        <v>8697</v>
      </c>
      <c r="F158" s="1" t="s">
        <v>8698</v>
      </c>
      <c r="G158" s="3">
        <v>69</v>
      </c>
      <c r="H158" s="3"/>
      <c r="I158" s="3"/>
      <c r="J158" s="3">
        <v>42</v>
      </c>
      <c r="K158" s="3">
        <v>69</v>
      </c>
      <c r="L158" s="3">
        <v>54</v>
      </c>
      <c r="M158" s="3">
        <v>52</v>
      </c>
      <c r="N158" s="3">
        <v>40</v>
      </c>
      <c r="O158" s="3">
        <v>48</v>
      </c>
      <c r="P158" s="3">
        <v>35</v>
      </c>
      <c r="Q158" s="3">
        <v>56</v>
      </c>
      <c r="R158" s="3">
        <v>65</v>
      </c>
      <c r="S158" s="3">
        <v>54.9</v>
      </c>
      <c r="T158" s="3">
        <v>35</v>
      </c>
      <c r="U158" s="3">
        <v>39.8</v>
      </c>
      <c r="V158" s="3">
        <f t="shared" si="12"/>
        <v>659.7</v>
      </c>
      <c r="W158" s="3">
        <f t="shared" si="13"/>
        <v>547.551</v>
      </c>
      <c r="X158" s="3">
        <v>20</v>
      </c>
      <c r="Y158" s="3">
        <v>26</v>
      </c>
      <c r="Z158" s="3">
        <v>18</v>
      </c>
      <c r="AA158" s="3">
        <v>22</v>
      </c>
      <c r="AB158" s="3">
        <v>26</v>
      </c>
      <c r="AC158" s="3">
        <v>20</v>
      </c>
      <c r="AD158" s="8">
        <f t="shared" si="14"/>
        <v>679.551</v>
      </c>
      <c r="AE158" s="3">
        <v>62.25</v>
      </c>
      <c r="AF158" s="3">
        <v>43.16</v>
      </c>
      <c r="AG158" s="8">
        <f>AD158+AE158+AF158</f>
        <v>784.961</v>
      </c>
    </row>
    <row r="159" spans="1:33">
      <c r="A159" s="1" t="s">
        <v>7639</v>
      </c>
      <c r="B159" s="1" t="s">
        <v>26</v>
      </c>
      <c r="C159" s="1" t="s">
        <v>8676</v>
      </c>
      <c r="D159" s="1" t="s">
        <v>28</v>
      </c>
      <c r="E159" s="1" t="s">
        <v>8699</v>
      </c>
      <c r="F159" s="1" t="s">
        <v>8700</v>
      </c>
      <c r="G159" s="3">
        <v>69</v>
      </c>
      <c r="H159" s="3">
        <v>59</v>
      </c>
      <c r="I159" s="3">
        <v>38</v>
      </c>
      <c r="J159" s="3">
        <v>42</v>
      </c>
      <c r="K159" s="3">
        <v>69</v>
      </c>
      <c r="L159" s="3">
        <v>54</v>
      </c>
      <c r="M159" s="3">
        <v>52</v>
      </c>
      <c r="N159" s="3">
        <v>40</v>
      </c>
      <c r="O159" s="3">
        <v>48</v>
      </c>
      <c r="P159" s="3">
        <v>35</v>
      </c>
      <c r="Q159" s="3">
        <v>56</v>
      </c>
      <c r="R159" s="3">
        <v>65</v>
      </c>
      <c r="S159" s="3">
        <v>54.9</v>
      </c>
      <c r="T159" s="3">
        <v>35</v>
      </c>
      <c r="U159" s="3">
        <v>39.8</v>
      </c>
      <c r="V159" s="3">
        <f t="shared" si="12"/>
        <v>756.7</v>
      </c>
      <c r="W159" s="3">
        <f t="shared" si="13"/>
        <v>628.061</v>
      </c>
      <c r="X159" s="3">
        <v>20</v>
      </c>
      <c r="Y159" s="3">
        <v>26</v>
      </c>
      <c r="Z159" s="3">
        <v>18</v>
      </c>
      <c r="AA159" s="3">
        <v>22</v>
      </c>
      <c r="AB159" s="3">
        <v>26</v>
      </c>
      <c r="AC159" s="3">
        <v>20</v>
      </c>
      <c r="AD159" s="8">
        <f t="shared" si="14"/>
        <v>760.061</v>
      </c>
    </row>
    <row r="160" spans="1:33">
      <c r="A160" s="1" t="s">
        <v>7639</v>
      </c>
      <c r="B160" s="1" t="s">
        <v>26</v>
      </c>
      <c r="C160" s="1" t="s">
        <v>8676</v>
      </c>
      <c r="D160" s="1" t="s">
        <v>28</v>
      </c>
      <c r="E160" s="1" t="s">
        <v>8701</v>
      </c>
      <c r="F160" s="1" t="s">
        <v>8702</v>
      </c>
      <c r="G160" s="3">
        <v>69</v>
      </c>
      <c r="H160" s="3">
        <v>59</v>
      </c>
      <c r="I160" s="3">
        <v>38</v>
      </c>
      <c r="J160" s="3">
        <v>42</v>
      </c>
      <c r="K160" s="3">
        <v>69</v>
      </c>
      <c r="L160" s="3">
        <v>54</v>
      </c>
      <c r="M160" s="3">
        <v>52</v>
      </c>
      <c r="N160" s="3">
        <v>40</v>
      </c>
      <c r="O160" s="3">
        <v>48</v>
      </c>
      <c r="P160" s="3">
        <v>35</v>
      </c>
      <c r="Q160" s="3">
        <v>56</v>
      </c>
      <c r="R160" s="3">
        <v>65</v>
      </c>
      <c r="S160" s="3">
        <v>54.9</v>
      </c>
      <c r="T160" s="3">
        <v>35</v>
      </c>
      <c r="U160" s="3">
        <v>39.8</v>
      </c>
      <c r="V160" s="3">
        <f t="shared" si="12"/>
        <v>756.7</v>
      </c>
      <c r="W160" s="3">
        <f t="shared" si="13"/>
        <v>628.061</v>
      </c>
      <c r="X160" s="3">
        <v>20</v>
      </c>
      <c r="Y160" s="3">
        <v>26</v>
      </c>
      <c r="Z160" s="3">
        <v>18</v>
      </c>
      <c r="AA160" s="3">
        <v>22</v>
      </c>
      <c r="AB160" s="3">
        <v>26</v>
      </c>
      <c r="AC160" s="3">
        <v>20</v>
      </c>
      <c r="AD160" s="8">
        <f t="shared" si="14"/>
        <v>760.061</v>
      </c>
    </row>
    <row r="161" spans="1:33">
      <c r="A161" s="1" t="s">
        <v>7639</v>
      </c>
      <c r="B161" s="1" t="s">
        <v>26</v>
      </c>
      <c r="C161" s="1" t="s">
        <v>8676</v>
      </c>
      <c r="D161" s="1" t="s">
        <v>28</v>
      </c>
      <c r="E161" s="1" t="s">
        <v>8703</v>
      </c>
      <c r="F161" s="1" t="s">
        <v>8704</v>
      </c>
      <c r="G161" s="3">
        <v>69</v>
      </c>
      <c r="H161" s="3">
        <v>59</v>
      </c>
      <c r="I161" s="3">
        <v>38</v>
      </c>
      <c r="J161" s="3">
        <v>42</v>
      </c>
      <c r="K161" s="3">
        <v>69</v>
      </c>
      <c r="L161" s="3">
        <v>54</v>
      </c>
      <c r="M161" s="3">
        <v>52</v>
      </c>
      <c r="N161" s="3">
        <v>40</v>
      </c>
      <c r="O161" s="3">
        <v>48</v>
      </c>
      <c r="P161" s="3">
        <v>35</v>
      </c>
      <c r="Q161" s="3">
        <v>56</v>
      </c>
      <c r="R161" s="3">
        <v>65</v>
      </c>
      <c r="S161" s="3">
        <v>54.9</v>
      </c>
      <c r="T161" s="3">
        <v>35</v>
      </c>
      <c r="U161" s="3">
        <v>39.8</v>
      </c>
      <c r="V161" s="3">
        <f t="shared" si="12"/>
        <v>756.7</v>
      </c>
      <c r="W161" s="3">
        <f t="shared" si="13"/>
        <v>628.061</v>
      </c>
      <c r="X161" s="3">
        <v>20</v>
      </c>
      <c r="Y161" s="3">
        <v>26</v>
      </c>
      <c r="Z161" s="3">
        <v>18</v>
      </c>
      <c r="AA161" s="3">
        <v>22</v>
      </c>
      <c r="AB161" s="3">
        <v>26</v>
      </c>
      <c r="AC161" s="3">
        <v>20</v>
      </c>
      <c r="AD161" s="8">
        <f t="shared" si="14"/>
        <v>760.061</v>
      </c>
    </row>
    <row r="162" spans="1:33">
      <c r="A162" s="1" t="s">
        <v>7639</v>
      </c>
      <c r="B162" s="1" t="s">
        <v>26</v>
      </c>
      <c r="C162" s="1" t="s">
        <v>8676</v>
      </c>
      <c r="D162" s="1" t="s">
        <v>28</v>
      </c>
      <c r="E162" s="1" t="s">
        <v>8705</v>
      </c>
      <c r="F162" s="1" t="s">
        <v>528</v>
      </c>
      <c r="G162" s="3">
        <v>69</v>
      </c>
      <c r="H162" s="3">
        <v>59</v>
      </c>
      <c r="I162" s="3">
        <v>38</v>
      </c>
      <c r="J162" s="3">
        <v>42</v>
      </c>
      <c r="K162" s="3">
        <v>69</v>
      </c>
      <c r="L162" s="3">
        <v>54</v>
      </c>
      <c r="M162" s="3">
        <v>52</v>
      </c>
      <c r="N162" s="3">
        <v>40</v>
      </c>
      <c r="O162" s="3">
        <v>48</v>
      </c>
      <c r="P162" s="3">
        <v>35</v>
      </c>
      <c r="Q162" s="3">
        <v>56</v>
      </c>
      <c r="R162" s="3">
        <v>65</v>
      </c>
      <c r="S162" s="3">
        <v>54.9</v>
      </c>
      <c r="T162" s="3">
        <v>35</v>
      </c>
      <c r="U162" s="3">
        <v>39.8</v>
      </c>
      <c r="V162" s="3">
        <f t="shared" si="12"/>
        <v>756.7</v>
      </c>
      <c r="W162" s="3">
        <f t="shared" si="13"/>
        <v>628.061</v>
      </c>
      <c r="X162" s="3">
        <v>20</v>
      </c>
      <c r="Y162" s="3">
        <v>26</v>
      </c>
      <c r="Z162" s="3">
        <v>18</v>
      </c>
      <c r="AA162" s="3">
        <v>22</v>
      </c>
      <c r="AB162" s="3">
        <v>26</v>
      </c>
      <c r="AC162" s="3">
        <v>20</v>
      </c>
      <c r="AD162" s="8">
        <f t="shared" si="14"/>
        <v>760.061</v>
      </c>
    </row>
    <row r="163" spans="1:33">
      <c r="A163" s="1" t="s">
        <v>7639</v>
      </c>
      <c r="B163" s="1" t="s">
        <v>26</v>
      </c>
      <c r="C163" s="1" t="s">
        <v>8676</v>
      </c>
      <c r="D163" s="1" t="s">
        <v>28</v>
      </c>
      <c r="E163" s="1" t="s">
        <v>8706</v>
      </c>
      <c r="F163" s="1" t="s">
        <v>8707</v>
      </c>
      <c r="G163" s="3"/>
      <c r="H163" s="3"/>
      <c r="I163" s="3"/>
      <c r="J163" s="3">
        <v>42</v>
      </c>
      <c r="K163" s="3">
        <v>69</v>
      </c>
      <c r="L163" s="3">
        <v>54</v>
      </c>
      <c r="M163" s="3">
        <v>52</v>
      </c>
      <c r="N163" s="3">
        <v>40</v>
      </c>
      <c r="O163" s="3">
        <v>48</v>
      </c>
      <c r="P163" s="3">
        <v>35</v>
      </c>
      <c r="Q163" s="3">
        <v>56</v>
      </c>
      <c r="R163" s="3">
        <v>65</v>
      </c>
      <c r="S163" s="3">
        <v>54.9</v>
      </c>
      <c r="T163" s="3">
        <v>35</v>
      </c>
      <c r="U163" s="3">
        <v>39.8</v>
      </c>
      <c r="V163" s="3">
        <f t="shared" ref="V163:V180" si="15">SUM(G163:U163)</f>
        <v>590.7</v>
      </c>
      <c r="W163" s="3">
        <f t="shared" ref="W163:W180" si="16">V163*0.83</f>
        <v>490.281</v>
      </c>
      <c r="X163" s="3">
        <v>20</v>
      </c>
      <c r="Y163" s="3">
        <v>26</v>
      </c>
      <c r="Z163" s="3">
        <v>18</v>
      </c>
      <c r="AA163" s="3">
        <v>22</v>
      </c>
      <c r="AB163" s="3">
        <v>26</v>
      </c>
      <c r="AC163" s="3">
        <v>20</v>
      </c>
      <c r="AD163" s="8">
        <f t="shared" ref="AD163:AD180" si="17">SUM(W163:AC163)</f>
        <v>622.281</v>
      </c>
      <c r="AE163" s="3">
        <v>62.25</v>
      </c>
      <c r="AF163" s="3">
        <v>43.16</v>
      </c>
      <c r="AG163" s="8">
        <f>AD163+AE163+AF163</f>
        <v>727.691</v>
      </c>
    </row>
    <row r="164" spans="1:33">
      <c r="A164" s="1" t="s">
        <v>7639</v>
      </c>
      <c r="B164" s="1" t="s">
        <v>26</v>
      </c>
      <c r="C164" s="1" t="s">
        <v>8676</v>
      </c>
      <c r="D164" s="1" t="s">
        <v>28</v>
      </c>
      <c r="E164" s="1" t="s">
        <v>8708</v>
      </c>
      <c r="F164" s="1" t="s">
        <v>8709</v>
      </c>
      <c r="G164" s="3">
        <v>69</v>
      </c>
      <c r="H164" s="3">
        <v>59</v>
      </c>
      <c r="I164" s="3">
        <v>38</v>
      </c>
      <c r="J164" s="3">
        <v>42</v>
      </c>
      <c r="K164" s="3">
        <v>69</v>
      </c>
      <c r="L164" s="3">
        <v>54</v>
      </c>
      <c r="M164" s="3">
        <v>52</v>
      </c>
      <c r="N164" s="3">
        <v>40</v>
      </c>
      <c r="O164" s="3">
        <v>48</v>
      </c>
      <c r="P164" s="3">
        <v>35</v>
      </c>
      <c r="Q164" s="3">
        <v>56</v>
      </c>
      <c r="R164" s="3">
        <v>65</v>
      </c>
      <c r="S164" s="3">
        <v>54.9</v>
      </c>
      <c r="T164" s="3">
        <v>35</v>
      </c>
      <c r="U164" s="3">
        <v>39.8</v>
      </c>
      <c r="V164" s="3">
        <f t="shared" si="15"/>
        <v>756.7</v>
      </c>
      <c r="W164" s="3">
        <f t="shared" si="16"/>
        <v>628.061</v>
      </c>
      <c r="X164" s="3">
        <v>20</v>
      </c>
      <c r="Y164" s="3">
        <v>26</v>
      </c>
      <c r="Z164" s="3">
        <v>18</v>
      </c>
      <c r="AA164" s="3">
        <v>22</v>
      </c>
      <c r="AB164" s="3">
        <v>26</v>
      </c>
      <c r="AC164" s="3">
        <v>20</v>
      </c>
      <c r="AD164" s="8">
        <f t="shared" si="17"/>
        <v>760.061</v>
      </c>
    </row>
    <row r="165" spans="1:33">
      <c r="A165" s="1" t="s">
        <v>7639</v>
      </c>
      <c r="B165" s="1" t="s">
        <v>26</v>
      </c>
      <c r="C165" s="1" t="s">
        <v>8676</v>
      </c>
      <c r="D165" s="1" t="s">
        <v>28</v>
      </c>
      <c r="E165" s="1" t="s">
        <v>8710</v>
      </c>
      <c r="F165" s="1" t="s">
        <v>8711</v>
      </c>
      <c r="G165" s="3">
        <v>69</v>
      </c>
      <c r="H165" s="3">
        <v>59</v>
      </c>
      <c r="I165" s="3">
        <v>38</v>
      </c>
      <c r="J165" s="3">
        <v>42</v>
      </c>
      <c r="K165" s="3">
        <v>69</v>
      </c>
      <c r="L165" s="3">
        <v>54</v>
      </c>
      <c r="M165" s="3">
        <v>52</v>
      </c>
      <c r="N165" s="3">
        <v>40</v>
      </c>
      <c r="O165" s="3">
        <v>48</v>
      </c>
      <c r="P165" s="3">
        <v>35</v>
      </c>
      <c r="Q165" s="3">
        <v>56</v>
      </c>
      <c r="R165" s="3">
        <v>65</v>
      </c>
      <c r="S165" s="3">
        <v>54.9</v>
      </c>
      <c r="T165" s="3">
        <v>35</v>
      </c>
      <c r="U165" s="3">
        <v>39.8</v>
      </c>
      <c r="V165" s="3">
        <f t="shared" si="15"/>
        <v>756.7</v>
      </c>
      <c r="W165" s="3">
        <f t="shared" si="16"/>
        <v>628.061</v>
      </c>
      <c r="X165" s="3">
        <v>20</v>
      </c>
      <c r="Y165" s="3">
        <v>26</v>
      </c>
      <c r="Z165" s="3">
        <v>18</v>
      </c>
      <c r="AA165" s="3">
        <v>22</v>
      </c>
      <c r="AB165" s="3">
        <v>26</v>
      </c>
      <c r="AC165" s="3">
        <v>20</v>
      </c>
      <c r="AD165" s="8">
        <f t="shared" si="17"/>
        <v>760.061</v>
      </c>
    </row>
    <row r="166" spans="1:33">
      <c r="A166" s="1" t="s">
        <v>7639</v>
      </c>
      <c r="B166" s="1" t="s">
        <v>26</v>
      </c>
      <c r="C166" s="1" t="s">
        <v>8676</v>
      </c>
      <c r="D166" s="1" t="s">
        <v>28</v>
      </c>
      <c r="E166" s="1" t="s">
        <v>8712</v>
      </c>
      <c r="F166" s="1" t="s">
        <v>8713</v>
      </c>
      <c r="G166" s="3">
        <v>69</v>
      </c>
      <c r="H166" s="3">
        <v>59</v>
      </c>
      <c r="I166" s="3">
        <v>38</v>
      </c>
      <c r="J166" s="3">
        <v>42</v>
      </c>
      <c r="K166" s="3">
        <v>69</v>
      </c>
      <c r="L166" s="3">
        <v>54</v>
      </c>
      <c r="M166" s="3">
        <v>52</v>
      </c>
      <c r="N166" s="3">
        <v>40</v>
      </c>
      <c r="O166" s="3">
        <v>48</v>
      </c>
      <c r="P166" s="3">
        <v>35</v>
      </c>
      <c r="Q166" s="3">
        <v>56</v>
      </c>
      <c r="R166" s="3">
        <v>65</v>
      </c>
      <c r="S166" s="3">
        <v>54.9</v>
      </c>
      <c r="T166" s="3">
        <v>35</v>
      </c>
      <c r="U166" s="3">
        <v>39.8</v>
      </c>
      <c r="V166" s="3">
        <f t="shared" si="15"/>
        <v>756.7</v>
      </c>
      <c r="W166" s="3">
        <f t="shared" si="16"/>
        <v>628.061</v>
      </c>
      <c r="X166" s="3">
        <v>20</v>
      </c>
      <c r="Y166" s="3">
        <v>26</v>
      </c>
      <c r="Z166" s="3">
        <v>18</v>
      </c>
      <c r="AA166" s="3">
        <v>22</v>
      </c>
      <c r="AB166" s="3">
        <v>26</v>
      </c>
      <c r="AC166" s="3">
        <v>20</v>
      </c>
      <c r="AD166" s="8">
        <f t="shared" si="17"/>
        <v>760.061</v>
      </c>
    </row>
    <row r="167" spans="1:33">
      <c r="A167" s="1" t="s">
        <v>7639</v>
      </c>
      <c r="B167" s="1" t="s">
        <v>26</v>
      </c>
      <c r="C167" s="1" t="s">
        <v>8676</v>
      </c>
      <c r="D167" s="1" t="s">
        <v>28</v>
      </c>
      <c r="E167" s="1" t="s">
        <v>8714</v>
      </c>
      <c r="F167" s="1" t="s">
        <v>8715</v>
      </c>
      <c r="G167" s="3">
        <v>69</v>
      </c>
      <c r="H167" s="3">
        <v>59</v>
      </c>
      <c r="I167" s="3">
        <v>38</v>
      </c>
      <c r="J167" s="3">
        <v>42</v>
      </c>
      <c r="K167" s="3">
        <v>69</v>
      </c>
      <c r="L167" s="3">
        <v>54</v>
      </c>
      <c r="M167" s="3">
        <v>52</v>
      </c>
      <c r="N167" s="3">
        <v>40</v>
      </c>
      <c r="O167" s="3">
        <v>48</v>
      </c>
      <c r="P167" s="3">
        <v>35</v>
      </c>
      <c r="Q167" s="3">
        <v>56</v>
      </c>
      <c r="R167" s="3">
        <v>65</v>
      </c>
      <c r="S167" s="3">
        <v>54.9</v>
      </c>
      <c r="T167" s="3">
        <v>35</v>
      </c>
      <c r="U167" s="3">
        <v>39.8</v>
      </c>
      <c r="V167" s="3">
        <f t="shared" si="15"/>
        <v>756.7</v>
      </c>
      <c r="W167" s="3">
        <f t="shared" si="16"/>
        <v>628.061</v>
      </c>
      <c r="X167" s="3">
        <v>20</v>
      </c>
      <c r="Y167" s="3">
        <v>26</v>
      </c>
      <c r="Z167" s="3">
        <v>18</v>
      </c>
      <c r="AA167" s="3">
        <v>22</v>
      </c>
      <c r="AB167" s="3">
        <v>26</v>
      </c>
      <c r="AC167" s="3">
        <v>20</v>
      </c>
      <c r="AD167" s="8">
        <f t="shared" si="17"/>
        <v>760.061</v>
      </c>
    </row>
    <row r="168" spans="1:33">
      <c r="A168" s="1" t="s">
        <v>7639</v>
      </c>
      <c r="B168" s="1" t="s">
        <v>26</v>
      </c>
      <c r="C168" s="1" t="s">
        <v>8676</v>
      </c>
      <c r="D168" s="1" t="s">
        <v>28</v>
      </c>
      <c r="E168" s="1" t="s">
        <v>8716</v>
      </c>
      <c r="F168" s="1" t="s">
        <v>8717</v>
      </c>
      <c r="G168" s="3">
        <v>69</v>
      </c>
      <c r="H168" s="3">
        <v>59</v>
      </c>
      <c r="I168" s="3">
        <v>38</v>
      </c>
      <c r="J168" s="3">
        <v>42</v>
      </c>
      <c r="K168" s="3">
        <v>69</v>
      </c>
      <c r="L168" s="3">
        <v>54</v>
      </c>
      <c r="M168" s="3">
        <v>52</v>
      </c>
      <c r="N168" s="3">
        <v>40</v>
      </c>
      <c r="O168" s="3">
        <v>48</v>
      </c>
      <c r="P168" s="3">
        <v>35</v>
      </c>
      <c r="Q168" s="3">
        <v>56</v>
      </c>
      <c r="R168" s="3">
        <v>65</v>
      </c>
      <c r="S168" s="3">
        <v>54.9</v>
      </c>
      <c r="T168" s="3">
        <v>35</v>
      </c>
      <c r="U168" s="3">
        <v>39.8</v>
      </c>
      <c r="V168" s="3">
        <f t="shared" si="15"/>
        <v>756.7</v>
      </c>
      <c r="W168" s="3">
        <f t="shared" si="16"/>
        <v>628.061</v>
      </c>
      <c r="X168" s="3">
        <v>20</v>
      </c>
      <c r="Y168" s="3">
        <v>26</v>
      </c>
      <c r="Z168" s="3">
        <v>18</v>
      </c>
      <c r="AA168" s="3">
        <v>22</v>
      </c>
      <c r="AB168" s="3">
        <v>26</v>
      </c>
      <c r="AC168" s="3">
        <v>20</v>
      </c>
      <c r="AD168" s="8">
        <f t="shared" si="17"/>
        <v>760.061</v>
      </c>
    </row>
    <row r="169" spans="1:33">
      <c r="A169" s="1" t="s">
        <v>7639</v>
      </c>
      <c r="B169" s="1" t="s">
        <v>26</v>
      </c>
      <c r="C169" s="1" t="s">
        <v>8676</v>
      </c>
      <c r="D169" s="1" t="s">
        <v>28</v>
      </c>
      <c r="E169" s="1" t="s">
        <v>8718</v>
      </c>
      <c r="F169" s="1" t="s">
        <v>8719</v>
      </c>
      <c r="G169" s="3">
        <v>69</v>
      </c>
      <c r="H169" s="3">
        <v>59</v>
      </c>
      <c r="I169" s="3">
        <v>38</v>
      </c>
      <c r="J169" s="3">
        <v>42</v>
      </c>
      <c r="K169" s="3">
        <v>69</v>
      </c>
      <c r="L169" s="3">
        <v>54</v>
      </c>
      <c r="M169" s="3">
        <v>52</v>
      </c>
      <c r="N169" s="3">
        <v>40</v>
      </c>
      <c r="O169" s="3">
        <v>48</v>
      </c>
      <c r="P169" s="3">
        <v>35</v>
      </c>
      <c r="Q169" s="3">
        <v>56</v>
      </c>
      <c r="R169" s="3">
        <v>65</v>
      </c>
      <c r="S169" s="3">
        <v>54.9</v>
      </c>
      <c r="T169" s="3">
        <v>35</v>
      </c>
      <c r="U169" s="3">
        <v>39.8</v>
      </c>
      <c r="V169" s="3">
        <f t="shared" si="15"/>
        <v>756.7</v>
      </c>
      <c r="W169" s="3">
        <f t="shared" si="16"/>
        <v>628.061</v>
      </c>
      <c r="X169" s="3">
        <v>20</v>
      </c>
      <c r="Y169" s="3">
        <v>26</v>
      </c>
      <c r="Z169" s="3">
        <v>18</v>
      </c>
      <c r="AA169" s="3">
        <v>22</v>
      </c>
      <c r="AB169" s="3">
        <v>26</v>
      </c>
      <c r="AC169" s="3">
        <v>20</v>
      </c>
      <c r="AD169" s="8">
        <f t="shared" si="17"/>
        <v>760.061</v>
      </c>
    </row>
    <row r="170" spans="1:33">
      <c r="A170" s="1" t="s">
        <v>7639</v>
      </c>
      <c r="B170" s="1" t="s">
        <v>26</v>
      </c>
      <c r="C170" s="1" t="s">
        <v>8676</v>
      </c>
      <c r="D170" s="1" t="s">
        <v>28</v>
      </c>
      <c r="E170" s="1" t="s">
        <v>8720</v>
      </c>
      <c r="F170" s="1" t="s">
        <v>8721</v>
      </c>
      <c r="G170" s="3">
        <v>69</v>
      </c>
      <c r="H170" s="3">
        <v>59</v>
      </c>
      <c r="I170" s="3">
        <v>38</v>
      </c>
      <c r="J170" s="3">
        <v>42</v>
      </c>
      <c r="K170" s="3">
        <v>69</v>
      </c>
      <c r="L170" s="3">
        <v>54</v>
      </c>
      <c r="M170" s="3">
        <v>52</v>
      </c>
      <c r="N170" s="3">
        <v>40</v>
      </c>
      <c r="O170" s="3">
        <v>48</v>
      </c>
      <c r="P170" s="3">
        <v>35</v>
      </c>
      <c r="Q170" s="3">
        <v>56</v>
      </c>
      <c r="R170" s="3">
        <v>65</v>
      </c>
      <c r="S170" s="3">
        <v>54.9</v>
      </c>
      <c r="T170" s="3">
        <v>35</v>
      </c>
      <c r="U170" s="3">
        <v>39.8</v>
      </c>
      <c r="V170" s="3">
        <f t="shared" si="15"/>
        <v>756.7</v>
      </c>
      <c r="W170" s="3">
        <f t="shared" si="16"/>
        <v>628.061</v>
      </c>
      <c r="X170" s="3">
        <v>20</v>
      </c>
      <c r="Y170" s="3">
        <v>26</v>
      </c>
      <c r="Z170" s="3">
        <v>18</v>
      </c>
      <c r="AA170" s="3">
        <v>22</v>
      </c>
      <c r="AB170" s="3">
        <v>26</v>
      </c>
      <c r="AC170" s="3">
        <v>20</v>
      </c>
      <c r="AD170" s="8">
        <f t="shared" si="17"/>
        <v>760.061</v>
      </c>
    </row>
    <row r="171" spans="1:33">
      <c r="A171" s="1" t="s">
        <v>7639</v>
      </c>
      <c r="B171" s="1" t="s">
        <v>26</v>
      </c>
      <c r="C171" s="1" t="s">
        <v>8676</v>
      </c>
      <c r="D171" s="1" t="s">
        <v>28</v>
      </c>
      <c r="E171" s="1" t="s">
        <v>8722</v>
      </c>
      <c r="F171" s="1" t="s">
        <v>8723</v>
      </c>
      <c r="G171" s="3">
        <v>69</v>
      </c>
      <c r="H171" s="3">
        <v>59</v>
      </c>
      <c r="I171" s="3">
        <v>38</v>
      </c>
      <c r="J171" s="3">
        <v>42</v>
      </c>
      <c r="K171" s="3">
        <v>69</v>
      </c>
      <c r="L171" s="3">
        <v>54</v>
      </c>
      <c r="M171" s="3">
        <v>52</v>
      </c>
      <c r="N171" s="3">
        <v>40</v>
      </c>
      <c r="O171" s="3">
        <v>48</v>
      </c>
      <c r="P171" s="3">
        <v>35</v>
      </c>
      <c r="Q171" s="3">
        <v>56</v>
      </c>
      <c r="R171" s="3">
        <v>65</v>
      </c>
      <c r="S171" s="3">
        <v>54.9</v>
      </c>
      <c r="T171" s="3">
        <v>35</v>
      </c>
      <c r="U171" s="3">
        <v>39.8</v>
      </c>
      <c r="V171" s="3">
        <f t="shared" si="15"/>
        <v>756.7</v>
      </c>
      <c r="W171" s="3">
        <f t="shared" si="16"/>
        <v>628.061</v>
      </c>
      <c r="X171" s="3">
        <v>20</v>
      </c>
      <c r="Y171" s="3">
        <v>26</v>
      </c>
      <c r="Z171" s="3">
        <v>18</v>
      </c>
      <c r="AA171" s="3">
        <v>22</v>
      </c>
      <c r="AB171" s="3">
        <v>26</v>
      </c>
      <c r="AC171" s="3">
        <v>20</v>
      </c>
      <c r="AD171" s="8">
        <f t="shared" si="17"/>
        <v>760.061</v>
      </c>
    </row>
    <row r="172" spans="1:33">
      <c r="A172" s="1" t="s">
        <v>7639</v>
      </c>
      <c r="B172" s="1" t="s">
        <v>26</v>
      </c>
      <c r="C172" s="1" t="s">
        <v>8676</v>
      </c>
      <c r="D172" s="1" t="s">
        <v>28</v>
      </c>
      <c r="E172" s="1" t="s">
        <v>8724</v>
      </c>
      <c r="F172" s="1" t="s">
        <v>8725</v>
      </c>
      <c r="G172" s="3">
        <v>69</v>
      </c>
      <c r="H172" s="3">
        <v>59</v>
      </c>
      <c r="I172" s="3">
        <v>38</v>
      </c>
      <c r="J172" s="3">
        <v>42</v>
      </c>
      <c r="K172" s="3">
        <v>69</v>
      </c>
      <c r="L172" s="3">
        <v>54</v>
      </c>
      <c r="M172" s="3">
        <v>52</v>
      </c>
      <c r="N172" s="3">
        <v>40</v>
      </c>
      <c r="O172" s="3">
        <v>48</v>
      </c>
      <c r="P172" s="3">
        <v>35</v>
      </c>
      <c r="Q172" s="3">
        <v>56</v>
      </c>
      <c r="R172" s="3">
        <v>65</v>
      </c>
      <c r="S172" s="3">
        <v>54.9</v>
      </c>
      <c r="T172" s="3">
        <v>35</v>
      </c>
      <c r="U172" s="3">
        <v>39.8</v>
      </c>
      <c r="V172" s="3">
        <f t="shared" si="15"/>
        <v>756.7</v>
      </c>
      <c r="W172" s="3">
        <f t="shared" si="16"/>
        <v>628.061</v>
      </c>
      <c r="X172" s="3">
        <v>20</v>
      </c>
      <c r="Y172" s="3">
        <v>26</v>
      </c>
      <c r="Z172" s="3">
        <v>18</v>
      </c>
      <c r="AA172" s="3">
        <v>22</v>
      </c>
      <c r="AB172" s="3">
        <v>26</v>
      </c>
      <c r="AC172" s="3">
        <v>20</v>
      </c>
      <c r="AD172" s="8">
        <f t="shared" si="17"/>
        <v>760.061</v>
      </c>
    </row>
    <row r="173" spans="1:33">
      <c r="A173" s="1" t="s">
        <v>7639</v>
      </c>
      <c r="B173" s="1" t="s">
        <v>26</v>
      </c>
      <c r="C173" s="1" t="s">
        <v>8676</v>
      </c>
      <c r="D173" s="1" t="s">
        <v>28</v>
      </c>
      <c r="E173" s="1" t="s">
        <v>8726</v>
      </c>
      <c r="F173" s="1" t="s">
        <v>8727</v>
      </c>
      <c r="G173" s="3">
        <v>69</v>
      </c>
      <c r="H173" s="3">
        <v>59</v>
      </c>
      <c r="I173" s="3">
        <v>38</v>
      </c>
      <c r="J173" s="3">
        <v>42</v>
      </c>
      <c r="K173" s="3">
        <v>69</v>
      </c>
      <c r="L173" s="3">
        <v>54</v>
      </c>
      <c r="M173" s="3">
        <v>52</v>
      </c>
      <c r="N173" s="3">
        <v>40</v>
      </c>
      <c r="O173" s="3">
        <v>48</v>
      </c>
      <c r="P173" s="3">
        <v>35</v>
      </c>
      <c r="Q173" s="3">
        <v>56</v>
      </c>
      <c r="R173" s="3">
        <v>65</v>
      </c>
      <c r="S173" s="3">
        <v>54.9</v>
      </c>
      <c r="T173" s="3">
        <v>35</v>
      </c>
      <c r="U173" s="3">
        <v>39.8</v>
      </c>
      <c r="V173" s="3">
        <f t="shared" si="15"/>
        <v>756.7</v>
      </c>
      <c r="W173" s="3">
        <f t="shared" si="16"/>
        <v>628.061</v>
      </c>
      <c r="X173" s="3">
        <v>20</v>
      </c>
      <c r="Y173" s="3">
        <v>26</v>
      </c>
      <c r="Z173" s="3">
        <v>18</v>
      </c>
      <c r="AA173" s="3">
        <v>22</v>
      </c>
      <c r="AB173" s="3">
        <v>26</v>
      </c>
      <c r="AC173" s="3">
        <v>20</v>
      </c>
      <c r="AD173" s="8">
        <f t="shared" si="17"/>
        <v>760.061</v>
      </c>
    </row>
    <row r="174" spans="1:33">
      <c r="A174" s="1" t="s">
        <v>7639</v>
      </c>
      <c r="B174" s="1" t="s">
        <v>26</v>
      </c>
      <c r="C174" s="1" t="s">
        <v>8676</v>
      </c>
      <c r="D174" s="1" t="s">
        <v>28</v>
      </c>
      <c r="E174" s="1" t="s">
        <v>8728</v>
      </c>
      <c r="F174" s="1" t="s">
        <v>8729</v>
      </c>
      <c r="G174" s="3">
        <v>69</v>
      </c>
      <c r="H174" s="3">
        <v>59</v>
      </c>
      <c r="I174" s="3">
        <v>38</v>
      </c>
      <c r="J174" s="3">
        <v>42</v>
      </c>
      <c r="K174" s="3">
        <v>69</v>
      </c>
      <c r="L174" s="3">
        <v>54</v>
      </c>
      <c r="M174" s="3">
        <v>52</v>
      </c>
      <c r="N174" s="3">
        <v>40</v>
      </c>
      <c r="O174" s="3">
        <v>48</v>
      </c>
      <c r="P174" s="3">
        <v>35</v>
      </c>
      <c r="Q174" s="3">
        <v>56</v>
      </c>
      <c r="R174" s="3">
        <v>65</v>
      </c>
      <c r="S174" s="3">
        <v>54.9</v>
      </c>
      <c r="T174" s="3">
        <v>35</v>
      </c>
      <c r="U174" s="3">
        <v>39.8</v>
      </c>
      <c r="V174" s="3">
        <f t="shared" si="15"/>
        <v>756.7</v>
      </c>
      <c r="W174" s="3">
        <f t="shared" si="16"/>
        <v>628.061</v>
      </c>
      <c r="X174" s="3">
        <v>20</v>
      </c>
      <c r="Y174" s="3">
        <v>26</v>
      </c>
      <c r="Z174" s="3">
        <v>18</v>
      </c>
      <c r="AA174" s="3">
        <v>22</v>
      </c>
      <c r="AB174" s="3">
        <v>26</v>
      </c>
      <c r="AC174" s="3">
        <v>20</v>
      </c>
      <c r="AD174" s="8">
        <f t="shared" si="17"/>
        <v>760.061</v>
      </c>
    </row>
    <row r="175" spans="1:33">
      <c r="A175" s="1" t="s">
        <v>7639</v>
      </c>
      <c r="B175" s="1" t="s">
        <v>26</v>
      </c>
      <c r="C175" s="1" t="s">
        <v>8676</v>
      </c>
      <c r="D175" s="1" t="s">
        <v>28</v>
      </c>
      <c r="E175" s="1" t="s">
        <v>8730</v>
      </c>
      <c r="F175" s="1" t="s">
        <v>8731</v>
      </c>
      <c r="G175" s="3">
        <v>69</v>
      </c>
      <c r="H175" s="3">
        <v>59</v>
      </c>
      <c r="I175" s="3">
        <v>38</v>
      </c>
      <c r="J175" s="3">
        <v>42</v>
      </c>
      <c r="K175" s="3">
        <v>69</v>
      </c>
      <c r="L175" s="3">
        <v>54</v>
      </c>
      <c r="M175" s="3">
        <v>52</v>
      </c>
      <c r="N175" s="3">
        <v>40</v>
      </c>
      <c r="O175" s="3">
        <v>48</v>
      </c>
      <c r="P175" s="3">
        <v>35</v>
      </c>
      <c r="Q175" s="3">
        <v>56</v>
      </c>
      <c r="R175" s="3">
        <v>65</v>
      </c>
      <c r="S175" s="3">
        <v>54.9</v>
      </c>
      <c r="T175" s="3">
        <v>35</v>
      </c>
      <c r="U175" s="3">
        <v>39.8</v>
      </c>
      <c r="V175" s="3">
        <f t="shared" si="15"/>
        <v>756.7</v>
      </c>
      <c r="W175" s="3">
        <f t="shared" si="16"/>
        <v>628.061</v>
      </c>
      <c r="X175" s="3">
        <v>20</v>
      </c>
      <c r="Y175" s="3">
        <v>26</v>
      </c>
      <c r="Z175" s="3">
        <v>18</v>
      </c>
      <c r="AA175" s="3">
        <v>22</v>
      </c>
      <c r="AB175" s="3">
        <v>26</v>
      </c>
      <c r="AC175" s="3">
        <v>20</v>
      </c>
      <c r="AD175" s="8">
        <f t="shared" si="17"/>
        <v>760.061</v>
      </c>
    </row>
    <row r="176" spans="1:33">
      <c r="A176" s="1" t="s">
        <v>7639</v>
      </c>
      <c r="B176" s="1" t="s">
        <v>26</v>
      </c>
      <c r="C176" s="1" t="s">
        <v>8676</v>
      </c>
      <c r="D176" s="1" t="s">
        <v>28</v>
      </c>
      <c r="E176" s="1" t="s">
        <v>8732</v>
      </c>
      <c r="F176" s="1" t="s">
        <v>8733</v>
      </c>
      <c r="G176" s="3">
        <v>69</v>
      </c>
      <c r="H176" s="3">
        <v>59</v>
      </c>
      <c r="I176" s="3">
        <v>38</v>
      </c>
      <c r="J176" s="3">
        <v>42</v>
      </c>
      <c r="K176" s="3">
        <v>69</v>
      </c>
      <c r="L176" s="3">
        <v>54</v>
      </c>
      <c r="M176" s="3">
        <v>52</v>
      </c>
      <c r="N176" s="3">
        <v>40</v>
      </c>
      <c r="O176" s="3">
        <v>48</v>
      </c>
      <c r="P176" s="3">
        <v>35</v>
      </c>
      <c r="Q176" s="3">
        <v>56</v>
      </c>
      <c r="R176" s="3">
        <v>65</v>
      </c>
      <c r="S176" s="3">
        <v>54.9</v>
      </c>
      <c r="T176" s="3">
        <v>35</v>
      </c>
      <c r="U176" s="3">
        <v>39.8</v>
      </c>
      <c r="V176" s="3">
        <f t="shared" si="15"/>
        <v>756.7</v>
      </c>
      <c r="W176" s="3">
        <f t="shared" si="16"/>
        <v>628.061</v>
      </c>
      <c r="X176" s="3">
        <v>20</v>
      </c>
      <c r="Y176" s="3">
        <v>26</v>
      </c>
      <c r="Z176" s="3">
        <v>18</v>
      </c>
      <c r="AA176" s="3">
        <v>22</v>
      </c>
      <c r="AB176" s="3">
        <v>26</v>
      </c>
      <c r="AC176" s="3">
        <v>20</v>
      </c>
      <c r="AD176" s="8">
        <f t="shared" si="17"/>
        <v>760.061</v>
      </c>
    </row>
    <row r="177" spans="1:30">
      <c r="A177" s="1" t="s">
        <v>7639</v>
      </c>
      <c r="B177" s="1" t="s">
        <v>26</v>
      </c>
      <c r="C177" s="1" t="s">
        <v>8676</v>
      </c>
      <c r="D177" s="1" t="s">
        <v>28</v>
      </c>
      <c r="E177" s="1" t="s">
        <v>8734</v>
      </c>
      <c r="F177" s="1" t="s">
        <v>8735</v>
      </c>
      <c r="G177" s="3">
        <v>69</v>
      </c>
      <c r="H177" s="3">
        <v>59</v>
      </c>
      <c r="I177" s="3">
        <v>38</v>
      </c>
      <c r="J177" s="3">
        <v>42</v>
      </c>
      <c r="K177" s="3">
        <v>69</v>
      </c>
      <c r="L177" s="3">
        <v>54</v>
      </c>
      <c r="M177" s="3">
        <v>52</v>
      </c>
      <c r="N177" s="3">
        <v>40</v>
      </c>
      <c r="O177" s="3">
        <v>48</v>
      </c>
      <c r="P177" s="3">
        <v>35</v>
      </c>
      <c r="Q177" s="3">
        <v>56</v>
      </c>
      <c r="R177" s="3">
        <v>65</v>
      </c>
      <c r="S177" s="3">
        <v>54.9</v>
      </c>
      <c r="T177" s="3">
        <v>35</v>
      </c>
      <c r="U177" s="3">
        <v>39.8</v>
      </c>
      <c r="V177" s="3">
        <f t="shared" si="15"/>
        <v>756.7</v>
      </c>
      <c r="W177" s="3">
        <f t="shared" si="16"/>
        <v>628.061</v>
      </c>
      <c r="X177" s="3">
        <v>20</v>
      </c>
      <c r="Y177" s="3">
        <v>26</v>
      </c>
      <c r="Z177" s="3">
        <v>18</v>
      </c>
      <c r="AA177" s="3">
        <v>22</v>
      </c>
      <c r="AB177" s="3">
        <v>26</v>
      </c>
      <c r="AC177" s="3">
        <v>20</v>
      </c>
      <c r="AD177" s="8">
        <f t="shared" si="17"/>
        <v>760.061</v>
      </c>
    </row>
    <row r="178" spans="1:30">
      <c r="A178" s="1" t="s">
        <v>7639</v>
      </c>
      <c r="B178" s="1" t="s">
        <v>26</v>
      </c>
      <c r="C178" s="1" t="s">
        <v>8676</v>
      </c>
      <c r="D178" s="1" t="s">
        <v>28</v>
      </c>
      <c r="E178" s="1" t="s">
        <v>8736</v>
      </c>
      <c r="F178" s="1" t="s">
        <v>8737</v>
      </c>
      <c r="G178" s="3">
        <v>69</v>
      </c>
      <c r="H178" s="3">
        <v>59</v>
      </c>
      <c r="I178" s="3">
        <v>38</v>
      </c>
      <c r="J178" s="3">
        <v>42</v>
      </c>
      <c r="K178" s="3">
        <v>69</v>
      </c>
      <c r="L178" s="3">
        <v>54</v>
      </c>
      <c r="M178" s="3">
        <v>52</v>
      </c>
      <c r="N178" s="3">
        <v>40</v>
      </c>
      <c r="O178" s="3">
        <v>48</v>
      </c>
      <c r="P178" s="3">
        <v>35</v>
      </c>
      <c r="Q178" s="3">
        <v>56</v>
      </c>
      <c r="R178" s="3">
        <v>65</v>
      </c>
      <c r="S178" s="3">
        <v>54.9</v>
      </c>
      <c r="T178" s="3">
        <v>35</v>
      </c>
      <c r="U178" s="3">
        <v>39.8</v>
      </c>
      <c r="V178" s="3">
        <f t="shared" si="15"/>
        <v>756.7</v>
      </c>
      <c r="W178" s="3">
        <f t="shared" si="16"/>
        <v>628.061</v>
      </c>
      <c r="X178" s="3">
        <v>20</v>
      </c>
      <c r="Y178" s="3">
        <v>26</v>
      </c>
      <c r="Z178" s="3">
        <v>18</v>
      </c>
      <c r="AA178" s="3">
        <v>22</v>
      </c>
      <c r="AB178" s="3">
        <v>26</v>
      </c>
      <c r="AC178" s="3">
        <v>20</v>
      </c>
      <c r="AD178" s="8">
        <f t="shared" si="17"/>
        <v>760.061</v>
      </c>
    </row>
    <row r="179" spans="1:30">
      <c r="A179" s="1" t="s">
        <v>7639</v>
      </c>
      <c r="B179" s="1" t="s">
        <v>26</v>
      </c>
      <c r="C179" s="1" t="s">
        <v>8676</v>
      </c>
      <c r="D179" s="1" t="s">
        <v>28</v>
      </c>
      <c r="E179" s="1" t="s">
        <v>8738</v>
      </c>
      <c r="F179" s="1" t="s">
        <v>8739</v>
      </c>
      <c r="G179" s="3">
        <v>69</v>
      </c>
      <c r="H179" s="3">
        <v>59</v>
      </c>
      <c r="I179" s="3">
        <v>38</v>
      </c>
      <c r="J179" s="3">
        <v>42</v>
      </c>
      <c r="K179" s="3">
        <v>69</v>
      </c>
      <c r="L179" s="3">
        <v>54</v>
      </c>
      <c r="M179" s="3">
        <v>52</v>
      </c>
      <c r="N179" s="3">
        <v>40</v>
      </c>
      <c r="O179" s="3">
        <v>48</v>
      </c>
      <c r="P179" s="3">
        <v>35</v>
      </c>
      <c r="Q179" s="3">
        <v>56</v>
      </c>
      <c r="R179" s="3">
        <v>65</v>
      </c>
      <c r="S179" s="3">
        <v>54.9</v>
      </c>
      <c r="T179" s="3">
        <v>35</v>
      </c>
      <c r="U179" s="3">
        <v>39.8</v>
      </c>
      <c r="V179" s="3">
        <f t="shared" si="15"/>
        <v>756.7</v>
      </c>
      <c r="W179" s="3">
        <f t="shared" si="16"/>
        <v>628.061</v>
      </c>
      <c r="X179" s="3">
        <v>20</v>
      </c>
      <c r="Y179" s="3">
        <v>26</v>
      </c>
      <c r="Z179" s="3">
        <v>18</v>
      </c>
      <c r="AA179" s="3">
        <v>22</v>
      </c>
      <c r="AB179" s="3">
        <v>26</v>
      </c>
      <c r="AC179" s="3">
        <v>20</v>
      </c>
      <c r="AD179" s="8">
        <f t="shared" si="17"/>
        <v>760.061</v>
      </c>
    </row>
    <row r="180" spans="1:30">
      <c r="A180" s="1" t="s">
        <v>7639</v>
      </c>
      <c r="B180" s="1" t="s">
        <v>26</v>
      </c>
      <c r="C180" s="1" t="s">
        <v>8676</v>
      </c>
      <c r="D180" s="1" t="s">
        <v>28</v>
      </c>
      <c r="E180" s="1" t="s">
        <v>8740</v>
      </c>
      <c r="F180" s="1" t="s">
        <v>8741</v>
      </c>
      <c r="G180" s="3">
        <v>69</v>
      </c>
      <c r="H180" s="3">
        <v>59</v>
      </c>
      <c r="I180" s="3">
        <v>38</v>
      </c>
      <c r="J180" s="3">
        <v>42</v>
      </c>
      <c r="K180" s="3">
        <v>69</v>
      </c>
      <c r="L180" s="3">
        <v>54</v>
      </c>
      <c r="M180" s="3">
        <v>52</v>
      </c>
      <c r="N180" s="3">
        <v>40</v>
      </c>
      <c r="O180" s="3">
        <v>48</v>
      </c>
      <c r="P180" s="3">
        <v>35</v>
      </c>
      <c r="Q180" s="3">
        <v>56</v>
      </c>
      <c r="R180" s="3">
        <v>65</v>
      </c>
      <c r="S180" s="3">
        <v>54.9</v>
      </c>
      <c r="T180" s="3">
        <v>35</v>
      </c>
      <c r="U180" s="3">
        <v>39.8</v>
      </c>
      <c r="V180" s="3">
        <f t="shared" si="15"/>
        <v>756.7</v>
      </c>
      <c r="W180" s="3">
        <f t="shared" si="16"/>
        <v>628.061</v>
      </c>
      <c r="X180" s="3">
        <v>20</v>
      </c>
      <c r="Y180" s="3">
        <v>26</v>
      </c>
      <c r="Z180" s="3">
        <v>18</v>
      </c>
      <c r="AA180" s="3">
        <v>22</v>
      </c>
      <c r="AB180" s="3">
        <v>26</v>
      </c>
      <c r="AC180" s="3">
        <v>20</v>
      </c>
      <c r="AD180" s="8">
        <f t="shared" si="17"/>
        <v>760.061</v>
      </c>
    </row>
  </sheetData>
  <pageMargins left="0.75" right="0.75" top="1" bottom="1" header="0.5" footer="0.5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01"/>
  <sheetViews>
    <sheetView workbookViewId="0">
      <selection activeCell="AJ13" sqref="AJ13"/>
    </sheetView>
  </sheetViews>
  <sheetFormatPr defaultColWidth="9" defaultRowHeight="13.5"/>
  <cols>
    <col min="1" max="1" width="9.5" customWidth="1"/>
    <col min="2" max="2" width="4.875" customWidth="1"/>
    <col min="3" max="3" width="10.625" customWidth="1"/>
    <col min="7" max="27" width="4" style="6" customWidth="1"/>
    <col min="28" max="28" width="6.625" style="6" customWidth="1"/>
    <col min="29" max="32" width="4" style="6" customWidth="1"/>
    <col min="33" max="33" width="6.625" style="6" customWidth="1"/>
  </cols>
  <sheetData>
    <row r="1" ht="249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8742</v>
      </c>
      <c r="H1" s="3" t="s">
        <v>8743</v>
      </c>
      <c r="I1" s="3" t="s">
        <v>8744</v>
      </c>
      <c r="J1" s="3" t="s">
        <v>8745</v>
      </c>
      <c r="K1" s="3" t="s">
        <v>8746</v>
      </c>
      <c r="L1" s="3" t="s">
        <v>8</v>
      </c>
      <c r="M1" s="3" t="s">
        <v>9</v>
      </c>
      <c r="N1" s="3" t="s">
        <v>11</v>
      </c>
      <c r="O1" s="3" t="s">
        <v>12</v>
      </c>
      <c r="P1" s="3" t="s">
        <v>790</v>
      </c>
      <c r="Q1" s="3" t="s">
        <v>8747</v>
      </c>
      <c r="R1" s="3" t="s">
        <v>8748</v>
      </c>
      <c r="S1" s="3" t="s">
        <v>8749</v>
      </c>
      <c r="T1" s="3" t="s">
        <v>8750</v>
      </c>
      <c r="U1" s="3" t="s">
        <v>8751</v>
      </c>
      <c r="V1" s="3" t="s">
        <v>8752</v>
      </c>
      <c r="W1" s="3" t="s">
        <v>8753</v>
      </c>
      <c r="X1" s="3" t="s">
        <v>8754</v>
      </c>
      <c r="Y1" s="3" t="s">
        <v>8755</v>
      </c>
      <c r="Z1" s="3" t="s">
        <v>8756</v>
      </c>
      <c r="AA1" s="3" t="s">
        <v>17</v>
      </c>
      <c r="AB1" s="3" t="s">
        <v>18</v>
      </c>
      <c r="AC1" s="3" t="s">
        <v>21</v>
      </c>
      <c r="AD1" s="3" t="s">
        <v>22</v>
      </c>
      <c r="AE1" s="3" t="s">
        <v>8757</v>
      </c>
      <c r="AF1" s="3" t="s">
        <v>20</v>
      </c>
      <c r="AG1" s="3" t="s">
        <v>24</v>
      </c>
    </row>
    <row r="2" spans="1:33">
      <c r="A2" s="1" t="s">
        <v>8758</v>
      </c>
      <c r="B2" s="1" t="s">
        <v>5330</v>
      </c>
      <c r="C2" s="1" t="s">
        <v>8759</v>
      </c>
      <c r="D2" s="1" t="s">
        <v>28</v>
      </c>
      <c r="E2" s="1" t="s">
        <v>8760</v>
      </c>
      <c r="F2" s="1" t="s">
        <v>8761</v>
      </c>
      <c r="G2" s="3">
        <v>49</v>
      </c>
      <c r="H2" s="3">
        <v>58</v>
      </c>
      <c r="I2" s="3">
        <v>52</v>
      </c>
      <c r="J2" s="3">
        <v>55</v>
      </c>
      <c r="K2" s="3">
        <v>54</v>
      </c>
      <c r="L2" s="3">
        <v>52</v>
      </c>
      <c r="M2" s="3">
        <v>40</v>
      </c>
      <c r="N2" s="3">
        <v>48</v>
      </c>
      <c r="O2" s="3">
        <v>35</v>
      </c>
      <c r="P2" s="3">
        <v>54</v>
      </c>
      <c r="Q2" s="3">
        <v>48</v>
      </c>
      <c r="R2" s="3">
        <v>35</v>
      </c>
      <c r="S2" s="3">
        <v>49</v>
      </c>
      <c r="T2" s="3">
        <v>49</v>
      </c>
      <c r="U2" s="3">
        <v>44</v>
      </c>
      <c r="V2" s="3">
        <v>42</v>
      </c>
      <c r="W2" s="3">
        <v>56</v>
      </c>
      <c r="X2" s="3">
        <v>45</v>
      </c>
      <c r="Y2" s="3">
        <v>69</v>
      </c>
      <c r="Z2" s="3">
        <v>58</v>
      </c>
      <c r="AA2" s="3">
        <f>SUM(G2:Z2)</f>
        <v>992</v>
      </c>
      <c r="AB2" s="3">
        <f>AA2*0.83</f>
        <v>823.36</v>
      </c>
      <c r="AC2" s="3">
        <v>18</v>
      </c>
      <c r="AD2" s="3">
        <v>22</v>
      </c>
      <c r="AE2" s="3">
        <v>25</v>
      </c>
      <c r="AF2" s="3">
        <v>26</v>
      </c>
      <c r="AG2" s="3">
        <f>SUM(AB2:AF2)</f>
        <v>914.36</v>
      </c>
    </row>
    <row r="3" spans="1:33">
      <c r="A3" s="1" t="s">
        <v>8758</v>
      </c>
      <c r="B3" s="1" t="s">
        <v>5330</v>
      </c>
      <c r="C3" s="1" t="s">
        <v>8759</v>
      </c>
      <c r="D3" s="1" t="s">
        <v>28</v>
      </c>
      <c r="E3" s="1" t="s">
        <v>8762</v>
      </c>
      <c r="F3" s="1" t="s">
        <v>8763</v>
      </c>
      <c r="G3" s="3">
        <v>49</v>
      </c>
      <c r="H3" s="3">
        <v>58</v>
      </c>
      <c r="I3" s="3">
        <v>52</v>
      </c>
      <c r="J3" s="3">
        <v>55</v>
      </c>
      <c r="K3" s="3">
        <v>54</v>
      </c>
      <c r="L3" s="3">
        <v>52</v>
      </c>
      <c r="M3" s="3">
        <v>40</v>
      </c>
      <c r="N3" s="3">
        <v>48</v>
      </c>
      <c r="O3" s="3">
        <v>35</v>
      </c>
      <c r="P3" s="3">
        <v>54</v>
      </c>
      <c r="Q3" s="3">
        <v>48</v>
      </c>
      <c r="R3" s="3">
        <v>35</v>
      </c>
      <c r="S3" s="3">
        <v>49</v>
      </c>
      <c r="T3" s="3">
        <v>49</v>
      </c>
      <c r="U3" s="3">
        <v>44</v>
      </c>
      <c r="V3" s="3">
        <v>42</v>
      </c>
      <c r="W3" s="3">
        <v>56</v>
      </c>
      <c r="X3" s="3">
        <v>45</v>
      </c>
      <c r="Y3" s="3">
        <v>69</v>
      </c>
      <c r="Z3" s="3">
        <v>58</v>
      </c>
      <c r="AA3" s="3">
        <f t="shared" ref="AA3:AA34" si="0">SUM(G3:Z3)</f>
        <v>992</v>
      </c>
      <c r="AB3" s="3">
        <f t="shared" ref="AB3:AB34" si="1">AA3*0.83</f>
        <v>823.36</v>
      </c>
      <c r="AC3" s="3">
        <v>18</v>
      </c>
      <c r="AD3" s="3">
        <v>22</v>
      </c>
      <c r="AE3" s="3">
        <v>25</v>
      </c>
      <c r="AF3" s="3">
        <v>26</v>
      </c>
      <c r="AG3" s="3">
        <f t="shared" ref="AG3:AG34" si="2">SUM(AB3:AF3)</f>
        <v>914.36</v>
      </c>
    </row>
    <row r="4" spans="1:33">
      <c r="A4" s="1" t="s">
        <v>8758</v>
      </c>
      <c r="B4" s="1" t="s">
        <v>5330</v>
      </c>
      <c r="C4" s="1" t="s">
        <v>8759</v>
      </c>
      <c r="D4" s="1" t="s">
        <v>28</v>
      </c>
      <c r="E4" s="1" t="s">
        <v>8764</v>
      </c>
      <c r="F4" s="1" t="s">
        <v>8765</v>
      </c>
      <c r="G4" s="3">
        <v>49</v>
      </c>
      <c r="H4" s="3">
        <v>58</v>
      </c>
      <c r="I4" s="3">
        <v>52</v>
      </c>
      <c r="J4" s="3">
        <v>55</v>
      </c>
      <c r="K4" s="3">
        <v>54</v>
      </c>
      <c r="L4" s="3">
        <v>52</v>
      </c>
      <c r="M4" s="3">
        <v>40</v>
      </c>
      <c r="N4" s="3">
        <v>48</v>
      </c>
      <c r="O4" s="3">
        <v>35</v>
      </c>
      <c r="P4" s="3">
        <v>54</v>
      </c>
      <c r="Q4" s="3">
        <v>48</v>
      </c>
      <c r="R4" s="3">
        <v>35</v>
      </c>
      <c r="S4" s="3">
        <v>49</v>
      </c>
      <c r="T4" s="3">
        <v>49</v>
      </c>
      <c r="U4" s="3">
        <v>44</v>
      </c>
      <c r="V4" s="3">
        <v>42</v>
      </c>
      <c r="W4" s="3">
        <v>56</v>
      </c>
      <c r="X4" s="3">
        <v>45</v>
      </c>
      <c r="Y4" s="3">
        <v>69</v>
      </c>
      <c r="Z4" s="3">
        <v>58</v>
      </c>
      <c r="AA4" s="3">
        <f t="shared" si="0"/>
        <v>992</v>
      </c>
      <c r="AB4" s="3">
        <f t="shared" si="1"/>
        <v>823.36</v>
      </c>
      <c r="AC4" s="3">
        <v>18</v>
      </c>
      <c r="AD4" s="3">
        <v>22</v>
      </c>
      <c r="AE4" s="3">
        <v>25</v>
      </c>
      <c r="AF4" s="3">
        <v>26</v>
      </c>
      <c r="AG4" s="3">
        <f t="shared" si="2"/>
        <v>914.36</v>
      </c>
    </row>
    <row r="5" spans="1:33">
      <c r="A5" s="1" t="s">
        <v>8758</v>
      </c>
      <c r="B5" s="1" t="s">
        <v>5330</v>
      </c>
      <c r="C5" s="1" t="s">
        <v>8759</v>
      </c>
      <c r="D5" s="1" t="s">
        <v>28</v>
      </c>
      <c r="E5" s="1" t="s">
        <v>8766</v>
      </c>
      <c r="F5" s="1" t="s">
        <v>8767</v>
      </c>
      <c r="G5" s="3">
        <v>49</v>
      </c>
      <c r="H5" s="3">
        <v>58</v>
      </c>
      <c r="I5" s="3">
        <v>52</v>
      </c>
      <c r="J5" s="3">
        <v>55</v>
      </c>
      <c r="K5" s="3">
        <v>54</v>
      </c>
      <c r="L5" s="3">
        <v>52</v>
      </c>
      <c r="M5" s="3">
        <v>40</v>
      </c>
      <c r="N5" s="3">
        <v>48</v>
      </c>
      <c r="O5" s="3">
        <v>35</v>
      </c>
      <c r="P5" s="3">
        <v>54</v>
      </c>
      <c r="Q5" s="3">
        <v>48</v>
      </c>
      <c r="R5" s="3">
        <v>35</v>
      </c>
      <c r="S5" s="3">
        <v>49</v>
      </c>
      <c r="T5" s="3">
        <v>49</v>
      </c>
      <c r="U5" s="3">
        <v>44</v>
      </c>
      <c r="V5" s="3">
        <v>42</v>
      </c>
      <c r="W5" s="3">
        <v>56</v>
      </c>
      <c r="X5" s="3">
        <v>45</v>
      </c>
      <c r="Y5" s="3">
        <v>69</v>
      </c>
      <c r="Z5" s="3">
        <v>58</v>
      </c>
      <c r="AA5" s="3">
        <f t="shared" si="0"/>
        <v>992</v>
      </c>
      <c r="AB5" s="3">
        <f t="shared" si="1"/>
        <v>823.36</v>
      </c>
      <c r="AC5" s="3">
        <v>18</v>
      </c>
      <c r="AD5" s="3">
        <v>22</v>
      </c>
      <c r="AE5" s="3">
        <v>25</v>
      </c>
      <c r="AF5" s="3">
        <v>26</v>
      </c>
      <c r="AG5" s="3">
        <f t="shared" si="2"/>
        <v>914.36</v>
      </c>
    </row>
    <row r="6" spans="1:33">
      <c r="A6" s="1" t="s">
        <v>8758</v>
      </c>
      <c r="B6" s="1" t="s">
        <v>5330</v>
      </c>
      <c r="C6" s="1" t="s">
        <v>8759</v>
      </c>
      <c r="D6" s="1" t="s">
        <v>28</v>
      </c>
      <c r="E6" s="1" t="s">
        <v>8768</v>
      </c>
      <c r="F6" s="1" t="s">
        <v>8769</v>
      </c>
      <c r="G6" s="3">
        <v>49</v>
      </c>
      <c r="H6" s="3">
        <v>58</v>
      </c>
      <c r="I6" s="3">
        <v>52</v>
      </c>
      <c r="J6" s="3">
        <v>55</v>
      </c>
      <c r="K6" s="3">
        <v>54</v>
      </c>
      <c r="L6" s="3">
        <v>52</v>
      </c>
      <c r="M6" s="3">
        <v>40</v>
      </c>
      <c r="N6" s="3">
        <v>48</v>
      </c>
      <c r="O6" s="3">
        <v>35</v>
      </c>
      <c r="P6" s="3">
        <v>54</v>
      </c>
      <c r="Q6" s="3">
        <v>48</v>
      </c>
      <c r="R6" s="3">
        <v>35</v>
      </c>
      <c r="S6" s="3">
        <v>49</v>
      </c>
      <c r="T6" s="3">
        <v>49</v>
      </c>
      <c r="U6" s="3">
        <v>44</v>
      </c>
      <c r="V6" s="3">
        <v>42</v>
      </c>
      <c r="W6" s="3">
        <v>56</v>
      </c>
      <c r="X6" s="3">
        <v>45</v>
      </c>
      <c r="Y6" s="3">
        <v>69</v>
      </c>
      <c r="Z6" s="3">
        <v>58</v>
      </c>
      <c r="AA6" s="3">
        <f t="shared" si="0"/>
        <v>992</v>
      </c>
      <c r="AB6" s="3">
        <f t="shared" si="1"/>
        <v>823.36</v>
      </c>
      <c r="AC6" s="3">
        <v>18</v>
      </c>
      <c r="AD6" s="3">
        <v>22</v>
      </c>
      <c r="AE6" s="3">
        <v>25</v>
      </c>
      <c r="AF6" s="3">
        <v>26</v>
      </c>
      <c r="AG6" s="3">
        <f t="shared" si="2"/>
        <v>914.36</v>
      </c>
    </row>
    <row r="7" spans="1:33">
      <c r="A7" s="1" t="s">
        <v>8758</v>
      </c>
      <c r="B7" s="1" t="s">
        <v>5330</v>
      </c>
      <c r="C7" s="1" t="s">
        <v>8759</v>
      </c>
      <c r="D7" s="1" t="s">
        <v>28</v>
      </c>
      <c r="E7" s="1" t="s">
        <v>8770</v>
      </c>
      <c r="F7" s="1" t="s">
        <v>8771</v>
      </c>
      <c r="G7" s="3">
        <v>49</v>
      </c>
      <c r="H7" s="3">
        <v>58</v>
      </c>
      <c r="I7" s="3">
        <v>52</v>
      </c>
      <c r="J7" s="3">
        <v>55</v>
      </c>
      <c r="K7" s="3">
        <v>54</v>
      </c>
      <c r="L7" s="3">
        <v>52</v>
      </c>
      <c r="M7" s="3">
        <v>40</v>
      </c>
      <c r="N7" s="3">
        <v>48</v>
      </c>
      <c r="O7" s="3">
        <v>35</v>
      </c>
      <c r="P7" s="3">
        <v>54</v>
      </c>
      <c r="Q7" s="3">
        <v>48</v>
      </c>
      <c r="R7" s="3">
        <v>35</v>
      </c>
      <c r="S7" s="3">
        <v>49</v>
      </c>
      <c r="T7" s="3">
        <v>49</v>
      </c>
      <c r="U7" s="3">
        <v>44</v>
      </c>
      <c r="V7" s="3">
        <v>42</v>
      </c>
      <c r="W7" s="3">
        <v>56</v>
      </c>
      <c r="X7" s="3">
        <v>45</v>
      </c>
      <c r="Y7" s="3">
        <v>69</v>
      </c>
      <c r="Z7" s="3">
        <v>58</v>
      </c>
      <c r="AA7" s="3">
        <f t="shared" si="0"/>
        <v>992</v>
      </c>
      <c r="AB7" s="3">
        <f t="shared" si="1"/>
        <v>823.36</v>
      </c>
      <c r="AC7" s="3">
        <v>18</v>
      </c>
      <c r="AD7" s="3">
        <v>22</v>
      </c>
      <c r="AE7" s="3">
        <v>25</v>
      </c>
      <c r="AF7" s="3">
        <v>26</v>
      </c>
      <c r="AG7" s="3">
        <f t="shared" si="2"/>
        <v>914.36</v>
      </c>
    </row>
    <row r="8" spans="1:33">
      <c r="A8" s="1" t="s">
        <v>8758</v>
      </c>
      <c r="B8" s="1" t="s">
        <v>5330</v>
      </c>
      <c r="C8" s="1" t="s">
        <v>8759</v>
      </c>
      <c r="D8" s="1" t="s">
        <v>28</v>
      </c>
      <c r="E8" s="1" t="s">
        <v>8772</v>
      </c>
      <c r="F8" s="1" t="s">
        <v>8773</v>
      </c>
      <c r="G8" s="3">
        <v>49</v>
      </c>
      <c r="H8" s="3">
        <v>58</v>
      </c>
      <c r="I8" s="3">
        <v>52</v>
      </c>
      <c r="J8" s="3">
        <v>55</v>
      </c>
      <c r="K8" s="3">
        <v>54</v>
      </c>
      <c r="L8" s="3">
        <v>52</v>
      </c>
      <c r="M8" s="3">
        <v>40</v>
      </c>
      <c r="N8" s="3">
        <v>48</v>
      </c>
      <c r="O8" s="3">
        <v>35</v>
      </c>
      <c r="P8" s="3">
        <v>54</v>
      </c>
      <c r="Q8" s="3">
        <v>48</v>
      </c>
      <c r="R8" s="3">
        <v>35</v>
      </c>
      <c r="S8" s="3">
        <v>49</v>
      </c>
      <c r="T8" s="3">
        <v>49</v>
      </c>
      <c r="U8" s="3">
        <v>44</v>
      </c>
      <c r="V8" s="3">
        <v>42</v>
      </c>
      <c r="W8" s="3">
        <v>56</v>
      </c>
      <c r="X8" s="3">
        <v>45</v>
      </c>
      <c r="Y8" s="3">
        <v>69</v>
      </c>
      <c r="Z8" s="3">
        <v>58</v>
      </c>
      <c r="AA8" s="3">
        <f t="shared" si="0"/>
        <v>992</v>
      </c>
      <c r="AB8" s="3">
        <f t="shared" si="1"/>
        <v>823.36</v>
      </c>
      <c r="AC8" s="3">
        <v>18</v>
      </c>
      <c r="AD8" s="3">
        <v>22</v>
      </c>
      <c r="AE8" s="3">
        <v>25</v>
      </c>
      <c r="AF8" s="3">
        <v>26</v>
      </c>
      <c r="AG8" s="3">
        <f t="shared" si="2"/>
        <v>914.36</v>
      </c>
    </row>
    <row r="9" spans="1:33">
      <c r="A9" s="1" t="s">
        <v>8758</v>
      </c>
      <c r="B9" s="1" t="s">
        <v>5330</v>
      </c>
      <c r="C9" s="1" t="s">
        <v>8759</v>
      </c>
      <c r="D9" s="1" t="s">
        <v>28</v>
      </c>
      <c r="E9" s="1" t="s">
        <v>8774</v>
      </c>
      <c r="F9" s="1" t="s">
        <v>8775</v>
      </c>
      <c r="G9" s="3">
        <v>49</v>
      </c>
      <c r="H9" s="3">
        <v>58</v>
      </c>
      <c r="I9" s="3">
        <v>52</v>
      </c>
      <c r="J9" s="3">
        <v>55</v>
      </c>
      <c r="K9" s="3">
        <v>54</v>
      </c>
      <c r="L9" s="3">
        <v>52</v>
      </c>
      <c r="M9" s="3">
        <v>40</v>
      </c>
      <c r="N9" s="3">
        <v>48</v>
      </c>
      <c r="O9" s="3">
        <v>35</v>
      </c>
      <c r="P9" s="3">
        <v>54</v>
      </c>
      <c r="Q9" s="3">
        <v>48</v>
      </c>
      <c r="R9" s="3">
        <v>35</v>
      </c>
      <c r="S9" s="3">
        <v>49</v>
      </c>
      <c r="T9" s="3">
        <v>49</v>
      </c>
      <c r="U9" s="3">
        <v>44</v>
      </c>
      <c r="V9" s="3">
        <v>42</v>
      </c>
      <c r="W9" s="3">
        <v>56</v>
      </c>
      <c r="X9" s="3">
        <v>45</v>
      </c>
      <c r="Y9" s="3">
        <v>69</v>
      </c>
      <c r="Z9" s="3">
        <v>58</v>
      </c>
      <c r="AA9" s="3">
        <f t="shared" si="0"/>
        <v>992</v>
      </c>
      <c r="AB9" s="3">
        <f t="shared" si="1"/>
        <v>823.36</v>
      </c>
      <c r="AC9" s="3">
        <v>18</v>
      </c>
      <c r="AD9" s="3">
        <v>22</v>
      </c>
      <c r="AE9" s="3">
        <v>25</v>
      </c>
      <c r="AF9" s="3">
        <v>26</v>
      </c>
      <c r="AG9" s="3">
        <f t="shared" si="2"/>
        <v>914.36</v>
      </c>
    </row>
    <row r="10" spans="1:33">
      <c r="A10" s="1" t="s">
        <v>8758</v>
      </c>
      <c r="B10" s="1" t="s">
        <v>5330</v>
      </c>
      <c r="C10" s="1" t="s">
        <v>8759</v>
      </c>
      <c r="D10" s="1" t="s">
        <v>28</v>
      </c>
      <c r="E10" s="1" t="s">
        <v>8776</v>
      </c>
      <c r="F10" s="1" t="s">
        <v>8777</v>
      </c>
      <c r="G10" s="3">
        <v>49</v>
      </c>
      <c r="H10" s="3">
        <v>58</v>
      </c>
      <c r="I10" s="3">
        <v>52</v>
      </c>
      <c r="J10" s="3">
        <v>55</v>
      </c>
      <c r="K10" s="3">
        <v>54</v>
      </c>
      <c r="L10" s="3">
        <v>52</v>
      </c>
      <c r="M10" s="3">
        <v>40</v>
      </c>
      <c r="N10" s="3">
        <v>48</v>
      </c>
      <c r="O10" s="3">
        <v>35</v>
      </c>
      <c r="P10" s="3">
        <v>54</v>
      </c>
      <c r="Q10" s="3">
        <v>48</v>
      </c>
      <c r="R10" s="3">
        <v>35</v>
      </c>
      <c r="S10" s="3">
        <v>49</v>
      </c>
      <c r="T10" s="3">
        <v>49</v>
      </c>
      <c r="U10" s="3">
        <v>44</v>
      </c>
      <c r="V10" s="3">
        <v>42</v>
      </c>
      <c r="W10" s="3">
        <v>56</v>
      </c>
      <c r="X10" s="3">
        <v>45</v>
      </c>
      <c r="Y10" s="3">
        <v>69</v>
      </c>
      <c r="Z10" s="3">
        <v>58</v>
      </c>
      <c r="AA10" s="3">
        <f t="shared" si="0"/>
        <v>992</v>
      </c>
      <c r="AB10" s="3">
        <f t="shared" si="1"/>
        <v>823.36</v>
      </c>
      <c r="AC10" s="3">
        <v>18</v>
      </c>
      <c r="AD10" s="3">
        <v>22</v>
      </c>
      <c r="AE10" s="3">
        <v>25</v>
      </c>
      <c r="AF10" s="3">
        <v>26</v>
      </c>
      <c r="AG10" s="3">
        <f t="shared" si="2"/>
        <v>914.36</v>
      </c>
    </row>
    <row r="11" spans="1:33">
      <c r="A11" s="1" t="s">
        <v>8758</v>
      </c>
      <c r="B11" s="1" t="s">
        <v>5330</v>
      </c>
      <c r="C11" s="1" t="s">
        <v>8759</v>
      </c>
      <c r="D11" s="1" t="s">
        <v>28</v>
      </c>
      <c r="E11" s="1" t="s">
        <v>8778</v>
      </c>
      <c r="F11" s="1" t="s">
        <v>8779</v>
      </c>
      <c r="G11" s="3">
        <v>49</v>
      </c>
      <c r="H11" s="3">
        <v>58</v>
      </c>
      <c r="I11" s="3">
        <v>52</v>
      </c>
      <c r="J11" s="3">
        <v>55</v>
      </c>
      <c r="K11" s="3">
        <v>54</v>
      </c>
      <c r="L11" s="3">
        <v>52</v>
      </c>
      <c r="M11" s="3">
        <v>40</v>
      </c>
      <c r="N11" s="3">
        <v>48</v>
      </c>
      <c r="O11" s="3">
        <v>35</v>
      </c>
      <c r="P11" s="3">
        <v>54</v>
      </c>
      <c r="Q11" s="3">
        <v>48</v>
      </c>
      <c r="R11" s="3">
        <v>35</v>
      </c>
      <c r="S11" s="3">
        <v>49</v>
      </c>
      <c r="T11" s="3">
        <v>49</v>
      </c>
      <c r="U11" s="3">
        <v>44</v>
      </c>
      <c r="V11" s="3">
        <v>42</v>
      </c>
      <c r="W11" s="3">
        <v>56</v>
      </c>
      <c r="X11" s="3">
        <v>45</v>
      </c>
      <c r="Y11" s="3">
        <v>69</v>
      </c>
      <c r="Z11" s="3">
        <v>58</v>
      </c>
      <c r="AA11" s="3">
        <f t="shared" si="0"/>
        <v>992</v>
      </c>
      <c r="AB11" s="3">
        <f t="shared" si="1"/>
        <v>823.36</v>
      </c>
      <c r="AC11" s="3">
        <v>18</v>
      </c>
      <c r="AD11" s="3">
        <v>22</v>
      </c>
      <c r="AE11" s="3">
        <v>25</v>
      </c>
      <c r="AF11" s="3">
        <v>26</v>
      </c>
      <c r="AG11" s="3">
        <f t="shared" si="2"/>
        <v>914.36</v>
      </c>
    </row>
    <row r="12" spans="1:33">
      <c r="A12" s="1" t="s">
        <v>8758</v>
      </c>
      <c r="B12" s="1" t="s">
        <v>5330</v>
      </c>
      <c r="C12" s="1" t="s">
        <v>8759</v>
      </c>
      <c r="D12" s="1" t="s">
        <v>28</v>
      </c>
      <c r="E12" s="1" t="s">
        <v>8780</v>
      </c>
      <c r="F12" s="1" t="s">
        <v>8781</v>
      </c>
      <c r="G12" s="3">
        <v>49</v>
      </c>
      <c r="H12" s="3">
        <v>58</v>
      </c>
      <c r="I12" s="3">
        <v>52</v>
      </c>
      <c r="J12" s="3">
        <v>55</v>
      </c>
      <c r="K12" s="3">
        <v>54</v>
      </c>
      <c r="L12" s="3">
        <v>52</v>
      </c>
      <c r="M12" s="3">
        <v>40</v>
      </c>
      <c r="N12" s="3">
        <v>48</v>
      </c>
      <c r="O12" s="3">
        <v>35</v>
      </c>
      <c r="P12" s="3">
        <v>54</v>
      </c>
      <c r="Q12" s="3">
        <v>48</v>
      </c>
      <c r="R12" s="3">
        <v>35</v>
      </c>
      <c r="S12" s="3">
        <v>49</v>
      </c>
      <c r="T12" s="3">
        <v>49</v>
      </c>
      <c r="U12" s="3">
        <v>44</v>
      </c>
      <c r="V12" s="3">
        <v>42</v>
      </c>
      <c r="W12" s="3">
        <v>56</v>
      </c>
      <c r="X12" s="3">
        <v>45</v>
      </c>
      <c r="Y12" s="3">
        <v>69</v>
      </c>
      <c r="Z12" s="3">
        <v>58</v>
      </c>
      <c r="AA12" s="3">
        <f t="shared" si="0"/>
        <v>992</v>
      </c>
      <c r="AB12" s="3">
        <f t="shared" si="1"/>
        <v>823.36</v>
      </c>
      <c r="AC12" s="3">
        <v>18</v>
      </c>
      <c r="AD12" s="3">
        <v>22</v>
      </c>
      <c r="AE12" s="3">
        <v>25</v>
      </c>
      <c r="AF12" s="3">
        <v>26</v>
      </c>
      <c r="AG12" s="3">
        <f t="shared" si="2"/>
        <v>914.36</v>
      </c>
    </row>
    <row r="13" spans="1:33">
      <c r="A13" s="1" t="s">
        <v>8758</v>
      </c>
      <c r="B13" s="1" t="s">
        <v>5330</v>
      </c>
      <c r="C13" s="1" t="s">
        <v>8759</v>
      </c>
      <c r="D13" s="1" t="s">
        <v>28</v>
      </c>
      <c r="E13" s="1" t="s">
        <v>8782</v>
      </c>
      <c r="F13" s="1" t="s">
        <v>8783</v>
      </c>
      <c r="G13" s="3">
        <v>49</v>
      </c>
      <c r="H13" s="3">
        <v>58</v>
      </c>
      <c r="I13" s="3">
        <v>52</v>
      </c>
      <c r="J13" s="3">
        <v>55</v>
      </c>
      <c r="K13" s="3">
        <v>54</v>
      </c>
      <c r="L13" s="3">
        <v>52</v>
      </c>
      <c r="M13" s="3">
        <v>40</v>
      </c>
      <c r="N13" s="3">
        <v>48</v>
      </c>
      <c r="O13" s="3">
        <v>35</v>
      </c>
      <c r="P13" s="3">
        <v>54</v>
      </c>
      <c r="Q13" s="3">
        <v>48</v>
      </c>
      <c r="R13" s="3">
        <v>35</v>
      </c>
      <c r="S13" s="3">
        <v>49</v>
      </c>
      <c r="T13" s="3">
        <v>49</v>
      </c>
      <c r="U13" s="3">
        <v>44</v>
      </c>
      <c r="V13" s="3">
        <v>42</v>
      </c>
      <c r="W13" s="3">
        <v>56</v>
      </c>
      <c r="X13" s="3">
        <v>45</v>
      </c>
      <c r="Y13" s="3">
        <v>69</v>
      </c>
      <c r="Z13" s="3">
        <v>58</v>
      </c>
      <c r="AA13" s="3">
        <f t="shared" si="0"/>
        <v>992</v>
      </c>
      <c r="AB13" s="3">
        <f t="shared" si="1"/>
        <v>823.36</v>
      </c>
      <c r="AC13" s="3">
        <v>18</v>
      </c>
      <c r="AD13" s="3">
        <v>22</v>
      </c>
      <c r="AE13" s="3">
        <v>25</v>
      </c>
      <c r="AF13" s="3">
        <v>26</v>
      </c>
      <c r="AG13" s="3">
        <f t="shared" si="2"/>
        <v>914.36</v>
      </c>
    </row>
    <row r="14" spans="1:33">
      <c r="A14" s="1" t="s">
        <v>8758</v>
      </c>
      <c r="B14" s="1" t="s">
        <v>5330</v>
      </c>
      <c r="C14" s="1" t="s">
        <v>8759</v>
      </c>
      <c r="D14" s="1" t="s">
        <v>28</v>
      </c>
      <c r="E14" s="1" t="s">
        <v>8784</v>
      </c>
      <c r="F14" s="1" t="s">
        <v>8785</v>
      </c>
      <c r="G14" s="3">
        <v>49</v>
      </c>
      <c r="H14" s="3">
        <v>58</v>
      </c>
      <c r="I14" s="3">
        <v>52</v>
      </c>
      <c r="J14" s="3">
        <v>55</v>
      </c>
      <c r="K14" s="3">
        <v>54</v>
      </c>
      <c r="L14" s="3">
        <v>52</v>
      </c>
      <c r="M14" s="3">
        <v>40</v>
      </c>
      <c r="N14" s="3">
        <v>48</v>
      </c>
      <c r="O14" s="3">
        <v>35</v>
      </c>
      <c r="P14" s="3">
        <v>54</v>
      </c>
      <c r="Q14" s="3">
        <v>48</v>
      </c>
      <c r="R14" s="3">
        <v>35</v>
      </c>
      <c r="S14" s="3">
        <v>49</v>
      </c>
      <c r="T14" s="3">
        <v>49</v>
      </c>
      <c r="U14" s="3">
        <v>44</v>
      </c>
      <c r="V14" s="3">
        <v>42</v>
      </c>
      <c r="W14" s="3">
        <v>56</v>
      </c>
      <c r="X14" s="3">
        <v>45</v>
      </c>
      <c r="Y14" s="3">
        <v>69</v>
      </c>
      <c r="Z14" s="3">
        <v>58</v>
      </c>
      <c r="AA14" s="3">
        <f t="shared" si="0"/>
        <v>992</v>
      </c>
      <c r="AB14" s="3">
        <f t="shared" si="1"/>
        <v>823.36</v>
      </c>
      <c r="AC14" s="3">
        <v>18</v>
      </c>
      <c r="AD14" s="3">
        <v>22</v>
      </c>
      <c r="AE14" s="3">
        <v>25</v>
      </c>
      <c r="AF14" s="3">
        <v>26</v>
      </c>
      <c r="AG14" s="3">
        <f t="shared" si="2"/>
        <v>914.36</v>
      </c>
    </row>
    <row r="15" spans="1:33">
      <c r="A15" s="1" t="s">
        <v>8758</v>
      </c>
      <c r="B15" s="1" t="s">
        <v>5330</v>
      </c>
      <c r="C15" s="1" t="s">
        <v>8759</v>
      </c>
      <c r="D15" s="1" t="s">
        <v>28</v>
      </c>
      <c r="E15" s="1" t="s">
        <v>8786</v>
      </c>
      <c r="F15" s="1" t="s">
        <v>8787</v>
      </c>
      <c r="G15" s="3">
        <v>49</v>
      </c>
      <c r="H15" s="3">
        <v>58</v>
      </c>
      <c r="I15" s="3">
        <v>52</v>
      </c>
      <c r="J15" s="3">
        <v>55</v>
      </c>
      <c r="K15" s="3">
        <v>54</v>
      </c>
      <c r="L15" s="3">
        <v>52</v>
      </c>
      <c r="M15" s="3">
        <v>40</v>
      </c>
      <c r="N15" s="3">
        <v>48</v>
      </c>
      <c r="O15" s="3">
        <v>35</v>
      </c>
      <c r="P15" s="3">
        <v>54</v>
      </c>
      <c r="Q15" s="3">
        <v>48</v>
      </c>
      <c r="R15" s="3">
        <v>35</v>
      </c>
      <c r="S15" s="3">
        <v>49</v>
      </c>
      <c r="T15" s="3">
        <v>49</v>
      </c>
      <c r="U15" s="3">
        <v>44</v>
      </c>
      <c r="V15" s="3">
        <v>42</v>
      </c>
      <c r="W15" s="3">
        <v>56</v>
      </c>
      <c r="X15" s="3">
        <v>45</v>
      </c>
      <c r="Y15" s="3">
        <v>69</v>
      </c>
      <c r="Z15" s="3">
        <v>58</v>
      </c>
      <c r="AA15" s="3">
        <f t="shared" si="0"/>
        <v>992</v>
      </c>
      <c r="AB15" s="3">
        <f t="shared" si="1"/>
        <v>823.36</v>
      </c>
      <c r="AC15" s="3">
        <v>18</v>
      </c>
      <c r="AD15" s="3">
        <v>22</v>
      </c>
      <c r="AE15" s="3">
        <v>25</v>
      </c>
      <c r="AF15" s="3">
        <v>26</v>
      </c>
      <c r="AG15" s="3">
        <f t="shared" si="2"/>
        <v>914.36</v>
      </c>
    </row>
    <row r="16" spans="1:33">
      <c r="A16" s="1" t="s">
        <v>8758</v>
      </c>
      <c r="B16" s="1" t="s">
        <v>5330</v>
      </c>
      <c r="C16" s="1" t="s">
        <v>8759</v>
      </c>
      <c r="D16" s="1" t="s">
        <v>28</v>
      </c>
      <c r="E16" s="1" t="s">
        <v>8788</v>
      </c>
      <c r="F16" s="1" t="s">
        <v>8789</v>
      </c>
      <c r="G16" s="3">
        <v>49</v>
      </c>
      <c r="H16" s="3">
        <v>58</v>
      </c>
      <c r="I16" s="3">
        <v>52</v>
      </c>
      <c r="J16" s="3">
        <v>55</v>
      </c>
      <c r="K16" s="3">
        <v>54</v>
      </c>
      <c r="L16" s="3">
        <v>52</v>
      </c>
      <c r="M16" s="3">
        <v>40</v>
      </c>
      <c r="N16" s="3">
        <v>48</v>
      </c>
      <c r="O16" s="3">
        <v>35</v>
      </c>
      <c r="P16" s="3">
        <v>54</v>
      </c>
      <c r="Q16" s="3">
        <v>48</v>
      </c>
      <c r="R16" s="3">
        <v>35</v>
      </c>
      <c r="S16" s="3">
        <v>49</v>
      </c>
      <c r="T16" s="3">
        <v>49</v>
      </c>
      <c r="U16" s="3">
        <v>44</v>
      </c>
      <c r="V16" s="3">
        <v>42</v>
      </c>
      <c r="W16" s="3">
        <v>56</v>
      </c>
      <c r="X16" s="3">
        <v>45</v>
      </c>
      <c r="Y16" s="3">
        <v>69</v>
      </c>
      <c r="Z16" s="3">
        <v>58</v>
      </c>
      <c r="AA16" s="3">
        <f t="shared" si="0"/>
        <v>992</v>
      </c>
      <c r="AB16" s="3">
        <f t="shared" si="1"/>
        <v>823.36</v>
      </c>
      <c r="AC16" s="3">
        <v>18</v>
      </c>
      <c r="AD16" s="3">
        <v>22</v>
      </c>
      <c r="AE16" s="3">
        <v>25</v>
      </c>
      <c r="AF16" s="3">
        <v>26</v>
      </c>
      <c r="AG16" s="3">
        <f t="shared" si="2"/>
        <v>914.36</v>
      </c>
    </row>
    <row r="17" spans="1:33">
      <c r="A17" s="1" t="s">
        <v>8758</v>
      </c>
      <c r="B17" s="1" t="s">
        <v>5330</v>
      </c>
      <c r="C17" s="1" t="s">
        <v>8759</v>
      </c>
      <c r="D17" s="1" t="s">
        <v>28</v>
      </c>
      <c r="E17" s="1" t="s">
        <v>8790</v>
      </c>
      <c r="F17" s="1" t="s">
        <v>8791</v>
      </c>
      <c r="G17" s="3">
        <v>49</v>
      </c>
      <c r="H17" s="3">
        <v>58</v>
      </c>
      <c r="I17" s="3">
        <v>52</v>
      </c>
      <c r="J17" s="3">
        <v>55</v>
      </c>
      <c r="K17" s="3">
        <v>54</v>
      </c>
      <c r="L17" s="3">
        <v>52</v>
      </c>
      <c r="M17" s="3">
        <v>40</v>
      </c>
      <c r="N17" s="3">
        <v>48</v>
      </c>
      <c r="O17" s="3">
        <v>35</v>
      </c>
      <c r="P17" s="3">
        <v>54</v>
      </c>
      <c r="Q17" s="3">
        <v>48</v>
      </c>
      <c r="R17" s="3">
        <v>35</v>
      </c>
      <c r="S17" s="3">
        <v>49</v>
      </c>
      <c r="T17" s="3">
        <v>49</v>
      </c>
      <c r="U17" s="3">
        <v>44</v>
      </c>
      <c r="V17" s="3">
        <v>42</v>
      </c>
      <c r="W17" s="3">
        <v>56</v>
      </c>
      <c r="X17" s="3">
        <v>45</v>
      </c>
      <c r="Y17" s="3">
        <v>69</v>
      </c>
      <c r="Z17" s="3">
        <v>58</v>
      </c>
      <c r="AA17" s="3">
        <f t="shared" si="0"/>
        <v>992</v>
      </c>
      <c r="AB17" s="3">
        <f t="shared" si="1"/>
        <v>823.36</v>
      </c>
      <c r="AC17" s="3">
        <v>18</v>
      </c>
      <c r="AD17" s="3">
        <v>22</v>
      </c>
      <c r="AE17" s="3">
        <v>25</v>
      </c>
      <c r="AF17" s="3">
        <v>26</v>
      </c>
      <c r="AG17" s="3">
        <f t="shared" si="2"/>
        <v>914.36</v>
      </c>
    </row>
    <row r="18" spans="1:33">
      <c r="A18" s="1" t="s">
        <v>8758</v>
      </c>
      <c r="B18" s="1" t="s">
        <v>5330</v>
      </c>
      <c r="C18" s="1" t="s">
        <v>8759</v>
      </c>
      <c r="D18" s="1" t="s">
        <v>28</v>
      </c>
      <c r="E18" s="1" t="s">
        <v>8792</v>
      </c>
      <c r="F18" s="1" t="s">
        <v>8793</v>
      </c>
      <c r="G18" s="3">
        <v>49</v>
      </c>
      <c r="H18" s="3">
        <v>58</v>
      </c>
      <c r="I18" s="3">
        <v>52</v>
      </c>
      <c r="J18" s="3">
        <v>55</v>
      </c>
      <c r="K18" s="3">
        <v>54</v>
      </c>
      <c r="L18" s="3">
        <v>52</v>
      </c>
      <c r="M18" s="3">
        <v>40</v>
      </c>
      <c r="N18" s="3">
        <v>48</v>
      </c>
      <c r="O18" s="3">
        <v>35</v>
      </c>
      <c r="P18" s="3">
        <v>54</v>
      </c>
      <c r="Q18" s="3">
        <v>48</v>
      </c>
      <c r="R18" s="3">
        <v>35</v>
      </c>
      <c r="S18" s="3">
        <v>49</v>
      </c>
      <c r="T18" s="3">
        <v>49</v>
      </c>
      <c r="U18" s="3">
        <v>44</v>
      </c>
      <c r="V18" s="3">
        <v>42</v>
      </c>
      <c r="W18" s="3">
        <v>56</v>
      </c>
      <c r="X18" s="3">
        <v>45</v>
      </c>
      <c r="Y18" s="3">
        <v>69</v>
      </c>
      <c r="Z18" s="3">
        <v>58</v>
      </c>
      <c r="AA18" s="3">
        <f t="shared" si="0"/>
        <v>992</v>
      </c>
      <c r="AB18" s="3">
        <f t="shared" si="1"/>
        <v>823.36</v>
      </c>
      <c r="AC18" s="3">
        <v>18</v>
      </c>
      <c r="AD18" s="3">
        <v>22</v>
      </c>
      <c r="AE18" s="3">
        <v>25</v>
      </c>
      <c r="AF18" s="3">
        <v>26</v>
      </c>
      <c r="AG18" s="3">
        <f t="shared" si="2"/>
        <v>914.36</v>
      </c>
    </row>
    <row r="19" spans="1:33">
      <c r="A19" s="1" t="s">
        <v>8758</v>
      </c>
      <c r="B19" s="1" t="s">
        <v>5330</v>
      </c>
      <c r="C19" s="1" t="s">
        <v>8759</v>
      </c>
      <c r="D19" s="1" t="s">
        <v>28</v>
      </c>
      <c r="E19" s="1" t="s">
        <v>8794</v>
      </c>
      <c r="F19" s="1" t="s">
        <v>8795</v>
      </c>
      <c r="G19" s="3">
        <v>49</v>
      </c>
      <c r="H19" s="3">
        <v>58</v>
      </c>
      <c r="I19" s="3">
        <v>52</v>
      </c>
      <c r="J19" s="3">
        <v>55</v>
      </c>
      <c r="K19" s="3">
        <v>54</v>
      </c>
      <c r="L19" s="3">
        <v>52</v>
      </c>
      <c r="M19" s="3">
        <v>40</v>
      </c>
      <c r="N19" s="3">
        <v>48</v>
      </c>
      <c r="O19" s="3">
        <v>35</v>
      </c>
      <c r="P19" s="3">
        <v>54</v>
      </c>
      <c r="Q19" s="3">
        <v>48</v>
      </c>
      <c r="R19" s="3">
        <v>35</v>
      </c>
      <c r="S19" s="3">
        <v>49</v>
      </c>
      <c r="T19" s="3">
        <v>49</v>
      </c>
      <c r="U19" s="3">
        <v>44</v>
      </c>
      <c r="V19" s="3">
        <v>42</v>
      </c>
      <c r="W19" s="3">
        <v>56</v>
      </c>
      <c r="X19" s="3">
        <v>45</v>
      </c>
      <c r="Y19" s="3">
        <v>69</v>
      </c>
      <c r="Z19" s="3">
        <v>58</v>
      </c>
      <c r="AA19" s="3">
        <f t="shared" si="0"/>
        <v>992</v>
      </c>
      <c r="AB19" s="3">
        <f t="shared" si="1"/>
        <v>823.36</v>
      </c>
      <c r="AC19" s="3">
        <v>18</v>
      </c>
      <c r="AD19" s="3">
        <v>22</v>
      </c>
      <c r="AE19" s="3">
        <v>25</v>
      </c>
      <c r="AF19" s="3">
        <v>26</v>
      </c>
      <c r="AG19" s="3">
        <f t="shared" si="2"/>
        <v>914.36</v>
      </c>
    </row>
    <row r="20" spans="1:33">
      <c r="A20" s="1" t="s">
        <v>8758</v>
      </c>
      <c r="B20" s="1" t="s">
        <v>5330</v>
      </c>
      <c r="C20" s="1" t="s">
        <v>8759</v>
      </c>
      <c r="D20" s="1" t="s">
        <v>28</v>
      </c>
      <c r="E20" s="1" t="s">
        <v>8796</v>
      </c>
      <c r="F20" s="1" t="s">
        <v>8797</v>
      </c>
      <c r="G20" s="3">
        <v>49</v>
      </c>
      <c r="H20" s="3">
        <v>58</v>
      </c>
      <c r="I20" s="3">
        <v>52</v>
      </c>
      <c r="J20" s="3">
        <v>55</v>
      </c>
      <c r="K20" s="3">
        <v>54</v>
      </c>
      <c r="L20" s="3">
        <v>52</v>
      </c>
      <c r="M20" s="3">
        <v>40</v>
      </c>
      <c r="N20" s="3">
        <v>48</v>
      </c>
      <c r="O20" s="3">
        <v>35</v>
      </c>
      <c r="P20" s="3">
        <v>54</v>
      </c>
      <c r="Q20" s="3">
        <v>48</v>
      </c>
      <c r="R20" s="3">
        <v>35</v>
      </c>
      <c r="S20" s="3">
        <v>49</v>
      </c>
      <c r="T20" s="3">
        <v>49</v>
      </c>
      <c r="U20" s="3">
        <v>44</v>
      </c>
      <c r="V20" s="3">
        <v>42</v>
      </c>
      <c r="W20" s="3">
        <v>56</v>
      </c>
      <c r="X20" s="3">
        <v>45</v>
      </c>
      <c r="Y20" s="3">
        <v>69</v>
      </c>
      <c r="Z20" s="3">
        <v>58</v>
      </c>
      <c r="AA20" s="3">
        <f t="shared" si="0"/>
        <v>992</v>
      </c>
      <c r="AB20" s="3">
        <f t="shared" si="1"/>
        <v>823.36</v>
      </c>
      <c r="AC20" s="3">
        <v>18</v>
      </c>
      <c r="AD20" s="3">
        <v>22</v>
      </c>
      <c r="AE20" s="3">
        <v>25</v>
      </c>
      <c r="AF20" s="3">
        <v>26</v>
      </c>
      <c r="AG20" s="3">
        <f t="shared" si="2"/>
        <v>914.36</v>
      </c>
    </row>
    <row r="21" spans="1:33">
      <c r="A21" s="1" t="s">
        <v>8758</v>
      </c>
      <c r="B21" s="1" t="s">
        <v>5330</v>
      </c>
      <c r="C21" s="1" t="s">
        <v>8759</v>
      </c>
      <c r="D21" s="1" t="s">
        <v>28</v>
      </c>
      <c r="E21" s="1" t="s">
        <v>8798</v>
      </c>
      <c r="F21" s="1" t="s">
        <v>8799</v>
      </c>
      <c r="G21" s="3">
        <v>49</v>
      </c>
      <c r="H21" s="3">
        <v>58</v>
      </c>
      <c r="I21" s="3">
        <v>52</v>
      </c>
      <c r="J21" s="3">
        <v>55</v>
      </c>
      <c r="K21" s="3">
        <v>54</v>
      </c>
      <c r="L21" s="3">
        <v>52</v>
      </c>
      <c r="M21" s="3">
        <v>40</v>
      </c>
      <c r="N21" s="3">
        <v>48</v>
      </c>
      <c r="O21" s="3">
        <v>35</v>
      </c>
      <c r="P21" s="3">
        <v>54</v>
      </c>
      <c r="Q21" s="3">
        <v>48</v>
      </c>
      <c r="R21" s="3">
        <v>35</v>
      </c>
      <c r="S21" s="3">
        <v>49</v>
      </c>
      <c r="T21" s="3">
        <v>49</v>
      </c>
      <c r="U21" s="3">
        <v>44</v>
      </c>
      <c r="V21" s="3">
        <v>42</v>
      </c>
      <c r="W21" s="3">
        <v>56</v>
      </c>
      <c r="X21" s="3">
        <v>45</v>
      </c>
      <c r="Y21" s="3">
        <v>69</v>
      </c>
      <c r="Z21" s="3">
        <v>58</v>
      </c>
      <c r="AA21" s="3">
        <f t="shared" si="0"/>
        <v>992</v>
      </c>
      <c r="AB21" s="3">
        <f t="shared" si="1"/>
        <v>823.36</v>
      </c>
      <c r="AC21" s="3">
        <v>18</v>
      </c>
      <c r="AD21" s="3">
        <v>22</v>
      </c>
      <c r="AE21" s="3">
        <v>25</v>
      </c>
      <c r="AF21" s="3">
        <v>26</v>
      </c>
      <c r="AG21" s="3">
        <f t="shared" si="2"/>
        <v>914.36</v>
      </c>
    </row>
    <row r="22" spans="1:33">
      <c r="A22" s="1" t="s">
        <v>8758</v>
      </c>
      <c r="B22" s="1" t="s">
        <v>5330</v>
      </c>
      <c r="C22" s="1" t="s">
        <v>8759</v>
      </c>
      <c r="D22" s="1" t="s">
        <v>28</v>
      </c>
      <c r="E22" s="1" t="s">
        <v>8800</v>
      </c>
      <c r="F22" s="1" t="s">
        <v>8801</v>
      </c>
      <c r="G22" s="3">
        <v>49</v>
      </c>
      <c r="H22" s="3">
        <v>58</v>
      </c>
      <c r="I22" s="3">
        <v>52</v>
      </c>
      <c r="J22" s="3">
        <v>55</v>
      </c>
      <c r="K22" s="3">
        <v>54</v>
      </c>
      <c r="L22" s="3">
        <v>52</v>
      </c>
      <c r="M22" s="3">
        <v>40</v>
      </c>
      <c r="N22" s="3">
        <v>48</v>
      </c>
      <c r="O22" s="3">
        <v>35</v>
      </c>
      <c r="P22" s="3">
        <v>54</v>
      </c>
      <c r="Q22" s="3">
        <v>48</v>
      </c>
      <c r="R22" s="3">
        <v>35</v>
      </c>
      <c r="S22" s="3">
        <v>49</v>
      </c>
      <c r="T22" s="3">
        <v>49</v>
      </c>
      <c r="U22" s="3">
        <v>44</v>
      </c>
      <c r="V22" s="3">
        <v>42</v>
      </c>
      <c r="W22" s="3">
        <v>56</v>
      </c>
      <c r="X22" s="3">
        <v>45</v>
      </c>
      <c r="Y22" s="3">
        <v>69</v>
      </c>
      <c r="Z22" s="3">
        <v>58</v>
      </c>
      <c r="AA22" s="3">
        <f t="shared" si="0"/>
        <v>992</v>
      </c>
      <c r="AB22" s="3">
        <f t="shared" si="1"/>
        <v>823.36</v>
      </c>
      <c r="AC22" s="3">
        <v>18</v>
      </c>
      <c r="AD22" s="3">
        <v>22</v>
      </c>
      <c r="AE22" s="3">
        <v>25</v>
      </c>
      <c r="AF22" s="3">
        <v>26</v>
      </c>
      <c r="AG22" s="3">
        <f t="shared" si="2"/>
        <v>914.36</v>
      </c>
    </row>
    <row r="23" spans="1:33">
      <c r="A23" s="1" t="s">
        <v>8758</v>
      </c>
      <c r="B23" s="1" t="s">
        <v>5330</v>
      </c>
      <c r="C23" s="1" t="s">
        <v>8759</v>
      </c>
      <c r="D23" s="1" t="s">
        <v>28</v>
      </c>
      <c r="E23" s="1" t="s">
        <v>8802</v>
      </c>
      <c r="F23" s="1" t="s">
        <v>8803</v>
      </c>
      <c r="G23" s="3">
        <v>49</v>
      </c>
      <c r="H23" s="3">
        <v>58</v>
      </c>
      <c r="I23" s="3">
        <v>52</v>
      </c>
      <c r="J23" s="3">
        <v>55</v>
      </c>
      <c r="K23" s="3">
        <v>54</v>
      </c>
      <c r="L23" s="3">
        <v>52</v>
      </c>
      <c r="M23" s="3">
        <v>40</v>
      </c>
      <c r="N23" s="3">
        <v>48</v>
      </c>
      <c r="O23" s="3">
        <v>35</v>
      </c>
      <c r="P23" s="3">
        <v>54</v>
      </c>
      <c r="Q23" s="3">
        <v>48</v>
      </c>
      <c r="R23" s="3">
        <v>35</v>
      </c>
      <c r="S23" s="3">
        <v>49</v>
      </c>
      <c r="T23" s="3">
        <v>49</v>
      </c>
      <c r="U23" s="3">
        <v>44</v>
      </c>
      <c r="V23" s="3">
        <v>42</v>
      </c>
      <c r="W23" s="3">
        <v>56</v>
      </c>
      <c r="X23" s="3">
        <v>45</v>
      </c>
      <c r="Y23" s="3">
        <v>69</v>
      </c>
      <c r="Z23" s="3">
        <v>58</v>
      </c>
      <c r="AA23" s="3">
        <f t="shared" si="0"/>
        <v>992</v>
      </c>
      <c r="AB23" s="3">
        <f t="shared" si="1"/>
        <v>823.36</v>
      </c>
      <c r="AC23" s="3">
        <v>18</v>
      </c>
      <c r="AD23" s="3">
        <v>22</v>
      </c>
      <c r="AE23" s="3">
        <v>25</v>
      </c>
      <c r="AF23" s="3">
        <v>26</v>
      </c>
      <c r="AG23" s="3">
        <f t="shared" si="2"/>
        <v>914.36</v>
      </c>
    </row>
    <row r="24" spans="1:33">
      <c r="A24" s="1" t="s">
        <v>8758</v>
      </c>
      <c r="B24" s="1" t="s">
        <v>5330</v>
      </c>
      <c r="C24" s="1" t="s">
        <v>8759</v>
      </c>
      <c r="D24" s="1" t="s">
        <v>28</v>
      </c>
      <c r="E24" s="1" t="s">
        <v>8804</v>
      </c>
      <c r="F24" s="1" t="s">
        <v>8805</v>
      </c>
      <c r="G24" s="3">
        <v>49</v>
      </c>
      <c r="H24" s="3">
        <v>58</v>
      </c>
      <c r="I24" s="3">
        <v>52</v>
      </c>
      <c r="J24" s="3">
        <v>55</v>
      </c>
      <c r="K24" s="3">
        <v>54</v>
      </c>
      <c r="L24" s="3">
        <v>52</v>
      </c>
      <c r="M24" s="3">
        <v>40</v>
      </c>
      <c r="N24" s="3">
        <v>48</v>
      </c>
      <c r="O24" s="3">
        <v>35</v>
      </c>
      <c r="P24" s="3">
        <v>54</v>
      </c>
      <c r="Q24" s="3">
        <v>48</v>
      </c>
      <c r="R24" s="3">
        <v>35</v>
      </c>
      <c r="S24" s="3">
        <v>49</v>
      </c>
      <c r="T24" s="3">
        <v>49</v>
      </c>
      <c r="U24" s="3">
        <v>44</v>
      </c>
      <c r="V24" s="3">
        <v>42</v>
      </c>
      <c r="W24" s="3">
        <v>56</v>
      </c>
      <c r="X24" s="3">
        <v>45</v>
      </c>
      <c r="Y24" s="3">
        <v>69</v>
      </c>
      <c r="Z24" s="3">
        <v>58</v>
      </c>
      <c r="AA24" s="3">
        <f t="shared" si="0"/>
        <v>992</v>
      </c>
      <c r="AB24" s="3">
        <f t="shared" si="1"/>
        <v>823.36</v>
      </c>
      <c r="AC24" s="3">
        <v>18</v>
      </c>
      <c r="AD24" s="3">
        <v>22</v>
      </c>
      <c r="AE24" s="3">
        <v>25</v>
      </c>
      <c r="AF24" s="3">
        <v>26</v>
      </c>
      <c r="AG24" s="3">
        <f t="shared" si="2"/>
        <v>914.36</v>
      </c>
    </row>
    <row r="25" spans="1:33">
      <c r="A25" s="1" t="s">
        <v>8758</v>
      </c>
      <c r="B25" s="1" t="s">
        <v>5330</v>
      </c>
      <c r="C25" s="1" t="s">
        <v>8759</v>
      </c>
      <c r="D25" s="1" t="s">
        <v>28</v>
      </c>
      <c r="E25" s="1" t="s">
        <v>8806</v>
      </c>
      <c r="F25" s="1" t="s">
        <v>8807</v>
      </c>
      <c r="G25" s="3">
        <v>49</v>
      </c>
      <c r="H25" s="3">
        <v>58</v>
      </c>
      <c r="I25" s="3">
        <v>52</v>
      </c>
      <c r="J25" s="3">
        <v>55</v>
      </c>
      <c r="K25" s="3">
        <v>54</v>
      </c>
      <c r="L25" s="3">
        <v>52</v>
      </c>
      <c r="M25" s="3">
        <v>40</v>
      </c>
      <c r="N25" s="3">
        <v>48</v>
      </c>
      <c r="O25" s="3">
        <v>35</v>
      </c>
      <c r="P25" s="3">
        <v>54</v>
      </c>
      <c r="Q25" s="3">
        <v>48</v>
      </c>
      <c r="R25" s="3">
        <v>35</v>
      </c>
      <c r="S25" s="3">
        <v>49</v>
      </c>
      <c r="T25" s="3">
        <v>49</v>
      </c>
      <c r="U25" s="3">
        <v>44</v>
      </c>
      <c r="V25" s="3">
        <v>42</v>
      </c>
      <c r="W25" s="3">
        <v>56</v>
      </c>
      <c r="X25" s="3">
        <v>45</v>
      </c>
      <c r="Y25" s="3">
        <v>69</v>
      </c>
      <c r="Z25" s="3">
        <v>58</v>
      </c>
      <c r="AA25" s="3">
        <f t="shared" si="0"/>
        <v>992</v>
      </c>
      <c r="AB25" s="3">
        <f t="shared" si="1"/>
        <v>823.36</v>
      </c>
      <c r="AC25" s="3">
        <v>18</v>
      </c>
      <c r="AD25" s="3">
        <v>22</v>
      </c>
      <c r="AE25" s="3">
        <v>25</v>
      </c>
      <c r="AF25" s="3">
        <v>26</v>
      </c>
      <c r="AG25" s="3">
        <f t="shared" si="2"/>
        <v>914.36</v>
      </c>
    </row>
    <row r="26" spans="1:33">
      <c r="A26" s="1" t="s">
        <v>8758</v>
      </c>
      <c r="B26" s="1" t="s">
        <v>5330</v>
      </c>
      <c r="C26" s="1" t="s">
        <v>8759</v>
      </c>
      <c r="D26" s="1" t="s">
        <v>28</v>
      </c>
      <c r="E26" s="1" t="s">
        <v>8808</v>
      </c>
      <c r="F26" s="1" t="s">
        <v>8809</v>
      </c>
      <c r="G26" s="3">
        <v>49</v>
      </c>
      <c r="H26" s="3">
        <v>58</v>
      </c>
      <c r="I26" s="3">
        <v>52</v>
      </c>
      <c r="J26" s="3">
        <v>55</v>
      </c>
      <c r="K26" s="3">
        <v>54</v>
      </c>
      <c r="L26" s="3">
        <v>52</v>
      </c>
      <c r="M26" s="3">
        <v>40</v>
      </c>
      <c r="N26" s="3">
        <v>48</v>
      </c>
      <c r="O26" s="3">
        <v>35</v>
      </c>
      <c r="P26" s="3">
        <v>54</v>
      </c>
      <c r="Q26" s="3">
        <v>48</v>
      </c>
      <c r="R26" s="3">
        <v>35</v>
      </c>
      <c r="S26" s="3">
        <v>49</v>
      </c>
      <c r="T26" s="3">
        <v>49</v>
      </c>
      <c r="U26" s="3">
        <v>44</v>
      </c>
      <c r="V26" s="3">
        <v>42</v>
      </c>
      <c r="W26" s="3">
        <v>56</v>
      </c>
      <c r="X26" s="3">
        <v>45</v>
      </c>
      <c r="Y26" s="3">
        <v>69</v>
      </c>
      <c r="Z26" s="3">
        <v>58</v>
      </c>
      <c r="AA26" s="3">
        <f t="shared" si="0"/>
        <v>992</v>
      </c>
      <c r="AB26" s="3">
        <f t="shared" si="1"/>
        <v>823.36</v>
      </c>
      <c r="AC26" s="3">
        <v>18</v>
      </c>
      <c r="AD26" s="3">
        <v>22</v>
      </c>
      <c r="AE26" s="3">
        <v>25</v>
      </c>
      <c r="AF26" s="3">
        <v>26</v>
      </c>
      <c r="AG26" s="3">
        <f t="shared" si="2"/>
        <v>914.36</v>
      </c>
    </row>
    <row r="27" spans="1:33">
      <c r="A27" s="1" t="s">
        <v>8758</v>
      </c>
      <c r="B27" s="1" t="s">
        <v>5330</v>
      </c>
      <c r="C27" s="1" t="s">
        <v>8759</v>
      </c>
      <c r="D27" s="1" t="s">
        <v>28</v>
      </c>
      <c r="E27" s="1" t="s">
        <v>8810</v>
      </c>
      <c r="F27" s="1" t="s">
        <v>8811</v>
      </c>
      <c r="G27" s="3">
        <v>49</v>
      </c>
      <c r="H27" s="3">
        <v>58</v>
      </c>
      <c r="I27" s="3">
        <v>52</v>
      </c>
      <c r="J27" s="3">
        <v>55</v>
      </c>
      <c r="K27" s="3">
        <v>54</v>
      </c>
      <c r="L27" s="3">
        <v>52</v>
      </c>
      <c r="M27" s="3">
        <v>40</v>
      </c>
      <c r="N27" s="3">
        <v>48</v>
      </c>
      <c r="O27" s="3">
        <v>35</v>
      </c>
      <c r="P27" s="3">
        <v>54</v>
      </c>
      <c r="Q27" s="3">
        <v>48</v>
      </c>
      <c r="R27" s="3">
        <v>35</v>
      </c>
      <c r="S27" s="3">
        <v>49</v>
      </c>
      <c r="T27" s="3">
        <v>49</v>
      </c>
      <c r="U27" s="3">
        <v>44</v>
      </c>
      <c r="V27" s="3">
        <v>42</v>
      </c>
      <c r="W27" s="3">
        <v>56</v>
      </c>
      <c r="X27" s="3">
        <v>45</v>
      </c>
      <c r="Y27" s="3">
        <v>69</v>
      </c>
      <c r="Z27" s="3">
        <v>58</v>
      </c>
      <c r="AA27" s="3">
        <f t="shared" si="0"/>
        <v>992</v>
      </c>
      <c r="AB27" s="3">
        <f t="shared" si="1"/>
        <v>823.36</v>
      </c>
      <c r="AC27" s="3">
        <v>18</v>
      </c>
      <c r="AD27" s="3">
        <v>22</v>
      </c>
      <c r="AE27" s="3">
        <v>25</v>
      </c>
      <c r="AF27" s="3">
        <v>26</v>
      </c>
      <c r="AG27" s="3">
        <f t="shared" si="2"/>
        <v>914.36</v>
      </c>
    </row>
    <row r="28" spans="1:33">
      <c r="A28" s="1" t="s">
        <v>8758</v>
      </c>
      <c r="B28" s="1" t="s">
        <v>5330</v>
      </c>
      <c r="C28" s="1" t="s">
        <v>8759</v>
      </c>
      <c r="D28" s="1" t="s">
        <v>28</v>
      </c>
      <c r="E28" s="1" t="s">
        <v>8812</v>
      </c>
      <c r="F28" s="1" t="s">
        <v>8813</v>
      </c>
      <c r="G28" s="3">
        <v>49</v>
      </c>
      <c r="H28" s="3">
        <v>58</v>
      </c>
      <c r="I28" s="3">
        <v>52</v>
      </c>
      <c r="J28" s="3">
        <v>55</v>
      </c>
      <c r="K28" s="3">
        <v>54</v>
      </c>
      <c r="L28" s="3">
        <v>52</v>
      </c>
      <c r="M28" s="3">
        <v>40</v>
      </c>
      <c r="N28" s="3">
        <v>48</v>
      </c>
      <c r="O28" s="3">
        <v>35</v>
      </c>
      <c r="P28" s="3">
        <v>54</v>
      </c>
      <c r="Q28" s="3">
        <v>48</v>
      </c>
      <c r="R28" s="3">
        <v>35</v>
      </c>
      <c r="S28" s="3">
        <v>49</v>
      </c>
      <c r="T28" s="3">
        <v>49</v>
      </c>
      <c r="U28" s="3">
        <v>44</v>
      </c>
      <c r="V28" s="3">
        <v>42</v>
      </c>
      <c r="W28" s="3">
        <v>56</v>
      </c>
      <c r="X28" s="3">
        <v>45</v>
      </c>
      <c r="Y28" s="3">
        <v>69</v>
      </c>
      <c r="Z28" s="3">
        <v>58</v>
      </c>
      <c r="AA28" s="3">
        <f t="shared" si="0"/>
        <v>992</v>
      </c>
      <c r="AB28" s="3">
        <f t="shared" si="1"/>
        <v>823.36</v>
      </c>
      <c r="AC28" s="3">
        <v>18</v>
      </c>
      <c r="AD28" s="3">
        <v>22</v>
      </c>
      <c r="AE28" s="3">
        <v>25</v>
      </c>
      <c r="AF28" s="3">
        <v>26</v>
      </c>
      <c r="AG28" s="3">
        <f t="shared" si="2"/>
        <v>914.36</v>
      </c>
    </row>
    <row r="29" spans="1:33">
      <c r="A29" s="1" t="s">
        <v>8758</v>
      </c>
      <c r="B29" s="1" t="s">
        <v>5330</v>
      </c>
      <c r="C29" s="1" t="s">
        <v>8759</v>
      </c>
      <c r="D29" s="1" t="s">
        <v>28</v>
      </c>
      <c r="E29" s="1" t="s">
        <v>8814</v>
      </c>
      <c r="F29" s="1" t="s">
        <v>8815</v>
      </c>
      <c r="G29" s="3">
        <v>49</v>
      </c>
      <c r="H29" s="3">
        <v>58</v>
      </c>
      <c r="I29" s="3">
        <v>52</v>
      </c>
      <c r="J29" s="3">
        <v>55</v>
      </c>
      <c r="K29" s="3">
        <v>54</v>
      </c>
      <c r="L29" s="3">
        <v>52</v>
      </c>
      <c r="M29" s="3">
        <v>40</v>
      </c>
      <c r="N29" s="3">
        <v>48</v>
      </c>
      <c r="O29" s="3">
        <v>35</v>
      </c>
      <c r="P29" s="3">
        <v>54</v>
      </c>
      <c r="Q29" s="3">
        <v>48</v>
      </c>
      <c r="R29" s="3">
        <v>35</v>
      </c>
      <c r="S29" s="3">
        <v>49</v>
      </c>
      <c r="T29" s="3">
        <v>49</v>
      </c>
      <c r="U29" s="3">
        <v>44</v>
      </c>
      <c r="V29" s="3">
        <v>42</v>
      </c>
      <c r="W29" s="3">
        <v>56</v>
      </c>
      <c r="X29" s="3">
        <v>45</v>
      </c>
      <c r="Y29" s="3">
        <v>69</v>
      </c>
      <c r="Z29" s="3">
        <v>58</v>
      </c>
      <c r="AA29" s="3">
        <f t="shared" si="0"/>
        <v>992</v>
      </c>
      <c r="AB29" s="3">
        <f t="shared" si="1"/>
        <v>823.36</v>
      </c>
      <c r="AC29" s="3">
        <v>18</v>
      </c>
      <c r="AD29" s="3">
        <v>22</v>
      </c>
      <c r="AE29" s="3">
        <v>25</v>
      </c>
      <c r="AF29" s="3">
        <v>26</v>
      </c>
      <c r="AG29" s="3">
        <f t="shared" si="2"/>
        <v>914.36</v>
      </c>
    </row>
    <row r="30" spans="1:33">
      <c r="A30" s="1" t="s">
        <v>8758</v>
      </c>
      <c r="B30" s="1" t="s">
        <v>5330</v>
      </c>
      <c r="C30" s="1" t="s">
        <v>8759</v>
      </c>
      <c r="D30" s="1" t="s">
        <v>28</v>
      </c>
      <c r="E30" s="1" t="s">
        <v>8816</v>
      </c>
      <c r="F30" s="1" t="s">
        <v>8817</v>
      </c>
      <c r="G30" s="3">
        <v>49</v>
      </c>
      <c r="H30" s="3">
        <v>58</v>
      </c>
      <c r="I30" s="3">
        <v>52</v>
      </c>
      <c r="J30" s="3">
        <v>55</v>
      </c>
      <c r="K30" s="3">
        <v>54</v>
      </c>
      <c r="L30" s="3">
        <v>52</v>
      </c>
      <c r="M30" s="3">
        <v>40</v>
      </c>
      <c r="N30" s="3">
        <v>48</v>
      </c>
      <c r="O30" s="3">
        <v>35</v>
      </c>
      <c r="P30" s="3">
        <v>54</v>
      </c>
      <c r="Q30" s="3">
        <v>48</v>
      </c>
      <c r="R30" s="3">
        <v>35</v>
      </c>
      <c r="S30" s="3">
        <v>49</v>
      </c>
      <c r="T30" s="3">
        <v>49</v>
      </c>
      <c r="U30" s="3">
        <v>44</v>
      </c>
      <c r="V30" s="3">
        <v>42</v>
      </c>
      <c r="W30" s="3">
        <v>56</v>
      </c>
      <c r="X30" s="3">
        <v>45</v>
      </c>
      <c r="Y30" s="3">
        <v>69</v>
      </c>
      <c r="Z30" s="3">
        <v>58</v>
      </c>
      <c r="AA30" s="3">
        <f t="shared" si="0"/>
        <v>992</v>
      </c>
      <c r="AB30" s="3">
        <f t="shared" si="1"/>
        <v>823.36</v>
      </c>
      <c r="AC30" s="3">
        <v>18</v>
      </c>
      <c r="AD30" s="3">
        <v>22</v>
      </c>
      <c r="AE30" s="3">
        <v>25</v>
      </c>
      <c r="AF30" s="3">
        <v>26</v>
      </c>
      <c r="AG30" s="3">
        <f t="shared" si="2"/>
        <v>914.36</v>
      </c>
    </row>
    <row r="31" spans="1:33">
      <c r="A31" s="1" t="s">
        <v>8758</v>
      </c>
      <c r="B31" s="1" t="s">
        <v>5330</v>
      </c>
      <c r="C31" s="1" t="s">
        <v>8818</v>
      </c>
      <c r="D31" s="1" t="s">
        <v>28</v>
      </c>
      <c r="E31" s="1" t="s">
        <v>8819</v>
      </c>
      <c r="F31" s="1" t="s">
        <v>8820</v>
      </c>
      <c r="G31" s="3">
        <v>49</v>
      </c>
      <c r="H31" s="3">
        <v>58</v>
      </c>
      <c r="I31" s="3">
        <v>52</v>
      </c>
      <c r="J31" s="3">
        <v>55</v>
      </c>
      <c r="K31" s="3">
        <v>54</v>
      </c>
      <c r="L31" s="3">
        <v>52</v>
      </c>
      <c r="M31" s="3">
        <v>40</v>
      </c>
      <c r="N31" s="3">
        <v>48</v>
      </c>
      <c r="O31" s="3">
        <v>35</v>
      </c>
      <c r="P31" s="3">
        <v>54</v>
      </c>
      <c r="Q31" s="3">
        <v>48</v>
      </c>
      <c r="R31" s="3">
        <v>35</v>
      </c>
      <c r="S31" s="3">
        <v>49</v>
      </c>
      <c r="T31" s="3">
        <v>49</v>
      </c>
      <c r="U31" s="3">
        <v>44</v>
      </c>
      <c r="V31" s="3">
        <v>42</v>
      </c>
      <c r="W31" s="3">
        <v>56</v>
      </c>
      <c r="X31" s="3">
        <v>45</v>
      </c>
      <c r="Y31" s="3">
        <v>69</v>
      </c>
      <c r="Z31" s="3">
        <v>58</v>
      </c>
      <c r="AA31" s="3">
        <f t="shared" si="0"/>
        <v>992</v>
      </c>
      <c r="AB31" s="3">
        <f t="shared" si="1"/>
        <v>823.36</v>
      </c>
      <c r="AC31" s="3">
        <v>18</v>
      </c>
      <c r="AD31" s="3">
        <v>22</v>
      </c>
      <c r="AE31" s="3">
        <v>25</v>
      </c>
      <c r="AF31" s="3">
        <v>26</v>
      </c>
      <c r="AG31" s="3">
        <f t="shared" si="2"/>
        <v>914.36</v>
      </c>
    </row>
    <row r="32" spans="1:33">
      <c r="A32" s="1" t="s">
        <v>8758</v>
      </c>
      <c r="B32" s="1" t="s">
        <v>5330</v>
      </c>
      <c r="C32" s="1" t="s">
        <v>8818</v>
      </c>
      <c r="D32" s="1" t="s">
        <v>28</v>
      </c>
      <c r="E32" s="1" t="s">
        <v>8821</v>
      </c>
      <c r="F32" s="1" t="s">
        <v>8822</v>
      </c>
      <c r="G32" s="3">
        <v>49</v>
      </c>
      <c r="H32" s="3">
        <v>58</v>
      </c>
      <c r="I32" s="3">
        <v>52</v>
      </c>
      <c r="J32" s="3">
        <v>55</v>
      </c>
      <c r="K32" s="3">
        <v>54</v>
      </c>
      <c r="L32" s="3">
        <v>52</v>
      </c>
      <c r="M32" s="3">
        <v>40</v>
      </c>
      <c r="N32" s="3">
        <v>48</v>
      </c>
      <c r="O32" s="3">
        <v>35</v>
      </c>
      <c r="P32" s="3">
        <v>54</v>
      </c>
      <c r="Q32" s="3">
        <v>48</v>
      </c>
      <c r="R32" s="3">
        <v>35</v>
      </c>
      <c r="S32" s="3">
        <v>49</v>
      </c>
      <c r="T32" s="3">
        <v>49</v>
      </c>
      <c r="U32" s="3">
        <v>44</v>
      </c>
      <c r="V32" s="3">
        <v>42</v>
      </c>
      <c r="W32" s="3">
        <v>56</v>
      </c>
      <c r="X32" s="3">
        <v>45</v>
      </c>
      <c r="Y32" s="3">
        <v>69</v>
      </c>
      <c r="Z32" s="3">
        <v>58</v>
      </c>
      <c r="AA32" s="3">
        <f t="shared" si="0"/>
        <v>992</v>
      </c>
      <c r="AB32" s="3">
        <f t="shared" si="1"/>
        <v>823.36</v>
      </c>
      <c r="AC32" s="3">
        <v>18</v>
      </c>
      <c r="AD32" s="3">
        <v>22</v>
      </c>
      <c r="AE32" s="3">
        <v>25</v>
      </c>
      <c r="AF32" s="3">
        <v>26</v>
      </c>
      <c r="AG32" s="3">
        <f t="shared" si="2"/>
        <v>914.36</v>
      </c>
    </row>
    <row r="33" spans="1:33">
      <c r="A33" s="1" t="s">
        <v>8758</v>
      </c>
      <c r="B33" s="1" t="s">
        <v>5330</v>
      </c>
      <c r="C33" s="1" t="s">
        <v>8818</v>
      </c>
      <c r="D33" s="1" t="s">
        <v>28</v>
      </c>
      <c r="E33" s="1" t="s">
        <v>8823</v>
      </c>
      <c r="F33" s="1" t="s">
        <v>8824</v>
      </c>
      <c r="G33" s="3">
        <v>49</v>
      </c>
      <c r="H33" s="3">
        <v>58</v>
      </c>
      <c r="I33" s="3">
        <v>52</v>
      </c>
      <c r="J33" s="3">
        <v>55</v>
      </c>
      <c r="K33" s="3">
        <v>54</v>
      </c>
      <c r="L33" s="3">
        <v>52</v>
      </c>
      <c r="M33" s="3">
        <v>40</v>
      </c>
      <c r="N33" s="3">
        <v>48</v>
      </c>
      <c r="O33" s="3">
        <v>35</v>
      </c>
      <c r="P33" s="3">
        <v>54</v>
      </c>
      <c r="Q33" s="3">
        <v>48</v>
      </c>
      <c r="R33" s="3">
        <v>35</v>
      </c>
      <c r="S33" s="3">
        <v>49</v>
      </c>
      <c r="T33" s="3">
        <v>49</v>
      </c>
      <c r="U33" s="3">
        <v>44</v>
      </c>
      <c r="V33" s="3">
        <v>42</v>
      </c>
      <c r="W33" s="3">
        <v>56</v>
      </c>
      <c r="X33" s="3">
        <v>45</v>
      </c>
      <c r="Y33" s="3">
        <v>69</v>
      </c>
      <c r="Z33" s="3">
        <v>58</v>
      </c>
      <c r="AA33" s="3">
        <f t="shared" si="0"/>
        <v>992</v>
      </c>
      <c r="AB33" s="3">
        <f t="shared" si="1"/>
        <v>823.36</v>
      </c>
      <c r="AC33" s="3">
        <v>18</v>
      </c>
      <c r="AD33" s="3">
        <v>22</v>
      </c>
      <c r="AE33" s="3">
        <v>25</v>
      </c>
      <c r="AF33" s="3">
        <v>26</v>
      </c>
      <c r="AG33" s="3">
        <f t="shared" si="2"/>
        <v>914.36</v>
      </c>
    </row>
    <row r="34" spans="1:33">
      <c r="A34" s="1" t="s">
        <v>8758</v>
      </c>
      <c r="B34" s="1" t="s">
        <v>5330</v>
      </c>
      <c r="C34" s="1" t="s">
        <v>8818</v>
      </c>
      <c r="D34" s="1" t="s">
        <v>28</v>
      </c>
      <c r="E34" s="1" t="s">
        <v>8825</v>
      </c>
      <c r="F34" s="1" t="s">
        <v>8826</v>
      </c>
      <c r="G34" s="3">
        <v>49</v>
      </c>
      <c r="H34" s="3">
        <v>58</v>
      </c>
      <c r="I34" s="3">
        <v>52</v>
      </c>
      <c r="J34" s="3">
        <v>55</v>
      </c>
      <c r="K34" s="3">
        <v>54</v>
      </c>
      <c r="L34" s="3">
        <v>52</v>
      </c>
      <c r="M34" s="3">
        <v>40</v>
      </c>
      <c r="N34" s="3">
        <v>48</v>
      </c>
      <c r="O34" s="3">
        <v>35</v>
      </c>
      <c r="P34" s="3">
        <v>54</v>
      </c>
      <c r="Q34" s="3">
        <v>48</v>
      </c>
      <c r="R34" s="3">
        <v>35</v>
      </c>
      <c r="S34" s="3">
        <v>49</v>
      </c>
      <c r="T34" s="3">
        <v>49</v>
      </c>
      <c r="U34" s="3">
        <v>44</v>
      </c>
      <c r="V34" s="3">
        <v>42</v>
      </c>
      <c r="W34" s="3">
        <v>56</v>
      </c>
      <c r="X34" s="3">
        <v>45</v>
      </c>
      <c r="Y34" s="3">
        <v>69</v>
      </c>
      <c r="Z34" s="3">
        <v>58</v>
      </c>
      <c r="AA34" s="3">
        <f t="shared" si="0"/>
        <v>992</v>
      </c>
      <c r="AB34" s="3">
        <f t="shared" si="1"/>
        <v>823.36</v>
      </c>
      <c r="AC34" s="3">
        <v>18</v>
      </c>
      <c r="AD34" s="3">
        <v>22</v>
      </c>
      <c r="AE34" s="3">
        <v>25</v>
      </c>
      <c r="AF34" s="3">
        <v>26</v>
      </c>
      <c r="AG34" s="3">
        <f t="shared" si="2"/>
        <v>914.36</v>
      </c>
    </row>
    <row r="35" spans="1:33">
      <c r="A35" s="1" t="s">
        <v>8758</v>
      </c>
      <c r="B35" s="1" t="s">
        <v>5330</v>
      </c>
      <c r="C35" s="1" t="s">
        <v>8818</v>
      </c>
      <c r="D35" s="1" t="s">
        <v>28</v>
      </c>
      <c r="E35" s="1" t="s">
        <v>8827</v>
      </c>
      <c r="F35" s="1" t="s">
        <v>8828</v>
      </c>
      <c r="G35" s="3">
        <v>49</v>
      </c>
      <c r="H35" s="3">
        <v>58</v>
      </c>
      <c r="I35" s="3">
        <v>52</v>
      </c>
      <c r="J35" s="3">
        <v>55</v>
      </c>
      <c r="K35" s="3">
        <v>54</v>
      </c>
      <c r="L35" s="3">
        <v>52</v>
      </c>
      <c r="M35" s="3">
        <v>40</v>
      </c>
      <c r="N35" s="3">
        <v>48</v>
      </c>
      <c r="O35" s="3">
        <v>35</v>
      </c>
      <c r="P35" s="3">
        <v>54</v>
      </c>
      <c r="Q35" s="3">
        <v>48</v>
      </c>
      <c r="R35" s="3">
        <v>35</v>
      </c>
      <c r="S35" s="3">
        <v>49</v>
      </c>
      <c r="T35" s="3">
        <v>49</v>
      </c>
      <c r="U35" s="3">
        <v>44</v>
      </c>
      <c r="V35" s="3">
        <v>42</v>
      </c>
      <c r="W35" s="3">
        <v>56</v>
      </c>
      <c r="X35" s="3">
        <v>45</v>
      </c>
      <c r="Y35" s="3">
        <v>69</v>
      </c>
      <c r="Z35" s="3">
        <v>58</v>
      </c>
      <c r="AA35" s="3">
        <f t="shared" ref="AA35:AA66" si="3">SUM(G35:Z35)</f>
        <v>992</v>
      </c>
      <c r="AB35" s="3">
        <f t="shared" ref="AB35:AB66" si="4">AA35*0.83</f>
        <v>823.36</v>
      </c>
      <c r="AC35" s="3">
        <v>18</v>
      </c>
      <c r="AD35" s="3">
        <v>22</v>
      </c>
      <c r="AE35" s="3">
        <v>25</v>
      </c>
      <c r="AF35" s="3">
        <v>26</v>
      </c>
      <c r="AG35" s="3">
        <f t="shared" ref="AG35:AG66" si="5">SUM(AB35:AF35)</f>
        <v>914.36</v>
      </c>
    </row>
    <row r="36" spans="1:33">
      <c r="A36" s="1" t="s">
        <v>8758</v>
      </c>
      <c r="B36" s="1" t="s">
        <v>5330</v>
      </c>
      <c r="C36" s="1" t="s">
        <v>8818</v>
      </c>
      <c r="D36" s="1" t="s">
        <v>28</v>
      </c>
      <c r="E36" s="1" t="s">
        <v>8829</v>
      </c>
      <c r="F36" s="1" t="s">
        <v>8830</v>
      </c>
      <c r="G36" s="3">
        <v>49</v>
      </c>
      <c r="H36" s="3">
        <v>58</v>
      </c>
      <c r="I36" s="3">
        <v>52</v>
      </c>
      <c r="J36" s="3">
        <v>55</v>
      </c>
      <c r="K36" s="3">
        <v>54</v>
      </c>
      <c r="L36" s="3">
        <v>52</v>
      </c>
      <c r="M36" s="3">
        <v>40</v>
      </c>
      <c r="N36" s="3">
        <v>48</v>
      </c>
      <c r="O36" s="3">
        <v>35</v>
      </c>
      <c r="P36" s="3">
        <v>54</v>
      </c>
      <c r="Q36" s="3">
        <v>48</v>
      </c>
      <c r="R36" s="3">
        <v>35</v>
      </c>
      <c r="S36" s="3">
        <v>49</v>
      </c>
      <c r="T36" s="3">
        <v>49</v>
      </c>
      <c r="U36" s="3">
        <v>44</v>
      </c>
      <c r="V36" s="3">
        <v>42</v>
      </c>
      <c r="W36" s="3">
        <v>56</v>
      </c>
      <c r="X36" s="3">
        <v>45</v>
      </c>
      <c r="Y36" s="3">
        <v>69</v>
      </c>
      <c r="Z36" s="3">
        <v>58</v>
      </c>
      <c r="AA36" s="3">
        <f t="shared" si="3"/>
        <v>992</v>
      </c>
      <c r="AB36" s="3">
        <f t="shared" si="4"/>
        <v>823.36</v>
      </c>
      <c r="AC36" s="3">
        <v>18</v>
      </c>
      <c r="AD36" s="3">
        <v>22</v>
      </c>
      <c r="AE36" s="3">
        <v>25</v>
      </c>
      <c r="AF36" s="3">
        <v>26</v>
      </c>
      <c r="AG36" s="3">
        <f t="shared" si="5"/>
        <v>914.36</v>
      </c>
    </row>
    <row r="37" spans="1:33">
      <c r="A37" s="1" t="s">
        <v>8758</v>
      </c>
      <c r="B37" s="1" t="s">
        <v>5330</v>
      </c>
      <c r="C37" s="1" t="s">
        <v>8818</v>
      </c>
      <c r="D37" s="1" t="s">
        <v>28</v>
      </c>
      <c r="E37" s="1" t="s">
        <v>8831</v>
      </c>
      <c r="F37" s="1" t="s">
        <v>8832</v>
      </c>
      <c r="G37" s="3">
        <v>49</v>
      </c>
      <c r="H37" s="3">
        <v>58</v>
      </c>
      <c r="I37" s="3">
        <v>52</v>
      </c>
      <c r="J37" s="3">
        <v>55</v>
      </c>
      <c r="K37" s="3">
        <v>54</v>
      </c>
      <c r="L37" s="3">
        <v>52</v>
      </c>
      <c r="M37" s="3">
        <v>40</v>
      </c>
      <c r="N37" s="3">
        <v>48</v>
      </c>
      <c r="O37" s="3">
        <v>35</v>
      </c>
      <c r="P37" s="3">
        <v>54</v>
      </c>
      <c r="Q37" s="3">
        <v>48</v>
      </c>
      <c r="R37" s="3">
        <v>35</v>
      </c>
      <c r="S37" s="3">
        <v>49</v>
      </c>
      <c r="T37" s="3">
        <v>49</v>
      </c>
      <c r="U37" s="3">
        <v>44</v>
      </c>
      <c r="V37" s="3">
        <v>42</v>
      </c>
      <c r="W37" s="3">
        <v>56</v>
      </c>
      <c r="X37" s="3">
        <v>45</v>
      </c>
      <c r="Y37" s="3">
        <v>69</v>
      </c>
      <c r="Z37" s="3">
        <v>58</v>
      </c>
      <c r="AA37" s="3">
        <f t="shared" si="3"/>
        <v>992</v>
      </c>
      <c r="AB37" s="3">
        <f t="shared" si="4"/>
        <v>823.36</v>
      </c>
      <c r="AC37" s="3">
        <v>18</v>
      </c>
      <c r="AD37" s="3">
        <v>22</v>
      </c>
      <c r="AE37" s="3">
        <v>25</v>
      </c>
      <c r="AF37" s="3">
        <v>26</v>
      </c>
      <c r="AG37" s="3">
        <f t="shared" si="5"/>
        <v>914.36</v>
      </c>
    </row>
    <row r="38" spans="1:33">
      <c r="A38" s="1" t="s">
        <v>8758</v>
      </c>
      <c r="B38" s="1" t="s">
        <v>5330</v>
      </c>
      <c r="C38" s="1" t="s">
        <v>8818</v>
      </c>
      <c r="D38" s="1" t="s">
        <v>28</v>
      </c>
      <c r="E38" s="1" t="s">
        <v>8833</v>
      </c>
      <c r="F38" s="1" t="s">
        <v>8834</v>
      </c>
      <c r="G38" s="3">
        <v>49</v>
      </c>
      <c r="H38" s="3">
        <v>58</v>
      </c>
      <c r="I38" s="3">
        <v>52</v>
      </c>
      <c r="J38" s="3">
        <v>55</v>
      </c>
      <c r="K38" s="3">
        <v>54</v>
      </c>
      <c r="L38" s="3">
        <v>52</v>
      </c>
      <c r="M38" s="3">
        <v>40</v>
      </c>
      <c r="N38" s="3">
        <v>48</v>
      </c>
      <c r="O38" s="3">
        <v>35</v>
      </c>
      <c r="P38" s="3">
        <v>54</v>
      </c>
      <c r="Q38" s="3">
        <v>48</v>
      </c>
      <c r="R38" s="3">
        <v>35</v>
      </c>
      <c r="S38" s="3">
        <v>49</v>
      </c>
      <c r="T38" s="3">
        <v>49</v>
      </c>
      <c r="U38" s="3">
        <v>44</v>
      </c>
      <c r="V38" s="3">
        <v>42</v>
      </c>
      <c r="W38" s="3">
        <v>56</v>
      </c>
      <c r="X38" s="3">
        <v>45</v>
      </c>
      <c r="Y38" s="3">
        <v>69</v>
      </c>
      <c r="Z38" s="3">
        <v>58</v>
      </c>
      <c r="AA38" s="3">
        <f t="shared" si="3"/>
        <v>992</v>
      </c>
      <c r="AB38" s="3">
        <f t="shared" si="4"/>
        <v>823.36</v>
      </c>
      <c r="AC38" s="3">
        <v>18</v>
      </c>
      <c r="AD38" s="3">
        <v>22</v>
      </c>
      <c r="AE38" s="3">
        <v>25</v>
      </c>
      <c r="AF38" s="3">
        <v>26</v>
      </c>
      <c r="AG38" s="3">
        <f t="shared" si="5"/>
        <v>914.36</v>
      </c>
    </row>
    <row r="39" spans="1:33">
      <c r="A39" s="1" t="s">
        <v>8758</v>
      </c>
      <c r="B39" s="1" t="s">
        <v>5330</v>
      </c>
      <c r="C39" s="1" t="s">
        <v>8818</v>
      </c>
      <c r="D39" s="1" t="s">
        <v>28</v>
      </c>
      <c r="E39" s="1" t="s">
        <v>8835</v>
      </c>
      <c r="F39" s="1" t="s">
        <v>8836</v>
      </c>
      <c r="G39" s="3">
        <v>49</v>
      </c>
      <c r="H39" s="3">
        <v>58</v>
      </c>
      <c r="I39" s="3">
        <v>52</v>
      </c>
      <c r="J39" s="3">
        <v>55</v>
      </c>
      <c r="K39" s="3">
        <v>54</v>
      </c>
      <c r="L39" s="3">
        <v>52</v>
      </c>
      <c r="M39" s="3">
        <v>40</v>
      </c>
      <c r="N39" s="3">
        <v>48</v>
      </c>
      <c r="O39" s="3">
        <v>35</v>
      </c>
      <c r="P39" s="3">
        <v>54</v>
      </c>
      <c r="Q39" s="3">
        <v>48</v>
      </c>
      <c r="R39" s="3">
        <v>35</v>
      </c>
      <c r="S39" s="3">
        <v>49</v>
      </c>
      <c r="T39" s="3">
        <v>49</v>
      </c>
      <c r="U39" s="3">
        <v>44</v>
      </c>
      <c r="V39" s="3">
        <v>42</v>
      </c>
      <c r="W39" s="3">
        <v>56</v>
      </c>
      <c r="X39" s="3">
        <v>45</v>
      </c>
      <c r="Y39" s="3">
        <v>69</v>
      </c>
      <c r="Z39" s="3">
        <v>58</v>
      </c>
      <c r="AA39" s="3">
        <f t="shared" si="3"/>
        <v>992</v>
      </c>
      <c r="AB39" s="3">
        <f t="shared" si="4"/>
        <v>823.36</v>
      </c>
      <c r="AC39" s="3">
        <v>18</v>
      </c>
      <c r="AD39" s="3">
        <v>22</v>
      </c>
      <c r="AE39" s="3">
        <v>25</v>
      </c>
      <c r="AF39" s="3">
        <v>26</v>
      </c>
      <c r="AG39" s="3">
        <f t="shared" si="5"/>
        <v>914.36</v>
      </c>
    </row>
    <row r="40" spans="1:33">
      <c r="A40" s="1" t="s">
        <v>8758</v>
      </c>
      <c r="B40" s="1" t="s">
        <v>5330</v>
      </c>
      <c r="C40" s="1" t="s">
        <v>8818</v>
      </c>
      <c r="D40" s="1" t="s">
        <v>28</v>
      </c>
      <c r="E40" s="1" t="s">
        <v>8837</v>
      </c>
      <c r="F40" s="1" t="s">
        <v>8838</v>
      </c>
      <c r="G40" s="3">
        <v>49</v>
      </c>
      <c r="H40" s="3">
        <v>58</v>
      </c>
      <c r="I40" s="3">
        <v>52</v>
      </c>
      <c r="J40" s="3">
        <v>55</v>
      </c>
      <c r="K40" s="3">
        <v>54</v>
      </c>
      <c r="L40" s="3">
        <v>52</v>
      </c>
      <c r="M40" s="3">
        <v>40</v>
      </c>
      <c r="N40" s="3">
        <v>48</v>
      </c>
      <c r="O40" s="3">
        <v>35</v>
      </c>
      <c r="P40" s="3">
        <v>54</v>
      </c>
      <c r="Q40" s="3">
        <v>48</v>
      </c>
      <c r="R40" s="3">
        <v>35</v>
      </c>
      <c r="S40" s="3">
        <v>49</v>
      </c>
      <c r="T40" s="3">
        <v>49</v>
      </c>
      <c r="U40" s="3">
        <v>44</v>
      </c>
      <c r="V40" s="3">
        <v>42</v>
      </c>
      <c r="W40" s="3">
        <v>56</v>
      </c>
      <c r="X40" s="3">
        <v>45</v>
      </c>
      <c r="Y40" s="3">
        <v>69</v>
      </c>
      <c r="Z40" s="3">
        <v>58</v>
      </c>
      <c r="AA40" s="3">
        <f t="shared" si="3"/>
        <v>992</v>
      </c>
      <c r="AB40" s="3">
        <f t="shared" si="4"/>
        <v>823.36</v>
      </c>
      <c r="AC40" s="3">
        <v>18</v>
      </c>
      <c r="AD40" s="3">
        <v>22</v>
      </c>
      <c r="AE40" s="3">
        <v>25</v>
      </c>
      <c r="AF40" s="3">
        <v>26</v>
      </c>
      <c r="AG40" s="3">
        <f t="shared" si="5"/>
        <v>914.36</v>
      </c>
    </row>
    <row r="41" spans="1:33">
      <c r="A41" s="1" t="s">
        <v>8758</v>
      </c>
      <c r="B41" s="1" t="s">
        <v>5330</v>
      </c>
      <c r="C41" s="1" t="s">
        <v>8818</v>
      </c>
      <c r="D41" s="1" t="s">
        <v>28</v>
      </c>
      <c r="E41" s="1" t="s">
        <v>8839</v>
      </c>
      <c r="F41" s="1" t="s">
        <v>8840</v>
      </c>
      <c r="G41" s="3">
        <v>49</v>
      </c>
      <c r="H41" s="3">
        <v>58</v>
      </c>
      <c r="I41" s="3">
        <v>52</v>
      </c>
      <c r="J41" s="3">
        <v>55</v>
      </c>
      <c r="K41" s="3">
        <v>54</v>
      </c>
      <c r="L41" s="3">
        <v>52</v>
      </c>
      <c r="M41" s="3">
        <v>40</v>
      </c>
      <c r="N41" s="3">
        <v>48</v>
      </c>
      <c r="O41" s="3">
        <v>35</v>
      </c>
      <c r="P41" s="3">
        <v>54</v>
      </c>
      <c r="Q41" s="3">
        <v>48</v>
      </c>
      <c r="R41" s="3">
        <v>35</v>
      </c>
      <c r="S41" s="3">
        <v>49</v>
      </c>
      <c r="T41" s="3">
        <v>49</v>
      </c>
      <c r="U41" s="3">
        <v>44</v>
      </c>
      <c r="V41" s="3">
        <v>42</v>
      </c>
      <c r="W41" s="3">
        <v>56</v>
      </c>
      <c r="X41" s="3">
        <v>45</v>
      </c>
      <c r="Y41" s="3">
        <v>69</v>
      </c>
      <c r="Z41" s="3">
        <v>58</v>
      </c>
      <c r="AA41" s="3">
        <f t="shared" si="3"/>
        <v>992</v>
      </c>
      <c r="AB41" s="3">
        <f t="shared" si="4"/>
        <v>823.36</v>
      </c>
      <c r="AC41" s="3">
        <v>18</v>
      </c>
      <c r="AD41" s="3">
        <v>22</v>
      </c>
      <c r="AE41" s="3">
        <v>25</v>
      </c>
      <c r="AF41" s="3">
        <v>26</v>
      </c>
      <c r="AG41" s="3">
        <f t="shared" si="5"/>
        <v>914.36</v>
      </c>
    </row>
    <row r="42" spans="1:33">
      <c r="A42" s="1" t="s">
        <v>8758</v>
      </c>
      <c r="B42" s="1" t="s">
        <v>5330</v>
      </c>
      <c r="C42" s="1" t="s">
        <v>8818</v>
      </c>
      <c r="D42" s="1" t="s">
        <v>28</v>
      </c>
      <c r="E42" s="1" t="s">
        <v>8841</v>
      </c>
      <c r="F42" s="1" t="s">
        <v>8842</v>
      </c>
      <c r="G42" s="3">
        <v>49</v>
      </c>
      <c r="H42" s="3">
        <v>58</v>
      </c>
      <c r="I42" s="3">
        <v>52</v>
      </c>
      <c r="J42" s="3">
        <v>55</v>
      </c>
      <c r="K42" s="3">
        <v>54</v>
      </c>
      <c r="L42" s="3">
        <v>52</v>
      </c>
      <c r="M42" s="3">
        <v>40</v>
      </c>
      <c r="N42" s="3">
        <v>48</v>
      </c>
      <c r="O42" s="3">
        <v>35</v>
      </c>
      <c r="P42" s="3">
        <v>54</v>
      </c>
      <c r="Q42" s="3">
        <v>48</v>
      </c>
      <c r="R42" s="3">
        <v>35</v>
      </c>
      <c r="S42" s="3">
        <v>49</v>
      </c>
      <c r="T42" s="3">
        <v>49</v>
      </c>
      <c r="U42" s="3">
        <v>44</v>
      </c>
      <c r="V42" s="3">
        <v>42</v>
      </c>
      <c r="W42" s="3">
        <v>56</v>
      </c>
      <c r="X42" s="3">
        <v>45</v>
      </c>
      <c r="Y42" s="3">
        <v>69</v>
      </c>
      <c r="Z42" s="3">
        <v>58</v>
      </c>
      <c r="AA42" s="3">
        <f t="shared" si="3"/>
        <v>992</v>
      </c>
      <c r="AB42" s="3">
        <f t="shared" si="4"/>
        <v>823.36</v>
      </c>
      <c r="AC42" s="3">
        <v>18</v>
      </c>
      <c r="AD42" s="3">
        <v>22</v>
      </c>
      <c r="AE42" s="3">
        <v>25</v>
      </c>
      <c r="AF42" s="3">
        <v>26</v>
      </c>
      <c r="AG42" s="3">
        <f t="shared" si="5"/>
        <v>914.36</v>
      </c>
    </row>
    <row r="43" spans="1:33">
      <c r="A43" s="1" t="s">
        <v>8758</v>
      </c>
      <c r="B43" s="1" t="s">
        <v>5330</v>
      </c>
      <c r="C43" s="1" t="s">
        <v>8818</v>
      </c>
      <c r="D43" s="1" t="s">
        <v>28</v>
      </c>
      <c r="E43" s="1" t="s">
        <v>8843</v>
      </c>
      <c r="F43" s="1" t="s">
        <v>8844</v>
      </c>
      <c r="G43" s="3">
        <v>49</v>
      </c>
      <c r="H43" s="3">
        <v>58</v>
      </c>
      <c r="I43" s="3">
        <v>52</v>
      </c>
      <c r="J43" s="3">
        <v>55</v>
      </c>
      <c r="K43" s="3">
        <v>54</v>
      </c>
      <c r="L43" s="3">
        <v>52</v>
      </c>
      <c r="M43" s="3">
        <v>40</v>
      </c>
      <c r="N43" s="3">
        <v>48</v>
      </c>
      <c r="O43" s="3">
        <v>35</v>
      </c>
      <c r="P43" s="3">
        <v>54</v>
      </c>
      <c r="Q43" s="3">
        <v>48</v>
      </c>
      <c r="R43" s="3">
        <v>35</v>
      </c>
      <c r="S43" s="3">
        <v>49</v>
      </c>
      <c r="T43" s="3">
        <v>49</v>
      </c>
      <c r="U43" s="3">
        <v>44</v>
      </c>
      <c r="V43" s="3">
        <v>42</v>
      </c>
      <c r="W43" s="3">
        <v>56</v>
      </c>
      <c r="X43" s="3">
        <v>45</v>
      </c>
      <c r="Y43" s="3">
        <v>69</v>
      </c>
      <c r="Z43" s="3">
        <v>58</v>
      </c>
      <c r="AA43" s="3">
        <f t="shared" si="3"/>
        <v>992</v>
      </c>
      <c r="AB43" s="3">
        <f t="shared" si="4"/>
        <v>823.36</v>
      </c>
      <c r="AC43" s="3">
        <v>18</v>
      </c>
      <c r="AD43" s="3">
        <v>22</v>
      </c>
      <c r="AE43" s="3">
        <v>25</v>
      </c>
      <c r="AF43" s="3">
        <v>26</v>
      </c>
      <c r="AG43" s="3">
        <f t="shared" si="5"/>
        <v>914.36</v>
      </c>
    </row>
    <row r="44" spans="1:33">
      <c r="A44" s="1" t="s">
        <v>8758</v>
      </c>
      <c r="B44" s="1" t="s">
        <v>5330</v>
      </c>
      <c r="C44" s="1" t="s">
        <v>8818</v>
      </c>
      <c r="D44" s="1" t="s">
        <v>28</v>
      </c>
      <c r="E44" s="1" t="s">
        <v>8845</v>
      </c>
      <c r="F44" s="1" t="s">
        <v>8846</v>
      </c>
      <c r="G44" s="3">
        <v>49</v>
      </c>
      <c r="H44" s="3">
        <v>58</v>
      </c>
      <c r="I44" s="3">
        <v>52</v>
      </c>
      <c r="J44" s="3">
        <v>55</v>
      </c>
      <c r="K44" s="3">
        <v>54</v>
      </c>
      <c r="L44" s="3">
        <v>52</v>
      </c>
      <c r="M44" s="3">
        <v>40</v>
      </c>
      <c r="N44" s="3">
        <v>48</v>
      </c>
      <c r="O44" s="3">
        <v>35</v>
      </c>
      <c r="P44" s="3">
        <v>54</v>
      </c>
      <c r="Q44" s="3">
        <v>48</v>
      </c>
      <c r="R44" s="3">
        <v>35</v>
      </c>
      <c r="S44" s="3">
        <v>49</v>
      </c>
      <c r="T44" s="3">
        <v>49</v>
      </c>
      <c r="U44" s="3">
        <v>44</v>
      </c>
      <c r="V44" s="3">
        <v>42</v>
      </c>
      <c r="W44" s="3">
        <v>56</v>
      </c>
      <c r="X44" s="3">
        <v>45</v>
      </c>
      <c r="Y44" s="3">
        <v>69</v>
      </c>
      <c r="Z44" s="3">
        <v>58</v>
      </c>
      <c r="AA44" s="3">
        <f t="shared" si="3"/>
        <v>992</v>
      </c>
      <c r="AB44" s="3">
        <f t="shared" si="4"/>
        <v>823.36</v>
      </c>
      <c r="AC44" s="3">
        <v>18</v>
      </c>
      <c r="AD44" s="3">
        <v>22</v>
      </c>
      <c r="AE44" s="3">
        <v>25</v>
      </c>
      <c r="AF44" s="3">
        <v>26</v>
      </c>
      <c r="AG44" s="3">
        <f t="shared" si="5"/>
        <v>914.36</v>
      </c>
    </row>
    <row r="45" spans="1:33">
      <c r="A45" s="1" t="s">
        <v>8758</v>
      </c>
      <c r="B45" s="1" t="s">
        <v>5330</v>
      </c>
      <c r="C45" s="1" t="s">
        <v>8818</v>
      </c>
      <c r="D45" s="1" t="s">
        <v>28</v>
      </c>
      <c r="E45" s="1" t="s">
        <v>8847</v>
      </c>
      <c r="F45" s="1" t="s">
        <v>8848</v>
      </c>
      <c r="G45" s="3">
        <v>49</v>
      </c>
      <c r="H45" s="3">
        <v>58</v>
      </c>
      <c r="I45" s="3">
        <v>52</v>
      </c>
      <c r="J45" s="3">
        <v>55</v>
      </c>
      <c r="K45" s="3">
        <v>54</v>
      </c>
      <c r="L45" s="3">
        <v>52</v>
      </c>
      <c r="M45" s="3">
        <v>40</v>
      </c>
      <c r="N45" s="3">
        <v>48</v>
      </c>
      <c r="O45" s="3">
        <v>35</v>
      </c>
      <c r="P45" s="3">
        <v>54</v>
      </c>
      <c r="Q45" s="3">
        <v>48</v>
      </c>
      <c r="R45" s="3">
        <v>35</v>
      </c>
      <c r="S45" s="3">
        <v>49</v>
      </c>
      <c r="T45" s="3">
        <v>49</v>
      </c>
      <c r="U45" s="3">
        <v>44</v>
      </c>
      <c r="V45" s="3">
        <v>42</v>
      </c>
      <c r="W45" s="3">
        <v>56</v>
      </c>
      <c r="X45" s="3">
        <v>45</v>
      </c>
      <c r="Y45" s="3">
        <v>69</v>
      </c>
      <c r="Z45" s="3">
        <v>58</v>
      </c>
      <c r="AA45" s="3">
        <f t="shared" si="3"/>
        <v>992</v>
      </c>
      <c r="AB45" s="3">
        <f t="shared" si="4"/>
        <v>823.36</v>
      </c>
      <c r="AC45" s="3">
        <v>18</v>
      </c>
      <c r="AD45" s="3">
        <v>22</v>
      </c>
      <c r="AE45" s="3">
        <v>25</v>
      </c>
      <c r="AF45" s="3">
        <v>26</v>
      </c>
      <c r="AG45" s="3">
        <f t="shared" si="5"/>
        <v>914.36</v>
      </c>
    </row>
    <row r="46" spans="1:33">
      <c r="A46" s="1" t="s">
        <v>8758</v>
      </c>
      <c r="B46" s="1" t="s">
        <v>5330</v>
      </c>
      <c r="C46" s="1" t="s">
        <v>8818</v>
      </c>
      <c r="D46" s="1" t="s">
        <v>28</v>
      </c>
      <c r="E46" s="1" t="s">
        <v>8849</v>
      </c>
      <c r="F46" s="1" t="s">
        <v>2571</v>
      </c>
      <c r="G46" s="3">
        <v>49</v>
      </c>
      <c r="H46" s="3">
        <v>58</v>
      </c>
      <c r="I46" s="3">
        <v>52</v>
      </c>
      <c r="J46" s="3">
        <v>55</v>
      </c>
      <c r="K46" s="3">
        <v>54</v>
      </c>
      <c r="L46" s="3">
        <v>52</v>
      </c>
      <c r="M46" s="3">
        <v>40</v>
      </c>
      <c r="N46" s="3">
        <v>48</v>
      </c>
      <c r="O46" s="3">
        <v>35</v>
      </c>
      <c r="P46" s="3">
        <v>54</v>
      </c>
      <c r="Q46" s="3">
        <v>48</v>
      </c>
      <c r="R46" s="3">
        <v>35</v>
      </c>
      <c r="S46" s="3">
        <v>49</v>
      </c>
      <c r="T46" s="3">
        <v>49</v>
      </c>
      <c r="U46" s="3">
        <v>44</v>
      </c>
      <c r="V46" s="3">
        <v>42</v>
      </c>
      <c r="W46" s="3">
        <v>56</v>
      </c>
      <c r="X46" s="3">
        <v>45</v>
      </c>
      <c r="Y46" s="3">
        <v>69</v>
      </c>
      <c r="Z46" s="3">
        <v>58</v>
      </c>
      <c r="AA46" s="3">
        <f t="shared" si="3"/>
        <v>992</v>
      </c>
      <c r="AB46" s="3">
        <f t="shared" si="4"/>
        <v>823.36</v>
      </c>
      <c r="AC46" s="3">
        <v>18</v>
      </c>
      <c r="AD46" s="3">
        <v>22</v>
      </c>
      <c r="AE46" s="3">
        <v>25</v>
      </c>
      <c r="AF46" s="3">
        <v>26</v>
      </c>
      <c r="AG46" s="3">
        <f t="shared" si="5"/>
        <v>914.36</v>
      </c>
    </row>
    <row r="47" spans="1:33">
      <c r="A47" s="1" t="s">
        <v>8758</v>
      </c>
      <c r="B47" s="1" t="s">
        <v>5330</v>
      </c>
      <c r="C47" s="1" t="s">
        <v>8818</v>
      </c>
      <c r="D47" s="1" t="s">
        <v>28</v>
      </c>
      <c r="E47" s="1" t="s">
        <v>8850</v>
      </c>
      <c r="F47" s="1" t="s">
        <v>8851</v>
      </c>
      <c r="G47" s="3">
        <v>49</v>
      </c>
      <c r="H47" s="3">
        <v>58</v>
      </c>
      <c r="I47" s="3">
        <v>52</v>
      </c>
      <c r="J47" s="3">
        <v>55</v>
      </c>
      <c r="K47" s="3">
        <v>54</v>
      </c>
      <c r="L47" s="3">
        <v>52</v>
      </c>
      <c r="M47" s="3">
        <v>40</v>
      </c>
      <c r="N47" s="3">
        <v>48</v>
      </c>
      <c r="O47" s="3">
        <v>35</v>
      </c>
      <c r="P47" s="3">
        <v>54</v>
      </c>
      <c r="Q47" s="3">
        <v>48</v>
      </c>
      <c r="R47" s="3">
        <v>35</v>
      </c>
      <c r="S47" s="3">
        <v>49</v>
      </c>
      <c r="T47" s="3">
        <v>49</v>
      </c>
      <c r="U47" s="3">
        <v>44</v>
      </c>
      <c r="V47" s="3">
        <v>42</v>
      </c>
      <c r="W47" s="3">
        <v>56</v>
      </c>
      <c r="X47" s="3">
        <v>45</v>
      </c>
      <c r="Y47" s="3">
        <v>69</v>
      </c>
      <c r="Z47" s="3">
        <v>58</v>
      </c>
      <c r="AA47" s="3">
        <f t="shared" si="3"/>
        <v>992</v>
      </c>
      <c r="AB47" s="3">
        <f t="shared" si="4"/>
        <v>823.36</v>
      </c>
      <c r="AC47" s="3">
        <v>18</v>
      </c>
      <c r="AD47" s="3">
        <v>22</v>
      </c>
      <c r="AE47" s="3">
        <v>25</v>
      </c>
      <c r="AF47" s="3">
        <v>26</v>
      </c>
      <c r="AG47" s="3">
        <f t="shared" si="5"/>
        <v>914.36</v>
      </c>
    </row>
    <row r="48" spans="1:33">
      <c r="A48" s="1" t="s">
        <v>8758</v>
      </c>
      <c r="B48" s="1" t="s">
        <v>5330</v>
      </c>
      <c r="C48" s="1" t="s">
        <v>8818</v>
      </c>
      <c r="D48" s="1" t="s">
        <v>28</v>
      </c>
      <c r="E48" s="1" t="s">
        <v>8852</v>
      </c>
      <c r="F48" s="1" t="s">
        <v>8853</v>
      </c>
      <c r="G48" s="3">
        <v>49</v>
      </c>
      <c r="H48" s="3">
        <v>58</v>
      </c>
      <c r="I48" s="3">
        <v>52</v>
      </c>
      <c r="J48" s="3">
        <v>55</v>
      </c>
      <c r="K48" s="3">
        <v>54</v>
      </c>
      <c r="L48" s="3">
        <v>52</v>
      </c>
      <c r="M48" s="3">
        <v>40</v>
      </c>
      <c r="N48" s="3">
        <v>48</v>
      </c>
      <c r="O48" s="3">
        <v>35</v>
      </c>
      <c r="P48" s="3">
        <v>54</v>
      </c>
      <c r="Q48" s="3">
        <v>48</v>
      </c>
      <c r="R48" s="3">
        <v>35</v>
      </c>
      <c r="S48" s="3">
        <v>49</v>
      </c>
      <c r="T48" s="3">
        <v>49</v>
      </c>
      <c r="U48" s="3">
        <v>44</v>
      </c>
      <c r="V48" s="3">
        <v>42</v>
      </c>
      <c r="W48" s="3">
        <v>56</v>
      </c>
      <c r="X48" s="3">
        <v>45</v>
      </c>
      <c r="Y48" s="3">
        <v>69</v>
      </c>
      <c r="Z48" s="3">
        <v>58</v>
      </c>
      <c r="AA48" s="3">
        <f t="shared" si="3"/>
        <v>992</v>
      </c>
      <c r="AB48" s="3">
        <f t="shared" si="4"/>
        <v>823.36</v>
      </c>
      <c r="AC48" s="3">
        <v>18</v>
      </c>
      <c r="AD48" s="3">
        <v>22</v>
      </c>
      <c r="AE48" s="3">
        <v>25</v>
      </c>
      <c r="AF48" s="3">
        <v>26</v>
      </c>
      <c r="AG48" s="3">
        <f t="shared" si="5"/>
        <v>914.36</v>
      </c>
    </row>
    <row r="49" spans="1:33">
      <c r="A49" s="1" t="s">
        <v>8758</v>
      </c>
      <c r="B49" s="1" t="s">
        <v>5330</v>
      </c>
      <c r="C49" s="1" t="s">
        <v>8818</v>
      </c>
      <c r="D49" s="1" t="s">
        <v>28</v>
      </c>
      <c r="E49" s="1" t="s">
        <v>8854</v>
      </c>
      <c r="F49" s="1" t="s">
        <v>8855</v>
      </c>
      <c r="G49" s="3">
        <v>49</v>
      </c>
      <c r="H49" s="3">
        <v>58</v>
      </c>
      <c r="I49" s="3">
        <v>52</v>
      </c>
      <c r="J49" s="3">
        <v>55</v>
      </c>
      <c r="K49" s="3">
        <v>54</v>
      </c>
      <c r="L49" s="3">
        <v>52</v>
      </c>
      <c r="M49" s="3">
        <v>40</v>
      </c>
      <c r="N49" s="3">
        <v>48</v>
      </c>
      <c r="O49" s="3">
        <v>35</v>
      </c>
      <c r="P49" s="3">
        <v>54</v>
      </c>
      <c r="Q49" s="3">
        <v>48</v>
      </c>
      <c r="R49" s="3">
        <v>35</v>
      </c>
      <c r="S49" s="3">
        <v>49</v>
      </c>
      <c r="T49" s="3">
        <v>49</v>
      </c>
      <c r="U49" s="3">
        <v>44</v>
      </c>
      <c r="V49" s="3">
        <v>42</v>
      </c>
      <c r="W49" s="3">
        <v>56</v>
      </c>
      <c r="X49" s="3">
        <v>45</v>
      </c>
      <c r="Y49" s="3">
        <v>69</v>
      </c>
      <c r="Z49" s="3">
        <v>58</v>
      </c>
      <c r="AA49" s="3">
        <f t="shared" si="3"/>
        <v>992</v>
      </c>
      <c r="AB49" s="3">
        <f t="shared" si="4"/>
        <v>823.36</v>
      </c>
      <c r="AC49" s="3">
        <v>18</v>
      </c>
      <c r="AD49" s="3">
        <v>22</v>
      </c>
      <c r="AE49" s="3">
        <v>25</v>
      </c>
      <c r="AF49" s="3">
        <v>26</v>
      </c>
      <c r="AG49" s="3">
        <f t="shared" si="5"/>
        <v>914.36</v>
      </c>
    </row>
    <row r="50" spans="1:33">
      <c r="A50" s="1" t="s">
        <v>8758</v>
      </c>
      <c r="B50" s="1" t="s">
        <v>5330</v>
      </c>
      <c r="C50" s="1" t="s">
        <v>8818</v>
      </c>
      <c r="D50" s="1" t="s">
        <v>28</v>
      </c>
      <c r="E50" s="1" t="s">
        <v>8856</v>
      </c>
      <c r="F50" s="1" t="s">
        <v>8857</v>
      </c>
      <c r="G50" s="3">
        <v>49</v>
      </c>
      <c r="H50" s="3">
        <v>58</v>
      </c>
      <c r="I50" s="3">
        <v>52</v>
      </c>
      <c r="J50" s="3">
        <v>55</v>
      </c>
      <c r="K50" s="3">
        <v>54</v>
      </c>
      <c r="L50" s="3">
        <v>52</v>
      </c>
      <c r="M50" s="3">
        <v>40</v>
      </c>
      <c r="N50" s="3">
        <v>48</v>
      </c>
      <c r="O50" s="3">
        <v>35</v>
      </c>
      <c r="P50" s="3">
        <v>54</v>
      </c>
      <c r="Q50" s="3">
        <v>48</v>
      </c>
      <c r="R50" s="3">
        <v>35</v>
      </c>
      <c r="S50" s="3">
        <v>49</v>
      </c>
      <c r="T50" s="3">
        <v>49</v>
      </c>
      <c r="U50" s="3">
        <v>44</v>
      </c>
      <c r="V50" s="3">
        <v>42</v>
      </c>
      <c r="W50" s="3">
        <v>56</v>
      </c>
      <c r="X50" s="3">
        <v>45</v>
      </c>
      <c r="Y50" s="3">
        <v>69</v>
      </c>
      <c r="Z50" s="3">
        <v>58</v>
      </c>
      <c r="AA50" s="3">
        <f t="shared" si="3"/>
        <v>992</v>
      </c>
      <c r="AB50" s="3">
        <f t="shared" si="4"/>
        <v>823.36</v>
      </c>
      <c r="AC50" s="3">
        <v>18</v>
      </c>
      <c r="AD50" s="3">
        <v>22</v>
      </c>
      <c r="AE50" s="3">
        <v>25</v>
      </c>
      <c r="AF50" s="3">
        <v>26</v>
      </c>
      <c r="AG50" s="3">
        <f t="shared" si="5"/>
        <v>914.36</v>
      </c>
    </row>
    <row r="51" spans="1:33">
      <c r="A51" s="1" t="s">
        <v>8758</v>
      </c>
      <c r="B51" s="1" t="s">
        <v>5330</v>
      </c>
      <c r="C51" s="1" t="s">
        <v>8818</v>
      </c>
      <c r="D51" s="1" t="s">
        <v>28</v>
      </c>
      <c r="E51" s="1" t="s">
        <v>8858</v>
      </c>
      <c r="F51" s="1" t="s">
        <v>8859</v>
      </c>
      <c r="G51" s="3">
        <v>49</v>
      </c>
      <c r="H51" s="3">
        <v>58</v>
      </c>
      <c r="I51" s="3">
        <v>52</v>
      </c>
      <c r="J51" s="3">
        <v>55</v>
      </c>
      <c r="K51" s="3">
        <v>54</v>
      </c>
      <c r="L51" s="3">
        <v>52</v>
      </c>
      <c r="M51" s="3">
        <v>40</v>
      </c>
      <c r="N51" s="3">
        <v>48</v>
      </c>
      <c r="O51" s="3">
        <v>35</v>
      </c>
      <c r="P51" s="3">
        <v>54</v>
      </c>
      <c r="Q51" s="3">
        <v>48</v>
      </c>
      <c r="R51" s="3">
        <v>35</v>
      </c>
      <c r="S51" s="3">
        <v>49</v>
      </c>
      <c r="T51" s="3">
        <v>49</v>
      </c>
      <c r="U51" s="3">
        <v>44</v>
      </c>
      <c r="V51" s="3">
        <v>42</v>
      </c>
      <c r="W51" s="3">
        <v>56</v>
      </c>
      <c r="X51" s="3">
        <v>45</v>
      </c>
      <c r="Y51" s="3">
        <v>69</v>
      </c>
      <c r="Z51" s="3">
        <v>58</v>
      </c>
      <c r="AA51" s="3">
        <f t="shared" si="3"/>
        <v>992</v>
      </c>
      <c r="AB51" s="3">
        <f t="shared" si="4"/>
        <v>823.36</v>
      </c>
      <c r="AC51" s="3">
        <v>18</v>
      </c>
      <c r="AD51" s="3">
        <v>22</v>
      </c>
      <c r="AE51" s="3">
        <v>25</v>
      </c>
      <c r="AF51" s="3">
        <v>26</v>
      </c>
      <c r="AG51" s="3">
        <f t="shared" si="5"/>
        <v>914.36</v>
      </c>
    </row>
    <row r="52" spans="1:33">
      <c r="A52" s="1" t="s">
        <v>8758</v>
      </c>
      <c r="B52" s="1" t="s">
        <v>5330</v>
      </c>
      <c r="C52" s="1" t="s">
        <v>8818</v>
      </c>
      <c r="D52" s="1" t="s">
        <v>28</v>
      </c>
      <c r="E52" s="1" t="s">
        <v>8860</v>
      </c>
      <c r="F52" s="1" t="s">
        <v>3018</v>
      </c>
      <c r="G52" s="3">
        <v>49</v>
      </c>
      <c r="H52" s="3">
        <v>58</v>
      </c>
      <c r="I52" s="3">
        <v>52</v>
      </c>
      <c r="J52" s="3">
        <v>55</v>
      </c>
      <c r="K52" s="3">
        <v>54</v>
      </c>
      <c r="L52" s="3">
        <v>52</v>
      </c>
      <c r="M52" s="3">
        <v>40</v>
      </c>
      <c r="N52" s="3">
        <v>48</v>
      </c>
      <c r="O52" s="3">
        <v>35</v>
      </c>
      <c r="P52" s="3">
        <v>54</v>
      </c>
      <c r="Q52" s="3">
        <v>48</v>
      </c>
      <c r="R52" s="3">
        <v>35</v>
      </c>
      <c r="S52" s="3">
        <v>49</v>
      </c>
      <c r="T52" s="3">
        <v>49</v>
      </c>
      <c r="U52" s="3">
        <v>44</v>
      </c>
      <c r="V52" s="3">
        <v>42</v>
      </c>
      <c r="W52" s="3">
        <v>56</v>
      </c>
      <c r="X52" s="3">
        <v>45</v>
      </c>
      <c r="Y52" s="3">
        <v>69</v>
      </c>
      <c r="Z52" s="3">
        <v>58</v>
      </c>
      <c r="AA52" s="3">
        <f t="shared" si="3"/>
        <v>992</v>
      </c>
      <c r="AB52" s="3">
        <f t="shared" si="4"/>
        <v>823.36</v>
      </c>
      <c r="AC52" s="3">
        <v>18</v>
      </c>
      <c r="AD52" s="3">
        <v>22</v>
      </c>
      <c r="AE52" s="3">
        <v>25</v>
      </c>
      <c r="AF52" s="3">
        <v>26</v>
      </c>
      <c r="AG52" s="3">
        <f t="shared" si="5"/>
        <v>914.36</v>
      </c>
    </row>
    <row r="53" spans="1:33">
      <c r="A53" s="1" t="s">
        <v>8758</v>
      </c>
      <c r="B53" s="1" t="s">
        <v>5330</v>
      </c>
      <c r="C53" s="1" t="s">
        <v>8818</v>
      </c>
      <c r="D53" s="1" t="s">
        <v>28</v>
      </c>
      <c r="E53" s="1" t="s">
        <v>8861</v>
      </c>
      <c r="F53" s="1" t="s">
        <v>8862</v>
      </c>
      <c r="G53" s="3">
        <v>49</v>
      </c>
      <c r="H53" s="3">
        <v>58</v>
      </c>
      <c r="I53" s="3">
        <v>52</v>
      </c>
      <c r="J53" s="3">
        <v>55</v>
      </c>
      <c r="K53" s="3">
        <v>54</v>
      </c>
      <c r="L53" s="3">
        <v>52</v>
      </c>
      <c r="M53" s="3">
        <v>40</v>
      </c>
      <c r="N53" s="3">
        <v>48</v>
      </c>
      <c r="O53" s="3">
        <v>35</v>
      </c>
      <c r="P53" s="3">
        <v>54</v>
      </c>
      <c r="Q53" s="3">
        <v>48</v>
      </c>
      <c r="R53" s="3">
        <v>35</v>
      </c>
      <c r="S53" s="3">
        <v>49</v>
      </c>
      <c r="T53" s="3">
        <v>49</v>
      </c>
      <c r="U53" s="3">
        <v>44</v>
      </c>
      <c r="V53" s="3">
        <v>42</v>
      </c>
      <c r="W53" s="3">
        <v>56</v>
      </c>
      <c r="X53" s="3">
        <v>45</v>
      </c>
      <c r="Y53" s="3">
        <v>69</v>
      </c>
      <c r="Z53" s="3">
        <v>58</v>
      </c>
      <c r="AA53" s="3">
        <f t="shared" si="3"/>
        <v>992</v>
      </c>
      <c r="AB53" s="3">
        <f t="shared" si="4"/>
        <v>823.36</v>
      </c>
      <c r="AC53" s="3">
        <v>18</v>
      </c>
      <c r="AD53" s="3">
        <v>22</v>
      </c>
      <c r="AE53" s="3">
        <v>25</v>
      </c>
      <c r="AF53" s="3">
        <v>26</v>
      </c>
      <c r="AG53" s="3">
        <f t="shared" si="5"/>
        <v>914.36</v>
      </c>
    </row>
    <row r="54" spans="1:33">
      <c r="A54" s="1" t="s">
        <v>8758</v>
      </c>
      <c r="B54" s="1" t="s">
        <v>5330</v>
      </c>
      <c r="C54" s="1" t="s">
        <v>8818</v>
      </c>
      <c r="D54" s="1" t="s">
        <v>28</v>
      </c>
      <c r="E54" s="1" t="s">
        <v>8863</v>
      </c>
      <c r="F54" s="1" t="s">
        <v>8864</v>
      </c>
      <c r="G54" s="3">
        <v>49</v>
      </c>
      <c r="H54" s="3">
        <v>58</v>
      </c>
      <c r="I54" s="3">
        <v>52</v>
      </c>
      <c r="J54" s="3">
        <v>55</v>
      </c>
      <c r="K54" s="3">
        <v>54</v>
      </c>
      <c r="L54" s="3">
        <v>52</v>
      </c>
      <c r="M54" s="3">
        <v>40</v>
      </c>
      <c r="N54" s="3">
        <v>48</v>
      </c>
      <c r="O54" s="3">
        <v>35</v>
      </c>
      <c r="P54" s="3">
        <v>54</v>
      </c>
      <c r="Q54" s="3">
        <v>48</v>
      </c>
      <c r="R54" s="3">
        <v>35</v>
      </c>
      <c r="S54" s="3">
        <v>49</v>
      </c>
      <c r="T54" s="3">
        <v>49</v>
      </c>
      <c r="U54" s="3">
        <v>44</v>
      </c>
      <c r="V54" s="3">
        <v>42</v>
      </c>
      <c r="W54" s="3">
        <v>56</v>
      </c>
      <c r="X54" s="3">
        <v>45</v>
      </c>
      <c r="Y54" s="3">
        <v>69</v>
      </c>
      <c r="Z54" s="3">
        <v>58</v>
      </c>
      <c r="AA54" s="3">
        <f t="shared" si="3"/>
        <v>992</v>
      </c>
      <c r="AB54" s="3">
        <f t="shared" si="4"/>
        <v>823.36</v>
      </c>
      <c r="AC54" s="3">
        <v>18</v>
      </c>
      <c r="AD54" s="3">
        <v>22</v>
      </c>
      <c r="AE54" s="3">
        <v>25</v>
      </c>
      <c r="AF54" s="3">
        <v>26</v>
      </c>
      <c r="AG54" s="3">
        <f t="shared" si="5"/>
        <v>914.36</v>
      </c>
    </row>
    <row r="55" spans="1:33">
      <c r="A55" s="1" t="s">
        <v>8758</v>
      </c>
      <c r="B55" s="1" t="s">
        <v>5330</v>
      </c>
      <c r="C55" s="1" t="s">
        <v>8818</v>
      </c>
      <c r="D55" s="1" t="s">
        <v>28</v>
      </c>
      <c r="E55" s="1" t="s">
        <v>8865</v>
      </c>
      <c r="F55" s="1" t="s">
        <v>8866</v>
      </c>
      <c r="G55" s="3">
        <v>49</v>
      </c>
      <c r="H55" s="3">
        <v>58</v>
      </c>
      <c r="I55" s="3">
        <v>52</v>
      </c>
      <c r="J55" s="3">
        <v>55</v>
      </c>
      <c r="K55" s="3">
        <v>54</v>
      </c>
      <c r="L55" s="3">
        <v>52</v>
      </c>
      <c r="M55" s="3">
        <v>40</v>
      </c>
      <c r="N55" s="3">
        <v>48</v>
      </c>
      <c r="O55" s="3">
        <v>35</v>
      </c>
      <c r="P55" s="3">
        <v>54</v>
      </c>
      <c r="Q55" s="3">
        <v>48</v>
      </c>
      <c r="R55" s="3">
        <v>35</v>
      </c>
      <c r="S55" s="3">
        <v>49</v>
      </c>
      <c r="T55" s="3">
        <v>49</v>
      </c>
      <c r="U55" s="3">
        <v>44</v>
      </c>
      <c r="V55" s="3">
        <v>42</v>
      </c>
      <c r="W55" s="3">
        <v>56</v>
      </c>
      <c r="X55" s="3">
        <v>45</v>
      </c>
      <c r="Y55" s="3">
        <v>69</v>
      </c>
      <c r="Z55" s="3">
        <v>58</v>
      </c>
      <c r="AA55" s="3">
        <f t="shared" si="3"/>
        <v>992</v>
      </c>
      <c r="AB55" s="3">
        <f t="shared" si="4"/>
        <v>823.36</v>
      </c>
      <c r="AC55" s="3">
        <v>18</v>
      </c>
      <c r="AD55" s="3">
        <v>22</v>
      </c>
      <c r="AE55" s="3">
        <v>25</v>
      </c>
      <c r="AF55" s="3">
        <v>26</v>
      </c>
      <c r="AG55" s="3">
        <f t="shared" si="5"/>
        <v>914.36</v>
      </c>
    </row>
    <row r="56" spans="1:33">
      <c r="A56" s="1" t="s">
        <v>8758</v>
      </c>
      <c r="B56" s="1" t="s">
        <v>5330</v>
      </c>
      <c r="C56" s="1" t="s">
        <v>8818</v>
      </c>
      <c r="D56" s="1" t="s">
        <v>28</v>
      </c>
      <c r="E56" s="1" t="s">
        <v>8867</v>
      </c>
      <c r="F56" s="1" t="s">
        <v>8868</v>
      </c>
      <c r="G56" s="3">
        <v>49</v>
      </c>
      <c r="H56" s="3">
        <v>58</v>
      </c>
      <c r="I56" s="3">
        <v>52</v>
      </c>
      <c r="J56" s="3">
        <v>55</v>
      </c>
      <c r="K56" s="3">
        <v>54</v>
      </c>
      <c r="L56" s="3">
        <v>52</v>
      </c>
      <c r="M56" s="3">
        <v>40</v>
      </c>
      <c r="N56" s="3">
        <v>48</v>
      </c>
      <c r="O56" s="3">
        <v>35</v>
      </c>
      <c r="P56" s="3">
        <v>54</v>
      </c>
      <c r="Q56" s="3">
        <v>48</v>
      </c>
      <c r="R56" s="3">
        <v>35</v>
      </c>
      <c r="S56" s="3">
        <v>49</v>
      </c>
      <c r="T56" s="3">
        <v>49</v>
      </c>
      <c r="U56" s="3">
        <v>44</v>
      </c>
      <c r="V56" s="3">
        <v>42</v>
      </c>
      <c r="W56" s="3">
        <v>56</v>
      </c>
      <c r="X56" s="3">
        <v>45</v>
      </c>
      <c r="Y56" s="3">
        <v>69</v>
      </c>
      <c r="Z56" s="3">
        <v>58</v>
      </c>
      <c r="AA56" s="3">
        <f t="shared" si="3"/>
        <v>992</v>
      </c>
      <c r="AB56" s="3">
        <f t="shared" si="4"/>
        <v>823.36</v>
      </c>
      <c r="AC56" s="3">
        <v>18</v>
      </c>
      <c r="AD56" s="3">
        <v>22</v>
      </c>
      <c r="AE56" s="3">
        <v>25</v>
      </c>
      <c r="AF56" s="3">
        <v>26</v>
      </c>
      <c r="AG56" s="3">
        <f t="shared" si="5"/>
        <v>914.36</v>
      </c>
    </row>
    <row r="57" spans="1:33">
      <c r="A57" s="1" t="s">
        <v>8758</v>
      </c>
      <c r="B57" s="1" t="s">
        <v>5330</v>
      </c>
      <c r="C57" s="1" t="s">
        <v>8818</v>
      </c>
      <c r="D57" s="1" t="s">
        <v>28</v>
      </c>
      <c r="E57" s="1" t="s">
        <v>8869</v>
      </c>
      <c r="F57" s="1" t="s">
        <v>8870</v>
      </c>
      <c r="G57" s="3">
        <v>49</v>
      </c>
      <c r="H57" s="3">
        <v>58</v>
      </c>
      <c r="I57" s="3">
        <v>52</v>
      </c>
      <c r="J57" s="3">
        <v>55</v>
      </c>
      <c r="K57" s="3">
        <v>54</v>
      </c>
      <c r="L57" s="3">
        <v>52</v>
      </c>
      <c r="M57" s="3">
        <v>40</v>
      </c>
      <c r="N57" s="3">
        <v>48</v>
      </c>
      <c r="O57" s="3">
        <v>35</v>
      </c>
      <c r="P57" s="3">
        <v>54</v>
      </c>
      <c r="Q57" s="3">
        <v>48</v>
      </c>
      <c r="R57" s="3">
        <v>35</v>
      </c>
      <c r="S57" s="3">
        <v>49</v>
      </c>
      <c r="T57" s="3">
        <v>49</v>
      </c>
      <c r="U57" s="3">
        <v>44</v>
      </c>
      <c r="V57" s="3">
        <v>42</v>
      </c>
      <c r="W57" s="3">
        <v>56</v>
      </c>
      <c r="X57" s="3">
        <v>45</v>
      </c>
      <c r="Y57" s="3">
        <v>69</v>
      </c>
      <c r="Z57" s="3">
        <v>58</v>
      </c>
      <c r="AA57" s="3">
        <f t="shared" si="3"/>
        <v>992</v>
      </c>
      <c r="AB57" s="3">
        <f t="shared" si="4"/>
        <v>823.36</v>
      </c>
      <c r="AC57" s="3">
        <v>18</v>
      </c>
      <c r="AD57" s="3">
        <v>22</v>
      </c>
      <c r="AE57" s="3">
        <v>25</v>
      </c>
      <c r="AF57" s="3">
        <v>26</v>
      </c>
      <c r="AG57" s="3">
        <f t="shared" si="5"/>
        <v>914.36</v>
      </c>
    </row>
    <row r="58" spans="1:33">
      <c r="A58" s="1" t="s">
        <v>8758</v>
      </c>
      <c r="B58" s="1" t="s">
        <v>5330</v>
      </c>
      <c r="C58" s="1" t="s">
        <v>8818</v>
      </c>
      <c r="D58" s="1" t="s">
        <v>28</v>
      </c>
      <c r="E58" s="1" t="s">
        <v>8871</v>
      </c>
      <c r="F58" s="1" t="s">
        <v>8872</v>
      </c>
      <c r="G58" s="3">
        <v>49</v>
      </c>
      <c r="H58" s="3">
        <v>58</v>
      </c>
      <c r="I58" s="3">
        <v>52</v>
      </c>
      <c r="J58" s="3">
        <v>55</v>
      </c>
      <c r="K58" s="3">
        <v>54</v>
      </c>
      <c r="L58" s="3">
        <v>52</v>
      </c>
      <c r="M58" s="3">
        <v>40</v>
      </c>
      <c r="N58" s="3">
        <v>48</v>
      </c>
      <c r="O58" s="3">
        <v>35</v>
      </c>
      <c r="P58" s="3">
        <v>54</v>
      </c>
      <c r="Q58" s="3">
        <v>48</v>
      </c>
      <c r="R58" s="3">
        <v>35</v>
      </c>
      <c r="S58" s="3">
        <v>49</v>
      </c>
      <c r="T58" s="3">
        <v>49</v>
      </c>
      <c r="U58" s="3">
        <v>44</v>
      </c>
      <c r="V58" s="3">
        <v>42</v>
      </c>
      <c r="W58" s="3">
        <v>56</v>
      </c>
      <c r="X58" s="3">
        <v>45</v>
      </c>
      <c r="Y58" s="3">
        <v>69</v>
      </c>
      <c r="Z58" s="3">
        <v>58</v>
      </c>
      <c r="AA58" s="3">
        <f t="shared" si="3"/>
        <v>992</v>
      </c>
      <c r="AB58" s="3">
        <f t="shared" si="4"/>
        <v>823.36</v>
      </c>
      <c r="AC58" s="3">
        <v>18</v>
      </c>
      <c r="AD58" s="3">
        <v>22</v>
      </c>
      <c r="AE58" s="3">
        <v>25</v>
      </c>
      <c r="AF58" s="3">
        <v>26</v>
      </c>
      <c r="AG58" s="3">
        <f t="shared" si="5"/>
        <v>914.36</v>
      </c>
    </row>
    <row r="59" spans="1:33">
      <c r="A59" s="1" t="s">
        <v>8758</v>
      </c>
      <c r="B59" s="1" t="s">
        <v>5330</v>
      </c>
      <c r="C59" s="1" t="s">
        <v>8818</v>
      </c>
      <c r="D59" s="1" t="s">
        <v>28</v>
      </c>
      <c r="E59" s="1" t="s">
        <v>8873</v>
      </c>
      <c r="F59" s="1" t="s">
        <v>8874</v>
      </c>
      <c r="G59" s="3">
        <v>49</v>
      </c>
      <c r="H59" s="3">
        <v>58</v>
      </c>
      <c r="I59" s="3">
        <v>52</v>
      </c>
      <c r="J59" s="3">
        <v>55</v>
      </c>
      <c r="K59" s="3">
        <v>54</v>
      </c>
      <c r="L59" s="3">
        <v>52</v>
      </c>
      <c r="M59" s="3">
        <v>40</v>
      </c>
      <c r="N59" s="3">
        <v>48</v>
      </c>
      <c r="O59" s="3">
        <v>35</v>
      </c>
      <c r="P59" s="3">
        <v>54</v>
      </c>
      <c r="Q59" s="3">
        <v>48</v>
      </c>
      <c r="R59" s="3">
        <v>35</v>
      </c>
      <c r="S59" s="3">
        <v>49</v>
      </c>
      <c r="T59" s="3">
        <v>49</v>
      </c>
      <c r="U59" s="3">
        <v>44</v>
      </c>
      <c r="V59" s="3">
        <v>42</v>
      </c>
      <c r="W59" s="3">
        <v>56</v>
      </c>
      <c r="X59" s="3">
        <v>45</v>
      </c>
      <c r="Y59" s="3">
        <v>69</v>
      </c>
      <c r="Z59" s="3">
        <v>58</v>
      </c>
      <c r="AA59" s="3">
        <f t="shared" si="3"/>
        <v>992</v>
      </c>
      <c r="AB59" s="3">
        <f t="shared" si="4"/>
        <v>823.36</v>
      </c>
      <c r="AC59" s="3">
        <v>18</v>
      </c>
      <c r="AD59" s="3">
        <v>22</v>
      </c>
      <c r="AE59" s="3">
        <v>25</v>
      </c>
      <c r="AF59" s="3">
        <v>26</v>
      </c>
      <c r="AG59" s="3">
        <f t="shared" si="5"/>
        <v>914.36</v>
      </c>
    </row>
    <row r="60" spans="1:33">
      <c r="A60" s="1" t="s">
        <v>8758</v>
      </c>
      <c r="B60" s="1" t="s">
        <v>5330</v>
      </c>
      <c r="C60" s="1" t="s">
        <v>8818</v>
      </c>
      <c r="D60" s="1" t="s">
        <v>28</v>
      </c>
      <c r="E60" s="1" t="s">
        <v>8875</v>
      </c>
      <c r="F60" s="1" t="s">
        <v>8876</v>
      </c>
      <c r="G60" s="3">
        <v>49</v>
      </c>
      <c r="H60" s="3">
        <v>58</v>
      </c>
      <c r="I60" s="3">
        <v>52</v>
      </c>
      <c r="J60" s="3">
        <v>55</v>
      </c>
      <c r="K60" s="3">
        <v>54</v>
      </c>
      <c r="L60" s="3">
        <v>52</v>
      </c>
      <c r="M60" s="3">
        <v>40</v>
      </c>
      <c r="N60" s="3">
        <v>48</v>
      </c>
      <c r="O60" s="3">
        <v>35</v>
      </c>
      <c r="P60" s="3">
        <v>54</v>
      </c>
      <c r="Q60" s="3">
        <v>48</v>
      </c>
      <c r="R60" s="3">
        <v>35</v>
      </c>
      <c r="S60" s="3">
        <v>49</v>
      </c>
      <c r="T60" s="3">
        <v>49</v>
      </c>
      <c r="U60" s="3">
        <v>44</v>
      </c>
      <c r="V60" s="3">
        <v>42</v>
      </c>
      <c r="W60" s="3">
        <v>56</v>
      </c>
      <c r="X60" s="3">
        <v>45</v>
      </c>
      <c r="Y60" s="3">
        <v>69</v>
      </c>
      <c r="Z60" s="3">
        <v>58</v>
      </c>
      <c r="AA60" s="3">
        <f t="shared" si="3"/>
        <v>992</v>
      </c>
      <c r="AB60" s="3">
        <f t="shared" si="4"/>
        <v>823.36</v>
      </c>
      <c r="AC60" s="3">
        <v>18</v>
      </c>
      <c r="AD60" s="3">
        <v>22</v>
      </c>
      <c r="AE60" s="3">
        <v>25</v>
      </c>
      <c r="AF60" s="3">
        <v>26</v>
      </c>
      <c r="AG60" s="3">
        <f t="shared" si="5"/>
        <v>914.36</v>
      </c>
    </row>
    <row r="61" spans="1:33">
      <c r="A61" s="1" t="s">
        <v>8758</v>
      </c>
      <c r="B61" s="1" t="s">
        <v>5330</v>
      </c>
      <c r="C61" s="1" t="s">
        <v>8818</v>
      </c>
      <c r="D61" s="1" t="s">
        <v>28</v>
      </c>
      <c r="E61" s="1" t="s">
        <v>8877</v>
      </c>
      <c r="F61" s="1" t="s">
        <v>8878</v>
      </c>
      <c r="G61" s="3">
        <v>49</v>
      </c>
      <c r="H61" s="3">
        <v>58</v>
      </c>
      <c r="I61" s="3">
        <v>52</v>
      </c>
      <c r="J61" s="3">
        <v>55</v>
      </c>
      <c r="K61" s="3">
        <v>54</v>
      </c>
      <c r="L61" s="3">
        <v>52</v>
      </c>
      <c r="M61" s="3">
        <v>40</v>
      </c>
      <c r="N61" s="3">
        <v>48</v>
      </c>
      <c r="O61" s="3">
        <v>35</v>
      </c>
      <c r="P61" s="3">
        <v>54</v>
      </c>
      <c r="Q61" s="3">
        <v>48</v>
      </c>
      <c r="R61" s="3">
        <v>35</v>
      </c>
      <c r="S61" s="3">
        <v>49</v>
      </c>
      <c r="T61" s="3">
        <v>49</v>
      </c>
      <c r="U61" s="3">
        <v>44</v>
      </c>
      <c r="V61" s="3">
        <v>42</v>
      </c>
      <c r="W61" s="3">
        <v>56</v>
      </c>
      <c r="X61" s="3">
        <v>45</v>
      </c>
      <c r="Y61" s="3">
        <v>69</v>
      </c>
      <c r="Z61" s="3">
        <v>58</v>
      </c>
      <c r="AA61" s="3">
        <f t="shared" si="3"/>
        <v>992</v>
      </c>
      <c r="AB61" s="3">
        <f t="shared" si="4"/>
        <v>823.36</v>
      </c>
      <c r="AC61" s="3">
        <v>18</v>
      </c>
      <c r="AD61" s="3">
        <v>22</v>
      </c>
      <c r="AE61" s="3">
        <v>25</v>
      </c>
      <c r="AF61" s="3">
        <v>26</v>
      </c>
      <c r="AG61" s="3">
        <f t="shared" si="5"/>
        <v>914.36</v>
      </c>
    </row>
    <row r="62" spans="1:33">
      <c r="A62" s="1" t="s">
        <v>8758</v>
      </c>
      <c r="B62" s="1" t="s">
        <v>5330</v>
      </c>
      <c r="C62" s="1" t="s">
        <v>8818</v>
      </c>
      <c r="D62" s="1" t="s">
        <v>28</v>
      </c>
      <c r="E62" s="1" t="s">
        <v>8879</v>
      </c>
      <c r="F62" s="1" t="s">
        <v>8880</v>
      </c>
      <c r="G62" s="3">
        <v>49</v>
      </c>
      <c r="H62" s="3">
        <v>58</v>
      </c>
      <c r="I62" s="3">
        <v>52</v>
      </c>
      <c r="J62" s="3">
        <v>55</v>
      </c>
      <c r="K62" s="3">
        <v>54</v>
      </c>
      <c r="L62" s="3">
        <v>52</v>
      </c>
      <c r="M62" s="3">
        <v>40</v>
      </c>
      <c r="N62" s="3">
        <v>48</v>
      </c>
      <c r="O62" s="3">
        <v>35</v>
      </c>
      <c r="P62" s="3">
        <v>54</v>
      </c>
      <c r="Q62" s="3">
        <v>48</v>
      </c>
      <c r="R62" s="3">
        <v>35</v>
      </c>
      <c r="S62" s="3">
        <v>49</v>
      </c>
      <c r="T62" s="3">
        <v>49</v>
      </c>
      <c r="U62" s="3">
        <v>44</v>
      </c>
      <c r="V62" s="3">
        <v>42</v>
      </c>
      <c r="W62" s="3">
        <v>56</v>
      </c>
      <c r="X62" s="3">
        <v>45</v>
      </c>
      <c r="Y62" s="3">
        <v>69</v>
      </c>
      <c r="Z62" s="3">
        <v>58</v>
      </c>
      <c r="AA62" s="3">
        <f t="shared" si="3"/>
        <v>992</v>
      </c>
      <c r="AB62" s="3">
        <f t="shared" si="4"/>
        <v>823.36</v>
      </c>
      <c r="AC62" s="3">
        <v>18</v>
      </c>
      <c r="AD62" s="3">
        <v>22</v>
      </c>
      <c r="AE62" s="3">
        <v>25</v>
      </c>
      <c r="AF62" s="3">
        <v>26</v>
      </c>
      <c r="AG62" s="3">
        <f t="shared" si="5"/>
        <v>914.36</v>
      </c>
    </row>
    <row r="63" spans="1:33">
      <c r="A63" s="1" t="s">
        <v>8758</v>
      </c>
      <c r="B63" s="1" t="s">
        <v>5330</v>
      </c>
      <c r="C63" s="1" t="s">
        <v>8818</v>
      </c>
      <c r="D63" s="1" t="s">
        <v>28</v>
      </c>
      <c r="E63" s="1" t="s">
        <v>8881</v>
      </c>
      <c r="F63" s="1" t="s">
        <v>8882</v>
      </c>
      <c r="G63" s="3">
        <v>49</v>
      </c>
      <c r="H63" s="3">
        <v>58</v>
      </c>
      <c r="I63" s="3">
        <v>52</v>
      </c>
      <c r="J63" s="3">
        <v>55</v>
      </c>
      <c r="K63" s="3">
        <v>54</v>
      </c>
      <c r="L63" s="3">
        <v>52</v>
      </c>
      <c r="M63" s="3">
        <v>40</v>
      </c>
      <c r="N63" s="3">
        <v>48</v>
      </c>
      <c r="O63" s="3">
        <v>35</v>
      </c>
      <c r="P63" s="3">
        <v>54</v>
      </c>
      <c r="Q63" s="3">
        <v>48</v>
      </c>
      <c r="R63" s="3">
        <v>35</v>
      </c>
      <c r="S63" s="3">
        <v>49</v>
      </c>
      <c r="T63" s="3">
        <v>49</v>
      </c>
      <c r="U63" s="3">
        <v>44</v>
      </c>
      <c r="V63" s="3">
        <v>42</v>
      </c>
      <c r="W63" s="3">
        <v>56</v>
      </c>
      <c r="X63" s="3">
        <v>45</v>
      </c>
      <c r="Y63" s="3">
        <v>69</v>
      </c>
      <c r="Z63" s="3">
        <v>58</v>
      </c>
      <c r="AA63" s="3">
        <f t="shared" si="3"/>
        <v>992</v>
      </c>
      <c r="AB63" s="3">
        <f t="shared" si="4"/>
        <v>823.36</v>
      </c>
      <c r="AC63" s="3">
        <v>18</v>
      </c>
      <c r="AD63" s="3">
        <v>22</v>
      </c>
      <c r="AE63" s="3">
        <v>25</v>
      </c>
      <c r="AF63" s="3">
        <v>26</v>
      </c>
      <c r="AG63" s="3">
        <f t="shared" si="5"/>
        <v>914.36</v>
      </c>
    </row>
    <row r="64" spans="1:33">
      <c r="A64" s="1" t="s">
        <v>8758</v>
      </c>
      <c r="B64" s="1" t="s">
        <v>5330</v>
      </c>
      <c r="C64" s="1" t="s">
        <v>8818</v>
      </c>
      <c r="D64" s="1" t="s">
        <v>28</v>
      </c>
      <c r="E64" s="1" t="s">
        <v>8883</v>
      </c>
      <c r="F64" s="1" t="s">
        <v>8884</v>
      </c>
      <c r="G64" s="3">
        <v>49</v>
      </c>
      <c r="H64" s="3">
        <v>58</v>
      </c>
      <c r="I64" s="3">
        <v>52</v>
      </c>
      <c r="J64" s="3">
        <v>55</v>
      </c>
      <c r="K64" s="3">
        <v>54</v>
      </c>
      <c r="L64" s="3">
        <v>52</v>
      </c>
      <c r="M64" s="3">
        <v>40</v>
      </c>
      <c r="N64" s="3">
        <v>48</v>
      </c>
      <c r="O64" s="3">
        <v>35</v>
      </c>
      <c r="P64" s="3">
        <v>54</v>
      </c>
      <c r="Q64" s="3">
        <v>48</v>
      </c>
      <c r="R64" s="3">
        <v>35</v>
      </c>
      <c r="S64" s="3">
        <v>49</v>
      </c>
      <c r="T64" s="3">
        <v>49</v>
      </c>
      <c r="U64" s="3">
        <v>44</v>
      </c>
      <c r="V64" s="3">
        <v>42</v>
      </c>
      <c r="W64" s="3">
        <v>56</v>
      </c>
      <c r="X64" s="3">
        <v>45</v>
      </c>
      <c r="Y64" s="3">
        <v>69</v>
      </c>
      <c r="Z64" s="3">
        <v>58</v>
      </c>
      <c r="AA64" s="3">
        <f t="shared" si="3"/>
        <v>992</v>
      </c>
      <c r="AB64" s="3">
        <f t="shared" si="4"/>
        <v>823.36</v>
      </c>
      <c r="AC64" s="3">
        <v>18</v>
      </c>
      <c r="AD64" s="3">
        <v>22</v>
      </c>
      <c r="AE64" s="3">
        <v>25</v>
      </c>
      <c r="AF64" s="3">
        <v>26</v>
      </c>
      <c r="AG64" s="3">
        <f t="shared" si="5"/>
        <v>914.36</v>
      </c>
    </row>
    <row r="65" spans="1:33">
      <c r="A65" s="1" t="s">
        <v>8758</v>
      </c>
      <c r="B65" s="1" t="s">
        <v>5330</v>
      </c>
      <c r="C65" s="1" t="s">
        <v>8818</v>
      </c>
      <c r="D65" s="1" t="s">
        <v>28</v>
      </c>
      <c r="E65" s="1" t="s">
        <v>8885</v>
      </c>
      <c r="F65" s="1" t="s">
        <v>8886</v>
      </c>
      <c r="G65" s="3">
        <v>49</v>
      </c>
      <c r="H65" s="3">
        <v>58</v>
      </c>
      <c r="I65" s="3">
        <v>52</v>
      </c>
      <c r="J65" s="3">
        <v>55</v>
      </c>
      <c r="K65" s="3">
        <v>54</v>
      </c>
      <c r="L65" s="3">
        <v>52</v>
      </c>
      <c r="M65" s="3">
        <v>40</v>
      </c>
      <c r="N65" s="3">
        <v>48</v>
      </c>
      <c r="O65" s="3">
        <v>35</v>
      </c>
      <c r="P65" s="3">
        <v>54</v>
      </c>
      <c r="Q65" s="3">
        <v>48</v>
      </c>
      <c r="R65" s="3">
        <v>35</v>
      </c>
      <c r="S65" s="3">
        <v>49</v>
      </c>
      <c r="T65" s="3">
        <v>49</v>
      </c>
      <c r="U65" s="3">
        <v>44</v>
      </c>
      <c r="V65" s="3">
        <v>42</v>
      </c>
      <c r="W65" s="3">
        <v>56</v>
      </c>
      <c r="X65" s="3">
        <v>45</v>
      </c>
      <c r="Y65" s="3">
        <v>69</v>
      </c>
      <c r="Z65" s="3">
        <v>58</v>
      </c>
      <c r="AA65" s="3">
        <f t="shared" si="3"/>
        <v>992</v>
      </c>
      <c r="AB65" s="3">
        <f t="shared" si="4"/>
        <v>823.36</v>
      </c>
      <c r="AC65" s="3">
        <v>18</v>
      </c>
      <c r="AD65" s="3">
        <v>22</v>
      </c>
      <c r="AE65" s="3">
        <v>25</v>
      </c>
      <c r="AF65" s="3">
        <v>26</v>
      </c>
      <c r="AG65" s="3">
        <f t="shared" si="5"/>
        <v>914.36</v>
      </c>
    </row>
    <row r="66" spans="1:33">
      <c r="A66" s="1" t="s">
        <v>8758</v>
      </c>
      <c r="B66" s="1" t="s">
        <v>5330</v>
      </c>
      <c r="C66" s="1" t="s">
        <v>8818</v>
      </c>
      <c r="D66" s="1" t="s">
        <v>28</v>
      </c>
      <c r="E66" s="1" t="s">
        <v>8887</v>
      </c>
      <c r="F66" s="1" t="s">
        <v>8888</v>
      </c>
      <c r="G66" s="3">
        <v>49</v>
      </c>
      <c r="H66" s="3">
        <v>58</v>
      </c>
      <c r="I66" s="3">
        <v>52</v>
      </c>
      <c r="J66" s="3">
        <v>55</v>
      </c>
      <c r="K66" s="3">
        <v>54</v>
      </c>
      <c r="L66" s="3">
        <v>52</v>
      </c>
      <c r="M66" s="3">
        <v>40</v>
      </c>
      <c r="N66" s="3">
        <v>48</v>
      </c>
      <c r="O66" s="3">
        <v>35</v>
      </c>
      <c r="P66" s="3">
        <v>54</v>
      </c>
      <c r="Q66" s="3">
        <v>48</v>
      </c>
      <c r="R66" s="3">
        <v>35</v>
      </c>
      <c r="S66" s="3">
        <v>49</v>
      </c>
      <c r="T66" s="3">
        <v>49</v>
      </c>
      <c r="U66" s="3">
        <v>44</v>
      </c>
      <c r="V66" s="3">
        <v>42</v>
      </c>
      <c r="W66" s="3">
        <v>56</v>
      </c>
      <c r="X66" s="3">
        <v>45</v>
      </c>
      <c r="Y66" s="3">
        <v>69</v>
      </c>
      <c r="Z66" s="3">
        <v>58</v>
      </c>
      <c r="AA66" s="3">
        <f t="shared" si="3"/>
        <v>992</v>
      </c>
      <c r="AB66" s="3">
        <f t="shared" si="4"/>
        <v>823.36</v>
      </c>
      <c r="AC66" s="3">
        <v>18</v>
      </c>
      <c r="AD66" s="3">
        <v>22</v>
      </c>
      <c r="AE66" s="3">
        <v>25</v>
      </c>
      <c r="AF66" s="3">
        <v>26</v>
      </c>
      <c r="AG66" s="3">
        <f t="shared" si="5"/>
        <v>914.36</v>
      </c>
    </row>
    <row r="67" spans="1:33">
      <c r="A67" s="1" t="s">
        <v>8758</v>
      </c>
      <c r="B67" s="1" t="s">
        <v>5330</v>
      </c>
      <c r="C67" s="1" t="s">
        <v>8818</v>
      </c>
      <c r="D67" s="1" t="s">
        <v>28</v>
      </c>
      <c r="E67" s="1" t="s">
        <v>8889</v>
      </c>
      <c r="F67" s="1" t="s">
        <v>8890</v>
      </c>
      <c r="G67" s="3">
        <v>49</v>
      </c>
      <c r="H67" s="3">
        <v>58</v>
      </c>
      <c r="I67" s="3">
        <v>52</v>
      </c>
      <c r="J67" s="3">
        <v>55</v>
      </c>
      <c r="K67" s="3">
        <v>54</v>
      </c>
      <c r="L67" s="3">
        <v>52</v>
      </c>
      <c r="M67" s="3">
        <v>40</v>
      </c>
      <c r="N67" s="3">
        <v>48</v>
      </c>
      <c r="O67" s="3">
        <v>35</v>
      </c>
      <c r="P67" s="3">
        <v>54</v>
      </c>
      <c r="Q67" s="3">
        <v>48</v>
      </c>
      <c r="R67" s="3">
        <v>35</v>
      </c>
      <c r="S67" s="3">
        <v>49</v>
      </c>
      <c r="T67" s="3">
        <v>49</v>
      </c>
      <c r="U67" s="3">
        <v>44</v>
      </c>
      <c r="V67" s="3">
        <v>42</v>
      </c>
      <c r="W67" s="3">
        <v>56</v>
      </c>
      <c r="X67" s="3">
        <v>45</v>
      </c>
      <c r="Y67" s="3">
        <v>69</v>
      </c>
      <c r="Z67" s="3">
        <v>58</v>
      </c>
      <c r="AA67" s="3">
        <f t="shared" ref="AA67:AA101" si="6">SUM(G67:Z67)</f>
        <v>992</v>
      </c>
      <c r="AB67" s="3">
        <f t="shared" ref="AB67:AB101" si="7">AA67*0.83</f>
        <v>823.36</v>
      </c>
      <c r="AC67" s="3">
        <v>18</v>
      </c>
      <c r="AD67" s="3">
        <v>22</v>
      </c>
      <c r="AE67" s="3">
        <v>25</v>
      </c>
      <c r="AF67" s="3">
        <v>26</v>
      </c>
      <c r="AG67" s="3">
        <f t="shared" ref="AG67:AG101" si="8">SUM(AB67:AF67)</f>
        <v>914.36</v>
      </c>
    </row>
    <row r="68" spans="1:33">
      <c r="A68" s="1" t="s">
        <v>8758</v>
      </c>
      <c r="B68" s="1" t="s">
        <v>5330</v>
      </c>
      <c r="C68" s="1" t="s">
        <v>8818</v>
      </c>
      <c r="D68" s="1" t="s">
        <v>28</v>
      </c>
      <c r="E68" s="1" t="s">
        <v>8891</v>
      </c>
      <c r="F68" s="1" t="s">
        <v>8892</v>
      </c>
      <c r="G68" s="3">
        <v>49</v>
      </c>
      <c r="H68" s="3">
        <v>58</v>
      </c>
      <c r="I68" s="3">
        <v>52</v>
      </c>
      <c r="J68" s="3">
        <v>55</v>
      </c>
      <c r="K68" s="3">
        <v>54</v>
      </c>
      <c r="L68" s="3">
        <v>52</v>
      </c>
      <c r="M68" s="3">
        <v>40</v>
      </c>
      <c r="N68" s="3">
        <v>48</v>
      </c>
      <c r="O68" s="3">
        <v>35</v>
      </c>
      <c r="P68" s="3">
        <v>54</v>
      </c>
      <c r="Q68" s="3">
        <v>48</v>
      </c>
      <c r="R68" s="3">
        <v>35</v>
      </c>
      <c r="S68" s="3">
        <v>49</v>
      </c>
      <c r="T68" s="3">
        <v>49</v>
      </c>
      <c r="U68" s="3">
        <v>44</v>
      </c>
      <c r="V68" s="3">
        <v>42</v>
      </c>
      <c r="W68" s="3">
        <v>56</v>
      </c>
      <c r="X68" s="3">
        <v>45</v>
      </c>
      <c r="Y68" s="3">
        <v>69</v>
      </c>
      <c r="Z68" s="3">
        <v>58</v>
      </c>
      <c r="AA68" s="3">
        <f t="shared" si="6"/>
        <v>992</v>
      </c>
      <c r="AB68" s="3">
        <f t="shared" si="7"/>
        <v>823.36</v>
      </c>
      <c r="AC68" s="3">
        <v>18</v>
      </c>
      <c r="AD68" s="3">
        <v>22</v>
      </c>
      <c r="AE68" s="3">
        <v>25</v>
      </c>
      <c r="AF68" s="3">
        <v>26</v>
      </c>
      <c r="AG68" s="3">
        <f t="shared" si="8"/>
        <v>914.36</v>
      </c>
    </row>
    <row r="69" spans="1:33">
      <c r="A69" s="1" t="s">
        <v>8758</v>
      </c>
      <c r="B69" s="1" t="s">
        <v>5330</v>
      </c>
      <c r="C69" s="1" t="s">
        <v>8818</v>
      </c>
      <c r="D69" s="1" t="s">
        <v>28</v>
      </c>
      <c r="E69" s="1" t="s">
        <v>8893</v>
      </c>
      <c r="F69" s="1" t="s">
        <v>8894</v>
      </c>
      <c r="G69" s="3">
        <v>49</v>
      </c>
      <c r="H69" s="3">
        <v>58</v>
      </c>
      <c r="I69" s="3">
        <v>52</v>
      </c>
      <c r="J69" s="3">
        <v>55</v>
      </c>
      <c r="K69" s="3">
        <v>54</v>
      </c>
      <c r="L69" s="3">
        <v>52</v>
      </c>
      <c r="M69" s="3">
        <v>40</v>
      </c>
      <c r="N69" s="3">
        <v>48</v>
      </c>
      <c r="O69" s="3">
        <v>35</v>
      </c>
      <c r="P69" s="3">
        <v>54</v>
      </c>
      <c r="Q69" s="3">
        <v>48</v>
      </c>
      <c r="R69" s="3">
        <v>35</v>
      </c>
      <c r="S69" s="3">
        <v>49</v>
      </c>
      <c r="T69" s="3">
        <v>49</v>
      </c>
      <c r="U69" s="3">
        <v>44</v>
      </c>
      <c r="V69" s="3">
        <v>42</v>
      </c>
      <c r="W69" s="3">
        <v>56</v>
      </c>
      <c r="X69" s="3">
        <v>45</v>
      </c>
      <c r="Y69" s="3">
        <v>69</v>
      </c>
      <c r="Z69" s="3">
        <v>58</v>
      </c>
      <c r="AA69" s="3">
        <f t="shared" si="6"/>
        <v>992</v>
      </c>
      <c r="AB69" s="3">
        <f t="shared" si="7"/>
        <v>823.36</v>
      </c>
      <c r="AC69" s="3">
        <v>18</v>
      </c>
      <c r="AD69" s="3">
        <v>22</v>
      </c>
      <c r="AE69" s="3">
        <v>25</v>
      </c>
      <c r="AF69" s="3">
        <v>26</v>
      </c>
      <c r="AG69" s="3">
        <f t="shared" si="8"/>
        <v>914.36</v>
      </c>
    </row>
    <row r="70" spans="1:33">
      <c r="A70" s="1" t="s">
        <v>8758</v>
      </c>
      <c r="B70" s="1" t="s">
        <v>5330</v>
      </c>
      <c r="C70" s="1" t="s">
        <v>8895</v>
      </c>
      <c r="D70" s="1" t="s">
        <v>28</v>
      </c>
      <c r="E70" s="1" t="s">
        <v>8896</v>
      </c>
      <c r="F70" s="1" t="s">
        <v>8897</v>
      </c>
      <c r="G70" s="3">
        <v>49</v>
      </c>
      <c r="H70" s="3">
        <v>58</v>
      </c>
      <c r="I70" s="3">
        <v>52</v>
      </c>
      <c r="J70" s="3">
        <v>55</v>
      </c>
      <c r="K70" s="3">
        <v>54</v>
      </c>
      <c r="L70" s="3">
        <v>52</v>
      </c>
      <c r="M70" s="3">
        <v>40</v>
      </c>
      <c r="N70" s="3">
        <v>48</v>
      </c>
      <c r="O70" s="3">
        <v>35</v>
      </c>
      <c r="P70" s="3">
        <v>54</v>
      </c>
      <c r="Q70" s="3">
        <v>48</v>
      </c>
      <c r="R70" s="3">
        <v>35</v>
      </c>
      <c r="S70" s="3">
        <v>49</v>
      </c>
      <c r="T70" s="3">
        <v>49</v>
      </c>
      <c r="U70" s="3">
        <v>44</v>
      </c>
      <c r="V70" s="3">
        <v>42</v>
      </c>
      <c r="W70" s="3">
        <v>56</v>
      </c>
      <c r="X70" s="3">
        <v>45</v>
      </c>
      <c r="Y70" s="3">
        <v>69</v>
      </c>
      <c r="Z70" s="3">
        <v>58</v>
      </c>
      <c r="AA70" s="3">
        <f t="shared" si="6"/>
        <v>992</v>
      </c>
      <c r="AB70" s="3">
        <f t="shared" si="7"/>
        <v>823.36</v>
      </c>
      <c r="AC70" s="3">
        <v>18</v>
      </c>
      <c r="AD70" s="3">
        <v>22</v>
      </c>
      <c r="AE70" s="3">
        <v>25</v>
      </c>
      <c r="AF70" s="3">
        <v>26</v>
      </c>
      <c r="AG70" s="3">
        <f t="shared" si="8"/>
        <v>914.36</v>
      </c>
    </row>
    <row r="71" spans="1:33">
      <c r="A71" s="1" t="s">
        <v>8758</v>
      </c>
      <c r="B71" s="1" t="s">
        <v>5330</v>
      </c>
      <c r="C71" s="1" t="s">
        <v>8895</v>
      </c>
      <c r="D71" s="1" t="s">
        <v>28</v>
      </c>
      <c r="E71" s="1" t="s">
        <v>8898</v>
      </c>
      <c r="F71" s="1" t="s">
        <v>8899</v>
      </c>
      <c r="G71" s="3">
        <v>49</v>
      </c>
      <c r="H71" s="3">
        <v>58</v>
      </c>
      <c r="I71" s="3">
        <v>52</v>
      </c>
      <c r="J71" s="3">
        <v>55</v>
      </c>
      <c r="K71" s="3">
        <v>54</v>
      </c>
      <c r="L71" s="3">
        <v>52</v>
      </c>
      <c r="M71" s="3">
        <v>40</v>
      </c>
      <c r="N71" s="3">
        <v>48</v>
      </c>
      <c r="O71" s="3">
        <v>35</v>
      </c>
      <c r="P71" s="3">
        <v>54</v>
      </c>
      <c r="Q71" s="3">
        <v>48</v>
      </c>
      <c r="R71" s="3">
        <v>35</v>
      </c>
      <c r="S71" s="3">
        <v>49</v>
      </c>
      <c r="T71" s="3">
        <v>49</v>
      </c>
      <c r="U71" s="3">
        <v>44</v>
      </c>
      <c r="V71" s="3">
        <v>42</v>
      </c>
      <c r="W71" s="3">
        <v>56</v>
      </c>
      <c r="X71" s="3">
        <v>45</v>
      </c>
      <c r="Y71" s="3">
        <v>69</v>
      </c>
      <c r="Z71" s="3">
        <v>58</v>
      </c>
      <c r="AA71" s="3">
        <f t="shared" si="6"/>
        <v>992</v>
      </c>
      <c r="AB71" s="3">
        <f t="shared" si="7"/>
        <v>823.36</v>
      </c>
      <c r="AC71" s="3">
        <v>18</v>
      </c>
      <c r="AD71" s="3">
        <v>22</v>
      </c>
      <c r="AE71" s="3">
        <v>25</v>
      </c>
      <c r="AF71" s="3">
        <v>26</v>
      </c>
      <c r="AG71" s="3">
        <f t="shared" si="8"/>
        <v>914.36</v>
      </c>
    </row>
    <row r="72" spans="1:33">
      <c r="A72" s="1" t="s">
        <v>8758</v>
      </c>
      <c r="B72" s="1" t="s">
        <v>5330</v>
      </c>
      <c r="C72" s="1" t="s">
        <v>8895</v>
      </c>
      <c r="D72" s="1" t="s">
        <v>28</v>
      </c>
      <c r="E72" s="1" t="s">
        <v>8900</v>
      </c>
      <c r="F72" s="1" t="s">
        <v>8901</v>
      </c>
      <c r="G72" s="3">
        <v>49</v>
      </c>
      <c r="H72" s="3">
        <v>58</v>
      </c>
      <c r="I72" s="3">
        <v>52</v>
      </c>
      <c r="J72" s="3">
        <v>55</v>
      </c>
      <c r="K72" s="3">
        <v>54</v>
      </c>
      <c r="L72" s="3">
        <v>52</v>
      </c>
      <c r="M72" s="3">
        <v>40</v>
      </c>
      <c r="N72" s="3">
        <v>48</v>
      </c>
      <c r="O72" s="3">
        <v>35</v>
      </c>
      <c r="P72" s="3">
        <v>54</v>
      </c>
      <c r="Q72" s="3">
        <v>48</v>
      </c>
      <c r="R72" s="3">
        <v>35</v>
      </c>
      <c r="S72" s="3">
        <v>49</v>
      </c>
      <c r="T72" s="3">
        <v>49</v>
      </c>
      <c r="U72" s="3">
        <v>44</v>
      </c>
      <c r="V72" s="3">
        <v>42</v>
      </c>
      <c r="W72" s="3">
        <v>56</v>
      </c>
      <c r="X72" s="3">
        <v>45</v>
      </c>
      <c r="Y72" s="3">
        <v>69</v>
      </c>
      <c r="Z72" s="3">
        <v>58</v>
      </c>
      <c r="AA72" s="3">
        <f t="shared" si="6"/>
        <v>992</v>
      </c>
      <c r="AB72" s="3">
        <f t="shared" si="7"/>
        <v>823.36</v>
      </c>
      <c r="AC72" s="3">
        <v>18</v>
      </c>
      <c r="AD72" s="3">
        <v>22</v>
      </c>
      <c r="AE72" s="3">
        <v>25</v>
      </c>
      <c r="AF72" s="3">
        <v>26</v>
      </c>
      <c r="AG72" s="3">
        <f t="shared" si="8"/>
        <v>914.36</v>
      </c>
    </row>
    <row r="73" spans="1:33">
      <c r="A73" s="1" t="s">
        <v>8758</v>
      </c>
      <c r="B73" s="1" t="s">
        <v>5330</v>
      </c>
      <c r="C73" s="1" t="s">
        <v>8895</v>
      </c>
      <c r="D73" s="1" t="s">
        <v>28</v>
      </c>
      <c r="E73" s="1" t="s">
        <v>8902</v>
      </c>
      <c r="F73" s="1" t="s">
        <v>8903</v>
      </c>
      <c r="G73" s="3">
        <v>49</v>
      </c>
      <c r="H73" s="3">
        <v>58</v>
      </c>
      <c r="I73" s="3">
        <v>52</v>
      </c>
      <c r="J73" s="3">
        <v>55</v>
      </c>
      <c r="K73" s="3">
        <v>54</v>
      </c>
      <c r="L73" s="3">
        <v>52</v>
      </c>
      <c r="M73" s="3">
        <v>40</v>
      </c>
      <c r="N73" s="3">
        <v>48</v>
      </c>
      <c r="O73" s="3">
        <v>35</v>
      </c>
      <c r="P73" s="3">
        <v>54</v>
      </c>
      <c r="Q73" s="3">
        <v>48</v>
      </c>
      <c r="R73" s="3">
        <v>35</v>
      </c>
      <c r="S73" s="3">
        <v>49</v>
      </c>
      <c r="T73" s="3">
        <v>49</v>
      </c>
      <c r="U73" s="3">
        <v>44</v>
      </c>
      <c r="V73" s="3">
        <v>42</v>
      </c>
      <c r="W73" s="3">
        <v>56</v>
      </c>
      <c r="X73" s="3">
        <v>45</v>
      </c>
      <c r="Y73" s="3">
        <v>69</v>
      </c>
      <c r="Z73" s="3">
        <v>58</v>
      </c>
      <c r="AA73" s="3">
        <f t="shared" si="6"/>
        <v>992</v>
      </c>
      <c r="AB73" s="3">
        <f t="shared" si="7"/>
        <v>823.36</v>
      </c>
      <c r="AC73" s="3">
        <v>18</v>
      </c>
      <c r="AD73" s="3">
        <v>22</v>
      </c>
      <c r="AE73" s="3">
        <v>25</v>
      </c>
      <c r="AF73" s="3">
        <v>26</v>
      </c>
      <c r="AG73" s="3">
        <f t="shared" si="8"/>
        <v>914.36</v>
      </c>
    </row>
    <row r="74" spans="1:33">
      <c r="A74" s="1" t="s">
        <v>8758</v>
      </c>
      <c r="B74" s="1" t="s">
        <v>5330</v>
      </c>
      <c r="C74" s="1" t="s">
        <v>8895</v>
      </c>
      <c r="D74" s="1" t="s">
        <v>28</v>
      </c>
      <c r="E74" s="1" t="s">
        <v>8904</v>
      </c>
      <c r="F74" s="1" t="s">
        <v>8905</v>
      </c>
      <c r="G74" s="3">
        <v>49</v>
      </c>
      <c r="H74" s="3">
        <v>58</v>
      </c>
      <c r="I74" s="3">
        <v>52</v>
      </c>
      <c r="J74" s="3">
        <v>55</v>
      </c>
      <c r="K74" s="3">
        <v>54</v>
      </c>
      <c r="L74" s="3">
        <v>52</v>
      </c>
      <c r="M74" s="3">
        <v>40</v>
      </c>
      <c r="N74" s="3">
        <v>48</v>
      </c>
      <c r="O74" s="3">
        <v>35</v>
      </c>
      <c r="P74" s="3">
        <v>54</v>
      </c>
      <c r="Q74" s="3">
        <v>48</v>
      </c>
      <c r="R74" s="3">
        <v>35</v>
      </c>
      <c r="S74" s="3">
        <v>49</v>
      </c>
      <c r="T74" s="3">
        <v>49</v>
      </c>
      <c r="U74" s="3">
        <v>44</v>
      </c>
      <c r="V74" s="3">
        <v>42</v>
      </c>
      <c r="W74" s="3">
        <v>56</v>
      </c>
      <c r="X74" s="3">
        <v>45</v>
      </c>
      <c r="Y74" s="3">
        <v>69</v>
      </c>
      <c r="Z74" s="3">
        <v>58</v>
      </c>
      <c r="AA74" s="3">
        <f t="shared" si="6"/>
        <v>992</v>
      </c>
      <c r="AB74" s="3">
        <f t="shared" si="7"/>
        <v>823.36</v>
      </c>
      <c r="AC74" s="3">
        <v>18</v>
      </c>
      <c r="AD74" s="3">
        <v>22</v>
      </c>
      <c r="AE74" s="3">
        <v>25</v>
      </c>
      <c r="AF74" s="3">
        <v>26</v>
      </c>
      <c r="AG74" s="3">
        <f t="shared" si="8"/>
        <v>914.36</v>
      </c>
    </row>
    <row r="75" spans="1:33">
      <c r="A75" s="1" t="s">
        <v>8758</v>
      </c>
      <c r="B75" s="1" t="s">
        <v>5330</v>
      </c>
      <c r="C75" s="1" t="s">
        <v>8895</v>
      </c>
      <c r="D75" s="1" t="s">
        <v>28</v>
      </c>
      <c r="E75" s="1" t="s">
        <v>8906</v>
      </c>
      <c r="F75" s="1" t="s">
        <v>8907</v>
      </c>
      <c r="G75" s="3">
        <v>49</v>
      </c>
      <c r="H75" s="3">
        <v>58</v>
      </c>
      <c r="I75" s="3">
        <v>52</v>
      </c>
      <c r="J75" s="3">
        <v>55</v>
      </c>
      <c r="K75" s="3">
        <v>54</v>
      </c>
      <c r="L75" s="3">
        <v>52</v>
      </c>
      <c r="M75" s="3">
        <v>40</v>
      </c>
      <c r="N75" s="3">
        <v>48</v>
      </c>
      <c r="O75" s="3">
        <v>35</v>
      </c>
      <c r="P75" s="3">
        <v>54</v>
      </c>
      <c r="Q75" s="3">
        <v>48</v>
      </c>
      <c r="R75" s="3">
        <v>35</v>
      </c>
      <c r="S75" s="3">
        <v>49</v>
      </c>
      <c r="T75" s="3">
        <v>49</v>
      </c>
      <c r="U75" s="3">
        <v>44</v>
      </c>
      <c r="V75" s="3">
        <v>42</v>
      </c>
      <c r="W75" s="3">
        <v>56</v>
      </c>
      <c r="X75" s="3">
        <v>45</v>
      </c>
      <c r="Y75" s="3">
        <v>69</v>
      </c>
      <c r="Z75" s="3">
        <v>58</v>
      </c>
      <c r="AA75" s="3">
        <f t="shared" si="6"/>
        <v>992</v>
      </c>
      <c r="AB75" s="3">
        <f t="shared" si="7"/>
        <v>823.36</v>
      </c>
      <c r="AC75" s="3">
        <v>18</v>
      </c>
      <c r="AD75" s="3">
        <v>22</v>
      </c>
      <c r="AE75" s="3">
        <v>25</v>
      </c>
      <c r="AF75" s="3">
        <v>26</v>
      </c>
      <c r="AG75" s="3">
        <f t="shared" si="8"/>
        <v>914.36</v>
      </c>
    </row>
    <row r="76" spans="1:33">
      <c r="A76" s="1" t="s">
        <v>8758</v>
      </c>
      <c r="B76" s="1" t="s">
        <v>5330</v>
      </c>
      <c r="C76" s="1" t="s">
        <v>8895</v>
      </c>
      <c r="D76" s="1" t="s">
        <v>28</v>
      </c>
      <c r="E76" s="1" t="s">
        <v>8908</v>
      </c>
      <c r="F76" s="1" t="s">
        <v>8909</v>
      </c>
      <c r="G76" s="3">
        <v>49</v>
      </c>
      <c r="H76" s="3">
        <v>58</v>
      </c>
      <c r="I76" s="3">
        <v>52</v>
      </c>
      <c r="J76" s="3">
        <v>55</v>
      </c>
      <c r="K76" s="3">
        <v>54</v>
      </c>
      <c r="L76" s="3">
        <v>52</v>
      </c>
      <c r="M76" s="3">
        <v>40</v>
      </c>
      <c r="N76" s="3">
        <v>48</v>
      </c>
      <c r="O76" s="3">
        <v>35</v>
      </c>
      <c r="P76" s="3">
        <v>54</v>
      </c>
      <c r="Q76" s="3">
        <v>48</v>
      </c>
      <c r="R76" s="3">
        <v>35</v>
      </c>
      <c r="S76" s="3">
        <v>49</v>
      </c>
      <c r="T76" s="3">
        <v>49</v>
      </c>
      <c r="U76" s="3">
        <v>44</v>
      </c>
      <c r="V76" s="3">
        <v>42</v>
      </c>
      <c r="W76" s="3">
        <v>56</v>
      </c>
      <c r="X76" s="3">
        <v>45</v>
      </c>
      <c r="Y76" s="3">
        <v>69</v>
      </c>
      <c r="Z76" s="3">
        <v>58</v>
      </c>
      <c r="AA76" s="3">
        <f t="shared" si="6"/>
        <v>992</v>
      </c>
      <c r="AB76" s="3">
        <f t="shared" si="7"/>
        <v>823.36</v>
      </c>
      <c r="AC76" s="3">
        <v>18</v>
      </c>
      <c r="AD76" s="3">
        <v>22</v>
      </c>
      <c r="AE76" s="3">
        <v>25</v>
      </c>
      <c r="AF76" s="3">
        <v>26</v>
      </c>
      <c r="AG76" s="3">
        <f t="shared" si="8"/>
        <v>914.36</v>
      </c>
    </row>
    <row r="77" spans="1:33">
      <c r="A77" s="1" t="s">
        <v>8758</v>
      </c>
      <c r="B77" s="1" t="s">
        <v>5330</v>
      </c>
      <c r="C77" s="1" t="s">
        <v>8895</v>
      </c>
      <c r="D77" s="1" t="s">
        <v>28</v>
      </c>
      <c r="E77" s="1" t="s">
        <v>8910</v>
      </c>
      <c r="F77" s="1" t="s">
        <v>8911</v>
      </c>
      <c r="G77" s="3">
        <v>49</v>
      </c>
      <c r="H77" s="3">
        <v>58</v>
      </c>
      <c r="I77" s="3">
        <v>52</v>
      </c>
      <c r="J77" s="3">
        <v>55</v>
      </c>
      <c r="K77" s="3">
        <v>54</v>
      </c>
      <c r="L77" s="3">
        <v>52</v>
      </c>
      <c r="M77" s="3">
        <v>40</v>
      </c>
      <c r="N77" s="3">
        <v>48</v>
      </c>
      <c r="O77" s="3">
        <v>35</v>
      </c>
      <c r="P77" s="3">
        <v>54</v>
      </c>
      <c r="Q77" s="3">
        <v>48</v>
      </c>
      <c r="R77" s="3">
        <v>35</v>
      </c>
      <c r="S77" s="3">
        <v>49</v>
      </c>
      <c r="T77" s="3">
        <v>49</v>
      </c>
      <c r="U77" s="3">
        <v>44</v>
      </c>
      <c r="V77" s="3">
        <v>42</v>
      </c>
      <c r="W77" s="3">
        <v>56</v>
      </c>
      <c r="X77" s="3">
        <v>45</v>
      </c>
      <c r="Y77" s="3">
        <v>69</v>
      </c>
      <c r="Z77" s="3">
        <v>58</v>
      </c>
      <c r="AA77" s="3">
        <f t="shared" si="6"/>
        <v>992</v>
      </c>
      <c r="AB77" s="3">
        <f t="shared" si="7"/>
        <v>823.36</v>
      </c>
      <c r="AC77" s="3">
        <v>18</v>
      </c>
      <c r="AD77" s="3">
        <v>22</v>
      </c>
      <c r="AE77" s="3">
        <v>25</v>
      </c>
      <c r="AF77" s="3">
        <v>26</v>
      </c>
      <c r="AG77" s="3">
        <f t="shared" si="8"/>
        <v>914.36</v>
      </c>
    </row>
    <row r="78" spans="1:33">
      <c r="A78" s="1" t="s">
        <v>8758</v>
      </c>
      <c r="B78" s="1" t="s">
        <v>5330</v>
      </c>
      <c r="C78" s="1" t="s">
        <v>8895</v>
      </c>
      <c r="D78" s="1" t="s">
        <v>28</v>
      </c>
      <c r="E78" s="1" t="s">
        <v>8912</v>
      </c>
      <c r="F78" s="1" t="s">
        <v>8913</v>
      </c>
      <c r="G78" s="3">
        <v>49</v>
      </c>
      <c r="H78" s="3">
        <v>58</v>
      </c>
      <c r="I78" s="3">
        <v>52</v>
      </c>
      <c r="J78" s="3">
        <v>55</v>
      </c>
      <c r="K78" s="3">
        <v>54</v>
      </c>
      <c r="L78" s="3">
        <v>52</v>
      </c>
      <c r="M78" s="3">
        <v>40</v>
      </c>
      <c r="N78" s="3">
        <v>48</v>
      </c>
      <c r="O78" s="3">
        <v>35</v>
      </c>
      <c r="P78" s="3">
        <v>54</v>
      </c>
      <c r="Q78" s="3">
        <v>48</v>
      </c>
      <c r="R78" s="3">
        <v>35</v>
      </c>
      <c r="S78" s="3">
        <v>49</v>
      </c>
      <c r="T78" s="3">
        <v>49</v>
      </c>
      <c r="U78" s="3">
        <v>44</v>
      </c>
      <c r="V78" s="3">
        <v>42</v>
      </c>
      <c r="W78" s="3">
        <v>56</v>
      </c>
      <c r="X78" s="3">
        <v>45</v>
      </c>
      <c r="Y78" s="3">
        <v>69</v>
      </c>
      <c r="Z78" s="3">
        <v>58</v>
      </c>
      <c r="AA78" s="3">
        <f t="shared" si="6"/>
        <v>992</v>
      </c>
      <c r="AB78" s="3">
        <f t="shared" si="7"/>
        <v>823.36</v>
      </c>
      <c r="AC78" s="3">
        <v>18</v>
      </c>
      <c r="AD78" s="3">
        <v>22</v>
      </c>
      <c r="AE78" s="3">
        <v>25</v>
      </c>
      <c r="AF78" s="3">
        <v>26</v>
      </c>
      <c r="AG78" s="3">
        <f t="shared" si="8"/>
        <v>914.36</v>
      </c>
    </row>
    <row r="79" spans="1:33">
      <c r="A79" s="1" t="s">
        <v>8758</v>
      </c>
      <c r="B79" s="1" t="s">
        <v>5330</v>
      </c>
      <c r="C79" s="1" t="s">
        <v>8895</v>
      </c>
      <c r="D79" s="1" t="s">
        <v>28</v>
      </c>
      <c r="E79" s="1" t="s">
        <v>8914</v>
      </c>
      <c r="F79" s="1" t="s">
        <v>8915</v>
      </c>
      <c r="G79" s="3">
        <v>49</v>
      </c>
      <c r="H79" s="3">
        <v>58</v>
      </c>
      <c r="I79" s="3">
        <v>52</v>
      </c>
      <c r="J79" s="3">
        <v>55</v>
      </c>
      <c r="K79" s="3">
        <v>54</v>
      </c>
      <c r="L79" s="3">
        <v>52</v>
      </c>
      <c r="M79" s="3">
        <v>40</v>
      </c>
      <c r="N79" s="3">
        <v>48</v>
      </c>
      <c r="O79" s="3">
        <v>35</v>
      </c>
      <c r="P79" s="3">
        <v>54</v>
      </c>
      <c r="Q79" s="3">
        <v>48</v>
      </c>
      <c r="R79" s="3">
        <v>35</v>
      </c>
      <c r="S79" s="3">
        <v>49</v>
      </c>
      <c r="T79" s="3">
        <v>49</v>
      </c>
      <c r="U79" s="3">
        <v>44</v>
      </c>
      <c r="V79" s="3">
        <v>42</v>
      </c>
      <c r="W79" s="3">
        <v>56</v>
      </c>
      <c r="X79" s="3">
        <v>45</v>
      </c>
      <c r="Y79" s="3">
        <v>69</v>
      </c>
      <c r="Z79" s="3">
        <v>58</v>
      </c>
      <c r="AA79" s="3">
        <f t="shared" si="6"/>
        <v>992</v>
      </c>
      <c r="AB79" s="3">
        <f t="shared" si="7"/>
        <v>823.36</v>
      </c>
      <c r="AC79" s="3">
        <v>18</v>
      </c>
      <c r="AD79" s="3">
        <v>22</v>
      </c>
      <c r="AE79" s="3">
        <v>25</v>
      </c>
      <c r="AF79" s="3">
        <v>26</v>
      </c>
      <c r="AG79" s="3">
        <f t="shared" si="8"/>
        <v>914.36</v>
      </c>
    </row>
    <row r="80" spans="1:33">
      <c r="A80" s="1" t="s">
        <v>8758</v>
      </c>
      <c r="B80" s="1" t="s">
        <v>5330</v>
      </c>
      <c r="C80" s="1" t="s">
        <v>8895</v>
      </c>
      <c r="D80" s="1" t="s">
        <v>28</v>
      </c>
      <c r="E80" s="1" t="s">
        <v>8916</v>
      </c>
      <c r="F80" s="1" t="s">
        <v>8917</v>
      </c>
      <c r="G80" s="3">
        <v>49</v>
      </c>
      <c r="H80" s="3">
        <v>58</v>
      </c>
      <c r="I80" s="3">
        <v>52</v>
      </c>
      <c r="J80" s="3">
        <v>55</v>
      </c>
      <c r="K80" s="3">
        <v>54</v>
      </c>
      <c r="L80" s="3">
        <v>52</v>
      </c>
      <c r="M80" s="3">
        <v>40</v>
      </c>
      <c r="N80" s="3">
        <v>48</v>
      </c>
      <c r="O80" s="3">
        <v>35</v>
      </c>
      <c r="P80" s="3">
        <v>54</v>
      </c>
      <c r="Q80" s="3">
        <v>48</v>
      </c>
      <c r="R80" s="3">
        <v>35</v>
      </c>
      <c r="S80" s="3">
        <v>49</v>
      </c>
      <c r="T80" s="3">
        <v>49</v>
      </c>
      <c r="U80" s="3">
        <v>44</v>
      </c>
      <c r="V80" s="3">
        <v>42</v>
      </c>
      <c r="W80" s="3">
        <v>56</v>
      </c>
      <c r="X80" s="3">
        <v>45</v>
      </c>
      <c r="Y80" s="3">
        <v>69</v>
      </c>
      <c r="Z80" s="3">
        <v>58</v>
      </c>
      <c r="AA80" s="3">
        <f t="shared" si="6"/>
        <v>992</v>
      </c>
      <c r="AB80" s="3">
        <f t="shared" si="7"/>
        <v>823.36</v>
      </c>
      <c r="AC80" s="3">
        <v>18</v>
      </c>
      <c r="AD80" s="3">
        <v>22</v>
      </c>
      <c r="AE80" s="3">
        <v>25</v>
      </c>
      <c r="AF80" s="3">
        <v>26</v>
      </c>
      <c r="AG80" s="3">
        <f t="shared" si="8"/>
        <v>914.36</v>
      </c>
    </row>
    <row r="81" spans="1:33">
      <c r="A81" s="1" t="s">
        <v>8758</v>
      </c>
      <c r="B81" s="1" t="s">
        <v>5330</v>
      </c>
      <c r="C81" s="1" t="s">
        <v>8895</v>
      </c>
      <c r="D81" s="1" t="s">
        <v>28</v>
      </c>
      <c r="E81" s="1" t="s">
        <v>8918</v>
      </c>
      <c r="F81" s="1" t="s">
        <v>8068</v>
      </c>
      <c r="G81" s="3">
        <v>49</v>
      </c>
      <c r="H81" s="3">
        <v>58</v>
      </c>
      <c r="I81" s="3">
        <v>52</v>
      </c>
      <c r="J81" s="3">
        <v>55</v>
      </c>
      <c r="K81" s="3">
        <v>54</v>
      </c>
      <c r="L81" s="3">
        <v>52</v>
      </c>
      <c r="M81" s="3">
        <v>40</v>
      </c>
      <c r="N81" s="3">
        <v>48</v>
      </c>
      <c r="O81" s="3">
        <v>35</v>
      </c>
      <c r="P81" s="3">
        <v>54</v>
      </c>
      <c r="Q81" s="3">
        <v>48</v>
      </c>
      <c r="R81" s="3">
        <v>35</v>
      </c>
      <c r="S81" s="3">
        <v>49</v>
      </c>
      <c r="T81" s="3">
        <v>49</v>
      </c>
      <c r="U81" s="3">
        <v>44</v>
      </c>
      <c r="V81" s="3">
        <v>42</v>
      </c>
      <c r="W81" s="3">
        <v>56</v>
      </c>
      <c r="X81" s="3">
        <v>45</v>
      </c>
      <c r="Y81" s="3">
        <v>69</v>
      </c>
      <c r="Z81" s="3">
        <v>58</v>
      </c>
      <c r="AA81" s="3">
        <f t="shared" si="6"/>
        <v>992</v>
      </c>
      <c r="AB81" s="3">
        <f t="shared" si="7"/>
        <v>823.36</v>
      </c>
      <c r="AC81" s="3">
        <v>18</v>
      </c>
      <c r="AD81" s="3">
        <v>22</v>
      </c>
      <c r="AE81" s="3">
        <v>25</v>
      </c>
      <c r="AF81" s="3">
        <v>26</v>
      </c>
      <c r="AG81" s="3">
        <f t="shared" si="8"/>
        <v>914.36</v>
      </c>
    </row>
    <row r="82" spans="1:33">
      <c r="A82" s="1" t="s">
        <v>8758</v>
      </c>
      <c r="B82" s="1" t="s">
        <v>5330</v>
      </c>
      <c r="C82" s="1" t="s">
        <v>8895</v>
      </c>
      <c r="D82" s="1" t="s">
        <v>28</v>
      </c>
      <c r="E82" s="1" t="s">
        <v>8919</v>
      </c>
      <c r="F82" s="1" t="s">
        <v>8920</v>
      </c>
      <c r="G82" s="3">
        <v>49</v>
      </c>
      <c r="H82" s="3">
        <v>58</v>
      </c>
      <c r="I82" s="3">
        <v>52</v>
      </c>
      <c r="J82" s="3">
        <v>55</v>
      </c>
      <c r="K82" s="3">
        <v>54</v>
      </c>
      <c r="L82" s="3">
        <v>52</v>
      </c>
      <c r="M82" s="3">
        <v>40</v>
      </c>
      <c r="N82" s="3">
        <v>48</v>
      </c>
      <c r="O82" s="3">
        <v>35</v>
      </c>
      <c r="P82" s="3">
        <v>54</v>
      </c>
      <c r="Q82" s="3">
        <v>48</v>
      </c>
      <c r="R82" s="3">
        <v>35</v>
      </c>
      <c r="S82" s="3">
        <v>49</v>
      </c>
      <c r="T82" s="3">
        <v>49</v>
      </c>
      <c r="U82" s="3">
        <v>44</v>
      </c>
      <c r="V82" s="3">
        <v>42</v>
      </c>
      <c r="W82" s="3">
        <v>56</v>
      </c>
      <c r="X82" s="3">
        <v>45</v>
      </c>
      <c r="Y82" s="3">
        <v>69</v>
      </c>
      <c r="Z82" s="3">
        <v>58</v>
      </c>
      <c r="AA82" s="3">
        <f t="shared" si="6"/>
        <v>992</v>
      </c>
      <c r="AB82" s="3">
        <f t="shared" si="7"/>
        <v>823.36</v>
      </c>
      <c r="AC82" s="3">
        <v>18</v>
      </c>
      <c r="AD82" s="3">
        <v>22</v>
      </c>
      <c r="AE82" s="3">
        <v>25</v>
      </c>
      <c r="AF82" s="3">
        <v>26</v>
      </c>
      <c r="AG82" s="3">
        <f t="shared" si="8"/>
        <v>914.36</v>
      </c>
    </row>
    <row r="83" spans="1:33">
      <c r="A83" s="1" t="s">
        <v>8758</v>
      </c>
      <c r="B83" s="1" t="s">
        <v>5330</v>
      </c>
      <c r="C83" s="1" t="s">
        <v>8895</v>
      </c>
      <c r="D83" s="1" t="s">
        <v>28</v>
      </c>
      <c r="E83" s="1" t="s">
        <v>8921</v>
      </c>
      <c r="F83" s="1" t="s">
        <v>8922</v>
      </c>
      <c r="G83" s="3">
        <v>49</v>
      </c>
      <c r="H83" s="3">
        <v>58</v>
      </c>
      <c r="I83" s="3">
        <v>52</v>
      </c>
      <c r="J83" s="3">
        <v>55</v>
      </c>
      <c r="K83" s="3">
        <v>54</v>
      </c>
      <c r="L83" s="3">
        <v>52</v>
      </c>
      <c r="M83" s="3">
        <v>40</v>
      </c>
      <c r="N83" s="3">
        <v>48</v>
      </c>
      <c r="O83" s="3">
        <v>35</v>
      </c>
      <c r="P83" s="3">
        <v>54</v>
      </c>
      <c r="Q83" s="3">
        <v>48</v>
      </c>
      <c r="R83" s="3">
        <v>35</v>
      </c>
      <c r="S83" s="3">
        <v>49</v>
      </c>
      <c r="T83" s="3">
        <v>49</v>
      </c>
      <c r="U83" s="3">
        <v>44</v>
      </c>
      <c r="V83" s="3">
        <v>42</v>
      </c>
      <c r="W83" s="3">
        <v>56</v>
      </c>
      <c r="X83" s="3">
        <v>45</v>
      </c>
      <c r="Y83" s="3">
        <v>69</v>
      </c>
      <c r="Z83" s="3">
        <v>58</v>
      </c>
      <c r="AA83" s="3">
        <f t="shared" si="6"/>
        <v>992</v>
      </c>
      <c r="AB83" s="3">
        <f t="shared" si="7"/>
        <v>823.36</v>
      </c>
      <c r="AC83" s="3">
        <v>18</v>
      </c>
      <c r="AD83" s="3">
        <v>22</v>
      </c>
      <c r="AE83" s="3">
        <v>25</v>
      </c>
      <c r="AF83" s="3">
        <v>26</v>
      </c>
      <c r="AG83" s="3">
        <f t="shared" si="8"/>
        <v>914.36</v>
      </c>
    </row>
    <row r="84" spans="1:33">
      <c r="A84" s="1" t="s">
        <v>8758</v>
      </c>
      <c r="B84" s="1" t="s">
        <v>5330</v>
      </c>
      <c r="C84" s="1" t="s">
        <v>8895</v>
      </c>
      <c r="D84" s="1" t="s">
        <v>28</v>
      </c>
      <c r="E84" s="1" t="s">
        <v>8923</v>
      </c>
      <c r="F84" s="1" t="s">
        <v>8924</v>
      </c>
      <c r="G84" s="3">
        <v>49</v>
      </c>
      <c r="H84" s="3">
        <v>58</v>
      </c>
      <c r="I84" s="3">
        <v>52</v>
      </c>
      <c r="J84" s="3">
        <v>55</v>
      </c>
      <c r="K84" s="3">
        <v>54</v>
      </c>
      <c r="L84" s="3">
        <v>52</v>
      </c>
      <c r="M84" s="3">
        <v>40</v>
      </c>
      <c r="N84" s="3">
        <v>48</v>
      </c>
      <c r="O84" s="3">
        <v>35</v>
      </c>
      <c r="P84" s="3">
        <v>54</v>
      </c>
      <c r="Q84" s="3">
        <v>48</v>
      </c>
      <c r="R84" s="3">
        <v>35</v>
      </c>
      <c r="S84" s="3">
        <v>49</v>
      </c>
      <c r="T84" s="3">
        <v>49</v>
      </c>
      <c r="U84" s="3">
        <v>44</v>
      </c>
      <c r="V84" s="3">
        <v>42</v>
      </c>
      <c r="W84" s="3">
        <v>56</v>
      </c>
      <c r="X84" s="3">
        <v>45</v>
      </c>
      <c r="Y84" s="3">
        <v>69</v>
      </c>
      <c r="Z84" s="3">
        <v>58</v>
      </c>
      <c r="AA84" s="3">
        <f t="shared" si="6"/>
        <v>992</v>
      </c>
      <c r="AB84" s="3">
        <f t="shared" si="7"/>
        <v>823.36</v>
      </c>
      <c r="AC84" s="3">
        <v>18</v>
      </c>
      <c r="AD84" s="3">
        <v>22</v>
      </c>
      <c r="AE84" s="3">
        <v>25</v>
      </c>
      <c r="AF84" s="3">
        <v>26</v>
      </c>
      <c r="AG84" s="3">
        <f t="shared" si="8"/>
        <v>914.36</v>
      </c>
    </row>
    <row r="85" spans="1:33">
      <c r="A85" s="1" t="s">
        <v>8758</v>
      </c>
      <c r="B85" s="1" t="s">
        <v>5330</v>
      </c>
      <c r="C85" s="1" t="s">
        <v>8895</v>
      </c>
      <c r="D85" s="1" t="s">
        <v>28</v>
      </c>
      <c r="E85" s="1" t="s">
        <v>8925</v>
      </c>
      <c r="F85" s="1" t="s">
        <v>8926</v>
      </c>
      <c r="G85" s="3">
        <v>49</v>
      </c>
      <c r="H85" s="3">
        <v>58</v>
      </c>
      <c r="I85" s="3">
        <v>52</v>
      </c>
      <c r="J85" s="3">
        <v>55</v>
      </c>
      <c r="K85" s="3">
        <v>54</v>
      </c>
      <c r="L85" s="3">
        <v>52</v>
      </c>
      <c r="M85" s="3">
        <v>40</v>
      </c>
      <c r="N85" s="3">
        <v>48</v>
      </c>
      <c r="O85" s="3">
        <v>35</v>
      </c>
      <c r="P85" s="3">
        <v>54</v>
      </c>
      <c r="Q85" s="3">
        <v>48</v>
      </c>
      <c r="R85" s="3">
        <v>35</v>
      </c>
      <c r="S85" s="3">
        <v>49</v>
      </c>
      <c r="T85" s="3">
        <v>49</v>
      </c>
      <c r="U85" s="3">
        <v>44</v>
      </c>
      <c r="V85" s="3">
        <v>42</v>
      </c>
      <c r="W85" s="3">
        <v>56</v>
      </c>
      <c r="X85" s="3">
        <v>45</v>
      </c>
      <c r="Y85" s="3">
        <v>69</v>
      </c>
      <c r="Z85" s="3">
        <v>58</v>
      </c>
      <c r="AA85" s="3">
        <f t="shared" si="6"/>
        <v>992</v>
      </c>
      <c r="AB85" s="3">
        <f t="shared" si="7"/>
        <v>823.36</v>
      </c>
      <c r="AC85" s="3">
        <v>18</v>
      </c>
      <c r="AD85" s="3">
        <v>22</v>
      </c>
      <c r="AE85" s="3">
        <v>25</v>
      </c>
      <c r="AF85" s="3">
        <v>26</v>
      </c>
      <c r="AG85" s="3">
        <f t="shared" si="8"/>
        <v>914.36</v>
      </c>
    </row>
    <row r="86" spans="1:33">
      <c r="A86" s="1" t="s">
        <v>8758</v>
      </c>
      <c r="B86" s="1" t="s">
        <v>5330</v>
      </c>
      <c r="C86" s="1" t="s">
        <v>8895</v>
      </c>
      <c r="D86" s="1" t="s">
        <v>28</v>
      </c>
      <c r="E86" s="1" t="s">
        <v>8927</v>
      </c>
      <c r="F86" s="1" t="s">
        <v>8928</v>
      </c>
      <c r="G86" s="3">
        <v>49</v>
      </c>
      <c r="H86" s="3">
        <v>58</v>
      </c>
      <c r="I86" s="3">
        <v>52</v>
      </c>
      <c r="J86" s="3">
        <v>55</v>
      </c>
      <c r="K86" s="3">
        <v>54</v>
      </c>
      <c r="L86" s="3">
        <v>52</v>
      </c>
      <c r="M86" s="3">
        <v>40</v>
      </c>
      <c r="N86" s="3">
        <v>48</v>
      </c>
      <c r="O86" s="3">
        <v>35</v>
      </c>
      <c r="P86" s="3">
        <v>54</v>
      </c>
      <c r="Q86" s="3">
        <v>48</v>
      </c>
      <c r="R86" s="3">
        <v>35</v>
      </c>
      <c r="S86" s="3">
        <v>49</v>
      </c>
      <c r="T86" s="3">
        <v>49</v>
      </c>
      <c r="U86" s="3">
        <v>44</v>
      </c>
      <c r="V86" s="3">
        <v>42</v>
      </c>
      <c r="W86" s="3">
        <v>56</v>
      </c>
      <c r="X86" s="3">
        <v>45</v>
      </c>
      <c r="Y86" s="3">
        <v>69</v>
      </c>
      <c r="Z86" s="3">
        <v>58</v>
      </c>
      <c r="AA86" s="3">
        <f t="shared" si="6"/>
        <v>992</v>
      </c>
      <c r="AB86" s="3">
        <f t="shared" si="7"/>
        <v>823.36</v>
      </c>
      <c r="AC86" s="3">
        <v>18</v>
      </c>
      <c r="AD86" s="3">
        <v>22</v>
      </c>
      <c r="AE86" s="3">
        <v>25</v>
      </c>
      <c r="AF86" s="3">
        <v>26</v>
      </c>
      <c r="AG86" s="3">
        <f t="shared" si="8"/>
        <v>914.36</v>
      </c>
    </row>
    <row r="87" spans="1:33">
      <c r="A87" s="1" t="s">
        <v>8758</v>
      </c>
      <c r="B87" s="1" t="s">
        <v>5330</v>
      </c>
      <c r="C87" s="1" t="s">
        <v>8895</v>
      </c>
      <c r="D87" s="1" t="s">
        <v>28</v>
      </c>
      <c r="E87" s="1" t="s">
        <v>8929</v>
      </c>
      <c r="F87" s="1" t="s">
        <v>8930</v>
      </c>
      <c r="G87" s="3">
        <v>49</v>
      </c>
      <c r="H87" s="3">
        <v>58</v>
      </c>
      <c r="I87" s="3">
        <v>52</v>
      </c>
      <c r="J87" s="3">
        <v>55</v>
      </c>
      <c r="K87" s="3">
        <v>54</v>
      </c>
      <c r="L87" s="3">
        <v>52</v>
      </c>
      <c r="M87" s="3">
        <v>40</v>
      </c>
      <c r="N87" s="3">
        <v>48</v>
      </c>
      <c r="O87" s="3">
        <v>35</v>
      </c>
      <c r="P87" s="3">
        <v>54</v>
      </c>
      <c r="Q87" s="3">
        <v>48</v>
      </c>
      <c r="R87" s="3">
        <v>35</v>
      </c>
      <c r="S87" s="3">
        <v>49</v>
      </c>
      <c r="T87" s="3">
        <v>49</v>
      </c>
      <c r="U87" s="3">
        <v>44</v>
      </c>
      <c r="V87" s="3">
        <v>42</v>
      </c>
      <c r="W87" s="3">
        <v>56</v>
      </c>
      <c r="X87" s="3">
        <v>45</v>
      </c>
      <c r="Y87" s="3">
        <v>69</v>
      </c>
      <c r="Z87" s="3">
        <v>58</v>
      </c>
      <c r="AA87" s="3">
        <f t="shared" si="6"/>
        <v>992</v>
      </c>
      <c r="AB87" s="3">
        <f t="shared" si="7"/>
        <v>823.36</v>
      </c>
      <c r="AC87" s="3">
        <v>18</v>
      </c>
      <c r="AD87" s="3">
        <v>22</v>
      </c>
      <c r="AE87" s="3">
        <v>25</v>
      </c>
      <c r="AF87" s="3">
        <v>26</v>
      </c>
      <c r="AG87" s="3">
        <f t="shared" si="8"/>
        <v>914.36</v>
      </c>
    </row>
    <row r="88" spans="1:33">
      <c r="A88" s="1" t="s">
        <v>8758</v>
      </c>
      <c r="B88" s="1" t="s">
        <v>5330</v>
      </c>
      <c r="C88" s="1" t="s">
        <v>8895</v>
      </c>
      <c r="D88" s="1" t="s">
        <v>28</v>
      </c>
      <c r="E88" s="1" t="s">
        <v>8931</v>
      </c>
      <c r="F88" s="1" t="s">
        <v>8932</v>
      </c>
      <c r="G88" s="3">
        <v>49</v>
      </c>
      <c r="H88" s="3">
        <v>58</v>
      </c>
      <c r="I88" s="3">
        <v>52</v>
      </c>
      <c r="J88" s="3">
        <v>55</v>
      </c>
      <c r="K88" s="3">
        <v>54</v>
      </c>
      <c r="L88" s="3">
        <v>52</v>
      </c>
      <c r="M88" s="3">
        <v>40</v>
      </c>
      <c r="N88" s="3">
        <v>48</v>
      </c>
      <c r="O88" s="3">
        <v>35</v>
      </c>
      <c r="P88" s="3">
        <v>54</v>
      </c>
      <c r="Q88" s="3">
        <v>48</v>
      </c>
      <c r="R88" s="3">
        <v>35</v>
      </c>
      <c r="S88" s="3">
        <v>49</v>
      </c>
      <c r="T88" s="3">
        <v>49</v>
      </c>
      <c r="U88" s="3">
        <v>44</v>
      </c>
      <c r="V88" s="3">
        <v>42</v>
      </c>
      <c r="W88" s="3">
        <v>56</v>
      </c>
      <c r="X88" s="3">
        <v>45</v>
      </c>
      <c r="Y88" s="3">
        <v>69</v>
      </c>
      <c r="Z88" s="3">
        <v>58</v>
      </c>
      <c r="AA88" s="3">
        <f t="shared" si="6"/>
        <v>992</v>
      </c>
      <c r="AB88" s="3">
        <f t="shared" si="7"/>
        <v>823.36</v>
      </c>
      <c r="AC88" s="3">
        <v>18</v>
      </c>
      <c r="AD88" s="3">
        <v>22</v>
      </c>
      <c r="AE88" s="3">
        <v>25</v>
      </c>
      <c r="AF88" s="3">
        <v>26</v>
      </c>
      <c r="AG88" s="3">
        <f t="shared" si="8"/>
        <v>914.36</v>
      </c>
    </row>
    <row r="89" spans="1:33">
      <c r="A89" s="1" t="s">
        <v>8758</v>
      </c>
      <c r="B89" s="1" t="s">
        <v>5330</v>
      </c>
      <c r="C89" s="1" t="s">
        <v>8895</v>
      </c>
      <c r="D89" s="1" t="s">
        <v>28</v>
      </c>
      <c r="E89" s="1" t="s">
        <v>8933</v>
      </c>
      <c r="F89" s="1" t="s">
        <v>8934</v>
      </c>
      <c r="G89" s="3">
        <v>49</v>
      </c>
      <c r="H89" s="3">
        <v>58</v>
      </c>
      <c r="I89" s="3">
        <v>52</v>
      </c>
      <c r="J89" s="3">
        <v>55</v>
      </c>
      <c r="K89" s="3">
        <v>54</v>
      </c>
      <c r="L89" s="3">
        <v>52</v>
      </c>
      <c r="M89" s="3">
        <v>40</v>
      </c>
      <c r="N89" s="3">
        <v>48</v>
      </c>
      <c r="O89" s="3">
        <v>35</v>
      </c>
      <c r="P89" s="3">
        <v>54</v>
      </c>
      <c r="Q89" s="3">
        <v>48</v>
      </c>
      <c r="R89" s="3">
        <v>35</v>
      </c>
      <c r="S89" s="3">
        <v>49</v>
      </c>
      <c r="T89" s="3">
        <v>49</v>
      </c>
      <c r="U89" s="3">
        <v>44</v>
      </c>
      <c r="V89" s="3">
        <v>42</v>
      </c>
      <c r="W89" s="3">
        <v>56</v>
      </c>
      <c r="X89" s="3">
        <v>45</v>
      </c>
      <c r="Y89" s="3">
        <v>69</v>
      </c>
      <c r="Z89" s="3">
        <v>58</v>
      </c>
      <c r="AA89" s="3">
        <f t="shared" si="6"/>
        <v>992</v>
      </c>
      <c r="AB89" s="3">
        <f t="shared" si="7"/>
        <v>823.36</v>
      </c>
      <c r="AC89" s="3">
        <v>18</v>
      </c>
      <c r="AD89" s="3">
        <v>22</v>
      </c>
      <c r="AE89" s="3">
        <v>25</v>
      </c>
      <c r="AF89" s="3">
        <v>26</v>
      </c>
      <c r="AG89" s="3">
        <f t="shared" si="8"/>
        <v>914.36</v>
      </c>
    </row>
    <row r="90" spans="1:33">
      <c r="A90" s="1" t="s">
        <v>8758</v>
      </c>
      <c r="B90" s="1" t="s">
        <v>5330</v>
      </c>
      <c r="C90" s="1" t="s">
        <v>8895</v>
      </c>
      <c r="D90" s="1" t="s">
        <v>28</v>
      </c>
      <c r="E90" s="1" t="s">
        <v>8935</v>
      </c>
      <c r="F90" s="1" t="s">
        <v>8936</v>
      </c>
      <c r="G90" s="3">
        <v>49</v>
      </c>
      <c r="H90" s="3">
        <v>58</v>
      </c>
      <c r="I90" s="3">
        <v>52</v>
      </c>
      <c r="J90" s="3">
        <v>55</v>
      </c>
      <c r="K90" s="3">
        <v>54</v>
      </c>
      <c r="L90" s="3">
        <v>52</v>
      </c>
      <c r="M90" s="3">
        <v>40</v>
      </c>
      <c r="N90" s="3">
        <v>48</v>
      </c>
      <c r="O90" s="3">
        <v>35</v>
      </c>
      <c r="P90" s="3">
        <v>54</v>
      </c>
      <c r="Q90" s="3">
        <v>48</v>
      </c>
      <c r="R90" s="3">
        <v>35</v>
      </c>
      <c r="S90" s="3">
        <v>49</v>
      </c>
      <c r="T90" s="3">
        <v>49</v>
      </c>
      <c r="U90" s="3">
        <v>44</v>
      </c>
      <c r="V90" s="3">
        <v>42</v>
      </c>
      <c r="W90" s="3">
        <v>56</v>
      </c>
      <c r="X90" s="3">
        <v>45</v>
      </c>
      <c r="Y90" s="3">
        <v>69</v>
      </c>
      <c r="Z90" s="3">
        <v>58</v>
      </c>
      <c r="AA90" s="3">
        <f t="shared" si="6"/>
        <v>992</v>
      </c>
      <c r="AB90" s="3">
        <f t="shared" si="7"/>
        <v>823.36</v>
      </c>
      <c r="AC90" s="3">
        <v>18</v>
      </c>
      <c r="AD90" s="3">
        <v>22</v>
      </c>
      <c r="AE90" s="3">
        <v>25</v>
      </c>
      <c r="AF90" s="3">
        <v>26</v>
      </c>
      <c r="AG90" s="3">
        <f t="shared" si="8"/>
        <v>914.36</v>
      </c>
    </row>
    <row r="91" spans="1:33">
      <c r="A91" s="1" t="s">
        <v>8758</v>
      </c>
      <c r="B91" s="1" t="s">
        <v>5330</v>
      </c>
      <c r="C91" s="1" t="s">
        <v>8895</v>
      </c>
      <c r="D91" s="1" t="s">
        <v>28</v>
      </c>
      <c r="E91" s="1" t="s">
        <v>8937</v>
      </c>
      <c r="F91" s="1" t="s">
        <v>8938</v>
      </c>
      <c r="G91" s="3">
        <v>49</v>
      </c>
      <c r="H91" s="3">
        <v>58</v>
      </c>
      <c r="I91" s="3">
        <v>52</v>
      </c>
      <c r="J91" s="3">
        <v>55</v>
      </c>
      <c r="K91" s="3">
        <v>54</v>
      </c>
      <c r="L91" s="3">
        <v>52</v>
      </c>
      <c r="M91" s="3">
        <v>40</v>
      </c>
      <c r="N91" s="3">
        <v>48</v>
      </c>
      <c r="O91" s="3">
        <v>35</v>
      </c>
      <c r="P91" s="3">
        <v>54</v>
      </c>
      <c r="Q91" s="3">
        <v>48</v>
      </c>
      <c r="R91" s="3">
        <v>35</v>
      </c>
      <c r="S91" s="3">
        <v>49</v>
      </c>
      <c r="T91" s="3">
        <v>49</v>
      </c>
      <c r="U91" s="3">
        <v>44</v>
      </c>
      <c r="V91" s="3">
        <v>42</v>
      </c>
      <c r="W91" s="3">
        <v>56</v>
      </c>
      <c r="X91" s="3">
        <v>45</v>
      </c>
      <c r="Y91" s="3">
        <v>69</v>
      </c>
      <c r="Z91" s="3">
        <v>58</v>
      </c>
      <c r="AA91" s="3">
        <f t="shared" si="6"/>
        <v>992</v>
      </c>
      <c r="AB91" s="3">
        <f t="shared" si="7"/>
        <v>823.36</v>
      </c>
      <c r="AC91" s="3">
        <v>18</v>
      </c>
      <c r="AD91" s="3">
        <v>22</v>
      </c>
      <c r="AE91" s="3">
        <v>25</v>
      </c>
      <c r="AF91" s="3">
        <v>26</v>
      </c>
      <c r="AG91" s="3">
        <f t="shared" si="8"/>
        <v>914.36</v>
      </c>
    </row>
    <row r="92" spans="1:33">
      <c r="A92" s="1" t="s">
        <v>8758</v>
      </c>
      <c r="B92" s="1" t="s">
        <v>5330</v>
      </c>
      <c r="C92" s="1" t="s">
        <v>8895</v>
      </c>
      <c r="D92" s="1" t="s">
        <v>28</v>
      </c>
      <c r="E92" s="1" t="s">
        <v>8939</v>
      </c>
      <c r="F92" s="1" t="s">
        <v>8940</v>
      </c>
      <c r="G92" s="3">
        <v>49</v>
      </c>
      <c r="H92" s="3">
        <v>58</v>
      </c>
      <c r="I92" s="3">
        <v>52</v>
      </c>
      <c r="J92" s="3">
        <v>55</v>
      </c>
      <c r="K92" s="3">
        <v>54</v>
      </c>
      <c r="L92" s="3">
        <v>52</v>
      </c>
      <c r="M92" s="3">
        <v>40</v>
      </c>
      <c r="N92" s="3">
        <v>48</v>
      </c>
      <c r="O92" s="3">
        <v>35</v>
      </c>
      <c r="P92" s="3">
        <v>54</v>
      </c>
      <c r="Q92" s="3">
        <v>48</v>
      </c>
      <c r="R92" s="3">
        <v>35</v>
      </c>
      <c r="S92" s="3">
        <v>49</v>
      </c>
      <c r="T92" s="3">
        <v>49</v>
      </c>
      <c r="U92" s="3">
        <v>44</v>
      </c>
      <c r="V92" s="3">
        <v>42</v>
      </c>
      <c r="W92" s="3">
        <v>56</v>
      </c>
      <c r="X92" s="3">
        <v>45</v>
      </c>
      <c r="Y92" s="3">
        <v>69</v>
      </c>
      <c r="Z92" s="3">
        <v>58</v>
      </c>
      <c r="AA92" s="3">
        <f t="shared" si="6"/>
        <v>992</v>
      </c>
      <c r="AB92" s="3">
        <f t="shared" si="7"/>
        <v>823.36</v>
      </c>
      <c r="AC92" s="3">
        <v>18</v>
      </c>
      <c r="AD92" s="3">
        <v>22</v>
      </c>
      <c r="AE92" s="3">
        <v>25</v>
      </c>
      <c r="AF92" s="3">
        <v>26</v>
      </c>
      <c r="AG92" s="3">
        <f t="shared" si="8"/>
        <v>914.36</v>
      </c>
    </row>
    <row r="93" spans="1:33">
      <c r="A93" s="1" t="s">
        <v>8758</v>
      </c>
      <c r="B93" s="1" t="s">
        <v>5330</v>
      </c>
      <c r="C93" s="1" t="s">
        <v>8895</v>
      </c>
      <c r="D93" s="1" t="s">
        <v>28</v>
      </c>
      <c r="E93" s="1" t="s">
        <v>8941</v>
      </c>
      <c r="F93" s="1" t="s">
        <v>8942</v>
      </c>
      <c r="G93" s="3">
        <v>49</v>
      </c>
      <c r="H93" s="3">
        <v>58</v>
      </c>
      <c r="I93" s="3">
        <v>52</v>
      </c>
      <c r="J93" s="3">
        <v>55</v>
      </c>
      <c r="K93" s="3">
        <v>54</v>
      </c>
      <c r="L93" s="3">
        <v>52</v>
      </c>
      <c r="M93" s="3">
        <v>40</v>
      </c>
      <c r="N93" s="3">
        <v>48</v>
      </c>
      <c r="O93" s="3">
        <v>35</v>
      </c>
      <c r="P93" s="3">
        <v>54</v>
      </c>
      <c r="Q93" s="3">
        <v>48</v>
      </c>
      <c r="R93" s="3">
        <v>35</v>
      </c>
      <c r="S93" s="3">
        <v>49</v>
      </c>
      <c r="T93" s="3">
        <v>49</v>
      </c>
      <c r="U93" s="3">
        <v>44</v>
      </c>
      <c r="V93" s="3">
        <v>42</v>
      </c>
      <c r="W93" s="3">
        <v>56</v>
      </c>
      <c r="X93" s="3">
        <v>45</v>
      </c>
      <c r="Y93" s="3">
        <v>69</v>
      </c>
      <c r="Z93" s="3">
        <v>58</v>
      </c>
      <c r="AA93" s="3">
        <f t="shared" si="6"/>
        <v>992</v>
      </c>
      <c r="AB93" s="3">
        <f t="shared" si="7"/>
        <v>823.36</v>
      </c>
      <c r="AC93" s="3">
        <v>18</v>
      </c>
      <c r="AD93" s="3">
        <v>22</v>
      </c>
      <c r="AE93" s="3">
        <v>25</v>
      </c>
      <c r="AF93" s="3">
        <v>26</v>
      </c>
      <c r="AG93" s="3">
        <f t="shared" si="8"/>
        <v>914.36</v>
      </c>
    </row>
    <row r="94" spans="1:33">
      <c r="A94" s="1" t="s">
        <v>8758</v>
      </c>
      <c r="B94" s="1" t="s">
        <v>5330</v>
      </c>
      <c r="C94" s="1" t="s">
        <v>8895</v>
      </c>
      <c r="D94" s="1" t="s">
        <v>28</v>
      </c>
      <c r="E94" s="1" t="s">
        <v>8943</v>
      </c>
      <c r="F94" s="1" t="s">
        <v>8944</v>
      </c>
      <c r="G94" s="3">
        <v>49</v>
      </c>
      <c r="H94" s="3">
        <v>58</v>
      </c>
      <c r="I94" s="3">
        <v>52</v>
      </c>
      <c r="J94" s="3">
        <v>55</v>
      </c>
      <c r="K94" s="3">
        <v>54</v>
      </c>
      <c r="L94" s="3">
        <v>52</v>
      </c>
      <c r="M94" s="3">
        <v>40</v>
      </c>
      <c r="N94" s="3">
        <v>48</v>
      </c>
      <c r="O94" s="3">
        <v>35</v>
      </c>
      <c r="P94" s="3">
        <v>54</v>
      </c>
      <c r="Q94" s="3">
        <v>48</v>
      </c>
      <c r="R94" s="3">
        <v>35</v>
      </c>
      <c r="S94" s="3">
        <v>49</v>
      </c>
      <c r="T94" s="3">
        <v>49</v>
      </c>
      <c r="U94" s="3">
        <v>44</v>
      </c>
      <c r="V94" s="3">
        <v>42</v>
      </c>
      <c r="W94" s="3">
        <v>56</v>
      </c>
      <c r="X94" s="3">
        <v>45</v>
      </c>
      <c r="Y94" s="3">
        <v>69</v>
      </c>
      <c r="Z94" s="3">
        <v>58</v>
      </c>
      <c r="AA94" s="3">
        <f t="shared" si="6"/>
        <v>992</v>
      </c>
      <c r="AB94" s="3">
        <f t="shared" si="7"/>
        <v>823.36</v>
      </c>
      <c r="AC94" s="3">
        <v>18</v>
      </c>
      <c r="AD94" s="3">
        <v>22</v>
      </c>
      <c r="AE94" s="3">
        <v>25</v>
      </c>
      <c r="AF94" s="3">
        <v>26</v>
      </c>
      <c r="AG94" s="3">
        <f t="shared" si="8"/>
        <v>914.36</v>
      </c>
    </row>
    <row r="95" spans="1:33">
      <c r="A95" s="1" t="s">
        <v>8758</v>
      </c>
      <c r="B95" s="1" t="s">
        <v>5330</v>
      </c>
      <c r="C95" s="1" t="s">
        <v>8895</v>
      </c>
      <c r="D95" s="1" t="s">
        <v>28</v>
      </c>
      <c r="E95" s="1" t="s">
        <v>8945</v>
      </c>
      <c r="F95" s="1" t="s">
        <v>8946</v>
      </c>
      <c r="G95" s="3">
        <v>49</v>
      </c>
      <c r="H95" s="3">
        <v>58</v>
      </c>
      <c r="I95" s="3">
        <v>52</v>
      </c>
      <c r="J95" s="3">
        <v>55</v>
      </c>
      <c r="K95" s="3">
        <v>54</v>
      </c>
      <c r="L95" s="3">
        <v>52</v>
      </c>
      <c r="M95" s="3">
        <v>40</v>
      </c>
      <c r="N95" s="3">
        <v>48</v>
      </c>
      <c r="O95" s="3">
        <v>35</v>
      </c>
      <c r="P95" s="3">
        <v>54</v>
      </c>
      <c r="Q95" s="3">
        <v>48</v>
      </c>
      <c r="R95" s="3">
        <v>35</v>
      </c>
      <c r="S95" s="3">
        <v>49</v>
      </c>
      <c r="T95" s="3">
        <v>49</v>
      </c>
      <c r="U95" s="3">
        <v>44</v>
      </c>
      <c r="V95" s="3">
        <v>42</v>
      </c>
      <c r="W95" s="3">
        <v>56</v>
      </c>
      <c r="X95" s="3">
        <v>45</v>
      </c>
      <c r="Y95" s="3">
        <v>69</v>
      </c>
      <c r="Z95" s="3">
        <v>58</v>
      </c>
      <c r="AA95" s="3">
        <f t="shared" si="6"/>
        <v>992</v>
      </c>
      <c r="AB95" s="3">
        <f t="shared" si="7"/>
        <v>823.36</v>
      </c>
      <c r="AC95" s="3">
        <v>18</v>
      </c>
      <c r="AD95" s="3">
        <v>22</v>
      </c>
      <c r="AE95" s="3">
        <v>25</v>
      </c>
      <c r="AF95" s="3">
        <v>26</v>
      </c>
      <c r="AG95" s="3">
        <f t="shared" si="8"/>
        <v>914.36</v>
      </c>
    </row>
    <row r="96" spans="1:33">
      <c r="A96" s="1" t="s">
        <v>8758</v>
      </c>
      <c r="B96" s="1" t="s">
        <v>5330</v>
      </c>
      <c r="C96" s="1" t="s">
        <v>8895</v>
      </c>
      <c r="D96" s="1" t="s">
        <v>28</v>
      </c>
      <c r="E96" s="1" t="s">
        <v>8947</v>
      </c>
      <c r="F96" s="1" t="s">
        <v>8948</v>
      </c>
      <c r="G96" s="3">
        <v>49</v>
      </c>
      <c r="H96" s="3">
        <v>58</v>
      </c>
      <c r="I96" s="3">
        <v>52</v>
      </c>
      <c r="J96" s="3">
        <v>55</v>
      </c>
      <c r="K96" s="3">
        <v>54</v>
      </c>
      <c r="L96" s="3">
        <v>52</v>
      </c>
      <c r="M96" s="3">
        <v>40</v>
      </c>
      <c r="N96" s="3">
        <v>48</v>
      </c>
      <c r="O96" s="3">
        <v>35</v>
      </c>
      <c r="P96" s="3">
        <v>54</v>
      </c>
      <c r="Q96" s="3">
        <v>48</v>
      </c>
      <c r="R96" s="3">
        <v>35</v>
      </c>
      <c r="S96" s="3">
        <v>49</v>
      </c>
      <c r="T96" s="3">
        <v>49</v>
      </c>
      <c r="U96" s="3">
        <v>44</v>
      </c>
      <c r="V96" s="3">
        <v>42</v>
      </c>
      <c r="W96" s="3">
        <v>56</v>
      </c>
      <c r="X96" s="3">
        <v>45</v>
      </c>
      <c r="Y96" s="3">
        <v>69</v>
      </c>
      <c r="Z96" s="3">
        <v>58</v>
      </c>
      <c r="AA96" s="3">
        <f t="shared" si="6"/>
        <v>992</v>
      </c>
      <c r="AB96" s="3">
        <f t="shared" si="7"/>
        <v>823.36</v>
      </c>
      <c r="AC96" s="3">
        <v>18</v>
      </c>
      <c r="AD96" s="3">
        <v>22</v>
      </c>
      <c r="AE96" s="3">
        <v>25</v>
      </c>
      <c r="AF96" s="3">
        <v>26</v>
      </c>
      <c r="AG96" s="3">
        <f t="shared" si="8"/>
        <v>914.36</v>
      </c>
    </row>
    <row r="97" spans="1:33">
      <c r="A97" s="1" t="s">
        <v>8758</v>
      </c>
      <c r="B97" s="1" t="s">
        <v>5330</v>
      </c>
      <c r="C97" s="1" t="s">
        <v>8895</v>
      </c>
      <c r="D97" s="1" t="s">
        <v>28</v>
      </c>
      <c r="E97" s="1" t="s">
        <v>8949</v>
      </c>
      <c r="F97" s="1" t="s">
        <v>8950</v>
      </c>
      <c r="G97" s="3">
        <v>49</v>
      </c>
      <c r="H97" s="3">
        <v>58</v>
      </c>
      <c r="I97" s="3">
        <v>52</v>
      </c>
      <c r="J97" s="3">
        <v>55</v>
      </c>
      <c r="K97" s="3">
        <v>54</v>
      </c>
      <c r="L97" s="3">
        <v>52</v>
      </c>
      <c r="M97" s="3">
        <v>40</v>
      </c>
      <c r="N97" s="3">
        <v>48</v>
      </c>
      <c r="O97" s="3">
        <v>35</v>
      </c>
      <c r="P97" s="3">
        <v>54</v>
      </c>
      <c r="Q97" s="3">
        <v>48</v>
      </c>
      <c r="R97" s="3">
        <v>35</v>
      </c>
      <c r="S97" s="3">
        <v>49</v>
      </c>
      <c r="T97" s="3">
        <v>49</v>
      </c>
      <c r="U97" s="3">
        <v>44</v>
      </c>
      <c r="V97" s="3">
        <v>42</v>
      </c>
      <c r="W97" s="3">
        <v>56</v>
      </c>
      <c r="X97" s="3">
        <v>45</v>
      </c>
      <c r="Y97" s="3">
        <v>69</v>
      </c>
      <c r="Z97" s="3">
        <v>58</v>
      </c>
      <c r="AA97" s="3">
        <f t="shared" si="6"/>
        <v>992</v>
      </c>
      <c r="AB97" s="3">
        <f t="shared" si="7"/>
        <v>823.36</v>
      </c>
      <c r="AC97" s="3">
        <v>18</v>
      </c>
      <c r="AD97" s="3">
        <v>22</v>
      </c>
      <c r="AE97" s="3">
        <v>25</v>
      </c>
      <c r="AF97" s="3">
        <v>26</v>
      </c>
      <c r="AG97" s="3">
        <f t="shared" si="8"/>
        <v>914.36</v>
      </c>
    </row>
    <row r="98" spans="1:33">
      <c r="A98" s="1" t="s">
        <v>8758</v>
      </c>
      <c r="B98" s="1" t="s">
        <v>5330</v>
      </c>
      <c r="C98" s="1" t="s">
        <v>8895</v>
      </c>
      <c r="D98" s="1" t="s">
        <v>28</v>
      </c>
      <c r="E98" s="1" t="s">
        <v>8951</v>
      </c>
      <c r="F98" s="1" t="s">
        <v>8952</v>
      </c>
      <c r="G98" s="3">
        <v>49</v>
      </c>
      <c r="H98" s="3">
        <v>58</v>
      </c>
      <c r="I98" s="3">
        <v>52</v>
      </c>
      <c r="J98" s="3">
        <v>55</v>
      </c>
      <c r="K98" s="3">
        <v>54</v>
      </c>
      <c r="L98" s="3">
        <v>52</v>
      </c>
      <c r="M98" s="3">
        <v>40</v>
      </c>
      <c r="N98" s="3">
        <v>48</v>
      </c>
      <c r="O98" s="3">
        <v>35</v>
      </c>
      <c r="P98" s="3">
        <v>54</v>
      </c>
      <c r="Q98" s="3">
        <v>48</v>
      </c>
      <c r="R98" s="3">
        <v>35</v>
      </c>
      <c r="S98" s="3">
        <v>49</v>
      </c>
      <c r="T98" s="3">
        <v>49</v>
      </c>
      <c r="U98" s="3">
        <v>44</v>
      </c>
      <c r="V98" s="3">
        <v>42</v>
      </c>
      <c r="W98" s="3">
        <v>56</v>
      </c>
      <c r="X98" s="3">
        <v>45</v>
      </c>
      <c r="Y98" s="3">
        <v>69</v>
      </c>
      <c r="Z98" s="3">
        <v>58</v>
      </c>
      <c r="AA98" s="3">
        <f t="shared" si="6"/>
        <v>992</v>
      </c>
      <c r="AB98" s="3">
        <f t="shared" si="7"/>
        <v>823.36</v>
      </c>
      <c r="AC98" s="3">
        <v>18</v>
      </c>
      <c r="AD98" s="3">
        <v>22</v>
      </c>
      <c r="AE98" s="3">
        <v>25</v>
      </c>
      <c r="AF98" s="3">
        <v>26</v>
      </c>
      <c r="AG98" s="3">
        <f t="shared" si="8"/>
        <v>914.36</v>
      </c>
    </row>
    <row r="99" spans="1:33">
      <c r="A99" s="1" t="s">
        <v>8758</v>
      </c>
      <c r="B99" s="1" t="s">
        <v>5330</v>
      </c>
      <c r="C99" s="1" t="s">
        <v>8895</v>
      </c>
      <c r="D99" s="1" t="s">
        <v>28</v>
      </c>
      <c r="E99" s="1" t="s">
        <v>8953</v>
      </c>
      <c r="F99" s="1" t="s">
        <v>8954</v>
      </c>
      <c r="G99" s="3">
        <v>49</v>
      </c>
      <c r="H99" s="3">
        <v>58</v>
      </c>
      <c r="I99" s="3">
        <v>52</v>
      </c>
      <c r="J99" s="3">
        <v>55</v>
      </c>
      <c r="K99" s="3">
        <v>54</v>
      </c>
      <c r="L99" s="3">
        <v>52</v>
      </c>
      <c r="M99" s="3">
        <v>40</v>
      </c>
      <c r="N99" s="3">
        <v>48</v>
      </c>
      <c r="O99" s="3">
        <v>35</v>
      </c>
      <c r="P99" s="3">
        <v>54</v>
      </c>
      <c r="Q99" s="3">
        <v>48</v>
      </c>
      <c r="R99" s="3">
        <v>35</v>
      </c>
      <c r="S99" s="3">
        <v>49</v>
      </c>
      <c r="T99" s="3">
        <v>49</v>
      </c>
      <c r="U99" s="3">
        <v>44</v>
      </c>
      <c r="V99" s="3">
        <v>42</v>
      </c>
      <c r="W99" s="3">
        <v>56</v>
      </c>
      <c r="X99" s="3">
        <v>45</v>
      </c>
      <c r="Y99" s="3">
        <v>69</v>
      </c>
      <c r="Z99" s="3">
        <v>58</v>
      </c>
      <c r="AA99" s="3">
        <f t="shared" si="6"/>
        <v>992</v>
      </c>
      <c r="AB99" s="3">
        <f t="shared" si="7"/>
        <v>823.36</v>
      </c>
      <c r="AC99" s="3">
        <v>18</v>
      </c>
      <c r="AD99" s="3">
        <v>22</v>
      </c>
      <c r="AE99" s="3">
        <v>25</v>
      </c>
      <c r="AF99" s="3">
        <v>26</v>
      </c>
      <c r="AG99" s="3">
        <f t="shared" si="8"/>
        <v>914.36</v>
      </c>
    </row>
    <row r="100" spans="1:33">
      <c r="A100" s="1" t="s">
        <v>8758</v>
      </c>
      <c r="B100" s="1" t="s">
        <v>5330</v>
      </c>
      <c r="C100" s="1" t="s">
        <v>8895</v>
      </c>
      <c r="D100" s="1" t="s">
        <v>28</v>
      </c>
      <c r="E100" s="1" t="s">
        <v>8955</v>
      </c>
      <c r="F100" s="1" t="s">
        <v>8956</v>
      </c>
      <c r="G100" s="3">
        <v>49</v>
      </c>
      <c r="H100" s="3">
        <v>58</v>
      </c>
      <c r="I100" s="3">
        <v>52</v>
      </c>
      <c r="J100" s="3">
        <v>55</v>
      </c>
      <c r="K100" s="3">
        <v>54</v>
      </c>
      <c r="L100" s="3">
        <v>52</v>
      </c>
      <c r="M100" s="3">
        <v>40</v>
      </c>
      <c r="N100" s="3">
        <v>48</v>
      </c>
      <c r="O100" s="3">
        <v>35</v>
      </c>
      <c r="P100" s="3">
        <v>54</v>
      </c>
      <c r="Q100" s="3">
        <v>48</v>
      </c>
      <c r="R100" s="3">
        <v>35</v>
      </c>
      <c r="S100" s="3">
        <v>49</v>
      </c>
      <c r="T100" s="3">
        <v>49</v>
      </c>
      <c r="U100" s="3">
        <v>44</v>
      </c>
      <c r="V100" s="3">
        <v>42</v>
      </c>
      <c r="W100" s="3">
        <v>56</v>
      </c>
      <c r="X100" s="3">
        <v>45</v>
      </c>
      <c r="Y100" s="3">
        <v>69</v>
      </c>
      <c r="Z100" s="3">
        <v>58</v>
      </c>
      <c r="AA100" s="3">
        <f t="shared" si="6"/>
        <v>992</v>
      </c>
      <c r="AB100" s="3">
        <f t="shared" si="7"/>
        <v>823.36</v>
      </c>
      <c r="AC100" s="3">
        <v>18</v>
      </c>
      <c r="AD100" s="3">
        <v>22</v>
      </c>
      <c r="AE100" s="3">
        <v>25</v>
      </c>
      <c r="AF100" s="3">
        <v>26</v>
      </c>
      <c r="AG100" s="3">
        <f t="shared" si="8"/>
        <v>914.36</v>
      </c>
    </row>
    <row r="101" spans="1:33">
      <c r="A101" s="1" t="s">
        <v>8758</v>
      </c>
      <c r="B101" s="1" t="s">
        <v>5330</v>
      </c>
      <c r="C101" s="1" t="s">
        <v>8895</v>
      </c>
      <c r="D101" s="1" t="s">
        <v>28</v>
      </c>
      <c r="E101" s="1" t="s">
        <v>8957</v>
      </c>
      <c r="F101" s="1" t="s">
        <v>8958</v>
      </c>
      <c r="G101" s="3">
        <v>49</v>
      </c>
      <c r="H101" s="3">
        <v>58</v>
      </c>
      <c r="I101" s="3">
        <v>52</v>
      </c>
      <c r="J101" s="3">
        <v>55</v>
      </c>
      <c r="K101" s="3">
        <v>54</v>
      </c>
      <c r="L101" s="3">
        <v>52</v>
      </c>
      <c r="M101" s="3">
        <v>40</v>
      </c>
      <c r="N101" s="3">
        <v>48</v>
      </c>
      <c r="O101" s="3">
        <v>35</v>
      </c>
      <c r="P101" s="3">
        <v>54</v>
      </c>
      <c r="Q101" s="3">
        <v>48</v>
      </c>
      <c r="R101" s="3">
        <v>35</v>
      </c>
      <c r="S101" s="3">
        <v>49</v>
      </c>
      <c r="T101" s="3">
        <v>49</v>
      </c>
      <c r="U101" s="3">
        <v>44</v>
      </c>
      <c r="V101" s="3">
        <v>42</v>
      </c>
      <c r="W101" s="3">
        <v>56</v>
      </c>
      <c r="X101" s="3">
        <v>45</v>
      </c>
      <c r="Y101" s="3">
        <v>69</v>
      </c>
      <c r="Z101" s="3">
        <v>58</v>
      </c>
      <c r="AA101" s="3">
        <f t="shared" si="6"/>
        <v>992</v>
      </c>
      <c r="AB101" s="3">
        <f t="shared" si="7"/>
        <v>823.36</v>
      </c>
      <c r="AC101" s="3">
        <v>18</v>
      </c>
      <c r="AD101" s="3">
        <v>22</v>
      </c>
      <c r="AE101" s="3">
        <v>25</v>
      </c>
      <c r="AF101" s="3">
        <v>26</v>
      </c>
      <c r="AG101" s="3">
        <f t="shared" si="8"/>
        <v>914.36</v>
      </c>
    </row>
  </sheetData>
  <pageMargins left="0.75" right="0.75" top="1" bottom="1" header="0.5" footer="0.5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22"/>
  <sheetViews>
    <sheetView topLeftCell="B1" workbookViewId="0">
      <selection activeCell="B1" sqref="B$1:B$1048576"/>
    </sheetView>
  </sheetViews>
  <sheetFormatPr defaultColWidth="9" defaultRowHeight="13.5"/>
  <cols>
    <col min="1" max="1" width="22.125" customWidth="1"/>
    <col min="2" max="2" width="4.875" customWidth="1"/>
    <col min="3" max="3" width="10.625" customWidth="1"/>
    <col min="7" max="28" width="4" style="6" customWidth="1"/>
    <col min="29" max="29" width="6.625" style="6" customWidth="1"/>
    <col min="30" max="33" width="4" style="6" customWidth="1"/>
    <col min="34" max="34" width="6.625" style="6" customWidth="1"/>
    <col min="35" max="35" width="6.375" style="3" customWidth="1"/>
    <col min="36" max="36" width="6.5" style="3" customWidth="1"/>
    <col min="37" max="37" width="7.5" style="3" customWidth="1"/>
  </cols>
  <sheetData>
    <row r="1" ht="201" customHeight="1" spans="1:3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8959</v>
      </c>
      <c r="H1" s="3" t="s">
        <v>8960</v>
      </c>
      <c r="I1" s="3" t="s">
        <v>8961</v>
      </c>
      <c r="J1" s="3" t="s">
        <v>8962</v>
      </c>
      <c r="K1" s="3" t="s">
        <v>8963</v>
      </c>
      <c r="L1" s="3" t="s">
        <v>8</v>
      </c>
      <c r="M1" s="3" t="s">
        <v>9</v>
      </c>
      <c r="N1" s="3" t="s">
        <v>11</v>
      </c>
      <c r="O1" s="3" t="s">
        <v>12</v>
      </c>
      <c r="P1" s="3" t="s">
        <v>790</v>
      </c>
      <c r="Q1" s="3" t="s">
        <v>8964</v>
      </c>
      <c r="R1" s="3" t="s">
        <v>8965</v>
      </c>
      <c r="S1" s="3" t="s">
        <v>8747</v>
      </c>
      <c r="T1" s="3" t="s">
        <v>8748</v>
      </c>
      <c r="U1" s="3" t="s">
        <v>8966</v>
      </c>
      <c r="V1" s="3" t="s">
        <v>8967</v>
      </c>
      <c r="W1" s="3" t="s">
        <v>8968</v>
      </c>
      <c r="X1" s="3" t="s">
        <v>8969</v>
      </c>
      <c r="Y1" s="3" t="s">
        <v>8970</v>
      </c>
      <c r="Z1" s="3" t="s">
        <v>8971</v>
      </c>
      <c r="AA1" s="3" t="s">
        <v>8756</v>
      </c>
      <c r="AB1" s="3" t="s">
        <v>17</v>
      </c>
      <c r="AC1" s="3" t="s">
        <v>18</v>
      </c>
      <c r="AD1" s="3" t="s">
        <v>21</v>
      </c>
      <c r="AE1" s="3" t="s">
        <v>22</v>
      </c>
      <c r="AF1" s="3" t="s">
        <v>8757</v>
      </c>
      <c r="AG1" s="3" t="s">
        <v>20</v>
      </c>
      <c r="AH1" s="3" t="s">
        <v>24</v>
      </c>
      <c r="AI1" s="3" t="s">
        <v>239</v>
      </c>
      <c r="AJ1" s="3" t="s">
        <v>240</v>
      </c>
      <c r="AK1" s="3" t="s">
        <v>241</v>
      </c>
    </row>
    <row r="2" spans="1:37">
      <c r="A2" s="1" t="s">
        <v>8758</v>
      </c>
      <c r="B2" s="1" t="s">
        <v>5330</v>
      </c>
      <c r="C2" s="1" t="s">
        <v>8972</v>
      </c>
      <c r="D2" s="1" t="s">
        <v>28</v>
      </c>
      <c r="E2" s="1" t="s">
        <v>8973</v>
      </c>
      <c r="F2" s="1" t="s">
        <v>8974</v>
      </c>
      <c r="G2" s="3">
        <v>69</v>
      </c>
      <c r="H2" s="3">
        <v>55</v>
      </c>
      <c r="I2" s="3">
        <v>75</v>
      </c>
      <c r="J2" s="3">
        <v>55</v>
      </c>
      <c r="K2" s="3">
        <v>32</v>
      </c>
      <c r="L2" s="3">
        <v>52</v>
      </c>
      <c r="M2" s="3">
        <v>40</v>
      </c>
      <c r="N2" s="3">
        <v>48</v>
      </c>
      <c r="O2" s="3">
        <v>35</v>
      </c>
      <c r="P2" s="3">
        <v>54</v>
      </c>
      <c r="Q2" s="3">
        <v>55</v>
      </c>
      <c r="R2" s="3">
        <v>32</v>
      </c>
      <c r="S2" s="3">
        <v>48</v>
      </c>
      <c r="T2" s="3">
        <v>35</v>
      </c>
      <c r="U2" s="3">
        <v>70</v>
      </c>
      <c r="V2" s="3">
        <v>18</v>
      </c>
      <c r="W2" s="3">
        <v>30</v>
      </c>
      <c r="X2" s="3">
        <v>52</v>
      </c>
      <c r="Y2" s="3">
        <v>45</v>
      </c>
      <c r="Z2" s="3">
        <v>36</v>
      </c>
      <c r="AA2" s="3">
        <v>58</v>
      </c>
      <c r="AB2" s="3">
        <f>SUM(G2:AA2)</f>
        <v>994</v>
      </c>
      <c r="AC2" s="3">
        <f>AB2*0.83</f>
        <v>825.02</v>
      </c>
      <c r="AD2" s="3">
        <v>18</v>
      </c>
      <c r="AE2" s="3">
        <v>22</v>
      </c>
      <c r="AF2" s="3">
        <v>25</v>
      </c>
      <c r="AG2" s="3">
        <v>26</v>
      </c>
      <c r="AH2" s="3">
        <f>SUM(AC2:AG2)</f>
        <v>916.02</v>
      </c>
    </row>
    <row r="3" spans="1:37">
      <c r="A3" s="1" t="s">
        <v>8758</v>
      </c>
      <c r="B3" s="1" t="s">
        <v>5330</v>
      </c>
      <c r="C3" s="1" t="s">
        <v>8972</v>
      </c>
      <c r="D3" s="1" t="s">
        <v>28</v>
      </c>
      <c r="E3" s="1" t="s">
        <v>8975</v>
      </c>
      <c r="F3" s="1" t="s">
        <v>8976</v>
      </c>
      <c r="G3" s="3">
        <v>69</v>
      </c>
      <c r="H3" s="3">
        <v>55</v>
      </c>
      <c r="I3" s="3">
        <v>75</v>
      </c>
      <c r="J3" s="3">
        <v>55</v>
      </c>
      <c r="K3" s="3">
        <v>32</v>
      </c>
      <c r="L3" s="3">
        <v>52</v>
      </c>
      <c r="M3" s="3">
        <v>40</v>
      </c>
      <c r="N3" s="3">
        <v>48</v>
      </c>
      <c r="O3" s="3">
        <v>35</v>
      </c>
      <c r="P3" s="3">
        <v>54</v>
      </c>
      <c r="Q3" s="3">
        <v>55</v>
      </c>
      <c r="R3" s="3">
        <v>32</v>
      </c>
      <c r="S3" s="3">
        <v>48</v>
      </c>
      <c r="T3" s="3">
        <v>35</v>
      </c>
      <c r="U3" s="3">
        <v>70</v>
      </c>
      <c r="V3" s="3">
        <v>18</v>
      </c>
      <c r="W3" s="3">
        <v>30</v>
      </c>
      <c r="X3" s="3">
        <v>52</v>
      </c>
      <c r="Y3" s="3">
        <v>45</v>
      </c>
      <c r="Z3" s="3">
        <v>36</v>
      </c>
      <c r="AA3" s="3">
        <v>58</v>
      </c>
      <c r="AB3" s="3">
        <f t="shared" ref="AB3:AB22" si="0">SUM(G3:AA3)</f>
        <v>994</v>
      </c>
      <c r="AC3" s="3">
        <f t="shared" ref="AC3:AC22" si="1">AB3*0.83</f>
        <v>825.02</v>
      </c>
      <c r="AD3" s="3">
        <v>18</v>
      </c>
      <c r="AE3" s="3">
        <v>22</v>
      </c>
      <c r="AF3" s="3">
        <v>25</v>
      </c>
      <c r="AG3" s="3">
        <v>26</v>
      </c>
      <c r="AH3" s="3">
        <f t="shared" ref="AH3:AH22" si="2">SUM(AC3:AG3)</f>
        <v>916.02</v>
      </c>
    </row>
    <row r="4" spans="1:37">
      <c r="A4" s="1" t="s">
        <v>8758</v>
      </c>
      <c r="B4" s="1" t="s">
        <v>5330</v>
      </c>
      <c r="C4" s="1" t="s">
        <v>8972</v>
      </c>
      <c r="D4" s="1" t="s">
        <v>28</v>
      </c>
      <c r="E4" s="1" t="s">
        <v>8977</v>
      </c>
      <c r="F4" s="1" t="s">
        <v>8978</v>
      </c>
      <c r="G4" s="3">
        <v>69</v>
      </c>
      <c r="H4" s="3">
        <v>55</v>
      </c>
      <c r="I4" s="3">
        <v>75</v>
      </c>
      <c r="J4" s="3">
        <v>55</v>
      </c>
      <c r="K4" s="3">
        <v>32</v>
      </c>
      <c r="L4" s="3">
        <v>52</v>
      </c>
      <c r="M4" s="3">
        <v>40</v>
      </c>
      <c r="N4" s="3">
        <v>48</v>
      </c>
      <c r="O4" s="3">
        <v>35</v>
      </c>
      <c r="P4" s="3">
        <v>54</v>
      </c>
      <c r="Q4" s="3">
        <v>55</v>
      </c>
      <c r="R4" s="3">
        <v>32</v>
      </c>
      <c r="S4" s="3">
        <v>48</v>
      </c>
      <c r="T4" s="3">
        <v>35</v>
      </c>
      <c r="U4" s="3">
        <v>70</v>
      </c>
      <c r="V4" s="3">
        <v>18</v>
      </c>
      <c r="W4" s="3">
        <v>30</v>
      </c>
      <c r="X4" s="3">
        <v>52</v>
      </c>
      <c r="Y4" s="3">
        <v>45</v>
      </c>
      <c r="Z4" s="3">
        <v>36</v>
      </c>
      <c r="AA4" s="3">
        <v>58</v>
      </c>
      <c r="AB4" s="3">
        <f t="shared" si="0"/>
        <v>994</v>
      </c>
      <c r="AC4" s="3">
        <f t="shared" si="1"/>
        <v>825.02</v>
      </c>
      <c r="AD4" s="3">
        <v>18</v>
      </c>
      <c r="AE4" s="3">
        <v>22</v>
      </c>
      <c r="AF4" s="3">
        <v>25</v>
      </c>
      <c r="AG4" s="3">
        <v>26</v>
      </c>
      <c r="AH4" s="3">
        <f t="shared" si="2"/>
        <v>916.02</v>
      </c>
    </row>
    <row r="5" spans="1:37">
      <c r="A5" s="1" t="s">
        <v>8758</v>
      </c>
      <c r="B5" s="1" t="s">
        <v>5330</v>
      </c>
      <c r="C5" s="1" t="s">
        <v>8972</v>
      </c>
      <c r="D5" s="1" t="s">
        <v>28</v>
      </c>
      <c r="E5" s="1" t="s">
        <v>8979</v>
      </c>
      <c r="F5" s="1" t="s">
        <v>8980</v>
      </c>
      <c r="G5" s="3">
        <v>69</v>
      </c>
      <c r="H5" s="3">
        <v>55</v>
      </c>
      <c r="I5" s="3">
        <v>75</v>
      </c>
      <c r="J5" s="3">
        <v>55</v>
      </c>
      <c r="K5" s="3">
        <v>32</v>
      </c>
      <c r="L5" s="3">
        <v>52</v>
      </c>
      <c r="M5" s="3">
        <v>40</v>
      </c>
      <c r="N5" s="3">
        <v>48</v>
      </c>
      <c r="O5" s="3">
        <v>35</v>
      </c>
      <c r="P5" s="3">
        <v>54</v>
      </c>
      <c r="Q5" s="3">
        <v>55</v>
      </c>
      <c r="R5" s="3">
        <v>32</v>
      </c>
      <c r="S5" s="3">
        <v>48</v>
      </c>
      <c r="T5" s="3">
        <v>35</v>
      </c>
      <c r="U5" s="3">
        <v>70</v>
      </c>
      <c r="V5" s="3">
        <v>18</v>
      </c>
      <c r="W5" s="3">
        <v>30</v>
      </c>
      <c r="X5" s="3">
        <v>52</v>
      </c>
      <c r="Y5" s="3">
        <v>45</v>
      </c>
      <c r="Z5" s="3">
        <v>36</v>
      </c>
      <c r="AA5" s="3">
        <v>58</v>
      </c>
      <c r="AB5" s="3">
        <f t="shared" si="0"/>
        <v>994</v>
      </c>
      <c r="AC5" s="3">
        <f t="shared" si="1"/>
        <v>825.02</v>
      </c>
      <c r="AD5" s="3">
        <v>18</v>
      </c>
      <c r="AE5" s="3">
        <v>22</v>
      </c>
      <c r="AF5" s="3">
        <v>25</v>
      </c>
      <c r="AG5" s="3">
        <v>26</v>
      </c>
      <c r="AH5" s="3">
        <f t="shared" si="2"/>
        <v>916.02</v>
      </c>
    </row>
    <row r="6" spans="1:37">
      <c r="A6" s="1" t="s">
        <v>8758</v>
      </c>
      <c r="B6" s="1" t="s">
        <v>5330</v>
      </c>
      <c r="C6" s="1" t="s">
        <v>8972</v>
      </c>
      <c r="D6" s="1" t="s">
        <v>28</v>
      </c>
      <c r="E6" s="1" t="s">
        <v>8981</v>
      </c>
      <c r="F6" s="1" t="s">
        <v>8982</v>
      </c>
      <c r="G6" s="3">
        <v>69</v>
      </c>
      <c r="H6" s="3">
        <v>55</v>
      </c>
      <c r="I6" s="3">
        <v>75</v>
      </c>
      <c r="J6" s="3">
        <v>55</v>
      </c>
      <c r="K6" s="3">
        <v>32</v>
      </c>
      <c r="L6" s="3">
        <v>52</v>
      </c>
      <c r="M6" s="3">
        <v>40</v>
      </c>
      <c r="N6" s="3">
        <v>48</v>
      </c>
      <c r="O6" s="3">
        <v>35</v>
      </c>
      <c r="P6" s="3">
        <v>54</v>
      </c>
      <c r="Q6" s="3">
        <v>55</v>
      </c>
      <c r="R6" s="3">
        <v>32</v>
      </c>
      <c r="S6" s="3">
        <v>48</v>
      </c>
      <c r="T6" s="3">
        <v>35</v>
      </c>
      <c r="U6" s="3">
        <v>70</v>
      </c>
      <c r="V6" s="3">
        <v>18</v>
      </c>
      <c r="W6" s="3">
        <v>30</v>
      </c>
      <c r="X6" s="3">
        <v>52</v>
      </c>
      <c r="Y6" s="3">
        <v>45</v>
      </c>
      <c r="Z6" s="3">
        <v>36</v>
      </c>
      <c r="AA6" s="3">
        <v>58</v>
      </c>
      <c r="AB6" s="3">
        <f t="shared" si="0"/>
        <v>994</v>
      </c>
      <c r="AC6" s="3">
        <f t="shared" si="1"/>
        <v>825.02</v>
      </c>
      <c r="AD6" s="3">
        <v>18</v>
      </c>
      <c r="AE6" s="3">
        <v>22</v>
      </c>
      <c r="AF6" s="3">
        <v>25</v>
      </c>
      <c r="AG6" s="3">
        <v>26</v>
      </c>
      <c r="AH6" s="3">
        <f t="shared" si="2"/>
        <v>916.02</v>
      </c>
      <c r="AI6" s="3">
        <v>62.25</v>
      </c>
      <c r="AJ6" s="3">
        <v>43.16</v>
      </c>
      <c r="AK6" s="3">
        <f>AH6+AI6+AJ6</f>
        <v>1021.43</v>
      </c>
    </row>
    <row r="7" spans="1:37">
      <c r="A7" s="1" t="s">
        <v>8758</v>
      </c>
      <c r="B7" s="1" t="s">
        <v>5330</v>
      </c>
      <c r="C7" s="1" t="s">
        <v>8972</v>
      </c>
      <c r="D7" s="1" t="s">
        <v>28</v>
      </c>
      <c r="E7" s="1" t="s">
        <v>8983</v>
      </c>
      <c r="F7" s="1" t="s">
        <v>8984</v>
      </c>
      <c r="G7" s="3">
        <v>69</v>
      </c>
      <c r="H7" s="3">
        <v>55</v>
      </c>
      <c r="I7" s="3">
        <v>75</v>
      </c>
      <c r="J7" s="3">
        <v>55</v>
      </c>
      <c r="K7" s="3">
        <v>32</v>
      </c>
      <c r="L7" s="3">
        <v>52</v>
      </c>
      <c r="M7" s="3">
        <v>40</v>
      </c>
      <c r="N7" s="3">
        <v>48</v>
      </c>
      <c r="O7" s="3">
        <v>35</v>
      </c>
      <c r="P7" s="3">
        <v>54</v>
      </c>
      <c r="Q7" s="3">
        <v>55</v>
      </c>
      <c r="R7" s="3">
        <v>32</v>
      </c>
      <c r="S7" s="3">
        <v>48</v>
      </c>
      <c r="T7" s="3">
        <v>35</v>
      </c>
      <c r="U7" s="3">
        <v>70</v>
      </c>
      <c r="V7" s="3">
        <v>18</v>
      </c>
      <c r="W7" s="3">
        <v>30</v>
      </c>
      <c r="X7" s="3">
        <v>52</v>
      </c>
      <c r="Y7" s="3">
        <v>45</v>
      </c>
      <c r="Z7" s="3">
        <v>36</v>
      </c>
      <c r="AA7" s="3">
        <v>58</v>
      </c>
      <c r="AB7" s="3">
        <f t="shared" si="0"/>
        <v>994</v>
      </c>
      <c r="AC7" s="3">
        <f t="shared" si="1"/>
        <v>825.02</v>
      </c>
      <c r="AD7" s="3">
        <v>18</v>
      </c>
      <c r="AE7" s="3">
        <v>22</v>
      </c>
      <c r="AF7" s="3">
        <v>25</v>
      </c>
      <c r="AG7" s="3">
        <v>26</v>
      </c>
      <c r="AH7" s="3">
        <f t="shared" si="2"/>
        <v>916.02</v>
      </c>
    </row>
    <row r="8" spans="1:37">
      <c r="A8" s="1" t="s">
        <v>8758</v>
      </c>
      <c r="B8" s="1" t="s">
        <v>5330</v>
      </c>
      <c r="C8" s="1" t="s">
        <v>8972</v>
      </c>
      <c r="D8" s="1" t="s">
        <v>28</v>
      </c>
      <c r="E8" s="1" t="s">
        <v>8985</v>
      </c>
      <c r="F8" s="1" t="s">
        <v>8986</v>
      </c>
      <c r="G8" s="3">
        <v>69</v>
      </c>
      <c r="H8" s="3">
        <v>55</v>
      </c>
      <c r="I8" s="3">
        <v>75</v>
      </c>
      <c r="J8" s="3">
        <v>55</v>
      </c>
      <c r="K8" s="3">
        <v>32</v>
      </c>
      <c r="L8" s="3">
        <v>52</v>
      </c>
      <c r="M8" s="3">
        <v>40</v>
      </c>
      <c r="N8" s="3">
        <v>48</v>
      </c>
      <c r="O8" s="3">
        <v>35</v>
      </c>
      <c r="P8" s="3">
        <v>54</v>
      </c>
      <c r="Q8" s="3">
        <v>55</v>
      </c>
      <c r="R8" s="3">
        <v>32</v>
      </c>
      <c r="S8" s="3">
        <v>48</v>
      </c>
      <c r="T8" s="3">
        <v>35</v>
      </c>
      <c r="U8" s="3">
        <v>70</v>
      </c>
      <c r="V8" s="3">
        <v>18</v>
      </c>
      <c r="W8" s="3">
        <v>30</v>
      </c>
      <c r="X8" s="3">
        <v>52</v>
      </c>
      <c r="Y8" s="3">
        <v>45</v>
      </c>
      <c r="Z8" s="3">
        <v>36</v>
      </c>
      <c r="AA8" s="3">
        <v>58</v>
      </c>
      <c r="AB8" s="3">
        <f t="shared" si="0"/>
        <v>994</v>
      </c>
      <c r="AC8" s="3">
        <f t="shared" si="1"/>
        <v>825.02</v>
      </c>
      <c r="AD8" s="3">
        <v>18</v>
      </c>
      <c r="AE8" s="3">
        <v>22</v>
      </c>
      <c r="AF8" s="3">
        <v>25</v>
      </c>
      <c r="AG8" s="3">
        <v>26</v>
      </c>
      <c r="AH8" s="3">
        <f t="shared" si="2"/>
        <v>916.02</v>
      </c>
    </row>
    <row r="9" spans="1:37">
      <c r="A9" s="1" t="s">
        <v>8758</v>
      </c>
      <c r="B9" s="1" t="s">
        <v>5330</v>
      </c>
      <c r="C9" s="1" t="s">
        <v>8972</v>
      </c>
      <c r="D9" s="1" t="s">
        <v>28</v>
      </c>
      <c r="E9" s="1" t="s">
        <v>8987</v>
      </c>
      <c r="F9" s="1" t="s">
        <v>8988</v>
      </c>
      <c r="G9" s="3">
        <v>69</v>
      </c>
      <c r="H9" s="3">
        <v>55</v>
      </c>
      <c r="I9" s="3">
        <v>75</v>
      </c>
      <c r="J9" s="3">
        <v>55</v>
      </c>
      <c r="K9" s="3">
        <v>32</v>
      </c>
      <c r="L9" s="3">
        <v>52</v>
      </c>
      <c r="M9" s="3">
        <v>40</v>
      </c>
      <c r="N9" s="3">
        <v>48</v>
      </c>
      <c r="O9" s="3">
        <v>35</v>
      </c>
      <c r="P9" s="3">
        <v>54</v>
      </c>
      <c r="Q9" s="3">
        <v>55</v>
      </c>
      <c r="R9" s="3">
        <v>32</v>
      </c>
      <c r="S9" s="3">
        <v>48</v>
      </c>
      <c r="T9" s="3">
        <v>35</v>
      </c>
      <c r="U9" s="3">
        <v>70</v>
      </c>
      <c r="V9" s="3">
        <v>18</v>
      </c>
      <c r="W9" s="3">
        <v>30</v>
      </c>
      <c r="X9" s="3">
        <v>52</v>
      </c>
      <c r="Y9" s="3">
        <v>45</v>
      </c>
      <c r="Z9" s="3">
        <v>36</v>
      </c>
      <c r="AA9" s="3">
        <v>58</v>
      </c>
      <c r="AB9" s="3">
        <f t="shared" si="0"/>
        <v>994</v>
      </c>
      <c r="AC9" s="3">
        <f t="shared" si="1"/>
        <v>825.02</v>
      </c>
      <c r="AD9" s="3">
        <v>18</v>
      </c>
      <c r="AE9" s="3">
        <v>22</v>
      </c>
      <c r="AF9" s="3">
        <v>25</v>
      </c>
      <c r="AG9" s="3">
        <v>26</v>
      </c>
      <c r="AH9" s="3">
        <f t="shared" si="2"/>
        <v>916.02</v>
      </c>
    </row>
    <row r="10" spans="1:37">
      <c r="A10" s="1" t="s">
        <v>8758</v>
      </c>
      <c r="B10" s="1" t="s">
        <v>5330</v>
      </c>
      <c r="C10" s="1" t="s">
        <v>8972</v>
      </c>
      <c r="D10" s="1" t="s">
        <v>28</v>
      </c>
      <c r="E10" s="1" t="s">
        <v>8989</v>
      </c>
      <c r="F10" s="1" t="s">
        <v>8990</v>
      </c>
      <c r="G10" s="3">
        <v>69</v>
      </c>
      <c r="H10" s="3">
        <v>55</v>
      </c>
      <c r="I10" s="3">
        <v>75</v>
      </c>
      <c r="J10" s="3">
        <v>55</v>
      </c>
      <c r="K10" s="3">
        <v>32</v>
      </c>
      <c r="L10" s="3">
        <v>52</v>
      </c>
      <c r="M10" s="3">
        <v>40</v>
      </c>
      <c r="N10" s="3">
        <v>48</v>
      </c>
      <c r="O10" s="3">
        <v>35</v>
      </c>
      <c r="P10" s="3">
        <v>54</v>
      </c>
      <c r="Q10" s="3">
        <v>55</v>
      </c>
      <c r="R10" s="3">
        <v>32</v>
      </c>
      <c r="S10" s="3">
        <v>48</v>
      </c>
      <c r="T10" s="3">
        <v>35</v>
      </c>
      <c r="U10" s="3">
        <v>70</v>
      </c>
      <c r="V10" s="3">
        <v>18</v>
      </c>
      <c r="W10" s="3">
        <v>30</v>
      </c>
      <c r="X10" s="3">
        <v>52</v>
      </c>
      <c r="Y10" s="3">
        <v>45</v>
      </c>
      <c r="Z10" s="3">
        <v>36</v>
      </c>
      <c r="AA10" s="3">
        <v>58</v>
      </c>
      <c r="AB10" s="3">
        <f t="shared" si="0"/>
        <v>994</v>
      </c>
      <c r="AC10" s="3">
        <f t="shared" si="1"/>
        <v>825.02</v>
      </c>
      <c r="AD10" s="3">
        <v>18</v>
      </c>
      <c r="AE10" s="3">
        <v>22</v>
      </c>
      <c r="AF10" s="3">
        <v>25</v>
      </c>
      <c r="AG10" s="3">
        <v>26</v>
      </c>
      <c r="AH10" s="3">
        <f t="shared" si="2"/>
        <v>916.02</v>
      </c>
    </row>
    <row r="11" spans="1:37">
      <c r="A11" s="1" t="s">
        <v>8758</v>
      </c>
      <c r="B11" s="1" t="s">
        <v>5330</v>
      </c>
      <c r="C11" s="1" t="s">
        <v>8972</v>
      </c>
      <c r="D11" s="1" t="s">
        <v>28</v>
      </c>
      <c r="E11" s="1" t="s">
        <v>8991</v>
      </c>
      <c r="F11" s="1" t="s">
        <v>8992</v>
      </c>
      <c r="G11" s="3">
        <v>69</v>
      </c>
      <c r="H11" s="3">
        <v>55</v>
      </c>
      <c r="I11" s="3">
        <v>75</v>
      </c>
      <c r="J11" s="3">
        <v>55</v>
      </c>
      <c r="K11" s="3">
        <v>32</v>
      </c>
      <c r="L11" s="3">
        <v>52</v>
      </c>
      <c r="M11" s="3">
        <v>40</v>
      </c>
      <c r="N11" s="3">
        <v>48</v>
      </c>
      <c r="O11" s="3">
        <v>35</v>
      </c>
      <c r="P11" s="3">
        <v>54</v>
      </c>
      <c r="Q11" s="3">
        <v>55</v>
      </c>
      <c r="R11" s="3">
        <v>32</v>
      </c>
      <c r="S11" s="3">
        <v>48</v>
      </c>
      <c r="T11" s="3">
        <v>35</v>
      </c>
      <c r="U11" s="3">
        <v>70</v>
      </c>
      <c r="V11" s="3">
        <v>18</v>
      </c>
      <c r="W11" s="3">
        <v>30</v>
      </c>
      <c r="X11" s="3">
        <v>52</v>
      </c>
      <c r="Y11" s="3">
        <v>45</v>
      </c>
      <c r="Z11" s="3">
        <v>36</v>
      </c>
      <c r="AA11" s="3">
        <v>58</v>
      </c>
      <c r="AB11" s="3">
        <f t="shared" si="0"/>
        <v>994</v>
      </c>
      <c r="AC11" s="3">
        <f t="shared" si="1"/>
        <v>825.02</v>
      </c>
      <c r="AD11" s="3">
        <v>18</v>
      </c>
      <c r="AE11" s="3">
        <v>22</v>
      </c>
      <c r="AF11" s="3">
        <v>25</v>
      </c>
      <c r="AG11" s="3">
        <v>26</v>
      </c>
      <c r="AH11" s="3">
        <f t="shared" si="2"/>
        <v>916.02</v>
      </c>
    </row>
    <row r="12" spans="1:37">
      <c r="A12" s="1" t="s">
        <v>8758</v>
      </c>
      <c r="B12" s="1" t="s">
        <v>5330</v>
      </c>
      <c r="C12" s="1" t="s">
        <v>8972</v>
      </c>
      <c r="D12" s="1" t="s">
        <v>28</v>
      </c>
      <c r="E12" s="1" t="s">
        <v>8993</v>
      </c>
      <c r="F12" s="1" t="s">
        <v>8994</v>
      </c>
      <c r="G12" s="3">
        <v>69</v>
      </c>
      <c r="H12" s="3">
        <v>55</v>
      </c>
      <c r="I12" s="3">
        <v>75</v>
      </c>
      <c r="J12" s="3">
        <v>55</v>
      </c>
      <c r="K12" s="3">
        <v>32</v>
      </c>
      <c r="L12" s="3">
        <v>52</v>
      </c>
      <c r="M12" s="3">
        <v>40</v>
      </c>
      <c r="N12" s="3">
        <v>48</v>
      </c>
      <c r="O12" s="3">
        <v>35</v>
      </c>
      <c r="P12" s="3">
        <v>54</v>
      </c>
      <c r="Q12" s="3">
        <v>55</v>
      </c>
      <c r="R12" s="3">
        <v>32</v>
      </c>
      <c r="S12" s="3">
        <v>48</v>
      </c>
      <c r="T12" s="3">
        <v>35</v>
      </c>
      <c r="U12" s="3">
        <v>70</v>
      </c>
      <c r="V12" s="3">
        <v>18</v>
      </c>
      <c r="W12" s="3">
        <v>30</v>
      </c>
      <c r="X12" s="3">
        <v>52</v>
      </c>
      <c r="Y12" s="3">
        <v>45</v>
      </c>
      <c r="Z12" s="3">
        <v>36</v>
      </c>
      <c r="AA12" s="3">
        <v>58</v>
      </c>
      <c r="AB12" s="3">
        <f t="shared" si="0"/>
        <v>994</v>
      </c>
      <c r="AC12" s="3">
        <f t="shared" si="1"/>
        <v>825.02</v>
      </c>
      <c r="AD12" s="3">
        <v>18</v>
      </c>
      <c r="AE12" s="3">
        <v>22</v>
      </c>
      <c r="AF12" s="3">
        <v>25</v>
      </c>
      <c r="AG12" s="3">
        <v>26</v>
      </c>
      <c r="AH12" s="3">
        <f t="shared" si="2"/>
        <v>916.02</v>
      </c>
      <c r="AI12" s="3">
        <v>62.25</v>
      </c>
      <c r="AJ12" s="3">
        <v>43.16</v>
      </c>
      <c r="AK12" s="3">
        <f t="shared" ref="AK12:AK15" si="3">AH12+AI12+AJ12</f>
        <v>1021.43</v>
      </c>
    </row>
    <row r="13" spans="1:37">
      <c r="A13" s="1" t="s">
        <v>8758</v>
      </c>
      <c r="B13" s="1" t="s">
        <v>5330</v>
      </c>
      <c r="C13" s="1" t="s">
        <v>8972</v>
      </c>
      <c r="D13" s="1" t="s">
        <v>28</v>
      </c>
      <c r="E13" s="1" t="s">
        <v>8995</v>
      </c>
      <c r="F13" s="1" t="s">
        <v>8996</v>
      </c>
      <c r="G13" s="3">
        <v>69</v>
      </c>
      <c r="H13" s="3">
        <v>55</v>
      </c>
      <c r="I13" s="3">
        <v>75</v>
      </c>
      <c r="J13" s="3">
        <v>55</v>
      </c>
      <c r="K13" s="3">
        <v>32</v>
      </c>
      <c r="L13" s="3">
        <v>52</v>
      </c>
      <c r="M13" s="3">
        <v>40</v>
      </c>
      <c r="N13" s="3">
        <v>48</v>
      </c>
      <c r="O13" s="3">
        <v>35</v>
      </c>
      <c r="P13" s="3">
        <v>54</v>
      </c>
      <c r="Q13" s="3">
        <v>55</v>
      </c>
      <c r="R13" s="3">
        <v>32</v>
      </c>
      <c r="S13" s="3">
        <v>48</v>
      </c>
      <c r="T13" s="3">
        <v>35</v>
      </c>
      <c r="U13" s="3">
        <v>70</v>
      </c>
      <c r="V13" s="3">
        <v>18</v>
      </c>
      <c r="W13" s="3">
        <v>30</v>
      </c>
      <c r="X13" s="3">
        <v>52</v>
      </c>
      <c r="Y13" s="3">
        <v>45</v>
      </c>
      <c r="Z13" s="3">
        <v>36</v>
      </c>
      <c r="AA13" s="3">
        <v>58</v>
      </c>
      <c r="AB13" s="3">
        <f t="shared" si="0"/>
        <v>994</v>
      </c>
      <c r="AC13" s="3">
        <f t="shared" si="1"/>
        <v>825.02</v>
      </c>
      <c r="AD13" s="3">
        <v>18</v>
      </c>
      <c r="AE13" s="3">
        <v>22</v>
      </c>
      <c r="AF13" s="3">
        <v>25</v>
      </c>
      <c r="AG13" s="3">
        <v>26</v>
      </c>
      <c r="AH13" s="3">
        <f t="shared" si="2"/>
        <v>916.02</v>
      </c>
      <c r="AI13" s="3">
        <v>62.25</v>
      </c>
      <c r="AJ13" s="3">
        <v>43.16</v>
      </c>
      <c r="AK13" s="3">
        <f t="shared" si="3"/>
        <v>1021.43</v>
      </c>
    </row>
    <row r="14" spans="1:37">
      <c r="A14" s="1" t="s">
        <v>8758</v>
      </c>
      <c r="B14" s="1" t="s">
        <v>5330</v>
      </c>
      <c r="C14" s="1" t="s">
        <v>8972</v>
      </c>
      <c r="D14" s="1" t="s">
        <v>28</v>
      </c>
      <c r="E14" s="1" t="s">
        <v>8997</v>
      </c>
      <c r="F14" s="1" t="s">
        <v>8998</v>
      </c>
      <c r="G14" s="3">
        <v>69</v>
      </c>
      <c r="H14" s="3">
        <v>55</v>
      </c>
      <c r="I14" s="3">
        <v>75</v>
      </c>
      <c r="J14" s="3">
        <v>55</v>
      </c>
      <c r="K14" s="3">
        <v>32</v>
      </c>
      <c r="L14" s="3">
        <v>52</v>
      </c>
      <c r="M14" s="3">
        <v>40</v>
      </c>
      <c r="N14" s="3">
        <v>48</v>
      </c>
      <c r="O14" s="3">
        <v>35</v>
      </c>
      <c r="P14" s="3">
        <v>54</v>
      </c>
      <c r="Q14" s="3">
        <v>55</v>
      </c>
      <c r="R14" s="3">
        <v>32</v>
      </c>
      <c r="S14" s="3">
        <v>48</v>
      </c>
      <c r="T14" s="3">
        <v>35</v>
      </c>
      <c r="U14" s="3">
        <v>70</v>
      </c>
      <c r="V14" s="3">
        <v>18</v>
      </c>
      <c r="W14" s="3">
        <v>30</v>
      </c>
      <c r="X14" s="3">
        <v>52</v>
      </c>
      <c r="Y14" s="3">
        <v>45</v>
      </c>
      <c r="Z14" s="3">
        <v>36</v>
      </c>
      <c r="AA14" s="3">
        <v>58</v>
      </c>
      <c r="AB14" s="3">
        <f t="shared" si="0"/>
        <v>994</v>
      </c>
      <c r="AC14" s="3">
        <f t="shared" si="1"/>
        <v>825.02</v>
      </c>
      <c r="AD14" s="3">
        <v>18</v>
      </c>
      <c r="AE14" s="3">
        <v>22</v>
      </c>
      <c r="AF14" s="3">
        <v>25</v>
      </c>
      <c r="AG14" s="3">
        <v>26</v>
      </c>
      <c r="AH14" s="3">
        <f t="shared" si="2"/>
        <v>916.02</v>
      </c>
    </row>
    <row r="15" spans="1:37">
      <c r="A15" s="1" t="s">
        <v>8758</v>
      </c>
      <c r="B15" s="1" t="s">
        <v>5330</v>
      </c>
      <c r="C15" s="1" t="s">
        <v>8972</v>
      </c>
      <c r="D15" s="1" t="s">
        <v>28</v>
      </c>
      <c r="E15" s="1" t="s">
        <v>8999</v>
      </c>
      <c r="F15" s="1" t="s">
        <v>9000</v>
      </c>
      <c r="G15" s="3">
        <v>69</v>
      </c>
      <c r="H15" s="3">
        <v>55</v>
      </c>
      <c r="I15" s="3">
        <v>75</v>
      </c>
      <c r="J15" s="3">
        <v>55</v>
      </c>
      <c r="K15" s="3">
        <v>32</v>
      </c>
      <c r="L15" s="3">
        <v>52</v>
      </c>
      <c r="M15" s="3">
        <v>40</v>
      </c>
      <c r="N15" s="3">
        <v>48</v>
      </c>
      <c r="O15" s="3">
        <v>35</v>
      </c>
      <c r="P15" s="3">
        <v>54</v>
      </c>
      <c r="Q15" s="3">
        <v>55</v>
      </c>
      <c r="R15" s="3">
        <v>32</v>
      </c>
      <c r="S15" s="3">
        <v>48</v>
      </c>
      <c r="T15" s="3">
        <v>35</v>
      </c>
      <c r="U15" s="3">
        <v>70</v>
      </c>
      <c r="V15" s="3">
        <v>18</v>
      </c>
      <c r="W15" s="3">
        <v>30</v>
      </c>
      <c r="X15" s="3">
        <v>52</v>
      </c>
      <c r="Y15" s="3">
        <v>45</v>
      </c>
      <c r="Z15" s="3">
        <v>36</v>
      </c>
      <c r="AA15" s="3">
        <v>58</v>
      </c>
      <c r="AB15" s="3">
        <f t="shared" si="0"/>
        <v>994</v>
      </c>
      <c r="AC15" s="3">
        <f t="shared" si="1"/>
        <v>825.02</v>
      </c>
      <c r="AD15" s="3">
        <v>18</v>
      </c>
      <c r="AE15" s="3">
        <v>22</v>
      </c>
      <c r="AF15" s="3">
        <v>25</v>
      </c>
      <c r="AG15" s="3">
        <v>26</v>
      </c>
      <c r="AH15" s="3">
        <f t="shared" si="2"/>
        <v>916.02</v>
      </c>
      <c r="AI15" s="3">
        <v>62.25</v>
      </c>
      <c r="AJ15" s="3">
        <v>43.16</v>
      </c>
      <c r="AK15" s="3">
        <f t="shared" si="3"/>
        <v>1021.43</v>
      </c>
    </row>
    <row r="16" spans="1:37">
      <c r="A16" s="1" t="s">
        <v>8758</v>
      </c>
      <c r="B16" s="1" t="s">
        <v>5330</v>
      </c>
      <c r="C16" s="1" t="s">
        <v>8972</v>
      </c>
      <c r="D16" s="1" t="s">
        <v>28</v>
      </c>
      <c r="E16" s="1" t="s">
        <v>9001</v>
      </c>
      <c r="F16" s="1" t="s">
        <v>9002</v>
      </c>
      <c r="G16" s="3">
        <v>69</v>
      </c>
      <c r="H16" s="3">
        <v>55</v>
      </c>
      <c r="I16" s="3">
        <v>75</v>
      </c>
      <c r="J16" s="3">
        <v>55</v>
      </c>
      <c r="K16" s="3">
        <v>32</v>
      </c>
      <c r="L16" s="3">
        <v>52</v>
      </c>
      <c r="M16" s="3">
        <v>40</v>
      </c>
      <c r="N16" s="3">
        <v>48</v>
      </c>
      <c r="O16" s="3">
        <v>35</v>
      </c>
      <c r="P16" s="3">
        <v>54</v>
      </c>
      <c r="Q16" s="3">
        <v>55</v>
      </c>
      <c r="R16" s="3">
        <v>32</v>
      </c>
      <c r="S16" s="3">
        <v>48</v>
      </c>
      <c r="T16" s="3">
        <v>35</v>
      </c>
      <c r="U16" s="3">
        <v>70</v>
      </c>
      <c r="V16" s="3">
        <v>18</v>
      </c>
      <c r="W16" s="3">
        <v>30</v>
      </c>
      <c r="X16" s="3">
        <v>52</v>
      </c>
      <c r="Y16" s="3">
        <v>45</v>
      </c>
      <c r="Z16" s="3">
        <v>36</v>
      </c>
      <c r="AA16" s="3">
        <v>58</v>
      </c>
      <c r="AB16" s="3">
        <f t="shared" si="0"/>
        <v>994</v>
      </c>
      <c r="AC16" s="3">
        <f t="shared" si="1"/>
        <v>825.02</v>
      </c>
      <c r="AD16" s="3">
        <v>18</v>
      </c>
      <c r="AE16" s="3">
        <v>22</v>
      </c>
      <c r="AF16" s="3">
        <v>25</v>
      </c>
      <c r="AG16" s="3">
        <v>26</v>
      </c>
      <c r="AH16" s="3">
        <f t="shared" si="2"/>
        <v>916.02</v>
      </c>
    </row>
    <row r="17" spans="1:34">
      <c r="A17" s="1" t="s">
        <v>8758</v>
      </c>
      <c r="B17" s="1" t="s">
        <v>5330</v>
      </c>
      <c r="C17" s="1" t="s">
        <v>8972</v>
      </c>
      <c r="D17" s="1" t="s">
        <v>28</v>
      </c>
      <c r="E17" s="1" t="s">
        <v>9003</v>
      </c>
      <c r="F17" s="1" t="s">
        <v>9004</v>
      </c>
      <c r="G17" s="3">
        <v>69</v>
      </c>
      <c r="H17" s="3">
        <v>55</v>
      </c>
      <c r="I17" s="3">
        <v>75</v>
      </c>
      <c r="J17" s="3">
        <v>55</v>
      </c>
      <c r="K17" s="3">
        <v>32</v>
      </c>
      <c r="L17" s="3">
        <v>52</v>
      </c>
      <c r="M17" s="3">
        <v>40</v>
      </c>
      <c r="N17" s="3">
        <v>48</v>
      </c>
      <c r="O17" s="3">
        <v>35</v>
      </c>
      <c r="P17" s="3">
        <v>54</v>
      </c>
      <c r="Q17" s="3">
        <v>55</v>
      </c>
      <c r="R17" s="3">
        <v>32</v>
      </c>
      <c r="S17" s="3">
        <v>48</v>
      </c>
      <c r="T17" s="3">
        <v>35</v>
      </c>
      <c r="U17" s="3">
        <v>70</v>
      </c>
      <c r="V17" s="3">
        <v>18</v>
      </c>
      <c r="W17" s="3">
        <v>30</v>
      </c>
      <c r="X17" s="3">
        <v>52</v>
      </c>
      <c r="Y17" s="3">
        <v>45</v>
      </c>
      <c r="Z17" s="3">
        <v>36</v>
      </c>
      <c r="AA17" s="3">
        <v>58</v>
      </c>
      <c r="AB17" s="3">
        <f t="shared" si="0"/>
        <v>994</v>
      </c>
      <c r="AC17" s="3">
        <f t="shared" si="1"/>
        <v>825.02</v>
      </c>
      <c r="AD17" s="3">
        <v>18</v>
      </c>
      <c r="AE17" s="3">
        <v>22</v>
      </c>
      <c r="AF17" s="3">
        <v>25</v>
      </c>
      <c r="AG17" s="3">
        <v>26</v>
      </c>
      <c r="AH17" s="3">
        <f t="shared" si="2"/>
        <v>916.02</v>
      </c>
    </row>
    <row r="18" spans="1:34">
      <c r="A18" s="1" t="s">
        <v>8758</v>
      </c>
      <c r="B18" s="1" t="s">
        <v>5330</v>
      </c>
      <c r="C18" s="1" t="s">
        <v>8972</v>
      </c>
      <c r="D18" s="1" t="s">
        <v>28</v>
      </c>
      <c r="E18" s="1" t="s">
        <v>9005</v>
      </c>
      <c r="F18" s="1" t="s">
        <v>9006</v>
      </c>
      <c r="G18" s="3">
        <v>69</v>
      </c>
      <c r="H18" s="3">
        <v>55</v>
      </c>
      <c r="I18" s="3">
        <v>75</v>
      </c>
      <c r="J18" s="3">
        <v>55</v>
      </c>
      <c r="K18" s="3">
        <v>32</v>
      </c>
      <c r="L18" s="3">
        <v>52</v>
      </c>
      <c r="M18" s="3">
        <v>40</v>
      </c>
      <c r="N18" s="3">
        <v>48</v>
      </c>
      <c r="O18" s="3">
        <v>35</v>
      </c>
      <c r="P18" s="3">
        <v>54</v>
      </c>
      <c r="Q18" s="3">
        <v>55</v>
      </c>
      <c r="R18" s="3">
        <v>32</v>
      </c>
      <c r="S18" s="3">
        <v>48</v>
      </c>
      <c r="T18" s="3">
        <v>35</v>
      </c>
      <c r="U18" s="3">
        <v>70</v>
      </c>
      <c r="V18" s="3">
        <v>18</v>
      </c>
      <c r="W18" s="3">
        <v>30</v>
      </c>
      <c r="X18" s="3">
        <v>52</v>
      </c>
      <c r="Y18" s="3">
        <v>45</v>
      </c>
      <c r="Z18" s="3">
        <v>36</v>
      </c>
      <c r="AA18" s="3">
        <v>58</v>
      </c>
      <c r="AB18" s="3">
        <f t="shared" si="0"/>
        <v>994</v>
      </c>
      <c r="AC18" s="3">
        <f t="shared" si="1"/>
        <v>825.02</v>
      </c>
      <c r="AD18" s="3">
        <v>18</v>
      </c>
      <c r="AE18" s="3">
        <v>22</v>
      </c>
      <c r="AF18" s="3">
        <v>25</v>
      </c>
      <c r="AG18" s="3">
        <v>26</v>
      </c>
      <c r="AH18" s="3">
        <f t="shared" si="2"/>
        <v>916.02</v>
      </c>
    </row>
    <row r="19" spans="1:34">
      <c r="A19" s="1" t="s">
        <v>8758</v>
      </c>
      <c r="B19" s="1" t="s">
        <v>5330</v>
      </c>
      <c r="C19" s="1" t="s">
        <v>8972</v>
      </c>
      <c r="D19" s="1" t="s">
        <v>28</v>
      </c>
      <c r="E19" s="1" t="s">
        <v>9007</v>
      </c>
      <c r="F19" s="1" t="s">
        <v>9008</v>
      </c>
      <c r="G19" s="3">
        <v>69</v>
      </c>
      <c r="H19" s="3">
        <v>55</v>
      </c>
      <c r="I19" s="3">
        <v>75</v>
      </c>
      <c r="J19" s="3">
        <v>55</v>
      </c>
      <c r="K19" s="3">
        <v>32</v>
      </c>
      <c r="L19" s="3">
        <v>52</v>
      </c>
      <c r="M19" s="3">
        <v>40</v>
      </c>
      <c r="N19" s="3">
        <v>48</v>
      </c>
      <c r="O19" s="3">
        <v>35</v>
      </c>
      <c r="P19" s="3">
        <v>54</v>
      </c>
      <c r="Q19" s="3">
        <v>55</v>
      </c>
      <c r="R19" s="3">
        <v>32</v>
      </c>
      <c r="S19" s="3">
        <v>48</v>
      </c>
      <c r="T19" s="3">
        <v>35</v>
      </c>
      <c r="U19" s="3">
        <v>70</v>
      </c>
      <c r="V19" s="3">
        <v>18</v>
      </c>
      <c r="W19" s="3">
        <v>30</v>
      </c>
      <c r="X19" s="3">
        <v>52</v>
      </c>
      <c r="Y19" s="3">
        <v>45</v>
      </c>
      <c r="Z19" s="3">
        <v>36</v>
      </c>
      <c r="AA19" s="3">
        <v>58</v>
      </c>
      <c r="AB19" s="3">
        <f t="shared" si="0"/>
        <v>994</v>
      </c>
      <c r="AC19" s="3">
        <f t="shared" si="1"/>
        <v>825.02</v>
      </c>
      <c r="AD19" s="3">
        <v>18</v>
      </c>
      <c r="AE19" s="3">
        <v>22</v>
      </c>
      <c r="AF19" s="3">
        <v>25</v>
      </c>
      <c r="AG19" s="3">
        <v>26</v>
      </c>
      <c r="AH19" s="3">
        <f t="shared" si="2"/>
        <v>916.02</v>
      </c>
    </row>
    <row r="20" spans="1:34">
      <c r="A20" s="1" t="s">
        <v>8758</v>
      </c>
      <c r="B20" s="1" t="s">
        <v>5330</v>
      </c>
      <c r="C20" s="1" t="s">
        <v>8972</v>
      </c>
      <c r="D20" s="1" t="s">
        <v>28</v>
      </c>
      <c r="E20" s="1" t="s">
        <v>9009</v>
      </c>
      <c r="F20" s="1" t="s">
        <v>9010</v>
      </c>
      <c r="G20" s="3">
        <v>69</v>
      </c>
      <c r="H20" s="3">
        <v>55</v>
      </c>
      <c r="I20" s="3">
        <v>75</v>
      </c>
      <c r="J20" s="3">
        <v>55</v>
      </c>
      <c r="K20" s="3">
        <v>32</v>
      </c>
      <c r="L20" s="3">
        <v>52</v>
      </c>
      <c r="M20" s="3">
        <v>40</v>
      </c>
      <c r="N20" s="3">
        <v>48</v>
      </c>
      <c r="O20" s="3">
        <v>35</v>
      </c>
      <c r="P20" s="3">
        <v>54</v>
      </c>
      <c r="Q20" s="3">
        <v>55</v>
      </c>
      <c r="R20" s="3">
        <v>32</v>
      </c>
      <c r="S20" s="3">
        <v>48</v>
      </c>
      <c r="T20" s="3">
        <v>35</v>
      </c>
      <c r="U20" s="3">
        <v>70</v>
      </c>
      <c r="V20" s="3">
        <v>18</v>
      </c>
      <c r="W20" s="3">
        <v>30</v>
      </c>
      <c r="X20" s="3">
        <v>52</v>
      </c>
      <c r="Y20" s="3">
        <v>45</v>
      </c>
      <c r="Z20" s="3">
        <v>36</v>
      </c>
      <c r="AA20" s="3">
        <v>58</v>
      </c>
      <c r="AB20" s="3">
        <f t="shared" si="0"/>
        <v>994</v>
      </c>
      <c r="AC20" s="3">
        <f t="shared" si="1"/>
        <v>825.02</v>
      </c>
      <c r="AD20" s="3">
        <v>18</v>
      </c>
      <c r="AE20" s="3">
        <v>22</v>
      </c>
      <c r="AF20" s="3">
        <v>25</v>
      </c>
      <c r="AG20" s="3">
        <v>26</v>
      </c>
      <c r="AH20" s="3">
        <f t="shared" si="2"/>
        <v>916.02</v>
      </c>
    </row>
    <row r="21" spans="1:34">
      <c r="A21" s="1" t="s">
        <v>8758</v>
      </c>
      <c r="B21" s="1" t="s">
        <v>5330</v>
      </c>
      <c r="C21" s="1" t="s">
        <v>8972</v>
      </c>
      <c r="D21" s="1" t="s">
        <v>28</v>
      </c>
      <c r="E21" s="1" t="s">
        <v>9011</v>
      </c>
      <c r="F21" s="1" t="s">
        <v>9012</v>
      </c>
      <c r="G21" s="3">
        <v>69</v>
      </c>
      <c r="H21" s="3">
        <v>55</v>
      </c>
      <c r="I21" s="3">
        <v>75</v>
      </c>
      <c r="J21" s="3">
        <v>55</v>
      </c>
      <c r="K21" s="3">
        <v>32</v>
      </c>
      <c r="L21" s="3">
        <v>52</v>
      </c>
      <c r="M21" s="3">
        <v>40</v>
      </c>
      <c r="N21" s="3">
        <v>48</v>
      </c>
      <c r="O21" s="3">
        <v>35</v>
      </c>
      <c r="P21" s="3">
        <v>54</v>
      </c>
      <c r="Q21" s="3">
        <v>55</v>
      </c>
      <c r="R21" s="3">
        <v>32</v>
      </c>
      <c r="S21" s="3">
        <v>48</v>
      </c>
      <c r="T21" s="3">
        <v>35</v>
      </c>
      <c r="U21" s="3">
        <v>70</v>
      </c>
      <c r="V21" s="3">
        <v>18</v>
      </c>
      <c r="W21" s="3">
        <v>30</v>
      </c>
      <c r="X21" s="3">
        <v>52</v>
      </c>
      <c r="Y21" s="3">
        <v>45</v>
      </c>
      <c r="Z21" s="3">
        <v>36</v>
      </c>
      <c r="AA21" s="3">
        <v>58</v>
      </c>
      <c r="AB21" s="3">
        <f t="shared" si="0"/>
        <v>994</v>
      </c>
      <c r="AC21" s="3">
        <f t="shared" si="1"/>
        <v>825.02</v>
      </c>
      <c r="AD21" s="3">
        <v>18</v>
      </c>
      <c r="AE21" s="3">
        <v>22</v>
      </c>
      <c r="AF21" s="3">
        <v>25</v>
      </c>
      <c r="AG21" s="3">
        <v>26</v>
      </c>
      <c r="AH21" s="3">
        <f t="shared" si="2"/>
        <v>916.02</v>
      </c>
    </row>
    <row r="22" spans="1:34">
      <c r="A22" s="1" t="s">
        <v>8758</v>
      </c>
      <c r="B22" s="1" t="s">
        <v>5330</v>
      </c>
      <c r="C22" s="1" t="s">
        <v>8972</v>
      </c>
      <c r="D22" s="1" t="s">
        <v>28</v>
      </c>
      <c r="E22" s="1" t="s">
        <v>9013</v>
      </c>
      <c r="F22" s="1" t="s">
        <v>9014</v>
      </c>
      <c r="G22" s="3">
        <v>69</v>
      </c>
      <c r="H22" s="3">
        <v>55</v>
      </c>
      <c r="I22" s="3">
        <v>75</v>
      </c>
      <c r="J22" s="3">
        <v>55</v>
      </c>
      <c r="K22" s="3">
        <v>32</v>
      </c>
      <c r="L22" s="3">
        <v>52</v>
      </c>
      <c r="M22" s="3">
        <v>40</v>
      </c>
      <c r="N22" s="3">
        <v>48</v>
      </c>
      <c r="O22" s="3">
        <v>35</v>
      </c>
      <c r="P22" s="3">
        <v>54</v>
      </c>
      <c r="Q22" s="3">
        <v>55</v>
      </c>
      <c r="R22" s="3">
        <v>32</v>
      </c>
      <c r="S22" s="3">
        <v>48</v>
      </c>
      <c r="T22" s="3">
        <v>35</v>
      </c>
      <c r="U22" s="3">
        <v>70</v>
      </c>
      <c r="V22" s="3">
        <v>18</v>
      </c>
      <c r="W22" s="3">
        <v>30</v>
      </c>
      <c r="X22" s="3">
        <v>52</v>
      </c>
      <c r="Y22" s="3">
        <v>45</v>
      </c>
      <c r="Z22" s="3">
        <v>36</v>
      </c>
      <c r="AA22" s="3">
        <v>58</v>
      </c>
      <c r="AB22" s="3">
        <f t="shared" si="0"/>
        <v>994</v>
      </c>
      <c r="AC22" s="3">
        <f t="shared" si="1"/>
        <v>825.02</v>
      </c>
      <c r="AD22" s="3">
        <v>18</v>
      </c>
      <c r="AE22" s="3">
        <v>22</v>
      </c>
      <c r="AF22" s="3">
        <v>25</v>
      </c>
      <c r="AG22" s="3">
        <v>26</v>
      </c>
      <c r="AH22" s="3">
        <f t="shared" si="2"/>
        <v>916.02</v>
      </c>
    </row>
  </sheetData>
  <pageMargins left="0.75" right="0.75" top="1" bottom="1" header="0.5" footer="0.5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79"/>
  <sheetViews>
    <sheetView topLeftCell="B1" workbookViewId="0">
      <pane ySplit="1" topLeftCell="A2" activePane="bottomLeft" state="frozen"/>
      <selection/>
      <selection pane="bottomLeft" activeCell="AL22" sqref="AL22"/>
    </sheetView>
  </sheetViews>
  <sheetFormatPr defaultColWidth="9" defaultRowHeight="13.5"/>
  <cols>
    <col min="1" max="1" width="22.125" customWidth="1"/>
    <col min="3" max="3" width="10.625" customWidth="1"/>
    <col min="7" max="26" width="4" style="6" customWidth="1"/>
    <col min="27" max="27" width="6.625" style="6" customWidth="1"/>
    <col min="28" max="31" width="4" style="6" customWidth="1"/>
    <col min="32" max="32" width="6.625" style="6" customWidth="1"/>
    <col min="33" max="34" width="5.75" style="3" customWidth="1"/>
    <col min="35" max="35" width="6.625" style="3" customWidth="1"/>
  </cols>
  <sheetData>
    <row r="1" ht="201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9015</v>
      </c>
      <c r="H1" s="3" t="s">
        <v>9016</v>
      </c>
      <c r="I1" s="3" t="s">
        <v>8962</v>
      </c>
      <c r="J1" s="3" t="s">
        <v>8963</v>
      </c>
      <c r="K1" s="3" t="s">
        <v>8</v>
      </c>
      <c r="L1" s="3" t="s">
        <v>9</v>
      </c>
      <c r="M1" s="3" t="s">
        <v>11</v>
      </c>
      <c r="N1" s="3" t="s">
        <v>12</v>
      </c>
      <c r="O1" s="3" t="s">
        <v>790</v>
      </c>
      <c r="P1" s="3" t="s">
        <v>8964</v>
      </c>
      <c r="Q1" s="3" t="s">
        <v>8965</v>
      </c>
      <c r="R1" s="3" t="s">
        <v>850</v>
      </c>
      <c r="S1" s="3" t="s">
        <v>8747</v>
      </c>
      <c r="T1" s="3" t="s">
        <v>8748</v>
      </c>
      <c r="U1" s="3" t="s">
        <v>9017</v>
      </c>
      <c r="V1" s="3" t="s">
        <v>9018</v>
      </c>
      <c r="W1" s="3" t="s">
        <v>9019</v>
      </c>
      <c r="X1" s="3" t="s">
        <v>9020</v>
      </c>
      <c r="Y1" s="3" t="s">
        <v>8756</v>
      </c>
      <c r="Z1" s="3" t="s">
        <v>17</v>
      </c>
      <c r="AA1" s="3" t="s">
        <v>18</v>
      </c>
      <c r="AB1" s="3" t="s">
        <v>21</v>
      </c>
      <c r="AC1" s="3" t="s">
        <v>22</v>
      </c>
      <c r="AD1" s="3" t="s">
        <v>8757</v>
      </c>
      <c r="AE1" s="3" t="s">
        <v>20</v>
      </c>
      <c r="AF1" s="3" t="s">
        <v>24</v>
      </c>
      <c r="AG1" s="3" t="s">
        <v>851</v>
      </c>
      <c r="AH1" s="3" t="s">
        <v>792</v>
      </c>
      <c r="AI1" s="3" t="s">
        <v>241</v>
      </c>
    </row>
    <row r="2" spans="1:35">
      <c r="A2" s="1" t="s">
        <v>8758</v>
      </c>
      <c r="B2" s="1" t="s">
        <v>5330</v>
      </c>
      <c r="C2" s="1" t="s">
        <v>9021</v>
      </c>
      <c r="D2" s="1" t="s">
        <v>28</v>
      </c>
      <c r="E2" s="1" t="s">
        <v>9022</v>
      </c>
      <c r="F2" s="1" t="s">
        <v>9023</v>
      </c>
      <c r="G2" s="3"/>
      <c r="H2" s="3"/>
      <c r="I2" s="3"/>
      <c r="J2" s="3"/>
      <c r="K2" s="3"/>
      <c r="L2" s="3"/>
      <c r="M2" s="3"/>
      <c r="N2" s="3"/>
      <c r="O2" s="3"/>
      <c r="P2" s="3">
        <v>55</v>
      </c>
      <c r="Q2" s="3">
        <v>32</v>
      </c>
      <c r="R2" s="3"/>
      <c r="S2" s="3">
        <v>48</v>
      </c>
      <c r="T2" s="3">
        <v>35</v>
      </c>
      <c r="U2" s="3">
        <v>59</v>
      </c>
      <c r="V2" s="3">
        <v>46</v>
      </c>
      <c r="W2" s="3">
        <v>75</v>
      </c>
      <c r="X2" s="3">
        <v>69</v>
      </c>
      <c r="Y2" s="3">
        <v>58</v>
      </c>
      <c r="Z2" s="3">
        <f>SUM(G2:Y2)</f>
        <v>477</v>
      </c>
      <c r="AA2" s="3">
        <f>Z2*0.83</f>
        <v>395.91</v>
      </c>
      <c r="AB2" s="3"/>
      <c r="AC2" s="3">
        <v>22</v>
      </c>
      <c r="AD2" s="3">
        <v>25</v>
      </c>
      <c r="AE2" s="3">
        <v>26</v>
      </c>
      <c r="AF2" s="3">
        <f>SUM(AA2:AE2)</f>
        <v>468.91</v>
      </c>
    </row>
    <row r="3" spans="1:35">
      <c r="A3" s="1" t="s">
        <v>8758</v>
      </c>
      <c r="B3" s="1" t="s">
        <v>5330</v>
      </c>
      <c r="C3" s="1" t="s">
        <v>9021</v>
      </c>
      <c r="D3" s="1" t="s">
        <v>28</v>
      </c>
      <c r="E3" s="1" t="s">
        <v>9024</v>
      </c>
      <c r="F3" s="1" t="s">
        <v>9025</v>
      </c>
      <c r="G3" s="3">
        <v>55</v>
      </c>
      <c r="H3" s="3">
        <v>46</v>
      </c>
      <c r="I3" s="3">
        <v>55</v>
      </c>
      <c r="J3" s="3">
        <v>32</v>
      </c>
      <c r="K3" s="3">
        <v>52</v>
      </c>
      <c r="L3" s="3">
        <v>40</v>
      </c>
      <c r="M3" s="3">
        <v>48</v>
      </c>
      <c r="N3" s="3">
        <v>35</v>
      </c>
      <c r="O3" s="3">
        <v>54</v>
      </c>
      <c r="P3" s="3">
        <v>55</v>
      </c>
      <c r="Q3" s="3">
        <v>32</v>
      </c>
      <c r="R3" s="3"/>
      <c r="S3" s="3">
        <v>48</v>
      </c>
      <c r="T3" s="3">
        <v>35</v>
      </c>
      <c r="U3" s="3">
        <v>59</v>
      </c>
      <c r="V3" s="3">
        <v>46</v>
      </c>
      <c r="W3" s="3">
        <v>75</v>
      </c>
      <c r="X3" s="3">
        <v>69</v>
      </c>
      <c r="Y3" s="3">
        <v>58</v>
      </c>
      <c r="Z3" s="3">
        <f t="shared" ref="Z3:Z34" si="0">SUM(G3:Y3)</f>
        <v>894</v>
      </c>
      <c r="AA3" s="3">
        <f t="shared" ref="AA3:AA34" si="1">Z3*0.83</f>
        <v>742.02</v>
      </c>
      <c r="AB3" s="3">
        <v>18</v>
      </c>
      <c r="AC3" s="3">
        <v>22</v>
      </c>
      <c r="AD3" s="3">
        <v>25</v>
      </c>
      <c r="AE3" s="3">
        <v>26</v>
      </c>
      <c r="AF3" s="3">
        <f t="shared" ref="AF3:AF34" si="2">SUM(AA3:AE3)</f>
        <v>833.02</v>
      </c>
    </row>
    <row r="4" spans="1:35">
      <c r="A4" s="1" t="s">
        <v>8758</v>
      </c>
      <c r="B4" s="1" t="s">
        <v>5330</v>
      </c>
      <c r="C4" s="1" t="s">
        <v>9021</v>
      </c>
      <c r="D4" s="1" t="s">
        <v>28</v>
      </c>
      <c r="E4" s="1" t="s">
        <v>9026</v>
      </c>
      <c r="F4" s="1" t="s">
        <v>9027</v>
      </c>
      <c r="G4" s="3">
        <v>55</v>
      </c>
      <c r="H4" s="3">
        <v>46</v>
      </c>
      <c r="I4" s="3">
        <v>55</v>
      </c>
      <c r="J4" s="3">
        <v>32</v>
      </c>
      <c r="K4" s="3">
        <v>52</v>
      </c>
      <c r="L4" s="3">
        <v>40</v>
      </c>
      <c r="M4" s="3">
        <v>48</v>
      </c>
      <c r="N4" s="3">
        <v>35</v>
      </c>
      <c r="O4" s="3">
        <v>54</v>
      </c>
      <c r="P4" s="3">
        <v>55</v>
      </c>
      <c r="Q4" s="3">
        <v>32</v>
      </c>
      <c r="R4" s="3"/>
      <c r="S4" s="3">
        <v>48</v>
      </c>
      <c r="T4" s="3">
        <v>35</v>
      </c>
      <c r="U4" s="3">
        <v>59</v>
      </c>
      <c r="V4" s="3">
        <v>46</v>
      </c>
      <c r="W4" s="3">
        <v>75</v>
      </c>
      <c r="X4" s="3">
        <v>69</v>
      </c>
      <c r="Y4" s="3">
        <v>58</v>
      </c>
      <c r="Z4" s="3">
        <f t="shared" si="0"/>
        <v>894</v>
      </c>
      <c r="AA4" s="3">
        <f t="shared" si="1"/>
        <v>742.02</v>
      </c>
      <c r="AB4" s="3">
        <v>18</v>
      </c>
      <c r="AC4" s="3">
        <v>22</v>
      </c>
      <c r="AD4" s="3">
        <v>25</v>
      </c>
      <c r="AE4" s="3">
        <v>26</v>
      </c>
      <c r="AF4" s="3">
        <f t="shared" si="2"/>
        <v>833.02</v>
      </c>
      <c r="AH4" s="3">
        <v>64.74</v>
      </c>
      <c r="AI4" s="3">
        <f>AF4+AH4</f>
        <v>897.76</v>
      </c>
    </row>
    <row r="5" spans="1:35">
      <c r="A5" s="1" t="s">
        <v>8758</v>
      </c>
      <c r="B5" s="1" t="s">
        <v>5330</v>
      </c>
      <c r="C5" s="1" t="s">
        <v>9021</v>
      </c>
      <c r="D5" s="1" t="s">
        <v>28</v>
      </c>
      <c r="E5" s="1" t="s">
        <v>9028</v>
      </c>
      <c r="F5" s="1" t="s">
        <v>9029</v>
      </c>
      <c r="G5" s="3">
        <v>55</v>
      </c>
      <c r="H5" s="3">
        <v>46</v>
      </c>
      <c r="I5" s="3">
        <v>55</v>
      </c>
      <c r="J5" s="3">
        <v>32</v>
      </c>
      <c r="K5" s="3">
        <v>52</v>
      </c>
      <c r="L5" s="3">
        <v>40</v>
      </c>
      <c r="M5" s="3">
        <v>48</v>
      </c>
      <c r="N5" s="3">
        <v>35</v>
      </c>
      <c r="O5" s="3">
        <v>54</v>
      </c>
      <c r="P5" s="3">
        <v>55</v>
      </c>
      <c r="Q5" s="3">
        <v>32</v>
      </c>
      <c r="R5" s="3"/>
      <c r="S5" s="3">
        <v>48</v>
      </c>
      <c r="T5" s="3">
        <v>35</v>
      </c>
      <c r="U5" s="3">
        <v>59</v>
      </c>
      <c r="V5" s="3">
        <v>46</v>
      </c>
      <c r="W5" s="3">
        <v>75</v>
      </c>
      <c r="X5" s="3">
        <v>69</v>
      </c>
      <c r="Y5" s="3">
        <v>58</v>
      </c>
      <c r="Z5" s="3">
        <f t="shared" si="0"/>
        <v>894</v>
      </c>
      <c r="AA5" s="3">
        <f t="shared" si="1"/>
        <v>742.02</v>
      </c>
      <c r="AB5" s="3">
        <v>18</v>
      </c>
      <c r="AC5" s="3">
        <v>22</v>
      </c>
      <c r="AD5" s="3">
        <v>25</v>
      </c>
      <c r="AE5" s="3">
        <v>26</v>
      </c>
      <c r="AF5" s="3">
        <f t="shared" si="2"/>
        <v>833.02</v>
      </c>
    </row>
    <row r="6" spans="1:35">
      <c r="A6" s="1" t="s">
        <v>8758</v>
      </c>
      <c r="B6" s="1" t="s">
        <v>5330</v>
      </c>
      <c r="C6" s="1" t="s">
        <v>9021</v>
      </c>
      <c r="D6" s="1" t="s">
        <v>28</v>
      </c>
      <c r="E6" s="1" t="s">
        <v>9030</v>
      </c>
      <c r="F6" s="1" t="s">
        <v>9031</v>
      </c>
      <c r="G6" s="3">
        <v>55</v>
      </c>
      <c r="H6" s="3">
        <v>46</v>
      </c>
      <c r="I6" s="3">
        <v>55</v>
      </c>
      <c r="J6" s="3">
        <v>32</v>
      </c>
      <c r="K6" s="3">
        <v>52</v>
      </c>
      <c r="L6" s="3">
        <v>40</v>
      </c>
      <c r="M6" s="3">
        <v>48</v>
      </c>
      <c r="N6" s="3">
        <v>35</v>
      </c>
      <c r="O6" s="3">
        <v>54</v>
      </c>
      <c r="P6" s="3">
        <v>55</v>
      </c>
      <c r="Q6" s="3">
        <v>32</v>
      </c>
      <c r="R6" s="3"/>
      <c r="S6" s="3">
        <v>48</v>
      </c>
      <c r="T6" s="3">
        <v>35</v>
      </c>
      <c r="U6" s="3">
        <v>59</v>
      </c>
      <c r="V6" s="3">
        <v>46</v>
      </c>
      <c r="W6" s="3">
        <v>75</v>
      </c>
      <c r="X6" s="3">
        <v>69</v>
      </c>
      <c r="Y6" s="3">
        <v>58</v>
      </c>
      <c r="Z6" s="3">
        <f t="shared" si="0"/>
        <v>894</v>
      </c>
      <c r="AA6" s="3">
        <f t="shared" si="1"/>
        <v>742.02</v>
      </c>
      <c r="AB6" s="3">
        <v>18</v>
      </c>
      <c r="AC6" s="3">
        <v>22</v>
      </c>
      <c r="AD6" s="3">
        <v>25</v>
      </c>
      <c r="AE6" s="3">
        <v>26</v>
      </c>
      <c r="AF6" s="3">
        <f t="shared" si="2"/>
        <v>833.02</v>
      </c>
    </row>
    <row r="7" spans="1:35">
      <c r="A7" s="1" t="s">
        <v>8758</v>
      </c>
      <c r="B7" s="1" t="s">
        <v>5330</v>
      </c>
      <c r="C7" s="1" t="s">
        <v>9021</v>
      </c>
      <c r="D7" s="1" t="s">
        <v>28</v>
      </c>
      <c r="E7" s="1" t="s">
        <v>9032</v>
      </c>
      <c r="F7" s="1" t="s">
        <v>9033</v>
      </c>
      <c r="G7" s="3">
        <v>55</v>
      </c>
      <c r="H7" s="3">
        <v>46</v>
      </c>
      <c r="I7" s="3">
        <v>55</v>
      </c>
      <c r="J7" s="3">
        <v>32</v>
      </c>
      <c r="K7" s="3">
        <v>52</v>
      </c>
      <c r="L7" s="3">
        <v>40</v>
      </c>
      <c r="M7" s="3">
        <v>48</v>
      </c>
      <c r="N7" s="3">
        <v>35</v>
      </c>
      <c r="O7" s="3">
        <v>54</v>
      </c>
      <c r="P7" s="3">
        <v>55</v>
      </c>
      <c r="Q7" s="3">
        <v>32</v>
      </c>
      <c r="R7" s="3"/>
      <c r="S7" s="3">
        <v>48</v>
      </c>
      <c r="T7" s="3">
        <v>35</v>
      </c>
      <c r="U7" s="3">
        <v>59</v>
      </c>
      <c r="V7" s="3">
        <v>46</v>
      </c>
      <c r="W7" s="3">
        <v>75</v>
      </c>
      <c r="X7" s="3">
        <v>69</v>
      </c>
      <c r="Y7" s="3">
        <v>58</v>
      </c>
      <c r="Z7" s="3">
        <f t="shared" si="0"/>
        <v>894</v>
      </c>
      <c r="AA7" s="3">
        <f t="shared" si="1"/>
        <v>742.02</v>
      </c>
      <c r="AB7" s="3">
        <v>18</v>
      </c>
      <c r="AC7" s="3">
        <v>22</v>
      </c>
      <c r="AD7" s="3">
        <v>25</v>
      </c>
      <c r="AE7" s="3">
        <v>26</v>
      </c>
      <c r="AF7" s="3">
        <f t="shared" si="2"/>
        <v>833.02</v>
      </c>
    </row>
    <row r="8" spans="1:35">
      <c r="A8" s="1" t="s">
        <v>8758</v>
      </c>
      <c r="B8" s="1" t="s">
        <v>5330</v>
      </c>
      <c r="C8" s="1" t="s">
        <v>9021</v>
      </c>
      <c r="D8" s="1" t="s">
        <v>28</v>
      </c>
      <c r="E8" s="1" t="s">
        <v>9034</v>
      </c>
      <c r="F8" s="1" t="s">
        <v>9035</v>
      </c>
      <c r="G8" s="3">
        <v>55</v>
      </c>
      <c r="H8" s="3">
        <v>46</v>
      </c>
      <c r="I8" s="3">
        <v>55</v>
      </c>
      <c r="J8" s="3">
        <v>32</v>
      </c>
      <c r="K8" s="3">
        <v>52</v>
      </c>
      <c r="L8" s="3">
        <v>40</v>
      </c>
      <c r="M8" s="3">
        <v>48</v>
      </c>
      <c r="N8" s="3">
        <v>35</v>
      </c>
      <c r="O8" s="3">
        <v>54</v>
      </c>
      <c r="P8" s="3">
        <v>55</v>
      </c>
      <c r="Q8" s="3">
        <v>32</v>
      </c>
      <c r="R8" s="3"/>
      <c r="S8" s="3">
        <v>48</v>
      </c>
      <c r="T8" s="3">
        <v>35</v>
      </c>
      <c r="U8" s="3">
        <v>59</v>
      </c>
      <c r="V8" s="3">
        <v>46</v>
      </c>
      <c r="W8" s="3">
        <v>75</v>
      </c>
      <c r="X8" s="3">
        <v>69</v>
      </c>
      <c r="Y8" s="3">
        <v>58</v>
      </c>
      <c r="Z8" s="3">
        <f t="shared" si="0"/>
        <v>894</v>
      </c>
      <c r="AA8" s="3">
        <f t="shared" si="1"/>
        <v>742.02</v>
      </c>
      <c r="AB8" s="3">
        <v>18</v>
      </c>
      <c r="AC8" s="3">
        <v>22</v>
      </c>
      <c r="AD8" s="3">
        <v>25</v>
      </c>
      <c r="AE8" s="3">
        <v>26</v>
      </c>
      <c r="AF8" s="3">
        <f t="shared" si="2"/>
        <v>833.02</v>
      </c>
    </row>
    <row r="9" spans="1:35">
      <c r="A9" s="1" t="s">
        <v>8758</v>
      </c>
      <c r="B9" s="1" t="s">
        <v>5330</v>
      </c>
      <c r="C9" s="1" t="s">
        <v>9021</v>
      </c>
      <c r="D9" s="1" t="s">
        <v>28</v>
      </c>
      <c r="E9" s="1" t="s">
        <v>9036</v>
      </c>
      <c r="F9" s="1" t="s">
        <v>9037</v>
      </c>
      <c r="G9" s="3">
        <v>55</v>
      </c>
      <c r="H9" s="3">
        <v>46</v>
      </c>
      <c r="I9" s="3">
        <v>55</v>
      </c>
      <c r="J9" s="3">
        <v>32</v>
      </c>
      <c r="K9" s="3">
        <v>52</v>
      </c>
      <c r="L9" s="3">
        <v>40</v>
      </c>
      <c r="M9" s="3">
        <v>48</v>
      </c>
      <c r="N9" s="3">
        <v>35</v>
      </c>
      <c r="O9" s="3">
        <v>54</v>
      </c>
      <c r="P9" s="3">
        <v>55</v>
      </c>
      <c r="Q9" s="3">
        <v>32</v>
      </c>
      <c r="R9" s="3"/>
      <c r="S9" s="3">
        <v>48</v>
      </c>
      <c r="T9" s="3">
        <v>35</v>
      </c>
      <c r="U9" s="3">
        <v>59</v>
      </c>
      <c r="V9" s="3">
        <v>46</v>
      </c>
      <c r="W9" s="3">
        <v>75</v>
      </c>
      <c r="X9" s="3">
        <v>69</v>
      </c>
      <c r="Y9" s="3">
        <v>58</v>
      </c>
      <c r="Z9" s="3">
        <f t="shared" si="0"/>
        <v>894</v>
      </c>
      <c r="AA9" s="3">
        <f t="shared" si="1"/>
        <v>742.02</v>
      </c>
      <c r="AB9" s="3">
        <v>18</v>
      </c>
      <c r="AC9" s="3">
        <v>22</v>
      </c>
      <c r="AD9" s="3">
        <v>25</v>
      </c>
      <c r="AE9" s="3">
        <v>26</v>
      </c>
      <c r="AF9" s="3">
        <f t="shared" si="2"/>
        <v>833.02</v>
      </c>
    </row>
    <row r="10" spans="1:35">
      <c r="A10" s="1" t="s">
        <v>8758</v>
      </c>
      <c r="B10" s="1" t="s">
        <v>5330</v>
      </c>
      <c r="C10" s="1" t="s">
        <v>9021</v>
      </c>
      <c r="D10" s="1" t="s">
        <v>28</v>
      </c>
      <c r="E10" s="1" t="s">
        <v>9038</v>
      </c>
      <c r="F10" s="1" t="s">
        <v>9039</v>
      </c>
      <c r="G10" s="3">
        <v>55</v>
      </c>
      <c r="H10" s="3">
        <v>46</v>
      </c>
      <c r="I10" s="3">
        <v>55</v>
      </c>
      <c r="J10" s="3">
        <v>32</v>
      </c>
      <c r="K10" s="3">
        <v>52</v>
      </c>
      <c r="L10" s="3">
        <v>40</v>
      </c>
      <c r="M10" s="3">
        <v>48</v>
      </c>
      <c r="N10" s="3">
        <v>35</v>
      </c>
      <c r="O10" s="3">
        <v>54</v>
      </c>
      <c r="P10" s="3">
        <v>55</v>
      </c>
      <c r="Q10" s="3">
        <v>32</v>
      </c>
      <c r="R10" s="3"/>
      <c r="S10" s="3">
        <v>48</v>
      </c>
      <c r="T10" s="3">
        <v>35</v>
      </c>
      <c r="U10" s="3">
        <v>59</v>
      </c>
      <c r="V10" s="3">
        <v>46</v>
      </c>
      <c r="W10" s="3">
        <v>75</v>
      </c>
      <c r="X10" s="3">
        <v>69</v>
      </c>
      <c r="Y10" s="3">
        <v>58</v>
      </c>
      <c r="Z10" s="3">
        <f t="shared" si="0"/>
        <v>894</v>
      </c>
      <c r="AA10" s="3">
        <f t="shared" si="1"/>
        <v>742.02</v>
      </c>
      <c r="AB10" s="3">
        <v>18</v>
      </c>
      <c r="AC10" s="3">
        <v>22</v>
      </c>
      <c r="AD10" s="3">
        <v>25</v>
      </c>
      <c r="AE10" s="3">
        <v>26</v>
      </c>
      <c r="AF10" s="3">
        <f t="shared" si="2"/>
        <v>833.02</v>
      </c>
    </row>
    <row r="11" spans="1:35">
      <c r="A11" s="1" t="s">
        <v>8758</v>
      </c>
      <c r="B11" s="1" t="s">
        <v>5330</v>
      </c>
      <c r="C11" s="1" t="s">
        <v>9021</v>
      </c>
      <c r="D11" s="1" t="s">
        <v>28</v>
      </c>
      <c r="E11" s="1" t="s">
        <v>9040</v>
      </c>
      <c r="F11" s="1" t="s">
        <v>9041</v>
      </c>
      <c r="G11" s="3">
        <v>55</v>
      </c>
      <c r="H11" s="3">
        <v>46</v>
      </c>
      <c r="I11" s="3">
        <v>55</v>
      </c>
      <c r="J11" s="3">
        <v>32</v>
      </c>
      <c r="K11" s="3">
        <v>52</v>
      </c>
      <c r="L11" s="3">
        <v>40</v>
      </c>
      <c r="M11" s="3">
        <v>48</v>
      </c>
      <c r="N11" s="3">
        <v>35</v>
      </c>
      <c r="O11" s="3">
        <v>54</v>
      </c>
      <c r="P11" s="3">
        <v>55</v>
      </c>
      <c r="Q11" s="3">
        <v>32</v>
      </c>
      <c r="R11" s="3"/>
      <c r="S11" s="3">
        <v>48</v>
      </c>
      <c r="T11" s="3">
        <v>35</v>
      </c>
      <c r="U11" s="3">
        <v>59</v>
      </c>
      <c r="V11" s="3">
        <v>46</v>
      </c>
      <c r="W11" s="3">
        <v>75</v>
      </c>
      <c r="X11" s="3">
        <v>69</v>
      </c>
      <c r="Y11" s="3">
        <v>58</v>
      </c>
      <c r="Z11" s="3">
        <f t="shared" si="0"/>
        <v>894</v>
      </c>
      <c r="AA11" s="3">
        <f t="shared" si="1"/>
        <v>742.02</v>
      </c>
      <c r="AB11" s="3">
        <v>18</v>
      </c>
      <c r="AC11" s="3">
        <v>22</v>
      </c>
      <c r="AD11" s="3">
        <v>25</v>
      </c>
      <c r="AE11" s="3">
        <v>26</v>
      </c>
      <c r="AF11" s="3">
        <f t="shared" si="2"/>
        <v>833.02</v>
      </c>
    </row>
    <row r="12" spans="1:35">
      <c r="A12" s="1" t="s">
        <v>8758</v>
      </c>
      <c r="B12" s="1" t="s">
        <v>5330</v>
      </c>
      <c r="C12" s="1" t="s">
        <v>9021</v>
      </c>
      <c r="D12" s="1" t="s">
        <v>28</v>
      </c>
      <c r="E12" s="1" t="s">
        <v>9042</v>
      </c>
      <c r="F12" s="1" t="s">
        <v>9043</v>
      </c>
      <c r="G12" s="3">
        <v>55</v>
      </c>
      <c r="H12" s="3">
        <v>46</v>
      </c>
      <c r="I12" s="3">
        <v>55</v>
      </c>
      <c r="J12" s="3">
        <v>32</v>
      </c>
      <c r="K12" s="3">
        <v>52</v>
      </c>
      <c r="L12" s="3">
        <v>40</v>
      </c>
      <c r="M12" s="3">
        <v>48</v>
      </c>
      <c r="N12" s="3">
        <v>35</v>
      </c>
      <c r="O12" s="3">
        <v>54</v>
      </c>
      <c r="P12" s="3">
        <v>55</v>
      </c>
      <c r="Q12" s="3">
        <v>32</v>
      </c>
      <c r="R12" s="3"/>
      <c r="S12" s="3">
        <v>48</v>
      </c>
      <c r="T12" s="3">
        <v>35</v>
      </c>
      <c r="U12" s="3">
        <v>59</v>
      </c>
      <c r="V12" s="3">
        <v>46</v>
      </c>
      <c r="W12" s="3">
        <v>75</v>
      </c>
      <c r="X12" s="3">
        <v>69</v>
      </c>
      <c r="Y12" s="3">
        <v>58</v>
      </c>
      <c r="Z12" s="3">
        <f t="shared" si="0"/>
        <v>894</v>
      </c>
      <c r="AA12" s="3">
        <f t="shared" si="1"/>
        <v>742.02</v>
      </c>
      <c r="AB12" s="3">
        <v>18</v>
      </c>
      <c r="AC12" s="3">
        <v>22</v>
      </c>
      <c r="AD12" s="3">
        <v>25</v>
      </c>
      <c r="AE12" s="3">
        <v>26</v>
      </c>
      <c r="AF12" s="3">
        <f t="shared" si="2"/>
        <v>833.02</v>
      </c>
    </row>
    <row r="13" spans="1:35">
      <c r="A13" s="1" t="s">
        <v>8758</v>
      </c>
      <c r="B13" s="1" t="s">
        <v>5330</v>
      </c>
      <c r="C13" s="1" t="s">
        <v>9021</v>
      </c>
      <c r="D13" s="1" t="s">
        <v>28</v>
      </c>
      <c r="E13" s="1" t="s">
        <v>9044</v>
      </c>
      <c r="F13" s="1" t="s">
        <v>9045</v>
      </c>
      <c r="G13" s="3">
        <v>55</v>
      </c>
      <c r="H13" s="3">
        <v>46</v>
      </c>
      <c r="I13" s="3">
        <v>55</v>
      </c>
      <c r="J13" s="3">
        <v>32</v>
      </c>
      <c r="K13" s="3">
        <v>52</v>
      </c>
      <c r="L13" s="3">
        <v>40</v>
      </c>
      <c r="M13" s="3">
        <v>48</v>
      </c>
      <c r="N13" s="3">
        <v>35</v>
      </c>
      <c r="O13" s="3">
        <v>54</v>
      </c>
      <c r="P13" s="3">
        <v>55</v>
      </c>
      <c r="Q13" s="3">
        <v>32</v>
      </c>
      <c r="R13" s="3"/>
      <c r="S13" s="3">
        <v>48</v>
      </c>
      <c r="T13" s="3">
        <v>35</v>
      </c>
      <c r="U13" s="3">
        <v>59</v>
      </c>
      <c r="V13" s="3">
        <v>46</v>
      </c>
      <c r="W13" s="3">
        <v>75</v>
      </c>
      <c r="X13" s="3">
        <v>69</v>
      </c>
      <c r="Y13" s="3">
        <v>58</v>
      </c>
      <c r="Z13" s="3">
        <f t="shared" si="0"/>
        <v>894</v>
      </c>
      <c r="AA13" s="3">
        <f t="shared" si="1"/>
        <v>742.02</v>
      </c>
      <c r="AB13" s="3">
        <v>18</v>
      </c>
      <c r="AC13" s="3">
        <v>22</v>
      </c>
      <c r="AD13" s="3">
        <v>25</v>
      </c>
      <c r="AE13" s="3">
        <v>26</v>
      </c>
      <c r="AF13" s="3">
        <f t="shared" si="2"/>
        <v>833.02</v>
      </c>
    </row>
    <row r="14" spans="1:35">
      <c r="A14" s="1" t="s">
        <v>8758</v>
      </c>
      <c r="B14" s="1" t="s">
        <v>5330</v>
      </c>
      <c r="C14" s="1" t="s">
        <v>9021</v>
      </c>
      <c r="D14" s="1" t="s">
        <v>28</v>
      </c>
      <c r="E14" s="1" t="s">
        <v>9046</v>
      </c>
      <c r="F14" s="1" t="s">
        <v>9047</v>
      </c>
      <c r="G14" s="3">
        <v>55</v>
      </c>
      <c r="H14" s="3">
        <v>46</v>
      </c>
      <c r="I14" s="3">
        <v>55</v>
      </c>
      <c r="J14" s="3">
        <v>32</v>
      </c>
      <c r="K14" s="3">
        <v>52</v>
      </c>
      <c r="L14" s="3">
        <v>40</v>
      </c>
      <c r="M14" s="3">
        <v>48</v>
      </c>
      <c r="N14" s="3">
        <v>35</v>
      </c>
      <c r="O14" s="3">
        <v>54</v>
      </c>
      <c r="P14" s="3">
        <v>55</v>
      </c>
      <c r="Q14" s="3">
        <v>32</v>
      </c>
      <c r="R14" s="3"/>
      <c r="S14" s="3">
        <v>48</v>
      </c>
      <c r="T14" s="3">
        <v>35</v>
      </c>
      <c r="U14" s="3">
        <v>59</v>
      </c>
      <c r="V14" s="3">
        <v>46</v>
      </c>
      <c r="W14" s="3">
        <v>75</v>
      </c>
      <c r="X14" s="3">
        <v>69</v>
      </c>
      <c r="Y14" s="3">
        <v>58</v>
      </c>
      <c r="Z14" s="3">
        <f t="shared" si="0"/>
        <v>894</v>
      </c>
      <c r="AA14" s="3">
        <f t="shared" si="1"/>
        <v>742.02</v>
      </c>
      <c r="AB14" s="3">
        <v>18</v>
      </c>
      <c r="AC14" s="3">
        <v>22</v>
      </c>
      <c r="AD14" s="3">
        <v>25</v>
      </c>
      <c r="AE14" s="3">
        <v>26</v>
      </c>
      <c r="AF14" s="3">
        <f t="shared" si="2"/>
        <v>833.02</v>
      </c>
    </row>
    <row r="15" spans="1:35">
      <c r="A15" s="1" t="s">
        <v>8758</v>
      </c>
      <c r="B15" s="1" t="s">
        <v>5330</v>
      </c>
      <c r="C15" s="1" t="s">
        <v>9021</v>
      </c>
      <c r="D15" s="1" t="s">
        <v>28</v>
      </c>
      <c r="E15" s="1" t="s">
        <v>9048</v>
      </c>
      <c r="F15" s="1" t="s">
        <v>9049</v>
      </c>
      <c r="G15" s="3">
        <v>55</v>
      </c>
      <c r="H15" s="3">
        <v>46</v>
      </c>
      <c r="I15" s="3">
        <v>55</v>
      </c>
      <c r="J15" s="3">
        <v>32</v>
      </c>
      <c r="K15" s="3">
        <v>52</v>
      </c>
      <c r="L15" s="3">
        <v>40</v>
      </c>
      <c r="M15" s="3">
        <v>48</v>
      </c>
      <c r="N15" s="3">
        <v>35</v>
      </c>
      <c r="O15" s="3">
        <v>54</v>
      </c>
      <c r="P15" s="3">
        <v>55</v>
      </c>
      <c r="Q15" s="3">
        <v>32</v>
      </c>
      <c r="R15" s="3"/>
      <c r="S15" s="3">
        <v>48</v>
      </c>
      <c r="T15" s="3">
        <v>35</v>
      </c>
      <c r="U15" s="3">
        <v>59</v>
      </c>
      <c r="V15" s="3">
        <v>46</v>
      </c>
      <c r="W15" s="3">
        <v>75</v>
      </c>
      <c r="X15" s="3">
        <v>69</v>
      </c>
      <c r="Y15" s="3">
        <v>58</v>
      </c>
      <c r="Z15" s="3">
        <f t="shared" si="0"/>
        <v>894</v>
      </c>
      <c r="AA15" s="3">
        <f t="shared" si="1"/>
        <v>742.02</v>
      </c>
      <c r="AB15" s="3">
        <v>18</v>
      </c>
      <c r="AC15" s="3">
        <v>22</v>
      </c>
      <c r="AD15" s="3">
        <v>25</v>
      </c>
      <c r="AE15" s="3">
        <v>26</v>
      </c>
      <c r="AF15" s="3">
        <f t="shared" si="2"/>
        <v>833.02</v>
      </c>
      <c r="AH15" s="3">
        <v>64.74</v>
      </c>
      <c r="AI15" s="3">
        <f t="shared" ref="AI15:AI17" si="3">AF15+AH15</f>
        <v>897.76</v>
      </c>
    </row>
    <row r="16" spans="1:35">
      <c r="A16" s="1" t="s">
        <v>8758</v>
      </c>
      <c r="B16" s="1" t="s">
        <v>5330</v>
      </c>
      <c r="C16" s="1" t="s">
        <v>9021</v>
      </c>
      <c r="D16" s="1" t="s">
        <v>28</v>
      </c>
      <c r="E16" s="1" t="s">
        <v>9050</v>
      </c>
      <c r="F16" s="1" t="s">
        <v>9051</v>
      </c>
      <c r="G16" s="3">
        <v>55</v>
      </c>
      <c r="H16" s="3">
        <v>46</v>
      </c>
      <c r="I16" s="3">
        <v>55</v>
      </c>
      <c r="J16" s="3">
        <v>32</v>
      </c>
      <c r="K16" s="3">
        <v>52</v>
      </c>
      <c r="L16" s="3">
        <v>40</v>
      </c>
      <c r="M16" s="3">
        <v>48</v>
      </c>
      <c r="N16" s="3">
        <v>35</v>
      </c>
      <c r="O16" s="3">
        <v>54</v>
      </c>
      <c r="P16" s="3">
        <v>55</v>
      </c>
      <c r="Q16" s="3">
        <v>32</v>
      </c>
      <c r="R16" s="3"/>
      <c r="S16" s="3">
        <v>48</v>
      </c>
      <c r="T16" s="3">
        <v>35</v>
      </c>
      <c r="U16" s="3">
        <v>59</v>
      </c>
      <c r="V16" s="3">
        <v>46</v>
      </c>
      <c r="W16" s="3">
        <v>75</v>
      </c>
      <c r="X16" s="3">
        <v>69</v>
      </c>
      <c r="Y16" s="3">
        <v>58</v>
      </c>
      <c r="Z16" s="3">
        <f t="shared" si="0"/>
        <v>894</v>
      </c>
      <c r="AA16" s="3">
        <f t="shared" si="1"/>
        <v>742.02</v>
      </c>
      <c r="AB16" s="3">
        <v>18</v>
      </c>
      <c r="AC16" s="3">
        <v>22</v>
      </c>
      <c r="AD16" s="3">
        <v>25</v>
      </c>
      <c r="AE16" s="3">
        <v>26</v>
      </c>
      <c r="AF16" s="3">
        <f t="shared" si="2"/>
        <v>833.02</v>
      </c>
      <c r="AH16" s="3">
        <v>64.74</v>
      </c>
      <c r="AI16" s="3">
        <f t="shared" si="3"/>
        <v>897.76</v>
      </c>
    </row>
    <row r="17" spans="1:35">
      <c r="A17" s="1" t="s">
        <v>8758</v>
      </c>
      <c r="B17" s="1" t="s">
        <v>5330</v>
      </c>
      <c r="C17" s="1" t="s">
        <v>9021</v>
      </c>
      <c r="D17" s="1" t="s">
        <v>28</v>
      </c>
      <c r="E17" s="1" t="s">
        <v>9052</v>
      </c>
      <c r="F17" s="1" t="s">
        <v>9053</v>
      </c>
      <c r="G17" s="3">
        <v>55</v>
      </c>
      <c r="H17" s="3">
        <v>46</v>
      </c>
      <c r="I17" s="3">
        <v>55</v>
      </c>
      <c r="J17" s="3">
        <v>32</v>
      </c>
      <c r="K17" s="3">
        <v>52</v>
      </c>
      <c r="L17" s="3">
        <v>40</v>
      </c>
      <c r="M17" s="3">
        <v>48</v>
      </c>
      <c r="N17" s="3">
        <v>35</v>
      </c>
      <c r="O17" s="3">
        <v>54</v>
      </c>
      <c r="P17" s="3">
        <v>55</v>
      </c>
      <c r="Q17" s="3">
        <v>32</v>
      </c>
      <c r="R17" s="3"/>
      <c r="S17" s="3">
        <v>48</v>
      </c>
      <c r="T17" s="3">
        <v>35</v>
      </c>
      <c r="U17" s="3">
        <v>59</v>
      </c>
      <c r="V17" s="3">
        <v>46</v>
      </c>
      <c r="W17" s="3">
        <v>75</v>
      </c>
      <c r="X17" s="3">
        <v>69</v>
      </c>
      <c r="Y17" s="3">
        <v>58</v>
      </c>
      <c r="Z17" s="3">
        <f t="shared" si="0"/>
        <v>894</v>
      </c>
      <c r="AA17" s="3">
        <f t="shared" si="1"/>
        <v>742.02</v>
      </c>
      <c r="AB17" s="3">
        <v>18</v>
      </c>
      <c r="AC17" s="3">
        <v>22</v>
      </c>
      <c r="AD17" s="3">
        <v>25</v>
      </c>
      <c r="AE17" s="3">
        <v>26</v>
      </c>
      <c r="AF17" s="3">
        <f t="shared" si="2"/>
        <v>833.02</v>
      </c>
      <c r="AH17" s="3">
        <v>64.74</v>
      </c>
      <c r="AI17" s="3">
        <f t="shared" si="3"/>
        <v>897.76</v>
      </c>
    </row>
    <row r="18" spans="1:35">
      <c r="A18" s="1" t="s">
        <v>8758</v>
      </c>
      <c r="B18" s="1" t="s">
        <v>5330</v>
      </c>
      <c r="C18" s="1" t="s">
        <v>9021</v>
      </c>
      <c r="D18" s="1" t="s">
        <v>28</v>
      </c>
      <c r="E18" s="1" t="s">
        <v>9054</v>
      </c>
      <c r="F18" s="1" t="s">
        <v>9055</v>
      </c>
      <c r="G18" s="3">
        <v>55</v>
      </c>
      <c r="H18" s="3">
        <v>46</v>
      </c>
      <c r="I18" s="3">
        <v>55</v>
      </c>
      <c r="J18" s="3">
        <v>32</v>
      </c>
      <c r="K18" s="3">
        <v>52</v>
      </c>
      <c r="L18" s="3">
        <v>40</v>
      </c>
      <c r="M18" s="3">
        <v>48</v>
      </c>
      <c r="N18" s="3">
        <v>35</v>
      </c>
      <c r="O18" s="3">
        <v>54</v>
      </c>
      <c r="P18" s="3">
        <v>55</v>
      </c>
      <c r="Q18" s="3">
        <v>32</v>
      </c>
      <c r="R18" s="3"/>
      <c r="S18" s="3">
        <v>48</v>
      </c>
      <c r="T18" s="3">
        <v>35</v>
      </c>
      <c r="U18" s="3">
        <v>59</v>
      </c>
      <c r="V18" s="3">
        <v>46</v>
      </c>
      <c r="W18" s="3">
        <v>75</v>
      </c>
      <c r="X18" s="3">
        <v>69</v>
      </c>
      <c r="Y18" s="3">
        <v>58</v>
      </c>
      <c r="Z18" s="3">
        <f t="shared" si="0"/>
        <v>894</v>
      </c>
      <c r="AA18" s="3">
        <f t="shared" si="1"/>
        <v>742.02</v>
      </c>
      <c r="AB18" s="3">
        <v>18</v>
      </c>
      <c r="AC18" s="3">
        <v>22</v>
      </c>
      <c r="AD18" s="3">
        <v>25</v>
      </c>
      <c r="AE18" s="3">
        <v>26</v>
      </c>
      <c r="AF18" s="3">
        <f t="shared" si="2"/>
        <v>833.02</v>
      </c>
    </row>
    <row r="19" spans="1:35">
      <c r="A19" s="1" t="s">
        <v>8758</v>
      </c>
      <c r="B19" s="1" t="s">
        <v>5330</v>
      </c>
      <c r="C19" s="1" t="s">
        <v>9021</v>
      </c>
      <c r="D19" s="1" t="s">
        <v>28</v>
      </c>
      <c r="E19" s="1" t="s">
        <v>9056</v>
      </c>
      <c r="F19" s="1" t="s">
        <v>9057</v>
      </c>
      <c r="G19" s="3">
        <v>55</v>
      </c>
      <c r="H19" s="3">
        <v>46</v>
      </c>
      <c r="I19" s="3">
        <v>55</v>
      </c>
      <c r="J19" s="3">
        <v>32</v>
      </c>
      <c r="K19" s="3">
        <v>52</v>
      </c>
      <c r="L19" s="3">
        <v>40</v>
      </c>
      <c r="M19" s="3">
        <v>48</v>
      </c>
      <c r="N19" s="3">
        <v>35</v>
      </c>
      <c r="O19" s="3">
        <v>54</v>
      </c>
      <c r="P19" s="3">
        <v>55</v>
      </c>
      <c r="Q19" s="3">
        <v>32</v>
      </c>
      <c r="R19" s="3"/>
      <c r="S19" s="3">
        <v>48</v>
      </c>
      <c r="T19" s="3">
        <v>35</v>
      </c>
      <c r="U19" s="3">
        <v>59</v>
      </c>
      <c r="V19" s="3">
        <v>46</v>
      </c>
      <c r="W19" s="3">
        <v>75</v>
      </c>
      <c r="X19" s="3">
        <v>69</v>
      </c>
      <c r="Y19" s="3">
        <v>58</v>
      </c>
      <c r="Z19" s="3">
        <f t="shared" si="0"/>
        <v>894</v>
      </c>
      <c r="AA19" s="3">
        <f t="shared" si="1"/>
        <v>742.02</v>
      </c>
      <c r="AB19" s="3">
        <v>18</v>
      </c>
      <c r="AC19" s="3">
        <v>22</v>
      </c>
      <c r="AD19" s="3">
        <v>25</v>
      </c>
      <c r="AE19" s="3">
        <v>26</v>
      </c>
      <c r="AF19" s="3">
        <f t="shared" si="2"/>
        <v>833.02</v>
      </c>
      <c r="AH19" s="3">
        <v>64.74</v>
      </c>
      <c r="AI19" s="3">
        <f>AF19+AH19</f>
        <v>897.76</v>
      </c>
    </row>
    <row r="20" spans="1:35">
      <c r="A20" s="1" t="s">
        <v>8758</v>
      </c>
      <c r="B20" s="1" t="s">
        <v>5330</v>
      </c>
      <c r="C20" s="1" t="s">
        <v>9021</v>
      </c>
      <c r="D20" s="1" t="s">
        <v>28</v>
      </c>
      <c r="E20" s="1" t="s">
        <v>9058</v>
      </c>
      <c r="F20" s="1" t="s">
        <v>9059</v>
      </c>
      <c r="G20" s="3">
        <v>55</v>
      </c>
      <c r="H20" s="3">
        <v>46</v>
      </c>
      <c r="I20" s="3">
        <v>55</v>
      </c>
      <c r="J20" s="3">
        <v>32</v>
      </c>
      <c r="K20" s="3">
        <v>52</v>
      </c>
      <c r="L20" s="3">
        <v>40</v>
      </c>
      <c r="M20" s="3">
        <v>48</v>
      </c>
      <c r="N20" s="3">
        <v>35</v>
      </c>
      <c r="O20" s="3">
        <v>54</v>
      </c>
      <c r="P20" s="3">
        <v>55</v>
      </c>
      <c r="Q20" s="3">
        <v>32</v>
      </c>
      <c r="R20" s="3"/>
      <c r="S20" s="3">
        <v>48</v>
      </c>
      <c r="T20" s="3">
        <v>35</v>
      </c>
      <c r="U20" s="3">
        <v>59</v>
      </c>
      <c r="V20" s="3">
        <v>46</v>
      </c>
      <c r="W20" s="3">
        <v>75</v>
      </c>
      <c r="X20" s="3">
        <v>69</v>
      </c>
      <c r="Y20" s="3">
        <v>58</v>
      </c>
      <c r="Z20" s="3">
        <f t="shared" si="0"/>
        <v>894</v>
      </c>
      <c r="AA20" s="3">
        <f t="shared" si="1"/>
        <v>742.02</v>
      </c>
      <c r="AB20" s="3">
        <v>18</v>
      </c>
      <c r="AC20" s="3">
        <v>22</v>
      </c>
      <c r="AD20" s="3">
        <v>25</v>
      </c>
      <c r="AE20" s="3">
        <v>26</v>
      </c>
      <c r="AF20" s="3">
        <f t="shared" si="2"/>
        <v>833.02</v>
      </c>
    </row>
    <row r="21" spans="1:35">
      <c r="A21" s="1" t="s">
        <v>8758</v>
      </c>
      <c r="B21" s="1" t="s">
        <v>5330</v>
      </c>
      <c r="C21" s="1" t="s">
        <v>9021</v>
      </c>
      <c r="D21" s="1" t="s">
        <v>28</v>
      </c>
      <c r="E21" s="1" t="s">
        <v>9060</v>
      </c>
      <c r="F21" s="1" t="s">
        <v>9061</v>
      </c>
      <c r="G21" s="3">
        <v>55</v>
      </c>
      <c r="H21" s="3">
        <v>46</v>
      </c>
      <c r="I21" s="3">
        <v>55</v>
      </c>
      <c r="J21" s="3">
        <v>32</v>
      </c>
      <c r="K21" s="3">
        <v>52</v>
      </c>
      <c r="L21" s="3">
        <v>40</v>
      </c>
      <c r="M21" s="3">
        <v>48</v>
      </c>
      <c r="N21" s="3">
        <v>35</v>
      </c>
      <c r="O21" s="3">
        <v>54</v>
      </c>
      <c r="P21" s="3">
        <v>55</v>
      </c>
      <c r="Q21" s="3">
        <v>32</v>
      </c>
      <c r="R21" s="3"/>
      <c r="S21" s="3">
        <v>48</v>
      </c>
      <c r="T21" s="3">
        <v>35</v>
      </c>
      <c r="U21" s="3">
        <v>59</v>
      </c>
      <c r="V21" s="3">
        <v>46</v>
      </c>
      <c r="W21" s="3">
        <v>75</v>
      </c>
      <c r="X21" s="3">
        <v>69</v>
      </c>
      <c r="Y21" s="3">
        <v>58</v>
      </c>
      <c r="Z21" s="3">
        <f t="shared" si="0"/>
        <v>894</v>
      </c>
      <c r="AA21" s="3">
        <f t="shared" si="1"/>
        <v>742.02</v>
      </c>
      <c r="AB21" s="3">
        <v>18</v>
      </c>
      <c r="AC21" s="3">
        <v>22</v>
      </c>
      <c r="AD21" s="3">
        <v>25</v>
      </c>
      <c r="AE21" s="3">
        <v>26</v>
      </c>
      <c r="AF21" s="3">
        <f t="shared" si="2"/>
        <v>833.02</v>
      </c>
    </row>
    <row r="22" spans="1:35">
      <c r="A22" s="1" t="s">
        <v>8758</v>
      </c>
      <c r="B22" s="1" t="s">
        <v>5330</v>
      </c>
      <c r="C22" s="1" t="s">
        <v>9021</v>
      </c>
      <c r="D22" s="1" t="s">
        <v>28</v>
      </c>
      <c r="E22" s="1" t="s">
        <v>9062</v>
      </c>
      <c r="F22" s="1" t="s">
        <v>9063</v>
      </c>
      <c r="G22" s="3">
        <v>55</v>
      </c>
      <c r="H22" s="3">
        <v>46</v>
      </c>
      <c r="I22" s="3">
        <v>55</v>
      </c>
      <c r="J22" s="3">
        <v>32</v>
      </c>
      <c r="K22" s="3">
        <v>52</v>
      </c>
      <c r="L22" s="3">
        <v>40</v>
      </c>
      <c r="M22" s="3">
        <v>48</v>
      </c>
      <c r="N22" s="3">
        <v>35</v>
      </c>
      <c r="O22" s="3">
        <v>54</v>
      </c>
      <c r="P22" s="3">
        <v>55</v>
      </c>
      <c r="Q22" s="3">
        <v>32</v>
      </c>
      <c r="R22" s="3"/>
      <c r="S22" s="3">
        <v>48</v>
      </c>
      <c r="T22" s="3">
        <v>35</v>
      </c>
      <c r="U22" s="3">
        <v>59</v>
      </c>
      <c r="V22" s="3">
        <v>46</v>
      </c>
      <c r="W22" s="3">
        <v>75</v>
      </c>
      <c r="X22" s="3">
        <v>69</v>
      </c>
      <c r="Y22" s="3">
        <v>58</v>
      </c>
      <c r="Z22" s="3">
        <f t="shared" si="0"/>
        <v>894</v>
      </c>
      <c r="AA22" s="3">
        <f t="shared" si="1"/>
        <v>742.02</v>
      </c>
      <c r="AB22" s="3">
        <v>18</v>
      </c>
      <c r="AC22" s="3">
        <v>22</v>
      </c>
      <c r="AD22" s="3">
        <v>25</v>
      </c>
      <c r="AE22" s="3">
        <v>26</v>
      </c>
      <c r="AF22" s="3">
        <f t="shared" si="2"/>
        <v>833.02</v>
      </c>
      <c r="AH22" s="3">
        <v>64.74</v>
      </c>
      <c r="AI22" s="3">
        <f>AF22+AH22</f>
        <v>897.76</v>
      </c>
    </row>
    <row r="23" spans="1:35">
      <c r="A23" s="1" t="s">
        <v>8758</v>
      </c>
      <c r="B23" s="1" t="s">
        <v>5330</v>
      </c>
      <c r="C23" s="1" t="s">
        <v>9021</v>
      </c>
      <c r="D23" s="1" t="s">
        <v>28</v>
      </c>
      <c r="E23" s="1" t="s">
        <v>9064</v>
      </c>
      <c r="F23" s="1" t="s">
        <v>9065</v>
      </c>
      <c r="G23" s="3">
        <v>55</v>
      </c>
      <c r="H23" s="3">
        <v>46</v>
      </c>
      <c r="I23" s="3">
        <v>55</v>
      </c>
      <c r="J23" s="3">
        <v>32</v>
      </c>
      <c r="K23" s="3">
        <v>52</v>
      </c>
      <c r="L23" s="3">
        <v>40</v>
      </c>
      <c r="M23" s="3">
        <v>48</v>
      </c>
      <c r="N23" s="3">
        <v>35</v>
      </c>
      <c r="O23" s="3">
        <v>54</v>
      </c>
      <c r="P23" s="3">
        <v>55</v>
      </c>
      <c r="Q23" s="3">
        <v>32</v>
      </c>
      <c r="R23" s="3"/>
      <c r="S23" s="3">
        <v>48</v>
      </c>
      <c r="T23" s="3">
        <v>35</v>
      </c>
      <c r="U23" s="3">
        <v>59</v>
      </c>
      <c r="V23" s="3">
        <v>46</v>
      </c>
      <c r="W23" s="3">
        <v>75</v>
      </c>
      <c r="X23" s="3">
        <v>69</v>
      </c>
      <c r="Y23" s="3">
        <v>58</v>
      </c>
      <c r="Z23" s="3">
        <f t="shared" si="0"/>
        <v>894</v>
      </c>
      <c r="AA23" s="3">
        <f t="shared" si="1"/>
        <v>742.02</v>
      </c>
      <c r="AB23" s="3">
        <v>18</v>
      </c>
      <c r="AC23" s="3">
        <v>22</v>
      </c>
      <c r="AD23" s="3">
        <v>25</v>
      </c>
      <c r="AE23" s="3">
        <v>26</v>
      </c>
      <c r="AF23" s="3">
        <f t="shared" si="2"/>
        <v>833.02</v>
      </c>
    </row>
    <row r="24" spans="1:35">
      <c r="A24" s="1" t="s">
        <v>8758</v>
      </c>
      <c r="B24" s="1" t="s">
        <v>5330</v>
      </c>
      <c r="C24" s="1" t="s">
        <v>9021</v>
      </c>
      <c r="D24" s="1" t="s">
        <v>28</v>
      </c>
      <c r="E24" s="1" t="s">
        <v>9066</v>
      </c>
      <c r="F24" s="1" t="s">
        <v>9067</v>
      </c>
      <c r="G24" s="3">
        <v>55</v>
      </c>
      <c r="H24" s="3">
        <v>46</v>
      </c>
      <c r="I24" s="3">
        <v>55</v>
      </c>
      <c r="J24" s="3">
        <v>32</v>
      </c>
      <c r="K24" s="3">
        <v>52</v>
      </c>
      <c r="L24" s="3">
        <v>40</v>
      </c>
      <c r="M24" s="3">
        <v>48</v>
      </c>
      <c r="N24" s="3">
        <v>35</v>
      </c>
      <c r="O24" s="3">
        <v>54</v>
      </c>
      <c r="P24" s="3">
        <v>55</v>
      </c>
      <c r="Q24" s="3">
        <v>32</v>
      </c>
      <c r="R24" s="3"/>
      <c r="S24" s="3">
        <v>48</v>
      </c>
      <c r="T24" s="3">
        <v>35</v>
      </c>
      <c r="U24" s="3">
        <v>59</v>
      </c>
      <c r="V24" s="3">
        <v>46</v>
      </c>
      <c r="W24" s="3">
        <v>75</v>
      </c>
      <c r="X24" s="3">
        <v>69</v>
      </c>
      <c r="Y24" s="3">
        <v>58</v>
      </c>
      <c r="Z24" s="3">
        <f t="shared" si="0"/>
        <v>894</v>
      </c>
      <c r="AA24" s="3">
        <f t="shared" si="1"/>
        <v>742.02</v>
      </c>
      <c r="AB24" s="3">
        <v>18</v>
      </c>
      <c r="AC24" s="3">
        <v>22</v>
      </c>
      <c r="AD24" s="3">
        <v>25</v>
      </c>
      <c r="AE24" s="3">
        <v>26</v>
      </c>
      <c r="AF24" s="3">
        <f t="shared" si="2"/>
        <v>833.02</v>
      </c>
    </row>
    <row r="25" spans="1:35">
      <c r="A25" s="1" t="s">
        <v>8758</v>
      </c>
      <c r="B25" s="1" t="s">
        <v>5330</v>
      </c>
      <c r="C25" s="1" t="s">
        <v>9021</v>
      </c>
      <c r="D25" s="1" t="s">
        <v>28</v>
      </c>
      <c r="E25" s="1" t="s">
        <v>9068</v>
      </c>
      <c r="F25" s="1" t="s">
        <v>9069</v>
      </c>
      <c r="G25" s="3">
        <v>55</v>
      </c>
      <c r="H25" s="3">
        <v>46</v>
      </c>
      <c r="I25" s="3">
        <v>55</v>
      </c>
      <c r="J25" s="3">
        <v>32</v>
      </c>
      <c r="K25" s="3">
        <v>52</v>
      </c>
      <c r="L25" s="3">
        <v>40</v>
      </c>
      <c r="M25" s="3">
        <v>48</v>
      </c>
      <c r="N25" s="3">
        <v>35</v>
      </c>
      <c r="O25" s="3">
        <v>54</v>
      </c>
      <c r="P25" s="3">
        <v>55</v>
      </c>
      <c r="Q25" s="3">
        <v>32</v>
      </c>
      <c r="R25" s="3"/>
      <c r="S25" s="3">
        <v>48</v>
      </c>
      <c r="T25" s="3">
        <v>35</v>
      </c>
      <c r="U25" s="3">
        <v>59</v>
      </c>
      <c r="V25" s="3">
        <v>46</v>
      </c>
      <c r="W25" s="3">
        <v>75</v>
      </c>
      <c r="X25" s="3">
        <v>69</v>
      </c>
      <c r="Y25" s="3">
        <v>58</v>
      </c>
      <c r="Z25" s="3">
        <f t="shared" si="0"/>
        <v>894</v>
      </c>
      <c r="AA25" s="3">
        <f t="shared" si="1"/>
        <v>742.02</v>
      </c>
      <c r="AB25" s="3">
        <v>18</v>
      </c>
      <c r="AC25" s="3">
        <v>22</v>
      </c>
      <c r="AD25" s="3">
        <v>25</v>
      </c>
      <c r="AE25" s="3">
        <v>26</v>
      </c>
      <c r="AF25" s="3">
        <f t="shared" si="2"/>
        <v>833.02</v>
      </c>
    </row>
    <row r="26" spans="1:35">
      <c r="A26" s="1" t="s">
        <v>8758</v>
      </c>
      <c r="B26" s="1" t="s">
        <v>5330</v>
      </c>
      <c r="C26" s="1" t="s">
        <v>9021</v>
      </c>
      <c r="D26" s="1" t="s">
        <v>28</v>
      </c>
      <c r="E26" s="1" t="s">
        <v>9070</v>
      </c>
      <c r="F26" s="1" t="s">
        <v>9071</v>
      </c>
      <c r="G26" s="3">
        <v>55</v>
      </c>
      <c r="H26" s="3">
        <v>46</v>
      </c>
      <c r="I26" s="3">
        <v>55</v>
      </c>
      <c r="J26" s="3">
        <v>32</v>
      </c>
      <c r="K26" s="3">
        <v>52</v>
      </c>
      <c r="L26" s="3">
        <v>40</v>
      </c>
      <c r="M26" s="3">
        <v>48</v>
      </c>
      <c r="N26" s="3">
        <v>35</v>
      </c>
      <c r="O26" s="3">
        <v>54</v>
      </c>
      <c r="P26" s="3">
        <v>55</v>
      </c>
      <c r="Q26" s="3">
        <v>32</v>
      </c>
      <c r="R26" s="3"/>
      <c r="S26" s="3">
        <v>48</v>
      </c>
      <c r="T26" s="3">
        <v>35</v>
      </c>
      <c r="U26" s="3">
        <v>59</v>
      </c>
      <c r="V26" s="3">
        <v>46</v>
      </c>
      <c r="W26" s="3">
        <v>75</v>
      </c>
      <c r="X26" s="3">
        <v>69</v>
      </c>
      <c r="Y26" s="3">
        <v>58</v>
      </c>
      <c r="Z26" s="3">
        <f t="shared" si="0"/>
        <v>894</v>
      </c>
      <c r="AA26" s="3">
        <f t="shared" si="1"/>
        <v>742.02</v>
      </c>
      <c r="AB26" s="3">
        <v>18</v>
      </c>
      <c r="AC26" s="3">
        <v>22</v>
      </c>
      <c r="AD26" s="3">
        <v>25</v>
      </c>
      <c r="AE26" s="3">
        <v>26</v>
      </c>
      <c r="AF26" s="3">
        <f t="shared" si="2"/>
        <v>833.02</v>
      </c>
      <c r="AH26" s="3">
        <v>64.74</v>
      </c>
      <c r="AI26" s="3">
        <f>AF26+AH26</f>
        <v>897.76</v>
      </c>
    </row>
    <row r="27" spans="1:35">
      <c r="A27" s="1" t="s">
        <v>8758</v>
      </c>
      <c r="B27" s="1" t="s">
        <v>5330</v>
      </c>
      <c r="C27" s="1" t="s">
        <v>9021</v>
      </c>
      <c r="D27" s="1" t="s">
        <v>28</v>
      </c>
      <c r="E27" s="1" t="s">
        <v>9072</v>
      </c>
      <c r="F27" s="1" t="s">
        <v>9073</v>
      </c>
      <c r="G27" s="3">
        <v>55</v>
      </c>
      <c r="H27" s="3">
        <v>46</v>
      </c>
      <c r="I27" s="3">
        <v>55</v>
      </c>
      <c r="J27" s="3">
        <v>32</v>
      </c>
      <c r="K27" s="3">
        <v>52</v>
      </c>
      <c r="L27" s="3">
        <v>40</v>
      </c>
      <c r="M27" s="3">
        <v>48</v>
      </c>
      <c r="N27" s="3">
        <v>35</v>
      </c>
      <c r="O27" s="3">
        <v>54</v>
      </c>
      <c r="P27" s="3">
        <v>55</v>
      </c>
      <c r="Q27" s="3">
        <v>32</v>
      </c>
      <c r="R27" s="3"/>
      <c r="S27" s="3">
        <v>48</v>
      </c>
      <c r="T27" s="3">
        <v>35</v>
      </c>
      <c r="U27" s="3">
        <v>59</v>
      </c>
      <c r="V27" s="3">
        <v>46</v>
      </c>
      <c r="W27" s="3">
        <v>75</v>
      </c>
      <c r="X27" s="3">
        <v>69</v>
      </c>
      <c r="Y27" s="3">
        <v>58</v>
      </c>
      <c r="Z27" s="3">
        <f t="shared" si="0"/>
        <v>894</v>
      </c>
      <c r="AA27" s="3">
        <f t="shared" si="1"/>
        <v>742.02</v>
      </c>
      <c r="AB27" s="3">
        <v>18</v>
      </c>
      <c r="AC27" s="3">
        <v>22</v>
      </c>
      <c r="AD27" s="3">
        <v>25</v>
      </c>
      <c r="AE27" s="3">
        <v>26</v>
      </c>
      <c r="AF27" s="3">
        <f t="shared" si="2"/>
        <v>833.02</v>
      </c>
    </row>
    <row r="28" spans="1:35">
      <c r="A28" s="1" t="s">
        <v>8758</v>
      </c>
      <c r="B28" s="1" t="s">
        <v>5330</v>
      </c>
      <c r="C28" s="1" t="s">
        <v>9021</v>
      </c>
      <c r="D28" s="1" t="s">
        <v>28</v>
      </c>
      <c r="E28" s="1" t="s">
        <v>9074</v>
      </c>
      <c r="F28" s="1" t="s">
        <v>9075</v>
      </c>
      <c r="G28" s="3">
        <v>55</v>
      </c>
      <c r="H28" s="3">
        <v>46</v>
      </c>
      <c r="I28" s="3">
        <v>55</v>
      </c>
      <c r="J28" s="3">
        <v>32</v>
      </c>
      <c r="K28" s="3">
        <v>52</v>
      </c>
      <c r="L28" s="3">
        <v>40</v>
      </c>
      <c r="M28" s="3">
        <v>48</v>
      </c>
      <c r="N28" s="3">
        <v>35</v>
      </c>
      <c r="O28" s="3">
        <v>54</v>
      </c>
      <c r="P28" s="3">
        <v>55</v>
      </c>
      <c r="Q28" s="3">
        <v>32</v>
      </c>
      <c r="R28" s="3"/>
      <c r="S28" s="3">
        <v>48</v>
      </c>
      <c r="T28" s="3">
        <v>35</v>
      </c>
      <c r="U28" s="3">
        <v>59</v>
      </c>
      <c r="V28" s="3">
        <v>46</v>
      </c>
      <c r="W28" s="3">
        <v>75</v>
      </c>
      <c r="X28" s="3">
        <v>69</v>
      </c>
      <c r="Y28" s="3">
        <v>58</v>
      </c>
      <c r="Z28" s="3">
        <f t="shared" si="0"/>
        <v>894</v>
      </c>
      <c r="AA28" s="3">
        <f t="shared" si="1"/>
        <v>742.02</v>
      </c>
      <c r="AB28" s="3">
        <v>18</v>
      </c>
      <c r="AC28" s="3">
        <v>22</v>
      </c>
      <c r="AD28" s="3">
        <v>25</v>
      </c>
      <c r="AE28" s="3">
        <v>26</v>
      </c>
      <c r="AF28" s="3">
        <f t="shared" si="2"/>
        <v>833.02</v>
      </c>
    </row>
    <row r="29" spans="1:35">
      <c r="A29" s="1" t="s">
        <v>8758</v>
      </c>
      <c r="B29" s="1" t="s">
        <v>5330</v>
      </c>
      <c r="C29" s="1" t="s">
        <v>9021</v>
      </c>
      <c r="D29" s="1" t="s">
        <v>28</v>
      </c>
      <c r="E29" s="1" t="s">
        <v>9076</v>
      </c>
      <c r="F29" s="1" t="s">
        <v>9077</v>
      </c>
      <c r="G29" s="3">
        <v>55</v>
      </c>
      <c r="H29" s="3">
        <v>46</v>
      </c>
      <c r="I29" s="3">
        <v>55</v>
      </c>
      <c r="J29" s="3">
        <v>32</v>
      </c>
      <c r="K29" s="3">
        <v>52</v>
      </c>
      <c r="L29" s="3">
        <v>40</v>
      </c>
      <c r="M29" s="3">
        <v>48</v>
      </c>
      <c r="N29" s="3">
        <v>35</v>
      </c>
      <c r="O29" s="3">
        <v>54</v>
      </c>
      <c r="P29" s="3">
        <v>55</v>
      </c>
      <c r="Q29" s="3">
        <v>32</v>
      </c>
      <c r="R29" s="3"/>
      <c r="S29" s="3">
        <v>48</v>
      </c>
      <c r="T29" s="3">
        <v>35</v>
      </c>
      <c r="U29" s="3">
        <v>59</v>
      </c>
      <c r="V29" s="3">
        <v>46</v>
      </c>
      <c r="W29" s="3">
        <v>75</v>
      </c>
      <c r="X29" s="3">
        <v>69</v>
      </c>
      <c r="Y29" s="3">
        <v>58</v>
      </c>
      <c r="Z29" s="3">
        <f t="shared" si="0"/>
        <v>894</v>
      </c>
      <c r="AA29" s="3">
        <f t="shared" si="1"/>
        <v>742.02</v>
      </c>
      <c r="AB29" s="3">
        <v>18</v>
      </c>
      <c r="AC29" s="3">
        <v>22</v>
      </c>
      <c r="AD29" s="3">
        <v>25</v>
      </c>
      <c r="AE29" s="3">
        <v>26</v>
      </c>
      <c r="AF29" s="3">
        <f t="shared" si="2"/>
        <v>833.02</v>
      </c>
    </row>
    <row r="30" spans="1:35">
      <c r="A30" s="1" t="s">
        <v>8758</v>
      </c>
      <c r="B30" s="1" t="s">
        <v>5330</v>
      </c>
      <c r="C30" s="1" t="s">
        <v>9021</v>
      </c>
      <c r="D30" s="1" t="s">
        <v>28</v>
      </c>
      <c r="E30" s="1" t="s">
        <v>9078</v>
      </c>
      <c r="F30" s="1" t="s">
        <v>9079</v>
      </c>
      <c r="G30" s="3">
        <v>55</v>
      </c>
      <c r="H30" s="3">
        <v>46</v>
      </c>
      <c r="I30" s="3">
        <v>55</v>
      </c>
      <c r="J30" s="3">
        <v>32</v>
      </c>
      <c r="K30" s="3">
        <v>52</v>
      </c>
      <c r="L30" s="3">
        <v>40</v>
      </c>
      <c r="M30" s="3">
        <v>48</v>
      </c>
      <c r="N30" s="3">
        <v>35</v>
      </c>
      <c r="O30" s="3">
        <v>54</v>
      </c>
      <c r="P30" s="3">
        <v>55</v>
      </c>
      <c r="Q30" s="3">
        <v>32</v>
      </c>
      <c r="R30" s="3"/>
      <c r="S30" s="3">
        <v>48</v>
      </c>
      <c r="T30" s="3">
        <v>35</v>
      </c>
      <c r="U30" s="3">
        <v>59</v>
      </c>
      <c r="V30" s="3">
        <v>46</v>
      </c>
      <c r="W30" s="3">
        <v>75</v>
      </c>
      <c r="X30" s="3">
        <v>69</v>
      </c>
      <c r="Y30" s="3">
        <v>58</v>
      </c>
      <c r="Z30" s="3">
        <f t="shared" si="0"/>
        <v>894</v>
      </c>
      <c r="AA30" s="3">
        <f t="shared" si="1"/>
        <v>742.02</v>
      </c>
      <c r="AB30" s="3">
        <v>18</v>
      </c>
      <c r="AC30" s="3">
        <v>22</v>
      </c>
      <c r="AD30" s="3">
        <v>25</v>
      </c>
      <c r="AE30" s="3">
        <v>26</v>
      </c>
      <c r="AF30" s="3">
        <f t="shared" si="2"/>
        <v>833.02</v>
      </c>
    </row>
    <row r="31" spans="1:35">
      <c r="A31" s="1" t="s">
        <v>8758</v>
      </c>
      <c r="B31" s="1" t="s">
        <v>5330</v>
      </c>
      <c r="C31" s="1" t="s">
        <v>9021</v>
      </c>
      <c r="D31" s="1" t="s">
        <v>28</v>
      </c>
      <c r="E31" s="1" t="s">
        <v>9080</v>
      </c>
      <c r="F31" s="1" t="s">
        <v>9081</v>
      </c>
      <c r="G31" s="3">
        <v>55</v>
      </c>
      <c r="H31" s="3">
        <v>46</v>
      </c>
      <c r="I31" s="3">
        <v>55</v>
      </c>
      <c r="J31" s="3">
        <v>32</v>
      </c>
      <c r="K31" s="3">
        <v>52</v>
      </c>
      <c r="L31" s="3">
        <v>40</v>
      </c>
      <c r="M31" s="3">
        <v>48</v>
      </c>
      <c r="N31" s="3">
        <v>35</v>
      </c>
      <c r="O31" s="3">
        <v>54</v>
      </c>
      <c r="P31" s="3">
        <v>55</v>
      </c>
      <c r="Q31" s="3">
        <v>32</v>
      </c>
      <c r="R31" s="3"/>
      <c r="S31" s="3">
        <v>48</v>
      </c>
      <c r="T31" s="3">
        <v>35</v>
      </c>
      <c r="U31" s="3">
        <v>59</v>
      </c>
      <c r="V31" s="3">
        <v>46</v>
      </c>
      <c r="W31" s="3">
        <v>75</v>
      </c>
      <c r="X31" s="3">
        <v>69</v>
      </c>
      <c r="Y31" s="3">
        <v>58</v>
      </c>
      <c r="Z31" s="3">
        <f t="shared" si="0"/>
        <v>894</v>
      </c>
      <c r="AA31" s="3">
        <f t="shared" si="1"/>
        <v>742.02</v>
      </c>
      <c r="AB31" s="3">
        <v>18</v>
      </c>
      <c r="AC31" s="3">
        <v>22</v>
      </c>
      <c r="AD31" s="3">
        <v>25</v>
      </c>
      <c r="AE31" s="3">
        <v>26</v>
      </c>
      <c r="AF31" s="3">
        <f t="shared" si="2"/>
        <v>833.02</v>
      </c>
    </row>
    <row r="32" spans="1:35">
      <c r="A32" s="1" t="s">
        <v>8758</v>
      </c>
      <c r="B32" s="1" t="s">
        <v>5330</v>
      </c>
      <c r="C32" s="1" t="s">
        <v>9021</v>
      </c>
      <c r="D32" s="1" t="s">
        <v>28</v>
      </c>
      <c r="E32" s="1" t="s">
        <v>9082</v>
      </c>
      <c r="F32" s="1" t="s">
        <v>9083</v>
      </c>
      <c r="G32" s="3">
        <v>55</v>
      </c>
      <c r="H32" s="3">
        <v>46</v>
      </c>
      <c r="I32" s="3">
        <v>55</v>
      </c>
      <c r="J32" s="3">
        <v>32</v>
      </c>
      <c r="K32" s="3">
        <v>52</v>
      </c>
      <c r="L32" s="3">
        <v>40</v>
      </c>
      <c r="M32" s="3">
        <v>48</v>
      </c>
      <c r="N32" s="3">
        <v>35</v>
      </c>
      <c r="O32" s="3">
        <v>54</v>
      </c>
      <c r="P32" s="3">
        <v>55</v>
      </c>
      <c r="Q32" s="3">
        <v>32</v>
      </c>
      <c r="R32" s="3"/>
      <c r="S32" s="3">
        <v>48</v>
      </c>
      <c r="T32" s="3">
        <v>35</v>
      </c>
      <c r="U32" s="3">
        <v>59</v>
      </c>
      <c r="V32" s="3">
        <v>46</v>
      </c>
      <c r="W32" s="3">
        <v>75</v>
      </c>
      <c r="X32" s="3">
        <v>69</v>
      </c>
      <c r="Y32" s="3">
        <v>58</v>
      </c>
      <c r="Z32" s="3">
        <f t="shared" si="0"/>
        <v>894</v>
      </c>
      <c r="AA32" s="3">
        <f t="shared" si="1"/>
        <v>742.02</v>
      </c>
      <c r="AB32" s="3">
        <v>18</v>
      </c>
      <c r="AC32" s="3">
        <v>22</v>
      </c>
      <c r="AD32" s="3">
        <v>25</v>
      </c>
      <c r="AE32" s="3">
        <v>26</v>
      </c>
      <c r="AF32" s="3">
        <f t="shared" si="2"/>
        <v>833.02</v>
      </c>
    </row>
    <row r="33" spans="1:35">
      <c r="A33" s="1" t="s">
        <v>8758</v>
      </c>
      <c r="B33" s="1" t="s">
        <v>5330</v>
      </c>
      <c r="C33" s="1" t="s">
        <v>9021</v>
      </c>
      <c r="D33" s="1" t="s">
        <v>28</v>
      </c>
      <c r="E33" s="1" t="s">
        <v>9084</v>
      </c>
      <c r="F33" s="1" t="s">
        <v>9085</v>
      </c>
      <c r="G33" s="3">
        <v>55</v>
      </c>
      <c r="H33" s="3">
        <v>46</v>
      </c>
      <c r="I33" s="3">
        <v>55</v>
      </c>
      <c r="J33" s="3">
        <v>32</v>
      </c>
      <c r="K33" s="3">
        <v>52</v>
      </c>
      <c r="L33" s="3">
        <v>40</v>
      </c>
      <c r="M33" s="3">
        <v>48</v>
      </c>
      <c r="N33" s="3">
        <v>35</v>
      </c>
      <c r="O33" s="3">
        <v>54</v>
      </c>
      <c r="P33" s="3">
        <v>55</v>
      </c>
      <c r="Q33" s="3">
        <v>32</v>
      </c>
      <c r="R33" s="3"/>
      <c r="S33" s="3">
        <v>48</v>
      </c>
      <c r="T33" s="3">
        <v>35</v>
      </c>
      <c r="U33" s="3">
        <v>59</v>
      </c>
      <c r="V33" s="3">
        <v>46</v>
      </c>
      <c r="W33" s="3">
        <v>75</v>
      </c>
      <c r="X33" s="3">
        <v>69</v>
      </c>
      <c r="Y33" s="3">
        <v>58</v>
      </c>
      <c r="Z33" s="3">
        <f t="shared" si="0"/>
        <v>894</v>
      </c>
      <c r="AA33" s="3">
        <f t="shared" si="1"/>
        <v>742.02</v>
      </c>
      <c r="AB33" s="3">
        <v>18</v>
      </c>
      <c r="AC33" s="3">
        <v>22</v>
      </c>
      <c r="AD33" s="3">
        <v>25</v>
      </c>
      <c r="AE33" s="3">
        <v>26</v>
      </c>
      <c r="AF33" s="3">
        <f t="shared" si="2"/>
        <v>833.02</v>
      </c>
    </row>
    <row r="34" spans="1:35">
      <c r="A34" s="1" t="s">
        <v>8758</v>
      </c>
      <c r="B34" s="1" t="s">
        <v>5330</v>
      </c>
      <c r="C34" s="1" t="s">
        <v>9021</v>
      </c>
      <c r="D34" s="1" t="s">
        <v>28</v>
      </c>
      <c r="E34" s="1" t="s">
        <v>9086</v>
      </c>
      <c r="F34" s="1" t="s">
        <v>9087</v>
      </c>
      <c r="G34" s="3">
        <v>55</v>
      </c>
      <c r="H34" s="3">
        <v>46</v>
      </c>
      <c r="I34" s="3">
        <v>55</v>
      </c>
      <c r="J34" s="3">
        <v>32</v>
      </c>
      <c r="K34" s="3">
        <v>52</v>
      </c>
      <c r="L34" s="3">
        <v>40</v>
      </c>
      <c r="M34" s="3">
        <v>48</v>
      </c>
      <c r="N34" s="3">
        <v>35</v>
      </c>
      <c r="O34" s="3">
        <v>54</v>
      </c>
      <c r="P34" s="3">
        <v>55</v>
      </c>
      <c r="Q34" s="3">
        <v>32</v>
      </c>
      <c r="R34" s="3"/>
      <c r="S34" s="3">
        <v>48</v>
      </c>
      <c r="T34" s="3">
        <v>35</v>
      </c>
      <c r="U34" s="3">
        <v>59</v>
      </c>
      <c r="V34" s="3">
        <v>46</v>
      </c>
      <c r="W34" s="3">
        <v>75</v>
      </c>
      <c r="X34" s="3">
        <v>69</v>
      </c>
      <c r="Y34" s="3">
        <v>58</v>
      </c>
      <c r="Z34" s="3">
        <f t="shared" si="0"/>
        <v>894</v>
      </c>
      <c r="AA34" s="3">
        <f t="shared" si="1"/>
        <v>742.02</v>
      </c>
      <c r="AB34" s="3">
        <v>18</v>
      </c>
      <c r="AC34" s="3">
        <v>22</v>
      </c>
      <c r="AD34" s="3">
        <v>25</v>
      </c>
      <c r="AE34" s="3">
        <v>26</v>
      </c>
      <c r="AF34" s="3">
        <f t="shared" si="2"/>
        <v>833.02</v>
      </c>
    </row>
    <row r="35" spans="1:35">
      <c r="A35" s="1" t="s">
        <v>8758</v>
      </c>
      <c r="B35" s="1" t="s">
        <v>5330</v>
      </c>
      <c r="C35" s="1" t="s">
        <v>9021</v>
      </c>
      <c r="D35" s="1" t="s">
        <v>28</v>
      </c>
      <c r="E35" s="1" t="s">
        <v>9088</v>
      </c>
      <c r="F35" s="1" t="s">
        <v>9089</v>
      </c>
      <c r="G35" s="3">
        <v>55</v>
      </c>
      <c r="H35" s="3">
        <v>46</v>
      </c>
      <c r="I35" s="3">
        <v>55</v>
      </c>
      <c r="J35" s="3">
        <v>32</v>
      </c>
      <c r="K35" s="3">
        <v>52</v>
      </c>
      <c r="L35" s="3">
        <v>40</v>
      </c>
      <c r="M35" s="3">
        <v>48</v>
      </c>
      <c r="N35" s="3">
        <v>35</v>
      </c>
      <c r="O35" s="3">
        <v>54</v>
      </c>
      <c r="P35" s="3">
        <v>55</v>
      </c>
      <c r="Q35" s="3">
        <v>32</v>
      </c>
      <c r="R35" s="3"/>
      <c r="S35" s="3">
        <v>48</v>
      </c>
      <c r="T35" s="3">
        <v>35</v>
      </c>
      <c r="U35" s="3">
        <v>59</v>
      </c>
      <c r="V35" s="3">
        <v>46</v>
      </c>
      <c r="W35" s="3">
        <v>75</v>
      </c>
      <c r="X35" s="3">
        <v>69</v>
      </c>
      <c r="Y35" s="3">
        <v>58</v>
      </c>
      <c r="Z35" s="3">
        <f t="shared" ref="Z35:Z79" si="4">SUM(G35:Y35)</f>
        <v>894</v>
      </c>
      <c r="AA35" s="3">
        <f t="shared" ref="AA35:AA79" si="5">Z35*0.83</f>
        <v>742.02</v>
      </c>
      <c r="AB35" s="3">
        <v>18</v>
      </c>
      <c r="AC35" s="3">
        <v>22</v>
      </c>
      <c r="AD35" s="3">
        <v>25</v>
      </c>
      <c r="AE35" s="3">
        <v>26</v>
      </c>
      <c r="AF35" s="3">
        <f t="shared" ref="AF35:AF79" si="6">SUM(AA35:AE35)</f>
        <v>833.02</v>
      </c>
      <c r="AH35" s="3">
        <v>64.74</v>
      </c>
      <c r="AI35" s="3">
        <f>AF35+AH35</f>
        <v>897.76</v>
      </c>
    </row>
    <row r="36" s="2" customFormat="1" spans="1:35">
      <c r="A36" s="1" t="s">
        <v>8758</v>
      </c>
      <c r="B36" s="1" t="s">
        <v>5330</v>
      </c>
      <c r="C36" s="1" t="s">
        <v>9021</v>
      </c>
      <c r="D36" s="1" t="s">
        <v>28</v>
      </c>
      <c r="E36" s="1" t="s">
        <v>9090</v>
      </c>
      <c r="F36" s="1" t="s">
        <v>9091</v>
      </c>
      <c r="G36" s="3">
        <v>55</v>
      </c>
      <c r="H36" s="3">
        <v>46</v>
      </c>
      <c r="I36" s="3">
        <v>55</v>
      </c>
      <c r="J36" s="3">
        <v>32</v>
      </c>
      <c r="K36" s="3">
        <v>52</v>
      </c>
      <c r="L36" s="3">
        <v>40</v>
      </c>
      <c r="M36" s="3">
        <v>48</v>
      </c>
      <c r="N36" s="3">
        <v>35</v>
      </c>
      <c r="O36" s="3">
        <v>54</v>
      </c>
      <c r="P36" s="3">
        <v>55</v>
      </c>
      <c r="Q36" s="3">
        <v>32</v>
      </c>
      <c r="R36" s="3">
        <v>37</v>
      </c>
      <c r="S36" s="3">
        <v>48</v>
      </c>
      <c r="T36" s="3">
        <v>35</v>
      </c>
      <c r="U36" s="3">
        <v>59</v>
      </c>
      <c r="V36" s="3">
        <v>46</v>
      </c>
      <c r="W36" s="3">
        <v>75</v>
      </c>
      <c r="X36" s="3">
        <v>69</v>
      </c>
      <c r="Y36" s="3">
        <v>58</v>
      </c>
      <c r="Z36" s="3">
        <f t="shared" si="4"/>
        <v>931</v>
      </c>
      <c r="AA36" s="3">
        <f t="shared" si="5"/>
        <v>772.73</v>
      </c>
      <c r="AB36" s="3">
        <v>18</v>
      </c>
      <c r="AC36" s="3">
        <v>22</v>
      </c>
      <c r="AD36" s="3">
        <v>25</v>
      </c>
      <c r="AE36" s="3">
        <v>26</v>
      </c>
      <c r="AF36" s="3">
        <f t="shared" si="6"/>
        <v>863.73</v>
      </c>
      <c r="AG36" s="3">
        <v>62.25</v>
      </c>
      <c r="AH36" s="3"/>
      <c r="AI36" s="3">
        <f>AF36+AG36</f>
        <v>925.98</v>
      </c>
    </row>
    <row r="37" spans="1:35">
      <c r="A37" s="1" t="s">
        <v>8758</v>
      </c>
      <c r="B37" s="1" t="s">
        <v>5330</v>
      </c>
      <c r="C37" s="1" t="s">
        <v>9021</v>
      </c>
      <c r="D37" s="1" t="s">
        <v>28</v>
      </c>
      <c r="E37" s="1" t="s">
        <v>9092</v>
      </c>
      <c r="F37" s="1" t="s">
        <v>9093</v>
      </c>
      <c r="G37" s="3">
        <v>55</v>
      </c>
      <c r="H37" s="3">
        <v>46</v>
      </c>
      <c r="I37" s="3">
        <v>55</v>
      </c>
      <c r="J37" s="3">
        <v>32</v>
      </c>
      <c r="K37" s="3">
        <v>52</v>
      </c>
      <c r="L37" s="3">
        <v>40</v>
      </c>
      <c r="M37" s="3">
        <v>48</v>
      </c>
      <c r="N37" s="3">
        <v>35</v>
      </c>
      <c r="O37" s="3">
        <v>54</v>
      </c>
      <c r="P37" s="3">
        <v>55</v>
      </c>
      <c r="Q37" s="3">
        <v>32</v>
      </c>
      <c r="R37" s="3"/>
      <c r="S37" s="3">
        <v>48</v>
      </c>
      <c r="T37" s="3">
        <v>35</v>
      </c>
      <c r="U37" s="3">
        <v>59</v>
      </c>
      <c r="V37" s="3">
        <v>46</v>
      </c>
      <c r="W37" s="3">
        <v>75</v>
      </c>
      <c r="X37" s="3">
        <v>69</v>
      </c>
      <c r="Y37" s="3">
        <v>58</v>
      </c>
      <c r="Z37" s="3">
        <f t="shared" si="4"/>
        <v>894</v>
      </c>
      <c r="AA37" s="3">
        <f t="shared" si="5"/>
        <v>742.02</v>
      </c>
      <c r="AB37" s="3">
        <v>18</v>
      </c>
      <c r="AC37" s="3">
        <v>22</v>
      </c>
      <c r="AD37" s="3">
        <v>25</v>
      </c>
      <c r="AE37" s="3">
        <v>26</v>
      </c>
      <c r="AF37" s="3">
        <f t="shared" si="6"/>
        <v>833.02</v>
      </c>
    </row>
    <row r="38" spans="1:35">
      <c r="A38" s="1" t="s">
        <v>8758</v>
      </c>
      <c r="B38" s="1" t="s">
        <v>5330</v>
      </c>
      <c r="C38" s="1" t="s">
        <v>9021</v>
      </c>
      <c r="D38" s="1" t="s">
        <v>28</v>
      </c>
      <c r="E38" s="1" t="s">
        <v>9094</v>
      </c>
      <c r="F38" s="1" t="s">
        <v>9095</v>
      </c>
      <c r="G38" s="3">
        <v>55</v>
      </c>
      <c r="H38" s="3">
        <v>46</v>
      </c>
      <c r="I38" s="3">
        <v>55</v>
      </c>
      <c r="J38" s="3">
        <v>32</v>
      </c>
      <c r="K38" s="3">
        <v>52</v>
      </c>
      <c r="L38" s="3">
        <v>40</v>
      </c>
      <c r="M38" s="3">
        <v>48</v>
      </c>
      <c r="N38" s="3">
        <v>35</v>
      </c>
      <c r="O38" s="3">
        <v>54</v>
      </c>
      <c r="P38" s="3">
        <v>55</v>
      </c>
      <c r="Q38" s="3">
        <v>32</v>
      </c>
      <c r="R38" s="3"/>
      <c r="S38" s="3">
        <v>48</v>
      </c>
      <c r="T38" s="3">
        <v>35</v>
      </c>
      <c r="U38" s="3">
        <v>59</v>
      </c>
      <c r="V38" s="3">
        <v>46</v>
      </c>
      <c r="W38" s="3">
        <v>75</v>
      </c>
      <c r="X38" s="3">
        <v>69</v>
      </c>
      <c r="Y38" s="3">
        <v>58</v>
      </c>
      <c r="Z38" s="3">
        <f t="shared" si="4"/>
        <v>894</v>
      </c>
      <c r="AA38" s="3">
        <f t="shared" si="5"/>
        <v>742.02</v>
      </c>
      <c r="AB38" s="3">
        <v>18</v>
      </c>
      <c r="AC38" s="3">
        <v>22</v>
      </c>
      <c r="AD38" s="3">
        <v>25</v>
      </c>
      <c r="AE38" s="3">
        <v>26</v>
      </c>
      <c r="AF38" s="3">
        <f t="shared" si="6"/>
        <v>833.02</v>
      </c>
    </row>
    <row r="39" spans="1:35">
      <c r="A39" s="1" t="s">
        <v>8758</v>
      </c>
      <c r="B39" s="1" t="s">
        <v>5330</v>
      </c>
      <c r="C39" s="1" t="s">
        <v>9021</v>
      </c>
      <c r="D39" s="1" t="s">
        <v>28</v>
      </c>
      <c r="E39" s="1" t="s">
        <v>9096</v>
      </c>
      <c r="F39" s="1" t="s">
        <v>9097</v>
      </c>
      <c r="G39" s="3">
        <v>55</v>
      </c>
      <c r="H39" s="3">
        <v>46</v>
      </c>
      <c r="I39" s="3">
        <v>55</v>
      </c>
      <c r="J39" s="3">
        <v>32</v>
      </c>
      <c r="K39" s="3">
        <v>52</v>
      </c>
      <c r="L39" s="3">
        <v>40</v>
      </c>
      <c r="M39" s="3">
        <v>48</v>
      </c>
      <c r="N39" s="3">
        <v>35</v>
      </c>
      <c r="O39" s="3">
        <v>54</v>
      </c>
      <c r="P39" s="3">
        <v>55</v>
      </c>
      <c r="Q39" s="3">
        <v>32</v>
      </c>
      <c r="R39" s="3"/>
      <c r="S39" s="3">
        <v>48</v>
      </c>
      <c r="T39" s="3">
        <v>35</v>
      </c>
      <c r="U39" s="3">
        <v>59</v>
      </c>
      <c r="V39" s="3">
        <v>46</v>
      </c>
      <c r="W39" s="3">
        <v>75</v>
      </c>
      <c r="X39" s="3">
        <v>69</v>
      </c>
      <c r="Y39" s="3">
        <v>58</v>
      </c>
      <c r="Z39" s="3">
        <f t="shared" si="4"/>
        <v>894</v>
      </c>
      <c r="AA39" s="3">
        <f t="shared" si="5"/>
        <v>742.02</v>
      </c>
      <c r="AB39" s="3">
        <v>18</v>
      </c>
      <c r="AC39" s="3">
        <v>22</v>
      </c>
      <c r="AD39" s="3">
        <v>25</v>
      </c>
      <c r="AE39" s="3">
        <v>26</v>
      </c>
      <c r="AF39" s="3">
        <f t="shared" si="6"/>
        <v>833.02</v>
      </c>
      <c r="AH39" s="3">
        <v>64.74</v>
      </c>
      <c r="AI39" s="3">
        <f>AF39+AH39</f>
        <v>897.76</v>
      </c>
    </row>
    <row r="40" spans="1:35">
      <c r="A40" s="1" t="s">
        <v>8758</v>
      </c>
      <c r="B40" s="1" t="s">
        <v>5330</v>
      </c>
      <c r="C40" s="1" t="s">
        <v>9021</v>
      </c>
      <c r="D40" s="1" t="s">
        <v>28</v>
      </c>
      <c r="E40" s="1" t="s">
        <v>9098</v>
      </c>
      <c r="F40" s="1" t="s">
        <v>9099</v>
      </c>
      <c r="G40" s="3">
        <v>55</v>
      </c>
      <c r="H40" s="3">
        <v>46</v>
      </c>
      <c r="I40" s="3">
        <v>55</v>
      </c>
      <c r="J40" s="3">
        <v>32</v>
      </c>
      <c r="K40" s="3">
        <v>52</v>
      </c>
      <c r="L40" s="3">
        <v>40</v>
      </c>
      <c r="M40" s="3">
        <v>48</v>
      </c>
      <c r="N40" s="3">
        <v>35</v>
      </c>
      <c r="O40" s="3">
        <v>54</v>
      </c>
      <c r="P40" s="3">
        <v>55</v>
      </c>
      <c r="Q40" s="3">
        <v>32</v>
      </c>
      <c r="R40" s="3"/>
      <c r="S40" s="3">
        <v>48</v>
      </c>
      <c r="T40" s="3">
        <v>35</v>
      </c>
      <c r="U40" s="3">
        <v>59</v>
      </c>
      <c r="V40" s="3">
        <v>46</v>
      </c>
      <c r="W40" s="3">
        <v>75</v>
      </c>
      <c r="X40" s="3">
        <v>69</v>
      </c>
      <c r="Y40" s="3">
        <v>58</v>
      </c>
      <c r="Z40" s="3">
        <f t="shared" si="4"/>
        <v>894</v>
      </c>
      <c r="AA40" s="3">
        <f t="shared" si="5"/>
        <v>742.02</v>
      </c>
      <c r="AB40" s="3">
        <v>18</v>
      </c>
      <c r="AC40" s="3">
        <v>22</v>
      </c>
      <c r="AD40" s="3">
        <v>25</v>
      </c>
      <c r="AE40" s="3">
        <v>26</v>
      </c>
      <c r="AF40" s="3">
        <f t="shared" si="6"/>
        <v>833.02</v>
      </c>
    </row>
    <row r="41" spans="1:35">
      <c r="A41" s="1" t="s">
        <v>8758</v>
      </c>
      <c r="B41" s="1" t="s">
        <v>5330</v>
      </c>
      <c r="C41" s="1" t="s">
        <v>9100</v>
      </c>
      <c r="D41" s="1" t="s">
        <v>28</v>
      </c>
      <c r="E41" s="1" t="s">
        <v>9101</v>
      </c>
      <c r="F41" s="1" t="s">
        <v>9102</v>
      </c>
      <c r="G41" s="3">
        <v>55</v>
      </c>
      <c r="H41" s="3">
        <v>46</v>
      </c>
      <c r="I41" s="3">
        <v>55</v>
      </c>
      <c r="J41" s="3">
        <v>32</v>
      </c>
      <c r="K41" s="3">
        <v>52</v>
      </c>
      <c r="L41" s="3">
        <v>40</v>
      </c>
      <c r="M41" s="3">
        <v>48</v>
      </c>
      <c r="N41" s="3">
        <v>35</v>
      </c>
      <c r="O41" s="3">
        <v>54</v>
      </c>
      <c r="P41" s="3">
        <v>55</v>
      </c>
      <c r="Q41" s="3">
        <v>32</v>
      </c>
      <c r="R41" s="3"/>
      <c r="S41" s="3">
        <v>48</v>
      </c>
      <c r="T41" s="3">
        <v>35</v>
      </c>
      <c r="U41" s="3">
        <v>59</v>
      </c>
      <c r="V41" s="3">
        <v>46</v>
      </c>
      <c r="W41" s="3">
        <v>75</v>
      </c>
      <c r="X41" s="3">
        <v>69</v>
      </c>
      <c r="Y41" s="3">
        <v>58</v>
      </c>
      <c r="Z41" s="3">
        <f t="shared" si="4"/>
        <v>894</v>
      </c>
      <c r="AA41" s="3">
        <f t="shared" si="5"/>
        <v>742.02</v>
      </c>
      <c r="AB41" s="3">
        <v>18</v>
      </c>
      <c r="AC41" s="3">
        <v>22</v>
      </c>
      <c r="AD41" s="3">
        <v>25</v>
      </c>
      <c r="AE41" s="3">
        <v>26</v>
      </c>
      <c r="AF41" s="3">
        <f t="shared" si="6"/>
        <v>833.02</v>
      </c>
    </row>
    <row r="42" spans="1:35">
      <c r="A42" s="1" t="s">
        <v>8758</v>
      </c>
      <c r="B42" s="1" t="s">
        <v>5330</v>
      </c>
      <c r="C42" s="1" t="s">
        <v>9100</v>
      </c>
      <c r="D42" s="1" t="s">
        <v>28</v>
      </c>
      <c r="E42" s="1" t="s">
        <v>9103</v>
      </c>
      <c r="F42" s="1" t="s">
        <v>9104</v>
      </c>
      <c r="G42" s="3">
        <v>55</v>
      </c>
      <c r="H42" s="3">
        <v>46</v>
      </c>
      <c r="I42" s="3">
        <v>55</v>
      </c>
      <c r="J42" s="3">
        <v>32</v>
      </c>
      <c r="K42" s="3">
        <v>52</v>
      </c>
      <c r="L42" s="3">
        <v>40</v>
      </c>
      <c r="M42" s="3">
        <v>48</v>
      </c>
      <c r="N42" s="3">
        <v>35</v>
      </c>
      <c r="O42" s="3">
        <v>54</v>
      </c>
      <c r="P42" s="3">
        <v>55</v>
      </c>
      <c r="Q42" s="3">
        <v>32</v>
      </c>
      <c r="R42" s="3"/>
      <c r="S42" s="3">
        <v>48</v>
      </c>
      <c r="T42" s="3">
        <v>35</v>
      </c>
      <c r="U42" s="3">
        <v>59</v>
      </c>
      <c r="V42" s="3">
        <v>46</v>
      </c>
      <c r="W42" s="3">
        <v>75</v>
      </c>
      <c r="X42" s="3">
        <v>69</v>
      </c>
      <c r="Y42" s="3">
        <v>58</v>
      </c>
      <c r="Z42" s="3">
        <f t="shared" si="4"/>
        <v>894</v>
      </c>
      <c r="AA42" s="3">
        <f t="shared" si="5"/>
        <v>742.02</v>
      </c>
      <c r="AB42" s="3">
        <v>18</v>
      </c>
      <c r="AC42" s="3">
        <v>22</v>
      </c>
      <c r="AD42" s="3">
        <v>25</v>
      </c>
      <c r="AE42" s="3">
        <v>26</v>
      </c>
      <c r="AF42" s="3">
        <f t="shared" si="6"/>
        <v>833.02</v>
      </c>
    </row>
    <row r="43" spans="1:35">
      <c r="A43" s="1" t="s">
        <v>8758</v>
      </c>
      <c r="B43" s="1" t="s">
        <v>5330</v>
      </c>
      <c r="C43" s="1" t="s">
        <v>9100</v>
      </c>
      <c r="D43" s="1" t="s">
        <v>28</v>
      </c>
      <c r="E43" s="1" t="s">
        <v>9105</v>
      </c>
      <c r="F43" s="1" t="s">
        <v>9106</v>
      </c>
      <c r="G43" s="3">
        <v>55</v>
      </c>
      <c r="H43" s="3">
        <v>46</v>
      </c>
      <c r="I43" s="3">
        <v>55</v>
      </c>
      <c r="J43" s="3">
        <v>32</v>
      </c>
      <c r="K43" s="3">
        <v>52</v>
      </c>
      <c r="L43" s="3">
        <v>40</v>
      </c>
      <c r="M43" s="3">
        <v>48</v>
      </c>
      <c r="N43" s="3">
        <v>35</v>
      </c>
      <c r="O43" s="3">
        <v>54</v>
      </c>
      <c r="P43" s="3">
        <v>55</v>
      </c>
      <c r="Q43" s="3">
        <v>32</v>
      </c>
      <c r="R43" s="3"/>
      <c r="S43" s="3">
        <v>48</v>
      </c>
      <c r="T43" s="3">
        <v>35</v>
      </c>
      <c r="U43" s="3">
        <v>59</v>
      </c>
      <c r="V43" s="3">
        <v>46</v>
      </c>
      <c r="W43" s="3">
        <v>75</v>
      </c>
      <c r="X43" s="3">
        <v>69</v>
      </c>
      <c r="Y43" s="3">
        <v>58</v>
      </c>
      <c r="Z43" s="3">
        <f t="shared" si="4"/>
        <v>894</v>
      </c>
      <c r="AA43" s="3">
        <f t="shared" si="5"/>
        <v>742.02</v>
      </c>
      <c r="AB43" s="3">
        <v>18</v>
      </c>
      <c r="AC43" s="3">
        <v>22</v>
      </c>
      <c r="AD43" s="3">
        <v>25</v>
      </c>
      <c r="AE43" s="3">
        <v>26</v>
      </c>
      <c r="AF43" s="3">
        <f t="shared" si="6"/>
        <v>833.02</v>
      </c>
    </row>
    <row r="44" spans="1:35">
      <c r="A44" s="1" t="s">
        <v>8758</v>
      </c>
      <c r="B44" s="1" t="s">
        <v>5330</v>
      </c>
      <c r="C44" s="1" t="s">
        <v>9100</v>
      </c>
      <c r="D44" s="1" t="s">
        <v>28</v>
      </c>
      <c r="E44" s="1" t="s">
        <v>9107</v>
      </c>
      <c r="F44" s="1" t="s">
        <v>9108</v>
      </c>
      <c r="G44" s="3">
        <v>55</v>
      </c>
      <c r="H44" s="3">
        <v>46</v>
      </c>
      <c r="I44" s="3">
        <v>55</v>
      </c>
      <c r="J44" s="3">
        <v>32</v>
      </c>
      <c r="K44" s="3">
        <v>52</v>
      </c>
      <c r="L44" s="3">
        <v>40</v>
      </c>
      <c r="M44" s="3">
        <v>48</v>
      </c>
      <c r="N44" s="3">
        <v>35</v>
      </c>
      <c r="O44" s="3">
        <v>54</v>
      </c>
      <c r="P44" s="3">
        <v>55</v>
      </c>
      <c r="Q44" s="3">
        <v>32</v>
      </c>
      <c r="R44" s="3"/>
      <c r="S44" s="3">
        <v>48</v>
      </c>
      <c r="T44" s="3">
        <v>35</v>
      </c>
      <c r="U44" s="3">
        <v>59</v>
      </c>
      <c r="V44" s="3">
        <v>46</v>
      </c>
      <c r="W44" s="3">
        <v>75</v>
      </c>
      <c r="X44" s="3">
        <v>69</v>
      </c>
      <c r="Y44" s="3">
        <v>58</v>
      </c>
      <c r="Z44" s="3">
        <f t="shared" si="4"/>
        <v>894</v>
      </c>
      <c r="AA44" s="3">
        <f t="shared" si="5"/>
        <v>742.02</v>
      </c>
      <c r="AB44" s="3">
        <v>18</v>
      </c>
      <c r="AC44" s="3">
        <v>22</v>
      </c>
      <c r="AD44" s="3">
        <v>25</v>
      </c>
      <c r="AE44" s="3">
        <v>26</v>
      </c>
      <c r="AF44" s="3">
        <f t="shared" si="6"/>
        <v>833.02</v>
      </c>
    </row>
    <row r="45" spans="1:35">
      <c r="A45" s="1" t="s">
        <v>8758</v>
      </c>
      <c r="B45" s="1" t="s">
        <v>5330</v>
      </c>
      <c r="C45" s="1" t="s">
        <v>9100</v>
      </c>
      <c r="D45" s="1" t="s">
        <v>28</v>
      </c>
      <c r="E45" s="1" t="s">
        <v>9109</v>
      </c>
      <c r="F45" s="1" t="s">
        <v>9110</v>
      </c>
      <c r="G45" s="3">
        <v>55</v>
      </c>
      <c r="H45" s="3">
        <v>46</v>
      </c>
      <c r="I45" s="3">
        <v>55</v>
      </c>
      <c r="J45" s="3">
        <v>32</v>
      </c>
      <c r="K45" s="3">
        <v>52</v>
      </c>
      <c r="L45" s="3">
        <v>40</v>
      </c>
      <c r="M45" s="3">
        <v>48</v>
      </c>
      <c r="N45" s="3">
        <v>35</v>
      </c>
      <c r="O45" s="3">
        <v>54</v>
      </c>
      <c r="P45" s="3">
        <v>55</v>
      </c>
      <c r="Q45" s="3">
        <v>32</v>
      </c>
      <c r="R45" s="3"/>
      <c r="S45" s="3">
        <v>48</v>
      </c>
      <c r="T45" s="3">
        <v>35</v>
      </c>
      <c r="U45" s="3">
        <v>59</v>
      </c>
      <c r="V45" s="3">
        <v>46</v>
      </c>
      <c r="W45" s="3">
        <v>75</v>
      </c>
      <c r="X45" s="3">
        <v>69</v>
      </c>
      <c r="Y45" s="3">
        <v>58</v>
      </c>
      <c r="Z45" s="3">
        <f t="shared" si="4"/>
        <v>894</v>
      </c>
      <c r="AA45" s="3">
        <f t="shared" si="5"/>
        <v>742.02</v>
      </c>
      <c r="AB45" s="3">
        <v>18</v>
      </c>
      <c r="AC45" s="3">
        <v>22</v>
      </c>
      <c r="AD45" s="3">
        <v>25</v>
      </c>
      <c r="AE45" s="3">
        <v>26</v>
      </c>
      <c r="AF45" s="3">
        <f t="shared" si="6"/>
        <v>833.02</v>
      </c>
    </row>
    <row r="46" spans="1:35">
      <c r="A46" s="1" t="s">
        <v>8758</v>
      </c>
      <c r="B46" s="1" t="s">
        <v>5330</v>
      </c>
      <c r="C46" s="1" t="s">
        <v>9100</v>
      </c>
      <c r="D46" s="1" t="s">
        <v>28</v>
      </c>
      <c r="E46" s="1" t="s">
        <v>9111</v>
      </c>
      <c r="F46" s="1" t="s">
        <v>9112</v>
      </c>
      <c r="G46" s="3">
        <v>55</v>
      </c>
      <c r="H46" s="3">
        <v>46</v>
      </c>
      <c r="I46" s="3">
        <v>55</v>
      </c>
      <c r="J46" s="3">
        <v>32</v>
      </c>
      <c r="K46" s="3">
        <v>52</v>
      </c>
      <c r="L46" s="3">
        <v>40</v>
      </c>
      <c r="M46" s="3">
        <v>48</v>
      </c>
      <c r="N46" s="3">
        <v>35</v>
      </c>
      <c r="O46" s="3">
        <v>54</v>
      </c>
      <c r="P46" s="3">
        <v>55</v>
      </c>
      <c r="Q46" s="3">
        <v>32</v>
      </c>
      <c r="R46" s="3"/>
      <c r="S46" s="3">
        <v>48</v>
      </c>
      <c r="T46" s="3">
        <v>35</v>
      </c>
      <c r="U46" s="3">
        <v>59</v>
      </c>
      <c r="V46" s="3">
        <v>46</v>
      </c>
      <c r="W46" s="3">
        <v>75</v>
      </c>
      <c r="X46" s="3">
        <v>69</v>
      </c>
      <c r="Y46" s="3">
        <v>58</v>
      </c>
      <c r="Z46" s="3">
        <f t="shared" si="4"/>
        <v>894</v>
      </c>
      <c r="AA46" s="3">
        <f t="shared" si="5"/>
        <v>742.02</v>
      </c>
      <c r="AB46" s="3">
        <v>18</v>
      </c>
      <c r="AC46" s="3">
        <v>22</v>
      </c>
      <c r="AD46" s="3">
        <v>25</v>
      </c>
      <c r="AE46" s="3">
        <v>26</v>
      </c>
      <c r="AF46" s="3">
        <f t="shared" si="6"/>
        <v>833.02</v>
      </c>
    </row>
    <row r="47" spans="1:35">
      <c r="A47" s="1" t="s">
        <v>8758</v>
      </c>
      <c r="B47" s="1" t="s">
        <v>5330</v>
      </c>
      <c r="C47" s="1" t="s">
        <v>9100</v>
      </c>
      <c r="D47" s="1" t="s">
        <v>28</v>
      </c>
      <c r="E47" s="1" t="s">
        <v>9113</v>
      </c>
      <c r="F47" s="1" t="s">
        <v>9114</v>
      </c>
      <c r="G47" s="3">
        <v>55</v>
      </c>
      <c r="H47" s="3">
        <v>46</v>
      </c>
      <c r="I47" s="3">
        <v>55</v>
      </c>
      <c r="J47" s="3">
        <v>32</v>
      </c>
      <c r="K47" s="3">
        <v>52</v>
      </c>
      <c r="L47" s="3">
        <v>40</v>
      </c>
      <c r="M47" s="3">
        <v>48</v>
      </c>
      <c r="N47" s="3">
        <v>35</v>
      </c>
      <c r="O47" s="3">
        <v>54</v>
      </c>
      <c r="P47" s="3">
        <v>55</v>
      </c>
      <c r="Q47" s="3">
        <v>32</v>
      </c>
      <c r="R47" s="3"/>
      <c r="S47" s="3">
        <v>48</v>
      </c>
      <c r="T47" s="3">
        <v>35</v>
      </c>
      <c r="U47" s="3">
        <v>59</v>
      </c>
      <c r="V47" s="3">
        <v>46</v>
      </c>
      <c r="W47" s="3">
        <v>75</v>
      </c>
      <c r="X47" s="3">
        <v>69</v>
      </c>
      <c r="Y47" s="3">
        <v>58</v>
      </c>
      <c r="Z47" s="3">
        <f t="shared" si="4"/>
        <v>894</v>
      </c>
      <c r="AA47" s="3">
        <f t="shared" si="5"/>
        <v>742.02</v>
      </c>
      <c r="AB47" s="3">
        <v>18</v>
      </c>
      <c r="AC47" s="3">
        <v>22</v>
      </c>
      <c r="AD47" s="3">
        <v>25</v>
      </c>
      <c r="AE47" s="3">
        <v>26</v>
      </c>
      <c r="AF47" s="3">
        <f t="shared" si="6"/>
        <v>833.02</v>
      </c>
    </row>
    <row r="48" spans="1:35">
      <c r="A48" s="1" t="s">
        <v>8758</v>
      </c>
      <c r="B48" s="1" t="s">
        <v>5330</v>
      </c>
      <c r="C48" s="1" t="s">
        <v>9100</v>
      </c>
      <c r="D48" s="1" t="s">
        <v>28</v>
      </c>
      <c r="E48" s="1" t="s">
        <v>9115</v>
      </c>
      <c r="F48" s="1" t="s">
        <v>9116</v>
      </c>
      <c r="G48" s="3">
        <v>55</v>
      </c>
      <c r="H48" s="3">
        <v>46</v>
      </c>
      <c r="I48" s="3">
        <v>55</v>
      </c>
      <c r="J48" s="3">
        <v>32</v>
      </c>
      <c r="K48" s="3">
        <v>52</v>
      </c>
      <c r="L48" s="3">
        <v>40</v>
      </c>
      <c r="M48" s="3">
        <v>48</v>
      </c>
      <c r="N48" s="3">
        <v>35</v>
      </c>
      <c r="O48" s="3">
        <v>54</v>
      </c>
      <c r="P48" s="3">
        <v>55</v>
      </c>
      <c r="Q48" s="3">
        <v>32</v>
      </c>
      <c r="R48" s="3"/>
      <c r="S48" s="3">
        <v>48</v>
      </c>
      <c r="T48" s="3">
        <v>35</v>
      </c>
      <c r="U48" s="3">
        <v>59</v>
      </c>
      <c r="V48" s="3">
        <v>46</v>
      </c>
      <c r="W48" s="3">
        <v>75</v>
      </c>
      <c r="X48" s="3">
        <v>69</v>
      </c>
      <c r="Y48" s="3">
        <v>58</v>
      </c>
      <c r="Z48" s="3">
        <f t="shared" si="4"/>
        <v>894</v>
      </c>
      <c r="AA48" s="3">
        <f t="shared" si="5"/>
        <v>742.02</v>
      </c>
      <c r="AB48" s="3">
        <v>18</v>
      </c>
      <c r="AC48" s="3">
        <v>22</v>
      </c>
      <c r="AD48" s="3">
        <v>25</v>
      </c>
      <c r="AE48" s="3">
        <v>26</v>
      </c>
      <c r="AF48" s="3">
        <f t="shared" si="6"/>
        <v>833.02</v>
      </c>
    </row>
    <row r="49" spans="1:35">
      <c r="A49" s="1" t="s">
        <v>8758</v>
      </c>
      <c r="B49" s="1" t="s">
        <v>5330</v>
      </c>
      <c r="C49" s="1" t="s">
        <v>9100</v>
      </c>
      <c r="D49" s="1" t="s">
        <v>28</v>
      </c>
      <c r="E49" s="1" t="s">
        <v>9117</v>
      </c>
      <c r="F49" s="1" t="s">
        <v>9118</v>
      </c>
      <c r="G49" s="3">
        <v>55</v>
      </c>
      <c r="H49" s="3">
        <v>46</v>
      </c>
      <c r="I49" s="3">
        <v>55</v>
      </c>
      <c r="J49" s="3">
        <v>32</v>
      </c>
      <c r="K49" s="3">
        <v>52</v>
      </c>
      <c r="L49" s="3">
        <v>40</v>
      </c>
      <c r="M49" s="3">
        <v>48</v>
      </c>
      <c r="N49" s="3">
        <v>35</v>
      </c>
      <c r="O49" s="3">
        <v>54</v>
      </c>
      <c r="P49" s="3">
        <v>55</v>
      </c>
      <c r="Q49" s="3">
        <v>32</v>
      </c>
      <c r="R49" s="3"/>
      <c r="S49" s="3">
        <v>48</v>
      </c>
      <c r="T49" s="3">
        <v>35</v>
      </c>
      <c r="U49" s="3">
        <v>59</v>
      </c>
      <c r="V49" s="3">
        <v>46</v>
      </c>
      <c r="W49" s="3">
        <v>75</v>
      </c>
      <c r="X49" s="3">
        <v>69</v>
      </c>
      <c r="Y49" s="3">
        <v>58</v>
      </c>
      <c r="Z49" s="3">
        <f t="shared" si="4"/>
        <v>894</v>
      </c>
      <c r="AA49" s="3">
        <f t="shared" si="5"/>
        <v>742.02</v>
      </c>
      <c r="AB49" s="3">
        <v>18</v>
      </c>
      <c r="AC49" s="3">
        <v>22</v>
      </c>
      <c r="AD49" s="3">
        <v>25</v>
      </c>
      <c r="AE49" s="3">
        <v>26</v>
      </c>
      <c r="AF49" s="3">
        <f t="shared" si="6"/>
        <v>833.02</v>
      </c>
    </row>
    <row r="50" spans="1:35">
      <c r="A50" s="1" t="s">
        <v>8758</v>
      </c>
      <c r="B50" s="1" t="s">
        <v>5330</v>
      </c>
      <c r="C50" s="1" t="s">
        <v>9100</v>
      </c>
      <c r="D50" s="1" t="s">
        <v>28</v>
      </c>
      <c r="E50" s="1" t="s">
        <v>9119</v>
      </c>
      <c r="F50" s="1" t="s">
        <v>9120</v>
      </c>
      <c r="G50" s="3">
        <v>55</v>
      </c>
      <c r="H50" s="3">
        <v>46</v>
      </c>
      <c r="I50" s="3">
        <v>55</v>
      </c>
      <c r="J50" s="3">
        <v>32</v>
      </c>
      <c r="K50" s="3">
        <v>52</v>
      </c>
      <c r="L50" s="3">
        <v>40</v>
      </c>
      <c r="M50" s="3">
        <v>48</v>
      </c>
      <c r="N50" s="3">
        <v>35</v>
      </c>
      <c r="O50" s="3">
        <v>54</v>
      </c>
      <c r="P50" s="3">
        <v>55</v>
      </c>
      <c r="Q50" s="3">
        <v>32</v>
      </c>
      <c r="R50" s="3"/>
      <c r="S50" s="3">
        <v>48</v>
      </c>
      <c r="T50" s="3">
        <v>35</v>
      </c>
      <c r="U50" s="3">
        <v>59</v>
      </c>
      <c r="V50" s="3">
        <v>46</v>
      </c>
      <c r="W50" s="3">
        <v>75</v>
      </c>
      <c r="X50" s="3">
        <v>69</v>
      </c>
      <c r="Y50" s="3">
        <v>58</v>
      </c>
      <c r="Z50" s="3">
        <f t="shared" si="4"/>
        <v>894</v>
      </c>
      <c r="AA50" s="3">
        <f t="shared" si="5"/>
        <v>742.02</v>
      </c>
      <c r="AB50" s="3">
        <v>18</v>
      </c>
      <c r="AC50" s="3">
        <v>22</v>
      </c>
      <c r="AD50" s="3">
        <v>25</v>
      </c>
      <c r="AE50" s="3">
        <v>26</v>
      </c>
      <c r="AF50" s="3">
        <f t="shared" si="6"/>
        <v>833.02</v>
      </c>
    </row>
    <row r="51" spans="1:35">
      <c r="A51" s="1" t="s">
        <v>8758</v>
      </c>
      <c r="B51" s="1" t="s">
        <v>5330</v>
      </c>
      <c r="C51" s="1" t="s">
        <v>9100</v>
      </c>
      <c r="D51" s="1" t="s">
        <v>28</v>
      </c>
      <c r="E51" s="1" t="s">
        <v>9121</v>
      </c>
      <c r="F51" s="1" t="s">
        <v>9122</v>
      </c>
      <c r="G51" s="3">
        <v>55</v>
      </c>
      <c r="H51" s="3">
        <v>46</v>
      </c>
      <c r="I51" s="3">
        <v>55</v>
      </c>
      <c r="J51" s="3">
        <v>32</v>
      </c>
      <c r="K51" s="3">
        <v>52</v>
      </c>
      <c r="L51" s="3">
        <v>40</v>
      </c>
      <c r="M51" s="3">
        <v>48</v>
      </c>
      <c r="N51" s="3">
        <v>35</v>
      </c>
      <c r="O51" s="3">
        <v>54</v>
      </c>
      <c r="P51" s="3">
        <v>55</v>
      </c>
      <c r="Q51" s="3">
        <v>32</v>
      </c>
      <c r="R51" s="3"/>
      <c r="S51" s="3">
        <v>48</v>
      </c>
      <c r="T51" s="3">
        <v>35</v>
      </c>
      <c r="U51" s="3">
        <v>59</v>
      </c>
      <c r="V51" s="3">
        <v>46</v>
      </c>
      <c r="W51" s="3">
        <v>75</v>
      </c>
      <c r="X51" s="3">
        <v>69</v>
      </c>
      <c r="Y51" s="3">
        <v>58</v>
      </c>
      <c r="Z51" s="3">
        <f t="shared" si="4"/>
        <v>894</v>
      </c>
      <c r="AA51" s="3">
        <f t="shared" si="5"/>
        <v>742.02</v>
      </c>
      <c r="AB51" s="3">
        <v>18</v>
      </c>
      <c r="AC51" s="3">
        <v>22</v>
      </c>
      <c r="AD51" s="3">
        <v>25</v>
      </c>
      <c r="AE51" s="3">
        <v>26</v>
      </c>
      <c r="AF51" s="3">
        <f t="shared" si="6"/>
        <v>833.02</v>
      </c>
    </row>
    <row r="52" spans="1:35">
      <c r="A52" s="1" t="s">
        <v>8758</v>
      </c>
      <c r="B52" s="1" t="s">
        <v>5330</v>
      </c>
      <c r="C52" s="1" t="s">
        <v>9100</v>
      </c>
      <c r="D52" s="1" t="s">
        <v>28</v>
      </c>
      <c r="E52" s="1" t="s">
        <v>9123</v>
      </c>
      <c r="F52" s="1" t="s">
        <v>9124</v>
      </c>
      <c r="G52" s="3">
        <v>55</v>
      </c>
      <c r="H52" s="3">
        <v>46</v>
      </c>
      <c r="I52" s="3">
        <v>55</v>
      </c>
      <c r="J52" s="3">
        <v>32</v>
      </c>
      <c r="K52" s="3">
        <v>52</v>
      </c>
      <c r="L52" s="3">
        <v>40</v>
      </c>
      <c r="M52" s="3">
        <v>48</v>
      </c>
      <c r="N52" s="3">
        <v>35</v>
      </c>
      <c r="O52" s="3">
        <v>54</v>
      </c>
      <c r="P52" s="3">
        <v>55</v>
      </c>
      <c r="Q52" s="3">
        <v>32</v>
      </c>
      <c r="R52" s="3"/>
      <c r="S52" s="3">
        <v>48</v>
      </c>
      <c r="T52" s="3">
        <v>35</v>
      </c>
      <c r="U52" s="3">
        <v>59</v>
      </c>
      <c r="V52" s="3">
        <v>46</v>
      </c>
      <c r="W52" s="3">
        <v>75</v>
      </c>
      <c r="X52" s="3">
        <v>69</v>
      </c>
      <c r="Y52" s="3">
        <v>58</v>
      </c>
      <c r="Z52" s="3">
        <f t="shared" si="4"/>
        <v>894</v>
      </c>
      <c r="AA52" s="3">
        <f t="shared" si="5"/>
        <v>742.02</v>
      </c>
      <c r="AB52" s="3">
        <v>18</v>
      </c>
      <c r="AC52" s="3">
        <v>22</v>
      </c>
      <c r="AD52" s="3">
        <v>25</v>
      </c>
      <c r="AE52" s="3">
        <v>26</v>
      </c>
      <c r="AF52" s="3">
        <f t="shared" si="6"/>
        <v>833.02</v>
      </c>
      <c r="AH52" s="3">
        <v>64.74</v>
      </c>
      <c r="AI52" s="3">
        <f>AF52+AH52</f>
        <v>897.76</v>
      </c>
    </row>
    <row r="53" spans="1:35">
      <c r="A53" s="1" t="s">
        <v>8758</v>
      </c>
      <c r="B53" s="1" t="s">
        <v>5330</v>
      </c>
      <c r="C53" s="1" t="s">
        <v>9100</v>
      </c>
      <c r="D53" s="1" t="s">
        <v>28</v>
      </c>
      <c r="E53" s="1" t="s">
        <v>9125</v>
      </c>
      <c r="F53" s="1" t="s">
        <v>9126</v>
      </c>
      <c r="G53" s="3">
        <v>55</v>
      </c>
      <c r="H53" s="3">
        <v>46</v>
      </c>
      <c r="I53" s="3">
        <v>55</v>
      </c>
      <c r="J53" s="3">
        <v>32</v>
      </c>
      <c r="K53" s="3">
        <v>52</v>
      </c>
      <c r="L53" s="3">
        <v>40</v>
      </c>
      <c r="M53" s="3">
        <v>48</v>
      </c>
      <c r="N53" s="3">
        <v>35</v>
      </c>
      <c r="O53" s="3">
        <v>54</v>
      </c>
      <c r="P53" s="3">
        <v>55</v>
      </c>
      <c r="Q53" s="3">
        <v>32</v>
      </c>
      <c r="R53" s="3"/>
      <c r="S53" s="3">
        <v>48</v>
      </c>
      <c r="T53" s="3">
        <v>35</v>
      </c>
      <c r="U53" s="3">
        <v>59</v>
      </c>
      <c r="V53" s="3">
        <v>46</v>
      </c>
      <c r="W53" s="3">
        <v>75</v>
      </c>
      <c r="X53" s="3">
        <v>69</v>
      </c>
      <c r="Y53" s="3">
        <v>58</v>
      </c>
      <c r="Z53" s="3">
        <f t="shared" si="4"/>
        <v>894</v>
      </c>
      <c r="AA53" s="3">
        <f t="shared" si="5"/>
        <v>742.02</v>
      </c>
      <c r="AB53" s="3">
        <v>18</v>
      </c>
      <c r="AC53" s="3">
        <v>22</v>
      </c>
      <c r="AD53" s="3">
        <v>25</v>
      </c>
      <c r="AE53" s="3">
        <v>26</v>
      </c>
      <c r="AF53" s="3">
        <f t="shared" si="6"/>
        <v>833.02</v>
      </c>
    </row>
    <row r="54" spans="1:35">
      <c r="A54" s="1" t="s">
        <v>8758</v>
      </c>
      <c r="B54" s="1" t="s">
        <v>5330</v>
      </c>
      <c r="C54" s="1" t="s">
        <v>9100</v>
      </c>
      <c r="D54" s="1" t="s">
        <v>28</v>
      </c>
      <c r="E54" s="1" t="s">
        <v>9127</v>
      </c>
      <c r="F54" s="1" t="s">
        <v>9128</v>
      </c>
      <c r="G54" s="3">
        <v>55</v>
      </c>
      <c r="H54" s="3">
        <v>46</v>
      </c>
      <c r="I54" s="3">
        <v>55</v>
      </c>
      <c r="J54" s="3">
        <v>32</v>
      </c>
      <c r="K54" s="3">
        <v>52</v>
      </c>
      <c r="L54" s="3">
        <v>40</v>
      </c>
      <c r="M54" s="3">
        <v>48</v>
      </c>
      <c r="N54" s="3">
        <v>35</v>
      </c>
      <c r="O54" s="3">
        <v>54</v>
      </c>
      <c r="P54" s="3">
        <v>55</v>
      </c>
      <c r="Q54" s="3">
        <v>32</v>
      </c>
      <c r="R54" s="3"/>
      <c r="S54" s="3">
        <v>48</v>
      </c>
      <c r="T54" s="3">
        <v>35</v>
      </c>
      <c r="U54" s="3">
        <v>59</v>
      </c>
      <c r="V54" s="3">
        <v>46</v>
      </c>
      <c r="W54" s="3">
        <v>75</v>
      </c>
      <c r="X54" s="3">
        <v>69</v>
      </c>
      <c r="Y54" s="3">
        <v>58</v>
      </c>
      <c r="Z54" s="3">
        <f t="shared" si="4"/>
        <v>894</v>
      </c>
      <c r="AA54" s="3">
        <f t="shared" si="5"/>
        <v>742.02</v>
      </c>
      <c r="AB54" s="3">
        <v>18</v>
      </c>
      <c r="AC54" s="3">
        <v>22</v>
      </c>
      <c r="AD54" s="3">
        <v>25</v>
      </c>
      <c r="AE54" s="3">
        <v>26</v>
      </c>
      <c r="AF54" s="3">
        <f t="shared" si="6"/>
        <v>833.02</v>
      </c>
    </row>
    <row r="55" spans="1:35">
      <c r="A55" s="1" t="s">
        <v>8758</v>
      </c>
      <c r="B55" s="1" t="s">
        <v>5330</v>
      </c>
      <c r="C55" s="1" t="s">
        <v>9100</v>
      </c>
      <c r="D55" s="1" t="s">
        <v>28</v>
      </c>
      <c r="E55" s="1" t="s">
        <v>9129</v>
      </c>
      <c r="F55" s="1" t="s">
        <v>9130</v>
      </c>
      <c r="G55" s="3">
        <v>55</v>
      </c>
      <c r="H55" s="3">
        <v>46</v>
      </c>
      <c r="I55" s="3">
        <v>55</v>
      </c>
      <c r="J55" s="3">
        <v>32</v>
      </c>
      <c r="K55" s="3">
        <v>52</v>
      </c>
      <c r="L55" s="3">
        <v>40</v>
      </c>
      <c r="M55" s="3">
        <v>48</v>
      </c>
      <c r="N55" s="3">
        <v>35</v>
      </c>
      <c r="O55" s="3">
        <v>54</v>
      </c>
      <c r="P55" s="3">
        <v>55</v>
      </c>
      <c r="Q55" s="3">
        <v>32</v>
      </c>
      <c r="R55" s="3"/>
      <c r="S55" s="3">
        <v>48</v>
      </c>
      <c r="T55" s="3">
        <v>35</v>
      </c>
      <c r="U55" s="3">
        <v>59</v>
      </c>
      <c r="V55" s="3">
        <v>46</v>
      </c>
      <c r="W55" s="3">
        <v>75</v>
      </c>
      <c r="X55" s="3">
        <v>69</v>
      </c>
      <c r="Y55" s="3">
        <v>58</v>
      </c>
      <c r="Z55" s="3">
        <f t="shared" si="4"/>
        <v>894</v>
      </c>
      <c r="AA55" s="3">
        <f t="shared" si="5"/>
        <v>742.02</v>
      </c>
      <c r="AB55" s="3">
        <v>18</v>
      </c>
      <c r="AC55" s="3">
        <v>22</v>
      </c>
      <c r="AD55" s="3">
        <v>25</v>
      </c>
      <c r="AE55" s="3">
        <v>26</v>
      </c>
      <c r="AF55" s="3">
        <f t="shared" si="6"/>
        <v>833.02</v>
      </c>
    </row>
    <row r="56" spans="1:35">
      <c r="A56" s="1" t="s">
        <v>8758</v>
      </c>
      <c r="B56" s="1" t="s">
        <v>5330</v>
      </c>
      <c r="C56" s="1" t="s">
        <v>9100</v>
      </c>
      <c r="D56" s="1" t="s">
        <v>28</v>
      </c>
      <c r="E56" s="1" t="s">
        <v>9131</v>
      </c>
      <c r="F56" s="1" t="s">
        <v>9132</v>
      </c>
      <c r="G56" s="3">
        <v>55</v>
      </c>
      <c r="H56" s="3">
        <v>46</v>
      </c>
      <c r="I56" s="3">
        <v>55</v>
      </c>
      <c r="J56" s="3">
        <v>32</v>
      </c>
      <c r="K56" s="3">
        <v>52</v>
      </c>
      <c r="L56" s="3">
        <v>40</v>
      </c>
      <c r="M56" s="3">
        <v>48</v>
      </c>
      <c r="N56" s="3">
        <v>35</v>
      </c>
      <c r="O56" s="3">
        <v>54</v>
      </c>
      <c r="P56" s="3">
        <v>55</v>
      </c>
      <c r="Q56" s="3">
        <v>32</v>
      </c>
      <c r="R56" s="3"/>
      <c r="S56" s="3">
        <v>48</v>
      </c>
      <c r="T56" s="3">
        <v>35</v>
      </c>
      <c r="U56" s="3">
        <v>59</v>
      </c>
      <c r="V56" s="3">
        <v>46</v>
      </c>
      <c r="W56" s="3">
        <v>75</v>
      </c>
      <c r="X56" s="3">
        <v>69</v>
      </c>
      <c r="Y56" s="3">
        <v>58</v>
      </c>
      <c r="Z56" s="3">
        <f t="shared" si="4"/>
        <v>894</v>
      </c>
      <c r="AA56" s="3">
        <f t="shared" si="5"/>
        <v>742.02</v>
      </c>
      <c r="AB56" s="3">
        <v>18</v>
      </c>
      <c r="AC56" s="3">
        <v>22</v>
      </c>
      <c r="AD56" s="3">
        <v>25</v>
      </c>
      <c r="AE56" s="3">
        <v>26</v>
      </c>
      <c r="AF56" s="3">
        <f t="shared" si="6"/>
        <v>833.02</v>
      </c>
    </row>
    <row r="57" spans="1:35">
      <c r="A57" s="1" t="s">
        <v>8758</v>
      </c>
      <c r="B57" s="1" t="s">
        <v>5330</v>
      </c>
      <c r="C57" s="1" t="s">
        <v>9100</v>
      </c>
      <c r="D57" s="1" t="s">
        <v>28</v>
      </c>
      <c r="E57" s="1" t="s">
        <v>9133</v>
      </c>
      <c r="F57" s="1" t="s">
        <v>9134</v>
      </c>
      <c r="G57" s="3">
        <v>55</v>
      </c>
      <c r="H57" s="3">
        <v>46</v>
      </c>
      <c r="I57" s="3">
        <v>55</v>
      </c>
      <c r="J57" s="3">
        <v>32</v>
      </c>
      <c r="K57" s="3">
        <v>52</v>
      </c>
      <c r="L57" s="3">
        <v>40</v>
      </c>
      <c r="M57" s="3">
        <v>48</v>
      </c>
      <c r="N57" s="3">
        <v>35</v>
      </c>
      <c r="O57" s="3">
        <v>54</v>
      </c>
      <c r="P57" s="3">
        <v>55</v>
      </c>
      <c r="Q57" s="3">
        <v>32</v>
      </c>
      <c r="R57" s="3"/>
      <c r="S57" s="3">
        <v>48</v>
      </c>
      <c r="T57" s="3">
        <v>35</v>
      </c>
      <c r="U57" s="3">
        <v>59</v>
      </c>
      <c r="V57" s="3">
        <v>46</v>
      </c>
      <c r="W57" s="3">
        <v>75</v>
      </c>
      <c r="X57" s="3">
        <v>69</v>
      </c>
      <c r="Y57" s="3">
        <v>58</v>
      </c>
      <c r="Z57" s="3">
        <f t="shared" si="4"/>
        <v>894</v>
      </c>
      <c r="AA57" s="3">
        <f t="shared" si="5"/>
        <v>742.02</v>
      </c>
      <c r="AB57" s="3">
        <v>18</v>
      </c>
      <c r="AC57" s="3">
        <v>22</v>
      </c>
      <c r="AD57" s="3">
        <v>25</v>
      </c>
      <c r="AE57" s="3">
        <v>26</v>
      </c>
      <c r="AF57" s="3">
        <f t="shared" si="6"/>
        <v>833.02</v>
      </c>
    </row>
    <row r="58" spans="1:35">
      <c r="A58" s="1" t="s">
        <v>8758</v>
      </c>
      <c r="B58" s="1" t="s">
        <v>5330</v>
      </c>
      <c r="C58" s="1" t="s">
        <v>9100</v>
      </c>
      <c r="D58" s="1" t="s">
        <v>28</v>
      </c>
      <c r="E58" s="1" t="s">
        <v>9135</v>
      </c>
      <c r="F58" s="1" t="s">
        <v>9136</v>
      </c>
      <c r="G58" s="3">
        <v>55</v>
      </c>
      <c r="H58" s="3">
        <v>46</v>
      </c>
      <c r="I58" s="3">
        <v>55</v>
      </c>
      <c r="J58" s="3">
        <v>32</v>
      </c>
      <c r="K58" s="3">
        <v>52</v>
      </c>
      <c r="L58" s="3">
        <v>40</v>
      </c>
      <c r="M58" s="3">
        <v>48</v>
      </c>
      <c r="N58" s="3">
        <v>35</v>
      </c>
      <c r="O58" s="3">
        <v>54</v>
      </c>
      <c r="P58" s="3">
        <v>55</v>
      </c>
      <c r="Q58" s="3">
        <v>32</v>
      </c>
      <c r="R58" s="3"/>
      <c r="S58" s="3">
        <v>48</v>
      </c>
      <c r="T58" s="3">
        <v>35</v>
      </c>
      <c r="U58" s="3">
        <v>59</v>
      </c>
      <c r="V58" s="3">
        <v>46</v>
      </c>
      <c r="W58" s="3">
        <v>75</v>
      </c>
      <c r="X58" s="3">
        <v>69</v>
      </c>
      <c r="Y58" s="3">
        <v>58</v>
      </c>
      <c r="Z58" s="3">
        <f t="shared" si="4"/>
        <v>894</v>
      </c>
      <c r="AA58" s="3">
        <f t="shared" si="5"/>
        <v>742.02</v>
      </c>
      <c r="AB58" s="3">
        <v>18</v>
      </c>
      <c r="AC58" s="3">
        <v>22</v>
      </c>
      <c r="AD58" s="3">
        <v>25</v>
      </c>
      <c r="AE58" s="3">
        <v>26</v>
      </c>
      <c r="AF58" s="3">
        <f t="shared" si="6"/>
        <v>833.02</v>
      </c>
    </row>
    <row r="59" spans="1:35">
      <c r="A59" s="1" t="s">
        <v>8758</v>
      </c>
      <c r="B59" s="1" t="s">
        <v>5330</v>
      </c>
      <c r="C59" s="1" t="s">
        <v>9100</v>
      </c>
      <c r="D59" s="1" t="s">
        <v>28</v>
      </c>
      <c r="E59" s="1" t="s">
        <v>9137</v>
      </c>
      <c r="F59" s="1" t="s">
        <v>9138</v>
      </c>
      <c r="G59" s="3">
        <v>55</v>
      </c>
      <c r="H59" s="3">
        <v>46</v>
      </c>
      <c r="I59" s="3">
        <v>55</v>
      </c>
      <c r="J59" s="3">
        <v>32</v>
      </c>
      <c r="K59" s="3">
        <v>52</v>
      </c>
      <c r="L59" s="3">
        <v>40</v>
      </c>
      <c r="M59" s="3">
        <v>48</v>
      </c>
      <c r="N59" s="3">
        <v>35</v>
      </c>
      <c r="O59" s="3">
        <v>54</v>
      </c>
      <c r="P59" s="3">
        <v>55</v>
      </c>
      <c r="Q59" s="3">
        <v>32</v>
      </c>
      <c r="R59" s="3"/>
      <c r="S59" s="3">
        <v>48</v>
      </c>
      <c r="T59" s="3">
        <v>35</v>
      </c>
      <c r="U59" s="3">
        <v>59</v>
      </c>
      <c r="V59" s="3">
        <v>46</v>
      </c>
      <c r="W59" s="3">
        <v>75</v>
      </c>
      <c r="X59" s="3">
        <v>69</v>
      </c>
      <c r="Y59" s="3">
        <v>58</v>
      </c>
      <c r="Z59" s="3">
        <f t="shared" si="4"/>
        <v>894</v>
      </c>
      <c r="AA59" s="3">
        <f t="shared" si="5"/>
        <v>742.02</v>
      </c>
      <c r="AB59" s="3">
        <v>18</v>
      </c>
      <c r="AC59" s="3">
        <v>22</v>
      </c>
      <c r="AD59" s="3">
        <v>25</v>
      </c>
      <c r="AE59" s="3">
        <v>26</v>
      </c>
      <c r="AF59" s="3">
        <f t="shared" si="6"/>
        <v>833.02</v>
      </c>
    </row>
    <row r="60" spans="1:35">
      <c r="A60" s="1" t="s">
        <v>8758</v>
      </c>
      <c r="B60" s="1" t="s">
        <v>5330</v>
      </c>
      <c r="C60" s="1" t="s">
        <v>9100</v>
      </c>
      <c r="D60" s="1" t="s">
        <v>28</v>
      </c>
      <c r="E60" s="1" t="s">
        <v>9139</v>
      </c>
      <c r="F60" s="1" t="s">
        <v>9140</v>
      </c>
      <c r="G60" s="3">
        <v>55</v>
      </c>
      <c r="H60" s="3">
        <v>46</v>
      </c>
      <c r="I60" s="3">
        <v>55</v>
      </c>
      <c r="J60" s="3">
        <v>32</v>
      </c>
      <c r="K60" s="3">
        <v>52</v>
      </c>
      <c r="L60" s="3">
        <v>40</v>
      </c>
      <c r="M60" s="3">
        <v>48</v>
      </c>
      <c r="N60" s="3">
        <v>35</v>
      </c>
      <c r="O60" s="3">
        <v>54</v>
      </c>
      <c r="P60" s="3">
        <v>55</v>
      </c>
      <c r="Q60" s="3">
        <v>32</v>
      </c>
      <c r="R60" s="3"/>
      <c r="S60" s="3">
        <v>48</v>
      </c>
      <c r="T60" s="3">
        <v>35</v>
      </c>
      <c r="U60" s="3">
        <v>59</v>
      </c>
      <c r="V60" s="3">
        <v>46</v>
      </c>
      <c r="W60" s="3">
        <v>75</v>
      </c>
      <c r="X60" s="3">
        <v>69</v>
      </c>
      <c r="Y60" s="3">
        <v>58</v>
      </c>
      <c r="Z60" s="3">
        <f t="shared" si="4"/>
        <v>894</v>
      </c>
      <c r="AA60" s="3">
        <f t="shared" si="5"/>
        <v>742.02</v>
      </c>
      <c r="AB60" s="3">
        <v>18</v>
      </c>
      <c r="AC60" s="3">
        <v>22</v>
      </c>
      <c r="AD60" s="3">
        <v>25</v>
      </c>
      <c r="AE60" s="3">
        <v>26</v>
      </c>
      <c r="AF60" s="3">
        <f t="shared" si="6"/>
        <v>833.02</v>
      </c>
      <c r="AH60" s="3">
        <v>64.74</v>
      </c>
      <c r="AI60" s="3">
        <f>AF60+AH60</f>
        <v>897.76</v>
      </c>
    </row>
    <row r="61" spans="1:35">
      <c r="A61" s="1" t="s">
        <v>8758</v>
      </c>
      <c r="B61" s="1" t="s">
        <v>5330</v>
      </c>
      <c r="C61" s="1" t="s">
        <v>9100</v>
      </c>
      <c r="D61" s="1" t="s">
        <v>28</v>
      </c>
      <c r="E61" s="1" t="s">
        <v>9141</v>
      </c>
      <c r="F61" s="1" t="s">
        <v>9142</v>
      </c>
      <c r="G61" s="3">
        <v>55</v>
      </c>
      <c r="H61" s="3">
        <v>46</v>
      </c>
      <c r="I61" s="3">
        <v>55</v>
      </c>
      <c r="J61" s="3">
        <v>32</v>
      </c>
      <c r="K61" s="3">
        <v>52</v>
      </c>
      <c r="L61" s="3">
        <v>40</v>
      </c>
      <c r="M61" s="3">
        <v>48</v>
      </c>
      <c r="N61" s="3">
        <v>35</v>
      </c>
      <c r="O61" s="3">
        <v>54</v>
      </c>
      <c r="P61" s="3">
        <v>55</v>
      </c>
      <c r="Q61" s="3">
        <v>32</v>
      </c>
      <c r="R61" s="3"/>
      <c r="S61" s="3">
        <v>48</v>
      </c>
      <c r="T61" s="3">
        <v>35</v>
      </c>
      <c r="U61" s="3">
        <v>59</v>
      </c>
      <c r="V61" s="3">
        <v>46</v>
      </c>
      <c r="W61" s="3">
        <v>75</v>
      </c>
      <c r="X61" s="3">
        <v>69</v>
      </c>
      <c r="Y61" s="3">
        <v>58</v>
      </c>
      <c r="Z61" s="3">
        <f t="shared" si="4"/>
        <v>894</v>
      </c>
      <c r="AA61" s="3">
        <f t="shared" si="5"/>
        <v>742.02</v>
      </c>
      <c r="AB61" s="3">
        <v>18</v>
      </c>
      <c r="AC61" s="3">
        <v>22</v>
      </c>
      <c r="AD61" s="3">
        <v>25</v>
      </c>
      <c r="AE61" s="3">
        <v>26</v>
      </c>
      <c r="AF61" s="3">
        <f t="shared" si="6"/>
        <v>833.02</v>
      </c>
    </row>
    <row r="62" spans="1:35">
      <c r="A62" s="1" t="s">
        <v>8758</v>
      </c>
      <c r="B62" s="1" t="s">
        <v>5330</v>
      </c>
      <c r="C62" s="1" t="s">
        <v>9100</v>
      </c>
      <c r="D62" s="1" t="s">
        <v>28</v>
      </c>
      <c r="E62" s="1" t="s">
        <v>9143</v>
      </c>
      <c r="F62" s="1" t="s">
        <v>9144</v>
      </c>
      <c r="G62" s="3">
        <v>55</v>
      </c>
      <c r="H62" s="3">
        <v>46</v>
      </c>
      <c r="I62" s="3">
        <v>55</v>
      </c>
      <c r="J62" s="3">
        <v>32</v>
      </c>
      <c r="K62" s="3">
        <v>52</v>
      </c>
      <c r="L62" s="3">
        <v>40</v>
      </c>
      <c r="M62" s="3">
        <v>48</v>
      </c>
      <c r="N62" s="3">
        <v>35</v>
      </c>
      <c r="O62" s="3">
        <v>54</v>
      </c>
      <c r="P62" s="3">
        <v>55</v>
      </c>
      <c r="Q62" s="3">
        <v>32</v>
      </c>
      <c r="R62" s="3"/>
      <c r="S62" s="3">
        <v>48</v>
      </c>
      <c r="T62" s="3">
        <v>35</v>
      </c>
      <c r="U62" s="3">
        <v>59</v>
      </c>
      <c r="V62" s="3">
        <v>46</v>
      </c>
      <c r="W62" s="3">
        <v>75</v>
      </c>
      <c r="X62" s="3">
        <v>69</v>
      </c>
      <c r="Y62" s="3">
        <v>58</v>
      </c>
      <c r="Z62" s="3">
        <f t="shared" si="4"/>
        <v>894</v>
      </c>
      <c r="AA62" s="3">
        <f t="shared" si="5"/>
        <v>742.02</v>
      </c>
      <c r="AB62" s="3">
        <v>18</v>
      </c>
      <c r="AC62" s="3">
        <v>22</v>
      </c>
      <c r="AD62" s="3">
        <v>25</v>
      </c>
      <c r="AE62" s="3">
        <v>26</v>
      </c>
      <c r="AF62" s="3">
        <f t="shared" si="6"/>
        <v>833.02</v>
      </c>
    </row>
    <row r="63" spans="1:35">
      <c r="A63" s="1" t="s">
        <v>8758</v>
      </c>
      <c r="B63" s="1" t="s">
        <v>5330</v>
      </c>
      <c r="C63" s="1" t="s">
        <v>9100</v>
      </c>
      <c r="D63" s="1" t="s">
        <v>28</v>
      </c>
      <c r="E63" s="1" t="s">
        <v>9145</v>
      </c>
      <c r="F63" s="1" t="s">
        <v>9146</v>
      </c>
      <c r="G63" s="3">
        <v>55</v>
      </c>
      <c r="H63" s="3">
        <v>46</v>
      </c>
      <c r="I63" s="3">
        <v>55</v>
      </c>
      <c r="J63" s="3">
        <v>32</v>
      </c>
      <c r="K63" s="3">
        <v>52</v>
      </c>
      <c r="L63" s="3">
        <v>40</v>
      </c>
      <c r="M63" s="3">
        <v>48</v>
      </c>
      <c r="N63" s="3">
        <v>35</v>
      </c>
      <c r="O63" s="3">
        <v>54</v>
      </c>
      <c r="P63" s="3">
        <v>55</v>
      </c>
      <c r="Q63" s="3">
        <v>32</v>
      </c>
      <c r="R63" s="3"/>
      <c r="S63" s="3">
        <v>48</v>
      </c>
      <c r="T63" s="3">
        <v>35</v>
      </c>
      <c r="U63" s="3">
        <v>59</v>
      </c>
      <c r="V63" s="3">
        <v>46</v>
      </c>
      <c r="W63" s="3">
        <v>75</v>
      </c>
      <c r="X63" s="3">
        <v>69</v>
      </c>
      <c r="Y63" s="3">
        <v>58</v>
      </c>
      <c r="Z63" s="3">
        <f t="shared" si="4"/>
        <v>894</v>
      </c>
      <c r="AA63" s="3">
        <f t="shared" si="5"/>
        <v>742.02</v>
      </c>
      <c r="AB63" s="3">
        <v>18</v>
      </c>
      <c r="AC63" s="3">
        <v>22</v>
      </c>
      <c r="AD63" s="3">
        <v>25</v>
      </c>
      <c r="AE63" s="3">
        <v>26</v>
      </c>
      <c r="AF63" s="3">
        <f t="shared" si="6"/>
        <v>833.02</v>
      </c>
    </row>
    <row r="64" spans="1:35">
      <c r="A64" s="1" t="s">
        <v>8758</v>
      </c>
      <c r="B64" s="1" t="s">
        <v>5330</v>
      </c>
      <c r="C64" s="1" t="s">
        <v>9100</v>
      </c>
      <c r="D64" s="1" t="s">
        <v>28</v>
      </c>
      <c r="E64" s="1" t="s">
        <v>9147</v>
      </c>
      <c r="F64" s="1" t="s">
        <v>9148</v>
      </c>
      <c r="G64" s="3">
        <v>55</v>
      </c>
      <c r="H64" s="3">
        <v>46</v>
      </c>
      <c r="I64" s="3">
        <v>55</v>
      </c>
      <c r="J64" s="3">
        <v>32</v>
      </c>
      <c r="K64" s="3">
        <v>52</v>
      </c>
      <c r="L64" s="3">
        <v>40</v>
      </c>
      <c r="M64" s="3">
        <v>48</v>
      </c>
      <c r="N64" s="3">
        <v>35</v>
      </c>
      <c r="O64" s="3">
        <v>54</v>
      </c>
      <c r="P64" s="3">
        <v>55</v>
      </c>
      <c r="Q64" s="3">
        <v>32</v>
      </c>
      <c r="R64" s="3"/>
      <c r="S64" s="3">
        <v>48</v>
      </c>
      <c r="T64" s="3">
        <v>35</v>
      </c>
      <c r="U64" s="3">
        <v>59</v>
      </c>
      <c r="V64" s="3">
        <v>46</v>
      </c>
      <c r="W64" s="3">
        <v>75</v>
      </c>
      <c r="X64" s="3">
        <v>69</v>
      </c>
      <c r="Y64" s="3">
        <v>58</v>
      </c>
      <c r="Z64" s="3">
        <f t="shared" si="4"/>
        <v>894</v>
      </c>
      <c r="AA64" s="3">
        <f t="shared" si="5"/>
        <v>742.02</v>
      </c>
      <c r="AB64" s="3">
        <v>18</v>
      </c>
      <c r="AC64" s="3">
        <v>22</v>
      </c>
      <c r="AD64" s="3">
        <v>25</v>
      </c>
      <c r="AE64" s="3">
        <v>26</v>
      </c>
      <c r="AF64" s="3">
        <f t="shared" si="6"/>
        <v>833.02</v>
      </c>
    </row>
    <row r="65" spans="1:35">
      <c r="A65" s="1" t="s">
        <v>8758</v>
      </c>
      <c r="B65" s="1" t="s">
        <v>5330</v>
      </c>
      <c r="C65" s="1" t="s">
        <v>9100</v>
      </c>
      <c r="D65" s="1" t="s">
        <v>28</v>
      </c>
      <c r="E65" s="1" t="s">
        <v>9149</v>
      </c>
      <c r="F65" s="1" t="s">
        <v>9150</v>
      </c>
      <c r="G65" s="3">
        <v>55</v>
      </c>
      <c r="H65" s="3">
        <v>46</v>
      </c>
      <c r="I65" s="3">
        <v>55</v>
      </c>
      <c r="J65" s="3">
        <v>32</v>
      </c>
      <c r="K65" s="3">
        <v>52</v>
      </c>
      <c r="L65" s="3">
        <v>40</v>
      </c>
      <c r="M65" s="3">
        <v>48</v>
      </c>
      <c r="N65" s="3">
        <v>35</v>
      </c>
      <c r="O65" s="3">
        <v>54</v>
      </c>
      <c r="P65" s="3">
        <v>55</v>
      </c>
      <c r="Q65" s="3">
        <v>32</v>
      </c>
      <c r="R65" s="3"/>
      <c r="S65" s="3">
        <v>48</v>
      </c>
      <c r="T65" s="3">
        <v>35</v>
      </c>
      <c r="U65" s="3">
        <v>59</v>
      </c>
      <c r="V65" s="3">
        <v>46</v>
      </c>
      <c r="W65" s="3">
        <v>75</v>
      </c>
      <c r="X65" s="3">
        <v>69</v>
      </c>
      <c r="Y65" s="3">
        <v>58</v>
      </c>
      <c r="Z65" s="3">
        <f t="shared" si="4"/>
        <v>894</v>
      </c>
      <c r="AA65" s="3">
        <f t="shared" si="5"/>
        <v>742.02</v>
      </c>
      <c r="AB65" s="3">
        <v>18</v>
      </c>
      <c r="AC65" s="3">
        <v>22</v>
      </c>
      <c r="AD65" s="3">
        <v>25</v>
      </c>
      <c r="AE65" s="3">
        <v>26</v>
      </c>
      <c r="AF65" s="3">
        <f t="shared" si="6"/>
        <v>833.02</v>
      </c>
    </row>
    <row r="66" spans="1:35">
      <c r="A66" s="1" t="s">
        <v>8758</v>
      </c>
      <c r="B66" s="1" t="s">
        <v>5330</v>
      </c>
      <c r="C66" s="1" t="s">
        <v>9100</v>
      </c>
      <c r="D66" s="1" t="s">
        <v>28</v>
      </c>
      <c r="E66" s="1" t="s">
        <v>9151</v>
      </c>
      <c r="F66" s="1" t="s">
        <v>9152</v>
      </c>
      <c r="G66" s="3">
        <v>55</v>
      </c>
      <c r="H66" s="3">
        <v>46</v>
      </c>
      <c r="I66" s="3">
        <v>55</v>
      </c>
      <c r="J66" s="3">
        <v>32</v>
      </c>
      <c r="K66" s="3">
        <v>52</v>
      </c>
      <c r="L66" s="3">
        <v>40</v>
      </c>
      <c r="M66" s="3">
        <v>48</v>
      </c>
      <c r="N66" s="3">
        <v>35</v>
      </c>
      <c r="O66" s="3">
        <v>54</v>
      </c>
      <c r="P66" s="3">
        <v>55</v>
      </c>
      <c r="Q66" s="3">
        <v>32</v>
      </c>
      <c r="R66" s="3"/>
      <c r="S66" s="3">
        <v>48</v>
      </c>
      <c r="T66" s="3">
        <v>35</v>
      </c>
      <c r="U66" s="3">
        <v>59</v>
      </c>
      <c r="V66" s="3">
        <v>46</v>
      </c>
      <c r="W66" s="3">
        <v>75</v>
      </c>
      <c r="X66" s="3">
        <v>69</v>
      </c>
      <c r="Y66" s="3">
        <v>58</v>
      </c>
      <c r="Z66" s="3">
        <f t="shared" si="4"/>
        <v>894</v>
      </c>
      <c r="AA66" s="3">
        <f t="shared" si="5"/>
        <v>742.02</v>
      </c>
      <c r="AB66" s="3">
        <v>18</v>
      </c>
      <c r="AC66" s="3">
        <v>22</v>
      </c>
      <c r="AD66" s="3">
        <v>25</v>
      </c>
      <c r="AE66" s="3">
        <v>26</v>
      </c>
      <c r="AF66" s="3">
        <f t="shared" si="6"/>
        <v>833.02</v>
      </c>
    </row>
    <row r="67" spans="1:35">
      <c r="A67" s="1" t="s">
        <v>8758</v>
      </c>
      <c r="B67" s="1" t="s">
        <v>5330</v>
      </c>
      <c r="C67" s="1" t="s">
        <v>9100</v>
      </c>
      <c r="D67" s="1" t="s">
        <v>28</v>
      </c>
      <c r="E67" s="1" t="s">
        <v>9153</v>
      </c>
      <c r="F67" s="1" t="s">
        <v>9154</v>
      </c>
      <c r="G67" s="3">
        <v>55</v>
      </c>
      <c r="H67" s="3">
        <v>46</v>
      </c>
      <c r="I67" s="3">
        <v>55</v>
      </c>
      <c r="J67" s="3">
        <v>32</v>
      </c>
      <c r="K67" s="3">
        <v>52</v>
      </c>
      <c r="L67" s="3">
        <v>40</v>
      </c>
      <c r="M67" s="3">
        <v>48</v>
      </c>
      <c r="N67" s="3">
        <v>35</v>
      </c>
      <c r="O67" s="3">
        <v>54</v>
      </c>
      <c r="P67" s="3">
        <v>55</v>
      </c>
      <c r="Q67" s="3">
        <v>32</v>
      </c>
      <c r="R67" s="3"/>
      <c r="S67" s="3">
        <v>48</v>
      </c>
      <c r="T67" s="3">
        <v>35</v>
      </c>
      <c r="U67" s="3">
        <v>59</v>
      </c>
      <c r="V67" s="3">
        <v>46</v>
      </c>
      <c r="W67" s="3">
        <v>75</v>
      </c>
      <c r="X67" s="3">
        <v>69</v>
      </c>
      <c r="Y67" s="3">
        <v>58</v>
      </c>
      <c r="Z67" s="3">
        <f t="shared" si="4"/>
        <v>894</v>
      </c>
      <c r="AA67" s="3">
        <f t="shared" si="5"/>
        <v>742.02</v>
      </c>
      <c r="AB67" s="3">
        <v>18</v>
      </c>
      <c r="AC67" s="3">
        <v>22</v>
      </c>
      <c r="AD67" s="3">
        <v>25</v>
      </c>
      <c r="AE67" s="3">
        <v>26</v>
      </c>
      <c r="AF67" s="3">
        <f t="shared" si="6"/>
        <v>833.02</v>
      </c>
    </row>
    <row r="68" spans="1:35">
      <c r="A68" s="1" t="s">
        <v>8758</v>
      </c>
      <c r="B68" s="1" t="s">
        <v>5330</v>
      </c>
      <c r="C68" s="1" t="s">
        <v>9100</v>
      </c>
      <c r="D68" s="1" t="s">
        <v>28</v>
      </c>
      <c r="E68" s="1" t="s">
        <v>9155</v>
      </c>
      <c r="F68" s="1" t="s">
        <v>9156</v>
      </c>
      <c r="G68" s="3">
        <v>55</v>
      </c>
      <c r="H68" s="3">
        <v>46</v>
      </c>
      <c r="I68" s="3">
        <v>55</v>
      </c>
      <c r="J68" s="3">
        <v>32</v>
      </c>
      <c r="K68" s="3">
        <v>52</v>
      </c>
      <c r="L68" s="3">
        <v>40</v>
      </c>
      <c r="M68" s="3">
        <v>48</v>
      </c>
      <c r="N68" s="3">
        <v>35</v>
      </c>
      <c r="O68" s="3">
        <v>54</v>
      </c>
      <c r="P68" s="3">
        <v>55</v>
      </c>
      <c r="Q68" s="3">
        <v>32</v>
      </c>
      <c r="R68" s="3"/>
      <c r="S68" s="3">
        <v>48</v>
      </c>
      <c r="T68" s="3">
        <v>35</v>
      </c>
      <c r="U68" s="3">
        <v>59</v>
      </c>
      <c r="V68" s="3">
        <v>46</v>
      </c>
      <c r="W68" s="3">
        <v>75</v>
      </c>
      <c r="X68" s="3">
        <v>69</v>
      </c>
      <c r="Y68" s="3">
        <v>58</v>
      </c>
      <c r="Z68" s="3">
        <f t="shared" si="4"/>
        <v>894</v>
      </c>
      <c r="AA68" s="3">
        <f t="shared" si="5"/>
        <v>742.02</v>
      </c>
      <c r="AB68" s="3">
        <v>18</v>
      </c>
      <c r="AC68" s="3">
        <v>22</v>
      </c>
      <c r="AD68" s="3">
        <v>25</v>
      </c>
      <c r="AE68" s="3">
        <v>26</v>
      </c>
      <c r="AF68" s="3">
        <f t="shared" si="6"/>
        <v>833.02</v>
      </c>
      <c r="AH68" s="3">
        <v>64.74</v>
      </c>
      <c r="AI68" s="3">
        <f>AF68+AH68</f>
        <v>897.76</v>
      </c>
    </row>
    <row r="69" spans="1:35">
      <c r="A69" s="1" t="s">
        <v>8758</v>
      </c>
      <c r="B69" s="1" t="s">
        <v>5330</v>
      </c>
      <c r="C69" s="1" t="s">
        <v>9100</v>
      </c>
      <c r="D69" s="1" t="s">
        <v>28</v>
      </c>
      <c r="E69" s="1" t="s">
        <v>9157</v>
      </c>
      <c r="F69" s="1" t="s">
        <v>9158</v>
      </c>
      <c r="G69" s="3">
        <v>55</v>
      </c>
      <c r="H69" s="3">
        <v>46</v>
      </c>
      <c r="I69" s="3">
        <v>55</v>
      </c>
      <c r="J69" s="3">
        <v>32</v>
      </c>
      <c r="K69" s="3">
        <v>52</v>
      </c>
      <c r="L69" s="3">
        <v>40</v>
      </c>
      <c r="M69" s="3">
        <v>48</v>
      </c>
      <c r="N69" s="3">
        <v>35</v>
      </c>
      <c r="O69" s="3">
        <v>54</v>
      </c>
      <c r="P69" s="3">
        <v>55</v>
      </c>
      <c r="Q69" s="3">
        <v>32</v>
      </c>
      <c r="R69" s="3"/>
      <c r="S69" s="3">
        <v>48</v>
      </c>
      <c r="T69" s="3">
        <v>35</v>
      </c>
      <c r="U69" s="3">
        <v>59</v>
      </c>
      <c r="V69" s="3">
        <v>46</v>
      </c>
      <c r="W69" s="3">
        <v>75</v>
      </c>
      <c r="X69" s="3">
        <v>69</v>
      </c>
      <c r="Y69" s="3">
        <v>58</v>
      </c>
      <c r="Z69" s="3">
        <f t="shared" si="4"/>
        <v>894</v>
      </c>
      <c r="AA69" s="3">
        <f t="shared" si="5"/>
        <v>742.02</v>
      </c>
      <c r="AB69" s="3">
        <v>18</v>
      </c>
      <c r="AC69" s="3">
        <v>22</v>
      </c>
      <c r="AD69" s="3">
        <v>25</v>
      </c>
      <c r="AE69" s="3">
        <v>26</v>
      </c>
      <c r="AF69" s="3">
        <f t="shared" si="6"/>
        <v>833.02</v>
      </c>
    </row>
    <row r="70" spans="1:35">
      <c r="A70" s="1" t="s">
        <v>8758</v>
      </c>
      <c r="B70" s="1" t="s">
        <v>5330</v>
      </c>
      <c r="C70" s="1" t="s">
        <v>9100</v>
      </c>
      <c r="D70" s="1" t="s">
        <v>28</v>
      </c>
      <c r="E70" s="1" t="s">
        <v>9159</v>
      </c>
      <c r="F70" s="1" t="s">
        <v>9160</v>
      </c>
      <c r="G70" s="3">
        <v>55</v>
      </c>
      <c r="H70" s="3">
        <v>46</v>
      </c>
      <c r="I70" s="3">
        <v>55</v>
      </c>
      <c r="J70" s="3">
        <v>32</v>
      </c>
      <c r="K70" s="3">
        <v>52</v>
      </c>
      <c r="L70" s="3">
        <v>40</v>
      </c>
      <c r="M70" s="3">
        <v>48</v>
      </c>
      <c r="N70" s="3">
        <v>35</v>
      </c>
      <c r="O70" s="3">
        <v>54</v>
      </c>
      <c r="P70" s="3">
        <v>55</v>
      </c>
      <c r="Q70" s="3">
        <v>32</v>
      </c>
      <c r="R70" s="3"/>
      <c r="S70" s="3">
        <v>48</v>
      </c>
      <c r="T70" s="3">
        <v>35</v>
      </c>
      <c r="U70" s="3">
        <v>59</v>
      </c>
      <c r="V70" s="3">
        <v>46</v>
      </c>
      <c r="W70" s="3">
        <v>75</v>
      </c>
      <c r="X70" s="3">
        <v>69</v>
      </c>
      <c r="Y70" s="3">
        <v>58</v>
      </c>
      <c r="Z70" s="3">
        <f t="shared" si="4"/>
        <v>894</v>
      </c>
      <c r="AA70" s="3">
        <f t="shared" si="5"/>
        <v>742.02</v>
      </c>
      <c r="AB70" s="3">
        <v>18</v>
      </c>
      <c r="AC70" s="3">
        <v>22</v>
      </c>
      <c r="AD70" s="3">
        <v>25</v>
      </c>
      <c r="AE70" s="3">
        <v>26</v>
      </c>
      <c r="AF70" s="3">
        <f t="shared" si="6"/>
        <v>833.02</v>
      </c>
      <c r="AH70" s="3">
        <v>64.74</v>
      </c>
      <c r="AI70" s="3">
        <f>AF70+AH70</f>
        <v>897.76</v>
      </c>
    </row>
    <row r="71" spans="1:35">
      <c r="A71" s="1" t="s">
        <v>8758</v>
      </c>
      <c r="B71" s="1" t="s">
        <v>5330</v>
      </c>
      <c r="C71" s="1" t="s">
        <v>9100</v>
      </c>
      <c r="D71" s="1" t="s">
        <v>28</v>
      </c>
      <c r="E71" s="1" t="s">
        <v>9161</v>
      </c>
      <c r="F71" s="1" t="s">
        <v>9162</v>
      </c>
      <c r="G71" s="3">
        <v>55</v>
      </c>
      <c r="H71" s="3">
        <v>46</v>
      </c>
      <c r="I71" s="3">
        <v>55</v>
      </c>
      <c r="J71" s="3">
        <v>32</v>
      </c>
      <c r="K71" s="3">
        <v>52</v>
      </c>
      <c r="L71" s="3">
        <v>40</v>
      </c>
      <c r="M71" s="3">
        <v>48</v>
      </c>
      <c r="N71" s="3">
        <v>35</v>
      </c>
      <c r="O71" s="3">
        <v>54</v>
      </c>
      <c r="P71" s="3">
        <v>55</v>
      </c>
      <c r="Q71" s="3">
        <v>32</v>
      </c>
      <c r="R71" s="3"/>
      <c r="S71" s="3">
        <v>48</v>
      </c>
      <c r="T71" s="3">
        <v>35</v>
      </c>
      <c r="U71" s="3">
        <v>59</v>
      </c>
      <c r="V71" s="3">
        <v>46</v>
      </c>
      <c r="W71" s="3">
        <v>75</v>
      </c>
      <c r="X71" s="3">
        <v>69</v>
      </c>
      <c r="Y71" s="3">
        <v>58</v>
      </c>
      <c r="Z71" s="3">
        <f t="shared" si="4"/>
        <v>894</v>
      </c>
      <c r="AA71" s="3">
        <f t="shared" si="5"/>
        <v>742.02</v>
      </c>
      <c r="AB71" s="3">
        <v>18</v>
      </c>
      <c r="AC71" s="3">
        <v>22</v>
      </c>
      <c r="AD71" s="3">
        <v>25</v>
      </c>
      <c r="AE71" s="3">
        <v>26</v>
      </c>
      <c r="AF71" s="3">
        <f t="shared" si="6"/>
        <v>833.02</v>
      </c>
    </row>
    <row r="72" spans="1:35">
      <c r="A72" s="1" t="s">
        <v>8758</v>
      </c>
      <c r="B72" s="1" t="s">
        <v>5330</v>
      </c>
      <c r="C72" s="1" t="s">
        <v>9100</v>
      </c>
      <c r="D72" s="1" t="s">
        <v>28</v>
      </c>
      <c r="E72" s="1" t="s">
        <v>9163</v>
      </c>
      <c r="F72" s="1" t="s">
        <v>9164</v>
      </c>
      <c r="G72" s="3">
        <v>55</v>
      </c>
      <c r="H72" s="3">
        <v>46</v>
      </c>
      <c r="I72" s="3">
        <v>55</v>
      </c>
      <c r="J72" s="3">
        <v>32</v>
      </c>
      <c r="K72" s="3">
        <v>52</v>
      </c>
      <c r="L72" s="3">
        <v>40</v>
      </c>
      <c r="M72" s="3">
        <v>48</v>
      </c>
      <c r="N72" s="3">
        <v>35</v>
      </c>
      <c r="O72" s="3">
        <v>54</v>
      </c>
      <c r="P72" s="3">
        <v>55</v>
      </c>
      <c r="Q72" s="3">
        <v>32</v>
      </c>
      <c r="R72" s="3"/>
      <c r="S72" s="3">
        <v>48</v>
      </c>
      <c r="T72" s="3">
        <v>35</v>
      </c>
      <c r="U72" s="3">
        <v>59</v>
      </c>
      <c r="V72" s="3">
        <v>46</v>
      </c>
      <c r="W72" s="3">
        <v>75</v>
      </c>
      <c r="X72" s="3">
        <v>69</v>
      </c>
      <c r="Y72" s="3">
        <v>58</v>
      </c>
      <c r="Z72" s="3">
        <f t="shared" si="4"/>
        <v>894</v>
      </c>
      <c r="AA72" s="3">
        <f t="shared" si="5"/>
        <v>742.02</v>
      </c>
      <c r="AB72" s="3">
        <v>18</v>
      </c>
      <c r="AC72" s="3">
        <v>22</v>
      </c>
      <c r="AD72" s="3">
        <v>25</v>
      </c>
      <c r="AE72" s="3">
        <v>26</v>
      </c>
      <c r="AF72" s="3">
        <f t="shared" si="6"/>
        <v>833.02</v>
      </c>
    </row>
    <row r="73" spans="1:35">
      <c r="A73" s="1" t="s">
        <v>8758</v>
      </c>
      <c r="B73" s="1" t="s">
        <v>5330</v>
      </c>
      <c r="C73" s="1" t="s">
        <v>9100</v>
      </c>
      <c r="D73" s="1" t="s">
        <v>28</v>
      </c>
      <c r="E73" s="1" t="s">
        <v>9165</v>
      </c>
      <c r="F73" s="1" t="s">
        <v>5769</v>
      </c>
      <c r="G73" s="3">
        <v>55</v>
      </c>
      <c r="H73" s="3">
        <v>46</v>
      </c>
      <c r="I73" s="3">
        <v>55</v>
      </c>
      <c r="J73" s="3">
        <v>32</v>
      </c>
      <c r="K73" s="3">
        <v>52</v>
      </c>
      <c r="L73" s="3">
        <v>40</v>
      </c>
      <c r="M73" s="3">
        <v>48</v>
      </c>
      <c r="N73" s="3">
        <v>35</v>
      </c>
      <c r="O73" s="3">
        <v>54</v>
      </c>
      <c r="P73" s="3">
        <v>55</v>
      </c>
      <c r="Q73" s="3">
        <v>32</v>
      </c>
      <c r="R73" s="3"/>
      <c r="S73" s="3">
        <v>48</v>
      </c>
      <c r="T73" s="3">
        <v>35</v>
      </c>
      <c r="U73" s="3">
        <v>59</v>
      </c>
      <c r="V73" s="3">
        <v>46</v>
      </c>
      <c r="W73" s="3">
        <v>75</v>
      </c>
      <c r="X73" s="3">
        <v>69</v>
      </c>
      <c r="Y73" s="3">
        <v>58</v>
      </c>
      <c r="Z73" s="3">
        <f t="shared" si="4"/>
        <v>894</v>
      </c>
      <c r="AA73" s="3">
        <f t="shared" si="5"/>
        <v>742.02</v>
      </c>
      <c r="AB73" s="3">
        <v>18</v>
      </c>
      <c r="AC73" s="3">
        <v>22</v>
      </c>
      <c r="AD73" s="3">
        <v>25</v>
      </c>
      <c r="AE73" s="3">
        <v>26</v>
      </c>
      <c r="AF73" s="3">
        <f t="shared" si="6"/>
        <v>833.02</v>
      </c>
    </row>
    <row r="74" spans="1:35">
      <c r="A74" s="1" t="s">
        <v>8758</v>
      </c>
      <c r="B74" s="1" t="s">
        <v>5330</v>
      </c>
      <c r="C74" s="1" t="s">
        <v>9100</v>
      </c>
      <c r="D74" s="1" t="s">
        <v>28</v>
      </c>
      <c r="E74" s="1" t="s">
        <v>9166</v>
      </c>
      <c r="F74" s="1" t="s">
        <v>9167</v>
      </c>
      <c r="G74" s="3">
        <v>55</v>
      </c>
      <c r="H74" s="3">
        <v>46</v>
      </c>
      <c r="I74" s="3">
        <v>55</v>
      </c>
      <c r="J74" s="3">
        <v>32</v>
      </c>
      <c r="K74" s="3">
        <v>52</v>
      </c>
      <c r="L74" s="3">
        <v>40</v>
      </c>
      <c r="M74" s="3">
        <v>48</v>
      </c>
      <c r="N74" s="3">
        <v>35</v>
      </c>
      <c r="O74" s="3">
        <v>54</v>
      </c>
      <c r="P74" s="3">
        <v>55</v>
      </c>
      <c r="Q74" s="3">
        <v>32</v>
      </c>
      <c r="R74" s="3"/>
      <c r="S74" s="3">
        <v>48</v>
      </c>
      <c r="T74" s="3">
        <v>35</v>
      </c>
      <c r="U74" s="3">
        <v>59</v>
      </c>
      <c r="V74" s="3">
        <v>46</v>
      </c>
      <c r="W74" s="3">
        <v>75</v>
      </c>
      <c r="X74" s="3">
        <v>69</v>
      </c>
      <c r="Y74" s="3">
        <v>58</v>
      </c>
      <c r="Z74" s="3">
        <f t="shared" si="4"/>
        <v>894</v>
      </c>
      <c r="AA74" s="3">
        <f t="shared" si="5"/>
        <v>742.02</v>
      </c>
      <c r="AB74" s="3">
        <v>18</v>
      </c>
      <c r="AC74" s="3">
        <v>22</v>
      </c>
      <c r="AD74" s="3">
        <v>25</v>
      </c>
      <c r="AE74" s="3">
        <v>26</v>
      </c>
      <c r="AF74" s="3">
        <f t="shared" si="6"/>
        <v>833.02</v>
      </c>
    </row>
    <row r="75" spans="1:35">
      <c r="A75" s="1" t="s">
        <v>8758</v>
      </c>
      <c r="B75" s="1" t="s">
        <v>5330</v>
      </c>
      <c r="C75" s="1" t="s">
        <v>9100</v>
      </c>
      <c r="D75" s="1" t="s">
        <v>28</v>
      </c>
      <c r="E75" s="1" t="s">
        <v>9168</v>
      </c>
      <c r="F75" s="1" t="s">
        <v>9169</v>
      </c>
      <c r="G75" s="3">
        <v>55</v>
      </c>
      <c r="H75" s="3">
        <v>46</v>
      </c>
      <c r="I75" s="3">
        <v>55</v>
      </c>
      <c r="J75" s="3">
        <v>32</v>
      </c>
      <c r="K75" s="3">
        <v>52</v>
      </c>
      <c r="L75" s="3">
        <v>40</v>
      </c>
      <c r="M75" s="3">
        <v>48</v>
      </c>
      <c r="N75" s="3">
        <v>35</v>
      </c>
      <c r="O75" s="3">
        <v>54</v>
      </c>
      <c r="P75" s="3">
        <v>55</v>
      </c>
      <c r="Q75" s="3">
        <v>32</v>
      </c>
      <c r="R75" s="3"/>
      <c r="S75" s="3">
        <v>48</v>
      </c>
      <c r="T75" s="3">
        <v>35</v>
      </c>
      <c r="U75" s="3">
        <v>59</v>
      </c>
      <c r="V75" s="3">
        <v>46</v>
      </c>
      <c r="W75" s="3">
        <v>75</v>
      </c>
      <c r="X75" s="3">
        <v>69</v>
      </c>
      <c r="Y75" s="3">
        <v>58</v>
      </c>
      <c r="Z75" s="3">
        <f t="shared" si="4"/>
        <v>894</v>
      </c>
      <c r="AA75" s="3">
        <f t="shared" si="5"/>
        <v>742.02</v>
      </c>
      <c r="AB75" s="3">
        <v>18</v>
      </c>
      <c r="AC75" s="3">
        <v>22</v>
      </c>
      <c r="AD75" s="3">
        <v>25</v>
      </c>
      <c r="AE75" s="3">
        <v>26</v>
      </c>
      <c r="AF75" s="3">
        <f t="shared" si="6"/>
        <v>833.02</v>
      </c>
    </row>
    <row r="76" spans="1:35">
      <c r="A76" s="1" t="s">
        <v>8758</v>
      </c>
      <c r="B76" s="1" t="s">
        <v>5330</v>
      </c>
      <c r="C76" s="1" t="s">
        <v>9100</v>
      </c>
      <c r="D76" s="1" t="s">
        <v>28</v>
      </c>
      <c r="E76" s="1" t="s">
        <v>9170</v>
      </c>
      <c r="F76" s="1" t="s">
        <v>9171</v>
      </c>
      <c r="G76" s="3">
        <v>55</v>
      </c>
      <c r="H76" s="3">
        <v>46</v>
      </c>
      <c r="I76" s="3">
        <v>55</v>
      </c>
      <c r="J76" s="3">
        <v>32</v>
      </c>
      <c r="K76" s="3">
        <v>52</v>
      </c>
      <c r="L76" s="3">
        <v>40</v>
      </c>
      <c r="M76" s="3">
        <v>48</v>
      </c>
      <c r="N76" s="3">
        <v>35</v>
      </c>
      <c r="O76" s="3">
        <v>54</v>
      </c>
      <c r="P76" s="3">
        <v>55</v>
      </c>
      <c r="Q76" s="3">
        <v>32</v>
      </c>
      <c r="R76" s="3"/>
      <c r="S76" s="3">
        <v>48</v>
      </c>
      <c r="T76" s="3">
        <v>35</v>
      </c>
      <c r="U76" s="3">
        <v>59</v>
      </c>
      <c r="V76" s="3">
        <v>46</v>
      </c>
      <c r="W76" s="3">
        <v>75</v>
      </c>
      <c r="X76" s="3">
        <v>69</v>
      </c>
      <c r="Y76" s="3">
        <v>58</v>
      </c>
      <c r="Z76" s="3">
        <f t="shared" si="4"/>
        <v>894</v>
      </c>
      <c r="AA76" s="3">
        <f t="shared" si="5"/>
        <v>742.02</v>
      </c>
      <c r="AB76" s="3">
        <v>18</v>
      </c>
      <c r="AC76" s="3">
        <v>22</v>
      </c>
      <c r="AD76" s="3">
        <v>25</v>
      </c>
      <c r="AE76" s="3">
        <v>26</v>
      </c>
      <c r="AF76" s="3">
        <f t="shared" si="6"/>
        <v>833.02</v>
      </c>
    </row>
    <row r="77" spans="1:35">
      <c r="A77" s="1" t="s">
        <v>8758</v>
      </c>
      <c r="B77" s="1" t="s">
        <v>5330</v>
      </c>
      <c r="C77" s="1" t="s">
        <v>9100</v>
      </c>
      <c r="D77" s="1" t="s">
        <v>28</v>
      </c>
      <c r="E77" s="1" t="s">
        <v>9172</v>
      </c>
      <c r="F77" s="1" t="s">
        <v>9173</v>
      </c>
      <c r="G77" s="3">
        <v>55</v>
      </c>
      <c r="H77" s="3">
        <v>46</v>
      </c>
      <c r="I77" s="3">
        <v>55</v>
      </c>
      <c r="J77" s="3">
        <v>32</v>
      </c>
      <c r="K77" s="3">
        <v>52</v>
      </c>
      <c r="L77" s="3">
        <v>40</v>
      </c>
      <c r="M77" s="3">
        <v>48</v>
      </c>
      <c r="N77" s="3">
        <v>35</v>
      </c>
      <c r="O77" s="3">
        <v>54</v>
      </c>
      <c r="P77" s="3">
        <v>55</v>
      </c>
      <c r="Q77" s="3">
        <v>32</v>
      </c>
      <c r="R77" s="3"/>
      <c r="S77" s="3">
        <v>48</v>
      </c>
      <c r="T77" s="3">
        <v>35</v>
      </c>
      <c r="U77" s="3">
        <v>59</v>
      </c>
      <c r="V77" s="3">
        <v>46</v>
      </c>
      <c r="W77" s="3">
        <v>75</v>
      </c>
      <c r="X77" s="3">
        <v>69</v>
      </c>
      <c r="Y77" s="3">
        <v>58</v>
      </c>
      <c r="Z77" s="3">
        <f t="shared" si="4"/>
        <v>894</v>
      </c>
      <c r="AA77" s="3">
        <f t="shared" si="5"/>
        <v>742.02</v>
      </c>
      <c r="AB77" s="3">
        <v>18</v>
      </c>
      <c r="AC77" s="3">
        <v>22</v>
      </c>
      <c r="AD77" s="3">
        <v>25</v>
      </c>
      <c r="AE77" s="3">
        <v>26</v>
      </c>
      <c r="AF77" s="3">
        <f t="shared" si="6"/>
        <v>833.02</v>
      </c>
      <c r="AH77" s="3">
        <v>64.74</v>
      </c>
      <c r="AI77" s="3">
        <f>AF77+AH77</f>
        <v>897.76</v>
      </c>
    </row>
    <row r="78" spans="1:35">
      <c r="A78" s="1" t="s">
        <v>8758</v>
      </c>
      <c r="B78" s="1" t="s">
        <v>5330</v>
      </c>
      <c r="C78" s="1" t="s">
        <v>9100</v>
      </c>
      <c r="D78" s="1" t="s">
        <v>28</v>
      </c>
      <c r="E78" s="1" t="s">
        <v>9174</v>
      </c>
      <c r="F78" s="1" t="s">
        <v>9175</v>
      </c>
      <c r="G78" s="3">
        <v>55</v>
      </c>
      <c r="H78" s="3">
        <v>46</v>
      </c>
      <c r="I78" s="3">
        <v>55</v>
      </c>
      <c r="J78" s="3">
        <v>32</v>
      </c>
      <c r="K78" s="3">
        <v>52</v>
      </c>
      <c r="L78" s="3">
        <v>40</v>
      </c>
      <c r="M78" s="3">
        <v>48</v>
      </c>
      <c r="N78" s="3">
        <v>35</v>
      </c>
      <c r="O78" s="3">
        <v>54</v>
      </c>
      <c r="P78" s="3">
        <v>55</v>
      </c>
      <c r="Q78" s="3">
        <v>32</v>
      </c>
      <c r="R78" s="3"/>
      <c r="S78" s="3">
        <v>48</v>
      </c>
      <c r="T78" s="3">
        <v>35</v>
      </c>
      <c r="U78" s="3">
        <v>59</v>
      </c>
      <c r="V78" s="3">
        <v>46</v>
      </c>
      <c r="W78" s="3">
        <v>75</v>
      </c>
      <c r="X78" s="3">
        <v>69</v>
      </c>
      <c r="Y78" s="3">
        <v>58</v>
      </c>
      <c r="Z78" s="3">
        <f t="shared" si="4"/>
        <v>894</v>
      </c>
      <c r="AA78" s="3">
        <f t="shared" si="5"/>
        <v>742.02</v>
      </c>
      <c r="AB78" s="3">
        <v>18</v>
      </c>
      <c r="AC78" s="3">
        <v>22</v>
      </c>
      <c r="AD78" s="3">
        <v>25</v>
      </c>
      <c r="AE78" s="3">
        <v>26</v>
      </c>
      <c r="AF78" s="3">
        <f t="shared" si="6"/>
        <v>833.02</v>
      </c>
    </row>
    <row r="79" spans="1:35">
      <c r="A79" s="1" t="s">
        <v>8758</v>
      </c>
      <c r="B79" s="1" t="s">
        <v>5330</v>
      </c>
      <c r="C79" s="1" t="s">
        <v>9100</v>
      </c>
      <c r="D79" s="1" t="s">
        <v>28</v>
      </c>
      <c r="E79" s="1" t="s">
        <v>9176</v>
      </c>
      <c r="F79" s="1" t="s">
        <v>9177</v>
      </c>
      <c r="G79" s="3">
        <v>55</v>
      </c>
      <c r="H79" s="3">
        <v>46</v>
      </c>
      <c r="I79" s="3">
        <v>55</v>
      </c>
      <c r="J79" s="3">
        <v>32</v>
      </c>
      <c r="K79" s="3">
        <v>52</v>
      </c>
      <c r="L79" s="3">
        <v>40</v>
      </c>
      <c r="M79" s="3">
        <v>48</v>
      </c>
      <c r="N79" s="3">
        <v>35</v>
      </c>
      <c r="O79" s="3">
        <v>54</v>
      </c>
      <c r="P79" s="3">
        <v>55</v>
      </c>
      <c r="Q79" s="3">
        <v>32</v>
      </c>
      <c r="R79" s="3"/>
      <c r="S79" s="3">
        <v>48</v>
      </c>
      <c r="T79" s="3">
        <v>35</v>
      </c>
      <c r="U79" s="3">
        <v>59</v>
      </c>
      <c r="V79" s="3">
        <v>46</v>
      </c>
      <c r="W79" s="3">
        <v>75</v>
      </c>
      <c r="X79" s="3">
        <v>69</v>
      </c>
      <c r="Y79" s="3">
        <v>58</v>
      </c>
      <c r="Z79" s="3">
        <f t="shared" si="4"/>
        <v>894</v>
      </c>
      <c r="AA79" s="3">
        <f t="shared" si="5"/>
        <v>742.02</v>
      </c>
      <c r="AB79" s="3">
        <v>18</v>
      </c>
      <c r="AC79" s="3">
        <v>22</v>
      </c>
      <c r="AD79" s="3">
        <v>25</v>
      </c>
      <c r="AE79" s="3">
        <v>26</v>
      </c>
      <c r="AF79" s="3">
        <f t="shared" si="6"/>
        <v>833.02</v>
      </c>
    </row>
  </sheetData>
  <pageMargins left="0.75" right="0.75" top="1" bottom="1" header="0.5" footer="0.5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120"/>
  <sheetViews>
    <sheetView topLeftCell="C1" workbookViewId="0">
      <pane ySplit="1" topLeftCell="A2" activePane="bottomLeft" state="frozen"/>
      <selection/>
      <selection pane="bottomLeft" activeCell="AI1" sqref="AI$1:AI$1048576"/>
    </sheetView>
  </sheetViews>
  <sheetFormatPr defaultColWidth="9" defaultRowHeight="13.5"/>
  <cols>
    <col min="1" max="1" width="22.125" customWidth="1"/>
    <col min="3" max="3" width="12.375" customWidth="1"/>
    <col min="7" max="24" width="4.125" style="6" customWidth="1"/>
    <col min="25" max="25" width="5.75" style="6" customWidth="1"/>
    <col min="26" max="26" width="7.5" style="6" customWidth="1"/>
    <col min="27" max="30" width="4.125" style="6" customWidth="1"/>
    <col min="31" max="31" width="7.5" style="9" customWidth="1"/>
    <col min="32" max="34" width="6.5" style="3" customWidth="1"/>
    <col min="35" max="35" width="7.5" style="8" customWidth="1"/>
  </cols>
  <sheetData>
    <row r="1" ht="198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9178</v>
      </c>
      <c r="J1" s="3" t="s">
        <v>8</v>
      </c>
      <c r="K1" s="3" t="s">
        <v>9</v>
      </c>
      <c r="L1" s="3" t="s">
        <v>9179</v>
      </c>
      <c r="M1" s="3" t="s">
        <v>9180</v>
      </c>
      <c r="N1" s="3" t="s">
        <v>11</v>
      </c>
      <c r="O1" s="3" t="s">
        <v>12</v>
      </c>
      <c r="P1" s="3" t="s">
        <v>790</v>
      </c>
      <c r="Q1" s="3" t="s">
        <v>8964</v>
      </c>
      <c r="R1" s="3" t="s">
        <v>8965</v>
      </c>
      <c r="S1" s="3" t="s">
        <v>8747</v>
      </c>
      <c r="T1" s="3" t="s">
        <v>8748</v>
      </c>
      <c r="U1" s="3" t="s">
        <v>9181</v>
      </c>
      <c r="V1" s="3" t="s">
        <v>9182</v>
      </c>
      <c r="W1" s="3" t="s">
        <v>9183</v>
      </c>
      <c r="X1" s="3" t="s">
        <v>8756</v>
      </c>
      <c r="Y1" s="3" t="s">
        <v>17</v>
      </c>
      <c r="Z1" s="3" t="s">
        <v>9184</v>
      </c>
      <c r="AA1" s="3" t="s">
        <v>21</v>
      </c>
      <c r="AB1" s="3" t="s">
        <v>22</v>
      </c>
      <c r="AC1" s="3" t="s">
        <v>8757</v>
      </c>
      <c r="AD1" s="3" t="s">
        <v>20</v>
      </c>
      <c r="AE1" s="8" t="s">
        <v>24</v>
      </c>
      <c r="AF1" s="3" t="s">
        <v>792</v>
      </c>
      <c r="AG1" s="3" t="s">
        <v>239</v>
      </c>
      <c r="AH1" s="3" t="s">
        <v>240</v>
      </c>
      <c r="AI1" s="8" t="s">
        <v>241</v>
      </c>
    </row>
    <row r="2" spans="1:35">
      <c r="A2" s="1" t="s">
        <v>1186</v>
      </c>
      <c r="B2" s="1" t="s">
        <v>5330</v>
      </c>
      <c r="C2" s="1" t="s">
        <v>9185</v>
      </c>
      <c r="D2" s="1" t="s">
        <v>28</v>
      </c>
      <c r="E2" s="1" t="s">
        <v>9186</v>
      </c>
      <c r="F2" s="1" t="s">
        <v>9187</v>
      </c>
      <c r="G2" s="3">
        <v>55</v>
      </c>
      <c r="H2" s="3">
        <v>32</v>
      </c>
      <c r="I2" s="3">
        <v>37.5</v>
      </c>
      <c r="J2" s="3">
        <v>52</v>
      </c>
      <c r="K2" s="3">
        <v>40</v>
      </c>
      <c r="L2" s="3">
        <v>49.8</v>
      </c>
      <c r="M2" s="3">
        <v>49.8</v>
      </c>
      <c r="N2" s="3">
        <v>48</v>
      </c>
      <c r="O2" s="3">
        <v>35</v>
      </c>
      <c r="P2" s="3">
        <v>54</v>
      </c>
      <c r="Q2" s="3">
        <v>55</v>
      </c>
      <c r="R2" s="3">
        <v>32</v>
      </c>
      <c r="S2" s="3">
        <v>48</v>
      </c>
      <c r="T2" s="3">
        <v>35</v>
      </c>
      <c r="U2" s="3">
        <v>59.8</v>
      </c>
      <c r="V2" s="3">
        <v>58</v>
      </c>
      <c r="W2" s="3">
        <v>56</v>
      </c>
      <c r="X2" s="3">
        <v>58</v>
      </c>
      <c r="Y2" s="3">
        <f>SUM(G2:X2)</f>
        <v>854.9</v>
      </c>
      <c r="Z2" s="3">
        <f>Y2*0.85</f>
        <v>726.665</v>
      </c>
      <c r="AA2" s="3">
        <v>18</v>
      </c>
      <c r="AB2" s="3">
        <v>22</v>
      </c>
      <c r="AC2" s="3">
        <v>25</v>
      </c>
      <c r="AD2" s="3">
        <v>26</v>
      </c>
      <c r="AE2" s="8">
        <f>SUM(Z2:AD2)</f>
        <v>817.665</v>
      </c>
    </row>
    <row r="3" spans="1:35">
      <c r="A3" s="1" t="s">
        <v>1186</v>
      </c>
      <c r="B3" s="1" t="s">
        <v>5330</v>
      </c>
      <c r="C3" s="1" t="s">
        <v>9185</v>
      </c>
      <c r="D3" s="1" t="s">
        <v>28</v>
      </c>
      <c r="E3" s="1" t="s">
        <v>9188</v>
      </c>
      <c r="F3" s="1" t="s">
        <v>9189</v>
      </c>
      <c r="G3" s="3">
        <v>55</v>
      </c>
      <c r="H3" s="3">
        <v>32</v>
      </c>
      <c r="I3" s="3">
        <v>37.5</v>
      </c>
      <c r="J3" s="3">
        <v>52</v>
      </c>
      <c r="K3" s="3">
        <v>40</v>
      </c>
      <c r="L3" s="3">
        <v>49.8</v>
      </c>
      <c r="M3" s="3">
        <v>49.8</v>
      </c>
      <c r="N3" s="3">
        <v>48</v>
      </c>
      <c r="O3" s="3">
        <v>35</v>
      </c>
      <c r="P3" s="3">
        <v>54</v>
      </c>
      <c r="Q3" s="3">
        <v>55</v>
      </c>
      <c r="R3" s="3">
        <v>32</v>
      </c>
      <c r="S3" s="3">
        <v>48</v>
      </c>
      <c r="T3" s="3">
        <v>35</v>
      </c>
      <c r="U3" s="3">
        <v>59.8</v>
      </c>
      <c r="V3" s="3">
        <v>58</v>
      </c>
      <c r="W3" s="3">
        <v>56</v>
      </c>
      <c r="X3" s="3">
        <v>58</v>
      </c>
      <c r="Y3" s="3">
        <f t="shared" ref="Y3:Y34" si="0">SUM(G3:X3)</f>
        <v>854.9</v>
      </c>
      <c r="Z3" s="3">
        <f t="shared" ref="Z3:Z34" si="1">Y3*0.85</f>
        <v>726.665</v>
      </c>
      <c r="AA3" s="3">
        <v>18</v>
      </c>
      <c r="AB3" s="3">
        <v>22</v>
      </c>
      <c r="AC3" s="3">
        <v>25</v>
      </c>
      <c r="AD3" s="3">
        <v>26</v>
      </c>
      <c r="AE3" s="8">
        <f t="shared" ref="AE3:AE34" si="2">SUM(Z3:AD3)</f>
        <v>817.665</v>
      </c>
    </row>
    <row r="4" spans="1:35">
      <c r="A4" s="1" t="s">
        <v>1186</v>
      </c>
      <c r="B4" s="1" t="s">
        <v>5330</v>
      </c>
      <c r="C4" s="1" t="s">
        <v>9185</v>
      </c>
      <c r="D4" s="1" t="s">
        <v>28</v>
      </c>
      <c r="E4" s="1" t="s">
        <v>9190</v>
      </c>
      <c r="F4" s="1" t="s">
        <v>9191</v>
      </c>
      <c r="G4" s="3">
        <v>55</v>
      </c>
      <c r="H4" s="3">
        <v>32</v>
      </c>
      <c r="I4" s="3">
        <v>37.5</v>
      </c>
      <c r="J4" s="3">
        <v>52</v>
      </c>
      <c r="K4" s="3">
        <v>40</v>
      </c>
      <c r="L4" s="3">
        <v>49.8</v>
      </c>
      <c r="M4" s="3">
        <v>49.8</v>
      </c>
      <c r="N4" s="3">
        <v>48</v>
      </c>
      <c r="O4" s="3">
        <v>35</v>
      </c>
      <c r="P4" s="3">
        <v>54</v>
      </c>
      <c r="Q4" s="3">
        <v>55</v>
      </c>
      <c r="R4" s="3">
        <v>32</v>
      </c>
      <c r="S4" s="3">
        <v>48</v>
      </c>
      <c r="T4" s="3">
        <v>35</v>
      </c>
      <c r="U4" s="3">
        <v>59.8</v>
      </c>
      <c r="V4" s="3">
        <v>58</v>
      </c>
      <c r="W4" s="3">
        <v>56</v>
      </c>
      <c r="X4" s="3">
        <v>58</v>
      </c>
      <c r="Y4" s="3">
        <f t="shared" si="0"/>
        <v>854.9</v>
      </c>
      <c r="Z4" s="3">
        <f t="shared" si="1"/>
        <v>726.665</v>
      </c>
      <c r="AA4" s="3">
        <v>18</v>
      </c>
      <c r="AB4" s="3">
        <v>22</v>
      </c>
      <c r="AC4" s="3">
        <v>25</v>
      </c>
      <c r="AD4" s="3">
        <v>26</v>
      </c>
      <c r="AE4" s="8">
        <f t="shared" si="2"/>
        <v>817.665</v>
      </c>
    </row>
    <row r="5" spans="1:35">
      <c r="A5" s="1" t="s">
        <v>1186</v>
      </c>
      <c r="B5" s="1" t="s">
        <v>5330</v>
      </c>
      <c r="C5" s="1" t="s">
        <v>9185</v>
      </c>
      <c r="D5" s="1" t="s">
        <v>28</v>
      </c>
      <c r="E5" s="1" t="s">
        <v>9192</v>
      </c>
      <c r="F5" s="1" t="s">
        <v>9193</v>
      </c>
      <c r="G5" s="3">
        <v>55</v>
      </c>
      <c r="H5" s="3">
        <v>32</v>
      </c>
      <c r="I5" s="3">
        <v>37.5</v>
      </c>
      <c r="J5" s="3">
        <v>52</v>
      </c>
      <c r="K5" s="3">
        <v>40</v>
      </c>
      <c r="L5" s="3">
        <v>49.8</v>
      </c>
      <c r="M5" s="3">
        <v>49.8</v>
      </c>
      <c r="N5" s="3">
        <v>48</v>
      </c>
      <c r="O5" s="3">
        <v>35</v>
      </c>
      <c r="P5" s="3">
        <v>54</v>
      </c>
      <c r="Q5" s="3">
        <v>55</v>
      </c>
      <c r="R5" s="3">
        <v>32</v>
      </c>
      <c r="S5" s="3">
        <v>48</v>
      </c>
      <c r="T5" s="3">
        <v>35</v>
      </c>
      <c r="U5" s="3">
        <v>59.8</v>
      </c>
      <c r="V5" s="3">
        <v>58</v>
      </c>
      <c r="W5" s="3">
        <v>56</v>
      </c>
      <c r="X5" s="3">
        <v>58</v>
      </c>
      <c r="Y5" s="3">
        <f t="shared" si="0"/>
        <v>854.9</v>
      </c>
      <c r="Z5" s="3">
        <f t="shared" si="1"/>
        <v>726.665</v>
      </c>
      <c r="AA5" s="3">
        <v>18</v>
      </c>
      <c r="AB5" s="3">
        <v>22</v>
      </c>
      <c r="AC5" s="3">
        <v>25</v>
      </c>
      <c r="AD5" s="3">
        <v>26</v>
      </c>
      <c r="AE5" s="8">
        <f t="shared" si="2"/>
        <v>817.665</v>
      </c>
    </row>
    <row r="6" spans="1:35">
      <c r="A6" s="1" t="s">
        <v>1186</v>
      </c>
      <c r="B6" s="1" t="s">
        <v>5330</v>
      </c>
      <c r="C6" s="1" t="s">
        <v>9185</v>
      </c>
      <c r="D6" s="1" t="s">
        <v>28</v>
      </c>
      <c r="E6" s="1" t="s">
        <v>9194</v>
      </c>
      <c r="F6" s="1" t="s">
        <v>9195</v>
      </c>
      <c r="G6" s="3">
        <v>55</v>
      </c>
      <c r="H6" s="3">
        <v>32</v>
      </c>
      <c r="I6" s="3">
        <v>37.5</v>
      </c>
      <c r="J6" s="3">
        <v>52</v>
      </c>
      <c r="K6" s="3">
        <v>40</v>
      </c>
      <c r="L6" s="3">
        <v>49.8</v>
      </c>
      <c r="M6" s="3">
        <v>49.8</v>
      </c>
      <c r="N6" s="3">
        <v>48</v>
      </c>
      <c r="O6" s="3">
        <v>35</v>
      </c>
      <c r="P6" s="3">
        <v>54</v>
      </c>
      <c r="Q6" s="3"/>
      <c r="R6" s="3"/>
      <c r="S6" s="3">
        <v>48</v>
      </c>
      <c r="T6" s="3">
        <v>35</v>
      </c>
      <c r="U6" s="3">
        <v>59.8</v>
      </c>
      <c r="V6" s="3">
        <v>58</v>
      </c>
      <c r="W6" s="3">
        <v>56</v>
      </c>
      <c r="X6" s="3">
        <v>58</v>
      </c>
      <c r="Y6" s="3">
        <f t="shared" si="0"/>
        <v>767.9</v>
      </c>
      <c r="Z6" s="3">
        <f t="shared" si="1"/>
        <v>652.715</v>
      </c>
      <c r="AA6" s="3">
        <v>18</v>
      </c>
      <c r="AB6" s="3">
        <v>22</v>
      </c>
      <c r="AC6" s="3">
        <v>25</v>
      </c>
      <c r="AD6" s="3">
        <v>26</v>
      </c>
      <c r="AE6" s="8">
        <f t="shared" si="2"/>
        <v>743.715</v>
      </c>
      <c r="AG6" s="3">
        <v>62.25</v>
      </c>
      <c r="AH6" s="3">
        <v>43.16</v>
      </c>
      <c r="AI6" s="8">
        <f>AE6+AG6+AH6</f>
        <v>849.125</v>
      </c>
    </row>
    <row r="7" spans="1:35">
      <c r="A7" s="1" t="s">
        <v>1186</v>
      </c>
      <c r="B7" s="1" t="s">
        <v>5330</v>
      </c>
      <c r="C7" s="1" t="s">
        <v>9185</v>
      </c>
      <c r="D7" s="1" t="s">
        <v>28</v>
      </c>
      <c r="E7" s="1" t="s">
        <v>9196</v>
      </c>
      <c r="F7" s="1" t="s">
        <v>9197</v>
      </c>
      <c r="G7" s="3">
        <v>55</v>
      </c>
      <c r="H7" s="3"/>
      <c r="I7" s="3">
        <v>37.5</v>
      </c>
      <c r="J7" s="3">
        <v>52</v>
      </c>
      <c r="K7" s="3">
        <v>40</v>
      </c>
      <c r="L7" s="3">
        <v>49.8</v>
      </c>
      <c r="M7" s="3">
        <v>49.8</v>
      </c>
      <c r="N7" s="3">
        <v>48</v>
      </c>
      <c r="O7" s="3">
        <v>35</v>
      </c>
      <c r="P7" s="3">
        <v>54</v>
      </c>
      <c r="Q7" s="3"/>
      <c r="R7" s="3"/>
      <c r="S7" s="3">
        <v>48</v>
      </c>
      <c r="T7" s="3">
        <v>35</v>
      </c>
      <c r="U7" s="3">
        <v>59.8</v>
      </c>
      <c r="V7" s="3">
        <v>58</v>
      </c>
      <c r="W7" s="3">
        <v>56</v>
      </c>
      <c r="X7" s="3">
        <v>58</v>
      </c>
      <c r="Y7" s="3">
        <f t="shared" si="0"/>
        <v>735.9</v>
      </c>
      <c r="Z7" s="3">
        <f t="shared" si="1"/>
        <v>625.515</v>
      </c>
      <c r="AA7" s="3">
        <v>18</v>
      </c>
      <c r="AB7" s="3">
        <v>22</v>
      </c>
      <c r="AC7" s="3">
        <v>25</v>
      </c>
      <c r="AD7" s="3">
        <v>26</v>
      </c>
      <c r="AE7" s="8">
        <f t="shared" si="2"/>
        <v>716.515</v>
      </c>
      <c r="AF7" s="3">
        <v>64.74</v>
      </c>
      <c r="AI7" s="8">
        <f>AE7+AF7</f>
        <v>781.255</v>
      </c>
    </row>
    <row r="8" spans="1:35">
      <c r="A8" s="1" t="s">
        <v>1186</v>
      </c>
      <c r="B8" s="1" t="s">
        <v>5330</v>
      </c>
      <c r="C8" s="1" t="s">
        <v>9185</v>
      </c>
      <c r="D8" s="1" t="s">
        <v>28</v>
      </c>
      <c r="E8" s="1" t="s">
        <v>9198</v>
      </c>
      <c r="F8" s="1" t="s">
        <v>9199</v>
      </c>
      <c r="G8" s="3">
        <v>55</v>
      </c>
      <c r="H8" s="3">
        <v>32</v>
      </c>
      <c r="I8" s="3">
        <v>37.5</v>
      </c>
      <c r="J8" s="3">
        <v>52</v>
      </c>
      <c r="K8" s="3">
        <v>40</v>
      </c>
      <c r="L8" s="3">
        <v>49.8</v>
      </c>
      <c r="M8" s="3">
        <v>49.8</v>
      </c>
      <c r="N8" s="3">
        <v>48</v>
      </c>
      <c r="O8" s="3">
        <v>35</v>
      </c>
      <c r="P8" s="3">
        <v>54</v>
      </c>
      <c r="Q8" s="3">
        <v>55</v>
      </c>
      <c r="R8" s="3">
        <v>32</v>
      </c>
      <c r="S8" s="3">
        <v>48</v>
      </c>
      <c r="T8" s="3">
        <v>35</v>
      </c>
      <c r="U8" s="3">
        <v>59.8</v>
      </c>
      <c r="V8" s="3">
        <v>58</v>
      </c>
      <c r="W8" s="3">
        <v>56</v>
      </c>
      <c r="X8" s="3">
        <v>58</v>
      </c>
      <c r="Y8" s="3">
        <f t="shared" si="0"/>
        <v>854.9</v>
      </c>
      <c r="Z8" s="3">
        <f t="shared" si="1"/>
        <v>726.665</v>
      </c>
      <c r="AA8" s="3">
        <v>18</v>
      </c>
      <c r="AB8" s="3">
        <v>22</v>
      </c>
      <c r="AC8" s="3">
        <v>25</v>
      </c>
      <c r="AD8" s="3">
        <v>26</v>
      </c>
      <c r="AE8" s="8">
        <f t="shared" si="2"/>
        <v>817.665</v>
      </c>
    </row>
    <row r="9" spans="1:35">
      <c r="A9" s="1" t="s">
        <v>1186</v>
      </c>
      <c r="B9" s="1" t="s">
        <v>5330</v>
      </c>
      <c r="C9" s="1" t="s">
        <v>9185</v>
      </c>
      <c r="D9" s="1" t="s">
        <v>28</v>
      </c>
      <c r="E9" s="1" t="s">
        <v>9200</v>
      </c>
      <c r="F9" s="1" t="s">
        <v>9201</v>
      </c>
      <c r="G9" s="3">
        <v>55</v>
      </c>
      <c r="H9" s="3">
        <v>32</v>
      </c>
      <c r="I9" s="3">
        <v>37.5</v>
      </c>
      <c r="J9" s="3">
        <v>52</v>
      </c>
      <c r="K9" s="3">
        <v>40</v>
      </c>
      <c r="L9" s="3">
        <v>49.8</v>
      </c>
      <c r="M9" s="3">
        <v>49.8</v>
      </c>
      <c r="N9" s="3">
        <v>48</v>
      </c>
      <c r="O9" s="3">
        <v>35</v>
      </c>
      <c r="P9" s="3">
        <v>54</v>
      </c>
      <c r="Q9" s="3">
        <v>55</v>
      </c>
      <c r="R9" s="3">
        <v>32</v>
      </c>
      <c r="S9" s="3">
        <v>48</v>
      </c>
      <c r="T9" s="3">
        <v>35</v>
      </c>
      <c r="U9" s="3">
        <v>59.8</v>
      </c>
      <c r="V9" s="3">
        <v>58</v>
      </c>
      <c r="W9" s="3">
        <v>56</v>
      </c>
      <c r="X9" s="3">
        <v>58</v>
      </c>
      <c r="Y9" s="3">
        <f t="shared" si="0"/>
        <v>854.9</v>
      </c>
      <c r="Z9" s="3">
        <f t="shared" si="1"/>
        <v>726.665</v>
      </c>
      <c r="AA9" s="3">
        <v>18</v>
      </c>
      <c r="AB9" s="3">
        <v>22</v>
      </c>
      <c r="AC9" s="3">
        <v>25</v>
      </c>
      <c r="AD9" s="3">
        <v>26</v>
      </c>
      <c r="AE9" s="8">
        <f t="shared" si="2"/>
        <v>817.665</v>
      </c>
    </row>
    <row r="10" spans="1:35">
      <c r="A10" s="1" t="s">
        <v>1186</v>
      </c>
      <c r="B10" s="1" t="s">
        <v>5330</v>
      </c>
      <c r="C10" s="1" t="s">
        <v>9185</v>
      </c>
      <c r="D10" s="1" t="s">
        <v>28</v>
      </c>
      <c r="E10" s="1" t="s">
        <v>9202</v>
      </c>
      <c r="F10" s="1" t="s">
        <v>9203</v>
      </c>
      <c r="G10" s="3">
        <v>55</v>
      </c>
      <c r="H10" s="3">
        <v>32</v>
      </c>
      <c r="I10" s="3">
        <v>37.5</v>
      </c>
      <c r="J10" s="3">
        <v>52</v>
      </c>
      <c r="K10" s="3">
        <v>40</v>
      </c>
      <c r="L10" s="3">
        <v>49.8</v>
      </c>
      <c r="M10" s="3">
        <v>49.8</v>
      </c>
      <c r="N10" s="3">
        <v>48</v>
      </c>
      <c r="O10" s="3">
        <v>35</v>
      </c>
      <c r="P10" s="3">
        <v>54</v>
      </c>
      <c r="Q10" s="3">
        <v>55</v>
      </c>
      <c r="R10" s="3">
        <v>32</v>
      </c>
      <c r="S10" s="3">
        <v>48</v>
      </c>
      <c r="T10" s="3">
        <v>35</v>
      </c>
      <c r="U10" s="3">
        <v>59.8</v>
      </c>
      <c r="V10" s="3">
        <v>58</v>
      </c>
      <c r="W10" s="3">
        <v>56</v>
      </c>
      <c r="X10" s="3">
        <v>58</v>
      </c>
      <c r="Y10" s="3">
        <f t="shared" si="0"/>
        <v>854.9</v>
      </c>
      <c r="Z10" s="3">
        <f t="shared" si="1"/>
        <v>726.665</v>
      </c>
      <c r="AA10" s="3">
        <v>18</v>
      </c>
      <c r="AB10" s="3">
        <v>22</v>
      </c>
      <c r="AC10" s="3">
        <v>25</v>
      </c>
      <c r="AD10" s="3">
        <v>26</v>
      </c>
      <c r="AE10" s="8">
        <f t="shared" si="2"/>
        <v>817.665</v>
      </c>
    </row>
    <row r="11" spans="1:35">
      <c r="A11" s="1" t="s">
        <v>1186</v>
      </c>
      <c r="B11" s="1" t="s">
        <v>5330</v>
      </c>
      <c r="C11" s="1" t="s">
        <v>9185</v>
      </c>
      <c r="D11" s="1" t="s">
        <v>28</v>
      </c>
      <c r="E11" s="1" t="s">
        <v>9204</v>
      </c>
      <c r="F11" s="1" t="s">
        <v>9205</v>
      </c>
      <c r="G11" s="3">
        <v>55</v>
      </c>
      <c r="H11" s="3">
        <v>32</v>
      </c>
      <c r="I11" s="3">
        <v>37.5</v>
      </c>
      <c r="J11" s="3">
        <v>52</v>
      </c>
      <c r="K11" s="3">
        <v>40</v>
      </c>
      <c r="L11" s="3">
        <v>49.8</v>
      </c>
      <c r="M11" s="3">
        <v>49.8</v>
      </c>
      <c r="N11" s="3">
        <v>48</v>
      </c>
      <c r="O11" s="3">
        <v>35</v>
      </c>
      <c r="P11" s="3">
        <v>54</v>
      </c>
      <c r="Q11" s="3">
        <v>55</v>
      </c>
      <c r="R11" s="3">
        <v>32</v>
      </c>
      <c r="S11" s="3">
        <v>48</v>
      </c>
      <c r="T11" s="3">
        <v>35</v>
      </c>
      <c r="U11" s="3">
        <v>59.8</v>
      </c>
      <c r="V11" s="3">
        <v>58</v>
      </c>
      <c r="W11" s="3">
        <v>56</v>
      </c>
      <c r="X11" s="3">
        <v>58</v>
      </c>
      <c r="Y11" s="3">
        <f t="shared" si="0"/>
        <v>854.9</v>
      </c>
      <c r="Z11" s="3">
        <f t="shared" si="1"/>
        <v>726.665</v>
      </c>
      <c r="AA11" s="3">
        <v>18</v>
      </c>
      <c r="AB11" s="3">
        <v>22</v>
      </c>
      <c r="AC11" s="3">
        <v>25</v>
      </c>
      <c r="AD11" s="3">
        <v>26</v>
      </c>
      <c r="AE11" s="8">
        <f t="shared" si="2"/>
        <v>817.665</v>
      </c>
    </row>
    <row r="12" spans="1:35">
      <c r="A12" s="1" t="s">
        <v>1186</v>
      </c>
      <c r="B12" s="1" t="s">
        <v>5330</v>
      </c>
      <c r="C12" s="1" t="s">
        <v>9185</v>
      </c>
      <c r="D12" s="1" t="s">
        <v>28</v>
      </c>
      <c r="E12" s="1" t="s">
        <v>9206</v>
      </c>
      <c r="F12" s="1" t="s">
        <v>9207</v>
      </c>
      <c r="G12" s="3">
        <v>55</v>
      </c>
      <c r="H12" s="3">
        <v>32</v>
      </c>
      <c r="I12" s="3">
        <v>37.5</v>
      </c>
      <c r="J12" s="3">
        <v>52</v>
      </c>
      <c r="K12" s="3">
        <v>40</v>
      </c>
      <c r="L12" s="3">
        <v>49.8</v>
      </c>
      <c r="M12" s="3">
        <v>49.8</v>
      </c>
      <c r="N12" s="3">
        <v>48</v>
      </c>
      <c r="O12" s="3">
        <v>35</v>
      </c>
      <c r="P12" s="3">
        <v>54</v>
      </c>
      <c r="Q12" s="3">
        <v>55</v>
      </c>
      <c r="R12" s="3">
        <v>32</v>
      </c>
      <c r="S12" s="3">
        <v>48</v>
      </c>
      <c r="T12" s="3">
        <v>35</v>
      </c>
      <c r="U12" s="3">
        <v>59.8</v>
      </c>
      <c r="V12" s="3">
        <v>58</v>
      </c>
      <c r="W12" s="3">
        <v>56</v>
      </c>
      <c r="X12" s="3">
        <v>58</v>
      </c>
      <c r="Y12" s="3">
        <f t="shared" si="0"/>
        <v>854.9</v>
      </c>
      <c r="Z12" s="3">
        <f t="shared" si="1"/>
        <v>726.665</v>
      </c>
      <c r="AA12" s="3">
        <v>18</v>
      </c>
      <c r="AB12" s="3">
        <v>22</v>
      </c>
      <c r="AC12" s="3">
        <v>25</v>
      </c>
      <c r="AD12" s="3">
        <v>26</v>
      </c>
      <c r="AE12" s="8">
        <f t="shared" si="2"/>
        <v>817.665</v>
      </c>
    </row>
    <row r="13" spans="1:35">
      <c r="A13" s="1" t="s">
        <v>1186</v>
      </c>
      <c r="B13" s="1" t="s">
        <v>5330</v>
      </c>
      <c r="C13" s="1" t="s">
        <v>9185</v>
      </c>
      <c r="D13" s="1" t="s">
        <v>28</v>
      </c>
      <c r="E13" s="1" t="s">
        <v>9208</v>
      </c>
      <c r="F13" s="1" t="s">
        <v>9209</v>
      </c>
      <c r="G13" s="3">
        <v>55</v>
      </c>
      <c r="H13" s="3">
        <v>32</v>
      </c>
      <c r="I13" s="3">
        <v>37.5</v>
      </c>
      <c r="J13" s="3">
        <v>52</v>
      </c>
      <c r="K13" s="3">
        <v>40</v>
      </c>
      <c r="L13" s="3">
        <v>49.8</v>
      </c>
      <c r="M13" s="3">
        <v>49.8</v>
      </c>
      <c r="N13" s="3">
        <v>48</v>
      </c>
      <c r="O13" s="3">
        <v>35</v>
      </c>
      <c r="P13" s="3">
        <v>54</v>
      </c>
      <c r="Q13" s="3">
        <v>55</v>
      </c>
      <c r="R13" s="3">
        <v>32</v>
      </c>
      <c r="S13" s="3">
        <v>48</v>
      </c>
      <c r="T13" s="3">
        <v>35</v>
      </c>
      <c r="U13" s="3">
        <v>59.8</v>
      </c>
      <c r="V13" s="3">
        <v>58</v>
      </c>
      <c r="W13" s="3">
        <v>56</v>
      </c>
      <c r="X13" s="3">
        <v>58</v>
      </c>
      <c r="Y13" s="3">
        <f t="shared" si="0"/>
        <v>854.9</v>
      </c>
      <c r="Z13" s="3">
        <f t="shared" si="1"/>
        <v>726.665</v>
      </c>
      <c r="AA13" s="3">
        <v>18</v>
      </c>
      <c r="AB13" s="3">
        <v>22</v>
      </c>
      <c r="AC13" s="3">
        <v>25</v>
      </c>
      <c r="AD13" s="3">
        <v>26</v>
      </c>
      <c r="AE13" s="8">
        <f t="shared" si="2"/>
        <v>817.665</v>
      </c>
    </row>
    <row r="14" spans="1:35">
      <c r="A14" s="1" t="s">
        <v>1186</v>
      </c>
      <c r="B14" s="1" t="s">
        <v>5330</v>
      </c>
      <c r="C14" s="1" t="s">
        <v>9185</v>
      </c>
      <c r="D14" s="1" t="s">
        <v>28</v>
      </c>
      <c r="E14" s="1" t="s">
        <v>9210</v>
      </c>
      <c r="F14" s="1" t="s">
        <v>9211</v>
      </c>
      <c r="G14" s="3">
        <v>55</v>
      </c>
      <c r="H14" s="3">
        <v>32</v>
      </c>
      <c r="I14" s="3">
        <v>37.5</v>
      </c>
      <c r="J14" s="3">
        <v>52</v>
      </c>
      <c r="K14" s="3">
        <v>40</v>
      </c>
      <c r="L14" s="3">
        <v>49.8</v>
      </c>
      <c r="M14" s="3">
        <v>49.8</v>
      </c>
      <c r="N14" s="3">
        <v>48</v>
      </c>
      <c r="O14" s="3">
        <v>35</v>
      </c>
      <c r="P14" s="3">
        <v>54</v>
      </c>
      <c r="Q14" s="3">
        <v>55</v>
      </c>
      <c r="R14" s="3">
        <v>32</v>
      </c>
      <c r="S14" s="3">
        <v>48</v>
      </c>
      <c r="T14" s="3">
        <v>35</v>
      </c>
      <c r="U14" s="3">
        <v>59.8</v>
      </c>
      <c r="V14" s="3">
        <v>58</v>
      </c>
      <c r="W14" s="3">
        <v>56</v>
      </c>
      <c r="X14" s="3">
        <v>58</v>
      </c>
      <c r="Y14" s="3">
        <f t="shared" si="0"/>
        <v>854.9</v>
      </c>
      <c r="Z14" s="3">
        <f t="shared" si="1"/>
        <v>726.665</v>
      </c>
      <c r="AA14" s="3">
        <v>18</v>
      </c>
      <c r="AB14" s="3">
        <v>22</v>
      </c>
      <c r="AC14" s="3">
        <v>25</v>
      </c>
      <c r="AD14" s="3">
        <v>26</v>
      </c>
      <c r="AE14" s="8">
        <f t="shared" si="2"/>
        <v>817.665</v>
      </c>
    </row>
    <row r="15" spans="1:35">
      <c r="A15" s="1" t="s">
        <v>1186</v>
      </c>
      <c r="B15" s="1" t="s">
        <v>5330</v>
      </c>
      <c r="C15" s="1" t="s">
        <v>9185</v>
      </c>
      <c r="D15" s="1" t="s">
        <v>28</v>
      </c>
      <c r="E15" s="1" t="s">
        <v>9212</v>
      </c>
      <c r="F15" s="1" t="s">
        <v>9213</v>
      </c>
      <c r="G15" s="3">
        <v>55</v>
      </c>
      <c r="H15" s="3">
        <v>32</v>
      </c>
      <c r="I15" s="3">
        <v>37.5</v>
      </c>
      <c r="J15" s="3">
        <v>52</v>
      </c>
      <c r="K15" s="3">
        <v>40</v>
      </c>
      <c r="L15" s="3">
        <v>49.8</v>
      </c>
      <c r="M15" s="3">
        <v>49.8</v>
      </c>
      <c r="N15" s="3">
        <v>48</v>
      </c>
      <c r="O15" s="3">
        <v>35</v>
      </c>
      <c r="P15" s="3">
        <v>54</v>
      </c>
      <c r="Q15" s="3">
        <v>55</v>
      </c>
      <c r="R15" s="3">
        <v>32</v>
      </c>
      <c r="S15" s="3">
        <v>48</v>
      </c>
      <c r="T15" s="3">
        <v>35</v>
      </c>
      <c r="U15" s="3">
        <v>59.8</v>
      </c>
      <c r="V15" s="3">
        <v>58</v>
      </c>
      <c r="W15" s="3">
        <v>56</v>
      </c>
      <c r="X15" s="3">
        <v>58</v>
      </c>
      <c r="Y15" s="3">
        <f t="shared" si="0"/>
        <v>854.9</v>
      </c>
      <c r="Z15" s="3">
        <f t="shared" si="1"/>
        <v>726.665</v>
      </c>
      <c r="AA15" s="3">
        <v>18</v>
      </c>
      <c r="AB15" s="3">
        <v>22</v>
      </c>
      <c r="AC15" s="3">
        <v>25</v>
      </c>
      <c r="AD15" s="3">
        <v>26</v>
      </c>
      <c r="AE15" s="8">
        <f t="shared" si="2"/>
        <v>817.665</v>
      </c>
    </row>
    <row r="16" spans="1:35">
      <c r="A16" s="1" t="s">
        <v>1186</v>
      </c>
      <c r="B16" s="1" t="s">
        <v>5330</v>
      </c>
      <c r="C16" s="1" t="s">
        <v>9185</v>
      </c>
      <c r="D16" s="1" t="s">
        <v>28</v>
      </c>
      <c r="E16" s="1" t="s">
        <v>9214</v>
      </c>
      <c r="F16" s="1" t="s">
        <v>9215</v>
      </c>
      <c r="G16" s="3">
        <v>55</v>
      </c>
      <c r="H16" s="3">
        <v>32</v>
      </c>
      <c r="I16" s="3">
        <v>37.5</v>
      </c>
      <c r="J16" s="3">
        <v>52</v>
      </c>
      <c r="K16" s="3">
        <v>40</v>
      </c>
      <c r="L16" s="3">
        <v>49.8</v>
      </c>
      <c r="M16" s="3">
        <v>49.8</v>
      </c>
      <c r="N16" s="3">
        <v>48</v>
      </c>
      <c r="O16" s="3">
        <v>35</v>
      </c>
      <c r="P16" s="3">
        <v>54</v>
      </c>
      <c r="Q16" s="3"/>
      <c r="R16" s="3"/>
      <c r="S16" s="3">
        <v>48</v>
      </c>
      <c r="T16" s="3">
        <v>35</v>
      </c>
      <c r="U16" s="3">
        <v>59.8</v>
      </c>
      <c r="V16" s="3">
        <v>58</v>
      </c>
      <c r="W16" s="3">
        <v>56</v>
      </c>
      <c r="X16" s="3">
        <v>58</v>
      </c>
      <c r="Y16" s="3">
        <f t="shared" si="0"/>
        <v>767.9</v>
      </c>
      <c r="Z16" s="3">
        <f t="shared" si="1"/>
        <v>652.715</v>
      </c>
      <c r="AA16" s="3">
        <v>18</v>
      </c>
      <c r="AB16" s="3">
        <v>22</v>
      </c>
      <c r="AC16" s="3">
        <v>25</v>
      </c>
      <c r="AD16" s="3">
        <v>26</v>
      </c>
      <c r="AE16" s="8">
        <f t="shared" si="2"/>
        <v>743.715</v>
      </c>
      <c r="AG16" s="3">
        <v>62.25</v>
      </c>
      <c r="AH16" s="3">
        <v>43.16</v>
      </c>
      <c r="AI16" s="8">
        <f>AE16+AG16+AH16</f>
        <v>849.125</v>
      </c>
    </row>
    <row r="17" spans="1:35">
      <c r="A17" s="1" t="s">
        <v>1186</v>
      </c>
      <c r="B17" s="1" t="s">
        <v>5330</v>
      </c>
      <c r="C17" s="1" t="s">
        <v>9185</v>
      </c>
      <c r="D17" s="1" t="s">
        <v>28</v>
      </c>
      <c r="E17" s="1" t="s">
        <v>9216</v>
      </c>
      <c r="F17" s="1" t="s">
        <v>9217</v>
      </c>
      <c r="G17" s="3">
        <v>55</v>
      </c>
      <c r="H17" s="3">
        <v>32</v>
      </c>
      <c r="I17" s="3">
        <v>37.5</v>
      </c>
      <c r="J17" s="3">
        <v>52</v>
      </c>
      <c r="K17" s="3">
        <v>40</v>
      </c>
      <c r="L17" s="3">
        <v>49.8</v>
      </c>
      <c r="M17" s="3">
        <v>49.8</v>
      </c>
      <c r="N17" s="3">
        <v>48</v>
      </c>
      <c r="O17" s="3">
        <v>35</v>
      </c>
      <c r="P17" s="3">
        <v>54</v>
      </c>
      <c r="Q17" s="3">
        <v>55</v>
      </c>
      <c r="R17" s="3">
        <v>32</v>
      </c>
      <c r="S17" s="3">
        <v>48</v>
      </c>
      <c r="T17" s="3">
        <v>35</v>
      </c>
      <c r="U17" s="3">
        <v>59.8</v>
      </c>
      <c r="V17" s="3">
        <v>58</v>
      </c>
      <c r="W17" s="3">
        <v>56</v>
      </c>
      <c r="X17" s="3">
        <v>58</v>
      </c>
      <c r="Y17" s="3">
        <f t="shared" si="0"/>
        <v>854.9</v>
      </c>
      <c r="Z17" s="3">
        <f t="shared" si="1"/>
        <v>726.665</v>
      </c>
      <c r="AA17" s="3">
        <v>18</v>
      </c>
      <c r="AB17" s="3">
        <v>22</v>
      </c>
      <c r="AC17" s="3">
        <v>25</v>
      </c>
      <c r="AD17" s="3">
        <v>26</v>
      </c>
      <c r="AE17" s="8">
        <f t="shared" si="2"/>
        <v>817.665</v>
      </c>
    </row>
    <row r="18" spans="1:35">
      <c r="A18" s="1" t="s">
        <v>1186</v>
      </c>
      <c r="B18" s="1" t="s">
        <v>5330</v>
      </c>
      <c r="C18" s="1" t="s">
        <v>9185</v>
      </c>
      <c r="D18" s="1" t="s">
        <v>28</v>
      </c>
      <c r="E18" s="1" t="s">
        <v>9218</v>
      </c>
      <c r="F18" s="1" t="s">
        <v>9219</v>
      </c>
      <c r="G18" s="3">
        <v>55</v>
      </c>
      <c r="H18" s="3">
        <v>32</v>
      </c>
      <c r="I18" s="3">
        <v>37.5</v>
      </c>
      <c r="J18" s="3">
        <v>52</v>
      </c>
      <c r="K18" s="3">
        <v>40</v>
      </c>
      <c r="L18" s="3">
        <v>49.8</v>
      </c>
      <c r="M18" s="3">
        <v>49.8</v>
      </c>
      <c r="N18" s="3">
        <v>48</v>
      </c>
      <c r="O18" s="3">
        <v>35</v>
      </c>
      <c r="P18" s="3">
        <v>54</v>
      </c>
      <c r="Q18" s="3">
        <v>55</v>
      </c>
      <c r="R18" s="3">
        <v>32</v>
      </c>
      <c r="S18" s="3">
        <v>48</v>
      </c>
      <c r="T18" s="3">
        <v>35</v>
      </c>
      <c r="U18" s="3">
        <v>59.8</v>
      </c>
      <c r="V18" s="3">
        <v>58</v>
      </c>
      <c r="W18" s="3">
        <v>56</v>
      </c>
      <c r="X18" s="3">
        <v>58</v>
      </c>
      <c r="Y18" s="3">
        <f t="shared" si="0"/>
        <v>854.9</v>
      </c>
      <c r="Z18" s="3">
        <f t="shared" si="1"/>
        <v>726.665</v>
      </c>
      <c r="AA18" s="3">
        <v>18</v>
      </c>
      <c r="AB18" s="3">
        <v>22</v>
      </c>
      <c r="AC18" s="3">
        <v>25</v>
      </c>
      <c r="AD18" s="3">
        <v>26</v>
      </c>
      <c r="AE18" s="8">
        <f t="shared" si="2"/>
        <v>817.665</v>
      </c>
    </row>
    <row r="19" spans="1:35">
      <c r="A19" s="1" t="s">
        <v>1186</v>
      </c>
      <c r="B19" s="1" t="s">
        <v>5330</v>
      </c>
      <c r="C19" s="1" t="s">
        <v>9185</v>
      </c>
      <c r="D19" s="1" t="s">
        <v>28</v>
      </c>
      <c r="E19" s="1" t="s">
        <v>9220</v>
      </c>
      <c r="F19" s="1" t="s">
        <v>9221</v>
      </c>
      <c r="G19" s="3">
        <v>55</v>
      </c>
      <c r="H19" s="3">
        <v>32</v>
      </c>
      <c r="I19" s="3">
        <v>37.5</v>
      </c>
      <c r="J19" s="3">
        <v>52</v>
      </c>
      <c r="K19" s="3">
        <v>40</v>
      </c>
      <c r="L19" s="3">
        <v>49.8</v>
      </c>
      <c r="M19" s="3">
        <v>49.8</v>
      </c>
      <c r="N19" s="3">
        <v>48</v>
      </c>
      <c r="O19" s="3">
        <v>35</v>
      </c>
      <c r="P19" s="3">
        <v>54</v>
      </c>
      <c r="Q19" s="3">
        <v>55</v>
      </c>
      <c r="R19" s="3">
        <v>32</v>
      </c>
      <c r="S19" s="3">
        <v>48</v>
      </c>
      <c r="T19" s="3">
        <v>35</v>
      </c>
      <c r="U19" s="3">
        <v>59.8</v>
      </c>
      <c r="V19" s="3">
        <v>58</v>
      </c>
      <c r="W19" s="3">
        <v>56</v>
      </c>
      <c r="X19" s="3">
        <v>58</v>
      </c>
      <c r="Y19" s="3">
        <f t="shared" si="0"/>
        <v>854.9</v>
      </c>
      <c r="Z19" s="3">
        <f t="shared" si="1"/>
        <v>726.665</v>
      </c>
      <c r="AA19" s="3">
        <v>18</v>
      </c>
      <c r="AB19" s="3">
        <v>22</v>
      </c>
      <c r="AC19" s="3">
        <v>25</v>
      </c>
      <c r="AD19" s="3">
        <v>26</v>
      </c>
      <c r="AE19" s="8">
        <f t="shared" si="2"/>
        <v>817.665</v>
      </c>
    </row>
    <row r="20" spans="1:35">
      <c r="A20" s="1" t="s">
        <v>1186</v>
      </c>
      <c r="B20" s="1" t="s">
        <v>5330</v>
      </c>
      <c r="C20" s="1" t="s">
        <v>9185</v>
      </c>
      <c r="D20" s="1" t="s">
        <v>28</v>
      </c>
      <c r="E20" s="1" t="s">
        <v>9222</v>
      </c>
      <c r="F20" s="1" t="s">
        <v>9223</v>
      </c>
      <c r="G20" s="3">
        <v>55</v>
      </c>
      <c r="H20" s="3"/>
      <c r="I20" s="3">
        <v>37.5</v>
      </c>
      <c r="J20" s="3">
        <v>52</v>
      </c>
      <c r="K20" s="3">
        <v>40</v>
      </c>
      <c r="L20" s="3">
        <v>49.8</v>
      </c>
      <c r="M20" s="3">
        <v>49.8</v>
      </c>
      <c r="N20" s="3">
        <v>48</v>
      </c>
      <c r="O20" s="3">
        <v>35</v>
      </c>
      <c r="P20" s="3">
        <v>54</v>
      </c>
      <c r="Q20" s="3"/>
      <c r="R20" s="3"/>
      <c r="S20" s="3">
        <v>48</v>
      </c>
      <c r="T20" s="3">
        <v>35</v>
      </c>
      <c r="U20" s="3">
        <v>59.8</v>
      </c>
      <c r="V20" s="3">
        <v>58</v>
      </c>
      <c r="W20" s="3">
        <v>56</v>
      </c>
      <c r="X20" s="3">
        <v>58</v>
      </c>
      <c r="Y20" s="3">
        <f t="shared" si="0"/>
        <v>735.9</v>
      </c>
      <c r="Z20" s="3">
        <f t="shared" si="1"/>
        <v>625.515</v>
      </c>
      <c r="AA20" s="3">
        <v>18</v>
      </c>
      <c r="AB20" s="3">
        <v>22</v>
      </c>
      <c r="AC20" s="3">
        <v>25</v>
      </c>
      <c r="AD20" s="3">
        <v>26</v>
      </c>
      <c r="AE20" s="8">
        <f t="shared" si="2"/>
        <v>716.515</v>
      </c>
      <c r="AG20" s="3">
        <v>62.25</v>
      </c>
      <c r="AH20" s="3">
        <v>43.16</v>
      </c>
      <c r="AI20" s="8">
        <f>AE20+AG20+AH20</f>
        <v>821.925</v>
      </c>
    </row>
    <row r="21" spans="1:35">
      <c r="A21" s="1" t="s">
        <v>1186</v>
      </c>
      <c r="B21" s="1" t="s">
        <v>5330</v>
      </c>
      <c r="C21" s="1" t="s">
        <v>9185</v>
      </c>
      <c r="D21" s="1" t="s">
        <v>28</v>
      </c>
      <c r="E21" s="1" t="s">
        <v>9224</v>
      </c>
      <c r="F21" s="1" t="s">
        <v>9225</v>
      </c>
      <c r="G21" s="3">
        <v>55</v>
      </c>
      <c r="H21" s="3">
        <v>32</v>
      </c>
      <c r="I21" s="3">
        <v>37.5</v>
      </c>
      <c r="J21" s="3">
        <v>52</v>
      </c>
      <c r="K21" s="3">
        <v>40</v>
      </c>
      <c r="L21" s="3">
        <v>49.8</v>
      </c>
      <c r="M21" s="3">
        <v>49.8</v>
      </c>
      <c r="N21" s="3">
        <v>48</v>
      </c>
      <c r="O21" s="3">
        <v>35</v>
      </c>
      <c r="P21" s="3">
        <v>54</v>
      </c>
      <c r="Q21" s="3">
        <v>55</v>
      </c>
      <c r="R21" s="3">
        <v>32</v>
      </c>
      <c r="S21" s="3">
        <v>48</v>
      </c>
      <c r="T21" s="3">
        <v>35</v>
      </c>
      <c r="U21" s="3">
        <v>59.8</v>
      </c>
      <c r="V21" s="3">
        <v>58</v>
      </c>
      <c r="W21" s="3">
        <v>56</v>
      </c>
      <c r="X21" s="3">
        <v>58</v>
      </c>
      <c r="Y21" s="3">
        <f t="shared" si="0"/>
        <v>854.9</v>
      </c>
      <c r="Z21" s="3">
        <f t="shared" si="1"/>
        <v>726.665</v>
      </c>
      <c r="AA21" s="3">
        <v>18</v>
      </c>
      <c r="AB21" s="3">
        <v>22</v>
      </c>
      <c r="AC21" s="3">
        <v>25</v>
      </c>
      <c r="AD21" s="3">
        <v>26</v>
      </c>
      <c r="AE21" s="8">
        <f t="shared" si="2"/>
        <v>817.665</v>
      </c>
    </row>
    <row r="22" spans="1:35">
      <c r="A22" s="1" t="s">
        <v>1186</v>
      </c>
      <c r="B22" s="1" t="s">
        <v>5330</v>
      </c>
      <c r="C22" s="1" t="s">
        <v>9185</v>
      </c>
      <c r="D22" s="1" t="s">
        <v>28</v>
      </c>
      <c r="E22" s="1" t="s">
        <v>9226</v>
      </c>
      <c r="F22" s="1" t="s">
        <v>9227</v>
      </c>
      <c r="G22" s="3"/>
      <c r="H22" s="3"/>
      <c r="I22" s="3">
        <v>37.5</v>
      </c>
      <c r="J22" s="3">
        <v>52</v>
      </c>
      <c r="K22" s="3">
        <v>40</v>
      </c>
      <c r="L22" s="3">
        <v>49.8</v>
      </c>
      <c r="M22" s="3">
        <v>49.8</v>
      </c>
      <c r="N22" s="3">
        <v>48</v>
      </c>
      <c r="O22" s="3">
        <v>35</v>
      </c>
      <c r="P22" s="3">
        <v>54</v>
      </c>
      <c r="Q22" s="3"/>
      <c r="R22" s="3"/>
      <c r="S22" s="3">
        <v>48</v>
      </c>
      <c r="T22" s="3">
        <v>35</v>
      </c>
      <c r="U22" s="3">
        <v>59.8</v>
      </c>
      <c r="V22" s="3">
        <v>58</v>
      </c>
      <c r="W22" s="3">
        <v>56</v>
      </c>
      <c r="X22" s="3">
        <v>58</v>
      </c>
      <c r="Y22" s="3">
        <f t="shared" si="0"/>
        <v>680.9</v>
      </c>
      <c r="Z22" s="3">
        <f t="shared" si="1"/>
        <v>578.765</v>
      </c>
      <c r="AA22" s="3">
        <v>18</v>
      </c>
      <c r="AB22" s="3">
        <v>22</v>
      </c>
      <c r="AC22" s="3">
        <v>25</v>
      </c>
      <c r="AD22" s="3">
        <v>26</v>
      </c>
      <c r="AE22" s="8">
        <f t="shared" si="2"/>
        <v>669.765</v>
      </c>
      <c r="AG22" s="3">
        <v>62.25</v>
      </c>
      <c r="AH22" s="3">
        <v>43.16</v>
      </c>
      <c r="AI22" s="8">
        <f>AE22+AG22+AH22</f>
        <v>775.175</v>
      </c>
    </row>
    <row r="23" spans="1:35">
      <c r="A23" s="1" t="s">
        <v>1186</v>
      </c>
      <c r="B23" s="1" t="s">
        <v>5330</v>
      </c>
      <c r="C23" s="1" t="s">
        <v>9185</v>
      </c>
      <c r="D23" s="1" t="s">
        <v>28</v>
      </c>
      <c r="E23" s="1" t="s">
        <v>9228</v>
      </c>
      <c r="F23" s="1" t="s">
        <v>9229</v>
      </c>
      <c r="G23" s="3">
        <v>55</v>
      </c>
      <c r="H23" s="3">
        <v>32</v>
      </c>
      <c r="I23" s="3">
        <v>37.5</v>
      </c>
      <c r="J23" s="3">
        <v>52</v>
      </c>
      <c r="K23" s="3">
        <v>40</v>
      </c>
      <c r="L23" s="3">
        <v>49.8</v>
      </c>
      <c r="M23" s="3">
        <v>49.8</v>
      </c>
      <c r="N23" s="3">
        <v>48</v>
      </c>
      <c r="O23" s="3">
        <v>35</v>
      </c>
      <c r="P23" s="3">
        <v>54</v>
      </c>
      <c r="Q23" s="3">
        <v>55</v>
      </c>
      <c r="R23" s="3">
        <v>32</v>
      </c>
      <c r="S23" s="3">
        <v>48</v>
      </c>
      <c r="T23" s="3">
        <v>35</v>
      </c>
      <c r="U23" s="3">
        <v>59.8</v>
      </c>
      <c r="V23" s="3">
        <v>58</v>
      </c>
      <c r="W23" s="3">
        <v>56</v>
      </c>
      <c r="X23" s="3">
        <v>58</v>
      </c>
      <c r="Y23" s="3">
        <f t="shared" si="0"/>
        <v>854.9</v>
      </c>
      <c r="Z23" s="3">
        <f t="shared" si="1"/>
        <v>726.665</v>
      </c>
      <c r="AA23" s="3">
        <v>18</v>
      </c>
      <c r="AB23" s="3">
        <v>22</v>
      </c>
      <c r="AC23" s="3">
        <v>25</v>
      </c>
      <c r="AD23" s="3">
        <v>26</v>
      </c>
      <c r="AE23" s="8">
        <f t="shared" si="2"/>
        <v>817.665</v>
      </c>
    </row>
    <row r="24" spans="1:35">
      <c r="A24" s="1" t="s">
        <v>1186</v>
      </c>
      <c r="B24" s="1" t="s">
        <v>5330</v>
      </c>
      <c r="C24" s="1" t="s">
        <v>9185</v>
      </c>
      <c r="D24" s="1" t="s">
        <v>28</v>
      </c>
      <c r="E24" s="1" t="s">
        <v>9230</v>
      </c>
      <c r="F24" s="1" t="s">
        <v>9231</v>
      </c>
      <c r="G24" s="3">
        <v>55</v>
      </c>
      <c r="H24" s="3">
        <v>32</v>
      </c>
      <c r="I24" s="3">
        <v>37.5</v>
      </c>
      <c r="J24" s="3">
        <v>52</v>
      </c>
      <c r="K24" s="3">
        <v>40</v>
      </c>
      <c r="L24" s="3">
        <v>49.8</v>
      </c>
      <c r="M24" s="3">
        <v>49.8</v>
      </c>
      <c r="N24" s="3">
        <v>48</v>
      </c>
      <c r="O24" s="3">
        <v>35</v>
      </c>
      <c r="P24" s="3">
        <v>54</v>
      </c>
      <c r="Q24" s="3">
        <v>55</v>
      </c>
      <c r="R24" s="3">
        <v>32</v>
      </c>
      <c r="S24" s="3">
        <v>48</v>
      </c>
      <c r="T24" s="3">
        <v>35</v>
      </c>
      <c r="U24" s="3">
        <v>59.8</v>
      </c>
      <c r="V24" s="3">
        <v>58</v>
      </c>
      <c r="W24" s="3">
        <v>56</v>
      </c>
      <c r="X24" s="3">
        <v>58</v>
      </c>
      <c r="Y24" s="3">
        <f t="shared" si="0"/>
        <v>854.9</v>
      </c>
      <c r="Z24" s="3">
        <f t="shared" si="1"/>
        <v>726.665</v>
      </c>
      <c r="AA24" s="3">
        <v>18</v>
      </c>
      <c r="AB24" s="3">
        <v>22</v>
      </c>
      <c r="AC24" s="3">
        <v>25</v>
      </c>
      <c r="AD24" s="3">
        <v>26</v>
      </c>
      <c r="AE24" s="8">
        <f t="shared" si="2"/>
        <v>817.665</v>
      </c>
    </row>
    <row r="25" spans="1:35">
      <c r="A25" s="1" t="s">
        <v>1186</v>
      </c>
      <c r="B25" s="1" t="s">
        <v>5330</v>
      </c>
      <c r="C25" s="1" t="s">
        <v>9185</v>
      </c>
      <c r="D25" s="1" t="s">
        <v>28</v>
      </c>
      <c r="E25" s="1" t="s">
        <v>9232</v>
      </c>
      <c r="F25" s="1" t="s">
        <v>9233</v>
      </c>
      <c r="G25" s="3">
        <v>55</v>
      </c>
      <c r="H25" s="3">
        <v>32</v>
      </c>
      <c r="I25" s="3">
        <v>37.5</v>
      </c>
      <c r="J25" s="3">
        <v>52</v>
      </c>
      <c r="K25" s="3">
        <v>40</v>
      </c>
      <c r="L25" s="3">
        <v>49.8</v>
      </c>
      <c r="M25" s="3">
        <v>49.8</v>
      </c>
      <c r="N25" s="3">
        <v>48</v>
      </c>
      <c r="O25" s="3">
        <v>35</v>
      </c>
      <c r="P25" s="3">
        <v>54</v>
      </c>
      <c r="Q25" s="3">
        <v>55</v>
      </c>
      <c r="R25" s="3">
        <v>32</v>
      </c>
      <c r="S25" s="3">
        <v>48</v>
      </c>
      <c r="T25" s="3">
        <v>35</v>
      </c>
      <c r="U25" s="3">
        <v>59.8</v>
      </c>
      <c r="V25" s="3">
        <v>58</v>
      </c>
      <c r="W25" s="3">
        <v>56</v>
      </c>
      <c r="X25" s="3">
        <v>58</v>
      </c>
      <c r="Y25" s="3">
        <f t="shared" si="0"/>
        <v>854.9</v>
      </c>
      <c r="Z25" s="3">
        <f t="shared" si="1"/>
        <v>726.665</v>
      </c>
      <c r="AA25" s="3">
        <v>18</v>
      </c>
      <c r="AB25" s="3">
        <v>22</v>
      </c>
      <c r="AC25" s="3">
        <v>25</v>
      </c>
      <c r="AD25" s="3">
        <v>26</v>
      </c>
      <c r="AE25" s="8">
        <f t="shared" si="2"/>
        <v>817.665</v>
      </c>
    </row>
    <row r="26" spans="1:35">
      <c r="A26" s="1" t="s">
        <v>1186</v>
      </c>
      <c r="B26" s="1" t="s">
        <v>5330</v>
      </c>
      <c r="C26" s="1" t="s">
        <v>9185</v>
      </c>
      <c r="D26" s="1" t="s">
        <v>28</v>
      </c>
      <c r="E26" s="1" t="s">
        <v>9234</v>
      </c>
      <c r="F26" s="1" t="s">
        <v>9235</v>
      </c>
      <c r="G26" s="3">
        <v>55</v>
      </c>
      <c r="H26" s="3">
        <v>32</v>
      </c>
      <c r="I26" s="3">
        <v>37.5</v>
      </c>
      <c r="J26" s="3">
        <v>52</v>
      </c>
      <c r="K26" s="3">
        <v>40</v>
      </c>
      <c r="L26" s="3">
        <v>49.8</v>
      </c>
      <c r="M26" s="3">
        <v>49.8</v>
      </c>
      <c r="N26" s="3">
        <v>48</v>
      </c>
      <c r="O26" s="3">
        <v>35</v>
      </c>
      <c r="P26" s="3">
        <v>54</v>
      </c>
      <c r="Q26" s="3">
        <v>55</v>
      </c>
      <c r="R26" s="3">
        <v>32</v>
      </c>
      <c r="S26" s="3">
        <v>48</v>
      </c>
      <c r="T26" s="3">
        <v>35</v>
      </c>
      <c r="U26" s="3">
        <v>59.8</v>
      </c>
      <c r="V26" s="3">
        <v>58</v>
      </c>
      <c r="W26" s="3">
        <v>56</v>
      </c>
      <c r="X26" s="3">
        <v>58</v>
      </c>
      <c r="Y26" s="3">
        <f t="shared" si="0"/>
        <v>854.9</v>
      </c>
      <c r="Z26" s="3">
        <f t="shared" si="1"/>
        <v>726.665</v>
      </c>
      <c r="AA26" s="3">
        <v>18</v>
      </c>
      <c r="AB26" s="3">
        <v>22</v>
      </c>
      <c r="AC26" s="3">
        <v>25</v>
      </c>
      <c r="AD26" s="3">
        <v>26</v>
      </c>
      <c r="AE26" s="8">
        <f t="shared" si="2"/>
        <v>817.665</v>
      </c>
    </row>
    <row r="27" spans="1:35">
      <c r="A27" s="1" t="s">
        <v>1186</v>
      </c>
      <c r="B27" s="1" t="s">
        <v>5330</v>
      </c>
      <c r="C27" s="1" t="s">
        <v>9185</v>
      </c>
      <c r="D27" s="1" t="s">
        <v>28</v>
      </c>
      <c r="E27" s="1" t="s">
        <v>9236</v>
      </c>
      <c r="F27" s="1" t="s">
        <v>9237</v>
      </c>
      <c r="G27" s="3">
        <v>55</v>
      </c>
      <c r="H27" s="3">
        <v>32</v>
      </c>
      <c r="I27" s="3">
        <v>37.5</v>
      </c>
      <c r="J27" s="3">
        <v>52</v>
      </c>
      <c r="K27" s="3">
        <v>40</v>
      </c>
      <c r="L27" s="3">
        <v>49.8</v>
      </c>
      <c r="M27" s="3">
        <v>49.8</v>
      </c>
      <c r="N27" s="3">
        <v>48</v>
      </c>
      <c r="O27" s="3">
        <v>35</v>
      </c>
      <c r="P27" s="3">
        <v>54</v>
      </c>
      <c r="Q27" s="3">
        <v>55</v>
      </c>
      <c r="R27" s="3">
        <v>32</v>
      </c>
      <c r="S27" s="3">
        <v>48</v>
      </c>
      <c r="T27" s="3">
        <v>35</v>
      </c>
      <c r="U27" s="3">
        <v>59.8</v>
      </c>
      <c r="V27" s="3">
        <v>58</v>
      </c>
      <c r="W27" s="3">
        <v>56</v>
      </c>
      <c r="X27" s="3">
        <v>58</v>
      </c>
      <c r="Y27" s="3">
        <f t="shared" si="0"/>
        <v>854.9</v>
      </c>
      <c r="Z27" s="3">
        <f t="shared" si="1"/>
        <v>726.665</v>
      </c>
      <c r="AA27" s="3">
        <v>18</v>
      </c>
      <c r="AB27" s="3">
        <v>22</v>
      </c>
      <c r="AC27" s="3">
        <v>25</v>
      </c>
      <c r="AD27" s="3">
        <v>26</v>
      </c>
      <c r="AE27" s="8">
        <f t="shared" si="2"/>
        <v>817.665</v>
      </c>
    </row>
    <row r="28" spans="1:35">
      <c r="A28" s="1" t="s">
        <v>1186</v>
      </c>
      <c r="B28" s="1" t="s">
        <v>5330</v>
      </c>
      <c r="C28" s="1" t="s">
        <v>9185</v>
      </c>
      <c r="D28" s="1" t="s">
        <v>28</v>
      </c>
      <c r="E28" s="1" t="s">
        <v>9238</v>
      </c>
      <c r="F28" s="1" t="s">
        <v>9239</v>
      </c>
      <c r="G28" s="3">
        <v>55</v>
      </c>
      <c r="H28" s="3">
        <v>32</v>
      </c>
      <c r="I28" s="3">
        <v>37.5</v>
      </c>
      <c r="J28" s="3">
        <v>52</v>
      </c>
      <c r="K28" s="3">
        <v>40</v>
      </c>
      <c r="L28" s="3">
        <v>49.8</v>
      </c>
      <c r="M28" s="3">
        <v>49.8</v>
      </c>
      <c r="N28" s="3">
        <v>48</v>
      </c>
      <c r="O28" s="3">
        <v>35</v>
      </c>
      <c r="P28" s="3">
        <v>54</v>
      </c>
      <c r="Q28" s="3">
        <v>55</v>
      </c>
      <c r="R28" s="3">
        <v>32</v>
      </c>
      <c r="S28" s="3">
        <v>48</v>
      </c>
      <c r="T28" s="3">
        <v>35</v>
      </c>
      <c r="U28" s="3">
        <v>59.8</v>
      </c>
      <c r="V28" s="3">
        <v>58</v>
      </c>
      <c r="W28" s="3">
        <v>56</v>
      </c>
      <c r="X28" s="3">
        <v>58</v>
      </c>
      <c r="Y28" s="3">
        <f t="shared" si="0"/>
        <v>854.9</v>
      </c>
      <c r="Z28" s="3">
        <f t="shared" si="1"/>
        <v>726.665</v>
      </c>
      <c r="AA28" s="3">
        <v>18</v>
      </c>
      <c r="AB28" s="3">
        <v>22</v>
      </c>
      <c r="AC28" s="3">
        <v>25</v>
      </c>
      <c r="AD28" s="3">
        <v>26</v>
      </c>
      <c r="AE28" s="8">
        <f t="shared" si="2"/>
        <v>817.665</v>
      </c>
    </row>
    <row r="29" spans="1:35">
      <c r="A29" s="1" t="s">
        <v>1186</v>
      </c>
      <c r="B29" s="1" t="s">
        <v>5330</v>
      </c>
      <c r="C29" s="1" t="s">
        <v>9185</v>
      </c>
      <c r="D29" s="1" t="s">
        <v>28</v>
      </c>
      <c r="E29" s="1" t="s">
        <v>9240</v>
      </c>
      <c r="F29" s="1" t="s">
        <v>9241</v>
      </c>
      <c r="G29" s="3"/>
      <c r="H29" s="3"/>
      <c r="I29" s="3">
        <v>37.5</v>
      </c>
      <c r="J29" s="3">
        <v>52</v>
      </c>
      <c r="K29" s="3">
        <v>40</v>
      </c>
      <c r="L29" s="3">
        <v>49.8</v>
      </c>
      <c r="M29" s="3">
        <v>49.8</v>
      </c>
      <c r="N29" s="3">
        <v>48</v>
      </c>
      <c r="O29" s="3">
        <v>35</v>
      </c>
      <c r="P29" s="3">
        <v>54</v>
      </c>
      <c r="Q29" s="3"/>
      <c r="R29" s="3"/>
      <c r="S29" s="3">
        <v>48</v>
      </c>
      <c r="T29" s="3">
        <v>35</v>
      </c>
      <c r="U29" s="3">
        <v>59.8</v>
      </c>
      <c r="V29" s="3">
        <v>58</v>
      </c>
      <c r="W29" s="3">
        <v>56</v>
      </c>
      <c r="X29" s="3">
        <v>58</v>
      </c>
      <c r="Y29" s="3">
        <f t="shared" si="0"/>
        <v>680.9</v>
      </c>
      <c r="Z29" s="3">
        <f t="shared" si="1"/>
        <v>578.765</v>
      </c>
      <c r="AA29" s="3">
        <v>18</v>
      </c>
      <c r="AB29" s="3">
        <v>22</v>
      </c>
      <c r="AC29" s="3">
        <v>25</v>
      </c>
      <c r="AD29" s="3">
        <v>26</v>
      </c>
      <c r="AE29" s="8">
        <f t="shared" si="2"/>
        <v>669.765</v>
      </c>
      <c r="AG29" s="3">
        <v>62.25</v>
      </c>
      <c r="AH29" s="3">
        <v>43.16</v>
      </c>
      <c r="AI29" s="8">
        <f>AE29+AG29+AH29</f>
        <v>775.175</v>
      </c>
    </row>
    <row r="30" spans="1:35">
      <c r="A30" s="1" t="s">
        <v>1186</v>
      </c>
      <c r="B30" s="1" t="s">
        <v>5330</v>
      </c>
      <c r="C30" s="1" t="s">
        <v>9185</v>
      </c>
      <c r="D30" s="1" t="s">
        <v>28</v>
      </c>
      <c r="E30" s="1" t="s">
        <v>9242</v>
      </c>
      <c r="F30" s="1" t="s">
        <v>9243</v>
      </c>
      <c r="G30" s="3">
        <v>55</v>
      </c>
      <c r="H30" s="3">
        <v>32</v>
      </c>
      <c r="I30" s="3">
        <v>37.5</v>
      </c>
      <c r="J30" s="3">
        <v>52</v>
      </c>
      <c r="K30" s="3">
        <v>40</v>
      </c>
      <c r="L30" s="3">
        <v>49.8</v>
      </c>
      <c r="M30" s="3">
        <v>49.8</v>
      </c>
      <c r="N30" s="3">
        <v>48</v>
      </c>
      <c r="O30" s="3">
        <v>35</v>
      </c>
      <c r="P30" s="3">
        <v>54</v>
      </c>
      <c r="Q30" s="3">
        <v>55</v>
      </c>
      <c r="R30" s="3">
        <v>32</v>
      </c>
      <c r="S30" s="3">
        <v>48</v>
      </c>
      <c r="T30" s="3">
        <v>35</v>
      </c>
      <c r="U30" s="3">
        <v>59.8</v>
      </c>
      <c r="V30" s="3">
        <v>58</v>
      </c>
      <c r="W30" s="3">
        <v>56</v>
      </c>
      <c r="X30" s="3">
        <v>58</v>
      </c>
      <c r="Y30" s="3">
        <f t="shared" si="0"/>
        <v>854.9</v>
      </c>
      <c r="Z30" s="3">
        <f t="shared" si="1"/>
        <v>726.665</v>
      </c>
      <c r="AA30" s="3">
        <v>18</v>
      </c>
      <c r="AB30" s="3">
        <v>22</v>
      </c>
      <c r="AC30" s="3">
        <v>25</v>
      </c>
      <c r="AD30" s="3">
        <v>26</v>
      </c>
      <c r="AE30" s="8">
        <f t="shared" si="2"/>
        <v>817.665</v>
      </c>
    </row>
    <row r="31" spans="1:35">
      <c r="A31" s="1" t="s">
        <v>1186</v>
      </c>
      <c r="B31" s="1" t="s">
        <v>5330</v>
      </c>
      <c r="C31" s="1" t="s">
        <v>9185</v>
      </c>
      <c r="D31" s="1" t="s">
        <v>28</v>
      </c>
      <c r="E31" s="1" t="s">
        <v>9244</v>
      </c>
      <c r="F31" s="1" t="s">
        <v>9245</v>
      </c>
      <c r="G31" s="3">
        <v>55</v>
      </c>
      <c r="H31" s="3">
        <v>32</v>
      </c>
      <c r="I31" s="3">
        <v>37.5</v>
      </c>
      <c r="J31" s="3">
        <v>52</v>
      </c>
      <c r="K31" s="3">
        <v>40</v>
      </c>
      <c r="L31" s="3">
        <v>49.8</v>
      </c>
      <c r="M31" s="3">
        <v>49.8</v>
      </c>
      <c r="N31" s="3">
        <v>48</v>
      </c>
      <c r="O31" s="3">
        <v>35</v>
      </c>
      <c r="P31" s="3">
        <v>54</v>
      </c>
      <c r="Q31" s="3">
        <v>55</v>
      </c>
      <c r="R31" s="3">
        <v>32</v>
      </c>
      <c r="S31" s="3">
        <v>48</v>
      </c>
      <c r="T31" s="3">
        <v>35</v>
      </c>
      <c r="U31" s="3">
        <v>59.8</v>
      </c>
      <c r="V31" s="3">
        <v>58</v>
      </c>
      <c r="W31" s="3">
        <v>56</v>
      </c>
      <c r="X31" s="3">
        <v>58</v>
      </c>
      <c r="Y31" s="3">
        <f t="shared" si="0"/>
        <v>854.9</v>
      </c>
      <c r="Z31" s="3">
        <f t="shared" si="1"/>
        <v>726.665</v>
      </c>
      <c r="AA31" s="3">
        <v>18</v>
      </c>
      <c r="AB31" s="3">
        <v>22</v>
      </c>
      <c r="AC31" s="3">
        <v>25</v>
      </c>
      <c r="AD31" s="3">
        <v>26</v>
      </c>
      <c r="AE31" s="8">
        <f t="shared" si="2"/>
        <v>817.665</v>
      </c>
    </row>
    <row r="32" spans="1:35">
      <c r="A32" s="1" t="s">
        <v>1186</v>
      </c>
      <c r="B32" s="1" t="s">
        <v>5330</v>
      </c>
      <c r="C32" s="1" t="s">
        <v>9185</v>
      </c>
      <c r="D32" s="1" t="s">
        <v>28</v>
      </c>
      <c r="E32" s="1" t="s">
        <v>9246</v>
      </c>
      <c r="F32" s="1" t="s">
        <v>9247</v>
      </c>
      <c r="G32" s="3">
        <v>55</v>
      </c>
      <c r="H32" s="3">
        <v>32</v>
      </c>
      <c r="I32" s="3">
        <v>37.5</v>
      </c>
      <c r="J32" s="3">
        <v>52</v>
      </c>
      <c r="K32" s="3">
        <v>40</v>
      </c>
      <c r="L32" s="3">
        <v>49.8</v>
      </c>
      <c r="M32" s="3">
        <v>49.8</v>
      </c>
      <c r="N32" s="3">
        <v>48</v>
      </c>
      <c r="O32" s="3">
        <v>35</v>
      </c>
      <c r="P32" s="3">
        <v>54</v>
      </c>
      <c r="Q32" s="3">
        <v>55</v>
      </c>
      <c r="R32" s="3">
        <v>32</v>
      </c>
      <c r="S32" s="3">
        <v>48</v>
      </c>
      <c r="T32" s="3">
        <v>35</v>
      </c>
      <c r="U32" s="3">
        <v>59.8</v>
      </c>
      <c r="V32" s="3">
        <v>58</v>
      </c>
      <c r="W32" s="3">
        <v>56</v>
      </c>
      <c r="X32" s="3">
        <v>58</v>
      </c>
      <c r="Y32" s="3">
        <f t="shared" si="0"/>
        <v>854.9</v>
      </c>
      <c r="Z32" s="3">
        <f t="shared" si="1"/>
        <v>726.665</v>
      </c>
      <c r="AA32" s="3">
        <v>18</v>
      </c>
      <c r="AB32" s="3">
        <v>22</v>
      </c>
      <c r="AC32" s="3">
        <v>25</v>
      </c>
      <c r="AD32" s="3">
        <v>26</v>
      </c>
      <c r="AE32" s="8">
        <f t="shared" si="2"/>
        <v>817.665</v>
      </c>
    </row>
    <row r="33" spans="1:35">
      <c r="A33" s="1" t="s">
        <v>1186</v>
      </c>
      <c r="B33" s="1" t="s">
        <v>5330</v>
      </c>
      <c r="C33" s="1" t="s">
        <v>9185</v>
      </c>
      <c r="D33" s="1" t="s">
        <v>28</v>
      </c>
      <c r="E33" s="1" t="s">
        <v>9248</v>
      </c>
      <c r="F33" s="1" t="s">
        <v>9249</v>
      </c>
      <c r="G33" s="3">
        <v>55</v>
      </c>
      <c r="H33" s="3">
        <v>32</v>
      </c>
      <c r="I33" s="3">
        <v>37.5</v>
      </c>
      <c r="J33" s="3">
        <v>52</v>
      </c>
      <c r="K33" s="3">
        <v>40</v>
      </c>
      <c r="L33" s="3">
        <v>49.8</v>
      </c>
      <c r="M33" s="3">
        <v>49.8</v>
      </c>
      <c r="N33" s="3">
        <v>48</v>
      </c>
      <c r="O33" s="3">
        <v>35</v>
      </c>
      <c r="P33" s="3">
        <v>54</v>
      </c>
      <c r="Q33" s="3">
        <v>55</v>
      </c>
      <c r="R33" s="3">
        <v>32</v>
      </c>
      <c r="S33" s="3">
        <v>48</v>
      </c>
      <c r="T33" s="3">
        <v>35</v>
      </c>
      <c r="U33" s="3">
        <v>59.8</v>
      </c>
      <c r="V33" s="3">
        <v>58</v>
      </c>
      <c r="W33" s="3">
        <v>56</v>
      </c>
      <c r="X33" s="3">
        <v>58</v>
      </c>
      <c r="Y33" s="3">
        <f t="shared" si="0"/>
        <v>854.9</v>
      </c>
      <c r="Z33" s="3">
        <f t="shared" si="1"/>
        <v>726.665</v>
      </c>
      <c r="AA33" s="3">
        <v>18</v>
      </c>
      <c r="AB33" s="3">
        <v>22</v>
      </c>
      <c r="AC33" s="3">
        <v>25</v>
      </c>
      <c r="AD33" s="3">
        <v>26</v>
      </c>
      <c r="AE33" s="8">
        <f t="shared" si="2"/>
        <v>817.665</v>
      </c>
    </row>
    <row r="34" spans="1:35">
      <c r="A34" s="1" t="s">
        <v>1186</v>
      </c>
      <c r="B34" s="1" t="s">
        <v>5330</v>
      </c>
      <c r="C34" s="1" t="s">
        <v>9185</v>
      </c>
      <c r="D34" s="1" t="s">
        <v>28</v>
      </c>
      <c r="E34" s="1" t="s">
        <v>9250</v>
      </c>
      <c r="F34" s="1" t="s">
        <v>9251</v>
      </c>
      <c r="G34" s="3">
        <v>55</v>
      </c>
      <c r="H34" s="3">
        <v>32</v>
      </c>
      <c r="I34" s="3">
        <v>37.5</v>
      </c>
      <c r="J34" s="3">
        <v>52</v>
      </c>
      <c r="K34" s="3">
        <v>40</v>
      </c>
      <c r="L34" s="3">
        <v>49.8</v>
      </c>
      <c r="M34" s="3">
        <v>49.8</v>
      </c>
      <c r="N34" s="3">
        <v>48</v>
      </c>
      <c r="O34" s="3">
        <v>35</v>
      </c>
      <c r="P34" s="3">
        <v>54</v>
      </c>
      <c r="Q34" s="3">
        <v>55</v>
      </c>
      <c r="R34" s="3">
        <v>32</v>
      </c>
      <c r="S34" s="3">
        <v>48</v>
      </c>
      <c r="T34" s="3">
        <v>35</v>
      </c>
      <c r="U34" s="3">
        <v>59.8</v>
      </c>
      <c r="V34" s="3">
        <v>58</v>
      </c>
      <c r="W34" s="3">
        <v>56</v>
      </c>
      <c r="X34" s="3">
        <v>58</v>
      </c>
      <c r="Y34" s="3">
        <f t="shared" si="0"/>
        <v>854.9</v>
      </c>
      <c r="Z34" s="3">
        <f t="shared" si="1"/>
        <v>726.665</v>
      </c>
      <c r="AA34" s="3">
        <v>18</v>
      </c>
      <c r="AB34" s="3">
        <v>22</v>
      </c>
      <c r="AC34" s="3">
        <v>25</v>
      </c>
      <c r="AD34" s="3">
        <v>26</v>
      </c>
      <c r="AE34" s="8">
        <f t="shared" si="2"/>
        <v>817.665</v>
      </c>
    </row>
    <row r="35" spans="1:35">
      <c r="A35" s="1" t="s">
        <v>1186</v>
      </c>
      <c r="B35" s="1" t="s">
        <v>5330</v>
      </c>
      <c r="C35" s="1" t="s">
        <v>9185</v>
      </c>
      <c r="D35" s="1" t="s">
        <v>28</v>
      </c>
      <c r="E35" s="1" t="s">
        <v>9252</v>
      </c>
      <c r="F35" s="1" t="s">
        <v>9253</v>
      </c>
      <c r="G35" s="3">
        <v>55</v>
      </c>
      <c r="H35" s="3">
        <v>32</v>
      </c>
      <c r="I35" s="3">
        <v>37.5</v>
      </c>
      <c r="J35" s="3">
        <v>52</v>
      </c>
      <c r="K35" s="3">
        <v>40</v>
      </c>
      <c r="L35" s="3">
        <v>49.8</v>
      </c>
      <c r="M35" s="3">
        <v>49.8</v>
      </c>
      <c r="N35" s="3">
        <v>48</v>
      </c>
      <c r="O35" s="3">
        <v>35</v>
      </c>
      <c r="P35" s="3">
        <v>54</v>
      </c>
      <c r="Q35" s="3">
        <v>55</v>
      </c>
      <c r="R35" s="3">
        <v>32</v>
      </c>
      <c r="S35" s="3">
        <v>48</v>
      </c>
      <c r="T35" s="3">
        <v>35</v>
      </c>
      <c r="U35" s="3">
        <v>59.8</v>
      </c>
      <c r="V35" s="3">
        <v>58</v>
      </c>
      <c r="W35" s="3">
        <v>56</v>
      </c>
      <c r="X35" s="3">
        <v>58</v>
      </c>
      <c r="Y35" s="3">
        <f t="shared" ref="Y35:Y66" si="3">SUM(G35:X35)</f>
        <v>854.9</v>
      </c>
      <c r="Z35" s="3">
        <f t="shared" ref="Z35:Z66" si="4">Y35*0.85</f>
        <v>726.665</v>
      </c>
      <c r="AA35" s="3">
        <v>18</v>
      </c>
      <c r="AB35" s="3">
        <v>22</v>
      </c>
      <c r="AC35" s="3">
        <v>25</v>
      </c>
      <c r="AD35" s="3">
        <v>26</v>
      </c>
      <c r="AE35" s="8">
        <f t="shared" ref="AE35:AE66" si="5">SUM(Z35:AD35)</f>
        <v>817.665</v>
      </c>
    </row>
    <row r="36" spans="1:35">
      <c r="A36" s="1" t="s">
        <v>1186</v>
      </c>
      <c r="B36" s="1" t="s">
        <v>5330</v>
      </c>
      <c r="C36" s="1" t="s">
        <v>9185</v>
      </c>
      <c r="D36" s="1" t="s">
        <v>28</v>
      </c>
      <c r="E36" s="1" t="s">
        <v>9254</v>
      </c>
      <c r="F36" s="1" t="s">
        <v>9255</v>
      </c>
      <c r="G36" s="3">
        <v>55</v>
      </c>
      <c r="H36" s="3">
        <v>32</v>
      </c>
      <c r="I36" s="3">
        <v>37.5</v>
      </c>
      <c r="J36" s="3">
        <v>52</v>
      </c>
      <c r="K36" s="3">
        <v>40</v>
      </c>
      <c r="L36" s="3">
        <v>49.8</v>
      </c>
      <c r="M36" s="3">
        <v>49.8</v>
      </c>
      <c r="N36" s="3">
        <v>48</v>
      </c>
      <c r="O36" s="3">
        <v>35</v>
      </c>
      <c r="P36" s="3">
        <v>54</v>
      </c>
      <c r="Q36" s="3">
        <v>55</v>
      </c>
      <c r="R36" s="3">
        <v>32</v>
      </c>
      <c r="S36" s="3">
        <v>48</v>
      </c>
      <c r="T36" s="3">
        <v>35</v>
      </c>
      <c r="U36" s="3">
        <v>59.8</v>
      </c>
      <c r="V36" s="3">
        <v>58</v>
      </c>
      <c r="W36" s="3">
        <v>56</v>
      </c>
      <c r="X36" s="3">
        <v>58</v>
      </c>
      <c r="Y36" s="3">
        <f t="shared" si="3"/>
        <v>854.9</v>
      </c>
      <c r="Z36" s="3">
        <f t="shared" si="4"/>
        <v>726.665</v>
      </c>
      <c r="AA36" s="3">
        <v>18</v>
      </c>
      <c r="AB36" s="3">
        <v>22</v>
      </c>
      <c r="AC36" s="3">
        <v>25</v>
      </c>
      <c r="AD36" s="3">
        <v>26</v>
      </c>
      <c r="AE36" s="8">
        <f t="shared" si="5"/>
        <v>817.665</v>
      </c>
    </row>
    <row r="37" spans="1:35">
      <c r="A37" s="1" t="s">
        <v>1186</v>
      </c>
      <c r="B37" s="1" t="s">
        <v>5330</v>
      </c>
      <c r="C37" s="1" t="s">
        <v>9185</v>
      </c>
      <c r="D37" s="1" t="s">
        <v>28</v>
      </c>
      <c r="E37" s="1" t="s">
        <v>9256</v>
      </c>
      <c r="F37" s="1" t="s">
        <v>9257</v>
      </c>
      <c r="G37" s="3">
        <v>55</v>
      </c>
      <c r="H37" s="3">
        <v>32</v>
      </c>
      <c r="I37" s="3">
        <v>37.5</v>
      </c>
      <c r="J37" s="3">
        <v>52</v>
      </c>
      <c r="K37" s="3">
        <v>40</v>
      </c>
      <c r="L37" s="3">
        <v>49.8</v>
      </c>
      <c r="M37" s="3">
        <v>49.8</v>
      </c>
      <c r="N37" s="3">
        <v>48</v>
      </c>
      <c r="O37" s="3">
        <v>35</v>
      </c>
      <c r="P37" s="3">
        <v>54</v>
      </c>
      <c r="Q37" s="3">
        <v>55</v>
      </c>
      <c r="R37" s="3">
        <v>32</v>
      </c>
      <c r="S37" s="3">
        <v>48</v>
      </c>
      <c r="T37" s="3">
        <v>35</v>
      </c>
      <c r="U37" s="3">
        <v>59.8</v>
      </c>
      <c r="V37" s="3">
        <v>58</v>
      </c>
      <c r="W37" s="3">
        <v>56</v>
      </c>
      <c r="X37" s="3">
        <v>58</v>
      </c>
      <c r="Y37" s="3">
        <f t="shared" si="3"/>
        <v>854.9</v>
      </c>
      <c r="Z37" s="3">
        <f t="shared" si="4"/>
        <v>726.665</v>
      </c>
      <c r="AA37" s="3">
        <v>18</v>
      </c>
      <c r="AB37" s="3">
        <v>22</v>
      </c>
      <c r="AC37" s="3">
        <v>25</v>
      </c>
      <c r="AD37" s="3">
        <v>26</v>
      </c>
      <c r="AE37" s="8">
        <f t="shared" si="5"/>
        <v>817.665</v>
      </c>
    </row>
    <row r="38" spans="1:35">
      <c r="A38" s="1" t="s">
        <v>1186</v>
      </c>
      <c r="B38" s="1" t="s">
        <v>5330</v>
      </c>
      <c r="C38" s="1" t="s">
        <v>9185</v>
      </c>
      <c r="D38" s="1" t="s">
        <v>28</v>
      </c>
      <c r="E38" s="1" t="s">
        <v>9258</v>
      </c>
      <c r="F38" s="1" t="s">
        <v>9259</v>
      </c>
      <c r="G38" s="3">
        <v>55</v>
      </c>
      <c r="H38" s="3">
        <v>32</v>
      </c>
      <c r="I38" s="3">
        <v>37.5</v>
      </c>
      <c r="J38" s="3">
        <v>52</v>
      </c>
      <c r="K38" s="3">
        <v>40</v>
      </c>
      <c r="L38" s="3">
        <v>49.8</v>
      </c>
      <c r="M38" s="3">
        <v>49.8</v>
      </c>
      <c r="N38" s="3">
        <v>48</v>
      </c>
      <c r="O38" s="3">
        <v>35</v>
      </c>
      <c r="P38" s="3">
        <v>54</v>
      </c>
      <c r="Q38" s="3">
        <v>55</v>
      </c>
      <c r="R38" s="3">
        <v>32</v>
      </c>
      <c r="S38" s="3">
        <v>48</v>
      </c>
      <c r="T38" s="3">
        <v>35</v>
      </c>
      <c r="U38" s="3">
        <v>59.8</v>
      </c>
      <c r="V38" s="3">
        <v>58</v>
      </c>
      <c r="W38" s="3">
        <v>56</v>
      </c>
      <c r="X38" s="3">
        <v>58</v>
      </c>
      <c r="Y38" s="3">
        <f t="shared" si="3"/>
        <v>854.9</v>
      </c>
      <c r="Z38" s="3">
        <f t="shared" si="4"/>
        <v>726.665</v>
      </c>
      <c r="AA38" s="3">
        <v>18</v>
      </c>
      <c r="AB38" s="3">
        <v>22</v>
      </c>
      <c r="AC38" s="3">
        <v>25</v>
      </c>
      <c r="AD38" s="3">
        <v>26</v>
      </c>
      <c r="AE38" s="8">
        <f t="shared" si="5"/>
        <v>817.665</v>
      </c>
    </row>
    <row r="39" spans="1:35">
      <c r="A39" s="1" t="s">
        <v>1186</v>
      </c>
      <c r="B39" s="1" t="s">
        <v>5330</v>
      </c>
      <c r="C39" s="1" t="s">
        <v>9185</v>
      </c>
      <c r="D39" s="1" t="s">
        <v>28</v>
      </c>
      <c r="E39" s="1" t="s">
        <v>9260</v>
      </c>
      <c r="F39" s="1" t="s">
        <v>9261</v>
      </c>
      <c r="G39" s="3">
        <v>55</v>
      </c>
      <c r="H39" s="3">
        <v>32</v>
      </c>
      <c r="I39" s="3">
        <v>37.5</v>
      </c>
      <c r="J39" s="3">
        <v>52</v>
      </c>
      <c r="K39" s="3">
        <v>40</v>
      </c>
      <c r="L39" s="3">
        <v>49.8</v>
      </c>
      <c r="M39" s="3">
        <v>49.8</v>
      </c>
      <c r="N39" s="3">
        <v>48</v>
      </c>
      <c r="O39" s="3">
        <v>35</v>
      </c>
      <c r="P39" s="3">
        <v>54</v>
      </c>
      <c r="Q39" s="3">
        <v>55</v>
      </c>
      <c r="R39" s="3">
        <v>32</v>
      </c>
      <c r="S39" s="3">
        <v>48</v>
      </c>
      <c r="T39" s="3">
        <v>35</v>
      </c>
      <c r="U39" s="3">
        <v>59.8</v>
      </c>
      <c r="V39" s="3">
        <v>58</v>
      </c>
      <c r="W39" s="3">
        <v>56</v>
      </c>
      <c r="X39" s="3">
        <v>58</v>
      </c>
      <c r="Y39" s="3">
        <f t="shared" si="3"/>
        <v>854.9</v>
      </c>
      <c r="Z39" s="3">
        <f t="shared" si="4"/>
        <v>726.665</v>
      </c>
      <c r="AA39" s="3">
        <v>18</v>
      </c>
      <c r="AB39" s="3">
        <v>22</v>
      </c>
      <c r="AC39" s="3">
        <v>25</v>
      </c>
      <c r="AD39" s="3">
        <v>26</v>
      </c>
      <c r="AE39" s="8">
        <f t="shared" si="5"/>
        <v>817.665</v>
      </c>
    </row>
    <row r="40" spans="1:35">
      <c r="A40" s="1" t="s">
        <v>1186</v>
      </c>
      <c r="B40" s="1" t="s">
        <v>5330</v>
      </c>
      <c r="C40" s="1" t="s">
        <v>9185</v>
      </c>
      <c r="D40" s="1" t="s">
        <v>28</v>
      </c>
      <c r="E40" s="1" t="s">
        <v>9262</v>
      </c>
      <c r="F40" s="1" t="s">
        <v>9263</v>
      </c>
      <c r="G40" s="3">
        <v>55</v>
      </c>
      <c r="H40" s="3">
        <v>32</v>
      </c>
      <c r="I40" s="3">
        <v>37.5</v>
      </c>
      <c r="J40" s="3">
        <v>52</v>
      </c>
      <c r="K40" s="3">
        <v>40</v>
      </c>
      <c r="L40" s="3">
        <v>49.8</v>
      </c>
      <c r="M40" s="3">
        <v>49.8</v>
      </c>
      <c r="N40" s="3">
        <v>48</v>
      </c>
      <c r="O40" s="3">
        <v>35</v>
      </c>
      <c r="P40" s="3">
        <v>54</v>
      </c>
      <c r="Q40" s="3">
        <v>55</v>
      </c>
      <c r="R40" s="3">
        <v>32</v>
      </c>
      <c r="S40" s="3">
        <v>48</v>
      </c>
      <c r="T40" s="3">
        <v>35</v>
      </c>
      <c r="U40" s="3">
        <v>59.8</v>
      </c>
      <c r="V40" s="3">
        <v>58</v>
      </c>
      <c r="W40" s="3">
        <v>56</v>
      </c>
      <c r="X40" s="3">
        <v>58</v>
      </c>
      <c r="Y40" s="3">
        <f t="shared" si="3"/>
        <v>854.9</v>
      </c>
      <c r="Z40" s="3">
        <f t="shared" si="4"/>
        <v>726.665</v>
      </c>
      <c r="AA40" s="3">
        <v>18</v>
      </c>
      <c r="AB40" s="3">
        <v>22</v>
      </c>
      <c r="AC40" s="3">
        <v>25</v>
      </c>
      <c r="AD40" s="3">
        <v>26</v>
      </c>
      <c r="AE40" s="8">
        <f t="shared" si="5"/>
        <v>817.665</v>
      </c>
    </row>
    <row r="41" spans="1:35">
      <c r="A41" s="1" t="s">
        <v>1186</v>
      </c>
      <c r="B41" s="1" t="s">
        <v>5330</v>
      </c>
      <c r="C41" s="1" t="s">
        <v>9264</v>
      </c>
      <c r="D41" s="1" t="s">
        <v>28</v>
      </c>
      <c r="E41" s="1" t="s">
        <v>9265</v>
      </c>
      <c r="F41" s="1" t="s">
        <v>9266</v>
      </c>
      <c r="G41" s="3">
        <v>55</v>
      </c>
      <c r="H41" s="3">
        <v>32</v>
      </c>
      <c r="I41" s="3">
        <v>37.5</v>
      </c>
      <c r="J41" s="3">
        <v>52</v>
      </c>
      <c r="K41" s="3">
        <v>40</v>
      </c>
      <c r="L41" s="3">
        <v>49.8</v>
      </c>
      <c r="M41" s="3">
        <v>49.8</v>
      </c>
      <c r="N41" s="3">
        <v>48</v>
      </c>
      <c r="O41" s="3">
        <v>35</v>
      </c>
      <c r="P41" s="3">
        <v>54</v>
      </c>
      <c r="Q41" s="3">
        <v>55</v>
      </c>
      <c r="R41" s="3">
        <v>32</v>
      </c>
      <c r="S41" s="3">
        <v>48</v>
      </c>
      <c r="T41" s="3">
        <v>35</v>
      </c>
      <c r="U41" s="3">
        <v>59.8</v>
      </c>
      <c r="V41" s="3">
        <v>58</v>
      </c>
      <c r="W41" s="3">
        <v>56</v>
      </c>
      <c r="X41" s="3">
        <v>58</v>
      </c>
      <c r="Y41" s="3">
        <f t="shared" si="3"/>
        <v>854.9</v>
      </c>
      <c r="Z41" s="3">
        <f t="shared" si="4"/>
        <v>726.665</v>
      </c>
      <c r="AA41" s="3">
        <v>18</v>
      </c>
      <c r="AB41" s="3">
        <v>22</v>
      </c>
      <c r="AC41" s="3">
        <v>25</v>
      </c>
      <c r="AD41" s="3">
        <v>26</v>
      </c>
      <c r="AE41" s="8">
        <f t="shared" si="5"/>
        <v>817.665</v>
      </c>
    </row>
    <row r="42" spans="1:35">
      <c r="A42" s="1" t="s">
        <v>1186</v>
      </c>
      <c r="B42" s="1" t="s">
        <v>5330</v>
      </c>
      <c r="C42" s="1" t="s">
        <v>9264</v>
      </c>
      <c r="D42" s="1" t="s">
        <v>28</v>
      </c>
      <c r="E42" s="1" t="s">
        <v>9267</v>
      </c>
      <c r="F42" s="1" t="s">
        <v>9268</v>
      </c>
      <c r="G42" s="3"/>
      <c r="H42" s="3"/>
      <c r="I42" s="3">
        <v>37.5</v>
      </c>
      <c r="J42" s="3">
        <v>52</v>
      </c>
      <c r="K42" s="3">
        <v>40</v>
      </c>
      <c r="L42" s="3">
        <v>49.8</v>
      </c>
      <c r="M42" s="3">
        <v>49.8</v>
      </c>
      <c r="N42" s="3">
        <v>48</v>
      </c>
      <c r="O42" s="3">
        <v>35</v>
      </c>
      <c r="P42" s="3">
        <v>54</v>
      </c>
      <c r="Q42" s="3"/>
      <c r="R42" s="3"/>
      <c r="S42" s="3">
        <v>48</v>
      </c>
      <c r="T42" s="3">
        <v>35</v>
      </c>
      <c r="U42" s="3">
        <v>59.8</v>
      </c>
      <c r="V42" s="3">
        <v>58</v>
      </c>
      <c r="W42" s="3">
        <v>56</v>
      </c>
      <c r="X42" s="3">
        <v>58</v>
      </c>
      <c r="Y42" s="3">
        <f t="shared" si="3"/>
        <v>680.9</v>
      </c>
      <c r="Z42" s="3">
        <f t="shared" si="4"/>
        <v>578.765</v>
      </c>
      <c r="AA42" s="3">
        <v>18</v>
      </c>
      <c r="AB42" s="3">
        <v>22</v>
      </c>
      <c r="AC42" s="3">
        <v>25</v>
      </c>
      <c r="AD42" s="3">
        <v>26</v>
      </c>
      <c r="AE42" s="8">
        <f t="shared" si="5"/>
        <v>669.765</v>
      </c>
      <c r="AG42" s="3">
        <v>62.25</v>
      </c>
      <c r="AH42" s="3">
        <v>43.16</v>
      </c>
      <c r="AI42" s="8">
        <f>AE42+AG42+AH42</f>
        <v>775.175</v>
      </c>
    </row>
    <row r="43" spans="1:35">
      <c r="A43" s="1" t="s">
        <v>1186</v>
      </c>
      <c r="B43" s="1" t="s">
        <v>5330</v>
      </c>
      <c r="C43" s="1" t="s">
        <v>9264</v>
      </c>
      <c r="D43" s="1" t="s">
        <v>28</v>
      </c>
      <c r="E43" s="1" t="s">
        <v>9269</v>
      </c>
      <c r="F43" s="1" t="s">
        <v>9270</v>
      </c>
      <c r="G43" s="3"/>
      <c r="H43" s="3"/>
      <c r="I43" s="3">
        <v>37.5</v>
      </c>
      <c r="J43" s="3">
        <v>52</v>
      </c>
      <c r="K43" s="3">
        <v>40</v>
      </c>
      <c r="L43" s="3">
        <v>49.8</v>
      </c>
      <c r="M43" s="3">
        <v>49.8</v>
      </c>
      <c r="N43" s="3">
        <v>48</v>
      </c>
      <c r="O43" s="3">
        <v>35</v>
      </c>
      <c r="P43" s="3">
        <v>54</v>
      </c>
      <c r="Q43" s="3"/>
      <c r="R43" s="3"/>
      <c r="S43" s="3">
        <v>48</v>
      </c>
      <c r="T43" s="3">
        <v>35</v>
      </c>
      <c r="U43" s="3">
        <v>59.8</v>
      </c>
      <c r="V43" s="3">
        <v>58</v>
      </c>
      <c r="W43" s="3">
        <v>56</v>
      </c>
      <c r="X43" s="3">
        <v>58</v>
      </c>
      <c r="Y43" s="3">
        <f t="shared" si="3"/>
        <v>680.9</v>
      </c>
      <c r="Z43" s="3">
        <f t="shared" si="4"/>
        <v>578.765</v>
      </c>
      <c r="AA43" s="3">
        <v>18</v>
      </c>
      <c r="AB43" s="3">
        <v>22</v>
      </c>
      <c r="AC43" s="3">
        <v>25</v>
      </c>
      <c r="AD43" s="3">
        <v>26</v>
      </c>
      <c r="AE43" s="8">
        <f t="shared" si="5"/>
        <v>669.765</v>
      </c>
      <c r="AG43" s="3">
        <v>62.25</v>
      </c>
      <c r="AH43" s="3">
        <v>43.16</v>
      </c>
      <c r="AI43" s="8">
        <f>AE43+AG43+AH43</f>
        <v>775.175</v>
      </c>
    </row>
    <row r="44" spans="1:35">
      <c r="A44" s="1" t="s">
        <v>1186</v>
      </c>
      <c r="B44" s="1" t="s">
        <v>5330</v>
      </c>
      <c r="C44" s="1" t="s">
        <v>9264</v>
      </c>
      <c r="D44" s="1" t="s">
        <v>28</v>
      </c>
      <c r="E44" s="1" t="s">
        <v>9271</v>
      </c>
      <c r="F44" s="1" t="s">
        <v>9272</v>
      </c>
      <c r="G44" s="3">
        <v>55</v>
      </c>
      <c r="H44" s="3">
        <v>32</v>
      </c>
      <c r="I44" s="3">
        <v>37.5</v>
      </c>
      <c r="J44" s="3">
        <v>52</v>
      </c>
      <c r="K44" s="3">
        <v>40</v>
      </c>
      <c r="L44" s="3">
        <v>49.8</v>
      </c>
      <c r="M44" s="3">
        <v>49.8</v>
      </c>
      <c r="N44" s="3">
        <v>48</v>
      </c>
      <c r="O44" s="3">
        <v>35</v>
      </c>
      <c r="P44" s="3">
        <v>54</v>
      </c>
      <c r="Q44" s="3">
        <v>55</v>
      </c>
      <c r="R44" s="3">
        <v>32</v>
      </c>
      <c r="S44" s="3">
        <v>48</v>
      </c>
      <c r="T44" s="3">
        <v>35</v>
      </c>
      <c r="U44" s="3">
        <v>59.8</v>
      </c>
      <c r="V44" s="3">
        <v>58</v>
      </c>
      <c r="W44" s="3">
        <v>56</v>
      </c>
      <c r="X44" s="3">
        <v>58</v>
      </c>
      <c r="Y44" s="3">
        <f t="shared" si="3"/>
        <v>854.9</v>
      </c>
      <c r="Z44" s="3">
        <f t="shared" si="4"/>
        <v>726.665</v>
      </c>
      <c r="AA44" s="3">
        <v>18</v>
      </c>
      <c r="AB44" s="3">
        <v>22</v>
      </c>
      <c r="AC44" s="3">
        <v>25</v>
      </c>
      <c r="AD44" s="3">
        <v>26</v>
      </c>
      <c r="AE44" s="8">
        <f t="shared" si="5"/>
        <v>817.665</v>
      </c>
    </row>
    <row r="45" spans="1:35">
      <c r="A45" s="1" t="s">
        <v>1186</v>
      </c>
      <c r="B45" s="1" t="s">
        <v>5330</v>
      </c>
      <c r="C45" s="1" t="s">
        <v>9264</v>
      </c>
      <c r="D45" s="1" t="s">
        <v>28</v>
      </c>
      <c r="E45" s="1" t="s">
        <v>9273</v>
      </c>
      <c r="F45" s="1" t="s">
        <v>9274</v>
      </c>
      <c r="G45" s="3">
        <v>55</v>
      </c>
      <c r="H45" s="3">
        <v>32</v>
      </c>
      <c r="I45" s="3">
        <v>37.5</v>
      </c>
      <c r="J45" s="3">
        <v>52</v>
      </c>
      <c r="K45" s="3">
        <v>40</v>
      </c>
      <c r="L45" s="3">
        <v>49.8</v>
      </c>
      <c r="M45" s="3">
        <v>49.8</v>
      </c>
      <c r="N45" s="3">
        <v>48</v>
      </c>
      <c r="O45" s="3">
        <v>35</v>
      </c>
      <c r="P45" s="3">
        <v>54</v>
      </c>
      <c r="Q45" s="3">
        <v>55</v>
      </c>
      <c r="R45" s="3">
        <v>32</v>
      </c>
      <c r="S45" s="3">
        <v>48</v>
      </c>
      <c r="T45" s="3">
        <v>35</v>
      </c>
      <c r="U45" s="3">
        <v>59.8</v>
      </c>
      <c r="V45" s="3">
        <v>58</v>
      </c>
      <c r="W45" s="3">
        <v>56</v>
      </c>
      <c r="X45" s="3">
        <v>58</v>
      </c>
      <c r="Y45" s="3">
        <f t="shared" si="3"/>
        <v>854.9</v>
      </c>
      <c r="Z45" s="3">
        <f t="shared" si="4"/>
        <v>726.665</v>
      </c>
      <c r="AA45" s="3">
        <v>18</v>
      </c>
      <c r="AB45" s="3">
        <v>22</v>
      </c>
      <c r="AC45" s="3">
        <v>25</v>
      </c>
      <c r="AD45" s="3">
        <v>26</v>
      </c>
      <c r="AE45" s="8">
        <f t="shared" si="5"/>
        <v>817.665</v>
      </c>
    </row>
    <row r="46" spans="1:35">
      <c r="A46" s="1" t="s">
        <v>1186</v>
      </c>
      <c r="B46" s="1" t="s">
        <v>5330</v>
      </c>
      <c r="C46" s="1" t="s">
        <v>9264</v>
      </c>
      <c r="D46" s="1" t="s">
        <v>28</v>
      </c>
      <c r="E46" s="1" t="s">
        <v>9275</v>
      </c>
      <c r="F46" s="1" t="s">
        <v>9276</v>
      </c>
      <c r="G46" s="3">
        <v>55</v>
      </c>
      <c r="H46" s="3">
        <v>32</v>
      </c>
      <c r="I46" s="3">
        <v>37.5</v>
      </c>
      <c r="J46" s="3">
        <v>52</v>
      </c>
      <c r="K46" s="3">
        <v>40</v>
      </c>
      <c r="L46" s="3">
        <v>49.8</v>
      </c>
      <c r="M46" s="3">
        <v>49.8</v>
      </c>
      <c r="N46" s="3">
        <v>48</v>
      </c>
      <c r="O46" s="3">
        <v>35</v>
      </c>
      <c r="P46" s="3">
        <v>54</v>
      </c>
      <c r="Q46" s="3">
        <v>55</v>
      </c>
      <c r="R46" s="3">
        <v>32</v>
      </c>
      <c r="S46" s="3">
        <v>48</v>
      </c>
      <c r="T46" s="3">
        <v>35</v>
      </c>
      <c r="U46" s="3">
        <v>59.8</v>
      </c>
      <c r="V46" s="3">
        <v>58</v>
      </c>
      <c r="W46" s="3">
        <v>56</v>
      </c>
      <c r="X46" s="3">
        <v>58</v>
      </c>
      <c r="Y46" s="3">
        <f t="shared" si="3"/>
        <v>854.9</v>
      </c>
      <c r="Z46" s="3">
        <f t="shared" si="4"/>
        <v>726.665</v>
      </c>
      <c r="AA46" s="3">
        <v>18</v>
      </c>
      <c r="AB46" s="3">
        <v>22</v>
      </c>
      <c r="AC46" s="3">
        <v>25</v>
      </c>
      <c r="AD46" s="3">
        <v>26</v>
      </c>
      <c r="AE46" s="8">
        <f t="shared" si="5"/>
        <v>817.665</v>
      </c>
    </row>
    <row r="47" spans="1:35">
      <c r="A47" s="1" t="s">
        <v>1186</v>
      </c>
      <c r="B47" s="1" t="s">
        <v>5330</v>
      </c>
      <c r="C47" s="1" t="s">
        <v>9264</v>
      </c>
      <c r="D47" s="1" t="s">
        <v>28</v>
      </c>
      <c r="E47" s="1" t="s">
        <v>9277</v>
      </c>
      <c r="F47" s="1" t="s">
        <v>9278</v>
      </c>
      <c r="G47" s="3">
        <v>55</v>
      </c>
      <c r="H47" s="3">
        <v>32</v>
      </c>
      <c r="I47" s="3">
        <v>37.5</v>
      </c>
      <c r="J47" s="3">
        <v>52</v>
      </c>
      <c r="K47" s="3">
        <v>40</v>
      </c>
      <c r="L47" s="3">
        <v>49.8</v>
      </c>
      <c r="M47" s="3">
        <v>49.8</v>
      </c>
      <c r="N47" s="3">
        <v>48</v>
      </c>
      <c r="O47" s="3">
        <v>35</v>
      </c>
      <c r="P47" s="3">
        <v>54</v>
      </c>
      <c r="Q47" s="3">
        <v>55</v>
      </c>
      <c r="R47" s="3">
        <v>32</v>
      </c>
      <c r="S47" s="3">
        <v>48</v>
      </c>
      <c r="T47" s="3">
        <v>35</v>
      </c>
      <c r="U47" s="3">
        <v>59.8</v>
      </c>
      <c r="V47" s="3">
        <v>58</v>
      </c>
      <c r="W47" s="3">
        <v>56</v>
      </c>
      <c r="X47" s="3">
        <v>58</v>
      </c>
      <c r="Y47" s="3">
        <f t="shared" si="3"/>
        <v>854.9</v>
      </c>
      <c r="Z47" s="3">
        <f t="shared" si="4"/>
        <v>726.665</v>
      </c>
      <c r="AA47" s="3">
        <v>18</v>
      </c>
      <c r="AB47" s="3">
        <v>22</v>
      </c>
      <c r="AC47" s="3">
        <v>25</v>
      </c>
      <c r="AD47" s="3">
        <v>26</v>
      </c>
      <c r="AE47" s="8">
        <f t="shared" si="5"/>
        <v>817.665</v>
      </c>
    </row>
    <row r="48" spans="1:35">
      <c r="A48" s="1" t="s">
        <v>1186</v>
      </c>
      <c r="B48" s="1" t="s">
        <v>5330</v>
      </c>
      <c r="C48" s="1" t="s">
        <v>9264</v>
      </c>
      <c r="D48" s="1" t="s">
        <v>28</v>
      </c>
      <c r="E48" s="1" t="s">
        <v>9279</v>
      </c>
      <c r="F48" s="1" t="s">
        <v>9280</v>
      </c>
      <c r="G48" s="3">
        <v>55</v>
      </c>
      <c r="H48" s="3">
        <v>32</v>
      </c>
      <c r="I48" s="3">
        <v>37.5</v>
      </c>
      <c r="J48" s="3">
        <v>52</v>
      </c>
      <c r="K48" s="3">
        <v>40</v>
      </c>
      <c r="L48" s="3">
        <v>49.8</v>
      </c>
      <c r="M48" s="3">
        <v>49.8</v>
      </c>
      <c r="N48" s="3">
        <v>48</v>
      </c>
      <c r="O48" s="3">
        <v>35</v>
      </c>
      <c r="P48" s="3">
        <v>54</v>
      </c>
      <c r="Q48" s="3">
        <v>55</v>
      </c>
      <c r="R48" s="3">
        <v>32</v>
      </c>
      <c r="S48" s="3">
        <v>48</v>
      </c>
      <c r="T48" s="3">
        <v>35</v>
      </c>
      <c r="U48" s="3">
        <v>59.8</v>
      </c>
      <c r="V48" s="3">
        <v>58</v>
      </c>
      <c r="W48" s="3">
        <v>56</v>
      </c>
      <c r="X48" s="3">
        <v>58</v>
      </c>
      <c r="Y48" s="3">
        <f t="shared" si="3"/>
        <v>854.9</v>
      </c>
      <c r="Z48" s="3">
        <f t="shared" si="4"/>
        <v>726.665</v>
      </c>
      <c r="AA48" s="3">
        <v>18</v>
      </c>
      <c r="AB48" s="3">
        <v>22</v>
      </c>
      <c r="AC48" s="3">
        <v>25</v>
      </c>
      <c r="AD48" s="3">
        <v>26</v>
      </c>
      <c r="AE48" s="8">
        <f t="shared" si="5"/>
        <v>817.665</v>
      </c>
    </row>
    <row r="49" spans="1:31">
      <c r="A49" s="1" t="s">
        <v>1186</v>
      </c>
      <c r="B49" s="1" t="s">
        <v>5330</v>
      </c>
      <c r="C49" s="1" t="s">
        <v>9264</v>
      </c>
      <c r="D49" s="1" t="s">
        <v>28</v>
      </c>
      <c r="E49" s="1" t="s">
        <v>9281</v>
      </c>
      <c r="F49" s="1" t="s">
        <v>9282</v>
      </c>
      <c r="G49" s="3">
        <v>55</v>
      </c>
      <c r="H49" s="3">
        <v>32</v>
      </c>
      <c r="I49" s="3">
        <v>37.5</v>
      </c>
      <c r="J49" s="3">
        <v>52</v>
      </c>
      <c r="K49" s="3">
        <v>40</v>
      </c>
      <c r="L49" s="3">
        <v>49.8</v>
      </c>
      <c r="M49" s="3">
        <v>49.8</v>
      </c>
      <c r="N49" s="3">
        <v>48</v>
      </c>
      <c r="O49" s="3">
        <v>35</v>
      </c>
      <c r="P49" s="3">
        <v>54</v>
      </c>
      <c r="Q49" s="3">
        <v>55</v>
      </c>
      <c r="R49" s="3">
        <v>32</v>
      </c>
      <c r="S49" s="3">
        <v>48</v>
      </c>
      <c r="T49" s="3">
        <v>35</v>
      </c>
      <c r="U49" s="3">
        <v>59.8</v>
      </c>
      <c r="V49" s="3">
        <v>58</v>
      </c>
      <c r="W49" s="3">
        <v>56</v>
      </c>
      <c r="X49" s="3">
        <v>58</v>
      </c>
      <c r="Y49" s="3">
        <f t="shared" si="3"/>
        <v>854.9</v>
      </c>
      <c r="Z49" s="3">
        <f t="shared" si="4"/>
        <v>726.665</v>
      </c>
      <c r="AA49" s="3">
        <v>18</v>
      </c>
      <c r="AB49" s="3">
        <v>22</v>
      </c>
      <c r="AC49" s="3">
        <v>25</v>
      </c>
      <c r="AD49" s="3">
        <v>26</v>
      </c>
      <c r="AE49" s="8">
        <f t="shared" si="5"/>
        <v>817.665</v>
      </c>
    </row>
    <row r="50" spans="1:31">
      <c r="A50" s="1" t="s">
        <v>1186</v>
      </c>
      <c r="B50" s="1" t="s">
        <v>5330</v>
      </c>
      <c r="C50" s="1" t="s">
        <v>9264</v>
      </c>
      <c r="D50" s="1" t="s">
        <v>28</v>
      </c>
      <c r="E50" s="1" t="s">
        <v>9283</v>
      </c>
      <c r="F50" s="1" t="s">
        <v>9284</v>
      </c>
      <c r="G50" s="3">
        <v>55</v>
      </c>
      <c r="H50" s="3">
        <v>32</v>
      </c>
      <c r="I50" s="3">
        <v>37.5</v>
      </c>
      <c r="J50" s="3">
        <v>52</v>
      </c>
      <c r="K50" s="3">
        <v>40</v>
      </c>
      <c r="L50" s="3">
        <v>49.8</v>
      </c>
      <c r="M50" s="3">
        <v>49.8</v>
      </c>
      <c r="N50" s="3">
        <v>48</v>
      </c>
      <c r="O50" s="3">
        <v>35</v>
      </c>
      <c r="P50" s="3">
        <v>54</v>
      </c>
      <c r="Q50" s="3">
        <v>55</v>
      </c>
      <c r="R50" s="3">
        <v>32</v>
      </c>
      <c r="S50" s="3">
        <v>48</v>
      </c>
      <c r="T50" s="3">
        <v>35</v>
      </c>
      <c r="U50" s="3">
        <v>59.8</v>
      </c>
      <c r="V50" s="3">
        <v>58</v>
      </c>
      <c r="W50" s="3">
        <v>56</v>
      </c>
      <c r="X50" s="3">
        <v>58</v>
      </c>
      <c r="Y50" s="3">
        <f t="shared" si="3"/>
        <v>854.9</v>
      </c>
      <c r="Z50" s="3">
        <f t="shared" si="4"/>
        <v>726.665</v>
      </c>
      <c r="AA50" s="3">
        <v>18</v>
      </c>
      <c r="AB50" s="3">
        <v>22</v>
      </c>
      <c r="AC50" s="3">
        <v>25</v>
      </c>
      <c r="AD50" s="3">
        <v>26</v>
      </c>
      <c r="AE50" s="8">
        <f t="shared" si="5"/>
        <v>817.665</v>
      </c>
    </row>
    <row r="51" spans="1:31">
      <c r="A51" s="1" t="s">
        <v>1186</v>
      </c>
      <c r="B51" s="1" t="s">
        <v>5330</v>
      </c>
      <c r="C51" s="1" t="s">
        <v>9264</v>
      </c>
      <c r="D51" s="1" t="s">
        <v>28</v>
      </c>
      <c r="E51" s="1" t="s">
        <v>9285</v>
      </c>
      <c r="F51" s="1" t="s">
        <v>9286</v>
      </c>
      <c r="G51" s="3">
        <v>55</v>
      </c>
      <c r="H51" s="3">
        <v>32</v>
      </c>
      <c r="I51" s="3">
        <v>37.5</v>
      </c>
      <c r="J51" s="3">
        <v>52</v>
      </c>
      <c r="K51" s="3">
        <v>40</v>
      </c>
      <c r="L51" s="3">
        <v>49.8</v>
      </c>
      <c r="M51" s="3">
        <v>49.8</v>
      </c>
      <c r="N51" s="3">
        <v>48</v>
      </c>
      <c r="O51" s="3">
        <v>35</v>
      </c>
      <c r="P51" s="3">
        <v>54</v>
      </c>
      <c r="Q51" s="3">
        <v>55</v>
      </c>
      <c r="R51" s="3">
        <v>32</v>
      </c>
      <c r="S51" s="3">
        <v>48</v>
      </c>
      <c r="T51" s="3">
        <v>35</v>
      </c>
      <c r="U51" s="3">
        <v>59.8</v>
      </c>
      <c r="V51" s="3">
        <v>58</v>
      </c>
      <c r="W51" s="3">
        <v>56</v>
      </c>
      <c r="X51" s="3">
        <v>58</v>
      </c>
      <c r="Y51" s="3">
        <f t="shared" si="3"/>
        <v>854.9</v>
      </c>
      <c r="Z51" s="3">
        <f t="shared" si="4"/>
        <v>726.665</v>
      </c>
      <c r="AA51" s="3">
        <v>18</v>
      </c>
      <c r="AB51" s="3">
        <v>22</v>
      </c>
      <c r="AC51" s="3">
        <v>25</v>
      </c>
      <c r="AD51" s="3">
        <v>26</v>
      </c>
      <c r="AE51" s="8">
        <f t="shared" si="5"/>
        <v>817.665</v>
      </c>
    </row>
    <row r="52" spans="1:31">
      <c r="A52" s="1" t="s">
        <v>1186</v>
      </c>
      <c r="B52" s="1" t="s">
        <v>5330</v>
      </c>
      <c r="C52" s="1" t="s">
        <v>9264</v>
      </c>
      <c r="D52" s="1" t="s">
        <v>28</v>
      </c>
      <c r="E52" s="1" t="s">
        <v>9287</v>
      </c>
      <c r="F52" s="1" t="s">
        <v>9288</v>
      </c>
      <c r="G52" s="3">
        <v>55</v>
      </c>
      <c r="H52" s="3">
        <v>32</v>
      </c>
      <c r="I52" s="3">
        <v>37.5</v>
      </c>
      <c r="J52" s="3">
        <v>52</v>
      </c>
      <c r="K52" s="3">
        <v>40</v>
      </c>
      <c r="L52" s="3">
        <v>49.8</v>
      </c>
      <c r="M52" s="3">
        <v>49.8</v>
      </c>
      <c r="N52" s="3">
        <v>48</v>
      </c>
      <c r="O52" s="3">
        <v>35</v>
      </c>
      <c r="P52" s="3">
        <v>54</v>
      </c>
      <c r="Q52" s="3">
        <v>55</v>
      </c>
      <c r="R52" s="3">
        <v>32</v>
      </c>
      <c r="S52" s="3">
        <v>48</v>
      </c>
      <c r="T52" s="3">
        <v>35</v>
      </c>
      <c r="U52" s="3">
        <v>59.8</v>
      </c>
      <c r="V52" s="3">
        <v>58</v>
      </c>
      <c r="W52" s="3">
        <v>56</v>
      </c>
      <c r="X52" s="3">
        <v>58</v>
      </c>
      <c r="Y52" s="3">
        <f t="shared" si="3"/>
        <v>854.9</v>
      </c>
      <c r="Z52" s="3">
        <f t="shared" si="4"/>
        <v>726.665</v>
      </c>
      <c r="AA52" s="3">
        <v>18</v>
      </c>
      <c r="AB52" s="3">
        <v>22</v>
      </c>
      <c r="AC52" s="3">
        <v>25</v>
      </c>
      <c r="AD52" s="3">
        <v>26</v>
      </c>
      <c r="AE52" s="8">
        <f t="shared" si="5"/>
        <v>817.665</v>
      </c>
    </row>
    <row r="53" spans="1:31">
      <c r="A53" s="1" t="s">
        <v>1186</v>
      </c>
      <c r="B53" s="1" t="s">
        <v>5330</v>
      </c>
      <c r="C53" s="1" t="s">
        <v>9264</v>
      </c>
      <c r="D53" s="1" t="s">
        <v>28</v>
      </c>
      <c r="E53" s="1" t="s">
        <v>9289</v>
      </c>
      <c r="F53" s="1" t="s">
        <v>9290</v>
      </c>
      <c r="G53" s="3">
        <v>55</v>
      </c>
      <c r="H53" s="3">
        <v>32</v>
      </c>
      <c r="I53" s="3">
        <v>37.5</v>
      </c>
      <c r="J53" s="3">
        <v>52</v>
      </c>
      <c r="K53" s="3">
        <v>40</v>
      </c>
      <c r="L53" s="3">
        <v>49.8</v>
      </c>
      <c r="M53" s="3">
        <v>49.8</v>
      </c>
      <c r="N53" s="3">
        <v>48</v>
      </c>
      <c r="O53" s="3">
        <v>35</v>
      </c>
      <c r="P53" s="3">
        <v>54</v>
      </c>
      <c r="Q53" s="3">
        <v>55</v>
      </c>
      <c r="R53" s="3">
        <v>32</v>
      </c>
      <c r="S53" s="3">
        <v>48</v>
      </c>
      <c r="T53" s="3">
        <v>35</v>
      </c>
      <c r="U53" s="3">
        <v>59.8</v>
      </c>
      <c r="V53" s="3">
        <v>58</v>
      </c>
      <c r="W53" s="3">
        <v>56</v>
      </c>
      <c r="X53" s="3">
        <v>58</v>
      </c>
      <c r="Y53" s="3">
        <f t="shared" si="3"/>
        <v>854.9</v>
      </c>
      <c r="Z53" s="3">
        <f t="shared" si="4"/>
        <v>726.665</v>
      </c>
      <c r="AA53" s="3">
        <v>18</v>
      </c>
      <c r="AB53" s="3">
        <v>22</v>
      </c>
      <c r="AC53" s="3">
        <v>25</v>
      </c>
      <c r="AD53" s="3">
        <v>26</v>
      </c>
      <c r="AE53" s="8">
        <f t="shared" si="5"/>
        <v>817.665</v>
      </c>
    </row>
    <row r="54" spans="1:31">
      <c r="A54" s="1" t="s">
        <v>1186</v>
      </c>
      <c r="B54" s="1" t="s">
        <v>5330</v>
      </c>
      <c r="C54" s="1" t="s">
        <v>9264</v>
      </c>
      <c r="D54" s="1" t="s">
        <v>28</v>
      </c>
      <c r="E54" s="1" t="s">
        <v>9291</v>
      </c>
      <c r="F54" s="1" t="s">
        <v>9292</v>
      </c>
      <c r="G54" s="3">
        <v>55</v>
      </c>
      <c r="H54" s="3">
        <v>32</v>
      </c>
      <c r="I54" s="3">
        <v>37.5</v>
      </c>
      <c r="J54" s="3">
        <v>52</v>
      </c>
      <c r="K54" s="3">
        <v>40</v>
      </c>
      <c r="L54" s="3">
        <v>49.8</v>
      </c>
      <c r="M54" s="3">
        <v>49.8</v>
      </c>
      <c r="N54" s="3">
        <v>48</v>
      </c>
      <c r="O54" s="3">
        <v>35</v>
      </c>
      <c r="P54" s="3">
        <v>54</v>
      </c>
      <c r="Q54" s="3">
        <v>55</v>
      </c>
      <c r="R54" s="3">
        <v>32</v>
      </c>
      <c r="S54" s="3">
        <v>48</v>
      </c>
      <c r="T54" s="3">
        <v>35</v>
      </c>
      <c r="U54" s="3">
        <v>59.8</v>
      </c>
      <c r="V54" s="3">
        <v>58</v>
      </c>
      <c r="W54" s="3">
        <v>56</v>
      </c>
      <c r="X54" s="3">
        <v>58</v>
      </c>
      <c r="Y54" s="3">
        <f t="shared" si="3"/>
        <v>854.9</v>
      </c>
      <c r="Z54" s="3">
        <f t="shared" si="4"/>
        <v>726.665</v>
      </c>
      <c r="AA54" s="3">
        <v>18</v>
      </c>
      <c r="AB54" s="3">
        <v>22</v>
      </c>
      <c r="AC54" s="3">
        <v>25</v>
      </c>
      <c r="AD54" s="3">
        <v>26</v>
      </c>
      <c r="AE54" s="8">
        <f t="shared" si="5"/>
        <v>817.665</v>
      </c>
    </row>
    <row r="55" spans="1:31">
      <c r="A55" s="1" t="s">
        <v>1186</v>
      </c>
      <c r="B55" s="1" t="s">
        <v>5330</v>
      </c>
      <c r="C55" s="1" t="s">
        <v>9264</v>
      </c>
      <c r="D55" s="1" t="s">
        <v>28</v>
      </c>
      <c r="E55" s="1" t="s">
        <v>9293</v>
      </c>
      <c r="F55" s="1" t="s">
        <v>9294</v>
      </c>
      <c r="G55" s="3">
        <v>55</v>
      </c>
      <c r="H55" s="3">
        <v>32</v>
      </c>
      <c r="I55" s="3">
        <v>37.5</v>
      </c>
      <c r="J55" s="3">
        <v>52</v>
      </c>
      <c r="K55" s="3">
        <v>40</v>
      </c>
      <c r="L55" s="3">
        <v>49.8</v>
      </c>
      <c r="M55" s="3">
        <v>49.8</v>
      </c>
      <c r="N55" s="3">
        <v>48</v>
      </c>
      <c r="O55" s="3">
        <v>35</v>
      </c>
      <c r="P55" s="3">
        <v>54</v>
      </c>
      <c r="Q55" s="3">
        <v>55</v>
      </c>
      <c r="R55" s="3">
        <v>32</v>
      </c>
      <c r="S55" s="3">
        <v>48</v>
      </c>
      <c r="T55" s="3">
        <v>35</v>
      </c>
      <c r="U55" s="3">
        <v>59.8</v>
      </c>
      <c r="V55" s="3">
        <v>58</v>
      </c>
      <c r="W55" s="3">
        <v>56</v>
      </c>
      <c r="X55" s="3">
        <v>58</v>
      </c>
      <c r="Y55" s="3">
        <f t="shared" si="3"/>
        <v>854.9</v>
      </c>
      <c r="Z55" s="3">
        <f t="shared" si="4"/>
        <v>726.665</v>
      </c>
      <c r="AA55" s="3">
        <v>18</v>
      </c>
      <c r="AB55" s="3">
        <v>22</v>
      </c>
      <c r="AC55" s="3">
        <v>25</v>
      </c>
      <c r="AD55" s="3">
        <v>26</v>
      </c>
      <c r="AE55" s="8">
        <f t="shared" si="5"/>
        <v>817.665</v>
      </c>
    </row>
    <row r="56" spans="1:31">
      <c r="A56" s="1" t="s">
        <v>1186</v>
      </c>
      <c r="B56" s="1" t="s">
        <v>5330</v>
      </c>
      <c r="C56" s="1" t="s">
        <v>9264</v>
      </c>
      <c r="D56" s="1" t="s">
        <v>28</v>
      </c>
      <c r="E56" s="1" t="s">
        <v>9295</v>
      </c>
      <c r="F56" s="1" t="s">
        <v>9296</v>
      </c>
      <c r="G56" s="3">
        <v>55</v>
      </c>
      <c r="H56" s="3">
        <v>32</v>
      </c>
      <c r="I56" s="3">
        <v>37.5</v>
      </c>
      <c r="J56" s="3">
        <v>52</v>
      </c>
      <c r="K56" s="3">
        <v>40</v>
      </c>
      <c r="L56" s="3">
        <v>49.8</v>
      </c>
      <c r="M56" s="3">
        <v>49.8</v>
      </c>
      <c r="N56" s="3">
        <v>48</v>
      </c>
      <c r="O56" s="3">
        <v>35</v>
      </c>
      <c r="P56" s="3">
        <v>54</v>
      </c>
      <c r="Q56" s="3">
        <v>55</v>
      </c>
      <c r="R56" s="3">
        <v>32</v>
      </c>
      <c r="S56" s="3">
        <v>48</v>
      </c>
      <c r="T56" s="3">
        <v>35</v>
      </c>
      <c r="U56" s="3">
        <v>59.8</v>
      </c>
      <c r="V56" s="3">
        <v>58</v>
      </c>
      <c r="W56" s="3">
        <v>56</v>
      </c>
      <c r="X56" s="3">
        <v>58</v>
      </c>
      <c r="Y56" s="3">
        <f t="shared" si="3"/>
        <v>854.9</v>
      </c>
      <c r="Z56" s="3">
        <f t="shared" si="4"/>
        <v>726.665</v>
      </c>
      <c r="AA56" s="3">
        <v>18</v>
      </c>
      <c r="AB56" s="3">
        <v>22</v>
      </c>
      <c r="AC56" s="3">
        <v>25</v>
      </c>
      <c r="AD56" s="3">
        <v>26</v>
      </c>
      <c r="AE56" s="8">
        <f t="shared" si="5"/>
        <v>817.665</v>
      </c>
    </row>
    <row r="57" spans="1:31">
      <c r="A57" s="1" t="s">
        <v>1186</v>
      </c>
      <c r="B57" s="1" t="s">
        <v>5330</v>
      </c>
      <c r="C57" s="1" t="s">
        <v>9264</v>
      </c>
      <c r="D57" s="1" t="s">
        <v>28</v>
      </c>
      <c r="E57" s="1" t="s">
        <v>9297</v>
      </c>
      <c r="F57" s="1" t="s">
        <v>9298</v>
      </c>
      <c r="G57" s="3">
        <v>55</v>
      </c>
      <c r="H57" s="3">
        <v>32</v>
      </c>
      <c r="I57" s="3">
        <v>37.5</v>
      </c>
      <c r="J57" s="3">
        <v>52</v>
      </c>
      <c r="K57" s="3">
        <v>40</v>
      </c>
      <c r="L57" s="3">
        <v>49.8</v>
      </c>
      <c r="M57" s="3">
        <v>49.8</v>
      </c>
      <c r="N57" s="3">
        <v>48</v>
      </c>
      <c r="O57" s="3">
        <v>35</v>
      </c>
      <c r="P57" s="3">
        <v>54</v>
      </c>
      <c r="Q57" s="3">
        <v>55</v>
      </c>
      <c r="R57" s="3">
        <v>32</v>
      </c>
      <c r="S57" s="3">
        <v>48</v>
      </c>
      <c r="T57" s="3">
        <v>35</v>
      </c>
      <c r="U57" s="3">
        <v>59.8</v>
      </c>
      <c r="V57" s="3">
        <v>58</v>
      </c>
      <c r="W57" s="3">
        <v>56</v>
      </c>
      <c r="X57" s="3">
        <v>58</v>
      </c>
      <c r="Y57" s="3">
        <f t="shared" si="3"/>
        <v>854.9</v>
      </c>
      <c r="Z57" s="3">
        <f t="shared" si="4"/>
        <v>726.665</v>
      </c>
      <c r="AA57" s="3">
        <v>18</v>
      </c>
      <c r="AB57" s="3">
        <v>22</v>
      </c>
      <c r="AC57" s="3">
        <v>25</v>
      </c>
      <c r="AD57" s="3">
        <v>26</v>
      </c>
      <c r="AE57" s="8">
        <f t="shared" si="5"/>
        <v>817.665</v>
      </c>
    </row>
    <row r="58" spans="1:31">
      <c r="A58" s="1" t="s">
        <v>1186</v>
      </c>
      <c r="B58" s="1" t="s">
        <v>5330</v>
      </c>
      <c r="C58" s="1" t="s">
        <v>9264</v>
      </c>
      <c r="D58" s="1" t="s">
        <v>28</v>
      </c>
      <c r="E58" s="1" t="s">
        <v>9299</v>
      </c>
      <c r="F58" s="1" t="s">
        <v>9300</v>
      </c>
      <c r="G58" s="3">
        <v>55</v>
      </c>
      <c r="H58" s="3">
        <v>32</v>
      </c>
      <c r="I58" s="3">
        <v>37.5</v>
      </c>
      <c r="J58" s="3">
        <v>52</v>
      </c>
      <c r="K58" s="3">
        <v>40</v>
      </c>
      <c r="L58" s="3">
        <v>49.8</v>
      </c>
      <c r="M58" s="3">
        <v>49.8</v>
      </c>
      <c r="N58" s="3">
        <v>48</v>
      </c>
      <c r="O58" s="3">
        <v>35</v>
      </c>
      <c r="P58" s="3">
        <v>54</v>
      </c>
      <c r="Q58" s="3">
        <v>55</v>
      </c>
      <c r="R58" s="3">
        <v>32</v>
      </c>
      <c r="S58" s="3">
        <v>48</v>
      </c>
      <c r="T58" s="3">
        <v>35</v>
      </c>
      <c r="U58" s="3">
        <v>59.8</v>
      </c>
      <c r="V58" s="3">
        <v>58</v>
      </c>
      <c r="W58" s="3">
        <v>56</v>
      </c>
      <c r="X58" s="3">
        <v>58</v>
      </c>
      <c r="Y58" s="3">
        <f t="shared" si="3"/>
        <v>854.9</v>
      </c>
      <c r="Z58" s="3">
        <f t="shared" si="4"/>
        <v>726.665</v>
      </c>
      <c r="AA58" s="3">
        <v>18</v>
      </c>
      <c r="AB58" s="3">
        <v>22</v>
      </c>
      <c r="AC58" s="3">
        <v>25</v>
      </c>
      <c r="AD58" s="3">
        <v>26</v>
      </c>
      <c r="AE58" s="8">
        <f t="shared" si="5"/>
        <v>817.665</v>
      </c>
    </row>
    <row r="59" spans="1:31">
      <c r="A59" s="1" t="s">
        <v>1186</v>
      </c>
      <c r="B59" s="1" t="s">
        <v>5330</v>
      </c>
      <c r="C59" s="1" t="s">
        <v>9264</v>
      </c>
      <c r="D59" s="1" t="s">
        <v>28</v>
      </c>
      <c r="E59" s="1" t="s">
        <v>9301</v>
      </c>
      <c r="F59" s="1" t="s">
        <v>9302</v>
      </c>
      <c r="G59" s="3">
        <v>55</v>
      </c>
      <c r="H59" s="3">
        <v>32</v>
      </c>
      <c r="I59" s="3">
        <v>37.5</v>
      </c>
      <c r="J59" s="3">
        <v>52</v>
      </c>
      <c r="K59" s="3">
        <v>40</v>
      </c>
      <c r="L59" s="3">
        <v>49.8</v>
      </c>
      <c r="M59" s="3">
        <v>49.8</v>
      </c>
      <c r="N59" s="3">
        <v>48</v>
      </c>
      <c r="O59" s="3">
        <v>35</v>
      </c>
      <c r="P59" s="3">
        <v>54</v>
      </c>
      <c r="Q59" s="3">
        <v>55</v>
      </c>
      <c r="R59" s="3">
        <v>32</v>
      </c>
      <c r="S59" s="3">
        <v>48</v>
      </c>
      <c r="T59" s="3">
        <v>35</v>
      </c>
      <c r="U59" s="3">
        <v>59.8</v>
      </c>
      <c r="V59" s="3">
        <v>58</v>
      </c>
      <c r="W59" s="3">
        <v>56</v>
      </c>
      <c r="X59" s="3">
        <v>58</v>
      </c>
      <c r="Y59" s="3">
        <f t="shared" si="3"/>
        <v>854.9</v>
      </c>
      <c r="Z59" s="3">
        <f t="shared" si="4"/>
        <v>726.665</v>
      </c>
      <c r="AA59" s="3">
        <v>18</v>
      </c>
      <c r="AB59" s="3">
        <v>22</v>
      </c>
      <c r="AC59" s="3">
        <v>25</v>
      </c>
      <c r="AD59" s="3">
        <v>26</v>
      </c>
      <c r="AE59" s="8">
        <f t="shared" si="5"/>
        <v>817.665</v>
      </c>
    </row>
    <row r="60" spans="1:31">
      <c r="A60" s="1" t="s">
        <v>1186</v>
      </c>
      <c r="B60" s="1" t="s">
        <v>5330</v>
      </c>
      <c r="C60" s="1" t="s">
        <v>9264</v>
      </c>
      <c r="D60" s="1" t="s">
        <v>28</v>
      </c>
      <c r="E60" s="1" t="s">
        <v>9303</v>
      </c>
      <c r="F60" s="1" t="s">
        <v>9304</v>
      </c>
      <c r="G60" s="3">
        <v>55</v>
      </c>
      <c r="H60" s="3">
        <v>32</v>
      </c>
      <c r="I60" s="3">
        <v>37.5</v>
      </c>
      <c r="J60" s="3">
        <v>52</v>
      </c>
      <c r="K60" s="3">
        <v>40</v>
      </c>
      <c r="L60" s="3">
        <v>49.8</v>
      </c>
      <c r="M60" s="3">
        <v>49.8</v>
      </c>
      <c r="N60" s="3">
        <v>48</v>
      </c>
      <c r="O60" s="3">
        <v>35</v>
      </c>
      <c r="P60" s="3">
        <v>54</v>
      </c>
      <c r="Q60" s="3">
        <v>55</v>
      </c>
      <c r="R60" s="3">
        <v>32</v>
      </c>
      <c r="S60" s="3">
        <v>48</v>
      </c>
      <c r="T60" s="3">
        <v>35</v>
      </c>
      <c r="U60" s="3">
        <v>59.8</v>
      </c>
      <c r="V60" s="3">
        <v>58</v>
      </c>
      <c r="W60" s="3">
        <v>56</v>
      </c>
      <c r="X60" s="3">
        <v>58</v>
      </c>
      <c r="Y60" s="3">
        <f t="shared" si="3"/>
        <v>854.9</v>
      </c>
      <c r="Z60" s="3">
        <f t="shared" si="4"/>
        <v>726.665</v>
      </c>
      <c r="AA60" s="3">
        <v>18</v>
      </c>
      <c r="AB60" s="3">
        <v>22</v>
      </c>
      <c r="AC60" s="3">
        <v>25</v>
      </c>
      <c r="AD60" s="3">
        <v>26</v>
      </c>
      <c r="AE60" s="8">
        <f t="shared" si="5"/>
        <v>817.665</v>
      </c>
    </row>
    <row r="61" spans="1:31">
      <c r="A61" s="1" t="s">
        <v>1186</v>
      </c>
      <c r="B61" s="1" t="s">
        <v>5330</v>
      </c>
      <c r="C61" s="1" t="s">
        <v>9264</v>
      </c>
      <c r="D61" s="1" t="s">
        <v>28</v>
      </c>
      <c r="E61" s="1" t="s">
        <v>9305</v>
      </c>
      <c r="F61" s="1" t="s">
        <v>9306</v>
      </c>
      <c r="G61" s="3">
        <v>55</v>
      </c>
      <c r="H61" s="3">
        <v>32</v>
      </c>
      <c r="I61" s="3">
        <v>37.5</v>
      </c>
      <c r="J61" s="3">
        <v>52</v>
      </c>
      <c r="K61" s="3">
        <v>40</v>
      </c>
      <c r="L61" s="3">
        <v>49.8</v>
      </c>
      <c r="M61" s="3">
        <v>49.8</v>
      </c>
      <c r="N61" s="3">
        <v>48</v>
      </c>
      <c r="O61" s="3">
        <v>35</v>
      </c>
      <c r="P61" s="3">
        <v>54</v>
      </c>
      <c r="Q61" s="3">
        <v>55</v>
      </c>
      <c r="R61" s="3">
        <v>32</v>
      </c>
      <c r="S61" s="3">
        <v>48</v>
      </c>
      <c r="T61" s="3">
        <v>35</v>
      </c>
      <c r="U61" s="3">
        <v>59.8</v>
      </c>
      <c r="V61" s="3">
        <v>58</v>
      </c>
      <c r="W61" s="3">
        <v>56</v>
      </c>
      <c r="X61" s="3">
        <v>58</v>
      </c>
      <c r="Y61" s="3">
        <f t="shared" si="3"/>
        <v>854.9</v>
      </c>
      <c r="Z61" s="3">
        <f t="shared" si="4"/>
        <v>726.665</v>
      </c>
      <c r="AA61" s="3">
        <v>18</v>
      </c>
      <c r="AB61" s="3">
        <v>22</v>
      </c>
      <c r="AC61" s="3">
        <v>25</v>
      </c>
      <c r="AD61" s="3">
        <v>26</v>
      </c>
      <c r="AE61" s="8">
        <f t="shared" si="5"/>
        <v>817.665</v>
      </c>
    </row>
    <row r="62" spans="1:31">
      <c r="A62" s="1" t="s">
        <v>1186</v>
      </c>
      <c r="B62" s="1" t="s">
        <v>5330</v>
      </c>
      <c r="C62" s="1" t="s">
        <v>9264</v>
      </c>
      <c r="D62" s="1" t="s">
        <v>28</v>
      </c>
      <c r="E62" s="1" t="s">
        <v>9307</v>
      </c>
      <c r="F62" s="1" t="s">
        <v>9308</v>
      </c>
      <c r="G62" s="3">
        <v>55</v>
      </c>
      <c r="H62" s="3">
        <v>32</v>
      </c>
      <c r="I62" s="3">
        <v>37.5</v>
      </c>
      <c r="J62" s="3">
        <v>52</v>
      </c>
      <c r="K62" s="3">
        <v>40</v>
      </c>
      <c r="L62" s="3">
        <v>49.8</v>
      </c>
      <c r="M62" s="3">
        <v>49.8</v>
      </c>
      <c r="N62" s="3">
        <v>48</v>
      </c>
      <c r="O62" s="3">
        <v>35</v>
      </c>
      <c r="P62" s="3">
        <v>54</v>
      </c>
      <c r="Q62" s="3">
        <v>55</v>
      </c>
      <c r="R62" s="3">
        <v>32</v>
      </c>
      <c r="S62" s="3">
        <v>48</v>
      </c>
      <c r="T62" s="3">
        <v>35</v>
      </c>
      <c r="U62" s="3">
        <v>59.8</v>
      </c>
      <c r="V62" s="3">
        <v>58</v>
      </c>
      <c r="W62" s="3">
        <v>56</v>
      </c>
      <c r="X62" s="3">
        <v>58</v>
      </c>
      <c r="Y62" s="3">
        <f t="shared" si="3"/>
        <v>854.9</v>
      </c>
      <c r="Z62" s="3">
        <f t="shared" si="4"/>
        <v>726.665</v>
      </c>
      <c r="AA62" s="3">
        <v>18</v>
      </c>
      <c r="AB62" s="3">
        <v>22</v>
      </c>
      <c r="AC62" s="3">
        <v>25</v>
      </c>
      <c r="AD62" s="3">
        <v>26</v>
      </c>
      <c r="AE62" s="8">
        <f t="shared" si="5"/>
        <v>817.665</v>
      </c>
    </row>
    <row r="63" spans="1:31">
      <c r="A63" s="1" t="s">
        <v>1186</v>
      </c>
      <c r="B63" s="1" t="s">
        <v>5330</v>
      </c>
      <c r="C63" s="1" t="s">
        <v>9264</v>
      </c>
      <c r="D63" s="1" t="s">
        <v>28</v>
      </c>
      <c r="E63" s="1" t="s">
        <v>9309</v>
      </c>
      <c r="F63" s="1" t="s">
        <v>9310</v>
      </c>
      <c r="G63" s="3">
        <v>55</v>
      </c>
      <c r="H63" s="3">
        <v>32</v>
      </c>
      <c r="I63" s="3">
        <v>37.5</v>
      </c>
      <c r="J63" s="3">
        <v>52</v>
      </c>
      <c r="K63" s="3">
        <v>40</v>
      </c>
      <c r="L63" s="3">
        <v>49.8</v>
      </c>
      <c r="M63" s="3">
        <v>49.8</v>
      </c>
      <c r="N63" s="3">
        <v>48</v>
      </c>
      <c r="O63" s="3">
        <v>35</v>
      </c>
      <c r="P63" s="3">
        <v>54</v>
      </c>
      <c r="Q63" s="3">
        <v>55</v>
      </c>
      <c r="R63" s="3">
        <v>32</v>
      </c>
      <c r="S63" s="3">
        <v>48</v>
      </c>
      <c r="T63" s="3">
        <v>35</v>
      </c>
      <c r="U63" s="3">
        <v>59.8</v>
      </c>
      <c r="V63" s="3">
        <v>58</v>
      </c>
      <c r="W63" s="3">
        <v>56</v>
      </c>
      <c r="X63" s="3">
        <v>58</v>
      </c>
      <c r="Y63" s="3">
        <f t="shared" si="3"/>
        <v>854.9</v>
      </c>
      <c r="Z63" s="3">
        <f t="shared" si="4"/>
        <v>726.665</v>
      </c>
      <c r="AA63" s="3">
        <v>18</v>
      </c>
      <c r="AB63" s="3">
        <v>22</v>
      </c>
      <c r="AC63" s="3">
        <v>25</v>
      </c>
      <c r="AD63" s="3">
        <v>26</v>
      </c>
      <c r="AE63" s="8">
        <f t="shared" si="5"/>
        <v>817.665</v>
      </c>
    </row>
    <row r="64" spans="1:31">
      <c r="A64" s="1" t="s">
        <v>1186</v>
      </c>
      <c r="B64" s="1" t="s">
        <v>5330</v>
      </c>
      <c r="C64" s="1" t="s">
        <v>9264</v>
      </c>
      <c r="D64" s="1" t="s">
        <v>28</v>
      </c>
      <c r="E64" s="1" t="s">
        <v>9311</v>
      </c>
      <c r="F64" s="1" t="s">
        <v>9312</v>
      </c>
      <c r="G64" s="3">
        <v>55</v>
      </c>
      <c r="H64" s="3">
        <v>32</v>
      </c>
      <c r="I64" s="3">
        <v>37.5</v>
      </c>
      <c r="J64" s="3">
        <v>52</v>
      </c>
      <c r="K64" s="3">
        <v>40</v>
      </c>
      <c r="L64" s="3">
        <v>49.8</v>
      </c>
      <c r="M64" s="3">
        <v>49.8</v>
      </c>
      <c r="N64" s="3">
        <v>48</v>
      </c>
      <c r="O64" s="3">
        <v>35</v>
      </c>
      <c r="P64" s="3">
        <v>54</v>
      </c>
      <c r="Q64" s="3">
        <v>55</v>
      </c>
      <c r="R64" s="3">
        <v>32</v>
      </c>
      <c r="S64" s="3">
        <v>48</v>
      </c>
      <c r="T64" s="3">
        <v>35</v>
      </c>
      <c r="U64" s="3">
        <v>59.8</v>
      </c>
      <c r="V64" s="3">
        <v>58</v>
      </c>
      <c r="W64" s="3">
        <v>56</v>
      </c>
      <c r="X64" s="3">
        <v>58</v>
      </c>
      <c r="Y64" s="3">
        <f t="shared" si="3"/>
        <v>854.9</v>
      </c>
      <c r="Z64" s="3">
        <f t="shared" si="4"/>
        <v>726.665</v>
      </c>
      <c r="AA64" s="3">
        <v>18</v>
      </c>
      <c r="AB64" s="3">
        <v>22</v>
      </c>
      <c r="AC64" s="3">
        <v>25</v>
      </c>
      <c r="AD64" s="3">
        <v>26</v>
      </c>
      <c r="AE64" s="8">
        <f t="shared" si="5"/>
        <v>817.665</v>
      </c>
    </row>
    <row r="65" spans="1:35">
      <c r="A65" s="1" t="s">
        <v>1186</v>
      </c>
      <c r="B65" s="1" t="s">
        <v>5330</v>
      </c>
      <c r="C65" s="1" t="s">
        <v>9264</v>
      </c>
      <c r="D65" s="1" t="s">
        <v>28</v>
      </c>
      <c r="E65" s="1" t="s">
        <v>9313</v>
      </c>
      <c r="F65" s="1" t="s">
        <v>9314</v>
      </c>
      <c r="G65" s="3">
        <v>55</v>
      </c>
      <c r="H65" s="3">
        <v>32</v>
      </c>
      <c r="I65" s="3">
        <v>37.5</v>
      </c>
      <c r="J65" s="3">
        <v>52</v>
      </c>
      <c r="K65" s="3">
        <v>40</v>
      </c>
      <c r="L65" s="3">
        <v>49.8</v>
      </c>
      <c r="M65" s="3">
        <v>49.8</v>
      </c>
      <c r="N65" s="3">
        <v>48</v>
      </c>
      <c r="O65" s="3">
        <v>35</v>
      </c>
      <c r="P65" s="3">
        <v>54</v>
      </c>
      <c r="Q65" s="3">
        <v>55</v>
      </c>
      <c r="R65" s="3">
        <v>32</v>
      </c>
      <c r="S65" s="3">
        <v>48</v>
      </c>
      <c r="T65" s="3">
        <v>35</v>
      </c>
      <c r="U65" s="3">
        <v>59.8</v>
      </c>
      <c r="V65" s="3">
        <v>58</v>
      </c>
      <c r="W65" s="3">
        <v>56</v>
      </c>
      <c r="X65" s="3">
        <v>58</v>
      </c>
      <c r="Y65" s="3">
        <f t="shared" si="3"/>
        <v>854.9</v>
      </c>
      <c r="Z65" s="3">
        <f t="shared" si="4"/>
        <v>726.665</v>
      </c>
      <c r="AA65" s="3">
        <v>18</v>
      </c>
      <c r="AB65" s="3">
        <v>22</v>
      </c>
      <c r="AC65" s="3">
        <v>25</v>
      </c>
      <c r="AD65" s="3">
        <v>26</v>
      </c>
      <c r="AE65" s="8">
        <f t="shared" si="5"/>
        <v>817.665</v>
      </c>
    </row>
    <row r="66" spans="1:35">
      <c r="A66" s="1" t="s">
        <v>1186</v>
      </c>
      <c r="B66" s="1" t="s">
        <v>5330</v>
      </c>
      <c r="C66" s="1" t="s">
        <v>9264</v>
      </c>
      <c r="D66" s="1" t="s">
        <v>28</v>
      </c>
      <c r="E66" s="1" t="s">
        <v>9315</v>
      </c>
      <c r="F66" s="1" t="s">
        <v>9316</v>
      </c>
      <c r="G66" s="3">
        <v>55</v>
      </c>
      <c r="H66" s="3">
        <v>32</v>
      </c>
      <c r="I66" s="3">
        <v>37.5</v>
      </c>
      <c r="J66" s="3">
        <v>52</v>
      </c>
      <c r="K66" s="3">
        <v>40</v>
      </c>
      <c r="L66" s="3">
        <v>49.8</v>
      </c>
      <c r="M66" s="3">
        <v>49.8</v>
      </c>
      <c r="N66" s="3">
        <v>48</v>
      </c>
      <c r="O66" s="3">
        <v>35</v>
      </c>
      <c r="P66" s="3">
        <v>54</v>
      </c>
      <c r="Q66" s="3">
        <v>55</v>
      </c>
      <c r="R66" s="3">
        <v>32</v>
      </c>
      <c r="S66" s="3">
        <v>48</v>
      </c>
      <c r="T66" s="3">
        <v>35</v>
      </c>
      <c r="U66" s="3">
        <v>59.8</v>
      </c>
      <c r="V66" s="3">
        <v>58</v>
      </c>
      <c r="W66" s="3">
        <v>56</v>
      </c>
      <c r="X66" s="3">
        <v>58</v>
      </c>
      <c r="Y66" s="3">
        <f t="shared" si="3"/>
        <v>854.9</v>
      </c>
      <c r="Z66" s="3">
        <f t="shared" si="4"/>
        <v>726.665</v>
      </c>
      <c r="AA66" s="3">
        <v>18</v>
      </c>
      <c r="AB66" s="3">
        <v>22</v>
      </c>
      <c r="AC66" s="3">
        <v>25</v>
      </c>
      <c r="AD66" s="3">
        <v>26</v>
      </c>
      <c r="AE66" s="8">
        <f t="shared" si="5"/>
        <v>817.665</v>
      </c>
    </row>
    <row r="67" spans="1:35">
      <c r="A67" s="1" t="s">
        <v>1186</v>
      </c>
      <c r="B67" s="1" t="s">
        <v>5330</v>
      </c>
      <c r="C67" s="1" t="s">
        <v>9264</v>
      </c>
      <c r="D67" s="1" t="s">
        <v>28</v>
      </c>
      <c r="E67" s="1" t="s">
        <v>9317</v>
      </c>
      <c r="F67" s="1" t="s">
        <v>9318</v>
      </c>
      <c r="G67" s="3">
        <v>55</v>
      </c>
      <c r="H67" s="3">
        <v>32</v>
      </c>
      <c r="I67" s="3">
        <v>37.5</v>
      </c>
      <c r="J67" s="3">
        <v>52</v>
      </c>
      <c r="K67" s="3">
        <v>40</v>
      </c>
      <c r="L67" s="3">
        <v>49.8</v>
      </c>
      <c r="M67" s="3">
        <v>49.8</v>
      </c>
      <c r="N67" s="3">
        <v>48</v>
      </c>
      <c r="O67" s="3">
        <v>35</v>
      </c>
      <c r="P67" s="3">
        <v>54</v>
      </c>
      <c r="Q67" s="3">
        <v>55</v>
      </c>
      <c r="R67" s="3">
        <v>32</v>
      </c>
      <c r="S67" s="3">
        <v>48</v>
      </c>
      <c r="T67" s="3">
        <v>35</v>
      </c>
      <c r="U67" s="3">
        <v>59.8</v>
      </c>
      <c r="V67" s="3">
        <v>58</v>
      </c>
      <c r="W67" s="3">
        <v>56</v>
      </c>
      <c r="X67" s="3">
        <v>58</v>
      </c>
      <c r="Y67" s="3">
        <f t="shared" ref="Y67:Y98" si="6">SUM(G67:X67)</f>
        <v>854.9</v>
      </c>
      <c r="Z67" s="3">
        <f t="shared" ref="Z67:Z98" si="7">Y67*0.85</f>
        <v>726.665</v>
      </c>
      <c r="AA67" s="3">
        <v>18</v>
      </c>
      <c r="AB67" s="3">
        <v>22</v>
      </c>
      <c r="AC67" s="3">
        <v>25</v>
      </c>
      <c r="AD67" s="3">
        <v>26</v>
      </c>
      <c r="AE67" s="8">
        <f t="shared" ref="AE67:AE98" si="8">SUM(Z67:AD67)</f>
        <v>817.665</v>
      </c>
    </row>
    <row r="68" spans="1:35">
      <c r="A68" s="1" t="s">
        <v>1186</v>
      </c>
      <c r="B68" s="1" t="s">
        <v>5330</v>
      </c>
      <c r="C68" s="1" t="s">
        <v>9264</v>
      </c>
      <c r="D68" s="1" t="s">
        <v>28</v>
      </c>
      <c r="E68" s="1" t="s">
        <v>9319</v>
      </c>
      <c r="F68" s="1" t="s">
        <v>9320</v>
      </c>
      <c r="G68" s="3">
        <v>55</v>
      </c>
      <c r="H68" s="3">
        <v>32</v>
      </c>
      <c r="I68" s="3">
        <v>37.5</v>
      </c>
      <c r="J68" s="3">
        <v>52</v>
      </c>
      <c r="K68" s="3">
        <v>40</v>
      </c>
      <c r="L68" s="3">
        <v>49.8</v>
      </c>
      <c r="M68" s="3">
        <v>49.8</v>
      </c>
      <c r="N68" s="3">
        <v>48</v>
      </c>
      <c r="O68" s="3">
        <v>35</v>
      </c>
      <c r="P68" s="3">
        <v>54</v>
      </c>
      <c r="Q68" s="3">
        <v>55</v>
      </c>
      <c r="R68" s="3">
        <v>32</v>
      </c>
      <c r="S68" s="3">
        <v>48</v>
      </c>
      <c r="T68" s="3">
        <v>35</v>
      </c>
      <c r="U68" s="3">
        <v>59.8</v>
      </c>
      <c r="V68" s="3">
        <v>58</v>
      </c>
      <c r="W68" s="3">
        <v>56</v>
      </c>
      <c r="X68" s="3">
        <v>58</v>
      </c>
      <c r="Y68" s="3">
        <f t="shared" si="6"/>
        <v>854.9</v>
      </c>
      <c r="Z68" s="3">
        <f t="shared" si="7"/>
        <v>726.665</v>
      </c>
      <c r="AA68" s="3">
        <v>18</v>
      </c>
      <c r="AB68" s="3">
        <v>22</v>
      </c>
      <c r="AC68" s="3">
        <v>25</v>
      </c>
      <c r="AD68" s="3">
        <v>26</v>
      </c>
      <c r="AE68" s="8">
        <f t="shared" si="8"/>
        <v>817.665</v>
      </c>
    </row>
    <row r="69" spans="1:35">
      <c r="A69" s="1" t="s">
        <v>1186</v>
      </c>
      <c r="B69" s="1" t="s">
        <v>5330</v>
      </c>
      <c r="C69" s="1" t="s">
        <v>9264</v>
      </c>
      <c r="D69" s="1" t="s">
        <v>28</v>
      </c>
      <c r="E69" s="1" t="s">
        <v>9321</v>
      </c>
      <c r="F69" s="1" t="s">
        <v>9322</v>
      </c>
      <c r="G69" s="3">
        <v>55</v>
      </c>
      <c r="H69" s="3">
        <v>32</v>
      </c>
      <c r="I69" s="3">
        <v>37.5</v>
      </c>
      <c r="J69" s="3">
        <v>52</v>
      </c>
      <c r="K69" s="3">
        <v>40</v>
      </c>
      <c r="L69" s="3">
        <v>49.8</v>
      </c>
      <c r="M69" s="3">
        <v>49.8</v>
      </c>
      <c r="N69" s="3">
        <v>48</v>
      </c>
      <c r="O69" s="3">
        <v>35</v>
      </c>
      <c r="P69" s="3">
        <v>54</v>
      </c>
      <c r="Q69" s="3">
        <v>55</v>
      </c>
      <c r="R69" s="3">
        <v>32</v>
      </c>
      <c r="S69" s="3">
        <v>48</v>
      </c>
      <c r="T69" s="3">
        <v>35</v>
      </c>
      <c r="U69" s="3">
        <v>59.8</v>
      </c>
      <c r="V69" s="3">
        <v>58</v>
      </c>
      <c r="W69" s="3">
        <v>56</v>
      </c>
      <c r="X69" s="3">
        <v>58</v>
      </c>
      <c r="Y69" s="3">
        <f t="shared" si="6"/>
        <v>854.9</v>
      </c>
      <c r="Z69" s="3">
        <f t="shared" si="7"/>
        <v>726.665</v>
      </c>
      <c r="AA69" s="3">
        <v>18</v>
      </c>
      <c r="AB69" s="3">
        <v>22</v>
      </c>
      <c r="AC69" s="3">
        <v>25</v>
      </c>
      <c r="AD69" s="3">
        <v>26</v>
      </c>
      <c r="AE69" s="8">
        <f t="shared" si="8"/>
        <v>817.665</v>
      </c>
    </row>
    <row r="70" spans="1:35">
      <c r="A70" s="1" t="s">
        <v>1186</v>
      </c>
      <c r="B70" s="1" t="s">
        <v>5330</v>
      </c>
      <c r="C70" s="1" t="s">
        <v>9264</v>
      </c>
      <c r="D70" s="1" t="s">
        <v>28</v>
      </c>
      <c r="E70" s="1" t="s">
        <v>9323</v>
      </c>
      <c r="F70" s="1" t="s">
        <v>9324</v>
      </c>
      <c r="G70" s="3">
        <v>55</v>
      </c>
      <c r="H70" s="3">
        <v>32</v>
      </c>
      <c r="I70" s="3">
        <v>37.5</v>
      </c>
      <c r="J70" s="3">
        <v>52</v>
      </c>
      <c r="K70" s="3">
        <v>40</v>
      </c>
      <c r="L70" s="3">
        <v>49.8</v>
      </c>
      <c r="M70" s="3">
        <v>49.8</v>
      </c>
      <c r="N70" s="3">
        <v>48</v>
      </c>
      <c r="O70" s="3">
        <v>35</v>
      </c>
      <c r="P70" s="3">
        <v>54</v>
      </c>
      <c r="Q70" s="3">
        <v>55</v>
      </c>
      <c r="R70" s="3">
        <v>32</v>
      </c>
      <c r="S70" s="3">
        <v>48</v>
      </c>
      <c r="T70" s="3">
        <v>35</v>
      </c>
      <c r="U70" s="3">
        <v>59.8</v>
      </c>
      <c r="V70" s="3">
        <v>58</v>
      </c>
      <c r="W70" s="3">
        <v>56</v>
      </c>
      <c r="X70" s="3">
        <v>58</v>
      </c>
      <c r="Y70" s="3">
        <f t="shared" si="6"/>
        <v>854.9</v>
      </c>
      <c r="Z70" s="3">
        <f t="shared" si="7"/>
        <v>726.665</v>
      </c>
      <c r="AA70" s="3">
        <v>18</v>
      </c>
      <c r="AB70" s="3">
        <v>22</v>
      </c>
      <c r="AC70" s="3">
        <v>25</v>
      </c>
      <c r="AD70" s="3">
        <v>26</v>
      </c>
      <c r="AE70" s="8">
        <f t="shared" si="8"/>
        <v>817.665</v>
      </c>
    </row>
    <row r="71" spans="1:35">
      <c r="A71" s="1" t="s">
        <v>1186</v>
      </c>
      <c r="B71" s="1" t="s">
        <v>5330</v>
      </c>
      <c r="C71" s="1" t="s">
        <v>9264</v>
      </c>
      <c r="D71" s="1" t="s">
        <v>28</v>
      </c>
      <c r="E71" s="1" t="s">
        <v>9325</v>
      </c>
      <c r="F71" s="1" t="s">
        <v>9326</v>
      </c>
      <c r="G71" s="3">
        <v>55</v>
      </c>
      <c r="H71" s="3">
        <v>32</v>
      </c>
      <c r="I71" s="3">
        <v>37.5</v>
      </c>
      <c r="J71" s="3">
        <v>52</v>
      </c>
      <c r="K71" s="3">
        <v>40</v>
      </c>
      <c r="L71" s="3">
        <v>49.8</v>
      </c>
      <c r="M71" s="3">
        <v>49.8</v>
      </c>
      <c r="N71" s="3">
        <v>48</v>
      </c>
      <c r="O71" s="3">
        <v>35</v>
      </c>
      <c r="P71" s="3">
        <v>54</v>
      </c>
      <c r="Q71" s="3">
        <v>55</v>
      </c>
      <c r="R71" s="3">
        <v>32</v>
      </c>
      <c r="S71" s="3">
        <v>48</v>
      </c>
      <c r="T71" s="3">
        <v>35</v>
      </c>
      <c r="U71" s="3">
        <v>59.8</v>
      </c>
      <c r="V71" s="3">
        <v>58</v>
      </c>
      <c r="W71" s="3">
        <v>56</v>
      </c>
      <c r="X71" s="3">
        <v>58</v>
      </c>
      <c r="Y71" s="3">
        <f t="shared" si="6"/>
        <v>854.9</v>
      </c>
      <c r="Z71" s="3">
        <f t="shared" si="7"/>
        <v>726.665</v>
      </c>
      <c r="AA71" s="3">
        <v>18</v>
      </c>
      <c r="AB71" s="3">
        <v>22</v>
      </c>
      <c r="AC71" s="3">
        <v>25</v>
      </c>
      <c r="AD71" s="3">
        <v>26</v>
      </c>
      <c r="AE71" s="8">
        <f t="shared" si="8"/>
        <v>817.665</v>
      </c>
    </row>
    <row r="72" spans="1:35">
      <c r="A72" s="1" t="s">
        <v>1186</v>
      </c>
      <c r="B72" s="1" t="s">
        <v>5330</v>
      </c>
      <c r="C72" s="1" t="s">
        <v>9264</v>
      </c>
      <c r="D72" s="1" t="s">
        <v>28</v>
      </c>
      <c r="E72" s="1" t="s">
        <v>9327</v>
      </c>
      <c r="F72" s="1" t="s">
        <v>9201</v>
      </c>
      <c r="G72" s="3"/>
      <c r="H72" s="3"/>
      <c r="I72" s="3">
        <v>37.5</v>
      </c>
      <c r="J72" s="3">
        <v>52</v>
      </c>
      <c r="K72" s="3">
        <v>40</v>
      </c>
      <c r="L72" s="3">
        <v>49.8</v>
      </c>
      <c r="M72" s="3">
        <v>49.8</v>
      </c>
      <c r="N72" s="3">
        <v>48</v>
      </c>
      <c r="O72" s="3">
        <v>35</v>
      </c>
      <c r="P72" s="3">
        <v>54</v>
      </c>
      <c r="Q72" s="3"/>
      <c r="R72" s="3"/>
      <c r="S72" s="3">
        <v>48</v>
      </c>
      <c r="T72" s="3">
        <v>35</v>
      </c>
      <c r="U72" s="3">
        <v>59.8</v>
      </c>
      <c r="V72" s="3">
        <v>58</v>
      </c>
      <c r="W72" s="3">
        <v>56</v>
      </c>
      <c r="X72" s="3">
        <v>58</v>
      </c>
      <c r="Y72" s="3">
        <f t="shared" si="6"/>
        <v>680.9</v>
      </c>
      <c r="Z72" s="3">
        <f t="shared" si="7"/>
        <v>578.765</v>
      </c>
      <c r="AA72" s="3">
        <v>18</v>
      </c>
      <c r="AB72" s="3">
        <v>22</v>
      </c>
      <c r="AC72" s="3">
        <v>25</v>
      </c>
      <c r="AD72" s="3">
        <v>26</v>
      </c>
      <c r="AE72" s="8">
        <f t="shared" si="8"/>
        <v>669.765</v>
      </c>
      <c r="AG72" s="3">
        <v>62.25</v>
      </c>
      <c r="AH72" s="3">
        <v>43.16</v>
      </c>
      <c r="AI72" s="8">
        <f>AE72+AG72+AH72</f>
        <v>775.175</v>
      </c>
    </row>
    <row r="73" spans="1:35">
      <c r="A73" s="1" t="s">
        <v>1186</v>
      </c>
      <c r="B73" s="1" t="s">
        <v>5330</v>
      </c>
      <c r="C73" s="1" t="s">
        <v>9264</v>
      </c>
      <c r="D73" s="1" t="s">
        <v>28</v>
      </c>
      <c r="E73" s="1" t="s">
        <v>9328</v>
      </c>
      <c r="F73" s="1" t="s">
        <v>9329</v>
      </c>
      <c r="G73" s="3">
        <v>55</v>
      </c>
      <c r="H73" s="3">
        <v>32</v>
      </c>
      <c r="I73" s="3">
        <v>37.5</v>
      </c>
      <c r="J73" s="3">
        <v>52</v>
      </c>
      <c r="K73" s="3">
        <v>40</v>
      </c>
      <c r="L73" s="3">
        <v>49.8</v>
      </c>
      <c r="M73" s="3">
        <v>49.8</v>
      </c>
      <c r="N73" s="3">
        <v>48</v>
      </c>
      <c r="O73" s="3">
        <v>35</v>
      </c>
      <c r="P73" s="3">
        <v>54</v>
      </c>
      <c r="Q73" s="3">
        <v>55</v>
      </c>
      <c r="R73" s="3">
        <v>32</v>
      </c>
      <c r="S73" s="3">
        <v>48</v>
      </c>
      <c r="T73" s="3">
        <v>35</v>
      </c>
      <c r="U73" s="3">
        <v>59.8</v>
      </c>
      <c r="V73" s="3">
        <v>58</v>
      </c>
      <c r="W73" s="3">
        <v>56</v>
      </c>
      <c r="X73" s="3">
        <v>58</v>
      </c>
      <c r="Y73" s="3">
        <f t="shared" si="6"/>
        <v>854.9</v>
      </c>
      <c r="Z73" s="3">
        <f t="shared" si="7"/>
        <v>726.665</v>
      </c>
      <c r="AA73" s="3">
        <v>18</v>
      </c>
      <c r="AB73" s="3">
        <v>22</v>
      </c>
      <c r="AC73" s="3">
        <v>25</v>
      </c>
      <c r="AD73" s="3">
        <v>26</v>
      </c>
      <c r="AE73" s="8">
        <f t="shared" si="8"/>
        <v>817.665</v>
      </c>
    </row>
    <row r="74" spans="1:35">
      <c r="A74" s="1" t="s">
        <v>1186</v>
      </c>
      <c r="B74" s="1" t="s">
        <v>5330</v>
      </c>
      <c r="C74" s="1" t="s">
        <v>9264</v>
      </c>
      <c r="D74" s="1" t="s">
        <v>28</v>
      </c>
      <c r="E74" s="1" t="s">
        <v>9330</v>
      </c>
      <c r="F74" s="1" t="s">
        <v>9331</v>
      </c>
      <c r="G74" s="3">
        <v>55</v>
      </c>
      <c r="H74" s="3">
        <v>32</v>
      </c>
      <c r="I74" s="3">
        <v>37.5</v>
      </c>
      <c r="J74" s="3">
        <v>52</v>
      </c>
      <c r="K74" s="3">
        <v>40</v>
      </c>
      <c r="L74" s="3">
        <v>49.8</v>
      </c>
      <c r="M74" s="3">
        <v>49.8</v>
      </c>
      <c r="N74" s="3">
        <v>48</v>
      </c>
      <c r="O74" s="3">
        <v>35</v>
      </c>
      <c r="P74" s="3">
        <v>54</v>
      </c>
      <c r="Q74" s="3">
        <v>55</v>
      </c>
      <c r="R74" s="3">
        <v>32</v>
      </c>
      <c r="S74" s="3">
        <v>48</v>
      </c>
      <c r="T74" s="3">
        <v>35</v>
      </c>
      <c r="U74" s="3">
        <v>59.8</v>
      </c>
      <c r="V74" s="3">
        <v>58</v>
      </c>
      <c r="W74" s="3">
        <v>56</v>
      </c>
      <c r="X74" s="3">
        <v>58</v>
      </c>
      <c r="Y74" s="3">
        <f t="shared" si="6"/>
        <v>854.9</v>
      </c>
      <c r="Z74" s="3">
        <f t="shared" si="7"/>
        <v>726.665</v>
      </c>
      <c r="AA74" s="3">
        <v>18</v>
      </c>
      <c r="AB74" s="3">
        <v>22</v>
      </c>
      <c r="AC74" s="3">
        <v>25</v>
      </c>
      <c r="AD74" s="3">
        <v>26</v>
      </c>
      <c r="AE74" s="8">
        <f t="shared" si="8"/>
        <v>817.665</v>
      </c>
    </row>
    <row r="75" spans="1:35">
      <c r="A75" s="1" t="s">
        <v>1186</v>
      </c>
      <c r="B75" s="1" t="s">
        <v>5330</v>
      </c>
      <c r="C75" s="1" t="s">
        <v>9264</v>
      </c>
      <c r="D75" s="1" t="s">
        <v>28</v>
      </c>
      <c r="E75" s="1" t="s">
        <v>9332</v>
      </c>
      <c r="F75" s="1" t="s">
        <v>9333</v>
      </c>
      <c r="G75" s="3">
        <v>55</v>
      </c>
      <c r="H75" s="3">
        <v>32</v>
      </c>
      <c r="I75" s="3">
        <v>37.5</v>
      </c>
      <c r="J75" s="3">
        <v>52</v>
      </c>
      <c r="K75" s="3">
        <v>40</v>
      </c>
      <c r="L75" s="3">
        <v>49.8</v>
      </c>
      <c r="M75" s="3">
        <v>49.8</v>
      </c>
      <c r="N75" s="3">
        <v>48</v>
      </c>
      <c r="O75" s="3">
        <v>35</v>
      </c>
      <c r="P75" s="3">
        <v>54</v>
      </c>
      <c r="Q75" s="3">
        <v>55</v>
      </c>
      <c r="R75" s="3">
        <v>32</v>
      </c>
      <c r="S75" s="3">
        <v>48</v>
      </c>
      <c r="T75" s="3">
        <v>35</v>
      </c>
      <c r="U75" s="3">
        <v>59.8</v>
      </c>
      <c r="V75" s="3">
        <v>58</v>
      </c>
      <c r="W75" s="3">
        <v>56</v>
      </c>
      <c r="X75" s="3">
        <v>58</v>
      </c>
      <c r="Y75" s="3">
        <f t="shared" si="6"/>
        <v>854.9</v>
      </c>
      <c r="Z75" s="3">
        <f t="shared" si="7"/>
        <v>726.665</v>
      </c>
      <c r="AA75" s="3">
        <v>18</v>
      </c>
      <c r="AB75" s="3">
        <v>22</v>
      </c>
      <c r="AC75" s="3">
        <v>25</v>
      </c>
      <c r="AD75" s="3">
        <v>26</v>
      </c>
      <c r="AE75" s="8">
        <f t="shared" si="8"/>
        <v>817.665</v>
      </c>
    </row>
    <row r="76" spans="1:35">
      <c r="A76" s="1" t="s">
        <v>1186</v>
      </c>
      <c r="B76" s="1" t="s">
        <v>5330</v>
      </c>
      <c r="C76" s="1" t="s">
        <v>9264</v>
      </c>
      <c r="D76" s="1" t="s">
        <v>28</v>
      </c>
      <c r="E76" s="1" t="s">
        <v>9334</v>
      </c>
      <c r="F76" s="1" t="s">
        <v>9335</v>
      </c>
      <c r="G76" s="3">
        <v>55</v>
      </c>
      <c r="H76" s="3">
        <v>32</v>
      </c>
      <c r="I76" s="3">
        <v>37.5</v>
      </c>
      <c r="J76" s="3">
        <v>52</v>
      </c>
      <c r="K76" s="3">
        <v>40</v>
      </c>
      <c r="L76" s="3">
        <v>49.8</v>
      </c>
      <c r="M76" s="3">
        <v>49.8</v>
      </c>
      <c r="N76" s="3">
        <v>48</v>
      </c>
      <c r="O76" s="3">
        <v>35</v>
      </c>
      <c r="P76" s="3">
        <v>54</v>
      </c>
      <c r="Q76" s="3">
        <v>55</v>
      </c>
      <c r="R76" s="3">
        <v>32</v>
      </c>
      <c r="S76" s="3">
        <v>48</v>
      </c>
      <c r="T76" s="3">
        <v>35</v>
      </c>
      <c r="U76" s="3">
        <v>59.8</v>
      </c>
      <c r="V76" s="3">
        <v>58</v>
      </c>
      <c r="W76" s="3">
        <v>56</v>
      </c>
      <c r="X76" s="3">
        <v>58</v>
      </c>
      <c r="Y76" s="3">
        <f t="shared" si="6"/>
        <v>854.9</v>
      </c>
      <c r="Z76" s="3">
        <f t="shared" si="7"/>
        <v>726.665</v>
      </c>
      <c r="AA76" s="3">
        <v>18</v>
      </c>
      <c r="AB76" s="3">
        <v>22</v>
      </c>
      <c r="AC76" s="3">
        <v>25</v>
      </c>
      <c r="AD76" s="3">
        <v>26</v>
      </c>
      <c r="AE76" s="8">
        <f t="shared" si="8"/>
        <v>817.665</v>
      </c>
    </row>
    <row r="77" spans="1:35">
      <c r="A77" s="1" t="s">
        <v>1186</v>
      </c>
      <c r="B77" s="1" t="s">
        <v>5330</v>
      </c>
      <c r="C77" s="1" t="s">
        <v>9264</v>
      </c>
      <c r="D77" s="1" t="s">
        <v>28</v>
      </c>
      <c r="E77" s="1" t="s">
        <v>9336</v>
      </c>
      <c r="F77" s="1" t="s">
        <v>9337</v>
      </c>
      <c r="G77" s="3">
        <v>55</v>
      </c>
      <c r="H77" s="3">
        <v>32</v>
      </c>
      <c r="I77" s="3">
        <v>37.5</v>
      </c>
      <c r="J77" s="3">
        <v>52</v>
      </c>
      <c r="K77" s="3">
        <v>40</v>
      </c>
      <c r="L77" s="3">
        <v>49.8</v>
      </c>
      <c r="M77" s="3">
        <v>49.8</v>
      </c>
      <c r="N77" s="3">
        <v>48</v>
      </c>
      <c r="O77" s="3">
        <v>35</v>
      </c>
      <c r="P77" s="3">
        <v>54</v>
      </c>
      <c r="Q77" s="3">
        <v>55</v>
      </c>
      <c r="R77" s="3">
        <v>32</v>
      </c>
      <c r="S77" s="3">
        <v>48</v>
      </c>
      <c r="T77" s="3">
        <v>35</v>
      </c>
      <c r="U77" s="3">
        <v>59.8</v>
      </c>
      <c r="V77" s="3">
        <v>58</v>
      </c>
      <c r="W77" s="3">
        <v>56</v>
      </c>
      <c r="X77" s="3">
        <v>58</v>
      </c>
      <c r="Y77" s="3">
        <f t="shared" si="6"/>
        <v>854.9</v>
      </c>
      <c r="Z77" s="3">
        <f t="shared" si="7"/>
        <v>726.665</v>
      </c>
      <c r="AA77" s="3">
        <v>18</v>
      </c>
      <c r="AB77" s="3">
        <v>22</v>
      </c>
      <c r="AC77" s="3">
        <v>25</v>
      </c>
      <c r="AD77" s="3">
        <v>26</v>
      </c>
      <c r="AE77" s="8">
        <f t="shared" si="8"/>
        <v>817.665</v>
      </c>
    </row>
    <row r="78" spans="1:35">
      <c r="A78" s="1" t="s">
        <v>1186</v>
      </c>
      <c r="B78" s="1" t="s">
        <v>5330</v>
      </c>
      <c r="C78" s="1" t="s">
        <v>9264</v>
      </c>
      <c r="D78" s="1" t="s">
        <v>28</v>
      </c>
      <c r="E78" s="1" t="s">
        <v>9338</v>
      </c>
      <c r="F78" s="1" t="s">
        <v>9339</v>
      </c>
      <c r="G78" s="3">
        <v>55</v>
      </c>
      <c r="H78" s="3">
        <v>32</v>
      </c>
      <c r="I78" s="3">
        <v>37.5</v>
      </c>
      <c r="J78" s="3">
        <v>52</v>
      </c>
      <c r="K78" s="3">
        <v>40</v>
      </c>
      <c r="L78" s="3">
        <v>49.8</v>
      </c>
      <c r="M78" s="3">
        <v>49.8</v>
      </c>
      <c r="N78" s="3">
        <v>48</v>
      </c>
      <c r="O78" s="3">
        <v>35</v>
      </c>
      <c r="P78" s="3">
        <v>54</v>
      </c>
      <c r="Q78" s="3">
        <v>55</v>
      </c>
      <c r="R78" s="3">
        <v>32</v>
      </c>
      <c r="S78" s="3">
        <v>48</v>
      </c>
      <c r="T78" s="3">
        <v>35</v>
      </c>
      <c r="U78" s="3">
        <v>59.8</v>
      </c>
      <c r="V78" s="3">
        <v>58</v>
      </c>
      <c r="W78" s="3">
        <v>56</v>
      </c>
      <c r="X78" s="3">
        <v>58</v>
      </c>
      <c r="Y78" s="3">
        <f t="shared" si="6"/>
        <v>854.9</v>
      </c>
      <c r="Z78" s="3">
        <f t="shared" si="7"/>
        <v>726.665</v>
      </c>
      <c r="AA78" s="3">
        <v>18</v>
      </c>
      <c r="AB78" s="3">
        <v>22</v>
      </c>
      <c r="AC78" s="3">
        <v>25</v>
      </c>
      <c r="AD78" s="3">
        <v>26</v>
      </c>
      <c r="AE78" s="8">
        <f t="shared" si="8"/>
        <v>817.665</v>
      </c>
    </row>
    <row r="79" spans="1:35">
      <c r="A79" s="1" t="s">
        <v>1186</v>
      </c>
      <c r="B79" s="1" t="s">
        <v>5330</v>
      </c>
      <c r="C79" s="1" t="s">
        <v>9264</v>
      </c>
      <c r="D79" s="1" t="s">
        <v>28</v>
      </c>
      <c r="E79" s="1" t="s">
        <v>9340</v>
      </c>
      <c r="F79" s="1" t="s">
        <v>9341</v>
      </c>
      <c r="G79" s="3">
        <v>55</v>
      </c>
      <c r="H79" s="3">
        <v>32</v>
      </c>
      <c r="I79" s="3">
        <v>37.5</v>
      </c>
      <c r="J79" s="3">
        <v>52</v>
      </c>
      <c r="K79" s="3">
        <v>40</v>
      </c>
      <c r="L79" s="3">
        <v>49.8</v>
      </c>
      <c r="M79" s="3">
        <v>49.8</v>
      </c>
      <c r="N79" s="3">
        <v>48</v>
      </c>
      <c r="O79" s="3">
        <v>35</v>
      </c>
      <c r="P79" s="3">
        <v>54</v>
      </c>
      <c r="Q79" s="3">
        <v>55</v>
      </c>
      <c r="R79" s="3">
        <v>32</v>
      </c>
      <c r="S79" s="3">
        <v>48</v>
      </c>
      <c r="T79" s="3">
        <v>35</v>
      </c>
      <c r="U79" s="3">
        <v>59.8</v>
      </c>
      <c r="V79" s="3">
        <v>58</v>
      </c>
      <c r="W79" s="3">
        <v>56</v>
      </c>
      <c r="X79" s="3">
        <v>58</v>
      </c>
      <c r="Y79" s="3">
        <f t="shared" si="6"/>
        <v>854.9</v>
      </c>
      <c r="Z79" s="3">
        <f t="shared" si="7"/>
        <v>726.665</v>
      </c>
      <c r="AA79" s="3">
        <v>18</v>
      </c>
      <c r="AB79" s="3">
        <v>22</v>
      </c>
      <c r="AC79" s="3">
        <v>25</v>
      </c>
      <c r="AD79" s="3">
        <v>26</v>
      </c>
      <c r="AE79" s="8">
        <f t="shared" si="8"/>
        <v>817.665</v>
      </c>
    </row>
    <row r="80" spans="1:35">
      <c r="A80" s="1" t="s">
        <v>1186</v>
      </c>
      <c r="B80" s="1" t="s">
        <v>5330</v>
      </c>
      <c r="C80" s="1" t="s">
        <v>9342</v>
      </c>
      <c r="D80" s="1" t="s">
        <v>28</v>
      </c>
      <c r="E80" s="1" t="s">
        <v>9343</v>
      </c>
      <c r="F80" s="1" t="s">
        <v>9344</v>
      </c>
      <c r="G80" s="3">
        <v>55</v>
      </c>
      <c r="H80" s="3">
        <v>32</v>
      </c>
      <c r="I80" s="3">
        <v>37.5</v>
      </c>
      <c r="J80" s="3">
        <v>52</v>
      </c>
      <c r="K80" s="3">
        <v>40</v>
      </c>
      <c r="L80" s="3">
        <v>49.8</v>
      </c>
      <c r="M80" s="3">
        <v>49.8</v>
      </c>
      <c r="N80" s="3">
        <v>48</v>
      </c>
      <c r="O80" s="3">
        <v>35</v>
      </c>
      <c r="P80" s="3">
        <v>54</v>
      </c>
      <c r="Q80" s="3">
        <v>55</v>
      </c>
      <c r="R80" s="3">
        <v>32</v>
      </c>
      <c r="S80" s="3">
        <v>48</v>
      </c>
      <c r="T80" s="3">
        <v>35</v>
      </c>
      <c r="U80" s="3">
        <v>59.8</v>
      </c>
      <c r="V80" s="3">
        <v>58</v>
      </c>
      <c r="W80" s="3">
        <v>56</v>
      </c>
      <c r="X80" s="3">
        <v>58</v>
      </c>
      <c r="Y80" s="3">
        <f t="shared" si="6"/>
        <v>854.9</v>
      </c>
      <c r="Z80" s="3">
        <f t="shared" si="7"/>
        <v>726.665</v>
      </c>
      <c r="AA80" s="3">
        <v>18</v>
      </c>
      <c r="AB80" s="3">
        <v>22</v>
      </c>
      <c r="AC80" s="3">
        <v>25</v>
      </c>
      <c r="AD80" s="3">
        <v>26</v>
      </c>
      <c r="AE80" s="8">
        <f t="shared" si="8"/>
        <v>817.665</v>
      </c>
    </row>
    <row r="81" spans="1:35">
      <c r="A81" s="1" t="s">
        <v>1186</v>
      </c>
      <c r="B81" s="1" t="s">
        <v>5330</v>
      </c>
      <c r="C81" s="1" t="s">
        <v>9342</v>
      </c>
      <c r="D81" s="1" t="s">
        <v>28</v>
      </c>
      <c r="E81" s="1" t="s">
        <v>9345</v>
      </c>
      <c r="F81" s="1" t="s">
        <v>9346</v>
      </c>
      <c r="G81" s="3">
        <v>55</v>
      </c>
      <c r="H81" s="3">
        <v>32</v>
      </c>
      <c r="I81" s="3">
        <v>37.5</v>
      </c>
      <c r="J81" s="3">
        <v>52</v>
      </c>
      <c r="K81" s="3">
        <v>40</v>
      </c>
      <c r="L81" s="3">
        <v>49.8</v>
      </c>
      <c r="M81" s="3">
        <v>49.8</v>
      </c>
      <c r="N81" s="3">
        <v>48</v>
      </c>
      <c r="O81" s="3">
        <v>35</v>
      </c>
      <c r="P81" s="3">
        <v>54</v>
      </c>
      <c r="Q81" s="3">
        <v>55</v>
      </c>
      <c r="R81" s="3">
        <v>32</v>
      </c>
      <c r="S81" s="3">
        <v>48</v>
      </c>
      <c r="T81" s="3">
        <v>35</v>
      </c>
      <c r="U81" s="3">
        <v>59.8</v>
      </c>
      <c r="V81" s="3">
        <v>58</v>
      </c>
      <c r="W81" s="3">
        <v>56</v>
      </c>
      <c r="X81" s="3">
        <v>58</v>
      </c>
      <c r="Y81" s="3">
        <f t="shared" si="6"/>
        <v>854.9</v>
      </c>
      <c r="Z81" s="3">
        <f t="shared" si="7"/>
        <v>726.665</v>
      </c>
      <c r="AA81" s="3">
        <v>18</v>
      </c>
      <c r="AB81" s="3">
        <v>22</v>
      </c>
      <c r="AC81" s="3">
        <v>25</v>
      </c>
      <c r="AD81" s="3">
        <v>26</v>
      </c>
      <c r="AE81" s="8">
        <f t="shared" si="8"/>
        <v>817.665</v>
      </c>
    </row>
    <row r="82" spans="1:35">
      <c r="A82" s="1" t="s">
        <v>1186</v>
      </c>
      <c r="B82" s="1" t="s">
        <v>5330</v>
      </c>
      <c r="C82" s="1" t="s">
        <v>9342</v>
      </c>
      <c r="D82" s="1" t="s">
        <v>28</v>
      </c>
      <c r="E82" s="1" t="s">
        <v>9347</v>
      </c>
      <c r="F82" s="1" t="s">
        <v>9348</v>
      </c>
      <c r="G82" s="3">
        <v>55</v>
      </c>
      <c r="H82" s="3">
        <v>32</v>
      </c>
      <c r="I82" s="3">
        <v>37.5</v>
      </c>
      <c r="J82" s="3">
        <v>52</v>
      </c>
      <c r="K82" s="3">
        <v>40</v>
      </c>
      <c r="L82" s="3">
        <v>49.8</v>
      </c>
      <c r="M82" s="3">
        <v>49.8</v>
      </c>
      <c r="N82" s="3">
        <v>48</v>
      </c>
      <c r="O82" s="3">
        <v>35</v>
      </c>
      <c r="P82" s="3">
        <v>54</v>
      </c>
      <c r="Q82" s="3">
        <v>55</v>
      </c>
      <c r="R82" s="3">
        <v>32</v>
      </c>
      <c r="S82" s="3">
        <v>48</v>
      </c>
      <c r="T82" s="3">
        <v>35</v>
      </c>
      <c r="U82" s="3">
        <v>59.8</v>
      </c>
      <c r="V82" s="3">
        <v>58</v>
      </c>
      <c r="W82" s="3">
        <v>56</v>
      </c>
      <c r="X82" s="3">
        <v>58</v>
      </c>
      <c r="Y82" s="3">
        <f t="shared" si="6"/>
        <v>854.9</v>
      </c>
      <c r="Z82" s="3">
        <f t="shared" si="7"/>
        <v>726.665</v>
      </c>
      <c r="AA82" s="3">
        <v>18</v>
      </c>
      <c r="AB82" s="3">
        <v>22</v>
      </c>
      <c r="AC82" s="3">
        <v>25</v>
      </c>
      <c r="AD82" s="3">
        <v>26</v>
      </c>
      <c r="AE82" s="8">
        <f t="shared" si="8"/>
        <v>817.665</v>
      </c>
    </row>
    <row r="83" spans="1:35">
      <c r="A83" s="1" t="s">
        <v>1186</v>
      </c>
      <c r="B83" s="1" t="s">
        <v>5330</v>
      </c>
      <c r="C83" s="1" t="s">
        <v>9342</v>
      </c>
      <c r="D83" s="1" t="s">
        <v>28</v>
      </c>
      <c r="E83" s="1" t="s">
        <v>9349</v>
      </c>
      <c r="F83" s="1" t="s">
        <v>9350</v>
      </c>
      <c r="G83" s="3">
        <v>55</v>
      </c>
      <c r="H83" s="3">
        <v>32</v>
      </c>
      <c r="I83" s="3">
        <v>37.5</v>
      </c>
      <c r="J83" s="3">
        <v>52</v>
      </c>
      <c r="K83" s="3">
        <v>40</v>
      </c>
      <c r="L83" s="3">
        <v>49.8</v>
      </c>
      <c r="M83" s="3">
        <v>49.8</v>
      </c>
      <c r="N83" s="3">
        <v>48</v>
      </c>
      <c r="O83" s="3">
        <v>35</v>
      </c>
      <c r="P83" s="3">
        <v>54</v>
      </c>
      <c r="Q83" s="3">
        <v>55</v>
      </c>
      <c r="R83" s="3">
        <v>32</v>
      </c>
      <c r="S83" s="3">
        <v>48</v>
      </c>
      <c r="T83" s="3">
        <v>35</v>
      </c>
      <c r="U83" s="3">
        <v>59.8</v>
      </c>
      <c r="V83" s="3">
        <v>58</v>
      </c>
      <c r="W83" s="3">
        <v>56</v>
      </c>
      <c r="X83" s="3">
        <v>58</v>
      </c>
      <c r="Y83" s="3">
        <f t="shared" si="6"/>
        <v>854.9</v>
      </c>
      <c r="Z83" s="3">
        <f t="shared" si="7"/>
        <v>726.665</v>
      </c>
      <c r="AA83" s="3">
        <v>18</v>
      </c>
      <c r="AB83" s="3">
        <v>22</v>
      </c>
      <c r="AC83" s="3">
        <v>25</v>
      </c>
      <c r="AD83" s="3">
        <v>26</v>
      </c>
      <c r="AE83" s="8">
        <f t="shared" si="8"/>
        <v>817.665</v>
      </c>
    </row>
    <row r="84" spans="1:35">
      <c r="A84" s="1" t="s">
        <v>1186</v>
      </c>
      <c r="B84" s="1" t="s">
        <v>5330</v>
      </c>
      <c r="C84" s="1" t="s">
        <v>9342</v>
      </c>
      <c r="D84" s="1" t="s">
        <v>28</v>
      </c>
      <c r="E84" s="1" t="s">
        <v>9351</v>
      </c>
      <c r="F84" s="1" t="s">
        <v>9352</v>
      </c>
      <c r="G84" s="3">
        <v>55</v>
      </c>
      <c r="H84" s="3">
        <v>32</v>
      </c>
      <c r="I84" s="3">
        <v>37.5</v>
      </c>
      <c r="J84" s="3">
        <v>52</v>
      </c>
      <c r="K84" s="3">
        <v>40</v>
      </c>
      <c r="L84" s="3">
        <v>49.8</v>
      </c>
      <c r="M84" s="3">
        <v>49.8</v>
      </c>
      <c r="N84" s="3">
        <v>48</v>
      </c>
      <c r="O84" s="3">
        <v>35</v>
      </c>
      <c r="P84" s="3">
        <v>54</v>
      </c>
      <c r="Q84" s="3">
        <v>55</v>
      </c>
      <c r="R84" s="3">
        <v>32</v>
      </c>
      <c r="S84" s="3">
        <v>48</v>
      </c>
      <c r="T84" s="3">
        <v>35</v>
      </c>
      <c r="U84" s="3">
        <v>59.8</v>
      </c>
      <c r="V84" s="3">
        <v>58</v>
      </c>
      <c r="W84" s="3">
        <v>56</v>
      </c>
      <c r="X84" s="3">
        <v>58</v>
      </c>
      <c r="Y84" s="3">
        <f t="shared" si="6"/>
        <v>854.9</v>
      </c>
      <c r="Z84" s="3">
        <f t="shared" si="7"/>
        <v>726.665</v>
      </c>
      <c r="AA84" s="3">
        <v>18</v>
      </c>
      <c r="AB84" s="3">
        <v>22</v>
      </c>
      <c r="AC84" s="3">
        <v>25</v>
      </c>
      <c r="AD84" s="3">
        <v>26</v>
      </c>
      <c r="AE84" s="8">
        <f t="shared" si="8"/>
        <v>817.665</v>
      </c>
    </row>
    <row r="85" spans="1:35">
      <c r="A85" s="1" t="s">
        <v>1186</v>
      </c>
      <c r="B85" s="1" t="s">
        <v>5330</v>
      </c>
      <c r="C85" s="1" t="s">
        <v>9342</v>
      </c>
      <c r="D85" s="1" t="s">
        <v>28</v>
      </c>
      <c r="E85" s="1" t="s">
        <v>9353</v>
      </c>
      <c r="F85" s="1" t="s">
        <v>595</v>
      </c>
      <c r="G85" s="3">
        <v>55</v>
      </c>
      <c r="H85" s="3">
        <v>32</v>
      </c>
      <c r="I85" s="3">
        <v>37.5</v>
      </c>
      <c r="J85" s="3">
        <v>52</v>
      </c>
      <c r="K85" s="3">
        <v>40</v>
      </c>
      <c r="L85" s="3">
        <v>49.8</v>
      </c>
      <c r="M85" s="3">
        <v>49.8</v>
      </c>
      <c r="N85" s="3">
        <v>48</v>
      </c>
      <c r="O85" s="3">
        <v>35</v>
      </c>
      <c r="P85" s="3">
        <v>54</v>
      </c>
      <c r="Q85" s="3">
        <v>55</v>
      </c>
      <c r="R85" s="3">
        <v>32</v>
      </c>
      <c r="S85" s="3">
        <v>48</v>
      </c>
      <c r="T85" s="3">
        <v>35</v>
      </c>
      <c r="U85" s="3">
        <v>59.8</v>
      </c>
      <c r="V85" s="3">
        <v>58</v>
      </c>
      <c r="W85" s="3">
        <v>56</v>
      </c>
      <c r="X85" s="3">
        <v>58</v>
      </c>
      <c r="Y85" s="3">
        <f t="shared" si="6"/>
        <v>854.9</v>
      </c>
      <c r="Z85" s="3">
        <f t="shared" si="7"/>
        <v>726.665</v>
      </c>
      <c r="AA85" s="3">
        <v>18</v>
      </c>
      <c r="AB85" s="3">
        <v>22</v>
      </c>
      <c r="AC85" s="3">
        <v>25</v>
      </c>
      <c r="AD85" s="3">
        <v>26</v>
      </c>
      <c r="AE85" s="8">
        <f t="shared" si="8"/>
        <v>817.665</v>
      </c>
    </row>
    <row r="86" spans="1:35">
      <c r="A86" s="1" t="s">
        <v>1186</v>
      </c>
      <c r="B86" s="1" t="s">
        <v>5330</v>
      </c>
      <c r="C86" s="1" t="s">
        <v>9342</v>
      </c>
      <c r="D86" s="1" t="s">
        <v>28</v>
      </c>
      <c r="E86" s="1" t="s">
        <v>9354</v>
      </c>
      <c r="F86" s="1" t="s">
        <v>9355</v>
      </c>
      <c r="G86" s="3">
        <v>55</v>
      </c>
      <c r="H86" s="3">
        <v>32</v>
      </c>
      <c r="I86" s="3">
        <v>37.5</v>
      </c>
      <c r="J86" s="3">
        <v>52</v>
      </c>
      <c r="K86" s="3">
        <v>40</v>
      </c>
      <c r="L86" s="3">
        <v>49.8</v>
      </c>
      <c r="M86" s="3">
        <v>49.8</v>
      </c>
      <c r="N86" s="3">
        <v>48</v>
      </c>
      <c r="O86" s="3">
        <v>35</v>
      </c>
      <c r="P86" s="3">
        <v>54</v>
      </c>
      <c r="Q86" s="3">
        <v>55</v>
      </c>
      <c r="R86" s="3">
        <v>32</v>
      </c>
      <c r="S86" s="3">
        <v>48</v>
      </c>
      <c r="T86" s="3">
        <v>35</v>
      </c>
      <c r="U86" s="3">
        <v>59.8</v>
      </c>
      <c r="V86" s="3">
        <v>58</v>
      </c>
      <c r="W86" s="3">
        <v>56</v>
      </c>
      <c r="X86" s="3">
        <v>58</v>
      </c>
      <c r="Y86" s="3">
        <f t="shared" si="6"/>
        <v>854.9</v>
      </c>
      <c r="Z86" s="3">
        <f t="shared" si="7"/>
        <v>726.665</v>
      </c>
      <c r="AA86" s="3">
        <v>18</v>
      </c>
      <c r="AB86" s="3">
        <v>22</v>
      </c>
      <c r="AC86" s="3">
        <v>25</v>
      </c>
      <c r="AD86" s="3">
        <v>26</v>
      </c>
      <c r="AE86" s="8">
        <f t="shared" si="8"/>
        <v>817.665</v>
      </c>
    </row>
    <row r="87" spans="1:35">
      <c r="A87" s="1" t="s">
        <v>1186</v>
      </c>
      <c r="B87" s="1" t="s">
        <v>5330</v>
      </c>
      <c r="C87" s="1" t="s">
        <v>9342</v>
      </c>
      <c r="D87" s="1" t="s">
        <v>28</v>
      </c>
      <c r="E87" s="1" t="s">
        <v>9356</v>
      </c>
      <c r="F87" s="1" t="s">
        <v>6120</v>
      </c>
      <c r="G87" s="3">
        <v>55</v>
      </c>
      <c r="H87" s="3">
        <v>32</v>
      </c>
      <c r="I87" s="3">
        <v>37.5</v>
      </c>
      <c r="J87" s="3">
        <v>52</v>
      </c>
      <c r="K87" s="3">
        <v>40</v>
      </c>
      <c r="L87" s="3">
        <v>49.8</v>
      </c>
      <c r="M87" s="3">
        <v>49.8</v>
      </c>
      <c r="N87" s="3">
        <v>48</v>
      </c>
      <c r="O87" s="3">
        <v>35</v>
      </c>
      <c r="P87" s="3">
        <v>54</v>
      </c>
      <c r="Q87" s="3">
        <v>55</v>
      </c>
      <c r="R87" s="3">
        <v>32</v>
      </c>
      <c r="S87" s="3">
        <v>48</v>
      </c>
      <c r="T87" s="3">
        <v>35</v>
      </c>
      <c r="U87" s="3">
        <v>59.8</v>
      </c>
      <c r="V87" s="3">
        <v>58</v>
      </c>
      <c r="W87" s="3">
        <v>56</v>
      </c>
      <c r="X87" s="3">
        <v>58</v>
      </c>
      <c r="Y87" s="3">
        <f t="shared" si="6"/>
        <v>854.9</v>
      </c>
      <c r="Z87" s="3">
        <f t="shared" si="7"/>
        <v>726.665</v>
      </c>
      <c r="AA87" s="3">
        <v>18</v>
      </c>
      <c r="AB87" s="3">
        <v>22</v>
      </c>
      <c r="AC87" s="3">
        <v>25</v>
      </c>
      <c r="AD87" s="3">
        <v>26</v>
      </c>
      <c r="AE87" s="8">
        <f t="shared" si="8"/>
        <v>817.665</v>
      </c>
    </row>
    <row r="88" spans="1:35">
      <c r="A88" s="1" t="s">
        <v>1186</v>
      </c>
      <c r="B88" s="1" t="s">
        <v>5330</v>
      </c>
      <c r="C88" s="1" t="s">
        <v>9342</v>
      </c>
      <c r="D88" s="1" t="s">
        <v>28</v>
      </c>
      <c r="E88" s="1" t="s">
        <v>9357</v>
      </c>
      <c r="F88" s="1" t="s">
        <v>9358</v>
      </c>
      <c r="G88" s="3">
        <v>55</v>
      </c>
      <c r="H88" s="3">
        <v>32</v>
      </c>
      <c r="I88" s="3">
        <v>37.5</v>
      </c>
      <c r="J88" s="3">
        <v>52</v>
      </c>
      <c r="K88" s="3">
        <v>40</v>
      </c>
      <c r="L88" s="3">
        <v>49.8</v>
      </c>
      <c r="M88" s="3">
        <v>49.8</v>
      </c>
      <c r="N88" s="3">
        <v>48</v>
      </c>
      <c r="O88" s="3">
        <v>35</v>
      </c>
      <c r="P88" s="3">
        <v>54</v>
      </c>
      <c r="Q88" s="3">
        <v>55</v>
      </c>
      <c r="R88" s="3">
        <v>32</v>
      </c>
      <c r="S88" s="3">
        <v>48</v>
      </c>
      <c r="T88" s="3">
        <v>35</v>
      </c>
      <c r="U88" s="3">
        <v>59.8</v>
      </c>
      <c r="V88" s="3">
        <v>58</v>
      </c>
      <c r="W88" s="3">
        <v>56</v>
      </c>
      <c r="X88" s="3">
        <v>58</v>
      </c>
      <c r="Y88" s="3">
        <f t="shared" si="6"/>
        <v>854.9</v>
      </c>
      <c r="Z88" s="3">
        <f t="shared" si="7"/>
        <v>726.665</v>
      </c>
      <c r="AA88" s="3">
        <v>18</v>
      </c>
      <c r="AB88" s="3">
        <v>22</v>
      </c>
      <c r="AC88" s="3">
        <v>25</v>
      </c>
      <c r="AD88" s="3">
        <v>26</v>
      </c>
      <c r="AE88" s="8">
        <f t="shared" si="8"/>
        <v>817.665</v>
      </c>
    </row>
    <row r="89" spans="1:35">
      <c r="A89" s="1" t="s">
        <v>1186</v>
      </c>
      <c r="B89" s="1" t="s">
        <v>5330</v>
      </c>
      <c r="C89" s="1" t="s">
        <v>9342</v>
      </c>
      <c r="D89" s="1" t="s">
        <v>28</v>
      </c>
      <c r="E89" s="1" t="s">
        <v>9359</v>
      </c>
      <c r="F89" s="1" t="s">
        <v>9360</v>
      </c>
      <c r="G89" s="3">
        <v>55</v>
      </c>
      <c r="H89" s="3">
        <v>32</v>
      </c>
      <c r="I89" s="3">
        <v>37.5</v>
      </c>
      <c r="J89" s="3">
        <v>52</v>
      </c>
      <c r="K89" s="3">
        <v>40</v>
      </c>
      <c r="L89" s="3">
        <v>49.8</v>
      </c>
      <c r="M89" s="3">
        <v>49.8</v>
      </c>
      <c r="N89" s="3">
        <v>48</v>
      </c>
      <c r="O89" s="3">
        <v>35</v>
      </c>
      <c r="P89" s="3">
        <v>54</v>
      </c>
      <c r="Q89" s="3">
        <v>55</v>
      </c>
      <c r="R89" s="3">
        <v>32</v>
      </c>
      <c r="S89" s="3">
        <v>48</v>
      </c>
      <c r="T89" s="3">
        <v>35</v>
      </c>
      <c r="U89" s="3">
        <v>59.8</v>
      </c>
      <c r="V89" s="3">
        <v>58</v>
      </c>
      <c r="W89" s="3">
        <v>56</v>
      </c>
      <c r="X89" s="3">
        <v>58</v>
      </c>
      <c r="Y89" s="3">
        <f t="shared" si="6"/>
        <v>854.9</v>
      </c>
      <c r="Z89" s="3">
        <f t="shared" si="7"/>
        <v>726.665</v>
      </c>
      <c r="AA89" s="3">
        <v>18</v>
      </c>
      <c r="AB89" s="3">
        <v>22</v>
      </c>
      <c r="AC89" s="3">
        <v>25</v>
      </c>
      <c r="AD89" s="3">
        <v>26</v>
      </c>
      <c r="AE89" s="8">
        <f t="shared" si="8"/>
        <v>817.665</v>
      </c>
    </row>
    <row r="90" spans="1:35">
      <c r="A90" s="1" t="s">
        <v>1186</v>
      </c>
      <c r="B90" s="1" t="s">
        <v>5330</v>
      </c>
      <c r="C90" s="1" t="s">
        <v>9342</v>
      </c>
      <c r="D90" s="1" t="s">
        <v>28</v>
      </c>
      <c r="E90" s="1" t="s">
        <v>9361</v>
      </c>
      <c r="F90" s="1" t="s">
        <v>9362</v>
      </c>
      <c r="G90" s="3">
        <v>55</v>
      </c>
      <c r="H90" s="3">
        <v>32</v>
      </c>
      <c r="I90" s="3">
        <v>37.5</v>
      </c>
      <c r="J90" s="3">
        <v>52</v>
      </c>
      <c r="K90" s="3">
        <v>40</v>
      </c>
      <c r="L90" s="3">
        <v>49.8</v>
      </c>
      <c r="M90" s="3">
        <v>49.8</v>
      </c>
      <c r="N90" s="3">
        <v>48</v>
      </c>
      <c r="O90" s="3">
        <v>35</v>
      </c>
      <c r="P90" s="3">
        <v>54</v>
      </c>
      <c r="Q90" s="3">
        <v>55</v>
      </c>
      <c r="R90" s="3">
        <v>32</v>
      </c>
      <c r="S90" s="3">
        <v>48</v>
      </c>
      <c r="T90" s="3">
        <v>35</v>
      </c>
      <c r="U90" s="3">
        <v>59.8</v>
      </c>
      <c r="V90" s="3">
        <v>58</v>
      </c>
      <c r="W90" s="3">
        <v>56</v>
      </c>
      <c r="X90" s="3">
        <v>58</v>
      </c>
      <c r="Y90" s="3">
        <f t="shared" si="6"/>
        <v>854.9</v>
      </c>
      <c r="Z90" s="3">
        <f t="shared" si="7"/>
        <v>726.665</v>
      </c>
      <c r="AA90" s="3">
        <v>18</v>
      </c>
      <c r="AB90" s="3">
        <v>22</v>
      </c>
      <c r="AC90" s="3">
        <v>25</v>
      </c>
      <c r="AD90" s="3">
        <v>26</v>
      </c>
      <c r="AE90" s="8">
        <f t="shared" si="8"/>
        <v>817.665</v>
      </c>
    </row>
    <row r="91" spans="1:35">
      <c r="A91" s="1" t="s">
        <v>1186</v>
      </c>
      <c r="B91" s="1" t="s">
        <v>5330</v>
      </c>
      <c r="C91" s="1" t="s">
        <v>9342</v>
      </c>
      <c r="D91" s="1" t="s">
        <v>28</v>
      </c>
      <c r="E91" s="1" t="s">
        <v>9363</v>
      </c>
      <c r="F91" s="1" t="s">
        <v>9364</v>
      </c>
      <c r="G91" s="3">
        <v>55</v>
      </c>
      <c r="H91" s="3">
        <v>32</v>
      </c>
      <c r="I91" s="3">
        <v>37.5</v>
      </c>
      <c r="J91" s="3">
        <v>52</v>
      </c>
      <c r="K91" s="3">
        <v>40</v>
      </c>
      <c r="L91" s="3">
        <v>49.8</v>
      </c>
      <c r="M91" s="3">
        <v>49.8</v>
      </c>
      <c r="N91" s="3">
        <v>48</v>
      </c>
      <c r="O91" s="3">
        <v>35</v>
      </c>
      <c r="P91" s="3">
        <v>54</v>
      </c>
      <c r="Q91" s="3">
        <v>55</v>
      </c>
      <c r="R91" s="3">
        <v>32</v>
      </c>
      <c r="S91" s="3">
        <v>48</v>
      </c>
      <c r="T91" s="3">
        <v>35</v>
      </c>
      <c r="U91" s="3">
        <v>59.8</v>
      </c>
      <c r="V91" s="3">
        <v>58</v>
      </c>
      <c r="W91" s="3">
        <v>56</v>
      </c>
      <c r="X91" s="3">
        <v>58</v>
      </c>
      <c r="Y91" s="3">
        <f t="shared" si="6"/>
        <v>854.9</v>
      </c>
      <c r="Z91" s="3">
        <f t="shared" si="7"/>
        <v>726.665</v>
      </c>
      <c r="AA91" s="3">
        <v>18</v>
      </c>
      <c r="AB91" s="3">
        <v>22</v>
      </c>
      <c r="AC91" s="3">
        <v>25</v>
      </c>
      <c r="AD91" s="3">
        <v>26</v>
      </c>
      <c r="AE91" s="8">
        <f t="shared" si="8"/>
        <v>817.665</v>
      </c>
    </row>
    <row r="92" spans="1:35">
      <c r="A92" s="1" t="s">
        <v>1186</v>
      </c>
      <c r="B92" s="1" t="s">
        <v>5330</v>
      </c>
      <c r="C92" s="1" t="s">
        <v>9342</v>
      </c>
      <c r="D92" s="1" t="s">
        <v>28</v>
      </c>
      <c r="E92" s="1" t="s">
        <v>9365</v>
      </c>
      <c r="F92" s="1" t="s">
        <v>9366</v>
      </c>
      <c r="G92" s="3">
        <v>55</v>
      </c>
      <c r="H92" s="3">
        <v>32</v>
      </c>
      <c r="I92" s="3">
        <v>37.5</v>
      </c>
      <c r="J92" s="3">
        <v>52</v>
      </c>
      <c r="K92" s="3">
        <v>40</v>
      </c>
      <c r="L92" s="3">
        <v>49.8</v>
      </c>
      <c r="M92" s="3">
        <v>49.8</v>
      </c>
      <c r="N92" s="3">
        <v>48</v>
      </c>
      <c r="O92" s="3">
        <v>35</v>
      </c>
      <c r="P92" s="3">
        <v>54</v>
      </c>
      <c r="Q92" s="3">
        <v>55</v>
      </c>
      <c r="R92" s="3">
        <v>32</v>
      </c>
      <c r="S92" s="3">
        <v>48</v>
      </c>
      <c r="T92" s="3">
        <v>35</v>
      </c>
      <c r="U92" s="3">
        <v>59.8</v>
      </c>
      <c r="V92" s="3">
        <v>58</v>
      </c>
      <c r="W92" s="3">
        <v>56</v>
      </c>
      <c r="X92" s="3">
        <v>58</v>
      </c>
      <c r="Y92" s="3">
        <f t="shared" si="6"/>
        <v>854.9</v>
      </c>
      <c r="Z92" s="3">
        <f t="shared" si="7"/>
        <v>726.665</v>
      </c>
      <c r="AA92" s="3">
        <v>18</v>
      </c>
      <c r="AB92" s="3">
        <v>22</v>
      </c>
      <c r="AC92" s="3">
        <v>25</v>
      </c>
      <c r="AD92" s="3">
        <v>26</v>
      </c>
      <c r="AE92" s="8">
        <f t="shared" si="8"/>
        <v>817.665</v>
      </c>
    </row>
    <row r="93" spans="1:35">
      <c r="A93" s="1" t="s">
        <v>1186</v>
      </c>
      <c r="B93" s="1" t="s">
        <v>5330</v>
      </c>
      <c r="C93" s="1" t="s">
        <v>9342</v>
      </c>
      <c r="D93" s="1" t="s">
        <v>28</v>
      </c>
      <c r="E93" s="1" t="s">
        <v>9367</v>
      </c>
      <c r="F93" s="1" t="s">
        <v>9368</v>
      </c>
      <c r="G93" s="3">
        <v>55</v>
      </c>
      <c r="H93" s="3">
        <v>32</v>
      </c>
      <c r="I93" s="3">
        <v>37.5</v>
      </c>
      <c r="J93" s="3">
        <v>52</v>
      </c>
      <c r="K93" s="3">
        <v>40</v>
      </c>
      <c r="L93" s="3">
        <v>49.8</v>
      </c>
      <c r="M93" s="3">
        <v>49.8</v>
      </c>
      <c r="N93" s="3">
        <v>48</v>
      </c>
      <c r="O93" s="3">
        <v>35</v>
      </c>
      <c r="P93" s="3">
        <v>54</v>
      </c>
      <c r="Q93" s="3">
        <v>55</v>
      </c>
      <c r="R93" s="3">
        <v>32</v>
      </c>
      <c r="S93" s="3">
        <v>48</v>
      </c>
      <c r="T93" s="3">
        <v>35</v>
      </c>
      <c r="U93" s="3">
        <v>59.8</v>
      </c>
      <c r="V93" s="3">
        <v>58</v>
      </c>
      <c r="W93" s="3">
        <v>56</v>
      </c>
      <c r="X93" s="3">
        <v>58</v>
      </c>
      <c r="Y93" s="3">
        <f t="shared" si="6"/>
        <v>854.9</v>
      </c>
      <c r="Z93" s="3">
        <f t="shared" si="7"/>
        <v>726.665</v>
      </c>
      <c r="AA93" s="3">
        <v>18</v>
      </c>
      <c r="AB93" s="3">
        <v>22</v>
      </c>
      <c r="AC93" s="3">
        <v>25</v>
      </c>
      <c r="AD93" s="3">
        <v>26</v>
      </c>
      <c r="AE93" s="8">
        <f t="shared" si="8"/>
        <v>817.665</v>
      </c>
    </row>
    <row r="94" spans="1:35">
      <c r="A94" s="1" t="s">
        <v>1186</v>
      </c>
      <c r="B94" s="1" t="s">
        <v>5330</v>
      </c>
      <c r="C94" s="1" t="s">
        <v>9342</v>
      </c>
      <c r="D94" s="1" t="s">
        <v>28</v>
      </c>
      <c r="E94" s="1" t="s">
        <v>9369</v>
      </c>
      <c r="F94" s="1" t="s">
        <v>9370</v>
      </c>
      <c r="G94" s="3"/>
      <c r="H94" s="3"/>
      <c r="I94" s="3">
        <v>37.5</v>
      </c>
      <c r="J94" s="3">
        <v>52</v>
      </c>
      <c r="K94" s="3">
        <v>40</v>
      </c>
      <c r="L94" s="3">
        <v>49.8</v>
      </c>
      <c r="M94" s="3">
        <v>49.8</v>
      </c>
      <c r="N94" s="3">
        <v>48</v>
      </c>
      <c r="O94" s="3">
        <v>35</v>
      </c>
      <c r="P94" s="3">
        <v>54</v>
      </c>
      <c r="Q94" s="3">
        <v>55</v>
      </c>
      <c r="R94" s="3">
        <v>32</v>
      </c>
      <c r="S94" s="3">
        <v>48</v>
      </c>
      <c r="T94" s="3">
        <v>35</v>
      </c>
      <c r="U94" s="3">
        <v>59.8</v>
      </c>
      <c r="V94" s="3">
        <v>58</v>
      </c>
      <c r="W94" s="3">
        <v>56</v>
      </c>
      <c r="X94" s="3">
        <v>58</v>
      </c>
      <c r="Y94" s="3">
        <f t="shared" si="6"/>
        <v>767.9</v>
      </c>
      <c r="Z94" s="3">
        <f t="shared" si="7"/>
        <v>652.715</v>
      </c>
      <c r="AA94" s="3">
        <v>18</v>
      </c>
      <c r="AB94" s="3">
        <v>22</v>
      </c>
      <c r="AC94" s="3">
        <v>25</v>
      </c>
      <c r="AD94" s="3">
        <v>26</v>
      </c>
      <c r="AE94" s="8">
        <f t="shared" si="8"/>
        <v>743.715</v>
      </c>
      <c r="AG94" s="3">
        <v>62.25</v>
      </c>
      <c r="AH94" s="3">
        <v>43.16</v>
      </c>
      <c r="AI94" s="8">
        <f>AE94+AG94+AH94</f>
        <v>849.125</v>
      </c>
    </row>
    <row r="95" spans="1:35">
      <c r="A95" s="1" t="s">
        <v>1186</v>
      </c>
      <c r="B95" s="1" t="s">
        <v>5330</v>
      </c>
      <c r="C95" s="1" t="s">
        <v>9342</v>
      </c>
      <c r="D95" s="1" t="s">
        <v>28</v>
      </c>
      <c r="E95" s="1" t="s">
        <v>9371</v>
      </c>
      <c r="F95" s="1" t="s">
        <v>9372</v>
      </c>
      <c r="G95" s="3">
        <v>55</v>
      </c>
      <c r="H95" s="3">
        <v>32</v>
      </c>
      <c r="I95" s="3">
        <v>37.5</v>
      </c>
      <c r="J95" s="3">
        <v>52</v>
      </c>
      <c r="K95" s="3">
        <v>40</v>
      </c>
      <c r="L95" s="3">
        <v>49.8</v>
      </c>
      <c r="M95" s="3">
        <v>49.8</v>
      </c>
      <c r="N95" s="3">
        <v>48</v>
      </c>
      <c r="O95" s="3">
        <v>35</v>
      </c>
      <c r="P95" s="3">
        <v>54</v>
      </c>
      <c r="Q95" s="3">
        <v>55</v>
      </c>
      <c r="R95" s="3">
        <v>32</v>
      </c>
      <c r="S95" s="3">
        <v>48</v>
      </c>
      <c r="T95" s="3">
        <v>35</v>
      </c>
      <c r="U95" s="3">
        <v>59.8</v>
      </c>
      <c r="V95" s="3">
        <v>58</v>
      </c>
      <c r="W95" s="3">
        <v>56</v>
      </c>
      <c r="X95" s="3">
        <v>58</v>
      </c>
      <c r="Y95" s="3">
        <f t="shared" si="6"/>
        <v>854.9</v>
      </c>
      <c r="Z95" s="3">
        <f t="shared" si="7"/>
        <v>726.665</v>
      </c>
      <c r="AA95" s="3">
        <v>18</v>
      </c>
      <c r="AB95" s="3">
        <v>22</v>
      </c>
      <c r="AC95" s="3">
        <v>25</v>
      </c>
      <c r="AD95" s="3">
        <v>26</v>
      </c>
      <c r="AE95" s="8">
        <f t="shared" si="8"/>
        <v>817.665</v>
      </c>
    </row>
    <row r="96" spans="1:35">
      <c r="A96" s="1" t="s">
        <v>1186</v>
      </c>
      <c r="B96" s="1" t="s">
        <v>5330</v>
      </c>
      <c r="C96" s="1" t="s">
        <v>9342</v>
      </c>
      <c r="D96" s="1" t="s">
        <v>28</v>
      </c>
      <c r="E96" s="1" t="s">
        <v>9373</v>
      </c>
      <c r="F96" s="1" t="s">
        <v>9374</v>
      </c>
      <c r="G96" s="3">
        <v>55</v>
      </c>
      <c r="H96" s="3">
        <v>32</v>
      </c>
      <c r="I96" s="3">
        <v>37.5</v>
      </c>
      <c r="J96" s="3">
        <v>52</v>
      </c>
      <c r="K96" s="3">
        <v>40</v>
      </c>
      <c r="L96" s="3">
        <v>49.8</v>
      </c>
      <c r="M96" s="3">
        <v>49.8</v>
      </c>
      <c r="N96" s="3">
        <v>48</v>
      </c>
      <c r="O96" s="3">
        <v>35</v>
      </c>
      <c r="P96" s="3">
        <v>54</v>
      </c>
      <c r="Q96" s="3">
        <v>55</v>
      </c>
      <c r="R96" s="3">
        <v>32</v>
      </c>
      <c r="S96" s="3">
        <v>48</v>
      </c>
      <c r="T96" s="3">
        <v>35</v>
      </c>
      <c r="U96" s="3">
        <v>59.8</v>
      </c>
      <c r="V96" s="3">
        <v>58</v>
      </c>
      <c r="W96" s="3">
        <v>56</v>
      </c>
      <c r="X96" s="3">
        <v>58</v>
      </c>
      <c r="Y96" s="3">
        <f t="shared" si="6"/>
        <v>854.9</v>
      </c>
      <c r="Z96" s="3">
        <f t="shared" si="7"/>
        <v>726.665</v>
      </c>
      <c r="AA96" s="3">
        <v>18</v>
      </c>
      <c r="AB96" s="3">
        <v>22</v>
      </c>
      <c r="AC96" s="3">
        <v>25</v>
      </c>
      <c r="AD96" s="3">
        <v>26</v>
      </c>
      <c r="AE96" s="8">
        <f t="shared" si="8"/>
        <v>817.665</v>
      </c>
    </row>
    <row r="97" spans="1:35">
      <c r="A97" s="1" t="s">
        <v>1186</v>
      </c>
      <c r="B97" s="1" t="s">
        <v>5330</v>
      </c>
      <c r="C97" s="1" t="s">
        <v>9342</v>
      </c>
      <c r="D97" s="1" t="s">
        <v>28</v>
      </c>
      <c r="E97" s="1" t="s">
        <v>9375</v>
      </c>
      <c r="F97" s="1" t="s">
        <v>9376</v>
      </c>
      <c r="G97" s="3">
        <v>55</v>
      </c>
      <c r="H97" s="3">
        <v>32</v>
      </c>
      <c r="I97" s="3">
        <v>37.5</v>
      </c>
      <c r="J97" s="3">
        <v>52</v>
      </c>
      <c r="K97" s="3">
        <v>40</v>
      </c>
      <c r="L97" s="3">
        <v>49.8</v>
      </c>
      <c r="M97" s="3">
        <v>49.8</v>
      </c>
      <c r="N97" s="3">
        <v>48</v>
      </c>
      <c r="O97" s="3">
        <v>35</v>
      </c>
      <c r="P97" s="3">
        <v>54</v>
      </c>
      <c r="Q97" s="3">
        <v>55</v>
      </c>
      <c r="R97" s="3">
        <v>32</v>
      </c>
      <c r="S97" s="3">
        <v>48</v>
      </c>
      <c r="T97" s="3">
        <v>35</v>
      </c>
      <c r="U97" s="3">
        <v>59.8</v>
      </c>
      <c r="V97" s="3">
        <v>58</v>
      </c>
      <c r="W97" s="3">
        <v>56</v>
      </c>
      <c r="X97" s="3">
        <v>58</v>
      </c>
      <c r="Y97" s="3">
        <f t="shared" si="6"/>
        <v>854.9</v>
      </c>
      <c r="Z97" s="3">
        <f t="shared" si="7"/>
        <v>726.665</v>
      </c>
      <c r="AA97" s="3">
        <v>18</v>
      </c>
      <c r="AB97" s="3">
        <v>22</v>
      </c>
      <c r="AC97" s="3">
        <v>25</v>
      </c>
      <c r="AD97" s="3">
        <v>26</v>
      </c>
      <c r="AE97" s="8">
        <f t="shared" si="8"/>
        <v>817.665</v>
      </c>
    </row>
    <row r="98" spans="1:35">
      <c r="A98" s="1" t="s">
        <v>1186</v>
      </c>
      <c r="B98" s="1" t="s">
        <v>5330</v>
      </c>
      <c r="C98" s="1" t="s">
        <v>9342</v>
      </c>
      <c r="D98" s="1" t="s">
        <v>28</v>
      </c>
      <c r="E98" s="1" t="s">
        <v>9377</v>
      </c>
      <c r="F98" s="1" t="s">
        <v>9378</v>
      </c>
      <c r="G98" s="3">
        <v>55</v>
      </c>
      <c r="H98" s="3">
        <v>32</v>
      </c>
      <c r="I98" s="3">
        <v>37.5</v>
      </c>
      <c r="J98" s="3">
        <v>52</v>
      </c>
      <c r="K98" s="3">
        <v>40</v>
      </c>
      <c r="L98" s="3">
        <v>49.8</v>
      </c>
      <c r="M98" s="3">
        <v>49.8</v>
      </c>
      <c r="N98" s="3">
        <v>48</v>
      </c>
      <c r="O98" s="3">
        <v>35</v>
      </c>
      <c r="P98" s="3">
        <v>54</v>
      </c>
      <c r="Q98" s="3">
        <v>55</v>
      </c>
      <c r="R98" s="3">
        <v>32</v>
      </c>
      <c r="S98" s="3">
        <v>48</v>
      </c>
      <c r="T98" s="3">
        <v>35</v>
      </c>
      <c r="U98" s="3">
        <v>59.8</v>
      </c>
      <c r="V98" s="3">
        <v>58</v>
      </c>
      <c r="W98" s="3">
        <v>56</v>
      </c>
      <c r="X98" s="3">
        <v>58</v>
      </c>
      <c r="Y98" s="3">
        <f t="shared" si="6"/>
        <v>854.9</v>
      </c>
      <c r="Z98" s="3">
        <f t="shared" si="7"/>
        <v>726.665</v>
      </c>
      <c r="AA98" s="3">
        <v>18</v>
      </c>
      <c r="AB98" s="3">
        <v>22</v>
      </c>
      <c r="AC98" s="3">
        <v>25</v>
      </c>
      <c r="AD98" s="3">
        <v>26</v>
      </c>
      <c r="AE98" s="8">
        <f t="shared" si="8"/>
        <v>817.665</v>
      </c>
    </row>
    <row r="99" spans="1:35">
      <c r="A99" s="1" t="s">
        <v>1186</v>
      </c>
      <c r="B99" s="1" t="s">
        <v>5330</v>
      </c>
      <c r="C99" s="1" t="s">
        <v>9342</v>
      </c>
      <c r="D99" s="1" t="s">
        <v>28</v>
      </c>
      <c r="E99" s="1" t="s">
        <v>9379</v>
      </c>
      <c r="F99" s="1" t="s">
        <v>9380</v>
      </c>
      <c r="G99" s="3">
        <v>55</v>
      </c>
      <c r="H99" s="3">
        <v>32</v>
      </c>
      <c r="I99" s="3">
        <v>37.5</v>
      </c>
      <c r="J99" s="3">
        <v>52</v>
      </c>
      <c r="K99" s="3">
        <v>40</v>
      </c>
      <c r="L99" s="3">
        <v>49.8</v>
      </c>
      <c r="M99" s="3">
        <v>49.8</v>
      </c>
      <c r="N99" s="3">
        <v>48</v>
      </c>
      <c r="O99" s="3">
        <v>35</v>
      </c>
      <c r="P99" s="3">
        <v>54</v>
      </c>
      <c r="Q99" s="3">
        <v>55</v>
      </c>
      <c r="R99" s="3">
        <v>32</v>
      </c>
      <c r="S99" s="3">
        <v>48</v>
      </c>
      <c r="T99" s="3">
        <v>35</v>
      </c>
      <c r="U99" s="3">
        <v>59.8</v>
      </c>
      <c r="V99" s="3">
        <v>58</v>
      </c>
      <c r="W99" s="3">
        <v>56</v>
      </c>
      <c r="X99" s="3">
        <v>58</v>
      </c>
      <c r="Y99" s="3">
        <f t="shared" ref="Y99:Y120" si="9">SUM(G99:X99)</f>
        <v>854.9</v>
      </c>
      <c r="Z99" s="3">
        <f t="shared" ref="Z99:Z120" si="10">Y99*0.85</f>
        <v>726.665</v>
      </c>
      <c r="AA99" s="3">
        <v>18</v>
      </c>
      <c r="AB99" s="3">
        <v>22</v>
      </c>
      <c r="AC99" s="3">
        <v>25</v>
      </c>
      <c r="AD99" s="3">
        <v>26</v>
      </c>
      <c r="AE99" s="8">
        <f t="shared" ref="AE99:AE120" si="11">SUM(Z99:AD99)</f>
        <v>817.665</v>
      </c>
    </row>
    <row r="100" spans="1:35">
      <c r="A100" s="1" t="s">
        <v>1186</v>
      </c>
      <c r="B100" s="1" t="s">
        <v>5330</v>
      </c>
      <c r="C100" s="1" t="s">
        <v>9342</v>
      </c>
      <c r="D100" s="1" t="s">
        <v>28</v>
      </c>
      <c r="E100" s="1" t="s">
        <v>9381</v>
      </c>
      <c r="F100" s="1" t="s">
        <v>9382</v>
      </c>
      <c r="G100" s="3">
        <v>55</v>
      </c>
      <c r="H100" s="3">
        <v>32</v>
      </c>
      <c r="I100" s="3">
        <v>37.5</v>
      </c>
      <c r="J100" s="3">
        <v>52</v>
      </c>
      <c r="K100" s="3">
        <v>40</v>
      </c>
      <c r="L100" s="3">
        <v>49.8</v>
      </c>
      <c r="M100" s="3">
        <v>49.8</v>
      </c>
      <c r="N100" s="3">
        <v>48</v>
      </c>
      <c r="O100" s="3">
        <v>35</v>
      </c>
      <c r="P100" s="3">
        <v>54</v>
      </c>
      <c r="Q100" s="3">
        <v>55</v>
      </c>
      <c r="R100" s="3">
        <v>32</v>
      </c>
      <c r="S100" s="3">
        <v>48</v>
      </c>
      <c r="T100" s="3">
        <v>35</v>
      </c>
      <c r="U100" s="3">
        <v>59.8</v>
      </c>
      <c r="V100" s="3">
        <v>58</v>
      </c>
      <c r="W100" s="3">
        <v>56</v>
      </c>
      <c r="X100" s="3">
        <v>58</v>
      </c>
      <c r="Y100" s="3">
        <f t="shared" si="9"/>
        <v>854.9</v>
      </c>
      <c r="Z100" s="3">
        <f t="shared" si="10"/>
        <v>726.665</v>
      </c>
      <c r="AA100" s="3">
        <v>18</v>
      </c>
      <c r="AB100" s="3">
        <v>22</v>
      </c>
      <c r="AC100" s="3">
        <v>25</v>
      </c>
      <c r="AD100" s="3">
        <v>26</v>
      </c>
      <c r="AE100" s="8">
        <f t="shared" si="11"/>
        <v>817.665</v>
      </c>
    </row>
    <row r="101" spans="1:35">
      <c r="A101" s="1" t="s">
        <v>1186</v>
      </c>
      <c r="B101" s="1" t="s">
        <v>5330</v>
      </c>
      <c r="C101" s="1" t="s">
        <v>9342</v>
      </c>
      <c r="D101" s="1" t="s">
        <v>28</v>
      </c>
      <c r="E101" s="1" t="s">
        <v>9383</v>
      </c>
      <c r="F101" s="1" t="s">
        <v>9384</v>
      </c>
      <c r="G101" s="3">
        <v>55</v>
      </c>
      <c r="H101" s="3">
        <v>32</v>
      </c>
      <c r="I101" s="3">
        <v>37.5</v>
      </c>
      <c r="J101" s="3">
        <v>52</v>
      </c>
      <c r="K101" s="3">
        <v>40</v>
      </c>
      <c r="L101" s="3">
        <v>49.8</v>
      </c>
      <c r="M101" s="3">
        <v>49.8</v>
      </c>
      <c r="N101" s="3">
        <v>48</v>
      </c>
      <c r="O101" s="3">
        <v>35</v>
      </c>
      <c r="P101" s="3">
        <v>54</v>
      </c>
      <c r="Q101" s="3">
        <v>55</v>
      </c>
      <c r="R101" s="3">
        <v>32</v>
      </c>
      <c r="S101" s="3">
        <v>48</v>
      </c>
      <c r="T101" s="3">
        <v>35</v>
      </c>
      <c r="U101" s="3">
        <v>59.8</v>
      </c>
      <c r="V101" s="3">
        <v>58</v>
      </c>
      <c r="W101" s="3">
        <v>56</v>
      </c>
      <c r="X101" s="3">
        <v>58</v>
      </c>
      <c r="Y101" s="3">
        <f t="shared" si="9"/>
        <v>854.9</v>
      </c>
      <c r="Z101" s="3">
        <f t="shared" si="10"/>
        <v>726.665</v>
      </c>
      <c r="AA101" s="3">
        <v>18</v>
      </c>
      <c r="AB101" s="3">
        <v>22</v>
      </c>
      <c r="AC101" s="3">
        <v>25</v>
      </c>
      <c r="AD101" s="3">
        <v>26</v>
      </c>
      <c r="AE101" s="8">
        <f t="shared" si="11"/>
        <v>817.665</v>
      </c>
    </row>
    <row r="102" spans="1:35">
      <c r="A102" s="1" t="s">
        <v>1186</v>
      </c>
      <c r="B102" s="1" t="s">
        <v>5330</v>
      </c>
      <c r="C102" s="1" t="s">
        <v>9342</v>
      </c>
      <c r="D102" s="1" t="s">
        <v>28</v>
      </c>
      <c r="E102" s="1" t="s">
        <v>9385</v>
      </c>
      <c r="F102" s="1" t="s">
        <v>9386</v>
      </c>
      <c r="G102" s="3">
        <v>55</v>
      </c>
      <c r="H102" s="3">
        <v>32</v>
      </c>
      <c r="I102" s="3">
        <v>37.5</v>
      </c>
      <c r="J102" s="3">
        <v>52</v>
      </c>
      <c r="K102" s="3">
        <v>40</v>
      </c>
      <c r="L102" s="3">
        <v>49.8</v>
      </c>
      <c r="M102" s="3">
        <v>49.8</v>
      </c>
      <c r="N102" s="3">
        <v>48</v>
      </c>
      <c r="O102" s="3">
        <v>35</v>
      </c>
      <c r="P102" s="3">
        <v>54</v>
      </c>
      <c r="Q102" s="3">
        <v>55</v>
      </c>
      <c r="R102" s="3">
        <v>32</v>
      </c>
      <c r="S102" s="3">
        <v>48</v>
      </c>
      <c r="T102" s="3">
        <v>35</v>
      </c>
      <c r="U102" s="3">
        <v>59.8</v>
      </c>
      <c r="V102" s="3">
        <v>58</v>
      </c>
      <c r="W102" s="3">
        <v>56</v>
      </c>
      <c r="X102" s="3">
        <v>58</v>
      </c>
      <c r="Y102" s="3">
        <f t="shared" si="9"/>
        <v>854.9</v>
      </c>
      <c r="Z102" s="3">
        <f t="shared" si="10"/>
        <v>726.665</v>
      </c>
      <c r="AA102" s="3">
        <v>18</v>
      </c>
      <c r="AB102" s="3">
        <v>22</v>
      </c>
      <c r="AC102" s="3">
        <v>25</v>
      </c>
      <c r="AD102" s="3">
        <v>26</v>
      </c>
      <c r="AE102" s="8">
        <f t="shared" si="11"/>
        <v>817.665</v>
      </c>
    </row>
    <row r="103" spans="1:35">
      <c r="A103" s="1" t="s">
        <v>1186</v>
      </c>
      <c r="B103" s="1" t="s">
        <v>5330</v>
      </c>
      <c r="C103" s="1" t="s">
        <v>9342</v>
      </c>
      <c r="D103" s="1" t="s">
        <v>28</v>
      </c>
      <c r="E103" s="1" t="s">
        <v>9387</v>
      </c>
      <c r="F103" s="1" t="s">
        <v>9388</v>
      </c>
      <c r="G103" s="3">
        <v>55</v>
      </c>
      <c r="H103" s="3">
        <v>32</v>
      </c>
      <c r="I103" s="3">
        <v>37.5</v>
      </c>
      <c r="J103" s="3">
        <v>52</v>
      </c>
      <c r="K103" s="3">
        <v>40</v>
      </c>
      <c r="L103" s="3">
        <v>49.8</v>
      </c>
      <c r="M103" s="3">
        <v>49.8</v>
      </c>
      <c r="N103" s="3">
        <v>48</v>
      </c>
      <c r="O103" s="3">
        <v>35</v>
      </c>
      <c r="P103" s="3">
        <v>54</v>
      </c>
      <c r="Q103" s="3">
        <v>55</v>
      </c>
      <c r="R103" s="3">
        <v>32</v>
      </c>
      <c r="S103" s="3">
        <v>48</v>
      </c>
      <c r="T103" s="3">
        <v>35</v>
      </c>
      <c r="U103" s="3">
        <v>59.8</v>
      </c>
      <c r="V103" s="3">
        <v>58</v>
      </c>
      <c r="W103" s="3">
        <v>56</v>
      </c>
      <c r="X103" s="3">
        <v>58</v>
      </c>
      <c r="Y103" s="3">
        <f t="shared" si="9"/>
        <v>854.9</v>
      </c>
      <c r="Z103" s="3">
        <f t="shared" si="10"/>
        <v>726.665</v>
      </c>
      <c r="AA103" s="3">
        <v>18</v>
      </c>
      <c r="AB103" s="3">
        <v>22</v>
      </c>
      <c r="AC103" s="3">
        <v>25</v>
      </c>
      <c r="AD103" s="3">
        <v>26</v>
      </c>
      <c r="AE103" s="8">
        <f t="shared" si="11"/>
        <v>817.665</v>
      </c>
    </row>
    <row r="104" spans="1:35">
      <c r="A104" s="1" t="s">
        <v>1186</v>
      </c>
      <c r="B104" s="1" t="s">
        <v>5330</v>
      </c>
      <c r="C104" s="1" t="s">
        <v>9342</v>
      </c>
      <c r="D104" s="1" t="s">
        <v>28</v>
      </c>
      <c r="E104" s="1" t="s">
        <v>9389</v>
      </c>
      <c r="F104" s="1" t="s">
        <v>9390</v>
      </c>
      <c r="G104" s="3">
        <v>55</v>
      </c>
      <c r="H104" s="3">
        <v>32</v>
      </c>
      <c r="I104" s="3">
        <v>37.5</v>
      </c>
      <c r="J104" s="3">
        <v>52</v>
      </c>
      <c r="K104" s="3">
        <v>40</v>
      </c>
      <c r="L104" s="3">
        <v>49.8</v>
      </c>
      <c r="M104" s="3">
        <v>49.8</v>
      </c>
      <c r="N104" s="3">
        <v>48</v>
      </c>
      <c r="O104" s="3">
        <v>35</v>
      </c>
      <c r="P104" s="3">
        <v>54</v>
      </c>
      <c r="Q104" s="3">
        <v>55</v>
      </c>
      <c r="R104" s="3">
        <v>32</v>
      </c>
      <c r="S104" s="3">
        <v>48</v>
      </c>
      <c r="T104" s="3">
        <v>35</v>
      </c>
      <c r="U104" s="3">
        <v>59.8</v>
      </c>
      <c r="V104" s="3">
        <v>58</v>
      </c>
      <c r="W104" s="3">
        <v>56</v>
      </c>
      <c r="X104" s="3">
        <v>58</v>
      </c>
      <c r="Y104" s="3">
        <f t="shared" si="9"/>
        <v>854.9</v>
      </c>
      <c r="Z104" s="3">
        <f t="shared" si="10"/>
        <v>726.665</v>
      </c>
      <c r="AA104" s="3">
        <v>18</v>
      </c>
      <c r="AB104" s="3">
        <v>22</v>
      </c>
      <c r="AC104" s="3">
        <v>25</v>
      </c>
      <c r="AD104" s="3">
        <v>26</v>
      </c>
      <c r="AE104" s="8">
        <f t="shared" si="11"/>
        <v>817.665</v>
      </c>
    </row>
    <row r="105" spans="1:35">
      <c r="A105" s="1" t="s">
        <v>1186</v>
      </c>
      <c r="B105" s="1" t="s">
        <v>5330</v>
      </c>
      <c r="C105" s="1" t="s">
        <v>9342</v>
      </c>
      <c r="D105" s="1" t="s">
        <v>28</v>
      </c>
      <c r="E105" s="1" t="s">
        <v>9391</v>
      </c>
      <c r="F105" s="1" t="s">
        <v>9392</v>
      </c>
      <c r="G105" s="3">
        <v>55</v>
      </c>
      <c r="H105" s="3">
        <v>32</v>
      </c>
      <c r="I105" s="3">
        <v>37.5</v>
      </c>
      <c r="J105" s="3">
        <v>52</v>
      </c>
      <c r="K105" s="3">
        <v>40</v>
      </c>
      <c r="L105" s="3">
        <v>49.8</v>
      </c>
      <c r="M105" s="3">
        <v>49.8</v>
      </c>
      <c r="N105" s="3">
        <v>48</v>
      </c>
      <c r="O105" s="3">
        <v>35</v>
      </c>
      <c r="P105" s="3">
        <v>54</v>
      </c>
      <c r="Q105" s="3">
        <v>55</v>
      </c>
      <c r="R105" s="3">
        <v>32</v>
      </c>
      <c r="S105" s="3">
        <v>48</v>
      </c>
      <c r="T105" s="3">
        <v>35</v>
      </c>
      <c r="U105" s="3">
        <v>59.8</v>
      </c>
      <c r="V105" s="3">
        <v>58</v>
      </c>
      <c r="W105" s="3">
        <v>56</v>
      </c>
      <c r="X105" s="3">
        <v>58</v>
      </c>
      <c r="Y105" s="3">
        <f t="shared" si="9"/>
        <v>854.9</v>
      </c>
      <c r="Z105" s="3">
        <f t="shared" si="10"/>
        <v>726.665</v>
      </c>
      <c r="AA105" s="3">
        <v>18</v>
      </c>
      <c r="AB105" s="3">
        <v>22</v>
      </c>
      <c r="AC105" s="3">
        <v>25</v>
      </c>
      <c r="AD105" s="3">
        <v>26</v>
      </c>
      <c r="AE105" s="8">
        <f t="shared" si="11"/>
        <v>817.665</v>
      </c>
    </row>
    <row r="106" spans="1:35">
      <c r="A106" s="1" t="s">
        <v>1186</v>
      </c>
      <c r="B106" s="1" t="s">
        <v>5330</v>
      </c>
      <c r="C106" s="1" t="s">
        <v>9342</v>
      </c>
      <c r="D106" s="1" t="s">
        <v>28</v>
      </c>
      <c r="E106" s="1" t="s">
        <v>9393</v>
      </c>
      <c r="F106" s="1" t="s">
        <v>9394</v>
      </c>
      <c r="G106" s="3">
        <v>55</v>
      </c>
      <c r="H106" s="3">
        <v>32</v>
      </c>
      <c r="I106" s="3">
        <v>37.5</v>
      </c>
      <c r="J106" s="3">
        <v>52</v>
      </c>
      <c r="K106" s="3">
        <v>40</v>
      </c>
      <c r="L106" s="3">
        <v>49.8</v>
      </c>
      <c r="M106" s="3">
        <v>49.8</v>
      </c>
      <c r="N106" s="3">
        <v>48</v>
      </c>
      <c r="O106" s="3">
        <v>35</v>
      </c>
      <c r="P106" s="3">
        <v>54</v>
      </c>
      <c r="Q106" s="3">
        <v>55</v>
      </c>
      <c r="R106" s="3">
        <v>32</v>
      </c>
      <c r="S106" s="3">
        <v>48</v>
      </c>
      <c r="T106" s="3">
        <v>35</v>
      </c>
      <c r="U106" s="3">
        <v>59.8</v>
      </c>
      <c r="V106" s="3">
        <v>58</v>
      </c>
      <c r="W106" s="3">
        <v>56</v>
      </c>
      <c r="X106" s="3">
        <v>58</v>
      </c>
      <c r="Y106" s="3">
        <f t="shared" si="9"/>
        <v>854.9</v>
      </c>
      <c r="Z106" s="3">
        <f t="shared" si="10"/>
        <v>726.665</v>
      </c>
      <c r="AA106" s="3">
        <v>18</v>
      </c>
      <c r="AB106" s="3">
        <v>22</v>
      </c>
      <c r="AC106" s="3">
        <v>25</v>
      </c>
      <c r="AD106" s="3">
        <v>26</v>
      </c>
      <c r="AE106" s="8">
        <f t="shared" si="11"/>
        <v>817.665</v>
      </c>
    </row>
    <row r="107" spans="1:35">
      <c r="A107" s="1" t="s">
        <v>1186</v>
      </c>
      <c r="B107" s="1" t="s">
        <v>5330</v>
      </c>
      <c r="C107" s="1" t="s">
        <v>9342</v>
      </c>
      <c r="D107" s="1" t="s">
        <v>28</v>
      </c>
      <c r="E107" s="1" t="s">
        <v>9395</v>
      </c>
      <c r="F107" s="1" t="s">
        <v>9396</v>
      </c>
      <c r="G107" s="3">
        <v>55</v>
      </c>
      <c r="H107" s="3">
        <v>32</v>
      </c>
      <c r="I107" s="3">
        <v>37.5</v>
      </c>
      <c r="J107" s="3">
        <v>52</v>
      </c>
      <c r="K107" s="3">
        <v>40</v>
      </c>
      <c r="L107" s="3">
        <v>49.8</v>
      </c>
      <c r="M107" s="3">
        <v>49.8</v>
      </c>
      <c r="N107" s="3">
        <v>48</v>
      </c>
      <c r="O107" s="3">
        <v>35</v>
      </c>
      <c r="P107" s="3">
        <v>54</v>
      </c>
      <c r="Q107" s="3">
        <v>55</v>
      </c>
      <c r="R107" s="3">
        <v>32</v>
      </c>
      <c r="S107" s="3">
        <v>48</v>
      </c>
      <c r="T107" s="3">
        <v>35</v>
      </c>
      <c r="U107" s="3">
        <v>59.8</v>
      </c>
      <c r="V107" s="3">
        <v>58</v>
      </c>
      <c r="W107" s="3">
        <v>56</v>
      </c>
      <c r="X107" s="3">
        <v>58</v>
      </c>
      <c r="Y107" s="3">
        <f t="shared" si="9"/>
        <v>854.9</v>
      </c>
      <c r="Z107" s="3">
        <f t="shared" si="10"/>
        <v>726.665</v>
      </c>
      <c r="AA107" s="3">
        <v>18</v>
      </c>
      <c r="AB107" s="3">
        <v>22</v>
      </c>
      <c r="AC107" s="3">
        <v>25</v>
      </c>
      <c r="AD107" s="3">
        <v>26</v>
      </c>
      <c r="AE107" s="8">
        <f t="shared" si="11"/>
        <v>817.665</v>
      </c>
    </row>
    <row r="108" spans="1:35">
      <c r="A108" s="1" t="s">
        <v>1186</v>
      </c>
      <c r="B108" s="1" t="s">
        <v>5330</v>
      </c>
      <c r="C108" s="1" t="s">
        <v>9342</v>
      </c>
      <c r="D108" s="1" t="s">
        <v>28</v>
      </c>
      <c r="E108" s="1" t="s">
        <v>9397</v>
      </c>
      <c r="F108" s="1" t="s">
        <v>9398</v>
      </c>
      <c r="G108" s="3">
        <v>55</v>
      </c>
      <c r="H108" s="3">
        <v>32</v>
      </c>
      <c r="I108" s="3">
        <v>37.5</v>
      </c>
      <c r="J108" s="3">
        <v>52</v>
      </c>
      <c r="K108" s="3">
        <v>40</v>
      </c>
      <c r="L108" s="3">
        <v>49.8</v>
      </c>
      <c r="M108" s="3">
        <v>49.8</v>
      </c>
      <c r="N108" s="3">
        <v>48</v>
      </c>
      <c r="O108" s="3">
        <v>35</v>
      </c>
      <c r="P108" s="3">
        <v>54</v>
      </c>
      <c r="Q108" s="3">
        <v>55</v>
      </c>
      <c r="R108" s="3">
        <v>32</v>
      </c>
      <c r="S108" s="3">
        <v>48</v>
      </c>
      <c r="T108" s="3">
        <v>35</v>
      </c>
      <c r="U108" s="3">
        <v>59.8</v>
      </c>
      <c r="V108" s="3">
        <v>58</v>
      </c>
      <c r="W108" s="3">
        <v>56</v>
      </c>
      <c r="X108" s="3">
        <v>58</v>
      </c>
      <c r="Y108" s="3">
        <f t="shared" si="9"/>
        <v>854.9</v>
      </c>
      <c r="Z108" s="3">
        <f t="shared" si="10"/>
        <v>726.665</v>
      </c>
      <c r="AA108" s="3">
        <v>18</v>
      </c>
      <c r="AB108" s="3">
        <v>22</v>
      </c>
      <c r="AC108" s="3">
        <v>25</v>
      </c>
      <c r="AD108" s="3">
        <v>26</v>
      </c>
      <c r="AE108" s="8">
        <f t="shared" si="11"/>
        <v>817.665</v>
      </c>
    </row>
    <row r="109" spans="1:35">
      <c r="A109" s="1" t="s">
        <v>1186</v>
      </c>
      <c r="B109" s="1" t="s">
        <v>5330</v>
      </c>
      <c r="C109" s="1" t="s">
        <v>9342</v>
      </c>
      <c r="D109" s="1" t="s">
        <v>28</v>
      </c>
      <c r="E109" s="1" t="s">
        <v>9399</v>
      </c>
      <c r="F109" s="1" t="s">
        <v>9400</v>
      </c>
      <c r="G109" s="3">
        <v>55</v>
      </c>
      <c r="H109" s="3">
        <v>32</v>
      </c>
      <c r="I109" s="3">
        <v>37.5</v>
      </c>
      <c r="J109" s="3">
        <v>52</v>
      </c>
      <c r="K109" s="3">
        <v>40</v>
      </c>
      <c r="L109" s="3">
        <v>49.8</v>
      </c>
      <c r="M109" s="3">
        <v>49.8</v>
      </c>
      <c r="N109" s="3">
        <v>48</v>
      </c>
      <c r="O109" s="3">
        <v>35</v>
      </c>
      <c r="P109" s="3">
        <v>54</v>
      </c>
      <c r="Q109" s="3">
        <v>55</v>
      </c>
      <c r="R109" s="3">
        <v>32</v>
      </c>
      <c r="S109" s="3">
        <v>48</v>
      </c>
      <c r="T109" s="3">
        <v>35</v>
      </c>
      <c r="U109" s="3">
        <v>59.8</v>
      </c>
      <c r="V109" s="3">
        <v>58</v>
      </c>
      <c r="W109" s="3">
        <v>56</v>
      </c>
      <c r="X109" s="3">
        <v>58</v>
      </c>
      <c r="Y109" s="3">
        <f t="shared" si="9"/>
        <v>854.9</v>
      </c>
      <c r="Z109" s="3">
        <f t="shared" si="10"/>
        <v>726.665</v>
      </c>
      <c r="AA109" s="3">
        <v>18</v>
      </c>
      <c r="AB109" s="3">
        <v>22</v>
      </c>
      <c r="AC109" s="3">
        <v>25</v>
      </c>
      <c r="AD109" s="3">
        <v>26</v>
      </c>
      <c r="AE109" s="8">
        <f t="shared" si="11"/>
        <v>817.665</v>
      </c>
    </row>
    <row r="110" spans="1:35">
      <c r="A110" s="1" t="s">
        <v>1186</v>
      </c>
      <c r="B110" s="1" t="s">
        <v>5330</v>
      </c>
      <c r="C110" s="1" t="s">
        <v>9342</v>
      </c>
      <c r="D110" s="1" t="s">
        <v>28</v>
      </c>
      <c r="E110" s="1" t="s">
        <v>9401</v>
      </c>
      <c r="F110" s="1" t="s">
        <v>9402</v>
      </c>
      <c r="G110" s="3">
        <v>55</v>
      </c>
      <c r="H110" s="3">
        <v>32</v>
      </c>
      <c r="I110" s="3">
        <v>37.5</v>
      </c>
      <c r="J110" s="3">
        <v>52</v>
      </c>
      <c r="K110" s="3">
        <v>40</v>
      </c>
      <c r="L110" s="3">
        <v>49.8</v>
      </c>
      <c r="M110" s="3">
        <v>49.8</v>
      </c>
      <c r="N110" s="3">
        <v>48</v>
      </c>
      <c r="O110" s="3">
        <v>35</v>
      </c>
      <c r="P110" s="3">
        <v>54</v>
      </c>
      <c r="Q110" s="3">
        <v>55</v>
      </c>
      <c r="R110" s="3">
        <v>32</v>
      </c>
      <c r="S110" s="3">
        <v>48</v>
      </c>
      <c r="T110" s="3">
        <v>35</v>
      </c>
      <c r="U110" s="3">
        <v>59.8</v>
      </c>
      <c r="V110" s="3">
        <v>58</v>
      </c>
      <c r="W110" s="3">
        <v>56</v>
      </c>
      <c r="X110" s="3">
        <v>58</v>
      </c>
      <c r="Y110" s="3">
        <f t="shared" si="9"/>
        <v>854.9</v>
      </c>
      <c r="Z110" s="3">
        <f t="shared" si="10"/>
        <v>726.665</v>
      </c>
      <c r="AA110" s="3">
        <v>18</v>
      </c>
      <c r="AB110" s="3">
        <v>22</v>
      </c>
      <c r="AC110" s="3">
        <v>25</v>
      </c>
      <c r="AD110" s="3">
        <v>26</v>
      </c>
      <c r="AE110" s="8">
        <f t="shared" si="11"/>
        <v>817.665</v>
      </c>
    </row>
    <row r="111" spans="1:35">
      <c r="A111" s="1" t="s">
        <v>1186</v>
      </c>
      <c r="B111" s="1" t="s">
        <v>5330</v>
      </c>
      <c r="C111" s="1" t="s">
        <v>9342</v>
      </c>
      <c r="D111" s="1" t="s">
        <v>28</v>
      </c>
      <c r="E111" s="1" t="s">
        <v>9403</v>
      </c>
      <c r="F111" s="1" t="s">
        <v>9404</v>
      </c>
      <c r="G111" s="3"/>
      <c r="H111" s="3"/>
      <c r="I111" s="3">
        <v>37.5</v>
      </c>
      <c r="J111" s="3">
        <v>52</v>
      </c>
      <c r="K111" s="3">
        <v>40</v>
      </c>
      <c r="L111" s="3">
        <v>49.8</v>
      </c>
      <c r="M111" s="3">
        <v>49.8</v>
      </c>
      <c r="N111" s="3">
        <v>48</v>
      </c>
      <c r="O111" s="3">
        <v>35</v>
      </c>
      <c r="P111" s="3">
        <v>54</v>
      </c>
      <c r="Q111" s="3">
        <v>55</v>
      </c>
      <c r="R111" s="3">
        <v>32</v>
      </c>
      <c r="S111" s="3">
        <v>48</v>
      </c>
      <c r="T111" s="3">
        <v>35</v>
      </c>
      <c r="U111" s="3">
        <v>59.8</v>
      </c>
      <c r="V111" s="3">
        <v>58</v>
      </c>
      <c r="W111" s="3">
        <v>56</v>
      </c>
      <c r="X111" s="3">
        <v>58</v>
      </c>
      <c r="Y111" s="3">
        <f t="shared" si="9"/>
        <v>767.9</v>
      </c>
      <c r="Z111" s="3">
        <f t="shared" si="10"/>
        <v>652.715</v>
      </c>
      <c r="AA111" s="3">
        <v>18</v>
      </c>
      <c r="AB111" s="3">
        <v>22</v>
      </c>
      <c r="AC111" s="3">
        <v>25</v>
      </c>
      <c r="AD111" s="3">
        <v>26</v>
      </c>
      <c r="AE111" s="8">
        <f t="shared" si="11"/>
        <v>743.715</v>
      </c>
      <c r="AG111" s="3">
        <v>62.25</v>
      </c>
      <c r="AH111" s="3">
        <v>43.16</v>
      </c>
      <c r="AI111" s="8">
        <f>AE111+AG111+AH111</f>
        <v>849.125</v>
      </c>
    </row>
    <row r="112" spans="1:35">
      <c r="A112" s="1" t="s">
        <v>1186</v>
      </c>
      <c r="B112" s="1" t="s">
        <v>5330</v>
      </c>
      <c r="C112" s="1" t="s">
        <v>9342</v>
      </c>
      <c r="D112" s="1" t="s">
        <v>28</v>
      </c>
      <c r="E112" s="1" t="s">
        <v>9405</v>
      </c>
      <c r="F112" s="1" t="s">
        <v>9406</v>
      </c>
      <c r="G112" s="3">
        <v>55</v>
      </c>
      <c r="H112" s="3">
        <v>32</v>
      </c>
      <c r="I112" s="3">
        <v>37.5</v>
      </c>
      <c r="J112" s="3">
        <v>52</v>
      </c>
      <c r="K112" s="3">
        <v>40</v>
      </c>
      <c r="L112" s="3">
        <v>49.8</v>
      </c>
      <c r="M112" s="3">
        <v>49.8</v>
      </c>
      <c r="N112" s="3">
        <v>48</v>
      </c>
      <c r="O112" s="3">
        <v>35</v>
      </c>
      <c r="P112" s="3">
        <v>54</v>
      </c>
      <c r="Q112" s="3">
        <v>55</v>
      </c>
      <c r="R112" s="3">
        <v>32</v>
      </c>
      <c r="S112" s="3">
        <v>48</v>
      </c>
      <c r="T112" s="3">
        <v>35</v>
      </c>
      <c r="U112" s="3">
        <v>59.8</v>
      </c>
      <c r="V112" s="3">
        <v>58</v>
      </c>
      <c r="W112" s="3">
        <v>56</v>
      </c>
      <c r="X112" s="3">
        <v>58</v>
      </c>
      <c r="Y112" s="3">
        <f t="shared" si="9"/>
        <v>854.9</v>
      </c>
      <c r="Z112" s="3">
        <f t="shared" si="10"/>
        <v>726.665</v>
      </c>
      <c r="AA112" s="3">
        <v>18</v>
      </c>
      <c r="AB112" s="3">
        <v>22</v>
      </c>
      <c r="AC112" s="3">
        <v>25</v>
      </c>
      <c r="AD112" s="3">
        <v>26</v>
      </c>
      <c r="AE112" s="8">
        <f t="shared" si="11"/>
        <v>817.665</v>
      </c>
    </row>
    <row r="113" spans="1:31">
      <c r="A113" s="1" t="s">
        <v>1186</v>
      </c>
      <c r="B113" s="1" t="s">
        <v>5330</v>
      </c>
      <c r="C113" s="1" t="s">
        <v>9342</v>
      </c>
      <c r="D113" s="1" t="s">
        <v>28</v>
      </c>
      <c r="E113" s="1" t="s">
        <v>9407</v>
      </c>
      <c r="F113" s="1" t="s">
        <v>9408</v>
      </c>
      <c r="G113" s="3">
        <v>55</v>
      </c>
      <c r="H113" s="3">
        <v>32</v>
      </c>
      <c r="I113" s="3">
        <v>37.5</v>
      </c>
      <c r="J113" s="3">
        <v>52</v>
      </c>
      <c r="K113" s="3">
        <v>40</v>
      </c>
      <c r="L113" s="3">
        <v>49.8</v>
      </c>
      <c r="M113" s="3">
        <v>49.8</v>
      </c>
      <c r="N113" s="3">
        <v>48</v>
      </c>
      <c r="O113" s="3">
        <v>35</v>
      </c>
      <c r="P113" s="3">
        <v>54</v>
      </c>
      <c r="Q113" s="3">
        <v>55</v>
      </c>
      <c r="R113" s="3">
        <v>32</v>
      </c>
      <c r="S113" s="3">
        <v>48</v>
      </c>
      <c r="T113" s="3">
        <v>35</v>
      </c>
      <c r="U113" s="3">
        <v>59.8</v>
      </c>
      <c r="V113" s="3">
        <v>58</v>
      </c>
      <c r="W113" s="3">
        <v>56</v>
      </c>
      <c r="X113" s="3">
        <v>58</v>
      </c>
      <c r="Y113" s="3">
        <f t="shared" si="9"/>
        <v>854.9</v>
      </c>
      <c r="Z113" s="3">
        <f t="shared" si="10"/>
        <v>726.665</v>
      </c>
      <c r="AA113" s="3">
        <v>18</v>
      </c>
      <c r="AB113" s="3">
        <v>22</v>
      </c>
      <c r="AC113" s="3">
        <v>25</v>
      </c>
      <c r="AD113" s="3">
        <v>26</v>
      </c>
      <c r="AE113" s="8">
        <f t="shared" si="11"/>
        <v>817.665</v>
      </c>
    </row>
    <row r="114" spans="1:31">
      <c r="A114" s="1" t="s">
        <v>1186</v>
      </c>
      <c r="B114" s="1" t="s">
        <v>5330</v>
      </c>
      <c r="C114" s="1" t="s">
        <v>9342</v>
      </c>
      <c r="D114" s="1" t="s">
        <v>28</v>
      </c>
      <c r="E114" s="1" t="s">
        <v>9409</v>
      </c>
      <c r="F114" s="1" t="s">
        <v>9410</v>
      </c>
      <c r="G114" s="3">
        <v>55</v>
      </c>
      <c r="H114" s="3">
        <v>32</v>
      </c>
      <c r="I114" s="3">
        <v>37.5</v>
      </c>
      <c r="J114" s="3">
        <v>52</v>
      </c>
      <c r="K114" s="3">
        <v>40</v>
      </c>
      <c r="L114" s="3">
        <v>49.8</v>
      </c>
      <c r="M114" s="3">
        <v>49.8</v>
      </c>
      <c r="N114" s="3">
        <v>48</v>
      </c>
      <c r="O114" s="3">
        <v>35</v>
      </c>
      <c r="P114" s="3">
        <v>54</v>
      </c>
      <c r="Q114" s="3">
        <v>55</v>
      </c>
      <c r="R114" s="3">
        <v>32</v>
      </c>
      <c r="S114" s="3">
        <v>48</v>
      </c>
      <c r="T114" s="3">
        <v>35</v>
      </c>
      <c r="U114" s="3">
        <v>59.8</v>
      </c>
      <c r="V114" s="3">
        <v>58</v>
      </c>
      <c r="W114" s="3">
        <v>56</v>
      </c>
      <c r="X114" s="3">
        <v>58</v>
      </c>
      <c r="Y114" s="3">
        <f t="shared" si="9"/>
        <v>854.9</v>
      </c>
      <c r="Z114" s="3">
        <f t="shared" si="10"/>
        <v>726.665</v>
      </c>
      <c r="AA114" s="3">
        <v>18</v>
      </c>
      <c r="AB114" s="3">
        <v>22</v>
      </c>
      <c r="AC114" s="3">
        <v>25</v>
      </c>
      <c r="AD114" s="3">
        <v>26</v>
      </c>
      <c r="AE114" s="8">
        <f t="shared" si="11"/>
        <v>817.665</v>
      </c>
    </row>
    <row r="115" spans="1:31">
      <c r="A115" s="1" t="s">
        <v>1186</v>
      </c>
      <c r="B115" s="1" t="s">
        <v>5330</v>
      </c>
      <c r="C115" s="1" t="s">
        <v>9342</v>
      </c>
      <c r="D115" s="1" t="s">
        <v>28</v>
      </c>
      <c r="E115" s="1" t="s">
        <v>9411</v>
      </c>
      <c r="F115" s="1" t="s">
        <v>9412</v>
      </c>
      <c r="G115" s="3">
        <v>55</v>
      </c>
      <c r="H115" s="3">
        <v>32</v>
      </c>
      <c r="I115" s="3">
        <v>37.5</v>
      </c>
      <c r="J115" s="3">
        <v>52</v>
      </c>
      <c r="K115" s="3">
        <v>40</v>
      </c>
      <c r="L115" s="3">
        <v>49.8</v>
      </c>
      <c r="M115" s="3">
        <v>49.8</v>
      </c>
      <c r="N115" s="3">
        <v>48</v>
      </c>
      <c r="O115" s="3">
        <v>35</v>
      </c>
      <c r="P115" s="3">
        <v>54</v>
      </c>
      <c r="Q115" s="3">
        <v>55</v>
      </c>
      <c r="R115" s="3">
        <v>32</v>
      </c>
      <c r="S115" s="3">
        <v>48</v>
      </c>
      <c r="T115" s="3">
        <v>35</v>
      </c>
      <c r="U115" s="3">
        <v>59.8</v>
      </c>
      <c r="V115" s="3">
        <v>58</v>
      </c>
      <c r="W115" s="3">
        <v>56</v>
      </c>
      <c r="X115" s="3">
        <v>58</v>
      </c>
      <c r="Y115" s="3">
        <f t="shared" si="9"/>
        <v>854.9</v>
      </c>
      <c r="Z115" s="3">
        <f t="shared" si="10"/>
        <v>726.665</v>
      </c>
      <c r="AA115" s="3">
        <v>18</v>
      </c>
      <c r="AB115" s="3">
        <v>22</v>
      </c>
      <c r="AC115" s="3">
        <v>25</v>
      </c>
      <c r="AD115" s="3">
        <v>26</v>
      </c>
      <c r="AE115" s="8">
        <f t="shared" si="11"/>
        <v>817.665</v>
      </c>
    </row>
    <row r="116" spans="1:31">
      <c r="A116" s="1" t="s">
        <v>1186</v>
      </c>
      <c r="B116" s="1" t="s">
        <v>5330</v>
      </c>
      <c r="C116" s="1" t="s">
        <v>9342</v>
      </c>
      <c r="D116" s="1" t="s">
        <v>28</v>
      </c>
      <c r="E116" s="1" t="s">
        <v>9413</v>
      </c>
      <c r="F116" s="1" t="s">
        <v>9414</v>
      </c>
      <c r="G116" s="3">
        <v>55</v>
      </c>
      <c r="H116" s="3">
        <v>32</v>
      </c>
      <c r="I116" s="3">
        <v>37.5</v>
      </c>
      <c r="J116" s="3">
        <v>52</v>
      </c>
      <c r="K116" s="3">
        <v>40</v>
      </c>
      <c r="L116" s="3">
        <v>49.8</v>
      </c>
      <c r="M116" s="3">
        <v>49.8</v>
      </c>
      <c r="N116" s="3">
        <v>48</v>
      </c>
      <c r="O116" s="3">
        <v>35</v>
      </c>
      <c r="P116" s="3">
        <v>54</v>
      </c>
      <c r="Q116" s="3">
        <v>55</v>
      </c>
      <c r="R116" s="3">
        <v>32</v>
      </c>
      <c r="S116" s="3">
        <v>48</v>
      </c>
      <c r="T116" s="3">
        <v>35</v>
      </c>
      <c r="U116" s="3">
        <v>59.8</v>
      </c>
      <c r="V116" s="3">
        <v>58</v>
      </c>
      <c r="W116" s="3">
        <v>56</v>
      </c>
      <c r="X116" s="3">
        <v>58</v>
      </c>
      <c r="Y116" s="3">
        <f t="shared" si="9"/>
        <v>854.9</v>
      </c>
      <c r="Z116" s="3">
        <f t="shared" si="10"/>
        <v>726.665</v>
      </c>
      <c r="AA116" s="3">
        <v>18</v>
      </c>
      <c r="AB116" s="3">
        <v>22</v>
      </c>
      <c r="AC116" s="3">
        <v>25</v>
      </c>
      <c r="AD116" s="3">
        <v>26</v>
      </c>
      <c r="AE116" s="8">
        <f t="shared" si="11"/>
        <v>817.665</v>
      </c>
    </row>
    <row r="117" spans="1:31">
      <c r="A117" s="1" t="s">
        <v>1186</v>
      </c>
      <c r="B117" s="1" t="s">
        <v>5330</v>
      </c>
      <c r="C117" s="1" t="s">
        <v>9342</v>
      </c>
      <c r="D117" s="1" t="s">
        <v>28</v>
      </c>
      <c r="E117" s="1" t="s">
        <v>9415</v>
      </c>
      <c r="F117" s="1" t="s">
        <v>9416</v>
      </c>
      <c r="G117" s="3">
        <v>55</v>
      </c>
      <c r="H117" s="3">
        <v>32</v>
      </c>
      <c r="I117" s="3">
        <v>37.5</v>
      </c>
      <c r="J117" s="3">
        <v>52</v>
      </c>
      <c r="K117" s="3">
        <v>40</v>
      </c>
      <c r="L117" s="3">
        <v>49.8</v>
      </c>
      <c r="M117" s="3">
        <v>49.8</v>
      </c>
      <c r="N117" s="3">
        <v>48</v>
      </c>
      <c r="O117" s="3">
        <v>35</v>
      </c>
      <c r="P117" s="3">
        <v>54</v>
      </c>
      <c r="Q117" s="3">
        <v>55</v>
      </c>
      <c r="R117" s="3">
        <v>32</v>
      </c>
      <c r="S117" s="3">
        <v>48</v>
      </c>
      <c r="T117" s="3">
        <v>35</v>
      </c>
      <c r="U117" s="3">
        <v>59.8</v>
      </c>
      <c r="V117" s="3">
        <v>58</v>
      </c>
      <c r="W117" s="3">
        <v>56</v>
      </c>
      <c r="X117" s="3">
        <v>58</v>
      </c>
      <c r="Y117" s="3">
        <f t="shared" si="9"/>
        <v>854.9</v>
      </c>
      <c r="Z117" s="3">
        <f t="shared" si="10"/>
        <v>726.665</v>
      </c>
      <c r="AA117" s="3">
        <v>18</v>
      </c>
      <c r="AB117" s="3">
        <v>22</v>
      </c>
      <c r="AC117" s="3">
        <v>25</v>
      </c>
      <c r="AD117" s="3">
        <v>26</v>
      </c>
      <c r="AE117" s="8">
        <f t="shared" si="11"/>
        <v>817.665</v>
      </c>
    </row>
    <row r="118" spans="1:31">
      <c r="A118" s="1" t="s">
        <v>1186</v>
      </c>
      <c r="B118" s="1" t="s">
        <v>5330</v>
      </c>
      <c r="C118" s="1" t="s">
        <v>9342</v>
      </c>
      <c r="D118" s="1" t="s">
        <v>28</v>
      </c>
      <c r="E118" s="1" t="s">
        <v>9417</v>
      </c>
      <c r="F118" s="1" t="s">
        <v>9418</v>
      </c>
      <c r="G118" s="3">
        <v>55</v>
      </c>
      <c r="H118" s="3">
        <v>32</v>
      </c>
      <c r="I118" s="3">
        <v>37.5</v>
      </c>
      <c r="J118" s="3">
        <v>52</v>
      </c>
      <c r="K118" s="3">
        <v>40</v>
      </c>
      <c r="L118" s="3">
        <v>49.8</v>
      </c>
      <c r="M118" s="3">
        <v>49.8</v>
      </c>
      <c r="N118" s="3">
        <v>48</v>
      </c>
      <c r="O118" s="3">
        <v>35</v>
      </c>
      <c r="P118" s="3">
        <v>54</v>
      </c>
      <c r="Q118" s="3">
        <v>55</v>
      </c>
      <c r="R118" s="3">
        <v>32</v>
      </c>
      <c r="S118" s="3">
        <v>48</v>
      </c>
      <c r="T118" s="3">
        <v>35</v>
      </c>
      <c r="U118" s="3">
        <v>59.8</v>
      </c>
      <c r="V118" s="3">
        <v>58</v>
      </c>
      <c r="W118" s="3">
        <v>56</v>
      </c>
      <c r="X118" s="3">
        <v>58</v>
      </c>
      <c r="Y118" s="3">
        <f t="shared" si="9"/>
        <v>854.9</v>
      </c>
      <c r="Z118" s="3">
        <f t="shared" si="10"/>
        <v>726.665</v>
      </c>
      <c r="AA118" s="3">
        <v>18</v>
      </c>
      <c r="AB118" s="3">
        <v>22</v>
      </c>
      <c r="AC118" s="3">
        <v>25</v>
      </c>
      <c r="AD118" s="3">
        <v>26</v>
      </c>
      <c r="AE118" s="8">
        <f t="shared" si="11"/>
        <v>817.665</v>
      </c>
    </row>
    <row r="119" spans="1:31">
      <c r="A119" s="1" t="s">
        <v>1186</v>
      </c>
      <c r="B119" s="1" t="s">
        <v>5330</v>
      </c>
      <c r="C119" s="1" t="s">
        <v>9342</v>
      </c>
      <c r="D119" s="1" t="s">
        <v>28</v>
      </c>
      <c r="E119" s="1" t="s">
        <v>9419</v>
      </c>
      <c r="F119" s="1" t="s">
        <v>9420</v>
      </c>
      <c r="G119" s="3">
        <v>55</v>
      </c>
      <c r="H119" s="3">
        <v>32</v>
      </c>
      <c r="I119" s="3">
        <v>37.5</v>
      </c>
      <c r="J119" s="3">
        <v>52</v>
      </c>
      <c r="K119" s="3">
        <v>40</v>
      </c>
      <c r="L119" s="3">
        <v>49.8</v>
      </c>
      <c r="M119" s="3">
        <v>49.8</v>
      </c>
      <c r="N119" s="3">
        <v>48</v>
      </c>
      <c r="O119" s="3">
        <v>35</v>
      </c>
      <c r="P119" s="3">
        <v>54</v>
      </c>
      <c r="Q119" s="3">
        <v>55</v>
      </c>
      <c r="R119" s="3">
        <v>32</v>
      </c>
      <c r="S119" s="3">
        <v>48</v>
      </c>
      <c r="T119" s="3">
        <v>35</v>
      </c>
      <c r="U119" s="3">
        <v>59.8</v>
      </c>
      <c r="V119" s="3">
        <v>58</v>
      </c>
      <c r="W119" s="3">
        <v>56</v>
      </c>
      <c r="X119" s="3">
        <v>58</v>
      </c>
      <c r="Y119" s="3">
        <f t="shared" si="9"/>
        <v>854.9</v>
      </c>
      <c r="Z119" s="3">
        <f t="shared" si="10"/>
        <v>726.665</v>
      </c>
      <c r="AA119" s="3">
        <v>18</v>
      </c>
      <c r="AB119" s="3">
        <v>22</v>
      </c>
      <c r="AC119" s="3">
        <v>25</v>
      </c>
      <c r="AD119" s="3">
        <v>26</v>
      </c>
      <c r="AE119" s="8">
        <f t="shared" si="11"/>
        <v>817.665</v>
      </c>
    </row>
    <row r="120" spans="1:31">
      <c r="A120" s="1" t="s">
        <v>1186</v>
      </c>
      <c r="B120" s="1" t="s">
        <v>5330</v>
      </c>
      <c r="C120" s="1" t="s">
        <v>9342</v>
      </c>
      <c r="D120" s="1" t="s">
        <v>28</v>
      </c>
      <c r="E120" s="1" t="s">
        <v>9421</v>
      </c>
      <c r="F120" s="1" t="s">
        <v>9422</v>
      </c>
      <c r="G120" s="3">
        <v>55</v>
      </c>
      <c r="H120" s="3">
        <v>32</v>
      </c>
      <c r="I120" s="3">
        <v>37.5</v>
      </c>
      <c r="J120" s="3">
        <v>52</v>
      </c>
      <c r="K120" s="3">
        <v>40</v>
      </c>
      <c r="L120" s="3">
        <v>49.8</v>
      </c>
      <c r="M120" s="3">
        <v>49.8</v>
      </c>
      <c r="N120" s="3">
        <v>48</v>
      </c>
      <c r="O120" s="3">
        <v>35</v>
      </c>
      <c r="P120" s="3">
        <v>54</v>
      </c>
      <c r="Q120" s="3">
        <v>55</v>
      </c>
      <c r="R120" s="3">
        <v>32</v>
      </c>
      <c r="S120" s="3">
        <v>48</v>
      </c>
      <c r="T120" s="3">
        <v>35</v>
      </c>
      <c r="U120" s="3">
        <v>59.8</v>
      </c>
      <c r="V120" s="3">
        <v>58</v>
      </c>
      <c r="W120" s="3">
        <v>56</v>
      </c>
      <c r="X120" s="3">
        <v>58</v>
      </c>
      <c r="Y120" s="3">
        <f t="shared" si="9"/>
        <v>854.9</v>
      </c>
      <c r="Z120" s="3">
        <f t="shared" si="10"/>
        <v>726.665</v>
      </c>
      <c r="AA120" s="3">
        <v>18</v>
      </c>
      <c r="AB120" s="3">
        <v>22</v>
      </c>
      <c r="AC120" s="3">
        <v>25</v>
      </c>
      <c r="AD120" s="3">
        <v>26</v>
      </c>
      <c r="AE120" s="8">
        <f t="shared" si="11"/>
        <v>817.665</v>
      </c>
    </row>
  </sheetData>
  <pageMargins left="0.75" right="0.75" top="1" bottom="1" header="0.5" footer="0.5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62"/>
  <sheetViews>
    <sheetView topLeftCell="C1" workbookViewId="0">
      <pane ySplit="1" topLeftCell="A2" activePane="bottomLeft" state="frozen"/>
      <selection/>
      <selection pane="bottomLeft" activeCell="AH1" sqref="AH$1:AH$1048576"/>
    </sheetView>
  </sheetViews>
  <sheetFormatPr defaultColWidth="9" defaultRowHeight="13.5"/>
  <cols>
    <col min="1" max="1" width="22.125" customWidth="1"/>
    <col min="3" max="3" width="21.375" customWidth="1"/>
    <col min="7" max="23" width="4.125" style="3" customWidth="1"/>
    <col min="24" max="24" width="5.75" style="3" customWidth="1"/>
    <col min="25" max="25" width="7.5" style="3" customWidth="1"/>
    <col min="26" max="29" width="4.125" style="3" customWidth="1"/>
    <col min="30" max="30" width="7.5" style="8" customWidth="1"/>
    <col min="31" max="31" width="5.75" style="3" customWidth="1"/>
    <col min="32" max="32" width="6.375" style="3" customWidth="1"/>
    <col min="33" max="33" width="6.5" style="3" customWidth="1"/>
    <col min="34" max="34" width="7.5" style="8" customWidth="1"/>
  </cols>
  <sheetData>
    <row r="1" ht="198" customHeight="1" spans="1:3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9178</v>
      </c>
      <c r="J1" s="3" t="s">
        <v>8</v>
      </c>
      <c r="K1" s="3" t="s">
        <v>9</v>
      </c>
      <c r="L1" s="3" t="s">
        <v>9423</v>
      </c>
      <c r="M1" s="3" t="s">
        <v>9179</v>
      </c>
      <c r="N1" s="3" t="s">
        <v>11</v>
      </c>
      <c r="O1" s="3" t="s">
        <v>12</v>
      </c>
      <c r="P1" s="3" t="s">
        <v>790</v>
      </c>
      <c r="Q1" s="3" t="s">
        <v>8964</v>
      </c>
      <c r="R1" s="3" t="s">
        <v>8965</v>
      </c>
      <c r="S1" s="3" t="s">
        <v>8747</v>
      </c>
      <c r="T1" s="3" t="s">
        <v>8748</v>
      </c>
      <c r="U1" s="3" t="s">
        <v>9424</v>
      </c>
      <c r="V1" s="3" t="s">
        <v>1477</v>
      </c>
      <c r="W1" s="3" t="s">
        <v>8756</v>
      </c>
      <c r="X1" s="3" t="s">
        <v>17</v>
      </c>
      <c r="Y1" s="3" t="s">
        <v>18</v>
      </c>
      <c r="Z1" s="3" t="s">
        <v>21</v>
      </c>
      <c r="AA1" s="3" t="s">
        <v>22</v>
      </c>
      <c r="AB1" s="3" t="s">
        <v>8757</v>
      </c>
      <c r="AC1" s="3" t="s">
        <v>20</v>
      </c>
      <c r="AD1" s="8" t="s">
        <v>24</v>
      </c>
      <c r="AE1" s="3" t="s">
        <v>792</v>
      </c>
      <c r="AF1" s="3" t="s">
        <v>239</v>
      </c>
      <c r="AG1" s="3" t="s">
        <v>240</v>
      </c>
      <c r="AH1" s="8" t="s">
        <v>241</v>
      </c>
    </row>
    <row r="2" spans="1:34">
      <c r="A2" s="1" t="s">
        <v>1186</v>
      </c>
      <c r="B2" s="1" t="s">
        <v>5330</v>
      </c>
      <c r="C2" s="1" t="s">
        <v>9425</v>
      </c>
      <c r="D2" s="1" t="s">
        <v>28</v>
      </c>
      <c r="E2" s="1" t="s">
        <v>9426</v>
      </c>
      <c r="F2" s="1" t="s">
        <v>9427</v>
      </c>
      <c r="Q2" s="3">
        <v>55</v>
      </c>
      <c r="R2" s="3">
        <v>32</v>
      </c>
      <c r="S2" s="3">
        <v>48</v>
      </c>
      <c r="T2" s="3">
        <v>35</v>
      </c>
      <c r="U2" s="3">
        <v>52</v>
      </c>
      <c r="V2" s="3">
        <v>55</v>
      </c>
      <c r="W2" s="3">
        <v>58</v>
      </c>
      <c r="X2" s="3">
        <f>SUM(G2:W2)</f>
        <v>335</v>
      </c>
      <c r="Y2" s="3">
        <f>X2*0.83</f>
        <v>278.05</v>
      </c>
      <c r="AA2" s="3">
        <v>22</v>
      </c>
      <c r="AB2" s="3">
        <v>25</v>
      </c>
      <c r="AC2" s="3">
        <v>26</v>
      </c>
      <c r="AD2" s="8">
        <f>SUM(Y2:AC2)</f>
        <v>351.05</v>
      </c>
    </row>
    <row r="3" spans="1:34">
      <c r="A3" s="1" t="s">
        <v>1186</v>
      </c>
      <c r="B3" s="1" t="s">
        <v>5330</v>
      </c>
      <c r="C3" s="1" t="s">
        <v>9425</v>
      </c>
      <c r="D3" s="1" t="s">
        <v>28</v>
      </c>
      <c r="E3" s="1" t="s">
        <v>9428</v>
      </c>
      <c r="F3" s="1" t="s">
        <v>9429</v>
      </c>
      <c r="G3" s="3">
        <v>55</v>
      </c>
      <c r="H3" s="3">
        <v>32</v>
      </c>
      <c r="I3" s="3">
        <v>37.5</v>
      </c>
      <c r="J3" s="3">
        <v>52</v>
      </c>
      <c r="K3" s="3">
        <v>40</v>
      </c>
      <c r="L3" s="3">
        <v>42</v>
      </c>
      <c r="M3" s="3">
        <v>49.8</v>
      </c>
      <c r="N3" s="3">
        <v>48</v>
      </c>
      <c r="O3" s="3">
        <v>35</v>
      </c>
      <c r="P3" s="3">
        <v>54</v>
      </c>
      <c r="Q3" s="3">
        <v>55</v>
      </c>
      <c r="R3" s="3">
        <v>32</v>
      </c>
      <c r="S3" s="3">
        <v>48</v>
      </c>
      <c r="T3" s="3">
        <v>35</v>
      </c>
      <c r="U3" s="3">
        <v>52</v>
      </c>
      <c r="V3" s="3">
        <v>55</v>
      </c>
      <c r="W3" s="3">
        <v>58</v>
      </c>
      <c r="X3" s="3">
        <f t="shared" ref="X3:X34" si="0">SUM(G3:W3)</f>
        <v>780.3</v>
      </c>
      <c r="Y3" s="3">
        <f t="shared" ref="Y3:Y34" si="1">X3*0.83</f>
        <v>647.649</v>
      </c>
      <c r="Z3" s="3">
        <v>18</v>
      </c>
      <c r="AA3" s="3">
        <v>22</v>
      </c>
      <c r="AB3" s="3">
        <v>25</v>
      </c>
      <c r="AC3" s="3">
        <v>26</v>
      </c>
      <c r="AD3" s="8">
        <f t="shared" ref="AD3:AD34" si="2">SUM(Y3:AC3)</f>
        <v>738.649</v>
      </c>
    </row>
    <row r="4" spans="1:34">
      <c r="A4" s="1" t="s">
        <v>1186</v>
      </c>
      <c r="B4" s="1" t="s">
        <v>5330</v>
      </c>
      <c r="C4" s="1" t="s">
        <v>9425</v>
      </c>
      <c r="D4" s="1" t="s">
        <v>28</v>
      </c>
      <c r="E4" s="1" t="s">
        <v>9430</v>
      </c>
      <c r="F4" s="1" t="s">
        <v>9431</v>
      </c>
      <c r="G4" s="3">
        <v>55</v>
      </c>
      <c r="H4" s="3">
        <v>32</v>
      </c>
      <c r="I4" s="3">
        <v>37.5</v>
      </c>
      <c r="J4" s="3">
        <v>52</v>
      </c>
      <c r="K4" s="3">
        <v>40</v>
      </c>
      <c r="L4" s="3">
        <v>42</v>
      </c>
      <c r="M4" s="3">
        <v>49.8</v>
      </c>
      <c r="N4" s="3">
        <v>48</v>
      </c>
      <c r="O4" s="3">
        <v>35</v>
      </c>
      <c r="P4" s="3">
        <v>54</v>
      </c>
      <c r="Q4" s="3">
        <v>55</v>
      </c>
      <c r="R4" s="3">
        <v>32</v>
      </c>
      <c r="S4" s="3">
        <v>48</v>
      </c>
      <c r="T4" s="3">
        <v>35</v>
      </c>
      <c r="U4" s="3">
        <v>52</v>
      </c>
      <c r="V4" s="3">
        <v>55</v>
      </c>
      <c r="W4" s="3">
        <v>58</v>
      </c>
      <c r="X4" s="3">
        <f t="shared" si="0"/>
        <v>780.3</v>
      </c>
      <c r="Y4" s="3">
        <f t="shared" si="1"/>
        <v>647.649</v>
      </c>
      <c r="Z4" s="3">
        <v>18</v>
      </c>
      <c r="AA4" s="3">
        <v>22</v>
      </c>
      <c r="AB4" s="3">
        <v>25</v>
      </c>
      <c r="AC4" s="3">
        <v>26</v>
      </c>
      <c r="AD4" s="8">
        <f t="shared" si="2"/>
        <v>738.649</v>
      </c>
    </row>
    <row r="5" spans="1:34">
      <c r="A5" s="1" t="s">
        <v>1186</v>
      </c>
      <c r="B5" s="1" t="s">
        <v>5330</v>
      </c>
      <c r="C5" s="1" t="s">
        <v>9425</v>
      </c>
      <c r="D5" s="1" t="s">
        <v>28</v>
      </c>
      <c r="E5" s="1" t="s">
        <v>9432</v>
      </c>
      <c r="F5" s="1" t="s">
        <v>9433</v>
      </c>
      <c r="G5" s="3">
        <v>55</v>
      </c>
      <c r="H5" s="3">
        <v>32</v>
      </c>
      <c r="I5" s="3">
        <v>37.5</v>
      </c>
      <c r="J5" s="3">
        <v>52</v>
      </c>
      <c r="K5" s="3">
        <v>40</v>
      </c>
      <c r="L5" s="3">
        <v>42</v>
      </c>
      <c r="M5" s="3">
        <v>49.8</v>
      </c>
      <c r="N5" s="3">
        <v>48</v>
      </c>
      <c r="O5" s="3">
        <v>35</v>
      </c>
      <c r="P5" s="3">
        <v>54</v>
      </c>
      <c r="Q5" s="3">
        <v>55</v>
      </c>
      <c r="R5" s="3">
        <v>32</v>
      </c>
      <c r="S5" s="3">
        <v>48</v>
      </c>
      <c r="T5" s="3">
        <v>35</v>
      </c>
      <c r="U5" s="3">
        <v>52</v>
      </c>
      <c r="V5" s="3">
        <v>55</v>
      </c>
      <c r="W5" s="3">
        <v>58</v>
      </c>
      <c r="X5" s="3">
        <f t="shared" si="0"/>
        <v>780.3</v>
      </c>
      <c r="Y5" s="3">
        <f t="shared" si="1"/>
        <v>647.649</v>
      </c>
      <c r="Z5" s="3">
        <v>18</v>
      </c>
      <c r="AA5" s="3">
        <v>22</v>
      </c>
      <c r="AB5" s="3">
        <v>25</v>
      </c>
      <c r="AC5" s="3">
        <v>26</v>
      </c>
      <c r="AD5" s="8">
        <f t="shared" si="2"/>
        <v>738.649</v>
      </c>
    </row>
    <row r="6" spans="1:34">
      <c r="A6" s="1" t="s">
        <v>1186</v>
      </c>
      <c r="B6" s="1" t="s">
        <v>5330</v>
      </c>
      <c r="C6" s="1" t="s">
        <v>9425</v>
      </c>
      <c r="D6" s="1" t="s">
        <v>28</v>
      </c>
      <c r="E6" s="1" t="s">
        <v>9434</v>
      </c>
      <c r="F6" s="1" t="s">
        <v>9435</v>
      </c>
      <c r="G6" s="3">
        <v>55</v>
      </c>
      <c r="H6" s="3">
        <v>32</v>
      </c>
      <c r="I6" s="3">
        <v>37.5</v>
      </c>
      <c r="J6" s="3">
        <v>52</v>
      </c>
      <c r="K6" s="3">
        <v>40</v>
      </c>
      <c r="L6" s="3">
        <v>42</v>
      </c>
      <c r="M6" s="3">
        <v>49.8</v>
      </c>
      <c r="N6" s="3">
        <v>48</v>
      </c>
      <c r="O6" s="3">
        <v>35</v>
      </c>
      <c r="P6" s="3">
        <v>54</v>
      </c>
      <c r="Q6" s="3">
        <v>55</v>
      </c>
      <c r="R6" s="3">
        <v>32</v>
      </c>
      <c r="S6" s="3">
        <v>48</v>
      </c>
      <c r="T6" s="3">
        <v>35</v>
      </c>
      <c r="U6" s="3">
        <v>52</v>
      </c>
      <c r="V6" s="3">
        <v>55</v>
      </c>
      <c r="W6" s="3">
        <v>58</v>
      </c>
      <c r="X6" s="3">
        <f t="shared" si="0"/>
        <v>780.3</v>
      </c>
      <c r="Y6" s="3">
        <f t="shared" si="1"/>
        <v>647.649</v>
      </c>
      <c r="Z6" s="3">
        <v>18</v>
      </c>
      <c r="AA6" s="3">
        <v>22</v>
      </c>
      <c r="AB6" s="3">
        <v>25</v>
      </c>
      <c r="AC6" s="3">
        <v>26</v>
      </c>
      <c r="AD6" s="8">
        <f t="shared" si="2"/>
        <v>738.649</v>
      </c>
    </row>
    <row r="7" spans="1:34">
      <c r="A7" s="1" t="s">
        <v>1186</v>
      </c>
      <c r="B7" s="1" t="s">
        <v>5330</v>
      </c>
      <c r="C7" s="1" t="s">
        <v>9425</v>
      </c>
      <c r="D7" s="1" t="s">
        <v>28</v>
      </c>
      <c r="E7" s="1" t="s">
        <v>9436</v>
      </c>
      <c r="F7" s="1" t="s">
        <v>9437</v>
      </c>
      <c r="G7" s="3">
        <v>55</v>
      </c>
      <c r="H7" s="3">
        <v>32</v>
      </c>
      <c r="I7" s="3">
        <v>37.5</v>
      </c>
      <c r="J7" s="3">
        <v>52</v>
      </c>
      <c r="K7" s="3">
        <v>40</v>
      </c>
      <c r="L7" s="3">
        <v>42</v>
      </c>
      <c r="M7" s="3">
        <v>49.8</v>
      </c>
      <c r="N7" s="3">
        <v>48</v>
      </c>
      <c r="O7" s="3">
        <v>35</v>
      </c>
      <c r="P7" s="3">
        <v>54</v>
      </c>
      <c r="Q7" s="3">
        <v>55</v>
      </c>
      <c r="R7" s="3">
        <v>32</v>
      </c>
      <c r="S7" s="3">
        <v>48</v>
      </c>
      <c r="T7" s="3">
        <v>35</v>
      </c>
      <c r="U7" s="3">
        <v>52</v>
      </c>
      <c r="V7" s="3">
        <v>55</v>
      </c>
      <c r="W7" s="3">
        <v>58</v>
      </c>
      <c r="X7" s="3">
        <f t="shared" si="0"/>
        <v>780.3</v>
      </c>
      <c r="Y7" s="3">
        <f t="shared" si="1"/>
        <v>647.649</v>
      </c>
      <c r="Z7" s="3">
        <v>18</v>
      </c>
      <c r="AA7" s="3">
        <v>22</v>
      </c>
      <c r="AB7" s="3">
        <v>25</v>
      </c>
      <c r="AC7" s="3">
        <v>26</v>
      </c>
      <c r="AD7" s="8">
        <f t="shared" si="2"/>
        <v>738.649</v>
      </c>
    </row>
    <row r="8" spans="1:34">
      <c r="A8" s="1" t="s">
        <v>1186</v>
      </c>
      <c r="B8" s="1" t="s">
        <v>5330</v>
      </c>
      <c r="C8" s="1" t="s">
        <v>9425</v>
      </c>
      <c r="D8" s="1" t="s">
        <v>28</v>
      </c>
      <c r="E8" s="1" t="s">
        <v>9438</v>
      </c>
      <c r="F8" s="1" t="s">
        <v>9439</v>
      </c>
      <c r="G8" s="3">
        <v>55</v>
      </c>
      <c r="H8" s="3">
        <v>32</v>
      </c>
      <c r="I8" s="3">
        <v>37.5</v>
      </c>
      <c r="J8" s="3">
        <v>52</v>
      </c>
      <c r="K8" s="3">
        <v>40</v>
      </c>
      <c r="L8" s="3">
        <v>42</v>
      </c>
      <c r="M8" s="3">
        <v>49.8</v>
      </c>
      <c r="N8" s="3">
        <v>48</v>
      </c>
      <c r="O8" s="3">
        <v>35</v>
      </c>
      <c r="P8" s="3">
        <v>54</v>
      </c>
      <c r="Q8" s="3">
        <v>55</v>
      </c>
      <c r="R8" s="3">
        <v>32</v>
      </c>
      <c r="S8" s="3">
        <v>48</v>
      </c>
      <c r="T8" s="3">
        <v>35</v>
      </c>
      <c r="U8" s="3">
        <v>52</v>
      </c>
      <c r="V8" s="3">
        <v>55</v>
      </c>
      <c r="W8" s="3">
        <v>58</v>
      </c>
      <c r="X8" s="3">
        <f t="shared" si="0"/>
        <v>780.3</v>
      </c>
      <c r="Y8" s="3">
        <f t="shared" si="1"/>
        <v>647.649</v>
      </c>
      <c r="Z8" s="3">
        <v>18</v>
      </c>
      <c r="AA8" s="3">
        <v>22</v>
      </c>
      <c r="AB8" s="3">
        <v>25</v>
      </c>
      <c r="AC8" s="3">
        <v>26</v>
      </c>
      <c r="AD8" s="8">
        <f t="shared" si="2"/>
        <v>738.649</v>
      </c>
    </row>
    <row r="9" spans="1:34">
      <c r="A9" s="1" t="s">
        <v>1186</v>
      </c>
      <c r="B9" s="1" t="s">
        <v>5330</v>
      </c>
      <c r="C9" s="1" t="s">
        <v>9425</v>
      </c>
      <c r="D9" s="1" t="s">
        <v>28</v>
      </c>
      <c r="E9" s="1" t="s">
        <v>9440</v>
      </c>
      <c r="F9" s="1" t="s">
        <v>9441</v>
      </c>
      <c r="G9" s="3">
        <v>55</v>
      </c>
      <c r="H9" s="3">
        <v>32</v>
      </c>
      <c r="I9" s="3">
        <v>37.5</v>
      </c>
      <c r="J9" s="3">
        <v>52</v>
      </c>
      <c r="K9" s="3">
        <v>40</v>
      </c>
      <c r="L9" s="3">
        <v>42</v>
      </c>
      <c r="M9" s="3">
        <v>49.8</v>
      </c>
      <c r="N9" s="3">
        <v>48</v>
      </c>
      <c r="O9" s="3">
        <v>35</v>
      </c>
      <c r="P9" s="3">
        <v>54</v>
      </c>
      <c r="Q9" s="3">
        <v>55</v>
      </c>
      <c r="R9" s="3">
        <v>32</v>
      </c>
      <c r="S9" s="3">
        <v>48</v>
      </c>
      <c r="T9" s="3">
        <v>35</v>
      </c>
      <c r="U9" s="3">
        <v>52</v>
      </c>
      <c r="V9" s="3">
        <v>55</v>
      </c>
      <c r="W9" s="3">
        <v>58</v>
      </c>
      <c r="X9" s="3">
        <f t="shared" si="0"/>
        <v>780.3</v>
      </c>
      <c r="Y9" s="3">
        <f t="shared" si="1"/>
        <v>647.649</v>
      </c>
      <c r="Z9" s="3">
        <v>18</v>
      </c>
      <c r="AA9" s="3">
        <v>22</v>
      </c>
      <c r="AB9" s="3">
        <v>25</v>
      </c>
      <c r="AC9" s="3">
        <v>26</v>
      </c>
      <c r="AD9" s="8">
        <f t="shared" si="2"/>
        <v>738.649</v>
      </c>
    </row>
    <row r="10" spans="1:34">
      <c r="A10" s="1" t="s">
        <v>1186</v>
      </c>
      <c r="B10" s="1" t="s">
        <v>5330</v>
      </c>
      <c r="C10" s="1" t="s">
        <v>9425</v>
      </c>
      <c r="D10" s="1" t="s">
        <v>28</v>
      </c>
      <c r="E10" s="1" t="s">
        <v>9442</v>
      </c>
      <c r="F10" s="1" t="s">
        <v>9443</v>
      </c>
      <c r="G10" s="3">
        <v>55</v>
      </c>
      <c r="H10" s="3">
        <v>32</v>
      </c>
      <c r="I10" s="3">
        <v>37.5</v>
      </c>
      <c r="J10" s="3">
        <v>52</v>
      </c>
      <c r="K10" s="3">
        <v>40</v>
      </c>
      <c r="L10" s="3">
        <v>42</v>
      </c>
      <c r="M10" s="3">
        <v>49.8</v>
      </c>
      <c r="N10" s="3">
        <v>48</v>
      </c>
      <c r="O10" s="3">
        <v>35</v>
      </c>
      <c r="P10" s="3">
        <v>54</v>
      </c>
      <c r="Q10" s="3">
        <v>55</v>
      </c>
      <c r="R10" s="3">
        <v>32</v>
      </c>
      <c r="S10" s="3">
        <v>48</v>
      </c>
      <c r="T10" s="3">
        <v>35</v>
      </c>
      <c r="U10" s="3">
        <v>52</v>
      </c>
      <c r="V10" s="3">
        <v>55</v>
      </c>
      <c r="W10" s="3">
        <v>58</v>
      </c>
      <c r="X10" s="3">
        <f t="shared" si="0"/>
        <v>780.3</v>
      </c>
      <c r="Y10" s="3">
        <f t="shared" si="1"/>
        <v>647.649</v>
      </c>
      <c r="Z10" s="3">
        <v>18</v>
      </c>
      <c r="AA10" s="3">
        <v>22</v>
      </c>
      <c r="AB10" s="3">
        <v>25</v>
      </c>
      <c r="AC10" s="3">
        <v>26</v>
      </c>
      <c r="AD10" s="8">
        <f t="shared" si="2"/>
        <v>738.649</v>
      </c>
    </row>
    <row r="11" spans="1:34">
      <c r="A11" s="1" t="s">
        <v>1186</v>
      </c>
      <c r="B11" s="1" t="s">
        <v>5330</v>
      </c>
      <c r="C11" s="1" t="s">
        <v>9425</v>
      </c>
      <c r="D11" s="1" t="s">
        <v>28</v>
      </c>
      <c r="E11" s="1" t="s">
        <v>9444</v>
      </c>
      <c r="F11" s="1" t="s">
        <v>9445</v>
      </c>
      <c r="I11" s="3">
        <v>37.5</v>
      </c>
      <c r="J11" s="3">
        <v>52</v>
      </c>
      <c r="K11" s="3">
        <v>40</v>
      </c>
      <c r="L11" s="3">
        <v>42</v>
      </c>
      <c r="M11" s="3">
        <v>49.8</v>
      </c>
      <c r="N11" s="3">
        <v>48</v>
      </c>
      <c r="O11" s="3">
        <v>35</v>
      </c>
      <c r="P11" s="3">
        <v>54</v>
      </c>
      <c r="S11" s="3">
        <v>48</v>
      </c>
      <c r="T11" s="3">
        <v>35</v>
      </c>
      <c r="U11" s="3">
        <v>52</v>
      </c>
      <c r="V11" s="3">
        <v>55</v>
      </c>
      <c r="W11" s="3">
        <v>58</v>
      </c>
      <c r="X11" s="3">
        <f t="shared" si="0"/>
        <v>606.3</v>
      </c>
      <c r="Y11" s="3">
        <f t="shared" si="1"/>
        <v>503.229</v>
      </c>
      <c r="Z11" s="3">
        <v>18</v>
      </c>
      <c r="AA11" s="3">
        <v>22</v>
      </c>
      <c r="AB11" s="3">
        <v>25</v>
      </c>
      <c r="AC11" s="3">
        <v>26</v>
      </c>
      <c r="AD11" s="8">
        <f t="shared" si="2"/>
        <v>594.229</v>
      </c>
      <c r="AF11" s="3">
        <v>62.25</v>
      </c>
      <c r="AG11" s="3">
        <v>43.16</v>
      </c>
      <c r="AH11" s="8">
        <f>AD11+AF11+AG11</f>
        <v>699.639</v>
      </c>
    </row>
    <row r="12" spans="1:34">
      <c r="A12" s="1" t="s">
        <v>1186</v>
      </c>
      <c r="B12" s="1" t="s">
        <v>5330</v>
      </c>
      <c r="C12" s="1" t="s">
        <v>9425</v>
      </c>
      <c r="D12" s="1" t="s">
        <v>28</v>
      </c>
      <c r="E12" s="1" t="s">
        <v>9446</v>
      </c>
      <c r="F12" s="1" t="s">
        <v>9447</v>
      </c>
      <c r="G12" s="3">
        <v>55</v>
      </c>
      <c r="H12" s="3">
        <v>32</v>
      </c>
      <c r="I12" s="3">
        <v>37.5</v>
      </c>
      <c r="J12" s="3">
        <v>52</v>
      </c>
      <c r="K12" s="3">
        <v>40</v>
      </c>
      <c r="L12" s="3">
        <v>42</v>
      </c>
      <c r="M12" s="3">
        <v>49.8</v>
      </c>
      <c r="N12" s="3">
        <v>48</v>
      </c>
      <c r="O12" s="3">
        <v>35</v>
      </c>
      <c r="P12" s="3">
        <v>54</v>
      </c>
      <c r="Q12" s="3">
        <v>55</v>
      </c>
      <c r="R12" s="3">
        <v>32</v>
      </c>
      <c r="S12" s="3">
        <v>48</v>
      </c>
      <c r="T12" s="3">
        <v>35</v>
      </c>
      <c r="U12" s="3">
        <v>52</v>
      </c>
      <c r="V12" s="3">
        <v>55</v>
      </c>
      <c r="W12" s="3">
        <v>58</v>
      </c>
      <c r="X12" s="3">
        <f t="shared" si="0"/>
        <v>780.3</v>
      </c>
      <c r="Y12" s="3">
        <f t="shared" si="1"/>
        <v>647.649</v>
      </c>
      <c r="Z12" s="3">
        <v>18</v>
      </c>
      <c r="AA12" s="3">
        <v>22</v>
      </c>
      <c r="AB12" s="3">
        <v>25</v>
      </c>
      <c r="AC12" s="3">
        <v>26</v>
      </c>
      <c r="AD12" s="8">
        <f t="shared" si="2"/>
        <v>738.649</v>
      </c>
    </row>
    <row r="13" spans="1:34">
      <c r="A13" s="1" t="s">
        <v>1186</v>
      </c>
      <c r="B13" s="1" t="s">
        <v>5330</v>
      </c>
      <c r="C13" s="1" t="s">
        <v>9425</v>
      </c>
      <c r="D13" s="1" t="s">
        <v>28</v>
      </c>
      <c r="E13" s="1" t="s">
        <v>9448</v>
      </c>
      <c r="F13" s="1" t="s">
        <v>9449</v>
      </c>
      <c r="G13" s="3">
        <v>55</v>
      </c>
      <c r="H13" s="3">
        <v>32</v>
      </c>
      <c r="I13" s="3">
        <v>37.5</v>
      </c>
      <c r="J13" s="3">
        <v>52</v>
      </c>
      <c r="K13" s="3">
        <v>40</v>
      </c>
      <c r="L13" s="3">
        <v>42</v>
      </c>
      <c r="M13" s="3">
        <v>49.8</v>
      </c>
      <c r="N13" s="3">
        <v>48</v>
      </c>
      <c r="O13" s="3">
        <v>35</v>
      </c>
      <c r="P13" s="3">
        <v>54</v>
      </c>
      <c r="Q13" s="3">
        <v>55</v>
      </c>
      <c r="R13" s="3">
        <v>32</v>
      </c>
      <c r="S13" s="3">
        <v>48</v>
      </c>
      <c r="T13" s="3">
        <v>35</v>
      </c>
      <c r="U13" s="3">
        <v>52</v>
      </c>
      <c r="V13" s="3">
        <v>55</v>
      </c>
      <c r="W13" s="3">
        <v>58</v>
      </c>
      <c r="X13" s="3">
        <f t="shared" si="0"/>
        <v>780.3</v>
      </c>
      <c r="Y13" s="3">
        <f t="shared" si="1"/>
        <v>647.649</v>
      </c>
      <c r="Z13" s="3">
        <v>18</v>
      </c>
      <c r="AA13" s="3">
        <v>22</v>
      </c>
      <c r="AB13" s="3">
        <v>25</v>
      </c>
      <c r="AC13" s="3">
        <v>26</v>
      </c>
      <c r="AD13" s="8">
        <f t="shared" si="2"/>
        <v>738.649</v>
      </c>
    </row>
    <row r="14" spans="1:34">
      <c r="A14" s="1" t="s">
        <v>1186</v>
      </c>
      <c r="B14" s="1" t="s">
        <v>5330</v>
      </c>
      <c r="C14" s="1" t="s">
        <v>9425</v>
      </c>
      <c r="D14" s="1" t="s">
        <v>28</v>
      </c>
      <c r="E14" s="1" t="s">
        <v>9450</v>
      </c>
      <c r="F14" s="1" t="s">
        <v>9451</v>
      </c>
      <c r="G14" s="3">
        <v>55</v>
      </c>
      <c r="H14" s="3">
        <v>32</v>
      </c>
      <c r="I14" s="3">
        <v>37.5</v>
      </c>
      <c r="J14" s="3">
        <v>52</v>
      </c>
      <c r="K14" s="3">
        <v>40</v>
      </c>
      <c r="L14" s="3">
        <v>42</v>
      </c>
      <c r="M14" s="3">
        <v>49.8</v>
      </c>
      <c r="N14" s="3">
        <v>48</v>
      </c>
      <c r="O14" s="3">
        <v>35</v>
      </c>
      <c r="P14" s="3">
        <v>54</v>
      </c>
      <c r="Q14" s="3">
        <v>55</v>
      </c>
      <c r="R14" s="3">
        <v>32</v>
      </c>
      <c r="S14" s="3">
        <v>48</v>
      </c>
      <c r="T14" s="3">
        <v>35</v>
      </c>
      <c r="U14" s="3">
        <v>52</v>
      </c>
      <c r="V14" s="3">
        <v>55</v>
      </c>
      <c r="W14" s="3">
        <v>58</v>
      </c>
      <c r="X14" s="3">
        <f t="shared" si="0"/>
        <v>780.3</v>
      </c>
      <c r="Y14" s="3">
        <f t="shared" si="1"/>
        <v>647.649</v>
      </c>
      <c r="Z14" s="3">
        <v>18</v>
      </c>
      <c r="AA14" s="3">
        <v>22</v>
      </c>
      <c r="AB14" s="3">
        <v>25</v>
      </c>
      <c r="AC14" s="3">
        <v>26</v>
      </c>
      <c r="AD14" s="8">
        <f t="shared" si="2"/>
        <v>738.649</v>
      </c>
    </row>
    <row r="15" spans="1:34">
      <c r="A15" s="1" t="s">
        <v>1186</v>
      </c>
      <c r="B15" s="1" t="s">
        <v>5330</v>
      </c>
      <c r="C15" s="1" t="s">
        <v>9425</v>
      </c>
      <c r="D15" s="1" t="s">
        <v>28</v>
      </c>
      <c r="E15" s="1" t="s">
        <v>9452</v>
      </c>
      <c r="F15" s="1" t="s">
        <v>9453</v>
      </c>
      <c r="G15" s="3">
        <v>55</v>
      </c>
      <c r="H15" s="3">
        <v>32</v>
      </c>
      <c r="I15" s="3">
        <v>37.5</v>
      </c>
      <c r="J15" s="3">
        <v>52</v>
      </c>
      <c r="K15" s="3">
        <v>40</v>
      </c>
      <c r="L15" s="3">
        <v>42</v>
      </c>
      <c r="M15" s="3">
        <v>49.8</v>
      </c>
      <c r="N15" s="3">
        <v>48</v>
      </c>
      <c r="O15" s="3">
        <v>35</v>
      </c>
      <c r="P15" s="3">
        <v>54</v>
      </c>
      <c r="Q15" s="3">
        <v>55</v>
      </c>
      <c r="R15" s="3">
        <v>32</v>
      </c>
      <c r="S15" s="3">
        <v>48</v>
      </c>
      <c r="T15" s="3">
        <v>35</v>
      </c>
      <c r="U15" s="3">
        <v>52</v>
      </c>
      <c r="V15" s="3">
        <v>55</v>
      </c>
      <c r="W15" s="3">
        <v>58</v>
      </c>
      <c r="X15" s="3">
        <f t="shared" si="0"/>
        <v>780.3</v>
      </c>
      <c r="Y15" s="3">
        <f t="shared" si="1"/>
        <v>647.649</v>
      </c>
      <c r="Z15" s="3">
        <v>18</v>
      </c>
      <c r="AA15" s="3">
        <v>22</v>
      </c>
      <c r="AB15" s="3">
        <v>25</v>
      </c>
      <c r="AC15" s="3">
        <v>26</v>
      </c>
      <c r="AD15" s="8">
        <f t="shared" si="2"/>
        <v>738.649</v>
      </c>
    </row>
    <row r="16" spans="1:34">
      <c r="A16" s="1" t="s">
        <v>1186</v>
      </c>
      <c r="B16" s="1" t="s">
        <v>5330</v>
      </c>
      <c r="C16" s="1" t="s">
        <v>9425</v>
      </c>
      <c r="D16" s="1" t="s">
        <v>28</v>
      </c>
      <c r="E16" s="1" t="s">
        <v>9454</v>
      </c>
      <c r="F16" s="1" t="s">
        <v>9455</v>
      </c>
      <c r="G16" s="3">
        <v>55</v>
      </c>
      <c r="H16" s="3">
        <v>32</v>
      </c>
      <c r="I16" s="3">
        <v>37.5</v>
      </c>
      <c r="J16" s="3">
        <v>52</v>
      </c>
      <c r="K16" s="3">
        <v>40</v>
      </c>
      <c r="L16" s="3">
        <v>42</v>
      </c>
      <c r="M16" s="3">
        <v>49.8</v>
      </c>
      <c r="N16" s="3">
        <v>48</v>
      </c>
      <c r="O16" s="3">
        <v>35</v>
      </c>
      <c r="P16" s="3">
        <v>54</v>
      </c>
      <c r="Q16" s="3">
        <v>55</v>
      </c>
      <c r="R16" s="3">
        <v>32</v>
      </c>
      <c r="S16" s="3">
        <v>48</v>
      </c>
      <c r="T16" s="3">
        <v>35</v>
      </c>
      <c r="U16" s="3">
        <v>52</v>
      </c>
      <c r="V16" s="3">
        <v>55</v>
      </c>
      <c r="W16" s="3">
        <v>58</v>
      </c>
      <c r="X16" s="3">
        <f t="shared" si="0"/>
        <v>780.3</v>
      </c>
      <c r="Y16" s="3">
        <f t="shared" si="1"/>
        <v>647.649</v>
      </c>
      <c r="Z16" s="3">
        <v>18</v>
      </c>
      <c r="AA16" s="3">
        <v>22</v>
      </c>
      <c r="AB16" s="3">
        <v>25</v>
      </c>
      <c r="AC16" s="3">
        <v>26</v>
      </c>
      <c r="AD16" s="8">
        <f t="shared" si="2"/>
        <v>738.649</v>
      </c>
    </row>
    <row r="17" spans="1:30">
      <c r="A17" s="1" t="s">
        <v>1186</v>
      </c>
      <c r="B17" s="1" t="s">
        <v>5330</v>
      </c>
      <c r="C17" s="1" t="s">
        <v>9425</v>
      </c>
      <c r="D17" s="1" t="s">
        <v>28</v>
      </c>
      <c r="E17" s="1" t="s">
        <v>9456</v>
      </c>
      <c r="F17" s="1" t="s">
        <v>9457</v>
      </c>
      <c r="G17" s="3">
        <v>55</v>
      </c>
      <c r="H17" s="3">
        <v>32</v>
      </c>
      <c r="I17" s="3">
        <v>37.5</v>
      </c>
      <c r="J17" s="3">
        <v>52</v>
      </c>
      <c r="K17" s="3">
        <v>40</v>
      </c>
      <c r="L17" s="3">
        <v>42</v>
      </c>
      <c r="M17" s="3">
        <v>49.8</v>
      </c>
      <c r="N17" s="3">
        <v>48</v>
      </c>
      <c r="O17" s="3">
        <v>35</v>
      </c>
      <c r="P17" s="3">
        <v>54</v>
      </c>
      <c r="Q17" s="3">
        <v>55</v>
      </c>
      <c r="R17" s="3">
        <v>32</v>
      </c>
      <c r="S17" s="3">
        <v>48</v>
      </c>
      <c r="T17" s="3">
        <v>35</v>
      </c>
      <c r="U17" s="3">
        <v>52</v>
      </c>
      <c r="V17" s="3">
        <v>55</v>
      </c>
      <c r="W17" s="3">
        <v>58</v>
      </c>
      <c r="X17" s="3">
        <f t="shared" si="0"/>
        <v>780.3</v>
      </c>
      <c r="Y17" s="3">
        <f t="shared" si="1"/>
        <v>647.649</v>
      </c>
      <c r="Z17" s="3">
        <v>18</v>
      </c>
      <c r="AA17" s="3">
        <v>22</v>
      </c>
      <c r="AB17" s="3">
        <v>25</v>
      </c>
      <c r="AC17" s="3">
        <v>26</v>
      </c>
      <c r="AD17" s="8">
        <f t="shared" si="2"/>
        <v>738.649</v>
      </c>
    </row>
    <row r="18" spans="1:30">
      <c r="A18" s="1" t="s">
        <v>1186</v>
      </c>
      <c r="B18" s="1" t="s">
        <v>5330</v>
      </c>
      <c r="C18" s="1" t="s">
        <v>9425</v>
      </c>
      <c r="D18" s="1" t="s">
        <v>28</v>
      </c>
      <c r="E18" s="1" t="s">
        <v>9458</v>
      </c>
      <c r="F18" s="1" t="s">
        <v>9459</v>
      </c>
      <c r="G18" s="3">
        <v>55</v>
      </c>
      <c r="H18" s="3">
        <v>32</v>
      </c>
      <c r="I18" s="3">
        <v>37.5</v>
      </c>
      <c r="J18" s="3">
        <v>52</v>
      </c>
      <c r="K18" s="3">
        <v>40</v>
      </c>
      <c r="L18" s="3">
        <v>42</v>
      </c>
      <c r="M18" s="3">
        <v>49.8</v>
      </c>
      <c r="N18" s="3">
        <v>48</v>
      </c>
      <c r="O18" s="3">
        <v>35</v>
      </c>
      <c r="P18" s="3">
        <v>54</v>
      </c>
      <c r="Q18" s="3">
        <v>55</v>
      </c>
      <c r="R18" s="3">
        <v>32</v>
      </c>
      <c r="S18" s="3">
        <v>48</v>
      </c>
      <c r="T18" s="3">
        <v>35</v>
      </c>
      <c r="U18" s="3">
        <v>52</v>
      </c>
      <c r="V18" s="3">
        <v>55</v>
      </c>
      <c r="W18" s="3">
        <v>58</v>
      </c>
      <c r="X18" s="3">
        <f t="shared" si="0"/>
        <v>780.3</v>
      </c>
      <c r="Y18" s="3">
        <f t="shared" si="1"/>
        <v>647.649</v>
      </c>
      <c r="Z18" s="3">
        <v>18</v>
      </c>
      <c r="AA18" s="3">
        <v>22</v>
      </c>
      <c r="AB18" s="3">
        <v>25</v>
      </c>
      <c r="AC18" s="3">
        <v>26</v>
      </c>
      <c r="AD18" s="8">
        <f t="shared" si="2"/>
        <v>738.649</v>
      </c>
    </row>
    <row r="19" spans="1:30">
      <c r="A19" s="1" t="s">
        <v>1186</v>
      </c>
      <c r="B19" s="1" t="s">
        <v>5330</v>
      </c>
      <c r="C19" s="1" t="s">
        <v>9425</v>
      </c>
      <c r="D19" s="1" t="s">
        <v>28</v>
      </c>
      <c r="E19" s="1" t="s">
        <v>9460</v>
      </c>
      <c r="F19" s="1" t="s">
        <v>9461</v>
      </c>
      <c r="G19" s="3">
        <v>55</v>
      </c>
      <c r="H19" s="3">
        <v>32</v>
      </c>
      <c r="I19" s="3">
        <v>37.5</v>
      </c>
      <c r="J19" s="3">
        <v>52</v>
      </c>
      <c r="K19" s="3">
        <v>40</v>
      </c>
      <c r="L19" s="3">
        <v>42</v>
      </c>
      <c r="M19" s="3">
        <v>49.8</v>
      </c>
      <c r="N19" s="3">
        <v>48</v>
      </c>
      <c r="O19" s="3">
        <v>35</v>
      </c>
      <c r="P19" s="3">
        <v>54</v>
      </c>
      <c r="Q19" s="3">
        <v>55</v>
      </c>
      <c r="R19" s="3">
        <v>32</v>
      </c>
      <c r="S19" s="3">
        <v>48</v>
      </c>
      <c r="T19" s="3">
        <v>35</v>
      </c>
      <c r="U19" s="3">
        <v>52</v>
      </c>
      <c r="V19" s="3">
        <v>55</v>
      </c>
      <c r="W19" s="3">
        <v>58</v>
      </c>
      <c r="X19" s="3">
        <f t="shared" si="0"/>
        <v>780.3</v>
      </c>
      <c r="Y19" s="3">
        <f t="shared" si="1"/>
        <v>647.649</v>
      </c>
      <c r="Z19" s="3">
        <v>18</v>
      </c>
      <c r="AA19" s="3">
        <v>22</v>
      </c>
      <c r="AB19" s="3">
        <v>25</v>
      </c>
      <c r="AC19" s="3">
        <v>26</v>
      </c>
      <c r="AD19" s="8">
        <f t="shared" si="2"/>
        <v>738.649</v>
      </c>
    </row>
    <row r="20" spans="1:30">
      <c r="A20" s="1" t="s">
        <v>1186</v>
      </c>
      <c r="B20" s="1" t="s">
        <v>5330</v>
      </c>
      <c r="C20" s="1" t="s">
        <v>9425</v>
      </c>
      <c r="D20" s="1" t="s">
        <v>28</v>
      </c>
      <c r="E20" s="1" t="s">
        <v>9462</v>
      </c>
      <c r="F20" s="1" t="s">
        <v>9463</v>
      </c>
      <c r="G20" s="3">
        <v>55</v>
      </c>
      <c r="H20" s="3">
        <v>32</v>
      </c>
      <c r="I20" s="3">
        <v>37.5</v>
      </c>
      <c r="J20" s="3">
        <v>52</v>
      </c>
      <c r="K20" s="3">
        <v>40</v>
      </c>
      <c r="L20" s="3">
        <v>42</v>
      </c>
      <c r="M20" s="3">
        <v>49.8</v>
      </c>
      <c r="N20" s="3">
        <v>48</v>
      </c>
      <c r="O20" s="3">
        <v>35</v>
      </c>
      <c r="P20" s="3">
        <v>54</v>
      </c>
      <c r="Q20" s="3">
        <v>55</v>
      </c>
      <c r="R20" s="3">
        <v>32</v>
      </c>
      <c r="S20" s="3">
        <v>48</v>
      </c>
      <c r="T20" s="3">
        <v>35</v>
      </c>
      <c r="U20" s="3">
        <v>52</v>
      </c>
      <c r="V20" s="3">
        <v>55</v>
      </c>
      <c r="W20" s="3">
        <v>58</v>
      </c>
      <c r="X20" s="3">
        <f t="shared" si="0"/>
        <v>780.3</v>
      </c>
      <c r="Y20" s="3">
        <f t="shared" si="1"/>
        <v>647.649</v>
      </c>
      <c r="Z20" s="3">
        <v>18</v>
      </c>
      <c r="AA20" s="3">
        <v>22</v>
      </c>
      <c r="AB20" s="3">
        <v>25</v>
      </c>
      <c r="AC20" s="3">
        <v>26</v>
      </c>
      <c r="AD20" s="8">
        <f t="shared" si="2"/>
        <v>738.649</v>
      </c>
    </row>
    <row r="21" spans="1:30">
      <c r="A21" s="1" t="s">
        <v>1186</v>
      </c>
      <c r="B21" s="1" t="s">
        <v>5330</v>
      </c>
      <c r="C21" s="1" t="s">
        <v>9425</v>
      </c>
      <c r="D21" s="1" t="s">
        <v>28</v>
      </c>
      <c r="E21" s="1" t="s">
        <v>9464</v>
      </c>
      <c r="F21" s="1" t="s">
        <v>9465</v>
      </c>
      <c r="G21" s="3">
        <v>55</v>
      </c>
      <c r="H21" s="3">
        <v>32</v>
      </c>
      <c r="I21" s="3">
        <v>37.5</v>
      </c>
      <c r="J21" s="3">
        <v>52</v>
      </c>
      <c r="K21" s="3">
        <v>40</v>
      </c>
      <c r="L21" s="3">
        <v>42</v>
      </c>
      <c r="M21" s="3">
        <v>49.8</v>
      </c>
      <c r="N21" s="3">
        <v>48</v>
      </c>
      <c r="O21" s="3">
        <v>35</v>
      </c>
      <c r="P21" s="3">
        <v>54</v>
      </c>
      <c r="Q21" s="3">
        <v>55</v>
      </c>
      <c r="R21" s="3">
        <v>32</v>
      </c>
      <c r="S21" s="3">
        <v>48</v>
      </c>
      <c r="T21" s="3">
        <v>35</v>
      </c>
      <c r="U21" s="3">
        <v>52</v>
      </c>
      <c r="V21" s="3">
        <v>55</v>
      </c>
      <c r="W21" s="3">
        <v>58</v>
      </c>
      <c r="X21" s="3">
        <f t="shared" si="0"/>
        <v>780.3</v>
      </c>
      <c r="Y21" s="3">
        <f t="shared" si="1"/>
        <v>647.649</v>
      </c>
      <c r="Z21" s="3">
        <v>18</v>
      </c>
      <c r="AA21" s="3">
        <v>22</v>
      </c>
      <c r="AB21" s="3">
        <v>25</v>
      </c>
      <c r="AC21" s="3">
        <v>26</v>
      </c>
      <c r="AD21" s="8">
        <f t="shared" si="2"/>
        <v>738.649</v>
      </c>
    </row>
    <row r="22" spans="1:30">
      <c r="A22" s="1" t="s">
        <v>1186</v>
      </c>
      <c r="B22" s="1" t="s">
        <v>5330</v>
      </c>
      <c r="C22" s="1" t="s">
        <v>9425</v>
      </c>
      <c r="D22" s="1" t="s">
        <v>28</v>
      </c>
      <c r="E22" s="1" t="s">
        <v>9466</v>
      </c>
      <c r="F22" s="1" t="s">
        <v>9467</v>
      </c>
      <c r="G22" s="3">
        <v>55</v>
      </c>
      <c r="H22" s="3">
        <v>32</v>
      </c>
      <c r="I22" s="3">
        <v>37.5</v>
      </c>
      <c r="J22" s="3">
        <v>52</v>
      </c>
      <c r="K22" s="3">
        <v>40</v>
      </c>
      <c r="L22" s="3">
        <v>42</v>
      </c>
      <c r="M22" s="3">
        <v>49.8</v>
      </c>
      <c r="N22" s="3">
        <v>48</v>
      </c>
      <c r="O22" s="3">
        <v>35</v>
      </c>
      <c r="P22" s="3">
        <v>54</v>
      </c>
      <c r="Q22" s="3">
        <v>55</v>
      </c>
      <c r="R22" s="3">
        <v>32</v>
      </c>
      <c r="S22" s="3">
        <v>48</v>
      </c>
      <c r="T22" s="3">
        <v>35</v>
      </c>
      <c r="U22" s="3">
        <v>52</v>
      </c>
      <c r="V22" s="3">
        <v>55</v>
      </c>
      <c r="W22" s="3">
        <v>58</v>
      </c>
      <c r="X22" s="3">
        <f t="shared" si="0"/>
        <v>780.3</v>
      </c>
      <c r="Y22" s="3">
        <f t="shared" si="1"/>
        <v>647.649</v>
      </c>
      <c r="Z22" s="3">
        <v>18</v>
      </c>
      <c r="AA22" s="3">
        <v>22</v>
      </c>
      <c r="AB22" s="3">
        <v>25</v>
      </c>
      <c r="AC22" s="3">
        <v>26</v>
      </c>
      <c r="AD22" s="8">
        <f t="shared" si="2"/>
        <v>738.649</v>
      </c>
    </row>
    <row r="23" spans="1:30">
      <c r="A23" s="1" t="s">
        <v>1186</v>
      </c>
      <c r="B23" s="1" t="s">
        <v>5330</v>
      </c>
      <c r="C23" s="1" t="s">
        <v>9425</v>
      </c>
      <c r="D23" s="1" t="s">
        <v>28</v>
      </c>
      <c r="E23" s="1" t="s">
        <v>9468</v>
      </c>
      <c r="F23" s="1" t="s">
        <v>9469</v>
      </c>
      <c r="G23" s="3">
        <v>55</v>
      </c>
      <c r="H23" s="3">
        <v>32</v>
      </c>
      <c r="I23" s="3">
        <v>37.5</v>
      </c>
      <c r="J23" s="3">
        <v>52</v>
      </c>
      <c r="K23" s="3">
        <v>40</v>
      </c>
      <c r="L23" s="3">
        <v>42</v>
      </c>
      <c r="M23" s="3">
        <v>49.8</v>
      </c>
      <c r="N23" s="3">
        <v>48</v>
      </c>
      <c r="O23" s="3">
        <v>35</v>
      </c>
      <c r="P23" s="3">
        <v>54</v>
      </c>
      <c r="Q23" s="3">
        <v>55</v>
      </c>
      <c r="R23" s="3">
        <v>32</v>
      </c>
      <c r="S23" s="3">
        <v>48</v>
      </c>
      <c r="T23" s="3">
        <v>35</v>
      </c>
      <c r="U23" s="3">
        <v>52</v>
      </c>
      <c r="V23" s="3">
        <v>55</v>
      </c>
      <c r="W23" s="3">
        <v>58</v>
      </c>
      <c r="X23" s="3">
        <f t="shared" si="0"/>
        <v>780.3</v>
      </c>
      <c r="Y23" s="3">
        <f t="shared" si="1"/>
        <v>647.649</v>
      </c>
      <c r="Z23" s="3">
        <v>18</v>
      </c>
      <c r="AA23" s="3">
        <v>22</v>
      </c>
      <c r="AB23" s="3">
        <v>25</v>
      </c>
      <c r="AC23" s="3">
        <v>26</v>
      </c>
      <c r="AD23" s="8">
        <f t="shared" si="2"/>
        <v>738.649</v>
      </c>
    </row>
    <row r="24" spans="1:30">
      <c r="A24" s="1" t="s">
        <v>1186</v>
      </c>
      <c r="B24" s="1" t="s">
        <v>5330</v>
      </c>
      <c r="C24" s="1" t="s">
        <v>9425</v>
      </c>
      <c r="D24" s="1" t="s">
        <v>28</v>
      </c>
      <c r="E24" s="1" t="s">
        <v>9470</v>
      </c>
      <c r="F24" s="1" t="s">
        <v>9471</v>
      </c>
      <c r="G24" s="3">
        <v>55</v>
      </c>
      <c r="H24" s="3">
        <v>32</v>
      </c>
      <c r="I24" s="3">
        <v>37.5</v>
      </c>
      <c r="J24" s="3">
        <v>52</v>
      </c>
      <c r="K24" s="3">
        <v>40</v>
      </c>
      <c r="L24" s="3">
        <v>42</v>
      </c>
      <c r="M24" s="3">
        <v>49.8</v>
      </c>
      <c r="N24" s="3">
        <v>48</v>
      </c>
      <c r="O24" s="3">
        <v>35</v>
      </c>
      <c r="P24" s="3">
        <v>54</v>
      </c>
      <c r="Q24" s="3">
        <v>55</v>
      </c>
      <c r="R24" s="3">
        <v>32</v>
      </c>
      <c r="S24" s="3">
        <v>48</v>
      </c>
      <c r="T24" s="3">
        <v>35</v>
      </c>
      <c r="U24" s="3">
        <v>52</v>
      </c>
      <c r="V24" s="3">
        <v>55</v>
      </c>
      <c r="W24" s="3">
        <v>58</v>
      </c>
      <c r="X24" s="3">
        <f t="shared" si="0"/>
        <v>780.3</v>
      </c>
      <c r="Y24" s="3">
        <f t="shared" si="1"/>
        <v>647.649</v>
      </c>
      <c r="Z24" s="3">
        <v>18</v>
      </c>
      <c r="AA24" s="3">
        <v>22</v>
      </c>
      <c r="AB24" s="3">
        <v>25</v>
      </c>
      <c r="AC24" s="3">
        <v>26</v>
      </c>
      <c r="AD24" s="8">
        <f t="shared" si="2"/>
        <v>738.649</v>
      </c>
    </row>
    <row r="25" spans="1:30">
      <c r="A25" s="1" t="s">
        <v>1186</v>
      </c>
      <c r="B25" s="1" t="s">
        <v>5330</v>
      </c>
      <c r="C25" s="1" t="s">
        <v>9425</v>
      </c>
      <c r="D25" s="1" t="s">
        <v>28</v>
      </c>
      <c r="E25" s="1" t="s">
        <v>9472</v>
      </c>
      <c r="F25" s="1" t="s">
        <v>9473</v>
      </c>
      <c r="G25" s="3">
        <v>55</v>
      </c>
      <c r="H25" s="3">
        <v>32</v>
      </c>
      <c r="I25" s="3">
        <v>37.5</v>
      </c>
      <c r="J25" s="3">
        <v>52</v>
      </c>
      <c r="K25" s="3">
        <v>40</v>
      </c>
      <c r="L25" s="3">
        <v>42</v>
      </c>
      <c r="M25" s="3">
        <v>49.8</v>
      </c>
      <c r="N25" s="3">
        <v>48</v>
      </c>
      <c r="O25" s="3">
        <v>35</v>
      </c>
      <c r="P25" s="3">
        <v>54</v>
      </c>
      <c r="Q25" s="3">
        <v>55</v>
      </c>
      <c r="R25" s="3">
        <v>32</v>
      </c>
      <c r="S25" s="3">
        <v>48</v>
      </c>
      <c r="T25" s="3">
        <v>35</v>
      </c>
      <c r="U25" s="3">
        <v>52</v>
      </c>
      <c r="V25" s="3">
        <v>55</v>
      </c>
      <c r="W25" s="3">
        <v>58</v>
      </c>
      <c r="X25" s="3">
        <f t="shared" si="0"/>
        <v>780.3</v>
      </c>
      <c r="Y25" s="3">
        <f t="shared" si="1"/>
        <v>647.649</v>
      </c>
      <c r="Z25" s="3">
        <v>18</v>
      </c>
      <c r="AA25" s="3">
        <v>22</v>
      </c>
      <c r="AB25" s="3">
        <v>25</v>
      </c>
      <c r="AC25" s="3">
        <v>26</v>
      </c>
      <c r="AD25" s="8">
        <f t="shared" si="2"/>
        <v>738.649</v>
      </c>
    </row>
    <row r="26" spans="1:30">
      <c r="A26" s="1" t="s">
        <v>1186</v>
      </c>
      <c r="B26" s="1" t="s">
        <v>5330</v>
      </c>
      <c r="C26" s="1" t="s">
        <v>9425</v>
      </c>
      <c r="D26" s="1" t="s">
        <v>28</v>
      </c>
      <c r="E26" s="1" t="s">
        <v>9474</v>
      </c>
      <c r="F26" s="1" t="s">
        <v>9475</v>
      </c>
      <c r="G26" s="3">
        <v>55</v>
      </c>
      <c r="H26" s="3">
        <v>32</v>
      </c>
      <c r="I26" s="3">
        <v>37.5</v>
      </c>
      <c r="J26" s="3">
        <v>52</v>
      </c>
      <c r="K26" s="3">
        <v>40</v>
      </c>
      <c r="L26" s="3">
        <v>42</v>
      </c>
      <c r="M26" s="3">
        <v>49.8</v>
      </c>
      <c r="N26" s="3">
        <v>48</v>
      </c>
      <c r="O26" s="3">
        <v>35</v>
      </c>
      <c r="P26" s="3">
        <v>54</v>
      </c>
      <c r="Q26" s="3">
        <v>55</v>
      </c>
      <c r="R26" s="3">
        <v>32</v>
      </c>
      <c r="S26" s="3">
        <v>48</v>
      </c>
      <c r="T26" s="3">
        <v>35</v>
      </c>
      <c r="U26" s="3">
        <v>52</v>
      </c>
      <c r="V26" s="3">
        <v>55</v>
      </c>
      <c r="W26" s="3">
        <v>58</v>
      </c>
      <c r="X26" s="3">
        <f t="shared" si="0"/>
        <v>780.3</v>
      </c>
      <c r="Y26" s="3">
        <f t="shared" si="1"/>
        <v>647.649</v>
      </c>
      <c r="Z26" s="3">
        <v>18</v>
      </c>
      <c r="AA26" s="3">
        <v>22</v>
      </c>
      <c r="AB26" s="3">
        <v>25</v>
      </c>
      <c r="AC26" s="3">
        <v>26</v>
      </c>
      <c r="AD26" s="8">
        <f t="shared" si="2"/>
        <v>738.649</v>
      </c>
    </row>
    <row r="27" spans="1:30">
      <c r="A27" s="1" t="s">
        <v>1186</v>
      </c>
      <c r="B27" s="1" t="s">
        <v>5330</v>
      </c>
      <c r="C27" s="1" t="s">
        <v>9425</v>
      </c>
      <c r="D27" s="1" t="s">
        <v>28</v>
      </c>
      <c r="E27" s="1" t="s">
        <v>9476</v>
      </c>
      <c r="F27" s="1" t="s">
        <v>9477</v>
      </c>
      <c r="G27" s="3">
        <v>55</v>
      </c>
      <c r="H27" s="3">
        <v>32</v>
      </c>
      <c r="I27" s="3">
        <v>37.5</v>
      </c>
      <c r="J27" s="3">
        <v>52</v>
      </c>
      <c r="K27" s="3">
        <v>40</v>
      </c>
      <c r="L27" s="3">
        <v>42</v>
      </c>
      <c r="M27" s="3">
        <v>49.8</v>
      </c>
      <c r="N27" s="3">
        <v>48</v>
      </c>
      <c r="O27" s="3">
        <v>35</v>
      </c>
      <c r="P27" s="3">
        <v>54</v>
      </c>
      <c r="Q27" s="3">
        <v>55</v>
      </c>
      <c r="R27" s="3">
        <v>32</v>
      </c>
      <c r="S27" s="3">
        <v>48</v>
      </c>
      <c r="T27" s="3">
        <v>35</v>
      </c>
      <c r="U27" s="3">
        <v>52</v>
      </c>
      <c r="V27" s="3">
        <v>55</v>
      </c>
      <c r="W27" s="3">
        <v>58</v>
      </c>
      <c r="X27" s="3">
        <f t="shared" si="0"/>
        <v>780.3</v>
      </c>
      <c r="Y27" s="3">
        <f t="shared" si="1"/>
        <v>647.649</v>
      </c>
      <c r="Z27" s="3">
        <v>18</v>
      </c>
      <c r="AA27" s="3">
        <v>22</v>
      </c>
      <c r="AB27" s="3">
        <v>25</v>
      </c>
      <c r="AC27" s="3">
        <v>26</v>
      </c>
      <c r="AD27" s="8">
        <f t="shared" si="2"/>
        <v>738.649</v>
      </c>
    </row>
    <row r="28" spans="1:30">
      <c r="A28" s="1" t="s">
        <v>1186</v>
      </c>
      <c r="B28" s="1" t="s">
        <v>5330</v>
      </c>
      <c r="C28" s="1" t="s">
        <v>9425</v>
      </c>
      <c r="D28" s="1" t="s">
        <v>28</v>
      </c>
      <c r="E28" s="1" t="s">
        <v>9478</v>
      </c>
      <c r="F28" s="1" t="s">
        <v>9479</v>
      </c>
      <c r="G28" s="3">
        <v>55</v>
      </c>
      <c r="H28" s="3">
        <v>32</v>
      </c>
      <c r="I28" s="3">
        <v>37.5</v>
      </c>
      <c r="J28" s="3">
        <v>52</v>
      </c>
      <c r="K28" s="3">
        <v>40</v>
      </c>
      <c r="L28" s="3">
        <v>42</v>
      </c>
      <c r="M28" s="3">
        <v>49.8</v>
      </c>
      <c r="N28" s="3">
        <v>48</v>
      </c>
      <c r="O28" s="3">
        <v>35</v>
      </c>
      <c r="P28" s="3">
        <v>54</v>
      </c>
      <c r="Q28" s="3">
        <v>55</v>
      </c>
      <c r="R28" s="3">
        <v>32</v>
      </c>
      <c r="S28" s="3">
        <v>48</v>
      </c>
      <c r="T28" s="3">
        <v>35</v>
      </c>
      <c r="U28" s="3">
        <v>52</v>
      </c>
      <c r="V28" s="3">
        <v>55</v>
      </c>
      <c r="W28" s="3">
        <v>58</v>
      </c>
      <c r="X28" s="3">
        <f t="shared" si="0"/>
        <v>780.3</v>
      </c>
      <c r="Y28" s="3">
        <f t="shared" si="1"/>
        <v>647.649</v>
      </c>
      <c r="Z28" s="3">
        <v>18</v>
      </c>
      <c r="AA28" s="3">
        <v>22</v>
      </c>
      <c r="AB28" s="3">
        <v>25</v>
      </c>
      <c r="AC28" s="3">
        <v>26</v>
      </c>
      <c r="AD28" s="8">
        <f t="shared" si="2"/>
        <v>738.649</v>
      </c>
    </row>
    <row r="29" spans="1:30">
      <c r="A29" s="1" t="s">
        <v>1186</v>
      </c>
      <c r="B29" s="1" t="s">
        <v>5330</v>
      </c>
      <c r="C29" s="1" t="s">
        <v>9425</v>
      </c>
      <c r="D29" s="1" t="s">
        <v>28</v>
      </c>
      <c r="E29" s="1" t="s">
        <v>9480</v>
      </c>
      <c r="F29" s="1" t="s">
        <v>1054</v>
      </c>
      <c r="G29" s="3">
        <v>55</v>
      </c>
      <c r="H29" s="3">
        <v>32</v>
      </c>
      <c r="I29" s="3">
        <v>37.5</v>
      </c>
      <c r="J29" s="3">
        <v>52</v>
      </c>
      <c r="K29" s="3">
        <v>40</v>
      </c>
      <c r="L29" s="3">
        <v>42</v>
      </c>
      <c r="M29" s="3">
        <v>49.8</v>
      </c>
      <c r="N29" s="3">
        <v>48</v>
      </c>
      <c r="O29" s="3">
        <v>35</v>
      </c>
      <c r="P29" s="3">
        <v>54</v>
      </c>
      <c r="Q29" s="3">
        <v>55</v>
      </c>
      <c r="R29" s="3">
        <v>32</v>
      </c>
      <c r="S29" s="3">
        <v>48</v>
      </c>
      <c r="T29" s="3">
        <v>35</v>
      </c>
      <c r="U29" s="3">
        <v>52</v>
      </c>
      <c r="V29" s="3">
        <v>55</v>
      </c>
      <c r="W29" s="3">
        <v>58</v>
      </c>
      <c r="X29" s="3">
        <f t="shared" si="0"/>
        <v>780.3</v>
      </c>
      <c r="Y29" s="3">
        <f t="shared" si="1"/>
        <v>647.649</v>
      </c>
      <c r="Z29" s="3">
        <v>18</v>
      </c>
      <c r="AA29" s="3">
        <v>22</v>
      </c>
      <c r="AB29" s="3">
        <v>25</v>
      </c>
      <c r="AC29" s="3">
        <v>26</v>
      </c>
      <c r="AD29" s="8">
        <f t="shared" si="2"/>
        <v>738.649</v>
      </c>
    </row>
    <row r="30" spans="1:30">
      <c r="A30" s="1" t="s">
        <v>1186</v>
      </c>
      <c r="B30" s="1" t="s">
        <v>5330</v>
      </c>
      <c r="C30" s="1" t="s">
        <v>9425</v>
      </c>
      <c r="D30" s="1" t="s">
        <v>28</v>
      </c>
      <c r="E30" s="1" t="s">
        <v>9481</v>
      </c>
      <c r="F30" s="1" t="s">
        <v>9482</v>
      </c>
      <c r="G30" s="3">
        <v>55</v>
      </c>
      <c r="H30" s="3">
        <v>32</v>
      </c>
      <c r="I30" s="3">
        <v>37.5</v>
      </c>
      <c r="J30" s="3">
        <v>52</v>
      </c>
      <c r="K30" s="3">
        <v>40</v>
      </c>
      <c r="L30" s="3">
        <v>42</v>
      </c>
      <c r="M30" s="3">
        <v>49.8</v>
      </c>
      <c r="N30" s="3">
        <v>48</v>
      </c>
      <c r="O30" s="3">
        <v>35</v>
      </c>
      <c r="P30" s="3">
        <v>54</v>
      </c>
      <c r="Q30" s="3">
        <v>55</v>
      </c>
      <c r="R30" s="3">
        <v>32</v>
      </c>
      <c r="S30" s="3">
        <v>48</v>
      </c>
      <c r="T30" s="3">
        <v>35</v>
      </c>
      <c r="U30" s="3">
        <v>52</v>
      </c>
      <c r="V30" s="3">
        <v>55</v>
      </c>
      <c r="W30" s="3">
        <v>58</v>
      </c>
      <c r="X30" s="3">
        <f t="shared" si="0"/>
        <v>780.3</v>
      </c>
      <c r="Y30" s="3">
        <f t="shared" si="1"/>
        <v>647.649</v>
      </c>
      <c r="Z30" s="3">
        <v>18</v>
      </c>
      <c r="AA30" s="3">
        <v>22</v>
      </c>
      <c r="AB30" s="3">
        <v>25</v>
      </c>
      <c r="AC30" s="3">
        <v>26</v>
      </c>
      <c r="AD30" s="8">
        <f t="shared" si="2"/>
        <v>738.649</v>
      </c>
    </row>
    <row r="31" spans="1:30">
      <c r="A31" s="1" t="s">
        <v>1186</v>
      </c>
      <c r="B31" s="1" t="s">
        <v>5330</v>
      </c>
      <c r="C31" s="1" t="s">
        <v>9425</v>
      </c>
      <c r="D31" s="1" t="s">
        <v>28</v>
      </c>
      <c r="E31" s="1" t="s">
        <v>9483</v>
      </c>
      <c r="F31" s="1" t="s">
        <v>9484</v>
      </c>
      <c r="G31" s="3">
        <v>55</v>
      </c>
      <c r="H31" s="3">
        <v>32</v>
      </c>
      <c r="I31" s="3">
        <v>37.5</v>
      </c>
      <c r="J31" s="3">
        <v>52</v>
      </c>
      <c r="K31" s="3">
        <v>40</v>
      </c>
      <c r="L31" s="3">
        <v>42</v>
      </c>
      <c r="M31" s="3">
        <v>49.8</v>
      </c>
      <c r="N31" s="3">
        <v>48</v>
      </c>
      <c r="O31" s="3">
        <v>35</v>
      </c>
      <c r="P31" s="3">
        <v>54</v>
      </c>
      <c r="Q31" s="3">
        <v>55</v>
      </c>
      <c r="R31" s="3">
        <v>32</v>
      </c>
      <c r="S31" s="3">
        <v>48</v>
      </c>
      <c r="T31" s="3">
        <v>35</v>
      </c>
      <c r="U31" s="3">
        <v>52</v>
      </c>
      <c r="V31" s="3">
        <v>55</v>
      </c>
      <c r="W31" s="3">
        <v>58</v>
      </c>
      <c r="X31" s="3">
        <f t="shared" si="0"/>
        <v>780.3</v>
      </c>
      <c r="Y31" s="3">
        <f t="shared" si="1"/>
        <v>647.649</v>
      </c>
      <c r="Z31" s="3">
        <v>18</v>
      </c>
      <c r="AA31" s="3">
        <v>22</v>
      </c>
      <c r="AB31" s="3">
        <v>25</v>
      </c>
      <c r="AC31" s="3">
        <v>26</v>
      </c>
      <c r="AD31" s="8">
        <f t="shared" si="2"/>
        <v>738.649</v>
      </c>
    </row>
    <row r="32" spans="1:30">
      <c r="A32" s="1" t="s">
        <v>1186</v>
      </c>
      <c r="B32" s="1" t="s">
        <v>5330</v>
      </c>
      <c r="C32" s="1" t="s">
        <v>9425</v>
      </c>
      <c r="D32" s="1" t="s">
        <v>28</v>
      </c>
      <c r="E32" s="1" t="s">
        <v>9485</v>
      </c>
      <c r="F32" s="1" t="s">
        <v>9486</v>
      </c>
      <c r="G32" s="3">
        <v>55</v>
      </c>
      <c r="H32" s="3">
        <v>32</v>
      </c>
      <c r="I32" s="3">
        <v>37.5</v>
      </c>
      <c r="J32" s="3">
        <v>52</v>
      </c>
      <c r="K32" s="3">
        <v>40</v>
      </c>
      <c r="L32" s="3">
        <v>42</v>
      </c>
      <c r="M32" s="3">
        <v>49.8</v>
      </c>
      <c r="N32" s="3">
        <v>48</v>
      </c>
      <c r="O32" s="3">
        <v>35</v>
      </c>
      <c r="P32" s="3">
        <v>54</v>
      </c>
      <c r="Q32" s="3">
        <v>55</v>
      </c>
      <c r="R32" s="3">
        <v>32</v>
      </c>
      <c r="S32" s="3">
        <v>48</v>
      </c>
      <c r="T32" s="3">
        <v>35</v>
      </c>
      <c r="U32" s="3">
        <v>52</v>
      </c>
      <c r="V32" s="3">
        <v>55</v>
      </c>
      <c r="W32" s="3">
        <v>58</v>
      </c>
      <c r="X32" s="3">
        <f t="shared" si="0"/>
        <v>780.3</v>
      </c>
      <c r="Y32" s="3">
        <f t="shared" si="1"/>
        <v>647.649</v>
      </c>
      <c r="Z32" s="3">
        <v>18</v>
      </c>
      <c r="AA32" s="3">
        <v>22</v>
      </c>
      <c r="AB32" s="3">
        <v>25</v>
      </c>
      <c r="AC32" s="3">
        <v>26</v>
      </c>
      <c r="AD32" s="8">
        <f t="shared" si="2"/>
        <v>738.649</v>
      </c>
    </row>
    <row r="33" spans="1:34">
      <c r="A33" s="1" t="s">
        <v>1186</v>
      </c>
      <c r="B33" s="1" t="s">
        <v>5330</v>
      </c>
      <c r="C33" s="1" t="s">
        <v>9425</v>
      </c>
      <c r="D33" s="1" t="s">
        <v>28</v>
      </c>
      <c r="E33" s="1" t="s">
        <v>9487</v>
      </c>
      <c r="F33" s="1" t="s">
        <v>9488</v>
      </c>
      <c r="G33" s="3">
        <v>55</v>
      </c>
      <c r="H33" s="3">
        <v>32</v>
      </c>
      <c r="I33" s="3">
        <v>37.5</v>
      </c>
      <c r="J33" s="3">
        <v>52</v>
      </c>
      <c r="K33" s="3">
        <v>40</v>
      </c>
      <c r="L33" s="3">
        <v>42</v>
      </c>
      <c r="M33" s="3">
        <v>49.8</v>
      </c>
      <c r="N33" s="3">
        <v>48</v>
      </c>
      <c r="O33" s="3">
        <v>35</v>
      </c>
      <c r="P33" s="3">
        <v>54</v>
      </c>
      <c r="Q33" s="3">
        <v>55</v>
      </c>
      <c r="R33" s="3">
        <v>32</v>
      </c>
      <c r="S33" s="3">
        <v>48</v>
      </c>
      <c r="T33" s="3">
        <v>35</v>
      </c>
      <c r="U33" s="3">
        <v>52</v>
      </c>
      <c r="V33" s="3">
        <v>55</v>
      </c>
      <c r="W33" s="3">
        <v>58</v>
      </c>
      <c r="X33" s="3">
        <f t="shared" si="0"/>
        <v>780.3</v>
      </c>
      <c r="Y33" s="3">
        <f t="shared" si="1"/>
        <v>647.649</v>
      </c>
      <c r="Z33" s="3">
        <v>18</v>
      </c>
      <c r="AA33" s="3">
        <v>22</v>
      </c>
      <c r="AB33" s="3">
        <v>25</v>
      </c>
      <c r="AC33" s="3">
        <v>26</v>
      </c>
      <c r="AD33" s="8">
        <f t="shared" si="2"/>
        <v>738.649</v>
      </c>
    </row>
    <row r="34" spans="1:34">
      <c r="A34" s="1" t="s">
        <v>1186</v>
      </c>
      <c r="B34" s="1" t="s">
        <v>5330</v>
      </c>
      <c r="C34" s="1" t="s">
        <v>9425</v>
      </c>
      <c r="D34" s="1" t="s">
        <v>28</v>
      </c>
      <c r="E34" s="1" t="s">
        <v>9489</v>
      </c>
      <c r="F34" s="1" t="s">
        <v>9490</v>
      </c>
      <c r="G34" s="3">
        <v>55</v>
      </c>
      <c r="H34" s="3">
        <v>32</v>
      </c>
      <c r="I34" s="3">
        <v>37.5</v>
      </c>
      <c r="J34" s="3">
        <v>52</v>
      </c>
      <c r="K34" s="3">
        <v>40</v>
      </c>
      <c r="L34" s="3">
        <v>42</v>
      </c>
      <c r="M34" s="3">
        <v>49.8</v>
      </c>
      <c r="N34" s="3">
        <v>48</v>
      </c>
      <c r="O34" s="3">
        <v>35</v>
      </c>
      <c r="P34" s="3">
        <v>54</v>
      </c>
      <c r="Q34" s="3">
        <v>55</v>
      </c>
      <c r="R34" s="3">
        <v>32</v>
      </c>
      <c r="S34" s="3">
        <v>48</v>
      </c>
      <c r="T34" s="3">
        <v>35</v>
      </c>
      <c r="U34" s="3">
        <v>52</v>
      </c>
      <c r="V34" s="3">
        <v>55</v>
      </c>
      <c r="W34" s="3">
        <v>58</v>
      </c>
      <c r="X34" s="3">
        <f t="shared" si="0"/>
        <v>780.3</v>
      </c>
      <c r="Y34" s="3">
        <f t="shared" si="1"/>
        <v>647.649</v>
      </c>
      <c r="Z34" s="3">
        <v>18</v>
      </c>
      <c r="AA34" s="3">
        <v>22</v>
      </c>
      <c r="AB34" s="3">
        <v>25</v>
      </c>
      <c r="AC34" s="3">
        <v>26</v>
      </c>
      <c r="AD34" s="8">
        <f t="shared" si="2"/>
        <v>738.649</v>
      </c>
    </row>
    <row r="35" spans="1:34">
      <c r="A35" s="1" t="s">
        <v>1186</v>
      </c>
      <c r="B35" s="1" t="s">
        <v>5330</v>
      </c>
      <c r="C35" s="1" t="s">
        <v>9425</v>
      </c>
      <c r="D35" s="1" t="s">
        <v>28</v>
      </c>
      <c r="E35" s="1" t="s">
        <v>9491</v>
      </c>
      <c r="F35" s="1" t="s">
        <v>9492</v>
      </c>
      <c r="G35" s="3">
        <v>55</v>
      </c>
      <c r="H35" s="3">
        <v>32</v>
      </c>
      <c r="I35" s="3">
        <v>37.5</v>
      </c>
      <c r="J35" s="3">
        <v>52</v>
      </c>
      <c r="K35" s="3">
        <v>40</v>
      </c>
      <c r="L35" s="3">
        <v>42</v>
      </c>
      <c r="M35" s="3">
        <v>49.8</v>
      </c>
      <c r="N35" s="3">
        <v>48</v>
      </c>
      <c r="O35" s="3">
        <v>35</v>
      </c>
      <c r="P35" s="3">
        <v>54</v>
      </c>
      <c r="Q35" s="3">
        <v>55</v>
      </c>
      <c r="R35" s="3">
        <v>32</v>
      </c>
      <c r="S35" s="3">
        <v>48</v>
      </c>
      <c r="T35" s="3">
        <v>35</v>
      </c>
      <c r="U35" s="3">
        <v>52</v>
      </c>
      <c r="V35" s="3">
        <v>55</v>
      </c>
      <c r="W35" s="3">
        <v>58</v>
      </c>
      <c r="X35" s="3">
        <f t="shared" ref="X35:X66" si="3">SUM(G35:W35)</f>
        <v>780.3</v>
      </c>
      <c r="Y35" s="3">
        <f t="shared" ref="Y35:Y66" si="4">X35*0.83</f>
        <v>647.649</v>
      </c>
      <c r="Z35" s="3">
        <v>18</v>
      </c>
      <c r="AA35" s="3">
        <v>22</v>
      </c>
      <c r="AB35" s="3">
        <v>25</v>
      </c>
      <c r="AC35" s="3">
        <v>26</v>
      </c>
      <c r="AD35" s="8">
        <f t="shared" ref="AD35:AD66" si="5">SUM(Y35:AC35)</f>
        <v>738.649</v>
      </c>
    </row>
    <row r="36" spans="1:34">
      <c r="A36" s="1" t="s">
        <v>1186</v>
      </c>
      <c r="B36" s="1" t="s">
        <v>5330</v>
      </c>
      <c r="C36" s="1" t="s">
        <v>9425</v>
      </c>
      <c r="D36" s="1" t="s">
        <v>28</v>
      </c>
      <c r="E36" s="1" t="s">
        <v>9493</v>
      </c>
      <c r="F36" s="1" t="s">
        <v>9494</v>
      </c>
      <c r="G36" s="3">
        <v>55</v>
      </c>
      <c r="H36" s="3">
        <v>32</v>
      </c>
      <c r="I36" s="3">
        <v>37.5</v>
      </c>
      <c r="J36" s="3">
        <v>52</v>
      </c>
      <c r="K36" s="3">
        <v>40</v>
      </c>
      <c r="L36" s="3">
        <v>42</v>
      </c>
      <c r="M36" s="3">
        <v>49.8</v>
      </c>
      <c r="N36" s="3">
        <v>48</v>
      </c>
      <c r="O36" s="3">
        <v>35</v>
      </c>
      <c r="P36" s="3">
        <v>54</v>
      </c>
      <c r="Q36" s="3">
        <v>55</v>
      </c>
      <c r="R36" s="3">
        <v>32</v>
      </c>
      <c r="S36" s="3">
        <v>48</v>
      </c>
      <c r="T36" s="3">
        <v>35</v>
      </c>
      <c r="U36" s="3">
        <v>52</v>
      </c>
      <c r="V36" s="3">
        <v>55</v>
      </c>
      <c r="W36" s="3">
        <v>58</v>
      </c>
      <c r="X36" s="3">
        <f t="shared" si="3"/>
        <v>780.3</v>
      </c>
      <c r="Y36" s="3">
        <f t="shared" si="4"/>
        <v>647.649</v>
      </c>
      <c r="Z36" s="3">
        <v>18</v>
      </c>
      <c r="AA36" s="3">
        <v>22</v>
      </c>
      <c r="AB36" s="3">
        <v>25</v>
      </c>
      <c r="AC36" s="3">
        <v>26</v>
      </c>
      <c r="AD36" s="8">
        <f t="shared" si="5"/>
        <v>738.649</v>
      </c>
    </row>
    <row r="37" spans="1:34">
      <c r="A37" s="1" t="s">
        <v>1186</v>
      </c>
      <c r="B37" s="1" t="s">
        <v>5330</v>
      </c>
      <c r="C37" s="1" t="s">
        <v>9425</v>
      </c>
      <c r="D37" s="1" t="s">
        <v>28</v>
      </c>
      <c r="E37" s="1" t="s">
        <v>9495</v>
      </c>
      <c r="F37" s="1" t="s">
        <v>9496</v>
      </c>
      <c r="G37" s="3">
        <v>55</v>
      </c>
      <c r="H37" s="3">
        <v>32</v>
      </c>
      <c r="I37" s="3">
        <v>37.5</v>
      </c>
      <c r="J37" s="3">
        <v>52</v>
      </c>
      <c r="K37" s="3">
        <v>40</v>
      </c>
      <c r="L37" s="3">
        <v>42</v>
      </c>
      <c r="M37" s="3">
        <v>49.8</v>
      </c>
      <c r="N37" s="3">
        <v>48</v>
      </c>
      <c r="O37" s="3">
        <v>35</v>
      </c>
      <c r="P37" s="3">
        <v>54</v>
      </c>
      <c r="Q37" s="3">
        <v>55</v>
      </c>
      <c r="R37" s="3">
        <v>32</v>
      </c>
      <c r="S37" s="3">
        <v>48</v>
      </c>
      <c r="T37" s="3">
        <v>35</v>
      </c>
      <c r="U37" s="3">
        <v>52</v>
      </c>
      <c r="V37" s="3">
        <v>55</v>
      </c>
      <c r="W37" s="3">
        <v>58</v>
      </c>
      <c r="X37" s="3">
        <f t="shared" si="3"/>
        <v>780.3</v>
      </c>
      <c r="Y37" s="3">
        <f t="shared" si="4"/>
        <v>647.649</v>
      </c>
      <c r="Z37" s="3">
        <v>18</v>
      </c>
      <c r="AA37" s="3">
        <v>22</v>
      </c>
      <c r="AB37" s="3">
        <v>25</v>
      </c>
      <c r="AC37" s="3">
        <v>26</v>
      </c>
      <c r="AD37" s="8">
        <f t="shared" si="5"/>
        <v>738.649</v>
      </c>
    </row>
    <row r="38" spans="1:34">
      <c r="A38" s="1" t="s">
        <v>1186</v>
      </c>
      <c r="B38" s="1" t="s">
        <v>5330</v>
      </c>
      <c r="C38" s="1" t="s">
        <v>9425</v>
      </c>
      <c r="D38" s="1" t="s">
        <v>28</v>
      </c>
      <c r="E38" s="1" t="s">
        <v>9497</v>
      </c>
      <c r="F38" s="1" t="s">
        <v>9498</v>
      </c>
      <c r="G38" s="3">
        <v>55</v>
      </c>
      <c r="H38" s="3">
        <v>32</v>
      </c>
      <c r="I38" s="3">
        <v>37.5</v>
      </c>
      <c r="J38" s="3">
        <v>52</v>
      </c>
      <c r="K38" s="3">
        <v>40</v>
      </c>
      <c r="L38" s="3">
        <v>42</v>
      </c>
      <c r="M38" s="3">
        <v>49.8</v>
      </c>
      <c r="N38" s="3">
        <v>48</v>
      </c>
      <c r="O38" s="3">
        <v>35</v>
      </c>
      <c r="P38" s="3">
        <v>54</v>
      </c>
      <c r="Q38" s="3">
        <v>55</v>
      </c>
      <c r="R38" s="3">
        <v>32</v>
      </c>
      <c r="S38" s="3">
        <v>48</v>
      </c>
      <c r="T38" s="3">
        <v>35</v>
      </c>
      <c r="U38" s="3">
        <v>52</v>
      </c>
      <c r="V38" s="3">
        <v>55</v>
      </c>
      <c r="W38" s="3">
        <v>58</v>
      </c>
      <c r="X38" s="3">
        <f t="shared" si="3"/>
        <v>780.3</v>
      </c>
      <c r="Y38" s="3">
        <f t="shared" si="4"/>
        <v>647.649</v>
      </c>
      <c r="Z38" s="3">
        <v>18</v>
      </c>
      <c r="AA38" s="3">
        <v>22</v>
      </c>
      <c r="AB38" s="3">
        <v>25</v>
      </c>
      <c r="AC38" s="3">
        <v>26</v>
      </c>
      <c r="AD38" s="8">
        <f t="shared" si="5"/>
        <v>738.649</v>
      </c>
    </row>
    <row r="39" spans="1:34">
      <c r="A39" s="1" t="s">
        <v>1186</v>
      </c>
      <c r="B39" s="1" t="s">
        <v>5330</v>
      </c>
      <c r="C39" s="1" t="s">
        <v>9425</v>
      </c>
      <c r="D39" s="1" t="s">
        <v>28</v>
      </c>
      <c r="E39" s="1" t="s">
        <v>9499</v>
      </c>
      <c r="F39" s="1" t="s">
        <v>9500</v>
      </c>
      <c r="G39" s="3">
        <v>55</v>
      </c>
      <c r="I39" s="3">
        <v>37.5</v>
      </c>
      <c r="J39" s="3">
        <v>52</v>
      </c>
      <c r="K39" s="3">
        <v>40</v>
      </c>
      <c r="L39" s="3">
        <v>42</v>
      </c>
      <c r="M39" s="3">
        <v>49.8</v>
      </c>
      <c r="N39" s="3">
        <v>48</v>
      </c>
      <c r="O39" s="3">
        <v>35</v>
      </c>
      <c r="P39" s="3">
        <v>54</v>
      </c>
      <c r="S39" s="3">
        <v>48</v>
      </c>
      <c r="T39" s="3">
        <v>35</v>
      </c>
      <c r="U39" s="3">
        <v>52</v>
      </c>
      <c r="V39" s="3">
        <v>55</v>
      </c>
      <c r="W39" s="3">
        <v>58</v>
      </c>
      <c r="X39" s="3">
        <f t="shared" si="3"/>
        <v>661.3</v>
      </c>
      <c r="Y39" s="3">
        <f t="shared" si="4"/>
        <v>548.879</v>
      </c>
      <c r="Z39" s="3">
        <v>18</v>
      </c>
      <c r="AA39" s="3">
        <v>22</v>
      </c>
      <c r="AB39" s="3">
        <v>25</v>
      </c>
      <c r="AC39" s="3">
        <v>26</v>
      </c>
      <c r="AD39" s="8">
        <f t="shared" si="5"/>
        <v>639.879</v>
      </c>
      <c r="AF39" s="3">
        <v>62.25</v>
      </c>
      <c r="AG39" s="3">
        <v>43.16</v>
      </c>
      <c r="AH39" s="8">
        <f>AD39+AF39+AG39</f>
        <v>745.289</v>
      </c>
    </row>
    <row r="40" spans="1:34">
      <c r="A40" s="1" t="s">
        <v>1186</v>
      </c>
      <c r="B40" s="1" t="s">
        <v>5330</v>
      </c>
      <c r="C40" s="1" t="s">
        <v>9425</v>
      </c>
      <c r="D40" s="1" t="s">
        <v>28</v>
      </c>
      <c r="E40" s="1" t="s">
        <v>9501</v>
      </c>
      <c r="F40" s="1" t="s">
        <v>9502</v>
      </c>
      <c r="G40" s="3">
        <v>55</v>
      </c>
      <c r="H40" s="3">
        <v>32</v>
      </c>
      <c r="I40" s="3">
        <v>37.5</v>
      </c>
      <c r="J40" s="3">
        <v>52</v>
      </c>
      <c r="K40" s="3">
        <v>40</v>
      </c>
      <c r="L40" s="3">
        <v>42</v>
      </c>
      <c r="M40" s="3">
        <v>49.8</v>
      </c>
      <c r="N40" s="3">
        <v>48</v>
      </c>
      <c r="O40" s="3">
        <v>35</v>
      </c>
      <c r="P40" s="3">
        <v>54</v>
      </c>
      <c r="Q40" s="3">
        <v>55</v>
      </c>
      <c r="R40" s="3">
        <v>32</v>
      </c>
      <c r="S40" s="3">
        <v>48</v>
      </c>
      <c r="T40" s="3">
        <v>35</v>
      </c>
      <c r="U40" s="3">
        <v>52</v>
      </c>
      <c r="V40" s="3">
        <v>55</v>
      </c>
      <c r="W40" s="3">
        <v>58</v>
      </c>
      <c r="X40" s="3">
        <f t="shared" si="3"/>
        <v>780.3</v>
      </c>
      <c r="Y40" s="3">
        <f t="shared" si="4"/>
        <v>647.649</v>
      </c>
      <c r="Z40" s="3">
        <v>18</v>
      </c>
      <c r="AA40" s="3">
        <v>22</v>
      </c>
      <c r="AB40" s="3">
        <v>25</v>
      </c>
      <c r="AC40" s="3">
        <v>26</v>
      </c>
      <c r="AD40" s="8">
        <f t="shared" si="5"/>
        <v>738.649</v>
      </c>
    </row>
    <row r="41" spans="1:34">
      <c r="A41" s="1" t="s">
        <v>1186</v>
      </c>
      <c r="B41" s="1" t="s">
        <v>5330</v>
      </c>
      <c r="C41" s="1" t="s">
        <v>9425</v>
      </c>
      <c r="D41" s="1" t="s">
        <v>28</v>
      </c>
      <c r="E41" s="1" t="s">
        <v>9503</v>
      </c>
      <c r="F41" s="1" t="s">
        <v>5066</v>
      </c>
      <c r="G41" s="3">
        <v>55</v>
      </c>
      <c r="H41" s="3">
        <v>32</v>
      </c>
      <c r="I41" s="3">
        <v>37.5</v>
      </c>
      <c r="J41" s="3">
        <v>52</v>
      </c>
      <c r="K41" s="3">
        <v>40</v>
      </c>
      <c r="L41" s="3">
        <v>42</v>
      </c>
      <c r="M41" s="3">
        <v>49.8</v>
      </c>
      <c r="N41" s="3">
        <v>48</v>
      </c>
      <c r="O41" s="3">
        <v>35</v>
      </c>
      <c r="P41" s="3">
        <v>54</v>
      </c>
      <c r="Q41" s="3">
        <v>55</v>
      </c>
      <c r="R41" s="3">
        <v>32</v>
      </c>
      <c r="S41" s="3">
        <v>48</v>
      </c>
      <c r="T41" s="3">
        <v>35</v>
      </c>
      <c r="U41" s="3">
        <v>52</v>
      </c>
      <c r="V41" s="3">
        <v>55</v>
      </c>
      <c r="W41" s="3">
        <v>58</v>
      </c>
      <c r="X41" s="3">
        <f t="shared" si="3"/>
        <v>780.3</v>
      </c>
      <c r="Y41" s="3">
        <f t="shared" si="4"/>
        <v>647.649</v>
      </c>
      <c r="Z41" s="3">
        <v>18</v>
      </c>
      <c r="AA41" s="3">
        <v>22</v>
      </c>
      <c r="AB41" s="3">
        <v>25</v>
      </c>
      <c r="AC41" s="3">
        <v>26</v>
      </c>
      <c r="AD41" s="8">
        <f t="shared" si="5"/>
        <v>738.649</v>
      </c>
    </row>
    <row r="42" spans="1:34">
      <c r="A42" s="1" t="s">
        <v>1186</v>
      </c>
      <c r="B42" s="1" t="s">
        <v>5330</v>
      </c>
      <c r="C42" s="1" t="s">
        <v>9425</v>
      </c>
      <c r="D42" s="1" t="s">
        <v>28</v>
      </c>
      <c r="E42" s="1" t="s">
        <v>9504</v>
      </c>
      <c r="F42" s="1" t="s">
        <v>9505</v>
      </c>
      <c r="G42" s="3">
        <v>55</v>
      </c>
      <c r="H42" s="3">
        <v>32</v>
      </c>
      <c r="I42" s="3">
        <v>37.5</v>
      </c>
      <c r="J42" s="3">
        <v>52</v>
      </c>
      <c r="K42" s="3">
        <v>40</v>
      </c>
      <c r="L42" s="3">
        <v>42</v>
      </c>
      <c r="M42" s="3">
        <v>49.8</v>
      </c>
      <c r="N42" s="3">
        <v>48</v>
      </c>
      <c r="O42" s="3">
        <v>35</v>
      </c>
      <c r="P42" s="3">
        <v>54</v>
      </c>
      <c r="Q42" s="3">
        <v>55</v>
      </c>
      <c r="R42" s="3">
        <v>32</v>
      </c>
      <c r="S42" s="3">
        <v>48</v>
      </c>
      <c r="T42" s="3">
        <v>35</v>
      </c>
      <c r="U42" s="3">
        <v>52</v>
      </c>
      <c r="V42" s="3">
        <v>55</v>
      </c>
      <c r="W42" s="3">
        <v>58</v>
      </c>
      <c r="X42" s="3">
        <f t="shared" si="3"/>
        <v>780.3</v>
      </c>
      <c r="Y42" s="3">
        <f t="shared" si="4"/>
        <v>647.649</v>
      </c>
      <c r="Z42" s="3">
        <v>18</v>
      </c>
      <c r="AA42" s="3">
        <v>22</v>
      </c>
      <c r="AB42" s="3">
        <v>25</v>
      </c>
      <c r="AC42" s="3">
        <v>26</v>
      </c>
      <c r="AD42" s="8">
        <f t="shared" si="5"/>
        <v>738.649</v>
      </c>
    </row>
    <row r="43" spans="1:34">
      <c r="A43" s="1" t="s">
        <v>1186</v>
      </c>
      <c r="B43" s="1" t="s">
        <v>5330</v>
      </c>
      <c r="C43" s="1" t="s">
        <v>9506</v>
      </c>
      <c r="D43" s="1" t="s">
        <v>28</v>
      </c>
      <c r="E43" s="1" t="s">
        <v>9507</v>
      </c>
      <c r="F43" s="1" t="s">
        <v>9508</v>
      </c>
      <c r="G43" s="3">
        <v>55</v>
      </c>
      <c r="H43" s="3">
        <v>32</v>
      </c>
      <c r="I43" s="3">
        <v>37.5</v>
      </c>
      <c r="J43" s="3">
        <v>52</v>
      </c>
      <c r="K43" s="3">
        <v>40</v>
      </c>
      <c r="L43" s="3">
        <v>42</v>
      </c>
      <c r="M43" s="3">
        <v>49.8</v>
      </c>
      <c r="N43" s="3">
        <v>48</v>
      </c>
      <c r="O43" s="3">
        <v>35</v>
      </c>
      <c r="P43" s="3">
        <v>54</v>
      </c>
      <c r="Q43" s="3">
        <v>55</v>
      </c>
      <c r="R43" s="3">
        <v>32</v>
      </c>
      <c r="S43" s="3">
        <v>48</v>
      </c>
      <c r="T43" s="3">
        <v>35</v>
      </c>
      <c r="U43" s="3">
        <v>52</v>
      </c>
      <c r="V43" s="3">
        <v>55</v>
      </c>
      <c r="W43" s="3">
        <v>58</v>
      </c>
      <c r="X43" s="3">
        <f t="shared" si="3"/>
        <v>780.3</v>
      </c>
      <c r="Y43" s="3">
        <f t="shared" si="4"/>
        <v>647.649</v>
      </c>
      <c r="Z43" s="3">
        <v>18</v>
      </c>
      <c r="AA43" s="3">
        <v>22</v>
      </c>
      <c r="AB43" s="3">
        <v>25</v>
      </c>
      <c r="AC43" s="3">
        <v>26</v>
      </c>
      <c r="AD43" s="8">
        <f t="shared" si="5"/>
        <v>738.649</v>
      </c>
    </row>
    <row r="44" spans="1:34">
      <c r="A44" s="1" t="s">
        <v>1186</v>
      </c>
      <c r="B44" s="1" t="s">
        <v>5330</v>
      </c>
      <c r="C44" s="1" t="s">
        <v>9506</v>
      </c>
      <c r="D44" s="1" t="s">
        <v>28</v>
      </c>
      <c r="E44" s="1" t="s">
        <v>9509</v>
      </c>
      <c r="F44" s="1" t="s">
        <v>9510</v>
      </c>
      <c r="G44" s="3">
        <v>55</v>
      </c>
      <c r="H44" s="3">
        <v>32</v>
      </c>
      <c r="I44" s="3">
        <v>37.5</v>
      </c>
      <c r="J44" s="3">
        <v>52</v>
      </c>
      <c r="K44" s="3">
        <v>40</v>
      </c>
      <c r="L44" s="3">
        <v>42</v>
      </c>
      <c r="M44" s="3">
        <v>49.8</v>
      </c>
      <c r="N44" s="3">
        <v>48</v>
      </c>
      <c r="O44" s="3">
        <v>35</v>
      </c>
      <c r="P44" s="3">
        <v>54</v>
      </c>
      <c r="Q44" s="3">
        <v>55</v>
      </c>
      <c r="R44" s="3">
        <v>32</v>
      </c>
      <c r="S44" s="3">
        <v>48</v>
      </c>
      <c r="T44" s="3">
        <v>35</v>
      </c>
      <c r="U44" s="3">
        <v>52</v>
      </c>
      <c r="V44" s="3">
        <v>55</v>
      </c>
      <c r="W44" s="3">
        <v>58</v>
      </c>
      <c r="X44" s="3">
        <f t="shared" si="3"/>
        <v>780.3</v>
      </c>
      <c r="Y44" s="3">
        <f t="shared" si="4"/>
        <v>647.649</v>
      </c>
      <c r="Z44" s="3">
        <v>18</v>
      </c>
      <c r="AA44" s="3">
        <v>22</v>
      </c>
      <c r="AB44" s="3">
        <v>25</v>
      </c>
      <c r="AC44" s="3">
        <v>26</v>
      </c>
      <c r="AD44" s="8">
        <f t="shared" si="5"/>
        <v>738.649</v>
      </c>
    </row>
    <row r="45" spans="1:34">
      <c r="A45" s="1" t="s">
        <v>1186</v>
      </c>
      <c r="B45" s="1" t="s">
        <v>5330</v>
      </c>
      <c r="C45" s="1" t="s">
        <v>9506</v>
      </c>
      <c r="D45" s="1" t="s">
        <v>28</v>
      </c>
      <c r="E45" s="1" t="s">
        <v>9511</v>
      </c>
      <c r="F45" s="1" t="s">
        <v>9512</v>
      </c>
      <c r="G45" s="3">
        <v>55</v>
      </c>
      <c r="H45" s="3">
        <v>32</v>
      </c>
      <c r="I45" s="3">
        <v>37.5</v>
      </c>
      <c r="J45" s="3">
        <v>52</v>
      </c>
      <c r="K45" s="3">
        <v>40</v>
      </c>
      <c r="L45" s="3">
        <v>42</v>
      </c>
      <c r="M45" s="3">
        <v>49.8</v>
      </c>
      <c r="N45" s="3">
        <v>48</v>
      </c>
      <c r="O45" s="3">
        <v>35</v>
      </c>
      <c r="P45" s="3">
        <v>54</v>
      </c>
      <c r="Q45" s="3">
        <v>55</v>
      </c>
      <c r="R45" s="3">
        <v>32</v>
      </c>
      <c r="S45" s="3">
        <v>48</v>
      </c>
      <c r="T45" s="3">
        <v>35</v>
      </c>
      <c r="U45" s="3">
        <v>52</v>
      </c>
      <c r="V45" s="3">
        <v>55</v>
      </c>
      <c r="W45" s="3">
        <v>58</v>
      </c>
      <c r="X45" s="3">
        <f t="shared" si="3"/>
        <v>780.3</v>
      </c>
      <c r="Y45" s="3">
        <f t="shared" si="4"/>
        <v>647.649</v>
      </c>
      <c r="Z45" s="3">
        <v>18</v>
      </c>
      <c r="AA45" s="3">
        <v>22</v>
      </c>
      <c r="AB45" s="3">
        <v>25</v>
      </c>
      <c r="AC45" s="3">
        <v>26</v>
      </c>
      <c r="AD45" s="8">
        <f t="shared" si="5"/>
        <v>738.649</v>
      </c>
    </row>
    <row r="46" spans="1:34">
      <c r="A46" s="1" t="s">
        <v>1186</v>
      </c>
      <c r="B46" s="1" t="s">
        <v>5330</v>
      </c>
      <c r="C46" s="1" t="s">
        <v>9506</v>
      </c>
      <c r="D46" s="1" t="s">
        <v>28</v>
      </c>
      <c r="E46" s="1" t="s">
        <v>9513</v>
      </c>
      <c r="F46" s="1" t="s">
        <v>9514</v>
      </c>
      <c r="G46" s="3">
        <v>55</v>
      </c>
      <c r="H46" s="3">
        <v>32</v>
      </c>
      <c r="I46" s="3">
        <v>37.5</v>
      </c>
      <c r="J46" s="3">
        <v>52</v>
      </c>
      <c r="K46" s="3">
        <v>40</v>
      </c>
      <c r="L46" s="3">
        <v>42</v>
      </c>
      <c r="M46" s="3">
        <v>49.8</v>
      </c>
      <c r="N46" s="3">
        <v>48</v>
      </c>
      <c r="O46" s="3">
        <v>35</v>
      </c>
      <c r="P46" s="3">
        <v>54</v>
      </c>
      <c r="Q46" s="3">
        <v>55</v>
      </c>
      <c r="R46" s="3">
        <v>32</v>
      </c>
      <c r="S46" s="3">
        <v>48</v>
      </c>
      <c r="T46" s="3">
        <v>35</v>
      </c>
      <c r="U46" s="3">
        <v>52</v>
      </c>
      <c r="V46" s="3">
        <v>55</v>
      </c>
      <c r="W46" s="3">
        <v>58</v>
      </c>
      <c r="X46" s="3">
        <f t="shared" si="3"/>
        <v>780.3</v>
      </c>
      <c r="Y46" s="3">
        <f t="shared" si="4"/>
        <v>647.649</v>
      </c>
      <c r="Z46" s="3">
        <v>18</v>
      </c>
      <c r="AA46" s="3">
        <v>22</v>
      </c>
      <c r="AB46" s="3">
        <v>25</v>
      </c>
      <c r="AC46" s="3">
        <v>26</v>
      </c>
      <c r="AD46" s="8">
        <f t="shared" si="5"/>
        <v>738.649</v>
      </c>
    </row>
    <row r="47" spans="1:34">
      <c r="A47" s="1" t="s">
        <v>1186</v>
      </c>
      <c r="B47" s="1" t="s">
        <v>5330</v>
      </c>
      <c r="C47" s="1" t="s">
        <v>9506</v>
      </c>
      <c r="D47" s="1" t="s">
        <v>28</v>
      </c>
      <c r="E47" s="1" t="s">
        <v>9515</v>
      </c>
      <c r="F47" s="1" t="s">
        <v>9516</v>
      </c>
      <c r="G47" s="3">
        <v>55</v>
      </c>
      <c r="H47" s="3">
        <v>32</v>
      </c>
      <c r="I47" s="3">
        <v>37.5</v>
      </c>
      <c r="J47" s="3">
        <v>52</v>
      </c>
      <c r="K47" s="3">
        <v>40</v>
      </c>
      <c r="L47" s="3">
        <v>42</v>
      </c>
      <c r="M47" s="3">
        <v>49.8</v>
      </c>
      <c r="N47" s="3">
        <v>48</v>
      </c>
      <c r="O47" s="3">
        <v>35</v>
      </c>
      <c r="P47" s="3">
        <v>54</v>
      </c>
      <c r="Q47" s="3">
        <v>55</v>
      </c>
      <c r="R47" s="3">
        <v>32</v>
      </c>
      <c r="S47" s="3">
        <v>48</v>
      </c>
      <c r="T47" s="3">
        <v>35</v>
      </c>
      <c r="U47" s="3">
        <v>52</v>
      </c>
      <c r="V47" s="3">
        <v>55</v>
      </c>
      <c r="W47" s="3">
        <v>58</v>
      </c>
      <c r="X47" s="3">
        <f t="shared" si="3"/>
        <v>780.3</v>
      </c>
      <c r="Y47" s="3">
        <f t="shared" si="4"/>
        <v>647.649</v>
      </c>
      <c r="Z47" s="3">
        <v>18</v>
      </c>
      <c r="AA47" s="3">
        <v>22</v>
      </c>
      <c r="AB47" s="3">
        <v>25</v>
      </c>
      <c r="AC47" s="3">
        <v>26</v>
      </c>
      <c r="AD47" s="8">
        <f t="shared" si="5"/>
        <v>738.649</v>
      </c>
    </row>
    <row r="48" spans="1:34">
      <c r="A48" s="1" t="s">
        <v>1186</v>
      </c>
      <c r="B48" s="1" t="s">
        <v>5330</v>
      </c>
      <c r="C48" s="1" t="s">
        <v>9506</v>
      </c>
      <c r="D48" s="1" t="s">
        <v>28</v>
      </c>
      <c r="E48" s="1" t="s">
        <v>9517</v>
      </c>
      <c r="F48" s="1" t="s">
        <v>9518</v>
      </c>
      <c r="G48" s="3">
        <v>55</v>
      </c>
      <c r="H48" s="3">
        <v>32</v>
      </c>
      <c r="I48" s="3">
        <v>37.5</v>
      </c>
      <c r="J48" s="3">
        <v>52</v>
      </c>
      <c r="K48" s="3">
        <v>40</v>
      </c>
      <c r="L48" s="3">
        <v>42</v>
      </c>
      <c r="M48" s="3">
        <v>49.8</v>
      </c>
      <c r="N48" s="3">
        <v>48</v>
      </c>
      <c r="O48" s="3">
        <v>35</v>
      </c>
      <c r="P48" s="3">
        <v>54</v>
      </c>
      <c r="Q48" s="3">
        <v>55</v>
      </c>
      <c r="R48" s="3">
        <v>32</v>
      </c>
      <c r="S48" s="3">
        <v>48</v>
      </c>
      <c r="T48" s="3">
        <v>35</v>
      </c>
      <c r="U48" s="3">
        <v>52</v>
      </c>
      <c r="V48" s="3">
        <v>55</v>
      </c>
      <c r="W48" s="3">
        <v>58</v>
      </c>
      <c r="X48" s="3">
        <f t="shared" si="3"/>
        <v>780.3</v>
      </c>
      <c r="Y48" s="3">
        <f t="shared" si="4"/>
        <v>647.649</v>
      </c>
      <c r="Z48" s="3">
        <v>18</v>
      </c>
      <c r="AA48" s="3">
        <v>22</v>
      </c>
      <c r="AB48" s="3">
        <v>25</v>
      </c>
      <c r="AC48" s="3">
        <v>26</v>
      </c>
      <c r="AD48" s="8">
        <f t="shared" si="5"/>
        <v>738.649</v>
      </c>
    </row>
    <row r="49" spans="1:30">
      <c r="A49" s="1" t="s">
        <v>1186</v>
      </c>
      <c r="B49" s="1" t="s">
        <v>5330</v>
      </c>
      <c r="C49" s="1" t="s">
        <v>9506</v>
      </c>
      <c r="D49" s="1" t="s">
        <v>28</v>
      </c>
      <c r="E49" s="1" t="s">
        <v>9519</v>
      </c>
      <c r="F49" s="1" t="s">
        <v>9520</v>
      </c>
      <c r="G49" s="3">
        <v>55</v>
      </c>
      <c r="H49" s="3">
        <v>32</v>
      </c>
      <c r="I49" s="3">
        <v>37.5</v>
      </c>
      <c r="J49" s="3">
        <v>52</v>
      </c>
      <c r="K49" s="3">
        <v>40</v>
      </c>
      <c r="L49" s="3">
        <v>42</v>
      </c>
      <c r="M49" s="3">
        <v>49.8</v>
      </c>
      <c r="N49" s="3">
        <v>48</v>
      </c>
      <c r="O49" s="3">
        <v>35</v>
      </c>
      <c r="P49" s="3">
        <v>54</v>
      </c>
      <c r="Q49" s="3">
        <v>55</v>
      </c>
      <c r="R49" s="3">
        <v>32</v>
      </c>
      <c r="S49" s="3">
        <v>48</v>
      </c>
      <c r="T49" s="3">
        <v>35</v>
      </c>
      <c r="U49" s="3">
        <v>52</v>
      </c>
      <c r="V49" s="3">
        <v>55</v>
      </c>
      <c r="W49" s="3">
        <v>58</v>
      </c>
      <c r="X49" s="3">
        <f t="shared" si="3"/>
        <v>780.3</v>
      </c>
      <c r="Y49" s="3">
        <f t="shared" si="4"/>
        <v>647.649</v>
      </c>
      <c r="Z49" s="3">
        <v>18</v>
      </c>
      <c r="AA49" s="3">
        <v>22</v>
      </c>
      <c r="AB49" s="3">
        <v>25</v>
      </c>
      <c r="AC49" s="3">
        <v>26</v>
      </c>
      <c r="AD49" s="8">
        <f t="shared" si="5"/>
        <v>738.649</v>
      </c>
    </row>
    <row r="50" spans="1:30">
      <c r="A50" s="1" t="s">
        <v>1186</v>
      </c>
      <c r="B50" s="1" t="s">
        <v>5330</v>
      </c>
      <c r="C50" s="1" t="s">
        <v>9506</v>
      </c>
      <c r="D50" s="1" t="s">
        <v>28</v>
      </c>
      <c r="E50" s="1" t="s">
        <v>9521</v>
      </c>
      <c r="F50" s="1" t="s">
        <v>9522</v>
      </c>
      <c r="G50" s="3">
        <v>55</v>
      </c>
      <c r="H50" s="3">
        <v>32</v>
      </c>
      <c r="I50" s="3">
        <v>37.5</v>
      </c>
      <c r="J50" s="3">
        <v>52</v>
      </c>
      <c r="K50" s="3">
        <v>40</v>
      </c>
      <c r="L50" s="3">
        <v>42</v>
      </c>
      <c r="M50" s="3">
        <v>49.8</v>
      </c>
      <c r="N50" s="3">
        <v>48</v>
      </c>
      <c r="O50" s="3">
        <v>35</v>
      </c>
      <c r="P50" s="3">
        <v>54</v>
      </c>
      <c r="Q50" s="3">
        <v>55</v>
      </c>
      <c r="R50" s="3">
        <v>32</v>
      </c>
      <c r="S50" s="3">
        <v>48</v>
      </c>
      <c r="T50" s="3">
        <v>35</v>
      </c>
      <c r="U50" s="3">
        <v>52</v>
      </c>
      <c r="V50" s="3">
        <v>55</v>
      </c>
      <c r="W50" s="3">
        <v>58</v>
      </c>
      <c r="X50" s="3">
        <f t="shared" si="3"/>
        <v>780.3</v>
      </c>
      <c r="Y50" s="3">
        <f t="shared" si="4"/>
        <v>647.649</v>
      </c>
      <c r="Z50" s="3">
        <v>18</v>
      </c>
      <c r="AA50" s="3">
        <v>22</v>
      </c>
      <c r="AB50" s="3">
        <v>25</v>
      </c>
      <c r="AC50" s="3">
        <v>26</v>
      </c>
      <c r="AD50" s="8">
        <f t="shared" si="5"/>
        <v>738.649</v>
      </c>
    </row>
    <row r="51" spans="1:30">
      <c r="A51" s="1" t="s">
        <v>1186</v>
      </c>
      <c r="B51" s="1" t="s">
        <v>5330</v>
      </c>
      <c r="C51" s="1" t="s">
        <v>9506</v>
      </c>
      <c r="D51" s="1" t="s">
        <v>28</v>
      </c>
      <c r="E51" s="1" t="s">
        <v>9523</v>
      </c>
      <c r="F51" s="1" t="s">
        <v>9524</v>
      </c>
      <c r="G51" s="3">
        <v>55</v>
      </c>
      <c r="H51" s="3">
        <v>32</v>
      </c>
      <c r="I51" s="3">
        <v>37.5</v>
      </c>
      <c r="J51" s="3">
        <v>52</v>
      </c>
      <c r="K51" s="3">
        <v>40</v>
      </c>
      <c r="L51" s="3">
        <v>42</v>
      </c>
      <c r="M51" s="3">
        <v>49.8</v>
      </c>
      <c r="N51" s="3">
        <v>48</v>
      </c>
      <c r="O51" s="3">
        <v>35</v>
      </c>
      <c r="P51" s="3">
        <v>54</v>
      </c>
      <c r="Q51" s="3">
        <v>55</v>
      </c>
      <c r="R51" s="3">
        <v>32</v>
      </c>
      <c r="S51" s="3">
        <v>48</v>
      </c>
      <c r="T51" s="3">
        <v>35</v>
      </c>
      <c r="U51" s="3">
        <v>52</v>
      </c>
      <c r="V51" s="3">
        <v>55</v>
      </c>
      <c r="W51" s="3">
        <v>58</v>
      </c>
      <c r="X51" s="3">
        <f t="shared" si="3"/>
        <v>780.3</v>
      </c>
      <c r="Y51" s="3">
        <f t="shared" si="4"/>
        <v>647.649</v>
      </c>
      <c r="Z51" s="3">
        <v>18</v>
      </c>
      <c r="AA51" s="3">
        <v>22</v>
      </c>
      <c r="AB51" s="3">
        <v>25</v>
      </c>
      <c r="AC51" s="3">
        <v>26</v>
      </c>
      <c r="AD51" s="8">
        <f t="shared" si="5"/>
        <v>738.649</v>
      </c>
    </row>
    <row r="52" spans="1:30">
      <c r="A52" s="1" t="s">
        <v>1186</v>
      </c>
      <c r="B52" s="1" t="s">
        <v>5330</v>
      </c>
      <c r="C52" s="1" t="s">
        <v>9506</v>
      </c>
      <c r="D52" s="1" t="s">
        <v>28</v>
      </c>
      <c r="E52" s="1" t="s">
        <v>9525</v>
      </c>
      <c r="F52" s="1" t="s">
        <v>9526</v>
      </c>
      <c r="G52" s="3">
        <v>55</v>
      </c>
      <c r="H52" s="3">
        <v>32</v>
      </c>
      <c r="I52" s="3">
        <v>37.5</v>
      </c>
      <c r="J52" s="3">
        <v>52</v>
      </c>
      <c r="K52" s="3">
        <v>40</v>
      </c>
      <c r="L52" s="3">
        <v>42</v>
      </c>
      <c r="M52" s="3">
        <v>49.8</v>
      </c>
      <c r="N52" s="3">
        <v>48</v>
      </c>
      <c r="O52" s="3">
        <v>35</v>
      </c>
      <c r="P52" s="3">
        <v>54</v>
      </c>
      <c r="Q52" s="3">
        <v>55</v>
      </c>
      <c r="R52" s="3">
        <v>32</v>
      </c>
      <c r="S52" s="3">
        <v>48</v>
      </c>
      <c r="T52" s="3">
        <v>35</v>
      </c>
      <c r="U52" s="3">
        <v>52</v>
      </c>
      <c r="V52" s="3">
        <v>55</v>
      </c>
      <c r="W52" s="3">
        <v>58</v>
      </c>
      <c r="X52" s="3">
        <f t="shared" si="3"/>
        <v>780.3</v>
      </c>
      <c r="Y52" s="3">
        <f t="shared" si="4"/>
        <v>647.649</v>
      </c>
      <c r="Z52" s="3">
        <v>18</v>
      </c>
      <c r="AA52" s="3">
        <v>22</v>
      </c>
      <c r="AB52" s="3">
        <v>25</v>
      </c>
      <c r="AC52" s="3">
        <v>26</v>
      </c>
      <c r="AD52" s="8">
        <f t="shared" si="5"/>
        <v>738.649</v>
      </c>
    </row>
    <row r="53" spans="1:30">
      <c r="A53" s="1" t="s">
        <v>1186</v>
      </c>
      <c r="B53" s="1" t="s">
        <v>5330</v>
      </c>
      <c r="C53" s="1" t="s">
        <v>9506</v>
      </c>
      <c r="D53" s="1" t="s">
        <v>28</v>
      </c>
      <c r="E53" s="1" t="s">
        <v>9527</v>
      </c>
      <c r="F53" s="1" t="s">
        <v>9528</v>
      </c>
      <c r="G53" s="3">
        <v>55</v>
      </c>
      <c r="H53" s="3">
        <v>32</v>
      </c>
      <c r="I53" s="3">
        <v>37.5</v>
      </c>
      <c r="J53" s="3">
        <v>52</v>
      </c>
      <c r="K53" s="3">
        <v>40</v>
      </c>
      <c r="L53" s="3">
        <v>42</v>
      </c>
      <c r="M53" s="3">
        <v>49.8</v>
      </c>
      <c r="N53" s="3">
        <v>48</v>
      </c>
      <c r="O53" s="3">
        <v>35</v>
      </c>
      <c r="P53" s="3">
        <v>54</v>
      </c>
      <c r="Q53" s="3">
        <v>55</v>
      </c>
      <c r="R53" s="3">
        <v>32</v>
      </c>
      <c r="S53" s="3">
        <v>48</v>
      </c>
      <c r="T53" s="3">
        <v>35</v>
      </c>
      <c r="U53" s="3">
        <v>52</v>
      </c>
      <c r="V53" s="3">
        <v>55</v>
      </c>
      <c r="W53" s="3">
        <v>58</v>
      </c>
      <c r="X53" s="3">
        <f t="shared" si="3"/>
        <v>780.3</v>
      </c>
      <c r="Y53" s="3">
        <f t="shared" si="4"/>
        <v>647.649</v>
      </c>
      <c r="Z53" s="3">
        <v>18</v>
      </c>
      <c r="AA53" s="3">
        <v>22</v>
      </c>
      <c r="AB53" s="3">
        <v>25</v>
      </c>
      <c r="AC53" s="3">
        <v>26</v>
      </c>
      <c r="AD53" s="8">
        <f t="shared" si="5"/>
        <v>738.649</v>
      </c>
    </row>
    <row r="54" spans="1:30">
      <c r="A54" s="1" t="s">
        <v>1186</v>
      </c>
      <c r="B54" s="1" t="s">
        <v>5330</v>
      </c>
      <c r="C54" s="1" t="s">
        <v>9506</v>
      </c>
      <c r="D54" s="1" t="s">
        <v>28</v>
      </c>
      <c r="E54" s="1" t="s">
        <v>9529</v>
      </c>
      <c r="F54" s="1" t="s">
        <v>9530</v>
      </c>
      <c r="G54" s="3">
        <v>55</v>
      </c>
      <c r="H54" s="3">
        <v>32</v>
      </c>
      <c r="I54" s="3">
        <v>37.5</v>
      </c>
      <c r="J54" s="3">
        <v>52</v>
      </c>
      <c r="K54" s="3">
        <v>40</v>
      </c>
      <c r="L54" s="3">
        <v>42</v>
      </c>
      <c r="M54" s="3">
        <v>49.8</v>
      </c>
      <c r="N54" s="3">
        <v>48</v>
      </c>
      <c r="O54" s="3">
        <v>35</v>
      </c>
      <c r="P54" s="3">
        <v>54</v>
      </c>
      <c r="Q54" s="3">
        <v>55</v>
      </c>
      <c r="R54" s="3">
        <v>32</v>
      </c>
      <c r="S54" s="3">
        <v>48</v>
      </c>
      <c r="T54" s="3">
        <v>35</v>
      </c>
      <c r="U54" s="3">
        <v>52</v>
      </c>
      <c r="V54" s="3">
        <v>55</v>
      </c>
      <c r="W54" s="3">
        <v>58</v>
      </c>
      <c r="X54" s="3">
        <f t="shared" si="3"/>
        <v>780.3</v>
      </c>
      <c r="Y54" s="3">
        <f t="shared" si="4"/>
        <v>647.649</v>
      </c>
      <c r="Z54" s="3">
        <v>18</v>
      </c>
      <c r="AA54" s="3">
        <v>22</v>
      </c>
      <c r="AB54" s="3">
        <v>25</v>
      </c>
      <c r="AC54" s="3">
        <v>26</v>
      </c>
      <c r="AD54" s="8">
        <f t="shared" si="5"/>
        <v>738.649</v>
      </c>
    </row>
    <row r="55" spans="1:30">
      <c r="A55" s="1" t="s">
        <v>1186</v>
      </c>
      <c r="B55" s="1" t="s">
        <v>5330</v>
      </c>
      <c r="C55" s="1" t="s">
        <v>9506</v>
      </c>
      <c r="D55" s="1" t="s">
        <v>28</v>
      </c>
      <c r="E55" s="1" t="s">
        <v>9531</v>
      </c>
      <c r="F55" s="1" t="s">
        <v>9532</v>
      </c>
      <c r="G55" s="3">
        <v>55</v>
      </c>
      <c r="H55" s="3">
        <v>32</v>
      </c>
      <c r="I55" s="3">
        <v>37.5</v>
      </c>
      <c r="J55" s="3">
        <v>52</v>
      </c>
      <c r="K55" s="3">
        <v>40</v>
      </c>
      <c r="L55" s="3">
        <v>42</v>
      </c>
      <c r="M55" s="3">
        <v>49.8</v>
      </c>
      <c r="N55" s="3">
        <v>48</v>
      </c>
      <c r="O55" s="3">
        <v>35</v>
      </c>
      <c r="P55" s="3">
        <v>54</v>
      </c>
      <c r="Q55" s="3">
        <v>55</v>
      </c>
      <c r="R55" s="3">
        <v>32</v>
      </c>
      <c r="S55" s="3">
        <v>48</v>
      </c>
      <c r="T55" s="3">
        <v>35</v>
      </c>
      <c r="U55" s="3">
        <v>52</v>
      </c>
      <c r="V55" s="3">
        <v>55</v>
      </c>
      <c r="W55" s="3">
        <v>58</v>
      </c>
      <c r="X55" s="3">
        <f t="shared" si="3"/>
        <v>780.3</v>
      </c>
      <c r="Y55" s="3">
        <f t="shared" si="4"/>
        <v>647.649</v>
      </c>
      <c r="Z55" s="3">
        <v>18</v>
      </c>
      <c r="AA55" s="3">
        <v>22</v>
      </c>
      <c r="AB55" s="3">
        <v>25</v>
      </c>
      <c r="AC55" s="3">
        <v>26</v>
      </c>
      <c r="AD55" s="8">
        <f t="shared" si="5"/>
        <v>738.649</v>
      </c>
    </row>
    <row r="56" spans="1:30">
      <c r="A56" s="1" t="s">
        <v>1186</v>
      </c>
      <c r="B56" s="1" t="s">
        <v>5330</v>
      </c>
      <c r="C56" s="1" t="s">
        <v>9506</v>
      </c>
      <c r="D56" s="1" t="s">
        <v>28</v>
      </c>
      <c r="E56" s="1" t="s">
        <v>9533</v>
      </c>
      <c r="F56" s="1" t="s">
        <v>9534</v>
      </c>
      <c r="G56" s="3">
        <v>55</v>
      </c>
      <c r="H56" s="3">
        <v>32</v>
      </c>
      <c r="I56" s="3">
        <v>37.5</v>
      </c>
      <c r="J56" s="3">
        <v>52</v>
      </c>
      <c r="K56" s="3">
        <v>40</v>
      </c>
      <c r="L56" s="3">
        <v>42</v>
      </c>
      <c r="M56" s="3">
        <v>49.8</v>
      </c>
      <c r="N56" s="3">
        <v>48</v>
      </c>
      <c r="O56" s="3">
        <v>35</v>
      </c>
      <c r="P56" s="3">
        <v>54</v>
      </c>
      <c r="Q56" s="3">
        <v>55</v>
      </c>
      <c r="R56" s="3">
        <v>32</v>
      </c>
      <c r="S56" s="3">
        <v>48</v>
      </c>
      <c r="T56" s="3">
        <v>35</v>
      </c>
      <c r="U56" s="3">
        <v>52</v>
      </c>
      <c r="V56" s="3">
        <v>55</v>
      </c>
      <c r="W56" s="3">
        <v>58</v>
      </c>
      <c r="X56" s="3">
        <f t="shared" si="3"/>
        <v>780.3</v>
      </c>
      <c r="Y56" s="3">
        <f t="shared" si="4"/>
        <v>647.649</v>
      </c>
      <c r="Z56" s="3">
        <v>18</v>
      </c>
      <c r="AA56" s="3">
        <v>22</v>
      </c>
      <c r="AB56" s="3">
        <v>25</v>
      </c>
      <c r="AC56" s="3">
        <v>26</v>
      </c>
      <c r="AD56" s="8">
        <f t="shared" si="5"/>
        <v>738.649</v>
      </c>
    </row>
    <row r="57" spans="1:30">
      <c r="A57" s="1" t="s">
        <v>1186</v>
      </c>
      <c r="B57" s="1" t="s">
        <v>5330</v>
      </c>
      <c r="C57" s="1" t="s">
        <v>9506</v>
      </c>
      <c r="D57" s="1" t="s">
        <v>28</v>
      </c>
      <c r="E57" s="1" t="s">
        <v>9535</v>
      </c>
      <c r="F57" s="1" t="s">
        <v>9536</v>
      </c>
      <c r="G57" s="3">
        <v>55</v>
      </c>
      <c r="H57" s="3">
        <v>32</v>
      </c>
      <c r="I57" s="3">
        <v>37.5</v>
      </c>
      <c r="J57" s="3">
        <v>52</v>
      </c>
      <c r="K57" s="3">
        <v>40</v>
      </c>
      <c r="L57" s="3">
        <v>42</v>
      </c>
      <c r="M57" s="3">
        <v>49.8</v>
      </c>
      <c r="N57" s="3">
        <v>48</v>
      </c>
      <c r="O57" s="3">
        <v>35</v>
      </c>
      <c r="P57" s="3">
        <v>54</v>
      </c>
      <c r="Q57" s="3">
        <v>55</v>
      </c>
      <c r="R57" s="3">
        <v>32</v>
      </c>
      <c r="S57" s="3">
        <v>48</v>
      </c>
      <c r="T57" s="3">
        <v>35</v>
      </c>
      <c r="U57" s="3">
        <v>52</v>
      </c>
      <c r="V57" s="3">
        <v>55</v>
      </c>
      <c r="W57" s="3">
        <v>58</v>
      </c>
      <c r="X57" s="3">
        <f t="shared" si="3"/>
        <v>780.3</v>
      </c>
      <c r="Y57" s="3">
        <f t="shared" si="4"/>
        <v>647.649</v>
      </c>
      <c r="Z57" s="3">
        <v>18</v>
      </c>
      <c r="AA57" s="3">
        <v>22</v>
      </c>
      <c r="AB57" s="3">
        <v>25</v>
      </c>
      <c r="AC57" s="3">
        <v>26</v>
      </c>
      <c r="AD57" s="8">
        <f t="shared" si="5"/>
        <v>738.649</v>
      </c>
    </row>
    <row r="58" spans="1:30">
      <c r="A58" s="1" t="s">
        <v>1186</v>
      </c>
      <c r="B58" s="1" t="s">
        <v>5330</v>
      </c>
      <c r="C58" s="1" t="s">
        <v>9506</v>
      </c>
      <c r="D58" s="1" t="s">
        <v>28</v>
      </c>
      <c r="E58" s="1" t="s">
        <v>9537</v>
      </c>
      <c r="F58" s="1" t="s">
        <v>9538</v>
      </c>
      <c r="G58" s="3">
        <v>55</v>
      </c>
      <c r="H58" s="3">
        <v>32</v>
      </c>
      <c r="I58" s="3">
        <v>37.5</v>
      </c>
      <c r="J58" s="3">
        <v>52</v>
      </c>
      <c r="K58" s="3">
        <v>40</v>
      </c>
      <c r="L58" s="3">
        <v>42</v>
      </c>
      <c r="M58" s="3">
        <v>49.8</v>
      </c>
      <c r="N58" s="3">
        <v>48</v>
      </c>
      <c r="O58" s="3">
        <v>35</v>
      </c>
      <c r="P58" s="3">
        <v>54</v>
      </c>
      <c r="Q58" s="3">
        <v>55</v>
      </c>
      <c r="R58" s="3">
        <v>32</v>
      </c>
      <c r="S58" s="3">
        <v>48</v>
      </c>
      <c r="T58" s="3">
        <v>35</v>
      </c>
      <c r="U58" s="3">
        <v>52</v>
      </c>
      <c r="V58" s="3">
        <v>55</v>
      </c>
      <c r="W58" s="3">
        <v>58</v>
      </c>
      <c r="X58" s="3">
        <f t="shared" si="3"/>
        <v>780.3</v>
      </c>
      <c r="Y58" s="3">
        <f t="shared" si="4"/>
        <v>647.649</v>
      </c>
      <c r="Z58" s="3">
        <v>18</v>
      </c>
      <c r="AA58" s="3">
        <v>22</v>
      </c>
      <c r="AB58" s="3">
        <v>25</v>
      </c>
      <c r="AC58" s="3">
        <v>26</v>
      </c>
      <c r="AD58" s="8">
        <f t="shared" si="5"/>
        <v>738.649</v>
      </c>
    </row>
    <row r="59" spans="1:30">
      <c r="A59" s="1" t="s">
        <v>1186</v>
      </c>
      <c r="B59" s="1" t="s">
        <v>5330</v>
      </c>
      <c r="C59" s="1" t="s">
        <v>9506</v>
      </c>
      <c r="D59" s="1" t="s">
        <v>28</v>
      </c>
      <c r="E59" s="1" t="s">
        <v>9539</v>
      </c>
      <c r="F59" s="1" t="s">
        <v>9540</v>
      </c>
      <c r="G59" s="3">
        <v>55</v>
      </c>
      <c r="H59" s="3">
        <v>32</v>
      </c>
      <c r="I59" s="3">
        <v>37.5</v>
      </c>
      <c r="J59" s="3">
        <v>52</v>
      </c>
      <c r="K59" s="3">
        <v>40</v>
      </c>
      <c r="L59" s="3">
        <v>42</v>
      </c>
      <c r="M59" s="3">
        <v>49.8</v>
      </c>
      <c r="N59" s="3">
        <v>48</v>
      </c>
      <c r="O59" s="3">
        <v>35</v>
      </c>
      <c r="P59" s="3">
        <v>54</v>
      </c>
      <c r="Q59" s="3">
        <v>55</v>
      </c>
      <c r="R59" s="3">
        <v>32</v>
      </c>
      <c r="S59" s="3">
        <v>48</v>
      </c>
      <c r="T59" s="3">
        <v>35</v>
      </c>
      <c r="U59" s="3">
        <v>52</v>
      </c>
      <c r="V59" s="3">
        <v>55</v>
      </c>
      <c r="W59" s="3">
        <v>58</v>
      </c>
      <c r="X59" s="3">
        <f t="shared" si="3"/>
        <v>780.3</v>
      </c>
      <c r="Y59" s="3">
        <f t="shared" si="4"/>
        <v>647.649</v>
      </c>
      <c r="Z59" s="3">
        <v>18</v>
      </c>
      <c r="AA59" s="3">
        <v>22</v>
      </c>
      <c r="AB59" s="3">
        <v>25</v>
      </c>
      <c r="AC59" s="3">
        <v>26</v>
      </c>
      <c r="AD59" s="8">
        <f t="shared" si="5"/>
        <v>738.649</v>
      </c>
    </row>
    <row r="60" spans="1:30">
      <c r="A60" s="1" t="s">
        <v>1186</v>
      </c>
      <c r="B60" s="1" t="s">
        <v>5330</v>
      </c>
      <c r="C60" s="1" t="s">
        <v>9506</v>
      </c>
      <c r="D60" s="1" t="s">
        <v>28</v>
      </c>
      <c r="E60" s="1" t="s">
        <v>9541</v>
      </c>
      <c r="F60" s="1" t="s">
        <v>9542</v>
      </c>
      <c r="G60" s="3">
        <v>55</v>
      </c>
      <c r="H60" s="3">
        <v>32</v>
      </c>
      <c r="I60" s="3">
        <v>37.5</v>
      </c>
      <c r="J60" s="3">
        <v>52</v>
      </c>
      <c r="K60" s="3">
        <v>40</v>
      </c>
      <c r="L60" s="3">
        <v>42</v>
      </c>
      <c r="M60" s="3">
        <v>49.8</v>
      </c>
      <c r="N60" s="3">
        <v>48</v>
      </c>
      <c r="O60" s="3">
        <v>35</v>
      </c>
      <c r="P60" s="3">
        <v>54</v>
      </c>
      <c r="Q60" s="3">
        <v>55</v>
      </c>
      <c r="R60" s="3">
        <v>32</v>
      </c>
      <c r="S60" s="3">
        <v>48</v>
      </c>
      <c r="T60" s="3">
        <v>35</v>
      </c>
      <c r="U60" s="3">
        <v>52</v>
      </c>
      <c r="V60" s="3">
        <v>55</v>
      </c>
      <c r="W60" s="3">
        <v>58</v>
      </c>
      <c r="X60" s="3">
        <f t="shared" si="3"/>
        <v>780.3</v>
      </c>
      <c r="Y60" s="3">
        <f t="shared" si="4"/>
        <v>647.649</v>
      </c>
      <c r="Z60" s="3">
        <v>18</v>
      </c>
      <c r="AA60" s="3">
        <v>22</v>
      </c>
      <c r="AB60" s="3">
        <v>25</v>
      </c>
      <c r="AC60" s="3">
        <v>26</v>
      </c>
      <c r="AD60" s="8">
        <f t="shared" si="5"/>
        <v>738.649</v>
      </c>
    </row>
    <row r="61" spans="1:30">
      <c r="A61" s="1" t="s">
        <v>1186</v>
      </c>
      <c r="B61" s="1" t="s">
        <v>5330</v>
      </c>
      <c r="C61" s="1" t="s">
        <v>9506</v>
      </c>
      <c r="D61" s="1" t="s">
        <v>28</v>
      </c>
      <c r="E61" s="1" t="s">
        <v>9543</v>
      </c>
      <c r="F61" s="1" t="s">
        <v>9544</v>
      </c>
      <c r="G61" s="3">
        <v>55</v>
      </c>
      <c r="H61" s="3">
        <v>32</v>
      </c>
      <c r="I61" s="3">
        <v>37.5</v>
      </c>
      <c r="J61" s="3">
        <v>52</v>
      </c>
      <c r="K61" s="3">
        <v>40</v>
      </c>
      <c r="L61" s="3">
        <v>42</v>
      </c>
      <c r="M61" s="3">
        <v>49.8</v>
      </c>
      <c r="N61" s="3">
        <v>48</v>
      </c>
      <c r="O61" s="3">
        <v>35</v>
      </c>
      <c r="P61" s="3">
        <v>54</v>
      </c>
      <c r="Q61" s="3">
        <v>55</v>
      </c>
      <c r="R61" s="3">
        <v>32</v>
      </c>
      <c r="S61" s="3">
        <v>48</v>
      </c>
      <c r="T61" s="3">
        <v>35</v>
      </c>
      <c r="U61" s="3">
        <v>52</v>
      </c>
      <c r="V61" s="3">
        <v>55</v>
      </c>
      <c r="W61" s="3">
        <v>58</v>
      </c>
      <c r="X61" s="3">
        <f t="shared" si="3"/>
        <v>780.3</v>
      </c>
      <c r="Y61" s="3">
        <f t="shared" si="4"/>
        <v>647.649</v>
      </c>
      <c r="Z61" s="3">
        <v>18</v>
      </c>
      <c r="AA61" s="3">
        <v>22</v>
      </c>
      <c r="AB61" s="3">
        <v>25</v>
      </c>
      <c r="AC61" s="3">
        <v>26</v>
      </c>
      <c r="AD61" s="8">
        <f t="shared" si="5"/>
        <v>738.649</v>
      </c>
    </row>
    <row r="62" spans="1:30">
      <c r="A62" s="1" t="s">
        <v>1186</v>
      </c>
      <c r="B62" s="1" t="s">
        <v>5330</v>
      </c>
      <c r="C62" s="1" t="s">
        <v>9506</v>
      </c>
      <c r="D62" s="1" t="s">
        <v>28</v>
      </c>
      <c r="E62" s="1" t="s">
        <v>9545</v>
      </c>
      <c r="F62" s="1" t="s">
        <v>9546</v>
      </c>
      <c r="G62" s="3">
        <v>55</v>
      </c>
      <c r="H62" s="3">
        <v>32</v>
      </c>
      <c r="I62" s="3">
        <v>37.5</v>
      </c>
      <c r="J62" s="3">
        <v>52</v>
      </c>
      <c r="K62" s="3">
        <v>40</v>
      </c>
      <c r="L62" s="3">
        <v>42</v>
      </c>
      <c r="M62" s="3">
        <v>49.8</v>
      </c>
      <c r="N62" s="3">
        <v>48</v>
      </c>
      <c r="O62" s="3">
        <v>35</v>
      </c>
      <c r="P62" s="3">
        <v>54</v>
      </c>
      <c r="Q62" s="3">
        <v>55</v>
      </c>
      <c r="R62" s="3">
        <v>32</v>
      </c>
      <c r="S62" s="3">
        <v>48</v>
      </c>
      <c r="T62" s="3">
        <v>35</v>
      </c>
      <c r="U62" s="3">
        <v>52</v>
      </c>
      <c r="V62" s="3">
        <v>55</v>
      </c>
      <c r="W62" s="3">
        <v>58</v>
      </c>
      <c r="X62" s="3">
        <f t="shared" si="3"/>
        <v>780.3</v>
      </c>
      <c r="Y62" s="3">
        <f t="shared" si="4"/>
        <v>647.649</v>
      </c>
      <c r="Z62" s="3">
        <v>18</v>
      </c>
      <c r="AA62" s="3">
        <v>22</v>
      </c>
      <c r="AB62" s="3">
        <v>25</v>
      </c>
      <c r="AC62" s="3">
        <v>26</v>
      </c>
      <c r="AD62" s="8">
        <f t="shared" si="5"/>
        <v>738.649</v>
      </c>
    </row>
    <row r="63" spans="1:30">
      <c r="A63" s="1" t="s">
        <v>1186</v>
      </c>
      <c r="B63" s="1" t="s">
        <v>5330</v>
      </c>
      <c r="C63" s="1" t="s">
        <v>9506</v>
      </c>
      <c r="D63" s="1" t="s">
        <v>28</v>
      </c>
      <c r="E63" s="1" t="s">
        <v>9547</v>
      </c>
      <c r="F63" s="1" t="s">
        <v>9548</v>
      </c>
      <c r="G63" s="3">
        <v>55</v>
      </c>
      <c r="H63" s="3">
        <v>32</v>
      </c>
      <c r="I63" s="3">
        <v>37.5</v>
      </c>
      <c r="J63" s="3">
        <v>52</v>
      </c>
      <c r="K63" s="3">
        <v>40</v>
      </c>
      <c r="L63" s="3">
        <v>42</v>
      </c>
      <c r="M63" s="3">
        <v>49.8</v>
      </c>
      <c r="N63" s="3">
        <v>48</v>
      </c>
      <c r="O63" s="3">
        <v>35</v>
      </c>
      <c r="P63" s="3">
        <v>54</v>
      </c>
      <c r="Q63" s="3">
        <v>55</v>
      </c>
      <c r="R63" s="3">
        <v>32</v>
      </c>
      <c r="S63" s="3">
        <v>48</v>
      </c>
      <c r="T63" s="3">
        <v>35</v>
      </c>
      <c r="U63" s="3">
        <v>52</v>
      </c>
      <c r="V63" s="3">
        <v>55</v>
      </c>
      <c r="W63" s="3">
        <v>58</v>
      </c>
      <c r="X63" s="3">
        <f t="shared" si="3"/>
        <v>780.3</v>
      </c>
      <c r="Y63" s="3">
        <f t="shared" si="4"/>
        <v>647.649</v>
      </c>
      <c r="Z63" s="3">
        <v>18</v>
      </c>
      <c r="AA63" s="3">
        <v>22</v>
      </c>
      <c r="AB63" s="3">
        <v>25</v>
      </c>
      <c r="AC63" s="3">
        <v>26</v>
      </c>
      <c r="AD63" s="8">
        <f t="shared" si="5"/>
        <v>738.649</v>
      </c>
    </row>
    <row r="64" spans="1:30">
      <c r="A64" s="1" t="s">
        <v>1186</v>
      </c>
      <c r="B64" s="1" t="s">
        <v>5330</v>
      </c>
      <c r="C64" s="1" t="s">
        <v>9506</v>
      </c>
      <c r="D64" s="1" t="s">
        <v>28</v>
      </c>
      <c r="E64" s="1" t="s">
        <v>9549</v>
      </c>
      <c r="F64" s="1" t="s">
        <v>9550</v>
      </c>
      <c r="G64" s="3">
        <v>55</v>
      </c>
      <c r="H64" s="3">
        <v>32</v>
      </c>
      <c r="I64" s="3">
        <v>37.5</v>
      </c>
      <c r="J64" s="3">
        <v>52</v>
      </c>
      <c r="K64" s="3">
        <v>40</v>
      </c>
      <c r="L64" s="3">
        <v>42</v>
      </c>
      <c r="M64" s="3">
        <v>49.8</v>
      </c>
      <c r="N64" s="3">
        <v>48</v>
      </c>
      <c r="O64" s="3">
        <v>35</v>
      </c>
      <c r="P64" s="3">
        <v>54</v>
      </c>
      <c r="Q64" s="3">
        <v>55</v>
      </c>
      <c r="R64" s="3">
        <v>32</v>
      </c>
      <c r="S64" s="3">
        <v>48</v>
      </c>
      <c r="T64" s="3">
        <v>35</v>
      </c>
      <c r="U64" s="3">
        <v>52</v>
      </c>
      <c r="V64" s="3">
        <v>55</v>
      </c>
      <c r="W64" s="3">
        <v>58</v>
      </c>
      <c r="X64" s="3">
        <f t="shared" si="3"/>
        <v>780.3</v>
      </c>
      <c r="Y64" s="3">
        <f t="shared" si="4"/>
        <v>647.649</v>
      </c>
      <c r="Z64" s="3">
        <v>18</v>
      </c>
      <c r="AA64" s="3">
        <v>22</v>
      </c>
      <c r="AB64" s="3">
        <v>25</v>
      </c>
      <c r="AC64" s="3">
        <v>26</v>
      </c>
      <c r="AD64" s="8">
        <f t="shared" si="5"/>
        <v>738.649</v>
      </c>
    </row>
    <row r="65" spans="1:34">
      <c r="A65" s="1" t="s">
        <v>1186</v>
      </c>
      <c r="B65" s="1" t="s">
        <v>5330</v>
      </c>
      <c r="C65" s="1" t="s">
        <v>9506</v>
      </c>
      <c r="D65" s="1" t="s">
        <v>28</v>
      </c>
      <c r="E65" s="1" t="s">
        <v>9551</v>
      </c>
      <c r="F65" s="1" t="s">
        <v>9552</v>
      </c>
      <c r="G65" s="3">
        <v>55</v>
      </c>
      <c r="H65" s="3">
        <v>32</v>
      </c>
      <c r="I65" s="3">
        <v>37.5</v>
      </c>
      <c r="J65" s="3">
        <v>52</v>
      </c>
      <c r="K65" s="3">
        <v>40</v>
      </c>
      <c r="L65" s="3">
        <v>42</v>
      </c>
      <c r="M65" s="3">
        <v>49.8</v>
      </c>
      <c r="N65" s="3">
        <v>48</v>
      </c>
      <c r="O65" s="3">
        <v>35</v>
      </c>
      <c r="P65" s="3">
        <v>54</v>
      </c>
      <c r="Q65" s="3">
        <v>55</v>
      </c>
      <c r="R65" s="3">
        <v>32</v>
      </c>
      <c r="S65" s="3">
        <v>48</v>
      </c>
      <c r="T65" s="3">
        <v>35</v>
      </c>
      <c r="U65" s="3">
        <v>52</v>
      </c>
      <c r="V65" s="3">
        <v>55</v>
      </c>
      <c r="W65" s="3">
        <v>58</v>
      </c>
      <c r="X65" s="3">
        <f t="shared" si="3"/>
        <v>780.3</v>
      </c>
      <c r="Y65" s="3">
        <f t="shared" si="4"/>
        <v>647.649</v>
      </c>
      <c r="Z65" s="3">
        <v>18</v>
      </c>
      <c r="AA65" s="3">
        <v>22</v>
      </c>
      <c r="AB65" s="3">
        <v>25</v>
      </c>
      <c r="AC65" s="3">
        <v>26</v>
      </c>
      <c r="AD65" s="8">
        <f t="shared" si="5"/>
        <v>738.649</v>
      </c>
    </row>
    <row r="66" spans="1:34">
      <c r="A66" s="1" t="s">
        <v>1186</v>
      </c>
      <c r="B66" s="1" t="s">
        <v>5330</v>
      </c>
      <c r="C66" s="1" t="s">
        <v>9506</v>
      </c>
      <c r="D66" s="1" t="s">
        <v>28</v>
      </c>
      <c r="E66" s="1" t="s">
        <v>9553</v>
      </c>
      <c r="F66" s="1" t="s">
        <v>9554</v>
      </c>
      <c r="G66" s="3">
        <v>55</v>
      </c>
      <c r="H66" s="3">
        <v>32</v>
      </c>
      <c r="I66" s="3">
        <v>37.5</v>
      </c>
      <c r="J66" s="3">
        <v>52</v>
      </c>
      <c r="K66" s="3">
        <v>40</v>
      </c>
      <c r="L66" s="3">
        <v>42</v>
      </c>
      <c r="M66" s="3">
        <v>49.8</v>
      </c>
      <c r="N66" s="3">
        <v>48</v>
      </c>
      <c r="O66" s="3">
        <v>35</v>
      </c>
      <c r="P66" s="3">
        <v>54</v>
      </c>
      <c r="Q66" s="3">
        <v>55</v>
      </c>
      <c r="R66" s="3">
        <v>32</v>
      </c>
      <c r="S66" s="3">
        <v>48</v>
      </c>
      <c r="T66" s="3">
        <v>35</v>
      </c>
      <c r="U66" s="3">
        <v>52</v>
      </c>
      <c r="V66" s="3">
        <v>55</v>
      </c>
      <c r="W66" s="3">
        <v>58</v>
      </c>
      <c r="X66" s="3">
        <f t="shared" si="3"/>
        <v>780.3</v>
      </c>
      <c r="Y66" s="3">
        <f t="shared" si="4"/>
        <v>647.649</v>
      </c>
      <c r="Z66" s="3">
        <v>18</v>
      </c>
      <c r="AA66" s="3">
        <v>22</v>
      </c>
      <c r="AB66" s="3">
        <v>25</v>
      </c>
      <c r="AC66" s="3">
        <v>26</v>
      </c>
      <c r="AD66" s="8">
        <f t="shared" si="5"/>
        <v>738.649</v>
      </c>
    </row>
    <row r="67" spans="1:34">
      <c r="A67" s="1" t="s">
        <v>1186</v>
      </c>
      <c r="B67" s="1" t="s">
        <v>5330</v>
      </c>
      <c r="C67" s="1" t="s">
        <v>9506</v>
      </c>
      <c r="D67" s="1" t="s">
        <v>28</v>
      </c>
      <c r="E67" s="1" t="s">
        <v>9555</v>
      </c>
      <c r="F67" s="1" t="s">
        <v>9556</v>
      </c>
      <c r="G67" s="3">
        <v>55</v>
      </c>
      <c r="H67" s="3">
        <v>32</v>
      </c>
      <c r="I67" s="3">
        <v>37.5</v>
      </c>
      <c r="J67" s="3">
        <v>52</v>
      </c>
      <c r="K67" s="3">
        <v>40</v>
      </c>
      <c r="L67" s="3">
        <v>42</v>
      </c>
      <c r="M67" s="3">
        <v>49.8</v>
      </c>
      <c r="N67" s="3">
        <v>48</v>
      </c>
      <c r="O67" s="3">
        <v>35</v>
      </c>
      <c r="P67" s="3">
        <v>54</v>
      </c>
      <c r="Q67" s="3">
        <v>55</v>
      </c>
      <c r="R67" s="3">
        <v>32</v>
      </c>
      <c r="S67" s="3">
        <v>48</v>
      </c>
      <c r="T67" s="3">
        <v>35</v>
      </c>
      <c r="U67" s="3">
        <v>52</v>
      </c>
      <c r="V67" s="3">
        <v>55</v>
      </c>
      <c r="W67" s="3">
        <v>58</v>
      </c>
      <c r="X67" s="3">
        <f t="shared" ref="X67:X98" si="6">SUM(G67:W67)</f>
        <v>780.3</v>
      </c>
      <c r="Y67" s="3">
        <f t="shared" ref="Y67:Y98" si="7">X67*0.83</f>
        <v>647.649</v>
      </c>
      <c r="Z67" s="3">
        <v>18</v>
      </c>
      <c r="AA67" s="3">
        <v>22</v>
      </c>
      <c r="AB67" s="3">
        <v>25</v>
      </c>
      <c r="AC67" s="3">
        <v>26</v>
      </c>
      <c r="AD67" s="8">
        <f t="shared" ref="AD67:AD98" si="8">SUM(Y67:AC67)</f>
        <v>738.649</v>
      </c>
    </row>
    <row r="68" spans="1:34">
      <c r="A68" s="1" t="s">
        <v>1186</v>
      </c>
      <c r="B68" s="1" t="s">
        <v>5330</v>
      </c>
      <c r="C68" s="1" t="s">
        <v>9506</v>
      </c>
      <c r="D68" s="1" t="s">
        <v>28</v>
      </c>
      <c r="E68" s="1" t="s">
        <v>9557</v>
      </c>
      <c r="F68" s="1" t="s">
        <v>9558</v>
      </c>
      <c r="G68" s="3">
        <v>55</v>
      </c>
      <c r="H68" s="3">
        <v>32</v>
      </c>
      <c r="I68" s="3">
        <v>37.5</v>
      </c>
      <c r="J68" s="3">
        <v>52</v>
      </c>
      <c r="K68" s="3">
        <v>40</v>
      </c>
      <c r="L68" s="3">
        <v>42</v>
      </c>
      <c r="M68" s="3">
        <v>49.8</v>
      </c>
      <c r="N68" s="3">
        <v>48</v>
      </c>
      <c r="O68" s="3">
        <v>35</v>
      </c>
      <c r="P68" s="3">
        <v>54</v>
      </c>
      <c r="Q68" s="3">
        <v>55</v>
      </c>
      <c r="R68" s="3">
        <v>32</v>
      </c>
      <c r="S68" s="3">
        <v>48</v>
      </c>
      <c r="T68" s="3">
        <v>35</v>
      </c>
      <c r="U68" s="3">
        <v>52</v>
      </c>
      <c r="V68" s="3">
        <v>55</v>
      </c>
      <c r="W68" s="3">
        <v>58</v>
      </c>
      <c r="X68" s="3">
        <f t="shared" si="6"/>
        <v>780.3</v>
      </c>
      <c r="Y68" s="3">
        <f t="shared" si="7"/>
        <v>647.649</v>
      </c>
      <c r="Z68" s="3">
        <v>18</v>
      </c>
      <c r="AA68" s="3">
        <v>22</v>
      </c>
      <c r="AB68" s="3">
        <v>25</v>
      </c>
      <c r="AC68" s="3">
        <v>26</v>
      </c>
      <c r="AD68" s="8">
        <f t="shared" si="8"/>
        <v>738.649</v>
      </c>
    </row>
    <row r="69" spans="1:34">
      <c r="A69" s="1" t="s">
        <v>1186</v>
      </c>
      <c r="B69" s="1" t="s">
        <v>5330</v>
      </c>
      <c r="C69" s="1" t="s">
        <v>9506</v>
      </c>
      <c r="D69" s="1" t="s">
        <v>28</v>
      </c>
      <c r="E69" s="1" t="s">
        <v>9559</v>
      </c>
      <c r="F69" s="1" t="s">
        <v>9560</v>
      </c>
      <c r="G69" s="3">
        <v>55</v>
      </c>
      <c r="H69" s="3">
        <v>32</v>
      </c>
      <c r="I69" s="3">
        <v>37.5</v>
      </c>
      <c r="J69" s="3">
        <v>52</v>
      </c>
      <c r="K69" s="3">
        <v>40</v>
      </c>
      <c r="L69" s="3">
        <v>42</v>
      </c>
      <c r="M69" s="3">
        <v>49.8</v>
      </c>
      <c r="N69" s="3">
        <v>48</v>
      </c>
      <c r="O69" s="3">
        <v>35</v>
      </c>
      <c r="P69" s="3">
        <v>54</v>
      </c>
      <c r="Q69" s="3">
        <v>55</v>
      </c>
      <c r="R69" s="3">
        <v>32</v>
      </c>
      <c r="S69" s="3">
        <v>48</v>
      </c>
      <c r="T69" s="3">
        <v>35</v>
      </c>
      <c r="U69" s="3">
        <v>52</v>
      </c>
      <c r="V69" s="3">
        <v>55</v>
      </c>
      <c r="W69" s="3">
        <v>58</v>
      </c>
      <c r="X69" s="3">
        <f t="shared" si="6"/>
        <v>780.3</v>
      </c>
      <c r="Y69" s="3">
        <f t="shared" si="7"/>
        <v>647.649</v>
      </c>
      <c r="Z69" s="3">
        <v>18</v>
      </c>
      <c r="AA69" s="3">
        <v>22</v>
      </c>
      <c r="AB69" s="3">
        <v>25</v>
      </c>
      <c r="AC69" s="3">
        <v>26</v>
      </c>
      <c r="AD69" s="8">
        <f t="shared" si="8"/>
        <v>738.649</v>
      </c>
    </row>
    <row r="70" spans="1:34">
      <c r="A70" s="1" t="s">
        <v>1186</v>
      </c>
      <c r="B70" s="1" t="s">
        <v>5330</v>
      </c>
      <c r="C70" s="1" t="s">
        <v>9506</v>
      </c>
      <c r="D70" s="1" t="s">
        <v>28</v>
      </c>
      <c r="E70" s="1" t="s">
        <v>9561</v>
      </c>
      <c r="F70" s="1" t="s">
        <v>9562</v>
      </c>
      <c r="G70" s="3">
        <v>55</v>
      </c>
      <c r="H70" s="3">
        <v>32</v>
      </c>
      <c r="I70" s="3">
        <v>37.5</v>
      </c>
      <c r="J70" s="3">
        <v>52</v>
      </c>
      <c r="K70" s="3">
        <v>40</v>
      </c>
      <c r="L70" s="3">
        <v>42</v>
      </c>
      <c r="M70" s="3">
        <v>49.8</v>
      </c>
      <c r="N70" s="3">
        <v>48</v>
      </c>
      <c r="O70" s="3">
        <v>35</v>
      </c>
      <c r="P70" s="3">
        <v>54</v>
      </c>
      <c r="Q70" s="3">
        <v>55</v>
      </c>
      <c r="R70" s="3">
        <v>32</v>
      </c>
      <c r="S70" s="3">
        <v>48</v>
      </c>
      <c r="T70" s="3">
        <v>35</v>
      </c>
      <c r="U70" s="3">
        <v>52</v>
      </c>
      <c r="V70" s="3">
        <v>55</v>
      </c>
      <c r="W70" s="3">
        <v>58</v>
      </c>
      <c r="X70" s="3">
        <f t="shared" si="6"/>
        <v>780.3</v>
      </c>
      <c r="Y70" s="3">
        <f t="shared" si="7"/>
        <v>647.649</v>
      </c>
      <c r="Z70" s="3">
        <v>18</v>
      </c>
      <c r="AA70" s="3">
        <v>22</v>
      </c>
      <c r="AB70" s="3">
        <v>25</v>
      </c>
      <c r="AC70" s="3">
        <v>26</v>
      </c>
      <c r="AD70" s="8">
        <f t="shared" si="8"/>
        <v>738.649</v>
      </c>
    </row>
    <row r="71" spans="1:34">
      <c r="A71" s="1" t="s">
        <v>1186</v>
      </c>
      <c r="B71" s="1" t="s">
        <v>5330</v>
      </c>
      <c r="C71" s="1" t="s">
        <v>9506</v>
      </c>
      <c r="D71" s="1" t="s">
        <v>28</v>
      </c>
      <c r="E71" s="1" t="s">
        <v>9563</v>
      </c>
      <c r="F71" s="1" t="s">
        <v>9564</v>
      </c>
      <c r="G71" s="3">
        <v>55</v>
      </c>
      <c r="H71" s="3">
        <v>32</v>
      </c>
      <c r="I71" s="3">
        <v>37.5</v>
      </c>
      <c r="J71" s="3">
        <v>52</v>
      </c>
      <c r="K71" s="3">
        <v>40</v>
      </c>
      <c r="L71" s="3">
        <v>42</v>
      </c>
      <c r="M71" s="3">
        <v>49.8</v>
      </c>
      <c r="N71" s="3">
        <v>48</v>
      </c>
      <c r="O71" s="3">
        <v>35</v>
      </c>
      <c r="P71" s="3">
        <v>54</v>
      </c>
      <c r="Q71" s="3">
        <v>55</v>
      </c>
      <c r="R71" s="3">
        <v>32</v>
      </c>
      <c r="S71" s="3">
        <v>48</v>
      </c>
      <c r="T71" s="3">
        <v>35</v>
      </c>
      <c r="U71" s="3">
        <v>52</v>
      </c>
      <c r="V71" s="3">
        <v>55</v>
      </c>
      <c r="W71" s="3">
        <v>58</v>
      </c>
      <c r="X71" s="3">
        <f t="shared" si="6"/>
        <v>780.3</v>
      </c>
      <c r="Y71" s="3">
        <f t="shared" si="7"/>
        <v>647.649</v>
      </c>
      <c r="Z71" s="3">
        <v>18</v>
      </c>
      <c r="AA71" s="3">
        <v>22</v>
      </c>
      <c r="AB71" s="3">
        <v>25</v>
      </c>
      <c r="AC71" s="3">
        <v>26</v>
      </c>
      <c r="AD71" s="8">
        <f t="shared" si="8"/>
        <v>738.649</v>
      </c>
    </row>
    <row r="72" spans="1:34">
      <c r="A72" s="1" t="s">
        <v>1186</v>
      </c>
      <c r="B72" s="1" t="s">
        <v>5330</v>
      </c>
      <c r="C72" s="1" t="s">
        <v>9506</v>
      </c>
      <c r="D72" s="1" t="s">
        <v>28</v>
      </c>
      <c r="E72" s="1" t="s">
        <v>9565</v>
      </c>
      <c r="F72" s="1" t="s">
        <v>9566</v>
      </c>
      <c r="G72" s="3">
        <v>55</v>
      </c>
      <c r="H72" s="3">
        <v>32</v>
      </c>
      <c r="I72" s="3">
        <v>37.5</v>
      </c>
      <c r="J72" s="3">
        <v>52</v>
      </c>
      <c r="K72" s="3">
        <v>40</v>
      </c>
      <c r="L72" s="3">
        <v>42</v>
      </c>
      <c r="M72" s="3">
        <v>49.8</v>
      </c>
      <c r="N72" s="3">
        <v>48</v>
      </c>
      <c r="O72" s="3">
        <v>35</v>
      </c>
      <c r="P72" s="3">
        <v>54</v>
      </c>
      <c r="Q72" s="3">
        <v>55</v>
      </c>
      <c r="R72" s="3">
        <v>32</v>
      </c>
      <c r="S72" s="3">
        <v>48</v>
      </c>
      <c r="T72" s="3">
        <v>35</v>
      </c>
      <c r="U72" s="3">
        <v>52</v>
      </c>
      <c r="V72" s="3">
        <v>55</v>
      </c>
      <c r="W72" s="3">
        <v>58</v>
      </c>
      <c r="X72" s="3">
        <f t="shared" si="6"/>
        <v>780.3</v>
      </c>
      <c r="Y72" s="3">
        <f t="shared" si="7"/>
        <v>647.649</v>
      </c>
      <c r="Z72" s="3">
        <v>18</v>
      </c>
      <c r="AA72" s="3">
        <v>22</v>
      </c>
      <c r="AB72" s="3">
        <v>25</v>
      </c>
      <c r="AC72" s="3">
        <v>26</v>
      </c>
      <c r="AD72" s="8">
        <f t="shared" si="8"/>
        <v>738.649</v>
      </c>
    </row>
    <row r="73" spans="1:34">
      <c r="A73" s="1" t="s">
        <v>1186</v>
      </c>
      <c r="B73" s="1" t="s">
        <v>5330</v>
      </c>
      <c r="C73" s="1" t="s">
        <v>9506</v>
      </c>
      <c r="D73" s="1" t="s">
        <v>28</v>
      </c>
      <c r="E73" s="1" t="s">
        <v>9567</v>
      </c>
      <c r="F73" s="1" t="s">
        <v>9568</v>
      </c>
      <c r="G73" s="3">
        <v>55</v>
      </c>
      <c r="H73" s="3">
        <v>32</v>
      </c>
      <c r="I73" s="3">
        <v>37.5</v>
      </c>
      <c r="J73" s="3">
        <v>52</v>
      </c>
      <c r="K73" s="3">
        <v>40</v>
      </c>
      <c r="L73" s="3">
        <v>42</v>
      </c>
      <c r="M73" s="3">
        <v>49.8</v>
      </c>
      <c r="N73" s="3">
        <v>48</v>
      </c>
      <c r="O73" s="3">
        <v>35</v>
      </c>
      <c r="P73" s="3">
        <v>54</v>
      </c>
      <c r="Q73" s="3">
        <v>55</v>
      </c>
      <c r="R73" s="3">
        <v>32</v>
      </c>
      <c r="S73" s="3">
        <v>48</v>
      </c>
      <c r="T73" s="3">
        <v>35</v>
      </c>
      <c r="U73" s="3">
        <v>52</v>
      </c>
      <c r="V73" s="3">
        <v>55</v>
      </c>
      <c r="W73" s="3">
        <v>58</v>
      </c>
      <c r="X73" s="3">
        <f t="shared" si="6"/>
        <v>780.3</v>
      </c>
      <c r="Y73" s="3">
        <f t="shared" si="7"/>
        <v>647.649</v>
      </c>
      <c r="Z73" s="3">
        <v>18</v>
      </c>
      <c r="AA73" s="3">
        <v>22</v>
      </c>
      <c r="AB73" s="3">
        <v>25</v>
      </c>
      <c r="AC73" s="3">
        <v>26</v>
      </c>
      <c r="AD73" s="8">
        <f t="shared" si="8"/>
        <v>738.649</v>
      </c>
    </row>
    <row r="74" spans="1:34">
      <c r="A74" s="1" t="s">
        <v>1186</v>
      </c>
      <c r="B74" s="1" t="s">
        <v>5330</v>
      </c>
      <c r="C74" s="1" t="s">
        <v>9506</v>
      </c>
      <c r="D74" s="1" t="s">
        <v>28</v>
      </c>
      <c r="E74" s="1" t="s">
        <v>9569</v>
      </c>
      <c r="F74" s="1" t="s">
        <v>9570</v>
      </c>
      <c r="G74" s="3">
        <v>55</v>
      </c>
      <c r="H74" s="3">
        <v>32</v>
      </c>
      <c r="I74" s="3">
        <v>37.5</v>
      </c>
      <c r="J74" s="3">
        <v>52</v>
      </c>
      <c r="K74" s="3">
        <v>40</v>
      </c>
      <c r="L74" s="3">
        <v>42</v>
      </c>
      <c r="M74" s="3">
        <v>49.8</v>
      </c>
      <c r="N74" s="3">
        <v>48</v>
      </c>
      <c r="O74" s="3">
        <v>35</v>
      </c>
      <c r="P74" s="3">
        <v>54</v>
      </c>
      <c r="Q74" s="3">
        <v>55</v>
      </c>
      <c r="R74" s="3">
        <v>32</v>
      </c>
      <c r="S74" s="3">
        <v>48</v>
      </c>
      <c r="T74" s="3">
        <v>35</v>
      </c>
      <c r="U74" s="3">
        <v>52</v>
      </c>
      <c r="V74" s="3">
        <v>55</v>
      </c>
      <c r="W74" s="3">
        <v>58</v>
      </c>
      <c r="X74" s="3">
        <f t="shared" si="6"/>
        <v>780.3</v>
      </c>
      <c r="Y74" s="3">
        <f t="shared" si="7"/>
        <v>647.649</v>
      </c>
      <c r="Z74" s="3">
        <v>18</v>
      </c>
      <c r="AA74" s="3">
        <v>22</v>
      </c>
      <c r="AB74" s="3">
        <v>25</v>
      </c>
      <c r="AC74" s="3">
        <v>26</v>
      </c>
      <c r="AD74" s="8">
        <f t="shared" si="8"/>
        <v>738.649</v>
      </c>
    </row>
    <row r="75" spans="1:34">
      <c r="A75" s="1" t="s">
        <v>1186</v>
      </c>
      <c r="B75" s="1" t="s">
        <v>5330</v>
      </c>
      <c r="C75" s="1" t="s">
        <v>9506</v>
      </c>
      <c r="D75" s="1" t="s">
        <v>28</v>
      </c>
      <c r="E75" s="1" t="s">
        <v>9571</v>
      </c>
      <c r="F75" s="1" t="s">
        <v>9572</v>
      </c>
      <c r="I75" s="3">
        <v>37.5</v>
      </c>
      <c r="J75" s="3">
        <v>52</v>
      </c>
      <c r="K75" s="3">
        <v>40</v>
      </c>
      <c r="L75" s="3">
        <v>42</v>
      </c>
      <c r="M75" s="3">
        <v>49.8</v>
      </c>
      <c r="N75" s="3">
        <v>48</v>
      </c>
      <c r="O75" s="3">
        <v>35</v>
      </c>
      <c r="P75" s="3">
        <v>54</v>
      </c>
      <c r="S75" s="3">
        <v>48</v>
      </c>
      <c r="T75" s="3">
        <v>35</v>
      </c>
      <c r="U75" s="3">
        <v>52</v>
      </c>
      <c r="V75" s="3">
        <v>55</v>
      </c>
      <c r="W75" s="3">
        <v>58</v>
      </c>
      <c r="X75" s="3">
        <f t="shared" si="6"/>
        <v>606.3</v>
      </c>
      <c r="Y75" s="3">
        <f t="shared" si="7"/>
        <v>503.229</v>
      </c>
      <c r="Z75" s="3">
        <v>18</v>
      </c>
      <c r="AA75" s="3">
        <v>22</v>
      </c>
      <c r="AB75" s="3">
        <v>25</v>
      </c>
      <c r="AC75" s="3">
        <v>26</v>
      </c>
      <c r="AD75" s="8">
        <f t="shared" si="8"/>
        <v>594.229</v>
      </c>
      <c r="AE75" s="3">
        <v>64.74</v>
      </c>
      <c r="AH75" s="8">
        <f>AD75+AE75</f>
        <v>658.969</v>
      </c>
    </row>
    <row r="76" spans="1:34">
      <c r="A76" s="1" t="s">
        <v>1186</v>
      </c>
      <c r="B76" s="1" t="s">
        <v>5330</v>
      </c>
      <c r="C76" s="1" t="s">
        <v>9506</v>
      </c>
      <c r="D76" s="1" t="s">
        <v>28</v>
      </c>
      <c r="E76" s="1" t="s">
        <v>9573</v>
      </c>
      <c r="F76" s="1" t="s">
        <v>9574</v>
      </c>
      <c r="G76" s="3">
        <v>55</v>
      </c>
      <c r="H76" s="3">
        <v>32</v>
      </c>
      <c r="I76" s="3">
        <v>37.5</v>
      </c>
      <c r="J76" s="3">
        <v>52</v>
      </c>
      <c r="K76" s="3">
        <v>40</v>
      </c>
      <c r="L76" s="3">
        <v>42</v>
      </c>
      <c r="M76" s="3">
        <v>49.8</v>
      </c>
      <c r="N76" s="3">
        <v>48</v>
      </c>
      <c r="O76" s="3">
        <v>35</v>
      </c>
      <c r="P76" s="3">
        <v>54</v>
      </c>
      <c r="Q76" s="3">
        <v>55</v>
      </c>
      <c r="R76" s="3">
        <v>32</v>
      </c>
      <c r="S76" s="3">
        <v>48</v>
      </c>
      <c r="T76" s="3">
        <v>35</v>
      </c>
      <c r="U76" s="3">
        <v>52</v>
      </c>
      <c r="V76" s="3">
        <v>55</v>
      </c>
      <c r="W76" s="3">
        <v>58</v>
      </c>
      <c r="X76" s="3">
        <f t="shared" si="6"/>
        <v>780.3</v>
      </c>
      <c r="Y76" s="3">
        <f t="shared" si="7"/>
        <v>647.649</v>
      </c>
      <c r="Z76" s="3">
        <v>18</v>
      </c>
      <c r="AA76" s="3">
        <v>22</v>
      </c>
      <c r="AB76" s="3">
        <v>25</v>
      </c>
      <c r="AC76" s="3">
        <v>26</v>
      </c>
      <c r="AD76" s="8">
        <f t="shared" si="8"/>
        <v>738.649</v>
      </c>
    </row>
    <row r="77" spans="1:34">
      <c r="A77" s="1" t="s">
        <v>1186</v>
      </c>
      <c r="B77" s="1" t="s">
        <v>5330</v>
      </c>
      <c r="C77" s="1" t="s">
        <v>9506</v>
      </c>
      <c r="D77" s="1" t="s">
        <v>28</v>
      </c>
      <c r="E77" s="1" t="s">
        <v>9575</v>
      </c>
      <c r="F77" s="1" t="s">
        <v>9576</v>
      </c>
      <c r="G77" s="3">
        <v>55</v>
      </c>
      <c r="H77" s="3">
        <v>32</v>
      </c>
      <c r="I77" s="3">
        <v>37.5</v>
      </c>
      <c r="J77" s="3">
        <v>52</v>
      </c>
      <c r="K77" s="3">
        <v>40</v>
      </c>
      <c r="L77" s="3">
        <v>42</v>
      </c>
      <c r="M77" s="3">
        <v>49.8</v>
      </c>
      <c r="N77" s="3">
        <v>48</v>
      </c>
      <c r="O77" s="3">
        <v>35</v>
      </c>
      <c r="P77" s="3">
        <v>54</v>
      </c>
      <c r="Q77" s="3">
        <v>55</v>
      </c>
      <c r="R77" s="3">
        <v>32</v>
      </c>
      <c r="S77" s="3">
        <v>48</v>
      </c>
      <c r="T77" s="3">
        <v>35</v>
      </c>
      <c r="U77" s="3">
        <v>52</v>
      </c>
      <c r="V77" s="3">
        <v>55</v>
      </c>
      <c r="W77" s="3">
        <v>58</v>
      </c>
      <c r="X77" s="3">
        <f t="shared" si="6"/>
        <v>780.3</v>
      </c>
      <c r="Y77" s="3">
        <f t="shared" si="7"/>
        <v>647.649</v>
      </c>
      <c r="Z77" s="3">
        <v>18</v>
      </c>
      <c r="AA77" s="3">
        <v>22</v>
      </c>
      <c r="AB77" s="3">
        <v>25</v>
      </c>
      <c r="AC77" s="3">
        <v>26</v>
      </c>
      <c r="AD77" s="8">
        <f t="shared" si="8"/>
        <v>738.649</v>
      </c>
    </row>
    <row r="78" spans="1:34">
      <c r="A78" s="1" t="s">
        <v>1186</v>
      </c>
      <c r="B78" s="1" t="s">
        <v>5330</v>
      </c>
      <c r="C78" s="1" t="s">
        <v>9506</v>
      </c>
      <c r="D78" s="1" t="s">
        <v>28</v>
      </c>
      <c r="E78" s="1" t="s">
        <v>9577</v>
      </c>
      <c r="F78" s="1" t="s">
        <v>9578</v>
      </c>
      <c r="G78" s="3">
        <v>55</v>
      </c>
      <c r="H78" s="3">
        <v>32</v>
      </c>
      <c r="I78" s="3">
        <v>37.5</v>
      </c>
      <c r="J78" s="3">
        <v>52</v>
      </c>
      <c r="K78" s="3">
        <v>40</v>
      </c>
      <c r="L78" s="3">
        <v>42</v>
      </c>
      <c r="M78" s="3">
        <v>49.8</v>
      </c>
      <c r="N78" s="3">
        <v>48</v>
      </c>
      <c r="O78" s="3">
        <v>35</v>
      </c>
      <c r="P78" s="3">
        <v>54</v>
      </c>
      <c r="Q78" s="3">
        <v>55</v>
      </c>
      <c r="R78" s="3">
        <v>32</v>
      </c>
      <c r="S78" s="3">
        <v>48</v>
      </c>
      <c r="T78" s="3">
        <v>35</v>
      </c>
      <c r="U78" s="3">
        <v>52</v>
      </c>
      <c r="V78" s="3">
        <v>55</v>
      </c>
      <c r="W78" s="3">
        <v>58</v>
      </c>
      <c r="X78" s="3">
        <f t="shared" si="6"/>
        <v>780.3</v>
      </c>
      <c r="Y78" s="3">
        <f t="shared" si="7"/>
        <v>647.649</v>
      </c>
      <c r="Z78" s="3">
        <v>18</v>
      </c>
      <c r="AA78" s="3">
        <v>22</v>
      </c>
      <c r="AB78" s="3">
        <v>25</v>
      </c>
      <c r="AC78" s="3">
        <v>26</v>
      </c>
      <c r="AD78" s="8">
        <f t="shared" si="8"/>
        <v>738.649</v>
      </c>
    </row>
    <row r="79" spans="1:34">
      <c r="A79" s="1" t="s">
        <v>1186</v>
      </c>
      <c r="B79" s="1" t="s">
        <v>5330</v>
      </c>
      <c r="C79" s="1" t="s">
        <v>9506</v>
      </c>
      <c r="D79" s="1" t="s">
        <v>28</v>
      </c>
      <c r="E79" s="1" t="s">
        <v>9579</v>
      </c>
      <c r="F79" s="1" t="s">
        <v>9580</v>
      </c>
      <c r="I79" s="3">
        <v>37.5</v>
      </c>
      <c r="J79" s="3">
        <v>52</v>
      </c>
      <c r="K79" s="3">
        <v>40</v>
      </c>
      <c r="L79" s="3">
        <v>42</v>
      </c>
      <c r="M79" s="3">
        <v>49.8</v>
      </c>
      <c r="N79" s="3">
        <v>48</v>
      </c>
      <c r="O79" s="3">
        <v>35</v>
      </c>
      <c r="P79" s="3">
        <v>54</v>
      </c>
      <c r="S79" s="3">
        <v>48</v>
      </c>
      <c r="T79" s="3">
        <v>35</v>
      </c>
      <c r="U79" s="3">
        <v>52</v>
      </c>
      <c r="V79" s="3">
        <v>55</v>
      </c>
      <c r="W79" s="3">
        <v>58</v>
      </c>
      <c r="X79" s="3">
        <f t="shared" si="6"/>
        <v>606.3</v>
      </c>
      <c r="Y79" s="3">
        <f t="shared" si="7"/>
        <v>503.229</v>
      </c>
      <c r="Z79" s="3">
        <v>18</v>
      </c>
      <c r="AA79" s="3">
        <v>22</v>
      </c>
      <c r="AB79" s="3">
        <v>25</v>
      </c>
      <c r="AC79" s="3">
        <v>26</v>
      </c>
      <c r="AD79" s="8">
        <f t="shared" si="8"/>
        <v>594.229</v>
      </c>
      <c r="AE79" s="3">
        <v>64.74</v>
      </c>
      <c r="AH79" s="8">
        <f>AD79+AE79</f>
        <v>658.969</v>
      </c>
    </row>
    <row r="80" spans="1:34">
      <c r="A80" s="1" t="s">
        <v>1186</v>
      </c>
      <c r="B80" s="1" t="s">
        <v>5330</v>
      </c>
      <c r="C80" s="1" t="s">
        <v>9506</v>
      </c>
      <c r="D80" s="1" t="s">
        <v>28</v>
      </c>
      <c r="E80" s="1" t="s">
        <v>9581</v>
      </c>
      <c r="F80" s="1" t="s">
        <v>9582</v>
      </c>
      <c r="G80" s="3">
        <v>55</v>
      </c>
      <c r="H80" s="3">
        <v>32</v>
      </c>
      <c r="I80" s="3">
        <v>37.5</v>
      </c>
      <c r="J80" s="3">
        <v>52</v>
      </c>
      <c r="K80" s="3">
        <v>40</v>
      </c>
      <c r="L80" s="3">
        <v>42</v>
      </c>
      <c r="M80" s="3">
        <v>49.8</v>
      </c>
      <c r="N80" s="3">
        <v>48</v>
      </c>
      <c r="O80" s="3">
        <v>35</v>
      </c>
      <c r="P80" s="3">
        <v>54</v>
      </c>
      <c r="Q80" s="3">
        <v>55</v>
      </c>
      <c r="R80" s="3">
        <v>32</v>
      </c>
      <c r="S80" s="3">
        <v>48</v>
      </c>
      <c r="T80" s="3">
        <v>35</v>
      </c>
      <c r="U80" s="3">
        <v>52</v>
      </c>
      <c r="V80" s="3">
        <v>55</v>
      </c>
      <c r="W80" s="3">
        <v>58</v>
      </c>
      <c r="X80" s="3">
        <f t="shared" si="6"/>
        <v>780.3</v>
      </c>
      <c r="Y80" s="3">
        <f t="shared" si="7"/>
        <v>647.649</v>
      </c>
      <c r="Z80" s="3">
        <v>18</v>
      </c>
      <c r="AA80" s="3">
        <v>22</v>
      </c>
      <c r="AB80" s="3">
        <v>25</v>
      </c>
      <c r="AC80" s="3">
        <v>26</v>
      </c>
      <c r="AD80" s="8">
        <f t="shared" si="8"/>
        <v>738.649</v>
      </c>
    </row>
    <row r="81" spans="1:34">
      <c r="A81" s="1" t="s">
        <v>1186</v>
      </c>
      <c r="B81" s="1" t="s">
        <v>5330</v>
      </c>
      <c r="C81" s="1" t="s">
        <v>9506</v>
      </c>
      <c r="D81" s="1" t="s">
        <v>28</v>
      </c>
      <c r="E81" s="1" t="s">
        <v>9583</v>
      </c>
      <c r="F81" s="1" t="s">
        <v>9584</v>
      </c>
      <c r="G81" s="3">
        <v>55</v>
      </c>
      <c r="H81" s="3">
        <v>32</v>
      </c>
      <c r="I81" s="3">
        <v>37.5</v>
      </c>
      <c r="J81" s="3">
        <v>52</v>
      </c>
      <c r="K81" s="3">
        <v>40</v>
      </c>
      <c r="L81" s="3">
        <v>42</v>
      </c>
      <c r="M81" s="3">
        <v>49.8</v>
      </c>
      <c r="N81" s="3">
        <v>48</v>
      </c>
      <c r="O81" s="3">
        <v>35</v>
      </c>
      <c r="P81" s="3">
        <v>54</v>
      </c>
      <c r="Q81" s="3">
        <v>55</v>
      </c>
      <c r="R81" s="3">
        <v>32</v>
      </c>
      <c r="S81" s="3">
        <v>48</v>
      </c>
      <c r="T81" s="3">
        <v>35</v>
      </c>
      <c r="U81" s="3">
        <v>52</v>
      </c>
      <c r="V81" s="3">
        <v>55</v>
      </c>
      <c r="W81" s="3">
        <v>58</v>
      </c>
      <c r="X81" s="3">
        <f t="shared" si="6"/>
        <v>780.3</v>
      </c>
      <c r="Y81" s="3">
        <f t="shared" si="7"/>
        <v>647.649</v>
      </c>
      <c r="Z81" s="3">
        <v>18</v>
      </c>
      <c r="AA81" s="3">
        <v>22</v>
      </c>
      <c r="AB81" s="3">
        <v>25</v>
      </c>
      <c r="AC81" s="3">
        <v>26</v>
      </c>
      <c r="AD81" s="8">
        <f t="shared" si="8"/>
        <v>738.649</v>
      </c>
    </row>
    <row r="82" spans="1:34">
      <c r="A82" s="1" t="s">
        <v>1186</v>
      </c>
      <c r="B82" s="1" t="s">
        <v>5330</v>
      </c>
      <c r="C82" s="1" t="s">
        <v>9506</v>
      </c>
      <c r="D82" s="1" t="s">
        <v>28</v>
      </c>
      <c r="E82" s="1" t="s">
        <v>9585</v>
      </c>
      <c r="F82" s="1" t="s">
        <v>9586</v>
      </c>
      <c r="G82" s="3">
        <v>55</v>
      </c>
      <c r="H82" s="3">
        <v>32</v>
      </c>
      <c r="I82" s="3">
        <v>37.5</v>
      </c>
      <c r="J82" s="3">
        <v>52</v>
      </c>
      <c r="K82" s="3">
        <v>40</v>
      </c>
      <c r="L82" s="3">
        <v>42</v>
      </c>
      <c r="M82" s="3">
        <v>49.8</v>
      </c>
      <c r="N82" s="3">
        <v>48</v>
      </c>
      <c r="O82" s="3">
        <v>35</v>
      </c>
      <c r="P82" s="3">
        <v>54</v>
      </c>
      <c r="Q82" s="3">
        <v>55</v>
      </c>
      <c r="R82" s="3">
        <v>32</v>
      </c>
      <c r="S82" s="3">
        <v>48</v>
      </c>
      <c r="T82" s="3">
        <v>35</v>
      </c>
      <c r="U82" s="3">
        <v>52</v>
      </c>
      <c r="V82" s="3">
        <v>55</v>
      </c>
      <c r="W82" s="3">
        <v>58</v>
      </c>
      <c r="X82" s="3">
        <f t="shared" si="6"/>
        <v>780.3</v>
      </c>
      <c r="Y82" s="3">
        <f t="shared" si="7"/>
        <v>647.649</v>
      </c>
      <c r="Z82" s="3">
        <v>18</v>
      </c>
      <c r="AA82" s="3">
        <v>22</v>
      </c>
      <c r="AB82" s="3">
        <v>25</v>
      </c>
      <c r="AC82" s="3">
        <v>26</v>
      </c>
      <c r="AD82" s="8">
        <f t="shared" si="8"/>
        <v>738.649</v>
      </c>
    </row>
    <row r="83" spans="1:34">
      <c r="A83" s="1" t="s">
        <v>1186</v>
      </c>
      <c r="B83" s="1" t="s">
        <v>5330</v>
      </c>
      <c r="C83" s="1" t="s">
        <v>9506</v>
      </c>
      <c r="D83" s="1" t="s">
        <v>28</v>
      </c>
      <c r="E83" s="1" t="s">
        <v>9587</v>
      </c>
      <c r="F83" s="1" t="s">
        <v>9588</v>
      </c>
      <c r="G83" s="3">
        <v>55</v>
      </c>
      <c r="H83" s="3">
        <v>32</v>
      </c>
      <c r="I83" s="3">
        <v>37.5</v>
      </c>
      <c r="J83" s="3">
        <v>52</v>
      </c>
      <c r="K83" s="3">
        <v>40</v>
      </c>
      <c r="L83" s="3">
        <v>42</v>
      </c>
      <c r="M83" s="3">
        <v>49.8</v>
      </c>
      <c r="N83" s="3">
        <v>48</v>
      </c>
      <c r="O83" s="3">
        <v>35</v>
      </c>
      <c r="P83" s="3">
        <v>54</v>
      </c>
      <c r="Q83" s="3">
        <v>55</v>
      </c>
      <c r="R83" s="3">
        <v>32</v>
      </c>
      <c r="S83" s="3">
        <v>48</v>
      </c>
      <c r="T83" s="3">
        <v>35</v>
      </c>
      <c r="U83" s="3">
        <v>52</v>
      </c>
      <c r="V83" s="3">
        <v>55</v>
      </c>
      <c r="W83" s="3">
        <v>58</v>
      </c>
      <c r="X83" s="3">
        <f t="shared" si="6"/>
        <v>780.3</v>
      </c>
      <c r="Y83" s="3">
        <f t="shared" si="7"/>
        <v>647.649</v>
      </c>
      <c r="Z83" s="3">
        <v>18</v>
      </c>
      <c r="AA83" s="3">
        <v>22</v>
      </c>
      <c r="AB83" s="3">
        <v>25</v>
      </c>
      <c r="AC83" s="3">
        <v>26</v>
      </c>
      <c r="AD83" s="8">
        <f t="shared" si="8"/>
        <v>738.649</v>
      </c>
    </row>
    <row r="84" spans="1:34">
      <c r="A84" s="1" t="s">
        <v>1186</v>
      </c>
      <c r="B84" s="1" t="s">
        <v>5330</v>
      </c>
      <c r="C84" s="1" t="s">
        <v>9506</v>
      </c>
      <c r="D84" s="1" t="s">
        <v>28</v>
      </c>
      <c r="E84" s="1" t="s">
        <v>9589</v>
      </c>
      <c r="F84" s="1" t="s">
        <v>9590</v>
      </c>
      <c r="G84" s="3">
        <v>55</v>
      </c>
      <c r="H84" s="3">
        <v>32</v>
      </c>
      <c r="I84" s="3">
        <v>37.5</v>
      </c>
      <c r="J84" s="3">
        <v>52</v>
      </c>
      <c r="K84" s="3">
        <v>40</v>
      </c>
      <c r="L84" s="3">
        <v>42</v>
      </c>
      <c r="M84" s="3">
        <v>49.8</v>
      </c>
      <c r="N84" s="3">
        <v>48</v>
      </c>
      <c r="O84" s="3">
        <v>35</v>
      </c>
      <c r="P84" s="3">
        <v>54</v>
      </c>
      <c r="Q84" s="3">
        <v>55</v>
      </c>
      <c r="R84" s="3">
        <v>32</v>
      </c>
      <c r="S84" s="3">
        <v>48</v>
      </c>
      <c r="T84" s="3">
        <v>35</v>
      </c>
      <c r="U84" s="3">
        <v>52</v>
      </c>
      <c r="V84" s="3">
        <v>55</v>
      </c>
      <c r="W84" s="3">
        <v>58</v>
      </c>
      <c r="X84" s="3">
        <f t="shared" si="6"/>
        <v>780.3</v>
      </c>
      <c r="Y84" s="3">
        <f t="shared" si="7"/>
        <v>647.649</v>
      </c>
      <c r="Z84" s="3">
        <v>18</v>
      </c>
      <c r="AA84" s="3">
        <v>22</v>
      </c>
      <c r="AB84" s="3">
        <v>25</v>
      </c>
      <c r="AC84" s="3">
        <v>26</v>
      </c>
      <c r="AD84" s="8">
        <f t="shared" si="8"/>
        <v>738.649</v>
      </c>
    </row>
    <row r="85" spans="1:34">
      <c r="A85" s="1" t="s">
        <v>1186</v>
      </c>
      <c r="B85" s="1" t="s">
        <v>5330</v>
      </c>
      <c r="C85" s="1" t="s">
        <v>9506</v>
      </c>
      <c r="D85" s="1" t="s">
        <v>28</v>
      </c>
      <c r="E85" s="1" t="s">
        <v>9591</v>
      </c>
      <c r="F85" s="1" t="s">
        <v>9592</v>
      </c>
      <c r="G85" s="3">
        <v>55</v>
      </c>
      <c r="H85" s="3">
        <v>32</v>
      </c>
      <c r="I85" s="3">
        <v>37.5</v>
      </c>
      <c r="J85" s="3">
        <v>52</v>
      </c>
      <c r="K85" s="3">
        <v>40</v>
      </c>
      <c r="L85" s="3">
        <v>42</v>
      </c>
      <c r="M85" s="3">
        <v>49.8</v>
      </c>
      <c r="N85" s="3">
        <v>48</v>
      </c>
      <c r="O85" s="3">
        <v>35</v>
      </c>
      <c r="P85" s="3">
        <v>54</v>
      </c>
      <c r="Q85" s="3">
        <v>55</v>
      </c>
      <c r="R85" s="3">
        <v>32</v>
      </c>
      <c r="S85" s="3">
        <v>48</v>
      </c>
      <c r="T85" s="3">
        <v>35</v>
      </c>
      <c r="U85" s="3">
        <v>52</v>
      </c>
      <c r="V85" s="3">
        <v>55</v>
      </c>
      <c r="W85" s="3">
        <v>58</v>
      </c>
      <c r="X85" s="3">
        <f t="shared" si="6"/>
        <v>780.3</v>
      </c>
      <c r="Y85" s="3">
        <f t="shared" si="7"/>
        <v>647.649</v>
      </c>
      <c r="Z85" s="3">
        <v>18</v>
      </c>
      <c r="AA85" s="3">
        <v>22</v>
      </c>
      <c r="AB85" s="3">
        <v>25</v>
      </c>
      <c r="AC85" s="3">
        <v>26</v>
      </c>
      <c r="AD85" s="8">
        <f t="shared" si="8"/>
        <v>738.649</v>
      </c>
    </row>
    <row r="86" spans="1:34">
      <c r="A86" s="1" t="s">
        <v>1186</v>
      </c>
      <c r="B86" s="1" t="s">
        <v>5330</v>
      </c>
      <c r="C86" s="1" t="s">
        <v>9593</v>
      </c>
      <c r="D86" s="1" t="s">
        <v>28</v>
      </c>
      <c r="E86" s="1" t="s">
        <v>9594</v>
      </c>
      <c r="F86" s="1" t="s">
        <v>4477</v>
      </c>
      <c r="G86" s="3">
        <v>55</v>
      </c>
      <c r="H86" s="3">
        <v>32</v>
      </c>
      <c r="I86" s="3">
        <v>37.5</v>
      </c>
      <c r="J86" s="3">
        <v>52</v>
      </c>
      <c r="K86" s="3">
        <v>40</v>
      </c>
      <c r="L86" s="3">
        <v>42</v>
      </c>
      <c r="M86" s="3">
        <v>49.8</v>
      </c>
      <c r="N86" s="3">
        <v>48</v>
      </c>
      <c r="O86" s="3">
        <v>35</v>
      </c>
      <c r="P86" s="3">
        <v>54</v>
      </c>
      <c r="Q86" s="3">
        <v>55</v>
      </c>
      <c r="R86" s="3">
        <v>32</v>
      </c>
      <c r="S86" s="3">
        <v>48</v>
      </c>
      <c r="T86" s="3">
        <v>35</v>
      </c>
      <c r="U86" s="3">
        <v>52</v>
      </c>
      <c r="V86" s="3">
        <v>55</v>
      </c>
      <c r="W86" s="3">
        <v>58</v>
      </c>
      <c r="X86" s="3">
        <f t="shared" si="6"/>
        <v>780.3</v>
      </c>
      <c r="Y86" s="3">
        <f t="shared" si="7"/>
        <v>647.649</v>
      </c>
      <c r="Z86" s="3">
        <v>18</v>
      </c>
      <c r="AA86" s="3">
        <v>22</v>
      </c>
      <c r="AB86" s="3">
        <v>25</v>
      </c>
      <c r="AC86" s="3">
        <v>26</v>
      </c>
      <c r="AD86" s="8">
        <f t="shared" si="8"/>
        <v>738.649</v>
      </c>
      <c r="AE86" s="3">
        <v>64.74</v>
      </c>
      <c r="AH86" s="8">
        <f>AD86+AE86</f>
        <v>803.389</v>
      </c>
    </row>
    <row r="87" spans="1:34">
      <c r="A87" s="1" t="s">
        <v>1186</v>
      </c>
      <c r="B87" s="1" t="s">
        <v>5330</v>
      </c>
      <c r="C87" s="1" t="s">
        <v>9593</v>
      </c>
      <c r="D87" s="1" t="s">
        <v>28</v>
      </c>
      <c r="E87" s="1" t="s">
        <v>9595</v>
      </c>
      <c r="F87" s="1" t="s">
        <v>9596</v>
      </c>
      <c r="G87" s="3">
        <v>55</v>
      </c>
      <c r="H87" s="3">
        <v>32</v>
      </c>
      <c r="I87" s="3">
        <v>37.5</v>
      </c>
      <c r="J87" s="3">
        <v>52</v>
      </c>
      <c r="K87" s="3">
        <v>40</v>
      </c>
      <c r="L87" s="3">
        <v>42</v>
      </c>
      <c r="M87" s="3">
        <v>49.8</v>
      </c>
      <c r="N87" s="3">
        <v>48</v>
      </c>
      <c r="O87" s="3">
        <v>35</v>
      </c>
      <c r="P87" s="3">
        <v>54</v>
      </c>
      <c r="Q87" s="3">
        <v>55</v>
      </c>
      <c r="R87" s="3">
        <v>32</v>
      </c>
      <c r="S87" s="3">
        <v>48</v>
      </c>
      <c r="T87" s="3">
        <v>35</v>
      </c>
      <c r="U87" s="3">
        <v>52</v>
      </c>
      <c r="V87" s="3">
        <v>55</v>
      </c>
      <c r="W87" s="3">
        <v>58</v>
      </c>
      <c r="X87" s="3">
        <f t="shared" si="6"/>
        <v>780.3</v>
      </c>
      <c r="Y87" s="3">
        <f t="shared" si="7"/>
        <v>647.649</v>
      </c>
      <c r="Z87" s="3">
        <v>18</v>
      </c>
      <c r="AA87" s="3">
        <v>22</v>
      </c>
      <c r="AB87" s="3">
        <v>25</v>
      </c>
      <c r="AC87" s="3">
        <v>26</v>
      </c>
      <c r="AD87" s="8">
        <f t="shared" si="8"/>
        <v>738.649</v>
      </c>
    </row>
    <row r="88" spans="1:34">
      <c r="A88" s="1" t="s">
        <v>1186</v>
      </c>
      <c r="B88" s="1" t="s">
        <v>5330</v>
      </c>
      <c r="C88" s="1" t="s">
        <v>9593</v>
      </c>
      <c r="D88" s="1" t="s">
        <v>28</v>
      </c>
      <c r="E88" s="1" t="s">
        <v>9597</v>
      </c>
      <c r="F88" s="1" t="s">
        <v>9598</v>
      </c>
      <c r="G88" s="3">
        <v>55</v>
      </c>
      <c r="H88" s="3">
        <v>32</v>
      </c>
      <c r="I88" s="3">
        <v>37.5</v>
      </c>
      <c r="J88" s="3">
        <v>52</v>
      </c>
      <c r="K88" s="3">
        <v>40</v>
      </c>
      <c r="L88" s="3">
        <v>42</v>
      </c>
      <c r="M88" s="3">
        <v>49.8</v>
      </c>
      <c r="N88" s="3">
        <v>48</v>
      </c>
      <c r="O88" s="3">
        <v>35</v>
      </c>
      <c r="P88" s="3">
        <v>54</v>
      </c>
      <c r="Q88" s="3">
        <v>55</v>
      </c>
      <c r="R88" s="3">
        <v>32</v>
      </c>
      <c r="S88" s="3">
        <v>48</v>
      </c>
      <c r="T88" s="3">
        <v>35</v>
      </c>
      <c r="U88" s="3">
        <v>52</v>
      </c>
      <c r="V88" s="3">
        <v>55</v>
      </c>
      <c r="W88" s="3">
        <v>58</v>
      </c>
      <c r="X88" s="3">
        <f t="shared" si="6"/>
        <v>780.3</v>
      </c>
      <c r="Y88" s="3">
        <f t="shared" si="7"/>
        <v>647.649</v>
      </c>
      <c r="Z88" s="3">
        <v>18</v>
      </c>
      <c r="AA88" s="3">
        <v>22</v>
      </c>
      <c r="AB88" s="3">
        <v>25</v>
      </c>
      <c r="AC88" s="3">
        <v>26</v>
      </c>
      <c r="AD88" s="8">
        <f t="shared" si="8"/>
        <v>738.649</v>
      </c>
    </row>
    <row r="89" spans="1:34">
      <c r="A89" s="1" t="s">
        <v>1186</v>
      </c>
      <c r="B89" s="1" t="s">
        <v>5330</v>
      </c>
      <c r="C89" s="1" t="s">
        <v>9593</v>
      </c>
      <c r="D89" s="1" t="s">
        <v>28</v>
      </c>
      <c r="E89" s="1" t="s">
        <v>9599</v>
      </c>
      <c r="F89" s="1" t="s">
        <v>9600</v>
      </c>
      <c r="G89" s="3">
        <v>55</v>
      </c>
      <c r="H89" s="3">
        <v>32</v>
      </c>
      <c r="I89" s="3">
        <v>37.5</v>
      </c>
      <c r="J89" s="3">
        <v>52</v>
      </c>
      <c r="K89" s="3">
        <v>40</v>
      </c>
      <c r="L89" s="3">
        <v>42</v>
      </c>
      <c r="M89" s="3">
        <v>49.8</v>
      </c>
      <c r="N89" s="3">
        <v>48</v>
      </c>
      <c r="O89" s="3">
        <v>35</v>
      </c>
      <c r="P89" s="3">
        <v>54</v>
      </c>
      <c r="Q89" s="3">
        <v>55</v>
      </c>
      <c r="R89" s="3">
        <v>32</v>
      </c>
      <c r="S89" s="3">
        <v>48</v>
      </c>
      <c r="T89" s="3">
        <v>35</v>
      </c>
      <c r="U89" s="3">
        <v>52</v>
      </c>
      <c r="V89" s="3">
        <v>55</v>
      </c>
      <c r="W89" s="3">
        <v>58</v>
      </c>
      <c r="X89" s="3">
        <f t="shared" si="6"/>
        <v>780.3</v>
      </c>
      <c r="Y89" s="3">
        <f t="shared" si="7"/>
        <v>647.649</v>
      </c>
      <c r="Z89" s="3">
        <v>18</v>
      </c>
      <c r="AA89" s="3">
        <v>22</v>
      </c>
      <c r="AB89" s="3">
        <v>25</v>
      </c>
      <c r="AC89" s="3">
        <v>26</v>
      </c>
      <c r="AD89" s="8">
        <f t="shared" si="8"/>
        <v>738.649</v>
      </c>
    </row>
    <row r="90" spans="1:34">
      <c r="A90" s="1" t="s">
        <v>1186</v>
      </c>
      <c r="B90" s="1" t="s">
        <v>5330</v>
      </c>
      <c r="C90" s="1" t="s">
        <v>9593</v>
      </c>
      <c r="D90" s="1" t="s">
        <v>28</v>
      </c>
      <c r="E90" s="1" t="s">
        <v>9601</v>
      </c>
      <c r="F90" s="1" t="s">
        <v>9602</v>
      </c>
      <c r="G90" s="3">
        <v>55</v>
      </c>
      <c r="H90" s="3">
        <v>32</v>
      </c>
      <c r="I90" s="3">
        <v>37.5</v>
      </c>
      <c r="J90" s="3">
        <v>52</v>
      </c>
      <c r="K90" s="3">
        <v>40</v>
      </c>
      <c r="L90" s="3">
        <v>42</v>
      </c>
      <c r="M90" s="3">
        <v>49.8</v>
      </c>
      <c r="N90" s="3">
        <v>48</v>
      </c>
      <c r="O90" s="3">
        <v>35</v>
      </c>
      <c r="P90" s="3">
        <v>54</v>
      </c>
      <c r="Q90" s="3">
        <v>55</v>
      </c>
      <c r="R90" s="3">
        <v>32</v>
      </c>
      <c r="S90" s="3">
        <v>48</v>
      </c>
      <c r="T90" s="3">
        <v>35</v>
      </c>
      <c r="U90" s="3">
        <v>52</v>
      </c>
      <c r="V90" s="3">
        <v>55</v>
      </c>
      <c r="W90" s="3">
        <v>58</v>
      </c>
      <c r="X90" s="3">
        <f t="shared" si="6"/>
        <v>780.3</v>
      </c>
      <c r="Y90" s="3">
        <f t="shared" si="7"/>
        <v>647.649</v>
      </c>
      <c r="Z90" s="3">
        <v>18</v>
      </c>
      <c r="AA90" s="3">
        <v>22</v>
      </c>
      <c r="AB90" s="3">
        <v>25</v>
      </c>
      <c r="AC90" s="3">
        <v>26</v>
      </c>
      <c r="AD90" s="8">
        <f t="shared" si="8"/>
        <v>738.649</v>
      </c>
      <c r="AF90" s="3">
        <v>62.25</v>
      </c>
      <c r="AG90" s="3">
        <v>43.16</v>
      </c>
      <c r="AH90" s="8">
        <f>AD90+AF90+AG90</f>
        <v>844.059</v>
      </c>
    </row>
    <row r="91" spans="1:34">
      <c r="A91" s="1" t="s">
        <v>1186</v>
      </c>
      <c r="B91" s="1" t="s">
        <v>5330</v>
      </c>
      <c r="C91" s="1" t="s">
        <v>9593</v>
      </c>
      <c r="D91" s="1" t="s">
        <v>28</v>
      </c>
      <c r="E91" s="1" t="s">
        <v>9603</v>
      </c>
      <c r="F91" s="1" t="s">
        <v>9604</v>
      </c>
      <c r="G91" s="3">
        <v>55</v>
      </c>
      <c r="H91" s="3">
        <v>32</v>
      </c>
      <c r="I91" s="3">
        <v>37.5</v>
      </c>
      <c r="J91" s="3">
        <v>52</v>
      </c>
      <c r="K91" s="3">
        <v>40</v>
      </c>
      <c r="L91" s="3">
        <v>42</v>
      </c>
      <c r="M91" s="3">
        <v>49.8</v>
      </c>
      <c r="N91" s="3">
        <v>48</v>
      </c>
      <c r="O91" s="3">
        <v>35</v>
      </c>
      <c r="P91" s="3">
        <v>54</v>
      </c>
      <c r="Q91" s="3">
        <v>55</v>
      </c>
      <c r="R91" s="3">
        <v>32</v>
      </c>
      <c r="S91" s="3">
        <v>48</v>
      </c>
      <c r="T91" s="3">
        <v>35</v>
      </c>
      <c r="U91" s="3">
        <v>52</v>
      </c>
      <c r="V91" s="3">
        <v>55</v>
      </c>
      <c r="W91" s="3">
        <v>58</v>
      </c>
      <c r="X91" s="3">
        <f t="shared" si="6"/>
        <v>780.3</v>
      </c>
      <c r="Y91" s="3">
        <f t="shared" si="7"/>
        <v>647.649</v>
      </c>
      <c r="Z91" s="3">
        <v>18</v>
      </c>
      <c r="AA91" s="3">
        <v>22</v>
      </c>
      <c r="AB91" s="3">
        <v>25</v>
      </c>
      <c r="AC91" s="3">
        <v>26</v>
      </c>
      <c r="AD91" s="8">
        <f t="shared" si="8"/>
        <v>738.649</v>
      </c>
    </row>
    <row r="92" spans="1:34">
      <c r="A92" s="1" t="s">
        <v>1186</v>
      </c>
      <c r="B92" s="1" t="s">
        <v>5330</v>
      </c>
      <c r="C92" s="1" t="s">
        <v>9593</v>
      </c>
      <c r="D92" s="1" t="s">
        <v>28</v>
      </c>
      <c r="E92" s="1" t="s">
        <v>9605</v>
      </c>
      <c r="F92" s="1" t="s">
        <v>9606</v>
      </c>
      <c r="G92" s="3">
        <v>55</v>
      </c>
      <c r="H92" s="3">
        <v>32</v>
      </c>
      <c r="I92" s="3">
        <v>37.5</v>
      </c>
      <c r="J92" s="3">
        <v>52</v>
      </c>
      <c r="K92" s="3">
        <v>40</v>
      </c>
      <c r="L92" s="3">
        <v>42</v>
      </c>
      <c r="M92" s="3">
        <v>49.8</v>
      </c>
      <c r="N92" s="3">
        <v>48</v>
      </c>
      <c r="O92" s="3">
        <v>35</v>
      </c>
      <c r="P92" s="3">
        <v>54</v>
      </c>
      <c r="Q92" s="3">
        <v>55</v>
      </c>
      <c r="R92" s="3">
        <v>32</v>
      </c>
      <c r="S92" s="3">
        <v>48</v>
      </c>
      <c r="T92" s="3">
        <v>35</v>
      </c>
      <c r="U92" s="3">
        <v>52</v>
      </c>
      <c r="V92" s="3">
        <v>55</v>
      </c>
      <c r="W92" s="3">
        <v>58</v>
      </c>
      <c r="X92" s="3">
        <f t="shared" si="6"/>
        <v>780.3</v>
      </c>
      <c r="Y92" s="3">
        <f t="shared" si="7"/>
        <v>647.649</v>
      </c>
      <c r="Z92" s="3">
        <v>18</v>
      </c>
      <c r="AA92" s="3">
        <v>22</v>
      </c>
      <c r="AB92" s="3">
        <v>25</v>
      </c>
      <c r="AC92" s="3">
        <v>26</v>
      </c>
      <c r="AD92" s="8">
        <f t="shared" si="8"/>
        <v>738.649</v>
      </c>
    </row>
    <row r="93" spans="1:34">
      <c r="A93" s="1" t="s">
        <v>1186</v>
      </c>
      <c r="B93" s="1" t="s">
        <v>5330</v>
      </c>
      <c r="C93" s="1" t="s">
        <v>9593</v>
      </c>
      <c r="D93" s="1" t="s">
        <v>28</v>
      </c>
      <c r="E93" s="1" t="s">
        <v>9607</v>
      </c>
      <c r="F93" s="1" t="s">
        <v>9608</v>
      </c>
      <c r="G93" s="3">
        <v>55</v>
      </c>
      <c r="H93" s="3">
        <v>32</v>
      </c>
      <c r="I93" s="3">
        <v>37.5</v>
      </c>
      <c r="J93" s="3">
        <v>52</v>
      </c>
      <c r="K93" s="3">
        <v>40</v>
      </c>
      <c r="L93" s="3">
        <v>42</v>
      </c>
      <c r="M93" s="3">
        <v>49.8</v>
      </c>
      <c r="N93" s="3">
        <v>48</v>
      </c>
      <c r="O93" s="3">
        <v>35</v>
      </c>
      <c r="P93" s="3">
        <v>54</v>
      </c>
      <c r="S93" s="3">
        <v>48</v>
      </c>
      <c r="T93" s="3">
        <v>35</v>
      </c>
      <c r="U93" s="3">
        <v>52</v>
      </c>
      <c r="V93" s="3">
        <v>55</v>
      </c>
      <c r="W93" s="3">
        <v>58</v>
      </c>
      <c r="X93" s="3">
        <f t="shared" si="6"/>
        <v>693.3</v>
      </c>
      <c r="Y93" s="3">
        <f t="shared" si="7"/>
        <v>575.439</v>
      </c>
      <c r="Z93" s="3">
        <v>18</v>
      </c>
      <c r="AA93" s="3">
        <v>22</v>
      </c>
      <c r="AB93" s="3">
        <v>25</v>
      </c>
      <c r="AC93" s="3">
        <v>26</v>
      </c>
      <c r="AD93" s="8">
        <f t="shared" si="8"/>
        <v>666.439</v>
      </c>
      <c r="AF93" s="3">
        <v>62.25</v>
      </c>
      <c r="AG93" s="3">
        <v>43.16</v>
      </c>
      <c r="AH93" s="8">
        <f>AD93+AF93+AG93</f>
        <v>771.849</v>
      </c>
    </row>
    <row r="94" spans="1:34">
      <c r="A94" s="1" t="s">
        <v>1186</v>
      </c>
      <c r="B94" s="1" t="s">
        <v>5330</v>
      </c>
      <c r="C94" s="1" t="s">
        <v>9593</v>
      </c>
      <c r="D94" s="1" t="s">
        <v>28</v>
      </c>
      <c r="E94" s="1" t="s">
        <v>9609</v>
      </c>
      <c r="F94" s="1" t="s">
        <v>9610</v>
      </c>
      <c r="G94" s="3">
        <v>55</v>
      </c>
      <c r="H94" s="3">
        <v>32</v>
      </c>
      <c r="I94" s="3">
        <v>37.5</v>
      </c>
      <c r="J94" s="3">
        <v>52</v>
      </c>
      <c r="K94" s="3">
        <v>40</v>
      </c>
      <c r="L94" s="3">
        <v>42</v>
      </c>
      <c r="M94" s="3">
        <v>49.8</v>
      </c>
      <c r="N94" s="3">
        <v>48</v>
      </c>
      <c r="O94" s="3">
        <v>35</v>
      </c>
      <c r="P94" s="3">
        <v>54</v>
      </c>
      <c r="Q94" s="3">
        <v>55</v>
      </c>
      <c r="R94" s="3">
        <v>32</v>
      </c>
      <c r="S94" s="3">
        <v>48</v>
      </c>
      <c r="T94" s="3">
        <v>35</v>
      </c>
      <c r="U94" s="3">
        <v>52</v>
      </c>
      <c r="V94" s="3">
        <v>55</v>
      </c>
      <c r="W94" s="3">
        <v>58</v>
      </c>
      <c r="X94" s="3">
        <f t="shared" si="6"/>
        <v>780.3</v>
      </c>
      <c r="Y94" s="3">
        <f t="shared" si="7"/>
        <v>647.649</v>
      </c>
      <c r="Z94" s="3">
        <v>18</v>
      </c>
      <c r="AA94" s="3">
        <v>22</v>
      </c>
      <c r="AB94" s="3">
        <v>25</v>
      </c>
      <c r="AC94" s="3">
        <v>26</v>
      </c>
      <c r="AD94" s="8">
        <f t="shared" si="8"/>
        <v>738.649</v>
      </c>
    </row>
    <row r="95" spans="1:34">
      <c r="A95" s="1" t="s">
        <v>1186</v>
      </c>
      <c r="B95" s="1" t="s">
        <v>5330</v>
      </c>
      <c r="C95" s="1" t="s">
        <v>9593</v>
      </c>
      <c r="D95" s="1" t="s">
        <v>28</v>
      </c>
      <c r="E95" s="1" t="s">
        <v>9611</v>
      </c>
      <c r="F95" s="1" t="s">
        <v>9612</v>
      </c>
      <c r="G95" s="3">
        <v>55</v>
      </c>
      <c r="H95" s="3">
        <v>32</v>
      </c>
      <c r="I95" s="3">
        <v>37.5</v>
      </c>
      <c r="J95" s="3">
        <v>52</v>
      </c>
      <c r="K95" s="3">
        <v>40</v>
      </c>
      <c r="L95" s="3">
        <v>42</v>
      </c>
      <c r="M95" s="3">
        <v>49.8</v>
      </c>
      <c r="N95" s="3">
        <v>48</v>
      </c>
      <c r="O95" s="3">
        <v>35</v>
      </c>
      <c r="P95" s="3">
        <v>54</v>
      </c>
      <c r="Q95" s="3">
        <v>55</v>
      </c>
      <c r="R95" s="3">
        <v>32</v>
      </c>
      <c r="S95" s="3">
        <v>48</v>
      </c>
      <c r="T95" s="3">
        <v>35</v>
      </c>
      <c r="U95" s="3">
        <v>52</v>
      </c>
      <c r="V95" s="3">
        <v>55</v>
      </c>
      <c r="W95" s="3">
        <v>58</v>
      </c>
      <c r="X95" s="3">
        <f t="shared" si="6"/>
        <v>780.3</v>
      </c>
      <c r="Y95" s="3">
        <f t="shared" si="7"/>
        <v>647.649</v>
      </c>
      <c r="Z95" s="3">
        <v>18</v>
      </c>
      <c r="AA95" s="3">
        <v>22</v>
      </c>
      <c r="AB95" s="3">
        <v>25</v>
      </c>
      <c r="AC95" s="3">
        <v>26</v>
      </c>
      <c r="AD95" s="8">
        <f t="shared" si="8"/>
        <v>738.649</v>
      </c>
    </row>
    <row r="96" spans="1:34">
      <c r="A96" s="1" t="s">
        <v>1186</v>
      </c>
      <c r="B96" s="1" t="s">
        <v>5330</v>
      </c>
      <c r="C96" s="1" t="s">
        <v>9593</v>
      </c>
      <c r="D96" s="1" t="s">
        <v>28</v>
      </c>
      <c r="E96" s="1" t="s">
        <v>9613</v>
      </c>
      <c r="F96" s="1" t="s">
        <v>9614</v>
      </c>
      <c r="G96" s="3">
        <v>55</v>
      </c>
      <c r="H96" s="3">
        <v>32</v>
      </c>
      <c r="I96" s="3">
        <v>37.5</v>
      </c>
      <c r="J96" s="3">
        <v>52</v>
      </c>
      <c r="K96" s="3">
        <v>40</v>
      </c>
      <c r="L96" s="3">
        <v>42</v>
      </c>
      <c r="M96" s="3">
        <v>49.8</v>
      </c>
      <c r="N96" s="3">
        <v>48</v>
      </c>
      <c r="O96" s="3">
        <v>35</v>
      </c>
      <c r="P96" s="3">
        <v>54</v>
      </c>
      <c r="Q96" s="3">
        <v>55</v>
      </c>
      <c r="R96" s="3">
        <v>32</v>
      </c>
      <c r="S96" s="3">
        <v>48</v>
      </c>
      <c r="T96" s="3">
        <v>35</v>
      </c>
      <c r="U96" s="3">
        <v>52</v>
      </c>
      <c r="V96" s="3">
        <v>55</v>
      </c>
      <c r="W96" s="3">
        <v>58</v>
      </c>
      <c r="X96" s="3">
        <f t="shared" si="6"/>
        <v>780.3</v>
      </c>
      <c r="Y96" s="3">
        <f t="shared" si="7"/>
        <v>647.649</v>
      </c>
      <c r="Z96" s="3">
        <v>18</v>
      </c>
      <c r="AA96" s="3">
        <v>22</v>
      </c>
      <c r="AB96" s="3">
        <v>25</v>
      </c>
      <c r="AC96" s="3">
        <v>26</v>
      </c>
      <c r="AD96" s="8">
        <f t="shared" si="8"/>
        <v>738.649</v>
      </c>
    </row>
    <row r="97" spans="1:34">
      <c r="A97" s="1" t="s">
        <v>1186</v>
      </c>
      <c r="B97" s="1" t="s">
        <v>5330</v>
      </c>
      <c r="C97" s="1" t="s">
        <v>9593</v>
      </c>
      <c r="D97" s="1" t="s">
        <v>28</v>
      </c>
      <c r="E97" s="1" t="s">
        <v>9615</v>
      </c>
      <c r="F97" s="1" t="s">
        <v>9616</v>
      </c>
      <c r="G97" s="3">
        <v>55</v>
      </c>
      <c r="H97" s="3">
        <v>32</v>
      </c>
      <c r="I97" s="3">
        <v>37.5</v>
      </c>
      <c r="J97" s="3">
        <v>52</v>
      </c>
      <c r="K97" s="3">
        <v>40</v>
      </c>
      <c r="L97" s="3">
        <v>42</v>
      </c>
      <c r="M97" s="3">
        <v>49.8</v>
      </c>
      <c r="N97" s="3">
        <v>48</v>
      </c>
      <c r="O97" s="3">
        <v>35</v>
      </c>
      <c r="P97" s="3">
        <v>54</v>
      </c>
      <c r="Q97" s="3">
        <v>55</v>
      </c>
      <c r="R97" s="3">
        <v>32</v>
      </c>
      <c r="S97" s="3">
        <v>48</v>
      </c>
      <c r="T97" s="3">
        <v>35</v>
      </c>
      <c r="U97" s="3">
        <v>52</v>
      </c>
      <c r="V97" s="3">
        <v>55</v>
      </c>
      <c r="W97" s="3">
        <v>58</v>
      </c>
      <c r="X97" s="3">
        <f t="shared" si="6"/>
        <v>780.3</v>
      </c>
      <c r="Y97" s="3">
        <f t="shared" si="7"/>
        <v>647.649</v>
      </c>
      <c r="Z97" s="3">
        <v>18</v>
      </c>
      <c r="AA97" s="3">
        <v>22</v>
      </c>
      <c r="AB97" s="3">
        <v>25</v>
      </c>
      <c r="AC97" s="3">
        <v>26</v>
      </c>
      <c r="AD97" s="8">
        <f t="shared" si="8"/>
        <v>738.649</v>
      </c>
    </row>
    <row r="98" spans="1:34">
      <c r="A98" s="1" t="s">
        <v>1186</v>
      </c>
      <c r="B98" s="1" t="s">
        <v>5330</v>
      </c>
      <c r="C98" s="1" t="s">
        <v>9593</v>
      </c>
      <c r="D98" s="1" t="s">
        <v>28</v>
      </c>
      <c r="E98" s="1" t="s">
        <v>9617</v>
      </c>
      <c r="F98" s="1" t="s">
        <v>9618</v>
      </c>
      <c r="G98" s="3">
        <v>55</v>
      </c>
      <c r="H98" s="3">
        <v>32</v>
      </c>
      <c r="I98" s="3">
        <v>37.5</v>
      </c>
      <c r="J98" s="3">
        <v>52</v>
      </c>
      <c r="K98" s="3">
        <v>40</v>
      </c>
      <c r="L98" s="3">
        <v>42</v>
      </c>
      <c r="M98" s="3">
        <v>49.8</v>
      </c>
      <c r="N98" s="3">
        <v>48</v>
      </c>
      <c r="O98" s="3">
        <v>35</v>
      </c>
      <c r="P98" s="3">
        <v>54</v>
      </c>
      <c r="Q98" s="3">
        <v>55</v>
      </c>
      <c r="R98" s="3">
        <v>32</v>
      </c>
      <c r="S98" s="3">
        <v>48</v>
      </c>
      <c r="T98" s="3">
        <v>35</v>
      </c>
      <c r="U98" s="3">
        <v>52</v>
      </c>
      <c r="V98" s="3">
        <v>55</v>
      </c>
      <c r="W98" s="3">
        <v>58</v>
      </c>
      <c r="X98" s="3">
        <f t="shared" si="6"/>
        <v>780.3</v>
      </c>
      <c r="Y98" s="3">
        <f t="shared" si="7"/>
        <v>647.649</v>
      </c>
      <c r="Z98" s="3">
        <v>18</v>
      </c>
      <c r="AA98" s="3">
        <v>22</v>
      </c>
      <c r="AB98" s="3">
        <v>25</v>
      </c>
      <c r="AC98" s="3">
        <v>26</v>
      </c>
      <c r="AD98" s="8">
        <f t="shared" si="8"/>
        <v>738.649</v>
      </c>
    </row>
    <row r="99" spans="1:34">
      <c r="A99" s="1" t="s">
        <v>1186</v>
      </c>
      <c r="B99" s="1" t="s">
        <v>5330</v>
      </c>
      <c r="C99" s="1" t="s">
        <v>9593</v>
      </c>
      <c r="D99" s="1" t="s">
        <v>28</v>
      </c>
      <c r="E99" s="1" t="s">
        <v>9619</v>
      </c>
      <c r="F99" s="1" t="s">
        <v>9620</v>
      </c>
      <c r="G99" s="3">
        <v>55</v>
      </c>
      <c r="H99" s="3">
        <v>32</v>
      </c>
      <c r="I99" s="3">
        <v>37.5</v>
      </c>
      <c r="J99" s="3">
        <v>52</v>
      </c>
      <c r="K99" s="3">
        <v>40</v>
      </c>
      <c r="L99" s="3">
        <v>42</v>
      </c>
      <c r="M99" s="3">
        <v>49.8</v>
      </c>
      <c r="N99" s="3">
        <v>48</v>
      </c>
      <c r="O99" s="3">
        <v>35</v>
      </c>
      <c r="P99" s="3">
        <v>54</v>
      </c>
      <c r="Q99" s="3">
        <v>55</v>
      </c>
      <c r="R99" s="3">
        <v>32</v>
      </c>
      <c r="S99" s="3">
        <v>48</v>
      </c>
      <c r="T99" s="3">
        <v>35</v>
      </c>
      <c r="U99" s="3">
        <v>52</v>
      </c>
      <c r="V99" s="3">
        <v>55</v>
      </c>
      <c r="W99" s="3">
        <v>58</v>
      </c>
      <c r="X99" s="3">
        <f t="shared" ref="X99:X130" si="9">SUM(G99:W99)</f>
        <v>780.3</v>
      </c>
      <c r="Y99" s="3">
        <f t="shared" ref="Y99:Y130" si="10">X99*0.83</f>
        <v>647.649</v>
      </c>
      <c r="Z99" s="3">
        <v>18</v>
      </c>
      <c r="AA99" s="3">
        <v>22</v>
      </c>
      <c r="AB99" s="3">
        <v>25</v>
      </c>
      <c r="AC99" s="3">
        <v>26</v>
      </c>
      <c r="AD99" s="8">
        <f t="shared" ref="AD99:AD130" si="11">SUM(Y99:AC99)</f>
        <v>738.649</v>
      </c>
    </row>
    <row r="100" spans="1:34">
      <c r="A100" s="1" t="s">
        <v>1186</v>
      </c>
      <c r="B100" s="1" t="s">
        <v>5330</v>
      </c>
      <c r="C100" s="1" t="s">
        <v>9593</v>
      </c>
      <c r="D100" s="1" t="s">
        <v>28</v>
      </c>
      <c r="E100" s="1" t="s">
        <v>9621</v>
      </c>
      <c r="F100" s="1" t="s">
        <v>9622</v>
      </c>
      <c r="G100" s="3">
        <v>55</v>
      </c>
      <c r="H100" s="3">
        <v>32</v>
      </c>
      <c r="I100" s="3">
        <v>37.5</v>
      </c>
      <c r="J100" s="3">
        <v>52</v>
      </c>
      <c r="K100" s="3">
        <v>40</v>
      </c>
      <c r="L100" s="3">
        <v>42</v>
      </c>
      <c r="M100" s="3">
        <v>49.8</v>
      </c>
      <c r="N100" s="3">
        <v>48</v>
      </c>
      <c r="O100" s="3">
        <v>35</v>
      </c>
      <c r="P100" s="3">
        <v>54</v>
      </c>
      <c r="Q100" s="3">
        <v>55</v>
      </c>
      <c r="R100" s="3">
        <v>32</v>
      </c>
      <c r="S100" s="3">
        <v>48</v>
      </c>
      <c r="T100" s="3">
        <v>35</v>
      </c>
      <c r="U100" s="3">
        <v>52</v>
      </c>
      <c r="V100" s="3">
        <v>55</v>
      </c>
      <c r="W100" s="3">
        <v>58</v>
      </c>
      <c r="X100" s="3">
        <f t="shared" si="9"/>
        <v>780.3</v>
      </c>
      <c r="Y100" s="3">
        <f t="shared" si="10"/>
        <v>647.649</v>
      </c>
      <c r="Z100" s="3">
        <v>18</v>
      </c>
      <c r="AA100" s="3">
        <v>22</v>
      </c>
      <c r="AB100" s="3">
        <v>25</v>
      </c>
      <c r="AC100" s="3">
        <v>26</v>
      </c>
      <c r="AD100" s="8">
        <f t="shared" si="11"/>
        <v>738.649</v>
      </c>
    </row>
    <row r="101" spans="1:34">
      <c r="A101" s="1" t="s">
        <v>1186</v>
      </c>
      <c r="B101" s="1" t="s">
        <v>5330</v>
      </c>
      <c r="C101" s="1" t="s">
        <v>9593</v>
      </c>
      <c r="D101" s="1" t="s">
        <v>28</v>
      </c>
      <c r="E101" s="1" t="s">
        <v>9623</v>
      </c>
      <c r="F101" s="1" t="s">
        <v>9624</v>
      </c>
      <c r="G101" s="3">
        <v>55</v>
      </c>
      <c r="H101" s="3">
        <v>32</v>
      </c>
      <c r="I101" s="3">
        <v>37.5</v>
      </c>
      <c r="J101" s="3">
        <v>52</v>
      </c>
      <c r="K101" s="3">
        <v>40</v>
      </c>
      <c r="L101" s="3">
        <v>42</v>
      </c>
      <c r="M101" s="3">
        <v>49.8</v>
      </c>
      <c r="N101" s="3">
        <v>48</v>
      </c>
      <c r="O101" s="3">
        <v>35</v>
      </c>
      <c r="P101" s="3">
        <v>54</v>
      </c>
      <c r="Q101" s="3">
        <v>55</v>
      </c>
      <c r="R101" s="3">
        <v>32</v>
      </c>
      <c r="S101" s="3">
        <v>48</v>
      </c>
      <c r="T101" s="3">
        <v>35</v>
      </c>
      <c r="U101" s="3">
        <v>52</v>
      </c>
      <c r="V101" s="3">
        <v>55</v>
      </c>
      <c r="W101" s="3">
        <v>58</v>
      </c>
      <c r="X101" s="3">
        <f t="shared" si="9"/>
        <v>780.3</v>
      </c>
      <c r="Y101" s="3">
        <f t="shared" si="10"/>
        <v>647.649</v>
      </c>
      <c r="Z101" s="3">
        <v>18</v>
      </c>
      <c r="AA101" s="3">
        <v>22</v>
      </c>
      <c r="AB101" s="3">
        <v>25</v>
      </c>
      <c r="AC101" s="3">
        <v>26</v>
      </c>
      <c r="AD101" s="8">
        <f t="shared" si="11"/>
        <v>738.649</v>
      </c>
    </row>
    <row r="102" spans="1:34">
      <c r="A102" s="1" t="s">
        <v>1186</v>
      </c>
      <c r="B102" s="1" t="s">
        <v>5330</v>
      </c>
      <c r="C102" s="1" t="s">
        <v>9593</v>
      </c>
      <c r="D102" s="1" t="s">
        <v>28</v>
      </c>
      <c r="E102" s="1" t="s">
        <v>9625</v>
      </c>
      <c r="F102" s="1" t="s">
        <v>9626</v>
      </c>
      <c r="G102" s="3">
        <v>55</v>
      </c>
      <c r="H102" s="3">
        <v>32</v>
      </c>
      <c r="I102" s="3">
        <v>37.5</v>
      </c>
      <c r="J102" s="3">
        <v>52</v>
      </c>
      <c r="K102" s="3">
        <v>40</v>
      </c>
      <c r="L102" s="3">
        <v>42</v>
      </c>
      <c r="M102" s="3">
        <v>49.8</v>
      </c>
      <c r="N102" s="3">
        <v>48</v>
      </c>
      <c r="O102" s="3">
        <v>35</v>
      </c>
      <c r="P102" s="3">
        <v>54</v>
      </c>
      <c r="Q102" s="3">
        <v>55</v>
      </c>
      <c r="R102" s="3">
        <v>32</v>
      </c>
      <c r="S102" s="3">
        <v>48</v>
      </c>
      <c r="T102" s="3">
        <v>35</v>
      </c>
      <c r="U102" s="3">
        <v>52</v>
      </c>
      <c r="V102" s="3">
        <v>55</v>
      </c>
      <c r="W102" s="3">
        <v>58</v>
      </c>
      <c r="X102" s="3">
        <f t="shared" si="9"/>
        <v>780.3</v>
      </c>
      <c r="Y102" s="3">
        <f t="shared" si="10"/>
        <v>647.649</v>
      </c>
      <c r="Z102" s="3">
        <v>18</v>
      </c>
      <c r="AA102" s="3">
        <v>22</v>
      </c>
      <c r="AB102" s="3">
        <v>25</v>
      </c>
      <c r="AC102" s="3">
        <v>26</v>
      </c>
      <c r="AD102" s="8">
        <f t="shared" si="11"/>
        <v>738.649</v>
      </c>
    </row>
    <row r="103" spans="1:34">
      <c r="A103" s="1" t="s">
        <v>1186</v>
      </c>
      <c r="B103" s="1" t="s">
        <v>5330</v>
      </c>
      <c r="C103" s="1" t="s">
        <v>9593</v>
      </c>
      <c r="D103" s="1" t="s">
        <v>28</v>
      </c>
      <c r="E103" s="1" t="s">
        <v>9627</v>
      </c>
      <c r="F103" s="1" t="s">
        <v>9628</v>
      </c>
      <c r="G103" s="3">
        <v>55</v>
      </c>
      <c r="H103" s="3">
        <v>32</v>
      </c>
      <c r="I103" s="3">
        <v>37.5</v>
      </c>
      <c r="J103" s="3">
        <v>52</v>
      </c>
      <c r="K103" s="3">
        <v>40</v>
      </c>
      <c r="L103" s="3">
        <v>42</v>
      </c>
      <c r="M103" s="3">
        <v>49.8</v>
      </c>
      <c r="N103" s="3">
        <v>48</v>
      </c>
      <c r="O103" s="3">
        <v>35</v>
      </c>
      <c r="P103" s="3">
        <v>54</v>
      </c>
      <c r="Q103" s="3">
        <v>55</v>
      </c>
      <c r="R103" s="3">
        <v>32</v>
      </c>
      <c r="S103" s="3">
        <v>48</v>
      </c>
      <c r="T103" s="3">
        <v>35</v>
      </c>
      <c r="U103" s="3">
        <v>52</v>
      </c>
      <c r="V103" s="3">
        <v>55</v>
      </c>
      <c r="W103" s="3">
        <v>58</v>
      </c>
      <c r="X103" s="3">
        <f t="shared" si="9"/>
        <v>780.3</v>
      </c>
      <c r="Y103" s="3">
        <f t="shared" si="10"/>
        <v>647.649</v>
      </c>
      <c r="Z103" s="3">
        <v>18</v>
      </c>
      <c r="AA103" s="3">
        <v>22</v>
      </c>
      <c r="AB103" s="3">
        <v>25</v>
      </c>
      <c r="AC103" s="3">
        <v>26</v>
      </c>
      <c r="AD103" s="8">
        <f t="shared" si="11"/>
        <v>738.649</v>
      </c>
    </row>
    <row r="104" spans="1:34">
      <c r="A104" s="1" t="s">
        <v>1186</v>
      </c>
      <c r="B104" s="1" t="s">
        <v>5330</v>
      </c>
      <c r="C104" s="1" t="s">
        <v>9593</v>
      </c>
      <c r="D104" s="1" t="s">
        <v>28</v>
      </c>
      <c r="E104" s="1" t="s">
        <v>9629</v>
      </c>
      <c r="F104" s="1" t="s">
        <v>9630</v>
      </c>
      <c r="G104" s="3">
        <v>55</v>
      </c>
      <c r="H104" s="3">
        <v>32</v>
      </c>
      <c r="I104" s="3">
        <v>37.5</v>
      </c>
      <c r="J104" s="3">
        <v>52</v>
      </c>
      <c r="K104" s="3">
        <v>40</v>
      </c>
      <c r="L104" s="3">
        <v>42</v>
      </c>
      <c r="M104" s="3">
        <v>49.8</v>
      </c>
      <c r="N104" s="3">
        <v>48</v>
      </c>
      <c r="O104" s="3">
        <v>35</v>
      </c>
      <c r="P104" s="3">
        <v>54</v>
      </c>
      <c r="Q104" s="3">
        <v>55</v>
      </c>
      <c r="R104" s="3">
        <v>32</v>
      </c>
      <c r="S104" s="3">
        <v>48</v>
      </c>
      <c r="T104" s="3">
        <v>35</v>
      </c>
      <c r="U104" s="3">
        <v>52</v>
      </c>
      <c r="V104" s="3">
        <v>55</v>
      </c>
      <c r="W104" s="3">
        <v>58</v>
      </c>
      <c r="X104" s="3">
        <f t="shared" si="9"/>
        <v>780.3</v>
      </c>
      <c r="Y104" s="3">
        <f t="shared" si="10"/>
        <v>647.649</v>
      </c>
      <c r="Z104" s="3">
        <v>18</v>
      </c>
      <c r="AA104" s="3">
        <v>22</v>
      </c>
      <c r="AB104" s="3">
        <v>25</v>
      </c>
      <c r="AC104" s="3">
        <v>26</v>
      </c>
      <c r="AD104" s="8">
        <f t="shared" si="11"/>
        <v>738.649</v>
      </c>
    </row>
    <row r="105" spans="1:34">
      <c r="A105" s="1" t="s">
        <v>1186</v>
      </c>
      <c r="B105" s="1" t="s">
        <v>5330</v>
      </c>
      <c r="C105" s="1" t="s">
        <v>9593</v>
      </c>
      <c r="D105" s="1" t="s">
        <v>28</v>
      </c>
      <c r="E105" s="1" t="s">
        <v>9631</v>
      </c>
      <c r="F105" s="1" t="s">
        <v>9632</v>
      </c>
      <c r="G105" s="3">
        <v>55</v>
      </c>
      <c r="H105" s="3">
        <v>32</v>
      </c>
      <c r="I105" s="3">
        <v>37.5</v>
      </c>
      <c r="J105" s="3">
        <v>52</v>
      </c>
      <c r="K105" s="3">
        <v>40</v>
      </c>
      <c r="L105" s="3">
        <v>42</v>
      </c>
      <c r="M105" s="3">
        <v>49.8</v>
      </c>
      <c r="N105" s="3">
        <v>48</v>
      </c>
      <c r="O105" s="3">
        <v>35</v>
      </c>
      <c r="P105" s="3">
        <v>54</v>
      </c>
      <c r="Q105" s="3">
        <v>55</v>
      </c>
      <c r="R105" s="3">
        <v>32</v>
      </c>
      <c r="S105" s="3">
        <v>48</v>
      </c>
      <c r="T105" s="3">
        <v>35</v>
      </c>
      <c r="U105" s="3">
        <v>52</v>
      </c>
      <c r="V105" s="3">
        <v>55</v>
      </c>
      <c r="W105" s="3">
        <v>58</v>
      </c>
      <c r="X105" s="3">
        <f t="shared" si="9"/>
        <v>780.3</v>
      </c>
      <c r="Y105" s="3">
        <f t="shared" si="10"/>
        <v>647.649</v>
      </c>
      <c r="Z105" s="3">
        <v>18</v>
      </c>
      <c r="AA105" s="3">
        <v>22</v>
      </c>
      <c r="AB105" s="3">
        <v>25</v>
      </c>
      <c r="AC105" s="3">
        <v>26</v>
      </c>
      <c r="AD105" s="8">
        <f t="shared" si="11"/>
        <v>738.649</v>
      </c>
    </row>
    <row r="106" spans="1:34">
      <c r="A106" s="1" t="s">
        <v>1186</v>
      </c>
      <c r="B106" s="1" t="s">
        <v>5330</v>
      </c>
      <c r="C106" s="1" t="s">
        <v>9593</v>
      </c>
      <c r="D106" s="1" t="s">
        <v>28</v>
      </c>
      <c r="E106" s="1" t="s">
        <v>9633</v>
      </c>
      <c r="F106" s="1" t="s">
        <v>9634</v>
      </c>
      <c r="G106" s="3">
        <v>55</v>
      </c>
      <c r="H106" s="3">
        <v>32</v>
      </c>
      <c r="I106" s="3">
        <v>37.5</v>
      </c>
      <c r="J106" s="3">
        <v>52</v>
      </c>
      <c r="K106" s="3">
        <v>40</v>
      </c>
      <c r="L106" s="3">
        <v>42</v>
      </c>
      <c r="M106" s="3">
        <v>49.8</v>
      </c>
      <c r="N106" s="3">
        <v>48</v>
      </c>
      <c r="O106" s="3">
        <v>35</v>
      </c>
      <c r="P106" s="3">
        <v>54</v>
      </c>
      <c r="Q106" s="3">
        <v>55</v>
      </c>
      <c r="R106" s="3">
        <v>32</v>
      </c>
      <c r="S106" s="3">
        <v>48</v>
      </c>
      <c r="T106" s="3">
        <v>35</v>
      </c>
      <c r="U106" s="3">
        <v>52</v>
      </c>
      <c r="V106" s="3">
        <v>55</v>
      </c>
      <c r="W106" s="3">
        <v>58</v>
      </c>
      <c r="X106" s="3">
        <f t="shared" si="9"/>
        <v>780.3</v>
      </c>
      <c r="Y106" s="3">
        <f t="shared" si="10"/>
        <v>647.649</v>
      </c>
      <c r="Z106" s="3">
        <v>18</v>
      </c>
      <c r="AA106" s="3">
        <v>22</v>
      </c>
      <c r="AB106" s="3">
        <v>25</v>
      </c>
      <c r="AC106" s="3">
        <v>26</v>
      </c>
      <c r="AD106" s="8">
        <f t="shared" si="11"/>
        <v>738.649</v>
      </c>
    </row>
    <row r="107" spans="1:34">
      <c r="A107" s="1" t="s">
        <v>1186</v>
      </c>
      <c r="B107" s="1" t="s">
        <v>5330</v>
      </c>
      <c r="C107" s="1" t="s">
        <v>9593</v>
      </c>
      <c r="D107" s="1" t="s">
        <v>28</v>
      </c>
      <c r="E107" s="1" t="s">
        <v>9635</v>
      </c>
      <c r="F107" s="1" t="s">
        <v>9636</v>
      </c>
      <c r="G107" s="3">
        <v>55</v>
      </c>
      <c r="H107" s="3">
        <v>32</v>
      </c>
      <c r="I107" s="3">
        <v>37.5</v>
      </c>
      <c r="J107" s="3">
        <v>52</v>
      </c>
      <c r="K107" s="3">
        <v>40</v>
      </c>
      <c r="L107" s="3">
        <v>42</v>
      </c>
      <c r="M107" s="3">
        <v>49.8</v>
      </c>
      <c r="N107" s="3">
        <v>48</v>
      </c>
      <c r="O107" s="3">
        <v>35</v>
      </c>
      <c r="P107" s="3">
        <v>54</v>
      </c>
      <c r="Q107" s="3">
        <v>55</v>
      </c>
      <c r="R107" s="3">
        <v>32</v>
      </c>
      <c r="S107" s="3">
        <v>48</v>
      </c>
      <c r="T107" s="3">
        <v>35</v>
      </c>
      <c r="U107" s="3">
        <v>52</v>
      </c>
      <c r="V107" s="3">
        <v>55</v>
      </c>
      <c r="W107" s="3">
        <v>58</v>
      </c>
      <c r="X107" s="3">
        <f t="shared" si="9"/>
        <v>780.3</v>
      </c>
      <c r="Y107" s="3">
        <f t="shared" si="10"/>
        <v>647.649</v>
      </c>
      <c r="Z107" s="3">
        <v>18</v>
      </c>
      <c r="AA107" s="3">
        <v>22</v>
      </c>
      <c r="AB107" s="3">
        <v>25</v>
      </c>
      <c r="AC107" s="3">
        <v>26</v>
      </c>
      <c r="AD107" s="8">
        <f t="shared" si="11"/>
        <v>738.649</v>
      </c>
    </row>
    <row r="108" spans="1:34">
      <c r="A108" s="1" t="s">
        <v>1186</v>
      </c>
      <c r="B108" s="1" t="s">
        <v>5330</v>
      </c>
      <c r="C108" s="1" t="s">
        <v>9593</v>
      </c>
      <c r="D108" s="1" t="s">
        <v>28</v>
      </c>
      <c r="E108" s="1" t="s">
        <v>9637</v>
      </c>
      <c r="F108" s="1" t="s">
        <v>9638</v>
      </c>
      <c r="G108" s="3">
        <v>55</v>
      </c>
      <c r="H108" s="3">
        <v>32</v>
      </c>
      <c r="I108" s="3">
        <v>37.5</v>
      </c>
      <c r="J108" s="3">
        <v>52</v>
      </c>
      <c r="K108" s="3">
        <v>40</v>
      </c>
      <c r="L108" s="3">
        <v>42</v>
      </c>
      <c r="M108" s="3">
        <v>49.8</v>
      </c>
      <c r="N108" s="3">
        <v>48</v>
      </c>
      <c r="O108" s="3">
        <v>35</v>
      </c>
      <c r="P108" s="3">
        <v>54</v>
      </c>
      <c r="Q108" s="3">
        <v>55</v>
      </c>
      <c r="R108" s="3">
        <v>32</v>
      </c>
      <c r="S108" s="3">
        <v>48</v>
      </c>
      <c r="T108" s="3">
        <v>35</v>
      </c>
      <c r="U108" s="3">
        <v>52</v>
      </c>
      <c r="V108" s="3">
        <v>55</v>
      </c>
      <c r="W108" s="3">
        <v>58</v>
      </c>
      <c r="X108" s="3">
        <f t="shared" si="9"/>
        <v>780.3</v>
      </c>
      <c r="Y108" s="3">
        <f t="shared" si="10"/>
        <v>647.649</v>
      </c>
      <c r="Z108" s="3">
        <v>18</v>
      </c>
      <c r="AA108" s="3">
        <v>22</v>
      </c>
      <c r="AB108" s="3">
        <v>25</v>
      </c>
      <c r="AC108" s="3">
        <v>26</v>
      </c>
      <c r="AD108" s="8">
        <f t="shared" si="11"/>
        <v>738.649</v>
      </c>
    </row>
    <row r="109" spans="1:34">
      <c r="A109" s="1" t="s">
        <v>1186</v>
      </c>
      <c r="B109" s="1" t="s">
        <v>5330</v>
      </c>
      <c r="C109" s="1" t="s">
        <v>9593</v>
      </c>
      <c r="D109" s="1" t="s">
        <v>28</v>
      </c>
      <c r="E109" s="1" t="s">
        <v>9639</v>
      </c>
      <c r="F109" s="1" t="s">
        <v>9640</v>
      </c>
      <c r="G109" s="3">
        <v>55</v>
      </c>
      <c r="H109" s="3">
        <v>32</v>
      </c>
      <c r="I109" s="3">
        <v>37.5</v>
      </c>
      <c r="J109" s="3">
        <v>52</v>
      </c>
      <c r="K109" s="3">
        <v>40</v>
      </c>
      <c r="L109" s="3">
        <v>42</v>
      </c>
      <c r="M109" s="3">
        <v>49.8</v>
      </c>
      <c r="N109" s="3">
        <v>48</v>
      </c>
      <c r="O109" s="3">
        <v>35</v>
      </c>
      <c r="P109" s="3">
        <v>54</v>
      </c>
      <c r="Q109" s="3">
        <v>55</v>
      </c>
      <c r="R109" s="3">
        <v>32</v>
      </c>
      <c r="S109" s="3">
        <v>48</v>
      </c>
      <c r="T109" s="3">
        <v>35</v>
      </c>
      <c r="U109" s="3">
        <v>52</v>
      </c>
      <c r="V109" s="3">
        <v>55</v>
      </c>
      <c r="W109" s="3">
        <v>58</v>
      </c>
      <c r="X109" s="3">
        <f t="shared" si="9"/>
        <v>780.3</v>
      </c>
      <c r="Y109" s="3">
        <f t="shared" si="10"/>
        <v>647.649</v>
      </c>
      <c r="Z109" s="3">
        <v>18</v>
      </c>
      <c r="AA109" s="3">
        <v>22</v>
      </c>
      <c r="AB109" s="3">
        <v>25</v>
      </c>
      <c r="AC109" s="3">
        <v>26</v>
      </c>
      <c r="AD109" s="8">
        <f t="shared" si="11"/>
        <v>738.649</v>
      </c>
    </row>
    <row r="110" spans="1:34">
      <c r="A110" s="1" t="s">
        <v>1186</v>
      </c>
      <c r="B110" s="1" t="s">
        <v>5330</v>
      </c>
      <c r="C110" s="1" t="s">
        <v>9593</v>
      </c>
      <c r="D110" s="1" t="s">
        <v>28</v>
      </c>
      <c r="E110" s="1" t="s">
        <v>9641</v>
      </c>
      <c r="F110" s="1" t="s">
        <v>9642</v>
      </c>
      <c r="I110" s="3">
        <v>37.5</v>
      </c>
      <c r="J110" s="3">
        <v>52</v>
      </c>
      <c r="K110" s="3">
        <v>40</v>
      </c>
      <c r="L110" s="3">
        <v>42</v>
      </c>
      <c r="M110" s="3">
        <v>49.8</v>
      </c>
      <c r="N110" s="3">
        <v>48</v>
      </c>
      <c r="O110" s="3">
        <v>35</v>
      </c>
      <c r="P110" s="3">
        <v>54</v>
      </c>
      <c r="Q110" s="3">
        <v>55</v>
      </c>
      <c r="S110" s="3">
        <v>48</v>
      </c>
      <c r="T110" s="3">
        <v>35</v>
      </c>
      <c r="U110" s="3">
        <v>52</v>
      </c>
      <c r="V110" s="3">
        <v>55</v>
      </c>
      <c r="W110" s="3">
        <v>58</v>
      </c>
      <c r="X110" s="3">
        <f t="shared" si="9"/>
        <v>661.3</v>
      </c>
      <c r="Y110" s="3">
        <f t="shared" si="10"/>
        <v>548.879</v>
      </c>
      <c r="Z110" s="3">
        <v>18</v>
      </c>
      <c r="AA110" s="3">
        <v>22</v>
      </c>
      <c r="AB110" s="3">
        <v>25</v>
      </c>
      <c r="AC110" s="3">
        <v>26</v>
      </c>
      <c r="AD110" s="8">
        <f t="shared" si="11"/>
        <v>639.879</v>
      </c>
      <c r="AF110" s="3">
        <v>62.25</v>
      </c>
      <c r="AG110" s="3">
        <v>43.16</v>
      </c>
      <c r="AH110" s="8">
        <f>AD110+AF110+AG110</f>
        <v>745.289</v>
      </c>
    </row>
    <row r="111" spans="1:34">
      <c r="A111" s="1" t="s">
        <v>1186</v>
      </c>
      <c r="B111" s="1" t="s">
        <v>5330</v>
      </c>
      <c r="C111" s="1" t="s">
        <v>9593</v>
      </c>
      <c r="D111" s="1" t="s">
        <v>28</v>
      </c>
      <c r="E111" s="1" t="s">
        <v>9643</v>
      </c>
      <c r="F111" s="1" t="s">
        <v>9644</v>
      </c>
      <c r="G111" s="3">
        <v>55</v>
      </c>
      <c r="H111" s="3">
        <v>32</v>
      </c>
      <c r="I111" s="3">
        <v>37.5</v>
      </c>
      <c r="J111" s="3">
        <v>52</v>
      </c>
      <c r="K111" s="3">
        <v>40</v>
      </c>
      <c r="L111" s="3">
        <v>42</v>
      </c>
      <c r="M111" s="3">
        <v>49.8</v>
      </c>
      <c r="N111" s="3">
        <v>48</v>
      </c>
      <c r="O111" s="3">
        <v>35</v>
      </c>
      <c r="P111" s="3">
        <v>54</v>
      </c>
      <c r="Q111" s="3">
        <v>55</v>
      </c>
      <c r="R111" s="3">
        <v>32</v>
      </c>
      <c r="S111" s="3">
        <v>48</v>
      </c>
      <c r="T111" s="3">
        <v>35</v>
      </c>
      <c r="U111" s="3">
        <v>52</v>
      </c>
      <c r="V111" s="3">
        <v>55</v>
      </c>
      <c r="W111" s="3">
        <v>58</v>
      </c>
      <c r="X111" s="3">
        <f t="shared" si="9"/>
        <v>780.3</v>
      </c>
      <c r="Y111" s="3">
        <f t="shared" si="10"/>
        <v>647.649</v>
      </c>
      <c r="Z111" s="3">
        <v>18</v>
      </c>
      <c r="AA111" s="3">
        <v>22</v>
      </c>
      <c r="AB111" s="3">
        <v>25</v>
      </c>
      <c r="AC111" s="3">
        <v>26</v>
      </c>
      <c r="AD111" s="8">
        <f t="shared" si="11"/>
        <v>738.649</v>
      </c>
    </row>
    <row r="112" spans="1:34">
      <c r="A112" s="1" t="s">
        <v>1186</v>
      </c>
      <c r="B112" s="1" t="s">
        <v>5330</v>
      </c>
      <c r="C112" s="1" t="s">
        <v>9593</v>
      </c>
      <c r="D112" s="1" t="s">
        <v>28</v>
      </c>
      <c r="E112" s="1" t="s">
        <v>9645</v>
      </c>
      <c r="F112" s="1" t="s">
        <v>9646</v>
      </c>
      <c r="G112" s="3">
        <v>55</v>
      </c>
      <c r="H112" s="3">
        <v>32</v>
      </c>
      <c r="I112" s="3">
        <v>37.5</v>
      </c>
      <c r="J112" s="3">
        <v>52</v>
      </c>
      <c r="K112" s="3">
        <v>40</v>
      </c>
      <c r="L112" s="3">
        <v>42</v>
      </c>
      <c r="M112" s="3">
        <v>49.8</v>
      </c>
      <c r="N112" s="3">
        <v>48</v>
      </c>
      <c r="O112" s="3">
        <v>35</v>
      </c>
      <c r="P112" s="3">
        <v>54</v>
      </c>
      <c r="Q112" s="3">
        <v>55</v>
      </c>
      <c r="R112" s="3">
        <v>32</v>
      </c>
      <c r="S112" s="3">
        <v>48</v>
      </c>
      <c r="T112" s="3">
        <v>35</v>
      </c>
      <c r="U112" s="3">
        <v>52</v>
      </c>
      <c r="V112" s="3">
        <v>55</v>
      </c>
      <c r="W112" s="3">
        <v>58</v>
      </c>
      <c r="X112" s="3">
        <f t="shared" si="9"/>
        <v>780.3</v>
      </c>
      <c r="Y112" s="3">
        <f t="shared" si="10"/>
        <v>647.649</v>
      </c>
      <c r="Z112" s="3">
        <v>18</v>
      </c>
      <c r="AA112" s="3">
        <v>22</v>
      </c>
      <c r="AB112" s="3">
        <v>25</v>
      </c>
      <c r="AC112" s="3">
        <v>26</v>
      </c>
      <c r="AD112" s="8">
        <f t="shared" si="11"/>
        <v>738.649</v>
      </c>
    </row>
    <row r="113" spans="1:34">
      <c r="A113" s="1" t="s">
        <v>1186</v>
      </c>
      <c r="B113" s="1" t="s">
        <v>5330</v>
      </c>
      <c r="C113" s="1" t="s">
        <v>9593</v>
      </c>
      <c r="D113" s="1" t="s">
        <v>28</v>
      </c>
      <c r="E113" s="1" t="s">
        <v>9647</v>
      </c>
      <c r="F113" s="1" t="s">
        <v>9648</v>
      </c>
      <c r="G113" s="3">
        <v>55</v>
      </c>
      <c r="H113" s="3">
        <v>32</v>
      </c>
      <c r="I113" s="3">
        <v>37.5</v>
      </c>
      <c r="J113" s="3">
        <v>52</v>
      </c>
      <c r="K113" s="3">
        <v>40</v>
      </c>
      <c r="L113" s="3">
        <v>42</v>
      </c>
      <c r="M113" s="3">
        <v>49.8</v>
      </c>
      <c r="N113" s="3">
        <v>48</v>
      </c>
      <c r="O113" s="3">
        <v>35</v>
      </c>
      <c r="P113" s="3">
        <v>54</v>
      </c>
      <c r="Q113" s="3">
        <v>55</v>
      </c>
      <c r="R113" s="3">
        <v>32</v>
      </c>
      <c r="S113" s="3">
        <v>48</v>
      </c>
      <c r="T113" s="3">
        <v>35</v>
      </c>
      <c r="U113" s="3">
        <v>52</v>
      </c>
      <c r="V113" s="3">
        <v>55</v>
      </c>
      <c r="W113" s="3">
        <v>58</v>
      </c>
      <c r="X113" s="3">
        <f t="shared" si="9"/>
        <v>780.3</v>
      </c>
      <c r="Y113" s="3">
        <f t="shared" si="10"/>
        <v>647.649</v>
      </c>
      <c r="Z113" s="3">
        <v>18</v>
      </c>
      <c r="AA113" s="3">
        <v>22</v>
      </c>
      <c r="AB113" s="3">
        <v>25</v>
      </c>
      <c r="AC113" s="3">
        <v>26</v>
      </c>
      <c r="AD113" s="8">
        <f t="shared" si="11"/>
        <v>738.649</v>
      </c>
    </row>
    <row r="114" spans="1:34">
      <c r="A114" s="1" t="s">
        <v>1186</v>
      </c>
      <c r="B114" s="1" t="s">
        <v>5330</v>
      </c>
      <c r="C114" s="1" t="s">
        <v>9593</v>
      </c>
      <c r="D114" s="1" t="s">
        <v>28</v>
      </c>
      <c r="E114" s="1" t="s">
        <v>9649</v>
      </c>
      <c r="F114" s="1" t="s">
        <v>9650</v>
      </c>
      <c r="G114" s="3">
        <v>55</v>
      </c>
      <c r="H114" s="3">
        <v>32</v>
      </c>
      <c r="I114" s="3">
        <v>37.5</v>
      </c>
      <c r="J114" s="3">
        <v>52</v>
      </c>
      <c r="K114" s="3">
        <v>40</v>
      </c>
      <c r="L114" s="3">
        <v>42</v>
      </c>
      <c r="M114" s="3">
        <v>49.8</v>
      </c>
      <c r="N114" s="3">
        <v>48</v>
      </c>
      <c r="O114" s="3">
        <v>35</v>
      </c>
      <c r="P114" s="3">
        <v>54</v>
      </c>
      <c r="Q114" s="3">
        <v>55</v>
      </c>
      <c r="R114" s="3">
        <v>32</v>
      </c>
      <c r="S114" s="3">
        <v>48</v>
      </c>
      <c r="T114" s="3">
        <v>35</v>
      </c>
      <c r="U114" s="3">
        <v>52</v>
      </c>
      <c r="V114" s="3">
        <v>55</v>
      </c>
      <c r="W114" s="3">
        <v>58</v>
      </c>
      <c r="X114" s="3">
        <f t="shared" si="9"/>
        <v>780.3</v>
      </c>
      <c r="Y114" s="3">
        <f t="shared" si="10"/>
        <v>647.649</v>
      </c>
      <c r="Z114" s="3">
        <v>18</v>
      </c>
      <c r="AA114" s="3">
        <v>22</v>
      </c>
      <c r="AB114" s="3">
        <v>25</v>
      </c>
      <c r="AC114" s="3">
        <v>26</v>
      </c>
      <c r="AD114" s="8">
        <f t="shared" si="11"/>
        <v>738.649</v>
      </c>
    </row>
    <row r="115" spans="1:34">
      <c r="A115" s="1" t="s">
        <v>1186</v>
      </c>
      <c r="B115" s="1" t="s">
        <v>5330</v>
      </c>
      <c r="C115" s="1" t="s">
        <v>9593</v>
      </c>
      <c r="D115" s="1" t="s">
        <v>28</v>
      </c>
      <c r="E115" s="1" t="s">
        <v>9651</v>
      </c>
      <c r="F115" s="1" t="s">
        <v>9652</v>
      </c>
      <c r="G115" s="3">
        <v>55</v>
      </c>
      <c r="H115" s="3">
        <v>32</v>
      </c>
      <c r="I115" s="3">
        <v>37.5</v>
      </c>
      <c r="J115" s="3">
        <v>52</v>
      </c>
      <c r="K115" s="3">
        <v>40</v>
      </c>
      <c r="L115" s="3">
        <v>42</v>
      </c>
      <c r="M115" s="3">
        <v>49.8</v>
      </c>
      <c r="N115" s="3">
        <v>48</v>
      </c>
      <c r="O115" s="3">
        <v>35</v>
      </c>
      <c r="P115" s="3">
        <v>54</v>
      </c>
      <c r="Q115" s="3">
        <v>55</v>
      </c>
      <c r="R115" s="3">
        <v>32</v>
      </c>
      <c r="S115" s="3">
        <v>48</v>
      </c>
      <c r="T115" s="3">
        <v>35</v>
      </c>
      <c r="U115" s="3">
        <v>52</v>
      </c>
      <c r="V115" s="3">
        <v>55</v>
      </c>
      <c r="W115" s="3">
        <v>58</v>
      </c>
      <c r="X115" s="3">
        <f t="shared" si="9"/>
        <v>780.3</v>
      </c>
      <c r="Y115" s="3">
        <f t="shared" si="10"/>
        <v>647.649</v>
      </c>
      <c r="Z115" s="3">
        <v>18</v>
      </c>
      <c r="AA115" s="3">
        <v>22</v>
      </c>
      <c r="AB115" s="3">
        <v>25</v>
      </c>
      <c r="AC115" s="3">
        <v>26</v>
      </c>
      <c r="AD115" s="8">
        <f t="shared" si="11"/>
        <v>738.649</v>
      </c>
    </row>
    <row r="116" spans="1:34">
      <c r="A116" s="1" t="s">
        <v>1186</v>
      </c>
      <c r="B116" s="1" t="s">
        <v>5330</v>
      </c>
      <c r="C116" s="1" t="s">
        <v>9593</v>
      </c>
      <c r="D116" s="1" t="s">
        <v>28</v>
      </c>
      <c r="E116" s="1" t="s">
        <v>9653</v>
      </c>
      <c r="F116" s="1" t="s">
        <v>9654</v>
      </c>
      <c r="I116" s="3">
        <v>37.5</v>
      </c>
      <c r="J116" s="3">
        <v>52</v>
      </c>
      <c r="K116" s="3">
        <v>40</v>
      </c>
      <c r="L116" s="3">
        <v>42</v>
      </c>
      <c r="M116" s="3">
        <v>49.8</v>
      </c>
      <c r="N116" s="3">
        <v>48</v>
      </c>
      <c r="O116" s="3">
        <v>35</v>
      </c>
      <c r="P116" s="3">
        <v>54</v>
      </c>
      <c r="S116" s="3">
        <v>48</v>
      </c>
      <c r="T116" s="3">
        <v>35</v>
      </c>
      <c r="U116" s="3">
        <v>52</v>
      </c>
      <c r="V116" s="3">
        <v>55</v>
      </c>
      <c r="W116" s="3">
        <v>58</v>
      </c>
      <c r="X116" s="3">
        <f t="shared" si="9"/>
        <v>606.3</v>
      </c>
      <c r="Y116" s="3">
        <f t="shared" si="10"/>
        <v>503.229</v>
      </c>
      <c r="Z116" s="3">
        <v>18</v>
      </c>
      <c r="AA116" s="3">
        <v>22</v>
      </c>
      <c r="AB116" s="3">
        <v>25</v>
      </c>
      <c r="AC116" s="3">
        <v>26</v>
      </c>
      <c r="AD116" s="8">
        <f t="shared" si="11"/>
        <v>594.229</v>
      </c>
      <c r="AF116" s="3">
        <v>62.25</v>
      </c>
      <c r="AG116" s="3">
        <v>43.16</v>
      </c>
      <c r="AH116" s="8">
        <f>AD116+AF116+AG116</f>
        <v>699.639</v>
      </c>
    </row>
    <row r="117" spans="1:34">
      <c r="A117" s="1" t="s">
        <v>1186</v>
      </c>
      <c r="B117" s="1" t="s">
        <v>5330</v>
      </c>
      <c r="C117" s="1" t="s">
        <v>9593</v>
      </c>
      <c r="D117" s="1" t="s">
        <v>28</v>
      </c>
      <c r="E117" s="1" t="s">
        <v>9655</v>
      </c>
      <c r="F117" s="1" t="s">
        <v>9656</v>
      </c>
      <c r="G117" s="3">
        <v>55</v>
      </c>
      <c r="H117" s="3">
        <v>32</v>
      </c>
      <c r="I117" s="3">
        <v>37.5</v>
      </c>
      <c r="J117" s="3">
        <v>52</v>
      </c>
      <c r="K117" s="3">
        <v>40</v>
      </c>
      <c r="L117" s="3">
        <v>42</v>
      </c>
      <c r="M117" s="3">
        <v>49.8</v>
      </c>
      <c r="N117" s="3">
        <v>48</v>
      </c>
      <c r="O117" s="3">
        <v>35</v>
      </c>
      <c r="P117" s="3">
        <v>54</v>
      </c>
      <c r="Q117" s="3">
        <v>55</v>
      </c>
      <c r="R117" s="3">
        <v>32</v>
      </c>
      <c r="S117" s="3">
        <v>48</v>
      </c>
      <c r="T117" s="3">
        <v>35</v>
      </c>
      <c r="U117" s="3">
        <v>52</v>
      </c>
      <c r="V117" s="3">
        <v>55</v>
      </c>
      <c r="W117" s="3">
        <v>58</v>
      </c>
      <c r="X117" s="3">
        <f t="shared" si="9"/>
        <v>780.3</v>
      </c>
      <c r="Y117" s="3">
        <f t="shared" si="10"/>
        <v>647.649</v>
      </c>
      <c r="Z117" s="3">
        <v>18</v>
      </c>
      <c r="AA117" s="3">
        <v>22</v>
      </c>
      <c r="AB117" s="3">
        <v>25</v>
      </c>
      <c r="AC117" s="3">
        <v>26</v>
      </c>
      <c r="AD117" s="8">
        <f t="shared" si="11"/>
        <v>738.649</v>
      </c>
    </row>
    <row r="118" spans="1:34">
      <c r="A118" s="1" t="s">
        <v>1186</v>
      </c>
      <c r="B118" s="1" t="s">
        <v>5330</v>
      </c>
      <c r="C118" s="1" t="s">
        <v>9593</v>
      </c>
      <c r="D118" s="1" t="s">
        <v>28</v>
      </c>
      <c r="E118" s="1" t="s">
        <v>9657</v>
      </c>
      <c r="F118" s="1" t="s">
        <v>9658</v>
      </c>
      <c r="G118" s="3">
        <v>55</v>
      </c>
      <c r="H118" s="3">
        <v>32</v>
      </c>
      <c r="I118" s="3">
        <v>37.5</v>
      </c>
      <c r="J118" s="3">
        <v>52</v>
      </c>
      <c r="K118" s="3">
        <v>40</v>
      </c>
      <c r="L118" s="3">
        <v>42</v>
      </c>
      <c r="M118" s="3">
        <v>49.8</v>
      </c>
      <c r="N118" s="3">
        <v>48</v>
      </c>
      <c r="O118" s="3">
        <v>35</v>
      </c>
      <c r="P118" s="3">
        <v>54</v>
      </c>
      <c r="Q118" s="3">
        <v>55</v>
      </c>
      <c r="R118" s="3">
        <v>32</v>
      </c>
      <c r="S118" s="3">
        <v>48</v>
      </c>
      <c r="T118" s="3">
        <v>35</v>
      </c>
      <c r="U118" s="3">
        <v>52</v>
      </c>
      <c r="V118" s="3">
        <v>55</v>
      </c>
      <c r="W118" s="3">
        <v>58</v>
      </c>
      <c r="X118" s="3">
        <f t="shared" si="9"/>
        <v>780.3</v>
      </c>
      <c r="Y118" s="3">
        <f t="shared" si="10"/>
        <v>647.649</v>
      </c>
      <c r="Z118" s="3">
        <v>18</v>
      </c>
      <c r="AA118" s="3">
        <v>22</v>
      </c>
      <c r="AB118" s="3">
        <v>25</v>
      </c>
      <c r="AC118" s="3">
        <v>26</v>
      </c>
      <c r="AD118" s="8">
        <f t="shared" si="11"/>
        <v>738.649</v>
      </c>
    </row>
    <row r="119" spans="1:34">
      <c r="A119" s="1" t="s">
        <v>1186</v>
      </c>
      <c r="B119" s="1" t="s">
        <v>5330</v>
      </c>
      <c r="C119" s="1" t="s">
        <v>9593</v>
      </c>
      <c r="D119" s="1" t="s">
        <v>28</v>
      </c>
      <c r="E119" s="1" t="s">
        <v>9659</v>
      </c>
      <c r="F119" s="1" t="s">
        <v>9660</v>
      </c>
      <c r="G119" s="3">
        <v>55</v>
      </c>
      <c r="H119" s="3">
        <v>32</v>
      </c>
      <c r="I119" s="3">
        <v>37.5</v>
      </c>
      <c r="J119" s="3">
        <v>52</v>
      </c>
      <c r="K119" s="3">
        <v>40</v>
      </c>
      <c r="L119" s="3">
        <v>42</v>
      </c>
      <c r="M119" s="3">
        <v>49.8</v>
      </c>
      <c r="N119" s="3">
        <v>48</v>
      </c>
      <c r="O119" s="3">
        <v>35</v>
      </c>
      <c r="P119" s="3">
        <v>54</v>
      </c>
      <c r="Q119" s="3">
        <v>55</v>
      </c>
      <c r="R119" s="3">
        <v>32</v>
      </c>
      <c r="S119" s="3">
        <v>48</v>
      </c>
      <c r="T119" s="3">
        <v>35</v>
      </c>
      <c r="U119" s="3">
        <v>52</v>
      </c>
      <c r="V119" s="3">
        <v>55</v>
      </c>
      <c r="W119" s="3">
        <v>58</v>
      </c>
      <c r="X119" s="3">
        <f t="shared" si="9"/>
        <v>780.3</v>
      </c>
      <c r="Y119" s="3">
        <f t="shared" si="10"/>
        <v>647.649</v>
      </c>
      <c r="Z119" s="3">
        <v>18</v>
      </c>
      <c r="AA119" s="3">
        <v>22</v>
      </c>
      <c r="AB119" s="3">
        <v>25</v>
      </c>
      <c r="AC119" s="3">
        <v>26</v>
      </c>
      <c r="AD119" s="8">
        <f t="shared" si="11"/>
        <v>738.649</v>
      </c>
    </row>
    <row r="120" spans="1:34">
      <c r="A120" s="1" t="s">
        <v>1186</v>
      </c>
      <c r="B120" s="1" t="s">
        <v>5330</v>
      </c>
      <c r="C120" s="1" t="s">
        <v>9593</v>
      </c>
      <c r="D120" s="1" t="s">
        <v>28</v>
      </c>
      <c r="E120" s="1" t="s">
        <v>9661</v>
      </c>
      <c r="F120" s="1" t="s">
        <v>9662</v>
      </c>
      <c r="I120" s="3">
        <v>37.5</v>
      </c>
      <c r="J120" s="3">
        <v>52</v>
      </c>
      <c r="K120" s="3">
        <v>40</v>
      </c>
      <c r="L120" s="3">
        <v>42</v>
      </c>
      <c r="M120" s="3">
        <v>49.8</v>
      </c>
      <c r="N120" s="3">
        <v>48</v>
      </c>
      <c r="O120" s="3">
        <v>35</v>
      </c>
      <c r="P120" s="3">
        <v>54</v>
      </c>
      <c r="Q120" s="3">
        <v>55</v>
      </c>
      <c r="S120" s="3">
        <v>48</v>
      </c>
      <c r="T120" s="3">
        <v>35</v>
      </c>
      <c r="U120" s="3">
        <v>52</v>
      </c>
      <c r="V120" s="3">
        <v>55</v>
      </c>
      <c r="W120" s="3">
        <v>58</v>
      </c>
      <c r="X120" s="3">
        <f t="shared" si="9"/>
        <v>661.3</v>
      </c>
      <c r="Y120" s="3">
        <f t="shared" si="10"/>
        <v>548.879</v>
      </c>
      <c r="Z120" s="3">
        <v>18</v>
      </c>
      <c r="AA120" s="3">
        <v>22</v>
      </c>
      <c r="AB120" s="3">
        <v>25</v>
      </c>
      <c r="AC120" s="3">
        <v>26</v>
      </c>
      <c r="AD120" s="8">
        <f t="shared" si="11"/>
        <v>639.879</v>
      </c>
      <c r="AF120" s="3">
        <v>62.25</v>
      </c>
      <c r="AG120" s="3">
        <v>43.16</v>
      </c>
      <c r="AH120" s="8">
        <f>AD120+AF120+AG120</f>
        <v>745.289</v>
      </c>
    </row>
    <row r="121" spans="1:34">
      <c r="A121" s="1" t="s">
        <v>1186</v>
      </c>
      <c r="B121" s="1" t="s">
        <v>5330</v>
      </c>
      <c r="C121" s="1" t="s">
        <v>9593</v>
      </c>
      <c r="D121" s="1" t="s">
        <v>28</v>
      </c>
      <c r="E121" s="1" t="s">
        <v>9663</v>
      </c>
      <c r="F121" s="1" t="s">
        <v>9664</v>
      </c>
      <c r="G121" s="3">
        <v>55</v>
      </c>
      <c r="H121" s="3">
        <v>32</v>
      </c>
      <c r="I121" s="3">
        <v>37.5</v>
      </c>
      <c r="J121" s="3">
        <v>52</v>
      </c>
      <c r="K121" s="3">
        <v>40</v>
      </c>
      <c r="L121" s="3">
        <v>42</v>
      </c>
      <c r="M121" s="3">
        <v>49.8</v>
      </c>
      <c r="N121" s="3">
        <v>48</v>
      </c>
      <c r="O121" s="3">
        <v>35</v>
      </c>
      <c r="P121" s="3">
        <v>54</v>
      </c>
      <c r="Q121" s="3">
        <v>55</v>
      </c>
      <c r="R121" s="3">
        <v>32</v>
      </c>
      <c r="S121" s="3">
        <v>48</v>
      </c>
      <c r="T121" s="3">
        <v>35</v>
      </c>
      <c r="U121" s="3">
        <v>52</v>
      </c>
      <c r="V121" s="3">
        <v>55</v>
      </c>
      <c r="W121" s="3">
        <v>58</v>
      </c>
      <c r="X121" s="3">
        <f t="shared" si="9"/>
        <v>780.3</v>
      </c>
      <c r="Y121" s="3">
        <f t="shared" si="10"/>
        <v>647.649</v>
      </c>
      <c r="Z121" s="3">
        <v>18</v>
      </c>
      <c r="AA121" s="3">
        <v>22</v>
      </c>
      <c r="AB121" s="3">
        <v>25</v>
      </c>
      <c r="AC121" s="3">
        <v>26</v>
      </c>
      <c r="AD121" s="8">
        <f t="shared" si="11"/>
        <v>738.649</v>
      </c>
    </row>
    <row r="122" spans="1:34">
      <c r="A122" s="1" t="s">
        <v>1186</v>
      </c>
      <c r="B122" s="1" t="s">
        <v>5330</v>
      </c>
      <c r="C122" s="1" t="s">
        <v>9593</v>
      </c>
      <c r="D122" s="1" t="s">
        <v>28</v>
      </c>
      <c r="E122" s="1" t="s">
        <v>9665</v>
      </c>
      <c r="F122" s="1" t="s">
        <v>9666</v>
      </c>
      <c r="G122" s="3">
        <v>55</v>
      </c>
      <c r="H122" s="3">
        <v>32</v>
      </c>
      <c r="I122" s="3">
        <v>37.5</v>
      </c>
      <c r="J122" s="3">
        <v>52</v>
      </c>
      <c r="K122" s="3">
        <v>40</v>
      </c>
      <c r="L122" s="3">
        <v>42</v>
      </c>
      <c r="M122" s="3">
        <v>49.8</v>
      </c>
      <c r="N122" s="3">
        <v>48</v>
      </c>
      <c r="O122" s="3">
        <v>35</v>
      </c>
      <c r="P122" s="3">
        <v>54</v>
      </c>
      <c r="Q122" s="3">
        <v>55</v>
      </c>
      <c r="R122" s="3">
        <v>32</v>
      </c>
      <c r="S122" s="3">
        <v>48</v>
      </c>
      <c r="T122" s="3">
        <v>35</v>
      </c>
      <c r="U122" s="3">
        <v>52</v>
      </c>
      <c r="V122" s="3">
        <v>55</v>
      </c>
      <c r="W122" s="3">
        <v>58</v>
      </c>
      <c r="X122" s="3">
        <f t="shared" si="9"/>
        <v>780.3</v>
      </c>
      <c r="Y122" s="3">
        <f t="shared" si="10"/>
        <v>647.649</v>
      </c>
      <c r="Z122" s="3">
        <v>18</v>
      </c>
      <c r="AA122" s="3">
        <v>22</v>
      </c>
      <c r="AB122" s="3">
        <v>25</v>
      </c>
      <c r="AC122" s="3">
        <v>26</v>
      </c>
      <c r="AD122" s="8">
        <f t="shared" si="11"/>
        <v>738.649</v>
      </c>
    </row>
    <row r="123" spans="1:34">
      <c r="A123" s="1" t="s">
        <v>1186</v>
      </c>
      <c r="B123" s="1" t="s">
        <v>5330</v>
      </c>
      <c r="C123" s="1" t="s">
        <v>9593</v>
      </c>
      <c r="D123" s="1" t="s">
        <v>28</v>
      </c>
      <c r="E123" s="1" t="s">
        <v>9667</v>
      </c>
      <c r="F123" s="1" t="s">
        <v>9169</v>
      </c>
      <c r="G123" s="3">
        <v>55</v>
      </c>
      <c r="H123" s="3">
        <v>32</v>
      </c>
      <c r="I123" s="3">
        <v>37.5</v>
      </c>
      <c r="J123" s="3">
        <v>52</v>
      </c>
      <c r="K123" s="3">
        <v>40</v>
      </c>
      <c r="L123" s="3">
        <v>42</v>
      </c>
      <c r="M123" s="3">
        <v>49.8</v>
      </c>
      <c r="N123" s="3">
        <v>48</v>
      </c>
      <c r="O123" s="3">
        <v>35</v>
      </c>
      <c r="P123" s="3">
        <v>54</v>
      </c>
      <c r="Q123" s="3">
        <v>55</v>
      </c>
      <c r="R123" s="3">
        <v>32</v>
      </c>
      <c r="S123" s="3">
        <v>48</v>
      </c>
      <c r="T123" s="3">
        <v>35</v>
      </c>
      <c r="U123" s="3">
        <v>52</v>
      </c>
      <c r="V123" s="3">
        <v>55</v>
      </c>
      <c r="W123" s="3">
        <v>58</v>
      </c>
      <c r="X123" s="3">
        <f t="shared" si="9"/>
        <v>780.3</v>
      </c>
      <c r="Y123" s="3">
        <f t="shared" si="10"/>
        <v>647.649</v>
      </c>
      <c r="Z123" s="3">
        <v>18</v>
      </c>
      <c r="AA123" s="3">
        <v>22</v>
      </c>
      <c r="AB123" s="3">
        <v>25</v>
      </c>
      <c r="AC123" s="3">
        <v>26</v>
      </c>
      <c r="AD123" s="8">
        <f t="shared" si="11"/>
        <v>738.649</v>
      </c>
    </row>
    <row r="124" spans="1:34">
      <c r="A124" s="1" t="s">
        <v>1186</v>
      </c>
      <c r="B124" s="1" t="s">
        <v>5330</v>
      </c>
      <c r="C124" s="1" t="s">
        <v>9668</v>
      </c>
      <c r="D124" s="1" t="s">
        <v>28</v>
      </c>
      <c r="E124" s="1" t="s">
        <v>9669</v>
      </c>
      <c r="F124" s="1" t="s">
        <v>9670</v>
      </c>
      <c r="G124" s="3">
        <v>55</v>
      </c>
      <c r="H124" s="3">
        <v>32</v>
      </c>
      <c r="I124" s="3">
        <v>37.5</v>
      </c>
      <c r="J124" s="3">
        <v>52</v>
      </c>
      <c r="K124" s="3">
        <v>40</v>
      </c>
      <c r="L124" s="3">
        <v>42</v>
      </c>
      <c r="M124" s="3">
        <v>49.8</v>
      </c>
      <c r="N124" s="3">
        <v>48</v>
      </c>
      <c r="O124" s="3">
        <v>35</v>
      </c>
      <c r="P124" s="3">
        <v>54</v>
      </c>
      <c r="Q124" s="3">
        <v>55</v>
      </c>
      <c r="R124" s="3">
        <v>32</v>
      </c>
      <c r="S124" s="3">
        <v>48</v>
      </c>
      <c r="T124" s="3">
        <v>35</v>
      </c>
      <c r="U124" s="3">
        <v>52</v>
      </c>
      <c r="V124" s="3">
        <v>55</v>
      </c>
      <c r="W124" s="3">
        <v>58</v>
      </c>
      <c r="X124" s="3">
        <f t="shared" si="9"/>
        <v>780.3</v>
      </c>
      <c r="Y124" s="3">
        <f t="shared" si="10"/>
        <v>647.649</v>
      </c>
      <c r="Z124" s="3">
        <v>18</v>
      </c>
      <c r="AA124" s="3">
        <v>22</v>
      </c>
      <c r="AB124" s="3">
        <v>25</v>
      </c>
      <c r="AC124" s="3">
        <v>26</v>
      </c>
      <c r="AD124" s="8">
        <f t="shared" si="11"/>
        <v>738.649</v>
      </c>
    </row>
    <row r="125" spans="1:34">
      <c r="A125" s="1" t="s">
        <v>1186</v>
      </c>
      <c r="B125" s="1" t="s">
        <v>5330</v>
      </c>
      <c r="C125" s="1" t="s">
        <v>9668</v>
      </c>
      <c r="D125" s="1" t="s">
        <v>28</v>
      </c>
      <c r="E125" s="1" t="s">
        <v>9671</v>
      </c>
      <c r="F125" s="1" t="s">
        <v>9672</v>
      </c>
      <c r="G125" s="3">
        <v>55</v>
      </c>
      <c r="H125" s="3">
        <v>32</v>
      </c>
      <c r="I125" s="3">
        <v>37.5</v>
      </c>
      <c r="J125" s="3">
        <v>52</v>
      </c>
      <c r="K125" s="3">
        <v>40</v>
      </c>
      <c r="L125" s="3">
        <v>42</v>
      </c>
      <c r="M125" s="3">
        <v>49.8</v>
      </c>
      <c r="N125" s="3">
        <v>48</v>
      </c>
      <c r="O125" s="3">
        <v>35</v>
      </c>
      <c r="P125" s="3">
        <v>54</v>
      </c>
      <c r="Q125" s="3">
        <v>55</v>
      </c>
      <c r="R125" s="3">
        <v>32</v>
      </c>
      <c r="S125" s="3">
        <v>48</v>
      </c>
      <c r="T125" s="3">
        <v>35</v>
      </c>
      <c r="U125" s="3">
        <v>52</v>
      </c>
      <c r="V125" s="3">
        <v>55</v>
      </c>
      <c r="W125" s="3">
        <v>58</v>
      </c>
      <c r="X125" s="3">
        <f t="shared" si="9"/>
        <v>780.3</v>
      </c>
      <c r="Y125" s="3">
        <f t="shared" si="10"/>
        <v>647.649</v>
      </c>
      <c r="Z125" s="3">
        <v>18</v>
      </c>
      <c r="AA125" s="3">
        <v>22</v>
      </c>
      <c r="AB125" s="3">
        <v>25</v>
      </c>
      <c r="AC125" s="3">
        <v>26</v>
      </c>
      <c r="AD125" s="8">
        <f t="shared" si="11"/>
        <v>738.649</v>
      </c>
    </row>
    <row r="126" spans="1:34">
      <c r="A126" s="1" t="s">
        <v>1186</v>
      </c>
      <c r="B126" s="1" t="s">
        <v>5330</v>
      </c>
      <c r="C126" s="1" t="s">
        <v>9668</v>
      </c>
      <c r="D126" s="1" t="s">
        <v>28</v>
      </c>
      <c r="E126" s="1" t="s">
        <v>9673</v>
      </c>
      <c r="F126" s="1" t="s">
        <v>9674</v>
      </c>
      <c r="G126" s="3">
        <v>55</v>
      </c>
      <c r="H126" s="3">
        <v>32</v>
      </c>
      <c r="I126" s="3">
        <v>37.5</v>
      </c>
      <c r="J126" s="3">
        <v>52</v>
      </c>
      <c r="K126" s="3">
        <v>40</v>
      </c>
      <c r="L126" s="3">
        <v>42</v>
      </c>
      <c r="M126" s="3">
        <v>49.8</v>
      </c>
      <c r="N126" s="3">
        <v>48</v>
      </c>
      <c r="O126" s="3">
        <v>35</v>
      </c>
      <c r="P126" s="3">
        <v>54</v>
      </c>
      <c r="Q126" s="3">
        <v>55</v>
      </c>
      <c r="R126" s="3">
        <v>32</v>
      </c>
      <c r="S126" s="3">
        <v>48</v>
      </c>
      <c r="T126" s="3">
        <v>35</v>
      </c>
      <c r="U126" s="3">
        <v>52</v>
      </c>
      <c r="V126" s="3">
        <v>55</v>
      </c>
      <c r="W126" s="3">
        <v>58</v>
      </c>
      <c r="X126" s="3">
        <f t="shared" si="9"/>
        <v>780.3</v>
      </c>
      <c r="Y126" s="3">
        <f t="shared" si="10"/>
        <v>647.649</v>
      </c>
      <c r="Z126" s="3">
        <v>18</v>
      </c>
      <c r="AA126" s="3">
        <v>22</v>
      </c>
      <c r="AB126" s="3">
        <v>25</v>
      </c>
      <c r="AC126" s="3">
        <v>26</v>
      </c>
      <c r="AD126" s="8">
        <f t="shared" si="11"/>
        <v>738.649</v>
      </c>
    </row>
    <row r="127" spans="1:34">
      <c r="A127" s="1" t="s">
        <v>1186</v>
      </c>
      <c r="B127" s="1" t="s">
        <v>5330</v>
      </c>
      <c r="C127" s="1" t="s">
        <v>9668</v>
      </c>
      <c r="D127" s="1" t="s">
        <v>28</v>
      </c>
      <c r="E127" s="1" t="s">
        <v>9675</v>
      </c>
      <c r="F127" s="1" t="s">
        <v>9676</v>
      </c>
      <c r="G127" s="3">
        <v>55</v>
      </c>
      <c r="H127" s="3">
        <v>32</v>
      </c>
      <c r="I127" s="3">
        <v>37.5</v>
      </c>
      <c r="J127" s="3">
        <v>52</v>
      </c>
      <c r="K127" s="3">
        <v>40</v>
      </c>
      <c r="L127" s="3">
        <v>42</v>
      </c>
      <c r="M127" s="3">
        <v>49.8</v>
      </c>
      <c r="N127" s="3">
        <v>48</v>
      </c>
      <c r="O127" s="3">
        <v>35</v>
      </c>
      <c r="P127" s="3">
        <v>54</v>
      </c>
      <c r="Q127" s="3">
        <v>55</v>
      </c>
      <c r="R127" s="3">
        <v>32</v>
      </c>
      <c r="S127" s="3">
        <v>48</v>
      </c>
      <c r="T127" s="3">
        <v>35</v>
      </c>
      <c r="U127" s="3">
        <v>52</v>
      </c>
      <c r="V127" s="3">
        <v>55</v>
      </c>
      <c r="W127" s="3">
        <v>58</v>
      </c>
      <c r="X127" s="3">
        <f t="shared" si="9"/>
        <v>780.3</v>
      </c>
      <c r="Y127" s="3">
        <f t="shared" si="10"/>
        <v>647.649</v>
      </c>
      <c r="Z127" s="3">
        <v>18</v>
      </c>
      <c r="AA127" s="3">
        <v>22</v>
      </c>
      <c r="AB127" s="3">
        <v>25</v>
      </c>
      <c r="AC127" s="3">
        <v>26</v>
      </c>
      <c r="AD127" s="8">
        <f t="shared" si="11"/>
        <v>738.649</v>
      </c>
    </row>
    <row r="128" spans="1:34">
      <c r="A128" s="1" t="s">
        <v>1186</v>
      </c>
      <c r="B128" s="1" t="s">
        <v>5330</v>
      </c>
      <c r="C128" s="1" t="s">
        <v>9668</v>
      </c>
      <c r="D128" s="1" t="s">
        <v>28</v>
      </c>
      <c r="E128" s="1" t="s">
        <v>9677</v>
      </c>
      <c r="F128" s="1" t="s">
        <v>9678</v>
      </c>
      <c r="G128" s="3">
        <v>55</v>
      </c>
      <c r="H128" s="3">
        <v>32</v>
      </c>
      <c r="I128" s="3">
        <v>37.5</v>
      </c>
      <c r="J128" s="3">
        <v>52</v>
      </c>
      <c r="K128" s="3">
        <v>40</v>
      </c>
      <c r="L128" s="3">
        <v>42</v>
      </c>
      <c r="M128" s="3">
        <v>49.8</v>
      </c>
      <c r="N128" s="3">
        <v>48</v>
      </c>
      <c r="O128" s="3">
        <v>35</v>
      </c>
      <c r="P128" s="3">
        <v>54</v>
      </c>
      <c r="Q128" s="3">
        <v>55</v>
      </c>
      <c r="R128" s="3">
        <v>32</v>
      </c>
      <c r="S128" s="3">
        <v>48</v>
      </c>
      <c r="T128" s="3">
        <v>35</v>
      </c>
      <c r="U128" s="3">
        <v>52</v>
      </c>
      <c r="V128" s="3">
        <v>55</v>
      </c>
      <c r="W128" s="3">
        <v>58</v>
      </c>
      <c r="X128" s="3">
        <f t="shared" si="9"/>
        <v>780.3</v>
      </c>
      <c r="Y128" s="3">
        <f t="shared" si="10"/>
        <v>647.649</v>
      </c>
      <c r="Z128" s="3">
        <v>18</v>
      </c>
      <c r="AA128" s="3">
        <v>22</v>
      </c>
      <c r="AB128" s="3">
        <v>25</v>
      </c>
      <c r="AC128" s="3">
        <v>26</v>
      </c>
      <c r="AD128" s="8">
        <f t="shared" si="11"/>
        <v>738.649</v>
      </c>
    </row>
    <row r="129" spans="1:34">
      <c r="A129" s="1" t="s">
        <v>1186</v>
      </c>
      <c r="B129" s="1" t="s">
        <v>5330</v>
      </c>
      <c r="C129" s="1" t="s">
        <v>9668</v>
      </c>
      <c r="D129" s="1" t="s">
        <v>28</v>
      </c>
      <c r="E129" s="1" t="s">
        <v>9679</v>
      </c>
      <c r="F129" s="1" t="s">
        <v>9680</v>
      </c>
      <c r="G129" s="3">
        <v>55</v>
      </c>
      <c r="H129" s="3">
        <v>32</v>
      </c>
      <c r="I129" s="3">
        <v>37.5</v>
      </c>
      <c r="J129" s="3">
        <v>52</v>
      </c>
      <c r="K129" s="3">
        <v>40</v>
      </c>
      <c r="L129" s="3">
        <v>42</v>
      </c>
      <c r="M129" s="3">
        <v>49.8</v>
      </c>
      <c r="N129" s="3">
        <v>48</v>
      </c>
      <c r="O129" s="3">
        <v>35</v>
      </c>
      <c r="P129" s="3">
        <v>54</v>
      </c>
      <c r="Q129" s="3">
        <v>55</v>
      </c>
      <c r="R129" s="3">
        <v>32</v>
      </c>
      <c r="S129" s="3">
        <v>48</v>
      </c>
      <c r="T129" s="3">
        <v>35</v>
      </c>
      <c r="U129" s="3">
        <v>52</v>
      </c>
      <c r="V129" s="3">
        <v>55</v>
      </c>
      <c r="W129" s="3">
        <v>58</v>
      </c>
      <c r="X129" s="3">
        <f t="shared" si="9"/>
        <v>780.3</v>
      </c>
      <c r="Y129" s="3">
        <f t="shared" si="10"/>
        <v>647.649</v>
      </c>
      <c r="Z129" s="3">
        <v>18</v>
      </c>
      <c r="AA129" s="3">
        <v>22</v>
      </c>
      <c r="AB129" s="3">
        <v>25</v>
      </c>
      <c r="AC129" s="3">
        <v>26</v>
      </c>
      <c r="AD129" s="8">
        <f t="shared" si="11"/>
        <v>738.649</v>
      </c>
    </row>
    <row r="130" spans="1:34">
      <c r="A130" s="1" t="s">
        <v>1186</v>
      </c>
      <c r="B130" s="1" t="s">
        <v>5330</v>
      </c>
      <c r="C130" s="1" t="s">
        <v>9668</v>
      </c>
      <c r="D130" s="1" t="s">
        <v>28</v>
      </c>
      <c r="E130" s="1" t="s">
        <v>9681</v>
      </c>
      <c r="F130" s="1" t="s">
        <v>9682</v>
      </c>
      <c r="G130" s="3">
        <v>55</v>
      </c>
      <c r="H130" s="3">
        <v>32</v>
      </c>
      <c r="I130" s="3">
        <v>37.5</v>
      </c>
      <c r="J130" s="3">
        <v>52</v>
      </c>
      <c r="K130" s="3">
        <v>40</v>
      </c>
      <c r="L130" s="3">
        <v>42</v>
      </c>
      <c r="M130" s="3">
        <v>49.8</v>
      </c>
      <c r="N130" s="3">
        <v>48</v>
      </c>
      <c r="O130" s="3">
        <v>35</v>
      </c>
      <c r="P130" s="3">
        <v>54</v>
      </c>
      <c r="Q130" s="3">
        <v>55</v>
      </c>
      <c r="R130" s="3">
        <v>32</v>
      </c>
      <c r="S130" s="3">
        <v>48</v>
      </c>
      <c r="T130" s="3">
        <v>35</v>
      </c>
      <c r="U130" s="3">
        <v>52</v>
      </c>
      <c r="V130" s="3">
        <v>55</v>
      </c>
      <c r="W130" s="3">
        <v>58</v>
      </c>
      <c r="X130" s="3">
        <f t="shared" si="9"/>
        <v>780.3</v>
      </c>
      <c r="Y130" s="3">
        <f t="shared" si="10"/>
        <v>647.649</v>
      </c>
      <c r="Z130" s="3">
        <v>18</v>
      </c>
      <c r="AA130" s="3">
        <v>22</v>
      </c>
      <c r="AB130" s="3">
        <v>25</v>
      </c>
      <c r="AC130" s="3">
        <v>26</v>
      </c>
      <c r="AD130" s="8">
        <f t="shared" si="11"/>
        <v>738.649</v>
      </c>
    </row>
    <row r="131" spans="1:34">
      <c r="A131" s="1" t="s">
        <v>1186</v>
      </c>
      <c r="B131" s="1" t="s">
        <v>5330</v>
      </c>
      <c r="C131" s="1" t="s">
        <v>9668</v>
      </c>
      <c r="D131" s="1" t="s">
        <v>28</v>
      </c>
      <c r="E131" s="1" t="s">
        <v>9683</v>
      </c>
      <c r="F131" s="1" t="s">
        <v>9320</v>
      </c>
      <c r="G131" s="3">
        <v>55</v>
      </c>
      <c r="H131" s="3">
        <v>32</v>
      </c>
      <c r="I131" s="3">
        <v>37.5</v>
      </c>
      <c r="J131" s="3">
        <v>52</v>
      </c>
      <c r="K131" s="3">
        <v>40</v>
      </c>
      <c r="L131" s="3">
        <v>42</v>
      </c>
      <c r="M131" s="3">
        <v>49.8</v>
      </c>
      <c r="N131" s="3">
        <v>48</v>
      </c>
      <c r="O131" s="3">
        <v>35</v>
      </c>
      <c r="P131" s="3">
        <v>54</v>
      </c>
      <c r="Q131" s="3">
        <v>55</v>
      </c>
      <c r="R131" s="3">
        <v>32</v>
      </c>
      <c r="S131" s="3">
        <v>48</v>
      </c>
      <c r="T131" s="3">
        <v>35</v>
      </c>
      <c r="U131" s="3">
        <v>52</v>
      </c>
      <c r="V131" s="3">
        <v>55</v>
      </c>
      <c r="W131" s="3">
        <v>58</v>
      </c>
      <c r="X131" s="3">
        <f t="shared" ref="X131:X162" si="12">SUM(G131:W131)</f>
        <v>780.3</v>
      </c>
      <c r="Y131" s="3">
        <f t="shared" ref="Y131:Y162" si="13">X131*0.83</f>
        <v>647.649</v>
      </c>
      <c r="Z131" s="3">
        <v>18</v>
      </c>
      <c r="AA131" s="3">
        <v>22</v>
      </c>
      <c r="AB131" s="3">
        <v>25</v>
      </c>
      <c r="AC131" s="3">
        <v>26</v>
      </c>
      <c r="AD131" s="8">
        <f t="shared" ref="AD131:AD162" si="14">SUM(Y131:AC131)</f>
        <v>738.649</v>
      </c>
    </row>
    <row r="132" spans="1:34">
      <c r="A132" s="1" t="s">
        <v>1186</v>
      </c>
      <c r="B132" s="1" t="s">
        <v>5330</v>
      </c>
      <c r="C132" s="1" t="s">
        <v>9668</v>
      </c>
      <c r="D132" s="1" t="s">
        <v>28</v>
      </c>
      <c r="E132" s="1" t="s">
        <v>9684</v>
      </c>
      <c r="F132" s="1" t="s">
        <v>9685</v>
      </c>
      <c r="G132" s="3">
        <v>55</v>
      </c>
      <c r="H132" s="3">
        <v>32</v>
      </c>
      <c r="I132" s="3">
        <v>37.5</v>
      </c>
      <c r="J132" s="3">
        <v>52</v>
      </c>
      <c r="K132" s="3">
        <v>40</v>
      </c>
      <c r="L132" s="3">
        <v>42</v>
      </c>
      <c r="M132" s="3">
        <v>49.8</v>
      </c>
      <c r="N132" s="3">
        <v>48</v>
      </c>
      <c r="O132" s="3">
        <v>35</v>
      </c>
      <c r="P132" s="3">
        <v>54</v>
      </c>
      <c r="Q132" s="3">
        <v>55</v>
      </c>
      <c r="R132" s="3">
        <v>32</v>
      </c>
      <c r="S132" s="3">
        <v>48</v>
      </c>
      <c r="T132" s="3">
        <v>35</v>
      </c>
      <c r="U132" s="3">
        <v>52</v>
      </c>
      <c r="V132" s="3">
        <v>55</v>
      </c>
      <c r="W132" s="3">
        <v>58</v>
      </c>
      <c r="X132" s="3">
        <f t="shared" si="12"/>
        <v>780.3</v>
      </c>
      <c r="Y132" s="3">
        <f t="shared" si="13"/>
        <v>647.649</v>
      </c>
      <c r="Z132" s="3">
        <v>18</v>
      </c>
      <c r="AA132" s="3">
        <v>22</v>
      </c>
      <c r="AB132" s="3">
        <v>25</v>
      </c>
      <c r="AC132" s="3">
        <v>26</v>
      </c>
      <c r="AD132" s="8">
        <f t="shared" si="14"/>
        <v>738.649</v>
      </c>
    </row>
    <row r="133" spans="1:34">
      <c r="A133" s="1" t="s">
        <v>1186</v>
      </c>
      <c r="B133" s="1" t="s">
        <v>5330</v>
      </c>
      <c r="C133" s="1" t="s">
        <v>9668</v>
      </c>
      <c r="D133" s="1" t="s">
        <v>28</v>
      </c>
      <c r="E133" s="1" t="s">
        <v>9686</v>
      </c>
      <c r="F133" s="1" t="s">
        <v>9687</v>
      </c>
      <c r="G133" s="3">
        <v>55</v>
      </c>
      <c r="H133" s="3">
        <v>32</v>
      </c>
      <c r="I133" s="3">
        <v>37.5</v>
      </c>
      <c r="J133" s="3">
        <v>52</v>
      </c>
      <c r="K133" s="3">
        <v>40</v>
      </c>
      <c r="L133" s="3">
        <v>42</v>
      </c>
      <c r="M133" s="3">
        <v>49.8</v>
      </c>
      <c r="N133" s="3">
        <v>48</v>
      </c>
      <c r="O133" s="3">
        <v>35</v>
      </c>
      <c r="P133" s="3">
        <v>54</v>
      </c>
      <c r="Q133" s="3">
        <v>55</v>
      </c>
      <c r="R133" s="3">
        <v>32</v>
      </c>
      <c r="S133" s="3">
        <v>48</v>
      </c>
      <c r="T133" s="3">
        <v>35</v>
      </c>
      <c r="U133" s="3">
        <v>52</v>
      </c>
      <c r="V133" s="3">
        <v>55</v>
      </c>
      <c r="W133" s="3">
        <v>58</v>
      </c>
      <c r="X133" s="3">
        <f t="shared" si="12"/>
        <v>780.3</v>
      </c>
      <c r="Y133" s="3">
        <f t="shared" si="13"/>
        <v>647.649</v>
      </c>
      <c r="Z133" s="3">
        <v>18</v>
      </c>
      <c r="AA133" s="3">
        <v>22</v>
      </c>
      <c r="AB133" s="3">
        <v>25</v>
      </c>
      <c r="AC133" s="3">
        <v>26</v>
      </c>
      <c r="AD133" s="8">
        <f t="shared" si="14"/>
        <v>738.649</v>
      </c>
    </row>
    <row r="134" spans="1:34">
      <c r="A134" s="1" t="s">
        <v>1186</v>
      </c>
      <c r="B134" s="1" t="s">
        <v>5330</v>
      </c>
      <c r="C134" s="1" t="s">
        <v>9668</v>
      </c>
      <c r="D134" s="1" t="s">
        <v>28</v>
      </c>
      <c r="E134" s="1" t="s">
        <v>9688</v>
      </c>
      <c r="F134" s="1" t="s">
        <v>9689</v>
      </c>
      <c r="G134" s="3">
        <v>55</v>
      </c>
      <c r="H134" s="3">
        <v>32</v>
      </c>
      <c r="I134" s="3">
        <v>37.5</v>
      </c>
      <c r="J134" s="3">
        <v>52</v>
      </c>
      <c r="K134" s="3">
        <v>40</v>
      </c>
      <c r="L134" s="3">
        <v>42</v>
      </c>
      <c r="M134" s="3">
        <v>49.8</v>
      </c>
      <c r="N134" s="3">
        <v>48</v>
      </c>
      <c r="O134" s="3">
        <v>35</v>
      </c>
      <c r="P134" s="3">
        <v>54</v>
      </c>
      <c r="Q134" s="3">
        <v>55</v>
      </c>
      <c r="R134" s="3">
        <v>32</v>
      </c>
      <c r="S134" s="3">
        <v>48</v>
      </c>
      <c r="T134" s="3">
        <v>35</v>
      </c>
      <c r="U134" s="3">
        <v>52</v>
      </c>
      <c r="V134" s="3">
        <v>55</v>
      </c>
      <c r="W134" s="3">
        <v>58</v>
      </c>
      <c r="X134" s="3">
        <f t="shared" si="12"/>
        <v>780.3</v>
      </c>
      <c r="Y134" s="3">
        <f t="shared" si="13"/>
        <v>647.649</v>
      </c>
      <c r="Z134" s="3">
        <v>18</v>
      </c>
      <c r="AA134" s="3">
        <v>22</v>
      </c>
      <c r="AB134" s="3">
        <v>25</v>
      </c>
      <c r="AC134" s="3">
        <v>26</v>
      </c>
      <c r="AD134" s="8">
        <f t="shared" si="14"/>
        <v>738.649</v>
      </c>
    </row>
    <row r="135" spans="1:34">
      <c r="A135" s="1" t="s">
        <v>1186</v>
      </c>
      <c r="B135" s="1" t="s">
        <v>5330</v>
      </c>
      <c r="C135" s="1" t="s">
        <v>9668</v>
      </c>
      <c r="D135" s="1" t="s">
        <v>28</v>
      </c>
      <c r="E135" s="1" t="s">
        <v>9690</v>
      </c>
      <c r="F135" s="1" t="s">
        <v>9691</v>
      </c>
      <c r="G135" s="3">
        <v>55</v>
      </c>
      <c r="H135" s="3">
        <v>32</v>
      </c>
      <c r="I135" s="3">
        <v>37.5</v>
      </c>
      <c r="J135" s="3">
        <v>52</v>
      </c>
      <c r="K135" s="3">
        <v>40</v>
      </c>
      <c r="L135" s="3">
        <v>42</v>
      </c>
      <c r="M135" s="3">
        <v>49.8</v>
      </c>
      <c r="N135" s="3">
        <v>48</v>
      </c>
      <c r="O135" s="3">
        <v>35</v>
      </c>
      <c r="P135" s="3">
        <v>54</v>
      </c>
      <c r="Q135" s="3">
        <v>55</v>
      </c>
      <c r="R135" s="3">
        <v>32</v>
      </c>
      <c r="S135" s="3">
        <v>48</v>
      </c>
      <c r="T135" s="3">
        <v>35</v>
      </c>
      <c r="U135" s="3">
        <v>52</v>
      </c>
      <c r="V135" s="3">
        <v>55</v>
      </c>
      <c r="W135" s="3">
        <v>58</v>
      </c>
      <c r="X135" s="3">
        <f t="shared" si="12"/>
        <v>780.3</v>
      </c>
      <c r="Y135" s="3">
        <f t="shared" si="13"/>
        <v>647.649</v>
      </c>
      <c r="Z135" s="3">
        <v>18</v>
      </c>
      <c r="AA135" s="3">
        <v>22</v>
      </c>
      <c r="AB135" s="3">
        <v>25</v>
      </c>
      <c r="AC135" s="3">
        <v>26</v>
      </c>
      <c r="AD135" s="8">
        <f t="shared" si="14"/>
        <v>738.649</v>
      </c>
    </row>
    <row r="136" spans="1:34">
      <c r="A136" s="1" t="s">
        <v>1186</v>
      </c>
      <c r="B136" s="1" t="s">
        <v>5330</v>
      </c>
      <c r="C136" s="1" t="s">
        <v>9668</v>
      </c>
      <c r="D136" s="1" t="s">
        <v>28</v>
      </c>
      <c r="E136" s="1" t="s">
        <v>9692</v>
      </c>
      <c r="F136" s="1" t="s">
        <v>9693</v>
      </c>
      <c r="G136" s="3">
        <v>55</v>
      </c>
      <c r="H136" s="3">
        <v>32</v>
      </c>
      <c r="I136" s="3">
        <v>37.5</v>
      </c>
      <c r="J136" s="3">
        <v>52</v>
      </c>
      <c r="K136" s="3">
        <v>40</v>
      </c>
      <c r="L136" s="3">
        <v>42</v>
      </c>
      <c r="M136" s="3">
        <v>49.8</v>
      </c>
      <c r="N136" s="3">
        <v>48</v>
      </c>
      <c r="O136" s="3">
        <v>35</v>
      </c>
      <c r="P136" s="3">
        <v>54</v>
      </c>
      <c r="Q136" s="3">
        <v>55</v>
      </c>
      <c r="R136" s="3">
        <v>32</v>
      </c>
      <c r="S136" s="3">
        <v>48</v>
      </c>
      <c r="T136" s="3">
        <v>35</v>
      </c>
      <c r="U136" s="3">
        <v>52</v>
      </c>
      <c r="V136" s="3">
        <v>55</v>
      </c>
      <c r="W136" s="3">
        <v>58</v>
      </c>
      <c r="X136" s="3">
        <f t="shared" si="12"/>
        <v>780.3</v>
      </c>
      <c r="Y136" s="3">
        <f t="shared" si="13"/>
        <v>647.649</v>
      </c>
      <c r="Z136" s="3">
        <v>18</v>
      </c>
      <c r="AA136" s="3">
        <v>22</v>
      </c>
      <c r="AB136" s="3">
        <v>25</v>
      </c>
      <c r="AC136" s="3">
        <v>26</v>
      </c>
      <c r="AD136" s="8">
        <f t="shared" si="14"/>
        <v>738.649</v>
      </c>
    </row>
    <row r="137" spans="1:34">
      <c r="A137" s="1" t="s">
        <v>1186</v>
      </c>
      <c r="B137" s="1" t="s">
        <v>5330</v>
      </c>
      <c r="C137" s="1" t="s">
        <v>9668</v>
      </c>
      <c r="D137" s="1" t="s">
        <v>28</v>
      </c>
      <c r="E137" s="1" t="s">
        <v>9694</v>
      </c>
      <c r="F137" s="1" t="s">
        <v>9695</v>
      </c>
      <c r="I137" s="3">
        <v>37.5</v>
      </c>
      <c r="J137" s="3">
        <v>52</v>
      </c>
      <c r="K137" s="3">
        <v>40</v>
      </c>
      <c r="L137" s="3">
        <v>42</v>
      </c>
      <c r="M137" s="3">
        <v>49.8</v>
      </c>
      <c r="N137" s="3">
        <v>48</v>
      </c>
      <c r="O137" s="3">
        <v>35</v>
      </c>
      <c r="P137" s="3">
        <v>54</v>
      </c>
      <c r="S137" s="3">
        <v>48</v>
      </c>
      <c r="T137" s="3">
        <v>35</v>
      </c>
      <c r="U137" s="3">
        <v>52</v>
      </c>
      <c r="V137" s="3">
        <v>55</v>
      </c>
      <c r="W137" s="3">
        <v>58</v>
      </c>
      <c r="X137" s="3">
        <f t="shared" si="12"/>
        <v>606.3</v>
      </c>
      <c r="Y137" s="3">
        <f t="shared" si="13"/>
        <v>503.229</v>
      </c>
      <c r="Z137" s="3">
        <v>18</v>
      </c>
      <c r="AA137" s="3">
        <v>22</v>
      </c>
      <c r="AB137" s="3">
        <v>25</v>
      </c>
      <c r="AC137" s="3">
        <v>26</v>
      </c>
      <c r="AD137" s="8">
        <f t="shared" si="14"/>
        <v>594.229</v>
      </c>
      <c r="AF137" s="3">
        <v>62.25</v>
      </c>
      <c r="AG137" s="3">
        <v>43.16</v>
      </c>
      <c r="AH137" s="8">
        <f>AD137+AF137+AG137</f>
        <v>699.639</v>
      </c>
    </row>
    <row r="138" spans="1:34">
      <c r="A138" s="1" t="s">
        <v>1186</v>
      </c>
      <c r="B138" s="1" t="s">
        <v>5330</v>
      </c>
      <c r="C138" s="1" t="s">
        <v>9668</v>
      </c>
      <c r="D138" s="1" t="s">
        <v>28</v>
      </c>
      <c r="E138" s="1" t="s">
        <v>9696</v>
      </c>
      <c r="F138" s="1" t="s">
        <v>9697</v>
      </c>
      <c r="G138" s="3">
        <v>55</v>
      </c>
      <c r="H138" s="3">
        <v>32</v>
      </c>
      <c r="I138" s="3">
        <v>37.5</v>
      </c>
      <c r="J138" s="3">
        <v>52</v>
      </c>
      <c r="K138" s="3">
        <v>40</v>
      </c>
      <c r="L138" s="3">
        <v>42</v>
      </c>
      <c r="M138" s="3">
        <v>49.8</v>
      </c>
      <c r="N138" s="3">
        <v>48</v>
      </c>
      <c r="O138" s="3">
        <v>35</v>
      </c>
      <c r="P138" s="3">
        <v>54</v>
      </c>
      <c r="Q138" s="3">
        <v>55</v>
      </c>
      <c r="R138" s="3">
        <v>32</v>
      </c>
      <c r="S138" s="3">
        <v>48</v>
      </c>
      <c r="T138" s="3">
        <v>35</v>
      </c>
      <c r="U138" s="3">
        <v>52</v>
      </c>
      <c r="V138" s="3">
        <v>55</v>
      </c>
      <c r="W138" s="3">
        <v>58</v>
      </c>
      <c r="X138" s="3">
        <f t="shared" si="12"/>
        <v>780.3</v>
      </c>
      <c r="Y138" s="3">
        <f t="shared" si="13"/>
        <v>647.649</v>
      </c>
      <c r="Z138" s="3">
        <v>18</v>
      </c>
      <c r="AA138" s="3">
        <v>22</v>
      </c>
      <c r="AB138" s="3">
        <v>25</v>
      </c>
      <c r="AC138" s="3">
        <v>26</v>
      </c>
      <c r="AD138" s="8">
        <f t="shared" si="14"/>
        <v>738.649</v>
      </c>
    </row>
    <row r="139" spans="1:34">
      <c r="A139" s="1" t="s">
        <v>1186</v>
      </c>
      <c r="B139" s="1" t="s">
        <v>5330</v>
      </c>
      <c r="C139" s="1" t="s">
        <v>9668</v>
      </c>
      <c r="D139" s="1" t="s">
        <v>28</v>
      </c>
      <c r="E139" s="1" t="s">
        <v>9698</v>
      </c>
      <c r="F139" s="1" t="s">
        <v>9699</v>
      </c>
      <c r="G139" s="3">
        <v>55</v>
      </c>
      <c r="H139" s="3">
        <v>32</v>
      </c>
      <c r="I139" s="3">
        <v>37.5</v>
      </c>
      <c r="J139" s="3">
        <v>52</v>
      </c>
      <c r="K139" s="3">
        <v>40</v>
      </c>
      <c r="L139" s="3">
        <v>42</v>
      </c>
      <c r="M139" s="3">
        <v>49.8</v>
      </c>
      <c r="N139" s="3">
        <v>48</v>
      </c>
      <c r="O139" s="3">
        <v>35</v>
      </c>
      <c r="P139" s="3">
        <v>54</v>
      </c>
      <c r="Q139" s="3">
        <v>55</v>
      </c>
      <c r="R139" s="3">
        <v>32</v>
      </c>
      <c r="S139" s="3">
        <v>48</v>
      </c>
      <c r="T139" s="3">
        <v>35</v>
      </c>
      <c r="U139" s="3">
        <v>52</v>
      </c>
      <c r="V139" s="3">
        <v>55</v>
      </c>
      <c r="W139" s="3">
        <v>58</v>
      </c>
      <c r="X139" s="3">
        <f t="shared" si="12"/>
        <v>780.3</v>
      </c>
      <c r="Y139" s="3">
        <f t="shared" si="13"/>
        <v>647.649</v>
      </c>
      <c r="Z139" s="3">
        <v>18</v>
      </c>
      <c r="AA139" s="3">
        <v>22</v>
      </c>
      <c r="AB139" s="3">
        <v>25</v>
      </c>
      <c r="AC139" s="3">
        <v>26</v>
      </c>
      <c r="AD139" s="8">
        <f t="shared" si="14"/>
        <v>738.649</v>
      </c>
    </row>
    <row r="140" spans="1:34">
      <c r="A140" s="1" t="s">
        <v>1186</v>
      </c>
      <c r="B140" s="1" t="s">
        <v>5330</v>
      </c>
      <c r="C140" s="1" t="s">
        <v>9668</v>
      </c>
      <c r="D140" s="1" t="s">
        <v>28</v>
      </c>
      <c r="E140" s="1" t="s">
        <v>9700</v>
      </c>
      <c r="F140" s="1" t="s">
        <v>9701</v>
      </c>
      <c r="G140" s="3">
        <v>55</v>
      </c>
      <c r="H140" s="3">
        <v>32</v>
      </c>
      <c r="I140" s="3">
        <v>37.5</v>
      </c>
      <c r="J140" s="3">
        <v>52</v>
      </c>
      <c r="K140" s="3">
        <v>40</v>
      </c>
      <c r="L140" s="3">
        <v>42</v>
      </c>
      <c r="M140" s="3">
        <v>49.8</v>
      </c>
      <c r="N140" s="3">
        <v>48</v>
      </c>
      <c r="O140" s="3">
        <v>35</v>
      </c>
      <c r="P140" s="3">
        <v>54</v>
      </c>
      <c r="Q140" s="3">
        <v>55</v>
      </c>
      <c r="R140" s="3">
        <v>32</v>
      </c>
      <c r="S140" s="3">
        <v>48</v>
      </c>
      <c r="T140" s="3">
        <v>35</v>
      </c>
      <c r="U140" s="3">
        <v>52</v>
      </c>
      <c r="V140" s="3">
        <v>55</v>
      </c>
      <c r="W140" s="3">
        <v>58</v>
      </c>
      <c r="X140" s="3">
        <f t="shared" si="12"/>
        <v>780.3</v>
      </c>
      <c r="Y140" s="3">
        <f t="shared" si="13"/>
        <v>647.649</v>
      </c>
      <c r="Z140" s="3">
        <v>18</v>
      </c>
      <c r="AA140" s="3">
        <v>22</v>
      </c>
      <c r="AB140" s="3">
        <v>25</v>
      </c>
      <c r="AC140" s="3">
        <v>26</v>
      </c>
      <c r="AD140" s="8">
        <f t="shared" si="14"/>
        <v>738.649</v>
      </c>
    </row>
    <row r="141" spans="1:34">
      <c r="A141" s="1" t="s">
        <v>1186</v>
      </c>
      <c r="B141" s="1" t="s">
        <v>5330</v>
      </c>
      <c r="C141" s="1" t="s">
        <v>9668</v>
      </c>
      <c r="D141" s="1" t="s">
        <v>28</v>
      </c>
      <c r="E141" s="1" t="s">
        <v>9702</v>
      </c>
      <c r="F141" s="1" t="s">
        <v>9703</v>
      </c>
      <c r="G141" s="3">
        <v>55</v>
      </c>
      <c r="H141" s="3">
        <v>32</v>
      </c>
      <c r="I141" s="3">
        <v>37.5</v>
      </c>
      <c r="J141" s="3">
        <v>52</v>
      </c>
      <c r="K141" s="3">
        <v>40</v>
      </c>
      <c r="L141" s="3">
        <v>42</v>
      </c>
      <c r="M141" s="3">
        <v>49.8</v>
      </c>
      <c r="N141" s="3">
        <v>48</v>
      </c>
      <c r="O141" s="3">
        <v>35</v>
      </c>
      <c r="P141" s="3">
        <v>54</v>
      </c>
      <c r="Q141" s="3">
        <v>55</v>
      </c>
      <c r="R141" s="3">
        <v>32</v>
      </c>
      <c r="S141" s="3">
        <v>48</v>
      </c>
      <c r="T141" s="3">
        <v>35</v>
      </c>
      <c r="U141" s="3">
        <v>52</v>
      </c>
      <c r="V141" s="3">
        <v>55</v>
      </c>
      <c r="W141" s="3">
        <v>58</v>
      </c>
      <c r="X141" s="3">
        <f t="shared" si="12"/>
        <v>780.3</v>
      </c>
      <c r="Y141" s="3">
        <f t="shared" si="13"/>
        <v>647.649</v>
      </c>
      <c r="Z141" s="3">
        <v>18</v>
      </c>
      <c r="AA141" s="3">
        <v>22</v>
      </c>
      <c r="AB141" s="3">
        <v>25</v>
      </c>
      <c r="AC141" s="3">
        <v>26</v>
      </c>
      <c r="AD141" s="8">
        <f t="shared" si="14"/>
        <v>738.649</v>
      </c>
    </row>
    <row r="142" spans="1:34">
      <c r="A142" s="1" t="s">
        <v>1186</v>
      </c>
      <c r="B142" s="1" t="s">
        <v>5330</v>
      </c>
      <c r="C142" s="1" t="s">
        <v>9668</v>
      </c>
      <c r="D142" s="1" t="s">
        <v>28</v>
      </c>
      <c r="E142" s="1" t="s">
        <v>9704</v>
      </c>
      <c r="F142" s="1" t="s">
        <v>9705</v>
      </c>
      <c r="G142" s="3">
        <v>55</v>
      </c>
      <c r="H142" s="3">
        <v>32</v>
      </c>
      <c r="I142" s="3">
        <v>37.5</v>
      </c>
      <c r="J142" s="3">
        <v>52</v>
      </c>
      <c r="K142" s="3">
        <v>40</v>
      </c>
      <c r="L142" s="3">
        <v>42</v>
      </c>
      <c r="M142" s="3">
        <v>49.8</v>
      </c>
      <c r="N142" s="3">
        <v>48</v>
      </c>
      <c r="O142" s="3">
        <v>35</v>
      </c>
      <c r="P142" s="3">
        <v>54</v>
      </c>
      <c r="Q142" s="3">
        <v>55</v>
      </c>
      <c r="R142" s="3">
        <v>32</v>
      </c>
      <c r="S142" s="3">
        <v>48</v>
      </c>
      <c r="T142" s="3">
        <v>35</v>
      </c>
      <c r="U142" s="3">
        <v>52</v>
      </c>
      <c r="V142" s="3">
        <v>55</v>
      </c>
      <c r="W142" s="3">
        <v>58</v>
      </c>
      <c r="X142" s="3">
        <f t="shared" si="12"/>
        <v>780.3</v>
      </c>
      <c r="Y142" s="3">
        <f t="shared" si="13"/>
        <v>647.649</v>
      </c>
      <c r="Z142" s="3">
        <v>18</v>
      </c>
      <c r="AA142" s="3">
        <v>22</v>
      </c>
      <c r="AB142" s="3">
        <v>25</v>
      </c>
      <c r="AC142" s="3">
        <v>26</v>
      </c>
      <c r="AD142" s="8">
        <f t="shared" si="14"/>
        <v>738.649</v>
      </c>
    </row>
    <row r="143" spans="1:34">
      <c r="A143" s="1" t="s">
        <v>1186</v>
      </c>
      <c r="B143" s="1" t="s">
        <v>5330</v>
      </c>
      <c r="C143" s="1" t="s">
        <v>9668</v>
      </c>
      <c r="D143" s="1" t="s">
        <v>28</v>
      </c>
      <c r="E143" s="1" t="s">
        <v>9706</v>
      </c>
      <c r="F143" s="1" t="s">
        <v>9707</v>
      </c>
      <c r="G143" s="3">
        <v>55</v>
      </c>
      <c r="H143" s="3">
        <v>32</v>
      </c>
      <c r="I143" s="3">
        <v>37.5</v>
      </c>
      <c r="J143" s="3">
        <v>52</v>
      </c>
      <c r="K143" s="3">
        <v>40</v>
      </c>
      <c r="L143" s="3">
        <v>42</v>
      </c>
      <c r="M143" s="3">
        <v>49.8</v>
      </c>
      <c r="N143" s="3">
        <v>48</v>
      </c>
      <c r="O143" s="3">
        <v>35</v>
      </c>
      <c r="P143" s="3">
        <v>54</v>
      </c>
      <c r="Q143" s="3">
        <v>55</v>
      </c>
      <c r="R143" s="3">
        <v>32</v>
      </c>
      <c r="S143" s="3">
        <v>48</v>
      </c>
      <c r="T143" s="3">
        <v>35</v>
      </c>
      <c r="U143" s="3">
        <v>52</v>
      </c>
      <c r="V143" s="3">
        <v>55</v>
      </c>
      <c r="W143" s="3">
        <v>58</v>
      </c>
      <c r="X143" s="3">
        <f t="shared" si="12"/>
        <v>780.3</v>
      </c>
      <c r="Y143" s="3">
        <f t="shared" si="13"/>
        <v>647.649</v>
      </c>
      <c r="Z143" s="3">
        <v>18</v>
      </c>
      <c r="AA143" s="3">
        <v>22</v>
      </c>
      <c r="AB143" s="3">
        <v>25</v>
      </c>
      <c r="AC143" s="3">
        <v>26</v>
      </c>
      <c r="AD143" s="8">
        <f t="shared" si="14"/>
        <v>738.649</v>
      </c>
    </row>
    <row r="144" spans="1:34">
      <c r="A144" s="1" t="s">
        <v>1186</v>
      </c>
      <c r="B144" s="1" t="s">
        <v>5330</v>
      </c>
      <c r="C144" s="1" t="s">
        <v>9668</v>
      </c>
      <c r="D144" s="1" t="s">
        <v>28</v>
      </c>
      <c r="E144" s="1" t="s">
        <v>9708</v>
      </c>
      <c r="F144" s="1" t="s">
        <v>9709</v>
      </c>
      <c r="G144" s="3">
        <v>55</v>
      </c>
      <c r="H144" s="3">
        <v>32</v>
      </c>
      <c r="I144" s="3">
        <v>37.5</v>
      </c>
      <c r="J144" s="3">
        <v>52</v>
      </c>
      <c r="K144" s="3">
        <v>40</v>
      </c>
      <c r="L144" s="3">
        <v>42</v>
      </c>
      <c r="M144" s="3">
        <v>49.8</v>
      </c>
      <c r="N144" s="3">
        <v>48</v>
      </c>
      <c r="O144" s="3">
        <v>35</v>
      </c>
      <c r="P144" s="3">
        <v>54</v>
      </c>
      <c r="Q144" s="3">
        <v>55</v>
      </c>
      <c r="R144" s="3">
        <v>32</v>
      </c>
      <c r="S144" s="3">
        <v>48</v>
      </c>
      <c r="T144" s="3">
        <v>35</v>
      </c>
      <c r="U144" s="3">
        <v>52</v>
      </c>
      <c r="V144" s="3">
        <v>55</v>
      </c>
      <c r="W144" s="3">
        <v>58</v>
      </c>
      <c r="X144" s="3">
        <f t="shared" si="12"/>
        <v>780.3</v>
      </c>
      <c r="Y144" s="3">
        <f t="shared" si="13"/>
        <v>647.649</v>
      </c>
      <c r="Z144" s="3">
        <v>18</v>
      </c>
      <c r="AA144" s="3">
        <v>22</v>
      </c>
      <c r="AB144" s="3">
        <v>25</v>
      </c>
      <c r="AC144" s="3">
        <v>26</v>
      </c>
      <c r="AD144" s="8">
        <f t="shared" si="14"/>
        <v>738.649</v>
      </c>
    </row>
    <row r="145" spans="1:34">
      <c r="A145" s="1" t="s">
        <v>1186</v>
      </c>
      <c r="B145" s="1" t="s">
        <v>5330</v>
      </c>
      <c r="C145" s="1" t="s">
        <v>9668</v>
      </c>
      <c r="D145" s="1" t="s">
        <v>28</v>
      </c>
      <c r="E145" s="1" t="s">
        <v>9710</v>
      </c>
      <c r="F145" s="1" t="s">
        <v>9711</v>
      </c>
      <c r="G145" s="3">
        <v>55</v>
      </c>
      <c r="H145" s="3">
        <v>32</v>
      </c>
      <c r="I145" s="3">
        <v>37.5</v>
      </c>
      <c r="J145" s="3">
        <v>52</v>
      </c>
      <c r="K145" s="3">
        <v>40</v>
      </c>
      <c r="L145" s="3">
        <v>42</v>
      </c>
      <c r="M145" s="3">
        <v>49.8</v>
      </c>
      <c r="N145" s="3">
        <v>48</v>
      </c>
      <c r="O145" s="3">
        <v>35</v>
      </c>
      <c r="P145" s="3">
        <v>54</v>
      </c>
      <c r="Q145" s="3">
        <v>55</v>
      </c>
      <c r="R145" s="3">
        <v>32</v>
      </c>
      <c r="S145" s="3">
        <v>48</v>
      </c>
      <c r="T145" s="3">
        <v>35</v>
      </c>
      <c r="U145" s="3">
        <v>52</v>
      </c>
      <c r="V145" s="3">
        <v>55</v>
      </c>
      <c r="W145" s="3">
        <v>58</v>
      </c>
      <c r="X145" s="3">
        <f t="shared" si="12"/>
        <v>780.3</v>
      </c>
      <c r="Y145" s="3">
        <f t="shared" si="13"/>
        <v>647.649</v>
      </c>
      <c r="Z145" s="3">
        <v>18</v>
      </c>
      <c r="AA145" s="3">
        <v>22</v>
      </c>
      <c r="AB145" s="3">
        <v>25</v>
      </c>
      <c r="AC145" s="3">
        <v>26</v>
      </c>
      <c r="AD145" s="8">
        <f t="shared" si="14"/>
        <v>738.649</v>
      </c>
    </row>
    <row r="146" spans="1:34">
      <c r="A146" s="1" t="s">
        <v>1186</v>
      </c>
      <c r="B146" s="1" t="s">
        <v>5330</v>
      </c>
      <c r="C146" s="1" t="s">
        <v>9668</v>
      </c>
      <c r="D146" s="1" t="s">
        <v>28</v>
      </c>
      <c r="E146" s="1" t="s">
        <v>9712</v>
      </c>
      <c r="F146" s="1" t="s">
        <v>9713</v>
      </c>
      <c r="G146" s="3">
        <v>55</v>
      </c>
      <c r="H146" s="3">
        <v>32</v>
      </c>
      <c r="I146" s="3">
        <v>37.5</v>
      </c>
      <c r="J146" s="3">
        <v>52</v>
      </c>
      <c r="K146" s="3">
        <v>40</v>
      </c>
      <c r="L146" s="3">
        <v>42</v>
      </c>
      <c r="M146" s="3">
        <v>49.8</v>
      </c>
      <c r="N146" s="3">
        <v>48</v>
      </c>
      <c r="O146" s="3">
        <v>35</v>
      </c>
      <c r="P146" s="3">
        <v>54</v>
      </c>
      <c r="Q146" s="3">
        <v>55</v>
      </c>
      <c r="R146" s="3">
        <v>32</v>
      </c>
      <c r="S146" s="3">
        <v>48</v>
      </c>
      <c r="T146" s="3">
        <v>35</v>
      </c>
      <c r="U146" s="3">
        <v>52</v>
      </c>
      <c r="V146" s="3">
        <v>55</v>
      </c>
      <c r="W146" s="3">
        <v>58</v>
      </c>
      <c r="X146" s="3">
        <f t="shared" si="12"/>
        <v>780.3</v>
      </c>
      <c r="Y146" s="3">
        <f t="shared" si="13"/>
        <v>647.649</v>
      </c>
      <c r="Z146" s="3">
        <v>18</v>
      </c>
      <c r="AA146" s="3">
        <v>22</v>
      </c>
      <c r="AB146" s="3">
        <v>25</v>
      </c>
      <c r="AC146" s="3">
        <v>26</v>
      </c>
      <c r="AD146" s="8">
        <f t="shared" si="14"/>
        <v>738.649</v>
      </c>
    </row>
    <row r="147" spans="1:34">
      <c r="A147" s="1" t="s">
        <v>1186</v>
      </c>
      <c r="B147" s="1" t="s">
        <v>5330</v>
      </c>
      <c r="C147" s="1" t="s">
        <v>9668</v>
      </c>
      <c r="D147" s="1" t="s">
        <v>28</v>
      </c>
      <c r="E147" s="1" t="s">
        <v>9714</v>
      </c>
      <c r="F147" s="1" t="s">
        <v>9715</v>
      </c>
      <c r="G147" s="3">
        <v>55</v>
      </c>
      <c r="H147" s="3">
        <v>32</v>
      </c>
      <c r="I147" s="3">
        <v>37.5</v>
      </c>
      <c r="J147" s="3">
        <v>52</v>
      </c>
      <c r="K147" s="3">
        <v>40</v>
      </c>
      <c r="L147" s="3">
        <v>42</v>
      </c>
      <c r="M147" s="3">
        <v>49.8</v>
      </c>
      <c r="N147" s="3">
        <v>48</v>
      </c>
      <c r="O147" s="3">
        <v>35</v>
      </c>
      <c r="P147" s="3">
        <v>54</v>
      </c>
      <c r="Q147" s="3">
        <v>55</v>
      </c>
      <c r="R147" s="3">
        <v>32</v>
      </c>
      <c r="S147" s="3">
        <v>48</v>
      </c>
      <c r="T147" s="3">
        <v>35</v>
      </c>
      <c r="U147" s="3">
        <v>52</v>
      </c>
      <c r="V147" s="3">
        <v>55</v>
      </c>
      <c r="W147" s="3">
        <v>58</v>
      </c>
      <c r="X147" s="3">
        <f t="shared" si="12"/>
        <v>780.3</v>
      </c>
      <c r="Y147" s="3">
        <f t="shared" si="13"/>
        <v>647.649</v>
      </c>
      <c r="Z147" s="3">
        <v>18</v>
      </c>
      <c r="AA147" s="3">
        <v>22</v>
      </c>
      <c r="AB147" s="3">
        <v>25</v>
      </c>
      <c r="AC147" s="3">
        <v>26</v>
      </c>
      <c r="AD147" s="8">
        <f t="shared" si="14"/>
        <v>738.649</v>
      </c>
    </row>
    <row r="148" spans="1:34">
      <c r="A148" s="1" t="s">
        <v>1186</v>
      </c>
      <c r="B148" s="1" t="s">
        <v>5330</v>
      </c>
      <c r="C148" s="1" t="s">
        <v>9668</v>
      </c>
      <c r="D148" s="1" t="s">
        <v>28</v>
      </c>
      <c r="E148" s="1" t="s">
        <v>9716</v>
      </c>
      <c r="F148" s="1" t="s">
        <v>9717</v>
      </c>
      <c r="G148" s="3">
        <v>55</v>
      </c>
      <c r="H148" s="3">
        <v>32</v>
      </c>
      <c r="I148" s="3">
        <v>37.5</v>
      </c>
      <c r="J148" s="3">
        <v>52</v>
      </c>
      <c r="K148" s="3">
        <v>40</v>
      </c>
      <c r="L148" s="3">
        <v>42</v>
      </c>
      <c r="M148" s="3">
        <v>49.8</v>
      </c>
      <c r="N148" s="3">
        <v>48</v>
      </c>
      <c r="O148" s="3">
        <v>35</v>
      </c>
      <c r="P148" s="3">
        <v>54</v>
      </c>
      <c r="Q148" s="3">
        <v>55</v>
      </c>
      <c r="R148" s="3">
        <v>32</v>
      </c>
      <c r="S148" s="3">
        <v>48</v>
      </c>
      <c r="T148" s="3">
        <v>35</v>
      </c>
      <c r="U148" s="3">
        <v>52</v>
      </c>
      <c r="V148" s="3">
        <v>55</v>
      </c>
      <c r="W148" s="3">
        <v>58</v>
      </c>
      <c r="X148" s="3">
        <f t="shared" si="12"/>
        <v>780.3</v>
      </c>
      <c r="Y148" s="3">
        <f t="shared" si="13"/>
        <v>647.649</v>
      </c>
      <c r="Z148" s="3">
        <v>18</v>
      </c>
      <c r="AA148" s="3">
        <v>22</v>
      </c>
      <c r="AB148" s="3">
        <v>25</v>
      </c>
      <c r="AC148" s="3">
        <v>26</v>
      </c>
      <c r="AD148" s="8">
        <f t="shared" si="14"/>
        <v>738.649</v>
      </c>
    </row>
    <row r="149" spans="1:34">
      <c r="A149" s="1" t="s">
        <v>1186</v>
      </c>
      <c r="B149" s="1" t="s">
        <v>5330</v>
      </c>
      <c r="C149" s="1" t="s">
        <v>9668</v>
      </c>
      <c r="D149" s="1" t="s">
        <v>28</v>
      </c>
      <c r="E149" s="1" t="s">
        <v>9718</v>
      </c>
      <c r="F149" s="1" t="s">
        <v>9719</v>
      </c>
      <c r="G149" s="3">
        <v>55</v>
      </c>
      <c r="H149" s="3">
        <v>32</v>
      </c>
      <c r="I149" s="3">
        <v>37.5</v>
      </c>
      <c r="J149" s="3">
        <v>52</v>
      </c>
      <c r="K149" s="3">
        <v>40</v>
      </c>
      <c r="L149" s="3">
        <v>42</v>
      </c>
      <c r="M149" s="3">
        <v>49.8</v>
      </c>
      <c r="N149" s="3">
        <v>48</v>
      </c>
      <c r="O149" s="3">
        <v>35</v>
      </c>
      <c r="P149" s="3">
        <v>54</v>
      </c>
      <c r="Q149" s="3">
        <v>55</v>
      </c>
      <c r="R149" s="3">
        <v>32</v>
      </c>
      <c r="S149" s="3">
        <v>48</v>
      </c>
      <c r="T149" s="3">
        <v>35</v>
      </c>
      <c r="U149" s="3">
        <v>52</v>
      </c>
      <c r="V149" s="3">
        <v>55</v>
      </c>
      <c r="W149" s="3">
        <v>58</v>
      </c>
      <c r="X149" s="3">
        <f t="shared" si="12"/>
        <v>780.3</v>
      </c>
      <c r="Y149" s="3">
        <f t="shared" si="13"/>
        <v>647.649</v>
      </c>
      <c r="Z149" s="3">
        <v>18</v>
      </c>
      <c r="AA149" s="3">
        <v>22</v>
      </c>
      <c r="AB149" s="3">
        <v>25</v>
      </c>
      <c r="AC149" s="3">
        <v>26</v>
      </c>
      <c r="AD149" s="8">
        <f t="shared" si="14"/>
        <v>738.649</v>
      </c>
    </row>
    <row r="150" spans="1:34">
      <c r="A150" s="1" t="s">
        <v>1186</v>
      </c>
      <c r="B150" s="1" t="s">
        <v>5330</v>
      </c>
      <c r="C150" s="1" t="s">
        <v>9668</v>
      </c>
      <c r="D150" s="1" t="s">
        <v>28</v>
      </c>
      <c r="E150" s="1" t="s">
        <v>9720</v>
      </c>
      <c r="F150" s="1" t="s">
        <v>9721</v>
      </c>
      <c r="G150" s="3">
        <v>55</v>
      </c>
      <c r="H150" s="3">
        <v>32</v>
      </c>
      <c r="I150" s="3">
        <v>37.5</v>
      </c>
      <c r="J150" s="3">
        <v>52</v>
      </c>
      <c r="K150" s="3">
        <v>40</v>
      </c>
      <c r="L150" s="3">
        <v>42</v>
      </c>
      <c r="M150" s="3">
        <v>49.8</v>
      </c>
      <c r="N150" s="3">
        <v>48</v>
      </c>
      <c r="O150" s="3">
        <v>35</v>
      </c>
      <c r="P150" s="3">
        <v>54</v>
      </c>
      <c r="Q150" s="3">
        <v>55</v>
      </c>
      <c r="R150" s="3">
        <v>32</v>
      </c>
      <c r="S150" s="3">
        <v>48</v>
      </c>
      <c r="T150" s="3">
        <v>35</v>
      </c>
      <c r="U150" s="3">
        <v>52</v>
      </c>
      <c r="V150" s="3">
        <v>55</v>
      </c>
      <c r="W150" s="3">
        <v>58</v>
      </c>
      <c r="X150" s="3">
        <f t="shared" si="12"/>
        <v>780.3</v>
      </c>
      <c r="Y150" s="3">
        <f t="shared" si="13"/>
        <v>647.649</v>
      </c>
      <c r="Z150" s="3">
        <v>18</v>
      </c>
      <c r="AA150" s="3">
        <v>22</v>
      </c>
      <c r="AB150" s="3">
        <v>25</v>
      </c>
      <c r="AC150" s="3">
        <v>26</v>
      </c>
      <c r="AD150" s="8">
        <f t="shared" si="14"/>
        <v>738.649</v>
      </c>
    </row>
    <row r="151" spans="1:34">
      <c r="A151" s="1" t="s">
        <v>1186</v>
      </c>
      <c r="B151" s="1" t="s">
        <v>5330</v>
      </c>
      <c r="C151" s="1" t="s">
        <v>9668</v>
      </c>
      <c r="D151" s="1" t="s">
        <v>28</v>
      </c>
      <c r="E151" s="1" t="s">
        <v>9722</v>
      </c>
      <c r="F151" s="1" t="s">
        <v>9723</v>
      </c>
      <c r="G151" s="3">
        <v>55</v>
      </c>
      <c r="H151" s="3">
        <v>32</v>
      </c>
      <c r="I151" s="3">
        <v>37.5</v>
      </c>
      <c r="J151" s="3">
        <v>52</v>
      </c>
      <c r="K151" s="3">
        <v>40</v>
      </c>
      <c r="L151" s="3">
        <v>42</v>
      </c>
      <c r="M151" s="3">
        <v>49.8</v>
      </c>
      <c r="N151" s="3">
        <v>48</v>
      </c>
      <c r="O151" s="3">
        <v>35</v>
      </c>
      <c r="P151" s="3">
        <v>54</v>
      </c>
      <c r="Q151" s="3">
        <v>55</v>
      </c>
      <c r="R151" s="3">
        <v>32</v>
      </c>
      <c r="S151" s="3">
        <v>48</v>
      </c>
      <c r="T151" s="3">
        <v>35</v>
      </c>
      <c r="U151" s="3">
        <v>52</v>
      </c>
      <c r="V151" s="3">
        <v>55</v>
      </c>
      <c r="W151" s="3">
        <v>58</v>
      </c>
      <c r="X151" s="3">
        <f t="shared" si="12"/>
        <v>780.3</v>
      </c>
      <c r="Y151" s="3">
        <f t="shared" si="13"/>
        <v>647.649</v>
      </c>
      <c r="Z151" s="3">
        <v>18</v>
      </c>
      <c r="AA151" s="3">
        <v>22</v>
      </c>
      <c r="AB151" s="3">
        <v>25</v>
      </c>
      <c r="AC151" s="3">
        <v>26</v>
      </c>
      <c r="AD151" s="8">
        <f t="shared" si="14"/>
        <v>738.649</v>
      </c>
      <c r="AF151" s="3">
        <v>62.25</v>
      </c>
      <c r="AG151" s="3">
        <v>43.16</v>
      </c>
      <c r="AH151" s="8">
        <f>AD151+AF151+AG151</f>
        <v>844.059</v>
      </c>
    </row>
    <row r="152" spans="1:34">
      <c r="A152" s="1" t="s">
        <v>1186</v>
      </c>
      <c r="B152" s="1" t="s">
        <v>5330</v>
      </c>
      <c r="C152" s="1" t="s">
        <v>9668</v>
      </c>
      <c r="D152" s="1" t="s">
        <v>28</v>
      </c>
      <c r="E152" s="1" t="s">
        <v>9724</v>
      </c>
      <c r="F152" s="1" t="s">
        <v>9725</v>
      </c>
      <c r="G152" s="3">
        <v>55</v>
      </c>
      <c r="H152" s="3">
        <v>32</v>
      </c>
      <c r="I152" s="3">
        <v>37.5</v>
      </c>
      <c r="J152" s="3">
        <v>52</v>
      </c>
      <c r="K152" s="3">
        <v>40</v>
      </c>
      <c r="L152" s="3">
        <v>42</v>
      </c>
      <c r="M152" s="3">
        <v>49.8</v>
      </c>
      <c r="N152" s="3">
        <v>48</v>
      </c>
      <c r="O152" s="3">
        <v>35</v>
      </c>
      <c r="P152" s="3">
        <v>54</v>
      </c>
      <c r="Q152" s="3">
        <v>55</v>
      </c>
      <c r="R152" s="3">
        <v>32</v>
      </c>
      <c r="S152" s="3">
        <v>48</v>
      </c>
      <c r="T152" s="3">
        <v>35</v>
      </c>
      <c r="U152" s="3">
        <v>52</v>
      </c>
      <c r="V152" s="3">
        <v>55</v>
      </c>
      <c r="W152" s="3">
        <v>58</v>
      </c>
      <c r="X152" s="3">
        <f t="shared" si="12"/>
        <v>780.3</v>
      </c>
      <c r="Y152" s="3">
        <f t="shared" si="13"/>
        <v>647.649</v>
      </c>
      <c r="Z152" s="3">
        <v>18</v>
      </c>
      <c r="AA152" s="3">
        <v>22</v>
      </c>
      <c r="AB152" s="3">
        <v>25</v>
      </c>
      <c r="AC152" s="3">
        <v>26</v>
      </c>
      <c r="AD152" s="8">
        <f t="shared" si="14"/>
        <v>738.649</v>
      </c>
    </row>
    <row r="153" spans="1:34">
      <c r="A153" s="1" t="s">
        <v>1186</v>
      </c>
      <c r="B153" s="1" t="s">
        <v>5330</v>
      </c>
      <c r="C153" s="1" t="s">
        <v>9668</v>
      </c>
      <c r="D153" s="1" t="s">
        <v>28</v>
      </c>
      <c r="E153" s="1" t="s">
        <v>9726</v>
      </c>
      <c r="F153" s="1" t="s">
        <v>9727</v>
      </c>
      <c r="G153" s="3">
        <v>55</v>
      </c>
      <c r="H153" s="3">
        <v>32</v>
      </c>
      <c r="I153" s="3">
        <v>37.5</v>
      </c>
      <c r="J153" s="3">
        <v>52</v>
      </c>
      <c r="K153" s="3">
        <v>40</v>
      </c>
      <c r="L153" s="3">
        <v>42</v>
      </c>
      <c r="M153" s="3">
        <v>49.8</v>
      </c>
      <c r="N153" s="3">
        <v>48</v>
      </c>
      <c r="O153" s="3">
        <v>35</v>
      </c>
      <c r="P153" s="3">
        <v>54</v>
      </c>
      <c r="Q153" s="3">
        <v>55</v>
      </c>
      <c r="R153" s="3">
        <v>32</v>
      </c>
      <c r="S153" s="3">
        <v>48</v>
      </c>
      <c r="T153" s="3">
        <v>35</v>
      </c>
      <c r="U153" s="3">
        <v>52</v>
      </c>
      <c r="V153" s="3">
        <v>55</v>
      </c>
      <c r="W153" s="3">
        <v>58</v>
      </c>
      <c r="X153" s="3">
        <f t="shared" si="12"/>
        <v>780.3</v>
      </c>
      <c r="Y153" s="3">
        <f t="shared" si="13"/>
        <v>647.649</v>
      </c>
      <c r="Z153" s="3">
        <v>18</v>
      </c>
      <c r="AA153" s="3">
        <v>22</v>
      </c>
      <c r="AB153" s="3">
        <v>25</v>
      </c>
      <c r="AC153" s="3">
        <v>26</v>
      </c>
      <c r="AD153" s="8">
        <f t="shared" si="14"/>
        <v>738.649</v>
      </c>
    </row>
    <row r="154" spans="1:34">
      <c r="A154" s="1" t="s">
        <v>1186</v>
      </c>
      <c r="B154" s="1" t="s">
        <v>5330</v>
      </c>
      <c r="C154" s="1" t="s">
        <v>9668</v>
      </c>
      <c r="D154" s="1" t="s">
        <v>28</v>
      </c>
      <c r="E154" s="1" t="s">
        <v>9728</v>
      </c>
      <c r="F154" s="1" t="s">
        <v>9729</v>
      </c>
      <c r="G154" s="3">
        <v>55</v>
      </c>
      <c r="H154" s="3">
        <v>32</v>
      </c>
      <c r="I154" s="3">
        <v>37.5</v>
      </c>
      <c r="J154" s="3">
        <v>52</v>
      </c>
      <c r="K154" s="3">
        <v>40</v>
      </c>
      <c r="L154" s="3">
        <v>42</v>
      </c>
      <c r="M154" s="3">
        <v>49.8</v>
      </c>
      <c r="N154" s="3">
        <v>48</v>
      </c>
      <c r="O154" s="3">
        <v>35</v>
      </c>
      <c r="P154" s="3">
        <v>54</v>
      </c>
      <c r="Q154" s="3">
        <v>55</v>
      </c>
      <c r="R154" s="3">
        <v>32</v>
      </c>
      <c r="S154" s="3">
        <v>48</v>
      </c>
      <c r="T154" s="3">
        <v>35</v>
      </c>
      <c r="U154" s="3">
        <v>52</v>
      </c>
      <c r="V154" s="3">
        <v>55</v>
      </c>
      <c r="W154" s="3">
        <v>58</v>
      </c>
      <c r="X154" s="3">
        <f t="shared" si="12"/>
        <v>780.3</v>
      </c>
      <c r="Y154" s="3">
        <f t="shared" si="13"/>
        <v>647.649</v>
      </c>
      <c r="Z154" s="3">
        <v>18</v>
      </c>
      <c r="AA154" s="3">
        <v>22</v>
      </c>
      <c r="AB154" s="3">
        <v>25</v>
      </c>
      <c r="AC154" s="3">
        <v>26</v>
      </c>
      <c r="AD154" s="8">
        <f t="shared" si="14"/>
        <v>738.649</v>
      </c>
    </row>
    <row r="155" spans="1:34">
      <c r="A155" s="1" t="s">
        <v>1186</v>
      </c>
      <c r="B155" s="1" t="s">
        <v>5330</v>
      </c>
      <c r="C155" s="1" t="s">
        <v>9668</v>
      </c>
      <c r="D155" s="1" t="s">
        <v>28</v>
      </c>
      <c r="E155" s="1" t="s">
        <v>9730</v>
      </c>
      <c r="F155" s="1" t="s">
        <v>9731</v>
      </c>
      <c r="G155" s="3">
        <v>55</v>
      </c>
      <c r="H155" s="3">
        <v>32</v>
      </c>
      <c r="I155" s="3">
        <v>37.5</v>
      </c>
      <c r="J155" s="3">
        <v>52</v>
      </c>
      <c r="K155" s="3">
        <v>40</v>
      </c>
      <c r="L155" s="3">
        <v>42</v>
      </c>
      <c r="M155" s="3">
        <v>49.8</v>
      </c>
      <c r="N155" s="3">
        <v>48</v>
      </c>
      <c r="O155" s="3">
        <v>35</v>
      </c>
      <c r="P155" s="3">
        <v>54</v>
      </c>
      <c r="Q155" s="3">
        <v>55</v>
      </c>
      <c r="R155" s="3">
        <v>32</v>
      </c>
      <c r="S155" s="3">
        <v>48</v>
      </c>
      <c r="T155" s="3">
        <v>35</v>
      </c>
      <c r="U155" s="3">
        <v>52</v>
      </c>
      <c r="V155" s="3">
        <v>55</v>
      </c>
      <c r="W155" s="3">
        <v>58</v>
      </c>
      <c r="X155" s="3">
        <f t="shared" si="12"/>
        <v>780.3</v>
      </c>
      <c r="Y155" s="3">
        <f t="shared" si="13"/>
        <v>647.649</v>
      </c>
      <c r="Z155" s="3">
        <v>18</v>
      </c>
      <c r="AA155" s="3">
        <v>22</v>
      </c>
      <c r="AB155" s="3">
        <v>25</v>
      </c>
      <c r="AC155" s="3">
        <v>26</v>
      </c>
      <c r="AD155" s="8">
        <f t="shared" si="14"/>
        <v>738.649</v>
      </c>
    </row>
    <row r="156" spans="1:34">
      <c r="A156" s="1" t="s">
        <v>1186</v>
      </c>
      <c r="B156" s="1" t="s">
        <v>5330</v>
      </c>
      <c r="C156" s="1" t="s">
        <v>9668</v>
      </c>
      <c r="D156" s="1" t="s">
        <v>28</v>
      </c>
      <c r="E156" s="1" t="s">
        <v>9732</v>
      </c>
      <c r="F156" s="1" t="s">
        <v>9733</v>
      </c>
      <c r="G156" s="3">
        <v>55</v>
      </c>
      <c r="H156" s="3">
        <v>32</v>
      </c>
      <c r="I156" s="3">
        <v>37.5</v>
      </c>
      <c r="J156" s="3">
        <v>52</v>
      </c>
      <c r="K156" s="3">
        <v>40</v>
      </c>
      <c r="L156" s="3">
        <v>42</v>
      </c>
      <c r="M156" s="3">
        <v>49.8</v>
      </c>
      <c r="N156" s="3">
        <v>48</v>
      </c>
      <c r="O156" s="3">
        <v>35</v>
      </c>
      <c r="P156" s="3">
        <v>54</v>
      </c>
      <c r="Q156" s="3">
        <v>55</v>
      </c>
      <c r="R156" s="3">
        <v>32</v>
      </c>
      <c r="S156" s="3">
        <v>48</v>
      </c>
      <c r="T156" s="3">
        <v>35</v>
      </c>
      <c r="U156" s="3">
        <v>52</v>
      </c>
      <c r="V156" s="3">
        <v>55</v>
      </c>
      <c r="W156" s="3">
        <v>58</v>
      </c>
      <c r="X156" s="3">
        <f t="shared" si="12"/>
        <v>780.3</v>
      </c>
      <c r="Y156" s="3">
        <f t="shared" si="13"/>
        <v>647.649</v>
      </c>
      <c r="Z156" s="3">
        <v>18</v>
      </c>
      <c r="AA156" s="3">
        <v>22</v>
      </c>
      <c r="AB156" s="3">
        <v>25</v>
      </c>
      <c r="AC156" s="3">
        <v>26</v>
      </c>
      <c r="AD156" s="8">
        <f t="shared" si="14"/>
        <v>738.649</v>
      </c>
    </row>
    <row r="157" spans="1:34">
      <c r="A157" s="1" t="s">
        <v>1186</v>
      </c>
      <c r="B157" s="1" t="s">
        <v>5330</v>
      </c>
      <c r="C157" s="1" t="s">
        <v>9668</v>
      </c>
      <c r="D157" s="1" t="s">
        <v>28</v>
      </c>
      <c r="E157" s="1" t="s">
        <v>9734</v>
      </c>
      <c r="F157" s="1" t="s">
        <v>9735</v>
      </c>
      <c r="G157" s="3">
        <v>55</v>
      </c>
      <c r="H157" s="3">
        <v>32</v>
      </c>
      <c r="I157" s="3">
        <v>37.5</v>
      </c>
      <c r="J157" s="3">
        <v>52</v>
      </c>
      <c r="K157" s="3">
        <v>40</v>
      </c>
      <c r="L157" s="3">
        <v>42</v>
      </c>
      <c r="M157" s="3">
        <v>49.8</v>
      </c>
      <c r="N157" s="3">
        <v>48</v>
      </c>
      <c r="O157" s="3">
        <v>35</v>
      </c>
      <c r="P157" s="3">
        <v>54</v>
      </c>
      <c r="Q157" s="3">
        <v>55</v>
      </c>
      <c r="R157" s="3">
        <v>32</v>
      </c>
      <c r="S157" s="3">
        <v>48</v>
      </c>
      <c r="T157" s="3">
        <v>35</v>
      </c>
      <c r="U157" s="3">
        <v>52</v>
      </c>
      <c r="V157" s="3">
        <v>55</v>
      </c>
      <c r="W157" s="3">
        <v>58</v>
      </c>
      <c r="X157" s="3">
        <f t="shared" si="12"/>
        <v>780.3</v>
      </c>
      <c r="Y157" s="3">
        <f t="shared" si="13"/>
        <v>647.649</v>
      </c>
      <c r="Z157" s="3">
        <v>18</v>
      </c>
      <c r="AA157" s="3">
        <v>22</v>
      </c>
      <c r="AB157" s="3">
        <v>25</v>
      </c>
      <c r="AC157" s="3">
        <v>26</v>
      </c>
      <c r="AD157" s="8">
        <f t="shared" si="14"/>
        <v>738.649</v>
      </c>
    </row>
    <row r="158" spans="1:34">
      <c r="A158" s="1" t="s">
        <v>1186</v>
      </c>
      <c r="B158" s="1" t="s">
        <v>5330</v>
      </c>
      <c r="C158" s="1" t="s">
        <v>9668</v>
      </c>
      <c r="D158" s="1" t="s">
        <v>28</v>
      </c>
      <c r="E158" s="1" t="s">
        <v>9736</v>
      </c>
      <c r="F158" s="1" t="s">
        <v>9737</v>
      </c>
      <c r="G158" s="3">
        <v>55</v>
      </c>
      <c r="H158" s="3">
        <v>32</v>
      </c>
      <c r="I158" s="3">
        <v>37.5</v>
      </c>
      <c r="J158" s="3">
        <v>52</v>
      </c>
      <c r="K158" s="3">
        <v>40</v>
      </c>
      <c r="L158" s="3">
        <v>42</v>
      </c>
      <c r="M158" s="3">
        <v>49.8</v>
      </c>
      <c r="N158" s="3">
        <v>48</v>
      </c>
      <c r="O158" s="3">
        <v>35</v>
      </c>
      <c r="P158" s="3">
        <v>54</v>
      </c>
      <c r="Q158" s="3">
        <v>55</v>
      </c>
      <c r="R158" s="3">
        <v>32</v>
      </c>
      <c r="S158" s="3">
        <v>48</v>
      </c>
      <c r="T158" s="3">
        <v>35</v>
      </c>
      <c r="U158" s="3">
        <v>52</v>
      </c>
      <c r="V158" s="3">
        <v>55</v>
      </c>
      <c r="W158" s="3">
        <v>58</v>
      </c>
      <c r="X158" s="3">
        <f t="shared" si="12"/>
        <v>780.3</v>
      </c>
      <c r="Y158" s="3">
        <f t="shared" si="13"/>
        <v>647.649</v>
      </c>
      <c r="Z158" s="3">
        <v>18</v>
      </c>
      <c r="AA158" s="3">
        <v>22</v>
      </c>
      <c r="AB158" s="3">
        <v>25</v>
      </c>
      <c r="AC158" s="3">
        <v>26</v>
      </c>
      <c r="AD158" s="8">
        <f t="shared" si="14"/>
        <v>738.649</v>
      </c>
    </row>
    <row r="159" spans="1:34">
      <c r="A159" s="1" t="s">
        <v>1186</v>
      </c>
      <c r="B159" s="1" t="s">
        <v>5330</v>
      </c>
      <c r="C159" s="1" t="s">
        <v>9668</v>
      </c>
      <c r="D159" s="1" t="s">
        <v>28</v>
      </c>
      <c r="E159" s="1" t="s">
        <v>9738</v>
      </c>
      <c r="F159" s="1" t="s">
        <v>9739</v>
      </c>
      <c r="G159" s="3">
        <v>55</v>
      </c>
      <c r="H159" s="3">
        <v>32</v>
      </c>
      <c r="I159" s="3">
        <v>37.5</v>
      </c>
      <c r="J159" s="3">
        <v>52</v>
      </c>
      <c r="K159" s="3">
        <v>40</v>
      </c>
      <c r="L159" s="3">
        <v>42</v>
      </c>
      <c r="M159" s="3">
        <v>49.8</v>
      </c>
      <c r="N159" s="3">
        <v>48</v>
      </c>
      <c r="O159" s="3">
        <v>35</v>
      </c>
      <c r="P159" s="3">
        <v>54</v>
      </c>
      <c r="Q159" s="3">
        <v>55</v>
      </c>
      <c r="R159" s="3">
        <v>32</v>
      </c>
      <c r="S159" s="3">
        <v>48</v>
      </c>
      <c r="T159" s="3">
        <v>35</v>
      </c>
      <c r="U159" s="3">
        <v>52</v>
      </c>
      <c r="V159" s="3">
        <v>55</v>
      </c>
      <c r="W159" s="3">
        <v>58</v>
      </c>
      <c r="X159" s="3">
        <f t="shared" si="12"/>
        <v>780.3</v>
      </c>
      <c r="Y159" s="3">
        <f t="shared" si="13"/>
        <v>647.649</v>
      </c>
      <c r="Z159" s="3">
        <v>18</v>
      </c>
      <c r="AA159" s="3">
        <v>22</v>
      </c>
      <c r="AB159" s="3">
        <v>25</v>
      </c>
      <c r="AC159" s="3">
        <v>26</v>
      </c>
      <c r="AD159" s="8">
        <f t="shared" si="14"/>
        <v>738.649</v>
      </c>
    </row>
    <row r="160" spans="1:34">
      <c r="A160" s="1" t="s">
        <v>1186</v>
      </c>
      <c r="B160" s="1" t="s">
        <v>5330</v>
      </c>
      <c r="C160" s="1" t="s">
        <v>9668</v>
      </c>
      <c r="D160" s="1" t="s">
        <v>28</v>
      </c>
      <c r="E160" s="1" t="s">
        <v>9740</v>
      </c>
      <c r="F160" s="1" t="s">
        <v>9741</v>
      </c>
      <c r="G160" s="3">
        <v>55</v>
      </c>
      <c r="H160" s="3">
        <v>32</v>
      </c>
      <c r="I160" s="3">
        <v>37.5</v>
      </c>
      <c r="J160" s="3">
        <v>52</v>
      </c>
      <c r="K160" s="3">
        <v>40</v>
      </c>
      <c r="L160" s="3">
        <v>42</v>
      </c>
      <c r="M160" s="3">
        <v>49.8</v>
      </c>
      <c r="N160" s="3">
        <v>48</v>
      </c>
      <c r="O160" s="3">
        <v>35</v>
      </c>
      <c r="P160" s="3">
        <v>54</v>
      </c>
      <c r="Q160" s="3">
        <v>55</v>
      </c>
      <c r="R160" s="3">
        <v>32</v>
      </c>
      <c r="S160" s="3">
        <v>48</v>
      </c>
      <c r="T160" s="3">
        <v>35</v>
      </c>
      <c r="U160" s="3">
        <v>52</v>
      </c>
      <c r="V160" s="3">
        <v>55</v>
      </c>
      <c r="W160" s="3">
        <v>58</v>
      </c>
      <c r="X160" s="3">
        <f t="shared" si="12"/>
        <v>780.3</v>
      </c>
      <c r="Y160" s="3">
        <f t="shared" si="13"/>
        <v>647.649</v>
      </c>
      <c r="Z160" s="3">
        <v>18</v>
      </c>
      <c r="AA160" s="3">
        <v>22</v>
      </c>
      <c r="AB160" s="3">
        <v>25</v>
      </c>
      <c r="AC160" s="3">
        <v>26</v>
      </c>
      <c r="AD160" s="8">
        <f t="shared" si="14"/>
        <v>738.649</v>
      </c>
    </row>
    <row r="161" spans="1:30">
      <c r="A161" s="1" t="s">
        <v>1186</v>
      </c>
      <c r="B161" s="1" t="s">
        <v>5330</v>
      </c>
      <c r="C161" s="1" t="s">
        <v>9668</v>
      </c>
      <c r="D161" s="1" t="s">
        <v>28</v>
      </c>
      <c r="E161" s="1" t="s">
        <v>9742</v>
      </c>
      <c r="F161" s="1" t="s">
        <v>9743</v>
      </c>
      <c r="G161" s="3">
        <v>55</v>
      </c>
      <c r="H161" s="3">
        <v>32</v>
      </c>
      <c r="I161" s="3">
        <v>37.5</v>
      </c>
      <c r="J161" s="3">
        <v>52</v>
      </c>
      <c r="K161" s="3">
        <v>40</v>
      </c>
      <c r="L161" s="3">
        <v>42</v>
      </c>
      <c r="M161" s="3">
        <v>49.8</v>
      </c>
      <c r="N161" s="3">
        <v>48</v>
      </c>
      <c r="O161" s="3">
        <v>35</v>
      </c>
      <c r="P161" s="3">
        <v>54</v>
      </c>
      <c r="Q161" s="3">
        <v>55</v>
      </c>
      <c r="R161" s="3">
        <v>32</v>
      </c>
      <c r="S161" s="3">
        <v>48</v>
      </c>
      <c r="T161" s="3">
        <v>35</v>
      </c>
      <c r="U161" s="3">
        <v>52</v>
      </c>
      <c r="V161" s="3">
        <v>55</v>
      </c>
      <c r="W161" s="3">
        <v>58</v>
      </c>
      <c r="X161" s="3">
        <f t="shared" si="12"/>
        <v>780.3</v>
      </c>
      <c r="Y161" s="3">
        <f t="shared" si="13"/>
        <v>647.649</v>
      </c>
      <c r="Z161" s="3">
        <v>18</v>
      </c>
      <c r="AA161" s="3">
        <v>22</v>
      </c>
      <c r="AB161" s="3">
        <v>25</v>
      </c>
      <c r="AC161" s="3">
        <v>26</v>
      </c>
      <c r="AD161" s="8">
        <f t="shared" si="14"/>
        <v>738.649</v>
      </c>
    </row>
    <row r="162" spans="1:30">
      <c r="A162" s="1" t="s">
        <v>1186</v>
      </c>
      <c r="B162" s="1" t="s">
        <v>5330</v>
      </c>
      <c r="C162" s="1" t="s">
        <v>9668</v>
      </c>
      <c r="D162" s="1" t="s">
        <v>28</v>
      </c>
      <c r="E162" s="1" t="s">
        <v>9744</v>
      </c>
      <c r="F162" s="1" t="s">
        <v>9745</v>
      </c>
      <c r="G162" s="3">
        <v>55</v>
      </c>
      <c r="H162" s="3">
        <v>32</v>
      </c>
      <c r="I162" s="3">
        <v>37.5</v>
      </c>
      <c r="J162" s="3">
        <v>52</v>
      </c>
      <c r="K162" s="3">
        <v>40</v>
      </c>
      <c r="L162" s="3">
        <v>42</v>
      </c>
      <c r="M162" s="3">
        <v>49.8</v>
      </c>
      <c r="N162" s="3">
        <v>48</v>
      </c>
      <c r="O162" s="3">
        <v>35</v>
      </c>
      <c r="P162" s="3">
        <v>54</v>
      </c>
      <c r="Q162" s="3">
        <v>55</v>
      </c>
      <c r="R162" s="3">
        <v>32</v>
      </c>
      <c r="S162" s="3">
        <v>48</v>
      </c>
      <c r="T162" s="3">
        <v>35</v>
      </c>
      <c r="U162" s="3">
        <v>52</v>
      </c>
      <c r="V162" s="3">
        <v>55</v>
      </c>
      <c r="W162" s="3">
        <v>58</v>
      </c>
      <c r="X162" s="3">
        <f t="shared" si="12"/>
        <v>780.3</v>
      </c>
      <c r="Y162" s="3">
        <f t="shared" si="13"/>
        <v>647.649</v>
      </c>
      <c r="Z162" s="3">
        <v>18</v>
      </c>
      <c r="AA162" s="3">
        <v>22</v>
      </c>
      <c r="AB162" s="3">
        <v>25</v>
      </c>
      <c r="AC162" s="3">
        <v>26</v>
      </c>
      <c r="AD162" s="8">
        <f t="shared" si="14"/>
        <v>738.649</v>
      </c>
    </row>
  </sheetData>
  <pageMargins left="0.75" right="0.75" top="1" bottom="1" header="0.5" footer="0.5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96"/>
  <sheetViews>
    <sheetView topLeftCell="B1" workbookViewId="0">
      <pane ySplit="1" topLeftCell="A2" activePane="bottomLeft" state="frozen"/>
      <selection/>
      <selection pane="bottomLeft" activeCell="AG1" sqref="AG$1:AG$1048576"/>
    </sheetView>
  </sheetViews>
  <sheetFormatPr defaultColWidth="9" defaultRowHeight="13.5"/>
  <cols>
    <col min="1" max="1" width="22.125" customWidth="1"/>
    <col min="3" max="3" width="10.625" customWidth="1"/>
    <col min="7" max="22" width="4" style="6" customWidth="1"/>
    <col min="23" max="23" width="5.75" style="6" customWidth="1"/>
    <col min="24" max="24" width="7.5" style="6" customWidth="1"/>
    <col min="25" max="29" width="4" style="6" customWidth="1"/>
    <col min="30" max="30" width="7.5" style="9" customWidth="1"/>
    <col min="31" max="32" width="6.75" style="3" customWidth="1"/>
    <col min="33" max="33" width="6.75" style="8" customWidth="1"/>
  </cols>
  <sheetData>
    <row r="1" ht="198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9746</v>
      </c>
      <c r="H1" s="3" t="s">
        <v>8962</v>
      </c>
      <c r="I1" s="3" t="s">
        <v>8963</v>
      </c>
      <c r="J1" s="3" t="s">
        <v>13</v>
      </c>
      <c r="K1" s="3" t="s">
        <v>8</v>
      </c>
      <c r="L1" s="3" t="s">
        <v>9</v>
      </c>
      <c r="M1" s="3" t="s">
        <v>11</v>
      </c>
      <c r="N1" s="3" t="s">
        <v>12</v>
      </c>
      <c r="O1" s="3" t="s">
        <v>8964</v>
      </c>
      <c r="P1" s="3" t="s">
        <v>8965</v>
      </c>
      <c r="Q1" s="3" t="s">
        <v>8748</v>
      </c>
      <c r="R1" s="3" t="s">
        <v>9747</v>
      </c>
      <c r="S1" s="3" t="s">
        <v>790</v>
      </c>
      <c r="T1" s="3" t="s">
        <v>8756</v>
      </c>
      <c r="U1" s="3" t="s">
        <v>9748</v>
      </c>
      <c r="V1" s="3" t="s">
        <v>94</v>
      </c>
      <c r="W1" s="3" t="s">
        <v>17</v>
      </c>
      <c r="X1" s="3" t="s">
        <v>18</v>
      </c>
      <c r="Y1" s="3" t="s">
        <v>460</v>
      </c>
      <c r="Z1" s="3" t="s">
        <v>21</v>
      </c>
      <c r="AA1" s="3" t="s">
        <v>22</v>
      </c>
      <c r="AB1" s="3" t="s">
        <v>8757</v>
      </c>
      <c r="AC1" s="3" t="s">
        <v>20</v>
      </c>
      <c r="AD1" s="8" t="s">
        <v>24</v>
      </c>
      <c r="AE1" s="3" t="s">
        <v>239</v>
      </c>
      <c r="AF1" s="3" t="s">
        <v>240</v>
      </c>
      <c r="AG1" s="8" t="s">
        <v>241</v>
      </c>
    </row>
    <row r="2" spans="1:33">
      <c r="A2" s="1" t="s">
        <v>242</v>
      </c>
      <c r="B2" s="1" t="s">
        <v>5330</v>
      </c>
      <c r="C2" s="1" t="s">
        <v>9749</v>
      </c>
      <c r="D2" s="1" t="s">
        <v>28</v>
      </c>
      <c r="E2" s="1" t="s">
        <v>9750</v>
      </c>
      <c r="F2" s="1" t="s">
        <v>9751</v>
      </c>
      <c r="G2" s="3">
        <v>28</v>
      </c>
      <c r="H2" s="3">
        <v>55</v>
      </c>
      <c r="I2" s="3">
        <v>32</v>
      </c>
      <c r="J2" s="3">
        <v>56</v>
      </c>
      <c r="K2" s="3">
        <v>52</v>
      </c>
      <c r="L2" s="3">
        <v>40</v>
      </c>
      <c r="M2" s="3">
        <v>48</v>
      </c>
      <c r="N2" s="3">
        <v>35</v>
      </c>
      <c r="O2" s="3">
        <v>55</v>
      </c>
      <c r="P2" s="3">
        <v>32</v>
      </c>
      <c r="Q2" s="3">
        <v>35</v>
      </c>
      <c r="R2" s="3">
        <v>37.5</v>
      </c>
      <c r="S2" s="3">
        <v>54</v>
      </c>
      <c r="T2" s="3">
        <v>58</v>
      </c>
      <c r="U2" s="3">
        <v>63</v>
      </c>
      <c r="V2" s="3">
        <v>48</v>
      </c>
      <c r="W2" s="3">
        <f>SUM(G2:V2)</f>
        <v>728.5</v>
      </c>
      <c r="X2" s="3">
        <f>W2*0.83</f>
        <v>604.655</v>
      </c>
      <c r="Y2" s="3">
        <v>45</v>
      </c>
      <c r="Z2" s="3">
        <v>18</v>
      </c>
      <c r="AA2" s="3">
        <v>22</v>
      </c>
      <c r="AB2" s="3">
        <v>25</v>
      </c>
      <c r="AC2" s="3">
        <v>26</v>
      </c>
      <c r="AD2" s="8">
        <f>SUM(X2:AC2)</f>
        <v>740.655</v>
      </c>
    </row>
    <row r="3" spans="1:33">
      <c r="A3" s="1" t="s">
        <v>242</v>
      </c>
      <c r="B3" s="1" t="s">
        <v>5330</v>
      </c>
      <c r="C3" s="1" t="s">
        <v>9749</v>
      </c>
      <c r="D3" s="1" t="s">
        <v>28</v>
      </c>
      <c r="E3" s="1" t="s">
        <v>9752</v>
      </c>
      <c r="F3" s="1" t="s">
        <v>9753</v>
      </c>
      <c r="G3" s="3">
        <v>28</v>
      </c>
      <c r="H3" s="3">
        <v>55</v>
      </c>
      <c r="I3" s="3">
        <v>32</v>
      </c>
      <c r="J3" s="3">
        <v>56</v>
      </c>
      <c r="K3" s="3">
        <v>52</v>
      </c>
      <c r="L3" s="3">
        <v>40</v>
      </c>
      <c r="M3" s="3">
        <v>48</v>
      </c>
      <c r="N3" s="3">
        <v>35</v>
      </c>
      <c r="O3" s="3">
        <v>55</v>
      </c>
      <c r="P3" s="3">
        <v>32</v>
      </c>
      <c r="Q3" s="3">
        <v>35</v>
      </c>
      <c r="R3" s="3">
        <v>37.5</v>
      </c>
      <c r="S3" s="3">
        <v>54</v>
      </c>
      <c r="T3" s="3">
        <v>58</v>
      </c>
      <c r="U3" s="3">
        <v>63</v>
      </c>
      <c r="V3" s="3">
        <v>48</v>
      </c>
      <c r="W3" s="3">
        <f t="shared" ref="W3:W34" si="0">SUM(G3:V3)</f>
        <v>728.5</v>
      </c>
      <c r="X3" s="3">
        <f t="shared" ref="X3:X34" si="1">W3*0.83</f>
        <v>604.655</v>
      </c>
      <c r="Y3" s="3">
        <v>45</v>
      </c>
      <c r="Z3" s="3">
        <v>18</v>
      </c>
      <c r="AA3" s="3">
        <v>22</v>
      </c>
      <c r="AB3" s="3">
        <v>25</v>
      </c>
      <c r="AC3" s="3">
        <v>26</v>
      </c>
      <c r="AD3" s="8">
        <f t="shared" ref="AD3:AD34" si="2">SUM(X3:AC3)</f>
        <v>740.655</v>
      </c>
    </row>
    <row r="4" spans="1:33">
      <c r="A4" s="1" t="s">
        <v>242</v>
      </c>
      <c r="B4" s="1" t="s">
        <v>5330</v>
      </c>
      <c r="C4" s="1" t="s">
        <v>9749</v>
      </c>
      <c r="D4" s="1" t="s">
        <v>28</v>
      </c>
      <c r="E4" s="1" t="s">
        <v>9754</v>
      </c>
      <c r="F4" s="1" t="s">
        <v>9755</v>
      </c>
      <c r="G4" s="3">
        <v>28</v>
      </c>
      <c r="H4" s="3">
        <v>55</v>
      </c>
      <c r="I4" s="3">
        <v>32</v>
      </c>
      <c r="J4" s="3">
        <v>56</v>
      </c>
      <c r="K4" s="3">
        <v>52</v>
      </c>
      <c r="L4" s="3">
        <v>40</v>
      </c>
      <c r="M4" s="3">
        <v>48</v>
      </c>
      <c r="N4" s="3">
        <v>35</v>
      </c>
      <c r="O4" s="3">
        <v>55</v>
      </c>
      <c r="P4" s="3">
        <v>32</v>
      </c>
      <c r="Q4" s="3">
        <v>35</v>
      </c>
      <c r="R4" s="3">
        <v>37.5</v>
      </c>
      <c r="S4" s="3">
        <v>54</v>
      </c>
      <c r="T4" s="3">
        <v>58</v>
      </c>
      <c r="U4" s="3">
        <v>63</v>
      </c>
      <c r="V4" s="3">
        <v>48</v>
      </c>
      <c r="W4" s="3">
        <f t="shared" si="0"/>
        <v>728.5</v>
      </c>
      <c r="X4" s="3">
        <f t="shared" si="1"/>
        <v>604.655</v>
      </c>
      <c r="Y4" s="3">
        <v>45</v>
      </c>
      <c r="Z4" s="3">
        <v>18</v>
      </c>
      <c r="AA4" s="3">
        <v>22</v>
      </c>
      <c r="AB4" s="3">
        <v>25</v>
      </c>
      <c r="AC4" s="3">
        <v>26</v>
      </c>
      <c r="AD4" s="8">
        <f t="shared" si="2"/>
        <v>740.655</v>
      </c>
    </row>
    <row r="5" spans="1:33">
      <c r="A5" s="1" t="s">
        <v>242</v>
      </c>
      <c r="B5" s="1" t="s">
        <v>5330</v>
      </c>
      <c r="C5" s="1" t="s">
        <v>9749</v>
      </c>
      <c r="D5" s="1" t="s">
        <v>28</v>
      </c>
      <c r="E5" s="1" t="s">
        <v>9756</v>
      </c>
      <c r="F5" s="1" t="s">
        <v>9757</v>
      </c>
      <c r="G5" s="3">
        <v>28</v>
      </c>
      <c r="H5" s="3">
        <v>55</v>
      </c>
      <c r="I5" s="3">
        <v>32</v>
      </c>
      <c r="J5" s="3">
        <v>56</v>
      </c>
      <c r="K5" s="3">
        <v>52</v>
      </c>
      <c r="L5" s="3">
        <v>40</v>
      </c>
      <c r="M5" s="3">
        <v>48</v>
      </c>
      <c r="N5" s="3">
        <v>35</v>
      </c>
      <c r="O5" s="3">
        <v>55</v>
      </c>
      <c r="P5" s="3">
        <v>32</v>
      </c>
      <c r="Q5" s="3">
        <v>35</v>
      </c>
      <c r="R5" s="3">
        <v>37.5</v>
      </c>
      <c r="S5" s="3">
        <v>54</v>
      </c>
      <c r="T5" s="3">
        <v>58</v>
      </c>
      <c r="U5" s="3">
        <v>63</v>
      </c>
      <c r="V5" s="3">
        <v>48</v>
      </c>
      <c r="W5" s="3">
        <f t="shared" si="0"/>
        <v>728.5</v>
      </c>
      <c r="X5" s="3">
        <f t="shared" si="1"/>
        <v>604.655</v>
      </c>
      <c r="Y5" s="3">
        <v>45</v>
      </c>
      <c r="Z5" s="3">
        <v>18</v>
      </c>
      <c r="AA5" s="3">
        <v>22</v>
      </c>
      <c r="AB5" s="3">
        <v>25</v>
      </c>
      <c r="AC5" s="3">
        <v>26</v>
      </c>
      <c r="AD5" s="8">
        <f t="shared" si="2"/>
        <v>740.655</v>
      </c>
    </row>
    <row r="6" spans="1:33">
      <c r="A6" s="1" t="s">
        <v>242</v>
      </c>
      <c r="B6" s="1" t="s">
        <v>5330</v>
      </c>
      <c r="C6" s="1" t="s">
        <v>9749</v>
      </c>
      <c r="D6" s="1" t="s">
        <v>28</v>
      </c>
      <c r="E6" s="1" t="s">
        <v>9758</v>
      </c>
      <c r="F6" s="1" t="s">
        <v>9759</v>
      </c>
      <c r="G6" s="3">
        <v>28</v>
      </c>
      <c r="H6" s="3">
        <v>55</v>
      </c>
      <c r="I6" s="3">
        <v>32</v>
      </c>
      <c r="J6" s="3">
        <v>56</v>
      </c>
      <c r="K6" s="3">
        <v>52</v>
      </c>
      <c r="L6" s="3">
        <v>40</v>
      </c>
      <c r="M6" s="3">
        <v>48</v>
      </c>
      <c r="N6" s="3">
        <v>35</v>
      </c>
      <c r="O6" s="3"/>
      <c r="P6" s="3"/>
      <c r="Q6" s="3">
        <v>35</v>
      </c>
      <c r="R6" s="3">
        <v>37.5</v>
      </c>
      <c r="S6" s="3">
        <v>54</v>
      </c>
      <c r="T6" s="3">
        <v>58</v>
      </c>
      <c r="U6" s="3">
        <v>63</v>
      </c>
      <c r="V6" s="3">
        <v>48</v>
      </c>
      <c r="W6" s="3">
        <f t="shared" si="0"/>
        <v>641.5</v>
      </c>
      <c r="X6" s="3">
        <f t="shared" si="1"/>
        <v>532.445</v>
      </c>
      <c r="Y6" s="3">
        <v>45</v>
      </c>
      <c r="Z6" s="3">
        <v>18</v>
      </c>
      <c r="AA6" s="3">
        <v>22</v>
      </c>
      <c r="AB6" s="3">
        <v>25</v>
      </c>
      <c r="AC6" s="3">
        <v>26</v>
      </c>
      <c r="AD6" s="8">
        <f t="shared" si="2"/>
        <v>668.445</v>
      </c>
      <c r="AE6" s="3">
        <v>62.25</v>
      </c>
      <c r="AF6" s="3">
        <v>43.16</v>
      </c>
      <c r="AG6" s="8">
        <f>AD6+AE6+AF6</f>
        <v>773.855</v>
      </c>
    </row>
    <row r="7" spans="1:33">
      <c r="A7" s="1" t="s">
        <v>242</v>
      </c>
      <c r="B7" s="1" t="s">
        <v>5330</v>
      </c>
      <c r="C7" s="1" t="s">
        <v>9749</v>
      </c>
      <c r="D7" s="1" t="s">
        <v>28</v>
      </c>
      <c r="E7" s="1" t="s">
        <v>9760</v>
      </c>
      <c r="F7" s="1" t="s">
        <v>9761</v>
      </c>
      <c r="G7" s="3">
        <v>28</v>
      </c>
      <c r="H7" s="3">
        <v>55</v>
      </c>
      <c r="I7" s="3">
        <v>32</v>
      </c>
      <c r="J7" s="3">
        <v>56</v>
      </c>
      <c r="K7" s="3">
        <v>52</v>
      </c>
      <c r="L7" s="3">
        <v>40</v>
      </c>
      <c r="M7" s="3">
        <v>48</v>
      </c>
      <c r="N7" s="3">
        <v>35</v>
      </c>
      <c r="O7" s="3">
        <v>55</v>
      </c>
      <c r="P7" s="3">
        <v>32</v>
      </c>
      <c r="Q7" s="3">
        <v>35</v>
      </c>
      <c r="R7" s="3">
        <v>37.5</v>
      </c>
      <c r="S7" s="3">
        <v>54</v>
      </c>
      <c r="T7" s="3">
        <v>58</v>
      </c>
      <c r="U7" s="3">
        <v>63</v>
      </c>
      <c r="V7" s="3">
        <v>48</v>
      </c>
      <c r="W7" s="3">
        <f t="shared" si="0"/>
        <v>728.5</v>
      </c>
      <c r="X7" s="3">
        <f t="shared" si="1"/>
        <v>604.655</v>
      </c>
      <c r="Y7" s="3">
        <v>45</v>
      </c>
      <c r="Z7" s="3">
        <v>18</v>
      </c>
      <c r="AA7" s="3">
        <v>22</v>
      </c>
      <c r="AB7" s="3">
        <v>25</v>
      </c>
      <c r="AC7" s="3">
        <v>26</v>
      </c>
      <c r="AD7" s="8">
        <f t="shared" si="2"/>
        <v>740.655</v>
      </c>
    </row>
    <row r="8" spans="1:33">
      <c r="A8" s="1" t="s">
        <v>242</v>
      </c>
      <c r="B8" s="1" t="s">
        <v>5330</v>
      </c>
      <c r="C8" s="1" t="s">
        <v>9749</v>
      </c>
      <c r="D8" s="1" t="s">
        <v>28</v>
      </c>
      <c r="E8" s="1" t="s">
        <v>9762</v>
      </c>
      <c r="F8" s="1" t="s">
        <v>9763</v>
      </c>
      <c r="G8" s="3">
        <v>28</v>
      </c>
      <c r="H8" s="3">
        <v>55</v>
      </c>
      <c r="I8" s="3">
        <v>32</v>
      </c>
      <c r="J8" s="3">
        <v>56</v>
      </c>
      <c r="K8" s="3">
        <v>52</v>
      </c>
      <c r="L8" s="3">
        <v>40</v>
      </c>
      <c r="M8" s="3">
        <v>48</v>
      </c>
      <c r="N8" s="3">
        <v>35</v>
      </c>
      <c r="O8" s="3">
        <v>55</v>
      </c>
      <c r="P8" s="3">
        <v>32</v>
      </c>
      <c r="Q8" s="3">
        <v>35</v>
      </c>
      <c r="R8" s="3">
        <v>37.5</v>
      </c>
      <c r="S8" s="3">
        <v>54</v>
      </c>
      <c r="T8" s="3">
        <v>58</v>
      </c>
      <c r="U8" s="3">
        <v>63</v>
      </c>
      <c r="V8" s="3">
        <v>48</v>
      </c>
      <c r="W8" s="3">
        <f t="shared" si="0"/>
        <v>728.5</v>
      </c>
      <c r="X8" s="3">
        <f t="shared" si="1"/>
        <v>604.655</v>
      </c>
      <c r="Y8" s="3">
        <v>45</v>
      </c>
      <c r="Z8" s="3">
        <v>18</v>
      </c>
      <c r="AA8" s="3">
        <v>22</v>
      </c>
      <c r="AB8" s="3">
        <v>25</v>
      </c>
      <c r="AC8" s="3">
        <v>26</v>
      </c>
      <c r="AD8" s="8">
        <f t="shared" si="2"/>
        <v>740.655</v>
      </c>
    </row>
    <row r="9" spans="1:33">
      <c r="A9" s="1" t="s">
        <v>242</v>
      </c>
      <c r="B9" s="1" t="s">
        <v>5330</v>
      </c>
      <c r="C9" s="1" t="s">
        <v>9749</v>
      </c>
      <c r="D9" s="1" t="s">
        <v>28</v>
      </c>
      <c r="E9" s="1" t="s">
        <v>9764</v>
      </c>
      <c r="F9" s="1" t="s">
        <v>9765</v>
      </c>
      <c r="G9" s="3">
        <v>28</v>
      </c>
      <c r="H9" s="3">
        <v>55</v>
      </c>
      <c r="I9" s="3">
        <v>32</v>
      </c>
      <c r="J9" s="3">
        <v>56</v>
      </c>
      <c r="K9" s="3">
        <v>52</v>
      </c>
      <c r="L9" s="3">
        <v>40</v>
      </c>
      <c r="M9" s="3">
        <v>48</v>
      </c>
      <c r="N9" s="3">
        <v>35</v>
      </c>
      <c r="O9" s="3">
        <v>55</v>
      </c>
      <c r="P9" s="3">
        <v>32</v>
      </c>
      <c r="Q9" s="3">
        <v>35</v>
      </c>
      <c r="R9" s="3">
        <v>37.5</v>
      </c>
      <c r="S9" s="3">
        <v>54</v>
      </c>
      <c r="T9" s="3">
        <v>58</v>
      </c>
      <c r="U9" s="3">
        <v>63</v>
      </c>
      <c r="V9" s="3">
        <v>48</v>
      </c>
      <c r="W9" s="3">
        <f t="shared" si="0"/>
        <v>728.5</v>
      </c>
      <c r="X9" s="3">
        <f t="shared" si="1"/>
        <v>604.655</v>
      </c>
      <c r="Y9" s="3">
        <v>45</v>
      </c>
      <c r="Z9" s="3">
        <v>18</v>
      </c>
      <c r="AA9" s="3">
        <v>22</v>
      </c>
      <c r="AB9" s="3">
        <v>25</v>
      </c>
      <c r="AC9" s="3">
        <v>26</v>
      </c>
      <c r="AD9" s="8">
        <f t="shared" si="2"/>
        <v>740.655</v>
      </c>
    </row>
    <row r="10" spans="1:33">
      <c r="A10" s="1" t="s">
        <v>242</v>
      </c>
      <c r="B10" s="1" t="s">
        <v>5330</v>
      </c>
      <c r="C10" s="1" t="s">
        <v>9749</v>
      </c>
      <c r="D10" s="1" t="s">
        <v>28</v>
      </c>
      <c r="E10" s="1" t="s">
        <v>9766</v>
      </c>
      <c r="F10" s="1" t="s">
        <v>4037</v>
      </c>
      <c r="G10" s="3">
        <v>28</v>
      </c>
      <c r="H10" s="3">
        <v>55</v>
      </c>
      <c r="I10" s="3">
        <v>32</v>
      </c>
      <c r="J10" s="3">
        <v>56</v>
      </c>
      <c r="K10" s="3">
        <v>52</v>
      </c>
      <c r="L10" s="3">
        <v>40</v>
      </c>
      <c r="M10" s="3">
        <v>48</v>
      </c>
      <c r="N10" s="3">
        <v>35</v>
      </c>
      <c r="O10" s="3">
        <v>55</v>
      </c>
      <c r="P10" s="3">
        <v>32</v>
      </c>
      <c r="Q10" s="3">
        <v>35</v>
      </c>
      <c r="R10" s="3">
        <v>37.5</v>
      </c>
      <c r="S10" s="3">
        <v>54</v>
      </c>
      <c r="T10" s="3">
        <v>58</v>
      </c>
      <c r="U10" s="3">
        <v>63</v>
      </c>
      <c r="V10" s="3">
        <v>48</v>
      </c>
      <c r="W10" s="3">
        <f t="shared" si="0"/>
        <v>728.5</v>
      </c>
      <c r="X10" s="3">
        <f t="shared" si="1"/>
        <v>604.655</v>
      </c>
      <c r="Y10" s="3">
        <v>45</v>
      </c>
      <c r="Z10" s="3">
        <v>18</v>
      </c>
      <c r="AA10" s="3">
        <v>22</v>
      </c>
      <c r="AB10" s="3">
        <v>25</v>
      </c>
      <c r="AC10" s="3">
        <v>26</v>
      </c>
      <c r="AD10" s="8">
        <f t="shared" si="2"/>
        <v>740.655</v>
      </c>
    </row>
    <row r="11" spans="1:33">
      <c r="A11" s="1" t="s">
        <v>242</v>
      </c>
      <c r="B11" s="1" t="s">
        <v>5330</v>
      </c>
      <c r="C11" s="1" t="s">
        <v>9749</v>
      </c>
      <c r="D11" s="1" t="s">
        <v>28</v>
      </c>
      <c r="E11" s="1" t="s">
        <v>9767</v>
      </c>
      <c r="F11" s="1" t="s">
        <v>9768</v>
      </c>
      <c r="G11" s="3">
        <v>28</v>
      </c>
      <c r="H11" s="3">
        <v>55</v>
      </c>
      <c r="I11" s="3">
        <v>32</v>
      </c>
      <c r="J11" s="3">
        <v>56</v>
      </c>
      <c r="K11" s="3">
        <v>52</v>
      </c>
      <c r="L11" s="3">
        <v>40</v>
      </c>
      <c r="M11" s="3">
        <v>48</v>
      </c>
      <c r="N11" s="3">
        <v>35</v>
      </c>
      <c r="O11" s="3">
        <v>55</v>
      </c>
      <c r="P11" s="3">
        <v>32</v>
      </c>
      <c r="Q11" s="3">
        <v>35</v>
      </c>
      <c r="R11" s="3">
        <v>37.5</v>
      </c>
      <c r="S11" s="3">
        <v>54</v>
      </c>
      <c r="T11" s="3">
        <v>58</v>
      </c>
      <c r="U11" s="3">
        <v>63</v>
      </c>
      <c r="V11" s="3">
        <v>48</v>
      </c>
      <c r="W11" s="3">
        <f t="shared" si="0"/>
        <v>728.5</v>
      </c>
      <c r="X11" s="3">
        <f t="shared" si="1"/>
        <v>604.655</v>
      </c>
      <c r="Y11" s="3">
        <v>45</v>
      </c>
      <c r="Z11" s="3">
        <v>18</v>
      </c>
      <c r="AA11" s="3">
        <v>22</v>
      </c>
      <c r="AB11" s="3">
        <v>25</v>
      </c>
      <c r="AC11" s="3">
        <v>26</v>
      </c>
      <c r="AD11" s="8">
        <f t="shared" si="2"/>
        <v>740.655</v>
      </c>
    </row>
    <row r="12" spans="1:33">
      <c r="A12" s="1" t="s">
        <v>242</v>
      </c>
      <c r="B12" s="1" t="s">
        <v>5330</v>
      </c>
      <c r="C12" s="1" t="s">
        <v>9749</v>
      </c>
      <c r="D12" s="1" t="s">
        <v>28</v>
      </c>
      <c r="E12" s="1" t="s">
        <v>9769</v>
      </c>
      <c r="F12" s="1" t="s">
        <v>9770</v>
      </c>
      <c r="G12" s="3">
        <v>28</v>
      </c>
      <c r="H12" s="3">
        <v>55</v>
      </c>
      <c r="I12" s="3">
        <v>32</v>
      </c>
      <c r="J12" s="3">
        <v>56</v>
      </c>
      <c r="K12" s="3">
        <v>52</v>
      </c>
      <c r="L12" s="3">
        <v>40</v>
      </c>
      <c r="M12" s="3">
        <v>48</v>
      </c>
      <c r="N12" s="3">
        <v>35</v>
      </c>
      <c r="O12" s="3">
        <v>55</v>
      </c>
      <c r="P12" s="3">
        <v>32</v>
      </c>
      <c r="Q12" s="3">
        <v>35</v>
      </c>
      <c r="R12" s="3">
        <v>37.5</v>
      </c>
      <c r="S12" s="3">
        <v>54</v>
      </c>
      <c r="T12" s="3">
        <v>58</v>
      </c>
      <c r="U12" s="3">
        <v>63</v>
      </c>
      <c r="V12" s="3">
        <v>48</v>
      </c>
      <c r="W12" s="3">
        <f t="shared" si="0"/>
        <v>728.5</v>
      </c>
      <c r="X12" s="3">
        <f t="shared" si="1"/>
        <v>604.655</v>
      </c>
      <c r="Y12" s="3">
        <v>45</v>
      </c>
      <c r="Z12" s="3">
        <v>18</v>
      </c>
      <c r="AA12" s="3">
        <v>22</v>
      </c>
      <c r="AB12" s="3">
        <v>25</v>
      </c>
      <c r="AC12" s="3">
        <v>26</v>
      </c>
      <c r="AD12" s="8">
        <f t="shared" si="2"/>
        <v>740.655</v>
      </c>
    </row>
    <row r="13" spans="1:33">
      <c r="A13" s="1" t="s">
        <v>242</v>
      </c>
      <c r="B13" s="1" t="s">
        <v>5330</v>
      </c>
      <c r="C13" s="1" t="s">
        <v>9749</v>
      </c>
      <c r="D13" s="1" t="s">
        <v>28</v>
      </c>
      <c r="E13" s="1" t="s">
        <v>9771</v>
      </c>
      <c r="F13" s="1" t="s">
        <v>9772</v>
      </c>
      <c r="G13" s="3">
        <v>28</v>
      </c>
      <c r="H13" s="3">
        <v>55</v>
      </c>
      <c r="I13" s="3">
        <v>32</v>
      </c>
      <c r="J13" s="3">
        <v>56</v>
      </c>
      <c r="K13" s="3">
        <v>52</v>
      </c>
      <c r="L13" s="3">
        <v>40</v>
      </c>
      <c r="M13" s="3">
        <v>48</v>
      </c>
      <c r="N13" s="3">
        <v>35</v>
      </c>
      <c r="O13" s="3">
        <v>55</v>
      </c>
      <c r="P13" s="3">
        <v>32</v>
      </c>
      <c r="Q13" s="3">
        <v>35</v>
      </c>
      <c r="R13" s="3">
        <v>37.5</v>
      </c>
      <c r="S13" s="3">
        <v>54</v>
      </c>
      <c r="T13" s="3">
        <v>58</v>
      </c>
      <c r="U13" s="3">
        <v>63</v>
      </c>
      <c r="V13" s="3">
        <v>48</v>
      </c>
      <c r="W13" s="3">
        <f t="shared" si="0"/>
        <v>728.5</v>
      </c>
      <c r="X13" s="3">
        <f t="shared" si="1"/>
        <v>604.655</v>
      </c>
      <c r="Y13" s="3">
        <v>45</v>
      </c>
      <c r="Z13" s="3">
        <v>18</v>
      </c>
      <c r="AA13" s="3">
        <v>22</v>
      </c>
      <c r="AB13" s="3">
        <v>25</v>
      </c>
      <c r="AC13" s="3">
        <v>26</v>
      </c>
      <c r="AD13" s="8">
        <f t="shared" si="2"/>
        <v>740.655</v>
      </c>
    </row>
    <row r="14" spans="1:33">
      <c r="A14" s="1" t="s">
        <v>242</v>
      </c>
      <c r="B14" s="1" t="s">
        <v>5330</v>
      </c>
      <c r="C14" s="1" t="s">
        <v>9749</v>
      </c>
      <c r="D14" s="1" t="s">
        <v>28</v>
      </c>
      <c r="E14" s="1" t="s">
        <v>9773</v>
      </c>
      <c r="F14" s="1" t="s">
        <v>9774</v>
      </c>
      <c r="G14" s="3">
        <v>28</v>
      </c>
      <c r="H14" s="3"/>
      <c r="I14" s="3"/>
      <c r="J14" s="3">
        <v>56</v>
      </c>
      <c r="K14" s="3">
        <v>52</v>
      </c>
      <c r="L14" s="3">
        <v>40</v>
      </c>
      <c r="M14" s="3">
        <v>48</v>
      </c>
      <c r="N14" s="3">
        <v>35</v>
      </c>
      <c r="O14" s="3"/>
      <c r="P14" s="3"/>
      <c r="Q14" s="3">
        <v>35</v>
      </c>
      <c r="R14" s="3">
        <v>37.5</v>
      </c>
      <c r="S14" s="3">
        <v>54</v>
      </c>
      <c r="T14" s="3">
        <v>58</v>
      </c>
      <c r="U14" s="3">
        <v>63</v>
      </c>
      <c r="V14" s="3">
        <v>48</v>
      </c>
      <c r="W14" s="3">
        <f t="shared" si="0"/>
        <v>554.5</v>
      </c>
      <c r="X14" s="3">
        <f t="shared" si="1"/>
        <v>460.235</v>
      </c>
      <c r="Y14" s="3">
        <v>45</v>
      </c>
      <c r="Z14" s="3">
        <v>18</v>
      </c>
      <c r="AA14" s="3">
        <v>22</v>
      </c>
      <c r="AB14" s="3">
        <v>25</v>
      </c>
      <c r="AC14" s="3">
        <v>26</v>
      </c>
      <c r="AD14" s="8">
        <f t="shared" si="2"/>
        <v>596.235</v>
      </c>
      <c r="AE14" s="3">
        <v>62.25</v>
      </c>
      <c r="AF14" s="3">
        <v>43.16</v>
      </c>
      <c r="AG14" s="8">
        <f>AD14+AE14+AF14</f>
        <v>701.645</v>
      </c>
    </row>
    <row r="15" spans="1:33">
      <c r="A15" s="1" t="s">
        <v>242</v>
      </c>
      <c r="B15" s="1" t="s">
        <v>5330</v>
      </c>
      <c r="C15" s="1" t="s">
        <v>9749</v>
      </c>
      <c r="D15" s="1" t="s">
        <v>28</v>
      </c>
      <c r="E15" s="1" t="s">
        <v>9775</v>
      </c>
      <c r="F15" s="1" t="s">
        <v>9776</v>
      </c>
      <c r="G15" s="3">
        <v>28</v>
      </c>
      <c r="H15" s="3">
        <v>55</v>
      </c>
      <c r="I15" s="3">
        <v>32</v>
      </c>
      <c r="J15" s="3">
        <v>56</v>
      </c>
      <c r="K15" s="3">
        <v>52</v>
      </c>
      <c r="L15" s="3">
        <v>40</v>
      </c>
      <c r="M15" s="3">
        <v>48</v>
      </c>
      <c r="N15" s="3">
        <v>35</v>
      </c>
      <c r="O15" s="3">
        <v>55</v>
      </c>
      <c r="P15" s="3">
        <v>32</v>
      </c>
      <c r="Q15" s="3">
        <v>35</v>
      </c>
      <c r="R15" s="3">
        <v>37.5</v>
      </c>
      <c r="S15" s="3">
        <v>54</v>
      </c>
      <c r="T15" s="3">
        <v>58</v>
      </c>
      <c r="U15" s="3">
        <v>63</v>
      </c>
      <c r="V15" s="3">
        <v>48</v>
      </c>
      <c r="W15" s="3">
        <f t="shared" si="0"/>
        <v>728.5</v>
      </c>
      <c r="X15" s="3">
        <f t="shared" si="1"/>
        <v>604.655</v>
      </c>
      <c r="Y15" s="3">
        <v>45</v>
      </c>
      <c r="Z15" s="3">
        <v>18</v>
      </c>
      <c r="AA15" s="3">
        <v>22</v>
      </c>
      <c r="AB15" s="3">
        <v>25</v>
      </c>
      <c r="AC15" s="3">
        <v>26</v>
      </c>
      <c r="AD15" s="8">
        <f t="shared" si="2"/>
        <v>740.655</v>
      </c>
    </row>
    <row r="16" spans="1:33">
      <c r="A16" s="1" t="s">
        <v>242</v>
      </c>
      <c r="B16" s="1" t="s">
        <v>5330</v>
      </c>
      <c r="C16" s="1" t="s">
        <v>9749</v>
      </c>
      <c r="D16" s="1" t="s">
        <v>28</v>
      </c>
      <c r="E16" s="1" t="s">
        <v>9777</v>
      </c>
      <c r="F16" s="1" t="s">
        <v>9778</v>
      </c>
      <c r="G16" s="3">
        <v>28</v>
      </c>
      <c r="H16" s="3">
        <v>55</v>
      </c>
      <c r="I16" s="3">
        <v>32</v>
      </c>
      <c r="J16" s="3">
        <v>56</v>
      </c>
      <c r="K16" s="3">
        <v>52</v>
      </c>
      <c r="L16" s="3">
        <v>40</v>
      </c>
      <c r="M16" s="3">
        <v>48</v>
      </c>
      <c r="N16" s="3">
        <v>35</v>
      </c>
      <c r="O16" s="3">
        <v>55</v>
      </c>
      <c r="P16" s="3">
        <v>32</v>
      </c>
      <c r="Q16" s="3">
        <v>35</v>
      </c>
      <c r="R16" s="3">
        <v>37.5</v>
      </c>
      <c r="S16" s="3">
        <v>54</v>
      </c>
      <c r="T16" s="3">
        <v>58</v>
      </c>
      <c r="U16" s="3">
        <v>63</v>
      </c>
      <c r="V16" s="3">
        <v>48</v>
      </c>
      <c r="W16" s="3">
        <f t="shared" si="0"/>
        <v>728.5</v>
      </c>
      <c r="X16" s="3">
        <f t="shared" si="1"/>
        <v>604.655</v>
      </c>
      <c r="Y16" s="3">
        <v>45</v>
      </c>
      <c r="Z16" s="3">
        <v>18</v>
      </c>
      <c r="AA16" s="3">
        <v>22</v>
      </c>
      <c r="AB16" s="3">
        <v>25</v>
      </c>
      <c r="AC16" s="3">
        <v>26</v>
      </c>
      <c r="AD16" s="8">
        <f t="shared" si="2"/>
        <v>740.655</v>
      </c>
    </row>
    <row r="17" spans="1:33">
      <c r="A17" s="1" t="s">
        <v>242</v>
      </c>
      <c r="B17" s="1" t="s">
        <v>5330</v>
      </c>
      <c r="C17" s="1" t="s">
        <v>9749</v>
      </c>
      <c r="D17" s="1" t="s">
        <v>28</v>
      </c>
      <c r="E17" s="1" t="s">
        <v>9779</v>
      </c>
      <c r="F17" s="1" t="s">
        <v>9780</v>
      </c>
      <c r="G17" s="3">
        <v>28</v>
      </c>
      <c r="H17" s="3">
        <v>55</v>
      </c>
      <c r="I17" s="3">
        <v>32</v>
      </c>
      <c r="J17" s="3">
        <v>56</v>
      </c>
      <c r="K17" s="3">
        <v>52</v>
      </c>
      <c r="L17" s="3">
        <v>40</v>
      </c>
      <c r="M17" s="3">
        <v>48</v>
      </c>
      <c r="N17" s="3">
        <v>35</v>
      </c>
      <c r="O17" s="3">
        <v>55</v>
      </c>
      <c r="P17" s="3">
        <v>32</v>
      </c>
      <c r="Q17" s="3">
        <v>35</v>
      </c>
      <c r="R17" s="3">
        <v>37.5</v>
      </c>
      <c r="S17" s="3">
        <v>54</v>
      </c>
      <c r="T17" s="3">
        <v>58</v>
      </c>
      <c r="U17" s="3">
        <v>63</v>
      </c>
      <c r="V17" s="3">
        <v>48</v>
      </c>
      <c r="W17" s="3">
        <f t="shared" si="0"/>
        <v>728.5</v>
      </c>
      <c r="X17" s="3">
        <f t="shared" si="1"/>
        <v>604.655</v>
      </c>
      <c r="Y17" s="3">
        <v>45</v>
      </c>
      <c r="Z17" s="3">
        <v>18</v>
      </c>
      <c r="AA17" s="3">
        <v>22</v>
      </c>
      <c r="AB17" s="3">
        <v>25</v>
      </c>
      <c r="AC17" s="3">
        <v>26</v>
      </c>
      <c r="AD17" s="8">
        <f t="shared" si="2"/>
        <v>740.655</v>
      </c>
    </row>
    <row r="18" spans="1:33">
      <c r="A18" s="1" t="s">
        <v>242</v>
      </c>
      <c r="B18" s="1" t="s">
        <v>5330</v>
      </c>
      <c r="C18" s="1" t="s">
        <v>9749</v>
      </c>
      <c r="D18" s="1" t="s">
        <v>28</v>
      </c>
      <c r="E18" s="1" t="s">
        <v>9781</v>
      </c>
      <c r="F18" s="1" t="s">
        <v>9782</v>
      </c>
      <c r="G18" s="3">
        <v>28</v>
      </c>
      <c r="H18" s="3">
        <v>55</v>
      </c>
      <c r="I18" s="3">
        <v>32</v>
      </c>
      <c r="J18" s="3">
        <v>56</v>
      </c>
      <c r="K18" s="3">
        <v>52</v>
      </c>
      <c r="L18" s="3">
        <v>40</v>
      </c>
      <c r="M18" s="3">
        <v>48</v>
      </c>
      <c r="N18" s="3">
        <v>35</v>
      </c>
      <c r="O18" s="3">
        <v>55</v>
      </c>
      <c r="P18" s="3">
        <v>32</v>
      </c>
      <c r="Q18" s="3">
        <v>35</v>
      </c>
      <c r="R18" s="3">
        <v>37.5</v>
      </c>
      <c r="S18" s="3">
        <v>54</v>
      </c>
      <c r="T18" s="3">
        <v>58</v>
      </c>
      <c r="U18" s="3">
        <v>63</v>
      </c>
      <c r="V18" s="3">
        <v>48</v>
      </c>
      <c r="W18" s="3">
        <f t="shared" si="0"/>
        <v>728.5</v>
      </c>
      <c r="X18" s="3">
        <f t="shared" si="1"/>
        <v>604.655</v>
      </c>
      <c r="Y18" s="3">
        <v>45</v>
      </c>
      <c r="Z18" s="3">
        <v>18</v>
      </c>
      <c r="AA18" s="3">
        <v>22</v>
      </c>
      <c r="AB18" s="3">
        <v>25</v>
      </c>
      <c r="AC18" s="3">
        <v>26</v>
      </c>
      <c r="AD18" s="8">
        <f t="shared" si="2"/>
        <v>740.655</v>
      </c>
    </row>
    <row r="19" spans="1:33">
      <c r="A19" s="1" t="s">
        <v>242</v>
      </c>
      <c r="B19" s="1" t="s">
        <v>5330</v>
      </c>
      <c r="C19" s="1" t="s">
        <v>9749</v>
      </c>
      <c r="D19" s="1" t="s">
        <v>28</v>
      </c>
      <c r="E19" s="1" t="s">
        <v>9783</v>
      </c>
      <c r="F19" s="1" t="s">
        <v>9784</v>
      </c>
      <c r="G19" s="3">
        <v>28</v>
      </c>
      <c r="H19" s="3"/>
      <c r="I19" s="3"/>
      <c r="J19" s="3">
        <v>56</v>
      </c>
      <c r="K19" s="3">
        <v>52</v>
      </c>
      <c r="L19" s="3">
        <v>40</v>
      </c>
      <c r="M19" s="3">
        <v>48</v>
      </c>
      <c r="N19" s="3">
        <v>35</v>
      </c>
      <c r="O19" s="3"/>
      <c r="P19" s="3"/>
      <c r="Q19" s="3">
        <v>35</v>
      </c>
      <c r="R19" s="3">
        <v>37.5</v>
      </c>
      <c r="S19" s="3">
        <v>54</v>
      </c>
      <c r="T19" s="3">
        <v>58</v>
      </c>
      <c r="U19" s="3">
        <v>63</v>
      </c>
      <c r="V19" s="3">
        <v>48</v>
      </c>
      <c r="W19" s="3">
        <f t="shared" si="0"/>
        <v>554.5</v>
      </c>
      <c r="X19" s="3">
        <f t="shared" si="1"/>
        <v>460.235</v>
      </c>
      <c r="Y19" s="3">
        <v>45</v>
      </c>
      <c r="Z19" s="3">
        <v>18</v>
      </c>
      <c r="AA19" s="3">
        <v>22</v>
      </c>
      <c r="AB19" s="3">
        <v>25</v>
      </c>
      <c r="AC19" s="3">
        <v>26</v>
      </c>
      <c r="AD19" s="8">
        <f t="shared" si="2"/>
        <v>596.235</v>
      </c>
      <c r="AE19" s="3">
        <v>62.25</v>
      </c>
      <c r="AF19" s="3">
        <v>43.16</v>
      </c>
      <c r="AG19" s="8">
        <f>AD19+AE19+AF19</f>
        <v>701.645</v>
      </c>
    </row>
    <row r="20" spans="1:33">
      <c r="A20" s="1" t="s">
        <v>242</v>
      </c>
      <c r="B20" s="1" t="s">
        <v>5330</v>
      </c>
      <c r="C20" s="1" t="s">
        <v>9749</v>
      </c>
      <c r="D20" s="1" t="s">
        <v>28</v>
      </c>
      <c r="E20" s="1" t="s">
        <v>9785</v>
      </c>
      <c r="F20" s="1" t="s">
        <v>9786</v>
      </c>
      <c r="G20" s="3">
        <v>28</v>
      </c>
      <c r="H20" s="3">
        <v>55</v>
      </c>
      <c r="I20" s="3">
        <v>32</v>
      </c>
      <c r="J20" s="3">
        <v>56</v>
      </c>
      <c r="K20" s="3">
        <v>52</v>
      </c>
      <c r="L20" s="3">
        <v>40</v>
      </c>
      <c r="M20" s="3">
        <v>48</v>
      </c>
      <c r="N20" s="3">
        <v>35</v>
      </c>
      <c r="O20" s="3">
        <v>55</v>
      </c>
      <c r="P20" s="3">
        <v>32</v>
      </c>
      <c r="Q20" s="3">
        <v>35</v>
      </c>
      <c r="R20" s="3">
        <v>37.5</v>
      </c>
      <c r="S20" s="3">
        <v>54</v>
      </c>
      <c r="T20" s="3">
        <v>58</v>
      </c>
      <c r="U20" s="3">
        <v>63</v>
      </c>
      <c r="V20" s="3">
        <v>48</v>
      </c>
      <c r="W20" s="3">
        <f t="shared" si="0"/>
        <v>728.5</v>
      </c>
      <c r="X20" s="3">
        <f t="shared" si="1"/>
        <v>604.655</v>
      </c>
      <c r="Y20" s="3">
        <v>45</v>
      </c>
      <c r="Z20" s="3">
        <v>18</v>
      </c>
      <c r="AA20" s="3">
        <v>22</v>
      </c>
      <c r="AB20" s="3">
        <v>25</v>
      </c>
      <c r="AC20" s="3">
        <v>26</v>
      </c>
      <c r="AD20" s="8">
        <f t="shared" si="2"/>
        <v>740.655</v>
      </c>
    </row>
    <row r="21" spans="1:33">
      <c r="A21" s="1" t="s">
        <v>242</v>
      </c>
      <c r="B21" s="1" t="s">
        <v>5330</v>
      </c>
      <c r="C21" s="1" t="s">
        <v>9749</v>
      </c>
      <c r="D21" s="1" t="s">
        <v>28</v>
      </c>
      <c r="E21" s="1" t="s">
        <v>9787</v>
      </c>
      <c r="F21" s="1" t="s">
        <v>9788</v>
      </c>
      <c r="G21" s="3">
        <v>28</v>
      </c>
      <c r="H21" s="3">
        <v>55</v>
      </c>
      <c r="I21" s="3">
        <v>32</v>
      </c>
      <c r="J21" s="3">
        <v>56</v>
      </c>
      <c r="K21" s="3">
        <v>52</v>
      </c>
      <c r="L21" s="3">
        <v>40</v>
      </c>
      <c r="M21" s="3">
        <v>48</v>
      </c>
      <c r="N21" s="3">
        <v>35</v>
      </c>
      <c r="O21" s="3">
        <v>55</v>
      </c>
      <c r="P21" s="3">
        <v>32</v>
      </c>
      <c r="Q21" s="3">
        <v>35</v>
      </c>
      <c r="R21" s="3">
        <v>37.5</v>
      </c>
      <c r="S21" s="3">
        <v>54</v>
      </c>
      <c r="T21" s="3">
        <v>58</v>
      </c>
      <c r="U21" s="3">
        <v>63</v>
      </c>
      <c r="V21" s="3">
        <v>48</v>
      </c>
      <c r="W21" s="3">
        <f t="shared" si="0"/>
        <v>728.5</v>
      </c>
      <c r="X21" s="3">
        <f t="shared" si="1"/>
        <v>604.655</v>
      </c>
      <c r="Y21" s="3">
        <v>45</v>
      </c>
      <c r="Z21" s="3">
        <v>18</v>
      </c>
      <c r="AA21" s="3">
        <v>22</v>
      </c>
      <c r="AB21" s="3">
        <v>25</v>
      </c>
      <c r="AC21" s="3">
        <v>26</v>
      </c>
      <c r="AD21" s="8">
        <f t="shared" si="2"/>
        <v>740.655</v>
      </c>
    </row>
    <row r="22" spans="1:33">
      <c r="A22" s="1" t="s">
        <v>242</v>
      </c>
      <c r="B22" s="1" t="s">
        <v>5330</v>
      </c>
      <c r="C22" s="1" t="s">
        <v>9749</v>
      </c>
      <c r="D22" s="1" t="s">
        <v>28</v>
      </c>
      <c r="E22" s="1" t="s">
        <v>9789</v>
      </c>
      <c r="F22" s="1" t="s">
        <v>9790</v>
      </c>
      <c r="G22" s="3">
        <v>28</v>
      </c>
      <c r="H22" s="3">
        <v>55</v>
      </c>
      <c r="I22" s="3">
        <v>32</v>
      </c>
      <c r="J22" s="3">
        <v>56</v>
      </c>
      <c r="K22" s="3">
        <v>52</v>
      </c>
      <c r="L22" s="3">
        <v>40</v>
      </c>
      <c r="M22" s="3">
        <v>48</v>
      </c>
      <c r="N22" s="3">
        <v>35</v>
      </c>
      <c r="O22" s="3">
        <v>55</v>
      </c>
      <c r="P22" s="3">
        <v>32</v>
      </c>
      <c r="Q22" s="3">
        <v>35</v>
      </c>
      <c r="R22" s="3">
        <v>37.5</v>
      </c>
      <c r="S22" s="3">
        <v>54</v>
      </c>
      <c r="T22" s="3">
        <v>58</v>
      </c>
      <c r="U22" s="3">
        <v>63</v>
      </c>
      <c r="V22" s="3">
        <v>48</v>
      </c>
      <c r="W22" s="3">
        <f t="shared" si="0"/>
        <v>728.5</v>
      </c>
      <c r="X22" s="3">
        <f t="shared" si="1"/>
        <v>604.655</v>
      </c>
      <c r="Y22" s="3">
        <v>45</v>
      </c>
      <c r="Z22" s="3">
        <v>18</v>
      </c>
      <c r="AA22" s="3">
        <v>22</v>
      </c>
      <c r="AB22" s="3">
        <v>25</v>
      </c>
      <c r="AC22" s="3">
        <v>26</v>
      </c>
      <c r="AD22" s="8">
        <f t="shared" si="2"/>
        <v>740.655</v>
      </c>
    </row>
    <row r="23" spans="1:33">
      <c r="A23" s="1" t="s">
        <v>242</v>
      </c>
      <c r="B23" s="1" t="s">
        <v>5330</v>
      </c>
      <c r="C23" s="1" t="s">
        <v>9749</v>
      </c>
      <c r="D23" s="1" t="s">
        <v>28</v>
      </c>
      <c r="E23" s="1" t="s">
        <v>9791</v>
      </c>
      <c r="F23" s="1" t="s">
        <v>3811</v>
      </c>
      <c r="G23" s="3">
        <v>28</v>
      </c>
      <c r="H23" s="3">
        <v>55</v>
      </c>
      <c r="I23" s="3">
        <v>32</v>
      </c>
      <c r="J23" s="3">
        <v>56</v>
      </c>
      <c r="K23" s="3">
        <v>52</v>
      </c>
      <c r="L23" s="3">
        <v>40</v>
      </c>
      <c r="M23" s="3">
        <v>48</v>
      </c>
      <c r="N23" s="3">
        <v>35</v>
      </c>
      <c r="O23" s="3">
        <v>55</v>
      </c>
      <c r="P23" s="3">
        <v>32</v>
      </c>
      <c r="Q23" s="3">
        <v>35</v>
      </c>
      <c r="R23" s="3">
        <v>37.5</v>
      </c>
      <c r="S23" s="3">
        <v>54</v>
      </c>
      <c r="T23" s="3">
        <v>58</v>
      </c>
      <c r="U23" s="3">
        <v>63</v>
      </c>
      <c r="V23" s="3">
        <v>48</v>
      </c>
      <c r="W23" s="3">
        <f t="shared" si="0"/>
        <v>728.5</v>
      </c>
      <c r="X23" s="3">
        <f t="shared" si="1"/>
        <v>604.655</v>
      </c>
      <c r="Y23" s="3">
        <v>45</v>
      </c>
      <c r="Z23" s="3">
        <v>18</v>
      </c>
      <c r="AA23" s="3">
        <v>22</v>
      </c>
      <c r="AB23" s="3">
        <v>25</v>
      </c>
      <c r="AC23" s="3">
        <v>26</v>
      </c>
      <c r="AD23" s="8">
        <f t="shared" si="2"/>
        <v>740.655</v>
      </c>
    </row>
    <row r="24" spans="1:33">
      <c r="A24" s="1" t="s">
        <v>242</v>
      </c>
      <c r="B24" s="1" t="s">
        <v>5330</v>
      </c>
      <c r="C24" s="1" t="s">
        <v>9749</v>
      </c>
      <c r="D24" s="1" t="s">
        <v>28</v>
      </c>
      <c r="E24" s="1" t="s">
        <v>9792</v>
      </c>
      <c r="F24" s="1" t="s">
        <v>9793</v>
      </c>
      <c r="G24" s="3">
        <v>28</v>
      </c>
      <c r="H24" s="3"/>
      <c r="I24" s="3"/>
      <c r="J24" s="3">
        <v>56</v>
      </c>
      <c r="K24" s="3">
        <v>52</v>
      </c>
      <c r="L24" s="3">
        <v>40</v>
      </c>
      <c r="M24" s="3">
        <v>48</v>
      </c>
      <c r="N24" s="3">
        <v>35</v>
      </c>
      <c r="O24" s="3"/>
      <c r="P24" s="3"/>
      <c r="Q24" s="3">
        <v>35</v>
      </c>
      <c r="R24" s="3">
        <v>37.5</v>
      </c>
      <c r="S24" s="3">
        <v>54</v>
      </c>
      <c r="T24" s="3">
        <v>58</v>
      </c>
      <c r="U24" s="3">
        <v>63</v>
      </c>
      <c r="V24" s="3">
        <v>48</v>
      </c>
      <c r="W24" s="3">
        <f t="shared" si="0"/>
        <v>554.5</v>
      </c>
      <c r="X24" s="3">
        <f t="shared" si="1"/>
        <v>460.235</v>
      </c>
      <c r="Y24" s="3">
        <v>45</v>
      </c>
      <c r="Z24" s="3">
        <v>18</v>
      </c>
      <c r="AA24" s="3">
        <v>22</v>
      </c>
      <c r="AB24" s="3">
        <v>25</v>
      </c>
      <c r="AC24" s="3">
        <v>26</v>
      </c>
      <c r="AD24" s="8">
        <f t="shared" si="2"/>
        <v>596.235</v>
      </c>
      <c r="AE24" s="3">
        <v>62.25</v>
      </c>
      <c r="AF24" s="3">
        <v>43.16</v>
      </c>
      <c r="AG24" s="8">
        <f>AD24+AE24+AF24</f>
        <v>701.645</v>
      </c>
    </row>
    <row r="25" spans="1:33">
      <c r="A25" s="1" t="s">
        <v>242</v>
      </c>
      <c r="B25" s="1" t="s">
        <v>5330</v>
      </c>
      <c r="C25" s="1" t="s">
        <v>9749</v>
      </c>
      <c r="D25" s="1" t="s">
        <v>28</v>
      </c>
      <c r="E25" s="1" t="s">
        <v>9794</v>
      </c>
      <c r="F25" s="1" t="s">
        <v>9795</v>
      </c>
      <c r="G25" s="3">
        <v>28</v>
      </c>
      <c r="H25" s="3">
        <v>55</v>
      </c>
      <c r="I25" s="3">
        <v>32</v>
      </c>
      <c r="J25" s="3">
        <v>56</v>
      </c>
      <c r="K25" s="3">
        <v>52</v>
      </c>
      <c r="L25" s="3">
        <v>40</v>
      </c>
      <c r="M25" s="3">
        <v>48</v>
      </c>
      <c r="N25" s="3">
        <v>35</v>
      </c>
      <c r="O25" s="3">
        <v>55</v>
      </c>
      <c r="P25" s="3">
        <v>32</v>
      </c>
      <c r="Q25" s="3">
        <v>35</v>
      </c>
      <c r="R25" s="3">
        <v>37.5</v>
      </c>
      <c r="S25" s="3">
        <v>54</v>
      </c>
      <c r="T25" s="3">
        <v>58</v>
      </c>
      <c r="U25" s="3">
        <v>63</v>
      </c>
      <c r="V25" s="3">
        <v>48</v>
      </c>
      <c r="W25" s="3">
        <f t="shared" si="0"/>
        <v>728.5</v>
      </c>
      <c r="X25" s="3">
        <f t="shared" si="1"/>
        <v>604.655</v>
      </c>
      <c r="Y25" s="3">
        <v>45</v>
      </c>
      <c r="Z25" s="3">
        <v>18</v>
      </c>
      <c r="AA25" s="3">
        <v>22</v>
      </c>
      <c r="AB25" s="3">
        <v>25</v>
      </c>
      <c r="AC25" s="3">
        <v>26</v>
      </c>
      <c r="AD25" s="8">
        <f t="shared" si="2"/>
        <v>740.655</v>
      </c>
    </row>
    <row r="26" spans="1:33">
      <c r="A26" s="1" t="s">
        <v>242</v>
      </c>
      <c r="B26" s="1" t="s">
        <v>5330</v>
      </c>
      <c r="C26" s="1" t="s">
        <v>9749</v>
      </c>
      <c r="D26" s="1" t="s">
        <v>28</v>
      </c>
      <c r="E26" s="1" t="s">
        <v>9796</v>
      </c>
      <c r="F26" s="1" t="s">
        <v>9797</v>
      </c>
      <c r="G26" s="3">
        <v>28</v>
      </c>
      <c r="H26" s="3">
        <v>55</v>
      </c>
      <c r="I26" s="3">
        <v>32</v>
      </c>
      <c r="J26" s="3">
        <v>56</v>
      </c>
      <c r="K26" s="3">
        <v>52</v>
      </c>
      <c r="L26" s="3">
        <v>40</v>
      </c>
      <c r="M26" s="3">
        <v>48</v>
      </c>
      <c r="N26" s="3">
        <v>35</v>
      </c>
      <c r="O26" s="3">
        <v>55</v>
      </c>
      <c r="P26" s="3">
        <v>32</v>
      </c>
      <c r="Q26" s="3">
        <v>35</v>
      </c>
      <c r="R26" s="3">
        <v>37.5</v>
      </c>
      <c r="S26" s="3">
        <v>54</v>
      </c>
      <c r="T26" s="3">
        <v>58</v>
      </c>
      <c r="U26" s="3">
        <v>63</v>
      </c>
      <c r="V26" s="3">
        <v>48</v>
      </c>
      <c r="W26" s="3">
        <f t="shared" si="0"/>
        <v>728.5</v>
      </c>
      <c r="X26" s="3">
        <f t="shared" si="1"/>
        <v>604.655</v>
      </c>
      <c r="Y26" s="3">
        <v>45</v>
      </c>
      <c r="Z26" s="3">
        <v>18</v>
      </c>
      <c r="AA26" s="3">
        <v>22</v>
      </c>
      <c r="AB26" s="3">
        <v>25</v>
      </c>
      <c r="AC26" s="3">
        <v>26</v>
      </c>
      <c r="AD26" s="8">
        <f t="shared" si="2"/>
        <v>740.655</v>
      </c>
    </row>
    <row r="27" spans="1:33">
      <c r="A27" s="1" t="s">
        <v>242</v>
      </c>
      <c r="B27" s="1" t="s">
        <v>5330</v>
      </c>
      <c r="C27" s="1" t="s">
        <v>9749</v>
      </c>
      <c r="D27" s="1" t="s">
        <v>28</v>
      </c>
      <c r="E27" s="1" t="s">
        <v>9798</v>
      </c>
      <c r="F27" s="1" t="s">
        <v>9799</v>
      </c>
      <c r="G27" s="3">
        <v>28</v>
      </c>
      <c r="H27" s="3">
        <v>55</v>
      </c>
      <c r="I27" s="3">
        <v>32</v>
      </c>
      <c r="J27" s="3">
        <v>56</v>
      </c>
      <c r="K27" s="3">
        <v>52</v>
      </c>
      <c r="L27" s="3">
        <v>40</v>
      </c>
      <c r="M27" s="3">
        <v>48</v>
      </c>
      <c r="N27" s="3">
        <v>35</v>
      </c>
      <c r="O27" s="3">
        <v>55</v>
      </c>
      <c r="P27" s="3">
        <v>32</v>
      </c>
      <c r="Q27" s="3">
        <v>35</v>
      </c>
      <c r="R27" s="3">
        <v>37.5</v>
      </c>
      <c r="S27" s="3">
        <v>54</v>
      </c>
      <c r="T27" s="3">
        <v>58</v>
      </c>
      <c r="U27" s="3">
        <v>63</v>
      </c>
      <c r="V27" s="3">
        <v>48</v>
      </c>
      <c r="W27" s="3">
        <f t="shared" si="0"/>
        <v>728.5</v>
      </c>
      <c r="X27" s="3">
        <f t="shared" si="1"/>
        <v>604.655</v>
      </c>
      <c r="Y27" s="3">
        <v>45</v>
      </c>
      <c r="Z27" s="3">
        <v>18</v>
      </c>
      <c r="AA27" s="3">
        <v>22</v>
      </c>
      <c r="AB27" s="3">
        <v>25</v>
      </c>
      <c r="AC27" s="3">
        <v>26</v>
      </c>
      <c r="AD27" s="8">
        <f t="shared" si="2"/>
        <v>740.655</v>
      </c>
    </row>
    <row r="28" spans="1:33">
      <c r="A28" s="1" t="s">
        <v>242</v>
      </c>
      <c r="B28" s="1" t="s">
        <v>5330</v>
      </c>
      <c r="C28" s="1" t="s">
        <v>9749</v>
      </c>
      <c r="D28" s="1" t="s">
        <v>28</v>
      </c>
      <c r="E28" s="1" t="s">
        <v>9800</v>
      </c>
      <c r="F28" s="1" t="s">
        <v>9801</v>
      </c>
      <c r="G28" s="3">
        <v>28</v>
      </c>
      <c r="H28" s="3">
        <v>55</v>
      </c>
      <c r="I28" s="3">
        <v>32</v>
      </c>
      <c r="J28" s="3">
        <v>56</v>
      </c>
      <c r="K28" s="3">
        <v>52</v>
      </c>
      <c r="L28" s="3">
        <v>40</v>
      </c>
      <c r="M28" s="3">
        <v>48</v>
      </c>
      <c r="N28" s="3">
        <v>35</v>
      </c>
      <c r="O28" s="3">
        <v>55</v>
      </c>
      <c r="P28" s="3">
        <v>32</v>
      </c>
      <c r="Q28" s="3">
        <v>35</v>
      </c>
      <c r="R28" s="3">
        <v>37.5</v>
      </c>
      <c r="S28" s="3">
        <v>54</v>
      </c>
      <c r="T28" s="3">
        <v>58</v>
      </c>
      <c r="U28" s="3">
        <v>63</v>
      </c>
      <c r="V28" s="3">
        <v>48</v>
      </c>
      <c r="W28" s="3">
        <f t="shared" si="0"/>
        <v>728.5</v>
      </c>
      <c r="X28" s="3">
        <f t="shared" si="1"/>
        <v>604.655</v>
      </c>
      <c r="Y28" s="3">
        <v>45</v>
      </c>
      <c r="Z28" s="3">
        <v>18</v>
      </c>
      <c r="AA28" s="3">
        <v>22</v>
      </c>
      <c r="AB28" s="3">
        <v>25</v>
      </c>
      <c r="AC28" s="3">
        <v>26</v>
      </c>
      <c r="AD28" s="8">
        <f t="shared" si="2"/>
        <v>740.655</v>
      </c>
    </row>
    <row r="29" spans="1:33">
      <c r="A29" s="1" t="s">
        <v>242</v>
      </c>
      <c r="B29" s="1" t="s">
        <v>5330</v>
      </c>
      <c r="C29" s="1" t="s">
        <v>9749</v>
      </c>
      <c r="D29" s="1" t="s">
        <v>28</v>
      </c>
      <c r="E29" s="1" t="s">
        <v>9802</v>
      </c>
      <c r="F29" s="1" t="s">
        <v>9803</v>
      </c>
      <c r="G29" s="3">
        <v>28</v>
      </c>
      <c r="H29" s="3">
        <v>55</v>
      </c>
      <c r="I29" s="3">
        <v>32</v>
      </c>
      <c r="J29" s="3">
        <v>56</v>
      </c>
      <c r="K29" s="3">
        <v>52</v>
      </c>
      <c r="L29" s="3">
        <v>40</v>
      </c>
      <c r="M29" s="3">
        <v>48</v>
      </c>
      <c r="N29" s="3">
        <v>35</v>
      </c>
      <c r="O29" s="3">
        <v>55</v>
      </c>
      <c r="P29" s="3">
        <v>32</v>
      </c>
      <c r="Q29" s="3">
        <v>35</v>
      </c>
      <c r="R29" s="3">
        <v>37.5</v>
      </c>
      <c r="S29" s="3">
        <v>54</v>
      </c>
      <c r="T29" s="3">
        <v>58</v>
      </c>
      <c r="U29" s="3">
        <v>63</v>
      </c>
      <c r="V29" s="3">
        <v>48</v>
      </c>
      <c r="W29" s="3">
        <f t="shared" si="0"/>
        <v>728.5</v>
      </c>
      <c r="X29" s="3">
        <f t="shared" si="1"/>
        <v>604.655</v>
      </c>
      <c r="Y29" s="3">
        <v>45</v>
      </c>
      <c r="Z29" s="3">
        <v>18</v>
      </c>
      <c r="AA29" s="3">
        <v>22</v>
      </c>
      <c r="AB29" s="3">
        <v>25</v>
      </c>
      <c r="AC29" s="3">
        <v>26</v>
      </c>
      <c r="AD29" s="8">
        <f t="shared" si="2"/>
        <v>740.655</v>
      </c>
    </row>
    <row r="30" spans="1:33">
      <c r="A30" s="1" t="s">
        <v>242</v>
      </c>
      <c r="B30" s="1" t="s">
        <v>5330</v>
      </c>
      <c r="C30" s="1" t="s">
        <v>9749</v>
      </c>
      <c r="D30" s="1" t="s">
        <v>28</v>
      </c>
      <c r="E30" s="1" t="s">
        <v>9804</v>
      </c>
      <c r="F30" s="1" t="s">
        <v>9805</v>
      </c>
      <c r="G30" s="3">
        <v>28</v>
      </c>
      <c r="H30" s="3">
        <v>55</v>
      </c>
      <c r="I30" s="3">
        <v>32</v>
      </c>
      <c r="J30" s="3">
        <v>56</v>
      </c>
      <c r="K30" s="3">
        <v>52</v>
      </c>
      <c r="L30" s="3">
        <v>40</v>
      </c>
      <c r="M30" s="3">
        <v>48</v>
      </c>
      <c r="N30" s="3">
        <v>35</v>
      </c>
      <c r="O30" s="3">
        <v>55</v>
      </c>
      <c r="P30" s="3">
        <v>32</v>
      </c>
      <c r="Q30" s="3">
        <v>35</v>
      </c>
      <c r="R30" s="3">
        <v>37.5</v>
      </c>
      <c r="S30" s="3">
        <v>54</v>
      </c>
      <c r="T30" s="3">
        <v>58</v>
      </c>
      <c r="U30" s="3">
        <v>63</v>
      </c>
      <c r="V30" s="3">
        <v>48</v>
      </c>
      <c r="W30" s="3">
        <f t="shared" si="0"/>
        <v>728.5</v>
      </c>
      <c r="X30" s="3">
        <f t="shared" si="1"/>
        <v>604.655</v>
      </c>
      <c r="Y30" s="3">
        <v>45</v>
      </c>
      <c r="Z30" s="3">
        <v>18</v>
      </c>
      <c r="AA30" s="3">
        <v>22</v>
      </c>
      <c r="AB30" s="3">
        <v>25</v>
      </c>
      <c r="AC30" s="3">
        <v>26</v>
      </c>
      <c r="AD30" s="8">
        <f t="shared" si="2"/>
        <v>740.655</v>
      </c>
    </row>
    <row r="31" spans="1:33">
      <c r="A31" s="1" t="s">
        <v>242</v>
      </c>
      <c r="B31" s="1" t="s">
        <v>5330</v>
      </c>
      <c r="C31" s="1" t="s">
        <v>9749</v>
      </c>
      <c r="D31" s="1" t="s">
        <v>28</v>
      </c>
      <c r="E31" s="1" t="s">
        <v>9806</v>
      </c>
      <c r="F31" s="1" t="s">
        <v>9807</v>
      </c>
      <c r="G31" s="3">
        <v>28</v>
      </c>
      <c r="H31" s="3">
        <v>55</v>
      </c>
      <c r="I31" s="3">
        <v>32</v>
      </c>
      <c r="J31" s="3">
        <v>56</v>
      </c>
      <c r="K31" s="3">
        <v>52</v>
      </c>
      <c r="L31" s="3">
        <v>40</v>
      </c>
      <c r="M31" s="3">
        <v>48</v>
      </c>
      <c r="N31" s="3">
        <v>35</v>
      </c>
      <c r="O31" s="3">
        <v>55</v>
      </c>
      <c r="P31" s="3">
        <v>32</v>
      </c>
      <c r="Q31" s="3">
        <v>35</v>
      </c>
      <c r="R31" s="3">
        <v>37.5</v>
      </c>
      <c r="S31" s="3">
        <v>54</v>
      </c>
      <c r="T31" s="3">
        <v>58</v>
      </c>
      <c r="U31" s="3">
        <v>63</v>
      </c>
      <c r="V31" s="3">
        <v>48</v>
      </c>
      <c r="W31" s="3">
        <f t="shared" si="0"/>
        <v>728.5</v>
      </c>
      <c r="X31" s="3">
        <f t="shared" si="1"/>
        <v>604.655</v>
      </c>
      <c r="Y31" s="3">
        <v>45</v>
      </c>
      <c r="Z31" s="3">
        <v>18</v>
      </c>
      <c r="AA31" s="3">
        <v>22</v>
      </c>
      <c r="AB31" s="3">
        <v>25</v>
      </c>
      <c r="AC31" s="3">
        <v>26</v>
      </c>
      <c r="AD31" s="8">
        <f t="shared" si="2"/>
        <v>740.655</v>
      </c>
    </row>
    <row r="32" spans="1:33">
      <c r="A32" s="1" t="s">
        <v>242</v>
      </c>
      <c r="B32" s="1" t="s">
        <v>5330</v>
      </c>
      <c r="C32" s="1" t="s">
        <v>9808</v>
      </c>
      <c r="D32" s="1" t="s">
        <v>28</v>
      </c>
      <c r="E32" s="1" t="s">
        <v>9809</v>
      </c>
      <c r="F32" s="1" t="s">
        <v>9810</v>
      </c>
      <c r="G32" s="3">
        <v>28</v>
      </c>
      <c r="H32" s="3">
        <v>55</v>
      </c>
      <c r="I32" s="3">
        <v>32</v>
      </c>
      <c r="J32" s="3">
        <v>56</v>
      </c>
      <c r="K32" s="3">
        <v>52</v>
      </c>
      <c r="L32" s="3">
        <v>40</v>
      </c>
      <c r="M32" s="3">
        <v>48</v>
      </c>
      <c r="N32" s="3">
        <v>35</v>
      </c>
      <c r="O32" s="3">
        <v>55</v>
      </c>
      <c r="P32" s="3">
        <v>32</v>
      </c>
      <c r="Q32" s="3">
        <v>35</v>
      </c>
      <c r="R32" s="3">
        <v>37.5</v>
      </c>
      <c r="S32" s="3">
        <v>54</v>
      </c>
      <c r="T32" s="3">
        <v>58</v>
      </c>
      <c r="U32" s="3">
        <v>63</v>
      </c>
      <c r="V32" s="3">
        <v>48</v>
      </c>
      <c r="W32" s="3">
        <f t="shared" si="0"/>
        <v>728.5</v>
      </c>
      <c r="X32" s="3">
        <f t="shared" si="1"/>
        <v>604.655</v>
      </c>
      <c r="Y32" s="3">
        <v>45</v>
      </c>
      <c r="Z32" s="3">
        <v>18</v>
      </c>
      <c r="AA32" s="3">
        <v>22</v>
      </c>
      <c r="AB32" s="3">
        <v>25</v>
      </c>
      <c r="AC32" s="3">
        <v>26</v>
      </c>
      <c r="AD32" s="8">
        <f t="shared" si="2"/>
        <v>740.655</v>
      </c>
    </row>
    <row r="33" spans="1:33">
      <c r="A33" s="1" t="s">
        <v>242</v>
      </c>
      <c r="B33" s="1" t="s">
        <v>5330</v>
      </c>
      <c r="C33" s="1" t="s">
        <v>9808</v>
      </c>
      <c r="D33" s="1" t="s">
        <v>28</v>
      </c>
      <c r="E33" s="1" t="s">
        <v>9811</v>
      </c>
      <c r="F33" s="1" t="s">
        <v>9812</v>
      </c>
      <c r="G33" s="3">
        <v>28</v>
      </c>
      <c r="H33" s="3">
        <v>55</v>
      </c>
      <c r="I33" s="3">
        <v>32</v>
      </c>
      <c r="J33" s="3">
        <v>56</v>
      </c>
      <c r="K33" s="3">
        <v>52</v>
      </c>
      <c r="L33" s="3">
        <v>40</v>
      </c>
      <c r="M33" s="3">
        <v>48</v>
      </c>
      <c r="N33" s="3">
        <v>35</v>
      </c>
      <c r="O33" s="3">
        <v>55</v>
      </c>
      <c r="P33" s="3">
        <v>32</v>
      </c>
      <c r="Q33" s="3">
        <v>35</v>
      </c>
      <c r="R33" s="3">
        <v>37.5</v>
      </c>
      <c r="S33" s="3">
        <v>54</v>
      </c>
      <c r="T33" s="3">
        <v>58</v>
      </c>
      <c r="U33" s="3">
        <v>63</v>
      </c>
      <c r="V33" s="3">
        <v>48</v>
      </c>
      <c r="W33" s="3">
        <f t="shared" si="0"/>
        <v>728.5</v>
      </c>
      <c r="X33" s="3">
        <f t="shared" si="1"/>
        <v>604.655</v>
      </c>
      <c r="Y33" s="3">
        <v>45</v>
      </c>
      <c r="Z33" s="3">
        <v>18</v>
      </c>
      <c r="AA33" s="3">
        <v>22</v>
      </c>
      <c r="AB33" s="3">
        <v>25</v>
      </c>
      <c r="AC33" s="3">
        <v>26</v>
      </c>
      <c r="AD33" s="8">
        <f t="shared" si="2"/>
        <v>740.655</v>
      </c>
    </row>
    <row r="34" spans="1:33">
      <c r="A34" s="1" t="s">
        <v>242</v>
      </c>
      <c r="B34" s="1" t="s">
        <v>5330</v>
      </c>
      <c r="C34" s="1" t="s">
        <v>9808</v>
      </c>
      <c r="D34" s="1" t="s">
        <v>28</v>
      </c>
      <c r="E34" s="1" t="s">
        <v>9813</v>
      </c>
      <c r="F34" s="1" t="s">
        <v>9814</v>
      </c>
      <c r="G34" s="3">
        <v>28</v>
      </c>
      <c r="H34" s="3">
        <v>55</v>
      </c>
      <c r="I34" s="3">
        <v>32</v>
      </c>
      <c r="J34" s="3">
        <v>56</v>
      </c>
      <c r="K34" s="3">
        <v>52</v>
      </c>
      <c r="L34" s="3">
        <v>40</v>
      </c>
      <c r="M34" s="3">
        <v>48</v>
      </c>
      <c r="N34" s="3">
        <v>35</v>
      </c>
      <c r="O34" s="3">
        <v>55</v>
      </c>
      <c r="P34" s="3">
        <v>32</v>
      </c>
      <c r="Q34" s="3">
        <v>35</v>
      </c>
      <c r="R34" s="3">
        <v>37.5</v>
      </c>
      <c r="S34" s="3">
        <v>54</v>
      </c>
      <c r="T34" s="3">
        <v>58</v>
      </c>
      <c r="U34" s="3">
        <v>63</v>
      </c>
      <c r="V34" s="3">
        <v>48</v>
      </c>
      <c r="W34" s="3">
        <f t="shared" si="0"/>
        <v>728.5</v>
      </c>
      <c r="X34" s="3">
        <f t="shared" si="1"/>
        <v>604.655</v>
      </c>
      <c r="Y34" s="3">
        <v>45</v>
      </c>
      <c r="Z34" s="3">
        <v>18</v>
      </c>
      <c r="AA34" s="3">
        <v>22</v>
      </c>
      <c r="AB34" s="3">
        <v>25</v>
      </c>
      <c r="AC34" s="3">
        <v>26</v>
      </c>
      <c r="AD34" s="8">
        <f t="shared" si="2"/>
        <v>740.655</v>
      </c>
    </row>
    <row r="35" spans="1:33">
      <c r="A35" s="1" t="s">
        <v>242</v>
      </c>
      <c r="B35" s="1" t="s">
        <v>5330</v>
      </c>
      <c r="C35" s="1" t="s">
        <v>9808</v>
      </c>
      <c r="D35" s="1" t="s">
        <v>28</v>
      </c>
      <c r="E35" s="1" t="s">
        <v>9815</v>
      </c>
      <c r="F35" s="1" t="s">
        <v>9816</v>
      </c>
      <c r="G35" s="3">
        <v>28</v>
      </c>
      <c r="H35" s="3">
        <v>55</v>
      </c>
      <c r="I35" s="3">
        <v>32</v>
      </c>
      <c r="J35" s="3">
        <v>56</v>
      </c>
      <c r="K35" s="3">
        <v>52</v>
      </c>
      <c r="L35" s="3">
        <v>40</v>
      </c>
      <c r="M35" s="3">
        <v>48</v>
      </c>
      <c r="N35" s="3">
        <v>35</v>
      </c>
      <c r="O35" s="3">
        <v>55</v>
      </c>
      <c r="P35" s="3">
        <v>32</v>
      </c>
      <c r="Q35" s="3">
        <v>35</v>
      </c>
      <c r="R35" s="3">
        <v>37.5</v>
      </c>
      <c r="S35" s="3">
        <v>54</v>
      </c>
      <c r="T35" s="3">
        <v>58</v>
      </c>
      <c r="U35" s="3">
        <v>63</v>
      </c>
      <c r="V35" s="3">
        <v>48</v>
      </c>
      <c r="W35" s="3">
        <f t="shared" ref="W35:W66" si="3">SUM(G35:V35)</f>
        <v>728.5</v>
      </c>
      <c r="X35" s="3">
        <f t="shared" ref="X35:X66" si="4">W35*0.83</f>
        <v>604.655</v>
      </c>
      <c r="Y35" s="3">
        <v>45</v>
      </c>
      <c r="Z35" s="3">
        <v>18</v>
      </c>
      <c r="AA35" s="3">
        <v>22</v>
      </c>
      <c r="AB35" s="3">
        <v>25</v>
      </c>
      <c r="AC35" s="3">
        <v>26</v>
      </c>
      <c r="AD35" s="8">
        <f t="shared" ref="AD35:AD66" si="5">SUM(X35:AC35)</f>
        <v>740.655</v>
      </c>
    </row>
    <row r="36" spans="1:33">
      <c r="A36" s="1" t="s">
        <v>242</v>
      </c>
      <c r="B36" s="1" t="s">
        <v>5330</v>
      </c>
      <c r="C36" s="1" t="s">
        <v>9808</v>
      </c>
      <c r="D36" s="1" t="s">
        <v>28</v>
      </c>
      <c r="E36" s="1" t="s">
        <v>9817</v>
      </c>
      <c r="F36" s="1" t="s">
        <v>9818</v>
      </c>
      <c r="G36" s="3">
        <v>28</v>
      </c>
      <c r="H36" s="3">
        <v>55</v>
      </c>
      <c r="I36" s="3">
        <v>32</v>
      </c>
      <c r="J36" s="3">
        <v>56</v>
      </c>
      <c r="K36" s="3">
        <v>52</v>
      </c>
      <c r="L36" s="3">
        <v>40</v>
      </c>
      <c r="M36" s="3">
        <v>48</v>
      </c>
      <c r="N36" s="3">
        <v>35</v>
      </c>
      <c r="O36" s="3">
        <v>55</v>
      </c>
      <c r="P36" s="3">
        <v>32</v>
      </c>
      <c r="Q36" s="3">
        <v>35</v>
      </c>
      <c r="R36" s="3">
        <v>37.5</v>
      </c>
      <c r="S36" s="3">
        <v>54</v>
      </c>
      <c r="T36" s="3">
        <v>58</v>
      </c>
      <c r="U36" s="3">
        <v>63</v>
      </c>
      <c r="V36" s="3">
        <v>48</v>
      </c>
      <c r="W36" s="3">
        <f t="shared" si="3"/>
        <v>728.5</v>
      </c>
      <c r="X36" s="3">
        <f t="shared" si="4"/>
        <v>604.655</v>
      </c>
      <c r="Y36" s="3">
        <v>45</v>
      </c>
      <c r="Z36" s="3">
        <v>18</v>
      </c>
      <c r="AA36" s="3">
        <v>22</v>
      </c>
      <c r="AB36" s="3">
        <v>25</v>
      </c>
      <c r="AC36" s="3">
        <v>26</v>
      </c>
      <c r="AD36" s="8">
        <f t="shared" si="5"/>
        <v>740.655</v>
      </c>
    </row>
    <row r="37" spans="1:33">
      <c r="A37" s="1" t="s">
        <v>242</v>
      </c>
      <c r="B37" s="1" t="s">
        <v>5330</v>
      </c>
      <c r="C37" s="1" t="s">
        <v>9808</v>
      </c>
      <c r="D37" s="1" t="s">
        <v>28</v>
      </c>
      <c r="E37" s="1" t="s">
        <v>9819</v>
      </c>
      <c r="F37" s="1" t="s">
        <v>9820</v>
      </c>
      <c r="G37" s="3">
        <v>28</v>
      </c>
      <c r="H37" s="3">
        <v>55</v>
      </c>
      <c r="I37" s="3">
        <v>32</v>
      </c>
      <c r="J37" s="3">
        <v>56</v>
      </c>
      <c r="K37" s="3">
        <v>52</v>
      </c>
      <c r="L37" s="3">
        <v>40</v>
      </c>
      <c r="M37" s="3">
        <v>48</v>
      </c>
      <c r="N37" s="3">
        <v>35</v>
      </c>
      <c r="O37" s="3">
        <v>55</v>
      </c>
      <c r="P37" s="3">
        <v>32</v>
      </c>
      <c r="Q37" s="3">
        <v>35</v>
      </c>
      <c r="R37" s="3">
        <v>37.5</v>
      </c>
      <c r="S37" s="3">
        <v>54</v>
      </c>
      <c r="T37" s="3">
        <v>58</v>
      </c>
      <c r="U37" s="3">
        <v>63</v>
      </c>
      <c r="V37" s="3">
        <v>48</v>
      </c>
      <c r="W37" s="3">
        <f t="shared" si="3"/>
        <v>728.5</v>
      </c>
      <c r="X37" s="3">
        <f t="shared" si="4"/>
        <v>604.655</v>
      </c>
      <c r="Y37" s="3">
        <v>45</v>
      </c>
      <c r="Z37" s="3">
        <v>18</v>
      </c>
      <c r="AA37" s="3">
        <v>22</v>
      </c>
      <c r="AB37" s="3">
        <v>25</v>
      </c>
      <c r="AC37" s="3">
        <v>26</v>
      </c>
      <c r="AD37" s="8">
        <f t="shared" si="5"/>
        <v>740.655</v>
      </c>
    </row>
    <row r="38" spans="1:33">
      <c r="A38" s="1" t="s">
        <v>242</v>
      </c>
      <c r="B38" s="1" t="s">
        <v>5330</v>
      </c>
      <c r="C38" s="1" t="s">
        <v>9808</v>
      </c>
      <c r="D38" s="1" t="s">
        <v>28</v>
      </c>
      <c r="E38" s="1" t="s">
        <v>9821</v>
      </c>
      <c r="F38" s="1" t="s">
        <v>9822</v>
      </c>
      <c r="G38" s="3">
        <v>28</v>
      </c>
      <c r="H38" s="3">
        <v>55</v>
      </c>
      <c r="I38" s="3">
        <v>32</v>
      </c>
      <c r="J38" s="3">
        <v>56</v>
      </c>
      <c r="K38" s="3">
        <v>52</v>
      </c>
      <c r="L38" s="3">
        <v>40</v>
      </c>
      <c r="M38" s="3">
        <v>48</v>
      </c>
      <c r="N38" s="3">
        <v>35</v>
      </c>
      <c r="O38" s="3">
        <v>55</v>
      </c>
      <c r="P38" s="3">
        <v>32</v>
      </c>
      <c r="Q38" s="3">
        <v>35</v>
      </c>
      <c r="R38" s="3">
        <v>37.5</v>
      </c>
      <c r="S38" s="3">
        <v>54</v>
      </c>
      <c r="T38" s="3">
        <v>58</v>
      </c>
      <c r="U38" s="3">
        <v>63</v>
      </c>
      <c r="V38" s="3">
        <v>48</v>
      </c>
      <c r="W38" s="3">
        <f t="shared" si="3"/>
        <v>728.5</v>
      </c>
      <c r="X38" s="3">
        <f t="shared" si="4"/>
        <v>604.655</v>
      </c>
      <c r="Y38" s="3">
        <v>45</v>
      </c>
      <c r="Z38" s="3">
        <v>18</v>
      </c>
      <c r="AA38" s="3">
        <v>22</v>
      </c>
      <c r="AB38" s="3">
        <v>25</v>
      </c>
      <c r="AC38" s="3">
        <v>26</v>
      </c>
      <c r="AD38" s="8">
        <f t="shared" si="5"/>
        <v>740.655</v>
      </c>
    </row>
    <row r="39" spans="1:33">
      <c r="A39" s="1" t="s">
        <v>242</v>
      </c>
      <c r="B39" s="1" t="s">
        <v>5330</v>
      </c>
      <c r="C39" s="1" t="s">
        <v>9808</v>
      </c>
      <c r="D39" s="1" t="s">
        <v>28</v>
      </c>
      <c r="E39" s="1" t="s">
        <v>9823</v>
      </c>
      <c r="F39" s="1" t="s">
        <v>9824</v>
      </c>
      <c r="G39" s="3">
        <v>28</v>
      </c>
      <c r="H39" s="3"/>
      <c r="I39" s="3"/>
      <c r="J39" s="3">
        <v>56</v>
      </c>
      <c r="K39" s="3">
        <v>52</v>
      </c>
      <c r="L39" s="3">
        <v>40</v>
      </c>
      <c r="M39" s="3">
        <v>48</v>
      </c>
      <c r="N39" s="3">
        <v>35</v>
      </c>
      <c r="O39" s="3"/>
      <c r="P39" s="3"/>
      <c r="Q39" s="3">
        <v>35</v>
      </c>
      <c r="R39" s="3">
        <v>37.5</v>
      </c>
      <c r="S39" s="3">
        <v>54</v>
      </c>
      <c r="T39" s="3">
        <v>58</v>
      </c>
      <c r="U39" s="3">
        <v>63</v>
      </c>
      <c r="V39" s="3">
        <v>48</v>
      </c>
      <c r="W39" s="3">
        <f t="shared" si="3"/>
        <v>554.5</v>
      </c>
      <c r="X39" s="3">
        <f t="shared" si="4"/>
        <v>460.235</v>
      </c>
      <c r="Y39" s="3">
        <v>45</v>
      </c>
      <c r="Z39" s="3">
        <v>18</v>
      </c>
      <c r="AA39" s="3">
        <v>22</v>
      </c>
      <c r="AB39" s="3">
        <v>25</v>
      </c>
      <c r="AC39" s="3">
        <v>26</v>
      </c>
      <c r="AD39" s="8">
        <f t="shared" si="5"/>
        <v>596.235</v>
      </c>
      <c r="AE39" s="3">
        <v>62.25</v>
      </c>
      <c r="AF39" s="3">
        <v>43.16</v>
      </c>
      <c r="AG39" s="8">
        <f>AD39+AE39+AF39</f>
        <v>701.645</v>
      </c>
    </row>
    <row r="40" spans="1:33">
      <c r="A40" s="1" t="s">
        <v>242</v>
      </c>
      <c r="B40" s="1" t="s">
        <v>5330</v>
      </c>
      <c r="C40" s="1" t="s">
        <v>9808</v>
      </c>
      <c r="D40" s="1" t="s">
        <v>28</v>
      </c>
      <c r="E40" s="1" t="s">
        <v>9825</v>
      </c>
      <c r="F40" s="1" t="s">
        <v>9826</v>
      </c>
      <c r="G40" s="3">
        <v>28</v>
      </c>
      <c r="H40" s="3"/>
      <c r="I40" s="3"/>
      <c r="J40" s="3">
        <v>56</v>
      </c>
      <c r="K40" s="3">
        <v>52</v>
      </c>
      <c r="L40" s="3">
        <v>40</v>
      </c>
      <c r="M40" s="3">
        <v>48</v>
      </c>
      <c r="N40" s="3">
        <v>35</v>
      </c>
      <c r="O40" s="3"/>
      <c r="P40" s="3"/>
      <c r="Q40" s="3">
        <v>35</v>
      </c>
      <c r="R40" s="3">
        <v>37.5</v>
      </c>
      <c r="S40" s="3">
        <v>54</v>
      </c>
      <c r="T40" s="3">
        <v>58</v>
      </c>
      <c r="U40" s="3">
        <v>63</v>
      </c>
      <c r="V40" s="3">
        <v>48</v>
      </c>
      <c r="W40" s="3">
        <f t="shared" si="3"/>
        <v>554.5</v>
      </c>
      <c r="X40" s="3">
        <f t="shared" si="4"/>
        <v>460.235</v>
      </c>
      <c r="Y40" s="3">
        <v>45</v>
      </c>
      <c r="Z40" s="3">
        <v>18</v>
      </c>
      <c r="AA40" s="3">
        <v>22</v>
      </c>
      <c r="AB40" s="3">
        <v>25</v>
      </c>
      <c r="AC40" s="3">
        <v>26</v>
      </c>
      <c r="AD40" s="8">
        <f t="shared" si="5"/>
        <v>596.235</v>
      </c>
      <c r="AE40" s="3">
        <v>62.25</v>
      </c>
      <c r="AF40" s="3">
        <v>43.16</v>
      </c>
      <c r="AG40" s="8">
        <f>AD40+AE40+AF40</f>
        <v>701.645</v>
      </c>
    </row>
    <row r="41" spans="1:33">
      <c r="A41" s="1" t="s">
        <v>242</v>
      </c>
      <c r="B41" s="1" t="s">
        <v>5330</v>
      </c>
      <c r="C41" s="1" t="s">
        <v>9808</v>
      </c>
      <c r="D41" s="1" t="s">
        <v>28</v>
      </c>
      <c r="E41" s="1" t="s">
        <v>9827</v>
      </c>
      <c r="F41" s="1" t="s">
        <v>8232</v>
      </c>
      <c r="G41" s="3">
        <v>28</v>
      </c>
      <c r="H41" s="3">
        <v>55</v>
      </c>
      <c r="I41" s="3">
        <v>32</v>
      </c>
      <c r="J41" s="3">
        <v>56</v>
      </c>
      <c r="K41" s="3">
        <v>52</v>
      </c>
      <c r="L41" s="3">
        <v>40</v>
      </c>
      <c r="M41" s="3">
        <v>48</v>
      </c>
      <c r="N41" s="3">
        <v>35</v>
      </c>
      <c r="O41" s="3">
        <v>55</v>
      </c>
      <c r="P41" s="3">
        <v>32</v>
      </c>
      <c r="Q41" s="3">
        <v>35</v>
      </c>
      <c r="R41" s="3">
        <v>37.5</v>
      </c>
      <c r="S41" s="3">
        <v>54</v>
      </c>
      <c r="T41" s="3">
        <v>58</v>
      </c>
      <c r="U41" s="3">
        <v>63</v>
      </c>
      <c r="V41" s="3">
        <v>48</v>
      </c>
      <c r="W41" s="3">
        <f t="shared" si="3"/>
        <v>728.5</v>
      </c>
      <c r="X41" s="3">
        <f t="shared" si="4"/>
        <v>604.655</v>
      </c>
      <c r="Y41" s="3">
        <v>45</v>
      </c>
      <c r="Z41" s="3">
        <v>18</v>
      </c>
      <c r="AA41" s="3">
        <v>22</v>
      </c>
      <c r="AB41" s="3">
        <v>25</v>
      </c>
      <c r="AC41" s="3">
        <v>26</v>
      </c>
      <c r="AD41" s="8">
        <f t="shared" si="5"/>
        <v>740.655</v>
      </c>
    </row>
    <row r="42" spans="1:33">
      <c r="A42" s="1" t="s">
        <v>242</v>
      </c>
      <c r="B42" s="1" t="s">
        <v>5330</v>
      </c>
      <c r="C42" s="1" t="s">
        <v>9808</v>
      </c>
      <c r="D42" s="1" t="s">
        <v>28</v>
      </c>
      <c r="E42" s="1" t="s">
        <v>9828</v>
      </c>
      <c r="F42" s="1" t="s">
        <v>9829</v>
      </c>
      <c r="G42" s="3">
        <v>28</v>
      </c>
      <c r="H42" s="3">
        <v>55</v>
      </c>
      <c r="I42" s="3">
        <v>32</v>
      </c>
      <c r="J42" s="3">
        <v>56</v>
      </c>
      <c r="K42" s="3">
        <v>52</v>
      </c>
      <c r="L42" s="3">
        <v>40</v>
      </c>
      <c r="M42" s="3">
        <v>48</v>
      </c>
      <c r="N42" s="3">
        <v>35</v>
      </c>
      <c r="O42" s="3">
        <v>55</v>
      </c>
      <c r="P42" s="3">
        <v>32</v>
      </c>
      <c r="Q42" s="3">
        <v>35</v>
      </c>
      <c r="R42" s="3">
        <v>37.5</v>
      </c>
      <c r="S42" s="3">
        <v>54</v>
      </c>
      <c r="T42" s="3">
        <v>58</v>
      </c>
      <c r="U42" s="3">
        <v>63</v>
      </c>
      <c r="V42" s="3">
        <v>48</v>
      </c>
      <c r="W42" s="3">
        <f t="shared" si="3"/>
        <v>728.5</v>
      </c>
      <c r="X42" s="3">
        <f t="shared" si="4"/>
        <v>604.655</v>
      </c>
      <c r="Y42" s="3">
        <v>45</v>
      </c>
      <c r="Z42" s="3">
        <v>18</v>
      </c>
      <c r="AA42" s="3">
        <v>22</v>
      </c>
      <c r="AB42" s="3">
        <v>25</v>
      </c>
      <c r="AC42" s="3">
        <v>26</v>
      </c>
      <c r="AD42" s="8">
        <f t="shared" si="5"/>
        <v>740.655</v>
      </c>
    </row>
    <row r="43" spans="1:33">
      <c r="A43" s="1" t="s">
        <v>242</v>
      </c>
      <c r="B43" s="1" t="s">
        <v>5330</v>
      </c>
      <c r="C43" s="1" t="s">
        <v>9808</v>
      </c>
      <c r="D43" s="1" t="s">
        <v>28</v>
      </c>
      <c r="E43" s="1" t="s">
        <v>9830</v>
      </c>
      <c r="F43" s="1" t="s">
        <v>9831</v>
      </c>
      <c r="G43" s="3">
        <v>28</v>
      </c>
      <c r="H43" s="3">
        <v>55</v>
      </c>
      <c r="I43" s="3">
        <v>32</v>
      </c>
      <c r="J43" s="3">
        <v>56</v>
      </c>
      <c r="K43" s="3">
        <v>52</v>
      </c>
      <c r="L43" s="3">
        <v>40</v>
      </c>
      <c r="M43" s="3">
        <v>48</v>
      </c>
      <c r="N43" s="3">
        <v>35</v>
      </c>
      <c r="O43" s="3">
        <v>55</v>
      </c>
      <c r="P43" s="3">
        <v>32</v>
      </c>
      <c r="Q43" s="3">
        <v>35</v>
      </c>
      <c r="R43" s="3">
        <v>37.5</v>
      </c>
      <c r="S43" s="3">
        <v>54</v>
      </c>
      <c r="T43" s="3">
        <v>58</v>
      </c>
      <c r="U43" s="3">
        <v>63</v>
      </c>
      <c r="V43" s="3">
        <v>48</v>
      </c>
      <c r="W43" s="3">
        <f t="shared" si="3"/>
        <v>728.5</v>
      </c>
      <c r="X43" s="3">
        <f t="shared" si="4"/>
        <v>604.655</v>
      </c>
      <c r="Y43" s="3">
        <v>45</v>
      </c>
      <c r="Z43" s="3">
        <v>18</v>
      </c>
      <c r="AA43" s="3">
        <v>22</v>
      </c>
      <c r="AB43" s="3">
        <v>25</v>
      </c>
      <c r="AC43" s="3">
        <v>26</v>
      </c>
      <c r="AD43" s="8">
        <f t="shared" si="5"/>
        <v>740.655</v>
      </c>
    </row>
    <row r="44" spans="1:33">
      <c r="A44" s="1" t="s">
        <v>242</v>
      </c>
      <c r="B44" s="1" t="s">
        <v>5330</v>
      </c>
      <c r="C44" s="1" t="s">
        <v>9808</v>
      </c>
      <c r="D44" s="1" t="s">
        <v>28</v>
      </c>
      <c r="E44" s="1" t="s">
        <v>9832</v>
      </c>
      <c r="F44" s="1" t="s">
        <v>9833</v>
      </c>
      <c r="G44" s="3">
        <v>28</v>
      </c>
      <c r="H44" s="3">
        <v>55</v>
      </c>
      <c r="I44" s="3">
        <v>32</v>
      </c>
      <c r="J44" s="3">
        <v>56</v>
      </c>
      <c r="K44" s="3">
        <v>52</v>
      </c>
      <c r="L44" s="3">
        <v>40</v>
      </c>
      <c r="M44" s="3">
        <v>48</v>
      </c>
      <c r="N44" s="3">
        <v>35</v>
      </c>
      <c r="O44" s="3">
        <v>55</v>
      </c>
      <c r="P44" s="3">
        <v>32</v>
      </c>
      <c r="Q44" s="3">
        <v>35</v>
      </c>
      <c r="R44" s="3">
        <v>37.5</v>
      </c>
      <c r="S44" s="3">
        <v>54</v>
      </c>
      <c r="T44" s="3">
        <v>58</v>
      </c>
      <c r="U44" s="3">
        <v>63</v>
      </c>
      <c r="V44" s="3">
        <v>48</v>
      </c>
      <c r="W44" s="3">
        <f t="shared" si="3"/>
        <v>728.5</v>
      </c>
      <c r="X44" s="3">
        <f t="shared" si="4"/>
        <v>604.655</v>
      </c>
      <c r="Y44" s="3">
        <v>45</v>
      </c>
      <c r="Z44" s="3">
        <v>18</v>
      </c>
      <c r="AA44" s="3">
        <v>22</v>
      </c>
      <c r="AB44" s="3">
        <v>25</v>
      </c>
      <c r="AC44" s="3">
        <v>26</v>
      </c>
      <c r="AD44" s="8">
        <f t="shared" si="5"/>
        <v>740.655</v>
      </c>
    </row>
    <row r="45" spans="1:33">
      <c r="A45" s="1" t="s">
        <v>242</v>
      </c>
      <c r="B45" s="1" t="s">
        <v>5330</v>
      </c>
      <c r="C45" s="1" t="s">
        <v>9808</v>
      </c>
      <c r="D45" s="1" t="s">
        <v>28</v>
      </c>
      <c r="E45" s="1" t="s">
        <v>9834</v>
      </c>
      <c r="F45" s="1" t="s">
        <v>9835</v>
      </c>
      <c r="G45" s="3">
        <v>28</v>
      </c>
      <c r="H45" s="3">
        <v>55</v>
      </c>
      <c r="I45" s="3">
        <v>32</v>
      </c>
      <c r="J45" s="3">
        <v>56</v>
      </c>
      <c r="K45" s="3">
        <v>52</v>
      </c>
      <c r="L45" s="3">
        <v>40</v>
      </c>
      <c r="M45" s="3">
        <v>48</v>
      </c>
      <c r="N45" s="3">
        <v>35</v>
      </c>
      <c r="O45" s="3">
        <v>55</v>
      </c>
      <c r="P45" s="3">
        <v>32</v>
      </c>
      <c r="Q45" s="3">
        <v>35</v>
      </c>
      <c r="R45" s="3">
        <v>37.5</v>
      </c>
      <c r="S45" s="3">
        <v>54</v>
      </c>
      <c r="T45" s="3">
        <v>58</v>
      </c>
      <c r="U45" s="3">
        <v>63</v>
      </c>
      <c r="V45" s="3">
        <v>48</v>
      </c>
      <c r="W45" s="3">
        <f t="shared" si="3"/>
        <v>728.5</v>
      </c>
      <c r="X45" s="3">
        <f t="shared" si="4"/>
        <v>604.655</v>
      </c>
      <c r="Y45" s="3">
        <v>45</v>
      </c>
      <c r="Z45" s="3">
        <v>18</v>
      </c>
      <c r="AA45" s="3">
        <v>22</v>
      </c>
      <c r="AB45" s="3">
        <v>25</v>
      </c>
      <c r="AC45" s="3">
        <v>26</v>
      </c>
      <c r="AD45" s="8">
        <f t="shared" si="5"/>
        <v>740.655</v>
      </c>
    </row>
    <row r="46" spans="1:33">
      <c r="A46" s="1" t="s">
        <v>242</v>
      </c>
      <c r="B46" s="1" t="s">
        <v>5330</v>
      </c>
      <c r="C46" s="1" t="s">
        <v>9808</v>
      </c>
      <c r="D46" s="1" t="s">
        <v>28</v>
      </c>
      <c r="E46" s="1" t="s">
        <v>9836</v>
      </c>
      <c r="F46" s="1" t="s">
        <v>9837</v>
      </c>
      <c r="G46" s="3">
        <v>28</v>
      </c>
      <c r="H46" s="3">
        <v>55</v>
      </c>
      <c r="I46" s="3">
        <v>32</v>
      </c>
      <c r="J46" s="3">
        <v>56</v>
      </c>
      <c r="K46" s="3">
        <v>52</v>
      </c>
      <c r="L46" s="3">
        <v>40</v>
      </c>
      <c r="M46" s="3">
        <v>48</v>
      </c>
      <c r="N46" s="3">
        <v>35</v>
      </c>
      <c r="O46" s="3">
        <v>55</v>
      </c>
      <c r="P46" s="3">
        <v>32</v>
      </c>
      <c r="Q46" s="3">
        <v>35</v>
      </c>
      <c r="R46" s="3">
        <v>37.5</v>
      </c>
      <c r="S46" s="3">
        <v>54</v>
      </c>
      <c r="T46" s="3">
        <v>58</v>
      </c>
      <c r="U46" s="3">
        <v>63</v>
      </c>
      <c r="V46" s="3">
        <v>48</v>
      </c>
      <c r="W46" s="3">
        <f t="shared" si="3"/>
        <v>728.5</v>
      </c>
      <c r="X46" s="3">
        <f t="shared" si="4"/>
        <v>604.655</v>
      </c>
      <c r="Y46" s="3">
        <v>45</v>
      </c>
      <c r="Z46" s="3">
        <v>18</v>
      </c>
      <c r="AA46" s="3">
        <v>22</v>
      </c>
      <c r="AB46" s="3">
        <v>25</v>
      </c>
      <c r="AC46" s="3">
        <v>26</v>
      </c>
      <c r="AD46" s="8">
        <f t="shared" si="5"/>
        <v>740.655</v>
      </c>
    </row>
    <row r="47" spans="1:33">
      <c r="A47" s="1" t="s">
        <v>242</v>
      </c>
      <c r="B47" s="1" t="s">
        <v>5330</v>
      </c>
      <c r="C47" s="1" t="s">
        <v>9808</v>
      </c>
      <c r="D47" s="1" t="s">
        <v>28</v>
      </c>
      <c r="E47" s="1" t="s">
        <v>9838</v>
      </c>
      <c r="F47" s="1" t="s">
        <v>9839</v>
      </c>
      <c r="G47" s="3">
        <v>28</v>
      </c>
      <c r="H47" s="3">
        <v>55</v>
      </c>
      <c r="I47" s="3">
        <v>32</v>
      </c>
      <c r="J47" s="3">
        <v>56</v>
      </c>
      <c r="K47" s="3">
        <v>52</v>
      </c>
      <c r="L47" s="3">
        <v>40</v>
      </c>
      <c r="M47" s="3">
        <v>48</v>
      </c>
      <c r="N47" s="3">
        <v>35</v>
      </c>
      <c r="O47" s="3">
        <v>55</v>
      </c>
      <c r="P47" s="3">
        <v>32</v>
      </c>
      <c r="Q47" s="3">
        <v>35</v>
      </c>
      <c r="R47" s="3">
        <v>37.5</v>
      </c>
      <c r="S47" s="3">
        <v>54</v>
      </c>
      <c r="T47" s="3">
        <v>58</v>
      </c>
      <c r="U47" s="3">
        <v>63</v>
      </c>
      <c r="V47" s="3">
        <v>48</v>
      </c>
      <c r="W47" s="3">
        <f t="shared" si="3"/>
        <v>728.5</v>
      </c>
      <c r="X47" s="3">
        <f t="shared" si="4"/>
        <v>604.655</v>
      </c>
      <c r="Y47" s="3">
        <v>45</v>
      </c>
      <c r="Z47" s="3">
        <v>18</v>
      </c>
      <c r="AA47" s="3">
        <v>22</v>
      </c>
      <c r="AB47" s="3">
        <v>25</v>
      </c>
      <c r="AC47" s="3">
        <v>26</v>
      </c>
      <c r="AD47" s="8">
        <f t="shared" si="5"/>
        <v>740.655</v>
      </c>
    </row>
    <row r="48" spans="1:33">
      <c r="A48" s="1" t="s">
        <v>242</v>
      </c>
      <c r="B48" s="1" t="s">
        <v>5330</v>
      </c>
      <c r="C48" s="1" t="s">
        <v>9808</v>
      </c>
      <c r="D48" s="1" t="s">
        <v>28</v>
      </c>
      <c r="E48" s="1" t="s">
        <v>9840</v>
      </c>
      <c r="F48" s="1" t="s">
        <v>9841</v>
      </c>
      <c r="G48" s="3">
        <v>28</v>
      </c>
      <c r="H48" s="3">
        <v>55</v>
      </c>
      <c r="I48" s="3">
        <v>32</v>
      </c>
      <c r="J48" s="3">
        <v>56</v>
      </c>
      <c r="K48" s="3">
        <v>52</v>
      </c>
      <c r="L48" s="3">
        <v>40</v>
      </c>
      <c r="M48" s="3">
        <v>48</v>
      </c>
      <c r="N48" s="3">
        <v>35</v>
      </c>
      <c r="O48" s="3">
        <v>55</v>
      </c>
      <c r="P48" s="3">
        <v>32</v>
      </c>
      <c r="Q48" s="3">
        <v>35</v>
      </c>
      <c r="R48" s="3">
        <v>37.5</v>
      </c>
      <c r="S48" s="3">
        <v>54</v>
      </c>
      <c r="T48" s="3">
        <v>58</v>
      </c>
      <c r="U48" s="3">
        <v>63</v>
      </c>
      <c r="V48" s="3">
        <v>48</v>
      </c>
      <c r="W48" s="3">
        <f t="shared" si="3"/>
        <v>728.5</v>
      </c>
      <c r="X48" s="3">
        <f t="shared" si="4"/>
        <v>604.655</v>
      </c>
      <c r="Y48" s="3">
        <v>45</v>
      </c>
      <c r="Z48" s="3">
        <v>18</v>
      </c>
      <c r="AA48" s="3">
        <v>22</v>
      </c>
      <c r="AB48" s="3">
        <v>25</v>
      </c>
      <c r="AC48" s="3">
        <v>26</v>
      </c>
      <c r="AD48" s="8">
        <f t="shared" si="5"/>
        <v>740.655</v>
      </c>
    </row>
    <row r="49" spans="1:33">
      <c r="A49" s="1" t="s">
        <v>242</v>
      </c>
      <c r="B49" s="1" t="s">
        <v>5330</v>
      </c>
      <c r="C49" s="1" t="s">
        <v>9808</v>
      </c>
      <c r="D49" s="1" t="s">
        <v>28</v>
      </c>
      <c r="E49" s="1" t="s">
        <v>9842</v>
      </c>
      <c r="F49" s="1" t="s">
        <v>9843</v>
      </c>
      <c r="G49" s="3">
        <v>28</v>
      </c>
      <c r="H49" s="3">
        <v>55</v>
      </c>
      <c r="I49" s="3">
        <v>32</v>
      </c>
      <c r="J49" s="3">
        <v>56</v>
      </c>
      <c r="K49" s="3">
        <v>52</v>
      </c>
      <c r="L49" s="3">
        <v>40</v>
      </c>
      <c r="M49" s="3">
        <v>48</v>
      </c>
      <c r="N49" s="3">
        <v>35</v>
      </c>
      <c r="O49" s="3">
        <v>55</v>
      </c>
      <c r="P49" s="3">
        <v>32</v>
      </c>
      <c r="Q49" s="3">
        <v>35</v>
      </c>
      <c r="R49" s="3">
        <v>37.5</v>
      </c>
      <c r="S49" s="3">
        <v>54</v>
      </c>
      <c r="T49" s="3">
        <v>58</v>
      </c>
      <c r="U49" s="3">
        <v>63</v>
      </c>
      <c r="V49" s="3">
        <v>48</v>
      </c>
      <c r="W49" s="3">
        <f t="shared" si="3"/>
        <v>728.5</v>
      </c>
      <c r="X49" s="3">
        <f t="shared" si="4"/>
        <v>604.655</v>
      </c>
      <c r="Y49" s="3">
        <v>45</v>
      </c>
      <c r="Z49" s="3">
        <v>18</v>
      </c>
      <c r="AA49" s="3">
        <v>22</v>
      </c>
      <c r="AB49" s="3">
        <v>25</v>
      </c>
      <c r="AC49" s="3">
        <v>26</v>
      </c>
      <c r="AD49" s="8">
        <f t="shared" si="5"/>
        <v>740.655</v>
      </c>
    </row>
    <row r="50" spans="1:33">
      <c r="A50" s="1" t="s">
        <v>242</v>
      </c>
      <c r="B50" s="1" t="s">
        <v>5330</v>
      </c>
      <c r="C50" s="1" t="s">
        <v>9808</v>
      </c>
      <c r="D50" s="1" t="s">
        <v>28</v>
      </c>
      <c r="E50" s="1" t="s">
        <v>9844</v>
      </c>
      <c r="F50" s="1" t="s">
        <v>9845</v>
      </c>
      <c r="G50" s="3">
        <v>28</v>
      </c>
      <c r="H50" s="3">
        <v>55</v>
      </c>
      <c r="I50" s="3">
        <v>32</v>
      </c>
      <c r="J50" s="3">
        <v>56</v>
      </c>
      <c r="K50" s="3">
        <v>52</v>
      </c>
      <c r="L50" s="3">
        <v>40</v>
      </c>
      <c r="M50" s="3">
        <v>48</v>
      </c>
      <c r="N50" s="3">
        <v>35</v>
      </c>
      <c r="O50" s="3">
        <v>55</v>
      </c>
      <c r="P50" s="3">
        <v>32</v>
      </c>
      <c r="Q50" s="3">
        <v>35</v>
      </c>
      <c r="R50" s="3">
        <v>37.5</v>
      </c>
      <c r="S50" s="3">
        <v>54</v>
      </c>
      <c r="T50" s="3">
        <v>58</v>
      </c>
      <c r="U50" s="3">
        <v>63</v>
      </c>
      <c r="V50" s="3">
        <v>48</v>
      </c>
      <c r="W50" s="3">
        <f t="shared" si="3"/>
        <v>728.5</v>
      </c>
      <c r="X50" s="3">
        <f t="shared" si="4"/>
        <v>604.655</v>
      </c>
      <c r="Y50" s="3">
        <v>45</v>
      </c>
      <c r="Z50" s="3">
        <v>18</v>
      </c>
      <c r="AA50" s="3">
        <v>22</v>
      </c>
      <c r="AB50" s="3">
        <v>25</v>
      </c>
      <c r="AC50" s="3">
        <v>26</v>
      </c>
      <c r="AD50" s="8">
        <f t="shared" si="5"/>
        <v>740.655</v>
      </c>
    </row>
    <row r="51" spans="1:33">
      <c r="A51" s="1" t="s">
        <v>242</v>
      </c>
      <c r="B51" s="1" t="s">
        <v>5330</v>
      </c>
      <c r="C51" s="1" t="s">
        <v>9808</v>
      </c>
      <c r="D51" s="1" t="s">
        <v>28</v>
      </c>
      <c r="E51" s="1" t="s">
        <v>9846</v>
      </c>
      <c r="F51" s="1" t="s">
        <v>9847</v>
      </c>
      <c r="G51" s="3">
        <v>28</v>
      </c>
      <c r="H51" s="3">
        <v>55</v>
      </c>
      <c r="I51" s="3">
        <v>32</v>
      </c>
      <c r="J51" s="3">
        <v>56</v>
      </c>
      <c r="K51" s="3">
        <v>52</v>
      </c>
      <c r="L51" s="3">
        <v>40</v>
      </c>
      <c r="M51" s="3">
        <v>48</v>
      </c>
      <c r="N51" s="3">
        <v>35</v>
      </c>
      <c r="O51" s="3">
        <v>55</v>
      </c>
      <c r="P51" s="3">
        <v>32</v>
      </c>
      <c r="Q51" s="3">
        <v>35</v>
      </c>
      <c r="R51" s="3">
        <v>37.5</v>
      </c>
      <c r="S51" s="3">
        <v>54</v>
      </c>
      <c r="T51" s="3">
        <v>58</v>
      </c>
      <c r="U51" s="3">
        <v>63</v>
      </c>
      <c r="V51" s="3">
        <v>48</v>
      </c>
      <c r="W51" s="3">
        <f t="shared" si="3"/>
        <v>728.5</v>
      </c>
      <c r="X51" s="3">
        <f t="shared" si="4"/>
        <v>604.655</v>
      </c>
      <c r="Y51" s="3">
        <v>45</v>
      </c>
      <c r="Z51" s="3">
        <v>18</v>
      </c>
      <c r="AA51" s="3">
        <v>22</v>
      </c>
      <c r="AB51" s="3">
        <v>25</v>
      </c>
      <c r="AC51" s="3">
        <v>26</v>
      </c>
      <c r="AD51" s="8">
        <f t="shared" si="5"/>
        <v>740.655</v>
      </c>
    </row>
    <row r="52" spans="1:33">
      <c r="A52" s="1" t="s">
        <v>242</v>
      </c>
      <c r="B52" s="1" t="s">
        <v>5330</v>
      </c>
      <c r="C52" s="1" t="s">
        <v>9808</v>
      </c>
      <c r="D52" s="1" t="s">
        <v>28</v>
      </c>
      <c r="E52" s="1" t="s">
        <v>9848</v>
      </c>
      <c r="F52" s="1" t="s">
        <v>9849</v>
      </c>
      <c r="G52" s="3">
        <v>28</v>
      </c>
      <c r="H52" s="3">
        <v>55</v>
      </c>
      <c r="I52" s="3">
        <v>32</v>
      </c>
      <c r="J52" s="3">
        <v>56</v>
      </c>
      <c r="K52" s="3">
        <v>52</v>
      </c>
      <c r="L52" s="3">
        <v>40</v>
      </c>
      <c r="M52" s="3">
        <v>48</v>
      </c>
      <c r="N52" s="3">
        <v>35</v>
      </c>
      <c r="O52" s="3">
        <v>55</v>
      </c>
      <c r="P52" s="3">
        <v>32</v>
      </c>
      <c r="Q52" s="3">
        <v>35</v>
      </c>
      <c r="R52" s="3">
        <v>37.5</v>
      </c>
      <c r="S52" s="3">
        <v>54</v>
      </c>
      <c r="T52" s="3">
        <v>58</v>
      </c>
      <c r="U52" s="3">
        <v>63</v>
      </c>
      <c r="V52" s="3">
        <v>48</v>
      </c>
      <c r="W52" s="3">
        <f t="shared" si="3"/>
        <v>728.5</v>
      </c>
      <c r="X52" s="3">
        <f t="shared" si="4"/>
        <v>604.655</v>
      </c>
      <c r="Y52" s="3">
        <v>45</v>
      </c>
      <c r="Z52" s="3">
        <v>18</v>
      </c>
      <c r="AA52" s="3">
        <v>22</v>
      </c>
      <c r="AB52" s="3">
        <v>25</v>
      </c>
      <c r="AC52" s="3">
        <v>26</v>
      </c>
      <c r="AD52" s="8">
        <f t="shared" si="5"/>
        <v>740.655</v>
      </c>
    </row>
    <row r="53" spans="1:33">
      <c r="A53" s="1" t="s">
        <v>242</v>
      </c>
      <c r="B53" s="1" t="s">
        <v>5330</v>
      </c>
      <c r="C53" s="1" t="s">
        <v>9808</v>
      </c>
      <c r="D53" s="1" t="s">
        <v>28</v>
      </c>
      <c r="E53" s="1" t="s">
        <v>9850</v>
      </c>
      <c r="F53" s="1" t="s">
        <v>7129</v>
      </c>
      <c r="G53" s="3">
        <v>28</v>
      </c>
      <c r="H53" s="3">
        <v>55</v>
      </c>
      <c r="I53" s="3">
        <v>32</v>
      </c>
      <c r="J53" s="3">
        <v>56</v>
      </c>
      <c r="K53" s="3">
        <v>52</v>
      </c>
      <c r="L53" s="3">
        <v>40</v>
      </c>
      <c r="M53" s="3">
        <v>48</v>
      </c>
      <c r="N53" s="3">
        <v>35</v>
      </c>
      <c r="O53" s="3">
        <v>55</v>
      </c>
      <c r="P53" s="3">
        <v>32</v>
      </c>
      <c r="Q53" s="3">
        <v>35</v>
      </c>
      <c r="R53" s="3">
        <v>37.5</v>
      </c>
      <c r="S53" s="3">
        <v>54</v>
      </c>
      <c r="T53" s="3">
        <v>58</v>
      </c>
      <c r="U53" s="3">
        <v>63</v>
      </c>
      <c r="V53" s="3">
        <v>48</v>
      </c>
      <c r="W53" s="3">
        <f t="shared" si="3"/>
        <v>728.5</v>
      </c>
      <c r="X53" s="3">
        <f t="shared" si="4"/>
        <v>604.655</v>
      </c>
      <c r="Y53" s="3">
        <v>45</v>
      </c>
      <c r="Z53" s="3">
        <v>18</v>
      </c>
      <c r="AA53" s="3">
        <v>22</v>
      </c>
      <c r="AB53" s="3">
        <v>25</v>
      </c>
      <c r="AC53" s="3">
        <v>26</v>
      </c>
      <c r="AD53" s="8">
        <f t="shared" si="5"/>
        <v>740.655</v>
      </c>
    </row>
    <row r="54" spans="1:33">
      <c r="A54" s="1" t="s">
        <v>242</v>
      </c>
      <c r="B54" s="1" t="s">
        <v>5330</v>
      </c>
      <c r="C54" s="1" t="s">
        <v>9808</v>
      </c>
      <c r="D54" s="1" t="s">
        <v>28</v>
      </c>
      <c r="E54" s="1" t="s">
        <v>9851</v>
      </c>
      <c r="F54" s="1" t="s">
        <v>9852</v>
      </c>
      <c r="G54" s="3">
        <v>28</v>
      </c>
      <c r="H54" s="3">
        <v>55</v>
      </c>
      <c r="I54" s="3">
        <v>32</v>
      </c>
      <c r="J54" s="3">
        <v>56</v>
      </c>
      <c r="K54" s="3">
        <v>52</v>
      </c>
      <c r="L54" s="3">
        <v>40</v>
      </c>
      <c r="M54" s="3">
        <v>48</v>
      </c>
      <c r="N54" s="3">
        <v>35</v>
      </c>
      <c r="O54" s="3">
        <v>55</v>
      </c>
      <c r="P54" s="3">
        <v>32</v>
      </c>
      <c r="Q54" s="3">
        <v>35</v>
      </c>
      <c r="R54" s="3">
        <v>37.5</v>
      </c>
      <c r="S54" s="3">
        <v>54</v>
      </c>
      <c r="T54" s="3">
        <v>58</v>
      </c>
      <c r="U54" s="3">
        <v>63</v>
      </c>
      <c r="V54" s="3">
        <v>48</v>
      </c>
      <c r="W54" s="3">
        <f t="shared" si="3"/>
        <v>728.5</v>
      </c>
      <c r="X54" s="3">
        <f t="shared" si="4"/>
        <v>604.655</v>
      </c>
      <c r="Y54" s="3">
        <v>45</v>
      </c>
      <c r="Z54" s="3">
        <v>18</v>
      </c>
      <c r="AA54" s="3">
        <v>22</v>
      </c>
      <c r="AB54" s="3">
        <v>25</v>
      </c>
      <c r="AC54" s="3">
        <v>26</v>
      </c>
      <c r="AD54" s="8">
        <f t="shared" si="5"/>
        <v>740.655</v>
      </c>
    </row>
    <row r="55" spans="1:33">
      <c r="A55" s="1" t="s">
        <v>242</v>
      </c>
      <c r="B55" s="1" t="s">
        <v>5330</v>
      </c>
      <c r="C55" s="1" t="s">
        <v>9808</v>
      </c>
      <c r="D55" s="1" t="s">
        <v>28</v>
      </c>
      <c r="E55" s="1" t="s">
        <v>9853</v>
      </c>
      <c r="F55" s="1" t="s">
        <v>9854</v>
      </c>
      <c r="G55" s="3">
        <v>28</v>
      </c>
      <c r="H55" s="3">
        <v>55</v>
      </c>
      <c r="I55" s="3">
        <v>32</v>
      </c>
      <c r="J55" s="3">
        <v>56</v>
      </c>
      <c r="K55" s="3">
        <v>52</v>
      </c>
      <c r="L55" s="3">
        <v>40</v>
      </c>
      <c r="M55" s="3">
        <v>48</v>
      </c>
      <c r="N55" s="3">
        <v>35</v>
      </c>
      <c r="O55" s="3">
        <v>55</v>
      </c>
      <c r="P55" s="3">
        <v>32</v>
      </c>
      <c r="Q55" s="3">
        <v>35</v>
      </c>
      <c r="R55" s="3">
        <v>37.5</v>
      </c>
      <c r="S55" s="3">
        <v>54</v>
      </c>
      <c r="T55" s="3">
        <v>58</v>
      </c>
      <c r="U55" s="3">
        <v>63</v>
      </c>
      <c r="V55" s="3">
        <v>48</v>
      </c>
      <c r="W55" s="3">
        <f t="shared" si="3"/>
        <v>728.5</v>
      </c>
      <c r="X55" s="3">
        <f t="shared" si="4"/>
        <v>604.655</v>
      </c>
      <c r="Y55" s="3">
        <v>45</v>
      </c>
      <c r="Z55" s="3">
        <v>18</v>
      </c>
      <c r="AA55" s="3">
        <v>22</v>
      </c>
      <c r="AB55" s="3">
        <v>25</v>
      </c>
      <c r="AC55" s="3">
        <v>26</v>
      </c>
      <c r="AD55" s="8">
        <f t="shared" si="5"/>
        <v>740.655</v>
      </c>
    </row>
    <row r="56" spans="1:33">
      <c r="A56" s="1" t="s">
        <v>242</v>
      </c>
      <c r="B56" s="1" t="s">
        <v>5330</v>
      </c>
      <c r="C56" s="1" t="s">
        <v>9808</v>
      </c>
      <c r="D56" s="1" t="s">
        <v>28</v>
      </c>
      <c r="E56" s="1" t="s">
        <v>9855</v>
      </c>
      <c r="F56" s="1" t="s">
        <v>9856</v>
      </c>
      <c r="G56" s="3">
        <v>28</v>
      </c>
      <c r="H56" s="3">
        <v>55</v>
      </c>
      <c r="I56" s="3">
        <v>32</v>
      </c>
      <c r="J56" s="3">
        <v>56</v>
      </c>
      <c r="K56" s="3">
        <v>52</v>
      </c>
      <c r="L56" s="3">
        <v>40</v>
      </c>
      <c r="M56" s="3">
        <v>48</v>
      </c>
      <c r="N56" s="3">
        <v>35</v>
      </c>
      <c r="O56" s="3">
        <v>55</v>
      </c>
      <c r="P56" s="3">
        <v>32</v>
      </c>
      <c r="Q56" s="3">
        <v>35</v>
      </c>
      <c r="R56" s="3">
        <v>37.5</v>
      </c>
      <c r="S56" s="3">
        <v>54</v>
      </c>
      <c r="T56" s="3">
        <v>58</v>
      </c>
      <c r="U56" s="3">
        <v>63</v>
      </c>
      <c r="V56" s="3">
        <v>48</v>
      </c>
      <c r="W56" s="3">
        <f t="shared" si="3"/>
        <v>728.5</v>
      </c>
      <c r="X56" s="3">
        <f t="shared" si="4"/>
        <v>604.655</v>
      </c>
      <c r="Y56" s="3">
        <v>45</v>
      </c>
      <c r="Z56" s="3">
        <v>18</v>
      </c>
      <c r="AA56" s="3">
        <v>22</v>
      </c>
      <c r="AB56" s="3">
        <v>25</v>
      </c>
      <c r="AC56" s="3">
        <v>26</v>
      </c>
      <c r="AD56" s="8">
        <f t="shared" si="5"/>
        <v>740.655</v>
      </c>
    </row>
    <row r="57" spans="1:33">
      <c r="A57" s="1" t="s">
        <v>242</v>
      </c>
      <c r="B57" s="1" t="s">
        <v>5330</v>
      </c>
      <c r="C57" s="1" t="s">
        <v>9808</v>
      </c>
      <c r="D57" s="1" t="s">
        <v>28</v>
      </c>
      <c r="E57" s="1" t="s">
        <v>9857</v>
      </c>
      <c r="F57" s="1" t="s">
        <v>9858</v>
      </c>
      <c r="G57" s="3">
        <v>28</v>
      </c>
      <c r="H57" s="3">
        <v>55</v>
      </c>
      <c r="I57" s="3">
        <v>32</v>
      </c>
      <c r="J57" s="3">
        <v>56</v>
      </c>
      <c r="K57" s="3">
        <v>52</v>
      </c>
      <c r="L57" s="3">
        <v>40</v>
      </c>
      <c r="M57" s="3">
        <v>48</v>
      </c>
      <c r="N57" s="3">
        <v>35</v>
      </c>
      <c r="O57" s="3">
        <v>55</v>
      </c>
      <c r="P57" s="3">
        <v>32</v>
      </c>
      <c r="Q57" s="3">
        <v>35</v>
      </c>
      <c r="R57" s="3">
        <v>37.5</v>
      </c>
      <c r="S57" s="3">
        <v>54</v>
      </c>
      <c r="T57" s="3">
        <v>58</v>
      </c>
      <c r="U57" s="3">
        <v>63</v>
      </c>
      <c r="V57" s="3">
        <v>48</v>
      </c>
      <c r="W57" s="3">
        <f t="shared" si="3"/>
        <v>728.5</v>
      </c>
      <c r="X57" s="3">
        <f t="shared" si="4"/>
        <v>604.655</v>
      </c>
      <c r="Y57" s="3">
        <v>45</v>
      </c>
      <c r="Z57" s="3">
        <v>18</v>
      </c>
      <c r="AA57" s="3">
        <v>22</v>
      </c>
      <c r="AB57" s="3">
        <v>25</v>
      </c>
      <c r="AC57" s="3">
        <v>26</v>
      </c>
      <c r="AD57" s="8">
        <f t="shared" si="5"/>
        <v>740.655</v>
      </c>
    </row>
    <row r="58" spans="1:33">
      <c r="A58" s="1" t="s">
        <v>242</v>
      </c>
      <c r="B58" s="1" t="s">
        <v>5330</v>
      </c>
      <c r="C58" s="1" t="s">
        <v>9808</v>
      </c>
      <c r="D58" s="1" t="s">
        <v>28</v>
      </c>
      <c r="E58" s="1" t="s">
        <v>9859</v>
      </c>
      <c r="F58" s="1" t="s">
        <v>9860</v>
      </c>
      <c r="G58" s="3">
        <v>28</v>
      </c>
      <c r="H58" s="3">
        <v>55</v>
      </c>
      <c r="I58" s="3">
        <v>32</v>
      </c>
      <c r="J58" s="3">
        <v>56</v>
      </c>
      <c r="K58" s="3">
        <v>52</v>
      </c>
      <c r="L58" s="3">
        <v>40</v>
      </c>
      <c r="M58" s="3">
        <v>48</v>
      </c>
      <c r="N58" s="3">
        <v>35</v>
      </c>
      <c r="O58" s="3">
        <v>55</v>
      </c>
      <c r="P58" s="3">
        <v>32</v>
      </c>
      <c r="Q58" s="3">
        <v>35</v>
      </c>
      <c r="R58" s="3">
        <v>37.5</v>
      </c>
      <c r="S58" s="3">
        <v>54</v>
      </c>
      <c r="T58" s="3">
        <v>58</v>
      </c>
      <c r="U58" s="3">
        <v>63</v>
      </c>
      <c r="V58" s="3">
        <v>48</v>
      </c>
      <c r="W58" s="3">
        <f t="shared" si="3"/>
        <v>728.5</v>
      </c>
      <c r="X58" s="3">
        <f t="shared" si="4"/>
        <v>604.655</v>
      </c>
      <c r="Y58" s="3">
        <v>45</v>
      </c>
      <c r="Z58" s="3">
        <v>18</v>
      </c>
      <c r="AA58" s="3">
        <v>22</v>
      </c>
      <c r="AB58" s="3">
        <v>25</v>
      </c>
      <c r="AC58" s="3">
        <v>26</v>
      </c>
      <c r="AD58" s="8">
        <f t="shared" si="5"/>
        <v>740.655</v>
      </c>
    </row>
    <row r="59" spans="1:33">
      <c r="A59" s="1" t="s">
        <v>242</v>
      </c>
      <c r="B59" s="1" t="s">
        <v>5330</v>
      </c>
      <c r="C59" s="1" t="s">
        <v>9808</v>
      </c>
      <c r="D59" s="1" t="s">
        <v>28</v>
      </c>
      <c r="E59" s="1" t="s">
        <v>9861</v>
      </c>
      <c r="F59" s="1" t="s">
        <v>9862</v>
      </c>
      <c r="G59" s="3">
        <v>28</v>
      </c>
      <c r="H59" s="3">
        <v>55</v>
      </c>
      <c r="I59" s="3">
        <v>32</v>
      </c>
      <c r="J59" s="3">
        <v>56</v>
      </c>
      <c r="K59" s="3">
        <v>52</v>
      </c>
      <c r="L59" s="3">
        <v>40</v>
      </c>
      <c r="M59" s="3">
        <v>48</v>
      </c>
      <c r="N59" s="3">
        <v>35</v>
      </c>
      <c r="O59" s="3"/>
      <c r="P59" s="3"/>
      <c r="Q59" s="3">
        <v>35</v>
      </c>
      <c r="R59" s="3">
        <v>37.5</v>
      </c>
      <c r="S59" s="3">
        <v>54</v>
      </c>
      <c r="T59" s="3">
        <v>58</v>
      </c>
      <c r="U59" s="3">
        <v>63</v>
      </c>
      <c r="V59" s="3">
        <v>48</v>
      </c>
      <c r="W59" s="3">
        <f t="shared" si="3"/>
        <v>641.5</v>
      </c>
      <c r="X59" s="3">
        <f t="shared" si="4"/>
        <v>532.445</v>
      </c>
      <c r="Y59" s="3">
        <v>45</v>
      </c>
      <c r="Z59" s="3">
        <v>18</v>
      </c>
      <c r="AA59" s="3">
        <v>22</v>
      </c>
      <c r="AB59" s="3">
        <v>25</v>
      </c>
      <c r="AC59" s="3">
        <v>26</v>
      </c>
      <c r="AD59" s="8">
        <f t="shared" si="5"/>
        <v>668.445</v>
      </c>
      <c r="AE59" s="3">
        <v>62.25</v>
      </c>
      <c r="AF59" s="3">
        <v>43.16</v>
      </c>
      <c r="AG59" s="8">
        <f>AD59+AE59+AF59</f>
        <v>773.855</v>
      </c>
    </row>
    <row r="60" spans="1:33">
      <c r="A60" s="1" t="s">
        <v>242</v>
      </c>
      <c r="B60" s="1" t="s">
        <v>5330</v>
      </c>
      <c r="C60" s="1" t="s">
        <v>9808</v>
      </c>
      <c r="D60" s="1" t="s">
        <v>28</v>
      </c>
      <c r="E60" s="1" t="s">
        <v>9863</v>
      </c>
      <c r="F60" s="1" t="s">
        <v>9864</v>
      </c>
      <c r="G60" s="3">
        <v>28</v>
      </c>
      <c r="H60" s="3">
        <v>55</v>
      </c>
      <c r="I60" s="3">
        <v>32</v>
      </c>
      <c r="J60" s="3">
        <v>56</v>
      </c>
      <c r="K60" s="3">
        <v>52</v>
      </c>
      <c r="L60" s="3">
        <v>40</v>
      </c>
      <c r="M60" s="3">
        <v>48</v>
      </c>
      <c r="N60" s="3">
        <v>35</v>
      </c>
      <c r="O60" s="3"/>
      <c r="P60" s="3"/>
      <c r="Q60" s="3">
        <v>35</v>
      </c>
      <c r="R60" s="3">
        <v>37.5</v>
      </c>
      <c r="S60" s="3">
        <v>54</v>
      </c>
      <c r="T60" s="3">
        <v>58</v>
      </c>
      <c r="U60" s="3">
        <v>63</v>
      </c>
      <c r="V60" s="3">
        <v>48</v>
      </c>
      <c r="W60" s="3">
        <f t="shared" si="3"/>
        <v>641.5</v>
      </c>
      <c r="X60" s="3">
        <f t="shared" si="4"/>
        <v>532.445</v>
      </c>
      <c r="Y60" s="3">
        <v>45</v>
      </c>
      <c r="Z60" s="3">
        <v>18</v>
      </c>
      <c r="AA60" s="3">
        <v>22</v>
      </c>
      <c r="AB60" s="3">
        <v>25</v>
      </c>
      <c r="AC60" s="3">
        <v>26</v>
      </c>
      <c r="AD60" s="8">
        <f t="shared" si="5"/>
        <v>668.445</v>
      </c>
      <c r="AE60" s="3">
        <v>62.25</v>
      </c>
      <c r="AF60" s="3">
        <v>43.16</v>
      </c>
      <c r="AG60" s="8">
        <f>AD60+AE60+AF60</f>
        <v>773.855</v>
      </c>
    </row>
    <row r="61" spans="1:33">
      <c r="A61" s="1" t="s">
        <v>242</v>
      </c>
      <c r="B61" s="1" t="s">
        <v>5330</v>
      </c>
      <c r="C61" s="1" t="s">
        <v>9808</v>
      </c>
      <c r="D61" s="1" t="s">
        <v>28</v>
      </c>
      <c r="E61" s="1" t="s">
        <v>9865</v>
      </c>
      <c r="F61" s="1" t="s">
        <v>9866</v>
      </c>
      <c r="G61" s="3">
        <v>28</v>
      </c>
      <c r="H61" s="3">
        <v>55</v>
      </c>
      <c r="I61" s="3">
        <v>32</v>
      </c>
      <c r="J61" s="3">
        <v>56</v>
      </c>
      <c r="K61" s="3">
        <v>52</v>
      </c>
      <c r="L61" s="3">
        <v>40</v>
      </c>
      <c r="M61" s="3">
        <v>48</v>
      </c>
      <c r="N61" s="3">
        <v>35</v>
      </c>
      <c r="O61" s="3">
        <v>55</v>
      </c>
      <c r="P61" s="3">
        <v>32</v>
      </c>
      <c r="Q61" s="3">
        <v>35</v>
      </c>
      <c r="R61" s="3">
        <v>37.5</v>
      </c>
      <c r="S61" s="3">
        <v>54</v>
      </c>
      <c r="T61" s="3">
        <v>58</v>
      </c>
      <c r="U61" s="3">
        <v>63</v>
      </c>
      <c r="V61" s="3">
        <v>48</v>
      </c>
      <c r="W61" s="3">
        <f t="shared" si="3"/>
        <v>728.5</v>
      </c>
      <c r="X61" s="3">
        <f t="shared" si="4"/>
        <v>604.655</v>
      </c>
      <c r="Y61" s="3">
        <v>45</v>
      </c>
      <c r="Z61" s="3">
        <v>18</v>
      </c>
      <c r="AA61" s="3">
        <v>22</v>
      </c>
      <c r="AB61" s="3">
        <v>25</v>
      </c>
      <c r="AC61" s="3">
        <v>26</v>
      </c>
      <c r="AD61" s="8">
        <f t="shared" si="5"/>
        <v>740.655</v>
      </c>
    </row>
    <row r="62" spans="1:33">
      <c r="A62" s="1" t="s">
        <v>242</v>
      </c>
      <c r="B62" s="1" t="s">
        <v>5330</v>
      </c>
      <c r="C62" s="1" t="s">
        <v>9808</v>
      </c>
      <c r="D62" s="1" t="s">
        <v>28</v>
      </c>
      <c r="E62" s="1" t="s">
        <v>9867</v>
      </c>
      <c r="F62" s="1" t="s">
        <v>9868</v>
      </c>
      <c r="G62" s="3">
        <v>28</v>
      </c>
      <c r="H62" s="3">
        <v>55</v>
      </c>
      <c r="I62" s="3">
        <v>32</v>
      </c>
      <c r="J62" s="3">
        <v>56</v>
      </c>
      <c r="K62" s="3">
        <v>52</v>
      </c>
      <c r="L62" s="3">
        <v>40</v>
      </c>
      <c r="M62" s="3">
        <v>48</v>
      </c>
      <c r="N62" s="3">
        <v>35</v>
      </c>
      <c r="O62" s="3">
        <v>55</v>
      </c>
      <c r="P62" s="3">
        <v>32</v>
      </c>
      <c r="Q62" s="3">
        <v>35</v>
      </c>
      <c r="R62" s="3">
        <v>37.5</v>
      </c>
      <c r="S62" s="3">
        <v>54</v>
      </c>
      <c r="T62" s="3">
        <v>58</v>
      </c>
      <c r="U62" s="3">
        <v>63</v>
      </c>
      <c r="V62" s="3">
        <v>48</v>
      </c>
      <c r="W62" s="3">
        <f t="shared" si="3"/>
        <v>728.5</v>
      </c>
      <c r="X62" s="3">
        <f t="shared" si="4"/>
        <v>604.655</v>
      </c>
      <c r="Y62" s="3">
        <v>45</v>
      </c>
      <c r="Z62" s="3">
        <v>18</v>
      </c>
      <c r="AA62" s="3">
        <v>22</v>
      </c>
      <c r="AB62" s="3">
        <v>25</v>
      </c>
      <c r="AC62" s="3">
        <v>26</v>
      </c>
      <c r="AD62" s="8">
        <f t="shared" si="5"/>
        <v>740.655</v>
      </c>
    </row>
    <row r="63" spans="1:33">
      <c r="A63" s="1" t="s">
        <v>242</v>
      </c>
      <c r="B63" s="1" t="s">
        <v>5330</v>
      </c>
      <c r="C63" s="1" t="s">
        <v>9808</v>
      </c>
      <c r="D63" s="1" t="s">
        <v>28</v>
      </c>
      <c r="E63" s="1" t="s">
        <v>9869</v>
      </c>
      <c r="F63" s="1" t="s">
        <v>9870</v>
      </c>
      <c r="G63" s="3">
        <v>28</v>
      </c>
      <c r="H63" s="3">
        <v>55</v>
      </c>
      <c r="I63" s="3">
        <v>32</v>
      </c>
      <c r="J63" s="3">
        <v>56</v>
      </c>
      <c r="K63" s="3">
        <v>52</v>
      </c>
      <c r="L63" s="3">
        <v>40</v>
      </c>
      <c r="M63" s="3">
        <v>48</v>
      </c>
      <c r="N63" s="3">
        <v>35</v>
      </c>
      <c r="O63" s="3">
        <v>55</v>
      </c>
      <c r="P63" s="3">
        <v>32</v>
      </c>
      <c r="Q63" s="3">
        <v>35</v>
      </c>
      <c r="R63" s="3">
        <v>37.5</v>
      </c>
      <c r="S63" s="3">
        <v>54</v>
      </c>
      <c r="T63" s="3">
        <v>58</v>
      </c>
      <c r="U63" s="3">
        <v>63</v>
      </c>
      <c r="V63" s="3">
        <v>48</v>
      </c>
      <c r="W63" s="3">
        <f t="shared" si="3"/>
        <v>728.5</v>
      </c>
      <c r="X63" s="3">
        <f t="shared" si="4"/>
        <v>604.655</v>
      </c>
      <c r="Y63" s="3">
        <v>45</v>
      </c>
      <c r="Z63" s="3">
        <v>18</v>
      </c>
      <c r="AA63" s="3">
        <v>22</v>
      </c>
      <c r="AB63" s="3">
        <v>25</v>
      </c>
      <c r="AC63" s="3">
        <v>26</v>
      </c>
      <c r="AD63" s="8">
        <f t="shared" si="5"/>
        <v>740.655</v>
      </c>
    </row>
    <row r="64" spans="1:33">
      <c r="A64" s="1" t="s">
        <v>242</v>
      </c>
      <c r="B64" s="1" t="s">
        <v>5330</v>
      </c>
      <c r="C64" s="1" t="s">
        <v>9871</v>
      </c>
      <c r="D64" s="1" t="s">
        <v>28</v>
      </c>
      <c r="E64" s="1" t="s">
        <v>9872</v>
      </c>
      <c r="F64" s="1" t="s">
        <v>9873</v>
      </c>
      <c r="G64" s="3">
        <v>28</v>
      </c>
      <c r="H64" s="3">
        <v>55</v>
      </c>
      <c r="I64" s="3">
        <v>32</v>
      </c>
      <c r="J64" s="3">
        <v>56</v>
      </c>
      <c r="K64" s="3">
        <v>52</v>
      </c>
      <c r="L64" s="3">
        <v>40</v>
      </c>
      <c r="M64" s="3">
        <v>48</v>
      </c>
      <c r="N64" s="3">
        <v>35</v>
      </c>
      <c r="O64" s="3">
        <v>55</v>
      </c>
      <c r="P64" s="3">
        <v>32</v>
      </c>
      <c r="Q64" s="3">
        <v>35</v>
      </c>
      <c r="R64" s="3">
        <v>37.5</v>
      </c>
      <c r="S64" s="3">
        <v>54</v>
      </c>
      <c r="T64" s="3">
        <v>58</v>
      </c>
      <c r="U64" s="3">
        <v>63</v>
      </c>
      <c r="V64" s="3">
        <v>48</v>
      </c>
      <c r="W64" s="3">
        <f t="shared" si="3"/>
        <v>728.5</v>
      </c>
      <c r="X64" s="3">
        <f t="shared" si="4"/>
        <v>604.655</v>
      </c>
      <c r="Y64" s="3">
        <v>45</v>
      </c>
      <c r="Z64" s="3">
        <v>18</v>
      </c>
      <c r="AA64" s="3">
        <v>22</v>
      </c>
      <c r="AB64" s="3">
        <v>25</v>
      </c>
      <c r="AC64" s="3">
        <v>26</v>
      </c>
      <c r="AD64" s="8">
        <f t="shared" si="5"/>
        <v>740.655</v>
      </c>
    </row>
    <row r="65" spans="1:33">
      <c r="A65" s="1" t="s">
        <v>242</v>
      </c>
      <c r="B65" s="1" t="s">
        <v>5330</v>
      </c>
      <c r="C65" s="1" t="s">
        <v>9871</v>
      </c>
      <c r="D65" s="1" t="s">
        <v>28</v>
      </c>
      <c r="E65" s="1" t="s">
        <v>9874</v>
      </c>
      <c r="F65" s="1" t="s">
        <v>9875</v>
      </c>
      <c r="G65" s="3">
        <v>28</v>
      </c>
      <c r="H65" s="3">
        <v>55</v>
      </c>
      <c r="I65" s="3">
        <v>32</v>
      </c>
      <c r="J65" s="3">
        <v>56</v>
      </c>
      <c r="K65" s="3">
        <v>52</v>
      </c>
      <c r="L65" s="3">
        <v>40</v>
      </c>
      <c r="M65" s="3">
        <v>48</v>
      </c>
      <c r="N65" s="3">
        <v>35</v>
      </c>
      <c r="O65" s="3">
        <v>55</v>
      </c>
      <c r="P65" s="3">
        <v>32</v>
      </c>
      <c r="Q65" s="3">
        <v>35</v>
      </c>
      <c r="R65" s="3">
        <v>37.5</v>
      </c>
      <c r="S65" s="3">
        <v>54</v>
      </c>
      <c r="T65" s="3">
        <v>58</v>
      </c>
      <c r="U65" s="3">
        <v>63</v>
      </c>
      <c r="V65" s="3">
        <v>48</v>
      </c>
      <c r="W65" s="3">
        <f t="shared" si="3"/>
        <v>728.5</v>
      </c>
      <c r="X65" s="3">
        <f t="shared" si="4"/>
        <v>604.655</v>
      </c>
      <c r="Y65" s="3">
        <v>45</v>
      </c>
      <c r="Z65" s="3">
        <v>18</v>
      </c>
      <c r="AA65" s="3">
        <v>22</v>
      </c>
      <c r="AB65" s="3">
        <v>25</v>
      </c>
      <c r="AC65" s="3">
        <v>26</v>
      </c>
      <c r="AD65" s="8">
        <f t="shared" si="5"/>
        <v>740.655</v>
      </c>
    </row>
    <row r="66" spans="1:33">
      <c r="A66" s="1" t="s">
        <v>242</v>
      </c>
      <c r="B66" s="1" t="s">
        <v>5330</v>
      </c>
      <c r="C66" s="1" t="s">
        <v>9871</v>
      </c>
      <c r="D66" s="1" t="s">
        <v>28</v>
      </c>
      <c r="E66" s="1" t="s">
        <v>9876</v>
      </c>
      <c r="F66" s="1" t="s">
        <v>9877</v>
      </c>
      <c r="G66" s="3">
        <v>28</v>
      </c>
      <c r="H66" s="3">
        <v>55</v>
      </c>
      <c r="I66" s="3">
        <v>32</v>
      </c>
      <c r="J66" s="3">
        <v>56</v>
      </c>
      <c r="K66" s="3">
        <v>52</v>
      </c>
      <c r="L66" s="3">
        <v>40</v>
      </c>
      <c r="M66" s="3">
        <v>48</v>
      </c>
      <c r="N66" s="3">
        <v>35</v>
      </c>
      <c r="O66" s="3">
        <v>55</v>
      </c>
      <c r="P66" s="3">
        <v>32</v>
      </c>
      <c r="Q66" s="3">
        <v>35</v>
      </c>
      <c r="R66" s="3">
        <v>37.5</v>
      </c>
      <c r="S66" s="3">
        <v>54</v>
      </c>
      <c r="T66" s="3">
        <v>58</v>
      </c>
      <c r="U66" s="3">
        <v>63</v>
      </c>
      <c r="V66" s="3">
        <v>48</v>
      </c>
      <c r="W66" s="3">
        <f t="shared" si="3"/>
        <v>728.5</v>
      </c>
      <c r="X66" s="3">
        <f t="shared" si="4"/>
        <v>604.655</v>
      </c>
      <c r="Y66" s="3">
        <v>45</v>
      </c>
      <c r="Z66" s="3">
        <v>18</v>
      </c>
      <c r="AA66" s="3">
        <v>22</v>
      </c>
      <c r="AB66" s="3">
        <v>25</v>
      </c>
      <c r="AC66" s="3">
        <v>26</v>
      </c>
      <c r="AD66" s="8">
        <f t="shared" si="5"/>
        <v>740.655</v>
      </c>
    </row>
    <row r="67" spans="1:33">
      <c r="A67" s="1" t="s">
        <v>242</v>
      </c>
      <c r="B67" s="1" t="s">
        <v>5330</v>
      </c>
      <c r="C67" s="1" t="s">
        <v>9871</v>
      </c>
      <c r="D67" s="1" t="s">
        <v>28</v>
      </c>
      <c r="E67" s="1" t="s">
        <v>9878</v>
      </c>
      <c r="F67" s="1" t="s">
        <v>9879</v>
      </c>
      <c r="G67" s="3">
        <v>28</v>
      </c>
      <c r="H67" s="3">
        <v>55</v>
      </c>
      <c r="I67" s="3">
        <v>32</v>
      </c>
      <c r="J67" s="3">
        <v>56</v>
      </c>
      <c r="K67" s="3">
        <v>52</v>
      </c>
      <c r="L67" s="3">
        <v>40</v>
      </c>
      <c r="M67" s="3">
        <v>48</v>
      </c>
      <c r="N67" s="3">
        <v>35</v>
      </c>
      <c r="O67" s="3">
        <v>55</v>
      </c>
      <c r="P67" s="3">
        <v>32</v>
      </c>
      <c r="Q67" s="3">
        <v>35</v>
      </c>
      <c r="R67" s="3">
        <v>37.5</v>
      </c>
      <c r="S67" s="3">
        <v>54</v>
      </c>
      <c r="T67" s="3">
        <v>58</v>
      </c>
      <c r="U67" s="3">
        <v>63</v>
      </c>
      <c r="V67" s="3">
        <v>48</v>
      </c>
      <c r="W67" s="3">
        <f t="shared" ref="W67:W96" si="6">SUM(G67:V67)</f>
        <v>728.5</v>
      </c>
      <c r="X67" s="3">
        <f t="shared" ref="X67:X96" si="7">W67*0.83</f>
        <v>604.655</v>
      </c>
      <c r="Y67" s="3">
        <v>45</v>
      </c>
      <c r="Z67" s="3">
        <v>18</v>
      </c>
      <c r="AA67" s="3">
        <v>22</v>
      </c>
      <c r="AB67" s="3">
        <v>25</v>
      </c>
      <c r="AC67" s="3">
        <v>26</v>
      </c>
      <c r="AD67" s="8">
        <f t="shared" ref="AD67:AD96" si="8">SUM(X67:AC67)</f>
        <v>740.655</v>
      </c>
    </row>
    <row r="68" spans="1:33">
      <c r="A68" s="1" t="s">
        <v>242</v>
      </c>
      <c r="B68" s="1" t="s">
        <v>5330</v>
      </c>
      <c r="C68" s="1" t="s">
        <v>9871</v>
      </c>
      <c r="D68" s="1" t="s">
        <v>28</v>
      </c>
      <c r="E68" s="1" t="s">
        <v>9880</v>
      </c>
      <c r="F68" s="1" t="s">
        <v>9881</v>
      </c>
      <c r="G68" s="3">
        <v>28</v>
      </c>
      <c r="H68" s="3">
        <v>55</v>
      </c>
      <c r="I68" s="3">
        <v>32</v>
      </c>
      <c r="J68" s="3">
        <v>56</v>
      </c>
      <c r="K68" s="3">
        <v>52</v>
      </c>
      <c r="L68" s="3">
        <v>40</v>
      </c>
      <c r="M68" s="3">
        <v>48</v>
      </c>
      <c r="N68" s="3">
        <v>35</v>
      </c>
      <c r="O68" s="3">
        <v>55</v>
      </c>
      <c r="P68" s="3">
        <v>32</v>
      </c>
      <c r="Q68" s="3">
        <v>35</v>
      </c>
      <c r="R68" s="3">
        <v>37.5</v>
      </c>
      <c r="S68" s="3">
        <v>54</v>
      </c>
      <c r="T68" s="3">
        <v>58</v>
      </c>
      <c r="U68" s="3">
        <v>63</v>
      </c>
      <c r="V68" s="3">
        <v>48</v>
      </c>
      <c r="W68" s="3">
        <f t="shared" si="6"/>
        <v>728.5</v>
      </c>
      <c r="X68" s="3">
        <f t="shared" si="7"/>
        <v>604.655</v>
      </c>
      <c r="Y68" s="3">
        <v>45</v>
      </c>
      <c r="Z68" s="3">
        <v>18</v>
      </c>
      <c r="AA68" s="3">
        <v>22</v>
      </c>
      <c r="AB68" s="3">
        <v>25</v>
      </c>
      <c r="AC68" s="3">
        <v>26</v>
      </c>
      <c r="AD68" s="8">
        <f t="shared" si="8"/>
        <v>740.655</v>
      </c>
    </row>
    <row r="69" spans="1:33">
      <c r="A69" s="1" t="s">
        <v>242</v>
      </c>
      <c r="B69" s="1" t="s">
        <v>5330</v>
      </c>
      <c r="C69" s="1" t="s">
        <v>9871</v>
      </c>
      <c r="D69" s="1" t="s">
        <v>28</v>
      </c>
      <c r="E69" s="1" t="s">
        <v>9882</v>
      </c>
      <c r="F69" s="1" t="s">
        <v>9883</v>
      </c>
      <c r="G69" s="3">
        <v>28</v>
      </c>
      <c r="H69" s="3">
        <v>55</v>
      </c>
      <c r="I69" s="3">
        <v>32</v>
      </c>
      <c r="J69" s="3">
        <v>56</v>
      </c>
      <c r="K69" s="3">
        <v>52</v>
      </c>
      <c r="L69" s="3">
        <v>40</v>
      </c>
      <c r="M69" s="3">
        <v>48</v>
      </c>
      <c r="N69" s="3">
        <v>35</v>
      </c>
      <c r="O69" s="3">
        <v>55</v>
      </c>
      <c r="P69" s="3">
        <v>32</v>
      </c>
      <c r="Q69" s="3">
        <v>35</v>
      </c>
      <c r="R69" s="3">
        <v>37.5</v>
      </c>
      <c r="S69" s="3">
        <v>54</v>
      </c>
      <c r="T69" s="3">
        <v>58</v>
      </c>
      <c r="U69" s="3">
        <v>63</v>
      </c>
      <c r="V69" s="3">
        <v>48</v>
      </c>
      <c r="W69" s="3">
        <f t="shared" si="6"/>
        <v>728.5</v>
      </c>
      <c r="X69" s="3">
        <f t="shared" si="7"/>
        <v>604.655</v>
      </c>
      <c r="Y69" s="3">
        <v>45</v>
      </c>
      <c r="Z69" s="3">
        <v>18</v>
      </c>
      <c r="AA69" s="3">
        <v>22</v>
      </c>
      <c r="AB69" s="3">
        <v>25</v>
      </c>
      <c r="AC69" s="3">
        <v>26</v>
      </c>
      <c r="AD69" s="8">
        <f t="shared" si="8"/>
        <v>740.655</v>
      </c>
    </row>
    <row r="70" spans="1:33">
      <c r="A70" s="1" t="s">
        <v>242</v>
      </c>
      <c r="B70" s="1" t="s">
        <v>5330</v>
      </c>
      <c r="C70" s="1" t="s">
        <v>9871</v>
      </c>
      <c r="D70" s="1" t="s">
        <v>28</v>
      </c>
      <c r="E70" s="1" t="s">
        <v>9884</v>
      </c>
      <c r="F70" s="1" t="s">
        <v>9885</v>
      </c>
      <c r="G70" s="3">
        <v>28</v>
      </c>
      <c r="H70" s="3">
        <v>55</v>
      </c>
      <c r="I70" s="3">
        <v>32</v>
      </c>
      <c r="J70" s="3">
        <v>56</v>
      </c>
      <c r="K70" s="3">
        <v>52</v>
      </c>
      <c r="L70" s="3">
        <v>40</v>
      </c>
      <c r="M70" s="3">
        <v>48</v>
      </c>
      <c r="N70" s="3">
        <v>35</v>
      </c>
      <c r="O70" s="3">
        <v>55</v>
      </c>
      <c r="P70" s="3">
        <v>32</v>
      </c>
      <c r="Q70" s="3">
        <v>35</v>
      </c>
      <c r="R70" s="3">
        <v>37.5</v>
      </c>
      <c r="S70" s="3">
        <v>54</v>
      </c>
      <c r="T70" s="3">
        <v>58</v>
      </c>
      <c r="U70" s="3">
        <v>63</v>
      </c>
      <c r="V70" s="3">
        <v>48</v>
      </c>
      <c r="W70" s="3">
        <f t="shared" si="6"/>
        <v>728.5</v>
      </c>
      <c r="X70" s="3">
        <f t="shared" si="7"/>
        <v>604.655</v>
      </c>
      <c r="Y70" s="3">
        <v>45</v>
      </c>
      <c r="Z70" s="3">
        <v>18</v>
      </c>
      <c r="AA70" s="3">
        <v>22</v>
      </c>
      <c r="AB70" s="3">
        <v>25</v>
      </c>
      <c r="AC70" s="3">
        <v>26</v>
      </c>
      <c r="AD70" s="8">
        <f t="shared" si="8"/>
        <v>740.655</v>
      </c>
    </row>
    <row r="71" spans="1:33">
      <c r="A71" s="1" t="s">
        <v>242</v>
      </c>
      <c r="B71" s="1" t="s">
        <v>5330</v>
      </c>
      <c r="C71" s="1" t="s">
        <v>9871</v>
      </c>
      <c r="D71" s="1" t="s">
        <v>28</v>
      </c>
      <c r="E71" s="1" t="s">
        <v>9886</v>
      </c>
      <c r="F71" s="1" t="s">
        <v>9887</v>
      </c>
      <c r="G71" s="3">
        <v>28</v>
      </c>
      <c r="H71" s="3">
        <v>55</v>
      </c>
      <c r="I71" s="3">
        <v>32</v>
      </c>
      <c r="J71" s="3">
        <v>56</v>
      </c>
      <c r="K71" s="3">
        <v>52</v>
      </c>
      <c r="L71" s="3">
        <v>40</v>
      </c>
      <c r="M71" s="3">
        <v>48</v>
      </c>
      <c r="N71" s="3">
        <v>35</v>
      </c>
      <c r="O71" s="3">
        <v>55</v>
      </c>
      <c r="P71" s="3">
        <v>32</v>
      </c>
      <c r="Q71" s="3">
        <v>35</v>
      </c>
      <c r="R71" s="3">
        <v>37.5</v>
      </c>
      <c r="S71" s="3">
        <v>54</v>
      </c>
      <c r="T71" s="3">
        <v>58</v>
      </c>
      <c r="U71" s="3">
        <v>63</v>
      </c>
      <c r="V71" s="3">
        <v>48</v>
      </c>
      <c r="W71" s="3">
        <f t="shared" si="6"/>
        <v>728.5</v>
      </c>
      <c r="X71" s="3">
        <f t="shared" si="7"/>
        <v>604.655</v>
      </c>
      <c r="Y71" s="3">
        <v>45</v>
      </c>
      <c r="Z71" s="3">
        <v>18</v>
      </c>
      <c r="AA71" s="3">
        <v>22</v>
      </c>
      <c r="AB71" s="3">
        <v>25</v>
      </c>
      <c r="AC71" s="3">
        <v>26</v>
      </c>
      <c r="AD71" s="8">
        <f t="shared" si="8"/>
        <v>740.655</v>
      </c>
    </row>
    <row r="72" spans="1:33">
      <c r="A72" s="1" t="s">
        <v>242</v>
      </c>
      <c r="B72" s="1" t="s">
        <v>5330</v>
      </c>
      <c r="C72" s="1" t="s">
        <v>9871</v>
      </c>
      <c r="D72" s="1" t="s">
        <v>28</v>
      </c>
      <c r="E72" s="1" t="s">
        <v>9888</v>
      </c>
      <c r="F72" s="1" t="s">
        <v>9889</v>
      </c>
      <c r="G72" s="3">
        <v>28</v>
      </c>
      <c r="H72" s="3">
        <v>55</v>
      </c>
      <c r="I72" s="3">
        <v>32</v>
      </c>
      <c r="J72" s="3">
        <v>56</v>
      </c>
      <c r="K72" s="3">
        <v>52</v>
      </c>
      <c r="L72" s="3">
        <v>40</v>
      </c>
      <c r="M72" s="3">
        <v>48</v>
      </c>
      <c r="N72" s="3">
        <v>35</v>
      </c>
      <c r="O72" s="3"/>
      <c r="P72" s="3"/>
      <c r="Q72" s="3">
        <v>35</v>
      </c>
      <c r="R72" s="3">
        <v>37.5</v>
      </c>
      <c r="S72" s="3">
        <v>54</v>
      </c>
      <c r="T72" s="3">
        <v>58</v>
      </c>
      <c r="U72" s="3">
        <v>63</v>
      </c>
      <c r="V72" s="3">
        <v>48</v>
      </c>
      <c r="W72" s="3">
        <f t="shared" si="6"/>
        <v>641.5</v>
      </c>
      <c r="X72" s="3">
        <f t="shared" si="7"/>
        <v>532.445</v>
      </c>
      <c r="Y72" s="3">
        <v>45</v>
      </c>
      <c r="Z72" s="3">
        <v>18</v>
      </c>
      <c r="AA72" s="3">
        <v>22</v>
      </c>
      <c r="AB72" s="3">
        <v>25</v>
      </c>
      <c r="AC72" s="3">
        <v>26</v>
      </c>
      <c r="AD72" s="8">
        <f t="shared" si="8"/>
        <v>668.445</v>
      </c>
      <c r="AE72" s="3">
        <v>62.25</v>
      </c>
      <c r="AF72" s="3">
        <v>43.16</v>
      </c>
      <c r="AG72" s="8">
        <f>AD72+AE72+AF72</f>
        <v>773.855</v>
      </c>
    </row>
    <row r="73" spans="1:33">
      <c r="A73" s="1" t="s">
        <v>242</v>
      </c>
      <c r="B73" s="1" t="s">
        <v>5330</v>
      </c>
      <c r="C73" s="1" t="s">
        <v>9871</v>
      </c>
      <c r="D73" s="1" t="s">
        <v>28</v>
      </c>
      <c r="E73" s="1" t="s">
        <v>9890</v>
      </c>
      <c r="F73" s="1" t="s">
        <v>9891</v>
      </c>
      <c r="G73" s="3">
        <v>28</v>
      </c>
      <c r="H73" s="3">
        <v>55</v>
      </c>
      <c r="I73" s="3">
        <v>32</v>
      </c>
      <c r="J73" s="3">
        <v>56</v>
      </c>
      <c r="K73" s="3">
        <v>52</v>
      </c>
      <c r="L73" s="3">
        <v>40</v>
      </c>
      <c r="M73" s="3">
        <v>48</v>
      </c>
      <c r="N73" s="3">
        <v>35</v>
      </c>
      <c r="O73" s="3">
        <v>55</v>
      </c>
      <c r="P73" s="3">
        <v>32</v>
      </c>
      <c r="Q73" s="3">
        <v>35</v>
      </c>
      <c r="R73" s="3">
        <v>37.5</v>
      </c>
      <c r="S73" s="3">
        <v>54</v>
      </c>
      <c r="T73" s="3">
        <v>58</v>
      </c>
      <c r="U73" s="3">
        <v>63</v>
      </c>
      <c r="V73" s="3">
        <v>48</v>
      </c>
      <c r="W73" s="3">
        <f t="shared" si="6"/>
        <v>728.5</v>
      </c>
      <c r="X73" s="3">
        <f t="shared" si="7"/>
        <v>604.655</v>
      </c>
      <c r="Y73" s="3">
        <v>45</v>
      </c>
      <c r="Z73" s="3">
        <v>18</v>
      </c>
      <c r="AA73" s="3">
        <v>22</v>
      </c>
      <c r="AB73" s="3">
        <v>25</v>
      </c>
      <c r="AC73" s="3">
        <v>26</v>
      </c>
      <c r="AD73" s="8">
        <f t="shared" si="8"/>
        <v>740.655</v>
      </c>
    </row>
    <row r="74" spans="1:33">
      <c r="A74" s="1" t="s">
        <v>242</v>
      </c>
      <c r="B74" s="1" t="s">
        <v>5330</v>
      </c>
      <c r="C74" s="1" t="s">
        <v>9871</v>
      </c>
      <c r="D74" s="1" t="s">
        <v>28</v>
      </c>
      <c r="E74" s="1" t="s">
        <v>9892</v>
      </c>
      <c r="F74" s="1" t="s">
        <v>9893</v>
      </c>
      <c r="G74" s="3">
        <v>28</v>
      </c>
      <c r="H74" s="3">
        <v>55</v>
      </c>
      <c r="I74" s="3">
        <v>32</v>
      </c>
      <c r="J74" s="3">
        <v>56</v>
      </c>
      <c r="K74" s="3">
        <v>52</v>
      </c>
      <c r="L74" s="3">
        <v>40</v>
      </c>
      <c r="M74" s="3">
        <v>48</v>
      </c>
      <c r="N74" s="3">
        <v>35</v>
      </c>
      <c r="O74" s="3">
        <v>55</v>
      </c>
      <c r="P74" s="3">
        <v>32</v>
      </c>
      <c r="Q74" s="3">
        <v>35</v>
      </c>
      <c r="R74" s="3">
        <v>37.5</v>
      </c>
      <c r="S74" s="3">
        <v>54</v>
      </c>
      <c r="T74" s="3">
        <v>58</v>
      </c>
      <c r="U74" s="3">
        <v>63</v>
      </c>
      <c r="V74" s="3">
        <v>48</v>
      </c>
      <c r="W74" s="3">
        <f t="shared" si="6"/>
        <v>728.5</v>
      </c>
      <c r="X74" s="3">
        <f t="shared" si="7"/>
        <v>604.655</v>
      </c>
      <c r="Y74" s="3">
        <v>45</v>
      </c>
      <c r="Z74" s="3">
        <v>18</v>
      </c>
      <c r="AA74" s="3">
        <v>22</v>
      </c>
      <c r="AB74" s="3">
        <v>25</v>
      </c>
      <c r="AC74" s="3">
        <v>26</v>
      </c>
      <c r="AD74" s="8">
        <f t="shared" si="8"/>
        <v>740.655</v>
      </c>
    </row>
    <row r="75" spans="1:33">
      <c r="A75" s="1" t="s">
        <v>242</v>
      </c>
      <c r="B75" s="1" t="s">
        <v>5330</v>
      </c>
      <c r="C75" s="1" t="s">
        <v>9871</v>
      </c>
      <c r="D75" s="1" t="s">
        <v>28</v>
      </c>
      <c r="E75" s="1" t="s">
        <v>9894</v>
      </c>
      <c r="F75" s="1" t="s">
        <v>9895</v>
      </c>
      <c r="G75" s="3">
        <v>28</v>
      </c>
      <c r="H75" s="3">
        <v>55</v>
      </c>
      <c r="I75" s="3">
        <v>32</v>
      </c>
      <c r="J75" s="3">
        <v>56</v>
      </c>
      <c r="K75" s="3">
        <v>52</v>
      </c>
      <c r="L75" s="3">
        <v>40</v>
      </c>
      <c r="M75" s="3">
        <v>48</v>
      </c>
      <c r="N75" s="3">
        <v>35</v>
      </c>
      <c r="O75" s="3">
        <v>55</v>
      </c>
      <c r="P75" s="3">
        <v>32</v>
      </c>
      <c r="Q75" s="3">
        <v>35</v>
      </c>
      <c r="R75" s="3">
        <v>37.5</v>
      </c>
      <c r="S75" s="3">
        <v>54</v>
      </c>
      <c r="T75" s="3">
        <v>58</v>
      </c>
      <c r="U75" s="3">
        <v>63</v>
      </c>
      <c r="V75" s="3">
        <v>48</v>
      </c>
      <c r="W75" s="3">
        <f t="shared" si="6"/>
        <v>728.5</v>
      </c>
      <c r="X75" s="3">
        <f t="shared" si="7"/>
        <v>604.655</v>
      </c>
      <c r="Y75" s="3">
        <v>45</v>
      </c>
      <c r="Z75" s="3">
        <v>18</v>
      </c>
      <c r="AA75" s="3">
        <v>22</v>
      </c>
      <c r="AB75" s="3">
        <v>25</v>
      </c>
      <c r="AC75" s="3">
        <v>26</v>
      </c>
      <c r="AD75" s="8">
        <f t="shared" si="8"/>
        <v>740.655</v>
      </c>
    </row>
    <row r="76" spans="1:33">
      <c r="A76" s="1" t="s">
        <v>242</v>
      </c>
      <c r="B76" s="1" t="s">
        <v>5330</v>
      </c>
      <c r="C76" s="1" t="s">
        <v>9871</v>
      </c>
      <c r="D76" s="1" t="s">
        <v>28</v>
      </c>
      <c r="E76" s="1" t="s">
        <v>9896</v>
      </c>
      <c r="F76" s="1" t="s">
        <v>9897</v>
      </c>
      <c r="G76" s="3">
        <v>28</v>
      </c>
      <c r="H76" s="3">
        <v>55</v>
      </c>
      <c r="I76" s="3">
        <v>32</v>
      </c>
      <c r="J76" s="3">
        <v>56</v>
      </c>
      <c r="K76" s="3">
        <v>52</v>
      </c>
      <c r="L76" s="3">
        <v>40</v>
      </c>
      <c r="M76" s="3">
        <v>48</v>
      </c>
      <c r="N76" s="3">
        <v>35</v>
      </c>
      <c r="O76" s="3">
        <v>55</v>
      </c>
      <c r="P76" s="3">
        <v>32</v>
      </c>
      <c r="Q76" s="3">
        <v>35</v>
      </c>
      <c r="R76" s="3">
        <v>37.5</v>
      </c>
      <c r="S76" s="3">
        <v>54</v>
      </c>
      <c r="T76" s="3">
        <v>58</v>
      </c>
      <c r="U76" s="3">
        <v>63</v>
      </c>
      <c r="V76" s="3">
        <v>48</v>
      </c>
      <c r="W76" s="3">
        <f t="shared" si="6"/>
        <v>728.5</v>
      </c>
      <c r="X76" s="3">
        <f t="shared" si="7"/>
        <v>604.655</v>
      </c>
      <c r="Y76" s="3">
        <v>45</v>
      </c>
      <c r="Z76" s="3">
        <v>18</v>
      </c>
      <c r="AA76" s="3">
        <v>22</v>
      </c>
      <c r="AB76" s="3">
        <v>25</v>
      </c>
      <c r="AC76" s="3">
        <v>26</v>
      </c>
      <c r="AD76" s="8">
        <f t="shared" si="8"/>
        <v>740.655</v>
      </c>
    </row>
    <row r="77" spans="1:33">
      <c r="A77" s="1" t="s">
        <v>242</v>
      </c>
      <c r="B77" s="1" t="s">
        <v>5330</v>
      </c>
      <c r="C77" s="1" t="s">
        <v>9871</v>
      </c>
      <c r="D77" s="1" t="s">
        <v>28</v>
      </c>
      <c r="E77" s="1" t="s">
        <v>9898</v>
      </c>
      <c r="F77" s="1" t="s">
        <v>9899</v>
      </c>
      <c r="G77" s="3">
        <v>28</v>
      </c>
      <c r="H77" s="3">
        <v>55</v>
      </c>
      <c r="I77" s="3">
        <v>32</v>
      </c>
      <c r="J77" s="3">
        <v>56</v>
      </c>
      <c r="K77" s="3">
        <v>52</v>
      </c>
      <c r="L77" s="3">
        <v>40</v>
      </c>
      <c r="M77" s="3">
        <v>48</v>
      </c>
      <c r="N77" s="3">
        <v>35</v>
      </c>
      <c r="O77" s="3">
        <v>55</v>
      </c>
      <c r="P77" s="3">
        <v>32</v>
      </c>
      <c r="Q77" s="3">
        <v>35</v>
      </c>
      <c r="R77" s="3">
        <v>37.5</v>
      </c>
      <c r="S77" s="3">
        <v>54</v>
      </c>
      <c r="T77" s="3">
        <v>58</v>
      </c>
      <c r="U77" s="3">
        <v>63</v>
      </c>
      <c r="V77" s="3">
        <v>48</v>
      </c>
      <c r="W77" s="3">
        <f t="shared" si="6"/>
        <v>728.5</v>
      </c>
      <c r="X77" s="3">
        <f t="shared" si="7"/>
        <v>604.655</v>
      </c>
      <c r="Y77" s="3">
        <v>45</v>
      </c>
      <c r="Z77" s="3">
        <v>18</v>
      </c>
      <c r="AA77" s="3">
        <v>22</v>
      </c>
      <c r="AB77" s="3">
        <v>25</v>
      </c>
      <c r="AC77" s="3">
        <v>26</v>
      </c>
      <c r="AD77" s="8">
        <f t="shared" si="8"/>
        <v>740.655</v>
      </c>
    </row>
    <row r="78" spans="1:33">
      <c r="A78" s="1" t="s">
        <v>242</v>
      </c>
      <c r="B78" s="1" t="s">
        <v>5330</v>
      </c>
      <c r="C78" s="1" t="s">
        <v>9871</v>
      </c>
      <c r="D78" s="1" t="s">
        <v>28</v>
      </c>
      <c r="E78" s="1" t="s">
        <v>9900</v>
      </c>
      <c r="F78" s="1" t="s">
        <v>9901</v>
      </c>
      <c r="G78" s="3">
        <v>28</v>
      </c>
      <c r="H78" s="3">
        <v>55</v>
      </c>
      <c r="I78" s="3">
        <v>32</v>
      </c>
      <c r="J78" s="3">
        <v>56</v>
      </c>
      <c r="K78" s="3">
        <v>52</v>
      </c>
      <c r="L78" s="3">
        <v>40</v>
      </c>
      <c r="M78" s="3">
        <v>48</v>
      </c>
      <c r="N78" s="3">
        <v>35</v>
      </c>
      <c r="O78" s="3">
        <v>55</v>
      </c>
      <c r="P78" s="3">
        <v>32</v>
      </c>
      <c r="Q78" s="3">
        <v>35</v>
      </c>
      <c r="R78" s="3">
        <v>37.5</v>
      </c>
      <c r="S78" s="3">
        <v>54</v>
      </c>
      <c r="T78" s="3">
        <v>58</v>
      </c>
      <c r="U78" s="3">
        <v>63</v>
      </c>
      <c r="V78" s="3">
        <v>48</v>
      </c>
      <c r="W78" s="3">
        <f t="shared" si="6"/>
        <v>728.5</v>
      </c>
      <c r="X78" s="3">
        <f t="shared" si="7"/>
        <v>604.655</v>
      </c>
      <c r="Y78" s="3">
        <v>45</v>
      </c>
      <c r="Z78" s="3">
        <v>18</v>
      </c>
      <c r="AA78" s="3">
        <v>22</v>
      </c>
      <c r="AB78" s="3">
        <v>25</v>
      </c>
      <c r="AC78" s="3">
        <v>26</v>
      </c>
      <c r="AD78" s="8">
        <f t="shared" si="8"/>
        <v>740.655</v>
      </c>
    </row>
    <row r="79" spans="1:33">
      <c r="A79" s="1" t="s">
        <v>242</v>
      </c>
      <c r="B79" s="1" t="s">
        <v>5330</v>
      </c>
      <c r="C79" s="1" t="s">
        <v>9871</v>
      </c>
      <c r="D79" s="1" t="s">
        <v>28</v>
      </c>
      <c r="E79" s="1" t="s">
        <v>9902</v>
      </c>
      <c r="F79" s="1" t="s">
        <v>9903</v>
      </c>
      <c r="G79" s="3">
        <v>28</v>
      </c>
      <c r="H79" s="3">
        <v>55</v>
      </c>
      <c r="I79" s="3">
        <v>32</v>
      </c>
      <c r="J79" s="3">
        <v>56</v>
      </c>
      <c r="K79" s="3">
        <v>52</v>
      </c>
      <c r="L79" s="3">
        <v>40</v>
      </c>
      <c r="M79" s="3">
        <v>48</v>
      </c>
      <c r="N79" s="3">
        <v>35</v>
      </c>
      <c r="O79" s="3">
        <v>55</v>
      </c>
      <c r="P79" s="3">
        <v>32</v>
      </c>
      <c r="Q79" s="3">
        <v>35</v>
      </c>
      <c r="R79" s="3">
        <v>37.5</v>
      </c>
      <c r="S79" s="3">
        <v>54</v>
      </c>
      <c r="T79" s="3">
        <v>58</v>
      </c>
      <c r="U79" s="3">
        <v>63</v>
      </c>
      <c r="V79" s="3">
        <v>48</v>
      </c>
      <c r="W79" s="3">
        <f t="shared" si="6"/>
        <v>728.5</v>
      </c>
      <c r="X79" s="3">
        <f t="shared" si="7"/>
        <v>604.655</v>
      </c>
      <c r="Y79" s="3">
        <v>45</v>
      </c>
      <c r="Z79" s="3">
        <v>18</v>
      </c>
      <c r="AA79" s="3">
        <v>22</v>
      </c>
      <c r="AB79" s="3">
        <v>25</v>
      </c>
      <c r="AC79" s="3">
        <v>26</v>
      </c>
      <c r="AD79" s="8">
        <f t="shared" si="8"/>
        <v>740.655</v>
      </c>
    </row>
    <row r="80" spans="1:33">
      <c r="A80" s="1" t="s">
        <v>242</v>
      </c>
      <c r="B80" s="1" t="s">
        <v>5330</v>
      </c>
      <c r="C80" s="1" t="s">
        <v>9871</v>
      </c>
      <c r="D80" s="1" t="s">
        <v>28</v>
      </c>
      <c r="E80" s="1" t="s">
        <v>9904</v>
      </c>
      <c r="F80" s="1" t="s">
        <v>9905</v>
      </c>
      <c r="G80" s="3">
        <v>28</v>
      </c>
      <c r="H80" s="3">
        <v>55</v>
      </c>
      <c r="I80" s="3">
        <v>32</v>
      </c>
      <c r="J80" s="3">
        <v>56</v>
      </c>
      <c r="K80" s="3">
        <v>52</v>
      </c>
      <c r="L80" s="3">
        <v>40</v>
      </c>
      <c r="M80" s="3">
        <v>48</v>
      </c>
      <c r="N80" s="3">
        <v>35</v>
      </c>
      <c r="O80" s="3">
        <v>55</v>
      </c>
      <c r="P80" s="3">
        <v>32</v>
      </c>
      <c r="Q80" s="3">
        <v>35</v>
      </c>
      <c r="R80" s="3">
        <v>37.5</v>
      </c>
      <c r="S80" s="3">
        <v>54</v>
      </c>
      <c r="T80" s="3">
        <v>58</v>
      </c>
      <c r="U80" s="3">
        <v>63</v>
      </c>
      <c r="V80" s="3">
        <v>48</v>
      </c>
      <c r="W80" s="3">
        <f t="shared" si="6"/>
        <v>728.5</v>
      </c>
      <c r="X80" s="3">
        <f t="shared" si="7"/>
        <v>604.655</v>
      </c>
      <c r="Y80" s="3">
        <v>45</v>
      </c>
      <c r="Z80" s="3">
        <v>18</v>
      </c>
      <c r="AA80" s="3">
        <v>22</v>
      </c>
      <c r="AB80" s="3">
        <v>25</v>
      </c>
      <c r="AC80" s="3">
        <v>26</v>
      </c>
      <c r="AD80" s="8">
        <f t="shared" si="8"/>
        <v>740.655</v>
      </c>
    </row>
    <row r="81" spans="1:30">
      <c r="A81" s="1" t="s">
        <v>242</v>
      </c>
      <c r="B81" s="1" t="s">
        <v>5330</v>
      </c>
      <c r="C81" s="1" t="s">
        <v>9871</v>
      </c>
      <c r="D81" s="1" t="s">
        <v>28</v>
      </c>
      <c r="E81" s="1" t="s">
        <v>9906</v>
      </c>
      <c r="F81" s="1" t="s">
        <v>9907</v>
      </c>
      <c r="G81" s="3">
        <v>28</v>
      </c>
      <c r="H81" s="3">
        <v>55</v>
      </c>
      <c r="I81" s="3">
        <v>32</v>
      </c>
      <c r="J81" s="3">
        <v>56</v>
      </c>
      <c r="K81" s="3">
        <v>52</v>
      </c>
      <c r="L81" s="3">
        <v>40</v>
      </c>
      <c r="M81" s="3">
        <v>48</v>
      </c>
      <c r="N81" s="3">
        <v>35</v>
      </c>
      <c r="O81" s="3">
        <v>55</v>
      </c>
      <c r="P81" s="3">
        <v>32</v>
      </c>
      <c r="Q81" s="3">
        <v>35</v>
      </c>
      <c r="R81" s="3">
        <v>37.5</v>
      </c>
      <c r="S81" s="3">
        <v>54</v>
      </c>
      <c r="T81" s="3">
        <v>58</v>
      </c>
      <c r="U81" s="3">
        <v>63</v>
      </c>
      <c r="V81" s="3">
        <v>48</v>
      </c>
      <c r="W81" s="3">
        <f t="shared" si="6"/>
        <v>728.5</v>
      </c>
      <c r="X81" s="3">
        <f t="shared" si="7"/>
        <v>604.655</v>
      </c>
      <c r="Y81" s="3">
        <v>45</v>
      </c>
      <c r="Z81" s="3">
        <v>18</v>
      </c>
      <c r="AA81" s="3">
        <v>22</v>
      </c>
      <c r="AB81" s="3">
        <v>25</v>
      </c>
      <c r="AC81" s="3">
        <v>26</v>
      </c>
      <c r="AD81" s="8">
        <f t="shared" si="8"/>
        <v>740.655</v>
      </c>
    </row>
    <row r="82" spans="1:30">
      <c r="A82" s="1" t="s">
        <v>242</v>
      </c>
      <c r="B82" s="1" t="s">
        <v>5330</v>
      </c>
      <c r="C82" s="1" t="s">
        <v>9871</v>
      </c>
      <c r="D82" s="1" t="s">
        <v>28</v>
      </c>
      <c r="E82" s="1" t="s">
        <v>9908</v>
      </c>
      <c r="F82" s="1" t="s">
        <v>9909</v>
      </c>
      <c r="G82" s="3">
        <v>28</v>
      </c>
      <c r="H82" s="3">
        <v>55</v>
      </c>
      <c r="I82" s="3">
        <v>32</v>
      </c>
      <c r="J82" s="3">
        <v>56</v>
      </c>
      <c r="K82" s="3">
        <v>52</v>
      </c>
      <c r="L82" s="3">
        <v>40</v>
      </c>
      <c r="M82" s="3">
        <v>48</v>
      </c>
      <c r="N82" s="3">
        <v>35</v>
      </c>
      <c r="O82" s="3">
        <v>55</v>
      </c>
      <c r="P82" s="3">
        <v>32</v>
      </c>
      <c r="Q82" s="3">
        <v>35</v>
      </c>
      <c r="R82" s="3">
        <v>37.5</v>
      </c>
      <c r="S82" s="3">
        <v>54</v>
      </c>
      <c r="T82" s="3">
        <v>58</v>
      </c>
      <c r="U82" s="3">
        <v>63</v>
      </c>
      <c r="V82" s="3">
        <v>48</v>
      </c>
      <c r="W82" s="3">
        <f t="shared" si="6"/>
        <v>728.5</v>
      </c>
      <c r="X82" s="3">
        <f t="shared" si="7"/>
        <v>604.655</v>
      </c>
      <c r="Y82" s="3">
        <v>45</v>
      </c>
      <c r="Z82" s="3">
        <v>18</v>
      </c>
      <c r="AA82" s="3">
        <v>22</v>
      </c>
      <c r="AB82" s="3">
        <v>25</v>
      </c>
      <c r="AC82" s="3">
        <v>26</v>
      </c>
      <c r="AD82" s="8">
        <f t="shared" si="8"/>
        <v>740.655</v>
      </c>
    </row>
    <row r="83" spans="1:30">
      <c r="A83" s="1" t="s">
        <v>242</v>
      </c>
      <c r="B83" s="1" t="s">
        <v>5330</v>
      </c>
      <c r="C83" s="1" t="s">
        <v>9871</v>
      </c>
      <c r="D83" s="1" t="s">
        <v>28</v>
      </c>
      <c r="E83" s="1" t="s">
        <v>9910</v>
      </c>
      <c r="F83" s="1" t="s">
        <v>9911</v>
      </c>
      <c r="G83" s="3">
        <v>28</v>
      </c>
      <c r="H83" s="3">
        <v>55</v>
      </c>
      <c r="I83" s="3">
        <v>32</v>
      </c>
      <c r="J83" s="3">
        <v>56</v>
      </c>
      <c r="K83" s="3">
        <v>52</v>
      </c>
      <c r="L83" s="3">
        <v>40</v>
      </c>
      <c r="M83" s="3">
        <v>48</v>
      </c>
      <c r="N83" s="3">
        <v>35</v>
      </c>
      <c r="O83" s="3">
        <v>55</v>
      </c>
      <c r="P83" s="3">
        <v>32</v>
      </c>
      <c r="Q83" s="3">
        <v>35</v>
      </c>
      <c r="R83" s="3">
        <v>37.5</v>
      </c>
      <c r="S83" s="3">
        <v>54</v>
      </c>
      <c r="T83" s="3">
        <v>58</v>
      </c>
      <c r="U83" s="3">
        <v>63</v>
      </c>
      <c r="V83" s="3">
        <v>48</v>
      </c>
      <c r="W83" s="3">
        <f t="shared" si="6"/>
        <v>728.5</v>
      </c>
      <c r="X83" s="3">
        <f t="shared" si="7"/>
        <v>604.655</v>
      </c>
      <c r="Y83" s="3">
        <v>45</v>
      </c>
      <c r="Z83" s="3">
        <v>18</v>
      </c>
      <c r="AA83" s="3">
        <v>22</v>
      </c>
      <c r="AB83" s="3">
        <v>25</v>
      </c>
      <c r="AC83" s="3">
        <v>26</v>
      </c>
      <c r="AD83" s="8">
        <f t="shared" si="8"/>
        <v>740.655</v>
      </c>
    </row>
    <row r="84" spans="1:30">
      <c r="A84" s="1" t="s">
        <v>242</v>
      </c>
      <c r="B84" s="1" t="s">
        <v>5330</v>
      </c>
      <c r="C84" s="1" t="s">
        <v>9871</v>
      </c>
      <c r="D84" s="1" t="s">
        <v>28</v>
      </c>
      <c r="E84" s="1" t="s">
        <v>9912</v>
      </c>
      <c r="F84" s="1" t="s">
        <v>9913</v>
      </c>
      <c r="G84" s="3">
        <v>28</v>
      </c>
      <c r="H84" s="3">
        <v>55</v>
      </c>
      <c r="I84" s="3">
        <v>32</v>
      </c>
      <c r="J84" s="3">
        <v>56</v>
      </c>
      <c r="K84" s="3">
        <v>52</v>
      </c>
      <c r="L84" s="3">
        <v>40</v>
      </c>
      <c r="M84" s="3">
        <v>48</v>
      </c>
      <c r="N84" s="3">
        <v>35</v>
      </c>
      <c r="O84" s="3">
        <v>55</v>
      </c>
      <c r="P84" s="3">
        <v>32</v>
      </c>
      <c r="Q84" s="3">
        <v>35</v>
      </c>
      <c r="R84" s="3">
        <v>37.5</v>
      </c>
      <c r="S84" s="3">
        <v>54</v>
      </c>
      <c r="T84" s="3">
        <v>58</v>
      </c>
      <c r="U84" s="3">
        <v>63</v>
      </c>
      <c r="V84" s="3">
        <v>48</v>
      </c>
      <c r="W84" s="3">
        <f t="shared" si="6"/>
        <v>728.5</v>
      </c>
      <c r="X84" s="3">
        <f t="shared" si="7"/>
        <v>604.655</v>
      </c>
      <c r="Y84" s="3">
        <v>45</v>
      </c>
      <c r="Z84" s="3">
        <v>18</v>
      </c>
      <c r="AA84" s="3">
        <v>22</v>
      </c>
      <c r="AB84" s="3">
        <v>25</v>
      </c>
      <c r="AC84" s="3">
        <v>26</v>
      </c>
      <c r="AD84" s="8">
        <f t="shared" si="8"/>
        <v>740.655</v>
      </c>
    </row>
    <row r="85" spans="1:30">
      <c r="A85" s="1" t="s">
        <v>242</v>
      </c>
      <c r="B85" s="1" t="s">
        <v>5330</v>
      </c>
      <c r="C85" s="1" t="s">
        <v>9871</v>
      </c>
      <c r="D85" s="1" t="s">
        <v>28</v>
      </c>
      <c r="E85" s="1" t="s">
        <v>9914</v>
      </c>
      <c r="F85" s="1" t="s">
        <v>9915</v>
      </c>
      <c r="G85" s="3">
        <v>28</v>
      </c>
      <c r="H85" s="3">
        <v>55</v>
      </c>
      <c r="I85" s="3">
        <v>32</v>
      </c>
      <c r="J85" s="3">
        <v>56</v>
      </c>
      <c r="K85" s="3">
        <v>52</v>
      </c>
      <c r="L85" s="3">
        <v>40</v>
      </c>
      <c r="M85" s="3">
        <v>48</v>
      </c>
      <c r="N85" s="3">
        <v>35</v>
      </c>
      <c r="O85" s="3">
        <v>55</v>
      </c>
      <c r="P85" s="3">
        <v>32</v>
      </c>
      <c r="Q85" s="3">
        <v>35</v>
      </c>
      <c r="R85" s="3">
        <v>37.5</v>
      </c>
      <c r="S85" s="3">
        <v>54</v>
      </c>
      <c r="T85" s="3">
        <v>58</v>
      </c>
      <c r="U85" s="3">
        <v>63</v>
      </c>
      <c r="V85" s="3">
        <v>48</v>
      </c>
      <c r="W85" s="3">
        <f t="shared" si="6"/>
        <v>728.5</v>
      </c>
      <c r="X85" s="3">
        <f t="shared" si="7"/>
        <v>604.655</v>
      </c>
      <c r="Y85" s="3">
        <v>45</v>
      </c>
      <c r="Z85" s="3">
        <v>18</v>
      </c>
      <c r="AA85" s="3">
        <v>22</v>
      </c>
      <c r="AB85" s="3">
        <v>25</v>
      </c>
      <c r="AC85" s="3">
        <v>26</v>
      </c>
      <c r="AD85" s="8">
        <f t="shared" si="8"/>
        <v>740.655</v>
      </c>
    </row>
    <row r="86" spans="1:30">
      <c r="A86" s="1" t="s">
        <v>242</v>
      </c>
      <c r="B86" s="1" t="s">
        <v>5330</v>
      </c>
      <c r="C86" s="1" t="s">
        <v>9871</v>
      </c>
      <c r="D86" s="1" t="s">
        <v>28</v>
      </c>
      <c r="E86" s="1" t="s">
        <v>9916</v>
      </c>
      <c r="F86" s="1" t="s">
        <v>9917</v>
      </c>
      <c r="G86" s="3">
        <v>28</v>
      </c>
      <c r="H86" s="3">
        <v>55</v>
      </c>
      <c r="I86" s="3">
        <v>32</v>
      </c>
      <c r="J86" s="3">
        <v>56</v>
      </c>
      <c r="K86" s="3">
        <v>52</v>
      </c>
      <c r="L86" s="3">
        <v>40</v>
      </c>
      <c r="M86" s="3">
        <v>48</v>
      </c>
      <c r="N86" s="3">
        <v>35</v>
      </c>
      <c r="O86" s="3">
        <v>55</v>
      </c>
      <c r="P86" s="3">
        <v>32</v>
      </c>
      <c r="Q86" s="3">
        <v>35</v>
      </c>
      <c r="R86" s="3">
        <v>37.5</v>
      </c>
      <c r="S86" s="3">
        <v>54</v>
      </c>
      <c r="T86" s="3">
        <v>58</v>
      </c>
      <c r="U86" s="3">
        <v>63</v>
      </c>
      <c r="V86" s="3">
        <v>48</v>
      </c>
      <c r="W86" s="3">
        <f t="shared" si="6"/>
        <v>728.5</v>
      </c>
      <c r="X86" s="3">
        <f t="shared" si="7"/>
        <v>604.655</v>
      </c>
      <c r="Y86" s="3">
        <v>45</v>
      </c>
      <c r="Z86" s="3">
        <v>18</v>
      </c>
      <c r="AA86" s="3">
        <v>22</v>
      </c>
      <c r="AB86" s="3">
        <v>25</v>
      </c>
      <c r="AC86" s="3">
        <v>26</v>
      </c>
      <c r="AD86" s="8">
        <f t="shared" si="8"/>
        <v>740.655</v>
      </c>
    </row>
    <row r="87" spans="1:30">
      <c r="A87" s="1" t="s">
        <v>242</v>
      </c>
      <c r="B87" s="1" t="s">
        <v>5330</v>
      </c>
      <c r="C87" s="1" t="s">
        <v>9871</v>
      </c>
      <c r="D87" s="1" t="s">
        <v>28</v>
      </c>
      <c r="E87" s="1" t="s">
        <v>9918</v>
      </c>
      <c r="F87" s="1" t="s">
        <v>9919</v>
      </c>
      <c r="G87" s="3">
        <v>28</v>
      </c>
      <c r="H87" s="3">
        <v>55</v>
      </c>
      <c r="I87" s="3">
        <v>32</v>
      </c>
      <c r="J87" s="3">
        <v>56</v>
      </c>
      <c r="K87" s="3">
        <v>52</v>
      </c>
      <c r="L87" s="3">
        <v>40</v>
      </c>
      <c r="M87" s="3">
        <v>48</v>
      </c>
      <c r="N87" s="3">
        <v>35</v>
      </c>
      <c r="O87" s="3">
        <v>55</v>
      </c>
      <c r="P87" s="3">
        <v>32</v>
      </c>
      <c r="Q87" s="3">
        <v>35</v>
      </c>
      <c r="R87" s="3">
        <v>37.5</v>
      </c>
      <c r="S87" s="3">
        <v>54</v>
      </c>
      <c r="T87" s="3">
        <v>58</v>
      </c>
      <c r="U87" s="3">
        <v>63</v>
      </c>
      <c r="V87" s="3">
        <v>48</v>
      </c>
      <c r="W87" s="3">
        <f t="shared" si="6"/>
        <v>728.5</v>
      </c>
      <c r="X87" s="3">
        <f t="shared" si="7"/>
        <v>604.655</v>
      </c>
      <c r="Y87" s="3">
        <v>45</v>
      </c>
      <c r="Z87" s="3">
        <v>18</v>
      </c>
      <c r="AA87" s="3">
        <v>22</v>
      </c>
      <c r="AB87" s="3">
        <v>25</v>
      </c>
      <c r="AC87" s="3">
        <v>26</v>
      </c>
      <c r="AD87" s="8">
        <f t="shared" si="8"/>
        <v>740.655</v>
      </c>
    </row>
    <row r="88" spans="1:30">
      <c r="A88" s="1" t="s">
        <v>242</v>
      </c>
      <c r="B88" s="1" t="s">
        <v>5330</v>
      </c>
      <c r="C88" s="1" t="s">
        <v>9871</v>
      </c>
      <c r="D88" s="1" t="s">
        <v>28</v>
      </c>
      <c r="E88" s="1" t="s">
        <v>9920</v>
      </c>
      <c r="F88" s="1" t="s">
        <v>372</v>
      </c>
      <c r="G88" s="3">
        <v>28</v>
      </c>
      <c r="H88" s="3">
        <v>55</v>
      </c>
      <c r="I88" s="3">
        <v>32</v>
      </c>
      <c r="J88" s="3">
        <v>56</v>
      </c>
      <c r="K88" s="3">
        <v>52</v>
      </c>
      <c r="L88" s="3">
        <v>40</v>
      </c>
      <c r="M88" s="3">
        <v>48</v>
      </c>
      <c r="N88" s="3">
        <v>35</v>
      </c>
      <c r="O88" s="3">
        <v>55</v>
      </c>
      <c r="P88" s="3">
        <v>32</v>
      </c>
      <c r="Q88" s="3">
        <v>35</v>
      </c>
      <c r="R88" s="3">
        <v>37.5</v>
      </c>
      <c r="S88" s="3">
        <v>54</v>
      </c>
      <c r="T88" s="3">
        <v>58</v>
      </c>
      <c r="U88" s="3">
        <v>63</v>
      </c>
      <c r="V88" s="3">
        <v>48</v>
      </c>
      <c r="W88" s="3">
        <f t="shared" si="6"/>
        <v>728.5</v>
      </c>
      <c r="X88" s="3">
        <f t="shared" si="7"/>
        <v>604.655</v>
      </c>
      <c r="Y88" s="3">
        <v>45</v>
      </c>
      <c r="Z88" s="3">
        <v>18</v>
      </c>
      <c r="AA88" s="3">
        <v>22</v>
      </c>
      <c r="AB88" s="3">
        <v>25</v>
      </c>
      <c r="AC88" s="3">
        <v>26</v>
      </c>
      <c r="AD88" s="8">
        <f t="shared" si="8"/>
        <v>740.655</v>
      </c>
    </row>
    <row r="89" spans="1:30">
      <c r="A89" s="1" t="s">
        <v>242</v>
      </c>
      <c r="B89" s="1" t="s">
        <v>5330</v>
      </c>
      <c r="C89" s="1" t="s">
        <v>9871</v>
      </c>
      <c r="D89" s="1" t="s">
        <v>28</v>
      </c>
      <c r="E89" s="1" t="s">
        <v>9921</v>
      </c>
      <c r="F89" s="1" t="s">
        <v>9922</v>
      </c>
      <c r="G89" s="3">
        <v>28</v>
      </c>
      <c r="H89" s="3">
        <v>55</v>
      </c>
      <c r="I89" s="3">
        <v>32</v>
      </c>
      <c r="J89" s="3">
        <v>56</v>
      </c>
      <c r="K89" s="3">
        <v>52</v>
      </c>
      <c r="L89" s="3">
        <v>40</v>
      </c>
      <c r="M89" s="3">
        <v>48</v>
      </c>
      <c r="N89" s="3">
        <v>35</v>
      </c>
      <c r="O89" s="3">
        <v>55</v>
      </c>
      <c r="P89" s="3">
        <v>32</v>
      </c>
      <c r="Q89" s="3">
        <v>35</v>
      </c>
      <c r="R89" s="3">
        <v>37.5</v>
      </c>
      <c r="S89" s="3">
        <v>54</v>
      </c>
      <c r="T89" s="3">
        <v>58</v>
      </c>
      <c r="U89" s="3">
        <v>63</v>
      </c>
      <c r="V89" s="3">
        <v>48</v>
      </c>
      <c r="W89" s="3">
        <f t="shared" si="6"/>
        <v>728.5</v>
      </c>
      <c r="X89" s="3">
        <f t="shared" si="7"/>
        <v>604.655</v>
      </c>
      <c r="Y89" s="3">
        <v>45</v>
      </c>
      <c r="Z89" s="3">
        <v>18</v>
      </c>
      <c r="AA89" s="3">
        <v>22</v>
      </c>
      <c r="AB89" s="3">
        <v>25</v>
      </c>
      <c r="AC89" s="3">
        <v>26</v>
      </c>
      <c r="AD89" s="8">
        <f t="shared" si="8"/>
        <v>740.655</v>
      </c>
    </row>
    <row r="90" spans="1:30">
      <c r="A90" s="1" t="s">
        <v>242</v>
      </c>
      <c r="B90" s="1" t="s">
        <v>5330</v>
      </c>
      <c r="C90" s="1" t="s">
        <v>9871</v>
      </c>
      <c r="D90" s="1" t="s">
        <v>28</v>
      </c>
      <c r="E90" s="1" t="s">
        <v>9923</v>
      </c>
      <c r="F90" s="1" t="s">
        <v>9924</v>
      </c>
      <c r="G90" s="3">
        <v>28</v>
      </c>
      <c r="H90" s="3">
        <v>55</v>
      </c>
      <c r="I90" s="3">
        <v>32</v>
      </c>
      <c r="J90" s="3">
        <v>56</v>
      </c>
      <c r="K90" s="3">
        <v>52</v>
      </c>
      <c r="L90" s="3">
        <v>40</v>
      </c>
      <c r="M90" s="3">
        <v>48</v>
      </c>
      <c r="N90" s="3">
        <v>35</v>
      </c>
      <c r="O90" s="3">
        <v>55</v>
      </c>
      <c r="P90" s="3">
        <v>32</v>
      </c>
      <c r="Q90" s="3">
        <v>35</v>
      </c>
      <c r="R90" s="3">
        <v>37.5</v>
      </c>
      <c r="S90" s="3">
        <v>54</v>
      </c>
      <c r="T90" s="3">
        <v>58</v>
      </c>
      <c r="U90" s="3">
        <v>63</v>
      </c>
      <c r="V90" s="3">
        <v>48</v>
      </c>
      <c r="W90" s="3">
        <f t="shared" si="6"/>
        <v>728.5</v>
      </c>
      <c r="X90" s="3">
        <f t="shared" si="7"/>
        <v>604.655</v>
      </c>
      <c r="Y90" s="3">
        <v>45</v>
      </c>
      <c r="Z90" s="3">
        <v>18</v>
      </c>
      <c r="AA90" s="3">
        <v>22</v>
      </c>
      <c r="AB90" s="3">
        <v>25</v>
      </c>
      <c r="AC90" s="3">
        <v>26</v>
      </c>
      <c r="AD90" s="8">
        <f t="shared" si="8"/>
        <v>740.655</v>
      </c>
    </row>
    <row r="91" spans="1:30">
      <c r="A91" s="1" t="s">
        <v>242</v>
      </c>
      <c r="B91" s="1" t="s">
        <v>5330</v>
      </c>
      <c r="C91" s="1" t="s">
        <v>9871</v>
      </c>
      <c r="D91" s="1" t="s">
        <v>28</v>
      </c>
      <c r="E91" s="1" t="s">
        <v>9925</v>
      </c>
      <c r="F91" s="1" t="s">
        <v>9926</v>
      </c>
      <c r="G91" s="3">
        <v>28</v>
      </c>
      <c r="H91" s="3">
        <v>55</v>
      </c>
      <c r="I91" s="3">
        <v>32</v>
      </c>
      <c r="J91" s="3">
        <v>56</v>
      </c>
      <c r="K91" s="3">
        <v>52</v>
      </c>
      <c r="L91" s="3">
        <v>40</v>
      </c>
      <c r="M91" s="3">
        <v>48</v>
      </c>
      <c r="N91" s="3">
        <v>35</v>
      </c>
      <c r="O91" s="3">
        <v>55</v>
      </c>
      <c r="P91" s="3">
        <v>32</v>
      </c>
      <c r="Q91" s="3">
        <v>35</v>
      </c>
      <c r="R91" s="3">
        <v>37.5</v>
      </c>
      <c r="S91" s="3">
        <v>54</v>
      </c>
      <c r="T91" s="3">
        <v>58</v>
      </c>
      <c r="U91" s="3">
        <v>63</v>
      </c>
      <c r="V91" s="3">
        <v>48</v>
      </c>
      <c r="W91" s="3">
        <f t="shared" si="6"/>
        <v>728.5</v>
      </c>
      <c r="X91" s="3">
        <f t="shared" si="7"/>
        <v>604.655</v>
      </c>
      <c r="Y91" s="3">
        <v>45</v>
      </c>
      <c r="Z91" s="3">
        <v>18</v>
      </c>
      <c r="AA91" s="3">
        <v>22</v>
      </c>
      <c r="AB91" s="3">
        <v>25</v>
      </c>
      <c r="AC91" s="3">
        <v>26</v>
      </c>
      <c r="AD91" s="8">
        <f t="shared" si="8"/>
        <v>740.655</v>
      </c>
    </row>
    <row r="92" spans="1:30">
      <c r="A92" s="1" t="s">
        <v>242</v>
      </c>
      <c r="B92" s="1" t="s">
        <v>5330</v>
      </c>
      <c r="C92" s="1" t="s">
        <v>9871</v>
      </c>
      <c r="D92" s="1" t="s">
        <v>28</v>
      </c>
      <c r="E92" s="1" t="s">
        <v>9927</v>
      </c>
      <c r="F92" s="1" t="s">
        <v>9928</v>
      </c>
      <c r="G92" s="3">
        <v>28</v>
      </c>
      <c r="H92" s="3">
        <v>55</v>
      </c>
      <c r="I92" s="3">
        <v>32</v>
      </c>
      <c r="J92" s="3">
        <v>56</v>
      </c>
      <c r="K92" s="3">
        <v>52</v>
      </c>
      <c r="L92" s="3">
        <v>40</v>
      </c>
      <c r="M92" s="3">
        <v>48</v>
      </c>
      <c r="N92" s="3">
        <v>35</v>
      </c>
      <c r="O92" s="3">
        <v>55</v>
      </c>
      <c r="P92" s="3">
        <v>32</v>
      </c>
      <c r="Q92" s="3">
        <v>35</v>
      </c>
      <c r="R92" s="3">
        <v>37.5</v>
      </c>
      <c r="S92" s="3">
        <v>54</v>
      </c>
      <c r="T92" s="3">
        <v>58</v>
      </c>
      <c r="U92" s="3">
        <v>63</v>
      </c>
      <c r="V92" s="3">
        <v>48</v>
      </c>
      <c r="W92" s="3">
        <f t="shared" si="6"/>
        <v>728.5</v>
      </c>
      <c r="X92" s="3">
        <f t="shared" si="7"/>
        <v>604.655</v>
      </c>
      <c r="Y92" s="3">
        <v>45</v>
      </c>
      <c r="Z92" s="3">
        <v>18</v>
      </c>
      <c r="AA92" s="3">
        <v>22</v>
      </c>
      <c r="AB92" s="3">
        <v>25</v>
      </c>
      <c r="AC92" s="3">
        <v>26</v>
      </c>
      <c r="AD92" s="8">
        <f t="shared" si="8"/>
        <v>740.655</v>
      </c>
    </row>
    <row r="93" spans="1:30">
      <c r="A93" s="1" t="s">
        <v>242</v>
      </c>
      <c r="B93" s="1" t="s">
        <v>5330</v>
      </c>
      <c r="C93" s="1" t="s">
        <v>9871</v>
      </c>
      <c r="D93" s="1" t="s">
        <v>28</v>
      </c>
      <c r="E93" s="1" t="s">
        <v>9929</v>
      </c>
      <c r="F93" s="1" t="s">
        <v>9930</v>
      </c>
      <c r="G93" s="3">
        <v>28</v>
      </c>
      <c r="H93" s="3">
        <v>55</v>
      </c>
      <c r="I93" s="3">
        <v>32</v>
      </c>
      <c r="J93" s="3">
        <v>56</v>
      </c>
      <c r="K93" s="3">
        <v>52</v>
      </c>
      <c r="L93" s="3">
        <v>40</v>
      </c>
      <c r="M93" s="3">
        <v>48</v>
      </c>
      <c r="N93" s="3">
        <v>35</v>
      </c>
      <c r="O93" s="3">
        <v>55</v>
      </c>
      <c r="P93" s="3">
        <v>32</v>
      </c>
      <c r="Q93" s="3">
        <v>35</v>
      </c>
      <c r="R93" s="3">
        <v>37.5</v>
      </c>
      <c r="S93" s="3">
        <v>54</v>
      </c>
      <c r="T93" s="3">
        <v>58</v>
      </c>
      <c r="U93" s="3">
        <v>63</v>
      </c>
      <c r="V93" s="3">
        <v>48</v>
      </c>
      <c r="W93" s="3">
        <f t="shared" si="6"/>
        <v>728.5</v>
      </c>
      <c r="X93" s="3">
        <f t="shared" si="7"/>
        <v>604.655</v>
      </c>
      <c r="Y93" s="3">
        <v>45</v>
      </c>
      <c r="Z93" s="3">
        <v>18</v>
      </c>
      <c r="AA93" s="3">
        <v>22</v>
      </c>
      <c r="AB93" s="3">
        <v>25</v>
      </c>
      <c r="AC93" s="3">
        <v>26</v>
      </c>
      <c r="AD93" s="8">
        <f t="shared" si="8"/>
        <v>740.655</v>
      </c>
    </row>
    <row r="94" spans="1:30">
      <c r="A94" s="1" t="s">
        <v>242</v>
      </c>
      <c r="B94" s="1" t="s">
        <v>5330</v>
      </c>
      <c r="C94" s="1" t="s">
        <v>9871</v>
      </c>
      <c r="D94" s="1" t="s">
        <v>28</v>
      </c>
      <c r="E94" s="1" t="s">
        <v>9931</v>
      </c>
      <c r="F94" s="1" t="s">
        <v>9932</v>
      </c>
      <c r="G94" s="3">
        <v>28</v>
      </c>
      <c r="H94" s="3">
        <v>55</v>
      </c>
      <c r="I94" s="3">
        <v>32</v>
      </c>
      <c r="J94" s="3">
        <v>56</v>
      </c>
      <c r="K94" s="3">
        <v>52</v>
      </c>
      <c r="L94" s="3">
        <v>40</v>
      </c>
      <c r="M94" s="3">
        <v>48</v>
      </c>
      <c r="N94" s="3">
        <v>35</v>
      </c>
      <c r="O94" s="3">
        <v>55</v>
      </c>
      <c r="P94" s="3">
        <v>32</v>
      </c>
      <c r="Q94" s="3">
        <v>35</v>
      </c>
      <c r="R94" s="3">
        <v>37.5</v>
      </c>
      <c r="S94" s="3">
        <v>54</v>
      </c>
      <c r="T94" s="3">
        <v>58</v>
      </c>
      <c r="U94" s="3">
        <v>63</v>
      </c>
      <c r="V94" s="3">
        <v>48</v>
      </c>
      <c r="W94" s="3">
        <f t="shared" si="6"/>
        <v>728.5</v>
      </c>
      <c r="X94" s="3">
        <f t="shared" si="7"/>
        <v>604.655</v>
      </c>
      <c r="Y94" s="3">
        <v>45</v>
      </c>
      <c r="Z94" s="3">
        <v>18</v>
      </c>
      <c r="AA94" s="3">
        <v>22</v>
      </c>
      <c r="AB94" s="3">
        <v>25</v>
      </c>
      <c r="AC94" s="3">
        <v>26</v>
      </c>
      <c r="AD94" s="8">
        <f t="shared" si="8"/>
        <v>740.655</v>
      </c>
    </row>
    <row r="95" spans="1:30">
      <c r="A95" s="1" t="s">
        <v>242</v>
      </c>
      <c r="B95" s="1" t="s">
        <v>5330</v>
      </c>
      <c r="C95" s="1" t="s">
        <v>9871</v>
      </c>
      <c r="D95" s="1" t="s">
        <v>28</v>
      </c>
      <c r="E95" s="1" t="s">
        <v>9933</v>
      </c>
      <c r="F95" s="1" t="s">
        <v>9934</v>
      </c>
      <c r="G95" s="3">
        <v>28</v>
      </c>
      <c r="H95" s="3">
        <v>55</v>
      </c>
      <c r="I95" s="3">
        <v>32</v>
      </c>
      <c r="J95" s="3">
        <v>56</v>
      </c>
      <c r="K95" s="3">
        <v>52</v>
      </c>
      <c r="L95" s="3">
        <v>40</v>
      </c>
      <c r="M95" s="3">
        <v>48</v>
      </c>
      <c r="N95" s="3">
        <v>35</v>
      </c>
      <c r="O95" s="3">
        <v>55</v>
      </c>
      <c r="P95" s="3">
        <v>32</v>
      </c>
      <c r="Q95" s="3">
        <v>35</v>
      </c>
      <c r="R95" s="3">
        <v>37.5</v>
      </c>
      <c r="S95" s="3">
        <v>54</v>
      </c>
      <c r="T95" s="3">
        <v>58</v>
      </c>
      <c r="U95" s="3">
        <v>63</v>
      </c>
      <c r="V95" s="3">
        <v>48</v>
      </c>
      <c r="W95" s="3">
        <f t="shared" si="6"/>
        <v>728.5</v>
      </c>
      <c r="X95" s="3">
        <f t="shared" si="7"/>
        <v>604.655</v>
      </c>
      <c r="Y95" s="3">
        <v>45</v>
      </c>
      <c r="Z95" s="3">
        <v>18</v>
      </c>
      <c r="AA95" s="3">
        <v>22</v>
      </c>
      <c r="AB95" s="3">
        <v>25</v>
      </c>
      <c r="AC95" s="3">
        <v>26</v>
      </c>
      <c r="AD95" s="8">
        <f t="shared" si="8"/>
        <v>740.655</v>
      </c>
    </row>
    <row r="96" spans="1:30">
      <c r="A96" s="1" t="s">
        <v>242</v>
      </c>
      <c r="B96" s="1" t="s">
        <v>5330</v>
      </c>
      <c r="C96" s="1" t="s">
        <v>9871</v>
      </c>
      <c r="D96" s="1" t="s">
        <v>28</v>
      </c>
      <c r="E96" s="1" t="s">
        <v>9935</v>
      </c>
      <c r="F96" s="1" t="s">
        <v>9936</v>
      </c>
      <c r="G96" s="3">
        <v>28</v>
      </c>
      <c r="H96" s="3">
        <v>55</v>
      </c>
      <c r="I96" s="3">
        <v>32</v>
      </c>
      <c r="J96" s="3">
        <v>56</v>
      </c>
      <c r="K96" s="3">
        <v>52</v>
      </c>
      <c r="L96" s="3">
        <v>40</v>
      </c>
      <c r="M96" s="3">
        <v>48</v>
      </c>
      <c r="N96" s="3">
        <v>35</v>
      </c>
      <c r="O96" s="3">
        <v>55</v>
      </c>
      <c r="P96" s="3">
        <v>32</v>
      </c>
      <c r="Q96" s="3">
        <v>35</v>
      </c>
      <c r="R96" s="3">
        <v>37.5</v>
      </c>
      <c r="S96" s="3">
        <v>54</v>
      </c>
      <c r="T96" s="3">
        <v>58</v>
      </c>
      <c r="U96" s="3">
        <v>63</v>
      </c>
      <c r="V96" s="3">
        <v>48</v>
      </c>
      <c r="W96" s="3">
        <f t="shared" si="6"/>
        <v>728.5</v>
      </c>
      <c r="X96" s="3">
        <f t="shared" si="7"/>
        <v>604.655</v>
      </c>
      <c r="Y96" s="3">
        <v>45</v>
      </c>
      <c r="Z96" s="3">
        <v>18</v>
      </c>
      <c r="AA96" s="3">
        <v>22</v>
      </c>
      <c r="AB96" s="3">
        <v>25</v>
      </c>
      <c r="AC96" s="3">
        <v>26</v>
      </c>
      <c r="AD96" s="8">
        <f t="shared" si="8"/>
        <v>740.655</v>
      </c>
    </row>
  </sheetData>
  <pageMargins left="0.75" right="0.75" top="1" bottom="1" header="0.5" footer="0.5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159"/>
  <sheetViews>
    <sheetView workbookViewId="0">
      <pane ySplit="1" topLeftCell="A2" activePane="bottomLeft" state="frozen"/>
      <selection/>
      <selection pane="bottomLeft" activeCell="AI1" sqref="AI$1:AI$1048576"/>
    </sheetView>
  </sheetViews>
  <sheetFormatPr defaultColWidth="9" defaultRowHeight="13.5"/>
  <cols>
    <col min="1" max="1" width="11.25" customWidth="1"/>
    <col min="3" max="3" width="21.375" customWidth="1"/>
    <col min="7" max="23" width="3.875" style="6" customWidth="1"/>
    <col min="24" max="24" width="5.75" style="6" customWidth="1"/>
    <col min="25" max="25" width="7.5" style="6" customWidth="1"/>
    <col min="26" max="30" width="3.875" style="6" customWidth="1"/>
    <col min="31" max="31" width="7.5" style="9" customWidth="1"/>
    <col min="32" max="34" width="5.75" style="3" customWidth="1"/>
    <col min="35" max="35" width="7.5" style="8" customWidth="1"/>
  </cols>
  <sheetData>
    <row r="1" ht="214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9746</v>
      </c>
      <c r="H1" s="3" t="s">
        <v>9937</v>
      </c>
      <c r="I1" s="3" t="s">
        <v>8962</v>
      </c>
      <c r="J1" s="3" t="s">
        <v>8963</v>
      </c>
      <c r="K1" s="3" t="s">
        <v>13</v>
      </c>
      <c r="L1" s="3" t="s">
        <v>8</v>
      </c>
      <c r="M1" s="3" t="s">
        <v>9</v>
      </c>
      <c r="N1" s="3" t="s">
        <v>11</v>
      </c>
      <c r="O1" s="3" t="s">
        <v>12</v>
      </c>
      <c r="P1" s="3" t="s">
        <v>8964</v>
      </c>
      <c r="Q1" s="3" t="s">
        <v>8965</v>
      </c>
      <c r="R1" s="3" t="s">
        <v>8748</v>
      </c>
      <c r="S1" s="3" t="s">
        <v>9747</v>
      </c>
      <c r="T1" s="3" t="s">
        <v>790</v>
      </c>
      <c r="U1" s="3" t="s">
        <v>8756</v>
      </c>
      <c r="V1" s="3" t="s">
        <v>9748</v>
      </c>
      <c r="W1" s="3" t="s">
        <v>9938</v>
      </c>
      <c r="X1" s="3" t="s">
        <v>17</v>
      </c>
      <c r="Y1" s="3" t="s">
        <v>18</v>
      </c>
      <c r="Z1" s="3" t="s">
        <v>460</v>
      </c>
      <c r="AA1" s="3" t="s">
        <v>21</v>
      </c>
      <c r="AB1" s="3" t="s">
        <v>22</v>
      </c>
      <c r="AC1" s="3" t="s">
        <v>8757</v>
      </c>
      <c r="AD1" s="3" t="s">
        <v>20</v>
      </c>
      <c r="AE1" s="8" t="s">
        <v>24</v>
      </c>
      <c r="AF1" s="3" t="s">
        <v>792</v>
      </c>
      <c r="AG1" s="3" t="s">
        <v>239</v>
      </c>
      <c r="AH1" s="3" t="s">
        <v>240</v>
      </c>
      <c r="AI1" s="8" t="s">
        <v>241</v>
      </c>
    </row>
    <row r="2" spans="1:35">
      <c r="A2" s="1" t="s">
        <v>242</v>
      </c>
      <c r="B2" s="1" t="s">
        <v>5330</v>
      </c>
      <c r="C2" s="1" t="s">
        <v>9939</v>
      </c>
      <c r="D2" s="1" t="s">
        <v>28</v>
      </c>
      <c r="E2" s="1" t="s">
        <v>9940</v>
      </c>
      <c r="F2" s="1" t="s">
        <v>9941</v>
      </c>
      <c r="G2" s="3">
        <v>28</v>
      </c>
      <c r="H2" s="3">
        <v>46</v>
      </c>
      <c r="I2" s="3">
        <v>55</v>
      </c>
      <c r="J2" s="3">
        <v>32</v>
      </c>
      <c r="K2" s="3">
        <v>56</v>
      </c>
      <c r="L2" s="3">
        <v>52</v>
      </c>
      <c r="M2" s="3">
        <v>40</v>
      </c>
      <c r="N2" s="3">
        <v>48</v>
      </c>
      <c r="O2" s="3">
        <v>35</v>
      </c>
      <c r="P2" s="3">
        <v>55</v>
      </c>
      <c r="Q2" s="3">
        <v>32</v>
      </c>
      <c r="R2" s="3">
        <v>35</v>
      </c>
      <c r="S2" s="3">
        <v>37.5</v>
      </c>
      <c r="T2" s="3">
        <v>54</v>
      </c>
      <c r="U2" s="3">
        <v>58</v>
      </c>
      <c r="V2" s="3">
        <v>63</v>
      </c>
      <c r="W2" s="3">
        <v>39</v>
      </c>
      <c r="X2" s="3">
        <f>SUM(G2:W2)</f>
        <v>765.5</v>
      </c>
      <c r="Y2" s="3">
        <f>X2*0.83</f>
        <v>635.365</v>
      </c>
      <c r="Z2" s="3">
        <v>45</v>
      </c>
      <c r="AA2" s="3">
        <v>18</v>
      </c>
      <c r="AB2" s="3">
        <v>22</v>
      </c>
      <c r="AC2" s="3">
        <v>25</v>
      </c>
      <c r="AD2" s="3">
        <v>26</v>
      </c>
      <c r="AE2" s="8">
        <f>SUM(Y2:AD2)</f>
        <v>771.365</v>
      </c>
    </row>
    <row r="3" spans="1:35">
      <c r="A3" s="1" t="s">
        <v>242</v>
      </c>
      <c r="B3" s="1" t="s">
        <v>5330</v>
      </c>
      <c r="C3" s="1" t="s">
        <v>9939</v>
      </c>
      <c r="D3" s="1" t="s">
        <v>28</v>
      </c>
      <c r="E3" s="1" t="s">
        <v>9942</v>
      </c>
      <c r="F3" s="1" t="s">
        <v>9943</v>
      </c>
      <c r="G3" s="3">
        <v>28</v>
      </c>
      <c r="H3" s="3">
        <v>46</v>
      </c>
      <c r="I3" s="3">
        <v>55</v>
      </c>
      <c r="J3" s="3">
        <v>32</v>
      </c>
      <c r="K3" s="3">
        <v>56</v>
      </c>
      <c r="L3" s="3">
        <v>52</v>
      </c>
      <c r="M3" s="3">
        <v>40</v>
      </c>
      <c r="N3" s="3">
        <v>48</v>
      </c>
      <c r="O3" s="3">
        <v>35</v>
      </c>
      <c r="P3" s="3">
        <v>55</v>
      </c>
      <c r="Q3" s="3">
        <v>32</v>
      </c>
      <c r="R3" s="3">
        <v>35</v>
      </c>
      <c r="S3" s="3">
        <v>37.5</v>
      </c>
      <c r="T3" s="3">
        <v>54</v>
      </c>
      <c r="U3" s="3">
        <v>58</v>
      </c>
      <c r="V3" s="3">
        <v>63</v>
      </c>
      <c r="W3" s="3">
        <v>39</v>
      </c>
      <c r="X3" s="3">
        <f t="shared" ref="X3:X34" si="0">SUM(G3:W3)</f>
        <v>765.5</v>
      </c>
      <c r="Y3" s="3">
        <f t="shared" ref="Y3:Y34" si="1">X3*0.83</f>
        <v>635.365</v>
      </c>
      <c r="Z3" s="3">
        <v>45</v>
      </c>
      <c r="AA3" s="3">
        <v>18</v>
      </c>
      <c r="AB3" s="3">
        <v>22</v>
      </c>
      <c r="AC3" s="3">
        <v>25</v>
      </c>
      <c r="AD3" s="3">
        <v>26</v>
      </c>
      <c r="AE3" s="8">
        <f t="shared" ref="AE3:AE34" si="2">SUM(Y3:AD3)</f>
        <v>771.365</v>
      </c>
    </row>
    <row r="4" spans="1:35">
      <c r="A4" s="1" t="s">
        <v>242</v>
      </c>
      <c r="B4" s="1" t="s">
        <v>5330</v>
      </c>
      <c r="C4" s="1" t="s">
        <v>9939</v>
      </c>
      <c r="D4" s="1" t="s">
        <v>28</v>
      </c>
      <c r="E4" s="1" t="s">
        <v>9944</v>
      </c>
      <c r="F4" s="1" t="s">
        <v>9945</v>
      </c>
      <c r="G4" s="3">
        <v>28</v>
      </c>
      <c r="H4" s="3">
        <v>46</v>
      </c>
      <c r="I4" s="3">
        <v>55</v>
      </c>
      <c r="J4" s="3">
        <v>32</v>
      </c>
      <c r="K4" s="3">
        <v>56</v>
      </c>
      <c r="L4" s="3">
        <v>52</v>
      </c>
      <c r="M4" s="3">
        <v>40</v>
      </c>
      <c r="N4" s="3">
        <v>48</v>
      </c>
      <c r="O4" s="3">
        <v>35</v>
      </c>
      <c r="P4" s="3">
        <v>55</v>
      </c>
      <c r="Q4" s="3">
        <v>32</v>
      </c>
      <c r="R4" s="3">
        <v>35</v>
      </c>
      <c r="S4" s="3">
        <v>37.5</v>
      </c>
      <c r="T4" s="3">
        <v>54</v>
      </c>
      <c r="U4" s="3">
        <v>58</v>
      </c>
      <c r="V4" s="3">
        <v>63</v>
      </c>
      <c r="W4" s="3">
        <v>39</v>
      </c>
      <c r="X4" s="3">
        <f t="shared" si="0"/>
        <v>765.5</v>
      </c>
      <c r="Y4" s="3">
        <f t="shared" si="1"/>
        <v>635.365</v>
      </c>
      <c r="Z4" s="3">
        <v>45</v>
      </c>
      <c r="AA4" s="3">
        <v>18</v>
      </c>
      <c r="AB4" s="3">
        <v>22</v>
      </c>
      <c r="AC4" s="3">
        <v>25</v>
      </c>
      <c r="AD4" s="3">
        <v>26</v>
      </c>
      <c r="AE4" s="8">
        <f t="shared" si="2"/>
        <v>771.365</v>
      </c>
    </row>
    <row r="5" spans="1:35">
      <c r="A5" s="1" t="s">
        <v>242</v>
      </c>
      <c r="B5" s="1" t="s">
        <v>5330</v>
      </c>
      <c r="C5" s="1" t="s">
        <v>9939</v>
      </c>
      <c r="D5" s="1" t="s">
        <v>28</v>
      </c>
      <c r="E5" s="1" t="s">
        <v>9946</v>
      </c>
      <c r="F5" s="1" t="s">
        <v>9947</v>
      </c>
      <c r="G5" s="3">
        <v>28</v>
      </c>
      <c r="H5" s="3">
        <v>46</v>
      </c>
      <c r="I5" s="3">
        <v>55</v>
      </c>
      <c r="J5" s="3">
        <v>32</v>
      </c>
      <c r="K5" s="3">
        <v>56</v>
      </c>
      <c r="L5" s="3">
        <v>52</v>
      </c>
      <c r="M5" s="3">
        <v>40</v>
      </c>
      <c r="N5" s="3">
        <v>48</v>
      </c>
      <c r="O5" s="3">
        <v>35</v>
      </c>
      <c r="P5" s="3">
        <v>55</v>
      </c>
      <c r="Q5" s="3">
        <v>32</v>
      </c>
      <c r="R5" s="3">
        <v>35</v>
      </c>
      <c r="S5" s="3">
        <v>37.5</v>
      </c>
      <c r="T5" s="3">
        <v>54</v>
      </c>
      <c r="U5" s="3">
        <v>58</v>
      </c>
      <c r="V5" s="3">
        <v>63</v>
      </c>
      <c r="W5" s="3">
        <v>39</v>
      </c>
      <c r="X5" s="3">
        <f t="shared" si="0"/>
        <v>765.5</v>
      </c>
      <c r="Y5" s="3">
        <f t="shared" si="1"/>
        <v>635.365</v>
      </c>
      <c r="Z5" s="3">
        <v>45</v>
      </c>
      <c r="AA5" s="3">
        <v>18</v>
      </c>
      <c r="AB5" s="3">
        <v>22</v>
      </c>
      <c r="AC5" s="3">
        <v>25</v>
      </c>
      <c r="AD5" s="3">
        <v>26</v>
      </c>
      <c r="AE5" s="8">
        <f t="shared" si="2"/>
        <v>771.365</v>
      </c>
    </row>
    <row r="6" spans="1:35">
      <c r="A6" s="1" t="s">
        <v>242</v>
      </c>
      <c r="B6" s="1" t="s">
        <v>5330</v>
      </c>
      <c r="C6" s="1" t="s">
        <v>9939</v>
      </c>
      <c r="D6" s="1" t="s">
        <v>28</v>
      </c>
      <c r="E6" s="1" t="s">
        <v>9948</v>
      </c>
      <c r="F6" s="1" t="s">
        <v>9949</v>
      </c>
      <c r="G6" s="3">
        <v>28</v>
      </c>
      <c r="H6" s="3">
        <v>46</v>
      </c>
      <c r="I6" s="3">
        <v>55</v>
      </c>
      <c r="J6" s="3">
        <v>32</v>
      </c>
      <c r="K6" s="3">
        <v>56</v>
      </c>
      <c r="L6" s="3">
        <v>52</v>
      </c>
      <c r="M6" s="3">
        <v>40</v>
      </c>
      <c r="N6" s="3">
        <v>48</v>
      </c>
      <c r="O6" s="3">
        <v>35</v>
      </c>
      <c r="P6" s="3">
        <v>55</v>
      </c>
      <c r="Q6" s="3">
        <v>32</v>
      </c>
      <c r="R6" s="3">
        <v>35</v>
      </c>
      <c r="S6" s="3">
        <v>37.5</v>
      </c>
      <c r="T6" s="3">
        <v>54</v>
      </c>
      <c r="U6" s="3">
        <v>58</v>
      </c>
      <c r="V6" s="3">
        <v>63</v>
      </c>
      <c r="W6" s="3">
        <v>39</v>
      </c>
      <c r="X6" s="3">
        <f t="shared" si="0"/>
        <v>765.5</v>
      </c>
      <c r="Y6" s="3">
        <f t="shared" si="1"/>
        <v>635.365</v>
      </c>
      <c r="Z6" s="3">
        <v>45</v>
      </c>
      <c r="AA6" s="3">
        <v>18</v>
      </c>
      <c r="AB6" s="3">
        <v>22</v>
      </c>
      <c r="AC6" s="3">
        <v>25</v>
      </c>
      <c r="AD6" s="3">
        <v>26</v>
      </c>
      <c r="AE6" s="8">
        <f t="shared" si="2"/>
        <v>771.365</v>
      </c>
    </row>
    <row r="7" spans="1:35">
      <c r="A7" s="1" t="s">
        <v>242</v>
      </c>
      <c r="B7" s="1" t="s">
        <v>5330</v>
      </c>
      <c r="C7" s="1" t="s">
        <v>9939</v>
      </c>
      <c r="D7" s="1" t="s">
        <v>28</v>
      </c>
      <c r="E7" s="1" t="s">
        <v>9950</v>
      </c>
      <c r="F7" s="1" t="s">
        <v>9951</v>
      </c>
      <c r="G7" s="3">
        <v>28</v>
      </c>
      <c r="H7" s="3">
        <v>46</v>
      </c>
      <c r="I7" s="3">
        <v>55</v>
      </c>
      <c r="J7" s="3">
        <v>32</v>
      </c>
      <c r="K7" s="3">
        <v>56</v>
      </c>
      <c r="L7" s="3">
        <v>52</v>
      </c>
      <c r="M7" s="3">
        <v>40</v>
      </c>
      <c r="N7" s="3">
        <v>48</v>
      </c>
      <c r="O7" s="3">
        <v>35</v>
      </c>
      <c r="P7" s="3">
        <v>55</v>
      </c>
      <c r="Q7" s="3">
        <v>32</v>
      </c>
      <c r="R7" s="3">
        <v>35</v>
      </c>
      <c r="S7" s="3">
        <v>37.5</v>
      </c>
      <c r="T7" s="3">
        <v>54</v>
      </c>
      <c r="U7" s="3">
        <v>58</v>
      </c>
      <c r="V7" s="3">
        <v>63</v>
      </c>
      <c r="W7" s="3">
        <v>39</v>
      </c>
      <c r="X7" s="3">
        <f t="shared" si="0"/>
        <v>765.5</v>
      </c>
      <c r="Y7" s="3">
        <f t="shared" si="1"/>
        <v>635.365</v>
      </c>
      <c r="Z7" s="3">
        <v>45</v>
      </c>
      <c r="AA7" s="3">
        <v>18</v>
      </c>
      <c r="AB7" s="3">
        <v>22</v>
      </c>
      <c r="AC7" s="3">
        <v>25</v>
      </c>
      <c r="AD7" s="3">
        <v>26</v>
      </c>
      <c r="AE7" s="8">
        <f t="shared" si="2"/>
        <v>771.365</v>
      </c>
    </row>
    <row r="8" spans="1:35">
      <c r="A8" s="1" t="s">
        <v>242</v>
      </c>
      <c r="B8" s="1" t="s">
        <v>5330</v>
      </c>
      <c r="C8" s="1" t="s">
        <v>9939</v>
      </c>
      <c r="D8" s="1" t="s">
        <v>28</v>
      </c>
      <c r="E8" s="1" t="s">
        <v>9952</v>
      </c>
      <c r="F8" s="1" t="s">
        <v>9953</v>
      </c>
      <c r="G8" s="3">
        <v>28</v>
      </c>
      <c r="H8" s="3">
        <v>46</v>
      </c>
      <c r="I8" s="3">
        <v>55</v>
      </c>
      <c r="J8" s="3">
        <v>32</v>
      </c>
      <c r="K8" s="3">
        <v>56</v>
      </c>
      <c r="L8" s="3">
        <v>52</v>
      </c>
      <c r="M8" s="3">
        <v>40</v>
      </c>
      <c r="N8" s="3">
        <v>48</v>
      </c>
      <c r="O8" s="3">
        <v>35</v>
      </c>
      <c r="P8" s="3">
        <v>55</v>
      </c>
      <c r="Q8" s="3">
        <v>32</v>
      </c>
      <c r="R8" s="3">
        <v>35</v>
      </c>
      <c r="S8" s="3">
        <v>37.5</v>
      </c>
      <c r="T8" s="3">
        <v>54</v>
      </c>
      <c r="U8" s="3">
        <v>58</v>
      </c>
      <c r="V8" s="3">
        <v>63</v>
      </c>
      <c r="W8" s="3">
        <v>39</v>
      </c>
      <c r="X8" s="3">
        <f t="shared" si="0"/>
        <v>765.5</v>
      </c>
      <c r="Y8" s="3">
        <f t="shared" si="1"/>
        <v>635.365</v>
      </c>
      <c r="Z8" s="3">
        <v>45</v>
      </c>
      <c r="AA8" s="3">
        <v>18</v>
      </c>
      <c r="AB8" s="3">
        <v>22</v>
      </c>
      <c r="AC8" s="3">
        <v>25</v>
      </c>
      <c r="AD8" s="3">
        <v>26</v>
      </c>
      <c r="AE8" s="8">
        <f t="shared" si="2"/>
        <v>771.365</v>
      </c>
    </row>
    <row r="9" spans="1:35">
      <c r="A9" s="1" t="s">
        <v>242</v>
      </c>
      <c r="B9" s="1" t="s">
        <v>5330</v>
      </c>
      <c r="C9" s="1" t="s">
        <v>9939</v>
      </c>
      <c r="D9" s="1" t="s">
        <v>28</v>
      </c>
      <c r="E9" s="1" t="s">
        <v>9954</v>
      </c>
      <c r="F9" s="1" t="s">
        <v>9955</v>
      </c>
      <c r="G9" s="3">
        <v>28</v>
      </c>
      <c r="H9" s="3">
        <v>46</v>
      </c>
      <c r="I9" s="3">
        <v>55</v>
      </c>
      <c r="J9" s="3">
        <v>32</v>
      </c>
      <c r="K9" s="3">
        <v>56</v>
      </c>
      <c r="L9" s="3">
        <v>52</v>
      </c>
      <c r="M9" s="3">
        <v>40</v>
      </c>
      <c r="N9" s="3">
        <v>48</v>
      </c>
      <c r="O9" s="3">
        <v>35</v>
      </c>
      <c r="P9" s="3">
        <v>55</v>
      </c>
      <c r="Q9" s="3">
        <v>32</v>
      </c>
      <c r="R9" s="3">
        <v>35</v>
      </c>
      <c r="S9" s="3">
        <v>37.5</v>
      </c>
      <c r="T9" s="3">
        <v>54</v>
      </c>
      <c r="U9" s="3">
        <v>58</v>
      </c>
      <c r="V9" s="3">
        <v>63</v>
      </c>
      <c r="W9" s="3">
        <v>39</v>
      </c>
      <c r="X9" s="3">
        <f t="shared" si="0"/>
        <v>765.5</v>
      </c>
      <c r="Y9" s="3">
        <f t="shared" si="1"/>
        <v>635.365</v>
      </c>
      <c r="Z9" s="3">
        <v>45</v>
      </c>
      <c r="AA9" s="3">
        <v>18</v>
      </c>
      <c r="AB9" s="3">
        <v>22</v>
      </c>
      <c r="AC9" s="3">
        <v>25</v>
      </c>
      <c r="AD9" s="3">
        <v>26</v>
      </c>
      <c r="AE9" s="8">
        <f t="shared" si="2"/>
        <v>771.365</v>
      </c>
    </row>
    <row r="10" spans="1:35">
      <c r="A10" s="1" t="s">
        <v>242</v>
      </c>
      <c r="B10" s="1" t="s">
        <v>5330</v>
      </c>
      <c r="C10" s="1" t="s">
        <v>9939</v>
      </c>
      <c r="D10" s="1" t="s">
        <v>28</v>
      </c>
      <c r="E10" s="1" t="s">
        <v>9956</v>
      </c>
      <c r="F10" s="1" t="s">
        <v>9957</v>
      </c>
      <c r="G10" s="3">
        <v>28</v>
      </c>
      <c r="H10" s="3">
        <v>46</v>
      </c>
      <c r="I10" s="3">
        <v>55</v>
      </c>
      <c r="J10" s="3">
        <v>32</v>
      </c>
      <c r="K10" s="3">
        <v>56</v>
      </c>
      <c r="L10" s="3">
        <v>52</v>
      </c>
      <c r="M10" s="3">
        <v>40</v>
      </c>
      <c r="N10" s="3">
        <v>48</v>
      </c>
      <c r="O10" s="3">
        <v>35</v>
      </c>
      <c r="P10" s="3">
        <v>55</v>
      </c>
      <c r="Q10" s="3">
        <v>32</v>
      </c>
      <c r="R10" s="3">
        <v>35</v>
      </c>
      <c r="S10" s="3">
        <v>37.5</v>
      </c>
      <c r="T10" s="3">
        <v>54</v>
      </c>
      <c r="U10" s="3">
        <v>58</v>
      </c>
      <c r="V10" s="3">
        <v>63</v>
      </c>
      <c r="W10" s="3">
        <v>39</v>
      </c>
      <c r="X10" s="3">
        <f t="shared" si="0"/>
        <v>765.5</v>
      </c>
      <c r="Y10" s="3">
        <f t="shared" si="1"/>
        <v>635.365</v>
      </c>
      <c r="Z10" s="3">
        <v>45</v>
      </c>
      <c r="AA10" s="3">
        <v>18</v>
      </c>
      <c r="AB10" s="3">
        <v>22</v>
      </c>
      <c r="AC10" s="3">
        <v>25</v>
      </c>
      <c r="AD10" s="3">
        <v>26</v>
      </c>
      <c r="AE10" s="8">
        <f t="shared" si="2"/>
        <v>771.365</v>
      </c>
    </row>
    <row r="11" spans="1:35">
      <c r="A11" s="1" t="s">
        <v>242</v>
      </c>
      <c r="B11" s="1" t="s">
        <v>5330</v>
      </c>
      <c r="C11" s="1" t="s">
        <v>9939</v>
      </c>
      <c r="D11" s="1" t="s">
        <v>28</v>
      </c>
      <c r="E11" s="1" t="s">
        <v>9958</v>
      </c>
      <c r="F11" s="1" t="s">
        <v>9959</v>
      </c>
      <c r="G11" s="3">
        <v>28</v>
      </c>
      <c r="H11" s="3">
        <v>46</v>
      </c>
      <c r="I11" s="3">
        <v>55</v>
      </c>
      <c r="J11" s="3">
        <v>32</v>
      </c>
      <c r="K11" s="3">
        <v>56</v>
      </c>
      <c r="L11" s="3">
        <v>52</v>
      </c>
      <c r="M11" s="3">
        <v>40</v>
      </c>
      <c r="N11" s="3">
        <v>48</v>
      </c>
      <c r="O11" s="3">
        <v>35</v>
      </c>
      <c r="P11" s="3">
        <v>55</v>
      </c>
      <c r="Q11" s="3">
        <v>32</v>
      </c>
      <c r="R11" s="3">
        <v>35</v>
      </c>
      <c r="S11" s="3">
        <v>37.5</v>
      </c>
      <c r="T11" s="3">
        <v>54</v>
      </c>
      <c r="U11" s="3">
        <v>58</v>
      </c>
      <c r="V11" s="3">
        <v>63</v>
      </c>
      <c r="W11" s="3">
        <v>39</v>
      </c>
      <c r="X11" s="3">
        <f t="shared" si="0"/>
        <v>765.5</v>
      </c>
      <c r="Y11" s="3">
        <f t="shared" si="1"/>
        <v>635.365</v>
      </c>
      <c r="Z11" s="3">
        <v>45</v>
      </c>
      <c r="AA11" s="3">
        <v>18</v>
      </c>
      <c r="AB11" s="3">
        <v>22</v>
      </c>
      <c r="AC11" s="3">
        <v>25</v>
      </c>
      <c r="AD11" s="3">
        <v>26</v>
      </c>
      <c r="AE11" s="8">
        <f t="shared" si="2"/>
        <v>771.365</v>
      </c>
    </row>
    <row r="12" spans="1:35">
      <c r="A12" s="1" t="s">
        <v>242</v>
      </c>
      <c r="B12" s="1" t="s">
        <v>5330</v>
      </c>
      <c r="C12" s="1" t="s">
        <v>9939</v>
      </c>
      <c r="D12" s="1" t="s">
        <v>28</v>
      </c>
      <c r="E12" s="1" t="s">
        <v>9960</v>
      </c>
      <c r="F12" s="1" t="s">
        <v>9961</v>
      </c>
      <c r="G12" s="3">
        <v>28</v>
      </c>
      <c r="H12" s="3">
        <v>46</v>
      </c>
      <c r="I12" s="3">
        <v>55</v>
      </c>
      <c r="J12" s="3">
        <v>32</v>
      </c>
      <c r="K12" s="3">
        <v>56</v>
      </c>
      <c r="L12" s="3">
        <v>52</v>
      </c>
      <c r="M12" s="3">
        <v>40</v>
      </c>
      <c r="N12" s="3">
        <v>48</v>
      </c>
      <c r="O12" s="3">
        <v>35</v>
      </c>
      <c r="P12" s="3">
        <v>55</v>
      </c>
      <c r="Q12" s="3">
        <v>32</v>
      </c>
      <c r="R12" s="3">
        <v>35</v>
      </c>
      <c r="S12" s="3">
        <v>37.5</v>
      </c>
      <c r="T12" s="3">
        <v>54</v>
      </c>
      <c r="U12" s="3">
        <v>58</v>
      </c>
      <c r="V12" s="3">
        <v>63</v>
      </c>
      <c r="W12" s="3">
        <v>39</v>
      </c>
      <c r="X12" s="3">
        <f t="shared" si="0"/>
        <v>765.5</v>
      </c>
      <c r="Y12" s="3">
        <f t="shared" si="1"/>
        <v>635.365</v>
      </c>
      <c r="Z12" s="3">
        <v>45</v>
      </c>
      <c r="AA12" s="3">
        <v>18</v>
      </c>
      <c r="AB12" s="3">
        <v>22</v>
      </c>
      <c r="AC12" s="3">
        <v>25</v>
      </c>
      <c r="AD12" s="3">
        <v>26</v>
      </c>
      <c r="AE12" s="8">
        <f t="shared" si="2"/>
        <v>771.365</v>
      </c>
    </row>
    <row r="13" spans="1:35">
      <c r="A13" s="1" t="s">
        <v>242</v>
      </c>
      <c r="B13" s="1" t="s">
        <v>5330</v>
      </c>
      <c r="C13" s="1" t="s">
        <v>9939</v>
      </c>
      <c r="D13" s="1" t="s">
        <v>28</v>
      </c>
      <c r="E13" s="1" t="s">
        <v>9962</v>
      </c>
      <c r="F13" s="1" t="s">
        <v>9963</v>
      </c>
      <c r="G13" s="3">
        <v>28</v>
      </c>
      <c r="H13" s="3">
        <v>46</v>
      </c>
      <c r="I13" s="3">
        <v>55</v>
      </c>
      <c r="J13" s="3">
        <v>32</v>
      </c>
      <c r="K13" s="3">
        <v>56</v>
      </c>
      <c r="L13" s="3">
        <v>52</v>
      </c>
      <c r="M13" s="3">
        <v>40</v>
      </c>
      <c r="N13" s="3">
        <v>48</v>
      </c>
      <c r="O13" s="3">
        <v>35</v>
      </c>
      <c r="P13" s="3">
        <v>55</v>
      </c>
      <c r="Q13" s="3">
        <v>32</v>
      </c>
      <c r="R13" s="3">
        <v>35</v>
      </c>
      <c r="S13" s="3">
        <v>37.5</v>
      </c>
      <c r="T13" s="3">
        <v>54</v>
      </c>
      <c r="U13" s="3">
        <v>58</v>
      </c>
      <c r="V13" s="3">
        <v>63</v>
      </c>
      <c r="W13" s="3">
        <v>39</v>
      </c>
      <c r="X13" s="3">
        <f t="shared" si="0"/>
        <v>765.5</v>
      </c>
      <c r="Y13" s="3">
        <f t="shared" si="1"/>
        <v>635.365</v>
      </c>
      <c r="Z13" s="3">
        <v>45</v>
      </c>
      <c r="AA13" s="3">
        <v>18</v>
      </c>
      <c r="AB13" s="3">
        <v>22</v>
      </c>
      <c r="AC13" s="3">
        <v>25</v>
      </c>
      <c r="AD13" s="3">
        <v>26</v>
      </c>
      <c r="AE13" s="8">
        <f t="shared" si="2"/>
        <v>771.365</v>
      </c>
    </row>
    <row r="14" spans="1:35">
      <c r="A14" s="1" t="s">
        <v>242</v>
      </c>
      <c r="B14" s="1" t="s">
        <v>5330</v>
      </c>
      <c r="C14" s="1" t="s">
        <v>9939</v>
      </c>
      <c r="D14" s="1" t="s">
        <v>28</v>
      </c>
      <c r="E14" s="1" t="s">
        <v>9964</v>
      </c>
      <c r="F14" s="1" t="s">
        <v>9965</v>
      </c>
      <c r="G14" s="3">
        <v>28</v>
      </c>
      <c r="H14" s="3">
        <v>46</v>
      </c>
      <c r="I14" s="3">
        <v>55</v>
      </c>
      <c r="J14" s="3">
        <v>32</v>
      </c>
      <c r="K14" s="3">
        <v>56</v>
      </c>
      <c r="L14" s="3">
        <v>52</v>
      </c>
      <c r="M14" s="3">
        <v>40</v>
      </c>
      <c r="N14" s="3">
        <v>48</v>
      </c>
      <c r="O14" s="3">
        <v>35</v>
      </c>
      <c r="P14" s="3">
        <v>55</v>
      </c>
      <c r="Q14" s="3">
        <v>32</v>
      </c>
      <c r="R14" s="3">
        <v>35</v>
      </c>
      <c r="S14" s="3">
        <v>37.5</v>
      </c>
      <c r="T14" s="3">
        <v>54</v>
      </c>
      <c r="U14" s="3">
        <v>58</v>
      </c>
      <c r="V14" s="3">
        <v>63</v>
      </c>
      <c r="W14" s="3">
        <v>39</v>
      </c>
      <c r="X14" s="3">
        <f t="shared" si="0"/>
        <v>765.5</v>
      </c>
      <c r="Y14" s="3">
        <f t="shared" si="1"/>
        <v>635.365</v>
      </c>
      <c r="Z14" s="3">
        <v>45</v>
      </c>
      <c r="AA14" s="3">
        <v>18</v>
      </c>
      <c r="AB14" s="3">
        <v>22</v>
      </c>
      <c r="AC14" s="3">
        <v>25</v>
      </c>
      <c r="AD14" s="3">
        <v>26</v>
      </c>
      <c r="AE14" s="8">
        <f t="shared" si="2"/>
        <v>771.365</v>
      </c>
    </row>
    <row r="15" spans="1:35">
      <c r="A15" s="1" t="s">
        <v>242</v>
      </c>
      <c r="B15" s="1" t="s">
        <v>5330</v>
      </c>
      <c r="C15" s="1" t="s">
        <v>9939</v>
      </c>
      <c r="D15" s="1" t="s">
        <v>28</v>
      </c>
      <c r="E15" s="1" t="s">
        <v>9966</v>
      </c>
      <c r="F15" s="1" t="s">
        <v>9967</v>
      </c>
      <c r="G15" s="3">
        <v>28</v>
      </c>
      <c r="H15" s="3">
        <v>46</v>
      </c>
      <c r="I15" s="3">
        <v>55</v>
      </c>
      <c r="J15" s="3">
        <v>32</v>
      </c>
      <c r="K15" s="3">
        <v>56</v>
      </c>
      <c r="L15" s="3">
        <v>52</v>
      </c>
      <c r="M15" s="3">
        <v>40</v>
      </c>
      <c r="N15" s="3">
        <v>48</v>
      </c>
      <c r="O15" s="3">
        <v>35</v>
      </c>
      <c r="P15" s="3">
        <v>55</v>
      </c>
      <c r="Q15" s="3">
        <v>32</v>
      </c>
      <c r="R15" s="3">
        <v>35</v>
      </c>
      <c r="S15" s="3">
        <v>37.5</v>
      </c>
      <c r="T15" s="3">
        <v>54</v>
      </c>
      <c r="U15" s="3">
        <v>58</v>
      </c>
      <c r="V15" s="3">
        <v>63</v>
      </c>
      <c r="W15" s="3">
        <v>39</v>
      </c>
      <c r="X15" s="3">
        <f t="shared" si="0"/>
        <v>765.5</v>
      </c>
      <c r="Y15" s="3">
        <f t="shared" si="1"/>
        <v>635.365</v>
      </c>
      <c r="Z15" s="3">
        <v>45</v>
      </c>
      <c r="AA15" s="3">
        <v>18</v>
      </c>
      <c r="AB15" s="3">
        <v>22</v>
      </c>
      <c r="AC15" s="3">
        <v>25</v>
      </c>
      <c r="AD15" s="3">
        <v>26</v>
      </c>
      <c r="AE15" s="8">
        <f t="shared" si="2"/>
        <v>771.365</v>
      </c>
    </row>
    <row r="16" spans="1:35">
      <c r="A16" s="1" t="s">
        <v>242</v>
      </c>
      <c r="B16" s="1" t="s">
        <v>5330</v>
      </c>
      <c r="C16" s="1" t="s">
        <v>9939</v>
      </c>
      <c r="D16" s="1" t="s">
        <v>28</v>
      </c>
      <c r="E16" s="1" t="s">
        <v>9968</v>
      </c>
      <c r="F16" s="1" t="s">
        <v>9969</v>
      </c>
      <c r="G16" s="3">
        <v>28</v>
      </c>
      <c r="H16" s="3">
        <v>46</v>
      </c>
      <c r="I16" s="3">
        <v>55</v>
      </c>
      <c r="J16" s="3">
        <v>32</v>
      </c>
      <c r="K16" s="3">
        <v>56</v>
      </c>
      <c r="L16" s="3">
        <v>52</v>
      </c>
      <c r="M16" s="3">
        <v>40</v>
      </c>
      <c r="N16" s="3">
        <v>48</v>
      </c>
      <c r="O16" s="3">
        <v>35</v>
      </c>
      <c r="P16" s="3">
        <v>55</v>
      </c>
      <c r="Q16" s="3">
        <v>32</v>
      </c>
      <c r="R16" s="3">
        <v>35</v>
      </c>
      <c r="S16" s="3">
        <v>37.5</v>
      </c>
      <c r="T16" s="3">
        <v>54</v>
      </c>
      <c r="U16" s="3">
        <v>58</v>
      </c>
      <c r="V16" s="3">
        <v>63</v>
      </c>
      <c r="W16" s="3">
        <v>39</v>
      </c>
      <c r="X16" s="3">
        <f t="shared" si="0"/>
        <v>765.5</v>
      </c>
      <c r="Y16" s="3">
        <f t="shared" si="1"/>
        <v>635.365</v>
      </c>
      <c r="Z16" s="3">
        <v>45</v>
      </c>
      <c r="AA16" s="3">
        <v>18</v>
      </c>
      <c r="AB16" s="3">
        <v>22</v>
      </c>
      <c r="AC16" s="3">
        <v>25</v>
      </c>
      <c r="AD16" s="3">
        <v>26</v>
      </c>
      <c r="AE16" s="8">
        <f t="shared" si="2"/>
        <v>771.365</v>
      </c>
    </row>
    <row r="17" spans="1:31">
      <c r="A17" s="1" t="s">
        <v>242</v>
      </c>
      <c r="B17" s="1" t="s">
        <v>5330</v>
      </c>
      <c r="C17" s="1" t="s">
        <v>9939</v>
      </c>
      <c r="D17" s="1" t="s">
        <v>28</v>
      </c>
      <c r="E17" s="1" t="s">
        <v>9970</v>
      </c>
      <c r="F17" s="1" t="s">
        <v>9971</v>
      </c>
      <c r="G17" s="3">
        <v>28</v>
      </c>
      <c r="H17" s="3">
        <v>46</v>
      </c>
      <c r="I17" s="3">
        <v>55</v>
      </c>
      <c r="J17" s="3">
        <v>32</v>
      </c>
      <c r="K17" s="3">
        <v>56</v>
      </c>
      <c r="L17" s="3">
        <v>52</v>
      </c>
      <c r="M17" s="3">
        <v>40</v>
      </c>
      <c r="N17" s="3">
        <v>48</v>
      </c>
      <c r="O17" s="3">
        <v>35</v>
      </c>
      <c r="P17" s="3">
        <v>55</v>
      </c>
      <c r="Q17" s="3">
        <v>32</v>
      </c>
      <c r="R17" s="3">
        <v>35</v>
      </c>
      <c r="S17" s="3">
        <v>37.5</v>
      </c>
      <c r="T17" s="3">
        <v>54</v>
      </c>
      <c r="U17" s="3">
        <v>58</v>
      </c>
      <c r="V17" s="3">
        <v>63</v>
      </c>
      <c r="W17" s="3">
        <v>39</v>
      </c>
      <c r="X17" s="3">
        <f t="shared" si="0"/>
        <v>765.5</v>
      </c>
      <c r="Y17" s="3">
        <f t="shared" si="1"/>
        <v>635.365</v>
      </c>
      <c r="Z17" s="3">
        <v>45</v>
      </c>
      <c r="AA17" s="3">
        <v>18</v>
      </c>
      <c r="AB17" s="3">
        <v>22</v>
      </c>
      <c r="AC17" s="3">
        <v>25</v>
      </c>
      <c r="AD17" s="3">
        <v>26</v>
      </c>
      <c r="AE17" s="8">
        <f t="shared" si="2"/>
        <v>771.365</v>
      </c>
    </row>
    <row r="18" spans="1:31">
      <c r="A18" s="1" t="s">
        <v>242</v>
      </c>
      <c r="B18" s="1" t="s">
        <v>5330</v>
      </c>
      <c r="C18" s="1" t="s">
        <v>9939</v>
      </c>
      <c r="D18" s="1" t="s">
        <v>28</v>
      </c>
      <c r="E18" s="1" t="s">
        <v>9972</v>
      </c>
      <c r="F18" s="1" t="s">
        <v>9973</v>
      </c>
      <c r="G18" s="3">
        <v>28</v>
      </c>
      <c r="H18" s="3">
        <v>46</v>
      </c>
      <c r="I18" s="3">
        <v>55</v>
      </c>
      <c r="J18" s="3">
        <v>32</v>
      </c>
      <c r="K18" s="3">
        <v>56</v>
      </c>
      <c r="L18" s="3">
        <v>52</v>
      </c>
      <c r="M18" s="3">
        <v>40</v>
      </c>
      <c r="N18" s="3">
        <v>48</v>
      </c>
      <c r="O18" s="3">
        <v>35</v>
      </c>
      <c r="P18" s="3">
        <v>55</v>
      </c>
      <c r="Q18" s="3">
        <v>32</v>
      </c>
      <c r="R18" s="3">
        <v>35</v>
      </c>
      <c r="S18" s="3">
        <v>37.5</v>
      </c>
      <c r="T18" s="3">
        <v>54</v>
      </c>
      <c r="U18" s="3">
        <v>58</v>
      </c>
      <c r="V18" s="3">
        <v>63</v>
      </c>
      <c r="W18" s="3">
        <v>39</v>
      </c>
      <c r="X18" s="3">
        <f t="shared" si="0"/>
        <v>765.5</v>
      </c>
      <c r="Y18" s="3">
        <f t="shared" si="1"/>
        <v>635.365</v>
      </c>
      <c r="Z18" s="3">
        <v>45</v>
      </c>
      <c r="AA18" s="3">
        <v>18</v>
      </c>
      <c r="AB18" s="3">
        <v>22</v>
      </c>
      <c r="AC18" s="3">
        <v>25</v>
      </c>
      <c r="AD18" s="3">
        <v>26</v>
      </c>
      <c r="AE18" s="8">
        <f t="shared" si="2"/>
        <v>771.365</v>
      </c>
    </row>
    <row r="19" spans="1:31">
      <c r="A19" s="1" t="s">
        <v>242</v>
      </c>
      <c r="B19" s="1" t="s">
        <v>5330</v>
      </c>
      <c r="C19" s="1" t="s">
        <v>9939</v>
      </c>
      <c r="D19" s="1" t="s">
        <v>28</v>
      </c>
      <c r="E19" s="1" t="s">
        <v>9974</v>
      </c>
      <c r="F19" s="1" t="s">
        <v>9975</v>
      </c>
      <c r="G19" s="3">
        <v>28</v>
      </c>
      <c r="H19" s="3">
        <v>46</v>
      </c>
      <c r="I19" s="3">
        <v>55</v>
      </c>
      <c r="J19" s="3">
        <v>32</v>
      </c>
      <c r="K19" s="3">
        <v>56</v>
      </c>
      <c r="L19" s="3">
        <v>52</v>
      </c>
      <c r="M19" s="3">
        <v>40</v>
      </c>
      <c r="N19" s="3">
        <v>48</v>
      </c>
      <c r="O19" s="3">
        <v>35</v>
      </c>
      <c r="P19" s="3">
        <v>55</v>
      </c>
      <c r="Q19" s="3">
        <v>32</v>
      </c>
      <c r="R19" s="3">
        <v>35</v>
      </c>
      <c r="S19" s="3">
        <v>37.5</v>
      </c>
      <c r="T19" s="3">
        <v>54</v>
      </c>
      <c r="U19" s="3">
        <v>58</v>
      </c>
      <c r="V19" s="3">
        <v>63</v>
      </c>
      <c r="W19" s="3">
        <v>39</v>
      </c>
      <c r="X19" s="3">
        <f t="shared" si="0"/>
        <v>765.5</v>
      </c>
      <c r="Y19" s="3">
        <f t="shared" si="1"/>
        <v>635.365</v>
      </c>
      <c r="Z19" s="3">
        <v>45</v>
      </c>
      <c r="AA19" s="3">
        <v>18</v>
      </c>
      <c r="AB19" s="3">
        <v>22</v>
      </c>
      <c r="AC19" s="3">
        <v>25</v>
      </c>
      <c r="AD19" s="3">
        <v>26</v>
      </c>
      <c r="AE19" s="8">
        <f t="shared" si="2"/>
        <v>771.365</v>
      </c>
    </row>
    <row r="20" spans="1:31">
      <c r="A20" s="1" t="s">
        <v>242</v>
      </c>
      <c r="B20" s="1" t="s">
        <v>5330</v>
      </c>
      <c r="C20" s="1" t="s">
        <v>9939</v>
      </c>
      <c r="D20" s="1" t="s">
        <v>28</v>
      </c>
      <c r="E20" s="1" t="s">
        <v>9976</v>
      </c>
      <c r="F20" s="1" t="s">
        <v>9977</v>
      </c>
      <c r="G20" s="3">
        <v>28</v>
      </c>
      <c r="H20" s="3">
        <v>46</v>
      </c>
      <c r="I20" s="3">
        <v>55</v>
      </c>
      <c r="J20" s="3">
        <v>32</v>
      </c>
      <c r="K20" s="3">
        <v>56</v>
      </c>
      <c r="L20" s="3">
        <v>52</v>
      </c>
      <c r="M20" s="3">
        <v>40</v>
      </c>
      <c r="N20" s="3">
        <v>48</v>
      </c>
      <c r="O20" s="3">
        <v>35</v>
      </c>
      <c r="P20" s="3">
        <v>55</v>
      </c>
      <c r="Q20" s="3">
        <v>32</v>
      </c>
      <c r="R20" s="3">
        <v>35</v>
      </c>
      <c r="S20" s="3">
        <v>37.5</v>
      </c>
      <c r="T20" s="3">
        <v>54</v>
      </c>
      <c r="U20" s="3">
        <v>58</v>
      </c>
      <c r="V20" s="3">
        <v>63</v>
      </c>
      <c r="W20" s="3">
        <v>39</v>
      </c>
      <c r="X20" s="3">
        <f t="shared" si="0"/>
        <v>765.5</v>
      </c>
      <c r="Y20" s="3">
        <f t="shared" si="1"/>
        <v>635.365</v>
      </c>
      <c r="Z20" s="3">
        <v>45</v>
      </c>
      <c r="AA20" s="3">
        <v>18</v>
      </c>
      <c r="AB20" s="3">
        <v>22</v>
      </c>
      <c r="AC20" s="3">
        <v>25</v>
      </c>
      <c r="AD20" s="3">
        <v>26</v>
      </c>
      <c r="AE20" s="8">
        <f t="shared" si="2"/>
        <v>771.365</v>
      </c>
    </row>
    <row r="21" spans="1:31">
      <c r="A21" s="1" t="s">
        <v>242</v>
      </c>
      <c r="B21" s="1" t="s">
        <v>5330</v>
      </c>
      <c r="C21" s="1" t="s">
        <v>9939</v>
      </c>
      <c r="D21" s="1" t="s">
        <v>28</v>
      </c>
      <c r="E21" s="1" t="s">
        <v>9978</v>
      </c>
      <c r="F21" s="1" t="s">
        <v>9979</v>
      </c>
      <c r="G21" s="3">
        <v>28</v>
      </c>
      <c r="H21" s="3">
        <v>46</v>
      </c>
      <c r="I21" s="3">
        <v>55</v>
      </c>
      <c r="J21" s="3">
        <v>32</v>
      </c>
      <c r="K21" s="3">
        <v>56</v>
      </c>
      <c r="L21" s="3">
        <v>52</v>
      </c>
      <c r="M21" s="3">
        <v>40</v>
      </c>
      <c r="N21" s="3">
        <v>48</v>
      </c>
      <c r="O21" s="3">
        <v>35</v>
      </c>
      <c r="P21" s="3">
        <v>55</v>
      </c>
      <c r="Q21" s="3">
        <v>32</v>
      </c>
      <c r="R21" s="3">
        <v>35</v>
      </c>
      <c r="S21" s="3">
        <v>37.5</v>
      </c>
      <c r="T21" s="3">
        <v>54</v>
      </c>
      <c r="U21" s="3">
        <v>58</v>
      </c>
      <c r="V21" s="3">
        <v>63</v>
      </c>
      <c r="W21" s="3">
        <v>39</v>
      </c>
      <c r="X21" s="3">
        <f t="shared" si="0"/>
        <v>765.5</v>
      </c>
      <c r="Y21" s="3">
        <f t="shared" si="1"/>
        <v>635.365</v>
      </c>
      <c r="Z21" s="3">
        <v>45</v>
      </c>
      <c r="AA21" s="3">
        <v>18</v>
      </c>
      <c r="AB21" s="3">
        <v>22</v>
      </c>
      <c r="AC21" s="3">
        <v>25</v>
      </c>
      <c r="AD21" s="3">
        <v>26</v>
      </c>
      <c r="AE21" s="8">
        <f t="shared" si="2"/>
        <v>771.365</v>
      </c>
    </row>
    <row r="22" spans="1:31">
      <c r="A22" s="1" t="s">
        <v>242</v>
      </c>
      <c r="B22" s="1" t="s">
        <v>5330</v>
      </c>
      <c r="C22" s="1" t="s">
        <v>9939</v>
      </c>
      <c r="D22" s="1" t="s">
        <v>28</v>
      </c>
      <c r="E22" s="1" t="s">
        <v>9980</v>
      </c>
      <c r="F22" s="1" t="s">
        <v>9981</v>
      </c>
      <c r="G22" s="3">
        <v>28</v>
      </c>
      <c r="H22" s="3">
        <v>46</v>
      </c>
      <c r="I22" s="3">
        <v>55</v>
      </c>
      <c r="J22" s="3">
        <v>32</v>
      </c>
      <c r="K22" s="3">
        <v>56</v>
      </c>
      <c r="L22" s="3">
        <v>52</v>
      </c>
      <c r="M22" s="3">
        <v>40</v>
      </c>
      <c r="N22" s="3">
        <v>48</v>
      </c>
      <c r="O22" s="3">
        <v>35</v>
      </c>
      <c r="P22" s="3">
        <v>55</v>
      </c>
      <c r="Q22" s="3">
        <v>32</v>
      </c>
      <c r="R22" s="3">
        <v>35</v>
      </c>
      <c r="S22" s="3">
        <v>37.5</v>
      </c>
      <c r="T22" s="3">
        <v>54</v>
      </c>
      <c r="U22" s="3">
        <v>58</v>
      </c>
      <c r="V22" s="3">
        <v>63</v>
      </c>
      <c r="W22" s="3">
        <v>39</v>
      </c>
      <c r="X22" s="3">
        <f t="shared" si="0"/>
        <v>765.5</v>
      </c>
      <c r="Y22" s="3">
        <f t="shared" si="1"/>
        <v>635.365</v>
      </c>
      <c r="Z22" s="3">
        <v>45</v>
      </c>
      <c r="AA22" s="3">
        <v>18</v>
      </c>
      <c r="AB22" s="3">
        <v>22</v>
      </c>
      <c r="AC22" s="3">
        <v>25</v>
      </c>
      <c r="AD22" s="3">
        <v>26</v>
      </c>
      <c r="AE22" s="8">
        <f t="shared" si="2"/>
        <v>771.365</v>
      </c>
    </row>
    <row r="23" spans="1:31">
      <c r="A23" s="1" t="s">
        <v>242</v>
      </c>
      <c r="B23" s="1" t="s">
        <v>5330</v>
      </c>
      <c r="C23" s="1" t="s">
        <v>9939</v>
      </c>
      <c r="D23" s="1" t="s">
        <v>28</v>
      </c>
      <c r="E23" s="1" t="s">
        <v>9982</v>
      </c>
      <c r="F23" s="1" t="s">
        <v>9983</v>
      </c>
      <c r="G23" s="3">
        <v>28</v>
      </c>
      <c r="H23" s="3">
        <v>46</v>
      </c>
      <c r="I23" s="3">
        <v>55</v>
      </c>
      <c r="J23" s="3">
        <v>32</v>
      </c>
      <c r="K23" s="3">
        <v>56</v>
      </c>
      <c r="L23" s="3">
        <v>52</v>
      </c>
      <c r="M23" s="3">
        <v>40</v>
      </c>
      <c r="N23" s="3">
        <v>48</v>
      </c>
      <c r="O23" s="3">
        <v>35</v>
      </c>
      <c r="P23" s="3">
        <v>55</v>
      </c>
      <c r="Q23" s="3">
        <v>32</v>
      </c>
      <c r="R23" s="3">
        <v>35</v>
      </c>
      <c r="S23" s="3">
        <v>37.5</v>
      </c>
      <c r="T23" s="3">
        <v>54</v>
      </c>
      <c r="U23" s="3">
        <v>58</v>
      </c>
      <c r="V23" s="3">
        <v>63</v>
      </c>
      <c r="W23" s="3">
        <v>39</v>
      </c>
      <c r="X23" s="3">
        <f t="shared" si="0"/>
        <v>765.5</v>
      </c>
      <c r="Y23" s="3">
        <f t="shared" si="1"/>
        <v>635.365</v>
      </c>
      <c r="Z23" s="3">
        <v>45</v>
      </c>
      <c r="AA23" s="3">
        <v>18</v>
      </c>
      <c r="AB23" s="3">
        <v>22</v>
      </c>
      <c r="AC23" s="3">
        <v>25</v>
      </c>
      <c r="AD23" s="3">
        <v>26</v>
      </c>
      <c r="AE23" s="8">
        <f t="shared" si="2"/>
        <v>771.365</v>
      </c>
    </row>
    <row r="24" spans="1:31">
      <c r="A24" s="1" t="s">
        <v>242</v>
      </c>
      <c r="B24" s="1" t="s">
        <v>5330</v>
      </c>
      <c r="C24" s="1" t="s">
        <v>9939</v>
      </c>
      <c r="D24" s="1" t="s">
        <v>28</v>
      </c>
      <c r="E24" s="1" t="s">
        <v>9984</v>
      </c>
      <c r="F24" s="1" t="s">
        <v>9985</v>
      </c>
      <c r="G24" s="3">
        <v>28</v>
      </c>
      <c r="H24" s="3">
        <v>46</v>
      </c>
      <c r="I24" s="3">
        <v>55</v>
      </c>
      <c r="J24" s="3">
        <v>32</v>
      </c>
      <c r="K24" s="3">
        <v>56</v>
      </c>
      <c r="L24" s="3">
        <v>52</v>
      </c>
      <c r="M24" s="3">
        <v>40</v>
      </c>
      <c r="N24" s="3">
        <v>48</v>
      </c>
      <c r="O24" s="3">
        <v>35</v>
      </c>
      <c r="P24" s="3">
        <v>55</v>
      </c>
      <c r="Q24" s="3">
        <v>32</v>
      </c>
      <c r="R24" s="3">
        <v>35</v>
      </c>
      <c r="S24" s="3">
        <v>37.5</v>
      </c>
      <c r="T24" s="3">
        <v>54</v>
      </c>
      <c r="U24" s="3">
        <v>58</v>
      </c>
      <c r="V24" s="3">
        <v>63</v>
      </c>
      <c r="W24" s="3">
        <v>39</v>
      </c>
      <c r="X24" s="3">
        <f t="shared" si="0"/>
        <v>765.5</v>
      </c>
      <c r="Y24" s="3">
        <f t="shared" si="1"/>
        <v>635.365</v>
      </c>
      <c r="Z24" s="3">
        <v>45</v>
      </c>
      <c r="AA24" s="3">
        <v>18</v>
      </c>
      <c r="AB24" s="3">
        <v>22</v>
      </c>
      <c r="AC24" s="3">
        <v>25</v>
      </c>
      <c r="AD24" s="3">
        <v>26</v>
      </c>
      <c r="AE24" s="8">
        <f t="shared" si="2"/>
        <v>771.365</v>
      </c>
    </row>
    <row r="25" spans="1:31">
      <c r="A25" s="1" t="s">
        <v>242</v>
      </c>
      <c r="B25" s="1" t="s">
        <v>5330</v>
      </c>
      <c r="C25" s="1" t="s">
        <v>9939</v>
      </c>
      <c r="D25" s="1" t="s">
        <v>28</v>
      </c>
      <c r="E25" s="1" t="s">
        <v>9986</v>
      </c>
      <c r="F25" s="1" t="s">
        <v>9987</v>
      </c>
      <c r="G25" s="3">
        <v>28</v>
      </c>
      <c r="H25" s="3">
        <v>46</v>
      </c>
      <c r="I25" s="3">
        <v>55</v>
      </c>
      <c r="J25" s="3">
        <v>32</v>
      </c>
      <c r="K25" s="3">
        <v>56</v>
      </c>
      <c r="L25" s="3">
        <v>52</v>
      </c>
      <c r="M25" s="3">
        <v>40</v>
      </c>
      <c r="N25" s="3">
        <v>48</v>
      </c>
      <c r="O25" s="3">
        <v>35</v>
      </c>
      <c r="P25" s="3">
        <v>55</v>
      </c>
      <c r="Q25" s="3">
        <v>32</v>
      </c>
      <c r="R25" s="3">
        <v>35</v>
      </c>
      <c r="S25" s="3">
        <v>37.5</v>
      </c>
      <c r="T25" s="3">
        <v>54</v>
      </c>
      <c r="U25" s="3">
        <v>58</v>
      </c>
      <c r="V25" s="3">
        <v>63</v>
      </c>
      <c r="W25" s="3">
        <v>39</v>
      </c>
      <c r="X25" s="3">
        <f t="shared" si="0"/>
        <v>765.5</v>
      </c>
      <c r="Y25" s="3">
        <f t="shared" si="1"/>
        <v>635.365</v>
      </c>
      <c r="Z25" s="3">
        <v>45</v>
      </c>
      <c r="AA25" s="3">
        <v>18</v>
      </c>
      <c r="AB25" s="3">
        <v>22</v>
      </c>
      <c r="AC25" s="3">
        <v>25</v>
      </c>
      <c r="AD25" s="3">
        <v>26</v>
      </c>
      <c r="AE25" s="8">
        <f t="shared" si="2"/>
        <v>771.365</v>
      </c>
    </row>
    <row r="26" spans="1:31">
      <c r="A26" s="1" t="s">
        <v>242</v>
      </c>
      <c r="B26" s="1" t="s">
        <v>5330</v>
      </c>
      <c r="C26" s="1" t="s">
        <v>9939</v>
      </c>
      <c r="D26" s="1" t="s">
        <v>28</v>
      </c>
      <c r="E26" s="1" t="s">
        <v>9988</v>
      </c>
      <c r="F26" s="1" t="s">
        <v>9989</v>
      </c>
      <c r="G26" s="3">
        <v>28</v>
      </c>
      <c r="H26" s="3">
        <v>46</v>
      </c>
      <c r="I26" s="3">
        <v>55</v>
      </c>
      <c r="J26" s="3">
        <v>32</v>
      </c>
      <c r="K26" s="3">
        <v>56</v>
      </c>
      <c r="L26" s="3">
        <v>52</v>
      </c>
      <c r="M26" s="3">
        <v>40</v>
      </c>
      <c r="N26" s="3">
        <v>48</v>
      </c>
      <c r="O26" s="3">
        <v>35</v>
      </c>
      <c r="P26" s="3">
        <v>55</v>
      </c>
      <c r="Q26" s="3">
        <v>32</v>
      </c>
      <c r="R26" s="3">
        <v>35</v>
      </c>
      <c r="S26" s="3">
        <v>37.5</v>
      </c>
      <c r="T26" s="3">
        <v>54</v>
      </c>
      <c r="U26" s="3">
        <v>58</v>
      </c>
      <c r="V26" s="3">
        <v>63</v>
      </c>
      <c r="W26" s="3">
        <v>39</v>
      </c>
      <c r="X26" s="3">
        <f t="shared" si="0"/>
        <v>765.5</v>
      </c>
      <c r="Y26" s="3">
        <f t="shared" si="1"/>
        <v>635.365</v>
      </c>
      <c r="Z26" s="3">
        <v>45</v>
      </c>
      <c r="AA26" s="3">
        <v>18</v>
      </c>
      <c r="AB26" s="3">
        <v>22</v>
      </c>
      <c r="AC26" s="3">
        <v>25</v>
      </c>
      <c r="AD26" s="3">
        <v>26</v>
      </c>
      <c r="AE26" s="8">
        <f t="shared" si="2"/>
        <v>771.365</v>
      </c>
    </row>
    <row r="27" spans="1:31">
      <c r="A27" s="1" t="s">
        <v>242</v>
      </c>
      <c r="B27" s="1" t="s">
        <v>5330</v>
      </c>
      <c r="C27" s="1" t="s">
        <v>9939</v>
      </c>
      <c r="D27" s="1" t="s">
        <v>28</v>
      </c>
      <c r="E27" s="1" t="s">
        <v>9990</v>
      </c>
      <c r="F27" s="1" t="s">
        <v>9991</v>
      </c>
      <c r="G27" s="3">
        <v>28</v>
      </c>
      <c r="H27" s="3">
        <v>46</v>
      </c>
      <c r="I27" s="3">
        <v>55</v>
      </c>
      <c r="J27" s="3">
        <v>32</v>
      </c>
      <c r="K27" s="3">
        <v>56</v>
      </c>
      <c r="L27" s="3">
        <v>52</v>
      </c>
      <c r="M27" s="3">
        <v>40</v>
      </c>
      <c r="N27" s="3">
        <v>48</v>
      </c>
      <c r="O27" s="3">
        <v>35</v>
      </c>
      <c r="P27" s="3">
        <v>55</v>
      </c>
      <c r="Q27" s="3">
        <v>32</v>
      </c>
      <c r="R27" s="3">
        <v>35</v>
      </c>
      <c r="S27" s="3">
        <v>37.5</v>
      </c>
      <c r="T27" s="3">
        <v>54</v>
      </c>
      <c r="U27" s="3">
        <v>58</v>
      </c>
      <c r="V27" s="3">
        <v>63</v>
      </c>
      <c r="W27" s="3">
        <v>39</v>
      </c>
      <c r="X27" s="3">
        <f t="shared" si="0"/>
        <v>765.5</v>
      </c>
      <c r="Y27" s="3">
        <f t="shared" si="1"/>
        <v>635.365</v>
      </c>
      <c r="Z27" s="3">
        <v>45</v>
      </c>
      <c r="AA27" s="3">
        <v>18</v>
      </c>
      <c r="AB27" s="3">
        <v>22</v>
      </c>
      <c r="AC27" s="3">
        <v>25</v>
      </c>
      <c r="AD27" s="3">
        <v>26</v>
      </c>
      <c r="AE27" s="8">
        <f t="shared" si="2"/>
        <v>771.365</v>
      </c>
    </row>
    <row r="28" spans="1:31">
      <c r="A28" s="1" t="s">
        <v>242</v>
      </c>
      <c r="B28" s="1" t="s">
        <v>5330</v>
      </c>
      <c r="C28" s="1" t="s">
        <v>9939</v>
      </c>
      <c r="D28" s="1" t="s">
        <v>28</v>
      </c>
      <c r="E28" s="1" t="s">
        <v>9992</v>
      </c>
      <c r="F28" s="1" t="s">
        <v>9993</v>
      </c>
      <c r="G28" s="3">
        <v>28</v>
      </c>
      <c r="H28" s="3">
        <v>46</v>
      </c>
      <c r="I28" s="3">
        <v>55</v>
      </c>
      <c r="J28" s="3">
        <v>32</v>
      </c>
      <c r="K28" s="3">
        <v>56</v>
      </c>
      <c r="L28" s="3">
        <v>52</v>
      </c>
      <c r="M28" s="3">
        <v>40</v>
      </c>
      <c r="N28" s="3">
        <v>48</v>
      </c>
      <c r="O28" s="3">
        <v>35</v>
      </c>
      <c r="P28" s="3">
        <v>55</v>
      </c>
      <c r="Q28" s="3">
        <v>32</v>
      </c>
      <c r="R28" s="3">
        <v>35</v>
      </c>
      <c r="S28" s="3">
        <v>37.5</v>
      </c>
      <c r="T28" s="3">
        <v>54</v>
      </c>
      <c r="U28" s="3">
        <v>58</v>
      </c>
      <c r="V28" s="3">
        <v>63</v>
      </c>
      <c r="W28" s="3">
        <v>39</v>
      </c>
      <c r="X28" s="3">
        <f t="shared" si="0"/>
        <v>765.5</v>
      </c>
      <c r="Y28" s="3">
        <f t="shared" si="1"/>
        <v>635.365</v>
      </c>
      <c r="Z28" s="3">
        <v>45</v>
      </c>
      <c r="AA28" s="3">
        <v>18</v>
      </c>
      <c r="AB28" s="3">
        <v>22</v>
      </c>
      <c r="AC28" s="3">
        <v>25</v>
      </c>
      <c r="AD28" s="3">
        <v>26</v>
      </c>
      <c r="AE28" s="8">
        <f t="shared" si="2"/>
        <v>771.365</v>
      </c>
    </row>
    <row r="29" spans="1:31">
      <c r="A29" s="1" t="s">
        <v>242</v>
      </c>
      <c r="B29" s="1" t="s">
        <v>5330</v>
      </c>
      <c r="C29" s="1" t="s">
        <v>9939</v>
      </c>
      <c r="D29" s="1" t="s">
        <v>28</v>
      </c>
      <c r="E29" s="1" t="s">
        <v>9994</v>
      </c>
      <c r="F29" s="1" t="s">
        <v>6230</v>
      </c>
      <c r="G29" s="3">
        <v>28</v>
      </c>
      <c r="H29" s="3">
        <v>46</v>
      </c>
      <c r="I29" s="3">
        <v>55</v>
      </c>
      <c r="J29" s="3">
        <v>32</v>
      </c>
      <c r="K29" s="3">
        <v>56</v>
      </c>
      <c r="L29" s="3">
        <v>52</v>
      </c>
      <c r="M29" s="3">
        <v>40</v>
      </c>
      <c r="N29" s="3">
        <v>48</v>
      </c>
      <c r="O29" s="3">
        <v>35</v>
      </c>
      <c r="P29" s="3">
        <v>55</v>
      </c>
      <c r="Q29" s="3">
        <v>32</v>
      </c>
      <c r="R29" s="3">
        <v>35</v>
      </c>
      <c r="S29" s="3">
        <v>37.5</v>
      </c>
      <c r="T29" s="3">
        <v>54</v>
      </c>
      <c r="U29" s="3">
        <v>58</v>
      </c>
      <c r="V29" s="3">
        <v>63</v>
      </c>
      <c r="W29" s="3">
        <v>39</v>
      </c>
      <c r="X29" s="3">
        <f t="shared" si="0"/>
        <v>765.5</v>
      </c>
      <c r="Y29" s="3">
        <f t="shared" si="1"/>
        <v>635.365</v>
      </c>
      <c r="Z29" s="3">
        <v>45</v>
      </c>
      <c r="AA29" s="3">
        <v>18</v>
      </c>
      <c r="AB29" s="3">
        <v>22</v>
      </c>
      <c r="AC29" s="3">
        <v>25</v>
      </c>
      <c r="AD29" s="3">
        <v>26</v>
      </c>
      <c r="AE29" s="8">
        <f t="shared" si="2"/>
        <v>771.365</v>
      </c>
    </row>
    <row r="30" spans="1:31">
      <c r="A30" s="1" t="s">
        <v>242</v>
      </c>
      <c r="B30" s="1" t="s">
        <v>5330</v>
      </c>
      <c r="C30" s="1" t="s">
        <v>9939</v>
      </c>
      <c r="D30" s="1" t="s">
        <v>28</v>
      </c>
      <c r="E30" s="1" t="s">
        <v>9995</v>
      </c>
      <c r="F30" s="1" t="s">
        <v>9996</v>
      </c>
      <c r="G30" s="3">
        <v>28</v>
      </c>
      <c r="H30" s="3">
        <v>46</v>
      </c>
      <c r="I30" s="3">
        <v>55</v>
      </c>
      <c r="J30" s="3">
        <v>32</v>
      </c>
      <c r="K30" s="3">
        <v>56</v>
      </c>
      <c r="L30" s="3">
        <v>52</v>
      </c>
      <c r="M30" s="3">
        <v>40</v>
      </c>
      <c r="N30" s="3">
        <v>48</v>
      </c>
      <c r="O30" s="3">
        <v>35</v>
      </c>
      <c r="P30" s="3">
        <v>55</v>
      </c>
      <c r="Q30" s="3">
        <v>32</v>
      </c>
      <c r="R30" s="3">
        <v>35</v>
      </c>
      <c r="S30" s="3">
        <v>37.5</v>
      </c>
      <c r="T30" s="3">
        <v>54</v>
      </c>
      <c r="U30" s="3">
        <v>58</v>
      </c>
      <c r="V30" s="3">
        <v>63</v>
      </c>
      <c r="W30" s="3">
        <v>39</v>
      </c>
      <c r="X30" s="3">
        <f t="shared" si="0"/>
        <v>765.5</v>
      </c>
      <c r="Y30" s="3">
        <f t="shared" si="1"/>
        <v>635.365</v>
      </c>
      <c r="Z30" s="3">
        <v>45</v>
      </c>
      <c r="AA30" s="3">
        <v>18</v>
      </c>
      <c r="AB30" s="3">
        <v>22</v>
      </c>
      <c r="AC30" s="3">
        <v>25</v>
      </c>
      <c r="AD30" s="3">
        <v>26</v>
      </c>
      <c r="AE30" s="8">
        <f t="shared" si="2"/>
        <v>771.365</v>
      </c>
    </row>
    <row r="31" spans="1:31">
      <c r="A31" s="1" t="s">
        <v>242</v>
      </c>
      <c r="B31" s="1" t="s">
        <v>5330</v>
      </c>
      <c r="C31" s="1" t="s">
        <v>9939</v>
      </c>
      <c r="D31" s="1" t="s">
        <v>28</v>
      </c>
      <c r="E31" s="1" t="s">
        <v>9997</v>
      </c>
      <c r="F31" s="1" t="s">
        <v>9998</v>
      </c>
      <c r="G31" s="3">
        <v>28</v>
      </c>
      <c r="H31" s="3">
        <v>46</v>
      </c>
      <c r="I31" s="3">
        <v>55</v>
      </c>
      <c r="J31" s="3">
        <v>32</v>
      </c>
      <c r="K31" s="3">
        <v>56</v>
      </c>
      <c r="L31" s="3">
        <v>52</v>
      </c>
      <c r="M31" s="3">
        <v>40</v>
      </c>
      <c r="N31" s="3">
        <v>48</v>
      </c>
      <c r="O31" s="3">
        <v>35</v>
      </c>
      <c r="P31" s="3">
        <v>55</v>
      </c>
      <c r="Q31" s="3">
        <v>32</v>
      </c>
      <c r="R31" s="3">
        <v>35</v>
      </c>
      <c r="S31" s="3">
        <v>37.5</v>
      </c>
      <c r="T31" s="3">
        <v>54</v>
      </c>
      <c r="U31" s="3">
        <v>58</v>
      </c>
      <c r="V31" s="3">
        <v>63</v>
      </c>
      <c r="W31" s="3">
        <v>39</v>
      </c>
      <c r="X31" s="3">
        <f t="shared" si="0"/>
        <v>765.5</v>
      </c>
      <c r="Y31" s="3">
        <f t="shared" si="1"/>
        <v>635.365</v>
      </c>
      <c r="Z31" s="3">
        <v>45</v>
      </c>
      <c r="AA31" s="3">
        <v>18</v>
      </c>
      <c r="AB31" s="3">
        <v>22</v>
      </c>
      <c r="AC31" s="3">
        <v>25</v>
      </c>
      <c r="AD31" s="3">
        <v>26</v>
      </c>
      <c r="AE31" s="8">
        <f t="shared" si="2"/>
        <v>771.365</v>
      </c>
    </row>
    <row r="32" spans="1:31">
      <c r="A32" s="1" t="s">
        <v>242</v>
      </c>
      <c r="B32" s="1" t="s">
        <v>5330</v>
      </c>
      <c r="C32" s="1" t="s">
        <v>9939</v>
      </c>
      <c r="D32" s="1" t="s">
        <v>28</v>
      </c>
      <c r="E32" s="1" t="s">
        <v>9999</v>
      </c>
      <c r="F32" s="1" t="s">
        <v>10000</v>
      </c>
      <c r="G32" s="3">
        <v>28</v>
      </c>
      <c r="H32" s="3">
        <v>46</v>
      </c>
      <c r="I32" s="3">
        <v>55</v>
      </c>
      <c r="J32" s="3">
        <v>32</v>
      </c>
      <c r="K32" s="3">
        <v>56</v>
      </c>
      <c r="L32" s="3">
        <v>52</v>
      </c>
      <c r="M32" s="3">
        <v>40</v>
      </c>
      <c r="N32" s="3">
        <v>48</v>
      </c>
      <c r="O32" s="3">
        <v>35</v>
      </c>
      <c r="P32" s="3">
        <v>55</v>
      </c>
      <c r="Q32" s="3">
        <v>32</v>
      </c>
      <c r="R32" s="3">
        <v>35</v>
      </c>
      <c r="S32" s="3">
        <v>37.5</v>
      </c>
      <c r="T32" s="3">
        <v>54</v>
      </c>
      <c r="U32" s="3">
        <v>58</v>
      </c>
      <c r="V32" s="3">
        <v>63</v>
      </c>
      <c r="W32" s="3">
        <v>39</v>
      </c>
      <c r="X32" s="3">
        <f t="shared" si="0"/>
        <v>765.5</v>
      </c>
      <c r="Y32" s="3">
        <f t="shared" si="1"/>
        <v>635.365</v>
      </c>
      <c r="Z32" s="3">
        <v>45</v>
      </c>
      <c r="AA32" s="3">
        <v>18</v>
      </c>
      <c r="AB32" s="3">
        <v>22</v>
      </c>
      <c r="AC32" s="3">
        <v>25</v>
      </c>
      <c r="AD32" s="3">
        <v>26</v>
      </c>
      <c r="AE32" s="8">
        <f t="shared" si="2"/>
        <v>771.365</v>
      </c>
    </row>
    <row r="33" spans="1:31">
      <c r="A33" s="1" t="s">
        <v>242</v>
      </c>
      <c r="B33" s="1" t="s">
        <v>5330</v>
      </c>
      <c r="C33" s="1" t="s">
        <v>9939</v>
      </c>
      <c r="D33" s="1" t="s">
        <v>28</v>
      </c>
      <c r="E33" s="1" t="s">
        <v>10001</v>
      </c>
      <c r="F33" s="1" t="s">
        <v>10002</v>
      </c>
      <c r="G33" s="3">
        <v>28</v>
      </c>
      <c r="H33" s="3">
        <v>46</v>
      </c>
      <c r="I33" s="3">
        <v>55</v>
      </c>
      <c r="J33" s="3">
        <v>32</v>
      </c>
      <c r="K33" s="3">
        <v>56</v>
      </c>
      <c r="L33" s="3">
        <v>52</v>
      </c>
      <c r="M33" s="3">
        <v>40</v>
      </c>
      <c r="N33" s="3">
        <v>48</v>
      </c>
      <c r="O33" s="3">
        <v>35</v>
      </c>
      <c r="P33" s="3">
        <v>55</v>
      </c>
      <c r="Q33" s="3">
        <v>32</v>
      </c>
      <c r="R33" s="3">
        <v>35</v>
      </c>
      <c r="S33" s="3">
        <v>37.5</v>
      </c>
      <c r="T33" s="3">
        <v>54</v>
      </c>
      <c r="U33" s="3">
        <v>58</v>
      </c>
      <c r="V33" s="3">
        <v>63</v>
      </c>
      <c r="W33" s="3">
        <v>39</v>
      </c>
      <c r="X33" s="3">
        <f t="shared" si="0"/>
        <v>765.5</v>
      </c>
      <c r="Y33" s="3">
        <f t="shared" si="1"/>
        <v>635.365</v>
      </c>
      <c r="Z33" s="3">
        <v>45</v>
      </c>
      <c r="AA33" s="3">
        <v>18</v>
      </c>
      <c r="AB33" s="3">
        <v>22</v>
      </c>
      <c r="AC33" s="3">
        <v>25</v>
      </c>
      <c r="AD33" s="3">
        <v>26</v>
      </c>
      <c r="AE33" s="8">
        <f t="shared" si="2"/>
        <v>771.365</v>
      </c>
    </row>
    <row r="34" spans="1:31">
      <c r="A34" s="1" t="s">
        <v>242</v>
      </c>
      <c r="B34" s="1" t="s">
        <v>5330</v>
      </c>
      <c r="C34" s="1" t="s">
        <v>9939</v>
      </c>
      <c r="D34" s="1" t="s">
        <v>28</v>
      </c>
      <c r="E34" s="1" t="s">
        <v>10003</v>
      </c>
      <c r="F34" s="1" t="s">
        <v>10004</v>
      </c>
      <c r="G34" s="3">
        <v>28</v>
      </c>
      <c r="H34" s="3">
        <v>46</v>
      </c>
      <c r="I34" s="3">
        <v>55</v>
      </c>
      <c r="J34" s="3">
        <v>32</v>
      </c>
      <c r="K34" s="3">
        <v>56</v>
      </c>
      <c r="L34" s="3">
        <v>52</v>
      </c>
      <c r="M34" s="3">
        <v>40</v>
      </c>
      <c r="N34" s="3">
        <v>48</v>
      </c>
      <c r="O34" s="3">
        <v>35</v>
      </c>
      <c r="P34" s="3">
        <v>55</v>
      </c>
      <c r="Q34" s="3">
        <v>32</v>
      </c>
      <c r="R34" s="3">
        <v>35</v>
      </c>
      <c r="S34" s="3">
        <v>37.5</v>
      </c>
      <c r="T34" s="3">
        <v>54</v>
      </c>
      <c r="U34" s="3">
        <v>58</v>
      </c>
      <c r="V34" s="3">
        <v>63</v>
      </c>
      <c r="W34" s="3">
        <v>39</v>
      </c>
      <c r="X34" s="3">
        <f t="shared" si="0"/>
        <v>765.5</v>
      </c>
      <c r="Y34" s="3">
        <f t="shared" si="1"/>
        <v>635.365</v>
      </c>
      <c r="Z34" s="3">
        <v>45</v>
      </c>
      <c r="AA34" s="3">
        <v>18</v>
      </c>
      <c r="AB34" s="3">
        <v>22</v>
      </c>
      <c r="AC34" s="3">
        <v>25</v>
      </c>
      <c r="AD34" s="3">
        <v>26</v>
      </c>
      <c r="AE34" s="8">
        <f t="shared" si="2"/>
        <v>771.365</v>
      </c>
    </row>
    <row r="35" spans="1:31">
      <c r="A35" s="1" t="s">
        <v>242</v>
      </c>
      <c r="B35" s="1" t="s">
        <v>5330</v>
      </c>
      <c r="C35" s="1" t="s">
        <v>9939</v>
      </c>
      <c r="D35" s="1" t="s">
        <v>28</v>
      </c>
      <c r="E35" s="1" t="s">
        <v>10005</v>
      </c>
      <c r="F35" s="1" t="s">
        <v>10006</v>
      </c>
      <c r="G35" s="3">
        <v>28</v>
      </c>
      <c r="H35" s="3">
        <v>46</v>
      </c>
      <c r="I35" s="3">
        <v>55</v>
      </c>
      <c r="J35" s="3">
        <v>32</v>
      </c>
      <c r="K35" s="3">
        <v>56</v>
      </c>
      <c r="L35" s="3">
        <v>52</v>
      </c>
      <c r="M35" s="3">
        <v>40</v>
      </c>
      <c r="N35" s="3">
        <v>48</v>
      </c>
      <c r="O35" s="3">
        <v>35</v>
      </c>
      <c r="P35" s="3">
        <v>55</v>
      </c>
      <c r="Q35" s="3">
        <v>32</v>
      </c>
      <c r="R35" s="3">
        <v>35</v>
      </c>
      <c r="S35" s="3">
        <v>37.5</v>
      </c>
      <c r="T35" s="3">
        <v>54</v>
      </c>
      <c r="U35" s="3">
        <v>58</v>
      </c>
      <c r="V35" s="3">
        <v>63</v>
      </c>
      <c r="W35" s="3">
        <v>39</v>
      </c>
      <c r="X35" s="3">
        <f t="shared" ref="X35:X66" si="3">SUM(G35:W35)</f>
        <v>765.5</v>
      </c>
      <c r="Y35" s="3">
        <f t="shared" ref="Y35:Y66" si="4">X35*0.83</f>
        <v>635.365</v>
      </c>
      <c r="Z35" s="3">
        <v>45</v>
      </c>
      <c r="AA35" s="3">
        <v>18</v>
      </c>
      <c r="AB35" s="3">
        <v>22</v>
      </c>
      <c r="AC35" s="3">
        <v>25</v>
      </c>
      <c r="AD35" s="3">
        <v>26</v>
      </c>
      <c r="AE35" s="8">
        <f t="shared" ref="AE35:AE66" si="5">SUM(Y35:AD35)</f>
        <v>771.365</v>
      </c>
    </row>
    <row r="36" spans="1:31">
      <c r="A36" s="1" t="s">
        <v>242</v>
      </c>
      <c r="B36" s="1" t="s">
        <v>5330</v>
      </c>
      <c r="C36" s="1" t="s">
        <v>9939</v>
      </c>
      <c r="D36" s="1" t="s">
        <v>28</v>
      </c>
      <c r="E36" s="1" t="s">
        <v>10007</v>
      </c>
      <c r="F36" s="1" t="s">
        <v>10008</v>
      </c>
      <c r="G36" s="3">
        <v>28</v>
      </c>
      <c r="H36" s="3">
        <v>46</v>
      </c>
      <c r="I36" s="3">
        <v>55</v>
      </c>
      <c r="J36" s="3">
        <v>32</v>
      </c>
      <c r="K36" s="3">
        <v>56</v>
      </c>
      <c r="L36" s="3">
        <v>52</v>
      </c>
      <c r="M36" s="3">
        <v>40</v>
      </c>
      <c r="N36" s="3">
        <v>48</v>
      </c>
      <c r="O36" s="3">
        <v>35</v>
      </c>
      <c r="P36" s="3">
        <v>55</v>
      </c>
      <c r="Q36" s="3">
        <v>32</v>
      </c>
      <c r="R36" s="3">
        <v>35</v>
      </c>
      <c r="S36" s="3">
        <v>37.5</v>
      </c>
      <c r="T36" s="3">
        <v>54</v>
      </c>
      <c r="U36" s="3">
        <v>58</v>
      </c>
      <c r="V36" s="3">
        <v>63</v>
      </c>
      <c r="W36" s="3">
        <v>39</v>
      </c>
      <c r="X36" s="3">
        <f t="shared" si="3"/>
        <v>765.5</v>
      </c>
      <c r="Y36" s="3">
        <f t="shared" si="4"/>
        <v>635.365</v>
      </c>
      <c r="Z36" s="3">
        <v>45</v>
      </c>
      <c r="AA36" s="3">
        <v>18</v>
      </c>
      <c r="AB36" s="3">
        <v>22</v>
      </c>
      <c r="AC36" s="3">
        <v>25</v>
      </c>
      <c r="AD36" s="3">
        <v>26</v>
      </c>
      <c r="AE36" s="8">
        <f t="shared" si="5"/>
        <v>771.365</v>
      </c>
    </row>
    <row r="37" spans="1:31">
      <c r="A37" s="1" t="s">
        <v>242</v>
      </c>
      <c r="B37" s="1" t="s">
        <v>5330</v>
      </c>
      <c r="C37" s="1" t="s">
        <v>9939</v>
      </c>
      <c r="D37" s="1" t="s">
        <v>28</v>
      </c>
      <c r="E37" s="1" t="s">
        <v>10009</v>
      </c>
      <c r="F37" s="1" t="s">
        <v>10010</v>
      </c>
      <c r="G37" s="3">
        <v>28</v>
      </c>
      <c r="H37" s="3">
        <v>46</v>
      </c>
      <c r="I37" s="3">
        <v>55</v>
      </c>
      <c r="J37" s="3">
        <v>32</v>
      </c>
      <c r="K37" s="3">
        <v>56</v>
      </c>
      <c r="L37" s="3">
        <v>52</v>
      </c>
      <c r="M37" s="3">
        <v>40</v>
      </c>
      <c r="N37" s="3">
        <v>48</v>
      </c>
      <c r="O37" s="3">
        <v>35</v>
      </c>
      <c r="P37" s="3">
        <v>55</v>
      </c>
      <c r="Q37" s="3">
        <v>32</v>
      </c>
      <c r="R37" s="3">
        <v>35</v>
      </c>
      <c r="S37" s="3">
        <v>37.5</v>
      </c>
      <c r="T37" s="3">
        <v>54</v>
      </c>
      <c r="U37" s="3">
        <v>58</v>
      </c>
      <c r="V37" s="3">
        <v>63</v>
      </c>
      <c r="W37" s="3">
        <v>39</v>
      </c>
      <c r="X37" s="3">
        <f t="shared" si="3"/>
        <v>765.5</v>
      </c>
      <c r="Y37" s="3">
        <f t="shared" si="4"/>
        <v>635.365</v>
      </c>
      <c r="Z37" s="3">
        <v>45</v>
      </c>
      <c r="AA37" s="3">
        <v>18</v>
      </c>
      <c r="AB37" s="3">
        <v>22</v>
      </c>
      <c r="AC37" s="3">
        <v>25</v>
      </c>
      <c r="AD37" s="3">
        <v>26</v>
      </c>
      <c r="AE37" s="8">
        <f t="shared" si="5"/>
        <v>771.365</v>
      </c>
    </row>
    <row r="38" spans="1:31">
      <c r="A38" s="1" t="s">
        <v>242</v>
      </c>
      <c r="B38" s="1" t="s">
        <v>5330</v>
      </c>
      <c r="C38" s="1" t="s">
        <v>9939</v>
      </c>
      <c r="D38" s="1" t="s">
        <v>28</v>
      </c>
      <c r="E38" s="1" t="s">
        <v>10011</v>
      </c>
      <c r="F38" s="1" t="s">
        <v>10012</v>
      </c>
      <c r="G38" s="3">
        <v>28</v>
      </c>
      <c r="H38" s="3">
        <v>46</v>
      </c>
      <c r="I38" s="3">
        <v>55</v>
      </c>
      <c r="J38" s="3">
        <v>32</v>
      </c>
      <c r="K38" s="3">
        <v>56</v>
      </c>
      <c r="L38" s="3">
        <v>52</v>
      </c>
      <c r="M38" s="3">
        <v>40</v>
      </c>
      <c r="N38" s="3">
        <v>48</v>
      </c>
      <c r="O38" s="3">
        <v>35</v>
      </c>
      <c r="P38" s="3">
        <v>55</v>
      </c>
      <c r="Q38" s="3">
        <v>32</v>
      </c>
      <c r="R38" s="3">
        <v>35</v>
      </c>
      <c r="S38" s="3">
        <v>37.5</v>
      </c>
      <c r="T38" s="3">
        <v>54</v>
      </c>
      <c r="U38" s="3">
        <v>58</v>
      </c>
      <c r="V38" s="3">
        <v>63</v>
      </c>
      <c r="W38" s="3">
        <v>39</v>
      </c>
      <c r="X38" s="3">
        <f t="shared" si="3"/>
        <v>765.5</v>
      </c>
      <c r="Y38" s="3">
        <f t="shared" si="4"/>
        <v>635.365</v>
      </c>
      <c r="Z38" s="3">
        <v>45</v>
      </c>
      <c r="AA38" s="3">
        <v>18</v>
      </c>
      <c r="AB38" s="3">
        <v>22</v>
      </c>
      <c r="AC38" s="3">
        <v>25</v>
      </c>
      <c r="AD38" s="3">
        <v>26</v>
      </c>
      <c r="AE38" s="8">
        <f t="shared" si="5"/>
        <v>771.365</v>
      </c>
    </row>
    <row r="39" spans="1:31">
      <c r="A39" s="1" t="s">
        <v>242</v>
      </c>
      <c r="B39" s="1" t="s">
        <v>5330</v>
      </c>
      <c r="C39" s="1" t="s">
        <v>9939</v>
      </c>
      <c r="D39" s="1" t="s">
        <v>28</v>
      </c>
      <c r="E39" s="1" t="s">
        <v>10013</v>
      </c>
      <c r="F39" s="1" t="s">
        <v>9797</v>
      </c>
      <c r="G39" s="3">
        <v>28</v>
      </c>
      <c r="H39" s="3">
        <v>46</v>
      </c>
      <c r="I39" s="3">
        <v>55</v>
      </c>
      <c r="J39" s="3">
        <v>32</v>
      </c>
      <c r="K39" s="3">
        <v>56</v>
      </c>
      <c r="L39" s="3">
        <v>52</v>
      </c>
      <c r="M39" s="3">
        <v>40</v>
      </c>
      <c r="N39" s="3">
        <v>48</v>
      </c>
      <c r="O39" s="3">
        <v>35</v>
      </c>
      <c r="P39" s="3">
        <v>55</v>
      </c>
      <c r="Q39" s="3">
        <v>32</v>
      </c>
      <c r="R39" s="3">
        <v>35</v>
      </c>
      <c r="S39" s="3">
        <v>37.5</v>
      </c>
      <c r="T39" s="3">
        <v>54</v>
      </c>
      <c r="U39" s="3">
        <v>58</v>
      </c>
      <c r="V39" s="3">
        <v>63</v>
      </c>
      <c r="W39" s="3">
        <v>39</v>
      </c>
      <c r="X39" s="3">
        <f t="shared" si="3"/>
        <v>765.5</v>
      </c>
      <c r="Y39" s="3">
        <f t="shared" si="4"/>
        <v>635.365</v>
      </c>
      <c r="Z39" s="3">
        <v>45</v>
      </c>
      <c r="AA39" s="3">
        <v>18</v>
      </c>
      <c r="AB39" s="3">
        <v>22</v>
      </c>
      <c r="AC39" s="3">
        <v>25</v>
      </c>
      <c r="AD39" s="3">
        <v>26</v>
      </c>
      <c r="AE39" s="8">
        <f t="shared" si="5"/>
        <v>771.365</v>
      </c>
    </row>
    <row r="40" spans="1:31">
      <c r="A40" s="1" t="s">
        <v>242</v>
      </c>
      <c r="B40" s="1" t="s">
        <v>5330</v>
      </c>
      <c r="C40" s="1" t="s">
        <v>10014</v>
      </c>
      <c r="D40" s="1" t="s">
        <v>28</v>
      </c>
      <c r="E40" s="1" t="s">
        <v>10015</v>
      </c>
      <c r="F40" s="1" t="s">
        <v>10016</v>
      </c>
      <c r="G40" s="3">
        <v>28</v>
      </c>
      <c r="H40" s="3">
        <v>46</v>
      </c>
      <c r="I40" s="3">
        <v>55</v>
      </c>
      <c r="J40" s="3">
        <v>32</v>
      </c>
      <c r="K40" s="3">
        <v>56</v>
      </c>
      <c r="L40" s="3">
        <v>52</v>
      </c>
      <c r="M40" s="3">
        <v>40</v>
      </c>
      <c r="N40" s="3">
        <v>48</v>
      </c>
      <c r="O40" s="3">
        <v>35</v>
      </c>
      <c r="P40" s="3">
        <v>55</v>
      </c>
      <c r="Q40" s="3">
        <v>32</v>
      </c>
      <c r="R40" s="3">
        <v>35</v>
      </c>
      <c r="S40" s="3">
        <v>37.5</v>
      </c>
      <c r="T40" s="3">
        <v>54</v>
      </c>
      <c r="U40" s="3">
        <v>58</v>
      </c>
      <c r="V40" s="3">
        <v>63</v>
      </c>
      <c r="W40" s="3">
        <v>39</v>
      </c>
      <c r="X40" s="3">
        <f t="shared" si="3"/>
        <v>765.5</v>
      </c>
      <c r="Y40" s="3">
        <f t="shared" si="4"/>
        <v>635.365</v>
      </c>
      <c r="Z40" s="3">
        <v>45</v>
      </c>
      <c r="AA40" s="3">
        <v>18</v>
      </c>
      <c r="AB40" s="3">
        <v>22</v>
      </c>
      <c r="AC40" s="3">
        <v>25</v>
      </c>
      <c r="AD40" s="3">
        <v>26</v>
      </c>
      <c r="AE40" s="8">
        <f t="shared" si="5"/>
        <v>771.365</v>
      </c>
    </row>
    <row r="41" spans="1:31">
      <c r="A41" s="1" t="s">
        <v>242</v>
      </c>
      <c r="B41" s="1" t="s">
        <v>5330</v>
      </c>
      <c r="C41" s="1" t="s">
        <v>10014</v>
      </c>
      <c r="D41" s="1" t="s">
        <v>28</v>
      </c>
      <c r="E41" s="1" t="s">
        <v>10017</v>
      </c>
      <c r="F41" s="1" t="s">
        <v>10018</v>
      </c>
      <c r="G41" s="3">
        <v>28</v>
      </c>
      <c r="H41" s="3">
        <v>46</v>
      </c>
      <c r="I41" s="3">
        <v>55</v>
      </c>
      <c r="J41" s="3">
        <v>32</v>
      </c>
      <c r="K41" s="3">
        <v>56</v>
      </c>
      <c r="L41" s="3">
        <v>52</v>
      </c>
      <c r="M41" s="3">
        <v>40</v>
      </c>
      <c r="N41" s="3">
        <v>48</v>
      </c>
      <c r="O41" s="3">
        <v>35</v>
      </c>
      <c r="P41" s="3">
        <v>55</v>
      </c>
      <c r="Q41" s="3">
        <v>32</v>
      </c>
      <c r="R41" s="3">
        <v>35</v>
      </c>
      <c r="S41" s="3">
        <v>37.5</v>
      </c>
      <c r="T41" s="3">
        <v>54</v>
      </c>
      <c r="U41" s="3">
        <v>58</v>
      </c>
      <c r="V41" s="3">
        <v>63</v>
      </c>
      <c r="W41" s="3">
        <v>39</v>
      </c>
      <c r="X41" s="3">
        <f t="shared" si="3"/>
        <v>765.5</v>
      </c>
      <c r="Y41" s="3">
        <f t="shared" si="4"/>
        <v>635.365</v>
      </c>
      <c r="Z41" s="3">
        <v>45</v>
      </c>
      <c r="AA41" s="3">
        <v>18</v>
      </c>
      <c r="AB41" s="3">
        <v>22</v>
      </c>
      <c r="AC41" s="3">
        <v>25</v>
      </c>
      <c r="AD41" s="3">
        <v>26</v>
      </c>
      <c r="AE41" s="8">
        <f t="shared" si="5"/>
        <v>771.365</v>
      </c>
    </row>
    <row r="42" spans="1:31">
      <c r="A42" s="1" t="s">
        <v>242</v>
      </c>
      <c r="B42" s="1" t="s">
        <v>5330</v>
      </c>
      <c r="C42" s="1" t="s">
        <v>10014</v>
      </c>
      <c r="D42" s="1" t="s">
        <v>28</v>
      </c>
      <c r="E42" s="1" t="s">
        <v>10019</v>
      </c>
      <c r="F42" s="1" t="s">
        <v>10020</v>
      </c>
      <c r="G42" s="3">
        <v>28</v>
      </c>
      <c r="H42" s="3">
        <v>46</v>
      </c>
      <c r="I42" s="3">
        <v>55</v>
      </c>
      <c r="J42" s="3">
        <v>32</v>
      </c>
      <c r="K42" s="3">
        <v>56</v>
      </c>
      <c r="L42" s="3">
        <v>52</v>
      </c>
      <c r="M42" s="3">
        <v>40</v>
      </c>
      <c r="N42" s="3">
        <v>48</v>
      </c>
      <c r="O42" s="3">
        <v>35</v>
      </c>
      <c r="P42" s="3">
        <v>55</v>
      </c>
      <c r="Q42" s="3">
        <v>32</v>
      </c>
      <c r="R42" s="3">
        <v>35</v>
      </c>
      <c r="S42" s="3">
        <v>37.5</v>
      </c>
      <c r="T42" s="3">
        <v>54</v>
      </c>
      <c r="U42" s="3">
        <v>58</v>
      </c>
      <c r="V42" s="3">
        <v>63</v>
      </c>
      <c r="W42" s="3">
        <v>39</v>
      </c>
      <c r="X42" s="3">
        <f t="shared" si="3"/>
        <v>765.5</v>
      </c>
      <c r="Y42" s="3">
        <f t="shared" si="4"/>
        <v>635.365</v>
      </c>
      <c r="Z42" s="3">
        <v>45</v>
      </c>
      <c r="AA42" s="3">
        <v>18</v>
      </c>
      <c r="AB42" s="3">
        <v>22</v>
      </c>
      <c r="AC42" s="3">
        <v>25</v>
      </c>
      <c r="AD42" s="3">
        <v>26</v>
      </c>
      <c r="AE42" s="8">
        <f t="shared" si="5"/>
        <v>771.365</v>
      </c>
    </row>
    <row r="43" spans="1:31">
      <c r="A43" s="1" t="s">
        <v>242</v>
      </c>
      <c r="B43" s="1" t="s">
        <v>5330</v>
      </c>
      <c r="C43" s="1" t="s">
        <v>10014</v>
      </c>
      <c r="D43" s="1" t="s">
        <v>28</v>
      </c>
      <c r="E43" s="1" t="s">
        <v>10021</v>
      </c>
      <c r="F43" s="1" t="s">
        <v>10022</v>
      </c>
      <c r="G43" s="3">
        <v>28</v>
      </c>
      <c r="H43" s="3">
        <v>46</v>
      </c>
      <c r="I43" s="3">
        <v>55</v>
      </c>
      <c r="J43" s="3">
        <v>32</v>
      </c>
      <c r="K43" s="3">
        <v>56</v>
      </c>
      <c r="L43" s="3">
        <v>52</v>
      </c>
      <c r="M43" s="3">
        <v>40</v>
      </c>
      <c r="N43" s="3">
        <v>48</v>
      </c>
      <c r="O43" s="3">
        <v>35</v>
      </c>
      <c r="P43" s="3">
        <v>55</v>
      </c>
      <c r="Q43" s="3">
        <v>32</v>
      </c>
      <c r="R43" s="3">
        <v>35</v>
      </c>
      <c r="S43" s="3">
        <v>37.5</v>
      </c>
      <c r="T43" s="3">
        <v>54</v>
      </c>
      <c r="U43" s="3">
        <v>58</v>
      </c>
      <c r="V43" s="3">
        <v>63</v>
      </c>
      <c r="W43" s="3">
        <v>39</v>
      </c>
      <c r="X43" s="3">
        <f t="shared" si="3"/>
        <v>765.5</v>
      </c>
      <c r="Y43" s="3">
        <f t="shared" si="4"/>
        <v>635.365</v>
      </c>
      <c r="Z43" s="3">
        <v>45</v>
      </c>
      <c r="AA43" s="3">
        <v>18</v>
      </c>
      <c r="AB43" s="3">
        <v>22</v>
      </c>
      <c r="AC43" s="3">
        <v>25</v>
      </c>
      <c r="AD43" s="3">
        <v>26</v>
      </c>
      <c r="AE43" s="8">
        <f t="shared" si="5"/>
        <v>771.365</v>
      </c>
    </row>
    <row r="44" spans="1:31">
      <c r="A44" s="1" t="s">
        <v>242</v>
      </c>
      <c r="B44" s="1" t="s">
        <v>5330</v>
      </c>
      <c r="C44" s="1" t="s">
        <v>10014</v>
      </c>
      <c r="D44" s="1" t="s">
        <v>28</v>
      </c>
      <c r="E44" s="1" t="s">
        <v>10023</v>
      </c>
      <c r="F44" s="1" t="s">
        <v>10024</v>
      </c>
      <c r="G44" s="3">
        <v>28</v>
      </c>
      <c r="H44" s="3">
        <v>46</v>
      </c>
      <c r="I44" s="3">
        <v>55</v>
      </c>
      <c r="J44" s="3">
        <v>32</v>
      </c>
      <c r="K44" s="3">
        <v>56</v>
      </c>
      <c r="L44" s="3">
        <v>52</v>
      </c>
      <c r="M44" s="3">
        <v>40</v>
      </c>
      <c r="N44" s="3">
        <v>48</v>
      </c>
      <c r="O44" s="3">
        <v>35</v>
      </c>
      <c r="P44" s="3">
        <v>55</v>
      </c>
      <c r="Q44" s="3">
        <v>32</v>
      </c>
      <c r="R44" s="3">
        <v>35</v>
      </c>
      <c r="S44" s="3">
        <v>37.5</v>
      </c>
      <c r="T44" s="3">
        <v>54</v>
      </c>
      <c r="U44" s="3">
        <v>58</v>
      </c>
      <c r="V44" s="3">
        <v>63</v>
      </c>
      <c r="W44" s="3">
        <v>39</v>
      </c>
      <c r="X44" s="3">
        <f t="shared" si="3"/>
        <v>765.5</v>
      </c>
      <c r="Y44" s="3">
        <f t="shared" si="4"/>
        <v>635.365</v>
      </c>
      <c r="Z44" s="3">
        <v>45</v>
      </c>
      <c r="AA44" s="3">
        <v>18</v>
      </c>
      <c r="AB44" s="3">
        <v>22</v>
      </c>
      <c r="AC44" s="3">
        <v>25</v>
      </c>
      <c r="AD44" s="3">
        <v>26</v>
      </c>
      <c r="AE44" s="8">
        <f t="shared" si="5"/>
        <v>771.365</v>
      </c>
    </row>
    <row r="45" spans="1:31">
      <c r="A45" s="1" t="s">
        <v>242</v>
      </c>
      <c r="B45" s="1" t="s">
        <v>5330</v>
      </c>
      <c r="C45" s="1" t="s">
        <v>10014</v>
      </c>
      <c r="D45" s="1" t="s">
        <v>28</v>
      </c>
      <c r="E45" s="1" t="s">
        <v>10025</v>
      </c>
      <c r="F45" s="1" t="s">
        <v>10026</v>
      </c>
      <c r="G45" s="3">
        <v>28</v>
      </c>
      <c r="H45" s="3">
        <v>46</v>
      </c>
      <c r="I45" s="3">
        <v>55</v>
      </c>
      <c r="J45" s="3">
        <v>32</v>
      </c>
      <c r="K45" s="3">
        <v>56</v>
      </c>
      <c r="L45" s="3">
        <v>52</v>
      </c>
      <c r="M45" s="3">
        <v>40</v>
      </c>
      <c r="N45" s="3">
        <v>48</v>
      </c>
      <c r="O45" s="3">
        <v>35</v>
      </c>
      <c r="P45" s="3">
        <v>55</v>
      </c>
      <c r="Q45" s="3">
        <v>32</v>
      </c>
      <c r="R45" s="3">
        <v>35</v>
      </c>
      <c r="S45" s="3">
        <v>37.5</v>
      </c>
      <c r="T45" s="3">
        <v>54</v>
      </c>
      <c r="U45" s="3">
        <v>58</v>
      </c>
      <c r="V45" s="3">
        <v>63</v>
      </c>
      <c r="W45" s="3">
        <v>39</v>
      </c>
      <c r="X45" s="3">
        <f t="shared" si="3"/>
        <v>765.5</v>
      </c>
      <c r="Y45" s="3">
        <f t="shared" si="4"/>
        <v>635.365</v>
      </c>
      <c r="Z45" s="3">
        <v>45</v>
      </c>
      <c r="AA45" s="3">
        <v>18</v>
      </c>
      <c r="AB45" s="3">
        <v>22</v>
      </c>
      <c r="AC45" s="3">
        <v>25</v>
      </c>
      <c r="AD45" s="3">
        <v>26</v>
      </c>
      <c r="AE45" s="8">
        <f t="shared" si="5"/>
        <v>771.365</v>
      </c>
    </row>
    <row r="46" spans="1:31">
      <c r="A46" s="1" t="s">
        <v>242</v>
      </c>
      <c r="B46" s="1" t="s">
        <v>5330</v>
      </c>
      <c r="C46" s="1" t="s">
        <v>10014</v>
      </c>
      <c r="D46" s="1" t="s">
        <v>28</v>
      </c>
      <c r="E46" s="1" t="s">
        <v>10027</v>
      </c>
      <c r="F46" s="1" t="s">
        <v>10028</v>
      </c>
      <c r="G46" s="3">
        <v>28</v>
      </c>
      <c r="H46" s="3">
        <v>46</v>
      </c>
      <c r="I46" s="3">
        <v>55</v>
      </c>
      <c r="J46" s="3">
        <v>32</v>
      </c>
      <c r="K46" s="3">
        <v>56</v>
      </c>
      <c r="L46" s="3">
        <v>52</v>
      </c>
      <c r="M46" s="3">
        <v>40</v>
      </c>
      <c r="N46" s="3">
        <v>48</v>
      </c>
      <c r="O46" s="3">
        <v>35</v>
      </c>
      <c r="P46" s="3">
        <v>55</v>
      </c>
      <c r="Q46" s="3">
        <v>32</v>
      </c>
      <c r="R46" s="3">
        <v>35</v>
      </c>
      <c r="S46" s="3">
        <v>37.5</v>
      </c>
      <c r="T46" s="3">
        <v>54</v>
      </c>
      <c r="U46" s="3">
        <v>58</v>
      </c>
      <c r="V46" s="3">
        <v>63</v>
      </c>
      <c r="W46" s="3">
        <v>39</v>
      </c>
      <c r="X46" s="3">
        <f t="shared" si="3"/>
        <v>765.5</v>
      </c>
      <c r="Y46" s="3">
        <f t="shared" si="4"/>
        <v>635.365</v>
      </c>
      <c r="Z46" s="3">
        <v>45</v>
      </c>
      <c r="AA46" s="3">
        <v>18</v>
      </c>
      <c r="AB46" s="3">
        <v>22</v>
      </c>
      <c r="AC46" s="3">
        <v>25</v>
      </c>
      <c r="AD46" s="3">
        <v>26</v>
      </c>
      <c r="AE46" s="8">
        <f t="shared" si="5"/>
        <v>771.365</v>
      </c>
    </row>
    <row r="47" spans="1:31">
      <c r="A47" s="1" t="s">
        <v>242</v>
      </c>
      <c r="B47" s="1" t="s">
        <v>5330</v>
      </c>
      <c r="C47" s="1" t="s">
        <v>10014</v>
      </c>
      <c r="D47" s="1" t="s">
        <v>28</v>
      </c>
      <c r="E47" s="1" t="s">
        <v>10029</v>
      </c>
      <c r="F47" s="1" t="s">
        <v>10030</v>
      </c>
      <c r="G47" s="3">
        <v>28</v>
      </c>
      <c r="H47" s="3">
        <v>46</v>
      </c>
      <c r="I47" s="3">
        <v>55</v>
      </c>
      <c r="J47" s="3">
        <v>32</v>
      </c>
      <c r="K47" s="3">
        <v>56</v>
      </c>
      <c r="L47" s="3">
        <v>52</v>
      </c>
      <c r="M47" s="3">
        <v>40</v>
      </c>
      <c r="N47" s="3">
        <v>48</v>
      </c>
      <c r="O47" s="3">
        <v>35</v>
      </c>
      <c r="P47" s="3">
        <v>55</v>
      </c>
      <c r="Q47" s="3">
        <v>32</v>
      </c>
      <c r="R47" s="3">
        <v>35</v>
      </c>
      <c r="S47" s="3">
        <v>37.5</v>
      </c>
      <c r="T47" s="3">
        <v>54</v>
      </c>
      <c r="U47" s="3">
        <v>58</v>
      </c>
      <c r="V47" s="3">
        <v>63</v>
      </c>
      <c r="W47" s="3">
        <v>39</v>
      </c>
      <c r="X47" s="3">
        <f t="shared" si="3"/>
        <v>765.5</v>
      </c>
      <c r="Y47" s="3">
        <f t="shared" si="4"/>
        <v>635.365</v>
      </c>
      <c r="Z47" s="3">
        <v>45</v>
      </c>
      <c r="AA47" s="3">
        <v>18</v>
      </c>
      <c r="AB47" s="3">
        <v>22</v>
      </c>
      <c r="AC47" s="3">
        <v>25</v>
      </c>
      <c r="AD47" s="3">
        <v>26</v>
      </c>
      <c r="AE47" s="8">
        <f t="shared" si="5"/>
        <v>771.365</v>
      </c>
    </row>
    <row r="48" spans="1:31">
      <c r="A48" s="1" t="s">
        <v>242</v>
      </c>
      <c r="B48" s="1" t="s">
        <v>5330</v>
      </c>
      <c r="C48" s="1" t="s">
        <v>10014</v>
      </c>
      <c r="D48" s="1" t="s">
        <v>28</v>
      </c>
      <c r="E48" s="1" t="s">
        <v>10031</v>
      </c>
      <c r="F48" s="1" t="s">
        <v>10032</v>
      </c>
      <c r="G48" s="3">
        <v>28</v>
      </c>
      <c r="H48" s="3">
        <v>46</v>
      </c>
      <c r="I48" s="3">
        <v>55</v>
      </c>
      <c r="J48" s="3">
        <v>32</v>
      </c>
      <c r="K48" s="3">
        <v>56</v>
      </c>
      <c r="L48" s="3">
        <v>52</v>
      </c>
      <c r="M48" s="3">
        <v>40</v>
      </c>
      <c r="N48" s="3">
        <v>48</v>
      </c>
      <c r="O48" s="3">
        <v>35</v>
      </c>
      <c r="P48" s="3">
        <v>55</v>
      </c>
      <c r="Q48" s="3">
        <v>32</v>
      </c>
      <c r="R48" s="3">
        <v>35</v>
      </c>
      <c r="S48" s="3">
        <v>37.5</v>
      </c>
      <c r="T48" s="3">
        <v>54</v>
      </c>
      <c r="U48" s="3">
        <v>58</v>
      </c>
      <c r="V48" s="3">
        <v>63</v>
      </c>
      <c r="W48" s="3">
        <v>39</v>
      </c>
      <c r="X48" s="3">
        <f t="shared" si="3"/>
        <v>765.5</v>
      </c>
      <c r="Y48" s="3">
        <f t="shared" si="4"/>
        <v>635.365</v>
      </c>
      <c r="Z48" s="3">
        <v>45</v>
      </c>
      <c r="AA48" s="3">
        <v>18</v>
      </c>
      <c r="AB48" s="3">
        <v>22</v>
      </c>
      <c r="AC48" s="3">
        <v>25</v>
      </c>
      <c r="AD48" s="3">
        <v>26</v>
      </c>
      <c r="AE48" s="8">
        <f t="shared" si="5"/>
        <v>771.365</v>
      </c>
    </row>
    <row r="49" spans="1:35">
      <c r="A49" s="1" t="s">
        <v>242</v>
      </c>
      <c r="B49" s="1" t="s">
        <v>5330</v>
      </c>
      <c r="C49" s="1" t="s">
        <v>10014</v>
      </c>
      <c r="D49" s="1" t="s">
        <v>28</v>
      </c>
      <c r="E49" s="1" t="s">
        <v>10033</v>
      </c>
      <c r="F49" s="1" t="s">
        <v>10034</v>
      </c>
      <c r="G49" s="3">
        <v>28</v>
      </c>
      <c r="H49" s="3">
        <v>46</v>
      </c>
      <c r="I49" s="3">
        <v>55</v>
      </c>
      <c r="J49" s="3">
        <v>32</v>
      </c>
      <c r="K49" s="3">
        <v>56</v>
      </c>
      <c r="L49" s="3">
        <v>52</v>
      </c>
      <c r="M49" s="3">
        <v>40</v>
      </c>
      <c r="N49" s="3">
        <v>48</v>
      </c>
      <c r="O49" s="3">
        <v>35</v>
      </c>
      <c r="P49" s="3">
        <v>55</v>
      </c>
      <c r="Q49" s="3">
        <v>32</v>
      </c>
      <c r="R49" s="3">
        <v>35</v>
      </c>
      <c r="S49" s="3">
        <v>37.5</v>
      </c>
      <c r="T49" s="3">
        <v>54</v>
      </c>
      <c r="U49" s="3">
        <v>58</v>
      </c>
      <c r="V49" s="3">
        <v>63</v>
      </c>
      <c r="W49" s="3">
        <v>39</v>
      </c>
      <c r="X49" s="3">
        <f t="shared" si="3"/>
        <v>765.5</v>
      </c>
      <c r="Y49" s="3">
        <f t="shared" si="4"/>
        <v>635.365</v>
      </c>
      <c r="Z49" s="3">
        <v>45</v>
      </c>
      <c r="AA49" s="3">
        <v>18</v>
      </c>
      <c r="AB49" s="3">
        <v>22</v>
      </c>
      <c r="AC49" s="3">
        <v>25</v>
      </c>
      <c r="AD49" s="3">
        <v>26</v>
      </c>
      <c r="AE49" s="8">
        <f t="shared" si="5"/>
        <v>771.365</v>
      </c>
    </row>
    <row r="50" spans="1:35">
      <c r="A50" s="1" t="s">
        <v>242</v>
      </c>
      <c r="B50" s="1" t="s">
        <v>5330</v>
      </c>
      <c r="C50" s="1" t="s">
        <v>10014</v>
      </c>
      <c r="D50" s="1" t="s">
        <v>28</v>
      </c>
      <c r="E50" s="1" t="s">
        <v>10035</v>
      </c>
      <c r="F50" s="1" t="s">
        <v>10036</v>
      </c>
      <c r="G50" s="3">
        <v>28</v>
      </c>
      <c r="H50" s="3">
        <v>46</v>
      </c>
      <c r="I50" s="3">
        <v>55</v>
      </c>
      <c r="J50" s="3">
        <v>32</v>
      </c>
      <c r="K50" s="3">
        <v>56</v>
      </c>
      <c r="L50" s="3">
        <v>52</v>
      </c>
      <c r="M50" s="3">
        <v>40</v>
      </c>
      <c r="N50" s="3">
        <v>48</v>
      </c>
      <c r="O50" s="3">
        <v>35</v>
      </c>
      <c r="P50" s="3">
        <v>55</v>
      </c>
      <c r="Q50" s="3">
        <v>32</v>
      </c>
      <c r="R50" s="3">
        <v>35</v>
      </c>
      <c r="S50" s="3">
        <v>37.5</v>
      </c>
      <c r="T50" s="3">
        <v>54</v>
      </c>
      <c r="U50" s="3">
        <v>58</v>
      </c>
      <c r="V50" s="3">
        <v>63</v>
      </c>
      <c r="W50" s="3">
        <v>39</v>
      </c>
      <c r="X50" s="3">
        <f t="shared" si="3"/>
        <v>765.5</v>
      </c>
      <c r="Y50" s="3">
        <f t="shared" si="4"/>
        <v>635.365</v>
      </c>
      <c r="Z50" s="3">
        <v>45</v>
      </c>
      <c r="AA50" s="3">
        <v>18</v>
      </c>
      <c r="AB50" s="3">
        <v>22</v>
      </c>
      <c r="AC50" s="3">
        <v>25</v>
      </c>
      <c r="AD50" s="3">
        <v>26</v>
      </c>
      <c r="AE50" s="8">
        <f t="shared" si="5"/>
        <v>771.365</v>
      </c>
    </row>
    <row r="51" spans="1:35">
      <c r="A51" s="1" t="s">
        <v>242</v>
      </c>
      <c r="B51" s="1" t="s">
        <v>5330</v>
      </c>
      <c r="C51" s="1" t="s">
        <v>10014</v>
      </c>
      <c r="D51" s="1" t="s">
        <v>28</v>
      </c>
      <c r="E51" s="1" t="s">
        <v>10037</v>
      </c>
      <c r="F51" s="1" t="s">
        <v>10038</v>
      </c>
      <c r="G51" s="3">
        <v>28</v>
      </c>
      <c r="H51" s="3">
        <v>46</v>
      </c>
      <c r="I51" s="3">
        <v>55</v>
      </c>
      <c r="J51" s="3">
        <v>32</v>
      </c>
      <c r="K51" s="3">
        <v>56</v>
      </c>
      <c r="L51" s="3">
        <v>52</v>
      </c>
      <c r="M51" s="3">
        <v>40</v>
      </c>
      <c r="N51" s="3">
        <v>48</v>
      </c>
      <c r="O51" s="3">
        <v>35</v>
      </c>
      <c r="P51" s="3">
        <v>55</v>
      </c>
      <c r="Q51" s="3">
        <v>32</v>
      </c>
      <c r="R51" s="3">
        <v>35</v>
      </c>
      <c r="S51" s="3">
        <v>37.5</v>
      </c>
      <c r="T51" s="3">
        <v>54</v>
      </c>
      <c r="U51" s="3">
        <v>58</v>
      </c>
      <c r="V51" s="3">
        <v>63</v>
      </c>
      <c r="W51" s="3">
        <v>39</v>
      </c>
      <c r="X51" s="3">
        <f t="shared" si="3"/>
        <v>765.5</v>
      </c>
      <c r="Y51" s="3">
        <f t="shared" si="4"/>
        <v>635.365</v>
      </c>
      <c r="Z51" s="3">
        <v>45</v>
      </c>
      <c r="AA51" s="3">
        <v>18</v>
      </c>
      <c r="AB51" s="3">
        <v>22</v>
      </c>
      <c r="AC51" s="3">
        <v>25</v>
      </c>
      <c r="AD51" s="3">
        <v>26</v>
      </c>
      <c r="AE51" s="8">
        <f t="shared" si="5"/>
        <v>771.365</v>
      </c>
    </row>
    <row r="52" spans="1:35">
      <c r="A52" s="1" t="s">
        <v>242</v>
      </c>
      <c r="B52" s="1" t="s">
        <v>5330</v>
      </c>
      <c r="C52" s="1" t="s">
        <v>10014</v>
      </c>
      <c r="D52" s="1" t="s">
        <v>28</v>
      </c>
      <c r="E52" s="1" t="s">
        <v>10039</v>
      </c>
      <c r="F52" s="1" t="s">
        <v>8942</v>
      </c>
      <c r="G52" s="3">
        <v>28</v>
      </c>
      <c r="H52" s="3">
        <v>46</v>
      </c>
      <c r="I52" s="3">
        <v>55</v>
      </c>
      <c r="J52" s="3">
        <v>32</v>
      </c>
      <c r="K52" s="3">
        <v>56</v>
      </c>
      <c r="L52" s="3">
        <v>52</v>
      </c>
      <c r="M52" s="3">
        <v>40</v>
      </c>
      <c r="N52" s="3">
        <v>48</v>
      </c>
      <c r="O52" s="3">
        <v>35</v>
      </c>
      <c r="P52" s="3">
        <v>55</v>
      </c>
      <c r="Q52" s="3">
        <v>32</v>
      </c>
      <c r="R52" s="3">
        <v>35</v>
      </c>
      <c r="S52" s="3">
        <v>37.5</v>
      </c>
      <c r="T52" s="3">
        <v>54</v>
      </c>
      <c r="U52" s="3">
        <v>58</v>
      </c>
      <c r="V52" s="3">
        <v>63</v>
      </c>
      <c r="W52" s="3">
        <v>39</v>
      </c>
      <c r="X52" s="3">
        <f t="shared" si="3"/>
        <v>765.5</v>
      </c>
      <c r="Y52" s="3">
        <f t="shared" si="4"/>
        <v>635.365</v>
      </c>
      <c r="Z52" s="3">
        <v>45</v>
      </c>
      <c r="AA52" s="3">
        <v>18</v>
      </c>
      <c r="AB52" s="3">
        <v>22</v>
      </c>
      <c r="AC52" s="3">
        <v>25</v>
      </c>
      <c r="AD52" s="3">
        <v>26</v>
      </c>
      <c r="AE52" s="8">
        <f t="shared" si="5"/>
        <v>771.365</v>
      </c>
    </row>
    <row r="53" spans="1:35">
      <c r="A53" s="1" t="s">
        <v>242</v>
      </c>
      <c r="B53" s="1" t="s">
        <v>5330</v>
      </c>
      <c r="C53" s="1" t="s">
        <v>10014</v>
      </c>
      <c r="D53" s="1" t="s">
        <v>28</v>
      </c>
      <c r="E53" s="1" t="s">
        <v>10040</v>
      </c>
      <c r="F53" s="1" t="s">
        <v>10041</v>
      </c>
      <c r="G53" s="3">
        <v>28</v>
      </c>
      <c r="H53" s="3">
        <v>46</v>
      </c>
      <c r="I53" s="3">
        <v>55</v>
      </c>
      <c r="J53" s="3">
        <v>32</v>
      </c>
      <c r="K53" s="3">
        <v>56</v>
      </c>
      <c r="L53" s="3">
        <v>52</v>
      </c>
      <c r="M53" s="3">
        <v>40</v>
      </c>
      <c r="N53" s="3">
        <v>48</v>
      </c>
      <c r="O53" s="3">
        <v>35</v>
      </c>
      <c r="P53" s="3">
        <v>55</v>
      </c>
      <c r="Q53" s="3">
        <v>32</v>
      </c>
      <c r="R53" s="3">
        <v>35</v>
      </c>
      <c r="S53" s="3">
        <v>37.5</v>
      </c>
      <c r="T53" s="3">
        <v>54</v>
      </c>
      <c r="U53" s="3">
        <v>58</v>
      </c>
      <c r="V53" s="3">
        <v>63</v>
      </c>
      <c r="W53" s="3">
        <v>39</v>
      </c>
      <c r="X53" s="3">
        <f t="shared" si="3"/>
        <v>765.5</v>
      </c>
      <c r="Y53" s="3">
        <f t="shared" si="4"/>
        <v>635.365</v>
      </c>
      <c r="Z53" s="3">
        <v>45</v>
      </c>
      <c r="AA53" s="3">
        <v>18</v>
      </c>
      <c r="AB53" s="3">
        <v>22</v>
      </c>
      <c r="AC53" s="3">
        <v>25</v>
      </c>
      <c r="AD53" s="3">
        <v>26</v>
      </c>
      <c r="AE53" s="8">
        <f t="shared" si="5"/>
        <v>771.365</v>
      </c>
    </row>
    <row r="54" spans="1:35">
      <c r="A54" s="1" t="s">
        <v>242</v>
      </c>
      <c r="B54" s="1" t="s">
        <v>5330</v>
      </c>
      <c r="C54" s="1" t="s">
        <v>10014</v>
      </c>
      <c r="D54" s="1" t="s">
        <v>28</v>
      </c>
      <c r="E54" s="1" t="s">
        <v>10042</v>
      </c>
      <c r="F54" s="1" t="s">
        <v>10043</v>
      </c>
      <c r="G54" s="3">
        <v>28</v>
      </c>
      <c r="H54" s="3">
        <v>46</v>
      </c>
      <c r="I54" s="3">
        <v>55</v>
      </c>
      <c r="J54" s="3">
        <v>32</v>
      </c>
      <c r="K54" s="3">
        <v>56</v>
      </c>
      <c r="L54" s="3">
        <v>52</v>
      </c>
      <c r="M54" s="3">
        <v>40</v>
      </c>
      <c r="N54" s="3">
        <v>48</v>
      </c>
      <c r="O54" s="3">
        <v>35</v>
      </c>
      <c r="P54" s="3">
        <v>55</v>
      </c>
      <c r="Q54" s="3">
        <v>32</v>
      </c>
      <c r="R54" s="3">
        <v>35</v>
      </c>
      <c r="S54" s="3">
        <v>37.5</v>
      </c>
      <c r="T54" s="3">
        <v>54</v>
      </c>
      <c r="U54" s="3">
        <v>58</v>
      </c>
      <c r="V54" s="3">
        <v>63</v>
      </c>
      <c r="W54" s="3">
        <v>39</v>
      </c>
      <c r="X54" s="3">
        <f t="shared" si="3"/>
        <v>765.5</v>
      </c>
      <c r="Y54" s="3">
        <f t="shared" si="4"/>
        <v>635.365</v>
      </c>
      <c r="Z54" s="3">
        <v>45</v>
      </c>
      <c r="AA54" s="3">
        <v>18</v>
      </c>
      <c r="AB54" s="3">
        <v>22</v>
      </c>
      <c r="AC54" s="3">
        <v>25</v>
      </c>
      <c r="AD54" s="3">
        <v>26</v>
      </c>
      <c r="AE54" s="8">
        <f t="shared" si="5"/>
        <v>771.365</v>
      </c>
    </row>
    <row r="55" spans="1:35">
      <c r="A55" s="1" t="s">
        <v>242</v>
      </c>
      <c r="B55" s="1" t="s">
        <v>5330</v>
      </c>
      <c r="C55" s="1" t="s">
        <v>10014</v>
      </c>
      <c r="D55" s="1" t="s">
        <v>28</v>
      </c>
      <c r="E55" s="1" t="s">
        <v>10044</v>
      </c>
      <c r="F55" s="1" t="s">
        <v>10045</v>
      </c>
      <c r="G55" s="3">
        <v>28</v>
      </c>
      <c r="H55" s="3">
        <v>46</v>
      </c>
      <c r="I55" s="3">
        <v>55</v>
      </c>
      <c r="J55" s="3">
        <v>32</v>
      </c>
      <c r="K55" s="3">
        <v>56</v>
      </c>
      <c r="L55" s="3">
        <v>52</v>
      </c>
      <c r="M55" s="3">
        <v>40</v>
      </c>
      <c r="N55" s="3">
        <v>48</v>
      </c>
      <c r="O55" s="3">
        <v>35</v>
      </c>
      <c r="P55" s="3">
        <v>55</v>
      </c>
      <c r="Q55" s="3">
        <v>32</v>
      </c>
      <c r="R55" s="3">
        <v>35</v>
      </c>
      <c r="S55" s="3">
        <v>37.5</v>
      </c>
      <c r="T55" s="3">
        <v>54</v>
      </c>
      <c r="U55" s="3">
        <v>58</v>
      </c>
      <c r="V55" s="3">
        <v>63</v>
      </c>
      <c r="W55" s="3">
        <v>39</v>
      </c>
      <c r="X55" s="3">
        <f t="shared" si="3"/>
        <v>765.5</v>
      </c>
      <c r="Y55" s="3">
        <f t="shared" si="4"/>
        <v>635.365</v>
      </c>
      <c r="Z55" s="3">
        <v>45</v>
      </c>
      <c r="AA55" s="3">
        <v>18</v>
      </c>
      <c r="AB55" s="3">
        <v>22</v>
      </c>
      <c r="AC55" s="3">
        <v>25</v>
      </c>
      <c r="AD55" s="3">
        <v>26</v>
      </c>
      <c r="AE55" s="8">
        <f t="shared" si="5"/>
        <v>771.365</v>
      </c>
    </row>
    <row r="56" spans="1:35">
      <c r="A56" s="1" t="s">
        <v>242</v>
      </c>
      <c r="B56" s="1" t="s">
        <v>5330</v>
      </c>
      <c r="C56" s="1" t="s">
        <v>10014</v>
      </c>
      <c r="D56" s="1" t="s">
        <v>28</v>
      </c>
      <c r="E56" s="1" t="s">
        <v>10046</v>
      </c>
      <c r="F56" s="1" t="s">
        <v>10047</v>
      </c>
      <c r="G56" s="3">
        <v>28</v>
      </c>
      <c r="H56" s="3">
        <v>46</v>
      </c>
      <c r="I56" s="3">
        <v>55</v>
      </c>
      <c r="J56" s="3">
        <v>32</v>
      </c>
      <c r="K56" s="3">
        <v>56</v>
      </c>
      <c r="L56" s="3">
        <v>52</v>
      </c>
      <c r="M56" s="3">
        <v>40</v>
      </c>
      <c r="N56" s="3">
        <v>48</v>
      </c>
      <c r="O56" s="3">
        <v>35</v>
      </c>
      <c r="P56" s="3">
        <v>55</v>
      </c>
      <c r="Q56" s="3">
        <v>32</v>
      </c>
      <c r="R56" s="3">
        <v>35</v>
      </c>
      <c r="S56" s="3">
        <v>37.5</v>
      </c>
      <c r="T56" s="3">
        <v>54</v>
      </c>
      <c r="U56" s="3">
        <v>58</v>
      </c>
      <c r="V56" s="3">
        <v>63</v>
      </c>
      <c r="W56" s="3">
        <v>39</v>
      </c>
      <c r="X56" s="3">
        <f t="shared" si="3"/>
        <v>765.5</v>
      </c>
      <c r="Y56" s="3">
        <f t="shared" si="4"/>
        <v>635.365</v>
      </c>
      <c r="Z56" s="3">
        <v>45</v>
      </c>
      <c r="AA56" s="3">
        <v>18</v>
      </c>
      <c r="AB56" s="3">
        <v>22</v>
      </c>
      <c r="AC56" s="3">
        <v>25</v>
      </c>
      <c r="AD56" s="3">
        <v>26</v>
      </c>
      <c r="AE56" s="8">
        <f t="shared" si="5"/>
        <v>771.365</v>
      </c>
    </row>
    <row r="57" spans="1:35">
      <c r="A57" s="1" t="s">
        <v>242</v>
      </c>
      <c r="B57" s="1" t="s">
        <v>5330</v>
      </c>
      <c r="C57" s="1" t="s">
        <v>10014</v>
      </c>
      <c r="D57" s="1" t="s">
        <v>28</v>
      </c>
      <c r="E57" s="1" t="s">
        <v>10048</v>
      </c>
      <c r="F57" s="1" t="s">
        <v>10049</v>
      </c>
      <c r="G57" s="3">
        <v>28</v>
      </c>
      <c r="H57" s="3">
        <v>46</v>
      </c>
      <c r="I57" s="3">
        <v>55</v>
      </c>
      <c r="J57" s="3">
        <v>32</v>
      </c>
      <c r="K57" s="3">
        <v>56</v>
      </c>
      <c r="L57" s="3">
        <v>52</v>
      </c>
      <c r="M57" s="3">
        <v>40</v>
      </c>
      <c r="N57" s="3">
        <v>48</v>
      </c>
      <c r="O57" s="3">
        <v>35</v>
      </c>
      <c r="P57" s="3">
        <v>55</v>
      </c>
      <c r="Q57" s="3">
        <v>32</v>
      </c>
      <c r="R57" s="3">
        <v>35</v>
      </c>
      <c r="S57" s="3">
        <v>37.5</v>
      </c>
      <c r="T57" s="3">
        <v>54</v>
      </c>
      <c r="U57" s="3">
        <v>58</v>
      </c>
      <c r="V57" s="3">
        <v>63</v>
      </c>
      <c r="W57" s="3">
        <v>39</v>
      </c>
      <c r="X57" s="3">
        <f t="shared" si="3"/>
        <v>765.5</v>
      </c>
      <c r="Y57" s="3">
        <f t="shared" si="4"/>
        <v>635.365</v>
      </c>
      <c r="Z57" s="3">
        <v>45</v>
      </c>
      <c r="AA57" s="3">
        <v>18</v>
      </c>
      <c r="AB57" s="3">
        <v>22</v>
      </c>
      <c r="AC57" s="3">
        <v>25</v>
      </c>
      <c r="AD57" s="3">
        <v>26</v>
      </c>
      <c r="AE57" s="8">
        <f t="shared" si="5"/>
        <v>771.365</v>
      </c>
    </row>
    <row r="58" spans="1:35">
      <c r="A58" s="1" t="s">
        <v>242</v>
      </c>
      <c r="B58" s="1" t="s">
        <v>5330</v>
      </c>
      <c r="C58" s="1" t="s">
        <v>10014</v>
      </c>
      <c r="D58" s="1" t="s">
        <v>28</v>
      </c>
      <c r="E58" s="1" t="s">
        <v>10050</v>
      </c>
      <c r="F58" s="1" t="s">
        <v>4757</v>
      </c>
      <c r="G58" s="3">
        <v>28</v>
      </c>
      <c r="H58" s="3">
        <v>46</v>
      </c>
      <c r="I58" s="3">
        <v>55</v>
      </c>
      <c r="J58" s="3">
        <v>32</v>
      </c>
      <c r="K58" s="3">
        <v>56</v>
      </c>
      <c r="L58" s="3">
        <v>52</v>
      </c>
      <c r="M58" s="3">
        <v>40</v>
      </c>
      <c r="N58" s="3">
        <v>48</v>
      </c>
      <c r="O58" s="3">
        <v>35</v>
      </c>
      <c r="P58" s="3">
        <v>55</v>
      </c>
      <c r="Q58" s="3">
        <v>32</v>
      </c>
      <c r="R58" s="3">
        <v>35</v>
      </c>
      <c r="S58" s="3">
        <v>37.5</v>
      </c>
      <c r="T58" s="3">
        <v>54</v>
      </c>
      <c r="U58" s="3">
        <v>58</v>
      </c>
      <c r="V58" s="3">
        <v>63</v>
      </c>
      <c r="W58" s="3">
        <v>39</v>
      </c>
      <c r="X58" s="3">
        <f t="shared" si="3"/>
        <v>765.5</v>
      </c>
      <c r="Y58" s="3">
        <f t="shared" si="4"/>
        <v>635.365</v>
      </c>
      <c r="Z58" s="3">
        <v>45</v>
      </c>
      <c r="AA58" s="3">
        <v>18</v>
      </c>
      <c r="AB58" s="3">
        <v>22</v>
      </c>
      <c r="AC58" s="3">
        <v>25</v>
      </c>
      <c r="AD58" s="3">
        <v>26</v>
      </c>
      <c r="AE58" s="8">
        <f t="shared" si="5"/>
        <v>771.365</v>
      </c>
    </row>
    <row r="59" spans="1:35">
      <c r="A59" s="1" t="s">
        <v>242</v>
      </c>
      <c r="B59" s="1" t="s">
        <v>5330</v>
      </c>
      <c r="C59" s="1" t="s">
        <v>10014</v>
      </c>
      <c r="D59" s="1" t="s">
        <v>28</v>
      </c>
      <c r="E59" s="1" t="s">
        <v>10051</v>
      </c>
      <c r="F59" s="1" t="s">
        <v>10052</v>
      </c>
      <c r="G59" s="3">
        <v>28</v>
      </c>
      <c r="H59" s="3">
        <v>46</v>
      </c>
      <c r="I59" s="3">
        <v>55</v>
      </c>
      <c r="J59" s="3">
        <v>32</v>
      </c>
      <c r="K59" s="3">
        <v>56</v>
      </c>
      <c r="L59" s="3">
        <v>52</v>
      </c>
      <c r="M59" s="3">
        <v>40</v>
      </c>
      <c r="N59" s="3">
        <v>48</v>
      </c>
      <c r="O59" s="3">
        <v>35</v>
      </c>
      <c r="P59" s="3">
        <v>55</v>
      </c>
      <c r="Q59" s="3">
        <v>32</v>
      </c>
      <c r="R59" s="3">
        <v>35</v>
      </c>
      <c r="S59" s="3">
        <v>37.5</v>
      </c>
      <c r="T59" s="3">
        <v>54</v>
      </c>
      <c r="U59" s="3">
        <v>58</v>
      </c>
      <c r="V59" s="3">
        <v>63</v>
      </c>
      <c r="W59" s="3">
        <v>39</v>
      </c>
      <c r="X59" s="3">
        <f t="shared" si="3"/>
        <v>765.5</v>
      </c>
      <c r="Y59" s="3">
        <f t="shared" si="4"/>
        <v>635.365</v>
      </c>
      <c r="Z59" s="3">
        <v>45</v>
      </c>
      <c r="AA59" s="3">
        <v>18</v>
      </c>
      <c r="AB59" s="3">
        <v>22</v>
      </c>
      <c r="AC59" s="3">
        <v>25</v>
      </c>
      <c r="AD59" s="3">
        <v>26</v>
      </c>
      <c r="AE59" s="8">
        <f t="shared" si="5"/>
        <v>771.365</v>
      </c>
    </row>
    <row r="60" spans="1:35">
      <c r="A60" s="1" t="s">
        <v>242</v>
      </c>
      <c r="B60" s="1" t="s">
        <v>5330</v>
      </c>
      <c r="C60" s="1" t="s">
        <v>10014</v>
      </c>
      <c r="D60" s="1" t="s">
        <v>28</v>
      </c>
      <c r="E60" s="1" t="s">
        <v>10053</v>
      </c>
      <c r="F60" s="1" t="s">
        <v>10054</v>
      </c>
      <c r="G60" s="3">
        <v>28</v>
      </c>
      <c r="H60" s="3">
        <v>46</v>
      </c>
      <c r="I60" s="3">
        <v>55</v>
      </c>
      <c r="J60" s="3">
        <v>32</v>
      </c>
      <c r="K60" s="3">
        <v>56</v>
      </c>
      <c r="L60" s="3">
        <v>52</v>
      </c>
      <c r="M60" s="3">
        <v>40</v>
      </c>
      <c r="N60" s="3">
        <v>48</v>
      </c>
      <c r="O60" s="3">
        <v>35</v>
      </c>
      <c r="P60" s="3"/>
      <c r="Q60" s="3"/>
      <c r="R60" s="3">
        <v>35</v>
      </c>
      <c r="S60" s="3">
        <v>37.5</v>
      </c>
      <c r="T60" s="3">
        <v>54</v>
      </c>
      <c r="U60" s="3">
        <v>58</v>
      </c>
      <c r="V60" s="3">
        <v>63</v>
      </c>
      <c r="W60" s="3">
        <v>39</v>
      </c>
      <c r="X60" s="3">
        <f t="shared" si="3"/>
        <v>678.5</v>
      </c>
      <c r="Y60" s="3">
        <f t="shared" si="4"/>
        <v>563.155</v>
      </c>
      <c r="Z60" s="3">
        <v>45</v>
      </c>
      <c r="AA60" s="3">
        <v>18</v>
      </c>
      <c r="AB60" s="3">
        <v>22</v>
      </c>
      <c r="AC60" s="3">
        <v>25</v>
      </c>
      <c r="AD60" s="3">
        <v>26</v>
      </c>
      <c r="AE60" s="8">
        <f t="shared" si="5"/>
        <v>699.155</v>
      </c>
      <c r="AG60" s="3">
        <v>62.25</v>
      </c>
      <c r="AH60" s="3">
        <v>43.16</v>
      </c>
      <c r="AI60" s="8">
        <f>AE60+AG60+AH60</f>
        <v>804.565</v>
      </c>
    </row>
    <row r="61" spans="1:35">
      <c r="A61" s="1" t="s">
        <v>242</v>
      </c>
      <c r="B61" s="1" t="s">
        <v>5330</v>
      </c>
      <c r="C61" s="1" t="s">
        <v>10014</v>
      </c>
      <c r="D61" s="1" t="s">
        <v>28</v>
      </c>
      <c r="E61" s="1" t="s">
        <v>10055</v>
      </c>
      <c r="F61" s="1" t="s">
        <v>10056</v>
      </c>
      <c r="G61" s="3">
        <v>28</v>
      </c>
      <c r="H61" s="3">
        <v>46</v>
      </c>
      <c r="I61" s="3">
        <v>55</v>
      </c>
      <c r="J61" s="3">
        <v>32</v>
      </c>
      <c r="K61" s="3">
        <v>56</v>
      </c>
      <c r="L61" s="3">
        <v>52</v>
      </c>
      <c r="M61" s="3">
        <v>40</v>
      </c>
      <c r="N61" s="3">
        <v>48</v>
      </c>
      <c r="O61" s="3">
        <v>35</v>
      </c>
      <c r="P61" s="3">
        <v>55</v>
      </c>
      <c r="Q61" s="3">
        <v>32</v>
      </c>
      <c r="R61" s="3">
        <v>35</v>
      </c>
      <c r="S61" s="3">
        <v>37.5</v>
      </c>
      <c r="T61" s="3">
        <v>54</v>
      </c>
      <c r="U61" s="3">
        <v>58</v>
      </c>
      <c r="V61" s="3">
        <v>63</v>
      </c>
      <c r="W61" s="3">
        <v>39</v>
      </c>
      <c r="X61" s="3">
        <f t="shared" si="3"/>
        <v>765.5</v>
      </c>
      <c r="Y61" s="3">
        <f t="shared" si="4"/>
        <v>635.365</v>
      </c>
      <c r="Z61" s="3">
        <v>45</v>
      </c>
      <c r="AA61" s="3">
        <v>18</v>
      </c>
      <c r="AB61" s="3">
        <v>22</v>
      </c>
      <c r="AC61" s="3">
        <v>25</v>
      </c>
      <c r="AD61" s="3">
        <v>26</v>
      </c>
      <c r="AE61" s="8">
        <f t="shared" si="5"/>
        <v>771.365</v>
      </c>
    </row>
    <row r="62" spans="1:35">
      <c r="A62" s="1" t="s">
        <v>242</v>
      </c>
      <c r="B62" s="1" t="s">
        <v>5330</v>
      </c>
      <c r="C62" s="1" t="s">
        <v>10014</v>
      </c>
      <c r="D62" s="1" t="s">
        <v>28</v>
      </c>
      <c r="E62" s="1" t="s">
        <v>10057</v>
      </c>
      <c r="F62" s="1" t="s">
        <v>10058</v>
      </c>
      <c r="G62" s="3">
        <v>28</v>
      </c>
      <c r="H62" s="3">
        <v>46</v>
      </c>
      <c r="I62" s="3">
        <v>55</v>
      </c>
      <c r="J62" s="3">
        <v>32</v>
      </c>
      <c r="K62" s="3">
        <v>56</v>
      </c>
      <c r="L62" s="3">
        <v>52</v>
      </c>
      <c r="M62" s="3">
        <v>40</v>
      </c>
      <c r="N62" s="3">
        <v>48</v>
      </c>
      <c r="O62" s="3">
        <v>35</v>
      </c>
      <c r="P62" s="3">
        <v>55</v>
      </c>
      <c r="Q62" s="3">
        <v>32</v>
      </c>
      <c r="R62" s="3">
        <v>35</v>
      </c>
      <c r="S62" s="3">
        <v>37.5</v>
      </c>
      <c r="T62" s="3">
        <v>54</v>
      </c>
      <c r="U62" s="3">
        <v>58</v>
      </c>
      <c r="V62" s="3">
        <v>63</v>
      </c>
      <c r="W62" s="3">
        <v>39</v>
      </c>
      <c r="X62" s="3">
        <f t="shared" si="3"/>
        <v>765.5</v>
      </c>
      <c r="Y62" s="3">
        <f t="shared" si="4"/>
        <v>635.365</v>
      </c>
      <c r="Z62" s="3">
        <v>45</v>
      </c>
      <c r="AA62" s="3">
        <v>18</v>
      </c>
      <c r="AB62" s="3">
        <v>22</v>
      </c>
      <c r="AC62" s="3">
        <v>25</v>
      </c>
      <c r="AD62" s="3">
        <v>26</v>
      </c>
      <c r="AE62" s="8">
        <f t="shared" si="5"/>
        <v>771.365</v>
      </c>
    </row>
    <row r="63" spans="1:35">
      <c r="A63" s="1" t="s">
        <v>242</v>
      </c>
      <c r="B63" s="1" t="s">
        <v>5330</v>
      </c>
      <c r="C63" s="1" t="s">
        <v>10014</v>
      </c>
      <c r="D63" s="1" t="s">
        <v>28</v>
      </c>
      <c r="E63" s="1" t="s">
        <v>10059</v>
      </c>
      <c r="F63" s="1" t="s">
        <v>10060</v>
      </c>
      <c r="G63" s="3">
        <v>28</v>
      </c>
      <c r="H63" s="3">
        <v>46</v>
      </c>
      <c r="I63" s="3">
        <v>55</v>
      </c>
      <c r="J63" s="3">
        <v>32</v>
      </c>
      <c r="K63" s="3">
        <v>56</v>
      </c>
      <c r="L63" s="3">
        <v>52</v>
      </c>
      <c r="M63" s="3">
        <v>40</v>
      </c>
      <c r="N63" s="3">
        <v>48</v>
      </c>
      <c r="O63" s="3">
        <v>35</v>
      </c>
      <c r="P63" s="3">
        <v>55</v>
      </c>
      <c r="Q63" s="3">
        <v>32</v>
      </c>
      <c r="R63" s="3">
        <v>35</v>
      </c>
      <c r="S63" s="3">
        <v>37.5</v>
      </c>
      <c r="T63" s="3">
        <v>54</v>
      </c>
      <c r="U63" s="3">
        <v>58</v>
      </c>
      <c r="V63" s="3">
        <v>63</v>
      </c>
      <c r="W63" s="3">
        <v>39</v>
      </c>
      <c r="X63" s="3">
        <f t="shared" si="3"/>
        <v>765.5</v>
      </c>
      <c r="Y63" s="3">
        <f t="shared" si="4"/>
        <v>635.365</v>
      </c>
      <c r="Z63" s="3">
        <v>45</v>
      </c>
      <c r="AA63" s="3">
        <v>18</v>
      </c>
      <c r="AB63" s="3">
        <v>22</v>
      </c>
      <c r="AC63" s="3">
        <v>25</v>
      </c>
      <c r="AD63" s="3">
        <v>26</v>
      </c>
      <c r="AE63" s="8">
        <f t="shared" si="5"/>
        <v>771.365</v>
      </c>
    </row>
    <row r="64" spans="1:35">
      <c r="A64" s="1" t="s">
        <v>242</v>
      </c>
      <c r="B64" s="1" t="s">
        <v>5330</v>
      </c>
      <c r="C64" s="1" t="s">
        <v>10014</v>
      </c>
      <c r="D64" s="1" t="s">
        <v>28</v>
      </c>
      <c r="E64" s="1" t="s">
        <v>10061</v>
      </c>
      <c r="F64" s="1" t="s">
        <v>10062</v>
      </c>
      <c r="G64" s="3">
        <v>28</v>
      </c>
      <c r="H64" s="3">
        <v>46</v>
      </c>
      <c r="I64" s="3">
        <v>55</v>
      </c>
      <c r="J64" s="3">
        <v>32</v>
      </c>
      <c r="K64" s="3">
        <v>56</v>
      </c>
      <c r="L64" s="3">
        <v>52</v>
      </c>
      <c r="M64" s="3">
        <v>40</v>
      </c>
      <c r="N64" s="3">
        <v>48</v>
      </c>
      <c r="O64" s="3">
        <v>35</v>
      </c>
      <c r="P64" s="3">
        <v>55</v>
      </c>
      <c r="Q64" s="3">
        <v>32</v>
      </c>
      <c r="R64" s="3">
        <v>35</v>
      </c>
      <c r="S64" s="3">
        <v>37.5</v>
      </c>
      <c r="T64" s="3">
        <v>54</v>
      </c>
      <c r="U64" s="3">
        <v>58</v>
      </c>
      <c r="V64" s="3">
        <v>63</v>
      </c>
      <c r="W64" s="3">
        <v>39</v>
      </c>
      <c r="X64" s="3">
        <f t="shared" si="3"/>
        <v>765.5</v>
      </c>
      <c r="Y64" s="3">
        <f t="shared" si="4"/>
        <v>635.365</v>
      </c>
      <c r="Z64" s="3">
        <v>45</v>
      </c>
      <c r="AA64" s="3">
        <v>18</v>
      </c>
      <c r="AB64" s="3">
        <v>22</v>
      </c>
      <c r="AC64" s="3">
        <v>25</v>
      </c>
      <c r="AD64" s="3">
        <v>26</v>
      </c>
      <c r="AE64" s="8">
        <f t="shared" si="5"/>
        <v>771.365</v>
      </c>
    </row>
    <row r="65" spans="1:35">
      <c r="A65" s="1" t="s">
        <v>242</v>
      </c>
      <c r="B65" s="1" t="s">
        <v>5330</v>
      </c>
      <c r="C65" s="1" t="s">
        <v>10014</v>
      </c>
      <c r="D65" s="1" t="s">
        <v>28</v>
      </c>
      <c r="E65" s="1" t="s">
        <v>10063</v>
      </c>
      <c r="F65" s="1" t="s">
        <v>10064</v>
      </c>
      <c r="G65" s="3">
        <v>28</v>
      </c>
      <c r="H65" s="3">
        <v>46</v>
      </c>
      <c r="I65" s="3">
        <v>55</v>
      </c>
      <c r="J65" s="3">
        <v>32</v>
      </c>
      <c r="K65" s="3">
        <v>56</v>
      </c>
      <c r="L65" s="3">
        <v>52</v>
      </c>
      <c r="M65" s="3">
        <v>40</v>
      </c>
      <c r="N65" s="3">
        <v>48</v>
      </c>
      <c r="O65" s="3">
        <v>35</v>
      </c>
      <c r="P65" s="3">
        <v>55</v>
      </c>
      <c r="Q65" s="3">
        <v>32</v>
      </c>
      <c r="R65" s="3">
        <v>35</v>
      </c>
      <c r="S65" s="3">
        <v>37.5</v>
      </c>
      <c r="T65" s="3">
        <v>54</v>
      </c>
      <c r="U65" s="3">
        <v>58</v>
      </c>
      <c r="V65" s="3">
        <v>63</v>
      </c>
      <c r="W65" s="3">
        <v>39</v>
      </c>
      <c r="X65" s="3">
        <f t="shared" si="3"/>
        <v>765.5</v>
      </c>
      <c r="Y65" s="3">
        <f t="shared" si="4"/>
        <v>635.365</v>
      </c>
      <c r="Z65" s="3">
        <v>45</v>
      </c>
      <c r="AA65" s="3">
        <v>18</v>
      </c>
      <c r="AB65" s="3">
        <v>22</v>
      </c>
      <c r="AC65" s="3">
        <v>25</v>
      </c>
      <c r="AD65" s="3">
        <v>26</v>
      </c>
      <c r="AE65" s="8">
        <f t="shared" si="5"/>
        <v>771.365</v>
      </c>
    </row>
    <row r="66" spans="1:35">
      <c r="A66" s="1" t="s">
        <v>242</v>
      </c>
      <c r="B66" s="1" t="s">
        <v>5330</v>
      </c>
      <c r="C66" s="1" t="s">
        <v>10014</v>
      </c>
      <c r="D66" s="1" t="s">
        <v>28</v>
      </c>
      <c r="E66" s="1" t="s">
        <v>10065</v>
      </c>
      <c r="F66" s="1" t="s">
        <v>10066</v>
      </c>
      <c r="G66" s="3">
        <v>28</v>
      </c>
      <c r="H66" s="3">
        <v>46</v>
      </c>
      <c r="I66" s="3">
        <v>55</v>
      </c>
      <c r="J66" s="3">
        <v>32</v>
      </c>
      <c r="K66" s="3">
        <v>56</v>
      </c>
      <c r="L66" s="3">
        <v>52</v>
      </c>
      <c r="M66" s="3">
        <v>40</v>
      </c>
      <c r="N66" s="3">
        <v>48</v>
      </c>
      <c r="O66" s="3">
        <v>35</v>
      </c>
      <c r="P66" s="3">
        <v>55</v>
      </c>
      <c r="Q66" s="3">
        <v>32</v>
      </c>
      <c r="R66" s="3">
        <v>35</v>
      </c>
      <c r="S66" s="3">
        <v>37.5</v>
      </c>
      <c r="T66" s="3">
        <v>54</v>
      </c>
      <c r="U66" s="3">
        <v>58</v>
      </c>
      <c r="V66" s="3">
        <v>63</v>
      </c>
      <c r="W66" s="3">
        <v>39</v>
      </c>
      <c r="X66" s="3">
        <f t="shared" si="3"/>
        <v>765.5</v>
      </c>
      <c r="Y66" s="3">
        <f t="shared" si="4"/>
        <v>635.365</v>
      </c>
      <c r="Z66" s="3">
        <v>45</v>
      </c>
      <c r="AA66" s="3">
        <v>18</v>
      </c>
      <c r="AB66" s="3">
        <v>22</v>
      </c>
      <c r="AC66" s="3">
        <v>25</v>
      </c>
      <c r="AD66" s="3">
        <v>26</v>
      </c>
      <c r="AE66" s="8">
        <f t="shared" si="5"/>
        <v>771.365</v>
      </c>
    </row>
    <row r="67" spans="1:35">
      <c r="A67" s="1" t="s">
        <v>242</v>
      </c>
      <c r="B67" s="1" t="s">
        <v>5330</v>
      </c>
      <c r="C67" s="1" t="s">
        <v>10014</v>
      </c>
      <c r="D67" s="1" t="s">
        <v>28</v>
      </c>
      <c r="E67" s="1" t="s">
        <v>10067</v>
      </c>
      <c r="F67" s="1" t="s">
        <v>10068</v>
      </c>
      <c r="G67" s="3">
        <v>28</v>
      </c>
      <c r="H67" s="3">
        <v>46</v>
      </c>
      <c r="I67" s="3">
        <v>55</v>
      </c>
      <c r="J67" s="3">
        <v>32</v>
      </c>
      <c r="K67" s="3">
        <v>56</v>
      </c>
      <c r="L67" s="3">
        <v>52</v>
      </c>
      <c r="M67" s="3">
        <v>40</v>
      </c>
      <c r="N67" s="3">
        <v>48</v>
      </c>
      <c r="O67" s="3">
        <v>35</v>
      </c>
      <c r="P67" s="3">
        <v>55</v>
      </c>
      <c r="Q67" s="3">
        <v>32</v>
      </c>
      <c r="R67" s="3">
        <v>35</v>
      </c>
      <c r="S67" s="3">
        <v>37.5</v>
      </c>
      <c r="T67" s="3">
        <v>54</v>
      </c>
      <c r="U67" s="3">
        <v>58</v>
      </c>
      <c r="V67" s="3">
        <v>63</v>
      </c>
      <c r="W67" s="3">
        <v>39</v>
      </c>
      <c r="X67" s="3">
        <f t="shared" ref="X67:X98" si="6">SUM(G67:W67)</f>
        <v>765.5</v>
      </c>
      <c r="Y67" s="3">
        <f t="shared" ref="Y67:Y98" si="7">X67*0.83</f>
        <v>635.365</v>
      </c>
      <c r="Z67" s="3">
        <v>45</v>
      </c>
      <c r="AA67" s="3">
        <v>18</v>
      </c>
      <c r="AB67" s="3">
        <v>22</v>
      </c>
      <c r="AC67" s="3">
        <v>25</v>
      </c>
      <c r="AD67" s="3">
        <v>26</v>
      </c>
      <c r="AE67" s="8">
        <f t="shared" ref="AE67:AE98" si="8">SUM(Y67:AD67)</f>
        <v>771.365</v>
      </c>
    </row>
    <row r="68" spans="1:35">
      <c r="A68" s="1" t="s">
        <v>242</v>
      </c>
      <c r="B68" s="1" t="s">
        <v>5330</v>
      </c>
      <c r="C68" s="1" t="s">
        <v>10014</v>
      </c>
      <c r="D68" s="1" t="s">
        <v>28</v>
      </c>
      <c r="E68" s="1" t="s">
        <v>10069</v>
      </c>
      <c r="F68" s="1" t="s">
        <v>10070</v>
      </c>
      <c r="G68" s="3">
        <v>28</v>
      </c>
      <c r="H68" s="3">
        <v>46</v>
      </c>
      <c r="I68" s="3">
        <v>55</v>
      </c>
      <c r="J68" s="3">
        <v>32</v>
      </c>
      <c r="K68" s="3">
        <v>56</v>
      </c>
      <c r="L68" s="3">
        <v>52</v>
      </c>
      <c r="M68" s="3">
        <v>40</v>
      </c>
      <c r="N68" s="3">
        <v>48</v>
      </c>
      <c r="O68" s="3">
        <v>35</v>
      </c>
      <c r="P68" s="3">
        <v>55</v>
      </c>
      <c r="Q68" s="3">
        <v>32</v>
      </c>
      <c r="R68" s="3">
        <v>35</v>
      </c>
      <c r="S68" s="3">
        <v>37.5</v>
      </c>
      <c r="T68" s="3">
        <v>54</v>
      </c>
      <c r="U68" s="3">
        <v>58</v>
      </c>
      <c r="V68" s="3">
        <v>63</v>
      </c>
      <c r="W68" s="3">
        <v>39</v>
      </c>
      <c r="X68" s="3">
        <f t="shared" si="6"/>
        <v>765.5</v>
      </c>
      <c r="Y68" s="3">
        <f t="shared" si="7"/>
        <v>635.365</v>
      </c>
      <c r="Z68" s="3">
        <v>45</v>
      </c>
      <c r="AA68" s="3">
        <v>18</v>
      </c>
      <c r="AB68" s="3">
        <v>22</v>
      </c>
      <c r="AC68" s="3">
        <v>25</v>
      </c>
      <c r="AD68" s="3">
        <v>26</v>
      </c>
      <c r="AE68" s="8">
        <f t="shared" si="8"/>
        <v>771.365</v>
      </c>
    </row>
    <row r="69" spans="1:35">
      <c r="A69" s="1" t="s">
        <v>242</v>
      </c>
      <c r="B69" s="1" t="s">
        <v>5330</v>
      </c>
      <c r="C69" s="1" t="s">
        <v>10014</v>
      </c>
      <c r="D69" s="1" t="s">
        <v>28</v>
      </c>
      <c r="E69" s="1" t="s">
        <v>10071</v>
      </c>
      <c r="F69" s="1" t="s">
        <v>10072</v>
      </c>
      <c r="G69" s="3">
        <v>28</v>
      </c>
      <c r="H69" s="3">
        <v>46</v>
      </c>
      <c r="I69" s="3">
        <v>55</v>
      </c>
      <c r="J69" s="3">
        <v>32</v>
      </c>
      <c r="K69" s="3">
        <v>56</v>
      </c>
      <c r="L69" s="3">
        <v>52</v>
      </c>
      <c r="M69" s="3">
        <v>40</v>
      </c>
      <c r="N69" s="3">
        <v>48</v>
      </c>
      <c r="O69" s="3">
        <v>35</v>
      </c>
      <c r="P69" s="3">
        <v>55</v>
      </c>
      <c r="Q69" s="3">
        <v>32</v>
      </c>
      <c r="R69" s="3">
        <v>35</v>
      </c>
      <c r="S69" s="3">
        <v>37.5</v>
      </c>
      <c r="T69" s="3">
        <v>54</v>
      </c>
      <c r="U69" s="3">
        <v>58</v>
      </c>
      <c r="V69" s="3">
        <v>63</v>
      </c>
      <c r="W69" s="3">
        <v>39</v>
      </c>
      <c r="X69" s="3">
        <f t="shared" si="6"/>
        <v>765.5</v>
      </c>
      <c r="Y69" s="3">
        <f t="shared" si="7"/>
        <v>635.365</v>
      </c>
      <c r="Z69" s="3">
        <v>45</v>
      </c>
      <c r="AA69" s="3">
        <v>18</v>
      </c>
      <c r="AB69" s="3">
        <v>22</v>
      </c>
      <c r="AC69" s="3">
        <v>25</v>
      </c>
      <c r="AD69" s="3">
        <v>26</v>
      </c>
      <c r="AE69" s="8">
        <f t="shared" si="8"/>
        <v>771.365</v>
      </c>
    </row>
    <row r="70" spans="1:35">
      <c r="A70" s="1" t="s">
        <v>242</v>
      </c>
      <c r="B70" s="1" t="s">
        <v>5330</v>
      </c>
      <c r="C70" s="1" t="s">
        <v>10014</v>
      </c>
      <c r="D70" s="1" t="s">
        <v>28</v>
      </c>
      <c r="E70" s="1" t="s">
        <v>10073</v>
      </c>
      <c r="F70" s="1" t="s">
        <v>10074</v>
      </c>
      <c r="G70" s="3">
        <v>28</v>
      </c>
      <c r="H70" s="3">
        <v>46</v>
      </c>
      <c r="I70" s="3">
        <v>55</v>
      </c>
      <c r="J70" s="3">
        <v>32</v>
      </c>
      <c r="K70" s="3">
        <v>56</v>
      </c>
      <c r="L70" s="3">
        <v>52</v>
      </c>
      <c r="M70" s="3">
        <v>40</v>
      </c>
      <c r="N70" s="3">
        <v>48</v>
      </c>
      <c r="O70" s="3">
        <v>35</v>
      </c>
      <c r="P70" s="3">
        <v>55</v>
      </c>
      <c r="Q70" s="3">
        <v>32</v>
      </c>
      <c r="R70" s="3">
        <v>35</v>
      </c>
      <c r="S70" s="3">
        <v>37.5</v>
      </c>
      <c r="T70" s="3">
        <v>54</v>
      </c>
      <c r="U70" s="3">
        <v>58</v>
      </c>
      <c r="V70" s="3">
        <v>63</v>
      </c>
      <c r="W70" s="3">
        <v>39</v>
      </c>
      <c r="X70" s="3">
        <f t="shared" si="6"/>
        <v>765.5</v>
      </c>
      <c r="Y70" s="3">
        <f t="shared" si="7"/>
        <v>635.365</v>
      </c>
      <c r="Z70" s="3">
        <v>45</v>
      </c>
      <c r="AA70" s="3">
        <v>18</v>
      </c>
      <c r="AB70" s="3">
        <v>22</v>
      </c>
      <c r="AC70" s="3">
        <v>25</v>
      </c>
      <c r="AD70" s="3">
        <v>26</v>
      </c>
      <c r="AE70" s="8">
        <f t="shared" si="8"/>
        <v>771.365</v>
      </c>
    </row>
    <row r="71" spans="1:35">
      <c r="A71" s="1" t="s">
        <v>242</v>
      </c>
      <c r="B71" s="1" t="s">
        <v>5330</v>
      </c>
      <c r="C71" s="1" t="s">
        <v>10014</v>
      </c>
      <c r="D71" s="1" t="s">
        <v>28</v>
      </c>
      <c r="E71" s="1" t="s">
        <v>10075</v>
      </c>
      <c r="F71" s="1" t="s">
        <v>10076</v>
      </c>
      <c r="G71" s="3">
        <v>28</v>
      </c>
      <c r="H71" s="3">
        <v>46</v>
      </c>
      <c r="I71" s="3">
        <v>55</v>
      </c>
      <c r="J71" s="3">
        <v>32</v>
      </c>
      <c r="K71" s="3">
        <v>56</v>
      </c>
      <c r="L71" s="3">
        <v>52</v>
      </c>
      <c r="M71" s="3">
        <v>40</v>
      </c>
      <c r="N71" s="3">
        <v>48</v>
      </c>
      <c r="O71" s="3">
        <v>35</v>
      </c>
      <c r="P71" s="3">
        <v>55</v>
      </c>
      <c r="Q71" s="3">
        <v>32</v>
      </c>
      <c r="R71" s="3">
        <v>35</v>
      </c>
      <c r="S71" s="3">
        <v>37.5</v>
      </c>
      <c r="T71" s="3">
        <v>54</v>
      </c>
      <c r="U71" s="3">
        <v>58</v>
      </c>
      <c r="V71" s="3">
        <v>63</v>
      </c>
      <c r="W71" s="3">
        <v>39</v>
      </c>
      <c r="X71" s="3">
        <f t="shared" si="6"/>
        <v>765.5</v>
      </c>
      <c r="Y71" s="3">
        <f t="shared" si="7"/>
        <v>635.365</v>
      </c>
      <c r="Z71" s="3">
        <v>45</v>
      </c>
      <c r="AA71" s="3">
        <v>18</v>
      </c>
      <c r="AB71" s="3">
        <v>22</v>
      </c>
      <c r="AC71" s="3">
        <v>25</v>
      </c>
      <c r="AD71" s="3">
        <v>26</v>
      </c>
      <c r="AE71" s="8">
        <f t="shared" si="8"/>
        <v>771.365</v>
      </c>
    </row>
    <row r="72" spans="1:35">
      <c r="A72" s="1" t="s">
        <v>242</v>
      </c>
      <c r="B72" s="1" t="s">
        <v>5330</v>
      </c>
      <c r="C72" s="1" t="s">
        <v>10014</v>
      </c>
      <c r="D72" s="1" t="s">
        <v>28</v>
      </c>
      <c r="E72" s="1" t="s">
        <v>10077</v>
      </c>
      <c r="F72" s="1" t="s">
        <v>783</v>
      </c>
      <c r="G72" s="3">
        <v>28</v>
      </c>
      <c r="H72" s="3">
        <v>46</v>
      </c>
      <c r="I72" s="3">
        <v>55</v>
      </c>
      <c r="J72" s="3">
        <v>32</v>
      </c>
      <c r="K72" s="3">
        <v>56</v>
      </c>
      <c r="L72" s="3">
        <v>52</v>
      </c>
      <c r="M72" s="3">
        <v>40</v>
      </c>
      <c r="N72" s="3">
        <v>48</v>
      </c>
      <c r="O72" s="3">
        <v>35</v>
      </c>
      <c r="P72" s="3">
        <v>55</v>
      </c>
      <c r="Q72" s="3">
        <v>32</v>
      </c>
      <c r="R72" s="3">
        <v>35</v>
      </c>
      <c r="S72" s="3">
        <v>37.5</v>
      </c>
      <c r="T72" s="3">
        <v>54</v>
      </c>
      <c r="U72" s="3">
        <v>58</v>
      </c>
      <c r="V72" s="3">
        <v>63</v>
      </c>
      <c r="W72" s="3">
        <v>39</v>
      </c>
      <c r="X72" s="3">
        <f t="shared" si="6"/>
        <v>765.5</v>
      </c>
      <c r="Y72" s="3">
        <f t="shared" si="7"/>
        <v>635.365</v>
      </c>
      <c r="Z72" s="3">
        <v>45</v>
      </c>
      <c r="AA72" s="3">
        <v>18</v>
      </c>
      <c r="AB72" s="3">
        <v>22</v>
      </c>
      <c r="AC72" s="3">
        <v>25</v>
      </c>
      <c r="AD72" s="3">
        <v>26</v>
      </c>
      <c r="AE72" s="8">
        <f t="shared" si="8"/>
        <v>771.365</v>
      </c>
    </row>
    <row r="73" spans="1:35">
      <c r="A73" s="1" t="s">
        <v>242</v>
      </c>
      <c r="B73" s="1" t="s">
        <v>5330</v>
      </c>
      <c r="C73" s="1" t="s">
        <v>10014</v>
      </c>
      <c r="D73" s="1" t="s">
        <v>28</v>
      </c>
      <c r="E73" s="1" t="s">
        <v>10078</v>
      </c>
      <c r="F73" s="1" t="s">
        <v>10079</v>
      </c>
      <c r="G73" s="3">
        <v>28</v>
      </c>
      <c r="H73" s="3">
        <v>46</v>
      </c>
      <c r="I73" s="3">
        <v>55</v>
      </c>
      <c r="J73" s="3">
        <v>32</v>
      </c>
      <c r="K73" s="3">
        <v>56</v>
      </c>
      <c r="L73" s="3">
        <v>52</v>
      </c>
      <c r="M73" s="3">
        <v>40</v>
      </c>
      <c r="N73" s="3">
        <v>48</v>
      </c>
      <c r="O73" s="3">
        <v>35</v>
      </c>
      <c r="P73" s="3"/>
      <c r="Q73" s="3"/>
      <c r="R73" s="3">
        <v>35</v>
      </c>
      <c r="S73" s="3">
        <v>37.5</v>
      </c>
      <c r="T73" s="3">
        <v>54</v>
      </c>
      <c r="U73" s="3">
        <v>58</v>
      </c>
      <c r="V73" s="3">
        <v>63</v>
      </c>
      <c r="W73" s="3">
        <v>39</v>
      </c>
      <c r="X73" s="3">
        <f t="shared" si="6"/>
        <v>678.5</v>
      </c>
      <c r="Y73" s="3">
        <f t="shared" si="7"/>
        <v>563.155</v>
      </c>
      <c r="Z73" s="3">
        <v>45</v>
      </c>
      <c r="AA73" s="3">
        <v>18</v>
      </c>
      <c r="AB73" s="3">
        <v>22</v>
      </c>
      <c r="AC73" s="3">
        <v>25</v>
      </c>
      <c r="AD73" s="3">
        <v>26</v>
      </c>
      <c r="AE73" s="8">
        <f t="shared" si="8"/>
        <v>699.155</v>
      </c>
      <c r="AG73" s="3">
        <v>62.25</v>
      </c>
      <c r="AH73" s="3">
        <v>43.16</v>
      </c>
      <c r="AI73" s="8">
        <f>AE73+AG73+AH73</f>
        <v>804.565</v>
      </c>
    </row>
    <row r="74" spans="1:35">
      <c r="A74" s="1" t="s">
        <v>242</v>
      </c>
      <c r="B74" s="1" t="s">
        <v>5330</v>
      </c>
      <c r="C74" s="1" t="s">
        <v>10014</v>
      </c>
      <c r="D74" s="1" t="s">
        <v>28</v>
      </c>
      <c r="E74" s="1" t="s">
        <v>10080</v>
      </c>
      <c r="F74" s="1" t="s">
        <v>10081</v>
      </c>
      <c r="G74" s="3">
        <v>28</v>
      </c>
      <c r="H74" s="3">
        <v>46</v>
      </c>
      <c r="I74" s="3">
        <v>55</v>
      </c>
      <c r="J74" s="3">
        <v>32</v>
      </c>
      <c r="K74" s="3">
        <v>56</v>
      </c>
      <c r="L74" s="3">
        <v>52</v>
      </c>
      <c r="M74" s="3">
        <v>40</v>
      </c>
      <c r="N74" s="3">
        <v>48</v>
      </c>
      <c r="O74" s="3">
        <v>35</v>
      </c>
      <c r="P74" s="3">
        <v>55</v>
      </c>
      <c r="Q74" s="3">
        <v>32</v>
      </c>
      <c r="R74" s="3">
        <v>35</v>
      </c>
      <c r="S74" s="3">
        <v>37.5</v>
      </c>
      <c r="T74" s="3">
        <v>54</v>
      </c>
      <c r="U74" s="3">
        <v>58</v>
      </c>
      <c r="V74" s="3">
        <v>63</v>
      </c>
      <c r="W74" s="3">
        <v>39</v>
      </c>
      <c r="X74" s="3">
        <f t="shared" si="6"/>
        <v>765.5</v>
      </c>
      <c r="Y74" s="3">
        <f t="shared" si="7"/>
        <v>635.365</v>
      </c>
      <c r="Z74" s="3">
        <v>45</v>
      </c>
      <c r="AA74" s="3">
        <v>18</v>
      </c>
      <c r="AB74" s="3">
        <v>22</v>
      </c>
      <c r="AC74" s="3">
        <v>25</v>
      </c>
      <c r="AD74" s="3">
        <v>26</v>
      </c>
      <c r="AE74" s="8">
        <f t="shared" si="8"/>
        <v>771.365</v>
      </c>
    </row>
    <row r="75" spans="1:35">
      <c r="A75" s="1" t="s">
        <v>242</v>
      </c>
      <c r="B75" s="1" t="s">
        <v>5330</v>
      </c>
      <c r="C75" s="1" t="s">
        <v>10014</v>
      </c>
      <c r="D75" s="1" t="s">
        <v>28</v>
      </c>
      <c r="E75" s="1" t="s">
        <v>10082</v>
      </c>
      <c r="F75" s="1" t="s">
        <v>10083</v>
      </c>
      <c r="G75" s="3">
        <v>28</v>
      </c>
      <c r="H75" s="3">
        <v>46</v>
      </c>
      <c r="I75" s="3">
        <v>55</v>
      </c>
      <c r="J75" s="3">
        <v>32</v>
      </c>
      <c r="K75" s="3">
        <v>56</v>
      </c>
      <c r="L75" s="3">
        <v>52</v>
      </c>
      <c r="M75" s="3">
        <v>40</v>
      </c>
      <c r="N75" s="3">
        <v>48</v>
      </c>
      <c r="O75" s="3">
        <v>35</v>
      </c>
      <c r="P75" s="3">
        <v>55</v>
      </c>
      <c r="Q75" s="3">
        <v>32</v>
      </c>
      <c r="R75" s="3">
        <v>35</v>
      </c>
      <c r="S75" s="3">
        <v>37.5</v>
      </c>
      <c r="T75" s="3">
        <v>54</v>
      </c>
      <c r="U75" s="3">
        <v>58</v>
      </c>
      <c r="V75" s="3">
        <v>63</v>
      </c>
      <c r="W75" s="3">
        <v>39</v>
      </c>
      <c r="X75" s="3">
        <f t="shared" si="6"/>
        <v>765.5</v>
      </c>
      <c r="Y75" s="3">
        <f t="shared" si="7"/>
        <v>635.365</v>
      </c>
      <c r="Z75" s="3">
        <v>45</v>
      </c>
      <c r="AA75" s="3">
        <v>18</v>
      </c>
      <c r="AB75" s="3">
        <v>22</v>
      </c>
      <c r="AC75" s="3">
        <v>25</v>
      </c>
      <c r="AD75" s="3">
        <v>26</v>
      </c>
      <c r="AE75" s="8">
        <f t="shared" si="8"/>
        <v>771.365</v>
      </c>
    </row>
    <row r="76" spans="1:35">
      <c r="A76" s="1" t="s">
        <v>242</v>
      </c>
      <c r="B76" s="1" t="s">
        <v>5330</v>
      </c>
      <c r="C76" s="1" t="s">
        <v>10014</v>
      </c>
      <c r="D76" s="1" t="s">
        <v>28</v>
      </c>
      <c r="E76" s="1" t="s">
        <v>10084</v>
      </c>
      <c r="F76" s="1" t="s">
        <v>10085</v>
      </c>
      <c r="G76" s="3">
        <v>28</v>
      </c>
      <c r="H76" s="3">
        <v>46</v>
      </c>
      <c r="I76" s="3">
        <v>55</v>
      </c>
      <c r="J76" s="3">
        <v>32</v>
      </c>
      <c r="K76" s="3">
        <v>56</v>
      </c>
      <c r="L76" s="3">
        <v>52</v>
      </c>
      <c r="M76" s="3">
        <v>40</v>
      </c>
      <c r="N76" s="3">
        <v>48</v>
      </c>
      <c r="O76" s="3">
        <v>35</v>
      </c>
      <c r="P76" s="3">
        <v>55</v>
      </c>
      <c r="Q76" s="3">
        <v>32</v>
      </c>
      <c r="R76" s="3">
        <v>35</v>
      </c>
      <c r="S76" s="3">
        <v>37.5</v>
      </c>
      <c r="T76" s="3">
        <v>54</v>
      </c>
      <c r="U76" s="3">
        <v>58</v>
      </c>
      <c r="V76" s="3">
        <v>63</v>
      </c>
      <c r="W76" s="3">
        <v>39</v>
      </c>
      <c r="X76" s="3">
        <f t="shared" si="6"/>
        <v>765.5</v>
      </c>
      <c r="Y76" s="3">
        <f t="shared" si="7"/>
        <v>635.365</v>
      </c>
      <c r="Z76" s="3">
        <v>45</v>
      </c>
      <c r="AA76" s="3">
        <v>18</v>
      </c>
      <c r="AB76" s="3">
        <v>22</v>
      </c>
      <c r="AC76" s="3">
        <v>25</v>
      </c>
      <c r="AD76" s="3">
        <v>26</v>
      </c>
      <c r="AE76" s="8">
        <f t="shared" si="8"/>
        <v>771.365</v>
      </c>
    </row>
    <row r="77" spans="1:35">
      <c r="A77" s="1" t="s">
        <v>242</v>
      </c>
      <c r="B77" s="1" t="s">
        <v>5330</v>
      </c>
      <c r="C77" s="1" t="s">
        <v>10014</v>
      </c>
      <c r="D77" s="1" t="s">
        <v>28</v>
      </c>
      <c r="E77" s="1" t="s">
        <v>10086</v>
      </c>
      <c r="F77" s="1" t="s">
        <v>10087</v>
      </c>
      <c r="G77" s="3">
        <v>28</v>
      </c>
      <c r="H77" s="3">
        <v>46</v>
      </c>
      <c r="I77" s="3">
        <v>55</v>
      </c>
      <c r="J77" s="3">
        <v>32</v>
      </c>
      <c r="K77" s="3">
        <v>56</v>
      </c>
      <c r="L77" s="3">
        <v>52</v>
      </c>
      <c r="M77" s="3">
        <v>40</v>
      </c>
      <c r="N77" s="3">
        <v>48</v>
      </c>
      <c r="O77" s="3">
        <v>35</v>
      </c>
      <c r="P77" s="3">
        <v>55</v>
      </c>
      <c r="Q77" s="3">
        <v>32</v>
      </c>
      <c r="R77" s="3">
        <v>35</v>
      </c>
      <c r="S77" s="3">
        <v>37.5</v>
      </c>
      <c r="T77" s="3">
        <v>54</v>
      </c>
      <c r="U77" s="3">
        <v>58</v>
      </c>
      <c r="V77" s="3">
        <v>63</v>
      </c>
      <c r="W77" s="3">
        <v>39</v>
      </c>
      <c r="X77" s="3">
        <f t="shared" si="6"/>
        <v>765.5</v>
      </c>
      <c r="Y77" s="3">
        <f t="shared" si="7"/>
        <v>635.365</v>
      </c>
      <c r="Z77" s="3">
        <v>45</v>
      </c>
      <c r="AA77" s="3">
        <v>18</v>
      </c>
      <c r="AB77" s="3">
        <v>22</v>
      </c>
      <c r="AC77" s="3">
        <v>25</v>
      </c>
      <c r="AD77" s="3">
        <v>26</v>
      </c>
      <c r="AE77" s="8">
        <f t="shared" si="8"/>
        <v>771.365</v>
      </c>
    </row>
    <row r="78" spans="1:35">
      <c r="A78" s="1" t="s">
        <v>242</v>
      </c>
      <c r="B78" s="1" t="s">
        <v>5330</v>
      </c>
      <c r="C78" s="1" t="s">
        <v>10088</v>
      </c>
      <c r="D78" s="1" t="s">
        <v>28</v>
      </c>
      <c r="E78" s="1" t="s">
        <v>10089</v>
      </c>
      <c r="F78" s="1" t="s">
        <v>10090</v>
      </c>
      <c r="G78" s="3">
        <v>28</v>
      </c>
      <c r="H78" s="3">
        <v>46</v>
      </c>
      <c r="I78" s="3">
        <v>55</v>
      </c>
      <c r="J78" s="3">
        <v>32</v>
      </c>
      <c r="K78" s="3">
        <v>56</v>
      </c>
      <c r="L78" s="3">
        <v>52</v>
      </c>
      <c r="M78" s="3">
        <v>40</v>
      </c>
      <c r="N78" s="3">
        <v>48</v>
      </c>
      <c r="O78" s="3">
        <v>35</v>
      </c>
      <c r="P78" s="3">
        <v>55</v>
      </c>
      <c r="Q78" s="3">
        <v>32</v>
      </c>
      <c r="R78" s="3">
        <v>35</v>
      </c>
      <c r="S78" s="3">
        <v>37.5</v>
      </c>
      <c r="T78" s="3">
        <v>54</v>
      </c>
      <c r="U78" s="3">
        <v>58</v>
      </c>
      <c r="V78" s="3">
        <v>63</v>
      </c>
      <c r="W78" s="3">
        <v>39</v>
      </c>
      <c r="X78" s="3">
        <f t="shared" si="6"/>
        <v>765.5</v>
      </c>
      <c r="Y78" s="3">
        <f t="shared" si="7"/>
        <v>635.365</v>
      </c>
      <c r="Z78" s="3">
        <v>45</v>
      </c>
      <c r="AA78" s="3">
        <v>18</v>
      </c>
      <c r="AB78" s="3">
        <v>22</v>
      </c>
      <c r="AC78" s="3">
        <v>25</v>
      </c>
      <c r="AD78" s="3">
        <v>26</v>
      </c>
      <c r="AE78" s="8">
        <f t="shared" si="8"/>
        <v>771.365</v>
      </c>
    </row>
    <row r="79" spans="1:35">
      <c r="A79" s="1" t="s">
        <v>242</v>
      </c>
      <c r="B79" s="1" t="s">
        <v>5330</v>
      </c>
      <c r="C79" s="1" t="s">
        <v>10088</v>
      </c>
      <c r="D79" s="1" t="s">
        <v>28</v>
      </c>
      <c r="E79" s="1" t="s">
        <v>10091</v>
      </c>
      <c r="F79" s="1" t="s">
        <v>10092</v>
      </c>
      <c r="G79" s="3">
        <v>28</v>
      </c>
      <c r="H79" s="3">
        <v>46</v>
      </c>
      <c r="I79" s="3">
        <v>55</v>
      </c>
      <c r="J79" s="3">
        <v>32</v>
      </c>
      <c r="K79" s="3">
        <v>56</v>
      </c>
      <c r="L79" s="3">
        <v>52</v>
      </c>
      <c r="M79" s="3">
        <v>40</v>
      </c>
      <c r="N79" s="3">
        <v>48</v>
      </c>
      <c r="O79" s="3">
        <v>35</v>
      </c>
      <c r="P79" s="3">
        <v>55</v>
      </c>
      <c r="Q79" s="3">
        <v>32</v>
      </c>
      <c r="R79" s="3">
        <v>35</v>
      </c>
      <c r="S79" s="3">
        <v>37.5</v>
      </c>
      <c r="T79" s="3">
        <v>54</v>
      </c>
      <c r="U79" s="3">
        <v>58</v>
      </c>
      <c r="V79" s="3">
        <v>63</v>
      </c>
      <c r="W79" s="3">
        <v>39</v>
      </c>
      <c r="X79" s="3">
        <f t="shared" si="6"/>
        <v>765.5</v>
      </c>
      <c r="Y79" s="3">
        <f t="shared" si="7"/>
        <v>635.365</v>
      </c>
      <c r="Z79" s="3">
        <v>45</v>
      </c>
      <c r="AA79" s="3">
        <v>18</v>
      </c>
      <c r="AB79" s="3">
        <v>22</v>
      </c>
      <c r="AC79" s="3">
        <v>25</v>
      </c>
      <c r="AD79" s="3">
        <v>26</v>
      </c>
      <c r="AE79" s="8">
        <f t="shared" si="8"/>
        <v>771.365</v>
      </c>
    </row>
    <row r="80" spans="1:35">
      <c r="A80" s="1" t="s">
        <v>242</v>
      </c>
      <c r="B80" s="1" t="s">
        <v>5330</v>
      </c>
      <c r="C80" s="1" t="s">
        <v>10088</v>
      </c>
      <c r="D80" s="1" t="s">
        <v>28</v>
      </c>
      <c r="E80" s="1" t="s">
        <v>10093</v>
      </c>
      <c r="F80" s="1" t="s">
        <v>10094</v>
      </c>
      <c r="G80" s="3">
        <v>28</v>
      </c>
      <c r="H80" s="3">
        <v>46</v>
      </c>
      <c r="I80" s="3">
        <v>55</v>
      </c>
      <c r="J80" s="3">
        <v>32</v>
      </c>
      <c r="K80" s="3">
        <v>56</v>
      </c>
      <c r="L80" s="3">
        <v>52</v>
      </c>
      <c r="M80" s="3">
        <v>40</v>
      </c>
      <c r="N80" s="3">
        <v>48</v>
      </c>
      <c r="O80" s="3">
        <v>35</v>
      </c>
      <c r="P80" s="3">
        <v>55</v>
      </c>
      <c r="Q80" s="3">
        <v>32</v>
      </c>
      <c r="R80" s="3">
        <v>35</v>
      </c>
      <c r="S80" s="3">
        <v>37.5</v>
      </c>
      <c r="T80" s="3">
        <v>54</v>
      </c>
      <c r="U80" s="3">
        <v>58</v>
      </c>
      <c r="V80" s="3">
        <v>63</v>
      </c>
      <c r="W80" s="3">
        <v>39</v>
      </c>
      <c r="X80" s="3">
        <f t="shared" si="6"/>
        <v>765.5</v>
      </c>
      <c r="Y80" s="3">
        <f t="shared" si="7"/>
        <v>635.365</v>
      </c>
      <c r="Z80" s="3">
        <v>45</v>
      </c>
      <c r="AA80" s="3">
        <v>18</v>
      </c>
      <c r="AB80" s="3">
        <v>22</v>
      </c>
      <c r="AC80" s="3">
        <v>25</v>
      </c>
      <c r="AD80" s="3">
        <v>26</v>
      </c>
      <c r="AE80" s="8">
        <f t="shared" si="8"/>
        <v>771.365</v>
      </c>
    </row>
    <row r="81" spans="1:35">
      <c r="A81" s="1" t="s">
        <v>242</v>
      </c>
      <c r="B81" s="1" t="s">
        <v>5330</v>
      </c>
      <c r="C81" s="1" t="s">
        <v>10088</v>
      </c>
      <c r="D81" s="1" t="s">
        <v>28</v>
      </c>
      <c r="E81" s="1" t="s">
        <v>10095</v>
      </c>
      <c r="F81" s="1" t="s">
        <v>10096</v>
      </c>
      <c r="G81" s="3">
        <v>28</v>
      </c>
      <c r="H81" s="3">
        <v>46</v>
      </c>
      <c r="I81" s="3">
        <v>55</v>
      </c>
      <c r="J81" s="3">
        <v>32</v>
      </c>
      <c r="K81" s="3">
        <v>56</v>
      </c>
      <c r="L81" s="3">
        <v>52</v>
      </c>
      <c r="M81" s="3">
        <v>40</v>
      </c>
      <c r="N81" s="3">
        <v>48</v>
      </c>
      <c r="O81" s="3">
        <v>35</v>
      </c>
      <c r="P81" s="3">
        <v>55</v>
      </c>
      <c r="Q81" s="3">
        <v>32</v>
      </c>
      <c r="R81" s="3">
        <v>35</v>
      </c>
      <c r="S81" s="3">
        <v>37.5</v>
      </c>
      <c r="T81" s="3">
        <v>54</v>
      </c>
      <c r="U81" s="3">
        <v>58</v>
      </c>
      <c r="V81" s="3">
        <v>63</v>
      </c>
      <c r="W81" s="3">
        <v>39</v>
      </c>
      <c r="X81" s="3">
        <f t="shared" si="6"/>
        <v>765.5</v>
      </c>
      <c r="Y81" s="3">
        <f t="shared" si="7"/>
        <v>635.365</v>
      </c>
      <c r="Z81" s="3">
        <v>45</v>
      </c>
      <c r="AA81" s="3">
        <v>18</v>
      </c>
      <c r="AB81" s="3">
        <v>22</v>
      </c>
      <c r="AC81" s="3">
        <v>25</v>
      </c>
      <c r="AD81" s="3">
        <v>26</v>
      </c>
      <c r="AE81" s="8">
        <f t="shared" si="8"/>
        <v>771.365</v>
      </c>
    </row>
    <row r="82" spans="1:35">
      <c r="A82" s="1" t="s">
        <v>242</v>
      </c>
      <c r="B82" s="1" t="s">
        <v>5330</v>
      </c>
      <c r="C82" s="1" t="s">
        <v>10088</v>
      </c>
      <c r="D82" s="1" t="s">
        <v>28</v>
      </c>
      <c r="E82" s="1" t="s">
        <v>10097</v>
      </c>
      <c r="F82" s="1" t="s">
        <v>10098</v>
      </c>
      <c r="G82" s="3">
        <v>28</v>
      </c>
      <c r="H82" s="3">
        <v>46</v>
      </c>
      <c r="I82" s="3">
        <v>55</v>
      </c>
      <c r="J82" s="3">
        <v>32</v>
      </c>
      <c r="K82" s="3">
        <v>56</v>
      </c>
      <c r="L82" s="3">
        <v>52</v>
      </c>
      <c r="M82" s="3">
        <v>40</v>
      </c>
      <c r="N82" s="3">
        <v>48</v>
      </c>
      <c r="O82" s="3">
        <v>35</v>
      </c>
      <c r="P82" s="3">
        <v>55</v>
      </c>
      <c r="Q82" s="3">
        <v>32</v>
      </c>
      <c r="R82" s="3">
        <v>35</v>
      </c>
      <c r="S82" s="3">
        <v>37.5</v>
      </c>
      <c r="T82" s="3">
        <v>54</v>
      </c>
      <c r="U82" s="3">
        <v>58</v>
      </c>
      <c r="V82" s="3">
        <v>63</v>
      </c>
      <c r="W82" s="3">
        <v>39</v>
      </c>
      <c r="X82" s="3">
        <f t="shared" si="6"/>
        <v>765.5</v>
      </c>
      <c r="Y82" s="3">
        <f t="shared" si="7"/>
        <v>635.365</v>
      </c>
      <c r="Z82" s="3">
        <v>45</v>
      </c>
      <c r="AA82" s="3">
        <v>18</v>
      </c>
      <c r="AB82" s="3">
        <v>22</v>
      </c>
      <c r="AC82" s="3">
        <v>25</v>
      </c>
      <c r="AD82" s="3">
        <v>26</v>
      </c>
      <c r="AE82" s="8">
        <f t="shared" si="8"/>
        <v>771.365</v>
      </c>
    </row>
    <row r="83" spans="1:35">
      <c r="A83" s="1" t="s">
        <v>242</v>
      </c>
      <c r="B83" s="1" t="s">
        <v>5330</v>
      </c>
      <c r="C83" s="1" t="s">
        <v>10088</v>
      </c>
      <c r="D83" s="1" t="s">
        <v>28</v>
      </c>
      <c r="E83" s="1" t="s">
        <v>10099</v>
      </c>
      <c r="F83" s="1" t="s">
        <v>10100</v>
      </c>
      <c r="G83" s="3">
        <v>28</v>
      </c>
      <c r="H83" s="3">
        <v>46</v>
      </c>
      <c r="I83" s="3">
        <v>55</v>
      </c>
      <c r="J83" s="3">
        <v>32</v>
      </c>
      <c r="K83" s="3">
        <v>56</v>
      </c>
      <c r="L83" s="3">
        <v>52</v>
      </c>
      <c r="M83" s="3">
        <v>40</v>
      </c>
      <c r="N83" s="3">
        <v>48</v>
      </c>
      <c r="O83" s="3">
        <v>35</v>
      </c>
      <c r="P83" s="3">
        <v>55</v>
      </c>
      <c r="Q83" s="3">
        <v>32</v>
      </c>
      <c r="R83" s="3">
        <v>35</v>
      </c>
      <c r="S83" s="3">
        <v>37.5</v>
      </c>
      <c r="T83" s="3">
        <v>54</v>
      </c>
      <c r="U83" s="3">
        <v>58</v>
      </c>
      <c r="V83" s="3">
        <v>63</v>
      </c>
      <c r="W83" s="3">
        <v>39</v>
      </c>
      <c r="X83" s="3">
        <f t="shared" si="6"/>
        <v>765.5</v>
      </c>
      <c r="Y83" s="3">
        <f t="shared" si="7"/>
        <v>635.365</v>
      </c>
      <c r="Z83" s="3">
        <v>45</v>
      </c>
      <c r="AA83" s="3">
        <v>18</v>
      </c>
      <c r="AB83" s="3">
        <v>22</v>
      </c>
      <c r="AC83" s="3">
        <v>25</v>
      </c>
      <c r="AD83" s="3">
        <v>26</v>
      </c>
      <c r="AE83" s="8">
        <f t="shared" si="8"/>
        <v>771.365</v>
      </c>
    </row>
    <row r="84" spans="1:35">
      <c r="A84" s="1" t="s">
        <v>242</v>
      </c>
      <c r="B84" s="1" t="s">
        <v>5330</v>
      </c>
      <c r="C84" s="1" t="s">
        <v>10088</v>
      </c>
      <c r="D84" s="1" t="s">
        <v>28</v>
      </c>
      <c r="E84" s="1" t="s">
        <v>10101</v>
      </c>
      <c r="F84" s="1" t="s">
        <v>10102</v>
      </c>
      <c r="G84" s="3">
        <v>28</v>
      </c>
      <c r="H84" s="3">
        <v>46</v>
      </c>
      <c r="I84" s="3">
        <v>55</v>
      </c>
      <c r="J84" s="3">
        <v>32</v>
      </c>
      <c r="K84" s="3">
        <v>56</v>
      </c>
      <c r="L84" s="3">
        <v>52</v>
      </c>
      <c r="M84" s="3">
        <v>40</v>
      </c>
      <c r="N84" s="3">
        <v>48</v>
      </c>
      <c r="O84" s="3">
        <v>35</v>
      </c>
      <c r="P84" s="3">
        <v>55</v>
      </c>
      <c r="Q84" s="3">
        <v>32</v>
      </c>
      <c r="R84" s="3">
        <v>35</v>
      </c>
      <c r="S84" s="3">
        <v>37.5</v>
      </c>
      <c r="T84" s="3">
        <v>54</v>
      </c>
      <c r="U84" s="3">
        <v>58</v>
      </c>
      <c r="V84" s="3">
        <v>63</v>
      </c>
      <c r="W84" s="3">
        <v>39</v>
      </c>
      <c r="X84" s="3">
        <f t="shared" si="6"/>
        <v>765.5</v>
      </c>
      <c r="Y84" s="3">
        <f t="shared" si="7"/>
        <v>635.365</v>
      </c>
      <c r="Z84" s="3">
        <v>45</v>
      </c>
      <c r="AA84" s="3">
        <v>18</v>
      </c>
      <c r="AB84" s="3">
        <v>22</v>
      </c>
      <c r="AC84" s="3">
        <v>25</v>
      </c>
      <c r="AD84" s="3">
        <v>26</v>
      </c>
      <c r="AE84" s="8">
        <f t="shared" si="8"/>
        <v>771.365</v>
      </c>
    </row>
    <row r="85" spans="1:35">
      <c r="A85" s="1" t="s">
        <v>242</v>
      </c>
      <c r="B85" s="1" t="s">
        <v>5330</v>
      </c>
      <c r="C85" s="1" t="s">
        <v>10088</v>
      </c>
      <c r="D85" s="1" t="s">
        <v>28</v>
      </c>
      <c r="E85" s="1" t="s">
        <v>10103</v>
      </c>
      <c r="F85" s="1" t="s">
        <v>10104</v>
      </c>
      <c r="G85" s="3">
        <v>28</v>
      </c>
      <c r="H85" s="3">
        <v>46</v>
      </c>
      <c r="I85" s="3">
        <v>55</v>
      </c>
      <c r="J85" s="3">
        <v>32</v>
      </c>
      <c r="K85" s="3">
        <v>56</v>
      </c>
      <c r="L85" s="3">
        <v>52</v>
      </c>
      <c r="M85" s="3">
        <v>40</v>
      </c>
      <c r="N85" s="3">
        <v>48</v>
      </c>
      <c r="O85" s="3">
        <v>35</v>
      </c>
      <c r="P85" s="3">
        <v>55</v>
      </c>
      <c r="Q85" s="3">
        <v>32</v>
      </c>
      <c r="R85" s="3">
        <v>35</v>
      </c>
      <c r="S85" s="3">
        <v>37.5</v>
      </c>
      <c r="T85" s="3">
        <v>54</v>
      </c>
      <c r="U85" s="3">
        <v>58</v>
      </c>
      <c r="V85" s="3">
        <v>63</v>
      </c>
      <c r="W85" s="3">
        <v>39</v>
      </c>
      <c r="X85" s="3">
        <f t="shared" si="6"/>
        <v>765.5</v>
      </c>
      <c r="Y85" s="3">
        <f t="shared" si="7"/>
        <v>635.365</v>
      </c>
      <c r="Z85" s="3">
        <v>45</v>
      </c>
      <c r="AA85" s="3">
        <v>18</v>
      </c>
      <c r="AB85" s="3">
        <v>22</v>
      </c>
      <c r="AC85" s="3">
        <v>25</v>
      </c>
      <c r="AD85" s="3">
        <v>26</v>
      </c>
      <c r="AE85" s="8">
        <f t="shared" si="8"/>
        <v>771.365</v>
      </c>
    </row>
    <row r="86" spans="1:35">
      <c r="A86" s="1" t="s">
        <v>242</v>
      </c>
      <c r="B86" s="1" t="s">
        <v>5330</v>
      </c>
      <c r="C86" s="1" t="s">
        <v>10088</v>
      </c>
      <c r="D86" s="1" t="s">
        <v>28</v>
      </c>
      <c r="E86" s="1" t="s">
        <v>10105</v>
      </c>
      <c r="F86" s="1" t="s">
        <v>10106</v>
      </c>
      <c r="G86" s="3">
        <v>28</v>
      </c>
      <c r="H86" s="3">
        <v>46</v>
      </c>
      <c r="I86" s="3">
        <v>55</v>
      </c>
      <c r="J86" s="3">
        <v>32</v>
      </c>
      <c r="K86" s="3">
        <v>56</v>
      </c>
      <c r="L86" s="3">
        <v>52</v>
      </c>
      <c r="M86" s="3">
        <v>40</v>
      </c>
      <c r="N86" s="3">
        <v>48</v>
      </c>
      <c r="O86" s="3">
        <v>35</v>
      </c>
      <c r="P86" s="3">
        <v>55</v>
      </c>
      <c r="Q86" s="3">
        <v>32</v>
      </c>
      <c r="R86" s="3">
        <v>35</v>
      </c>
      <c r="S86" s="3">
        <v>37.5</v>
      </c>
      <c r="T86" s="3">
        <v>54</v>
      </c>
      <c r="U86" s="3">
        <v>58</v>
      </c>
      <c r="V86" s="3">
        <v>63</v>
      </c>
      <c r="W86" s="3">
        <v>39</v>
      </c>
      <c r="X86" s="3">
        <f t="shared" si="6"/>
        <v>765.5</v>
      </c>
      <c r="Y86" s="3">
        <f t="shared" si="7"/>
        <v>635.365</v>
      </c>
      <c r="Z86" s="3">
        <v>45</v>
      </c>
      <c r="AA86" s="3">
        <v>18</v>
      </c>
      <c r="AB86" s="3">
        <v>22</v>
      </c>
      <c r="AC86" s="3">
        <v>25</v>
      </c>
      <c r="AD86" s="3">
        <v>26</v>
      </c>
      <c r="AE86" s="8">
        <f t="shared" si="8"/>
        <v>771.365</v>
      </c>
    </row>
    <row r="87" spans="1:35">
      <c r="A87" s="1" t="s">
        <v>242</v>
      </c>
      <c r="B87" s="1" t="s">
        <v>5330</v>
      </c>
      <c r="C87" s="1" t="s">
        <v>10088</v>
      </c>
      <c r="D87" s="1" t="s">
        <v>28</v>
      </c>
      <c r="E87" s="1" t="s">
        <v>10107</v>
      </c>
      <c r="F87" s="1" t="s">
        <v>10108</v>
      </c>
      <c r="G87" s="3">
        <v>28</v>
      </c>
      <c r="H87" s="3">
        <v>46</v>
      </c>
      <c r="I87" s="3">
        <v>55</v>
      </c>
      <c r="J87" s="3">
        <v>32</v>
      </c>
      <c r="K87" s="3">
        <v>56</v>
      </c>
      <c r="L87" s="3">
        <v>52</v>
      </c>
      <c r="M87" s="3">
        <v>40</v>
      </c>
      <c r="N87" s="3">
        <v>48</v>
      </c>
      <c r="O87" s="3">
        <v>35</v>
      </c>
      <c r="P87" s="3">
        <v>55</v>
      </c>
      <c r="Q87" s="3">
        <v>32</v>
      </c>
      <c r="R87" s="3">
        <v>35</v>
      </c>
      <c r="S87" s="3">
        <v>37.5</v>
      </c>
      <c r="T87" s="3">
        <v>54</v>
      </c>
      <c r="U87" s="3">
        <v>58</v>
      </c>
      <c r="V87" s="3">
        <v>63</v>
      </c>
      <c r="W87" s="3">
        <v>39</v>
      </c>
      <c r="X87" s="3">
        <f t="shared" si="6"/>
        <v>765.5</v>
      </c>
      <c r="Y87" s="3">
        <f t="shared" si="7"/>
        <v>635.365</v>
      </c>
      <c r="Z87" s="3">
        <v>45</v>
      </c>
      <c r="AA87" s="3">
        <v>18</v>
      </c>
      <c r="AB87" s="3">
        <v>22</v>
      </c>
      <c r="AC87" s="3">
        <v>25</v>
      </c>
      <c r="AD87" s="3">
        <v>26</v>
      </c>
      <c r="AE87" s="8">
        <f t="shared" si="8"/>
        <v>771.365</v>
      </c>
    </row>
    <row r="88" spans="1:35">
      <c r="A88" s="1" t="s">
        <v>242</v>
      </c>
      <c r="B88" s="1" t="s">
        <v>5330</v>
      </c>
      <c r="C88" s="1" t="s">
        <v>10088</v>
      </c>
      <c r="D88" s="1" t="s">
        <v>28</v>
      </c>
      <c r="E88" s="1" t="s">
        <v>10109</v>
      </c>
      <c r="F88" s="1" t="s">
        <v>10110</v>
      </c>
      <c r="G88" s="3">
        <v>28</v>
      </c>
      <c r="H88" s="3">
        <v>46</v>
      </c>
      <c r="I88" s="3">
        <v>55</v>
      </c>
      <c r="J88" s="3">
        <v>32</v>
      </c>
      <c r="K88" s="3">
        <v>56</v>
      </c>
      <c r="L88" s="3">
        <v>52</v>
      </c>
      <c r="M88" s="3">
        <v>40</v>
      </c>
      <c r="N88" s="3">
        <v>48</v>
      </c>
      <c r="O88" s="3">
        <v>35</v>
      </c>
      <c r="P88" s="3">
        <v>55</v>
      </c>
      <c r="Q88" s="3">
        <v>32</v>
      </c>
      <c r="R88" s="3">
        <v>35</v>
      </c>
      <c r="S88" s="3">
        <v>37.5</v>
      </c>
      <c r="T88" s="3">
        <v>54</v>
      </c>
      <c r="U88" s="3">
        <v>58</v>
      </c>
      <c r="V88" s="3">
        <v>63</v>
      </c>
      <c r="W88" s="3">
        <v>39</v>
      </c>
      <c r="X88" s="3">
        <f t="shared" si="6"/>
        <v>765.5</v>
      </c>
      <c r="Y88" s="3">
        <f t="shared" si="7"/>
        <v>635.365</v>
      </c>
      <c r="Z88" s="3">
        <v>45</v>
      </c>
      <c r="AA88" s="3">
        <v>18</v>
      </c>
      <c r="AB88" s="3">
        <v>22</v>
      </c>
      <c r="AC88" s="3">
        <v>25</v>
      </c>
      <c r="AD88" s="3">
        <v>26</v>
      </c>
      <c r="AE88" s="8">
        <f t="shared" si="8"/>
        <v>771.365</v>
      </c>
    </row>
    <row r="89" spans="1:35">
      <c r="A89" s="1" t="s">
        <v>242</v>
      </c>
      <c r="B89" s="1" t="s">
        <v>5330</v>
      </c>
      <c r="C89" s="1" t="s">
        <v>10088</v>
      </c>
      <c r="D89" s="1" t="s">
        <v>28</v>
      </c>
      <c r="E89" s="1" t="s">
        <v>10111</v>
      </c>
      <c r="F89" s="1" t="s">
        <v>10112</v>
      </c>
      <c r="G89" s="3">
        <v>28</v>
      </c>
      <c r="H89" s="3">
        <v>46</v>
      </c>
      <c r="I89" s="3">
        <v>55</v>
      </c>
      <c r="J89" s="3">
        <v>32</v>
      </c>
      <c r="K89" s="3">
        <v>56</v>
      </c>
      <c r="L89" s="3">
        <v>52</v>
      </c>
      <c r="M89" s="3">
        <v>40</v>
      </c>
      <c r="N89" s="3">
        <v>48</v>
      </c>
      <c r="O89" s="3">
        <v>35</v>
      </c>
      <c r="P89" s="3">
        <v>55</v>
      </c>
      <c r="Q89" s="3">
        <v>32</v>
      </c>
      <c r="R89" s="3">
        <v>35</v>
      </c>
      <c r="S89" s="3">
        <v>37.5</v>
      </c>
      <c r="T89" s="3">
        <v>54</v>
      </c>
      <c r="U89" s="3">
        <v>58</v>
      </c>
      <c r="V89" s="3">
        <v>63</v>
      </c>
      <c r="W89" s="3">
        <v>39</v>
      </c>
      <c r="X89" s="3">
        <f t="shared" si="6"/>
        <v>765.5</v>
      </c>
      <c r="Y89" s="3">
        <f t="shared" si="7"/>
        <v>635.365</v>
      </c>
      <c r="Z89" s="3">
        <v>45</v>
      </c>
      <c r="AA89" s="3">
        <v>18</v>
      </c>
      <c r="AB89" s="3">
        <v>22</v>
      </c>
      <c r="AC89" s="3">
        <v>25</v>
      </c>
      <c r="AD89" s="3">
        <v>26</v>
      </c>
      <c r="AE89" s="8">
        <f t="shared" si="8"/>
        <v>771.365</v>
      </c>
    </row>
    <row r="90" spans="1:35">
      <c r="A90" s="1" t="s">
        <v>242</v>
      </c>
      <c r="B90" s="1" t="s">
        <v>5330</v>
      </c>
      <c r="C90" s="1" t="s">
        <v>10088</v>
      </c>
      <c r="D90" s="1" t="s">
        <v>28</v>
      </c>
      <c r="E90" s="1" t="s">
        <v>10113</v>
      </c>
      <c r="F90" s="1" t="s">
        <v>10114</v>
      </c>
      <c r="G90" s="3">
        <v>28</v>
      </c>
      <c r="H90" s="3">
        <v>46</v>
      </c>
      <c r="I90" s="3">
        <v>55</v>
      </c>
      <c r="J90" s="3">
        <v>32</v>
      </c>
      <c r="K90" s="3">
        <v>56</v>
      </c>
      <c r="L90" s="3">
        <v>52</v>
      </c>
      <c r="M90" s="3">
        <v>40</v>
      </c>
      <c r="N90" s="3">
        <v>48</v>
      </c>
      <c r="O90" s="3">
        <v>35</v>
      </c>
      <c r="P90" s="3">
        <v>55</v>
      </c>
      <c r="Q90" s="3">
        <v>32</v>
      </c>
      <c r="R90" s="3">
        <v>35</v>
      </c>
      <c r="S90" s="3">
        <v>37.5</v>
      </c>
      <c r="T90" s="3">
        <v>54</v>
      </c>
      <c r="U90" s="3">
        <v>58</v>
      </c>
      <c r="V90" s="3">
        <v>63</v>
      </c>
      <c r="W90" s="3">
        <v>39</v>
      </c>
      <c r="X90" s="3">
        <f t="shared" si="6"/>
        <v>765.5</v>
      </c>
      <c r="Y90" s="3">
        <f t="shared" si="7"/>
        <v>635.365</v>
      </c>
      <c r="Z90" s="3">
        <v>45</v>
      </c>
      <c r="AA90" s="3">
        <v>18</v>
      </c>
      <c r="AB90" s="3">
        <v>22</v>
      </c>
      <c r="AC90" s="3">
        <v>25</v>
      </c>
      <c r="AD90" s="3">
        <v>26</v>
      </c>
      <c r="AE90" s="8">
        <f t="shared" si="8"/>
        <v>771.365</v>
      </c>
    </row>
    <row r="91" spans="1:35">
      <c r="A91" s="1" t="s">
        <v>242</v>
      </c>
      <c r="B91" s="1" t="s">
        <v>5330</v>
      </c>
      <c r="C91" s="1" t="s">
        <v>10088</v>
      </c>
      <c r="D91" s="1" t="s">
        <v>28</v>
      </c>
      <c r="E91" s="1" t="s">
        <v>10115</v>
      </c>
      <c r="F91" s="1" t="s">
        <v>10116</v>
      </c>
      <c r="G91" s="3">
        <v>28</v>
      </c>
      <c r="H91" s="3">
        <v>46</v>
      </c>
      <c r="I91" s="3">
        <v>55</v>
      </c>
      <c r="J91" s="3">
        <v>32</v>
      </c>
      <c r="K91" s="3">
        <v>56</v>
      </c>
      <c r="L91" s="3">
        <v>52</v>
      </c>
      <c r="M91" s="3">
        <v>40</v>
      </c>
      <c r="N91" s="3">
        <v>48</v>
      </c>
      <c r="O91" s="3">
        <v>35</v>
      </c>
      <c r="P91" s="3">
        <v>55</v>
      </c>
      <c r="Q91" s="3">
        <v>32</v>
      </c>
      <c r="R91" s="3">
        <v>35</v>
      </c>
      <c r="S91" s="3">
        <v>37.5</v>
      </c>
      <c r="T91" s="3">
        <v>54</v>
      </c>
      <c r="U91" s="3">
        <v>58</v>
      </c>
      <c r="V91" s="3">
        <v>63</v>
      </c>
      <c r="W91" s="3">
        <v>39</v>
      </c>
      <c r="X91" s="3">
        <f t="shared" si="6"/>
        <v>765.5</v>
      </c>
      <c r="Y91" s="3">
        <f t="shared" si="7"/>
        <v>635.365</v>
      </c>
      <c r="Z91" s="3">
        <v>45</v>
      </c>
      <c r="AA91" s="3">
        <v>18</v>
      </c>
      <c r="AB91" s="3">
        <v>22</v>
      </c>
      <c r="AC91" s="3">
        <v>25</v>
      </c>
      <c r="AD91" s="3">
        <v>26</v>
      </c>
      <c r="AE91" s="8">
        <f t="shared" si="8"/>
        <v>771.365</v>
      </c>
    </row>
    <row r="92" spans="1:35">
      <c r="A92" s="1" t="s">
        <v>242</v>
      </c>
      <c r="B92" s="1" t="s">
        <v>5330</v>
      </c>
      <c r="C92" s="1" t="s">
        <v>10088</v>
      </c>
      <c r="D92" s="1" t="s">
        <v>28</v>
      </c>
      <c r="E92" s="1" t="s">
        <v>10117</v>
      </c>
      <c r="F92" s="1" t="s">
        <v>10118</v>
      </c>
      <c r="G92" s="3">
        <v>28</v>
      </c>
      <c r="H92" s="3">
        <v>46</v>
      </c>
      <c r="I92" s="3">
        <v>55</v>
      </c>
      <c r="J92" s="3">
        <v>32</v>
      </c>
      <c r="K92" s="3">
        <v>56</v>
      </c>
      <c r="L92" s="3">
        <v>52</v>
      </c>
      <c r="M92" s="3">
        <v>40</v>
      </c>
      <c r="N92" s="3">
        <v>48</v>
      </c>
      <c r="O92" s="3">
        <v>35</v>
      </c>
      <c r="P92" s="3"/>
      <c r="Q92" s="3"/>
      <c r="R92" s="3">
        <v>35</v>
      </c>
      <c r="S92" s="3">
        <v>37.5</v>
      </c>
      <c r="T92" s="3">
        <v>54</v>
      </c>
      <c r="U92" s="3">
        <v>58</v>
      </c>
      <c r="V92" s="3">
        <v>63</v>
      </c>
      <c r="W92" s="3">
        <v>39</v>
      </c>
      <c r="X92" s="3">
        <f t="shared" si="6"/>
        <v>678.5</v>
      </c>
      <c r="Y92" s="3">
        <f t="shared" si="7"/>
        <v>563.155</v>
      </c>
      <c r="Z92" s="3">
        <v>45</v>
      </c>
      <c r="AA92" s="3">
        <v>18</v>
      </c>
      <c r="AB92" s="3">
        <v>22</v>
      </c>
      <c r="AC92" s="3">
        <v>25</v>
      </c>
      <c r="AD92" s="3">
        <v>26</v>
      </c>
      <c r="AE92" s="8">
        <f t="shared" si="8"/>
        <v>699.155</v>
      </c>
      <c r="AG92" s="3">
        <v>62.25</v>
      </c>
      <c r="AH92" s="3">
        <v>43.16</v>
      </c>
      <c r="AI92" s="8">
        <f>AE92+AG92+AH92</f>
        <v>804.565</v>
      </c>
    </row>
    <row r="93" spans="1:35">
      <c r="A93" s="1" t="s">
        <v>242</v>
      </c>
      <c r="B93" s="1" t="s">
        <v>5330</v>
      </c>
      <c r="C93" s="1" t="s">
        <v>10088</v>
      </c>
      <c r="D93" s="1" t="s">
        <v>28</v>
      </c>
      <c r="E93" s="1" t="s">
        <v>10119</v>
      </c>
      <c r="F93" s="1" t="s">
        <v>10120</v>
      </c>
      <c r="G93" s="3">
        <v>28</v>
      </c>
      <c r="H93" s="3">
        <v>46</v>
      </c>
      <c r="I93" s="3">
        <v>55</v>
      </c>
      <c r="J93" s="3">
        <v>32</v>
      </c>
      <c r="K93" s="3">
        <v>56</v>
      </c>
      <c r="L93" s="3">
        <v>52</v>
      </c>
      <c r="M93" s="3">
        <v>40</v>
      </c>
      <c r="N93" s="3">
        <v>48</v>
      </c>
      <c r="O93" s="3">
        <v>35</v>
      </c>
      <c r="P93" s="3">
        <v>55</v>
      </c>
      <c r="Q93" s="3">
        <v>32</v>
      </c>
      <c r="R93" s="3">
        <v>35</v>
      </c>
      <c r="S93" s="3">
        <v>37.5</v>
      </c>
      <c r="T93" s="3">
        <v>54</v>
      </c>
      <c r="U93" s="3">
        <v>58</v>
      </c>
      <c r="V93" s="3">
        <v>63</v>
      </c>
      <c r="W93" s="3">
        <v>39</v>
      </c>
      <c r="X93" s="3">
        <f t="shared" si="6"/>
        <v>765.5</v>
      </c>
      <c r="Y93" s="3">
        <f t="shared" si="7"/>
        <v>635.365</v>
      </c>
      <c r="Z93" s="3">
        <v>45</v>
      </c>
      <c r="AA93" s="3">
        <v>18</v>
      </c>
      <c r="AB93" s="3">
        <v>22</v>
      </c>
      <c r="AC93" s="3">
        <v>25</v>
      </c>
      <c r="AD93" s="3">
        <v>26</v>
      </c>
      <c r="AE93" s="8">
        <f t="shared" si="8"/>
        <v>771.365</v>
      </c>
    </row>
    <row r="94" spans="1:35">
      <c r="A94" s="1" t="s">
        <v>242</v>
      </c>
      <c r="B94" s="1" t="s">
        <v>5330</v>
      </c>
      <c r="C94" s="1" t="s">
        <v>10088</v>
      </c>
      <c r="D94" s="1" t="s">
        <v>28</v>
      </c>
      <c r="E94" s="1" t="s">
        <v>10121</v>
      </c>
      <c r="F94" s="1" t="s">
        <v>10122</v>
      </c>
      <c r="G94" s="3">
        <v>28</v>
      </c>
      <c r="H94" s="3">
        <v>46</v>
      </c>
      <c r="I94" s="3"/>
      <c r="J94" s="3"/>
      <c r="K94" s="3">
        <v>56</v>
      </c>
      <c r="L94" s="3">
        <v>52</v>
      </c>
      <c r="M94" s="3">
        <v>40</v>
      </c>
      <c r="N94" s="3">
        <v>48</v>
      </c>
      <c r="O94" s="3">
        <v>35</v>
      </c>
      <c r="P94" s="3"/>
      <c r="Q94" s="3"/>
      <c r="R94" s="3">
        <v>35</v>
      </c>
      <c r="S94" s="3">
        <v>37.5</v>
      </c>
      <c r="T94" s="3">
        <v>54</v>
      </c>
      <c r="U94" s="3">
        <v>58</v>
      </c>
      <c r="V94" s="3">
        <v>63</v>
      </c>
      <c r="W94" s="3">
        <v>39</v>
      </c>
      <c r="X94" s="3">
        <f t="shared" si="6"/>
        <v>591.5</v>
      </c>
      <c r="Y94" s="3">
        <f t="shared" si="7"/>
        <v>490.945</v>
      </c>
      <c r="Z94" s="3">
        <v>45</v>
      </c>
      <c r="AA94" s="3">
        <v>18</v>
      </c>
      <c r="AB94" s="3">
        <v>22</v>
      </c>
      <c r="AC94" s="3">
        <v>25</v>
      </c>
      <c r="AD94" s="3">
        <v>26</v>
      </c>
      <c r="AE94" s="8">
        <f t="shared" si="8"/>
        <v>626.945</v>
      </c>
      <c r="AG94" s="3">
        <v>62.25</v>
      </c>
      <c r="AH94" s="3">
        <v>43.16</v>
      </c>
      <c r="AI94" s="8">
        <f>AE94+AG94+AH94</f>
        <v>732.355</v>
      </c>
    </row>
    <row r="95" spans="1:35">
      <c r="A95" s="1" t="s">
        <v>242</v>
      </c>
      <c r="B95" s="1" t="s">
        <v>5330</v>
      </c>
      <c r="C95" s="1" t="s">
        <v>10088</v>
      </c>
      <c r="D95" s="1" t="s">
        <v>28</v>
      </c>
      <c r="E95" s="1" t="s">
        <v>10123</v>
      </c>
      <c r="F95" s="1" t="s">
        <v>10124</v>
      </c>
      <c r="G95" s="3">
        <v>28</v>
      </c>
      <c r="H95" s="3">
        <v>46</v>
      </c>
      <c r="I95" s="3">
        <v>55</v>
      </c>
      <c r="J95" s="3">
        <v>32</v>
      </c>
      <c r="K95" s="3">
        <v>56</v>
      </c>
      <c r="L95" s="3">
        <v>52</v>
      </c>
      <c r="M95" s="3">
        <v>40</v>
      </c>
      <c r="N95" s="3">
        <v>48</v>
      </c>
      <c r="O95" s="3">
        <v>35</v>
      </c>
      <c r="P95" s="3"/>
      <c r="Q95" s="3"/>
      <c r="R95" s="3">
        <v>35</v>
      </c>
      <c r="S95" s="3">
        <v>37.5</v>
      </c>
      <c r="T95" s="3">
        <v>54</v>
      </c>
      <c r="U95" s="3">
        <v>58</v>
      </c>
      <c r="V95" s="3">
        <v>63</v>
      </c>
      <c r="W95" s="3">
        <v>39</v>
      </c>
      <c r="X95" s="3">
        <f t="shared" si="6"/>
        <v>678.5</v>
      </c>
      <c r="Y95" s="3">
        <f t="shared" si="7"/>
        <v>563.155</v>
      </c>
      <c r="Z95" s="3">
        <v>45</v>
      </c>
      <c r="AA95" s="3">
        <v>18</v>
      </c>
      <c r="AB95" s="3">
        <v>22</v>
      </c>
      <c r="AC95" s="3">
        <v>25</v>
      </c>
      <c r="AD95" s="3">
        <v>26</v>
      </c>
      <c r="AE95" s="8">
        <f t="shared" si="8"/>
        <v>699.155</v>
      </c>
      <c r="AF95" s="3">
        <v>64.74</v>
      </c>
      <c r="AI95" s="8">
        <f>AE95+AF95</f>
        <v>763.895</v>
      </c>
    </row>
    <row r="96" spans="1:35">
      <c r="A96" s="1" t="s">
        <v>242</v>
      </c>
      <c r="B96" s="1" t="s">
        <v>5330</v>
      </c>
      <c r="C96" s="1" t="s">
        <v>10088</v>
      </c>
      <c r="D96" s="1" t="s">
        <v>28</v>
      </c>
      <c r="E96" s="1" t="s">
        <v>10125</v>
      </c>
      <c r="F96" s="1" t="s">
        <v>10126</v>
      </c>
      <c r="G96" s="3">
        <v>28</v>
      </c>
      <c r="H96" s="3">
        <v>46</v>
      </c>
      <c r="I96" s="3">
        <v>55</v>
      </c>
      <c r="J96" s="3">
        <v>32</v>
      </c>
      <c r="K96" s="3">
        <v>56</v>
      </c>
      <c r="L96" s="3">
        <v>52</v>
      </c>
      <c r="M96" s="3">
        <v>40</v>
      </c>
      <c r="N96" s="3">
        <v>48</v>
      </c>
      <c r="O96" s="3">
        <v>35</v>
      </c>
      <c r="P96" s="3">
        <v>55</v>
      </c>
      <c r="Q96" s="3">
        <v>32</v>
      </c>
      <c r="R96" s="3">
        <v>35</v>
      </c>
      <c r="S96" s="3">
        <v>37.5</v>
      </c>
      <c r="T96" s="3">
        <v>54</v>
      </c>
      <c r="U96" s="3">
        <v>58</v>
      </c>
      <c r="V96" s="3">
        <v>63</v>
      </c>
      <c r="W96" s="3">
        <v>39</v>
      </c>
      <c r="X96" s="3">
        <f t="shared" si="6"/>
        <v>765.5</v>
      </c>
      <c r="Y96" s="3">
        <f t="shared" si="7"/>
        <v>635.365</v>
      </c>
      <c r="Z96" s="3">
        <v>45</v>
      </c>
      <c r="AA96" s="3">
        <v>18</v>
      </c>
      <c r="AB96" s="3">
        <v>22</v>
      </c>
      <c r="AC96" s="3">
        <v>25</v>
      </c>
      <c r="AD96" s="3">
        <v>26</v>
      </c>
      <c r="AE96" s="8">
        <f t="shared" si="8"/>
        <v>771.365</v>
      </c>
    </row>
    <row r="97" spans="1:35">
      <c r="A97" s="1" t="s">
        <v>242</v>
      </c>
      <c r="B97" s="1" t="s">
        <v>5330</v>
      </c>
      <c r="C97" s="1" t="s">
        <v>10088</v>
      </c>
      <c r="D97" s="1" t="s">
        <v>28</v>
      </c>
      <c r="E97" s="1" t="s">
        <v>10127</v>
      </c>
      <c r="F97" s="1" t="s">
        <v>10128</v>
      </c>
      <c r="G97" s="3">
        <v>28</v>
      </c>
      <c r="H97" s="3">
        <v>46</v>
      </c>
      <c r="I97" s="3">
        <v>55</v>
      </c>
      <c r="J97" s="3">
        <v>32</v>
      </c>
      <c r="K97" s="3">
        <v>56</v>
      </c>
      <c r="L97" s="3">
        <v>52</v>
      </c>
      <c r="M97" s="3">
        <v>40</v>
      </c>
      <c r="N97" s="3">
        <v>48</v>
      </c>
      <c r="O97" s="3">
        <v>35</v>
      </c>
      <c r="P97" s="3">
        <v>55</v>
      </c>
      <c r="Q97" s="3">
        <v>32</v>
      </c>
      <c r="R97" s="3">
        <v>35</v>
      </c>
      <c r="S97" s="3">
        <v>37.5</v>
      </c>
      <c r="T97" s="3">
        <v>54</v>
      </c>
      <c r="U97" s="3">
        <v>58</v>
      </c>
      <c r="V97" s="3">
        <v>63</v>
      </c>
      <c r="W97" s="3">
        <v>39</v>
      </c>
      <c r="X97" s="3">
        <f t="shared" si="6"/>
        <v>765.5</v>
      </c>
      <c r="Y97" s="3">
        <f t="shared" si="7"/>
        <v>635.365</v>
      </c>
      <c r="Z97" s="3">
        <v>45</v>
      </c>
      <c r="AA97" s="3">
        <v>18</v>
      </c>
      <c r="AB97" s="3">
        <v>22</v>
      </c>
      <c r="AC97" s="3">
        <v>25</v>
      </c>
      <c r="AD97" s="3">
        <v>26</v>
      </c>
      <c r="AE97" s="8">
        <f t="shared" si="8"/>
        <v>771.365</v>
      </c>
    </row>
    <row r="98" spans="1:35">
      <c r="A98" s="1" t="s">
        <v>242</v>
      </c>
      <c r="B98" s="1" t="s">
        <v>5330</v>
      </c>
      <c r="C98" s="1" t="s">
        <v>10088</v>
      </c>
      <c r="D98" s="1" t="s">
        <v>28</v>
      </c>
      <c r="E98" s="1" t="s">
        <v>10129</v>
      </c>
      <c r="F98" s="1" t="s">
        <v>10130</v>
      </c>
      <c r="G98" s="3">
        <v>28</v>
      </c>
      <c r="H98" s="3">
        <v>46</v>
      </c>
      <c r="I98" s="3">
        <v>55</v>
      </c>
      <c r="J98" s="3">
        <v>32</v>
      </c>
      <c r="K98" s="3">
        <v>56</v>
      </c>
      <c r="L98" s="3">
        <v>52</v>
      </c>
      <c r="M98" s="3">
        <v>40</v>
      </c>
      <c r="N98" s="3">
        <v>48</v>
      </c>
      <c r="O98" s="3">
        <v>35</v>
      </c>
      <c r="P98" s="3">
        <v>55</v>
      </c>
      <c r="Q98" s="3">
        <v>32</v>
      </c>
      <c r="R98" s="3">
        <v>35</v>
      </c>
      <c r="S98" s="3">
        <v>37.5</v>
      </c>
      <c r="T98" s="3">
        <v>54</v>
      </c>
      <c r="U98" s="3">
        <v>58</v>
      </c>
      <c r="V98" s="3">
        <v>63</v>
      </c>
      <c r="W98" s="3">
        <v>39</v>
      </c>
      <c r="X98" s="3">
        <f t="shared" si="6"/>
        <v>765.5</v>
      </c>
      <c r="Y98" s="3">
        <f t="shared" si="7"/>
        <v>635.365</v>
      </c>
      <c r="Z98" s="3">
        <v>45</v>
      </c>
      <c r="AA98" s="3">
        <v>18</v>
      </c>
      <c r="AB98" s="3">
        <v>22</v>
      </c>
      <c r="AC98" s="3">
        <v>25</v>
      </c>
      <c r="AD98" s="3">
        <v>26</v>
      </c>
      <c r="AE98" s="8">
        <f t="shared" si="8"/>
        <v>771.365</v>
      </c>
    </row>
    <row r="99" spans="1:35">
      <c r="A99" s="1" t="s">
        <v>242</v>
      </c>
      <c r="B99" s="1" t="s">
        <v>5330</v>
      </c>
      <c r="C99" s="1" t="s">
        <v>10088</v>
      </c>
      <c r="D99" s="1" t="s">
        <v>28</v>
      </c>
      <c r="E99" s="1" t="s">
        <v>10131</v>
      </c>
      <c r="F99" s="1" t="s">
        <v>10132</v>
      </c>
      <c r="G99" s="3">
        <v>28</v>
      </c>
      <c r="H99" s="3">
        <v>46</v>
      </c>
      <c r="I99" s="3">
        <v>55</v>
      </c>
      <c r="J99" s="3">
        <v>32</v>
      </c>
      <c r="K99" s="3">
        <v>56</v>
      </c>
      <c r="L99" s="3">
        <v>52</v>
      </c>
      <c r="M99" s="3">
        <v>40</v>
      </c>
      <c r="N99" s="3">
        <v>48</v>
      </c>
      <c r="O99" s="3">
        <v>35</v>
      </c>
      <c r="P99" s="3">
        <v>55</v>
      </c>
      <c r="Q99" s="3">
        <v>32</v>
      </c>
      <c r="R99" s="3">
        <v>35</v>
      </c>
      <c r="S99" s="3">
        <v>37.5</v>
      </c>
      <c r="T99" s="3">
        <v>54</v>
      </c>
      <c r="U99" s="3">
        <v>58</v>
      </c>
      <c r="V99" s="3">
        <v>63</v>
      </c>
      <c r="W99" s="3">
        <v>39</v>
      </c>
      <c r="X99" s="3">
        <f t="shared" ref="X99:X130" si="9">SUM(G99:W99)</f>
        <v>765.5</v>
      </c>
      <c r="Y99" s="3">
        <f t="shared" ref="Y99:Y130" si="10">X99*0.83</f>
        <v>635.365</v>
      </c>
      <c r="Z99" s="3">
        <v>45</v>
      </c>
      <c r="AA99" s="3">
        <v>18</v>
      </c>
      <c r="AB99" s="3">
        <v>22</v>
      </c>
      <c r="AC99" s="3">
        <v>25</v>
      </c>
      <c r="AD99" s="3">
        <v>26</v>
      </c>
      <c r="AE99" s="8">
        <f t="shared" ref="AE99:AE130" si="11">SUM(Y99:AD99)</f>
        <v>771.365</v>
      </c>
    </row>
    <row r="100" spans="1:35">
      <c r="A100" s="1" t="s">
        <v>242</v>
      </c>
      <c r="B100" s="1" t="s">
        <v>5330</v>
      </c>
      <c r="C100" s="1" t="s">
        <v>10088</v>
      </c>
      <c r="D100" s="1" t="s">
        <v>28</v>
      </c>
      <c r="E100" s="1" t="s">
        <v>10133</v>
      </c>
      <c r="F100" s="1" t="s">
        <v>10134</v>
      </c>
      <c r="G100" s="3">
        <v>28</v>
      </c>
      <c r="H100" s="3">
        <v>46</v>
      </c>
      <c r="I100" s="3">
        <v>55</v>
      </c>
      <c r="J100" s="3">
        <v>32</v>
      </c>
      <c r="K100" s="3">
        <v>56</v>
      </c>
      <c r="L100" s="3">
        <v>52</v>
      </c>
      <c r="M100" s="3">
        <v>40</v>
      </c>
      <c r="N100" s="3">
        <v>48</v>
      </c>
      <c r="O100" s="3">
        <v>35</v>
      </c>
      <c r="P100" s="3"/>
      <c r="Q100" s="3"/>
      <c r="R100" s="3">
        <v>35</v>
      </c>
      <c r="S100" s="3">
        <v>37.5</v>
      </c>
      <c r="T100" s="3">
        <v>54</v>
      </c>
      <c r="U100" s="3">
        <v>58</v>
      </c>
      <c r="V100" s="3">
        <v>63</v>
      </c>
      <c r="W100" s="3">
        <v>39</v>
      </c>
      <c r="X100" s="3">
        <f t="shared" si="9"/>
        <v>678.5</v>
      </c>
      <c r="Y100" s="3">
        <f t="shared" si="10"/>
        <v>563.155</v>
      </c>
      <c r="Z100" s="3">
        <v>45</v>
      </c>
      <c r="AA100" s="3">
        <v>18</v>
      </c>
      <c r="AB100" s="3">
        <v>22</v>
      </c>
      <c r="AC100" s="3">
        <v>25</v>
      </c>
      <c r="AD100" s="3">
        <v>26</v>
      </c>
      <c r="AE100" s="8">
        <f t="shared" si="11"/>
        <v>699.155</v>
      </c>
      <c r="AF100" s="3">
        <v>64.74</v>
      </c>
      <c r="AI100" s="8">
        <f>AE100+AF100</f>
        <v>763.895</v>
      </c>
    </row>
    <row r="101" spans="1:35">
      <c r="A101" s="1" t="s">
        <v>242</v>
      </c>
      <c r="B101" s="1" t="s">
        <v>5330</v>
      </c>
      <c r="C101" s="1" t="s">
        <v>10088</v>
      </c>
      <c r="D101" s="1" t="s">
        <v>28</v>
      </c>
      <c r="E101" s="1" t="s">
        <v>10135</v>
      </c>
      <c r="F101" s="1" t="s">
        <v>10136</v>
      </c>
      <c r="G101" s="3">
        <v>28</v>
      </c>
      <c r="H101" s="3">
        <v>46</v>
      </c>
      <c r="I101" s="3">
        <v>55</v>
      </c>
      <c r="J101" s="3">
        <v>32</v>
      </c>
      <c r="K101" s="3">
        <v>56</v>
      </c>
      <c r="L101" s="3">
        <v>52</v>
      </c>
      <c r="M101" s="3">
        <v>40</v>
      </c>
      <c r="N101" s="3">
        <v>48</v>
      </c>
      <c r="O101" s="3">
        <v>35</v>
      </c>
      <c r="P101" s="3">
        <v>55</v>
      </c>
      <c r="Q101" s="3">
        <v>32</v>
      </c>
      <c r="R101" s="3">
        <v>35</v>
      </c>
      <c r="S101" s="3">
        <v>37.5</v>
      </c>
      <c r="T101" s="3">
        <v>54</v>
      </c>
      <c r="U101" s="3">
        <v>58</v>
      </c>
      <c r="V101" s="3">
        <v>63</v>
      </c>
      <c r="W101" s="3">
        <v>39</v>
      </c>
      <c r="X101" s="3">
        <f t="shared" si="9"/>
        <v>765.5</v>
      </c>
      <c r="Y101" s="3">
        <f t="shared" si="10"/>
        <v>635.365</v>
      </c>
      <c r="Z101" s="3">
        <v>45</v>
      </c>
      <c r="AA101" s="3">
        <v>18</v>
      </c>
      <c r="AB101" s="3">
        <v>22</v>
      </c>
      <c r="AC101" s="3">
        <v>25</v>
      </c>
      <c r="AD101" s="3">
        <v>26</v>
      </c>
      <c r="AE101" s="8">
        <f t="shared" si="11"/>
        <v>771.365</v>
      </c>
    </row>
    <row r="102" spans="1:35">
      <c r="A102" s="1" t="s">
        <v>242</v>
      </c>
      <c r="B102" s="1" t="s">
        <v>5330</v>
      </c>
      <c r="C102" s="1" t="s">
        <v>10088</v>
      </c>
      <c r="D102" s="1" t="s">
        <v>28</v>
      </c>
      <c r="E102" s="1" t="s">
        <v>10137</v>
      </c>
      <c r="F102" s="1" t="s">
        <v>10138</v>
      </c>
      <c r="G102" s="3">
        <v>28</v>
      </c>
      <c r="H102" s="3">
        <v>46</v>
      </c>
      <c r="I102" s="3">
        <v>55</v>
      </c>
      <c r="J102" s="3">
        <v>32</v>
      </c>
      <c r="K102" s="3">
        <v>56</v>
      </c>
      <c r="L102" s="3">
        <v>52</v>
      </c>
      <c r="M102" s="3">
        <v>40</v>
      </c>
      <c r="N102" s="3">
        <v>48</v>
      </c>
      <c r="O102" s="3">
        <v>35</v>
      </c>
      <c r="P102" s="3">
        <v>55</v>
      </c>
      <c r="Q102" s="3">
        <v>32</v>
      </c>
      <c r="R102" s="3">
        <v>35</v>
      </c>
      <c r="S102" s="3">
        <v>37.5</v>
      </c>
      <c r="T102" s="3">
        <v>54</v>
      </c>
      <c r="U102" s="3">
        <v>58</v>
      </c>
      <c r="V102" s="3">
        <v>63</v>
      </c>
      <c r="W102" s="3">
        <v>39</v>
      </c>
      <c r="X102" s="3">
        <f t="shared" si="9"/>
        <v>765.5</v>
      </c>
      <c r="Y102" s="3">
        <f t="shared" si="10"/>
        <v>635.365</v>
      </c>
      <c r="Z102" s="3">
        <v>45</v>
      </c>
      <c r="AA102" s="3">
        <v>18</v>
      </c>
      <c r="AB102" s="3">
        <v>22</v>
      </c>
      <c r="AC102" s="3">
        <v>25</v>
      </c>
      <c r="AD102" s="3">
        <v>26</v>
      </c>
      <c r="AE102" s="8">
        <f t="shared" si="11"/>
        <v>771.365</v>
      </c>
    </row>
    <row r="103" spans="1:35">
      <c r="A103" s="1" t="s">
        <v>242</v>
      </c>
      <c r="B103" s="1" t="s">
        <v>5330</v>
      </c>
      <c r="C103" s="1" t="s">
        <v>10088</v>
      </c>
      <c r="D103" s="1" t="s">
        <v>28</v>
      </c>
      <c r="E103" s="1" t="s">
        <v>10139</v>
      </c>
      <c r="F103" s="1" t="s">
        <v>10140</v>
      </c>
      <c r="G103" s="3">
        <v>28</v>
      </c>
      <c r="H103" s="3">
        <v>46</v>
      </c>
      <c r="I103" s="3">
        <v>55</v>
      </c>
      <c r="J103" s="3">
        <v>32</v>
      </c>
      <c r="K103" s="3">
        <v>56</v>
      </c>
      <c r="L103" s="3">
        <v>52</v>
      </c>
      <c r="M103" s="3">
        <v>40</v>
      </c>
      <c r="N103" s="3">
        <v>48</v>
      </c>
      <c r="O103" s="3">
        <v>35</v>
      </c>
      <c r="P103" s="3">
        <v>55</v>
      </c>
      <c r="Q103" s="3">
        <v>32</v>
      </c>
      <c r="R103" s="3">
        <v>35</v>
      </c>
      <c r="S103" s="3">
        <v>37.5</v>
      </c>
      <c r="T103" s="3">
        <v>54</v>
      </c>
      <c r="U103" s="3">
        <v>58</v>
      </c>
      <c r="V103" s="3">
        <v>63</v>
      </c>
      <c r="W103" s="3">
        <v>39</v>
      </c>
      <c r="X103" s="3">
        <f t="shared" si="9"/>
        <v>765.5</v>
      </c>
      <c r="Y103" s="3">
        <f t="shared" si="10"/>
        <v>635.365</v>
      </c>
      <c r="Z103" s="3">
        <v>45</v>
      </c>
      <c r="AA103" s="3">
        <v>18</v>
      </c>
      <c r="AB103" s="3">
        <v>22</v>
      </c>
      <c r="AC103" s="3">
        <v>25</v>
      </c>
      <c r="AD103" s="3">
        <v>26</v>
      </c>
      <c r="AE103" s="8">
        <f t="shared" si="11"/>
        <v>771.365</v>
      </c>
    </row>
    <row r="104" spans="1:35">
      <c r="A104" s="1" t="s">
        <v>242</v>
      </c>
      <c r="B104" s="1" t="s">
        <v>5330</v>
      </c>
      <c r="C104" s="1" t="s">
        <v>10088</v>
      </c>
      <c r="D104" s="1" t="s">
        <v>28</v>
      </c>
      <c r="E104" s="1" t="s">
        <v>10141</v>
      </c>
      <c r="F104" s="1" t="s">
        <v>10142</v>
      </c>
      <c r="G104" s="3">
        <v>28</v>
      </c>
      <c r="H104" s="3">
        <v>46</v>
      </c>
      <c r="I104" s="3">
        <v>55</v>
      </c>
      <c r="J104" s="3">
        <v>32</v>
      </c>
      <c r="K104" s="3">
        <v>56</v>
      </c>
      <c r="L104" s="3">
        <v>52</v>
      </c>
      <c r="M104" s="3">
        <v>40</v>
      </c>
      <c r="N104" s="3">
        <v>48</v>
      </c>
      <c r="O104" s="3">
        <v>35</v>
      </c>
      <c r="P104" s="3">
        <v>55</v>
      </c>
      <c r="Q104" s="3">
        <v>32</v>
      </c>
      <c r="R104" s="3">
        <v>35</v>
      </c>
      <c r="S104" s="3">
        <v>37.5</v>
      </c>
      <c r="T104" s="3">
        <v>54</v>
      </c>
      <c r="U104" s="3">
        <v>58</v>
      </c>
      <c r="V104" s="3">
        <v>63</v>
      </c>
      <c r="W104" s="3">
        <v>39</v>
      </c>
      <c r="X104" s="3">
        <f t="shared" si="9"/>
        <v>765.5</v>
      </c>
      <c r="Y104" s="3">
        <f t="shared" si="10"/>
        <v>635.365</v>
      </c>
      <c r="Z104" s="3">
        <v>45</v>
      </c>
      <c r="AA104" s="3">
        <v>18</v>
      </c>
      <c r="AB104" s="3">
        <v>22</v>
      </c>
      <c r="AC104" s="3">
        <v>25</v>
      </c>
      <c r="AD104" s="3">
        <v>26</v>
      </c>
      <c r="AE104" s="8">
        <f t="shared" si="11"/>
        <v>771.365</v>
      </c>
    </row>
    <row r="105" spans="1:35">
      <c r="A105" s="1" t="s">
        <v>242</v>
      </c>
      <c r="B105" s="1" t="s">
        <v>5330</v>
      </c>
      <c r="C105" s="1" t="s">
        <v>10088</v>
      </c>
      <c r="D105" s="1" t="s">
        <v>28</v>
      </c>
      <c r="E105" s="1" t="s">
        <v>10143</v>
      </c>
      <c r="F105" s="1" t="s">
        <v>10144</v>
      </c>
      <c r="G105" s="3">
        <v>28</v>
      </c>
      <c r="H105" s="3">
        <v>46</v>
      </c>
      <c r="I105" s="3">
        <v>55</v>
      </c>
      <c r="J105" s="3">
        <v>32</v>
      </c>
      <c r="K105" s="3">
        <v>56</v>
      </c>
      <c r="L105" s="3">
        <v>52</v>
      </c>
      <c r="M105" s="3">
        <v>40</v>
      </c>
      <c r="N105" s="3">
        <v>48</v>
      </c>
      <c r="O105" s="3">
        <v>35</v>
      </c>
      <c r="P105" s="3">
        <v>55</v>
      </c>
      <c r="Q105" s="3">
        <v>32</v>
      </c>
      <c r="R105" s="3">
        <v>35</v>
      </c>
      <c r="S105" s="3">
        <v>37.5</v>
      </c>
      <c r="T105" s="3">
        <v>54</v>
      </c>
      <c r="U105" s="3">
        <v>58</v>
      </c>
      <c r="V105" s="3">
        <v>63</v>
      </c>
      <c r="W105" s="3">
        <v>39</v>
      </c>
      <c r="X105" s="3">
        <f t="shared" si="9"/>
        <v>765.5</v>
      </c>
      <c r="Y105" s="3">
        <f t="shared" si="10"/>
        <v>635.365</v>
      </c>
      <c r="Z105" s="3">
        <v>45</v>
      </c>
      <c r="AA105" s="3">
        <v>18</v>
      </c>
      <c r="AB105" s="3">
        <v>22</v>
      </c>
      <c r="AC105" s="3">
        <v>25</v>
      </c>
      <c r="AD105" s="3">
        <v>26</v>
      </c>
      <c r="AE105" s="8">
        <f t="shared" si="11"/>
        <v>771.365</v>
      </c>
    </row>
    <row r="106" spans="1:35">
      <c r="A106" s="1" t="s">
        <v>242</v>
      </c>
      <c r="B106" s="1" t="s">
        <v>5330</v>
      </c>
      <c r="C106" s="1" t="s">
        <v>10088</v>
      </c>
      <c r="D106" s="1" t="s">
        <v>28</v>
      </c>
      <c r="E106" s="1" t="s">
        <v>10145</v>
      </c>
      <c r="F106" s="1" t="s">
        <v>10146</v>
      </c>
      <c r="G106" s="3">
        <v>28</v>
      </c>
      <c r="H106" s="3">
        <v>46</v>
      </c>
      <c r="I106" s="3">
        <v>55</v>
      </c>
      <c r="J106" s="3">
        <v>32</v>
      </c>
      <c r="K106" s="3">
        <v>56</v>
      </c>
      <c r="L106" s="3">
        <v>52</v>
      </c>
      <c r="M106" s="3">
        <v>40</v>
      </c>
      <c r="N106" s="3">
        <v>48</v>
      </c>
      <c r="O106" s="3">
        <v>35</v>
      </c>
      <c r="P106" s="3">
        <v>55</v>
      </c>
      <c r="Q106" s="3">
        <v>32</v>
      </c>
      <c r="R106" s="3">
        <v>35</v>
      </c>
      <c r="S106" s="3">
        <v>37.5</v>
      </c>
      <c r="T106" s="3">
        <v>54</v>
      </c>
      <c r="U106" s="3">
        <v>58</v>
      </c>
      <c r="V106" s="3">
        <v>63</v>
      </c>
      <c r="W106" s="3">
        <v>39</v>
      </c>
      <c r="X106" s="3">
        <f t="shared" si="9"/>
        <v>765.5</v>
      </c>
      <c r="Y106" s="3">
        <f t="shared" si="10"/>
        <v>635.365</v>
      </c>
      <c r="Z106" s="3">
        <v>45</v>
      </c>
      <c r="AA106" s="3">
        <v>18</v>
      </c>
      <c r="AB106" s="3">
        <v>22</v>
      </c>
      <c r="AC106" s="3">
        <v>25</v>
      </c>
      <c r="AD106" s="3">
        <v>26</v>
      </c>
      <c r="AE106" s="8">
        <f t="shared" si="11"/>
        <v>771.365</v>
      </c>
    </row>
    <row r="107" spans="1:35">
      <c r="A107" s="1" t="s">
        <v>242</v>
      </c>
      <c r="B107" s="1" t="s">
        <v>5330</v>
      </c>
      <c r="C107" s="1" t="s">
        <v>10088</v>
      </c>
      <c r="D107" s="1" t="s">
        <v>28</v>
      </c>
      <c r="E107" s="1" t="s">
        <v>10147</v>
      </c>
      <c r="F107" s="1" t="s">
        <v>10148</v>
      </c>
      <c r="G107" s="3">
        <v>28</v>
      </c>
      <c r="H107" s="3">
        <v>46</v>
      </c>
      <c r="I107" s="3">
        <v>55</v>
      </c>
      <c r="J107" s="3">
        <v>32</v>
      </c>
      <c r="K107" s="3">
        <v>56</v>
      </c>
      <c r="L107" s="3">
        <v>52</v>
      </c>
      <c r="M107" s="3">
        <v>40</v>
      </c>
      <c r="N107" s="3">
        <v>48</v>
      </c>
      <c r="O107" s="3">
        <v>35</v>
      </c>
      <c r="P107" s="3">
        <v>55</v>
      </c>
      <c r="Q107" s="3">
        <v>32</v>
      </c>
      <c r="R107" s="3">
        <v>35</v>
      </c>
      <c r="S107" s="3">
        <v>37.5</v>
      </c>
      <c r="T107" s="3">
        <v>54</v>
      </c>
      <c r="U107" s="3">
        <v>58</v>
      </c>
      <c r="V107" s="3">
        <v>63</v>
      </c>
      <c r="W107" s="3">
        <v>39</v>
      </c>
      <c r="X107" s="3">
        <f t="shared" si="9"/>
        <v>765.5</v>
      </c>
      <c r="Y107" s="3">
        <f t="shared" si="10"/>
        <v>635.365</v>
      </c>
      <c r="Z107" s="3">
        <v>45</v>
      </c>
      <c r="AA107" s="3">
        <v>18</v>
      </c>
      <c r="AB107" s="3">
        <v>22</v>
      </c>
      <c r="AC107" s="3">
        <v>25</v>
      </c>
      <c r="AD107" s="3">
        <v>26</v>
      </c>
      <c r="AE107" s="8">
        <f t="shared" si="11"/>
        <v>771.365</v>
      </c>
    </row>
    <row r="108" spans="1:35">
      <c r="A108" s="1" t="s">
        <v>242</v>
      </c>
      <c r="B108" s="1" t="s">
        <v>5330</v>
      </c>
      <c r="C108" s="1" t="s">
        <v>10088</v>
      </c>
      <c r="D108" s="1" t="s">
        <v>28</v>
      </c>
      <c r="E108" s="1" t="s">
        <v>10149</v>
      </c>
      <c r="F108" s="1" t="s">
        <v>10150</v>
      </c>
      <c r="G108" s="3">
        <v>28</v>
      </c>
      <c r="H108" s="3">
        <v>46</v>
      </c>
      <c r="I108" s="3">
        <v>55</v>
      </c>
      <c r="J108" s="3">
        <v>32</v>
      </c>
      <c r="K108" s="3">
        <v>56</v>
      </c>
      <c r="L108" s="3">
        <v>52</v>
      </c>
      <c r="M108" s="3">
        <v>40</v>
      </c>
      <c r="N108" s="3">
        <v>48</v>
      </c>
      <c r="O108" s="3">
        <v>35</v>
      </c>
      <c r="P108" s="3">
        <v>55</v>
      </c>
      <c r="Q108" s="3">
        <v>32</v>
      </c>
      <c r="R108" s="3">
        <v>35</v>
      </c>
      <c r="S108" s="3">
        <v>37.5</v>
      </c>
      <c r="T108" s="3">
        <v>54</v>
      </c>
      <c r="U108" s="3">
        <v>58</v>
      </c>
      <c r="V108" s="3">
        <v>63</v>
      </c>
      <c r="W108" s="3">
        <v>39</v>
      </c>
      <c r="X108" s="3">
        <f t="shared" si="9"/>
        <v>765.5</v>
      </c>
      <c r="Y108" s="3">
        <f t="shared" si="10"/>
        <v>635.365</v>
      </c>
      <c r="Z108" s="3">
        <v>45</v>
      </c>
      <c r="AA108" s="3">
        <v>18</v>
      </c>
      <c r="AB108" s="3">
        <v>22</v>
      </c>
      <c r="AC108" s="3">
        <v>25</v>
      </c>
      <c r="AD108" s="3">
        <v>26</v>
      </c>
      <c r="AE108" s="8">
        <f t="shared" si="11"/>
        <v>771.365</v>
      </c>
    </row>
    <row r="109" spans="1:35">
      <c r="A109" s="1" t="s">
        <v>242</v>
      </c>
      <c r="B109" s="1" t="s">
        <v>5330</v>
      </c>
      <c r="C109" s="1" t="s">
        <v>10088</v>
      </c>
      <c r="D109" s="1" t="s">
        <v>28</v>
      </c>
      <c r="E109" s="1" t="s">
        <v>10151</v>
      </c>
      <c r="F109" s="1" t="s">
        <v>10152</v>
      </c>
      <c r="G109" s="3">
        <v>28</v>
      </c>
      <c r="H109" s="3">
        <v>46</v>
      </c>
      <c r="I109" s="3">
        <v>55</v>
      </c>
      <c r="J109" s="3">
        <v>32</v>
      </c>
      <c r="K109" s="3">
        <v>56</v>
      </c>
      <c r="L109" s="3">
        <v>52</v>
      </c>
      <c r="M109" s="3">
        <v>40</v>
      </c>
      <c r="N109" s="3">
        <v>48</v>
      </c>
      <c r="O109" s="3">
        <v>35</v>
      </c>
      <c r="P109" s="3">
        <v>55</v>
      </c>
      <c r="Q109" s="3">
        <v>32</v>
      </c>
      <c r="R109" s="3">
        <v>35</v>
      </c>
      <c r="S109" s="3">
        <v>37.5</v>
      </c>
      <c r="T109" s="3">
        <v>54</v>
      </c>
      <c r="U109" s="3">
        <v>58</v>
      </c>
      <c r="V109" s="3">
        <v>63</v>
      </c>
      <c r="W109" s="3">
        <v>39</v>
      </c>
      <c r="X109" s="3">
        <f t="shared" si="9"/>
        <v>765.5</v>
      </c>
      <c r="Y109" s="3">
        <f t="shared" si="10"/>
        <v>635.365</v>
      </c>
      <c r="Z109" s="3">
        <v>45</v>
      </c>
      <c r="AA109" s="3">
        <v>18</v>
      </c>
      <c r="AB109" s="3">
        <v>22</v>
      </c>
      <c r="AC109" s="3">
        <v>25</v>
      </c>
      <c r="AD109" s="3">
        <v>26</v>
      </c>
      <c r="AE109" s="8">
        <f t="shared" si="11"/>
        <v>771.365</v>
      </c>
    </row>
    <row r="110" spans="1:35">
      <c r="A110" s="1" t="s">
        <v>242</v>
      </c>
      <c r="B110" s="1" t="s">
        <v>5330</v>
      </c>
      <c r="C110" s="1" t="s">
        <v>10088</v>
      </c>
      <c r="D110" s="1" t="s">
        <v>28</v>
      </c>
      <c r="E110" s="1" t="s">
        <v>10153</v>
      </c>
      <c r="F110" s="1" t="s">
        <v>10154</v>
      </c>
      <c r="G110" s="3">
        <v>28</v>
      </c>
      <c r="H110" s="3">
        <v>46</v>
      </c>
      <c r="I110" s="3">
        <v>55</v>
      </c>
      <c r="J110" s="3">
        <v>32</v>
      </c>
      <c r="K110" s="3">
        <v>56</v>
      </c>
      <c r="L110" s="3">
        <v>52</v>
      </c>
      <c r="M110" s="3">
        <v>40</v>
      </c>
      <c r="N110" s="3">
        <v>48</v>
      </c>
      <c r="O110" s="3">
        <v>35</v>
      </c>
      <c r="P110" s="3">
        <v>55</v>
      </c>
      <c r="Q110" s="3">
        <v>32</v>
      </c>
      <c r="R110" s="3">
        <v>35</v>
      </c>
      <c r="S110" s="3">
        <v>37.5</v>
      </c>
      <c r="T110" s="3">
        <v>54</v>
      </c>
      <c r="U110" s="3">
        <v>58</v>
      </c>
      <c r="V110" s="3">
        <v>63</v>
      </c>
      <c r="W110" s="3">
        <v>39</v>
      </c>
      <c r="X110" s="3">
        <f t="shared" si="9"/>
        <v>765.5</v>
      </c>
      <c r="Y110" s="3">
        <f t="shared" si="10"/>
        <v>635.365</v>
      </c>
      <c r="Z110" s="3">
        <v>45</v>
      </c>
      <c r="AA110" s="3">
        <v>18</v>
      </c>
      <c r="AB110" s="3">
        <v>22</v>
      </c>
      <c r="AC110" s="3">
        <v>25</v>
      </c>
      <c r="AD110" s="3">
        <v>26</v>
      </c>
      <c r="AE110" s="8">
        <f t="shared" si="11"/>
        <v>771.365</v>
      </c>
    </row>
    <row r="111" spans="1:35">
      <c r="A111" s="1" t="s">
        <v>242</v>
      </c>
      <c r="B111" s="1" t="s">
        <v>5330</v>
      </c>
      <c r="C111" s="1" t="s">
        <v>10088</v>
      </c>
      <c r="D111" s="1" t="s">
        <v>28</v>
      </c>
      <c r="E111" s="1" t="s">
        <v>10155</v>
      </c>
      <c r="F111" s="1" t="s">
        <v>10156</v>
      </c>
      <c r="G111" s="3">
        <v>28</v>
      </c>
      <c r="H111" s="3">
        <v>46</v>
      </c>
      <c r="I111" s="3">
        <v>55</v>
      </c>
      <c r="J111" s="3">
        <v>32</v>
      </c>
      <c r="K111" s="3">
        <v>56</v>
      </c>
      <c r="L111" s="3">
        <v>52</v>
      </c>
      <c r="M111" s="3">
        <v>40</v>
      </c>
      <c r="N111" s="3">
        <v>48</v>
      </c>
      <c r="O111" s="3">
        <v>35</v>
      </c>
      <c r="P111" s="3"/>
      <c r="Q111" s="3"/>
      <c r="R111" s="3">
        <v>35</v>
      </c>
      <c r="S111" s="3">
        <v>37.5</v>
      </c>
      <c r="T111" s="3">
        <v>54</v>
      </c>
      <c r="U111" s="3">
        <v>58</v>
      </c>
      <c r="V111" s="3">
        <v>63</v>
      </c>
      <c r="W111" s="3">
        <v>39</v>
      </c>
      <c r="X111" s="3">
        <f t="shared" si="9"/>
        <v>678.5</v>
      </c>
      <c r="Y111" s="3">
        <f t="shared" si="10"/>
        <v>563.155</v>
      </c>
      <c r="Z111" s="3">
        <v>45</v>
      </c>
      <c r="AA111" s="3">
        <v>18</v>
      </c>
      <c r="AB111" s="3">
        <v>22</v>
      </c>
      <c r="AC111" s="3">
        <v>25</v>
      </c>
      <c r="AD111" s="3">
        <v>26</v>
      </c>
      <c r="AE111" s="8">
        <f t="shared" si="11"/>
        <v>699.155</v>
      </c>
      <c r="AF111" s="3">
        <v>64.74</v>
      </c>
      <c r="AI111" s="8">
        <f>AE111+AF111</f>
        <v>763.895</v>
      </c>
    </row>
    <row r="112" spans="1:35">
      <c r="A112" s="1" t="s">
        <v>242</v>
      </c>
      <c r="B112" s="1" t="s">
        <v>5330</v>
      </c>
      <c r="C112" s="1" t="s">
        <v>10088</v>
      </c>
      <c r="D112" s="1" t="s">
        <v>28</v>
      </c>
      <c r="E112" s="1" t="s">
        <v>10157</v>
      </c>
      <c r="F112" s="1" t="s">
        <v>10158</v>
      </c>
      <c r="G112" s="3">
        <v>28</v>
      </c>
      <c r="H112" s="3">
        <v>46</v>
      </c>
      <c r="I112" s="3">
        <v>55</v>
      </c>
      <c r="J112" s="3">
        <v>32</v>
      </c>
      <c r="K112" s="3">
        <v>56</v>
      </c>
      <c r="L112" s="3">
        <v>52</v>
      </c>
      <c r="M112" s="3">
        <v>40</v>
      </c>
      <c r="N112" s="3">
        <v>48</v>
      </c>
      <c r="O112" s="3">
        <v>35</v>
      </c>
      <c r="P112" s="3">
        <v>55</v>
      </c>
      <c r="Q112" s="3">
        <v>32</v>
      </c>
      <c r="R112" s="3">
        <v>35</v>
      </c>
      <c r="S112" s="3">
        <v>37.5</v>
      </c>
      <c r="T112" s="3">
        <v>54</v>
      </c>
      <c r="U112" s="3">
        <v>58</v>
      </c>
      <c r="V112" s="3">
        <v>63</v>
      </c>
      <c r="W112" s="3">
        <v>39</v>
      </c>
      <c r="X112" s="3">
        <f t="shared" si="9"/>
        <v>765.5</v>
      </c>
      <c r="Y112" s="3">
        <f t="shared" si="10"/>
        <v>635.365</v>
      </c>
      <c r="Z112" s="3">
        <v>45</v>
      </c>
      <c r="AA112" s="3">
        <v>18</v>
      </c>
      <c r="AB112" s="3">
        <v>22</v>
      </c>
      <c r="AC112" s="3">
        <v>25</v>
      </c>
      <c r="AD112" s="3">
        <v>26</v>
      </c>
      <c r="AE112" s="8">
        <f t="shared" si="11"/>
        <v>771.365</v>
      </c>
    </row>
    <row r="113" spans="1:31">
      <c r="A113" s="1" t="s">
        <v>242</v>
      </c>
      <c r="B113" s="1" t="s">
        <v>5330</v>
      </c>
      <c r="C113" s="1" t="s">
        <v>10088</v>
      </c>
      <c r="D113" s="1" t="s">
        <v>28</v>
      </c>
      <c r="E113" s="1" t="s">
        <v>10159</v>
      </c>
      <c r="F113" s="1" t="s">
        <v>10160</v>
      </c>
      <c r="G113" s="3">
        <v>28</v>
      </c>
      <c r="H113" s="3">
        <v>46</v>
      </c>
      <c r="I113" s="3">
        <v>55</v>
      </c>
      <c r="J113" s="3">
        <v>32</v>
      </c>
      <c r="K113" s="3">
        <v>56</v>
      </c>
      <c r="L113" s="3">
        <v>52</v>
      </c>
      <c r="M113" s="3">
        <v>40</v>
      </c>
      <c r="N113" s="3">
        <v>48</v>
      </c>
      <c r="O113" s="3">
        <v>35</v>
      </c>
      <c r="P113" s="3">
        <v>55</v>
      </c>
      <c r="Q113" s="3">
        <v>32</v>
      </c>
      <c r="R113" s="3">
        <v>35</v>
      </c>
      <c r="S113" s="3">
        <v>37.5</v>
      </c>
      <c r="T113" s="3">
        <v>54</v>
      </c>
      <c r="U113" s="3">
        <v>58</v>
      </c>
      <c r="V113" s="3">
        <v>63</v>
      </c>
      <c r="W113" s="3">
        <v>39</v>
      </c>
      <c r="X113" s="3">
        <f t="shared" si="9"/>
        <v>765.5</v>
      </c>
      <c r="Y113" s="3">
        <f t="shared" si="10"/>
        <v>635.365</v>
      </c>
      <c r="Z113" s="3">
        <v>45</v>
      </c>
      <c r="AA113" s="3">
        <v>18</v>
      </c>
      <c r="AB113" s="3">
        <v>22</v>
      </c>
      <c r="AC113" s="3">
        <v>25</v>
      </c>
      <c r="AD113" s="3">
        <v>26</v>
      </c>
      <c r="AE113" s="8">
        <f t="shared" si="11"/>
        <v>771.365</v>
      </c>
    </row>
    <row r="114" spans="1:31">
      <c r="A114" s="1" t="s">
        <v>242</v>
      </c>
      <c r="B114" s="1" t="s">
        <v>5330</v>
      </c>
      <c r="C114" s="1" t="s">
        <v>10088</v>
      </c>
      <c r="D114" s="1" t="s">
        <v>28</v>
      </c>
      <c r="E114" s="1" t="s">
        <v>10161</v>
      </c>
      <c r="F114" s="1" t="s">
        <v>10162</v>
      </c>
      <c r="G114" s="3">
        <v>28</v>
      </c>
      <c r="H114" s="3">
        <v>46</v>
      </c>
      <c r="I114" s="3">
        <v>55</v>
      </c>
      <c r="J114" s="3">
        <v>32</v>
      </c>
      <c r="K114" s="3">
        <v>56</v>
      </c>
      <c r="L114" s="3">
        <v>52</v>
      </c>
      <c r="M114" s="3">
        <v>40</v>
      </c>
      <c r="N114" s="3">
        <v>48</v>
      </c>
      <c r="O114" s="3">
        <v>35</v>
      </c>
      <c r="P114" s="3">
        <v>55</v>
      </c>
      <c r="Q114" s="3">
        <v>32</v>
      </c>
      <c r="R114" s="3">
        <v>35</v>
      </c>
      <c r="S114" s="3">
        <v>37.5</v>
      </c>
      <c r="T114" s="3">
        <v>54</v>
      </c>
      <c r="U114" s="3">
        <v>58</v>
      </c>
      <c r="V114" s="3">
        <v>63</v>
      </c>
      <c r="W114" s="3">
        <v>39</v>
      </c>
      <c r="X114" s="3">
        <f t="shared" si="9"/>
        <v>765.5</v>
      </c>
      <c r="Y114" s="3">
        <f t="shared" si="10"/>
        <v>635.365</v>
      </c>
      <c r="Z114" s="3">
        <v>45</v>
      </c>
      <c r="AA114" s="3">
        <v>18</v>
      </c>
      <c r="AB114" s="3">
        <v>22</v>
      </c>
      <c r="AC114" s="3">
        <v>25</v>
      </c>
      <c r="AD114" s="3">
        <v>26</v>
      </c>
      <c r="AE114" s="8">
        <f t="shared" si="11"/>
        <v>771.365</v>
      </c>
    </row>
    <row r="115" spans="1:31">
      <c r="A115" s="1" t="s">
        <v>242</v>
      </c>
      <c r="B115" s="1" t="s">
        <v>5330</v>
      </c>
      <c r="C115" s="1" t="s">
        <v>10088</v>
      </c>
      <c r="D115" s="1" t="s">
        <v>28</v>
      </c>
      <c r="E115" s="1" t="s">
        <v>10163</v>
      </c>
      <c r="F115" s="1" t="s">
        <v>10164</v>
      </c>
      <c r="G115" s="3">
        <v>28</v>
      </c>
      <c r="H115" s="3">
        <v>46</v>
      </c>
      <c r="I115" s="3">
        <v>55</v>
      </c>
      <c r="J115" s="3">
        <v>32</v>
      </c>
      <c r="K115" s="3">
        <v>56</v>
      </c>
      <c r="L115" s="3">
        <v>52</v>
      </c>
      <c r="M115" s="3">
        <v>40</v>
      </c>
      <c r="N115" s="3">
        <v>48</v>
      </c>
      <c r="O115" s="3">
        <v>35</v>
      </c>
      <c r="P115" s="3">
        <v>55</v>
      </c>
      <c r="Q115" s="3">
        <v>32</v>
      </c>
      <c r="R115" s="3">
        <v>35</v>
      </c>
      <c r="S115" s="3">
        <v>37.5</v>
      </c>
      <c r="T115" s="3">
        <v>54</v>
      </c>
      <c r="U115" s="3">
        <v>58</v>
      </c>
      <c r="V115" s="3">
        <v>63</v>
      </c>
      <c r="W115" s="3">
        <v>39</v>
      </c>
      <c r="X115" s="3">
        <f t="shared" si="9"/>
        <v>765.5</v>
      </c>
      <c r="Y115" s="3">
        <f t="shared" si="10"/>
        <v>635.365</v>
      </c>
      <c r="Z115" s="3">
        <v>45</v>
      </c>
      <c r="AA115" s="3">
        <v>18</v>
      </c>
      <c r="AB115" s="3">
        <v>22</v>
      </c>
      <c r="AC115" s="3">
        <v>25</v>
      </c>
      <c r="AD115" s="3">
        <v>26</v>
      </c>
      <c r="AE115" s="8">
        <f t="shared" si="11"/>
        <v>771.365</v>
      </c>
    </row>
    <row r="116" spans="1:31">
      <c r="A116" s="1" t="s">
        <v>242</v>
      </c>
      <c r="B116" s="1" t="s">
        <v>5330</v>
      </c>
      <c r="C116" s="1" t="s">
        <v>10088</v>
      </c>
      <c r="D116" s="1" t="s">
        <v>28</v>
      </c>
      <c r="E116" s="1" t="s">
        <v>10165</v>
      </c>
      <c r="F116" s="1" t="s">
        <v>10166</v>
      </c>
      <c r="G116" s="3">
        <v>28</v>
      </c>
      <c r="H116" s="3">
        <v>46</v>
      </c>
      <c r="I116" s="3">
        <v>55</v>
      </c>
      <c r="J116" s="3">
        <v>32</v>
      </c>
      <c r="K116" s="3">
        <v>56</v>
      </c>
      <c r="L116" s="3">
        <v>52</v>
      </c>
      <c r="M116" s="3">
        <v>40</v>
      </c>
      <c r="N116" s="3">
        <v>48</v>
      </c>
      <c r="O116" s="3">
        <v>35</v>
      </c>
      <c r="P116" s="3">
        <v>55</v>
      </c>
      <c r="Q116" s="3">
        <v>32</v>
      </c>
      <c r="R116" s="3">
        <v>35</v>
      </c>
      <c r="S116" s="3">
        <v>37.5</v>
      </c>
      <c r="T116" s="3">
        <v>54</v>
      </c>
      <c r="U116" s="3">
        <v>58</v>
      </c>
      <c r="V116" s="3">
        <v>63</v>
      </c>
      <c r="W116" s="3">
        <v>39</v>
      </c>
      <c r="X116" s="3">
        <f t="shared" si="9"/>
        <v>765.5</v>
      </c>
      <c r="Y116" s="3">
        <f t="shared" si="10"/>
        <v>635.365</v>
      </c>
      <c r="Z116" s="3">
        <v>45</v>
      </c>
      <c r="AA116" s="3">
        <v>18</v>
      </c>
      <c r="AB116" s="3">
        <v>22</v>
      </c>
      <c r="AC116" s="3">
        <v>25</v>
      </c>
      <c r="AD116" s="3">
        <v>26</v>
      </c>
      <c r="AE116" s="8">
        <f t="shared" si="11"/>
        <v>771.365</v>
      </c>
    </row>
    <row r="117" spans="1:31">
      <c r="A117" s="1" t="s">
        <v>242</v>
      </c>
      <c r="B117" s="1" t="s">
        <v>5330</v>
      </c>
      <c r="C117" s="1" t="s">
        <v>10088</v>
      </c>
      <c r="D117" s="1" t="s">
        <v>28</v>
      </c>
      <c r="E117" s="1" t="s">
        <v>10167</v>
      </c>
      <c r="F117" s="1" t="s">
        <v>5245</v>
      </c>
      <c r="G117" s="3">
        <v>28</v>
      </c>
      <c r="H117" s="3">
        <v>46</v>
      </c>
      <c r="I117" s="3">
        <v>55</v>
      </c>
      <c r="J117" s="3">
        <v>32</v>
      </c>
      <c r="K117" s="3">
        <v>56</v>
      </c>
      <c r="L117" s="3">
        <v>52</v>
      </c>
      <c r="M117" s="3">
        <v>40</v>
      </c>
      <c r="N117" s="3">
        <v>48</v>
      </c>
      <c r="O117" s="3">
        <v>35</v>
      </c>
      <c r="P117" s="3">
        <v>55</v>
      </c>
      <c r="Q117" s="3">
        <v>32</v>
      </c>
      <c r="R117" s="3">
        <v>35</v>
      </c>
      <c r="S117" s="3">
        <v>37.5</v>
      </c>
      <c r="T117" s="3">
        <v>54</v>
      </c>
      <c r="U117" s="3">
        <v>58</v>
      </c>
      <c r="V117" s="3">
        <v>63</v>
      </c>
      <c r="W117" s="3">
        <v>39</v>
      </c>
      <c r="X117" s="3">
        <f t="shared" si="9"/>
        <v>765.5</v>
      </c>
      <c r="Y117" s="3">
        <f t="shared" si="10"/>
        <v>635.365</v>
      </c>
      <c r="Z117" s="3">
        <v>45</v>
      </c>
      <c r="AA117" s="3">
        <v>18</v>
      </c>
      <c r="AB117" s="3">
        <v>22</v>
      </c>
      <c r="AC117" s="3">
        <v>25</v>
      </c>
      <c r="AD117" s="3">
        <v>26</v>
      </c>
      <c r="AE117" s="8">
        <f t="shared" si="11"/>
        <v>771.365</v>
      </c>
    </row>
    <row r="118" spans="1:31">
      <c r="A118" s="1" t="s">
        <v>242</v>
      </c>
      <c r="B118" s="1" t="s">
        <v>5330</v>
      </c>
      <c r="C118" s="1" t="s">
        <v>10088</v>
      </c>
      <c r="D118" s="1" t="s">
        <v>28</v>
      </c>
      <c r="E118" s="1" t="s">
        <v>10168</v>
      </c>
      <c r="F118" s="1" t="s">
        <v>10169</v>
      </c>
      <c r="G118" s="3">
        <v>28</v>
      </c>
      <c r="H118" s="3">
        <v>46</v>
      </c>
      <c r="I118" s="3">
        <v>55</v>
      </c>
      <c r="J118" s="3">
        <v>32</v>
      </c>
      <c r="K118" s="3">
        <v>56</v>
      </c>
      <c r="L118" s="3">
        <v>52</v>
      </c>
      <c r="M118" s="3">
        <v>40</v>
      </c>
      <c r="N118" s="3">
        <v>48</v>
      </c>
      <c r="O118" s="3">
        <v>35</v>
      </c>
      <c r="P118" s="3">
        <v>55</v>
      </c>
      <c r="Q118" s="3">
        <v>32</v>
      </c>
      <c r="R118" s="3">
        <v>35</v>
      </c>
      <c r="S118" s="3">
        <v>37.5</v>
      </c>
      <c r="T118" s="3">
        <v>54</v>
      </c>
      <c r="U118" s="3">
        <v>58</v>
      </c>
      <c r="V118" s="3">
        <v>63</v>
      </c>
      <c r="W118" s="3">
        <v>39</v>
      </c>
      <c r="X118" s="3">
        <f t="shared" si="9"/>
        <v>765.5</v>
      </c>
      <c r="Y118" s="3">
        <f t="shared" si="10"/>
        <v>635.365</v>
      </c>
      <c r="Z118" s="3">
        <v>45</v>
      </c>
      <c r="AA118" s="3">
        <v>18</v>
      </c>
      <c r="AB118" s="3">
        <v>22</v>
      </c>
      <c r="AC118" s="3">
        <v>25</v>
      </c>
      <c r="AD118" s="3">
        <v>26</v>
      </c>
      <c r="AE118" s="8">
        <f t="shared" si="11"/>
        <v>771.365</v>
      </c>
    </row>
    <row r="119" spans="1:31">
      <c r="A119" s="1" t="s">
        <v>242</v>
      </c>
      <c r="B119" s="1" t="s">
        <v>5330</v>
      </c>
      <c r="C119" s="1" t="s">
        <v>10088</v>
      </c>
      <c r="D119" s="1" t="s">
        <v>28</v>
      </c>
      <c r="E119" s="1" t="s">
        <v>10170</v>
      </c>
      <c r="F119" s="1" t="s">
        <v>10171</v>
      </c>
      <c r="G119" s="3">
        <v>28</v>
      </c>
      <c r="H119" s="3">
        <v>46</v>
      </c>
      <c r="I119" s="3">
        <v>55</v>
      </c>
      <c r="J119" s="3">
        <v>32</v>
      </c>
      <c r="K119" s="3">
        <v>56</v>
      </c>
      <c r="L119" s="3">
        <v>52</v>
      </c>
      <c r="M119" s="3">
        <v>40</v>
      </c>
      <c r="N119" s="3">
        <v>48</v>
      </c>
      <c r="O119" s="3">
        <v>35</v>
      </c>
      <c r="P119" s="3">
        <v>55</v>
      </c>
      <c r="Q119" s="3">
        <v>32</v>
      </c>
      <c r="R119" s="3">
        <v>35</v>
      </c>
      <c r="S119" s="3">
        <v>37.5</v>
      </c>
      <c r="T119" s="3">
        <v>54</v>
      </c>
      <c r="U119" s="3">
        <v>58</v>
      </c>
      <c r="V119" s="3">
        <v>63</v>
      </c>
      <c r="W119" s="3">
        <v>39</v>
      </c>
      <c r="X119" s="3">
        <f t="shared" si="9"/>
        <v>765.5</v>
      </c>
      <c r="Y119" s="3">
        <f t="shared" si="10"/>
        <v>635.365</v>
      </c>
      <c r="Z119" s="3">
        <v>45</v>
      </c>
      <c r="AA119" s="3">
        <v>18</v>
      </c>
      <c r="AB119" s="3">
        <v>22</v>
      </c>
      <c r="AC119" s="3">
        <v>25</v>
      </c>
      <c r="AD119" s="3">
        <v>26</v>
      </c>
      <c r="AE119" s="8">
        <f t="shared" si="11"/>
        <v>771.365</v>
      </c>
    </row>
    <row r="120" spans="1:31">
      <c r="A120" s="1" t="s">
        <v>242</v>
      </c>
      <c r="B120" s="1" t="s">
        <v>5330</v>
      </c>
      <c r="C120" s="1" t="s">
        <v>10088</v>
      </c>
      <c r="D120" s="1" t="s">
        <v>28</v>
      </c>
      <c r="E120" s="1" t="s">
        <v>10172</v>
      </c>
      <c r="F120" s="1" t="s">
        <v>10173</v>
      </c>
      <c r="G120" s="3">
        <v>28</v>
      </c>
      <c r="H120" s="3">
        <v>46</v>
      </c>
      <c r="I120" s="3">
        <v>55</v>
      </c>
      <c r="J120" s="3">
        <v>32</v>
      </c>
      <c r="K120" s="3">
        <v>56</v>
      </c>
      <c r="L120" s="3">
        <v>52</v>
      </c>
      <c r="M120" s="3">
        <v>40</v>
      </c>
      <c r="N120" s="3">
        <v>48</v>
      </c>
      <c r="O120" s="3">
        <v>35</v>
      </c>
      <c r="P120" s="3">
        <v>55</v>
      </c>
      <c r="Q120" s="3">
        <v>32</v>
      </c>
      <c r="R120" s="3">
        <v>35</v>
      </c>
      <c r="S120" s="3">
        <v>37.5</v>
      </c>
      <c r="T120" s="3">
        <v>54</v>
      </c>
      <c r="U120" s="3">
        <v>58</v>
      </c>
      <c r="V120" s="3">
        <v>63</v>
      </c>
      <c r="W120" s="3">
        <v>39</v>
      </c>
      <c r="X120" s="3">
        <f t="shared" si="9"/>
        <v>765.5</v>
      </c>
      <c r="Y120" s="3">
        <f t="shared" si="10"/>
        <v>635.365</v>
      </c>
      <c r="Z120" s="3">
        <v>45</v>
      </c>
      <c r="AA120" s="3">
        <v>18</v>
      </c>
      <c r="AB120" s="3">
        <v>22</v>
      </c>
      <c r="AC120" s="3">
        <v>25</v>
      </c>
      <c r="AD120" s="3">
        <v>26</v>
      </c>
      <c r="AE120" s="8">
        <f t="shared" si="11"/>
        <v>771.365</v>
      </c>
    </row>
    <row r="121" spans="1:31">
      <c r="A121" s="1" t="s">
        <v>242</v>
      </c>
      <c r="B121" s="1" t="s">
        <v>5330</v>
      </c>
      <c r="C121" s="1" t="s">
        <v>10174</v>
      </c>
      <c r="D121" s="1" t="s">
        <v>28</v>
      </c>
      <c r="E121" s="1" t="s">
        <v>10175</v>
      </c>
      <c r="F121" s="1" t="s">
        <v>10176</v>
      </c>
      <c r="G121" s="3">
        <v>28</v>
      </c>
      <c r="H121" s="3">
        <v>46</v>
      </c>
      <c r="I121" s="3">
        <v>55</v>
      </c>
      <c r="J121" s="3">
        <v>32</v>
      </c>
      <c r="K121" s="3">
        <v>56</v>
      </c>
      <c r="L121" s="3">
        <v>52</v>
      </c>
      <c r="M121" s="3">
        <v>40</v>
      </c>
      <c r="N121" s="3">
        <v>48</v>
      </c>
      <c r="O121" s="3">
        <v>35</v>
      </c>
      <c r="P121" s="3">
        <v>55</v>
      </c>
      <c r="Q121" s="3">
        <v>32</v>
      </c>
      <c r="R121" s="3">
        <v>35</v>
      </c>
      <c r="S121" s="3">
        <v>37.5</v>
      </c>
      <c r="T121" s="3">
        <v>54</v>
      </c>
      <c r="U121" s="3">
        <v>58</v>
      </c>
      <c r="V121" s="3">
        <v>63</v>
      </c>
      <c r="W121" s="3">
        <v>39</v>
      </c>
      <c r="X121" s="3">
        <f t="shared" si="9"/>
        <v>765.5</v>
      </c>
      <c r="Y121" s="3">
        <f t="shared" si="10"/>
        <v>635.365</v>
      </c>
      <c r="Z121" s="3">
        <v>45</v>
      </c>
      <c r="AA121" s="3">
        <v>18</v>
      </c>
      <c r="AB121" s="3">
        <v>22</v>
      </c>
      <c r="AC121" s="3">
        <v>25</v>
      </c>
      <c r="AD121" s="3">
        <v>26</v>
      </c>
      <c r="AE121" s="8">
        <f t="shared" si="11"/>
        <v>771.365</v>
      </c>
    </row>
    <row r="122" spans="1:31">
      <c r="A122" s="1" t="s">
        <v>242</v>
      </c>
      <c r="B122" s="1" t="s">
        <v>5330</v>
      </c>
      <c r="C122" s="1" t="s">
        <v>10174</v>
      </c>
      <c r="D122" s="1" t="s">
        <v>28</v>
      </c>
      <c r="E122" s="1" t="s">
        <v>10177</v>
      </c>
      <c r="F122" s="1" t="s">
        <v>10178</v>
      </c>
      <c r="G122" s="3">
        <v>28</v>
      </c>
      <c r="H122" s="3">
        <v>46</v>
      </c>
      <c r="I122" s="3">
        <v>55</v>
      </c>
      <c r="J122" s="3">
        <v>32</v>
      </c>
      <c r="K122" s="3">
        <v>56</v>
      </c>
      <c r="L122" s="3">
        <v>52</v>
      </c>
      <c r="M122" s="3">
        <v>40</v>
      </c>
      <c r="N122" s="3">
        <v>48</v>
      </c>
      <c r="O122" s="3">
        <v>35</v>
      </c>
      <c r="P122" s="3">
        <v>55</v>
      </c>
      <c r="Q122" s="3">
        <v>32</v>
      </c>
      <c r="R122" s="3">
        <v>35</v>
      </c>
      <c r="S122" s="3">
        <v>37.5</v>
      </c>
      <c r="T122" s="3">
        <v>54</v>
      </c>
      <c r="U122" s="3">
        <v>58</v>
      </c>
      <c r="V122" s="3">
        <v>63</v>
      </c>
      <c r="W122" s="3">
        <v>39</v>
      </c>
      <c r="X122" s="3">
        <f t="shared" si="9"/>
        <v>765.5</v>
      </c>
      <c r="Y122" s="3">
        <f t="shared" si="10"/>
        <v>635.365</v>
      </c>
      <c r="Z122" s="3">
        <v>45</v>
      </c>
      <c r="AA122" s="3">
        <v>18</v>
      </c>
      <c r="AB122" s="3">
        <v>22</v>
      </c>
      <c r="AC122" s="3">
        <v>25</v>
      </c>
      <c r="AD122" s="3">
        <v>26</v>
      </c>
      <c r="AE122" s="8">
        <f t="shared" si="11"/>
        <v>771.365</v>
      </c>
    </row>
    <row r="123" spans="1:31">
      <c r="A123" s="1" t="s">
        <v>242</v>
      </c>
      <c r="B123" s="1" t="s">
        <v>5330</v>
      </c>
      <c r="C123" s="1" t="s">
        <v>10174</v>
      </c>
      <c r="D123" s="1" t="s">
        <v>28</v>
      </c>
      <c r="E123" s="1" t="s">
        <v>10179</v>
      </c>
      <c r="F123" s="1" t="s">
        <v>10180</v>
      </c>
      <c r="G123" s="3">
        <v>28</v>
      </c>
      <c r="H123" s="3">
        <v>46</v>
      </c>
      <c r="I123" s="3">
        <v>55</v>
      </c>
      <c r="J123" s="3">
        <v>32</v>
      </c>
      <c r="K123" s="3">
        <v>56</v>
      </c>
      <c r="L123" s="3">
        <v>52</v>
      </c>
      <c r="M123" s="3">
        <v>40</v>
      </c>
      <c r="N123" s="3">
        <v>48</v>
      </c>
      <c r="O123" s="3">
        <v>35</v>
      </c>
      <c r="P123" s="3">
        <v>55</v>
      </c>
      <c r="Q123" s="3">
        <v>32</v>
      </c>
      <c r="R123" s="3">
        <v>35</v>
      </c>
      <c r="S123" s="3">
        <v>37.5</v>
      </c>
      <c r="T123" s="3">
        <v>54</v>
      </c>
      <c r="U123" s="3">
        <v>58</v>
      </c>
      <c r="V123" s="3">
        <v>63</v>
      </c>
      <c r="W123" s="3">
        <v>39</v>
      </c>
      <c r="X123" s="3">
        <f t="shared" si="9"/>
        <v>765.5</v>
      </c>
      <c r="Y123" s="3">
        <f t="shared" si="10"/>
        <v>635.365</v>
      </c>
      <c r="Z123" s="3">
        <v>45</v>
      </c>
      <c r="AA123" s="3">
        <v>18</v>
      </c>
      <c r="AB123" s="3">
        <v>22</v>
      </c>
      <c r="AC123" s="3">
        <v>25</v>
      </c>
      <c r="AD123" s="3">
        <v>26</v>
      </c>
      <c r="AE123" s="8">
        <f t="shared" si="11"/>
        <v>771.365</v>
      </c>
    </row>
    <row r="124" spans="1:31">
      <c r="A124" s="1" t="s">
        <v>242</v>
      </c>
      <c r="B124" s="1" t="s">
        <v>5330</v>
      </c>
      <c r="C124" s="1" t="s">
        <v>10174</v>
      </c>
      <c r="D124" s="1" t="s">
        <v>28</v>
      </c>
      <c r="E124" s="1" t="s">
        <v>10181</v>
      </c>
      <c r="F124" s="1" t="s">
        <v>10182</v>
      </c>
      <c r="G124" s="3">
        <v>28</v>
      </c>
      <c r="H124" s="3">
        <v>46</v>
      </c>
      <c r="I124" s="3">
        <v>55</v>
      </c>
      <c r="J124" s="3">
        <v>32</v>
      </c>
      <c r="K124" s="3">
        <v>56</v>
      </c>
      <c r="L124" s="3">
        <v>52</v>
      </c>
      <c r="M124" s="3">
        <v>40</v>
      </c>
      <c r="N124" s="3">
        <v>48</v>
      </c>
      <c r="O124" s="3">
        <v>35</v>
      </c>
      <c r="P124" s="3">
        <v>55</v>
      </c>
      <c r="Q124" s="3">
        <v>32</v>
      </c>
      <c r="R124" s="3">
        <v>35</v>
      </c>
      <c r="S124" s="3">
        <v>37.5</v>
      </c>
      <c r="T124" s="3">
        <v>54</v>
      </c>
      <c r="U124" s="3">
        <v>58</v>
      </c>
      <c r="V124" s="3">
        <v>63</v>
      </c>
      <c r="W124" s="3">
        <v>39</v>
      </c>
      <c r="X124" s="3">
        <f t="shared" si="9"/>
        <v>765.5</v>
      </c>
      <c r="Y124" s="3">
        <f t="shared" si="10"/>
        <v>635.365</v>
      </c>
      <c r="Z124" s="3">
        <v>45</v>
      </c>
      <c r="AA124" s="3">
        <v>18</v>
      </c>
      <c r="AB124" s="3">
        <v>22</v>
      </c>
      <c r="AC124" s="3">
        <v>25</v>
      </c>
      <c r="AD124" s="3">
        <v>26</v>
      </c>
      <c r="AE124" s="8">
        <f t="shared" si="11"/>
        <v>771.365</v>
      </c>
    </row>
    <row r="125" spans="1:31">
      <c r="A125" s="1" t="s">
        <v>242</v>
      </c>
      <c r="B125" s="1" t="s">
        <v>5330</v>
      </c>
      <c r="C125" s="1" t="s">
        <v>10174</v>
      </c>
      <c r="D125" s="1" t="s">
        <v>28</v>
      </c>
      <c r="E125" s="1" t="s">
        <v>10183</v>
      </c>
      <c r="F125" s="1" t="s">
        <v>10184</v>
      </c>
      <c r="G125" s="3">
        <v>28</v>
      </c>
      <c r="H125" s="3">
        <v>46</v>
      </c>
      <c r="I125" s="3">
        <v>55</v>
      </c>
      <c r="J125" s="3">
        <v>32</v>
      </c>
      <c r="K125" s="3">
        <v>56</v>
      </c>
      <c r="L125" s="3">
        <v>52</v>
      </c>
      <c r="M125" s="3">
        <v>40</v>
      </c>
      <c r="N125" s="3">
        <v>48</v>
      </c>
      <c r="O125" s="3">
        <v>35</v>
      </c>
      <c r="P125" s="3">
        <v>55</v>
      </c>
      <c r="Q125" s="3">
        <v>32</v>
      </c>
      <c r="R125" s="3">
        <v>35</v>
      </c>
      <c r="S125" s="3">
        <v>37.5</v>
      </c>
      <c r="T125" s="3">
        <v>54</v>
      </c>
      <c r="U125" s="3">
        <v>58</v>
      </c>
      <c r="V125" s="3">
        <v>63</v>
      </c>
      <c r="W125" s="3">
        <v>39</v>
      </c>
      <c r="X125" s="3">
        <f t="shared" si="9"/>
        <v>765.5</v>
      </c>
      <c r="Y125" s="3">
        <f t="shared" si="10"/>
        <v>635.365</v>
      </c>
      <c r="Z125" s="3">
        <v>45</v>
      </c>
      <c r="AA125" s="3">
        <v>18</v>
      </c>
      <c r="AB125" s="3">
        <v>22</v>
      </c>
      <c r="AC125" s="3">
        <v>25</v>
      </c>
      <c r="AD125" s="3">
        <v>26</v>
      </c>
      <c r="AE125" s="8">
        <f t="shared" si="11"/>
        <v>771.365</v>
      </c>
    </row>
    <row r="126" spans="1:31">
      <c r="A126" s="1" t="s">
        <v>242</v>
      </c>
      <c r="B126" s="1" t="s">
        <v>5330</v>
      </c>
      <c r="C126" s="1" t="s">
        <v>10174</v>
      </c>
      <c r="D126" s="1" t="s">
        <v>28</v>
      </c>
      <c r="E126" s="1" t="s">
        <v>10185</v>
      </c>
      <c r="F126" s="1" t="s">
        <v>10186</v>
      </c>
      <c r="G126" s="3">
        <v>28</v>
      </c>
      <c r="H126" s="3">
        <v>46</v>
      </c>
      <c r="I126" s="3">
        <v>55</v>
      </c>
      <c r="J126" s="3">
        <v>32</v>
      </c>
      <c r="K126" s="3">
        <v>56</v>
      </c>
      <c r="L126" s="3">
        <v>52</v>
      </c>
      <c r="M126" s="3">
        <v>40</v>
      </c>
      <c r="N126" s="3">
        <v>48</v>
      </c>
      <c r="O126" s="3">
        <v>35</v>
      </c>
      <c r="P126" s="3">
        <v>55</v>
      </c>
      <c r="Q126" s="3">
        <v>32</v>
      </c>
      <c r="R126" s="3">
        <v>35</v>
      </c>
      <c r="S126" s="3">
        <v>37.5</v>
      </c>
      <c r="T126" s="3">
        <v>54</v>
      </c>
      <c r="U126" s="3">
        <v>58</v>
      </c>
      <c r="V126" s="3">
        <v>63</v>
      </c>
      <c r="W126" s="3">
        <v>39</v>
      </c>
      <c r="X126" s="3">
        <f t="shared" si="9"/>
        <v>765.5</v>
      </c>
      <c r="Y126" s="3">
        <f t="shared" si="10"/>
        <v>635.365</v>
      </c>
      <c r="Z126" s="3">
        <v>45</v>
      </c>
      <c r="AA126" s="3">
        <v>18</v>
      </c>
      <c r="AB126" s="3">
        <v>22</v>
      </c>
      <c r="AC126" s="3">
        <v>25</v>
      </c>
      <c r="AD126" s="3">
        <v>26</v>
      </c>
      <c r="AE126" s="8">
        <f t="shared" si="11"/>
        <v>771.365</v>
      </c>
    </row>
    <row r="127" spans="1:31">
      <c r="A127" s="1" t="s">
        <v>242</v>
      </c>
      <c r="B127" s="1" t="s">
        <v>5330</v>
      </c>
      <c r="C127" s="1" t="s">
        <v>10174</v>
      </c>
      <c r="D127" s="1" t="s">
        <v>28</v>
      </c>
      <c r="E127" s="1" t="s">
        <v>10187</v>
      </c>
      <c r="F127" s="1" t="s">
        <v>10188</v>
      </c>
      <c r="G127" s="3">
        <v>28</v>
      </c>
      <c r="H127" s="3">
        <v>46</v>
      </c>
      <c r="I127" s="3">
        <v>55</v>
      </c>
      <c r="J127" s="3">
        <v>32</v>
      </c>
      <c r="K127" s="3">
        <v>56</v>
      </c>
      <c r="L127" s="3">
        <v>52</v>
      </c>
      <c r="M127" s="3">
        <v>40</v>
      </c>
      <c r="N127" s="3">
        <v>48</v>
      </c>
      <c r="O127" s="3">
        <v>35</v>
      </c>
      <c r="P127" s="3">
        <v>55</v>
      </c>
      <c r="Q127" s="3">
        <v>32</v>
      </c>
      <c r="R127" s="3">
        <v>35</v>
      </c>
      <c r="S127" s="3">
        <v>37.5</v>
      </c>
      <c r="T127" s="3">
        <v>54</v>
      </c>
      <c r="U127" s="3">
        <v>58</v>
      </c>
      <c r="V127" s="3">
        <v>63</v>
      </c>
      <c r="W127" s="3">
        <v>39</v>
      </c>
      <c r="X127" s="3">
        <f t="shared" si="9"/>
        <v>765.5</v>
      </c>
      <c r="Y127" s="3">
        <f t="shared" si="10"/>
        <v>635.365</v>
      </c>
      <c r="Z127" s="3">
        <v>45</v>
      </c>
      <c r="AA127" s="3">
        <v>18</v>
      </c>
      <c r="AB127" s="3">
        <v>22</v>
      </c>
      <c r="AC127" s="3">
        <v>25</v>
      </c>
      <c r="AD127" s="3">
        <v>26</v>
      </c>
      <c r="AE127" s="8">
        <f t="shared" si="11"/>
        <v>771.365</v>
      </c>
    </row>
    <row r="128" spans="1:31">
      <c r="A128" s="1" t="s">
        <v>242</v>
      </c>
      <c r="B128" s="1" t="s">
        <v>5330</v>
      </c>
      <c r="C128" s="1" t="s">
        <v>10174</v>
      </c>
      <c r="D128" s="1" t="s">
        <v>28</v>
      </c>
      <c r="E128" s="1" t="s">
        <v>10189</v>
      </c>
      <c r="F128" s="1" t="s">
        <v>10190</v>
      </c>
      <c r="G128" s="3">
        <v>28</v>
      </c>
      <c r="H128" s="3">
        <v>46</v>
      </c>
      <c r="I128" s="3">
        <v>55</v>
      </c>
      <c r="J128" s="3">
        <v>32</v>
      </c>
      <c r="K128" s="3">
        <v>56</v>
      </c>
      <c r="L128" s="3">
        <v>52</v>
      </c>
      <c r="M128" s="3">
        <v>40</v>
      </c>
      <c r="N128" s="3">
        <v>48</v>
      </c>
      <c r="O128" s="3">
        <v>35</v>
      </c>
      <c r="P128" s="3">
        <v>55</v>
      </c>
      <c r="Q128" s="3">
        <v>32</v>
      </c>
      <c r="R128" s="3">
        <v>35</v>
      </c>
      <c r="S128" s="3">
        <v>37.5</v>
      </c>
      <c r="T128" s="3">
        <v>54</v>
      </c>
      <c r="U128" s="3">
        <v>58</v>
      </c>
      <c r="V128" s="3">
        <v>63</v>
      </c>
      <c r="W128" s="3">
        <v>39</v>
      </c>
      <c r="X128" s="3">
        <f t="shared" si="9"/>
        <v>765.5</v>
      </c>
      <c r="Y128" s="3">
        <f t="shared" si="10"/>
        <v>635.365</v>
      </c>
      <c r="Z128" s="3">
        <v>45</v>
      </c>
      <c r="AA128" s="3">
        <v>18</v>
      </c>
      <c r="AB128" s="3">
        <v>22</v>
      </c>
      <c r="AC128" s="3">
        <v>25</v>
      </c>
      <c r="AD128" s="3">
        <v>26</v>
      </c>
      <c r="AE128" s="8">
        <f t="shared" si="11"/>
        <v>771.365</v>
      </c>
    </row>
    <row r="129" spans="1:31">
      <c r="A129" s="1" t="s">
        <v>242</v>
      </c>
      <c r="B129" s="1" t="s">
        <v>5330</v>
      </c>
      <c r="C129" s="1" t="s">
        <v>10174</v>
      </c>
      <c r="D129" s="1" t="s">
        <v>28</v>
      </c>
      <c r="E129" s="1" t="s">
        <v>10191</v>
      </c>
      <c r="F129" s="1" t="s">
        <v>10192</v>
      </c>
      <c r="G129" s="3">
        <v>28</v>
      </c>
      <c r="H129" s="3">
        <v>46</v>
      </c>
      <c r="I129" s="3">
        <v>55</v>
      </c>
      <c r="J129" s="3">
        <v>32</v>
      </c>
      <c r="K129" s="3">
        <v>56</v>
      </c>
      <c r="L129" s="3">
        <v>52</v>
      </c>
      <c r="M129" s="3">
        <v>40</v>
      </c>
      <c r="N129" s="3">
        <v>48</v>
      </c>
      <c r="O129" s="3">
        <v>35</v>
      </c>
      <c r="P129" s="3">
        <v>55</v>
      </c>
      <c r="Q129" s="3">
        <v>32</v>
      </c>
      <c r="R129" s="3">
        <v>35</v>
      </c>
      <c r="S129" s="3">
        <v>37.5</v>
      </c>
      <c r="T129" s="3">
        <v>54</v>
      </c>
      <c r="U129" s="3">
        <v>58</v>
      </c>
      <c r="V129" s="3">
        <v>63</v>
      </c>
      <c r="W129" s="3">
        <v>39</v>
      </c>
      <c r="X129" s="3">
        <f t="shared" si="9"/>
        <v>765.5</v>
      </c>
      <c r="Y129" s="3">
        <f t="shared" si="10"/>
        <v>635.365</v>
      </c>
      <c r="Z129" s="3">
        <v>45</v>
      </c>
      <c r="AA129" s="3">
        <v>18</v>
      </c>
      <c r="AB129" s="3">
        <v>22</v>
      </c>
      <c r="AC129" s="3">
        <v>25</v>
      </c>
      <c r="AD129" s="3">
        <v>26</v>
      </c>
      <c r="AE129" s="8">
        <f t="shared" si="11"/>
        <v>771.365</v>
      </c>
    </row>
    <row r="130" spans="1:31">
      <c r="A130" s="1" t="s">
        <v>242</v>
      </c>
      <c r="B130" s="1" t="s">
        <v>5330</v>
      </c>
      <c r="C130" s="1" t="s">
        <v>10174</v>
      </c>
      <c r="D130" s="1" t="s">
        <v>28</v>
      </c>
      <c r="E130" s="1" t="s">
        <v>10193</v>
      </c>
      <c r="F130" s="1" t="s">
        <v>10194</v>
      </c>
      <c r="G130" s="3">
        <v>28</v>
      </c>
      <c r="H130" s="3">
        <v>46</v>
      </c>
      <c r="I130" s="3">
        <v>55</v>
      </c>
      <c r="J130" s="3">
        <v>32</v>
      </c>
      <c r="K130" s="3">
        <v>56</v>
      </c>
      <c r="L130" s="3">
        <v>52</v>
      </c>
      <c r="M130" s="3">
        <v>40</v>
      </c>
      <c r="N130" s="3">
        <v>48</v>
      </c>
      <c r="O130" s="3">
        <v>35</v>
      </c>
      <c r="P130" s="3">
        <v>55</v>
      </c>
      <c r="Q130" s="3">
        <v>32</v>
      </c>
      <c r="R130" s="3">
        <v>35</v>
      </c>
      <c r="S130" s="3">
        <v>37.5</v>
      </c>
      <c r="T130" s="3">
        <v>54</v>
      </c>
      <c r="U130" s="3">
        <v>58</v>
      </c>
      <c r="V130" s="3">
        <v>63</v>
      </c>
      <c r="W130" s="3">
        <v>39</v>
      </c>
      <c r="X130" s="3">
        <f t="shared" si="9"/>
        <v>765.5</v>
      </c>
      <c r="Y130" s="3">
        <f t="shared" si="10"/>
        <v>635.365</v>
      </c>
      <c r="Z130" s="3">
        <v>45</v>
      </c>
      <c r="AA130" s="3">
        <v>18</v>
      </c>
      <c r="AB130" s="3">
        <v>22</v>
      </c>
      <c r="AC130" s="3">
        <v>25</v>
      </c>
      <c r="AD130" s="3">
        <v>26</v>
      </c>
      <c r="AE130" s="8">
        <f t="shared" si="11"/>
        <v>771.365</v>
      </c>
    </row>
    <row r="131" spans="1:31">
      <c r="A131" s="1" t="s">
        <v>242</v>
      </c>
      <c r="B131" s="1" t="s">
        <v>5330</v>
      </c>
      <c r="C131" s="1" t="s">
        <v>10174</v>
      </c>
      <c r="D131" s="1" t="s">
        <v>28</v>
      </c>
      <c r="E131" s="1" t="s">
        <v>10195</v>
      </c>
      <c r="F131" s="1" t="s">
        <v>10196</v>
      </c>
      <c r="G131" s="3">
        <v>28</v>
      </c>
      <c r="H131" s="3">
        <v>46</v>
      </c>
      <c r="I131" s="3">
        <v>55</v>
      </c>
      <c r="J131" s="3">
        <v>32</v>
      </c>
      <c r="K131" s="3">
        <v>56</v>
      </c>
      <c r="L131" s="3">
        <v>52</v>
      </c>
      <c r="M131" s="3">
        <v>40</v>
      </c>
      <c r="N131" s="3">
        <v>48</v>
      </c>
      <c r="O131" s="3">
        <v>35</v>
      </c>
      <c r="P131" s="3">
        <v>55</v>
      </c>
      <c r="Q131" s="3">
        <v>32</v>
      </c>
      <c r="R131" s="3">
        <v>35</v>
      </c>
      <c r="S131" s="3">
        <v>37.5</v>
      </c>
      <c r="T131" s="3">
        <v>54</v>
      </c>
      <c r="U131" s="3">
        <v>58</v>
      </c>
      <c r="V131" s="3">
        <v>63</v>
      </c>
      <c r="W131" s="3">
        <v>39</v>
      </c>
      <c r="X131" s="3">
        <f t="shared" ref="X131:X159" si="12">SUM(G131:W131)</f>
        <v>765.5</v>
      </c>
      <c r="Y131" s="3">
        <f t="shared" ref="Y131:Y159" si="13">X131*0.83</f>
        <v>635.365</v>
      </c>
      <c r="Z131" s="3">
        <v>45</v>
      </c>
      <c r="AA131" s="3">
        <v>18</v>
      </c>
      <c r="AB131" s="3">
        <v>22</v>
      </c>
      <c r="AC131" s="3">
        <v>25</v>
      </c>
      <c r="AD131" s="3">
        <v>26</v>
      </c>
      <c r="AE131" s="8">
        <f t="shared" ref="AE131:AE159" si="14">SUM(Y131:AD131)</f>
        <v>771.365</v>
      </c>
    </row>
    <row r="132" spans="1:31">
      <c r="A132" s="1" t="s">
        <v>242</v>
      </c>
      <c r="B132" s="1" t="s">
        <v>5330</v>
      </c>
      <c r="C132" s="1" t="s">
        <v>10174</v>
      </c>
      <c r="D132" s="1" t="s">
        <v>28</v>
      </c>
      <c r="E132" s="1" t="s">
        <v>10197</v>
      </c>
      <c r="F132" s="1" t="s">
        <v>10198</v>
      </c>
      <c r="G132" s="3">
        <v>28</v>
      </c>
      <c r="H132" s="3">
        <v>46</v>
      </c>
      <c r="I132" s="3">
        <v>55</v>
      </c>
      <c r="J132" s="3">
        <v>32</v>
      </c>
      <c r="K132" s="3">
        <v>56</v>
      </c>
      <c r="L132" s="3">
        <v>52</v>
      </c>
      <c r="M132" s="3">
        <v>40</v>
      </c>
      <c r="N132" s="3">
        <v>48</v>
      </c>
      <c r="O132" s="3">
        <v>35</v>
      </c>
      <c r="P132" s="3">
        <v>55</v>
      </c>
      <c r="Q132" s="3">
        <v>32</v>
      </c>
      <c r="R132" s="3">
        <v>35</v>
      </c>
      <c r="S132" s="3">
        <v>37.5</v>
      </c>
      <c r="T132" s="3">
        <v>54</v>
      </c>
      <c r="U132" s="3">
        <v>58</v>
      </c>
      <c r="V132" s="3">
        <v>63</v>
      </c>
      <c r="W132" s="3">
        <v>39</v>
      </c>
      <c r="X132" s="3">
        <f t="shared" si="12"/>
        <v>765.5</v>
      </c>
      <c r="Y132" s="3">
        <f t="shared" si="13"/>
        <v>635.365</v>
      </c>
      <c r="Z132" s="3">
        <v>45</v>
      </c>
      <c r="AA132" s="3">
        <v>18</v>
      </c>
      <c r="AB132" s="3">
        <v>22</v>
      </c>
      <c r="AC132" s="3">
        <v>25</v>
      </c>
      <c r="AD132" s="3">
        <v>26</v>
      </c>
      <c r="AE132" s="8">
        <f t="shared" si="14"/>
        <v>771.365</v>
      </c>
    </row>
    <row r="133" spans="1:31">
      <c r="A133" s="1" t="s">
        <v>242</v>
      </c>
      <c r="B133" s="1" t="s">
        <v>5330</v>
      </c>
      <c r="C133" s="1" t="s">
        <v>10174</v>
      </c>
      <c r="D133" s="1" t="s">
        <v>28</v>
      </c>
      <c r="E133" s="1" t="s">
        <v>10199</v>
      </c>
      <c r="F133" s="1" t="s">
        <v>10200</v>
      </c>
      <c r="G133" s="3">
        <v>28</v>
      </c>
      <c r="H133" s="3">
        <v>46</v>
      </c>
      <c r="I133" s="3">
        <v>55</v>
      </c>
      <c r="J133" s="3">
        <v>32</v>
      </c>
      <c r="K133" s="3">
        <v>56</v>
      </c>
      <c r="L133" s="3">
        <v>52</v>
      </c>
      <c r="M133" s="3">
        <v>40</v>
      </c>
      <c r="N133" s="3">
        <v>48</v>
      </c>
      <c r="O133" s="3">
        <v>35</v>
      </c>
      <c r="P133" s="3">
        <v>55</v>
      </c>
      <c r="Q133" s="3">
        <v>32</v>
      </c>
      <c r="R133" s="3">
        <v>35</v>
      </c>
      <c r="S133" s="3">
        <v>37.5</v>
      </c>
      <c r="T133" s="3">
        <v>54</v>
      </c>
      <c r="U133" s="3">
        <v>58</v>
      </c>
      <c r="V133" s="3">
        <v>63</v>
      </c>
      <c r="W133" s="3">
        <v>39</v>
      </c>
      <c r="X133" s="3">
        <f t="shared" si="12"/>
        <v>765.5</v>
      </c>
      <c r="Y133" s="3">
        <f t="shared" si="13"/>
        <v>635.365</v>
      </c>
      <c r="Z133" s="3">
        <v>45</v>
      </c>
      <c r="AA133" s="3">
        <v>18</v>
      </c>
      <c r="AB133" s="3">
        <v>22</v>
      </c>
      <c r="AC133" s="3">
        <v>25</v>
      </c>
      <c r="AD133" s="3">
        <v>26</v>
      </c>
      <c r="AE133" s="8">
        <f t="shared" si="14"/>
        <v>771.365</v>
      </c>
    </row>
    <row r="134" spans="1:31">
      <c r="A134" s="1" t="s">
        <v>242</v>
      </c>
      <c r="B134" s="1" t="s">
        <v>5330</v>
      </c>
      <c r="C134" s="1" t="s">
        <v>10174</v>
      </c>
      <c r="D134" s="1" t="s">
        <v>28</v>
      </c>
      <c r="E134" s="1" t="s">
        <v>10201</v>
      </c>
      <c r="F134" s="1" t="s">
        <v>10202</v>
      </c>
      <c r="G134" s="3">
        <v>28</v>
      </c>
      <c r="H134" s="3">
        <v>46</v>
      </c>
      <c r="I134" s="3">
        <v>55</v>
      </c>
      <c r="J134" s="3">
        <v>32</v>
      </c>
      <c r="K134" s="3">
        <v>56</v>
      </c>
      <c r="L134" s="3">
        <v>52</v>
      </c>
      <c r="M134" s="3">
        <v>40</v>
      </c>
      <c r="N134" s="3">
        <v>48</v>
      </c>
      <c r="O134" s="3">
        <v>35</v>
      </c>
      <c r="P134" s="3">
        <v>55</v>
      </c>
      <c r="Q134" s="3">
        <v>32</v>
      </c>
      <c r="R134" s="3">
        <v>35</v>
      </c>
      <c r="S134" s="3">
        <v>37.5</v>
      </c>
      <c r="T134" s="3">
        <v>54</v>
      </c>
      <c r="U134" s="3">
        <v>58</v>
      </c>
      <c r="V134" s="3">
        <v>63</v>
      </c>
      <c r="W134" s="3">
        <v>39</v>
      </c>
      <c r="X134" s="3">
        <f t="shared" si="12"/>
        <v>765.5</v>
      </c>
      <c r="Y134" s="3">
        <f t="shared" si="13"/>
        <v>635.365</v>
      </c>
      <c r="Z134" s="3">
        <v>45</v>
      </c>
      <c r="AA134" s="3">
        <v>18</v>
      </c>
      <c r="AB134" s="3">
        <v>22</v>
      </c>
      <c r="AC134" s="3">
        <v>25</v>
      </c>
      <c r="AD134" s="3">
        <v>26</v>
      </c>
      <c r="AE134" s="8">
        <f t="shared" si="14"/>
        <v>771.365</v>
      </c>
    </row>
    <row r="135" spans="1:31">
      <c r="A135" s="1" t="s">
        <v>242</v>
      </c>
      <c r="B135" s="1" t="s">
        <v>5330</v>
      </c>
      <c r="C135" s="1" t="s">
        <v>10174</v>
      </c>
      <c r="D135" s="1" t="s">
        <v>28</v>
      </c>
      <c r="E135" s="1" t="s">
        <v>10203</v>
      </c>
      <c r="F135" s="1" t="s">
        <v>10204</v>
      </c>
      <c r="G135" s="3">
        <v>28</v>
      </c>
      <c r="H135" s="3">
        <v>46</v>
      </c>
      <c r="I135" s="3">
        <v>55</v>
      </c>
      <c r="J135" s="3">
        <v>32</v>
      </c>
      <c r="K135" s="3">
        <v>56</v>
      </c>
      <c r="L135" s="3">
        <v>52</v>
      </c>
      <c r="M135" s="3">
        <v>40</v>
      </c>
      <c r="N135" s="3">
        <v>48</v>
      </c>
      <c r="O135" s="3">
        <v>35</v>
      </c>
      <c r="P135" s="3">
        <v>55</v>
      </c>
      <c r="Q135" s="3">
        <v>32</v>
      </c>
      <c r="R135" s="3">
        <v>35</v>
      </c>
      <c r="S135" s="3">
        <v>37.5</v>
      </c>
      <c r="T135" s="3">
        <v>54</v>
      </c>
      <c r="U135" s="3">
        <v>58</v>
      </c>
      <c r="V135" s="3">
        <v>63</v>
      </c>
      <c r="W135" s="3">
        <v>39</v>
      </c>
      <c r="X135" s="3">
        <f t="shared" si="12"/>
        <v>765.5</v>
      </c>
      <c r="Y135" s="3">
        <f t="shared" si="13"/>
        <v>635.365</v>
      </c>
      <c r="Z135" s="3">
        <v>45</v>
      </c>
      <c r="AA135" s="3">
        <v>18</v>
      </c>
      <c r="AB135" s="3">
        <v>22</v>
      </c>
      <c r="AC135" s="3">
        <v>25</v>
      </c>
      <c r="AD135" s="3">
        <v>26</v>
      </c>
      <c r="AE135" s="8">
        <f t="shared" si="14"/>
        <v>771.365</v>
      </c>
    </row>
    <row r="136" spans="1:31">
      <c r="A136" s="1" t="s">
        <v>242</v>
      </c>
      <c r="B136" s="1" t="s">
        <v>5330</v>
      </c>
      <c r="C136" s="1" t="s">
        <v>10174</v>
      </c>
      <c r="D136" s="1" t="s">
        <v>28</v>
      </c>
      <c r="E136" s="1" t="s">
        <v>10205</v>
      </c>
      <c r="F136" s="1" t="s">
        <v>10206</v>
      </c>
      <c r="G136" s="3">
        <v>28</v>
      </c>
      <c r="H136" s="3">
        <v>46</v>
      </c>
      <c r="I136" s="3">
        <v>55</v>
      </c>
      <c r="J136" s="3">
        <v>32</v>
      </c>
      <c r="K136" s="3">
        <v>56</v>
      </c>
      <c r="L136" s="3">
        <v>52</v>
      </c>
      <c r="M136" s="3">
        <v>40</v>
      </c>
      <c r="N136" s="3">
        <v>48</v>
      </c>
      <c r="O136" s="3">
        <v>35</v>
      </c>
      <c r="P136" s="3">
        <v>55</v>
      </c>
      <c r="Q136" s="3">
        <v>32</v>
      </c>
      <c r="R136" s="3">
        <v>35</v>
      </c>
      <c r="S136" s="3">
        <v>37.5</v>
      </c>
      <c r="T136" s="3">
        <v>54</v>
      </c>
      <c r="U136" s="3">
        <v>58</v>
      </c>
      <c r="V136" s="3">
        <v>63</v>
      </c>
      <c r="W136" s="3">
        <v>39</v>
      </c>
      <c r="X136" s="3">
        <f t="shared" si="12"/>
        <v>765.5</v>
      </c>
      <c r="Y136" s="3">
        <f t="shared" si="13"/>
        <v>635.365</v>
      </c>
      <c r="Z136" s="3">
        <v>45</v>
      </c>
      <c r="AA136" s="3">
        <v>18</v>
      </c>
      <c r="AB136" s="3">
        <v>22</v>
      </c>
      <c r="AC136" s="3">
        <v>25</v>
      </c>
      <c r="AD136" s="3">
        <v>26</v>
      </c>
      <c r="AE136" s="8">
        <f t="shared" si="14"/>
        <v>771.365</v>
      </c>
    </row>
    <row r="137" spans="1:31">
      <c r="A137" s="1" t="s">
        <v>242</v>
      </c>
      <c r="B137" s="1" t="s">
        <v>5330</v>
      </c>
      <c r="C137" s="1" t="s">
        <v>10174</v>
      </c>
      <c r="D137" s="1" t="s">
        <v>28</v>
      </c>
      <c r="E137" s="1" t="s">
        <v>10207</v>
      </c>
      <c r="F137" s="1" t="s">
        <v>10208</v>
      </c>
      <c r="G137" s="3">
        <v>28</v>
      </c>
      <c r="H137" s="3">
        <v>46</v>
      </c>
      <c r="I137" s="3">
        <v>55</v>
      </c>
      <c r="J137" s="3">
        <v>32</v>
      </c>
      <c r="K137" s="3">
        <v>56</v>
      </c>
      <c r="L137" s="3">
        <v>52</v>
      </c>
      <c r="M137" s="3">
        <v>40</v>
      </c>
      <c r="N137" s="3">
        <v>48</v>
      </c>
      <c r="O137" s="3">
        <v>35</v>
      </c>
      <c r="P137" s="3">
        <v>55</v>
      </c>
      <c r="Q137" s="3">
        <v>32</v>
      </c>
      <c r="R137" s="3">
        <v>35</v>
      </c>
      <c r="S137" s="3">
        <v>37.5</v>
      </c>
      <c r="T137" s="3">
        <v>54</v>
      </c>
      <c r="U137" s="3">
        <v>58</v>
      </c>
      <c r="V137" s="3">
        <v>63</v>
      </c>
      <c r="W137" s="3">
        <v>39</v>
      </c>
      <c r="X137" s="3">
        <f t="shared" si="12"/>
        <v>765.5</v>
      </c>
      <c r="Y137" s="3">
        <f t="shared" si="13"/>
        <v>635.365</v>
      </c>
      <c r="Z137" s="3">
        <v>45</v>
      </c>
      <c r="AA137" s="3">
        <v>18</v>
      </c>
      <c r="AB137" s="3">
        <v>22</v>
      </c>
      <c r="AC137" s="3">
        <v>25</v>
      </c>
      <c r="AD137" s="3">
        <v>26</v>
      </c>
      <c r="AE137" s="8">
        <f t="shared" si="14"/>
        <v>771.365</v>
      </c>
    </row>
    <row r="138" spans="1:31">
      <c r="A138" s="1" t="s">
        <v>242</v>
      </c>
      <c r="B138" s="1" t="s">
        <v>5330</v>
      </c>
      <c r="C138" s="1" t="s">
        <v>10174</v>
      </c>
      <c r="D138" s="1" t="s">
        <v>28</v>
      </c>
      <c r="E138" s="1" t="s">
        <v>10209</v>
      </c>
      <c r="F138" s="1" t="s">
        <v>9835</v>
      </c>
      <c r="G138" s="3">
        <v>28</v>
      </c>
      <c r="H138" s="3">
        <v>46</v>
      </c>
      <c r="I138" s="3">
        <v>55</v>
      </c>
      <c r="J138" s="3">
        <v>32</v>
      </c>
      <c r="K138" s="3">
        <v>56</v>
      </c>
      <c r="L138" s="3">
        <v>52</v>
      </c>
      <c r="M138" s="3">
        <v>40</v>
      </c>
      <c r="N138" s="3">
        <v>48</v>
      </c>
      <c r="O138" s="3">
        <v>35</v>
      </c>
      <c r="P138" s="3">
        <v>55</v>
      </c>
      <c r="Q138" s="3">
        <v>32</v>
      </c>
      <c r="R138" s="3">
        <v>35</v>
      </c>
      <c r="S138" s="3">
        <v>37.5</v>
      </c>
      <c r="T138" s="3">
        <v>54</v>
      </c>
      <c r="U138" s="3">
        <v>58</v>
      </c>
      <c r="V138" s="3">
        <v>63</v>
      </c>
      <c r="W138" s="3">
        <v>39</v>
      </c>
      <c r="X138" s="3">
        <f t="shared" si="12"/>
        <v>765.5</v>
      </c>
      <c r="Y138" s="3">
        <f t="shared" si="13"/>
        <v>635.365</v>
      </c>
      <c r="Z138" s="3">
        <v>45</v>
      </c>
      <c r="AA138" s="3">
        <v>18</v>
      </c>
      <c r="AB138" s="3">
        <v>22</v>
      </c>
      <c r="AC138" s="3">
        <v>25</v>
      </c>
      <c r="AD138" s="3">
        <v>26</v>
      </c>
      <c r="AE138" s="8">
        <f t="shared" si="14"/>
        <v>771.365</v>
      </c>
    </row>
    <row r="139" spans="1:31">
      <c r="A139" s="1" t="s">
        <v>242</v>
      </c>
      <c r="B139" s="1" t="s">
        <v>5330</v>
      </c>
      <c r="C139" s="1" t="s">
        <v>10174</v>
      </c>
      <c r="D139" s="1" t="s">
        <v>28</v>
      </c>
      <c r="E139" s="1" t="s">
        <v>10210</v>
      </c>
      <c r="F139" s="1" t="s">
        <v>10211</v>
      </c>
      <c r="G139" s="3">
        <v>28</v>
      </c>
      <c r="H139" s="3">
        <v>46</v>
      </c>
      <c r="I139" s="3">
        <v>55</v>
      </c>
      <c r="J139" s="3">
        <v>32</v>
      </c>
      <c r="K139" s="3">
        <v>56</v>
      </c>
      <c r="L139" s="3">
        <v>52</v>
      </c>
      <c r="M139" s="3">
        <v>40</v>
      </c>
      <c r="N139" s="3">
        <v>48</v>
      </c>
      <c r="O139" s="3">
        <v>35</v>
      </c>
      <c r="P139" s="3">
        <v>55</v>
      </c>
      <c r="Q139" s="3">
        <v>32</v>
      </c>
      <c r="R139" s="3">
        <v>35</v>
      </c>
      <c r="S139" s="3">
        <v>37.5</v>
      </c>
      <c r="T139" s="3">
        <v>54</v>
      </c>
      <c r="U139" s="3">
        <v>58</v>
      </c>
      <c r="V139" s="3">
        <v>63</v>
      </c>
      <c r="W139" s="3">
        <v>39</v>
      </c>
      <c r="X139" s="3">
        <f t="shared" si="12"/>
        <v>765.5</v>
      </c>
      <c r="Y139" s="3">
        <f t="shared" si="13"/>
        <v>635.365</v>
      </c>
      <c r="Z139" s="3">
        <v>45</v>
      </c>
      <c r="AA139" s="3">
        <v>18</v>
      </c>
      <c r="AB139" s="3">
        <v>22</v>
      </c>
      <c r="AC139" s="3">
        <v>25</v>
      </c>
      <c r="AD139" s="3">
        <v>26</v>
      </c>
      <c r="AE139" s="8">
        <f t="shared" si="14"/>
        <v>771.365</v>
      </c>
    </row>
    <row r="140" spans="1:31">
      <c r="A140" s="1" t="s">
        <v>242</v>
      </c>
      <c r="B140" s="1" t="s">
        <v>5330</v>
      </c>
      <c r="C140" s="1" t="s">
        <v>10174</v>
      </c>
      <c r="D140" s="1" t="s">
        <v>28</v>
      </c>
      <c r="E140" s="1" t="s">
        <v>10212</v>
      </c>
      <c r="F140" s="1" t="s">
        <v>10213</v>
      </c>
      <c r="G140" s="3">
        <v>28</v>
      </c>
      <c r="H140" s="3">
        <v>46</v>
      </c>
      <c r="I140" s="3">
        <v>55</v>
      </c>
      <c r="J140" s="3">
        <v>32</v>
      </c>
      <c r="K140" s="3">
        <v>56</v>
      </c>
      <c r="L140" s="3">
        <v>52</v>
      </c>
      <c r="M140" s="3">
        <v>40</v>
      </c>
      <c r="N140" s="3">
        <v>48</v>
      </c>
      <c r="O140" s="3">
        <v>35</v>
      </c>
      <c r="P140" s="3">
        <v>55</v>
      </c>
      <c r="Q140" s="3">
        <v>32</v>
      </c>
      <c r="R140" s="3">
        <v>35</v>
      </c>
      <c r="S140" s="3">
        <v>37.5</v>
      </c>
      <c r="T140" s="3">
        <v>54</v>
      </c>
      <c r="U140" s="3">
        <v>58</v>
      </c>
      <c r="V140" s="3">
        <v>63</v>
      </c>
      <c r="W140" s="3">
        <v>39</v>
      </c>
      <c r="X140" s="3">
        <f t="shared" si="12"/>
        <v>765.5</v>
      </c>
      <c r="Y140" s="3">
        <f t="shared" si="13"/>
        <v>635.365</v>
      </c>
      <c r="Z140" s="3">
        <v>45</v>
      </c>
      <c r="AA140" s="3">
        <v>18</v>
      </c>
      <c r="AB140" s="3">
        <v>22</v>
      </c>
      <c r="AC140" s="3">
        <v>25</v>
      </c>
      <c r="AD140" s="3">
        <v>26</v>
      </c>
      <c r="AE140" s="8">
        <f t="shared" si="14"/>
        <v>771.365</v>
      </c>
    </row>
    <row r="141" spans="1:31">
      <c r="A141" s="1" t="s">
        <v>242</v>
      </c>
      <c r="B141" s="1" t="s">
        <v>5330</v>
      </c>
      <c r="C141" s="1" t="s">
        <v>10174</v>
      </c>
      <c r="D141" s="1" t="s">
        <v>28</v>
      </c>
      <c r="E141" s="1" t="s">
        <v>10214</v>
      </c>
      <c r="F141" s="1" t="s">
        <v>10215</v>
      </c>
      <c r="G141" s="3">
        <v>28</v>
      </c>
      <c r="H141" s="3">
        <v>46</v>
      </c>
      <c r="I141" s="3">
        <v>55</v>
      </c>
      <c r="J141" s="3">
        <v>32</v>
      </c>
      <c r="K141" s="3">
        <v>56</v>
      </c>
      <c r="L141" s="3">
        <v>52</v>
      </c>
      <c r="M141" s="3">
        <v>40</v>
      </c>
      <c r="N141" s="3">
        <v>48</v>
      </c>
      <c r="O141" s="3">
        <v>35</v>
      </c>
      <c r="P141" s="3">
        <v>55</v>
      </c>
      <c r="Q141" s="3">
        <v>32</v>
      </c>
      <c r="R141" s="3">
        <v>35</v>
      </c>
      <c r="S141" s="3">
        <v>37.5</v>
      </c>
      <c r="T141" s="3">
        <v>54</v>
      </c>
      <c r="U141" s="3">
        <v>58</v>
      </c>
      <c r="V141" s="3">
        <v>63</v>
      </c>
      <c r="W141" s="3">
        <v>39</v>
      </c>
      <c r="X141" s="3">
        <f t="shared" si="12"/>
        <v>765.5</v>
      </c>
      <c r="Y141" s="3">
        <f t="shared" si="13"/>
        <v>635.365</v>
      </c>
      <c r="Z141" s="3">
        <v>45</v>
      </c>
      <c r="AA141" s="3">
        <v>18</v>
      </c>
      <c r="AB141" s="3">
        <v>22</v>
      </c>
      <c r="AC141" s="3">
        <v>25</v>
      </c>
      <c r="AD141" s="3">
        <v>26</v>
      </c>
      <c r="AE141" s="8">
        <f t="shared" si="14"/>
        <v>771.365</v>
      </c>
    </row>
    <row r="142" spans="1:31">
      <c r="A142" s="1" t="s">
        <v>242</v>
      </c>
      <c r="B142" s="1" t="s">
        <v>5330</v>
      </c>
      <c r="C142" s="1" t="s">
        <v>10174</v>
      </c>
      <c r="D142" s="1" t="s">
        <v>28</v>
      </c>
      <c r="E142" s="1" t="s">
        <v>10216</v>
      </c>
      <c r="F142" s="1" t="s">
        <v>10217</v>
      </c>
      <c r="G142" s="3">
        <v>28</v>
      </c>
      <c r="H142" s="3">
        <v>46</v>
      </c>
      <c r="I142" s="3">
        <v>55</v>
      </c>
      <c r="J142" s="3">
        <v>32</v>
      </c>
      <c r="K142" s="3">
        <v>56</v>
      </c>
      <c r="L142" s="3">
        <v>52</v>
      </c>
      <c r="M142" s="3">
        <v>40</v>
      </c>
      <c r="N142" s="3">
        <v>48</v>
      </c>
      <c r="O142" s="3">
        <v>35</v>
      </c>
      <c r="P142" s="3">
        <v>55</v>
      </c>
      <c r="Q142" s="3">
        <v>32</v>
      </c>
      <c r="R142" s="3">
        <v>35</v>
      </c>
      <c r="S142" s="3">
        <v>37.5</v>
      </c>
      <c r="T142" s="3">
        <v>54</v>
      </c>
      <c r="U142" s="3">
        <v>58</v>
      </c>
      <c r="V142" s="3">
        <v>63</v>
      </c>
      <c r="W142" s="3">
        <v>39</v>
      </c>
      <c r="X142" s="3">
        <f t="shared" si="12"/>
        <v>765.5</v>
      </c>
      <c r="Y142" s="3">
        <f t="shared" si="13"/>
        <v>635.365</v>
      </c>
      <c r="Z142" s="3">
        <v>45</v>
      </c>
      <c r="AA142" s="3">
        <v>18</v>
      </c>
      <c r="AB142" s="3">
        <v>22</v>
      </c>
      <c r="AC142" s="3">
        <v>25</v>
      </c>
      <c r="AD142" s="3">
        <v>26</v>
      </c>
      <c r="AE142" s="8">
        <f t="shared" si="14"/>
        <v>771.365</v>
      </c>
    </row>
    <row r="143" spans="1:31">
      <c r="A143" s="1" t="s">
        <v>242</v>
      </c>
      <c r="B143" s="1" t="s">
        <v>5330</v>
      </c>
      <c r="C143" s="1" t="s">
        <v>10174</v>
      </c>
      <c r="D143" s="1" t="s">
        <v>28</v>
      </c>
      <c r="E143" s="1" t="s">
        <v>10218</v>
      </c>
      <c r="F143" s="1" t="s">
        <v>3746</v>
      </c>
      <c r="G143" s="3">
        <v>28</v>
      </c>
      <c r="H143" s="3">
        <v>46</v>
      </c>
      <c r="I143" s="3">
        <v>55</v>
      </c>
      <c r="J143" s="3">
        <v>32</v>
      </c>
      <c r="K143" s="3">
        <v>56</v>
      </c>
      <c r="L143" s="3">
        <v>52</v>
      </c>
      <c r="M143" s="3">
        <v>40</v>
      </c>
      <c r="N143" s="3">
        <v>48</v>
      </c>
      <c r="O143" s="3">
        <v>35</v>
      </c>
      <c r="P143" s="3">
        <v>55</v>
      </c>
      <c r="Q143" s="3">
        <v>32</v>
      </c>
      <c r="R143" s="3">
        <v>35</v>
      </c>
      <c r="S143" s="3">
        <v>37.5</v>
      </c>
      <c r="T143" s="3">
        <v>54</v>
      </c>
      <c r="U143" s="3">
        <v>58</v>
      </c>
      <c r="V143" s="3">
        <v>63</v>
      </c>
      <c r="W143" s="3">
        <v>39</v>
      </c>
      <c r="X143" s="3">
        <f t="shared" si="12"/>
        <v>765.5</v>
      </c>
      <c r="Y143" s="3">
        <f t="shared" si="13"/>
        <v>635.365</v>
      </c>
      <c r="Z143" s="3">
        <v>45</v>
      </c>
      <c r="AA143" s="3">
        <v>18</v>
      </c>
      <c r="AB143" s="3">
        <v>22</v>
      </c>
      <c r="AC143" s="3">
        <v>25</v>
      </c>
      <c r="AD143" s="3">
        <v>26</v>
      </c>
      <c r="AE143" s="8">
        <f t="shared" si="14"/>
        <v>771.365</v>
      </c>
    </row>
    <row r="144" spans="1:31">
      <c r="A144" s="1" t="s">
        <v>242</v>
      </c>
      <c r="B144" s="1" t="s">
        <v>5330</v>
      </c>
      <c r="C144" s="1" t="s">
        <v>10174</v>
      </c>
      <c r="D144" s="1" t="s">
        <v>28</v>
      </c>
      <c r="E144" s="1" t="s">
        <v>10219</v>
      </c>
      <c r="F144" s="1" t="s">
        <v>10220</v>
      </c>
      <c r="G144" s="3">
        <v>28</v>
      </c>
      <c r="H144" s="3">
        <v>46</v>
      </c>
      <c r="I144" s="3">
        <v>55</v>
      </c>
      <c r="J144" s="3">
        <v>32</v>
      </c>
      <c r="K144" s="3">
        <v>56</v>
      </c>
      <c r="L144" s="3">
        <v>52</v>
      </c>
      <c r="M144" s="3">
        <v>40</v>
      </c>
      <c r="N144" s="3">
        <v>48</v>
      </c>
      <c r="O144" s="3">
        <v>35</v>
      </c>
      <c r="P144" s="3">
        <v>55</v>
      </c>
      <c r="Q144" s="3">
        <v>32</v>
      </c>
      <c r="R144" s="3">
        <v>35</v>
      </c>
      <c r="S144" s="3">
        <v>37.5</v>
      </c>
      <c r="T144" s="3">
        <v>54</v>
      </c>
      <c r="U144" s="3">
        <v>58</v>
      </c>
      <c r="V144" s="3">
        <v>63</v>
      </c>
      <c r="W144" s="3">
        <v>39</v>
      </c>
      <c r="X144" s="3">
        <f t="shared" si="12"/>
        <v>765.5</v>
      </c>
      <c r="Y144" s="3">
        <f t="shared" si="13"/>
        <v>635.365</v>
      </c>
      <c r="Z144" s="3">
        <v>45</v>
      </c>
      <c r="AA144" s="3">
        <v>18</v>
      </c>
      <c r="AB144" s="3">
        <v>22</v>
      </c>
      <c r="AC144" s="3">
        <v>25</v>
      </c>
      <c r="AD144" s="3">
        <v>26</v>
      </c>
      <c r="AE144" s="8">
        <f t="shared" si="14"/>
        <v>771.365</v>
      </c>
    </row>
    <row r="145" spans="1:31">
      <c r="A145" s="1" t="s">
        <v>242</v>
      </c>
      <c r="B145" s="1" t="s">
        <v>5330</v>
      </c>
      <c r="C145" s="1" t="s">
        <v>10174</v>
      </c>
      <c r="D145" s="1" t="s">
        <v>28</v>
      </c>
      <c r="E145" s="1" t="s">
        <v>10221</v>
      </c>
      <c r="F145" s="1" t="s">
        <v>10222</v>
      </c>
      <c r="G145" s="3">
        <v>28</v>
      </c>
      <c r="H145" s="3">
        <v>46</v>
      </c>
      <c r="I145" s="3">
        <v>55</v>
      </c>
      <c r="J145" s="3">
        <v>32</v>
      </c>
      <c r="K145" s="3">
        <v>56</v>
      </c>
      <c r="L145" s="3">
        <v>52</v>
      </c>
      <c r="M145" s="3">
        <v>40</v>
      </c>
      <c r="N145" s="3">
        <v>48</v>
      </c>
      <c r="O145" s="3">
        <v>35</v>
      </c>
      <c r="P145" s="3">
        <v>55</v>
      </c>
      <c r="Q145" s="3">
        <v>32</v>
      </c>
      <c r="R145" s="3">
        <v>35</v>
      </c>
      <c r="S145" s="3">
        <v>37.5</v>
      </c>
      <c r="T145" s="3">
        <v>54</v>
      </c>
      <c r="U145" s="3">
        <v>58</v>
      </c>
      <c r="V145" s="3">
        <v>63</v>
      </c>
      <c r="W145" s="3">
        <v>39</v>
      </c>
      <c r="X145" s="3">
        <f t="shared" si="12"/>
        <v>765.5</v>
      </c>
      <c r="Y145" s="3">
        <f t="shared" si="13"/>
        <v>635.365</v>
      </c>
      <c r="Z145" s="3">
        <v>45</v>
      </c>
      <c r="AA145" s="3">
        <v>18</v>
      </c>
      <c r="AB145" s="3">
        <v>22</v>
      </c>
      <c r="AC145" s="3">
        <v>25</v>
      </c>
      <c r="AD145" s="3">
        <v>26</v>
      </c>
      <c r="AE145" s="8">
        <f t="shared" si="14"/>
        <v>771.365</v>
      </c>
    </row>
    <row r="146" spans="1:31">
      <c r="A146" s="1" t="s">
        <v>242</v>
      </c>
      <c r="B146" s="1" t="s">
        <v>5330</v>
      </c>
      <c r="C146" s="1" t="s">
        <v>10174</v>
      </c>
      <c r="D146" s="1" t="s">
        <v>28</v>
      </c>
      <c r="E146" s="1" t="s">
        <v>10223</v>
      </c>
      <c r="F146" s="1" t="s">
        <v>10224</v>
      </c>
      <c r="G146" s="3">
        <v>28</v>
      </c>
      <c r="H146" s="3">
        <v>46</v>
      </c>
      <c r="I146" s="3">
        <v>55</v>
      </c>
      <c r="J146" s="3">
        <v>32</v>
      </c>
      <c r="K146" s="3">
        <v>56</v>
      </c>
      <c r="L146" s="3">
        <v>52</v>
      </c>
      <c r="M146" s="3">
        <v>40</v>
      </c>
      <c r="N146" s="3">
        <v>48</v>
      </c>
      <c r="O146" s="3">
        <v>35</v>
      </c>
      <c r="P146" s="3">
        <v>55</v>
      </c>
      <c r="Q146" s="3">
        <v>32</v>
      </c>
      <c r="R146" s="3">
        <v>35</v>
      </c>
      <c r="S146" s="3">
        <v>37.5</v>
      </c>
      <c r="T146" s="3">
        <v>54</v>
      </c>
      <c r="U146" s="3">
        <v>58</v>
      </c>
      <c r="V146" s="3">
        <v>63</v>
      </c>
      <c r="W146" s="3">
        <v>39</v>
      </c>
      <c r="X146" s="3">
        <f t="shared" si="12"/>
        <v>765.5</v>
      </c>
      <c r="Y146" s="3">
        <f t="shared" si="13"/>
        <v>635.365</v>
      </c>
      <c r="Z146" s="3">
        <v>45</v>
      </c>
      <c r="AA146" s="3">
        <v>18</v>
      </c>
      <c r="AB146" s="3">
        <v>22</v>
      </c>
      <c r="AC146" s="3">
        <v>25</v>
      </c>
      <c r="AD146" s="3">
        <v>26</v>
      </c>
      <c r="AE146" s="8">
        <f t="shared" si="14"/>
        <v>771.365</v>
      </c>
    </row>
    <row r="147" spans="1:31">
      <c r="A147" s="1" t="s">
        <v>242</v>
      </c>
      <c r="B147" s="1" t="s">
        <v>5330</v>
      </c>
      <c r="C147" s="1" t="s">
        <v>10174</v>
      </c>
      <c r="D147" s="1" t="s">
        <v>28</v>
      </c>
      <c r="E147" s="1" t="s">
        <v>10225</v>
      </c>
      <c r="F147" s="1" t="s">
        <v>10226</v>
      </c>
      <c r="G147" s="3">
        <v>28</v>
      </c>
      <c r="H147" s="3">
        <v>46</v>
      </c>
      <c r="I147" s="3">
        <v>55</v>
      </c>
      <c r="J147" s="3">
        <v>32</v>
      </c>
      <c r="K147" s="3">
        <v>56</v>
      </c>
      <c r="L147" s="3">
        <v>52</v>
      </c>
      <c r="M147" s="3">
        <v>40</v>
      </c>
      <c r="N147" s="3">
        <v>48</v>
      </c>
      <c r="O147" s="3">
        <v>35</v>
      </c>
      <c r="P147" s="3">
        <v>55</v>
      </c>
      <c r="Q147" s="3">
        <v>32</v>
      </c>
      <c r="R147" s="3">
        <v>35</v>
      </c>
      <c r="S147" s="3">
        <v>37.5</v>
      </c>
      <c r="T147" s="3">
        <v>54</v>
      </c>
      <c r="U147" s="3">
        <v>58</v>
      </c>
      <c r="V147" s="3">
        <v>63</v>
      </c>
      <c r="W147" s="3">
        <v>39</v>
      </c>
      <c r="X147" s="3">
        <f t="shared" si="12"/>
        <v>765.5</v>
      </c>
      <c r="Y147" s="3">
        <f t="shared" si="13"/>
        <v>635.365</v>
      </c>
      <c r="Z147" s="3">
        <v>45</v>
      </c>
      <c r="AA147" s="3">
        <v>18</v>
      </c>
      <c r="AB147" s="3">
        <v>22</v>
      </c>
      <c r="AC147" s="3">
        <v>25</v>
      </c>
      <c r="AD147" s="3">
        <v>26</v>
      </c>
      <c r="AE147" s="8">
        <f t="shared" si="14"/>
        <v>771.365</v>
      </c>
    </row>
    <row r="148" spans="1:31">
      <c r="A148" s="1" t="s">
        <v>242</v>
      </c>
      <c r="B148" s="1" t="s">
        <v>5330</v>
      </c>
      <c r="C148" s="1" t="s">
        <v>10174</v>
      </c>
      <c r="D148" s="1" t="s">
        <v>28</v>
      </c>
      <c r="E148" s="1" t="s">
        <v>10227</v>
      </c>
      <c r="F148" s="1" t="s">
        <v>10228</v>
      </c>
      <c r="G148" s="3">
        <v>28</v>
      </c>
      <c r="H148" s="3">
        <v>46</v>
      </c>
      <c r="I148" s="3">
        <v>55</v>
      </c>
      <c r="J148" s="3">
        <v>32</v>
      </c>
      <c r="K148" s="3">
        <v>56</v>
      </c>
      <c r="L148" s="3">
        <v>52</v>
      </c>
      <c r="M148" s="3">
        <v>40</v>
      </c>
      <c r="N148" s="3">
        <v>48</v>
      </c>
      <c r="O148" s="3">
        <v>35</v>
      </c>
      <c r="P148" s="3">
        <v>55</v>
      </c>
      <c r="Q148" s="3">
        <v>32</v>
      </c>
      <c r="R148" s="3">
        <v>35</v>
      </c>
      <c r="S148" s="3">
        <v>37.5</v>
      </c>
      <c r="T148" s="3">
        <v>54</v>
      </c>
      <c r="U148" s="3">
        <v>58</v>
      </c>
      <c r="V148" s="3">
        <v>63</v>
      </c>
      <c r="W148" s="3">
        <v>39</v>
      </c>
      <c r="X148" s="3">
        <f t="shared" si="12"/>
        <v>765.5</v>
      </c>
      <c r="Y148" s="3">
        <f t="shared" si="13"/>
        <v>635.365</v>
      </c>
      <c r="Z148" s="3">
        <v>45</v>
      </c>
      <c r="AA148" s="3">
        <v>18</v>
      </c>
      <c r="AB148" s="3">
        <v>22</v>
      </c>
      <c r="AC148" s="3">
        <v>25</v>
      </c>
      <c r="AD148" s="3">
        <v>26</v>
      </c>
      <c r="AE148" s="8">
        <f t="shared" si="14"/>
        <v>771.365</v>
      </c>
    </row>
    <row r="149" spans="1:31">
      <c r="A149" s="1" t="s">
        <v>242</v>
      </c>
      <c r="B149" s="1" t="s">
        <v>5330</v>
      </c>
      <c r="C149" s="1" t="s">
        <v>10174</v>
      </c>
      <c r="D149" s="1" t="s">
        <v>28</v>
      </c>
      <c r="E149" s="1" t="s">
        <v>10229</v>
      </c>
      <c r="F149" s="1" t="s">
        <v>10230</v>
      </c>
      <c r="G149" s="3">
        <v>28</v>
      </c>
      <c r="H149" s="3">
        <v>46</v>
      </c>
      <c r="I149" s="3">
        <v>55</v>
      </c>
      <c r="J149" s="3">
        <v>32</v>
      </c>
      <c r="K149" s="3">
        <v>56</v>
      </c>
      <c r="L149" s="3">
        <v>52</v>
      </c>
      <c r="M149" s="3">
        <v>40</v>
      </c>
      <c r="N149" s="3">
        <v>48</v>
      </c>
      <c r="O149" s="3">
        <v>35</v>
      </c>
      <c r="P149" s="3">
        <v>55</v>
      </c>
      <c r="Q149" s="3">
        <v>32</v>
      </c>
      <c r="R149" s="3">
        <v>35</v>
      </c>
      <c r="S149" s="3">
        <v>37.5</v>
      </c>
      <c r="T149" s="3">
        <v>54</v>
      </c>
      <c r="U149" s="3">
        <v>58</v>
      </c>
      <c r="V149" s="3">
        <v>63</v>
      </c>
      <c r="W149" s="3">
        <v>39</v>
      </c>
      <c r="X149" s="3">
        <f t="shared" si="12"/>
        <v>765.5</v>
      </c>
      <c r="Y149" s="3">
        <f t="shared" si="13"/>
        <v>635.365</v>
      </c>
      <c r="Z149" s="3">
        <v>45</v>
      </c>
      <c r="AA149" s="3">
        <v>18</v>
      </c>
      <c r="AB149" s="3">
        <v>22</v>
      </c>
      <c r="AC149" s="3">
        <v>25</v>
      </c>
      <c r="AD149" s="3">
        <v>26</v>
      </c>
      <c r="AE149" s="8">
        <f t="shared" si="14"/>
        <v>771.365</v>
      </c>
    </row>
    <row r="150" spans="1:31">
      <c r="A150" s="1" t="s">
        <v>242</v>
      </c>
      <c r="B150" s="1" t="s">
        <v>5330</v>
      </c>
      <c r="C150" s="1" t="s">
        <v>10174</v>
      </c>
      <c r="D150" s="1" t="s">
        <v>28</v>
      </c>
      <c r="E150" s="1" t="s">
        <v>10231</v>
      </c>
      <c r="F150" s="1" t="s">
        <v>10232</v>
      </c>
      <c r="G150" s="3">
        <v>28</v>
      </c>
      <c r="H150" s="3">
        <v>46</v>
      </c>
      <c r="I150" s="3">
        <v>55</v>
      </c>
      <c r="J150" s="3">
        <v>32</v>
      </c>
      <c r="K150" s="3">
        <v>56</v>
      </c>
      <c r="L150" s="3">
        <v>52</v>
      </c>
      <c r="M150" s="3">
        <v>40</v>
      </c>
      <c r="N150" s="3">
        <v>48</v>
      </c>
      <c r="O150" s="3">
        <v>35</v>
      </c>
      <c r="P150" s="3">
        <v>55</v>
      </c>
      <c r="Q150" s="3">
        <v>32</v>
      </c>
      <c r="R150" s="3">
        <v>35</v>
      </c>
      <c r="S150" s="3">
        <v>37.5</v>
      </c>
      <c r="T150" s="3">
        <v>54</v>
      </c>
      <c r="U150" s="3">
        <v>58</v>
      </c>
      <c r="V150" s="3">
        <v>63</v>
      </c>
      <c r="W150" s="3">
        <v>39</v>
      </c>
      <c r="X150" s="3">
        <f t="shared" si="12"/>
        <v>765.5</v>
      </c>
      <c r="Y150" s="3">
        <f t="shared" si="13"/>
        <v>635.365</v>
      </c>
      <c r="Z150" s="3">
        <v>45</v>
      </c>
      <c r="AA150" s="3">
        <v>18</v>
      </c>
      <c r="AB150" s="3">
        <v>22</v>
      </c>
      <c r="AC150" s="3">
        <v>25</v>
      </c>
      <c r="AD150" s="3">
        <v>26</v>
      </c>
      <c r="AE150" s="8">
        <f t="shared" si="14"/>
        <v>771.365</v>
      </c>
    </row>
    <row r="151" spans="1:31">
      <c r="A151" s="1" t="s">
        <v>242</v>
      </c>
      <c r="B151" s="1" t="s">
        <v>5330</v>
      </c>
      <c r="C151" s="1" t="s">
        <v>10174</v>
      </c>
      <c r="D151" s="1" t="s">
        <v>28</v>
      </c>
      <c r="E151" s="1" t="s">
        <v>10233</v>
      </c>
      <c r="F151" s="1" t="s">
        <v>10234</v>
      </c>
      <c r="G151" s="3">
        <v>28</v>
      </c>
      <c r="H151" s="3">
        <v>46</v>
      </c>
      <c r="I151" s="3">
        <v>55</v>
      </c>
      <c r="J151" s="3">
        <v>32</v>
      </c>
      <c r="K151" s="3">
        <v>56</v>
      </c>
      <c r="L151" s="3">
        <v>52</v>
      </c>
      <c r="M151" s="3">
        <v>40</v>
      </c>
      <c r="N151" s="3">
        <v>48</v>
      </c>
      <c r="O151" s="3">
        <v>35</v>
      </c>
      <c r="P151" s="3">
        <v>55</v>
      </c>
      <c r="Q151" s="3">
        <v>32</v>
      </c>
      <c r="R151" s="3">
        <v>35</v>
      </c>
      <c r="S151" s="3">
        <v>37.5</v>
      </c>
      <c r="T151" s="3">
        <v>54</v>
      </c>
      <c r="U151" s="3">
        <v>58</v>
      </c>
      <c r="V151" s="3">
        <v>63</v>
      </c>
      <c r="W151" s="3">
        <v>39</v>
      </c>
      <c r="X151" s="3">
        <f t="shared" si="12"/>
        <v>765.5</v>
      </c>
      <c r="Y151" s="3">
        <f t="shared" si="13"/>
        <v>635.365</v>
      </c>
      <c r="Z151" s="3">
        <v>45</v>
      </c>
      <c r="AA151" s="3">
        <v>18</v>
      </c>
      <c r="AB151" s="3">
        <v>22</v>
      </c>
      <c r="AC151" s="3">
        <v>25</v>
      </c>
      <c r="AD151" s="3">
        <v>26</v>
      </c>
      <c r="AE151" s="8">
        <f t="shared" si="14"/>
        <v>771.365</v>
      </c>
    </row>
    <row r="152" spans="1:31">
      <c r="A152" s="1" t="s">
        <v>242</v>
      </c>
      <c r="B152" s="1" t="s">
        <v>5330</v>
      </c>
      <c r="C152" s="1" t="s">
        <v>10174</v>
      </c>
      <c r="D152" s="1" t="s">
        <v>28</v>
      </c>
      <c r="E152" s="1" t="s">
        <v>10235</v>
      </c>
      <c r="F152" s="1" t="s">
        <v>10236</v>
      </c>
      <c r="G152" s="3">
        <v>28</v>
      </c>
      <c r="H152" s="3">
        <v>46</v>
      </c>
      <c r="I152" s="3">
        <v>55</v>
      </c>
      <c r="J152" s="3">
        <v>32</v>
      </c>
      <c r="K152" s="3">
        <v>56</v>
      </c>
      <c r="L152" s="3">
        <v>52</v>
      </c>
      <c r="M152" s="3">
        <v>40</v>
      </c>
      <c r="N152" s="3">
        <v>48</v>
      </c>
      <c r="O152" s="3">
        <v>35</v>
      </c>
      <c r="P152" s="3">
        <v>55</v>
      </c>
      <c r="Q152" s="3">
        <v>32</v>
      </c>
      <c r="R152" s="3">
        <v>35</v>
      </c>
      <c r="S152" s="3">
        <v>37.5</v>
      </c>
      <c r="T152" s="3">
        <v>54</v>
      </c>
      <c r="U152" s="3">
        <v>58</v>
      </c>
      <c r="V152" s="3">
        <v>63</v>
      </c>
      <c r="W152" s="3">
        <v>39</v>
      </c>
      <c r="X152" s="3">
        <f t="shared" si="12"/>
        <v>765.5</v>
      </c>
      <c r="Y152" s="3">
        <f t="shared" si="13"/>
        <v>635.365</v>
      </c>
      <c r="Z152" s="3">
        <v>45</v>
      </c>
      <c r="AA152" s="3">
        <v>18</v>
      </c>
      <c r="AB152" s="3">
        <v>22</v>
      </c>
      <c r="AC152" s="3">
        <v>25</v>
      </c>
      <c r="AD152" s="3">
        <v>26</v>
      </c>
      <c r="AE152" s="8">
        <f t="shared" si="14"/>
        <v>771.365</v>
      </c>
    </row>
    <row r="153" spans="1:31">
      <c r="A153" s="1" t="s">
        <v>242</v>
      </c>
      <c r="B153" s="1" t="s">
        <v>5330</v>
      </c>
      <c r="C153" s="1" t="s">
        <v>10174</v>
      </c>
      <c r="D153" s="1" t="s">
        <v>28</v>
      </c>
      <c r="E153" s="1" t="s">
        <v>10237</v>
      </c>
      <c r="F153" s="1" t="s">
        <v>10238</v>
      </c>
      <c r="G153" s="3">
        <v>28</v>
      </c>
      <c r="H153" s="3">
        <v>46</v>
      </c>
      <c r="I153" s="3">
        <v>55</v>
      </c>
      <c r="J153" s="3">
        <v>32</v>
      </c>
      <c r="K153" s="3">
        <v>56</v>
      </c>
      <c r="L153" s="3">
        <v>52</v>
      </c>
      <c r="M153" s="3">
        <v>40</v>
      </c>
      <c r="N153" s="3">
        <v>48</v>
      </c>
      <c r="O153" s="3">
        <v>35</v>
      </c>
      <c r="P153" s="3">
        <v>55</v>
      </c>
      <c r="Q153" s="3">
        <v>32</v>
      </c>
      <c r="R153" s="3">
        <v>35</v>
      </c>
      <c r="S153" s="3">
        <v>37.5</v>
      </c>
      <c r="T153" s="3">
        <v>54</v>
      </c>
      <c r="U153" s="3">
        <v>58</v>
      </c>
      <c r="V153" s="3">
        <v>63</v>
      </c>
      <c r="W153" s="3">
        <v>39</v>
      </c>
      <c r="X153" s="3">
        <f t="shared" si="12"/>
        <v>765.5</v>
      </c>
      <c r="Y153" s="3">
        <f t="shared" si="13"/>
        <v>635.365</v>
      </c>
      <c r="Z153" s="3">
        <v>45</v>
      </c>
      <c r="AA153" s="3">
        <v>18</v>
      </c>
      <c r="AB153" s="3">
        <v>22</v>
      </c>
      <c r="AC153" s="3">
        <v>25</v>
      </c>
      <c r="AD153" s="3">
        <v>26</v>
      </c>
      <c r="AE153" s="8">
        <f t="shared" si="14"/>
        <v>771.365</v>
      </c>
    </row>
    <row r="154" spans="1:31">
      <c r="A154" s="1" t="s">
        <v>242</v>
      </c>
      <c r="B154" s="1" t="s">
        <v>5330</v>
      </c>
      <c r="C154" s="1" t="s">
        <v>10174</v>
      </c>
      <c r="D154" s="1" t="s">
        <v>28</v>
      </c>
      <c r="E154" s="1" t="s">
        <v>10239</v>
      </c>
      <c r="F154" s="1" t="s">
        <v>10240</v>
      </c>
      <c r="G154" s="3">
        <v>28</v>
      </c>
      <c r="H154" s="3">
        <v>46</v>
      </c>
      <c r="I154" s="3">
        <v>55</v>
      </c>
      <c r="J154" s="3">
        <v>32</v>
      </c>
      <c r="K154" s="3">
        <v>56</v>
      </c>
      <c r="L154" s="3">
        <v>52</v>
      </c>
      <c r="M154" s="3">
        <v>40</v>
      </c>
      <c r="N154" s="3">
        <v>48</v>
      </c>
      <c r="O154" s="3">
        <v>35</v>
      </c>
      <c r="P154" s="3">
        <v>55</v>
      </c>
      <c r="Q154" s="3">
        <v>32</v>
      </c>
      <c r="R154" s="3">
        <v>35</v>
      </c>
      <c r="S154" s="3">
        <v>37.5</v>
      </c>
      <c r="T154" s="3">
        <v>54</v>
      </c>
      <c r="U154" s="3">
        <v>58</v>
      </c>
      <c r="V154" s="3">
        <v>63</v>
      </c>
      <c r="W154" s="3">
        <v>39</v>
      </c>
      <c r="X154" s="3">
        <f t="shared" si="12"/>
        <v>765.5</v>
      </c>
      <c r="Y154" s="3">
        <f t="shared" si="13"/>
        <v>635.365</v>
      </c>
      <c r="Z154" s="3">
        <v>45</v>
      </c>
      <c r="AA154" s="3">
        <v>18</v>
      </c>
      <c r="AB154" s="3">
        <v>22</v>
      </c>
      <c r="AC154" s="3">
        <v>25</v>
      </c>
      <c r="AD154" s="3">
        <v>26</v>
      </c>
      <c r="AE154" s="8">
        <f t="shared" si="14"/>
        <v>771.365</v>
      </c>
    </row>
    <row r="155" spans="1:31">
      <c r="A155" s="1" t="s">
        <v>242</v>
      </c>
      <c r="B155" s="1" t="s">
        <v>5330</v>
      </c>
      <c r="C155" s="1" t="s">
        <v>10174</v>
      </c>
      <c r="D155" s="1" t="s">
        <v>28</v>
      </c>
      <c r="E155" s="1" t="s">
        <v>10241</v>
      </c>
      <c r="F155" s="1" t="s">
        <v>10242</v>
      </c>
      <c r="G155" s="3">
        <v>28</v>
      </c>
      <c r="H155" s="3">
        <v>46</v>
      </c>
      <c r="I155" s="3">
        <v>55</v>
      </c>
      <c r="J155" s="3">
        <v>32</v>
      </c>
      <c r="K155" s="3">
        <v>56</v>
      </c>
      <c r="L155" s="3">
        <v>52</v>
      </c>
      <c r="M155" s="3">
        <v>40</v>
      </c>
      <c r="N155" s="3">
        <v>48</v>
      </c>
      <c r="O155" s="3">
        <v>35</v>
      </c>
      <c r="P155" s="3">
        <v>55</v>
      </c>
      <c r="Q155" s="3">
        <v>32</v>
      </c>
      <c r="R155" s="3">
        <v>35</v>
      </c>
      <c r="S155" s="3">
        <v>37.5</v>
      </c>
      <c r="T155" s="3">
        <v>54</v>
      </c>
      <c r="U155" s="3">
        <v>58</v>
      </c>
      <c r="V155" s="3">
        <v>63</v>
      </c>
      <c r="W155" s="3">
        <v>39</v>
      </c>
      <c r="X155" s="3">
        <f t="shared" si="12"/>
        <v>765.5</v>
      </c>
      <c r="Y155" s="3">
        <f t="shared" si="13"/>
        <v>635.365</v>
      </c>
      <c r="Z155" s="3">
        <v>45</v>
      </c>
      <c r="AA155" s="3">
        <v>18</v>
      </c>
      <c r="AB155" s="3">
        <v>22</v>
      </c>
      <c r="AC155" s="3">
        <v>25</v>
      </c>
      <c r="AD155" s="3">
        <v>26</v>
      </c>
      <c r="AE155" s="8">
        <f t="shared" si="14"/>
        <v>771.365</v>
      </c>
    </row>
    <row r="156" spans="1:31">
      <c r="A156" s="1" t="s">
        <v>242</v>
      </c>
      <c r="B156" s="1" t="s">
        <v>5330</v>
      </c>
      <c r="C156" s="1" t="s">
        <v>10174</v>
      </c>
      <c r="D156" s="1" t="s">
        <v>28</v>
      </c>
      <c r="E156" s="1" t="s">
        <v>10243</v>
      </c>
      <c r="F156" s="1" t="s">
        <v>5971</v>
      </c>
      <c r="G156" s="3">
        <v>28</v>
      </c>
      <c r="H156" s="3">
        <v>46</v>
      </c>
      <c r="I156" s="3">
        <v>55</v>
      </c>
      <c r="J156" s="3">
        <v>32</v>
      </c>
      <c r="K156" s="3">
        <v>56</v>
      </c>
      <c r="L156" s="3">
        <v>52</v>
      </c>
      <c r="M156" s="3">
        <v>40</v>
      </c>
      <c r="N156" s="3">
        <v>48</v>
      </c>
      <c r="O156" s="3">
        <v>35</v>
      </c>
      <c r="P156" s="3">
        <v>55</v>
      </c>
      <c r="Q156" s="3">
        <v>32</v>
      </c>
      <c r="R156" s="3">
        <v>35</v>
      </c>
      <c r="S156" s="3">
        <v>37.5</v>
      </c>
      <c r="T156" s="3">
        <v>54</v>
      </c>
      <c r="U156" s="3">
        <v>58</v>
      </c>
      <c r="V156" s="3">
        <v>63</v>
      </c>
      <c r="W156" s="3">
        <v>39</v>
      </c>
      <c r="X156" s="3">
        <f t="shared" si="12"/>
        <v>765.5</v>
      </c>
      <c r="Y156" s="3">
        <f t="shared" si="13"/>
        <v>635.365</v>
      </c>
      <c r="Z156" s="3">
        <v>45</v>
      </c>
      <c r="AA156" s="3">
        <v>18</v>
      </c>
      <c r="AB156" s="3">
        <v>22</v>
      </c>
      <c r="AC156" s="3">
        <v>25</v>
      </c>
      <c r="AD156" s="3">
        <v>26</v>
      </c>
      <c r="AE156" s="8">
        <f t="shared" si="14"/>
        <v>771.365</v>
      </c>
    </row>
    <row r="157" spans="1:31">
      <c r="A157" s="1" t="s">
        <v>242</v>
      </c>
      <c r="B157" s="1" t="s">
        <v>5330</v>
      </c>
      <c r="C157" s="1" t="s">
        <v>10174</v>
      </c>
      <c r="D157" s="1" t="s">
        <v>28</v>
      </c>
      <c r="E157" s="1" t="s">
        <v>10244</v>
      </c>
      <c r="F157" s="1" t="s">
        <v>10245</v>
      </c>
      <c r="G157" s="3">
        <v>28</v>
      </c>
      <c r="H157" s="3">
        <v>46</v>
      </c>
      <c r="I157" s="3">
        <v>55</v>
      </c>
      <c r="J157" s="3">
        <v>32</v>
      </c>
      <c r="K157" s="3">
        <v>56</v>
      </c>
      <c r="L157" s="3">
        <v>52</v>
      </c>
      <c r="M157" s="3">
        <v>40</v>
      </c>
      <c r="N157" s="3">
        <v>48</v>
      </c>
      <c r="O157" s="3">
        <v>35</v>
      </c>
      <c r="P157" s="3">
        <v>55</v>
      </c>
      <c r="Q157" s="3">
        <v>32</v>
      </c>
      <c r="R157" s="3">
        <v>35</v>
      </c>
      <c r="S157" s="3">
        <v>37.5</v>
      </c>
      <c r="T157" s="3">
        <v>54</v>
      </c>
      <c r="U157" s="3">
        <v>58</v>
      </c>
      <c r="V157" s="3">
        <v>63</v>
      </c>
      <c r="W157" s="3">
        <v>39</v>
      </c>
      <c r="X157" s="3">
        <f t="shared" si="12"/>
        <v>765.5</v>
      </c>
      <c r="Y157" s="3">
        <f t="shared" si="13"/>
        <v>635.365</v>
      </c>
      <c r="Z157" s="3">
        <v>45</v>
      </c>
      <c r="AA157" s="3">
        <v>18</v>
      </c>
      <c r="AB157" s="3">
        <v>22</v>
      </c>
      <c r="AC157" s="3">
        <v>25</v>
      </c>
      <c r="AD157" s="3">
        <v>26</v>
      </c>
      <c r="AE157" s="8">
        <f t="shared" si="14"/>
        <v>771.365</v>
      </c>
    </row>
    <row r="158" spans="1:31">
      <c r="A158" s="1" t="s">
        <v>242</v>
      </c>
      <c r="B158" s="1" t="s">
        <v>5330</v>
      </c>
      <c r="C158" s="1" t="s">
        <v>10174</v>
      </c>
      <c r="D158" s="1" t="s">
        <v>28</v>
      </c>
      <c r="E158" s="1" t="s">
        <v>10246</v>
      </c>
      <c r="F158" s="1" t="s">
        <v>10247</v>
      </c>
      <c r="G158" s="3">
        <v>28</v>
      </c>
      <c r="H158" s="3">
        <v>46</v>
      </c>
      <c r="I158" s="3">
        <v>55</v>
      </c>
      <c r="J158" s="3">
        <v>32</v>
      </c>
      <c r="K158" s="3">
        <v>56</v>
      </c>
      <c r="L158" s="3">
        <v>52</v>
      </c>
      <c r="M158" s="3">
        <v>40</v>
      </c>
      <c r="N158" s="3">
        <v>48</v>
      </c>
      <c r="O158" s="3">
        <v>35</v>
      </c>
      <c r="P158" s="3">
        <v>55</v>
      </c>
      <c r="Q158" s="3">
        <v>32</v>
      </c>
      <c r="R158" s="3">
        <v>35</v>
      </c>
      <c r="S158" s="3">
        <v>37.5</v>
      </c>
      <c r="T158" s="3">
        <v>54</v>
      </c>
      <c r="U158" s="3">
        <v>58</v>
      </c>
      <c r="V158" s="3">
        <v>63</v>
      </c>
      <c r="W158" s="3">
        <v>39</v>
      </c>
      <c r="X158" s="3">
        <f t="shared" si="12"/>
        <v>765.5</v>
      </c>
      <c r="Y158" s="3">
        <f t="shared" si="13"/>
        <v>635.365</v>
      </c>
      <c r="Z158" s="3">
        <v>45</v>
      </c>
      <c r="AA158" s="3">
        <v>18</v>
      </c>
      <c r="AB158" s="3">
        <v>22</v>
      </c>
      <c r="AC158" s="3">
        <v>25</v>
      </c>
      <c r="AD158" s="3">
        <v>26</v>
      </c>
      <c r="AE158" s="8">
        <f t="shared" si="14"/>
        <v>771.365</v>
      </c>
    </row>
    <row r="159" spans="1:31">
      <c r="A159" s="1" t="s">
        <v>242</v>
      </c>
      <c r="B159" s="1" t="s">
        <v>5330</v>
      </c>
      <c r="C159" s="1" t="s">
        <v>10174</v>
      </c>
      <c r="D159" s="1" t="s">
        <v>28</v>
      </c>
      <c r="E159" s="1" t="s">
        <v>10248</v>
      </c>
      <c r="F159" s="1" t="s">
        <v>10249</v>
      </c>
      <c r="G159" s="3">
        <v>28</v>
      </c>
      <c r="H159" s="3">
        <v>46</v>
      </c>
      <c r="I159" s="3">
        <v>55</v>
      </c>
      <c r="J159" s="3">
        <v>32</v>
      </c>
      <c r="K159" s="3">
        <v>56</v>
      </c>
      <c r="L159" s="3">
        <v>52</v>
      </c>
      <c r="M159" s="3">
        <v>40</v>
      </c>
      <c r="N159" s="3">
        <v>48</v>
      </c>
      <c r="O159" s="3">
        <v>35</v>
      </c>
      <c r="P159" s="3">
        <v>55</v>
      </c>
      <c r="Q159" s="3">
        <v>32</v>
      </c>
      <c r="R159" s="3">
        <v>35</v>
      </c>
      <c r="S159" s="3">
        <v>37.5</v>
      </c>
      <c r="T159" s="3">
        <v>54</v>
      </c>
      <c r="U159" s="3">
        <v>58</v>
      </c>
      <c r="V159" s="3">
        <v>63</v>
      </c>
      <c r="W159" s="3">
        <v>39</v>
      </c>
      <c r="X159" s="3">
        <f t="shared" si="12"/>
        <v>765.5</v>
      </c>
      <c r="Y159" s="3">
        <f t="shared" si="13"/>
        <v>635.365</v>
      </c>
      <c r="Z159" s="3">
        <v>45</v>
      </c>
      <c r="AA159" s="3">
        <v>18</v>
      </c>
      <c r="AB159" s="3">
        <v>22</v>
      </c>
      <c r="AC159" s="3">
        <v>25</v>
      </c>
      <c r="AD159" s="3">
        <v>26</v>
      </c>
      <c r="AE159" s="8">
        <f t="shared" si="14"/>
        <v>771.365</v>
      </c>
    </row>
  </sheetData>
  <pageMargins left="0.75" right="0.75" top="1" bottom="1" header="0.5" footer="0.5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74"/>
  <sheetViews>
    <sheetView topLeftCell="C1" workbookViewId="0">
      <pane ySplit="1" topLeftCell="A5" activePane="bottomLeft" state="frozen"/>
      <selection/>
      <selection pane="bottomLeft" activeCell="AK21" sqref="AK21"/>
    </sheetView>
  </sheetViews>
  <sheetFormatPr defaultColWidth="9" defaultRowHeight="13.5"/>
  <cols>
    <col min="1" max="1" width="22.125" customWidth="1"/>
    <col min="3" max="3" width="21.375" customWidth="1"/>
    <col min="7" max="25" width="4" style="6" customWidth="1"/>
    <col min="26" max="26" width="5.75" style="6" customWidth="1"/>
    <col min="27" max="27" width="7.5" style="6" customWidth="1"/>
    <col min="28" max="30" width="4" style="6" customWidth="1"/>
    <col min="31" max="31" width="7.5" style="9" customWidth="1"/>
    <col min="32" max="34" width="5.75" style="3" customWidth="1"/>
    <col min="35" max="35" width="7.5" style="8" customWidth="1"/>
  </cols>
  <sheetData>
    <row r="1" ht="199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10250</v>
      </c>
      <c r="H1" s="3" t="s">
        <v>10251</v>
      </c>
      <c r="I1" s="3" t="s">
        <v>10252</v>
      </c>
      <c r="J1" s="3" t="s">
        <v>8962</v>
      </c>
      <c r="K1" s="3" t="s">
        <v>8963</v>
      </c>
      <c r="L1" s="3" t="s">
        <v>9178</v>
      </c>
      <c r="M1" s="3" t="s">
        <v>13</v>
      </c>
      <c r="N1" s="3" t="s">
        <v>8</v>
      </c>
      <c r="O1" s="3" t="s">
        <v>9</v>
      </c>
      <c r="P1" s="3" t="s">
        <v>11</v>
      </c>
      <c r="Q1" s="3" t="s">
        <v>12</v>
      </c>
      <c r="R1" s="3" t="s">
        <v>8964</v>
      </c>
      <c r="S1" s="3" t="s">
        <v>8965</v>
      </c>
      <c r="T1" s="3" t="s">
        <v>10253</v>
      </c>
      <c r="U1" s="3" t="s">
        <v>10254</v>
      </c>
      <c r="V1" s="3" t="s">
        <v>10255</v>
      </c>
      <c r="W1" s="3" t="s">
        <v>10256</v>
      </c>
      <c r="X1" s="3" t="s">
        <v>10257</v>
      </c>
      <c r="Y1" s="3" t="s">
        <v>10258</v>
      </c>
      <c r="Z1" s="3" t="s">
        <v>17</v>
      </c>
      <c r="AA1" s="3" t="s">
        <v>18</v>
      </c>
      <c r="AB1" s="3" t="s">
        <v>21</v>
      </c>
      <c r="AC1" s="3" t="s">
        <v>8757</v>
      </c>
      <c r="AD1" s="3" t="s">
        <v>20</v>
      </c>
      <c r="AE1" s="8" t="s">
        <v>24</v>
      </c>
      <c r="AF1" s="3" t="s">
        <v>792</v>
      </c>
      <c r="AG1" s="3" t="s">
        <v>239</v>
      </c>
      <c r="AH1" s="3" t="s">
        <v>240</v>
      </c>
      <c r="AI1" s="8" t="s">
        <v>241</v>
      </c>
    </row>
    <row r="2" spans="1:35">
      <c r="A2" s="1" t="s">
        <v>242</v>
      </c>
      <c r="B2" s="1" t="s">
        <v>5330</v>
      </c>
      <c r="C2" s="1" t="s">
        <v>10259</v>
      </c>
      <c r="D2" s="1" t="s">
        <v>28</v>
      </c>
      <c r="E2" s="1" t="s">
        <v>10260</v>
      </c>
      <c r="F2" s="1" t="s">
        <v>10261</v>
      </c>
      <c r="G2" s="3">
        <v>41</v>
      </c>
      <c r="H2" s="3">
        <v>55</v>
      </c>
      <c r="I2" s="3">
        <v>39.8</v>
      </c>
      <c r="J2" s="3">
        <v>55</v>
      </c>
      <c r="K2" s="3">
        <v>32</v>
      </c>
      <c r="L2" s="3">
        <v>37.5</v>
      </c>
      <c r="M2" s="3">
        <v>56</v>
      </c>
      <c r="N2" s="3">
        <v>52</v>
      </c>
      <c r="O2" s="3">
        <v>40</v>
      </c>
      <c r="P2" s="3">
        <v>48</v>
      </c>
      <c r="Q2" s="3">
        <v>35</v>
      </c>
      <c r="R2" s="3">
        <v>55</v>
      </c>
      <c r="S2" s="3">
        <v>32</v>
      </c>
      <c r="T2" s="3">
        <v>58</v>
      </c>
      <c r="U2" s="3">
        <v>48</v>
      </c>
      <c r="V2" s="3">
        <v>46</v>
      </c>
      <c r="W2" s="3">
        <v>68</v>
      </c>
      <c r="X2" s="3">
        <v>56</v>
      </c>
      <c r="Y2" s="3">
        <v>36</v>
      </c>
      <c r="Z2" s="3">
        <f>SUM(G2:Y2)</f>
        <v>890.3</v>
      </c>
      <c r="AA2" s="3">
        <f>Z2*0.83</f>
        <v>738.949</v>
      </c>
      <c r="AB2" s="3">
        <v>18</v>
      </c>
      <c r="AC2" s="3">
        <v>25</v>
      </c>
      <c r="AD2" s="3">
        <v>26</v>
      </c>
      <c r="AE2" s="8">
        <f>SUM(AA2:AD2)</f>
        <v>807.949</v>
      </c>
    </row>
    <row r="3" spans="1:35">
      <c r="A3" s="1" t="s">
        <v>242</v>
      </c>
      <c r="B3" s="1" t="s">
        <v>5330</v>
      </c>
      <c r="C3" s="1" t="s">
        <v>10259</v>
      </c>
      <c r="D3" s="1" t="s">
        <v>28</v>
      </c>
      <c r="E3" s="1" t="s">
        <v>10262</v>
      </c>
      <c r="F3" s="1" t="s">
        <v>10263</v>
      </c>
      <c r="G3" s="3">
        <v>41</v>
      </c>
      <c r="H3" s="3">
        <v>55</v>
      </c>
      <c r="I3" s="3">
        <v>39.8</v>
      </c>
      <c r="J3" s="3">
        <v>55</v>
      </c>
      <c r="K3" s="3">
        <v>32</v>
      </c>
      <c r="L3" s="3">
        <v>37.5</v>
      </c>
      <c r="M3" s="3">
        <v>56</v>
      </c>
      <c r="N3" s="3">
        <v>52</v>
      </c>
      <c r="O3" s="3">
        <v>40</v>
      </c>
      <c r="P3" s="3">
        <v>48</v>
      </c>
      <c r="Q3" s="3">
        <v>35</v>
      </c>
      <c r="R3" s="3">
        <v>55</v>
      </c>
      <c r="S3" s="3">
        <v>32</v>
      </c>
      <c r="T3" s="3">
        <v>58</v>
      </c>
      <c r="U3" s="3">
        <v>48</v>
      </c>
      <c r="V3" s="3">
        <v>46</v>
      </c>
      <c r="W3" s="3">
        <v>68</v>
      </c>
      <c r="X3" s="3">
        <v>56</v>
      </c>
      <c r="Y3" s="3">
        <v>36</v>
      </c>
      <c r="Z3" s="3">
        <f t="shared" ref="Z3:Z34" si="0">SUM(G3:Y3)</f>
        <v>890.3</v>
      </c>
      <c r="AA3" s="3">
        <f t="shared" ref="AA3:AA34" si="1">Z3*0.83</f>
        <v>738.949</v>
      </c>
      <c r="AB3" s="3">
        <v>18</v>
      </c>
      <c r="AC3" s="3">
        <v>25</v>
      </c>
      <c r="AD3" s="3">
        <v>26</v>
      </c>
      <c r="AE3" s="8">
        <f t="shared" ref="AE3:AE34" si="2">SUM(AA3:AD3)</f>
        <v>807.949</v>
      </c>
    </row>
    <row r="4" spans="1:35">
      <c r="A4" s="1" t="s">
        <v>242</v>
      </c>
      <c r="B4" s="1" t="s">
        <v>5330</v>
      </c>
      <c r="C4" s="1" t="s">
        <v>10259</v>
      </c>
      <c r="D4" s="1" t="s">
        <v>28</v>
      </c>
      <c r="E4" s="1" t="s">
        <v>10264</v>
      </c>
      <c r="F4" s="1" t="s">
        <v>10265</v>
      </c>
      <c r="G4" s="3">
        <v>41</v>
      </c>
      <c r="H4" s="3">
        <v>55</v>
      </c>
      <c r="I4" s="3">
        <v>39.8</v>
      </c>
      <c r="J4" s="3">
        <v>55</v>
      </c>
      <c r="K4" s="3">
        <v>32</v>
      </c>
      <c r="L4" s="3">
        <v>37.5</v>
      </c>
      <c r="M4" s="3">
        <v>56</v>
      </c>
      <c r="N4" s="3">
        <v>52</v>
      </c>
      <c r="O4" s="3">
        <v>40</v>
      </c>
      <c r="P4" s="3">
        <v>48</v>
      </c>
      <c r="Q4" s="3">
        <v>35</v>
      </c>
      <c r="R4" s="3">
        <v>55</v>
      </c>
      <c r="S4" s="3">
        <v>32</v>
      </c>
      <c r="T4" s="3">
        <v>58</v>
      </c>
      <c r="U4" s="3">
        <v>48</v>
      </c>
      <c r="V4" s="3">
        <v>46</v>
      </c>
      <c r="W4" s="3">
        <v>68</v>
      </c>
      <c r="X4" s="3">
        <v>56</v>
      </c>
      <c r="Y4" s="3">
        <v>36</v>
      </c>
      <c r="Z4" s="3">
        <f t="shared" si="0"/>
        <v>890.3</v>
      </c>
      <c r="AA4" s="3">
        <f t="shared" si="1"/>
        <v>738.949</v>
      </c>
      <c r="AB4" s="3">
        <v>18</v>
      </c>
      <c r="AC4" s="3">
        <v>25</v>
      </c>
      <c r="AD4" s="3">
        <v>26</v>
      </c>
      <c r="AE4" s="8">
        <f t="shared" si="2"/>
        <v>807.949</v>
      </c>
    </row>
    <row r="5" spans="1:35">
      <c r="A5" s="1" t="s">
        <v>242</v>
      </c>
      <c r="B5" s="1" t="s">
        <v>5330</v>
      </c>
      <c r="C5" s="1" t="s">
        <v>10259</v>
      </c>
      <c r="D5" s="1" t="s">
        <v>28</v>
      </c>
      <c r="E5" s="1" t="s">
        <v>10266</v>
      </c>
      <c r="F5" s="1" t="s">
        <v>10267</v>
      </c>
      <c r="G5" s="3">
        <v>41</v>
      </c>
      <c r="H5" s="3">
        <v>55</v>
      </c>
      <c r="I5" s="3">
        <v>39.8</v>
      </c>
      <c r="J5" s="3">
        <v>55</v>
      </c>
      <c r="K5" s="3">
        <v>32</v>
      </c>
      <c r="L5" s="3">
        <v>37.5</v>
      </c>
      <c r="M5" s="3">
        <v>56</v>
      </c>
      <c r="N5" s="3">
        <v>52</v>
      </c>
      <c r="O5" s="3">
        <v>40</v>
      </c>
      <c r="P5" s="3">
        <v>48</v>
      </c>
      <c r="Q5" s="3">
        <v>35</v>
      </c>
      <c r="R5" s="3">
        <v>55</v>
      </c>
      <c r="S5" s="3">
        <v>32</v>
      </c>
      <c r="T5" s="3">
        <v>58</v>
      </c>
      <c r="U5" s="3">
        <v>48</v>
      </c>
      <c r="V5" s="3">
        <v>46</v>
      </c>
      <c r="W5" s="3">
        <v>68</v>
      </c>
      <c r="X5" s="3">
        <v>56</v>
      </c>
      <c r="Y5" s="3">
        <v>36</v>
      </c>
      <c r="Z5" s="3">
        <f t="shared" si="0"/>
        <v>890.3</v>
      </c>
      <c r="AA5" s="3">
        <f t="shared" si="1"/>
        <v>738.949</v>
      </c>
      <c r="AB5" s="3">
        <v>18</v>
      </c>
      <c r="AC5" s="3">
        <v>25</v>
      </c>
      <c r="AD5" s="3">
        <v>26</v>
      </c>
      <c r="AE5" s="8">
        <f t="shared" si="2"/>
        <v>807.949</v>
      </c>
    </row>
    <row r="6" spans="1:35">
      <c r="A6" s="1" t="s">
        <v>242</v>
      </c>
      <c r="B6" s="1" t="s">
        <v>5330</v>
      </c>
      <c r="C6" s="1" t="s">
        <v>10259</v>
      </c>
      <c r="D6" s="1" t="s">
        <v>28</v>
      </c>
      <c r="E6" s="1" t="s">
        <v>10268</v>
      </c>
      <c r="F6" s="1" t="s">
        <v>10269</v>
      </c>
      <c r="G6" s="3">
        <v>41</v>
      </c>
      <c r="H6" s="3">
        <v>55</v>
      </c>
      <c r="I6" s="3">
        <v>39.8</v>
      </c>
      <c r="J6" s="3">
        <v>55</v>
      </c>
      <c r="K6" s="3">
        <v>32</v>
      </c>
      <c r="L6" s="3">
        <v>37.5</v>
      </c>
      <c r="M6" s="3">
        <v>56</v>
      </c>
      <c r="N6" s="3">
        <v>52</v>
      </c>
      <c r="O6" s="3">
        <v>40</v>
      </c>
      <c r="P6" s="3">
        <v>48</v>
      </c>
      <c r="Q6" s="3">
        <v>35</v>
      </c>
      <c r="R6" s="3">
        <v>55</v>
      </c>
      <c r="S6" s="3">
        <v>32</v>
      </c>
      <c r="T6" s="3">
        <v>58</v>
      </c>
      <c r="U6" s="3">
        <v>48</v>
      </c>
      <c r="V6" s="3">
        <v>46</v>
      </c>
      <c r="W6" s="3">
        <v>68</v>
      </c>
      <c r="X6" s="3">
        <v>56</v>
      </c>
      <c r="Y6" s="3">
        <v>36</v>
      </c>
      <c r="Z6" s="3">
        <f t="shared" si="0"/>
        <v>890.3</v>
      </c>
      <c r="AA6" s="3">
        <f t="shared" si="1"/>
        <v>738.949</v>
      </c>
      <c r="AB6" s="3">
        <v>18</v>
      </c>
      <c r="AC6" s="3">
        <v>25</v>
      </c>
      <c r="AD6" s="3">
        <v>26</v>
      </c>
      <c r="AE6" s="8">
        <f t="shared" si="2"/>
        <v>807.949</v>
      </c>
    </row>
    <row r="7" spans="1:35">
      <c r="A7" s="1" t="s">
        <v>242</v>
      </c>
      <c r="B7" s="1" t="s">
        <v>5330</v>
      </c>
      <c r="C7" s="1" t="s">
        <v>10259</v>
      </c>
      <c r="D7" s="1" t="s">
        <v>28</v>
      </c>
      <c r="E7" s="1" t="s">
        <v>10270</v>
      </c>
      <c r="F7" s="1" t="s">
        <v>10271</v>
      </c>
      <c r="G7" s="3">
        <v>41</v>
      </c>
      <c r="H7" s="3">
        <v>55</v>
      </c>
      <c r="I7" s="3">
        <v>39.8</v>
      </c>
      <c r="J7" s="3">
        <v>55</v>
      </c>
      <c r="K7" s="3">
        <v>32</v>
      </c>
      <c r="L7" s="3">
        <v>37.5</v>
      </c>
      <c r="M7" s="3">
        <v>56</v>
      </c>
      <c r="N7" s="3">
        <v>52</v>
      </c>
      <c r="O7" s="3">
        <v>40</v>
      </c>
      <c r="P7" s="3">
        <v>48</v>
      </c>
      <c r="Q7" s="3">
        <v>35</v>
      </c>
      <c r="R7" s="3">
        <v>55</v>
      </c>
      <c r="S7" s="3">
        <v>32</v>
      </c>
      <c r="T7" s="3">
        <v>58</v>
      </c>
      <c r="U7" s="3">
        <v>48</v>
      </c>
      <c r="V7" s="3">
        <v>46</v>
      </c>
      <c r="W7" s="3">
        <v>68</v>
      </c>
      <c r="X7" s="3">
        <v>56</v>
      </c>
      <c r="Y7" s="3">
        <v>36</v>
      </c>
      <c r="Z7" s="3">
        <f t="shared" si="0"/>
        <v>890.3</v>
      </c>
      <c r="AA7" s="3">
        <f t="shared" si="1"/>
        <v>738.949</v>
      </c>
      <c r="AB7" s="3">
        <v>18</v>
      </c>
      <c r="AC7" s="3">
        <v>25</v>
      </c>
      <c r="AD7" s="3">
        <v>26</v>
      </c>
      <c r="AE7" s="8">
        <f t="shared" si="2"/>
        <v>807.949</v>
      </c>
    </row>
    <row r="8" spans="1:35">
      <c r="A8" s="1" t="s">
        <v>242</v>
      </c>
      <c r="B8" s="1" t="s">
        <v>5330</v>
      </c>
      <c r="C8" s="1" t="s">
        <v>10259</v>
      </c>
      <c r="D8" s="1" t="s">
        <v>28</v>
      </c>
      <c r="E8" s="1" t="s">
        <v>10272</v>
      </c>
      <c r="F8" s="1" t="s">
        <v>10273</v>
      </c>
      <c r="G8" s="3">
        <v>41</v>
      </c>
      <c r="H8" s="3">
        <v>55</v>
      </c>
      <c r="I8" s="3">
        <v>39.8</v>
      </c>
      <c r="J8" s="3">
        <v>55</v>
      </c>
      <c r="K8" s="3">
        <v>32</v>
      </c>
      <c r="L8" s="3">
        <v>37.5</v>
      </c>
      <c r="M8" s="3">
        <v>56</v>
      </c>
      <c r="N8" s="3">
        <v>52</v>
      </c>
      <c r="O8" s="3">
        <v>40</v>
      </c>
      <c r="P8" s="3">
        <v>48</v>
      </c>
      <c r="Q8" s="3">
        <v>35</v>
      </c>
      <c r="R8" s="3">
        <v>55</v>
      </c>
      <c r="S8" s="3">
        <v>32</v>
      </c>
      <c r="T8" s="3">
        <v>58</v>
      </c>
      <c r="U8" s="3">
        <v>48</v>
      </c>
      <c r="V8" s="3">
        <v>46</v>
      </c>
      <c r="W8" s="3">
        <v>68</v>
      </c>
      <c r="X8" s="3">
        <v>56</v>
      </c>
      <c r="Y8" s="3">
        <v>36</v>
      </c>
      <c r="Z8" s="3">
        <f t="shared" si="0"/>
        <v>890.3</v>
      </c>
      <c r="AA8" s="3">
        <f t="shared" si="1"/>
        <v>738.949</v>
      </c>
      <c r="AB8" s="3">
        <v>18</v>
      </c>
      <c r="AC8" s="3">
        <v>25</v>
      </c>
      <c r="AD8" s="3">
        <v>26</v>
      </c>
      <c r="AE8" s="8">
        <f t="shared" si="2"/>
        <v>807.949</v>
      </c>
    </row>
    <row r="9" spans="1:35">
      <c r="A9" s="1" t="s">
        <v>242</v>
      </c>
      <c r="B9" s="1" t="s">
        <v>5330</v>
      </c>
      <c r="C9" s="1" t="s">
        <v>10259</v>
      </c>
      <c r="D9" s="1" t="s">
        <v>28</v>
      </c>
      <c r="E9" s="1" t="s">
        <v>10274</v>
      </c>
      <c r="F9" s="1" t="s">
        <v>10275</v>
      </c>
      <c r="G9" s="3">
        <v>41</v>
      </c>
      <c r="H9" s="3">
        <v>55</v>
      </c>
      <c r="I9" s="3">
        <v>39.8</v>
      </c>
      <c r="J9" s="3">
        <v>55</v>
      </c>
      <c r="K9" s="3">
        <v>32</v>
      </c>
      <c r="L9" s="3">
        <v>37.5</v>
      </c>
      <c r="M9" s="3">
        <v>56</v>
      </c>
      <c r="N9" s="3">
        <v>52</v>
      </c>
      <c r="O9" s="3">
        <v>40</v>
      </c>
      <c r="P9" s="3">
        <v>48</v>
      </c>
      <c r="Q9" s="3">
        <v>35</v>
      </c>
      <c r="R9" s="3">
        <v>55</v>
      </c>
      <c r="S9" s="3">
        <v>32</v>
      </c>
      <c r="T9" s="3">
        <v>58</v>
      </c>
      <c r="U9" s="3">
        <v>48</v>
      </c>
      <c r="V9" s="3">
        <v>46</v>
      </c>
      <c r="W9" s="3">
        <v>68</v>
      </c>
      <c r="X9" s="3">
        <v>56</v>
      </c>
      <c r="Y9" s="3">
        <v>36</v>
      </c>
      <c r="Z9" s="3">
        <f t="shared" si="0"/>
        <v>890.3</v>
      </c>
      <c r="AA9" s="3">
        <f t="shared" si="1"/>
        <v>738.949</v>
      </c>
      <c r="AB9" s="3">
        <v>18</v>
      </c>
      <c r="AC9" s="3">
        <v>25</v>
      </c>
      <c r="AD9" s="3">
        <v>26</v>
      </c>
      <c r="AE9" s="8">
        <f t="shared" si="2"/>
        <v>807.949</v>
      </c>
    </row>
    <row r="10" spans="1:35">
      <c r="A10" s="1" t="s">
        <v>242</v>
      </c>
      <c r="B10" s="1" t="s">
        <v>5330</v>
      </c>
      <c r="C10" s="1" t="s">
        <v>10259</v>
      </c>
      <c r="D10" s="1" t="s">
        <v>28</v>
      </c>
      <c r="E10" s="1" t="s">
        <v>10276</v>
      </c>
      <c r="F10" s="1" t="s">
        <v>10277</v>
      </c>
      <c r="G10" s="3">
        <v>41</v>
      </c>
      <c r="H10" s="3">
        <v>55</v>
      </c>
      <c r="I10" s="3">
        <v>39.8</v>
      </c>
      <c r="J10" s="3">
        <v>55</v>
      </c>
      <c r="K10" s="3">
        <v>32</v>
      </c>
      <c r="L10" s="3">
        <v>37.5</v>
      </c>
      <c r="M10" s="3">
        <v>56</v>
      </c>
      <c r="N10" s="3">
        <v>52</v>
      </c>
      <c r="O10" s="3">
        <v>40</v>
      </c>
      <c r="P10" s="3">
        <v>48</v>
      </c>
      <c r="Q10" s="3">
        <v>35</v>
      </c>
      <c r="R10" s="3">
        <v>55</v>
      </c>
      <c r="S10" s="3">
        <v>32</v>
      </c>
      <c r="T10" s="3">
        <v>58</v>
      </c>
      <c r="U10" s="3">
        <v>48</v>
      </c>
      <c r="V10" s="3">
        <v>46</v>
      </c>
      <c r="W10" s="3">
        <v>68</v>
      </c>
      <c r="X10" s="3">
        <v>56</v>
      </c>
      <c r="Y10" s="3">
        <v>36</v>
      </c>
      <c r="Z10" s="3">
        <f t="shared" si="0"/>
        <v>890.3</v>
      </c>
      <c r="AA10" s="3">
        <f t="shared" si="1"/>
        <v>738.949</v>
      </c>
      <c r="AB10" s="3">
        <v>18</v>
      </c>
      <c r="AC10" s="3">
        <v>25</v>
      </c>
      <c r="AD10" s="3">
        <v>26</v>
      </c>
      <c r="AE10" s="8">
        <f t="shared" si="2"/>
        <v>807.949</v>
      </c>
    </row>
    <row r="11" spans="1:35">
      <c r="A11" s="1" t="s">
        <v>242</v>
      </c>
      <c r="B11" s="1" t="s">
        <v>5330</v>
      </c>
      <c r="C11" s="1" t="s">
        <v>10259</v>
      </c>
      <c r="D11" s="1" t="s">
        <v>28</v>
      </c>
      <c r="E11" s="1" t="s">
        <v>10278</v>
      </c>
      <c r="F11" s="1" t="s">
        <v>10279</v>
      </c>
      <c r="G11" s="3">
        <v>41</v>
      </c>
      <c r="H11" s="3">
        <v>55</v>
      </c>
      <c r="I11" s="3">
        <v>39.8</v>
      </c>
      <c r="J11" s="3">
        <v>55</v>
      </c>
      <c r="K11" s="3">
        <v>32</v>
      </c>
      <c r="L11" s="3">
        <v>37.5</v>
      </c>
      <c r="M11" s="3">
        <v>56</v>
      </c>
      <c r="N11" s="3">
        <v>52</v>
      </c>
      <c r="O11" s="3">
        <v>40</v>
      </c>
      <c r="P11" s="3">
        <v>48</v>
      </c>
      <c r="Q11" s="3">
        <v>35</v>
      </c>
      <c r="R11" s="3">
        <v>55</v>
      </c>
      <c r="S11" s="3">
        <v>32</v>
      </c>
      <c r="T11" s="3">
        <v>58</v>
      </c>
      <c r="U11" s="3">
        <v>48</v>
      </c>
      <c r="V11" s="3">
        <v>46</v>
      </c>
      <c r="W11" s="3">
        <v>68</v>
      </c>
      <c r="X11" s="3">
        <v>56</v>
      </c>
      <c r="Y11" s="3">
        <v>36</v>
      </c>
      <c r="Z11" s="3">
        <f t="shared" si="0"/>
        <v>890.3</v>
      </c>
      <c r="AA11" s="3">
        <f t="shared" si="1"/>
        <v>738.949</v>
      </c>
      <c r="AB11" s="3">
        <v>18</v>
      </c>
      <c r="AC11" s="3">
        <v>25</v>
      </c>
      <c r="AD11" s="3">
        <v>26</v>
      </c>
      <c r="AE11" s="8">
        <f t="shared" si="2"/>
        <v>807.949</v>
      </c>
    </row>
    <row r="12" spans="1:35">
      <c r="A12" s="1" t="s">
        <v>242</v>
      </c>
      <c r="B12" s="1" t="s">
        <v>5330</v>
      </c>
      <c r="C12" s="1" t="s">
        <v>10259</v>
      </c>
      <c r="D12" s="1" t="s">
        <v>28</v>
      </c>
      <c r="E12" s="1" t="s">
        <v>10280</v>
      </c>
      <c r="F12" s="1" t="s">
        <v>10281</v>
      </c>
      <c r="G12" s="3">
        <v>41</v>
      </c>
      <c r="H12" s="3">
        <v>55</v>
      </c>
      <c r="I12" s="3">
        <v>39.8</v>
      </c>
      <c r="J12" s="3">
        <v>55</v>
      </c>
      <c r="K12" s="3">
        <v>32</v>
      </c>
      <c r="L12" s="3">
        <v>37.5</v>
      </c>
      <c r="M12" s="3">
        <v>56</v>
      </c>
      <c r="N12" s="3">
        <v>52</v>
      </c>
      <c r="O12" s="3">
        <v>40</v>
      </c>
      <c r="P12" s="3">
        <v>48</v>
      </c>
      <c r="Q12" s="3">
        <v>35</v>
      </c>
      <c r="R12" s="3">
        <v>55</v>
      </c>
      <c r="S12" s="3">
        <v>32</v>
      </c>
      <c r="T12" s="3">
        <v>58</v>
      </c>
      <c r="U12" s="3">
        <v>48</v>
      </c>
      <c r="V12" s="3">
        <v>46</v>
      </c>
      <c r="W12" s="3">
        <v>68</v>
      </c>
      <c r="X12" s="3">
        <v>56</v>
      </c>
      <c r="Y12" s="3">
        <v>36</v>
      </c>
      <c r="Z12" s="3">
        <f t="shared" si="0"/>
        <v>890.3</v>
      </c>
      <c r="AA12" s="3">
        <f t="shared" si="1"/>
        <v>738.949</v>
      </c>
      <c r="AB12" s="3">
        <v>18</v>
      </c>
      <c r="AC12" s="3">
        <v>25</v>
      </c>
      <c r="AD12" s="3">
        <v>26</v>
      </c>
      <c r="AE12" s="8">
        <f t="shared" si="2"/>
        <v>807.949</v>
      </c>
    </row>
    <row r="13" spans="1:35">
      <c r="A13" s="1" t="s">
        <v>242</v>
      </c>
      <c r="B13" s="1" t="s">
        <v>5330</v>
      </c>
      <c r="C13" s="1" t="s">
        <v>10259</v>
      </c>
      <c r="D13" s="1" t="s">
        <v>28</v>
      </c>
      <c r="E13" s="1" t="s">
        <v>10282</v>
      </c>
      <c r="F13" s="1" t="s">
        <v>10283</v>
      </c>
      <c r="G13" s="3">
        <v>41</v>
      </c>
      <c r="H13" s="3">
        <v>55</v>
      </c>
      <c r="I13" s="3">
        <v>39.8</v>
      </c>
      <c r="J13" s="3">
        <v>55</v>
      </c>
      <c r="K13" s="3">
        <v>32</v>
      </c>
      <c r="L13" s="3">
        <v>37.5</v>
      </c>
      <c r="M13" s="3">
        <v>56</v>
      </c>
      <c r="N13" s="3">
        <v>52</v>
      </c>
      <c r="O13" s="3">
        <v>40</v>
      </c>
      <c r="P13" s="3">
        <v>48</v>
      </c>
      <c r="Q13" s="3">
        <v>35</v>
      </c>
      <c r="R13" s="3">
        <v>55</v>
      </c>
      <c r="S13" s="3">
        <v>32</v>
      </c>
      <c r="T13" s="3">
        <v>58</v>
      </c>
      <c r="U13" s="3">
        <v>48</v>
      </c>
      <c r="V13" s="3">
        <v>46</v>
      </c>
      <c r="W13" s="3">
        <v>68</v>
      </c>
      <c r="X13" s="3">
        <v>56</v>
      </c>
      <c r="Y13" s="3">
        <v>36</v>
      </c>
      <c r="Z13" s="3">
        <f t="shared" si="0"/>
        <v>890.3</v>
      </c>
      <c r="AA13" s="3">
        <f t="shared" si="1"/>
        <v>738.949</v>
      </c>
      <c r="AB13" s="3">
        <v>18</v>
      </c>
      <c r="AC13" s="3">
        <v>25</v>
      </c>
      <c r="AD13" s="3">
        <v>26</v>
      </c>
      <c r="AE13" s="8">
        <f t="shared" si="2"/>
        <v>807.949</v>
      </c>
    </row>
    <row r="14" spans="1:35">
      <c r="A14" s="1" t="s">
        <v>242</v>
      </c>
      <c r="B14" s="1" t="s">
        <v>5330</v>
      </c>
      <c r="C14" s="1" t="s">
        <v>10259</v>
      </c>
      <c r="D14" s="1" t="s">
        <v>28</v>
      </c>
      <c r="E14" s="1" t="s">
        <v>10284</v>
      </c>
      <c r="F14" s="1" t="s">
        <v>10285</v>
      </c>
      <c r="G14" s="3">
        <v>41</v>
      </c>
      <c r="H14" s="3">
        <v>55</v>
      </c>
      <c r="I14" s="3">
        <v>39.8</v>
      </c>
      <c r="J14" s="3">
        <v>55</v>
      </c>
      <c r="K14" s="3">
        <v>32</v>
      </c>
      <c r="L14" s="3">
        <v>37.5</v>
      </c>
      <c r="M14" s="3">
        <v>56</v>
      </c>
      <c r="N14" s="3">
        <v>52</v>
      </c>
      <c r="O14" s="3">
        <v>40</v>
      </c>
      <c r="P14" s="3">
        <v>48</v>
      </c>
      <c r="Q14" s="3">
        <v>35</v>
      </c>
      <c r="R14" s="3">
        <v>55</v>
      </c>
      <c r="S14" s="3">
        <v>32</v>
      </c>
      <c r="T14" s="3">
        <v>58</v>
      </c>
      <c r="U14" s="3">
        <v>48</v>
      </c>
      <c r="V14" s="3">
        <v>46</v>
      </c>
      <c r="W14" s="3">
        <v>68</v>
      </c>
      <c r="X14" s="3">
        <v>56</v>
      </c>
      <c r="Y14" s="3">
        <v>36</v>
      </c>
      <c r="Z14" s="3">
        <f t="shared" si="0"/>
        <v>890.3</v>
      </c>
      <c r="AA14" s="3">
        <f t="shared" si="1"/>
        <v>738.949</v>
      </c>
      <c r="AB14" s="3">
        <v>18</v>
      </c>
      <c r="AC14" s="3">
        <v>25</v>
      </c>
      <c r="AD14" s="3">
        <v>26</v>
      </c>
      <c r="AE14" s="8">
        <f t="shared" si="2"/>
        <v>807.949</v>
      </c>
    </row>
    <row r="15" spans="1:35">
      <c r="A15" s="1" t="s">
        <v>242</v>
      </c>
      <c r="B15" s="1" t="s">
        <v>5330</v>
      </c>
      <c r="C15" s="1" t="s">
        <v>10259</v>
      </c>
      <c r="D15" s="1" t="s">
        <v>28</v>
      </c>
      <c r="E15" s="1" t="s">
        <v>10286</v>
      </c>
      <c r="F15" s="1" t="s">
        <v>10287</v>
      </c>
      <c r="G15" s="3">
        <v>41</v>
      </c>
      <c r="H15" s="3">
        <v>55</v>
      </c>
      <c r="I15" s="3">
        <v>39.8</v>
      </c>
      <c r="J15" s="3">
        <v>55</v>
      </c>
      <c r="K15" s="3"/>
      <c r="L15" s="3">
        <v>37.5</v>
      </c>
      <c r="M15" s="3">
        <v>56</v>
      </c>
      <c r="N15" s="3">
        <v>52</v>
      </c>
      <c r="O15" s="3">
        <v>40</v>
      </c>
      <c r="P15" s="3">
        <v>48</v>
      </c>
      <c r="Q15" s="3">
        <v>35</v>
      </c>
      <c r="R15" s="3"/>
      <c r="S15" s="3"/>
      <c r="T15" s="3">
        <v>58</v>
      </c>
      <c r="U15" s="3">
        <v>48</v>
      </c>
      <c r="V15" s="3">
        <v>46</v>
      </c>
      <c r="W15" s="3">
        <v>68</v>
      </c>
      <c r="X15" s="3">
        <v>56</v>
      </c>
      <c r="Y15" s="3">
        <v>36</v>
      </c>
      <c r="Z15" s="3">
        <f t="shared" si="0"/>
        <v>771.3</v>
      </c>
      <c r="AA15" s="3">
        <f t="shared" si="1"/>
        <v>640.179</v>
      </c>
      <c r="AB15" s="3">
        <v>18</v>
      </c>
      <c r="AC15" s="3">
        <v>25</v>
      </c>
      <c r="AD15" s="3">
        <v>26</v>
      </c>
      <c r="AE15" s="8">
        <f t="shared" si="2"/>
        <v>709.179</v>
      </c>
      <c r="AG15" s="3">
        <v>62.25</v>
      </c>
      <c r="AH15" s="3">
        <v>43.16</v>
      </c>
      <c r="AI15" s="8">
        <f>AE15+AG15+AH15</f>
        <v>814.589</v>
      </c>
    </row>
    <row r="16" spans="1:35">
      <c r="A16" s="1" t="s">
        <v>242</v>
      </c>
      <c r="B16" s="1" t="s">
        <v>5330</v>
      </c>
      <c r="C16" s="1" t="s">
        <v>10259</v>
      </c>
      <c r="D16" s="1" t="s">
        <v>28</v>
      </c>
      <c r="E16" s="1" t="s">
        <v>10288</v>
      </c>
      <c r="F16" s="1" t="s">
        <v>10289</v>
      </c>
      <c r="G16" s="3">
        <v>41</v>
      </c>
      <c r="H16" s="3">
        <v>55</v>
      </c>
      <c r="I16" s="3">
        <v>39.8</v>
      </c>
      <c r="J16" s="3">
        <v>55</v>
      </c>
      <c r="K16" s="3">
        <v>32</v>
      </c>
      <c r="L16" s="3">
        <v>37.5</v>
      </c>
      <c r="M16" s="3">
        <v>56</v>
      </c>
      <c r="N16" s="3">
        <v>52</v>
      </c>
      <c r="O16" s="3">
        <v>40</v>
      </c>
      <c r="P16" s="3">
        <v>48</v>
      </c>
      <c r="Q16" s="3">
        <v>35</v>
      </c>
      <c r="R16" s="3">
        <v>55</v>
      </c>
      <c r="S16" s="3">
        <v>32</v>
      </c>
      <c r="T16" s="3">
        <v>58</v>
      </c>
      <c r="U16" s="3">
        <v>48</v>
      </c>
      <c r="V16" s="3">
        <v>46</v>
      </c>
      <c r="W16" s="3">
        <v>68</v>
      </c>
      <c r="X16" s="3">
        <v>56</v>
      </c>
      <c r="Y16" s="3">
        <v>36</v>
      </c>
      <c r="Z16" s="3">
        <f t="shared" si="0"/>
        <v>890.3</v>
      </c>
      <c r="AA16" s="3">
        <f t="shared" si="1"/>
        <v>738.949</v>
      </c>
      <c r="AB16" s="3">
        <v>18</v>
      </c>
      <c r="AC16" s="3">
        <v>25</v>
      </c>
      <c r="AD16" s="3">
        <v>26</v>
      </c>
      <c r="AE16" s="8">
        <f t="shared" si="2"/>
        <v>807.949</v>
      </c>
    </row>
    <row r="17" spans="1:31">
      <c r="A17" s="1" t="s">
        <v>242</v>
      </c>
      <c r="B17" s="1" t="s">
        <v>5330</v>
      </c>
      <c r="C17" s="1" t="s">
        <v>10259</v>
      </c>
      <c r="D17" s="1" t="s">
        <v>28</v>
      </c>
      <c r="E17" s="1" t="s">
        <v>10290</v>
      </c>
      <c r="F17" s="1" t="s">
        <v>10291</v>
      </c>
      <c r="G17" s="3">
        <v>41</v>
      </c>
      <c r="H17" s="3">
        <v>55</v>
      </c>
      <c r="I17" s="3">
        <v>39.8</v>
      </c>
      <c r="J17" s="3">
        <v>55</v>
      </c>
      <c r="K17" s="3">
        <v>32</v>
      </c>
      <c r="L17" s="3">
        <v>37.5</v>
      </c>
      <c r="M17" s="3">
        <v>56</v>
      </c>
      <c r="N17" s="3">
        <v>52</v>
      </c>
      <c r="O17" s="3">
        <v>40</v>
      </c>
      <c r="P17" s="3">
        <v>48</v>
      </c>
      <c r="Q17" s="3">
        <v>35</v>
      </c>
      <c r="R17" s="3">
        <v>55</v>
      </c>
      <c r="S17" s="3">
        <v>32</v>
      </c>
      <c r="T17" s="3">
        <v>58</v>
      </c>
      <c r="U17" s="3">
        <v>48</v>
      </c>
      <c r="V17" s="3">
        <v>46</v>
      </c>
      <c r="W17" s="3">
        <v>68</v>
      </c>
      <c r="X17" s="3">
        <v>56</v>
      </c>
      <c r="Y17" s="3">
        <v>36</v>
      </c>
      <c r="Z17" s="3">
        <f t="shared" si="0"/>
        <v>890.3</v>
      </c>
      <c r="AA17" s="3">
        <f t="shared" si="1"/>
        <v>738.949</v>
      </c>
      <c r="AB17" s="3">
        <v>18</v>
      </c>
      <c r="AC17" s="3">
        <v>25</v>
      </c>
      <c r="AD17" s="3">
        <v>26</v>
      </c>
      <c r="AE17" s="8">
        <f t="shared" si="2"/>
        <v>807.949</v>
      </c>
    </row>
    <row r="18" spans="1:31">
      <c r="A18" s="1" t="s">
        <v>242</v>
      </c>
      <c r="B18" s="1" t="s">
        <v>5330</v>
      </c>
      <c r="C18" s="1" t="s">
        <v>10259</v>
      </c>
      <c r="D18" s="1" t="s">
        <v>28</v>
      </c>
      <c r="E18" s="1" t="s">
        <v>10292</v>
      </c>
      <c r="F18" s="1" t="s">
        <v>10293</v>
      </c>
      <c r="G18" s="3">
        <v>41</v>
      </c>
      <c r="H18" s="3">
        <v>55</v>
      </c>
      <c r="I18" s="3">
        <v>39.8</v>
      </c>
      <c r="J18" s="3">
        <v>55</v>
      </c>
      <c r="K18" s="3">
        <v>32</v>
      </c>
      <c r="L18" s="3">
        <v>37.5</v>
      </c>
      <c r="M18" s="3">
        <v>56</v>
      </c>
      <c r="N18" s="3">
        <v>52</v>
      </c>
      <c r="O18" s="3">
        <v>40</v>
      </c>
      <c r="P18" s="3">
        <v>48</v>
      </c>
      <c r="Q18" s="3">
        <v>35</v>
      </c>
      <c r="R18" s="3">
        <v>55</v>
      </c>
      <c r="S18" s="3">
        <v>32</v>
      </c>
      <c r="T18" s="3">
        <v>58</v>
      </c>
      <c r="U18" s="3">
        <v>48</v>
      </c>
      <c r="V18" s="3">
        <v>46</v>
      </c>
      <c r="W18" s="3">
        <v>68</v>
      </c>
      <c r="X18" s="3">
        <v>56</v>
      </c>
      <c r="Y18" s="3">
        <v>36</v>
      </c>
      <c r="Z18" s="3">
        <f t="shared" si="0"/>
        <v>890.3</v>
      </c>
      <c r="AA18" s="3">
        <f t="shared" si="1"/>
        <v>738.949</v>
      </c>
      <c r="AB18" s="3">
        <v>18</v>
      </c>
      <c r="AC18" s="3">
        <v>25</v>
      </c>
      <c r="AD18" s="3">
        <v>26</v>
      </c>
      <c r="AE18" s="8">
        <f t="shared" si="2"/>
        <v>807.949</v>
      </c>
    </row>
    <row r="19" spans="1:31">
      <c r="A19" s="1" t="s">
        <v>242</v>
      </c>
      <c r="B19" s="1" t="s">
        <v>5330</v>
      </c>
      <c r="C19" s="1" t="s">
        <v>10259</v>
      </c>
      <c r="D19" s="1" t="s">
        <v>28</v>
      </c>
      <c r="E19" s="1" t="s">
        <v>10294</v>
      </c>
      <c r="F19" s="1" t="s">
        <v>10295</v>
      </c>
      <c r="G19" s="3">
        <v>41</v>
      </c>
      <c r="H19" s="3">
        <v>55</v>
      </c>
      <c r="I19" s="3">
        <v>39.8</v>
      </c>
      <c r="J19" s="3">
        <v>55</v>
      </c>
      <c r="K19" s="3">
        <v>32</v>
      </c>
      <c r="L19" s="3">
        <v>37.5</v>
      </c>
      <c r="M19" s="3">
        <v>56</v>
      </c>
      <c r="N19" s="3">
        <v>52</v>
      </c>
      <c r="O19" s="3">
        <v>40</v>
      </c>
      <c r="P19" s="3">
        <v>48</v>
      </c>
      <c r="Q19" s="3">
        <v>35</v>
      </c>
      <c r="R19" s="3">
        <v>55</v>
      </c>
      <c r="S19" s="3">
        <v>32</v>
      </c>
      <c r="T19" s="3">
        <v>58</v>
      </c>
      <c r="U19" s="3">
        <v>48</v>
      </c>
      <c r="V19" s="3">
        <v>46</v>
      </c>
      <c r="W19" s="3">
        <v>68</v>
      </c>
      <c r="X19" s="3">
        <v>56</v>
      </c>
      <c r="Y19" s="3">
        <v>36</v>
      </c>
      <c r="Z19" s="3">
        <f t="shared" si="0"/>
        <v>890.3</v>
      </c>
      <c r="AA19" s="3">
        <f t="shared" si="1"/>
        <v>738.949</v>
      </c>
      <c r="AB19" s="3">
        <v>18</v>
      </c>
      <c r="AC19" s="3">
        <v>25</v>
      </c>
      <c r="AD19" s="3">
        <v>26</v>
      </c>
      <c r="AE19" s="8">
        <f t="shared" si="2"/>
        <v>807.949</v>
      </c>
    </row>
    <row r="20" spans="1:31">
      <c r="A20" s="1" t="s">
        <v>242</v>
      </c>
      <c r="B20" s="1" t="s">
        <v>5330</v>
      </c>
      <c r="C20" s="1" t="s">
        <v>10259</v>
      </c>
      <c r="D20" s="1" t="s">
        <v>28</v>
      </c>
      <c r="E20" s="1" t="s">
        <v>10296</v>
      </c>
      <c r="F20" s="1" t="s">
        <v>10297</v>
      </c>
      <c r="G20" s="3">
        <v>41</v>
      </c>
      <c r="H20" s="3">
        <v>55</v>
      </c>
      <c r="I20" s="3">
        <v>39.8</v>
      </c>
      <c r="J20" s="3">
        <v>55</v>
      </c>
      <c r="K20" s="3">
        <v>32</v>
      </c>
      <c r="L20" s="3">
        <v>37.5</v>
      </c>
      <c r="M20" s="3">
        <v>56</v>
      </c>
      <c r="N20" s="3">
        <v>52</v>
      </c>
      <c r="O20" s="3">
        <v>40</v>
      </c>
      <c r="P20" s="3">
        <v>48</v>
      </c>
      <c r="Q20" s="3">
        <v>35</v>
      </c>
      <c r="R20" s="3">
        <v>55</v>
      </c>
      <c r="S20" s="3">
        <v>32</v>
      </c>
      <c r="T20" s="3">
        <v>58</v>
      </c>
      <c r="U20" s="3">
        <v>48</v>
      </c>
      <c r="V20" s="3">
        <v>46</v>
      </c>
      <c r="W20" s="3">
        <v>68</v>
      </c>
      <c r="X20" s="3">
        <v>56</v>
      </c>
      <c r="Y20" s="3">
        <v>36</v>
      </c>
      <c r="Z20" s="3">
        <f t="shared" si="0"/>
        <v>890.3</v>
      </c>
      <c r="AA20" s="3">
        <f t="shared" si="1"/>
        <v>738.949</v>
      </c>
      <c r="AB20" s="3">
        <v>18</v>
      </c>
      <c r="AC20" s="3">
        <v>25</v>
      </c>
      <c r="AD20" s="3">
        <v>26</v>
      </c>
      <c r="AE20" s="8">
        <f t="shared" si="2"/>
        <v>807.949</v>
      </c>
    </row>
    <row r="21" spans="1:31">
      <c r="A21" s="1" t="s">
        <v>242</v>
      </c>
      <c r="B21" s="1" t="s">
        <v>5330</v>
      </c>
      <c r="C21" s="1" t="s">
        <v>10259</v>
      </c>
      <c r="D21" s="1" t="s">
        <v>28</v>
      </c>
      <c r="E21" s="1" t="s">
        <v>10298</v>
      </c>
      <c r="F21" s="1" t="s">
        <v>10299</v>
      </c>
      <c r="G21" s="3">
        <v>41</v>
      </c>
      <c r="H21" s="3">
        <v>55</v>
      </c>
      <c r="I21" s="3">
        <v>39.8</v>
      </c>
      <c r="J21" s="3">
        <v>55</v>
      </c>
      <c r="K21" s="3">
        <v>32</v>
      </c>
      <c r="L21" s="3">
        <v>37.5</v>
      </c>
      <c r="M21" s="3">
        <v>56</v>
      </c>
      <c r="N21" s="3">
        <v>52</v>
      </c>
      <c r="O21" s="3">
        <v>40</v>
      </c>
      <c r="P21" s="3">
        <v>48</v>
      </c>
      <c r="Q21" s="3">
        <v>35</v>
      </c>
      <c r="R21" s="3">
        <v>55</v>
      </c>
      <c r="S21" s="3">
        <v>32</v>
      </c>
      <c r="T21" s="3">
        <v>58</v>
      </c>
      <c r="U21" s="3">
        <v>48</v>
      </c>
      <c r="V21" s="3">
        <v>46</v>
      </c>
      <c r="W21" s="3">
        <v>68</v>
      </c>
      <c r="X21" s="3">
        <v>56</v>
      </c>
      <c r="Y21" s="3">
        <v>36</v>
      </c>
      <c r="Z21" s="3">
        <f t="shared" si="0"/>
        <v>890.3</v>
      </c>
      <c r="AA21" s="3">
        <f t="shared" si="1"/>
        <v>738.949</v>
      </c>
      <c r="AB21" s="3">
        <v>18</v>
      </c>
      <c r="AC21" s="3">
        <v>25</v>
      </c>
      <c r="AD21" s="3">
        <v>26</v>
      </c>
      <c r="AE21" s="8">
        <f t="shared" si="2"/>
        <v>807.949</v>
      </c>
    </row>
    <row r="22" spans="1:31">
      <c r="A22" s="1" t="s">
        <v>242</v>
      </c>
      <c r="B22" s="1" t="s">
        <v>5330</v>
      </c>
      <c r="C22" s="1" t="s">
        <v>10259</v>
      </c>
      <c r="D22" s="1" t="s">
        <v>28</v>
      </c>
      <c r="E22" s="1" t="s">
        <v>10300</v>
      </c>
      <c r="F22" s="1" t="s">
        <v>10301</v>
      </c>
      <c r="G22" s="3">
        <v>41</v>
      </c>
      <c r="H22" s="3">
        <v>55</v>
      </c>
      <c r="I22" s="3">
        <v>39.8</v>
      </c>
      <c r="J22" s="3">
        <v>55</v>
      </c>
      <c r="K22" s="3">
        <v>32</v>
      </c>
      <c r="L22" s="3">
        <v>37.5</v>
      </c>
      <c r="M22" s="3">
        <v>56</v>
      </c>
      <c r="N22" s="3">
        <v>52</v>
      </c>
      <c r="O22" s="3">
        <v>40</v>
      </c>
      <c r="P22" s="3">
        <v>48</v>
      </c>
      <c r="Q22" s="3">
        <v>35</v>
      </c>
      <c r="R22" s="3">
        <v>55</v>
      </c>
      <c r="S22" s="3">
        <v>32</v>
      </c>
      <c r="T22" s="3">
        <v>58</v>
      </c>
      <c r="U22" s="3">
        <v>48</v>
      </c>
      <c r="V22" s="3">
        <v>46</v>
      </c>
      <c r="W22" s="3">
        <v>68</v>
      </c>
      <c r="X22" s="3">
        <v>56</v>
      </c>
      <c r="Y22" s="3">
        <v>36</v>
      </c>
      <c r="Z22" s="3">
        <f t="shared" si="0"/>
        <v>890.3</v>
      </c>
      <c r="AA22" s="3">
        <f t="shared" si="1"/>
        <v>738.949</v>
      </c>
      <c r="AB22" s="3">
        <v>18</v>
      </c>
      <c r="AC22" s="3">
        <v>25</v>
      </c>
      <c r="AD22" s="3">
        <v>26</v>
      </c>
      <c r="AE22" s="8">
        <f t="shared" si="2"/>
        <v>807.949</v>
      </c>
    </row>
    <row r="23" spans="1:31">
      <c r="A23" s="1" t="s">
        <v>242</v>
      </c>
      <c r="B23" s="1" t="s">
        <v>5330</v>
      </c>
      <c r="C23" s="1" t="s">
        <v>10259</v>
      </c>
      <c r="D23" s="1" t="s">
        <v>28</v>
      </c>
      <c r="E23" s="1" t="s">
        <v>10302</v>
      </c>
      <c r="F23" s="1" t="s">
        <v>10303</v>
      </c>
      <c r="G23" s="3">
        <v>41</v>
      </c>
      <c r="H23" s="3">
        <v>55</v>
      </c>
      <c r="I23" s="3">
        <v>39.8</v>
      </c>
      <c r="J23" s="3">
        <v>55</v>
      </c>
      <c r="K23" s="3">
        <v>32</v>
      </c>
      <c r="L23" s="3">
        <v>37.5</v>
      </c>
      <c r="M23" s="3">
        <v>56</v>
      </c>
      <c r="N23" s="3">
        <v>52</v>
      </c>
      <c r="O23" s="3">
        <v>40</v>
      </c>
      <c r="P23" s="3">
        <v>48</v>
      </c>
      <c r="Q23" s="3">
        <v>35</v>
      </c>
      <c r="R23" s="3">
        <v>55</v>
      </c>
      <c r="S23" s="3">
        <v>32</v>
      </c>
      <c r="T23" s="3">
        <v>58</v>
      </c>
      <c r="U23" s="3">
        <v>48</v>
      </c>
      <c r="V23" s="3">
        <v>46</v>
      </c>
      <c r="W23" s="3">
        <v>68</v>
      </c>
      <c r="X23" s="3">
        <v>56</v>
      </c>
      <c r="Y23" s="3">
        <v>36</v>
      </c>
      <c r="Z23" s="3">
        <f t="shared" si="0"/>
        <v>890.3</v>
      </c>
      <c r="AA23" s="3">
        <f t="shared" si="1"/>
        <v>738.949</v>
      </c>
      <c r="AB23" s="3">
        <v>18</v>
      </c>
      <c r="AC23" s="3">
        <v>25</v>
      </c>
      <c r="AD23" s="3">
        <v>26</v>
      </c>
      <c r="AE23" s="8">
        <f t="shared" si="2"/>
        <v>807.949</v>
      </c>
    </row>
    <row r="24" spans="1:31">
      <c r="A24" s="1" t="s">
        <v>242</v>
      </c>
      <c r="B24" s="1" t="s">
        <v>5330</v>
      </c>
      <c r="C24" s="1" t="s">
        <v>10259</v>
      </c>
      <c r="D24" s="1" t="s">
        <v>28</v>
      </c>
      <c r="E24" s="1" t="s">
        <v>10304</v>
      </c>
      <c r="F24" s="1" t="s">
        <v>10305</v>
      </c>
      <c r="G24" s="3">
        <v>41</v>
      </c>
      <c r="H24" s="3">
        <v>55</v>
      </c>
      <c r="I24" s="3">
        <v>39.8</v>
      </c>
      <c r="J24" s="3">
        <v>55</v>
      </c>
      <c r="K24" s="3">
        <v>32</v>
      </c>
      <c r="L24" s="3">
        <v>37.5</v>
      </c>
      <c r="M24" s="3">
        <v>56</v>
      </c>
      <c r="N24" s="3">
        <v>52</v>
      </c>
      <c r="O24" s="3">
        <v>40</v>
      </c>
      <c r="P24" s="3">
        <v>48</v>
      </c>
      <c r="Q24" s="3">
        <v>35</v>
      </c>
      <c r="R24" s="3">
        <v>55</v>
      </c>
      <c r="S24" s="3">
        <v>32</v>
      </c>
      <c r="T24" s="3">
        <v>58</v>
      </c>
      <c r="U24" s="3">
        <v>48</v>
      </c>
      <c r="V24" s="3">
        <v>46</v>
      </c>
      <c r="W24" s="3">
        <v>68</v>
      </c>
      <c r="X24" s="3">
        <v>56</v>
      </c>
      <c r="Y24" s="3">
        <v>36</v>
      </c>
      <c r="Z24" s="3">
        <f t="shared" si="0"/>
        <v>890.3</v>
      </c>
      <c r="AA24" s="3">
        <f t="shared" si="1"/>
        <v>738.949</v>
      </c>
      <c r="AB24" s="3">
        <v>18</v>
      </c>
      <c r="AC24" s="3">
        <v>25</v>
      </c>
      <c r="AD24" s="3">
        <v>26</v>
      </c>
      <c r="AE24" s="8">
        <f t="shared" si="2"/>
        <v>807.949</v>
      </c>
    </row>
    <row r="25" spans="1:31">
      <c r="A25" s="1" t="s">
        <v>242</v>
      </c>
      <c r="B25" s="1" t="s">
        <v>5330</v>
      </c>
      <c r="C25" s="1" t="s">
        <v>10259</v>
      </c>
      <c r="D25" s="1" t="s">
        <v>28</v>
      </c>
      <c r="E25" s="1" t="s">
        <v>10306</v>
      </c>
      <c r="F25" s="1" t="s">
        <v>10307</v>
      </c>
      <c r="G25" s="3">
        <v>41</v>
      </c>
      <c r="H25" s="3">
        <v>55</v>
      </c>
      <c r="I25" s="3">
        <v>39.8</v>
      </c>
      <c r="J25" s="3">
        <v>55</v>
      </c>
      <c r="K25" s="3">
        <v>32</v>
      </c>
      <c r="L25" s="3">
        <v>37.5</v>
      </c>
      <c r="M25" s="3">
        <v>56</v>
      </c>
      <c r="N25" s="3">
        <v>52</v>
      </c>
      <c r="O25" s="3">
        <v>40</v>
      </c>
      <c r="P25" s="3">
        <v>48</v>
      </c>
      <c r="Q25" s="3">
        <v>35</v>
      </c>
      <c r="R25" s="3">
        <v>55</v>
      </c>
      <c r="S25" s="3">
        <v>32</v>
      </c>
      <c r="T25" s="3">
        <v>58</v>
      </c>
      <c r="U25" s="3">
        <v>48</v>
      </c>
      <c r="V25" s="3">
        <v>46</v>
      </c>
      <c r="W25" s="3">
        <v>68</v>
      </c>
      <c r="X25" s="3">
        <v>56</v>
      </c>
      <c r="Y25" s="3">
        <v>36</v>
      </c>
      <c r="Z25" s="3">
        <f t="shared" si="0"/>
        <v>890.3</v>
      </c>
      <c r="AA25" s="3">
        <f t="shared" si="1"/>
        <v>738.949</v>
      </c>
      <c r="AB25" s="3">
        <v>18</v>
      </c>
      <c r="AC25" s="3">
        <v>25</v>
      </c>
      <c r="AD25" s="3">
        <v>26</v>
      </c>
      <c r="AE25" s="8">
        <f t="shared" si="2"/>
        <v>807.949</v>
      </c>
    </row>
    <row r="26" spans="1:31">
      <c r="A26" s="1" t="s">
        <v>242</v>
      </c>
      <c r="B26" s="1" t="s">
        <v>5330</v>
      </c>
      <c r="C26" s="1" t="s">
        <v>10259</v>
      </c>
      <c r="D26" s="1" t="s">
        <v>28</v>
      </c>
      <c r="E26" s="1" t="s">
        <v>10308</v>
      </c>
      <c r="F26" s="1" t="s">
        <v>10309</v>
      </c>
      <c r="G26" s="3">
        <v>41</v>
      </c>
      <c r="H26" s="3">
        <v>55</v>
      </c>
      <c r="I26" s="3">
        <v>39.8</v>
      </c>
      <c r="J26" s="3">
        <v>55</v>
      </c>
      <c r="K26" s="3">
        <v>32</v>
      </c>
      <c r="L26" s="3">
        <v>37.5</v>
      </c>
      <c r="M26" s="3">
        <v>56</v>
      </c>
      <c r="N26" s="3">
        <v>52</v>
      </c>
      <c r="O26" s="3">
        <v>40</v>
      </c>
      <c r="P26" s="3">
        <v>48</v>
      </c>
      <c r="Q26" s="3">
        <v>35</v>
      </c>
      <c r="R26" s="3">
        <v>55</v>
      </c>
      <c r="S26" s="3">
        <v>32</v>
      </c>
      <c r="T26" s="3">
        <v>58</v>
      </c>
      <c r="U26" s="3">
        <v>48</v>
      </c>
      <c r="V26" s="3">
        <v>46</v>
      </c>
      <c r="W26" s="3">
        <v>68</v>
      </c>
      <c r="X26" s="3">
        <v>56</v>
      </c>
      <c r="Y26" s="3">
        <v>36</v>
      </c>
      <c r="Z26" s="3">
        <f t="shared" si="0"/>
        <v>890.3</v>
      </c>
      <c r="AA26" s="3">
        <f t="shared" si="1"/>
        <v>738.949</v>
      </c>
      <c r="AB26" s="3">
        <v>18</v>
      </c>
      <c r="AC26" s="3">
        <v>25</v>
      </c>
      <c r="AD26" s="3">
        <v>26</v>
      </c>
      <c r="AE26" s="8">
        <f t="shared" si="2"/>
        <v>807.949</v>
      </c>
    </row>
    <row r="27" spans="1:31">
      <c r="A27" s="1" t="s">
        <v>242</v>
      </c>
      <c r="B27" s="1" t="s">
        <v>5330</v>
      </c>
      <c r="C27" s="1" t="s">
        <v>10259</v>
      </c>
      <c r="D27" s="1" t="s">
        <v>28</v>
      </c>
      <c r="E27" s="1" t="s">
        <v>10310</v>
      </c>
      <c r="F27" s="1" t="s">
        <v>10311</v>
      </c>
      <c r="G27" s="3">
        <v>41</v>
      </c>
      <c r="H27" s="3">
        <v>55</v>
      </c>
      <c r="I27" s="3">
        <v>39.8</v>
      </c>
      <c r="J27" s="3">
        <v>55</v>
      </c>
      <c r="K27" s="3">
        <v>32</v>
      </c>
      <c r="L27" s="3">
        <v>37.5</v>
      </c>
      <c r="M27" s="3">
        <v>56</v>
      </c>
      <c r="N27" s="3">
        <v>52</v>
      </c>
      <c r="O27" s="3">
        <v>40</v>
      </c>
      <c r="P27" s="3">
        <v>48</v>
      </c>
      <c r="Q27" s="3">
        <v>35</v>
      </c>
      <c r="R27" s="3">
        <v>55</v>
      </c>
      <c r="S27" s="3">
        <v>32</v>
      </c>
      <c r="T27" s="3">
        <v>58</v>
      </c>
      <c r="U27" s="3">
        <v>48</v>
      </c>
      <c r="V27" s="3">
        <v>46</v>
      </c>
      <c r="W27" s="3">
        <v>68</v>
      </c>
      <c r="X27" s="3">
        <v>56</v>
      </c>
      <c r="Y27" s="3">
        <v>36</v>
      </c>
      <c r="Z27" s="3">
        <f t="shared" si="0"/>
        <v>890.3</v>
      </c>
      <c r="AA27" s="3">
        <f t="shared" si="1"/>
        <v>738.949</v>
      </c>
      <c r="AB27" s="3">
        <v>18</v>
      </c>
      <c r="AC27" s="3">
        <v>25</v>
      </c>
      <c r="AD27" s="3">
        <v>26</v>
      </c>
      <c r="AE27" s="8">
        <f t="shared" si="2"/>
        <v>807.949</v>
      </c>
    </row>
    <row r="28" spans="1:31">
      <c r="A28" s="1" t="s">
        <v>242</v>
      </c>
      <c r="B28" s="1" t="s">
        <v>5330</v>
      </c>
      <c r="C28" s="1" t="s">
        <v>10259</v>
      </c>
      <c r="D28" s="1" t="s">
        <v>28</v>
      </c>
      <c r="E28" s="1" t="s">
        <v>10312</v>
      </c>
      <c r="F28" s="1" t="s">
        <v>10313</v>
      </c>
      <c r="G28" s="3">
        <v>41</v>
      </c>
      <c r="H28" s="3">
        <v>55</v>
      </c>
      <c r="I28" s="3">
        <v>39.8</v>
      </c>
      <c r="J28" s="3">
        <v>55</v>
      </c>
      <c r="K28" s="3">
        <v>32</v>
      </c>
      <c r="L28" s="3">
        <v>37.5</v>
      </c>
      <c r="M28" s="3">
        <v>56</v>
      </c>
      <c r="N28" s="3">
        <v>52</v>
      </c>
      <c r="O28" s="3">
        <v>40</v>
      </c>
      <c r="P28" s="3">
        <v>48</v>
      </c>
      <c r="Q28" s="3">
        <v>35</v>
      </c>
      <c r="R28" s="3">
        <v>55</v>
      </c>
      <c r="S28" s="3">
        <v>32</v>
      </c>
      <c r="T28" s="3">
        <v>58</v>
      </c>
      <c r="U28" s="3">
        <v>48</v>
      </c>
      <c r="V28" s="3">
        <v>46</v>
      </c>
      <c r="W28" s="3">
        <v>68</v>
      </c>
      <c r="X28" s="3">
        <v>56</v>
      </c>
      <c r="Y28" s="3">
        <v>36</v>
      </c>
      <c r="Z28" s="3">
        <f t="shared" si="0"/>
        <v>890.3</v>
      </c>
      <c r="AA28" s="3">
        <f t="shared" si="1"/>
        <v>738.949</v>
      </c>
      <c r="AB28" s="3">
        <v>18</v>
      </c>
      <c r="AC28" s="3">
        <v>25</v>
      </c>
      <c r="AD28" s="3">
        <v>26</v>
      </c>
      <c r="AE28" s="8">
        <f t="shared" si="2"/>
        <v>807.949</v>
      </c>
    </row>
    <row r="29" spans="1:31">
      <c r="A29" s="1" t="s">
        <v>242</v>
      </c>
      <c r="B29" s="1" t="s">
        <v>5330</v>
      </c>
      <c r="C29" s="1" t="s">
        <v>10259</v>
      </c>
      <c r="D29" s="1" t="s">
        <v>28</v>
      </c>
      <c r="E29" s="1" t="s">
        <v>10314</v>
      </c>
      <c r="F29" s="1" t="s">
        <v>10315</v>
      </c>
      <c r="G29" s="3">
        <v>41</v>
      </c>
      <c r="H29" s="3">
        <v>55</v>
      </c>
      <c r="I29" s="3">
        <v>39.8</v>
      </c>
      <c r="J29" s="3">
        <v>55</v>
      </c>
      <c r="K29" s="3">
        <v>32</v>
      </c>
      <c r="L29" s="3">
        <v>37.5</v>
      </c>
      <c r="M29" s="3">
        <v>56</v>
      </c>
      <c r="N29" s="3">
        <v>52</v>
      </c>
      <c r="O29" s="3">
        <v>40</v>
      </c>
      <c r="P29" s="3">
        <v>48</v>
      </c>
      <c r="Q29" s="3">
        <v>35</v>
      </c>
      <c r="R29" s="3">
        <v>55</v>
      </c>
      <c r="S29" s="3">
        <v>32</v>
      </c>
      <c r="T29" s="3">
        <v>58</v>
      </c>
      <c r="U29" s="3">
        <v>48</v>
      </c>
      <c r="V29" s="3">
        <v>46</v>
      </c>
      <c r="W29" s="3">
        <v>68</v>
      </c>
      <c r="X29" s="3">
        <v>56</v>
      </c>
      <c r="Y29" s="3">
        <v>36</v>
      </c>
      <c r="Z29" s="3">
        <f t="shared" si="0"/>
        <v>890.3</v>
      </c>
      <c r="AA29" s="3">
        <f t="shared" si="1"/>
        <v>738.949</v>
      </c>
      <c r="AB29" s="3">
        <v>18</v>
      </c>
      <c r="AC29" s="3">
        <v>25</v>
      </c>
      <c r="AD29" s="3">
        <v>26</v>
      </c>
      <c r="AE29" s="8">
        <f t="shared" si="2"/>
        <v>807.949</v>
      </c>
    </row>
    <row r="30" spans="1:31">
      <c r="A30" s="1" t="s">
        <v>242</v>
      </c>
      <c r="B30" s="1" t="s">
        <v>5330</v>
      </c>
      <c r="C30" s="1" t="s">
        <v>10259</v>
      </c>
      <c r="D30" s="1" t="s">
        <v>28</v>
      </c>
      <c r="E30" s="1" t="s">
        <v>10316</v>
      </c>
      <c r="F30" s="1" t="s">
        <v>10317</v>
      </c>
      <c r="G30" s="3">
        <v>41</v>
      </c>
      <c r="H30" s="3">
        <v>55</v>
      </c>
      <c r="I30" s="3">
        <v>39.8</v>
      </c>
      <c r="J30" s="3">
        <v>55</v>
      </c>
      <c r="K30" s="3">
        <v>32</v>
      </c>
      <c r="L30" s="3">
        <v>37.5</v>
      </c>
      <c r="M30" s="3">
        <v>56</v>
      </c>
      <c r="N30" s="3">
        <v>52</v>
      </c>
      <c r="O30" s="3">
        <v>40</v>
      </c>
      <c r="P30" s="3">
        <v>48</v>
      </c>
      <c r="Q30" s="3">
        <v>35</v>
      </c>
      <c r="R30" s="3">
        <v>55</v>
      </c>
      <c r="S30" s="3">
        <v>32</v>
      </c>
      <c r="T30" s="3">
        <v>58</v>
      </c>
      <c r="U30" s="3">
        <v>48</v>
      </c>
      <c r="V30" s="3">
        <v>46</v>
      </c>
      <c r="W30" s="3">
        <v>68</v>
      </c>
      <c r="X30" s="3">
        <v>56</v>
      </c>
      <c r="Y30" s="3">
        <v>36</v>
      </c>
      <c r="Z30" s="3">
        <f t="shared" si="0"/>
        <v>890.3</v>
      </c>
      <c r="AA30" s="3">
        <f t="shared" si="1"/>
        <v>738.949</v>
      </c>
      <c r="AB30" s="3">
        <v>18</v>
      </c>
      <c r="AC30" s="3">
        <v>25</v>
      </c>
      <c r="AD30" s="3">
        <v>26</v>
      </c>
      <c r="AE30" s="8">
        <f t="shared" si="2"/>
        <v>807.949</v>
      </c>
    </row>
    <row r="31" spans="1:31">
      <c r="A31" s="1" t="s">
        <v>242</v>
      </c>
      <c r="B31" s="1" t="s">
        <v>5330</v>
      </c>
      <c r="C31" s="1" t="s">
        <v>10259</v>
      </c>
      <c r="D31" s="1" t="s">
        <v>28</v>
      </c>
      <c r="E31" s="1" t="s">
        <v>10318</v>
      </c>
      <c r="F31" s="1" t="s">
        <v>10319</v>
      </c>
      <c r="G31" s="3">
        <v>41</v>
      </c>
      <c r="H31" s="3">
        <v>55</v>
      </c>
      <c r="I31" s="3">
        <v>39.8</v>
      </c>
      <c r="J31" s="3">
        <v>55</v>
      </c>
      <c r="K31" s="3">
        <v>32</v>
      </c>
      <c r="L31" s="3">
        <v>37.5</v>
      </c>
      <c r="M31" s="3">
        <v>56</v>
      </c>
      <c r="N31" s="3">
        <v>52</v>
      </c>
      <c r="O31" s="3">
        <v>40</v>
      </c>
      <c r="P31" s="3">
        <v>48</v>
      </c>
      <c r="Q31" s="3">
        <v>35</v>
      </c>
      <c r="R31" s="3">
        <v>55</v>
      </c>
      <c r="S31" s="3">
        <v>32</v>
      </c>
      <c r="T31" s="3">
        <v>58</v>
      </c>
      <c r="U31" s="3">
        <v>48</v>
      </c>
      <c r="V31" s="3">
        <v>46</v>
      </c>
      <c r="W31" s="3">
        <v>68</v>
      </c>
      <c r="X31" s="3">
        <v>56</v>
      </c>
      <c r="Y31" s="3">
        <v>36</v>
      </c>
      <c r="Z31" s="3">
        <f t="shared" si="0"/>
        <v>890.3</v>
      </c>
      <c r="AA31" s="3">
        <f t="shared" si="1"/>
        <v>738.949</v>
      </c>
      <c r="AB31" s="3">
        <v>18</v>
      </c>
      <c r="AC31" s="3">
        <v>25</v>
      </c>
      <c r="AD31" s="3">
        <v>26</v>
      </c>
      <c r="AE31" s="8">
        <f t="shared" si="2"/>
        <v>807.949</v>
      </c>
    </row>
    <row r="32" spans="1:31">
      <c r="A32" s="1" t="s">
        <v>242</v>
      </c>
      <c r="B32" s="1" t="s">
        <v>5330</v>
      </c>
      <c r="C32" s="1" t="s">
        <v>10259</v>
      </c>
      <c r="D32" s="1" t="s">
        <v>28</v>
      </c>
      <c r="E32" s="1" t="s">
        <v>10320</v>
      </c>
      <c r="F32" s="1" t="s">
        <v>10321</v>
      </c>
      <c r="G32" s="3">
        <v>41</v>
      </c>
      <c r="H32" s="3">
        <v>55</v>
      </c>
      <c r="I32" s="3">
        <v>39.8</v>
      </c>
      <c r="J32" s="3">
        <v>55</v>
      </c>
      <c r="K32" s="3">
        <v>32</v>
      </c>
      <c r="L32" s="3">
        <v>37.5</v>
      </c>
      <c r="M32" s="3">
        <v>56</v>
      </c>
      <c r="N32" s="3">
        <v>52</v>
      </c>
      <c r="O32" s="3">
        <v>40</v>
      </c>
      <c r="P32" s="3">
        <v>48</v>
      </c>
      <c r="Q32" s="3">
        <v>35</v>
      </c>
      <c r="R32" s="3">
        <v>55</v>
      </c>
      <c r="S32" s="3">
        <v>32</v>
      </c>
      <c r="T32" s="3">
        <v>58</v>
      </c>
      <c r="U32" s="3">
        <v>48</v>
      </c>
      <c r="V32" s="3">
        <v>46</v>
      </c>
      <c r="W32" s="3">
        <v>68</v>
      </c>
      <c r="X32" s="3">
        <v>56</v>
      </c>
      <c r="Y32" s="3">
        <v>36</v>
      </c>
      <c r="Z32" s="3">
        <f t="shared" si="0"/>
        <v>890.3</v>
      </c>
      <c r="AA32" s="3">
        <f t="shared" si="1"/>
        <v>738.949</v>
      </c>
      <c r="AB32" s="3">
        <v>18</v>
      </c>
      <c r="AC32" s="3">
        <v>25</v>
      </c>
      <c r="AD32" s="3">
        <v>26</v>
      </c>
      <c r="AE32" s="8">
        <f t="shared" si="2"/>
        <v>807.949</v>
      </c>
    </row>
    <row r="33" spans="1:35">
      <c r="A33" s="1" t="s">
        <v>242</v>
      </c>
      <c r="B33" s="1" t="s">
        <v>5330</v>
      </c>
      <c r="C33" s="1" t="s">
        <v>10259</v>
      </c>
      <c r="D33" s="1" t="s">
        <v>28</v>
      </c>
      <c r="E33" s="1" t="s">
        <v>10322</v>
      </c>
      <c r="F33" s="1" t="s">
        <v>10323</v>
      </c>
      <c r="G33" s="3">
        <v>41</v>
      </c>
      <c r="H33" s="3">
        <v>55</v>
      </c>
      <c r="I33" s="3">
        <v>39.8</v>
      </c>
      <c r="J33" s="3">
        <v>55</v>
      </c>
      <c r="K33" s="3">
        <v>32</v>
      </c>
      <c r="L33" s="3">
        <v>37.5</v>
      </c>
      <c r="M33" s="3">
        <v>56</v>
      </c>
      <c r="N33" s="3">
        <v>52</v>
      </c>
      <c r="O33" s="3">
        <v>40</v>
      </c>
      <c r="P33" s="3">
        <v>48</v>
      </c>
      <c r="Q33" s="3">
        <v>35</v>
      </c>
      <c r="R33" s="3">
        <v>55</v>
      </c>
      <c r="S33" s="3">
        <v>32</v>
      </c>
      <c r="T33" s="3">
        <v>58</v>
      </c>
      <c r="U33" s="3">
        <v>48</v>
      </c>
      <c r="V33" s="3">
        <v>46</v>
      </c>
      <c r="W33" s="3">
        <v>68</v>
      </c>
      <c r="X33" s="3">
        <v>56</v>
      </c>
      <c r="Y33" s="3">
        <v>36</v>
      </c>
      <c r="Z33" s="3">
        <f t="shared" si="0"/>
        <v>890.3</v>
      </c>
      <c r="AA33" s="3">
        <f t="shared" si="1"/>
        <v>738.949</v>
      </c>
      <c r="AB33" s="3">
        <v>18</v>
      </c>
      <c r="AC33" s="3">
        <v>25</v>
      </c>
      <c r="AD33" s="3">
        <v>26</v>
      </c>
      <c r="AE33" s="8">
        <f t="shared" si="2"/>
        <v>807.949</v>
      </c>
    </row>
    <row r="34" spans="1:35">
      <c r="A34" s="1" t="s">
        <v>242</v>
      </c>
      <c r="B34" s="1" t="s">
        <v>5330</v>
      </c>
      <c r="C34" s="1" t="s">
        <v>10259</v>
      </c>
      <c r="D34" s="1" t="s">
        <v>28</v>
      </c>
      <c r="E34" s="1" t="s">
        <v>10324</v>
      </c>
      <c r="F34" s="1" t="s">
        <v>1504</v>
      </c>
      <c r="G34" s="3">
        <v>41</v>
      </c>
      <c r="H34" s="3">
        <v>55</v>
      </c>
      <c r="I34" s="3">
        <v>39.8</v>
      </c>
      <c r="J34" s="3">
        <v>55</v>
      </c>
      <c r="K34" s="3">
        <v>32</v>
      </c>
      <c r="L34" s="3">
        <v>37.5</v>
      </c>
      <c r="M34" s="3">
        <v>56</v>
      </c>
      <c r="N34" s="3">
        <v>52</v>
      </c>
      <c r="O34" s="3">
        <v>40</v>
      </c>
      <c r="P34" s="3">
        <v>48</v>
      </c>
      <c r="Q34" s="3">
        <v>35</v>
      </c>
      <c r="R34" s="3">
        <v>55</v>
      </c>
      <c r="S34" s="3">
        <v>32</v>
      </c>
      <c r="T34" s="3">
        <v>58</v>
      </c>
      <c r="U34" s="3">
        <v>48</v>
      </c>
      <c r="V34" s="3">
        <v>46</v>
      </c>
      <c r="W34" s="3">
        <v>68</v>
      </c>
      <c r="X34" s="3">
        <v>56</v>
      </c>
      <c r="Y34" s="3">
        <v>36</v>
      </c>
      <c r="Z34" s="3">
        <f t="shared" si="0"/>
        <v>890.3</v>
      </c>
      <c r="AA34" s="3">
        <f t="shared" si="1"/>
        <v>738.949</v>
      </c>
      <c r="AB34" s="3">
        <v>18</v>
      </c>
      <c r="AC34" s="3">
        <v>25</v>
      </c>
      <c r="AD34" s="3">
        <v>26</v>
      </c>
      <c r="AE34" s="8">
        <f t="shared" si="2"/>
        <v>807.949</v>
      </c>
    </row>
    <row r="35" spans="1:35">
      <c r="A35" s="1" t="s">
        <v>242</v>
      </c>
      <c r="B35" s="1" t="s">
        <v>5330</v>
      </c>
      <c r="C35" s="1" t="s">
        <v>10259</v>
      </c>
      <c r="D35" s="1" t="s">
        <v>28</v>
      </c>
      <c r="E35" s="1" t="s">
        <v>10325</v>
      </c>
      <c r="F35" s="1" t="s">
        <v>10326</v>
      </c>
      <c r="G35" s="3">
        <v>41</v>
      </c>
      <c r="H35" s="3">
        <v>55</v>
      </c>
      <c r="I35" s="3">
        <v>39.8</v>
      </c>
      <c r="J35" s="3">
        <v>55</v>
      </c>
      <c r="K35" s="3">
        <v>32</v>
      </c>
      <c r="L35" s="3">
        <v>37.5</v>
      </c>
      <c r="M35" s="3">
        <v>56</v>
      </c>
      <c r="N35" s="3">
        <v>52</v>
      </c>
      <c r="O35" s="3">
        <v>40</v>
      </c>
      <c r="P35" s="3">
        <v>48</v>
      </c>
      <c r="Q35" s="3">
        <v>35</v>
      </c>
      <c r="R35" s="3">
        <v>55</v>
      </c>
      <c r="S35" s="3">
        <v>32</v>
      </c>
      <c r="T35" s="3">
        <v>58</v>
      </c>
      <c r="U35" s="3">
        <v>48</v>
      </c>
      <c r="V35" s="3">
        <v>46</v>
      </c>
      <c r="W35" s="3">
        <v>68</v>
      </c>
      <c r="X35" s="3">
        <v>56</v>
      </c>
      <c r="Y35" s="3">
        <v>36</v>
      </c>
      <c r="Z35" s="3">
        <f t="shared" ref="Z35:Z74" si="3">SUM(G35:Y35)</f>
        <v>890.3</v>
      </c>
      <c r="AA35" s="3">
        <f t="shared" ref="AA35:AA74" si="4">Z35*0.83</f>
        <v>738.949</v>
      </c>
      <c r="AB35" s="3">
        <v>18</v>
      </c>
      <c r="AC35" s="3">
        <v>25</v>
      </c>
      <c r="AD35" s="3">
        <v>26</v>
      </c>
      <c r="AE35" s="8">
        <f t="shared" ref="AE35:AE74" si="5">SUM(AA35:AD35)</f>
        <v>807.949</v>
      </c>
    </row>
    <row r="36" spans="1:35">
      <c r="A36" s="1" t="s">
        <v>242</v>
      </c>
      <c r="B36" s="1" t="s">
        <v>5330</v>
      </c>
      <c r="C36" s="1" t="s">
        <v>10259</v>
      </c>
      <c r="D36" s="1" t="s">
        <v>28</v>
      </c>
      <c r="E36" s="1" t="s">
        <v>10327</v>
      </c>
      <c r="F36" s="1" t="s">
        <v>10328</v>
      </c>
      <c r="G36" s="3">
        <v>41</v>
      </c>
      <c r="H36" s="3">
        <v>55</v>
      </c>
      <c r="I36" s="3">
        <v>39.8</v>
      </c>
      <c r="J36" s="3">
        <v>55</v>
      </c>
      <c r="K36" s="3">
        <v>32</v>
      </c>
      <c r="L36" s="3">
        <v>37.5</v>
      </c>
      <c r="M36" s="3">
        <v>56</v>
      </c>
      <c r="N36" s="3">
        <v>52</v>
      </c>
      <c r="O36" s="3">
        <v>40</v>
      </c>
      <c r="P36" s="3">
        <v>48</v>
      </c>
      <c r="Q36" s="3">
        <v>35</v>
      </c>
      <c r="R36" s="3">
        <v>55</v>
      </c>
      <c r="S36" s="3">
        <v>32</v>
      </c>
      <c r="T36" s="3">
        <v>58</v>
      </c>
      <c r="U36" s="3">
        <v>48</v>
      </c>
      <c r="V36" s="3">
        <v>46</v>
      </c>
      <c r="W36" s="3">
        <v>68</v>
      </c>
      <c r="X36" s="3">
        <v>56</v>
      </c>
      <c r="Y36" s="3">
        <v>36</v>
      </c>
      <c r="Z36" s="3">
        <f t="shared" si="3"/>
        <v>890.3</v>
      </c>
      <c r="AA36" s="3">
        <f t="shared" si="4"/>
        <v>738.949</v>
      </c>
      <c r="AB36" s="3">
        <v>18</v>
      </c>
      <c r="AC36" s="3">
        <v>25</v>
      </c>
      <c r="AD36" s="3">
        <v>26</v>
      </c>
      <c r="AE36" s="8">
        <f t="shared" si="5"/>
        <v>807.949</v>
      </c>
    </row>
    <row r="37" spans="1:35">
      <c r="A37" s="1" t="s">
        <v>242</v>
      </c>
      <c r="B37" s="1" t="s">
        <v>5330</v>
      </c>
      <c r="C37" s="1" t="s">
        <v>10259</v>
      </c>
      <c r="D37" s="1" t="s">
        <v>28</v>
      </c>
      <c r="E37" s="1" t="s">
        <v>10329</v>
      </c>
      <c r="F37" s="1" t="s">
        <v>10330</v>
      </c>
      <c r="G37" s="3">
        <v>41</v>
      </c>
      <c r="H37" s="3">
        <v>55</v>
      </c>
      <c r="I37" s="3">
        <v>39.8</v>
      </c>
      <c r="J37" s="3">
        <v>55</v>
      </c>
      <c r="K37" s="3">
        <v>32</v>
      </c>
      <c r="L37" s="3">
        <v>37.5</v>
      </c>
      <c r="M37" s="3">
        <v>56</v>
      </c>
      <c r="N37" s="3">
        <v>52</v>
      </c>
      <c r="O37" s="3">
        <v>40</v>
      </c>
      <c r="P37" s="3">
        <v>48</v>
      </c>
      <c r="Q37" s="3">
        <v>35</v>
      </c>
      <c r="R37" s="3">
        <v>55</v>
      </c>
      <c r="S37" s="3">
        <v>32</v>
      </c>
      <c r="T37" s="3">
        <v>58</v>
      </c>
      <c r="U37" s="3">
        <v>48</v>
      </c>
      <c r="V37" s="3">
        <v>46</v>
      </c>
      <c r="W37" s="3">
        <v>68</v>
      </c>
      <c r="X37" s="3">
        <v>56</v>
      </c>
      <c r="Y37" s="3">
        <v>36</v>
      </c>
      <c r="Z37" s="3">
        <f t="shared" si="3"/>
        <v>890.3</v>
      </c>
      <c r="AA37" s="3">
        <f t="shared" si="4"/>
        <v>738.949</v>
      </c>
      <c r="AB37" s="3">
        <v>18</v>
      </c>
      <c r="AC37" s="3">
        <v>25</v>
      </c>
      <c r="AD37" s="3">
        <v>26</v>
      </c>
      <c r="AE37" s="8">
        <f t="shared" si="5"/>
        <v>807.949</v>
      </c>
    </row>
    <row r="38" spans="1:35">
      <c r="A38" s="1" t="s">
        <v>242</v>
      </c>
      <c r="B38" s="1" t="s">
        <v>5330</v>
      </c>
      <c r="C38" s="1" t="s">
        <v>10259</v>
      </c>
      <c r="D38" s="1" t="s">
        <v>28</v>
      </c>
      <c r="E38" s="1" t="s">
        <v>10331</v>
      </c>
      <c r="F38" s="1" t="s">
        <v>10332</v>
      </c>
      <c r="G38" s="3">
        <v>41</v>
      </c>
      <c r="H38" s="3">
        <v>55</v>
      </c>
      <c r="I38" s="3">
        <v>39.8</v>
      </c>
      <c r="J38" s="3">
        <v>55</v>
      </c>
      <c r="K38" s="3">
        <v>32</v>
      </c>
      <c r="L38" s="3">
        <v>37.5</v>
      </c>
      <c r="M38" s="3">
        <v>56</v>
      </c>
      <c r="N38" s="3">
        <v>52</v>
      </c>
      <c r="O38" s="3">
        <v>40</v>
      </c>
      <c r="P38" s="3">
        <v>48</v>
      </c>
      <c r="Q38" s="3">
        <v>35</v>
      </c>
      <c r="R38" s="3">
        <v>55</v>
      </c>
      <c r="S38" s="3">
        <v>32</v>
      </c>
      <c r="T38" s="3">
        <v>58</v>
      </c>
      <c r="U38" s="3">
        <v>48</v>
      </c>
      <c r="V38" s="3">
        <v>46</v>
      </c>
      <c r="W38" s="3">
        <v>68</v>
      </c>
      <c r="X38" s="3">
        <v>56</v>
      </c>
      <c r="Y38" s="3">
        <v>36</v>
      </c>
      <c r="Z38" s="3">
        <f t="shared" si="3"/>
        <v>890.3</v>
      </c>
      <c r="AA38" s="3">
        <f t="shared" si="4"/>
        <v>738.949</v>
      </c>
      <c r="AB38" s="3">
        <v>18</v>
      </c>
      <c r="AC38" s="3">
        <v>25</v>
      </c>
      <c r="AD38" s="3">
        <v>26</v>
      </c>
      <c r="AE38" s="8">
        <f t="shared" si="5"/>
        <v>807.949</v>
      </c>
    </row>
    <row r="39" spans="1:35">
      <c r="A39" s="1" t="s">
        <v>242</v>
      </c>
      <c r="B39" s="1" t="s">
        <v>5330</v>
      </c>
      <c r="C39" s="1" t="s">
        <v>10259</v>
      </c>
      <c r="D39" s="1" t="s">
        <v>28</v>
      </c>
      <c r="E39" s="1" t="s">
        <v>10333</v>
      </c>
      <c r="F39" s="1" t="s">
        <v>10334</v>
      </c>
      <c r="G39" s="3">
        <v>41</v>
      </c>
      <c r="H39" s="3">
        <v>55</v>
      </c>
      <c r="I39" s="3">
        <v>39.8</v>
      </c>
      <c r="J39" s="3">
        <v>55</v>
      </c>
      <c r="K39" s="3">
        <v>32</v>
      </c>
      <c r="L39" s="3">
        <v>37.5</v>
      </c>
      <c r="M39" s="3">
        <v>56</v>
      </c>
      <c r="N39" s="3">
        <v>52</v>
      </c>
      <c r="O39" s="3">
        <v>40</v>
      </c>
      <c r="P39" s="3">
        <v>48</v>
      </c>
      <c r="Q39" s="3">
        <v>35</v>
      </c>
      <c r="R39" s="3">
        <v>55</v>
      </c>
      <c r="S39" s="3">
        <v>32</v>
      </c>
      <c r="T39" s="3">
        <v>58</v>
      </c>
      <c r="U39" s="3">
        <v>48</v>
      </c>
      <c r="V39" s="3">
        <v>46</v>
      </c>
      <c r="W39" s="3">
        <v>68</v>
      </c>
      <c r="X39" s="3">
        <v>56</v>
      </c>
      <c r="Y39" s="3">
        <v>36</v>
      </c>
      <c r="Z39" s="3">
        <f t="shared" si="3"/>
        <v>890.3</v>
      </c>
      <c r="AA39" s="3">
        <f t="shared" si="4"/>
        <v>738.949</v>
      </c>
      <c r="AB39" s="3">
        <v>18</v>
      </c>
      <c r="AC39" s="3">
        <v>25</v>
      </c>
      <c r="AD39" s="3">
        <v>26</v>
      </c>
      <c r="AE39" s="8">
        <f t="shared" si="5"/>
        <v>807.949</v>
      </c>
    </row>
    <row r="40" spans="1:35">
      <c r="A40" s="1" t="s">
        <v>242</v>
      </c>
      <c r="B40" s="1" t="s">
        <v>5330</v>
      </c>
      <c r="C40" s="1" t="s">
        <v>10259</v>
      </c>
      <c r="D40" s="1" t="s">
        <v>28</v>
      </c>
      <c r="E40" s="1" t="s">
        <v>10335</v>
      </c>
      <c r="F40" s="1" t="s">
        <v>10336</v>
      </c>
      <c r="G40" s="3">
        <v>41</v>
      </c>
      <c r="H40" s="3">
        <v>55</v>
      </c>
      <c r="I40" s="3">
        <v>39.8</v>
      </c>
      <c r="J40" s="3">
        <v>55</v>
      </c>
      <c r="K40" s="3">
        <v>32</v>
      </c>
      <c r="L40" s="3">
        <v>37.5</v>
      </c>
      <c r="M40" s="3">
        <v>56</v>
      </c>
      <c r="N40" s="3">
        <v>52</v>
      </c>
      <c r="O40" s="3">
        <v>40</v>
      </c>
      <c r="P40" s="3">
        <v>48</v>
      </c>
      <c r="Q40" s="3">
        <v>35</v>
      </c>
      <c r="R40" s="3">
        <v>55</v>
      </c>
      <c r="S40" s="3">
        <v>32</v>
      </c>
      <c r="T40" s="3">
        <v>58</v>
      </c>
      <c r="U40" s="3">
        <v>48</v>
      </c>
      <c r="V40" s="3">
        <v>46</v>
      </c>
      <c r="W40" s="3">
        <v>68</v>
      </c>
      <c r="X40" s="3">
        <v>56</v>
      </c>
      <c r="Y40" s="3">
        <v>36</v>
      </c>
      <c r="Z40" s="3">
        <f t="shared" si="3"/>
        <v>890.3</v>
      </c>
      <c r="AA40" s="3">
        <f t="shared" si="4"/>
        <v>738.949</v>
      </c>
      <c r="AB40" s="3">
        <v>18</v>
      </c>
      <c r="AC40" s="3">
        <v>25</v>
      </c>
      <c r="AD40" s="3">
        <v>26</v>
      </c>
      <c r="AE40" s="8">
        <f t="shared" si="5"/>
        <v>807.949</v>
      </c>
    </row>
    <row r="41" spans="1:35">
      <c r="A41" s="1" t="s">
        <v>242</v>
      </c>
      <c r="B41" s="1" t="s">
        <v>5330</v>
      </c>
      <c r="C41" s="1" t="s">
        <v>10337</v>
      </c>
      <c r="D41" s="1" t="s">
        <v>28</v>
      </c>
      <c r="E41" s="1" t="s">
        <v>10338</v>
      </c>
      <c r="F41" s="1" t="s">
        <v>10339</v>
      </c>
      <c r="G41" s="3">
        <v>41</v>
      </c>
      <c r="H41" s="3">
        <v>55</v>
      </c>
      <c r="I41" s="3">
        <v>39.8</v>
      </c>
      <c r="J41" s="3">
        <v>55</v>
      </c>
      <c r="K41" s="3">
        <v>32</v>
      </c>
      <c r="L41" s="3">
        <v>37.5</v>
      </c>
      <c r="M41" s="3">
        <v>56</v>
      </c>
      <c r="N41" s="3">
        <v>52</v>
      </c>
      <c r="O41" s="3">
        <v>40</v>
      </c>
      <c r="P41" s="3">
        <v>48</v>
      </c>
      <c r="Q41" s="3">
        <v>35</v>
      </c>
      <c r="R41" s="3">
        <v>55</v>
      </c>
      <c r="S41" s="3">
        <v>32</v>
      </c>
      <c r="T41" s="3">
        <v>58</v>
      </c>
      <c r="U41" s="3">
        <v>48</v>
      </c>
      <c r="V41" s="3">
        <v>46</v>
      </c>
      <c r="W41" s="3">
        <v>68</v>
      </c>
      <c r="X41" s="3">
        <v>56</v>
      </c>
      <c r="Y41" s="3">
        <v>36</v>
      </c>
      <c r="Z41" s="3">
        <f t="shared" si="3"/>
        <v>890.3</v>
      </c>
      <c r="AA41" s="3">
        <f t="shared" si="4"/>
        <v>738.949</v>
      </c>
      <c r="AB41" s="3">
        <v>18</v>
      </c>
      <c r="AC41" s="3">
        <v>25</v>
      </c>
      <c r="AD41" s="3">
        <v>26</v>
      </c>
      <c r="AE41" s="8">
        <f t="shared" si="5"/>
        <v>807.949</v>
      </c>
    </row>
    <row r="42" spans="1:35">
      <c r="A42" s="1" t="s">
        <v>242</v>
      </c>
      <c r="B42" s="1" t="s">
        <v>5330</v>
      </c>
      <c r="C42" s="1" t="s">
        <v>10337</v>
      </c>
      <c r="D42" s="1" t="s">
        <v>28</v>
      </c>
      <c r="E42" s="1" t="s">
        <v>10340</v>
      </c>
      <c r="F42" s="1" t="s">
        <v>10341</v>
      </c>
      <c r="G42" s="3">
        <v>41</v>
      </c>
      <c r="H42" s="3">
        <v>55</v>
      </c>
      <c r="I42" s="3">
        <v>39.8</v>
      </c>
      <c r="J42" s="3">
        <v>55</v>
      </c>
      <c r="K42" s="3">
        <v>32</v>
      </c>
      <c r="L42" s="3">
        <v>37.5</v>
      </c>
      <c r="M42" s="3">
        <v>56</v>
      </c>
      <c r="N42" s="3">
        <v>52</v>
      </c>
      <c r="O42" s="3">
        <v>40</v>
      </c>
      <c r="P42" s="3">
        <v>48</v>
      </c>
      <c r="Q42" s="3">
        <v>35</v>
      </c>
      <c r="R42" s="3">
        <v>55</v>
      </c>
      <c r="S42" s="3">
        <v>32</v>
      </c>
      <c r="T42" s="3">
        <v>58</v>
      </c>
      <c r="U42" s="3">
        <v>48</v>
      </c>
      <c r="V42" s="3">
        <v>46</v>
      </c>
      <c r="W42" s="3">
        <v>68</v>
      </c>
      <c r="X42" s="3">
        <v>56</v>
      </c>
      <c r="Y42" s="3">
        <v>36</v>
      </c>
      <c r="Z42" s="3">
        <f t="shared" si="3"/>
        <v>890.3</v>
      </c>
      <c r="AA42" s="3">
        <f t="shared" si="4"/>
        <v>738.949</v>
      </c>
      <c r="AB42" s="3">
        <v>18</v>
      </c>
      <c r="AC42" s="3">
        <v>25</v>
      </c>
      <c r="AD42" s="3">
        <v>26</v>
      </c>
      <c r="AE42" s="8">
        <f t="shared" si="5"/>
        <v>807.949</v>
      </c>
    </row>
    <row r="43" spans="1:35">
      <c r="A43" s="1" t="s">
        <v>242</v>
      </c>
      <c r="B43" s="1" t="s">
        <v>5330</v>
      </c>
      <c r="C43" s="1" t="s">
        <v>10337</v>
      </c>
      <c r="D43" s="1" t="s">
        <v>28</v>
      </c>
      <c r="E43" s="1" t="s">
        <v>10342</v>
      </c>
      <c r="F43" s="1" t="s">
        <v>10343</v>
      </c>
      <c r="G43" s="3">
        <v>41</v>
      </c>
      <c r="H43" s="3">
        <v>55</v>
      </c>
      <c r="I43" s="3">
        <v>39.8</v>
      </c>
      <c r="J43" s="3">
        <v>55</v>
      </c>
      <c r="K43" s="3">
        <v>32</v>
      </c>
      <c r="L43" s="3">
        <v>37.5</v>
      </c>
      <c r="M43" s="3">
        <v>56</v>
      </c>
      <c r="N43" s="3">
        <v>52</v>
      </c>
      <c r="O43" s="3">
        <v>40</v>
      </c>
      <c r="P43" s="3">
        <v>48</v>
      </c>
      <c r="Q43" s="3">
        <v>35</v>
      </c>
      <c r="R43" s="3">
        <v>55</v>
      </c>
      <c r="S43" s="3">
        <v>32</v>
      </c>
      <c r="T43" s="3">
        <v>58</v>
      </c>
      <c r="U43" s="3">
        <v>48</v>
      </c>
      <c r="V43" s="3">
        <v>46</v>
      </c>
      <c r="W43" s="3">
        <v>68</v>
      </c>
      <c r="X43" s="3">
        <v>56</v>
      </c>
      <c r="Y43" s="3">
        <v>36</v>
      </c>
      <c r="Z43" s="3">
        <f t="shared" si="3"/>
        <v>890.3</v>
      </c>
      <c r="AA43" s="3">
        <f t="shared" si="4"/>
        <v>738.949</v>
      </c>
      <c r="AB43" s="3">
        <v>18</v>
      </c>
      <c r="AC43" s="3">
        <v>25</v>
      </c>
      <c r="AD43" s="3">
        <v>26</v>
      </c>
      <c r="AE43" s="8">
        <f t="shared" si="5"/>
        <v>807.949</v>
      </c>
    </row>
    <row r="44" spans="1:35">
      <c r="A44" s="1" t="s">
        <v>242</v>
      </c>
      <c r="B44" s="1" t="s">
        <v>5330</v>
      </c>
      <c r="C44" s="1" t="s">
        <v>10337</v>
      </c>
      <c r="D44" s="1" t="s">
        <v>28</v>
      </c>
      <c r="E44" s="1" t="s">
        <v>10344</v>
      </c>
      <c r="F44" s="1" t="s">
        <v>8210</v>
      </c>
      <c r="G44" s="3">
        <v>41</v>
      </c>
      <c r="H44" s="3">
        <v>55</v>
      </c>
      <c r="I44" s="3">
        <v>39.8</v>
      </c>
      <c r="J44" s="3">
        <v>55</v>
      </c>
      <c r="K44" s="3">
        <v>32</v>
      </c>
      <c r="L44" s="3">
        <v>37.5</v>
      </c>
      <c r="M44" s="3">
        <v>56</v>
      </c>
      <c r="N44" s="3">
        <v>52</v>
      </c>
      <c r="O44" s="3">
        <v>40</v>
      </c>
      <c r="P44" s="3">
        <v>48</v>
      </c>
      <c r="Q44" s="3">
        <v>35</v>
      </c>
      <c r="R44" s="3">
        <v>55</v>
      </c>
      <c r="S44" s="3">
        <v>32</v>
      </c>
      <c r="T44" s="3">
        <v>58</v>
      </c>
      <c r="U44" s="3">
        <v>48</v>
      </c>
      <c r="V44" s="3">
        <v>46</v>
      </c>
      <c r="W44" s="3">
        <v>68</v>
      </c>
      <c r="X44" s="3">
        <v>56</v>
      </c>
      <c r="Y44" s="3">
        <v>36</v>
      </c>
      <c r="Z44" s="3">
        <f t="shared" si="3"/>
        <v>890.3</v>
      </c>
      <c r="AA44" s="3">
        <f t="shared" si="4"/>
        <v>738.949</v>
      </c>
      <c r="AB44" s="3">
        <v>18</v>
      </c>
      <c r="AC44" s="3">
        <v>25</v>
      </c>
      <c r="AD44" s="3">
        <v>26</v>
      </c>
      <c r="AE44" s="8">
        <f t="shared" si="5"/>
        <v>807.949</v>
      </c>
    </row>
    <row r="45" spans="1:35">
      <c r="A45" s="1" t="s">
        <v>242</v>
      </c>
      <c r="B45" s="1" t="s">
        <v>5330</v>
      </c>
      <c r="C45" s="1" t="s">
        <v>10337</v>
      </c>
      <c r="D45" s="1" t="s">
        <v>28</v>
      </c>
      <c r="E45" s="1" t="s">
        <v>10345</v>
      </c>
      <c r="F45" s="1" t="s">
        <v>10346</v>
      </c>
      <c r="G45" s="3">
        <v>41</v>
      </c>
      <c r="H45" s="3">
        <v>55</v>
      </c>
      <c r="I45" s="3">
        <v>39.8</v>
      </c>
      <c r="J45" s="3">
        <v>55</v>
      </c>
      <c r="K45" s="3"/>
      <c r="L45" s="3">
        <v>37.5</v>
      </c>
      <c r="M45" s="3">
        <v>56</v>
      </c>
      <c r="N45" s="3">
        <v>52</v>
      </c>
      <c r="O45" s="3">
        <v>40</v>
      </c>
      <c r="P45" s="3">
        <v>48</v>
      </c>
      <c r="Q45" s="3">
        <v>35</v>
      </c>
      <c r="R45" s="3"/>
      <c r="S45" s="3"/>
      <c r="T45" s="3">
        <v>58</v>
      </c>
      <c r="U45" s="3">
        <v>48</v>
      </c>
      <c r="V45" s="3">
        <v>46</v>
      </c>
      <c r="W45" s="3">
        <v>68</v>
      </c>
      <c r="X45" s="3">
        <v>56</v>
      </c>
      <c r="Y45" s="3">
        <v>36</v>
      </c>
      <c r="Z45" s="3">
        <f t="shared" si="3"/>
        <v>771.3</v>
      </c>
      <c r="AA45" s="3">
        <f t="shared" si="4"/>
        <v>640.179</v>
      </c>
      <c r="AB45" s="3">
        <v>18</v>
      </c>
      <c r="AC45" s="3">
        <v>25</v>
      </c>
      <c r="AD45" s="3">
        <v>26</v>
      </c>
      <c r="AE45" s="8">
        <f t="shared" si="5"/>
        <v>709.179</v>
      </c>
      <c r="AG45" s="3">
        <v>62.25</v>
      </c>
      <c r="AH45" s="3">
        <v>43.16</v>
      </c>
      <c r="AI45" s="8">
        <f>AE45+AG45+AH45</f>
        <v>814.589</v>
      </c>
    </row>
    <row r="46" spans="1:35">
      <c r="A46" s="1" t="s">
        <v>242</v>
      </c>
      <c r="B46" s="1" t="s">
        <v>5330</v>
      </c>
      <c r="C46" s="1" t="s">
        <v>10337</v>
      </c>
      <c r="D46" s="1" t="s">
        <v>28</v>
      </c>
      <c r="E46" s="1" t="s">
        <v>10347</v>
      </c>
      <c r="F46" s="1" t="s">
        <v>10348</v>
      </c>
      <c r="G46" s="3">
        <v>41</v>
      </c>
      <c r="H46" s="3">
        <v>55</v>
      </c>
      <c r="I46" s="3">
        <v>39.8</v>
      </c>
      <c r="J46" s="3">
        <v>55</v>
      </c>
      <c r="K46" s="3">
        <v>32</v>
      </c>
      <c r="L46" s="3">
        <v>37.5</v>
      </c>
      <c r="M46" s="3">
        <v>56</v>
      </c>
      <c r="N46" s="3">
        <v>52</v>
      </c>
      <c r="O46" s="3">
        <v>40</v>
      </c>
      <c r="P46" s="3">
        <v>48</v>
      </c>
      <c r="Q46" s="3">
        <v>35</v>
      </c>
      <c r="R46" s="3">
        <v>55</v>
      </c>
      <c r="S46" s="3">
        <v>32</v>
      </c>
      <c r="T46" s="3">
        <v>58</v>
      </c>
      <c r="U46" s="3">
        <v>48</v>
      </c>
      <c r="V46" s="3">
        <v>46</v>
      </c>
      <c r="W46" s="3">
        <v>68</v>
      </c>
      <c r="X46" s="3">
        <v>56</v>
      </c>
      <c r="Y46" s="3">
        <v>36</v>
      </c>
      <c r="Z46" s="3">
        <f t="shared" si="3"/>
        <v>890.3</v>
      </c>
      <c r="AA46" s="3">
        <f t="shared" si="4"/>
        <v>738.949</v>
      </c>
      <c r="AB46" s="3">
        <v>18</v>
      </c>
      <c r="AC46" s="3">
        <v>25</v>
      </c>
      <c r="AD46" s="3">
        <v>26</v>
      </c>
      <c r="AE46" s="8">
        <f t="shared" si="5"/>
        <v>807.949</v>
      </c>
    </row>
    <row r="47" spans="1:35">
      <c r="A47" s="1" t="s">
        <v>242</v>
      </c>
      <c r="B47" s="1" t="s">
        <v>5330</v>
      </c>
      <c r="C47" s="1" t="s">
        <v>10337</v>
      </c>
      <c r="D47" s="1" t="s">
        <v>28</v>
      </c>
      <c r="E47" s="1" t="s">
        <v>10349</v>
      </c>
      <c r="F47" s="1" t="s">
        <v>10350</v>
      </c>
      <c r="G47" s="3">
        <v>41</v>
      </c>
      <c r="H47" s="3">
        <v>55</v>
      </c>
      <c r="I47" s="3">
        <v>39.8</v>
      </c>
      <c r="J47" s="3">
        <v>55</v>
      </c>
      <c r="K47" s="3">
        <v>32</v>
      </c>
      <c r="L47" s="3">
        <v>37.5</v>
      </c>
      <c r="M47" s="3">
        <v>56</v>
      </c>
      <c r="N47" s="3">
        <v>52</v>
      </c>
      <c r="O47" s="3">
        <v>40</v>
      </c>
      <c r="P47" s="3">
        <v>48</v>
      </c>
      <c r="Q47" s="3">
        <v>35</v>
      </c>
      <c r="R47" s="3">
        <v>55</v>
      </c>
      <c r="S47" s="3">
        <v>32</v>
      </c>
      <c r="T47" s="3">
        <v>58</v>
      </c>
      <c r="U47" s="3">
        <v>48</v>
      </c>
      <c r="V47" s="3">
        <v>46</v>
      </c>
      <c r="W47" s="3">
        <v>68</v>
      </c>
      <c r="X47" s="3">
        <v>56</v>
      </c>
      <c r="Y47" s="3">
        <v>36</v>
      </c>
      <c r="Z47" s="3">
        <f t="shared" si="3"/>
        <v>890.3</v>
      </c>
      <c r="AA47" s="3">
        <f t="shared" si="4"/>
        <v>738.949</v>
      </c>
      <c r="AB47" s="3">
        <v>18</v>
      </c>
      <c r="AC47" s="3">
        <v>25</v>
      </c>
      <c r="AD47" s="3">
        <v>26</v>
      </c>
      <c r="AE47" s="8">
        <f t="shared" si="5"/>
        <v>807.949</v>
      </c>
    </row>
    <row r="48" spans="1:35">
      <c r="A48" s="1" t="s">
        <v>242</v>
      </c>
      <c r="B48" s="1" t="s">
        <v>5330</v>
      </c>
      <c r="C48" s="1" t="s">
        <v>10337</v>
      </c>
      <c r="D48" s="1" t="s">
        <v>28</v>
      </c>
      <c r="E48" s="1" t="s">
        <v>10351</v>
      </c>
      <c r="F48" s="1" t="s">
        <v>10352</v>
      </c>
      <c r="G48" s="3">
        <v>41</v>
      </c>
      <c r="H48" s="3">
        <v>55</v>
      </c>
      <c r="I48" s="3">
        <v>39.8</v>
      </c>
      <c r="J48" s="3">
        <v>55</v>
      </c>
      <c r="K48" s="3">
        <v>32</v>
      </c>
      <c r="L48" s="3">
        <v>37.5</v>
      </c>
      <c r="M48" s="3">
        <v>56</v>
      </c>
      <c r="N48" s="3">
        <v>52</v>
      </c>
      <c r="O48" s="3">
        <v>40</v>
      </c>
      <c r="P48" s="3">
        <v>48</v>
      </c>
      <c r="Q48" s="3">
        <v>35</v>
      </c>
      <c r="R48" s="3">
        <v>55</v>
      </c>
      <c r="S48" s="3">
        <v>32</v>
      </c>
      <c r="T48" s="3">
        <v>58</v>
      </c>
      <c r="U48" s="3">
        <v>48</v>
      </c>
      <c r="V48" s="3">
        <v>46</v>
      </c>
      <c r="W48" s="3">
        <v>68</v>
      </c>
      <c r="X48" s="3">
        <v>56</v>
      </c>
      <c r="Y48" s="3">
        <v>36</v>
      </c>
      <c r="Z48" s="3">
        <f t="shared" si="3"/>
        <v>890.3</v>
      </c>
      <c r="AA48" s="3">
        <f t="shared" si="4"/>
        <v>738.949</v>
      </c>
      <c r="AB48" s="3">
        <v>18</v>
      </c>
      <c r="AC48" s="3">
        <v>25</v>
      </c>
      <c r="AD48" s="3">
        <v>26</v>
      </c>
      <c r="AE48" s="8">
        <f t="shared" si="5"/>
        <v>807.949</v>
      </c>
    </row>
    <row r="49" spans="1:31">
      <c r="A49" s="1" t="s">
        <v>242</v>
      </c>
      <c r="B49" s="1" t="s">
        <v>5330</v>
      </c>
      <c r="C49" s="1" t="s">
        <v>10337</v>
      </c>
      <c r="D49" s="1" t="s">
        <v>28</v>
      </c>
      <c r="E49" s="1" t="s">
        <v>10353</v>
      </c>
      <c r="F49" s="1" t="s">
        <v>10354</v>
      </c>
      <c r="G49" s="3">
        <v>41</v>
      </c>
      <c r="H49" s="3">
        <v>55</v>
      </c>
      <c r="I49" s="3">
        <v>39.8</v>
      </c>
      <c r="J49" s="3">
        <v>55</v>
      </c>
      <c r="K49" s="3">
        <v>32</v>
      </c>
      <c r="L49" s="3">
        <v>37.5</v>
      </c>
      <c r="M49" s="3">
        <v>56</v>
      </c>
      <c r="N49" s="3">
        <v>52</v>
      </c>
      <c r="O49" s="3">
        <v>40</v>
      </c>
      <c r="P49" s="3">
        <v>48</v>
      </c>
      <c r="Q49" s="3">
        <v>35</v>
      </c>
      <c r="R49" s="3">
        <v>55</v>
      </c>
      <c r="S49" s="3">
        <v>32</v>
      </c>
      <c r="T49" s="3">
        <v>58</v>
      </c>
      <c r="U49" s="3">
        <v>48</v>
      </c>
      <c r="V49" s="3">
        <v>46</v>
      </c>
      <c r="W49" s="3">
        <v>68</v>
      </c>
      <c r="X49" s="3">
        <v>56</v>
      </c>
      <c r="Y49" s="3">
        <v>36</v>
      </c>
      <c r="Z49" s="3">
        <f t="shared" si="3"/>
        <v>890.3</v>
      </c>
      <c r="AA49" s="3">
        <f t="shared" si="4"/>
        <v>738.949</v>
      </c>
      <c r="AB49" s="3">
        <v>18</v>
      </c>
      <c r="AC49" s="3">
        <v>25</v>
      </c>
      <c r="AD49" s="3">
        <v>26</v>
      </c>
      <c r="AE49" s="8">
        <f t="shared" si="5"/>
        <v>807.949</v>
      </c>
    </row>
    <row r="50" spans="1:31">
      <c r="A50" s="1" t="s">
        <v>242</v>
      </c>
      <c r="B50" s="1" t="s">
        <v>5330</v>
      </c>
      <c r="C50" s="1" t="s">
        <v>10337</v>
      </c>
      <c r="D50" s="1" t="s">
        <v>28</v>
      </c>
      <c r="E50" s="1" t="s">
        <v>10355</v>
      </c>
      <c r="F50" s="1" t="s">
        <v>10356</v>
      </c>
      <c r="G50" s="3">
        <v>41</v>
      </c>
      <c r="H50" s="3">
        <v>55</v>
      </c>
      <c r="I50" s="3">
        <v>39.8</v>
      </c>
      <c r="J50" s="3">
        <v>55</v>
      </c>
      <c r="K50" s="3">
        <v>32</v>
      </c>
      <c r="L50" s="3">
        <v>37.5</v>
      </c>
      <c r="M50" s="3">
        <v>56</v>
      </c>
      <c r="N50" s="3">
        <v>52</v>
      </c>
      <c r="O50" s="3">
        <v>40</v>
      </c>
      <c r="P50" s="3">
        <v>48</v>
      </c>
      <c r="Q50" s="3">
        <v>35</v>
      </c>
      <c r="R50" s="3">
        <v>55</v>
      </c>
      <c r="S50" s="3">
        <v>32</v>
      </c>
      <c r="T50" s="3">
        <v>58</v>
      </c>
      <c r="U50" s="3">
        <v>48</v>
      </c>
      <c r="V50" s="3">
        <v>46</v>
      </c>
      <c r="W50" s="3">
        <v>68</v>
      </c>
      <c r="X50" s="3">
        <v>56</v>
      </c>
      <c r="Y50" s="3">
        <v>36</v>
      </c>
      <c r="Z50" s="3">
        <f t="shared" si="3"/>
        <v>890.3</v>
      </c>
      <c r="AA50" s="3">
        <f t="shared" si="4"/>
        <v>738.949</v>
      </c>
      <c r="AB50" s="3">
        <v>18</v>
      </c>
      <c r="AC50" s="3">
        <v>25</v>
      </c>
      <c r="AD50" s="3">
        <v>26</v>
      </c>
      <c r="AE50" s="8">
        <f t="shared" si="5"/>
        <v>807.949</v>
      </c>
    </row>
    <row r="51" spans="1:31">
      <c r="A51" s="1" t="s">
        <v>242</v>
      </c>
      <c r="B51" s="1" t="s">
        <v>5330</v>
      </c>
      <c r="C51" s="1" t="s">
        <v>10337</v>
      </c>
      <c r="D51" s="1" t="s">
        <v>28</v>
      </c>
      <c r="E51" s="1" t="s">
        <v>10357</v>
      </c>
      <c r="F51" s="1" t="s">
        <v>10358</v>
      </c>
      <c r="G51" s="3">
        <v>41</v>
      </c>
      <c r="H51" s="3">
        <v>55</v>
      </c>
      <c r="I51" s="3">
        <v>39.8</v>
      </c>
      <c r="J51" s="3">
        <v>55</v>
      </c>
      <c r="K51" s="3">
        <v>32</v>
      </c>
      <c r="L51" s="3">
        <v>37.5</v>
      </c>
      <c r="M51" s="3">
        <v>56</v>
      </c>
      <c r="N51" s="3">
        <v>52</v>
      </c>
      <c r="O51" s="3">
        <v>40</v>
      </c>
      <c r="P51" s="3">
        <v>48</v>
      </c>
      <c r="Q51" s="3">
        <v>35</v>
      </c>
      <c r="R51" s="3">
        <v>55</v>
      </c>
      <c r="S51" s="3">
        <v>32</v>
      </c>
      <c r="T51" s="3">
        <v>58</v>
      </c>
      <c r="U51" s="3">
        <v>48</v>
      </c>
      <c r="V51" s="3">
        <v>46</v>
      </c>
      <c r="W51" s="3">
        <v>68</v>
      </c>
      <c r="X51" s="3">
        <v>56</v>
      </c>
      <c r="Y51" s="3">
        <v>36</v>
      </c>
      <c r="Z51" s="3">
        <f t="shared" si="3"/>
        <v>890.3</v>
      </c>
      <c r="AA51" s="3">
        <f t="shared" si="4"/>
        <v>738.949</v>
      </c>
      <c r="AB51" s="3">
        <v>18</v>
      </c>
      <c r="AC51" s="3">
        <v>25</v>
      </c>
      <c r="AD51" s="3">
        <v>26</v>
      </c>
      <c r="AE51" s="8">
        <f t="shared" si="5"/>
        <v>807.949</v>
      </c>
    </row>
    <row r="52" spans="1:31">
      <c r="A52" s="1" t="s">
        <v>242</v>
      </c>
      <c r="B52" s="1" t="s">
        <v>5330</v>
      </c>
      <c r="C52" s="1" t="s">
        <v>10337</v>
      </c>
      <c r="D52" s="1" t="s">
        <v>28</v>
      </c>
      <c r="E52" s="1" t="s">
        <v>10359</v>
      </c>
      <c r="F52" s="1" t="s">
        <v>10360</v>
      </c>
      <c r="G52" s="3">
        <v>41</v>
      </c>
      <c r="H52" s="3">
        <v>55</v>
      </c>
      <c r="I52" s="3">
        <v>39.8</v>
      </c>
      <c r="J52" s="3">
        <v>55</v>
      </c>
      <c r="K52" s="3">
        <v>32</v>
      </c>
      <c r="L52" s="3">
        <v>37.5</v>
      </c>
      <c r="M52" s="3">
        <v>56</v>
      </c>
      <c r="N52" s="3">
        <v>52</v>
      </c>
      <c r="O52" s="3">
        <v>40</v>
      </c>
      <c r="P52" s="3">
        <v>48</v>
      </c>
      <c r="Q52" s="3">
        <v>35</v>
      </c>
      <c r="R52" s="3">
        <v>55</v>
      </c>
      <c r="S52" s="3">
        <v>32</v>
      </c>
      <c r="T52" s="3">
        <v>58</v>
      </c>
      <c r="U52" s="3">
        <v>48</v>
      </c>
      <c r="V52" s="3">
        <v>46</v>
      </c>
      <c r="W52" s="3">
        <v>68</v>
      </c>
      <c r="X52" s="3">
        <v>56</v>
      </c>
      <c r="Y52" s="3">
        <v>36</v>
      </c>
      <c r="Z52" s="3">
        <f t="shared" si="3"/>
        <v>890.3</v>
      </c>
      <c r="AA52" s="3">
        <f t="shared" si="4"/>
        <v>738.949</v>
      </c>
      <c r="AB52" s="3">
        <v>18</v>
      </c>
      <c r="AC52" s="3">
        <v>25</v>
      </c>
      <c r="AD52" s="3">
        <v>26</v>
      </c>
      <c r="AE52" s="8">
        <f t="shared" si="5"/>
        <v>807.949</v>
      </c>
    </row>
    <row r="53" spans="1:31">
      <c r="A53" s="1" t="s">
        <v>242</v>
      </c>
      <c r="B53" s="1" t="s">
        <v>5330</v>
      </c>
      <c r="C53" s="1" t="s">
        <v>10337</v>
      </c>
      <c r="D53" s="1" t="s">
        <v>28</v>
      </c>
      <c r="E53" s="1" t="s">
        <v>10361</v>
      </c>
      <c r="F53" s="1" t="s">
        <v>10362</v>
      </c>
      <c r="G53" s="3">
        <v>41</v>
      </c>
      <c r="H53" s="3">
        <v>55</v>
      </c>
      <c r="I53" s="3">
        <v>39.8</v>
      </c>
      <c r="J53" s="3">
        <v>55</v>
      </c>
      <c r="K53" s="3">
        <v>32</v>
      </c>
      <c r="L53" s="3">
        <v>37.5</v>
      </c>
      <c r="M53" s="3">
        <v>56</v>
      </c>
      <c r="N53" s="3">
        <v>52</v>
      </c>
      <c r="O53" s="3">
        <v>40</v>
      </c>
      <c r="P53" s="3">
        <v>48</v>
      </c>
      <c r="Q53" s="3">
        <v>35</v>
      </c>
      <c r="R53" s="3">
        <v>55</v>
      </c>
      <c r="S53" s="3">
        <v>32</v>
      </c>
      <c r="T53" s="3">
        <v>58</v>
      </c>
      <c r="U53" s="3">
        <v>48</v>
      </c>
      <c r="V53" s="3">
        <v>46</v>
      </c>
      <c r="W53" s="3">
        <v>68</v>
      </c>
      <c r="X53" s="3">
        <v>56</v>
      </c>
      <c r="Y53" s="3">
        <v>36</v>
      </c>
      <c r="Z53" s="3">
        <f t="shared" si="3"/>
        <v>890.3</v>
      </c>
      <c r="AA53" s="3">
        <f t="shared" si="4"/>
        <v>738.949</v>
      </c>
      <c r="AB53" s="3">
        <v>18</v>
      </c>
      <c r="AC53" s="3">
        <v>25</v>
      </c>
      <c r="AD53" s="3">
        <v>26</v>
      </c>
      <c r="AE53" s="8">
        <f t="shared" si="5"/>
        <v>807.949</v>
      </c>
    </row>
    <row r="54" spans="1:31">
      <c r="A54" s="1" t="s">
        <v>242</v>
      </c>
      <c r="B54" s="1" t="s">
        <v>5330</v>
      </c>
      <c r="C54" s="1" t="s">
        <v>10337</v>
      </c>
      <c r="D54" s="1" t="s">
        <v>28</v>
      </c>
      <c r="E54" s="1" t="s">
        <v>10363</v>
      </c>
      <c r="F54" s="1" t="s">
        <v>10364</v>
      </c>
      <c r="G54" s="3">
        <v>41</v>
      </c>
      <c r="H54" s="3">
        <v>55</v>
      </c>
      <c r="I54" s="3">
        <v>39.8</v>
      </c>
      <c r="J54" s="3">
        <v>55</v>
      </c>
      <c r="K54" s="3">
        <v>32</v>
      </c>
      <c r="L54" s="3">
        <v>37.5</v>
      </c>
      <c r="M54" s="3">
        <v>56</v>
      </c>
      <c r="N54" s="3">
        <v>52</v>
      </c>
      <c r="O54" s="3">
        <v>40</v>
      </c>
      <c r="P54" s="3">
        <v>48</v>
      </c>
      <c r="Q54" s="3">
        <v>35</v>
      </c>
      <c r="R54" s="3">
        <v>55</v>
      </c>
      <c r="S54" s="3">
        <v>32</v>
      </c>
      <c r="T54" s="3">
        <v>58</v>
      </c>
      <c r="U54" s="3">
        <v>48</v>
      </c>
      <c r="V54" s="3">
        <v>46</v>
      </c>
      <c r="W54" s="3">
        <v>68</v>
      </c>
      <c r="X54" s="3">
        <v>56</v>
      </c>
      <c r="Y54" s="3">
        <v>36</v>
      </c>
      <c r="Z54" s="3">
        <f t="shared" si="3"/>
        <v>890.3</v>
      </c>
      <c r="AA54" s="3">
        <f t="shared" si="4"/>
        <v>738.949</v>
      </c>
      <c r="AB54" s="3">
        <v>18</v>
      </c>
      <c r="AC54" s="3">
        <v>25</v>
      </c>
      <c r="AD54" s="3">
        <v>26</v>
      </c>
      <c r="AE54" s="8">
        <f t="shared" si="5"/>
        <v>807.949</v>
      </c>
    </row>
    <row r="55" spans="1:31">
      <c r="A55" s="1" t="s">
        <v>242</v>
      </c>
      <c r="B55" s="1" t="s">
        <v>5330</v>
      </c>
      <c r="C55" s="1" t="s">
        <v>10337</v>
      </c>
      <c r="D55" s="1" t="s">
        <v>28</v>
      </c>
      <c r="E55" s="1" t="s">
        <v>10365</v>
      </c>
      <c r="F55" s="1" t="s">
        <v>10366</v>
      </c>
      <c r="G55" s="3">
        <v>41</v>
      </c>
      <c r="H55" s="3">
        <v>55</v>
      </c>
      <c r="I55" s="3">
        <v>39.8</v>
      </c>
      <c r="J55" s="3">
        <v>55</v>
      </c>
      <c r="K55" s="3">
        <v>32</v>
      </c>
      <c r="L55" s="3">
        <v>37.5</v>
      </c>
      <c r="M55" s="3">
        <v>56</v>
      </c>
      <c r="N55" s="3">
        <v>52</v>
      </c>
      <c r="O55" s="3">
        <v>40</v>
      </c>
      <c r="P55" s="3">
        <v>48</v>
      </c>
      <c r="Q55" s="3">
        <v>35</v>
      </c>
      <c r="R55" s="3">
        <v>55</v>
      </c>
      <c r="S55" s="3">
        <v>32</v>
      </c>
      <c r="T55" s="3">
        <v>58</v>
      </c>
      <c r="U55" s="3">
        <v>48</v>
      </c>
      <c r="V55" s="3">
        <v>46</v>
      </c>
      <c r="W55" s="3">
        <v>68</v>
      </c>
      <c r="X55" s="3">
        <v>56</v>
      </c>
      <c r="Y55" s="3">
        <v>36</v>
      </c>
      <c r="Z55" s="3">
        <f t="shared" si="3"/>
        <v>890.3</v>
      </c>
      <c r="AA55" s="3">
        <f t="shared" si="4"/>
        <v>738.949</v>
      </c>
      <c r="AB55" s="3">
        <v>18</v>
      </c>
      <c r="AC55" s="3">
        <v>25</v>
      </c>
      <c r="AD55" s="3">
        <v>26</v>
      </c>
      <c r="AE55" s="8">
        <f t="shared" si="5"/>
        <v>807.949</v>
      </c>
    </row>
    <row r="56" spans="1:31">
      <c r="A56" s="1" t="s">
        <v>242</v>
      </c>
      <c r="B56" s="1" t="s">
        <v>5330</v>
      </c>
      <c r="C56" s="1" t="s">
        <v>10337</v>
      </c>
      <c r="D56" s="1" t="s">
        <v>28</v>
      </c>
      <c r="E56" s="1" t="s">
        <v>10367</v>
      </c>
      <c r="F56" s="1" t="s">
        <v>10368</v>
      </c>
      <c r="G56" s="3">
        <v>41</v>
      </c>
      <c r="H56" s="3">
        <v>55</v>
      </c>
      <c r="I56" s="3">
        <v>39.8</v>
      </c>
      <c r="J56" s="3">
        <v>55</v>
      </c>
      <c r="K56" s="3">
        <v>32</v>
      </c>
      <c r="L56" s="3">
        <v>37.5</v>
      </c>
      <c r="M56" s="3">
        <v>56</v>
      </c>
      <c r="N56" s="3">
        <v>52</v>
      </c>
      <c r="O56" s="3">
        <v>40</v>
      </c>
      <c r="P56" s="3">
        <v>48</v>
      </c>
      <c r="Q56" s="3">
        <v>35</v>
      </c>
      <c r="R56" s="3">
        <v>55</v>
      </c>
      <c r="S56" s="3">
        <v>32</v>
      </c>
      <c r="T56" s="3">
        <v>58</v>
      </c>
      <c r="U56" s="3">
        <v>48</v>
      </c>
      <c r="V56" s="3">
        <v>46</v>
      </c>
      <c r="W56" s="3">
        <v>68</v>
      </c>
      <c r="X56" s="3">
        <v>56</v>
      </c>
      <c r="Y56" s="3">
        <v>36</v>
      </c>
      <c r="Z56" s="3">
        <f t="shared" si="3"/>
        <v>890.3</v>
      </c>
      <c r="AA56" s="3">
        <f t="shared" si="4"/>
        <v>738.949</v>
      </c>
      <c r="AB56" s="3">
        <v>18</v>
      </c>
      <c r="AC56" s="3">
        <v>25</v>
      </c>
      <c r="AD56" s="3">
        <v>26</v>
      </c>
      <c r="AE56" s="8">
        <f t="shared" si="5"/>
        <v>807.949</v>
      </c>
    </row>
    <row r="57" spans="1:31">
      <c r="A57" s="1" t="s">
        <v>242</v>
      </c>
      <c r="B57" s="1" t="s">
        <v>5330</v>
      </c>
      <c r="C57" s="1" t="s">
        <v>10337</v>
      </c>
      <c r="D57" s="1" t="s">
        <v>28</v>
      </c>
      <c r="E57" s="1" t="s">
        <v>10369</v>
      </c>
      <c r="F57" s="1" t="s">
        <v>10370</v>
      </c>
      <c r="G57" s="3">
        <v>41</v>
      </c>
      <c r="H57" s="3">
        <v>55</v>
      </c>
      <c r="I57" s="3">
        <v>39.8</v>
      </c>
      <c r="J57" s="3">
        <v>55</v>
      </c>
      <c r="K57" s="3">
        <v>32</v>
      </c>
      <c r="L57" s="3">
        <v>37.5</v>
      </c>
      <c r="M57" s="3">
        <v>56</v>
      </c>
      <c r="N57" s="3">
        <v>52</v>
      </c>
      <c r="O57" s="3">
        <v>40</v>
      </c>
      <c r="P57" s="3">
        <v>48</v>
      </c>
      <c r="Q57" s="3">
        <v>35</v>
      </c>
      <c r="R57" s="3">
        <v>55</v>
      </c>
      <c r="S57" s="3">
        <v>32</v>
      </c>
      <c r="T57" s="3">
        <v>58</v>
      </c>
      <c r="U57" s="3">
        <v>48</v>
      </c>
      <c r="V57" s="3">
        <v>46</v>
      </c>
      <c r="W57" s="3">
        <v>68</v>
      </c>
      <c r="X57" s="3">
        <v>56</v>
      </c>
      <c r="Y57" s="3">
        <v>36</v>
      </c>
      <c r="Z57" s="3">
        <f t="shared" si="3"/>
        <v>890.3</v>
      </c>
      <c r="AA57" s="3">
        <f t="shared" si="4"/>
        <v>738.949</v>
      </c>
      <c r="AB57" s="3">
        <v>18</v>
      </c>
      <c r="AC57" s="3">
        <v>25</v>
      </c>
      <c r="AD57" s="3">
        <v>26</v>
      </c>
      <c r="AE57" s="8">
        <f t="shared" si="5"/>
        <v>807.949</v>
      </c>
    </row>
    <row r="58" spans="1:31">
      <c r="A58" s="1" t="s">
        <v>242</v>
      </c>
      <c r="B58" s="1" t="s">
        <v>5330</v>
      </c>
      <c r="C58" s="1" t="s">
        <v>10337</v>
      </c>
      <c r="D58" s="1" t="s">
        <v>28</v>
      </c>
      <c r="E58" s="1" t="s">
        <v>10371</v>
      </c>
      <c r="F58" s="1" t="s">
        <v>10372</v>
      </c>
      <c r="G58" s="3">
        <v>41</v>
      </c>
      <c r="H58" s="3">
        <v>55</v>
      </c>
      <c r="I58" s="3">
        <v>39.8</v>
      </c>
      <c r="J58" s="3">
        <v>55</v>
      </c>
      <c r="K58" s="3">
        <v>32</v>
      </c>
      <c r="L58" s="3">
        <v>37.5</v>
      </c>
      <c r="M58" s="3">
        <v>56</v>
      </c>
      <c r="N58" s="3">
        <v>52</v>
      </c>
      <c r="O58" s="3">
        <v>40</v>
      </c>
      <c r="P58" s="3">
        <v>48</v>
      </c>
      <c r="Q58" s="3">
        <v>35</v>
      </c>
      <c r="R58" s="3">
        <v>55</v>
      </c>
      <c r="S58" s="3">
        <v>32</v>
      </c>
      <c r="T58" s="3">
        <v>58</v>
      </c>
      <c r="U58" s="3">
        <v>48</v>
      </c>
      <c r="V58" s="3">
        <v>46</v>
      </c>
      <c r="W58" s="3">
        <v>68</v>
      </c>
      <c r="X58" s="3">
        <v>56</v>
      </c>
      <c r="Y58" s="3">
        <v>36</v>
      </c>
      <c r="Z58" s="3">
        <f t="shared" si="3"/>
        <v>890.3</v>
      </c>
      <c r="AA58" s="3">
        <f t="shared" si="4"/>
        <v>738.949</v>
      </c>
      <c r="AB58" s="3">
        <v>18</v>
      </c>
      <c r="AC58" s="3">
        <v>25</v>
      </c>
      <c r="AD58" s="3">
        <v>26</v>
      </c>
      <c r="AE58" s="8">
        <f t="shared" si="5"/>
        <v>807.949</v>
      </c>
    </row>
    <row r="59" spans="1:31">
      <c r="A59" s="1" t="s">
        <v>242</v>
      </c>
      <c r="B59" s="1" t="s">
        <v>5330</v>
      </c>
      <c r="C59" s="1" t="s">
        <v>10337</v>
      </c>
      <c r="D59" s="1" t="s">
        <v>28</v>
      </c>
      <c r="E59" s="1" t="s">
        <v>10373</v>
      </c>
      <c r="F59" s="1" t="s">
        <v>10374</v>
      </c>
      <c r="G59" s="3">
        <v>41</v>
      </c>
      <c r="H59" s="3">
        <v>55</v>
      </c>
      <c r="I59" s="3">
        <v>39.8</v>
      </c>
      <c r="J59" s="3">
        <v>55</v>
      </c>
      <c r="K59" s="3">
        <v>32</v>
      </c>
      <c r="L59" s="3">
        <v>37.5</v>
      </c>
      <c r="M59" s="3">
        <v>56</v>
      </c>
      <c r="N59" s="3">
        <v>52</v>
      </c>
      <c r="O59" s="3">
        <v>40</v>
      </c>
      <c r="P59" s="3">
        <v>48</v>
      </c>
      <c r="Q59" s="3">
        <v>35</v>
      </c>
      <c r="R59" s="3">
        <v>55</v>
      </c>
      <c r="S59" s="3">
        <v>32</v>
      </c>
      <c r="T59" s="3">
        <v>58</v>
      </c>
      <c r="U59" s="3">
        <v>48</v>
      </c>
      <c r="V59" s="3">
        <v>46</v>
      </c>
      <c r="W59" s="3">
        <v>68</v>
      </c>
      <c r="X59" s="3">
        <v>56</v>
      </c>
      <c r="Y59" s="3">
        <v>36</v>
      </c>
      <c r="Z59" s="3">
        <f t="shared" si="3"/>
        <v>890.3</v>
      </c>
      <c r="AA59" s="3">
        <f t="shared" si="4"/>
        <v>738.949</v>
      </c>
      <c r="AB59" s="3">
        <v>18</v>
      </c>
      <c r="AC59" s="3">
        <v>25</v>
      </c>
      <c r="AD59" s="3">
        <v>26</v>
      </c>
      <c r="AE59" s="8">
        <f t="shared" si="5"/>
        <v>807.949</v>
      </c>
    </row>
    <row r="60" spans="1:31">
      <c r="A60" s="1" t="s">
        <v>242</v>
      </c>
      <c r="B60" s="1" t="s">
        <v>5330</v>
      </c>
      <c r="C60" s="1" t="s">
        <v>10337</v>
      </c>
      <c r="D60" s="1" t="s">
        <v>28</v>
      </c>
      <c r="E60" s="1" t="s">
        <v>10375</v>
      </c>
      <c r="F60" s="1" t="s">
        <v>10376</v>
      </c>
      <c r="G60" s="3">
        <v>41</v>
      </c>
      <c r="H60" s="3">
        <v>55</v>
      </c>
      <c r="I60" s="3">
        <v>39.8</v>
      </c>
      <c r="J60" s="3">
        <v>55</v>
      </c>
      <c r="K60" s="3">
        <v>32</v>
      </c>
      <c r="L60" s="3">
        <v>37.5</v>
      </c>
      <c r="M60" s="3">
        <v>56</v>
      </c>
      <c r="N60" s="3">
        <v>52</v>
      </c>
      <c r="O60" s="3">
        <v>40</v>
      </c>
      <c r="P60" s="3">
        <v>48</v>
      </c>
      <c r="Q60" s="3">
        <v>35</v>
      </c>
      <c r="R60" s="3">
        <v>55</v>
      </c>
      <c r="S60" s="3">
        <v>32</v>
      </c>
      <c r="T60" s="3">
        <v>58</v>
      </c>
      <c r="U60" s="3">
        <v>48</v>
      </c>
      <c r="V60" s="3">
        <v>46</v>
      </c>
      <c r="W60" s="3">
        <v>68</v>
      </c>
      <c r="X60" s="3">
        <v>56</v>
      </c>
      <c r="Y60" s="3">
        <v>36</v>
      </c>
      <c r="Z60" s="3">
        <f t="shared" si="3"/>
        <v>890.3</v>
      </c>
      <c r="AA60" s="3">
        <f t="shared" si="4"/>
        <v>738.949</v>
      </c>
      <c r="AB60" s="3">
        <v>18</v>
      </c>
      <c r="AC60" s="3">
        <v>25</v>
      </c>
      <c r="AD60" s="3">
        <v>26</v>
      </c>
      <c r="AE60" s="8">
        <f t="shared" si="5"/>
        <v>807.949</v>
      </c>
    </row>
    <row r="61" spans="1:31">
      <c r="A61" s="1" t="s">
        <v>242</v>
      </c>
      <c r="B61" s="1" t="s">
        <v>5330</v>
      </c>
      <c r="C61" s="1" t="s">
        <v>10337</v>
      </c>
      <c r="D61" s="1" t="s">
        <v>28</v>
      </c>
      <c r="E61" s="1" t="s">
        <v>10377</v>
      </c>
      <c r="F61" s="1" t="s">
        <v>10378</v>
      </c>
      <c r="G61" s="3">
        <v>41</v>
      </c>
      <c r="H61" s="3">
        <v>55</v>
      </c>
      <c r="I61" s="3">
        <v>39.8</v>
      </c>
      <c r="J61" s="3">
        <v>55</v>
      </c>
      <c r="K61" s="3">
        <v>32</v>
      </c>
      <c r="L61" s="3">
        <v>37.5</v>
      </c>
      <c r="M61" s="3">
        <v>56</v>
      </c>
      <c r="N61" s="3">
        <v>52</v>
      </c>
      <c r="O61" s="3">
        <v>40</v>
      </c>
      <c r="P61" s="3">
        <v>48</v>
      </c>
      <c r="Q61" s="3">
        <v>35</v>
      </c>
      <c r="R61" s="3">
        <v>55</v>
      </c>
      <c r="S61" s="3">
        <v>32</v>
      </c>
      <c r="T61" s="3">
        <v>58</v>
      </c>
      <c r="U61" s="3">
        <v>48</v>
      </c>
      <c r="V61" s="3">
        <v>46</v>
      </c>
      <c r="W61" s="3">
        <v>68</v>
      </c>
      <c r="X61" s="3">
        <v>56</v>
      </c>
      <c r="Y61" s="3">
        <v>36</v>
      </c>
      <c r="Z61" s="3">
        <f t="shared" si="3"/>
        <v>890.3</v>
      </c>
      <c r="AA61" s="3">
        <f t="shared" si="4"/>
        <v>738.949</v>
      </c>
      <c r="AB61" s="3">
        <v>18</v>
      </c>
      <c r="AC61" s="3">
        <v>25</v>
      </c>
      <c r="AD61" s="3">
        <v>26</v>
      </c>
      <c r="AE61" s="8">
        <f t="shared" si="5"/>
        <v>807.949</v>
      </c>
    </row>
    <row r="62" spans="1:31">
      <c r="A62" s="1" t="s">
        <v>242</v>
      </c>
      <c r="B62" s="1" t="s">
        <v>5330</v>
      </c>
      <c r="C62" s="1" t="s">
        <v>10337</v>
      </c>
      <c r="D62" s="1" t="s">
        <v>28</v>
      </c>
      <c r="E62" s="1" t="s">
        <v>10379</v>
      </c>
      <c r="F62" s="1" t="s">
        <v>10380</v>
      </c>
      <c r="G62" s="3">
        <v>41</v>
      </c>
      <c r="H62" s="3">
        <v>55</v>
      </c>
      <c r="I62" s="3">
        <v>39.8</v>
      </c>
      <c r="J62" s="3">
        <v>55</v>
      </c>
      <c r="K62" s="3">
        <v>32</v>
      </c>
      <c r="L62" s="3">
        <v>37.5</v>
      </c>
      <c r="M62" s="3">
        <v>56</v>
      </c>
      <c r="N62" s="3">
        <v>52</v>
      </c>
      <c r="O62" s="3">
        <v>40</v>
      </c>
      <c r="P62" s="3">
        <v>48</v>
      </c>
      <c r="Q62" s="3">
        <v>35</v>
      </c>
      <c r="R62" s="3">
        <v>55</v>
      </c>
      <c r="S62" s="3">
        <v>32</v>
      </c>
      <c r="T62" s="3">
        <v>58</v>
      </c>
      <c r="U62" s="3">
        <v>48</v>
      </c>
      <c r="V62" s="3">
        <v>46</v>
      </c>
      <c r="W62" s="3">
        <v>68</v>
      </c>
      <c r="X62" s="3">
        <v>56</v>
      </c>
      <c r="Y62" s="3">
        <v>36</v>
      </c>
      <c r="Z62" s="3">
        <f t="shared" si="3"/>
        <v>890.3</v>
      </c>
      <c r="AA62" s="3">
        <f t="shared" si="4"/>
        <v>738.949</v>
      </c>
      <c r="AB62" s="3">
        <v>18</v>
      </c>
      <c r="AC62" s="3">
        <v>25</v>
      </c>
      <c r="AD62" s="3">
        <v>26</v>
      </c>
      <c r="AE62" s="8">
        <f t="shared" si="5"/>
        <v>807.949</v>
      </c>
    </row>
    <row r="63" spans="1:31">
      <c r="A63" s="1" t="s">
        <v>242</v>
      </c>
      <c r="B63" s="1" t="s">
        <v>5330</v>
      </c>
      <c r="C63" s="1" t="s">
        <v>10337</v>
      </c>
      <c r="D63" s="1" t="s">
        <v>28</v>
      </c>
      <c r="E63" s="1" t="s">
        <v>10381</v>
      </c>
      <c r="F63" s="1" t="s">
        <v>10382</v>
      </c>
      <c r="G63" s="3">
        <v>41</v>
      </c>
      <c r="H63" s="3">
        <v>55</v>
      </c>
      <c r="I63" s="3">
        <v>39.8</v>
      </c>
      <c r="J63" s="3">
        <v>55</v>
      </c>
      <c r="K63" s="3">
        <v>32</v>
      </c>
      <c r="L63" s="3">
        <v>37.5</v>
      </c>
      <c r="M63" s="3">
        <v>56</v>
      </c>
      <c r="N63" s="3">
        <v>52</v>
      </c>
      <c r="O63" s="3">
        <v>40</v>
      </c>
      <c r="P63" s="3">
        <v>48</v>
      </c>
      <c r="Q63" s="3">
        <v>35</v>
      </c>
      <c r="R63" s="3">
        <v>55</v>
      </c>
      <c r="S63" s="3">
        <v>32</v>
      </c>
      <c r="T63" s="3">
        <v>58</v>
      </c>
      <c r="U63" s="3">
        <v>48</v>
      </c>
      <c r="V63" s="3">
        <v>46</v>
      </c>
      <c r="W63" s="3">
        <v>68</v>
      </c>
      <c r="X63" s="3">
        <v>56</v>
      </c>
      <c r="Y63" s="3">
        <v>36</v>
      </c>
      <c r="Z63" s="3">
        <f t="shared" si="3"/>
        <v>890.3</v>
      </c>
      <c r="AA63" s="3">
        <f t="shared" si="4"/>
        <v>738.949</v>
      </c>
      <c r="AB63" s="3">
        <v>18</v>
      </c>
      <c r="AC63" s="3">
        <v>25</v>
      </c>
      <c r="AD63" s="3">
        <v>26</v>
      </c>
      <c r="AE63" s="8">
        <f t="shared" si="5"/>
        <v>807.949</v>
      </c>
    </row>
    <row r="64" spans="1:31">
      <c r="A64" s="1" t="s">
        <v>242</v>
      </c>
      <c r="B64" s="1" t="s">
        <v>5330</v>
      </c>
      <c r="C64" s="1" t="s">
        <v>10337</v>
      </c>
      <c r="D64" s="1" t="s">
        <v>28</v>
      </c>
      <c r="E64" s="1" t="s">
        <v>10383</v>
      </c>
      <c r="F64" s="1" t="s">
        <v>10384</v>
      </c>
      <c r="G64" s="3">
        <v>41</v>
      </c>
      <c r="H64" s="3">
        <v>55</v>
      </c>
      <c r="I64" s="3">
        <v>39.8</v>
      </c>
      <c r="J64" s="3">
        <v>55</v>
      </c>
      <c r="K64" s="3">
        <v>32</v>
      </c>
      <c r="L64" s="3">
        <v>37.5</v>
      </c>
      <c r="M64" s="3">
        <v>56</v>
      </c>
      <c r="N64" s="3">
        <v>52</v>
      </c>
      <c r="O64" s="3">
        <v>40</v>
      </c>
      <c r="P64" s="3">
        <v>48</v>
      </c>
      <c r="Q64" s="3">
        <v>35</v>
      </c>
      <c r="R64" s="3">
        <v>55</v>
      </c>
      <c r="S64" s="3">
        <v>32</v>
      </c>
      <c r="T64" s="3">
        <v>58</v>
      </c>
      <c r="U64" s="3">
        <v>48</v>
      </c>
      <c r="V64" s="3">
        <v>46</v>
      </c>
      <c r="W64" s="3">
        <v>68</v>
      </c>
      <c r="X64" s="3">
        <v>56</v>
      </c>
      <c r="Y64" s="3">
        <v>36</v>
      </c>
      <c r="Z64" s="3">
        <f t="shared" si="3"/>
        <v>890.3</v>
      </c>
      <c r="AA64" s="3">
        <f t="shared" si="4"/>
        <v>738.949</v>
      </c>
      <c r="AB64" s="3">
        <v>18</v>
      </c>
      <c r="AC64" s="3">
        <v>25</v>
      </c>
      <c r="AD64" s="3">
        <v>26</v>
      </c>
      <c r="AE64" s="8">
        <f t="shared" si="5"/>
        <v>807.949</v>
      </c>
    </row>
    <row r="65" spans="1:35">
      <c r="A65" s="1" t="s">
        <v>242</v>
      </c>
      <c r="B65" s="1" t="s">
        <v>5330</v>
      </c>
      <c r="C65" s="1" t="s">
        <v>10337</v>
      </c>
      <c r="D65" s="1" t="s">
        <v>28</v>
      </c>
      <c r="E65" s="1" t="s">
        <v>10385</v>
      </c>
      <c r="F65" s="1" t="s">
        <v>10386</v>
      </c>
      <c r="G65" s="3">
        <v>41</v>
      </c>
      <c r="H65" s="3">
        <v>55</v>
      </c>
      <c r="I65" s="3">
        <v>39.8</v>
      </c>
      <c r="J65" s="3">
        <v>55</v>
      </c>
      <c r="K65" s="3">
        <v>32</v>
      </c>
      <c r="L65" s="3">
        <v>37.5</v>
      </c>
      <c r="M65" s="3">
        <v>56</v>
      </c>
      <c r="N65" s="3">
        <v>52</v>
      </c>
      <c r="O65" s="3">
        <v>40</v>
      </c>
      <c r="P65" s="3">
        <v>48</v>
      </c>
      <c r="Q65" s="3">
        <v>35</v>
      </c>
      <c r="R65" s="3">
        <v>55</v>
      </c>
      <c r="S65" s="3">
        <v>32</v>
      </c>
      <c r="T65" s="3">
        <v>58</v>
      </c>
      <c r="U65" s="3">
        <v>48</v>
      </c>
      <c r="V65" s="3">
        <v>46</v>
      </c>
      <c r="W65" s="3">
        <v>68</v>
      </c>
      <c r="X65" s="3">
        <v>56</v>
      </c>
      <c r="Y65" s="3">
        <v>36</v>
      </c>
      <c r="Z65" s="3">
        <f t="shared" si="3"/>
        <v>890.3</v>
      </c>
      <c r="AA65" s="3">
        <f t="shared" si="4"/>
        <v>738.949</v>
      </c>
      <c r="AB65" s="3">
        <v>18</v>
      </c>
      <c r="AC65" s="3">
        <v>25</v>
      </c>
      <c r="AD65" s="3">
        <v>26</v>
      </c>
      <c r="AE65" s="8">
        <f t="shared" si="5"/>
        <v>807.949</v>
      </c>
    </row>
    <row r="66" spans="1:35">
      <c r="A66" s="1" t="s">
        <v>242</v>
      </c>
      <c r="B66" s="1" t="s">
        <v>5330</v>
      </c>
      <c r="C66" s="1" t="s">
        <v>10337</v>
      </c>
      <c r="D66" s="1" t="s">
        <v>28</v>
      </c>
      <c r="E66" s="1" t="s">
        <v>10387</v>
      </c>
      <c r="F66" s="1" t="s">
        <v>10388</v>
      </c>
      <c r="G66" s="3">
        <v>41</v>
      </c>
      <c r="H66" s="3">
        <v>55</v>
      </c>
      <c r="I66" s="3">
        <v>39.8</v>
      </c>
      <c r="J66" s="3">
        <v>55</v>
      </c>
      <c r="K66" s="3">
        <v>32</v>
      </c>
      <c r="L66" s="3">
        <v>37.5</v>
      </c>
      <c r="M66" s="3">
        <v>56</v>
      </c>
      <c r="N66" s="3">
        <v>52</v>
      </c>
      <c r="O66" s="3">
        <v>40</v>
      </c>
      <c r="P66" s="3">
        <v>48</v>
      </c>
      <c r="Q66" s="3">
        <v>35</v>
      </c>
      <c r="R66" s="3">
        <v>55</v>
      </c>
      <c r="S66" s="3">
        <v>32</v>
      </c>
      <c r="T66" s="3">
        <v>58</v>
      </c>
      <c r="U66" s="3">
        <v>48</v>
      </c>
      <c r="V66" s="3">
        <v>46</v>
      </c>
      <c r="W66" s="3">
        <v>68</v>
      </c>
      <c r="X66" s="3">
        <v>56</v>
      </c>
      <c r="Y66" s="3">
        <v>36</v>
      </c>
      <c r="Z66" s="3">
        <f t="shared" si="3"/>
        <v>890.3</v>
      </c>
      <c r="AA66" s="3">
        <f t="shared" si="4"/>
        <v>738.949</v>
      </c>
      <c r="AB66" s="3">
        <v>18</v>
      </c>
      <c r="AC66" s="3">
        <v>25</v>
      </c>
      <c r="AD66" s="3">
        <v>26</v>
      </c>
      <c r="AE66" s="8">
        <f t="shared" si="5"/>
        <v>807.949</v>
      </c>
    </row>
    <row r="67" spans="1:35">
      <c r="A67" s="1" t="s">
        <v>242</v>
      </c>
      <c r="B67" s="1" t="s">
        <v>5330</v>
      </c>
      <c r="C67" s="1" t="s">
        <v>10337</v>
      </c>
      <c r="D67" s="1" t="s">
        <v>28</v>
      </c>
      <c r="E67" s="1" t="s">
        <v>10389</v>
      </c>
      <c r="F67" s="1" t="s">
        <v>10390</v>
      </c>
      <c r="G67" s="3">
        <v>41</v>
      </c>
      <c r="H67" s="3">
        <v>55</v>
      </c>
      <c r="I67" s="3">
        <v>39.8</v>
      </c>
      <c r="J67" s="3"/>
      <c r="K67" s="3"/>
      <c r="L67" s="3">
        <v>37.5</v>
      </c>
      <c r="M67" s="3">
        <v>56</v>
      </c>
      <c r="N67" s="3">
        <v>52</v>
      </c>
      <c r="O67" s="3">
        <v>40</v>
      </c>
      <c r="P67" s="3">
        <v>48</v>
      </c>
      <c r="Q67" s="3">
        <v>35</v>
      </c>
      <c r="R67" s="3"/>
      <c r="S67" s="3"/>
      <c r="T67" s="3">
        <v>58</v>
      </c>
      <c r="U67" s="3">
        <v>48</v>
      </c>
      <c r="V67" s="3">
        <v>46</v>
      </c>
      <c r="W67" s="3">
        <v>68</v>
      </c>
      <c r="X67" s="3">
        <v>56</v>
      </c>
      <c r="Y67" s="3">
        <v>36</v>
      </c>
      <c r="Z67" s="3">
        <f t="shared" si="3"/>
        <v>716.3</v>
      </c>
      <c r="AA67" s="3">
        <f t="shared" si="4"/>
        <v>594.529</v>
      </c>
      <c r="AB67" s="3">
        <v>18</v>
      </c>
      <c r="AC67" s="3">
        <v>25</v>
      </c>
      <c r="AD67" s="3">
        <v>26</v>
      </c>
      <c r="AE67" s="8">
        <f t="shared" si="5"/>
        <v>663.529</v>
      </c>
      <c r="AF67" s="3">
        <v>64.74</v>
      </c>
      <c r="AI67" s="8">
        <f>AE67+AF67</f>
        <v>728.269</v>
      </c>
    </row>
    <row r="68" spans="1:35">
      <c r="A68" s="1" t="s">
        <v>242</v>
      </c>
      <c r="B68" s="1" t="s">
        <v>5330</v>
      </c>
      <c r="C68" s="1" t="s">
        <v>10337</v>
      </c>
      <c r="D68" s="1" t="s">
        <v>28</v>
      </c>
      <c r="E68" s="1" t="s">
        <v>10391</v>
      </c>
      <c r="F68" s="1" t="s">
        <v>10392</v>
      </c>
      <c r="G68" s="3">
        <v>41</v>
      </c>
      <c r="H68" s="3">
        <v>55</v>
      </c>
      <c r="I68" s="3">
        <v>39.8</v>
      </c>
      <c r="J68" s="3">
        <v>55</v>
      </c>
      <c r="K68" s="3">
        <v>32</v>
      </c>
      <c r="L68" s="3">
        <v>37.5</v>
      </c>
      <c r="M68" s="3">
        <v>56</v>
      </c>
      <c r="N68" s="3">
        <v>52</v>
      </c>
      <c r="O68" s="3">
        <v>40</v>
      </c>
      <c r="P68" s="3">
        <v>48</v>
      </c>
      <c r="Q68" s="3">
        <v>35</v>
      </c>
      <c r="R68" s="3">
        <v>55</v>
      </c>
      <c r="S68" s="3">
        <v>32</v>
      </c>
      <c r="T68" s="3">
        <v>58</v>
      </c>
      <c r="U68" s="3">
        <v>48</v>
      </c>
      <c r="V68" s="3">
        <v>46</v>
      </c>
      <c r="W68" s="3">
        <v>68</v>
      </c>
      <c r="X68" s="3">
        <v>56</v>
      </c>
      <c r="Y68" s="3">
        <v>36</v>
      </c>
      <c r="Z68" s="3">
        <f t="shared" si="3"/>
        <v>890.3</v>
      </c>
      <c r="AA68" s="3">
        <f t="shared" si="4"/>
        <v>738.949</v>
      </c>
      <c r="AB68" s="3">
        <v>18</v>
      </c>
      <c r="AC68" s="3">
        <v>25</v>
      </c>
      <c r="AD68" s="3">
        <v>26</v>
      </c>
      <c r="AE68" s="8">
        <f t="shared" si="5"/>
        <v>807.949</v>
      </c>
    </row>
    <row r="69" spans="1:35">
      <c r="A69" s="1" t="s">
        <v>242</v>
      </c>
      <c r="B69" s="1" t="s">
        <v>5330</v>
      </c>
      <c r="C69" s="1" t="s">
        <v>10337</v>
      </c>
      <c r="D69" s="1" t="s">
        <v>28</v>
      </c>
      <c r="E69" s="1" t="s">
        <v>10393</v>
      </c>
      <c r="F69" s="1" t="s">
        <v>10394</v>
      </c>
      <c r="G69" s="3">
        <v>41</v>
      </c>
      <c r="H69" s="3">
        <v>55</v>
      </c>
      <c r="I69" s="3">
        <v>39.8</v>
      </c>
      <c r="J69" s="3">
        <v>55</v>
      </c>
      <c r="K69" s="3">
        <v>32</v>
      </c>
      <c r="L69" s="3">
        <v>37.5</v>
      </c>
      <c r="M69" s="3">
        <v>56</v>
      </c>
      <c r="N69" s="3">
        <v>52</v>
      </c>
      <c r="O69" s="3">
        <v>40</v>
      </c>
      <c r="P69" s="3">
        <v>48</v>
      </c>
      <c r="Q69" s="3">
        <v>35</v>
      </c>
      <c r="R69" s="3"/>
      <c r="S69" s="3"/>
      <c r="T69" s="3">
        <v>58</v>
      </c>
      <c r="U69" s="3">
        <v>48</v>
      </c>
      <c r="V69" s="3">
        <v>46</v>
      </c>
      <c r="W69" s="3">
        <v>68</v>
      </c>
      <c r="X69" s="3">
        <v>56</v>
      </c>
      <c r="Y69" s="3">
        <v>36</v>
      </c>
      <c r="Z69" s="3">
        <f t="shared" si="3"/>
        <v>803.3</v>
      </c>
      <c r="AA69" s="3">
        <f t="shared" si="4"/>
        <v>666.739</v>
      </c>
      <c r="AB69" s="3">
        <v>18</v>
      </c>
      <c r="AC69" s="3">
        <v>25</v>
      </c>
      <c r="AD69" s="3">
        <v>26</v>
      </c>
      <c r="AE69" s="8">
        <f t="shared" si="5"/>
        <v>735.739</v>
      </c>
      <c r="AG69" s="3">
        <v>62.25</v>
      </c>
      <c r="AH69" s="3">
        <v>43.16</v>
      </c>
      <c r="AI69" s="8">
        <f t="shared" ref="AI69:AI73" si="6">AE69+AG69+AH69</f>
        <v>841.149</v>
      </c>
    </row>
    <row r="70" spans="1:35">
      <c r="A70" s="1" t="s">
        <v>242</v>
      </c>
      <c r="B70" s="1" t="s">
        <v>5330</v>
      </c>
      <c r="C70" s="1" t="s">
        <v>10337</v>
      </c>
      <c r="D70" s="1" t="s">
        <v>28</v>
      </c>
      <c r="E70" s="1" t="s">
        <v>10395</v>
      </c>
      <c r="F70" s="1" t="s">
        <v>10396</v>
      </c>
      <c r="G70" s="3">
        <v>41</v>
      </c>
      <c r="H70" s="3">
        <v>55</v>
      </c>
      <c r="I70" s="3">
        <v>39.8</v>
      </c>
      <c r="J70" s="3">
        <v>55</v>
      </c>
      <c r="K70" s="3">
        <v>32</v>
      </c>
      <c r="L70" s="3">
        <v>37.5</v>
      </c>
      <c r="M70" s="3">
        <v>56</v>
      </c>
      <c r="N70" s="3">
        <v>52</v>
      </c>
      <c r="O70" s="3">
        <v>40</v>
      </c>
      <c r="P70" s="3">
        <v>48</v>
      </c>
      <c r="Q70" s="3">
        <v>35</v>
      </c>
      <c r="R70" s="3">
        <v>55</v>
      </c>
      <c r="S70" s="3">
        <v>32</v>
      </c>
      <c r="T70" s="3">
        <v>58</v>
      </c>
      <c r="U70" s="3">
        <v>48</v>
      </c>
      <c r="V70" s="3">
        <v>46</v>
      </c>
      <c r="W70" s="3">
        <v>68</v>
      </c>
      <c r="X70" s="3">
        <v>56</v>
      </c>
      <c r="Y70" s="3">
        <v>36</v>
      </c>
      <c r="Z70" s="3">
        <f t="shared" si="3"/>
        <v>890.3</v>
      </c>
      <c r="AA70" s="3">
        <f t="shared" si="4"/>
        <v>738.949</v>
      </c>
      <c r="AB70" s="3">
        <v>18</v>
      </c>
      <c r="AC70" s="3">
        <v>25</v>
      </c>
      <c r="AD70" s="3">
        <v>26</v>
      </c>
      <c r="AE70" s="8">
        <f t="shared" si="5"/>
        <v>807.949</v>
      </c>
    </row>
    <row r="71" spans="1:35">
      <c r="A71" s="1" t="s">
        <v>242</v>
      </c>
      <c r="B71" s="1" t="s">
        <v>5330</v>
      </c>
      <c r="C71" s="1" t="s">
        <v>10337</v>
      </c>
      <c r="D71" s="1" t="s">
        <v>28</v>
      </c>
      <c r="E71" s="1" t="s">
        <v>10397</v>
      </c>
      <c r="F71" s="1" t="s">
        <v>10398</v>
      </c>
      <c r="G71" s="3">
        <v>41</v>
      </c>
      <c r="H71" s="3">
        <v>55</v>
      </c>
      <c r="I71" s="3">
        <v>39.8</v>
      </c>
      <c r="J71" s="3">
        <v>55</v>
      </c>
      <c r="K71" s="3">
        <v>32</v>
      </c>
      <c r="L71" s="3">
        <v>37.5</v>
      </c>
      <c r="M71" s="3">
        <v>56</v>
      </c>
      <c r="N71" s="3">
        <v>52</v>
      </c>
      <c r="O71" s="3">
        <v>40</v>
      </c>
      <c r="P71" s="3">
        <v>48</v>
      </c>
      <c r="Q71" s="3">
        <v>35</v>
      </c>
      <c r="R71" s="3">
        <v>55</v>
      </c>
      <c r="S71" s="3">
        <v>32</v>
      </c>
      <c r="T71" s="3">
        <v>58</v>
      </c>
      <c r="U71" s="3">
        <v>48</v>
      </c>
      <c r="V71" s="3">
        <v>46</v>
      </c>
      <c r="W71" s="3">
        <v>68</v>
      </c>
      <c r="X71" s="3">
        <v>56</v>
      </c>
      <c r="Y71" s="3">
        <v>36</v>
      </c>
      <c r="Z71" s="3">
        <f t="shared" si="3"/>
        <v>890.3</v>
      </c>
      <c r="AA71" s="3">
        <f t="shared" si="4"/>
        <v>738.949</v>
      </c>
      <c r="AB71" s="3">
        <v>18</v>
      </c>
      <c r="AC71" s="3">
        <v>25</v>
      </c>
      <c r="AD71" s="3">
        <v>26</v>
      </c>
      <c r="AE71" s="8">
        <f t="shared" si="5"/>
        <v>807.949</v>
      </c>
    </row>
    <row r="72" spans="1:35">
      <c r="A72" s="1" t="s">
        <v>242</v>
      </c>
      <c r="B72" s="1" t="s">
        <v>5330</v>
      </c>
      <c r="C72" s="1" t="s">
        <v>10337</v>
      </c>
      <c r="D72" s="1" t="s">
        <v>28</v>
      </c>
      <c r="E72" s="1" t="s">
        <v>10399</v>
      </c>
      <c r="F72" s="1" t="s">
        <v>10400</v>
      </c>
      <c r="G72" s="3">
        <v>41</v>
      </c>
      <c r="H72" s="3">
        <v>55</v>
      </c>
      <c r="I72" s="3">
        <v>39.8</v>
      </c>
      <c r="J72" s="3">
        <v>55</v>
      </c>
      <c r="K72" s="3"/>
      <c r="L72" s="3">
        <v>37.5</v>
      </c>
      <c r="M72" s="3">
        <v>56</v>
      </c>
      <c r="N72" s="3">
        <v>52</v>
      </c>
      <c r="O72" s="3">
        <v>40</v>
      </c>
      <c r="P72" s="3">
        <v>48</v>
      </c>
      <c r="Q72" s="3">
        <v>35</v>
      </c>
      <c r="R72" s="3"/>
      <c r="S72" s="3"/>
      <c r="T72" s="3">
        <v>58</v>
      </c>
      <c r="U72" s="3">
        <v>48</v>
      </c>
      <c r="V72" s="3">
        <v>46</v>
      </c>
      <c r="W72" s="3">
        <v>68</v>
      </c>
      <c r="X72" s="3">
        <v>56</v>
      </c>
      <c r="Y72" s="3">
        <v>36</v>
      </c>
      <c r="Z72" s="3">
        <f t="shared" si="3"/>
        <v>771.3</v>
      </c>
      <c r="AA72" s="3">
        <f t="shared" si="4"/>
        <v>640.179</v>
      </c>
      <c r="AB72" s="3">
        <v>18</v>
      </c>
      <c r="AC72" s="3">
        <v>25</v>
      </c>
      <c r="AD72" s="3">
        <v>26</v>
      </c>
      <c r="AE72" s="8">
        <f t="shared" si="5"/>
        <v>709.179</v>
      </c>
      <c r="AG72" s="3">
        <v>62.25</v>
      </c>
      <c r="AH72" s="3">
        <v>43.16</v>
      </c>
      <c r="AI72" s="8">
        <f t="shared" si="6"/>
        <v>814.589</v>
      </c>
    </row>
    <row r="73" spans="1:35">
      <c r="A73" s="1" t="s">
        <v>242</v>
      </c>
      <c r="B73" s="1" t="s">
        <v>5330</v>
      </c>
      <c r="C73" s="1" t="s">
        <v>10337</v>
      </c>
      <c r="D73" s="1" t="s">
        <v>28</v>
      </c>
      <c r="E73" s="1" t="s">
        <v>10401</v>
      </c>
      <c r="F73" s="1" t="s">
        <v>10402</v>
      </c>
      <c r="G73" s="3">
        <v>41</v>
      </c>
      <c r="H73" s="3">
        <v>55</v>
      </c>
      <c r="I73" s="3">
        <v>39.8</v>
      </c>
      <c r="J73" s="3">
        <v>55</v>
      </c>
      <c r="K73" s="3"/>
      <c r="L73" s="3">
        <v>37.5</v>
      </c>
      <c r="M73" s="3">
        <v>56</v>
      </c>
      <c r="N73" s="3">
        <v>52</v>
      </c>
      <c r="O73" s="3">
        <v>40</v>
      </c>
      <c r="P73" s="3">
        <v>48</v>
      </c>
      <c r="Q73" s="3">
        <v>35</v>
      </c>
      <c r="R73" s="3"/>
      <c r="S73" s="3"/>
      <c r="T73" s="3">
        <v>58</v>
      </c>
      <c r="U73" s="3">
        <v>48</v>
      </c>
      <c r="V73" s="3">
        <v>46</v>
      </c>
      <c r="W73" s="3">
        <v>68</v>
      </c>
      <c r="X73" s="3">
        <v>56</v>
      </c>
      <c r="Y73" s="3">
        <v>36</v>
      </c>
      <c r="Z73" s="3">
        <f t="shared" si="3"/>
        <v>771.3</v>
      </c>
      <c r="AA73" s="3">
        <f t="shared" si="4"/>
        <v>640.179</v>
      </c>
      <c r="AB73" s="3">
        <v>18</v>
      </c>
      <c r="AC73" s="3">
        <v>25</v>
      </c>
      <c r="AD73" s="3">
        <v>26</v>
      </c>
      <c r="AE73" s="8">
        <f t="shared" si="5"/>
        <v>709.179</v>
      </c>
      <c r="AG73" s="3">
        <v>62.25</v>
      </c>
      <c r="AH73" s="3">
        <v>43.16</v>
      </c>
      <c r="AI73" s="8">
        <f t="shared" si="6"/>
        <v>814.589</v>
      </c>
    </row>
    <row r="74" spans="1:35">
      <c r="A74" s="1" t="s">
        <v>242</v>
      </c>
      <c r="B74" s="1" t="s">
        <v>5330</v>
      </c>
      <c r="C74" s="1" t="s">
        <v>10337</v>
      </c>
      <c r="D74" s="1" t="s">
        <v>28</v>
      </c>
      <c r="E74" s="1" t="s">
        <v>10403</v>
      </c>
      <c r="F74" s="1" t="s">
        <v>10404</v>
      </c>
      <c r="G74" s="3">
        <v>41</v>
      </c>
      <c r="H74" s="3">
        <v>55</v>
      </c>
      <c r="I74" s="3">
        <v>39.8</v>
      </c>
      <c r="J74" s="3">
        <v>55</v>
      </c>
      <c r="K74" s="3">
        <v>32</v>
      </c>
      <c r="L74" s="3">
        <v>37.5</v>
      </c>
      <c r="M74" s="3">
        <v>56</v>
      </c>
      <c r="N74" s="3">
        <v>52</v>
      </c>
      <c r="O74" s="3">
        <v>40</v>
      </c>
      <c r="P74" s="3">
        <v>48</v>
      </c>
      <c r="Q74" s="3">
        <v>35</v>
      </c>
      <c r="R74" s="3">
        <v>55</v>
      </c>
      <c r="S74" s="3">
        <v>32</v>
      </c>
      <c r="T74" s="3">
        <v>58</v>
      </c>
      <c r="U74" s="3">
        <v>48</v>
      </c>
      <c r="V74" s="3">
        <v>46</v>
      </c>
      <c r="W74" s="3">
        <v>68</v>
      </c>
      <c r="X74" s="3">
        <v>56</v>
      </c>
      <c r="Y74" s="3">
        <v>36</v>
      </c>
      <c r="Z74" s="3">
        <f t="shared" si="3"/>
        <v>890.3</v>
      </c>
      <c r="AA74" s="3">
        <f t="shared" si="4"/>
        <v>738.949</v>
      </c>
      <c r="AB74" s="3">
        <v>18</v>
      </c>
      <c r="AC74" s="3">
        <v>25</v>
      </c>
      <c r="AD74" s="3">
        <v>26</v>
      </c>
      <c r="AE74" s="8">
        <f t="shared" si="5"/>
        <v>807.949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68"/>
  <sheetViews>
    <sheetView topLeftCell="A6" workbookViewId="0">
      <selection activeCell="AJ9" sqref="AJ9"/>
    </sheetView>
  </sheetViews>
  <sheetFormatPr defaultColWidth="9" defaultRowHeight="13.5"/>
  <cols>
    <col min="1" max="1" width="22.125" customWidth="1"/>
    <col min="3" max="3" width="21.375" customWidth="1"/>
    <col min="7" max="22" width="4" style="6" customWidth="1"/>
    <col min="23" max="23" width="6.625" style="6" customWidth="1"/>
    <col min="24" max="30" width="4" style="6" customWidth="1"/>
    <col min="31" max="31" width="6.625" style="6" customWidth="1"/>
    <col min="32" max="33" width="5.75" style="3" customWidth="1"/>
    <col min="34" max="34" width="6.625" style="3" customWidth="1"/>
  </cols>
  <sheetData>
    <row r="1" ht="154" customHeight="1" spans="1:3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455</v>
      </c>
      <c r="H1" s="3" t="s">
        <v>456</v>
      </c>
      <c r="I1" s="3" t="s">
        <v>457</v>
      </c>
      <c r="J1" s="3" t="s">
        <v>6</v>
      </c>
      <c r="K1" s="3" t="s">
        <v>7</v>
      </c>
      <c r="L1" s="3" t="s">
        <v>13</v>
      </c>
      <c r="M1" s="3" t="s">
        <v>8</v>
      </c>
      <c r="N1" s="3" t="s">
        <v>9</v>
      </c>
      <c r="O1" s="3" t="s">
        <v>652</v>
      </c>
      <c r="P1" s="3" t="s">
        <v>11</v>
      </c>
      <c r="Q1" s="3" t="s">
        <v>12</v>
      </c>
      <c r="R1" s="3" t="s">
        <v>14</v>
      </c>
      <c r="S1" s="3" t="s">
        <v>94</v>
      </c>
      <c r="T1" s="3" t="s">
        <v>653</v>
      </c>
      <c r="U1" s="3" t="s">
        <v>458</v>
      </c>
      <c r="V1" s="3" t="s">
        <v>17</v>
      </c>
      <c r="W1" s="3" t="s">
        <v>18</v>
      </c>
      <c r="X1" s="3" t="s">
        <v>460</v>
      </c>
      <c r="Y1" s="3" t="s">
        <v>19</v>
      </c>
      <c r="Z1" s="3" t="s">
        <v>20</v>
      </c>
      <c r="AA1" s="3" t="s">
        <v>21</v>
      </c>
      <c r="AB1" s="3" t="s">
        <v>22</v>
      </c>
      <c r="AC1" s="3" t="s">
        <v>23</v>
      </c>
      <c r="AD1" s="3" t="s">
        <v>19</v>
      </c>
      <c r="AE1" s="3" t="s">
        <v>24</v>
      </c>
      <c r="AF1" s="3" t="s">
        <v>239</v>
      </c>
      <c r="AG1" s="3" t="s">
        <v>240</v>
      </c>
      <c r="AH1" s="3" t="s">
        <v>241</v>
      </c>
    </row>
    <row r="2" spans="1:34">
      <c r="A2" s="1" t="s">
        <v>242</v>
      </c>
      <c r="B2" s="1" t="s">
        <v>26</v>
      </c>
      <c r="C2" s="1" t="s">
        <v>654</v>
      </c>
      <c r="D2" s="1" t="s">
        <v>28</v>
      </c>
      <c r="E2" s="1" t="s">
        <v>655</v>
      </c>
      <c r="F2" s="1" t="s">
        <v>656</v>
      </c>
      <c r="G2" s="3">
        <v>69</v>
      </c>
      <c r="H2" s="3">
        <v>59</v>
      </c>
      <c r="I2" s="3">
        <v>38</v>
      </c>
      <c r="J2" s="3">
        <v>42</v>
      </c>
      <c r="K2" s="3">
        <v>69</v>
      </c>
      <c r="L2" s="3">
        <v>56</v>
      </c>
      <c r="M2" s="3">
        <v>52</v>
      </c>
      <c r="N2" s="3">
        <v>40</v>
      </c>
      <c r="O2" s="3">
        <v>66</v>
      </c>
      <c r="P2" s="3">
        <v>48</v>
      </c>
      <c r="Q2" s="3">
        <v>35</v>
      </c>
      <c r="R2" s="3">
        <v>65</v>
      </c>
      <c r="S2" s="3">
        <v>48</v>
      </c>
      <c r="T2" s="3">
        <v>59</v>
      </c>
      <c r="U2" s="3">
        <v>82</v>
      </c>
      <c r="V2" s="3">
        <f>SUM(G2:U2)</f>
        <v>828</v>
      </c>
      <c r="W2" s="3">
        <f>V2*0.83</f>
        <v>687.24</v>
      </c>
      <c r="X2" s="3">
        <v>45</v>
      </c>
      <c r="Y2" s="3">
        <v>20</v>
      </c>
      <c r="Z2" s="3">
        <v>26</v>
      </c>
      <c r="AA2" s="3">
        <v>18</v>
      </c>
      <c r="AB2" s="3">
        <v>22</v>
      </c>
      <c r="AC2" s="3">
        <v>26</v>
      </c>
      <c r="AD2" s="3">
        <v>20</v>
      </c>
      <c r="AE2" s="3">
        <f>SUM(W2:AD2)</f>
        <v>864.24</v>
      </c>
    </row>
    <row r="3" spans="1:34">
      <c r="A3" s="1" t="s">
        <v>242</v>
      </c>
      <c r="B3" s="1" t="s">
        <v>26</v>
      </c>
      <c r="C3" s="1" t="s">
        <v>654</v>
      </c>
      <c r="D3" s="1" t="s">
        <v>28</v>
      </c>
      <c r="E3" s="1" t="s">
        <v>657</v>
      </c>
      <c r="F3" s="1" t="s">
        <v>658</v>
      </c>
      <c r="G3" s="3">
        <v>69</v>
      </c>
      <c r="H3" s="3">
        <v>59</v>
      </c>
      <c r="I3" s="3">
        <v>38</v>
      </c>
      <c r="J3" s="3">
        <v>42</v>
      </c>
      <c r="K3" s="3">
        <v>69</v>
      </c>
      <c r="L3" s="3">
        <v>56</v>
      </c>
      <c r="M3" s="3">
        <v>52</v>
      </c>
      <c r="N3" s="3">
        <v>40</v>
      </c>
      <c r="O3" s="3">
        <v>66</v>
      </c>
      <c r="P3" s="3">
        <v>48</v>
      </c>
      <c r="Q3" s="3">
        <v>35</v>
      </c>
      <c r="R3" s="3">
        <v>65</v>
      </c>
      <c r="S3" s="3">
        <v>48</v>
      </c>
      <c r="T3" s="3">
        <v>59</v>
      </c>
      <c r="U3" s="3">
        <v>82</v>
      </c>
      <c r="V3" s="3">
        <f t="shared" ref="V3:V34" si="0">SUM(G3:U3)</f>
        <v>828</v>
      </c>
      <c r="W3" s="3">
        <f t="shared" ref="W3:W34" si="1">V3*0.83</f>
        <v>687.24</v>
      </c>
      <c r="X3" s="3">
        <v>45</v>
      </c>
      <c r="Y3" s="3">
        <v>20</v>
      </c>
      <c r="Z3" s="3">
        <v>26</v>
      </c>
      <c r="AA3" s="3">
        <v>18</v>
      </c>
      <c r="AB3" s="3">
        <v>22</v>
      </c>
      <c r="AC3" s="3">
        <v>26</v>
      </c>
      <c r="AD3" s="3">
        <v>20</v>
      </c>
      <c r="AE3" s="3">
        <f t="shared" ref="AE3:AE34" si="2">SUM(W3:AD3)</f>
        <v>864.24</v>
      </c>
    </row>
    <row r="4" spans="1:34">
      <c r="A4" s="1" t="s">
        <v>242</v>
      </c>
      <c r="B4" s="1" t="s">
        <v>26</v>
      </c>
      <c r="C4" s="1" t="s">
        <v>654</v>
      </c>
      <c r="D4" s="1" t="s">
        <v>28</v>
      </c>
      <c r="E4" s="1" t="s">
        <v>659</v>
      </c>
      <c r="F4" s="1" t="s">
        <v>660</v>
      </c>
      <c r="G4" s="3">
        <v>69</v>
      </c>
      <c r="H4" s="3">
        <v>59</v>
      </c>
      <c r="I4" s="3">
        <v>38</v>
      </c>
      <c r="J4" s="3">
        <v>42</v>
      </c>
      <c r="K4" s="3">
        <v>69</v>
      </c>
      <c r="L4" s="3">
        <v>56</v>
      </c>
      <c r="M4" s="3">
        <v>52</v>
      </c>
      <c r="N4" s="3">
        <v>40</v>
      </c>
      <c r="O4" s="3">
        <v>66</v>
      </c>
      <c r="P4" s="3">
        <v>48</v>
      </c>
      <c r="Q4" s="3">
        <v>35</v>
      </c>
      <c r="R4" s="3">
        <v>65</v>
      </c>
      <c r="S4" s="3">
        <v>48</v>
      </c>
      <c r="T4" s="3">
        <v>59</v>
      </c>
      <c r="U4" s="3">
        <v>82</v>
      </c>
      <c r="V4" s="3">
        <f t="shared" si="0"/>
        <v>828</v>
      </c>
      <c r="W4" s="3">
        <f t="shared" si="1"/>
        <v>687.24</v>
      </c>
      <c r="X4" s="3">
        <v>45</v>
      </c>
      <c r="Y4" s="3">
        <v>20</v>
      </c>
      <c r="Z4" s="3">
        <v>26</v>
      </c>
      <c r="AA4" s="3">
        <v>18</v>
      </c>
      <c r="AB4" s="3">
        <v>22</v>
      </c>
      <c r="AC4" s="3">
        <v>26</v>
      </c>
      <c r="AD4" s="3">
        <v>20</v>
      </c>
      <c r="AE4" s="3">
        <f t="shared" si="2"/>
        <v>864.24</v>
      </c>
    </row>
    <row r="5" spans="1:34">
      <c r="A5" s="1" t="s">
        <v>242</v>
      </c>
      <c r="B5" s="1" t="s">
        <v>26</v>
      </c>
      <c r="C5" s="1" t="s">
        <v>654</v>
      </c>
      <c r="D5" s="1" t="s">
        <v>28</v>
      </c>
      <c r="E5" s="1" t="s">
        <v>661</v>
      </c>
      <c r="F5" s="1" t="s">
        <v>662</v>
      </c>
      <c r="G5" s="3">
        <v>69</v>
      </c>
      <c r="H5" s="3">
        <v>59</v>
      </c>
      <c r="I5" s="3">
        <v>38</v>
      </c>
      <c r="J5" s="3">
        <v>42</v>
      </c>
      <c r="K5" s="3">
        <v>69</v>
      </c>
      <c r="L5" s="3">
        <v>56</v>
      </c>
      <c r="M5" s="3">
        <v>52</v>
      </c>
      <c r="N5" s="3">
        <v>40</v>
      </c>
      <c r="O5" s="3">
        <v>66</v>
      </c>
      <c r="P5" s="3">
        <v>48</v>
      </c>
      <c r="Q5" s="3">
        <v>35</v>
      </c>
      <c r="R5" s="3">
        <v>65</v>
      </c>
      <c r="S5" s="3">
        <v>48</v>
      </c>
      <c r="T5" s="3">
        <v>59</v>
      </c>
      <c r="U5" s="3">
        <v>82</v>
      </c>
      <c r="V5" s="3">
        <f t="shared" si="0"/>
        <v>828</v>
      </c>
      <c r="W5" s="3">
        <f t="shared" si="1"/>
        <v>687.24</v>
      </c>
      <c r="X5" s="3">
        <v>45</v>
      </c>
      <c r="Y5" s="3">
        <v>20</v>
      </c>
      <c r="Z5" s="3">
        <v>26</v>
      </c>
      <c r="AA5" s="3">
        <v>18</v>
      </c>
      <c r="AB5" s="3">
        <v>22</v>
      </c>
      <c r="AC5" s="3">
        <v>26</v>
      </c>
      <c r="AD5" s="3">
        <v>20</v>
      </c>
      <c r="AE5" s="3">
        <f t="shared" si="2"/>
        <v>864.24</v>
      </c>
    </row>
    <row r="6" spans="1:34">
      <c r="A6" s="1" t="s">
        <v>242</v>
      </c>
      <c r="B6" s="1" t="s">
        <v>26</v>
      </c>
      <c r="C6" s="1" t="s">
        <v>654</v>
      </c>
      <c r="D6" s="1" t="s">
        <v>28</v>
      </c>
      <c r="E6" s="1" t="s">
        <v>663</v>
      </c>
      <c r="F6" s="1" t="s">
        <v>664</v>
      </c>
      <c r="G6" s="3">
        <v>69</v>
      </c>
      <c r="H6" s="3">
        <v>59</v>
      </c>
      <c r="I6" s="3">
        <v>38</v>
      </c>
      <c r="J6" s="3">
        <v>42</v>
      </c>
      <c r="K6" s="3">
        <v>69</v>
      </c>
      <c r="L6" s="3">
        <v>56</v>
      </c>
      <c r="M6" s="3">
        <v>52</v>
      </c>
      <c r="N6" s="3">
        <v>40</v>
      </c>
      <c r="O6" s="3">
        <v>66</v>
      </c>
      <c r="P6" s="3">
        <v>48</v>
      </c>
      <c r="Q6" s="3">
        <v>35</v>
      </c>
      <c r="R6" s="3">
        <v>65</v>
      </c>
      <c r="S6" s="3">
        <v>48</v>
      </c>
      <c r="T6" s="3">
        <v>59</v>
      </c>
      <c r="U6" s="3">
        <v>82</v>
      </c>
      <c r="V6" s="3">
        <f t="shared" si="0"/>
        <v>828</v>
      </c>
      <c r="W6" s="3">
        <f t="shared" si="1"/>
        <v>687.24</v>
      </c>
      <c r="X6" s="3">
        <v>45</v>
      </c>
      <c r="Y6" s="3">
        <v>20</v>
      </c>
      <c r="Z6" s="3">
        <v>26</v>
      </c>
      <c r="AA6" s="3">
        <v>18</v>
      </c>
      <c r="AB6" s="3">
        <v>22</v>
      </c>
      <c r="AC6" s="3">
        <v>26</v>
      </c>
      <c r="AD6" s="3">
        <v>20</v>
      </c>
      <c r="AE6" s="3">
        <f t="shared" si="2"/>
        <v>864.24</v>
      </c>
    </row>
    <row r="7" spans="1:34">
      <c r="A7" s="1" t="s">
        <v>242</v>
      </c>
      <c r="B7" s="1" t="s">
        <v>26</v>
      </c>
      <c r="C7" s="1" t="s">
        <v>654</v>
      </c>
      <c r="D7" s="1" t="s">
        <v>28</v>
      </c>
      <c r="E7" s="1" t="s">
        <v>665</v>
      </c>
      <c r="F7" s="1" t="s">
        <v>666</v>
      </c>
      <c r="G7" s="3">
        <v>69</v>
      </c>
      <c r="H7" s="3">
        <v>59</v>
      </c>
      <c r="I7" s="3">
        <v>38</v>
      </c>
      <c r="J7" s="3">
        <v>42</v>
      </c>
      <c r="K7" s="3">
        <v>69</v>
      </c>
      <c r="L7" s="3">
        <v>56</v>
      </c>
      <c r="M7" s="3">
        <v>52</v>
      </c>
      <c r="N7" s="3">
        <v>40</v>
      </c>
      <c r="O7" s="3">
        <v>66</v>
      </c>
      <c r="P7" s="3">
        <v>48</v>
      </c>
      <c r="Q7" s="3">
        <v>35</v>
      </c>
      <c r="R7" s="3">
        <v>65</v>
      </c>
      <c r="S7" s="3">
        <v>48</v>
      </c>
      <c r="T7" s="3">
        <v>59</v>
      </c>
      <c r="U7" s="3">
        <v>82</v>
      </c>
      <c r="V7" s="3">
        <f t="shared" si="0"/>
        <v>828</v>
      </c>
      <c r="W7" s="3">
        <f t="shared" si="1"/>
        <v>687.24</v>
      </c>
      <c r="X7" s="3">
        <v>45</v>
      </c>
      <c r="Y7" s="3">
        <v>20</v>
      </c>
      <c r="Z7" s="3">
        <v>26</v>
      </c>
      <c r="AA7" s="3">
        <v>18</v>
      </c>
      <c r="AB7" s="3">
        <v>22</v>
      </c>
      <c r="AC7" s="3">
        <v>26</v>
      </c>
      <c r="AD7" s="3">
        <v>20</v>
      </c>
      <c r="AE7" s="3">
        <f t="shared" si="2"/>
        <v>864.24</v>
      </c>
    </row>
    <row r="8" spans="1:34">
      <c r="A8" s="1" t="s">
        <v>242</v>
      </c>
      <c r="B8" s="1" t="s">
        <v>26</v>
      </c>
      <c r="C8" s="1" t="s">
        <v>654</v>
      </c>
      <c r="D8" s="1" t="s">
        <v>28</v>
      </c>
      <c r="E8" s="1" t="s">
        <v>667</v>
      </c>
      <c r="F8" s="1" t="s">
        <v>668</v>
      </c>
      <c r="G8" s="3">
        <v>69</v>
      </c>
      <c r="H8" s="3">
        <v>59</v>
      </c>
      <c r="I8" s="3">
        <v>38</v>
      </c>
      <c r="J8" s="3">
        <v>42</v>
      </c>
      <c r="K8" s="3">
        <v>69</v>
      </c>
      <c r="L8" s="3">
        <v>56</v>
      </c>
      <c r="M8" s="3">
        <v>52</v>
      </c>
      <c r="N8" s="3">
        <v>40</v>
      </c>
      <c r="O8" s="3">
        <v>66</v>
      </c>
      <c r="P8" s="3">
        <v>48</v>
      </c>
      <c r="Q8" s="3">
        <v>35</v>
      </c>
      <c r="R8" s="3">
        <v>65</v>
      </c>
      <c r="S8" s="3">
        <v>48</v>
      </c>
      <c r="T8" s="3">
        <v>59</v>
      </c>
      <c r="U8" s="3">
        <v>82</v>
      </c>
      <c r="V8" s="3">
        <f t="shared" si="0"/>
        <v>828</v>
      </c>
      <c r="W8" s="3">
        <f t="shared" si="1"/>
        <v>687.24</v>
      </c>
      <c r="X8" s="3">
        <v>45</v>
      </c>
      <c r="Y8" s="3">
        <v>20</v>
      </c>
      <c r="Z8" s="3">
        <v>26</v>
      </c>
      <c r="AA8" s="3">
        <v>18</v>
      </c>
      <c r="AB8" s="3">
        <v>22</v>
      </c>
      <c r="AC8" s="3">
        <v>26</v>
      </c>
      <c r="AD8" s="3">
        <v>20</v>
      </c>
      <c r="AE8" s="3">
        <f t="shared" si="2"/>
        <v>864.24</v>
      </c>
    </row>
    <row r="9" spans="1:34">
      <c r="A9" s="1" t="s">
        <v>242</v>
      </c>
      <c r="B9" s="1" t="s">
        <v>26</v>
      </c>
      <c r="C9" s="1" t="s">
        <v>654</v>
      </c>
      <c r="D9" s="1" t="s">
        <v>28</v>
      </c>
      <c r="E9" s="1" t="s">
        <v>669</v>
      </c>
      <c r="F9" s="1" t="s">
        <v>670</v>
      </c>
      <c r="G9" s="3">
        <v>69</v>
      </c>
      <c r="H9" s="3">
        <v>59</v>
      </c>
      <c r="I9" s="3">
        <v>38</v>
      </c>
      <c r="J9" s="3">
        <v>42</v>
      </c>
      <c r="K9" s="3">
        <v>69</v>
      </c>
      <c r="L9" s="3">
        <v>56</v>
      </c>
      <c r="M9" s="3">
        <v>52</v>
      </c>
      <c r="N9" s="3">
        <v>40</v>
      </c>
      <c r="O9" s="3">
        <v>66</v>
      </c>
      <c r="P9" s="3">
        <v>48</v>
      </c>
      <c r="Q9" s="3">
        <v>35</v>
      </c>
      <c r="R9" s="3">
        <v>65</v>
      </c>
      <c r="S9" s="3">
        <v>48</v>
      </c>
      <c r="T9" s="3">
        <v>59</v>
      </c>
      <c r="U9" s="3">
        <v>82</v>
      </c>
      <c r="V9" s="3">
        <f t="shared" si="0"/>
        <v>828</v>
      </c>
      <c r="W9" s="3">
        <f t="shared" si="1"/>
        <v>687.24</v>
      </c>
      <c r="X9" s="3">
        <v>45</v>
      </c>
      <c r="Y9" s="3">
        <v>20</v>
      </c>
      <c r="Z9" s="3">
        <v>26</v>
      </c>
      <c r="AA9" s="3">
        <v>18</v>
      </c>
      <c r="AB9" s="3">
        <v>22</v>
      </c>
      <c r="AC9" s="3">
        <v>26</v>
      </c>
      <c r="AD9" s="3">
        <v>20</v>
      </c>
      <c r="AE9" s="3">
        <f t="shared" si="2"/>
        <v>864.24</v>
      </c>
    </row>
    <row r="10" spans="1:34">
      <c r="A10" s="1" t="s">
        <v>242</v>
      </c>
      <c r="B10" s="1" t="s">
        <v>26</v>
      </c>
      <c r="C10" s="1" t="s">
        <v>654</v>
      </c>
      <c r="D10" s="1" t="s">
        <v>28</v>
      </c>
      <c r="E10" s="1" t="s">
        <v>671</v>
      </c>
      <c r="F10" s="1" t="s">
        <v>672</v>
      </c>
      <c r="G10" s="3">
        <v>69</v>
      </c>
      <c r="H10" s="3">
        <v>59</v>
      </c>
      <c r="I10" s="3">
        <v>38</v>
      </c>
      <c r="J10" s="3">
        <v>42</v>
      </c>
      <c r="K10" s="3">
        <v>69</v>
      </c>
      <c r="L10" s="3">
        <v>56</v>
      </c>
      <c r="M10" s="3">
        <v>52</v>
      </c>
      <c r="N10" s="3">
        <v>40</v>
      </c>
      <c r="O10" s="3">
        <v>66</v>
      </c>
      <c r="P10" s="3">
        <v>48</v>
      </c>
      <c r="Q10" s="3">
        <v>35</v>
      </c>
      <c r="R10" s="3">
        <v>65</v>
      </c>
      <c r="S10" s="3">
        <v>48</v>
      </c>
      <c r="T10" s="3">
        <v>59</v>
      </c>
      <c r="U10" s="3">
        <v>82</v>
      </c>
      <c r="V10" s="3">
        <f t="shared" si="0"/>
        <v>828</v>
      </c>
      <c r="W10" s="3">
        <f t="shared" si="1"/>
        <v>687.24</v>
      </c>
      <c r="X10" s="3">
        <v>45</v>
      </c>
      <c r="Y10" s="3">
        <v>20</v>
      </c>
      <c r="Z10" s="3">
        <v>26</v>
      </c>
      <c r="AA10" s="3">
        <v>18</v>
      </c>
      <c r="AB10" s="3">
        <v>22</v>
      </c>
      <c r="AC10" s="3">
        <v>26</v>
      </c>
      <c r="AD10" s="3">
        <v>20</v>
      </c>
      <c r="AE10" s="3">
        <f t="shared" si="2"/>
        <v>864.24</v>
      </c>
    </row>
    <row r="11" spans="1:34">
      <c r="A11" s="1" t="s">
        <v>242</v>
      </c>
      <c r="B11" s="1" t="s">
        <v>26</v>
      </c>
      <c r="C11" s="1" t="s">
        <v>654</v>
      </c>
      <c r="D11" s="1" t="s">
        <v>28</v>
      </c>
      <c r="E11" s="1" t="s">
        <v>673</v>
      </c>
      <c r="F11" s="1" t="s">
        <v>674</v>
      </c>
      <c r="G11" s="3">
        <v>69</v>
      </c>
      <c r="H11" s="3">
        <v>59</v>
      </c>
      <c r="I11" s="3">
        <v>38</v>
      </c>
      <c r="J11" s="3">
        <v>42</v>
      </c>
      <c r="K11" s="3">
        <v>69</v>
      </c>
      <c r="L11" s="3">
        <v>56</v>
      </c>
      <c r="M11" s="3">
        <v>52</v>
      </c>
      <c r="N11" s="3">
        <v>40</v>
      </c>
      <c r="O11" s="3">
        <v>66</v>
      </c>
      <c r="P11" s="3">
        <v>48</v>
      </c>
      <c r="Q11" s="3">
        <v>35</v>
      </c>
      <c r="R11" s="3">
        <v>65</v>
      </c>
      <c r="S11" s="3">
        <v>48</v>
      </c>
      <c r="T11" s="3">
        <v>59</v>
      </c>
      <c r="U11" s="3">
        <v>82</v>
      </c>
      <c r="V11" s="3">
        <f t="shared" si="0"/>
        <v>828</v>
      </c>
      <c r="W11" s="3">
        <f t="shared" si="1"/>
        <v>687.24</v>
      </c>
      <c r="X11" s="3">
        <v>45</v>
      </c>
      <c r="Y11" s="3">
        <v>20</v>
      </c>
      <c r="Z11" s="3">
        <v>26</v>
      </c>
      <c r="AA11" s="3">
        <v>18</v>
      </c>
      <c r="AB11" s="3">
        <v>22</v>
      </c>
      <c r="AC11" s="3">
        <v>26</v>
      </c>
      <c r="AD11" s="3">
        <v>20</v>
      </c>
      <c r="AE11" s="3">
        <f t="shared" si="2"/>
        <v>864.24</v>
      </c>
    </row>
    <row r="12" spans="1:34">
      <c r="A12" s="1" t="s">
        <v>242</v>
      </c>
      <c r="B12" s="1" t="s">
        <v>26</v>
      </c>
      <c r="C12" s="1" t="s">
        <v>654</v>
      </c>
      <c r="D12" s="1" t="s">
        <v>28</v>
      </c>
      <c r="E12" s="1" t="s">
        <v>675</v>
      </c>
      <c r="F12" s="1" t="s">
        <v>676</v>
      </c>
      <c r="G12" s="3">
        <v>69</v>
      </c>
      <c r="H12" s="3">
        <v>59</v>
      </c>
      <c r="I12" s="3">
        <v>38</v>
      </c>
      <c r="J12" s="3">
        <v>42</v>
      </c>
      <c r="K12" s="3">
        <v>69</v>
      </c>
      <c r="L12" s="3">
        <v>56</v>
      </c>
      <c r="M12" s="3">
        <v>52</v>
      </c>
      <c r="N12" s="3">
        <v>40</v>
      </c>
      <c r="O12" s="3">
        <v>66</v>
      </c>
      <c r="P12" s="3">
        <v>48</v>
      </c>
      <c r="Q12" s="3">
        <v>35</v>
      </c>
      <c r="R12" s="3">
        <v>65</v>
      </c>
      <c r="S12" s="3">
        <v>48</v>
      </c>
      <c r="T12" s="3">
        <v>59</v>
      </c>
      <c r="U12" s="3">
        <v>82</v>
      </c>
      <c r="V12" s="3">
        <f t="shared" si="0"/>
        <v>828</v>
      </c>
      <c r="W12" s="3">
        <f t="shared" si="1"/>
        <v>687.24</v>
      </c>
      <c r="X12" s="3">
        <v>45</v>
      </c>
      <c r="Y12" s="3">
        <v>20</v>
      </c>
      <c r="Z12" s="3">
        <v>26</v>
      </c>
      <c r="AA12" s="3">
        <v>18</v>
      </c>
      <c r="AB12" s="3">
        <v>22</v>
      </c>
      <c r="AC12" s="3">
        <v>26</v>
      </c>
      <c r="AD12" s="3">
        <v>20</v>
      </c>
      <c r="AE12" s="3">
        <f t="shared" si="2"/>
        <v>864.24</v>
      </c>
    </row>
    <row r="13" spans="1:34">
      <c r="A13" s="1" t="s">
        <v>242</v>
      </c>
      <c r="B13" s="1" t="s">
        <v>26</v>
      </c>
      <c r="C13" s="1" t="s">
        <v>654</v>
      </c>
      <c r="D13" s="1" t="s">
        <v>28</v>
      </c>
      <c r="E13" s="1" t="s">
        <v>677</v>
      </c>
      <c r="F13" s="1" t="s">
        <v>678</v>
      </c>
      <c r="G13" s="3">
        <v>69</v>
      </c>
      <c r="H13" s="3">
        <v>59</v>
      </c>
      <c r="I13" s="3">
        <v>38</v>
      </c>
      <c r="J13" s="3">
        <v>42</v>
      </c>
      <c r="K13" s="3">
        <v>69</v>
      </c>
      <c r="L13" s="3">
        <v>56</v>
      </c>
      <c r="M13" s="3">
        <v>52</v>
      </c>
      <c r="N13" s="3">
        <v>40</v>
      </c>
      <c r="O13" s="3">
        <v>66</v>
      </c>
      <c r="P13" s="3">
        <v>48</v>
      </c>
      <c r="Q13" s="3">
        <v>35</v>
      </c>
      <c r="R13" s="3">
        <v>65</v>
      </c>
      <c r="S13" s="3">
        <v>48</v>
      </c>
      <c r="T13" s="3">
        <v>59</v>
      </c>
      <c r="U13" s="3">
        <v>82</v>
      </c>
      <c r="V13" s="3">
        <f t="shared" si="0"/>
        <v>828</v>
      </c>
      <c r="W13" s="3">
        <f t="shared" si="1"/>
        <v>687.24</v>
      </c>
      <c r="X13" s="3">
        <v>45</v>
      </c>
      <c r="Y13" s="3">
        <v>20</v>
      </c>
      <c r="Z13" s="3">
        <v>26</v>
      </c>
      <c r="AA13" s="3">
        <v>18</v>
      </c>
      <c r="AB13" s="3">
        <v>22</v>
      </c>
      <c r="AC13" s="3">
        <v>26</v>
      </c>
      <c r="AD13" s="3">
        <v>20</v>
      </c>
      <c r="AE13" s="3">
        <f t="shared" si="2"/>
        <v>864.24</v>
      </c>
    </row>
    <row r="14" spans="1:34">
      <c r="A14" s="1" t="s">
        <v>242</v>
      </c>
      <c r="B14" s="1" t="s">
        <v>26</v>
      </c>
      <c r="C14" s="1" t="s">
        <v>654</v>
      </c>
      <c r="D14" s="1" t="s">
        <v>28</v>
      </c>
      <c r="E14" s="1" t="s">
        <v>679</v>
      </c>
      <c r="F14" s="1" t="s">
        <v>680</v>
      </c>
      <c r="G14" s="3">
        <v>69</v>
      </c>
      <c r="H14" s="3">
        <v>59</v>
      </c>
      <c r="I14" s="3">
        <v>38</v>
      </c>
      <c r="J14" s="3">
        <v>42</v>
      </c>
      <c r="K14" s="3">
        <v>69</v>
      </c>
      <c r="L14" s="3">
        <v>56</v>
      </c>
      <c r="M14" s="3">
        <v>52</v>
      </c>
      <c r="N14" s="3">
        <v>40</v>
      </c>
      <c r="O14" s="3">
        <v>66</v>
      </c>
      <c r="P14" s="3">
        <v>48</v>
      </c>
      <c r="Q14" s="3">
        <v>35</v>
      </c>
      <c r="R14" s="3">
        <v>65</v>
      </c>
      <c r="S14" s="3">
        <v>48</v>
      </c>
      <c r="T14" s="3">
        <v>59</v>
      </c>
      <c r="U14" s="3">
        <v>82</v>
      </c>
      <c r="V14" s="3">
        <f t="shared" si="0"/>
        <v>828</v>
      </c>
      <c r="W14" s="3">
        <f t="shared" si="1"/>
        <v>687.24</v>
      </c>
      <c r="X14" s="3">
        <v>45</v>
      </c>
      <c r="Y14" s="3">
        <v>20</v>
      </c>
      <c r="Z14" s="3">
        <v>26</v>
      </c>
      <c r="AA14" s="3">
        <v>18</v>
      </c>
      <c r="AB14" s="3">
        <v>22</v>
      </c>
      <c r="AC14" s="3">
        <v>26</v>
      </c>
      <c r="AD14" s="3">
        <v>20</v>
      </c>
      <c r="AE14" s="3">
        <f t="shared" si="2"/>
        <v>864.24</v>
      </c>
    </row>
    <row r="15" spans="1:34">
      <c r="A15" s="1" t="s">
        <v>242</v>
      </c>
      <c r="B15" s="1" t="s">
        <v>26</v>
      </c>
      <c r="C15" s="1" t="s">
        <v>654</v>
      </c>
      <c r="D15" s="1" t="s">
        <v>28</v>
      </c>
      <c r="E15" s="1" t="s">
        <v>681</v>
      </c>
      <c r="F15" s="1" t="s">
        <v>682</v>
      </c>
      <c r="G15" s="3">
        <v>69</v>
      </c>
      <c r="H15" s="3">
        <v>59</v>
      </c>
      <c r="I15" s="3">
        <v>38</v>
      </c>
      <c r="J15" s="3">
        <v>42</v>
      </c>
      <c r="K15" s="3">
        <v>69</v>
      </c>
      <c r="L15" s="3">
        <v>56</v>
      </c>
      <c r="M15" s="3">
        <v>52</v>
      </c>
      <c r="N15" s="3">
        <v>40</v>
      </c>
      <c r="O15" s="3">
        <v>66</v>
      </c>
      <c r="P15" s="3">
        <v>48</v>
      </c>
      <c r="Q15" s="3">
        <v>35</v>
      </c>
      <c r="R15" s="3">
        <v>65</v>
      </c>
      <c r="S15" s="3">
        <v>48</v>
      </c>
      <c r="T15" s="3">
        <v>59</v>
      </c>
      <c r="U15" s="3">
        <v>82</v>
      </c>
      <c r="V15" s="3">
        <f t="shared" si="0"/>
        <v>828</v>
      </c>
      <c r="W15" s="3">
        <f t="shared" si="1"/>
        <v>687.24</v>
      </c>
      <c r="X15" s="3">
        <v>45</v>
      </c>
      <c r="Y15" s="3">
        <v>20</v>
      </c>
      <c r="Z15" s="3">
        <v>26</v>
      </c>
      <c r="AA15" s="3">
        <v>18</v>
      </c>
      <c r="AB15" s="3">
        <v>22</v>
      </c>
      <c r="AC15" s="3">
        <v>26</v>
      </c>
      <c r="AD15" s="3">
        <v>20</v>
      </c>
      <c r="AE15" s="3">
        <f t="shared" si="2"/>
        <v>864.24</v>
      </c>
    </row>
    <row r="16" spans="1:34">
      <c r="A16" s="1" t="s">
        <v>242</v>
      </c>
      <c r="B16" s="1" t="s">
        <v>26</v>
      </c>
      <c r="C16" s="1" t="s">
        <v>654</v>
      </c>
      <c r="D16" s="1" t="s">
        <v>28</v>
      </c>
      <c r="E16" s="1" t="s">
        <v>683</v>
      </c>
      <c r="F16" s="1" t="s">
        <v>684</v>
      </c>
      <c r="G16" s="3">
        <v>69</v>
      </c>
      <c r="H16" s="3">
        <v>59</v>
      </c>
      <c r="I16" s="3">
        <v>38</v>
      </c>
      <c r="J16" s="3">
        <v>42</v>
      </c>
      <c r="K16" s="3">
        <v>69</v>
      </c>
      <c r="L16" s="3">
        <v>56</v>
      </c>
      <c r="M16" s="3">
        <v>52</v>
      </c>
      <c r="N16" s="3">
        <v>40</v>
      </c>
      <c r="O16" s="3">
        <v>66</v>
      </c>
      <c r="P16" s="3">
        <v>48</v>
      </c>
      <c r="Q16" s="3">
        <v>35</v>
      </c>
      <c r="R16" s="3">
        <v>65</v>
      </c>
      <c r="S16" s="3">
        <v>48</v>
      </c>
      <c r="T16" s="3">
        <v>59</v>
      </c>
      <c r="U16" s="3">
        <v>82</v>
      </c>
      <c r="V16" s="3">
        <f t="shared" si="0"/>
        <v>828</v>
      </c>
      <c r="W16" s="3">
        <f t="shared" si="1"/>
        <v>687.24</v>
      </c>
      <c r="X16" s="3">
        <v>45</v>
      </c>
      <c r="Y16" s="3">
        <v>20</v>
      </c>
      <c r="Z16" s="3">
        <v>26</v>
      </c>
      <c r="AA16" s="3">
        <v>18</v>
      </c>
      <c r="AB16" s="3">
        <v>22</v>
      </c>
      <c r="AC16" s="3">
        <v>26</v>
      </c>
      <c r="AD16" s="3">
        <v>20</v>
      </c>
      <c r="AE16" s="3">
        <f t="shared" si="2"/>
        <v>864.24</v>
      </c>
    </row>
    <row r="17" spans="1:34">
      <c r="A17" s="1" t="s">
        <v>242</v>
      </c>
      <c r="B17" s="1" t="s">
        <v>26</v>
      </c>
      <c r="C17" s="1" t="s">
        <v>654</v>
      </c>
      <c r="D17" s="1" t="s">
        <v>28</v>
      </c>
      <c r="E17" s="1" t="s">
        <v>685</v>
      </c>
      <c r="F17" s="1" t="s">
        <v>686</v>
      </c>
      <c r="G17" s="3">
        <v>69</v>
      </c>
      <c r="H17" s="3">
        <v>59</v>
      </c>
      <c r="I17" s="3">
        <v>38</v>
      </c>
      <c r="J17" s="3">
        <v>42</v>
      </c>
      <c r="K17" s="3">
        <v>69</v>
      </c>
      <c r="L17" s="3">
        <v>56</v>
      </c>
      <c r="M17" s="3">
        <v>52</v>
      </c>
      <c r="N17" s="3">
        <v>40</v>
      </c>
      <c r="O17" s="3">
        <v>66</v>
      </c>
      <c r="P17" s="3">
        <v>48</v>
      </c>
      <c r="Q17" s="3">
        <v>35</v>
      </c>
      <c r="R17" s="3">
        <v>65</v>
      </c>
      <c r="S17" s="3">
        <v>48</v>
      </c>
      <c r="T17" s="3">
        <v>59</v>
      </c>
      <c r="U17" s="3">
        <v>82</v>
      </c>
      <c r="V17" s="3">
        <f t="shared" si="0"/>
        <v>828</v>
      </c>
      <c r="W17" s="3">
        <f t="shared" si="1"/>
        <v>687.24</v>
      </c>
      <c r="X17" s="3">
        <v>45</v>
      </c>
      <c r="Y17" s="3">
        <v>20</v>
      </c>
      <c r="Z17" s="3">
        <v>26</v>
      </c>
      <c r="AA17" s="3">
        <v>18</v>
      </c>
      <c r="AB17" s="3">
        <v>22</v>
      </c>
      <c r="AC17" s="3">
        <v>26</v>
      </c>
      <c r="AD17" s="3">
        <v>20</v>
      </c>
      <c r="AE17" s="3">
        <f t="shared" si="2"/>
        <v>864.24</v>
      </c>
    </row>
    <row r="18" spans="1:34">
      <c r="A18" s="1" t="s">
        <v>242</v>
      </c>
      <c r="B18" s="1" t="s">
        <v>26</v>
      </c>
      <c r="C18" s="1" t="s">
        <v>654</v>
      </c>
      <c r="D18" s="1" t="s">
        <v>28</v>
      </c>
      <c r="E18" s="1" t="s">
        <v>687</v>
      </c>
      <c r="F18" s="1" t="s">
        <v>688</v>
      </c>
      <c r="G18" s="3">
        <v>69</v>
      </c>
      <c r="H18" s="3">
        <v>59</v>
      </c>
      <c r="I18" s="3">
        <v>38</v>
      </c>
      <c r="J18" s="3">
        <v>42</v>
      </c>
      <c r="K18" s="3">
        <v>69</v>
      </c>
      <c r="L18" s="3">
        <v>56</v>
      </c>
      <c r="M18" s="3">
        <v>52</v>
      </c>
      <c r="N18" s="3">
        <v>40</v>
      </c>
      <c r="O18" s="3">
        <v>66</v>
      </c>
      <c r="P18" s="3">
        <v>48</v>
      </c>
      <c r="Q18" s="3">
        <v>35</v>
      </c>
      <c r="R18" s="3">
        <v>65</v>
      </c>
      <c r="S18" s="3">
        <v>48</v>
      </c>
      <c r="T18" s="3">
        <v>59</v>
      </c>
      <c r="U18" s="3">
        <v>82</v>
      </c>
      <c r="V18" s="3">
        <f t="shared" si="0"/>
        <v>828</v>
      </c>
      <c r="W18" s="3">
        <f t="shared" si="1"/>
        <v>687.24</v>
      </c>
      <c r="X18" s="3">
        <v>45</v>
      </c>
      <c r="Y18" s="3">
        <v>20</v>
      </c>
      <c r="Z18" s="3">
        <v>26</v>
      </c>
      <c r="AA18" s="3">
        <v>18</v>
      </c>
      <c r="AB18" s="3">
        <v>22</v>
      </c>
      <c r="AC18" s="3">
        <v>26</v>
      </c>
      <c r="AD18" s="3">
        <v>20</v>
      </c>
      <c r="AE18" s="3">
        <f t="shared" si="2"/>
        <v>864.24</v>
      </c>
    </row>
    <row r="19" spans="1:34">
      <c r="A19" s="1" t="s">
        <v>242</v>
      </c>
      <c r="B19" s="1" t="s">
        <v>26</v>
      </c>
      <c r="C19" s="1" t="s">
        <v>654</v>
      </c>
      <c r="D19" s="1" t="s">
        <v>28</v>
      </c>
      <c r="E19" s="1" t="s">
        <v>689</v>
      </c>
      <c r="F19" s="1" t="s">
        <v>690</v>
      </c>
      <c r="G19" s="3">
        <v>69</v>
      </c>
      <c r="H19" s="3">
        <v>59</v>
      </c>
      <c r="I19" s="3">
        <v>38</v>
      </c>
      <c r="J19" s="3">
        <v>42</v>
      </c>
      <c r="K19" s="3">
        <v>69</v>
      </c>
      <c r="L19" s="3">
        <v>56</v>
      </c>
      <c r="M19" s="3">
        <v>52</v>
      </c>
      <c r="N19" s="3">
        <v>40</v>
      </c>
      <c r="O19" s="3">
        <v>66</v>
      </c>
      <c r="P19" s="3">
        <v>48</v>
      </c>
      <c r="Q19" s="3">
        <v>35</v>
      </c>
      <c r="R19" s="3">
        <v>65</v>
      </c>
      <c r="S19" s="3">
        <v>48</v>
      </c>
      <c r="T19" s="3">
        <v>59</v>
      </c>
      <c r="U19" s="3">
        <v>82</v>
      </c>
      <c r="V19" s="3">
        <f t="shared" si="0"/>
        <v>828</v>
      </c>
      <c r="W19" s="3">
        <f t="shared" si="1"/>
        <v>687.24</v>
      </c>
      <c r="X19" s="3">
        <v>45</v>
      </c>
      <c r="Y19" s="3">
        <v>20</v>
      </c>
      <c r="Z19" s="3">
        <v>26</v>
      </c>
      <c r="AA19" s="3">
        <v>18</v>
      </c>
      <c r="AB19" s="3">
        <v>22</v>
      </c>
      <c r="AC19" s="3">
        <v>26</v>
      </c>
      <c r="AD19" s="3">
        <v>20</v>
      </c>
      <c r="AE19" s="3">
        <f t="shared" si="2"/>
        <v>864.24</v>
      </c>
    </row>
    <row r="20" spans="1:34">
      <c r="A20" s="1" t="s">
        <v>242</v>
      </c>
      <c r="B20" s="1" t="s">
        <v>26</v>
      </c>
      <c r="C20" s="1" t="s">
        <v>654</v>
      </c>
      <c r="D20" s="1" t="s">
        <v>28</v>
      </c>
      <c r="E20" s="1" t="s">
        <v>691</v>
      </c>
      <c r="F20" s="1" t="s">
        <v>692</v>
      </c>
      <c r="G20" s="3"/>
      <c r="H20" s="3"/>
      <c r="I20" s="3"/>
      <c r="J20" s="3">
        <v>42</v>
      </c>
      <c r="K20" s="3">
        <v>69</v>
      </c>
      <c r="L20" s="3">
        <v>56</v>
      </c>
      <c r="M20" s="3">
        <v>52</v>
      </c>
      <c r="N20" s="3">
        <v>40</v>
      </c>
      <c r="O20" s="3">
        <v>66</v>
      </c>
      <c r="P20" s="3">
        <v>48</v>
      </c>
      <c r="Q20" s="3">
        <v>35</v>
      </c>
      <c r="R20" s="3">
        <v>65</v>
      </c>
      <c r="S20" s="3">
        <v>48</v>
      </c>
      <c r="T20" s="3">
        <v>59</v>
      </c>
      <c r="U20" s="3">
        <v>82</v>
      </c>
      <c r="V20" s="3">
        <f t="shared" si="0"/>
        <v>662</v>
      </c>
      <c r="W20" s="3">
        <f t="shared" si="1"/>
        <v>549.46</v>
      </c>
      <c r="X20" s="3">
        <v>45</v>
      </c>
      <c r="Y20" s="3">
        <v>20</v>
      </c>
      <c r="Z20" s="3">
        <v>26</v>
      </c>
      <c r="AA20" s="3">
        <v>18</v>
      </c>
      <c r="AB20" s="3">
        <v>22</v>
      </c>
      <c r="AC20" s="3">
        <v>26</v>
      </c>
      <c r="AD20" s="3">
        <v>20</v>
      </c>
      <c r="AE20" s="3">
        <f t="shared" si="2"/>
        <v>726.46</v>
      </c>
      <c r="AF20" s="3">
        <v>62.25</v>
      </c>
      <c r="AG20" s="3">
        <v>43.16</v>
      </c>
      <c r="AH20" s="3">
        <f>AE20+AF20+AG20</f>
        <v>831.87</v>
      </c>
    </row>
    <row r="21" spans="1:34">
      <c r="A21" s="1" t="s">
        <v>242</v>
      </c>
      <c r="B21" s="1" t="s">
        <v>26</v>
      </c>
      <c r="C21" s="1" t="s">
        <v>654</v>
      </c>
      <c r="D21" s="1" t="s">
        <v>28</v>
      </c>
      <c r="E21" s="1" t="s">
        <v>693</v>
      </c>
      <c r="F21" s="1" t="s">
        <v>694</v>
      </c>
      <c r="G21" s="3">
        <v>69</v>
      </c>
      <c r="H21" s="3">
        <v>59</v>
      </c>
      <c r="I21" s="3">
        <v>38</v>
      </c>
      <c r="J21" s="3">
        <v>42</v>
      </c>
      <c r="K21" s="3">
        <v>69</v>
      </c>
      <c r="L21" s="3">
        <v>56</v>
      </c>
      <c r="M21" s="3">
        <v>52</v>
      </c>
      <c r="N21" s="3">
        <v>40</v>
      </c>
      <c r="O21" s="3">
        <v>66</v>
      </c>
      <c r="P21" s="3">
        <v>48</v>
      </c>
      <c r="Q21" s="3">
        <v>35</v>
      </c>
      <c r="R21" s="3">
        <v>65</v>
      </c>
      <c r="S21" s="3">
        <v>48</v>
      </c>
      <c r="T21" s="3">
        <v>59</v>
      </c>
      <c r="U21" s="3">
        <v>82</v>
      </c>
      <c r="V21" s="3">
        <f t="shared" si="0"/>
        <v>828</v>
      </c>
      <c r="W21" s="3">
        <f t="shared" si="1"/>
        <v>687.24</v>
      </c>
      <c r="X21" s="3">
        <v>45</v>
      </c>
      <c r="Y21" s="3">
        <v>20</v>
      </c>
      <c r="Z21" s="3">
        <v>26</v>
      </c>
      <c r="AA21" s="3">
        <v>18</v>
      </c>
      <c r="AB21" s="3">
        <v>22</v>
      </c>
      <c r="AC21" s="3">
        <v>26</v>
      </c>
      <c r="AD21" s="3">
        <v>20</v>
      </c>
      <c r="AE21" s="3">
        <f t="shared" si="2"/>
        <v>864.24</v>
      </c>
    </row>
    <row r="22" spans="1:34">
      <c r="A22" s="1" t="s">
        <v>242</v>
      </c>
      <c r="B22" s="1" t="s">
        <v>26</v>
      </c>
      <c r="C22" s="1" t="s">
        <v>654</v>
      </c>
      <c r="D22" s="1" t="s">
        <v>28</v>
      </c>
      <c r="E22" s="1" t="s">
        <v>695</v>
      </c>
      <c r="F22" s="1" t="s">
        <v>696</v>
      </c>
      <c r="G22" s="3">
        <v>69</v>
      </c>
      <c r="H22" s="3">
        <v>59</v>
      </c>
      <c r="I22" s="3">
        <v>38</v>
      </c>
      <c r="J22" s="3">
        <v>42</v>
      </c>
      <c r="K22" s="3">
        <v>69</v>
      </c>
      <c r="L22" s="3">
        <v>56</v>
      </c>
      <c r="M22" s="3">
        <v>52</v>
      </c>
      <c r="N22" s="3">
        <v>40</v>
      </c>
      <c r="O22" s="3">
        <v>66</v>
      </c>
      <c r="P22" s="3">
        <v>48</v>
      </c>
      <c r="Q22" s="3">
        <v>35</v>
      </c>
      <c r="R22" s="3">
        <v>65</v>
      </c>
      <c r="S22" s="3">
        <v>48</v>
      </c>
      <c r="T22" s="3">
        <v>59</v>
      </c>
      <c r="U22" s="3">
        <v>82</v>
      </c>
      <c r="V22" s="3">
        <f t="shared" si="0"/>
        <v>828</v>
      </c>
      <c r="W22" s="3">
        <f t="shared" si="1"/>
        <v>687.24</v>
      </c>
      <c r="X22" s="3">
        <v>45</v>
      </c>
      <c r="Y22" s="3">
        <v>20</v>
      </c>
      <c r="Z22" s="3">
        <v>26</v>
      </c>
      <c r="AA22" s="3">
        <v>18</v>
      </c>
      <c r="AB22" s="3">
        <v>22</v>
      </c>
      <c r="AC22" s="3">
        <v>26</v>
      </c>
      <c r="AD22" s="3">
        <v>20</v>
      </c>
      <c r="AE22" s="3">
        <f t="shared" si="2"/>
        <v>864.24</v>
      </c>
    </row>
    <row r="23" spans="1:34">
      <c r="A23" s="1" t="s">
        <v>242</v>
      </c>
      <c r="B23" s="1" t="s">
        <v>26</v>
      </c>
      <c r="C23" s="1" t="s">
        <v>654</v>
      </c>
      <c r="D23" s="1" t="s">
        <v>28</v>
      </c>
      <c r="E23" s="1" t="s">
        <v>697</v>
      </c>
      <c r="F23" s="1" t="s">
        <v>698</v>
      </c>
      <c r="G23" s="3">
        <v>69</v>
      </c>
      <c r="H23" s="3">
        <v>59</v>
      </c>
      <c r="I23" s="3">
        <v>38</v>
      </c>
      <c r="J23" s="3">
        <v>42</v>
      </c>
      <c r="K23" s="3">
        <v>69</v>
      </c>
      <c r="L23" s="3">
        <v>56</v>
      </c>
      <c r="M23" s="3">
        <v>52</v>
      </c>
      <c r="N23" s="3">
        <v>40</v>
      </c>
      <c r="O23" s="3">
        <v>66</v>
      </c>
      <c r="P23" s="3">
        <v>48</v>
      </c>
      <c r="Q23" s="3">
        <v>35</v>
      </c>
      <c r="R23" s="3">
        <v>65</v>
      </c>
      <c r="S23" s="3">
        <v>48</v>
      </c>
      <c r="T23" s="3">
        <v>59</v>
      </c>
      <c r="U23" s="3">
        <v>82</v>
      </c>
      <c r="V23" s="3">
        <f t="shared" si="0"/>
        <v>828</v>
      </c>
      <c r="W23" s="3">
        <f t="shared" si="1"/>
        <v>687.24</v>
      </c>
      <c r="X23" s="3">
        <v>45</v>
      </c>
      <c r="Y23" s="3">
        <v>20</v>
      </c>
      <c r="Z23" s="3">
        <v>26</v>
      </c>
      <c r="AA23" s="3">
        <v>18</v>
      </c>
      <c r="AB23" s="3">
        <v>22</v>
      </c>
      <c r="AC23" s="3">
        <v>26</v>
      </c>
      <c r="AD23" s="3">
        <v>20</v>
      </c>
      <c r="AE23" s="3">
        <f t="shared" si="2"/>
        <v>864.24</v>
      </c>
    </row>
    <row r="24" spans="1:34">
      <c r="A24" s="1" t="s">
        <v>242</v>
      </c>
      <c r="B24" s="1" t="s">
        <v>26</v>
      </c>
      <c r="C24" s="1" t="s">
        <v>654</v>
      </c>
      <c r="D24" s="1" t="s">
        <v>28</v>
      </c>
      <c r="E24" s="1" t="s">
        <v>699</v>
      </c>
      <c r="F24" s="1" t="s">
        <v>700</v>
      </c>
      <c r="G24" s="3">
        <v>69</v>
      </c>
      <c r="H24" s="3">
        <v>59</v>
      </c>
      <c r="I24" s="3">
        <v>38</v>
      </c>
      <c r="J24" s="3">
        <v>42</v>
      </c>
      <c r="K24" s="3">
        <v>69</v>
      </c>
      <c r="L24" s="3">
        <v>56</v>
      </c>
      <c r="M24" s="3">
        <v>52</v>
      </c>
      <c r="N24" s="3">
        <v>40</v>
      </c>
      <c r="O24" s="3">
        <v>66</v>
      </c>
      <c r="P24" s="3">
        <v>48</v>
      </c>
      <c r="Q24" s="3">
        <v>35</v>
      </c>
      <c r="R24" s="3">
        <v>65</v>
      </c>
      <c r="S24" s="3">
        <v>48</v>
      </c>
      <c r="T24" s="3">
        <v>59</v>
      </c>
      <c r="U24" s="3">
        <v>82</v>
      </c>
      <c r="V24" s="3">
        <f t="shared" si="0"/>
        <v>828</v>
      </c>
      <c r="W24" s="3">
        <f t="shared" si="1"/>
        <v>687.24</v>
      </c>
      <c r="X24" s="3">
        <v>45</v>
      </c>
      <c r="Y24" s="3">
        <v>20</v>
      </c>
      <c r="Z24" s="3">
        <v>26</v>
      </c>
      <c r="AA24" s="3">
        <v>18</v>
      </c>
      <c r="AB24" s="3">
        <v>22</v>
      </c>
      <c r="AC24" s="3">
        <v>26</v>
      </c>
      <c r="AD24" s="3">
        <v>20</v>
      </c>
      <c r="AE24" s="3">
        <f t="shared" si="2"/>
        <v>864.24</v>
      </c>
    </row>
    <row r="25" spans="1:34">
      <c r="A25" s="1" t="s">
        <v>242</v>
      </c>
      <c r="B25" s="1" t="s">
        <v>26</v>
      </c>
      <c r="C25" s="1" t="s">
        <v>654</v>
      </c>
      <c r="D25" s="1" t="s">
        <v>28</v>
      </c>
      <c r="E25" s="1" t="s">
        <v>701</v>
      </c>
      <c r="F25" s="1" t="s">
        <v>702</v>
      </c>
      <c r="G25" s="3">
        <v>69</v>
      </c>
      <c r="H25" s="3">
        <v>59</v>
      </c>
      <c r="I25" s="3">
        <v>38</v>
      </c>
      <c r="J25" s="3">
        <v>42</v>
      </c>
      <c r="K25" s="3">
        <v>69</v>
      </c>
      <c r="L25" s="3">
        <v>56</v>
      </c>
      <c r="M25" s="3">
        <v>52</v>
      </c>
      <c r="N25" s="3">
        <v>40</v>
      </c>
      <c r="O25" s="3">
        <v>66</v>
      </c>
      <c r="P25" s="3">
        <v>48</v>
      </c>
      <c r="Q25" s="3">
        <v>35</v>
      </c>
      <c r="R25" s="3">
        <v>65</v>
      </c>
      <c r="S25" s="3">
        <v>48</v>
      </c>
      <c r="T25" s="3">
        <v>59</v>
      </c>
      <c r="U25" s="3">
        <v>82</v>
      </c>
      <c r="V25" s="3">
        <f t="shared" si="0"/>
        <v>828</v>
      </c>
      <c r="W25" s="3">
        <f t="shared" si="1"/>
        <v>687.24</v>
      </c>
      <c r="X25" s="3">
        <v>45</v>
      </c>
      <c r="Y25" s="3">
        <v>20</v>
      </c>
      <c r="Z25" s="3">
        <v>26</v>
      </c>
      <c r="AA25" s="3">
        <v>18</v>
      </c>
      <c r="AB25" s="3">
        <v>22</v>
      </c>
      <c r="AC25" s="3">
        <v>26</v>
      </c>
      <c r="AD25" s="3">
        <v>20</v>
      </c>
      <c r="AE25" s="3">
        <f t="shared" si="2"/>
        <v>864.24</v>
      </c>
    </row>
    <row r="26" spans="1:34">
      <c r="A26" s="1" t="s">
        <v>242</v>
      </c>
      <c r="B26" s="1" t="s">
        <v>26</v>
      </c>
      <c r="C26" s="1" t="s">
        <v>654</v>
      </c>
      <c r="D26" s="1" t="s">
        <v>28</v>
      </c>
      <c r="E26" s="1" t="s">
        <v>703</v>
      </c>
      <c r="F26" s="1" t="s">
        <v>704</v>
      </c>
      <c r="G26" s="3">
        <v>69</v>
      </c>
      <c r="H26" s="3">
        <v>59</v>
      </c>
      <c r="I26" s="3">
        <v>38</v>
      </c>
      <c r="J26" s="3">
        <v>42</v>
      </c>
      <c r="K26" s="3">
        <v>69</v>
      </c>
      <c r="L26" s="3">
        <v>56</v>
      </c>
      <c r="M26" s="3">
        <v>52</v>
      </c>
      <c r="N26" s="3">
        <v>40</v>
      </c>
      <c r="O26" s="3">
        <v>66</v>
      </c>
      <c r="P26" s="3">
        <v>48</v>
      </c>
      <c r="Q26" s="3">
        <v>35</v>
      </c>
      <c r="R26" s="3">
        <v>65</v>
      </c>
      <c r="S26" s="3">
        <v>48</v>
      </c>
      <c r="T26" s="3">
        <v>59</v>
      </c>
      <c r="U26" s="3">
        <v>82</v>
      </c>
      <c r="V26" s="3">
        <f t="shared" si="0"/>
        <v>828</v>
      </c>
      <c r="W26" s="3">
        <f t="shared" si="1"/>
        <v>687.24</v>
      </c>
      <c r="X26" s="3">
        <v>45</v>
      </c>
      <c r="Y26" s="3">
        <v>20</v>
      </c>
      <c r="Z26" s="3">
        <v>26</v>
      </c>
      <c r="AA26" s="3">
        <v>18</v>
      </c>
      <c r="AB26" s="3">
        <v>22</v>
      </c>
      <c r="AC26" s="3">
        <v>26</v>
      </c>
      <c r="AD26" s="3">
        <v>20</v>
      </c>
      <c r="AE26" s="3">
        <f t="shared" si="2"/>
        <v>864.24</v>
      </c>
    </row>
    <row r="27" spans="1:34">
      <c r="A27" s="1" t="s">
        <v>242</v>
      </c>
      <c r="B27" s="1" t="s">
        <v>26</v>
      </c>
      <c r="C27" s="1" t="s">
        <v>654</v>
      </c>
      <c r="D27" s="1" t="s">
        <v>28</v>
      </c>
      <c r="E27" s="1" t="s">
        <v>705</v>
      </c>
      <c r="F27" s="1" t="s">
        <v>706</v>
      </c>
      <c r="G27" s="3">
        <v>69</v>
      </c>
      <c r="H27" s="3">
        <v>59</v>
      </c>
      <c r="I27" s="3">
        <v>38</v>
      </c>
      <c r="J27" s="3">
        <v>42</v>
      </c>
      <c r="K27" s="3">
        <v>69</v>
      </c>
      <c r="L27" s="3">
        <v>56</v>
      </c>
      <c r="M27" s="3">
        <v>52</v>
      </c>
      <c r="N27" s="3">
        <v>40</v>
      </c>
      <c r="O27" s="3">
        <v>66</v>
      </c>
      <c r="P27" s="3">
        <v>48</v>
      </c>
      <c r="Q27" s="3">
        <v>35</v>
      </c>
      <c r="R27" s="3">
        <v>65</v>
      </c>
      <c r="S27" s="3">
        <v>48</v>
      </c>
      <c r="T27" s="3">
        <v>59</v>
      </c>
      <c r="U27" s="3">
        <v>82</v>
      </c>
      <c r="V27" s="3">
        <f t="shared" si="0"/>
        <v>828</v>
      </c>
      <c r="W27" s="3">
        <f t="shared" si="1"/>
        <v>687.24</v>
      </c>
      <c r="X27" s="3">
        <v>45</v>
      </c>
      <c r="Y27" s="3">
        <v>20</v>
      </c>
      <c r="Z27" s="3">
        <v>26</v>
      </c>
      <c r="AA27" s="3">
        <v>18</v>
      </c>
      <c r="AB27" s="3">
        <v>22</v>
      </c>
      <c r="AC27" s="3">
        <v>26</v>
      </c>
      <c r="AD27" s="3">
        <v>20</v>
      </c>
      <c r="AE27" s="3">
        <f t="shared" si="2"/>
        <v>864.24</v>
      </c>
    </row>
    <row r="28" spans="1:34">
      <c r="A28" s="1" t="s">
        <v>242</v>
      </c>
      <c r="B28" s="1" t="s">
        <v>26</v>
      </c>
      <c r="C28" s="1" t="s">
        <v>654</v>
      </c>
      <c r="D28" s="1" t="s">
        <v>28</v>
      </c>
      <c r="E28" s="1" t="s">
        <v>707</v>
      </c>
      <c r="F28" s="1" t="s">
        <v>708</v>
      </c>
      <c r="G28" s="3">
        <v>69</v>
      </c>
      <c r="H28" s="3">
        <v>59</v>
      </c>
      <c r="I28" s="3">
        <v>38</v>
      </c>
      <c r="J28" s="3">
        <v>42</v>
      </c>
      <c r="K28" s="3">
        <v>69</v>
      </c>
      <c r="L28" s="3">
        <v>56</v>
      </c>
      <c r="M28" s="3">
        <v>52</v>
      </c>
      <c r="N28" s="3">
        <v>40</v>
      </c>
      <c r="O28" s="3">
        <v>66</v>
      </c>
      <c r="P28" s="3">
        <v>48</v>
      </c>
      <c r="Q28" s="3">
        <v>35</v>
      </c>
      <c r="R28" s="3">
        <v>65</v>
      </c>
      <c r="S28" s="3">
        <v>48</v>
      </c>
      <c r="T28" s="3">
        <v>59</v>
      </c>
      <c r="U28" s="3">
        <v>82</v>
      </c>
      <c r="V28" s="3">
        <f t="shared" si="0"/>
        <v>828</v>
      </c>
      <c r="W28" s="3">
        <f t="shared" si="1"/>
        <v>687.24</v>
      </c>
      <c r="X28" s="3">
        <v>45</v>
      </c>
      <c r="Y28" s="3">
        <v>20</v>
      </c>
      <c r="Z28" s="3">
        <v>26</v>
      </c>
      <c r="AA28" s="3">
        <v>18</v>
      </c>
      <c r="AB28" s="3">
        <v>22</v>
      </c>
      <c r="AC28" s="3">
        <v>26</v>
      </c>
      <c r="AD28" s="3">
        <v>20</v>
      </c>
      <c r="AE28" s="3">
        <f t="shared" si="2"/>
        <v>864.24</v>
      </c>
    </row>
    <row r="29" spans="1:34">
      <c r="A29" s="1" t="s">
        <v>242</v>
      </c>
      <c r="B29" s="1" t="s">
        <v>26</v>
      </c>
      <c r="C29" s="1" t="s">
        <v>654</v>
      </c>
      <c r="D29" s="1" t="s">
        <v>28</v>
      </c>
      <c r="E29" s="1" t="s">
        <v>709</v>
      </c>
      <c r="F29" s="1" t="s">
        <v>710</v>
      </c>
      <c r="G29" s="3">
        <v>69</v>
      </c>
      <c r="H29" s="3">
        <v>59</v>
      </c>
      <c r="I29" s="3">
        <v>38</v>
      </c>
      <c r="J29" s="3">
        <v>42</v>
      </c>
      <c r="K29" s="3">
        <v>69</v>
      </c>
      <c r="L29" s="3">
        <v>56</v>
      </c>
      <c r="M29" s="3">
        <v>52</v>
      </c>
      <c r="N29" s="3">
        <v>40</v>
      </c>
      <c r="O29" s="3">
        <v>66</v>
      </c>
      <c r="P29" s="3">
        <v>48</v>
      </c>
      <c r="Q29" s="3">
        <v>35</v>
      </c>
      <c r="R29" s="3">
        <v>65</v>
      </c>
      <c r="S29" s="3">
        <v>48</v>
      </c>
      <c r="T29" s="3">
        <v>59</v>
      </c>
      <c r="U29" s="3">
        <v>82</v>
      </c>
      <c r="V29" s="3">
        <f t="shared" si="0"/>
        <v>828</v>
      </c>
      <c r="W29" s="3">
        <f t="shared" si="1"/>
        <v>687.24</v>
      </c>
      <c r="X29" s="3">
        <v>45</v>
      </c>
      <c r="Y29" s="3">
        <v>20</v>
      </c>
      <c r="Z29" s="3">
        <v>26</v>
      </c>
      <c r="AA29" s="3">
        <v>18</v>
      </c>
      <c r="AB29" s="3">
        <v>22</v>
      </c>
      <c r="AC29" s="3">
        <v>26</v>
      </c>
      <c r="AD29" s="3">
        <v>20</v>
      </c>
      <c r="AE29" s="3">
        <f t="shared" si="2"/>
        <v>864.24</v>
      </c>
    </row>
    <row r="30" spans="1:34">
      <c r="A30" s="1" t="s">
        <v>242</v>
      </c>
      <c r="B30" s="1" t="s">
        <v>26</v>
      </c>
      <c r="C30" s="1" t="s">
        <v>654</v>
      </c>
      <c r="D30" s="1" t="s">
        <v>28</v>
      </c>
      <c r="E30" s="1" t="s">
        <v>711</v>
      </c>
      <c r="F30" s="1" t="s">
        <v>712</v>
      </c>
      <c r="G30" s="3">
        <v>69</v>
      </c>
      <c r="H30" s="3">
        <v>59</v>
      </c>
      <c r="I30" s="3">
        <v>38</v>
      </c>
      <c r="J30" s="3">
        <v>42</v>
      </c>
      <c r="K30" s="3">
        <v>69</v>
      </c>
      <c r="L30" s="3">
        <v>56</v>
      </c>
      <c r="M30" s="3">
        <v>52</v>
      </c>
      <c r="N30" s="3">
        <v>40</v>
      </c>
      <c r="O30" s="3">
        <v>66</v>
      </c>
      <c r="P30" s="3">
        <v>48</v>
      </c>
      <c r="Q30" s="3">
        <v>35</v>
      </c>
      <c r="R30" s="3">
        <v>65</v>
      </c>
      <c r="S30" s="3">
        <v>48</v>
      </c>
      <c r="T30" s="3">
        <v>59</v>
      </c>
      <c r="U30" s="3">
        <v>82</v>
      </c>
      <c r="V30" s="3">
        <f t="shared" si="0"/>
        <v>828</v>
      </c>
      <c r="W30" s="3">
        <f t="shared" si="1"/>
        <v>687.24</v>
      </c>
      <c r="X30" s="3">
        <v>45</v>
      </c>
      <c r="Y30" s="3">
        <v>20</v>
      </c>
      <c r="Z30" s="3">
        <v>26</v>
      </c>
      <c r="AA30" s="3">
        <v>18</v>
      </c>
      <c r="AB30" s="3">
        <v>22</v>
      </c>
      <c r="AC30" s="3">
        <v>26</v>
      </c>
      <c r="AD30" s="3">
        <v>20</v>
      </c>
      <c r="AE30" s="3">
        <f t="shared" si="2"/>
        <v>864.24</v>
      </c>
    </row>
    <row r="31" spans="1:34">
      <c r="A31" s="1" t="s">
        <v>242</v>
      </c>
      <c r="B31" s="1" t="s">
        <v>26</v>
      </c>
      <c r="C31" s="1" t="s">
        <v>654</v>
      </c>
      <c r="D31" s="1" t="s">
        <v>28</v>
      </c>
      <c r="E31" s="1" t="s">
        <v>713</v>
      </c>
      <c r="F31" s="1" t="s">
        <v>714</v>
      </c>
      <c r="G31" s="3">
        <v>69</v>
      </c>
      <c r="H31" s="3">
        <v>59</v>
      </c>
      <c r="I31" s="3">
        <v>38</v>
      </c>
      <c r="J31" s="3">
        <v>42</v>
      </c>
      <c r="K31" s="3">
        <v>69</v>
      </c>
      <c r="L31" s="3">
        <v>56</v>
      </c>
      <c r="M31" s="3">
        <v>52</v>
      </c>
      <c r="N31" s="3">
        <v>40</v>
      </c>
      <c r="O31" s="3">
        <v>66</v>
      </c>
      <c r="P31" s="3">
        <v>48</v>
      </c>
      <c r="Q31" s="3">
        <v>35</v>
      </c>
      <c r="R31" s="3">
        <v>65</v>
      </c>
      <c r="S31" s="3">
        <v>48</v>
      </c>
      <c r="T31" s="3">
        <v>59</v>
      </c>
      <c r="U31" s="3">
        <v>82</v>
      </c>
      <c r="V31" s="3">
        <f t="shared" si="0"/>
        <v>828</v>
      </c>
      <c r="W31" s="3">
        <f t="shared" si="1"/>
        <v>687.24</v>
      </c>
      <c r="X31" s="3">
        <v>45</v>
      </c>
      <c r="Y31" s="3">
        <v>20</v>
      </c>
      <c r="Z31" s="3">
        <v>26</v>
      </c>
      <c r="AA31" s="3">
        <v>18</v>
      </c>
      <c r="AB31" s="3">
        <v>22</v>
      </c>
      <c r="AC31" s="3">
        <v>26</v>
      </c>
      <c r="AD31" s="3">
        <v>20</v>
      </c>
      <c r="AE31" s="3">
        <f t="shared" si="2"/>
        <v>864.24</v>
      </c>
    </row>
    <row r="32" spans="1:34">
      <c r="A32" s="1" t="s">
        <v>242</v>
      </c>
      <c r="B32" s="1" t="s">
        <v>26</v>
      </c>
      <c r="C32" s="1" t="s">
        <v>654</v>
      </c>
      <c r="D32" s="1" t="s">
        <v>28</v>
      </c>
      <c r="E32" s="1" t="s">
        <v>715</v>
      </c>
      <c r="F32" s="1" t="s">
        <v>716</v>
      </c>
      <c r="G32" s="3">
        <v>69</v>
      </c>
      <c r="H32" s="3">
        <v>59</v>
      </c>
      <c r="I32" s="3">
        <v>38</v>
      </c>
      <c r="J32" s="3">
        <v>42</v>
      </c>
      <c r="K32" s="3">
        <v>69</v>
      </c>
      <c r="L32" s="3">
        <v>56</v>
      </c>
      <c r="M32" s="3">
        <v>52</v>
      </c>
      <c r="N32" s="3">
        <v>40</v>
      </c>
      <c r="O32" s="3">
        <v>66</v>
      </c>
      <c r="P32" s="3">
        <v>48</v>
      </c>
      <c r="Q32" s="3">
        <v>35</v>
      </c>
      <c r="R32" s="3">
        <v>65</v>
      </c>
      <c r="S32" s="3">
        <v>48</v>
      </c>
      <c r="T32" s="3">
        <v>59</v>
      </c>
      <c r="U32" s="3">
        <v>82</v>
      </c>
      <c r="V32" s="3">
        <f t="shared" si="0"/>
        <v>828</v>
      </c>
      <c r="W32" s="3">
        <f t="shared" si="1"/>
        <v>687.24</v>
      </c>
      <c r="X32" s="3">
        <v>45</v>
      </c>
      <c r="Y32" s="3">
        <v>20</v>
      </c>
      <c r="Z32" s="3">
        <v>26</v>
      </c>
      <c r="AA32" s="3">
        <v>18</v>
      </c>
      <c r="AB32" s="3">
        <v>22</v>
      </c>
      <c r="AC32" s="3">
        <v>26</v>
      </c>
      <c r="AD32" s="3">
        <v>20</v>
      </c>
      <c r="AE32" s="3">
        <f t="shared" si="2"/>
        <v>864.24</v>
      </c>
    </row>
    <row r="33" spans="1:31">
      <c r="A33" s="1" t="s">
        <v>242</v>
      </c>
      <c r="B33" s="1" t="s">
        <v>26</v>
      </c>
      <c r="C33" s="1" t="s">
        <v>654</v>
      </c>
      <c r="D33" s="1" t="s">
        <v>28</v>
      </c>
      <c r="E33" s="1" t="s">
        <v>717</v>
      </c>
      <c r="F33" s="1" t="s">
        <v>718</v>
      </c>
      <c r="G33" s="3">
        <v>69</v>
      </c>
      <c r="H33" s="3">
        <v>59</v>
      </c>
      <c r="I33" s="3">
        <v>38</v>
      </c>
      <c r="J33" s="3">
        <v>42</v>
      </c>
      <c r="K33" s="3">
        <v>69</v>
      </c>
      <c r="L33" s="3">
        <v>56</v>
      </c>
      <c r="M33" s="3">
        <v>52</v>
      </c>
      <c r="N33" s="3">
        <v>40</v>
      </c>
      <c r="O33" s="3">
        <v>66</v>
      </c>
      <c r="P33" s="3">
        <v>48</v>
      </c>
      <c r="Q33" s="3">
        <v>35</v>
      </c>
      <c r="R33" s="3">
        <v>65</v>
      </c>
      <c r="S33" s="3">
        <v>48</v>
      </c>
      <c r="T33" s="3">
        <v>59</v>
      </c>
      <c r="U33" s="3">
        <v>82</v>
      </c>
      <c r="V33" s="3">
        <f t="shared" si="0"/>
        <v>828</v>
      </c>
      <c r="W33" s="3">
        <f t="shared" si="1"/>
        <v>687.24</v>
      </c>
      <c r="X33" s="3">
        <v>45</v>
      </c>
      <c r="Y33" s="3">
        <v>20</v>
      </c>
      <c r="Z33" s="3">
        <v>26</v>
      </c>
      <c r="AA33" s="3">
        <v>18</v>
      </c>
      <c r="AB33" s="3">
        <v>22</v>
      </c>
      <c r="AC33" s="3">
        <v>26</v>
      </c>
      <c r="AD33" s="3">
        <v>20</v>
      </c>
      <c r="AE33" s="3">
        <f t="shared" si="2"/>
        <v>864.24</v>
      </c>
    </row>
    <row r="34" spans="1:31">
      <c r="A34" s="1" t="s">
        <v>242</v>
      </c>
      <c r="B34" s="1" t="s">
        <v>26</v>
      </c>
      <c r="C34" s="1" t="s">
        <v>654</v>
      </c>
      <c r="D34" s="1" t="s">
        <v>28</v>
      </c>
      <c r="E34" s="1" t="s">
        <v>719</v>
      </c>
      <c r="F34" s="1" t="s">
        <v>720</v>
      </c>
      <c r="G34" s="3">
        <v>69</v>
      </c>
      <c r="H34" s="3">
        <v>59</v>
      </c>
      <c r="I34" s="3">
        <v>38</v>
      </c>
      <c r="J34" s="3">
        <v>42</v>
      </c>
      <c r="K34" s="3">
        <v>69</v>
      </c>
      <c r="L34" s="3">
        <v>56</v>
      </c>
      <c r="M34" s="3">
        <v>52</v>
      </c>
      <c r="N34" s="3">
        <v>40</v>
      </c>
      <c r="O34" s="3">
        <v>66</v>
      </c>
      <c r="P34" s="3">
        <v>48</v>
      </c>
      <c r="Q34" s="3">
        <v>35</v>
      </c>
      <c r="R34" s="3">
        <v>65</v>
      </c>
      <c r="S34" s="3">
        <v>48</v>
      </c>
      <c r="T34" s="3">
        <v>59</v>
      </c>
      <c r="U34" s="3">
        <v>82</v>
      </c>
      <c r="V34" s="3">
        <f t="shared" si="0"/>
        <v>828</v>
      </c>
      <c r="W34" s="3">
        <f t="shared" si="1"/>
        <v>687.24</v>
      </c>
      <c r="X34" s="3">
        <v>45</v>
      </c>
      <c r="Y34" s="3">
        <v>20</v>
      </c>
      <c r="Z34" s="3">
        <v>26</v>
      </c>
      <c r="AA34" s="3">
        <v>18</v>
      </c>
      <c r="AB34" s="3">
        <v>22</v>
      </c>
      <c r="AC34" s="3">
        <v>26</v>
      </c>
      <c r="AD34" s="3">
        <v>20</v>
      </c>
      <c r="AE34" s="3">
        <f t="shared" si="2"/>
        <v>864.24</v>
      </c>
    </row>
    <row r="35" spans="1:31">
      <c r="A35" s="1" t="s">
        <v>242</v>
      </c>
      <c r="B35" s="1" t="s">
        <v>26</v>
      </c>
      <c r="C35" s="1" t="s">
        <v>654</v>
      </c>
      <c r="D35" s="1" t="s">
        <v>28</v>
      </c>
      <c r="E35" s="1" t="s">
        <v>721</v>
      </c>
      <c r="F35" s="1" t="s">
        <v>722</v>
      </c>
      <c r="G35" s="3">
        <v>69</v>
      </c>
      <c r="H35" s="3">
        <v>59</v>
      </c>
      <c r="I35" s="3">
        <v>38</v>
      </c>
      <c r="J35" s="3">
        <v>42</v>
      </c>
      <c r="K35" s="3">
        <v>69</v>
      </c>
      <c r="L35" s="3">
        <v>56</v>
      </c>
      <c r="M35" s="3">
        <v>52</v>
      </c>
      <c r="N35" s="3">
        <v>40</v>
      </c>
      <c r="O35" s="3">
        <v>66</v>
      </c>
      <c r="P35" s="3">
        <v>48</v>
      </c>
      <c r="Q35" s="3">
        <v>35</v>
      </c>
      <c r="R35" s="3">
        <v>65</v>
      </c>
      <c r="S35" s="3">
        <v>48</v>
      </c>
      <c r="T35" s="3">
        <v>59</v>
      </c>
      <c r="U35" s="3">
        <v>82</v>
      </c>
      <c r="V35" s="3">
        <f t="shared" ref="V35:V68" si="3">SUM(G35:U35)</f>
        <v>828</v>
      </c>
      <c r="W35" s="3">
        <f t="shared" ref="W35:W68" si="4">V35*0.83</f>
        <v>687.24</v>
      </c>
      <c r="X35" s="3">
        <v>45</v>
      </c>
      <c r="Y35" s="3">
        <v>20</v>
      </c>
      <c r="Z35" s="3">
        <v>26</v>
      </c>
      <c r="AA35" s="3">
        <v>18</v>
      </c>
      <c r="AB35" s="3">
        <v>22</v>
      </c>
      <c r="AC35" s="3">
        <v>26</v>
      </c>
      <c r="AD35" s="3">
        <v>20</v>
      </c>
      <c r="AE35" s="3">
        <f t="shared" ref="AE35:AE68" si="5">SUM(W35:AD35)</f>
        <v>864.24</v>
      </c>
    </row>
    <row r="36" spans="1:31">
      <c r="A36" s="1" t="s">
        <v>242</v>
      </c>
      <c r="B36" s="1" t="s">
        <v>26</v>
      </c>
      <c r="C36" s="1" t="s">
        <v>654</v>
      </c>
      <c r="D36" s="1" t="s">
        <v>28</v>
      </c>
      <c r="E36" s="1" t="s">
        <v>723</v>
      </c>
      <c r="F36" s="1" t="s">
        <v>724</v>
      </c>
      <c r="G36" s="3">
        <v>69</v>
      </c>
      <c r="H36" s="3">
        <v>59</v>
      </c>
      <c r="I36" s="3">
        <v>38</v>
      </c>
      <c r="J36" s="3">
        <v>42</v>
      </c>
      <c r="K36" s="3">
        <v>69</v>
      </c>
      <c r="L36" s="3">
        <v>56</v>
      </c>
      <c r="M36" s="3">
        <v>52</v>
      </c>
      <c r="N36" s="3">
        <v>40</v>
      </c>
      <c r="O36" s="3">
        <v>66</v>
      </c>
      <c r="P36" s="3">
        <v>48</v>
      </c>
      <c r="Q36" s="3">
        <v>35</v>
      </c>
      <c r="R36" s="3">
        <v>65</v>
      </c>
      <c r="S36" s="3">
        <v>48</v>
      </c>
      <c r="T36" s="3">
        <v>59</v>
      </c>
      <c r="U36" s="3">
        <v>82</v>
      </c>
      <c r="V36" s="3">
        <f t="shared" si="3"/>
        <v>828</v>
      </c>
      <c r="W36" s="3">
        <f t="shared" si="4"/>
        <v>687.24</v>
      </c>
      <c r="X36" s="3">
        <v>45</v>
      </c>
      <c r="Y36" s="3">
        <v>20</v>
      </c>
      <c r="Z36" s="3">
        <v>26</v>
      </c>
      <c r="AA36" s="3">
        <v>18</v>
      </c>
      <c r="AB36" s="3">
        <v>22</v>
      </c>
      <c r="AC36" s="3">
        <v>26</v>
      </c>
      <c r="AD36" s="3">
        <v>20</v>
      </c>
      <c r="AE36" s="3">
        <f t="shared" si="5"/>
        <v>864.24</v>
      </c>
    </row>
    <row r="37" spans="1:31">
      <c r="A37" s="1" t="s">
        <v>242</v>
      </c>
      <c r="B37" s="1" t="s">
        <v>26</v>
      </c>
      <c r="C37" s="1" t="s">
        <v>654</v>
      </c>
      <c r="D37" s="1" t="s">
        <v>28</v>
      </c>
      <c r="E37" s="1" t="s">
        <v>725</v>
      </c>
      <c r="F37" s="1" t="s">
        <v>726</v>
      </c>
      <c r="G37" s="3">
        <v>69</v>
      </c>
      <c r="H37" s="3">
        <v>59</v>
      </c>
      <c r="I37" s="3">
        <v>38</v>
      </c>
      <c r="J37" s="3">
        <v>42</v>
      </c>
      <c r="K37" s="3">
        <v>69</v>
      </c>
      <c r="L37" s="3">
        <v>56</v>
      </c>
      <c r="M37" s="3">
        <v>52</v>
      </c>
      <c r="N37" s="3">
        <v>40</v>
      </c>
      <c r="O37" s="3">
        <v>66</v>
      </c>
      <c r="P37" s="3">
        <v>48</v>
      </c>
      <c r="Q37" s="3">
        <v>35</v>
      </c>
      <c r="R37" s="3">
        <v>65</v>
      </c>
      <c r="S37" s="3">
        <v>48</v>
      </c>
      <c r="T37" s="3">
        <v>59</v>
      </c>
      <c r="U37" s="3">
        <v>82</v>
      </c>
      <c r="V37" s="3">
        <f t="shared" si="3"/>
        <v>828</v>
      </c>
      <c r="W37" s="3">
        <f t="shared" si="4"/>
        <v>687.24</v>
      </c>
      <c r="X37" s="3">
        <v>45</v>
      </c>
      <c r="Y37" s="3">
        <v>20</v>
      </c>
      <c r="Z37" s="3">
        <v>26</v>
      </c>
      <c r="AA37" s="3">
        <v>18</v>
      </c>
      <c r="AB37" s="3">
        <v>22</v>
      </c>
      <c r="AC37" s="3">
        <v>26</v>
      </c>
      <c r="AD37" s="3">
        <v>20</v>
      </c>
      <c r="AE37" s="3">
        <f t="shared" si="5"/>
        <v>864.24</v>
      </c>
    </row>
    <row r="38" spans="1:31">
      <c r="A38" s="1" t="s">
        <v>242</v>
      </c>
      <c r="B38" s="1" t="s">
        <v>26</v>
      </c>
      <c r="C38" s="1" t="s">
        <v>727</v>
      </c>
      <c r="D38" s="1" t="s">
        <v>28</v>
      </c>
      <c r="E38" s="1" t="s">
        <v>728</v>
      </c>
      <c r="F38" s="1" t="s">
        <v>729</v>
      </c>
      <c r="G38" s="3">
        <v>69</v>
      </c>
      <c r="H38" s="3">
        <v>59</v>
      </c>
      <c r="I38" s="3">
        <v>38</v>
      </c>
      <c r="J38" s="3">
        <v>42</v>
      </c>
      <c r="K38" s="3">
        <v>69</v>
      </c>
      <c r="L38" s="3">
        <v>56</v>
      </c>
      <c r="M38" s="3">
        <v>52</v>
      </c>
      <c r="N38" s="3">
        <v>40</v>
      </c>
      <c r="O38" s="3">
        <v>66</v>
      </c>
      <c r="P38" s="3">
        <v>48</v>
      </c>
      <c r="Q38" s="3">
        <v>35</v>
      </c>
      <c r="R38" s="3">
        <v>65</v>
      </c>
      <c r="S38" s="3">
        <v>48</v>
      </c>
      <c r="T38" s="3">
        <v>59</v>
      </c>
      <c r="U38" s="3">
        <v>82</v>
      </c>
      <c r="V38" s="3">
        <f t="shared" si="3"/>
        <v>828</v>
      </c>
      <c r="W38" s="3">
        <f t="shared" si="4"/>
        <v>687.24</v>
      </c>
      <c r="X38" s="3">
        <v>45</v>
      </c>
      <c r="Y38" s="3">
        <v>20</v>
      </c>
      <c r="Z38" s="3">
        <v>26</v>
      </c>
      <c r="AA38" s="3">
        <v>18</v>
      </c>
      <c r="AB38" s="3">
        <v>22</v>
      </c>
      <c r="AC38" s="3">
        <v>26</v>
      </c>
      <c r="AD38" s="3">
        <v>20</v>
      </c>
      <c r="AE38" s="3">
        <f t="shared" si="5"/>
        <v>864.24</v>
      </c>
    </row>
    <row r="39" spans="1:31">
      <c r="A39" s="1" t="s">
        <v>242</v>
      </c>
      <c r="B39" s="1" t="s">
        <v>26</v>
      </c>
      <c r="C39" s="1" t="s">
        <v>727</v>
      </c>
      <c r="D39" s="1" t="s">
        <v>28</v>
      </c>
      <c r="E39" s="1" t="s">
        <v>730</v>
      </c>
      <c r="F39" s="1" t="s">
        <v>731</v>
      </c>
      <c r="G39" s="3">
        <v>69</v>
      </c>
      <c r="H39" s="3">
        <v>59</v>
      </c>
      <c r="I39" s="3">
        <v>38</v>
      </c>
      <c r="J39" s="3">
        <v>42</v>
      </c>
      <c r="K39" s="3">
        <v>69</v>
      </c>
      <c r="L39" s="3">
        <v>56</v>
      </c>
      <c r="M39" s="3">
        <v>52</v>
      </c>
      <c r="N39" s="3">
        <v>40</v>
      </c>
      <c r="O39" s="3">
        <v>66</v>
      </c>
      <c r="P39" s="3">
        <v>48</v>
      </c>
      <c r="Q39" s="3">
        <v>35</v>
      </c>
      <c r="R39" s="3">
        <v>65</v>
      </c>
      <c r="S39" s="3">
        <v>48</v>
      </c>
      <c r="T39" s="3">
        <v>59</v>
      </c>
      <c r="U39" s="3">
        <v>82</v>
      </c>
      <c r="V39" s="3">
        <f t="shared" si="3"/>
        <v>828</v>
      </c>
      <c r="W39" s="3">
        <f t="shared" si="4"/>
        <v>687.24</v>
      </c>
      <c r="X39" s="3">
        <v>45</v>
      </c>
      <c r="Y39" s="3">
        <v>20</v>
      </c>
      <c r="Z39" s="3">
        <v>26</v>
      </c>
      <c r="AA39" s="3">
        <v>18</v>
      </c>
      <c r="AB39" s="3">
        <v>22</v>
      </c>
      <c r="AC39" s="3">
        <v>26</v>
      </c>
      <c r="AD39" s="3">
        <v>20</v>
      </c>
      <c r="AE39" s="3">
        <f t="shared" si="5"/>
        <v>864.24</v>
      </c>
    </row>
    <row r="40" spans="1:31">
      <c r="A40" s="1" t="s">
        <v>242</v>
      </c>
      <c r="B40" s="1" t="s">
        <v>26</v>
      </c>
      <c r="C40" s="1" t="s">
        <v>727</v>
      </c>
      <c r="D40" s="1" t="s">
        <v>28</v>
      </c>
      <c r="E40" s="1" t="s">
        <v>732</v>
      </c>
      <c r="F40" s="1" t="s">
        <v>733</v>
      </c>
      <c r="G40" s="3">
        <v>69</v>
      </c>
      <c r="H40" s="3">
        <v>59</v>
      </c>
      <c r="I40" s="3">
        <v>38</v>
      </c>
      <c r="J40" s="3">
        <v>42</v>
      </c>
      <c r="K40" s="3">
        <v>69</v>
      </c>
      <c r="L40" s="3">
        <v>56</v>
      </c>
      <c r="M40" s="3">
        <v>52</v>
      </c>
      <c r="N40" s="3">
        <v>40</v>
      </c>
      <c r="O40" s="3">
        <v>66</v>
      </c>
      <c r="P40" s="3">
        <v>48</v>
      </c>
      <c r="Q40" s="3">
        <v>35</v>
      </c>
      <c r="R40" s="3">
        <v>65</v>
      </c>
      <c r="S40" s="3">
        <v>48</v>
      </c>
      <c r="T40" s="3">
        <v>59</v>
      </c>
      <c r="U40" s="3">
        <v>82</v>
      </c>
      <c r="V40" s="3">
        <f t="shared" si="3"/>
        <v>828</v>
      </c>
      <c r="W40" s="3">
        <f t="shared" si="4"/>
        <v>687.24</v>
      </c>
      <c r="X40" s="3">
        <v>45</v>
      </c>
      <c r="Y40" s="3">
        <v>20</v>
      </c>
      <c r="Z40" s="3">
        <v>26</v>
      </c>
      <c r="AA40" s="3">
        <v>18</v>
      </c>
      <c r="AB40" s="3">
        <v>22</v>
      </c>
      <c r="AC40" s="3">
        <v>26</v>
      </c>
      <c r="AD40" s="3">
        <v>20</v>
      </c>
      <c r="AE40" s="3">
        <f t="shared" si="5"/>
        <v>864.24</v>
      </c>
    </row>
    <row r="41" spans="1:31">
      <c r="A41" s="1" t="s">
        <v>242</v>
      </c>
      <c r="B41" s="1" t="s">
        <v>26</v>
      </c>
      <c r="C41" s="1" t="s">
        <v>727</v>
      </c>
      <c r="D41" s="1" t="s">
        <v>28</v>
      </c>
      <c r="E41" s="1" t="s">
        <v>734</v>
      </c>
      <c r="F41" s="1" t="s">
        <v>735</v>
      </c>
      <c r="G41" s="3">
        <v>69</v>
      </c>
      <c r="H41" s="3">
        <v>59</v>
      </c>
      <c r="I41" s="3">
        <v>38</v>
      </c>
      <c r="J41" s="3">
        <v>42</v>
      </c>
      <c r="K41" s="3">
        <v>69</v>
      </c>
      <c r="L41" s="3">
        <v>56</v>
      </c>
      <c r="M41" s="3">
        <v>52</v>
      </c>
      <c r="N41" s="3">
        <v>40</v>
      </c>
      <c r="O41" s="3">
        <v>66</v>
      </c>
      <c r="P41" s="3">
        <v>48</v>
      </c>
      <c r="Q41" s="3">
        <v>35</v>
      </c>
      <c r="R41" s="3">
        <v>65</v>
      </c>
      <c r="S41" s="3">
        <v>48</v>
      </c>
      <c r="T41" s="3">
        <v>59</v>
      </c>
      <c r="U41" s="3">
        <v>82</v>
      </c>
      <c r="V41" s="3">
        <f t="shared" si="3"/>
        <v>828</v>
      </c>
      <c r="W41" s="3">
        <f t="shared" si="4"/>
        <v>687.24</v>
      </c>
      <c r="X41" s="3">
        <v>45</v>
      </c>
      <c r="Y41" s="3">
        <v>20</v>
      </c>
      <c r="Z41" s="3">
        <v>26</v>
      </c>
      <c r="AA41" s="3">
        <v>18</v>
      </c>
      <c r="AB41" s="3">
        <v>22</v>
      </c>
      <c r="AC41" s="3">
        <v>26</v>
      </c>
      <c r="AD41" s="3">
        <v>20</v>
      </c>
      <c r="AE41" s="3">
        <f t="shared" si="5"/>
        <v>864.24</v>
      </c>
    </row>
    <row r="42" spans="1:31">
      <c r="A42" s="1" t="s">
        <v>242</v>
      </c>
      <c r="B42" s="1" t="s">
        <v>26</v>
      </c>
      <c r="C42" s="1" t="s">
        <v>727</v>
      </c>
      <c r="D42" s="1" t="s">
        <v>28</v>
      </c>
      <c r="E42" s="1" t="s">
        <v>736</v>
      </c>
      <c r="F42" s="1" t="s">
        <v>737</v>
      </c>
      <c r="G42" s="3">
        <v>69</v>
      </c>
      <c r="H42" s="3">
        <v>59</v>
      </c>
      <c r="I42" s="3">
        <v>38</v>
      </c>
      <c r="J42" s="3">
        <v>42</v>
      </c>
      <c r="K42" s="3">
        <v>69</v>
      </c>
      <c r="L42" s="3">
        <v>56</v>
      </c>
      <c r="M42" s="3">
        <v>52</v>
      </c>
      <c r="N42" s="3">
        <v>40</v>
      </c>
      <c r="O42" s="3">
        <v>66</v>
      </c>
      <c r="P42" s="3">
        <v>48</v>
      </c>
      <c r="Q42" s="3">
        <v>35</v>
      </c>
      <c r="R42" s="3">
        <v>65</v>
      </c>
      <c r="S42" s="3">
        <v>48</v>
      </c>
      <c r="T42" s="3">
        <v>59</v>
      </c>
      <c r="U42" s="3">
        <v>82</v>
      </c>
      <c r="V42" s="3">
        <f t="shared" si="3"/>
        <v>828</v>
      </c>
      <c r="W42" s="3">
        <f t="shared" si="4"/>
        <v>687.24</v>
      </c>
      <c r="X42" s="3">
        <v>45</v>
      </c>
      <c r="Y42" s="3">
        <v>20</v>
      </c>
      <c r="Z42" s="3">
        <v>26</v>
      </c>
      <c r="AA42" s="3">
        <v>18</v>
      </c>
      <c r="AB42" s="3">
        <v>22</v>
      </c>
      <c r="AC42" s="3">
        <v>26</v>
      </c>
      <c r="AD42" s="3">
        <v>20</v>
      </c>
      <c r="AE42" s="3">
        <f t="shared" si="5"/>
        <v>864.24</v>
      </c>
    </row>
    <row r="43" spans="1:31">
      <c r="A43" s="1" t="s">
        <v>242</v>
      </c>
      <c r="B43" s="1" t="s">
        <v>26</v>
      </c>
      <c r="C43" s="1" t="s">
        <v>727</v>
      </c>
      <c r="D43" s="1" t="s">
        <v>28</v>
      </c>
      <c r="E43" s="1" t="s">
        <v>738</v>
      </c>
      <c r="F43" s="1" t="s">
        <v>739</v>
      </c>
      <c r="G43" s="3">
        <v>69</v>
      </c>
      <c r="H43" s="3">
        <v>59</v>
      </c>
      <c r="I43" s="3">
        <v>38</v>
      </c>
      <c r="J43" s="3">
        <v>42</v>
      </c>
      <c r="K43" s="3">
        <v>69</v>
      </c>
      <c r="L43" s="3">
        <v>56</v>
      </c>
      <c r="M43" s="3">
        <v>52</v>
      </c>
      <c r="N43" s="3">
        <v>40</v>
      </c>
      <c r="O43" s="3">
        <v>66</v>
      </c>
      <c r="P43" s="3">
        <v>48</v>
      </c>
      <c r="Q43" s="3">
        <v>35</v>
      </c>
      <c r="R43" s="3">
        <v>65</v>
      </c>
      <c r="S43" s="3">
        <v>48</v>
      </c>
      <c r="T43" s="3">
        <v>59</v>
      </c>
      <c r="U43" s="3">
        <v>82</v>
      </c>
      <c r="V43" s="3">
        <f t="shared" si="3"/>
        <v>828</v>
      </c>
      <c r="W43" s="3">
        <f t="shared" si="4"/>
        <v>687.24</v>
      </c>
      <c r="X43" s="3">
        <v>45</v>
      </c>
      <c r="Y43" s="3">
        <v>20</v>
      </c>
      <c r="Z43" s="3">
        <v>26</v>
      </c>
      <c r="AA43" s="3">
        <v>18</v>
      </c>
      <c r="AB43" s="3">
        <v>22</v>
      </c>
      <c r="AC43" s="3">
        <v>26</v>
      </c>
      <c r="AD43" s="3">
        <v>20</v>
      </c>
      <c r="AE43" s="3">
        <f t="shared" si="5"/>
        <v>864.24</v>
      </c>
    </row>
    <row r="44" spans="1:31">
      <c r="A44" s="1" t="s">
        <v>242</v>
      </c>
      <c r="B44" s="1" t="s">
        <v>26</v>
      </c>
      <c r="C44" s="1" t="s">
        <v>727</v>
      </c>
      <c r="D44" s="1" t="s">
        <v>28</v>
      </c>
      <c r="E44" s="1" t="s">
        <v>740</v>
      </c>
      <c r="F44" s="1" t="s">
        <v>741</v>
      </c>
      <c r="G44" s="3">
        <v>69</v>
      </c>
      <c r="H44" s="3">
        <v>59</v>
      </c>
      <c r="I44" s="3">
        <v>38</v>
      </c>
      <c r="J44" s="3">
        <v>42</v>
      </c>
      <c r="K44" s="3">
        <v>69</v>
      </c>
      <c r="L44" s="3">
        <v>56</v>
      </c>
      <c r="M44" s="3">
        <v>52</v>
      </c>
      <c r="N44" s="3">
        <v>40</v>
      </c>
      <c r="O44" s="3">
        <v>66</v>
      </c>
      <c r="P44" s="3">
        <v>48</v>
      </c>
      <c r="Q44" s="3">
        <v>35</v>
      </c>
      <c r="R44" s="3">
        <v>65</v>
      </c>
      <c r="S44" s="3">
        <v>48</v>
      </c>
      <c r="T44" s="3">
        <v>59</v>
      </c>
      <c r="U44" s="3">
        <v>82</v>
      </c>
      <c r="V44" s="3">
        <f t="shared" si="3"/>
        <v>828</v>
      </c>
      <c r="W44" s="3">
        <f t="shared" si="4"/>
        <v>687.24</v>
      </c>
      <c r="X44" s="3">
        <v>45</v>
      </c>
      <c r="Y44" s="3">
        <v>20</v>
      </c>
      <c r="Z44" s="3">
        <v>26</v>
      </c>
      <c r="AA44" s="3">
        <v>18</v>
      </c>
      <c r="AB44" s="3">
        <v>22</v>
      </c>
      <c r="AC44" s="3">
        <v>26</v>
      </c>
      <c r="AD44" s="3">
        <v>20</v>
      </c>
      <c r="AE44" s="3">
        <f t="shared" si="5"/>
        <v>864.24</v>
      </c>
    </row>
    <row r="45" spans="1:31">
      <c r="A45" s="1" t="s">
        <v>242</v>
      </c>
      <c r="B45" s="1" t="s">
        <v>26</v>
      </c>
      <c r="C45" s="1" t="s">
        <v>727</v>
      </c>
      <c r="D45" s="1" t="s">
        <v>28</v>
      </c>
      <c r="E45" s="1" t="s">
        <v>742</v>
      </c>
      <c r="F45" s="1" t="s">
        <v>743</v>
      </c>
      <c r="G45" s="3">
        <v>69</v>
      </c>
      <c r="H45" s="3">
        <v>59</v>
      </c>
      <c r="I45" s="3">
        <v>38</v>
      </c>
      <c r="J45" s="3">
        <v>42</v>
      </c>
      <c r="K45" s="3">
        <v>69</v>
      </c>
      <c r="L45" s="3">
        <v>56</v>
      </c>
      <c r="M45" s="3">
        <v>52</v>
      </c>
      <c r="N45" s="3">
        <v>40</v>
      </c>
      <c r="O45" s="3">
        <v>66</v>
      </c>
      <c r="P45" s="3">
        <v>48</v>
      </c>
      <c r="Q45" s="3">
        <v>35</v>
      </c>
      <c r="R45" s="3">
        <v>65</v>
      </c>
      <c r="S45" s="3">
        <v>48</v>
      </c>
      <c r="T45" s="3">
        <v>59</v>
      </c>
      <c r="U45" s="3">
        <v>82</v>
      </c>
      <c r="V45" s="3">
        <f t="shared" si="3"/>
        <v>828</v>
      </c>
      <c r="W45" s="3">
        <f t="shared" si="4"/>
        <v>687.24</v>
      </c>
      <c r="X45" s="3">
        <v>45</v>
      </c>
      <c r="Y45" s="3">
        <v>20</v>
      </c>
      <c r="Z45" s="3">
        <v>26</v>
      </c>
      <c r="AA45" s="3">
        <v>18</v>
      </c>
      <c r="AB45" s="3">
        <v>22</v>
      </c>
      <c r="AC45" s="3">
        <v>26</v>
      </c>
      <c r="AD45" s="3">
        <v>20</v>
      </c>
      <c r="AE45" s="3">
        <f t="shared" si="5"/>
        <v>864.24</v>
      </c>
    </row>
    <row r="46" spans="1:31">
      <c r="A46" s="1" t="s">
        <v>242</v>
      </c>
      <c r="B46" s="1" t="s">
        <v>26</v>
      </c>
      <c r="C46" s="1" t="s">
        <v>727</v>
      </c>
      <c r="D46" s="1" t="s">
        <v>28</v>
      </c>
      <c r="E46" s="1" t="s">
        <v>744</v>
      </c>
      <c r="F46" s="1" t="s">
        <v>745</v>
      </c>
      <c r="G46" s="3">
        <v>69</v>
      </c>
      <c r="H46" s="3">
        <v>59</v>
      </c>
      <c r="I46" s="3">
        <v>38</v>
      </c>
      <c r="J46" s="3">
        <v>42</v>
      </c>
      <c r="K46" s="3">
        <v>69</v>
      </c>
      <c r="L46" s="3">
        <v>56</v>
      </c>
      <c r="M46" s="3">
        <v>52</v>
      </c>
      <c r="N46" s="3">
        <v>40</v>
      </c>
      <c r="O46" s="3">
        <v>66</v>
      </c>
      <c r="P46" s="3">
        <v>48</v>
      </c>
      <c r="Q46" s="3">
        <v>35</v>
      </c>
      <c r="R46" s="3">
        <v>65</v>
      </c>
      <c r="S46" s="3">
        <v>48</v>
      </c>
      <c r="T46" s="3">
        <v>59</v>
      </c>
      <c r="U46" s="3">
        <v>82</v>
      </c>
      <c r="V46" s="3">
        <f t="shared" si="3"/>
        <v>828</v>
      </c>
      <c r="W46" s="3">
        <f t="shared" si="4"/>
        <v>687.24</v>
      </c>
      <c r="X46" s="3">
        <v>45</v>
      </c>
      <c r="Y46" s="3">
        <v>20</v>
      </c>
      <c r="Z46" s="3">
        <v>26</v>
      </c>
      <c r="AA46" s="3">
        <v>18</v>
      </c>
      <c r="AB46" s="3">
        <v>22</v>
      </c>
      <c r="AC46" s="3">
        <v>26</v>
      </c>
      <c r="AD46" s="3">
        <v>20</v>
      </c>
      <c r="AE46" s="3">
        <f t="shared" si="5"/>
        <v>864.24</v>
      </c>
    </row>
    <row r="47" spans="1:31">
      <c r="A47" s="1" t="s">
        <v>242</v>
      </c>
      <c r="B47" s="1" t="s">
        <v>26</v>
      </c>
      <c r="C47" s="1" t="s">
        <v>727</v>
      </c>
      <c r="D47" s="1" t="s">
        <v>28</v>
      </c>
      <c r="E47" s="1" t="s">
        <v>746</v>
      </c>
      <c r="F47" s="1" t="s">
        <v>747</v>
      </c>
      <c r="G47" s="3">
        <v>69</v>
      </c>
      <c r="H47" s="3">
        <v>59</v>
      </c>
      <c r="I47" s="3">
        <v>38</v>
      </c>
      <c r="J47" s="3">
        <v>42</v>
      </c>
      <c r="K47" s="3">
        <v>69</v>
      </c>
      <c r="L47" s="3">
        <v>56</v>
      </c>
      <c r="M47" s="3">
        <v>52</v>
      </c>
      <c r="N47" s="3">
        <v>40</v>
      </c>
      <c r="O47" s="3">
        <v>66</v>
      </c>
      <c r="P47" s="3">
        <v>48</v>
      </c>
      <c r="Q47" s="3">
        <v>35</v>
      </c>
      <c r="R47" s="3">
        <v>65</v>
      </c>
      <c r="S47" s="3">
        <v>48</v>
      </c>
      <c r="T47" s="3">
        <v>59</v>
      </c>
      <c r="U47" s="3">
        <v>82</v>
      </c>
      <c r="V47" s="3">
        <f t="shared" si="3"/>
        <v>828</v>
      </c>
      <c r="W47" s="3">
        <f t="shared" si="4"/>
        <v>687.24</v>
      </c>
      <c r="X47" s="3">
        <v>45</v>
      </c>
      <c r="Y47" s="3">
        <v>20</v>
      </c>
      <c r="Z47" s="3">
        <v>26</v>
      </c>
      <c r="AA47" s="3">
        <v>18</v>
      </c>
      <c r="AB47" s="3">
        <v>22</v>
      </c>
      <c r="AC47" s="3">
        <v>26</v>
      </c>
      <c r="AD47" s="3">
        <v>20</v>
      </c>
      <c r="AE47" s="3">
        <f t="shared" si="5"/>
        <v>864.24</v>
      </c>
    </row>
    <row r="48" spans="1:31">
      <c r="A48" s="1" t="s">
        <v>242</v>
      </c>
      <c r="B48" s="1" t="s">
        <v>26</v>
      </c>
      <c r="C48" s="1" t="s">
        <v>727</v>
      </c>
      <c r="D48" s="1" t="s">
        <v>28</v>
      </c>
      <c r="E48" s="1" t="s">
        <v>748</v>
      </c>
      <c r="F48" s="1" t="s">
        <v>749</v>
      </c>
      <c r="G48" s="3">
        <v>69</v>
      </c>
      <c r="H48" s="3">
        <v>59</v>
      </c>
      <c r="I48" s="3">
        <v>38</v>
      </c>
      <c r="J48" s="3">
        <v>42</v>
      </c>
      <c r="K48" s="3">
        <v>69</v>
      </c>
      <c r="L48" s="3">
        <v>56</v>
      </c>
      <c r="M48" s="3">
        <v>52</v>
      </c>
      <c r="N48" s="3">
        <v>40</v>
      </c>
      <c r="O48" s="3">
        <v>66</v>
      </c>
      <c r="P48" s="3">
        <v>48</v>
      </c>
      <c r="Q48" s="3">
        <v>35</v>
      </c>
      <c r="R48" s="3">
        <v>65</v>
      </c>
      <c r="S48" s="3">
        <v>48</v>
      </c>
      <c r="T48" s="3">
        <v>59</v>
      </c>
      <c r="U48" s="3">
        <v>82</v>
      </c>
      <c r="V48" s="3">
        <f t="shared" si="3"/>
        <v>828</v>
      </c>
      <c r="W48" s="3">
        <f t="shared" si="4"/>
        <v>687.24</v>
      </c>
      <c r="X48" s="3">
        <v>45</v>
      </c>
      <c r="Y48" s="3">
        <v>20</v>
      </c>
      <c r="Z48" s="3">
        <v>26</v>
      </c>
      <c r="AA48" s="3">
        <v>18</v>
      </c>
      <c r="AB48" s="3">
        <v>22</v>
      </c>
      <c r="AC48" s="3">
        <v>26</v>
      </c>
      <c r="AD48" s="3">
        <v>20</v>
      </c>
      <c r="AE48" s="3">
        <f t="shared" si="5"/>
        <v>864.24</v>
      </c>
    </row>
    <row r="49" spans="1:31">
      <c r="A49" s="1" t="s">
        <v>242</v>
      </c>
      <c r="B49" s="1" t="s">
        <v>26</v>
      </c>
      <c r="C49" s="1" t="s">
        <v>727</v>
      </c>
      <c r="D49" s="1" t="s">
        <v>28</v>
      </c>
      <c r="E49" s="1" t="s">
        <v>750</v>
      </c>
      <c r="F49" s="1" t="s">
        <v>751</v>
      </c>
      <c r="G49" s="3">
        <v>69</v>
      </c>
      <c r="H49" s="3">
        <v>59</v>
      </c>
      <c r="I49" s="3">
        <v>38</v>
      </c>
      <c r="J49" s="3">
        <v>42</v>
      </c>
      <c r="K49" s="3">
        <v>69</v>
      </c>
      <c r="L49" s="3">
        <v>56</v>
      </c>
      <c r="M49" s="3">
        <v>52</v>
      </c>
      <c r="N49" s="3">
        <v>40</v>
      </c>
      <c r="O49" s="3">
        <v>66</v>
      </c>
      <c r="P49" s="3">
        <v>48</v>
      </c>
      <c r="Q49" s="3">
        <v>35</v>
      </c>
      <c r="R49" s="3">
        <v>65</v>
      </c>
      <c r="S49" s="3">
        <v>48</v>
      </c>
      <c r="T49" s="3">
        <v>59</v>
      </c>
      <c r="U49" s="3">
        <v>82</v>
      </c>
      <c r="V49" s="3">
        <f t="shared" si="3"/>
        <v>828</v>
      </c>
      <c r="W49" s="3">
        <f t="shared" si="4"/>
        <v>687.24</v>
      </c>
      <c r="X49" s="3">
        <v>45</v>
      </c>
      <c r="Y49" s="3">
        <v>20</v>
      </c>
      <c r="Z49" s="3">
        <v>26</v>
      </c>
      <c r="AA49" s="3">
        <v>18</v>
      </c>
      <c r="AB49" s="3">
        <v>22</v>
      </c>
      <c r="AC49" s="3">
        <v>26</v>
      </c>
      <c r="AD49" s="3">
        <v>20</v>
      </c>
      <c r="AE49" s="3">
        <f t="shared" si="5"/>
        <v>864.24</v>
      </c>
    </row>
    <row r="50" spans="1:31">
      <c r="A50" s="1" t="s">
        <v>242</v>
      </c>
      <c r="B50" s="1" t="s">
        <v>26</v>
      </c>
      <c r="C50" s="1" t="s">
        <v>727</v>
      </c>
      <c r="D50" s="1" t="s">
        <v>28</v>
      </c>
      <c r="E50" s="1" t="s">
        <v>752</v>
      </c>
      <c r="F50" s="1" t="s">
        <v>753</v>
      </c>
      <c r="G50" s="3">
        <v>69</v>
      </c>
      <c r="H50" s="3">
        <v>59</v>
      </c>
      <c r="I50" s="3">
        <v>38</v>
      </c>
      <c r="J50" s="3">
        <v>42</v>
      </c>
      <c r="K50" s="3">
        <v>69</v>
      </c>
      <c r="L50" s="3">
        <v>56</v>
      </c>
      <c r="M50" s="3">
        <v>52</v>
      </c>
      <c r="N50" s="3">
        <v>40</v>
      </c>
      <c r="O50" s="3">
        <v>66</v>
      </c>
      <c r="P50" s="3">
        <v>48</v>
      </c>
      <c r="Q50" s="3">
        <v>35</v>
      </c>
      <c r="R50" s="3">
        <v>65</v>
      </c>
      <c r="S50" s="3">
        <v>48</v>
      </c>
      <c r="T50" s="3">
        <v>59</v>
      </c>
      <c r="U50" s="3">
        <v>82</v>
      </c>
      <c r="V50" s="3">
        <f t="shared" si="3"/>
        <v>828</v>
      </c>
      <c r="W50" s="3">
        <f t="shared" si="4"/>
        <v>687.24</v>
      </c>
      <c r="X50" s="3">
        <v>45</v>
      </c>
      <c r="Y50" s="3">
        <v>20</v>
      </c>
      <c r="Z50" s="3">
        <v>26</v>
      </c>
      <c r="AA50" s="3">
        <v>18</v>
      </c>
      <c r="AB50" s="3">
        <v>22</v>
      </c>
      <c r="AC50" s="3">
        <v>26</v>
      </c>
      <c r="AD50" s="3">
        <v>20</v>
      </c>
      <c r="AE50" s="3">
        <f t="shared" si="5"/>
        <v>864.24</v>
      </c>
    </row>
    <row r="51" spans="1:31">
      <c r="A51" s="1" t="s">
        <v>242</v>
      </c>
      <c r="B51" s="1" t="s">
        <v>26</v>
      </c>
      <c r="C51" s="1" t="s">
        <v>727</v>
      </c>
      <c r="D51" s="1" t="s">
        <v>28</v>
      </c>
      <c r="E51" s="1" t="s">
        <v>754</v>
      </c>
      <c r="F51" s="1" t="s">
        <v>755</v>
      </c>
      <c r="G51" s="3">
        <v>69</v>
      </c>
      <c r="H51" s="3">
        <v>59</v>
      </c>
      <c r="I51" s="3">
        <v>38</v>
      </c>
      <c r="J51" s="3">
        <v>42</v>
      </c>
      <c r="K51" s="3">
        <v>69</v>
      </c>
      <c r="L51" s="3">
        <v>56</v>
      </c>
      <c r="M51" s="3">
        <v>52</v>
      </c>
      <c r="N51" s="3">
        <v>40</v>
      </c>
      <c r="O51" s="3">
        <v>66</v>
      </c>
      <c r="P51" s="3">
        <v>48</v>
      </c>
      <c r="Q51" s="3">
        <v>35</v>
      </c>
      <c r="R51" s="3">
        <v>65</v>
      </c>
      <c r="S51" s="3">
        <v>48</v>
      </c>
      <c r="T51" s="3">
        <v>59</v>
      </c>
      <c r="U51" s="3">
        <v>82</v>
      </c>
      <c r="V51" s="3">
        <f t="shared" si="3"/>
        <v>828</v>
      </c>
      <c r="W51" s="3">
        <f t="shared" si="4"/>
        <v>687.24</v>
      </c>
      <c r="X51" s="3">
        <v>45</v>
      </c>
      <c r="Y51" s="3">
        <v>20</v>
      </c>
      <c r="Z51" s="3">
        <v>26</v>
      </c>
      <c r="AA51" s="3">
        <v>18</v>
      </c>
      <c r="AB51" s="3">
        <v>22</v>
      </c>
      <c r="AC51" s="3">
        <v>26</v>
      </c>
      <c r="AD51" s="3">
        <v>20</v>
      </c>
      <c r="AE51" s="3">
        <f t="shared" si="5"/>
        <v>864.24</v>
      </c>
    </row>
    <row r="52" spans="1:31">
      <c r="A52" s="1" t="s">
        <v>242</v>
      </c>
      <c r="B52" s="1" t="s">
        <v>26</v>
      </c>
      <c r="C52" s="1" t="s">
        <v>727</v>
      </c>
      <c r="D52" s="1" t="s">
        <v>28</v>
      </c>
      <c r="E52" s="1" t="s">
        <v>756</v>
      </c>
      <c r="F52" s="1" t="s">
        <v>757</v>
      </c>
      <c r="G52" s="3">
        <v>69</v>
      </c>
      <c r="H52" s="3">
        <v>59</v>
      </c>
      <c r="I52" s="3">
        <v>38</v>
      </c>
      <c r="J52" s="3">
        <v>42</v>
      </c>
      <c r="K52" s="3">
        <v>69</v>
      </c>
      <c r="L52" s="3">
        <v>56</v>
      </c>
      <c r="M52" s="3">
        <v>52</v>
      </c>
      <c r="N52" s="3">
        <v>40</v>
      </c>
      <c r="O52" s="3">
        <v>66</v>
      </c>
      <c r="P52" s="3">
        <v>48</v>
      </c>
      <c r="Q52" s="3">
        <v>35</v>
      </c>
      <c r="R52" s="3">
        <v>65</v>
      </c>
      <c r="S52" s="3">
        <v>48</v>
      </c>
      <c r="T52" s="3">
        <v>59</v>
      </c>
      <c r="U52" s="3">
        <v>82</v>
      </c>
      <c r="V52" s="3">
        <f t="shared" si="3"/>
        <v>828</v>
      </c>
      <c r="W52" s="3">
        <f t="shared" si="4"/>
        <v>687.24</v>
      </c>
      <c r="X52" s="3">
        <v>45</v>
      </c>
      <c r="Y52" s="3">
        <v>20</v>
      </c>
      <c r="Z52" s="3">
        <v>26</v>
      </c>
      <c r="AA52" s="3">
        <v>18</v>
      </c>
      <c r="AB52" s="3">
        <v>22</v>
      </c>
      <c r="AC52" s="3">
        <v>26</v>
      </c>
      <c r="AD52" s="3">
        <v>20</v>
      </c>
      <c r="AE52" s="3">
        <f t="shared" si="5"/>
        <v>864.24</v>
      </c>
    </row>
    <row r="53" spans="1:31">
      <c r="A53" s="1" t="s">
        <v>242</v>
      </c>
      <c r="B53" s="1" t="s">
        <v>26</v>
      </c>
      <c r="C53" s="1" t="s">
        <v>727</v>
      </c>
      <c r="D53" s="1" t="s">
        <v>28</v>
      </c>
      <c r="E53" s="1" t="s">
        <v>758</v>
      </c>
      <c r="F53" s="1" t="s">
        <v>759</v>
      </c>
      <c r="G53" s="3">
        <v>69</v>
      </c>
      <c r="H53" s="3">
        <v>59</v>
      </c>
      <c r="I53" s="3">
        <v>38</v>
      </c>
      <c r="J53" s="3">
        <v>42</v>
      </c>
      <c r="K53" s="3">
        <v>69</v>
      </c>
      <c r="L53" s="3">
        <v>56</v>
      </c>
      <c r="M53" s="3">
        <v>52</v>
      </c>
      <c r="N53" s="3">
        <v>40</v>
      </c>
      <c r="O53" s="3">
        <v>66</v>
      </c>
      <c r="P53" s="3">
        <v>48</v>
      </c>
      <c r="Q53" s="3">
        <v>35</v>
      </c>
      <c r="R53" s="3">
        <v>65</v>
      </c>
      <c r="S53" s="3">
        <v>48</v>
      </c>
      <c r="T53" s="3">
        <v>59</v>
      </c>
      <c r="U53" s="3">
        <v>82</v>
      </c>
      <c r="V53" s="3">
        <f t="shared" si="3"/>
        <v>828</v>
      </c>
      <c r="W53" s="3">
        <f t="shared" si="4"/>
        <v>687.24</v>
      </c>
      <c r="X53" s="3">
        <v>45</v>
      </c>
      <c r="Y53" s="3">
        <v>20</v>
      </c>
      <c r="Z53" s="3">
        <v>26</v>
      </c>
      <c r="AA53" s="3">
        <v>18</v>
      </c>
      <c r="AB53" s="3">
        <v>22</v>
      </c>
      <c r="AC53" s="3">
        <v>26</v>
      </c>
      <c r="AD53" s="3">
        <v>20</v>
      </c>
      <c r="AE53" s="3">
        <f t="shared" si="5"/>
        <v>864.24</v>
      </c>
    </row>
    <row r="54" spans="1:31">
      <c r="A54" s="1" t="s">
        <v>242</v>
      </c>
      <c r="B54" s="1" t="s">
        <v>26</v>
      </c>
      <c r="C54" s="1" t="s">
        <v>727</v>
      </c>
      <c r="D54" s="1" t="s">
        <v>28</v>
      </c>
      <c r="E54" s="1" t="s">
        <v>760</v>
      </c>
      <c r="F54" s="1" t="s">
        <v>761</v>
      </c>
      <c r="G54" s="3">
        <v>69</v>
      </c>
      <c r="H54" s="3">
        <v>59</v>
      </c>
      <c r="I54" s="3">
        <v>38</v>
      </c>
      <c r="J54" s="3">
        <v>42</v>
      </c>
      <c r="K54" s="3">
        <v>69</v>
      </c>
      <c r="L54" s="3">
        <v>56</v>
      </c>
      <c r="M54" s="3">
        <v>52</v>
      </c>
      <c r="N54" s="3">
        <v>40</v>
      </c>
      <c r="O54" s="3">
        <v>66</v>
      </c>
      <c r="P54" s="3">
        <v>48</v>
      </c>
      <c r="Q54" s="3">
        <v>35</v>
      </c>
      <c r="R54" s="3">
        <v>65</v>
      </c>
      <c r="S54" s="3">
        <v>48</v>
      </c>
      <c r="T54" s="3">
        <v>59</v>
      </c>
      <c r="U54" s="3">
        <v>82</v>
      </c>
      <c r="V54" s="3">
        <f t="shared" si="3"/>
        <v>828</v>
      </c>
      <c r="W54" s="3">
        <f t="shared" si="4"/>
        <v>687.24</v>
      </c>
      <c r="X54" s="3">
        <v>45</v>
      </c>
      <c r="Y54" s="3">
        <v>20</v>
      </c>
      <c r="Z54" s="3">
        <v>26</v>
      </c>
      <c r="AA54" s="3">
        <v>18</v>
      </c>
      <c r="AB54" s="3">
        <v>22</v>
      </c>
      <c r="AC54" s="3">
        <v>26</v>
      </c>
      <c r="AD54" s="3">
        <v>20</v>
      </c>
      <c r="AE54" s="3">
        <f t="shared" si="5"/>
        <v>864.24</v>
      </c>
    </row>
    <row r="55" spans="1:31">
      <c r="A55" s="1" t="s">
        <v>242</v>
      </c>
      <c r="B55" s="1" t="s">
        <v>26</v>
      </c>
      <c r="C55" s="1" t="s">
        <v>727</v>
      </c>
      <c r="D55" s="1" t="s">
        <v>28</v>
      </c>
      <c r="E55" s="1" t="s">
        <v>762</v>
      </c>
      <c r="F55" s="1" t="s">
        <v>763</v>
      </c>
      <c r="G55" s="3">
        <v>69</v>
      </c>
      <c r="H55" s="3">
        <v>59</v>
      </c>
      <c r="I55" s="3">
        <v>38</v>
      </c>
      <c r="J55" s="3">
        <v>42</v>
      </c>
      <c r="K55" s="3">
        <v>69</v>
      </c>
      <c r="L55" s="3">
        <v>56</v>
      </c>
      <c r="M55" s="3">
        <v>52</v>
      </c>
      <c r="N55" s="3">
        <v>40</v>
      </c>
      <c r="O55" s="3">
        <v>66</v>
      </c>
      <c r="P55" s="3">
        <v>48</v>
      </c>
      <c r="Q55" s="3">
        <v>35</v>
      </c>
      <c r="R55" s="3">
        <v>65</v>
      </c>
      <c r="S55" s="3">
        <v>48</v>
      </c>
      <c r="T55" s="3">
        <v>59</v>
      </c>
      <c r="U55" s="3">
        <v>82</v>
      </c>
      <c r="V55" s="3">
        <f t="shared" si="3"/>
        <v>828</v>
      </c>
      <c r="W55" s="3">
        <f t="shared" si="4"/>
        <v>687.24</v>
      </c>
      <c r="X55" s="3">
        <v>45</v>
      </c>
      <c r="Y55" s="3">
        <v>20</v>
      </c>
      <c r="Z55" s="3">
        <v>26</v>
      </c>
      <c r="AA55" s="3">
        <v>18</v>
      </c>
      <c r="AB55" s="3">
        <v>22</v>
      </c>
      <c r="AC55" s="3">
        <v>26</v>
      </c>
      <c r="AD55" s="3">
        <v>20</v>
      </c>
      <c r="AE55" s="3">
        <f t="shared" si="5"/>
        <v>864.24</v>
      </c>
    </row>
    <row r="56" spans="1:31">
      <c r="A56" s="1" t="s">
        <v>242</v>
      </c>
      <c r="B56" s="1" t="s">
        <v>26</v>
      </c>
      <c r="C56" s="1" t="s">
        <v>727</v>
      </c>
      <c r="D56" s="1" t="s">
        <v>28</v>
      </c>
      <c r="E56" s="1" t="s">
        <v>764</v>
      </c>
      <c r="F56" s="1" t="s">
        <v>765</v>
      </c>
      <c r="G56" s="3">
        <v>69</v>
      </c>
      <c r="H56" s="3">
        <v>59</v>
      </c>
      <c r="I56" s="3">
        <v>38</v>
      </c>
      <c r="J56" s="3">
        <v>42</v>
      </c>
      <c r="K56" s="3">
        <v>69</v>
      </c>
      <c r="L56" s="3">
        <v>56</v>
      </c>
      <c r="M56" s="3">
        <v>52</v>
      </c>
      <c r="N56" s="3">
        <v>40</v>
      </c>
      <c r="O56" s="3">
        <v>66</v>
      </c>
      <c r="P56" s="3">
        <v>48</v>
      </c>
      <c r="Q56" s="3">
        <v>35</v>
      </c>
      <c r="R56" s="3">
        <v>65</v>
      </c>
      <c r="S56" s="3">
        <v>48</v>
      </c>
      <c r="T56" s="3">
        <v>59</v>
      </c>
      <c r="U56" s="3">
        <v>82</v>
      </c>
      <c r="V56" s="3">
        <f t="shared" si="3"/>
        <v>828</v>
      </c>
      <c r="W56" s="3">
        <f t="shared" si="4"/>
        <v>687.24</v>
      </c>
      <c r="X56" s="3">
        <v>45</v>
      </c>
      <c r="Y56" s="3">
        <v>20</v>
      </c>
      <c r="Z56" s="3">
        <v>26</v>
      </c>
      <c r="AA56" s="3">
        <v>18</v>
      </c>
      <c r="AB56" s="3">
        <v>22</v>
      </c>
      <c r="AC56" s="3">
        <v>26</v>
      </c>
      <c r="AD56" s="3">
        <v>20</v>
      </c>
      <c r="AE56" s="3">
        <f t="shared" si="5"/>
        <v>864.24</v>
      </c>
    </row>
    <row r="57" spans="1:31">
      <c r="A57" s="1" t="s">
        <v>242</v>
      </c>
      <c r="B57" s="1" t="s">
        <v>26</v>
      </c>
      <c r="C57" s="1" t="s">
        <v>727</v>
      </c>
      <c r="D57" s="1" t="s">
        <v>28</v>
      </c>
      <c r="E57" s="1" t="s">
        <v>766</v>
      </c>
      <c r="F57" s="1" t="s">
        <v>767</v>
      </c>
      <c r="G57" s="3">
        <v>69</v>
      </c>
      <c r="H57" s="3">
        <v>59</v>
      </c>
      <c r="I57" s="3">
        <v>38</v>
      </c>
      <c r="J57" s="3">
        <v>42</v>
      </c>
      <c r="K57" s="3">
        <v>69</v>
      </c>
      <c r="L57" s="3">
        <v>56</v>
      </c>
      <c r="M57" s="3">
        <v>52</v>
      </c>
      <c r="N57" s="3">
        <v>40</v>
      </c>
      <c r="O57" s="3">
        <v>66</v>
      </c>
      <c r="P57" s="3">
        <v>48</v>
      </c>
      <c r="Q57" s="3">
        <v>35</v>
      </c>
      <c r="R57" s="3">
        <v>65</v>
      </c>
      <c r="S57" s="3">
        <v>48</v>
      </c>
      <c r="T57" s="3">
        <v>59</v>
      </c>
      <c r="U57" s="3">
        <v>82</v>
      </c>
      <c r="V57" s="3">
        <f t="shared" si="3"/>
        <v>828</v>
      </c>
      <c r="W57" s="3">
        <f t="shared" si="4"/>
        <v>687.24</v>
      </c>
      <c r="X57" s="3">
        <v>45</v>
      </c>
      <c r="Y57" s="3">
        <v>20</v>
      </c>
      <c r="Z57" s="3">
        <v>26</v>
      </c>
      <c r="AA57" s="3">
        <v>18</v>
      </c>
      <c r="AB57" s="3">
        <v>22</v>
      </c>
      <c r="AC57" s="3">
        <v>26</v>
      </c>
      <c r="AD57" s="3">
        <v>20</v>
      </c>
      <c r="AE57" s="3">
        <f t="shared" si="5"/>
        <v>864.24</v>
      </c>
    </row>
    <row r="58" spans="1:31">
      <c r="A58" s="1" t="s">
        <v>242</v>
      </c>
      <c r="B58" s="1" t="s">
        <v>26</v>
      </c>
      <c r="C58" s="1" t="s">
        <v>727</v>
      </c>
      <c r="D58" s="1" t="s">
        <v>28</v>
      </c>
      <c r="E58" s="1" t="s">
        <v>768</v>
      </c>
      <c r="F58" s="1" t="s">
        <v>769</v>
      </c>
      <c r="G58" s="3">
        <v>69</v>
      </c>
      <c r="H58" s="3">
        <v>59</v>
      </c>
      <c r="I58" s="3">
        <v>38</v>
      </c>
      <c r="J58" s="3">
        <v>42</v>
      </c>
      <c r="K58" s="3">
        <v>69</v>
      </c>
      <c r="L58" s="3">
        <v>56</v>
      </c>
      <c r="M58" s="3">
        <v>52</v>
      </c>
      <c r="N58" s="3">
        <v>40</v>
      </c>
      <c r="O58" s="3">
        <v>66</v>
      </c>
      <c r="P58" s="3">
        <v>48</v>
      </c>
      <c r="Q58" s="3">
        <v>35</v>
      </c>
      <c r="R58" s="3">
        <v>65</v>
      </c>
      <c r="S58" s="3">
        <v>48</v>
      </c>
      <c r="T58" s="3">
        <v>59</v>
      </c>
      <c r="U58" s="3">
        <v>82</v>
      </c>
      <c r="V58" s="3">
        <f t="shared" si="3"/>
        <v>828</v>
      </c>
      <c r="W58" s="3">
        <f t="shared" si="4"/>
        <v>687.24</v>
      </c>
      <c r="X58" s="3">
        <v>45</v>
      </c>
      <c r="Y58" s="3">
        <v>20</v>
      </c>
      <c r="Z58" s="3">
        <v>26</v>
      </c>
      <c r="AA58" s="3">
        <v>18</v>
      </c>
      <c r="AB58" s="3">
        <v>22</v>
      </c>
      <c r="AC58" s="3">
        <v>26</v>
      </c>
      <c r="AD58" s="3">
        <v>20</v>
      </c>
      <c r="AE58" s="3">
        <f t="shared" si="5"/>
        <v>864.24</v>
      </c>
    </row>
    <row r="59" spans="1:31">
      <c r="A59" s="1" t="s">
        <v>242</v>
      </c>
      <c r="B59" s="1" t="s">
        <v>26</v>
      </c>
      <c r="C59" s="1" t="s">
        <v>727</v>
      </c>
      <c r="D59" s="1" t="s">
        <v>28</v>
      </c>
      <c r="E59" s="1" t="s">
        <v>770</v>
      </c>
      <c r="F59" s="1" t="s">
        <v>771</v>
      </c>
      <c r="G59" s="3">
        <v>69</v>
      </c>
      <c r="H59" s="3">
        <v>59</v>
      </c>
      <c r="I59" s="3">
        <v>38</v>
      </c>
      <c r="J59" s="3">
        <v>42</v>
      </c>
      <c r="K59" s="3">
        <v>69</v>
      </c>
      <c r="L59" s="3">
        <v>56</v>
      </c>
      <c r="M59" s="3">
        <v>52</v>
      </c>
      <c r="N59" s="3">
        <v>40</v>
      </c>
      <c r="O59" s="3">
        <v>66</v>
      </c>
      <c r="P59" s="3">
        <v>48</v>
      </c>
      <c r="Q59" s="3">
        <v>35</v>
      </c>
      <c r="R59" s="3">
        <v>65</v>
      </c>
      <c r="S59" s="3">
        <v>48</v>
      </c>
      <c r="T59" s="3">
        <v>59</v>
      </c>
      <c r="U59" s="3">
        <v>82</v>
      </c>
      <c r="V59" s="3">
        <f t="shared" si="3"/>
        <v>828</v>
      </c>
      <c r="W59" s="3">
        <f t="shared" si="4"/>
        <v>687.24</v>
      </c>
      <c r="X59" s="3">
        <v>45</v>
      </c>
      <c r="Y59" s="3">
        <v>20</v>
      </c>
      <c r="Z59" s="3">
        <v>26</v>
      </c>
      <c r="AA59" s="3">
        <v>18</v>
      </c>
      <c r="AB59" s="3">
        <v>22</v>
      </c>
      <c r="AC59" s="3">
        <v>26</v>
      </c>
      <c r="AD59" s="3">
        <v>20</v>
      </c>
      <c r="AE59" s="3">
        <f t="shared" si="5"/>
        <v>864.24</v>
      </c>
    </row>
    <row r="60" spans="1:31">
      <c r="A60" s="1" t="s">
        <v>242</v>
      </c>
      <c r="B60" s="1" t="s">
        <v>26</v>
      </c>
      <c r="C60" s="1" t="s">
        <v>727</v>
      </c>
      <c r="D60" s="1" t="s">
        <v>28</v>
      </c>
      <c r="E60" s="1" t="s">
        <v>772</v>
      </c>
      <c r="F60" s="1" t="s">
        <v>773</v>
      </c>
      <c r="G60" s="3">
        <v>69</v>
      </c>
      <c r="H60" s="3">
        <v>59</v>
      </c>
      <c r="I60" s="3">
        <v>38</v>
      </c>
      <c r="J60" s="3">
        <v>42</v>
      </c>
      <c r="K60" s="3">
        <v>69</v>
      </c>
      <c r="L60" s="3">
        <v>56</v>
      </c>
      <c r="M60" s="3">
        <v>52</v>
      </c>
      <c r="N60" s="3">
        <v>40</v>
      </c>
      <c r="O60" s="3">
        <v>66</v>
      </c>
      <c r="P60" s="3">
        <v>48</v>
      </c>
      <c r="Q60" s="3">
        <v>35</v>
      </c>
      <c r="R60" s="3">
        <v>65</v>
      </c>
      <c r="S60" s="3">
        <v>48</v>
      </c>
      <c r="T60" s="3">
        <v>59</v>
      </c>
      <c r="U60" s="3">
        <v>82</v>
      </c>
      <c r="V60" s="3">
        <f t="shared" si="3"/>
        <v>828</v>
      </c>
      <c r="W60" s="3">
        <f t="shared" si="4"/>
        <v>687.24</v>
      </c>
      <c r="X60" s="3">
        <v>45</v>
      </c>
      <c r="Y60" s="3">
        <v>20</v>
      </c>
      <c r="Z60" s="3">
        <v>26</v>
      </c>
      <c r="AA60" s="3">
        <v>18</v>
      </c>
      <c r="AB60" s="3">
        <v>22</v>
      </c>
      <c r="AC60" s="3">
        <v>26</v>
      </c>
      <c r="AD60" s="3">
        <v>20</v>
      </c>
      <c r="AE60" s="3">
        <f t="shared" si="5"/>
        <v>864.24</v>
      </c>
    </row>
    <row r="61" spans="1:31">
      <c r="A61" s="1" t="s">
        <v>242</v>
      </c>
      <c r="B61" s="1" t="s">
        <v>26</v>
      </c>
      <c r="C61" s="1" t="s">
        <v>727</v>
      </c>
      <c r="D61" s="1" t="s">
        <v>28</v>
      </c>
      <c r="E61" s="1" t="s">
        <v>774</v>
      </c>
      <c r="F61" s="1" t="s">
        <v>775</v>
      </c>
      <c r="G61" s="3">
        <v>69</v>
      </c>
      <c r="H61" s="3">
        <v>59</v>
      </c>
      <c r="I61" s="3">
        <v>38</v>
      </c>
      <c r="J61" s="3">
        <v>42</v>
      </c>
      <c r="K61" s="3">
        <v>69</v>
      </c>
      <c r="L61" s="3">
        <v>56</v>
      </c>
      <c r="M61" s="3">
        <v>52</v>
      </c>
      <c r="N61" s="3">
        <v>40</v>
      </c>
      <c r="O61" s="3">
        <v>66</v>
      </c>
      <c r="P61" s="3">
        <v>48</v>
      </c>
      <c r="Q61" s="3">
        <v>35</v>
      </c>
      <c r="R61" s="3">
        <v>65</v>
      </c>
      <c r="S61" s="3">
        <v>48</v>
      </c>
      <c r="T61" s="3">
        <v>59</v>
      </c>
      <c r="U61" s="3">
        <v>82</v>
      </c>
      <c r="V61" s="3">
        <f t="shared" si="3"/>
        <v>828</v>
      </c>
      <c r="W61" s="3">
        <f t="shared" si="4"/>
        <v>687.24</v>
      </c>
      <c r="X61" s="3">
        <v>45</v>
      </c>
      <c r="Y61" s="3">
        <v>20</v>
      </c>
      <c r="Z61" s="3">
        <v>26</v>
      </c>
      <c r="AA61" s="3">
        <v>18</v>
      </c>
      <c r="AB61" s="3">
        <v>22</v>
      </c>
      <c r="AC61" s="3">
        <v>26</v>
      </c>
      <c r="AD61" s="3">
        <v>20</v>
      </c>
      <c r="AE61" s="3">
        <f t="shared" si="5"/>
        <v>864.24</v>
      </c>
    </row>
    <row r="62" spans="1:31">
      <c r="A62" s="1" t="s">
        <v>242</v>
      </c>
      <c r="B62" s="1" t="s">
        <v>26</v>
      </c>
      <c r="C62" s="1" t="s">
        <v>727</v>
      </c>
      <c r="D62" s="1" t="s">
        <v>28</v>
      </c>
      <c r="E62" s="1" t="s">
        <v>776</v>
      </c>
      <c r="F62" s="1" t="s">
        <v>777</v>
      </c>
      <c r="G62" s="3">
        <v>69</v>
      </c>
      <c r="H62" s="3">
        <v>59</v>
      </c>
      <c r="I62" s="3">
        <v>38</v>
      </c>
      <c r="J62" s="3">
        <v>42</v>
      </c>
      <c r="K62" s="3">
        <v>69</v>
      </c>
      <c r="L62" s="3">
        <v>56</v>
      </c>
      <c r="M62" s="3">
        <v>52</v>
      </c>
      <c r="N62" s="3">
        <v>40</v>
      </c>
      <c r="O62" s="3">
        <v>66</v>
      </c>
      <c r="P62" s="3">
        <v>48</v>
      </c>
      <c r="Q62" s="3">
        <v>35</v>
      </c>
      <c r="R62" s="3">
        <v>65</v>
      </c>
      <c r="S62" s="3">
        <v>48</v>
      </c>
      <c r="T62" s="3">
        <v>59</v>
      </c>
      <c r="U62" s="3">
        <v>82</v>
      </c>
      <c r="V62" s="3">
        <f t="shared" si="3"/>
        <v>828</v>
      </c>
      <c r="W62" s="3">
        <f t="shared" si="4"/>
        <v>687.24</v>
      </c>
      <c r="X62" s="3">
        <v>45</v>
      </c>
      <c r="Y62" s="3">
        <v>20</v>
      </c>
      <c r="Z62" s="3">
        <v>26</v>
      </c>
      <c r="AA62" s="3">
        <v>18</v>
      </c>
      <c r="AB62" s="3">
        <v>22</v>
      </c>
      <c r="AC62" s="3">
        <v>26</v>
      </c>
      <c r="AD62" s="3">
        <v>20</v>
      </c>
      <c r="AE62" s="3">
        <f t="shared" si="5"/>
        <v>864.24</v>
      </c>
    </row>
    <row r="63" spans="1:31">
      <c r="A63" s="1" t="s">
        <v>242</v>
      </c>
      <c r="B63" s="1" t="s">
        <v>26</v>
      </c>
      <c r="C63" s="1" t="s">
        <v>727</v>
      </c>
      <c r="D63" s="1" t="s">
        <v>28</v>
      </c>
      <c r="E63" s="1" t="s">
        <v>778</v>
      </c>
      <c r="F63" s="1" t="s">
        <v>779</v>
      </c>
      <c r="G63" s="3">
        <v>69</v>
      </c>
      <c r="H63" s="3">
        <v>59</v>
      </c>
      <c r="I63" s="3">
        <v>38</v>
      </c>
      <c r="J63" s="3">
        <v>42</v>
      </c>
      <c r="K63" s="3">
        <v>69</v>
      </c>
      <c r="L63" s="3">
        <v>56</v>
      </c>
      <c r="M63" s="3">
        <v>52</v>
      </c>
      <c r="N63" s="3">
        <v>40</v>
      </c>
      <c r="O63" s="3">
        <v>66</v>
      </c>
      <c r="P63" s="3">
        <v>48</v>
      </c>
      <c r="Q63" s="3">
        <v>35</v>
      </c>
      <c r="R63" s="3">
        <v>65</v>
      </c>
      <c r="S63" s="3">
        <v>48</v>
      </c>
      <c r="T63" s="3">
        <v>59</v>
      </c>
      <c r="U63" s="3">
        <v>82</v>
      </c>
      <c r="V63" s="3">
        <f t="shared" si="3"/>
        <v>828</v>
      </c>
      <c r="W63" s="3">
        <f t="shared" si="4"/>
        <v>687.24</v>
      </c>
      <c r="X63" s="3">
        <v>45</v>
      </c>
      <c r="Y63" s="3">
        <v>20</v>
      </c>
      <c r="Z63" s="3">
        <v>26</v>
      </c>
      <c r="AA63" s="3">
        <v>18</v>
      </c>
      <c r="AB63" s="3">
        <v>22</v>
      </c>
      <c r="AC63" s="3">
        <v>26</v>
      </c>
      <c r="AD63" s="3">
        <v>20</v>
      </c>
      <c r="AE63" s="3">
        <f t="shared" si="5"/>
        <v>864.24</v>
      </c>
    </row>
    <row r="64" spans="1:31">
      <c r="A64" s="1" t="s">
        <v>242</v>
      </c>
      <c r="B64" s="1" t="s">
        <v>26</v>
      </c>
      <c r="C64" s="1" t="s">
        <v>727</v>
      </c>
      <c r="D64" s="1" t="s">
        <v>28</v>
      </c>
      <c r="E64" s="1" t="s">
        <v>780</v>
      </c>
      <c r="F64" s="1" t="s">
        <v>781</v>
      </c>
      <c r="G64" s="3">
        <v>69</v>
      </c>
      <c r="H64" s="3">
        <v>59</v>
      </c>
      <c r="I64" s="3">
        <v>38</v>
      </c>
      <c r="J64" s="3">
        <v>42</v>
      </c>
      <c r="K64" s="3">
        <v>69</v>
      </c>
      <c r="L64" s="3">
        <v>56</v>
      </c>
      <c r="M64" s="3">
        <v>52</v>
      </c>
      <c r="N64" s="3">
        <v>40</v>
      </c>
      <c r="O64" s="3">
        <v>66</v>
      </c>
      <c r="P64" s="3">
        <v>48</v>
      </c>
      <c r="Q64" s="3">
        <v>35</v>
      </c>
      <c r="R64" s="3">
        <v>65</v>
      </c>
      <c r="S64" s="3">
        <v>48</v>
      </c>
      <c r="T64" s="3">
        <v>59</v>
      </c>
      <c r="U64" s="3">
        <v>82</v>
      </c>
      <c r="V64" s="3">
        <f t="shared" si="3"/>
        <v>828</v>
      </c>
      <c r="W64" s="3">
        <f t="shared" si="4"/>
        <v>687.24</v>
      </c>
      <c r="X64" s="3">
        <v>45</v>
      </c>
      <c r="Y64" s="3">
        <v>20</v>
      </c>
      <c r="Z64" s="3">
        <v>26</v>
      </c>
      <c r="AA64" s="3">
        <v>18</v>
      </c>
      <c r="AB64" s="3">
        <v>22</v>
      </c>
      <c r="AC64" s="3">
        <v>26</v>
      </c>
      <c r="AD64" s="3">
        <v>20</v>
      </c>
      <c r="AE64" s="3">
        <f t="shared" si="5"/>
        <v>864.24</v>
      </c>
    </row>
    <row r="65" spans="1:31">
      <c r="A65" s="1" t="s">
        <v>242</v>
      </c>
      <c r="B65" s="1" t="s">
        <v>26</v>
      </c>
      <c r="C65" s="1" t="s">
        <v>727</v>
      </c>
      <c r="D65" s="1" t="s">
        <v>28</v>
      </c>
      <c r="E65" s="1" t="s">
        <v>782</v>
      </c>
      <c r="F65" s="1" t="s">
        <v>783</v>
      </c>
      <c r="G65" s="3">
        <v>69</v>
      </c>
      <c r="H65" s="3">
        <v>59</v>
      </c>
      <c r="I65" s="3">
        <v>38</v>
      </c>
      <c r="J65" s="3">
        <v>42</v>
      </c>
      <c r="K65" s="3">
        <v>69</v>
      </c>
      <c r="L65" s="3">
        <v>56</v>
      </c>
      <c r="M65" s="3">
        <v>52</v>
      </c>
      <c r="N65" s="3">
        <v>40</v>
      </c>
      <c r="O65" s="3">
        <v>66</v>
      </c>
      <c r="P65" s="3">
        <v>48</v>
      </c>
      <c r="Q65" s="3">
        <v>35</v>
      </c>
      <c r="R65" s="3">
        <v>65</v>
      </c>
      <c r="S65" s="3">
        <v>48</v>
      </c>
      <c r="T65" s="3">
        <v>59</v>
      </c>
      <c r="U65" s="3">
        <v>82</v>
      </c>
      <c r="V65" s="3">
        <f t="shared" si="3"/>
        <v>828</v>
      </c>
      <c r="W65" s="3">
        <f t="shared" si="4"/>
        <v>687.24</v>
      </c>
      <c r="X65" s="3">
        <v>45</v>
      </c>
      <c r="Y65" s="3">
        <v>20</v>
      </c>
      <c r="Z65" s="3">
        <v>26</v>
      </c>
      <c r="AA65" s="3">
        <v>18</v>
      </c>
      <c r="AB65" s="3">
        <v>22</v>
      </c>
      <c r="AC65" s="3">
        <v>26</v>
      </c>
      <c r="AD65" s="3">
        <v>20</v>
      </c>
      <c r="AE65" s="3">
        <f t="shared" si="5"/>
        <v>864.24</v>
      </c>
    </row>
    <row r="66" spans="1:31">
      <c r="A66" s="1" t="s">
        <v>242</v>
      </c>
      <c r="B66" s="1" t="s">
        <v>26</v>
      </c>
      <c r="C66" s="1" t="s">
        <v>727</v>
      </c>
      <c r="D66" s="1" t="s">
        <v>28</v>
      </c>
      <c r="E66" s="1" t="s">
        <v>784</v>
      </c>
      <c r="F66" s="1" t="s">
        <v>785</v>
      </c>
      <c r="G66" s="3">
        <v>69</v>
      </c>
      <c r="H66" s="3">
        <v>59</v>
      </c>
      <c r="I66" s="3">
        <v>38</v>
      </c>
      <c r="J66" s="3">
        <v>42</v>
      </c>
      <c r="K66" s="3">
        <v>69</v>
      </c>
      <c r="L66" s="3">
        <v>56</v>
      </c>
      <c r="M66" s="3">
        <v>52</v>
      </c>
      <c r="N66" s="3">
        <v>40</v>
      </c>
      <c r="O66" s="3">
        <v>66</v>
      </c>
      <c r="P66" s="3">
        <v>48</v>
      </c>
      <c r="Q66" s="3">
        <v>35</v>
      </c>
      <c r="R66" s="3">
        <v>65</v>
      </c>
      <c r="S66" s="3">
        <v>48</v>
      </c>
      <c r="T66" s="3">
        <v>59</v>
      </c>
      <c r="U66" s="3">
        <v>82</v>
      </c>
      <c r="V66" s="3">
        <f t="shared" si="3"/>
        <v>828</v>
      </c>
      <c r="W66" s="3">
        <f t="shared" si="4"/>
        <v>687.24</v>
      </c>
      <c r="X66" s="3">
        <v>45</v>
      </c>
      <c r="Y66" s="3">
        <v>20</v>
      </c>
      <c r="Z66" s="3">
        <v>26</v>
      </c>
      <c r="AA66" s="3">
        <v>18</v>
      </c>
      <c r="AB66" s="3">
        <v>22</v>
      </c>
      <c r="AC66" s="3">
        <v>26</v>
      </c>
      <c r="AD66" s="3">
        <v>20</v>
      </c>
      <c r="AE66" s="3">
        <f t="shared" si="5"/>
        <v>864.24</v>
      </c>
    </row>
    <row r="67" spans="1:31">
      <c r="A67" s="1" t="s">
        <v>242</v>
      </c>
      <c r="B67" s="1" t="s">
        <v>26</v>
      </c>
      <c r="C67" s="1" t="s">
        <v>727</v>
      </c>
      <c r="D67" s="1" t="s">
        <v>28</v>
      </c>
      <c r="E67" s="1" t="s">
        <v>786</v>
      </c>
      <c r="F67" s="1" t="s">
        <v>787</v>
      </c>
      <c r="G67" s="3">
        <v>69</v>
      </c>
      <c r="H67" s="3">
        <v>59</v>
      </c>
      <c r="I67" s="3">
        <v>38</v>
      </c>
      <c r="J67" s="3">
        <v>42</v>
      </c>
      <c r="K67" s="3">
        <v>69</v>
      </c>
      <c r="L67" s="3">
        <v>56</v>
      </c>
      <c r="M67" s="3">
        <v>52</v>
      </c>
      <c r="N67" s="3">
        <v>40</v>
      </c>
      <c r="O67" s="3">
        <v>66</v>
      </c>
      <c r="P67" s="3">
        <v>48</v>
      </c>
      <c r="Q67" s="3">
        <v>35</v>
      </c>
      <c r="R67" s="3">
        <v>65</v>
      </c>
      <c r="S67" s="3">
        <v>48</v>
      </c>
      <c r="T67" s="3">
        <v>59</v>
      </c>
      <c r="U67" s="3">
        <v>82</v>
      </c>
      <c r="V67" s="3">
        <f t="shared" si="3"/>
        <v>828</v>
      </c>
      <c r="W67" s="3">
        <f t="shared" si="4"/>
        <v>687.24</v>
      </c>
      <c r="X67" s="3">
        <v>45</v>
      </c>
      <c r="Y67" s="3">
        <v>20</v>
      </c>
      <c r="Z67" s="3">
        <v>26</v>
      </c>
      <c r="AA67" s="3">
        <v>18</v>
      </c>
      <c r="AB67" s="3">
        <v>22</v>
      </c>
      <c r="AC67" s="3">
        <v>26</v>
      </c>
      <c r="AD67" s="3">
        <v>20</v>
      </c>
      <c r="AE67" s="3">
        <f t="shared" si="5"/>
        <v>864.24</v>
      </c>
    </row>
    <row r="68" spans="1:31">
      <c r="A68" s="1" t="s">
        <v>242</v>
      </c>
      <c r="B68" s="1" t="s">
        <v>26</v>
      </c>
      <c r="C68" s="1" t="s">
        <v>727</v>
      </c>
      <c r="D68" s="1" t="s">
        <v>28</v>
      </c>
      <c r="E68" s="1" t="s">
        <v>788</v>
      </c>
      <c r="F68" s="1" t="s">
        <v>789</v>
      </c>
      <c r="G68" s="3">
        <v>69</v>
      </c>
      <c r="H68" s="3">
        <v>59</v>
      </c>
      <c r="I68" s="3">
        <v>38</v>
      </c>
      <c r="J68" s="3">
        <v>42</v>
      </c>
      <c r="K68" s="3">
        <v>69</v>
      </c>
      <c r="L68" s="3">
        <v>56</v>
      </c>
      <c r="M68" s="3">
        <v>52</v>
      </c>
      <c r="N68" s="3">
        <v>40</v>
      </c>
      <c r="O68" s="3">
        <v>66</v>
      </c>
      <c r="P68" s="3">
        <v>48</v>
      </c>
      <c r="Q68" s="3">
        <v>35</v>
      </c>
      <c r="R68" s="3">
        <v>65</v>
      </c>
      <c r="S68" s="3">
        <v>48</v>
      </c>
      <c r="T68" s="3">
        <v>59</v>
      </c>
      <c r="U68" s="3">
        <v>82</v>
      </c>
      <c r="V68" s="3">
        <f t="shared" si="3"/>
        <v>828</v>
      </c>
      <c r="W68" s="3">
        <f t="shared" si="4"/>
        <v>687.24</v>
      </c>
      <c r="X68" s="3">
        <v>45</v>
      </c>
      <c r="Y68" s="3">
        <v>20</v>
      </c>
      <c r="Z68" s="3">
        <v>26</v>
      </c>
      <c r="AA68" s="3">
        <v>18</v>
      </c>
      <c r="AB68" s="3">
        <v>22</v>
      </c>
      <c r="AC68" s="3">
        <v>26</v>
      </c>
      <c r="AD68" s="3">
        <v>20</v>
      </c>
      <c r="AE68" s="3">
        <f t="shared" si="5"/>
        <v>864.24</v>
      </c>
    </row>
  </sheetData>
  <pageMargins left="0.75" right="0.75" top="1" bottom="1" header="0.5" footer="0.5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10"/>
  <sheetViews>
    <sheetView topLeftCell="C1" workbookViewId="0">
      <selection activeCell="AK1" sqref="AK$1:AK$1048576"/>
    </sheetView>
  </sheetViews>
  <sheetFormatPr defaultColWidth="9" defaultRowHeight="13.5"/>
  <cols>
    <col min="1" max="1" width="22.125" customWidth="1"/>
    <col min="3" max="3" width="21.375" customWidth="1"/>
    <col min="7" max="25" width="4.125" style="6" customWidth="1"/>
    <col min="26" max="26" width="5.75" style="6" customWidth="1"/>
    <col min="27" max="27" width="7.5" style="6" customWidth="1"/>
    <col min="28" max="32" width="4.125" style="6" customWidth="1"/>
    <col min="33" max="33" width="7.5" style="9" customWidth="1"/>
    <col min="34" max="34" width="7.125" style="3" customWidth="1"/>
    <col min="35" max="36" width="7.25" style="3" customWidth="1"/>
    <col min="37" max="37" width="8.375" style="8" customWidth="1"/>
  </cols>
  <sheetData>
    <row r="1" ht="204" customHeight="1" spans="1:3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13</v>
      </c>
      <c r="J1" s="3" t="s">
        <v>8</v>
      </c>
      <c r="K1" s="3" t="s">
        <v>9</v>
      </c>
      <c r="L1" s="3" t="s">
        <v>10405</v>
      </c>
      <c r="M1" s="3" t="s">
        <v>5402</v>
      </c>
      <c r="N1" s="3" t="s">
        <v>6486</v>
      </c>
      <c r="O1" s="3" t="s">
        <v>11</v>
      </c>
      <c r="P1" s="3" t="s">
        <v>12</v>
      </c>
      <c r="Q1" s="3" t="s">
        <v>8964</v>
      </c>
      <c r="R1" s="3" t="s">
        <v>8965</v>
      </c>
      <c r="S1" s="3" t="s">
        <v>8748</v>
      </c>
      <c r="T1" s="3" t="s">
        <v>790</v>
      </c>
      <c r="U1" s="3" t="s">
        <v>8756</v>
      </c>
      <c r="V1" s="3" t="s">
        <v>10406</v>
      </c>
      <c r="W1" s="3" t="s">
        <v>5941</v>
      </c>
      <c r="X1" s="3" t="s">
        <v>10407</v>
      </c>
      <c r="Y1" s="3" t="s">
        <v>10408</v>
      </c>
      <c r="Z1" s="3" t="s">
        <v>17</v>
      </c>
      <c r="AA1" s="3" t="s">
        <v>18</v>
      </c>
      <c r="AB1" s="3" t="s">
        <v>460</v>
      </c>
      <c r="AC1" s="3" t="s">
        <v>21</v>
      </c>
      <c r="AD1" s="3" t="s">
        <v>22</v>
      </c>
      <c r="AE1" s="3" t="s">
        <v>8757</v>
      </c>
      <c r="AF1" s="3" t="s">
        <v>20</v>
      </c>
      <c r="AG1" s="8" t="s">
        <v>24</v>
      </c>
      <c r="AH1" s="3" t="s">
        <v>792</v>
      </c>
      <c r="AI1" s="3" t="s">
        <v>239</v>
      </c>
      <c r="AJ1" s="3" t="s">
        <v>240</v>
      </c>
      <c r="AK1" s="8" t="s">
        <v>241</v>
      </c>
    </row>
    <row r="2" spans="1:37">
      <c r="A2" s="1" t="s">
        <v>5112</v>
      </c>
      <c r="B2" s="1" t="s">
        <v>5330</v>
      </c>
      <c r="C2" s="1" t="s">
        <v>10409</v>
      </c>
      <c r="D2" s="1" t="s">
        <v>28</v>
      </c>
      <c r="E2" s="1" t="s">
        <v>10410</v>
      </c>
      <c r="F2" s="1" t="s">
        <v>10411</v>
      </c>
      <c r="G2" s="3">
        <v>55</v>
      </c>
      <c r="H2" s="3">
        <v>32</v>
      </c>
      <c r="I2" s="3">
        <v>56</v>
      </c>
      <c r="J2" s="3">
        <v>52</v>
      </c>
      <c r="K2" s="3">
        <v>40</v>
      </c>
      <c r="L2" s="3">
        <v>58.8</v>
      </c>
      <c r="M2" s="3">
        <v>58</v>
      </c>
      <c r="N2" s="3">
        <v>58</v>
      </c>
      <c r="O2" s="3">
        <v>48</v>
      </c>
      <c r="P2" s="3">
        <v>35</v>
      </c>
      <c r="Q2" s="3">
        <v>55</v>
      </c>
      <c r="R2" s="3">
        <v>32</v>
      </c>
      <c r="S2" s="3">
        <v>35</v>
      </c>
      <c r="T2" s="3">
        <v>54</v>
      </c>
      <c r="U2" s="3">
        <v>58</v>
      </c>
      <c r="V2" s="3">
        <v>54.8</v>
      </c>
      <c r="W2" s="3">
        <v>49</v>
      </c>
      <c r="X2" s="3">
        <v>65</v>
      </c>
      <c r="Y2" s="3">
        <v>56</v>
      </c>
      <c r="Z2" s="3">
        <f>SUM(G2:Y2)</f>
        <v>951.6</v>
      </c>
      <c r="AA2" s="3">
        <f>Z2*0.83</f>
        <v>789.828</v>
      </c>
      <c r="AB2" s="3">
        <v>45</v>
      </c>
      <c r="AC2" s="3">
        <v>18</v>
      </c>
      <c r="AD2" s="3">
        <v>22</v>
      </c>
      <c r="AE2" s="3">
        <v>25</v>
      </c>
      <c r="AF2" s="3">
        <v>26</v>
      </c>
      <c r="AG2" s="8">
        <f>SUM(AA2:AF2)</f>
        <v>925.828</v>
      </c>
    </row>
    <row r="3" spans="1:37">
      <c r="A3" s="1" t="s">
        <v>5112</v>
      </c>
      <c r="B3" s="1" t="s">
        <v>5330</v>
      </c>
      <c r="C3" s="1" t="s">
        <v>10409</v>
      </c>
      <c r="D3" s="1" t="s">
        <v>28</v>
      </c>
      <c r="E3" s="1" t="s">
        <v>10412</v>
      </c>
      <c r="F3" s="1" t="s">
        <v>10413</v>
      </c>
      <c r="G3" s="3">
        <v>55</v>
      </c>
      <c r="H3" s="3">
        <v>32</v>
      </c>
      <c r="I3" s="3">
        <v>56</v>
      </c>
      <c r="J3" s="3">
        <v>52</v>
      </c>
      <c r="K3" s="3">
        <v>40</v>
      </c>
      <c r="L3" s="3">
        <v>58.8</v>
      </c>
      <c r="M3" s="3">
        <v>58</v>
      </c>
      <c r="N3" s="3">
        <v>58</v>
      </c>
      <c r="O3" s="3">
        <v>48</v>
      </c>
      <c r="P3" s="3">
        <v>35</v>
      </c>
      <c r="Q3" s="3">
        <v>55</v>
      </c>
      <c r="R3" s="3">
        <v>32</v>
      </c>
      <c r="S3" s="3">
        <v>35</v>
      </c>
      <c r="T3" s="3">
        <v>54</v>
      </c>
      <c r="U3" s="3">
        <v>58</v>
      </c>
      <c r="V3" s="3">
        <v>54.8</v>
      </c>
      <c r="W3" s="3">
        <v>49</v>
      </c>
      <c r="X3" s="3">
        <v>65</v>
      </c>
      <c r="Y3" s="3">
        <v>56</v>
      </c>
      <c r="Z3" s="3">
        <f t="shared" ref="Z3:Z10" si="0">SUM(G3:Y3)</f>
        <v>951.6</v>
      </c>
      <c r="AA3" s="3">
        <f t="shared" ref="AA3:AA10" si="1">Z3*0.83</f>
        <v>789.828</v>
      </c>
      <c r="AB3" s="3">
        <v>45</v>
      </c>
      <c r="AC3" s="3">
        <v>18</v>
      </c>
      <c r="AD3" s="3">
        <v>22</v>
      </c>
      <c r="AE3" s="3">
        <v>25</v>
      </c>
      <c r="AF3" s="3">
        <v>26</v>
      </c>
      <c r="AG3" s="8">
        <f t="shared" ref="AG3:AG10" si="2">SUM(AA3:AF3)</f>
        <v>925.828</v>
      </c>
    </row>
    <row r="4" spans="1:37">
      <c r="A4" s="1" t="s">
        <v>5112</v>
      </c>
      <c r="B4" s="1" t="s">
        <v>5330</v>
      </c>
      <c r="C4" s="1" t="s">
        <v>10409</v>
      </c>
      <c r="D4" s="1" t="s">
        <v>28</v>
      </c>
      <c r="E4" s="1" t="s">
        <v>10414</v>
      </c>
      <c r="F4" s="1" t="s">
        <v>10415</v>
      </c>
      <c r="G4" s="3">
        <v>55</v>
      </c>
      <c r="H4" s="3">
        <v>32</v>
      </c>
      <c r="I4" s="3">
        <v>56</v>
      </c>
      <c r="J4" s="3">
        <v>52</v>
      </c>
      <c r="K4" s="3">
        <v>40</v>
      </c>
      <c r="L4" s="3">
        <v>58.8</v>
      </c>
      <c r="M4" s="3">
        <v>58</v>
      </c>
      <c r="N4" s="3">
        <v>58</v>
      </c>
      <c r="O4" s="3">
        <v>48</v>
      </c>
      <c r="P4" s="3">
        <v>35</v>
      </c>
      <c r="Q4" s="3">
        <v>55</v>
      </c>
      <c r="R4" s="3">
        <v>32</v>
      </c>
      <c r="S4" s="3">
        <v>35</v>
      </c>
      <c r="T4" s="3">
        <v>54</v>
      </c>
      <c r="U4" s="3">
        <v>58</v>
      </c>
      <c r="V4" s="3">
        <v>54.8</v>
      </c>
      <c r="W4" s="3">
        <v>49</v>
      </c>
      <c r="X4" s="3">
        <v>65</v>
      </c>
      <c r="Y4" s="3">
        <v>56</v>
      </c>
      <c r="Z4" s="3">
        <f t="shared" si="0"/>
        <v>951.6</v>
      </c>
      <c r="AA4" s="3">
        <f t="shared" si="1"/>
        <v>789.828</v>
      </c>
      <c r="AB4" s="3">
        <v>45</v>
      </c>
      <c r="AC4" s="3">
        <v>18</v>
      </c>
      <c r="AD4" s="3">
        <v>22</v>
      </c>
      <c r="AE4" s="3">
        <v>25</v>
      </c>
      <c r="AF4" s="3">
        <v>26</v>
      </c>
      <c r="AG4" s="8">
        <f t="shared" si="2"/>
        <v>925.828</v>
      </c>
    </row>
    <row r="5" spans="1:37">
      <c r="A5" s="1" t="s">
        <v>5112</v>
      </c>
      <c r="B5" s="1" t="s">
        <v>5330</v>
      </c>
      <c r="C5" s="1" t="s">
        <v>10409</v>
      </c>
      <c r="D5" s="1" t="s">
        <v>28</v>
      </c>
      <c r="E5" s="1" t="s">
        <v>10416</v>
      </c>
      <c r="F5" s="1" t="s">
        <v>10417</v>
      </c>
      <c r="G5" s="3">
        <v>55</v>
      </c>
      <c r="H5" s="3">
        <v>32</v>
      </c>
      <c r="I5" s="3">
        <v>56</v>
      </c>
      <c r="J5" s="3">
        <v>52</v>
      </c>
      <c r="K5" s="3">
        <v>40</v>
      </c>
      <c r="L5" s="3">
        <v>58.8</v>
      </c>
      <c r="M5" s="3">
        <v>58</v>
      </c>
      <c r="N5" s="3">
        <v>58</v>
      </c>
      <c r="O5" s="3">
        <v>48</v>
      </c>
      <c r="P5" s="3">
        <v>35</v>
      </c>
      <c r="Q5" s="3">
        <v>55</v>
      </c>
      <c r="R5" s="3">
        <v>32</v>
      </c>
      <c r="S5" s="3">
        <v>35</v>
      </c>
      <c r="T5" s="3">
        <v>54</v>
      </c>
      <c r="U5" s="3">
        <v>58</v>
      </c>
      <c r="V5" s="3">
        <v>54.8</v>
      </c>
      <c r="W5" s="3">
        <v>49</v>
      </c>
      <c r="X5" s="3">
        <v>65</v>
      </c>
      <c r="Y5" s="3">
        <v>56</v>
      </c>
      <c r="Z5" s="3">
        <f t="shared" si="0"/>
        <v>951.6</v>
      </c>
      <c r="AA5" s="3">
        <f t="shared" si="1"/>
        <v>789.828</v>
      </c>
      <c r="AB5" s="3">
        <v>45</v>
      </c>
      <c r="AC5" s="3">
        <v>18</v>
      </c>
      <c r="AD5" s="3">
        <v>22</v>
      </c>
      <c r="AE5" s="3">
        <v>25</v>
      </c>
      <c r="AF5" s="3">
        <v>26</v>
      </c>
      <c r="AG5" s="8">
        <f t="shared" si="2"/>
        <v>925.828</v>
      </c>
    </row>
    <row r="6" spans="1:37">
      <c r="A6" s="1" t="s">
        <v>5112</v>
      </c>
      <c r="B6" s="1" t="s">
        <v>5330</v>
      </c>
      <c r="C6" s="1" t="s">
        <v>10409</v>
      </c>
      <c r="D6" s="1" t="s">
        <v>28</v>
      </c>
      <c r="E6" s="1" t="s">
        <v>10418</v>
      </c>
      <c r="F6" s="1" t="s">
        <v>10419</v>
      </c>
      <c r="G6" s="3">
        <v>55</v>
      </c>
      <c r="H6" s="3">
        <v>32</v>
      </c>
      <c r="I6" s="3">
        <v>56</v>
      </c>
      <c r="J6" s="3">
        <v>52</v>
      </c>
      <c r="K6" s="3">
        <v>40</v>
      </c>
      <c r="L6" s="3">
        <v>58.8</v>
      </c>
      <c r="M6" s="3">
        <v>58</v>
      </c>
      <c r="N6" s="3">
        <v>58</v>
      </c>
      <c r="O6" s="3">
        <v>48</v>
      </c>
      <c r="P6" s="3">
        <v>35</v>
      </c>
      <c r="Q6" s="3"/>
      <c r="R6" s="3"/>
      <c r="S6" s="3">
        <v>35</v>
      </c>
      <c r="T6" s="3">
        <v>54</v>
      </c>
      <c r="U6" s="3">
        <v>58</v>
      </c>
      <c r="V6" s="3">
        <v>54.8</v>
      </c>
      <c r="W6" s="3">
        <v>49</v>
      </c>
      <c r="X6" s="3">
        <v>65</v>
      </c>
      <c r="Y6" s="3">
        <v>56</v>
      </c>
      <c r="Z6" s="3">
        <f t="shared" si="0"/>
        <v>864.6</v>
      </c>
      <c r="AA6" s="3">
        <f t="shared" si="1"/>
        <v>717.618</v>
      </c>
      <c r="AB6" s="3">
        <v>45</v>
      </c>
      <c r="AC6" s="3">
        <v>18</v>
      </c>
      <c r="AD6" s="3">
        <v>22</v>
      </c>
      <c r="AE6" s="3">
        <v>25</v>
      </c>
      <c r="AF6" s="3">
        <v>26</v>
      </c>
      <c r="AG6" s="8">
        <f t="shared" si="2"/>
        <v>853.618</v>
      </c>
      <c r="AH6" s="3">
        <v>64.74</v>
      </c>
      <c r="AK6" s="8">
        <f>AG6+AH6</f>
        <v>918.358</v>
      </c>
    </row>
    <row r="7" spans="1:37">
      <c r="A7" s="1" t="s">
        <v>5112</v>
      </c>
      <c r="B7" s="1" t="s">
        <v>5330</v>
      </c>
      <c r="C7" s="1" t="s">
        <v>10409</v>
      </c>
      <c r="D7" s="1" t="s">
        <v>28</v>
      </c>
      <c r="E7" s="1" t="s">
        <v>10420</v>
      </c>
      <c r="F7" s="1" t="s">
        <v>10421</v>
      </c>
      <c r="G7" s="3">
        <v>55</v>
      </c>
      <c r="H7" s="3">
        <v>32</v>
      </c>
      <c r="I7" s="3">
        <v>56</v>
      </c>
      <c r="J7" s="3">
        <v>52</v>
      </c>
      <c r="K7" s="3">
        <v>40</v>
      </c>
      <c r="L7" s="3">
        <v>58.8</v>
      </c>
      <c r="M7" s="3">
        <v>58</v>
      </c>
      <c r="N7" s="3">
        <v>58</v>
      </c>
      <c r="O7" s="3">
        <v>48</v>
      </c>
      <c r="P7" s="3">
        <v>35</v>
      </c>
      <c r="Q7" s="3">
        <v>55</v>
      </c>
      <c r="R7" s="3">
        <v>32</v>
      </c>
      <c r="S7" s="3">
        <v>35</v>
      </c>
      <c r="T7" s="3">
        <v>54</v>
      </c>
      <c r="U7" s="3">
        <v>58</v>
      </c>
      <c r="V7" s="3">
        <v>54.8</v>
      </c>
      <c r="W7" s="3">
        <v>49</v>
      </c>
      <c r="X7" s="3">
        <v>65</v>
      </c>
      <c r="Y7" s="3">
        <v>56</v>
      </c>
      <c r="Z7" s="3">
        <f t="shared" si="0"/>
        <v>951.6</v>
      </c>
      <c r="AA7" s="3">
        <f t="shared" si="1"/>
        <v>789.828</v>
      </c>
      <c r="AB7" s="3">
        <v>45</v>
      </c>
      <c r="AC7" s="3">
        <v>18</v>
      </c>
      <c r="AD7" s="3">
        <v>22</v>
      </c>
      <c r="AE7" s="3">
        <v>25</v>
      </c>
      <c r="AF7" s="3">
        <v>26</v>
      </c>
      <c r="AG7" s="8">
        <f t="shared" si="2"/>
        <v>925.828</v>
      </c>
    </row>
    <row r="8" spans="1:37">
      <c r="A8" s="1" t="s">
        <v>5112</v>
      </c>
      <c r="B8" s="1" t="s">
        <v>5330</v>
      </c>
      <c r="C8" s="1" t="s">
        <v>10409</v>
      </c>
      <c r="D8" s="1" t="s">
        <v>28</v>
      </c>
      <c r="E8" s="1" t="s">
        <v>10422</v>
      </c>
      <c r="F8" s="1" t="s">
        <v>10423</v>
      </c>
      <c r="G8" s="3">
        <v>55</v>
      </c>
      <c r="H8" s="3">
        <v>32</v>
      </c>
      <c r="I8" s="3">
        <v>56</v>
      </c>
      <c r="J8" s="3">
        <v>52</v>
      </c>
      <c r="K8" s="3">
        <v>40</v>
      </c>
      <c r="L8" s="3">
        <v>58.8</v>
      </c>
      <c r="M8" s="3">
        <v>58</v>
      </c>
      <c r="N8" s="3">
        <v>58</v>
      </c>
      <c r="O8" s="3">
        <v>48</v>
      </c>
      <c r="P8" s="3">
        <v>35</v>
      </c>
      <c r="Q8" s="3">
        <v>55</v>
      </c>
      <c r="R8" s="3">
        <v>32</v>
      </c>
      <c r="S8" s="3">
        <v>35</v>
      </c>
      <c r="T8" s="3">
        <v>54</v>
      </c>
      <c r="U8" s="3">
        <v>58</v>
      </c>
      <c r="V8" s="3">
        <v>54.8</v>
      </c>
      <c r="W8" s="3">
        <v>49</v>
      </c>
      <c r="X8" s="3">
        <v>65</v>
      </c>
      <c r="Y8" s="3">
        <v>56</v>
      </c>
      <c r="Z8" s="3">
        <f t="shared" si="0"/>
        <v>951.6</v>
      </c>
      <c r="AA8" s="3">
        <f t="shared" si="1"/>
        <v>789.828</v>
      </c>
      <c r="AB8" s="3">
        <v>45</v>
      </c>
      <c r="AC8" s="3">
        <v>18</v>
      </c>
      <c r="AD8" s="3">
        <v>22</v>
      </c>
      <c r="AE8" s="3">
        <v>25</v>
      </c>
      <c r="AF8" s="3">
        <v>26</v>
      </c>
      <c r="AG8" s="8">
        <f t="shared" si="2"/>
        <v>925.828</v>
      </c>
    </row>
    <row r="9" spans="1:37">
      <c r="A9" s="1" t="s">
        <v>5112</v>
      </c>
      <c r="B9" s="1" t="s">
        <v>5330</v>
      </c>
      <c r="C9" s="1" t="s">
        <v>10409</v>
      </c>
      <c r="D9" s="1" t="s">
        <v>28</v>
      </c>
      <c r="E9" s="1" t="s">
        <v>10424</v>
      </c>
      <c r="F9" s="1" t="s">
        <v>10425</v>
      </c>
      <c r="G9" s="3">
        <v>55</v>
      </c>
      <c r="H9" s="3">
        <v>32</v>
      </c>
      <c r="I9" s="3">
        <v>56</v>
      </c>
      <c r="J9" s="3">
        <v>52</v>
      </c>
      <c r="K9" s="3">
        <v>40</v>
      </c>
      <c r="L9" s="3">
        <v>58.8</v>
      </c>
      <c r="M9" s="3">
        <v>58</v>
      </c>
      <c r="N9" s="3">
        <v>58</v>
      </c>
      <c r="O9" s="3">
        <v>48</v>
      </c>
      <c r="P9" s="3">
        <v>35</v>
      </c>
      <c r="Q9" s="3">
        <v>55</v>
      </c>
      <c r="R9" s="3">
        <v>32</v>
      </c>
      <c r="S9" s="3">
        <v>35</v>
      </c>
      <c r="T9" s="3">
        <v>54</v>
      </c>
      <c r="U9" s="3">
        <v>58</v>
      </c>
      <c r="V9" s="3">
        <v>54.8</v>
      </c>
      <c r="W9" s="3">
        <v>49</v>
      </c>
      <c r="X9" s="3">
        <v>65</v>
      </c>
      <c r="Y9" s="3">
        <v>56</v>
      </c>
      <c r="Z9" s="3">
        <f t="shared" si="0"/>
        <v>951.6</v>
      </c>
      <c r="AA9" s="3">
        <f t="shared" si="1"/>
        <v>789.828</v>
      </c>
      <c r="AB9" s="3">
        <v>45</v>
      </c>
      <c r="AC9" s="3">
        <v>18</v>
      </c>
      <c r="AD9" s="3">
        <v>22</v>
      </c>
      <c r="AE9" s="3">
        <v>25</v>
      </c>
      <c r="AF9" s="3">
        <v>26</v>
      </c>
      <c r="AG9" s="8">
        <f t="shared" si="2"/>
        <v>925.828</v>
      </c>
      <c r="AI9" s="3">
        <v>62.25</v>
      </c>
      <c r="AJ9" s="3">
        <v>43.16</v>
      </c>
      <c r="AK9" s="8">
        <f>AG9+AI9+AJ9</f>
        <v>1031.238</v>
      </c>
    </row>
    <row r="10" spans="1:37">
      <c r="A10" s="1" t="s">
        <v>5112</v>
      </c>
      <c r="B10" s="1" t="s">
        <v>5330</v>
      </c>
      <c r="C10" s="1" t="s">
        <v>10409</v>
      </c>
      <c r="D10" s="1" t="s">
        <v>28</v>
      </c>
      <c r="E10" s="1" t="s">
        <v>10426</v>
      </c>
      <c r="F10" s="1" t="s">
        <v>10427</v>
      </c>
      <c r="G10" s="3">
        <v>55</v>
      </c>
      <c r="H10" s="3">
        <v>32</v>
      </c>
      <c r="I10" s="3">
        <v>56</v>
      </c>
      <c r="J10" s="3">
        <v>52</v>
      </c>
      <c r="K10" s="3">
        <v>40</v>
      </c>
      <c r="L10" s="3">
        <v>58.8</v>
      </c>
      <c r="M10" s="3">
        <v>58</v>
      </c>
      <c r="N10" s="3">
        <v>58</v>
      </c>
      <c r="O10" s="3">
        <v>48</v>
      </c>
      <c r="P10" s="3">
        <v>35</v>
      </c>
      <c r="Q10" s="3"/>
      <c r="R10" s="3"/>
      <c r="S10" s="3">
        <v>35</v>
      </c>
      <c r="T10" s="3">
        <v>54</v>
      </c>
      <c r="U10" s="3">
        <v>58</v>
      </c>
      <c r="V10" s="3">
        <v>54.8</v>
      </c>
      <c r="W10" s="3">
        <v>49</v>
      </c>
      <c r="X10" s="3">
        <v>65</v>
      </c>
      <c r="Y10" s="3">
        <v>56</v>
      </c>
      <c r="Z10" s="3">
        <f t="shared" si="0"/>
        <v>864.6</v>
      </c>
      <c r="AA10" s="3">
        <f t="shared" si="1"/>
        <v>717.618</v>
      </c>
      <c r="AB10" s="3">
        <v>45</v>
      </c>
      <c r="AC10" s="3">
        <v>18</v>
      </c>
      <c r="AD10" s="3">
        <v>22</v>
      </c>
      <c r="AE10" s="3">
        <v>25</v>
      </c>
      <c r="AF10" s="3">
        <v>26</v>
      </c>
      <c r="AG10" s="8">
        <f t="shared" si="2"/>
        <v>853.618</v>
      </c>
      <c r="AI10" s="3">
        <v>62.25</v>
      </c>
      <c r="AJ10" s="3">
        <v>43.16</v>
      </c>
      <c r="AK10" s="8">
        <f>AG10+AI10+AJ10</f>
        <v>959.028</v>
      </c>
    </row>
  </sheetData>
  <pageMargins left="0.75" right="0.75" top="1" bottom="1" header="0.5" footer="0.5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11"/>
  <sheetViews>
    <sheetView topLeftCell="C1" workbookViewId="0">
      <selection activeCell="AK1" sqref="AK$1:AK$1048576"/>
    </sheetView>
  </sheetViews>
  <sheetFormatPr defaultColWidth="9" defaultRowHeight="13.5"/>
  <cols>
    <col min="1" max="1" width="22.125" customWidth="1"/>
    <col min="3" max="3" width="21.375" customWidth="1"/>
    <col min="7" max="25" width="3.875" style="3" customWidth="1"/>
    <col min="26" max="26" width="6.625" style="3" customWidth="1"/>
    <col min="27" max="27" width="7.5" style="3" customWidth="1"/>
    <col min="28" max="32" width="3.875" style="3" customWidth="1"/>
    <col min="33" max="33" width="8.375" style="8" customWidth="1"/>
    <col min="34" max="36" width="5.75" style="3" customWidth="1"/>
    <col min="37" max="37" width="8.375" style="8" customWidth="1"/>
  </cols>
  <sheetData>
    <row r="1" ht="198" customHeight="1" spans="1:3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13</v>
      </c>
      <c r="J1" s="3" t="s">
        <v>8</v>
      </c>
      <c r="K1" s="3" t="s">
        <v>9</v>
      </c>
      <c r="L1" s="3" t="s">
        <v>10405</v>
      </c>
      <c r="M1" s="3" t="s">
        <v>10428</v>
      </c>
      <c r="N1" s="3" t="s">
        <v>11</v>
      </c>
      <c r="O1" s="3" t="s">
        <v>12</v>
      </c>
      <c r="P1" s="3" t="s">
        <v>8964</v>
      </c>
      <c r="Q1" s="3" t="s">
        <v>8965</v>
      </c>
      <c r="R1" s="3" t="s">
        <v>8748</v>
      </c>
      <c r="S1" s="3" t="s">
        <v>790</v>
      </c>
      <c r="T1" s="3" t="s">
        <v>8756</v>
      </c>
      <c r="U1" s="3" t="s">
        <v>10406</v>
      </c>
      <c r="V1" s="3" t="s">
        <v>5941</v>
      </c>
      <c r="W1" s="3" t="s">
        <v>10429</v>
      </c>
      <c r="X1" s="3" t="s">
        <v>10430</v>
      </c>
      <c r="Y1" s="3" t="s">
        <v>10431</v>
      </c>
      <c r="Z1" s="3" t="s">
        <v>17</v>
      </c>
      <c r="AA1" s="3" t="s">
        <v>18</v>
      </c>
      <c r="AB1" s="3" t="s">
        <v>460</v>
      </c>
      <c r="AC1" s="3" t="s">
        <v>21</v>
      </c>
      <c r="AD1" s="3" t="s">
        <v>22</v>
      </c>
      <c r="AE1" s="3" t="s">
        <v>8757</v>
      </c>
      <c r="AF1" s="3" t="s">
        <v>20</v>
      </c>
      <c r="AG1" s="8" t="s">
        <v>24</v>
      </c>
      <c r="AH1" s="3" t="s">
        <v>792</v>
      </c>
      <c r="AI1" s="3" t="s">
        <v>239</v>
      </c>
      <c r="AJ1" s="3" t="s">
        <v>240</v>
      </c>
      <c r="AK1" s="8" t="s">
        <v>241</v>
      </c>
    </row>
    <row r="2" spans="1:37">
      <c r="A2" s="1" t="s">
        <v>5112</v>
      </c>
      <c r="B2" s="1" t="s">
        <v>5330</v>
      </c>
      <c r="C2" s="1" t="s">
        <v>10432</v>
      </c>
      <c r="D2" s="1" t="s">
        <v>28</v>
      </c>
      <c r="E2" s="1" t="s">
        <v>10433</v>
      </c>
      <c r="F2" s="1" t="s">
        <v>10434</v>
      </c>
      <c r="G2" s="3">
        <v>55</v>
      </c>
      <c r="H2" s="3">
        <v>32</v>
      </c>
      <c r="I2" s="3">
        <v>56</v>
      </c>
      <c r="J2" s="3">
        <v>52</v>
      </c>
      <c r="K2" s="3">
        <v>40</v>
      </c>
      <c r="L2" s="3">
        <v>58.8</v>
      </c>
      <c r="M2" s="3">
        <v>58</v>
      </c>
      <c r="N2" s="3">
        <v>48</v>
      </c>
      <c r="O2" s="3">
        <v>35</v>
      </c>
      <c r="P2" s="3">
        <v>55</v>
      </c>
      <c r="Q2" s="3">
        <v>32</v>
      </c>
      <c r="R2" s="3">
        <v>35</v>
      </c>
      <c r="S2" s="3">
        <v>54</v>
      </c>
      <c r="T2" s="3">
        <v>58</v>
      </c>
      <c r="U2" s="3">
        <v>54.8</v>
      </c>
      <c r="V2" s="3">
        <v>49</v>
      </c>
      <c r="W2" s="3">
        <v>169</v>
      </c>
      <c r="X2" s="3">
        <v>33</v>
      </c>
      <c r="Y2" s="3">
        <v>69.8</v>
      </c>
      <c r="Z2" s="3">
        <f>SUM(G2:Y2)</f>
        <v>1044.4</v>
      </c>
      <c r="AA2" s="3">
        <f>Z2*0.83</f>
        <v>866.852</v>
      </c>
      <c r="AB2" s="3">
        <v>45</v>
      </c>
      <c r="AC2" s="3">
        <v>18</v>
      </c>
      <c r="AD2" s="3">
        <v>22</v>
      </c>
      <c r="AE2" s="3">
        <v>25</v>
      </c>
      <c r="AF2" s="3">
        <v>26</v>
      </c>
      <c r="AG2" s="8">
        <f>SUM(AA2:AF2)</f>
        <v>1002.852</v>
      </c>
    </row>
    <row r="3" spans="1:37">
      <c r="A3" s="1" t="s">
        <v>5112</v>
      </c>
      <c r="B3" s="1" t="s">
        <v>5330</v>
      </c>
      <c r="C3" s="1" t="s">
        <v>10432</v>
      </c>
      <c r="D3" s="1" t="s">
        <v>28</v>
      </c>
      <c r="E3" s="1" t="s">
        <v>10435</v>
      </c>
      <c r="F3" s="1" t="s">
        <v>10436</v>
      </c>
      <c r="G3" s="3">
        <v>55</v>
      </c>
      <c r="H3" s="3">
        <v>32</v>
      </c>
      <c r="I3" s="3">
        <v>56</v>
      </c>
      <c r="J3" s="3">
        <v>52</v>
      </c>
      <c r="K3" s="3">
        <v>40</v>
      </c>
      <c r="L3" s="3">
        <v>58.8</v>
      </c>
      <c r="M3" s="3">
        <v>58</v>
      </c>
      <c r="N3" s="3">
        <v>48</v>
      </c>
      <c r="O3" s="3">
        <v>35</v>
      </c>
      <c r="P3" s="3">
        <v>55</v>
      </c>
      <c r="Q3" s="3">
        <v>32</v>
      </c>
      <c r="R3" s="3">
        <v>35</v>
      </c>
      <c r="S3" s="3">
        <v>54</v>
      </c>
      <c r="T3" s="3">
        <v>58</v>
      </c>
      <c r="U3" s="3">
        <v>54.8</v>
      </c>
      <c r="V3" s="3">
        <v>49</v>
      </c>
      <c r="W3" s="3">
        <v>169</v>
      </c>
      <c r="X3" s="3">
        <v>33</v>
      </c>
      <c r="Y3" s="3">
        <v>69.8</v>
      </c>
      <c r="Z3" s="3">
        <f t="shared" ref="Z3:Z11" si="0">SUM(G3:Y3)</f>
        <v>1044.4</v>
      </c>
      <c r="AA3" s="3">
        <f t="shared" ref="AA3:AA11" si="1">Z3*0.83</f>
        <v>866.852</v>
      </c>
      <c r="AB3" s="3">
        <v>45</v>
      </c>
      <c r="AC3" s="3">
        <v>18</v>
      </c>
      <c r="AD3" s="3">
        <v>22</v>
      </c>
      <c r="AE3" s="3">
        <v>25</v>
      </c>
      <c r="AF3" s="3">
        <v>26</v>
      </c>
      <c r="AG3" s="8">
        <f t="shared" ref="AG3:AG11" si="2">SUM(AA3:AF3)</f>
        <v>1002.852</v>
      </c>
      <c r="AI3" s="3">
        <v>62.25</v>
      </c>
      <c r="AJ3" s="3">
        <v>43.16</v>
      </c>
      <c r="AK3" s="8">
        <f>AG3+AI3+AJ3</f>
        <v>1108.262</v>
      </c>
    </row>
    <row r="4" spans="1:37">
      <c r="A4" s="1" t="s">
        <v>5112</v>
      </c>
      <c r="B4" s="1" t="s">
        <v>5330</v>
      </c>
      <c r="C4" s="1" t="s">
        <v>10432</v>
      </c>
      <c r="D4" s="1" t="s">
        <v>28</v>
      </c>
      <c r="E4" s="1" t="s">
        <v>10437</v>
      </c>
      <c r="F4" s="1" t="s">
        <v>10438</v>
      </c>
      <c r="G4" s="3">
        <v>55</v>
      </c>
      <c r="H4" s="3">
        <v>32</v>
      </c>
      <c r="I4" s="3">
        <v>56</v>
      </c>
      <c r="J4" s="3">
        <v>52</v>
      </c>
      <c r="K4" s="3">
        <v>40</v>
      </c>
      <c r="L4" s="3">
        <v>58.8</v>
      </c>
      <c r="M4" s="3">
        <v>58</v>
      </c>
      <c r="N4" s="3">
        <v>48</v>
      </c>
      <c r="O4" s="3">
        <v>35</v>
      </c>
      <c r="P4" s="3">
        <v>55</v>
      </c>
      <c r="Q4" s="3">
        <v>32</v>
      </c>
      <c r="R4" s="3">
        <v>35</v>
      </c>
      <c r="S4" s="3">
        <v>54</v>
      </c>
      <c r="T4" s="3">
        <v>58</v>
      </c>
      <c r="U4" s="3">
        <v>54.8</v>
      </c>
      <c r="V4" s="3">
        <v>49</v>
      </c>
      <c r="W4" s="3">
        <v>169</v>
      </c>
      <c r="X4" s="3">
        <v>33</v>
      </c>
      <c r="Y4" s="3">
        <v>69.8</v>
      </c>
      <c r="Z4" s="3">
        <f t="shared" si="0"/>
        <v>1044.4</v>
      </c>
      <c r="AA4" s="3">
        <f t="shared" si="1"/>
        <v>866.852</v>
      </c>
      <c r="AB4" s="3">
        <v>45</v>
      </c>
      <c r="AC4" s="3">
        <v>18</v>
      </c>
      <c r="AD4" s="3">
        <v>22</v>
      </c>
      <c r="AE4" s="3">
        <v>25</v>
      </c>
      <c r="AF4" s="3">
        <v>26</v>
      </c>
      <c r="AG4" s="8">
        <f t="shared" si="2"/>
        <v>1002.852</v>
      </c>
    </row>
    <row r="5" spans="1:37">
      <c r="A5" s="1" t="s">
        <v>5112</v>
      </c>
      <c r="B5" s="1" t="s">
        <v>5330</v>
      </c>
      <c r="C5" s="1" t="s">
        <v>10432</v>
      </c>
      <c r="D5" s="1" t="s">
        <v>28</v>
      </c>
      <c r="E5" s="1" t="s">
        <v>10439</v>
      </c>
      <c r="F5" s="1" t="s">
        <v>10440</v>
      </c>
      <c r="G5" s="3">
        <v>55</v>
      </c>
      <c r="H5" s="3">
        <v>32</v>
      </c>
      <c r="I5" s="3">
        <v>56</v>
      </c>
      <c r="J5" s="3">
        <v>52</v>
      </c>
      <c r="K5" s="3">
        <v>40</v>
      </c>
      <c r="L5" s="3">
        <v>58.8</v>
      </c>
      <c r="M5" s="3">
        <v>58</v>
      </c>
      <c r="N5" s="3">
        <v>48</v>
      </c>
      <c r="O5" s="3">
        <v>35</v>
      </c>
      <c r="P5" s="3">
        <v>55</v>
      </c>
      <c r="Q5" s="3">
        <v>32</v>
      </c>
      <c r="R5" s="3">
        <v>35</v>
      </c>
      <c r="S5" s="3">
        <v>54</v>
      </c>
      <c r="T5" s="3">
        <v>58</v>
      </c>
      <c r="U5" s="3">
        <v>54.8</v>
      </c>
      <c r="V5" s="3">
        <v>49</v>
      </c>
      <c r="W5" s="3">
        <v>169</v>
      </c>
      <c r="X5" s="3">
        <v>33</v>
      </c>
      <c r="Y5" s="3">
        <v>69.8</v>
      </c>
      <c r="Z5" s="3">
        <f t="shared" si="0"/>
        <v>1044.4</v>
      </c>
      <c r="AA5" s="3">
        <f t="shared" si="1"/>
        <v>866.852</v>
      </c>
      <c r="AB5" s="3">
        <v>45</v>
      </c>
      <c r="AC5" s="3">
        <v>18</v>
      </c>
      <c r="AD5" s="3">
        <v>22</v>
      </c>
      <c r="AE5" s="3">
        <v>25</v>
      </c>
      <c r="AF5" s="3">
        <v>26</v>
      </c>
      <c r="AG5" s="8">
        <f t="shared" si="2"/>
        <v>1002.852</v>
      </c>
    </row>
    <row r="6" spans="1:37">
      <c r="A6" s="1" t="s">
        <v>5112</v>
      </c>
      <c r="B6" s="1" t="s">
        <v>5330</v>
      </c>
      <c r="C6" s="1" t="s">
        <v>10432</v>
      </c>
      <c r="D6" s="1" t="s">
        <v>28</v>
      </c>
      <c r="E6" s="1" t="s">
        <v>10441</v>
      </c>
      <c r="F6" s="1" t="s">
        <v>10442</v>
      </c>
      <c r="G6" s="3">
        <v>55</v>
      </c>
      <c r="H6" s="3">
        <v>32</v>
      </c>
      <c r="I6" s="3">
        <v>56</v>
      </c>
      <c r="J6" s="3">
        <v>52</v>
      </c>
      <c r="K6" s="3">
        <v>40</v>
      </c>
      <c r="L6" s="3">
        <v>58.8</v>
      </c>
      <c r="M6" s="3">
        <v>58</v>
      </c>
      <c r="N6" s="3">
        <v>48</v>
      </c>
      <c r="O6" s="3">
        <v>35</v>
      </c>
      <c r="P6" s="3">
        <v>55</v>
      </c>
      <c r="Q6" s="3">
        <v>32</v>
      </c>
      <c r="R6" s="3">
        <v>35</v>
      </c>
      <c r="S6" s="3">
        <v>54</v>
      </c>
      <c r="T6" s="3">
        <v>58</v>
      </c>
      <c r="U6" s="3">
        <v>54.8</v>
      </c>
      <c r="V6" s="3">
        <v>49</v>
      </c>
      <c r="W6" s="3">
        <v>169</v>
      </c>
      <c r="X6" s="3">
        <v>33</v>
      </c>
      <c r="Y6" s="3">
        <v>69.8</v>
      </c>
      <c r="Z6" s="3">
        <f t="shared" si="0"/>
        <v>1044.4</v>
      </c>
      <c r="AA6" s="3">
        <f t="shared" si="1"/>
        <v>866.852</v>
      </c>
      <c r="AB6" s="3">
        <v>45</v>
      </c>
      <c r="AC6" s="3">
        <v>18</v>
      </c>
      <c r="AD6" s="3">
        <v>22</v>
      </c>
      <c r="AE6" s="3">
        <v>25</v>
      </c>
      <c r="AF6" s="3">
        <v>26</v>
      </c>
      <c r="AG6" s="8">
        <f t="shared" si="2"/>
        <v>1002.852</v>
      </c>
    </row>
    <row r="7" spans="1:37">
      <c r="A7" s="1" t="s">
        <v>5112</v>
      </c>
      <c r="B7" s="1" t="s">
        <v>5330</v>
      </c>
      <c r="C7" s="1" t="s">
        <v>10432</v>
      </c>
      <c r="D7" s="1" t="s">
        <v>28</v>
      </c>
      <c r="E7" s="1" t="s">
        <v>10443</v>
      </c>
      <c r="F7" s="1" t="s">
        <v>10444</v>
      </c>
      <c r="G7" s="3">
        <v>55</v>
      </c>
      <c r="H7" s="3">
        <v>32</v>
      </c>
      <c r="I7" s="3">
        <v>56</v>
      </c>
      <c r="J7" s="3">
        <v>52</v>
      </c>
      <c r="K7" s="3">
        <v>40</v>
      </c>
      <c r="L7" s="3">
        <v>58.8</v>
      </c>
      <c r="M7" s="3">
        <v>58</v>
      </c>
      <c r="N7" s="3">
        <v>48</v>
      </c>
      <c r="O7" s="3">
        <v>35</v>
      </c>
      <c r="R7" s="3">
        <v>35</v>
      </c>
      <c r="S7" s="3">
        <v>54</v>
      </c>
      <c r="T7" s="3">
        <v>58</v>
      </c>
      <c r="U7" s="3">
        <v>54.8</v>
      </c>
      <c r="V7" s="3">
        <v>49</v>
      </c>
      <c r="W7" s="3">
        <v>169</v>
      </c>
      <c r="X7" s="3">
        <v>33</v>
      </c>
      <c r="Y7" s="3">
        <v>69.8</v>
      </c>
      <c r="Z7" s="3">
        <f t="shared" si="0"/>
        <v>957.4</v>
      </c>
      <c r="AA7" s="3">
        <f t="shared" si="1"/>
        <v>794.642</v>
      </c>
      <c r="AB7" s="3">
        <v>45</v>
      </c>
      <c r="AC7" s="3">
        <v>18</v>
      </c>
      <c r="AD7" s="3">
        <v>22</v>
      </c>
      <c r="AE7" s="3">
        <v>25</v>
      </c>
      <c r="AF7" s="3">
        <v>26</v>
      </c>
      <c r="AG7" s="8">
        <f t="shared" si="2"/>
        <v>930.642</v>
      </c>
      <c r="AI7" s="3">
        <v>62.25</v>
      </c>
      <c r="AJ7" s="3">
        <v>43.16</v>
      </c>
      <c r="AK7" s="8">
        <f>AG7+AI7+AJ7</f>
        <v>1036.052</v>
      </c>
    </row>
    <row r="8" spans="1:37">
      <c r="A8" s="1" t="s">
        <v>5112</v>
      </c>
      <c r="B8" s="1" t="s">
        <v>5330</v>
      </c>
      <c r="C8" s="1" t="s">
        <v>10432</v>
      </c>
      <c r="D8" s="1" t="s">
        <v>28</v>
      </c>
      <c r="E8" s="1" t="s">
        <v>10445</v>
      </c>
      <c r="F8" s="1" t="s">
        <v>10446</v>
      </c>
      <c r="G8" s="3">
        <v>55</v>
      </c>
      <c r="H8" s="3">
        <v>32</v>
      </c>
      <c r="I8" s="3">
        <v>56</v>
      </c>
      <c r="J8" s="3">
        <v>52</v>
      </c>
      <c r="K8" s="3">
        <v>40</v>
      </c>
      <c r="L8" s="3">
        <v>58.8</v>
      </c>
      <c r="M8" s="3">
        <v>58</v>
      </c>
      <c r="N8" s="3">
        <v>48</v>
      </c>
      <c r="O8" s="3">
        <v>35</v>
      </c>
      <c r="P8" s="3">
        <v>55</v>
      </c>
      <c r="Q8" s="3">
        <v>32</v>
      </c>
      <c r="R8" s="3">
        <v>35</v>
      </c>
      <c r="S8" s="3">
        <v>54</v>
      </c>
      <c r="T8" s="3">
        <v>58</v>
      </c>
      <c r="U8" s="3">
        <v>54.8</v>
      </c>
      <c r="V8" s="3">
        <v>49</v>
      </c>
      <c r="W8" s="3">
        <v>169</v>
      </c>
      <c r="X8" s="3">
        <v>33</v>
      </c>
      <c r="Y8" s="3">
        <v>69.8</v>
      </c>
      <c r="Z8" s="3">
        <f t="shared" si="0"/>
        <v>1044.4</v>
      </c>
      <c r="AA8" s="3">
        <f t="shared" si="1"/>
        <v>866.852</v>
      </c>
      <c r="AB8" s="3">
        <v>45</v>
      </c>
      <c r="AC8" s="3">
        <v>18</v>
      </c>
      <c r="AD8" s="3">
        <v>22</v>
      </c>
      <c r="AE8" s="3">
        <v>25</v>
      </c>
      <c r="AF8" s="3">
        <v>26</v>
      </c>
      <c r="AG8" s="8">
        <f t="shared" si="2"/>
        <v>1002.852</v>
      </c>
    </row>
    <row r="9" spans="1:37">
      <c r="A9" s="1" t="s">
        <v>5112</v>
      </c>
      <c r="B9" s="1" t="s">
        <v>5330</v>
      </c>
      <c r="C9" s="1" t="s">
        <v>10432</v>
      </c>
      <c r="D9" s="1" t="s">
        <v>28</v>
      </c>
      <c r="E9" s="1" t="s">
        <v>10447</v>
      </c>
      <c r="F9" s="1" t="s">
        <v>10448</v>
      </c>
      <c r="G9" s="3">
        <v>55</v>
      </c>
      <c r="H9" s="3">
        <v>32</v>
      </c>
      <c r="I9" s="3">
        <v>56</v>
      </c>
      <c r="J9" s="3">
        <v>52</v>
      </c>
      <c r="K9" s="3">
        <v>40</v>
      </c>
      <c r="L9" s="3">
        <v>58.8</v>
      </c>
      <c r="M9" s="3">
        <v>58</v>
      </c>
      <c r="N9" s="3">
        <v>48</v>
      </c>
      <c r="O9" s="3">
        <v>35</v>
      </c>
      <c r="R9" s="3">
        <v>35</v>
      </c>
      <c r="S9" s="3">
        <v>54</v>
      </c>
      <c r="T9" s="3">
        <v>58</v>
      </c>
      <c r="U9" s="3">
        <v>54.8</v>
      </c>
      <c r="V9" s="3">
        <v>49</v>
      </c>
      <c r="W9" s="3">
        <v>169</v>
      </c>
      <c r="X9" s="3">
        <v>33</v>
      </c>
      <c r="Y9" s="3">
        <v>69.8</v>
      </c>
      <c r="Z9" s="3">
        <f t="shared" si="0"/>
        <v>957.4</v>
      </c>
      <c r="AA9" s="3">
        <f t="shared" si="1"/>
        <v>794.642</v>
      </c>
      <c r="AB9" s="3">
        <v>45</v>
      </c>
      <c r="AC9" s="3">
        <v>18</v>
      </c>
      <c r="AD9" s="3">
        <v>22</v>
      </c>
      <c r="AE9" s="3">
        <v>25</v>
      </c>
      <c r="AF9" s="3">
        <v>26</v>
      </c>
      <c r="AG9" s="8">
        <f t="shared" si="2"/>
        <v>930.642</v>
      </c>
      <c r="AI9" s="3">
        <v>62.25</v>
      </c>
      <c r="AJ9" s="3">
        <v>43.16</v>
      </c>
      <c r="AK9" s="8">
        <f>AG9+AI9+AJ9</f>
        <v>1036.052</v>
      </c>
    </row>
    <row r="10" spans="1:37">
      <c r="A10" s="1" t="s">
        <v>5112</v>
      </c>
      <c r="B10" s="1" t="s">
        <v>5330</v>
      </c>
      <c r="C10" s="1" t="s">
        <v>10432</v>
      </c>
      <c r="D10" s="1" t="s">
        <v>28</v>
      </c>
      <c r="E10" s="1" t="s">
        <v>10449</v>
      </c>
      <c r="F10" s="1" t="s">
        <v>10450</v>
      </c>
      <c r="G10" s="3">
        <v>55</v>
      </c>
      <c r="H10" s="3">
        <v>32</v>
      </c>
      <c r="I10" s="3">
        <v>56</v>
      </c>
      <c r="J10" s="3">
        <v>52</v>
      </c>
      <c r="K10" s="3">
        <v>40</v>
      </c>
      <c r="L10" s="3">
        <v>58.8</v>
      </c>
      <c r="M10" s="3">
        <v>58</v>
      </c>
      <c r="N10" s="3">
        <v>48</v>
      </c>
      <c r="O10" s="3">
        <v>35</v>
      </c>
      <c r="R10" s="3">
        <v>35</v>
      </c>
      <c r="S10" s="3">
        <v>54</v>
      </c>
      <c r="T10" s="3">
        <v>58</v>
      </c>
      <c r="U10" s="3">
        <v>54.8</v>
      </c>
      <c r="V10" s="3">
        <v>49</v>
      </c>
      <c r="W10" s="3">
        <v>169</v>
      </c>
      <c r="X10" s="3">
        <v>33</v>
      </c>
      <c r="Y10" s="3">
        <v>69.8</v>
      </c>
      <c r="Z10" s="3">
        <f t="shared" si="0"/>
        <v>957.4</v>
      </c>
      <c r="AA10" s="3">
        <f t="shared" si="1"/>
        <v>794.642</v>
      </c>
      <c r="AB10" s="3">
        <v>45</v>
      </c>
      <c r="AC10" s="3">
        <v>18</v>
      </c>
      <c r="AD10" s="3">
        <v>22</v>
      </c>
      <c r="AE10" s="3">
        <v>25</v>
      </c>
      <c r="AF10" s="3">
        <v>26</v>
      </c>
      <c r="AG10" s="8">
        <f t="shared" si="2"/>
        <v>930.642</v>
      </c>
      <c r="AH10" s="3">
        <v>64.74</v>
      </c>
      <c r="AK10" s="8">
        <f>AG10+AH10</f>
        <v>995.382</v>
      </c>
    </row>
    <row r="11" spans="1:37">
      <c r="A11" s="1" t="s">
        <v>5112</v>
      </c>
      <c r="B11" s="1" t="s">
        <v>5330</v>
      </c>
      <c r="C11" s="1" t="s">
        <v>10432</v>
      </c>
      <c r="D11" s="1" t="s">
        <v>28</v>
      </c>
      <c r="E11" s="1" t="s">
        <v>10451</v>
      </c>
      <c r="F11" s="1" t="s">
        <v>10452</v>
      </c>
      <c r="G11" s="3">
        <v>55</v>
      </c>
      <c r="H11" s="3">
        <v>32</v>
      </c>
      <c r="I11" s="3">
        <v>56</v>
      </c>
      <c r="J11" s="3">
        <v>52</v>
      </c>
      <c r="K11" s="3">
        <v>40</v>
      </c>
      <c r="L11" s="3">
        <v>58.8</v>
      </c>
      <c r="M11" s="3">
        <v>58</v>
      </c>
      <c r="N11" s="3">
        <v>48</v>
      </c>
      <c r="O11" s="3">
        <v>35</v>
      </c>
      <c r="P11" s="3">
        <v>55</v>
      </c>
      <c r="Q11" s="3">
        <v>32</v>
      </c>
      <c r="R11" s="3">
        <v>35</v>
      </c>
      <c r="S11" s="3">
        <v>54</v>
      </c>
      <c r="T11" s="3">
        <v>58</v>
      </c>
      <c r="U11" s="3">
        <v>54.8</v>
      </c>
      <c r="V11" s="3">
        <v>49</v>
      </c>
      <c r="W11" s="3">
        <v>169</v>
      </c>
      <c r="X11" s="3">
        <v>33</v>
      </c>
      <c r="Y11" s="3">
        <v>69.8</v>
      </c>
      <c r="Z11" s="3">
        <f t="shared" si="0"/>
        <v>1044.4</v>
      </c>
      <c r="AA11" s="3">
        <f t="shared" si="1"/>
        <v>866.852</v>
      </c>
      <c r="AB11" s="3">
        <v>45</v>
      </c>
      <c r="AC11" s="3">
        <v>18</v>
      </c>
      <c r="AD11" s="3">
        <v>22</v>
      </c>
      <c r="AE11" s="3">
        <v>25</v>
      </c>
      <c r="AF11" s="3">
        <v>26</v>
      </c>
      <c r="AG11" s="8">
        <f t="shared" si="2"/>
        <v>1002.852</v>
      </c>
    </row>
  </sheetData>
  <pageMargins left="0.75" right="0.75" top="1" bottom="1" header="0.5" footer="0.5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4"/>
  <sheetViews>
    <sheetView workbookViewId="0">
      <selection activeCell="AD1" sqref="AD$1:AD$1048576"/>
    </sheetView>
  </sheetViews>
  <sheetFormatPr defaultColWidth="9" defaultRowHeight="13.5"/>
  <cols>
    <col min="1" max="1" width="7.875" customWidth="1"/>
    <col min="2" max="2" width="4.875" customWidth="1"/>
    <col min="3" max="3" width="10.625" customWidth="1"/>
    <col min="4" max="4" width="7.875" customWidth="1"/>
    <col min="5" max="5" width="9.25" customWidth="1"/>
    <col min="6" max="6" width="6.25" customWidth="1"/>
    <col min="7" max="11" width="3.875" style="6" customWidth="1"/>
    <col min="12" max="12" width="4.875" style="6" customWidth="1"/>
    <col min="13" max="19" width="3.875" style="6" customWidth="1"/>
    <col min="20" max="20" width="4.875" style="6" customWidth="1"/>
    <col min="21" max="21" width="3.875" style="6" customWidth="1"/>
    <col min="22" max="22" width="4.875" style="6" customWidth="1"/>
    <col min="23" max="23" width="5.75" style="6" customWidth="1"/>
    <col min="24" max="24" width="7.5" style="6" customWidth="1"/>
    <col min="25" max="29" width="3.875" style="6" customWidth="1"/>
    <col min="30" max="30" width="7.5" style="9" customWidth="1"/>
    <col min="31" max="32" width="5.75" style="3" customWidth="1"/>
    <col min="33" max="33" width="7.5" style="8" customWidth="1"/>
  </cols>
  <sheetData>
    <row r="1" ht="210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13</v>
      </c>
      <c r="J1" s="3" t="s">
        <v>8</v>
      </c>
      <c r="K1" s="3" t="s">
        <v>9</v>
      </c>
      <c r="L1" s="3" t="s">
        <v>10405</v>
      </c>
      <c r="M1" s="3" t="s">
        <v>11</v>
      </c>
      <c r="N1" s="3" t="s">
        <v>12</v>
      </c>
      <c r="O1" s="3" t="s">
        <v>8964</v>
      </c>
      <c r="P1" s="3" t="s">
        <v>8965</v>
      </c>
      <c r="Q1" s="3" t="s">
        <v>8748</v>
      </c>
      <c r="R1" s="3" t="s">
        <v>790</v>
      </c>
      <c r="S1" s="3" t="s">
        <v>8756</v>
      </c>
      <c r="T1" s="3" t="s">
        <v>10406</v>
      </c>
      <c r="U1" s="3" t="s">
        <v>5941</v>
      </c>
      <c r="V1" s="3" t="s">
        <v>10453</v>
      </c>
      <c r="W1" s="3" t="s">
        <v>17</v>
      </c>
      <c r="X1" s="3" t="s">
        <v>18</v>
      </c>
      <c r="Y1" s="3" t="s">
        <v>460</v>
      </c>
      <c r="Z1" s="3" t="s">
        <v>21</v>
      </c>
      <c r="AA1" s="3" t="s">
        <v>22</v>
      </c>
      <c r="AB1" s="3" t="s">
        <v>8757</v>
      </c>
      <c r="AC1" s="3" t="s">
        <v>20</v>
      </c>
      <c r="AD1" s="8" t="s">
        <v>24</v>
      </c>
      <c r="AE1" s="3" t="s">
        <v>239</v>
      </c>
      <c r="AF1" s="3" t="s">
        <v>240</v>
      </c>
      <c r="AG1" s="8" t="s">
        <v>241</v>
      </c>
    </row>
    <row r="2" spans="1:33">
      <c r="A2" s="1" t="s">
        <v>5112</v>
      </c>
      <c r="B2" s="1" t="s">
        <v>5330</v>
      </c>
      <c r="C2" s="1" t="s">
        <v>10454</v>
      </c>
      <c r="D2" s="1" t="s">
        <v>28</v>
      </c>
      <c r="E2" s="1" t="s">
        <v>10455</v>
      </c>
      <c r="F2" s="1" t="s">
        <v>10456</v>
      </c>
      <c r="G2" s="3">
        <v>55</v>
      </c>
      <c r="H2" s="3">
        <v>32</v>
      </c>
      <c r="I2" s="3">
        <v>56</v>
      </c>
      <c r="J2" s="3">
        <v>52</v>
      </c>
      <c r="K2" s="3">
        <v>40</v>
      </c>
      <c r="L2" s="3">
        <v>58.8</v>
      </c>
      <c r="M2" s="3">
        <v>48</v>
      </c>
      <c r="N2" s="3">
        <v>35</v>
      </c>
      <c r="O2" s="3">
        <v>55</v>
      </c>
      <c r="P2" s="3">
        <v>32</v>
      </c>
      <c r="Q2" s="3">
        <v>35</v>
      </c>
      <c r="R2" s="3">
        <v>54</v>
      </c>
      <c r="S2" s="3">
        <v>58</v>
      </c>
      <c r="T2" s="3">
        <v>54.8</v>
      </c>
      <c r="U2" s="3">
        <v>49</v>
      </c>
      <c r="V2" s="3">
        <v>39.8</v>
      </c>
      <c r="W2" s="3">
        <f>SUM(G2:V2)</f>
        <v>754.4</v>
      </c>
      <c r="X2" s="3">
        <f>W2*0.83</f>
        <v>626.152</v>
      </c>
      <c r="Y2" s="3">
        <v>45</v>
      </c>
      <c r="Z2" s="3">
        <v>18</v>
      </c>
      <c r="AA2" s="3">
        <v>22</v>
      </c>
      <c r="AB2" s="3">
        <v>25</v>
      </c>
      <c r="AC2" s="3">
        <v>26</v>
      </c>
      <c r="AD2" s="8">
        <f>SUM(X2:AC2)</f>
        <v>762.152</v>
      </c>
    </row>
    <row r="3" spans="1:33">
      <c r="A3" s="1" t="s">
        <v>5112</v>
      </c>
      <c r="B3" s="1" t="s">
        <v>5330</v>
      </c>
      <c r="C3" s="1" t="s">
        <v>10454</v>
      </c>
      <c r="D3" s="1" t="s">
        <v>28</v>
      </c>
      <c r="E3" s="1" t="s">
        <v>10457</v>
      </c>
      <c r="F3" s="1" t="s">
        <v>10458</v>
      </c>
      <c r="G3" s="3">
        <v>55</v>
      </c>
      <c r="H3" s="3">
        <v>32</v>
      </c>
      <c r="I3" s="3">
        <v>56</v>
      </c>
      <c r="J3" s="3">
        <v>52</v>
      </c>
      <c r="K3" s="3">
        <v>40</v>
      </c>
      <c r="L3" s="3">
        <v>58.8</v>
      </c>
      <c r="M3" s="3">
        <v>48</v>
      </c>
      <c r="N3" s="3">
        <v>35</v>
      </c>
      <c r="O3" s="3"/>
      <c r="P3" s="3"/>
      <c r="Q3" s="3">
        <v>35</v>
      </c>
      <c r="R3" s="3">
        <v>54</v>
      </c>
      <c r="S3" s="3">
        <v>58</v>
      </c>
      <c r="T3" s="3">
        <v>54.8</v>
      </c>
      <c r="U3" s="3">
        <v>49</v>
      </c>
      <c r="V3" s="3">
        <v>39.8</v>
      </c>
      <c r="W3" s="3">
        <f t="shared" ref="W3:W14" si="0">SUM(G3:V3)</f>
        <v>667.4</v>
      </c>
      <c r="X3" s="3">
        <f t="shared" ref="X3:X14" si="1">W3*0.83</f>
        <v>553.942</v>
      </c>
      <c r="Y3" s="3">
        <v>45</v>
      </c>
      <c r="Z3" s="3">
        <v>18</v>
      </c>
      <c r="AA3" s="3">
        <v>22</v>
      </c>
      <c r="AB3" s="3">
        <v>25</v>
      </c>
      <c r="AC3" s="3">
        <v>26</v>
      </c>
      <c r="AD3" s="8">
        <f t="shared" ref="AD3:AD14" si="2">SUM(X3:AC3)</f>
        <v>689.942</v>
      </c>
      <c r="AE3" s="3">
        <v>62.25</v>
      </c>
      <c r="AF3" s="3">
        <v>43.16</v>
      </c>
      <c r="AG3" s="8">
        <f>AD3+AE3+AF3</f>
        <v>795.352</v>
      </c>
    </row>
    <row r="4" spans="1:33">
      <c r="A4" s="1" t="s">
        <v>5112</v>
      </c>
      <c r="B4" s="1" t="s">
        <v>5330</v>
      </c>
      <c r="C4" s="1" t="s">
        <v>10454</v>
      </c>
      <c r="D4" s="1" t="s">
        <v>28</v>
      </c>
      <c r="E4" s="1" t="s">
        <v>10459</v>
      </c>
      <c r="F4" s="1" t="s">
        <v>10460</v>
      </c>
      <c r="G4" s="3">
        <v>55</v>
      </c>
      <c r="H4" s="3">
        <v>32</v>
      </c>
      <c r="I4" s="3">
        <v>56</v>
      </c>
      <c r="J4" s="3">
        <v>52</v>
      </c>
      <c r="K4" s="3">
        <v>40</v>
      </c>
      <c r="L4" s="3">
        <v>58.8</v>
      </c>
      <c r="M4" s="3">
        <v>48</v>
      </c>
      <c r="N4" s="3">
        <v>35</v>
      </c>
      <c r="O4" s="3">
        <v>55</v>
      </c>
      <c r="P4" s="3">
        <v>32</v>
      </c>
      <c r="Q4" s="3">
        <v>35</v>
      </c>
      <c r="R4" s="3">
        <v>54</v>
      </c>
      <c r="S4" s="3">
        <v>58</v>
      </c>
      <c r="T4" s="3">
        <v>54.8</v>
      </c>
      <c r="U4" s="3">
        <v>49</v>
      </c>
      <c r="V4" s="3">
        <v>39.8</v>
      </c>
      <c r="W4" s="3">
        <f t="shared" si="0"/>
        <v>754.4</v>
      </c>
      <c r="X4" s="3">
        <f t="shared" si="1"/>
        <v>626.152</v>
      </c>
      <c r="Y4" s="3">
        <v>45</v>
      </c>
      <c r="Z4" s="3">
        <v>18</v>
      </c>
      <c r="AA4" s="3">
        <v>22</v>
      </c>
      <c r="AB4" s="3">
        <v>25</v>
      </c>
      <c r="AC4" s="3">
        <v>26</v>
      </c>
      <c r="AD4" s="8">
        <f t="shared" si="2"/>
        <v>762.152</v>
      </c>
    </row>
    <row r="5" spans="1:33">
      <c r="A5" s="1" t="s">
        <v>5112</v>
      </c>
      <c r="B5" s="1" t="s">
        <v>5330</v>
      </c>
      <c r="C5" s="1" t="s">
        <v>10454</v>
      </c>
      <c r="D5" s="1" t="s">
        <v>28</v>
      </c>
      <c r="E5" s="1" t="s">
        <v>10461</v>
      </c>
      <c r="F5" s="1" t="s">
        <v>10462</v>
      </c>
      <c r="G5" s="3">
        <v>55</v>
      </c>
      <c r="H5" s="3">
        <v>32</v>
      </c>
      <c r="I5" s="3">
        <v>56</v>
      </c>
      <c r="J5" s="3">
        <v>52</v>
      </c>
      <c r="K5" s="3">
        <v>40</v>
      </c>
      <c r="L5" s="3">
        <v>58.8</v>
      </c>
      <c r="M5" s="3">
        <v>48</v>
      </c>
      <c r="N5" s="3">
        <v>35</v>
      </c>
      <c r="O5" s="3">
        <v>55</v>
      </c>
      <c r="P5" s="3">
        <v>32</v>
      </c>
      <c r="Q5" s="3">
        <v>35</v>
      </c>
      <c r="R5" s="3">
        <v>54</v>
      </c>
      <c r="S5" s="3">
        <v>58</v>
      </c>
      <c r="T5" s="3">
        <v>54.8</v>
      </c>
      <c r="U5" s="3">
        <v>49</v>
      </c>
      <c r="V5" s="3">
        <v>39.8</v>
      </c>
      <c r="W5" s="3">
        <f t="shared" si="0"/>
        <v>754.4</v>
      </c>
      <c r="X5" s="3">
        <f t="shared" si="1"/>
        <v>626.152</v>
      </c>
      <c r="Y5" s="3">
        <v>45</v>
      </c>
      <c r="Z5" s="3">
        <v>18</v>
      </c>
      <c r="AA5" s="3">
        <v>22</v>
      </c>
      <c r="AB5" s="3">
        <v>25</v>
      </c>
      <c r="AC5" s="3">
        <v>26</v>
      </c>
      <c r="AD5" s="8">
        <f t="shared" si="2"/>
        <v>762.152</v>
      </c>
    </row>
    <row r="6" spans="1:33">
      <c r="A6" s="1" t="s">
        <v>5112</v>
      </c>
      <c r="B6" s="1" t="s">
        <v>5330</v>
      </c>
      <c r="C6" s="1" t="s">
        <v>10454</v>
      </c>
      <c r="D6" s="1" t="s">
        <v>28</v>
      </c>
      <c r="E6" s="1" t="s">
        <v>10463</v>
      </c>
      <c r="F6" s="1" t="s">
        <v>10464</v>
      </c>
      <c r="G6" s="3">
        <v>55</v>
      </c>
      <c r="H6" s="3">
        <v>32</v>
      </c>
      <c r="I6" s="3">
        <v>56</v>
      </c>
      <c r="J6" s="3">
        <v>52</v>
      </c>
      <c r="K6" s="3">
        <v>40</v>
      </c>
      <c r="L6" s="3">
        <v>58.8</v>
      </c>
      <c r="M6" s="3">
        <v>48</v>
      </c>
      <c r="N6" s="3">
        <v>35</v>
      </c>
      <c r="O6" s="3">
        <v>55</v>
      </c>
      <c r="P6" s="3">
        <v>32</v>
      </c>
      <c r="Q6" s="3">
        <v>35</v>
      </c>
      <c r="R6" s="3">
        <v>54</v>
      </c>
      <c r="S6" s="3">
        <v>58</v>
      </c>
      <c r="T6" s="3">
        <v>54.8</v>
      </c>
      <c r="U6" s="3">
        <v>49</v>
      </c>
      <c r="V6" s="3">
        <v>39.8</v>
      </c>
      <c r="W6" s="3">
        <f t="shared" si="0"/>
        <v>754.4</v>
      </c>
      <c r="X6" s="3">
        <f t="shared" si="1"/>
        <v>626.152</v>
      </c>
      <c r="Y6" s="3">
        <v>45</v>
      </c>
      <c r="Z6" s="3">
        <v>18</v>
      </c>
      <c r="AA6" s="3">
        <v>22</v>
      </c>
      <c r="AB6" s="3">
        <v>25</v>
      </c>
      <c r="AC6" s="3">
        <v>26</v>
      </c>
      <c r="AD6" s="8">
        <f t="shared" si="2"/>
        <v>762.152</v>
      </c>
      <c r="AE6" s="3">
        <v>62.25</v>
      </c>
      <c r="AF6" s="3">
        <v>43.16</v>
      </c>
      <c r="AG6" s="8">
        <f>AD6+AE6+AF6</f>
        <v>867.562</v>
      </c>
    </row>
    <row r="7" spans="1:33">
      <c r="A7" s="1" t="s">
        <v>5112</v>
      </c>
      <c r="B7" s="1" t="s">
        <v>5330</v>
      </c>
      <c r="C7" s="1" t="s">
        <v>10454</v>
      </c>
      <c r="D7" s="1" t="s">
        <v>28</v>
      </c>
      <c r="E7" s="1" t="s">
        <v>10465</v>
      </c>
      <c r="F7" s="1" t="s">
        <v>10466</v>
      </c>
      <c r="G7" s="3">
        <v>55</v>
      </c>
      <c r="H7" s="3">
        <v>32</v>
      </c>
      <c r="I7" s="3">
        <v>56</v>
      </c>
      <c r="J7" s="3">
        <v>52</v>
      </c>
      <c r="K7" s="3">
        <v>40</v>
      </c>
      <c r="L7" s="3">
        <v>58.8</v>
      </c>
      <c r="M7" s="3">
        <v>48</v>
      </c>
      <c r="N7" s="3">
        <v>35</v>
      </c>
      <c r="O7" s="3">
        <v>55</v>
      </c>
      <c r="P7" s="3">
        <v>32</v>
      </c>
      <c r="Q7" s="3">
        <v>35</v>
      </c>
      <c r="R7" s="3">
        <v>54</v>
      </c>
      <c r="S7" s="3">
        <v>58</v>
      </c>
      <c r="T7" s="3">
        <v>54.8</v>
      </c>
      <c r="U7" s="3">
        <v>49</v>
      </c>
      <c r="V7" s="3">
        <v>39.8</v>
      </c>
      <c r="W7" s="3">
        <f t="shared" si="0"/>
        <v>754.4</v>
      </c>
      <c r="X7" s="3">
        <f t="shared" si="1"/>
        <v>626.152</v>
      </c>
      <c r="Y7" s="3">
        <v>45</v>
      </c>
      <c r="Z7" s="3">
        <v>18</v>
      </c>
      <c r="AA7" s="3">
        <v>22</v>
      </c>
      <c r="AB7" s="3">
        <v>25</v>
      </c>
      <c r="AC7" s="3">
        <v>26</v>
      </c>
      <c r="AD7" s="8">
        <f t="shared" si="2"/>
        <v>762.152</v>
      </c>
    </row>
    <row r="8" spans="1:33">
      <c r="A8" s="1" t="s">
        <v>5112</v>
      </c>
      <c r="B8" s="1" t="s">
        <v>5330</v>
      </c>
      <c r="C8" s="1" t="s">
        <v>10454</v>
      </c>
      <c r="D8" s="1" t="s">
        <v>28</v>
      </c>
      <c r="E8" s="1" t="s">
        <v>10467</v>
      </c>
      <c r="F8" s="1" t="s">
        <v>10468</v>
      </c>
      <c r="G8" s="3">
        <v>55</v>
      </c>
      <c r="H8" s="3">
        <v>32</v>
      </c>
      <c r="I8" s="3">
        <v>56</v>
      </c>
      <c r="J8" s="3">
        <v>52</v>
      </c>
      <c r="K8" s="3">
        <v>40</v>
      </c>
      <c r="L8" s="3">
        <v>58.8</v>
      </c>
      <c r="M8" s="3">
        <v>48</v>
      </c>
      <c r="N8" s="3">
        <v>35</v>
      </c>
      <c r="O8" s="3">
        <v>55</v>
      </c>
      <c r="P8" s="3">
        <v>32</v>
      </c>
      <c r="Q8" s="3">
        <v>35</v>
      </c>
      <c r="R8" s="3">
        <v>54</v>
      </c>
      <c r="S8" s="3">
        <v>58</v>
      </c>
      <c r="T8" s="3">
        <v>54.8</v>
      </c>
      <c r="U8" s="3">
        <v>49</v>
      </c>
      <c r="V8" s="3">
        <v>39.8</v>
      </c>
      <c r="W8" s="3">
        <f t="shared" si="0"/>
        <v>754.4</v>
      </c>
      <c r="X8" s="3">
        <f t="shared" si="1"/>
        <v>626.152</v>
      </c>
      <c r="Y8" s="3">
        <v>45</v>
      </c>
      <c r="Z8" s="3">
        <v>18</v>
      </c>
      <c r="AA8" s="3">
        <v>22</v>
      </c>
      <c r="AB8" s="3">
        <v>25</v>
      </c>
      <c r="AC8" s="3">
        <v>26</v>
      </c>
      <c r="AD8" s="8">
        <f t="shared" si="2"/>
        <v>762.152</v>
      </c>
    </row>
    <row r="9" spans="1:33">
      <c r="A9" s="1" t="s">
        <v>5112</v>
      </c>
      <c r="B9" s="1" t="s">
        <v>5330</v>
      </c>
      <c r="C9" s="1" t="s">
        <v>10454</v>
      </c>
      <c r="D9" s="1" t="s">
        <v>28</v>
      </c>
      <c r="E9" s="1" t="s">
        <v>10469</v>
      </c>
      <c r="F9" s="1" t="s">
        <v>10470</v>
      </c>
      <c r="G9" s="3">
        <v>55</v>
      </c>
      <c r="H9" s="3">
        <v>32</v>
      </c>
      <c r="I9" s="3">
        <v>56</v>
      </c>
      <c r="J9" s="3">
        <v>52</v>
      </c>
      <c r="K9" s="3">
        <v>40</v>
      </c>
      <c r="L9" s="3">
        <v>58.8</v>
      </c>
      <c r="M9" s="3">
        <v>48</v>
      </c>
      <c r="N9" s="3">
        <v>35</v>
      </c>
      <c r="O9" s="3">
        <v>55</v>
      </c>
      <c r="P9" s="3">
        <v>32</v>
      </c>
      <c r="Q9" s="3">
        <v>35</v>
      </c>
      <c r="R9" s="3">
        <v>54</v>
      </c>
      <c r="S9" s="3">
        <v>58</v>
      </c>
      <c r="T9" s="3">
        <v>54.8</v>
      </c>
      <c r="U9" s="3">
        <v>49</v>
      </c>
      <c r="V9" s="3">
        <v>39.8</v>
      </c>
      <c r="W9" s="3">
        <f t="shared" si="0"/>
        <v>754.4</v>
      </c>
      <c r="X9" s="3">
        <f t="shared" si="1"/>
        <v>626.152</v>
      </c>
      <c r="Y9" s="3">
        <v>45</v>
      </c>
      <c r="Z9" s="3">
        <v>18</v>
      </c>
      <c r="AA9" s="3">
        <v>22</v>
      </c>
      <c r="AB9" s="3">
        <v>25</v>
      </c>
      <c r="AC9" s="3">
        <v>26</v>
      </c>
      <c r="AD9" s="8">
        <f t="shared" si="2"/>
        <v>762.152</v>
      </c>
    </row>
    <row r="10" spans="1:33">
      <c r="A10" s="1" t="s">
        <v>5112</v>
      </c>
      <c r="B10" s="1" t="s">
        <v>5330</v>
      </c>
      <c r="C10" s="1" t="s">
        <v>10454</v>
      </c>
      <c r="D10" s="1" t="s">
        <v>28</v>
      </c>
      <c r="E10" s="1" t="s">
        <v>10471</v>
      </c>
      <c r="F10" s="1" t="s">
        <v>10472</v>
      </c>
      <c r="G10" s="3">
        <v>55</v>
      </c>
      <c r="H10" s="3">
        <v>32</v>
      </c>
      <c r="I10" s="3">
        <v>56</v>
      </c>
      <c r="J10" s="3">
        <v>52</v>
      </c>
      <c r="K10" s="3">
        <v>40</v>
      </c>
      <c r="L10" s="3">
        <v>58.8</v>
      </c>
      <c r="M10" s="3">
        <v>48</v>
      </c>
      <c r="N10" s="3">
        <v>35</v>
      </c>
      <c r="O10" s="3">
        <v>55</v>
      </c>
      <c r="P10" s="3">
        <v>32</v>
      </c>
      <c r="Q10" s="3">
        <v>35</v>
      </c>
      <c r="R10" s="3">
        <v>54</v>
      </c>
      <c r="S10" s="3">
        <v>58</v>
      </c>
      <c r="T10" s="3">
        <v>54.8</v>
      </c>
      <c r="U10" s="3">
        <v>49</v>
      </c>
      <c r="V10" s="3">
        <v>39.8</v>
      </c>
      <c r="W10" s="3">
        <f t="shared" si="0"/>
        <v>754.4</v>
      </c>
      <c r="X10" s="3">
        <f t="shared" si="1"/>
        <v>626.152</v>
      </c>
      <c r="Y10" s="3">
        <v>45</v>
      </c>
      <c r="Z10" s="3">
        <v>18</v>
      </c>
      <c r="AA10" s="3">
        <v>22</v>
      </c>
      <c r="AB10" s="3">
        <v>25</v>
      </c>
      <c r="AC10" s="3">
        <v>26</v>
      </c>
      <c r="AD10" s="8">
        <f t="shared" si="2"/>
        <v>762.152</v>
      </c>
    </row>
    <row r="11" spans="1:33">
      <c r="A11" s="1" t="s">
        <v>5112</v>
      </c>
      <c r="B11" s="1" t="s">
        <v>5330</v>
      </c>
      <c r="C11" s="1" t="s">
        <v>10454</v>
      </c>
      <c r="D11" s="1" t="s">
        <v>28</v>
      </c>
      <c r="E11" s="1" t="s">
        <v>10473</v>
      </c>
      <c r="F11" s="1" t="s">
        <v>10474</v>
      </c>
      <c r="G11" s="3">
        <v>55</v>
      </c>
      <c r="H11" s="3">
        <v>32</v>
      </c>
      <c r="I11" s="3">
        <v>56</v>
      </c>
      <c r="J11" s="3">
        <v>52</v>
      </c>
      <c r="K11" s="3">
        <v>40</v>
      </c>
      <c r="L11" s="3">
        <v>58.8</v>
      </c>
      <c r="M11" s="3">
        <v>48</v>
      </c>
      <c r="N11" s="3">
        <v>35</v>
      </c>
      <c r="O11" s="3">
        <v>55</v>
      </c>
      <c r="P11" s="3">
        <v>32</v>
      </c>
      <c r="Q11" s="3">
        <v>35</v>
      </c>
      <c r="R11" s="3">
        <v>54</v>
      </c>
      <c r="S11" s="3">
        <v>58</v>
      </c>
      <c r="T11" s="3">
        <v>54.8</v>
      </c>
      <c r="U11" s="3">
        <v>49</v>
      </c>
      <c r="V11" s="3">
        <v>39.8</v>
      </c>
      <c r="W11" s="3">
        <f t="shared" si="0"/>
        <v>754.4</v>
      </c>
      <c r="X11" s="3">
        <f t="shared" si="1"/>
        <v>626.152</v>
      </c>
      <c r="Y11" s="3">
        <v>45</v>
      </c>
      <c r="Z11" s="3">
        <v>18</v>
      </c>
      <c r="AA11" s="3">
        <v>22</v>
      </c>
      <c r="AB11" s="3">
        <v>25</v>
      </c>
      <c r="AC11" s="3">
        <v>26</v>
      </c>
      <c r="AD11" s="8">
        <f t="shared" si="2"/>
        <v>762.152</v>
      </c>
    </row>
    <row r="12" spans="1:33">
      <c r="A12" s="1" t="s">
        <v>5112</v>
      </c>
      <c r="B12" s="1" t="s">
        <v>5330</v>
      </c>
      <c r="C12" s="1" t="s">
        <v>10454</v>
      </c>
      <c r="D12" s="1" t="s">
        <v>28</v>
      </c>
      <c r="E12" s="1" t="s">
        <v>10475</v>
      </c>
      <c r="F12" s="1" t="s">
        <v>10476</v>
      </c>
      <c r="G12" s="3">
        <v>55</v>
      </c>
      <c r="H12" s="3">
        <v>32</v>
      </c>
      <c r="I12" s="3">
        <v>56</v>
      </c>
      <c r="J12" s="3">
        <v>52</v>
      </c>
      <c r="K12" s="3">
        <v>40</v>
      </c>
      <c r="L12" s="3">
        <v>58.8</v>
      </c>
      <c r="M12" s="3">
        <v>48</v>
      </c>
      <c r="N12" s="3">
        <v>35</v>
      </c>
      <c r="O12" s="3">
        <v>55</v>
      </c>
      <c r="P12" s="3">
        <v>32</v>
      </c>
      <c r="Q12" s="3">
        <v>35</v>
      </c>
      <c r="R12" s="3">
        <v>54</v>
      </c>
      <c r="S12" s="3">
        <v>58</v>
      </c>
      <c r="T12" s="3">
        <v>54.8</v>
      </c>
      <c r="U12" s="3">
        <v>49</v>
      </c>
      <c r="V12" s="3">
        <v>39.8</v>
      </c>
      <c r="W12" s="3">
        <f t="shared" si="0"/>
        <v>754.4</v>
      </c>
      <c r="X12" s="3">
        <f t="shared" si="1"/>
        <v>626.152</v>
      </c>
      <c r="Y12" s="3">
        <v>45</v>
      </c>
      <c r="Z12" s="3">
        <v>18</v>
      </c>
      <c r="AA12" s="3">
        <v>22</v>
      </c>
      <c r="AB12" s="3">
        <v>25</v>
      </c>
      <c r="AC12" s="3">
        <v>26</v>
      </c>
      <c r="AD12" s="8">
        <f t="shared" si="2"/>
        <v>762.152</v>
      </c>
    </row>
    <row r="13" spans="1:33">
      <c r="A13" s="1" t="s">
        <v>5112</v>
      </c>
      <c r="B13" s="1" t="s">
        <v>5330</v>
      </c>
      <c r="C13" s="1" t="s">
        <v>10454</v>
      </c>
      <c r="D13" s="1" t="s">
        <v>28</v>
      </c>
      <c r="E13" s="1" t="s">
        <v>10477</v>
      </c>
      <c r="F13" s="1" t="s">
        <v>10478</v>
      </c>
      <c r="G13" s="3">
        <v>55</v>
      </c>
      <c r="H13" s="3">
        <v>32</v>
      </c>
      <c r="I13" s="3">
        <v>56</v>
      </c>
      <c r="J13" s="3">
        <v>52</v>
      </c>
      <c r="K13" s="3">
        <v>40</v>
      </c>
      <c r="L13" s="3">
        <v>58.8</v>
      </c>
      <c r="M13" s="3">
        <v>48</v>
      </c>
      <c r="N13" s="3">
        <v>35</v>
      </c>
      <c r="O13" s="3"/>
      <c r="P13" s="3"/>
      <c r="Q13" s="3">
        <v>35</v>
      </c>
      <c r="R13" s="3">
        <v>54</v>
      </c>
      <c r="S13" s="3">
        <v>58</v>
      </c>
      <c r="T13" s="3">
        <v>54.8</v>
      </c>
      <c r="U13" s="3">
        <v>49</v>
      </c>
      <c r="V13" s="3">
        <v>39.8</v>
      </c>
      <c r="W13" s="3">
        <f t="shared" si="0"/>
        <v>667.4</v>
      </c>
      <c r="X13" s="3">
        <f t="shared" si="1"/>
        <v>553.942</v>
      </c>
      <c r="Y13" s="3">
        <v>45</v>
      </c>
      <c r="Z13" s="3">
        <v>18</v>
      </c>
      <c r="AA13" s="3">
        <v>22</v>
      </c>
      <c r="AB13" s="3">
        <v>25</v>
      </c>
      <c r="AC13" s="3">
        <v>26</v>
      </c>
      <c r="AD13" s="8">
        <f t="shared" si="2"/>
        <v>689.942</v>
      </c>
      <c r="AE13" s="3">
        <v>62.25</v>
      </c>
      <c r="AF13" s="3">
        <v>43.16</v>
      </c>
      <c r="AG13" s="8">
        <f>AD13+AE13+AF13</f>
        <v>795.352</v>
      </c>
    </row>
    <row r="14" spans="1:33">
      <c r="A14" s="1" t="s">
        <v>5112</v>
      </c>
      <c r="B14" s="1" t="s">
        <v>5330</v>
      </c>
      <c r="C14" s="1" t="s">
        <v>10454</v>
      </c>
      <c r="D14" s="1" t="s">
        <v>28</v>
      </c>
      <c r="E14" s="1" t="s">
        <v>10479</v>
      </c>
      <c r="F14" s="1" t="s">
        <v>10480</v>
      </c>
      <c r="G14" s="3">
        <v>55</v>
      </c>
      <c r="H14" s="3">
        <v>32</v>
      </c>
      <c r="I14" s="3">
        <v>56</v>
      </c>
      <c r="J14" s="3">
        <v>52</v>
      </c>
      <c r="K14" s="3">
        <v>40</v>
      </c>
      <c r="L14" s="3">
        <v>58.8</v>
      </c>
      <c r="M14" s="3">
        <v>48</v>
      </c>
      <c r="N14" s="3">
        <v>35</v>
      </c>
      <c r="O14" s="3">
        <v>55</v>
      </c>
      <c r="P14" s="3">
        <v>32</v>
      </c>
      <c r="Q14" s="3">
        <v>35</v>
      </c>
      <c r="R14" s="3">
        <v>54</v>
      </c>
      <c r="S14" s="3">
        <v>58</v>
      </c>
      <c r="T14" s="3">
        <v>54.8</v>
      </c>
      <c r="U14" s="3">
        <v>49</v>
      </c>
      <c r="V14" s="3">
        <v>39.8</v>
      </c>
      <c r="W14" s="3">
        <f t="shared" si="0"/>
        <v>754.4</v>
      </c>
      <c r="X14" s="3">
        <f t="shared" si="1"/>
        <v>626.152</v>
      </c>
      <c r="Y14" s="3">
        <v>45</v>
      </c>
      <c r="Z14" s="3">
        <v>18</v>
      </c>
      <c r="AA14" s="3">
        <v>22</v>
      </c>
      <c r="AB14" s="3">
        <v>25</v>
      </c>
      <c r="AC14" s="3">
        <v>26</v>
      </c>
      <c r="AD14" s="8">
        <f t="shared" si="2"/>
        <v>762.152</v>
      </c>
    </row>
  </sheetData>
  <pageMargins left="0.75" right="0.75" top="1" bottom="1" header="0.5" footer="0.5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65"/>
  <sheetViews>
    <sheetView workbookViewId="0">
      <pane ySplit="1" topLeftCell="A2" activePane="bottomLeft" state="frozen"/>
      <selection/>
      <selection pane="bottomLeft" activeCell="AF1" sqref="AF$1:AF$1048576"/>
    </sheetView>
  </sheetViews>
  <sheetFormatPr defaultColWidth="9" defaultRowHeight="13.5"/>
  <cols>
    <col min="1" max="1" width="22.125" customWidth="1"/>
    <col min="3" max="3" width="21.375" customWidth="1"/>
    <col min="7" max="24" width="3.875" style="6" customWidth="1"/>
    <col min="25" max="25" width="6.625" style="6" customWidth="1"/>
    <col min="26" max="26" width="7.5" style="6" customWidth="1"/>
    <col min="27" max="28" width="3.875" style="6" customWidth="1"/>
    <col min="29" max="29" width="7.5" style="9" customWidth="1"/>
    <col min="30" max="31" width="7.25" style="3" customWidth="1"/>
    <col min="32" max="32" width="8.375" style="8" customWidth="1"/>
  </cols>
  <sheetData>
    <row r="1" ht="202" customHeight="1" spans="1:3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10481</v>
      </c>
      <c r="J1" s="3" t="s">
        <v>10482</v>
      </c>
      <c r="K1" s="3" t="s">
        <v>10483</v>
      </c>
      <c r="L1" s="3" t="s">
        <v>10405</v>
      </c>
      <c r="M1" s="3" t="s">
        <v>11</v>
      </c>
      <c r="N1" s="3" t="s">
        <v>12</v>
      </c>
      <c r="O1" s="3" t="s">
        <v>8964</v>
      </c>
      <c r="P1" s="3" t="s">
        <v>8965</v>
      </c>
      <c r="Q1" s="3" t="s">
        <v>10406</v>
      </c>
      <c r="R1" s="3" t="s">
        <v>10484</v>
      </c>
      <c r="S1" s="3" t="s">
        <v>2546</v>
      </c>
      <c r="T1" s="3" t="s">
        <v>10485</v>
      </c>
      <c r="U1" s="3" t="s">
        <v>10486</v>
      </c>
      <c r="V1" s="3" t="s">
        <v>10487</v>
      </c>
      <c r="W1" s="3" t="s">
        <v>10488</v>
      </c>
      <c r="X1" s="3" t="s">
        <v>10489</v>
      </c>
      <c r="Y1" s="3" t="s">
        <v>17</v>
      </c>
      <c r="Z1" s="3" t="s">
        <v>18</v>
      </c>
      <c r="AA1" s="3" t="s">
        <v>8757</v>
      </c>
      <c r="AB1" s="3" t="s">
        <v>20</v>
      </c>
      <c r="AC1" s="8" t="s">
        <v>24</v>
      </c>
      <c r="AD1" s="3" t="s">
        <v>239</v>
      </c>
      <c r="AE1" s="3" t="s">
        <v>240</v>
      </c>
      <c r="AF1" s="8" t="s">
        <v>241</v>
      </c>
    </row>
    <row r="2" spans="1:32">
      <c r="A2" s="1" t="s">
        <v>5112</v>
      </c>
      <c r="B2" s="1" t="s">
        <v>5330</v>
      </c>
      <c r="C2" s="1" t="s">
        <v>10490</v>
      </c>
      <c r="D2" s="1" t="s">
        <v>28</v>
      </c>
      <c r="E2" s="1" t="s">
        <v>10491</v>
      </c>
      <c r="F2" s="1" t="s">
        <v>10492</v>
      </c>
      <c r="G2" s="3">
        <v>55</v>
      </c>
      <c r="H2" s="3">
        <v>32</v>
      </c>
      <c r="I2" s="3">
        <v>52</v>
      </c>
      <c r="J2" s="3">
        <v>62</v>
      </c>
      <c r="K2" s="3">
        <v>65</v>
      </c>
      <c r="L2" s="3">
        <v>58.8</v>
      </c>
      <c r="M2" s="3">
        <v>48</v>
      </c>
      <c r="N2" s="3">
        <v>35</v>
      </c>
      <c r="O2" s="3">
        <v>55</v>
      </c>
      <c r="P2" s="3">
        <v>32</v>
      </c>
      <c r="Q2" s="3">
        <v>54.8</v>
      </c>
      <c r="R2" s="3">
        <v>89</v>
      </c>
      <c r="S2" s="3">
        <v>59</v>
      </c>
      <c r="T2" s="3">
        <v>59.2</v>
      </c>
      <c r="U2" s="3">
        <v>52.8</v>
      </c>
      <c r="V2" s="3">
        <v>79.8</v>
      </c>
      <c r="W2" s="3">
        <v>69</v>
      </c>
      <c r="X2" s="3">
        <v>79</v>
      </c>
      <c r="Y2" s="3">
        <f>SUM(G2:X2)</f>
        <v>1037.4</v>
      </c>
      <c r="Z2" s="3">
        <f>Y2*0.83</f>
        <v>861.042</v>
      </c>
      <c r="AA2" s="3">
        <v>25</v>
      </c>
      <c r="AB2" s="3">
        <v>26</v>
      </c>
      <c r="AC2" s="8">
        <f>SUM(Z2:AB2)</f>
        <v>912.042</v>
      </c>
    </row>
    <row r="3" spans="1:32">
      <c r="A3" s="1" t="s">
        <v>5112</v>
      </c>
      <c r="B3" s="1" t="s">
        <v>5330</v>
      </c>
      <c r="C3" s="1" t="s">
        <v>10490</v>
      </c>
      <c r="D3" s="1" t="s">
        <v>28</v>
      </c>
      <c r="E3" s="1" t="s">
        <v>10493</v>
      </c>
      <c r="F3" s="1" t="s">
        <v>10494</v>
      </c>
      <c r="G3" s="3">
        <v>55</v>
      </c>
      <c r="H3" s="3">
        <v>32</v>
      </c>
      <c r="I3" s="3">
        <v>52</v>
      </c>
      <c r="J3" s="3">
        <v>62</v>
      </c>
      <c r="K3" s="3">
        <v>65</v>
      </c>
      <c r="L3" s="3">
        <v>58.8</v>
      </c>
      <c r="M3" s="3">
        <v>48</v>
      </c>
      <c r="N3" s="3">
        <v>35</v>
      </c>
      <c r="O3" s="3">
        <v>55</v>
      </c>
      <c r="P3" s="3">
        <v>32</v>
      </c>
      <c r="Q3" s="3">
        <v>54.8</v>
      </c>
      <c r="R3" s="3">
        <v>89</v>
      </c>
      <c r="S3" s="3">
        <v>59</v>
      </c>
      <c r="T3" s="3">
        <v>59.2</v>
      </c>
      <c r="U3" s="3">
        <v>52.8</v>
      </c>
      <c r="V3" s="3">
        <v>79.8</v>
      </c>
      <c r="W3" s="3">
        <v>69</v>
      </c>
      <c r="X3" s="3">
        <v>79</v>
      </c>
      <c r="Y3" s="3">
        <f t="shared" ref="Y3:Y34" si="0">SUM(G3:X3)</f>
        <v>1037.4</v>
      </c>
      <c r="Z3" s="3">
        <f t="shared" ref="Z3:Z34" si="1">Y3*0.83</f>
        <v>861.042</v>
      </c>
      <c r="AA3" s="3">
        <v>25</v>
      </c>
      <c r="AB3" s="3">
        <v>26</v>
      </c>
      <c r="AC3" s="8">
        <f t="shared" ref="AC3:AC34" si="2">SUM(Z3:AB3)</f>
        <v>912.042</v>
      </c>
    </row>
    <row r="4" spans="1:32">
      <c r="A4" s="1" t="s">
        <v>5112</v>
      </c>
      <c r="B4" s="1" t="s">
        <v>5330</v>
      </c>
      <c r="C4" s="1" t="s">
        <v>10490</v>
      </c>
      <c r="D4" s="1" t="s">
        <v>28</v>
      </c>
      <c r="E4" s="1" t="s">
        <v>10495</v>
      </c>
      <c r="F4" s="1" t="s">
        <v>10496</v>
      </c>
      <c r="G4" s="3">
        <v>55</v>
      </c>
      <c r="H4" s="3">
        <v>32</v>
      </c>
      <c r="I4" s="3">
        <v>52</v>
      </c>
      <c r="J4" s="3">
        <v>62</v>
      </c>
      <c r="K4" s="3">
        <v>65</v>
      </c>
      <c r="L4" s="3">
        <v>58.8</v>
      </c>
      <c r="M4" s="3">
        <v>48</v>
      </c>
      <c r="N4" s="3">
        <v>35</v>
      </c>
      <c r="O4" s="3">
        <v>55</v>
      </c>
      <c r="P4" s="3">
        <v>32</v>
      </c>
      <c r="Q4" s="3">
        <v>54.8</v>
      </c>
      <c r="R4" s="3">
        <v>89</v>
      </c>
      <c r="S4" s="3">
        <v>59</v>
      </c>
      <c r="T4" s="3">
        <v>59.2</v>
      </c>
      <c r="U4" s="3">
        <v>52.8</v>
      </c>
      <c r="V4" s="3">
        <v>79.8</v>
      </c>
      <c r="W4" s="3">
        <v>69</v>
      </c>
      <c r="X4" s="3">
        <v>79</v>
      </c>
      <c r="Y4" s="3">
        <f t="shared" si="0"/>
        <v>1037.4</v>
      </c>
      <c r="Z4" s="3">
        <f t="shared" si="1"/>
        <v>861.042</v>
      </c>
      <c r="AA4" s="3">
        <v>25</v>
      </c>
      <c r="AB4" s="3">
        <v>26</v>
      </c>
      <c r="AC4" s="8">
        <f t="shared" si="2"/>
        <v>912.042</v>
      </c>
    </row>
    <row r="5" spans="1:32">
      <c r="A5" s="1" t="s">
        <v>5112</v>
      </c>
      <c r="B5" s="1" t="s">
        <v>5330</v>
      </c>
      <c r="C5" s="1" t="s">
        <v>10490</v>
      </c>
      <c r="D5" s="1" t="s">
        <v>28</v>
      </c>
      <c r="E5" s="1" t="s">
        <v>10497</v>
      </c>
      <c r="F5" s="1" t="s">
        <v>10498</v>
      </c>
      <c r="G5" s="3">
        <v>55</v>
      </c>
      <c r="H5" s="3">
        <v>32</v>
      </c>
      <c r="I5" s="3">
        <v>52</v>
      </c>
      <c r="J5" s="3">
        <v>62</v>
      </c>
      <c r="K5" s="3">
        <v>65</v>
      </c>
      <c r="L5" s="3">
        <v>58.8</v>
      </c>
      <c r="M5" s="3">
        <v>48</v>
      </c>
      <c r="N5" s="3">
        <v>35</v>
      </c>
      <c r="O5" s="3">
        <v>55</v>
      </c>
      <c r="P5" s="3">
        <v>32</v>
      </c>
      <c r="Q5" s="3">
        <v>54.8</v>
      </c>
      <c r="R5" s="3">
        <v>89</v>
      </c>
      <c r="S5" s="3">
        <v>59</v>
      </c>
      <c r="T5" s="3">
        <v>59.2</v>
      </c>
      <c r="U5" s="3">
        <v>52.8</v>
      </c>
      <c r="V5" s="3">
        <v>79.8</v>
      </c>
      <c r="W5" s="3">
        <v>69</v>
      </c>
      <c r="X5" s="3">
        <v>79</v>
      </c>
      <c r="Y5" s="3">
        <f t="shared" si="0"/>
        <v>1037.4</v>
      </c>
      <c r="Z5" s="3">
        <f t="shared" si="1"/>
        <v>861.042</v>
      </c>
      <c r="AA5" s="3">
        <v>25</v>
      </c>
      <c r="AB5" s="3">
        <v>26</v>
      </c>
      <c r="AC5" s="8">
        <f t="shared" si="2"/>
        <v>912.042</v>
      </c>
    </row>
    <row r="6" spans="1:32">
      <c r="A6" s="1" t="s">
        <v>5112</v>
      </c>
      <c r="B6" s="1" t="s">
        <v>5330</v>
      </c>
      <c r="C6" s="1" t="s">
        <v>10490</v>
      </c>
      <c r="D6" s="1" t="s">
        <v>28</v>
      </c>
      <c r="E6" s="1" t="s">
        <v>10499</v>
      </c>
      <c r="F6" s="1" t="s">
        <v>10500</v>
      </c>
      <c r="G6" s="3">
        <v>55</v>
      </c>
      <c r="H6" s="3">
        <v>32</v>
      </c>
      <c r="I6" s="3">
        <v>52</v>
      </c>
      <c r="J6" s="3">
        <v>62</v>
      </c>
      <c r="K6" s="3">
        <v>65</v>
      </c>
      <c r="L6" s="3">
        <v>58.8</v>
      </c>
      <c r="M6" s="3">
        <v>48</v>
      </c>
      <c r="N6" s="3">
        <v>35</v>
      </c>
      <c r="O6" s="3">
        <v>55</v>
      </c>
      <c r="P6" s="3">
        <v>32</v>
      </c>
      <c r="Q6" s="3">
        <v>54.8</v>
      </c>
      <c r="R6" s="3">
        <v>89</v>
      </c>
      <c r="S6" s="3">
        <v>59</v>
      </c>
      <c r="T6" s="3">
        <v>59.2</v>
      </c>
      <c r="U6" s="3">
        <v>52.8</v>
      </c>
      <c r="V6" s="3">
        <v>79.8</v>
      </c>
      <c r="W6" s="3">
        <v>69</v>
      </c>
      <c r="X6" s="3">
        <v>79</v>
      </c>
      <c r="Y6" s="3">
        <f t="shared" si="0"/>
        <v>1037.4</v>
      </c>
      <c r="Z6" s="3">
        <f t="shared" si="1"/>
        <v>861.042</v>
      </c>
      <c r="AA6" s="3">
        <v>25</v>
      </c>
      <c r="AB6" s="3">
        <v>26</v>
      </c>
      <c r="AC6" s="8">
        <f t="shared" si="2"/>
        <v>912.042</v>
      </c>
    </row>
    <row r="7" spans="1:32">
      <c r="A7" s="1" t="s">
        <v>5112</v>
      </c>
      <c r="B7" s="1" t="s">
        <v>5330</v>
      </c>
      <c r="C7" s="1" t="s">
        <v>10490</v>
      </c>
      <c r="D7" s="1" t="s">
        <v>28</v>
      </c>
      <c r="E7" s="1" t="s">
        <v>10501</v>
      </c>
      <c r="F7" s="1" t="s">
        <v>10502</v>
      </c>
      <c r="G7" s="3">
        <v>55</v>
      </c>
      <c r="H7" s="3">
        <v>32</v>
      </c>
      <c r="I7" s="3">
        <v>52</v>
      </c>
      <c r="J7" s="3">
        <v>62</v>
      </c>
      <c r="K7" s="3">
        <v>65</v>
      </c>
      <c r="L7" s="3">
        <v>58.8</v>
      </c>
      <c r="M7" s="3">
        <v>48</v>
      </c>
      <c r="N7" s="3">
        <v>35</v>
      </c>
      <c r="O7" s="3">
        <v>55</v>
      </c>
      <c r="P7" s="3">
        <v>32</v>
      </c>
      <c r="Q7" s="3">
        <v>54.8</v>
      </c>
      <c r="R7" s="3">
        <v>89</v>
      </c>
      <c r="S7" s="3">
        <v>59</v>
      </c>
      <c r="T7" s="3">
        <v>59.2</v>
      </c>
      <c r="U7" s="3">
        <v>52.8</v>
      </c>
      <c r="V7" s="3">
        <v>79.8</v>
      </c>
      <c r="W7" s="3">
        <v>69</v>
      </c>
      <c r="X7" s="3">
        <v>79</v>
      </c>
      <c r="Y7" s="3">
        <f t="shared" si="0"/>
        <v>1037.4</v>
      </c>
      <c r="Z7" s="3">
        <f t="shared" si="1"/>
        <v>861.042</v>
      </c>
      <c r="AA7" s="3">
        <v>25</v>
      </c>
      <c r="AB7" s="3">
        <v>26</v>
      </c>
      <c r="AC7" s="8">
        <f t="shared" si="2"/>
        <v>912.042</v>
      </c>
    </row>
    <row r="8" spans="1:32">
      <c r="A8" s="1" t="s">
        <v>5112</v>
      </c>
      <c r="B8" s="1" t="s">
        <v>5330</v>
      </c>
      <c r="C8" s="1" t="s">
        <v>10490</v>
      </c>
      <c r="D8" s="1" t="s">
        <v>28</v>
      </c>
      <c r="E8" s="1" t="s">
        <v>10503</v>
      </c>
      <c r="F8" s="1" t="s">
        <v>10504</v>
      </c>
      <c r="G8" s="3">
        <v>55</v>
      </c>
      <c r="H8" s="3">
        <v>32</v>
      </c>
      <c r="I8" s="3">
        <v>52</v>
      </c>
      <c r="J8" s="3">
        <v>62</v>
      </c>
      <c r="K8" s="3">
        <v>65</v>
      </c>
      <c r="L8" s="3">
        <v>58.8</v>
      </c>
      <c r="M8" s="3">
        <v>48</v>
      </c>
      <c r="N8" s="3">
        <v>35</v>
      </c>
      <c r="O8" s="3">
        <v>55</v>
      </c>
      <c r="P8" s="3">
        <v>32</v>
      </c>
      <c r="Q8" s="3">
        <v>54.8</v>
      </c>
      <c r="R8" s="3">
        <v>89</v>
      </c>
      <c r="S8" s="3">
        <v>59</v>
      </c>
      <c r="T8" s="3">
        <v>59.2</v>
      </c>
      <c r="U8" s="3">
        <v>52.8</v>
      </c>
      <c r="V8" s="3">
        <v>79.8</v>
      </c>
      <c r="W8" s="3">
        <v>69</v>
      </c>
      <c r="X8" s="3">
        <v>79</v>
      </c>
      <c r="Y8" s="3">
        <f t="shared" si="0"/>
        <v>1037.4</v>
      </c>
      <c r="Z8" s="3">
        <f t="shared" si="1"/>
        <v>861.042</v>
      </c>
      <c r="AA8" s="3">
        <v>25</v>
      </c>
      <c r="AB8" s="3">
        <v>26</v>
      </c>
      <c r="AC8" s="8">
        <f t="shared" si="2"/>
        <v>912.042</v>
      </c>
    </row>
    <row r="9" spans="1:32">
      <c r="A9" s="1" t="s">
        <v>5112</v>
      </c>
      <c r="B9" s="1" t="s">
        <v>5330</v>
      </c>
      <c r="C9" s="1" t="s">
        <v>10490</v>
      </c>
      <c r="D9" s="1" t="s">
        <v>28</v>
      </c>
      <c r="E9" s="1" t="s">
        <v>10505</v>
      </c>
      <c r="F9" s="1" t="s">
        <v>10506</v>
      </c>
      <c r="G9" s="3">
        <v>55</v>
      </c>
      <c r="H9" s="3">
        <v>32</v>
      </c>
      <c r="I9" s="3">
        <v>52</v>
      </c>
      <c r="J9" s="3">
        <v>62</v>
      </c>
      <c r="K9" s="3">
        <v>65</v>
      </c>
      <c r="L9" s="3">
        <v>58.8</v>
      </c>
      <c r="M9" s="3">
        <v>48</v>
      </c>
      <c r="N9" s="3">
        <v>35</v>
      </c>
      <c r="O9" s="3">
        <v>55</v>
      </c>
      <c r="P9" s="3">
        <v>32</v>
      </c>
      <c r="Q9" s="3">
        <v>54.8</v>
      </c>
      <c r="R9" s="3">
        <v>89</v>
      </c>
      <c r="S9" s="3">
        <v>59</v>
      </c>
      <c r="T9" s="3">
        <v>59.2</v>
      </c>
      <c r="U9" s="3">
        <v>52.8</v>
      </c>
      <c r="V9" s="3">
        <v>79.8</v>
      </c>
      <c r="W9" s="3">
        <v>69</v>
      </c>
      <c r="X9" s="3">
        <v>79</v>
      </c>
      <c r="Y9" s="3">
        <f t="shared" si="0"/>
        <v>1037.4</v>
      </c>
      <c r="Z9" s="3">
        <f t="shared" si="1"/>
        <v>861.042</v>
      </c>
      <c r="AA9" s="3">
        <v>25</v>
      </c>
      <c r="AB9" s="3">
        <v>26</v>
      </c>
      <c r="AC9" s="8">
        <f t="shared" si="2"/>
        <v>912.042</v>
      </c>
    </row>
    <row r="10" spans="1:32">
      <c r="A10" s="1" t="s">
        <v>5112</v>
      </c>
      <c r="B10" s="1" t="s">
        <v>5330</v>
      </c>
      <c r="C10" s="1" t="s">
        <v>10490</v>
      </c>
      <c r="D10" s="1" t="s">
        <v>28</v>
      </c>
      <c r="E10" s="1" t="s">
        <v>10507</v>
      </c>
      <c r="F10" s="1" t="s">
        <v>10508</v>
      </c>
      <c r="G10" s="3">
        <v>55</v>
      </c>
      <c r="H10" s="3">
        <v>32</v>
      </c>
      <c r="I10" s="3">
        <v>52</v>
      </c>
      <c r="J10" s="3">
        <v>62</v>
      </c>
      <c r="K10" s="3">
        <v>65</v>
      </c>
      <c r="L10" s="3">
        <v>58.8</v>
      </c>
      <c r="M10" s="3">
        <v>48</v>
      </c>
      <c r="N10" s="3">
        <v>35</v>
      </c>
      <c r="O10" s="3">
        <v>55</v>
      </c>
      <c r="P10" s="3">
        <v>32</v>
      </c>
      <c r="Q10" s="3">
        <v>54.8</v>
      </c>
      <c r="R10" s="3">
        <v>89</v>
      </c>
      <c r="S10" s="3">
        <v>59</v>
      </c>
      <c r="T10" s="3">
        <v>59.2</v>
      </c>
      <c r="U10" s="3">
        <v>52.8</v>
      </c>
      <c r="V10" s="3">
        <v>79.8</v>
      </c>
      <c r="W10" s="3">
        <v>69</v>
      </c>
      <c r="X10" s="3">
        <v>79</v>
      </c>
      <c r="Y10" s="3">
        <f t="shared" si="0"/>
        <v>1037.4</v>
      </c>
      <c r="Z10" s="3">
        <f t="shared" si="1"/>
        <v>861.042</v>
      </c>
      <c r="AA10" s="3">
        <v>25</v>
      </c>
      <c r="AB10" s="3">
        <v>26</v>
      </c>
      <c r="AC10" s="8">
        <f t="shared" si="2"/>
        <v>912.042</v>
      </c>
    </row>
    <row r="11" spans="1:32">
      <c r="A11" s="1" t="s">
        <v>5112</v>
      </c>
      <c r="B11" s="1" t="s">
        <v>5330</v>
      </c>
      <c r="C11" s="1" t="s">
        <v>10490</v>
      </c>
      <c r="D11" s="1" t="s">
        <v>28</v>
      </c>
      <c r="E11" s="1" t="s">
        <v>10509</v>
      </c>
      <c r="F11" s="1" t="s">
        <v>10510</v>
      </c>
      <c r="G11" s="3">
        <v>55</v>
      </c>
      <c r="H11" s="3">
        <v>32</v>
      </c>
      <c r="I11" s="3">
        <v>52</v>
      </c>
      <c r="J11" s="3">
        <v>62</v>
      </c>
      <c r="K11" s="3">
        <v>65</v>
      </c>
      <c r="L11" s="3">
        <v>58.8</v>
      </c>
      <c r="M11" s="3">
        <v>48</v>
      </c>
      <c r="N11" s="3">
        <v>35</v>
      </c>
      <c r="O11" s="3">
        <v>55</v>
      </c>
      <c r="P11" s="3">
        <v>32</v>
      </c>
      <c r="Q11" s="3">
        <v>54.8</v>
      </c>
      <c r="R11" s="3">
        <v>89</v>
      </c>
      <c r="S11" s="3">
        <v>59</v>
      </c>
      <c r="T11" s="3">
        <v>59.2</v>
      </c>
      <c r="U11" s="3">
        <v>52.8</v>
      </c>
      <c r="V11" s="3">
        <v>79.8</v>
      </c>
      <c r="W11" s="3">
        <v>69</v>
      </c>
      <c r="X11" s="3">
        <v>79</v>
      </c>
      <c r="Y11" s="3">
        <f t="shared" si="0"/>
        <v>1037.4</v>
      </c>
      <c r="Z11" s="3">
        <f t="shared" si="1"/>
        <v>861.042</v>
      </c>
      <c r="AA11" s="3">
        <v>25</v>
      </c>
      <c r="AB11" s="3">
        <v>26</v>
      </c>
      <c r="AC11" s="8">
        <f t="shared" si="2"/>
        <v>912.042</v>
      </c>
    </row>
    <row r="12" spans="1:32">
      <c r="A12" s="1" t="s">
        <v>5112</v>
      </c>
      <c r="B12" s="1" t="s">
        <v>5330</v>
      </c>
      <c r="C12" s="1" t="s">
        <v>10490</v>
      </c>
      <c r="D12" s="1" t="s">
        <v>28</v>
      </c>
      <c r="E12" s="1" t="s">
        <v>10511</v>
      </c>
      <c r="F12" s="1" t="s">
        <v>10512</v>
      </c>
      <c r="G12" s="3">
        <v>55</v>
      </c>
      <c r="H12" s="3">
        <v>32</v>
      </c>
      <c r="I12" s="3">
        <v>52</v>
      </c>
      <c r="J12" s="3">
        <v>62</v>
      </c>
      <c r="K12" s="3">
        <v>65</v>
      </c>
      <c r="L12" s="3">
        <v>58.8</v>
      </c>
      <c r="M12" s="3">
        <v>48</v>
      </c>
      <c r="N12" s="3">
        <v>35</v>
      </c>
      <c r="O12" s="3">
        <v>55</v>
      </c>
      <c r="P12" s="3">
        <v>32</v>
      </c>
      <c r="Q12" s="3">
        <v>54.8</v>
      </c>
      <c r="R12" s="3">
        <v>89</v>
      </c>
      <c r="S12" s="3">
        <v>59</v>
      </c>
      <c r="T12" s="3">
        <v>59.2</v>
      </c>
      <c r="U12" s="3">
        <v>52.8</v>
      </c>
      <c r="V12" s="3">
        <v>79.8</v>
      </c>
      <c r="W12" s="3">
        <v>69</v>
      </c>
      <c r="X12" s="3">
        <v>79</v>
      </c>
      <c r="Y12" s="3">
        <f t="shared" si="0"/>
        <v>1037.4</v>
      </c>
      <c r="Z12" s="3">
        <f t="shared" si="1"/>
        <v>861.042</v>
      </c>
      <c r="AA12" s="3">
        <v>25</v>
      </c>
      <c r="AB12" s="3">
        <v>26</v>
      </c>
      <c r="AC12" s="8">
        <f t="shared" si="2"/>
        <v>912.042</v>
      </c>
    </row>
    <row r="13" spans="1:32">
      <c r="A13" s="1" t="s">
        <v>5112</v>
      </c>
      <c r="B13" s="1" t="s">
        <v>5330</v>
      </c>
      <c r="C13" s="1" t="s">
        <v>10490</v>
      </c>
      <c r="D13" s="1" t="s">
        <v>28</v>
      </c>
      <c r="E13" s="1" t="s">
        <v>10513</v>
      </c>
      <c r="F13" s="1" t="s">
        <v>10514</v>
      </c>
      <c r="G13" s="3">
        <v>55</v>
      </c>
      <c r="H13" s="3">
        <v>32</v>
      </c>
      <c r="I13" s="3">
        <v>52</v>
      </c>
      <c r="J13" s="3">
        <v>62</v>
      </c>
      <c r="K13" s="3">
        <v>65</v>
      </c>
      <c r="L13" s="3">
        <v>58.8</v>
      </c>
      <c r="M13" s="3">
        <v>48</v>
      </c>
      <c r="N13" s="3">
        <v>35</v>
      </c>
      <c r="O13" s="3">
        <v>55</v>
      </c>
      <c r="P13" s="3">
        <v>32</v>
      </c>
      <c r="Q13" s="3">
        <v>54.8</v>
      </c>
      <c r="R13" s="3">
        <v>89</v>
      </c>
      <c r="S13" s="3">
        <v>59</v>
      </c>
      <c r="T13" s="3">
        <v>59.2</v>
      </c>
      <c r="U13" s="3">
        <v>52.8</v>
      </c>
      <c r="V13" s="3">
        <v>79.8</v>
      </c>
      <c r="W13" s="3">
        <v>69</v>
      </c>
      <c r="X13" s="3">
        <v>79</v>
      </c>
      <c r="Y13" s="3">
        <f t="shared" si="0"/>
        <v>1037.4</v>
      </c>
      <c r="Z13" s="3">
        <f t="shared" si="1"/>
        <v>861.042</v>
      </c>
      <c r="AA13" s="3">
        <v>25</v>
      </c>
      <c r="AB13" s="3">
        <v>26</v>
      </c>
      <c r="AC13" s="8">
        <f t="shared" si="2"/>
        <v>912.042</v>
      </c>
    </row>
    <row r="14" spans="1:32">
      <c r="A14" s="1" t="s">
        <v>5112</v>
      </c>
      <c r="B14" s="1" t="s">
        <v>5330</v>
      </c>
      <c r="C14" s="1" t="s">
        <v>10490</v>
      </c>
      <c r="D14" s="1" t="s">
        <v>28</v>
      </c>
      <c r="E14" s="1" t="s">
        <v>10515</v>
      </c>
      <c r="F14" s="1" t="s">
        <v>10516</v>
      </c>
      <c r="G14" s="3">
        <v>55</v>
      </c>
      <c r="H14" s="3">
        <v>32</v>
      </c>
      <c r="I14" s="3">
        <v>52</v>
      </c>
      <c r="J14" s="3">
        <v>62</v>
      </c>
      <c r="K14" s="3">
        <v>65</v>
      </c>
      <c r="L14" s="3">
        <v>58.8</v>
      </c>
      <c r="M14" s="3">
        <v>48</v>
      </c>
      <c r="N14" s="3">
        <v>35</v>
      </c>
      <c r="O14" s="3">
        <v>55</v>
      </c>
      <c r="P14" s="3">
        <v>32</v>
      </c>
      <c r="Q14" s="3">
        <v>54.8</v>
      </c>
      <c r="R14" s="3">
        <v>89</v>
      </c>
      <c r="S14" s="3">
        <v>59</v>
      </c>
      <c r="T14" s="3">
        <v>59.2</v>
      </c>
      <c r="U14" s="3">
        <v>52.8</v>
      </c>
      <c r="V14" s="3">
        <v>79.8</v>
      </c>
      <c r="W14" s="3">
        <v>69</v>
      </c>
      <c r="X14" s="3">
        <v>79</v>
      </c>
      <c r="Y14" s="3">
        <f t="shared" si="0"/>
        <v>1037.4</v>
      </c>
      <c r="Z14" s="3">
        <f t="shared" si="1"/>
        <v>861.042</v>
      </c>
      <c r="AA14" s="3">
        <v>25</v>
      </c>
      <c r="AB14" s="3">
        <v>26</v>
      </c>
      <c r="AC14" s="8">
        <f t="shared" si="2"/>
        <v>912.042</v>
      </c>
    </row>
    <row r="15" spans="1:32">
      <c r="A15" s="1" t="s">
        <v>5112</v>
      </c>
      <c r="B15" s="1" t="s">
        <v>5330</v>
      </c>
      <c r="C15" s="1" t="s">
        <v>10490</v>
      </c>
      <c r="D15" s="1" t="s">
        <v>28</v>
      </c>
      <c r="E15" s="1" t="s">
        <v>10517</v>
      </c>
      <c r="F15" s="1" t="s">
        <v>10518</v>
      </c>
      <c r="G15" s="3">
        <v>55</v>
      </c>
      <c r="H15" s="3">
        <v>32</v>
      </c>
      <c r="I15" s="3">
        <v>52</v>
      </c>
      <c r="J15" s="3">
        <v>62</v>
      </c>
      <c r="K15" s="3">
        <v>65</v>
      </c>
      <c r="L15" s="3">
        <v>58.8</v>
      </c>
      <c r="M15" s="3">
        <v>48</v>
      </c>
      <c r="N15" s="3">
        <v>35</v>
      </c>
      <c r="O15" s="3">
        <v>55</v>
      </c>
      <c r="P15" s="3">
        <v>32</v>
      </c>
      <c r="Q15" s="3">
        <v>54.8</v>
      </c>
      <c r="R15" s="3">
        <v>89</v>
      </c>
      <c r="S15" s="3">
        <v>59</v>
      </c>
      <c r="T15" s="3">
        <v>59.2</v>
      </c>
      <c r="U15" s="3">
        <v>52.8</v>
      </c>
      <c r="V15" s="3">
        <v>79.8</v>
      </c>
      <c r="W15" s="3">
        <v>69</v>
      </c>
      <c r="X15" s="3">
        <v>79</v>
      </c>
      <c r="Y15" s="3">
        <f t="shared" si="0"/>
        <v>1037.4</v>
      </c>
      <c r="Z15" s="3">
        <f t="shared" si="1"/>
        <v>861.042</v>
      </c>
      <c r="AA15" s="3">
        <v>25</v>
      </c>
      <c r="AB15" s="3">
        <v>26</v>
      </c>
      <c r="AC15" s="8">
        <f t="shared" si="2"/>
        <v>912.042</v>
      </c>
    </row>
    <row r="16" spans="1:32">
      <c r="A16" s="1" t="s">
        <v>5112</v>
      </c>
      <c r="B16" s="1" t="s">
        <v>5330</v>
      </c>
      <c r="C16" s="1" t="s">
        <v>10490</v>
      </c>
      <c r="D16" s="1" t="s">
        <v>28</v>
      </c>
      <c r="E16" s="1" t="s">
        <v>10519</v>
      </c>
      <c r="F16" s="1" t="s">
        <v>10520</v>
      </c>
      <c r="G16" s="3">
        <v>55</v>
      </c>
      <c r="H16" s="3">
        <v>32</v>
      </c>
      <c r="I16" s="3">
        <v>52</v>
      </c>
      <c r="J16" s="3">
        <v>62</v>
      </c>
      <c r="K16" s="3">
        <v>65</v>
      </c>
      <c r="L16" s="3">
        <v>58.8</v>
      </c>
      <c r="M16" s="3">
        <v>48</v>
      </c>
      <c r="N16" s="3">
        <v>35</v>
      </c>
      <c r="O16" s="3">
        <v>55</v>
      </c>
      <c r="P16" s="3">
        <v>32</v>
      </c>
      <c r="Q16" s="3">
        <v>54.8</v>
      </c>
      <c r="R16" s="3">
        <v>89</v>
      </c>
      <c r="S16" s="3">
        <v>59</v>
      </c>
      <c r="T16" s="3">
        <v>59.2</v>
      </c>
      <c r="U16" s="3">
        <v>52.8</v>
      </c>
      <c r="V16" s="3">
        <v>79.8</v>
      </c>
      <c r="W16" s="3">
        <v>69</v>
      </c>
      <c r="X16" s="3">
        <v>79</v>
      </c>
      <c r="Y16" s="3">
        <f t="shared" si="0"/>
        <v>1037.4</v>
      </c>
      <c r="Z16" s="3">
        <f t="shared" si="1"/>
        <v>861.042</v>
      </c>
      <c r="AA16" s="3">
        <v>25</v>
      </c>
      <c r="AB16" s="3">
        <v>26</v>
      </c>
      <c r="AC16" s="8">
        <f t="shared" si="2"/>
        <v>912.042</v>
      </c>
    </row>
    <row r="17" spans="1:32">
      <c r="A17" s="1" t="s">
        <v>5112</v>
      </c>
      <c r="B17" s="1" t="s">
        <v>5330</v>
      </c>
      <c r="C17" s="1" t="s">
        <v>10490</v>
      </c>
      <c r="D17" s="1" t="s">
        <v>28</v>
      </c>
      <c r="E17" s="1" t="s">
        <v>10521</v>
      </c>
      <c r="F17" s="1" t="s">
        <v>10522</v>
      </c>
      <c r="G17" s="3">
        <v>55</v>
      </c>
      <c r="H17" s="3">
        <v>32</v>
      </c>
      <c r="I17" s="3">
        <v>52</v>
      </c>
      <c r="J17" s="3">
        <v>62</v>
      </c>
      <c r="K17" s="3">
        <v>65</v>
      </c>
      <c r="L17" s="3">
        <v>58.8</v>
      </c>
      <c r="M17" s="3">
        <v>48</v>
      </c>
      <c r="N17" s="3">
        <v>35</v>
      </c>
      <c r="O17" s="3">
        <v>55</v>
      </c>
      <c r="P17" s="3">
        <v>32</v>
      </c>
      <c r="Q17" s="3">
        <v>54.8</v>
      </c>
      <c r="R17" s="3">
        <v>89</v>
      </c>
      <c r="S17" s="3">
        <v>59</v>
      </c>
      <c r="T17" s="3">
        <v>59.2</v>
      </c>
      <c r="U17" s="3">
        <v>52.8</v>
      </c>
      <c r="V17" s="3">
        <v>79.8</v>
      </c>
      <c r="W17" s="3">
        <v>69</v>
      </c>
      <c r="X17" s="3">
        <v>79</v>
      </c>
      <c r="Y17" s="3">
        <f t="shared" si="0"/>
        <v>1037.4</v>
      </c>
      <c r="Z17" s="3">
        <f t="shared" si="1"/>
        <v>861.042</v>
      </c>
      <c r="AA17" s="3">
        <v>25</v>
      </c>
      <c r="AB17" s="3">
        <v>26</v>
      </c>
      <c r="AC17" s="8">
        <f t="shared" si="2"/>
        <v>912.042</v>
      </c>
    </row>
    <row r="18" spans="1:32">
      <c r="A18" s="1" t="s">
        <v>5112</v>
      </c>
      <c r="B18" s="1" t="s">
        <v>5330</v>
      </c>
      <c r="C18" s="1" t="s">
        <v>10490</v>
      </c>
      <c r="D18" s="1" t="s">
        <v>28</v>
      </c>
      <c r="E18" s="1" t="s">
        <v>10523</v>
      </c>
      <c r="F18" s="1" t="s">
        <v>10524</v>
      </c>
      <c r="G18" s="3">
        <v>55</v>
      </c>
      <c r="H18" s="3">
        <v>32</v>
      </c>
      <c r="I18" s="3">
        <v>52</v>
      </c>
      <c r="J18" s="3">
        <v>62</v>
      </c>
      <c r="K18" s="3">
        <v>65</v>
      </c>
      <c r="L18" s="3">
        <v>58.8</v>
      </c>
      <c r="M18" s="3">
        <v>48</v>
      </c>
      <c r="N18" s="3">
        <v>35</v>
      </c>
      <c r="O18" s="3">
        <v>55</v>
      </c>
      <c r="P18" s="3">
        <v>32</v>
      </c>
      <c r="Q18" s="3">
        <v>54.8</v>
      </c>
      <c r="R18" s="3">
        <v>89</v>
      </c>
      <c r="S18" s="3">
        <v>59</v>
      </c>
      <c r="T18" s="3">
        <v>59.2</v>
      </c>
      <c r="U18" s="3">
        <v>52.8</v>
      </c>
      <c r="V18" s="3">
        <v>79.8</v>
      </c>
      <c r="W18" s="3">
        <v>69</v>
      </c>
      <c r="X18" s="3">
        <v>79</v>
      </c>
      <c r="Y18" s="3">
        <f t="shared" si="0"/>
        <v>1037.4</v>
      </c>
      <c r="Z18" s="3">
        <f t="shared" si="1"/>
        <v>861.042</v>
      </c>
      <c r="AA18" s="3">
        <v>25</v>
      </c>
      <c r="AB18" s="3">
        <v>26</v>
      </c>
      <c r="AC18" s="8">
        <f t="shared" si="2"/>
        <v>912.042</v>
      </c>
    </row>
    <row r="19" spans="1:32">
      <c r="A19" s="1" t="s">
        <v>5112</v>
      </c>
      <c r="B19" s="1" t="s">
        <v>5330</v>
      </c>
      <c r="C19" s="1" t="s">
        <v>10490</v>
      </c>
      <c r="D19" s="1" t="s">
        <v>28</v>
      </c>
      <c r="E19" s="1" t="s">
        <v>10525</v>
      </c>
      <c r="F19" s="1" t="s">
        <v>10526</v>
      </c>
      <c r="G19" s="3">
        <v>55</v>
      </c>
      <c r="H19" s="3">
        <v>32</v>
      </c>
      <c r="I19" s="3">
        <v>52</v>
      </c>
      <c r="J19" s="3">
        <v>62</v>
      </c>
      <c r="K19" s="3">
        <v>65</v>
      </c>
      <c r="L19" s="3">
        <v>58.8</v>
      </c>
      <c r="M19" s="3">
        <v>48</v>
      </c>
      <c r="N19" s="3">
        <v>35</v>
      </c>
      <c r="O19" s="3">
        <v>55</v>
      </c>
      <c r="P19" s="3">
        <v>32</v>
      </c>
      <c r="Q19" s="3">
        <v>54.8</v>
      </c>
      <c r="R19" s="3">
        <v>89</v>
      </c>
      <c r="S19" s="3">
        <v>59</v>
      </c>
      <c r="T19" s="3">
        <v>59.2</v>
      </c>
      <c r="U19" s="3">
        <v>52.8</v>
      </c>
      <c r="V19" s="3">
        <v>79.8</v>
      </c>
      <c r="W19" s="3">
        <v>69</v>
      </c>
      <c r="X19" s="3">
        <v>79</v>
      </c>
      <c r="Y19" s="3">
        <f t="shared" si="0"/>
        <v>1037.4</v>
      </c>
      <c r="Z19" s="3">
        <f t="shared" si="1"/>
        <v>861.042</v>
      </c>
      <c r="AA19" s="3">
        <v>25</v>
      </c>
      <c r="AB19" s="3">
        <v>26</v>
      </c>
      <c r="AC19" s="8">
        <f t="shared" si="2"/>
        <v>912.042</v>
      </c>
    </row>
    <row r="20" spans="1:32">
      <c r="A20" s="1" t="s">
        <v>5112</v>
      </c>
      <c r="B20" s="1" t="s">
        <v>5330</v>
      </c>
      <c r="C20" s="1" t="s">
        <v>10490</v>
      </c>
      <c r="D20" s="1" t="s">
        <v>28</v>
      </c>
      <c r="E20" s="1" t="s">
        <v>10527</v>
      </c>
      <c r="F20" s="1" t="s">
        <v>10528</v>
      </c>
      <c r="G20" s="3">
        <v>55</v>
      </c>
      <c r="H20" s="3">
        <v>32</v>
      </c>
      <c r="I20" s="3">
        <v>52</v>
      </c>
      <c r="J20" s="3">
        <v>62</v>
      </c>
      <c r="K20" s="3">
        <v>65</v>
      </c>
      <c r="L20" s="3">
        <v>58.8</v>
      </c>
      <c r="M20" s="3">
        <v>48</v>
      </c>
      <c r="N20" s="3">
        <v>35</v>
      </c>
      <c r="O20" s="3">
        <v>55</v>
      </c>
      <c r="P20" s="3">
        <v>32</v>
      </c>
      <c r="Q20" s="3">
        <v>54.8</v>
      </c>
      <c r="R20" s="3">
        <v>89</v>
      </c>
      <c r="S20" s="3">
        <v>59</v>
      </c>
      <c r="T20" s="3">
        <v>59.2</v>
      </c>
      <c r="U20" s="3">
        <v>52.8</v>
      </c>
      <c r="V20" s="3">
        <v>79.8</v>
      </c>
      <c r="W20" s="3">
        <v>69</v>
      </c>
      <c r="X20" s="3">
        <v>79</v>
      </c>
      <c r="Y20" s="3">
        <f t="shared" si="0"/>
        <v>1037.4</v>
      </c>
      <c r="Z20" s="3">
        <f t="shared" si="1"/>
        <v>861.042</v>
      </c>
      <c r="AA20" s="3">
        <v>25</v>
      </c>
      <c r="AB20" s="3">
        <v>26</v>
      </c>
      <c r="AC20" s="8">
        <f t="shared" si="2"/>
        <v>912.042</v>
      </c>
    </row>
    <row r="21" spans="1:32">
      <c r="A21" s="1" t="s">
        <v>5112</v>
      </c>
      <c r="B21" s="1" t="s">
        <v>5330</v>
      </c>
      <c r="C21" s="1" t="s">
        <v>10490</v>
      </c>
      <c r="D21" s="1" t="s">
        <v>28</v>
      </c>
      <c r="E21" s="1" t="s">
        <v>10529</v>
      </c>
      <c r="F21" s="1" t="s">
        <v>10530</v>
      </c>
      <c r="G21" s="3">
        <v>55</v>
      </c>
      <c r="H21" s="3">
        <v>32</v>
      </c>
      <c r="I21" s="3">
        <v>52</v>
      </c>
      <c r="J21" s="3">
        <v>62</v>
      </c>
      <c r="K21" s="3">
        <v>65</v>
      </c>
      <c r="L21" s="3">
        <v>58.8</v>
      </c>
      <c r="M21" s="3">
        <v>48</v>
      </c>
      <c r="N21" s="3">
        <v>35</v>
      </c>
      <c r="O21" s="3">
        <v>55</v>
      </c>
      <c r="P21" s="3">
        <v>32</v>
      </c>
      <c r="Q21" s="3">
        <v>54.8</v>
      </c>
      <c r="R21" s="3">
        <v>89</v>
      </c>
      <c r="S21" s="3">
        <v>59</v>
      </c>
      <c r="T21" s="3">
        <v>59.2</v>
      </c>
      <c r="U21" s="3">
        <v>52.8</v>
      </c>
      <c r="V21" s="3">
        <v>79.8</v>
      </c>
      <c r="W21" s="3">
        <v>69</v>
      </c>
      <c r="X21" s="3">
        <v>79</v>
      </c>
      <c r="Y21" s="3">
        <f t="shared" si="0"/>
        <v>1037.4</v>
      </c>
      <c r="Z21" s="3">
        <f t="shared" si="1"/>
        <v>861.042</v>
      </c>
      <c r="AA21" s="3">
        <v>25</v>
      </c>
      <c r="AB21" s="3">
        <v>26</v>
      </c>
      <c r="AC21" s="8">
        <f t="shared" si="2"/>
        <v>912.042</v>
      </c>
    </row>
    <row r="22" spans="1:32">
      <c r="A22" s="1" t="s">
        <v>5112</v>
      </c>
      <c r="B22" s="1" t="s">
        <v>5330</v>
      </c>
      <c r="C22" s="1" t="s">
        <v>10490</v>
      </c>
      <c r="D22" s="1" t="s">
        <v>28</v>
      </c>
      <c r="E22" s="1" t="s">
        <v>10531</v>
      </c>
      <c r="F22" s="1" t="s">
        <v>10532</v>
      </c>
      <c r="G22" s="3">
        <v>55</v>
      </c>
      <c r="H22" s="3">
        <v>32</v>
      </c>
      <c r="I22" s="3">
        <v>52</v>
      </c>
      <c r="J22" s="3">
        <v>62</v>
      </c>
      <c r="K22" s="3">
        <v>65</v>
      </c>
      <c r="L22" s="3">
        <v>58.8</v>
      </c>
      <c r="M22" s="3">
        <v>48</v>
      </c>
      <c r="N22" s="3">
        <v>35</v>
      </c>
      <c r="O22" s="3"/>
      <c r="P22" s="3"/>
      <c r="Q22" s="3">
        <v>54.8</v>
      </c>
      <c r="R22" s="3">
        <v>89</v>
      </c>
      <c r="S22" s="3">
        <v>59</v>
      </c>
      <c r="T22" s="3">
        <v>59.2</v>
      </c>
      <c r="U22" s="3">
        <v>52.8</v>
      </c>
      <c r="V22" s="3">
        <v>79.8</v>
      </c>
      <c r="W22" s="3">
        <v>69</v>
      </c>
      <c r="X22" s="3">
        <v>79</v>
      </c>
      <c r="Y22" s="3">
        <f t="shared" si="0"/>
        <v>950.4</v>
      </c>
      <c r="Z22" s="3">
        <f t="shared" si="1"/>
        <v>788.832</v>
      </c>
      <c r="AA22" s="3">
        <v>25</v>
      </c>
      <c r="AB22" s="3">
        <v>26</v>
      </c>
      <c r="AC22" s="8">
        <f t="shared" si="2"/>
        <v>839.832</v>
      </c>
      <c r="AD22" s="3">
        <v>62.25</v>
      </c>
      <c r="AE22" s="3">
        <v>43.16</v>
      </c>
      <c r="AF22" s="8">
        <f>AC22+AD22+AE22</f>
        <v>945.242</v>
      </c>
    </row>
    <row r="23" spans="1:32">
      <c r="A23" s="1" t="s">
        <v>5112</v>
      </c>
      <c r="B23" s="1" t="s">
        <v>5330</v>
      </c>
      <c r="C23" s="1" t="s">
        <v>10490</v>
      </c>
      <c r="D23" s="1" t="s">
        <v>28</v>
      </c>
      <c r="E23" s="1" t="s">
        <v>10533</v>
      </c>
      <c r="F23" s="1" t="s">
        <v>10534</v>
      </c>
      <c r="G23" s="3">
        <v>55</v>
      </c>
      <c r="H23" s="3">
        <v>32</v>
      </c>
      <c r="I23" s="3">
        <v>52</v>
      </c>
      <c r="J23" s="3">
        <v>62</v>
      </c>
      <c r="K23" s="3">
        <v>65</v>
      </c>
      <c r="L23" s="3">
        <v>58.8</v>
      </c>
      <c r="M23" s="3">
        <v>48</v>
      </c>
      <c r="N23" s="3">
        <v>35</v>
      </c>
      <c r="O23" s="3">
        <v>55</v>
      </c>
      <c r="P23" s="3">
        <v>32</v>
      </c>
      <c r="Q23" s="3">
        <v>54.8</v>
      </c>
      <c r="R23" s="3">
        <v>89</v>
      </c>
      <c r="S23" s="3">
        <v>59</v>
      </c>
      <c r="T23" s="3">
        <v>59.2</v>
      </c>
      <c r="U23" s="3">
        <v>52.8</v>
      </c>
      <c r="V23" s="3">
        <v>79.8</v>
      </c>
      <c r="W23" s="3">
        <v>69</v>
      </c>
      <c r="X23" s="3">
        <v>79</v>
      </c>
      <c r="Y23" s="3">
        <f t="shared" si="0"/>
        <v>1037.4</v>
      </c>
      <c r="Z23" s="3">
        <f t="shared" si="1"/>
        <v>861.042</v>
      </c>
      <c r="AA23" s="3">
        <v>25</v>
      </c>
      <c r="AB23" s="3">
        <v>26</v>
      </c>
      <c r="AC23" s="8">
        <f t="shared" si="2"/>
        <v>912.042</v>
      </c>
    </row>
    <row r="24" spans="1:32">
      <c r="A24" s="1" t="s">
        <v>5112</v>
      </c>
      <c r="B24" s="1" t="s">
        <v>5330</v>
      </c>
      <c r="C24" s="1" t="s">
        <v>10490</v>
      </c>
      <c r="D24" s="1" t="s">
        <v>28</v>
      </c>
      <c r="E24" s="1" t="s">
        <v>10535</v>
      </c>
      <c r="F24" s="1" t="s">
        <v>10536</v>
      </c>
      <c r="G24" s="3">
        <v>55</v>
      </c>
      <c r="H24" s="3">
        <v>32</v>
      </c>
      <c r="I24" s="3">
        <v>52</v>
      </c>
      <c r="J24" s="3">
        <v>62</v>
      </c>
      <c r="K24" s="3">
        <v>65</v>
      </c>
      <c r="L24" s="3">
        <v>58.8</v>
      </c>
      <c r="M24" s="3">
        <v>48</v>
      </c>
      <c r="N24" s="3">
        <v>35</v>
      </c>
      <c r="O24" s="3">
        <v>55</v>
      </c>
      <c r="P24" s="3">
        <v>32</v>
      </c>
      <c r="Q24" s="3">
        <v>54.8</v>
      </c>
      <c r="R24" s="3">
        <v>89</v>
      </c>
      <c r="S24" s="3">
        <v>59</v>
      </c>
      <c r="T24" s="3">
        <v>59.2</v>
      </c>
      <c r="U24" s="3">
        <v>52.8</v>
      </c>
      <c r="V24" s="3">
        <v>79.8</v>
      </c>
      <c r="W24" s="3">
        <v>69</v>
      </c>
      <c r="X24" s="3">
        <v>79</v>
      </c>
      <c r="Y24" s="3">
        <f t="shared" si="0"/>
        <v>1037.4</v>
      </c>
      <c r="Z24" s="3">
        <f t="shared" si="1"/>
        <v>861.042</v>
      </c>
      <c r="AA24" s="3">
        <v>25</v>
      </c>
      <c r="AB24" s="3">
        <v>26</v>
      </c>
      <c r="AC24" s="8">
        <f t="shared" si="2"/>
        <v>912.042</v>
      </c>
    </row>
    <row r="25" spans="1:32">
      <c r="A25" s="1" t="s">
        <v>5112</v>
      </c>
      <c r="B25" s="1" t="s">
        <v>5330</v>
      </c>
      <c r="C25" s="1" t="s">
        <v>10490</v>
      </c>
      <c r="D25" s="1" t="s">
        <v>28</v>
      </c>
      <c r="E25" s="1" t="s">
        <v>10537</v>
      </c>
      <c r="F25" s="1" t="s">
        <v>10538</v>
      </c>
      <c r="G25" s="3">
        <v>55</v>
      </c>
      <c r="H25" s="3">
        <v>32</v>
      </c>
      <c r="I25" s="3">
        <v>52</v>
      </c>
      <c r="J25" s="3">
        <v>62</v>
      </c>
      <c r="K25" s="3">
        <v>65</v>
      </c>
      <c r="L25" s="3">
        <v>58.8</v>
      </c>
      <c r="M25" s="3">
        <v>48</v>
      </c>
      <c r="N25" s="3">
        <v>35</v>
      </c>
      <c r="O25" s="3">
        <v>55</v>
      </c>
      <c r="P25" s="3">
        <v>32</v>
      </c>
      <c r="Q25" s="3">
        <v>54.8</v>
      </c>
      <c r="R25" s="3">
        <v>89</v>
      </c>
      <c r="S25" s="3">
        <v>59</v>
      </c>
      <c r="T25" s="3">
        <v>59.2</v>
      </c>
      <c r="U25" s="3">
        <v>52.8</v>
      </c>
      <c r="V25" s="3">
        <v>79.8</v>
      </c>
      <c r="W25" s="3">
        <v>69</v>
      </c>
      <c r="X25" s="3">
        <v>79</v>
      </c>
      <c r="Y25" s="3">
        <f t="shared" si="0"/>
        <v>1037.4</v>
      </c>
      <c r="Z25" s="3">
        <f t="shared" si="1"/>
        <v>861.042</v>
      </c>
      <c r="AA25" s="3">
        <v>25</v>
      </c>
      <c r="AB25" s="3">
        <v>26</v>
      </c>
      <c r="AC25" s="8">
        <f t="shared" si="2"/>
        <v>912.042</v>
      </c>
    </row>
    <row r="26" spans="1:32">
      <c r="A26" s="1" t="s">
        <v>5112</v>
      </c>
      <c r="B26" s="1" t="s">
        <v>5330</v>
      </c>
      <c r="C26" s="1" t="s">
        <v>10490</v>
      </c>
      <c r="D26" s="1" t="s">
        <v>28</v>
      </c>
      <c r="E26" s="1" t="s">
        <v>10539</v>
      </c>
      <c r="F26" s="1" t="s">
        <v>10540</v>
      </c>
      <c r="G26" s="3">
        <v>55</v>
      </c>
      <c r="H26" s="3">
        <v>32</v>
      </c>
      <c r="I26" s="3">
        <v>52</v>
      </c>
      <c r="J26" s="3">
        <v>62</v>
      </c>
      <c r="K26" s="3">
        <v>65</v>
      </c>
      <c r="L26" s="3">
        <v>58.8</v>
      </c>
      <c r="M26" s="3">
        <v>48</v>
      </c>
      <c r="N26" s="3">
        <v>35</v>
      </c>
      <c r="O26" s="3">
        <v>55</v>
      </c>
      <c r="P26" s="3">
        <v>32</v>
      </c>
      <c r="Q26" s="3">
        <v>54.8</v>
      </c>
      <c r="R26" s="3">
        <v>89</v>
      </c>
      <c r="S26" s="3">
        <v>59</v>
      </c>
      <c r="T26" s="3">
        <v>59.2</v>
      </c>
      <c r="U26" s="3">
        <v>52.8</v>
      </c>
      <c r="V26" s="3">
        <v>79.8</v>
      </c>
      <c r="W26" s="3">
        <v>69</v>
      </c>
      <c r="X26" s="3">
        <v>79</v>
      </c>
      <c r="Y26" s="3">
        <f t="shared" si="0"/>
        <v>1037.4</v>
      </c>
      <c r="Z26" s="3">
        <f t="shared" si="1"/>
        <v>861.042</v>
      </c>
      <c r="AA26" s="3">
        <v>25</v>
      </c>
      <c r="AB26" s="3">
        <v>26</v>
      </c>
      <c r="AC26" s="8">
        <f t="shared" si="2"/>
        <v>912.042</v>
      </c>
    </row>
    <row r="27" spans="1:32">
      <c r="A27" s="1" t="s">
        <v>5112</v>
      </c>
      <c r="B27" s="1" t="s">
        <v>5330</v>
      </c>
      <c r="C27" s="1" t="s">
        <v>10490</v>
      </c>
      <c r="D27" s="1" t="s">
        <v>28</v>
      </c>
      <c r="E27" s="1" t="s">
        <v>10541</v>
      </c>
      <c r="F27" s="1" t="s">
        <v>10542</v>
      </c>
      <c r="G27" s="3">
        <v>55</v>
      </c>
      <c r="H27" s="3">
        <v>32</v>
      </c>
      <c r="I27" s="3">
        <v>52</v>
      </c>
      <c r="J27" s="3">
        <v>62</v>
      </c>
      <c r="K27" s="3">
        <v>65</v>
      </c>
      <c r="L27" s="3">
        <v>58.8</v>
      </c>
      <c r="M27" s="3">
        <v>48</v>
      </c>
      <c r="N27" s="3">
        <v>35</v>
      </c>
      <c r="O27" s="3">
        <v>55</v>
      </c>
      <c r="P27" s="3">
        <v>32</v>
      </c>
      <c r="Q27" s="3">
        <v>54.8</v>
      </c>
      <c r="R27" s="3">
        <v>89</v>
      </c>
      <c r="S27" s="3">
        <v>59</v>
      </c>
      <c r="T27" s="3">
        <v>59.2</v>
      </c>
      <c r="U27" s="3">
        <v>52.8</v>
      </c>
      <c r="V27" s="3">
        <v>79.8</v>
      </c>
      <c r="W27" s="3">
        <v>69</v>
      </c>
      <c r="X27" s="3">
        <v>79</v>
      </c>
      <c r="Y27" s="3">
        <f t="shared" si="0"/>
        <v>1037.4</v>
      </c>
      <c r="Z27" s="3">
        <f t="shared" si="1"/>
        <v>861.042</v>
      </c>
      <c r="AA27" s="3">
        <v>25</v>
      </c>
      <c r="AB27" s="3">
        <v>26</v>
      </c>
      <c r="AC27" s="8">
        <f t="shared" si="2"/>
        <v>912.042</v>
      </c>
    </row>
    <row r="28" spans="1:32">
      <c r="A28" s="1" t="s">
        <v>5112</v>
      </c>
      <c r="B28" s="1" t="s">
        <v>5330</v>
      </c>
      <c r="C28" s="1" t="s">
        <v>10490</v>
      </c>
      <c r="D28" s="1" t="s">
        <v>28</v>
      </c>
      <c r="E28" s="1" t="s">
        <v>10543</v>
      </c>
      <c r="F28" s="1" t="s">
        <v>10544</v>
      </c>
      <c r="G28" s="3">
        <v>55</v>
      </c>
      <c r="H28" s="3">
        <v>32</v>
      </c>
      <c r="I28" s="3">
        <v>52</v>
      </c>
      <c r="J28" s="3">
        <v>62</v>
      </c>
      <c r="K28" s="3">
        <v>65</v>
      </c>
      <c r="L28" s="3">
        <v>58.8</v>
      </c>
      <c r="M28" s="3">
        <v>48</v>
      </c>
      <c r="N28" s="3">
        <v>35</v>
      </c>
      <c r="O28" s="3">
        <v>55</v>
      </c>
      <c r="P28" s="3">
        <v>32</v>
      </c>
      <c r="Q28" s="3">
        <v>54.8</v>
      </c>
      <c r="R28" s="3">
        <v>89</v>
      </c>
      <c r="S28" s="3">
        <v>59</v>
      </c>
      <c r="T28" s="3">
        <v>59.2</v>
      </c>
      <c r="U28" s="3">
        <v>52.8</v>
      </c>
      <c r="V28" s="3">
        <v>79.8</v>
      </c>
      <c r="W28" s="3">
        <v>69</v>
      </c>
      <c r="X28" s="3">
        <v>79</v>
      </c>
      <c r="Y28" s="3">
        <f t="shared" si="0"/>
        <v>1037.4</v>
      </c>
      <c r="Z28" s="3">
        <f t="shared" si="1"/>
        <v>861.042</v>
      </c>
      <c r="AA28" s="3">
        <v>25</v>
      </c>
      <c r="AB28" s="3">
        <v>26</v>
      </c>
      <c r="AC28" s="8">
        <f t="shared" si="2"/>
        <v>912.042</v>
      </c>
    </row>
    <row r="29" spans="1:32">
      <c r="A29" s="1" t="s">
        <v>5112</v>
      </c>
      <c r="B29" s="1" t="s">
        <v>5330</v>
      </c>
      <c r="C29" s="1" t="s">
        <v>10490</v>
      </c>
      <c r="D29" s="1" t="s">
        <v>28</v>
      </c>
      <c r="E29" s="1" t="s">
        <v>10545</v>
      </c>
      <c r="F29" s="1" t="s">
        <v>10546</v>
      </c>
      <c r="G29" s="3">
        <v>55</v>
      </c>
      <c r="H29" s="3">
        <v>32</v>
      </c>
      <c r="I29" s="3">
        <v>52</v>
      </c>
      <c r="J29" s="3">
        <v>62</v>
      </c>
      <c r="K29" s="3">
        <v>65</v>
      </c>
      <c r="L29" s="3">
        <v>58.8</v>
      </c>
      <c r="M29" s="3">
        <v>48</v>
      </c>
      <c r="N29" s="3">
        <v>35</v>
      </c>
      <c r="O29" s="3">
        <v>55</v>
      </c>
      <c r="P29" s="3">
        <v>32</v>
      </c>
      <c r="Q29" s="3">
        <v>54.8</v>
      </c>
      <c r="R29" s="3">
        <v>89</v>
      </c>
      <c r="S29" s="3">
        <v>59</v>
      </c>
      <c r="T29" s="3">
        <v>59.2</v>
      </c>
      <c r="U29" s="3">
        <v>52.8</v>
      </c>
      <c r="V29" s="3">
        <v>79.8</v>
      </c>
      <c r="W29" s="3">
        <v>69</v>
      </c>
      <c r="X29" s="3">
        <v>79</v>
      </c>
      <c r="Y29" s="3">
        <f t="shared" si="0"/>
        <v>1037.4</v>
      </c>
      <c r="Z29" s="3">
        <f t="shared" si="1"/>
        <v>861.042</v>
      </c>
      <c r="AA29" s="3">
        <v>25</v>
      </c>
      <c r="AB29" s="3">
        <v>26</v>
      </c>
      <c r="AC29" s="8">
        <f t="shared" si="2"/>
        <v>912.042</v>
      </c>
    </row>
    <row r="30" spans="1:32">
      <c r="A30" s="1" t="s">
        <v>5112</v>
      </c>
      <c r="B30" s="1" t="s">
        <v>5330</v>
      </c>
      <c r="C30" s="1" t="s">
        <v>10490</v>
      </c>
      <c r="D30" s="1" t="s">
        <v>28</v>
      </c>
      <c r="E30" s="1" t="s">
        <v>10547</v>
      </c>
      <c r="F30" s="1" t="s">
        <v>10548</v>
      </c>
      <c r="G30" s="3">
        <v>55</v>
      </c>
      <c r="H30" s="3">
        <v>32</v>
      </c>
      <c r="I30" s="3">
        <v>52</v>
      </c>
      <c r="J30" s="3">
        <v>62</v>
      </c>
      <c r="K30" s="3">
        <v>65</v>
      </c>
      <c r="L30" s="3">
        <v>58.8</v>
      </c>
      <c r="M30" s="3">
        <v>48</v>
      </c>
      <c r="N30" s="3">
        <v>35</v>
      </c>
      <c r="O30" s="3">
        <v>55</v>
      </c>
      <c r="P30" s="3">
        <v>32</v>
      </c>
      <c r="Q30" s="3">
        <v>54.8</v>
      </c>
      <c r="R30" s="3">
        <v>89</v>
      </c>
      <c r="S30" s="3">
        <v>59</v>
      </c>
      <c r="T30" s="3">
        <v>59.2</v>
      </c>
      <c r="U30" s="3">
        <v>52.8</v>
      </c>
      <c r="V30" s="3">
        <v>79.8</v>
      </c>
      <c r="W30" s="3">
        <v>69</v>
      </c>
      <c r="X30" s="3">
        <v>79</v>
      </c>
      <c r="Y30" s="3">
        <f t="shared" si="0"/>
        <v>1037.4</v>
      </c>
      <c r="Z30" s="3">
        <f t="shared" si="1"/>
        <v>861.042</v>
      </c>
      <c r="AA30" s="3">
        <v>25</v>
      </c>
      <c r="AB30" s="3">
        <v>26</v>
      </c>
      <c r="AC30" s="8">
        <f t="shared" si="2"/>
        <v>912.042</v>
      </c>
    </row>
    <row r="31" spans="1:32">
      <c r="A31" s="1" t="s">
        <v>5112</v>
      </c>
      <c r="B31" s="1" t="s">
        <v>5330</v>
      </c>
      <c r="C31" s="1" t="s">
        <v>10490</v>
      </c>
      <c r="D31" s="1" t="s">
        <v>28</v>
      </c>
      <c r="E31" s="1" t="s">
        <v>10549</v>
      </c>
      <c r="F31" s="1" t="s">
        <v>10550</v>
      </c>
      <c r="G31" s="3">
        <v>55</v>
      </c>
      <c r="H31" s="3">
        <v>32</v>
      </c>
      <c r="I31" s="3">
        <v>52</v>
      </c>
      <c r="J31" s="3">
        <v>62</v>
      </c>
      <c r="K31" s="3">
        <v>65</v>
      </c>
      <c r="L31" s="3">
        <v>58.8</v>
      </c>
      <c r="M31" s="3">
        <v>48</v>
      </c>
      <c r="N31" s="3">
        <v>35</v>
      </c>
      <c r="O31" s="3">
        <v>55</v>
      </c>
      <c r="P31" s="3">
        <v>32</v>
      </c>
      <c r="Q31" s="3">
        <v>54.8</v>
      </c>
      <c r="R31" s="3">
        <v>89</v>
      </c>
      <c r="S31" s="3">
        <v>59</v>
      </c>
      <c r="T31" s="3">
        <v>59.2</v>
      </c>
      <c r="U31" s="3">
        <v>52.8</v>
      </c>
      <c r="V31" s="3">
        <v>79.8</v>
      </c>
      <c r="W31" s="3">
        <v>69</v>
      </c>
      <c r="X31" s="3">
        <v>79</v>
      </c>
      <c r="Y31" s="3">
        <f t="shared" si="0"/>
        <v>1037.4</v>
      </c>
      <c r="Z31" s="3">
        <f t="shared" si="1"/>
        <v>861.042</v>
      </c>
      <c r="AA31" s="3">
        <v>25</v>
      </c>
      <c r="AB31" s="3">
        <v>26</v>
      </c>
      <c r="AC31" s="8">
        <f t="shared" si="2"/>
        <v>912.042</v>
      </c>
    </row>
    <row r="32" spans="1:32">
      <c r="A32" s="1" t="s">
        <v>5112</v>
      </c>
      <c r="B32" s="1" t="s">
        <v>5330</v>
      </c>
      <c r="C32" s="1" t="s">
        <v>10490</v>
      </c>
      <c r="D32" s="1" t="s">
        <v>28</v>
      </c>
      <c r="E32" s="1" t="s">
        <v>10551</v>
      </c>
      <c r="F32" s="1" t="s">
        <v>6267</v>
      </c>
      <c r="G32" s="3">
        <v>55</v>
      </c>
      <c r="H32" s="3">
        <v>32</v>
      </c>
      <c r="I32" s="3">
        <v>52</v>
      </c>
      <c r="J32" s="3">
        <v>62</v>
      </c>
      <c r="K32" s="3">
        <v>65</v>
      </c>
      <c r="L32" s="3">
        <v>58.8</v>
      </c>
      <c r="M32" s="3">
        <v>48</v>
      </c>
      <c r="N32" s="3">
        <v>35</v>
      </c>
      <c r="O32" s="3">
        <v>55</v>
      </c>
      <c r="P32" s="3">
        <v>32</v>
      </c>
      <c r="Q32" s="3">
        <v>54.8</v>
      </c>
      <c r="R32" s="3">
        <v>89</v>
      </c>
      <c r="S32" s="3">
        <v>59</v>
      </c>
      <c r="T32" s="3">
        <v>59.2</v>
      </c>
      <c r="U32" s="3">
        <v>52.8</v>
      </c>
      <c r="V32" s="3">
        <v>79.8</v>
      </c>
      <c r="W32" s="3">
        <v>69</v>
      </c>
      <c r="X32" s="3">
        <v>79</v>
      </c>
      <c r="Y32" s="3">
        <f t="shared" si="0"/>
        <v>1037.4</v>
      </c>
      <c r="Z32" s="3">
        <f t="shared" si="1"/>
        <v>861.042</v>
      </c>
      <c r="AA32" s="3">
        <v>25</v>
      </c>
      <c r="AB32" s="3">
        <v>26</v>
      </c>
      <c r="AC32" s="8">
        <f t="shared" si="2"/>
        <v>912.042</v>
      </c>
    </row>
    <row r="33" spans="1:32">
      <c r="A33" s="1" t="s">
        <v>5112</v>
      </c>
      <c r="B33" s="1" t="s">
        <v>5330</v>
      </c>
      <c r="C33" s="1" t="s">
        <v>10490</v>
      </c>
      <c r="D33" s="1" t="s">
        <v>28</v>
      </c>
      <c r="E33" s="1" t="s">
        <v>10552</v>
      </c>
      <c r="F33" s="1" t="s">
        <v>10553</v>
      </c>
      <c r="G33" s="3">
        <v>55</v>
      </c>
      <c r="H33" s="3">
        <v>32</v>
      </c>
      <c r="I33" s="3">
        <v>52</v>
      </c>
      <c r="J33" s="3">
        <v>62</v>
      </c>
      <c r="K33" s="3">
        <v>65</v>
      </c>
      <c r="L33" s="3">
        <v>58.8</v>
      </c>
      <c r="M33" s="3">
        <v>48</v>
      </c>
      <c r="N33" s="3">
        <v>35</v>
      </c>
      <c r="O33" s="3">
        <v>55</v>
      </c>
      <c r="P33" s="3">
        <v>32</v>
      </c>
      <c r="Q33" s="3">
        <v>54.8</v>
      </c>
      <c r="R33" s="3">
        <v>89</v>
      </c>
      <c r="S33" s="3">
        <v>59</v>
      </c>
      <c r="T33" s="3">
        <v>59.2</v>
      </c>
      <c r="U33" s="3">
        <v>52.8</v>
      </c>
      <c r="V33" s="3">
        <v>79.8</v>
      </c>
      <c r="W33" s="3">
        <v>69</v>
      </c>
      <c r="X33" s="3">
        <v>79</v>
      </c>
      <c r="Y33" s="3">
        <f t="shared" si="0"/>
        <v>1037.4</v>
      </c>
      <c r="Z33" s="3">
        <f t="shared" si="1"/>
        <v>861.042</v>
      </c>
      <c r="AA33" s="3">
        <v>25</v>
      </c>
      <c r="AB33" s="3">
        <v>26</v>
      </c>
      <c r="AC33" s="8">
        <f t="shared" si="2"/>
        <v>912.042</v>
      </c>
    </row>
    <row r="34" spans="1:32">
      <c r="A34" s="1" t="s">
        <v>5112</v>
      </c>
      <c r="B34" s="1" t="s">
        <v>5330</v>
      </c>
      <c r="C34" s="1" t="s">
        <v>10554</v>
      </c>
      <c r="D34" s="1" t="s">
        <v>28</v>
      </c>
      <c r="E34" s="1" t="s">
        <v>10555</v>
      </c>
      <c r="F34" s="1" t="s">
        <v>10556</v>
      </c>
      <c r="G34" s="3">
        <v>55</v>
      </c>
      <c r="H34" s="3">
        <v>32</v>
      </c>
      <c r="I34" s="3">
        <v>52</v>
      </c>
      <c r="J34" s="3">
        <v>62</v>
      </c>
      <c r="K34" s="3">
        <v>65</v>
      </c>
      <c r="L34" s="3">
        <v>58.8</v>
      </c>
      <c r="M34" s="3">
        <v>48</v>
      </c>
      <c r="N34" s="3">
        <v>35</v>
      </c>
      <c r="O34" s="3">
        <v>55</v>
      </c>
      <c r="P34" s="3">
        <v>32</v>
      </c>
      <c r="Q34" s="3">
        <v>54.8</v>
      </c>
      <c r="R34" s="3">
        <v>89</v>
      </c>
      <c r="S34" s="3">
        <v>59</v>
      </c>
      <c r="T34" s="3">
        <v>59.2</v>
      </c>
      <c r="U34" s="3">
        <v>52.8</v>
      </c>
      <c r="V34" s="3">
        <v>79.8</v>
      </c>
      <c r="W34" s="3">
        <v>69</v>
      </c>
      <c r="X34" s="3">
        <v>79</v>
      </c>
      <c r="Y34" s="3">
        <f t="shared" si="0"/>
        <v>1037.4</v>
      </c>
      <c r="Z34" s="3">
        <f t="shared" si="1"/>
        <v>861.042</v>
      </c>
      <c r="AA34" s="3">
        <v>25</v>
      </c>
      <c r="AB34" s="3">
        <v>26</v>
      </c>
      <c r="AC34" s="8">
        <f t="shared" si="2"/>
        <v>912.042</v>
      </c>
    </row>
    <row r="35" spans="1:32">
      <c r="A35" s="1" t="s">
        <v>5112</v>
      </c>
      <c r="B35" s="1" t="s">
        <v>5330</v>
      </c>
      <c r="C35" s="1" t="s">
        <v>10554</v>
      </c>
      <c r="D35" s="1" t="s">
        <v>28</v>
      </c>
      <c r="E35" s="1" t="s">
        <v>10557</v>
      </c>
      <c r="F35" s="1" t="s">
        <v>10558</v>
      </c>
      <c r="G35" s="3">
        <v>55</v>
      </c>
      <c r="H35" s="3">
        <v>32</v>
      </c>
      <c r="I35" s="3">
        <v>52</v>
      </c>
      <c r="J35" s="3">
        <v>62</v>
      </c>
      <c r="K35" s="3">
        <v>65</v>
      </c>
      <c r="L35" s="3">
        <v>58.8</v>
      </c>
      <c r="M35" s="3">
        <v>48</v>
      </c>
      <c r="N35" s="3">
        <v>35</v>
      </c>
      <c r="O35" s="3">
        <v>55</v>
      </c>
      <c r="P35" s="3">
        <v>32</v>
      </c>
      <c r="Q35" s="3">
        <v>54.8</v>
      </c>
      <c r="R35" s="3">
        <v>89</v>
      </c>
      <c r="S35" s="3">
        <v>59</v>
      </c>
      <c r="T35" s="3">
        <v>59.2</v>
      </c>
      <c r="U35" s="3">
        <v>52.8</v>
      </c>
      <c r="V35" s="3">
        <v>79.8</v>
      </c>
      <c r="W35" s="3">
        <v>69</v>
      </c>
      <c r="X35" s="3">
        <v>79</v>
      </c>
      <c r="Y35" s="3">
        <f t="shared" ref="Y35:Y65" si="3">SUM(G35:X35)</f>
        <v>1037.4</v>
      </c>
      <c r="Z35" s="3">
        <f t="shared" ref="Z35:Z65" si="4">Y35*0.83</f>
        <v>861.042</v>
      </c>
      <c r="AA35" s="3">
        <v>25</v>
      </c>
      <c r="AB35" s="3">
        <v>26</v>
      </c>
      <c r="AC35" s="8">
        <f t="shared" ref="AC35:AC65" si="5">SUM(Z35:AB35)</f>
        <v>912.042</v>
      </c>
    </row>
    <row r="36" spans="1:32">
      <c r="A36" s="1" t="s">
        <v>5112</v>
      </c>
      <c r="B36" s="1" t="s">
        <v>5330</v>
      </c>
      <c r="C36" s="1" t="s">
        <v>10554</v>
      </c>
      <c r="D36" s="1" t="s">
        <v>28</v>
      </c>
      <c r="E36" s="1" t="s">
        <v>10559</v>
      </c>
      <c r="F36" s="1" t="s">
        <v>10560</v>
      </c>
      <c r="G36" s="3">
        <v>55</v>
      </c>
      <c r="H36" s="3">
        <v>32</v>
      </c>
      <c r="I36" s="3">
        <v>52</v>
      </c>
      <c r="J36" s="3">
        <v>62</v>
      </c>
      <c r="K36" s="3">
        <v>65</v>
      </c>
      <c r="L36" s="3">
        <v>58.8</v>
      </c>
      <c r="M36" s="3">
        <v>48</v>
      </c>
      <c r="N36" s="3">
        <v>35</v>
      </c>
      <c r="O36" s="3">
        <v>55</v>
      </c>
      <c r="P36" s="3">
        <v>32</v>
      </c>
      <c r="Q36" s="3">
        <v>54.8</v>
      </c>
      <c r="R36" s="3">
        <v>89</v>
      </c>
      <c r="S36" s="3">
        <v>59</v>
      </c>
      <c r="T36" s="3">
        <v>59.2</v>
      </c>
      <c r="U36" s="3">
        <v>52.8</v>
      </c>
      <c r="V36" s="3">
        <v>79.8</v>
      </c>
      <c r="W36" s="3">
        <v>69</v>
      </c>
      <c r="X36" s="3">
        <v>79</v>
      </c>
      <c r="Y36" s="3">
        <f t="shared" si="3"/>
        <v>1037.4</v>
      </c>
      <c r="Z36" s="3">
        <f t="shared" si="4"/>
        <v>861.042</v>
      </c>
      <c r="AA36" s="3">
        <v>25</v>
      </c>
      <c r="AB36" s="3">
        <v>26</v>
      </c>
      <c r="AC36" s="8">
        <f t="shared" si="5"/>
        <v>912.042</v>
      </c>
    </row>
    <row r="37" spans="1:32">
      <c r="A37" s="1" t="s">
        <v>5112</v>
      </c>
      <c r="B37" s="1" t="s">
        <v>5330</v>
      </c>
      <c r="C37" s="1" t="s">
        <v>10554</v>
      </c>
      <c r="D37" s="1" t="s">
        <v>28</v>
      </c>
      <c r="E37" s="1" t="s">
        <v>10561</v>
      </c>
      <c r="F37" s="1" t="s">
        <v>10562</v>
      </c>
      <c r="G37" s="3">
        <v>55</v>
      </c>
      <c r="H37" s="3">
        <v>32</v>
      </c>
      <c r="I37" s="3">
        <v>52</v>
      </c>
      <c r="J37" s="3">
        <v>62</v>
      </c>
      <c r="K37" s="3">
        <v>65</v>
      </c>
      <c r="L37" s="3">
        <v>58.8</v>
      </c>
      <c r="M37" s="3">
        <v>48</v>
      </c>
      <c r="N37" s="3">
        <v>35</v>
      </c>
      <c r="O37" s="3">
        <v>55</v>
      </c>
      <c r="P37" s="3">
        <v>32</v>
      </c>
      <c r="Q37" s="3">
        <v>54.8</v>
      </c>
      <c r="R37" s="3">
        <v>89</v>
      </c>
      <c r="S37" s="3">
        <v>59</v>
      </c>
      <c r="T37" s="3">
        <v>59.2</v>
      </c>
      <c r="U37" s="3">
        <v>52.8</v>
      </c>
      <c r="V37" s="3">
        <v>79.8</v>
      </c>
      <c r="W37" s="3">
        <v>69</v>
      </c>
      <c r="X37" s="3">
        <v>79</v>
      </c>
      <c r="Y37" s="3">
        <f t="shared" si="3"/>
        <v>1037.4</v>
      </c>
      <c r="Z37" s="3">
        <f t="shared" si="4"/>
        <v>861.042</v>
      </c>
      <c r="AA37" s="3">
        <v>25</v>
      </c>
      <c r="AB37" s="3">
        <v>26</v>
      </c>
      <c r="AC37" s="8">
        <f t="shared" si="5"/>
        <v>912.042</v>
      </c>
    </row>
    <row r="38" spans="1:32">
      <c r="A38" s="1" t="s">
        <v>5112</v>
      </c>
      <c r="B38" s="1" t="s">
        <v>5330</v>
      </c>
      <c r="C38" s="1" t="s">
        <v>10554</v>
      </c>
      <c r="D38" s="1" t="s">
        <v>28</v>
      </c>
      <c r="E38" s="1" t="s">
        <v>10563</v>
      </c>
      <c r="F38" s="1" t="s">
        <v>10564</v>
      </c>
      <c r="G38" s="3">
        <v>55</v>
      </c>
      <c r="H38" s="3">
        <v>32</v>
      </c>
      <c r="I38" s="3">
        <v>52</v>
      </c>
      <c r="J38" s="3">
        <v>62</v>
      </c>
      <c r="K38" s="3">
        <v>65</v>
      </c>
      <c r="L38" s="3">
        <v>58.8</v>
      </c>
      <c r="M38" s="3">
        <v>48</v>
      </c>
      <c r="N38" s="3">
        <v>35</v>
      </c>
      <c r="O38" s="3">
        <v>55</v>
      </c>
      <c r="P38" s="3">
        <v>32</v>
      </c>
      <c r="Q38" s="3">
        <v>54.8</v>
      </c>
      <c r="R38" s="3">
        <v>89</v>
      </c>
      <c r="S38" s="3">
        <v>59</v>
      </c>
      <c r="T38" s="3">
        <v>59.2</v>
      </c>
      <c r="U38" s="3">
        <v>52.8</v>
      </c>
      <c r="V38" s="3">
        <v>79.8</v>
      </c>
      <c r="W38" s="3">
        <v>69</v>
      </c>
      <c r="X38" s="3">
        <v>79</v>
      </c>
      <c r="Y38" s="3">
        <f t="shared" si="3"/>
        <v>1037.4</v>
      </c>
      <c r="Z38" s="3">
        <f t="shared" si="4"/>
        <v>861.042</v>
      </c>
      <c r="AA38" s="3">
        <v>25</v>
      </c>
      <c r="AB38" s="3">
        <v>26</v>
      </c>
      <c r="AC38" s="8">
        <f t="shared" si="5"/>
        <v>912.042</v>
      </c>
    </row>
    <row r="39" spans="1:32">
      <c r="A39" s="1" t="s">
        <v>5112</v>
      </c>
      <c r="B39" s="1" t="s">
        <v>5330</v>
      </c>
      <c r="C39" s="1" t="s">
        <v>10554</v>
      </c>
      <c r="D39" s="1" t="s">
        <v>28</v>
      </c>
      <c r="E39" s="1" t="s">
        <v>10565</v>
      </c>
      <c r="F39" s="1" t="s">
        <v>10566</v>
      </c>
      <c r="G39" s="3">
        <v>55</v>
      </c>
      <c r="H39" s="3">
        <v>32</v>
      </c>
      <c r="I39" s="3">
        <v>52</v>
      </c>
      <c r="J39" s="3">
        <v>62</v>
      </c>
      <c r="K39" s="3">
        <v>65</v>
      </c>
      <c r="L39" s="3">
        <v>58.8</v>
      </c>
      <c r="M39" s="3">
        <v>48</v>
      </c>
      <c r="N39" s="3">
        <v>35</v>
      </c>
      <c r="O39" s="3">
        <v>55</v>
      </c>
      <c r="P39" s="3">
        <v>32</v>
      </c>
      <c r="Q39" s="3">
        <v>54.8</v>
      </c>
      <c r="R39" s="3">
        <v>89</v>
      </c>
      <c r="S39" s="3">
        <v>59</v>
      </c>
      <c r="T39" s="3">
        <v>59.2</v>
      </c>
      <c r="U39" s="3">
        <v>52.8</v>
      </c>
      <c r="V39" s="3">
        <v>79.8</v>
      </c>
      <c r="W39" s="3">
        <v>69</v>
      </c>
      <c r="X39" s="3">
        <v>79</v>
      </c>
      <c r="Y39" s="3">
        <f t="shared" si="3"/>
        <v>1037.4</v>
      </c>
      <c r="Z39" s="3">
        <f t="shared" si="4"/>
        <v>861.042</v>
      </c>
      <c r="AA39" s="3">
        <v>25</v>
      </c>
      <c r="AB39" s="3">
        <v>26</v>
      </c>
      <c r="AC39" s="8">
        <f t="shared" si="5"/>
        <v>912.042</v>
      </c>
    </row>
    <row r="40" spans="1:32">
      <c r="A40" s="1" t="s">
        <v>5112</v>
      </c>
      <c r="B40" s="1" t="s">
        <v>5330</v>
      </c>
      <c r="C40" s="1" t="s">
        <v>10554</v>
      </c>
      <c r="D40" s="1" t="s">
        <v>28</v>
      </c>
      <c r="E40" s="1" t="s">
        <v>10567</v>
      </c>
      <c r="F40" s="1" t="s">
        <v>10568</v>
      </c>
      <c r="G40" s="3">
        <v>55</v>
      </c>
      <c r="H40" s="3">
        <v>32</v>
      </c>
      <c r="I40" s="3">
        <v>52</v>
      </c>
      <c r="J40" s="3">
        <v>62</v>
      </c>
      <c r="K40" s="3">
        <v>65</v>
      </c>
      <c r="L40" s="3">
        <v>58.8</v>
      </c>
      <c r="M40" s="3">
        <v>48</v>
      </c>
      <c r="N40" s="3">
        <v>35</v>
      </c>
      <c r="O40" s="3">
        <v>55</v>
      </c>
      <c r="P40" s="3">
        <v>32</v>
      </c>
      <c r="Q40" s="3">
        <v>54.8</v>
      </c>
      <c r="R40" s="3">
        <v>89</v>
      </c>
      <c r="S40" s="3">
        <v>59</v>
      </c>
      <c r="T40" s="3">
        <v>59.2</v>
      </c>
      <c r="U40" s="3">
        <v>52.8</v>
      </c>
      <c r="V40" s="3">
        <v>79.8</v>
      </c>
      <c r="W40" s="3">
        <v>69</v>
      </c>
      <c r="X40" s="3">
        <v>79</v>
      </c>
      <c r="Y40" s="3">
        <f t="shared" si="3"/>
        <v>1037.4</v>
      </c>
      <c r="Z40" s="3">
        <f t="shared" si="4"/>
        <v>861.042</v>
      </c>
      <c r="AA40" s="3">
        <v>25</v>
      </c>
      <c r="AB40" s="3">
        <v>26</v>
      </c>
      <c r="AC40" s="8">
        <f t="shared" si="5"/>
        <v>912.042</v>
      </c>
    </row>
    <row r="41" spans="1:32">
      <c r="A41" s="1" t="s">
        <v>5112</v>
      </c>
      <c r="B41" s="1" t="s">
        <v>5330</v>
      </c>
      <c r="C41" s="1" t="s">
        <v>10554</v>
      </c>
      <c r="D41" s="1" t="s">
        <v>28</v>
      </c>
      <c r="E41" s="1" t="s">
        <v>10569</v>
      </c>
      <c r="F41" s="1" t="s">
        <v>10570</v>
      </c>
      <c r="G41" s="3">
        <v>55</v>
      </c>
      <c r="H41" s="3">
        <v>32</v>
      </c>
      <c r="I41" s="3">
        <v>52</v>
      </c>
      <c r="J41" s="3">
        <v>62</v>
      </c>
      <c r="K41" s="3">
        <v>65</v>
      </c>
      <c r="L41" s="3">
        <v>58.8</v>
      </c>
      <c r="M41" s="3">
        <v>48</v>
      </c>
      <c r="N41" s="3">
        <v>35</v>
      </c>
      <c r="O41" s="3">
        <v>55</v>
      </c>
      <c r="P41" s="3">
        <v>32</v>
      </c>
      <c r="Q41" s="3">
        <v>54.8</v>
      </c>
      <c r="R41" s="3">
        <v>89</v>
      </c>
      <c r="S41" s="3">
        <v>59</v>
      </c>
      <c r="T41" s="3">
        <v>59.2</v>
      </c>
      <c r="U41" s="3">
        <v>52.8</v>
      </c>
      <c r="V41" s="3">
        <v>79.8</v>
      </c>
      <c r="W41" s="3">
        <v>69</v>
      </c>
      <c r="X41" s="3">
        <v>79</v>
      </c>
      <c r="Y41" s="3">
        <f t="shared" si="3"/>
        <v>1037.4</v>
      </c>
      <c r="Z41" s="3">
        <f t="shared" si="4"/>
        <v>861.042</v>
      </c>
      <c r="AA41" s="3">
        <v>25</v>
      </c>
      <c r="AB41" s="3">
        <v>26</v>
      </c>
      <c r="AC41" s="8">
        <f t="shared" si="5"/>
        <v>912.042</v>
      </c>
    </row>
    <row r="42" spans="1:32">
      <c r="A42" s="1" t="s">
        <v>5112</v>
      </c>
      <c r="B42" s="1" t="s">
        <v>5330</v>
      </c>
      <c r="C42" s="1" t="s">
        <v>10554</v>
      </c>
      <c r="D42" s="1" t="s">
        <v>28</v>
      </c>
      <c r="E42" s="1" t="s">
        <v>10571</v>
      </c>
      <c r="F42" s="1" t="s">
        <v>10572</v>
      </c>
      <c r="G42" s="3">
        <v>55</v>
      </c>
      <c r="H42" s="3">
        <v>32</v>
      </c>
      <c r="I42" s="3">
        <v>52</v>
      </c>
      <c r="J42" s="3">
        <v>62</v>
      </c>
      <c r="K42" s="3">
        <v>65</v>
      </c>
      <c r="L42" s="3">
        <v>58.8</v>
      </c>
      <c r="M42" s="3">
        <v>48</v>
      </c>
      <c r="N42" s="3">
        <v>35</v>
      </c>
      <c r="O42" s="3">
        <v>55</v>
      </c>
      <c r="P42" s="3">
        <v>32</v>
      </c>
      <c r="Q42" s="3">
        <v>54.8</v>
      </c>
      <c r="R42" s="3">
        <v>89</v>
      </c>
      <c r="S42" s="3">
        <v>59</v>
      </c>
      <c r="T42" s="3">
        <v>59.2</v>
      </c>
      <c r="U42" s="3">
        <v>52.8</v>
      </c>
      <c r="V42" s="3">
        <v>79.8</v>
      </c>
      <c r="W42" s="3">
        <v>69</v>
      </c>
      <c r="X42" s="3">
        <v>79</v>
      </c>
      <c r="Y42" s="3">
        <f t="shared" si="3"/>
        <v>1037.4</v>
      </c>
      <c r="Z42" s="3">
        <f t="shared" si="4"/>
        <v>861.042</v>
      </c>
      <c r="AA42" s="3">
        <v>25</v>
      </c>
      <c r="AB42" s="3">
        <v>26</v>
      </c>
      <c r="AC42" s="8">
        <f t="shared" si="5"/>
        <v>912.042</v>
      </c>
    </row>
    <row r="43" spans="1:32">
      <c r="A43" s="1" t="s">
        <v>5112</v>
      </c>
      <c r="B43" s="1" t="s">
        <v>5330</v>
      </c>
      <c r="C43" s="1" t="s">
        <v>10554</v>
      </c>
      <c r="D43" s="1" t="s">
        <v>28</v>
      </c>
      <c r="E43" s="1" t="s">
        <v>10573</v>
      </c>
      <c r="F43" s="1" t="s">
        <v>10574</v>
      </c>
      <c r="G43" s="3">
        <v>55</v>
      </c>
      <c r="H43" s="3">
        <v>32</v>
      </c>
      <c r="I43" s="3">
        <v>52</v>
      </c>
      <c r="J43" s="3">
        <v>62</v>
      </c>
      <c r="K43" s="3">
        <v>65</v>
      </c>
      <c r="L43" s="3">
        <v>58.8</v>
      </c>
      <c r="M43" s="3">
        <v>48</v>
      </c>
      <c r="N43" s="3">
        <v>35</v>
      </c>
      <c r="O43" s="3">
        <v>55</v>
      </c>
      <c r="P43" s="3">
        <v>32</v>
      </c>
      <c r="Q43" s="3">
        <v>54.8</v>
      </c>
      <c r="R43" s="3">
        <v>89</v>
      </c>
      <c r="S43" s="3">
        <v>59</v>
      </c>
      <c r="T43" s="3">
        <v>59.2</v>
      </c>
      <c r="U43" s="3">
        <v>52.8</v>
      </c>
      <c r="V43" s="3">
        <v>79.8</v>
      </c>
      <c r="W43" s="3">
        <v>69</v>
      </c>
      <c r="X43" s="3">
        <v>79</v>
      </c>
      <c r="Y43" s="3">
        <f t="shared" si="3"/>
        <v>1037.4</v>
      </c>
      <c r="Z43" s="3">
        <f t="shared" si="4"/>
        <v>861.042</v>
      </c>
      <c r="AA43" s="3">
        <v>25</v>
      </c>
      <c r="AB43" s="3">
        <v>26</v>
      </c>
      <c r="AC43" s="8">
        <f t="shared" si="5"/>
        <v>912.042</v>
      </c>
    </row>
    <row r="44" spans="1:32">
      <c r="A44" s="1" t="s">
        <v>5112</v>
      </c>
      <c r="B44" s="1" t="s">
        <v>5330</v>
      </c>
      <c r="C44" s="1" t="s">
        <v>10554</v>
      </c>
      <c r="D44" s="1" t="s">
        <v>28</v>
      </c>
      <c r="E44" s="1" t="s">
        <v>10575</v>
      </c>
      <c r="F44" s="1" t="s">
        <v>10576</v>
      </c>
      <c r="G44" s="3">
        <v>55</v>
      </c>
      <c r="H44" s="3">
        <v>32</v>
      </c>
      <c r="I44" s="3">
        <v>52</v>
      </c>
      <c r="J44" s="3">
        <v>62</v>
      </c>
      <c r="K44" s="3">
        <v>65</v>
      </c>
      <c r="L44" s="3">
        <v>58.8</v>
      </c>
      <c r="M44" s="3">
        <v>48</v>
      </c>
      <c r="N44" s="3">
        <v>35</v>
      </c>
      <c r="O44" s="3">
        <v>55</v>
      </c>
      <c r="P44" s="3">
        <v>32</v>
      </c>
      <c r="Q44" s="3">
        <v>54.8</v>
      </c>
      <c r="R44" s="3">
        <v>89</v>
      </c>
      <c r="S44" s="3">
        <v>59</v>
      </c>
      <c r="T44" s="3">
        <v>59.2</v>
      </c>
      <c r="U44" s="3">
        <v>52.8</v>
      </c>
      <c r="V44" s="3">
        <v>79.8</v>
      </c>
      <c r="W44" s="3">
        <v>69</v>
      </c>
      <c r="X44" s="3">
        <v>79</v>
      </c>
      <c r="Y44" s="3">
        <f t="shared" si="3"/>
        <v>1037.4</v>
      </c>
      <c r="Z44" s="3">
        <f t="shared" si="4"/>
        <v>861.042</v>
      </c>
      <c r="AA44" s="3">
        <v>25</v>
      </c>
      <c r="AB44" s="3">
        <v>26</v>
      </c>
      <c r="AC44" s="8">
        <f t="shared" si="5"/>
        <v>912.042</v>
      </c>
    </row>
    <row r="45" spans="1:32">
      <c r="A45" s="1" t="s">
        <v>5112</v>
      </c>
      <c r="B45" s="1" t="s">
        <v>5330</v>
      </c>
      <c r="C45" s="1" t="s">
        <v>10554</v>
      </c>
      <c r="D45" s="1" t="s">
        <v>28</v>
      </c>
      <c r="E45" s="1" t="s">
        <v>10577</v>
      </c>
      <c r="F45" s="1" t="s">
        <v>10578</v>
      </c>
      <c r="G45" s="3">
        <v>55</v>
      </c>
      <c r="H45" s="3">
        <v>32</v>
      </c>
      <c r="I45" s="3">
        <v>52</v>
      </c>
      <c r="J45" s="3">
        <v>62</v>
      </c>
      <c r="K45" s="3">
        <v>65</v>
      </c>
      <c r="L45" s="3">
        <v>58.8</v>
      </c>
      <c r="M45" s="3">
        <v>48</v>
      </c>
      <c r="N45" s="3">
        <v>35</v>
      </c>
      <c r="O45" s="3"/>
      <c r="P45" s="3"/>
      <c r="Q45" s="3">
        <v>54.8</v>
      </c>
      <c r="R45" s="3">
        <v>89</v>
      </c>
      <c r="S45" s="3">
        <v>59</v>
      </c>
      <c r="T45" s="3">
        <v>59.2</v>
      </c>
      <c r="U45" s="3">
        <v>52.8</v>
      </c>
      <c r="V45" s="3">
        <v>79.8</v>
      </c>
      <c r="W45" s="3">
        <v>69</v>
      </c>
      <c r="X45" s="3">
        <v>79</v>
      </c>
      <c r="Y45" s="3">
        <f t="shared" si="3"/>
        <v>950.4</v>
      </c>
      <c r="Z45" s="3">
        <f t="shared" si="4"/>
        <v>788.832</v>
      </c>
      <c r="AA45" s="3">
        <v>25</v>
      </c>
      <c r="AB45" s="3">
        <v>26</v>
      </c>
      <c r="AC45" s="8">
        <f t="shared" si="5"/>
        <v>839.832</v>
      </c>
      <c r="AD45" s="3">
        <v>62.25</v>
      </c>
      <c r="AE45" s="3">
        <v>43.16</v>
      </c>
      <c r="AF45" s="8">
        <f>AC45+AD45+AE45</f>
        <v>945.242</v>
      </c>
    </row>
    <row r="46" spans="1:32">
      <c r="A46" s="1" t="s">
        <v>5112</v>
      </c>
      <c r="B46" s="1" t="s">
        <v>5330</v>
      </c>
      <c r="C46" s="1" t="s">
        <v>10554</v>
      </c>
      <c r="D46" s="1" t="s">
        <v>28</v>
      </c>
      <c r="E46" s="1" t="s">
        <v>10579</v>
      </c>
      <c r="F46" s="1" t="s">
        <v>10580</v>
      </c>
      <c r="G46" s="3">
        <v>55</v>
      </c>
      <c r="H46" s="3">
        <v>32</v>
      </c>
      <c r="I46" s="3">
        <v>52</v>
      </c>
      <c r="J46" s="3">
        <v>62</v>
      </c>
      <c r="K46" s="3">
        <v>65</v>
      </c>
      <c r="L46" s="3">
        <v>58.8</v>
      </c>
      <c r="M46" s="3">
        <v>48</v>
      </c>
      <c r="N46" s="3">
        <v>35</v>
      </c>
      <c r="O46" s="3">
        <v>55</v>
      </c>
      <c r="P46" s="3">
        <v>32</v>
      </c>
      <c r="Q46" s="3">
        <v>54.8</v>
      </c>
      <c r="R46" s="3">
        <v>89</v>
      </c>
      <c r="S46" s="3">
        <v>59</v>
      </c>
      <c r="T46" s="3">
        <v>59.2</v>
      </c>
      <c r="U46" s="3">
        <v>52.8</v>
      </c>
      <c r="V46" s="3">
        <v>79.8</v>
      </c>
      <c r="W46" s="3">
        <v>69</v>
      </c>
      <c r="X46" s="3">
        <v>79</v>
      </c>
      <c r="Y46" s="3">
        <f t="shared" si="3"/>
        <v>1037.4</v>
      </c>
      <c r="Z46" s="3">
        <f t="shared" si="4"/>
        <v>861.042</v>
      </c>
      <c r="AA46" s="3">
        <v>25</v>
      </c>
      <c r="AB46" s="3">
        <v>26</v>
      </c>
      <c r="AC46" s="8">
        <f t="shared" si="5"/>
        <v>912.042</v>
      </c>
    </row>
    <row r="47" spans="1:32">
      <c r="A47" s="1" t="s">
        <v>5112</v>
      </c>
      <c r="B47" s="1" t="s">
        <v>5330</v>
      </c>
      <c r="C47" s="1" t="s">
        <v>10554</v>
      </c>
      <c r="D47" s="1" t="s">
        <v>28</v>
      </c>
      <c r="E47" s="1" t="s">
        <v>10581</v>
      </c>
      <c r="F47" s="1" t="s">
        <v>10582</v>
      </c>
      <c r="G47" s="3">
        <v>55</v>
      </c>
      <c r="H47" s="3">
        <v>32</v>
      </c>
      <c r="I47" s="3">
        <v>52</v>
      </c>
      <c r="J47" s="3">
        <v>62</v>
      </c>
      <c r="K47" s="3">
        <v>65</v>
      </c>
      <c r="L47" s="3">
        <v>58.8</v>
      </c>
      <c r="M47" s="3">
        <v>48</v>
      </c>
      <c r="N47" s="3">
        <v>35</v>
      </c>
      <c r="O47" s="3">
        <v>55</v>
      </c>
      <c r="P47" s="3">
        <v>32</v>
      </c>
      <c r="Q47" s="3">
        <v>54.8</v>
      </c>
      <c r="R47" s="3">
        <v>89</v>
      </c>
      <c r="S47" s="3">
        <v>59</v>
      </c>
      <c r="T47" s="3">
        <v>59.2</v>
      </c>
      <c r="U47" s="3">
        <v>52.8</v>
      </c>
      <c r="V47" s="3">
        <v>79.8</v>
      </c>
      <c r="W47" s="3">
        <v>69</v>
      </c>
      <c r="X47" s="3">
        <v>79</v>
      </c>
      <c r="Y47" s="3">
        <f t="shared" si="3"/>
        <v>1037.4</v>
      </c>
      <c r="Z47" s="3">
        <f t="shared" si="4"/>
        <v>861.042</v>
      </c>
      <c r="AA47" s="3">
        <v>25</v>
      </c>
      <c r="AB47" s="3">
        <v>26</v>
      </c>
      <c r="AC47" s="8">
        <f t="shared" si="5"/>
        <v>912.042</v>
      </c>
    </row>
    <row r="48" spans="1:32">
      <c r="A48" s="1" t="s">
        <v>5112</v>
      </c>
      <c r="B48" s="1" t="s">
        <v>5330</v>
      </c>
      <c r="C48" s="1" t="s">
        <v>10554</v>
      </c>
      <c r="D48" s="1" t="s">
        <v>28</v>
      </c>
      <c r="E48" s="1" t="s">
        <v>10583</v>
      </c>
      <c r="F48" s="1" t="s">
        <v>10584</v>
      </c>
      <c r="G48" s="3">
        <v>55</v>
      </c>
      <c r="H48" s="3">
        <v>32</v>
      </c>
      <c r="I48" s="3">
        <v>52</v>
      </c>
      <c r="J48" s="3">
        <v>62</v>
      </c>
      <c r="K48" s="3">
        <v>65</v>
      </c>
      <c r="L48" s="3">
        <v>58.8</v>
      </c>
      <c r="M48" s="3">
        <v>48</v>
      </c>
      <c r="N48" s="3">
        <v>35</v>
      </c>
      <c r="O48" s="3">
        <v>55</v>
      </c>
      <c r="P48" s="3">
        <v>32</v>
      </c>
      <c r="Q48" s="3">
        <v>54.8</v>
      </c>
      <c r="R48" s="3">
        <v>89</v>
      </c>
      <c r="S48" s="3">
        <v>59</v>
      </c>
      <c r="T48" s="3">
        <v>59.2</v>
      </c>
      <c r="U48" s="3">
        <v>52.8</v>
      </c>
      <c r="V48" s="3">
        <v>79.8</v>
      </c>
      <c r="W48" s="3">
        <v>69</v>
      </c>
      <c r="X48" s="3">
        <v>79</v>
      </c>
      <c r="Y48" s="3">
        <f t="shared" si="3"/>
        <v>1037.4</v>
      </c>
      <c r="Z48" s="3">
        <f t="shared" si="4"/>
        <v>861.042</v>
      </c>
      <c r="AA48" s="3">
        <v>25</v>
      </c>
      <c r="AB48" s="3">
        <v>26</v>
      </c>
      <c r="AC48" s="8">
        <f t="shared" si="5"/>
        <v>912.042</v>
      </c>
    </row>
    <row r="49" spans="1:32">
      <c r="A49" s="1" t="s">
        <v>5112</v>
      </c>
      <c r="B49" s="1" t="s">
        <v>5330</v>
      </c>
      <c r="C49" s="1" t="s">
        <v>10554</v>
      </c>
      <c r="D49" s="1" t="s">
        <v>28</v>
      </c>
      <c r="E49" s="1" t="s">
        <v>10585</v>
      </c>
      <c r="F49" s="1" t="s">
        <v>10586</v>
      </c>
      <c r="G49" s="3">
        <v>55</v>
      </c>
      <c r="H49" s="3">
        <v>32</v>
      </c>
      <c r="I49" s="3">
        <v>52</v>
      </c>
      <c r="J49" s="3">
        <v>62</v>
      </c>
      <c r="K49" s="3">
        <v>65</v>
      </c>
      <c r="L49" s="3">
        <v>58.8</v>
      </c>
      <c r="M49" s="3">
        <v>48</v>
      </c>
      <c r="N49" s="3">
        <v>35</v>
      </c>
      <c r="O49" s="3">
        <v>55</v>
      </c>
      <c r="P49" s="3">
        <v>32</v>
      </c>
      <c r="Q49" s="3">
        <v>54.8</v>
      </c>
      <c r="R49" s="3">
        <v>89</v>
      </c>
      <c r="S49" s="3">
        <v>59</v>
      </c>
      <c r="T49" s="3">
        <v>59.2</v>
      </c>
      <c r="U49" s="3">
        <v>52.8</v>
      </c>
      <c r="V49" s="3">
        <v>79.8</v>
      </c>
      <c r="W49" s="3">
        <v>69</v>
      </c>
      <c r="X49" s="3">
        <v>79</v>
      </c>
      <c r="Y49" s="3">
        <f t="shared" si="3"/>
        <v>1037.4</v>
      </c>
      <c r="Z49" s="3">
        <f t="shared" si="4"/>
        <v>861.042</v>
      </c>
      <c r="AA49" s="3">
        <v>25</v>
      </c>
      <c r="AB49" s="3">
        <v>26</v>
      </c>
      <c r="AC49" s="8">
        <f t="shared" si="5"/>
        <v>912.042</v>
      </c>
    </row>
    <row r="50" spans="1:32">
      <c r="A50" s="1" t="s">
        <v>5112</v>
      </c>
      <c r="B50" s="1" t="s">
        <v>5330</v>
      </c>
      <c r="C50" s="1" t="s">
        <v>10554</v>
      </c>
      <c r="D50" s="1" t="s">
        <v>28</v>
      </c>
      <c r="E50" s="1" t="s">
        <v>10587</v>
      </c>
      <c r="F50" s="1" t="s">
        <v>10588</v>
      </c>
      <c r="G50" s="3">
        <v>55</v>
      </c>
      <c r="H50" s="3">
        <v>32</v>
      </c>
      <c r="I50" s="3">
        <v>52</v>
      </c>
      <c r="J50" s="3">
        <v>62</v>
      </c>
      <c r="K50" s="3">
        <v>65</v>
      </c>
      <c r="L50" s="3">
        <v>58.8</v>
      </c>
      <c r="M50" s="3">
        <v>48</v>
      </c>
      <c r="N50" s="3">
        <v>35</v>
      </c>
      <c r="O50" s="3">
        <v>55</v>
      </c>
      <c r="P50" s="3">
        <v>32</v>
      </c>
      <c r="Q50" s="3">
        <v>54.8</v>
      </c>
      <c r="R50" s="3">
        <v>89</v>
      </c>
      <c r="S50" s="3">
        <v>59</v>
      </c>
      <c r="T50" s="3">
        <v>59.2</v>
      </c>
      <c r="U50" s="3">
        <v>52.8</v>
      </c>
      <c r="V50" s="3">
        <v>79.8</v>
      </c>
      <c r="W50" s="3">
        <v>69</v>
      </c>
      <c r="X50" s="3">
        <v>79</v>
      </c>
      <c r="Y50" s="3">
        <f t="shared" si="3"/>
        <v>1037.4</v>
      </c>
      <c r="Z50" s="3">
        <f t="shared" si="4"/>
        <v>861.042</v>
      </c>
      <c r="AA50" s="3">
        <v>25</v>
      </c>
      <c r="AB50" s="3">
        <v>26</v>
      </c>
      <c r="AC50" s="8">
        <f t="shared" si="5"/>
        <v>912.042</v>
      </c>
    </row>
    <row r="51" spans="1:32">
      <c r="A51" s="1" t="s">
        <v>5112</v>
      </c>
      <c r="B51" s="1" t="s">
        <v>5330</v>
      </c>
      <c r="C51" s="1" t="s">
        <v>10554</v>
      </c>
      <c r="D51" s="1" t="s">
        <v>28</v>
      </c>
      <c r="E51" s="1" t="s">
        <v>10589</v>
      </c>
      <c r="F51" s="1" t="s">
        <v>10590</v>
      </c>
      <c r="G51" s="3">
        <v>55</v>
      </c>
      <c r="H51" s="3">
        <v>32</v>
      </c>
      <c r="I51" s="3">
        <v>52</v>
      </c>
      <c r="J51" s="3">
        <v>62</v>
      </c>
      <c r="K51" s="3">
        <v>65</v>
      </c>
      <c r="L51" s="3">
        <v>58.8</v>
      </c>
      <c r="M51" s="3">
        <v>48</v>
      </c>
      <c r="N51" s="3">
        <v>35</v>
      </c>
      <c r="O51" s="3">
        <v>55</v>
      </c>
      <c r="P51" s="3">
        <v>32</v>
      </c>
      <c r="Q51" s="3">
        <v>54.8</v>
      </c>
      <c r="R51" s="3">
        <v>89</v>
      </c>
      <c r="S51" s="3">
        <v>59</v>
      </c>
      <c r="T51" s="3">
        <v>59.2</v>
      </c>
      <c r="U51" s="3">
        <v>52.8</v>
      </c>
      <c r="V51" s="3">
        <v>79.8</v>
      </c>
      <c r="W51" s="3">
        <v>69</v>
      </c>
      <c r="X51" s="3">
        <v>79</v>
      </c>
      <c r="Y51" s="3">
        <f t="shared" si="3"/>
        <v>1037.4</v>
      </c>
      <c r="Z51" s="3">
        <f t="shared" si="4"/>
        <v>861.042</v>
      </c>
      <c r="AA51" s="3">
        <v>25</v>
      </c>
      <c r="AB51" s="3">
        <v>26</v>
      </c>
      <c r="AC51" s="8">
        <f t="shared" si="5"/>
        <v>912.042</v>
      </c>
    </row>
    <row r="52" spans="1:32">
      <c r="A52" s="1" t="s">
        <v>5112</v>
      </c>
      <c r="B52" s="1" t="s">
        <v>5330</v>
      </c>
      <c r="C52" s="1" t="s">
        <v>10554</v>
      </c>
      <c r="D52" s="1" t="s">
        <v>28</v>
      </c>
      <c r="E52" s="1" t="s">
        <v>10591</v>
      </c>
      <c r="F52" s="1" t="s">
        <v>10592</v>
      </c>
      <c r="G52" s="3">
        <v>55</v>
      </c>
      <c r="H52" s="3">
        <v>32</v>
      </c>
      <c r="I52" s="3">
        <v>52</v>
      </c>
      <c r="J52" s="3">
        <v>62</v>
      </c>
      <c r="K52" s="3">
        <v>65</v>
      </c>
      <c r="L52" s="3">
        <v>58.8</v>
      </c>
      <c r="M52" s="3">
        <v>48</v>
      </c>
      <c r="N52" s="3">
        <v>35</v>
      </c>
      <c r="O52" s="3"/>
      <c r="P52" s="3"/>
      <c r="Q52" s="3">
        <v>54.8</v>
      </c>
      <c r="R52" s="3">
        <v>89</v>
      </c>
      <c r="S52" s="3">
        <v>59</v>
      </c>
      <c r="T52" s="3">
        <v>59.2</v>
      </c>
      <c r="U52" s="3">
        <v>52.8</v>
      </c>
      <c r="V52" s="3">
        <v>79.8</v>
      </c>
      <c r="W52" s="3">
        <v>69</v>
      </c>
      <c r="X52" s="3">
        <v>79</v>
      </c>
      <c r="Y52" s="3">
        <f t="shared" si="3"/>
        <v>950.4</v>
      </c>
      <c r="Z52" s="3">
        <f t="shared" si="4"/>
        <v>788.832</v>
      </c>
      <c r="AA52" s="3">
        <v>25</v>
      </c>
      <c r="AB52" s="3">
        <v>26</v>
      </c>
      <c r="AC52" s="8">
        <f t="shared" si="5"/>
        <v>839.832</v>
      </c>
      <c r="AD52" s="3">
        <v>62.25</v>
      </c>
      <c r="AE52" s="3">
        <v>43.16</v>
      </c>
      <c r="AF52" s="8">
        <f>AC52+AD52+AE52</f>
        <v>945.242</v>
      </c>
    </row>
    <row r="53" spans="1:32">
      <c r="A53" s="1" t="s">
        <v>5112</v>
      </c>
      <c r="B53" s="1" t="s">
        <v>5330</v>
      </c>
      <c r="C53" s="1" t="s">
        <v>10554</v>
      </c>
      <c r="D53" s="1" t="s">
        <v>28</v>
      </c>
      <c r="E53" s="1" t="s">
        <v>10593</v>
      </c>
      <c r="F53" s="1" t="s">
        <v>10594</v>
      </c>
      <c r="G53" s="3">
        <v>55</v>
      </c>
      <c r="H53" s="3">
        <v>32</v>
      </c>
      <c r="I53" s="3">
        <v>52</v>
      </c>
      <c r="J53" s="3">
        <v>62</v>
      </c>
      <c r="K53" s="3">
        <v>65</v>
      </c>
      <c r="L53" s="3">
        <v>58.8</v>
      </c>
      <c r="M53" s="3">
        <v>48</v>
      </c>
      <c r="N53" s="3">
        <v>35</v>
      </c>
      <c r="O53" s="3">
        <v>55</v>
      </c>
      <c r="P53" s="3">
        <v>32</v>
      </c>
      <c r="Q53" s="3">
        <v>54.8</v>
      </c>
      <c r="R53" s="3">
        <v>89</v>
      </c>
      <c r="S53" s="3">
        <v>59</v>
      </c>
      <c r="T53" s="3">
        <v>59.2</v>
      </c>
      <c r="U53" s="3">
        <v>52.8</v>
      </c>
      <c r="V53" s="3">
        <v>79.8</v>
      </c>
      <c r="W53" s="3">
        <v>69</v>
      </c>
      <c r="X53" s="3">
        <v>79</v>
      </c>
      <c r="Y53" s="3">
        <f t="shared" si="3"/>
        <v>1037.4</v>
      </c>
      <c r="Z53" s="3">
        <f t="shared" si="4"/>
        <v>861.042</v>
      </c>
      <c r="AA53" s="3">
        <v>25</v>
      </c>
      <c r="AB53" s="3">
        <v>26</v>
      </c>
      <c r="AC53" s="8">
        <f t="shared" si="5"/>
        <v>912.042</v>
      </c>
    </row>
    <row r="54" spans="1:32">
      <c r="A54" s="1" t="s">
        <v>5112</v>
      </c>
      <c r="B54" s="1" t="s">
        <v>5330</v>
      </c>
      <c r="C54" s="1" t="s">
        <v>10554</v>
      </c>
      <c r="D54" s="1" t="s">
        <v>28</v>
      </c>
      <c r="E54" s="1" t="s">
        <v>10595</v>
      </c>
      <c r="F54" s="1" t="s">
        <v>10596</v>
      </c>
      <c r="G54" s="3">
        <v>55</v>
      </c>
      <c r="H54" s="3">
        <v>32</v>
      </c>
      <c r="I54" s="3">
        <v>52</v>
      </c>
      <c r="J54" s="3">
        <v>62</v>
      </c>
      <c r="K54" s="3">
        <v>65</v>
      </c>
      <c r="L54" s="3">
        <v>58.8</v>
      </c>
      <c r="M54" s="3">
        <v>48</v>
      </c>
      <c r="N54" s="3">
        <v>35</v>
      </c>
      <c r="O54" s="3">
        <v>55</v>
      </c>
      <c r="P54" s="3">
        <v>32</v>
      </c>
      <c r="Q54" s="3">
        <v>54.8</v>
      </c>
      <c r="R54" s="3">
        <v>89</v>
      </c>
      <c r="S54" s="3">
        <v>59</v>
      </c>
      <c r="T54" s="3">
        <v>59.2</v>
      </c>
      <c r="U54" s="3">
        <v>52.8</v>
      </c>
      <c r="V54" s="3">
        <v>79.8</v>
      </c>
      <c r="W54" s="3">
        <v>69</v>
      </c>
      <c r="X54" s="3">
        <v>79</v>
      </c>
      <c r="Y54" s="3">
        <f t="shared" si="3"/>
        <v>1037.4</v>
      </c>
      <c r="Z54" s="3">
        <f t="shared" si="4"/>
        <v>861.042</v>
      </c>
      <c r="AA54" s="3">
        <v>25</v>
      </c>
      <c r="AB54" s="3">
        <v>26</v>
      </c>
      <c r="AC54" s="8">
        <f t="shared" si="5"/>
        <v>912.042</v>
      </c>
    </row>
    <row r="55" spans="1:32">
      <c r="A55" s="1" t="s">
        <v>5112</v>
      </c>
      <c r="B55" s="1" t="s">
        <v>5330</v>
      </c>
      <c r="C55" s="1" t="s">
        <v>10554</v>
      </c>
      <c r="D55" s="1" t="s">
        <v>28</v>
      </c>
      <c r="E55" s="1" t="s">
        <v>10597</v>
      </c>
      <c r="F55" s="1" t="s">
        <v>10598</v>
      </c>
      <c r="G55" s="3">
        <v>55</v>
      </c>
      <c r="H55" s="3">
        <v>32</v>
      </c>
      <c r="I55" s="3">
        <v>52</v>
      </c>
      <c r="J55" s="3">
        <v>62</v>
      </c>
      <c r="K55" s="3">
        <v>65</v>
      </c>
      <c r="L55" s="3">
        <v>58.8</v>
      </c>
      <c r="M55" s="3">
        <v>48</v>
      </c>
      <c r="N55" s="3">
        <v>35</v>
      </c>
      <c r="O55" s="3">
        <v>55</v>
      </c>
      <c r="P55" s="3">
        <v>32</v>
      </c>
      <c r="Q55" s="3">
        <v>54.8</v>
      </c>
      <c r="R55" s="3">
        <v>89</v>
      </c>
      <c r="S55" s="3">
        <v>59</v>
      </c>
      <c r="T55" s="3">
        <v>59.2</v>
      </c>
      <c r="U55" s="3">
        <v>52.8</v>
      </c>
      <c r="V55" s="3">
        <v>79.8</v>
      </c>
      <c r="W55" s="3">
        <v>69</v>
      </c>
      <c r="X55" s="3">
        <v>79</v>
      </c>
      <c r="Y55" s="3">
        <f t="shared" si="3"/>
        <v>1037.4</v>
      </c>
      <c r="Z55" s="3">
        <f t="shared" si="4"/>
        <v>861.042</v>
      </c>
      <c r="AA55" s="3">
        <v>25</v>
      </c>
      <c r="AB55" s="3">
        <v>26</v>
      </c>
      <c r="AC55" s="8">
        <f t="shared" si="5"/>
        <v>912.042</v>
      </c>
    </row>
    <row r="56" spans="1:32">
      <c r="A56" s="1" t="s">
        <v>5112</v>
      </c>
      <c r="B56" s="1" t="s">
        <v>5330</v>
      </c>
      <c r="C56" s="1" t="s">
        <v>10554</v>
      </c>
      <c r="D56" s="1" t="s">
        <v>28</v>
      </c>
      <c r="E56" s="1" t="s">
        <v>10599</v>
      </c>
      <c r="F56" s="1" t="s">
        <v>10600</v>
      </c>
      <c r="G56" s="3">
        <v>55</v>
      </c>
      <c r="H56" s="3">
        <v>32</v>
      </c>
      <c r="I56" s="3">
        <v>52</v>
      </c>
      <c r="J56" s="3">
        <v>62</v>
      </c>
      <c r="K56" s="3">
        <v>65</v>
      </c>
      <c r="L56" s="3">
        <v>58.8</v>
      </c>
      <c r="M56" s="3">
        <v>48</v>
      </c>
      <c r="N56" s="3">
        <v>35</v>
      </c>
      <c r="O56" s="3">
        <v>55</v>
      </c>
      <c r="P56" s="3">
        <v>32</v>
      </c>
      <c r="Q56" s="3">
        <v>54.8</v>
      </c>
      <c r="R56" s="3">
        <v>89</v>
      </c>
      <c r="S56" s="3">
        <v>59</v>
      </c>
      <c r="T56" s="3">
        <v>59.2</v>
      </c>
      <c r="U56" s="3">
        <v>52.8</v>
      </c>
      <c r="V56" s="3">
        <v>79.8</v>
      </c>
      <c r="W56" s="3">
        <v>69</v>
      </c>
      <c r="X56" s="3">
        <v>79</v>
      </c>
      <c r="Y56" s="3">
        <f t="shared" si="3"/>
        <v>1037.4</v>
      </c>
      <c r="Z56" s="3">
        <f t="shared" si="4"/>
        <v>861.042</v>
      </c>
      <c r="AA56" s="3">
        <v>25</v>
      </c>
      <c r="AB56" s="3">
        <v>26</v>
      </c>
      <c r="AC56" s="8">
        <f t="shared" si="5"/>
        <v>912.042</v>
      </c>
    </row>
    <row r="57" spans="1:32">
      <c r="A57" s="1" t="s">
        <v>5112</v>
      </c>
      <c r="B57" s="1" t="s">
        <v>5330</v>
      </c>
      <c r="C57" s="1" t="s">
        <v>10554</v>
      </c>
      <c r="D57" s="1" t="s">
        <v>28</v>
      </c>
      <c r="E57" s="1" t="s">
        <v>10601</v>
      </c>
      <c r="F57" s="1" t="s">
        <v>10602</v>
      </c>
      <c r="G57" s="3">
        <v>55</v>
      </c>
      <c r="H57" s="3">
        <v>32</v>
      </c>
      <c r="I57" s="3">
        <v>52</v>
      </c>
      <c r="J57" s="3">
        <v>62</v>
      </c>
      <c r="K57" s="3">
        <v>65</v>
      </c>
      <c r="L57" s="3">
        <v>58.8</v>
      </c>
      <c r="M57" s="3">
        <v>48</v>
      </c>
      <c r="N57" s="3">
        <v>35</v>
      </c>
      <c r="O57" s="3">
        <v>55</v>
      </c>
      <c r="P57" s="3">
        <v>32</v>
      </c>
      <c r="Q57" s="3">
        <v>54.8</v>
      </c>
      <c r="R57" s="3">
        <v>89</v>
      </c>
      <c r="S57" s="3">
        <v>59</v>
      </c>
      <c r="T57" s="3">
        <v>59.2</v>
      </c>
      <c r="U57" s="3">
        <v>52.8</v>
      </c>
      <c r="V57" s="3">
        <v>79.8</v>
      </c>
      <c r="W57" s="3">
        <v>69</v>
      </c>
      <c r="X57" s="3">
        <v>79</v>
      </c>
      <c r="Y57" s="3">
        <f t="shared" si="3"/>
        <v>1037.4</v>
      </c>
      <c r="Z57" s="3">
        <f t="shared" si="4"/>
        <v>861.042</v>
      </c>
      <c r="AA57" s="3">
        <v>25</v>
      </c>
      <c r="AB57" s="3">
        <v>26</v>
      </c>
      <c r="AC57" s="8">
        <f t="shared" si="5"/>
        <v>912.042</v>
      </c>
    </row>
    <row r="58" spans="1:32">
      <c r="A58" s="1" t="s">
        <v>5112</v>
      </c>
      <c r="B58" s="1" t="s">
        <v>5330</v>
      </c>
      <c r="C58" s="1" t="s">
        <v>10554</v>
      </c>
      <c r="D58" s="1" t="s">
        <v>28</v>
      </c>
      <c r="E58" s="1" t="s">
        <v>10603</v>
      </c>
      <c r="F58" s="1" t="s">
        <v>10604</v>
      </c>
      <c r="G58" s="3">
        <v>55</v>
      </c>
      <c r="H58" s="3">
        <v>32</v>
      </c>
      <c r="I58" s="3">
        <v>52</v>
      </c>
      <c r="J58" s="3">
        <v>62</v>
      </c>
      <c r="K58" s="3">
        <v>65</v>
      </c>
      <c r="L58" s="3">
        <v>58.8</v>
      </c>
      <c r="M58" s="3">
        <v>48</v>
      </c>
      <c r="N58" s="3">
        <v>35</v>
      </c>
      <c r="O58" s="3">
        <v>55</v>
      </c>
      <c r="P58" s="3">
        <v>32</v>
      </c>
      <c r="Q58" s="3">
        <v>54.8</v>
      </c>
      <c r="R58" s="3">
        <v>89</v>
      </c>
      <c r="S58" s="3">
        <v>59</v>
      </c>
      <c r="T58" s="3">
        <v>59.2</v>
      </c>
      <c r="U58" s="3">
        <v>52.8</v>
      </c>
      <c r="V58" s="3">
        <v>79.8</v>
      </c>
      <c r="W58" s="3">
        <v>69</v>
      </c>
      <c r="X58" s="3">
        <v>79</v>
      </c>
      <c r="Y58" s="3">
        <f t="shared" si="3"/>
        <v>1037.4</v>
      </c>
      <c r="Z58" s="3">
        <f t="shared" si="4"/>
        <v>861.042</v>
      </c>
      <c r="AA58" s="3">
        <v>25</v>
      </c>
      <c r="AB58" s="3">
        <v>26</v>
      </c>
      <c r="AC58" s="8">
        <f t="shared" si="5"/>
        <v>912.042</v>
      </c>
    </row>
    <row r="59" spans="1:32">
      <c r="A59" s="1" t="s">
        <v>5112</v>
      </c>
      <c r="B59" s="1" t="s">
        <v>5330</v>
      </c>
      <c r="C59" s="1" t="s">
        <v>10554</v>
      </c>
      <c r="D59" s="1" t="s">
        <v>28</v>
      </c>
      <c r="E59" s="1" t="s">
        <v>10605</v>
      </c>
      <c r="F59" s="1" t="s">
        <v>10606</v>
      </c>
      <c r="G59" s="3">
        <v>55</v>
      </c>
      <c r="H59" s="3">
        <v>32</v>
      </c>
      <c r="I59" s="3">
        <v>52</v>
      </c>
      <c r="J59" s="3">
        <v>62</v>
      </c>
      <c r="K59" s="3">
        <v>65</v>
      </c>
      <c r="L59" s="3">
        <v>58.8</v>
      </c>
      <c r="M59" s="3">
        <v>48</v>
      </c>
      <c r="N59" s="3">
        <v>35</v>
      </c>
      <c r="O59" s="3">
        <v>55</v>
      </c>
      <c r="P59" s="3">
        <v>32</v>
      </c>
      <c r="Q59" s="3">
        <v>54.8</v>
      </c>
      <c r="R59" s="3">
        <v>89</v>
      </c>
      <c r="S59" s="3">
        <v>59</v>
      </c>
      <c r="T59" s="3">
        <v>59.2</v>
      </c>
      <c r="U59" s="3">
        <v>52.8</v>
      </c>
      <c r="V59" s="3">
        <v>79.8</v>
      </c>
      <c r="W59" s="3">
        <v>69</v>
      </c>
      <c r="X59" s="3">
        <v>79</v>
      </c>
      <c r="Y59" s="3">
        <f t="shared" si="3"/>
        <v>1037.4</v>
      </c>
      <c r="Z59" s="3">
        <f t="shared" si="4"/>
        <v>861.042</v>
      </c>
      <c r="AA59" s="3">
        <v>25</v>
      </c>
      <c r="AB59" s="3">
        <v>26</v>
      </c>
      <c r="AC59" s="8">
        <f t="shared" si="5"/>
        <v>912.042</v>
      </c>
    </row>
    <row r="60" spans="1:32">
      <c r="A60" s="1" t="s">
        <v>5112</v>
      </c>
      <c r="B60" s="1" t="s">
        <v>5330</v>
      </c>
      <c r="C60" s="1" t="s">
        <v>10554</v>
      </c>
      <c r="D60" s="1" t="s">
        <v>28</v>
      </c>
      <c r="E60" s="1" t="s">
        <v>10607</v>
      </c>
      <c r="F60" s="1" t="s">
        <v>10608</v>
      </c>
      <c r="G60" s="3">
        <v>55</v>
      </c>
      <c r="H60" s="3">
        <v>32</v>
      </c>
      <c r="I60" s="3">
        <v>52</v>
      </c>
      <c r="J60" s="3">
        <v>62</v>
      </c>
      <c r="K60" s="3">
        <v>65</v>
      </c>
      <c r="L60" s="3">
        <v>58.8</v>
      </c>
      <c r="M60" s="3">
        <v>48</v>
      </c>
      <c r="N60" s="3">
        <v>35</v>
      </c>
      <c r="O60" s="3">
        <v>55</v>
      </c>
      <c r="P60" s="3">
        <v>32</v>
      </c>
      <c r="Q60" s="3">
        <v>54.8</v>
      </c>
      <c r="R60" s="3">
        <v>89</v>
      </c>
      <c r="S60" s="3">
        <v>59</v>
      </c>
      <c r="T60" s="3">
        <v>59.2</v>
      </c>
      <c r="U60" s="3">
        <v>52.8</v>
      </c>
      <c r="V60" s="3">
        <v>79.8</v>
      </c>
      <c r="W60" s="3">
        <v>69</v>
      </c>
      <c r="X60" s="3">
        <v>79</v>
      </c>
      <c r="Y60" s="3">
        <f t="shared" si="3"/>
        <v>1037.4</v>
      </c>
      <c r="Z60" s="3">
        <f t="shared" si="4"/>
        <v>861.042</v>
      </c>
      <c r="AA60" s="3">
        <v>25</v>
      </c>
      <c r="AB60" s="3">
        <v>26</v>
      </c>
      <c r="AC60" s="8">
        <f t="shared" si="5"/>
        <v>912.042</v>
      </c>
    </row>
    <row r="61" spans="1:32">
      <c r="A61" s="1" t="s">
        <v>5112</v>
      </c>
      <c r="B61" s="1" t="s">
        <v>5330</v>
      </c>
      <c r="C61" s="1" t="s">
        <v>10554</v>
      </c>
      <c r="D61" s="1" t="s">
        <v>28</v>
      </c>
      <c r="E61" s="1" t="s">
        <v>10609</v>
      </c>
      <c r="F61" s="1" t="s">
        <v>10610</v>
      </c>
      <c r="G61" s="3">
        <v>55</v>
      </c>
      <c r="H61" s="3">
        <v>32</v>
      </c>
      <c r="I61" s="3">
        <v>52</v>
      </c>
      <c r="J61" s="3">
        <v>62</v>
      </c>
      <c r="K61" s="3">
        <v>65</v>
      </c>
      <c r="L61" s="3">
        <v>58.8</v>
      </c>
      <c r="M61" s="3">
        <v>48</v>
      </c>
      <c r="N61" s="3">
        <v>35</v>
      </c>
      <c r="O61" s="3">
        <v>55</v>
      </c>
      <c r="P61" s="3">
        <v>32</v>
      </c>
      <c r="Q61" s="3">
        <v>54.8</v>
      </c>
      <c r="R61" s="3">
        <v>89</v>
      </c>
      <c r="S61" s="3">
        <v>59</v>
      </c>
      <c r="T61" s="3">
        <v>59.2</v>
      </c>
      <c r="U61" s="3">
        <v>52.8</v>
      </c>
      <c r="V61" s="3">
        <v>79.8</v>
      </c>
      <c r="W61" s="3">
        <v>69</v>
      </c>
      <c r="X61" s="3">
        <v>79</v>
      </c>
      <c r="Y61" s="3">
        <f t="shared" si="3"/>
        <v>1037.4</v>
      </c>
      <c r="Z61" s="3">
        <f t="shared" si="4"/>
        <v>861.042</v>
      </c>
      <c r="AA61" s="3">
        <v>25</v>
      </c>
      <c r="AB61" s="3">
        <v>26</v>
      </c>
      <c r="AC61" s="8">
        <f t="shared" si="5"/>
        <v>912.042</v>
      </c>
    </row>
    <row r="62" spans="1:32">
      <c r="A62" s="1" t="s">
        <v>5112</v>
      </c>
      <c r="B62" s="1" t="s">
        <v>5330</v>
      </c>
      <c r="C62" s="1" t="s">
        <v>10554</v>
      </c>
      <c r="D62" s="1" t="s">
        <v>28</v>
      </c>
      <c r="E62" s="1" t="s">
        <v>10611</v>
      </c>
      <c r="F62" s="1" t="s">
        <v>10612</v>
      </c>
      <c r="G62" s="3">
        <v>55</v>
      </c>
      <c r="H62" s="3">
        <v>32</v>
      </c>
      <c r="I62" s="3">
        <v>52</v>
      </c>
      <c r="J62" s="3">
        <v>62</v>
      </c>
      <c r="K62" s="3">
        <v>65</v>
      </c>
      <c r="L62" s="3">
        <v>58.8</v>
      </c>
      <c r="M62" s="3">
        <v>48</v>
      </c>
      <c r="N62" s="3">
        <v>35</v>
      </c>
      <c r="O62" s="3">
        <v>55</v>
      </c>
      <c r="P62" s="3">
        <v>32</v>
      </c>
      <c r="Q62" s="3">
        <v>54.8</v>
      </c>
      <c r="R62" s="3">
        <v>89</v>
      </c>
      <c r="S62" s="3">
        <v>59</v>
      </c>
      <c r="T62" s="3">
        <v>59.2</v>
      </c>
      <c r="U62" s="3">
        <v>52.8</v>
      </c>
      <c r="V62" s="3">
        <v>79.8</v>
      </c>
      <c r="W62" s="3">
        <v>69</v>
      </c>
      <c r="X62" s="3">
        <v>79</v>
      </c>
      <c r="Y62" s="3">
        <f t="shared" si="3"/>
        <v>1037.4</v>
      </c>
      <c r="Z62" s="3">
        <f t="shared" si="4"/>
        <v>861.042</v>
      </c>
      <c r="AA62" s="3">
        <v>25</v>
      </c>
      <c r="AB62" s="3">
        <v>26</v>
      </c>
      <c r="AC62" s="8">
        <f t="shared" si="5"/>
        <v>912.042</v>
      </c>
    </row>
    <row r="63" spans="1:32">
      <c r="A63" s="1" t="s">
        <v>5112</v>
      </c>
      <c r="B63" s="1" t="s">
        <v>5330</v>
      </c>
      <c r="C63" s="1" t="s">
        <v>10554</v>
      </c>
      <c r="D63" s="1" t="s">
        <v>28</v>
      </c>
      <c r="E63" s="1" t="s">
        <v>10613</v>
      </c>
      <c r="F63" s="1" t="s">
        <v>10614</v>
      </c>
      <c r="G63" s="3">
        <v>55</v>
      </c>
      <c r="H63" s="3">
        <v>32</v>
      </c>
      <c r="I63" s="3">
        <v>52</v>
      </c>
      <c r="J63" s="3">
        <v>62</v>
      </c>
      <c r="K63" s="3">
        <v>65</v>
      </c>
      <c r="L63" s="3">
        <v>58.8</v>
      </c>
      <c r="M63" s="3">
        <v>48</v>
      </c>
      <c r="N63" s="3">
        <v>35</v>
      </c>
      <c r="O63" s="3">
        <v>55</v>
      </c>
      <c r="P63" s="3">
        <v>32</v>
      </c>
      <c r="Q63" s="3">
        <v>54.8</v>
      </c>
      <c r="R63" s="3">
        <v>89</v>
      </c>
      <c r="S63" s="3">
        <v>59</v>
      </c>
      <c r="T63" s="3">
        <v>59.2</v>
      </c>
      <c r="U63" s="3">
        <v>52.8</v>
      </c>
      <c r="V63" s="3">
        <v>79.8</v>
      </c>
      <c r="W63" s="3">
        <v>69</v>
      </c>
      <c r="X63" s="3">
        <v>79</v>
      </c>
      <c r="Y63" s="3">
        <f t="shared" si="3"/>
        <v>1037.4</v>
      </c>
      <c r="Z63" s="3">
        <f t="shared" si="4"/>
        <v>861.042</v>
      </c>
      <c r="AA63" s="3">
        <v>25</v>
      </c>
      <c r="AB63" s="3">
        <v>26</v>
      </c>
      <c r="AC63" s="8">
        <f t="shared" si="5"/>
        <v>912.042</v>
      </c>
    </row>
    <row r="64" spans="1:32">
      <c r="A64" s="1" t="s">
        <v>5112</v>
      </c>
      <c r="B64" s="1" t="s">
        <v>5330</v>
      </c>
      <c r="C64" s="1" t="s">
        <v>10554</v>
      </c>
      <c r="D64" s="1" t="s">
        <v>28</v>
      </c>
      <c r="E64" s="1" t="s">
        <v>10615</v>
      </c>
      <c r="F64" s="1" t="s">
        <v>10616</v>
      </c>
      <c r="G64" s="3">
        <v>55</v>
      </c>
      <c r="H64" s="3">
        <v>32</v>
      </c>
      <c r="I64" s="3">
        <v>52</v>
      </c>
      <c r="J64" s="3">
        <v>62</v>
      </c>
      <c r="K64" s="3">
        <v>65</v>
      </c>
      <c r="L64" s="3">
        <v>58.8</v>
      </c>
      <c r="M64" s="3">
        <v>48</v>
      </c>
      <c r="N64" s="3">
        <v>35</v>
      </c>
      <c r="O64" s="3">
        <v>55</v>
      </c>
      <c r="P64" s="3">
        <v>32</v>
      </c>
      <c r="Q64" s="3">
        <v>54.8</v>
      </c>
      <c r="R64" s="3">
        <v>89</v>
      </c>
      <c r="S64" s="3">
        <v>59</v>
      </c>
      <c r="T64" s="3">
        <v>59.2</v>
      </c>
      <c r="U64" s="3">
        <v>52.8</v>
      </c>
      <c r="V64" s="3">
        <v>79.8</v>
      </c>
      <c r="W64" s="3">
        <v>69</v>
      </c>
      <c r="X64" s="3">
        <v>79</v>
      </c>
      <c r="Y64" s="3">
        <f t="shared" si="3"/>
        <v>1037.4</v>
      </c>
      <c r="Z64" s="3">
        <f t="shared" si="4"/>
        <v>861.042</v>
      </c>
      <c r="AA64" s="3">
        <v>25</v>
      </c>
      <c r="AB64" s="3">
        <v>26</v>
      </c>
      <c r="AC64" s="8">
        <f t="shared" si="5"/>
        <v>912.042</v>
      </c>
    </row>
    <row r="65" spans="1:29">
      <c r="A65" s="1" t="s">
        <v>5112</v>
      </c>
      <c r="B65" s="1" t="s">
        <v>5330</v>
      </c>
      <c r="C65" s="1" t="s">
        <v>10554</v>
      </c>
      <c r="D65" s="1" t="s">
        <v>28</v>
      </c>
      <c r="E65" s="1" t="s">
        <v>10617</v>
      </c>
      <c r="F65" s="1" t="s">
        <v>10618</v>
      </c>
      <c r="G65" s="3">
        <v>55</v>
      </c>
      <c r="H65" s="3">
        <v>32</v>
      </c>
      <c r="I65" s="3">
        <v>52</v>
      </c>
      <c r="J65" s="3">
        <v>62</v>
      </c>
      <c r="K65" s="3">
        <v>65</v>
      </c>
      <c r="L65" s="3">
        <v>58.8</v>
      </c>
      <c r="M65" s="3">
        <v>48</v>
      </c>
      <c r="N65" s="3">
        <v>35</v>
      </c>
      <c r="O65" s="3">
        <v>55</v>
      </c>
      <c r="P65" s="3">
        <v>32</v>
      </c>
      <c r="Q65" s="3">
        <v>54.8</v>
      </c>
      <c r="R65" s="3">
        <v>89</v>
      </c>
      <c r="S65" s="3">
        <v>59</v>
      </c>
      <c r="T65" s="3">
        <v>59.2</v>
      </c>
      <c r="U65" s="3">
        <v>52.8</v>
      </c>
      <c r="V65" s="3">
        <v>79.8</v>
      </c>
      <c r="W65" s="3">
        <v>69</v>
      </c>
      <c r="X65" s="3">
        <v>79</v>
      </c>
      <c r="Y65" s="3">
        <f t="shared" si="3"/>
        <v>1037.4</v>
      </c>
      <c r="Z65" s="3">
        <f t="shared" si="4"/>
        <v>861.042</v>
      </c>
      <c r="AA65" s="3">
        <v>25</v>
      </c>
      <c r="AB65" s="3">
        <v>26</v>
      </c>
      <c r="AC65" s="8">
        <f t="shared" si="5"/>
        <v>912.042</v>
      </c>
    </row>
  </sheetData>
  <pageMargins left="0.75" right="0.75" top="1" bottom="1" header="0.5" footer="0.5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9"/>
  <sheetViews>
    <sheetView topLeftCell="C1" workbookViewId="0">
      <selection activeCell="AB1" sqref="AB$1:AB$1048576"/>
    </sheetView>
  </sheetViews>
  <sheetFormatPr defaultColWidth="9" defaultRowHeight="13.5"/>
  <cols>
    <col min="1" max="1" width="22.125" customWidth="1"/>
    <col min="3" max="3" width="9.625" customWidth="1"/>
    <col min="7" max="22" width="4" style="6" customWidth="1"/>
    <col min="23" max="23" width="5.75" style="6" customWidth="1"/>
    <col min="24" max="24" width="7.5" style="6" customWidth="1"/>
    <col min="25" max="27" width="4" style="6" customWidth="1"/>
    <col min="28" max="28" width="7.5" style="9" customWidth="1"/>
    <col min="29" max="32" width="5.75" style="3" customWidth="1"/>
    <col min="33" max="33" width="7.5" style="8" customWidth="1"/>
  </cols>
  <sheetData>
    <row r="1" ht="192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8</v>
      </c>
      <c r="J1" s="3" t="s">
        <v>9</v>
      </c>
      <c r="K1" s="3" t="s">
        <v>10430</v>
      </c>
      <c r="L1" s="3" t="s">
        <v>10619</v>
      </c>
      <c r="M1" s="3" t="s">
        <v>10620</v>
      </c>
      <c r="N1" s="3" t="s">
        <v>10621</v>
      </c>
      <c r="O1" s="3" t="s">
        <v>11</v>
      </c>
      <c r="P1" s="3" t="s">
        <v>12</v>
      </c>
      <c r="Q1" s="3" t="s">
        <v>8964</v>
      </c>
      <c r="R1" s="3" t="s">
        <v>8965</v>
      </c>
      <c r="S1" s="3" t="s">
        <v>850</v>
      </c>
      <c r="T1" s="3" t="s">
        <v>8756</v>
      </c>
      <c r="U1" s="3" t="s">
        <v>5402</v>
      </c>
      <c r="V1" s="3" t="s">
        <v>10622</v>
      </c>
      <c r="W1" s="3" t="s">
        <v>17</v>
      </c>
      <c r="X1" s="3" t="s">
        <v>18</v>
      </c>
      <c r="Y1" s="3" t="s">
        <v>22</v>
      </c>
      <c r="Z1" s="3" t="s">
        <v>8757</v>
      </c>
      <c r="AA1" s="3" t="s">
        <v>20</v>
      </c>
      <c r="AB1" s="8" t="s">
        <v>24</v>
      </c>
      <c r="AC1" s="3" t="s">
        <v>851</v>
      </c>
      <c r="AD1" s="3" t="s">
        <v>792</v>
      </c>
      <c r="AE1" s="3" t="s">
        <v>239</v>
      </c>
      <c r="AF1" s="3" t="s">
        <v>240</v>
      </c>
      <c r="AG1" s="8" t="s">
        <v>241</v>
      </c>
    </row>
    <row r="2" spans="1:33">
      <c r="A2" s="1" t="s">
        <v>5112</v>
      </c>
      <c r="B2" s="1" t="s">
        <v>5330</v>
      </c>
      <c r="C2" s="1" t="s">
        <v>10623</v>
      </c>
      <c r="D2" s="1" t="s">
        <v>28</v>
      </c>
      <c r="E2" s="1" t="s">
        <v>10624</v>
      </c>
      <c r="F2" s="1" t="s">
        <v>10625</v>
      </c>
      <c r="G2" s="3">
        <v>55</v>
      </c>
      <c r="H2" s="3">
        <v>32</v>
      </c>
      <c r="I2" s="3">
        <v>52</v>
      </c>
      <c r="J2" s="3">
        <v>40</v>
      </c>
      <c r="K2" s="3">
        <v>33</v>
      </c>
      <c r="L2" s="3">
        <v>56</v>
      </c>
      <c r="M2" s="3">
        <v>98</v>
      </c>
      <c r="N2" s="3">
        <v>89.9</v>
      </c>
      <c r="O2" s="3">
        <v>48</v>
      </c>
      <c r="P2" s="3">
        <v>35</v>
      </c>
      <c r="Q2" s="3">
        <v>55</v>
      </c>
      <c r="R2" s="3">
        <v>32</v>
      </c>
      <c r="S2" s="3"/>
      <c r="T2" s="3">
        <v>58</v>
      </c>
      <c r="U2" s="3">
        <v>58</v>
      </c>
      <c r="V2" s="3">
        <v>72</v>
      </c>
      <c r="W2" s="3">
        <f>SUM(G2:V2)</f>
        <v>813.9</v>
      </c>
      <c r="X2" s="3">
        <f>W2*0.83</f>
        <v>675.537</v>
      </c>
      <c r="Y2" s="3">
        <v>22</v>
      </c>
      <c r="Z2" s="3">
        <v>25</v>
      </c>
      <c r="AA2" s="3">
        <v>26</v>
      </c>
      <c r="AB2" s="8">
        <f>SUM(X2:AA2)</f>
        <v>748.537</v>
      </c>
    </row>
    <row r="3" spans="1:33">
      <c r="A3" s="1" t="s">
        <v>5112</v>
      </c>
      <c r="B3" s="1" t="s">
        <v>5330</v>
      </c>
      <c r="C3" s="1" t="s">
        <v>10623</v>
      </c>
      <c r="D3" s="1" t="s">
        <v>28</v>
      </c>
      <c r="E3" s="1" t="s">
        <v>10626</v>
      </c>
      <c r="F3" s="1" t="s">
        <v>10627</v>
      </c>
      <c r="G3" s="3">
        <v>55</v>
      </c>
      <c r="H3" s="3">
        <v>32</v>
      </c>
      <c r="I3" s="3">
        <v>52</v>
      </c>
      <c r="J3" s="3">
        <v>40</v>
      </c>
      <c r="K3" s="3">
        <v>33</v>
      </c>
      <c r="L3" s="3">
        <v>56</v>
      </c>
      <c r="M3" s="3">
        <v>98</v>
      </c>
      <c r="N3" s="3">
        <v>89.9</v>
      </c>
      <c r="O3" s="3">
        <v>48</v>
      </c>
      <c r="P3" s="3">
        <v>35</v>
      </c>
      <c r="Q3" s="3">
        <v>55</v>
      </c>
      <c r="R3" s="3">
        <v>32</v>
      </c>
      <c r="S3" s="3"/>
      <c r="T3" s="3">
        <v>58</v>
      </c>
      <c r="U3" s="3">
        <v>58</v>
      </c>
      <c r="V3" s="3">
        <v>72</v>
      </c>
      <c r="W3" s="3">
        <f t="shared" ref="W3:W29" si="0">SUM(G3:V3)</f>
        <v>813.9</v>
      </c>
      <c r="X3" s="3">
        <f t="shared" ref="X3:X29" si="1">W3*0.83</f>
        <v>675.537</v>
      </c>
      <c r="Y3" s="3">
        <v>22</v>
      </c>
      <c r="Z3" s="3">
        <v>25</v>
      </c>
      <c r="AA3" s="3">
        <v>26</v>
      </c>
      <c r="AB3" s="8">
        <f t="shared" ref="AB3:AB29" si="2">SUM(X3:AA3)</f>
        <v>748.537</v>
      </c>
    </row>
    <row r="4" spans="1:33">
      <c r="A4" s="1" t="s">
        <v>5112</v>
      </c>
      <c r="B4" s="1" t="s">
        <v>5330</v>
      </c>
      <c r="C4" s="1" t="s">
        <v>10623</v>
      </c>
      <c r="D4" s="1" t="s">
        <v>28</v>
      </c>
      <c r="E4" s="1" t="s">
        <v>10628</v>
      </c>
      <c r="F4" s="1" t="s">
        <v>10629</v>
      </c>
      <c r="G4" s="3">
        <v>55</v>
      </c>
      <c r="H4" s="3">
        <v>32</v>
      </c>
      <c r="I4" s="3">
        <v>52</v>
      </c>
      <c r="J4" s="3">
        <v>40</v>
      </c>
      <c r="K4" s="3">
        <v>33</v>
      </c>
      <c r="L4" s="3">
        <v>56</v>
      </c>
      <c r="M4" s="3">
        <v>98</v>
      </c>
      <c r="N4" s="3">
        <v>89.9</v>
      </c>
      <c r="O4" s="3">
        <v>48</v>
      </c>
      <c r="P4" s="3">
        <v>35</v>
      </c>
      <c r="Q4" s="3"/>
      <c r="R4" s="3"/>
      <c r="S4" s="3"/>
      <c r="T4" s="3">
        <v>58</v>
      </c>
      <c r="U4" s="3">
        <v>58</v>
      </c>
      <c r="V4" s="3">
        <v>72</v>
      </c>
      <c r="W4" s="3">
        <f t="shared" si="0"/>
        <v>726.9</v>
      </c>
      <c r="X4" s="3">
        <f t="shared" si="1"/>
        <v>603.327</v>
      </c>
      <c r="Y4" s="3">
        <v>22</v>
      </c>
      <c r="Z4" s="3">
        <v>25</v>
      </c>
      <c r="AA4" s="3">
        <v>26</v>
      </c>
      <c r="AB4" s="8">
        <f t="shared" si="2"/>
        <v>676.327</v>
      </c>
      <c r="AD4" s="3">
        <v>64.74</v>
      </c>
      <c r="AG4" s="8">
        <f>AB4+AD4</f>
        <v>741.067</v>
      </c>
    </row>
    <row r="5" spans="1:33">
      <c r="A5" s="1" t="s">
        <v>5112</v>
      </c>
      <c r="B5" s="1" t="s">
        <v>5330</v>
      </c>
      <c r="C5" s="1" t="s">
        <v>10623</v>
      </c>
      <c r="D5" s="1" t="s">
        <v>28</v>
      </c>
      <c r="E5" s="1" t="s">
        <v>10630</v>
      </c>
      <c r="F5" s="1" t="s">
        <v>10631</v>
      </c>
      <c r="G5" s="3">
        <v>55</v>
      </c>
      <c r="H5" s="3">
        <v>32</v>
      </c>
      <c r="I5" s="3">
        <v>52</v>
      </c>
      <c r="J5" s="3">
        <v>40</v>
      </c>
      <c r="K5" s="3">
        <v>33</v>
      </c>
      <c r="L5" s="3">
        <v>56</v>
      </c>
      <c r="M5" s="3">
        <v>98</v>
      </c>
      <c r="N5" s="3">
        <v>89.9</v>
      </c>
      <c r="O5" s="3">
        <v>48</v>
      </c>
      <c r="P5" s="3">
        <v>35</v>
      </c>
      <c r="Q5" s="3">
        <v>55</v>
      </c>
      <c r="R5" s="3">
        <v>32</v>
      </c>
      <c r="S5" s="3"/>
      <c r="T5" s="3">
        <v>58</v>
      </c>
      <c r="U5" s="3">
        <v>58</v>
      </c>
      <c r="V5" s="3">
        <v>72</v>
      </c>
      <c r="W5" s="3">
        <f t="shared" si="0"/>
        <v>813.9</v>
      </c>
      <c r="X5" s="3">
        <f t="shared" si="1"/>
        <v>675.537</v>
      </c>
      <c r="Y5" s="3">
        <v>22</v>
      </c>
      <c r="Z5" s="3">
        <v>25</v>
      </c>
      <c r="AA5" s="3">
        <v>26</v>
      </c>
      <c r="AB5" s="8">
        <f t="shared" si="2"/>
        <v>748.537</v>
      </c>
    </row>
    <row r="6" spans="1:33">
      <c r="A6" s="1" t="s">
        <v>5112</v>
      </c>
      <c r="B6" s="1" t="s">
        <v>5330</v>
      </c>
      <c r="C6" s="1" t="s">
        <v>10623</v>
      </c>
      <c r="D6" s="1" t="s">
        <v>28</v>
      </c>
      <c r="E6" s="1" t="s">
        <v>10632</v>
      </c>
      <c r="F6" s="1" t="s">
        <v>10633</v>
      </c>
      <c r="G6" s="3">
        <v>55</v>
      </c>
      <c r="H6" s="3">
        <v>32</v>
      </c>
      <c r="I6" s="3">
        <v>52</v>
      </c>
      <c r="J6" s="3">
        <v>40</v>
      </c>
      <c r="K6" s="3">
        <v>33</v>
      </c>
      <c r="L6" s="3">
        <v>56</v>
      </c>
      <c r="M6" s="3">
        <v>98</v>
      </c>
      <c r="N6" s="3">
        <v>89.9</v>
      </c>
      <c r="O6" s="3">
        <v>48</v>
      </c>
      <c r="P6" s="3">
        <v>35</v>
      </c>
      <c r="Q6" s="3"/>
      <c r="R6" s="3"/>
      <c r="S6" s="3"/>
      <c r="T6" s="3">
        <v>58</v>
      </c>
      <c r="U6" s="3">
        <v>58</v>
      </c>
      <c r="V6" s="3">
        <v>72</v>
      </c>
      <c r="W6" s="3">
        <f t="shared" si="0"/>
        <v>726.9</v>
      </c>
      <c r="X6" s="3">
        <f t="shared" si="1"/>
        <v>603.327</v>
      </c>
      <c r="Y6" s="3">
        <v>22</v>
      </c>
      <c r="Z6" s="3">
        <v>25</v>
      </c>
      <c r="AA6" s="3">
        <v>26</v>
      </c>
      <c r="AB6" s="8">
        <f t="shared" si="2"/>
        <v>676.327</v>
      </c>
      <c r="AE6" s="3">
        <v>62.25</v>
      </c>
      <c r="AF6" s="3">
        <v>43.16</v>
      </c>
      <c r="AG6" s="8">
        <f>AB6+AE6+AF6</f>
        <v>781.737</v>
      </c>
    </row>
    <row r="7" spans="1:33">
      <c r="A7" s="1" t="s">
        <v>5112</v>
      </c>
      <c r="B7" s="1" t="s">
        <v>5330</v>
      </c>
      <c r="C7" s="1" t="s">
        <v>10623</v>
      </c>
      <c r="D7" s="1" t="s">
        <v>28</v>
      </c>
      <c r="E7" s="1" t="s">
        <v>10634</v>
      </c>
      <c r="F7" s="1" t="s">
        <v>10635</v>
      </c>
      <c r="G7" s="3">
        <v>55</v>
      </c>
      <c r="H7" s="3">
        <v>32</v>
      </c>
      <c r="I7" s="3">
        <v>52</v>
      </c>
      <c r="J7" s="3">
        <v>40</v>
      </c>
      <c r="K7" s="3">
        <v>33</v>
      </c>
      <c r="L7" s="3">
        <v>56</v>
      </c>
      <c r="M7" s="3">
        <v>98</v>
      </c>
      <c r="N7" s="3">
        <v>89.9</v>
      </c>
      <c r="O7" s="3">
        <v>48</v>
      </c>
      <c r="P7" s="3">
        <v>35</v>
      </c>
      <c r="Q7" s="3">
        <v>55</v>
      </c>
      <c r="R7" s="3">
        <v>32</v>
      </c>
      <c r="S7" s="3"/>
      <c r="T7" s="3">
        <v>58</v>
      </c>
      <c r="U7" s="3">
        <v>58</v>
      </c>
      <c r="V7" s="3">
        <v>72</v>
      </c>
      <c r="W7" s="3">
        <f t="shared" si="0"/>
        <v>813.9</v>
      </c>
      <c r="X7" s="3">
        <f t="shared" si="1"/>
        <v>675.537</v>
      </c>
      <c r="Y7" s="3">
        <v>22</v>
      </c>
      <c r="Z7" s="3">
        <v>25</v>
      </c>
      <c r="AA7" s="3">
        <v>26</v>
      </c>
      <c r="AB7" s="8">
        <f t="shared" si="2"/>
        <v>748.537</v>
      </c>
    </row>
    <row r="8" spans="1:33">
      <c r="A8" s="1" t="s">
        <v>5112</v>
      </c>
      <c r="B8" s="1" t="s">
        <v>5330</v>
      </c>
      <c r="C8" s="1" t="s">
        <v>10623</v>
      </c>
      <c r="D8" s="1" t="s">
        <v>28</v>
      </c>
      <c r="E8" s="1" t="s">
        <v>10636</v>
      </c>
      <c r="F8" s="1" t="s">
        <v>10637</v>
      </c>
      <c r="G8" s="3">
        <v>55</v>
      </c>
      <c r="H8" s="3">
        <v>32</v>
      </c>
      <c r="I8" s="3">
        <v>52</v>
      </c>
      <c r="J8" s="3">
        <v>40</v>
      </c>
      <c r="K8" s="3">
        <v>33</v>
      </c>
      <c r="L8" s="3">
        <v>56</v>
      </c>
      <c r="M8" s="3">
        <v>98</v>
      </c>
      <c r="N8" s="3">
        <v>89.9</v>
      </c>
      <c r="O8" s="3">
        <v>48</v>
      </c>
      <c r="P8" s="3">
        <v>35</v>
      </c>
      <c r="Q8" s="3"/>
      <c r="R8" s="3"/>
      <c r="S8" s="3"/>
      <c r="T8" s="3">
        <v>58</v>
      </c>
      <c r="U8" s="3">
        <v>58</v>
      </c>
      <c r="V8" s="3">
        <v>72</v>
      </c>
      <c r="W8" s="3">
        <f t="shared" si="0"/>
        <v>726.9</v>
      </c>
      <c r="X8" s="3">
        <f t="shared" si="1"/>
        <v>603.327</v>
      </c>
      <c r="Y8" s="3">
        <v>22</v>
      </c>
      <c r="Z8" s="3">
        <v>25</v>
      </c>
      <c r="AA8" s="3">
        <v>26</v>
      </c>
      <c r="AB8" s="8">
        <f t="shared" si="2"/>
        <v>676.327</v>
      </c>
      <c r="AE8" s="3">
        <v>62.25</v>
      </c>
      <c r="AF8" s="3">
        <v>43.16</v>
      </c>
      <c r="AG8" s="8">
        <f>AB8+AE8+AF8</f>
        <v>781.737</v>
      </c>
    </row>
    <row r="9" s="2" customFormat="1" spans="1:33">
      <c r="A9" s="1" t="s">
        <v>5112</v>
      </c>
      <c r="B9" s="1" t="s">
        <v>5330</v>
      </c>
      <c r="C9" s="1" t="s">
        <v>10623</v>
      </c>
      <c r="D9" s="1" t="s">
        <v>28</v>
      </c>
      <c r="E9" s="1" t="s">
        <v>10638</v>
      </c>
      <c r="F9" s="1" t="s">
        <v>10639</v>
      </c>
      <c r="G9" s="3">
        <v>55</v>
      </c>
      <c r="H9" s="3">
        <v>32</v>
      </c>
      <c r="I9" s="3">
        <v>52</v>
      </c>
      <c r="J9" s="3">
        <v>40</v>
      </c>
      <c r="K9" s="3">
        <v>33</v>
      </c>
      <c r="L9" s="3">
        <v>56</v>
      </c>
      <c r="M9" s="3">
        <v>98</v>
      </c>
      <c r="N9" s="3">
        <v>89.9</v>
      </c>
      <c r="O9" s="3">
        <v>48</v>
      </c>
      <c r="P9" s="3">
        <v>35</v>
      </c>
      <c r="Q9" s="3"/>
      <c r="R9" s="3"/>
      <c r="S9" s="3">
        <v>37</v>
      </c>
      <c r="T9" s="3">
        <v>58</v>
      </c>
      <c r="U9" s="3">
        <v>58</v>
      </c>
      <c r="V9" s="3">
        <v>72</v>
      </c>
      <c r="W9" s="3">
        <f t="shared" si="0"/>
        <v>763.9</v>
      </c>
      <c r="X9" s="3">
        <f t="shared" si="1"/>
        <v>634.037</v>
      </c>
      <c r="Y9" s="3">
        <v>22</v>
      </c>
      <c r="Z9" s="3">
        <v>25</v>
      </c>
      <c r="AA9" s="3">
        <v>26</v>
      </c>
      <c r="AB9" s="8">
        <f t="shared" si="2"/>
        <v>707.037</v>
      </c>
      <c r="AC9" s="3">
        <v>62.25</v>
      </c>
      <c r="AD9" s="3"/>
      <c r="AE9" s="3"/>
      <c r="AF9" s="3"/>
      <c r="AG9" s="8">
        <f>AB9+AC9</f>
        <v>769.287</v>
      </c>
    </row>
    <row r="10" spans="1:33">
      <c r="A10" s="1" t="s">
        <v>5112</v>
      </c>
      <c r="B10" s="1" t="s">
        <v>5330</v>
      </c>
      <c r="C10" s="1" t="s">
        <v>10623</v>
      </c>
      <c r="D10" s="1" t="s">
        <v>28</v>
      </c>
      <c r="E10" s="1" t="s">
        <v>10640</v>
      </c>
      <c r="F10" s="1" t="s">
        <v>10641</v>
      </c>
      <c r="G10" s="3">
        <v>55</v>
      </c>
      <c r="H10" s="3">
        <v>32</v>
      </c>
      <c r="I10" s="3">
        <v>52</v>
      </c>
      <c r="J10" s="3">
        <v>40</v>
      </c>
      <c r="K10" s="3">
        <v>33</v>
      </c>
      <c r="L10" s="3">
        <v>56</v>
      </c>
      <c r="M10" s="3">
        <v>98</v>
      </c>
      <c r="N10" s="3">
        <v>89.9</v>
      </c>
      <c r="O10" s="3">
        <v>48</v>
      </c>
      <c r="P10" s="3">
        <v>35</v>
      </c>
      <c r="Q10" s="3"/>
      <c r="R10" s="3"/>
      <c r="S10" s="3"/>
      <c r="T10" s="3">
        <v>58</v>
      </c>
      <c r="U10" s="3">
        <v>58</v>
      </c>
      <c r="V10" s="3">
        <v>72</v>
      </c>
      <c r="W10" s="3">
        <f t="shared" si="0"/>
        <v>726.9</v>
      </c>
      <c r="X10" s="3">
        <f t="shared" si="1"/>
        <v>603.327</v>
      </c>
      <c r="Y10" s="3">
        <v>22</v>
      </c>
      <c r="Z10" s="3">
        <v>25</v>
      </c>
      <c r="AA10" s="3">
        <v>26</v>
      </c>
      <c r="AB10" s="8">
        <f t="shared" si="2"/>
        <v>676.327</v>
      </c>
      <c r="AD10" s="3">
        <v>64.74</v>
      </c>
      <c r="AG10" s="8">
        <f t="shared" ref="AG10:AG15" si="3">AB10+AD10</f>
        <v>741.067</v>
      </c>
    </row>
    <row r="11" spans="1:33">
      <c r="A11" s="1" t="s">
        <v>5112</v>
      </c>
      <c r="B11" s="1" t="s">
        <v>5330</v>
      </c>
      <c r="C11" s="1" t="s">
        <v>10623</v>
      </c>
      <c r="D11" s="1" t="s">
        <v>28</v>
      </c>
      <c r="E11" s="1" t="s">
        <v>10642</v>
      </c>
      <c r="F11" s="1" t="s">
        <v>10643</v>
      </c>
      <c r="G11" s="3">
        <v>55</v>
      </c>
      <c r="H11" s="3">
        <v>32</v>
      </c>
      <c r="I11" s="3">
        <v>52</v>
      </c>
      <c r="J11" s="3">
        <v>40</v>
      </c>
      <c r="K11" s="3">
        <v>33</v>
      </c>
      <c r="L11" s="3">
        <v>56</v>
      </c>
      <c r="M11" s="3">
        <v>98</v>
      </c>
      <c r="N11" s="3">
        <v>89.9</v>
      </c>
      <c r="O11" s="3">
        <v>48</v>
      </c>
      <c r="P11" s="3">
        <v>35</v>
      </c>
      <c r="Q11" s="3">
        <v>55</v>
      </c>
      <c r="R11" s="3">
        <v>32</v>
      </c>
      <c r="S11" s="3"/>
      <c r="T11" s="3">
        <v>58</v>
      </c>
      <c r="U11" s="3">
        <v>58</v>
      </c>
      <c r="V11" s="3">
        <v>72</v>
      </c>
      <c r="W11" s="3">
        <f t="shared" si="0"/>
        <v>813.9</v>
      </c>
      <c r="X11" s="3">
        <f t="shared" si="1"/>
        <v>675.537</v>
      </c>
      <c r="Y11" s="3">
        <v>22</v>
      </c>
      <c r="Z11" s="3">
        <v>25</v>
      </c>
      <c r="AA11" s="3">
        <v>26</v>
      </c>
      <c r="AB11" s="8">
        <f t="shared" si="2"/>
        <v>748.537</v>
      </c>
    </row>
    <row r="12" spans="1:33">
      <c r="A12" s="1" t="s">
        <v>5112</v>
      </c>
      <c r="B12" s="1" t="s">
        <v>5330</v>
      </c>
      <c r="C12" s="1" t="s">
        <v>10623</v>
      </c>
      <c r="D12" s="1" t="s">
        <v>28</v>
      </c>
      <c r="E12" s="1" t="s">
        <v>10644</v>
      </c>
      <c r="F12" s="1" t="s">
        <v>10645</v>
      </c>
      <c r="G12" s="3">
        <v>55</v>
      </c>
      <c r="H12" s="3">
        <v>32</v>
      </c>
      <c r="I12" s="3">
        <v>52</v>
      </c>
      <c r="J12" s="3">
        <v>40</v>
      </c>
      <c r="K12" s="3">
        <v>33</v>
      </c>
      <c r="L12" s="3">
        <v>56</v>
      </c>
      <c r="M12" s="3">
        <v>98</v>
      </c>
      <c r="N12" s="3">
        <v>89.9</v>
      </c>
      <c r="O12" s="3">
        <v>48</v>
      </c>
      <c r="P12" s="3">
        <v>35</v>
      </c>
      <c r="Q12" s="3"/>
      <c r="R12" s="3"/>
      <c r="S12" s="3"/>
      <c r="T12" s="3">
        <v>58</v>
      </c>
      <c r="U12" s="3">
        <v>58</v>
      </c>
      <c r="V12" s="3">
        <v>72</v>
      </c>
      <c r="W12" s="3">
        <f t="shared" si="0"/>
        <v>726.9</v>
      </c>
      <c r="X12" s="3">
        <f t="shared" si="1"/>
        <v>603.327</v>
      </c>
      <c r="Y12" s="3">
        <v>22</v>
      </c>
      <c r="Z12" s="3">
        <v>25</v>
      </c>
      <c r="AA12" s="3">
        <v>26</v>
      </c>
      <c r="AB12" s="8">
        <f t="shared" si="2"/>
        <v>676.327</v>
      </c>
      <c r="AE12" s="3">
        <v>62.25</v>
      </c>
      <c r="AF12" s="3">
        <v>43.16</v>
      </c>
      <c r="AG12" s="8">
        <f>AB12+AE12+AF12</f>
        <v>781.737</v>
      </c>
    </row>
    <row r="13" spans="1:33">
      <c r="A13" s="1" t="s">
        <v>5112</v>
      </c>
      <c r="B13" s="1" t="s">
        <v>5330</v>
      </c>
      <c r="C13" s="1" t="s">
        <v>10623</v>
      </c>
      <c r="D13" s="1" t="s">
        <v>28</v>
      </c>
      <c r="E13" s="1" t="s">
        <v>10646</v>
      </c>
      <c r="F13" s="1" t="s">
        <v>10647</v>
      </c>
      <c r="G13" s="3">
        <v>55</v>
      </c>
      <c r="H13" s="3">
        <v>32</v>
      </c>
      <c r="I13" s="3">
        <v>52</v>
      </c>
      <c r="J13" s="3">
        <v>40</v>
      </c>
      <c r="K13" s="3">
        <v>33</v>
      </c>
      <c r="L13" s="3">
        <v>56</v>
      </c>
      <c r="M13" s="3">
        <v>98</v>
      </c>
      <c r="N13" s="3">
        <v>89.9</v>
      </c>
      <c r="O13" s="3">
        <v>48</v>
      </c>
      <c r="P13" s="3">
        <v>35</v>
      </c>
      <c r="Q13" s="3"/>
      <c r="R13" s="3"/>
      <c r="S13" s="3"/>
      <c r="T13" s="3">
        <v>58</v>
      </c>
      <c r="U13" s="3">
        <v>58</v>
      </c>
      <c r="V13" s="3">
        <v>72</v>
      </c>
      <c r="W13" s="3">
        <f t="shared" si="0"/>
        <v>726.9</v>
      </c>
      <c r="X13" s="3">
        <f t="shared" si="1"/>
        <v>603.327</v>
      </c>
      <c r="Y13" s="3">
        <v>22</v>
      </c>
      <c r="Z13" s="3">
        <v>25</v>
      </c>
      <c r="AA13" s="3">
        <v>26</v>
      </c>
      <c r="AB13" s="8">
        <f t="shared" si="2"/>
        <v>676.327</v>
      </c>
      <c r="AD13" s="3">
        <v>64.74</v>
      </c>
      <c r="AG13" s="8">
        <f t="shared" si="3"/>
        <v>741.067</v>
      </c>
    </row>
    <row r="14" spans="1:33">
      <c r="A14" s="1" t="s">
        <v>5112</v>
      </c>
      <c r="B14" s="1" t="s">
        <v>5330</v>
      </c>
      <c r="C14" s="1" t="s">
        <v>10623</v>
      </c>
      <c r="D14" s="1" t="s">
        <v>28</v>
      </c>
      <c r="E14" s="1" t="s">
        <v>10648</v>
      </c>
      <c r="F14" s="1" t="s">
        <v>10649</v>
      </c>
      <c r="G14" s="3">
        <v>55</v>
      </c>
      <c r="H14" s="3">
        <v>32</v>
      </c>
      <c r="I14" s="3">
        <v>52</v>
      </c>
      <c r="J14" s="3">
        <v>40</v>
      </c>
      <c r="K14" s="3">
        <v>33</v>
      </c>
      <c r="L14" s="3">
        <v>56</v>
      </c>
      <c r="M14" s="3">
        <v>98</v>
      </c>
      <c r="N14" s="3">
        <v>89.9</v>
      </c>
      <c r="O14" s="3">
        <v>48</v>
      </c>
      <c r="P14" s="3">
        <v>35</v>
      </c>
      <c r="Q14" s="3"/>
      <c r="R14" s="3"/>
      <c r="S14" s="3"/>
      <c r="T14" s="3">
        <v>58</v>
      </c>
      <c r="U14" s="3">
        <v>58</v>
      </c>
      <c r="V14" s="3">
        <v>72</v>
      </c>
      <c r="W14" s="3">
        <f t="shared" si="0"/>
        <v>726.9</v>
      </c>
      <c r="X14" s="3">
        <f t="shared" si="1"/>
        <v>603.327</v>
      </c>
      <c r="Y14" s="3">
        <v>22</v>
      </c>
      <c r="Z14" s="3">
        <v>25</v>
      </c>
      <c r="AA14" s="3">
        <v>26</v>
      </c>
      <c r="AB14" s="8">
        <f t="shared" si="2"/>
        <v>676.327</v>
      </c>
      <c r="AD14" s="3">
        <v>64.74</v>
      </c>
      <c r="AG14" s="8">
        <f t="shared" si="3"/>
        <v>741.067</v>
      </c>
    </row>
    <row r="15" spans="1:33">
      <c r="A15" s="1" t="s">
        <v>5112</v>
      </c>
      <c r="B15" s="1" t="s">
        <v>5330</v>
      </c>
      <c r="C15" s="1" t="s">
        <v>10623</v>
      </c>
      <c r="D15" s="1" t="s">
        <v>28</v>
      </c>
      <c r="E15" s="1" t="s">
        <v>10650</v>
      </c>
      <c r="F15" s="1" t="s">
        <v>10651</v>
      </c>
      <c r="G15" s="3">
        <v>55</v>
      </c>
      <c r="H15" s="3">
        <v>32</v>
      </c>
      <c r="I15" s="3">
        <v>52</v>
      </c>
      <c r="J15" s="3">
        <v>40</v>
      </c>
      <c r="K15" s="3">
        <v>33</v>
      </c>
      <c r="L15" s="3">
        <v>56</v>
      </c>
      <c r="M15" s="3">
        <v>98</v>
      </c>
      <c r="N15" s="3">
        <v>89.9</v>
      </c>
      <c r="O15" s="3">
        <v>48</v>
      </c>
      <c r="P15" s="3">
        <v>35</v>
      </c>
      <c r="Q15" s="3"/>
      <c r="R15" s="3"/>
      <c r="S15" s="3"/>
      <c r="T15" s="3">
        <v>58</v>
      </c>
      <c r="U15" s="3">
        <v>58</v>
      </c>
      <c r="V15" s="3">
        <v>72</v>
      </c>
      <c r="W15" s="3">
        <f t="shared" si="0"/>
        <v>726.9</v>
      </c>
      <c r="X15" s="3">
        <f t="shared" si="1"/>
        <v>603.327</v>
      </c>
      <c r="Y15" s="3">
        <v>22</v>
      </c>
      <c r="Z15" s="3">
        <v>25</v>
      </c>
      <c r="AA15" s="3">
        <v>26</v>
      </c>
      <c r="AB15" s="8">
        <f t="shared" si="2"/>
        <v>676.327</v>
      </c>
      <c r="AD15" s="3">
        <v>64.74</v>
      </c>
      <c r="AG15" s="8">
        <f t="shared" si="3"/>
        <v>741.067</v>
      </c>
    </row>
    <row r="16" spans="1:33">
      <c r="A16" s="1" t="s">
        <v>5112</v>
      </c>
      <c r="B16" s="1" t="s">
        <v>5330</v>
      </c>
      <c r="C16" s="1" t="s">
        <v>10623</v>
      </c>
      <c r="D16" s="1" t="s">
        <v>28</v>
      </c>
      <c r="E16" s="1" t="s">
        <v>10652</v>
      </c>
      <c r="F16" s="1" t="s">
        <v>10653</v>
      </c>
      <c r="G16" s="3">
        <v>55</v>
      </c>
      <c r="H16" s="3">
        <v>32</v>
      </c>
      <c r="I16" s="3">
        <v>52</v>
      </c>
      <c r="J16" s="3">
        <v>40</v>
      </c>
      <c r="K16" s="3">
        <v>33</v>
      </c>
      <c r="L16" s="3">
        <v>56</v>
      </c>
      <c r="M16" s="3">
        <v>98</v>
      </c>
      <c r="N16" s="3">
        <v>89.9</v>
      </c>
      <c r="O16" s="3">
        <v>48</v>
      </c>
      <c r="P16" s="3">
        <v>35</v>
      </c>
      <c r="Q16" s="3">
        <v>55</v>
      </c>
      <c r="R16" s="3">
        <v>32</v>
      </c>
      <c r="S16" s="3"/>
      <c r="T16" s="3">
        <v>58</v>
      </c>
      <c r="U16" s="3">
        <v>58</v>
      </c>
      <c r="V16" s="3">
        <v>72</v>
      </c>
      <c r="W16" s="3">
        <f t="shared" si="0"/>
        <v>813.9</v>
      </c>
      <c r="X16" s="3">
        <f t="shared" si="1"/>
        <v>675.537</v>
      </c>
      <c r="Y16" s="3">
        <v>22</v>
      </c>
      <c r="Z16" s="3">
        <v>25</v>
      </c>
      <c r="AA16" s="3">
        <v>26</v>
      </c>
      <c r="AB16" s="8">
        <f t="shared" si="2"/>
        <v>748.537</v>
      </c>
    </row>
    <row r="17" spans="1:33">
      <c r="A17" s="1" t="s">
        <v>5112</v>
      </c>
      <c r="B17" s="1" t="s">
        <v>5330</v>
      </c>
      <c r="C17" s="1" t="s">
        <v>10623</v>
      </c>
      <c r="D17" s="1" t="s">
        <v>28</v>
      </c>
      <c r="E17" s="1" t="s">
        <v>10654</v>
      </c>
      <c r="F17" s="1" t="s">
        <v>10655</v>
      </c>
      <c r="G17" s="3">
        <v>55</v>
      </c>
      <c r="H17" s="3">
        <v>32</v>
      </c>
      <c r="I17" s="3">
        <v>52</v>
      </c>
      <c r="J17" s="3">
        <v>40</v>
      </c>
      <c r="K17" s="3">
        <v>33</v>
      </c>
      <c r="L17" s="3">
        <v>56</v>
      </c>
      <c r="M17" s="3">
        <v>98</v>
      </c>
      <c r="N17" s="3">
        <v>89.9</v>
      </c>
      <c r="O17" s="3">
        <v>48</v>
      </c>
      <c r="P17" s="3">
        <v>35</v>
      </c>
      <c r="Q17" s="3">
        <v>55</v>
      </c>
      <c r="R17" s="3">
        <v>32</v>
      </c>
      <c r="S17" s="3"/>
      <c r="T17" s="3">
        <v>58</v>
      </c>
      <c r="U17" s="3">
        <v>58</v>
      </c>
      <c r="V17" s="3">
        <v>72</v>
      </c>
      <c r="W17" s="3">
        <f t="shared" si="0"/>
        <v>813.9</v>
      </c>
      <c r="X17" s="3">
        <f t="shared" si="1"/>
        <v>675.537</v>
      </c>
      <c r="Y17" s="3">
        <v>22</v>
      </c>
      <c r="Z17" s="3">
        <v>25</v>
      </c>
      <c r="AA17" s="3">
        <v>26</v>
      </c>
      <c r="AB17" s="8">
        <f t="shared" si="2"/>
        <v>748.537</v>
      </c>
    </row>
    <row r="18" spans="1:33">
      <c r="A18" s="1" t="s">
        <v>5112</v>
      </c>
      <c r="B18" s="1" t="s">
        <v>5330</v>
      </c>
      <c r="C18" s="1" t="s">
        <v>10623</v>
      </c>
      <c r="D18" s="1" t="s">
        <v>28</v>
      </c>
      <c r="E18" s="1" t="s">
        <v>10656</v>
      </c>
      <c r="F18" s="1" t="s">
        <v>10657</v>
      </c>
      <c r="G18" s="3">
        <v>55</v>
      </c>
      <c r="H18" s="3">
        <v>32</v>
      </c>
      <c r="I18" s="3">
        <v>52</v>
      </c>
      <c r="J18" s="3">
        <v>40</v>
      </c>
      <c r="K18" s="3">
        <v>33</v>
      </c>
      <c r="L18" s="3">
        <v>56</v>
      </c>
      <c r="M18" s="3">
        <v>98</v>
      </c>
      <c r="N18" s="3">
        <v>89.9</v>
      </c>
      <c r="O18" s="3">
        <v>48</v>
      </c>
      <c r="P18" s="3">
        <v>35</v>
      </c>
      <c r="Q18" s="3"/>
      <c r="R18" s="3"/>
      <c r="S18" s="3"/>
      <c r="T18" s="3">
        <v>58</v>
      </c>
      <c r="U18" s="3">
        <v>58</v>
      </c>
      <c r="V18" s="3">
        <v>72</v>
      </c>
      <c r="W18" s="3">
        <f t="shared" si="0"/>
        <v>726.9</v>
      </c>
      <c r="X18" s="3">
        <f t="shared" si="1"/>
        <v>603.327</v>
      </c>
      <c r="Y18" s="3">
        <v>22</v>
      </c>
      <c r="Z18" s="3">
        <v>25</v>
      </c>
      <c r="AA18" s="3">
        <v>26</v>
      </c>
      <c r="AB18" s="8">
        <f t="shared" si="2"/>
        <v>676.327</v>
      </c>
      <c r="AD18" s="3">
        <v>64.74</v>
      </c>
      <c r="AG18" s="8">
        <f t="shared" ref="AG18:AG23" si="4">AB18+AD18</f>
        <v>741.067</v>
      </c>
    </row>
    <row r="19" spans="1:33">
      <c r="A19" s="1" t="s">
        <v>5112</v>
      </c>
      <c r="B19" s="1" t="s">
        <v>5330</v>
      </c>
      <c r="C19" s="1" t="s">
        <v>10623</v>
      </c>
      <c r="D19" s="1" t="s">
        <v>28</v>
      </c>
      <c r="E19" s="1" t="s">
        <v>10658</v>
      </c>
      <c r="F19" s="1" t="s">
        <v>4444</v>
      </c>
      <c r="G19" s="3"/>
      <c r="H19" s="3"/>
      <c r="I19" s="3">
        <v>52</v>
      </c>
      <c r="J19" s="3">
        <v>40</v>
      </c>
      <c r="K19" s="3">
        <v>33</v>
      </c>
      <c r="L19" s="3">
        <v>56</v>
      </c>
      <c r="M19" s="3">
        <v>98</v>
      </c>
      <c r="N19" s="3">
        <v>89.9</v>
      </c>
      <c r="O19" s="3">
        <v>48</v>
      </c>
      <c r="P19" s="3">
        <v>35</v>
      </c>
      <c r="Q19" s="3"/>
      <c r="R19" s="3"/>
      <c r="S19" s="3"/>
      <c r="T19" s="3">
        <v>58</v>
      </c>
      <c r="U19" s="3">
        <v>58</v>
      </c>
      <c r="V19" s="3">
        <v>72</v>
      </c>
      <c r="W19" s="3">
        <f t="shared" si="0"/>
        <v>639.9</v>
      </c>
      <c r="X19" s="3">
        <f t="shared" si="1"/>
        <v>531.117</v>
      </c>
      <c r="Y19" s="3">
        <v>22</v>
      </c>
      <c r="Z19" s="3">
        <v>25</v>
      </c>
      <c r="AA19" s="3">
        <v>26</v>
      </c>
      <c r="AB19" s="8">
        <f t="shared" si="2"/>
        <v>604.117</v>
      </c>
      <c r="AD19" s="3">
        <v>64.74</v>
      </c>
      <c r="AG19" s="8">
        <f t="shared" si="4"/>
        <v>668.857</v>
      </c>
    </row>
    <row r="20" spans="1:33">
      <c r="A20" s="1" t="s">
        <v>5112</v>
      </c>
      <c r="B20" s="1" t="s">
        <v>5330</v>
      </c>
      <c r="C20" s="1" t="s">
        <v>10623</v>
      </c>
      <c r="D20" s="1" t="s">
        <v>28</v>
      </c>
      <c r="E20" s="1" t="s">
        <v>10659</v>
      </c>
      <c r="F20" s="1" t="s">
        <v>10660</v>
      </c>
      <c r="G20" s="3"/>
      <c r="H20" s="3"/>
      <c r="I20" s="3">
        <v>52</v>
      </c>
      <c r="J20" s="3">
        <v>40</v>
      </c>
      <c r="K20" s="3">
        <v>33</v>
      </c>
      <c r="L20" s="3">
        <v>56</v>
      </c>
      <c r="M20" s="3">
        <v>98</v>
      </c>
      <c r="N20" s="3">
        <v>89.9</v>
      </c>
      <c r="O20" s="3">
        <v>48</v>
      </c>
      <c r="P20" s="3">
        <v>35</v>
      </c>
      <c r="Q20" s="3"/>
      <c r="R20" s="3"/>
      <c r="S20" s="3"/>
      <c r="T20" s="3">
        <v>58</v>
      </c>
      <c r="U20" s="3">
        <v>58</v>
      </c>
      <c r="V20" s="3">
        <v>72</v>
      </c>
      <c r="W20" s="3">
        <f t="shared" si="0"/>
        <v>639.9</v>
      </c>
      <c r="X20" s="3">
        <f t="shared" si="1"/>
        <v>531.117</v>
      </c>
      <c r="Y20" s="3">
        <v>22</v>
      </c>
      <c r="Z20" s="3">
        <v>25</v>
      </c>
      <c r="AA20" s="3">
        <v>26</v>
      </c>
      <c r="AB20" s="8">
        <f t="shared" si="2"/>
        <v>604.117</v>
      </c>
      <c r="AE20" s="3">
        <v>62.25</v>
      </c>
      <c r="AF20" s="3">
        <v>43.16</v>
      </c>
      <c r="AG20" s="8">
        <f>AB20+AE20+AF20</f>
        <v>709.527</v>
      </c>
    </row>
    <row r="21" spans="1:33">
      <c r="A21" s="1" t="s">
        <v>5112</v>
      </c>
      <c r="B21" s="1" t="s">
        <v>5330</v>
      </c>
      <c r="C21" s="1" t="s">
        <v>10623</v>
      </c>
      <c r="D21" s="1" t="s">
        <v>28</v>
      </c>
      <c r="E21" s="1" t="s">
        <v>10661</v>
      </c>
      <c r="F21" s="1" t="s">
        <v>10662</v>
      </c>
      <c r="G21" s="3">
        <v>55</v>
      </c>
      <c r="H21" s="3">
        <v>32</v>
      </c>
      <c r="I21" s="3">
        <v>52</v>
      </c>
      <c r="J21" s="3">
        <v>40</v>
      </c>
      <c r="K21" s="3">
        <v>33</v>
      </c>
      <c r="L21" s="3">
        <v>56</v>
      </c>
      <c r="M21" s="3">
        <v>98</v>
      </c>
      <c r="N21" s="3">
        <v>89.9</v>
      </c>
      <c r="O21" s="3">
        <v>48</v>
      </c>
      <c r="P21" s="3">
        <v>35</v>
      </c>
      <c r="Q21" s="3"/>
      <c r="R21" s="3"/>
      <c r="S21" s="3"/>
      <c r="T21" s="3">
        <v>58</v>
      </c>
      <c r="U21" s="3">
        <v>58</v>
      </c>
      <c r="V21" s="3">
        <v>72</v>
      </c>
      <c r="W21" s="3">
        <f t="shared" si="0"/>
        <v>726.9</v>
      </c>
      <c r="X21" s="3">
        <f t="shared" si="1"/>
        <v>603.327</v>
      </c>
      <c r="Y21" s="3">
        <v>22</v>
      </c>
      <c r="Z21" s="3">
        <v>25</v>
      </c>
      <c r="AA21" s="3">
        <v>26</v>
      </c>
      <c r="AB21" s="8">
        <f t="shared" si="2"/>
        <v>676.327</v>
      </c>
      <c r="AE21" s="3">
        <v>62.25</v>
      </c>
      <c r="AF21" s="3">
        <v>43.16</v>
      </c>
      <c r="AG21" s="8">
        <f>AB21+AE21+AF21</f>
        <v>781.737</v>
      </c>
    </row>
    <row r="22" spans="1:33">
      <c r="A22" s="1" t="s">
        <v>5112</v>
      </c>
      <c r="B22" s="1" t="s">
        <v>5330</v>
      </c>
      <c r="C22" s="1" t="s">
        <v>10623</v>
      </c>
      <c r="D22" s="1" t="s">
        <v>28</v>
      </c>
      <c r="E22" s="1" t="s">
        <v>10663</v>
      </c>
      <c r="F22" s="1" t="s">
        <v>10664</v>
      </c>
      <c r="G22" s="3"/>
      <c r="H22" s="3"/>
      <c r="I22" s="3">
        <v>52</v>
      </c>
      <c r="J22" s="3">
        <v>40</v>
      </c>
      <c r="K22" s="3">
        <v>33</v>
      </c>
      <c r="L22" s="3">
        <v>56</v>
      </c>
      <c r="M22" s="3">
        <v>98</v>
      </c>
      <c r="N22" s="3">
        <v>89.9</v>
      </c>
      <c r="O22" s="3">
        <v>48</v>
      </c>
      <c r="P22" s="3">
        <v>35</v>
      </c>
      <c r="Q22" s="3"/>
      <c r="R22" s="3"/>
      <c r="S22" s="3"/>
      <c r="T22" s="3">
        <v>58</v>
      </c>
      <c r="U22" s="3">
        <v>58</v>
      </c>
      <c r="V22" s="3">
        <v>72</v>
      </c>
      <c r="W22" s="3">
        <f t="shared" si="0"/>
        <v>639.9</v>
      </c>
      <c r="X22" s="3">
        <f t="shared" si="1"/>
        <v>531.117</v>
      </c>
      <c r="Y22" s="3">
        <v>22</v>
      </c>
      <c r="Z22" s="3">
        <v>25</v>
      </c>
      <c r="AA22" s="3">
        <v>26</v>
      </c>
      <c r="AB22" s="8">
        <f t="shared" si="2"/>
        <v>604.117</v>
      </c>
      <c r="AD22" s="3">
        <v>64.74</v>
      </c>
      <c r="AG22" s="8">
        <f t="shared" si="4"/>
        <v>668.857</v>
      </c>
    </row>
    <row r="23" spans="1:33">
      <c r="A23" s="1" t="s">
        <v>5112</v>
      </c>
      <c r="B23" s="1" t="s">
        <v>5330</v>
      </c>
      <c r="C23" s="1" t="s">
        <v>10623</v>
      </c>
      <c r="D23" s="1" t="s">
        <v>28</v>
      </c>
      <c r="E23" s="1" t="s">
        <v>10665</v>
      </c>
      <c r="F23" s="1" t="s">
        <v>10666</v>
      </c>
      <c r="G23" s="3">
        <v>55</v>
      </c>
      <c r="H23" s="3">
        <v>32</v>
      </c>
      <c r="I23" s="3">
        <v>52</v>
      </c>
      <c r="J23" s="3">
        <v>40</v>
      </c>
      <c r="K23" s="3">
        <v>33</v>
      </c>
      <c r="L23" s="3">
        <v>56</v>
      </c>
      <c r="M23" s="3">
        <v>98</v>
      </c>
      <c r="N23" s="3">
        <v>89.9</v>
      </c>
      <c r="O23" s="3">
        <v>48</v>
      </c>
      <c r="P23" s="3">
        <v>35</v>
      </c>
      <c r="Q23" s="3">
        <v>55</v>
      </c>
      <c r="R23" s="3">
        <v>32</v>
      </c>
      <c r="S23" s="3"/>
      <c r="T23" s="3">
        <v>58</v>
      </c>
      <c r="U23" s="3">
        <v>58</v>
      </c>
      <c r="V23" s="3">
        <v>72</v>
      </c>
      <c r="W23" s="3">
        <f t="shared" si="0"/>
        <v>813.9</v>
      </c>
      <c r="X23" s="3">
        <f t="shared" si="1"/>
        <v>675.537</v>
      </c>
      <c r="Y23" s="3">
        <v>22</v>
      </c>
      <c r="Z23" s="3">
        <v>25</v>
      </c>
      <c r="AA23" s="3">
        <v>26</v>
      </c>
      <c r="AB23" s="8">
        <f t="shared" si="2"/>
        <v>748.537</v>
      </c>
      <c r="AD23" s="3">
        <v>64.74</v>
      </c>
      <c r="AG23" s="8">
        <f t="shared" si="4"/>
        <v>813.277</v>
      </c>
    </row>
    <row r="24" spans="1:33">
      <c r="A24" s="1" t="s">
        <v>5112</v>
      </c>
      <c r="B24" s="1" t="s">
        <v>5330</v>
      </c>
      <c r="C24" s="1" t="s">
        <v>10623</v>
      </c>
      <c r="D24" s="1" t="s">
        <v>28</v>
      </c>
      <c r="E24" s="1" t="s">
        <v>10667</v>
      </c>
      <c r="F24" s="1" t="s">
        <v>10668</v>
      </c>
      <c r="G24" s="3">
        <v>55</v>
      </c>
      <c r="H24" s="3">
        <v>32</v>
      </c>
      <c r="I24" s="3">
        <v>52</v>
      </c>
      <c r="J24" s="3">
        <v>40</v>
      </c>
      <c r="K24" s="3">
        <v>33</v>
      </c>
      <c r="L24" s="3">
        <v>56</v>
      </c>
      <c r="M24" s="3">
        <v>98</v>
      </c>
      <c r="N24" s="3">
        <v>89.9</v>
      </c>
      <c r="O24" s="3">
        <v>48</v>
      </c>
      <c r="P24" s="3">
        <v>35</v>
      </c>
      <c r="Q24" s="3">
        <v>55</v>
      </c>
      <c r="R24" s="3">
        <v>32</v>
      </c>
      <c r="S24" s="3"/>
      <c r="T24" s="3">
        <v>58</v>
      </c>
      <c r="U24" s="3">
        <v>58</v>
      </c>
      <c r="V24" s="3">
        <v>72</v>
      </c>
      <c r="W24" s="3">
        <f t="shared" si="0"/>
        <v>813.9</v>
      </c>
      <c r="X24" s="3">
        <f t="shared" si="1"/>
        <v>675.537</v>
      </c>
      <c r="Y24" s="3">
        <v>22</v>
      </c>
      <c r="Z24" s="3">
        <v>25</v>
      </c>
      <c r="AA24" s="3">
        <v>26</v>
      </c>
      <c r="AB24" s="8">
        <f t="shared" si="2"/>
        <v>748.537</v>
      </c>
    </row>
    <row r="25" spans="1:33">
      <c r="A25" s="1" t="s">
        <v>5112</v>
      </c>
      <c r="B25" s="1" t="s">
        <v>5330</v>
      </c>
      <c r="C25" s="1" t="s">
        <v>10623</v>
      </c>
      <c r="D25" s="1" t="s">
        <v>28</v>
      </c>
      <c r="E25" s="1" t="s">
        <v>10669</v>
      </c>
      <c r="F25" s="1" t="s">
        <v>10670</v>
      </c>
      <c r="G25" s="3">
        <v>55</v>
      </c>
      <c r="H25" s="3">
        <v>32</v>
      </c>
      <c r="I25" s="3">
        <v>52</v>
      </c>
      <c r="J25" s="3">
        <v>40</v>
      </c>
      <c r="K25" s="3">
        <v>33</v>
      </c>
      <c r="L25" s="3">
        <v>56</v>
      </c>
      <c r="M25" s="3">
        <v>98</v>
      </c>
      <c r="N25" s="3">
        <v>89.9</v>
      </c>
      <c r="O25" s="3">
        <v>48</v>
      </c>
      <c r="P25" s="3">
        <v>35</v>
      </c>
      <c r="Q25" s="3"/>
      <c r="R25" s="3"/>
      <c r="S25" s="3"/>
      <c r="T25" s="3">
        <v>58</v>
      </c>
      <c r="U25" s="3">
        <v>58</v>
      </c>
      <c r="V25" s="3">
        <v>72</v>
      </c>
      <c r="W25" s="3">
        <f t="shared" si="0"/>
        <v>726.9</v>
      </c>
      <c r="X25" s="3">
        <f t="shared" si="1"/>
        <v>603.327</v>
      </c>
      <c r="Y25" s="3">
        <v>22</v>
      </c>
      <c r="Z25" s="3">
        <v>25</v>
      </c>
      <c r="AA25" s="3">
        <v>26</v>
      </c>
      <c r="AB25" s="8">
        <f t="shared" si="2"/>
        <v>676.327</v>
      </c>
      <c r="AD25" s="3">
        <v>64.74</v>
      </c>
      <c r="AG25" s="8">
        <f t="shared" ref="AG25:AG29" si="5">AB25+AD25</f>
        <v>741.067</v>
      </c>
    </row>
    <row r="26" spans="1:33">
      <c r="A26" s="1" t="s">
        <v>5112</v>
      </c>
      <c r="B26" s="1" t="s">
        <v>5330</v>
      </c>
      <c r="C26" s="1" t="s">
        <v>10623</v>
      </c>
      <c r="D26" s="1" t="s">
        <v>28</v>
      </c>
      <c r="E26" s="1" t="s">
        <v>10671</v>
      </c>
      <c r="F26" s="1" t="s">
        <v>10672</v>
      </c>
      <c r="G26" s="3">
        <v>55</v>
      </c>
      <c r="H26" s="3">
        <v>32</v>
      </c>
      <c r="I26" s="3">
        <v>52</v>
      </c>
      <c r="J26" s="3">
        <v>40</v>
      </c>
      <c r="K26" s="3">
        <v>33</v>
      </c>
      <c r="L26" s="3">
        <v>56</v>
      </c>
      <c r="M26" s="3">
        <v>98</v>
      </c>
      <c r="N26" s="3">
        <v>89.9</v>
      </c>
      <c r="O26" s="3">
        <v>48</v>
      </c>
      <c r="P26" s="3">
        <v>35</v>
      </c>
      <c r="Q26" s="3"/>
      <c r="R26" s="3"/>
      <c r="S26" s="3"/>
      <c r="T26" s="3">
        <v>58</v>
      </c>
      <c r="U26" s="3">
        <v>58</v>
      </c>
      <c r="V26" s="3">
        <v>72</v>
      </c>
      <c r="W26" s="3">
        <f t="shared" si="0"/>
        <v>726.9</v>
      </c>
      <c r="X26" s="3">
        <f t="shared" si="1"/>
        <v>603.327</v>
      </c>
      <c r="Y26" s="3">
        <v>22</v>
      </c>
      <c r="Z26" s="3">
        <v>25</v>
      </c>
      <c r="AA26" s="3">
        <v>26</v>
      </c>
      <c r="AB26" s="8">
        <f t="shared" si="2"/>
        <v>676.327</v>
      </c>
      <c r="AD26" s="3">
        <v>64.74</v>
      </c>
      <c r="AG26" s="8">
        <f t="shared" si="5"/>
        <v>741.067</v>
      </c>
    </row>
    <row r="27" spans="1:33">
      <c r="A27" s="1" t="s">
        <v>5112</v>
      </c>
      <c r="B27" s="1" t="s">
        <v>5330</v>
      </c>
      <c r="C27" s="1" t="s">
        <v>10623</v>
      </c>
      <c r="D27" s="1" t="s">
        <v>28</v>
      </c>
      <c r="E27" s="1" t="s">
        <v>10673</v>
      </c>
      <c r="F27" s="1" t="s">
        <v>10674</v>
      </c>
      <c r="G27" s="3">
        <v>55</v>
      </c>
      <c r="H27" s="3">
        <v>32</v>
      </c>
      <c r="I27" s="3">
        <v>52</v>
      </c>
      <c r="J27" s="3">
        <v>40</v>
      </c>
      <c r="K27" s="3">
        <v>33</v>
      </c>
      <c r="L27" s="3">
        <v>56</v>
      </c>
      <c r="M27" s="3">
        <v>98</v>
      </c>
      <c r="N27" s="3">
        <v>89.9</v>
      </c>
      <c r="O27" s="3">
        <v>48</v>
      </c>
      <c r="P27" s="3">
        <v>35</v>
      </c>
      <c r="Q27" s="3">
        <v>55</v>
      </c>
      <c r="R27" s="3">
        <v>32</v>
      </c>
      <c r="S27" s="3"/>
      <c r="T27" s="3">
        <v>58</v>
      </c>
      <c r="U27" s="3">
        <v>58</v>
      </c>
      <c r="V27" s="3">
        <v>72</v>
      </c>
      <c r="W27" s="3">
        <f t="shared" si="0"/>
        <v>813.9</v>
      </c>
      <c r="X27" s="3">
        <f t="shared" si="1"/>
        <v>675.537</v>
      </c>
      <c r="Y27" s="3">
        <v>22</v>
      </c>
      <c r="Z27" s="3">
        <v>25</v>
      </c>
      <c r="AA27" s="3">
        <v>26</v>
      </c>
      <c r="AB27" s="8">
        <f t="shared" si="2"/>
        <v>748.537</v>
      </c>
    </row>
    <row r="28" spans="1:33">
      <c r="A28" s="1" t="s">
        <v>5112</v>
      </c>
      <c r="B28" s="1" t="s">
        <v>5330</v>
      </c>
      <c r="C28" s="1" t="s">
        <v>10623</v>
      </c>
      <c r="D28" s="1" t="s">
        <v>28</v>
      </c>
      <c r="E28" s="1" t="s">
        <v>10675</v>
      </c>
      <c r="F28" s="1" t="s">
        <v>2599</v>
      </c>
      <c r="G28" s="3">
        <v>55</v>
      </c>
      <c r="H28" s="3">
        <v>32</v>
      </c>
      <c r="I28" s="3">
        <v>52</v>
      </c>
      <c r="J28" s="3">
        <v>40</v>
      </c>
      <c r="K28" s="3">
        <v>33</v>
      </c>
      <c r="L28" s="3">
        <v>56</v>
      </c>
      <c r="M28" s="3">
        <v>98</v>
      </c>
      <c r="N28" s="3">
        <v>89.9</v>
      </c>
      <c r="O28" s="3">
        <v>48</v>
      </c>
      <c r="P28" s="3">
        <v>35</v>
      </c>
      <c r="Q28" s="3">
        <v>55</v>
      </c>
      <c r="R28" s="3">
        <v>32</v>
      </c>
      <c r="S28" s="3"/>
      <c r="T28" s="3">
        <v>58</v>
      </c>
      <c r="U28" s="3">
        <v>58</v>
      </c>
      <c r="V28" s="3">
        <v>72</v>
      </c>
      <c r="W28" s="3">
        <f t="shared" si="0"/>
        <v>813.9</v>
      </c>
      <c r="X28" s="3">
        <f t="shared" si="1"/>
        <v>675.537</v>
      </c>
      <c r="Y28" s="3">
        <v>22</v>
      </c>
      <c r="Z28" s="3">
        <v>25</v>
      </c>
      <c r="AA28" s="3">
        <v>26</v>
      </c>
      <c r="AB28" s="8">
        <f t="shared" si="2"/>
        <v>748.537</v>
      </c>
    </row>
    <row r="29" spans="1:33">
      <c r="A29" s="1" t="s">
        <v>5112</v>
      </c>
      <c r="B29" s="1" t="s">
        <v>5330</v>
      </c>
      <c r="C29" s="1" t="s">
        <v>10623</v>
      </c>
      <c r="D29" s="1" t="s">
        <v>28</v>
      </c>
      <c r="E29" s="1" t="s">
        <v>10676</v>
      </c>
      <c r="F29" s="1" t="s">
        <v>6292</v>
      </c>
      <c r="G29" s="3">
        <v>55</v>
      </c>
      <c r="H29" s="3">
        <v>32</v>
      </c>
      <c r="I29" s="3">
        <v>52</v>
      </c>
      <c r="J29" s="3">
        <v>40</v>
      </c>
      <c r="K29" s="3">
        <v>33</v>
      </c>
      <c r="L29" s="3">
        <v>56</v>
      </c>
      <c r="M29" s="3">
        <v>98</v>
      </c>
      <c r="N29" s="3">
        <v>89.9</v>
      </c>
      <c r="O29" s="3">
        <v>48</v>
      </c>
      <c r="P29" s="3">
        <v>35</v>
      </c>
      <c r="Q29" s="3"/>
      <c r="R29" s="3"/>
      <c r="S29" s="3"/>
      <c r="T29" s="3">
        <v>58</v>
      </c>
      <c r="U29" s="3">
        <v>58</v>
      </c>
      <c r="V29" s="3">
        <v>72</v>
      </c>
      <c r="W29" s="3">
        <f t="shared" si="0"/>
        <v>726.9</v>
      </c>
      <c r="X29" s="3">
        <f t="shared" si="1"/>
        <v>603.327</v>
      </c>
      <c r="Y29" s="3">
        <v>22</v>
      </c>
      <c r="Z29" s="3">
        <v>25</v>
      </c>
      <c r="AA29" s="3">
        <v>26</v>
      </c>
      <c r="AB29" s="8">
        <f t="shared" si="2"/>
        <v>676.327</v>
      </c>
      <c r="AD29" s="3">
        <v>64.74</v>
      </c>
      <c r="AG29" s="8">
        <f t="shared" si="5"/>
        <v>741.067</v>
      </c>
    </row>
  </sheetData>
  <pageMargins left="0.75" right="0.75" top="1" bottom="1" header="0.5" footer="0.5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66"/>
  <sheetViews>
    <sheetView workbookViewId="0">
      <selection activeCell="AH1" sqref="AH$1:AH$1048576"/>
    </sheetView>
  </sheetViews>
  <sheetFormatPr defaultColWidth="9" defaultRowHeight="13.5"/>
  <cols>
    <col min="1" max="1" width="11.25" customWidth="1"/>
    <col min="3" max="3" width="10.625" customWidth="1"/>
    <col min="7" max="24" width="3.875" style="6" customWidth="1"/>
    <col min="25" max="25" width="5.75" style="6" customWidth="1"/>
    <col min="26" max="26" width="7.5" style="6" customWidth="1"/>
    <col min="27" max="30" width="3.875" style="6" customWidth="1"/>
    <col min="31" max="31" width="7.5" style="9" customWidth="1"/>
    <col min="32" max="33" width="7.25" style="3" customWidth="1"/>
    <col min="34" max="34" width="7.5" style="8" customWidth="1"/>
  </cols>
  <sheetData>
    <row r="1" ht="195" customHeight="1" spans="1:3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9178</v>
      </c>
      <c r="J1" s="3" t="s">
        <v>8</v>
      </c>
      <c r="K1" s="3" t="s">
        <v>9</v>
      </c>
      <c r="L1" s="3" t="s">
        <v>7756</v>
      </c>
      <c r="M1" s="3" t="s">
        <v>10677</v>
      </c>
      <c r="N1" s="3" t="s">
        <v>11</v>
      </c>
      <c r="O1" s="3" t="s">
        <v>12</v>
      </c>
      <c r="P1" s="3" t="s">
        <v>790</v>
      </c>
      <c r="Q1" s="3" t="s">
        <v>8964</v>
      </c>
      <c r="R1" s="3" t="s">
        <v>8965</v>
      </c>
      <c r="S1" s="3" t="s">
        <v>8747</v>
      </c>
      <c r="T1" s="3" t="s">
        <v>8748</v>
      </c>
      <c r="U1" s="3" t="s">
        <v>8756</v>
      </c>
      <c r="V1" s="3" t="s">
        <v>7626</v>
      </c>
      <c r="W1" s="3" t="s">
        <v>8380</v>
      </c>
      <c r="X1" s="3" t="s">
        <v>10678</v>
      </c>
      <c r="Y1" s="3" t="s">
        <v>17</v>
      </c>
      <c r="Z1" s="3" t="s">
        <v>18</v>
      </c>
      <c r="AA1" s="3" t="s">
        <v>21</v>
      </c>
      <c r="AB1" s="3" t="s">
        <v>22</v>
      </c>
      <c r="AC1" s="3" t="s">
        <v>8757</v>
      </c>
      <c r="AD1" s="3" t="s">
        <v>20</v>
      </c>
      <c r="AE1" s="8" t="s">
        <v>24</v>
      </c>
      <c r="AF1" s="3" t="s">
        <v>239</v>
      </c>
      <c r="AG1" s="3" t="s">
        <v>240</v>
      </c>
      <c r="AH1" s="8" t="s">
        <v>241</v>
      </c>
    </row>
    <row r="2" spans="1:34">
      <c r="A2" s="1" t="s">
        <v>7639</v>
      </c>
      <c r="B2" s="1" t="s">
        <v>5330</v>
      </c>
      <c r="C2" s="1" t="s">
        <v>10679</v>
      </c>
      <c r="D2" s="1" t="s">
        <v>28</v>
      </c>
      <c r="E2" s="1" t="s">
        <v>10680</v>
      </c>
      <c r="F2" s="1" t="s">
        <v>2642</v>
      </c>
      <c r="G2" s="3">
        <v>55</v>
      </c>
      <c r="H2" s="3">
        <v>32</v>
      </c>
      <c r="I2" s="3">
        <v>37.5</v>
      </c>
      <c r="J2" s="3">
        <v>52</v>
      </c>
      <c r="K2" s="3">
        <v>40</v>
      </c>
      <c r="L2" s="3">
        <v>54.8</v>
      </c>
      <c r="M2" s="3">
        <v>39.8</v>
      </c>
      <c r="N2" s="3">
        <v>48</v>
      </c>
      <c r="O2" s="3">
        <v>35</v>
      </c>
      <c r="P2" s="3">
        <v>54</v>
      </c>
      <c r="Q2" s="3">
        <v>55</v>
      </c>
      <c r="R2" s="3">
        <v>32</v>
      </c>
      <c r="S2" s="3">
        <v>48</v>
      </c>
      <c r="T2" s="3">
        <v>35</v>
      </c>
      <c r="U2" s="3">
        <v>58</v>
      </c>
      <c r="V2" s="3">
        <v>59.8</v>
      </c>
      <c r="W2" s="3">
        <v>69.8</v>
      </c>
      <c r="X2" s="3">
        <v>39.8</v>
      </c>
      <c r="Y2" s="3">
        <f>SUM(G2:X2)</f>
        <v>845.5</v>
      </c>
      <c r="Z2" s="3">
        <f>Y2*0.83</f>
        <v>701.765</v>
      </c>
      <c r="AA2" s="3">
        <v>18</v>
      </c>
      <c r="AB2" s="3">
        <v>22</v>
      </c>
      <c r="AC2" s="3">
        <v>25</v>
      </c>
      <c r="AD2" s="3">
        <v>26</v>
      </c>
      <c r="AE2" s="8">
        <f>SUM(Z2:AD2)</f>
        <v>792.765</v>
      </c>
    </row>
    <row r="3" spans="1:34">
      <c r="A3" s="1" t="s">
        <v>7639</v>
      </c>
      <c r="B3" s="1" t="s">
        <v>5330</v>
      </c>
      <c r="C3" s="1" t="s">
        <v>10679</v>
      </c>
      <c r="D3" s="1" t="s">
        <v>28</v>
      </c>
      <c r="E3" s="1" t="s">
        <v>10681</v>
      </c>
      <c r="F3" s="1" t="s">
        <v>10682</v>
      </c>
      <c r="G3" s="3">
        <v>55</v>
      </c>
      <c r="H3" s="3">
        <v>32</v>
      </c>
      <c r="I3" s="3">
        <v>37.5</v>
      </c>
      <c r="J3" s="3">
        <v>52</v>
      </c>
      <c r="K3" s="3">
        <v>40</v>
      </c>
      <c r="L3" s="3">
        <v>54.8</v>
      </c>
      <c r="M3" s="3">
        <v>39.8</v>
      </c>
      <c r="N3" s="3">
        <v>48</v>
      </c>
      <c r="O3" s="3">
        <v>35</v>
      </c>
      <c r="P3" s="3">
        <v>54</v>
      </c>
      <c r="Q3" s="3">
        <v>55</v>
      </c>
      <c r="R3" s="3">
        <v>32</v>
      </c>
      <c r="S3" s="3">
        <v>48</v>
      </c>
      <c r="T3" s="3">
        <v>35</v>
      </c>
      <c r="U3" s="3">
        <v>58</v>
      </c>
      <c r="V3" s="3">
        <v>59.8</v>
      </c>
      <c r="W3" s="3">
        <v>69.8</v>
      </c>
      <c r="X3" s="3">
        <v>39.8</v>
      </c>
      <c r="Y3" s="3">
        <f t="shared" ref="Y3:Y34" si="0">SUM(G3:X3)</f>
        <v>845.5</v>
      </c>
      <c r="Z3" s="3">
        <f t="shared" ref="Z3:Z34" si="1">Y3*0.83</f>
        <v>701.765</v>
      </c>
      <c r="AA3" s="3">
        <v>18</v>
      </c>
      <c r="AB3" s="3">
        <v>22</v>
      </c>
      <c r="AC3" s="3">
        <v>25</v>
      </c>
      <c r="AD3" s="3">
        <v>26</v>
      </c>
      <c r="AE3" s="8">
        <f t="shared" ref="AE3:AE34" si="2">SUM(Z3:AD3)</f>
        <v>792.765</v>
      </c>
    </row>
    <row r="4" spans="1:34">
      <c r="A4" s="1" t="s">
        <v>7639</v>
      </c>
      <c r="B4" s="1" t="s">
        <v>5330</v>
      </c>
      <c r="C4" s="1" t="s">
        <v>10679</v>
      </c>
      <c r="D4" s="1" t="s">
        <v>28</v>
      </c>
      <c r="E4" s="1" t="s">
        <v>10683</v>
      </c>
      <c r="F4" s="1" t="s">
        <v>10684</v>
      </c>
      <c r="G4" s="3">
        <v>55</v>
      </c>
      <c r="H4" s="3">
        <v>32</v>
      </c>
      <c r="I4" s="3">
        <v>37.5</v>
      </c>
      <c r="J4" s="3">
        <v>52</v>
      </c>
      <c r="K4" s="3">
        <v>40</v>
      </c>
      <c r="L4" s="3">
        <v>54.8</v>
      </c>
      <c r="M4" s="3">
        <v>39.8</v>
      </c>
      <c r="N4" s="3">
        <v>48</v>
      </c>
      <c r="O4" s="3">
        <v>35</v>
      </c>
      <c r="P4" s="3">
        <v>54</v>
      </c>
      <c r="Q4" s="3">
        <v>55</v>
      </c>
      <c r="R4" s="3">
        <v>32</v>
      </c>
      <c r="S4" s="3">
        <v>48</v>
      </c>
      <c r="T4" s="3">
        <v>35</v>
      </c>
      <c r="U4" s="3">
        <v>58</v>
      </c>
      <c r="V4" s="3">
        <v>59.8</v>
      </c>
      <c r="W4" s="3">
        <v>69.8</v>
      </c>
      <c r="X4" s="3">
        <v>39.8</v>
      </c>
      <c r="Y4" s="3">
        <f t="shared" si="0"/>
        <v>845.5</v>
      </c>
      <c r="Z4" s="3">
        <f t="shared" si="1"/>
        <v>701.765</v>
      </c>
      <c r="AA4" s="3">
        <v>18</v>
      </c>
      <c r="AB4" s="3">
        <v>22</v>
      </c>
      <c r="AC4" s="3">
        <v>25</v>
      </c>
      <c r="AD4" s="3">
        <v>26</v>
      </c>
      <c r="AE4" s="8">
        <f t="shared" si="2"/>
        <v>792.765</v>
      </c>
    </row>
    <row r="5" spans="1:34">
      <c r="A5" s="1" t="s">
        <v>7639</v>
      </c>
      <c r="B5" s="1" t="s">
        <v>5330</v>
      </c>
      <c r="C5" s="1" t="s">
        <v>10679</v>
      </c>
      <c r="D5" s="1" t="s">
        <v>28</v>
      </c>
      <c r="E5" s="1" t="s">
        <v>10685</v>
      </c>
      <c r="F5" s="1" t="s">
        <v>10686</v>
      </c>
      <c r="G5" s="3">
        <v>55</v>
      </c>
      <c r="H5" s="3">
        <v>32</v>
      </c>
      <c r="I5" s="3">
        <v>37.5</v>
      </c>
      <c r="J5" s="3">
        <v>52</v>
      </c>
      <c r="K5" s="3">
        <v>40</v>
      </c>
      <c r="L5" s="3">
        <v>54.8</v>
      </c>
      <c r="M5" s="3">
        <v>39.8</v>
      </c>
      <c r="N5" s="3">
        <v>48</v>
      </c>
      <c r="O5" s="3">
        <v>35</v>
      </c>
      <c r="P5" s="3">
        <v>54</v>
      </c>
      <c r="Q5" s="3">
        <v>55</v>
      </c>
      <c r="R5" s="3">
        <v>32</v>
      </c>
      <c r="S5" s="3">
        <v>48</v>
      </c>
      <c r="T5" s="3">
        <v>35</v>
      </c>
      <c r="U5" s="3">
        <v>58</v>
      </c>
      <c r="V5" s="3">
        <v>59.8</v>
      </c>
      <c r="W5" s="3">
        <v>69.8</v>
      </c>
      <c r="X5" s="3">
        <v>39.8</v>
      </c>
      <c r="Y5" s="3">
        <f t="shared" si="0"/>
        <v>845.5</v>
      </c>
      <c r="Z5" s="3">
        <f t="shared" si="1"/>
        <v>701.765</v>
      </c>
      <c r="AA5" s="3">
        <v>18</v>
      </c>
      <c r="AB5" s="3">
        <v>22</v>
      </c>
      <c r="AC5" s="3">
        <v>25</v>
      </c>
      <c r="AD5" s="3">
        <v>26</v>
      </c>
      <c r="AE5" s="8">
        <f t="shared" si="2"/>
        <v>792.765</v>
      </c>
    </row>
    <row r="6" spans="1:34">
      <c r="A6" s="1" t="s">
        <v>7639</v>
      </c>
      <c r="B6" s="1" t="s">
        <v>5330</v>
      </c>
      <c r="C6" s="1" t="s">
        <v>10679</v>
      </c>
      <c r="D6" s="1" t="s">
        <v>28</v>
      </c>
      <c r="E6" s="1" t="s">
        <v>10687</v>
      </c>
      <c r="F6" s="1" t="s">
        <v>10688</v>
      </c>
      <c r="G6" s="3">
        <v>55</v>
      </c>
      <c r="H6" s="3">
        <v>32</v>
      </c>
      <c r="I6" s="3">
        <v>37.5</v>
      </c>
      <c r="J6" s="3">
        <v>52</v>
      </c>
      <c r="K6" s="3">
        <v>40</v>
      </c>
      <c r="L6" s="3">
        <v>54.8</v>
      </c>
      <c r="M6" s="3">
        <v>39.8</v>
      </c>
      <c r="N6" s="3">
        <v>48</v>
      </c>
      <c r="O6" s="3">
        <v>35</v>
      </c>
      <c r="P6" s="3">
        <v>54</v>
      </c>
      <c r="Q6" s="3">
        <v>55</v>
      </c>
      <c r="R6" s="3">
        <v>32</v>
      </c>
      <c r="S6" s="3">
        <v>48</v>
      </c>
      <c r="T6" s="3">
        <v>35</v>
      </c>
      <c r="U6" s="3">
        <v>58</v>
      </c>
      <c r="V6" s="3">
        <v>59.8</v>
      </c>
      <c r="W6" s="3">
        <v>69.8</v>
      </c>
      <c r="X6" s="3">
        <v>39.8</v>
      </c>
      <c r="Y6" s="3">
        <f t="shared" si="0"/>
        <v>845.5</v>
      </c>
      <c r="Z6" s="3">
        <f t="shared" si="1"/>
        <v>701.765</v>
      </c>
      <c r="AA6" s="3">
        <v>18</v>
      </c>
      <c r="AB6" s="3">
        <v>22</v>
      </c>
      <c r="AC6" s="3">
        <v>25</v>
      </c>
      <c r="AD6" s="3">
        <v>26</v>
      </c>
      <c r="AE6" s="8">
        <f t="shared" si="2"/>
        <v>792.765</v>
      </c>
    </row>
    <row r="7" spans="1:34">
      <c r="A7" s="1" t="s">
        <v>7639</v>
      </c>
      <c r="B7" s="1" t="s">
        <v>5330</v>
      </c>
      <c r="C7" s="1" t="s">
        <v>10679</v>
      </c>
      <c r="D7" s="1" t="s">
        <v>28</v>
      </c>
      <c r="E7" s="1" t="s">
        <v>10689</v>
      </c>
      <c r="F7" s="1" t="s">
        <v>10690</v>
      </c>
      <c r="G7" s="3"/>
      <c r="H7" s="3"/>
      <c r="I7" s="3">
        <v>37.5</v>
      </c>
      <c r="J7" s="3">
        <v>52</v>
      </c>
      <c r="K7" s="3">
        <v>40</v>
      </c>
      <c r="L7" s="3">
        <v>54.8</v>
      </c>
      <c r="M7" s="3">
        <v>39.8</v>
      </c>
      <c r="N7" s="3">
        <v>48</v>
      </c>
      <c r="O7" s="3">
        <v>35</v>
      </c>
      <c r="P7" s="3">
        <v>54</v>
      </c>
      <c r="Q7" s="3">
        <v>55</v>
      </c>
      <c r="R7" s="3">
        <v>32</v>
      </c>
      <c r="S7" s="3">
        <v>48</v>
      </c>
      <c r="T7" s="3">
        <v>35</v>
      </c>
      <c r="U7" s="3">
        <v>58</v>
      </c>
      <c r="V7" s="3">
        <v>59.8</v>
      </c>
      <c r="W7" s="3">
        <v>69.8</v>
      </c>
      <c r="X7" s="3">
        <v>39.8</v>
      </c>
      <c r="Y7" s="3">
        <f t="shared" si="0"/>
        <v>758.5</v>
      </c>
      <c r="Z7" s="3">
        <f t="shared" si="1"/>
        <v>629.555</v>
      </c>
      <c r="AA7" s="3">
        <v>18</v>
      </c>
      <c r="AB7" s="3">
        <v>22</v>
      </c>
      <c r="AC7" s="3">
        <v>25</v>
      </c>
      <c r="AD7" s="3">
        <v>26</v>
      </c>
      <c r="AE7" s="8">
        <f t="shared" si="2"/>
        <v>720.555</v>
      </c>
      <c r="AF7" s="3">
        <v>62.25</v>
      </c>
      <c r="AG7" s="3">
        <v>43.16</v>
      </c>
      <c r="AH7" s="8">
        <f>AE7+AF7+AG7</f>
        <v>825.965</v>
      </c>
    </row>
    <row r="8" spans="1:34">
      <c r="A8" s="1" t="s">
        <v>7639</v>
      </c>
      <c r="B8" s="1" t="s">
        <v>5330</v>
      </c>
      <c r="C8" s="1" t="s">
        <v>10679</v>
      </c>
      <c r="D8" s="1" t="s">
        <v>28</v>
      </c>
      <c r="E8" s="1" t="s">
        <v>10691</v>
      </c>
      <c r="F8" s="1" t="s">
        <v>10692</v>
      </c>
      <c r="G8" s="3">
        <v>55</v>
      </c>
      <c r="H8" s="3">
        <v>32</v>
      </c>
      <c r="I8" s="3">
        <v>37.5</v>
      </c>
      <c r="J8" s="3">
        <v>52</v>
      </c>
      <c r="K8" s="3">
        <v>40</v>
      </c>
      <c r="L8" s="3">
        <v>54.8</v>
      </c>
      <c r="M8" s="3">
        <v>39.8</v>
      </c>
      <c r="N8" s="3">
        <v>48</v>
      </c>
      <c r="O8" s="3">
        <v>35</v>
      </c>
      <c r="P8" s="3">
        <v>54</v>
      </c>
      <c r="Q8" s="3">
        <v>55</v>
      </c>
      <c r="R8" s="3">
        <v>32</v>
      </c>
      <c r="S8" s="3">
        <v>48</v>
      </c>
      <c r="T8" s="3">
        <v>35</v>
      </c>
      <c r="U8" s="3">
        <v>58</v>
      </c>
      <c r="V8" s="3">
        <v>59.8</v>
      </c>
      <c r="W8" s="3">
        <v>69.8</v>
      </c>
      <c r="X8" s="3">
        <v>39.8</v>
      </c>
      <c r="Y8" s="3">
        <f t="shared" si="0"/>
        <v>845.5</v>
      </c>
      <c r="Z8" s="3">
        <f t="shared" si="1"/>
        <v>701.765</v>
      </c>
      <c r="AA8" s="3">
        <v>18</v>
      </c>
      <c r="AB8" s="3">
        <v>22</v>
      </c>
      <c r="AC8" s="3">
        <v>25</v>
      </c>
      <c r="AD8" s="3">
        <v>26</v>
      </c>
      <c r="AE8" s="8">
        <f t="shared" si="2"/>
        <v>792.765</v>
      </c>
    </row>
    <row r="9" spans="1:34">
      <c r="A9" s="1" t="s">
        <v>7639</v>
      </c>
      <c r="B9" s="1" t="s">
        <v>5330</v>
      </c>
      <c r="C9" s="1" t="s">
        <v>10679</v>
      </c>
      <c r="D9" s="1" t="s">
        <v>28</v>
      </c>
      <c r="E9" s="1" t="s">
        <v>10693</v>
      </c>
      <c r="F9" s="1" t="s">
        <v>10694</v>
      </c>
      <c r="G9" s="3">
        <v>55</v>
      </c>
      <c r="H9" s="3">
        <v>32</v>
      </c>
      <c r="I9" s="3">
        <v>37.5</v>
      </c>
      <c r="J9" s="3">
        <v>52</v>
      </c>
      <c r="K9" s="3">
        <v>40</v>
      </c>
      <c r="L9" s="3">
        <v>54.8</v>
      </c>
      <c r="M9" s="3">
        <v>39.8</v>
      </c>
      <c r="N9" s="3">
        <v>48</v>
      </c>
      <c r="O9" s="3">
        <v>35</v>
      </c>
      <c r="P9" s="3">
        <v>54</v>
      </c>
      <c r="Q9" s="3">
        <v>55</v>
      </c>
      <c r="R9" s="3">
        <v>32</v>
      </c>
      <c r="S9" s="3">
        <v>48</v>
      </c>
      <c r="T9" s="3">
        <v>35</v>
      </c>
      <c r="U9" s="3">
        <v>58</v>
      </c>
      <c r="V9" s="3">
        <v>59.8</v>
      </c>
      <c r="W9" s="3">
        <v>69.8</v>
      </c>
      <c r="X9" s="3">
        <v>39.8</v>
      </c>
      <c r="Y9" s="3">
        <f t="shared" si="0"/>
        <v>845.5</v>
      </c>
      <c r="Z9" s="3">
        <f t="shared" si="1"/>
        <v>701.765</v>
      </c>
      <c r="AA9" s="3">
        <v>18</v>
      </c>
      <c r="AB9" s="3">
        <v>22</v>
      </c>
      <c r="AC9" s="3">
        <v>25</v>
      </c>
      <c r="AD9" s="3">
        <v>26</v>
      </c>
      <c r="AE9" s="8">
        <f t="shared" si="2"/>
        <v>792.765</v>
      </c>
    </row>
    <row r="10" spans="1:34">
      <c r="A10" s="1" t="s">
        <v>7639</v>
      </c>
      <c r="B10" s="1" t="s">
        <v>5330</v>
      </c>
      <c r="C10" s="1" t="s">
        <v>10679</v>
      </c>
      <c r="D10" s="1" t="s">
        <v>28</v>
      </c>
      <c r="E10" s="1" t="s">
        <v>10695</v>
      </c>
      <c r="F10" s="1" t="s">
        <v>10696</v>
      </c>
      <c r="G10" s="3">
        <v>55</v>
      </c>
      <c r="H10" s="3">
        <v>32</v>
      </c>
      <c r="I10" s="3">
        <v>37.5</v>
      </c>
      <c r="J10" s="3">
        <v>52</v>
      </c>
      <c r="K10" s="3">
        <v>40</v>
      </c>
      <c r="L10" s="3">
        <v>54.8</v>
      </c>
      <c r="M10" s="3">
        <v>39.8</v>
      </c>
      <c r="N10" s="3">
        <v>48</v>
      </c>
      <c r="O10" s="3">
        <v>35</v>
      </c>
      <c r="P10" s="3">
        <v>54</v>
      </c>
      <c r="Q10" s="3">
        <v>55</v>
      </c>
      <c r="R10" s="3">
        <v>32</v>
      </c>
      <c r="S10" s="3">
        <v>48</v>
      </c>
      <c r="T10" s="3">
        <v>35</v>
      </c>
      <c r="U10" s="3">
        <v>58</v>
      </c>
      <c r="V10" s="3">
        <v>59.8</v>
      </c>
      <c r="W10" s="3">
        <v>69.8</v>
      </c>
      <c r="X10" s="3">
        <v>39.8</v>
      </c>
      <c r="Y10" s="3">
        <f t="shared" si="0"/>
        <v>845.5</v>
      </c>
      <c r="Z10" s="3">
        <f t="shared" si="1"/>
        <v>701.765</v>
      </c>
      <c r="AA10" s="3">
        <v>18</v>
      </c>
      <c r="AB10" s="3">
        <v>22</v>
      </c>
      <c r="AC10" s="3">
        <v>25</v>
      </c>
      <c r="AD10" s="3">
        <v>26</v>
      </c>
      <c r="AE10" s="8">
        <f t="shared" si="2"/>
        <v>792.765</v>
      </c>
    </row>
    <row r="11" spans="1:34">
      <c r="A11" s="1" t="s">
        <v>7639</v>
      </c>
      <c r="B11" s="1" t="s">
        <v>5330</v>
      </c>
      <c r="C11" s="1" t="s">
        <v>10679</v>
      </c>
      <c r="D11" s="1" t="s">
        <v>28</v>
      </c>
      <c r="E11" s="1" t="s">
        <v>10697</v>
      </c>
      <c r="F11" s="1" t="s">
        <v>10698</v>
      </c>
      <c r="G11" s="3">
        <v>55</v>
      </c>
      <c r="H11" s="3">
        <v>32</v>
      </c>
      <c r="I11" s="3">
        <v>37.5</v>
      </c>
      <c r="J11" s="3">
        <v>52</v>
      </c>
      <c r="K11" s="3">
        <v>40</v>
      </c>
      <c r="L11" s="3">
        <v>54.8</v>
      </c>
      <c r="M11" s="3">
        <v>39.8</v>
      </c>
      <c r="N11" s="3">
        <v>48</v>
      </c>
      <c r="O11" s="3">
        <v>35</v>
      </c>
      <c r="P11" s="3">
        <v>54</v>
      </c>
      <c r="Q11" s="3">
        <v>55</v>
      </c>
      <c r="R11" s="3">
        <v>32</v>
      </c>
      <c r="S11" s="3">
        <v>48</v>
      </c>
      <c r="T11" s="3">
        <v>35</v>
      </c>
      <c r="U11" s="3">
        <v>58</v>
      </c>
      <c r="V11" s="3">
        <v>59.8</v>
      </c>
      <c r="W11" s="3">
        <v>69.8</v>
      </c>
      <c r="X11" s="3">
        <v>39.8</v>
      </c>
      <c r="Y11" s="3">
        <f t="shared" si="0"/>
        <v>845.5</v>
      </c>
      <c r="Z11" s="3">
        <f t="shared" si="1"/>
        <v>701.765</v>
      </c>
      <c r="AA11" s="3">
        <v>18</v>
      </c>
      <c r="AB11" s="3">
        <v>22</v>
      </c>
      <c r="AC11" s="3">
        <v>25</v>
      </c>
      <c r="AD11" s="3">
        <v>26</v>
      </c>
      <c r="AE11" s="8">
        <f t="shared" si="2"/>
        <v>792.765</v>
      </c>
    </row>
    <row r="12" spans="1:34">
      <c r="A12" s="1" t="s">
        <v>7639</v>
      </c>
      <c r="B12" s="1" t="s">
        <v>5330</v>
      </c>
      <c r="C12" s="1" t="s">
        <v>10679</v>
      </c>
      <c r="D12" s="1" t="s">
        <v>28</v>
      </c>
      <c r="E12" s="1" t="s">
        <v>10699</v>
      </c>
      <c r="F12" s="1" t="s">
        <v>10700</v>
      </c>
      <c r="G12" s="3">
        <v>55</v>
      </c>
      <c r="H12" s="3">
        <v>32</v>
      </c>
      <c r="I12" s="3">
        <v>37.5</v>
      </c>
      <c r="J12" s="3">
        <v>52</v>
      </c>
      <c r="K12" s="3">
        <v>40</v>
      </c>
      <c r="L12" s="3">
        <v>54.8</v>
      </c>
      <c r="M12" s="3">
        <v>39.8</v>
      </c>
      <c r="N12" s="3">
        <v>48</v>
      </c>
      <c r="O12" s="3">
        <v>35</v>
      </c>
      <c r="P12" s="3">
        <v>54</v>
      </c>
      <c r="Q12" s="3">
        <v>55</v>
      </c>
      <c r="R12" s="3">
        <v>32</v>
      </c>
      <c r="S12" s="3">
        <v>48</v>
      </c>
      <c r="T12" s="3">
        <v>35</v>
      </c>
      <c r="U12" s="3">
        <v>58</v>
      </c>
      <c r="V12" s="3">
        <v>59.8</v>
      </c>
      <c r="W12" s="3">
        <v>69.8</v>
      </c>
      <c r="X12" s="3">
        <v>39.8</v>
      </c>
      <c r="Y12" s="3">
        <f t="shared" si="0"/>
        <v>845.5</v>
      </c>
      <c r="Z12" s="3">
        <f t="shared" si="1"/>
        <v>701.765</v>
      </c>
      <c r="AA12" s="3">
        <v>18</v>
      </c>
      <c r="AB12" s="3">
        <v>22</v>
      </c>
      <c r="AC12" s="3">
        <v>25</v>
      </c>
      <c r="AD12" s="3">
        <v>26</v>
      </c>
      <c r="AE12" s="8">
        <f t="shared" si="2"/>
        <v>792.765</v>
      </c>
    </row>
    <row r="13" spans="1:34">
      <c r="A13" s="1" t="s">
        <v>7639</v>
      </c>
      <c r="B13" s="1" t="s">
        <v>5330</v>
      </c>
      <c r="C13" s="1" t="s">
        <v>10679</v>
      </c>
      <c r="D13" s="1" t="s">
        <v>28</v>
      </c>
      <c r="E13" s="1" t="s">
        <v>10701</v>
      </c>
      <c r="F13" s="1" t="s">
        <v>10702</v>
      </c>
      <c r="G13" s="3">
        <v>55</v>
      </c>
      <c r="H13" s="3">
        <v>32</v>
      </c>
      <c r="I13" s="3">
        <v>37.5</v>
      </c>
      <c r="J13" s="3">
        <v>52</v>
      </c>
      <c r="K13" s="3">
        <v>40</v>
      </c>
      <c r="L13" s="3">
        <v>54.8</v>
      </c>
      <c r="M13" s="3">
        <v>39.8</v>
      </c>
      <c r="N13" s="3">
        <v>48</v>
      </c>
      <c r="O13" s="3">
        <v>35</v>
      </c>
      <c r="P13" s="3">
        <v>54</v>
      </c>
      <c r="Q13" s="3">
        <v>55</v>
      </c>
      <c r="R13" s="3">
        <v>32</v>
      </c>
      <c r="S13" s="3">
        <v>48</v>
      </c>
      <c r="T13" s="3">
        <v>35</v>
      </c>
      <c r="U13" s="3">
        <v>58</v>
      </c>
      <c r="V13" s="3">
        <v>59.8</v>
      </c>
      <c r="W13" s="3">
        <v>69.8</v>
      </c>
      <c r="X13" s="3">
        <v>39.8</v>
      </c>
      <c r="Y13" s="3">
        <f t="shared" si="0"/>
        <v>845.5</v>
      </c>
      <c r="Z13" s="3">
        <f t="shared" si="1"/>
        <v>701.765</v>
      </c>
      <c r="AA13" s="3">
        <v>18</v>
      </c>
      <c r="AB13" s="3">
        <v>22</v>
      </c>
      <c r="AC13" s="3">
        <v>25</v>
      </c>
      <c r="AD13" s="3">
        <v>26</v>
      </c>
      <c r="AE13" s="8">
        <f t="shared" si="2"/>
        <v>792.765</v>
      </c>
    </row>
    <row r="14" spans="1:34">
      <c r="A14" s="1" t="s">
        <v>7639</v>
      </c>
      <c r="B14" s="1" t="s">
        <v>5330</v>
      </c>
      <c r="C14" s="1" t="s">
        <v>10679</v>
      </c>
      <c r="D14" s="1" t="s">
        <v>28</v>
      </c>
      <c r="E14" s="1" t="s">
        <v>10703</v>
      </c>
      <c r="F14" s="1" t="s">
        <v>10704</v>
      </c>
      <c r="G14" s="3">
        <v>55</v>
      </c>
      <c r="H14" s="3">
        <v>32</v>
      </c>
      <c r="I14" s="3">
        <v>37.5</v>
      </c>
      <c r="J14" s="3">
        <v>52</v>
      </c>
      <c r="K14" s="3">
        <v>40</v>
      </c>
      <c r="L14" s="3">
        <v>54.8</v>
      </c>
      <c r="M14" s="3">
        <v>39.8</v>
      </c>
      <c r="N14" s="3">
        <v>48</v>
      </c>
      <c r="O14" s="3">
        <v>35</v>
      </c>
      <c r="P14" s="3">
        <v>54</v>
      </c>
      <c r="Q14" s="3">
        <v>55</v>
      </c>
      <c r="R14" s="3">
        <v>32</v>
      </c>
      <c r="S14" s="3">
        <v>48</v>
      </c>
      <c r="T14" s="3">
        <v>35</v>
      </c>
      <c r="U14" s="3">
        <v>58</v>
      </c>
      <c r="V14" s="3">
        <v>59.8</v>
      </c>
      <c r="W14" s="3">
        <v>69.8</v>
      </c>
      <c r="X14" s="3">
        <v>39.8</v>
      </c>
      <c r="Y14" s="3">
        <f t="shared" si="0"/>
        <v>845.5</v>
      </c>
      <c r="Z14" s="3">
        <f t="shared" si="1"/>
        <v>701.765</v>
      </c>
      <c r="AA14" s="3">
        <v>18</v>
      </c>
      <c r="AB14" s="3">
        <v>22</v>
      </c>
      <c r="AC14" s="3">
        <v>25</v>
      </c>
      <c r="AD14" s="3">
        <v>26</v>
      </c>
      <c r="AE14" s="8">
        <f t="shared" si="2"/>
        <v>792.765</v>
      </c>
    </row>
    <row r="15" spans="1:34">
      <c r="A15" s="1" t="s">
        <v>7639</v>
      </c>
      <c r="B15" s="1" t="s">
        <v>5330</v>
      </c>
      <c r="C15" s="1" t="s">
        <v>10679</v>
      </c>
      <c r="D15" s="1" t="s">
        <v>28</v>
      </c>
      <c r="E15" s="1" t="s">
        <v>10705</v>
      </c>
      <c r="F15" s="1" t="s">
        <v>10706</v>
      </c>
      <c r="G15" s="3">
        <v>55</v>
      </c>
      <c r="H15" s="3">
        <v>32</v>
      </c>
      <c r="I15" s="3">
        <v>37.5</v>
      </c>
      <c r="J15" s="3">
        <v>52</v>
      </c>
      <c r="K15" s="3">
        <v>40</v>
      </c>
      <c r="L15" s="3">
        <v>54.8</v>
      </c>
      <c r="M15" s="3">
        <v>39.8</v>
      </c>
      <c r="N15" s="3">
        <v>48</v>
      </c>
      <c r="O15" s="3">
        <v>35</v>
      </c>
      <c r="P15" s="3">
        <v>54</v>
      </c>
      <c r="Q15" s="3">
        <v>55</v>
      </c>
      <c r="R15" s="3">
        <v>32</v>
      </c>
      <c r="S15" s="3">
        <v>48</v>
      </c>
      <c r="T15" s="3">
        <v>35</v>
      </c>
      <c r="U15" s="3">
        <v>58</v>
      </c>
      <c r="V15" s="3">
        <v>59.8</v>
      </c>
      <c r="W15" s="3">
        <v>69.8</v>
      </c>
      <c r="X15" s="3">
        <v>39.8</v>
      </c>
      <c r="Y15" s="3">
        <f t="shared" si="0"/>
        <v>845.5</v>
      </c>
      <c r="Z15" s="3">
        <f t="shared" si="1"/>
        <v>701.765</v>
      </c>
      <c r="AA15" s="3">
        <v>18</v>
      </c>
      <c r="AB15" s="3">
        <v>22</v>
      </c>
      <c r="AC15" s="3">
        <v>25</v>
      </c>
      <c r="AD15" s="3">
        <v>26</v>
      </c>
      <c r="AE15" s="8">
        <f t="shared" si="2"/>
        <v>792.765</v>
      </c>
    </row>
    <row r="16" spans="1:34">
      <c r="A16" s="1" t="s">
        <v>7639</v>
      </c>
      <c r="B16" s="1" t="s">
        <v>5330</v>
      </c>
      <c r="C16" s="1" t="s">
        <v>10679</v>
      </c>
      <c r="D16" s="1" t="s">
        <v>28</v>
      </c>
      <c r="E16" s="1" t="s">
        <v>10707</v>
      </c>
      <c r="F16" s="1" t="s">
        <v>6499</v>
      </c>
      <c r="G16" s="3">
        <v>55</v>
      </c>
      <c r="H16" s="3">
        <v>32</v>
      </c>
      <c r="I16" s="3">
        <v>37.5</v>
      </c>
      <c r="J16" s="3">
        <v>52</v>
      </c>
      <c r="K16" s="3">
        <v>40</v>
      </c>
      <c r="L16" s="3">
        <v>54.8</v>
      </c>
      <c r="M16" s="3">
        <v>39.8</v>
      </c>
      <c r="N16" s="3">
        <v>48</v>
      </c>
      <c r="O16" s="3">
        <v>35</v>
      </c>
      <c r="P16" s="3">
        <v>54</v>
      </c>
      <c r="Q16" s="3">
        <v>55</v>
      </c>
      <c r="R16" s="3">
        <v>32</v>
      </c>
      <c r="S16" s="3">
        <v>48</v>
      </c>
      <c r="T16" s="3">
        <v>35</v>
      </c>
      <c r="U16" s="3">
        <v>58</v>
      </c>
      <c r="V16" s="3">
        <v>59.8</v>
      </c>
      <c r="W16" s="3">
        <v>69.8</v>
      </c>
      <c r="X16" s="3">
        <v>39.8</v>
      </c>
      <c r="Y16" s="3">
        <f t="shared" si="0"/>
        <v>845.5</v>
      </c>
      <c r="Z16" s="3">
        <f t="shared" si="1"/>
        <v>701.765</v>
      </c>
      <c r="AA16" s="3">
        <v>18</v>
      </c>
      <c r="AB16" s="3">
        <v>22</v>
      </c>
      <c r="AC16" s="3">
        <v>25</v>
      </c>
      <c r="AD16" s="3">
        <v>26</v>
      </c>
      <c r="AE16" s="8">
        <f t="shared" si="2"/>
        <v>792.765</v>
      </c>
    </row>
    <row r="17" spans="1:31">
      <c r="A17" s="1" t="s">
        <v>7639</v>
      </c>
      <c r="B17" s="1" t="s">
        <v>5330</v>
      </c>
      <c r="C17" s="1" t="s">
        <v>10679</v>
      </c>
      <c r="D17" s="1" t="s">
        <v>28</v>
      </c>
      <c r="E17" s="1" t="s">
        <v>10708</v>
      </c>
      <c r="F17" s="1" t="s">
        <v>10709</v>
      </c>
      <c r="G17" s="3">
        <v>55</v>
      </c>
      <c r="H17" s="3">
        <v>32</v>
      </c>
      <c r="I17" s="3">
        <v>37.5</v>
      </c>
      <c r="J17" s="3">
        <v>52</v>
      </c>
      <c r="K17" s="3">
        <v>40</v>
      </c>
      <c r="L17" s="3">
        <v>54.8</v>
      </c>
      <c r="M17" s="3">
        <v>39.8</v>
      </c>
      <c r="N17" s="3">
        <v>48</v>
      </c>
      <c r="O17" s="3">
        <v>35</v>
      </c>
      <c r="P17" s="3">
        <v>54</v>
      </c>
      <c r="Q17" s="3">
        <v>55</v>
      </c>
      <c r="R17" s="3">
        <v>32</v>
      </c>
      <c r="S17" s="3">
        <v>48</v>
      </c>
      <c r="T17" s="3">
        <v>35</v>
      </c>
      <c r="U17" s="3">
        <v>58</v>
      </c>
      <c r="V17" s="3">
        <v>59.8</v>
      </c>
      <c r="W17" s="3">
        <v>69.8</v>
      </c>
      <c r="X17" s="3">
        <v>39.8</v>
      </c>
      <c r="Y17" s="3">
        <f t="shared" si="0"/>
        <v>845.5</v>
      </c>
      <c r="Z17" s="3">
        <f t="shared" si="1"/>
        <v>701.765</v>
      </c>
      <c r="AA17" s="3">
        <v>18</v>
      </c>
      <c r="AB17" s="3">
        <v>22</v>
      </c>
      <c r="AC17" s="3">
        <v>25</v>
      </c>
      <c r="AD17" s="3">
        <v>26</v>
      </c>
      <c r="AE17" s="8">
        <f t="shared" si="2"/>
        <v>792.765</v>
      </c>
    </row>
    <row r="18" spans="1:31">
      <c r="A18" s="1" t="s">
        <v>7639</v>
      </c>
      <c r="B18" s="1" t="s">
        <v>5330</v>
      </c>
      <c r="C18" s="1" t="s">
        <v>10679</v>
      </c>
      <c r="D18" s="1" t="s">
        <v>28</v>
      </c>
      <c r="E18" s="1" t="s">
        <v>10710</v>
      </c>
      <c r="F18" s="1" t="s">
        <v>10711</v>
      </c>
      <c r="G18" s="3">
        <v>55</v>
      </c>
      <c r="H18" s="3">
        <v>32</v>
      </c>
      <c r="I18" s="3">
        <v>37.5</v>
      </c>
      <c r="J18" s="3">
        <v>52</v>
      </c>
      <c r="K18" s="3">
        <v>40</v>
      </c>
      <c r="L18" s="3">
        <v>54.8</v>
      </c>
      <c r="M18" s="3">
        <v>39.8</v>
      </c>
      <c r="N18" s="3">
        <v>48</v>
      </c>
      <c r="O18" s="3">
        <v>35</v>
      </c>
      <c r="P18" s="3">
        <v>54</v>
      </c>
      <c r="Q18" s="3">
        <v>55</v>
      </c>
      <c r="R18" s="3">
        <v>32</v>
      </c>
      <c r="S18" s="3">
        <v>48</v>
      </c>
      <c r="T18" s="3">
        <v>35</v>
      </c>
      <c r="U18" s="3">
        <v>58</v>
      </c>
      <c r="V18" s="3">
        <v>59.8</v>
      </c>
      <c r="W18" s="3">
        <v>69.8</v>
      </c>
      <c r="X18" s="3">
        <v>39.8</v>
      </c>
      <c r="Y18" s="3">
        <f t="shared" si="0"/>
        <v>845.5</v>
      </c>
      <c r="Z18" s="3">
        <f t="shared" si="1"/>
        <v>701.765</v>
      </c>
      <c r="AA18" s="3">
        <v>18</v>
      </c>
      <c r="AB18" s="3">
        <v>22</v>
      </c>
      <c r="AC18" s="3">
        <v>25</v>
      </c>
      <c r="AD18" s="3">
        <v>26</v>
      </c>
      <c r="AE18" s="8">
        <f t="shared" si="2"/>
        <v>792.765</v>
      </c>
    </row>
    <row r="19" spans="1:31">
      <c r="A19" s="1" t="s">
        <v>7639</v>
      </c>
      <c r="B19" s="1" t="s">
        <v>5330</v>
      </c>
      <c r="C19" s="1" t="s">
        <v>10679</v>
      </c>
      <c r="D19" s="1" t="s">
        <v>28</v>
      </c>
      <c r="E19" s="1" t="s">
        <v>10712</v>
      </c>
      <c r="F19" s="1" t="s">
        <v>10713</v>
      </c>
      <c r="G19" s="3">
        <v>55</v>
      </c>
      <c r="H19" s="3">
        <v>32</v>
      </c>
      <c r="I19" s="3">
        <v>37.5</v>
      </c>
      <c r="J19" s="3">
        <v>52</v>
      </c>
      <c r="K19" s="3">
        <v>40</v>
      </c>
      <c r="L19" s="3">
        <v>54.8</v>
      </c>
      <c r="M19" s="3">
        <v>39.8</v>
      </c>
      <c r="N19" s="3">
        <v>48</v>
      </c>
      <c r="O19" s="3">
        <v>35</v>
      </c>
      <c r="P19" s="3">
        <v>54</v>
      </c>
      <c r="Q19" s="3">
        <v>55</v>
      </c>
      <c r="R19" s="3">
        <v>32</v>
      </c>
      <c r="S19" s="3">
        <v>48</v>
      </c>
      <c r="T19" s="3">
        <v>35</v>
      </c>
      <c r="U19" s="3">
        <v>58</v>
      </c>
      <c r="V19" s="3">
        <v>59.8</v>
      </c>
      <c r="W19" s="3">
        <v>69.8</v>
      </c>
      <c r="X19" s="3">
        <v>39.8</v>
      </c>
      <c r="Y19" s="3">
        <f t="shared" si="0"/>
        <v>845.5</v>
      </c>
      <c r="Z19" s="3">
        <f t="shared" si="1"/>
        <v>701.765</v>
      </c>
      <c r="AA19" s="3">
        <v>18</v>
      </c>
      <c r="AB19" s="3">
        <v>22</v>
      </c>
      <c r="AC19" s="3">
        <v>25</v>
      </c>
      <c r="AD19" s="3">
        <v>26</v>
      </c>
      <c r="AE19" s="8">
        <f t="shared" si="2"/>
        <v>792.765</v>
      </c>
    </row>
    <row r="20" spans="1:31">
      <c r="A20" s="1" t="s">
        <v>7639</v>
      </c>
      <c r="B20" s="1" t="s">
        <v>5330</v>
      </c>
      <c r="C20" s="1" t="s">
        <v>10679</v>
      </c>
      <c r="D20" s="1" t="s">
        <v>28</v>
      </c>
      <c r="E20" s="1" t="s">
        <v>10714</v>
      </c>
      <c r="F20" s="1" t="s">
        <v>10715</v>
      </c>
      <c r="G20" s="3">
        <v>55</v>
      </c>
      <c r="H20" s="3">
        <v>32</v>
      </c>
      <c r="I20" s="3">
        <v>37.5</v>
      </c>
      <c r="J20" s="3">
        <v>52</v>
      </c>
      <c r="K20" s="3">
        <v>40</v>
      </c>
      <c r="L20" s="3">
        <v>54.8</v>
      </c>
      <c r="M20" s="3">
        <v>39.8</v>
      </c>
      <c r="N20" s="3">
        <v>48</v>
      </c>
      <c r="O20" s="3">
        <v>35</v>
      </c>
      <c r="P20" s="3">
        <v>54</v>
      </c>
      <c r="Q20" s="3">
        <v>55</v>
      </c>
      <c r="R20" s="3">
        <v>32</v>
      </c>
      <c r="S20" s="3">
        <v>48</v>
      </c>
      <c r="T20" s="3">
        <v>35</v>
      </c>
      <c r="U20" s="3">
        <v>58</v>
      </c>
      <c r="V20" s="3">
        <v>59.8</v>
      </c>
      <c r="W20" s="3">
        <v>69.8</v>
      </c>
      <c r="X20" s="3">
        <v>39.8</v>
      </c>
      <c r="Y20" s="3">
        <f t="shared" si="0"/>
        <v>845.5</v>
      </c>
      <c r="Z20" s="3">
        <f t="shared" si="1"/>
        <v>701.765</v>
      </c>
      <c r="AA20" s="3">
        <v>18</v>
      </c>
      <c r="AB20" s="3">
        <v>22</v>
      </c>
      <c r="AC20" s="3">
        <v>25</v>
      </c>
      <c r="AD20" s="3">
        <v>26</v>
      </c>
      <c r="AE20" s="8">
        <f t="shared" si="2"/>
        <v>792.765</v>
      </c>
    </row>
    <row r="21" spans="1:31">
      <c r="A21" s="1" t="s">
        <v>7639</v>
      </c>
      <c r="B21" s="1" t="s">
        <v>5330</v>
      </c>
      <c r="C21" s="1" t="s">
        <v>10679</v>
      </c>
      <c r="D21" s="1" t="s">
        <v>28</v>
      </c>
      <c r="E21" s="1" t="s">
        <v>10716</v>
      </c>
      <c r="F21" s="1" t="s">
        <v>10717</v>
      </c>
      <c r="G21" s="3">
        <v>55</v>
      </c>
      <c r="H21" s="3">
        <v>32</v>
      </c>
      <c r="I21" s="3">
        <v>37.5</v>
      </c>
      <c r="J21" s="3">
        <v>52</v>
      </c>
      <c r="K21" s="3">
        <v>40</v>
      </c>
      <c r="L21" s="3">
        <v>54.8</v>
      </c>
      <c r="M21" s="3">
        <v>39.8</v>
      </c>
      <c r="N21" s="3">
        <v>48</v>
      </c>
      <c r="O21" s="3">
        <v>35</v>
      </c>
      <c r="P21" s="3">
        <v>54</v>
      </c>
      <c r="Q21" s="3">
        <v>55</v>
      </c>
      <c r="R21" s="3">
        <v>32</v>
      </c>
      <c r="S21" s="3">
        <v>48</v>
      </c>
      <c r="T21" s="3">
        <v>35</v>
      </c>
      <c r="U21" s="3">
        <v>58</v>
      </c>
      <c r="V21" s="3">
        <v>59.8</v>
      </c>
      <c r="W21" s="3">
        <v>69.8</v>
      </c>
      <c r="X21" s="3">
        <v>39.8</v>
      </c>
      <c r="Y21" s="3">
        <f t="shared" si="0"/>
        <v>845.5</v>
      </c>
      <c r="Z21" s="3">
        <f t="shared" si="1"/>
        <v>701.765</v>
      </c>
      <c r="AA21" s="3">
        <v>18</v>
      </c>
      <c r="AB21" s="3">
        <v>22</v>
      </c>
      <c r="AC21" s="3">
        <v>25</v>
      </c>
      <c r="AD21" s="3">
        <v>26</v>
      </c>
      <c r="AE21" s="8">
        <f t="shared" si="2"/>
        <v>792.765</v>
      </c>
    </row>
    <row r="22" spans="1:31">
      <c r="A22" s="1" t="s">
        <v>7639</v>
      </c>
      <c r="B22" s="1" t="s">
        <v>5330</v>
      </c>
      <c r="C22" s="1" t="s">
        <v>10679</v>
      </c>
      <c r="D22" s="1" t="s">
        <v>28</v>
      </c>
      <c r="E22" s="1" t="s">
        <v>10718</v>
      </c>
      <c r="F22" s="1" t="s">
        <v>10719</v>
      </c>
      <c r="G22" s="3">
        <v>55</v>
      </c>
      <c r="H22" s="3">
        <v>32</v>
      </c>
      <c r="I22" s="3">
        <v>37.5</v>
      </c>
      <c r="J22" s="3">
        <v>52</v>
      </c>
      <c r="K22" s="3">
        <v>40</v>
      </c>
      <c r="L22" s="3">
        <v>54.8</v>
      </c>
      <c r="M22" s="3">
        <v>39.8</v>
      </c>
      <c r="N22" s="3">
        <v>48</v>
      </c>
      <c r="O22" s="3">
        <v>35</v>
      </c>
      <c r="P22" s="3">
        <v>54</v>
      </c>
      <c r="Q22" s="3">
        <v>55</v>
      </c>
      <c r="R22" s="3">
        <v>32</v>
      </c>
      <c r="S22" s="3">
        <v>48</v>
      </c>
      <c r="T22" s="3">
        <v>35</v>
      </c>
      <c r="U22" s="3">
        <v>58</v>
      </c>
      <c r="V22" s="3">
        <v>59.8</v>
      </c>
      <c r="W22" s="3">
        <v>69.8</v>
      </c>
      <c r="X22" s="3">
        <v>39.8</v>
      </c>
      <c r="Y22" s="3">
        <f t="shared" si="0"/>
        <v>845.5</v>
      </c>
      <c r="Z22" s="3">
        <f t="shared" si="1"/>
        <v>701.765</v>
      </c>
      <c r="AA22" s="3">
        <v>18</v>
      </c>
      <c r="AB22" s="3">
        <v>22</v>
      </c>
      <c r="AC22" s="3">
        <v>25</v>
      </c>
      <c r="AD22" s="3">
        <v>26</v>
      </c>
      <c r="AE22" s="8">
        <f t="shared" si="2"/>
        <v>792.765</v>
      </c>
    </row>
    <row r="23" spans="1:31">
      <c r="A23" s="1" t="s">
        <v>7639</v>
      </c>
      <c r="B23" s="1" t="s">
        <v>5330</v>
      </c>
      <c r="C23" s="1" t="s">
        <v>10679</v>
      </c>
      <c r="D23" s="1" t="s">
        <v>28</v>
      </c>
      <c r="E23" s="1" t="s">
        <v>10720</v>
      </c>
      <c r="F23" s="1" t="s">
        <v>10721</v>
      </c>
      <c r="G23" s="3">
        <v>55</v>
      </c>
      <c r="H23" s="3">
        <v>32</v>
      </c>
      <c r="I23" s="3">
        <v>37.5</v>
      </c>
      <c r="J23" s="3">
        <v>52</v>
      </c>
      <c r="K23" s="3">
        <v>40</v>
      </c>
      <c r="L23" s="3">
        <v>54.8</v>
      </c>
      <c r="M23" s="3">
        <v>39.8</v>
      </c>
      <c r="N23" s="3">
        <v>48</v>
      </c>
      <c r="O23" s="3">
        <v>35</v>
      </c>
      <c r="P23" s="3">
        <v>54</v>
      </c>
      <c r="Q23" s="3">
        <v>55</v>
      </c>
      <c r="R23" s="3">
        <v>32</v>
      </c>
      <c r="S23" s="3">
        <v>48</v>
      </c>
      <c r="T23" s="3">
        <v>35</v>
      </c>
      <c r="U23" s="3">
        <v>58</v>
      </c>
      <c r="V23" s="3">
        <v>59.8</v>
      </c>
      <c r="W23" s="3">
        <v>69.8</v>
      </c>
      <c r="X23" s="3">
        <v>39.8</v>
      </c>
      <c r="Y23" s="3">
        <f t="shared" si="0"/>
        <v>845.5</v>
      </c>
      <c r="Z23" s="3">
        <f t="shared" si="1"/>
        <v>701.765</v>
      </c>
      <c r="AA23" s="3">
        <v>18</v>
      </c>
      <c r="AB23" s="3">
        <v>22</v>
      </c>
      <c r="AC23" s="3">
        <v>25</v>
      </c>
      <c r="AD23" s="3">
        <v>26</v>
      </c>
      <c r="AE23" s="8">
        <f t="shared" si="2"/>
        <v>792.765</v>
      </c>
    </row>
    <row r="24" spans="1:31">
      <c r="A24" s="1" t="s">
        <v>7639</v>
      </c>
      <c r="B24" s="1" t="s">
        <v>5330</v>
      </c>
      <c r="C24" s="1" t="s">
        <v>10679</v>
      </c>
      <c r="D24" s="1" t="s">
        <v>28</v>
      </c>
      <c r="E24" s="1" t="s">
        <v>10722</v>
      </c>
      <c r="F24" s="1" t="s">
        <v>10723</v>
      </c>
      <c r="G24" s="3">
        <v>55</v>
      </c>
      <c r="H24" s="3">
        <v>32</v>
      </c>
      <c r="I24" s="3">
        <v>37.5</v>
      </c>
      <c r="J24" s="3">
        <v>52</v>
      </c>
      <c r="K24" s="3">
        <v>40</v>
      </c>
      <c r="L24" s="3">
        <v>54.8</v>
      </c>
      <c r="M24" s="3">
        <v>39.8</v>
      </c>
      <c r="N24" s="3">
        <v>48</v>
      </c>
      <c r="O24" s="3">
        <v>35</v>
      </c>
      <c r="P24" s="3">
        <v>54</v>
      </c>
      <c r="Q24" s="3">
        <v>55</v>
      </c>
      <c r="R24" s="3">
        <v>32</v>
      </c>
      <c r="S24" s="3">
        <v>48</v>
      </c>
      <c r="T24" s="3">
        <v>35</v>
      </c>
      <c r="U24" s="3">
        <v>58</v>
      </c>
      <c r="V24" s="3">
        <v>59.8</v>
      </c>
      <c r="W24" s="3">
        <v>69.8</v>
      </c>
      <c r="X24" s="3">
        <v>39.8</v>
      </c>
      <c r="Y24" s="3">
        <f t="shared" si="0"/>
        <v>845.5</v>
      </c>
      <c r="Z24" s="3">
        <f t="shared" si="1"/>
        <v>701.765</v>
      </c>
      <c r="AA24" s="3">
        <v>18</v>
      </c>
      <c r="AB24" s="3">
        <v>22</v>
      </c>
      <c r="AC24" s="3">
        <v>25</v>
      </c>
      <c r="AD24" s="3">
        <v>26</v>
      </c>
      <c r="AE24" s="8">
        <f t="shared" si="2"/>
        <v>792.765</v>
      </c>
    </row>
    <row r="25" spans="1:31">
      <c r="A25" s="1" t="s">
        <v>7639</v>
      </c>
      <c r="B25" s="1" t="s">
        <v>5330</v>
      </c>
      <c r="C25" s="1" t="s">
        <v>10679</v>
      </c>
      <c r="D25" s="1" t="s">
        <v>28</v>
      </c>
      <c r="E25" s="1" t="s">
        <v>10724</v>
      </c>
      <c r="F25" s="1" t="s">
        <v>10725</v>
      </c>
      <c r="G25" s="3">
        <v>55</v>
      </c>
      <c r="H25" s="3">
        <v>32</v>
      </c>
      <c r="I25" s="3">
        <v>37.5</v>
      </c>
      <c r="J25" s="3">
        <v>52</v>
      </c>
      <c r="K25" s="3">
        <v>40</v>
      </c>
      <c r="L25" s="3">
        <v>54.8</v>
      </c>
      <c r="M25" s="3">
        <v>39.8</v>
      </c>
      <c r="N25" s="3">
        <v>48</v>
      </c>
      <c r="O25" s="3">
        <v>35</v>
      </c>
      <c r="P25" s="3">
        <v>54</v>
      </c>
      <c r="Q25" s="3">
        <v>55</v>
      </c>
      <c r="R25" s="3">
        <v>32</v>
      </c>
      <c r="S25" s="3">
        <v>48</v>
      </c>
      <c r="T25" s="3">
        <v>35</v>
      </c>
      <c r="U25" s="3">
        <v>58</v>
      </c>
      <c r="V25" s="3">
        <v>59.8</v>
      </c>
      <c r="W25" s="3">
        <v>69.8</v>
      </c>
      <c r="X25" s="3">
        <v>39.8</v>
      </c>
      <c r="Y25" s="3">
        <f t="shared" si="0"/>
        <v>845.5</v>
      </c>
      <c r="Z25" s="3">
        <f t="shared" si="1"/>
        <v>701.765</v>
      </c>
      <c r="AA25" s="3">
        <v>18</v>
      </c>
      <c r="AB25" s="3">
        <v>22</v>
      </c>
      <c r="AC25" s="3">
        <v>25</v>
      </c>
      <c r="AD25" s="3">
        <v>26</v>
      </c>
      <c r="AE25" s="8">
        <f t="shared" si="2"/>
        <v>792.765</v>
      </c>
    </row>
    <row r="26" spans="1:31">
      <c r="A26" s="1" t="s">
        <v>7639</v>
      </c>
      <c r="B26" s="1" t="s">
        <v>5330</v>
      </c>
      <c r="C26" s="1" t="s">
        <v>10679</v>
      </c>
      <c r="D26" s="1" t="s">
        <v>28</v>
      </c>
      <c r="E26" s="1" t="s">
        <v>10726</v>
      </c>
      <c r="F26" s="1" t="s">
        <v>10727</v>
      </c>
      <c r="G26" s="3">
        <v>55</v>
      </c>
      <c r="H26" s="3">
        <v>32</v>
      </c>
      <c r="I26" s="3">
        <v>37.5</v>
      </c>
      <c r="J26" s="3">
        <v>52</v>
      </c>
      <c r="K26" s="3">
        <v>40</v>
      </c>
      <c r="L26" s="3">
        <v>54.8</v>
      </c>
      <c r="M26" s="3">
        <v>39.8</v>
      </c>
      <c r="N26" s="3">
        <v>48</v>
      </c>
      <c r="O26" s="3">
        <v>35</v>
      </c>
      <c r="P26" s="3">
        <v>54</v>
      </c>
      <c r="Q26" s="3">
        <v>55</v>
      </c>
      <c r="R26" s="3">
        <v>32</v>
      </c>
      <c r="S26" s="3">
        <v>48</v>
      </c>
      <c r="T26" s="3">
        <v>35</v>
      </c>
      <c r="U26" s="3">
        <v>58</v>
      </c>
      <c r="V26" s="3">
        <v>59.8</v>
      </c>
      <c r="W26" s="3">
        <v>69.8</v>
      </c>
      <c r="X26" s="3">
        <v>39.8</v>
      </c>
      <c r="Y26" s="3">
        <f t="shared" si="0"/>
        <v>845.5</v>
      </c>
      <c r="Z26" s="3">
        <f t="shared" si="1"/>
        <v>701.765</v>
      </c>
      <c r="AA26" s="3">
        <v>18</v>
      </c>
      <c r="AB26" s="3">
        <v>22</v>
      </c>
      <c r="AC26" s="3">
        <v>25</v>
      </c>
      <c r="AD26" s="3">
        <v>26</v>
      </c>
      <c r="AE26" s="8">
        <f t="shared" si="2"/>
        <v>792.765</v>
      </c>
    </row>
    <row r="27" spans="1:31">
      <c r="A27" s="1" t="s">
        <v>7639</v>
      </c>
      <c r="B27" s="1" t="s">
        <v>5330</v>
      </c>
      <c r="C27" s="1" t="s">
        <v>10679</v>
      </c>
      <c r="D27" s="1" t="s">
        <v>28</v>
      </c>
      <c r="E27" s="1" t="s">
        <v>10728</v>
      </c>
      <c r="F27" s="1" t="s">
        <v>10729</v>
      </c>
      <c r="G27" s="3">
        <v>55</v>
      </c>
      <c r="H27" s="3">
        <v>32</v>
      </c>
      <c r="I27" s="3">
        <v>37.5</v>
      </c>
      <c r="J27" s="3">
        <v>52</v>
      </c>
      <c r="K27" s="3">
        <v>40</v>
      </c>
      <c r="L27" s="3">
        <v>54.8</v>
      </c>
      <c r="M27" s="3">
        <v>39.8</v>
      </c>
      <c r="N27" s="3">
        <v>48</v>
      </c>
      <c r="O27" s="3">
        <v>35</v>
      </c>
      <c r="P27" s="3">
        <v>54</v>
      </c>
      <c r="Q27" s="3">
        <v>55</v>
      </c>
      <c r="R27" s="3">
        <v>32</v>
      </c>
      <c r="S27" s="3">
        <v>48</v>
      </c>
      <c r="T27" s="3">
        <v>35</v>
      </c>
      <c r="U27" s="3">
        <v>58</v>
      </c>
      <c r="V27" s="3">
        <v>59.8</v>
      </c>
      <c r="W27" s="3">
        <v>69.8</v>
      </c>
      <c r="X27" s="3">
        <v>39.8</v>
      </c>
      <c r="Y27" s="3">
        <f t="shared" si="0"/>
        <v>845.5</v>
      </c>
      <c r="Z27" s="3">
        <f t="shared" si="1"/>
        <v>701.765</v>
      </c>
      <c r="AA27" s="3">
        <v>18</v>
      </c>
      <c r="AB27" s="3">
        <v>22</v>
      </c>
      <c r="AC27" s="3">
        <v>25</v>
      </c>
      <c r="AD27" s="3">
        <v>26</v>
      </c>
      <c r="AE27" s="8">
        <f t="shared" si="2"/>
        <v>792.765</v>
      </c>
    </row>
    <row r="28" spans="1:31">
      <c r="A28" s="1" t="s">
        <v>7639</v>
      </c>
      <c r="B28" s="1" t="s">
        <v>5330</v>
      </c>
      <c r="C28" s="1" t="s">
        <v>10679</v>
      </c>
      <c r="D28" s="1" t="s">
        <v>28</v>
      </c>
      <c r="E28" s="1" t="s">
        <v>10730</v>
      </c>
      <c r="F28" s="1" t="s">
        <v>10731</v>
      </c>
      <c r="G28" s="3">
        <v>55</v>
      </c>
      <c r="H28" s="3">
        <v>32</v>
      </c>
      <c r="I28" s="3">
        <v>37.5</v>
      </c>
      <c r="J28" s="3">
        <v>52</v>
      </c>
      <c r="K28" s="3">
        <v>40</v>
      </c>
      <c r="L28" s="3">
        <v>54.8</v>
      </c>
      <c r="M28" s="3">
        <v>39.8</v>
      </c>
      <c r="N28" s="3">
        <v>48</v>
      </c>
      <c r="O28" s="3">
        <v>35</v>
      </c>
      <c r="P28" s="3">
        <v>54</v>
      </c>
      <c r="Q28" s="3">
        <v>55</v>
      </c>
      <c r="R28" s="3">
        <v>32</v>
      </c>
      <c r="S28" s="3">
        <v>48</v>
      </c>
      <c r="T28" s="3">
        <v>35</v>
      </c>
      <c r="U28" s="3">
        <v>58</v>
      </c>
      <c r="V28" s="3">
        <v>59.8</v>
      </c>
      <c r="W28" s="3">
        <v>69.8</v>
      </c>
      <c r="X28" s="3">
        <v>39.8</v>
      </c>
      <c r="Y28" s="3">
        <f t="shared" si="0"/>
        <v>845.5</v>
      </c>
      <c r="Z28" s="3">
        <f t="shared" si="1"/>
        <v>701.765</v>
      </c>
      <c r="AA28" s="3">
        <v>18</v>
      </c>
      <c r="AB28" s="3">
        <v>22</v>
      </c>
      <c r="AC28" s="3">
        <v>25</v>
      </c>
      <c r="AD28" s="3">
        <v>26</v>
      </c>
      <c r="AE28" s="8">
        <f t="shared" si="2"/>
        <v>792.765</v>
      </c>
    </row>
    <row r="29" spans="1:31">
      <c r="A29" s="1" t="s">
        <v>7639</v>
      </c>
      <c r="B29" s="1" t="s">
        <v>5330</v>
      </c>
      <c r="C29" s="1" t="s">
        <v>10679</v>
      </c>
      <c r="D29" s="1" t="s">
        <v>28</v>
      </c>
      <c r="E29" s="1" t="s">
        <v>10732</v>
      </c>
      <c r="F29" s="1" t="s">
        <v>10733</v>
      </c>
      <c r="G29" s="3">
        <v>55</v>
      </c>
      <c r="H29" s="3">
        <v>32</v>
      </c>
      <c r="I29" s="3">
        <v>37.5</v>
      </c>
      <c r="J29" s="3">
        <v>52</v>
      </c>
      <c r="K29" s="3">
        <v>40</v>
      </c>
      <c r="L29" s="3">
        <v>54.8</v>
      </c>
      <c r="M29" s="3">
        <v>39.8</v>
      </c>
      <c r="N29" s="3">
        <v>48</v>
      </c>
      <c r="O29" s="3">
        <v>35</v>
      </c>
      <c r="P29" s="3">
        <v>54</v>
      </c>
      <c r="Q29" s="3">
        <v>55</v>
      </c>
      <c r="R29" s="3">
        <v>32</v>
      </c>
      <c r="S29" s="3">
        <v>48</v>
      </c>
      <c r="T29" s="3">
        <v>35</v>
      </c>
      <c r="U29" s="3">
        <v>58</v>
      </c>
      <c r="V29" s="3">
        <v>59.8</v>
      </c>
      <c r="W29" s="3">
        <v>69.8</v>
      </c>
      <c r="X29" s="3">
        <v>39.8</v>
      </c>
      <c r="Y29" s="3">
        <f t="shared" si="0"/>
        <v>845.5</v>
      </c>
      <c r="Z29" s="3">
        <f t="shared" si="1"/>
        <v>701.765</v>
      </c>
      <c r="AA29" s="3">
        <v>18</v>
      </c>
      <c r="AB29" s="3">
        <v>22</v>
      </c>
      <c r="AC29" s="3">
        <v>25</v>
      </c>
      <c r="AD29" s="3">
        <v>26</v>
      </c>
      <c r="AE29" s="8">
        <f t="shared" si="2"/>
        <v>792.765</v>
      </c>
    </row>
    <row r="30" spans="1:31">
      <c r="A30" s="1" t="s">
        <v>7639</v>
      </c>
      <c r="B30" s="1" t="s">
        <v>5330</v>
      </c>
      <c r="C30" s="1" t="s">
        <v>10679</v>
      </c>
      <c r="D30" s="1" t="s">
        <v>28</v>
      </c>
      <c r="E30" s="1" t="s">
        <v>10734</v>
      </c>
      <c r="F30" s="1" t="s">
        <v>10735</v>
      </c>
      <c r="G30" s="3">
        <v>55</v>
      </c>
      <c r="H30" s="3">
        <v>32</v>
      </c>
      <c r="I30" s="3">
        <v>37.5</v>
      </c>
      <c r="J30" s="3">
        <v>52</v>
      </c>
      <c r="K30" s="3">
        <v>40</v>
      </c>
      <c r="L30" s="3">
        <v>54.8</v>
      </c>
      <c r="M30" s="3">
        <v>39.8</v>
      </c>
      <c r="N30" s="3">
        <v>48</v>
      </c>
      <c r="O30" s="3">
        <v>35</v>
      </c>
      <c r="P30" s="3">
        <v>54</v>
      </c>
      <c r="Q30" s="3">
        <v>55</v>
      </c>
      <c r="R30" s="3">
        <v>32</v>
      </c>
      <c r="S30" s="3">
        <v>48</v>
      </c>
      <c r="T30" s="3">
        <v>35</v>
      </c>
      <c r="U30" s="3">
        <v>58</v>
      </c>
      <c r="V30" s="3">
        <v>59.8</v>
      </c>
      <c r="W30" s="3">
        <v>69.8</v>
      </c>
      <c r="X30" s="3">
        <v>39.8</v>
      </c>
      <c r="Y30" s="3">
        <f t="shared" si="0"/>
        <v>845.5</v>
      </c>
      <c r="Z30" s="3">
        <f t="shared" si="1"/>
        <v>701.765</v>
      </c>
      <c r="AA30" s="3">
        <v>18</v>
      </c>
      <c r="AB30" s="3">
        <v>22</v>
      </c>
      <c r="AC30" s="3">
        <v>25</v>
      </c>
      <c r="AD30" s="3">
        <v>26</v>
      </c>
      <c r="AE30" s="8">
        <f t="shared" si="2"/>
        <v>792.765</v>
      </c>
    </row>
    <row r="31" spans="1:31">
      <c r="A31" s="1" t="s">
        <v>7639</v>
      </c>
      <c r="B31" s="1" t="s">
        <v>5330</v>
      </c>
      <c r="C31" s="1" t="s">
        <v>10679</v>
      </c>
      <c r="D31" s="1" t="s">
        <v>28</v>
      </c>
      <c r="E31" s="1" t="s">
        <v>10736</v>
      </c>
      <c r="F31" s="1" t="s">
        <v>10737</v>
      </c>
      <c r="G31" s="3">
        <v>55</v>
      </c>
      <c r="H31" s="3">
        <v>32</v>
      </c>
      <c r="I31" s="3">
        <v>37.5</v>
      </c>
      <c r="J31" s="3">
        <v>52</v>
      </c>
      <c r="K31" s="3">
        <v>40</v>
      </c>
      <c r="L31" s="3">
        <v>54.8</v>
      </c>
      <c r="M31" s="3">
        <v>39.8</v>
      </c>
      <c r="N31" s="3">
        <v>48</v>
      </c>
      <c r="O31" s="3">
        <v>35</v>
      </c>
      <c r="P31" s="3">
        <v>54</v>
      </c>
      <c r="Q31" s="3">
        <v>55</v>
      </c>
      <c r="R31" s="3">
        <v>32</v>
      </c>
      <c r="S31" s="3">
        <v>48</v>
      </c>
      <c r="T31" s="3">
        <v>35</v>
      </c>
      <c r="U31" s="3">
        <v>58</v>
      </c>
      <c r="V31" s="3">
        <v>59.8</v>
      </c>
      <c r="W31" s="3">
        <v>69.8</v>
      </c>
      <c r="X31" s="3">
        <v>39.8</v>
      </c>
      <c r="Y31" s="3">
        <f t="shared" si="0"/>
        <v>845.5</v>
      </c>
      <c r="Z31" s="3">
        <f t="shared" si="1"/>
        <v>701.765</v>
      </c>
      <c r="AA31" s="3">
        <v>18</v>
      </c>
      <c r="AB31" s="3">
        <v>22</v>
      </c>
      <c r="AC31" s="3">
        <v>25</v>
      </c>
      <c r="AD31" s="3">
        <v>26</v>
      </c>
      <c r="AE31" s="8">
        <f t="shared" si="2"/>
        <v>792.765</v>
      </c>
    </row>
    <row r="32" spans="1:31">
      <c r="A32" s="1" t="s">
        <v>7639</v>
      </c>
      <c r="B32" s="1" t="s">
        <v>5330</v>
      </c>
      <c r="C32" s="1" t="s">
        <v>10679</v>
      </c>
      <c r="D32" s="1" t="s">
        <v>28</v>
      </c>
      <c r="E32" s="1" t="s">
        <v>10738</v>
      </c>
      <c r="F32" s="1" t="s">
        <v>10739</v>
      </c>
      <c r="G32" s="3">
        <v>55</v>
      </c>
      <c r="H32" s="3">
        <v>32</v>
      </c>
      <c r="I32" s="3">
        <v>37.5</v>
      </c>
      <c r="J32" s="3">
        <v>52</v>
      </c>
      <c r="K32" s="3">
        <v>40</v>
      </c>
      <c r="L32" s="3">
        <v>54.8</v>
      </c>
      <c r="M32" s="3">
        <v>39.8</v>
      </c>
      <c r="N32" s="3">
        <v>48</v>
      </c>
      <c r="O32" s="3">
        <v>35</v>
      </c>
      <c r="P32" s="3">
        <v>54</v>
      </c>
      <c r="Q32" s="3">
        <v>55</v>
      </c>
      <c r="R32" s="3">
        <v>32</v>
      </c>
      <c r="S32" s="3">
        <v>48</v>
      </c>
      <c r="T32" s="3">
        <v>35</v>
      </c>
      <c r="U32" s="3">
        <v>58</v>
      </c>
      <c r="V32" s="3">
        <v>59.8</v>
      </c>
      <c r="W32" s="3">
        <v>69.8</v>
      </c>
      <c r="X32" s="3">
        <v>39.8</v>
      </c>
      <c r="Y32" s="3">
        <f t="shared" si="0"/>
        <v>845.5</v>
      </c>
      <c r="Z32" s="3">
        <f t="shared" si="1"/>
        <v>701.765</v>
      </c>
      <c r="AA32" s="3">
        <v>18</v>
      </c>
      <c r="AB32" s="3">
        <v>22</v>
      </c>
      <c r="AC32" s="3">
        <v>25</v>
      </c>
      <c r="AD32" s="3">
        <v>26</v>
      </c>
      <c r="AE32" s="8">
        <f t="shared" si="2"/>
        <v>792.765</v>
      </c>
    </row>
    <row r="33" spans="1:31">
      <c r="A33" s="1" t="s">
        <v>7639</v>
      </c>
      <c r="B33" s="1" t="s">
        <v>5330</v>
      </c>
      <c r="C33" s="1" t="s">
        <v>10679</v>
      </c>
      <c r="D33" s="1" t="s">
        <v>28</v>
      </c>
      <c r="E33" s="1" t="s">
        <v>10740</v>
      </c>
      <c r="F33" s="1" t="s">
        <v>10741</v>
      </c>
      <c r="G33" s="3">
        <v>55</v>
      </c>
      <c r="H33" s="3">
        <v>32</v>
      </c>
      <c r="I33" s="3">
        <v>37.5</v>
      </c>
      <c r="J33" s="3">
        <v>52</v>
      </c>
      <c r="K33" s="3">
        <v>40</v>
      </c>
      <c r="L33" s="3">
        <v>54.8</v>
      </c>
      <c r="M33" s="3">
        <v>39.8</v>
      </c>
      <c r="N33" s="3">
        <v>48</v>
      </c>
      <c r="O33" s="3">
        <v>35</v>
      </c>
      <c r="P33" s="3">
        <v>54</v>
      </c>
      <c r="Q33" s="3">
        <v>55</v>
      </c>
      <c r="R33" s="3">
        <v>32</v>
      </c>
      <c r="S33" s="3">
        <v>48</v>
      </c>
      <c r="T33" s="3">
        <v>35</v>
      </c>
      <c r="U33" s="3">
        <v>58</v>
      </c>
      <c r="V33" s="3">
        <v>59.8</v>
      </c>
      <c r="W33" s="3">
        <v>69.8</v>
      </c>
      <c r="X33" s="3">
        <v>39.8</v>
      </c>
      <c r="Y33" s="3">
        <f t="shared" si="0"/>
        <v>845.5</v>
      </c>
      <c r="Z33" s="3">
        <f t="shared" si="1"/>
        <v>701.765</v>
      </c>
      <c r="AA33" s="3">
        <v>18</v>
      </c>
      <c r="AB33" s="3">
        <v>22</v>
      </c>
      <c r="AC33" s="3">
        <v>25</v>
      </c>
      <c r="AD33" s="3">
        <v>26</v>
      </c>
      <c r="AE33" s="8">
        <f t="shared" si="2"/>
        <v>792.765</v>
      </c>
    </row>
    <row r="34" spans="1:31">
      <c r="A34" s="1" t="s">
        <v>7639</v>
      </c>
      <c r="B34" s="1" t="s">
        <v>5330</v>
      </c>
      <c r="C34" s="1" t="s">
        <v>10679</v>
      </c>
      <c r="D34" s="1" t="s">
        <v>28</v>
      </c>
      <c r="E34" s="1" t="s">
        <v>10742</v>
      </c>
      <c r="F34" s="1" t="s">
        <v>9286</v>
      </c>
      <c r="G34" s="3">
        <v>55</v>
      </c>
      <c r="H34" s="3">
        <v>32</v>
      </c>
      <c r="I34" s="3">
        <v>37.5</v>
      </c>
      <c r="J34" s="3">
        <v>52</v>
      </c>
      <c r="K34" s="3">
        <v>40</v>
      </c>
      <c r="L34" s="3">
        <v>54.8</v>
      </c>
      <c r="M34" s="3">
        <v>39.8</v>
      </c>
      <c r="N34" s="3">
        <v>48</v>
      </c>
      <c r="O34" s="3">
        <v>35</v>
      </c>
      <c r="P34" s="3">
        <v>54</v>
      </c>
      <c r="Q34" s="3">
        <v>55</v>
      </c>
      <c r="R34" s="3">
        <v>32</v>
      </c>
      <c r="S34" s="3">
        <v>48</v>
      </c>
      <c r="T34" s="3">
        <v>35</v>
      </c>
      <c r="U34" s="3">
        <v>58</v>
      </c>
      <c r="V34" s="3">
        <v>59.8</v>
      </c>
      <c r="W34" s="3">
        <v>69.8</v>
      </c>
      <c r="X34" s="3">
        <v>39.8</v>
      </c>
      <c r="Y34" s="3">
        <f t="shared" si="0"/>
        <v>845.5</v>
      </c>
      <c r="Z34" s="3">
        <f t="shared" si="1"/>
        <v>701.765</v>
      </c>
      <c r="AA34" s="3">
        <v>18</v>
      </c>
      <c r="AB34" s="3">
        <v>22</v>
      </c>
      <c r="AC34" s="3">
        <v>25</v>
      </c>
      <c r="AD34" s="3">
        <v>26</v>
      </c>
      <c r="AE34" s="8">
        <f t="shared" si="2"/>
        <v>792.765</v>
      </c>
    </row>
    <row r="35" spans="1:31">
      <c r="A35" s="1" t="s">
        <v>7639</v>
      </c>
      <c r="B35" s="1" t="s">
        <v>5330</v>
      </c>
      <c r="C35" s="1" t="s">
        <v>10743</v>
      </c>
      <c r="D35" s="1" t="s">
        <v>28</v>
      </c>
      <c r="E35" s="1" t="s">
        <v>10744</v>
      </c>
      <c r="F35" s="1" t="s">
        <v>10745</v>
      </c>
      <c r="G35" s="3">
        <v>55</v>
      </c>
      <c r="H35" s="3">
        <v>32</v>
      </c>
      <c r="I35" s="3">
        <v>37.5</v>
      </c>
      <c r="J35" s="3">
        <v>52</v>
      </c>
      <c r="K35" s="3">
        <v>40</v>
      </c>
      <c r="L35" s="3">
        <v>54.8</v>
      </c>
      <c r="M35" s="3">
        <v>39.8</v>
      </c>
      <c r="N35" s="3">
        <v>48</v>
      </c>
      <c r="O35" s="3">
        <v>35</v>
      </c>
      <c r="P35" s="3">
        <v>54</v>
      </c>
      <c r="Q35" s="3">
        <v>55</v>
      </c>
      <c r="R35" s="3">
        <v>32</v>
      </c>
      <c r="S35" s="3">
        <v>48</v>
      </c>
      <c r="T35" s="3">
        <v>35</v>
      </c>
      <c r="U35" s="3">
        <v>58</v>
      </c>
      <c r="V35" s="3">
        <v>59.8</v>
      </c>
      <c r="W35" s="3">
        <v>69.8</v>
      </c>
      <c r="X35" s="3">
        <v>39.8</v>
      </c>
      <c r="Y35" s="3">
        <f t="shared" ref="Y35:Y66" si="3">SUM(G35:X35)</f>
        <v>845.5</v>
      </c>
      <c r="Z35" s="3">
        <f t="shared" ref="Z35:Z66" si="4">Y35*0.83</f>
        <v>701.765</v>
      </c>
      <c r="AA35" s="3">
        <v>18</v>
      </c>
      <c r="AB35" s="3">
        <v>22</v>
      </c>
      <c r="AC35" s="3">
        <v>25</v>
      </c>
      <c r="AD35" s="3">
        <v>26</v>
      </c>
      <c r="AE35" s="8">
        <f t="shared" ref="AE35:AE66" si="5">SUM(Z35:AD35)</f>
        <v>792.765</v>
      </c>
    </row>
    <row r="36" spans="1:31">
      <c r="A36" s="1" t="s">
        <v>7639</v>
      </c>
      <c r="B36" s="1" t="s">
        <v>5330</v>
      </c>
      <c r="C36" s="1" t="s">
        <v>10743</v>
      </c>
      <c r="D36" s="1" t="s">
        <v>28</v>
      </c>
      <c r="E36" s="1" t="s">
        <v>10746</v>
      </c>
      <c r="F36" s="1" t="s">
        <v>10747</v>
      </c>
      <c r="G36" s="3">
        <v>55</v>
      </c>
      <c r="H36" s="3">
        <v>32</v>
      </c>
      <c r="I36" s="3">
        <v>37.5</v>
      </c>
      <c r="J36" s="3">
        <v>52</v>
      </c>
      <c r="K36" s="3">
        <v>40</v>
      </c>
      <c r="L36" s="3">
        <v>54.8</v>
      </c>
      <c r="M36" s="3">
        <v>39.8</v>
      </c>
      <c r="N36" s="3">
        <v>48</v>
      </c>
      <c r="O36" s="3">
        <v>35</v>
      </c>
      <c r="P36" s="3">
        <v>54</v>
      </c>
      <c r="Q36" s="3">
        <v>55</v>
      </c>
      <c r="R36" s="3">
        <v>32</v>
      </c>
      <c r="S36" s="3">
        <v>48</v>
      </c>
      <c r="T36" s="3">
        <v>35</v>
      </c>
      <c r="U36" s="3">
        <v>58</v>
      </c>
      <c r="V36" s="3">
        <v>59.8</v>
      </c>
      <c r="W36" s="3">
        <v>69.8</v>
      </c>
      <c r="X36" s="3">
        <v>39.8</v>
      </c>
      <c r="Y36" s="3">
        <f t="shared" si="3"/>
        <v>845.5</v>
      </c>
      <c r="Z36" s="3">
        <f t="shared" si="4"/>
        <v>701.765</v>
      </c>
      <c r="AA36" s="3">
        <v>18</v>
      </c>
      <c r="AB36" s="3">
        <v>22</v>
      </c>
      <c r="AC36" s="3">
        <v>25</v>
      </c>
      <c r="AD36" s="3">
        <v>26</v>
      </c>
      <c r="AE36" s="8">
        <f t="shared" si="5"/>
        <v>792.765</v>
      </c>
    </row>
    <row r="37" spans="1:31">
      <c r="A37" s="1" t="s">
        <v>7639</v>
      </c>
      <c r="B37" s="1" t="s">
        <v>5330</v>
      </c>
      <c r="C37" s="1" t="s">
        <v>10743</v>
      </c>
      <c r="D37" s="1" t="s">
        <v>28</v>
      </c>
      <c r="E37" s="1" t="s">
        <v>10748</v>
      </c>
      <c r="F37" s="1" t="s">
        <v>10749</v>
      </c>
      <c r="G37" s="3">
        <v>55</v>
      </c>
      <c r="H37" s="3">
        <v>32</v>
      </c>
      <c r="I37" s="3">
        <v>37.5</v>
      </c>
      <c r="J37" s="3">
        <v>52</v>
      </c>
      <c r="K37" s="3">
        <v>40</v>
      </c>
      <c r="L37" s="3">
        <v>54.8</v>
      </c>
      <c r="M37" s="3">
        <v>39.8</v>
      </c>
      <c r="N37" s="3">
        <v>48</v>
      </c>
      <c r="O37" s="3">
        <v>35</v>
      </c>
      <c r="P37" s="3">
        <v>54</v>
      </c>
      <c r="Q37" s="3">
        <v>55</v>
      </c>
      <c r="R37" s="3">
        <v>32</v>
      </c>
      <c r="S37" s="3">
        <v>48</v>
      </c>
      <c r="T37" s="3">
        <v>35</v>
      </c>
      <c r="U37" s="3">
        <v>58</v>
      </c>
      <c r="V37" s="3">
        <v>59.8</v>
      </c>
      <c r="W37" s="3">
        <v>69.8</v>
      </c>
      <c r="X37" s="3">
        <v>39.8</v>
      </c>
      <c r="Y37" s="3">
        <f t="shared" si="3"/>
        <v>845.5</v>
      </c>
      <c r="Z37" s="3">
        <f t="shared" si="4"/>
        <v>701.765</v>
      </c>
      <c r="AA37" s="3">
        <v>18</v>
      </c>
      <c r="AB37" s="3">
        <v>22</v>
      </c>
      <c r="AC37" s="3">
        <v>25</v>
      </c>
      <c r="AD37" s="3">
        <v>26</v>
      </c>
      <c r="AE37" s="8">
        <f t="shared" si="5"/>
        <v>792.765</v>
      </c>
    </row>
    <row r="38" spans="1:31">
      <c r="A38" s="1" t="s">
        <v>7639</v>
      </c>
      <c r="B38" s="1" t="s">
        <v>5330</v>
      </c>
      <c r="C38" s="1" t="s">
        <v>10743</v>
      </c>
      <c r="D38" s="1" t="s">
        <v>28</v>
      </c>
      <c r="E38" s="1" t="s">
        <v>10750</v>
      </c>
      <c r="F38" s="1" t="s">
        <v>10751</v>
      </c>
      <c r="G38" s="3">
        <v>55</v>
      </c>
      <c r="H38" s="3">
        <v>32</v>
      </c>
      <c r="I38" s="3">
        <v>37.5</v>
      </c>
      <c r="J38" s="3">
        <v>52</v>
      </c>
      <c r="K38" s="3">
        <v>40</v>
      </c>
      <c r="L38" s="3">
        <v>54.8</v>
      </c>
      <c r="M38" s="3">
        <v>39.8</v>
      </c>
      <c r="N38" s="3">
        <v>48</v>
      </c>
      <c r="O38" s="3">
        <v>35</v>
      </c>
      <c r="P38" s="3">
        <v>54</v>
      </c>
      <c r="Q38" s="3">
        <v>55</v>
      </c>
      <c r="R38" s="3">
        <v>32</v>
      </c>
      <c r="S38" s="3">
        <v>48</v>
      </c>
      <c r="T38" s="3">
        <v>35</v>
      </c>
      <c r="U38" s="3">
        <v>58</v>
      </c>
      <c r="V38" s="3">
        <v>59.8</v>
      </c>
      <c r="W38" s="3">
        <v>69.8</v>
      </c>
      <c r="X38" s="3">
        <v>39.8</v>
      </c>
      <c r="Y38" s="3">
        <f t="shared" si="3"/>
        <v>845.5</v>
      </c>
      <c r="Z38" s="3">
        <f t="shared" si="4"/>
        <v>701.765</v>
      </c>
      <c r="AA38" s="3">
        <v>18</v>
      </c>
      <c r="AB38" s="3">
        <v>22</v>
      </c>
      <c r="AC38" s="3">
        <v>25</v>
      </c>
      <c r="AD38" s="3">
        <v>26</v>
      </c>
      <c r="AE38" s="8">
        <f t="shared" si="5"/>
        <v>792.765</v>
      </c>
    </row>
    <row r="39" spans="1:31">
      <c r="A39" s="1" t="s">
        <v>7639</v>
      </c>
      <c r="B39" s="1" t="s">
        <v>5330</v>
      </c>
      <c r="C39" s="1" t="s">
        <v>10743</v>
      </c>
      <c r="D39" s="1" t="s">
        <v>28</v>
      </c>
      <c r="E39" s="1" t="s">
        <v>10752</v>
      </c>
      <c r="F39" s="1" t="s">
        <v>10753</v>
      </c>
      <c r="G39" s="3">
        <v>55</v>
      </c>
      <c r="H39" s="3">
        <v>32</v>
      </c>
      <c r="I39" s="3">
        <v>37.5</v>
      </c>
      <c r="J39" s="3">
        <v>52</v>
      </c>
      <c r="K39" s="3">
        <v>40</v>
      </c>
      <c r="L39" s="3">
        <v>54.8</v>
      </c>
      <c r="M39" s="3">
        <v>39.8</v>
      </c>
      <c r="N39" s="3">
        <v>48</v>
      </c>
      <c r="O39" s="3">
        <v>35</v>
      </c>
      <c r="P39" s="3">
        <v>54</v>
      </c>
      <c r="Q39" s="3">
        <v>55</v>
      </c>
      <c r="R39" s="3">
        <v>32</v>
      </c>
      <c r="S39" s="3">
        <v>48</v>
      </c>
      <c r="T39" s="3">
        <v>35</v>
      </c>
      <c r="U39" s="3">
        <v>58</v>
      </c>
      <c r="V39" s="3">
        <v>59.8</v>
      </c>
      <c r="W39" s="3">
        <v>69.8</v>
      </c>
      <c r="X39" s="3">
        <v>39.8</v>
      </c>
      <c r="Y39" s="3">
        <f t="shared" si="3"/>
        <v>845.5</v>
      </c>
      <c r="Z39" s="3">
        <f t="shared" si="4"/>
        <v>701.765</v>
      </c>
      <c r="AA39" s="3">
        <v>18</v>
      </c>
      <c r="AB39" s="3">
        <v>22</v>
      </c>
      <c r="AC39" s="3">
        <v>25</v>
      </c>
      <c r="AD39" s="3">
        <v>26</v>
      </c>
      <c r="AE39" s="8">
        <f t="shared" si="5"/>
        <v>792.765</v>
      </c>
    </row>
    <row r="40" spans="1:31">
      <c r="A40" s="1" t="s">
        <v>7639</v>
      </c>
      <c r="B40" s="1" t="s">
        <v>5330</v>
      </c>
      <c r="C40" s="1" t="s">
        <v>10743</v>
      </c>
      <c r="D40" s="1" t="s">
        <v>28</v>
      </c>
      <c r="E40" s="1" t="s">
        <v>10754</v>
      </c>
      <c r="F40" s="1" t="s">
        <v>10755</v>
      </c>
      <c r="G40" s="3">
        <v>55</v>
      </c>
      <c r="H40" s="3">
        <v>32</v>
      </c>
      <c r="I40" s="3">
        <v>37.5</v>
      </c>
      <c r="J40" s="3">
        <v>52</v>
      </c>
      <c r="K40" s="3">
        <v>40</v>
      </c>
      <c r="L40" s="3">
        <v>54.8</v>
      </c>
      <c r="M40" s="3">
        <v>39.8</v>
      </c>
      <c r="N40" s="3">
        <v>48</v>
      </c>
      <c r="O40" s="3">
        <v>35</v>
      </c>
      <c r="P40" s="3">
        <v>54</v>
      </c>
      <c r="Q40" s="3">
        <v>55</v>
      </c>
      <c r="R40" s="3">
        <v>32</v>
      </c>
      <c r="S40" s="3">
        <v>48</v>
      </c>
      <c r="T40" s="3">
        <v>35</v>
      </c>
      <c r="U40" s="3">
        <v>58</v>
      </c>
      <c r="V40" s="3">
        <v>59.8</v>
      </c>
      <c r="W40" s="3">
        <v>69.8</v>
      </c>
      <c r="X40" s="3">
        <v>39.8</v>
      </c>
      <c r="Y40" s="3">
        <f t="shared" si="3"/>
        <v>845.5</v>
      </c>
      <c r="Z40" s="3">
        <f t="shared" si="4"/>
        <v>701.765</v>
      </c>
      <c r="AA40" s="3">
        <v>18</v>
      </c>
      <c r="AB40" s="3">
        <v>22</v>
      </c>
      <c r="AC40" s="3">
        <v>25</v>
      </c>
      <c r="AD40" s="3">
        <v>26</v>
      </c>
      <c r="AE40" s="8">
        <f t="shared" si="5"/>
        <v>792.765</v>
      </c>
    </row>
    <row r="41" spans="1:31">
      <c r="A41" s="1" t="s">
        <v>7639</v>
      </c>
      <c r="B41" s="1" t="s">
        <v>5330</v>
      </c>
      <c r="C41" s="1" t="s">
        <v>10743</v>
      </c>
      <c r="D41" s="1" t="s">
        <v>28</v>
      </c>
      <c r="E41" s="1" t="s">
        <v>10756</v>
      </c>
      <c r="F41" s="1" t="s">
        <v>10757</v>
      </c>
      <c r="G41" s="3">
        <v>55</v>
      </c>
      <c r="H41" s="3">
        <v>32</v>
      </c>
      <c r="I41" s="3">
        <v>37.5</v>
      </c>
      <c r="J41" s="3">
        <v>52</v>
      </c>
      <c r="K41" s="3">
        <v>40</v>
      </c>
      <c r="L41" s="3">
        <v>54.8</v>
      </c>
      <c r="M41" s="3">
        <v>39.8</v>
      </c>
      <c r="N41" s="3">
        <v>48</v>
      </c>
      <c r="O41" s="3">
        <v>35</v>
      </c>
      <c r="P41" s="3">
        <v>54</v>
      </c>
      <c r="Q41" s="3">
        <v>55</v>
      </c>
      <c r="R41" s="3">
        <v>32</v>
      </c>
      <c r="S41" s="3">
        <v>48</v>
      </c>
      <c r="T41" s="3">
        <v>35</v>
      </c>
      <c r="U41" s="3">
        <v>58</v>
      </c>
      <c r="V41" s="3">
        <v>59.8</v>
      </c>
      <c r="W41" s="3">
        <v>69.8</v>
      </c>
      <c r="X41" s="3">
        <v>39.8</v>
      </c>
      <c r="Y41" s="3">
        <f t="shared" si="3"/>
        <v>845.5</v>
      </c>
      <c r="Z41" s="3">
        <f t="shared" si="4"/>
        <v>701.765</v>
      </c>
      <c r="AA41" s="3">
        <v>18</v>
      </c>
      <c r="AB41" s="3">
        <v>22</v>
      </c>
      <c r="AC41" s="3">
        <v>25</v>
      </c>
      <c r="AD41" s="3">
        <v>26</v>
      </c>
      <c r="AE41" s="8">
        <f t="shared" si="5"/>
        <v>792.765</v>
      </c>
    </row>
    <row r="42" spans="1:31">
      <c r="A42" s="1" t="s">
        <v>7639</v>
      </c>
      <c r="B42" s="1" t="s">
        <v>5330</v>
      </c>
      <c r="C42" s="1" t="s">
        <v>10743</v>
      </c>
      <c r="D42" s="1" t="s">
        <v>28</v>
      </c>
      <c r="E42" s="1" t="s">
        <v>10758</v>
      </c>
      <c r="F42" s="1" t="s">
        <v>10759</v>
      </c>
      <c r="G42" s="3">
        <v>55</v>
      </c>
      <c r="H42" s="3">
        <v>32</v>
      </c>
      <c r="I42" s="3">
        <v>37.5</v>
      </c>
      <c r="J42" s="3">
        <v>52</v>
      </c>
      <c r="K42" s="3">
        <v>40</v>
      </c>
      <c r="L42" s="3">
        <v>54.8</v>
      </c>
      <c r="M42" s="3">
        <v>39.8</v>
      </c>
      <c r="N42" s="3">
        <v>48</v>
      </c>
      <c r="O42" s="3">
        <v>35</v>
      </c>
      <c r="P42" s="3">
        <v>54</v>
      </c>
      <c r="Q42" s="3">
        <v>55</v>
      </c>
      <c r="R42" s="3">
        <v>32</v>
      </c>
      <c r="S42" s="3">
        <v>48</v>
      </c>
      <c r="T42" s="3">
        <v>35</v>
      </c>
      <c r="U42" s="3">
        <v>58</v>
      </c>
      <c r="V42" s="3">
        <v>59.8</v>
      </c>
      <c r="W42" s="3">
        <v>69.8</v>
      </c>
      <c r="X42" s="3">
        <v>39.8</v>
      </c>
      <c r="Y42" s="3">
        <f t="shared" si="3"/>
        <v>845.5</v>
      </c>
      <c r="Z42" s="3">
        <f t="shared" si="4"/>
        <v>701.765</v>
      </c>
      <c r="AA42" s="3">
        <v>18</v>
      </c>
      <c r="AB42" s="3">
        <v>22</v>
      </c>
      <c r="AC42" s="3">
        <v>25</v>
      </c>
      <c r="AD42" s="3">
        <v>26</v>
      </c>
      <c r="AE42" s="8">
        <f t="shared" si="5"/>
        <v>792.765</v>
      </c>
    </row>
    <row r="43" spans="1:31">
      <c r="A43" s="1" t="s">
        <v>7639</v>
      </c>
      <c r="B43" s="1" t="s">
        <v>5330</v>
      </c>
      <c r="C43" s="1" t="s">
        <v>10743</v>
      </c>
      <c r="D43" s="1" t="s">
        <v>28</v>
      </c>
      <c r="E43" s="1" t="s">
        <v>10760</v>
      </c>
      <c r="F43" s="1" t="s">
        <v>10761</v>
      </c>
      <c r="G43" s="3">
        <v>55</v>
      </c>
      <c r="H43" s="3">
        <v>32</v>
      </c>
      <c r="I43" s="3">
        <v>37.5</v>
      </c>
      <c r="J43" s="3">
        <v>52</v>
      </c>
      <c r="K43" s="3">
        <v>40</v>
      </c>
      <c r="L43" s="3">
        <v>54.8</v>
      </c>
      <c r="M43" s="3">
        <v>39.8</v>
      </c>
      <c r="N43" s="3">
        <v>48</v>
      </c>
      <c r="O43" s="3">
        <v>35</v>
      </c>
      <c r="P43" s="3">
        <v>54</v>
      </c>
      <c r="Q43" s="3">
        <v>55</v>
      </c>
      <c r="R43" s="3">
        <v>32</v>
      </c>
      <c r="S43" s="3">
        <v>48</v>
      </c>
      <c r="T43" s="3">
        <v>35</v>
      </c>
      <c r="U43" s="3">
        <v>58</v>
      </c>
      <c r="V43" s="3">
        <v>59.8</v>
      </c>
      <c r="W43" s="3">
        <v>69.8</v>
      </c>
      <c r="X43" s="3">
        <v>39.8</v>
      </c>
      <c r="Y43" s="3">
        <f t="shared" si="3"/>
        <v>845.5</v>
      </c>
      <c r="Z43" s="3">
        <f t="shared" si="4"/>
        <v>701.765</v>
      </c>
      <c r="AA43" s="3">
        <v>18</v>
      </c>
      <c r="AB43" s="3">
        <v>22</v>
      </c>
      <c r="AC43" s="3">
        <v>25</v>
      </c>
      <c r="AD43" s="3">
        <v>26</v>
      </c>
      <c r="AE43" s="8">
        <f t="shared" si="5"/>
        <v>792.765</v>
      </c>
    </row>
    <row r="44" spans="1:31">
      <c r="A44" s="1" t="s">
        <v>7639</v>
      </c>
      <c r="B44" s="1" t="s">
        <v>5330</v>
      </c>
      <c r="C44" s="1" t="s">
        <v>10743</v>
      </c>
      <c r="D44" s="1" t="s">
        <v>28</v>
      </c>
      <c r="E44" s="1" t="s">
        <v>10762</v>
      </c>
      <c r="F44" s="1" t="s">
        <v>10763</v>
      </c>
      <c r="G44" s="3">
        <v>55</v>
      </c>
      <c r="H44" s="3">
        <v>32</v>
      </c>
      <c r="I44" s="3">
        <v>37.5</v>
      </c>
      <c r="J44" s="3">
        <v>52</v>
      </c>
      <c r="K44" s="3">
        <v>40</v>
      </c>
      <c r="L44" s="3">
        <v>54.8</v>
      </c>
      <c r="M44" s="3">
        <v>39.8</v>
      </c>
      <c r="N44" s="3">
        <v>48</v>
      </c>
      <c r="O44" s="3">
        <v>35</v>
      </c>
      <c r="P44" s="3">
        <v>54</v>
      </c>
      <c r="Q44" s="3">
        <v>55</v>
      </c>
      <c r="R44" s="3">
        <v>32</v>
      </c>
      <c r="S44" s="3">
        <v>48</v>
      </c>
      <c r="T44" s="3">
        <v>35</v>
      </c>
      <c r="U44" s="3">
        <v>58</v>
      </c>
      <c r="V44" s="3">
        <v>59.8</v>
      </c>
      <c r="W44" s="3">
        <v>69.8</v>
      </c>
      <c r="X44" s="3">
        <v>39.8</v>
      </c>
      <c r="Y44" s="3">
        <f t="shared" si="3"/>
        <v>845.5</v>
      </c>
      <c r="Z44" s="3">
        <f t="shared" si="4"/>
        <v>701.765</v>
      </c>
      <c r="AA44" s="3">
        <v>18</v>
      </c>
      <c r="AB44" s="3">
        <v>22</v>
      </c>
      <c r="AC44" s="3">
        <v>25</v>
      </c>
      <c r="AD44" s="3">
        <v>26</v>
      </c>
      <c r="AE44" s="8">
        <f t="shared" si="5"/>
        <v>792.765</v>
      </c>
    </row>
    <row r="45" spans="1:31">
      <c r="A45" s="1" t="s">
        <v>7639</v>
      </c>
      <c r="B45" s="1" t="s">
        <v>5330</v>
      </c>
      <c r="C45" s="1" t="s">
        <v>10743</v>
      </c>
      <c r="D45" s="1" t="s">
        <v>28</v>
      </c>
      <c r="E45" s="1" t="s">
        <v>10764</v>
      </c>
      <c r="F45" s="1" t="s">
        <v>10765</v>
      </c>
      <c r="G45" s="3">
        <v>55</v>
      </c>
      <c r="H45" s="3">
        <v>32</v>
      </c>
      <c r="I45" s="3">
        <v>37.5</v>
      </c>
      <c r="J45" s="3">
        <v>52</v>
      </c>
      <c r="K45" s="3">
        <v>40</v>
      </c>
      <c r="L45" s="3">
        <v>54.8</v>
      </c>
      <c r="M45" s="3">
        <v>39.8</v>
      </c>
      <c r="N45" s="3">
        <v>48</v>
      </c>
      <c r="O45" s="3">
        <v>35</v>
      </c>
      <c r="P45" s="3">
        <v>54</v>
      </c>
      <c r="Q45" s="3">
        <v>55</v>
      </c>
      <c r="R45" s="3">
        <v>32</v>
      </c>
      <c r="S45" s="3">
        <v>48</v>
      </c>
      <c r="T45" s="3">
        <v>35</v>
      </c>
      <c r="U45" s="3">
        <v>58</v>
      </c>
      <c r="V45" s="3">
        <v>59.8</v>
      </c>
      <c r="W45" s="3">
        <v>69.8</v>
      </c>
      <c r="X45" s="3">
        <v>39.8</v>
      </c>
      <c r="Y45" s="3">
        <f t="shared" si="3"/>
        <v>845.5</v>
      </c>
      <c r="Z45" s="3">
        <f t="shared" si="4"/>
        <v>701.765</v>
      </c>
      <c r="AA45" s="3">
        <v>18</v>
      </c>
      <c r="AB45" s="3">
        <v>22</v>
      </c>
      <c r="AC45" s="3">
        <v>25</v>
      </c>
      <c r="AD45" s="3">
        <v>26</v>
      </c>
      <c r="AE45" s="8">
        <f t="shared" si="5"/>
        <v>792.765</v>
      </c>
    </row>
    <row r="46" spans="1:31">
      <c r="A46" s="1" t="s">
        <v>7639</v>
      </c>
      <c r="B46" s="1" t="s">
        <v>5330</v>
      </c>
      <c r="C46" s="1" t="s">
        <v>10743</v>
      </c>
      <c r="D46" s="1" t="s">
        <v>28</v>
      </c>
      <c r="E46" s="1" t="s">
        <v>10766</v>
      </c>
      <c r="F46" s="1" t="s">
        <v>10767</v>
      </c>
      <c r="G46" s="3">
        <v>55</v>
      </c>
      <c r="H46" s="3">
        <v>32</v>
      </c>
      <c r="I46" s="3">
        <v>37.5</v>
      </c>
      <c r="J46" s="3">
        <v>52</v>
      </c>
      <c r="K46" s="3">
        <v>40</v>
      </c>
      <c r="L46" s="3">
        <v>54.8</v>
      </c>
      <c r="M46" s="3">
        <v>39.8</v>
      </c>
      <c r="N46" s="3">
        <v>48</v>
      </c>
      <c r="O46" s="3">
        <v>35</v>
      </c>
      <c r="P46" s="3">
        <v>54</v>
      </c>
      <c r="Q46" s="3">
        <v>55</v>
      </c>
      <c r="R46" s="3">
        <v>32</v>
      </c>
      <c r="S46" s="3">
        <v>48</v>
      </c>
      <c r="T46" s="3">
        <v>35</v>
      </c>
      <c r="U46" s="3">
        <v>58</v>
      </c>
      <c r="V46" s="3">
        <v>59.8</v>
      </c>
      <c r="W46" s="3">
        <v>69.8</v>
      </c>
      <c r="X46" s="3">
        <v>39.8</v>
      </c>
      <c r="Y46" s="3">
        <f t="shared" si="3"/>
        <v>845.5</v>
      </c>
      <c r="Z46" s="3">
        <f t="shared" si="4"/>
        <v>701.765</v>
      </c>
      <c r="AA46" s="3">
        <v>18</v>
      </c>
      <c r="AB46" s="3">
        <v>22</v>
      </c>
      <c r="AC46" s="3">
        <v>25</v>
      </c>
      <c r="AD46" s="3">
        <v>26</v>
      </c>
      <c r="AE46" s="8">
        <f t="shared" si="5"/>
        <v>792.765</v>
      </c>
    </row>
    <row r="47" spans="1:31">
      <c r="A47" s="1" t="s">
        <v>7639</v>
      </c>
      <c r="B47" s="1" t="s">
        <v>5330</v>
      </c>
      <c r="C47" s="1" t="s">
        <v>10743</v>
      </c>
      <c r="D47" s="1" t="s">
        <v>28</v>
      </c>
      <c r="E47" s="1" t="s">
        <v>10768</v>
      </c>
      <c r="F47" s="1" t="s">
        <v>10769</v>
      </c>
      <c r="G47" s="3">
        <v>55</v>
      </c>
      <c r="H47" s="3">
        <v>32</v>
      </c>
      <c r="I47" s="3">
        <v>37.5</v>
      </c>
      <c r="J47" s="3">
        <v>52</v>
      </c>
      <c r="K47" s="3">
        <v>40</v>
      </c>
      <c r="L47" s="3">
        <v>54.8</v>
      </c>
      <c r="M47" s="3">
        <v>39.8</v>
      </c>
      <c r="N47" s="3">
        <v>48</v>
      </c>
      <c r="O47" s="3">
        <v>35</v>
      </c>
      <c r="P47" s="3">
        <v>54</v>
      </c>
      <c r="Q47" s="3">
        <v>55</v>
      </c>
      <c r="R47" s="3">
        <v>32</v>
      </c>
      <c r="S47" s="3">
        <v>48</v>
      </c>
      <c r="T47" s="3">
        <v>35</v>
      </c>
      <c r="U47" s="3">
        <v>58</v>
      </c>
      <c r="V47" s="3">
        <v>59.8</v>
      </c>
      <c r="W47" s="3">
        <v>69.8</v>
      </c>
      <c r="X47" s="3">
        <v>39.8</v>
      </c>
      <c r="Y47" s="3">
        <f t="shared" si="3"/>
        <v>845.5</v>
      </c>
      <c r="Z47" s="3">
        <f t="shared" si="4"/>
        <v>701.765</v>
      </c>
      <c r="AA47" s="3">
        <v>18</v>
      </c>
      <c r="AB47" s="3">
        <v>22</v>
      </c>
      <c r="AC47" s="3">
        <v>25</v>
      </c>
      <c r="AD47" s="3">
        <v>26</v>
      </c>
      <c r="AE47" s="8">
        <f t="shared" si="5"/>
        <v>792.765</v>
      </c>
    </row>
    <row r="48" spans="1:31">
      <c r="A48" s="1" t="s">
        <v>7639</v>
      </c>
      <c r="B48" s="1" t="s">
        <v>5330</v>
      </c>
      <c r="C48" s="1" t="s">
        <v>10743</v>
      </c>
      <c r="D48" s="1" t="s">
        <v>28</v>
      </c>
      <c r="E48" s="1" t="s">
        <v>10770</v>
      </c>
      <c r="F48" s="1" t="s">
        <v>10771</v>
      </c>
      <c r="G48" s="3">
        <v>55</v>
      </c>
      <c r="H48" s="3">
        <v>32</v>
      </c>
      <c r="I48" s="3">
        <v>37.5</v>
      </c>
      <c r="J48" s="3">
        <v>52</v>
      </c>
      <c r="K48" s="3">
        <v>40</v>
      </c>
      <c r="L48" s="3">
        <v>54.8</v>
      </c>
      <c r="M48" s="3">
        <v>39.8</v>
      </c>
      <c r="N48" s="3">
        <v>48</v>
      </c>
      <c r="O48" s="3">
        <v>35</v>
      </c>
      <c r="P48" s="3">
        <v>54</v>
      </c>
      <c r="Q48" s="3">
        <v>55</v>
      </c>
      <c r="R48" s="3">
        <v>32</v>
      </c>
      <c r="S48" s="3">
        <v>48</v>
      </c>
      <c r="T48" s="3">
        <v>35</v>
      </c>
      <c r="U48" s="3">
        <v>58</v>
      </c>
      <c r="V48" s="3">
        <v>59.8</v>
      </c>
      <c r="W48" s="3">
        <v>69.8</v>
      </c>
      <c r="X48" s="3">
        <v>39.8</v>
      </c>
      <c r="Y48" s="3">
        <f t="shared" si="3"/>
        <v>845.5</v>
      </c>
      <c r="Z48" s="3">
        <f t="shared" si="4"/>
        <v>701.765</v>
      </c>
      <c r="AA48" s="3">
        <v>18</v>
      </c>
      <c r="AB48" s="3">
        <v>22</v>
      </c>
      <c r="AC48" s="3">
        <v>25</v>
      </c>
      <c r="AD48" s="3">
        <v>26</v>
      </c>
      <c r="AE48" s="8">
        <f t="shared" si="5"/>
        <v>792.765</v>
      </c>
    </row>
    <row r="49" spans="1:34">
      <c r="A49" s="1" t="s">
        <v>7639</v>
      </c>
      <c r="B49" s="1" t="s">
        <v>5330</v>
      </c>
      <c r="C49" s="1" t="s">
        <v>10743</v>
      </c>
      <c r="D49" s="1" t="s">
        <v>28</v>
      </c>
      <c r="E49" s="1" t="s">
        <v>10772</v>
      </c>
      <c r="F49" s="1" t="s">
        <v>10773</v>
      </c>
      <c r="G49" s="3">
        <v>55</v>
      </c>
      <c r="H49" s="3">
        <v>32</v>
      </c>
      <c r="I49" s="3">
        <v>37.5</v>
      </c>
      <c r="J49" s="3">
        <v>52</v>
      </c>
      <c r="K49" s="3">
        <v>40</v>
      </c>
      <c r="L49" s="3">
        <v>54.8</v>
      </c>
      <c r="M49" s="3">
        <v>39.8</v>
      </c>
      <c r="N49" s="3">
        <v>48</v>
      </c>
      <c r="O49" s="3">
        <v>35</v>
      </c>
      <c r="P49" s="3">
        <v>54</v>
      </c>
      <c r="Q49" s="3">
        <v>55</v>
      </c>
      <c r="R49" s="3">
        <v>32</v>
      </c>
      <c r="S49" s="3">
        <v>48</v>
      </c>
      <c r="T49" s="3">
        <v>35</v>
      </c>
      <c r="U49" s="3">
        <v>58</v>
      </c>
      <c r="V49" s="3">
        <v>59.8</v>
      </c>
      <c r="W49" s="3">
        <v>69.8</v>
      </c>
      <c r="X49" s="3">
        <v>39.8</v>
      </c>
      <c r="Y49" s="3">
        <f t="shared" si="3"/>
        <v>845.5</v>
      </c>
      <c r="Z49" s="3">
        <f t="shared" si="4"/>
        <v>701.765</v>
      </c>
      <c r="AA49" s="3">
        <v>18</v>
      </c>
      <c r="AB49" s="3">
        <v>22</v>
      </c>
      <c r="AC49" s="3">
        <v>25</v>
      </c>
      <c r="AD49" s="3">
        <v>26</v>
      </c>
      <c r="AE49" s="8">
        <f t="shared" si="5"/>
        <v>792.765</v>
      </c>
    </row>
    <row r="50" spans="1:34">
      <c r="A50" s="1" t="s">
        <v>7639</v>
      </c>
      <c r="B50" s="1" t="s">
        <v>5330</v>
      </c>
      <c r="C50" s="1" t="s">
        <v>10743</v>
      </c>
      <c r="D50" s="1" t="s">
        <v>28</v>
      </c>
      <c r="E50" s="1" t="s">
        <v>10774</v>
      </c>
      <c r="F50" s="1" t="s">
        <v>10775</v>
      </c>
      <c r="G50" s="3">
        <v>55</v>
      </c>
      <c r="H50" s="3">
        <v>32</v>
      </c>
      <c r="I50" s="3">
        <v>37.5</v>
      </c>
      <c r="J50" s="3">
        <v>52</v>
      </c>
      <c r="K50" s="3">
        <v>40</v>
      </c>
      <c r="L50" s="3">
        <v>54.8</v>
      </c>
      <c r="M50" s="3">
        <v>39.8</v>
      </c>
      <c r="N50" s="3">
        <v>48</v>
      </c>
      <c r="O50" s="3">
        <v>35</v>
      </c>
      <c r="P50" s="3">
        <v>54</v>
      </c>
      <c r="Q50" s="3">
        <v>55</v>
      </c>
      <c r="R50" s="3">
        <v>32</v>
      </c>
      <c r="S50" s="3">
        <v>48</v>
      </c>
      <c r="T50" s="3">
        <v>35</v>
      </c>
      <c r="U50" s="3">
        <v>58</v>
      </c>
      <c r="V50" s="3">
        <v>59.8</v>
      </c>
      <c r="W50" s="3">
        <v>69.8</v>
      </c>
      <c r="X50" s="3">
        <v>39.8</v>
      </c>
      <c r="Y50" s="3">
        <f t="shared" si="3"/>
        <v>845.5</v>
      </c>
      <c r="Z50" s="3">
        <f t="shared" si="4"/>
        <v>701.765</v>
      </c>
      <c r="AA50" s="3">
        <v>18</v>
      </c>
      <c r="AB50" s="3">
        <v>22</v>
      </c>
      <c r="AC50" s="3">
        <v>25</v>
      </c>
      <c r="AD50" s="3">
        <v>26</v>
      </c>
      <c r="AE50" s="8">
        <f t="shared" si="5"/>
        <v>792.765</v>
      </c>
    </row>
    <row r="51" spans="1:34">
      <c r="A51" s="1" t="s">
        <v>7639</v>
      </c>
      <c r="B51" s="1" t="s">
        <v>5330</v>
      </c>
      <c r="C51" s="1" t="s">
        <v>10743</v>
      </c>
      <c r="D51" s="1" t="s">
        <v>28</v>
      </c>
      <c r="E51" s="1" t="s">
        <v>10776</v>
      </c>
      <c r="F51" s="1" t="s">
        <v>10777</v>
      </c>
      <c r="G51" s="3">
        <v>55</v>
      </c>
      <c r="H51" s="3">
        <v>32</v>
      </c>
      <c r="I51" s="3">
        <v>37.5</v>
      </c>
      <c r="J51" s="3">
        <v>52</v>
      </c>
      <c r="K51" s="3">
        <v>40</v>
      </c>
      <c r="L51" s="3">
        <v>54.8</v>
      </c>
      <c r="M51" s="3">
        <v>39.8</v>
      </c>
      <c r="N51" s="3">
        <v>48</v>
      </c>
      <c r="O51" s="3">
        <v>35</v>
      </c>
      <c r="P51" s="3">
        <v>54</v>
      </c>
      <c r="Q51" s="3">
        <v>55</v>
      </c>
      <c r="R51" s="3">
        <v>32</v>
      </c>
      <c r="S51" s="3">
        <v>48</v>
      </c>
      <c r="T51" s="3">
        <v>35</v>
      </c>
      <c r="U51" s="3">
        <v>58</v>
      </c>
      <c r="V51" s="3">
        <v>59.8</v>
      </c>
      <c r="W51" s="3">
        <v>69.8</v>
      </c>
      <c r="X51" s="3">
        <v>39.8</v>
      </c>
      <c r="Y51" s="3">
        <f t="shared" si="3"/>
        <v>845.5</v>
      </c>
      <c r="Z51" s="3">
        <f t="shared" si="4"/>
        <v>701.765</v>
      </c>
      <c r="AA51" s="3">
        <v>18</v>
      </c>
      <c r="AB51" s="3">
        <v>22</v>
      </c>
      <c r="AC51" s="3">
        <v>25</v>
      </c>
      <c r="AD51" s="3">
        <v>26</v>
      </c>
      <c r="AE51" s="8">
        <f t="shared" si="5"/>
        <v>792.765</v>
      </c>
    </row>
    <row r="52" spans="1:34">
      <c r="A52" s="1" t="s">
        <v>7639</v>
      </c>
      <c r="B52" s="1" t="s">
        <v>5330</v>
      </c>
      <c r="C52" s="1" t="s">
        <v>10743</v>
      </c>
      <c r="D52" s="1" t="s">
        <v>28</v>
      </c>
      <c r="E52" s="1" t="s">
        <v>10778</v>
      </c>
      <c r="F52" s="1" t="s">
        <v>10779</v>
      </c>
      <c r="G52" s="3"/>
      <c r="H52" s="3"/>
      <c r="I52" s="3">
        <v>37.5</v>
      </c>
      <c r="J52" s="3">
        <v>52</v>
      </c>
      <c r="K52" s="3">
        <v>40</v>
      </c>
      <c r="L52" s="3">
        <v>54.8</v>
      </c>
      <c r="M52" s="3">
        <v>39.8</v>
      </c>
      <c r="N52" s="3">
        <v>48</v>
      </c>
      <c r="O52" s="3">
        <v>35</v>
      </c>
      <c r="P52" s="3">
        <v>54</v>
      </c>
      <c r="Q52" s="3">
        <v>55</v>
      </c>
      <c r="R52" s="3">
        <v>32</v>
      </c>
      <c r="S52" s="3">
        <v>48</v>
      </c>
      <c r="T52" s="3">
        <v>35</v>
      </c>
      <c r="U52" s="3">
        <v>58</v>
      </c>
      <c r="V52" s="3">
        <v>59.8</v>
      </c>
      <c r="W52" s="3">
        <v>69.8</v>
      </c>
      <c r="X52" s="3">
        <v>39.8</v>
      </c>
      <c r="Y52" s="3">
        <f t="shared" si="3"/>
        <v>758.5</v>
      </c>
      <c r="Z52" s="3">
        <f t="shared" si="4"/>
        <v>629.555</v>
      </c>
      <c r="AA52" s="3">
        <v>18</v>
      </c>
      <c r="AB52" s="3">
        <v>22</v>
      </c>
      <c r="AC52" s="3">
        <v>25</v>
      </c>
      <c r="AD52" s="3">
        <v>26</v>
      </c>
      <c r="AE52" s="8">
        <f t="shared" si="5"/>
        <v>720.555</v>
      </c>
      <c r="AF52" s="3">
        <v>62.25</v>
      </c>
      <c r="AG52" s="3">
        <v>43.16</v>
      </c>
      <c r="AH52" s="8">
        <f>AE52+AF52+AG52</f>
        <v>825.965</v>
      </c>
    </row>
    <row r="53" spans="1:34">
      <c r="A53" s="1" t="s">
        <v>7639</v>
      </c>
      <c r="B53" s="1" t="s">
        <v>5330</v>
      </c>
      <c r="C53" s="1" t="s">
        <v>10743</v>
      </c>
      <c r="D53" s="1" t="s">
        <v>28</v>
      </c>
      <c r="E53" s="1" t="s">
        <v>10780</v>
      </c>
      <c r="F53" s="1" t="s">
        <v>10781</v>
      </c>
      <c r="G53" s="3">
        <v>55</v>
      </c>
      <c r="H53" s="3">
        <v>32</v>
      </c>
      <c r="I53" s="3">
        <v>37.5</v>
      </c>
      <c r="J53" s="3">
        <v>52</v>
      </c>
      <c r="K53" s="3">
        <v>40</v>
      </c>
      <c r="L53" s="3">
        <v>54.8</v>
      </c>
      <c r="M53" s="3">
        <v>39.8</v>
      </c>
      <c r="N53" s="3">
        <v>48</v>
      </c>
      <c r="O53" s="3">
        <v>35</v>
      </c>
      <c r="P53" s="3">
        <v>54</v>
      </c>
      <c r="Q53" s="3">
        <v>55</v>
      </c>
      <c r="R53" s="3">
        <v>32</v>
      </c>
      <c r="S53" s="3">
        <v>48</v>
      </c>
      <c r="T53" s="3">
        <v>35</v>
      </c>
      <c r="U53" s="3">
        <v>58</v>
      </c>
      <c r="V53" s="3">
        <v>59.8</v>
      </c>
      <c r="W53" s="3">
        <v>69.8</v>
      </c>
      <c r="X53" s="3">
        <v>39.8</v>
      </c>
      <c r="Y53" s="3">
        <f t="shared" si="3"/>
        <v>845.5</v>
      </c>
      <c r="Z53" s="3">
        <f t="shared" si="4"/>
        <v>701.765</v>
      </c>
      <c r="AA53" s="3">
        <v>18</v>
      </c>
      <c r="AB53" s="3">
        <v>22</v>
      </c>
      <c r="AC53" s="3">
        <v>25</v>
      </c>
      <c r="AD53" s="3">
        <v>26</v>
      </c>
      <c r="AE53" s="8">
        <f t="shared" si="5"/>
        <v>792.765</v>
      </c>
    </row>
    <row r="54" spans="1:34">
      <c r="A54" s="1" t="s">
        <v>7639</v>
      </c>
      <c r="B54" s="1" t="s">
        <v>5330</v>
      </c>
      <c r="C54" s="1" t="s">
        <v>10743</v>
      </c>
      <c r="D54" s="1" t="s">
        <v>28</v>
      </c>
      <c r="E54" s="1" t="s">
        <v>10782</v>
      </c>
      <c r="F54" s="1" t="s">
        <v>10783</v>
      </c>
      <c r="G54" s="3">
        <v>55</v>
      </c>
      <c r="H54" s="3">
        <v>32</v>
      </c>
      <c r="I54" s="3">
        <v>37.5</v>
      </c>
      <c r="J54" s="3">
        <v>52</v>
      </c>
      <c r="K54" s="3">
        <v>40</v>
      </c>
      <c r="L54" s="3">
        <v>54.8</v>
      </c>
      <c r="M54" s="3">
        <v>39.8</v>
      </c>
      <c r="N54" s="3">
        <v>48</v>
      </c>
      <c r="O54" s="3">
        <v>35</v>
      </c>
      <c r="P54" s="3">
        <v>54</v>
      </c>
      <c r="Q54" s="3">
        <v>55</v>
      </c>
      <c r="R54" s="3">
        <v>32</v>
      </c>
      <c r="S54" s="3">
        <v>48</v>
      </c>
      <c r="T54" s="3">
        <v>35</v>
      </c>
      <c r="U54" s="3">
        <v>58</v>
      </c>
      <c r="V54" s="3">
        <v>59.8</v>
      </c>
      <c r="W54" s="3">
        <v>69.8</v>
      </c>
      <c r="X54" s="3">
        <v>39.8</v>
      </c>
      <c r="Y54" s="3">
        <f t="shared" si="3"/>
        <v>845.5</v>
      </c>
      <c r="Z54" s="3">
        <f t="shared" si="4"/>
        <v>701.765</v>
      </c>
      <c r="AA54" s="3">
        <v>18</v>
      </c>
      <c r="AB54" s="3">
        <v>22</v>
      </c>
      <c r="AC54" s="3">
        <v>25</v>
      </c>
      <c r="AD54" s="3">
        <v>26</v>
      </c>
      <c r="AE54" s="8">
        <f t="shared" si="5"/>
        <v>792.765</v>
      </c>
    </row>
    <row r="55" spans="1:34">
      <c r="A55" s="1" t="s">
        <v>7639</v>
      </c>
      <c r="B55" s="1" t="s">
        <v>5330</v>
      </c>
      <c r="C55" s="1" t="s">
        <v>10743</v>
      </c>
      <c r="D55" s="1" t="s">
        <v>28</v>
      </c>
      <c r="E55" s="1" t="s">
        <v>10784</v>
      </c>
      <c r="F55" s="1" t="s">
        <v>10785</v>
      </c>
      <c r="G55" s="3">
        <v>55</v>
      </c>
      <c r="H55" s="3">
        <v>32</v>
      </c>
      <c r="I55" s="3">
        <v>37.5</v>
      </c>
      <c r="J55" s="3">
        <v>52</v>
      </c>
      <c r="K55" s="3">
        <v>40</v>
      </c>
      <c r="L55" s="3">
        <v>54.8</v>
      </c>
      <c r="M55" s="3">
        <v>39.8</v>
      </c>
      <c r="N55" s="3">
        <v>48</v>
      </c>
      <c r="O55" s="3">
        <v>35</v>
      </c>
      <c r="P55" s="3">
        <v>54</v>
      </c>
      <c r="Q55" s="3">
        <v>55</v>
      </c>
      <c r="R55" s="3">
        <v>32</v>
      </c>
      <c r="S55" s="3">
        <v>48</v>
      </c>
      <c r="T55" s="3">
        <v>35</v>
      </c>
      <c r="U55" s="3">
        <v>58</v>
      </c>
      <c r="V55" s="3">
        <v>59.8</v>
      </c>
      <c r="W55" s="3">
        <v>69.8</v>
      </c>
      <c r="X55" s="3">
        <v>39.8</v>
      </c>
      <c r="Y55" s="3">
        <f t="shared" si="3"/>
        <v>845.5</v>
      </c>
      <c r="Z55" s="3">
        <f t="shared" si="4"/>
        <v>701.765</v>
      </c>
      <c r="AA55" s="3">
        <v>18</v>
      </c>
      <c r="AB55" s="3">
        <v>22</v>
      </c>
      <c r="AC55" s="3">
        <v>25</v>
      </c>
      <c r="AD55" s="3">
        <v>26</v>
      </c>
      <c r="AE55" s="8">
        <f t="shared" si="5"/>
        <v>792.765</v>
      </c>
    </row>
    <row r="56" spans="1:34">
      <c r="A56" s="1" t="s">
        <v>7639</v>
      </c>
      <c r="B56" s="1" t="s">
        <v>5330</v>
      </c>
      <c r="C56" s="1" t="s">
        <v>10743</v>
      </c>
      <c r="D56" s="1" t="s">
        <v>28</v>
      </c>
      <c r="E56" s="1" t="s">
        <v>10786</v>
      </c>
      <c r="F56" s="1" t="s">
        <v>10787</v>
      </c>
      <c r="G56" s="3">
        <v>55</v>
      </c>
      <c r="H56" s="3">
        <v>32</v>
      </c>
      <c r="I56" s="3">
        <v>37.5</v>
      </c>
      <c r="J56" s="3">
        <v>52</v>
      </c>
      <c r="K56" s="3">
        <v>40</v>
      </c>
      <c r="L56" s="3">
        <v>54.8</v>
      </c>
      <c r="M56" s="3">
        <v>39.8</v>
      </c>
      <c r="N56" s="3">
        <v>48</v>
      </c>
      <c r="O56" s="3">
        <v>35</v>
      </c>
      <c r="P56" s="3">
        <v>54</v>
      </c>
      <c r="Q56" s="3">
        <v>55</v>
      </c>
      <c r="R56" s="3">
        <v>32</v>
      </c>
      <c r="S56" s="3">
        <v>48</v>
      </c>
      <c r="T56" s="3">
        <v>35</v>
      </c>
      <c r="U56" s="3">
        <v>58</v>
      </c>
      <c r="V56" s="3">
        <v>59.8</v>
      </c>
      <c r="W56" s="3">
        <v>69.8</v>
      </c>
      <c r="X56" s="3">
        <v>39.8</v>
      </c>
      <c r="Y56" s="3">
        <f t="shared" si="3"/>
        <v>845.5</v>
      </c>
      <c r="Z56" s="3">
        <f t="shared" si="4"/>
        <v>701.765</v>
      </c>
      <c r="AA56" s="3">
        <v>18</v>
      </c>
      <c r="AB56" s="3">
        <v>22</v>
      </c>
      <c r="AC56" s="3">
        <v>25</v>
      </c>
      <c r="AD56" s="3">
        <v>26</v>
      </c>
      <c r="AE56" s="8">
        <f t="shared" si="5"/>
        <v>792.765</v>
      </c>
    </row>
    <row r="57" spans="1:34">
      <c r="A57" s="1" t="s">
        <v>7639</v>
      </c>
      <c r="B57" s="1" t="s">
        <v>5330</v>
      </c>
      <c r="C57" s="1" t="s">
        <v>10743</v>
      </c>
      <c r="D57" s="1" t="s">
        <v>28</v>
      </c>
      <c r="E57" s="1" t="s">
        <v>10788</v>
      </c>
      <c r="F57" s="1" t="s">
        <v>10789</v>
      </c>
      <c r="G57" s="3">
        <v>55</v>
      </c>
      <c r="H57" s="3">
        <v>32</v>
      </c>
      <c r="I57" s="3">
        <v>37.5</v>
      </c>
      <c r="J57" s="3">
        <v>52</v>
      </c>
      <c r="K57" s="3">
        <v>40</v>
      </c>
      <c r="L57" s="3">
        <v>54.8</v>
      </c>
      <c r="M57" s="3">
        <v>39.8</v>
      </c>
      <c r="N57" s="3">
        <v>48</v>
      </c>
      <c r="O57" s="3">
        <v>35</v>
      </c>
      <c r="P57" s="3">
        <v>54</v>
      </c>
      <c r="Q57" s="3">
        <v>55</v>
      </c>
      <c r="R57" s="3">
        <v>32</v>
      </c>
      <c r="S57" s="3">
        <v>48</v>
      </c>
      <c r="T57" s="3">
        <v>35</v>
      </c>
      <c r="U57" s="3">
        <v>58</v>
      </c>
      <c r="V57" s="3">
        <v>59.8</v>
      </c>
      <c r="W57" s="3">
        <v>69.8</v>
      </c>
      <c r="X57" s="3">
        <v>39.8</v>
      </c>
      <c r="Y57" s="3">
        <f t="shared" si="3"/>
        <v>845.5</v>
      </c>
      <c r="Z57" s="3">
        <f t="shared" si="4"/>
        <v>701.765</v>
      </c>
      <c r="AA57" s="3">
        <v>18</v>
      </c>
      <c r="AB57" s="3">
        <v>22</v>
      </c>
      <c r="AC57" s="3">
        <v>25</v>
      </c>
      <c r="AD57" s="3">
        <v>26</v>
      </c>
      <c r="AE57" s="8">
        <f t="shared" si="5"/>
        <v>792.765</v>
      </c>
    </row>
    <row r="58" spans="1:34">
      <c r="A58" s="1" t="s">
        <v>7639</v>
      </c>
      <c r="B58" s="1" t="s">
        <v>5330</v>
      </c>
      <c r="C58" s="1" t="s">
        <v>10743</v>
      </c>
      <c r="D58" s="1" t="s">
        <v>28</v>
      </c>
      <c r="E58" s="1" t="s">
        <v>10790</v>
      </c>
      <c r="F58" s="1" t="s">
        <v>10791</v>
      </c>
      <c r="G58" s="3">
        <v>55</v>
      </c>
      <c r="H58" s="3">
        <v>32</v>
      </c>
      <c r="I58" s="3">
        <v>37.5</v>
      </c>
      <c r="J58" s="3">
        <v>52</v>
      </c>
      <c r="K58" s="3">
        <v>40</v>
      </c>
      <c r="L58" s="3">
        <v>54.8</v>
      </c>
      <c r="M58" s="3">
        <v>39.8</v>
      </c>
      <c r="N58" s="3">
        <v>48</v>
      </c>
      <c r="O58" s="3">
        <v>35</v>
      </c>
      <c r="P58" s="3">
        <v>54</v>
      </c>
      <c r="Q58" s="3">
        <v>55</v>
      </c>
      <c r="R58" s="3">
        <v>32</v>
      </c>
      <c r="S58" s="3">
        <v>48</v>
      </c>
      <c r="T58" s="3">
        <v>35</v>
      </c>
      <c r="U58" s="3">
        <v>58</v>
      </c>
      <c r="V58" s="3">
        <v>59.8</v>
      </c>
      <c r="W58" s="3">
        <v>69.8</v>
      </c>
      <c r="X58" s="3">
        <v>39.8</v>
      </c>
      <c r="Y58" s="3">
        <f t="shared" si="3"/>
        <v>845.5</v>
      </c>
      <c r="Z58" s="3">
        <f t="shared" si="4"/>
        <v>701.765</v>
      </c>
      <c r="AA58" s="3">
        <v>18</v>
      </c>
      <c r="AB58" s="3">
        <v>22</v>
      </c>
      <c r="AC58" s="3">
        <v>25</v>
      </c>
      <c r="AD58" s="3">
        <v>26</v>
      </c>
      <c r="AE58" s="8">
        <f t="shared" si="5"/>
        <v>792.765</v>
      </c>
    </row>
    <row r="59" spans="1:34">
      <c r="A59" s="1" t="s">
        <v>7639</v>
      </c>
      <c r="B59" s="1" t="s">
        <v>5330</v>
      </c>
      <c r="C59" s="1" t="s">
        <v>10743</v>
      </c>
      <c r="D59" s="1" t="s">
        <v>28</v>
      </c>
      <c r="E59" s="1" t="s">
        <v>10792</v>
      </c>
      <c r="F59" s="1" t="s">
        <v>10793</v>
      </c>
      <c r="G59" s="3">
        <v>55</v>
      </c>
      <c r="H59" s="3">
        <v>32</v>
      </c>
      <c r="I59" s="3">
        <v>37.5</v>
      </c>
      <c r="J59" s="3">
        <v>52</v>
      </c>
      <c r="K59" s="3">
        <v>40</v>
      </c>
      <c r="L59" s="3">
        <v>54.8</v>
      </c>
      <c r="M59" s="3">
        <v>39.8</v>
      </c>
      <c r="N59" s="3">
        <v>48</v>
      </c>
      <c r="O59" s="3">
        <v>35</v>
      </c>
      <c r="P59" s="3">
        <v>54</v>
      </c>
      <c r="Q59" s="3">
        <v>55</v>
      </c>
      <c r="R59" s="3">
        <v>32</v>
      </c>
      <c r="S59" s="3">
        <v>48</v>
      </c>
      <c r="T59" s="3">
        <v>35</v>
      </c>
      <c r="U59" s="3">
        <v>58</v>
      </c>
      <c r="V59" s="3">
        <v>59.8</v>
      </c>
      <c r="W59" s="3">
        <v>69.8</v>
      </c>
      <c r="X59" s="3">
        <v>39.8</v>
      </c>
      <c r="Y59" s="3">
        <f t="shared" si="3"/>
        <v>845.5</v>
      </c>
      <c r="Z59" s="3">
        <f t="shared" si="4"/>
        <v>701.765</v>
      </c>
      <c r="AA59" s="3">
        <v>18</v>
      </c>
      <c r="AB59" s="3">
        <v>22</v>
      </c>
      <c r="AC59" s="3">
        <v>25</v>
      </c>
      <c r="AD59" s="3">
        <v>26</v>
      </c>
      <c r="AE59" s="8">
        <f t="shared" si="5"/>
        <v>792.765</v>
      </c>
    </row>
    <row r="60" spans="1:34">
      <c r="A60" s="1" t="s">
        <v>7639</v>
      </c>
      <c r="B60" s="1" t="s">
        <v>5330</v>
      </c>
      <c r="C60" s="1" t="s">
        <v>10743</v>
      </c>
      <c r="D60" s="1" t="s">
        <v>28</v>
      </c>
      <c r="E60" s="1" t="s">
        <v>10794</v>
      </c>
      <c r="F60" s="1" t="s">
        <v>10795</v>
      </c>
      <c r="G60" s="3">
        <v>55</v>
      </c>
      <c r="H60" s="3">
        <v>32</v>
      </c>
      <c r="I60" s="3">
        <v>37.5</v>
      </c>
      <c r="J60" s="3">
        <v>52</v>
      </c>
      <c r="K60" s="3">
        <v>40</v>
      </c>
      <c r="L60" s="3">
        <v>54.8</v>
      </c>
      <c r="M60" s="3">
        <v>39.8</v>
      </c>
      <c r="N60" s="3">
        <v>48</v>
      </c>
      <c r="O60" s="3">
        <v>35</v>
      </c>
      <c r="P60" s="3">
        <v>54</v>
      </c>
      <c r="Q60" s="3">
        <v>55</v>
      </c>
      <c r="R60" s="3">
        <v>32</v>
      </c>
      <c r="S60" s="3">
        <v>48</v>
      </c>
      <c r="T60" s="3">
        <v>35</v>
      </c>
      <c r="U60" s="3">
        <v>58</v>
      </c>
      <c r="V60" s="3">
        <v>59.8</v>
      </c>
      <c r="W60" s="3">
        <v>69.8</v>
      </c>
      <c r="X60" s="3">
        <v>39.8</v>
      </c>
      <c r="Y60" s="3">
        <f t="shared" si="3"/>
        <v>845.5</v>
      </c>
      <c r="Z60" s="3">
        <f t="shared" si="4"/>
        <v>701.765</v>
      </c>
      <c r="AA60" s="3">
        <v>18</v>
      </c>
      <c r="AB60" s="3">
        <v>22</v>
      </c>
      <c r="AC60" s="3">
        <v>25</v>
      </c>
      <c r="AD60" s="3">
        <v>26</v>
      </c>
      <c r="AE60" s="8">
        <f t="shared" si="5"/>
        <v>792.765</v>
      </c>
    </row>
    <row r="61" spans="1:34">
      <c r="A61" s="1" t="s">
        <v>7639</v>
      </c>
      <c r="B61" s="1" t="s">
        <v>5330</v>
      </c>
      <c r="C61" s="1" t="s">
        <v>10743</v>
      </c>
      <c r="D61" s="1" t="s">
        <v>28</v>
      </c>
      <c r="E61" s="1" t="s">
        <v>10796</v>
      </c>
      <c r="F61" s="1" t="s">
        <v>10797</v>
      </c>
      <c r="G61" s="3"/>
      <c r="H61" s="3"/>
      <c r="I61" s="3">
        <v>37.5</v>
      </c>
      <c r="J61" s="3">
        <v>52</v>
      </c>
      <c r="K61" s="3">
        <v>40</v>
      </c>
      <c r="L61" s="3">
        <v>54.8</v>
      </c>
      <c r="M61" s="3">
        <v>39.8</v>
      </c>
      <c r="N61" s="3">
        <v>48</v>
      </c>
      <c r="O61" s="3">
        <v>35</v>
      </c>
      <c r="P61" s="3">
        <v>54</v>
      </c>
      <c r="Q61" s="3">
        <v>55</v>
      </c>
      <c r="R61" s="3">
        <v>32</v>
      </c>
      <c r="S61" s="3">
        <v>48</v>
      </c>
      <c r="T61" s="3">
        <v>35</v>
      </c>
      <c r="U61" s="3">
        <v>58</v>
      </c>
      <c r="V61" s="3">
        <v>59.8</v>
      </c>
      <c r="W61" s="3">
        <v>69.8</v>
      </c>
      <c r="X61" s="3">
        <v>39.8</v>
      </c>
      <c r="Y61" s="3">
        <f t="shared" si="3"/>
        <v>758.5</v>
      </c>
      <c r="Z61" s="3">
        <f t="shared" si="4"/>
        <v>629.555</v>
      </c>
      <c r="AA61" s="3">
        <v>18</v>
      </c>
      <c r="AB61" s="3">
        <v>22</v>
      </c>
      <c r="AC61" s="3">
        <v>25</v>
      </c>
      <c r="AD61" s="3">
        <v>26</v>
      </c>
      <c r="AE61" s="8">
        <f t="shared" si="5"/>
        <v>720.555</v>
      </c>
      <c r="AF61" s="3">
        <v>62.25</v>
      </c>
      <c r="AG61" s="3">
        <v>43.16</v>
      </c>
      <c r="AH61" s="8">
        <f>AE61+AF61+AG61</f>
        <v>825.965</v>
      </c>
    </row>
    <row r="62" spans="1:34">
      <c r="A62" s="1" t="s">
        <v>7639</v>
      </c>
      <c r="B62" s="1" t="s">
        <v>5330</v>
      </c>
      <c r="C62" s="1" t="s">
        <v>10743</v>
      </c>
      <c r="D62" s="1" t="s">
        <v>28</v>
      </c>
      <c r="E62" s="1" t="s">
        <v>10798</v>
      </c>
      <c r="F62" s="1" t="s">
        <v>10799</v>
      </c>
      <c r="G62" s="3">
        <v>55</v>
      </c>
      <c r="H62" s="3">
        <v>32</v>
      </c>
      <c r="I62" s="3">
        <v>37.5</v>
      </c>
      <c r="J62" s="3">
        <v>52</v>
      </c>
      <c r="K62" s="3">
        <v>40</v>
      </c>
      <c r="L62" s="3">
        <v>54.8</v>
      </c>
      <c r="M62" s="3">
        <v>39.8</v>
      </c>
      <c r="N62" s="3">
        <v>48</v>
      </c>
      <c r="O62" s="3">
        <v>35</v>
      </c>
      <c r="P62" s="3">
        <v>54</v>
      </c>
      <c r="Q62" s="3">
        <v>55</v>
      </c>
      <c r="R62" s="3">
        <v>32</v>
      </c>
      <c r="S62" s="3">
        <v>48</v>
      </c>
      <c r="T62" s="3">
        <v>35</v>
      </c>
      <c r="U62" s="3">
        <v>58</v>
      </c>
      <c r="V62" s="3">
        <v>59.8</v>
      </c>
      <c r="W62" s="3">
        <v>69.8</v>
      </c>
      <c r="X62" s="3">
        <v>39.8</v>
      </c>
      <c r="Y62" s="3">
        <f t="shared" si="3"/>
        <v>845.5</v>
      </c>
      <c r="Z62" s="3">
        <f t="shared" si="4"/>
        <v>701.765</v>
      </c>
      <c r="AA62" s="3">
        <v>18</v>
      </c>
      <c r="AB62" s="3">
        <v>22</v>
      </c>
      <c r="AC62" s="3">
        <v>25</v>
      </c>
      <c r="AD62" s="3">
        <v>26</v>
      </c>
      <c r="AE62" s="8">
        <f t="shared" si="5"/>
        <v>792.765</v>
      </c>
    </row>
    <row r="63" spans="1:34">
      <c r="A63" s="1" t="s">
        <v>7639</v>
      </c>
      <c r="B63" s="1" t="s">
        <v>5330</v>
      </c>
      <c r="C63" s="1" t="s">
        <v>10743</v>
      </c>
      <c r="D63" s="1" t="s">
        <v>28</v>
      </c>
      <c r="E63" s="1" t="s">
        <v>10800</v>
      </c>
      <c r="F63" s="1" t="s">
        <v>10801</v>
      </c>
      <c r="G63" s="3">
        <v>55</v>
      </c>
      <c r="H63" s="3">
        <v>32</v>
      </c>
      <c r="I63" s="3">
        <v>37.5</v>
      </c>
      <c r="J63" s="3">
        <v>52</v>
      </c>
      <c r="K63" s="3">
        <v>40</v>
      </c>
      <c r="L63" s="3">
        <v>54.8</v>
      </c>
      <c r="M63" s="3">
        <v>39.8</v>
      </c>
      <c r="N63" s="3">
        <v>48</v>
      </c>
      <c r="O63" s="3">
        <v>35</v>
      </c>
      <c r="P63" s="3">
        <v>54</v>
      </c>
      <c r="Q63" s="3">
        <v>55</v>
      </c>
      <c r="R63" s="3">
        <v>32</v>
      </c>
      <c r="S63" s="3">
        <v>48</v>
      </c>
      <c r="T63" s="3">
        <v>35</v>
      </c>
      <c r="U63" s="3">
        <v>58</v>
      </c>
      <c r="V63" s="3">
        <v>59.8</v>
      </c>
      <c r="W63" s="3">
        <v>69.8</v>
      </c>
      <c r="X63" s="3">
        <v>39.8</v>
      </c>
      <c r="Y63" s="3">
        <f t="shared" si="3"/>
        <v>845.5</v>
      </c>
      <c r="Z63" s="3">
        <f t="shared" si="4"/>
        <v>701.765</v>
      </c>
      <c r="AA63" s="3">
        <v>18</v>
      </c>
      <c r="AB63" s="3">
        <v>22</v>
      </c>
      <c r="AC63" s="3">
        <v>25</v>
      </c>
      <c r="AD63" s="3">
        <v>26</v>
      </c>
      <c r="AE63" s="8">
        <f t="shared" si="5"/>
        <v>792.765</v>
      </c>
    </row>
    <row r="64" spans="1:34">
      <c r="A64" s="1" t="s">
        <v>7639</v>
      </c>
      <c r="B64" s="1" t="s">
        <v>5330</v>
      </c>
      <c r="C64" s="1" t="s">
        <v>10743</v>
      </c>
      <c r="D64" s="1" t="s">
        <v>28</v>
      </c>
      <c r="E64" s="1" t="s">
        <v>10802</v>
      </c>
      <c r="F64" s="1" t="s">
        <v>10803</v>
      </c>
      <c r="G64" s="3">
        <v>55</v>
      </c>
      <c r="H64" s="3">
        <v>32</v>
      </c>
      <c r="I64" s="3">
        <v>37.5</v>
      </c>
      <c r="J64" s="3">
        <v>52</v>
      </c>
      <c r="K64" s="3">
        <v>40</v>
      </c>
      <c r="L64" s="3">
        <v>54.8</v>
      </c>
      <c r="M64" s="3">
        <v>39.8</v>
      </c>
      <c r="N64" s="3">
        <v>48</v>
      </c>
      <c r="O64" s="3">
        <v>35</v>
      </c>
      <c r="P64" s="3">
        <v>54</v>
      </c>
      <c r="Q64" s="3">
        <v>55</v>
      </c>
      <c r="R64" s="3">
        <v>32</v>
      </c>
      <c r="S64" s="3">
        <v>48</v>
      </c>
      <c r="T64" s="3">
        <v>35</v>
      </c>
      <c r="U64" s="3">
        <v>58</v>
      </c>
      <c r="V64" s="3">
        <v>59.8</v>
      </c>
      <c r="W64" s="3">
        <v>69.8</v>
      </c>
      <c r="X64" s="3">
        <v>39.8</v>
      </c>
      <c r="Y64" s="3">
        <f t="shared" si="3"/>
        <v>845.5</v>
      </c>
      <c r="Z64" s="3">
        <f t="shared" si="4"/>
        <v>701.765</v>
      </c>
      <c r="AA64" s="3">
        <v>18</v>
      </c>
      <c r="AB64" s="3">
        <v>22</v>
      </c>
      <c r="AC64" s="3">
        <v>25</v>
      </c>
      <c r="AD64" s="3">
        <v>26</v>
      </c>
      <c r="AE64" s="8">
        <f t="shared" si="5"/>
        <v>792.765</v>
      </c>
    </row>
    <row r="65" spans="1:31">
      <c r="A65" s="1" t="s">
        <v>7639</v>
      </c>
      <c r="B65" s="1" t="s">
        <v>5330</v>
      </c>
      <c r="C65" s="1" t="s">
        <v>10743</v>
      </c>
      <c r="D65" s="1" t="s">
        <v>28</v>
      </c>
      <c r="E65" s="1" t="s">
        <v>10804</v>
      </c>
      <c r="F65" s="1" t="s">
        <v>10805</v>
      </c>
      <c r="G65" s="3">
        <v>55</v>
      </c>
      <c r="H65" s="3">
        <v>32</v>
      </c>
      <c r="I65" s="3">
        <v>37.5</v>
      </c>
      <c r="J65" s="3">
        <v>52</v>
      </c>
      <c r="K65" s="3">
        <v>40</v>
      </c>
      <c r="L65" s="3">
        <v>54.8</v>
      </c>
      <c r="M65" s="3">
        <v>39.8</v>
      </c>
      <c r="N65" s="3">
        <v>48</v>
      </c>
      <c r="O65" s="3">
        <v>35</v>
      </c>
      <c r="P65" s="3">
        <v>54</v>
      </c>
      <c r="Q65" s="3">
        <v>55</v>
      </c>
      <c r="R65" s="3">
        <v>32</v>
      </c>
      <c r="S65" s="3">
        <v>48</v>
      </c>
      <c r="T65" s="3">
        <v>35</v>
      </c>
      <c r="U65" s="3">
        <v>58</v>
      </c>
      <c r="V65" s="3">
        <v>59.8</v>
      </c>
      <c r="W65" s="3">
        <v>69.8</v>
      </c>
      <c r="X65" s="3">
        <v>39.8</v>
      </c>
      <c r="Y65" s="3">
        <f t="shared" si="3"/>
        <v>845.5</v>
      </c>
      <c r="Z65" s="3">
        <f t="shared" si="4"/>
        <v>701.765</v>
      </c>
      <c r="AA65" s="3">
        <v>18</v>
      </c>
      <c r="AB65" s="3">
        <v>22</v>
      </c>
      <c r="AC65" s="3">
        <v>25</v>
      </c>
      <c r="AD65" s="3">
        <v>26</v>
      </c>
      <c r="AE65" s="8">
        <f t="shared" si="5"/>
        <v>792.765</v>
      </c>
    </row>
    <row r="66" spans="1:31">
      <c r="A66" s="1" t="s">
        <v>7639</v>
      </c>
      <c r="B66" s="1" t="s">
        <v>5330</v>
      </c>
      <c r="C66" s="1" t="s">
        <v>10743</v>
      </c>
      <c r="D66" s="1" t="s">
        <v>28</v>
      </c>
      <c r="E66" s="1" t="s">
        <v>10806</v>
      </c>
      <c r="F66" s="1" t="s">
        <v>10807</v>
      </c>
      <c r="G66" s="3">
        <v>55</v>
      </c>
      <c r="H66" s="3">
        <v>32</v>
      </c>
      <c r="I66" s="3">
        <v>37.5</v>
      </c>
      <c r="J66" s="3">
        <v>52</v>
      </c>
      <c r="K66" s="3">
        <v>40</v>
      </c>
      <c r="L66" s="3">
        <v>54.8</v>
      </c>
      <c r="M66" s="3">
        <v>39.8</v>
      </c>
      <c r="N66" s="3">
        <v>48</v>
      </c>
      <c r="O66" s="3">
        <v>35</v>
      </c>
      <c r="P66" s="3">
        <v>54</v>
      </c>
      <c r="Q66" s="3">
        <v>55</v>
      </c>
      <c r="R66" s="3">
        <v>32</v>
      </c>
      <c r="S66" s="3">
        <v>48</v>
      </c>
      <c r="T66" s="3">
        <v>35</v>
      </c>
      <c r="U66" s="3">
        <v>58</v>
      </c>
      <c r="V66" s="3">
        <v>59.8</v>
      </c>
      <c r="W66" s="3">
        <v>69.8</v>
      </c>
      <c r="X66" s="3">
        <v>39.8</v>
      </c>
      <c r="Y66" s="3">
        <f t="shared" si="3"/>
        <v>845.5</v>
      </c>
      <c r="Z66" s="3">
        <f t="shared" si="4"/>
        <v>701.765</v>
      </c>
      <c r="AA66" s="3">
        <v>18</v>
      </c>
      <c r="AB66" s="3">
        <v>22</v>
      </c>
      <c r="AC66" s="3">
        <v>25</v>
      </c>
      <c r="AD66" s="3">
        <v>26</v>
      </c>
      <c r="AE66" s="8">
        <f t="shared" si="5"/>
        <v>792.765</v>
      </c>
    </row>
  </sheetData>
  <pageMargins left="0.75" right="0.75" top="1" bottom="1" header="0.5" footer="0.5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2"/>
  <sheetViews>
    <sheetView workbookViewId="0">
      <selection activeCell="AG1" sqref="AG$1:AG$1048576"/>
    </sheetView>
  </sheetViews>
  <sheetFormatPr defaultColWidth="9" defaultRowHeight="13.5"/>
  <cols>
    <col min="1" max="1" width="11.25" customWidth="1"/>
    <col min="3" max="3" width="9.625" customWidth="1"/>
    <col min="7" max="26" width="3.875" style="6" customWidth="1"/>
    <col min="27" max="27" width="5.75" style="6" customWidth="1"/>
    <col min="28" max="28" width="7.5" style="6" customWidth="1"/>
    <col min="29" max="32" width="3.875" style="6" customWidth="1"/>
    <col min="33" max="33" width="7.5" style="9" customWidth="1"/>
  </cols>
  <sheetData>
    <row r="1" ht="198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9178</v>
      </c>
      <c r="J1" s="3" t="s">
        <v>8</v>
      </c>
      <c r="K1" s="3" t="s">
        <v>9</v>
      </c>
      <c r="L1" s="3" t="s">
        <v>10808</v>
      </c>
      <c r="M1" s="3" t="s">
        <v>10809</v>
      </c>
      <c r="N1" s="3" t="s">
        <v>10810</v>
      </c>
      <c r="O1" s="3" t="s">
        <v>10811</v>
      </c>
      <c r="P1" s="3" t="s">
        <v>11</v>
      </c>
      <c r="Q1" s="3" t="s">
        <v>12</v>
      </c>
      <c r="R1" s="3" t="s">
        <v>790</v>
      </c>
      <c r="S1" s="3" t="s">
        <v>8964</v>
      </c>
      <c r="T1" s="3" t="s">
        <v>8965</v>
      </c>
      <c r="U1" s="3" t="s">
        <v>10812</v>
      </c>
      <c r="V1" s="3" t="s">
        <v>10813</v>
      </c>
      <c r="W1" s="3" t="s">
        <v>7735</v>
      </c>
      <c r="X1" s="3" t="s">
        <v>10814</v>
      </c>
      <c r="Y1" s="3" t="s">
        <v>10815</v>
      </c>
      <c r="Z1" s="3" t="s">
        <v>10816</v>
      </c>
      <c r="AA1" s="3" t="s">
        <v>17</v>
      </c>
      <c r="AB1" s="3" t="s">
        <v>18</v>
      </c>
      <c r="AC1" s="3" t="s">
        <v>21</v>
      </c>
      <c r="AD1" s="3" t="s">
        <v>22</v>
      </c>
      <c r="AE1" s="3" t="s">
        <v>8757</v>
      </c>
      <c r="AF1" s="3" t="s">
        <v>20</v>
      </c>
      <c r="AG1" s="8" t="s">
        <v>24</v>
      </c>
    </row>
    <row r="2" spans="1:33">
      <c r="A2" s="1" t="s">
        <v>7639</v>
      </c>
      <c r="B2" s="1" t="s">
        <v>5330</v>
      </c>
      <c r="C2" s="1" t="s">
        <v>10817</v>
      </c>
      <c r="D2" s="1" t="s">
        <v>28</v>
      </c>
      <c r="E2" s="1" t="s">
        <v>10818</v>
      </c>
      <c r="F2" s="1" t="s">
        <v>10819</v>
      </c>
      <c r="G2" s="3">
        <v>55</v>
      </c>
      <c r="H2" s="3">
        <v>32</v>
      </c>
      <c r="I2" s="3">
        <v>37.5</v>
      </c>
      <c r="J2" s="3">
        <v>52</v>
      </c>
      <c r="K2" s="3">
        <v>40</v>
      </c>
      <c r="L2" s="3">
        <v>65</v>
      </c>
      <c r="M2" s="3">
        <v>46</v>
      </c>
      <c r="N2" s="3">
        <v>46</v>
      </c>
      <c r="O2" s="3">
        <v>49</v>
      </c>
      <c r="P2" s="3">
        <v>48</v>
      </c>
      <c r="Q2" s="3">
        <v>35</v>
      </c>
      <c r="R2" s="3">
        <v>54</v>
      </c>
      <c r="S2" s="3">
        <v>55</v>
      </c>
      <c r="T2" s="3">
        <v>32</v>
      </c>
      <c r="U2" s="3">
        <v>57</v>
      </c>
      <c r="V2" s="3">
        <v>45</v>
      </c>
      <c r="W2" s="3">
        <v>49</v>
      </c>
      <c r="X2" s="3">
        <v>39</v>
      </c>
      <c r="Y2" s="3">
        <v>49.8</v>
      </c>
      <c r="Z2" s="3">
        <v>79.9</v>
      </c>
      <c r="AA2" s="3">
        <f>SUM(G2:Z2)</f>
        <v>966.2</v>
      </c>
      <c r="AB2" s="3">
        <f>AA2*0.83</f>
        <v>801.946</v>
      </c>
      <c r="AC2" s="3">
        <v>18</v>
      </c>
      <c r="AD2" s="3">
        <v>22</v>
      </c>
      <c r="AE2" s="3">
        <v>25</v>
      </c>
      <c r="AF2" s="3">
        <v>26</v>
      </c>
      <c r="AG2" s="8">
        <f>SUM(AB2:AF2)</f>
        <v>892.946</v>
      </c>
    </row>
    <row r="3" spans="1:33">
      <c r="A3" s="1" t="s">
        <v>7639</v>
      </c>
      <c r="B3" s="1" t="s">
        <v>5330</v>
      </c>
      <c r="C3" s="1" t="s">
        <v>10817</v>
      </c>
      <c r="D3" s="1" t="s">
        <v>28</v>
      </c>
      <c r="E3" s="1" t="s">
        <v>10820</v>
      </c>
      <c r="F3" s="1" t="s">
        <v>10821</v>
      </c>
      <c r="G3" s="3">
        <v>55</v>
      </c>
      <c r="H3" s="3">
        <v>32</v>
      </c>
      <c r="I3" s="3">
        <v>37.5</v>
      </c>
      <c r="J3" s="3">
        <v>52</v>
      </c>
      <c r="K3" s="3">
        <v>40</v>
      </c>
      <c r="L3" s="3">
        <v>65</v>
      </c>
      <c r="M3" s="3">
        <v>46</v>
      </c>
      <c r="N3" s="3">
        <v>46</v>
      </c>
      <c r="O3" s="3">
        <v>49</v>
      </c>
      <c r="P3" s="3">
        <v>48</v>
      </c>
      <c r="Q3" s="3">
        <v>35</v>
      </c>
      <c r="R3" s="3">
        <v>54</v>
      </c>
      <c r="S3" s="3">
        <v>55</v>
      </c>
      <c r="T3" s="3">
        <v>32</v>
      </c>
      <c r="U3" s="3">
        <v>57</v>
      </c>
      <c r="V3" s="3">
        <v>45</v>
      </c>
      <c r="W3" s="3">
        <v>49</v>
      </c>
      <c r="X3" s="3">
        <v>39</v>
      </c>
      <c r="Y3" s="3">
        <v>49.8</v>
      </c>
      <c r="Z3" s="3">
        <v>79.9</v>
      </c>
      <c r="AA3" s="3">
        <f t="shared" ref="AA3:AA32" si="0">SUM(G3:Z3)</f>
        <v>966.2</v>
      </c>
      <c r="AB3" s="3">
        <f t="shared" ref="AB3:AB32" si="1">AA3*0.83</f>
        <v>801.946</v>
      </c>
      <c r="AC3" s="3">
        <v>18</v>
      </c>
      <c r="AD3" s="3">
        <v>22</v>
      </c>
      <c r="AE3" s="3">
        <v>25</v>
      </c>
      <c r="AF3" s="3">
        <v>26</v>
      </c>
      <c r="AG3" s="8">
        <f t="shared" ref="AG3:AG32" si="2">SUM(AB3:AF3)</f>
        <v>892.946</v>
      </c>
    </row>
    <row r="4" spans="1:33">
      <c r="A4" s="1" t="s">
        <v>7639</v>
      </c>
      <c r="B4" s="1" t="s">
        <v>5330</v>
      </c>
      <c r="C4" s="1" t="s">
        <v>10817</v>
      </c>
      <c r="D4" s="1" t="s">
        <v>28</v>
      </c>
      <c r="E4" s="1" t="s">
        <v>10822</v>
      </c>
      <c r="F4" s="1" t="s">
        <v>10823</v>
      </c>
      <c r="G4" s="3">
        <v>55</v>
      </c>
      <c r="H4" s="3">
        <v>32</v>
      </c>
      <c r="I4" s="3">
        <v>37.5</v>
      </c>
      <c r="J4" s="3">
        <v>52</v>
      </c>
      <c r="K4" s="3">
        <v>40</v>
      </c>
      <c r="L4" s="3">
        <v>65</v>
      </c>
      <c r="M4" s="3">
        <v>46</v>
      </c>
      <c r="N4" s="3">
        <v>46</v>
      </c>
      <c r="O4" s="3">
        <v>49</v>
      </c>
      <c r="P4" s="3">
        <v>48</v>
      </c>
      <c r="Q4" s="3">
        <v>35</v>
      </c>
      <c r="R4" s="3">
        <v>54</v>
      </c>
      <c r="S4" s="3">
        <v>55</v>
      </c>
      <c r="T4" s="3">
        <v>32</v>
      </c>
      <c r="U4" s="3">
        <v>57</v>
      </c>
      <c r="V4" s="3">
        <v>45</v>
      </c>
      <c r="W4" s="3">
        <v>49</v>
      </c>
      <c r="X4" s="3">
        <v>39</v>
      </c>
      <c r="Y4" s="3">
        <v>49.8</v>
      </c>
      <c r="Z4" s="3">
        <v>79.9</v>
      </c>
      <c r="AA4" s="3">
        <f t="shared" si="0"/>
        <v>966.2</v>
      </c>
      <c r="AB4" s="3">
        <f t="shared" si="1"/>
        <v>801.946</v>
      </c>
      <c r="AC4" s="3">
        <v>18</v>
      </c>
      <c r="AD4" s="3">
        <v>22</v>
      </c>
      <c r="AE4" s="3">
        <v>25</v>
      </c>
      <c r="AF4" s="3">
        <v>26</v>
      </c>
      <c r="AG4" s="8">
        <f t="shared" si="2"/>
        <v>892.946</v>
      </c>
    </row>
    <row r="5" spans="1:33">
      <c r="A5" s="1" t="s">
        <v>7639</v>
      </c>
      <c r="B5" s="1" t="s">
        <v>5330</v>
      </c>
      <c r="C5" s="1" t="s">
        <v>10817</v>
      </c>
      <c r="D5" s="1" t="s">
        <v>28</v>
      </c>
      <c r="E5" s="1" t="s">
        <v>10824</v>
      </c>
      <c r="F5" s="1" t="s">
        <v>10825</v>
      </c>
      <c r="G5" s="3">
        <v>55</v>
      </c>
      <c r="H5" s="3">
        <v>32</v>
      </c>
      <c r="I5" s="3">
        <v>37.5</v>
      </c>
      <c r="J5" s="3">
        <v>52</v>
      </c>
      <c r="K5" s="3">
        <v>40</v>
      </c>
      <c r="L5" s="3">
        <v>65</v>
      </c>
      <c r="M5" s="3">
        <v>46</v>
      </c>
      <c r="N5" s="3">
        <v>46</v>
      </c>
      <c r="O5" s="3">
        <v>49</v>
      </c>
      <c r="P5" s="3">
        <v>48</v>
      </c>
      <c r="Q5" s="3">
        <v>35</v>
      </c>
      <c r="R5" s="3">
        <v>54</v>
      </c>
      <c r="S5" s="3">
        <v>55</v>
      </c>
      <c r="T5" s="3">
        <v>32</v>
      </c>
      <c r="U5" s="3">
        <v>57</v>
      </c>
      <c r="V5" s="3">
        <v>45</v>
      </c>
      <c r="W5" s="3">
        <v>49</v>
      </c>
      <c r="X5" s="3">
        <v>39</v>
      </c>
      <c r="Y5" s="3">
        <v>49.8</v>
      </c>
      <c r="Z5" s="3">
        <v>79.9</v>
      </c>
      <c r="AA5" s="3">
        <f t="shared" si="0"/>
        <v>966.2</v>
      </c>
      <c r="AB5" s="3">
        <f t="shared" si="1"/>
        <v>801.946</v>
      </c>
      <c r="AC5" s="3">
        <v>18</v>
      </c>
      <c r="AD5" s="3">
        <v>22</v>
      </c>
      <c r="AE5" s="3">
        <v>25</v>
      </c>
      <c r="AF5" s="3">
        <v>26</v>
      </c>
      <c r="AG5" s="8">
        <f t="shared" si="2"/>
        <v>892.946</v>
      </c>
    </row>
    <row r="6" spans="1:33">
      <c r="A6" s="1" t="s">
        <v>7639</v>
      </c>
      <c r="B6" s="1" t="s">
        <v>5330</v>
      </c>
      <c r="C6" s="1" t="s">
        <v>10817</v>
      </c>
      <c r="D6" s="1" t="s">
        <v>28</v>
      </c>
      <c r="E6" s="1" t="s">
        <v>10826</v>
      </c>
      <c r="F6" s="1" t="s">
        <v>10827</v>
      </c>
      <c r="G6" s="3">
        <v>55</v>
      </c>
      <c r="H6" s="3">
        <v>32</v>
      </c>
      <c r="I6" s="3">
        <v>37.5</v>
      </c>
      <c r="J6" s="3">
        <v>52</v>
      </c>
      <c r="K6" s="3">
        <v>40</v>
      </c>
      <c r="L6" s="3">
        <v>65</v>
      </c>
      <c r="M6" s="3">
        <v>46</v>
      </c>
      <c r="N6" s="3">
        <v>46</v>
      </c>
      <c r="O6" s="3">
        <v>49</v>
      </c>
      <c r="P6" s="3">
        <v>48</v>
      </c>
      <c r="Q6" s="3">
        <v>35</v>
      </c>
      <c r="R6" s="3">
        <v>54</v>
      </c>
      <c r="S6" s="3">
        <v>55</v>
      </c>
      <c r="T6" s="3">
        <v>32</v>
      </c>
      <c r="U6" s="3">
        <v>57</v>
      </c>
      <c r="V6" s="3">
        <v>45</v>
      </c>
      <c r="W6" s="3">
        <v>49</v>
      </c>
      <c r="X6" s="3">
        <v>39</v>
      </c>
      <c r="Y6" s="3">
        <v>49.8</v>
      </c>
      <c r="Z6" s="3">
        <v>79.9</v>
      </c>
      <c r="AA6" s="3">
        <f t="shared" si="0"/>
        <v>966.2</v>
      </c>
      <c r="AB6" s="3">
        <f t="shared" si="1"/>
        <v>801.946</v>
      </c>
      <c r="AC6" s="3">
        <v>18</v>
      </c>
      <c r="AD6" s="3">
        <v>22</v>
      </c>
      <c r="AE6" s="3">
        <v>25</v>
      </c>
      <c r="AF6" s="3">
        <v>26</v>
      </c>
      <c r="AG6" s="8">
        <f t="shared" si="2"/>
        <v>892.946</v>
      </c>
    </row>
    <row r="7" spans="1:33">
      <c r="A7" s="1" t="s">
        <v>7639</v>
      </c>
      <c r="B7" s="1" t="s">
        <v>5330</v>
      </c>
      <c r="C7" s="1" t="s">
        <v>10817</v>
      </c>
      <c r="D7" s="1" t="s">
        <v>28</v>
      </c>
      <c r="E7" s="1" t="s">
        <v>10828</v>
      </c>
      <c r="F7" s="1" t="s">
        <v>10829</v>
      </c>
      <c r="G7" s="3">
        <v>55</v>
      </c>
      <c r="H7" s="3">
        <v>32</v>
      </c>
      <c r="I7" s="3">
        <v>37.5</v>
      </c>
      <c r="J7" s="3">
        <v>52</v>
      </c>
      <c r="K7" s="3">
        <v>40</v>
      </c>
      <c r="L7" s="3">
        <v>65</v>
      </c>
      <c r="M7" s="3">
        <v>46</v>
      </c>
      <c r="N7" s="3">
        <v>46</v>
      </c>
      <c r="O7" s="3">
        <v>49</v>
      </c>
      <c r="P7" s="3">
        <v>48</v>
      </c>
      <c r="Q7" s="3">
        <v>35</v>
      </c>
      <c r="R7" s="3">
        <v>54</v>
      </c>
      <c r="S7" s="3">
        <v>55</v>
      </c>
      <c r="T7" s="3">
        <v>32</v>
      </c>
      <c r="U7" s="3">
        <v>57</v>
      </c>
      <c r="V7" s="3">
        <v>45</v>
      </c>
      <c r="W7" s="3">
        <v>49</v>
      </c>
      <c r="X7" s="3">
        <v>39</v>
      </c>
      <c r="Y7" s="3">
        <v>49.8</v>
      </c>
      <c r="Z7" s="3">
        <v>79.9</v>
      </c>
      <c r="AA7" s="3">
        <f t="shared" si="0"/>
        <v>966.2</v>
      </c>
      <c r="AB7" s="3">
        <f t="shared" si="1"/>
        <v>801.946</v>
      </c>
      <c r="AC7" s="3">
        <v>18</v>
      </c>
      <c r="AD7" s="3">
        <v>22</v>
      </c>
      <c r="AE7" s="3">
        <v>25</v>
      </c>
      <c r="AF7" s="3">
        <v>26</v>
      </c>
      <c r="AG7" s="8">
        <f t="shared" si="2"/>
        <v>892.946</v>
      </c>
    </row>
    <row r="8" spans="1:33">
      <c r="A8" s="1" t="s">
        <v>7639</v>
      </c>
      <c r="B8" s="1" t="s">
        <v>5330</v>
      </c>
      <c r="C8" s="1" t="s">
        <v>10817</v>
      </c>
      <c r="D8" s="1" t="s">
        <v>28</v>
      </c>
      <c r="E8" s="1" t="s">
        <v>10830</v>
      </c>
      <c r="F8" s="1" t="s">
        <v>10831</v>
      </c>
      <c r="G8" s="3">
        <v>55</v>
      </c>
      <c r="H8" s="3">
        <v>32</v>
      </c>
      <c r="I8" s="3">
        <v>37.5</v>
      </c>
      <c r="J8" s="3">
        <v>52</v>
      </c>
      <c r="K8" s="3">
        <v>40</v>
      </c>
      <c r="L8" s="3">
        <v>65</v>
      </c>
      <c r="M8" s="3">
        <v>46</v>
      </c>
      <c r="N8" s="3">
        <v>46</v>
      </c>
      <c r="O8" s="3">
        <v>49</v>
      </c>
      <c r="P8" s="3">
        <v>48</v>
      </c>
      <c r="Q8" s="3">
        <v>35</v>
      </c>
      <c r="R8" s="3">
        <v>54</v>
      </c>
      <c r="S8" s="3">
        <v>55</v>
      </c>
      <c r="T8" s="3">
        <v>32</v>
      </c>
      <c r="U8" s="3">
        <v>57</v>
      </c>
      <c r="V8" s="3">
        <v>45</v>
      </c>
      <c r="W8" s="3">
        <v>49</v>
      </c>
      <c r="X8" s="3">
        <v>39</v>
      </c>
      <c r="Y8" s="3">
        <v>49.8</v>
      </c>
      <c r="Z8" s="3">
        <v>79.9</v>
      </c>
      <c r="AA8" s="3">
        <f t="shared" si="0"/>
        <v>966.2</v>
      </c>
      <c r="AB8" s="3">
        <f t="shared" si="1"/>
        <v>801.946</v>
      </c>
      <c r="AC8" s="3">
        <v>18</v>
      </c>
      <c r="AD8" s="3">
        <v>22</v>
      </c>
      <c r="AE8" s="3">
        <v>25</v>
      </c>
      <c r="AF8" s="3">
        <v>26</v>
      </c>
      <c r="AG8" s="8">
        <f t="shared" si="2"/>
        <v>892.946</v>
      </c>
    </row>
    <row r="9" spans="1:33">
      <c r="A9" s="1" t="s">
        <v>7639</v>
      </c>
      <c r="B9" s="1" t="s">
        <v>5330</v>
      </c>
      <c r="C9" s="1" t="s">
        <v>10817</v>
      </c>
      <c r="D9" s="1" t="s">
        <v>28</v>
      </c>
      <c r="E9" s="1" t="s">
        <v>10832</v>
      </c>
      <c r="F9" s="1" t="s">
        <v>10833</v>
      </c>
      <c r="G9" s="3">
        <v>55</v>
      </c>
      <c r="H9" s="3">
        <v>32</v>
      </c>
      <c r="I9" s="3">
        <v>37.5</v>
      </c>
      <c r="J9" s="3">
        <v>52</v>
      </c>
      <c r="K9" s="3">
        <v>40</v>
      </c>
      <c r="L9" s="3">
        <v>65</v>
      </c>
      <c r="M9" s="3">
        <v>46</v>
      </c>
      <c r="N9" s="3">
        <v>46</v>
      </c>
      <c r="O9" s="3">
        <v>49</v>
      </c>
      <c r="P9" s="3">
        <v>48</v>
      </c>
      <c r="Q9" s="3">
        <v>35</v>
      </c>
      <c r="R9" s="3">
        <v>54</v>
      </c>
      <c r="S9" s="3">
        <v>55</v>
      </c>
      <c r="T9" s="3">
        <v>32</v>
      </c>
      <c r="U9" s="3">
        <v>57</v>
      </c>
      <c r="V9" s="3">
        <v>45</v>
      </c>
      <c r="W9" s="3">
        <v>49</v>
      </c>
      <c r="X9" s="3">
        <v>39</v>
      </c>
      <c r="Y9" s="3">
        <v>49.8</v>
      </c>
      <c r="Z9" s="3">
        <v>79.9</v>
      </c>
      <c r="AA9" s="3">
        <f t="shared" si="0"/>
        <v>966.2</v>
      </c>
      <c r="AB9" s="3">
        <f t="shared" si="1"/>
        <v>801.946</v>
      </c>
      <c r="AC9" s="3">
        <v>18</v>
      </c>
      <c r="AD9" s="3">
        <v>22</v>
      </c>
      <c r="AE9" s="3">
        <v>25</v>
      </c>
      <c r="AF9" s="3">
        <v>26</v>
      </c>
      <c r="AG9" s="8">
        <f t="shared" si="2"/>
        <v>892.946</v>
      </c>
    </row>
    <row r="10" spans="1:33">
      <c r="A10" s="1" t="s">
        <v>7639</v>
      </c>
      <c r="B10" s="1" t="s">
        <v>5330</v>
      </c>
      <c r="C10" s="1" t="s">
        <v>10817</v>
      </c>
      <c r="D10" s="1" t="s">
        <v>28</v>
      </c>
      <c r="E10" s="1" t="s">
        <v>10834</v>
      </c>
      <c r="F10" s="1" t="s">
        <v>10835</v>
      </c>
      <c r="G10" s="3">
        <v>55</v>
      </c>
      <c r="H10" s="3">
        <v>32</v>
      </c>
      <c r="I10" s="3">
        <v>37.5</v>
      </c>
      <c r="J10" s="3">
        <v>52</v>
      </c>
      <c r="K10" s="3">
        <v>40</v>
      </c>
      <c r="L10" s="3">
        <v>65</v>
      </c>
      <c r="M10" s="3">
        <v>46</v>
      </c>
      <c r="N10" s="3">
        <v>46</v>
      </c>
      <c r="O10" s="3">
        <v>49</v>
      </c>
      <c r="P10" s="3">
        <v>48</v>
      </c>
      <c r="Q10" s="3">
        <v>35</v>
      </c>
      <c r="R10" s="3">
        <v>54</v>
      </c>
      <c r="S10" s="3">
        <v>55</v>
      </c>
      <c r="T10" s="3">
        <v>32</v>
      </c>
      <c r="U10" s="3">
        <v>57</v>
      </c>
      <c r="V10" s="3">
        <v>45</v>
      </c>
      <c r="W10" s="3">
        <v>49</v>
      </c>
      <c r="X10" s="3">
        <v>39</v>
      </c>
      <c r="Y10" s="3">
        <v>49.8</v>
      </c>
      <c r="Z10" s="3">
        <v>79.9</v>
      </c>
      <c r="AA10" s="3">
        <f t="shared" si="0"/>
        <v>966.2</v>
      </c>
      <c r="AB10" s="3">
        <f t="shared" si="1"/>
        <v>801.946</v>
      </c>
      <c r="AC10" s="3">
        <v>18</v>
      </c>
      <c r="AD10" s="3">
        <v>22</v>
      </c>
      <c r="AE10" s="3">
        <v>25</v>
      </c>
      <c r="AF10" s="3">
        <v>26</v>
      </c>
      <c r="AG10" s="8">
        <f t="shared" si="2"/>
        <v>892.946</v>
      </c>
    </row>
    <row r="11" spans="1:33">
      <c r="A11" s="1" t="s">
        <v>7639</v>
      </c>
      <c r="B11" s="1" t="s">
        <v>5330</v>
      </c>
      <c r="C11" s="1" t="s">
        <v>10817</v>
      </c>
      <c r="D11" s="1" t="s">
        <v>28</v>
      </c>
      <c r="E11" s="1" t="s">
        <v>10836</v>
      </c>
      <c r="F11" s="1" t="s">
        <v>10837</v>
      </c>
      <c r="G11" s="3">
        <v>55</v>
      </c>
      <c r="H11" s="3">
        <v>32</v>
      </c>
      <c r="I11" s="3">
        <v>37.5</v>
      </c>
      <c r="J11" s="3">
        <v>52</v>
      </c>
      <c r="K11" s="3">
        <v>40</v>
      </c>
      <c r="L11" s="3">
        <v>65</v>
      </c>
      <c r="M11" s="3">
        <v>46</v>
      </c>
      <c r="N11" s="3">
        <v>46</v>
      </c>
      <c r="O11" s="3">
        <v>49</v>
      </c>
      <c r="P11" s="3">
        <v>48</v>
      </c>
      <c r="Q11" s="3">
        <v>35</v>
      </c>
      <c r="R11" s="3">
        <v>54</v>
      </c>
      <c r="S11" s="3">
        <v>55</v>
      </c>
      <c r="T11" s="3">
        <v>32</v>
      </c>
      <c r="U11" s="3">
        <v>57</v>
      </c>
      <c r="V11" s="3">
        <v>45</v>
      </c>
      <c r="W11" s="3">
        <v>49</v>
      </c>
      <c r="X11" s="3">
        <v>39</v>
      </c>
      <c r="Y11" s="3">
        <v>49.8</v>
      </c>
      <c r="Z11" s="3">
        <v>79.9</v>
      </c>
      <c r="AA11" s="3">
        <f t="shared" si="0"/>
        <v>966.2</v>
      </c>
      <c r="AB11" s="3">
        <f t="shared" si="1"/>
        <v>801.946</v>
      </c>
      <c r="AC11" s="3">
        <v>18</v>
      </c>
      <c r="AD11" s="3">
        <v>22</v>
      </c>
      <c r="AE11" s="3">
        <v>25</v>
      </c>
      <c r="AF11" s="3">
        <v>26</v>
      </c>
      <c r="AG11" s="8">
        <f t="shared" si="2"/>
        <v>892.946</v>
      </c>
    </row>
    <row r="12" spans="1:33">
      <c r="A12" s="1" t="s">
        <v>7639</v>
      </c>
      <c r="B12" s="1" t="s">
        <v>5330</v>
      </c>
      <c r="C12" s="1" t="s">
        <v>10817</v>
      </c>
      <c r="D12" s="1" t="s">
        <v>28</v>
      </c>
      <c r="E12" s="1" t="s">
        <v>10838</v>
      </c>
      <c r="F12" s="1" t="s">
        <v>10839</v>
      </c>
      <c r="G12" s="3">
        <v>55</v>
      </c>
      <c r="H12" s="3">
        <v>32</v>
      </c>
      <c r="I12" s="3">
        <v>37.5</v>
      </c>
      <c r="J12" s="3">
        <v>52</v>
      </c>
      <c r="K12" s="3">
        <v>40</v>
      </c>
      <c r="L12" s="3">
        <v>65</v>
      </c>
      <c r="M12" s="3">
        <v>46</v>
      </c>
      <c r="N12" s="3">
        <v>46</v>
      </c>
      <c r="O12" s="3">
        <v>49</v>
      </c>
      <c r="P12" s="3">
        <v>48</v>
      </c>
      <c r="Q12" s="3">
        <v>35</v>
      </c>
      <c r="R12" s="3">
        <v>54</v>
      </c>
      <c r="S12" s="3">
        <v>55</v>
      </c>
      <c r="T12" s="3">
        <v>32</v>
      </c>
      <c r="U12" s="3">
        <v>57</v>
      </c>
      <c r="V12" s="3">
        <v>45</v>
      </c>
      <c r="W12" s="3">
        <v>49</v>
      </c>
      <c r="X12" s="3">
        <v>39</v>
      </c>
      <c r="Y12" s="3">
        <v>49.8</v>
      </c>
      <c r="Z12" s="3">
        <v>79.9</v>
      </c>
      <c r="AA12" s="3">
        <f t="shared" si="0"/>
        <v>966.2</v>
      </c>
      <c r="AB12" s="3">
        <f t="shared" si="1"/>
        <v>801.946</v>
      </c>
      <c r="AC12" s="3">
        <v>18</v>
      </c>
      <c r="AD12" s="3">
        <v>22</v>
      </c>
      <c r="AE12" s="3">
        <v>25</v>
      </c>
      <c r="AF12" s="3">
        <v>26</v>
      </c>
      <c r="AG12" s="8">
        <f t="shared" si="2"/>
        <v>892.946</v>
      </c>
    </row>
    <row r="13" spans="1:33">
      <c r="A13" s="1" t="s">
        <v>7639</v>
      </c>
      <c r="B13" s="1" t="s">
        <v>5330</v>
      </c>
      <c r="C13" s="1" t="s">
        <v>10817</v>
      </c>
      <c r="D13" s="1" t="s">
        <v>28</v>
      </c>
      <c r="E13" s="1" t="s">
        <v>10840</v>
      </c>
      <c r="F13" s="1" t="s">
        <v>10841</v>
      </c>
      <c r="G13" s="3">
        <v>55</v>
      </c>
      <c r="H13" s="3">
        <v>32</v>
      </c>
      <c r="I13" s="3">
        <v>37.5</v>
      </c>
      <c r="J13" s="3">
        <v>52</v>
      </c>
      <c r="K13" s="3">
        <v>40</v>
      </c>
      <c r="L13" s="3">
        <v>65</v>
      </c>
      <c r="M13" s="3">
        <v>46</v>
      </c>
      <c r="N13" s="3">
        <v>46</v>
      </c>
      <c r="O13" s="3">
        <v>49</v>
      </c>
      <c r="P13" s="3">
        <v>48</v>
      </c>
      <c r="Q13" s="3">
        <v>35</v>
      </c>
      <c r="R13" s="3">
        <v>54</v>
      </c>
      <c r="S13" s="3">
        <v>55</v>
      </c>
      <c r="T13" s="3">
        <v>32</v>
      </c>
      <c r="U13" s="3">
        <v>57</v>
      </c>
      <c r="V13" s="3">
        <v>45</v>
      </c>
      <c r="W13" s="3">
        <v>49</v>
      </c>
      <c r="X13" s="3">
        <v>39</v>
      </c>
      <c r="Y13" s="3">
        <v>49.8</v>
      </c>
      <c r="Z13" s="3">
        <v>79.9</v>
      </c>
      <c r="AA13" s="3">
        <f t="shared" si="0"/>
        <v>966.2</v>
      </c>
      <c r="AB13" s="3">
        <f t="shared" si="1"/>
        <v>801.946</v>
      </c>
      <c r="AC13" s="3">
        <v>18</v>
      </c>
      <c r="AD13" s="3">
        <v>22</v>
      </c>
      <c r="AE13" s="3">
        <v>25</v>
      </c>
      <c r="AF13" s="3">
        <v>26</v>
      </c>
      <c r="AG13" s="8">
        <f t="shared" si="2"/>
        <v>892.946</v>
      </c>
    </row>
    <row r="14" spans="1:33">
      <c r="A14" s="1" t="s">
        <v>7639</v>
      </c>
      <c r="B14" s="1" t="s">
        <v>5330</v>
      </c>
      <c r="C14" s="1" t="s">
        <v>10817</v>
      </c>
      <c r="D14" s="1" t="s">
        <v>28</v>
      </c>
      <c r="E14" s="1" t="s">
        <v>10842</v>
      </c>
      <c r="F14" s="1" t="s">
        <v>10843</v>
      </c>
      <c r="G14" s="3">
        <v>55</v>
      </c>
      <c r="H14" s="3">
        <v>32</v>
      </c>
      <c r="I14" s="3">
        <v>37.5</v>
      </c>
      <c r="J14" s="3">
        <v>52</v>
      </c>
      <c r="K14" s="3">
        <v>40</v>
      </c>
      <c r="L14" s="3">
        <v>65</v>
      </c>
      <c r="M14" s="3">
        <v>46</v>
      </c>
      <c r="N14" s="3">
        <v>46</v>
      </c>
      <c r="O14" s="3">
        <v>49</v>
      </c>
      <c r="P14" s="3">
        <v>48</v>
      </c>
      <c r="Q14" s="3">
        <v>35</v>
      </c>
      <c r="R14" s="3">
        <v>54</v>
      </c>
      <c r="S14" s="3">
        <v>55</v>
      </c>
      <c r="T14" s="3">
        <v>32</v>
      </c>
      <c r="U14" s="3">
        <v>57</v>
      </c>
      <c r="V14" s="3">
        <v>45</v>
      </c>
      <c r="W14" s="3">
        <v>49</v>
      </c>
      <c r="X14" s="3">
        <v>39</v>
      </c>
      <c r="Y14" s="3">
        <v>49.8</v>
      </c>
      <c r="Z14" s="3">
        <v>79.9</v>
      </c>
      <c r="AA14" s="3">
        <f t="shared" si="0"/>
        <v>966.2</v>
      </c>
      <c r="AB14" s="3">
        <f t="shared" si="1"/>
        <v>801.946</v>
      </c>
      <c r="AC14" s="3">
        <v>18</v>
      </c>
      <c r="AD14" s="3">
        <v>22</v>
      </c>
      <c r="AE14" s="3">
        <v>25</v>
      </c>
      <c r="AF14" s="3">
        <v>26</v>
      </c>
      <c r="AG14" s="8">
        <f t="shared" si="2"/>
        <v>892.946</v>
      </c>
    </row>
    <row r="15" spans="1:33">
      <c r="A15" s="1" t="s">
        <v>7639</v>
      </c>
      <c r="B15" s="1" t="s">
        <v>5330</v>
      </c>
      <c r="C15" s="1" t="s">
        <v>10817</v>
      </c>
      <c r="D15" s="1" t="s">
        <v>28</v>
      </c>
      <c r="E15" s="1" t="s">
        <v>10844</v>
      </c>
      <c r="F15" s="1" t="s">
        <v>10845</v>
      </c>
      <c r="G15" s="3">
        <v>55</v>
      </c>
      <c r="H15" s="3">
        <v>32</v>
      </c>
      <c r="I15" s="3">
        <v>37.5</v>
      </c>
      <c r="J15" s="3">
        <v>52</v>
      </c>
      <c r="K15" s="3">
        <v>40</v>
      </c>
      <c r="L15" s="3">
        <v>65</v>
      </c>
      <c r="M15" s="3">
        <v>46</v>
      </c>
      <c r="N15" s="3">
        <v>46</v>
      </c>
      <c r="O15" s="3">
        <v>49</v>
      </c>
      <c r="P15" s="3">
        <v>48</v>
      </c>
      <c r="Q15" s="3">
        <v>35</v>
      </c>
      <c r="R15" s="3">
        <v>54</v>
      </c>
      <c r="S15" s="3">
        <v>55</v>
      </c>
      <c r="T15" s="3">
        <v>32</v>
      </c>
      <c r="U15" s="3">
        <v>57</v>
      </c>
      <c r="V15" s="3">
        <v>45</v>
      </c>
      <c r="W15" s="3">
        <v>49</v>
      </c>
      <c r="X15" s="3">
        <v>39</v>
      </c>
      <c r="Y15" s="3">
        <v>49.8</v>
      </c>
      <c r="Z15" s="3">
        <v>79.9</v>
      </c>
      <c r="AA15" s="3">
        <f t="shared" si="0"/>
        <v>966.2</v>
      </c>
      <c r="AB15" s="3">
        <f t="shared" si="1"/>
        <v>801.946</v>
      </c>
      <c r="AC15" s="3">
        <v>18</v>
      </c>
      <c r="AD15" s="3">
        <v>22</v>
      </c>
      <c r="AE15" s="3">
        <v>25</v>
      </c>
      <c r="AF15" s="3">
        <v>26</v>
      </c>
      <c r="AG15" s="8">
        <f t="shared" si="2"/>
        <v>892.946</v>
      </c>
    </row>
    <row r="16" spans="1:33">
      <c r="A16" s="1" t="s">
        <v>7639</v>
      </c>
      <c r="B16" s="1" t="s">
        <v>5330</v>
      </c>
      <c r="C16" s="1" t="s">
        <v>10817</v>
      </c>
      <c r="D16" s="1" t="s">
        <v>28</v>
      </c>
      <c r="E16" s="1" t="s">
        <v>10846</v>
      </c>
      <c r="F16" s="1" t="s">
        <v>10847</v>
      </c>
      <c r="G16" s="3">
        <v>55</v>
      </c>
      <c r="H16" s="3">
        <v>32</v>
      </c>
      <c r="I16" s="3">
        <v>37.5</v>
      </c>
      <c r="J16" s="3">
        <v>52</v>
      </c>
      <c r="K16" s="3">
        <v>40</v>
      </c>
      <c r="L16" s="3">
        <v>65</v>
      </c>
      <c r="M16" s="3">
        <v>46</v>
      </c>
      <c r="N16" s="3">
        <v>46</v>
      </c>
      <c r="O16" s="3">
        <v>49</v>
      </c>
      <c r="P16" s="3">
        <v>48</v>
      </c>
      <c r="Q16" s="3">
        <v>35</v>
      </c>
      <c r="R16" s="3">
        <v>54</v>
      </c>
      <c r="S16" s="3">
        <v>55</v>
      </c>
      <c r="T16" s="3">
        <v>32</v>
      </c>
      <c r="U16" s="3">
        <v>57</v>
      </c>
      <c r="V16" s="3">
        <v>45</v>
      </c>
      <c r="W16" s="3">
        <v>49</v>
      </c>
      <c r="X16" s="3">
        <v>39</v>
      </c>
      <c r="Y16" s="3">
        <v>49.8</v>
      </c>
      <c r="Z16" s="3">
        <v>79.9</v>
      </c>
      <c r="AA16" s="3">
        <f t="shared" si="0"/>
        <v>966.2</v>
      </c>
      <c r="AB16" s="3">
        <f t="shared" si="1"/>
        <v>801.946</v>
      </c>
      <c r="AC16" s="3">
        <v>18</v>
      </c>
      <c r="AD16" s="3">
        <v>22</v>
      </c>
      <c r="AE16" s="3">
        <v>25</v>
      </c>
      <c r="AF16" s="3">
        <v>26</v>
      </c>
      <c r="AG16" s="8">
        <f t="shared" si="2"/>
        <v>892.946</v>
      </c>
    </row>
    <row r="17" spans="1:33">
      <c r="A17" s="1" t="s">
        <v>7639</v>
      </c>
      <c r="B17" s="1" t="s">
        <v>5330</v>
      </c>
      <c r="C17" s="1" t="s">
        <v>10817</v>
      </c>
      <c r="D17" s="1" t="s">
        <v>28</v>
      </c>
      <c r="E17" s="1" t="s">
        <v>10848</v>
      </c>
      <c r="F17" s="1" t="s">
        <v>10849</v>
      </c>
      <c r="G17" s="3">
        <v>55</v>
      </c>
      <c r="H17" s="3">
        <v>32</v>
      </c>
      <c r="I17" s="3">
        <v>37.5</v>
      </c>
      <c r="J17" s="3">
        <v>52</v>
      </c>
      <c r="K17" s="3">
        <v>40</v>
      </c>
      <c r="L17" s="3">
        <v>65</v>
      </c>
      <c r="M17" s="3">
        <v>46</v>
      </c>
      <c r="N17" s="3">
        <v>46</v>
      </c>
      <c r="O17" s="3">
        <v>49</v>
      </c>
      <c r="P17" s="3">
        <v>48</v>
      </c>
      <c r="Q17" s="3">
        <v>35</v>
      </c>
      <c r="R17" s="3">
        <v>54</v>
      </c>
      <c r="S17" s="3">
        <v>55</v>
      </c>
      <c r="T17" s="3">
        <v>32</v>
      </c>
      <c r="U17" s="3">
        <v>57</v>
      </c>
      <c r="V17" s="3">
        <v>45</v>
      </c>
      <c r="W17" s="3">
        <v>49</v>
      </c>
      <c r="X17" s="3">
        <v>39</v>
      </c>
      <c r="Y17" s="3">
        <v>49.8</v>
      </c>
      <c r="Z17" s="3">
        <v>79.9</v>
      </c>
      <c r="AA17" s="3">
        <f t="shared" si="0"/>
        <v>966.2</v>
      </c>
      <c r="AB17" s="3">
        <f t="shared" si="1"/>
        <v>801.946</v>
      </c>
      <c r="AC17" s="3">
        <v>18</v>
      </c>
      <c r="AD17" s="3">
        <v>22</v>
      </c>
      <c r="AE17" s="3">
        <v>25</v>
      </c>
      <c r="AF17" s="3">
        <v>26</v>
      </c>
      <c r="AG17" s="8">
        <f t="shared" si="2"/>
        <v>892.946</v>
      </c>
    </row>
    <row r="18" spans="1:33">
      <c r="A18" s="1" t="s">
        <v>7639</v>
      </c>
      <c r="B18" s="1" t="s">
        <v>5330</v>
      </c>
      <c r="C18" s="1" t="s">
        <v>10817</v>
      </c>
      <c r="D18" s="1" t="s">
        <v>28</v>
      </c>
      <c r="E18" s="1" t="s">
        <v>10850</v>
      </c>
      <c r="F18" s="1" t="s">
        <v>10851</v>
      </c>
      <c r="G18" s="3">
        <v>55</v>
      </c>
      <c r="H18" s="3">
        <v>32</v>
      </c>
      <c r="I18" s="3">
        <v>37.5</v>
      </c>
      <c r="J18" s="3">
        <v>52</v>
      </c>
      <c r="K18" s="3">
        <v>40</v>
      </c>
      <c r="L18" s="3">
        <v>65</v>
      </c>
      <c r="M18" s="3">
        <v>46</v>
      </c>
      <c r="N18" s="3">
        <v>46</v>
      </c>
      <c r="O18" s="3">
        <v>49</v>
      </c>
      <c r="P18" s="3">
        <v>48</v>
      </c>
      <c r="Q18" s="3">
        <v>35</v>
      </c>
      <c r="R18" s="3">
        <v>54</v>
      </c>
      <c r="S18" s="3">
        <v>55</v>
      </c>
      <c r="T18" s="3">
        <v>32</v>
      </c>
      <c r="U18" s="3">
        <v>57</v>
      </c>
      <c r="V18" s="3">
        <v>45</v>
      </c>
      <c r="W18" s="3">
        <v>49</v>
      </c>
      <c r="X18" s="3">
        <v>39</v>
      </c>
      <c r="Y18" s="3">
        <v>49.8</v>
      </c>
      <c r="Z18" s="3">
        <v>79.9</v>
      </c>
      <c r="AA18" s="3">
        <f t="shared" si="0"/>
        <v>966.2</v>
      </c>
      <c r="AB18" s="3">
        <f t="shared" si="1"/>
        <v>801.946</v>
      </c>
      <c r="AC18" s="3">
        <v>18</v>
      </c>
      <c r="AD18" s="3">
        <v>22</v>
      </c>
      <c r="AE18" s="3">
        <v>25</v>
      </c>
      <c r="AF18" s="3">
        <v>26</v>
      </c>
      <c r="AG18" s="8">
        <f t="shared" si="2"/>
        <v>892.946</v>
      </c>
    </row>
    <row r="19" spans="1:33">
      <c r="A19" s="1" t="s">
        <v>7639</v>
      </c>
      <c r="B19" s="1" t="s">
        <v>5330</v>
      </c>
      <c r="C19" s="1" t="s">
        <v>10817</v>
      </c>
      <c r="D19" s="1" t="s">
        <v>28</v>
      </c>
      <c r="E19" s="1" t="s">
        <v>10852</v>
      </c>
      <c r="F19" s="1" t="s">
        <v>10853</v>
      </c>
      <c r="G19" s="3">
        <v>55</v>
      </c>
      <c r="H19" s="3">
        <v>32</v>
      </c>
      <c r="I19" s="3">
        <v>37.5</v>
      </c>
      <c r="J19" s="3">
        <v>52</v>
      </c>
      <c r="K19" s="3">
        <v>40</v>
      </c>
      <c r="L19" s="3">
        <v>65</v>
      </c>
      <c r="M19" s="3">
        <v>46</v>
      </c>
      <c r="N19" s="3">
        <v>46</v>
      </c>
      <c r="O19" s="3">
        <v>49</v>
      </c>
      <c r="P19" s="3">
        <v>48</v>
      </c>
      <c r="Q19" s="3">
        <v>35</v>
      </c>
      <c r="R19" s="3">
        <v>54</v>
      </c>
      <c r="S19" s="3">
        <v>55</v>
      </c>
      <c r="T19" s="3">
        <v>32</v>
      </c>
      <c r="U19" s="3">
        <v>57</v>
      </c>
      <c r="V19" s="3">
        <v>45</v>
      </c>
      <c r="W19" s="3">
        <v>49</v>
      </c>
      <c r="X19" s="3">
        <v>39</v>
      </c>
      <c r="Y19" s="3">
        <v>49.8</v>
      </c>
      <c r="Z19" s="3">
        <v>79.9</v>
      </c>
      <c r="AA19" s="3">
        <f t="shared" si="0"/>
        <v>966.2</v>
      </c>
      <c r="AB19" s="3">
        <f t="shared" si="1"/>
        <v>801.946</v>
      </c>
      <c r="AC19" s="3">
        <v>18</v>
      </c>
      <c r="AD19" s="3">
        <v>22</v>
      </c>
      <c r="AE19" s="3">
        <v>25</v>
      </c>
      <c r="AF19" s="3">
        <v>26</v>
      </c>
      <c r="AG19" s="8">
        <f t="shared" si="2"/>
        <v>892.946</v>
      </c>
    </row>
    <row r="20" spans="1:33">
      <c r="A20" s="1" t="s">
        <v>7639</v>
      </c>
      <c r="B20" s="1" t="s">
        <v>5330</v>
      </c>
      <c r="C20" s="1" t="s">
        <v>10817</v>
      </c>
      <c r="D20" s="1" t="s">
        <v>28</v>
      </c>
      <c r="E20" s="1" t="s">
        <v>10854</v>
      </c>
      <c r="F20" s="1" t="s">
        <v>10855</v>
      </c>
      <c r="G20" s="3">
        <v>55</v>
      </c>
      <c r="H20" s="3">
        <v>32</v>
      </c>
      <c r="I20" s="3">
        <v>37.5</v>
      </c>
      <c r="J20" s="3">
        <v>52</v>
      </c>
      <c r="K20" s="3">
        <v>40</v>
      </c>
      <c r="L20" s="3">
        <v>65</v>
      </c>
      <c r="M20" s="3">
        <v>46</v>
      </c>
      <c r="N20" s="3">
        <v>46</v>
      </c>
      <c r="O20" s="3">
        <v>49</v>
      </c>
      <c r="P20" s="3">
        <v>48</v>
      </c>
      <c r="Q20" s="3">
        <v>35</v>
      </c>
      <c r="R20" s="3">
        <v>54</v>
      </c>
      <c r="S20" s="3">
        <v>55</v>
      </c>
      <c r="T20" s="3">
        <v>32</v>
      </c>
      <c r="U20" s="3">
        <v>57</v>
      </c>
      <c r="V20" s="3">
        <v>45</v>
      </c>
      <c r="W20" s="3">
        <v>49</v>
      </c>
      <c r="X20" s="3">
        <v>39</v>
      </c>
      <c r="Y20" s="3">
        <v>49.8</v>
      </c>
      <c r="Z20" s="3">
        <v>79.9</v>
      </c>
      <c r="AA20" s="3">
        <f t="shared" si="0"/>
        <v>966.2</v>
      </c>
      <c r="AB20" s="3">
        <f t="shared" si="1"/>
        <v>801.946</v>
      </c>
      <c r="AC20" s="3">
        <v>18</v>
      </c>
      <c r="AD20" s="3">
        <v>22</v>
      </c>
      <c r="AE20" s="3">
        <v>25</v>
      </c>
      <c r="AF20" s="3">
        <v>26</v>
      </c>
      <c r="AG20" s="8">
        <f t="shared" si="2"/>
        <v>892.946</v>
      </c>
    </row>
    <row r="21" spans="1:33">
      <c r="A21" s="1" t="s">
        <v>7639</v>
      </c>
      <c r="B21" s="1" t="s">
        <v>5330</v>
      </c>
      <c r="C21" s="1" t="s">
        <v>10817</v>
      </c>
      <c r="D21" s="1" t="s">
        <v>28</v>
      </c>
      <c r="E21" s="1" t="s">
        <v>10856</v>
      </c>
      <c r="F21" s="1" t="s">
        <v>10857</v>
      </c>
      <c r="G21" s="3">
        <v>55</v>
      </c>
      <c r="H21" s="3">
        <v>32</v>
      </c>
      <c r="I21" s="3">
        <v>37.5</v>
      </c>
      <c r="J21" s="3">
        <v>52</v>
      </c>
      <c r="K21" s="3">
        <v>40</v>
      </c>
      <c r="L21" s="3">
        <v>65</v>
      </c>
      <c r="M21" s="3">
        <v>46</v>
      </c>
      <c r="N21" s="3">
        <v>46</v>
      </c>
      <c r="O21" s="3">
        <v>49</v>
      </c>
      <c r="P21" s="3">
        <v>48</v>
      </c>
      <c r="Q21" s="3">
        <v>35</v>
      </c>
      <c r="R21" s="3">
        <v>54</v>
      </c>
      <c r="S21" s="3">
        <v>55</v>
      </c>
      <c r="T21" s="3">
        <v>32</v>
      </c>
      <c r="U21" s="3">
        <v>57</v>
      </c>
      <c r="V21" s="3">
        <v>45</v>
      </c>
      <c r="W21" s="3">
        <v>49</v>
      </c>
      <c r="X21" s="3">
        <v>39</v>
      </c>
      <c r="Y21" s="3">
        <v>49.8</v>
      </c>
      <c r="Z21" s="3">
        <v>79.9</v>
      </c>
      <c r="AA21" s="3">
        <f t="shared" si="0"/>
        <v>966.2</v>
      </c>
      <c r="AB21" s="3">
        <f t="shared" si="1"/>
        <v>801.946</v>
      </c>
      <c r="AC21" s="3">
        <v>18</v>
      </c>
      <c r="AD21" s="3">
        <v>22</v>
      </c>
      <c r="AE21" s="3">
        <v>25</v>
      </c>
      <c r="AF21" s="3">
        <v>26</v>
      </c>
      <c r="AG21" s="8">
        <f t="shared" si="2"/>
        <v>892.946</v>
      </c>
    </row>
    <row r="22" spans="1:33">
      <c r="A22" s="1" t="s">
        <v>7639</v>
      </c>
      <c r="B22" s="1" t="s">
        <v>5330</v>
      </c>
      <c r="C22" s="1" t="s">
        <v>10817</v>
      </c>
      <c r="D22" s="1" t="s">
        <v>28</v>
      </c>
      <c r="E22" s="1" t="s">
        <v>10858</v>
      </c>
      <c r="F22" s="1" t="s">
        <v>10859</v>
      </c>
      <c r="G22" s="3">
        <v>55</v>
      </c>
      <c r="H22" s="3">
        <v>32</v>
      </c>
      <c r="I22" s="3">
        <v>37.5</v>
      </c>
      <c r="J22" s="3">
        <v>52</v>
      </c>
      <c r="K22" s="3">
        <v>40</v>
      </c>
      <c r="L22" s="3">
        <v>65</v>
      </c>
      <c r="M22" s="3">
        <v>46</v>
      </c>
      <c r="N22" s="3">
        <v>46</v>
      </c>
      <c r="O22" s="3">
        <v>49</v>
      </c>
      <c r="P22" s="3">
        <v>48</v>
      </c>
      <c r="Q22" s="3">
        <v>35</v>
      </c>
      <c r="R22" s="3">
        <v>54</v>
      </c>
      <c r="S22" s="3">
        <v>55</v>
      </c>
      <c r="T22" s="3">
        <v>32</v>
      </c>
      <c r="U22" s="3">
        <v>57</v>
      </c>
      <c r="V22" s="3">
        <v>45</v>
      </c>
      <c r="W22" s="3">
        <v>49</v>
      </c>
      <c r="X22" s="3">
        <v>39</v>
      </c>
      <c r="Y22" s="3">
        <v>49.8</v>
      </c>
      <c r="Z22" s="3">
        <v>79.9</v>
      </c>
      <c r="AA22" s="3">
        <f t="shared" si="0"/>
        <v>966.2</v>
      </c>
      <c r="AB22" s="3">
        <f t="shared" si="1"/>
        <v>801.946</v>
      </c>
      <c r="AC22" s="3">
        <v>18</v>
      </c>
      <c r="AD22" s="3">
        <v>22</v>
      </c>
      <c r="AE22" s="3">
        <v>25</v>
      </c>
      <c r="AF22" s="3">
        <v>26</v>
      </c>
      <c r="AG22" s="8">
        <f t="shared" si="2"/>
        <v>892.946</v>
      </c>
    </row>
    <row r="23" spans="1:33">
      <c r="A23" s="1" t="s">
        <v>7639</v>
      </c>
      <c r="B23" s="1" t="s">
        <v>5330</v>
      </c>
      <c r="C23" s="1" t="s">
        <v>10817</v>
      </c>
      <c r="D23" s="1" t="s">
        <v>28</v>
      </c>
      <c r="E23" s="1" t="s">
        <v>10860</v>
      </c>
      <c r="F23" s="1" t="s">
        <v>10861</v>
      </c>
      <c r="G23" s="3">
        <v>55</v>
      </c>
      <c r="H23" s="3">
        <v>32</v>
      </c>
      <c r="I23" s="3">
        <v>37.5</v>
      </c>
      <c r="J23" s="3">
        <v>52</v>
      </c>
      <c r="K23" s="3">
        <v>40</v>
      </c>
      <c r="L23" s="3">
        <v>65</v>
      </c>
      <c r="M23" s="3">
        <v>46</v>
      </c>
      <c r="N23" s="3">
        <v>46</v>
      </c>
      <c r="O23" s="3">
        <v>49</v>
      </c>
      <c r="P23" s="3">
        <v>48</v>
      </c>
      <c r="Q23" s="3">
        <v>35</v>
      </c>
      <c r="R23" s="3">
        <v>54</v>
      </c>
      <c r="S23" s="3">
        <v>55</v>
      </c>
      <c r="T23" s="3">
        <v>32</v>
      </c>
      <c r="U23" s="3">
        <v>57</v>
      </c>
      <c r="V23" s="3">
        <v>45</v>
      </c>
      <c r="W23" s="3">
        <v>49</v>
      </c>
      <c r="X23" s="3">
        <v>39</v>
      </c>
      <c r="Y23" s="3">
        <v>49.8</v>
      </c>
      <c r="Z23" s="3">
        <v>79.9</v>
      </c>
      <c r="AA23" s="3">
        <f t="shared" si="0"/>
        <v>966.2</v>
      </c>
      <c r="AB23" s="3">
        <f t="shared" si="1"/>
        <v>801.946</v>
      </c>
      <c r="AC23" s="3">
        <v>18</v>
      </c>
      <c r="AD23" s="3">
        <v>22</v>
      </c>
      <c r="AE23" s="3">
        <v>25</v>
      </c>
      <c r="AF23" s="3">
        <v>26</v>
      </c>
      <c r="AG23" s="8">
        <f t="shared" si="2"/>
        <v>892.946</v>
      </c>
    </row>
    <row r="24" spans="1:33">
      <c r="A24" s="1" t="s">
        <v>7639</v>
      </c>
      <c r="B24" s="1" t="s">
        <v>5330</v>
      </c>
      <c r="C24" s="1" t="s">
        <v>10817</v>
      </c>
      <c r="D24" s="1" t="s">
        <v>28</v>
      </c>
      <c r="E24" s="1" t="s">
        <v>10862</v>
      </c>
      <c r="F24" s="1" t="s">
        <v>10863</v>
      </c>
      <c r="G24" s="3">
        <v>55</v>
      </c>
      <c r="H24" s="3">
        <v>32</v>
      </c>
      <c r="I24" s="3">
        <v>37.5</v>
      </c>
      <c r="J24" s="3">
        <v>52</v>
      </c>
      <c r="K24" s="3">
        <v>40</v>
      </c>
      <c r="L24" s="3">
        <v>65</v>
      </c>
      <c r="M24" s="3">
        <v>46</v>
      </c>
      <c r="N24" s="3">
        <v>46</v>
      </c>
      <c r="O24" s="3">
        <v>49</v>
      </c>
      <c r="P24" s="3">
        <v>48</v>
      </c>
      <c r="Q24" s="3">
        <v>35</v>
      </c>
      <c r="R24" s="3">
        <v>54</v>
      </c>
      <c r="S24" s="3">
        <v>55</v>
      </c>
      <c r="T24" s="3">
        <v>32</v>
      </c>
      <c r="U24" s="3">
        <v>57</v>
      </c>
      <c r="V24" s="3">
        <v>45</v>
      </c>
      <c r="W24" s="3">
        <v>49</v>
      </c>
      <c r="X24" s="3">
        <v>39</v>
      </c>
      <c r="Y24" s="3">
        <v>49.8</v>
      </c>
      <c r="Z24" s="3">
        <v>79.9</v>
      </c>
      <c r="AA24" s="3">
        <f t="shared" si="0"/>
        <v>966.2</v>
      </c>
      <c r="AB24" s="3">
        <f t="shared" si="1"/>
        <v>801.946</v>
      </c>
      <c r="AC24" s="3">
        <v>18</v>
      </c>
      <c r="AD24" s="3">
        <v>22</v>
      </c>
      <c r="AE24" s="3">
        <v>25</v>
      </c>
      <c r="AF24" s="3">
        <v>26</v>
      </c>
      <c r="AG24" s="8">
        <f t="shared" si="2"/>
        <v>892.946</v>
      </c>
    </row>
    <row r="25" spans="1:33">
      <c r="A25" s="1" t="s">
        <v>7639</v>
      </c>
      <c r="B25" s="1" t="s">
        <v>5330</v>
      </c>
      <c r="C25" s="1" t="s">
        <v>10817</v>
      </c>
      <c r="D25" s="1" t="s">
        <v>28</v>
      </c>
      <c r="E25" s="1" t="s">
        <v>10864</v>
      </c>
      <c r="F25" s="1" t="s">
        <v>10865</v>
      </c>
      <c r="G25" s="3">
        <v>55</v>
      </c>
      <c r="H25" s="3">
        <v>32</v>
      </c>
      <c r="I25" s="3">
        <v>37.5</v>
      </c>
      <c r="J25" s="3">
        <v>52</v>
      </c>
      <c r="K25" s="3">
        <v>40</v>
      </c>
      <c r="L25" s="3">
        <v>65</v>
      </c>
      <c r="M25" s="3">
        <v>46</v>
      </c>
      <c r="N25" s="3">
        <v>46</v>
      </c>
      <c r="O25" s="3">
        <v>49</v>
      </c>
      <c r="P25" s="3">
        <v>48</v>
      </c>
      <c r="Q25" s="3">
        <v>35</v>
      </c>
      <c r="R25" s="3">
        <v>54</v>
      </c>
      <c r="S25" s="3">
        <v>55</v>
      </c>
      <c r="T25" s="3">
        <v>32</v>
      </c>
      <c r="U25" s="3">
        <v>57</v>
      </c>
      <c r="V25" s="3">
        <v>45</v>
      </c>
      <c r="W25" s="3">
        <v>49</v>
      </c>
      <c r="X25" s="3">
        <v>39</v>
      </c>
      <c r="Y25" s="3">
        <v>49.8</v>
      </c>
      <c r="Z25" s="3">
        <v>79.9</v>
      </c>
      <c r="AA25" s="3">
        <f t="shared" si="0"/>
        <v>966.2</v>
      </c>
      <c r="AB25" s="3">
        <f t="shared" si="1"/>
        <v>801.946</v>
      </c>
      <c r="AC25" s="3">
        <v>18</v>
      </c>
      <c r="AD25" s="3">
        <v>22</v>
      </c>
      <c r="AE25" s="3">
        <v>25</v>
      </c>
      <c r="AF25" s="3">
        <v>26</v>
      </c>
      <c r="AG25" s="8">
        <f t="shared" si="2"/>
        <v>892.946</v>
      </c>
    </row>
    <row r="26" spans="1:33">
      <c r="A26" s="1" t="s">
        <v>7639</v>
      </c>
      <c r="B26" s="1" t="s">
        <v>5330</v>
      </c>
      <c r="C26" s="1" t="s">
        <v>10817</v>
      </c>
      <c r="D26" s="1" t="s">
        <v>28</v>
      </c>
      <c r="E26" s="1" t="s">
        <v>10866</v>
      </c>
      <c r="F26" s="1" t="s">
        <v>10867</v>
      </c>
      <c r="G26" s="3">
        <v>55</v>
      </c>
      <c r="H26" s="3">
        <v>32</v>
      </c>
      <c r="I26" s="3">
        <v>37.5</v>
      </c>
      <c r="J26" s="3">
        <v>52</v>
      </c>
      <c r="K26" s="3">
        <v>40</v>
      </c>
      <c r="L26" s="3">
        <v>65</v>
      </c>
      <c r="M26" s="3">
        <v>46</v>
      </c>
      <c r="N26" s="3">
        <v>46</v>
      </c>
      <c r="O26" s="3">
        <v>49</v>
      </c>
      <c r="P26" s="3">
        <v>48</v>
      </c>
      <c r="Q26" s="3">
        <v>35</v>
      </c>
      <c r="R26" s="3">
        <v>54</v>
      </c>
      <c r="S26" s="3">
        <v>55</v>
      </c>
      <c r="T26" s="3">
        <v>32</v>
      </c>
      <c r="U26" s="3">
        <v>57</v>
      </c>
      <c r="V26" s="3">
        <v>45</v>
      </c>
      <c r="W26" s="3">
        <v>49</v>
      </c>
      <c r="X26" s="3">
        <v>39</v>
      </c>
      <c r="Y26" s="3">
        <v>49.8</v>
      </c>
      <c r="Z26" s="3">
        <v>79.9</v>
      </c>
      <c r="AA26" s="3">
        <f t="shared" si="0"/>
        <v>966.2</v>
      </c>
      <c r="AB26" s="3">
        <f t="shared" si="1"/>
        <v>801.946</v>
      </c>
      <c r="AC26" s="3">
        <v>18</v>
      </c>
      <c r="AD26" s="3">
        <v>22</v>
      </c>
      <c r="AE26" s="3">
        <v>25</v>
      </c>
      <c r="AF26" s="3">
        <v>26</v>
      </c>
      <c r="AG26" s="8">
        <f t="shared" si="2"/>
        <v>892.946</v>
      </c>
    </row>
    <row r="27" spans="1:33">
      <c r="A27" s="1" t="s">
        <v>7639</v>
      </c>
      <c r="B27" s="1" t="s">
        <v>5330</v>
      </c>
      <c r="C27" s="1" t="s">
        <v>10817</v>
      </c>
      <c r="D27" s="1" t="s">
        <v>28</v>
      </c>
      <c r="E27" s="1" t="s">
        <v>10868</v>
      </c>
      <c r="F27" s="1" t="s">
        <v>10869</v>
      </c>
      <c r="G27" s="3">
        <v>55</v>
      </c>
      <c r="H27" s="3">
        <v>32</v>
      </c>
      <c r="I27" s="3">
        <v>37.5</v>
      </c>
      <c r="J27" s="3">
        <v>52</v>
      </c>
      <c r="K27" s="3">
        <v>40</v>
      </c>
      <c r="L27" s="3">
        <v>65</v>
      </c>
      <c r="M27" s="3">
        <v>46</v>
      </c>
      <c r="N27" s="3">
        <v>46</v>
      </c>
      <c r="O27" s="3">
        <v>49</v>
      </c>
      <c r="P27" s="3">
        <v>48</v>
      </c>
      <c r="Q27" s="3">
        <v>35</v>
      </c>
      <c r="R27" s="3">
        <v>54</v>
      </c>
      <c r="S27" s="3">
        <v>55</v>
      </c>
      <c r="T27" s="3">
        <v>32</v>
      </c>
      <c r="U27" s="3">
        <v>57</v>
      </c>
      <c r="V27" s="3">
        <v>45</v>
      </c>
      <c r="W27" s="3">
        <v>49</v>
      </c>
      <c r="X27" s="3">
        <v>39</v>
      </c>
      <c r="Y27" s="3">
        <v>49.8</v>
      </c>
      <c r="Z27" s="3">
        <v>79.9</v>
      </c>
      <c r="AA27" s="3">
        <f t="shared" si="0"/>
        <v>966.2</v>
      </c>
      <c r="AB27" s="3">
        <f t="shared" si="1"/>
        <v>801.946</v>
      </c>
      <c r="AC27" s="3">
        <v>18</v>
      </c>
      <c r="AD27" s="3">
        <v>22</v>
      </c>
      <c r="AE27" s="3">
        <v>25</v>
      </c>
      <c r="AF27" s="3">
        <v>26</v>
      </c>
      <c r="AG27" s="8">
        <f t="shared" si="2"/>
        <v>892.946</v>
      </c>
    </row>
    <row r="28" spans="1:33">
      <c r="A28" s="1" t="s">
        <v>7639</v>
      </c>
      <c r="B28" s="1" t="s">
        <v>5330</v>
      </c>
      <c r="C28" s="1" t="s">
        <v>10817</v>
      </c>
      <c r="D28" s="1" t="s">
        <v>28</v>
      </c>
      <c r="E28" s="1" t="s">
        <v>10870</v>
      </c>
      <c r="F28" s="1" t="s">
        <v>10871</v>
      </c>
      <c r="G28" s="3">
        <v>55</v>
      </c>
      <c r="H28" s="3">
        <v>32</v>
      </c>
      <c r="I28" s="3">
        <v>37.5</v>
      </c>
      <c r="J28" s="3">
        <v>52</v>
      </c>
      <c r="K28" s="3">
        <v>40</v>
      </c>
      <c r="L28" s="3">
        <v>65</v>
      </c>
      <c r="M28" s="3">
        <v>46</v>
      </c>
      <c r="N28" s="3">
        <v>46</v>
      </c>
      <c r="O28" s="3">
        <v>49</v>
      </c>
      <c r="P28" s="3">
        <v>48</v>
      </c>
      <c r="Q28" s="3">
        <v>35</v>
      </c>
      <c r="R28" s="3">
        <v>54</v>
      </c>
      <c r="S28" s="3">
        <v>55</v>
      </c>
      <c r="T28" s="3">
        <v>32</v>
      </c>
      <c r="U28" s="3">
        <v>57</v>
      </c>
      <c r="V28" s="3">
        <v>45</v>
      </c>
      <c r="W28" s="3">
        <v>49</v>
      </c>
      <c r="X28" s="3">
        <v>39</v>
      </c>
      <c r="Y28" s="3">
        <v>49.8</v>
      </c>
      <c r="Z28" s="3">
        <v>79.9</v>
      </c>
      <c r="AA28" s="3">
        <f t="shared" si="0"/>
        <v>966.2</v>
      </c>
      <c r="AB28" s="3">
        <f t="shared" si="1"/>
        <v>801.946</v>
      </c>
      <c r="AC28" s="3">
        <v>18</v>
      </c>
      <c r="AD28" s="3">
        <v>22</v>
      </c>
      <c r="AE28" s="3">
        <v>25</v>
      </c>
      <c r="AF28" s="3">
        <v>26</v>
      </c>
      <c r="AG28" s="8">
        <f t="shared" si="2"/>
        <v>892.946</v>
      </c>
    </row>
    <row r="29" spans="1:33">
      <c r="A29" s="1" t="s">
        <v>7639</v>
      </c>
      <c r="B29" s="1" t="s">
        <v>5330</v>
      </c>
      <c r="C29" s="1" t="s">
        <v>10817</v>
      </c>
      <c r="D29" s="1" t="s">
        <v>28</v>
      </c>
      <c r="E29" s="1" t="s">
        <v>10872</v>
      </c>
      <c r="F29" s="1" t="s">
        <v>10873</v>
      </c>
      <c r="G29" s="3">
        <v>55</v>
      </c>
      <c r="H29" s="3">
        <v>32</v>
      </c>
      <c r="I29" s="3">
        <v>37.5</v>
      </c>
      <c r="J29" s="3">
        <v>52</v>
      </c>
      <c r="K29" s="3">
        <v>40</v>
      </c>
      <c r="L29" s="3">
        <v>65</v>
      </c>
      <c r="M29" s="3">
        <v>46</v>
      </c>
      <c r="N29" s="3">
        <v>46</v>
      </c>
      <c r="O29" s="3">
        <v>49</v>
      </c>
      <c r="P29" s="3">
        <v>48</v>
      </c>
      <c r="Q29" s="3">
        <v>35</v>
      </c>
      <c r="R29" s="3">
        <v>54</v>
      </c>
      <c r="S29" s="3">
        <v>55</v>
      </c>
      <c r="T29" s="3">
        <v>32</v>
      </c>
      <c r="U29" s="3">
        <v>57</v>
      </c>
      <c r="V29" s="3">
        <v>45</v>
      </c>
      <c r="W29" s="3">
        <v>49</v>
      </c>
      <c r="X29" s="3">
        <v>39</v>
      </c>
      <c r="Y29" s="3">
        <v>49.8</v>
      </c>
      <c r="Z29" s="3">
        <v>79.9</v>
      </c>
      <c r="AA29" s="3">
        <f t="shared" si="0"/>
        <v>966.2</v>
      </c>
      <c r="AB29" s="3">
        <f t="shared" si="1"/>
        <v>801.946</v>
      </c>
      <c r="AC29" s="3">
        <v>18</v>
      </c>
      <c r="AD29" s="3">
        <v>22</v>
      </c>
      <c r="AE29" s="3">
        <v>25</v>
      </c>
      <c r="AF29" s="3">
        <v>26</v>
      </c>
      <c r="AG29" s="8">
        <f t="shared" si="2"/>
        <v>892.946</v>
      </c>
    </row>
    <row r="30" spans="1:33">
      <c r="A30" s="1" t="s">
        <v>7639</v>
      </c>
      <c r="B30" s="1" t="s">
        <v>5330</v>
      </c>
      <c r="C30" s="1" t="s">
        <v>10817</v>
      </c>
      <c r="D30" s="1" t="s">
        <v>28</v>
      </c>
      <c r="E30" s="1" t="s">
        <v>10874</v>
      </c>
      <c r="F30" s="1" t="s">
        <v>10875</v>
      </c>
      <c r="G30" s="3">
        <v>55</v>
      </c>
      <c r="H30" s="3">
        <v>32</v>
      </c>
      <c r="I30" s="3">
        <v>37.5</v>
      </c>
      <c r="J30" s="3">
        <v>52</v>
      </c>
      <c r="K30" s="3">
        <v>40</v>
      </c>
      <c r="L30" s="3">
        <v>65</v>
      </c>
      <c r="M30" s="3">
        <v>46</v>
      </c>
      <c r="N30" s="3">
        <v>46</v>
      </c>
      <c r="O30" s="3">
        <v>49</v>
      </c>
      <c r="P30" s="3">
        <v>48</v>
      </c>
      <c r="Q30" s="3">
        <v>35</v>
      </c>
      <c r="R30" s="3">
        <v>54</v>
      </c>
      <c r="S30" s="3">
        <v>55</v>
      </c>
      <c r="T30" s="3">
        <v>32</v>
      </c>
      <c r="U30" s="3">
        <v>57</v>
      </c>
      <c r="V30" s="3">
        <v>45</v>
      </c>
      <c r="W30" s="3">
        <v>49</v>
      </c>
      <c r="X30" s="3">
        <v>39</v>
      </c>
      <c r="Y30" s="3">
        <v>49.8</v>
      </c>
      <c r="Z30" s="3">
        <v>79.9</v>
      </c>
      <c r="AA30" s="3">
        <f t="shared" si="0"/>
        <v>966.2</v>
      </c>
      <c r="AB30" s="3">
        <f t="shared" si="1"/>
        <v>801.946</v>
      </c>
      <c r="AC30" s="3">
        <v>18</v>
      </c>
      <c r="AD30" s="3">
        <v>22</v>
      </c>
      <c r="AE30" s="3">
        <v>25</v>
      </c>
      <c r="AF30" s="3">
        <v>26</v>
      </c>
      <c r="AG30" s="8">
        <f t="shared" si="2"/>
        <v>892.946</v>
      </c>
    </row>
    <row r="31" spans="1:33">
      <c r="A31" s="1" t="s">
        <v>7639</v>
      </c>
      <c r="B31" s="1" t="s">
        <v>5330</v>
      </c>
      <c r="C31" s="1" t="s">
        <v>10817</v>
      </c>
      <c r="D31" s="1" t="s">
        <v>28</v>
      </c>
      <c r="E31" s="1" t="s">
        <v>10876</v>
      </c>
      <c r="F31" s="1" t="s">
        <v>10877</v>
      </c>
      <c r="G31" s="3">
        <v>55</v>
      </c>
      <c r="H31" s="3">
        <v>32</v>
      </c>
      <c r="I31" s="3">
        <v>37.5</v>
      </c>
      <c r="J31" s="3">
        <v>52</v>
      </c>
      <c r="K31" s="3">
        <v>40</v>
      </c>
      <c r="L31" s="3">
        <v>65</v>
      </c>
      <c r="M31" s="3">
        <v>46</v>
      </c>
      <c r="N31" s="3">
        <v>46</v>
      </c>
      <c r="O31" s="3">
        <v>49</v>
      </c>
      <c r="P31" s="3">
        <v>48</v>
      </c>
      <c r="Q31" s="3">
        <v>35</v>
      </c>
      <c r="R31" s="3">
        <v>54</v>
      </c>
      <c r="S31" s="3">
        <v>55</v>
      </c>
      <c r="T31" s="3">
        <v>32</v>
      </c>
      <c r="U31" s="3">
        <v>57</v>
      </c>
      <c r="V31" s="3">
        <v>45</v>
      </c>
      <c r="W31" s="3">
        <v>49</v>
      </c>
      <c r="X31" s="3">
        <v>39</v>
      </c>
      <c r="Y31" s="3">
        <v>49.8</v>
      </c>
      <c r="Z31" s="3">
        <v>79.9</v>
      </c>
      <c r="AA31" s="3">
        <f t="shared" si="0"/>
        <v>966.2</v>
      </c>
      <c r="AB31" s="3">
        <f t="shared" si="1"/>
        <v>801.946</v>
      </c>
      <c r="AC31" s="3">
        <v>18</v>
      </c>
      <c r="AD31" s="3">
        <v>22</v>
      </c>
      <c r="AE31" s="3">
        <v>25</v>
      </c>
      <c r="AF31" s="3">
        <v>26</v>
      </c>
      <c r="AG31" s="8">
        <f t="shared" si="2"/>
        <v>892.946</v>
      </c>
    </row>
    <row r="32" spans="1:33">
      <c r="A32" s="1" t="s">
        <v>7639</v>
      </c>
      <c r="B32" s="1" t="s">
        <v>5330</v>
      </c>
      <c r="C32" s="1" t="s">
        <v>10817</v>
      </c>
      <c r="D32" s="1" t="s">
        <v>28</v>
      </c>
      <c r="E32" s="1" t="s">
        <v>10878</v>
      </c>
      <c r="F32" s="1" t="s">
        <v>10879</v>
      </c>
      <c r="G32" s="3">
        <v>55</v>
      </c>
      <c r="H32" s="3">
        <v>32</v>
      </c>
      <c r="I32" s="3">
        <v>37.5</v>
      </c>
      <c r="J32" s="3">
        <v>52</v>
      </c>
      <c r="K32" s="3">
        <v>40</v>
      </c>
      <c r="L32" s="3">
        <v>65</v>
      </c>
      <c r="M32" s="3">
        <v>46</v>
      </c>
      <c r="N32" s="3">
        <v>46</v>
      </c>
      <c r="O32" s="3">
        <v>49</v>
      </c>
      <c r="P32" s="3">
        <v>48</v>
      </c>
      <c r="Q32" s="3">
        <v>35</v>
      </c>
      <c r="R32" s="3">
        <v>54</v>
      </c>
      <c r="S32" s="3">
        <v>55</v>
      </c>
      <c r="T32" s="3">
        <v>32</v>
      </c>
      <c r="U32" s="3">
        <v>57</v>
      </c>
      <c r="V32" s="3">
        <v>45</v>
      </c>
      <c r="W32" s="3">
        <v>49</v>
      </c>
      <c r="X32" s="3">
        <v>39</v>
      </c>
      <c r="Y32" s="3">
        <v>49.8</v>
      </c>
      <c r="Z32" s="3">
        <v>79.9</v>
      </c>
      <c r="AA32" s="3">
        <f t="shared" si="0"/>
        <v>966.2</v>
      </c>
      <c r="AB32" s="3">
        <f t="shared" si="1"/>
        <v>801.946</v>
      </c>
      <c r="AC32" s="3">
        <v>18</v>
      </c>
      <c r="AD32" s="3">
        <v>22</v>
      </c>
      <c r="AE32" s="3">
        <v>25</v>
      </c>
      <c r="AF32" s="3">
        <v>26</v>
      </c>
      <c r="AG32" s="8">
        <f t="shared" si="2"/>
        <v>892.946</v>
      </c>
    </row>
  </sheetData>
  <pageMargins left="0.75" right="0.75" top="1" bottom="1" header="0.5" footer="0.5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167"/>
  <sheetViews>
    <sheetView zoomScale="90" zoomScaleNormal="90" topLeftCell="C1" workbookViewId="0">
      <pane ySplit="1" topLeftCell="A79" activePane="bottomLeft" state="frozen"/>
      <selection/>
      <selection pane="bottomLeft" activeCell="AS1" sqref="AS$1:AS$1048576"/>
    </sheetView>
  </sheetViews>
  <sheetFormatPr defaultColWidth="9" defaultRowHeight="13.5"/>
  <cols>
    <col min="1" max="1" width="11.25" customWidth="1"/>
    <col min="2" max="2" width="4.875" customWidth="1"/>
    <col min="3" max="3" width="10.625" customWidth="1"/>
    <col min="4" max="4" width="7.875" customWidth="1"/>
    <col min="5" max="5" width="9.25" customWidth="1"/>
    <col min="6" max="6" width="7.875" customWidth="1"/>
    <col min="7" max="8" width="3.875" style="6" customWidth="1"/>
    <col min="9" max="9" width="4.875" style="6" customWidth="1"/>
    <col min="10" max="11" width="3.875" style="6" customWidth="1"/>
    <col min="12" max="12" width="4.875" style="6" customWidth="1"/>
    <col min="13" max="14" width="3.875" style="6" customWidth="1"/>
    <col min="15" max="15" width="4.875" style="6" customWidth="1"/>
    <col min="16" max="26" width="3.875" style="6" customWidth="1"/>
    <col min="27" max="27" width="4.875" style="6" customWidth="1"/>
    <col min="28" max="28" width="3.875" style="6" customWidth="1"/>
    <col min="29" max="30" width="4.875" style="6" customWidth="1"/>
    <col min="31" max="31" width="3.875" style="6" customWidth="1"/>
    <col min="32" max="32" width="4.875" style="6" customWidth="1"/>
    <col min="33" max="33" width="4" style="6" customWidth="1"/>
    <col min="34" max="34" width="5.75" style="6" customWidth="1"/>
    <col min="35" max="35" width="7.5" style="6" customWidth="1"/>
    <col min="36" max="39" width="3.875" style="6" customWidth="1"/>
    <col min="40" max="40" width="7.5" style="9" customWidth="1"/>
    <col min="41" max="41" width="6.375" customWidth="1"/>
    <col min="42" max="42" width="8.75" customWidth="1"/>
    <col min="43" max="43" width="8.875" customWidth="1"/>
    <col min="44" max="44" width="8.75" customWidth="1"/>
    <col min="45" max="45" width="8.375" style="14" customWidth="1"/>
  </cols>
  <sheetData>
    <row r="1" ht="207" customHeight="1" spans="1: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9178</v>
      </c>
      <c r="J1" s="3" t="s">
        <v>8</v>
      </c>
      <c r="K1" s="3" t="s">
        <v>9</v>
      </c>
      <c r="L1" s="3" t="s">
        <v>10880</v>
      </c>
      <c r="M1" s="3" t="s">
        <v>7727</v>
      </c>
      <c r="N1" s="3" t="s">
        <v>7638</v>
      </c>
      <c r="O1" s="3" t="s">
        <v>10880</v>
      </c>
      <c r="P1" s="3" t="s">
        <v>7727</v>
      </c>
      <c r="Q1" s="3" t="s">
        <v>7638</v>
      </c>
      <c r="R1" s="3" t="s">
        <v>10881</v>
      </c>
      <c r="S1" s="3" t="s">
        <v>11</v>
      </c>
      <c r="T1" s="3" t="s">
        <v>12</v>
      </c>
      <c r="U1" s="3" t="s">
        <v>790</v>
      </c>
      <c r="V1" s="3" t="s">
        <v>8964</v>
      </c>
      <c r="W1" s="3" t="s">
        <v>8965</v>
      </c>
      <c r="X1" s="3" t="s">
        <v>850</v>
      </c>
      <c r="Y1" s="3" t="s">
        <v>8747</v>
      </c>
      <c r="Z1" s="3" t="s">
        <v>8748</v>
      </c>
      <c r="AA1" s="3" t="s">
        <v>10882</v>
      </c>
      <c r="AB1" s="3" t="s">
        <v>8756</v>
      </c>
      <c r="AC1" s="3" t="s">
        <v>10883</v>
      </c>
      <c r="AD1" s="3" t="s">
        <v>10884</v>
      </c>
      <c r="AE1" s="3" t="s">
        <v>10885</v>
      </c>
      <c r="AF1" s="3" t="s">
        <v>10886</v>
      </c>
      <c r="AG1" s="3" t="s">
        <v>10887</v>
      </c>
      <c r="AH1" s="3" t="s">
        <v>17</v>
      </c>
      <c r="AI1" s="3" t="s">
        <v>18</v>
      </c>
      <c r="AJ1" s="3" t="s">
        <v>21</v>
      </c>
      <c r="AK1" s="3" t="s">
        <v>22</v>
      </c>
      <c r="AL1" s="3" t="s">
        <v>8757</v>
      </c>
      <c r="AM1" s="3" t="s">
        <v>20</v>
      </c>
      <c r="AN1" s="8" t="s">
        <v>24</v>
      </c>
      <c r="AO1" s="3" t="s">
        <v>851</v>
      </c>
      <c r="AP1" s="3" t="s">
        <v>792</v>
      </c>
      <c r="AQ1" s="3" t="s">
        <v>239</v>
      </c>
      <c r="AR1" s="3" t="s">
        <v>240</v>
      </c>
      <c r="AS1" s="8" t="s">
        <v>241</v>
      </c>
    </row>
    <row r="2" spans="1:45">
      <c r="A2" s="1" t="s">
        <v>7639</v>
      </c>
      <c r="B2" s="1" t="s">
        <v>5330</v>
      </c>
      <c r="C2" s="1" t="s">
        <v>10888</v>
      </c>
      <c r="D2" s="1" t="s">
        <v>28</v>
      </c>
      <c r="E2" s="1" t="s">
        <v>10889</v>
      </c>
      <c r="F2" s="1" t="s">
        <v>10890</v>
      </c>
      <c r="G2" s="3">
        <v>55</v>
      </c>
      <c r="H2" s="3">
        <v>32</v>
      </c>
      <c r="I2" s="3">
        <v>37.5</v>
      </c>
      <c r="J2" s="3">
        <v>52</v>
      </c>
      <c r="K2" s="3">
        <v>40</v>
      </c>
      <c r="L2" s="3">
        <v>59.9</v>
      </c>
      <c r="M2" s="3">
        <v>49</v>
      </c>
      <c r="N2" s="3">
        <v>49</v>
      </c>
      <c r="O2" s="3"/>
      <c r="P2" s="3"/>
      <c r="Q2" s="3"/>
      <c r="R2" s="3"/>
      <c r="S2" s="3">
        <v>48</v>
      </c>
      <c r="T2" s="3">
        <v>35</v>
      </c>
      <c r="U2" s="3">
        <v>54</v>
      </c>
      <c r="V2" s="3">
        <v>55</v>
      </c>
      <c r="W2" s="3">
        <v>32</v>
      </c>
      <c r="X2" s="3"/>
      <c r="Y2" s="3">
        <v>48</v>
      </c>
      <c r="Z2" s="3">
        <v>35</v>
      </c>
      <c r="AA2" s="3"/>
      <c r="AB2" s="3">
        <v>58</v>
      </c>
      <c r="AC2" s="3">
        <v>39.9</v>
      </c>
      <c r="AD2" s="3">
        <v>49.8</v>
      </c>
      <c r="AE2" s="3">
        <v>45</v>
      </c>
      <c r="AF2" s="3">
        <v>44.5</v>
      </c>
      <c r="AG2" s="3">
        <v>38</v>
      </c>
      <c r="AH2" s="3">
        <f>SUM(G2:AG2)</f>
        <v>956.6</v>
      </c>
      <c r="AI2" s="3">
        <f>AH2*0.83</f>
        <v>793.978</v>
      </c>
      <c r="AJ2" s="3">
        <v>18</v>
      </c>
      <c r="AK2" s="3">
        <v>22</v>
      </c>
      <c r="AL2" s="3">
        <v>25</v>
      </c>
      <c r="AM2" s="3">
        <v>26</v>
      </c>
      <c r="AN2" s="8">
        <f>SUM(AI2:AM2)</f>
        <v>884.978</v>
      </c>
    </row>
    <row r="3" spans="1:45">
      <c r="A3" s="1" t="s">
        <v>7639</v>
      </c>
      <c r="B3" s="1" t="s">
        <v>5330</v>
      </c>
      <c r="C3" s="1" t="s">
        <v>10888</v>
      </c>
      <c r="D3" s="1" t="s">
        <v>28</v>
      </c>
      <c r="E3" s="1" t="s">
        <v>10891</v>
      </c>
      <c r="F3" s="1" t="s">
        <v>10892</v>
      </c>
      <c r="G3" s="3">
        <v>55</v>
      </c>
      <c r="H3" s="3">
        <v>32</v>
      </c>
      <c r="I3" s="3">
        <v>37.5</v>
      </c>
      <c r="J3" s="3">
        <v>52</v>
      </c>
      <c r="K3" s="3">
        <v>40</v>
      </c>
      <c r="L3" s="3">
        <v>59.9</v>
      </c>
      <c r="M3" s="3">
        <v>49</v>
      </c>
      <c r="N3" s="3">
        <v>49</v>
      </c>
      <c r="O3" s="3"/>
      <c r="P3" s="3"/>
      <c r="Q3" s="3"/>
      <c r="R3" s="3"/>
      <c r="S3" s="3">
        <v>48</v>
      </c>
      <c r="T3" s="3">
        <v>35</v>
      </c>
      <c r="U3" s="3">
        <v>54</v>
      </c>
      <c r="V3" s="3">
        <v>55</v>
      </c>
      <c r="W3" s="3">
        <v>32</v>
      </c>
      <c r="X3" s="3"/>
      <c r="Y3" s="3">
        <v>48</v>
      </c>
      <c r="Z3" s="3">
        <v>35</v>
      </c>
      <c r="AA3" s="3"/>
      <c r="AB3" s="3">
        <v>58</v>
      </c>
      <c r="AC3" s="3">
        <v>39.9</v>
      </c>
      <c r="AD3" s="3">
        <v>49.8</v>
      </c>
      <c r="AE3" s="3">
        <v>45</v>
      </c>
      <c r="AF3" s="3">
        <v>44.5</v>
      </c>
      <c r="AG3" s="3">
        <v>38</v>
      </c>
      <c r="AH3" s="3">
        <f t="shared" ref="AH3:AH34" si="0">SUM(G3:AG3)</f>
        <v>956.6</v>
      </c>
      <c r="AI3" s="3">
        <f t="shared" ref="AI3:AI34" si="1">AH3*0.83</f>
        <v>793.978</v>
      </c>
      <c r="AJ3" s="3">
        <v>18</v>
      </c>
      <c r="AK3" s="3">
        <v>22</v>
      </c>
      <c r="AL3" s="3">
        <v>25</v>
      </c>
      <c r="AM3" s="3">
        <v>26</v>
      </c>
      <c r="AN3" s="8">
        <f t="shared" ref="AN3:AN34" si="2">SUM(AI3:AM3)</f>
        <v>884.978</v>
      </c>
    </row>
    <row r="4" spans="1:45">
      <c r="A4" s="1" t="s">
        <v>7639</v>
      </c>
      <c r="B4" s="1" t="s">
        <v>5330</v>
      </c>
      <c r="C4" s="1" t="s">
        <v>10888</v>
      </c>
      <c r="D4" s="1" t="s">
        <v>28</v>
      </c>
      <c r="E4" s="1" t="s">
        <v>10893</v>
      </c>
      <c r="F4" s="1" t="s">
        <v>10894</v>
      </c>
      <c r="G4" s="3">
        <v>55</v>
      </c>
      <c r="H4" s="3">
        <v>32</v>
      </c>
      <c r="I4" s="3">
        <v>37.5</v>
      </c>
      <c r="J4" s="3">
        <v>52</v>
      </c>
      <c r="K4" s="3">
        <v>40</v>
      </c>
      <c r="L4" s="3">
        <v>59.9</v>
      </c>
      <c r="M4" s="3">
        <v>49</v>
      </c>
      <c r="N4" s="3">
        <v>49</v>
      </c>
      <c r="O4" s="3"/>
      <c r="P4" s="3"/>
      <c r="Q4" s="3"/>
      <c r="R4" s="3"/>
      <c r="S4" s="3">
        <v>48</v>
      </c>
      <c r="T4" s="3">
        <v>35</v>
      </c>
      <c r="U4" s="3">
        <v>54</v>
      </c>
      <c r="V4" s="3">
        <v>55</v>
      </c>
      <c r="W4" s="3">
        <v>32</v>
      </c>
      <c r="X4" s="3"/>
      <c r="Y4" s="3">
        <v>48</v>
      </c>
      <c r="Z4" s="3">
        <v>35</v>
      </c>
      <c r="AA4" s="3"/>
      <c r="AB4" s="3">
        <v>58</v>
      </c>
      <c r="AC4" s="3">
        <v>39.9</v>
      </c>
      <c r="AD4" s="3">
        <v>49.8</v>
      </c>
      <c r="AE4" s="3">
        <v>45</v>
      </c>
      <c r="AF4" s="3">
        <v>44.5</v>
      </c>
      <c r="AG4" s="3">
        <v>38</v>
      </c>
      <c r="AH4" s="3">
        <f t="shared" si="0"/>
        <v>956.6</v>
      </c>
      <c r="AI4" s="3">
        <f t="shared" si="1"/>
        <v>793.978</v>
      </c>
      <c r="AJ4" s="3">
        <v>18</v>
      </c>
      <c r="AK4" s="3">
        <v>22</v>
      </c>
      <c r="AL4" s="3">
        <v>25</v>
      </c>
      <c r="AM4" s="3">
        <v>26</v>
      </c>
      <c r="AN4" s="8">
        <f t="shared" si="2"/>
        <v>884.978</v>
      </c>
    </row>
    <row r="5" spans="1:45">
      <c r="A5" s="1" t="s">
        <v>7639</v>
      </c>
      <c r="B5" s="1" t="s">
        <v>5330</v>
      </c>
      <c r="C5" s="1" t="s">
        <v>10888</v>
      </c>
      <c r="D5" s="1" t="s">
        <v>28</v>
      </c>
      <c r="E5" s="1" t="s">
        <v>10895</v>
      </c>
      <c r="F5" s="1" t="s">
        <v>10896</v>
      </c>
      <c r="G5" s="3">
        <v>55</v>
      </c>
      <c r="H5" s="3">
        <v>32</v>
      </c>
      <c r="I5" s="3">
        <v>37.5</v>
      </c>
      <c r="J5" s="3">
        <v>52</v>
      </c>
      <c r="K5" s="3">
        <v>40</v>
      </c>
      <c r="L5" s="3">
        <v>59.9</v>
      </c>
      <c r="M5" s="3">
        <v>49</v>
      </c>
      <c r="N5" s="3">
        <v>49</v>
      </c>
      <c r="O5" s="3"/>
      <c r="P5" s="3"/>
      <c r="Q5" s="3"/>
      <c r="R5" s="3"/>
      <c r="S5" s="3">
        <v>48</v>
      </c>
      <c r="T5" s="3">
        <v>35</v>
      </c>
      <c r="U5" s="3">
        <v>54</v>
      </c>
      <c r="V5" s="3">
        <v>55</v>
      </c>
      <c r="W5" s="3">
        <v>32</v>
      </c>
      <c r="X5" s="3"/>
      <c r="Y5" s="3">
        <v>48</v>
      </c>
      <c r="Z5" s="3">
        <v>35</v>
      </c>
      <c r="AA5" s="3"/>
      <c r="AB5" s="3">
        <v>58</v>
      </c>
      <c r="AC5" s="3">
        <v>39.9</v>
      </c>
      <c r="AD5" s="3">
        <v>49.8</v>
      </c>
      <c r="AE5" s="3">
        <v>45</v>
      </c>
      <c r="AF5" s="3">
        <v>44.5</v>
      </c>
      <c r="AG5" s="3">
        <v>38</v>
      </c>
      <c r="AH5" s="3">
        <f t="shared" si="0"/>
        <v>956.6</v>
      </c>
      <c r="AI5" s="3">
        <f t="shared" si="1"/>
        <v>793.978</v>
      </c>
      <c r="AJ5" s="3">
        <v>18</v>
      </c>
      <c r="AK5" s="3">
        <v>22</v>
      </c>
      <c r="AL5" s="3">
        <v>25</v>
      </c>
      <c r="AM5" s="3">
        <v>26</v>
      </c>
      <c r="AN5" s="8">
        <f t="shared" si="2"/>
        <v>884.978</v>
      </c>
    </row>
    <row r="6" spans="1:45">
      <c r="A6" s="1" t="s">
        <v>7639</v>
      </c>
      <c r="B6" s="1" t="s">
        <v>5330</v>
      </c>
      <c r="C6" s="1" t="s">
        <v>10888</v>
      </c>
      <c r="D6" s="1" t="s">
        <v>28</v>
      </c>
      <c r="E6" s="1" t="s">
        <v>10897</v>
      </c>
      <c r="F6" s="1" t="s">
        <v>10898</v>
      </c>
      <c r="G6" s="3">
        <v>55</v>
      </c>
      <c r="H6" s="3">
        <v>32</v>
      </c>
      <c r="I6" s="3">
        <v>37.5</v>
      </c>
      <c r="J6" s="3">
        <v>52</v>
      </c>
      <c r="K6" s="3">
        <v>40</v>
      </c>
      <c r="L6" s="3">
        <v>59.9</v>
      </c>
      <c r="M6" s="3">
        <v>49</v>
      </c>
      <c r="N6" s="3">
        <v>49</v>
      </c>
      <c r="O6" s="3"/>
      <c r="P6" s="3"/>
      <c r="Q6" s="3"/>
      <c r="R6" s="3"/>
      <c r="S6" s="3">
        <v>48</v>
      </c>
      <c r="T6" s="3">
        <v>35</v>
      </c>
      <c r="U6" s="3">
        <v>54</v>
      </c>
      <c r="V6" s="3">
        <v>55</v>
      </c>
      <c r="W6" s="3">
        <v>32</v>
      </c>
      <c r="X6" s="3"/>
      <c r="Y6" s="3">
        <v>48</v>
      </c>
      <c r="Z6" s="3">
        <v>35</v>
      </c>
      <c r="AA6" s="3"/>
      <c r="AB6" s="3">
        <v>58</v>
      </c>
      <c r="AC6" s="3">
        <v>39.9</v>
      </c>
      <c r="AD6" s="3">
        <v>49.8</v>
      </c>
      <c r="AE6" s="3">
        <v>45</v>
      </c>
      <c r="AF6" s="3">
        <v>44.5</v>
      </c>
      <c r="AG6" s="3">
        <v>38</v>
      </c>
      <c r="AH6" s="3">
        <f t="shared" si="0"/>
        <v>956.6</v>
      </c>
      <c r="AI6" s="3">
        <f t="shared" si="1"/>
        <v>793.978</v>
      </c>
      <c r="AJ6" s="3">
        <v>18</v>
      </c>
      <c r="AK6" s="3">
        <v>22</v>
      </c>
      <c r="AL6" s="3">
        <v>25</v>
      </c>
      <c r="AM6" s="3">
        <v>26</v>
      </c>
      <c r="AN6" s="8">
        <f t="shared" si="2"/>
        <v>884.978</v>
      </c>
    </row>
    <row r="7" spans="1:45">
      <c r="A7" s="1" t="s">
        <v>7639</v>
      </c>
      <c r="B7" s="1" t="s">
        <v>5330</v>
      </c>
      <c r="C7" s="1" t="s">
        <v>10888</v>
      </c>
      <c r="D7" s="1" t="s">
        <v>28</v>
      </c>
      <c r="E7" s="1" t="s">
        <v>10899</v>
      </c>
      <c r="F7" s="1" t="s">
        <v>10900</v>
      </c>
      <c r="G7" s="3">
        <v>55</v>
      </c>
      <c r="H7" s="3">
        <v>32</v>
      </c>
      <c r="I7" s="3">
        <v>37.5</v>
      </c>
      <c r="J7" s="3">
        <v>52</v>
      </c>
      <c r="K7" s="3">
        <v>40</v>
      </c>
      <c r="L7" s="3">
        <v>59.9</v>
      </c>
      <c r="M7" s="3">
        <v>49</v>
      </c>
      <c r="N7" s="3">
        <v>49</v>
      </c>
      <c r="O7" s="3"/>
      <c r="P7" s="3"/>
      <c r="Q7" s="3"/>
      <c r="R7" s="3"/>
      <c r="S7" s="3">
        <v>48</v>
      </c>
      <c r="T7" s="3">
        <v>35</v>
      </c>
      <c r="U7" s="3">
        <v>54</v>
      </c>
      <c r="V7" s="3">
        <v>55</v>
      </c>
      <c r="W7" s="3">
        <v>32</v>
      </c>
      <c r="X7" s="3"/>
      <c r="Y7" s="3">
        <v>48</v>
      </c>
      <c r="Z7" s="3">
        <v>35</v>
      </c>
      <c r="AA7" s="3"/>
      <c r="AB7" s="3">
        <v>58</v>
      </c>
      <c r="AC7" s="3">
        <v>39.9</v>
      </c>
      <c r="AD7" s="3">
        <v>49.8</v>
      </c>
      <c r="AE7" s="3">
        <v>45</v>
      </c>
      <c r="AF7" s="3">
        <v>44.5</v>
      </c>
      <c r="AG7" s="3">
        <v>38</v>
      </c>
      <c r="AH7" s="3">
        <f t="shared" si="0"/>
        <v>956.6</v>
      </c>
      <c r="AI7" s="3">
        <f t="shared" si="1"/>
        <v>793.978</v>
      </c>
      <c r="AJ7" s="3">
        <v>18</v>
      </c>
      <c r="AK7" s="3">
        <v>22</v>
      </c>
      <c r="AL7" s="3">
        <v>25</v>
      </c>
      <c r="AM7" s="3">
        <v>26</v>
      </c>
      <c r="AN7" s="8">
        <f t="shared" si="2"/>
        <v>884.978</v>
      </c>
    </row>
    <row r="8" spans="1:45">
      <c r="A8" s="1" t="s">
        <v>7639</v>
      </c>
      <c r="B8" s="1" t="s">
        <v>5330</v>
      </c>
      <c r="C8" s="1" t="s">
        <v>10888</v>
      </c>
      <c r="D8" s="1" t="s">
        <v>28</v>
      </c>
      <c r="E8" s="1" t="s">
        <v>10901</v>
      </c>
      <c r="F8" s="1" t="s">
        <v>10902</v>
      </c>
      <c r="G8" s="3">
        <v>55</v>
      </c>
      <c r="H8" s="3">
        <v>32</v>
      </c>
      <c r="I8" s="3">
        <v>37.5</v>
      </c>
      <c r="J8" s="3">
        <v>52</v>
      </c>
      <c r="K8" s="3">
        <v>40</v>
      </c>
      <c r="L8" s="3">
        <v>59.9</v>
      </c>
      <c r="M8" s="3">
        <v>49</v>
      </c>
      <c r="N8" s="3">
        <v>49</v>
      </c>
      <c r="O8" s="3"/>
      <c r="P8" s="3"/>
      <c r="Q8" s="3"/>
      <c r="R8" s="3"/>
      <c r="S8" s="3">
        <v>48</v>
      </c>
      <c r="T8" s="3">
        <v>35</v>
      </c>
      <c r="U8" s="3">
        <v>54</v>
      </c>
      <c r="V8" s="3">
        <v>55</v>
      </c>
      <c r="W8" s="3">
        <v>32</v>
      </c>
      <c r="X8" s="3"/>
      <c r="Y8" s="3">
        <v>48</v>
      </c>
      <c r="Z8" s="3">
        <v>35</v>
      </c>
      <c r="AA8" s="3"/>
      <c r="AB8" s="3">
        <v>58</v>
      </c>
      <c r="AC8" s="3">
        <v>39.9</v>
      </c>
      <c r="AD8" s="3">
        <v>49.8</v>
      </c>
      <c r="AE8" s="3">
        <v>45</v>
      </c>
      <c r="AF8" s="3">
        <v>44.5</v>
      </c>
      <c r="AG8" s="3">
        <v>38</v>
      </c>
      <c r="AH8" s="3">
        <f t="shared" si="0"/>
        <v>956.6</v>
      </c>
      <c r="AI8" s="3">
        <f t="shared" si="1"/>
        <v>793.978</v>
      </c>
      <c r="AJ8" s="3">
        <v>18</v>
      </c>
      <c r="AK8" s="3">
        <v>22</v>
      </c>
      <c r="AL8" s="3">
        <v>25</v>
      </c>
      <c r="AM8" s="3">
        <v>26</v>
      </c>
      <c r="AN8" s="8">
        <f t="shared" si="2"/>
        <v>884.978</v>
      </c>
    </row>
    <row r="9" spans="1:45">
      <c r="A9" s="1" t="s">
        <v>7639</v>
      </c>
      <c r="B9" s="1" t="s">
        <v>5330</v>
      </c>
      <c r="C9" s="1" t="s">
        <v>10888</v>
      </c>
      <c r="D9" s="1" t="s">
        <v>28</v>
      </c>
      <c r="E9" s="1" t="s">
        <v>10903</v>
      </c>
      <c r="F9" s="1" t="s">
        <v>10904</v>
      </c>
      <c r="G9" s="3">
        <v>55</v>
      </c>
      <c r="H9" s="3">
        <v>32</v>
      </c>
      <c r="I9" s="3">
        <v>37.5</v>
      </c>
      <c r="J9" s="3">
        <v>52</v>
      </c>
      <c r="K9" s="3">
        <v>40</v>
      </c>
      <c r="L9" s="3">
        <v>59.9</v>
      </c>
      <c r="M9" s="3">
        <v>49</v>
      </c>
      <c r="N9" s="3">
        <v>49</v>
      </c>
      <c r="O9" s="3"/>
      <c r="P9" s="3"/>
      <c r="Q9" s="3"/>
      <c r="R9" s="3"/>
      <c r="S9" s="3">
        <v>48</v>
      </c>
      <c r="T9" s="3">
        <v>35</v>
      </c>
      <c r="U9" s="3">
        <v>54</v>
      </c>
      <c r="V9" s="3">
        <v>55</v>
      </c>
      <c r="W9" s="3">
        <v>32</v>
      </c>
      <c r="X9" s="3"/>
      <c r="Y9" s="3">
        <v>48</v>
      </c>
      <c r="Z9" s="3">
        <v>35</v>
      </c>
      <c r="AA9" s="3"/>
      <c r="AB9" s="3">
        <v>58</v>
      </c>
      <c r="AC9" s="3">
        <v>39.9</v>
      </c>
      <c r="AD9" s="3">
        <v>49.8</v>
      </c>
      <c r="AE9" s="3">
        <v>45</v>
      </c>
      <c r="AF9" s="3">
        <v>44.5</v>
      </c>
      <c r="AG9" s="3">
        <v>38</v>
      </c>
      <c r="AH9" s="3">
        <f t="shared" si="0"/>
        <v>956.6</v>
      </c>
      <c r="AI9" s="3">
        <f t="shared" si="1"/>
        <v>793.978</v>
      </c>
      <c r="AJ9" s="3">
        <v>18</v>
      </c>
      <c r="AK9" s="3">
        <v>22</v>
      </c>
      <c r="AL9" s="3">
        <v>25</v>
      </c>
      <c r="AM9" s="3">
        <v>26</v>
      </c>
      <c r="AN9" s="8">
        <f t="shared" si="2"/>
        <v>884.978</v>
      </c>
    </row>
    <row r="10" spans="1:45">
      <c r="A10" s="1" t="s">
        <v>7639</v>
      </c>
      <c r="B10" s="1" t="s">
        <v>5330</v>
      </c>
      <c r="C10" s="1" t="s">
        <v>10888</v>
      </c>
      <c r="D10" s="1" t="s">
        <v>28</v>
      </c>
      <c r="E10" s="1" t="s">
        <v>10905</v>
      </c>
      <c r="F10" s="1" t="s">
        <v>10906</v>
      </c>
      <c r="G10" s="3">
        <v>55</v>
      </c>
      <c r="H10" s="3">
        <v>32</v>
      </c>
      <c r="I10" s="3">
        <v>37.5</v>
      </c>
      <c r="J10" s="3">
        <v>52</v>
      </c>
      <c r="K10" s="3">
        <v>40</v>
      </c>
      <c r="L10" s="3">
        <v>59.9</v>
      </c>
      <c r="M10" s="3">
        <v>49</v>
      </c>
      <c r="N10" s="3">
        <v>49</v>
      </c>
      <c r="O10" s="3"/>
      <c r="P10" s="3"/>
      <c r="Q10" s="3"/>
      <c r="R10" s="3"/>
      <c r="S10" s="3">
        <v>48</v>
      </c>
      <c r="T10" s="3">
        <v>35</v>
      </c>
      <c r="U10" s="3">
        <v>54</v>
      </c>
      <c r="V10" s="3">
        <v>55</v>
      </c>
      <c r="W10" s="3">
        <v>32</v>
      </c>
      <c r="X10" s="3"/>
      <c r="Y10" s="3">
        <v>48</v>
      </c>
      <c r="Z10" s="3">
        <v>35</v>
      </c>
      <c r="AA10" s="3"/>
      <c r="AB10" s="3">
        <v>58</v>
      </c>
      <c r="AC10" s="3">
        <v>39.9</v>
      </c>
      <c r="AD10" s="3">
        <v>49.8</v>
      </c>
      <c r="AE10" s="3">
        <v>45</v>
      </c>
      <c r="AF10" s="3">
        <v>44.5</v>
      </c>
      <c r="AG10" s="3">
        <v>38</v>
      </c>
      <c r="AH10" s="3">
        <f t="shared" si="0"/>
        <v>956.6</v>
      </c>
      <c r="AI10" s="3">
        <f t="shared" si="1"/>
        <v>793.978</v>
      </c>
      <c r="AJ10" s="3">
        <v>18</v>
      </c>
      <c r="AK10" s="3">
        <v>22</v>
      </c>
      <c r="AL10" s="3">
        <v>25</v>
      </c>
      <c r="AM10" s="3">
        <v>26</v>
      </c>
      <c r="AN10" s="8">
        <f t="shared" si="2"/>
        <v>884.978</v>
      </c>
    </row>
    <row r="11" spans="1:45">
      <c r="A11" s="1" t="s">
        <v>7639</v>
      </c>
      <c r="B11" s="1" t="s">
        <v>5330</v>
      </c>
      <c r="C11" s="1" t="s">
        <v>10888</v>
      </c>
      <c r="D11" s="1" t="s">
        <v>28</v>
      </c>
      <c r="E11" s="1" t="s">
        <v>10907</v>
      </c>
      <c r="F11" s="1" t="s">
        <v>10908</v>
      </c>
      <c r="G11" s="3">
        <v>55</v>
      </c>
      <c r="H11" s="3">
        <v>32</v>
      </c>
      <c r="I11" s="3">
        <v>37.5</v>
      </c>
      <c r="J11" s="3">
        <v>52</v>
      </c>
      <c r="K11" s="3">
        <v>40</v>
      </c>
      <c r="L11" s="3">
        <v>59.9</v>
      </c>
      <c r="M11" s="3">
        <v>49</v>
      </c>
      <c r="N11" s="3">
        <v>49</v>
      </c>
      <c r="O11" s="3"/>
      <c r="P11" s="3"/>
      <c r="Q11" s="3"/>
      <c r="R11" s="3"/>
      <c r="S11" s="3">
        <v>48</v>
      </c>
      <c r="T11" s="3">
        <v>35</v>
      </c>
      <c r="U11" s="3">
        <v>54</v>
      </c>
      <c r="V11" s="3">
        <v>55</v>
      </c>
      <c r="W11" s="3">
        <v>32</v>
      </c>
      <c r="X11" s="3"/>
      <c r="Y11" s="3">
        <v>48</v>
      </c>
      <c r="Z11" s="3">
        <v>35</v>
      </c>
      <c r="AA11" s="3"/>
      <c r="AB11" s="3">
        <v>58</v>
      </c>
      <c r="AC11" s="3">
        <v>39.9</v>
      </c>
      <c r="AD11" s="3">
        <v>49.8</v>
      </c>
      <c r="AE11" s="3">
        <v>45</v>
      </c>
      <c r="AF11" s="3">
        <v>44.5</v>
      </c>
      <c r="AG11" s="3">
        <v>38</v>
      </c>
      <c r="AH11" s="3">
        <f t="shared" si="0"/>
        <v>956.6</v>
      </c>
      <c r="AI11" s="3">
        <f t="shared" si="1"/>
        <v>793.978</v>
      </c>
      <c r="AJ11" s="3">
        <v>18</v>
      </c>
      <c r="AK11" s="3">
        <v>22</v>
      </c>
      <c r="AL11" s="3">
        <v>25</v>
      </c>
      <c r="AM11" s="3">
        <v>26</v>
      </c>
      <c r="AN11" s="8">
        <f t="shared" si="2"/>
        <v>884.978</v>
      </c>
    </row>
    <row r="12" spans="1:45">
      <c r="A12" s="1" t="s">
        <v>7639</v>
      </c>
      <c r="B12" s="1" t="s">
        <v>5330</v>
      </c>
      <c r="C12" s="1" t="s">
        <v>10888</v>
      </c>
      <c r="D12" s="1" t="s">
        <v>28</v>
      </c>
      <c r="E12" s="1" t="s">
        <v>10909</v>
      </c>
      <c r="F12" s="1" t="s">
        <v>10910</v>
      </c>
      <c r="G12" s="3">
        <v>55</v>
      </c>
      <c r="H12" s="3">
        <v>32</v>
      </c>
      <c r="I12" s="3">
        <v>37.5</v>
      </c>
      <c r="J12" s="3">
        <v>52</v>
      </c>
      <c r="K12" s="3">
        <v>40</v>
      </c>
      <c r="L12" s="3">
        <v>59.9</v>
      </c>
      <c r="M12" s="3">
        <v>49</v>
      </c>
      <c r="N12" s="3">
        <v>49</v>
      </c>
      <c r="O12" s="3"/>
      <c r="P12" s="3"/>
      <c r="Q12" s="3"/>
      <c r="R12" s="3"/>
      <c r="S12" s="3">
        <v>48</v>
      </c>
      <c r="T12" s="3">
        <v>35</v>
      </c>
      <c r="U12" s="3">
        <v>54</v>
      </c>
      <c r="V12" s="3">
        <v>55</v>
      </c>
      <c r="W12" s="3">
        <v>32</v>
      </c>
      <c r="X12" s="3"/>
      <c r="Y12" s="3">
        <v>48</v>
      </c>
      <c r="Z12" s="3">
        <v>35</v>
      </c>
      <c r="AA12" s="3"/>
      <c r="AB12" s="3">
        <v>58</v>
      </c>
      <c r="AC12" s="3">
        <v>39.9</v>
      </c>
      <c r="AD12" s="3">
        <v>49.8</v>
      </c>
      <c r="AE12" s="3">
        <v>45</v>
      </c>
      <c r="AF12" s="3">
        <v>44.5</v>
      </c>
      <c r="AG12" s="3">
        <v>38</v>
      </c>
      <c r="AH12" s="3">
        <f t="shared" si="0"/>
        <v>956.6</v>
      </c>
      <c r="AI12" s="3">
        <f t="shared" si="1"/>
        <v>793.978</v>
      </c>
      <c r="AJ12" s="3">
        <v>18</v>
      </c>
      <c r="AK12" s="3">
        <v>22</v>
      </c>
      <c r="AL12" s="3">
        <v>25</v>
      </c>
      <c r="AM12" s="3">
        <v>26</v>
      </c>
      <c r="AN12" s="8">
        <f t="shared" si="2"/>
        <v>884.978</v>
      </c>
    </row>
    <row r="13" spans="1:45">
      <c r="A13" s="1" t="s">
        <v>7639</v>
      </c>
      <c r="B13" s="1" t="s">
        <v>5330</v>
      </c>
      <c r="C13" s="1" t="s">
        <v>10888</v>
      </c>
      <c r="D13" s="1" t="s">
        <v>28</v>
      </c>
      <c r="E13" s="1" t="s">
        <v>10911</v>
      </c>
      <c r="F13" s="1" t="s">
        <v>10912</v>
      </c>
      <c r="G13" s="3">
        <v>55</v>
      </c>
      <c r="H13" s="3">
        <v>32</v>
      </c>
      <c r="I13" s="3">
        <v>37.5</v>
      </c>
      <c r="J13" s="3">
        <v>52</v>
      </c>
      <c r="K13" s="3">
        <v>40</v>
      </c>
      <c r="L13" s="3">
        <v>59.9</v>
      </c>
      <c r="M13" s="3">
        <v>49</v>
      </c>
      <c r="N13" s="3">
        <v>49</v>
      </c>
      <c r="O13" s="3"/>
      <c r="P13" s="3"/>
      <c r="Q13" s="3"/>
      <c r="R13" s="3"/>
      <c r="S13" s="3">
        <v>48</v>
      </c>
      <c r="T13" s="3">
        <v>35</v>
      </c>
      <c r="U13" s="3">
        <v>54</v>
      </c>
      <c r="V13" s="3">
        <v>55</v>
      </c>
      <c r="W13" s="3">
        <v>32</v>
      </c>
      <c r="X13" s="3"/>
      <c r="Y13" s="3">
        <v>48</v>
      </c>
      <c r="Z13" s="3">
        <v>35</v>
      </c>
      <c r="AA13" s="3"/>
      <c r="AB13" s="3">
        <v>58</v>
      </c>
      <c r="AC13" s="3">
        <v>39.9</v>
      </c>
      <c r="AD13" s="3">
        <v>49.8</v>
      </c>
      <c r="AE13" s="3">
        <v>45</v>
      </c>
      <c r="AF13" s="3">
        <v>44.5</v>
      </c>
      <c r="AG13" s="3">
        <v>38</v>
      </c>
      <c r="AH13" s="3">
        <f t="shared" si="0"/>
        <v>956.6</v>
      </c>
      <c r="AI13" s="3">
        <f t="shared" si="1"/>
        <v>793.978</v>
      </c>
      <c r="AJ13" s="3">
        <v>18</v>
      </c>
      <c r="AK13" s="3">
        <v>22</v>
      </c>
      <c r="AL13" s="3">
        <v>25</v>
      </c>
      <c r="AM13" s="3">
        <v>26</v>
      </c>
      <c r="AN13" s="8">
        <f t="shared" si="2"/>
        <v>884.978</v>
      </c>
    </row>
    <row r="14" spans="1:45">
      <c r="A14" s="1" t="s">
        <v>7639</v>
      </c>
      <c r="B14" s="1" t="s">
        <v>5330</v>
      </c>
      <c r="C14" s="1" t="s">
        <v>10888</v>
      </c>
      <c r="D14" s="1" t="s">
        <v>28</v>
      </c>
      <c r="E14" s="1" t="s">
        <v>10913</v>
      </c>
      <c r="F14" s="1" t="s">
        <v>10914</v>
      </c>
      <c r="G14" s="3">
        <v>55</v>
      </c>
      <c r="H14" s="3">
        <v>32</v>
      </c>
      <c r="I14" s="3">
        <v>37.5</v>
      </c>
      <c r="J14" s="3">
        <v>52</v>
      </c>
      <c r="K14" s="3">
        <v>40</v>
      </c>
      <c r="L14" s="3">
        <v>59.9</v>
      </c>
      <c r="M14" s="3">
        <v>49</v>
      </c>
      <c r="N14" s="3">
        <v>49</v>
      </c>
      <c r="O14" s="3"/>
      <c r="P14" s="3"/>
      <c r="Q14" s="3"/>
      <c r="R14" s="3"/>
      <c r="S14" s="3">
        <v>48</v>
      </c>
      <c r="T14" s="3">
        <v>35</v>
      </c>
      <c r="U14" s="3">
        <v>54</v>
      </c>
      <c r="V14" s="3">
        <v>55</v>
      </c>
      <c r="W14" s="3">
        <v>32</v>
      </c>
      <c r="X14" s="3"/>
      <c r="Y14" s="3">
        <v>48</v>
      </c>
      <c r="Z14" s="3">
        <v>35</v>
      </c>
      <c r="AA14" s="3"/>
      <c r="AB14" s="3">
        <v>58</v>
      </c>
      <c r="AC14" s="3">
        <v>39.9</v>
      </c>
      <c r="AD14" s="3">
        <v>49.8</v>
      </c>
      <c r="AE14" s="3">
        <v>45</v>
      </c>
      <c r="AF14" s="3">
        <v>44.5</v>
      </c>
      <c r="AG14" s="3">
        <v>38</v>
      </c>
      <c r="AH14" s="3">
        <f t="shared" si="0"/>
        <v>956.6</v>
      </c>
      <c r="AI14" s="3">
        <f t="shared" si="1"/>
        <v>793.978</v>
      </c>
      <c r="AJ14" s="3">
        <v>18</v>
      </c>
      <c r="AK14" s="3">
        <v>22</v>
      </c>
      <c r="AL14" s="3">
        <v>25</v>
      </c>
      <c r="AM14" s="3">
        <v>26</v>
      </c>
      <c r="AN14" s="8">
        <f t="shared" si="2"/>
        <v>884.978</v>
      </c>
    </row>
    <row r="15" spans="1:45">
      <c r="A15" s="1" t="s">
        <v>7639</v>
      </c>
      <c r="B15" s="1" t="s">
        <v>5330</v>
      </c>
      <c r="C15" s="1" t="s">
        <v>10888</v>
      </c>
      <c r="D15" s="1" t="s">
        <v>28</v>
      </c>
      <c r="E15" s="1" t="s">
        <v>10915</v>
      </c>
      <c r="F15" s="1" t="s">
        <v>10916</v>
      </c>
      <c r="G15" s="3">
        <v>55</v>
      </c>
      <c r="H15" s="3">
        <v>32</v>
      </c>
      <c r="I15" s="3">
        <v>37.5</v>
      </c>
      <c r="J15" s="3">
        <v>52</v>
      </c>
      <c r="K15" s="3">
        <v>40</v>
      </c>
      <c r="L15" s="3">
        <v>59.9</v>
      </c>
      <c r="M15" s="3">
        <v>49</v>
      </c>
      <c r="N15" s="3">
        <v>49</v>
      </c>
      <c r="O15" s="3"/>
      <c r="P15" s="3"/>
      <c r="Q15" s="3"/>
      <c r="R15" s="3"/>
      <c r="S15" s="3">
        <v>48</v>
      </c>
      <c r="T15" s="3">
        <v>35</v>
      </c>
      <c r="U15" s="3">
        <v>54</v>
      </c>
      <c r="V15" s="3">
        <v>55</v>
      </c>
      <c r="W15" s="3">
        <v>32</v>
      </c>
      <c r="X15" s="3"/>
      <c r="Y15" s="3">
        <v>48</v>
      </c>
      <c r="Z15" s="3">
        <v>35</v>
      </c>
      <c r="AA15" s="3"/>
      <c r="AB15" s="3">
        <v>58</v>
      </c>
      <c r="AC15" s="3">
        <v>39.9</v>
      </c>
      <c r="AD15" s="3">
        <v>49.8</v>
      </c>
      <c r="AE15" s="3">
        <v>45</v>
      </c>
      <c r="AF15" s="3">
        <v>44.5</v>
      </c>
      <c r="AG15" s="3">
        <v>38</v>
      </c>
      <c r="AH15" s="3">
        <f t="shared" si="0"/>
        <v>956.6</v>
      </c>
      <c r="AI15" s="3">
        <f t="shared" si="1"/>
        <v>793.978</v>
      </c>
      <c r="AJ15" s="3">
        <v>18</v>
      </c>
      <c r="AK15" s="3">
        <v>22</v>
      </c>
      <c r="AL15" s="3">
        <v>25</v>
      </c>
      <c r="AM15" s="3">
        <v>26</v>
      </c>
      <c r="AN15" s="8">
        <f t="shared" si="2"/>
        <v>884.978</v>
      </c>
    </row>
    <row r="16" spans="1:45">
      <c r="A16" s="1" t="s">
        <v>7639</v>
      </c>
      <c r="B16" s="1" t="s">
        <v>5330</v>
      </c>
      <c r="C16" s="1" t="s">
        <v>10888</v>
      </c>
      <c r="D16" s="1" t="s">
        <v>28</v>
      </c>
      <c r="E16" s="1" t="s">
        <v>10917</v>
      </c>
      <c r="F16" s="1" t="s">
        <v>10918</v>
      </c>
      <c r="G16" s="3">
        <v>55</v>
      </c>
      <c r="H16" s="3">
        <v>32</v>
      </c>
      <c r="I16" s="3">
        <v>37.5</v>
      </c>
      <c r="J16" s="3">
        <v>52</v>
      </c>
      <c r="K16" s="3">
        <v>40</v>
      </c>
      <c r="L16" s="3">
        <v>59.9</v>
      </c>
      <c r="M16" s="3">
        <v>49</v>
      </c>
      <c r="N16" s="3">
        <v>49</v>
      </c>
      <c r="O16" s="3"/>
      <c r="P16" s="3"/>
      <c r="Q16" s="3"/>
      <c r="R16" s="3"/>
      <c r="S16" s="3">
        <v>48</v>
      </c>
      <c r="T16" s="3">
        <v>35</v>
      </c>
      <c r="U16" s="3">
        <v>54</v>
      </c>
      <c r="V16" s="3">
        <v>55</v>
      </c>
      <c r="W16" s="3">
        <v>32</v>
      </c>
      <c r="X16" s="3"/>
      <c r="Y16" s="3">
        <v>48</v>
      </c>
      <c r="Z16" s="3">
        <v>35</v>
      </c>
      <c r="AA16" s="3"/>
      <c r="AB16" s="3">
        <v>58</v>
      </c>
      <c r="AC16" s="3">
        <v>39.9</v>
      </c>
      <c r="AD16" s="3">
        <v>49.8</v>
      </c>
      <c r="AE16" s="3">
        <v>45</v>
      </c>
      <c r="AF16" s="3">
        <v>44.5</v>
      </c>
      <c r="AG16" s="3">
        <v>38</v>
      </c>
      <c r="AH16" s="3">
        <f t="shared" si="0"/>
        <v>956.6</v>
      </c>
      <c r="AI16" s="3">
        <f t="shared" si="1"/>
        <v>793.978</v>
      </c>
      <c r="AJ16" s="3">
        <v>18</v>
      </c>
      <c r="AK16" s="3">
        <v>22</v>
      </c>
      <c r="AL16" s="3">
        <v>25</v>
      </c>
      <c r="AM16" s="3">
        <v>26</v>
      </c>
      <c r="AN16" s="8">
        <f t="shared" si="2"/>
        <v>884.978</v>
      </c>
    </row>
    <row r="17" spans="1:40">
      <c r="A17" s="1" t="s">
        <v>7639</v>
      </c>
      <c r="B17" s="1" t="s">
        <v>5330</v>
      </c>
      <c r="C17" s="1" t="s">
        <v>10888</v>
      </c>
      <c r="D17" s="1" t="s">
        <v>28</v>
      </c>
      <c r="E17" s="1" t="s">
        <v>10919</v>
      </c>
      <c r="F17" s="1" t="s">
        <v>10920</v>
      </c>
      <c r="G17" s="3">
        <v>55</v>
      </c>
      <c r="H17" s="3">
        <v>32</v>
      </c>
      <c r="I17" s="3">
        <v>37.5</v>
      </c>
      <c r="J17" s="3">
        <v>52</v>
      </c>
      <c r="K17" s="3">
        <v>40</v>
      </c>
      <c r="L17" s="3">
        <v>59.9</v>
      </c>
      <c r="M17" s="3">
        <v>49</v>
      </c>
      <c r="N17" s="3">
        <v>49</v>
      </c>
      <c r="O17" s="3"/>
      <c r="P17" s="3"/>
      <c r="Q17" s="3"/>
      <c r="R17" s="3"/>
      <c r="S17" s="3">
        <v>48</v>
      </c>
      <c r="T17" s="3">
        <v>35</v>
      </c>
      <c r="U17" s="3">
        <v>54</v>
      </c>
      <c r="V17" s="3">
        <v>55</v>
      </c>
      <c r="W17" s="3">
        <v>32</v>
      </c>
      <c r="X17" s="3"/>
      <c r="Y17" s="3">
        <v>48</v>
      </c>
      <c r="Z17" s="3">
        <v>35</v>
      </c>
      <c r="AA17" s="3"/>
      <c r="AB17" s="3">
        <v>58</v>
      </c>
      <c r="AC17" s="3">
        <v>39.9</v>
      </c>
      <c r="AD17" s="3">
        <v>49.8</v>
      </c>
      <c r="AE17" s="3">
        <v>45</v>
      </c>
      <c r="AF17" s="3">
        <v>44.5</v>
      </c>
      <c r="AG17" s="3">
        <v>38</v>
      </c>
      <c r="AH17" s="3">
        <f t="shared" si="0"/>
        <v>956.6</v>
      </c>
      <c r="AI17" s="3">
        <f t="shared" si="1"/>
        <v>793.978</v>
      </c>
      <c r="AJ17" s="3">
        <v>18</v>
      </c>
      <c r="AK17" s="3">
        <v>22</v>
      </c>
      <c r="AL17" s="3">
        <v>25</v>
      </c>
      <c r="AM17" s="3">
        <v>26</v>
      </c>
      <c r="AN17" s="8">
        <f t="shared" si="2"/>
        <v>884.978</v>
      </c>
    </row>
    <row r="18" spans="1:40">
      <c r="A18" s="1" t="s">
        <v>7639</v>
      </c>
      <c r="B18" s="1" t="s">
        <v>5330</v>
      </c>
      <c r="C18" s="1" t="s">
        <v>10888</v>
      </c>
      <c r="D18" s="1" t="s">
        <v>28</v>
      </c>
      <c r="E18" s="1" t="s">
        <v>10921</v>
      </c>
      <c r="F18" s="1" t="s">
        <v>10922</v>
      </c>
      <c r="G18" s="3">
        <v>55</v>
      </c>
      <c r="H18" s="3">
        <v>32</v>
      </c>
      <c r="I18" s="3">
        <v>37.5</v>
      </c>
      <c r="J18" s="3">
        <v>52</v>
      </c>
      <c r="K18" s="3">
        <v>40</v>
      </c>
      <c r="L18" s="3">
        <v>59.9</v>
      </c>
      <c r="M18" s="3">
        <v>49</v>
      </c>
      <c r="N18" s="3">
        <v>49</v>
      </c>
      <c r="O18" s="3"/>
      <c r="P18" s="3"/>
      <c r="Q18" s="3"/>
      <c r="R18" s="3"/>
      <c r="S18" s="3">
        <v>48</v>
      </c>
      <c r="T18" s="3">
        <v>35</v>
      </c>
      <c r="U18" s="3">
        <v>54</v>
      </c>
      <c r="V18" s="3">
        <v>55</v>
      </c>
      <c r="W18" s="3">
        <v>32</v>
      </c>
      <c r="X18" s="3"/>
      <c r="Y18" s="3">
        <v>48</v>
      </c>
      <c r="Z18" s="3">
        <v>35</v>
      </c>
      <c r="AA18" s="3"/>
      <c r="AB18" s="3">
        <v>58</v>
      </c>
      <c r="AC18" s="3">
        <v>39.9</v>
      </c>
      <c r="AD18" s="3">
        <v>49.8</v>
      </c>
      <c r="AE18" s="3">
        <v>45</v>
      </c>
      <c r="AF18" s="3">
        <v>44.5</v>
      </c>
      <c r="AG18" s="3">
        <v>38</v>
      </c>
      <c r="AH18" s="3">
        <f t="shared" si="0"/>
        <v>956.6</v>
      </c>
      <c r="AI18" s="3">
        <f t="shared" si="1"/>
        <v>793.978</v>
      </c>
      <c r="AJ18" s="3">
        <v>18</v>
      </c>
      <c r="AK18" s="3">
        <v>22</v>
      </c>
      <c r="AL18" s="3">
        <v>25</v>
      </c>
      <c r="AM18" s="3">
        <v>26</v>
      </c>
      <c r="AN18" s="8">
        <f t="shared" si="2"/>
        <v>884.978</v>
      </c>
    </row>
    <row r="19" spans="1:40">
      <c r="A19" s="1" t="s">
        <v>7639</v>
      </c>
      <c r="B19" s="1" t="s">
        <v>5330</v>
      </c>
      <c r="C19" s="1" t="s">
        <v>10888</v>
      </c>
      <c r="D19" s="1" t="s">
        <v>28</v>
      </c>
      <c r="E19" s="1" t="s">
        <v>10923</v>
      </c>
      <c r="F19" s="1" t="s">
        <v>10924</v>
      </c>
      <c r="G19" s="3">
        <v>55</v>
      </c>
      <c r="H19" s="3">
        <v>32</v>
      </c>
      <c r="I19" s="3">
        <v>37.5</v>
      </c>
      <c r="J19" s="3">
        <v>52</v>
      </c>
      <c r="K19" s="3">
        <v>40</v>
      </c>
      <c r="L19" s="3">
        <v>59.9</v>
      </c>
      <c r="M19" s="3">
        <v>49</v>
      </c>
      <c r="N19" s="3">
        <v>49</v>
      </c>
      <c r="O19" s="3"/>
      <c r="P19" s="3"/>
      <c r="Q19" s="3"/>
      <c r="R19" s="3"/>
      <c r="S19" s="3">
        <v>48</v>
      </c>
      <c r="T19" s="3">
        <v>35</v>
      </c>
      <c r="U19" s="3">
        <v>54</v>
      </c>
      <c r="V19" s="3">
        <v>55</v>
      </c>
      <c r="W19" s="3">
        <v>32</v>
      </c>
      <c r="X19" s="3"/>
      <c r="Y19" s="3">
        <v>48</v>
      </c>
      <c r="Z19" s="3">
        <v>35</v>
      </c>
      <c r="AA19" s="3"/>
      <c r="AB19" s="3">
        <v>58</v>
      </c>
      <c r="AC19" s="3">
        <v>39.9</v>
      </c>
      <c r="AD19" s="3">
        <v>49.8</v>
      </c>
      <c r="AE19" s="3">
        <v>45</v>
      </c>
      <c r="AF19" s="3">
        <v>44.5</v>
      </c>
      <c r="AG19" s="3">
        <v>38</v>
      </c>
      <c r="AH19" s="3">
        <f t="shared" si="0"/>
        <v>956.6</v>
      </c>
      <c r="AI19" s="3">
        <f t="shared" si="1"/>
        <v>793.978</v>
      </c>
      <c r="AJ19" s="3">
        <v>18</v>
      </c>
      <c r="AK19" s="3">
        <v>22</v>
      </c>
      <c r="AL19" s="3">
        <v>25</v>
      </c>
      <c r="AM19" s="3">
        <v>26</v>
      </c>
      <c r="AN19" s="8">
        <f t="shared" si="2"/>
        <v>884.978</v>
      </c>
    </row>
    <row r="20" spans="1:40">
      <c r="A20" s="1" t="s">
        <v>7639</v>
      </c>
      <c r="B20" s="1" t="s">
        <v>5330</v>
      </c>
      <c r="C20" s="1" t="s">
        <v>10888</v>
      </c>
      <c r="D20" s="1" t="s">
        <v>28</v>
      </c>
      <c r="E20" s="1" t="s">
        <v>10925</v>
      </c>
      <c r="F20" s="1" t="s">
        <v>10926</v>
      </c>
      <c r="G20" s="3">
        <v>55</v>
      </c>
      <c r="H20" s="3">
        <v>32</v>
      </c>
      <c r="I20" s="3">
        <v>37.5</v>
      </c>
      <c r="J20" s="3">
        <v>52</v>
      </c>
      <c r="K20" s="3">
        <v>40</v>
      </c>
      <c r="L20" s="3">
        <v>59.9</v>
      </c>
      <c r="M20" s="3">
        <v>49</v>
      </c>
      <c r="N20" s="3">
        <v>49</v>
      </c>
      <c r="O20" s="3"/>
      <c r="P20" s="3"/>
      <c r="Q20" s="3"/>
      <c r="R20" s="3"/>
      <c r="S20" s="3">
        <v>48</v>
      </c>
      <c r="T20" s="3">
        <v>35</v>
      </c>
      <c r="U20" s="3">
        <v>54</v>
      </c>
      <c r="V20" s="3">
        <v>55</v>
      </c>
      <c r="W20" s="3">
        <v>32</v>
      </c>
      <c r="X20" s="3"/>
      <c r="Y20" s="3">
        <v>48</v>
      </c>
      <c r="Z20" s="3">
        <v>35</v>
      </c>
      <c r="AA20" s="3"/>
      <c r="AB20" s="3">
        <v>58</v>
      </c>
      <c r="AC20" s="3">
        <v>39.9</v>
      </c>
      <c r="AD20" s="3">
        <v>49.8</v>
      </c>
      <c r="AE20" s="3">
        <v>45</v>
      </c>
      <c r="AF20" s="3">
        <v>44.5</v>
      </c>
      <c r="AG20" s="3">
        <v>38</v>
      </c>
      <c r="AH20" s="3">
        <f t="shared" si="0"/>
        <v>956.6</v>
      </c>
      <c r="AI20" s="3">
        <f t="shared" si="1"/>
        <v>793.978</v>
      </c>
      <c r="AJ20" s="3">
        <v>18</v>
      </c>
      <c r="AK20" s="3">
        <v>22</v>
      </c>
      <c r="AL20" s="3">
        <v>25</v>
      </c>
      <c r="AM20" s="3">
        <v>26</v>
      </c>
      <c r="AN20" s="8">
        <f t="shared" si="2"/>
        <v>884.978</v>
      </c>
    </row>
    <row r="21" spans="1:40">
      <c r="A21" s="1" t="s">
        <v>7639</v>
      </c>
      <c r="B21" s="1" t="s">
        <v>5330</v>
      </c>
      <c r="C21" s="1" t="s">
        <v>10888</v>
      </c>
      <c r="D21" s="1" t="s">
        <v>28</v>
      </c>
      <c r="E21" s="1" t="s">
        <v>10927</v>
      </c>
      <c r="F21" s="1" t="s">
        <v>10928</v>
      </c>
      <c r="G21" s="3">
        <v>55</v>
      </c>
      <c r="H21" s="3">
        <v>32</v>
      </c>
      <c r="I21" s="3">
        <v>37.5</v>
      </c>
      <c r="J21" s="3">
        <v>52</v>
      </c>
      <c r="K21" s="3">
        <v>40</v>
      </c>
      <c r="L21" s="3">
        <v>59.9</v>
      </c>
      <c r="M21" s="3">
        <v>49</v>
      </c>
      <c r="N21" s="3">
        <v>49</v>
      </c>
      <c r="O21" s="3"/>
      <c r="P21" s="3"/>
      <c r="Q21" s="3"/>
      <c r="R21" s="3"/>
      <c r="S21" s="3">
        <v>48</v>
      </c>
      <c r="T21" s="3">
        <v>35</v>
      </c>
      <c r="U21" s="3">
        <v>54</v>
      </c>
      <c r="V21" s="3">
        <v>55</v>
      </c>
      <c r="W21" s="3">
        <v>32</v>
      </c>
      <c r="X21" s="3"/>
      <c r="Y21" s="3">
        <v>48</v>
      </c>
      <c r="Z21" s="3">
        <v>35</v>
      </c>
      <c r="AA21" s="3"/>
      <c r="AB21" s="3">
        <v>58</v>
      </c>
      <c r="AC21" s="3">
        <v>39.9</v>
      </c>
      <c r="AD21" s="3">
        <v>49.8</v>
      </c>
      <c r="AE21" s="3">
        <v>45</v>
      </c>
      <c r="AF21" s="3">
        <v>44.5</v>
      </c>
      <c r="AG21" s="3">
        <v>38</v>
      </c>
      <c r="AH21" s="3">
        <f t="shared" si="0"/>
        <v>956.6</v>
      </c>
      <c r="AI21" s="3">
        <f t="shared" si="1"/>
        <v>793.978</v>
      </c>
      <c r="AJ21" s="3">
        <v>18</v>
      </c>
      <c r="AK21" s="3">
        <v>22</v>
      </c>
      <c r="AL21" s="3">
        <v>25</v>
      </c>
      <c r="AM21" s="3">
        <v>26</v>
      </c>
      <c r="AN21" s="8">
        <f t="shared" si="2"/>
        <v>884.978</v>
      </c>
    </row>
    <row r="22" spans="1:40">
      <c r="A22" s="1" t="s">
        <v>7639</v>
      </c>
      <c r="B22" s="1" t="s">
        <v>5330</v>
      </c>
      <c r="C22" s="1" t="s">
        <v>10888</v>
      </c>
      <c r="D22" s="1" t="s">
        <v>28</v>
      </c>
      <c r="E22" s="1" t="s">
        <v>10929</v>
      </c>
      <c r="F22" s="1" t="s">
        <v>10930</v>
      </c>
      <c r="G22" s="3">
        <v>55</v>
      </c>
      <c r="H22" s="3">
        <v>32</v>
      </c>
      <c r="I22" s="3">
        <v>37.5</v>
      </c>
      <c r="J22" s="3">
        <v>52</v>
      </c>
      <c r="K22" s="3">
        <v>40</v>
      </c>
      <c r="L22" s="3">
        <v>59.9</v>
      </c>
      <c r="M22" s="3">
        <v>49</v>
      </c>
      <c r="N22" s="3">
        <v>49</v>
      </c>
      <c r="O22" s="3"/>
      <c r="P22" s="3"/>
      <c r="Q22" s="3"/>
      <c r="R22" s="3"/>
      <c r="S22" s="3">
        <v>48</v>
      </c>
      <c r="T22" s="3">
        <v>35</v>
      </c>
      <c r="U22" s="3">
        <v>54</v>
      </c>
      <c r="V22" s="3">
        <v>55</v>
      </c>
      <c r="W22" s="3">
        <v>32</v>
      </c>
      <c r="X22" s="3"/>
      <c r="Y22" s="3">
        <v>48</v>
      </c>
      <c r="Z22" s="3">
        <v>35</v>
      </c>
      <c r="AA22" s="3"/>
      <c r="AB22" s="3">
        <v>58</v>
      </c>
      <c r="AC22" s="3">
        <v>39.9</v>
      </c>
      <c r="AD22" s="3">
        <v>49.8</v>
      </c>
      <c r="AE22" s="3">
        <v>45</v>
      </c>
      <c r="AF22" s="3">
        <v>44.5</v>
      </c>
      <c r="AG22" s="3">
        <v>38</v>
      </c>
      <c r="AH22" s="3">
        <f t="shared" si="0"/>
        <v>956.6</v>
      </c>
      <c r="AI22" s="3">
        <f t="shared" si="1"/>
        <v>793.978</v>
      </c>
      <c r="AJ22" s="3">
        <v>18</v>
      </c>
      <c r="AK22" s="3">
        <v>22</v>
      </c>
      <c r="AL22" s="3">
        <v>25</v>
      </c>
      <c r="AM22" s="3">
        <v>26</v>
      </c>
      <c r="AN22" s="8">
        <f t="shared" si="2"/>
        <v>884.978</v>
      </c>
    </row>
    <row r="23" spans="1:40">
      <c r="A23" s="1" t="s">
        <v>7639</v>
      </c>
      <c r="B23" s="1" t="s">
        <v>5330</v>
      </c>
      <c r="C23" s="1" t="s">
        <v>10888</v>
      </c>
      <c r="D23" s="1" t="s">
        <v>28</v>
      </c>
      <c r="E23" s="1" t="s">
        <v>10931</v>
      </c>
      <c r="F23" s="1" t="s">
        <v>10932</v>
      </c>
      <c r="G23" s="3">
        <v>55</v>
      </c>
      <c r="H23" s="3">
        <v>32</v>
      </c>
      <c r="I23" s="3">
        <v>37.5</v>
      </c>
      <c r="J23" s="3">
        <v>52</v>
      </c>
      <c r="K23" s="3">
        <v>40</v>
      </c>
      <c r="L23" s="3">
        <v>59.9</v>
      </c>
      <c r="M23" s="3">
        <v>49</v>
      </c>
      <c r="N23" s="3">
        <v>49</v>
      </c>
      <c r="O23" s="3"/>
      <c r="P23" s="3"/>
      <c r="Q23" s="3"/>
      <c r="R23" s="3"/>
      <c r="S23" s="3">
        <v>48</v>
      </c>
      <c r="T23" s="3">
        <v>35</v>
      </c>
      <c r="U23" s="3">
        <v>54</v>
      </c>
      <c r="V23" s="3">
        <v>55</v>
      </c>
      <c r="W23" s="3">
        <v>32</v>
      </c>
      <c r="X23" s="3"/>
      <c r="Y23" s="3">
        <v>48</v>
      </c>
      <c r="Z23" s="3">
        <v>35</v>
      </c>
      <c r="AA23" s="3"/>
      <c r="AB23" s="3">
        <v>58</v>
      </c>
      <c r="AC23" s="3">
        <v>39.9</v>
      </c>
      <c r="AD23" s="3">
        <v>49.8</v>
      </c>
      <c r="AE23" s="3">
        <v>45</v>
      </c>
      <c r="AF23" s="3">
        <v>44.5</v>
      </c>
      <c r="AG23" s="3">
        <v>38</v>
      </c>
      <c r="AH23" s="3">
        <f t="shared" si="0"/>
        <v>956.6</v>
      </c>
      <c r="AI23" s="3">
        <f t="shared" si="1"/>
        <v>793.978</v>
      </c>
      <c r="AJ23" s="3">
        <v>18</v>
      </c>
      <c r="AK23" s="3">
        <v>22</v>
      </c>
      <c r="AL23" s="3">
        <v>25</v>
      </c>
      <c r="AM23" s="3">
        <v>26</v>
      </c>
      <c r="AN23" s="8">
        <f t="shared" si="2"/>
        <v>884.978</v>
      </c>
    </row>
    <row r="24" spans="1:40">
      <c r="A24" s="1" t="s">
        <v>7639</v>
      </c>
      <c r="B24" s="1" t="s">
        <v>5330</v>
      </c>
      <c r="C24" s="1" t="s">
        <v>10888</v>
      </c>
      <c r="D24" s="1" t="s">
        <v>28</v>
      </c>
      <c r="E24" s="1" t="s">
        <v>10933</v>
      </c>
      <c r="F24" s="1" t="s">
        <v>10934</v>
      </c>
      <c r="G24" s="3">
        <v>55</v>
      </c>
      <c r="H24" s="3">
        <v>32</v>
      </c>
      <c r="I24" s="3">
        <v>37.5</v>
      </c>
      <c r="J24" s="3">
        <v>52</v>
      </c>
      <c r="K24" s="3">
        <v>40</v>
      </c>
      <c r="L24" s="3">
        <v>59.9</v>
      </c>
      <c r="M24" s="3">
        <v>49</v>
      </c>
      <c r="N24" s="3">
        <v>49</v>
      </c>
      <c r="O24" s="3"/>
      <c r="P24" s="3"/>
      <c r="Q24" s="3"/>
      <c r="R24" s="3"/>
      <c r="S24" s="3">
        <v>48</v>
      </c>
      <c r="T24" s="3">
        <v>35</v>
      </c>
      <c r="U24" s="3">
        <v>54</v>
      </c>
      <c r="V24" s="3">
        <v>55</v>
      </c>
      <c r="W24" s="3">
        <v>32</v>
      </c>
      <c r="X24" s="3"/>
      <c r="Y24" s="3">
        <v>48</v>
      </c>
      <c r="Z24" s="3">
        <v>35</v>
      </c>
      <c r="AA24" s="3"/>
      <c r="AB24" s="3">
        <v>58</v>
      </c>
      <c r="AC24" s="3">
        <v>39.9</v>
      </c>
      <c r="AD24" s="3">
        <v>49.8</v>
      </c>
      <c r="AE24" s="3">
        <v>45</v>
      </c>
      <c r="AF24" s="3">
        <v>44.5</v>
      </c>
      <c r="AG24" s="3">
        <v>38</v>
      </c>
      <c r="AH24" s="3">
        <f t="shared" si="0"/>
        <v>956.6</v>
      </c>
      <c r="AI24" s="3">
        <f t="shared" si="1"/>
        <v>793.978</v>
      </c>
      <c r="AJ24" s="3">
        <v>18</v>
      </c>
      <c r="AK24" s="3">
        <v>22</v>
      </c>
      <c r="AL24" s="3">
        <v>25</v>
      </c>
      <c r="AM24" s="3">
        <v>26</v>
      </c>
      <c r="AN24" s="8">
        <f t="shared" si="2"/>
        <v>884.978</v>
      </c>
    </row>
    <row r="25" spans="1:40">
      <c r="A25" s="1" t="s">
        <v>7639</v>
      </c>
      <c r="B25" s="1" t="s">
        <v>5330</v>
      </c>
      <c r="C25" s="1" t="s">
        <v>10888</v>
      </c>
      <c r="D25" s="1" t="s">
        <v>28</v>
      </c>
      <c r="E25" s="1" t="s">
        <v>10935</v>
      </c>
      <c r="F25" s="1" t="s">
        <v>10936</v>
      </c>
      <c r="G25" s="3">
        <v>55</v>
      </c>
      <c r="H25" s="3">
        <v>32</v>
      </c>
      <c r="I25" s="3">
        <v>37.5</v>
      </c>
      <c r="J25" s="3">
        <v>52</v>
      </c>
      <c r="K25" s="3">
        <v>40</v>
      </c>
      <c r="L25" s="3">
        <v>59.9</v>
      </c>
      <c r="M25" s="3">
        <v>49</v>
      </c>
      <c r="N25" s="3">
        <v>49</v>
      </c>
      <c r="O25" s="3"/>
      <c r="P25" s="3"/>
      <c r="Q25" s="3"/>
      <c r="R25" s="3"/>
      <c r="S25" s="3">
        <v>48</v>
      </c>
      <c r="T25" s="3">
        <v>35</v>
      </c>
      <c r="U25" s="3">
        <v>54</v>
      </c>
      <c r="V25" s="3">
        <v>55</v>
      </c>
      <c r="W25" s="3">
        <v>32</v>
      </c>
      <c r="X25" s="3"/>
      <c r="Y25" s="3">
        <v>48</v>
      </c>
      <c r="Z25" s="3">
        <v>35</v>
      </c>
      <c r="AA25" s="3"/>
      <c r="AB25" s="3">
        <v>58</v>
      </c>
      <c r="AC25" s="3">
        <v>39.9</v>
      </c>
      <c r="AD25" s="3">
        <v>49.8</v>
      </c>
      <c r="AE25" s="3">
        <v>45</v>
      </c>
      <c r="AF25" s="3">
        <v>44.5</v>
      </c>
      <c r="AG25" s="3">
        <v>38</v>
      </c>
      <c r="AH25" s="3">
        <f t="shared" si="0"/>
        <v>956.6</v>
      </c>
      <c r="AI25" s="3">
        <f t="shared" si="1"/>
        <v>793.978</v>
      </c>
      <c r="AJ25" s="3">
        <v>18</v>
      </c>
      <c r="AK25" s="3">
        <v>22</v>
      </c>
      <c r="AL25" s="3">
        <v>25</v>
      </c>
      <c r="AM25" s="3">
        <v>26</v>
      </c>
      <c r="AN25" s="8">
        <f t="shared" si="2"/>
        <v>884.978</v>
      </c>
    </row>
    <row r="26" spans="1:40">
      <c r="A26" s="1" t="s">
        <v>7639</v>
      </c>
      <c r="B26" s="1" t="s">
        <v>5330</v>
      </c>
      <c r="C26" s="1" t="s">
        <v>10888</v>
      </c>
      <c r="D26" s="1" t="s">
        <v>28</v>
      </c>
      <c r="E26" s="1" t="s">
        <v>10937</v>
      </c>
      <c r="F26" s="1" t="s">
        <v>10938</v>
      </c>
      <c r="G26" s="3">
        <v>55</v>
      </c>
      <c r="H26" s="3">
        <v>32</v>
      </c>
      <c r="I26" s="3">
        <v>37.5</v>
      </c>
      <c r="J26" s="3">
        <v>52</v>
      </c>
      <c r="K26" s="3">
        <v>40</v>
      </c>
      <c r="L26" s="3">
        <v>59.9</v>
      </c>
      <c r="M26" s="3">
        <v>49</v>
      </c>
      <c r="N26" s="3">
        <v>49</v>
      </c>
      <c r="O26" s="3"/>
      <c r="P26" s="3"/>
      <c r="Q26" s="3"/>
      <c r="R26" s="3"/>
      <c r="S26" s="3">
        <v>48</v>
      </c>
      <c r="T26" s="3">
        <v>35</v>
      </c>
      <c r="U26" s="3">
        <v>54</v>
      </c>
      <c r="V26" s="3">
        <v>55</v>
      </c>
      <c r="W26" s="3">
        <v>32</v>
      </c>
      <c r="X26" s="3"/>
      <c r="Y26" s="3">
        <v>48</v>
      </c>
      <c r="Z26" s="3">
        <v>35</v>
      </c>
      <c r="AA26" s="3"/>
      <c r="AB26" s="3">
        <v>58</v>
      </c>
      <c r="AC26" s="3">
        <v>39.9</v>
      </c>
      <c r="AD26" s="3">
        <v>49.8</v>
      </c>
      <c r="AE26" s="3">
        <v>45</v>
      </c>
      <c r="AF26" s="3">
        <v>44.5</v>
      </c>
      <c r="AG26" s="3">
        <v>38</v>
      </c>
      <c r="AH26" s="3">
        <f t="shared" si="0"/>
        <v>956.6</v>
      </c>
      <c r="AI26" s="3">
        <f t="shared" si="1"/>
        <v>793.978</v>
      </c>
      <c r="AJ26" s="3">
        <v>18</v>
      </c>
      <c r="AK26" s="3">
        <v>22</v>
      </c>
      <c r="AL26" s="3">
        <v>25</v>
      </c>
      <c r="AM26" s="3">
        <v>26</v>
      </c>
      <c r="AN26" s="8">
        <f t="shared" si="2"/>
        <v>884.978</v>
      </c>
    </row>
    <row r="27" spans="1:40">
      <c r="A27" s="1" t="s">
        <v>7639</v>
      </c>
      <c r="B27" s="1" t="s">
        <v>5330</v>
      </c>
      <c r="C27" s="1" t="s">
        <v>10888</v>
      </c>
      <c r="D27" s="1" t="s">
        <v>28</v>
      </c>
      <c r="E27" s="1" t="s">
        <v>10939</v>
      </c>
      <c r="F27" s="1" t="s">
        <v>10940</v>
      </c>
      <c r="G27" s="3">
        <v>55</v>
      </c>
      <c r="H27" s="3">
        <v>32</v>
      </c>
      <c r="I27" s="3">
        <v>37.5</v>
      </c>
      <c r="J27" s="3">
        <v>52</v>
      </c>
      <c r="K27" s="3">
        <v>40</v>
      </c>
      <c r="L27" s="3">
        <v>59.9</v>
      </c>
      <c r="M27" s="3">
        <v>49</v>
      </c>
      <c r="N27" s="3">
        <v>49</v>
      </c>
      <c r="O27" s="3"/>
      <c r="P27" s="3"/>
      <c r="Q27" s="3"/>
      <c r="R27" s="3"/>
      <c r="S27" s="3">
        <v>48</v>
      </c>
      <c r="T27" s="3">
        <v>35</v>
      </c>
      <c r="U27" s="3">
        <v>54</v>
      </c>
      <c r="V27" s="3">
        <v>55</v>
      </c>
      <c r="W27" s="3">
        <v>32</v>
      </c>
      <c r="X27" s="3"/>
      <c r="Y27" s="3">
        <v>48</v>
      </c>
      <c r="Z27" s="3">
        <v>35</v>
      </c>
      <c r="AA27" s="3"/>
      <c r="AB27" s="3">
        <v>58</v>
      </c>
      <c r="AC27" s="3">
        <v>39.9</v>
      </c>
      <c r="AD27" s="3">
        <v>49.8</v>
      </c>
      <c r="AE27" s="3">
        <v>45</v>
      </c>
      <c r="AF27" s="3">
        <v>44.5</v>
      </c>
      <c r="AG27" s="3">
        <v>38</v>
      </c>
      <c r="AH27" s="3">
        <f t="shared" si="0"/>
        <v>956.6</v>
      </c>
      <c r="AI27" s="3">
        <f t="shared" si="1"/>
        <v>793.978</v>
      </c>
      <c r="AJ27" s="3">
        <v>18</v>
      </c>
      <c r="AK27" s="3">
        <v>22</v>
      </c>
      <c r="AL27" s="3">
        <v>25</v>
      </c>
      <c r="AM27" s="3">
        <v>26</v>
      </c>
      <c r="AN27" s="8">
        <f t="shared" si="2"/>
        <v>884.978</v>
      </c>
    </row>
    <row r="28" spans="1:40">
      <c r="A28" s="1" t="s">
        <v>7639</v>
      </c>
      <c r="B28" s="1" t="s">
        <v>5330</v>
      </c>
      <c r="C28" s="1" t="s">
        <v>10888</v>
      </c>
      <c r="D28" s="1" t="s">
        <v>28</v>
      </c>
      <c r="E28" s="1" t="s">
        <v>10941</v>
      </c>
      <c r="F28" s="1" t="s">
        <v>10942</v>
      </c>
      <c r="G28" s="3">
        <v>55</v>
      </c>
      <c r="H28" s="3">
        <v>32</v>
      </c>
      <c r="I28" s="3">
        <v>37.5</v>
      </c>
      <c r="J28" s="3">
        <v>52</v>
      </c>
      <c r="K28" s="3">
        <v>40</v>
      </c>
      <c r="L28" s="3">
        <v>59.9</v>
      </c>
      <c r="M28" s="3">
        <v>49</v>
      </c>
      <c r="N28" s="3">
        <v>49</v>
      </c>
      <c r="O28" s="3"/>
      <c r="P28" s="3"/>
      <c r="Q28" s="3"/>
      <c r="R28" s="3"/>
      <c r="S28" s="3">
        <v>48</v>
      </c>
      <c r="T28" s="3">
        <v>35</v>
      </c>
      <c r="U28" s="3">
        <v>54</v>
      </c>
      <c r="V28" s="3">
        <v>55</v>
      </c>
      <c r="W28" s="3">
        <v>32</v>
      </c>
      <c r="X28" s="3"/>
      <c r="Y28" s="3">
        <v>48</v>
      </c>
      <c r="Z28" s="3">
        <v>35</v>
      </c>
      <c r="AA28" s="3"/>
      <c r="AB28" s="3">
        <v>58</v>
      </c>
      <c r="AC28" s="3">
        <v>39.9</v>
      </c>
      <c r="AD28" s="3">
        <v>49.8</v>
      </c>
      <c r="AE28" s="3">
        <v>45</v>
      </c>
      <c r="AF28" s="3">
        <v>44.5</v>
      </c>
      <c r="AG28" s="3">
        <v>38</v>
      </c>
      <c r="AH28" s="3">
        <f t="shared" si="0"/>
        <v>956.6</v>
      </c>
      <c r="AI28" s="3">
        <f t="shared" si="1"/>
        <v>793.978</v>
      </c>
      <c r="AJ28" s="3">
        <v>18</v>
      </c>
      <c r="AK28" s="3">
        <v>22</v>
      </c>
      <c r="AL28" s="3">
        <v>25</v>
      </c>
      <c r="AM28" s="3">
        <v>26</v>
      </c>
      <c r="AN28" s="8">
        <f t="shared" si="2"/>
        <v>884.978</v>
      </c>
    </row>
    <row r="29" spans="1:40">
      <c r="A29" s="1" t="s">
        <v>7639</v>
      </c>
      <c r="B29" s="1" t="s">
        <v>5330</v>
      </c>
      <c r="C29" s="1" t="s">
        <v>10888</v>
      </c>
      <c r="D29" s="1" t="s">
        <v>28</v>
      </c>
      <c r="E29" s="1" t="s">
        <v>10943</v>
      </c>
      <c r="F29" s="1" t="s">
        <v>10944</v>
      </c>
      <c r="G29" s="3">
        <v>55</v>
      </c>
      <c r="H29" s="3">
        <v>32</v>
      </c>
      <c r="I29" s="3">
        <v>37.5</v>
      </c>
      <c r="J29" s="3">
        <v>52</v>
      </c>
      <c r="K29" s="3">
        <v>40</v>
      </c>
      <c r="L29" s="3">
        <v>59.9</v>
      </c>
      <c r="M29" s="3">
        <v>49</v>
      </c>
      <c r="N29" s="3">
        <v>49</v>
      </c>
      <c r="O29" s="3"/>
      <c r="P29" s="3"/>
      <c r="Q29" s="3"/>
      <c r="R29" s="3"/>
      <c r="S29" s="3">
        <v>48</v>
      </c>
      <c r="T29" s="3">
        <v>35</v>
      </c>
      <c r="U29" s="3">
        <v>54</v>
      </c>
      <c r="V29" s="3">
        <v>55</v>
      </c>
      <c r="W29" s="3">
        <v>32</v>
      </c>
      <c r="X29" s="3"/>
      <c r="Y29" s="3">
        <v>48</v>
      </c>
      <c r="Z29" s="3">
        <v>35</v>
      </c>
      <c r="AA29" s="3"/>
      <c r="AB29" s="3">
        <v>58</v>
      </c>
      <c r="AC29" s="3">
        <v>39.9</v>
      </c>
      <c r="AD29" s="3">
        <v>49.8</v>
      </c>
      <c r="AE29" s="3">
        <v>45</v>
      </c>
      <c r="AF29" s="3">
        <v>44.5</v>
      </c>
      <c r="AG29" s="3">
        <v>38</v>
      </c>
      <c r="AH29" s="3">
        <f t="shared" si="0"/>
        <v>956.6</v>
      </c>
      <c r="AI29" s="3">
        <f t="shared" si="1"/>
        <v>793.978</v>
      </c>
      <c r="AJ29" s="3">
        <v>18</v>
      </c>
      <c r="AK29" s="3">
        <v>22</v>
      </c>
      <c r="AL29" s="3">
        <v>25</v>
      </c>
      <c r="AM29" s="3">
        <v>26</v>
      </c>
      <c r="AN29" s="8">
        <f t="shared" si="2"/>
        <v>884.978</v>
      </c>
    </row>
    <row r="30" spans="1:40">
      <c r="A30" s="1" t="s">
        <v>7639</v>
      </c>
      <c r="B30" s="1" t="s">
        <v>5330</v>
      </c>
      <c r="C30" s="1" t="s">
        <v>10888</v>
      </c>
      <c r="D30" s="1" t="s">
        <v>28</v>
      </c>
      <c r="E30" s="1" t="s">
        <v>10945</v>
      </c>
      <c r="F30" s="1" t="s">
        <v>10946</v>
      </c>
      <c r="G30" s="3">
        <v>55</v>
      </c>
      <c r="H30" s="3">
        <v>32</v>
      </c>
      <c r="I30" s="3">
        <v>37.5</v>
      </c>
      <c r="J30" s="3">
        <v>52</v>
      </c>
      <c r="K30" s="3">
        <v>40</v>
      </c>
      <c r="L30" s="3">
        <v>59.9</v>
      </c>
      <c r="M30" s="3">
        <v>49</v>
      </c>
      <c r="N30" s="3">
        <v>49</v>
      </c>
      <c r="O30" s="3"/>
      <c r="P30" s="3"/>
      <c r="Q30" s="3"/>
      <c r="R30" s="3"/>
      <c r="S30" s="3">
        <v>48</v>
      </c>
      <c r="T30" s="3">
        <v>35</v>
      </c>
      <c r="U30" s="3">
        <v>54</v>
      </c>
      <c r="V30" s="3">
        <v>55</v>
      </c>
      <c r="W30" s="3">
        <v>32</v>
      </c>
      <c r="X30" s="3"/>
      <c r="Y30" s="3">
        <v>48</v>
      </c>
      <c r="Z30" s="3">
        <v>35</v>
      </c>
      <c r="AA30" s="3"/>
      <c r="AB30" s="3">
        <v>58</v>
      </c>
      <c r="AC30" s="3">
        <v>39.9</v>
      </c>
      <c r="AD30" s="3">
        <v>49.8</v>
      </c>
      <c r="AE30" s="3">
        <v>45</v>
      </c>
      <c r="AF30" s="3">
        <v>44.5</v>
      </c>
      <c r="AG30" s="3">
        <v>38</v>
      </c>
      <c r="AH30" s="3">
        <f t="shared" si="0"/>
        <v>956.6</v>
      </c>
      <c r="AI30" s="3">
        <f t="shared" si="1"/>
        <v>793.978</v>
      </c>
      <c r="AJ30" s="3">
        <v>18</v>
      </c>
      <c r="AK30" s="3">
        <v>22</v>
      </c>
      <c r="AL30" s="3">
        <v>25</v>
      </c>
      <c r="AM30" s="3">
        <v>26</v>
      </c>
      <c r="AN30" s="8">
        <f t="shared" si="2"/>
        <v>884.978</v>
      </c>
    </row>
    <row r="31" spans="1:40">
      <c r="A31" s="1" t="s">
        <v>7639</v>
      </c>
      <c r="B31" s="1" t="s">
        <v>5330</v>
      </c>
      <c r="C31" s="1" t="s">
        <v>10888</v>
      </c>
      <c r="D31" s="1" t="s">
        <v>28</v>
      </c>
      <c r="E31" s="1" t="s">
        <v>10947</v>
      </c>
      <c r="F31" s="1" t="s">
        <v>10948</v>
      </c>
      <c r="G31" s="3">
        <v>55</v>
      </c>
      <c r="H31" s="3">
        <v>32</v>
      </c>
      <c r="I31" s="3">
        <v>37.5</v>
      </c>
      <c r="J31" s="3">
        <v>52</v>
      </c>
      <c r="K31" s="3">
        <v>40</v>
      </c>
      <c r="L31" s="3">
        <v>59.9</v>
      </c>
      <c r="M31" s="3">
        <v>49</v>
      </c>
      <c r="N31" s="3">
        <v>49</v>
      </c>
      <c r="O31" s="3"/>
      <c r="P31" s="3"/>
      <c r="Q31" s="3"/>
      <c r="R31" s="3"/>
      <c r="S31" s="3">
        <v>48</v>
      </c>
      <c r="T31" s="3">
        <v>35</v>
      </c>
      <c r="U31" s="3">
        <v>54</v>
      </c>
      <c r="V31" s="3">
        <v>55</v>
      </c>
      <c r="W31" s="3">
        <v>32</v>
      </c>
      <c r="X31" s="3"/>
      <c r="Y31" s="3">
        <v>48</v>
      </c>
      <c r="Z31" s="3">
        <v>35</v>
      </c>
      <c r="AA31" s="3"/>
      <c r="AB31" s="3">
        <v>58</v>
      </c>
      <c r="AC31" s="3">
        <v>39.9</v>
      </c>
      <c r="AD31" s="3">
        <v>49.8</v>
      </c>
      <c r="AE31" s="3">
        <v>45</v>
      </c>
      <c r="AF31" s="3">
        <v>44.5</v>
      </c>
      <c r="AG31" s="3">
        <v>38</v>
      </c>
      <c r="AH31" s="3">
        <f t="shared" si="0"/>
        <v>956.6</v>
      </c>
      <c r="AI31" s="3">
        <f t="shared" si="1"/>
        <v>793.978</v>
      </c>
      <c r="AJ31" s="3">
        <v>18</v>
      </c>
      <c r="AK31" s="3">
        <v>22</v>
      </c>
      <c r="AL31" s="3">
        <v>25</v>
      </c>
      <c r="AM31" s="3">
        <v>26</v>
      </c>
      <c r="AN31" s="8">
        <f t="shared" si="2"/>
        <v>884.978</v>
      </c>
    </row>
    <row r="32" spans="1:40">
      <c r="A32" s="1" t="s">
        <v>7639</v>
      </c>
      <c r="B32" s="1" t="s">
        <v>5330</v>
      </c>
      <c r="C32" s="1" t="s">
        <v>10888</v>
      </c>
      <c r="D32" s="1" t="s">
        <v>28</v>
      </c>
      <c r="E32" s="1" t="s">
        <v>10949</v>
      </c>
      <c r="F32" s="1" t="s">
        <v>10950</v>
      </c>
      <c r="G32" s="3">
        <v>55</v>
      </c>
      <c r="H32" s="3">
        <v>32</v>
      </c>
      <c r="I32" s="3">
        <v>37.5</v>
      </c>
      <c r="J32" s="3">
        <v>52</v>
      </c>
      <c r="K32" s="3">
        <v>40</v>
      </c>
      <c r="L32" s="3">
        <v>59.9</v>
      </c>
      <c r="M32" s="3">
        <v>49</v>
      </c>
      <c r="N32" s="3">
        <v>49</v>
      </c>
      <c r="O32" s="3"/>
      <c r="P32" s="3"/>
      <c r="Q32" s="3"/>
      <c r="R32" s="3"/>
      <c r="S32" s="3">
        <v>48</v>
      </c>
      <c r="T32" s="3">
        <v>35</v>
      </c>
      <c r="U32" s="3">
        <v>54</v>
      </c>
      <c r="V32" s="3">
        <v>55</v>
      </c>
      <c r="W32" s="3">
        <v>32</v>
      </c>
      <c r="X32" s="3"/>
      <c r="Y32" s="3">
        <v>48</v>
      </c>
      <c r="Z32" s="3">
        <v>35</v>
      </c>
      <c r="AA32" s="3"/>
      <c r="AB32" s="3">
        <v>58</v>
      </c>
      <c r="AC32" s="3">
        <v>39.9</v>
      </c>
      <c r="AD32" s="3">
        <v>49.8</v>
      </c>
      <c r="AE32" s="3">
        <v>45</v>
      </c>
      <c r="AF32" s="3">
        <v>44.5</v>
      </c>
      <c r="AG32" s="3">
        <v>38</v>
      </c>
      <c r="AH32" s="3">
        <f t="shared" si="0"/>
        <v>956.6</v>
      </c>
      <c r="AI32" s="3">
        <f t="shared" si="1"/>
        <v>793.978</v>
      </c>
      <c r="AJ32" s="3">
        <v>18</v>
      </c>
      <c r="AK32" s="3">
        <v>22</v>
      </c>
      <c r="AL32" s="3">
        <v>25</v>
      </c>
      <c r="AM32" s="3">
        <v>26</v>
      </c>
      <c r="AN32" s="8">
        <f t="shared" si="2"/>
        <v>884.978</v>
      </c>
    </row>
    <row r="33" spans="1:45">
      <c r="A33" s="1" t="s">
        <v>7639</v>
      </c>
      <c r="B33" s="1" t="s">
        <v>5330</v>
      </c>
      <c r="C33" s="1" t="s">
        <v>10888</v>
      </c>
      <c r="D33" s="1" t="s">
        <v>28</v>
      </c>
      <c r="E33" s="1" t="s">
        <v>10951</v>
      </c>
      <c r="F33" s="1" t="s">
        <v>10952</v>
      </c>
      <c r="G33" s="3">
        <v>55</v>
      </c>
      <c r="H33" s="3">
        <v>32</v>
      </c>
      <c r="I33" s="3">
        <v>37.5</v>
      </c>
      <c r="J33" s="3">
        <v>52</v>
      </c>
      <c r="K33" s="3">
        <v>40</v>
      </c>
      <c r="L33" s="3">
        <v>59.9</v>
      </c>
      <c r="M33" s="3">
        <v>49</v>
      </c>
      <c r="N33" s="3">
        <v>49</v>
      </c>
      <c r="O33" s="3"/>
      <c r="P33" s="3"/>
      <c r="Q33" s="3"/>
      <c r="R33" s="3"/>
      <c r="S33" s="3">
        <v>48</v>
      </c>
      <c r="T33" s="3">
        <v>35</v>
      </c>
      <c r="U33" s="3">
        <v>54</v>
      </c>
      <c r="V33" s="3">
        <v>55</v>
      </c>
      <c r="W33" s="3">
        <v>32</v>
      </c>
      <c r="X33" s="3"/>
      <c r="Y33" s="3">
        <v>48</v>
      </c>
      <c r="Z33" s="3">
        <v>35</v>
      </c>
      <c r="AA33" s="3"/>
      <c r="AB33" s="3">
        <v>58</v>
      </c>
      <c r="AC33" s="3">
        <v>39.9</v>
      </c>
      <c r="AD33" s="3">
        <v>49.8</v>
      </c>
      <c r="AE33" s="3">
        <v>45</v>
      </c>
      <c r="AF33" s="3">
        <v>44.5</v>
      </c>
      <c r="AG33" s="3">
        <v>38</v>
      </c>
      <c r="AH33" s="3">
        <f t="shared" si="0"/>
        <v>956.6</v>
      </c>
      <c r="AI33" s="3">
        <f t="shared" si="1"/>
        <v>793.978</v>
      </c>
      <c r="AJ33" s="3">
        <v>18</v>
      </c>
      <c r="AK33" s="3">
        <v>22</v>
      </c>
      <c r="AL33" s="3">
        <v>25</v>
      </c>
      <c r="AM33" s="3">
        <v>26</v>
      </c>
      <c r="AN33" s="8">
        <f t="shared" si="2"/>
        <v>884.978</v>
      </c>
    </row>
    <row r="34" spans="1:45">
      <c r="A34" s="1" t="s">
        <v>7639</v>
      </c>
      <c r="B34" s="1" t="s">
        <v>5330</v>
      </c>
      <c r="C34" s="1" t="s">
        <v>10888</v>
      </c>
      <c r="D34" s="1" t="s">
        <v>28</v>
      </c>
      <c r="E34" s="1" t="s">
        <v>10953</v>
      </c>
      <c r="F34" s="1" t="s">
        <v>10954</v>
      </c>
      <c r="G34" s="3">
        <v>55</v>
      </c>
      <c r="H34" s="3">
        <v>32</v>
      </c>
      <c r="I34" s="3">
        <v>37.5</v>
      </c>
      <c r="J34" s="3">
        <v>52</v>
      </c>
      <c r="K34" s="3">
        <v>40</v>
      </c>
      <c r="L34" s="3">
        <v>59.9</v>
      </c>
      <c r="M34" s="3">
        <v>49</v>
      </c>
      <c r="N34" s="3">
        <v>49</v>
      </c>
      <c r="O34" s="3"/>
      <c r="P34" s="3"/>
      <c r="Q34" s="3"/>
      <c r="R34" s="3"/>
      <c r="S34" s="3">
        <v>48</v>
      </c>
      <c r="T34" s="3">
        <v>35</v>
      </c>
      <c r="U34" s="3">
        <v>54</v>
      </c>
      <c r="V34" s="3">
        <v>55</v>
      </c>
      <c r="W34" s="3">
        <v>32</v>
      </c>
      <c r="X34" s="3"/>
      <c r="Y34" s="3">
        <v>48</v>
      </c>
      <c r="Z34" s="3">
        <v>35</v>
      </c>
      <c r="AA34" s="3"/>
      <c r="AB34" s="3">
        <v>58</v>
      </c>
      <c r="AC34" s="3">
        <v>39.9</v>
      </c>
      <c r="AD34" s="3">
        <v>49.8</v>
      </c>
      <c r="AE34" s="3">
        <v>45</v>
      </c>
      <c r="AF34" s="3">
        <v>44.5</v>
      </c>
      <c r="AG34" s="3">
        <v>38</v>
      </c>
      <c r="AH34" s="3">
        <f t="shared" si="0"/>
        <v>956.6</v>
      </c>
      <c r="AI34" s="3">
        <f t="shared" si="1"/>
        <v>793.978</v>
      </c>
      <c r="AJ34" s="3">
        <v>18</v>
      </c>
      <c r="AK34" s="3">
        <v>22</v>
      </c>
      <c r="AL34" s="3">
        <v>25</v>
      </c>
      <c r="AM34" s="3">
        <v>26</v>
      </c>
      <c r="AN34" s="8">
        <f t="shared" si="2"/>
        <v>884.978</v>
      </c>
    </row>
    <row r="35" spans="1:45">
      <c r="A35" s="1" t="s">
        <v>7639</v>
      </c>
      <c r="B35" s="1" t="s">
        <v>5330</v>
      </c>
      <c r="C35" s="1" t="s">
        <v>10888</v>
      </c>
      <c r="D35" s="1" t="s">
        <v>28</v>
      </c>
      <c r="E35" s="1" t="s">
        <v>10955</v>
      </c>
      <c r="F35" s="1" t="s">
        <v>10956</v>
      </c>
      <c r="G35" s="3">
        <v>55</v>
      </c>
      <c r="H35" s="3">
        <v>32</v>
      </c>
      <c r="I35" s="3">
        <v>37.5</v>
      </c>
      <c r="J35" s="3">
        <v>52</v>
      </c>
      <c r="K35" s="3">
        <v>40</v>
      </c>
      <c r="L35" s="3">
        <v>59.9</v>
      </c>
      <c r="M35" s="3">
        <v>49</v>
      </c>
      <c r="N35" s="3">
        <v>49</v>
      </c>
      <c r="O35" s="3"/>
      <c r="P35" s="3"/>
      <c r="Q35" s="3"/>
      <c r="R35" s="3"/>
      <c r="S35" s="3">
        <v>48</v>
      </c>
      <c r="T35" s="3">
        <v>35</v>
      </c>
      <c r="U35" s="3">
        <v>54</v>
      </c>
      <c r="V35" s="3">
        <v>55</v>
      </c>
      <c r="W35" s="3">
        <v>32</v>
      </c>
      <c r="X35" s="3"/>
      <c r="Y35" s="3">
        <v>48</v>
      </c>
      <c r="Z35" s="3">
        <v>35</v>
      </c>
      <c r="AA35" s="3"/>
      <c r="AB35" s="3">
        <v>58</v>
      </c>
      <c r="AC35" s="3">
        <v>39.9</v>
      </c>
      <c r="AD35" s="3">
        <v>49.8</v>
      </c>
      <c r="AE35" s="3">
        <v>45</v>
      </c>
      <c r="AF35" s="3">
        <v>44.5</v>
      </c>
      <c r="AG35" s="3">
        <v>38</v>
      </c>
      <c r="AH35" s="3">
        <f t="shared" ref="AH35:AH66" si="3">SUM(G35:AG35)</f>
        <v>956.6</v>
      </c>
      <c r="AI35" s="3">
        <f t="shared" ref="AI35:AI66" si="4">AH35*0.83</f>
        <v>793.978</v>
      </c>
      <c r="AJ35" s="3">
        <v>18</v>
      </c>
      <c r="AK35" s="3">
        <v>22</v>
      </c>
      <c r="AL35" s="3">
        <v>25</v>
      </c>
      <c r="AM35" s="3">
        <v>26</v>
      </c>
      <c r="AN35" s="8">
        <f t="shared" ref="AN35:AN66" si="5">SUM(AI35:AM35)</f>
        <v>884.978</v>
      </c>
    </row>
    <row r="36" spans="1:45">
      <c r="A36" s="1" t="s">
        <v>7639</v>
      </c>
      <c r="B36" s="1" t="s">
        <v>5330</v>
      </c>
      <c r="C36" s="1" t="s">
        <v>10888</v>
      </c>
      <c r="D36" s="1" t="s">
        <v>28</v>
      </c>
      <c r="E36" s="1" t="s">
        <v>10957</v>
      </c>
      <c r="F36" s="1" t="s">
        <v>10958</v>
      </c>
      <c r="G36" s="3">
        <v>55</v>
      </c>
      <c r="H36" s="3">
        <v>32</v>
      </c>
      <c r="I36" s="3">
        <v>37.5</v>
      </c>
      <c r="J36" s="3">
        <v>52</v>
      </c>
      <c r="K36" s="3">
        <v>40</v>
      </c>
      <c r="L36" s="3">
        <v>59.9</v>
      </c>
      <c r="M36" s="3">
        <v>49</v>
      </c>
      <c r="N36" s="3">
        <v>49</v>
      </c>
      <c r="O36" s="3"/>
      <c r="P36" s="3"/>
      <c r="Q36" s="3"/>
      <c r="R36" s="3"/>
      <c r="S36" s="3">
        <v>48</v>
      </c>
      <c r="T36" s="3">
        <v>35</v>
      </c>
      <c r="U36" s="3">
        <v>54</v>
      </c>
      <c r="V36" s="3">
        <v>55</v>
      </c>
      <c r="W36" s="3">
        <v>32</v>
      </c>
      <c r="X36" s="3"/>
      <c r="Y36" s="3">
        <v>48</v>
      </c>
      <c r="Z36" s="3">
        <v>35</v>
      </c>
      <c r="AA36" s="3"/>
      <c r="AB36" s="3">
        <v>58</v>
      </c>
      <c r="AC36" s="3">
        <v>39.9</v>
      </c>
      <c r="AD36" s="3">
        <v>49.8</v>
      </c>
      <c r="AE36" s="3">
        <v>45</v>
      </c>
      <c r="AF36" s="3">
        <v>44.5</v>
      </c>
      <c r="AG36" s="3">
        <v>38</v>
      </c>
      <c r="AH36" s="3">
        <f t="shared" si="3"/>
        <v>956.6</v>
      </c>
      <c r="AI36" s="3">
        <f t="shared" si="4"/>
        <v>793.978</v>
      </c>
      <c r="AJ36" s="3">
        <v>18</v>
      </c>
      <c r="AK36" s="3">
        <v>22</v>
      </c>
      <c r="AL36" s="3">
        <v>25</v>
      </c>
      <c r="AM36" s="3">
        <v>26</v>
      </c>
      <c r="AN36" s="8">
        <f t="shared" si="5"/>
        <v>884.978</v>
      </c>
    </row>
    <row r="37" spans="1:45">
      <c r="A37" s="1" t="s">
        <v>7639</v>
      </c>
      <c r="B37" s="1" t="s">
        <v>5330</v>
      </c>
      <c r="C37" s="1" t="s">
        <v>10888</v>
      </c>
      <c r="D37" s="1" t="s">
        <v>28</v>
      </c>
      <c r="E37" s="1" t="s">
        <v>10959</v>
      </c>
      <c r="F37" s="1" t="s">
        <v>10960</v>
      </c>
      <c r="G37" s="3">
        <v>55</v>
      </c>
      <c r="H37" s="3">
        <v>32</v>
      </c>
      <c r="I37" s="3">
        <v>37.5</v>
      </c>
      <c r="J37" s="3">
        <v>52</v>
      </c>
      <c r="K37" s="3">
        <v>40</v>
      </c>
      <c r="L37" s="3">
        <v>59.9</v>
      </c>
      <c r="M37" s="3">
        <v>49</v>
      </c>
      <c r="N37" s="3">
        <v>49</v>
      </c>
      <c r="O37" s="3"/>
      <c r="P37" s="3"/>
      <c r="Q37" s="3"/>
      <c r="R37" s="3"/>
      <c r="S37" s="3">
        <v>48</v>
      </c>
      <c r="T37" s="3">
        <v>35</v>
      </c>
      <c r="U37" s="3">
        <v>54</v>
      </c>
      <c r="V37" s="3">
        <v>55</v>
      </c>
      <c r="W37" s="3">
        <v>32</v>
      </c>
      <c r="X37" s="3"/>
      <c r="Y37" s="3">
        <v>48</v>
      </c>
      <c r="Z37" s="3">
        <v>35</v>
      </c>
      <c r="AA37" s="3"/>
      <c r="AB37" s="3">
        <v>58</v>
      </c>
      <c r="AC37" s="3">
        <v>39.9</v>
      </c>
      <c r="AD37" s="3">
        <v>49.8</v>
      </c>
      <c r="AE37" s="3">
        <v>45</v>
      </c>
      <c r="AF37" s="3">
        <v>44.5</v>
      </c>
      <c r="AG37" s="3">
        <v>38</v>
      </c>
      <c r="AH37" s="3">
        <f t="shared" si="3"/>
        <v>956.6</v>
      </c>
      <c r="AI37" s="3">
        <f t="shared" si="4"/>
        <v>793.978</v>
      </c>
      <c r="AJ37" s="3">
        <v>18</v>
      </c>
      <c r="AK37" s="3">
        <v>22</v>
      </c>
      <c r="AL37" s="3">
        <v>25</v>
      </c>
      <c r="AM37" s="3">
        <v>26</v>
      </c>
      <c r="AN37" s="8">
        <f t="shared" si="5"/>
        <v>884.978</v>
      </c>
    </row>
    <row r="38" s="2" customFormat="1" spans="1:45">
      <c r="A38" s="1" t="s">
        <v>7639</v>
      </c>
      <c r="B38" s="1" t="s">
        <v>5330</v>
      </c>
      <c r="C38" s="1" t="s">
        <v>10888</v>
      </c>
      <c r="D38" s="1" t="s">
        <v>28</v>
      </c>
      <c r="E38" s="1" t="s">
        <v>10961</v>
      </c>
      <c r="F38" s="1" t="s">
        <v>10962</v>
      </c>
      <c r="G38" s="3">
        <v>55</v>
      </c>
      <c r="H38" s="3">
        <v>32</v>
      </c>
      <c r="I38" s="3">
        <v>37.5</v>
      </c>
      <c r="J38" s="3">
        <v>52</v>
      </c>
      <c r="K38" s="3">
        <v>40</v>
      </c>
      <c r="L38" s="3">
        <v>59.9</v>
      </c>
      <c r="M38" s="3">
        <v>49</v>
      </c>
      <c r="N38" s="3">
        <v>49</v>
      </c>
      <c r="O38" s="3"/>
      <c r="P38" s="3"/>
      <c r="Q38" s="3"/>
      <c r="R38" s="3"/>
      <c r="S38" s="3">
        <v>48</v>
      </c>
      <c r="T38" s="3">
        <v>35</v>
      </c>
      <c r="U38" s="3">
        <v>54</v>
      </c>
      <c r="V38" s="3">
        <v>55</v>
      </c>
      <c r="W38" s="3">
        <v>32</v>
      </c>
      <c r="X38" s="3">
        <v>37</v>
      </c>
      <c r="Y38" s="3">
        <v>48</v>
      </c>
      <c r="Z38" s="3">
        <v>35</v>
      </c>
      <c r="AA38" s="3"/>
      <c r="AB38" s="3">
        <v>58</v>
      </c>
      <c r="AC38" s="3">
        <v>39.9</v>
      </c>
      <c r="AD38" s="3">
        <v>49.8</v>
      </c>
      <c r="AE38" s="3">
        <v>45</v>
      </c>
      <c r="AF38" s="3">
        <v>44.5</v>
      </c>
      <c r="AG38" s="3">
        <v>38</v>
      </c>
      <c r="AH38" s="3">
        <f t="shared" si="3"/>
        <v>993.6</v>
      </c>
      <c r="AI38" s="3">
        <f t="shared" si="4"/>
        <v>824.688</v>
      </c>
      <c r="AJ38" s="3">
        <v>18</v>
      </c>
      <c r="AK38" s="3">
        <v>22</v>
      </c>
      <c r="AL38" s="3">
        <v>25</v>
      </c>
      <c r="AM38" s="3">
        <v>26</v>
      </c>
      <c r="AN38" s="8">
        <f t="shared" si="5"/>
        <v>915.688</v>
      </c>
      <c r="AO38" s="2">
        <v>62.25</v>
      </c>
      <c r="AS38" s="18">
        <f>AN38+AO38</f>
        <v>977.938</v>
      </c>
    </row>
    <row r="39" spans="1:45">
      <c r="A39" s="1" t="s">
        <v>7639</v>
      </c>
      <c r="B39" s="1" t="s">
        <v>5330</v>
      </c>
      <c r="C39" s="1" t="s">
        <v>10888</v>
      </c>
      <c r="D39" s="1" t="s">
        <v>28</v>
      </c>
      <c r="E39" s="1" t="s">
        <v>10963</v>
      </c>
      <c r="F39" s="1" t="s">
        <v>10964</v>
      </c>
      <c r="G39" s="3">
        <v>55</v>
      </c>
      <c r="H39" s="3">
        <v>32</v>
      </c>
      <c r="I39" s="3">
        <v>37.5</v>
      </c>
      <c r="J39" s="3">
        <v>52</v>
      </c>
      <c r="K39" s="3">
        <v>40</v>
      </c>
      <c r="L39" s="3">
        <v>59.9</v>
      </c>
      <c r="M39" s="3">
        <v>49</v>
      </c>
      <c r="N39" s="3">
        <v>49</v>
      </c>
      <c r="O39" s="3"/>
      <c r="P39" s="3"/>
      <c r="Q39" s="3"/>
      <c r="R39" s="3"/>
      <c r="S39" s="3">
        <v>48</v>
      </c>
      <c r="T39" s="3">
        <v>35</v>
      </c>
      <c r="U39" s="3">
        <v>54</v>
      </c>
      <c r="V39" s="3">
        <v>55</v>
      </c>
      <c r="W39" s="3">
        <v>32</v>
      </c>
      <c r="X39" s="3"/>
      <c r="Y39" s="3">
        <v>48</v>
      </c>
      <c r="Z39" s="3">
        <v>35</v>
      </c>
      <c r="AA39" s="3"/>
      <c r="AB39" s="3">
        <v>58</v>
      </c>
      <c r="AC39" s="3">
        <v>39.9</v>
      </c>
      <c r="AD39" s="3">
        <v>49.8</v>
      </c>
      <c r="AE39" s="3">
        <v>45</v>
      </c>
      <c r="AF39" s="3">
        <v>44.5</v>
      </c>
      <c r="AG39" s="3">
        <v>38</v>
      </c>
      <c r="AH39" s="3">
        <f t="shared" si="3"/>
        <v>956.6</v>
      </c>
      <c r="AI39" s="3">
        <f t="shared" si="4"/>
        <v>793.978</v>
      </c>
      <c r="AJ39" s="3">
        <v>18</v>
      </c>
      <c r="AK39" s="3">
        <v>22</v>
      </c>
      <c r="AL39" s="3">
        <v>25</v>
      </c>
      <c r="AM39" s="3">
        <v>26</v>
      </c>
      <c r="AN39" s="8">
        <f t="shared" si="5"/>
        <v>884.978</v>
      </c>
    </row>
    <row r="40" spans="1:45">
      <c r="A40" s="1" t="s">
        <v>7639</v>
      </c>
      <c r="B40" s="1" t="s">
        <v>5330</v>
      </c>
      <c r="C40" s="1" t="s">
        <v>10888</v>
      </c>
      <c r="D40" s="1" t="s">
        <v>28</v>
      </c>
      <c r="E40" s="1" t="s">
        <v>10965</v>
      </c>
      <c r="F40" s="1" t="s">
        <v>7209</v>
      </c>
      <c r="G40" s="3">
        <v>55</v>
      </c>
      <c r="H40" s="3">
        <v>32</v>
      </c>
      <c r="I40" s="3">
        <v>37.5</v>
      </c>
      <c r="J40" s="3">
        <v>52</v>
      </c>
      <c r="K40" s="3">
        <v>40</v>
      </c>
      <c r="L40" s="3">
        <v>59.9</v>
      </c>
      <c r="M40" s="3">
        <v>49</v>
      </c>
      <c r="N40" s="3">
        <v>49</v>
      </c>
      <c r="O40" s="3"/>
      <c r="P40" s="3"/>
      <c r="Q40" s="3"/>
      <c r="R40" s="3"/>
      <c r="S40" s="3">
        <v>48</v>
      </c>
      <c r="T40" s="3">
        <v>35</v>
      </c>
      <c r="U40" s="3">
        <v>54</v>
      </c>
      <c r="V40" s="3">
        <v>55</v>
      </c>
      <c r="W40" s="3">
        <v>32</v>
      </c>
      <c r="X40" s="3"/>
      <c r="Y40" s="3">
        <v>48</v>
      </c>
      <c r="Z40" s="3">
        <v>35</v>
      </c>
      <c r="AA40" s="3"/>
      <c r="AB40" s="3">
        <v>58</v>
      </c>
      <c r="AC40" s="3">
        <v>39.9</v>
      </c>
      <c r="AD40" s="3">
        <v>49.8</v>
      </c>
      <c r="AE40" s="3">
        <v>45</v>
      </c>
      <c r="AF40" s="3">
        <v>44.5</v>
      </c>
      <c r="AG40" s="3">
        <v>38</v>
      </c>
      <c r="AH40" s="3">
        <f t="shared" si="3"/>
        <v>956.6</v>
      </c>
      <c r="AI40" s="3">
        <f t="shared" si="4"/>
        <v>793.978</v>
      </c>
      <c r="AJ40" s="3">
        <v>18</v>
      </c>
      <c r="AK40" s="3">
        <v>22</v>
      </c>
      <c r="AL40" s="3">
        <v>25</v>
      </c>
      <c r="AM40" s="3">
        <v>26</v>
      </c>
      <c r="AN40" s="8">
        <f t="shared" si="5"/>
        <v>884.978</v>
      </c>
    </row>
    <row r="41" spans="1:45">
      <c r="A41" s="1" t="s">
        <v>7639</v>
      </c>
      <c r="B41" s="1" t="s">
        <v>5330</v>
      </c>
      <c r="C41" s="1" t="s">
        <v>10888</v>
      </c>
      <c r="D41" s="1" t="s">
        <v>28</v>
      </c>
      <c r="E41" s="1" t="s">
        <v>10966</v>
      </c>
      <c r="F41" s="1" t="s">
        <v>10967</v>
      </c>
      <c r="G41" s="3">
        <v>55</v>
      </c>
      <c r="H41" s="3">
        <v>32</v>
      </c>
      <c r="I41" s="3">
        <v>37.5</v>
      </c>
      <c r="J41" s="3">
        <v>52</v>
      </c>
      <c r="K41" s="3">
        <v>40</v>
      </c>
      <c r="L41" s="3">
        <v>59.9</v>
      </c>
      <c r="M41" s="3">
        <v>49</v>
      </c>
      <c r="N41" s="3">
        <v>49</v>
      </c>
      <c r="O41" s="3"/>
      <c r="P41" s="3"/>
      <c r="Q41" s="3"/>
      <c r="R41" s="3"/>
      <c r="S41" s="3">
        <v>48</v>
      </c>
      <c r="T41" s="3">
        <v>35</v>
      </c>
      <c r="U41" s="3">
        <v>54</v>
      </c>
      <c r="V41" s="3">
        <v>55</v>
      </c>
      <c r="W41" s="3">
        <v>32</v>
      </c>
      <c r="X41" s="3"/>
      <c r="Y41" s="3">
        <v>48</v>
      </c>
      <c r="Z41" s="3">
        <v>35</v>
      </c>
      <c r="AA41" s="3"/>
      <c r="AB41" s="3">
        <v>58</v>
      </c>
      <c r="AC41" s="3">
        <v>39.9</v>
      </c>
      <c r="AD41" s="3">
        <v>49.8</v>
      </c>
      <c r="AE41" s="3">
        <v>45</v>
      </c>
      <c r="AF41" s="3">
        <v>44.5</v>
      </c>
      <c r="AG41" s="3">
        <v>38</v>
      </c>
      <c r="AH41" s="3">
        <f t="shared" si="3"/>
        <v>956.6</v>
      </c>
      <c r="AI41" s="3">
        <f t="shared" si="4"/>
        <v>793.978</v>
      </c>
      <c r="AJ41" s="3">
        <v>18</v>
      </c>
      <c r="AK41" s="3">
        <v>22</v>
      </c>
      <c r="AL41" s="3">
        <v>25</v>
      </c>
      <c r="AM41" s="3">
        <v>26</v>
      </c>
      <c r="AN41" s="8">
        <f t="shared" si="5"/>
        <v>884.978</v>
      </c>
    </row>
    <row r="42" spans="1:45">
      <c r="A42" s="1" t="s">
        <v>7639</v>
      </c>
      <c r="B42" s="1" t="s">
        <v>5330</v>
      </c>
      <c r="C42" s="1" t="s">
        <v>10968</v>
      </c>
      <c r="D42" s="1" t="s">
        <v>28</v>
      </c>
      <c r="E42" s="1" t="s">
        <v>10969</v>
      </c>
      <c r="F42" s="1" t="s">
        <v>10970</v>
      </c>
      <c r="G42" s="3">
        <v>55</v>
      </c>
      <c r="H42" s="3">
        <v>32</v>
      </c>
      <c r="I42" s="3">
        <v>37.5</v>
      </c>
      <c r="J42" s="3">
        <v>52</v>
      </c>
      <c r="K42" s="3">
        <v>40</v>
      </c>
      <c r="L42" s="3">
        <v>59.9</v>
      </c>
      <c r="M42" s="3">
        <v>49</v>
      </c>
      <c r="N42" s="3">
        <v>49</v>
      </c>
      <c r="O42" s="3"/>
      <c r="P42" s="3"/>
      <c r="Q42" s="3"/>
      <c r="R42" s="3"/>
      <c r="S42" s="3">
        <v>48</v>
      </c>
      <c r="T42" s="3">
        <v>35</v>
      </c>
      <c r="U42" s="3">
        <v>54</v>
      </c>
      <c r="V42" s="3">
        <v>55</v>
      </c>
      <c r="W42" s="3">
        <v>32</v>
      </c>
      <c r="X42" s="3"/>
      <c r="Y42" s="3">
        <v>48</v>
      </c>
      <c r="Z42" s="3">
        <v>35</v>
      </c>
      <c r="AA42" s="3"/>
      <c r="AB42" s="3">
        <v>58</v>
      </c>
      <c r="AC42" s="3">
        <v>39.9</v>
      </c>
      <c r="AD42" s="3">
        <v>49.8</v>
      </c>
      <c r="AE42" s="3">
        <v>45</v>
      </c>
      <c r="AF42" s="3">
        <v>44.5</v>
      </c>
      <c r="AG42" s="3">
        <v>38</v>
      </c>
      <c r="AH42" s="3">
        <f t="shared" si="3"/>
        <v>956.6</v>
      </c>
      <c r="AI42" s="3">
        <f t="shared" si="4"/>
        <v>793.978</v>
      </c>
      <c r="AJ42" s="3">
        <v>18</v>
      </c>
      <c r="AK42" s="3">
        <v>22</v>
      </c>
      <c r="AL42" s="3">
        <v>25</v>
      </c>
      <c r="AM42" s="3">
        <v>26</v>
      </c>
      <c r="AN42" s="8">
        <f t="shared" si="5"/>
        <v>884.978</v>
      </c>
    </row>
    <row r="43" spans="1:45">
      <c r="A43" s="1" t="s">
        <v>7639</v>
      </c>
      <c r="B43" s="1" t="s">
        <v>5330</v>
      </c>
      <c r="C43" s="1" t="s">
        <v>10968</v>
      </c>
      <c r="D43" s="1" t="s">
        <v>28</v>
      </c>
      <c r="E43" s="1" t="s">
        <v>10971</v>
      </c>
      <c r="F43" s="1" t="s">
        <v>10972</v>
      </c>
      <c r="G43" s="3">
        <v>55</v>
      </c>
      <c r="H43" s="3">
        <v>32</v>
      </c>
      <c r="I43" s="3">
        <v>37.5</v>
      </c>
      <c r="J43" s="3">
        <v>52</v>
      </c>
      <c r="K43" s="3">
        <v>40</v>
      </c>
      <c r="L43" s="3">
        <v>59.9</v>
      </c>
      <c r="M43" s="3">
        <v>49</v>
      </c>
      <c r="N43" s="3">
        <v>49</v>
      </c>
      <c r="O43" s="3"/>
      <c r="P43" s="3"/>
      <c r="Q43" s="3"/>
      <c r="R43" s="3"/>
      <c r="S43" s="3">
        <v>48</v>
      </c>
      <c r="T43" s="3">
        <v>35</v>
      </c>
      <c r="U43" s="3">
        <v>54</v>
      </c>
      <c r="V43" s="3">
        <v>55</v>
      </c>
      <c r="W43" s="3">
        <v>32</v>
      </c>
      <c r="X43" s="3"/>
      <c r="Y43" s="3">
        <v>48</v>
      </c>
      <c r="Z43" s="3">
        <v>35</v>
      </c>
      <c r="AA43" s="3"/>
      <c r="AB43" s="3">
        <v>58</v>
      </c>
      <c r="AC43" s="3">
        <v>39.9</v>
      </c>
      <c r="AD43" s="3">
        <v>49.8</v>
      </c>
      <c r="AE43" s="3">
        <v>45</v>
      </c>
      <c r="AF43" s="3">
        <v>44.5</v>
      </c>
      <c r="AG43" s="3">
        <v>38</v>
      </c>
      <c r="AH43" s="3">
        <f t="shared" si="3"/>
        <v>956.6</v>
      </c>
      <c r="AI43" s="3">
        <f t="shared" si="4"/>
        <v>793.978</v>
      </c>
      <c r="AJ43" s="3">
        <v>18</v>
      </c>
      <c r="AK43" s="3">
        <v>22</v>
      </c>
      <c r="AL43" s="3">
        <v>25</v>
      </c>
      <c r="AM43" s="3">
        <v>26</v>
      </c>
      <c r="AN43" s="8">
        <f t="shared" si="5"/>
        <v>884.978</v>
      </c>
    </row>
    <row r="44" spans="1:45">
      <c r="A44" s="1" t="s">
        <v>7639</v>
      </c>
      <c r="B44" s="1" t="s">
        <v>5330</v>
      </c>
      <c r="C44" s="1" t="s">
        <v>10968</v>
      </c>
      <c r="D44" s="1" t="s">
        <v>28</v>
      </c>
      <c r="E44" s="1" t="s">
        <v>10973</v>
      </c>
      <c r="F44" s="1" t="s">
        <v>10974</v>
      </c>
      <c r="G44" s="3">
        <v>55</v>
      </c>
      <c r="H44" s="3">
        <v>32</v>
      </c>
      <c r="I44" s="3">
        <v>37.5</v>
      </c>
      <c r="J44" s="3">
        <v>52</v>
      </c>
      <c r="K44" s="3">
        <v>40</v>
      </c>
      <c r="L44" s="3">
        <v>59.9</v>
      </c>
      <c r="M44" s="3">
        <v>49</v>
      </c>
      <c r="N44" s="3">
        <v>49</v>
      </c>
      <c r="O44" s="3"/>
      <c r="P44" s="3"/>
      <c r="Q44" s="3"/>
      <c r="R44" s="3"/>
      <c r="S44" s="3">
        <v>48</v>
      </c>
      <c r="T44" s="3">
        <v>35</v>
      </c>
      <c r="U44" s="3">
        <v>54</v>
      </c>
      <c r="V44" s="3">
        <v>55</v>
      </c>
      <c r="W44" s="3">
        <v>32</v>
      </c>
      <c r="X44" s="3"/>
      <c r="Y44" s="3">
        <v>48</v>
      </c>
      <c r="Z44" s="3">
        <v>35</v>
      </c>
      <c r="AA44" s="3"/>
      <c r="AB44" s="3">
        <v>58</v>
      </c>
      <c r="AC44" s="3">
        <v>39.9</v>
      </c>
      <c r="AD44" s="3">
        <v>49.8</v>
      </c>
      <c r="AE44" s="3">
        <v>45</v>
      </c>
      <c r="AF44" s="3">
        <v>44.5</v>
      </c>
      <c r="AG44" s="3">
        <v>38</v>
      </c>
      <c r="AH44" s="3">
        <f t="shared" si="3"/>
        <v>956.6</v>
      </c>
      <c r="AI44" s="3">
        <f t="shared" si="4"/>
        <v>793.978</v>
      </c>
      <c r="AJ44" s="3">
        <v>18</v>
      </c>
      <c r="AK44" s="3">
        <v>22</v>
      </c>
      <c r="AL44" s="3">
        <v>25</v>
      </c>
      <c r="AM44" s="3">
        <v>26</v>
      </c>
      <c r="AN44" s="8">
        <f t="shared" si="5"/>
        <v>884.978</v>
      </c>
    </row>
    <row r="45" spans="1:45">
      <c r="A45" s="1" t="s">
        <v>7639</v>
      </c>
      <c r="B45" s="1" t="s">
        <v>5330</v>
      </c>
      <c r="C45" s="1" t="s">
        <v>10968</v>
      </c>
      <c r="D45" s="1" t="s">
        <v>28</v>
      </c>
      <c r="E45" s="1" t="s">
        <v>10975</v>
      </c>
      <c r="F45" s="1" t="s">
        <v>10976</v>
      </c>
      <c r="G45" s="3">
        <v>55</v>
      </c>
      <c r="H45" s="3">
        <v>32</v>
      </c>
      <c r="I45" s="3">
        <v>37.5</v>
      </c>
      <c r="J45" s="3">
        <v>52</v>
      </c>
      <c r="K45" s="3">
        <v>40</v>
      </c>
      <c r="L45" s="3">
        <v>59.9</v>
      </c>
      <c r="M45" s="3">
        <v>49</v>
      </c>
      <c r="N45" s="3">
        <v>49</v>
      </c>
      <c r="O45" s="3"/>
      <c r="P45" s="3"/>
      <c r="Q45" s="3"/>
      <c r="R45" s="3"/>
      <c r="S45" s="3">
        <v>48</v>
      </c>
      <c r="T45" s="3">
        <v>35</v>
      </c>
      <c r="U45" s="3">
        <v>54</v>
      </c>
      <c r="V45" s="3">
        <v>55</v>
      </c>
      <c r="W45" s="3">
        <v>32</v>
      </c>
      <c r="X45" s="3"/>
      <c r="Y45" s="3">
        <v>48</v>
      </c>
      <c r="Z45" s="3">
        <v>35</v>
      </c>
      <c r="AA45" s="3"/>
      <c r="AB45" s="3">
        <v>58</v>
      </c>
      <c r="AC45" s="3">
        <v>39.9</v>
      </c>
      <c r="AD45" s="3">
        <v>49.8</v>
      </c>
      <c r="AE45" s="3">
        <v>45</v>
      </c>
      <c r="AF45" s="3">
        <v>44.5</v>
      </c>
      <c r="AG45" s="3">
        <v>38</v>
      </c>
      <c r="AH45" s="3">
        <f t="shared" si="3"/>
        <v>956.6</v>
      </c>
      <c r="AI45" s="3">
        <f t="shared" si="4"/>
        <v>793.978</v>
      </c>
      <c r="AJ45" s="3">
        <v>18</v>
      </c>
      <c r="AK45" s="3">
        <v>22</v>
      </c>
      <c r="AL45" s="3">
        <v>25</v>
      </c>
      <c r="AM45" s="3">
        <v>26</v>
      </c>
      <c r="AN45" s="8">
        <f t="shared" si="5"/>
        <v>884.978</v>
      </c>
    </row>
    <row r="46" spans="1:45">
      <c r="A46" s="1" t="s">
        <v>7639</v>
      </c>
      <c r="B46" s="1" t="s">
        <v>5330</v>
      </c>
      <c r="C46" s="1" t="s">
        <v>10968</v>
      </c>
      <c r="D46" s="1" t="s">
        <v>28</v>
      </c>
      <c r="E46" s="1" t="s">
        <v>10977</v>
      </c>
      <c r="F46" s="1" t="s">
        <v>10978</v>
      </c>
      <c r="G46" s="3">
        <v>55</v>
      </c>
      <c r="H46" s="3">
        <v>32</v>
      </c>
      <c r="I46" s="3">
        <v>37.5</v>
      </c>
      <c r="J46" s="3">
        <v>52</v>
      </c>
      <c r="K46" s="3">
        <v>40</v>
      </c>
      <c r="L46" s="3">
        <v>59.9</v>
      </c>
      <c r="M46" s="3">
        <v>49</v>
      </c>
      <c r="N46" s="3">
        <v>49</v>
      </c>
      <c r="O46" s="3"/>
      <c r="P46" s="3"/>
      <c r="Q46" s="3"/>
      <c r="R46" s="3"/>
      <c r="S46" s="3">
        <v>48</v>
      </c>
      <c r="T46" s="3">
        <v>35</v>
      </c>
      <c r="U46" s="3">
        <v>54</v>
      </c>
      <c r="V46" s="3">
        <v>55</v>
      </c>
      <c r="W46" s="3">
        <v>32</v>
      </c>
      <c r="X46" s="3"/>
      <c r="Y46" s="3">
        <v>48</v>
      </c>
      <c r="Z46" s="3">
        <v>35</v>
      </c>
      <c r="AA46" s="3"/>
      <c r="AB46" s="3">
        <v>58</v>
      </c>
      <c r="AC46" s="3">
        <v>39.9</v>
      </c>
      <c r="AD46" s="3">
        <v>49.8</v>
      </c>
      <c r="AE46" s="3">
        <v>45</v>
      </c>
      <c r="AF46" s="3">
        <v>44.5</v>
      </c>
      <c r="AG46" s="3">
        <v>38</v>
      </c>
      <c r="AH46" s="3">
        <f t="shared" si="3"/>
        <v>956.6</v>
      </c>
      <c r="AI46" s="3">
        <f t="shared" si="4"/>
        <v>793.978</v>
      </c>
      <c r="AJ46" s="3">
        <v>18</v>
      </c>
      <c r="AK46" s="3">
        <v>22</v>
      </c>
      <c r="AL46" s="3">
        <v>25</v>
      </c>
      <c r="AM46" s="3">
        <v>26</v>
      </c>
      <c r="AN46" s="8">
        <f t="shared" si="5"/>
        <v>884.978</v>
      </c>
    </row>
    <row r="47" spans="1:45">
      <c r="A47" s="1" t="s">
        <v>7639</v>
      </c>
      <c r="B47" s="1" t="s">
        <v>5330</v>
      </c>
      <c r="C47" s="1" t="s">
        <v>10968</v>
      </c>
      <c r="D47" s="1" t="s">
        <v>28</v>
      </c>
      <c r="E47" s="1" t="s">
        <v>10979</v>
      </c>
      <c r="F47" s="1" t="s">
        <v>10980</v>
      </c>
      <c r="G47" s="3">
        <v>55</v>
      </c>
      <c r="H47" s="3">
        <v>32</v>
      </c>
      <c r="I47" s="3">
        <v>37.5</v>
      </c>
      <c r="J47" s="3">
        <v>52</v>
      </c>
      <c r="K47" s="3">
        <v>40</v>
      </c>
      <c r="L47" s="3">
        <v>59.9</v>
      </c>
      <c r="M47" s="3">
        <v>49</v>
      </c>
      <c r="N47" s="3">
        <v>49</v>
      </c>
      <c r="O47" s="3"/>
      <c r="P47" s="3"/>
      <c r="Q47" s="3"/>
      <c r="R47" s="3"/>
      <c r="S47" s="3">
        <v>48</v>
      </c>
      <c r="T47" s="3">
        <v>35</v>
      </c>
      <c r="U47" s="3">
        <v>54</v>
      </c>
      <c r="V47" s="3">
        <v>55</v>
      </c>
      <c r="W47" s="3">
        <v>32</v>
      </c>
      <c r="X47" s="3"/>
      <c r="Y47" s="3">
        <v>48</v>
      </c>
      <c r="Z47" s="3">
        <v>35</v>
      </c>
      <c r="AA47" s="3"/>
      <c r="AB47" s="3">
        <v>58</v>
      </c>
      <c r="AC47" s="3">
        <v>39.9</v>
      </c>
      <c r="AD47" s="3">
        <v>49.8</v>
      </c>
      <c r="AE47" s="3">
        <v>45</v>
      </c>
      <c r="AF47" s="3">
        <v>44.5</v>
      </c>
      <c r="AG47" s="3">
        <v>38</v>
      </c>
      <c r="AH47" s="3">
        <f t="shared" si="3"/>
        <v>956.6</v>
      </c>
      <c r="AI47" s="3">
        <f t="shared" si="4"/>
        <v>793.978</v>
      </c>
      <c r="AJ47" s="3">
        <v>18</v>
      </c>
      <c r="AK47" s="3">
        <v>22</v>
      </c>
      <c r="AL47" s="3">
        <v>25</v>
      </c>
      <c r="AM47" s="3">
        <v>26</v>
      </c>
      <c r="AN47" s="8">
        <f t="shared" si="5"/>
        <v>884.978</v>
      </c>
      <c r="AP47">
        <v>64.74</v>
      </c>
      <c r="AS47" s="14">
        <f>AN47+AP47</f>
        <v>949.718</v>
      </c>
    </row>
    <row r="48" spans="1:45">
      <c r="A48" s="1" t="s">
        <v>7639</v>
      </c>
      <c r="B48" s="1" t="s">
        <v>5330</v>
      </c>
      <c r="C48" s="1" t="s">
        <v>10968</v>
      </c>
      <c r="D48" s="1" t="s">
        <v>28</v>
      </c>
      <c r="E48" s="1" t="s">
        <v>10981</v>
      </c>
      <c r="F48" s="1" t="s">
        <v>10982</v>
      </c>
      <c r="G48" s="3">
        <v>55</v>
      </c>
      <c r="H48" s="3">
        <v>32</v>
      </c>
      <c r="I48" s="3">
        <v>37.5</v>
      </c>
      <c r="J48" s="3">
        <v>52</v>
      </c>
      <c r="K48" s="3">
        <v>40</v>
      </c>
      <c r="L48" s="3">
        <v>59.9</v>
      </c>
      <c r="M48" s="3">
        <v>49</v>
      </c>
      <c r="N48" s="3">
        <v>49</v>
      </c>
      <c r="O48" s="3"/>
      <c r="P48" s="3"/>
      <c r="Q48" s="3"/>
      <c r="R48" s="3"/>
      <c r="S48" s="3">
        <v>48</v>
      </c>
      <c r="T48" s="3">
        <v>35</v>
      </c>
      <c r="U48" s="3">
        <v>54</v>
      </c>
      <c r="V48" s="3">
        <v>55</v>
      </c>
      <c r="W48" s="3">
        <v>32</v>
      </c>
      <c r="X48" s="3"/>
      <c r="Y48" s="3">
        <v>48</v>
      </c>
      <c r="Z48" s="3">
        <v>35</v>
      </c>
      <c r="AA48" s="3"/>
      <c r="AB48" s="3">
        <v>58</v>
      </c>
      <c r="AC48" s="3">
        <v>39.9</v>
      </c>
      <c r="AD48" s="3">
        <v>49.8</v>
      </c>
      <c r="AE48" s="3">
        <v>45</v>
      </c>
      <c r="AF48" s="3">
        <v>44.5</v>
      </c>
      <c r="AG48" s="3">
        <v>38</v>
      </c>
      <c r="AH48" s="3">
        <f t="shared" si="3"/>
        <v>956.6</v>
      </c>
      <c r="AI48" s="3">
        <f t="shared" si="4"/>
        <v>793.978</v>
      </c>
      <c r="AJ48" s="3">
        <v>18</v>
      </c>
      <c r="AK48" s="3">
        <v>22</v>
      </c>
      <c r="AL48" s="3">
        <v>25</v>
      </c>
      <c r="AM48" s="3">
        <v>26</v>
      </c>
      <c r="AN48" s="8">
        <f t="shared" si="5"/>
        <v>884.978</v>
      </c>
    </row>
    <row r="49" spans="1:40">
      <c r="A49" s="1" t="s">
        <v>7639</v>
      </c>
      <c r="B49" s="1" t="s">
        <v>5330</v>
      </c>
      <c r="C49" s="1" t="s">
        <v>10968</v>
      </c>
      <c r="D49" s="1" t="s">
        <v>28</v>
      </c>
      <c r="E49" s="1" t="s">
        <v>10983</v>
      </c>
      <c r="F49" s="1" t="s">
        <v>10984</v>
      </c>
      <c r="G49" s="3">
        <v>55</v>
      </c>
      <c r="H49" s="3">
        <v>32</v>
      </c>
      <c r="I49" s="3">
        <v>37.5</v>
      </c>
      <c r="J49" s="3">
        <v>52</v>
      </c>
      <c r="K49" s="3">
        <v>40</v>
      </c>
      <c r="L49" s="3">
        <v>59.9</v>
      </c>
      <c r="M49" s="3">
        <v>49</v>
      </c>
      <c r="N49" s="3">
        <v>49</v>
      </c>
      <c r="O49" s="3"/>
      <c r="P49" s="3"/>
      <c r="Q49" s="3"/>
      <c r="R49" s="3"/>
      <c r="S49" s="3">
        <v>48</v>
      </c>
      <c r="T49" s="3">
        <v>35</v>
      </c>
      <c r="U49" s="3">
        <v>54</v>
      </c>
      <c r="V49" s="3">
        <v>55</v>
      </c>
      <c r="W49" s="3">
        <v>32</v>
      </c>
      <c r="X49" s="3"/>
      <c r="Y49" s="3">
        <v>48</v>
      </c>
      <c r="Z49" s="3">
        <v>35</v>
      </c>
      <c r="AA49" s="3"/>
      <c r="AB49" s="3">
        <v>58</v>
      </c>
      <c r="AC49" s="3">
        <v>39.9</v>
      </c>
      <c r="AD49" s="3">
        <v>49.8</v>
      </c>
      <c r="AE49" s="3">
        <v>45</v>
      </c>
      <c r="AF49" s="3">
        <v>44.5</v>
      </c>
      <c r="AG49" s="3">
        <v>38</v>
      </c>
      <c r="AH49" s="3">
        <f t="shared" si="3"/>
        <v>956.6</v>
      </c>
      <c r="AI49" s="3">
        <f t="shared" si="4"/>
        <v>793.978</v>
      </c>
      <c r="AJ49" s="3">
        <v>18</v>
      </c>
      <c r="AK49" s="3">
        <v>22</v>
      </c>
      <c r="AL49" s="3">
        <v>25</v>
      </c>
      <c r="AM49" s="3">
        <v>26</v>
      </c>
      <c r="AN49" s="8">
        <f t="shared" si="5"/>
        <v>884.978</v>
      </c>
    </row>
    <row r="50" spans="1:40">
      <c r="A50" s="1" t="s">
        <v>7639</v>
      </c>
      <c r="B50" s="1" t="s">
        <v>5330</v>
      </c>
      <c r="C50" s="1" t="s">
        <v>10968</v>
      </c>
      <c r="D50" s="1" t="s">
        <v>28</v>
      </c>
      <c r="E50" s="1" t="s">
        <v>10985</v>
      </c>
      <c r="F50" s="1" t="s">
        <v>10986</v>
      </c>
      <c r="G50" s="3">
        <v>55</v>
      </c>
      <c r="H50" s="3">
        <v>32</v>
      </c>
      <c r="I50" s="3">
        <v>37.5</v>
      </c>
      <c r="J50" s="3">
        <v>52</v>
      </c>
      <c r="K50" s="3">
        <v>40</v>
      </c>
      <c r="L50" s="3">
        <v>59.9</v>
      </c>
      <c r="M50" s="3">
        <v>49</v>
      </c>
      <c r="N50" s="3">
        <v>49</v>
      </c>
      <c r="O50" s="3"/>
      <c r="P50" s="3"/>
      <c r="Q50" s="3"/>
      <c r="R50" s="3"/>
      <c r="S50" s="3">
        <v>48</v>
      </c>
      <c r="T50" s="3">
        <v>35</v>
      </c>
      <c r="U50" s="3">
        <v>54</v>
      </c>
      <c r="V50" s="3">
        <v>55</v>
      </c>
      <c r="W50" s="3">
        <v>32</v>
      </c>
      <c r="X50" s="3"/>
      <c r="Y50" s="3">
        <v>48</v>
      </c>
      <c r="Z50" s="3">
        <v>35</v>
      </c>
      <c r="AA50" s="3"/>
      <c r="AB50" s="3">
        <v>58</v>
      </c>
      <c r="AC50" s="3">
        <v>39.9</v>
      </c>
      <c r="AD50" s="3">
        <v>49.8</v>
      </c>
      <c r="AE50" s="3">
        <v>45</v>
      </c>
      <c r="AF50" s="3">
        <v>44.5</v>
      </c>
      <c r="AG50" s="3">
        <v>38</v>
      </c>
      <c r="AH50" s="3">
        <f t="shared" si="3"/>
        <v>956.6</v>
      </c>
      <c r="AI50" s="3">
        <f t="shared" si="4"/>
        <v>793.978</v>
      </c>
      <c r="AJ50" s="3">
        <v>18</v>
      </c>
      <c r="AK50" s="3">
        <v>22</v>
      </c>
      <c r="AL50" s="3">
        <v>25</v>
      </c>
      <c r="AM50" s="3">
        <v>26</v>
      </c>
      <c r="AN50" s="8">
        <f t="shared" si="5"/>
        <v>884.978</v>
      </c>
    </row>
    <row r="51" spans="1:40">
      <c r="A51" s="1" t="s">
        <v>7639</v>
      </c>
      <c r="B51" s="1" t="s">
        <v>5330</v>
      </c>
      <c r="C51" s="1" t="s">
        <v>10968</v>
      </c>
      <c r="D51" s="1" t="s">
        <v>28</v>
      </c>
      <c r="E51" s="1" t="s">
        <v>10987</v>
      </c>
      <c r="F51" s="1" t="s">
        <v>10988</v>
      </c>
      <c r="G51" s="3">
        <v>55</v>
      </c>
      <c r="H51" s="3">
        <v>32</v>
      </c>
      <c r="I51" s="3">
        <v>37.5</v>
      </c>
      <c r="J51" s="3">
        <v>52</v>
      </c>
      <c r="K51" s="3">
        <v>40</v>
      </c>
      <c r="L51" s="3">
        <v>59.9</v>
      </c>
      <c r="M51" s="3">
        <v>49</v>
      </c>
      <c r="N51" s="3">
        <v>49</v>
      </c>
      <c r="O51" s="3"/>
      <c r="P51" s="3"/>
      <c r="Q51" s="3"/>
      <c r="R51" s="3"/>
      <c r="S51" s="3">
        <v>48</v>
      </c>
      <c r="T51" s="3">
        <v>35</v>
      </c>
      <c r="U51" s="3">
        <v>54</v>
      </c>
      <c r="V51" s="3">
        <v>55</v>
      </c>
      <c r="W51" s="3">
        <v>32</v>
      </c>
      <c r="X51" s="3"/>
      <c r="Y51" s="3">
        <v>48</v>
      </c>
      <c r="Z51" s="3">
        <v>35</v>
      </c>
      <c r="AA51" s="3"/>
      <c r="AB51" s="3">
        <v>58</v>
      </c>
      <c r="AC51" s="3">
        <v>39.9</v>
      </c>
      <c r="AD51" s="3">
        <v>49.8</v>
      </c>
      <c r="AE51" s="3">
        <v>45</v>
      </c>
      <c r="AF51" s="3">
        <v>44.5</v>
      </c>
      <c r="AG51" s="3">
        <v>38</v>
      </c>
      <c r="AH51" s="3">
        <f t="shared" si="3"/>
        <v>956.6</v>
      </c>
      <c r="AI51" s="3">
        <f t="shared" si="4"/>
        <v>793.978</v>
      </c>
      <c r="AJ51" s="3">
        <v>18</v>
      </c>
      <c r="AK51" s="3">
        <v>22</v>
      </c>
      <c r="AL51" s="3">
        <v>25</v>
      </c>
      <c r="AM51" s="3">
        <v>26</v>
      </c>
      <c r="AN51" s="8">
        <f t="shared" si="5"/>
        <v>884.978</v>
      </c>
    </row>
    <row r="52" spans="1:40">
      <c r="A52" s="1" t="s">
        <v>7639</v>
      </c>
      <c r="B52" s="1" t="s">
        <v>5330</v>
      </c>
      <c r="C52" s="1" t="s">
        <v>10968</v>
      </c>
      <c r="D52" s="1" t="s">
        <v>28</v>
      </c>
      <c r="E52" s="1" t="s">
        <v>10989</v>
      </c>
      <c r="F52" s="1" t="s">
        <v>10990</v>
      </c>
      <c r="G52" s="3">
        <v>55</v>
      </c>
      <c r="H52" s="3">
        <v>32</v>
      </c>
      <c r="I52" s="3">
        <v>37.5</v>
      </c>
      <c r="J52" s="3">
        <v>52</v>
      </c>
      <c r="K52" s="3">
        <v>40</v>
      </c>
      <c r="L52" s="3">
        <v>59.9</v>
      </c>
      <c r="M52" s="3">
        <v>49</v>
      </c>
      <c r="N52" s="3">
        <v>49</v>
      </c>
      <c r="O52" s="3"/>
      <c r="P52" s="3"/>
      <c r="Q52" s="3"/>
      <c r="R52" s="3"/>
      <c r="S52" s="3">
        <v>48</v>
      </c>
      <c r="T52" s="3">
        <v>35</v>
      </c>
      <c r="U52" s="3">
        <v>54</v>
      </c>
      <c r="V52" s="3">
        <v>55</v>
      </c>
      <c r="W52" s="3">
        <v>32</v>
      </c>
      <c r="X52" s="3"/>
      <c r="Y52" s="3">
        <v>48</v>
      </c>
      <c r="Z52" s="3">
        <v>35</v>
      </c>
      <c r="AA52" s="3"/>
      <c r="AB52" s="3">
        <v>58</v>
      </c>
      <c r="AC52" s="3">
        <v>39.9</v>
      </c>
      <c r="AD52" s="3">
        <v>49.8</v>
      </c>
      <c r="AE52" s="3">
        <v>45</v>
      </c>
      <c r="AF52" s="3">
        <v>44.5</v>
      </c>
      <c r="AG52" s="3">
        <v>38</v>
      </c>
      <c r="AH52" s="3">
        <f t="shared" si="3"/>
        <v>956.6</v>
      </c>
      <c r="AI52" s="3">
        <f t="shared" si="4"/>
        <v>793.978</v>
      </c>
      <c r="AJ52" s="3">
        <v>18</v>
      </c>
      <c r="AK52" s="3">
        <v>22</v>
      </c>
      <c r="AL52" s="3">
        <v>25</v>
      </c>
      <c r="AM52" s="3">
        <v>26</v>
      </c>
      <c r="AN52" s="8">
        <f t="shared" si="5"/>
        <v>884.978</v>
      </c>
    </row>
    <row r="53" spans="1:40">
      <c r="A53" s="1" t="s">
        <v>7639</v>
      </c>
      <c r="B53" s="1" t="s">
        <v>5330</v>
      </c>
      <c r="C53" s="1" t="s">
        <v>10968</v>
      </c>
      <c r="D53" s="1" t="s">
        <v>28</v>
      </c>
      <c r="E53" s="1" t="s">
        <v>10991</v>
      </c>
      <c r="F53" s="1" t="s">
        <v>10992</v>
      </c>
      <c r="G53" s="3">
        <v>55</v>
      </c>
      <c r="H53" s="3">
        <v>32</v>
      </c>
      <c r="I53" s="3">
        <v>37.5</v>
      </c>
      <c r="J53" s="3">
        <v>52</v>
      </c>
      <c r="K53" s="3">
        <v>40</v>
      </c>
      <c r="L53" s="3">
        <v>59.9</v>
      </c>
      <c r="M53" s="3">
        <v>49</v>
      </c>
      <c r="N53" s="3">
        <v>49</v>
      </c>
      <c r="O53" s="3"/>
      <c r="P53" s="3"/>
      <c r="Q53" s="3"/>
      <c r="R53" s="3"/>
      <c r="S53" s="3">
        <v>48</v>
      </c>
      <c r="T53" s="3">
        <v>35</v>
      </c>
      <c r="U53" s="3">
        <v>54</v>
      </c>
      <c r="V53" s="3">
        <v>55</v>
      </c>
      <c r="W53" s="3">
        <v>32</v>
      </c>
      <c r="X53" s="3"/>
      <c r="Y53" s="3">
        <v>48</v>
      </c>
      <c r="Z53" s="3">
        <v>35</v>
      </c>
      <c r="AA53" s="3"/>
      <c r="AB53" s="3">
        <v>58</v>
      </c>
      <c r="AC53" s="3">
        <v>39.9</v>
      </c>
      <c r="AD53" s="3">
        <v>49.8</v>
      </c>
      <c r="AE53" s="3">
        <v>45</v>
      </c>
      <c r="AF53" s="3">
        <v>44.5</v>
      </c>
      <c r="AG53" s="3">
        <v>38</v>
      </c>
      <c r="AH53" s="3">
        <f t="shared" si="3"/>
        <v>956.6</v>
      </c>
      <c r="AI53" s="3">
        <f t="shared" si="4"/>
        <v>793.978</v>
      </c>
      <c r="AJ53" s="3">
        <v>18</v>
      </c>
      <c r="AK53" s="3">
        <v>22</v>
      </c>
      <c r="AL53" s="3">
        <v>25</v>
      </c>
      <c r="AM53" s="3">
        <v>26</v>
      </c>
      <c r="AN53" s="8">
        <f t="shared" si="5"/>
        <v>884.978</v>
      </c>
    </row>
    <row r="54" spans="1:40">
      <c r="A54" s="1" t="s">
        <v>7639</v>
      </c>
      <c r="B54" s="1" t="s">
        <v>5330</v>
      </c>
      <c r="C54" s="1" t="s">
        <v>10968</v>
      </c>
      <c r="D54" s="1" t="s">
        <v>28</v>
      </c>
      <c r="E54" s="1" t="s">
        <v>10993</v>
      </c>
      <c r="F54" s="1" t="s">
        <v>10994</v>
      </c>
      <c r="G54" s="3">
        <v>55</v>
      </c>
      <c r="H54" s="3">
        <v>32</v>
      </c>
      <c r="I54" s="3">
        <v>37.5</v>
      </c>
      <c r="J54" s="3">
        <v>52</v>
      </c>
      <c r="K54" s="3">
        <v>40</v>
      </c>
      <c r="L54" s="3">
        <v>59.9</v>
      </c>
      <c r="M54" s="3">
        <v>49</v>
      </c>
      <c r="N54" s="3">
        <v>49</v>
      </c>
      <c r="O54" s="3"/>
      <c r="P54" s="3"/>
      <c r="Q54" s="3"/>
      <c r="R54" s="3"/>
      <c r="S54" s="3">
        <v>48</v>
      </c>
      <c r="T54" s="3">
        <v>35</v>
      </c>
      <c r="U54" s="3">
        <v>54</v>
      </c>
      <c r="V54" s="3">
        <v>55</v>
      </c>
      <c r="W54" s="3">
        <v>32</v>
      </c>
      <c r="X54" s="3"/>
      <c r="Y54" s="3">
        <v>48</v>
      </c>
      <c r="Z54" s="3">
        <v>35</v>
      </c>
      <c r="AA54" s="3"/>
      <c r="AB54" s="3">
        <v>58</v>
      </c>
      <c r="AC54" s="3">
        <v>39.9</v>
      </c>
      <c r="AD54" s="3">
        <v>49.8</v>
      </c>
      <c r="AE54" s="3">
        <v>45</v>
      </c>
      <c r="AF54" s="3">
        <v>44.5</v>
      </c>
      <c r="AG54" s="3">
        <v>38</v>
      </c>
      <c r="AH54" s="3">
        <f t="shared" si="3"/>
        <v>956.6</v>
      </c>
      <c r="AI54" s="3">
        <f t="shared" si="4"/>
        <v>793.978</v>
      </c>
      <c r="AJ54" s="3">
        <v>18</v>
      </c>
      <c r="AK54" s="3">
        <v>22</v>
      </c>
      <c r="AL54" s="3">
        <v>25</v>
      </c>
      <c r="AM54" s="3">
        <v>26</v>
      </c>
      <c r="AN54" s="8">
        <f t="shared" si="5"/>
        <v>884.978</v>
      </c>
    </row>
    <row r="55" spans="1:40">
      <c r="A55" s="1" t="s">
        <v>7639</v>
      </c>
      <c r="B55" s="1" t="s">
        <v>5330</v>
      </c>
      <c r="C55" s="1" t="s">
        <v>10968</v>
      </c>
      <c r="D55" s="1" t="s">
        <v>28</v>
      </c>
      <c r="E55" s="1" t="s">
        <v>10995</v>
      </c>
      <c r="F55" s="1" t="s">
        <v>10996</v>
      </c>
      <c r="G55" s="3">
        <v>55</v>
      </c>
      <c r="H55" s="3">
        <v>32</v>
      </c>
      <c r="I55" s="3">
        <v>37.5</v>
      </c>
      <c r="J55" s="3">
        <v>52</v>
      </c>
      <c r="K55" s="3">
        <v>40</v>
      </c>
      <c r="L55" s="3">
        <v>59.9</v>
      </c>
      <c r="M55" s="3">
        <v>49</v>
      </c>
      <c r="N55" s="3">
        <v>49</v>
      </c>
      <c r="O55" s="3"/>
      <c r="P55" s="3"/>
      <c r="Q55" s="3"/>
      <c r="R55" s="3"/>
      <c r="S55" s="3">
        <v>48</v>
      </c>
      <c r="T55" s="3">
        <v>35</v>
      </c>
      <c r="U55" s="3">
        <v>54</v>
      </c>
      <c r="V55" s="3">
        <v>55</v>
      </c>
      <c r="W55" s="3">
        <v>32</v>
      </c>
      <c r="X55" s="3"/>
      <c r="Y55" s="3">
        <v>48</v>
      </c>
      <c r="Z55" s="3">
        <v>35</v>
      </c>
      <c r="AA55" s="3"/>
      <c r="AB55" s="3">
        <v>58</v>
      </c>
      <c r="AC55" s="3">
        <v>39.9</v>
      </c>
      <c r="AD55" s="3">
        <v>49.8</v>
      </c>
      <c r="AE55" s="3">
        <v>45</v>
      </c>
      <c r="AF55" s="3">
        <v>44.5</v>
      </c>
      <c r="AG55" s="3">
        <v>38</v>
      </c>
      <c r="AH55" s="3">
        <f t="shared" si="3"/>
        <v>956.6</v>
      </c>
      <c r="AI55" s="3">
        <f t="shared" si="4"/>
        <v>793.978</v>
      </c>
      <c r="AJ55" s="3">
        <v>18</v>
      </c>
      <c r="AK55" s="3">
        <v>22</v>
      </c>
      <c r="AL55" s="3">
        <v>25</v>
      </c>
      <c r="AM55" s="3">
        <v>26</v>
      </c>
      <c r="AN55" s="8">
        <f t="shared" si="5"/>
        <v>884.978</v>
      </c>
    </row>
    <row r="56" spans="1:40">
      <c r="A56" s="1" t="s">
        <v>7639</v>
      </c>
      <c r="B56" s="1" t="s">
        <v>5330</v>
      </c>
      <c r="C56" s="1" t="s">
        <v>10968</v>
      </c>
      <c r="D56" s="1" t="s">
        <v>28</v>
      </c>
      <c r="E56" s="1" t="s">
        <v>10997</v>
      </c>
      <c r="F56" s="1" t="s">
        <v>10998</v>
      </c>
      <c r="G56" s="3">
        <v>55</v>
      </c>
      <c r="H56" s="3">
        <v>32</v>
      </c>
      <c r="I56" s="3">
        <v>37.5</v>
      </c>
      <c r="J56" s="3">
        <v>52</v>
      </c>
      <c r="K56" s="3">
        <v>40</v>
      </c>
      <c r="L56" s="3">
        <v>59.9</v>
      </c>
      <c r="M56" s="3">
        <v>49</v>
      </c>
      <c r="N56" s="3">
        <v>49</v>
      </c>
      <c r="O56" s="3"/>
      <c r="P56" s="3"/>
      <c r="Q56" s="3"/>
      <c r="R56" s="3"/>
      <c r="S56" s="3">
        <v>48</v>
      </c>
      <c r="T56" s="3">
        <v>35</v>
      </c>
      <c r="U56" s="3">
        <v>54</v>
      </c>
      <c r="V56" s="3">
        <v>55</v>
      </c>
      <c r="W56" s="3">
        <v>32</v>
      </c>
      <c r="X56" s="3"/>
      <c r="Y56" s="3">
        <v>48</v>
      </c>
      <c r="Z56" s="3">
        <v>35</v>
      </c>
      <c r="AA56" s="3"/>
      <c r="AB56" s="3">
        <v>58</v>
      </c>
      <c r="AC56" s="3">
        <v>39.9</v>
      </c>
      <c r="AD56" s="3">
        <v>49.8</v>
      </c>
      <c r="AE56" s="3">
        <v>45</v>
      </c>
      <c r="AF56" s="3">
        <v>44.5</v>
      </c>
      <c r="AG56" s="3">
        <v>38</v>
      </c>
      <c r="AH56" s="3">
        <f t="shared" si="3"/>
        <v>956.6</v>
      </c>
      <c r="AI56" s="3">
        <f t="shared" si="4"/>
        <v>793.978</v>
      </c>
      <c r="AJ56" s="3">
        <v>18</v>
      </c>
      <c r="AK56" s="3">
        <v>22</v>
      </c>
      <c r="AL56" s="3">
        <v>25</v>
      </c>
      <c r="AM56" s="3">
        <v>26</v>
      </c>
      <c r="AN56" s="8">
        <f t="shared" si="5"/>
        <v>884.978</v>
      </c>
    </row>
    <row r="57" spans="1:40">
      <c r="A57" s="1" t="s">
        <v>7639</v>
      </c>
      <c r="B57" s="1" t="s">
        <v>5330</v>
      </c>
      <c r="C57" s="1" t="s">
        <v>10968</v>
      </c>
      <c r="D57" s="1" t="s">
        <v>28</v>
      </c>
      <c r="E57" s="1" t="s">
        <v>10999</v>
      </c>
      <c r="F57" s="1" t="s">
        <v>11000</v>
      </c>
      <c r="G57" s="3">
        <v>55</v>
      </c>
      <c r="H57" s="3">
        <v>32</v>
      </c>
      <c r="I57" s="3">
        <v>37.5</v>
      </c>
      <c r="J57" s="3">
        <v>52</v>
      </c>
      <c r="K57" s="3">
        <v>40</v>
      </c>
      <c r="L57" s="3">
        <v>59.9</v>
      </c>
      <c r="M57" s="3">
        <v>49</v>
      </c>
      <c r="N57" s="3">
        <v>49</v>
      </c>
      <c r="O57" s="3"/>
      <c r="P57" s="3"/>
      <c r="Q57" s="3"/>
      <c r="R57" s="3"/>
      <c r="S57" s="3">
        <v>48</v>
      </c>
      <c r="T57" s="3">
        <v>35</v>
      </c>
      <c r="U57" s="3">
        <v>54</v>
      </c>
      <c r="V57" s="3">
        <v>55</v>
      </c>
      <c r="W57" s="3">
        <v>32</v>
      </c>
      <c r="X57" s="3"/>
      <c r="Y57" s="3">
        <v>48</v>
      </c>
      <c r="Z57" s="3">
        <v>35</v>
      </c>
      <c r="AA57" s="3"/>
      <c r="AB57" s="3">
        <v>58</v>
      </c>
      <c r="AC57" s="3">
        <v>39.9</v>
      </c>
      <c r="AD57" s="3">
        <v>49.8</v>
      </c>
      <c r="AE57" s="3">
        <v>45</v>
      </c>
      <c r="AF57" s="3">
        <v>44.5</v>
      </c>
      <c r="AG57" s="3">
        <v>38</v>
      </c>
      <c r="AH57" s="3">
        <f t="shared" si="3"/>
        <v>956.6</v>
      </c>
      <c r="AI57" s="3">
        <f t="shared" si="4"/>
        <v>793.978</v>
      </c>
      <c r="AJ57" s="3">
        <v>18</v>
      </c>
      <c r="AK57" s="3">
        <v>22</v>
      </c>
      <c r="AL57" s="3">
        <v>25</v>
      </c>
      <c r="AM57" s="3">
        <v>26</v>
      </c>
      <c r="AN57" s="8">
        <f t="shared" si="5"/>
        <v>884.978</v>
      </c>
    </row>
    <row r="58" spans="1:40">
      <c r="A58" s="1" t="s">
        <v>7639</v>
      </c>
      <c r="B58" s="1" t="s">
        <v>5330</v>
      </c>
      <c r="C58" s="1" t="s">
        <v>10968</v>
      </c>
      <c r="D58" s="1" t="s">
        <v>28</v>
      </c>
      <c r="E58" s="1" t="s">
        <v>11001</v>
      </c>
      <c r="F58" s="1" t="s">
        <v>11002</v>
      </c>
      <c r="G58" s="3">
        <v>55</v>
      </c>
      <c r="H58" s="3">
        <v>32</v>
      </c>
      <c r="I58" s="3">
        <v>37.5</v>
      </c>
      <c r="J58" s="3">
        <v>52</v>
      </c>
      <c r="K58" s="3">
        <v>40</v>
      </c>
      <c r="L58" s="3">
        <v>59.9</v>
      </c>
      <c r="M58" s="3">
        <v>49</v>
      </c>
      <c r="N58" s="3">
        <v>49</v>
      </c>
      <c r="O58" s="3"/>
      <c r="P58" s="3"/>
      <c r="Q58" s="3"/>
      <c r="R58" s="3"/>
      <c r="S58" s="3">
        <v>48</v>
      </c>
      <c r="T58" s="3">
        <v>35</v>
      </c>
      <c r="U58" s="3">
        <v>54</v>
      </c>
      <c r="V58" s="3">
        <v>55</v>
      </c>
      <c r="W58" s="3">
        <v>32</v>
      </c>
      <c r="X58" s="3"/>
      <c r="Y58" s="3">
        <v>48</v>
      </c>
      <c r="Z58" s="3">
        <v>35</v>
      </c>
      <c r="AA58" s="3"/>
      <c r="AB58" s="3">
        <v>58</v>
      </c>
      <c r="AC58" s="3">
        <v>39.9</v>
      </c>
      <c r="AD58" s="3">
        <v>49.8</v>
      </c>
      <c r="AE58" s="3">
        <v>45</v>
      </c>
      <c r="AF58" s="3">
        <v>44.5</v>
      </c>
      <c r="AG58" s="3">
        <v>38</v>
      </c>
      <c r="AH58" s="3">
        <f t="shared" si="3"/>
        <v>956.6</v>
      </c>
      <c r="AI58" s="3">
        <f t="shared" si="4"/>
        <v>793.978</v>
      </c>
      <c r="AJ58" s="3">
        <v>18</v>
      </c>
      <c r="AK58" s="3">
        <v>22</v>
      </c>
      <c r="AL58" s="3">
        <v>25</v>
      </c>
      <c r="AM58" s="3">
        <v>26</v>
      </c>
      <c r="AN58" s="8">
        <f t="shared" si="5"/>
        <v>884.978</v>
      </c>
    </row>
    <row r="59" spans="1:40">
      <c r="A59" s="1" t="s">
        <v>7639</v>
      </c>
      <c r="B59" s="1" t="s">
        <v>5330</v>
      </c>
      <c r="C59" s="1" t="s">
        <v>10968</v>
      </c>
      <c r="D59" s="1" t="s">
        <v>28</v>
      </c>
      <c r="E59" s="1" t="s">
        <v>11003</v>
      </c>
      <c r="F59" s="1" t="s">
        <v>11004</v>
      </c>
      <c r="G59" s="3">
        <v>55</v>
      </c>
      <c r="H59" s="3">
        <v>32</v>
      </c>
      <c r="I59" s="3">
        <v>37.5</v>
      </c>
      <c r="J59" s="3">
        <v>52</v>
      </c>
      <c r="K59" s="3">
        <v>40</v>
      </c>
      <c r="L59" s="3">
        <v>59.9</v>
      </c>
      <c r="M59" s="3">
        <v>49</v>
      </c>
      <c r="N59" s="3">
        <v>49</v>
      </c>
      <c r="O59" s="3"/>
      <c r="P59" s="3"/>
      <c r="Q59" s="3"/>
      <c r="R59" s="3"/>
      <c r="S59" s="3">
        <v>48</v>
      </c>
      <c r="T59" s="3">
        <v>35</v>
      </c>
      <c r="U59" s="3">
        <v>54</v>
      </c>
      <c r="V59" s="3">
        <v>55</v>
      </c>
      <c r="W59" s="3">
        <v>32</v>
      </c>
      <c r="X59" s="3"/>
      <c r="Y59" s="3">
        <v>48</v>
      </c>
      <c r="Z59" s="3">
        <v>35</v>
      </c>
      <c r="AA59" s="3"/>
      <c r="AB59" s="3">
        <v>58</v>
      </c>
      <c r="AC59" s="3">
        <v>39.9</v>
      </c>
      <c r="AD59" s="3">
        <v>49.8</v>
      </c>
      <c r="AE59" s="3">
        <v>45</v>
      </c>
      <c r="AF59" s="3">
        <v>44.5</v>
      </c>
      <c r="AG59" s="3">
        <v>38</v>
      </c>
      <c r="AH59" s="3">
        <f t="shared" si="3"/>
        <v>956.6</v>
      </c>
      <c r="AI59" s="3">
        <f t="shared" si="4"/>
        <v>793.978</v>
      </c>
      <c r="AJ59" s="3">
        <v>18</v>
      </c>
      <c r="AK59" s="3">
        <v>22</v>
      </c>
      <c r="AL59" s="3">
        <v>25</v>
      </c>
      <c r="AM59" s="3">
        <v>26</v>
      </c>
      <c r="AN59" s="8">
        <f t="shared" si="5"/>
        <v>884.978</v>
      </c>
    </row>
    <row r="60" spans="1:40">
      <c r="A60" s="1" t="s">
        <v>7639</v>
      </c>
      <c r="B60" s="1" t="s">
        <v>5330</v>
      </c>
      <c r="C60" s="1" t="s">
        <v>10968</v>
      </c>
      <c r="D60" s="1" t="s">
        <v>28</v>
      </c>
      <c r="E60" s="1" t="s">
        <v>11005</v>
      </c>
      <c r="F60" s="1" t="s">
        <v>11006</v>
      </c>
      <c r="G60" s="3">
        <v>55</v>
      </c>
      <c r="H60" s="3">
        <v>32</v>
      </c>
      <c r="I60" s="3">
        <v>37.5</v>
      </c>
      <c r="J60" s="3">
        <v>52</v>
      </c>
      <c r="K60" s="3">
        <v>40</v>
      </c>
      <c r="L60" s="3">
        <v>59.9</v>
      </c>
      <c r="M60" s="3">
        <v>49</v>
      </c>
      <c r="N60" s="3">
        <v>49</v>
      </c>
      <c r="O60" s="3"/>
      <c r="P60" s="3"/>
      <c r="Q60" s="3"/>
      <c r="R60" s="3"/>
      <c r="S60" s="3">
        <v>48</v>
      </c>
      <c r="T60" s="3">
        <v>35</v>
      </c>
      <c r="U60" s="3">
        <v>54</v>
      </c>
      <c r="V60" s="3">
        <v>55</v>
      </c>
      <c r="W60" s="3">
        <v>32</v>
      </c>
      <c r="X60" s="3"/>
      <c r="Y60" s="3">
        <v>48</v>
      </c>
      <c r="Z60" s="3">
        <v>35</v>
      </c>
      <c r="AA60" s="3"/>
      <c r="AB60" s="3">
        <v>58</v>
      </c>
      <c r="AC60" s="3">
        <v>39.9</v>
      </c>
      <c r="AD60" s="3">
        <v>49.8</v>
      </c>
      <c r="AE60" s="3">
        <v>45</v>
      </c>
      <c r="AF60" s="3">
        <v>44.5</v>
      </c>
      <c r="AG60" s="3">
        <v>38</v>
      </c>
      <c r="AH60" s="3">
        <f t="shared" si="3"/>
        <v>956.6</v>
      </c>
      <c r="AI60" s="3">
        <f t="shared" si="4"/>
        <v>793.978</v>
      </c>
      <c r="AJ60" s="3">
        <v>18</v>
      </c>
      <c r="AK60" s="3">
        <v>22</v>
      </c>
      <c r="AL60" s="3">
        <v>25</v>
      </c>
      <c r="AM60" s="3">
        <v>26</v>
      </c>
      <c r="AN60" s="8">
        <f t="shared" si="5"/>
        <v>884.978</v>
      </c>
    </row>
    <row r="61" spans="1:40">
      <c r="A61" s="1" t="s">
        <v>7639</v>
      </c>
      <c r="B61" s="1" t="s">
        <v>5330</v>
      </c>
      <c r="C61" s="1" t="s">
        <v>10968</v>
      </c>
      <c r="D61" s="1" t="s">
        <v>28</v>
      </c>
      <c r="E61" s="1" t="s">
        <v>11007</v>
      </c>
      <c r="F61" s="1" t="s">
        <v>11008</v>
      </c>
      <c r="G61" s="3">
        <v>55</v>
      </c>
      <c r="H61" s="3">
        <v>32</v>
      </c>
      <c r="I61" s="3">
        <v>37.5</v>
      </c>
      <c r="J61" s="3">
        <v>52</v>
      </c>
      <c r="K61" s="3">
        <v>40</v>
      </c>
      <c r="L61" s="3">
        <v>59.9</v>
      </c>
      <c r="M61" s="3">
        <v>49</v>
      </c>
      <c r="N61" s="3">
        <v>49</v>
      </c>
      <c r="O61" s="3"/>
      <c r="P61" s="3"/>
      <c r="Q61" s="3"/>
      <c r="R61" s="3"/>
      <c r="S61" s="3">
        <v>48</v>
      </c>
      <c r="T61" s="3">
        <v>35</v>
      </c>
      <c r="U61" s="3">
        <v>54</v>
      </c>
      <c r="V61" s="3">
        <v>55</v>
      </c>
      <c r="W61" s="3">
        <v>32</v>
      </c>
      <c r="X61" s="3"/>
      <c r="Y61" s="3">
        <v>48</v>
      </c>
      <c r="Z61" s="3">
        <v>35</v>
      </c>
      <c r="AA61" s="3"/>
      <c r="AB61" s="3">
        <v>58</v>
      </c>
      <c r="AC61" s="3">
        <v>39.9</v>
      </c>
      <c r="AD61" s="3">
        <v>49.8</v>
      </c>
      <c r="AE61" s="3">
        <v>45</v>
      </c>
      <c r="AF61" s="3">
        <v>44.5</v>
      </c>
      <c r="AG61" s="3">
        <v>38</v>
      </c>
      <c r="AH61" s="3">
        <f t="shared" si="3"/>
        <v>956.6</v>
      </c>
      <c r="AI61" s="3">
        <f t="shared" si="4"/>
        <v>793.978</v>
      </c>
      <c r="AJ61" s="3">
        <v>18</v>
      </c>
      <c r="AK61" s="3">
        <v>22</v>
      </c>
      <c r="AL61" s="3">
        <v>25</v>
      </c>
      <c r="AM61" s="3">
        <v>26</v>
      </c>
      <c r="AN61" s="8">
        <f t="shared" si="5"/>
        <v>884.978</v>
      </c>
    </row>
    <row r="62" spans="1:40">
      <c r="A62" s="1" t="s">
        <v>7639</v>
      </c>
      <c r="B62" s="1" t="s">
        <v>5330</v>
      </c>
      <c r="C62" s="1" t="s">
        <v>10968</v>
      </c>
      <c r="D62" s="1" t="s">
        <v>28</v>
      </c>
      <c r="E62" s="1" t="s">
        <v>11009</v>
      </c>
      <c r="F62" s="1" t="s">
        <v>11010</v>
      </c>
      <c r="G62" s="3">
        <v>55</v>
      </c>
      <c r="H62" s="3">
        <v>32</v>
      </c>
      <c r="I62" s="3">
        <v>37.5</v>
      </c>
      <c r="J62" s="3">
        <v>52</v>
      </c>
      <c r="K62" s="3">
        <v>40</v>
      </c>
      <c r="L62" s="3">
        <v>59.9</v>
      </c>
      <c r="M62" s="3">
        <v>49</v>
      </c>
      <c r="N62" s="3">
        <v>49</v>
      </c>
      <c r="O62" s="3"/>
      <c r="P62" s="3"/>
      <c r="Q62" s="3"/>
      <c r="R62" s="3"/>
      <c r="S62" s="3">
        <v>48</v>
      </c>
      <c r="T62" s="3">
        <v>35</v>
      </c>
      <c r="U62" s="3">
        <v>54</v>
      </c>
      <c r="V62" s="3">
        <v>55</v>
      </c>
      <c r="W62" s="3">
        <v>32</v>
      </c>
      <c r="X62" s="3"/>
      <c r="Y62" s="3">
        <v>48</v>
      </c>
      <c r="Z62" s="3">
        <v>35</v>
      </c>
      <c r="AA62" s="3"/>
      <c r="AB62" s="3">
        <v>58</v>
      </c>
      <c r="AC62" s="3">
        <v>39.9</v>
      </c>
      <c r="AD62" s="3">
        <v>49.8</v>
      </c>
      <c r="AE62" s="3">
        <v>45</v>
      </c>
      <c r="AF62" s="3">
        <v>44.5</v>
      </c>
      <c r="AG62" s="3">
        <v>38</v>
      </c>
      <c r="AH62" s="3">
        <f t="shared" si="3"/>
        <v>956.6</v>
      </c>
      <c r="AI62" s="3">
        <f t="shared" si="4"/>
        <v>793.978</v>
      </c>
      <c r="AJ62" s="3">
        <v>18</v>
      </c>
      <c r="AK62" s="3">
        <v>22</v>
      </c>
      <c r="AL62" s="3">
        <v>25</v>
      </c>
      <c r="AM62" s="3">
        <v>26</v>
      </c>
      <c r="AN62" s="8">
        <f t="shared" si="5"/>
        <v>884.978</v>
      </c>
    </row>
    <row r="63" spans="1:40">
      <c r="A63" s="1" t="s">
        <v>7639</v>
      </c>
      <c r="B63" s="1" t="s">
        <v>5330</v>
      </c>
      <c r="C63" s="1" t="s">
        <v>10968</v>
      </c>
      <c r="D63" s="1" t="s">
        <v>28</v>
      </c>
      <c r="E63" s="1" t="s">
        <v>11011</v>
      </c>
      <c r="F63" s="1" t="s">
        <v>11012</v>
      </c>
      <c r="G63" s="3">
        <v>55</v>
      </c>
      <c r="H63" s="3">
        <v>32</v>
      </c>
      <c r="I63" s="3">
        <v>37.5</v>
      </c>
      <c r="J63" s="3">
        <v>52</v>
      </c>
      <c r="K63" s="3">
        <v>40</v>
      </c>
      <c r="L63" s="3">
        <v>59.9</v>
      </c>
      <c r="M63" s="3">
        <v>49</v>
      </c>
      <c r="N63" s="3">
        <v>49</v>
      </c>
      <c r="O63" s="3"/>
      <c r="P63" s="3"/>
      <c r="Q63" s="3"/>
      <c r="R63" s="3"/>
      <c r="S63" s="3">
        <v>48</v>
      </c>
      <c r="T63" s="3">
        <v>35</v>
      </c>
      <c r="U63" s="3">
        <v>54</v>
      </c>
      <c r="V63" s="3">
        <v>55</v>
      </c>
      <c r="W63" s="3">
        <v>32</v>
      </c>
      <c r="X63" s="3"/>
      <c r="Y63" s="3">
        <v>48</v>
      </c>
      <c r="Z63" s="3">
        <v>35</v>
      </c>
      <c r="AA63" s="3"/>
      <c r="AB63" s="3">
        <v>58</v>
      </c>
      <c r="AC63" s="3">
        <v>39.9</v>
      </c>
      <c r="AD63" s="3">
        <v>49.8</v>
      </c>
      <c r="AE63" s="3">
        <v>45</v>
      </c>
      <c r="AF63" s="3">
        <v>44.5</v>
      </c>
      <c r="AG63" s="3">
        <v>38</v>
      </c>
      <c r="AH63" s="3">
        <f t="shared" si="3"/>
        <v>956.6</v>
      </c>
      <c r="AI63" s="3">
        <f t="shared" si="4"/>
        <v>793.978</v>
      </c>
      <c r="AJ63" s="3">
        <v>18</v>
      </c>
      <c r="AK63" s="3">
        <v>22</v>
      </c>
      <c r="AL63" s="3">
        <v>25</v>
      </c>
      <c r="AM63" s="3">
        <v>26</v>
      </c>
      <c r="AN63" s="8">
        <f t="shared" si="5"/>
        <v>884.978</v>
      </c>
    </row>
    <row r="64" spans="1:40">
      <c r="A64" s="1" t="s">
        <v>7639</v>
      </c>
      <c r="B64" s="1" t="s">
        <v>5330</v>
      </c>
      <c r="C64" s="1" t="s">
        <v>10968</v>
      </c>
      <c r="D64" s="1" t="s">
        <v>28</v>
      </c>
      <c r="E64" s="1" t="s">
        <v>11013</v>
      </c>
      <c r="F64" s="1" t="s">
        <v>11014</v>
      </c>
      <c r="G64" s="3">
        <v>55</v>
      </c>
      <c r="H64" s="3">
        <v>32</v>
      </c>
      <c r="I64" s="3">
        <v>37.5</v>
      </c>
      <c r="J64" s="3">
        <v>52</v>
      </c>
      <c r="K64" s="3">
        <v>40</v>
      </c>
      <c r="L64" s="3">
        <v>59.9</v>
      </c>
      <c r="M64" s="3">
        <v>49</v>
      </c>
      <c r="N64" s="3">
        <v>49</v>
      </c>
      <c r="O64" s="3"/>
      <c r="P64" s="3"/>
      <c r="Q64" s="3"/>
      <c r="R64" s="3"/>
      <c r="S64" s="3">
        <v>48</v>
      </c>
      <c r="T64" s="3">
        <v>35</v>
      </c>
      <c r="U64" s="3">
        <v>54</v>
      </c>
      <c r="V64" s="3">
        <v>55</v>
      </c>
      <c r="W64" s="3">
        <v>32</v>
      </c>
      <c r="X64" s="3"/>
      <c r="Y64" s="3">
        <v>48</v>
      </c>
      <c r="Z64" s="3">
        <v>35</v>
      </c>
      <c r="AA64" s="3"/>
      <c r="AB64" s="3">
        <v>58</v>
      </c>
      <c r="AC64" s="3">
        <v>39.9</v>
      </c>
      <c r="AD64" s="3">
        <v>49.8</v>
      </c>
      <c r="AE64" s="3">
        <v>45</v>
      </c>
      <c r="AF64" s="3">
        <v>44.5</v>
      </c>
      <c r="AG64" s="3">
        <v>38</v>
      </c>
      <c r="AH64" s="3">
        <f t="shared" si="3"/>
        <v>956.6</v>
      </c>
      <c r="AI64" s="3">
        <f t="shared" si="4"/>
        <v>793.978</v>
      </c>
      <c r="AJ64" s="3">
        <v>18</v>
      </c>
      <c r="AK64" s="3">
        <v>22</v>
      </c>
      <c r="AL64" s="3">
        <v>25</v>
      </c>
      <c r="AM64" s="3">
        <v>26</v>
      </c>
      <c r="AN64" s="8">
        <f t="shared" si="5"/>
        <v>884.978</v>
      </c>
    </row>
    <row r="65" spans="1:40">
      <c r="A65" s="1" t="s">
        <v>7639</v>
      </c>
      <c r="B65" s="1" t="s">
        <v>5330</v>
      </c>
      <c r="C65" s="1" t="s">
        <v>10968</v>
      </c>
      <c r="D65" s="1" t="s">
        <v>28</v>
      </c>
      <c r="E65" s="1" t="s">
        <v>11015</v>
      </c>
      <c r="F65" s="1" t="s">
        <v>11016</v>
      </c>
      <c r="G65" s="3">
        <v>55</v>
      </c>
      <c r="H65" s="3">
        <v>32</v>
      </c>
      <c r="I65" s="3">
        <v>37.5</v>
      </c>
      <c r="J65" s="3">
        <v>52</v>
      </c>
      <c r="K65" s="3">
        <v>40</v>
      </c>
      <c r="L65" s="3">
        <v>59.9</v>
      </c>
      <c r="M65" s="3">
        <v>49</v>
      </c>
      <c r="N65" s="3">
        <v>49</v>
      </c>
      <c r="O65" s="3"/>
      <c r="P65" s="3"/>
      <c r="Q65" s="3"/>
      <c r="R65" s="3"/>
      <c r="S65" s="3">
        <v>48</v>
      </c>
      <c r="T65" s="3">
        <v>35</v>
      </c>
      <c r="U65" s="3">
        <v>54</v>
      </c>
      <c r="V65" s="3">
        <v>55</v>
      </c>
      <c r="W65" s="3">
        <v>32</v>
      </c>
      <c r="X65" s="3"/>
      <c r="Y65" s="3">
        <v>48</v>
      </c>
      <c r="Z65" s="3">
        <v>35</v>
      </c>
      <c r="AA65" s="3"/>
      <c r="AB65" s="3">
        <v>58</v>
      </c>
      <c r="AC65" s="3">
        <v>39.9</v>
      </c>
      <c r="AD65" s="3">
        <v>49.8</v>
      </c>
      <c r="AE65" s="3">
        <v>45</v>
      </c>
      <c r="AF65" s="3">
        <v>44.5</v>
      </c>
      <c r="AG65" s="3">
        <v>38</v>
      </c>
      <c r="AH65" s="3">
        <f t="shared" si="3"/>
        <v>956.6</v>
      </c>
      <c r="AI65" s="3">
        <f t="shared" si="4"/>
        <v>793.978</v>
      </c>
      <c r="AJ65" s="3">
        <v>18</v>
      </c>
      <c r="AK65" s="3">
        <v>22</v>
      </c>
      <c r="AL65" s="3">
        <v>25</v>
      </c>
      <c r="AM65" s="3">
        <v>26</v>
      </c>
      <c r="AN65" s="8">
        <f t="shared" si="5"/>
        <v>884.978</v>
      </c>
    </row>
    <row r="66" spans="1:40">
      <c r="A66" s="1" t="s">
        <v>7639</v>
      </c>
      <c r="B66" s="1" t="s">
        <v>5330</v>
      </c>
      <c r="C66" s="1" t="s">
        <v>10968</v>
      </c>
      <c r="D66" s="1" t="s">
        <v>28</v>
      </c>
      <c r="E66" s="1" t="s">
        <v>11017</v>
      </c>
      <c r="F66" s="1" t="s">
        <v>11018</v>
      </c>
      <c r="G66" s="3">
        <v>55</v>
      </c>
      <c r="H66" s="3">
        <v>32</v>
      </c>
      <c r="I66" s="3">
        <v>37.5</v>
      </c>
      <c r="J66" s="3">
        <v>52</v>
      </c>
      <c r="K66" s="3">
        <v>40</v>
      </c>
      <c r="L66" s="3">
        <v>59.9</v>
      </c>
      <c r="M66" s="3">
        <v>49</v>
      </c>
      <c r="N66" s="3">
        <v>49</v>
      </c>
      <c r="O66" s="3"/>
      <c r="P66" s="3"/>
      <c r="Q66" s="3"/>
      <c r="R66" s="3"/>
      <c r="S66" s="3">
        <v>48</v>
      </c>
      <c r="T66" s="3">
        <v>35</v>
      </c>
      <c r="U66" s="3">
        <v>54</v>
      </c>
      <c r="V66" s="3">
        <v>55</v>
      </c>
      <c r="W66" s="3">
        <v>32</v>
      </c>
      <c r="X66" s="3"/>
      <c r="Y66" s="3">
        <v>48</v>
      </c>
      <c r="Z66" s="3">
        <v>35</v>
      </c>
      <c r="AA66" s="3"/>
      <c r="AB66" s="3">
        <v>58</v>
      </c>
      <c r="AC66" s="3">
        <v>39.9</v>
      </c>
      <c r="AD66" s="3">
        <v>49.8</v>
      </c>
      <c r="AE66" s="3">
        <v>45</v>
      </c>
      <c r="AF66" s="3">
        <v>44.5</v>
      </c>
      <c r="AG66" s="3">
        <v>38</v>
      </c>
      <c r="AH66" s="3">
        <f t="shared" si="3"/>
        <v>956.6</v>
      </c>
      <c r="AI66" s="3">
        <f t="shared" si="4"/>
        <v>793.978</v>
      </c>
      <c r="AJ66" s="3">
        <v>18</v>
      </c>
      <c r="AK66" s="3">
        <v>22</v>
      </c>
      <c r="AL66" s="3">
        <v>25</v>
      </c>
      <c r="AM66" s="3">
        <v>26</v>
      </c>
      <c r="AN66" s="8">
        <f t="shared" si="5"/>
        <v>884.978</v>
      </c>
    </row>
    <row r="67" spans="1:40">
      <c r="A67" s="1" t="s">
        <v>7639</v>
      </c>
      <c r="B67" s="1" t="s">
        <v>5330</v>
      </c>
      <c r="C67" s="1" t="s">
        <v>10968</v>
      </c>
      <c r="D67" s="1" t="s">
        <v>28</v>
      </c>
      <c r="E67" s="1" t="s">
        <v>11019</v>
      </c>
      <c r="F67" s="1" t="s">
        <v>11020</v>
      </c>
      <c r="G67" s="3">
        <v>55</v>
      </c>
      <c r="H67" s="3">
        <v>32</v>
      </c>
      <c r="I67" s="3">
        <v>37.5</v>
      </c>
      <c r="J67" s="3">
        <v>52</v>
      </c>
      <c r="K67" s="3">
        <v>40</v>
      </c>
      <c r="L67" s="3">
        <v>59.9</v>
      </c>
      <c r="M67" s="3">
        <v>49</v>
      </c>
      <c r="N67" s="3">
        <v>49</v>
      </c>
      <c r="O67" s="3"/>
      <c r="P67" s="3"/>
      <c r="Q67" s="3"/>
      <c r="R67" s="3"/>
      <c r="S67" s="3">
        <v>48</v>
      </c>
      <c r="T67" s="3">
        <v>35</v>
      </c>
      <c r="U67" s="3">
        <v>54</v>
      </c>
      <c r="V67" s="3">
        <v>55</v>
      </c>
      <c r="W67" s="3">
        <v>32</v>
      </c>
      <c r="X67" s="3"/>
      <c r="Y67" s="3">
        <v>48</v>
      </c>
      <c r="Z67" s="3">
        <v>35</v>
      </c>
      <c r="AA67" s="3"/>
      <c r="AB67" s="3">
        <v>58</v>
      </c>
      <c r="AC67" s="3">
        <v>39.9</v>
      </c>
      <c r="AD67" s="3">
        <v>49.8</v>
      </c>
      <c r="AE67" s="3">
        <v>45</v>
      </c>
      <c r="AF67" s="3">
        <v>44.5</v>
      </c>
      <c r="AG67" s="3">
        <v>38</v>
      </c>
      <c r="AH67" s="3">
        <f t="shared" ref="AH67:AH98" si="6">SUM(G67:AG67)</f>
        <v>956.6</v>
      </c>
      <c r="AI67" s="3">
        <f t="shared" ref="AI67:AI98" si="7">AH67*0.83</f>
        <v>793.978</v>
      </c>
      <c r="AJ67" s="3">
        <v>18</v>
      </c>
      <c r="AK67" s="3">
        <v>22</v>
      </c>
      <c r="AL67" s="3">
        <v>25</v>
      </c>
      <c r="AM67" s="3">
        <v>26</v>
      </c>
      <c r="AN67" s="8">
        <f t="shared" ref="AN67:AN98" si="8">SUM(AI67:AM67)</f>
        <v>884.978</v>
      </c>
    </row>
    <row r="68" spans="1:40">
      <c r="A68" s="1" t="s">
        <v>7639</v>
      </c>
      <c r="B68" s="1" t="s">
        <v>5330</v>
      </c>
      <c r="C68" s="1" t="s">
        <v>10968</v>
      </c>
      <c r="D68" s="1" t="s">
        <v>28</v>
      </c>
      <c r="E68" s="1" t="s">
        <v>11021</v>
      </c>
      <c r="F68" s="1" t="s">
        <v>11022</v>
      </c>
      <c r="G68" s="3">
        <v>55</v>
      </c>
      <c r="H68" s="3">
        <v>32</v>
      </c>
      <c r="I68" s="3">
        <v>37.5</v>
      </c>
      <c r="J68" s="3">
        <v>52</v>
      </c>
      <c r="K68" s="3">
        <v>40</v>
      </c>
      <c r="L68" s="3">
        <v>59.9</v>
      </c>
      <c r="M68" s="3">
        <v>49</v>
      </c>
      <c r="N68" s="3">
        <v>49</v>
      </c>
      <c r="O68" s="3"/>
      <c r="P68" s="3"/>
      <c r="Q68" s="3"/>
      <c r="R68" s="3"/>
      <c r="S68" s="3">
        <v>48</v>
      </c>
      <c r="T68" s="3">
        <v>35</v>
      </c>
      <c r="U68" s="3">
        <v>54</v>
      </c>
      <c r="V68" s="3">
        <v>55</v>
      </c>
      <c r="W68" s="3">
        <v>32</v>
      </c>
      <c r="X68" s="3"/>
      <c r="Y68" s="3">
        <v>48</v>
      </c>
      <c r="Z68" s="3">
        <v>35</v>
      </c>
      <c r="AA68" s="3"/>
      <c r="AB68" s="3">
        <v>58</v>
      </c>
      <c r="AC68" s="3">
        <v>39.9</v>
      </c>
      <c r="AD68" s="3">
        <v>49.8</v>
      </c>
      <c r="AE68" s="3">
        <v>45</v>
      </c>
      <c r="AF68" s="3">
        <v>44.5</v>
      </c>
      <c r="AG68" s="3">
        <v>38</v>
      </c>
      <c r="AH68" s="3">
        <f t="shared" si="6"/>
        <v>956.6</v>
      </c>
      <c r="AI68" s="3">
        <f t="shared" si="7"/>
        <v>793.978</v>
      </c>
      <c r="AJ68" s="3">
        <v>18</v>
      </c>
      <c r="AK68" s="3">
        <v>22</v>
      </c>
      <c r="AL68" s="3">
        <v>25</v>
      </c>
      <c r="AM68" s="3">
        <v>26</v>
      </c>
      <c r="AN68" s="8">
        <f t="shared" si="8"/>
        <v>884.978</v>
      </c>
    </row>
    <row r="69" spans="1:40">
      <c r="A69" s="1" t="s">
        <v>7639</v>
      </c>
      <c r="B69" s="1" t="s">
        <v>5330</v>
      </c>
      <c r="C69" s="1" t="s">
        <v>10968</v>
      </c>
      <c r="D69" s="1" t="s">
        <v>28</v>
      </c>
      <c r="E69" s="1" t="s">
        <v>11023</v>
      </c>
      <c r="F69" s="1" t="s">
        <v>11024</v>
      </c>
      <c r="G69" s="3">
        <v>55</v>
      </c>
      <c r="H69" s="3">
        <v>32</v>
      </c>
      <c r="I69" s="3">
        <v>37.5</v>
      </c>
      <c r="J69" s="3">
        <v>52</v>
      </c>
      <c r="K69" s="3">
        <v>40</v>
      </c>
      <c r="L69" s="3">
        <v>59.9</v>
      </c>
      <c r="M69" s="3">
        <v>49</v>
      </c>
      <c r="N69" s="3">
        <v>49</v>
      </c>
      <c r="O69" s="3"/>
      <c r="P69" s="3"/>
      <c r="Q69" s="3"/>
      <c r="R69" s="3"/>
      <c r="S69" s="3">
        <v>48</v>
      </c>
      <c r="T69" s="3">
        <v>35</v>
      </c>
      <c r="U69" s="3">
        <v>54</v>
      </c>
      <c r="V69" s="3">
        <v>55</v>
      </c>
      <c r="W69" s="3">
        <v>32</v>
      </c>
      <c r="X69" s="3"/>
      <c r="Y69" s="3">
        <v>48</v>
      </c>
      <c r="Z69" s="3">
        <v>35</v>
      </c>
      <c r="AA69" s="3"/>
      <c r="AB69" s="3">
        <v>58</v>
      </c>
      <c r="AC69" s="3">
        <v>39.9</v>
      </c>
      <c r="AD69" s="3">
        <v>49.8</v>
      </c>
      <c r="AE69" s="3">
        <v>45</v>
      </c>
      <c r="AF69" s="3">
        <v>44.5</v>
      </c>
      <c r="AG69" s="3">
        <v>38</v>
      </c>
      <c r="AH69" s="3">
        <f t="shared" si="6"/>
        <v>956.6</v>
      </c>
      <c r="AI69" s="3">
        <f t="shared" si="7"/>
        <v>793.978</v>
      </c>
      <c r="AJ69" s="3">
        <v>18</v>
      </c>
      <c r="AK69" s="3">
        <v>22</v>
      </c>
      <c r="AL69" s="3">
        <v>25</v>
      </c>
      <c r="AM69" s="3">
        <v>26</v>
      </c>
      <c r="AN69" s="8">
        <f t="shared" si="8"/>
        <v>884.978</v>
      </c>
    </row>
    <row r="70" spans="1:40">
      <c r="A70" s="1" t="s">
        <v>7639</v>
      </c>
      <c r="B70" s="1" t="s">
        <v>5330</v>
      </c>
      <c r="C70" s="1" t="s">
        <v>10968</v>
      </c>
      <c r="D70" s="1" t="s">
        <v>28</v>
      </c>
      <c r="E70" s="1" t="s">
        <v>11025</v>
      </c>
      <c r="F70" s="1" t="s">
        <v>11026</v>
      </c>
      <c r="G70" s="3">
        <v>55</v>
      </c>
      <c r="H70" s="3">
        <v>32</v>
      </c>
      <c r="I70" s="3">
        <v>37.5</v>
      </c>
      <c r="J70" s="3">
        <v>52</v>
      </c>
      <c r="K70" s="3">
        <v>40</v>
      </c>
      <c r="L70" s="3">
        <v>59.9</v>
      </c>
      <c r="M70" s="3">
        <v>49</v>
      </c>
      <c r="N70" s="3">
        <v>49</v>
      </c>
      <c r="O70" s="3"/>
      <c r="P70" s="3"/>
      <c r="Q70" s="3"/>
      <c r="R70" s="3"/>
      <c r="S70" s="3">
        <v>48</v>
      </c>
      <c r="T70" s="3">
        <v>35</v>
      </c>
      <c r="U70" s="3">
        <v>54</v>
      </c>
      <c r="V70" s="3">
        <v>55</v>
      </c>
      <c r="W70" s="3">
        <v>32</v>
      </c>
      <c r="X70" s="3"/>
      <c r="Y70" s="3">
        <v>48</v>
      </c>
      <c r="Z70" s="3">
        <v>35</v>
      </c>
      <c r="AA70" s="3"/>
      <c r="AB70" s="3">
        <v>58</v>
      </c>
      <c r="AC70" s="3">
        <v>39.9</v>
      </c>
      <c r="AD70" s="3">
        <v>49.8</v>
      </c>
      <c r="AE70" s="3">
        <v>45</v>
      </c>
      <c r="AF70" s="3">
        <v>44.5</v>
      </c>
      <c r="AG70" s="3">
        <v>38</v>
      </c>
      <c r="AH70" s="3">
        <f t="shared" si="6"/>
        <v>956.6</v>
      </c>
      <c r="AI70" s="3">
        <f t="shared" si="7"/>
        <v>793.978</v>
      </c>
      <c r="AJ70" s="3">
        <v>18</v>
      </c>
      <c r="AK70" s="3">
        <v>22</v>
      </c>
      <c r="AL70" s="3">
        <v>25</v>
      </c>
      <c r="AM70" s="3">
        <v>26</v>
      </c>
      <c r="AN70" s="8">
        <f t="shared" si="8"/>
        <v>884.978</v>
      </c>
    </row>
    <row r="71" spans="1:40">
      <c r="A71" s="1" t="s">
        <v>7639</v>
      </c>
      <c r="B71" s="1" t="s">
        <v>5330</v>
      </c>
      <c r="C71" s="1" t="s">
        <v>10968</v>
      </c>
      <c r="D71" s="1" t="s">
        <v>28</v>
      </c>
      <c r="E71" s="1" t="s">
        <v>11027</v>
      </c>
      <c r="F71" s="1" t="s">
        <v>11028</v>
      </c>
      <c r="G71" s="3">
        <v>55</v>
      </c>
      <c r="H71" s="3">
        <v>32</v>
      </c>
      <c r="I71" s="3">
        <v>37.5</v>
      </c>
      <c r="J71" s="3">
        <v>52</v>
      </c>
      <c r="K71" s="3">
        <v>40</v>
      </c>
      <c r="L71" s="3">
        <v>59.9</v>
      </c>
      <c r="M71" s="3">
        <v>49</v>
      </c>
      <c r="N71" s="3">
        <v>49</v>
      </c>
      <c r="O71" s="3"/>
      <c r="P71" s="3"/>
      <c r="Q71" s="3"/>
      <c r="R71" s="3"/>
      <c r="S71" s="3">
        <v>48</v>
      </c>
      <c r="T71" s="3">
        <v>35</v>
      </c>
      <c r="U71" s="3">
        <v>54</v>
      </c>
      <c r="V71" s="3">
        <v>55</v>
      </c>
      <c r="W71" s="3">
        <v>32</v>
      </c>
      <c r="X71" s="3"/>
      <c r="Y71" s="3">
        <v>48</v>
      </c>
      <c r="Z71" s="3">
        <v>35</v>
      </c>
      <c r="AA71" s="3"/>
      <c r="AB71" s="3">
        <v>58</v>
      </c>
      <c r="AC71" s="3">
        <v>39.9</v>
      </c>
      <c r="AD71" s="3">
        <v>49.8</v>
      </c>
      <c r="AE71" s="3">
        <v>45</v>
      </c>
      <c r="AF71" s="3">
        <v>44.5</v>
      </c>
      <c r="AG71" s="3">
        <v>38</v>
      </c>
      <c r="AH71" s="3">
        <f t="shared" si="6"/>
        <v>956.6</v>
      </c>
      <c r="AI71" s="3">
        <f t="shared" si="7"/>
        <v>793.978</v>
      </c>
      <c r="AJ71" s="3">
        <v>18</v>
      </c>
      <c r="AK71" s="3">
        <v>22</v>
      </c>
      <c r="AL71" s="3">
        <v>25</v>
      </c>
      <c r="AM71" s="3">
        <v>26</v>
      </c>
      <c r="AN71" s="8">
        <f t="shared" si="8"/>
        <v>884.978</v>
      </c>
    </row>
    <row r="72" spans="1:40">
      <c r="A72" s="1" t="s">
        <v>7639</v>
      </c>
      <c r="B72" s="1" t="s">
        <v>5330</v>
      </c>
      <c r="C72" s="1" t="s">
        <v>10968</v>
      </c>
      <c r="D72" s="1" t="s">
        <v>28</v>
      </c>
      <c r="E72" s="1" t="s">
        <v>11029</v>
      </c>
      <c r="F72" s="1" t="s">
        <v>11030</v>
      </c>
      <c r="G72" s="3">
        <v>55</v>
      </c>
      <c r="H72" s="3">
        <v>32</v>
      </c>
      <c r="I72" s="3">
        <v>37.5</v>
      </c>
      <c r="J72" s="3">
        <v>52</v>
      </c>
      <c r="K72" s="3">
        <v>40</v>
      </c>
      <c r="L72" s="3">
        <v>59.9</v>
      </c>
      <c r="M72" s="3">
        <v>49</v>
      </c>
      <c r="N72" s="3">
        <v>49</v>
      </c>
      <c r="O72" s="3"/>
      <c r="P72" s="3"/>
      <c r="Q72" s="3"/>
      <c r="R72" s="3"/>
      <c r="S72" s="3">
        <v>48</v>
      </c>
      <c r="T72" s="3">
        <v>35</v>
      </c>
      <c r="U72" s="3">
        <v>54</v>
      </c>
      <c r="V72" s="3">
        <v>55</v>
      </c>
      <c r="W72" s="3">
        <v>32</v>
      </c>
      <c r="X72" s="3"/>
      <c r="Y72" s="3">
        <v>48</v>
      </c>
      <c r="Z72" s="3">
        <v>35</v>
      </c>
      <c r="AA72" s="3"/>
      <c r="AB72" s="3">
        <v>58</v>
      </c>
      <c r="AC72" s="3">
        <v>39.9</v>
      </c>
      <c r="AD72" s="3">
        <v>49.8</v>
      </c>
      <c r="AE72" s="3">
        <v>45</v>
      </c>
      <c r="AF72" s="3">
        <v>44.5</v>
      </c>
      <c r="AG72" s="3">
        <v>38</v>
      </c>
      <c r="AH72" s="3">
        <f t="shared" si="6"/>
        <v>956.6</v>
      </c>
      <c r="AI72" s="3">
        <f t="shared" si="7"/>
        <v>793.978</v>
      </c>
      <c r="AJ72" s="3">
        <v>18</v>
      </c>
      <c r="AK72" s="3">
        <v>22</v>
      </c>
      <c r="AL72" s="3">
        <v>25</v>
      </c>
      <c r="AM72" s="3">
        <v>26</v>
      </c>
      <c r="AN72" s="8">
        <f t="shared" si="8"/>
        <v>884.978</v>
      </c>
    </row>
    <row r="73" spans="1:40">
      <c r="A73" s="1" t="s">
        <v>7639</v>
      </c>
      <c r="B73" s="1" t="s">
        <v>5330</v>
      </c>
      <c r="C73" s="1" t="s">
        <v>10968</v>
      </c>
      <c r="D73" s="1" t="s">
        <v>28</v>
      </c>
      <c r="E73" s="1" t="s">
        <v>11031</v>
      </c>
      <c r="F73" s="1" t="s">
        <v>11032</v>
      </c>
      <c r="G73" s="3">
        <v>55</v>
      </c>
      <c r="H73" s="3">
        <v>32</v>
      </c>
      <c r="I73" s="3">
        <v>37.5</v>
      </c>
      <c r="J73" s="3">
        <v>52</v>
      </c>
      <c r="K73" s="3">
        <v>40</v>
      </c>
      <c r="L73" s="3">
        <v>59.9</v>
      </c>
      <c r="M73" s="3">
        <v>49</v>
      </c>
      <c r="N73" s="3">
        <v>49</v>
      </c>
      <c r="O73" s="3"/>
      <c r="P73" s="3"/>
      <c r="Q73" s="3"/>
      <c r="R73" s="3"/>
      <c r="S73" s="3">
        <v>48</v>
      </c>
      <c r="T73" s="3">
        <v>35</v>
      </c>
      <c r="U73" s="3">
        <v>54</v>
      </c>
      <c r="V73" s="3">
        <v>55</v>
      </c>
      <c r="W73" s="3">
        <v>32</v>
      </c>
      <c r="X73" s="3"/>
      <c r="Y73" s="3">
        <v>48</v>
      </c>
      <c r="Z73" s="3">
        <v>35</v>
      </c>
      <c r="AA73" s="3"/>
      <c r="AB73" s="3">
        <v>58</v>
      </c>
      <c r="AC73" s="3">
        <v>39.9</v>
      </c>
      <c r="AD73" s="3">
        <v>49.8</v>
      </c>
      <c r="AE73" s="3">
        <v>45</v>
      </c>
      <c r="AF73" s="3">
        <v>44.5</v>
      </c>
      <c r="AG73" s="3">
        <v>38</v>
      </c>
      <c r="AH73" s="3">
        <f t="shared" si="6"/>
        <v>956.6</v>
      </c>
      <c r="AI73" s="3">
        <f t="shared" si="7"/>
        <v>793.978</v>
      </c>
      <c r="AJ73" s="3">
        <v>18</v>
      </c>
      <c r="AK73" s="3">
        <v>22</v>
      </c>
      <c r="AL73" s="3">
        <v>25</v>
      </c>
      <c r="AM73" s="3">
        <v>26</v>
      </c>
      <c r="AN73" s="8">
        <f t="shared" si="8"/>
        <v>884.978</v>
      </c>
    </row>
    <row r="74" spans="1:40">
      <c r="A74" s="1" t="s">
        <v>7639</v>
      </c>
      <c r="B74" s="1" t="s">
        <v>5330</v>
      </c>
      <c r="C74" s="1" t="s">
        <v>10968</v>
      </c>
      <c r="D74" s="1" t="s">
        <v>28</v>
      </c>
      <c r="E74" s="1" t="s">
        <v>11033</v>
      </c>
      <c r="F74" s="1" t="s">
        <v>11034</v>
      </c>
      <c r="G74" s="3">
        <v>55</v>
      </c>
      <c r="H74" s="3">
        <v>32</v>
      </c>
      <c r="I74" s="3">
        <v>37.5</v>
      </c>
      <c r="J74" s="3">
        <v>52</v>
      </c>
      <c r="K74" s="3">
        <v>40</v>
      </c>
      <c r="L74" s="3">
        <v>59.9</v>
      </c>
      <c r="M74" s="3">
        <v>49</v>
      </c>
      <c r="N74" s="3">
        <v>49</v>
      </c>
      <c r="O74" s="3"/>
      <c r="P74" s="3"/>
      <c r="Q74" s="3"/>
      <c r="R74" s="3"/>
      <c r="S74" s="3">
        <v>48</v>
      </c>
      <c r="T74" s="3">
        <v>35</v>
      </c>
      <c r="U74" s="3">
        <v>54</v>
      </c>
      <c r="V74" s="3">
        <v>55</v>
      </c>
      <c r="W74" s="3">
        <v>32</v>
      </c>
      <c r="X74" s="3"/>
      <c r="Y74" s="3">
        <v>48</v>
      </c>
      <c r="Z74" s="3">
        <v>35</v>
      </c>
      <c r="AA74" s="3"/>
      <c r="AB74" s="3">
        <v>58</v>
      </c>
      <c r="AC74" s="3">
        <v>39.9</v>
      </c>
      <c r="AD74" s="3">
        <v>49.8</v>
      </c>
      <c r="AE74" s="3">
        <v>45</v>
      </c>
      <c r="AF74" s="3">
        <v>44.5</v>
      </c>
      <c r="AG74" s="3">
        <v>38</v>
      </c>
      <c r="AH74" s="3">
        <f t="shared" si="6"/>
        <v>956.6</v>
      </c>
      <c r="AI74" s="3">
        <f t="shared" si="7"/>
        <v>793.978</v>
      </c>
      <c r="AJ74" s="3">
        <v>18</v>
      </c>
      <c r="AK74" s="3">
        <v>22</v>
      </c>
      <c r="AL74" s="3">
        <v>25</v>
      </c>
      <c r="AM74" s="3">
        <v>26</v>
      </c>
      <c r="AN74" s="8">
        <f t="shared" si="8"/>
        <v>884.978</v>
      </c>
    </row>
    <row r="75" spans="1:40">
      <c r="A75" s="1" t="s">
        <v>7639</v>
      </c>
      <c r="B75" s="1" t="s">
        <v>5330</v>
      </c>
      <c r="C75" s="1" t="s">
        <v>10968</v>
      </c>
      <c r="D75" s="1" t="s">
        <v>28</v>
      </c>
      <c r="E75" s="1" t="s">
        <v>11035</v>
      </c>
      <c r="F75" s="1" t="s">
        <v>11036</v>
      </c>
      <c r="G75" s="3">
        <v>55</v>
      </c>
      <c r="H75" s="3">
        <v>32</v>
      </c>
      <c r="I75" s="3">
        <v>37.5</v>
      </c>
      <c r="J75" s="3">
        <v>52</v>
      </c>
      <c r="K75" s="3">
        <v>40</v>
      </c>
      <c r="L75" s="3">
        <v>59.9</v>
      </c>
      <c r="M75" s="3">
        <v>49</v>
      </c>
      <c r="N75" s="3">
        <v>49</v>
      </c>
      <c r="O75" s="3"/>
      <c r="P75" s="3"/>
      <c r="Q75" s="3"/>
      <c r="R75" s="3"/>
      <c r="S75" s="3">
        <v>48</v>
      </c>
      <c r="T75" s="3">
        <v>35</v>
      </c>
      <c r="U75" s="3">
        <v>54</v>
      </c>
      <c r="V75" s="3">
        <v>55</v>
      </c>
      <c r="W75" s="3">
        <v>32</v>
      </c>
      <c r="X75" s="3"/>
      <c r="Y75" s="3">
        <v>48</v>
      </c>
      <c r="Z75" s="3">
        <v>35</v>
      </c>
      <c r="AA75" s="3"/>
      <c r="AB75" s="3">
        <v>58</v>
      </c>
      <c r="AC75" s="3">
        <v>39.9</v>
      </c>
      <c r="AD75" s="3">
        <v>49.8</v>
      </c>
      <c r="AE75" s="3">
        <v>45</v>
      </c>
      <c r="AF75" s="3">
        <v>44.5</v>
      </c>
      <c r="AG75" s="3">
        <v>38</v>
      </c>
      <c r="AH75" s="3">
        <f t="shared" si="6"/>
        <v>956.6</v>
      </c>
      <c r="AI75" s="3">
        <f t="shared" si="7"/>
        <v>793.978</v>
      </c>
      <c r="AJ75" s="3">
        <v>18</v>
      </c>
      <c r="AK75" s="3">
        <v>22</v>
      </c>
      <c r="AL75" s="3">
        <v>25</v>
      </c>
      <c r="AM75" s="3">
        <v>26</v>
      </c>
      <c r="AN75" s="8">
        <f t="shared" si="8"/>
        <v>884.978</v>
      </c>
    </row>
    <row r="76" spans="1:40">
      <c r="A76" s="1" t="s">
        <v>7639</v>
      </c>
      <c r="B76" s="1" t="s">
        <v>5330</v>
      </c>
      <c r="C76" s="1" t="s">
        <v>10968</v>
      </c>
      <c r="D76" s="1" t="s">
        <v>28</v>
      </c>
      <c r="E76" s="1" t="s">
        <v>11037</v>
      </c>
      <c r="F76" s="1" t="s">
        <v>11038</v>
      </c>
      <c r="G76" s="3">
        <v>55</v>
      </c>
      <c r="H76" s="3">
        <v>32</v>
      </c>
      <c r="I76" s="3">
        <v>37.5</v>
      </c>
      <c r="J76" s="3">
        <v>52</v>
      </c>
      <c r="K76" s="3">
        <v>40</v>
      </c>
      <c r="L76" s="3">
        <v>59.9</v>
      </c>
      <c r="M76" s="3">
        <v>49</v>
      </c>
      <c r="N76" s="3">
        <v>49</v>
      </c>
      <c r="O76" s="3"/>
      <c r="P76" s="3"/>
      <c r="Q76" s="3"/>
      <c r="R76" s="3"/>
      <c r="S76" s="3">
        <v>48</v>
      </c>
      <c r="T76" s="3">
        <v>35</v>
      </c>
      <c r="U76" s="3">
        <v>54</v>
      </c>
      <c r="V76" s="3">
        <v>55</v>
      </c>
      <c r="W76" s="3">
        <v>32</v>
      </c>
      <c r="X76" s="3"/>
      <c r="Y76" s="3">
        <v>48</v>
      </c>
      <c r="Z76" s="3">
        <v>35</v>
      </c>
      <c r="AA76" s="3"/>
      <c r="AB76" s="3">
        <v>58</v>
      </c>
      <c r="AC76" s="3">
        <v>39.9</v>
      </c>
      <c r="AD76" s="3">
        <v>49.8</v>
      </c>
      <c r="AE76" s="3">
        <v>45</v>
      </c>
      <c r="AF76" s="3">
        <v>44.5</v>
      </c>
      <c r="AG76" s="3">
        <v>38</v>
      </c>
      <c r="AH76" s="3">
        <f t="shared" si="6"/>
        <v>956.6</v>
      </c>
      <c r="AI76" s="3">
        <f t="shared" si="7"/>
        <v>793.978</v>
      </c>
      <c r="AJ76" s="3">
        <v>18</v>
      </c>
      <c r="AK76" s="3">
        <v>22</v>
      </c>
      <c r="AL76" s="3">
        <v>25</v>
      </c>
      <c r="AM76" s="3">
        <v>26</v>
      </c>
      <c r="AN76" s="8">
        <f t="shared" si="8"/>
        <v>884.978</v>
      </c>
    </row>
    <row r="77" spans="1:40">
      <c r="A77" s="1" t="s">
        <v>7639</v>
      </c>
      <c r="B77" s="1" t="s">
        <v>5330</v>
      </c>
      <c r="C77" s="1" t="s">
        <v>10968</v>
      </c>
      <c r="D77" s="1" t="s">
        <v>28</v>
      </c>
      <c r="E77" s="1" t="s">
        <v>11039</v>
      </c>
      <c r="F77" s="1" t="s">
        <v>11040</v>
      </c>
      <c r="G77" s="3">
        <v>55</v>
      </c>
      <c r="H77" s="3">
        <v>32</v>
      </c>
      <c r="I77" s="3">
        <v>37.5</v>
      </c>
      <c r="J77" s="3">
        <v>52</v>
      </c>
      <c r="K77" s="3">
        <v>40</v>
      </c>
      <c r="L77" s="3">
        <v>59.9</v>
      </c>
      <c r="M77" s="3">
        <v>49</v>
      </c>
      <c r="N77" s="3">
        <v>49</v>
      </c>
      <c r="O77" s="3"/>
      <c r="P77" s="3"/>
      <c r="Q77" s="3"/>
      <c r="R77" s="3"/>
      <c r="S77" s="3">
        <v>48</v>
      </c>
      <c r="T77" s="3">
        <v>35</v>
      </c>
      <c r="U77" s="3">
        <v>54</v>
      </c>
      <c r="V77" s="3">
        <v>55</v>
      </c>
      <c r="W77" s="3">
        <v>32</v>
      </c>
      <c r="X77" s="3"/>
      <c r="Y77" s="3">
        <v>48</v>
      </c>
      <c r="Z77" s="3">
        <v>35</v>
      </c>
      <c r="AA77" s="3"/>
      <c r="AB77" s="3">
        <v>58</v>
      </c>
      <c r="AC77" s="3">
        <v>39.9</v>
      </c>
      <c r="AD77" s="3">
        <v>49.8</v>
      </c>
      <c r="AE77" s="3">
        <v>45</v>
      </c>
      <c r="AF77" s="3">
        <v>44.5</v>
      </c>
      <c r="AG77" s="3">
        <v>38</v>
      </c>
      <c r="AH77" s="3">
        <f t="shared" si="6"/>
        <v>956.6</v>
      </c>
      <c r="AI77" s="3">
        <f t="shared" si="7"/>
        <v>793.978</v>
      </c>
      <c r="AJ77" s="3">
        <v>18</v>
      </c>
      <c r="AK77" s="3">
        <v>22</v>
      </c>
      <c r="AL77" s="3">
        <v>25</v>
      </c>
      <c r="AM77" s="3">
        <v>26</v>
      </c>
      <c r="AN77" s="8">
        <f t="shared" si="8"/>
        <v>884.978</v>
      </c>
    </row>
    <row r="78" spans="1:40">
      <c r="A78" s="1" t="s">
        <v>7639</v>
      </c>
      <c r="B78" s="1" t="s">
        <v>5330</v>
      </c>
      <c r="C78" s="1" t="s">
        <v>10968</v>
      </c>
      <c r="D78" s="1" t="s">
        <v>28</v>
      </c>
      <c r="E78" s="1" t="s">
        <v>11041</v>
      </c>
      <c r="F78" s="1" t="s">
        <v>11042</v>
      </c>
      <c r="G78" s="3">
        <v>55</v>
      </c>
      <c r="H78" s="3">
        <v>32</v>
      </c>
      <c r="I78" s="3">
        <v>37.5</v>
      </c>
      <c r="J78" s="3">
        <v>52</v>
      </c>
      <c r="K78" s="3">
        <v>40</v>
      </c>
      <c r="L78" s="3">
        <v>59.9</v>
      </c>
      <c r="M78" s="3">
        <v>49</v>
      </c>
      <c r="N78" s="3">
        <v>49</v>
      </c>
      <c r="O78" s="3"/>
      <c r="P78" s="3"/>
      <c r="Q78" s="3"/>
      <c r="R78" s="3"/>
      <c r="S78" s="3">
        <v>48</v>
      </c>
      <c r="T78" s="3">
        <v>35</v>
      </c>
      <c r="U78" s="3">
        <v>54</v>
      </c>
      <c r="V78" s="3">
        <v>55</v>
      </c>
      <c r="W78" s="3">
        <v>32</v>
      </c>
      <c r="X78" s="3"/>
      <c r="Y78" s="3">
        <v>48</v>
      </c>
      <c r="Z78" s="3">
        <v>35</v>
      </c>
      <c r="AA78" s="3"/>
      <c r="AB78" s="3">
        <v>58</v>
      </c>
      <c r="AC78" s="3">
        <v>39.9</v>
      </c>
      <c r="AD78" s="3">
        <v>49.8</v>
      </c>
      <c r="AE78" s="3">
        <v>45</v>
      </c>
      <c r="AF78" s="3">
        <v>44.5</v>
      </c>
      <c r="AG78" s="3">
        <v>38</v>
      </c>
      <c r="AH78" s="3">
        <f t="shared" si="6"/>
        <v>956.6</v>
      </c>
      <c r="AI78" s="3">
        <f t="shared" si="7"/>
        <v>793.978</v>
      </c>
      <c r="AJ78" s="3">
        <v>18</v>
      </c>
      <c r="AK78" s="3">
        <v>22</v>
      </c>
      <c r="AL78" s="3">
        <v>25</v>
      </c>
      <c r="AM78" s="3">
        <v>26</v>
      </c>
      <c r="AN78" s="8">
        <f t="shared" si="8"/>
        <v>884.978</v>
      </c>
    </row>
    <row r="79" spans="1:40">
      <c r="A79" s="1" t="s">
        <v>7639</v>
      </c>
      <c r="B79" s="1" t="s">
        <v>5330</v>
      </c>
      <c r="C79" s="1" t="s">
        <v>10968</v>
      </c>
      <c r="D79" s="1" t="s">
        <v>28</v>
      </c>
      <c r="E79" s="1" t="s">
        <v>11043</v>
      </c>
      <c r="F79" s="1" t="s">
        <v>11044</v>
      </c>
      <c r="G79" s="3">
        <v>55</v>
      </c>
      <c r="H79" s="3">
        <v>32</v>
      </c>
      <c r="I79" s="3">
        <v>37.5</v>
      </c>
      <c r="J79" s="3">
        <v>52</v>
      </c>
      <c r="K79" s="3">
        <v>40</v>
      </c>
      <c r="L79" s="3">
        <v>59.9</v>
      </c>
      <c r="M79" s="3">
        <v>49</v>
      </c>
      <c r="N79" s="3">
        <v>49</v>
      </c>
      <c r="O79" s="3"/>
      <c r="P79" s="3"/>
      <c r="Q79" s="3"/>
      <c r="R79" s="3"/>
      <c r="S79" s="3">
        <v>48</v>
      </c>
      <c r="T79" s="3">
        <v>35</v>
      </c>
      <c r="U79" s="3">
        <v>54</v>
      </c>
      <c r="V79" s="3">
        <v>55</v>
      </c>
      <c r="W79" s="3">
        <v>32</v>
      </c>
      <c r="X79" s="3"/>
      <c r="Y79" s="3">
        <v>48</v>
      </c>
      <c r="Z79" s="3">
        <v>35</v>
      </c>
      <c r="AA79" s="3"/>
      <c r="AB79" s="3">
        <v>58</v>
      </c>
      <c r="AC79" s="3">
        <v>39.9</v>
      </c>
      <c r="AD79" s="3">
        <v>49.8</v>
      </c>
      <c r="AE79" s="3">
        <v>45</v>
      </c>
      <c r="AF79" s="3">
        <v>44.5</v>
      </c>
      <c r="AG79" s="3">
        <v>38</v>
      </c>
      <c r="AH79" s="3">
        <f t="shared" si="6"/>
        <v>956.6</v>
      </c>
      <c r="AI79" s="3">
        <f t="shared" si="7"/>
        <v>793.978</v>
      </c>
      <c r="AJ79" s="3">
        <v>18</v>
      </c>
      <c r="AK79" s="3">
        <v>22</v>
      </c>
      <c r="AL79" s="3">
        <v>25</v>
      </c>
      <c r="AM79" s="3">
        <v>26</v>
      </c>
      <c r="AN79" s="8">
        <f t="shared" si="8"/>
        <v>884.978</v>
      </c>
    </row>
    <row r="80" spans="1:40">
      <c r="A80" s="1" t="s">
        <v>7639</v>
      </c>
      <c r="B80" s="1" t="s">
        <v>5330</v>
      </c>
      <c r="C80" s="1" t="s">
        <v>10968</v>
      </c>
      <c r="D80" s="1" t="s">
        <v>28</v>
      </c>
      <c r="E80" s="1" t="s">
        <v>11045</v>
      </c>
      <c r="F80" s="1" t="s">
        <v>11046</v>
      </c>
      <c r="G80" s="3">
        <v>55</v>
      </c>
      <c r="H80" s="3">
        <v>32</v>
      </c>
      <c r="I80" s="3">
        <v>37.5</v>
      </c>
      <c r="J80" s="3">
        <v>52</v>
      </c>
      <c r="K80" s="3">
        <v>40</v>
      </c>
      <c r="L80" s="3">
        <v>59.9</v>
      </c>
      <c r="M80" s="3">
        <v>49</v>
      </c>
      <c r="N80" s="3">
        <v>49</v>
      </c>
      <c r="O80" s="3"/>
      <c r="P80" s="3"/>
      <c r="Q80" s="3"/>
      <c r="R80" s="3"/>
      <c r="S80" s="3">
        <v>48</v>
      </c>
      <c r="T80" s="3">
        <v>35</v>
      </c>
      <c r="U80" s="3">
        <v>54</v>
      </c>
      <c r="V80" s="3">
        <v>55</v>
      </c>
      <c r="W80" s="3">
        <v>32</v>
      </c>
      <c r="X80" s="3"/>
      <c r="Y80" s="3">
        <v>48</v>
      </c>
      <c r="Z80" s="3">
        <v>35</v>
      </c>
      <c r="AA80" s="3"/>
      <c r="AB80" s="3">
        <v>58</v>
      </c>
      <c r="AC80" s="3">
        <v>39.9</v>
      </c>
      <c r="AD80" s="3">
        <v>49.8</v>
      </c>
      <c r="AE80" s="3">
        <v>45</v>
      </c>
      <c r="AF80" s="3">
        <v>44.5</v>
      </c>
      <c r="AG80" s="3">
        <v>38</v>
      </c>
      <c r="AH80" s="3">
        <f t="shared" si="6"/>
        <v>956.6</v>
      </c>
      <c r="AI80" s="3">
        <f t="shared" si="7"/>
        <v>793.978</v>
      </c>
      <c r="AJ80" s="3">
        <v>18</v>
      </c>
      <c r="AK80" s="3">
        <v>22</v>
      </c>
      <c r="AL80" s="3">
        <v>25</v>
      </c>
      <c r="AM80" s="3">
        <v>26</v>
      </c>
      <c r="AN80" s="8">
        <f t="shared" si="8"/>
        <v>884.978</v>
      </c>
    </row>
    <row r="81" spans="1:40">
      <c r="A81" s="1" t="s">
        <v>7639</v>
      </c>
      <c r="B81" s="1" t="s">
        <v>5330</v>
      </c>
      <c r="C81" s="1" t="s">
        <v>11047</v>
      </c>
      <c r="D81" s="1" t="s">
        <v>28</v>
      </c>
      <c r="E81" s="1" t="s">
        <v>11048</v>
      </c>
      <c r="F81" s="1" t="s">
        <v>11049</v>
      </c>
      <c r="G81" s="3">
        <v>55</v>
      </c>
      <c r="H81" s="3">
        <v>32</v>
      </c>
      <c r="I81" s="3">
        <v>37.5</v>
      </c>
      <c r="J81" s="3">
        <v>52</v>
      </c>
      <c r="K81" s="3">
        <v>40</v>
      </c>
      <c r="L81" s="3">
        <v>59.9</v>
      </c>
      <c r="M81" s="3">
        <v>49</v>
      </c>
      <c r="N81" s="3">
        <v>49</v>
      </c>
      <c r="O81" s="3"/>
      <c r="P81" s="3"/>
      <c r="Q81" s="3"/>
      <c r="R81" s="3"/>
      <c r="S81" s="3">
        <v>48</v>
      </c>
      <c r="T81" s="3">
        <v>35</v>
      </c>
      <c r="U81" s="3">
        <v>54</v>
      </c>
      <c r="V81" s="3">
        <v>55</v>
      </c>
      <c r="W81" s="3">
        <v>32</v>
      </c>
      <c r="X81" s="3"/>
      <c r="Y81" s="3">
        <v>48</v>
      </c>
      <c r="Z81" s="3">
        <v>35</v>
      </c>
      <c r="AA81" s="3"/>
      <c r="AB81" s="3">
        <v>58</v>
      </c>
      <c r="AC81" s="3">
        <v>39.9</v>
      </c>
      <c r="AD81" s="3">
        <v>49.8</v>
      </c>
      <c r="AE81" s="3">
        <v>45</v>
      </c>
      <c r="AF81" s="3">
        <v>44.5</v>
      </c>
      <c r="AG81" s="3">
        <v>38</v>
      </c>
      <c r="AH81" s="3">
        <f t="shared" si="6"/>
        <v>956.6</v>
      </c>
      <c r="AI81" s="3">
        <f t="shared" si="7"/>
        <v>793.978</v>
      </c>
      <c r="AJ81" s="3">
        <v>18</v>
      </c>
      <c r="AK81" s="3">
        <v>22</v>
      </c>
      <c r="AL81" s="3">
        <v>25</v>
      </c>
      <c r="AM81" s="3">
        <v>26</v>
      </c>
      <c r="AN81" s="8">
        <f t="shared" si="8"/>
        <v>884.978</v>
      </c>
    </row>
    <row r="82" spans="1:40">
      <c r="A82" s="1" t="s">
        <v>7639</v>
      </c>
      <c r="B82" s="1" t="s">
        <v>5330</v>
      </c>
      <c r="C82" s="1" t="s">
        <v>11047</v>
      </c>
      <c r="D82" s="1" t="s">
        <v>28</v>
      </c>
      <c r="E82" s="1" t="s">
        <v>11050</v>
      </c>
      <c r="F82" s="1" t="s">
        <v>11051</v>
      </c>
      <c r="G82" s="3">
        <v>55</v>
      </c>
      <c r="H82" s="3">
        <v>32</v>
      </c>
      <c r="I82" s="3">
        <v>37.5</v>
      </c>
      <c r="J82" s="3">
        <v>52</v>
      </c>
      <c r="K82" s="3">
        <v>40</v>
      </c>
      <c r="L82" s="3">
        <v>59.9</v>
      </c>
      <c r="M82" s="3">
        <v>49</v>
      </c>
      <c r="N82" s="3">
        <v>49</v>
      </c>
      <c r="O82" s="3"/>
      <c r="P82" s="3"/>
      <c r="Q82" s="3"/>
      <c r="R82" s="3"/>
      <c r="S82" s="3">
        <v>48</v>
      </c>
      <c r="T82" s="3">
        <v>35</v>
      </c>
      <c r="U82" s="3">
        <v>54</v>
      </c>
      <c r="V82" s="3">
        <v>55</v>
      </c>
      <c r="W82" s="3">
        <v>32</v>
      </c>
      <c r="X82" s="3"/>
      <c r="Y82" s="3">
        <v>48</v>
      </c>
      <c r="Z82" s="3">
        <v>35</v>
      </c>
      <c r="AA82" s="3"/>
      <c r="AB82" s="3">
        <v>58</v>
      </c>
      <c r="AC82" s="3">
        <v>39.9</v>
      </c>
      <c r="AD82" s="3">
        <v>49.8</v>
      </c>
      <c r="AE82" s="3">
        <v>45</v>
      </c>
      <c r="AF82" s="3">
        <v>44.5</v>
      </c>
      <c r="AG82" s="3">
        <v>38</v>
      </c>
      <c r="AH82" s="3">
        <f t="shared" si="6"/>
        <v>956.6</v>
      </c>
      <c r="AI82" s="3">
        <f t="shared" si="7"/>
        <v>793.978</v>
      </c>
      <c r="AJ82" s="3">
        <v>18</v>
      </c>
      <c r="AK82" s="3">
        <v>22</v>
      </c>
      <c r="AL82" s="3">
        <v>25</v>
      </c>
      <c r="AM82" s="3">
        <v>26</v>
      </c>
      <c r="AN82" s="8">
        <f t="shared" si="8"/>
        <v>884.978</v>
      </c>
    </row>
    <row r="83" spans="1:40">
      <c r="A83" s="1" t="s">
        <v>7639</v>
      </c>
      <c r="B83" s="1" t="s">
        <v>5330</v>
      </c>
      <c r="C83" s="1" t="s">
        <v>11047</v>
      </c>
      <c r="D83" s="1" t="s">
        <v>28</v>
      </c>
      <c r="E83" s="1" t="s">
        <v>11052</v>
      </c>
      <c r="F83" s="1" t="s">
        <v>11053</v>
      </c>
      <c r="G83" s="3">
        <v>55</v>
      </c>
      <c r="H83" s="3">
        <v>32</v>
      </c>
      <c r="I83" s="3">
        <v>37.5</v>
      </c>
      <c r="J83" s="3">
        <v>52</v>
      </c>
      <c r="K83" s="3">
        <v>40</v>
      </c>
      <c r="L83" s="3">
        <v>59.9</v>
      </c>
      <c r="M83" s="3">
        <v>49</v>
      </c>
      <c r="N83" s="3">
        <v>49</v>
      </c>
      <c r="O83" s="3"/>
      <c r="P83" s="3"/>
      <c r="Q83" s="3"/>
      <c r="R83" s="3"/>
      <c r="S83" s="3">
        <v>48</v>
      </c>
      <c r="T83" s="3">
        <v>35</v>
      </c>
      <c r="U83" s="3">
        <v>54</v>
      </c>
      <c r="V83" s="3">
        <v>55</v>
      </c>
      <c r="W83" s="3">
        <v>32</v>
      </c>
      <c r="X83" s="3"/>
      <c r="Y83" s="3">
        <v>48</v>
      </c>
      <c r="Z83" s="3">
        <v>35</v>
      </c>
      <c r="AA83" s="3"/>
      <c r="AB83" s="3">
        <v>58</v>
      </c>
      <c r="AC83" s="3">
        <v>39.9</v>
      </c>
      <c r="AD83" s="3">
        <v>49.8</v>
      </c>
      <c r="AE83" s="3">
        <v>45</v>
      </c>
      <c r="AF83" s="3">
        <v>44.5</v>
      </c>
      <c r="AG83" s="3">
        <v>38</v>
      </c>
      <c r="AH83" s="3">
        <f t="shared" si="6"/>
        <v>956.6</v>
      </c>
      <c r="AI83" s="3">
        <f t="shared" si="7"/>
        <v>793.978</v>
      </c>
      <c r="AJ83" s="3">
        <v>18</v>
      </c>
      <c r="AK83" s="3">
        <v>22</v>
      </c>
      <c r="AL83" s="3">
        <v>25</v>
      </c>
      <c r="AM83" s="3">
        <v>26</v>
      </c>
      <c r="AN83" s="8">
        <f t="shared" si="8"/>
        <v>884.978</v>
      </c>
    </row>
    <row r="84" spans="1:40">
      <c r="A84" s="1" t="s">
        <v>7639</v>
      </c>
      <c r="B84" s="1" t="s">
        <v>5330</v>
      </c>
      <c r="C84" s="1" t="s">
        <v>11047</v>
      </c>
      <c r="D84" s="1" t="s">
        <v>28</v>
      </c>
      <c r="E84" s="1" t="s">
        <v>11054</v>
      </c>
      <c r="F84" s="1" t="s">
        <v>11055</v>
      </c>
      <c r="G84" s="3">
        <v>55</v>
      </c>
      <c r="H84" s="3">
        <v>32</v>
      </c>
      <c r="I84" s="3">
        <v>37.5</v>
      </c>
      <c r="J84" s="3">
        <v>52</v>
      </c>
      <c r="K84" s="3">
        <v>40</v>
      </c>
      <c r="L84" s="3">
        <v>59.9</v>
      </c>
      <c r="M84" s="3">
        <v>49</v>
      </c>
      <c r="N84" s="3">
        <v>49</v>
      </c>
      <c r="O84" s="3"/>
      <c r="P84" s="3"/>
      <c r="Q84" s="3"/>
      <c r="R84" s="3"/>
      <c r="S84" s="3">
        <v>48</v>
      </c>
      <c r="T84" s="3">
        <v>35</v>
      </c>
      <c r="U84" s="3">
        <v>54</v>
      </c>
      <c r="V84" s="3">
        <v>55</v>
      </c>
      <c r="W84" s="3">
        <v>32</v>
      </c>
      <c r="X84" s="3"/>
      <c r="Y84" s="3">
        <v>48</v>
      </c>
      <c r="Z84" s="3">
        <v>35</v>
      </c>
      <c r="AA84" s="3"/>
      <c r="AB84" s="3">
        <v>58</v>
      </c>
      <c r="AC84" s="3">
        <v>39.9</v>
      </c>
      <c r="AD84" s="3">
        <v>49.8</v>
      </c>
      <c r="AE84" s="3">
        <v>45</v>
      </c>
      <c r="AF84" s="3">
        <v>44.5</v>
      </c>
      <c r="AG84" s="3">
        <v>38</v>
      </c>
      <c r="AH84" s="3">
        <f t="shared" si="6"/>
        <v>956.6</v>
      </c>
      <c r="AI84" s="3">
        <f t="shared" si="7"/>
        <v>793.978</v>
      </c>
      <c r="AJ84" s="3">
        <v>18</v>
      </c>
      <c r="AK84" s="3">
        <v>22</v>
      </c>
      <c r="AL84" s="3">
        <v>25</v>
      </c>
      <c r="AM84" s="3">
        <v>26</v>
      </c>
      <c r="AN84" s="8">
        <f t="shared" si="8"/>
        <v>884.978</v>
      </c>
    </row>
    <row r="85" spans="1:40">
      <c r="A85" s="1" t="s">
        <v>7639</v>
      </c>
      <c r="B85" s="1" t="s">
        <v>5330</v>
      </c>
      <c r="C85" s="1" t="s">
        <v>11047</v>
      </c>
      <c r="D85" s="1" t="s">
        <v>28</v>
      </c>
      <c r="E85" s="1" t="s">
        <v>11056</v>
      </c>
      <c r="F85" s="1" t="s">
        <v>11057</v>
      </c>
      <c r="G85" s="3">
        <v>55</v>
      </c>
      <c r="H85" s="3">
        <v>32</v>
      </c>
      <c r="I85" s="3">
        <v>37.5</v>
      </c>
      <c r="J85" s="3">
        <v>52</v>
      </c>
      <c r="K85" s="3">
        <v>40</v>
      </c>
      <c r="L85" s="3">
        <v>59.9</v>
      </c>
      <c r="M85" s="3">
        <v>49</v>
      </c>
      <c r="N85" s="3">
        <v>49</v>
      </c>
      <c r="O85" s="3"/>
      <c r="P85" s="3"/>
      <c r="Q85" s="3"/>
      <c r="R85" s="3"/>
      <c r="S85" s="3">
        <v>48</v>
      </c>
      <c r="T85" s="3">
        <v>35</v>
      </c>
      <c r="U85" s="3">
        <v>54</v>
      </c>
      <c r="V85" s="3">
        <v>55</v>
      </c>
      <c r="W85" s="3">
        <v>32</v>
      </c>
      <c r="X85" s="3"/>
      <c r="Y85" s="3">
        <v>48</v>
      </c>
      <c r="Z85" s="3">
        <v>35</v>
      </c>
      <c r="AA85" s="3"/>
      <c r="AB85" s="3">
        <v>58</v>
      </c>
      <c r="AC85" s="3">
        <v>39.9</v>
      </c>
      <c r="AD85" s="3">
        <v>49.8</v>
      </c>
      <c r="AE85" s="3">
        <v>45</v>
      </c>
      <c r="AF85" s="3">
        <v>44.5</v>
      </c>
      <c r="AG85" s="3">
        <v>38</v>
      </c>
      <c r="AH85" s="3">
        <f t="shared" si="6"/>
        <v>956.6</v>
      </c>
      <c r="AI85" s="3">
        <f t="shared" si="7"/>
        <v>793.978</v>
      </c>
      <c r="AJ85" s="3">
        <v>18</v>
      </c>
      <c r="AK85" s="3">
        <v>22</v>
      </c>
      <c r="AL85" s="3">
        <v>25</v>
      </c>
      <c r="AM85" s="3">
        <v>26</v>
      </c>
      <c r="AN85" s="8">
        <f t="shared" si="8"/>
        <v>884.978</v>
      </c>
    </row>
    <row r="86" spans="1:40">
      <c r="A86" s="1" t="s">
        <v>7639</v>
      </c>
      <c r="B86" s="1" t="s">
        <v>5330</v>
      </c>
      <c r="C86" s="1" t="s">
        <v>11047</v>
      </c>
      <c r="D86" s="1" t="s">
        <v>28</v>
      </c>
      <c r="E86" s="1" t="s">
        <v>11058</v>
      </c>
      <c r="F86" s="1" t="s">
        <v>11059</v>
      </c>
      <c r="G86" s="3">
        <v>55</v>
      </c>
      <c r="H86" s="3">
        <v>32</v>
      </c>
      <c r="I86" s="3">
        <v>37.5</v>
      </c>
      <c r="J86" s="3">
        <v>52</v>
      </c>
      <c r="K86" s="3">
        <v>40</v>
      </c>
      <c r="L86" s="3">
        <v>59.9</v>
      </c>
      <c r="M86" s="3">
        <v>49</v>
      </c>
      <c r="N86" s="3">
        <v>49</v>
      </c>
      <c r="O86" s="3"/>
      <c r="P86" s="3"/>
      <c r="Q86" s="3"/>
      <c r="R86" s="3"/>
      <c r="S86" s="3">
        <v>48</v>
      </c>
      <c r="T86" s="3">
        <v>35</v>
      </c>
      <c r="U86" s="3">
        <v>54</v>
      </c>
      <c r="V86" s="3">
        <v>55</v>
      </c>
      <c r="W86" s="3">
        <v>32</v>
      </c>
      <c r="X86" s="3"/>
      <c r="Y86" s="3">
        <v>48</v>
      </c>
      <c r="Z86" s="3">
        <v>35</v>
      </c>
      <c r="AA86" s="3"/>
      <c r="AB86" s="3">
        <v>58</v>
      </c>
      <c r="AC86" s="3">
        <v>39.9</v>
      </c>
      <c r="AD86" s="3">
        <v>49.8</v>
      </c>
      <c r="AE86" s="3">
        <v>45</v>
      </c>
      <c r="AF86" s="3">
        <v>44.5</v>
      </c>
      <c r="AG86" s="3">
        <v>38</v>
      </c>
      <c r="AH86" s="3">
        <f t="shared" si="6"/>
        <v>956.6</v>
      </c>
      <c r="AI86" s="3">
        <f t="shared" si="7"/>
        <v>793.978</v>
      </c>
      <c r="AJ86" s="3">
        <v>18</v>
      </c>
      <c r="AK86" s="3">
        <v>22</v>
      </c>
      <c r="AL86" s="3">
        <v>25</v>
      </c>
      <c r="AM86" s="3">
        <v>26</v>
      </c>
      <c r="AN86" s="8">
        <f t="shared" si="8"/>
        <v>884.978</v>
      </c>
    </row>
    <row r="87" spans="1:40">
      <c r="A87" s="1" t="s">
        <v>7639</v>
      </c>
      <c r="B87" s="1" t="s">
        <v>5330</v>
      </c>
      <c r="C87" s="1" t="s">
        <v>11047</v>
      </c>
      <c r="D87" s="1" t="s">
        <v>28</v>
      </c>
      <c r="E87" s="1" t="s">
        <v>11060</v>
      </c>
      <c r="F87" s="1" t="s">
        <v>11061</v>
      </c>
      <c r="G87" s="3">
        <v>55</v>
      </c>
      <c r="H87" s="3">
        <v>32</v>
      </c>
      <c r="I87" s="3">
        <v>37.5</v>
      </c>
      <c r="J87" s="3">
        <v>52</v>
      </c>
      <c r="K87" s="3">
        <v>40</v>
      </c>
      <c r="L87" s="3">
        <v>59.9</v>
      </c>
      <c r="M87" s="3">
        <v>49</v>
      </c>
      <c r="N87" s="3">
        <v>49</v>
      </c>
      <c r="O87" s="3"/>
      <c r="P87" s="3"/>
      <c r="Q87" s="3"/>
      <c r="R87" s="3"/>
      <c r="S87" s="3">
        <v>48</v>
      </c>
      <c r="T87" s="3">
        <v>35</v>
      </c>
      <c r="U87" s="3">
        <v>54</v>
      </c>
      <c r="V87" s="3">
        <v>55</v>
      </c>
      <c r="W87" s="3">
        <v>32</v>
      </c>
      <c r="X87" s="3"/>
      <c r="Y87" s="3">
        <v>48</v>
      </c>
      <c r="Z87" s="3">
        <v>35</v>
      </c>
      <c r="AA87" s="3"/>
      <c r="AB87" s="3">
        <v>58</v>
      </c>
      <c r="AC87" s="3">
        <v>39.9</v>
      </c>
      <c r="AD87" s="3">
        <v>49.8</v>
      </c>
      <c r="AE87" s="3">
        <v>45</v>
      </c>
      <c r="AF87" s="3">
        <v>44.5</v>
      </c>
      <c r="AG87" s="3">
        <v>38</v>
      </c>
      <c r="AH87" s="3">
        <f t="shared" si="6"/>
        <v>956.6</v>
      </c>
      <c r="AI87" s="3">
        <f t="shared" si="7"/>
        <v>793.978</v>
      </c>
      <c r="AJ87" s="3">
        <v>18</v>
      </c>
      <c r="AK87" s="3">
        <v>22</v>
      </c>
      <c r="AL87" s="3">
        <v>25</v>
      </c>
      <c r="AM87" s="3">
        <v>26</v>
      </c>
      <c r="AN87" s="8">
        <f t="shared" si="8"/>
        <v>884.978</v>
      </c>
    </row>
    <row r="88" spans="1:40">
      <c r="A88" s="1" t="s">
        <v>7639</v>
      </c>
      <c r="B88" s="1" t="s">
        <v>5330</v>
      </c>
      <c r="C88" s="1" t="s">
        <v>11047</v>
      </c>
      <c r="D88" s="1" t="s">
        <v>28</v>
      </c>
      <c r="E88" s="1" t="s">
        <v>11062</v>
      </c>
      <c r="F88" s="1" t="s">
        <v>11063</v>
      </c>
      <c r="G88" s="3">
        <v>55</v>
      </c>
      <c r="H88" s="3">
        <v>32</v>
      </c>
      <c r="I88" s="3">
        <v>37.5</v>
      </c>
      <c r="J88" s="3">
        <v>52</v>
      </c>
      <c r="K88" s="3">
        <v>40</v>
      </c>
      <c r="L88" s="3">
        <v>59.9</v>
      </c>
      <c r="M88" s="3">
        <v>49</v>
      </c>
      <c r="N88" s="3">
        <v>49</v>
      </c>
      <c r="O88" s="3"/>
      <c r="P88" s="3"/>
      <c r="Q88" s="3"/>
      <c r="R88" s="3"/>
      <c r="S88" s="3">
        <v>48</v>
      </c>
      <c r="T88" s="3">
        <v>35</v>
      </c>
      <c r="U88" s="3">
        <v>54</v>
      </c>
      <c r="V88" s="3">
        <v>55</v>
      </c>
      <c r="W88" s="3">
        <v>32</v>
      </c>
      <c r="X88" s="3"/>
      <c r="Y88" s="3">
        <v>48</v>
      </c>
      <c r="Z88" s="3">
        <v>35</v>
      </c>
      <c r="AA88" s="3"/>
      <c r="AB88" s="3">
        <v>58</v>
      </c>
      <c r="AC88" s="3">
        <v>39.9</v>
      </c>
      <c r="AD88" s="3">
        <v>49.8</v>
      </c>
      <c r="AE88" s="3">
        <v>45</v>
      </c>
      <c r="AF88" s="3">
        <v>44.5</v>
      </c>
      <c r="AG88" s="3">
        <v>38</v>
      </c>
      <c r="AH88" s="3">
        <f t="shared" si="6"/>
        <v>956.6</v>
      </c>
      <c r="AI88" s="3">
        <f t="shared" si="7"/>
        <v>793.978</v>
      </c>
      <c r="AJ88" s="3">
        <v>18</v>
      </c>
      <c r="AK88" s="3">
        <v>22</v>
      </c>
      <c r="AL88" s="3">
        <v>25</v>
      </c>
      <c r="AM88" s="3">
        <v>26</v>
      </c>
      <c r="AN88" s="8">
        <f t="shared" si="8"/>
        <v>884.978</v>
      </c>
    </row>
    <row r="89" spans="1:40">
      <c r="A89" s="1" t="s">
        <v>7639</v>
      </c>
      <c r="B89" s="1" t="s">
        <v>5330</v>
      </c>
      <c r="C89" s="1" t="s">
        <v>11047</v>
      </c>
      <c r="D89" s="1" t="s">
        <v>28</v>
      </c>
      <c r="E89" s="1" t="s">
        <v>11064</v>
      </c>
      <c r="F89" s="1" t="s">
        <v>11065</v>
      </c>
      <c r="G89" s="3">
        <v>55</v>
      </c>
      <c r="H89" s="3">
        <v>32</v>
      </c>
      <c r="I89" s="3">
        <v>37.5</v>
      </c>
      <c r="J89" s="3">
        <v>52</v>
      </c>
      <c r="K89" s="3">
        <v>40</v>
      </c>
      <c r="L89" s="3">
        <v>59.9</v>
      </c>
      <c r="M89" s="3">
        <v>49</v>
      </c>
      <c r="N89" s="3">
        <v>49</v>
      </c>
      <c r="O89" s="3"/>
      <c r="P89" s="3"/>
      <c r="Q89" s="3"/>
      <c r="R89" s="3"/>
      <c r="S89" s="3">
        <v>48</v>
      </c>
      <c r="T89" s="3">
        <v>35</v>
      </c>
      <c r="U89" s="3">
        <v>54</v>
      </c>
      <c r="V89" s="3">
        <v>55</v>
      </c>
      <c r="W89" s="3">
        <v>32</v>
      </c>
      <c r="X89" s="3"/>
      <c r="Y89" s="3">
        <v>48</v>
      </c>
      <c r="Z89" s="3">
        <v>35</v>
      </c>
      <c r="AA89" s="3"/>
      <c r="AB89" s="3">
        <v>58</v>
      </c>
      <c r="AC89" s="3">
        <v>39.9</v>
      </c>
      <c r="AD89" s="3">
        <v>49.8</v>
      </c>
      <c r="AE89" s="3">
        <v>45</v>
      </c>
      <c r="AF89" s="3">
        <v>44.5</v>
      </c>
      <c r="AG89" s="3">
        <v>38</v>
      </c>
      <c r="AH89" s="3">
        <f t="shared" si="6"/>
        <v>956.6</v>
      </c>
      <c r="AI89" s="3">
        <f t="shared" si="7"/>
        <v>793.978</v>
      </c>
      <c r="AJ89" s="3">
        <v>18</v>
      </c>
      <c r="AK89" s="3">
        <v>22</v>
      </c>
      <c r="AL89" s="3">
        <v>25</v>
      </c>
      <c r="AM89" s="3">
        <v>26</v>
      </c>
      <c r="AN89" s="8">
        <f t="shared" si="8"/>
        <v>884.978</v>
      </c>
    </row>
    <row r="90" spans="1:40">
      <c r="A90" s="1" t="s">
        <v>7639</v>
      </c>
      <c r="B90" s="1" t="s">
        <v>5330</v>
      </c>
      <c r="C90" s="1" t="s">
        <v>11047</v>
      </c>
      <c r="D90" s="1" t="s">
        <v>28</v>
      </c>
      <c r="E90" s="1" t="s">
        <v>11066</v>
      </c>
      <c r="F90" s="1" t="s">
        <v>11067</v>
      </c>
      <c r="G90" s="3">
        <v>55</v>
      </c>
      <c r="H90" s="3">
        <v>32</v>
      </c>
      <c r="I90" s="3">
        <v>37.5</v>
      </c>
      <c r="J90" s="3">
        <v>52</v>
      </c>
      <c r="K90" s="3">
        <v>40</v>
      </c>
      <c r="L90" s="3">
        <v>59.9</v>
      </c>
      <c r="M90" s="3">
        <v>49</v>
      </c>
      <c r="N90" s="3">
        <v>49</v>
      </c>
      <c r="O90" s="3"/>
      <c r="P90" s="3"/>
      <c r="Q90" s="3"/>
      <c r="R90" s="3"/>
      <c r="S90" s="3">
        <v>48</v>
      </c>
      <c r="T90" s="3">
        <v>35</v>
      </c>
      <c r="U90" s="3">
        <v>54</v>
      </c>
      <c r="V90" s="3">
        <v>55</v>
      </c>
      <c r="W90" s="3">
        <v>32</v>
      </c>
      <c r="X90" s="3"/>
      <c r="Y90" s="3">
        <v>48</v>
      </c>
      <c r="Z90" s="3">
        <v>35</v>
      </c>
      <c r="AA90" s="3"/>
      <c r="AB90" s="3">
        <v>58</v>
      </c>
      <c r="AC90" s="3">
        <v>39.9</v>
      </c>
      <c r="AD90" s="3">
        <v>49.8</v>
      </c>
      <c r="AE90" s="3">
        <v>45</v>
      </c>
      <c r="AF90" s="3">
        <v>44.5</v>
      </c>
      <c r="AG90" s="3">
        <v>38</v>
      </c>
      <c r="AH90" s="3">
        <f t="shared" si="6"/>
        <v>956.6</v>
      </c>
      <c r="AI90" s="3">
        <f t="shared" si="7"/>
        <v>793.978</v>
      </c>
      <c r="AJ90" s="3">
        <v>18</v>
      </c>
      <c r="AK90" s="3">
        <v>22</v>
      </c>
      <c r="AL90" s="3">
        <v>25</v>
      </c>
      <c r="AM90" s="3">
        <v>26</v>
      </c>
      <c r="AN90" s="8">
        <f t="shared" si="8"/>
        <v>884.978</v>
      </c>
    </row>
    <row r="91" spans="1:40">
      <c r="A91" s="1" t="s">
        <v>7639</v>
      </c>
      <c r="B91" s="1" t="s">
        <v>5330</v>
      </c>
      <c r="C91" s="1" t="s">
        <v>11047</v>
      </c>
      <c r="D91" s="1" t="s">
        <v>28</v>
      </c>
      <c r="E91" s="1" t="s">
        <v>11068</v>
      </c>
      <c r="F91" s="1" t="s">
        <v>11069</v>
      </c>
      <c r="G91" s="3">
        <v>55</v>
      </c>
      <c r="H91" s="3">
        <v>32</v>
      </c>
      <c r="I91" s="3">
        <v>37.5</v>
      </c>
      <c r="J91" s="3">
        <v>52</v>
      </c>
      <c r="K91" s="3">
        <v>40</v>
      </c>
      <c r="L91" s="3">
        <v>59.9</v>
      </c>
      <c r="M91" s="3">
        <v>49</v>
      </c>
      <c r="N91" s="3">
        <v>49</v>
      </c>
      <c r="O91" s="3"/>
      <c r="P91" s="3"/>
      <c r="Q91" s="3"/>
      <c r="R91" s="3"/>
      <c r="S91" s="3">
        <v>48</v>
      </c>
      <c r="T91" s="3">
        <v>35</v>
      </c>
      <c r="U91" s="3">
        <v>54</v>
      </c>
      <c r="V91" s="3">
        <v>55</v>
      </c>
      <c r="W91" s="3">
        <v>32</v>
      </c>
      <c r="X91" s="3"/>
      <c r="Y91" s="3">
        <v>48</v>
      </c>
      <c r="Z91" s="3">
        <v>35</v>
      </c>
      <c r="AA91" s="3"/>
      <c r="AB91" s="3">
        <v>58</v>
      </c>
      <c r="AC91" s="3">
        <v>39.9</v>
      </c>
      <c r="AD91" s="3">
        <v>49.8</v>
      </c>
      <c r="AE91" s="3">
        <v>45</v>
      </c>
      <c r="AF91" s="3">
        <v>44.5</v>
      </c>
      <c r="AG91" s="3">
        <v>38</v>
      </c>
      <c r="AH91" s="3">
        <f t="shared" si="6"/>
        <v>956.6</v>
      </c>
      <c r="AI91" s="3">
        <f t="shared" si="7"/>
        <v>793.978</v>
      </c>
      <c r="AJ91" s="3">
        <v>18</v>
      </c>
      <c r="AK91" s="3">
        <v>22</v>
      </c>
      <c r="AL91" s="3">
        <v>25</v>
      </c>
      <c r="AM91" s="3">
        <v>26</v>
      </c>
      <c r="AN91" s="8">
        <f t="shared" si="8"/>
        <v>884.978</v>
      </c>
    </row>
    <row r="92" spans="1:40">
      <c r="A92" s="1" t="s">
        <v>7639</v>
      </c>
      <c r="B92" s="1" t="s">
        <v>5330</v>
      </c>
      <c r="C92" s="1" t="s">
        <v>11047</v>
      </c>
      <c r="D92" s="1" t="s">
        <v>28</v>
      </c>
      <c r="E92" s="1" t="s">
        <v>11070</v>
      </c>
      <c r="F92" s="1" t="s">
        <v>11071</v>
      </c>
      <c r="G92" s="3">
        <v>55</v>
      </c>
      <c r="H92" s="3">
        <v>32</v>
      </c>
      <c r="I92" s="3">
        <v>37.5</v>
      </c>
      <c r="J92" s="3">
        <v>52</v>
      </c>
      <c r="K92" s="3">
        <v>40</v>
      </c>
      <c r="L92" s="3">
        <v>59.9</v>
      </c>
      <c r="M92" s="3">
        <v>49</v>
      </c>
      <c r="N92" s="3">
        <v>49</v>
      </c>
      <c r="O92" s="3"/>
      <c r="P92" s="3"/>
      <c r="Q92" s="3"/>
      <c r="R92" s="3"/>
      <c r="S92" s="3">
        <v>48</v>
      </c>
      <c r="T92" s="3">
        <v>35</v>
      </c>
      <c r="U92" s="3">
        <v>54</v>
      </c>
      <c r="V92" s="3">
        <v>55</v>
      </c>
      <c r="W92" s="3">
        <v>32</v>
      </c>
      <c r="X92" s="3"/>
      <c r="Y92" s="3">
        <v>48</v>
      </c>
      <c r="Z92" s="3">
        <v>35</v>
      </c>
      <c r="AA92" s="3"/>
      <c r="AB92" s="3">
        <v>58</v>
      </c>
      <c r="AC92" s="3">
        <v>39.9</v>
      </c>
      <c r="AD92" s="3">
        <v>49.8</v>
      </c>
      <c r="AE92" s="3">
        <v>45</v>
      </c>
      <c r="AF92" s="3">
        <v>44.5</v>
      </c>
      <c r="AG92" s="3">
        <v>38</v>
      </c>
      <c r="AH92" s="3">
        <f t="shared" si="6"/>
        <v>956.6</v>
      </c>
      <c r="AI92" s="3">
        <f t="shared" si="7"/>
        <v>793.978</v>
      </c>
      <c r="AJ92" s="3">
        <v>18</v>
      </c>
      <c r="AK92" s="3">
        <v>22</v>
      </c>
      <c r="AL92" s="3">
        <v>25</v>
      </c>
      <c r="AM92" s="3">
        <v>26</v>
      </c>
      <c r="AN92" s="8">
        <f t="shared" si="8"/>
        <v>884.978</v>
      </c>
    </row>
    <row r="93" spans="1:40">
      <c r="A93" s="1" t="s">
        <v>7639</v>
      </c>
      <c r="B93" s="1" t="s">
        <v>5330</v>
      </c>
      <c r="C93" s="1" t="s">
        <v>11047</v>
      </c>
      <c r="D93" s="1" t="s">
        <v>28</v>
      </c>
      <c r="E93" s="1" t="s">
        <v>11072</v>
      </c>
      <c r="F93" s="1" t="s">
        <v>11073</v>
      </c>
      <c r="G93" s="3">
        <v>55</v>
      </c>
      <c r="H93" s="3">
        <v>32</v>
      </c>
      <c r="I93" s="3">
        <v>37.5</v>
      </c>
      <c r="J93" s="3">
        <v>52</v>
      </c>
      <c r="K93" s="3">
        <v>40</v>
      </c>
      <c r="L93" s="3">
        <v>59.9</v>
      </c>
      <c r="M93" s="3">
        <v>49</v>
      </c>
      <c r="N93" s="3">
        <v>49</v>
      </c>
      <c r="O93" s="3"/>
      <c r="P93" s="3"/>
      <c r="Q93" s="3"/>
      <c r="R93" s="3"/>
      <c r="S93" s="3">
        <v>48</v>
      </c>
      <c r="T93" s="3">
        <v>35</v>
      </c>
      <c r="U93" s="3">
        <v>54</v>
      </c>
      <c r="V93" s="3">
        <v>55</v>
      </c>
      <c r="W93" s="3">
        <v>32</v>
      </c>
      <c r="X93" s="3"/>
      <c r="Y93" s="3">
        <v>48</v>
      </c>
      <c r="Z93" s="3">
        <v>35</v>
      </c>
      <c r="AA93" s="3"/>
      <c r="AB93" s="3">
        <v>58</v>
      </c>
      <c r="AC93" s="3">
        <v>39.9</v>
      </c>
      <c r="AD93" s="3">
        <v>49.8</v>
      </c>
      <c r="AE93" s="3">
        <v>45</v>
      </c>
      <c r="AF93" s="3">
        <v>44.5</v>
      </c>
      <c r="AG93" s="3">
        <v>38</v>
      </c>
      <c r="AH93" s="3">
        <f t="shared" si="6"/>
        <v>956.6</v>
      </c>
      <c r="AI93" s="3">
        <f t="shared" si="7"/>
        <v>793.978</v>
      </c>
      <c r="AJ93" s="3">
        <v>18</v>
      </c>
      <c r="AK93" s="3">
        <v>22</v>
      </c>
      <c r="AL93" s="3">
        <v>25</v>
      </c>
      <c r="AM93" s="3">
        <v>26</v>
      </c>
      <c r="AN93" s="8">
        <f t="shared" si="8"/>
        <v>884.978</v>
      </c>
    </row>
    <row r="94" spans="1:40">
      <c r="A94" s="1" t="s">
        <v>7639</v>
      </c>
      <c r="B94" s="1" t="s">
        <v>5330</v>
      </c>
      <c r="C94" s="1" t="s">
        <v>11047</v>
      </c>
      <c r="D94" s="1" t="s">
        <v>28</v>
      </c>
      <c r="E94" s="1" t="s">
        <v>11074</v>
      </c>
      <c r="F94" s="1" t="s">
        <v>11075</v>
      </c>
      <c r="G94" s="3">
        <v>55</v>
      </c>
      <c r="H94" s="3">
        <v>32</v>
      </c>
      <c r="I94" s="3">
        <v>37.5</v>
      </c>
      <c r="J94" s="3">
        <v>52</v>
      </c>
      <c r="K94" s="3">
        <v>40</v>
      </c>
      <c r="L94" s="3">
        <v>59.9</v>
      </c>
      <c r="M94" s="3">
        <v>49</v>
      </c>
      <c r="N94" s="3">
        <v>49</v>
      </c>
      <c r="O94" s="3"/>
      <c r="P94" s="3"/>
      <c r="Q94" s="3"/>
      <c r="R94" s="3"/>
      <c r="S94" s="3">
        <v>48</v>
      </c>
      <c r="T94" s="3">
        <v>35</v>
      </c>
      <c r="U94" s="3">
        <v>54</v>
      </c>
      <c r="V94" s="3">
        <v>55</v>
      </c>
      <c r="W94" s="3">
        <v>32</v>
      </c>
      <c r="X94" s="3"/>
      <c r="Y94" s="3">
        <v>48</v>
      </c>
      <c r="Z94" s="3">
        <v>35</v>
      </c>
      <c r="AA94" s="3"/>
      <c r="AB94" s="3">
        <v>58</v>
      </c>
      <c r="AC94" s="3">
        <v>39.9</v>
      </c>
      <c r="AD94" s="3">
        <v>49.8</v>
      </c>
      <c r="AE94" s="3">
        <v>45</v>
      </c>
      <c r="AF94" s="3">
        <v>44.5</v>
      </c>
      <c r="AG94" s="3">
        <v>38</v>
      </c>
      <c r="AH94" s="3">
        <f t="shared" si="6"/>
        <v>956.6</v>
      </c>
      <c r="AI94" s="3">
        <f t="shared" si="7"/>
        <v>793.978</v>
      </c>
      <c r="AJ94" s="3">
        <v>18</v>
      </c>
      <c r="AK94" s="3">
        <v>22</v>
      </c>
      <c r="AL94" s="3">
        <v>25</v>
      </c>
      <c r="AM94" s="3">
        <v>26</v>
      </c>
      <c r="AN94" s="8">
        <f t="shared" si="8"/>
        <v>884.978</v>
      </c>
    </row>
    <row r="95" spans="1:40">
      <c r="A95" s="1" t="s">
        <v>7639</v>
      </c>
      <c r="B95" s="1" t="s">
        <v>5330</v>
      </c>
      <c r="C95" s="1" t="s">
        <v>11047</v>
      </c>
      <c r="D95" s="1" t="s">
        <v>28</v>
      </c>
      <c r="E95" s="1" t="s">
        <v>11076</v>
      </c>
      <c r="F95" s="1" t="s">
        <v>11077</v>
      </c>
      <c r="G95" s="3">
        <v>55</v>
      </c>
      <c r="H95" s="3">
        <v>32</v>
      </c>
      <c r="I95" s="3">
        <v>37.5</v>
      </c>
      <c r="J95" s="3">
        <v>52</v>
      </c>
      <c r="K95" s="3">
        <v>40</v>
      </c>
      <c r="L95" s="3">
        <v>59.9</v>
      </c>
      <c r="M95" s="3">
        <v>49</v>
      </c>
      <c r="N95" s="3">
        <v>49</v>
      </c>
      <c r="O95" s="3"/>
      <c r="P95" s="3"/>
      <c r="Q95" s="3"/>
      <c r="R95" s="3"/>
      <c r="S95" s="3">
        <v>48</v>
      </c>
      <c r="T95" s="3">
        <v>35</v>
      </c>
      <c r="U95" s="3">
        <v>54</v>
      </c>
      <c r="V95" s="3">
        <v>55</v>
      </c>
      <c r="W95" s="3">
        <v>32</v>
      </c>
      <c r="X95" s="3"/>
      <c r="Y95" s="3">
        <v>48</v>
      </c>
      <c r="Z95" s="3">
        <v>35</v>
      </c>
      <c r="AA95" s="3"/>
      <c r="AB95" s="3">
        <v>58</v>
      </c>
      <c r="AC95" s="3">
        <v>39.9</v>
      </c>
      <c r="AD95" s="3">
        <v>49.8</v>
      </c>
      <c r="AE95" s="3">
        <v>45</v>
      </c>
      <c r="AF95" s="3">
        <v>44.5</v>
      </c>
      <c r="AG95" s="3">
        <v>38</v>
      </c>
      <c r="AH95" s="3">
        <f t="shared" si="6"/>
        <v>956.6</v>
      </c>
      <c r="AI95" s="3">
        <f t="shared" si="7"/>
        <v>793.978</v>
      </c>
      <c r="AJ95" s="3">
        <v>18</v>
      </c>
      <c r="AK95" s="3">
        <v>22</v>
      </c>
      <c r="AL95" s="3">
        <v>25</v>
      </c>
      <c r="AM95" s="3">
        <v>26</v>
      </c>
      <c r="AN95" s="8">
        <f t="shared" si="8"/>
        <v>884.978</v>
      </c>
    </row>
    <row r="96" spans="1:40">
      <c r="A96" s="1" t="s">
        <v>7639</v>
      </c>
      <c r="B96" s="1" t="s">
        <v>5330</v>
      </c>
      <c r="C96" s="1" t="s">
        <v>11047</v>
      </c>
      <c r="D96" s="1" t="s">
        <v>28</v>
      </c>
      <c r="E96" s="1" t="s">
        <v>11078</v>
      </c>
      <c r="F96" s="1" t="s">
        <v>11079</v>
      </c>
      <c r="G96" s="3">
        <v>55</v>
      </c>
      <c r="H96" s="3">
        <v>32</v>
      </c>
      <c r="I96" s="3">
        <v>37.5</v>
      </c>
      <c r="J96" s="3">
        <v>52</v>
      </c>
      <c r="K96" s="3">
        <v>40</v>
      </c>
      <c r="L96" s="3">
        <v>59.9</v>
      </c>
      <c r="M96" s="3">
        <v>49</v>
      </c>
      <c r="N96" s="3">
        <v>49</v>
      </c>
      <c r="O96" s="3"/>
      <c r="P96" s="3"/>
      <c r="Q96" s="3"/>
      <c r="R96" s="3"/>
      <c r="S96" s="3">
        <v>48</v>
      </c>
      <c r="T96" s="3">
        <v>35</v>
      </c>
      <c r="U96" s="3">
        <v>54</v>
      </c>
      <c r="V96" s="3">
        <v>55</v>
      </c>
      <c r="W96" s="3">
        <v>32</v>
      </c>
      <c r="X96" s="3"/>
      <c r="Y96" s="3">
        <v>48</v>
      </c>
      <c r="Z96" s="3">
        <v>35</v>
      </c>
      <c r="AA96" s="3"/>
      <c r="AB96" s="3">
        <v>58</v>
      </c>
      <c r="AC96" s="3">
        <v>39.9</v>
      </c>
      <c r="AD96" s="3">
        <v>49.8</v>
      </c>
      <c r="AE96" s="3">
        <v>45</v>
      </c>
      <c r="AF96" s="3">
        <v>44.5</v>
      </c>
      <c r="AG96" s="3">
        <v>38</v>
      </c>
      <c r="AH96" s="3">
        <f t="shared" si="6"/>
        <v>956.6</v>
      </c>
      <c r="AI96" s="3">
        <f t="shared" si="7"/>
        <v>793.978</v>
      </c>
      <c r="AJ96" s="3">
        <v>18</v>
      </c>
      <c r="AK96" s="3">
        <v>22</v>
      </c>
      <c r="AL96" s="3">
        <v>25</v>
      </c>
      <c r="AM96" s="3">
        <v>26</v>
      </c>
      <c r="AN96" s="8">
        <f t="shared" si="8"/>
        <v>884.978</v>
      </c>
    </row>
    <row r="97" spans="1:45">
      <c r="A97" s="1" t="s">
        <v>7639</v>
      </c>
      <c r="B97" s="1" t="s">
        <v>5330</v>
      </c>
      <c r="C97" s="1" t="s">
        <v>11047</v>
      </c>
      <c r="D97" s="1" t="s">
        <v>28</v>
      </c>
      <c r="E97" s="1" t="s">
        <v>11080</v>
      </c>
      <c r="F97" s="1" t="s">
        <v>11081</v>
      </c>
      <c r="G97" s="3">
        <v>55</v>
      </c>
      <c r="H97" s="3">
        <v>32</v>
      </c>
      <c r="I97" s="3">
        <v>37.5</v>
      </c>
      <c r="J97" s="3">
        <v>52</v>
      </c>
      <c r="K97" s="3">
        <v>40</v>
      </c>
      <c r="L97" s="3">
        <v>59.9</v>
      </c>
      <c r="M97" s="3">
        <v>49</v>
      </c>
      <c r="N97" s="3">
        <v>49</v>
      </c>
      <c r="O97" s="3"/>
      <c r="P97" s="3"/>
      <c r="Q97" s="3"/>
      <c r="R97" s="3"/>
      <c r="S97" s="3">
        <v>48</v>
      </c>
      <c r="T97" s="3">
        <v>35</v>
      </c>
      <c r="U97" s="3">
        <v>54</v>
      </c>
      <c r="V97" s="3"/>
      <c r="W97" s="3"/>
      <c r="X97" s="3"/>
      <c r="Y97" s="3">
        <v>48</v>
      </c>
      <c r="Z97" s="3">
        <v>35</v>
      </c>
      <c r="AA97" s="3"/>
      <c r="AB97" s="3">
        <v>58</v>
      </c>
      <c r="AC97" s="3">
        <v>39.9</v>
      </c>
      <c r="AD97" s="3">
        <v>49.8</v>
      </c>
      <c r="AE97" s="3">
        <v>45</v>
      </c>
      <c r="AF97" s="3">
        <v>44.5</v>
      </c>
      <c r="AG97" s="3">
        <v>38</v>
      </c>
      <c r="AH97" s="3">
        <f t="shared" si="6"/>
        <v>869.6</v>
      </c>
      <c r="AI97" s="3">
        <f t="shared" si="7"/>
        <v>721.768</v>
      </c>
      <c r="AJ97" s="3">
        <v>18</v>
      </c>
      <c r="AK97" s="3">
        <v>22</v>
      </c>
      <c r="AL97" s="3">
        <v>25</v>
      </c>
      <c r="AM97" s="3">
        <v>26</v>
      </c>
      <c r="AN97" s="8">
        <f t="shared" si="8"/>
        <v>812.768</v>
      </c>
      <c r="AQ97" s="3">
        <v>62.25</v>
      </c>
      <c r="AR97" s="3">
        <v>43.16</v>
      </c>
      <c r="AS97" s="14">
        <f>AN97+AQ97+AR97</f>
        <v>918.178</v>
      </c>
    </row>
    <row r="98" spans="1:45">
      <c r="A98" s="1" t="s">
        <v>7639</v>
      </c>
      <c r="B98" s="1" t="s">
        <v>5330</v>
      </c>
      <c r="C98" s="1" t="s">
        <v>11047</v>
      </c>
      <c r="D98" s="1" t="s">
        <v>28</v>
      </c>
      <c r="E98" s="1" t="s">
        <v>11082</v>
      </c>
      <c r="F98" s="1" t="s">
        <v>11083</v>
      </c>
      <c r="G98" s="3">
        <v>55</v>
      </c>
      <c r="H98" s="3">
        <v>32</v>
      </c>
      <c r="I98" s="3">
        <v>37.5</v>
      </c>
      <c r="J98" s="3">
        <v>52</v>
      </c>
      <c r="K98" s="3">
        <v>40</v>
      </c>
      <c r="L98" s="3">
        <v>59.9</v>
      </c>
      <c r="M98" s="3">
        <v>49</v>
      </c>
      <c r="N98" s="3">
        <v>49</v>
      </c>
      <c r="O98" s="3"/>
      <c r="P98" s="3"/>
      <c r="Q98" s="3"/>
      <c r="R98" s="3"/>
      <c r="S98" s="3">
        <v>48</v>
      </c>
      <c r="T98" s="3">
        <v>35</v>
      </c>
      <c r="U98" s="3">
        <v>54</v>
      </c>
      <c r="V98" s="3">
        <v>55</v>
      </c>
      <c r="W98" s="3">
        <v>32</v>
      </c>
      <c r="X98" s="3"/>
      <c r="Y98" s="3">
        <v>48</v>
      </c>
      <c r="Z98" s="3">
        <v>35</v>
      </c>
      <c r="AA98" s="3"/>
      <c r="AB98" s="3">
        <v>58</v>
      </c>
      <c r="AC98" s="3">
        <v>39.9</v>
      </c>
      <c r="AD98" s="3">
        <v>49.8</v>
      </c>
      <c r="AE98" s="3">
        <v>45</v>
      </c>
      <c r="AF98" s="3">
        <v>44.5</v>
      </c>
      <c r="AG98" s="3">
        <v>38</v>
      </c>
      <c r="AH98" s="3">
        <f t="shared" si="6"/>
        <v>956.6</v>
      </c>
      <c r="AI98" s="3">
        <f t="shared" si="7"/>
        <v>793.978</v>
      </c>
      <c r="AJ98" s="3">
        <v>18</v>
      </c>
      <c r="AK98" s="3">
        <v>22</v>
      </c>
      <c r="AL98" s="3">
        <v>25</v>
      </c>
      <c r="AM98" s="3">
        <v>26</v>
      </c>
      <c r="AN98" s="8">
        <f t="shared" si="8"/>
        <v>884.978</v>
      </c>
    </row>
    <row r="99" spans="1:45">
      <c r="A99" s="1" t="s">
        <v>7639</v>
      </c>
      <c r="B99" s="1" t="s">
        <v>5330</v>
      </c>
      <c r="C99" s="1" t="s">
        <v>11047</v>
      </c>
      <c r="D99" s="1" t="s">
        <v>28</v>
      </c>
      <c r="E99" s="1" t="s">
        <v>11084</v>
      </c>
      <c r="F99" s="1" t="s">
        <v>11085</v>
      </c>
      <c r="G99" s="3">
        <v>55</v>
      </c>
      <c r="H99" s="3">
        <v>32</v>
      </c>
      <c r="I99" s="3">
        <v>37.5</v>
      </c>
      <c r="J99" s="3">
        <v>52</v>
      </c>
      <c r="K99" s="3">
        <v>40</v>
      </c>
      <c r="L99" s="3">
        <v>59.9</v>
      </c>
      <c r="M99" s="3">
        <v>49</v>
      </c>
      <c r="N99" s="3">
        <v>49</v>
      </c>
      <c r="O99" s="3"/>
      <c r="P99" s="3"/>
      <c r="Q99" s="3"/>
      <c r="R99" s="3"/>
      <c r="S99" s="3">
        <v>48</v>
      </c>
      <c r="T99" s="3">
        <v>35</v>
      </c>
      <c r="U99" s="3">
        <v>54</v>
      </c>
      <c r="V99" s="3">
        <v>55</v>
      </c>
      <c r="W99" s="3">
        <v>32</v>
      </c>
      <c r="X99" s="3"/>
      <c r="Y99" s="3">
        <v>48</v>
      </c>
      <c r="Z99" s="3">
        <v>35</v>
      </c>
      <c r="AA99" s="3"/>
      <c r="AB99" s="3">
        <v>58</v>
      </c>
      <c r="AC99" s="3">
        <v>39.9</v>
      </c>
      <c r="AD99" s="3">
        <v>49.8</v>
      </c>
      <c r="AE99" s="3">
        <v>45</v>
      </c>
      <c r="AF99" s="3">
        <v>44.5</v>
      </c>
      <c r="AG99" s="3">
        <v>38</v>
      </c>
      <c r="AH99" s="3">
        <f t="shared" ref="AH99:AH130" si="9">SUM(G99:AG99)</f>
        <v>956.6</v>
      </c>
      <c r="AI99" s="3">
        <f t="shared" ref="AI99:AI130" si="10">AH99*0.83</f>
        <v>793.978</v>
      </c>
      <c r="AJ99" s="3">
        <v>18</v>
      </c>
      <c r="AK99" s="3">
        <v>22</v>
      </c>
      <c r="AL99" s="3">
        <v>25</v>
      </c>
      <c r="AM99" s="3">
        <v>26</v>
      </c>
      <c r="AN99" s="8">
        <f t="shared" ref="AN99:AN130" si="11">SUM(AI99:AM99)</f>
        <v>884.978</v>
      </c>
    </row>
    <row r="100" spans="1:45">
      <c r="A100" s="1" t="s">
        <v>7639</v>
      </c>
      <c r="B100" s="1" t="s">
        <v>5330</v>
      </c>
      <c r="C100" s="1" t="s">
        <v>11047</v>
      </c>
      <c r="D100" s="1" t="s">
        <v>28</v>
      </c>
      <c r="E100" s="1" t="s">
        <v>11086</v>
      </c>
      <c r="F100" s="1" t="s">
        <v>11087</v>
      </c>
      <c r="G100" s="3">
        <v>55</v>
      </c>
      <c r="H100" s="3">
        <v>32</v>
      </c>
      <c r="I100" s="3">
        <v>37.5</v>
      </c>
      <c r="J100" s="3">
        <v>52</v>
      </c>
      <c r="K100" s="3">
        <v>40</v>
      </c>
      <c r="L100" s="3">
        <v>59.9</v>
      </c>
      <c r="M100" s="3">
        <v>49</v>
      </c>
      <c r="N100" s="3">
        <v>49</v>
      </c>
      <c r="O100" s="3"/>
      <c r="P100" s="3"/>
      <c r="Q100" s="3"/>
      <c r="R100" s="3"/>
      <c r="S100" s="3">
        <v>48</v>
      </c>
      <c r="T100" s="3">
        <v>35</v>
      </c>
      <c r="U100" s="3">
        <v>54</v>
      </c>
      <c r="V100" s="3">
        <v>55</v>
      </c>
      <c r="W100" s="3">
        <v>32</v>
      </c>
      <c r="X100" s="3"/>
      <c r="Y100" s="3">
        <v>48</v>
      </c>
      <c r="Z100" s="3">
        <v>35</v>
      </c>
      <c r="AA100" s="3"/>
      <c r="AB100" s="3">
        <v>58</v>
      </c>
      <c r="AC100" s="3">
        <v>39.9</v>
      </c>
      <c r="AD100" s="3">
        <v>49.8</v>
      </c>
      <c r="AE100" s="3">
        <v>45</v>
      </c>
      <c r="AF100" s="3">
        <v>44.5</v>
      </c>
      <c r="AG100" s="3">
        <v>38</v>
      </c>
      <c r="AH100" s="3">
        <f t="shared" si="9"/>
        <v>956.6</v>
      </c>
      <c r="AI100" s="3">
        <f t="shared" si="10"/>
        <v>793.978</v>
      </c>
      <c r="AJ100" s="3">
        <v>18</v>
      </c>
      <c r="AK100" s="3">
        <v>22</v>
      </c>
      <c r="AL100" s="3">
        <v>25</v>
      </c>
      <c r="AM100" s="3">
        <v>26</v>
      </c>
      <c r="AN100" s="8">
        <f t="shared" si="11"/>
        <v>884.978</v>
      </c>
    </row>
    <row r="101" spans="1:45">
      <c r="A101" s="1" t="s">
        <v>7639</v>
      </c>
      <c r="B101" s="1" t="s">
        <v>5330</v>
      </c>
      <c r="C101" s="1" t="s">
        <v>11047</v>
      </c>
      <c r="D101" s="1" t="s">
        <v>28</v>
      </c>
      <c r="E101" s="1" t="s">
        <v>11088</v>
      </c>
      <c r="F101" s="1" t="s">
        <v>11089</v>
      </c>
      <c r="G101" s="3">
        <v>55</v>
      </c>
      <c r="H101" s="3">
        <v>32</v>
      </c>
      <c r="I101" s="3">
        <v>37.5</v>
      </c>
      <c r="J101" s="3">
        <v>52</v>
      </c>
      <c r="K101" s="3">
        <v>40</v>
      </c>
      <c r="L101" s="3">
        <v>59.9</v>
      </c>
      <c r="M101" s="3">
        <v>49</v>
      </c>
      <c r="N101" s="3">
        <v>49</v>
      </c>
      <c r="O101" s="3"/>
      <c r="P101" s="3"/>
      <c r="Q101" s="3"/>
      <c r="R101" s="3"/>
      <c r="S101" s="3">
        <v>48</v>
      </c>
      <c r="T101" s="3">
        <v>35</v>
      </c>
      <c r="U101" s="3">
        <v>54</v>
      </c>
      <c r="V101" s="3">
        <v>55</v>
      </c>
      <c r="W101" s="3">
        <v>32</v>
      </c>
      <c r="X101" s="3"/>
      <c r="Y101" s="3">
        <v>48</v>
      </c>
      <c r="Z101" s="3">
        <v>35</v>
      </c>
      <c r="AA101" s="3"/>
      <c r="AB101" s="3">
        <v>58</v>
      </c>
      <c r="AC101" s="3">
        <v>39.9</v>
      </c>
      <c r="AD101" s="3">
        <v>49.8</v>
      </c>
      <c r="AE101" s="3">
        <v>45</v>
      </c>
      <c r="AF101" s="3">
        <v>44.5</v>
      </c>
      <c r="AG101" s="3">
        <v>38</v>
      </c>
      <c r="AH101" s="3">
        <f t="shared" si="9"/>
        <v>956.6</v>
      </c>
      <c r="AI101" s="3">
        <f t="shared" si="10"/>
        <v>793.978</v>
      </c>
      <c r="AJ101" s="3">
        <v>18</v>
      </c>
      <c r="AK101" s="3">
        <v>22</v>
      </c>
      <c r="AL101" s="3">
        <v>25</v>
      </c>
      <c r="AM101" s="3">
        <v>26</v>
      </c>
      <c r="AN101" s="8">
        <f t="shared" si="11"/>
        <v>884.978</v>
      </c>
    </row>
    <row r="102" spans="1:45">
      <c r="A102" s="1" t="s">
        <v>7639</v>
      </c>
      <c r="B102" s="1" t="s">
        <v>5330</v>
      </c>
      <c r="C102" s="1" t="s">
        <v>11047</v>
      </c>
      <c r="D102" s="1" t="s">
        <v>28</v>
      </c>
      <c r="E102" s="1" t="s">
        <v>11090</v>
      </c>
      <c r="F102" s="1" t="s">
        <v>11091</v>
      </c>
      <c r="G102" s="3">
        <v>55</v>
      </c>
      <c r="H102" s="3">
        <v>32</v>
      </c>
      <c r="I102" s="3">
        <v>37.5</v>
      </c>
      <c r="J102" s="3">
        <v>52</v>
      </c>
      <c r="K102" s="3">
        <v>40</v>
      </c>
      <c r="L102" s="3">
        <v>59.9</v>
      </c>
      <c r="M102" s="3">
        <v>49</v>
      </c>
      <c r="N102" s="3">
        <v>49</v>
      </c>
      <c r="O102" s="3"/>
      <c r="P102" s="3"/>
      <c r="Q102" s="3"/>
      <c r="R102" s="3"/>
      <c r="S102" s="3">
        <v>48</v>
      </c>
      <c r="T102" s="3">
        <v>35</v>
      </c>
      <c r="U102" s="3">
        <v>54</v>
      </c>
      <c r="V102" s="3">
        <v>55</v>
      </c>
      <c r="W102" s="3">
        <v>32</v>
      </c>
      <c r="X102" s="3"/>
      <c r="Y102" s="3">
        <v>48</v>
      </c>
      <c r="Z102" s="3">
        <v>35</v>
      </c>
      <c r="AA102" s="3"/>
      <c r="AB102" s="3">
        <v>58</v>
      </c>
      <c r="AC102" s="3">
        <v>39.9</v>
      </c>
      <c r="AD102" s="3">
        <v>49.8</v>
      </c>
      <c r="AE102" s="3">
        <v>45</v>
      </c>
      <c r="AF102" s="3">
        <v>44.5</v>
      </c>
      <c r="AG102" s="3">
        <v>38</v>
      </c>
      <c r="AH102" s="3">
        <f t="shared" si="9"/>
        <v>956.6</v>
      </c>
      <c r="AI102" s="3">
        <f t="shared" si="10"/>
        <v>793.978</v>
      </c>
      <c r="AJ102" s="3">
        <v>18</v>
      </c>
      <c r="AK102" s="3">
        <v>22</v>
      </c>
      <c r="AL102" s="3">
        <v>25</v>
      </c>
      <c r="AM102" s="3">
        <v>26</v>
      </c>
      <c r="AN102" s="8">
        <f t="shared" si="11"/>
        <v>884.978</v>
      </c>
    </row>
    <row r="103" spans="1:45">
      <c r="A103" s="1" t="s">
        <v>7639</v>
      </c>
      <c r="B103" s="1" t="s">
        <v>5330</v>
      </c>
      <c r="C103" s="1" t="s">
        <v>11047</v>
      </c>
      <c r="D103" s="1" t="s">
        <v>28</v>
      </c>
      <c r="E103" s="1" t="s">
        <v>11092</v>
      </c>
      <c r="F103" s="1" t="s">
        <v>11093</v>
      </c>
      <c r="G103" s="3">
        <v>55</v>
      </c>
      <c r="H103" s="3">
        <v>32</v>
      </c>
      <c r="I103" s="3">
        <v>37.5</v>
      </c>
      <c r="J103" s="3">
        <v>52</v>
      </c>
      <c r="K103" s="3">
        <v>40</v>
      </c>
      <c r="L103" s="3">
        <v>59.9</v>
      </c>
      <c r="M103" s="3">
        <v>49</v>
      </c>
      <c r="N103" s="3">
        <v>49</v>
      </c>
      <c r="O103" s="3"/>
      <c r="P103" s="3"/>
      <c r="Q103" s="3"/>
      <c r="R103" s="3"/>
      <c r="S103" s="3">
        <v>48</v>
      </c>
      <c r="T103" s="3">
        <v>35</v>
      </c>
      <c r="U103" s="3">
        <v>54</v>
      </c>
      <c r="V103" s="3">
        <v>55</v>
      </c>
      <c r="W103" s="3">
        <v>32</v>
      </c>
      <c r="X103" s="3"/>
      <c r="Y103" s="3">
        <v>48</v>
      </c>
      <c r="Z103" s="3">
        <v>35</v>
      </c>
      <c r="AA103" s="3"/>
      <c r="AB103" s="3">
        <v>58</v>
      </c>
      <c r="AC103" s="3">
        <v>39.9</v>
      </c>
      <c r="AD103" s="3">
        <v>49.8</v>
      </c>
      <c r="AE103" s="3">
        <v>45</v>
      </c>
      <c r="AF103" s="3">
        <v>44.5</v>
      </c>
      <c r="AG103" s="3">
        <v>38</v>
      </c>
      <c r="AH103" s="3">
        <f t="shared" si="9"/>
        <v>956.6</v>
      </c>
      <c r="AI103" s="3">
        <f t="shared" si="10"/>
        <v>793.978</v>
      </c>
      <c r="AJ103" s="3">
        <v>18</v>
      </c>
      <c r="AK103" s="3">
        <v>22</v>
      </c>
      <c r="AL103" s="3">
        <v>25</v>
      </c>
      <c r="AM103" s="3">
        <v>26</v>
      </c>
      <c r="AN103" s="8">
        <f t="shared" si="11"/>
        <v>884.978</v>
      </c>
    </row>
    <row r="104" spans="1:45">
      <c r="A104" s="1" t="s">
        <v>7639</v>
      </c>
      <c r="B104" s="1" t="s">
        <v>5330</v>
      </c>
      <c r="C104" s="1" t="s">
        <v>11047</v>
      </c>
      <c r="D104" s="1" t="s">
        <v>28</v>
      </c>
      <c r="E104" s="1" t="s">
        <v>11094</v>
      </c>
      <c r="F104" s="1" t="s">
        <v>11095</v>
      </c>
      <c r="G104" s="3">
        <v>55</v>
      </c>
      <c r="H104" s="3">
        <v>32</v>
      </c>
      <c r="I104" s="3">
        <v>37.5</v>
      </c>
      <c r="J104" s="3">
        <v>52</v>
      </c>
      <c r="K104" s="3">
        <v>40</v>
      </c>
      <c r="L104" s="3">
        <v>59.9</v>
      </c>
      <c r="M104" s="3">
        <v>49</v>
      </c>
      <c r="N104" s="3">
        <v>49</v>
      </c>
      <c r="O104" s="3"/>
      <c r="P104" s="3"/>
      <c r="Q104" s="3"/>
      <c r="R104" s="3"/>
      <c r="S104" s="3">
        <v>48</v>
      </c>
      <c r="T104" s="3">
        <v>35</v>
      </c>
      <c r="U104" s="3">
        <v>54</v>
      </c>
      <c r="V104" s="3"/>
      <c r="W104" s="3"/>
      <c r="X104" s="3"/>
      <c r="Y104" s="3">
        <v>48</v>
      </c>
      <c r="Z104" s="3">
        <v>35</v>
      </c>
      <c r="AA104" s="3"/>
      <c r="AB104" s="3">
        <v>58</v>
      </c>
      <c r="AC104" s="3">
        <v>39.9</v>
      </c>
      <c r="AD104" s="3">
        <v>49.8</v>
      </c>
      <c r="AE104" s="3">
        <v>45</v>
      </c>
      <c r="AF104" s="3">
        <v>44.5</v>
      </c>
      <c r="AG104" s="3">
        <v>38</v>
      </c>
      <c r="AH104" s="3">
        <f t="shared" si="9"/>
        <v>869.6</v>
      </c>
      <c r="AI104" s="3">
        <f t="shared" si="10"/>
        <v>721.768</v>
      </c>
      <c r="AJ104" s="3">
        <v>18</v>
      </c>
      <c r="AK104" s="3">
        <v>22</v>
      </c>
      <c r="AL104" s="3">
        <v>25</v>
      </c>
      <c r="AM104" s="3">
        <v>26</v>
      </c>
      <c r="AN104" s="8">
        <f t="shared" si="11"/>
        <v>812.768</v>
      </c>
      <c r="AQ104" s="3">
        <v>62.25</v>
      </c>
      <c r="AR104" s="3">
        <v>43.16</v>
      </c>
      <c r="AS104" s="14">
        <f>AN104+AQ104+AR104</f>
        <v>918.178</v>
      </c>
    </row>
    <row r="105" spans="1:45">
      <c r="A105" s="1" t="s">
        <v>7639</v>
      </c>
      <c r="B105" s="1" t="s">
        <v>5330</v>
      </c>
      <c r="C105" s="1" t="s">
        <v>11047</v>
      </c>
      <c r="D105" s="1" t="s">
        <v>28</v>
      </c>
      <c r="E105" s="1" t="s">
        <v>11096</v>
      </c>
      <c r="F105" s="1" t="s">
        <v>11097</v>
      </c>
      <c r="G105" s="3">
        <v>55</v>
      </c>
      <c r="H105" s="3">
        <v>32</v>
      </c>
      <c r="I105" s="3">
        <v>37.5</v>
      </c>
      <c r="J105" s="3">
        <v>52</v>
      </c>
      <c r="K105" s="3">
        <v>40</v>
      </c>
      <c r="L105" s="3">
        <v>59.9</v>
      </c>
      <c r="M105" s="3">
        <v>49</v>
      </c>
      <c r="N105" s="3">
        <v>49</v>
      </c>
      <c r="O105" s="3"/>
      <c r="P105" s="3"/>
      <c r="Q105" s="3"/>
      <c r="R105" s="3"/>
      <c r="S105" s="3">
        <v>48</v>
      </c>
      <c r="T105" s="3">
        <v>35</v>
      </c>
      <c r="U105" s="3">
        <v>54</v>
      </c>
      <c r="V105" s="3">
        <v>55</v>
      </c>
      <c r="W105" s="3">
        <v>32</v>
      </c>
      <c r="X105" s="3"/>
      <c r="Y105" s="3">
        <v>48</v>
      </c>
      <c r="Z105" s="3">
        <v>35</v>
      </c>
      <c r="AA105" s="3"/>
      <c r="AB105" s="3">
        <v>58</v>
      </c>
      <c r="AC105" s="3">
        <v>39.9</v>
      </c>
      <c r="AD105" s="3">
        <v>49.8</v>
      </c>
      <c r="AE105" s="3">
        <v>45</v>
      </c>
      <c r="AF105" s="3">
        <v>44.5</v>
      </c>
      <c r="AG105" s="3">
        <v>38</v>
      </c>
      <c r="AH105" s="3">
        <f t="shared" si="9"/>
        <v>956.6</v>
      </c>
      <c r="AI105" s="3">
        <f t="shared" si="10"/>
        <v>793.978</v>
      </c>
      <c r="AJ105" s="3">
        <v>18</v>
      </c>
      <c r="AK105" s="3">
        <v>22</v>
      </c>
      <c r="AL105" s="3">
        <v>25</v>
      </c>
      <c r="AM105" s="3">
        <v>26</v>
      </c>
      <c r="AN105" s="8">
        <f t="shared" si="11"/>
        <v>884.978</v>
      </c>
    </row>
    <row r="106" spans="1:45">
      <c r="A106" s="1" t="s">
        <v>7639</v>
      </c>
      <c r="B106" s="1" t="s">
        <v>5330</v>
      </c>
      <c r="C106" s="1" t="s">
        <v>11047</v>
      </c>
      <c r="D106" s="1" t="s">
        <v>28</v>
      </c>
      <c r="E106" s="1" t="s">
        <v>11098</v>
      </c>
      <c r="F106" s="1" t="s">
        <v>11099</v>
      </c>
      <c r="G106" s="3">
        <v>55</v>
      </c>
      <c r="H106" s="3">
        <v>32</v>
      </c>
      <c r="I106" s="3">
        <v>37.5</v>
      </c>
      <c r="J106" s="3">
        <v>52</v>
      </c>
      <c r="K106" s="3">
        <v>40</v>
      </c>
      <c r="L106" s="3">
        <v>59.9</v>
      </c>
      <c r="M106" s="3">
        <v>49</v>
      </c>
      <c r="N106" s="3">
        <v>49</v>
      </c>
      <c r="O106" s="3"/>
      <c r="P106" s="3"/>
      <c r="Q106" s="3"/>
      <c r="R106" s="3"/>
      <c r="S106" s="3">
        <v>48</v>
      </c>
      <c r="T106" s="3">
        <v>35</v>
      </c>
      <c r="U106" s="3">
        <v>54</v>
      </c>
      <c r="V106" s="3">
        <v>55</v>
      </c>
      <c r="W106" s="3">
        <v>32</v>
      </c>
      <c r="X106" s="3"/>
      <c r="Y106" s="3">
        <v>48</v>
      </c>
      <c r="Z106" s="3">
        <v>35</v>
      </c>
      <c r="AA106" s="3"/>
      <c r="AB106" s="3">
        <v>58</v>
      </c>
      <c r="AC106" s="3">
        <v>39.9</v>
      </c>
      <c r="AD106" s="3">
        <v>49.8</v>
      </c>
      <c r="AE106" s="3">
        <v>45</v>
      </c>
      <c r="AF106" s="3">
        <v>44.5</v>
      </c>
      <c r="AG106" s="3">
        <v>38</v>
      </c>
      <c r="AH106" s="3">
        <f t="shared" si="9"/>
        <v>956.6</v>
      </c>
      <c r="AI106" s="3">
        <f t="shared" si="10"/>
        <v>793.978</v>
      </c>
      <c r="AJ106" s="3">
        <v>18</v>
      </c>
      <c r="AK106" s="3">
        <v>22</v>
      </c>
      <c r="AL106" s="3">
        <v>25</v>
      </c>
      <c r="AM106" s="3">
        <v>26</v>
      </c>
      <c r="AN106" s="8">
        <f t="shared" si="11"/>
        <v>884.978</v>
      </c>
    </row>
    <row r="107" spans="1:45">
      <c r="A107" s="1" t="s">
        <v>7639</v>
      </c>
      <c r="B107" s="1" t="s">
        <v>5330</v>
      </c>
      <c r="C107" s="1" t="s">
        <v>11047</v>
      </c>
      <c r="D107" s="1" t="s">
        <v>28</v>
      </c>
      <c r="E107" s="1" t="s">
        <v>11100</v>
      </c>
      <c r="F107" s="1" t="s">
        <v>11101</v>
      </c>
      <c r="G107" s="3">
        <v>55</v>
      </c>
      <c r="H107" s="3">
        <v>32</v>
      </c>
      <c r="I107" s="3">
        <v>37.5</v>
      </c>
      <c r="J107" s="3">
        <v>52</v>
      </c>
      <c r="K107" s="3">
        <v>40</v>
      </c>
      <c r="L107" s="3">
        <v>59.9</v>
      </c>
      <c r="M107" s="3">
        <v>49</v>
      </c>
      <c r="N107" s="3">
        <v>49</v>
      </c>
      <c r="O107" s="3"/>
      <c r="P107" s="3"/>
      <c r="Q107" s="3"/>
      <c r="R107" s="3"/>
      <c r="S107" s="3">
        <v>48</v>
      </c>
      <c r="T107" s="3">
        <v>35</v>
      </c>
      <c r="U107" s="3">
        <v>54</v>
      </c>
      <c r="V107" s="3">
        <v>55</v>
      </c>
      <c r="W107" s="3">
        <v>32</v>
      </c>
      <c r="X107" s="3"/>
      <c r="Y107" s="3">
        <v>48</v>
      </c>
      <c r="Z107" s="3">
        <v>35</v>
      </c>
      <c r="AA107" s="3"/>
      <c r="AB107" s="3">
        <v>58</v>
      </c>
      <c r="AC107" s="3">
        <v>39.9</v>
      </c>
      <c r="AD107" s="3">
        <v>49.8</v>
      </c>
      <c r="AE107" s="3">
        <v>45</v>
      </c>
      <c r="AF107" s="3">
        <v>44.5</v>
      </c>
      <c r="AG107" s="3">
        <v>38</v>
      </c>
      <c r="AH107" s="3">
        <f t="shared" si="9"/>
        <v>956.6</v>
      </c>
      <c r="AI107" s="3">
        <f t="shared" si="10"/>
        <v>793.978</v>
      </c>
      <c r="AJ107" s="3">
        <v>18</v>
      </c>
      <c r="AK107" s="3">
        <v>22</v>
      </c>
      <c r="AL107" s="3">
        <v>25</v>
      </c>
      <c r="AM107" s="3">
        <v>26</v>
      </c>
      <c r="AN107" s="8">
        <f t="shared" si="11"/>
        <v>884.978</v>
      </c>
    </row>
    <row r="108" spans="1:45">
      <c r="A108" s="1" t="s">
        <v>7639</v>
      </c>
      <c r="B108" s="1" t="s">
        <v>5330</v>
      </c>
      <c r="C108" s="1" t="s">
        <v>11047</v>
      </c>
      <c r="D108" s="1" t="s">
        <v>28</v>
      </c>
      <c r="E108" s="1" t="s">
        <v>11102</v>
      </c>
      <c r="F108" s="1" t="s">
        <v>11103</v>
      </c>
      <c r="G108" s="3">
        <v>55</v>
      </c>
      <c r="H108" s="3">
        <v>32</v>
      </c>
      <c r="I108" s="3">
        <v>37.5</v>
      </c>
      <c r="J108" s="3">
        <v>52</v>
      </c>
      <c r="K108" s="3">
        <v>40</v>
      </c>
      <c r="L108" s="3">
        <v>59.9</v>
      </c>
      <c r="M108" s="3">
        <v>49</v>
      </c>
      <c r="N108" s="3">
        <v>49</v>
      </c>
      <c r="O108" s="3"/>
      <c r="P108" s="3"/>
      <c r="Q108" s="3"/>
      <c r="R108" s="3"/>
      <c r="S108" s="3">
        <v>48</v>
      </c>
      <c r="T108" s="3">
        <v>35</v>
      </c>
      <c r="U108" s="3">
        <v>54</v>
      </c>
      <c r="V108" s="3">
        <v>55</v>
      </c>
      <c r="W108" s="3">
        <v>32</v>
      </c>
      <c r="X108" s="3"/>
      <c r="Y108" s="3">
        <v>48</v>
      </c>
      <c r="Z108" s="3">
        <v>35</v>
      </c>
      <c r="AA108" s="3"/>
      <c r="AB108" s="3">
        <v>58</v>
      </c>
      <c r="AC108" s="3">
        <v>39.9</v>
      </c>
      <c r="AD108" s="3">
        <v>49.8</v>
      </c>
      <c r="AE108" s="3">
        <v>45</v>
      </c>
      <c r="AF108" s="3">
        <v>44.5</v>
      </c>
      <c r="AG108" s="3">
        <v>38</v>
      </c>
      <c r="AH108" s="3">
        <f t="shared" si="9"/>
        <v>956.6</v>
      </c>
      <c r="AI108" s="3">
        <f t="shared" si="10"/>
        <v>793.978</v>
      </c>
      <c r="AJ108" s="3">
        <v>18</v>
      </c>
      <c r="AK108" s="3">
        <v>22</v>
      </c>
      <c r="AL108" s="3">
        <v>25</v>
      </c>
      <c r="AM108" s="3">
        <v>26</v>
      </c>
      <c r="AN108" s="8">
        <f t="shared" si="11"/>
        <v>884.978</v>
      </c>
    </row>
    <row r="109" spans="1:45">
      <c r="A109" s="1" t="s">
        <v>7639</v>
      </c>
      <c r="B109" s="1" t="s">
        <v>5330</v>
      </c>
      <c r="C109" s="1" t="s">
        <v>11047</v>
      </c>
      <c r="D109" s="1" t="s">
        <v>28</v>
      </c>
      <c r="E109" s="1" t="s">
        <v>11104</v>
      </c>
      <c r="F109" s="1" t="s">
        <v>11105</v>
      </c>
      <c r="G109" s="3">
        <v>55</v>
      </c>
      <c r="H109" s="3">
        <v>32</v>
      </c>
      <c r="I109" s="3">
        <v>37.5</v>
      </c>
      <c r="J109" s="3">
        <v>52</v>
      </c>
      <c r="K109" s="3">
        <v>40</v>
      </c>
      <c r="L109" s="3">
        <v>59.9</v>
      </c>
      <c r="M109" s="3">
        <v>49</v>
      </c>
      <c r="N109" s="3">
        <v>49</v>
      </c>
      <c r="O109" s="3"/>
      <c r="P109" s="3"/>
      <c r="Q109" s="3"/>
      <c r="R109" s="3"/>
      <c r="S109" s="3">
        <v>48</v>
      </c>
      <c r="T109" s="3">
        <v>35</v>
      </c>
      <c r="U109" s="3">
        <v>54</v>
      </c>
      <c r="V109" s="3">
        <v>55</v>
      </c>
      <c r="W109" s="3">
        <v>32</v>
      </c>
      <c r="X109" s="3"/>
      <c r="Y109" s="3">
        <v>48</v>
      </c>
      <c r="Z109" s="3">
        <v>35</v>
      </c>
      <c r="AA109" s="3"/>
      <c r="AB109" s="3">
        <v>58</v>
      </c>
      <c r="AC109" s="3">
        <v>39.9</v>
      </c>
      <c r="AD109" s="3">
        <v>49.8</v>
      </c>
      <c r="AE109" s="3">
        <v>45</v>
      </c>
      <c r="AF109" s="3">
        <v>44.5</v>
      </c>
      <c r="AG109" s="3">
        <v>38</v>
      </c>
      <c r="AH109" s="3">
        <f t="shared" si="9"/>
        <v>956.6</v>
      </c>
      <c r="AI109" s="3">
        <f t="shared" si="10"/>
        <v>793.978</v>
      </c>
      <c r="AJ109" s="3">
        <v>18</v>
      </c>
      <c r="AK109" s="3">
        <v>22</v>
      </c>
      <c r="AL109" s="3">
        <v>25</v>
      </c>
      <c r="AM109" s="3">
        <v>26</v>
      </c>
      <c r="AN109" s="8">
        <f t="shared" si="11"/>
        <v>884.978</v>
      </c>
    </row>
    <row r="110" spans="1:45">
      <c r="A110" s="1" t="s">
        <v>7639</v>
      </c>
      <c r="B110" s="1" t="s">
        <v>5330</v>
      </c>
      <c r="C110" s="1" t="s">
        <v>11047</v>
      </c>
      <c r="D110" s="1" t="s">
        <v>28</v>
      </c>
      <c r="E110" s="1" t="s">
        <v>11106</v>
      </c>
      <c r="F110" s="1" t="s">
        <v>11107</v>
      </c>
      <c r="G110" s="3">
        <v>55</v>
      </c>
      <c r="H110" s="3">
        <v>32</v>
      </c>
      <c r="I110" s="3">
        <v>37.5</v>
      </c>
      <c r="J110" s="3">
        <v>52</v>
      </c>
      <c r="K110" s="3">
        <v>40</v>
      </c>
      <c r="L110" s="3">
        <v>59.9</v>
      </c>
      <c r="M110" s="3">
        <v>49</v>
      </c>
      <c r="N110" s="3">
        <v>49</v>
      </c>
      <c r="O110" s="3"/>
      <c r="P110" s="3"/>
      <c r="Q110" s="3"/>
      <c r="R110" s="3"/>
      <c r="S110" s="3">
        <v>48</v>
      </c>
      <c r="T110" s="3">
        <v>35</v>
      </c>
      <c r="U110" s="3">
        <v>54</v>
      </c>
      <c r="V110" s="3">
        <v>55</v>
      </c>
      <c r="W110" s="3">
        <v>32</v>
      </c>
      <c r="X110" s="3"/>
      <c r="Y110" s="3">
        <v>48</v>
      </c>
      <c r="Z110" s="3">
        <v>35</v>
      </c>
      <c r="AA110" s="3"/>
      <c r="AB110" s="3">
        <v>58</v>
      </c>
      <c r="AC110" s="3">
        <v>39.9</v>
      </c>
      <c r="AD110" s="3">
        <v>49.8</v>
      </c>
      <c r="AE110" s="3">
        <v>45</v>
      </c>
      <c r="AF110" s="3">
        <v>44.5</v>
      </c>
      <c r="AG110" s="3">
        <v>38</v>
      </c>
      <c r="AH110" s="3">
        <f t="shared" si="9"/>
        <v>956.6</v>
      </c>
      <c r="AI110" s="3">
        <f t="shared" si="10"/>
        <v>793.978</v>
      </c>
      <c r="AJ110" s="3">
        <v>18</v>
      </c>
      <c r="AK110" s="3">
        <v>22</v>
      </c>
      <c r="AL110" s="3">
        <v>25</v>
      </c>
      <c r="AM110" s="3">
        <v>26</v>
      </c>
      <c r="AN110" s="8">
        <f t="shared" si="11"/>
        <v>884.978</v>
      </c>
    </row>
    <row r="111" spans="1:45">
      <c r="A111" s="1" t="s">
        <v>7639</v>
      </c>
      <c r="B111" s="1" t="s">
        <v>5330</v>
      </c>
      <c r="C111" s="1" t="s">
        <v>11047</v>
      </c>
      <c r="D111" s="1" t="s">
        <v>28</v>
      </c>
      <c r="E111" s="1" t="s">
        <v>11108</v>
      </c>
      <c r="F111" s="1" t="s">
        <v>11109</v>
      </c>
      <c r="G111" s="3">
        <v>55</v>
      </c>
      <c r="H111" s="3">
        <v>32</v>
      </c>
      <c r="I111" s="3">
        <v>37.5</v>
      </c>
      <c r="J111" s="3">
        <v>52</v>
      </c>
      <c r="K111" s="3">
        <v>40</v>
      </c>
      <c r="L111" s="3">
        <v>59.9</v>
      </c>
      <c r="M111" s="3">
        <v>49</v>
      </c>
      <c r="N111" s="3">
        <v>49</v>
      </c>
      <c r="O111" s="3"/>
      <c r="P111" s="3"/>
      <c r="Q111" s="3"/>
      <c r="R111" s="3"/>
      <c r="S111" s="3">
        <v>48</v>
      </c>
      <c r="T111" s="3">
        <v>35</v>
      </c>
      <c r="U111" s="3">
        <v>54</v>
      </c>
      <c r="V111" s="3">
        <v>55</v>
      </c>
      <c r="W111" s="3">
        <v>32</v>
      </c>
      <c r="X111" s="3"/>
      <c r="Y111" s="3">
        <v>48</v>
      </c>
      <c r="Z111" s="3">
        <v>35</v>
      </c>
      <c r="AA111" s="3"/>
      <c r="AB111" s="3">
        <v>58</v>
      </c>
      <c r="AC111" s="3">
        <v>39.9</v>
      </c>
      <c r="AD111" s="3">
        <v>49.8</v>
      </c>
      <c r="AE111" s="3">
        <v>45</v>
      </c>
      <c r="AF111" s="3">
        <v>44.5</v>
      </c>
      <c r="AG111" s="3">
        <v>38</v>
      </c>
      <c r="AH111" s="3">
        <f t="shared" si="9"/>
        <v>956.6</v>
      </c>
      <c r="AI111" s="3">
        <f t="shared" si="10"/>
        <v>793.978</v>
      </c>
      <c r="AJ111" s="3">
        <v>18</v>
      </c>
      <c r="AK111" s="3">
        <v>22</v>
      </c>
      <c r="AL111" s="3">
        <v>25</v>
      </c>
      <c r="AM111" s="3">
        <v>26</v>
      </c>
      <c r="AN111" s="8">
        <f t="shared" si="11"/>
        <v>884.978</v>
      </c>
    </row>
    <row r="112" spans="1:45">
      <c r="A112" s="1" t="s">
        <v>7639</v>
      </c>
      <c r="B112" s="1" t="s">
        <v>5330</v>
      </c>
      <c r="C112" s="1" t="s">
        <v>11047</v>
      </c>
      <c r="D112" s="1" t="s">
        <v>28</v>
      </c>
      <c r="E112" s="1" t="s">
        <v>11110</v>
      </c>
      <c r="F112" s="1" t="s">
        <v>11111</v>
      </c>
      <c r="G112" s="3">
        <v>55</v>
      </c>
      <c r="H112" s="3">
        <v>32</v>
      </c>
      <c r="I112" s="3">
        <v>37.5</v>
      </c>
      <c r="J112" s="3">
        <v>52</v>
      </c>
      <c r="K112" s="3">
        <v>40</v>
      </c>
      <c r="L112" s="3">
        <v>59.9</v>
      </c>
      <c r="M112" s="3">
        <v>49</v>
      </c>
      <c r="N112" s="3">
        <v>49</v>
      </c>
      <c r="O112" s="3"/>
      <c r="P112" s="3"/>
      <c r="Q112" s="3"/>
      <c r="R112" s="3"/>
      <c r="S112" s="3">
        <v>48</v>
      </c>
      <c r="T112" s="3">
        <v>35</v>
      </c>
      <c r="U112" s="3">
        <v>54</v>
      </c>
      <c r="V112" s="3">
        <v>55</v>
      </c>
      <c r="W112" s="3">
        <v>32</v>
      </c>
      <c r="X112" s="3"/>
      <c r="Y112" s="3">
        <v>48</v>
      </c>
      <c r="Z112" s="3">
        <v>35</v>
      </c>
      <c r="AA112" s="3"/>
      <c r="AB112" s="3">
        <v>58</v>
      </c>
      <c r="AC112" s="3">
        <v>39.9</v>
      </c>
      <c r="AD112" s="3">
        <v>49.8</v>
      </c>
      <c r="AE112" s="3">
        <v>45</v>
      </c>
      <c r="AF112" s="3">
        <v>44.5</v>
      </c>
      <c r="AG112" s="3">
        <v>38</v>
      </c>
      <c r="AH112" s="3">
        <f t="shared" si="9"/>
        <v>956.6</v>
      </c>
      <c r="AI112" s="3">
        <f t="shared" si="10"/>
        <v>793.978</v>
      </c>
      <c r="AJ112" s="3">
        <v>18</v>
      </c>
      <c r="AK112" s="3">
        <v>22</v>
      </c>
      <c r="AL112" s="3">
        <v>25</v>
      </c>
      <c r="AM112" s="3">
        <v>26</v>
      </c>
      <c r="AN112" s="8">
        <f t="shared" si="11"/>
        <v>884.978</v>
      </c>
    </row>
    <row r="113" spans="1:45">
      <c r="A113" s="1" t="s">
        <v>7639</v>
      </c>
      <c r="B113" s="1" t="s">
        <v>5330</v>
      </c>
      <c r="C113" s="1" t="s">
        <v>11047</v>
      </c>
      <c r="D113" s="1" t="s">
        <v>28</v>
      </c>
      <c r="E113" s="1" t="s">
        <v>11112</v>
      </c>
      <c r="F113" s="1" t="s">
        <v>11113</v>
      </c>
      <c r="G113" s="3">
        <v>55</v>
      </c>
      <c r="H113" s="3">
        <v>32</v>
      </c>
      <c r="I113" s="3">
        <v>37.5</v>
      </c>
      <c r="J113" s="3">
        <v>52</v>
      </c>
      <c r="K113" s="3">
        <v>40</v>
      </c>
      <c r="L113" s="3">
        <v>59.9</v>
      </c>
      <c r="M113" s="3">
        <v>49</v>
      </c>
      <c r="N113" s="3">
        <v>49</v>
      </c>
      <c r="O113" s="3"/>
      <c r="P113" s="3"/>
      <c r="Q113" s="3"/>
      <c r="R113" s="3"/>
      <c r="S113" s="3">
        <v>48</v>
      </c>
      <c r="T113" s="3">
        <v>35</v>
      </c>
      <c r="U113" s="3">
        <v>54</v>
      </c>
      <c r="V113" s="3">
        <v>55</v>
      </c>
      <c r="W113" s="3">
        <v>32</v>
      </c>
      <c r="X113" s="3"/>
      <c r="Y113" s="3">
        <v>48</v>
      </c>
      <c r="Z113" s="3">
        <v>35</v>
      </c>
      <c r="AA113" s="3"/>
      <c r="AB113" s="3">
        <v>58</v>
      </c>
      <c r="AC113" s="3">
        <v>39.9</v>
      </c>
      <c r="AD113" s="3">
        <v>49.8</v>
      </c>
      <c r="AE113" s="3">
        <v>45</v>
      </c>
      <c r="AF113" s="3">
        <v>44.5</v>
      </c>
      <c r="AG113" s="3">
        <v>38</v>
      </c>
      <c r="AH113" s="3">
        <f t="shared" si="9"/>
        <v>956.6</v>
      </c>
      <c r="AI113" s="3">
        <f t="shared" si="10"/>
        <v>793.978</v>
      </c>
      <c r="AJ113" s="3">
        <v>18</v>
      </c>
      <c r="AK113" s="3">
        <v>22</v>
      </c>
      <c r="AL113" s="3">
        <v>25</v>
      </c>
      <c r="AM113" s="3">
        <v>26</v>
      </c>
      <c r="AN113" s="8">
        <f t="shared" si="11"/>
        <v>884.978</v>
      </c>
    </row>
    <row r="114" spans="1:45">
      <c r="A114" s="1" t="s">
        <v>7639</v>
      </c>
      <c r="B114" s="1" t="s">
        <v>5330</v>
      </c>
      <c r="C114" s="1" t="s">
        <v>11047</v>
      </c>
      <c r="D114" s="1" t="s">
        <v>28</v>
      </c>
      <c r="E114" s="1" t="s">
        <v>11114</v>
      </c>
      <c r="F114" s="1" t="s">
        <v>11115</v>
      </c>
      <c r="G114" s="3">
        <v>55</v>
      </c>
      <c r="H114" s="3">
        <v>32</v>
      </c>
      <c r="I114" s="3">
        <v>37.5</v>
      </c>
      <c r="J114" s="3">
        <v>52</v>
      </c>
      <c r="K114" s="3">
        <v>40</v>
      </c>
      <c r="L114" s="3">
        <v>59.9</v>
      </c>
      <c r="M114" s="3">
        <v>49</v>
      </c>
      <c r="N114" s="3">
        <v>49</v>
      </c>
      <c r="O114" s="3"/>
      <c r="P114" s="3"/>
      <c r="Q114" s="3"/>
      <c r="R114" s="3"/>
      <c r="S114" s="3">
        <v>48</v>
      </c>
      <c r="T114" s="3">
        <v>35</v>
      </c>
      <c r="U114" s="3">
        <v>54</v>
      </c>
      <c r="V114" s="3">
        <v>55</v>
      </c>
      <c r="W114" s="3">
        <v>32</v>
      </c>
      <c r="X114" s="3"/>
      <c r="Y114" s="3">
        <v>48</v>
      </c>
      <c r="Z114" s="3">
        <v>35</v>
      </c>
      <c r="AA114" s="3"/>
      <c r="AB114" s="3">
        <v>58</v>
      </c>
      <c r="AC114" s="3">
        <v>39.9</v>
      </c>
      <c r="AD114" s="3">
        <v>49.8</v>
      </c>
      <c r="AE114" s="3">
        <v>45</v>
      </c>
      <c r="AF114" s="3">
        <v>44.5</v>
      </c>
      <c r="AG114" s="3">
        <v>38</v>
      </c>
      <c r="AH114" s="3">
        <f t="shared" si="9"/>
        <v>956.6</v>
      </c>
      <c r="AI114" s="3">
        <f t="shared" si="10"/>
        <v>793.978</v>
      </c>
      <c r="AJ114" s="3">
        <v>18</v>
      </c>
      <c r="AK114" s="3">
        <v>22</v>
      </c>
      <c r="AL114" s="3">
        <v>25</v>
      </c>
      <c r="AM114" s="3">
        <v>26</v>
      </c>
      <c r="AN114" s="8">
        <f t="shared" si="11"/>
        <v>884.978</v>
      </c>
    </row>
    <row r="115" spans="1:45">
      <c r="A115" s="1" t="s">
        <v>7639</v>
      </c>
      <c r="B115" s="1" t="s">
        <v>5330</v>
      </c>
      <c r="C115" s="1" t="s">
        <v>11047</v>
      </c>
      <c r="D115" s="1" t="s">
        <v>28</v>
      </c>
      <c r="E115" s="1" t="s">
        <v>11116</v>
      </c>
      <c r="F115" s="1" t="s">
        <v>11117</v>
      </c>
      <c r="G115" s="3">
        <v>55</v>
      </c>
      <c r="H115" s="3">
        <v>32</v>
      </c>
      <c r="I115" s="3">
        <v>37.5</v>
      </c>
      <c r="J115" s="3">
        <v>52</v>
      </c>
      <c r="K115" s="3">
        <v>40</v>
      </c>
      <c r="L115" s="3">
        <v>59.9</v>
      </c>
      <c r="M115" s="3">
        <v>49</v>
      </c>
      <c r="N115" s="3">
        <v>49</v>
      </c>
      <c r="O115" s="3"/>
      <c r="P115" s="3"/>
      <c r="Q115" s="3"/>
      <c r="R115" s="3"/>
      <c r="S115" s="3">
        <v>48</v>
      </c>
      <c r="T115" s="3">
        <v>35</v>
      </c>
      <c r="U115" s="3">
        <v>54</v>
      </c>
      <c r="V115" s="3">
        <v>55</v>
      </c>
      <c r="W115" s="3">
        <v>32</v>
      </c>
      <c r="X115" s="3"/>
      <c r="Y115" s="3">
        <v>48</v>
      </c>
      <c r="Z115" s="3">
        <v>35</v>
      </c>
      <c r="AA115" s="3"/>
      <c r="AB115" s="3">
        <v>58</v>
      </c>
      <c r="AC115" s="3">
        <v>39.9</v>
      </c>
      <c r="AD115" s="3">
        <v>49.8</v>
      </c>
      <c r="AE115" s="3">
        <v>45</v>
      </c>
      <c r="AF115" s="3">
        <v>44.5</v>
      </c>
      <c r="AG115" s="3">
        <v>38</v>
      </c>
      <c r="AH115" s="3">
        <f t="shared" si="9"/>
        <v>956.6</v>
      </c>
      <c r="AI115" s="3">
        <f t="shared" si="10"/>
        <v>793.978</v>
      </c>
      <c r="AJ115" s="3">
        <v>18</v>
      </c>
      <c r="AK115" s="3">
        <v>22</v>
      </c>
      <c r="AL115" s="3">
        <v>25</v>
      </c>
      <c r="AM115" s="3">
        <v>26</v>
      </c>
      <c r="AN115" s="8">
        <f t="shared" si="11"/>
        <v>884.978</v>
      </c>
    </row>
    <row r="116" spans="1:45">
      <c r="A116" s="1" t="s">
        <v>7639</v>
      </c>
      <c r="B116" s="1" t="s">
        <v>5330</v>
      </c>
      <c r="C116" s="1" t="s">
        <v>11047</v>
      </c>
      <c r="D116" s="1" t="s">
        <v>28</v>
      </c>
      <c r="E116" s="1" t="s">
        <v>11118</v>
      </c>
      <c r="F116" s="1" t="s">
        <v>11119</v>
      </c>
      <c r="G116" s="3">
        <v>55</v>
      </c>
      <c r="H116" s="3">
        <v>32</v>
      </c>
      <c r="I116" s="3">
        <v>37.5</v>
      </c>
      <c r="J116" s="3">
        <v>52</v>
      </c>
      <c r="K116" s="3">
        <v>40</v>
      </c>
      <c r="L116" s="3">
        <v>59.9</v>
      </c>
      <c r="M116" s="3">
        <v>49</v>
      </c>
      <c r="N116" s="3">
        <v>49</v>
      </c>
      <c r="O116" s="3"/>
      <c r="P116" s="3"/>
      <c r="Q116" s="3"/>
      <c r="R116" s="3"/>
      <c r="S116" s="3">
        <v>48</v>
      </c>
      <c r="T116" s="3">
        <v>35</v>
      </c>
      <c r="U116" s="3">
        <v>54</v>
      </c>
      <c r="V116" s="3">
        <v>55</v>
      </c>
      <c r="W116" s="3">
        <v>32</v>
      </c>
      <c r="X116" s="3"/>
      <c r="Y116" s="3">
        <v>48</v>
      </c>
      <c r="Z116" s="3">
        <v>35</v>
      </c>
      <c r="AA116" s="3"/>
      <c r="AB116" s="3">
        <v>58</v>
      </c>
      <c r="AC116" s="3">
        <v>39.9</v>
      </c>
      <c r="AD116" s="3">
        <v>49.8</v>
      </c>
      <c r="AE116" s="3">
        <v>45</v>
      </c>
      <c r="AF116" s="3">
        <v>44.5</v>
      </c>
      <c r="AG116" s="3">
        <v>38</v>
      </c>
      <c r="AH116" s="3">
        <f t="shared" si="9"/>
        <v>956.6</v>
      </c>
      <c r="AI116" s="3">
        <f t="shared" si="10"/>
        <v>793.978</v>
      </c>
      <c r="AJ116" s="3">
        <v>18</v>
      </c>
      <c r="AK116" s="3">
        <v>22</v>
      </c>
      <c r="AL116" s="3">
        <v>25</v>
      </c>
      <c r="AM116" s="3">
        <v>26</v>
      </c>
      <c r="AN116" s="8">
        <f t="shared" si="11"/>
        <v>884.978</v>
      </c>
    </row>
    <row r="117" spans="1:45">
      <c r="A117" s="1" t="s">
        <v>7639</v>
      </c>
      <c r="B117" s="1" t="s">
        <v>5330</v>
      </c>
      <c r="C117" s="1" t="s">
        <v>11047</v>
      </c>
      <c r="D117" s="1" t="s">
        <v>28</v>
      </c>
      <c r="E117" s="1" t="s">
        <v>11120</v>
      </c>
      <c r="F117" s="1" t="s">
        <v>11121</v>
      </c>
      <c r="G117" s="3">
        <v>55</v>
      </c>
      <c r="H117" s="3">
        <v>32</v>
      </c>
      <c r="I117" s="3">
        <v>37.5</v>
      </c>
      <c r="J117" s="3">
        <v>52</v>
      </c>
      <c r="K117" s="3">
        <v>40</v>
      </c>
      <c r="L117" s="3">
        <v>59.9</v>
      </c>
      <c r="M117" s="3">
        <v>49</v>
      </c>
      <c r="N117" s="3">
        <v>49</v>
      </c>
      <c r="O117" s="3"/>
      <c r="P117" s="3"/>
      <c r="Q117" s="3"/>
      <c r="R117" s="3"/>
      <c r="S117" s="3">
        <v>48</v>
      </c>
      <c r="T117" s="3">
        <v>35</v>
      </c>
      <c r="U117" s="3">
        <v>54</v>
      </c>
      <c r="V117" s="3">
        <v>55</v>
      </c>
      <c r="W117" s="3">
        <v>32</v>
      </c>
      <c r="X117" s="3"/>
      <c r="Y117" s="3">
        <v>48</v>
      </c>
      <c r="Z117" s="3">
        <v>35</v>
      </c>
      <c r="AA117" s="3"/>
      <c r="AB117" s="3">
        <v>58</v>
      </c>
      <c r="AC117" s="3">
        <v>39.9</v>
      </c>
      <c r="AD117" s="3">
        <v>49.8</v>
      </c>
      <c r="AE117" s="3">
        <v>45</v>
      </c>
      <c r="AF117" s="3">
        <v>44.5</v>
      </c>
      <c r="AG117" s="3">
        <v>38</v>
      </c>
      <c r="AH117" s="3">
        <f t="shared" si="9"/>
        <v>956.6</v>
      </c>
      <c r="AI117" s="3">
        <f t="shared" si="10"/>
        <v>793.978</v>
      </c>
      <c r="AJ117" s="3">
        <v>18</v>
      </c>
      <c r="AK117" s="3">
        <v>22</v>
      </c>
      <c r="AL117" s="3">
        <v>25</v>
      </c>
      <c r="AM117" s="3">
        <v>26</v>
      </c>
      <c r="AN117" s="8">
        <f t="shared" si="11"/>
        <v>884.978</v>
      </c>
    </row>
    <row r="118" spans="1:45">
      <c r="A118" s="1" t="s">
        <v>7639</v>
      </c>
      <c r="B118" s="1" t="s">
        <v>5330</v>
      </c>
      <c r="C118" s="1" t="s">
        <v>11047</v>
      </c>
      <c r="D118" s="1" t="s">
        <v>28</v>
      </c>
      <c r="E118" s="1" t="s">
        <v>11122</v>
      </c>
      <c r="F118" s="1" t="s">
        <v>11123</v>
      </c>
      <c r="G118" s="3">
        <v>55</v>
      </c>
      <c r="H118" s="3">
        <v>32</v>
      </c>
      <c r="I118" s="3">
        <v>37.5</v>
      </c>
      <c r="J118" s="3">
        <v>52</v>
      </c>
      <c r="K118" s="3">
        <v>40</v>
      </c>
      <c r="L118" s="3">
        <v>59.9</v>
      </c>
      <c r="M118" s="3">
        <v>49</v>
      </c>
      <c r="N118" s="3">
        <v>49</v>
      </c>
      <c r="O118" s="3"/>
      <c r="P118" s="3"/>
      <c r="Q118" s="3"/>
      <c r="R118" s="3"/>
      <c r="S118" s="3">
        <v>48</v>
      </c>
      <c r="T118" s="3">
        <v>35</v>
      </c>
      <c r="U118" s="3">
        <v>54</v>
      </c>
      <c r="V118" s="3">
        <v>55</v>
      </c>
      <c r="W118" s="3">
        <v>32</v>
      </c>
      <c r="X118" s="3"/>
      <c r="Y118" s="3">
        <v>48</v>
      </c>
      <c r="Z118" s="3">
        <v>35</v>
      </c>
      <c r="AA118" s="3"/>
      <c r="AB118" s="3">
        <v>58</v>
      </c>
      <c r="AC118" s="3">
        <v>39.9</v>
      </c>
      <c r="AD118" s="3">
        <v>49.8</v>
      </c>
      <c r="AE118" s="3">
        <v>45</v>
      </c>
      <c r="AF118" s="3">
        <v>44.5</v>
      </c>
      <c r="AG118" s="3">
        <v>38</v>
      </c>
      <c r="AH118" s="3">
        <f t="shared" si="9"/>
        <v>956.6</v>
      </c>
      <c r="AI118" s="3">
        <f t="shared" si="10"/>
        <v>793.978</v>
      </c>
      <c r="AJ118" s="3">
        <v>18</v>
      </c>
      <c r="AK118" s="3">
        <v>22</v>
      </c>
      <c r="AL118" s="3">
        <v>25</v>
      </c>
      <c r="AM118" s="3">
        <v>26</v>
      </c>
      <c r="AN118" s="8">
        <f t="shared" si="11"/>
        <v>884.978</v>
      </c>
    </row>
    <row r="119" spans="1:45">
      <c r="A119" s="1" t="s">
        <v>7639</v>
      </c>
      <c r="B119" s="1" t="s">
        <v>5330</v>
      </c>
      <c r="C119" s="1" t="s">
        <v>11047</v>
      </c>
      <c r="D119" s="1" t="s">
        <v>28</v>
      </c>
      <c r="E119" s="1" t="s">
        <v>11124</v>
      </c>
      <c r="F119" s="1" t="s">
        <v>11125</v>
      </c>
      <c r="G119" s="3">
        <v>55</v>
      </c>
      <c r="H119" s="3">
        <v>32</v>
      </c>
      <c r="I119" s="3">
        <v>37.5</v>
      </c>
      <c r="J119" s="3">
        <v>52</v>
      </c>
      <c r="K119" s="3">
        <v>40</v>
      </c>
      <c r="L119" s="3">
        <v>59.9</v>
      </c>
      <c r="M119" s="3">
        <v>49</v>
      </c>
      <c r="N119" s="3">
        <v>49</v>
      </c>
      <c r="O119" s="3"/>
      <c r="P119" s="3"/>
      <c r="Q119" s="3"/>
      <c r="R119" s="3"/>
      <c r="S119" s="3">
        <v>48</v>
      </c>
      <c r="T119" s="3">
        <v>35</v>
      </c>
      <c r="U119" s="3">
        <v>54</v>
      </c>
      <c r="V119" s="3">
        <v>55</v>
      </c>
      <c r="W119" s="3">
        <v>32</v>
      </c>
      <c r="X119" s="3"/>
      <c r="Y119" s="3">
        <v>48</v>
      </c>
      <c r="Z119" s="3">
        <v>35</v>
      </c>
      <c r="AA119" s="3"/>
      <c r="AB119" s="3">
        <v>58</v>
      </c>
      <c r="AC119" s="3">
        <v>39.9</v>
      </c>
      <c r="AD119" s="3">
        <v>49.8</v>
      </c>
      <c r="AE119" s="3">
        <v>45</v>
      </c>
      <c r="AF119" s="3">
        <v>44.5</v>
      </c>
      <c r="AG119" s="3">
        <v>38</v>
      </c>
      <c r="AH119" s="3">
        <f t="shared" si="9"/>
        <v>956.6</v>
      </c>
      <c r="AI119" s="3">
        <f t="shared" si="10"/>
        <v>793.978</v>
      </c>
      <c r="AJ119" s="3">
        <v>18</v>
      </c>
      <c r="AK119" s="3">
        <v>22</v>
      </c>
      <c r="AL119" s="3">
        <v>25</v>
      </c>
      <c r="AM119" s="3">
        <v>26</v>
      </c>
      <c r="AN119" s="8">
        <f t="shared" si="11"/>
        <v>884.978</v>
      </c>
    </row>
    <row r="120" spans="1:45">
      <c r="A120" s="1" t="s">
        <v>7639</v>
      </c>
      <c r="B120" s="1" t="s">
        <v>5330</v>
      </c>
      <c r="C120" s="1" t="s">
        <v>11047</v>
      </c>
      <c r="D120" s="1" t="s">
        <v>28</v>
      </c>
      <c r="E120" s="1" t="s">
        <v>11126</v>
      </c>
      <c r="F120" s="1" t="s">
        <v>11127</v>
      </c>
      <c r="G120" s="3">
        <v>55</v>
      </c>
      <c r="H120" s="3">
        <v>32</v>
      </c>
      <c r="I120" s="3">
        <v>37.5</v>
      </c>
      <c r="J120" s="3">
        <v>52</v>
      </c>
      <c r="K120" s="3">
        <v>40</v>
      </c>
      <c r="L120" s="3">
        <v>59.9</v>
      </c>
      <c r="M120" s="3">
        <v>49</v>
      </c>
      <c r="N120" s="3">
        <v>49</v>
      </c>
      <c r="O120" s="3"/>
      <c r="P120" s="3"/>
      <c r="Q120" s="3"/>
      <c r="R120" s="3"/>
      <c r="S120" s="3">
        <v>48</v>
      </c>
      <c r="T120" s="3">
        <v>35</v>
      </c>
      <c r="U120" s="3">
        <v>54</v>
      </c>
      <c r="V120" s="3">
        <v>55</v>
      </c>
      <c r="W120" s="3">
        <v>32</v>
      </c>
      <c r="X120" s="3"/>
      <c r="Y120" s="3">
        <v>48</v>
      </c>
      <c r="Z120" s="3">
        <v>35</v>
      </c>
      <c r="AA120" s="3"/>
      <c r="AB120" s="3">
        <v>58</v>
      </c>
      <c r="AC120" s="3">
        <v>39.9</v>
      </c>
      <c r="AD120" s="3">
        <v>49.8</v>
      </c>
      <c r="AE120" s="3">
        <v>45</v>
      </c>
      <c r="AF120" s="3">
        <v>44.5</v>
      </c>
      <c r="AG120" s="3">
        <v>38</v>
      </c>
      <c r="AH120" s="3">
        <f t="shared" si="9"/>
        <v>956.6</v>
      </c>
      <c r="AI120" s="3">
        <f t="shared" si="10"/>
        <v>793.978</v>
      </c>
      <c r="AJ120" s="3">
        <v>18</v>
      </c>
      <c r="AK120" s="3">
        <v>22</v>
      </c>
      <c r="AL120" s="3">
        <v>25</v>
      </c>
      <c r="AM120" s="3">
        <v>26</v>
      </c>
      <c r="AN120" s="8">
        <f t="shared" si="11"/>
        <v>884.978</v>
      </c>
    </row>
    <row r="121" spans="1:45">
      <c r="A121" s="1" t="s">
        <v>7639</v>
      </c>
      <c r="B121" s="1" t="s">
        <v>5330</v>
      </c>
      <c r="C121" s="1" t="s">
        <v>11128</v>
      </c>
      <c r="D121" s="1" t="s">
        <v>28</v>
      </c>
      <c r="E121" s="1" t="s">
        <v>11129</v>
      </c>
      <c r="F121" s="1" t="s">
        <v>11130</v>
      </c>
      <c r="G121" s="3">
        <v>55</v>
      </c>
      <c r="H121" s="3">
        <v>32</v>
      </c>
      <c r="I121" s="3">
        <v>37.5</v>
      </c>
      <c r="J121" s="3">
        <v>52</v>
      </c>
      <c r="K121" s="3">
        <v>40</v>
      </c>
      <c r="L121" s="3">
        <v>59.9</v>
      </c>
      <c r="M121" s="3">
        <v>49</v>
      </c>
      <c r="N121" s="3">
        <v>49</v>
      </c>
      <c r="O121" s="3"/>
      <c r="P121" s="3"/>
      <c r="Q121" s="3"/>
      <c r="R121" s="3"/>
      <c r="S121" s="3">
        <v>48</v>
      </c>
      <c r="T121" s="3">
        <v>35</v>
      </c>
      <c r="U121" s="3">
        <v>54</v>
      </c>
      <c r="V121" s="3">
        <v>55</v>
      </c>
      <c r="W121" s="3">
        <v>32</v>
      </c>
      <c r="X121" s="3"/>
      <c r="Y121" s="3">
        <v>48</v>
      </c>
      <c r="Z121" s="3">
        <v>35</v>
      </c>
      <c r="AA121" s="3"/>
      <c r="AB121" s="3">
        <v>58</v>
      </c>
      <c r="AC121" s="3">
        <v>39.9</v>
      </c>
      <c r="AD121" s="3">
        <v>49.8</v>
      </c>
      <c r="AE121" s="3">
        <v>45</v>
      </c>
      <c r="AF121" s="3">
        <v>44.5</v>
      </c>
      <c r="AG121" s="3">
        <v>38</v>
      </c>
      <c r="AH121" s="3">
        <f t="shared" si="9"/>
        <v>956.6</v>
      </c>
      <c r="AI121" s="3">
        <f t="shared" si="10"/>
        <v>793.978</v>
      </c>
      <c r="AJ121" s="3">
        <v>18</v>
      </c>
      <c r="AK121" s="3">
        <v>22</v>
      </c>
      <c r="AL121" s="3">
        <v>25</v>
      </c>
      <c r="AM121" s="3">
        <v>26</v>
      </c>
      <c r="AN121" s="8">
        <f t="shared" si="11"/>
        <v>884.978</v>
      </c>
    </row>
    <row r="122" spans="1:45">
      <c r="A122" s="1" t="s">
        <v>7639</v>
      </c>
      <c r="B122" s="1" t="s">
        <v>5330</v>
      </c>
      <c r="C122" s="1" t="s">
        <v>11128</v>
      </c>
      <c r="D122" s="1" t="s">
        <v>28</v>
      </c>
      <c r="E122" s="1" t="s">
        <v>11131</v>
      </c>
      <c r="F122" s="1" t="s">
        <v>11132</v>
      </c>
      <c r="G122" s="3">
        <v>55</v>
      </c>
      <c r="H122" s="3">
        <v>32</v>
      </c>
      <c r="I122" s="3">
        <v>37.5</v>
      </c>
      <c r="J122" s="3">
        <v>52</v>
      </c>
      <c r="K122" s="3">
        <v>40</v>
      </c>
      <c r="L122" s="3">
        <v>59.9</v>
      </c>
      <c r="M122" s="3">
        <v>49</v>
      </c>
      <c r="N122" s="3">
        <v>49</v>
      </c>
      <c r="O122" s="3"/>
      <c r="P122" s="3"/>
      <c r="Q122" s="3"/>
      <c r="R122" s="3"/>
      <c r="S122" s="3">
        <v>48</v>
      </c>
      <c r="T122" s="3">
        <v>35</v>
      </c>
      <c r="U122" s="3">
        <v>54</v>
      </c>
      <c r="V122" s="3">
        <v>55</v>
      </c>
      <c r="W122" s="3">
        <v>32</v>
      </c>
      <c r="X122" s="3"/>
      <c r="Y122" s="3">
        <v>48</v>
      </c>
      <c r="Z122" s="3">
        <v>35</v>
      </c>
      <c r="AA122" s="3"/>
      <c r="AB122" s="3">
        <v>58</v>
      </c>
      <c r="AC122" s="3">
        <v>39.9</v>
      </c>
      <c r="AD122" s="3">
        <v>49.8</v>
      </c>
      <c r="AE122" s="3">
        <v>45</v>
      </c>
      <c r="AF122" s="3">
        <v>44.5</v>
      </c>
      <c r="AG122" s="3">
        <v>38</v>
      </c>
      <c r="AH122" s="3">
        <f t="shared" si="9"/>
        <v>956.6</v>
      </c>
      <c r="AI122" s="3">
        <f t="shared" si="10"/>
        <v>793.978</v>
      </c>
      <c r="AJ122" s="3">
        <v>18</v>
      </c>
      <c r="AK122" s="3">
        <v>22</v>
      </c>
      <c r="AL122" s="3">
        <v>25</v>
      </c>
      <c r="AM122" s="3">
        <v>26</v>
      </c>
      <c r="AN122" s="8">
        <f t="shared" si="11"/>
        <v>884.978</v>
      </c>
    </row>
    <row r="123" spans="1:45">
      <c r="A123" s="1" t="s">
        <v>7639</v>
      </c>
      <c r="B123" s="1" t="s">
        <v>5330</v>
      </c>
      <c r="C123" s="1" t="s">
        <v>11128</v>
      </c>
      <c r="D123" s="1" t="s">
        <v>28</v>
      </c>
      <c r="E123" s="1" t="s">
        <v>11133</v>
      </c>
      <c r="F123" s="1" t="s">
        <v>11134</v>
      </c>
      <c r="G123" s="3">
        <v>55</v>
      </c>
      <c r="H123" s="3">
        <v>32</v>
      </c>
      <c r="I123" s="3">
        <v>37.5</v>
      </c>
      <c r="J123" s="3">
        <v>52</v>
      </c>
      <c r="K123" s="3">
        <v>40</v>
      </c>
      <c r="L123" s="3">
        <v>59.9</v>
      </c>
      <c r="M123" s="3">
        <v>49</v>
      </c>
      <c r="N123" s="3">
        <v>49</v>
      </c>
      <c r="O123" s="3"/>
      <c r="P123" s="3"/>
      <c r="Q123" s="3"/>
      <c r="R123" s="3"/>
      <c r="S123" s="3">
        <v>48</v>
      </c>
      <c r="T123" s="3">
        <v>35</v>
      </c>
      <c r="U123" s="3">
        <v>54</v>
      </c>
      <c r="V123" s="3">
        <v>55</v>
      </c>
      <c r="W123" s="3">
        <v>32</v>
      </c>
      <c r="X123" s="3"/>
      <c r="Y123" s="3">
        <v>48</v>
      </c>
      <c r="Z123" s="3">
        <v>35</v>
      </c>
      <c r="AA123" s="3"/>
      <c r="AB123" s="3">
        <v>58</v>
      </c>
      <c r="AC123" s="3">
        <v>39.9</v>
      </c>
      <c r="AD123" s="3">
        <v>49.8</v>
      </c>
      <c r="AE123" s="3">
        <v>45</v>
      </c>
      <c r="AF123" s="3">
        <v>44.5</v>
      </c>
      <c r="AG123" s="3">
        <v>38</v>
      </c>
      <c r="AH123" s="3">
        <f t="shared" si="9"/>
        <v>956.6</v>
      </c>
      <c r="AI123" s="3">
        <f t="shared" si="10"/>
        <v>793.978</v>
      </c>
      <c r="AJ123" s="3">
        <v>18</v>
      </c>
      <c r="AK123" s="3">
        <v>22</v>
      </c>
      <c r="AL123" s="3">
        <v>25</v>
      </c>
      <c r="AM123" s="3">
        <v>26</v>
      </c>
      <c r="AN123" s="8">
        <f t="shared" si="11"/>
        <v>884.978</v>
      </c>
    </row>
    <row r="124" spans="1:45">
      <c r="A124" s="1" t="s">
        <v>7639</v>
      </c>
      <c r="B124" s="1" t="s">
        <v>5330</v>
      </c>
      <c r="C124" s="1" t="s">
        <v>11128</v>
      </c>
      <c r="D124" s="1" t="s">
        <v>28</v>
      </c>
      <c r="E124" s="1" t="s">
        <v>11135</v>
      </c>
      <c r="F124" s="1" t="s">
        <v>11136</v>
      </c>
      <c r="G124" s="3">
        <v>55</v>
      </c>
      <c r="H124" s="3">
        <v>32</v>
      </c>
      <c r="I124" s="3">
        <v>37.5</v>
      </c>
      <c r="J124" s="3">
        <v>52</v>
      </c>
      <c r="K124" s="3">
        <v>40</v>
      </c>
      <c r="L124" s="3">
        <v>59.9</v>
      </c>
      <c r="M124" s="3">
        <v>49</v>
      </c>
      <c r="N124" s="3">
        <v>49</v>
      </c>
      <c r="O124" s="3"/>
      <c r="P124" s="3"/>
      <c r="Q124" s="3"/>
      <c r="R124" s="3"/>
      <c r="S124" s="3">
        <v>48</v>
      </c>
      <c r="T124" s="3">
        <v>35</v>
      </c>
      <c r="U124" s="3">
        <v>54</v>
      </c>
      <c r="V124" s="3">
        <v>55</v>
      </c>
      <c r="W124" s="3">
        <v>32</v>
      </c>
      <c r="X124" s="3"/>
      <c r="Y124" s="3">
        <v>48</v>
      </c>
      <c r="Z124" s="3">
        <v>35</v>
      </c>
      <c r="AA124" s="3"/>
      <c r="AB124" s="3">
        <v>58</v>
      </c>
      <c r="AC124" s="3">
        <v>39.9</v>
      </c>
      <c r="AD124" s="3">
        <v>49.8</v>
      </c>
      <c r="AE124" s="3">
        <v>45</v>
      </c>
      <c r="AF124" s="3">
        <v>44.5</v>
      </c>
      <c r="AG124" s="3">
        <v>38</v>
      </c>
      <c r="AH124" s="3">
        <f t="shared" si="9"/>
        <v>956.6</v>
      </c>
      <c r="AI124" s="3">
        <f t="shared" si="10"/>
        <v>793.978</v>
      </c>
      <c r="AJ124" s="3">
        <v>18</v>
      </c>
      <c r="AK124" s="3">
        <v>22</v>
      </c>
      <c r="AL124" s="3">
        <v>25</v>
      </c>
      <c r="AM124" s="3">
        <v>26</v>
      </c>
      <c r="AN124" s="8">
        <f t="shared" si="11"/>
        <v>884.978</v>
      </c>
    </row>
    <row r="125" spans="1:45">
      <c r="A125" s="1" t="s">
        <v>7639</v>
      </c>
      <c r="B125" s="1" t="s">
        <v>5330</v>
      </c>
      <c r="C125" s="1" t="s">
        <v>11128</v>
      </c>
      <c r="D125" s="1" t="s">
        <v>28</v>
      </c>
      <c r="E125" s="1" t="s">
        <v>11137</v>
      </c>
      <c r="F125" s="1" t="s">
        <v>11138</v>
      </c>
      <c r="G125" s="3">
        <v>55</v>
      </c>
      <c r="H125" s="3">
        <v>32</v>
      </c>
      <c r="I125" s="3">
        <v>37.5</v>
      </c>
      <c r="J125" s="3">
        <v>52</v>
      </c>
      <c r="K125" s="3">
        <v>40</v>
      </c>
      <c r="L125" s="3">
        <v>59.9</v>
      </c>
      <c r="M125" s="3">
        <v>49</v>
      </c>
      <c r="N125" s="3">
        <v>49</v>
      </c>
      <c r="O125" s="3"/>
      <c r="P125" s="3"/>
      <c r="Q125" s="3"/>
      <c r="R125" s="3"/>
      <c r="S125" s="3">
        <v>48</v>
      </c>
      <c r="T125" s="3">
        <v>35</v>
      </c>
      <c r="U125" s="3">
        <v>54</v>
      </c>
      <c r="V125" s="3">
        <v>55</v>
      </c>
      <c r="W125" s="3">
        <v>32</v>
      </c>
      <c r="X125" s="3"/>
      <c r="Y125" s="3">
        <v>48</v>
      </c>
      <c r="Z125" s="3">
        <v>35</v>
      </c>
      <c r="AA125" s="3"/>
      <c r="AB125" s="3">
        <v>58</v>
      </c>
      <c r="AC125" s="3">
        <v>39.9</v>
      </c>
      <c r="AD125" s="3">
        <v>49.8</v>
      </c>
      <c r="AE125" s="3">
        <v>45</v>
      </c>
      <c r="AF125" s="3">
        <v>44.5</v>
      </c>
      <c r="AG125" s="3">
        <v>38</v>
      </c>
      <c r="AH125" s="3">
        <f t="shared" si="9"/>
        <v>956.6</v>
      </c>
      <c r="AI125" s="3">
        <f t="shared" si="10"/>
        <v>793.978</v>
      </c>
      <c r="AJ125" s="3">
        <v>18</v>
      </c>
      <c r="AK125" s="3">
        <v>22</v>
      </c>
      <c r="AL125" s="3">
        <v>25</v>
      </c>
      <c r="AM125" s="3">
        <v>26</v>
      </c>
      <c r="AN125" s="8">
        <f t="shared" si="11"/>
        <v>884.978</v>
      </c>
      <c r="AQ125" s="3">
        <v>62.25</v>
      </c>
      <c r="AR125" s="3">
        <v>43.16</v>
      </c>
      <c r="AS125" s="14">
        <f>AN125+AQ125+AR125</f>
        <v>990.388</v>
      </c>
    </row>
    <row r="126" spans="1:45">
      <c r="A126" s="1" t="s">
        <v>7639</v>
      </c>
      <c r="B126" s="1" t="s">
        <v>5330</v>
      </c>
      <c r="C126" s="1" t="s">
        <v>11128</v>
      </c>
      <c r="D126" s="1" t="s">
        <v>28</v>
      </c>
      <c r="E126" s="1" t="s">
        <v>11139</v>
      </c>
      <c r="F126" s="1" t="s">
        <v>11140</v>
      </c>
      <c r="G126" s="3">
        <v>55</v>
      </c>
      <c r="H126" s="3">
        <v>32</v>
      </c>
      <c r="I126" s="3">
        <v>37.5</v>
      </c>
      <c r="J126" s="3">
        <v>52</v>
      </c>
      <c r="K126" s="3">
        <v>40</v>
      </c>
      <c r="L126" s="3">
        <v>59.9</v>
      </c>
      <c r="M126" s="3">
        <v>49</v>
      </c>
      <c r="N126" s="3">
        <v>49</v>
      </c>
      <c r="O126" s="3"/>
      <c r="P126" s="3"/>
      <c r="Q126" s="3"/>
      <c r="R126" s="3"/>
      <c r="S126" s="3">
        <v>48</v>
      </c>
      <c r="T126" s="3">
        <v>35</v>
      </c>
      <c r="U126" s="3">
        <v>54</v>
      </c>
      <c r="V126" s="3">
        <v>55</v>
      </c>
      <c r="W126" s="3">
        <v>32</v>
      </c>
      <c r="X126" s="3"/>
      <c r="Y126" s="3">
        <v>48</v>
      </c>
      <c r="Z126" s="3">
        <v>35</v>
      </c>
      <c r="AA126" s="3"/>
      <c r="AB126" s="3">
        <v>58</v>
      </c>
      <c r="AC126" s="3">
        <v>39.9</v>
      </c>
      <c r="AD126" s="3">
        <v>49.8</v>
      </c>
      <c r="AE126" s="3">
        <v>45</v>
      </c>
      <c r="AF126" s="3">
        <v>44.5</v>
      </c>
      <c r="AG126" s="3">
        <v>38</v>
      </c>
      <c r="AH126" s="3">
        <f t="shared" si="9"/>
        <v>956.6</v>
      </c>
      <c r="AI126" s="3">
        <f t="shared" si="10"/>
        <v>793.978</v>
      </c>
      <c r="AJ126" s="3">
        <v>18</v>
      </c>
      <c r="AK126" s="3">
        <v>22</v>
      </c>
      <c r="AL126" s="3">
        <v>25</v>
      </c>
      <c r="AM126" s="3">
        <v>26</v>
      </c>
      <c r="AN126" s="8">
        <f t="shared" si="11"/>
        <v>884.978</v>
      </c>
    </row>
    <row r="127" spans="1:45">
      <c r="A127" s="1" t="s">
        <v>7639</v>
      </c>
      <c r="B127" s="1" t="s">
        <v>5330</v>
      </c>
      <c r="C127" s="1" t="s">
        <v>11128</v>
      </c>
      <c r="D127" s="1" t="s">
        <v>28</v>
      </c>
      <c r="E127" s="1" t="s">
        <v>11141</v>
      </c>
      <c r="F127" s="1" t="s">
        <v>11142</v>
      </c>
      <c r="G127" s="3">
        <v>55</v>
      </c>
      <c r="H127" s="3">
        <v>32</v>
      </c>
      <c r="I127" s="3">
        <v>37.5</v>
      </c>
      <c r="J127" s="3">
        <v>52</v>
      </c>
      <c r="K127" s="3">
        <v>40</v>
      </c>
      <c r="L127" s="3">
        <v>59.9</v>
      </c>
      <c r="M127" s="3">
        <v>49</v>
      </c>
      <c r="N127" s="3">
        <v>49</v>
      </c>
      <c r="O127" s="3"/>
      <c r="P127" s="3"/>
      <c r="Q127" s="3"/>
      <c r="R127" s="3"/>
      <c r="S127" s="3">
        <v>48</v>
      </c>
      <c r="T127" s="3">
        <v>35</v>
      </c>
      <c r="U127" s="3">
        <v>54</v>
      </c>
      <c r="V127" s="3">
        <v>55</v>
      </c>
      <c r="W127" s="3">
        <v>32</v>
      </c>
      <c r="X127" s="3"/>
      <c r="Y127" s="3">
        <v>48</v>
      </c>
      <c r="Z127" s="3">
        <v>35</v>
      </c>
      <c r="AA127" s="3"/>
      <c r="AB127" s="3">
        <v>58</v>
      </c>
      <c r="AC127" s="3">
        <v>39.9</v>
      </c>
      <c r="AD127" s="3">
        <v>49.8</v>
      </c>
      <c r="AE127" s="3">
        <v>45</v>
      </c>
      <c r="AF127" s="3">
        <v>44.5</v>
      </c>
      <c r="AG127" s="3">
        <v>38</v>
      </c>
      <c r="AH127" s="3">
        <f t="shared" si="9"/>
        <v>956.6</v>
      </c>
      <c r="AI127" s="3">
        <f t="shared" si="10"/>
        <v>793.978</v>
      </c>
      <c r="AJ127" s="3">
        <v>18</v>
      </c>
      <c r="AK127" s="3">
        <v>22</v>
      </c>
      <c r="AL127" s="3">
        <v>25</v>
      </c>
      <c r="AM127" s="3">
        <v>26</v>
      </c>
      <c r="AN127" s="8">
        <f t="shared" si="11"/>
        <v>884.978</v>
      </c>
    </row>
    <row r="128" spans="1:45">
      <c r="A128" s="1" t="s">
        <v>7639</v>
      </c>
      <c r="B128" s="1" t="s">
        <v>5330</v>
      </c>
      <c r="C128" s="1" t="s">
        <v>11128</v>
      </c>
      <c r="D128" s="1" t="s">
        <v>28</v>
      </c>
      <c r="E128" s="1" t="s">
        <v>11143</v>
      </c>
      <c r="F128" s="1" t="s">
        <v>11144</v>
      </c>
      <c r="G128" s="3">
        <v>55</v>
      </c>
      <c r="H128" s="3">
        <v>32</v>
      </c>
      <c r="I128" s="3">
        <v>37.5</v>
      </c>
      <c r="J128" s="3">
        <v>52</v>
      </c>
      <c r="K128" s="3">
        <v>40</v>
      </c>
      <c r="L128" s="3">
        <v>59.9</v>
      </c>
      <c r="M128" s="3">
        <v>49</v>
      </c>
      <c r="N128" s="3">
        <v>49</v>
      </c>
      <c r="O128" s="3"/>
      <c r="P128" s="3"/>
      <c r="Q128" s="3"/>
      <c r="R128" s="3"/>
      <c r="S128" s="3">
        <v>48</v>
      </c>
      <c r="T128" s="3">
        <v>35</v>
      </c>
      <c r="U128" s="3">
        <v>54</v>
      </c>
      <c r="V128" s="3">
        <v>55</v>
      </c>
      <c r="W128" s="3">
        <v>32</v>
      </c>
      <c r="X128" s="3"/>
      <c r="Y128" s="3">
        <v>48</v>
      </c>
      <c r="Z128" s="3">
        <v>35</v>
      </c>
      <c r="AA128" s="3"/>
      <c r="AB128" s="3">
        <v>58</v>
      </c>
      <c r="AC128" s="3">
        <v>39.9</v>
      </c>
      <c r="AD128" s="3">
        <v>49.8</v>
      </c>
      <c r="AE128" s="3">
        <v>45</v>
      </c>
      <c r="AF128" s="3">
        <v>44.5</v>
      </c>
      <c r="AG128" s="3">
        <v>38</v>
      </c>
      <c r="AH128" s="3">
        <f t="shared" si="9"/>
        <v>956.6</v>
      </c>
      <c r="AI128" s="3">
        <f t="shared" si="10"/>
        <v>793.978</v>
      </c>
      <c r="AJ128" s="3">
        <v>18</v>
      </c>
      <c r="AK128" s="3">
        <v>22</v>
      </c>
      <c r="AL128" s="3">
        <v>25</v>
      </c>
      <c r="AM128" s="3">
        <v>26</v>
      </c>
      <c r="AN128" s="8">
        <f t="shared" si="11"/>
        <v>884.978</v>
      </c>
    </row>
    <row r="129" spans="1:40">
      <c r="A129" s="1" t="s">
        <v>7639</v>
      </c>
      <c r="B129" s="1" t="s">
        <v>5330</v>
      </c>
      <c r="C129" s="1" t="s">
        <v>11128</v>
      </c>
      <c r="D129" s="1" t="s">
        <v>28</v>
      </c>
      <c r="E129" s="1" t="s">
        <v>11145</v>
      </c>
      <c r="F129" s="1" t="s">
        <v>11146</v>
      </c>
      <c r="G129" s="3">
        <v>55</v>
      </c>
      <c r="H129" s="3">
        <v>32</v>
      </c>
      <c r="I129" s="3">
        <v>37.5</v>
      </c>
      <c r="J129" s="3">
        <v>52</v>
      </c>
      <c r="K129" s="3">
        <v>40</v>
      </c>
      <c r="L129" s="3">
        <v>59.9</v>
      </c>
      <c r="M129" s="3">
        <v>49</v>
      </c>
      <c r="N129" s="3">
        <v>49</v>
      </c>
      <c r="O129" s="3"/>
      <c r="P129" s="3"/>
      <c r="Q129" s="3"/>
      <c r="R129" s="3"/>
      <c r="S129" s="3">
        <v>48</v>
      </c>
      <c r="T129" s="3">
        <v>35</v>
      </c>
      <c r="U129" s="3">
        <v>54</v>
      </c>
      <c r="V129" s="3">
        <v>55</v>
      </c>
      <c r="W129" s="3">
        <v>32</v>
      </c>
      <c r="X129" s="3"/>
      <c r="Y129" s="3">
        <v>48</v>
      </c>
      <c r="Z129" s="3">
        <v>35</v>
      </c>
      <c r="AA129" s="3"/>
      <c r="AB129" s="3">
        <v>58</v>
      </c>
      <c r="AC129" s="3">
        <v>39.9</v>
      </c>
      <c r="AD129" s="3">
        <v>49.8</v>
      </c>
      <c r="AE129" s="3">
        <v>45</v>
      </c>
      <c r="AF129" s="3">
        <v>44.5</v>
      </c>
      <c r="AG129" s="3">
        <v>38</v>
      </c>
      <c r="AH129" s="3">
        <f t="shared" si="9"/>
        <v>956.6</v>
      </c>
      <c r="AI129" s="3">
        <f t="shared" si="10"/>
        <v>793.978</v>
      </c>
      <c r="AJ129" s="3">
        <v>18</v>
      </c>
      <c r="AK129" s="3">
        <v>22</v>
      </c>
      <c r="AL129" s="3">
        <v>25</v>
      </c>
      <c r="AM129" s="3">
        <v>26</v>
      </c>
      <c r="AN129" s="8">
        <f t="shared" si="11"/>
        <v>884.978</v>
      </c>
    </row>
    <row r="130" spans="1:40">
      <c r="A130" s="1" t="s">
        <v>7639</v>
      </c>
      <c r="B130" s="1" t="s">
        <v>5330</v>
      </c>
      <c r="C130" s="1" t="s">
        <v>11128</v>
      </c>
      <c r="D130" s="1" t="s">
        <v>28</v>
      </c>
      <c r="E130" s="1" t="s">
        <v>11147</v>
      </c>
      <c r="F130" s="1" t="s">
        <v>11148</v>
      </c>
      <c r="G130" s="3">
        <v>55</v>
      </c>
      <c r="H130" s="3">
        <v>32</v>
      </c>
      <c r="I130" s="3">
        <v>37.5</v>
      </c>
      <c r="J130" s="3">
        <v>52</v>
      </c>
      <c r="K130" s="3">
        <v>40</v>
      </c>
      <c r="L130" s="3">
        <v>59.9</v>
      </c>
      <c r="M130" s="3">
        <v>49</v>
      </c>
      <c r="N130" s="3">
        <v>49</v>
      </c>
      <c r="O130" s="3"/>
      <c r="P130" s="3"/>
      <c r="Q130" s="3"/>
      <c r="R130" s="3"/>
      <c r="S130" s="3">
        <v>48</v>
      </c>
      <c r="T130" s="3">
        <v>35</v>
      </c>
      <c r="U130" s="3">
        <v>54</v>
      </c>
      <c r="V130" s="3">
        <v>55</v>
      </c>
      <c r="W130" s="3">
        <v>32</v>
      </c>
      <c r="X130" s="3"/>
      <c r="Y130" s="3">
        <v>48</v>
      </c>
      <c r="Z130" s="3">
        <v>35</v>
      </c>
      <c r="AA130" s="3"/>
      <c r="AB130" s="3">
        <v>58</v>
      </c>
      <c r="AC130" s="3">
        <v>39.9</v>
      </c>
      <c r="AD130" s="3">
        <v>49.8</v>
      </c>
      <c r="AE130" s="3">
        <v>45</v>
      </c>
      <c r="AF130" s="3">
        <v>44.5</v>
      </c>
      <c r="AG130" s="3">
        <v>38</v>
      </c>
      <c r="AH130" s="3">
        <f t="shared" si="9"/>
        <v>956.6</v>
      </c>
      <c r="AI130" s="3">
        <f t="shared" si="10"/>
        <v>793.978</v>
      </c>
      <c r="AJ130" s="3">
        <v>18</v>
      </c>
      <c r="AK130" s="3">
        <v>22</v>
      </c>
      <c r="AL130" s="3">
        <v>25</v>
      </c>
      <c r="AM130" s="3">
        <v>26</v>
      </c>
      <c r="AN130" s="8">
        <f t="shared" si="11"/>
        <v>884.978</v>
      </c>
    </row>
    <row r="131" spans="1:40">
      <c r="A131" s="1" t="s">
        <v>7639</v>
      </c>
      <c r="B131" s="1" t="s">
        <v>5330</v>
      </c>
      <c r="C131" s="1" t="s">
        <v>11128</v>
      </c>
      <c r="D131" s="1" t="s">
        <v>28</v>
      </c>
      <c r="E131" s="1" t="s">
        <v>11149</v>
      </c>
      <c r="F131" s="1" t="s">
        <v>11150</v>
      </c>
      <c r="G131" s="3">
        <v>55</v>
      </c>
      <c r="H131" s="3">
        <v>32</v>
      </c>
      <c r="I131" s="3">
        <v>37.5</v>
      </c>
      <c r="J131" s="3">
        <v>52</v>
      </c>
      <c r="K131" s="3">
        <v>40</v>
      </c>
      <c r="L131" s="3">
        <v>59.9</v>
      </c>
      <c r="M131" s="3">
        <v>49</v>
      </c>
      <c r="N131" s="3">
        <v>49</v>
      </c>
      <c r="O131" s="3"/>
      <c r="P131" s="3"/>
      <c r="Q131" s="3"/>
      <c r="R131" s="3"/>
      <c r="S131" s="3">
        <v>48</v>
      </c>
      <c r="T131" s="3">
        <v>35</v>
      </c>
      <c r="U131" s="3">
        <v>54</v>
      </c>
      <c r="V131" s="3">
        <v>55</v>
      </c>
      <c r="W131" s="3">
        <v>32</v>
      </c>
      <c r="X131" s="3"/>
      <c r="Y131" s="3">
        <v>48</v>
      </c>
      <c r="Z131" s="3">
        <v>35</v>
      </c>
      <c r="AA131" s="3"/>
      <c r="AB131" s="3">
        <v>58</v>
      </c>
      <c r="AC131" s="3">
        <v>39.9</v>
      </c>
      <c r="AD131" s="3">
        <v>49.8</v>
      </c>
      <c r="AE131" s="3">
        <v>45</v>
      </c>
      <c r="AF131" s="3">
        <v>44.5</v>
      </c>
      <c r="AG131" s="3">
        <v>38</v>
      </c>
      <c r="AH131" s="3">
        <f t="shared" ref="AH131:AH157" si="12">SUM(G131:AG131)</f>
        <v>956.6</v>
      </c>
      <c r="AI131" s="3">
        <f t="shared" ref="AI131:AI157" si="13">AH131*0.83</f>
        <v>793.978</v>
      </c>
      <c r="AJ131" s="3">
        <v>18</v>
      </c>
      <c r="AK131" s="3">
        <v>22</v>
      </c>
      <c r="AL131" s="3">
        <v>25</v>
      </c>
      <c r="AM131" s="3">
        <v>26</v>
      </c>
      <c r="AN131" s="8">
        <f t="shared" ref="AN131:AN157" si="14">SUM(AI131:AM131)</f>
        <v>884.978</v>
      </c>
    </row>
    <row r="132" spans="1:40">
      <c r="A132" s="1" t="s">
        <v>7639</v>
      </c>
      <c r="B132" s="1" t="s">
        <v>5330</v>
      </c>
      <c r="C132" s="1" t="s">
        <v>11128</v>
      </c>
      <c r="D132" s="1" t="s">
        <v>28</v>
      </c>
      <c r="E132" s="1" t="s">
        <v>11151</v>
      </c>
      <c r="F132" s="1" t="s">
        <v>11152</v>
      </c>
      <c r="G132" s="3">
        <v>55</v>
      </c>
      <c r="H132" s="3">
        <v>32</v>
      </c>
      <c r="I132" s="3">
        <v>37.5</v>
      </c>
      <c r="J132" s="3">
        <v>52</v>
      </c>
      <c r="K132" s="3">
        <v>40</v>
      </c>
      <c r="L132" s="3">
        <v>59.9</v>
      </c>
      <c r="M132" s="3">
        <v>49</v>
      </c>
      <c r="N132" s="3">
        <v>49</v>
      </c>
      <c r="O132" s="3"/>
      <c r="P132" s="3"/>
      <c r="Q132" s="3"/>
      <c r="R132" s="3"/>
      <c r="S132" s="3">
        <v>48</v>
      </c>
      <c r="T132" s="3">
        <v>35</v>
      </c>
      <c r="U132" s="3">
        <v>54</v>
      </c>
      <c r="V132" s="3">
        <v>55</v>
      </c>
      <c r="W132" s="3">
        <v>32</v>
      </c>
      <c r="X132" s="3"/>
      <c r="Y132" s="3">
        <v>48</v>
      </c>
      <c r="Z132" s="3">
        <v>35</v>
      </c>
      <c r="AA132" s="3"/>
      <c r="AB132" s="3">
        <v>58</v>
      </c>
      <c r="AC132" s="3">
        <v>39.9</v>
      </c>
      <c r="AD132" s="3">
        <v>49.8</v>
      </c>
      <c r="AE132" s="3">
        <v>45</v>
      </c>
      <c r="AF132" s="3">
        <v>44.5</v>
      </c>
      <c r="AG132" s="3">
        <v>38</v>
      </c>
      <c r="AH132" s="3">
        <f t="shared" si="12"/>
        <v>956.6</v>
      </c>
      <c r="AI132" s="3">
        <f t="shared" si="13"/>
        <v>793.978</v>
      </c>
      <c r="AJ132" s="3">
        <v>18</v>
      </c>
      <c r="AK132" s="3">
        <v>22</v>
      </c>
      <c r="AL132" s="3">
        <v>25</v>
      </c>
      <c r="AM132" s="3">
        <v>26</v>
      </c>
      <c r="AN132" s="8">
        <f t="shared" si="14"/>
        <v>884.978</v>
      </c>
    </row>
    <row r="133" spans="1:40">
      <c r="A133" s="1" t="s">
        <v>7639</v>
      </c>
      <c r="B133" s="1" t="s">
        <v>5330</v>
      </c>
      <c r="C133" s="1" t="s">
        <v>11128</v>
      </c>
      <c r="D133" s="1" t="s">
        <v>28</v>
      </c>
      <c r="E133" s="1" t="s">
        <v>11153</v>
      </c>
      <c r="F133" s="1" t="s">
        <v>11154</v>
      </c>
      <c r="G133" s="3">
        <v>55</v>
      </c>
      <c r="H133" s="3">
        <v>32</v>
      </c>
      <c r="I133" s="3">
        <v>37.5</v>
      </c>
      <c r="J133" s="3">
        <v>52</v>
      </c>
      <c r="K133" s="3">
        <v>40</v>
      </c>
      <c r="L133" s="3">
        <v>59.9</v>
      </c>
      <c r="M133" s="3">
        <v>49</v>
      </c>
      <c r="N133" s="3">
        <v>49</v>
      </c>
      <c r="O133" s="3"/>
      <c r="P133" s="3"/>
      <c r="Q133" s="3"/>
      <c r="R133" s="3"/>
      <c r="S133" s="3">
        <v>48</v>
      </c>
      <c r="T133" s="3">
        <v>35</v>
      </c>
      <c r="U133" s="3">
        <v>54</v>
      </c>
      <c r="V133" s="3">
        <v>55</v>
      </c>
      <c r="W133" s="3">
        <v>32</v>
      </c>
      <c r="X133" s="3"/>
      <c r="Y133" s="3">
        <v>48</v>
      </c>
      <c r="Z133" s="3">
        <v>35</v>
      </c>
      <c r="AA133" s="3"/>
      <c r="AB133" s="3">
        <v>58</v>
      </c>
      <c r="AC133" s="3">
        <v>39.9</v>
      </c>
      <c r="AD133" s="3">
        <v>49.8</v>
      </c>
      <c r="AE133" s="3">
        <v>45</v>
      </c>
      <c r="AF133" s="3">
        <v>44.5</v>
      </c>
      <c r="AG133" s="3">
        <v>38</v>
      </c>
      <c r="AH133" s="3">
        <f t="shared" si="12"/>
        <v>956.6</v>
      </c>
      <c r="AI133" s="3">
        <f t="shared" si="13"/>
        <v>793.978</v>
      </c>
      <c r="AJ133" s="3">
        <v>18</v>
      </c>
      <c r="AK133" s="3">
        <v>22</v>
      </c>
      <c r="AL133" s="3">
        <v>25</v>
      </c>
      <c r="AM133" s="3">
        <v>26</v>
      </c>
      <c r="AN133" s="8">
        <f t="shared" si="14"/>
        <v>884.978</v>
      </c>
    </row>
    <row r="134" spans="1:40">
      <c r="A134" s="1" t="s">
        <v>7639</v>
      </c>
      <c r="B134" s="1" t="s">
        <v>5330</v>
      </c>
      <c r="C134" s="1" t="s">
        <v>11128</v>
      </c>
      <c r="D134" s="1" t="s">
        <v>28</v>
      </c>
      <c r="E134" s="1" t="s">
        <v>11155</v>
      </c>
      <c r="F134" s="1" t="s">
        <v>11156</v>
      </c>
      <c r="G134" s="3">
        <v>55</v>
      </c>
      <c r="H134" s="3">
        <v>32</v>
      </c>
      <c r="I134" s="3">
        <v>37.5</v>
      </c>
      <c r="J134" s="3">
        <v>52</v>
      </c>
      <c r="K134" s="3">
        <v>40</v>
      </c>
      <c r="L134" s="3">
        <v>59.9</v>
      </c>
      <c r="M134" s="3">
        <v>49</v>
      </c>
      <c r="N134" s="3">
        <v>49</v>
      </c>
      <c r="O134" s="3"/>
      <c r="P134" s="3"/>
      <c r="Q134" s="3"/>
      <c r="R134" s="3"/>
      <c r="S134" s="3">
        <v>48</v>
      </c>
      <c r="T134" s="3">
        <v>35</v>
      </c>
      <c r="U134" s="3">
        <v>54</v>
      </c>
      <c r="V134" s="3">
        <v>55</v>
      </c>
      <c r="W134" s="3">
        <v>32</v>
      </c>
      <c r="X134" s="3"/>
      <c r="Y134" s="3">
        <v>48</v>
      </c>
      <c r="Z134" s="3">
        <v>35</v>
      </c>
      <c r="AA134" s="3"/>
      <c r="AB134" s="3">
        <v>58</v>
      </c>
      <c r="AC134" s="3">
        <v>39.9</v>
      </c>
      <c r="AD134" s="3">
        <v>49.8</v>
      </c>
      <c r="AE134" s="3">
        <v>45</v>
      </c>
      <c r="AF134" s="3">
        <v>44.5</v>
      </c>
      <c r="AG134" s="3">
        <v>38</v>
      </c>
      <c r="AH134" s="3">
        <f t="shared" si="12"/>
        <v>956.6</v>
      </c>
      <c r="AI134" s="3">
        <f t="shared" si="13"/>
        <v>793.978</v>
      </c>
      <c r="AJ134" s="3">
        <v>18</v>
      </c>
      <c r="AK134" s="3">
        <v>22</v>
      </c>
      <c r="AL134" s="3">
        <v>25</v>
      </c>
      <c r="AM134" s="3">
        <v>26</v>
      </c>
      <c r="AN134" s="8">
        <f t="shared" si="14"/>
        <v>884.978</v>
      </c>
    </row>
    <row r="135" spans="1:40">
      <c r="A135" s="1" t="s">
        <v>7639</v>
      </c>
      <c r="B135" s="1" t="s">
        <v>5330</v>
      </c>
      <c r="C135" s="1" t="s">
        <v>11128</v>
      </c>
      <c r="D135" s="1" t="s">
        <v>28</v>
      </c>
      <c r="E135" s="1" t="s">
        <v>11157</v>
      </c>
      <c r="F135" s="1" t="s">
        <v>11158</v>
      </c>
      <c r="G135" s="3">
        <v>55</v>
      </c>
      <c r="H135" s="3">
        <v>32</v>
      </c>
      <c r="I135" s="3">
        <v>37.5</v>
      </c>
      <c r="J135" s="3">
        <v>52</v>
      </c>
      <c r="K135" s="3">
        <v>40</v>
      </c>
      <c r="L135" s="3">
        <v>59.9</v>
      </c>
      <c r="M135" s="3">
        <v>49</v>
      </c>
      <c r="N135" s="3">
        <v>49</v>
      </c>
      <c r="O135" s="3"/>
      <c r="P135" s="3"/>
      <c r="Q135" s="3"/>
      <c r="R135" s="3"/>
      <c r="S135" s="3">
        <v>48</v>
      </c>
      <c r="T135" s="3">
        <v>35</v>
      </c>
      <c r="U135" s="3">
        <v>54</v>
      </c>
      <c r="V135" s="3">
        <v>55</v>
      </c>
      <c r="W135" s="3">
        <v>32</v>
      </c>
      <c r="X135" s="3"/>
      <c r="Y135" s="3">
        <v>48</v>
      </c>
      <c r="Z135" s="3">
        <v>35</v>
      </c>
      <c r="AA135" s="3"/>
      <c r="AB135" s="3">
        <v>58</v>
      </c>
      <c r="AC135" s="3">
        <v>39.9</v>
      </c>
      <c r="AD135" s="3">
        <v>49.8</v>
      </c>
      <c r="AE135" s="3">
        <v>45</v>
      </c>
      <c r="AF135" s="3">
        <v>44.5</v>
      </c>
      <c r="AG135" s="3">
        <v>38</v>
      </c>
      <c r="AH135" s="3">
        <f t="shared" si="12"/>
        <v>956.6</v>
      </c>
      <c r="AI135" s="3">
        <f t="shared" si="13"/>
        <v>793.978</v>
      </c>
      <c r="AJ135" s="3">
        <v>18</v>
      </c>
      <c r="AK135" s="3">
        <v>22</v>
      </c>
      <c r="AL135" s="3">
        <v>25</v>
      </c>
      <c r="AM135" s="3">
        <v>26</v>
      </c>
      <c r="AN135" s="8">
        <f t="shared" si="14"/>
        <v>884.978</v>
      </c>
    </row>
    <row r="136" spans="1:40">
      <c r="A136" s="1" t="s">
        <v>7639</v>
      </c>
      <c r="B136" s="1" t="s">
        <v>5330</v>
      </c>
      <c r="C136" s="1" t="s">
        <v>11128</v>
      </c>
      <c r="D136" s="1" t="s">
        <v>28</v>
      </c>
      <c r="E136" s="1" t="s">
        <v>11159</v>
      </c>
      <c r="F136" s="1" t="s">
        <v>11160</v>
      </c>
      <c r="G136" s="3">
        <v>55</v>
      </c>
      <c r="H136" s="3">
        <v>32</v>
      </c>
      <c r="I136" s="3">
        <v>37.5</v>
      </c>
      <c r="J136" s="3">
        <v>52</v>
      </c>
      <c r="K136" s="3">
        <v>40</v>
      </c>
      <c r="L136" s="3">
        <v>59.9</v>
      </c>
      <c r="M136" s="3">
        <v>49</v>
      </c>
      <c r="N136" s="3">
        <v>49</v>
      </c>
      <c r="O136" s="3"/>
      <c r="P136" s="3"/>
      <c r="Q136" s="3"/>
      <c r="R136" s="3"/>
      <c r="S136" s="3">
        <v>48</v>
      </c>
      <c r="T136" s="3">
        <v>35</v>
      </c>
      <c r="U136" s="3">
        <v>54</v>
      </c>
      <c r="V136" s="3">
        <v>55</v>
      </c>
      <c r="W136" s="3">
        <v>32</v>
      </c>
      <c r="X136" s="3"/>
      <c r="Y136" s="3">
        <v>48</v>
      </c>
      <c r="Z136" s="3">
        <v>35</v>
      </c>
      <c r="AA136" s="3"/>
      <c r="AB136" s="3">
        <v>58</v>
      </c>
      <c r="AC136" s="3">
        <v>39.9</v>
      </c>
      <c r="AD136" s="3">
        <v>49.8</v>
      </c>
      <c r="AE136" s="3">
        <v>45</v>
      </c>
      <c r="AF136" s="3">
        <v>44.5</v>
      </c>
      <c r="AG136" s="3">
        <v>38</v>
      </c>
      <c r="AH136" s="3">
        <f t="shared" si="12"/>
        <v>956.6</v>
      </c>
      <c r="AI136" s="3">
        <f t="shared" si="13"/>
        <v>793.978</v>
      </c>
      <c r="AJ136" s="3">
        <v>18</v>
      </c>
      <c r="AK136" s="3">
        <v>22</v>
      </c>
      <c r="AL136" s="3">
        <v>25</v>
      </c>
      <c r="AM136" s="3">
        <v>26</v>
      </c>
      <c r="AN136" s="8">
        <f t="shared" si="14"/>
        <v>884.978</v>
      </c>
    </row>
    <row r="137" spans="1:40">
      <c r="A137" s="1" t="s">
        <v>7639</v>
      </c>
      <c r="B137" s="1" t="s">
        <v>5330</v>
      </c>
      <c r="C137" s="1" t="s">
        <v>11128</v>
      </c>
      <c r="D137" s="1" t="s">
        <v>28</v>
      </c>
      <c r="E137" s="1" t="s">
        <v>11161</v>
      </c>
      <c r="F137" s="1" t="s">
        <v>11162</v>
      </c>
      <c r="G137" s="3">
        <v>55</v>
      </c>
      <c r="H137" s="3">
        <v>32</v>
      </c>
      <c r="I137" s="3">
        <v>37.5</v>
      </c>
      <c r="J137" s="3">
        <v>52</v>
      </c>
      <c r="K137" s="3">
        <v>40</v>
      </c>
      <c r="L137" s="3">
        <v>59.9</v>
      </c>
      <c r="M137" s="3">
        <v>49</v>
      </c>
      <c r="N137" s="3">
        <v>49</v>
      </c>
      <c r="O137" s="3"/>
      <c r="P137" s="3"/>
      <c r="Q137" s="3"/>
      <c r="R137" s="3"/>
      <c r="S137" s="3">
        <v>48</v>
      </c>
      <c r="T137" s="3">
        <v>35</v>
      </c>
      <c r="U137" s="3">
        <v>54</v>
      </c>
      <c r="V137" s="3">
        <v>55</v>
      </c>
      <c r="W137" s="3">
        <v>32</v>
      </c>
      <c r="X137" s="3"/>
      <c r="Y137" s="3">
        <v>48</v>
      </c>
      <c r="Z137" s="3">
        <v>35</v>
      </c>
      <c r="AA137" s="3"/>
      <c r="AB137" s="3">
        <v>58</v>
      </c>
      <c r="AC137" s="3">
        <v>39.9</v>
      </c>
      <c r="AD137" s="3">
        <v>49.8</v>
      </c>
      <c r="AE137" s="3">
        <v>45</v>
      </c>
      <c r="AF137" s="3">
        <v>44.5</v>
      </c>
      <c r="AG137" s="3">
        <v>38</v>
      </c>
      <c r="AH137" s="3">
        <f t="shared" si="12"/>
        <v>956.6</v>
      </c>
      <c r="AI137" s="3">
        <f t="shared" si="13"/>
        <v>793.978</v>
      </c>
      <c r="AJ137" s="3">
        <v>18</v>
      </c>
      <c r="AK137" s="3">
        <v>22</v>
      </c>
      <c r="AL137" s="3">
        <v>25</v>
      </c>
      <c r="AM137" s="3">
        <v>26</v>
      </c>
      <c r="AN137" s="8">
        <f t="shared" si="14"/>
        <v>884.978</v>
      </c>
    </row>
    <row r="138" spans="1:40">
      <c r="A138" s="1" t="s">
        <v>7639</v>
      </c>
      <c r="B138" s="1" t="s">
        <v>5330</v>
      </c>
      <c r="C138" s="1" t="s">
        <v>11128</v>
      </c>
      <c r="D138" s="1" t="s">
        <v>28</v>
      </c>
      <c r="E138" s="1" t="s">
        <v>11163</v>
      </c>
      <c r="F138" s="1" t="s">
        <v>11164</v>
      </c>
      <c r="G138" s="3">
        <v>55</v>
      </c>
      <c r="H138" s="3">
        <v>32</v>
      </c>
      <c r="I138" s="3">
        <v>37.5</v>
      </c>
      <c r="J138" s="3">
        <v>52</v>
      </c>
      <c r="K138" s="3">
        <v>40</v>
      </c>
      <c r="L138" s="3">
        <v>59.9</v>
      </c>
      <c r="M138" s="3">
        <v>49</v>
      </c>
      <c r="N138" s="3">
        <v>49</v>
      </c>
      <c r="O138" s="3"/>
      <c r="P138" s="3"/>
      <c r="Q138" s="3"/>
      <c r="R138" s="3"/>
      <c r="S138" s="3">
        <v>48</v>
      </c>
      <c r="T138" s="3">
        <v>35</v>
      </c>
      <c r="U138" s="3">
        <v>54</v>
      </c>
      <c r="V138" s="3">
        <v>55</v>
      </c>
      <c r="W138" s="3">
        <v>32</v>
      </c>
      <c r="X138" s="3"/>
      <c r="Y138" s="3">
        <v>48</v>
      </c>
      <c r="Z138" s="3">
        <v>35</v>
      </c>
      <c r="AA138" s="3"/>
      <c r="AB138" s="3">
        <v>58</v>
      </c>
      <c r="AC138" s="3">
        <v>39.9</v>
      </c>
      <c r="AD138" s="3">
        <v>49.8</v>
      </c>
      <c r="AE138" s="3">
        <v>45</v>
      </c>
      <c r="AF138" s="3">
        <v>44.5</v>
      </c>
      <c r="AG138" s="3">
        <v>38</v>
      </c>
      <c r="AH138" s="3">
        <f t="shared" si="12"/>
        <v>956.6</v>
      </c>
      <c r="AI138" s="3">
        <f t="shared" si="13"/>
        <v>793.978</v>
      </c>
      <c r="AJ138" s="3">
        <v>18</v>
      </c>
      <c r="AK138" s="3">
        <v>22</v>
      </c>
      <c r="AL138" s="3">
        <v>25</v>
      </c>
      <c r="AM138" s="3">
        <v>26</v>
      </c>
      <c r="AN138" s="8">
        <f t="shared" si="14"/>
        <v>884.978</v>
      </c>
    </row>
    <row r="139" spans="1:40">
      <c r="A139" s="1" t="s">
        <v>7639</v>
      </c>
      <c r="B139" s="1" t="s">
        <v>5330</v>
      </c>
      <c r="C139" s="1" t="s">
        <v>11128</v>
      </c>
      <c r="D139" s="1" t="s">
        <v>28</v>
      </c>
      <c r="E139" s="1" t="s">
        <v>11165</v>
      </c>
      <c r="F139" s="1" t="s">
        <v>11166</v>
      </c>
      <c r="G139" s="3">
        <v>55</v>
      </c>
      <c r="H139" s="3">
        <v>32</v>
      </c>
      <c r="I139" s="3">
        <v>37.5</v>
      </c>
      <c r="J139" s="3">
        <v>52</v>
      </c>
      <c r="K139" s="3">
        <v>40</v>
      </c>
      <c r="L139" s="3">
        <v>59.9</v>
      </c>
      <c r="M139" s="3">
        <v>49</v>
      </c>
      <c r="N139" s="3">
        <v>49</v>
      </c>
      <c r="O139" s="3"/>
      <c r="P139" s="3"/>
      <c r="Q139" s="3"/>
      <c r="R139" s="3"/>
      <c r="S139" s="3">
        <v>48</v>
      </c>
      <c r="T139" s="3">
        <v>35</v>
      </c>
      <c r="U139" s="3">
        <v>54</v>
      </c>
      <c r="V139" s="3">
        <v>55</v>
      </c>
      <c r="W139" s="3">
        <v>32</v>
      </c>
      <c r="X139" s="3"/>
      <c r="Y139" s="3">
        <v>48</v>
      </c>
      <c r="Z139" s="3">
        <v>35</v>
      </c>
      <c r="AA139" s="3"/>
      <c r="AB139" s="3">
        <v>58</v>
      </c>
      <c r="AC139" s="3">
        <v>39.9</v>
      </c>
      <c r="AD139" s="3">
        <v>49.8</v>
      </c>
      <c r="AE139" s="3">
        <v>45</v>
      </c>
      <c r="AF139" s="3">
        <v>44.5</v>
      </c>
      <c r="AG139" s="3">
        <v>38</v>
      </c>
      <c r="AH139" s="3">
        <f t="shared" si="12"/>
        <v>956.6</v>
      </c>
      <c r="AI139" s="3">
        <f t="shared" si="13"/>
        <v>793.978</v>
      </c>
      <c r="AJ139" s="3">
        <v>18</v>
      </c>
      <c r="AK139" s="3">
        <v>22</v>
      </c>
      <c r="AL139" s="3">
        <v>25</v>
      </c>
      <c r="AM139" s="3">
        <v>26</v>
      </c>
      <c r="AN139" s="8">
        <f t="shared" si="14"/>
        <v>884.978</v>
      </c>
    </row>
    <row r="140" spans="1:40">
      <c r="A140" s="1" t="s">
        <v>7639</v>
      </c>
      <c r="B140" s="1" t="s">
        <v>5330</v>
      </c>
      <c r="C140" s="1" t="s">
        <v>11128</v>
      </c>
      <c r="D140" s="1" t="s">
        <v>28</v>
      </c>
      <c r="E140" s="1" t="s">
        <v>11167</v>
      </c>
      <c r="F140" s="1" t="s">
        <v>11168</v>
      </c>
      <c r="G140" s="3">
        <v>55</v>
      </c>
      <c r="H140" s="3">
        <v>32</v>
      </c>
      <c r="I140" s="3">
        <v>37.5</v>
      </c>
      <c r="J140" s="3">
        <v>52</v>
      </c>
      <c r="K140" s="3">
        <v>40</v>
      </c>
      <c r="L140" s="3">
        <v>59.9</v>
      </c>
      <c r="M140" s="3">
        <v>49</v>
      </c>
      <c r="N140" s="3">
        <v>49</v>
      </c>
      <c r="O140" s="3"/>
      <c r="P140" s="3"/>
      <c r="Q140" s="3"/>
      <c r="R140" s="3"/>
      <c r="S140" s="3">
        <v>48</v>
      </c>
      <c r="T140" s="3">
        <v>35</v>
      </c>
      <c r="U140" s="3">
        <v>54</v>
      </c>
      <c r="V140" s="3">
        <v>55</v>
      </c>
      <c r="W140" s="3">
        <v>32</v>
      </c>
      <c r="X140" s="3"/>
      <c r="Y140" s="3">
        <v>48</v>
      </c>
      <c r="Z140" s="3">
        <v>35</v>
      </c>
      <c r="AA140" s="3"/>
      <c r="AB140" s="3">
        <v>58</v>
      </c>
      <c r="AC140" s="3">
        <v>39.9</v>
      </c>
      <c r="AD140" s="3">
        <v>49.8</v>
      </c>
      <c r="AE140" s="3">
        <v>45</v>
      </c>
      <c r="AF140" s="3">
        <v>44.5</v>
      </c>
      <c r="AG140" s="3">
        <v>38</v>
      </c>
      <c r="AH140" s="3">
        <f t="shared" si="12"/>
        <v>956.6</v>
      </c>
      <c r="AI140" s="3">
        <f t="shared" si="13"/>
        <v>793.978</v>
      </c>
      <c r="AJ140" s="3">
        <v>18</v>
      </c>
      <c r="AK140" s="3">
        <v>22</v>
      </c>
      <c r="AL140" s="3">
        <v>25</v>
      </c>
      <c r="AM140" s="3">
        <v>26</v>
      </c>
      <c r="AN140" s="8">
        <f t="shared" si="14"/>
        <v>884.978</v>
      </c>
    </row>
    <row r="141" spans="1:40">
      <c r="A141" s="1" t="s">
        <v>7639</v>
      </c>
      <c r="B141" s="1" t="s">
        <v>5330</v>
      </c>
      <c r="C141" s="1" t="s">
        <v>11128</v>
      </c>
      <c r="D141" s="1" t="s">
        <v>28</v>
      </c>
      <c r="E141" s="1" t="s">
        <v>11169</v>
      </c>
      <c r="F141" s="1" t="s">
        <v>11170</v>
      </c>
      <c r="G141" s="3">
        <v>55</v>
      </c>
      <c r="H141" s="3">
        <v>32</v>
      </c>
      <c r="I141" s="3">
        <v>37.5</v>
      </c>
      <c r="J141" s="3">
        <v>52</v>
      </c>
      <c r="K141" s="3">
        <v>40</v>
      </c>
      <c r="L141" s="3">
        <v>59.9</v>
      </c>
      <c r="M141" s="3">
        <v>49</v>
      </c>
      <c r="N141" s="3">
        <v>49</v>
      </c>
      <c r="O141" s="3"/>
      <c r="P141" s="3"/>
      <c r="Q141" s="3"/>
      <c r="R141" s="3"/>
      <c r="S141" s="3">
        <v>48</v>
      </c>
      <c r="T141" s="3">
        <v>35</v>
      </c>
      <c r="U141" s="3">
        <v>54</v>
      </c>
      <c r="V141" s="3">
        <v>55</v>
      </c>
      <c r="W141" s="3">
        <v>32</v>
      </c>
      <c r="X141" s="3"/>
      <c r="Y141" s="3">
        <v>48</v>
      </c>
      <c r="Z141" s="3">
        <v>35</v>
      </c>
      <c r="AA141" s="3"/>
      <c r="AB141" s="3">
        <v>58</v>
      </c>
      <c r="AC141" s="3">
        <v>39.9</v>
      </c>
      <c r="AD141" s="3">
        <v>49.8</v>
      </c>
      <c r="AE141" s="3">
        <v>45</v>
      </c>
      <c r="AF141" s="3">
        <v>44.5</v>
      </c>
      <c r="AG141" s="3">
        <v>38</v>
      </c>
      <c r="AH141" s="3">
        <f t="shared" si="12"/>
        <v>956.6</v>
      </c>
      <c r="AI141" s="3">
        <f t="shared" si="13"/>
        <v>793.978</v>
      </c>
      <c r="AJ141" s="3">
        <v>18</v>
      </c>
      <c r="AK141" s="3">
        <v>22</v>
      </c>
      <c r="AL141" s="3">
        <v>25</v>
      </c>
      <c r="AM141" s="3">
        <v>26</v>
      </c>
      <c r="AN141" s="8">
        <f t="shared" si="14"/>
        <v>884.978</v>
      </c>
    </row>
    <row r="142" spans="1:40">
      <c r="A142" s="1" t="s">
        <v>7639</v>
      </c>
      <c r="B142" s="1" t="s">
        <v>5330</v>
      </c>
      <c r="C142" s="1" t="s">
        <v>11128</v>
      </c>
      <c r="D142" s="1" t="s">
        <v>28</v>
      </c>
      <c r="E142" s="1" t="s">
        <v>11171</v>
      </c>
      <c r="F142" s="1" t="s">
        <v>11172</v>
      </c>
      <c r="G142" s="3">
        <v>55</v>
      </c>
      <c r="H142" s="3">
        <v>32</v>
      </c>
      <c r="I142" s="3">
        <v>37.5</v>
      </c>
      <c r="J142" s="3">
        <v>52</v>
      </c>
      <c r="K142" s="3">
        <v>40</v>
      </c>
      <c r="L142" s="3">
        <v>59.9</v>
      </c>
      <c r="M142" s="3">
        <v>49</v>
      </c>
      <c r="N142" s="3">
        <v>49</v>
      </c>
      <c r="O142" s="3"/>
      <c r="P142" s="3"/>
      <c r="Q142" s="3"/>
      <c r="R142" s="3"/>
      <c r="S142" s="3">
        <v>48</v>
      </c>
      <c r="T142" s="3">
        <v>35</v>
      </c>
      <c r="U142" s="3">
        <v>54</v>
      </c>
      <c r="V142" s="3">
        <v>55</v>
      </c>
      <c r="W142" s="3">
        <v>32</v>
      </c>
      <c r="X142" s="3"/>
      <c r="Y142" s="3">
        <v>48</v>
      </c>
      <c r="Z142" s="3">
        <v>35</v>
      </c>
      <c r="AA142" s="3"/>
      <c r="AB142" s="3">
        <v>58</v>
      </c>
      <c r="AC142" s="3">
        <v>39.9</v>
      </c>
      <c r="AD142" s="3">
        <v>49.8</v>
      </c>
      <c r="AE142" s="3">
        <v>45</v>
      </c>
      <c r="AF142" s="3">
        <v>44.5</v>
      </c>
      <c r="AG142" s="3">
        <v>38</v>
      </c>
      <c r="AH142" s="3">
        <f t="shared" si="12"/>
        <v>956.6</v>
      </c>
      <c r="AI142" s="3">
        <f t="shared" si="13"/>
        <v>793.978</v>
      </c>
      <c r="AJ142" s="3">
        <v>18</v>
      </c>
      <c r="AK142" s="3">
        <v>22</v>
      </c>
      <c r="AL142" s="3">
        <v>25</v>
      </c>
      <c r="AM142" s="3">
        <v>26</v>
      </c>
      <c r="AN142" s="8">
        <f t="shared" si="14"/>
        <v>884.978</v>
      </c>
    </row>
    <row r="143" spans="1:40">
      <c r="A143" s="1" t="s">
        <v>7639</v>
      </c>
      <c r="B143" s="1" t="s">
        <v>5330</v>
      </c>
      <c r="C143" s="1" t="s">
        <v>11128</v>
      </c>
      <c r="D143" s="1" t="s">
        <v>28</v>
      </c>
      <c r="E143" s="1" t="s">
        <v>11173</v>
      </c>
      <c r="F143" s="1" t="s">
        <v>11174</v>
      </c>
      <c r="G143" s="3">
        <v>55</v>
      </c>
      <c r="H143" s="3">
        <v>32</v>
      </c>
      <c r="I143" s="3">
        <v>37.5</v>
      </c>
      <c r="J143" s="3">
        <v>52</v>
      </c>
      <c r="K143" s="3">
        <v>40</v>
      </c>
      <c r="L143" s="3">
        <v>59.9</v>
      </c>
      <c r="M143" s="3">
        <v>49</v>
      </c>
      <c r="N143" s="3">
        <v>49</v>
      </c>
      <c r="O143" s="3"/>
      <c r="P143" s="3"/>
      <c r="Q143" s="3"/>
      <c r="R143" s="3"/>
      <c r="S143" s="3">
        <v>48</v>
      </c>
      <c r="T143" s="3">
        <v>35</v>
      </c>
      <c r="U143" s="3">
        <v>54</v>
      </c>
      <c r="V143" s="3">
        <v>55</v>
      </c>
      <c r="W143" s="3">
        <v>32</v>
      </c>
      <c r="X143" s="3"/>
      <c r="Y143" s="3">
        <v>48</v>
      </c>
      <c r="Z143" s="3">
        <v>35</v>
      </c>
      <c r="AA143" s="3"/>
      <c r="AB143" s="3">
        <v>58</v>
      </c>
      <c r="AC143" s="3">
        <v>39.9</v>
      </c>
      <c r="AD143" s="3">
        <v>49.8</v>
      </c>
      <c r="AE143" s="3">
        <v>45</v>
      </c>
      <c r="AF143" s="3">
        <v>44.5</v>
      </c>
      <c r="AG143" s="3">
        <v>38</v>
      </c>
      <c r="AH143" s="3">
        <f t="shared" si="12"/>
        <v>956.6</v>
      </c>
      <c r="AI143" s="3">
        <f t="shared" si="13"/>
        <v>793.978</v>
      </c>
      <c r="AJ143" s="3">
        <v>18</v>
      </c>
      <c r="AK143" s="3">
        <v>22</v>
      </c>
      <c r="AL143" s="3">
        <v>25</v>
      </c>
      <c r="AM143" s="3">
        <v>26</v>
      </c>
      <c r="AN143" s="8">
        <f t="shared" si="14"/>
        <v>884.978</v>
      </c>
    </row>
    <row r="144" spans="1:40">
      <c r="A144" s="1" t="s">
        <v>7639</v>
      </c>
      <c r="B144" s="1" t="s">
        <v>5330</v>
      </c>
      <c r="C144" s="1" t="s">
        <v>11128</v>
      </c>
      <c r="D144" s="1" t="s">
        <v>28</v>
      </c>
      <c r="E144" s="1" t="s">
        <v>11175</v>
      </c>
      <c r="F144" s="1" t="s">
        <v>11176</v>
      </c>
      <c r="G144" s="3">
        <v>55</v>
      </c>
      <c r="H144" s="3">
        <v>32</v>
      </c>
      <c r="I144" s="3">
        <v>37.5</v>
      </c>
      <c r="J144" s="3">
        <v>52</v>
      </c>
      <c r="K144" s="3">
        <v>40</v>
      </c>
      <c r="L144" s="3">
        <v>59.9</v>
      </c>
      <c r="M144" s="3">
        <v>49</v>
      </c>
      <c r="N144" s="3">
        <v>49</v>
      </c>
      <c r="O144" s="3"/>
      <c r="P144" s="3"/>
      <c r="Q144" s="3"/>
      <c r="R144" s="3"/>
      <c r="S144" s="3">
        <v>48</v>
      </c>
      <c r="T144" s="3">
        <v>35</v>
      </c>
      <c r="U144" s="3">
        <v>54</v>
      </c>
      <c r="V144" s="3">
        <v>55</v>
      </c>
      <c r="W144" s="3">
        <v>32</v>
      </c>
      <c r="X144" s="3"/>
      <c r="Y144" s="3">
        <v>48</v>
      </c>
      <c r="Z144" s="3">
        <v>35</v>
      </c>
      <c r="AA144" s="3"/>
      <c r="AB144" s="3">
        <v>58</v>
      </c>
      <c r="AC144" s="3">
        <v>39.9</v>
      </c>
      <c r="AD144" s="3">
        <v>49.8</v>
      </c>
      <c r="AE144" s="3">
        <v>45</v>
      </c>
      <c r="AF144" s="3">
        <v>44.5</v>
      </c>
      <c r="AG144" s="3">
        <v>38</v>
      </c>
      <c r="AH144" s="3">
        <f t="shared" si="12"/>
        <v>956.6</v>
      </c>
      <c r="AI144" s="3">
        <f t="shared" si="13"/>
        <v>793.978</v>
      </c>
      <c r="AJ144" s="3">
        <v>18</v>
      </c>
      <c r="AK144" s="3">
        <v>22</v>
      </c>
      <c r="AL144" s="3">
        <v>25</v>
      </c>
      <c r="AM144" s="3">
        <v>26</v>
      </c>
      <c r="AN144" s="8">
        <f t="shared" si="14"/>
        <v>884.978</v>
      </c>
    </row>
    <row r="145" spans="1:45">
      <c r="A145" s="1" t="s">
        <v>7639</v>
      </c>
      <c r="B145" s="1" t="s">
        <v>5330</v>
      </c>
      <c r="C145" s="1" t="s">
        <v>11128</v>
      </c>
      <c r="D145" s="1" t="s">
        <v>28</v>
      </c>
      <c r="E145" s="1" t="s">
        <v>11177</v>
      </c>
      <c r="F145" s="1" t="s">
        <v>11178</v>
      </c>
      <c r="G145" s="3">
        <v>55</v>
      </c>
      <c r="H145" s="3">
        <v>32</v>
      </c>
      <c r="I145" s="3">
        <v>37.5</v>
      </c>
      <c r="J145" s="3">
        <v>52</v>
      </c>
      <c r="K145" s="3">
        <v>40</v>
      </c>
      <c r="L145" s="3">
        <v>59.9</v>
      </c>
      <c r="M145" s="3">
        <v>49</v>
      </c>
      <c r="N145" s="3">
        <v>49</v>
      </c>
      <c r="O145" s="3"/>
      <c r="P145" s="3"/>
      <c r="Q145" s="3"/>
      <c r="R145" s="3"/>
      <c r="S145" s="3">
        <v>48</v>
      </c>
      <c r="T145" s="3">
        <v>35</v>
      </c>
      <c r="U145" s="3">
        <v>54</v>
      </c>
      <c r="V145" s="3">
        <v>55</v>
      </c>
      <c r="W145" s="3">
        <v>32</v>
      </c>
      <c r="X145" s="3"/>
      <c r="Y145" s="3">
        <v>48</v>
      </c>
      <c r="Z145" s="3">
        <v>35</v>
      </c>
      <c r="AA145" s="3"/>
      <c r="AB145" s="3">
        <v>58</v>
      </c>
      <c r="AC145" s="3">
        <v>39.9</v>
      </c>
      <c r="AD145" s="3">
        <v>49.8</v>
      </c>
      <c r="AE145" s="3">
        <v>45</v>
      </c>
      <c r="AF145" s="3">
        <v>44.5</v>
      </c>
      <c r="AG145" s="3">
        <v>38</v>
      </c>
      <c r="AH145" s="3">
        <f t="shared" si="12"/>
        <v>956.6</v>
      </c>
      <c r="AI145" s="3">
        <f t="shared" si="13"/>
        <v>793.978</v>
      </c>
      <c r="AJ145" s="3">
        <v>18</v>
      </c>
      <c r="AK145" s="3">
        <v>22</v>
      </c>
      <c r="AL145" s="3">
        <v>25</v>
      </c>
      <c r="AM145" s="3">
        <v>26</v>
      </c>
      <c r="AN145" s="8">
        <f t="shared" si="14"/>
        <v>884.978</v>
      </c>
    </row>
    <row r="146" spans="1:45">
      <c r="A146" s="1" t="s">
        <v>7639</v>
      </c>
      <c r="B146" s="1" t="s">
        <v>5330</v>
      </c>
      <c r="C146" s="1" t="s">
        <v>11128</v>
      </c>
      <c r="D146" s="1" t="s">
        <v>28</v>
      </c>
      <c r="E146" s="1" t="s">
        <v>11179</v>
      </c>
      <c r="F146" s="1" t="s">
        <v>11180</v>
      </c>
      <c r="G146" s="3">
        <v>55</v>
      </c>
      <c r="H146" s="3">
        <v>32</v>
      </c>
      <c r="I146" s="3">
        <v>37.5</v>
      </c>
      <c r="J146" s="3">
        <v>52</v>
      </c>
      <c r="K146" s="3">
        <v>40</v>
      </c>
      <c r="L146" s="3">
        <v>59.9</v>
      </c>
      <c r="M146" s="3">
        <v>49</v>
      </c>
      <c r="N146" s="3">
        <v>49</v>
      </c>
      <c r="O146" s="3"/>
      <c r="P146" s="3"/>
      <c r="Q146" s="3"/>
      <c r="R146" s="3"/>
      <c r="S146" s="3">
        <v>48</v>
      </c>
      <c r="T146" s="3">
        <v>35</v>
      </c>
      <c r="U146" s="3">
        <v>54</v>
      </c>
      <c r="V146" s="3">
        <v>55</v>
      </c>
      <c r="W146" s="3">
        <v>32</v>
      </c>
      <c r="X146" s="3"/>
      <c r="Y146" s="3">
        <v>48</v>
      </c>
      <c r="Z146" s="3">
        <v>35</v>
      </c>
      <c r="AA146" s="3"/>
      <c r="AB146" s="3">
        <v>58</v>
      </c>
      <c r="AC146" s="3">
        <v>39.9</v>
      </c>
      <c r="AD146" s="3">
        <v>49.8</v>
      </c>
      <c r="AE146" s="3">
        <v>45</v>
      </c>
      <c r="AF146" s="3">
        <v>44.5</v>
      </c>
      <c r="AG146" s="3">
        <v>38</v>
      </c>
      <c r="AH146" s="3">
        <f t="shared" si="12"/>
        <v>956.6</v>
      </c>
      <c r="AI146" s="3">
        <f t="shared" si="13"/>
        <v>793.978</v>
      </c>
      <c r="AJ146" s="3">
        <v>18</v>
      </c>
      <c r="AK146" s="3">
        <v>22</v>
      </c>
      <c r="AL146" s="3">
        <v>25</v>
      </c>
      <c r="AM146" s="3">
        <v>26</v>
      </c>
      <c r="AN146" s="8">
        <f t="shared" si="14"/>
        <v>884.978</v>
      </c>
    </row>
    <row r="147" spans="1:45">
      <c r="A147" s="1" t="s">
        <v>7639</v>
      </c>
      <c r="B147" s="1" t="s">
        <v>5330</v>
      </c>
      <c r="C147" s="1" t="s">
        <v>11128</v>
      </c>
      <c r="D147" s="1" t="s">
        <v>28</v>
      </c>
      <c r="E147" s="1" t="s">
        <v>11181</v>
      </c>
      <c r="F147" s="1" t="s">
        <v>11182</v>
      </c>
      <c r="G147" s="3">
        <v>55</v>
      </c>
      <c r="H147" s="3">
        <v>32</v>
      </c>
      <c r="I147" s="3">
        <v>37.5</v>
      </c>
      <c r="J147" s="3">
        <v>52</v>
      </c>
      <c r="K147" s="3">
        <v>40</v>
      </c>
      <c r="L147" s="3">
        <v>59.9</v>
      </c>
      <c r="M147" s="3">
        <v>49</v>
      </c>
      <c r="N147" s="3">
        <v>49</v>
      </c>
      <c r="O147" s="3"/>
      <c r="P147" s="3"/>
      <c r="Q147" s="3"/>
      <c r="R147" s="3"/>
      <c r="S147" s="3">
        <v>48</v>
      </c>
      <c r="T147" s="3">
        <v>35</v>
      </c>
      <c r="U147" s="3">
        <v>54</v>
      </c>
      <c r="V147" s="3">
        <v>55</v>
      </c>
      <c r="W147" s="3">
        <v>32</v>
      </c>
      <c r="X147" s="3"/>
      <c r="Y147" s="3">
        <v>48</v>
      </c>
      <c r="Z147" s="3">
        <v>35</v>
      </c>
      <c r="AA147" s="3"/>
      <c r="AB147" s="3">
        <v>58</v>
      </c>
      <c r="AC147" s="3">
        <v>39.9</v>
      </c>
      <c r="AD147" s="3">
        <v>49.8</v>
      </c>
      <c r="AE147" s="3">
        <v>45</v>
      </c>
      <c r="AF147" s="3">
        <v>44.5</v>
      </c>
      <c r="AG147" s="3">
        <v>38</v>
      </c>
      <c r="AH147" s="3">
        <f t="shared" si="12"/>
        <v>956.6</v>
      </c>
      <c r="AI147" s="3">
        <f t="shared" si="13"/>
        <v>793.978</v>
      </c>
      <c r="AJ147" s="3">
        <v>18</v>
      </c>
      <c r="AK147" s="3">
        <v>22</v>
      </c>
      <c r="AL147" s="3">
        <v>25</v>
      </c>
      <c r="AM147" s="3">
        <v>26</v>
      </c>
      <c r="AN147" s="8">
        <f t="shared" si="14"/>
        <v>884.978</v>
      </c>
    </row>
    <row r="148" spans="1:45">
      <c r="A148" s="1" t="s">
        <v>7639</v>
      </c>
      <c r="B148" s="1" t="s">
        <v>5330</v>
      </c>
      <c r="C148" s="1" t="s">
        <v>11128</v>
      </c>
      <c r="D148" s="1" t="s">
        <v>28</v>
      </c>
      <c r="E148" s="1" t="s">
        <v>11183</v>
      </c>
      <c r="F148" s="1" t="s">
        <v>11184</v>
      </c>
      <c r="G148" s="3">
        <v>55</v>
      </c>
      <c r="H148" s="3">
        <v>32</v>
      </c>
      <c r="I148" s="3">
        <v>37.5</v>
      </c>
      <c r="J148" s="3">
        <v>52</v>
      </c>
      <c r="K148" s="3">
        <v>40</v>
      </c>
      <c r="L148" s="3">
        <v>59.9</v>
      </c>
      <c r="M148" s="3">
        <v>49</v>
      </c>
      <c r="N148" s="3">
        <v>49</v>
      </c>
      <c r="O148" s="3"/>
      <c r="P148" s="3"/>
      <c r="Q148" s="3"/>
      <c r="R148" s="3"/>
      <c r="S148" s="3">
        <v>48</v>
      </c>
      <c r="T148" s="3">
        <v>35</v>
      </c>
      <c r="U148" s="3">
        <v>54</v>
      </c>
      <c r="V148" s="3">
        <v>55</v>
      </c>
      <c r="W148" s="3">
        <v>32</v>
      </c>
      <c r="X148" s="3"/>
      <c r="Y148" s="3">
        <v>48</v>
      </c>
      <c r="Z148" s="3">
        <v>35</v>
      </c>
      <c r="AA148" s="3"/>
      <c r="AB148" s="3">
        <v>58</v>
      </c>
      <c r="AC148" s="3">
        <v>39.9</v>
      </c>
      <c r="AD148" s="3">
        <v>49.8</v>
      </c>
      <c r="AE148" s="3">
        <v>45</v>
      </c>
      <c r="AF148" s="3">
        <v>44.5</v>
      </c>
      <c r="AG148" s="3">
        <v>38</v>
      </c>
      <c r="AH148" s="3">
        <f t="shared" si="12"/>
        <v>956.6</v>
      </c>
      <c r="AI148" s="3">
        <f t="shared" si="13"/>
        <v>793.978</v>
      </c>
      <c r="AJ148" s="3">
        <v>18</v>
      </c>
      <c r="AK148" s="3">
        <v>22</v>
      </c>
      <c r="AL148" s="3">
        <v>25</v>
      </c>
      <c r="AM148" s="3">
        <v>26</v>
      </c>
      <c r="AN148" s="8">
        <f t="shared" si="14"/>
        <v>884.978</v>
      </c>
    </row>
    <row r="149" spans="1:45">
      <c r="A149" s="1" t="s">
        <v>7639</v>
      </c>
      <c r="B149" s="1" t="s">
        <v>5330</v>
      </c>
      <c r="C149" s="1" t="s">
        <v>11128</v>
      </c>
      <c r="D149" s="1" t="s">
        <v>28</v>
      </c>
      <c r="E149" s="1" t="s">
        <v>11185</v>
      </c>
      <c r="F149" s="1" t="s">
        <v>11186</v>
      </c>
      <c r="G149" s="3">
        <v>55</v>
      </c>
      <c r="H149" s="3">
        <v>32</v>
      </c>
      <c r="I149" s="3">
        <v>37.5</v>
      </c>
      <c r="J149" s="3">
        <v>52</v>
      </c>
      <c r="K149" s="3">
        <v>40</v>
      </c>
      <c r="L149" s="3">
        <v>59.9</v>
      </c>
      <c r="M149" s="3">
        <v>49</v>
      </c>
      <c r="N149" s="3">
        <v>49</v>
      </c>
      <c r="O149" s="3"/>
      <c r="P149" s="3"/>
      <c r="Q149" s="3"/>
      <c r="R149" s="3"/>
      <c r="S149" s="3">
        <v>48</v>
      </c>
      <c r="T149" s="3">
        <v>35</v>
      </c>
      <c r="U149" s="3">
        <v>54</v>
      </c>
      <c r="V149" s="3">
        <v>55</v>
      </c>
      <c r="W149" s="3">
        <v>32</v>
      </c>
      <c r="X149" s="3"/>
      <c r="Y149" s="3">
        <v>48</v>
      </c>
      <c r="Z149" s="3">
        <v>35</v>
      </c>
      <c r="AA149" s="3"/>
      <c r="AB149" s="3">
        <v>58</v>
      </c>
      <c r="AC149" s="3">
        <v>39.9</v>
      </c>
      <c r="AD149" s="3">
        <v>49.8</v>
      </c>
      <c r="AE149" s="3">
        <v>45</v>
      </c>
      <c r="AF149" s="3">
        <v>44.5</v>
      </c>
      <c r="AG149" s="3">
        <v>38</v>
      </c>
      <c r="AH149" s="3">
        <f t="shared" si="12"/>
        <v>956.6</v>
      </c>
      <c r="AI149" s="3">
        <f t="shared" si="13"/>
        <v>793.978</v>
      </c>
      <c r="AJ149" s="3">
        <v>18</v>
      </c>
      <c r="AK149" s="3">
        <v>22</v>
      </c>
      <c r="AL149" s="3">
        <v>25</v>
      </c>
      <c r="AM149" s="3">
        <v>26</v>
      </c>
      <c r="AN149" s="8">
        <f t="shared" si="14"/>
        <v>884.978</v>
      </c>
    </row>
    <row r="150" spans="1:45">
      <c r="A150" s="1" t="s">
        <v>7639</v>
      </c>
      <c r="B150" s="1" t="s">
        <v>5330</v>
      </c>
      <c r="C150" s="1" t="s">
        <v>11128</v>
      </c>
      <c r="D150" s="1" t="s">
        <v>28</v>
      </c>
      <c r="E150" s="1" t="s">
        <v>11187</v>
      </c>
      <c r="F150" s="1" t="s">
        <v>11188</v>
      </c>
      <c r="G150" s="3">
        <v>55</v>
      </c>
      <c r="H150" s="3">
        <v>32</v>
      </c>
      <c r="I150" s="3">
        <v>37.5</v>
      </c>
      <c r="J150" s="3">
        <v>52</v>
      </c>
      <c r="K150" s="3">
        <v>40</v>
      </c>
      <c r="L150" s="3">
        <v>59.9</v>
      </c>
      <c r="M150" s="3">
        <v>49</v>
      </c>
      <c r="N150" s="3">
        <v>49</v>
      </c>
      <c r="O150" s="3"/>
      <c r="P150" s="3"/>
      <c r="Q150" s="3"/>
      <c r="R150" s="3"/>
      <c r="S150" s="3">
        <v>48</v>
      </c>
      <c r="T150" s="3">
        <v>35</v>
      </c>
      <c r="U150" s="3">
        <v>54</v>
      </c>
      <c r="V150" s="3">
        <v>55</v>
      </c>
      <c r="W150" s="3">
        <v>32</v>
      </c>
      <c r="X150" s="3"/>
      <c r="Y150" s="3">
        <v>48</v>
      </c>
      <c r="Z150" s="3">
        <v>35</v>
      </c>
      <c r="AA150" s="3"/>
      <c r="AB150" s="3">
        <v>58</v>
      </c>
      <c r="AC150" s="3">
        <v>39.9</v>
      </c>
      <c r="AD150" s="3">
        <v>49.8</v>
      </c>
      <c r="AE150" s="3">
        <v>45</v>
      </c>
      <c r="AF150" s="3">
        <v>44.5</v>
      </c>
      <c r="AG150" s="3">
        <v>38</v>
      </c>
      <c r="AH150" s="3">
        <f t="shared" si="12"/>
        <v>956.6</v>
      </c>
      <c r="AI150" s="3">
        <f t="shared" si="13"/>
        <v>793.978</v>
      </c>
      <c r="AJ150" s="3">
        <v>18</v>
      </c>
      <c r="AK150" s="3">
        <v>22</v>
      </c>
      <c r="AL150" s="3">
        <v>25</v>
      </c>
      <c r="AM150" s="3">
        <v>26</v>
      </c>
      <c r="AN150" s="8">
        <f t="shared" si="14"/>
        <v>884.978</v>
      </c>
    </row>
    <row r="151" spans="1:45">
      <c r="A151" s="1" t="s">
        <v>7639</v>
      </c>
      <c r="B151" s="1" t="s">
        <v>5330</v>
      </c>
      <c r="C151" s="1" t="s">
        <v>11128</v>
      </c>
      <c r="D151" s="1" t="s">
        <v>28</v>
      </c>
      <c r="E151" s="1" t="s">
        <v>11189</v>
      </c>
      <c r="F151" s="1" t="s">
        <v>11190</v>
      </c>
      <c r="G151" s="3">
        <v>55</v>
      </c>
      <c r="H151" s="3">
        <v>32</v>
      </c>
      <c r="I151" s="3">
        <v>37.5</v>
      </c>
      <c r="J151" s="3">
        <v>52</v>
      </c>
      <c r="K151" s="3">
        <v>40</v>
      </c>
      <c r="L151" s="3">
        <v>59.9</v>
      </c>
      <c r="M151" s="3">
        <v>49</v>
      </c>
      <c r="N151" s="3">
        <v>49</v>
      </c>
      <c r="O151" s="3"/>
      <c r="P151" s="3"/>
      <c r="Q151" s="3"/>
      <c r="R151" s="3"/>
      <c r="S151" s="3">
        <v>48</v>
      </c>
      <c r="T151" s="3">
        <v>35</v>
      </c>
      <c r="U151" s="3">
        <v>54</v>
      </c>
      <c r="V151" s="3">
        <v>55</v>
      </c>
      <c r="W151" s="3">
        <v>32</v>
      </c>
      <c r="X151" s="3"/>
      <c r="Y151" s="3">
        <v>48</v>
      </c>
      <c r="Z151" s="3">
        <v>35</v>
      </c>
      <c r="AA151" s="3"/>
      <c r="AB151" s="3">
        <v>58</v>
      </c>
      <c r="AC151" s="3">
        <v>39.9</v>
      </c>
      <c r="AD151" s="3">
        <v>49.8</v>
      </c>
      <c r="AE151" s="3">
        <v>45</v>
      </c>
      <c r="AF151" s="3">
        <v>44.5</v>
      </c>
      <c r="AG151" s="3">
        <v>38</v>
      </c>
      <c r="AH151" s="3">
        <f t="shared" si="12"/>
        <v>956.6</v>
      </c>
      <c r="AI151" s="3">
        <f t="shared" si="13"/>
        <v>793.978</v>
      </c>
      <c r="AJ151" s="3">
        <v>18</v>
      </c>
      <c r="AK151" s="3">
        <v>22</v>
      </c>
      <c r="AL151" s="3">
        <v>25</v>
      </c>
      <c r="AM151" s="3">
        <v>26</v>
      </c>
      <c r="AN151" s="8">
        <f t="shared" si="14"/>
        <v>884.978</v>
      </c>
    </row>
    <row r="152" spans="1:45">
      <c r="A152" s="1" t="s">
        <v>7639</v>
      </c>
      <c r="B152" s="1" t="s">
        <v>5330</v>
      </c>
      <c r="C152" s="1" t="s">
        <v>11128</v>
      </c>
      <c r="D152" s="1" t="s">
        <v>28</v>
      </c>
      <c r="E152" s="1" t="s">
        <v>11191</v>
      </c>
      <c r="F152" s="1" t="s">
        <v>11192</v>
      </c>
      <c r="G152" s="3">
        <v>55</v>
      </c>
      <c r="H152" s="3">
        <v>32</v>
      </c>
      <c r="I152" s="3">
        <v>37.5</v>
      </c>
      <c r="J152" s="3">
        <v>52</v>
      </c>
      <c r="K152" s="3">
        <v>40</v>
      </c>
      <c r="L152" s="3">
        <v>59.9</v>
      </c>
      <c r="M152" s="3">
        <v>49</v>
      </c>
      <c r="N152" s="3">
        <v>49</v>
      </c>
      <c r="O152" s="3"/>
      <c r="P152" s="3"/>
      <c r="Q152" s="3"/>
      <c r="R152" s="3"/>
      <c r="S152" s="3">
        <v>48</v>
      </c>
      <c r="T152" s="3">
        <v>35</v>
      </c>
      <c r="U152" s="3">
        <v>54</v>
      </c>
      <c r="V152" s="3">
        <v>55</v>
      </c>
      <c r="W152" s="3">
        <v>32</v>
      </c>
      <c r="X152" s="3"/>
      <c r="Y152" s="3">
        <v>48</v>
      </c>
      <c r="Z152" s="3">
        <v>35</v>
      </c>
      <c r="AA152" s="3"/>
      <c r="AB152" s="3">
        <v>58</v>
      </c>
      <c r="AC152" s="3">
        <v>39.9</v>
      </c>
      <c r="AD152" s="3">
        <v>49.8</v>
      </c>
      <c r="AE152" s="3">
        <v>45</v>
      </c>
      <c r="AF152" s="3">
        <v>44.5</v>
      </c>
      <c r="AG152" s="3">
        <v>38</v>
      </c>
      <c r="AH152" s="3">
        <f t="shared" si="12"/>
        <v>956.6</v>
      </c>
      <c r="AI152" s="3">
        <f t="shared" si="13"/>
        <v>793.978</v>
      </c>
      <c r="AJ152" s="3">
        <v>18</v>
      </c>
      <c r="AK152" s="3">
        <v>22</v>
      </c>
      <c r="AL152" s="3">
        <v>25</v>
      </c>
      <c r="AM152" s="3">
        <v>26</v>
      </c>
      <c r="AN152" s="8">
        <f t="shared" si="14"/>
        <v>884.978</v>
      </c>
    </row>
    <row r="153" spans="1:45">
      <c r="A153" s="1" t="s">
        <v>7639</v>
      </c>
      <c r="B153" s="1" t="s">
        <v>5330</v>
      </c>
      <c r="C153" s="1" t="s">
        <v>11128</v>
      </c>
      <c r="D153" s="1" t="s">
        <v>28</v>
      </c>
      <c r="E153" s="1" t="s">
        <v>11193</v>
      </c>
      <c r="F153" s="1" t="s">
        <v>11194</v>
      </c>
      <c r="G153" s="3">
        <v>55</v>
      </c>
      <c r="H153" s="3">
        <v>32</v>
      </c>
      <c r="I153" s="3">
        <v>37.5</v>
      </c>
      <c r="J153" s="3">
        <v>52</v>
      </c>
      <c r="K153" s="3">
        <v>40</v>
      </c>
      <c r="L153" s="3">
        <v>59.9</v>
      </c>
      <c r="M153" s="3">
        <v>49</v>
      </c>
      <c r="N153" s="3">
        <v>49</v>
      </c>
      <c r="O153" s="3"/>
      <c r="P153" s="3"/>
      <c r="Q153" s="3"/>
      <c r="R153" s="3"/>
      <c r="S153" s="3">
        <v>48</v>
      </c>
      <c r="T153" s="3">
        <v>35</v>
      </c>
      <c r="U153" s="3">
        <v>54</v>
      </c>
      <c r="V153" s="3">
        <v>55</v>
      </c>
      <c r="W153" s="3">
        <v>32</v>
      </c>
      <c r="X153" s="3"/>
      <c r="Y153" s="3">
        <v>48</v>
      </c>
      <c r="Z153" s="3">
        <v>35</v>
      </c>
      <c r="AA153" s="3"/>
      <c r="AB153" s="3">
        <v>58</v>
      </c>
      <c r="AC153" s="3">
        <v>39.9</v>
      </c>
      <c r="AD153" s="3">
        <v>49.8</v>
      </c>
      <c r="AE153" s="3">
        <v>45</v>
      </c>
      <c r="AF153" s="3">
        <v>44.5</v>
      </c>
      <c r="AG153" s="3">
        <v>38</v>
      </c>
      <c r="AH153" s="3">
        <f t="shared" si="12"/>
        <v>956.6</v>
      </c>
      <c r="AI153" s="3">
        <f t="shared" si="13"/>
        <v>793.978</v>
      </c>
      <c r="AJ153" s="3">
        <v>18</v>
      </c>
      <c r="AK153" s="3">
        <v>22</v>
      </c>
      <c r="AL153" s="3">
        <v>25</v>
      </c>
      <c r="AM153" s="3">
        <v>26</v>
      </c>
      <c r="AN153" s="8">
        <f t="shared" si="14"/>
        <v>884.978</v>
      </c>
    </row>
    <row r="154" spans="1:45">
      <c r="A154" s="1" t="s">
        <v>7639</v>
      </c>
      <c r="B154" s="1" t="s">
        <v>5330</v>
      </c>
      <c r="C154" s="1" t="s">
        <v>11128</v>
      </c>
      <c r="D154" s="1" t="s">
        <v>28</v>
      </c>
      <c r="E154" s="1" t="s">
        <v>11195</v>
      </c>
      <c r="F154" s="1" t="s">
        <v>11196</v>
      </c>
      <c r="G154" s="3">
        <v>55</v>
      </c>
      <c r="H154" s="3">
        <v>32</v>
      </c>
      <c r="I154" s="3">
        <v>37.5</v>
      </c>
      <c r="J154" s="3">
        <v>52</v>
      </c>
      <c r="K154" s="3">
        <v>40</v>
      </c>
      <c r="L154" s="3">
        <v>59.9</v>
      </c>
      <c r="M154" s="3">
        <v>49</v>
      </c>
      <c r="N154" s="3">
        <v>49</v>
      </c>
      <c r="O154" s="3"/>
      <c r="P154" s="3"/>
      <c r="Q154" s="3"/>
      <c r="R154" s="3"/>
      <c r="S154" s="3">
        <v>48</v>
      </c>
      <c r="T154" s="3">
        <v>35</v>
      </c>
      <c r="U154" s="3">
        <v>54</v>
      </c>
      <c r="V154" s="3">
        <v>55</v>
      </c>
      <c r="W154" s="3">
        <v>32</v>
      </c>
      <c r="X154" s="3"/>
      <c r="Y154" s="3">
        <v>48</v>
      </c>
      <c r="Z154" s="3">
        <v>35</v>
      </c>
      <c r="AA154" s="3"/>
      <c r="AB154" s="3">
        <v>58</v>
      </c>
      <c r="AC154" s="3">
        <v>39.9</v>
      </c>
      <c r="AD154" s="3">
        <v>49.8</v>
      </c>
      <c r="AE154" s="3">
        <v>45</v>
      </c>
      <c r="AF154" s="3">
        <v>44.5</v>
      </c>
      <c r="AG154" s="3">
        <v>38</v>
      </c>
      <c r="AH154" s="3">
        <f t="shared" si="12"/>
        <v>956.6</v>
      </c>
      <c r="AI154" s="3">
        <f t="shared" si="13"/>
        <v>793.978</v>
      </c>
      <c r="AJ154" s="3">
        <v>18</v>
      </c>
      <c r="AK154" s="3">
        <v>22</v>
      </c>
      <c r="AL154" s="3">
        <v>25</v>
      </c>
      <c r="AM154" s="3">
        <v>26</v>
      </c>
      <c r="AN154" s="8">
        <f t="shared" si="14"/>
        <v>884.978</v>
      </c>
    </row>
    <row r="155" spans="1:45">
      <c r="A155" s="1" t="s">
        <v>7639</v>
      </c>
      <c r="B155" s="1" t="s">
        <v>5330</v>
      </c>
      <c r="C155" s="1" t="s">
        <v>11128</v>
      </c>
      <c r="D155" s="1" t="s">
        <v>28</v>
      </c>
      <c r="E155" s="1" t="s">
        <v>11197</v>
      </c>
      <c r="F155" s="1" t="s">
        <v>11198</v>
      </c>
      <c r="G155" s="3">
        <v>55</v>
      </c>
      <c r="H155" s="3">
        <v>32</v>
      </c>
      <c r="I155" s="3">
        <v>37.5</v>
      </c>
      <c r="J155" s="3">
        <v>52</v>
      </c>
      <c r="K155" s="3">
        <v>40</v>
      </c>
      <c r="L155" s="3">
        <v>59.9</v>
      </c>
      <c r="M155" s="3">
        <v>49</v>
      </c>
      <c r="N155" s="3">
        <v>49</v>
      </c>
      <c r="O155" s="3"/>
      <c r="P155" s="3"/>
      <c r="Q155" s="3"/>
      <c r="R155" s="3"/>
      <c r="S155" s="3">
        <v>48</v>
      </c>
      <c r="T155" s="3">
        <v>35</v>
      </c>
      <c r="U155" s="3">
        <v>54</v>
      </c>
      <c r="V155" s="3">
        <v>55</v>
      </c>
      <c r="W155" s="3">
        <v>32</v>
      </c>
      <c r="X155" s="3"/>
      <c r="Y155" s="3">
        <v>48</v>
      </c>
      <c r="Z155" s="3">
        <v>35</v>
      </c>
      <c r="AA155" s="3"/>
      <c r="AB155" s="3">
        <v>58</v>
      </c>
      <c r="AC155" s="3">
        <v>39.9</v>
      </c>
      <c r="AD155" s="3">
        <v>49.8</v>
      </c>
      <c r="AE155" s="3">
        <v>45</v>
      </c>
      <c r="AF155" s="3">
        <v>44.5</v>
      </c>
      <c r="AG155" s="3">
        <v>38</v>
      </c>
      <c r="AH155" s="3">
        <f t="shared" si="12"/>
        <v>956.6</v>
      </c>
      <c r="AI155" s="3">
        <f t="shared" si="13"/>
        <v>793.978</v>
      </c>
      <c r="AJ155" s="3">
        <v>18</v>
      </c>
      <c r="AK155" s="3">
        <v>22</v>
      </c>
      <c r="AL155" s="3">
        <v>25</v>
      </c>
      <c r="AM155" s="3">
        <v>26</v>
      </c>
      <c r="AN155" s="8">
        <f t="shared" si="14"/>
        <v>884.978</v>
      </c>
    </row>
    <row r="156" spans="1:45">
      <c r="A156" s="1" t="s">
        <v>7639</v>
      </c>
      <c r="B156" s="1" t="s">
        <v>5330</v>
      </c>
      <c r="C156" s="1" t="s">
        <v>11128</v>
      </c>
      <c r="D156" s="1" t="s">
        <v>28</v>
      </c>
      <c r="E156" s="1" t="s">
        <v>11199</v>
      </c>
      <c r="F156" s="1" t="s">
        <v>11200</v>
      </c>
      <c r="G156" s="3">
        <v>55</v>
      </c>
      <c r="H156" s="3">
        <v>32</v>
      </c>
      <c r="I156" s="3">
        <v>37.5</v>
      </c>
      <c r="J156" s="3">
        <v>52</v>
      </c>
      <c r="K156" s="3">
        <v>40</v>
      </c>
      <c r="L156" s="3">
        <v>59.9</v>
      </c>
      <c r="M156" s="3">
        <v>49</v>
      </c>
      <c r="N156" s="3">
        <v>49</v>
      </c>
      <c r="O156" s="3"/>
      <c r="P156" s="3"/>
      <c r="Q156" s="3"/>
      <c r="R156" s="3"/>
      <c r="S156" s="3">
        <v>48</v>
      </c>
      <c r="T156" s="3">
        <v>35</v>
      </c>
      <c r="U156" s="3">
        <v>54</v>
      </c>
      <c r="V156" s="3">
        <v>55</v>
      </c>
      <c r="W156" s="3">
        <v>32</v>
      </c>
      <c r="X156" s="3"/>
      <c r="Y156" s="3">
        <v>48</v>
      </c>
      <c r="Z156" s="3">
        <v>35</v>
      </c>
      <c r="AA156" s="3"/>
      <c r="AB156" s="3">
        <v>58</v>
      </c>
      <c r="AC156" s="3">
        <v>39.9</v>
      </c>
      <c r="AD156" s="3">
        <v>49.8</v>
      </c>
      <c r="AE156" s="3">
        <v>45</v>
      </c>
      <c r="AF156" s="3">
        <v>44.5</v>
      </c>
      <c r="AG156" s="3">
        <v>38</v>
      </c>
      <c r="AH156" s="3">
        <f t="shared" si="12"/>
        <v>956.6</v>
      </c>
      <c r="AI156" s="3">
        <f t="shared" si="13"/>
        <v>793.978</v>
      </c>
      <c r="AJ156" s="3">
        <v>18</v>
      </c>
      <c r="AK156" s="3">
        <v>22</v>
      </c>
      <c r="AL156" s="3">
        <v>25</v>
      </c>
      <c r="AM156" s="3">
        <v>26</v>
      </c>
      <c r="AN156" s="8">
        <f t="shared" si="14"/>
        <v>884.978</v>
      </c>
    </row>
    <row r="157" spans="1:45">
      <c r="A157" s="1" t="s">
        <v>7639</v>
      </c>
      <c r="B157" s="1" t="s">
        <v>5330</v>
      </c>
      <c r="C157" s="1" t="s">
        <v>11201</v>
      </c>
      <c r="D157" s="1" t="s">
        <v>28</v>
      </c>
      <c r="E157" s="1" t="s">
        <v>11202</v>
      </c>
      <c r="F157" s="1" t="s">
        <v>11203</v>
      </c>
      <c r="G157" s="3">
        <v>55</v>
      </c>
      <c r="H157" s="3">
        <v>32</v>
      </c>
      <c r="I157" s="3">
        <v>37.5</v>
      </c>
      <c r="J157" s="3">
        <v>52</v>
      </c>
      <c r="K157" s="3">
        <v>40</v>
      </c>
      <c r="L157" s="3">
        <v>59.9</v>
      </c>
      <c r="M157" s="3">
        <v>49</v>
      </c>
      <c r="N157" s="3">
        <v>49</v>
      </c>
      <c r="O157" s="3"/>
      <c r="P157" s="3"/>
      <c r="Q157" s="3"/>
      <c r="R157" s="3"/>
      <c r="S157" s="3">
        <v>48</v>
      </c>
      <c r="T157" s="3">
        <v>35</v>
      </c>
      <c r="U157" s="3">
        <v>54</v>
      </c>
      <c r="V157" s="3">
        <v>55</v>
      </c>
      <c r="W157" s="3">
        <v>32</v>
      </c>
      <c r="X157" s="3"/>
      <c r="Y157" s="3">
        <v>48</v>
      </c>
      <c r="Z157" s="3">
        <v>35</v>
      </c>
      <c r="AA157" s="3"/>
      <c r="AB157" s="3">
        <v>58</v>
      </c>
      <c r="AC157" s="3">
        <v>39.9</v>
      </c>
      <c r="AD157" s="3">
        <v>49.8</v>
      </c>
      <c r="AE157" s="3">
        <v>45</v>
      </c>
      <c r="AF157" s="3">
        <v>44.5</v>
      </c>
      <c r="AG157" s="3">
        <v>38</v>
      </c>
      <c r="AH157" s="3">
        <f t="shared" si="12"/>
        <v>956.6</v>
      </c>
      <c r="AI157" s="3">
        <f t="shared" si="13"/>
        <v>793.978</v>
      </c>
      <c r="AJ157" s="3">
        <v>18</v>
      </c>
      <c r="AK157" s="3">
        <v>22</v>
      </c>
      <c r="AL157" s="3">
        <v>25</v>
      </c>
      <c r="AM157" s="3">
        <v>26</v>
      </c>
      <c r="AN157" s="8">
        <f t="shared" si="14"/>
        <v>884.978</v>
      </c>
    </row>
    <row r="158" s="15" customFormat="1" spans="1:45">
      <c r="A158" s="16" t="s">
        <v>7639</v>
      </c>
      <c r="B158" s="16" t="s">
        <v>5330</v>
      </c>
      <c r="C158" s="16" t="s">
        <v>11204</v>
      </c>
      <c r="D158" s="16" t="s">
        <v>28</v>
      </c>
      <c r="E158" s="16" t="s">
        <v>11205</v>
      </c>
      <c r="F158" s="16" t="s">
        <v>11206</v>
      </c>
      <c r="G158" s="3"/>
      <c r="H158" s="3"/>
      <c r="I158" s="3">
        <v>37.5</v>
      </c>
      <c r="J158" s="3">
        <v>52</v>
      </c>
      <c r="K158" s="3">
        <v>40</v>
      </c>
      <c r="L158" s="3"/>
      <c r="M158" s="3"/>
      <c r="N158" s="3"/>
      <c r="O158" s="3">
        <v>59.9</v>
      </c>
      <c r="P158" s="3">
        <v>49</v>
      </c>
      <c r="Q158" s="3">
        <v>49</v>
      </c>
      <c r="R158" s="3">
        <v>49</v>
      </c>
      <c r="S158" s="3"/>
      <c r="T158" s="3"/>
      <c r="U158" s="3"/>
      <c r="V158" s="3"/>
      <c r="W158" s="3"/>
      <c r="X158" s="3"/>
      <c r="Y158" s="3"/>
      <c r="Z158" s="3"/>
      <c r="AA158" s="3">
        <v>24.5</v>
      </c>
      <c r="AB158" s="3">
        <v>58</v>
      </c>
      <c r="AC158" s="3">
        <v>39.9</v>
      </c>
      <c r="AD158" s="3">
        <v>49.8</v>
      </c>
      <c r="AE158" s="3">
        <v>45</v>
      </c>
      <c r="AF158" s="3">
        <v>44.5</v>
      </c>
      <c r="AG158" s="3">
        <v>38</v>
      </c>
      <c r="AH158" s="3">
        <f t="shared" ref="AH158:AH167" si="15">SUM(G158:AG158)</f>
        <v>636.1</v>
      </c>
      <c r="AI158" s="3">
        <f t="shared" ref="AI158:AI167" si="16">AH158*0.83</f>
        <v>527.963</v>
      </c>
      <c r="AJ158" s="3"/>
      <c r="AK158" s="3"/>
      <c r="AL158" s="3"/>
      <c r="AM158" s="3"/>
      <c r="AN158" s="8">
        <f t="shared" ref="AN158:AN167" si="17">SUM(AI158:AM158)</f>
        <v>527.963</v>
      </c>
      <c r="AS158" s="19"/>
    </row>
    <row r="159" s="15" customFormat="1" spans="1:45">
      <c r="A159" s="16" t="s">
        <v>7639</v>
      </c>
      <c r="B159" s="16" t="s">
        <v>5330</v>
      </c>
      <c r="C159" s="16" t="s">
        <v>11204</v>
      </c>
      <c r="D159" s="16" t="s">
        <v>28</v>
      </c>
      <c r="E159" s="16" t="s">
        <v>11207</v>
      </c>
      <c r="F159" s="16" t="s">
        <v>11208</v>
      </c>
      <c r="G159" s="3"/>
      <c r="H159" s="3"/>
      <c r="I159" s="3">
        <v>37.5</v>
      </c>
      <c r="J159" s="3">
        <v>52</v>
      </c>
      <c r="K159" s="3">
        <v>40</v>
      </c>
      <c r="L159" s="3"/>
      <c r="M159" s="3"/>
      <c r="N159" s="3"/>
      <c r="O159" s="3">
        <v>59.9</v>
      </c>
      <c r="P159" s="3">
        <v>49</v>
      </c>
      <c r="Q159" s="3">
        <v>49</v>
      </c>
      <c r="R159" s="3">
        <v>49</v>
      </c>
      <c r="S159" s="3"/>
      <c r="T159" s="3"/>
      <c r="U159" s="3"/>
      <c r="V159" s="3"/>
      <c r="W159" s="3"/>
      <c r="X159" s="3"/>
      <c r="Y159" s="3"/>
      <c r="Z159" s="3"/>
      <c r="AA159" s="3">
        <v>24.5</v>
      </c>
      <c r="AB159" s="3">
        <v>58</v>
      </c>
      <c r="AC159" s="3">
        <v>39.9</v>
      </c>
      <c r="AD159" s="3">
        <v>49.8</v>
      </c>
      <c r="AE159" s="3">
        <v>45</v>
      </c>
      <c r="AF159" s="3">
        <v>44.5</v>
      </c>
      <c r="AG159" s="3">
        <v>38</v>
      </c>
      <c r="AH159" s="3">
        <f t="shared" si="15"/>
        <v>636.1</v>
      </c>
      <c r="AI159" s="3">
        <f t="shared" si="16"/>
        <v>527.963</v>
      </c>
      <c r="AJ159" s="3"/>
      <c r="AK159" s="3"/>
      <c r="AL159" s="3"/>
      <c r="AM159" s="3"/>
      <c r="AN159" s="8">
        <f t="shared" si="17"/>
        <v>527.963</v>
      </c>
      <c r="AS159" s="19"/>
    </row>
    <row r="160" s="15" customFormat="1" spans="1:45">
      <c r="A160" s="16" t="s">
        <v>7639</v>
      </c>
      <c r="B160" s="16" t="s">
        <v>5330</v>
      </c>
      <c r="C160" s="16" t="s">
        <v>11204</v>
      </c>
      <c r="D160" s="16" t="s">
        <v>28</v>
      </c>
      <c r="E160" s="16" t="s">
        <v>11209</v>
      </c>
      <c r="F160" s="16" t="s">
        <v>11210</v>
      </c>
      <c r="G160" s="3"/>
      <c r="H160" s="3"/>
      <c r="I160" s="3">
        <v>37.5</v>
      </c>
      <c r="J160" s="3">
        <v>52</v>
      </c>
      <c r="K160" s="3">
        <v>40</v>
      </c>
      <c r="L160" s="3"/>
      <c r="M160" s="3"/>
      <c r="N160" s="3"/>
      <c r="O160" s="3">
        <v>59.9</v>
      </c>
      <c r="P160" s="3">
        <v>49</v>
      </c>
      <c r="Q160" s="3">
        <v>49</v>
      </c>
      <c r="R160" s="3">
        <v>49</v>
      </c>
      <c r="S160" s="3"/>
      <c r="T160" s="3"/>
      <c r="U160" s="3"/>
      <c r="V160" s="3"/>
      <c r="W160" s="3"/>
      <c r="X160" s="3"/>
      <c r="Y160" s="3"/>
      <c r="Z160" s="3"/>
      <c r="AA160" s="3">
        <v>24.5</v>
      </c>
      <c r="AB160" s="3">
        <v>58</v>
      </c>
      <c r="AC160" s="3">
        <v>39.9</v>
      </c>
      <c r="AD160" s="3">
        <v>49.8</v>
      </c>
      <c r="AE160" s="3">
        <v>45</v>
      </c>
      <c r="AF160" s="3">
        <v>44.5</v>
      </c>
      <c r="AG160" s="3">
        <v>38</v>
      </c>
      <c r="AH160" s="3">
        <f t="shared" si="15"/>
        <v>636.1</v>
      </c>
      <c r="AI160" s="3">
        <f t="shared" si="16"/>
        <v>527.963</v>
      </c>
      <c r="AJ160" s="3"/>
      <c r="AK160" s="3"/>
      <c r="AL160" s="3"/>
      <c r="AM160" s="3"/>
      <c r="AN160" s="8">
        <f t="shared" si="17"/>
        <v>527.963</v>
      </c>
      <c r="AS160" s="19"/>
    </row>
    <row r="161" s="15" customFormat="1" spans="1:45">
      <c r="A161" s="16" t="s">
        <v>7639</v>
      </c>
      <c r="B161" s="16" t="s">
        <v>5330</v>
      </c>
      <c r="C161" s="16" t="s">
        <v>11204</v>
      </c>
      <c r="D161" s="16" t="s">
        <v>28</v>
      </c>
      <c r="E161" s="16" t="s">
        <v>11211</v>
      </c>
      <c r="F161" s="16" t="s">
        <v>11212</v>
      </c>
      <c r="G161" s="3"/>
      <c r="H161" s="3"/>
      <c r="I161" s="3">
        <v>37.5</v>
      </c>
      <c r="J161" s="3">
        <v>52</v>
      </c>
      <c r="K161" s="3">
        <v>40</v>
      </c>
      <c r="L161" s="3"/>
      <c r="M161" s="3"/>
      <c r="N161" s="3"/>
      <c r="O161" s="3">
        <v>59.9</v>
      </c>
      <c r="P161" s="3">
        <v>49</v>
      </c>
      <c r="Q161" s="3">
        <v>49</v>
      </c>
      <c r="R161" s="3">
        <v>49</v>
      </c>
      <c r="S161" s="3"/>
      <c r="T161" s="3"/>
      <c r="U161" s="3"/>
      <c r="V161" s="3"/>
      <c r="W161" s="3"/>
      <c r="X161" s="3"/>
      <c r="Y161" s="3"/>
      <c r="Z161" s="3"/>
      <c r="AA161" s="3">
        <v>24.5</v>
      </c>
      <c r="AB161" s="3">
        <v>58</v>
      </c>
      <c r="AC161" s="3">
        <v>39.9</v>
      </c>
      <c r="AD161" s="3">
        <v>49.8</v>
      </c>
      <c r="AE161" s="3">
        <v>45</v>
      </c>
      <c r="AF161" s="3">
        <v>44.5</v>
      </c>
      <c r="AG161" s="3">
        <v>38</v>
      </c>
      <c r="AH161" s="3">
        <f t="shared" si="15"/>
        <v>636.1</v>
      </c>
      <c r="AI161" s="3">
        <f t="shared" si="16"/>
        <v>527.963</v>
      </c>
      <c r="AJ161" s="3"/>
      <c r="AK161" s="3"/>
      <c r="AL161" s="3"/>
      <c r="AM161" s="3"/>
      <c r="AN161" s="8">
        <f t="shared" si="17"/>
        <v>527.963</v>
      </c>
      <c r="AS161" s="19"/>
    </row>
    <row r="162" s="15" customFormat="1" spans="1:45">
      <c r="A162" s="16" t="s">
        <v>7639</v>
      </c>
      <c r="B162" s="16" t="s">
        <v>5330</v>
      </c>
      <c r="C162" s="16" t="s">
        <v>11204</v>
      </c>
      <c r="D162" s="16" t="s">
        <v>28</v>
      </c>
      <c r="E162" s="16" t="s">
        <v>11213</v>
      </c>
      <c r="F162" s="16" t="s">
        <v>11214</v>
      </c>
      <c r="G162" s="3"/>
      <c r="H162" s="3"/>
      <c r="I162" s="3">
        <v>37.5</v>
      </c>
      <c r="J162" s="3">
        <v>52</v>
      </c>
      <c r="K162" s="3">
        <v>40</v>
      </c>
      <c r="L162" s="3"/>
      <c r="M162" s="3"/>
      <c r="N162" s="3"/>
      <c r="O162" s="3">
        <v>59.9</v>
      </c>
      <c r="P162" s="3">
        <v>49</v>
      </c>
      <c r="Q162" s="3">
        <v>49</v>
      </c>
      <c r="R162" s="3">
        <v>49</v>
      </c>
      <c r="S162" s="3"/>
      <c r="T162" s="3"/>
      <c r="U162" s="3"/>
      <c r="V162" s="3"/>
      <c r="W162" s="3"/>
      <c r="X162" s="3"/>
      <c r="Y162" s="3"/>
      <c r="Z162" s="3"/>
      <c r="AA162" s="3">
        <v>24.5</v>
      </c>
      <c r="AB162" s="3">
        <v>58</v>
      </c>
      <c r="AC162" s="3">
        <v>39.9</v>
      </c>
      <c r="AD162" s="3">
        <v>49.8</v>
      </c>
      <c r="AE162" s="3">
        <v>45</v>
      </c>
      <c r="AF162" s="3">
        <v>44.5</v>
      </c>
      <c r="AG162" s="3">
        <v>38</v>
      </c>
      <c r="AH162" s="3">
        <f t="shared" si="15"/>
        <v>636.1</v>
      </c>
      <c r="AI162" s="3">
        <f t="shared" si="16"/>
        <v>527.963</v>
      </c>
      <c r="AJ162" s="3"/>
      <c r="AK162" s="3"/>
      <c r="AL162" s="3"/>
      <c r="AM162" s="3"/>
      <c r="AN162" s="8">
        <f t="shared" si="17"/>
        <v>527.963</v>
      </c>
      <c r="AS162" s="19"/>
    </row>
    <row r="163" s="15" customFormat="1" spans="1:45">
      <c r="A163" s="16" t="s">
        <v>7639</v>
      </c>
      <c r="B163" s="16" t="s">
        <v>5330</v>
      </c>
      <c r="C163" s="16" t="s">
        <v>11204</v>
      </c>
      <c r="D163" s="16" t="s">
        <v>28</v>
      </c>
      <c r="E163" s="16" t="s">
        <v>11215</v>
      </c>
      <c r="F163" s="16" t="s">
        <v>11216</v>
      </c>
      <c r="G163" s="3"/>
      <c r="H163" s="3"/>
      <c r="I163" s="3">
        <v>37.5</v>
      </c>
      <c r="J163" s="3">
        <v>52</v>
      </c>
      <c r="K163" s="3">
        <v>40</v>
      </c>
      <c r="L163" s="3"/>
      <c r="M163" s="3"/>
      <c r="N163" s="3"/>
      <c r="O163" s="3">
        <v>59.9</v>
      </c>
      <c r="P163" s="3">
        <v>49</v>
      </c>
      <c r="Q163" s="3">
        <v>49</v>
      </c>
      <c r="R163" s="3">
        <v>49</v>
      </c>
      <c r="S163" s="3"/>
      <c r="T163" s="3"/>
      <c r="U163" s="3"/>
      <c r="V163" s="3"/>
      <c r="W163" s="3"/>
      <c r="X163" s="3"/>
      <c r="Y163" s="3"/>
      <c r="Z163" s="3"/>
      <c r="AA163" s="3">
        <v>24.5</v>
      </c>
      <c r="AB163" s="3">
        <v>58</v>
      </c>
      <c r="AC163" s="3">
        <v>39.9</v>
      </c>
      <c r="AD163" s="3">
        <v>49.8</v>
      </c>
      <c r="AE163" s="3">
        <v>45</v>
      </c>
      <c r="AF163" s="3">
        <v>44.5</v>
      </c>
      <c r="AG163" s="3">
        <v>38</v>
      </c>
      <c r="AH163" s="3">
        <f t="shared" si="15"/>
        <v>636.1</v>
      </c>
      <c r="AI163" s="3">
        <f t="shared" si="16"/>
        <v>527.963</v>
      </c>
      <c r="AJ163" s="3"/>
      <c r="AK163" s="3"/>
      <c r="AL163" s="3"/>
      <c r="AM163" s="3"/>
      <c r="AN163" s="8">
        <f t="shared" si="17"/>
        <v>527.963</v>
      </c>
      <c r="AS163" s="19"/>
    </row>
    <row r="164" s="15" customFormat="1" spans="1:45">
      <c r="A164" s="16" t="s">
        <v>7639</v>
      </c>
      <c r="B164" s="16" t="s">
        <v>5330</v>
      </c>
      <c r="C164" s="16" t="s">
        <v>11204</v>
      </c>
      <c r="D164" s="16" t="s">
        <v>28</v>
      </c>
      <c r="E164" s="16" t="s">
        <v>11217</v>
      </c>
      <c r="F164" s="16" t="s">
        <v>11218</v>
      </c>
      <c r="G164" s="3"/>
      <c r="H164" s="3"/>
      <c r="I164" s="3">
        <v>37.5</v>
      </c>
      <c r="J164" s="3">
        <v>52</v>
      </c>
      <c r="K164" s="3">
        <v>40</v>
      </c>
      <c r="L164" s="3"/>
      <c r="M164" s="3"/>
      <c r="N164" s="3"/>
      <c r="O164" s="3">
        <v>59.9</v>
      </c>
      <c r="P164" s="3">
        <v>49</v>
      </c>
      <c r="Q164" s="3">
        <v>49</v>
      </c>
      <c r="R164" s="3">
        <v>49</v>
      </c>
      <c r="S164" s="3"/>
      <c r="T164" s="3"/>
      <c r="U164" s="3"/>
      <c r="V164" s="3"/>
      <c r="W164" s="3"/>
      <c r="X164" s="3"/>
      <c r="Y164" s="3"/>
      <c r="Z164" s="3"/>
      <c r="AA164" s="3">
        <v>24.5</v>
      </c>
      <c r="AB164" s="3">
        <v>58</v>
      </c>
      <c r="AC164" s="3">
        <v>39.9</v>
      </c>
      <c r="AD164" s="3">
        <v>49.8</v>
      </c>
      <c r="AE164" s="3">
        <v>45</v>
      </c>
      <c r="AF164" s="3">
        <v>44.5</v>
      </c>
      <c r="AG164" s="3">
        <v>38</v>
      </c>
      <c r="AH164" s="3">
        <f t="shared" si="15"/>
        <v>636.1</v>
      </c>
      <c r="AI164" s="3">
        <f t="shared" si="16"/>
        <v>527.963</v>
      </c>
      <c r="AJ164" s="3"/>
      <c r="AK164" s="3"/>
      <c r="AL164" s="3"/>
      <c r="AM164" s="3"/>
      <c r="AN164" s="8">
        <f t="shared" si="17"/>
        <v>527.963</v>
      </c>
      <c r="AS164" s="19"/>
    </row>
    <row r="165" s="15" customFormat="1" spans="1:45">
      <c r="A165" s="16" t="s">
        <v>7639</v>
      </c>
      <c r="B165" s="16" t="s">
        <v>5330</v>
      </c>
      <c r="C165" s="16" t="s">
        <v>11204</v>
      </c>
      <c r="D165" s="16" t="s">
        <v>28</v>
      </c>
      <c r="E165" s="16" t="s">
        <v>11219</v>
      </c>
      <c r="F165" s="16" t="s">
        <v>11220</v>
      </c>
      <c r="G165" s="3"/>
      <c r="H165" s="3"/>
      <c r="I165" s="3">
        <v>37.5</v>
      </c>
      <c r="J165" s="3">
        <v>52</v>
      </c>
      <c r="K165" s="3">
        <v>40</v>
      </c>
      <c r="L165" s="3"/>
      <c r="M165" s="3"/>
      <c r="N165" s="3"/>
      <c r="O165" s="3">
        <v>59.9</v>
      </c>
      <c r="P165" s="3">
        <v>49</v>
      </c>
      <c r="Q165" s="3">
        <v>49</v>
      </c>
      <c r="R165" s="3">
        <v>49</v>
      </c>
      <c r="S165" s="3"/>
      <c r="T165" s="3"/>
      <c r="U165" s="3"/>
      <c r="V165" s="3"/>
      <c r="W165" s="3"/>
      <c r="X165" s="3"/>
      <c r="Y165" s="3"/>
      <c r="Z165" s="3"/>
      <c r="AA165" s="3">
        <v>24.5</v>
      </c>
      <c r="AB165" s="3">
        <v>58</v>
      </c>
      <c r="AC165" s="3">
        <v>39.9</v>
      </c>
      <c r="AD165" s="3">
        <v>49.8</v>
      </c>
      <c r="AE165" s="3">
        <v>45</v>
      </c>
      <c r="AF165" s="3">
        <v>44.5</v>
      </c>
      <c r="AG165" s="3">
        <v>38</v>
      </c>
      <c r="AH165" s="3">
        <f t="shared" si="15"/>
        <v>636.1</v>
      </c>
      <c r="AI165" s="3">
        <f t="shared" si="16"/>
        <v>527.963</v>
      </c>
      <c r="AJ165" s="3"/>
      <c r="AK165" s="3"/>
      <c r="AL165" s="3"/>
      <c r="AM165" s="3"/>
      <c r="AN165" s="8">
        <f t="shared" si="17"/>
        <v>527.963</v>
      </c>
      <c r="AS165" s="19"/>
    </row>
    <row r="166" s="15" customFormat="1" spans="1:45">
      <c r="A166" s="16" t="s">
        <v>7639</v>
      </c>
      <c r="B166" s="16" t="s">
        <v>5330</v>
      </c>
      <c r="C166" s="16" t="s">
        <v>11204</v>
      </c>
      <c r="D166" s="16" t="s">
        <v>28</v>
      </c>
      <c r="E166" s="16" t="s">
        <v>11221</v>
      </c>
      <c r="F166" s="16" t="s">
        <v>11222</v>
      </c>
      <c r="G166" s="3"/>
      <c r="H166" s="3"/>
      <c r="I166" s="3">
        <v>37.5</v>
      </c>
      <c r="J166" s="3">
        <v>52</v>
      </c>
      <c r="K166" s="3">
        <v>40</v>
      </c>
      <c r="L166" s="3"/>
      <c r="M166" s="3"/>
      <c r="N166" s="3"/>
      <c r="O166" s="3">
        <v>59.9</v>
      </c>
      <c r="P166" s="3">
        <v>49</v>
      </c>
      <c r="Q166" s="3">
        <v>49</v>
      </c>
      <c r="R166" s="3">
        <v>49</v>
      </c>
      <c r="S166" s="3"/>
      <c r="T166" s="3"/>
      <c r="U166" s="3"/>
      <c r="V166" s="3"/>
      <c r="W166" s="3"/>
      <c r="X166" s="3"/>
      <c r="Y166" s="3"/>
      <c r="Z166" s="3"/>
      <c r="AA166" s="3">
        <v>24.5</v>
      </c>
      <c r="AB166" s="3">
        <v>58</v>
      </c>
      <c r="AC166" s="3">
        <v>39.9</v>
      </c>
      <c r="AD166" s="3">
        <v>49.8</v>
      </c>
      <c r="AE166" s="3">
        <v>45</v>
      </c>
      <c r="AF166" s="3">
        <v>44.5</v>
      </c>
      <c r="AG166" s="3">
        <v>38</v>
      </c>
      <c r="AH166" s="3">
        <f t="shared" si="15"/>
        <v>636.1</v>
      </c>
      <c r="AI166" s="3">
        <f t="shared" si="16"/>
        <v>527.963</v>
      </c>
      <c r="AJ166" s="3"/>
      <c r="AK166" s="3"/>
      <c r="AL166" s="3"/>
      <c r="AM166" s="3"/>
      <c r="AN166" s="8">
        <f t="shared" si="17"/>
        <v>527.963</v>
      </c>
      <c r="AS166" s="19"/>
    </row>
    <row r="167" s="15" customFormat="1" spans="1:45">
      <c r="A167" s="16" t="s">
        <v>7639</v>
      </c>
      <c r="B167" s="16" t="s">
        <v>5330</v>
      </c>
      <c r="C167" s="16" t="s">
        <v>11204</v>
      </c>
      <c r="D167" s="16" t="s">
        <v>28</v>
      </c>
      <c r="E167" s="16" t="s">
        <v>11223</v>
      </c>
      <c r="F167" s="16" t="s">
        <v>11224</v>
      </c>
      <c r="G167" s="3"/>
      <c r="H167" s="3"/>
      <c r="I167" s="3">
        <v>37.5</v>
      </c>
      <c r="J167" s="3">
        <v>52</v>
      </c>
      <c r="K167" s="3">
        <v>40</v>
      </c>
      <c r="L167" s="3"/>
      <c r="M167" s="3"/>
      <c r="N167" s="3"/>
      <c r="O167" s="3">
        <v>59.9</v>
      </c>
      <c r="P167" s="3">
        <v>49</v>
      </c>
      <c r="Q167" s="3">
        <v>49</v>
      </c>
      <c r="R167" s="3">
        <v>49</v>
      </c>
      <c r="S167" s="3"/>
      <c r="T167" s="3"/>
      <c r="U167" s="3"/>
      <c r="V167" s="3"/>
      <c r="W167" s="3"/>
      <c r="X167" s="3"/>
      <c r="Y167" s="3"/>
      <c r="Z167" s="3"/>
      <c r="AA167" s="3">
        <v>24.5</v>
      </c>
      <c r="AB167" s="3">
        <v>58</v>
      </c>
      <c r="AC167" s="3">
        <v>39.9</v>
      </c>
      <c r="AD167" s="3">
        <v>49.8</v>
      </c>
      <c r="AE167" s="3">
        <v>45</v>
      </c>
      <c r="AF167" s="3">
        <v>44.5</v>
      </c>
      <c r="AG167" s="3">
        <v>38</v>
      </c>
      <c r="AH167" s="3">
        <f t="shared" si="15"/>
        <v>636.1</v>
      </c>
      <c r="AI167" s="3">
        <f t="shared" si="16"/>
        <v>527.963</v>
      </c>
      <c r="AJ167" s="3"/>
      <c r="AK167" s="3"/>
      <c r="AL167" s="3"/>
      <c r="AM167" s="3"/>
      <c r="AN167" s="8">
        <f t="shared" si="17"/>
        <v>527.963</v>
      </c>
      <c r="AS167" s="19"/>
    </row>
  </sheetData>
  <pageMargins left="0.75" right="0.75" top="1" bottom="1" header="0.5" footer="0.5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02"/>
  <sheetViews>
    <sheetView topLeftCell="C1" workbookViewId="0">
      <pane ySplit="1" topLeftCell="A2" activePane="bottomLeft" state="frozen"/>
      <selection/>
      <selection pane="bottomLeft" activeCell="AL1" sqref="AL$1:AL$1048576"/>
    </sheetView>
  </sheetViews>
  <sheetFormatPr defaultColWidth="9" defaultRowHeight="13.5"/>
  <cols>
    <col min="1" max="1" width="13.125" customWidth="1"/>
    <col min="2" max="2" width="4.875" customWidth="1"/>
    <col min="3" max="3" width="10.625" customWidth="1"/>
    <col min="4" max="4" width="7.875" customWidth="1"/>
    <col min="5" max="5" width="9.25" customWidth="1"/>
    <col min="6" max="6" width="6.25" customWidth="1"/>
    <col min="7" max="24" width="3.875" style="6" customWidth="1"/>
    <col min="25" max="25" width="4.875" style="6" customWidth="1"/>
    <col min="26" max="26" width="5.75" style="6" customWidth="1"/>
    <col min="27" max="27" width="7.5" style="6" customWidth="1"/>
    <col min="28" max="33" width="3.875" style="6" customWidth="1"/>
    <col min="34" max="34" width="7.5" style="9" customWidth="1"/>
    <col min="35" max="37" width="5.75" style="3" customWidth="1"/>
    <col min="38" max="38" width="7.5" style="8" customWidth="1"/>
  </cols>
  <sheetData>
    <row r="1" ht="203" customHeight="1" spans="1:3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13</v>
      </c>
      <c r="J1" s="3" t="s">
        <v>8</v>
      </c>
      <c r="K1" s="3" t="s">
        <v>9</v>
      </c>
      <c r="L1" s="3" t="s">
        <v>4276</v>
      </c>
      <c r="M1" s="3" t="s">
        <v>11225</v>
      </c>
      <c r="N1" s="3" t="s">
        <v>11</v>
      </c>
      <c r="O1" s="3" t="s">
        <v>12</v>
      </c>
      <c r="P1" s="3" t="s">
        <v>8964</v>
      </c>
      <c r="Q1" s="3" t="s">
        <v>8965</v>
      </c>
      <c r="R1" s="3" t="s">
        <v>850</v>
      </c>
      <c r="S1" s="3" t="s">
        <v>8748</v>
      </c>
      <c r="T1" s="3" t="s">
        <v>11226</v>
      </c>
      <c r="U1" s="3" t="s">
        <v>790</v>
      </c>
      <c r="V1" s="3" t="s">
        <v>8756</v>
      </c>
      <c r="W1" s="3" t="s">
        <v>11227</v>
      </c>
      <c r="X1" s="3" t="s">
        <v>11228</v>
      </c>
      <c r="Y1" s="3" t="s">
        <v>11229</v>
      </c>
      <c r="Z1" s="3" t="s">
        <v>17</v>
      </c>
      <c r="AA1" s="3" t="s">
        <v>18</v>
      </c>
      <c r="AB1" s="3" t="s">
        <v>460</v>
      </c>
      <c r="AC1" s="3" t="s">
        <v>21</v>
      </c>
      <c r="AD1" s="3" t="s">
        <v>22</v>
      </c>
      <c r="AE1" s="3" t="s">
        <v>8757</v>
      </c>
      <c r="AF1" s="3" t="s">
        <v>20</v>
      </c>
      <c r="AG1" s="3" t="s">
        <v>3767</v>
      </c>
      <c r="AH1" s="8" t="s">
        <v>24</v>
      </c>
      <c r="AI1" s="3" t="s">
        <v>851</v>
      </c>
      <c r="AJ1" s="3" t="s">
        <v>239</v>
      </c>
      <c r="AK1" s="3" t="s">
        <v>240</v>
      </c>
      <c r="AL1" s="8" t="s">
        <v>241</v>
      </c>
    </row>
    <row r="2" spans="1:38">
      <c r="A2" s="1" t="s">
        <v>3541</v>
      </c>
      <c r="B2" s="1" t="s">
        <v>5330</v>
      </c>
      <c r="C2" s="1" t="s">
        <v>11230</v>
      </c>
      <c r="D2" s="1" t="s">
        <v>28</v>
      </c>
      <c r="E2" s="1" t="s">
        <v>11231</v>
      </c>
      <c r="F2" s="1" t="s">
        <v>11232</v>
      </c>
      <c r="G2" s="3">
        <v>55</v>
      </c>
      <c r="H2" s="3">
        <v>32</v>
      </c>
      <c r="I2" s="3">
        <v>56</v>
      </c>
      <c r="J2" s="3">
        <v>52</v>
      </c>
      <c r="K2" s="3">
        <v>40</v>
      </c>
      <c r="L2" s="3">
        <v>36</v>
      </c>
      <c r="M2" s="3">
        <v>42</v>
      </c>
      <c r="N2" s="3">
        <v>48</v>
      </c>
      <c r="O2" s="3">
        <v>35</v>
      </c>
      <c r="P2" s="3">
        <v>55</v>
      </c>
      <c r="Q2" s="3">
        <v>32</v>
      </c>
      <c r="R2" s="3"/>
      <c r="S2" s="3">
        <v>35</v>
      </c>
      <c r="T2" s="3">
        <v>35</v>
      </c>
      <c r="U2" s="3">
        <v>54</v>
      </c>
      <c r="V2" s="3">
        <v>58</v>
      </c>
      <c r="W2" s="3">
        <v>45</v>
      </c>
      <c r="X2" s="3">
        <v>34</v>
      </c>
      <c r="Y2" s="3">
        <v>59.8</v>
      </c>
      <c r="Z2" s="3">
        <f>SUM(G2:Y2)</f>
        <v>803.8</v>
      </c>
      <c r="AA2" s="3">
        <f>Z2*0.83</f>
        <v>667.154</v>
      </c>
      <c r="AB2" s="3">
        <v>45</v>
      </c>
      <c r="AC2" s="3">
        <v>18</v>
      </c>
      <c r="AD2" s="3">
        <v>22</v>
      </c>
      <c r="AE2" s="3">
        <v>25</v>
      </c>
      <c r="AF2" s="3">
        <v>26</v>
      </c>
      <c r="AG2" s="3">
        <v>68</v>
      </c>
      <c r="AH2" s="8">
        <f>SUM(AA2:AG2)</f>
        <v>871.154</v>
      </c>
    </row>
    <row r="3" spans="1:38">
      <c r="A3" s="1" t="s">
        <v>3541</v>
      </c>
      <c r="B3" s="1" t="s">
        <v>5330</v>
      </c>
      <c r="C3" s="1" t="s">
        <v>11230</v>
      </c>
      <c r="D3" s="1" t="s">
        <v>28</v>
      </c>
      <c r="E3" s="1" t="s">
        <v>11233</v>
      </c>
      <c r="F3" s="1" t="s">
        <v>11234</v>
      </c>
      <c r="G3" s="3">
        <v>55</v>
      </c>
      <c r="H3" s="3">
        <v>32</v>
      </c>
      <c r="I3" s="3">
        <v>56</v>
      </c>
      <c r="J3" s="3">
        <v>52</v>
      </c>
      <c r="K3" s="3">
        <v>40</v>
      </c>
      <c r="L3" s="3">
        <v>36</v>
      </c>
      <c r="M3" s="3">
        <v>42</v>
      </c>
      <c r="N3" s="3">
        <v>48</v>
      </c>
      <c r="O3" s="3">
        <v>35</v>
      </c>
      <c r="P3" s="3">
        <v>55</v>
      </c>
      <c r="Q3" s="3">
        <v>32</v>
      </c>
      <c r="R3" s="3"/>
      <c r="S3" s="3">
        <v>35</v>
      </c>
      <c r="T3" s="3">
        <v>35</v>
      </c>
      <c r="U3" s="3">
        <v>54</v>
      </c>
      <c r="V3" s="3">
        <v>58</v>
      </c>
      <c r="W3" s="3">
        <v>45</v>
      </c>
      <c r="X3" s="3">
        <v>34</v>
      </c>
      <c r="Y3" s="3">
        <v>59.8</v>
      </c>
      <c r="Z3" s="3">
        <f t="shared" ref="Z3:Z34" si="0">SUM(G3:Y3)</f>
        <v>803.8</v>
      </c>
      <c r="AA3" s="3">
        <f t="shared" ref="AA3:AA34" si="1">Z3*0.83</f>
        <v>667.154</v>
      </c>
      <c r="AB3" s="3">
        <v>45</v>
      </c>
      <c r="AC3" s="3">
        <v>18</v>
      </c>
      <c r="AD3" s="3">
        <v>22</v>
      </c>
      <c r="AE3" s="3">
        <v>25</v>
      </c>
      <c r="AF3" s="3">
        <v>26</v>
      </c>
      <c r="AG3" s="3">
        <v>68</v>
      </c>
      <c r="AH3" s="8">
        <f t="shared" ref="AH3:AH34" si="2">SUM(AA3:AG3)</f>
        <v>871.154</v>
      </c>
    </row>
    <row r="4" spans="1:38">
      <c r="A4" s="1" t="s">
        <v>3541</v>
      </c>
      <c r="B4" s="1" t="s">
        <v>5330</v>
      </c>
      <c r="C4" s="1" t="s">
        <v>11230</v>
      </c>
      <c r="D4" s="1" t="s">
        <v>28</v>
      </c>
      <c r="E4" s="1" t="s">
        <v>11235</v>
      </c>
      <c r="F4" s="1" t="s">
        <v>11236</v>
      </c>
      <c r="G4" s="3">
        <v>55</v>
      </c>
      <c r="H4" s="3">
        <v>32</v>
      </c>
      <c r="I4" s="3">
        <v>56</v>
      </c>
      <c r="J4" s="3">
        <v>52</v>
      </c>
      <c r="K4" s="3">
        <v>40</v>
      </c>
      <c r="L4" s="3">
        <v>36</v>
      </c>
      <c r="M4" s="3">
        <v>42</v>
      </c>
      <c r="N4" s="3">
        <v>48</v>
      </c>
      <c r="O4" s="3">
        <v>35</v>
      </c>
      <c r="P4" s="3">
        <v>55</v>
      </c>
      <c r="Q4" s="3">
        <v>32</v>
      </c>
      <c r="R4" s="3"/>
      <c r="S4" s="3">
        <v>35</v>
      </c>
      <c r="T4" s="3">
        <v>35</v>
      </c>
      <c r="U4" s="3">
        <v>54</v>
      </c>
      <c r="V4" s="3">
        <v>58</v>
      </c>
      <c r="W4" s="3">
        <v>45</v>
      </c>
      <c r="X4" s="3">
        <v>34</v>
      </c>
      <c r="Y4" s="3">
        <v>59.8</v>
      </c>
      <c r="Z4" s="3">
        <f t="shared" si="0"/>
        <v>803.8</v>
      </c>
      <c r="AA4" s="3">
        <f t="shared" si="1"/>
        <v>667.154</v>
      </c>
      <c r="AB4" s="3">
        <v>45</v>
      </c>
      <c r="AC4" s="3">
        <v>18</v>
      </c>
      <c r="AD4" s="3">
        <v>22</v>
      </c>
      <c r="AE4" s="3">
        <v>25</v>
      </c>
      <c r="AF4" s="3">
        <v>26</v>
      </c>
      <c r="AG4" s="3">
        <v>68</v>
      </c>
      <c r="AH4" s="8">
        <f t="shared" si="2"/>
        <v>871.154</v>
      </c>
    </row>
    <row r="5" spans="1:38">
      <c r="A5" s="1" t="s">
        <v>3541</v>
      </c>
      <c r="B5" s="1" t="s">
        <v>5330</v>
      </c>
      <c r="C5" s="1" t="s">
        <v>11230</v>
      </c>
      <c r="D5" s="1" t="s">
        <v>28</v>
      </c>
      <c r="E5" s="1" t="s">
        <v>11237</v>
      </c>
      <c r="F5" s="1" t="s">
        <v>11238</v>
      </c>
      <c r="G5" s="3">
        <v>55</v>
      </c>
      <c r="H5" s="3">
        <v>32</v>
      </c>
      <c r="I5" s="3">
        <v>56</v>
      </c>
      <c r="J5" s="3">
        <v>52</v>
      </c>
      <c r="K5" s="3">
        <v>40</v>
      </c>
      <c r="L5" s="3">
        <v>36</v>
      </c>
      <c r="M5" s="3">
        <v>42</v>
      </c>
      <c r="N5" s="3">
        <v>48</v>
      </c>
      <c r="O5" s="3">
        <v>35</v>
      </c>
      <c r="P5" s="3">
        <v>55</v>
      </c>
      <c r="Q5" s="3">
        <v>32</v>
      </c>
      <c r="R5" s="3"/>
      <c r="S5" s="3">
        <v>35</v>
      </c>
      <c r="T5" s="3">
        <v>35</v>
      </c>
      <c r="U5" s="3">
        <v>54</v>
      </c>
      <c r="V5" s="3">
        <v>58</v>
      </c>
      <c r="W5" s="3">
        <v>45</v>
      </c>
      <c r="X5" s="3">
        <v>34</v>
      </c>
      <c r="Y5" s="3">
        <v>59.8</v>
      </c>
      <c r="Z5" s="3">
        <f t="shared" si="0"/>
        <v>803.8</v>
      </c>
      <c r="AA5" s="3">
        <f t="shared" si="1"/>
        <v>667.154</v>
      </c>
      <c r="AB5" s="3">
        <v>45</v>
      </c>
      <c r="AC5" s="3">
        <v>18</v>
      </c>
      <c r="AD5" s="3">
        <v>22</v>
      </c>
      <c r="AE5" s="3">
        <v>25</v>
      </c>
      <c r="AF5" s="3">
        <v>26</v>
      </c>
      <c r="AG5" s="3">
        <v>68</v>
      </c>
      <c r="AH5" s="8">
        <f t="shared" si="2"/>
        <v>871.154</v>
      </c>
    </row>
    <row r="6" spans="1:38">
      <c r="A6" s="1" t="s">
        <v>3541</v>
      </c>
      <c r="B6" s="1" t="s">
        <v>5330</v>
      </c>
      <c r="C6" s="1" t="s">
        <v>11230</v>
      </c>
      <c r="D6" s="1" t="s">
        <v>28</v>
      </c>
      <c r="E6" s="1" t="s">
        <v>11239</v>
      </c>
      <c r="F6" s="1" t="s">
        <v>11240</v>
      </c>
      <c r="G6" s="3">
        <v>55</v>
      </c>
      <c r="H6" s="3">
        <v>32</v>
      </c>
      <c r="I6" s="3">
        <v>56</v>
      </c>
      <c r="J6" s="3">
        <v>52</v>
      </c>
      <c r="K6" s="3">
        <v>40</v>
      </c>
      <c r="L6" s="3">
        <v>36</v>
      </c>
      <c r="M6" s="3">
        <v>42</v>
      </c>
      <c r="N6" s="3">
        <v>48</v>
      </c>
      <c r="O6" s="3">
        <v>35</v>
      </c>
      <c r="P6" s="3">
        <v>55</v>
      </c>
      <c r="Q6" s="3">
        <v>32</v>
      </c>
      <c r="R6" s="3"/>
      <c r="S6" s="3">
        <v>35</v>
      </c>
      <c r="T6" s="3">
        <v>35</v>
      </c>
      <c r="U6" s="3">
        <v>54</v>
      </c>
      <c r="V6" s="3">
        <v>58</v>
      </c>
      <c r="W6" s="3">
        <v>45</v>
      </c>
      <c r="X6" s="3">
        <v>34</v>
      </c>
      <c r="Y6" s="3">
        <v>59.8</v>
      </c>
      <c r="Z6" s="3">
        <f t="shared" si="0"/>
        <v>803.8</v>
      </c>
      <c r="AA6" s="3">
        <f t="shared" si="1"/>
        <v>667.154</v>
      </c>
      <c r="AB6" s="3">
        <v>45</v>
      </c>
      <c r="AC6" s="3">
        <v>18</v>
      </c>
      <c r="AD6" s="3">
        <v>22</v>
      </c>
      <c r="AE6" s="3">
        <v>25</v>
      </c>
      <c r="AF6" s="3">
        <v>26</v>
      </c>
      <c r="AG6" s="3">
        <v>68</v>
      </c>
      <c r="AH6" s="8">
        <f t="shared" si="2"/>
        <v>871.154</v>
      </c>
    </row>
    <row r="7" spans="1:38">
      <c r="A7" s="1" t="s">
        <v>3541</v>
      </c>
      <c r="B7" s="1" t="s">
        <v>5330</v>
      </c>
      <c r="C7" s="1" t="s">
        <v>11230</v>
      </c>
      <c r="D7" s="1" t="s">
        <v>28</v>
      </c>
      <c r="E7" s="1" t="s">
        <v>11241</v>
      </c>
      <c r="F7" s="1" t="s">
        <v>11242</v>
      </c>
      <c r="G7" s="3">
        <v>55</v>
      </c>
      <c r="H7" s="3">
        <v>32</v>
      </c>
      <c r="I7" s="3">
        <v>56</v>
      </c>
      <c r="J7" s="3">
        <v>52</v>
      </c>
      <c r="K7" s="3">
        <v>40</v>
      </c>
      <c r="L7" s="3">
        <v>36</v>
      </c>
      <c r="M7" s="3">
        <v>42</v>
      </c>
      <c r="N7" s="3">
        <v>48</v>
      </c>
      <c r="O7" s="3">
        <v>35</v>
      </c>
      <c r="P7" s="3">
        <v>55</v>
      </c>
      <c r="Q7" s="3">
        <v>32</v>
      </c>
      <c r="R7" s="3"/>
      <c r="S7" s="3">
        <v>35</v>
      </c>
      <c r="T7" s="3">
        <v>35</v>
      </c>
      <c r="U7" s="3">
        <v>54</v>
      </c>
      <c r="V7" s="3">
        <v>58</v>
      </c>
      <c r="W7" s="3">
        <v>45</v>
      </c>
      <c r="X7" s="3">
        <v>34</v>
      </c>
      <c r="Y7" s="3">
        <v>59.8</v>
      </c>
      <c r="Z7" s="3">
        <f t="shared" si="0"/>
        <v>803.8</v>
      </c>
      <c r="AA7" s="3">
        <f t="shared" si="1"/>
        <v>667.154</v>
      </c>
      <c r="AB7" s="3">
        <v>45</v>
      </c>
      <c r="AC7" s="3">
        <v>18</v>
      </c>
      <c r="AD7" s="3">
        <v>22</v>
      </c>
      <c r="AE7" s="3">
        <v>25</v>
      </c>
      <c r="AF7" s="3">
        <v>26</v>
      </c>
      <c r="AG7" s="3">
        <v>68</v>
      </c>
      <c r="AH7" s="8">
        <f t="shared" si="2"/>
        <v>871.154</v>
      </c>
    </row>
    <row r="8" spans="1:38">
      <c r="A8" s="1" t="s">
        <v>3541</v>
      </c>
      <c r="B8" s="1" t="s">
        <v>5330</v>
      </c>
      <c r="C8" s="1" t="s">
        <v>11230</v>
      </c>
      <c r="D8" s="1" t="s">
        <v>28</v>
      </c>
      <c r="E8" s="1" t="s">
        <v>11243</v>
      </c>
      <c r="F8" s="1" t="s">
        <v>11244</v>
      </c>
      <c r="G8" s="3">
        <v>55</v>
      </c>
      <c r="H8" s="3">
        <v>32</v>
      </c>
      <c r="I8" s="3">
        <v>56</v>
      </c>
      <c r="J8" s="3">
        <v>52</v>
      </c>
      <c r="K8" s="3">
        <v>40</v>
      </c>
      <c r="L8" s="3">
        <v>36</v>
      </c>
      <c r="M8" s="3">
        <v>42</v>
      </c>
      <c r="N8" s="3">
        <v>48</v>
      </c>
      <c r="O8" s="3">
        <v>35</v>
      </c>
      <c r="P8" s="3">
        <v>55</v>
      </c>
      <c r="Q8" s="3">
        <v>32</v>
      </c>
      <c r="R8" s="3"/>
      <c r="S8" s="3">
        <v>35</v>
      </c>
      <c r="T8" s="3">
        <v>35</v>
      </c>
      <c r="U8" s="3">
        <v>54</v>
      </c>
      <c r="V8" s="3">
        <v>58</v>
      </c>
      <c r="W8" s="3">
        <v>45</v>
      </c>
      <c r="X8" s="3">
        <v>34</v>
      </c>
      <c r="Y8" s="3">
        <v>59.8</v>
      </c>
      <c r="Z8" s="3">
        <f t="shared" si="0"/>
        <v>803.8</v>
      </c>
      <c r="AA8" s="3">
        <f t="shared" si="1"/>
        <v>667.154</v>
      </c>
      <c r="AB8" s="3">
        <v>45</v>
      </c>
      <c r="AC8" s="3">
        <v>18</v>
      </c>
      <c r="AD8" s="3">
        <v>22</v>
      </c>
      <c r="AE8" s="3">
        <v>25</v>
      </c>
      <c r="AF8" s="3">
        <v>26</v>
      </c>
      <c r="AG8" s="3">
        <v>68</v>
      </c>
      <c r="AH8" s="8">
        <f t="shared" si="2"/>
        <v>871.154</v>
      </c>
    </row>
    <row r="9" spans="1:38">
      <c r="A9" s="1" t="s">
        <v>3541</v>
      </c>
      <c r="B9" s="1" t="s">
        <v>5330</v>
      </c>
      <c r="C9" s="1" t="s">
        <v>11230</v>
      </c>
      <c r="D9" s="1" t="s">
        <v>28</v>
      </c>
      <c r="E9" s="1" t="s">
        <v>11245</v>
      </c>
      <c r="F9" s="1" t="s">
        <v>11246</v>
      </c>
      <c r="G9" s="3">
        <v>55</v>
      </c>
      <c r="H9" s="3">
        <v>32</v>
      </c>
      <c r="I9" s="3">
        <v>56</v>
      </c>
      <c r="J9" s="3">
        <v>52</v>
      </c>
      <c r="K9" s="3">
        <v>40</v>
      </c>
      <c r="L9" s="3">
        <v>36</v>
      </c>
      <c r="M9" s="3">
        <v>42</v>
      </c>
      <c r="N9" s="3">
        <v>48</v>
      </c>
      <c r="O9" s="3">
        <v>35</v>
      </c>
      <c r="P9" s="3">
        <v>55</v>
      </c>
      <c r="Q9" s="3">
        <v>32</v>
      </c>
      <c r="R9" s="3"/>
      <c r="S9" s="3">
        <v>35</v>
      </c>
      <c r="T9" s="3">
        <v>35</v>
      </c>
      <c r="U9" s="3">
        <v>54</v>
      </c>
      <c r="V9" s="3">
        <v>58</v>
      </c>
      <c r="W9" s="3">
        <v>45</v>
      </c>
      <c r="X9" s="3">
        <v>34</v>
      </c>
      <c r="Y9" s="3">
        <v>59.8</v>
      </c>
      <c r="Z9" s="3">
        <f t="shared" si="0"/>
        <v>803.8</v>
      </c>
      <c r="AA9" s="3">
        <f t="shared" si="1"/>
        <v>667.154</v>
      </c>
      <c r="AB9" s="3">
        <v>45</v>
      </c>
      <c r="AC9" s="3">
        <v>18</v>
      </c>
      <c r="AD9" s="3">
        <v>22</v>
      </c>
      <c r="AE9" s="3">
        <v>25</v>
      </c>
      <c r="AF9" s="3">
        <v>26</v>
      </c>
      <c r="AG9" s="3">
        <v>68</v>
      </c>
      <c r="AH9" s="8">
        <f t="shared" si="2"/>
        <v>871.154</v>
      </c>
    </row>
    <row r="10" spans="1:38">
      <c r="A10" s="1" t="s">
        <v>3541</v>
      </c>
      <c r="B10" s="1" t="s">
        <v>5330</v>
      </c>
      <c r="C10" s="1" t="s">
        <v>11230</v>
      </c>
      <c r="D10" s="1" t="s">
        <v>28</v>
      </c>
      <c r="E10" s="1" t="s">
        <v>11247</v>
      </c>
      <c r="F10" s="1" t="s">
        <v>11248</v>
      </c>
      <c r="G10" s="3">
        <v>55</v>
      </c>
      <c r="H10" s="3">
        <v>32</v>
      </c>
      <c r="I10" s="3">
        <v>56</v>
      </c>
      <c r="J10" s="3">
        <v>52</v>
      </c>
      <c r="K10" s="3">
        <v>40</v>
      </c>
      <c r="L10" s="3">
        <v>36</v>
      </c>
      <c r="M10" s="3">
        <v>42</v>
      </c>
      <c r="N10" s="3">
        <v>48</v>
      </c>
      <c r="O10" s="3">
        <v>35</v>
      </c>
      <c r="P10" s="3">
        <v>55</v>
      </c>
      <c r="Q10" s="3">
        <v>32</v>
      </c>
      <c r="R10" s="3"/>
      <c r="S10" s="3">
        <v>35</v>
      </c>
      <c r="T10" s="3">
        <v>35</v>
      </c>
      <c r="U10" s="3">
        <v>54</v>
      </c>
      <c r="V10" s="3">
        <v>58</v>
      </c>
      <c r="W10" s="3">
        <v>45</v>
      </c>
      <c r="X10" s="3">
        <v>34</v>
      </c>
      <c r="Y10" s="3">
        <v>59.8</v>
      </c>
      <c r="Z10" s="3">
        <f t="shared" si="0"/>
        <v>803.8</v>
      </c>
      <c r="AA10" s="3">
        <f t="shared" si="1"/>
        <v>667.154</v>
      </c>
      <c r="AB10" s="3">
        <v>45</v>
      </c>
      <c r="AC10" s="3">
        <v>18</v>
      </c>
      <c r="AD10" s="3">
        <v>22</v>
      </c>
      <c r="AE10" s="3">
        <v>25</v>
      </c>
      <c r="AF10" s="3">
        <v>26</v>
      </c>
      <c r="AG10" s="3">
        <v>68</v>
      </c>
      <c r="AH10" s="8">
        <f t="shared" si="2"/>
        <v>871.154</v>
      </c>
    </row>
    <row r="11" spans="1:38">
      <c r="A11" s="1" t="s">
        <v>3541</v>
      </c>
      <c r="B11" s="1" t="s">
        <v>5330</v>
      </c>
      <c r="C11" s="1" t="s">
        <v>11230</v>
      </c>
      <c r="D11" s="1" t="s">
        <v>28</v>
      </c>
      <c r="E11" s="1" t="s">
        <v>11249</v>
      </c>
      <c r="F11" s="1" t="s">
        <v>11250</v>
      </c>
      <c r="G11" s="3">
        <v>55</v>
      </c>
      <c r="H11" s="3">
        <v>32</v>
      </c>
      <c r="I11" s="3">
        <v>56</v>
      </c>
      <c r="J11" s="3">
        <v>52</v>
      </c>
      <c r="K11" s="3">
        <v>40</v>
      </c>
      <c r="L11" s="3">
        <v>36</v>
      </c>
      <c r="M11" s="3">
        <v>42</v>
      </c>
      <c r="N11" s="3">
        <v>48</v>
      </c>
      <c r="O11" s="3">
        <v>35</v>
      </c>
      <c r="P11" s="3">
        <v>55</v>
      </c>
      <c r="Q11" s="3">
        <v>32</v>
      </c>
      <c r="R11" s="3"/>
      <c r="S11" s="3">
        <v>35</v>
      </c>
      <c r="T11" s="3">
        <v>35</v>
      </c>
      <c r="U11" s="3">
        <v>54</v>
      </c>
      <c r="V11" s="3">
        <v>58</v>
      </c>
      <c r="W11" s="3">
        <v>45</v>
      </c>
      <c r="X11" s="3">
        <v>34</v>
      </c>
      <c r="Y11" s="3">
        <v>59.8</v>
      </c>
      <c r="Z11" s="3">
        <f t="shared" si="0"/>
        <v>803.8</v>
      </c>
      <c r="AA11" s="3">
        <f t="shared" si="1"/>
        <v>667.154</v>
      </c>
      <c r="AB11" s="3">
        <v>45</v>
      </c>
      <c r="AC11" s="3">
        <v>18</v>
      </c>
      <c r="AD11" s="3">
        <v>22</v>
      </c>
      <c r="AE11" s="3">
        <v>25</v>
      </c>
      <c r="AF11" s="3">
        <v>26</v>
      </c>
      <c r="AG11" s="3">
        <v>68</v>
      </c>
      <c r="AH11" s="8">
        <f t="shared" si="2"/>
        <v>871.154</v>
      </c>
    </row>
    <row r="12" spans="1:38">
      <c r="A12" s="1" t="s">
        <v>3541</v>
      </c>
      <c r="B12" s="1" t="s">
        <v>5330</v>
      </c>
      <c r="C12" s="1" t="s">
        <v>11230</v>
      </c>
      <c r="D12" s="1" t="s">
        <v>28</v>
      </c>
      <c r="E12" s="1" t="s">
        <v>11251</v>
      </c>
      <c r="F12" s="1" t="s">
        <v>11252</v>
      </c>
      <c r="G12" s="3">
        <v>55</v>
      </c>
      <c r="H12" s="3">
        <v>32</v>
      </c>
      <c r="I12" s="3">
        <v>56</v>
      </c>
      <c r="J12" s="3">
        <v>52</v>
      </c>
      <c r="K12" s="3">
        <v>40</v>
      </c>
      <c r="L12" s="3">
        <v>36</v>
      </c>
      <c r="M12" s="3">
        <v>42</v>
      </c>
      <c r="N12" s="3">
        <v>48</v>
      </c>
      <c r="O12" s="3">
        <v>35</v>
      </c>
      <c r="P12" s="3">
        <v>55</v>
      </c>
      <c r="Q12" s="3">
        <v>32</v>
      </c>
      <c r="R12" s="3"/>
      <c r="S12" s="3">
        <v>35</v>
      </c>
      <c r="T12" s="3">
        <v>35</v>
      </c>
      <c r="U12" s="3">
        <v>54</v>
      </c>
      <c r="V12" s="3">
        <v>58</v>
      </c>
      <c r="W12" s="3">
        <v>45</v>
      </c>
      <c r="X12" s="3">
        <v>34</v>
      </c>
      <c r="Y12" s="3">
        <v>59.8</v>
      </c>
      <c r="Z12" s="3">
        <f t="shared" si="0"/>
        <v>803.8</v>
      </c>
      <c r="AA12" s="3">
        <f t="shared" si="1"/>
        <v>667.154</v>
      </c>
      <c r="AB12" s="3">
        <v>45</v>
      </c>
      <c r="AC12" s="3">
        <v>18</v>
      </c>
      <c r="AD12" s="3">
        <v>22</v>
      </c>
      <c r="AE12" s="3">
        <v>25</v>
      </c>
      <c r="AF12" s="3">
        <v>26</v>
      </c>
      <c r="AG12" s="3">
        <v>68</v>
      </c>
      <c r="AH12" s="8">
        <f t="shared" si="2"/>
        <v>871.154</v>
      </c>
    </row>
    <row r="13" spans="1:38">
      <c r="A13" s="1" t="s">
        <v>3541</v>
      </c>
      <c r="B13" s="1" t="s">
        <v>5330</v>
      </c>
      <c r="C13" s="1" t="s">
        <v>11230</v>
      </c>
      <c r="D13" s="1" t="s">
        <v>28</v>
      </c>
      <c r="E13" s="1" t="s">
        <v>11253</v>
      </c>
      <c r="F13" s="1" t="s">
        <v>11254</v>
      </c>
      <c r="G13" s="3"/>
      <c r="H13" s="3"/>
      <c r="I13" s="3">
        <v>56</v>
      </c>
      <c r="J13" s="3">
        <v>52</v>
      </c>
      <c r="K13" s="3">
        <v>40</v>
      </c>
      <c r="L13" s="3">
        <v>36</v>
      </c>
      <c r="M13" s="3">
        <v>42</v>
      </c>
      <c r="N13" s="3">
        <v>48</v>
      </c>
      <c r="O13" s="3">
        <v>35</v>
      </c>
      <c r="P13" s="3">
        <v>55</v>
      </c>
      <c r="Q13" s="3">
        <v>32</v>
      </c>
      <c r="R13" s="3"/>
      <c r="S13" s="3">
        <v>35</v>
      </c>
      <c r="T13" s="3">
        <v>35</v>
      </c>
      <c r="U13" s="3">
        <v>54</v>
      </c>
      <c r="V13" s="3">
        <v>58</v>
      </c>
      <c r="W13" s="3">
        <v>45</v>
      </c>
      <c r="X13" s="3">
        <v>34</v>
      </c>
      <c r="Y13" s="3">
        <v>59.8</v>
      </c>
      <c r="Z13" s="3">
        <f t="shared" si="0"/>
        <v>716.8</v>
      </c>
      <c r="AA13" s="3">
        <f t="shared" si="1"/>
        <v>594.944</v>
      </c>
      <c r="AB13" s="3">
        <v>45</v>
      </c>
      <c r="AC13" s="3">
        <v>18</v>
      </c>
      <c r="AD13" s="3">
        <v>22</v>
      </c>
      <c r="AE13" s="3">
        <v>25</v>
      </c>
      <c r="AF13" s="3">
        <v>26</v>
      </c>
      <c r="AG13" s="3">
        <v>68</v>
      </c>
      <c r="AH13" s="8">
        <f t="shared" si="2"/>
        <v>798.944</v>
      </c>
      <c r="AJ13" s="3">
        <v>62.25</v>
      </c>
      <c r="AK13" s="3">
        <v>43.16</v>
      </c>
      <c r="AL13" s="8">
        <f>AH13+AJ13+AK13</f>
        <v>904.354</v>
      </c>
    </row>
    <row r="14" spans="1:38">
      <c r="A14" s="1" t="s">
        <v>3541</v>
      </c>
      <c r="B14" s="1" t="s">
        <v>5330</v>
      </c>
      <c r="C14" s="1" t="s">
        <v>11230</v>
      </c>
      <c r="D14" s="1" t="s">
        <v>28</v>
      </c>
      <c r="E14" s="1" t="s">
        <v>11255</v>
      </c>
      <c r="F14" s="1" t="s">
        <v>11256</v>
      </c>
      <c r="G14" s="3">
        <v>55</v>
      </c>
      <c r="H14" s="3">
        <v>32</v>
      </c>
      <c r="I14" s="3">
        <v>56</v>
      </c>
      <c r="J14" s="3">
        <v>52</v>
      </c>
      <c r="K14" s="3">
        <v>40</v>
      </c>
      <c r="L14" s="3">
        <v>36</v>
      </c>
      <c r="M14" s="3">
        <v>42</v>
      </c>
      <c r="N14" s="3">
        <v>48</v>
      </c>
      <c r="O14" s="3">
        <v>35</v>
      </c>
      <c r="P14" s="3">
        <v>55</v>
      </c>
      <c r="Q14" s="3">
        <v>32</v>
      </c>
      <c r="R14" s="3"/>
      <c r="S14" s="3">
        <v>35</v>
      </c>
      <c r="T14" s="3">
        <v>35</v>
      </c>
      <c r="U14" s="3">
        <v>54</v>
      </c>
      <c r="V14" s="3">
        <v>58</v>
      </c>
      <c r="W14" s="3">
        <v>45</v>
      </c>
      <c r="X14" s="3">
        <v>34</v>
      </c>
      <c r="Y14" s="3">
        <v>59.8</v>
      </c>
      <c r="Z14" s="3">
        <f t="shared" si="0"/>
        <v>803.8</v>
      </c>
      <c r="AA14" s="3">
        <f t="shared" si="1"/>
        <v>667.154</v>
      </c>
      <c r="AB14" s="3">
        <v>45</v>
      </c>
      <c r="AC14" s="3">
        <v>18</v>
      </c>
      <c r="AD14" s="3">
        <v>22</v>
      </c>
      <c r="AE14" s="3">
        <v>25</v>
      </c>
      <c r="AF14" s="3">
        <v>26</v>
      </c>
      <c r="AG14" s="3">
        <v>68</v>
      </c>
      <c r="AH14" s="8">
        <f t="shared" si="2"/>
        <v>871.154</v>
      </c>
    </row>
    <row r="15" spans="1:38">
      <c r="A15" s="1" t="s">
        <v>3541</v>
      </c>
      <c r="B15" s="1" t="s">
        <v>5330</v>
      </c>
      <c r="C15" s="1" t="s">
        <v>11230</v>
      </c>
      <c r="D15" s="1" t="s">
        <v>28</v>
      </c>
      <c r="E15" s="1" t="s">
        <v>11257</v>
      </c>
      <c r="F15" s="1" t="s">
        <v>11258</v>
      </c>
      <c r="G15" s="3">
        <v>55</v>
      </c>
      <c r="H15" s="3">
        <v>32</v>
      </c>
      <c r="I15" s="3">
        <v>56</v>
      </c>
      <c r="J15" s="3">
        <v>52</v>
      </c>
      <c r="K15" s="3">
        <v>40</v>
      </c>
      <c r="L15" s="3">
        <v>36</v>
      </c>
      <c r="M15" s="3">
        <v>42</v>
      </c>
      <c r="N15" s="3">
        <v>48</v>
      </c>
      <c r="O15" s="3">
        <v>35</v>
      </c>
      <c r="P15" s="3">
        <v>55</v>
      </c>
      <c r="Q15" s="3">
        <v>32</v>
      </c>
      <c r="R15" s="3"/>
      <c r="S15" s="3">
        <v>35</v>
      </c>
      <c r="T15" s="3">
        <v>35</v>
      </c>
      <c r="U15" s="3">
        <v>54</v>
      </c>
      <c r="V15" s="3">
        <v>58</v>
      </c>
      <c r="W15" s="3">
        <v>45</v>
      </c>
      <c r="X15" s="3">
        <v>34</v>
      </c>
      <c r="Y15" s="3">
        <v>59.8</v>
      </c>
      <c r="Z15" s="3">
        <f t="shared" si="0"/>
        <v>803.8</v>
      </c>
      <c r="AA15" s="3">
        <f t="shared" si="1"/>
        <v>667.154</v>
      </c>
      <c r="AB15" s="3">
        <v>45</v>
      </c>
      <c r="AC15" s="3">
        <v>18</v>
      </c>
      <c r="AD15" s="3">
        <v>22</v>
      </c>
      <c r="AE15" s="3">
        <v>25</v>
      </c>
      <c r="AF15" s="3">
        <v>26</v>
      </c>
      <c r="AG15" s="3">
        <v>68</v>
      </c>
      <c r="AH15" s="8">
        <f t="shared" si="2"/>
        <v>871.154</v>
      </c>
    </row>
    <row r="16" spans="1:38">
      <c r="A16" s="1" t="s">
        <v>3541</v>
      </c>
      <c r="B16" s="1" t="s">
        <v>5330</v>
      </c>
      <c r="C16" s="1" t="s">
        <v>11230</v>
      </c>
      <c r="D16" s="1" t="s">
        <v>28</v>
      </c>
      <c r="E16" s="1" t="s">
        <v>11259</v>
      </c>
      <c r="F16" s="1" t="s">
        <v>11260</v>
      </c>
      <c r="G16" s="3">
        <v>55</v>
      </c>
      <c r="H16" s="3">
        <v>32</v>
      </c>
      <c r="I16" s="3">
        <v>56</v>
      </c>
      <c r="J16" s="3">
        <v>52</v>
      </c>
      <c r="K16" s="3">
        <v>40</v>
      </c>
      <c r="L16" s="3">
        <v>36</v>
      </c>
      <c r="M16" s="3">
        <v>42</v>
      </c>
      <c r="N16" s="3">
        <v>48</v>
      </c>
      <c r="O16" s="3">
        <v>35</v>
      </c>
      <c r="P16" s="3">
        <v>55</v>
      </c>
      <c r="Q16" s="3">
        <v>32</v>
      </c>
      <c r="R16" s="3"/>
      <c r="S16" s="3">
        <v>35</v>
      </c>
      <c r="T16" s="3">
        <v>35</v>
      </c>
      <c r="U16" s="3">
        <v>54</v>
      </c>
      <c r="V16" s="3">
        <v>58</v>
      </c>
      <c r="W16" s="3">
        <v>45</v>
      </c>
      <c r="X16" s="3">
        <v>34</v>
      </c>
      <c r="Y16" s="3">
        <v>59.8</v>
      </c>
      <c r="Z16" s="3">
        <f t="shared" si="0"/>
        <v>803.8</v>
      </c>
      <c r="AA16" s="3">
        <f t="shared" si="1"/>
        <v>667.154</v>
      </c>
      <c r="AB16" s="3">
        <v>45</v>
      </c>
      <c r="AC16" s="3">
        <v>18</v>
      </c>
      <c r="AD16" s="3">
        <v>22</v>
      </c>
      <c r="AE16" s="3">
        <v>25</v>
      </c>
      <c r="AF16" s="3">
        <v>26</v>
      </c>
      <c r="AG16" s="3">
        <v>68</v>
      </c>
      <c r="AH16" s="8">
        <f t="shared" si="2"/>
        <v>871.154</v>
      </c>
      <c r="AJ16" s="3">
        <v>62.25</v>
      </c>
      <c r="AK16" s="3">
        <v>43.16</v>
      </c>
      <c r="AL16" s="8">
        <f>AH16+AJ16+AK16</f>
        <v>976.564</v>
      </c>
    </row>
    <row r="17" spans="1:34">
      <c r="A17" s="1" t="s">
        <v>3541</v>
      </c>
      <c r="B17" s="1" t="s">
        <v>5330</v>
      </c>
      <c r="C17" s="1" t="s">
        <v>11230</v>
      </c>
      <c r="D17" s="1" t="s">
        <v>28</v>
      </c>
      <c r="E17" s="1" t="s">
        <v>11261</v>
      </c>
      <c r="F17" s="1" t="s">
        <v>11262</v>
      </c>
      <c r="G17" s="3">
        <v>55</v>
      </c>
      <c r="H17" s="3">
        <v>32</v>
      </c>
      <c r="I17" s="3">
        <v>56</v>
      </c>
      <c r="J17" s="3">
        <v>52</v>
      </c>
      <c r="K17" s="3">
        <v>40</v>
      </c>
      <c r="L17" s="3">
        <v>36</v>
      </c>
      <c r="M17" s="3">
        <v>42</v>
      </c>
      <c r="N17" s="3">
        <v>48</v>
      </c>
      <c r="O17" s="3">
        <v>35</v>
      </c>
      <c r="P17" s="3">
        <v>55</v>
      </c>
      <c r="Q17" s="3">
        <v>32</v>
      </c>
      <c r="R17" s="3"/>
      <c r="S17" s="3">
        <v>35</v>
      </c>
      <c r="T17" s="3">
        <v>35</v>
      </c>
      <c r="U17" s="3">
        <v>54</v>
      </c>
      <c r="V17" s="3">
        <v>58</v>
      </c>
      <c r="W17" s="3">
        <v>45</v>
      </c>
      <c r="X17" s="3">
        <v>34</v>
      </c>
      <c r="Y17" s="3">
        <v>59.8</v>
      </c>
      <c r="Z17" s="3">
        <f t="shared" si="0"/>
        <v>803.8</v>
      </c>
      <c r="AA17" s="3">
        <f t="shared" si="1"/>
        <v>667.154</v>
      </c>
      <c r="AB17" s="3">
        <v>45</v>
      </c>
      <c r="AC17" s="3">
        <v>18</v>
      </c>
      <c r="AD17" s="3">
        <v>22</v>
      </c>
      <c r="AE17" s="3">
        <v>25</v>
      </c>
      <c r="AF17" s="3">
        <v>26</v>
      </c>
      <c r="AG17" s="3">
        <v>68</v>
      </c>
      <c r="AH17" s="8">
        <f t="shared" si="2"/>
        <v>871.154</v>
      </c>
    </row>
    <row r="18" spans="1:34">
      <c r="A18" s="1" t="s">
        <v>3541</v>
      </c>
      <c r="B18" s="1" t="s">
        <v>5330</v>
      </c>
      <c r="C18" s="1" t="s">
        <v>11230</v>
      </c>
      <c r="D18" s="1" t="s">
        <v>28</v>
      </c>
      <c r="E18" s="1" t="s">
        <v>11263</v>
      </c>
      <c r="F18" s="1" t="s">
        <v>11264</v>
      </c>
      <c r="G18" s="3">
        <v>55</v>
      </c>
      <c r="H18" s="3">
        <v>32</v>
      </c>
      <c r="I18" s="3">
        <v>56</v>
      </c>
      <c r="J18" s="3">
        <v>52</v>
      </c>
      <c r="K18" s="3">
        <v>40</v>
      </c>
      <c r="L18" s="3">
        <v>36</v>
      </c>
      <c r="M18" s="3">
        <v>42</v>
      </c>
      <c r="N18" s="3">
        <v>48</v>
      </c>
      <c r="O18" s="3">
        <v>35</v>
      </c>
      <c r="P18" s="3">
        <v>55</v>
      </c>
      <c r="Q18" s="3">
        <v>32</v>
      </c>
      <c r="R18" s="3"/>
      <c r="S18" s="3">
        <v>35</v>
      </c>
      <c r="T18" s="3">
        <v>35</v>
      </c>
      <c r="U18" s="3">
        <v>54</v>
      </c>
      <c r="V18" s="3">
        <v>58</v>
      </c>
      <c r="W18" s="3">
        <v>45</v>
      </c>
      <c r="X18" s="3">
        <v>34</v>
      </c>
      <c r="Y18" s="3">
        <v>59.8</v>
      </c>
      <c r="Z18" s="3">
        <f t="shared" si="0"/>
        <v>803.8</v>
      </c>
      <c r="AA18" s="3">
        <f t="shared" si="1"/>
        <v>667.154</v>
      </c>
      <c r="AB18" s="3">
        <v>45</v>
      </c>
      <c r="AC18" s="3">
        <v>18</v>
      </c>
      <c r="AD18" s="3">
        <v>22</v>
      </c>
      <c r="AE18" s="3">
        <v>25</v>
      </c>
      <c r="AF18" s="3">
        <v>26</v>
      </c>
      <c r="AG18" s="3">
        <v>68</v>
      </c>
      <c r="AH18" s="8">
        <f t="shared" si="2"/>
        <v>871.154</v>
      </c>
    </row>
    <row r="19" spans="1:34">
      <c r="A19" s="1" t="s">
        <v>3541</v>
      </c>
      <c r="B19" s="1" t="s">
        <v>5330</v>
      </c>
      <c r="C19" s="1" t="s">
        <v>11230</v>
      </c>
      <c r="D19" s="1" t="s">
        <v>28</v>
      </c>
      <c r="E19" s="1" t="s">
        <v>11265</v>
      </c>
      <c r="F19" s="1" t="s">
        <v>11266</v>
      </c>
      <c r="G19" s="3">
        <v>55</v>
      </c>
      <c r="H19" s="3">
        <v>32</v>
      </c>
      <c r="I19" s="3">
        <v>56</v>
      </c>
      <c r="J19" s="3">
        <v>52</v>
      </c>
      <c r="K19" s="3">
        <v>40</v>
      </c>
      <c r="L19" s="3">
        <v>36</v>
      </c>
      <c r="M19" s="3">
        <v>42</v>
      </c>
      <c r="N19" s="3">
        <v>48</v>
      </c>
      <c r="O19" s="3">
        <v>35</v>
      </c>
      <c r="P19" s="3">
        <v>55</v>
      </c>
      <c r="Q19" s="3">
        <v>32</v>
      </c>
      <c r="R19" s="3"/>
      <c r="S19" s="3">
        <v>35</v>
      </c>
      <c r="T19" s="3">
        <v>35</v>
      </c>
      <c r="U19" s="3">
        <v>54</v>
      </c>
      <c r="V19" s="3">
        <v>58</v>
      </c>
      <c r="W19" s="3">
        <v>45</v>
      </c>
      <c r="X19" s="3">
        <v>34</v>
      </c>
      <c r="Y19" s="3">
        <v>59.8</v>
      </c>
      <c r="Z19" s="3">
        <f t="shared" si="0"/>
        <v>803.8</v>
      </c>
      <c r="AA19" s="3">
        <f t="shared" si="1"/>
        <v>667.154</v>
      </c>
      <c r="AB19" s="3">
        <v>45</v>
      </c>
      <c r="AC19" s="3">
        <v>18</v>
      </c>
      <c r="AD19" s="3">
        <v>22</v>
      </c>
      <c r="AE19" s="3">
        <v>25</v>
      </c>
      <c r="AF19" s="3">
        <v>26</v>
      </c>
      <c r="AG19" s="3">
        <v>68</v>
      </c>
      <c r="AH19" s="8">
        <f t="shared" si="2"/>
        <v>871.154</v>
      </c>
    </row>
    <row r="20" spans="1:34">
      <c r="A20" s="1" t="s">
        <v>3541</v>
      </c>
      <c r="B20" s="1" t="s">
        <v>5330</v>
      </c>
      <c r="C20" s="1" t="s">
        <v>11230</v>
      </c>
      <c r="D20" s="1" t="s">
        <v>28</v>
      </c>
      <c r="E20" s="1" t="s">
        <v>11267</v>
      </c>
      <c r="F20" s="1" t="s">
        <v>11268</v>
      </c>
      <c r="G20" s="3">
        <v>55</v>
      </c>
      <c r="H20" s="3">
        <v>32</v>
      </c>
      <c r="I20" s="3">
        <v>56</v>
      </c>
      <c r="J20" s="3">
        <v>52</v>
      </c>
      <c r="K20" s="3">
        <v>40</v>
      </c>
      <c r="L20" s="3">
        <v>36</v>
      </c>
      <c r="M20" s="3">
        <v>42</v>
      </c>
      <c r="N20" s="3">
        <v>48</v>
      </c>
      <c r="O20" s="3">
        <v>35</v>
      </c>
      <c r="P20" s="3">
        <v>55</v>
      </c>
      <c r="Q20" s="3">
        <v>32</v>
      </c>
      <c r="R20" s="3"/>
      <c r="S20" s="3">
        <v>35</v>
      </c>
      <c r="T20" s="3">
        <v>35</v>
      </c>
      <c r="U20" s="3">
        <v>54</v>
      </c>
      <c r="V20" s="3">
        <v>58</v>
      </c>
      <c r="W20" s="3">
        <v>45</v>
      </c>
      <c r="X20" s="3">
        <v>34</v>
      </c>
      <c r="Y20" s="3">
        <v>59.8</v>
      </c>
      <c r="Z20" s="3">
        <f t="shared" si="0"/>
        <v>803.8</v>
      </c>
      <c r="AA20" s="3">
        <f t="shared" si="1"/>
        <v>667.154</v>
      </c>
      <c r="AB20" s="3">
        <v>45</v>
      </c>
      <c r="AC20" s="3">
        <v>18</v>
      </c>
      <c r="AD20" s="3">
        <v>22</v>
      </c>
      <c r="AE20" s="3">
        <v>25</v>
      </c>
      <c r="AF20" s="3">
        <v>26</v>
      </c>
      <c r="AG20" s="3">
        <v>68</v>
      </c>
      <c r="AH20" s="8">
        <f t="shared" si="2"/>
        <v>871.154</v>
      </c>
    </row>
    <row r="21" spans="1:34">
      <c r="A21" s="1" t="s">
        <v>3541</v>
      </c>
      <c r="B21" s="1" t="s">
        <v>5330</v>
      </c>
      <c r="C21" s="1" t="s">
        <v>11230</v>
      </c>
      <c r="D21" s="1" t="s">
        <v>28</v>
      </c>
      <c r="E21" s="1" t="s">
        <v>11269</v>
      </c>
      <c r="F21" s="1" t="s">
        <v>11270</v>
      </c>
      <c r="G21" s="3">
        <v>55</v>
      </c>
      <c r="H21" s="3">
        <v>32</v>
      </c>
      <c r="I21" s="3">
        <v>56</v>
      </c>
      <c r="J21" s="3">
        <v>52</v>
      </c>
      <c r="K21" s="3">
        <v>40</v>
      </c>
      <c r="L21" s="3">
        <v>36</v>
      </c>
      <c r="M21" s="3">
        <v>42</v>
      </c>
      <c r="N21" s="3">
        <v>48</v>
      </c>
      <c r="O21" s="3">
        <v>35</v>
      </c>
      <c r="P21" s="3">
        <v>55</v>
      </c>
      <c r="Q21" s="3">
        <v>32</v>
      </c>
      <c r="R21" s="3"/>
      <c r="S21" s="3">
        <v>35</v>
      </c>
      <c r="T21" s="3">
        <v>35</v>
      </c>
      <c r="U21" s="3">
        <v>54</v>
      </c>
      <c r="V21" s="3">
        <v>58</v>
      </c>
      <c r="W21" s="3">
        <v>45</v>
      </c>
      <c r="X21" s="3">
        <v>34</v>
      </c>
      <c r="Y21" s="3">
        <v>59.8</v>
      </c>
      <c r="Z21" s="3">
        <f t="shared" si="0"/>
        <v>803.8</v>
      </c>
      <c r="AA21" s="3">
        <f t="shared" si="1"/>
        <v>667.154</v>
      </c>
      <c r="AB21" s="3">
        <v>45</v>
      </c>
      <c r="AC21" s="3">
        <v>18</v>
      </c>
      <c r="AD21" s="3">
        <v>22</v>
      </c>
      <c r="AE21" s="3">
        <v>25</v>
      </c>
      <c r="AF21" s="3">
        <v>26</v>
      </c>
      <c r="AG21" s="3">
        <v>68</v>
      </c>
      <c r="AH21" s="8">
        <f t="shared" si="2"/>
        <v>871.154</v>
      </c>
    </row>
    <row r="22" spans="1:34">
      <c r="A22" s="1" t="s">
        <v>3541</v>
      </c>
      <c r="B22" s="1" t="s">
        <v>5330</v>
      </c>
      <c r="C22" s="1" t="s">
        <v>11230</v>
      </c>
      <c r="D22" s="1" t="s">
        <v>28</v>
      </c>
      <c r="E22" s="1" t="s">
        <v>11271</v>
      </c>
      <c r="F22" s="1" t="s">
        <v>11272</v>
      </c>
      <c r="G22" s="3">
        <v>55</v>
      </c>
      <c r="H22" s="3">
        <v>32</v>
      </c>
      <c r="I22" s="3">
        <v>56</v>
      </c>
      <c r="J22" s="3">
        <v>52</v>
      </c>
      <c r="K22" s="3">
        <v>40</v>
      </c>
      <c r="L22" s="3">
        <v>36</v>
      </c>
      <c r="M22" s="3">
        <v>42</v>
      </c>
      <c r="N22" s="3">
        <v>48</v>
      </c>
      <c r="O22" s="3">
        <v>35</v>
      </c>
      <c r="P22" s="3">
        <v>55</v>
      </c>
      <c r="Q22" s="3">
        <v>32</v>
      </c>
      <c r="R22" s="3"/>
      <c r="S22" s="3">
        <v>35</v>
      </c>
      <c r="T22" s="3">
        <v>35</v>
      </c>
      <c r="U22" s="3">
        <v>54</v>
      </c>
      <c r="V22" s="3">
        <v>58</v>
      </c>
      <c r="W22" s="3">
        <v>45</v>
      </c>
      <c r="X22" s="3">
        <v>34</v>
      </c>
      <c r="Y22" s="3">
        <v>59.8</v>
      </c>
      <c r="Z22" s="3">
        <f t="shared" si="0"/>
        <v>803.8</v>
      </c>
      <c r="AA22" s="3">
        <f t="shared" si="1"/>
        <v>667.154</v>
      </c>
      <c r="AB22" s="3">
        <v>45</v>
      </c>
      <c r="AC22" s="3">
        <v>18</v>
      </c>
      <c r="AD22" s="3">
        <v>22</v>
      </c>
      <c r="AE22" s="3">
        <v>25</v>
      </c>
      <c r="AF22" s="3">
        <v>26</v>
      </c>
      <c r="AG22" s="3">
        <v>68</v>
      </c>
      <c r="AH22" s="8">
        <f t="shared" si="2"/>
        <v>871.154</v>
      </c>
    </row>
    <row r="23" spans="1:34">
      <c r="A23" s="1" t="s">
        <v>3541</v>
      </c>
      <c r="B23" s="1" t="s">
        <v>5330</v>
      </c>
      <c r="C23" s="1" t="s">
        <v>11230</v>
      </c>
      <c r="D23" s="1" t="s">
        <v>28</v>
      </c>
      <c r="E23" s="1" t="s">
        <v>11273</v>
      </c>
      <c r="F23" s="1" t="s">
        <v>11274</v>
      </c>
      <c r="G23" s="3">
        <v>55</v>
      </c>
      <c r="H23" s="3">
        <v>32</v>
      </c>
      <c r="I23" s="3">
        <v>56</v>
      </c>
      <c r="J23" s="3">
        <v>52</v>
      </c>
      <c r="K23" s="3">
        <v>40</v>
      </c>
      <c r="L23" s="3">
        <v>36</v>
      </c>
      <c r="M23" s="3">
        <v>42</v>
      </c>
      <c r="N23" s="3">
        <v>48</v>
      </c>
      <c r="O23" s="3">
        <v>35</v>
      </c>
      <c r="P23" s="3">
        <v>55</v>
      </c>
      <c r="Q23" s="3">
        <v>32</v>
      </c>
      <c r="R23" s="3"/>
      <c r="S23" s="3">
        <v>35</v>
      </c>
      <c r="T23" s="3">
        <v>35</v>
      </c>
      <c r="U23" s="3">
        <v>54</v>
      </c>
      <c r="V23" s="3">
        <v>58</v>
      </c>
      <c r="W23" s="3">
        <v>45</v>
      </c>
      <c r="X23" s="3">
        <v>34</v>
      </c>
      <c r="Y23" s="3">
        <v>59.8</v>
      </c>
      <c r="Z23" s="3">
        <f t="shared" si="0"/>
        <v>803.8</v>
      </c>
      <c r="AA23" s="3">
        <f t="shared" si="1"/>
        <v>667.154</v>
      </c>
      <c r="AB23" s="3">
        <v>45</v>
      </c>
      <c r="AC23" s="3">
        <v>18</v>
      </c>
      <c r="AD23" s="3">
        <v>22</v>
      </c>
      <c r="AE23" s="3">
        <v>25</v>
      </c>
      <c r="AF23" s="3">
        <v>26</v>
      </c>
      <c r="AG23" s="3">
        <v>68</v>
      </c>
      <c r="AH23" s="8">
        <f t="shared" si="2"/>
        <v>871.154</v>
      </c>
    </row>
    <row r="24" spans="1:34">
      <c r="A24" s="1" t="s">
        <v>3541</v>
      </c>
      <c r="B24" s="1" t="s">
        <v>5330</v>
      </c>
      <c r="C24" s="1" t="s">
        <v>11230</v>
      </c>
      <c r="D24" s="1" t="s">
        <v>28</v>
      </c>
      <c r="E24" s="1" t="s">
        <v>11275</v>
      </c>
      <c r="F24" s="1" t="s">
        <v>11276</v>
      </c>
      <c r="G24" s="3">
        <v>55</v>
      </c>
      <c r="H24" s="3">
        <v>32</v>
      </c>
      <c r="I24" s="3">
        <v>56</v>
      </c>
      <c r="J24" s="3">
        <v>52</v>
      </c>
      <c r="K24" s="3">
        <v>40</v>
      </c>
      <c r="L24" s="3">
        <v>36</v>
      </c>
      <c r="M24" s="3">
        <v>42</v>
      </c>
      <c r="N24" s="3">
        <v>48</v>
      </c>
      <c r="O24" s="3">
        <v>35</v>
      </c>
      <c r="P24" s="3">
        <v>55</v>
      </c>
      <c r="Q24" s="3">
        <v>32</v>
      </c>
      <c r="R24" s="3"/>
      <c r="S24" s="3">
        <v>35</v>
      </c>
      <c r="T24" s="3">
        <v>35</v>
      </c>
      <c r="U24" s="3">
        <v>54</v>
      </c>
      <c r="V24" s="3">
        <v>58</v>
      </c>
      <c r="W24" s="3">
        <v>45</v>
      </c>
      <c r="X24" s="3">
        <v>34</v>
      </c>
      <c r="Y24" s="3">
        <v>59.8</v>
      </c>
      <c r="Z24" s="3">
        <f t="shared" si="0"/>
        <v>803.8</v>
      </c>
      <c r="AA24" s="3">
        <f t="shared" si="1"/>
        <v>667.154</v>
      </c>
      <c r="AB24" s="3">
        <v>45</v>
      </c>
      <c r="AC24" s="3">
        <v>18</v>
      </c>
      <c r="AD24" s="3">
        <v>22</v>
      </c>
      <c r="AE24" s="3">
        <v>25</v>
      </c>
      <c r="AF24" s="3">
        <v>26</v>
      </c>
      <c r="AG24" s="3">
        <v>68</v>
      </c>
      <c r="AH24" s="8">
        <f t="shared" si="2"/>
        <v>871.154</v>
      </c>
    </row>
    <row r="25" spans="1:34">
      <c r="A25" s="1" t="s">
        <v>3541</v>
      </c>
      <c r="B25" s="1" t="s">
        <v>5330</v>
      </c>
      <c r="C25" s="1" t="s">
        <v>11230</v>
      </c>
      <c r="D25" s="1" t="s">
        <v>28</v>
      </c>
      <c r="E25" s="1" t="s">
        <v>11277</v>
      </c>
      <c r="F25" s="1" t="s">
        <v>11278</v>
      </c>
      <c r="G25" s="3">
        <v>55</v>
      </c>
      <c r="H25" s="3">
        <v>32</v>
      </c>
      <c r="I25" s="3">
        <v>56</v>
      </c>
      <c r="J25" s="3">
        <v>52</v>
      </c>
      <c r="K25" s="3">
        <v>40</v>
      </c>
      <c r="L25" s="3">
        <v>36</v>
      </c>
      <c r="M25" s="3">
        <v>42</v>
      </c>
      <c r="N25" s="3">
        <v>48</v>
      </c>
      <c r="O25" s="3">
        <v>35</v>
      </c>
      <c r="P25" s="3">
        <v>55</v>
      </c>
      <c r="Q25" s="3">
        <v>32</v>
      </c>
      <c r="R25" s="3"/>
      <c r="S25" s="3">
        <v>35</v>
      </c>
      <c r="T25" s="3">
        <v>35</v>
      </c>
      <c r="U25" s="3">
        <v>54</v>
      </c>
      <c r="V25" s="3">
        <v>58</v>
      </c>
      <c r="W25" s="3">
        <v>45</v>
      </c>
      <c r="X25" s="3">
        <v>34</v>
      </c>
      <c r="Y25" s="3">
        <v>59.8</v>
      </c>
      <c r="Z25" s="3">
        <f t="shared" si="0"/>
        <v>803.8</v>
      </c>
      <c r="AA25" s="3">
        <f t="shared" si="1"/>
        <v>667.154</v>
      </c>
      <c r="AB25" s="3">
        <v>45</v>
      </c>
      <c r="AC25" s="3">
        <v>18</v>
      </c>
      <c r="AD25" s="3">
        <v>22</v>
      </c>
      <c r="AE25" s="3">
        <v>25</v>
      </c>
      <c r="AF25" s="3">
        <v>26</v>
      </c>
      <c r="AG25" s="3">
        <v>68</v>
      </c>
      <c r="AH25" s="8">
        <f t="shared" si="2"/>
        <v>871.154</v>
      </c>
    </row>
    <row r="26" spans="1:34">
      <c r="A26" s="1" t="s">
        <v>3541</v>
      </c>
      <c r="B26" s="1" t="s">
        <v>5330</v>
      </c>
      <c r="C26" s="1" t="s">
        <v>11230</v>
      </c>
      <c r="D26" s="1" t="s">
        <v>28</v>
      </c>
      <c r="E26" s="1" t="s">
        <v>11279</v>
      </c>
      <c r="F26" s="1" t="s">
        <v>11280</v>
      </c>
      <c r="G26" s="3">
        <v>55</v>
      </c>
      <c r="H26" s="3">
        <v>32</v>
      </c>
      <c r="I26" s="3">
        <v>56</v>
      </c>
      <c r="J26" s="3">
        <v>52</v>
      </c>
      <c r="K26" s="3">
        <v>40</v>
      </c>
      <c r="L26" s="3">
        <v>36</v>
      </c>
      <c r="M26" s="3">
        <v>42</v>
      </c>
      <c r="N26" s="3">
        <v>48</v>
      </c>
      <c r="O26" s="3">
        <v>35</v>
      </c>
      <c r="P26" s="3">
        <v>55</v>
      </c>
      <c r="Q26" s="3">
        <v>32</v>
      </c>
      <c r="R26" s="3"/>
      <c r="S26" s="3">
        <v>35</v>
      </c>
      <c r="T26" s="3">
        <v>35</v>
      </c>
      <c r="U26" s="3">
        <v>54</v>
      </c>
      <c r="V26" s="3">
        <v>58</v>
      </c>
      <c r="W26" s="3">
        <v>45</v>
      </c>
      <c r="X26" s="3">
        <v>34</v>
      </c>
      <c r="Y26" s="3">
        <v>59.8</v>
      </c>
      <c r="Z26" s="3">
        <f t="shared" si="0"/>
        <v>803.8</v>
      </c>
      <c r="AA26" s="3">
        <f t="shared" si="1"/>
        <v>667.154</v>
      </c>
      <c r="AB26" s="3">
        <v>45</v>
      </c>
      <c r="AC26" s="3">
        <v>18</v>
      </c>
      <c r="AD26" s="3">
        <v>22</v>
      </c>
      <c r="AE26" s="3">
        <v>25</v>
      </c>
      <c r="AF26" s="3">
        <v>26</v>
      </c>
      <c r="AG26" s="3">
        <v>68</v>
      </c>
      <c r="AH26" s="8">
        <f t="shared" si="2"/>
        <v>871.154</v>
      </c>
    </row>
    <row r="27" spans="1:34">
      <c r="A27" s="1" t="s">
        <v>3541</v>
      </c>
      <c r="B27" s="1" t="s">
        <v>5330</v>
      </c>
      <c r="C27" s="1" t="s">
        <v>11230</v>
      </c>
      <c r="D27" s="1" t="s">
        <v>28</v>
      </c>
      <c r="E27" s="1" t="s">
        <v>11281</v>
      </c>
      <c r="F27" s="1" t="s">
        <v>11282</v>
      </c>
      <c r="G27" s="3">
        <v>55</v>
      </c>
      <c r="H27" s="3">
        <v>32</v>
      </c>
      <c r="I27" s="3">
        <v>56</v>
      </c>
      <c r="J27" s="3">
        <v>52</v>
      </c>
      <c r="K27" s="3">
        <v>40</v>
      </c>
      <c r="L27" s="3">
        <v>36</v>
      </c>
      <c r="M27" s="3">
        <v>42</v>
      </c>
      <c r="N27" s="3">
        <v>48</v>
      </c>
      <c r="O27" s="3">
        <v>35</v>
      </c>
      <c r="P27" s="3">
        <v>55</v>
      </c>
      <c r="Q27" s="3">
        <v>32</v>
      </c>
      <c r="R27" s="3"/>
      <c r="S27" s="3">
        <v>35</v>
      </c>
      <c r="T27" s="3">
        <v>35</v>
      </c>
      <c r="U27" s="3">
        <v>54</v>
      </c>
      <c r="V27" s="3">
        <v>58</v>
      </c>
      <c r="W27" s="3">
        <v>45</v>
      </c>
      <c r="X27" s="3">
        <v>34</v>
      </c>
      <c r="Y27" s="3">
        <v>59.8</v>
      </c>
      <c r="Z27" s="3">
        <f t="shared" si="0"/>
        <v>803.8</v>
      </c>
      <c r="AA27" s="3">
        <f t="shared" si="1"/>
        <v>667.154</v>
      </c>
      <c r="AB27" s="3">
        <v>45</v>
      </c>
      <c r="AC27" s="3">
        <v>18</v>
      </c>
      <c r="AD27" s="3">
        <v>22</v>
      </c>
      <c r="AE27" s="3">
        <v>25</v>
      </c>
      <c r="AF27" s="3">
        <v>26</v>
      </c>
      <c r="AG27" s="3">
        <v>68</v>
      </c>
      <c r="AH27" s="8">
        <f t="shared" si="2"/>
        <v>871.154</v>
      </c>
    </row>
    <row r="28" spans="1:34">
      <c r="A28" s="1" t="s">
        <v>3541</v>
      </c>
      <c r="B28" s="1" t="s">
        <v>5330</v>
      </c>
      <c r="C28" s="1" t="s">
        <v>11230</v>
      </c>
      <c r="D28" s="1" t="s">
        <v>28</v>
      </c>
      <c r="E28" s="1" t="s">
        <v>11283</v>
      </c>
      <c r="F28" s="1" t="s">
        <v>11284</v>
      </c>
      <c r="G28" s="3">
        <v>55</v>
      </c>
      <c r="H28" s="3">
        <v>32</v>
      </c>
      <c r="I28" s="3">
        <v>56</v>
      </c>
      <c r="J28" s="3">
        <v>52</v>
      </c>
      <c r="K28" s="3">
        <v>40</v>
      </c>
      <c r="L28" s="3">
        <v>36</v>
      </c>
      <c r="M28" s="3">
        <v>42</v>
      </c>
      <c r="N28" s="3">
        <v>48</v>
      </c>
      <c r="O28" s="3">
        <v>35</v>
      </c>
      <c r="P28" s="3">
        <v>55</v>
      </c>
      <c r="Q28" s="3">
        <v>32</v>
      </c>
      <c r="R28" s="3"/>
      <c r="S28" s="3">
        <v>35</v>
      </c>
      <c r="T28" s="3">
        <v>35</v>
      </c>
      <c r="U28" s="3">
        <v>54</v>
      </c>
      <c r="V28" s="3">
        <v>58</v>
      </c>
      <c r="W28" s="3">
        <v>45</v>
      </c>
      <c r="X28" s="3">
        <v>34</v>
      </c>
      <c r="Y28" s="3">
        <v>59.8</v>
      </c>
      <c r="Z28" s="3">
        <f t="shared" si="0"/>
        <v>803.8</v>
      </c>
      <c r="AA28" s="3">
        <f t="shared" si="1"/>
        <v>667.154</v>
      </c>
      <c r="AB28" s="3">
        <v>45</v>
      </c>
      <c r="AC28" s="3">
        <v>18</v>
      </c>
      <c r="AD28" s="3">
        <v>22</v>
      </c>
      <c r="AE28" s="3">
        <v>25</v>
      </c>
      <c r="AF28" s="3">
        <v>26</v>
      </c>
      <c r="AG28" s="3">
        <v>68</v>
      </c>
      <c r="AH28" s="8">
        <f t="shared" si="2"/>
        <v>871.154</v>
      </c>
    </row>
    <row r="29" spans="1:34">
      <c r="A29" s="1" t="s">
        <v>3541</v>
      </c>
      <c r="B29" s="1" t="s">
        <v>5330</v>
      </c>
      <c r="C29" s="1" t="s">
        <v>11230</v>
      </c>
      <c r="D29" s="1" t="s">
        <v>28</v>
      </c>
      <c r="E29" s="1" t="s">
        <v>11285</v>
      </c>
      <c r="F29" s="1" t="s">
        <v>11286</v>
      </c>
      <c r="G29" s="3">
        <v>55</v>
      </c>
      <c r="H29" s="3">
        <v>32</v>
      </c>
      <c r="I29" s="3">
        <v>56</v>
      </c>
      <c r="J29" s="3">
        <v>52</v>
      </c>
      <c r="K29" s="3">
        <v>40</v>
      </c>
      <c r="L29" s="3">
        <v>36</v>
      </c>
      <c r="M29" s="3">
        <v>42</v>
      </c>
      <c r="N29" s="3">
        <v>48</v>
      </c>
      <c r="O29" s="3">
        <v>35</v>
      </c>
      <c r="P29" s="3">
        <v>55</v>
      </c>
      <c r="Q29" s="3">
        <v>32</v>
      </c>
      <c r="R29" s="3"/>
      <c r="S29" s="3">
        <v>35</v>
      </c>
      <c r="T29" s="3">
        <v>35</v>
      </c>
      <c r="U29" s="3">
        <v>54</v>
      </c>
      <c r="V29" s="3">
        <v>58</v>
      </c>
      <c r="W29" s="3">
        <v>45</v>
      </c>
      <c r="X29" s="3">
        <v>34</v>
      </c>
      <c r="Y29" s="3">
        <v>59.8</v>
      </c>
      <c r="Z29" s="3">
        <f t="shared" si="0"/>
        <v>803.8</v>
      </c>
      <c r="AA29" s="3">
        <f t="shared" si="1"/>
        <v>667.154</v>
      </c>
      <c r="AB29" s="3">
        <v>45</v>
      </c>
      <c r="AC29" s="3">
        <v>18</v>
      </c>
      <c r="AD29" s="3">
        <v>22</v>
      </c>
      <c r="AE29" s="3">
        <v>25</v>
      </c>
      <c r="AF29" s="3">
        <v>26</v>
      </c>
      <c r="AG29" s="3">
        <v>68</v>
      </c>
      <c r="AH29" s="8">
        <f t="shared" si="2"/>
        <v>871.154</v>
      </c>
    </row>
    <row r="30" spans="1:34">
      <c r="A30" s="1" t="s">
        <v>3541</v>
      </c>
      <c r="B30" s="1" t="s">
        <v>5330</v>
      </c>
      <c r="C30" s="1" t="s">
        <v>11230</v>
      </c>
      <c r="D30" s="1" t="s">
        <v>28</v>
      </c>
      <c r="E30" s="1" t="s">
        <v>11287</v>
      </c>
      <c r="F30" s="1" t="s">
        <v>11288</v>
      </c>
      <c r="G30" s="3">
        <v>55</v>
      </c>
      <c r="H30" s="3">
        <v>32</v>
      </c>
      <c r="I30" s="3">
        <v>56</v>
      </c>
      <c r="J30" s="3">
        <v>52</v>
      </c>
      <c r="K30" s="3">
        <v>40</v>
      </c>
      <c r="L30" s="3">
        <v>36</v>
      </c>
      <c r="M30" s="3">
        <v>42</v>
      </c>
      <c r="N30" s="3">
        <v>48</v>
      </c>
      <c r="O30" s="3">
        <v>35</v>
      </c>
      <c r="P30" s="3">
        <v>55</v>
      </c>
      <c r="Q30" s="3">
        <v>32</v>
      </c>
      <c r="R30" s="3"/>
      <c r="S30" s="3">
        <v>35</v>
      </c>
      <c r="T30" s="3">
        <v>35</v>
      </c>
      <c r="U30" s="3">
        <v>54</v>
      </c>
      <c r="V30" s="3">
        <v>58</v>
      </c>
      <c r="W30" s="3">
        <v>45</v>
      </c>
      <c r="X30" s="3">
        <v>34</v>
      </c>
      <c r="Y30" s="3">
        <v>59.8</v>
      </c>
      <c r="Z30" s="3">
        <f t="shared" si="0"/>
        <v>803.8</v>
      </c>
      <c r="AA30" s="3">
        <f t="shared" si="1"/>
        <v>667.154</v>
      </c>
      <c r="AB30" s="3">
        <v>45</v>
      </c>
      <c r="AC30" s="3">
        <v>18</v>
      </c>
      <c r="AD30" s="3">
        <v>22</v>
      </c>
      <c r="AE30" s="3">
        <v>25</v>
      </c>
      <c r="AF30" s="3">
        <v>26</v>
      </c>
      <c r="AG30" s="3">
        <v>68</v>
      </c>
      <c r="AH30" s="8">
        <f t="shared" si="2"/>
        <v>871.154</v>
      </c>
    </row>
    <row r="31" spans="1:34">
      <c r="A31" s="1" t="s">
        <v>3541</v>
      </c>
      <c r="B31" s="1" t="s">
        <v>5330</v>
      </c>
      <c r="C31" s="1" t="s">
        <v>11230</v>
      </c>
      <c r="D31" s="1" t="s">
        <v>28</v>
      </c>
      <c r="E31" s="1" t="s">
        <v>11289</v>
      </c>
      <c r="F31" s="1" t="s">
        <v>11290</v>
      </c>
      <c r="G31" s="3">
        <v>55</v>
      </c>
      <c r="H31" s="3">
        <v>32</v>
      </c>
      <c r="I31" s="3">
        <v>56</v>
      </c>
      <c r="J31" s="3">
        <v>52</v>
      </c>
      <c r="K31" s="3">
        <v>40</v>
      </c>
      <c r="L31" s="3">
        <v>36</v>
      </c>
      <c r="M31" s="3">
        <v>42</v>
      </c>
      <c r="N31" s="3">
        <v>48</v>
      </c>
      <c r="O31" s="3">
        <v>35</v>
      </c>
      <c r="P31" s="3">
        <v>55</v>
      </c>
      <c r="Q31" s="3">
        <v>32</v>
      </c>
      <c r="R31" s="3"/>
      <c r="S31" s="3">
        <v>35</v>
      </c>
      <c r="T31" s="3">
        <v>35</v>
      </c>
      <c r="U31" s="3">
        <v>54</v>
      </c>
      <c r="V31" s="3">
        <v>58</v>
      </c>
      <c r="W31" s="3">
        <v>45</v>
      </c>
      <c r="X31" s="3">
        <v>34</v>
      </c>
      <c r="Y31" s="3">
        <v>59.8</v>
      </c>
      <c r="Z31" s="3">
        <f t="shared" si="0"/>
        <v>803.8</v>
      </c>
      <c r="AA31" s="3">
        <f t="shared" si="1"/>
        <v>667.154</v>
      </c>
      <c r="AB31" s="3">
        <v>45</v>
      </c>
      <c r="AC31" s="3">
        <v>18</v>
      </c>
      <c r="AD31" s="3">
        <v>22</v>
      </c>
      <c r="AE31" s="3">
        <v>25</v>
      </c>
      <c r="AF31" s="3">
        <v>26</v>
      </c>
      <c r="AG31" s="3">
        <v>68</v>
      </c>
      <c r="AH31" s="8">
        <f t="shared" si="2"/>
        <v>871.154</v>
      </c>
    </row>
    <row r="32" spans="1:34">
      <c r="A32" s="1" t="s">
        <v>3541</v>
      </c>
      <c r="B32" s="1" t="s">
        <v>5330</v>
      </c>
      <c r="C32" s="1" t="s">
        <v>11230</v>
      </c>
      <c r="D32" s="1" t="s">
        <v>28</v>
      </c>
      <c r="E32" s="1" t="s">
        <v>11291</v>
      </c>
      <c r="F32" s="1" t="s">
        <v>11292</v>
      </c>
      <c r="G32" s="3">
        <v>55</v>
      </c>
      <c r="H32" s="3">
        <v>32</v>
      </c>
      <c r="I32" s="3">
        <v>56</v>
      </c>
      <c r="J32" s="3">
        <v>52</v>
      </c>
      <c r="K32" s="3">
        <v>40</v>
      </c>
      <c r="L32" s="3">
        <v>36</v>
      </c>
      <c r="M32" s="3">
        <v>42</v>
      </c>
      <c r="N32" s="3">
        <v>48</v>
      </c>
      <c r="O32" s="3">
        <v>35</v>
      </c>
      <c r="P32" s="3">
        <v>55</v>
      </c>
      <c r="Q32" s="3">
        <v>32</v>
      </c>
      <c r="R32" s="3"/>
      <c r="S32" s="3">
        <v>35</v>
      </c>
      <c r="T32" s="3">
        <v>35</v>
      </c>
      <c r="U32" s="3">
        <v>54</v>
      </c>
      <c r="V32" s="3">
        <v>58</v>
      </c>
      <c r="W32" s="3">
        <v>45</v>
      </c>
      <c r="X32" s="3">
        <v>34</v>
      </c>
      <c r="Y32" s="3">
        <v>59.8</v>
      </c>
      <c r="Z32" s="3">
        <f t="shared" si="0"/>
        <v>803.8</v>
      </c>
      <c r="AA32" s="3">
        <f t="shared" si="1"/>
        <v>667.154</v>
      </c>
      <c r="AB32" s="3">
        <v>45</v>
      </c>
      <c r="AC32" s="3">
        <v>18</v>
      </c>
      <c r="AD32" s="3">
        <v>22</v>
      </c>
      <c r="AE32" s="3">
        <v>25</v>
      </c>
      <c r="AF32" s="3">
        <v>26</v>
      </c>
      <c r="AG32" s="3">
        <v>68</v>
      </c>
      <c r="AH32" s="8">
        <f t="shared" si="2"/>
        <v>871.154</v>
      </c>
    </row>
    <row r="33" spans="1:34">
      <c r="A33" s="1" t="s">
        <v>3541</v>
      </c>
      <c r="B33" s="1" t="s">
        <v>5330</v>
      </c>
      <c r="C33" s="1" t="s">
        <v>11230</v>
      </c>
      <c r="D33" s="1" t="s">
        <v>28</v>
      </c>
      <c r="E33" s="1" t="s">
        <v>11293</v>
      </c>
      <c r="F33" s="1" t="s">
        <v>11294</v>
      </c>
      <c r="G33" s="3">
        <v>55</v>
      </c>
      <c r="H33" s="3">
        <v>32</v>
      </c>
      <c r="I33" s="3">
        <v>56</v>
      </c>
      <c r="J33" s="3">
        <v>52</v>
      </c>
      <c r="K33" s="3">
        <v>40</v>
      </c>
      <c r="L33" s="3">
        <v>36</v>
      </c>
      <c r="M33" s="3">
        <v>42</v>
      </c>
      <c r="N33" s="3">
        <v>48</v>
      </c>
      <c r="O33" s="3">
        <v>35</v>
      </c>
      <c r="P33" s="3">
        <v>55</v>
      </c>
      <c r="Q33" s="3">
        <v>32</v>
      </c>
      <c r="R33" s="3"/>
      <c r="S33" s="3">
        <v>35</v>
      </c>
      <c r="T33" s="3">
        <v>35</v>
      </c>
      <c r="U33" s="3">
        <v>54</v>
      </c>
      <c r="V33" s="3">
        <v>58</v>
      </c>
      <c r="W33" s="3">
        <v>45</v>
      </c>
      <c r="X33" s="3">
        <v>34</v>
      </c>
      <c r="Y33" s="3">
        <v>59.8</v>
      </c>
      <c r="Z33" s="3">
        <f t="shared" si="0"/>
        <v>803.8</v>
      </c>
      <c r="AA33" s="3">
        <f t="shared" si="1"/>
        <v>667.154</v>
      </c>
      <c r="AB33" s="3">
        <v>45</v>
      </c>
      <c r="AC33" s="3">
        <v>18</v>
      </c>
      <c r="AD33" s="3">
        <v>22</v>
      </c>
      <c r="AE33" s="3">
        <v>25</v>
      </c>
      <c r="AF33" s="3">
        <v>26</v>
      </c>
      <c r="AG33" s="3">
        <v>68</v>
      </c>
      <c r="AH33" s="8">
        <f t="shared" si="2"/>
        <v>871.154</v>
      </c>
    </row>
    <row r="34" spans="1:34">
      <c r="A34" s="1" t="s">
        <v>3541</v>
      </c>
      <c r="B34" s="1" t="s">
        <v>5330</v>
      </c>
      <c r="C34" s="1" t="s">
        <v>11230</v>
      </c>
      <c r="D34" s="1" t="s">
        <v>28</v>
      </c>
      <c r="E34" s="1" t="s">
        <v>11295</v>
      </c>
      <c r="F34" s="1" t="s">
        <v>6207</v>
      </c>
      <c r="G34" s="3">
        <v>55</v>
      </c>
      <c r="H34" s="3">
        <v>32</v>
      </c>
      <c r="I34" s="3">
        <v>56</v>
      </c>
      <c r="J34" s="3">
        <v>52</v>
      </c>
      <c r="K34" s="3">
        <v>40</v>
      </c>
      <c r="L34" s="3">
        <v>36</v>
      </c>
      <c r="M34" s="3">
        <v>42</v>
      </c>
      <c r="N34" s="3">
        <v>48</v>
      </c>
      <c r="O34" s="3">
        <v>35</v>
      </c>
      <c r="P34" s="3">
        <v>55</v>
      </c>
      <c r="Q34" s="3">
        <v>32</v>
      </c>
      <c r="R34" s="3"/>
      <c r="S34" s="3">
        <v>35</v>
      </c>
      <c r="T34" s="3">
        <v>35</v>
      </c>
      <c r="U34" s="3">
        <v>54</v>
      </c>
      <c r="V34" s="3">
        <v>58</v>
      </c>
      <c r="W34" s="3">
        <v>45</v>
      </c>
      <c r="X34" s="3">
        <v>34</v>
      </c>
      <c r="Y34" s="3">
        <v>59.8</v>
      </c>
      <c r="Z34" s="3">
        <f t="shared" si="0"/>
        <v>803.8</v>
      </c>
      <c r="AA34" s="3">
        <f t="shared" si="1"/>
        <v>667.154</v>
      </c>
      <c r="AB34" s="3">
        <v>45</v>
      </c>
      <c r="AC34" s="3">
        <v>18</v>
      </c>
      <c r="AD34" s="3">
        <v>22</v>
      </c>
      <c r="AE34" s="3">
        <v>25</v>
      </c>
      <c r="AF34" s="3">
        <v>26</v>
      </c>
      <c r="AG34" s="3">
        <v>68</v>
      </c>
      <c r="AH34" s="8">
        <f t="shared" si="2"/>
        <v>871.154</v>
      </c>
    </row>
    <row r="35" spans="1:34">
      <c r="A35" s="1" t="s">
        <v>3541</v>
      </c>
      <c r="B35" s="1" t="s">
        <v>5330</v>
      </c>
      <c r="C35" s="1" t="s">
        <v>11230</v>
      </c>
      <c r="D35" s="1" t="s">
        <v>28</v>
      </c>
      <c r="E35" s="1" t="s">
        <v>11296</v>
      </c>
      <c r="F35" s="1" t="s">
        <v>11297</v>
      </c>
      <c r="G35" s="3">
        <v>55</v>
      </c>
      <c r="H35" s="3">
        <v>32</v>
      </c>
      <c r="I35" s="3">
        <v>56</v>
      </c>
      <c r="J35" s="3">
        <v>52</v>
      </c>
      <c r="K35" s="3">
        <v>40</v>
      </c>
      <c r="L35" s="3">
        <v>36</v>
      </c>
      <c r="M35" s="3">
        <v>42</v>
      </c>
      <c r="N35" s="3">
        <v>48</v>
      </c>
      <c r="O35" s="3">
        <v>35</v>
      </c>
      <c r="P35" s="3">
        <v>55</v>
      </c>
      <c r="Q35" s="3">
        <v>32</v>
      </c>
      <c r="R35" s="3"/>
      <c r="S35" s="3">
        <v>35</v>
      </c>
      <c r="T35" s="3">
        <v>35</v>
      </c>
      <c r="U35" s="3">
        <v>54</v>
      </c>
      <c r="V35" s="3">
        <v>58</v>
      </c>
      <c r="W35" s="3">
        <v>45</v>
      </c>
      <c r="X35" s="3">
        <v>34</v>
      </c>
      <c r="Y35" s="3">
        <v>59.8</v>
      </c>
      <c r="Z35" s="3">
        <f t="shared" ref="Z35:Z66" si="3">SUM(G35:Y35)</f>
        <v>803.8</v>
      </c>
      <c r="AA35" s="3">
        <f t="shared" ref="AA35:AA66" si="4">Z35*0.83</f>
        <v>667.154</v>
      </c>
      <c r="AB35" s="3">
        <v>45</v>
      </c>
      <c r="AC35" s="3">
        <v>18</v>
      </c>
      <c r="AD35" s="3">
        <v>22</v>
      </c>
      <c r="AE35" s="3">
        <v>25</v>
      </c>
      <c r="AF35" s="3">
        <v>26</v>
      </c>
      <c r="AG35" s="3">
        <v>68</v>
      </c>
      <c r="AH35" s="8">
        <f t="shared" ref="AH35:AH66" si="5">SUM(AA35:AG35)</f>
        <v>871.154</v>
      </c>
    </row>
    <row r="36" spans="1:34">
      <c r="A36" s="1" t="s">
        <v>3541</v>
      </c>
      <c r="B36" s="1" t="s">
        <v>5330</v>
      </c>
      <c r="C36" s="1" t="s">
        <v>11230</v>
      </c>
      <c r="D36" s="1" t="s">
        <v>28</v>
      </c>
      <c r="E36" s="1" t="s">
        <v>11298</v>
      </c>
      <c r="F36" s="1" t="s">
        <v>11299</v>
      </c>
      <c r="G36" s="3">
        <v>55</v>
      </c>
      <c r="H36" s="3">
        <v>32</v>
      </c>
      <c r="I36" s="3">
        <v>56</v>
      </c>
      <c r="J36" s="3">
        <v>52</v>
      </c>
      <c r="K36" s="3">
        <v>40</v>
      </c>
      <c r="L36" s="3">
        <v>36</v>
      </c>
      <c r="M36" s="3">
        <v>42</v>
      </c>
      <c r="N36" s="3">
        <v>48</v>
      </c>
      <c r="O36" s="3">
        <v>35</v>
      </c>
      <c r="P36" s="3">
        <v>55</v>
      </c>
      <c r="Q36" s="3">
        <v>32</v>
      </c>
      <c r="R36" s="3"/>
      <c r="S36" s="3">
        <v>35</v>
      </c>
      <c r="T36" s="3">
        <v>35</v>
      </c>
      <c r="U36" s="3">
        <v>54</v>
      </c>
      <c r="V36" s="3">
        <v>58</v>
      </c>
      <c r="W36" s="3">
        <v>45</v>
      </c>
      <c r="X36" s="3">
        <v>34</v>
      </c>
      <c r="Y36" s="3">
        <v>59.8</v>
      </c>
      <c r="Z36" s="3">
        <f t="shared" si="3"/>
        <v>803.8</v>
      </c>
      <c r="AA36" s="3">
        <f t="shared" si="4"/>
        <v>667.154</v>
      </c>
      <c r="AB36" s="3">
        <v>45</v>
      </c>
      <c r="AC36" s="3">
        <v>18</v>
      </c>
      <c r="AD36" s="3">
        <v>22</v>
      </c>
      <c r="AE36" s="3">
        <v>25</v>
      </c>
      <c r="AF36" s="3">
        <v>26</v>
      </c>
      <c r="AG36" s="3">
        <v>68</v>
      </c>
      <c r="AH36" s="8">
        <f t="shared" si="5"/>
        <v>871.154</v>
      </c>
    </row>
    <row r="37" spans="1:34">
      <c r="A37" s="1" t="s">
        <v>3541</v>
      </c>
      <c r="B37" s="1" t="s">
        <v>5330</v>
      </c>
      <c r="C37" s="1" t="s">
        <v>11300</v>
      </c>
      <c r="D37" s="1" t="s">
        <v>28</v>
      </c>
      <c r="E37" s="1" t="s">
        <v>11301</v>
      </c>
      <c r="F37" s="1" t="s">
        <v>11302</v>
      </c>
      <c r="G37" s="3">
        <v>55</v>
      </c>
      <c r="H37" s="3">
        <v>32</v>
      </c>
      <c r="I37" s="3">
        <v>56</v>
      </c>
      <c r="J37" s="3">
        <v>52</v>
      </c>
      <c r="K37" s="3">
        <v>40</v>
      </c>
      <c r="L37" s="3">
        <v>36</v>
      </c>
      <c r="M37" s="3">
        <v>42</v>
      </c>
      <c r="N37" s="3">
        <v>48</v>
      </c>
      <c r="O37" s="3">
        <v>35</v>
      </c>
      <c r="P37" s="3">
        <v>55</v>
      </c>
      <c r="Q37" s="3">
        <v>32</v>
      </c>
      <c r="R37" s="3"/>
      <c r="S37" s="3">
        <v>35</v>
      </c>
      <c r="T37" s="3">
        <v>35</v>
      </c>
      <c r="U37" s="3">
        <v>54</v>
      </c>
      <c r="V37" s="3">
        <v>58</v>
      </c>
      <c r="W37" s="3">
        <v>45</v>
      </c>
      <c r="X37" s="3">
        <v>34</v>
      </c>
      <c r="Y37" s="3">
        <v>59.8</v>
      </c>
      <c r="Z37" s="3">
        <f t="shared" si="3"/>
        <v>803.8</v>
      </c>
      <c r="AA37" s="3">
        <f t="shared" si="4"/>
        <v>667.154</v>
      </c>
      <c r="AB37" s="3">
        <v>45</v>
      </c>
      <c r="AC37" s="3">
        <v>18</v>
      </c>
      <c r="AD37" s="3">
        <v>22</v>
      </c>
      <c r="AE37" s="3">
        <v>25</v>
      </c>
      <c r="AF37" s="3">
        <v>26</v>
      </c>
      <c r="AG37" s="3">
        <v>68</v>
      </c>
      <c r="AH37" s="8">
        <f t="shared" si="5"/>
        <v>871.154</v>
      </c>
    </row>
    <row r="38" spans="1:34">
      <c r="A38" s="1" t="s">
        <v>3541</v>
      </c>
      <c r="B38" s="1" t="s">
        <v>5330</v>
      </c>
      <c r="C38" s="1" t="s">
        <v>11300</v>
      </c>
      <c r="D38" s="1" t="s">
        <v>28</v>
      </c>
      <c r="E38" s="1" t="s">
        <v>11303</v>
      </c>
      <c r="F38" s="1" t="s">
        <v>11304</v>
      </c>
      <c r="G38" s="3">
        <v>55</v>
      </c>
      <c r="H38" s="3">
        <v>32</v>
      </c>
      <c r="I38" s="3">
        <v>56</v>
      </c>
      <c r="J38" s="3">
        <v>52</v>
      </c>
      <c r="K38" s="3">
        <v>40</v>
      </c>
      <c r="L38" s="3">
        <v>36</v>
      </c>
      <c r="M38" s="3">
        <v>42</v>
      </c>
      <c r="N38" s="3">
        <v>48</v>
      </c>
      <c r="O38" s="3">
        <v>35</v>
      </c>
      <c r="P38" s="3">
        <v>55</v>
      </c>
      <c r="Q38" s="3">
        <v>32</v>
      </c>
      <c r="R38" s="3"/>
      <c r="S38" s="3">
        <v>35</v>
      </c>
      <c r="T38" s="3">
        <v>35</v>
      </c>
      <c r="U38" s="3">
        <v>54</v>
      </c>
      <c r="V38" s="3">
        <v>58</v>
      </c>
      <c r="W38" s="3">
        <v>45</v>
      </c>
      <c r="X38" s="3">
        <v>34</v>
      </c>
      <c r="Y38" s="3">
        <v>59.8</v>
      </c>
      <c r="Z38" s="3">
        <f t="shared" si="3"/>
        <v>803.8</v>
      </c>
      <c r="AA38" s="3">
        <f t="shared" si="4"/>
        <v>667.154</v>
      </c>
      <c r="AB38" s="3">
        <v>45</v>
      </c>
      <c r="AC38" s="3">
        <v>18</v>
      </c>
      <c r="AD38" s="3">
        <v>22</v>
      </c>
      <c r="AE38" s="3">
        <v>25</v>
      </c>
      <c r="AF38" s="3">
        <v>26</v>
      </c>
      <c r="AG38" s="3">
        <v>68</v>
      </c>
      <c r="AH38" s="8">
        <f t="shared" si="5"/>
        <v>871.154</v>
      </c>
    </row>
    <row r="39" spans="1:34">
      <c r="A39" s="1" t="s">
        <v>3541</v>
      </c>
      <c r="B39" s="1" t="s">
        <v>5330</v>
      </c>
      <c r="C39" s="1" t="s">
        <v>11300</v>
      </c>
      <c r="D39" s="1" t="s">
        <v>28</v>
      </c>
      <c r="E39" s="1" t="s">
        <v>11305</v>
      </c>
      <c r="F39" s="1" t="s">
        <v>11306</v>
      </c>
      <c r="G39" s="3">
        <v>55</v>
      </c>
      <c r="H39" s="3">
        <v>32</v>
      </c>
      <c r="I39" s="3">
        <v>56</v>
      </c>
      <c r="J39" s="3">
        <v>52</v>
      </c>
      <c r="K39" s="3">
        <v>40</v>
      </c>
      <c r="L39" s="3">
        <v>36</v>
      </c>
      <c r="M39" s="3">
        <v>42</v>
      </c>
      <c r="N39" s="3">
        <v>48</v>
      </c>
      <c r="O39" s="3">
        <v>35</v>
      </c>
      <c r="P39" s="3">
        <v>55</v>
      </c>
      <c r="Q39" s="3">
        <v>32</v>
      </c>
      <c r="R39" s="3"/>
      <c r="S39" s="3">
        <v>35</v>
      </c>
      <c r="T39" s="3">
        <v>35</v>
      </c>
      <c r="U39" s="3">
        <v>54</v>
      </c>
      <c r="V39" s="3">
        <v>58</v>
      </c>
      <c r="W39" s="3">
        <v>45</v>
      </c>
      <c r="X39" s="3">
        <v>34</v>
      </c>
      <c r="Y39" s="3">
        <v>59.8</v>
      </c>
      <c r="Z39" s="3">
        <f t="shared" si="3"/>
        <v>803.8</v>
      </c>
      <c r="AA39" s="3">
        <f t="shared" si="4"/>
        <v>667.154</v>
      </c>
      <c r="AB39" s="3">
        <v>45</v>
      </c>
      <c r="AC39" s="3">
        <v>18</v>
      </c>
      <c r="AD39" s="3">
        <v>22</v>
      </c>
      <c r="AE39" s="3">
        <v>25</v>
      </c>
      <c r="AF39" s="3">
        <v>26</v>
      </c>
      <c r="AG39" s="3">
        <v>68</v>
      </c>
      <c r="AH39" s="8">
        <f t="shared" si="5"/>
        <v>871.154</v>
      </c>
    </row>
    <row r="40" spans="1:34">
      <c r="A40" s="1" t="s">
        <v>3541</v>
      </c>
      <c r="B40" s="1" t="s">
        <v>5330</v>
      </c>
      <c r="C40" s="1" t="s">
        <v>11300</v>
      </c>
      <c r="D40" s="1" t="s">
        <v>28</v>
      </c>
      <c r="E40" s="1" t="s">
        <v>11307</v>
      </c>
      <c r="F40" s="1" t="s">
        <v>11308</v>
      </c>
      <c r="G40" s="3">
        <v>55</v>
      </c>
      <c r="H40" s="3">
        <v>32</v>
      </c>
      <c r="I40" s="3">
        <v>56</v>
      </c>
      <c r="J40" s="3">
        <v>52</v>
      </c>
      <c r="K40" s="3">
        <v>40</v>
      </c>
      <c r="L40" s="3">
        <v>36</v>
      </c>
      <c r="M40" s="3">
        <v>42</v>
      </c>
      <c r="N40" s="3">
        <v>48</v>
      </c>
      <c r="O40" s="3">
        <v>35</v>
      </c>
      <c r="P40" s="3">
        <v>55</v>
      </c>
      <c r="Q40" s="3">
        <v>32</v>
      </c>
      <c r="R40" s="3"/>
      <c r="S40" s="3">
        <v>35</v>
      </c>
      <c r="T40" s="3">
        <v>35</v>
      </c>
      <c r="U40" s="3">
        <v>54</v>
      </c>
      <c r="V40" s="3">
        <v>58</v>
      </c>
      <c r="W40" s="3">
        <v>45</v>
      </c>
      <c r="X40" s="3">
        <v>34</v>
      </c>
      <c r="Y40" s="3">
        <v>59.8</v>
      </c>
      <c r="Z40" s="3">
        <f t="shared" si="3"/>
        <v>803.8</v>
      </c>
      <c r="AA40" s="3">
        <f t="shared" si="4"/>
        <v>667.154</v>
      </c>
      <c r="AB40" s="3">
        <v>45</v>
      </c>
      <c r="AC40" s="3">
        <v>18</v>
      </c>
      <c r="AD40" s="3">
        <v>22</v>
      </c>
      <c r="AE40" s="3">
        <v>25</v>
      </c>
      <c r="AF40" s="3">
        <v>26</v>
      </c>
      <c r="AG40" s="3">
        <v>68</v>
      </c>
      <c r="AH40" s="8">
        <f t="shared" si="5"/>
        <v>871.154</v>
      </c>
    </row>
    <row r="41" spans="1:34">
      <c r="A41" s="1" t="s">
        <v>3541</v>
      </c>
      <c r="B41" s="1" t="s">
        <v>5330</v>
      </c>
      <c r="C41" s="1" t="s">
        <v>11300</v>
      </c>
      <c r="D41" s="1" t="s">
        <v>28</v>
      </c>
      <c r="E41" s="1" t="s">
        <v>11309</v>
      </c>
      <c r="F41" s="1" t="s">
        <v>11310</v>
      </c>
      <c r="G41" s="3">
        <v>55</v>
      </c>
      <c r="H41" s="3">
        <v>32</v>
      </c>
      <c r="I41" s="3">
        <v>56</v>
      </c>
      <c r="J41" s="3">
        <v>52</v>
      </c>
      <c r="K41" s="3">
        <v>40</v>
      </c>
      <c r="L41" s="3">
        <v>36</v>
      </c>
      <c r="M41" s="3">
        <v>42</v>
      </c>
      <c r="N41" s="3">
        <v>48</v>
      </c>
      <c r="O41" s="3">
        <v>35</v>
      </c>
      <c r="P41" s="3">
        <v>55</v>
      </c>
      <c r="Q41" s="3">
        <v>32</v>
      </c>
      <c r="R41" s="3"/>
      <c r="S41" s="3">
        <v>35</v>
      </c>
      <c r="T41" s="3">
        <v>35</v>
      </c>
      <c r="U41" s="3">
        <v>54</v>
      </c>
      <c r="V41" s="3">
        <v>58</v>
      </c>
      <c r="W41" s="3">
        <v>45</v>
      </c>
      <c r="X41" s="3">
        <v>34</v>
      </c>
      <c r="Y41" s="3">
        <v>59.8</v>
      </c>
      <c r="Z41" s="3">
        <f t="shared" si="3"/>
        <v>803.8</v>
      </c>
      <c r="AA41" s="3">
        <f t="shared" si="4"/>
        <v>667.154</v>
      </c>
      <c r="AB41" s="3">
        <v>45</v>
      </c>
      <c r="AC41" s="3">
        <v>18</v>
      </c>
      <c r="AD41" s="3">
        <v>22</v>
      </c>
      <c r="AE41" s="3">
        <v>25</v>
      </c>
      <c r="AF41" s="3">
        <v>26</v>
      </c>
      <c r="AG41" s="3">
        <v>68</v>
      </c>
      <c r="AH41" s="8">
        <f t="shared" si="5"/>
        <v>871.154</v>
      </c>
    </row>
    <row r="42" spans="1:34">
      <c r="A42" s="1" t="s">
        <v>3541</v>
      </c>
      <c r="B42" s="1" t="s">
        <v>5330</v>
      </c>
      <c r="C42" s="1" t="s">
        <v>11300</v>
      </c>
      <c r="D42" s="1" t="s">
        <v>28</v>
      </c>
      <c r="E42" s="1" t="s">
        <v>11311</v>
      </c>
      <c r="F42" s="1" t="s">
        <v>11312</v>
      </c>
      <c r="G42" s="3">
        <v>55</v>
      </c>
      <c r="H42" s="3">
        <v>32</v>
      </c>
      <c r="I42" s="3">
        <v>56</v>
      </c>
      <c r="J42" s="3">
        <v>52</v>
      </c>
      <c r="K42" s="3">
        <v>40</v>
      </c>
      <c r="L42" s="3">
        <v>36</v>
      </c>
      <c r="M42" s="3">
        <v>42</v>
      </c>
      <c r="N42" s="3">
        <v>48</v>
      </c>
      <c r="O42" s="3">
        <v>35</v>
      </c>
      <c r="P42" s="3">
        <v>55</v>
      </c>
      <c r="Q42" s="3">
        <v>32</v>
      </c>
      <c r="R42" s="3"/>
      <c r="S42" s="3">
        <v>35</v>
      </c>
      <c r="T42" s="3">
        <v>35</v>
      </c>
      <c r="U42" s="3">
        <v>54</v>
      </c>
      <c r="V42" s="3">
        <v>58</v>
      </c>
      <c r="W42" s="3">
        <v>45</v>
      </c>
      <c r="X42" s="3">
        <v>34</v>
      </c>
      <c r="Y42" s="3">
        <v>59.8</v>
      </c>
      <c r="Z42" s="3">
        <f t="shared" si="3"/>
        <v>803.8</v>
      </c>
      <c r="AA42" s="3">
        <f t="shared" si="4"/>
        <v>667.154</v>
      </c>
      <c r="AB42" s="3">
        <v>45</v>
      </c>
      <c r="AC42" s="3">
        <v>18</v>
      </c>
      <c r="AD42" s="3">
        <v>22</v>
      </c>
      <c r="AE42" s="3">
        <v>25</v>
      </c>
      <c r="AF42" s="3">
        <v>26</v>
      </c>
      <c r="AG42" s="3">
        <v>68</v>
      </c>
      <c r="AH42" s="8">
        <f t="shared" si="5"/>
        <v>871.154</v>
      </c>
    </row>
    <row r="43" spans="1:34">
      <c r="A43" s="1" t="s">
        <v>3541</v>
      </c>
      <c r="B43" s="1" t="s">
        <v>5330</v>
      </c>
      <c r="C43" s="1" t="s">
        <v>11300</v>
      </c>
      <c r="D43" s="1" t="s">
        <v>28</v>
      </c>
      <c r="E43" s="1" t="s">
        <v>11313</v>
      </c>
      <c r="F43" s="1" t="s">
        <v>11314</v>
      </c>
      <c r="G43" s="3">
        <v>55</v>
      </c>
      <c r="H43" s="3">
        <v>32</v>
      </c>
      <c r="I43" s="3">
        <v>56</v>
      </c>
      <c r="J43" s="3">
        <v>52</v>
      </c>
      <c r="K43" s="3">
        <v>40</v>
      </c>
      <c r="L43" s="3">
        <v>36</v>
      </c>
      <c r="M43" s="3">
        <v>42</v>
      </c>
      <c r="N43" s="3">
        <v>48</v>
      </c>
      <c r="O43" s="3">
        <v>35</v>
      </c>
      <c r="P43" s="3">
        <v>55</v>
      </c>
      <c r="Q43" s="3">
        <v>32</v>
      </c>
      <c r="R43" s="3"/>
      <c r="S43" s="3">
        <v>35</v>
      </c>
      <c r="T43" s="3">
        <v>35</v>
      </c>
      <c r="U43" s="3">
        <v>54</v>
      </c>
      <c r="V43" s="3">
        <v>58</v>
      </c>
      <c r="W43" s="3">
        <v>45</v>
      </c>
      <c r="X43" s="3">
        <v>34</v>
      </c>
      <c r="Y43" s="3">
        <v>59.8</v>
      </c>
      <c r="Z43" s="3">
        <f t="shared" si="3"/>
        <v>803.8</v>
      </c>
      <c r="AA43" s="3">
        <f t="shared" si="4"/>
        <v>667.154</v>
      </c>
      <c r="AB43" s="3">
        <v>45</v>
      </c>
      <c r="AC43" s="3">
        <v>18</v>
      </c>
      <c r="AD43" s="3">
        <v>22</v>
      </c>
      <c r="AE43" s="3">
        <v>25</v>
      </c>
      <c r="AF43" s="3">
        <v>26</v>
      </c>
      <c r="AG43" s="3">
        <v>68</v>
      </c>
      <c r="AH43" s="8">
        <f t="shared" si="5"/>
        <v>871.154</v>
      </c>
    </row>
    <row r="44" spans="1:34">
      <c r="A44" s="1" t="s">
        <v>3541</v>
      </c>
      <c r="B44" s="1" t="s">
        <v>5330</v>
      </c>
      <c r="C44" s="1" t="s">
        <v>11300</v>
      </c>
      <c r="D44" s="1" t="s">
        <v>28</v>
      </c>
      <c r="E44" s="1" t="s">
        <v>11315</v>
      </c>
      <c r="F44" s="1" t="s">
        <v>11316</v>
      </c>
      <c r="G44" s="3">
        <v>55</v>
      </c>
      <c r="H44" s="3">
        <v>32</v>
      </c>
      <c r="I44" s="3">
        <v>56</v>
      </c>
      <c r="J44" s="3">
        <v>52</v>
      </c>
      <c r="K44" s="3">
        <v>40</v>
      </c>
      <c r="L44" s="3">
        <v>36</v>
      </c>
      <c r="M44" s="3">
        <v>42</v>
      </c>
      <c r="N44" s="3">
        <v>48</v>
      </c>
      <c r="O44" s="3">
        <v>35</v>
      </c>
      <c r="P44" s="3">
        <v>55</v>
      </c>
      <c r="Q44" s="3">
        <v>32</v>
      </c>
      <c r="R44" s="3"/>
      <c r="S44" s="3">
        <v>35</v>
      </c>
      <c r="T44" s="3">
        <v>35</v>
      </c>
      <c r="U44" s="3">
        <v>54</v>
      </c>
      <c r="V44" s="3">
        <v>58</v>
      </c>
      <c r="W44" s="3">
        <v>45</v>
      </c>
      <c r="X44" s="3">
        <v>34</v>
      </c>
      <c r="Y44" s="3">
        <v>59.8</v>
      </c>
      <c r="Z44" s="3">
        <f t="shared" si="3"/>
        <v>803.8</v>
      </c>
      <c r="AA44" s="3">
        <f t="shared" si="4"/>
        <v>667.154</v>
      </c>
      <c r="AB44" s="3">
        <v>45</v>
      </c>
      <c r="AC44" s="3">
        <v>18</v>
      </c>
      <c r="AD44" s="3">
        <v>22</v>
      </c>
      <c r="AE44" s="3">
        <v>25</v>
      </c>
      <c r="AF44" s="3">
        <v>26</v>
      </c>
      <c r="AG44" s="3">
        <v>68</v>
      </c>
      <c r="AH44" s="8">
        <f t="shared" si="5"/>
        <v>871.154</v>
      </c>
    </row>
    <row r="45" spans="1:34">
      <c r="A45" s="1" t="s">
        <v>3541</v>
      </c>
      <c r="B45" s="1" t="s">
        <v>5330</v>
      </c>
      <c r="C45" s="1" t="s">
        <v>11300</v>
      </c>
      <c r="D45" s="1" t="s">
        <v>28</v>
      </c>
      <c r="E45" s="1" t="s">
        <v>11317</v>
      </c>
      <c r="F45" s="1" t="s">
        <v>11318</v>
      </c>
      <c r="G45" s="3">
        <v>55</v>
      </c>
      <c r="H45" s="3">
        <v>32</v>
      </c>
      <c r="I45" s="3">
        <v>56</v>
      </c>
      <c r="J45" s="3">
        <v>52</v>
      </c>
      <c r="K45" s="3">
        <v>40</v>
      </c>
      <c r="L45" s="3">
        <v>36</v>
      </c>
      <c r="M45" s="3">
        <v>42</v>
      </c>
      <c r="N45" s="3">
        <v>48</v>
      </c>
      <c r="O45" s="3">
        <v>35</v>
      </c>
      <c r="P45" s="3">
        <v>55</v>
      </c>
      <c r="Q45" s="3">
        <v>32</v>
      </c>
      <c r="R45" s="3"/>
      <c r="S45" s="3">
        <v>35</v>
      </c>
      <c r="T45" s="3">
        <v>35</v>
      </c>
      <c r="U45" s="3">
        <v>54</v>
      </c>
      <c r="V45" s="3">
        <v>58</v>
      </c>
      <c r="W45" s="3">
        <v>45</v>
      </c>
      <c r="X45" s="3">
        <v>34</v>
      </c>
      <c r="Y45" s="3">
        <v>59.8</v>
      </c>
      <c r="Z45" s="3">
        <f t="shared" si="3"/>
        <v>803.8</v>
      </c>
      <c r="AA45" s="3">
        <f t="shared" si="4"/>
        <v>667.154</v>
      </c>
      <c r="AB45" s="3">
        <v>45</v>
      </c>
      <c r="AC45" s="3">
        <v>18</v>
      </c>
      <c r="AD45" s="3">
        <v>22</v>
      </c>
      <c r="AE45" s="3">
        <v>25</v>
      </c>
      <c r="AF45" s="3">
        <v>26</v>
      </c>
      <c r="AG45" s="3">
        <v>68</v>
      </c>
      <c r="AH45" s="8">
        <f t="shared" si="5"/>
        <v>871.154</v>
      </c>
    </row>
    <row r="46" spans="1:34">
      <c r="A46" s="1" t="s">
        <v>3541</v>
      </c>
      <c r="B46" s="1" t="s">
        <v>5330</v>
      </c>
      <c r="C46" s="1" t="s">
        <v>11300</v>
      </c>
      <c r="D46" s="1" t="s">
        <v>28</v>
      </c>
      <c r="E46" s="1" t="s">
        <v>11319</v>
      </c>
      <c r="F46" s="1" t="s">
        <v>11320</v>
      </c>
      <c r="G46" s="3">
        <v>55</v>
      </c>
      <c r="H46" s="3">
        <v>32</v>
      </c>
      <c r="I46" s="3">
        <v>56</v>
      </c>
      <c r="J46" s="3">
        <v>52</v>
      </c>
      <c r="K46" s="3">
        <v>40</v>
      </c>
      <c r="L46" s="3">
        <v>36</v>
      </c>
      <c r="M46" s="3">
        <v>42</v>
      </c>
      <c r="N46" s="3">
        <v>48</v>
      </c>
      <c r="O46" s="3">
        <v>35</v>
      </c>
      <c r="P46" s="3">
        <v>55</v>
      </c>
      <c r="Q46" s="3">
        <v>32</v>
      </c>
      <c r="R46" s="3"/>
      <c r="S46" s="3">
        <v>35</v>
      </c>
      <c r="T46" s="3">
        <v>35</v>
      </c>
      <c r="U46" s="3">
        <v>54</v>
      </c>
      <c r="V46" s="3">
        <v>58</v>
      </c>
      <c r="W46" s="3">
        <v>45</v>
      </c>
      <c r="X46" s="3">
        <v>34</v>
      </c>
      <c r="Y46" s="3">
        <v>59.8</v>
      </c>
      <c r="Z46" s="3">
        <f t="shared" si="3"/>
        <v>803.8</v>
      </c>
      <c r="AA46" s="3">
        <f t="shared" si="4"/>
        <v>667.154</v>
      </c>
      <c r="AB46" s="3">
        <v>45</v>
      </c>
      <c r="AC46" s="3">
        <v>18</v>
      </c>
      <c r="AD46" s="3">
        <v>22</v>
      </c>
      <c r="AE46" s="3">
        <v>25</v>
      </c>
      <c r="AF46" s="3">
        <v>26</v>
      </c>
      <c r="AG46" s="3">
        <v>68</v>
      </c>
      <c r="AH46" s="8">
        <f t="shared" si="5"/>
        <v>871.154</v>
      </c>
    </row>
    <row r="47" spans="1:34">
      <c r="A47" s="1" t="s">
        <v>3541</v>
      </c>
      <c r="B47" s="1" t="s">
        <v>5330</v>
      </c>
      <c r="C47" s="1" t="s">
        <v>11300</v>
      </c>
      <c r="D47" s="1" t="s">
        <v>28</v>
      </c>
      <c r="E47" s="1" t="s">
        <v>11321</v>
      </c>
      <c r="F47" s="1" t="s">
        <v>11322</v>
      </c>
      <c r="G47" s="3">
        <v>55</v>
      </c>
      <c r="H47" s="3">
        <v>32</v>
      </c>
      <c r="I47" s="3">
        <v>56</v>
      </c>
      <c r="J47" s="3">
        <v>52</v>
      </c>
      <c r="K47" s="3">
        <v>40</v>
      </c>
      <c r="L47" s="3">
        <v>36</v>
      </c>
      <c r="M47" s="3">
        <v>42</v>
      </c>
      <c r="N47" s="3">
        <v>48</v>
      </c>
      <c r="O47" s="3">
        <v>35</v>
      </c>
      <c r="P47" s="3">
        <v>55</v>
      </c>
      <c r="Q47" s="3">
        <v>32</v>
      </c>
      <c r="R47" s="3"/>
      <c r="S47" s="3">
        <v>35</v>
      </c>
      <c r="T47" s="3">
        <v>35</v>
      </c>
      <c r="U47" s="3">
        <v>54</v>
      </c>
      <c r="V47" s="3">
        <v>58</v>
      </c>
      <c r="W47" s="3">
        <v>45</v>
      </c>
      <c r="X47" s="3">
        <v>34</v>
      </c>
      <c r="Y47" s="3">
        <v>59.8</v>
      </c>
      <c r="Z47" s="3">
        <f t="shared" si="3"/>
        <v>803.8</v>
      </c>
      <c r="AA47" s="3">
        <f t="shared" si="4"/>
        <v>667.154</v>
      </c>
      <c r="AB47" s="3">
        <v>45</v>
      </c>
      <c r="AC47" s="3">
        <v>18</v>
      </c>
      <c r="AD47" s="3">
        <v>22</v>
      </c>
      <c r="AE47" s="3">
        <v>25</v>
      </c>
      <c r="AF47" s="3">
        <v>26</v>
      </c>
      <c r="AG47" s="3">
        <v>68</v>
      </c>
      <c r="AH47" s="8">
        <f t="shared" si="5"/>
        <v>871.154</v>
      </c>
    </row>
    <row r="48" spans="1:34">
      <c r="A48" s="1" t="s">
        <v>3541</v>
      </c>
      <c r="B48" s="1" t="s">
        <v>5330</v>
      </c>
      <c r="C48" s="1" t="s">
        <v>11300</v>
      </c>
      <c r="D48" s="1" t="s">
        <v>28</v>
      </c>
      <c r="E48" s="1" t="s">
        <v>11323</v>
      </c>
      <c r="F48" s="1" t="s">
        <v>11324</v>
      </c>
      <c r="G48" s="3">
        <v>55</v>
      </c>
      <c r="H48" s="3">
        <v>32</v>
      </c>
      <c r="I48" s="3">
        <v>56</v>
      </c>
      <c r="J48" s="3">
        <v>52</v>
      </c>
      <c r="K48" s="3">
        <v>40</v>
      </c>
      <c r="L48" s="3">
        <v>36</v>
      </c>
      <c r="M48" s="3">
        <v>42</v>
      </c>
      <c r="N48" s="3">
        <v>48</v>
      </c>
      <c r="O48" s="3">
        <v>35</v>
      </c>
      <c r="P48" s="3">
        <v>55</v>
      </c>
      <c r="Q48" s="3">
        <v>32</v>
      </c>
      <c r="R48" s="3"/>
      <c r="S48" s="3">
        <v>35</v>
      </c>
      <c r="T48" s="3">
        <v>35</v>
      </c>
      <c r="U48" s="3">
        <v>54</v>
      </c>
      <c r="V48" s="3">
        <v>58</v>
      </c>
      <c r="W48" s="3">
        <v>45</v>
      </c>
      <c r="X48" s="3">
        <v>34</v>
      </c>
      <c r="Y48" s="3">
        <v>59.8</v>
      </c>
      <c r="Z48" s="3">
        <f t="shared" si="3"/>
        <v>803.8</v>
      </c>
      <c r="AA48" s="3">
        <f t="shared" si="4"/>
        <v>667.154</v>
      </c>
      <c r="AB48" s="3">
        <v>45</v>
      </c>
      <c r="AC48" s="3">
        <v>18</v>
      </c>
      <c r="AD48" s="3">
        <v>22</v>
      </c>
      <c r="AE48" s="3">
        <v>25</v>
      </c>
      <c r="AF48" s="3">
        <v>26</v>
      </c>
      <c r="AG48" s="3">
        <v>68</v>
      </c>
      <c r="AH48" s="8">
        <f t="shared" si="5"/>
        <v>871.154</v>
      </c>
    </row>
    <row r="49" spans="1:34">
      <c r="A49" s="1" t="s">
        <v>3541</v>
      </c>
      <c r="B49" s="1" t="s">
        <v>5330</v>
      </c>
      <c r="C49" s="1" t="s">
        <v>11300</v>
      </c>
      <c r="D49" s="1" t="s">
        <v>28</v>
      </c>
      <c r="E49" s="1" t="s">
        <v>11325</v>
      </c>
      <c r="F49" s="1" t="s">
        <v>11326</v>
      </c>
      <c r="G49" s="3">
        <v>55</v>
      </c>
      <c r="H49" s="3">
        <v>32</v>
      </c>
      <c r="I49" s="3">
        <v>56</v>
      </c>
      <c r="J49" s="3">
        <v>52</v>
      </c>
      <c r="K49" s="3">
        <v>40</v>
      </c>
      <c r="L49" s="3">
        <v>36</v>
      </c>
      <c r="M49" s="3">
        <v>42</v>
      </c>
      <c r="N49" s="3">
        <v>48</v>
      </c>
      <c r="O49" s="3">
        <v>35</v>
      </c>
      <c r="P49" s="3">
        <v>55</v>
      </c>
      <c r="Q49" s="3">
        <v>32</v>
      </c>
      <c r="R49" s="3"/>
      <c r="S49" s="3">
        <v>35</v>
      </c>
      <c r="T49" s="3">
        <v>35</v>
      </c>
      <c r="U49" s="3">
        <v>54</v>
      </c>
      <c r="V49" s="3">
        <v>58</v>
      </c>
      <c r="W49" s="3">
        <v>45</v>
      </c>
      <c r="X49" s="3">
        <v>34</v>
      </c>
      <c r="Y49" s="3">
        <v>59.8</v>
      </c>
      <c r="Z49" s="3">
        <f t="shared" si="3"/>
        <v>803.8</v>
      </c>
      <c r="AA49" s="3">
        <f t="shared" si="4"/>
        <v>667.154</v>
      </c>
      <c r="AB49" s="3">
        <v>45</v>
      </c>
      <c r="AC49" s="3">
        <v>18</v>
      </c>
      <c r="AD49" s="3">
        <v>22</v>
      </c>
      <c r="AE49" s="3">
        <v>25</v>
      </c>
      <c r="AF49" s="3">
        <v>26</v>
      </c>
      <c r="AG49" s="3">
        <v>68</v>
      </c>
      <c r="AH49" s="8">
        <f t="shared" si="5"/>
        <v>871.154</v>
      </c>
    </row>
    <row r="50" spans="1:34">
      <c r="A50" s="1" t="s">
        <v>3541</v>
      </c>
      <c r="B50" s="1" t="s">
        <v>5330</v>
      </c>
      <c r="C50" s="1" t="s">
        <v>11300</v>
      </c>
      <c r="D50" s="1" t="s">
        <v>28</v>
      </c>
      <c r="E50" s="1" t="s">
        <v>11327</v>
      </c>
      <c r="F50" s="1" t="s">
        <v>11328</v>
      </c>
      <c r="G50" s="3">
        <v>55</v>
      </c>
      <c r="H50" s="3">
        <v>32</v>
      </c>
      <c r="I50" s="3">
        <v>56</v>
      </c>
      <c r="J50" s="3">
        <v>52</v>
      </c>
      <c r="K50" s="3">
        <v>40</v>
      </c>
      <c r="L50" s="3">
        <v>36</v>
      </c>
      <c r="M50" s="3">
        <v>42</v>
      </c>
      <c r="N50" s="3">
        <v>48</v>
      </c>
      <c r="O50" s="3">
        <v>35</v>
      </c>
      <c r="P50" s="3">
        <v>55</v>
      </c>
      <c r="Q50" s="3">
        <v>32</v>
      </c>
      <c r="R50" s="3"/>
      <c r="S50" s="3">
        <v>35</v>
      </c>
      <c r="T50" s="3">
        <v>35</v>
      </c>
      <c r="U50" s="3">
        <v>54</v>
      </c>
      <c r="V50" s="3">
        <v>58</v>
      </c>
      <c r="W50" s="3">
        <v>45</v>
      </c>
      <c r="X50" s="3">
        <v>34</v>
      </c>
      <c r="Y50" s="3">
        <v>59.8</v>
      </c>
      <c r="Z50" s="3">
        <f t="shared" si="3"/>
        <v>803.8</v>
      </c>
      <c r="AA50" s="3">
        <f t="shared" si="4"/>
        <v>667.154</v>
      </c>
      <c r="AB50" s="3">
        <v>45</v>
      </c>
      <c r="AC50" s="3">
        <v>18</v>
      </c>
      <c r="AD50" s="3">
        <v>22</v>
      </c>
      <c r="AE50" s="3">
        <v>25</v>
      </c>
      <c r="AF50" s="3">
        <v>26</v>
      </c>
      <c r="AG50" s="3">
        <v>68</v>
      </c>
      <c r="AH50" s="8">
        <f t="shared" si="5"/>
        <v>871.154</v>
      </c>
    </row>
    <row r="51" spans="1:34">
      <c r="A51" s="1" t="s">
        <v>3541</v>
      </c>
      <c r="B51" s="1" t="s">
        <v>5330</v>
      </c>
      <c r="C51" s="1" t="s">
        <v>11300</v>
      </c>
      <c r="D51" s="1" t="s">
        <v>28</v>
      </c>
      <c r="E51" s="1" t="s">
        <v>11329</v>
      </c>
      <c r="F51" s="1" t="s">
        <v>11330</v>
      </c>
      <c r="G51" s="3">
        <v>55</v>
      </c>
      <c r="H51" s="3">
        <v>32</v>
      </c>
      <c r="I51" s="3">
        <v>56</v>
      </c>
      <c r="J51" s="3">
        <v>52</v>
      </c>
      <c r="K51" s="3">
        <v>40</v>
      </c>
      <c r="L51" s="3">
        <v>36</v>
      </c>
      <c r="M51" s="3">
        <v>42</v>
      </c>
      <c r="N51" s="3">
        <v>48</v>
      </c>
      <c r="O51" s="3">
        <v>35</v>
      </c>
      <c r="P51" s="3">
        <v>55</v>
      </c>
      <c r="Q51" s="3">
        <v>32</v>
      </c>
      <c r="R51" s="3"/>
      <c r="S51" s="3">
        <v>35</v>
      </c>
      <c r="T51" s="3">
        <v>35</v>
      </c>
      <c r="U51" s="3">
        <v>54</v>
      </c>
      <c r="V51" s="3">
        <v>58</v>
      </c>
      <c r="W51" s="3">
        <v>45</v>
      </c>
      <c r="X51" s="3">
        <v>34</v>
      </c>
      <c r="Y51" s="3">
        <v>59.8</v>
      </c>
      <c r="Z51" s="3">
        <f t="shared" si="3"/>
        <v>803.8</v>
      </c>
      <c r="AA51" s="3">
        <f t="shared" si="4"/>
        <v>667.154</v>
      </c>
      <c r="AB51" s="3">
        <v>45</v>
      </c>
      <c r="AC51" s="3">
        <v>18</v>
      </c>
      <c r="AD51" s="3">
        <v>22</v>
      </c>
      <c r="AE51" s="3">
        <v>25</v>
      </c>
      <c r="AF51" s="3">
        <v>26</v>
      </c>
      <c r="AG51" s="3">
        <v>68</v>
      </c>
      <c r="AH51" s="8">
        <f t="shared" si="5"/>
        <v>871.154</v>
      </c>
    </row>
    <row r="52" spans="1:34">
      <c r="A52" s="1" t="s">
        <v>3541</v>
      </c>
      <c r="B52" s="1" t="s">
        <v>5330</v>
      </c>
      <c r="C52" s="1" t="s">
        <v>11300</v>
      </c>
      <c r="D52" s="1" t="s">
        <v>28</v>
      </c>
      <c r="E52" s="1" t="s">
        <v>11331</v>
      </c>
      <c r="F52" s="1" t="s">
        <v>11332</v>
      </c>
      <c r="G52" s="3">
        <v>55</v>
      </c>
      <c r="H52" s="3">
        <v>32</v>
      </c>
      <c r="I52" s="3">
        <v>56</v>
      </c>
      <c r="J52" s="3">
        <v>52</v>
      </c>
      <c r="K52" s="3">
        <v>40</v>
      </c>
      <c r="L52" s="3">
        <v>36</v>
      </c>
      <c r="M52" s="3">
        <v>42</v>
      </c>
      <c r="N52" s="3">
        <v>48</v>
      </c>
      <c r="O52" s="3">
        <v>35</v>
      </c>
      <c r="P52" s="3">
        <v>55</v>
      </c>
      <c r="Q52" s="3">
        <v>32</v>
      </c>
      <c r="R52" s="3"/>
      <c r="S52" s="3">
        <v>35</v>
      </c>
      <c r="T52" s="3">
        <v>35</v>
      </c>
      <c r="U52" s="3">
        <v>54</v>
      </c>
      <c r="V52" s="3">
        <v>58</v>
      </c>
      <c r="W52" s="3">
        <v>45</v>
      </c>
      <c r="X52" s="3">
        <v>34</v>
      </c>
      <c r="Y52" s="3">
        <v>59.8</v>
      </c>
      <c r="Z52" s="3">
        <f t="shared" si="3"/>
        <v>803.8</v>
      </c>
      <c r="AA52" s="3">
        <f t="shared" si="4"/>
        <v>667.154</v>
      </c>
      <c r="AB52" s="3">
        <v>45</v>
      </c>
      <c r="AC52" s="3">
        <v>18</v>
      </c>
      <c r="AD52" s="3">
        <v>22</v>
      </c>
      <c r="AE52" s="3">
        <v>25</v>
      </c>
      <c r="AF52" s="3">
        <v>26</v>
      </c>
      <c r="AG52" s="3">
        <v>68</v>
      </c>
      <c r="AH52" s="8">
        <f t="shared" si="5"/>
        <v>871.154</v>
      </c>
    </row>
    <row r="53" spans="1:34">
      <c r="A53" s="1" t="s">
        <v>3541</v>
      </c>
      <c r="B53" s="1" t="s">
        <v>5330</v>
      </c>
      <c r="C53" s="1" t="s">
        <v>11300</v>
      </c>
      <c r="D53" s="1" t="s">
        <v>28</v>
      </c>
      <c r="E53" s="1" t="s">
        <v>11333</v>
      </c>
      <c r="F53" s="1" t="s">
        <v>11334</v>
      </c>
      <c r="G53" s="3">
        <v>55</v>
      </c>
      <c r="H53" s="3">
        <v>32</v>
      </c>
      <c r="I53" s="3">
        <v>56</v>
      </c>
      <c r="J53" s="3">
        <v>52</v>
      </c>
      <c r="K53" s="3">
        <v>40</v>
      </c>
      <c r="L53" s="3">
        <v>36</v>
      </c>
      <c r="M53" s="3">
        <v>42</v>
      </c>
      <c r="N53" s="3">
        <v>48</v>
      </c>
      <c r="O53" s="3">
        <v>35</v>
      </c>
      <c r="P53" s="3">
        <v>55</v>
      </c>
      <c r="Q53" s="3">
        <v>32</v>
      </c>
      <c r="R53" s="3"/>
      <c r="S53" s="3">
        <v>35</v>
      </c>
      <c r="T53" s="3">
        <v>35</v>
      </c>
      <c r="U53" s="3">
        <v>54</v>
      </c>
      <c r="V53" s="3">
        <v>58</v>
      </c>
      <c r="W53" s="3">
        <v>45</v>
      </c>
      <c r="X53" s="3">
        <v>34</v>
      </c>
      <c r="Y53" s="3">
        <v>59.8</v>
      </c>
      <c r="Z53" s="3">
        <f t="shared" si="3"/>
        <v>803.8</v>
      </c>
      <c r="AA53" s="3">
        <f t="shared" si="4"/>
        <v>667.154</v>
      </c>
      <c r="AB53" s="3">
        <v>45</v>
      </c>
      <c r="AC53" s="3">
        <v>18</v>
      </c>
      <c r="AD53" s="3">
        <v>22</v>
      </c>
      <c r="AE53" s="3">
        <v>25</v>
      </c>
      <c r="AF53" s="3">
        <v>26</v>
      </c>
      <c r="AG53" s="3">
        <v>68</v>
      </c>
      <c r="AH53" s="8">
        <f t="shared" si="5"/>
        <v>871.154</v>
      </c>
    </row>
    <row r="54" spans="1:34">
      <c r="A54" s="1" t="s">
        <v>3541</v>
      </c>
      <c r="B54" s="1" t="s">
        <v>5330</v>
      </c>
      <c r="C54" s="1" t="s">
        <v>11300</v>
      </c>
      <c r="D54" s="1" t="s">
        <v>28</v>
      </c>
      <c r="E54" s="1" t="s">
        <v>11335</v>
      </c>
      <c r="F54" s="1" t="s">
        <v>11336</v>
      </c>
      <c r="G54" s="3">
        <v>55</v>
      </c>
      <c r="H54" s="3">
        <v>32</v>
      </c>
      <c r="I54" s="3">
        <v>56</v>
      </c>
      <c r="J54" s="3">
        <v>52</v>
      </c>
      <c r="K54" s="3">
        <v>40</v>
      </c>
      <c r="L54" s="3">
        <v>36</v>
      </c>
      <c r="M54" s="3">
        <v>42</v>
      </c>
      <c r="N54" s="3">
        <v>48</v>
      </c>
      <c r="O54" s="3">
        <v>35</v>
      </c>
      <c r="P54" s="3">
        <v>55</v>
      </c>
      <c r="Q54" s="3">
        <v>32</v>
      </c>
      <c r="R54" s="3"/>
      <c r="S54" s="3">
        <v>35</v>
      </c>
      <c r="T54" s="3">
        <v>35</v>
      </c>
      <c r="U54" s="3">
        <v>54</v>
      </c>
      <c r="V54" s="3">
        <v>58</v>
      </c>
      <c r="W54" s="3">
        <v>45</v>
      </c>
      <c r="X54" s="3">
        <v>34</v>
      </c>
      <c r="Y54" s="3">
        <v>59.8</v>
      </c>
      <c r="Z54" s="3">
        <f t="shared" si="3"/>
        <v>803.8</v>
      </c>
      <c r="AA54" s="3">
        <f t="shared" si="4"/>
        <v>667.154</v>
      </c>
      <c r="AB54" s="3">
        <v>45</v>
      </c>
      <c r="AC54" s="3">
        <v>18</v>
      </c>
      <c r="AD54" s="3">
        <v>22</v>
      </c>
      <c r="AE54" s="3">
        <v>25</v>
      </c>
      <c r="AF54" s="3">
        <v>26</v>
      </c>
      <c r="AG54" s="3">
        <v>68</v>
      </c>
      <c r="AH54" s="8">
        <f t="shared" si="5"/>
        <v>871.154</v>
      </c>
    </row>
    <row r="55" spans="1:34">
      <c r="A55" s="1" t="s">
        <v>3541</v>
      </c>
      <c r="B55" s="1" t="s">
        <v>5330</v>
      </c>
      <c r="C55" s="1" t="s">
        <v>11300</v>
      </c>
      <c r="D55" s="1" t="s">
        <v>28</v>
      </c>
      <c r="E55" s="1" t="s">
        <v>11337</v>
      </c>
      <c r="F55" s="1" t="s">
        <v>11338</v>
      </c>
      <c r="G55" s="3">
        <v>55</v>
      </c>
      <c r="H55" s="3">
        <v>32</v>
      </c>
      <c r="I55" s="3">
        <v>56</v>
      </c>
      <c r="J55" s="3">
        <v>52</v>
      </c>
      <c r="K55" s="3">
        <v>40</v>
      </c>
      <c r="L55" s="3">
        <v>36</v>
      </c>
      <c r="M55" s="3">
        <v>42</v>
      </c>
      <c r="N55" s="3">
        <v>48</v>
      </c>
      <c r="O55" s="3">
        <v>35</v>
      </c>
      <c r="P55" s="3">
        <v>55</v>
      </c>
      <c r="Q55" s="3">
        <v>32</v>
      </c>
      <c r="R55" s="3"/>
      <c r="S55" s="3">
        <v>35</v>
      </c>
      <c r="T55" s="3">
        <v>35</v>
      </c>
      <c r="U55" s="3">
        <v>54</v>
      </c>
      <c r="V55" s="3">
        <v>58</v>
      </c>
      <c r="W55" s="3">
        <v>45</v>
      </c>
      <c r="X55" s="3">
        <v>34</v>
      </c>
      <c r="Y55" s="3">
        <v>59.8</v>
      </c>
      <c r="Z55" s="3">
        <f t="shared" si="3"/>
        <v>803.8</v>
      </c>
      <c r="AA55" s="3">
        <f t="shared" si="4"/>
        <v>667.154</v>
      </c>
      <c r="AB55" s="3">
        <v>45</v>
      </c>
      <c r="AC55" s="3">
        <v>18</v>
      </c>
      <c r="AD55" s="3">
        <v>22</v>
      </c>
      <c r="AE55" s="3">
        <v>25</v>
      </c>
      <c r="AF55" s="3">
        <v>26</v>
      </c>
      <c r="AG55" s="3">
        <v>68</v>
      </c>
      <c r="AH55" s="8">
        <f t="shared" si="5"/>
        <v>871.154</v>
      </c>
    </row>
    <row r="56" spans="1:34">
      <c r="A56" s="1" t="s">
        <v>3541</v>
      </c>
      <c r="B56" s="1" t="s">
        <v>5330</v>
      </c>
      <c r="C56" s="1" t="s">
        <v>11300</v>
      </c>
      <c r="D56" s="1" t="s">
        <v>28</v>
      </c>
      <c r="E56" s="1" t="s">
        <v>11339</v>
      </c>
      <c r="F56" s="1" t="s">
        <v>11340</v>
      </c>
      <c r="G56" s="3">
        <v>55</v>
      </c>
      <c r="H56" s="3">
        <v>32</v>
      </c>
      <c r="I56" s="3">
        <v>56</v>
      </c>
      <c r="J56" s="3">
        <v>52</v>
      </c>
      <c r="K56" s="3">
        <v>40</v>
      </c>
      <c r="L56" s="3">
        <v>36</v>
      </c>
      <c r="M56" s="3">
        <v>42</v>
      </c>
      <c r="N56" s="3">
        <v>48</v>
      </c>
      <c r="O56" s="3">
        <v>35</v>
      </c>
      <c r="P56" s="3">
        <v>55</v>
      </c>
      <c r="Q56" s="3">
        <v>32</v>
      </c>
      <c r="R56" s="3"/>
      <c r="S56" s="3">
        <v>35</v>
      </c>
      <c r="T56" s="3">
        <v>35</v>
      </c>
      <c r="U56" s="3">
        <v>54</v>
      </c>
      <c r="V56" s="3">
        <v>58</v>
      </c>
      <c r="W56" s="3">
        <v>45</v>
      </c>
      <c r="X56" s="3">
        <v>34</v>
      </c>
      <c r="Y56" s="3">
        <v>59.8</v>
      </c>
      <c r="Z56" s="3">
        <f t="shared" si="3"/>
        <v>803.8</v>
      </c>
      <c r="AA56" s="3">
        <f t="shared" si="4"/>
        <v>667.154</v>
      </c>
      <c r="AB56" s="3">
        <v>45</v>
      </c>
      <c r="AC56" s="3">
        <v>18</v>
      </c>
      <c r="AD56" s="3">
        <v>22</v>
      </c>
      <c r="AE56" s="3">
        <v>25</v>
      </c>
      <c r="AF56" s="3">
        <v>26</v>
      </c>
      <c r="AG56" s="3">
        <v>68</v>
      </c>
      <c r="AH56" s="8">
        <f t="shared" si="5"/>
        <v>871.154</v>
      </c>
    </row>
    <row r="57" spans="1:34">
      <c r="A57" s="1" t="s">
        <v>3541</v>
      </c>
      <c r="B57" s="1" t="s">
        <v>5330</v>
      </c>
      <c r="C57" s="1" t="s">
        <v>11300</v>
      </c>
      <c r="D57" s="1" t="s">
        <v>28</v>
      </c>
      <c r="E57" s="1" t="s">
        <v>11341</v>
      </c>
      <c r="F57" s="1" t="s">
        <v>11342</v>
      </c>
      <c r="G57" s="3">
        <v>55</v>
      </c>
      <c r="H57" s="3">
        <v>32</v>
      </c>
      <c r="I57" s="3">
        <v>56</v>
      </c>
      <c r="J57" s="3">
        <v>52</v>
      </c>
      <c r="K57" s="3">
        <v>40</v>
      </c>
      <c r="L57" s="3">
        <v>36</v>
      </c>
      <c r="M57" s="3">
        <v>42</v>
      </c>
      <c r="N57" s="3">
        <v>48</v>
      </c>
      <c r="O57" s="3">
        <v>35</v>
      </c>
      <c r="P57" s="3">
        <v>55</v>
      </c>
      <c r="Q57" s="3">
        <v>32</v>
      </c>
      <c r="R57" s="3"/>
      <c r="S57" s="3">
        <v>35</v>
      </c>
      <c r="T57" s="3">
        <v>35</v>
      </c>
      <c r="U57" s="3">
        <v>54</v>
      </c>
      <c r="V57" s="3">
        <v>58</v>
      </c>
      <c r="W57" s="3">
        <v>45</v>
      </c>
      <c r="X57" s="3">
        <v>34</v>
      </c>
      <c r="Y57" s="3">
        <v>59.8</v>
      </c>
      <c r="Z57" s="3">
        <f t="shared" si="3"/>
        <v>803.8</v>
      </c>
      <c r="AA57" s="3">
        <f t="shared" si="4"/>
        <v>667.154</v>
      </c>
      <c r="AB57" s="3">
        <v>45</v>
      </c>
      <c r="AC57" s="3">
        <v>18</v>
      </c>
      <c r="AD57" s="3">
        <v>22</v>
      </c>
      <c r="AE57" s="3">
        <v>25</v>
      </c>
      <c r="AF57" s="3">
        <v>26</v>
      </c>
      <c r="AG57" s="3">
        <v>68</v>
      </c>
      <c r="AH57" s="8">
        <f t="shared" si="5"/>
        <v>871.154</v>
      </c>
    </row>
    <row r="58" spans="1:34">
      <c r="A58" s="1" t="s">
        <v>3541</v>
      </c>
      <c r="B58" s="1" t="s">
        <v>5330</v>
      </c>
      <c r="C58" s="1" t="s">
        <v>11300</v>
      </c>
      <c r="D58" s="1" t="s">
        <v>28</v>
      </c>
      <c r="E58" s="1" t="s">
        <v>11343</v>
      </c>
      <c r="F58" s="1" t="s">
        <v>11344</v>
      </c>
      <c r="G58" s="3">
        <v>55</v>
      </c>
      <c r="H58" s="3">
        <v>32</v>
      </c>
      <c r="I58" s="3">
        <v>56</v>
      </c>
      <c r="J58" s="3">
        <v>52</v>
      </c>
      <c r="K58" s="3">
        <v>40</v>
      </c>
      <c r="L58" s="3">
        <v>36</v>
      </c>
      <c r="M58" s="3">
        <v>42</v>
      </c>
      <c r="N58" s="3">
        <v>48</v>
      </c>
      <c r="O58" s="3">
        <v>35</v>
      </c>
      <c r="P58" s="3">
        <v>55</v>
      </c>
      <c r="Q58" s="3">
        <v>32</v>
      </c>
      <c r="R58" s="3"/>
      <c r="S58" s="3">
        <v>35</v>
      </c>
      <c r="T58" s="3">
        <v>35</v>
      </c>
      <c r="U58" s="3">
        <v>54</v>
      </c>
      <c r="V58" s="3">
        <v>58</v>
      </c>
      <c r="W58" s="3">
        <v>45</v>
      </c>
      <c r="X58" s="3">
        <v>34</v>
      </c>
      <c r="Y58" s="3">
        <v>59.8</v>
      </c>
      <c r="Z58" s="3">
        <f t="shared" si="3"/>
        <v>803.8</v>
      </c>
      <c r="AA58" s="3">
        <f t="shared" si="4"/>
        <v>667.154</v>
      </c>
      <c r="AB58" s="3">
        <v>45</v>
      </c>
      <c r="AC58" s="3">
        <v>18</v>
      </c>
      <c r="AD58" s="3">
        <v>22</v>
      </c>
      <c r="AE58" s="3">
        <v>25</v>
      </c>
      <c r="AF58" s="3">
        <v>26</v>
      </c>
      <c r="AG58" s="3">
        <v>68</v>
      </c>
      <c r="AH58" s="8">
        <f t="shared" si="5"/>
        <v>871.154</v>
      </c>
    </row>
    <row r="59" spans="1:34">
      <c r="A59" s="1" t="s">
        <v>3541</v>
      </c>
      <c r="B59" s="1" t="s">
        <v>5330</v>
      </c>
      <c r="C59" s="1" t="s">
        <v>11300</v>
      </c>
      <c r="D59" s="1" t="s">
        <v>28</v>
      </c>
      <c r="E59" s="1" t="s">
        <v>11345</v>
      </c>
      <c r="F59" s="1" t="s">
        <v>11346</v>
      </c>
      <c r="G59" s="3">
        <v>55</v>
      </c>
      <c r="H59" s="3">
        <v>32</v>
      </c>
      <c r="I59" s="3">
        <v>56</v>
      </c>
      <c r="J59" s="3">
        <v>52</v>
      </c>
      <c r="K59" s="3">
        <v>40</v>
      </c>
      <c r="L59" s="3">
        <v>36</v>
      </c>
      <c r="M59" s="3">
        <v>42</v>
      </c>
      <c r="N59" s="3">
        <v>48</v>
      </c>
      <c r="O59" s="3">
        <v>35</v>
      </c>
      <c r="P59" s="3">
        <v>55</v>
      </c>
      <c r="Q59" s="3">
        <v>32</v>
      </c>
      <c r="R59" s="3"/>
      <c r="S59" s="3">
        <v>35</v>
      </c>
      <c r="T59" s="3">
        <v>35</v>
      </c>
      <c r="U59" s="3">
        <v>54</v>
      </c>
      <c r="V59" s="3">
        <v>58</v>
      </c>
      <c r="W59" s="3">
        <v>45</v>
      </c>
      <c r="X59" s="3">
        <v>34</v>
      </c>
      <c r="Y59" s="3">
        <v>59.8</v>
      </c>
      <c r="Z59" s="3">
        <f t="shared" si="3"/>
        <v>803.8</v>
      </c>
      <c r="AA59" s="3">
        <f t="shared" si="4"/>
        <v>667.154</v>
      </c>
      <c r="AB59" s="3">
        <v>45</v>
      </c>
      <c r="AC59" s="3">
        <v>18</v>
      </c>
      <c r="AD59" s="3">
        <v>22</v>
      </c>
      <c r="AE59" s="3">
        <v>25</v>
      </c>
      <c r="AF59" s="3">
        <v>26</v>
      </c>
      <c r="AG59" s="3">
        <v>68</v>
      </c>
      <c r="AH59" s="8">
        <f t="shared" si="5"/>
        <v>871.154</v>
      </c>
    </row>
    <row r="60" spans="1:34">
      <c r="A60" s="1" t="s">
        <v>3541</v>
      </c>
      <c r="B60" s="1" t="s">
        <v>5330</v>
      </c>
      <c r="C60" s="1" t="s">
        <v>11300</v>
      </c>
      <c r="D60" s="1" t="s">
        <v>28</v>
      </c>
      <c r="E60" s="1" t="s">
        <v>11347</v>
      </c>
      <c r="F60" s="1" t="s">
        <v>11348</v>
      </c>
      <c r="G60" s="3">
        <v>55</v>
      </c>
      <c r="H60" s="3">
        <v>32</v>
      </c>
      <c r="I60" s="3">
        <v>56</v>
      </c>
      <c r="J60" s="3">
        <v>52</v>
      </c>
      <c r="K60" s="3">
        <v>40</v>
      </c>
      <c r="L60" s="3">
        <v>36</v>
      </c>
      <c r="M60" s="3">
        <v>42</v>
      </c>
      <c r="N60" s="3">
        <v>48</v>
      </c>
      <c r="O60" s="3">
        <v>35</v>
      </c>
      <c r="P60" s="3">
        <v>55</v>
      </c>
      <c r="Q60" s="3">
        <v>32</v>
      </c>
      <c r="R60" s="3"/>
      <c r="S60" s="3">
        <v>35</v>
      </c>
      <c r="T60" s="3">
        <v>35</v>
      </c>
      <c r="U60" s="3">
        <v>54</v>
      </c>
      <c r="V60" s="3">
        <v>58</v>
      </c>
      <c r="W60" s="3">
        <v>45</v>
      </c>
      <c r="X60" s="3">
        <v>34</v>
      </c>
      <c r="Y60" s="3">
        <v>59.8</v>
      </c>
      <c r="Z60" s="3">
        <f t="shared" si="3"/>
        <v>803.8</v>
      </c>
      <c r="AA60" s="3">
        <f t="shared" si="4"/>
        <v>667.154</v>
      </c>
      <c r="AB60" s="3">
        <v>45</v>
      </c>
      <c r="AC60" s="3">
        <v>18</v>
      </c>
      <c r="AD60" s="3">
        <v>22</v>
      </c>
      <c r="AE60" s="3">
        <v>25</v>
      </c>
      <c r="AF60" s="3">
        <v>26</v>
      </c>
      <c r="AG60" s="3">
        <v>68</v>
      </c>
      <c r="AH60" s="8">
        <f t="shared" si="5"/>
        <v>871.154</v>
      </c>
    </row>
    <row r="61" spans="1:34">
      <c r="A61" s="1" t="s">
        <v>3541</v>
      </c>
      <c r="B61" s="1" t="s">
        <v>5330</v>
      </c>
      <c r="C61" s="1" t="s">
        <v>11300</v>
      </c>
      <c r="D61" s="1" t="s">
        <v>28</v>
      </c>
      <c r="E61" s="1" t="s">
        <v>11349</v>
      </c>
      <c r="F61" s="1" t="s">
        <v>11350</v>
      </c>
      <c r="G61" s="3">
        <v>55</v>
      </c>
      <c r="H61" s="3">
        <v>32</v>
      </c>
      <c r="I61" s="3">
        <v>56</v>
      </c>
      <c r="J61" s="3">
        <v>52</v>
      </c>
      <c r="K61" s="3">
        <v>40</v>
      </c>
      <c r="L61" s="3">
        <v>36</v>
      </c>
      <c r="M61" s="3">
        <v>42</v>
      </c>
      <c r="N61" s="3">
        <v>48</v>
      </c>
      <c r="O61" s="3">
        <v>35</v>
      </c>
      <c r="P61" s="3">
        <v>55</v>
      </c>
      <c r="Q61" s="3">
        <v>32</v>
      </c>
      <c r="R61" s="3"/>
      <c r="S61" s="3">
        <v>35</v>
      </c>
      <c r="T61" s="3">
        <v>35</v>
      </c>
      <c r="U61" s="3">
        <v>54</v>
      </c>
      <c r="V61" s="3">
        <v>58</v>
      </c>
      <c r="W61" s="3">
        <v>45</v>
      </c>
      <c r="X61" s="3">
        <v>34</v>
      </c>
      <c r="Y61" s="3">
        <v>59.8</v>
      </c>
      <c r="Z61" s="3">
        <f t="shared" si="3"/>
        <v>803.8</v>
      </c>
      <c r="AA61" s="3">
        <f t="shared" si="4"/>
        <v>667.154</v>
      </c>
      <c r="AB61" s="3">
        <v>45</v>
      </c>
      <c r="AC61" s="3">
        <v>18</v>
      </c>
      <c r="AD61" s="3">
        <v>22</v>
      </c>
      <c r="AE61" s="3">
        <v>25</v>
      </c>
      <c r="AF61" s="3">
        <v>26</v>
      </c>
      <c r="AG61" s="3">
        <v>68</v>
      </c>
      <c r="AH61" s="8">
        <f t="shared" si="5"/>
        <v>871.154</v>
      </c>
    </row>
    <row r="62" spans="1:34">
      <c r="A62" s="1" t="s">
        <v>3541</v>
      </c>
      <c r="B62" s="1" t="s">
        <v>5330</v>
      </c>
      <c r="C62" s="1" t="s">
        <v>11300</v>
      </c>
      <c r="D62" s="1" t="s">
        <v>28</v>
      </c>
      <c r="E62" s="1" t="s">
        <v>11351</v>
      </c>
      <c r="F62" s="1" t="s">
        <v>11352</v>
      </c>
      <c r="G62" s="3">
        <v>55</v>
      </c>
      <c r="H62" s="3">
        <v>32</v>
      </c>
      <c r="I62" s="3">
        <v>56</v>
      </c>
      <c r="J62" s="3">
        <v>52</v>
      </c>
      <c r="K62" s="3">
        <v>40</v>
      </c>
      <c r="L62" s="3">
        <v>36</v>
      </c>
      <c r="M62" s="3">
        <v>42</v>
      </c>
      <c r="N62" s="3">
        <v>48</v>
      </c>
      <c r="O62" s="3">
        <v>35</v>
      </c>
      <c r="P62" s="3">
        <v>55</v>
      </c>
      <c r="Q62" s="3">
        <v>32</v>
      </c>
      <c r="R62" s="3"/>
      <c r="S62" s="3">
        <v>35</v>
      </c>
      <c r="T62" s="3">
        <v>35</v>
      </c>
      <c r="U62" s="3">
        <v>54</v>
      </c>
      <c r="V62" s="3">
        <v>58</v>
      </c>
      <c r="W62" s="3">
        <v>45</v>
      </c>
      <c r="X62" s="3">
        <v>34</v>
      </c>
      <c r="Y62" s="3">
        <v>59.8</v>
      </c>
      <c r="Z62" s="3">
        <f t="shared" si="3"/>
        <v>803.8</v>
      </c>
      <c r="AA62" s="3">
        <f t="shared" si="4"/>
        <v>667.154</v>
      </c>
      <c r="AB62" s="3">
        <v>45</v>
      </c>
      <c r="AC62" s="3">
        <v>18</v>
      </c>
      <c r="AD62" s="3">
        <v>22</v>
      </c>
      <c r="AE62" s="3">
        <v>25</v>
      </c>
      <c r="AF62" s="3">
        <v>26</v>
      </c>
      <c r="AG62" s="3">
        <v>68</v>
      </c>
      <c r="AH62" s="8">
        <f t="shared" si="5"/>
        <v>871.154</v>
      </c>
    </row>
    <row r="63" spans="1:34">
      <c r="A63" s="1" t="s">
        <v>3541</v>
      </c>
      <c r="B63" s="1" t="s">
        <v>5330</v>
      </c>
      <c r="C63" s="1" t="s">
        <v>11300</v>
      </c>
      <c r="D63" s="1" t="s">
        <v>28</v>
      </c>
      <c r="E63" s="1" t="s">
        <v>11353</v>
      </c>
      <c r="F63" s="1" t="s">
        <v>11354</v>
      </c>
      <c r="G63" s="3">
        <v>55</v>
      </c>
      <c r="H63" s="3">
        <v>32</v>
      </c>
      <c r="I63" s="3">
        <v>56</v>
      </c>
      <c r="J63" s="3">
        <v>52</v>
      </c>
      <c r="K63" s="3">
        <v>40</v>
      </c>
      <c r="L63" s="3">
        <v>36</v>
      </c>
      <c r="M63" s="3">
        <v>42</v>
      </c>
      <c r="N63" s="3">
        <v>48</v>
      </c>
      <c r="O63" s="3">
        <v>35</v>
      </c>
      <c r="P63" s="3">
        <v>55</v>
      </c>
      <c r="Q63" s="3">
        <v>32</v>
      </c>
      <c r="R63" s="3"/>
      <c r="S63" s="3">
        <v>35</v>
      </c>
      <c r="T63" s="3">
        <v>35</v>
      </c>
      <c r="U63" s="3">
        <v>54</v>
      </c>
      <c r="V63" s="3">
        <v>58</v>
      </c>
      <c r="W63" s="3">
        <v>45</v>
      </c>
      <c r="X63" s="3">
        <v>34</v>
      </c>
      <c r="Y63" s="3">
        <v>59.8</v>
      </c>
      <c r="Z63" s="3">
        <f t="shared" si="3"/>
        <v>803.8</v>
      </c>
      <c r="AA63" s="3">
        <f t="shared" si="4"/>
        <v>667.154</v>
      </c>
      <c r="AB63" s="3">
        <v>45</v>
      </c>
      <c r="AC63" s="3">
        <v>18</v>
      </c>
      <c r="AD63" s="3">
        <v>22</v>
      </c>
      <c r="AE63" s="3">
        <v>25</v>
      </c>
      <c r="AF63" s="3">
        <v>26</v>
      </c>
      <c r="AG63" s="3">
        <v>68</v>
      </c>
      <c r="AH63" s="8">
        <f t="shared" si="5"/>
        <v>871.154</v>
      </c>
    </row>
    <row r="64" spans="1:34">
      <c r="A64" s="1" t="s">
        <v>3541</v>
      </c>
      <c r="B64" s="1" t="s">
        <v>5330</v>
      </c>
      <c r="C64" s="1" t="s">
        <v>11300</v>
      </c>
      <c r="D64" s="1" t="s">
        <v>28</v>
      </c>
      <c r="E64" s="1" t="s">
        <v>11355</v>
      </c>
      <c r="F64" s="1" t="s">
        <v>11356</v>
      </c>
      <c r="G64" s="3">
        <v>55</v>
      </c>
      <c r="H64" s="3">
        <v>32</v>
      </c>
      <c r="I64" s="3">
        <v>56</v>
      </c>
      <c r="J64" s="3">
        <v>52</v>
      </c>
      <c r="K64" s="3">
        <v>40</v>
      </c>
      <c r="L64" s="3">
        <v>36</v>
      </c>
      <c r="M64" s="3">
        <v>42</v>
      </c>
      <c r="N64" s="3">
        <v>48</v>
      </c>
      <c r="O64" s="3">
        <v>35</v>
      </c>
      <c r="P64" s="3">
        <v>55</v>
      </c>
      <c r="Q64" s="3">
        <v>32</v>
      </c>
      <c r="R64" s="3"/>
      <c r="S64" s="3">
        <v>35</v>
      </c>
      <c r="T64" s="3">
        <v>35</v>
      </c>
      <c r="U64" s="3">
        <v>54</v>
      </c>
      <c r="V64" s="3">
        <v>58</v>
      </c>
      <c r="W64" s="3">
        <v>45</v>
      </c>
      <c r="X64" s="3">
        <v>34</v>
      </c>
      <c r="Y64" s="3">
        <v>59.8</v>
      </c>
      <c r="Z64" s="3">
        <f t="shared" si="3"/>
        <v>803.8</v>
      </c>
      <c r="AA64" s="3">
        <f t="shared" si="4"/>
        <v>667.154</v>
      </c>
      <c r="AB64" s="3">
        <v>45</v>
      </c>
      <c r="AC64" s="3">
        <v>18</v>
      </c>
      <c r="AD64" s="3">
        <v>22</v>
      </c>
      <c r="AE64" s="3">
        <v>25</v>
      </c>
      <c r="AF64" s="3">
        <v>26</v>
      </c>
      <c r="AG64" s="3">
        <v>68</v>
      </c>
      <c r="AH64" s="8">
        <f t="shared" si="5"/>
        <v>871.154</v>
      </c>
    </row>
    <row r="65" spans="1:38">
      <c r="A65" s="1" t="s">
        <v>3541</v>
      </c>
      <c r="B65" s="1" t="s">
        <v>5330</v>
      </c>
      <c r="C65" s="1" t="s">
        <v>11300</v>
      </c>
      <c r="D65" s="1" t="s">
        <v>28</v>
      </c>
      <c r="E65" s="1" t="s">
        <v>11357</v>
      </c>
      <c r="F65" s="1" t="s">
        <v>11358</v>
      </c>
      <c r="G65" s="3">
        <v>55</v>
      </c>
      <c r="H65" s="3">
        <v>32</v>
      </c>
      <c r="I65" s="3">
        <v>56</v>
      </c>
      <c r="J65" s="3">
        <v>52</v>
      </c>
      <c r="K65" s="3">
        <v>40</v>
      </c>
      <c r="L65" s="3">
        <v>36</v>
      </c>
      <c r="M65" s="3">
        <v>42</v>
      </c>
      <c r="N65" s="3">
        <v>48</v>
      </c>
      <c r="O65" s="3">
        <v>35</v>
      </c>
      <c r="P65" s="3">
        <v>55</v>
      </c>
      <c r="Q65" s="3">
        <v>32</v>
      </c>
      <c r="R65" s="3"/>
      <c r="S65" s="3">
        <v>35</v>
      </c>
      <c r="T65" s="3">
        <v>35</v>
      </c>
      <c r="U65" s="3">
        <v>54</v>
      </c>
      <c r="V65" s="3">
        <v>58</v>
      </c>
      <c r="W65" s="3">
        <v>45</v>
      </c>
      <c r="X65" s="3">
        <v>34</v>
      </c>
      <c r="Y65" s="3">
        <v>59.8</v>
      </c>
      <c r="Z65" s="3">
        <f t="shared" si="3"/>
        <v>803.8</v>
      </c>
      <c r="AA65" s="3">
        <f t="shared" si="4"/>
        <v>667.154</v>
      </c>
      <c r="AB65" s="3">
        <v>45</v>
      </c>
      <c r="AC65" s="3">
        <v>18</v>
      </c>
      <c r="AD65" s="3">
        <v>22</v>
      </c>
      <c r="AE65" s="3">
        <v>25</v>
      </c>
      <c r="AF65" s="3">
        <v>26</v>
      </c>
      <c r="AG65" s="3">
        <v>68</v>
      </c>
      <c r="AH65" s="8">
        <f t="shared" si="5"/>
        <v>871.154</v>
      </c>
    </row>
    <row r="66" spans="1:38">
      <c r="A66" s="1" t="s">
        <v>3541</v>
      </c>
      <c r="B66" s="1" t="s">
        <v>5330</v>
      </c>
      <c r="C66" s="1" t="s">
        <v>11300</v>
      </c>
      <c r="D66" s="1" t="s">
        <v>28</v>
      </c>
      <c r="E66" s="1" t="s">
        <v>11359</v>
      </c>
      <c r="F66" s="1" t="s">
        <v>11360</v>
      </c>
      <c r="G66" s="3">
        <v>55</v>
      </c>
      <c r="H66" s="3">
        <v>32</v>
      </c>
      <c r="I66" s="3">
        <v>56</v>
      </c>
      <c r="J66" s="3">
        <v>52</v>
      </c>
      <c r="K66" s="3">
        <v>40</v>
      </c>
      <c r="L66" s="3">
        <v>36</v>
      </c>
      <c r="M66" s="3">
        <v>42</v>
      </c>
      <c r="N66" s="3">
        <v>48</v>
      </c>
      <c r="O66" s="3">
        <v>35</v>
      </c>
      <c r="P66" s="3">
        <v>55</v>
      </c>
      <c r="Q66" s="3">
        <v>32</v>
      </c>
      <c r="R66" s="3"/>
      <c r="S66" s="3">
        <v>35</v>
      </c>
      <c r="T66" s="3">
        <v>35</v>
      </c>
      <c r="U66" s="3">
        <v>54</v>
      </c>
      <c r="V66" s="3">
        <v>58</v>
      </c>
      <c r="W66" s="3">
        <v>45</v>
      </c>
      <c r="X66" s="3">
        <v>34</v>
      </c>
      <c r="Y66" s="3">
        <v>59.8</v>
      </c>
      <c r="Z66" s="3">
        <f t="shared" si="3"/>
        <v>803.8</v>
      </c>
      <c r="AA66" s="3">
        <f t="shared" si="4"/>
        <v>667.154</v>
      </c>
      <c r="AB66" s="3">
        <v>45</v>
      </c>
      <c r="AC66" s="3">
        <v>18</v>
      </c>
      <c r="AD66" s="3">
        <v>22</v>
      </c>
      <c r="AE66" s="3">
        <v>25</v>
      </c>
      <c r="AF66" s="3">
        <v>26</v>
      </c>
      <c r="AG66" s="3">
        <v>68</v>
      </c>
      <c r="AH66" s="8">
        <f t="shared" si="5"/>
        <v>871.154</v>
      </c>
    </row>
    <row r="67" spans="1:38">
      <c r="A67" s="1" t="s">
        <v>3541</v>
      </c>
      <c r="B67" s="1" t="s">
        <v>5330</v>
      </c>
      <c r="C67" s="1" t="s">
        <v>11300</v>
      </c>
      <c r="D67" s="1" t="s">
        <v>28</v>
      </c>
      <c r="E67" s="1" t="s">
        <v>11361</v>
      </c>
      <c r="F67" s="1" t="s">
        <v>11362</v>
      </c>
      <c r="G67" s="3">
        <v>55</v>
      </c>
      <c r="H67" s="3">
        <v>32</v>
      </c>
      <c r="I67" s="3">
        <v>56</v>
      </c>
      <c r="J67" s="3">
        <v>52</v>
      </c>
      <c r="K67" s="3">
        <v>40</v>
      </c>
      <c r="L67" s="3">
        <v>36</v>
      </c>
      <c r="M67" s="3">
        <v>42</v>
      </c>
      <c r="N67" s="3">
        <v>48</v>
      </c>
      <c r="O67" s="3">
        <v>35</v>
      </c>
      <c r="P67" s="3">
        <v>55</v>
      </c>
      <c r="Q67" s="3">
        <v>32</v>
      </c>
      <c r="R67" s="3"/>
      <c r="S67" s="3">
        <v>35</v>
      </c>
      <c r="T67" s="3">
        <v>35</v>
      </c>
      <c r="U67" s="3">
        <v>54</v>
      </c>
      <c r="V67" s="3">
        <v>58</v>
      </c>
      <c r="W67" s="3">
        <v>45</v>
      </c>
      <c r="X67" s="3">
        <v>34</v>
      </c>
      <c r="Y67" s="3">
        <v>59.8</v>
      </c>
      <c r="Z67" s="3">
        <f t="shared" ref="Z67:Z102" si="6">SUM(G67:Y67)</f>
        <v>803.8</v>
      </c>
      <c r="AA67" s="3">
        <f t="shared" ref="AA67:AA102" si="7">Z67*0.83</f>
        <v>667.154</v>
      </c>
      <c r="AB67" s="3">
        <v>45</v>
      </c>
      <c r="AC67" s="3">
        <v>18</v>
      </c>
      <c r="AD67" s="3">
        <v>22</v>
      </c>
      <c r="AE67" s="3">
        <v>25</v>
      </c>
      <c r="AF67" s="3">
        <v>26</v>
      </c>
      <c r="AG67" s="3">
        <v>68</v>
      </c>
      <c r="AH67" s="8">
        <f t="shared" ref="AH67:AH102" si="8">SUM(AA67:AG67)</f>
        <v>871.154</v>
      </c>
    </row>
    <row r="68" s="2" customFormat="1" spans="1:38">
      <c r="A68" s="1" t="s">
        <v>3541</v>
      </c>
      <c r="B68" s="1" t="s">
        <v>5330</v>
      </c>
      <c r="C68" s="1" t="s">
        <v>11300</v>
      </c>
      <c r="D68" s="1" t="s">
        <v>28</v>
      </c>
      <c r="E68" s="1" t="s">
        <v>11363</v>
      </c>
      <c r="F68" s="1" t="s">
        <v>11364</v>
      </c>
      <c r="G68" s="3">
        <v>55</v>
      </c>
      <c r="H68" s="3">
        <v>32</v>
      </c>
      <c r="I68" s="3">
        <v>56</v>
      </c>
      <c r="J68" s="3">
        <v>52</v>
      </c>
      <c r="K68" s="3">
        <v>40</v>
      </c>
      <c r="L68" s="3">
        <v>36</v>
      </c>
      <c r="M68" s="3">
        <v>42</v>
      </c>
      <c r="N68" s="3">
        <v>48</v>
      </c>
      <c r="O68" s="3">
        <v>35</v>
      </c>
      <c r="P68" s="3">
        <v>55</v>
      </c>
      <c r="Q68" s="3">
        <v>32</v>
      </c>
      <c r="R68" s="3">
        <v>37</v>
      </c>
      <c r="S68" s="3">
        <v>35</v>
      </c>
      <c r="T68" s="3">
        <v>35</v>
      </c>
      <c r="U68" s="3">
        <v>54</v>
      </c>
      <c r="V68" s="3">
        <v>58</v>
      </c>
      <c r="W68" s="3">
        <v>45</v>
      </c>
      <c r="X68" s="3">
        <v>34</v>
      </c>
      <c r="Y68" s="3">
        <v>59.8</v>
      </c>
      <c r="Z68" s="3">
        <f t="shared" si="6"/>
        <v>840.8</v>
      </c>
      <c r="AA68" s="3">
        <f t="shared" si="7"/>
        <v>697.864</v>
      </c>
      <c r="AB68" s="3">
        <v>45</v>
      </c>
      <c r="AC68" s="3">
        <v>18</v>
      </c>
      <c r="AD68" s="3">
        <v>22</v>
      </c>
      <c r="AE68" s="3">
        <v>25</v>
      </c>
      <c r="AF68" s="3">
        <v>26</v>
      </c>
      <c r="AG68" s="3">
        <v>68</v>
      </c>
      <c r="AH68" s="8">
        <f t="shared" si="8"/>
        <v>901.864</v>
      </c>
      <c r="AI68" s="3">
        <v>62.25</v>
      </c>
      <c r="AJ68" s="3"/>
      <c r="AK68" s="3"/>
      <c r="AL68" s="8">
        <f>AH68+AI68</f>
        <v>964.114</v>
      </c>
    </row>
    <row r="69" spans="1:38">
      <c r="A69" s="1" t="s">
        <v>3541</v>
      </c>
      <c r="B69" s="1" t="s">
        <v>5330</v>
      </c>
      <c r="C69" s="1" t="s">
        <v>11300</v>
      </c>
      <c r="D69" s="1" t="s">
        <v>28</v>
      </c>
      <c r="E69" s="1" t="s">
        <v>11365</v>
      </c>
      <c r="F69" s="1" t="s">
        <v>11366</v>
      </c>
      <c r="G69" s="3">
        <v>55</v>
      </c>
      <c r="H69" s="3">
        <v>32</v>
      </c>
      <c r="I69" s="3">
        <v>56</v>
      </c>
      <c r="J69" s="3">
        <v>52</v>
      </c>
      <c r="K69" s="3">
        <v>40</v>
      </c>
      <c r="L69" s="3">
        <v>36</v>
      </c>
      <c r="M69" s="3">
        <v>42</v>
      </c>
      <c r="N69" s="3">
        <v>48</v>
      </c>
      <c r="O69" s="3">
        <v>35</v>
      </c>
      <c r="P69" s="3">
        <v>55</v>
      </c>
      <c r="Q69" s="3">
        <v>32</v>
      </c>
      <c r="R69" s="3"/>
      <c r="S69" s="3">
        <v>35</v>
      </c>
      <c r="T69" s="3">
        <v>35</v>
      </c>
      <c r="U69" s="3">
        <v>54</v>
      </c>
      <c r="V69" s="3">
        <v>58</v>
      </c>
      <c r="W69" s="3">
        <v>45</v>
      </c>
      <c r="X69" s="3">
        <v>34</v>
      </c>
      <c r="Y69" s="3">
        <v>59.8</v>
      </c>
      <c r="Z69" s="3">
        <f t="shared" si="6"/>
        <v>803.8</v>
      </c>
      <c r="AA69" s="3">
        <f t="shared" si="7"/>
        <v>667.154</v>
      </c>
      <c r="AB69" s="3">
        <v>45</v>
      </c>
      <c r="AC69" s="3">
        <v>18</v>
      </c>
      <c r="AD69" s="3">
        <v>22</v>
      </c>
      <c r="AE69" s="3">
        <v>25</v>
      </c>
      <c r="AF69" s="3">
        <v>26</v>
      </c>
      <c r="AG69" s="3">
        <v>68</v>
      </c>
      <c r="AH69" s="8">
        <f t="shared" si="8"/>
        <v>871.154</v>
      </c>
    </row>
    <row r="70" spans="1:38">
      <c r="A70" s="1" t="s">
        <v>3541</v>
      </c>
      <c r="B70" s="1" t="s">
        <v>5330</v>
      </c>
      <c r="C70" s="1" t="s">
        <v>11300</v>
      </c>
      <c r="D70" s="1" t="s">
        <v>28</v>
      </c>
      <c r="E70" s="1" t="s">
        <v>11367</v>
      </c>
      <c r="F70" s="1" t="s">
        <v>11368</v>
      </c>
      <c r="G70" s="3">
        <v>55</v>
      </c>
      <c r="H70" s="3">
        <v>32</v>
      </c>
      <c r="I70" s="3">
        <v>56</v>
      </c>
      <c r="J70" s="3">
        <v>52</v>
      </c>
      <c r="K70" s="3">
        <v>40</v>
      </c>
      <c r="L70" s="3">
        <v>36</v>
      </c>
      <c r="M70" s="3">
        <v>42</v>
      </c>
      <c r="N70" s="3">
        <v>48</v>
      </c>
      <c r="O70" s="3">
        <v>35</v>
      </c>
      <c r="P70" s="3">
        <v>55</v>
      </c>
      <c r="Q70" s="3">
        <v>32</v>
      </c>
      <c r="R70" s="3"/>
      <c r="S70" s="3">
        <v>35</v>
      </c>
      <c r="T70" s="3">
        <v>35</v>
      </c>
      <c r="U70" s="3">
        <v>54</v>
      </c>
      <c r="V70" s="3">
        <v>58</v>
      </c>
      <c r="W70" s="3">
        <v>45</v>
      </c>
      <c r="X70" s="3">
        <v>34</v>
      </c>
      <c r="Y70" s="3">
        <v>59.8</v>
      </c>
      <c r="Z70" s="3">
        <f t="shared" si="6"/>
        <v>803.8</v>
      </c>
      <c r="AA70" s="3">
        <f t="shared" si="7"/>
        <v>667.154</v>
      </c>
      <c r="AB70" s="3">
        <v>45</v>
      </c>
      <c r="AC70" s="3">
        <v>18</v>
      </c>
      <c r="AD70" s="3">
        <v>22</v>
      </c>
      <c r="AE70" s="3">
        <v>25</v>
      </c>
      <c r="AF70" s="3">
        <v>26</v>
      </c>
      <c r="AG70" s="3">
        <v>68</v>
      </c>
      <c r="AH70" s="8">
        <f t="shared" si="8"/>
        <v>871.154</v>
      </c>
    </row>
    <row r="71" spans="1:38">
      <c r="A71" s="1" t="s">
        <v>3541</v>
      </c>
      <c r="B71" s="1" t="s">
        <v>5330</v>
      </c>
      <c r="C71" s="1" t="s">
        <v>11300</v>
      </c>
      <c r="D71" s="1" t="s">
        <v>28</v>
      </c>
      <c r="E71" s="1" t="s">
        <v>11369</v>
      </c>
      <c r="F71" s="1" t="s">
        <v>11370</v>
      </c>
      <c r="G71" s="3">
        <v>55</v>
      </c>
      <c r="H71" s="3">
        <v>32</v>
      </c>
      <c r="I71" s="3">
        <v>56</v>
      </c>
      <c r="J71" s="3">
        <v>52</v>
      </c>
      <c r="K71" s="3">
        <v>40</v>
      </c>
      <c r="L71" s="3">
        <v>36</v>
      </c>
      <c r="M71" s="3">
        <v>42</v>
      </c>
      <c r="N71" s="3">
        <v>48</v>
      </c>
      <c r="O71" s="3">
        <v>35</v>
      </c>
      <c r="P71" s="3">
        <v>55</v>
      </c>
      <c r="Q71" s="3">
        <v>32</v>
      </c>
      <c r="R71" s="3"/>
      <c r="S71" s="3">
        <v>35</v>
      </c>
      <c r="T71" s="3">
        <v>35</v>
      </c>
      <c r="U71" s="3">
        <v>54</v>
      </c>
      <c r="V71" s="3">
        <v>58</v>
      </c>
      <c r="W71" s="3">
        <v>45</v>
      </c>
      <c r="X71" s="3">
        <v>34</v>
      </c>
      <c r="Y71" s="3">
        <v>59.8</v>
      </c>
      <c r="Z71" s="3">
        <f t="shared" si="6"/>
        <v>803.8</v>
      </c>
      <c r="AA71" s="3">
        <f t="shared" si="7"/>
        <v>667.154</v>
      </c>
      <c r="AB71" s="3">
        <v>45</v>
      </c>
      <c r="AC71" s="3">
        <v>18</v>
      </c>
      <c r="AD71" s="3">
        <v>22</v>
      </c>
      <c r="AE71" s="3">
        <v>25</v>
      </c>
      <c r="AF71" s="3">
        <v>26</v>
      </c>
      <c r="AG71" s="3">
        <v>68</v>
      </c>
      <c r="AH71" s="8">
        <f t="shared" si="8"/>
        <v>871.154</v>
      </c>
    </row>
    <row r="72" spans="1:38">
      <c r="A72" s="1" t="s">
        <v>3541</v>
      </c>
      <c r="B72" s="1" t="s">
        <v>5330</v>
      </c>
      <c r="C72" s="1" t="s">
        <v>11371</v>
      </c>
      <c r="D72" s="1" t="s">
        <v>28</v>
      </c>
      <c r="E72" s="1" t="s">
        <v>11372</v>
      </c>
      <c r="F72" s="1" t="s">
        <v>11373</v>
      </c>
      <c r="G72" s="3">
        <v>55</v>
      </c>
      <c r="H72" s="3">
        <v>32</v>
      </c>
      <c r="I72" s="3">
        <v>56</v>
      </c>
      <c r="J72" s="3">
        <v>52</v>
      </c>
      <c r="K72" s="3">
        <v>40</v>
      </c>
      <c r="L72" s="3">
        <v>36</v>
      </c>
      <c r="M72" s="3">
        <v>42</v>
      </c>
      <c r="N72" s="3">
        <v>48</v>
      </c>
      <c r="O72" s="3">
        <v>35</v>
      </c>
      <c r="P72" s="3">
        <v>55</v>
      </c>
      <c r="Q72" s="3">
        <v>32</v>
      </c>
      <c r="R72" s="3"/>
      <c r="S72" s="3">
        <v>35</v>
      </c>
      <c r="T72" s="3">
        <v>35</v>
      </c>
      <c r="U72" s="3">
        <v>54</v>
      </c>
      <c r="V72" s="3">
        <v>58</v>
      </c>
      <c r="W72" s="3">
        <v>45</v>
      </c>
      <c r="X72" s="3">
        <v>34</v>
      </c>
      <c r="Y72" s="3">
        <v>59.8</v>
      </c>
      <c r="Z72" s="3">
        <f t="shared" si="6"/>
        <v>803.8</v>
      </c>
      <c r="AA72" s="3">
        <f t="shared" si="7"/>
        <v>667.154</v>
      </c>
      <c r="AB72" s="3">
        <v>45</v>
      </c>
      <c r="AC72" s="3">
        <v>18</v>
      </c>
      <c r="AD72" s="3">
        <v>22</v>
      </c>
      <c r="AE72" s="3">
        <v>25</v>
      </c>
      <c r="AF72" s="3">
        <v>26</v>
      </c>
      <c r="AG72" s="3">
        <v>68</v>
      </c>
      <c r="AH72" s="8">
        <f t="shared" si="8"/>
        <v>871.154</v>
      </c>
    </row>
    <row r="73" spans="1:38">
      <c r="A73" s="1" t="s">
        <v>3541</v>
      </c>
      <c r="B73" s="1" t="s">
        <v>5330</v>
      </c>
      <c r="C73" s="1" t="s">
        <v>11371</v>
      </c>
      <c r="D73" s="1" t="s">
        <v>28</v>
      </c>
      <c r="E73" s="1" t="s">
        <v>11374</v>
      </c>
      <c r="F73" s="1" t="s">
        <v>11375</v>
      </c>
      <c r="G73" s="3">
        <v>55</v>
      </c>
      <c r="H73" s="3">
        <v>32</v>
      </c>
      <c r="I73" s="3">
        <v>56</v>
      </c>
      <c r="J73" s="3">
        <v>52</v>
      </c>
      <c r="K73" s="3">
        <v>40</v>
      </c>
      <c r="L73" s="3">
        <v>36</v>
      </c>
      <c r="M73" s="3">
        <v>42</v>
      </c>
      <c r="N73" s="3">
        <v>48</v>
      </c>
      <c r="O73" s="3">
        <v>35</v>
      </c>
      <c r="P73" s="3">
        <v>55</v>
      </c>
      <c r="Q73" s="3">
        <v>32</v>
      </c>
      <c r="R73" s="3"/>
      <c r="S73" s="3">
        <v>35</v>
      </c>
      <c r="T73" s="3">
        <v>35</v>
      </c>
      <c r="U73" s="3">
        <v>54</v>
      </c>
      <c r="V73" s="3">
        <v>58</v>
      </c>
      <c r="W73" s="3">
        <v>45</v>
      </c>
      <c r="X73" s="3">
        <v>34</v>
      </c>
      <c r="Y73" s="3">
        <v>59.8</v>
      </c>
      <c r="Z73" s="3">
        <f t="shared" si="6"/>
        <v>803.8</v>
      </c>
      <c r="AA73" s="3">
        <f t="shared" si="7"/>
        <v>667.154</v>
      </c>
      <c r="AB73" s="3">
        <v>45</v>
      </c>
      <c r="AC73" s="3">
        <v>18</v>
      </c>
      <c r="AD73" s="3">
        <v>22</v>
      </c>
      <c r="AE73" s="3">
        <v>25</v>
      </c>
      <c r="AF73" s="3">
        <v>26</v>
      </c>
      <c r="AG73" s="3">
        <v>68</v>
      </c>
      <c r="AH73" s="8">
        <f t="shared" si="8"/>
        <v>871.154</v>
      </c>
    </row>
    <row r="74" spans="1:38">
      <c r="A74" s="1" t="s">
        <v>3541</v>
      </c>
      <c r="B74" s="1" t="s">
        <v>5330</v>
      </c>
      <c r="C74" s="1" t="s">
        <v>11371</v>
      </c>
      <c r="D74" s="1" t="s">
        <v>28</v>
      </c>
      <c r="E74" s="1" t="s">
        <v>11376</v>
      </c>
      <c r="F74" s="1" t="s">
        <v>11377</v>
      </c>
      <c r="G74" s="3">
        <v>55</v>
      </c>
      <c r="H74" s="3">
        <v>32</v>
      </c>
      <c r="I74" s="3">
        <v>56</v>
      </c>
      <c r="J74" s="3">
        <v>52</v>
      </c>
      <c r="K74" s="3">
        <v>40</v>
      </c>
      <c r="L74" s="3">
        <v>36</v>
      </c>
      <c r="M74" s="3">
        <v>42</v>
      </c>
      <c r="N74" s="3">
        <v>48</v>
      </c>
      <c r="O74" s="3">
        <v>35</v>
      </c>
      <c r="P74" s="3">
        <v>55</v>
      </c>
      <c r="Q74" s="3">
        <v>32</v>
      </c>
      <c r="R74" s="3"/>
      <c r="S74" s="3">
        <v>35</v>
      </c>
      <c r="T74" s="3">
        <v>35</v>
      </c>
      <c r="U74" s="3">
        <v>54</v>
      </c>
      <c r="V74" s="3">
        <v>58</v>
      </c>
      <c r="W74" s="3">
        <v>45</v>
      </c>
      <c r="X74" s="3">
        <v>34</v>
      </c>
      <c r="Y74" s="3">
        <v>59.8</v>
      </c>
      <c r="Z74" s="3">
        <f t="shared" si="6"/>
        <v>803.8</v>
      </c>
      <c r="AA74" s="3">
        <f t="shared" si="7"/>
        <v>667.154</v>
      </c>
      <c r="AB74" s="3">
        <v>45</v>
      </c>
      <c r="AC74" s="3">
        <v>18</v>
      </c>
      <c r="AD74" s="3">
        <v>22</v>
      </c>
      <c r="AE74" s="3">
        <v>25</v>
      </c>
      <c r="AF74" s="3">
        <v>26</v>
      </c>
      <c r="AG74" s="3">
        <v>68</v>
      </c>
      <c r="AH74" s="8">
        <f t="shared" si="8"/>
        <v>871.154</v>
      </c>
    </row>
    <row r="75" spans="1:38">
      <c r="A75" s="1" t="s">
        <v>3541</v>
      </c>
      <c r="B75" s="1" t="s">
        <v>5330</v>
      </c>
      <c r="C75" s="1" t="s">
        <v>11371</v>
      </c>
      <c r="D75" s="1" t="s">
        <v>28</v>
      </c>
      <c r="E75" s="1" t="s">
        <v>11378</v>
      </c>
      <c r="F75" s="1" t="s">
        <v>11379</v>
      </c>
      <c r="G75" s="3">
        <v>55</v>
      </c>
      <c r="H75" s="3">
        <v>32</v>
      </c>
      <c r="I75" s="3">
        <v>56</v>
      </c>
      <c r="J75" s="3">
        <v>52</v>
      </c>
      <c r="K75" s="3">
        <v>40</v>
      </c>
      <c r="L75" s="3">
        <v>36</v>
      </c>
      <c r="M75" s="3">
        <v>42</v>
      </c>
      <c r="N75" s="3">
        <v>48</v>
      </c>
      <c r="O75" s="3">
        <v>35</v>
      </c>
      <c r="P75" s="3">
        <v>55</v>
      </c>
      <c r="Q75" s="3">
        <v>32</v>
      </c>
      <c r="R75" s="3"/>
      <c r="S75" s="3">
        <v>35</v>
      </c>
      <c r="T75" s="3">
        <v>35</v>
      </c>
      <c r="U75" s="3">
        <v>54</v>
      </c>
      <c r="V75" s="3">
        <v>58</v>
      </c>
      <c r="W75" s="3">
        <v>45</v>
      </c>
      <c r="X75" s="3">
        <v>34</v>
      </c>
      <c r="Y75" s="3">
        <v>59.8</v>
      </c>
      <c r="Z75" s="3">
        <f t="shared" si="6"/>
        <v>803.8</v>
      </c>
      <c r="AA75" s="3">
        <f t="shared" si="7"/>
        <v>667.154</v>
      </c>
      <c r="AB75" s="3">
        <v>45</v>
      </c>
      <c r="AC75" s="3">
        <v>18</v>
      </c>
      <c r="AD75" s="3">
        <v>22</v>
      </c>
      <c r="AE75" s="3">
        <v>25</v>
      </c>
      <c r="AF75" s="3">
        <v>26</v>
      </c>
      <c r="AG75" s="3">
        <v>68</v>
      </c>
      <c r="AH75" s="8">
        <f t="shared" si="8"/>
        <v>871.154</v>
      </c>
    </row>
    <row r="76" spans="1:38">
      <c r="A76" s="1" t="s">
        <v>3541</v>
      </c>
      <c r="B76" s="1" t="s">
        <v>5330</v>
      </c>
      <c r="C76" s="1" t="s">
        <v>11371</v>
      </c>
      <c r="D76" s="1" t="s">
        <v>28</v>
      </c>
      <c r="E76" s="1" t="s">
        <v>11380</v>
      </c>
      <c r="F76" s="1" t="s">
        <v>11381</v>
      </c>
      <c r="G76" s="3">
        <v>55</v>
      </c>
      <c r="H76" s="3">
        <v>32</v>
      </c>
      <c r="I76" s="3">
        <v>56</v>
      </c>
      <c r="J76" s="3">
        <v>52</v>
      </c>
      <c r="K76" s="3">
        <v>40</v>
      </c>
      <c r="L76" s="3">
        <v>36</v>
      </c>
      <c r="M76" s="3">
        <v>42</v>
      </c>
      <c r="N76" s="3">
        <v>48</v>
      </c>
      <c r="O76" s="3">
        <v>35</v>
      </c>
      <c r="P76" s="3">
        <v>55</v>
      </c>
      <c r="Q76" s="3">
        <v>32</v>
      </c>
      <c r="R76" s="3"/>
      <c r="S76" s="3">
        <v>35</v>
      </c>
      <c r="T76" s="3">
        <v>35</v>
      </c>
      <c r="U76" s="3">
        <v>54</v>
      </c>
      <c r="V76" s="3">
        <v>58</v>
      </c>
      <c r="W76" s="3">
        <v>45</v>
      </c>
      <c r="X76" s="3">
        <v>34</v>
      </c>
      <c r="Y76" s="3">
        <v>59.8</v>
      </c>
      <c r="Z76" s="3">
        <f t="shared" si="6"/>
        <v>803.8</v>
      </c>
      <c r="AA76" s="3">
        <f t="shared" si="7"/>
        <v>667.154</v>
      </c>
      <c r="AB76" s="3">
        <v>45</v>
      </c>
      <c r="AC76" s="3">
        <v>18</v>
      </c>
      <c r="AD76" s="3">
        <v>22</v>
      </c>
      <c r="AE76" s="3">
        <v>25</v>
      </c>
      <c r="AF76" s="3">
        <v>26</v>
      </c>
      <c r="AG76" s="3">
        <v>68</v>
      </c>
      <c r="AH76" s="8">
        <f t="shared" si="8"/>
        <v>871.154</v>
      </c>
    </row>
    <row r="77" spans="1:38">
      <c r="A77" s="1" t="s">
        <v>3541</v>
      </c>
      <c r="B77" s="1" t="s">
        <v>5330</v>
      </c>
      <c r="C77" s="1" t="s">
        <v>11371</v>
      </c>
      <c r="D77" s="1" t="s">
        <v>28</v>
      </c>
      <c r="E77" s="1" t="s">
        <v>11382</v>
      </c>
      <c r="F77" s="1" t="s">
        <v>11383</v>
      </c>
      <c r="G77" s="3">
        <v>55</v>
      </c>
      <c r="H77" s="3">
        <v>32</v>
      </c>
      <c r="I77" s="3">
        <v>56</v>
      </c>
      <c r="J77" s="3">
        <v>52</v>
      </c>
      <c r="K77" s="3">
        <v>40</v>
      </c>
      <c r="L77" s="3">
        <v>36</v>
      </c>
      <c r="M77" s="3">
        <v>42</v>
      </c>
      <c r="N77" s="3">
        <v>48</v>
      </c>
      <c r="O77" s="3">
        <v>35</v>
      </c>
      <c r="P77" s="3">
        <v>55</v>
      </c>
      <c r="Q77" s="3">
        <v>32</v>
      </c>
      <c r="R77" s="3"/>
      <c r="S77" s="3">
        <v>35</v>
      </c>
      <c r="T77" s="3">
        <v>35</v>
      </c>
      <c r="U77" s="3">
        <v>54</v>
      </c>
      <c r="V77" s="3">
        <v>58</v>
      </c>
      <c r="W77" s="3">
        <v>45</v>
      </c>
      <c r="X77" s="3">
        <v>34</v>
      </c>
      <c r="Y77" s="3">
        <v>59.8</v>
      </c>
      <c r="Z77" s="3">
        <f t="shared" si="6"/>
        <v>803.8</v>
      </c>
      <c r="AA77" s="3">
        <f t="shared" si="7"/>
        <v>667.154</v>
      </c>
      <c r="AB77" s="3">
        <v>45</v>
      </c>
      <c r="AC77" s="3">
        <v>18</v>
      </c>
      <c r="AD77" s="3">
        <v>22</v>
      </c>
      <c r="AE77" s="3">
        <v>25</v>
      </c>
      <c r="AF77" s="3">
        <v>26</v>
      </c>
      <c r="AG77" s="3">
        <v>68</v>
      </c>
      <c r="AH77" s="8">
        <f t="shared" si="8"/>
        <v>871.154</v>
      </c>
    </row>
    <row r="78" spans="1:38">
      <c r="A78" s="1" t="s">
        <v>3541</v>
      </c>
      <c r="B78" s="1" t="s">
        <v>5330</v>
      </c>
      <c r="C78" s="1" t="s">
        <v>11371</v>
      </c>
      <c r="D78" s="1" t="s">
        <v>28</v>
      </c>
      <c r="E78" s="1" t="s">
        <v>11384</v>
      </c>
      <c r="F78" s="1" t="s">
        <v>11385</v>
      </c>
      <c r="G78" s="3">
        <v>55</v>
      </c>
      <c r="H78" s="3">
        <v>32</v>
      </c>
      <c r="I78" s="3">
        <v>56</v>
      </c>
      <c r="J78" s="3">
        <v>52</v>
      </c>
      <c r="K78" s="3">
        <v>40</v>
      </c>
      <c r="L78" s="3">
        <v>36</v>
      </c>
      <c r="M78" s="3">
        <v>42</v>
      </c>
      <c r="N78" s="3">
        <v>48</v>
      </c>
      <c r="O78" s="3">
        <v>35</v>
      </c>
      <c r="P78" s="3">
        <v>55</v>
      </c>
      <c r="Q78" s="3">
        <v>32</v>
      </c>
      <c r="R78" s="3"/>
      <c r="S78" s="3">
        <v>35</v>
      </c>
      <c r="T78" s="3">
        <v>35</v>
      </c>
      <c r="U78" s="3">
        <v>54</v>
      </c>
      <c r="V78" s="3">
        <v>58</v>
      </c>
      <c r="W78" s="3">
        <v>45</v>
      </c>
      <c r="X78" s="3">
        <v>34</v>
      </c>
      <c r="Y78" s="3">
        <v>59.8</v>
      </c>
      <c r="Z78" s="3">
        <f t="shared" si="6"/>
        <v>803.8</v>
      </c>
      <c r="AA78" s="3">
        <f t="shared" si="7"/>
        <v>667.154</v>
      </c>
      <c r="AB78" s="3">
        <v>45</v>
      </c>
      <c r="AC78" s="3">
        <v>18</v>
      </c>
      <c r="AD78" s="3">
        <v>22</v>
      </c>
      <c r="AE78" s="3">
        <v>25</v>
      </c>
      <c r="AF78" s="3">
        <v>26</v>
      </c>
      <c r="AG78" s="3">
        <v>68</v>
      </c>
      <c r="AH78" s="8">
        <f t="shared" si="8"/>
        <v>871.154</v>
      </c>
    </row>
    <row r="79" spans="1:38">
      <c r="A79" s="1" t="s">
        <v>3541</v>
      </c>
      <c r="B79" s="1" t="s">
        <v>5330</v>
      </c>
      <c r="C79" s="1" t="s">
        <v>11371</v>
      </c>
      <c r="D79" s="1" t="s">
        <v>28</v>
      </c>
      <c r="E79" s="1" t="s">
        <v>11386</v>
      </c>
      <c r="F79" s="1" t="s">
        <v>11387</v>
      </c>
      <c r="G79" s="3">
        <v>55</v>
      </c>
      <c r="H79" s="3">
        <v>32</v>
      </c>
      <c r="I79" s="3">
        <v>56</v>
      </c>
      <c r="J79" s="3">
        <v>52</v>
      </c>
      <c r="K79" s="3">
        <v>40</v>
      </c>
      <c r="L79" s="3">
        <v>36</v>
      </c>
      <c r="M79" s="3">
        <v>42</v>
      </c>
      <c r="N79" s="3">
        <v>48</v>
      </c>
      <c r="O79" s="3">
        <v>35</v>
      </c>
      <c r="P79" s="3">
        <v>55</v>
      </c>
      <c r="Q79" s="3">
        <v>32</v>
      </c>
      <c r="R79" s="3"/>
      <c r="S79" s="3">
        <v>35</v>
      </c>
      <c r="T79" s="3">
        <v>35</v>
      </c>
      <c r="U79" s="3">
        <v>54</v>
      </c>
      <c r="V79" s="3">
        <v>58</v>
      </c>
      <c r="W79" s="3">
        <v>45</v>
      </c>
      <c r="X79" s="3">
        <v>34</v>
      </c>
      <c r="Y79" s="3">
        <v>59.8</v>
      </c>
      <c r="Z79" s="3">
        <f t="shared" si="6"/>
        <v>803.8</v>
      </c>
      <c r="AA79" s="3">
        <f t="shared" si="7"/>
        <v>667.154</v>
      </c>
      <c r="AB79" s="3">
        <v>45</v>
      </c>
      <c r="AC79" s="3">
        <v>18</v>
      </c>
      <c r="AD79" s="3">
        <v>22</v>
      </c>
      <c r="AE79" s="3">
        <v>25</v>
      </c>
      <c r="AF79" s="3">
        <v>26</v>
      </c>
      <c r="AG79" s="3">
        <v>68</v>
      </c>
      <c r="AH79" s="8">
        <f t="shared" si="8"/>
        <v>871.154</v>
      </c>
    </row>
    <row r="80" spans="1:38">
      <c r="A80" s="1" t="s">
        <v>3541</v>
      </c>
      <c r="B80" s="1" t="s">
        <v>5330</v>
      </c>
      <c r="C80" s="1" t="s">
        <v>11371</v>
      </c>
      <c r="D80" s="1" t="s">
        <v>28</v>
      </c>
      <c r="E80" s="1" t="s">
        <v>11388</v>
      </c>
      <c r="F80" s="1" t="s">
        <v>11389</v>
      </c>
      <c r="G80" s="3">
        <v>55</v>
      </c>
      <c r="H80" s="3">
        <v>32</v>
      </c>
      <c r="I80" s="3">
        <v>56</v>
      </c>
      <c r="J80" s="3">
        <v>52</v>
      </c>
      <c r="K80" s="3">
        <v>40</v>
      </c>
      <c r="L80" s="3">
        <v>36</v>
      </c>
      <c r="M80" s="3">
        <v>42</v>
      </c>
      <c r="N80" s="3">
        <v>48</v>
      </c>
      <c r="O80" s="3">
        <v>35</v>
      </c>
      <c r="P80" s="3">
        <v>55</v>
      </c>
      <c r="Q80" s="3">
        <v>32</v>
      </c>
      <c r="R80" s="3"/>
      <c r="S80" s="3">
        <v>35</v>
      </c>
      <c r="T80" s="3">
        <v>35</v>
      </c>
      <c r="U80" s="3">
        <v>54</v>
      </c>
      <c r="V80" s="3">
        <v>58</v>
      </c>
      <c r="W80" s="3">
        <v>45</v>
      </c>
      <c r="X80" s="3">
        <v>34</v>
      </c>
      <c r="Y80" s="3">
        <v>59.8</v>
      </c>
      <c r="Z80" s="3">
        <f t="shared" si="6"/>
        <v>803.8</v>
      </c>
      <c r="AA80" s="3">
        <f t="shared" si="7"/>
        <v>667.154</v>
      </c>
      <c r="AB80" s="3">
        <v>45</v>
      </c>
      <c r="AC80" s="3">
        <v>18</v>
      </c>
      <c r="AD80" s="3">
        <v>22</v>
      </c>
      <c r="AE80" s="3">
        <v>25</v>
      </c>
      <c r="AF80" s="3">
        <v>26</v>
      </c>
      <c r="AG80" s="3">
        <v>68</v>
      </c>
      <c r="AH80" s="8">
        <f t="shared" si="8"/>
        <v>871.154</v>
      </c>
    </row>
    <row r="81" spans="1:34">
      <c r="A81" s="1" t="s">
        <v>3541</v>
      </c>
      <c r="B81" s="1" t="s">
        <v>5330</v>
      </c>
      <c r="C81" s="1" t="s">
        <v>11371</v>
      </c>
      <c r="D81" s="1" t="s">
        <v>28</v>
      </c>
      <c r="E81" s="1" t="s">
        <v>11390</v>
      </c>
      <c r="F81" s="1" t="s">
        <v>11391</v>
      </c>
      <c r="G81" s="3">
        <v>55</v>
      </c>
      <c r="H81" s="3">
        <v>32</v>
      </c>
      <c r="I81" s="3">
        <v>56</v>
      </c>
      <c r="J81" s="3">
        <v>52</v>
      </c>
      <c r="K81" s="3">
        <v>40</v>
      </c>
      <c r="L81" s="3">
        <v>36</v>
      </c>
      <c r="M81" s="3">
        <v>42</v>
      </c>
      <c r="N81" s="3">
        <v>48</v>
      </c>
      <c r="O81" s="3">
        <v>35</v>
      </c>
      <c r="P81" s="3">
        <v>55</v>
      </c>
      <c r="Q81" s="3">
        <v>32</v>
      </c>
      <c r="R81" s="3"/>
      <c r="S81" s="3">
        <v>35</v>
      </c>
      <c r="T81" s="3">
        <v>35</v>
      </c>
      <c r="U81" s="3">
        <v>54</v>
      </c>
      <c r="V81" s="3">
        <v>58</v>
      </c>
      <c r="W81" s="3">
        <v>45</v>
      </c>
      <c r="X81" s="3">
        <v>34</v>
      </c>
      <c r="Y81" s="3">
        <v>59.8</v>
      </c>
      <c r="Z81" s="3">
        <f t="shared" si="6"/>
        <v>803.8</v>
      </c>
      <c r="AA81" s="3">
        <f t="shared" si="7"/>
        <v>667.154</v>
      </c>
      <c r="AB81" s="3">
        <v>45</v>
      </c>
      <c r="AC81" s="3">
        <v>18</v>
      </c>
      <c r="AD81" s="3">
        <v>22</v>
      </c>
      <c r="AE81" s="3">
        <v>25</v>
      </c>
      <c r="AF81" s="3">
        <v>26</v>
      </c>
      <c r="AG81" s="3">
        <v>68</v>
      </c>
      <c r="AH81" s="8">
        <f t="shared" si="8"/>
        <v>871.154</v>
      </c>
    </row>
    <row r="82" spans="1:34">
      <c r="A82" s="1" t="s">
        <v>3541</v>
      </c>
      <c r="B82" s="1" t="s">
        <v>5330</v>
      </c>
      <c r="C82" s="1" t="s">
        <v>11371</v>
      </c>
      <c r="D82" s="1" t="s">
        <v>28</v>
      </c>
      <c r="E82" s="1" t="s">
        <v>11392</v>
      </c>
      <c r="F82" s="1" t="s">
        <v>11393</v>
      </c>
      <c r="G82" s="3">
        <v>55</v>
      </c>
      <c r="H82" s="3">
        <v>32</v>
      </c>
      <c r="I82" s="3">
        <v>56</v>
      </c>
      <c r="J82" s="3">
        <v>52</v>
      </c>
      <c r="K82" s="3">
        <v>40</v>
      </c>
      <c r="L82" s="3">
        <v>36</v>
      </c>
      <c r="M82" s="3">
        <v>42</v>
      </c>
      <c r="N82" s="3">
        <v>48</v>
      </c>
      <c r="O82" s="3">
        <v>35</v>
      </c>
      <c r="P82" s="3">
        <v>55</v>
      </c>
      <c r="Q82" s="3">
        <v>32</v>
      </c>
      <c r="R82" s="3"/>
      <c r="S82" s="3">
        <v>35</v>
      </c>
      <c r="T82" s="3">
        <v>35</v>
      </c>
      <c r="U82" s="3">
        <v>54</v>
      </c>
      <c r="V82" s="3">
        <v>58</v>
      </c>
      <c r="W82" s="3">
        <v>45</v>
      </c>
      <c r="X82" s="3">
        <v>34</v>
      </c>
      <c r="Y82" s="3">
        <v>59.8</v>
      </c>
      <c r="Z82" s="3">
        <f t="shared" si="6"/>
        <v>803.8</v>
      </c>
      <c r="AA82" s="3">
        <f t="shared" si="7"/>
        <v>667.154</v>
      </c>
      <c r="AB82" s="3">
        <v>45</v>
      </c>
      <c r="AC82" s="3">
        <v>18</v>
      </c>
      <c r="AD82" s="3">
        <v>22</v>
      </c>
      <c r="AE82" s="3">
        <v>25</v>
      </c>
      <c r="AF82" s="3">
        <v>26</v>
      </c>
      <c r="AG82" s="3">
        <v>68</v>
      </c>
      <c r="AH82" s="8">
        <f t="shared" si="8"/>
        <v>871.154</v>
      </c>
    </row>
    <row r="83" spans="1:34">
      <c r="A83" s="1" t="s">
        <v>3541</v>
      </c>
      <c r="B83" s="1" t="s">
        <v>5330</v>
      </c>
      <c r="C83" s="1" t="s">
        <v>11371</v>
      </c>
      <c r="D83" s="1" t="s">
        <v>28</v>
      </c>
      <c r="E83" s="1" t="s">
        <v>11394</v>
      </c>
      <c r="F83" s="1" t="s">
        <v>11395</v>
      </c>
      <c r="G83" s="3">
        <v>55</v>
      </c>
      <c r="H83" s="3">
        <v>32</v>
      </c>
      <c r="I83" s="3">
        <v>56</v>
      </c>
      <c r="J83" s="3">
        <v>52</v>
      </c>
      <c r="K83" s="3">
        <v>40</v>
      </c>
      <c r="L83" s="3">
        <v>36</v>
      </c>
      <c r="M83" s="3">
        <v>42</v>
      </c>
      <c r="N83" s="3">
        <v>48</v>
      </c>
      <c r="O83" s="3">
        <v>35</v>
      </c>
      <c r="P83" s="3">
        <v>55</v>
      </c>
      <c r="Q83" s="3">
        <v>32</v>
      </c>
      <c r="R83" s="3"/>
      <c r="S83" s="3">
        <v>35</v>
      </c>
      <c r="T83" s="3">
        <v>35</v>
      </c>
      <c r="U83" s="3">
        <v>54</v>
      </c>
      <c r="V83" s="3">
        <v>58</v>
      </c>
      <c r="W83" s="3">
        <v>45</v>
      </c>
      <c r="X83" s="3">
        <v>34</v>
      </c>
      <c r="Y83" s="3">
        <v>59.8</v>
      </c>
      <c r="Z83" s="3">
        <f t="shared" si="6"/>
        <v>803.8</v>
      </c>
      <c r="AA83" s="3">
        <f t="shared" si="7"/>
        <v>667.154</v>
      </c>
      <c r="AB83" s="3">
        <v>45</v>
      </c>
      <c r="AC83" s="3">
        <v>18</v>
      </c>
      <c r="AD83" s="3">
        <v>22</v>
      </c>
      <c r="AE83" s="3">
        <v>25</v>
      </c>
      <c r="AF83" s="3">
        <v>26</v>
      </c>
      <c r="AG83" s="3">
        <v>68</v>
      </c>
      <c r="AH83" s="8">
        <f t="shared" si="8"/>
        <v>871.154</v>
      </c>
    </row>
    <row r="84" spans="1:34">
      <c r="A84" s="1" t="s">
        <v>3541</v>
      </c>
      <c r="B84" s="1" t="s">
        <v>5330</v>
      </c>
      <c r="C84" s="1" t="s">
        <v>11371</v>
      </c>
      <c r="D84" s="1" t="s">
        <v>28</v>
      </c>
      <c r="E84" s="1" t="s">
        <v>11396</v>
      </c>
      <c r="F84" s="1" t="s">
        <v>11397</v>
      </c>
      <c r="G84" s="3">
        <v>55</v>
      </c>
      <c r="H84" s="3">
        <v>32</v>
      </c>
      <c r="I84" s="3">
        <v>56</v>
      </c>
      <c r="J84" s="3">
        <v>52</v>
      </c>
      <c r="K84" s="3">
        <v>40</v>
      </c>
      <c r="L84" s="3">
        <v>36</v>
      </c>
      <c r="M84" s="3">
        <v>42</v>
      </c>
      <c r="N84" s="3">
        <v>48</v>
      </c>
      <c r="O84" s="3">
        <v>35</v>
      </c>
      <c r="P84" s="3">
        <v>55</v>
      </c>
      <c r="Q84" s="3">
        <v>32</v>
      </c>
      <c r="R84" s="3"/>
      <c r="S84" s="3">
        <v>35</v>
      </c>
      <c r="T84" s="3">
        <v>35</v>
      </c>
      <c r="U84" s="3">
        <v>54</v>
      </c>
      <c r="V84" s="3">
        <v>58</v>
      </c>
      <c r="W84" s="3">
        <v>45</v>
      </c>
      <c r="X84" s="3">
        <v>34</v>
      </c>
      <c r="Y84" s="3">
        <v>59.8</v>
      </c>
      <c r="Z84" s="3">
        <f t="shared" si="6"/>
        <v>803.8</v>
      </c>
      <c r="AA84" s="3">
        <f t="shared" si="7"/>
        <v>667.154</v>
      </c>
      <c r="AB84" s="3">
        <v>45</v>
      </c>
      <c r="AC84" s="3">
        <v>18</v>
      </c>
      <c r="AD84" s="3">
        <v>22</v>
      </c>
      <c r="AE84" s="3">
        <v>25</v>
      </c>
      <c r="AF84" s="3">
        <v>26</v>
      </c>
      <c r="AG84" s="3">
        <v>68</v>
      </c>
      <c r="AH84" s="8">
        <f t="shared" si="8"/>
        <v>871.154</v>
      </c>
    </row>
    <row r="85" spans="1:34">
      <c r="A85" s="1" t="s">
        <v>3541</v>
      </c>
      <c r="B85" s="1" t="s">
        <v>5330</v>
      </c>
      <c r="C85" s="1" t="s">
        <v>11371</v>
      </c>
      <c r="D85" s="1" t="s">
        <v>28</v>
      </c>
      <c r="E85" s="1" t="s">
        <v>11398</v>
      </c>
      <c r="F85" s="1" t="s">
        <v>11399</v>
      </c>
      <c r="G85" s="3">
        <v>55</v>
      </c>
      <c r="H85" s="3">
        <v>32</v>
      </c>
      <c r="I85" s="3">
        <v>56</v>
      </c>
      <c r="J85" s="3">
        <v>52</v>
      </c>
      <c r="K85" s="3">
        <v>40</v>
      </c>
      <c r="L85" s="3">
        <v>36</v>
      </c>
      <c r="M85" s="3">
        <v>42</v>
      </c>
      <c r="N85" s="3">
        <v>48</v>
      </c>
      <c r="O85" s="3">
        <v>35</v>
      </c>
      <c r="P85" s="3">
        <v>55</v>
      </c>
      <c r="Q85" s="3">
        <v>32</v>
      </c>
      <c r="R85" s="3"/>
      <c r="S85" s="3">
        <v>35</v>
      </c>
      <c r="T85" s="3">
        <v>35</v>
      </c>
      <c r="U85" s="3">
        <v>54</v>
      </c>
      <c r="V85" s="3">
        <v>58</v>
      </c>
      <c r="W85" s="3">
        <v>45</v>
      </c>
      <c r="X85" s="3">
        <v>34</v>
      </c>
      <c r="Y85" s="3">
        <v>59.8</v>
      </c>
      <c r="Z85" s="3">
        <f t="shared" si="6"/>
        <v>803.8</v>
      </c>
      <c r="AA85" s="3">
        <f t="shared" si="7"/>
        <v>667.154</v>
      </c>
      <c r="AB85" s="3">
        <v>45</v>
      </c>
      <c r="AC85" s="3">
        <v>18</v>
      </c>
      <c r="AD85" s="3">
        <v>22</v>
      </c>
      <c r="AE85" s="3">
        <v>25</v>
      </c>
      <c r="AF85" s="3">
        <v>26</v>
      </c>
      <c r="AG85" s="3">
        <v>68</v>
      </c>
      <c r="AH85" s="8">
        <f t="shared" si="8"/>
        <v>871.154</v>
      </c>
    </row>
    <row r="86" spans="1:34">
      <c r="A86" s="1" t="s">
        <v>3541</v>
      </c>
      <c r="B86" s="1" t="s">
        <v>5330</v>
      </c>
      <c r="C86" s="1" t="s">
        <v>11371</v>
      </c>
      <c r="D86" s="1" t="s">
        <v>28</v>
      </c>
      <c r="E86" s="1" t="s">
        <v>11400</v>
      </c>
      <c r="F86" s="1" t="s">
        <v>11401</v>
      </c>
      <c r="G86" s="3">
        <v>55</v>
      </c>
      <c r="H86" s="3">
        <v>32</v>
      </c>
      <c r="I86" s="3">
        <v>56</v>
      </c>
      <c r="J86" s="3">
        <v>52</v>
      </c>
      <c r="K86" s="3">
        <v>40</v>
      </c>
      <c r="L86" s="3">
        <v>36</v>
      </c>
      <c r="M86" s="3">
        <v>42</v>
      </c>
      <c r="N86" s="3">
        <v>48</v>
      </c>
      <c r="O86" s="3">
        <v>35</v>
      </c>
      <c r="P86" s="3">
        <v>55</v>
      </c>
      <c r="Q86" s="3">
        <v>32</v>
      </c>
      <c r="R86" s="3"/>
      <c r="S86" s="3">
        <v>35</v>
      </c>
      <c r="T86" s="3">
        <v>35</v>
      </c>
      <c r="U86" s="3">
        <v>54</v>
      </c>
      <c r="V86" s="3">
        <v>58</v>
      </c>
      <c r="W86" s="3">
        <v>45</v>
      </c>
      <c r="X86" s="3">
        <v>34</v>
      </c>
      <c r="Y86" s="3">
        <v>59.8</v>
      </c>
      <c r="Z86" s="3">
        <f t="shared" si="6"/>
        <v>803.8</v>
      </c>
      <c r="AA86" s="3">
        <f t="shared" si="7"/>
        <v>667.154</v>
      </c>
      <c r="AB86" s="3">
        <v>45</v>
      </c>
      <c r="AC86" s="3">
        <v>18</v>
      </c>
      <c r="AD86" s="3">
        <v>22</v>
      </c>
      <c r="AE86" s="3">
        <v>25</v>
      </c>
      <c r="AF86" s="3">
        <v>26</v>
      </c>
      <c r="AG86" s="3">
        <v>68</v>
      </c>
      <c r="AH86" s="8">
        <f t="shared" si="8"/>
        <v>871.154</v>
      </c>
    </row>
    <row r="87" spans="1:34">
      <c r="A87" s="1" t="s">
        <v>3541</v>
      </c>
      <c r="B87" s="1" t="s">
        <v>5330</v>
      </c>
      <c r="C87" s="1" t="s">
        <v>11371</v>
      </c>
      <c r="D87" s="1" t="s">
        <v>28</v>
      </c>
      <c r="E87" s="1" t="s">
        <v>11402</v>
      </c>
      <c r="F87" s="1" t="s">
        <v>11403</v>
      </c>
      <c r="G87" s="3">
        <v>55</v>
      </c>
      <c r="H87" s="3">
        <v>32</v>
      </c>
      <c r="I87" s="3">
        <v>56</v>
      </c>
      <c r="J87" s="3">
        <v>52</v>
      </c>
      <c r="K87" s="3">
        <v>40</v>
      </c>
      <c r="L87" s="3">
        <v>36</v>
      </c>
      <c r="M87" s="3">
        <v>42</v>
      </c>
      <c r="N87" s="3">
        <v>48</v>
      </c>
      <c r="O87" s="3">
        <v>35</v>
      </c>
      <c r="P87" s="3">
        <v>55</v>
      </c>
      <c r="Q87" s="3">
        <v>32</v>
      </c>
      <c r="R87" s="3"/>
      <c r="S87" s="3">
        <v>35</v>
      </c>
      <c r="T87" s="3">
        <v>35</v>
      </c>
      <c r="U87" s="3">
        <v>54</v>
      </c>
      <c r="V87" s="3">
        <v>58</v>
      </c>
      <c r="W87" s="3">
        <v>45</v>
      </c>
      <c r="X87" s="3">
        <v>34</v>
      </c>
      <c r="Y87" s="3">
        <v>59.8</v>
      </c>
      <c r="Z87" s="3">
        <f t="shared" si="6"/>
        <v>803.8</v>
      </c>
      <c r="AA87" s="3">
        <f t="shared" si="7"/>
        <v>667.154</v>
      </c>
      <c r="AB87" s="3">
        <v>45</v>
      </c>
      <c r="AC87" s="3">
        <v>18</v>
      </c>
      <c r="AD87" s="3">
        <v>22</v>
      </c>
      <c r="AE87" s="3">
        <v>25</v>
      </c>
      <c r="AF87" s="3">
        <v>26</v>
      </c>
      <c r="AG87" s="3">
        <v>68</v>
      </c>
      <c r="AH87" s="8">
        <f t="shared" si="8"/>
        <v>871.154</v>
      </c>
    </row>
    <row r="88" spans="1:34">
      <c r="A88" s="1" t="s">
        <v>3541</v>
      </c>
      <c r="B88" s="1" t="s">
        <v>5330</v>
      </c>
      <c r="C88" s="1" t="s">
        <v>11371</v>
      </c>
      <c r="D88" s="1" t="s">
        <v>28</v>
      </c>
      <c r="E88" s="1" t="s">
        <v>11404</v>
      </c>
      <c r="F88" s="1" t="s">
        <v>11405</v>
      </c>
      <c r="G88" s="3">
        <v>55</v>
      </c>
      <c r="H88" s="3">
        <v>32</v>
      </c>
      <c r="I88" s="3">
        <v>56</v>
      </c>
      <c r="J88" s="3">
        <v>52</v>
      </c>
      <c r="K88" s="3">
        <v>40</v>
      </c>
      <c r="L88" s="3">
        <v>36</v>
      </c>
      <c r="M88" s="3">
        <v>42</v>
      </c>
      <c r="N88" s="3">
        <v>48</v>
      </c>
      <c r="O88" s="3">
        <v>35</v>
      </c>
      <c r="P88" s="3">
        <v>55</v>
      </c>
      <c r="Q88" s="3">
        <v>32</v>
      </c>
      <c r="R88" s="3"/>
      <c r="S88" s="3">
        <v>35</v>
      </c>
      <c r="T88" s="3">
        <v>35</v>
      </c>
      <c r="U88" s="3">
        <v>54</v>
      </c>
      <c r="V88" s="3">
        <v>58</v>
      </c>
      <c r="W88" s="3">
        <v>45</v>
      </c>
      <c r="X88" s="3">
        <v>34</v>
      </c>
      <c r="Y88" s="3">
        <v>59.8</v>
      </c>
      <c r="Z88" s="3">
        <f t="shared" si="6"/>
        <v>803.8</v>
      </c>
      <c r="AA88" s="3">
        <f t="shared" si="7"/>
        <v>667.154</v>
      </c>
      <c r="AB88" s="3">
        <v>45</v>
      </c>
      <c r="AC88" s="3">
        <v>18</v>
      </c>
      <c r="AD88" s="3">
        <v>22</v>
      </c>
      <c r="AE88" s="3">
        <v>25</v>
      </c>
      <c r="AF88" s="3">
        <v>26</v>
      </c>
      <c r="AG88" s="3">
        <v>68</v>
      </c>
      <c r="AH88" s="8">
        <f t="shared" si="8"/>
        <v>871.154</v>
      </c>
    </row>
    <row r="89" spans="1:34">
      <c r="A89" s="1" t="s">
        <v>3541</v>
      </c>
      <c r="B89" s="1" t="s">
        <v>5330</v>
      </c>
      <c r="C89" s="1" t="s">
        <v>11371</v>
      </c>
      <c r="D89" s="1" t="s">
        <v>28</v>
      </c>
      <c r="E89" s="1" t="s">
        <v>11406</v>
      </c>
      <c r="F89" s="1" t="s">
        <v>11407</v>
      </c>
      <c r="G89" s="3">
        <v>55</v>
      </c>
      <c r="H89" s="3">
        <v>32</v>
      </c>
      <c r="I89" s="3">
        <v>56</v>
      </c>
      <c r="J89" s="3">
        <v>52</v>
      </c>
      <c r="K89" s="3">
        <v>40</v>
      </c>
      <c r="L89" s="3">
        <v>36</v>
      </c>
      <c r="M89" s="3">
        <v>42</v>
      </c>
      <c r="N89" s="3">
        <v>48</v>
      </c>
      <c r="O89" s="3">
        <v>35</v>
      </c>
      <c r="P89" s="3">
        <v>55</v>
      </c>
      <c r="Q89" s="3">
        <v>32</v>
      </c>
      <c r="R89" s="3"/>
      <c r="S89" s="3">
        <v>35</v>
      </c>
      <c r="T89" s="3">
        <v>35</v>
      </c>
      <c r="U89" s="3">
        <v>54</v>
      </c>
      <c r="V89" s="3">
        <v>58</v>
      </c>
      <c r="W89" s="3">
        <v>45</v>
      </c>
      <c r="X89" s="3">
        <v>34</v>
      </c>
      <c r="Y89" s="3">
        <v>59.8</v>
      </c>
      <c r="Z89" s="3">
        <f t="shared" si="6"/>
        <v>803.8</v>
      </c>
      <c r="AA89" s="3">
        <f t="shared" si="7"/>
        <v>667.154</v>
      </c>
      <c r="AB89" s="3">
        <v>45</v>
      </c>
      <c r="AC89" s="3">
        <v>18</v>
      </c>
      <c r="AD89" s="3">
        <v>22</v>
      </c>
      <c r="AE89" s="3">
        <v>25</v>
      </c>
      <c r="AF89" s="3">
        <v>26</v>
      </c>
      <c r="AG89" s="3">
        <v>68</v>
      </c>
      <c r="AH89" s="8">
        <f t="shared" si="8"/>
        <v>871.154</v>
      </c>
    </row>
    <row r="90" spans="1:34">
      <c r="A90" s="1" t="s">
        <v>3541</v>
      </c>
      <c r="B90" s="1" t="s">
        <v>5330</v>
      </c>
      <c r="C90" s="1" t="s">
        <v>11371</v>
      </c>
      <c r="D90" s="1" t="s">
        <v>28</v>
      </c>
      <c r="E90" s="1" t="s">
        <v>11408</v>
      </c>
      <c r="F90" s="1" t="s">
        <v>11409</v>
      </c>
      <c r="G90" s="3">
        <v>55</v>
      </c>
      <c r="H90" s="3">
        <v>32</v>
      </c>
      <c r="I90" s="3">
        <v>56</v>
      </c>
      <c r="J90" s="3">
        <v>52</v>
      </c>
      <c r="K90" s="3">
        <v>40</v>
      </c>
      <c r="L90" s="3">
        <v>36</v>
      </c>
      <c r="M90" s="3">
        <v>42</v>
      </c>
      <c r="N90" s="3">
        <v>48</v>
      </c>
      <c r="O90" s="3">
        <v>35</v>
      </c>
      <c r="P90" s="3">
        <v>55</v>
      </c>
      <c r="Q90" s="3">
        <v>32</v>
      </c>
      <c r="R90" s="3"/>
      <c r="S90" s="3">
        <v>35</v>
      </c>
      <c r="T90" s="3">
        <v>35</v>
      </c>
      <c r="U90" s="3">
        <v>54</v>
      </c>
      <c r="V90" s="3">
        <v>58</v>
      </c>
      <c r="W90" s="3">
        <v>45</v>
      </c>
      <c r="X90" s="3">
        <v>34</v>
      </c>
      <c r="Y90" s="3">
        <v>59.8</v>
      </c>
      <c r="Z90" s="3">
        <f t="shared" si="6"/>
        <v>803.8</v>
      </c>
      <c r="AA90" s="3">
        <f t="shared" si="7"/>
        <v>667.154</v>
      </c>
      <c r="AB90" s="3">
        <v>45</v>
      </c>
      <c r="AC90" s="3">
        <v>18</v>
      </c>
      <c r="AD90" s="3">
        <v>22</v>
      </c>
      <c r="AE90" s="3">
        <v>25</v>
      </c>
      <c r="AF90" s="3">
        <v>26</v>
      </c>
      <c r="AG90" s="3">
        <v>68</v>
      </c>
      <c r="AH90" s="8">
        <f t="shared" si="8"/>
        <v>871.154</v>
      </c>
    </row>
    <row r="91" spans="1:34">
      <c r="A91" s="1" t="s">
        <v>3541</v>
      </c>
      <c r="B91" s="1" t="s">
        <v>5330</v>
      </c>
      <c r="C91" s="1" t="s">
        <v>11371</v>
      </c>
      <c r="D91" s="1" t="s">
        <v>28</v>
      </c>
      <c r="E91" s="1" t="s">
        <v>11410</v>
      </c>
      <c r="F91" s="1" t="s">
        <v>11411</v>
      </c>
      <c r="G91" s="3">
        <v>55</v>
      </c>
      <c r="H91" s="3">
        <v>32</v>
      </c>
      <c r="I91" s="3">
        <v>56</v>
      </c>
      <c r="J91" s="3">
        <v>52</v>
      </c>
      <c r="K91" s="3">
        <v>40</v>
      </c>
      <c r="L91" s="3">
        <v>36</v>
      </c>
      <c r="M91" s="3">
        <v>42</v>
      </c>
      <c r="N91" s="3">
        <v>48</v>
      </c>
      <c r="O91" s="3">
        <v>35</v>
      </c>
      <c r="P91" s="3">
        <v>55</v>
      </c>
      <c r="Q91" s="3">
        <v>32</v>
      </c>
      <c r="R91" s="3"/>
      <c r="S91" s="3">
        <v>35</v>
      </c>
      <c r="T91" s="3">
        <v>35</v>
      </c>
      <c r="U91" s="3">
        <v>54</v>
      </c>
      <c r="V91" s="3">
        <v>58</v>
      </c>
      <c r="W91" s="3">
        <v>45</v>
      </c>
      <c r="X91" s="3">
        <v>34</v>
      </c>
      <c r="Y91" s="3">
        <v>59.8</v>
      </c>
      <c r="Z91" s="3">
        <f t="shared" si="6"/>
        <v>803.8</v>
      </c>
      <c r="AA91" s="3">
        <f t="shared" si="7"/>
        <v>667.154</v>
      </c>
      <c r="AB91" s="3">
        <v>45</v>
      </c>
      <c r="AC91" s="3">
        <v>18</v>
      </c>
      <c r="AD91" s="3">
        <v>22</v>
      </c>
      <c r="AE91" s="3">
        <v>25</v>
      </c>
      <c r="AF91" s="3">
        <v>26</v>
      </c>
      <c r="AG91" s="3">
        <v>68</v>
      </c>
      <c r="AH91" s="8">
        <f t="shared" si="8"/>
        <v>871.154</v>
      </c>
    </row>
    <row r="92" spans="1:34">
      <c r="A92" s="1" t="s">
        <v>3541</v>
      </c>
      <c r="B92" s="1" t="s">
        <v>5330</v>
      </c>
      <c r="C92" s="1" t="s">
        <v>11371</v>
      </c>
      <c r="D92" s="1" t="s">
        <v>28</v>
      </c>
      <c r="E92" s="1" t="s">
        <v>11412</v>
      </c>
      <c r="F92" s="1" t="s">
        <v>11413</v>
      </c>
      <c r="G92" s="3">
        <v>55</v>
      </c>
      <c r="H92" s="3">
        <v>32</v>
      </c>
      <c r="I92" s="3">
        <v>56</v>
      </c>
      <c r="J92" s="3">
        <v>52</v>
      </c>
      <c r="K92" s="3">
        <v>40</v>
      </c>
      <c r="L92" s="3">
        <v>36</v>
      </c>
      <c r="M92" s="3">
        <v>42</v>
      </c>
      <c r="N92" s="3">
        <v>48</v>
      </c>
      <c r="O92" s="3">
        <v>35</v>
      </c>
      <c r="P92" s="3">
        <v>55</v>
      </c>
      <c r="Q92" s="3">
        <v>32</v>
      </c>
      <c r="R92" s="3"/>
      <c r="S92" s="3">
        <v>35</v>
      </c>
      <c r="T92" s="3">
        <v>35</v>
      </c>
      <c r="U92" s="3">
        <v>54</v>
      </c>
      <c r="V92" s="3">
        <v>58</v>
      </c>
      <c r="W92" s="3">
        <v>45</v>
      </c>
      <c r="X92" s="3">
        <v>34</v>
      </c>
      <c r="Y92" s="3">
        <v>59.8</v>
      </c>
      <c r="Z92" s="3">
        <f t="shared" si="6"/>
        <v>803.8</v>
      </c>
      <c r="AA92" s="3">
        <f t="shared" si="7"/>
        <v>667.154</v>
      </c>
      <c r="AB92" s="3">
        <v>45</v>
      </c>
      <c r="AC92" s="3">
        <v>18</v>
      </c>
      <c r="AD92" s="3">
        <v>22</v>
      </c>
      <c r="AE92" s="3">
        <v>25</v>
      </c>
      <c r="AF92" s="3">
        <v>26</v>
      </c>
      <c r="AG92" s="3">
        <v>68</v>
      </c>
      <c r="AH92" s="8">
        <f t="shared" si="8"/>
        <v>871.154</v>
      </c>
    </row>
    <row r="93" spans="1:34">
      <c r="A93" s="1" t="s">
        <v>3541</v>
      </c>
      <c r="B93" s="1" t="s">
        <v>5330</v>
      </c>
      <c r="C93" s="1" t="s">
        <v>11371</v>
      </c>
      <c r="D93" s="1" t="s">
        <v>28</v>
      </c>
      <c r="E93" s="1" t="s">
        <v>11414</v>
      </c>
      <c r="F93" s="1" t="s">
        <v>11415</v>
      </c>
      <c r="G93" s="3">
        <v>55</v>
      </c>
      <c r="H93" s="3">
        <v>32</v>
      </c>
      <c r="I93" s="3">
        <v>56</v>
      </c>
      <c r="J93" s="3">
        <v>52</v>
      </c>
      <c r="K93" s="3">
        <v>40</v>
      </c>
      <c r="L93" s="3">
        <v>36</v>
      </c>
      <c r="M93" s="3">
        <v>42</v>
      </c>
      <c r="N93" s="3">
        <v>48</v>
      </c>
      <c r="O93" s="3">
        <v>35</v>
      </c>
      <c r="P93" s="3">
        <v>55</v>
      </c>
      <c r="Q93" s="3">
        <v>32</v>
      </c>
      <c r="R93" s="3"/>
      <c r="S93" s="3">
        <v>35</v>
      </c>
      <c r="T93" s="3">
        <v>35</v>
      </c>
      <c r="U93" s="3">
        <v>54</v>
      </c>
      <c r="V93" s="3">
        <v>58</v>
      </c>
      <c r="W93" s="3">
        <v>45</v>
      </c>
      <c r="X93" s="3">
        <v>34</v>
      </c>
      <c r="Y93" s="3">
        <v>59.8</v>
      </c>
      <c r="Z93" s="3">
        <f t="shared" si="6"/>
        <v>803.8</v>
      </c>
      <c r="AA93" s="3">
        <f t="shared" si="7"/>
        <v>667.154</v>
      </c>
      <c r="AB93" s="3">
        <v>45</v>
      </c>
      <c r="AC93" s="3">
        <v>18</v>
      </c>
      <c r="AD93" s="3">
        <v>22</v>
      </c>
      <c r="AE93" s="3">
        <v>25</v>
      </c>
      <c r="AF93" s="3">
        <v>26</v>
      </c>
      <c r="AG93" s="3">
        <v>68</v>
      </c>
      <c r="AH93" s="8">
        <f t="shared" si="8"/>
        <v>871.154</v>
      </c>
    </row>
    <row r="94" spans="1:34">
      <c r="A94" s="1" t="s">
        <v>3541</v>
      </c>
      <c r="B94" s="1" t="s">
        <v>5330</v>
      </c>
      <c r="C94" s="1" t="s">
        <v>11371</v>
      </c>
      <c r="D94" s="1" t="s">
        <v>28</v>
      </c>
      <c r="E94" s="1" t="s">
        <v>11416</v>
      </c>
      <c r="F94" s="1" t="s">
        <v>11417</v>
      </c>
      <c r="G94" s="3">
        <v>55</v>
      </c>
      <c r="H94" s="3">
        <v>32</v>
      </c>
      <c r="I94" s="3">
        <v>56</v>
      </c>
      <c r="J94" s="3">
        <v>52</v>
      </c>
      <c r="K94" s="3">
        <v>40</v>
      </c>
      <c r="L94" s="3">
        <v>36</v>
      </c>
      <c r="M94" s="3">
        <v>42</v>
      </c>
      <c r="N94" s="3">
        <v>48</v>
      </c>
      <c r="O94" s="3">
        <v>35</v>
      </c>
      <c r="P94" s="3">
        <v>55</v>
      </c>
      <c r="Q94" s="3">
        <v>32</v>
      </c>
      <c r="R94" s="3"/>
      <c r="S94" s="3">
        <v>35</v>
      </c>
      <c r="T94" s="3">
        <v>35</v>
      </c>
      <c r="U94" s="3">
        <v>54</v>
      </c>
      <c r="V94" s="3">
        <v>58</v>
      </c>
      <c r="W94" s="3">
        <v>45</v>
      </c>
      <c r="X94" s="3">
        <v>34</v>
      </c>
      <c r="Y94" s="3">
        <v>59.8</v>
      </c>
      <c r="Z94" s="3">
        <f t="shared" si="6"/>
        <v>803.8</v>
      </c>
      <c r="AA94" s="3">
        <f t="shared" si="7"/>
        <v>667.154</v>
      </c>
      <c r="AB94" s="3">
        <v>45</v>
      </c>
      <c r="AC94" s="3">
        <v>18</v>
      </c>
      <c r="AD94" s="3">
        <v>22</v>
      </c>
      <c r="AE94" s="3">
        <v>25</v>
      </c>
      <c r="AF94" s="3">
        <v>26</v>
      </c>
      <c r="AG94" s="3">
        <v>68</v>
      </c>
      <c r="AH94" s="8">
        <f t="shared" si="8"/>
        <v>871.154</v>
      </c>
    </row>
    <row r="95" spans="1:34">
      <c r="A95" s="1" t="s">
        <v>3541</v>
      </c>
      <c r="B95" s="1" t="s">
        <v>5330</v>
      </c>
      <c r="C95" s="1" t="s">
        <v>11371</v>
      </c>
      <c r="D95" s="1" t="s">
        <v>28</v>
      </c>
      <c r="E95" s="1" t="s">
        <v>11418</v>
      </c>
      <c r="F95" s="1" t="s">
        <v>11419</v>
      </c>
      <c r="G95" s="3">
        <v>55</v>
      </c>
      <c r="H95" s="3">
        <v>32</v>
      </c>
      <c r="I95" s="3">
        <v>56</v>
      </c>
      <c r="J95" s="3">
        <v>52</v>
      </c>
      <c r="K95" s="3">
        <v>40</v>
      </c>
      <c r="L95" s="3">
        <v>36</v>
      </c>
      <c r="M95" s="3">
        <v>42</v>
      </c>
      <c r="N95" s="3">
        <v>48</v>
      </c>
      <c r="O95" s="3">
        <v>35</v>
      </c>
      <c r="P95" s="3">
        <v>55</v>
      </c>
      <c r="Q95" s="3">
        <v>32</v>
      </c>
      <c r="R95" s="3"/>
      <c r="S95" s="3">
        <v>35</v>
      </c>
      <c r="T95" s="3">
        <v>35</v>
      </c>
      <c r="U95" s="3">
        <v>54</v>
      </c>
      <c r="V95" s="3">
        <v>58</v>
      </c>
      <c r="W95" s="3">
        <v>45</v>
      </c>
      <c r="X95" s="3">
        <v>34</v>
      </c>
      <c r="Y95" s="3">
        <v>59.8</v>
      </c>
      <c r="Z95" s="3">
        <f t="shared" si="6"/>
        <v>803.8</v>
      </c>
      <c r="AA95" s="3">
        <f t="shared" si="7"/>
        <v>667.154</v>
      </c>
      <c r="AB95" s="3">
        <v>45</v>
      </c>
      <c r="AC95" s="3">
        <v>18</v>
      </c>
      <c r="AD95" s="3">
        <v>22</v>
      </c>
      <c r="AE95" s="3">
        <v>25</v>
      </c>
      <c r="AF95" s="3">
        <v>26</v>
      </c>
      <c r="AG95" s="3">
        <v>68</v>
      </c>
      <c r="AH95" s="8">
        <f t="shared" si="8"/>
        <v>871.154</v>
      </c>
    </row>
    <row r="96" spans="1:34">
      <c r="A96" s="1" t="s">
        <v>3541</v>
      </c>
      <c r="B96" s="1" t="s">
        <v>5330</v>
      </c>
      <c r="C96" s="1" t="s">
        <v>11371</v>
      </c>
      <c r="D96" s="1" t="s">
        <v>28</v>
      </c>
      <c r="E96" s="1" t="s">
        <v>11420</v>
      </c>
      <c r="F96" s="1" t="s">
        <v>11421</v>
      </c>
      <c r="G96" s="3">
        <v>55</v>
      </c>
      <c r="H96" s="3">
        <v>32</v>
      </c>
      <c r="I96" s="3">
        <v>56</v>
      </c>
      <c r="J96" s="3">
        <v>52</v>
      </c>
      <c r="K96" s="3">
        <v>40</v>
      </c>
      <c r="L96" s="3">
        <v>36</v>
      </c>
      <c r="M96" s="3">
        <v>42</v>
      </c>
      <c r="N96" s="3">
        <v>48</v>
      </c>
      <c r="O96" s="3">
        <v>35</v>
      </c>
      <c r="P96" s="3">
        <v>55</v>
      </c>
      <c r="Q96" s="3">
        <v>32</v>
      </c>
      <c r="R96" s="3"/>
      <c r="S96" s="3">
        <v>35</v>
      </c>
      <c r="T96" s="3">
        <v>35</v>
      </c>
      <c r="U96" s="3">
        <v>54</v>
      </c>
      <c r="V96" s="3">
        <v>58</v>
      </c>
      <c r="W96" s="3">
        <v>45</v>
      </c>
      <c r="X96" s="3">
        <v>34</v>
      </c>
      <c r="Y96" s="3">
        <v>59.8</v>
      </c>
      <c r="Z96" s="3">
        <f t="shared" si="6"/>
        <v>803.8</v>
      </c>
      <c r="AA96" s="3">
        <f t="shared" si="7"/>
        <v>667.154</v>
      </c>
      <c r="AB96" s="3">
        <v>45</v>
      </c>
      <c r="AC96" s="3">
        <v>18</v>
      </c>
      <c r="AD96" s="3">
        <v>22</v>
      </c>
      <c r="AE96" s="3">
        <v>25</v>
      </c>
      <c r="AF96" s="3">
        <v>26</v>
      </c>
      <c r="AG96" s="3">
        <v>68</v>
      </c>
      <c r="AH96" s="8">
        <f t="shared" si="8"/>
        <v>871.154</v>
      </c>
    </row>
    <row r="97" spans="1:34">
      <c r="A97" s="1" t="s">
        <v>3541</v>
      </c>
      <c r="B97" s="1" t="s">
        <v>5330</v>
      </c>
      <c r="C97" s="1" t="s">
        <v>11371</v>
      </c>
      <c r="D97" s="1" t="s">
        <v>28</v>
      </c>
      <c r="E97" s="1" t="s">
        <v>11422</v>
      </c>
      <c r="F97" s="1" t="s">
        <v>11423</v>
      </c>
      <c r="G97" s="3">
        <v>55</v>
      </c>
      <c r="H97" s="3">
        <v>32</v>
      </c>
      <c r="I97" s="3">
        <v>56</v>
      </c>
      <c r="J97" s="3">
        <v>52</v>
      </c>
      <c r="K97" s="3">
        <v>40</v>
      </c>
      <c r="L97" s="3">
        <v>36</v>
      </c>
      <c r="M97" s="3">
        <v>42</v>
      </c>
      <c r="N97" s="3">
        <v>48</v>
      </c>
      <c r="O97" s="3">
        <v>35</v>
      </c>
      <c r="P97" s="3">
        <v>55</v>
      </c>
      <c r="Q97" s="3">
        <v>32</v>
      </c>
      <c r="R97" s="3"/>
      <c r="S97" s="3">
        <v>35</v>
      </c>
      <c r="T97" s="3">
        <v>35</v>
      </c>
      <c r="U97" s="3">
        <v>54</v>
      </c>
      <c r="V97" s="3">
        <v>58</v>
      </c>
      <c r="W97" s="3">
        <v>45</v>
      </c>
      <c r="X97" s="3">
        <v>34</v>
      </c>
      <c r="Y97" s="3">
        <v>59.8</v>
      </c>
      <c r="Z97" s="3">
        <f t="shared" si="6"/>
        <v>803.8</v>
      </c>
      <c r="AA97" s="3">
        <f t="shared" si="7"/>
        <v>667.154</v>
      </c>
      <c r="AB97" s="3">
        <v>45</v>
      </c>
      <c r="AC97" s="3">
        <v>18</v>
      </c>
      <c r="AD97" s="3">
        <v>22</v>
      </c>
      <c r="AE97" s="3">
        <v>25</v>
      </c>
      <c r="AF97" s="3">
        <v>26</v>
      </c>
      <c r="AG97" s="3">
        <v>68</v>
      </c>
      <c r="AH97" s="8">
        <f t="shared" si="8"/>
        <v>871.154</v>
      </c>
    </row>
    <row r="98" spans="1:34">
      <c r="A98" s="1" t="s">
        <v>3541</v>
      </c>
      <c r="B98" s="1" t="s">
        <v>5330</v>
      </c>
      <c r="C98" s="1" t="s">
        <v>11371</v>
      </c>
      <c r="D98" s="1" t="s">
        <v>28</v>
      </c>
      <c r="E98" s="1" t="s">
        <v>11424</v>
      </c>
      <c r="F98" s="1" t="s">
        <v>11425</v>
      </c>
      <c r="G98" s="3">
        <v>55</v>
      </c>
      <c r="H98" s="3">
        <v>32</v>
      </c>
      <c r="I98" s="3">
        <v>56</v>
      </c>
      <c r="J98" s="3">
        <v>52</v>
      </c>
      <c r="K98" s="3">
        <v>40</v>
      </c>
      <c r="L98" s="3">
        <v>36</v>
      </c>
      <c r="M98" s="3">
        <v>42</v>
      </c>
      <c r="N98" s="3">
        <v>48</v>
      </c>
      <c r="O98" s="3">
        <v>35</v>
      </c>
      <c r="P98" s="3">
        <v>55</v>
      </c>
      <c r="Q98" s="3">
        <v>32</v>
      </c>
      <c r="R98" s="3"/>
      <c r="S98" s="3">
        <v>35</v>
      </c>
      <c r="T98" s="3">
        <v>35</v>
      </c>
      <c r="U98" s="3">
        <v>54</v>
      </c>
      <c r="V98" s="3">
        <v>58</v>
      </c>
      <c r="W98" s="3">
        <v>45</v>
      </c>
      <c r="X98" s="3">
        <v>34</v>
      </c>
      <c r="Y98" s="3">
        <v>59.8</v>
      </c>
      <c r="Z98" s="3">
        <f t="shared" si="6"/>
        <v>803.8</v>
      </c>
      <c r="AA98" s="3">
        <f t="shared" si="7"/>
        <v>667.154</v>
      </c>
      <c r="AB98" s="3">
        <v>45</v>
      </c>
      <c r="AC98" s="3">
        <v>18</v>
      </c>
      <c r="AD98" s="3">
        <v>22</v>
      </c>
      <c r="AE98" s="3">
        <v>25</v>
      </c>
      <c r="AF98" s="3">
        <v>26</v>
      </c>
      <c r="AG98" s="3">
        <v>68</v>
      </c>
      <c r="AH98" s="8">
        <f t="shared" si="8"/>
        <v>871.154</v>
      </c>
    </row>
    <row r="99" spans="1:34">
      <c r="A99" s="1" t="s">
        <v>3541</v>
      </c>
      <c r="B99" s="1" t="s">
        <v>5330</v>
      </c>
      <c r="C99" s="1" t="s">
        <v>11371</v>
      </c>
      <c r="D99" s="1" t="s">
        <v>28</v>
      </c>
      <c r="E99" s="1" t="s">
        <v>11426</v>
      </c>
      <c r="F99" s="1" t="s">
        <v>11427</v>
      </c>
      <c r="G99" s="3">
        <v>55</v>
      </c>
      <c r="H99" s="3">
        <v>32</v>
      </c>
      <c r="I99" s="3">
        <v>56</v>
      </c>
      <c r="J99" s="3">
        <v>52</v>
      </c>
      <c r="K99" s="3">
        <v>40</v>
      </c>
      <c r="L99" s="3">
        <v>36</v>
      </c>
      <c r="M99" s="3">
        <v>42</v>
      </c>
      <c r="N99" s="3">
        <v>48</v>
      </c>
      <c r="O99" s="3">
        <v>35</v>
      </c>
      <c r="P99" s="3">
        <v>55</v>
      </c>
      <c r="Q99" s="3">
        <v>32</v>
      </c>
      <c r="R99" s="3"/>
      <c r="S99" s="3">
        <v>35</v>
      </c>
      <c r="T99" s="3">
        <v>35</v>
      </c>
      <c r="U99" s="3">
        <v>54</v>
      </c>
      <c r="V99" s="3">
        <v>58</v>
      </c>
      <c r="W99" s="3">
        <v>45</v>
      </c>
      <c r="X99" s="3">
        <v>34</v>
      </c>
      <c r="Y99" s="3">
        <v>59.8</v>
      </c>
      <c r="Z99" s="3">
        <f t="shared" si="6"/>
        <v>803.8</v>
      </c>
      <c r="AA99" s="3">
        <f t="shared" si="7"/>
        <v>667.154</v>
      </c>
      <c r="AB99" s="3">
        <v>45</v>
      </c>
      <c r="AC99" s="3">
        <v>18</v>
      </c>
      <c r="AD99" s="3">
        <v>22</v>
      </c>
      <c r="AE99" s="3">
        <v>25</v>
      </c>
      <c r="AF99" s="3">
        <v>26</v>
      </c>
      <c r="AG99" s="3">
        <v>68</v>
      </c>
      <c r="AH99" s="8">
        <f t="shared" si="8"/>
        <v>871.154</v>
      </c>
    </row>
    <row r="100" spans="1:34">
      <c r="A100" s="1" t="s">
        <v>3541</v>
      </c>
      <c r="B100" s="1" t="s">
        <v>5330</v>
      </c>
      <c r="C100" s="1" t="s">
        <v>11371</v>
      </c>
      <c r="D100" s="1" t="s">
        <v>28</v>
      </c>
      <c r="E100" s="1" t="s">
        <v>11428</v>
      </c>
      <c r="F100" s="1" t="s">
        <v>11429</v>
      </c>
      <c r="G100" s="3">
        <v>55</v>
      </c>
      <c r="H100" s="3">
        <v>32</v>
      </c>
      <c r="I100" s="3">
        <v>56</v>
      </c>
      <c r="J100" s="3">
        <v>52</v>
      </c>
      <c r="K100" s="3">
        <v>40</v>
      </c>
      <c r="L100" s="3">
        <v>36</v>
      </c>
      <c r="M100" s="3">
        <v>42</v>
      </c>
      <c r="N100" s="3">
        <v>48</v>
      </c>
      <c r="O100" s="3">
        <v>35</v>
      </c>
      <c r="P100" s="3">
        <v>55</v>
      </c>
      <c r="Q100" s="3">
        <v>32</v>
      </c>
      <c r="R100" s="3"/>
      <c r="S100" s="3">
        <v>35</v>
      </c>
      <c r="T100" s="3">
        <v>35</v>
      </c>
      <c r="U100" s="3">
        <v>54</v>
      </c>
      <c r="V100" s="3">
        <v>58</v>
      </c>
      <c r="W100" s="3">
        <v>45</v>
      </c>
      <c r="X100" s="3">
        <v>34</v>
      </c>
      <c r="Y100" s="3">
        <v>59.8</v>
      </c>
      <c r="Z100" s="3">
        <f t="shared" si="6"/>
        <v>803.8</v>
      </c>
      <c r="AA100" s="3">
        <f t="shared" si="7"/>
        <v>667.154</v>
      </c>
      <c r="AB100" s="3">
        <v>45</v>
      </c>
      <c r="AC100" s="3">
        <v>18</v>
      </c>
      <c r="AD100" s="3">
        <v>22</v>
      </c>
      <c r="AE100" s="3">
        <v>25</v>
      </c>
      <c r="AF100" s="3">
        <v>26</v>
      </c>
      <c r="AG100" s="3">
        <v>68</v>
      </c>
      <c r="AH100" s="8">
        <f t="shared" si="8"/>
        <v>871.154</v>
      </c>
    </row>
    <row r="101" spans="1:34">
      <c r="A101" s="1" t="s">
        <v>3541</v>
      </c>
      <c r="B101" s="1" t="s">
        <v>5330</v>
      </c>
      <c r="C101" s="1" t="s">
        <v>11371</v>
      </c>
      <c r="D101" s="1" t="s">
        <v>28</v>
      </c>
      <c r="E101" s="1" t="s">
        <v>11430</v>
      </c>
      <c r="F101" s="1" t="s">
        <v>11431</v>
      </c>
      <c r="G101" s="3">
        <v>55</v>
      </c>
      <c r="H101" s="3">
        <v>32</v>
      </c>
      <c r="I101" s="3">
        <v>56</v>
      </c>
      <c r="J101" s="3">
        <v>52</v>
      </c>
      <c r="K101" s="3">
        <v>40</v>
      </c>
      <c r="L101" s="3">
        <v>36</v>
      </c>
      <c r="M101" s="3">
        <v>42</v>
      </c>
      <c r="N101" s="3">
        <v>48</v>
      </c>
      <c r="O101" s="3">
        <v>35</v>
      </c>
      <c r="P101" s="3">
        <v>55</v>
      </c>
      <c r="Q101" s="3">
        <v>32</v>
      </c>
      <c r="R101" s="3"/>
      <c r="S101" s="3">
        <v>35</v>
      </c>
      <c r="T101" s="3">
        <v>35</v>
      </c>
      <c r="U101" s="3">
        <v>54</v>
      </c>
      <c r="V101" s="3">
        <v>58</v>
      </c>
      <c r="W101" s="3">
        <v>45</v>
      </c>
      <c r="X101" s="3">
        <v>34</v>
      </c>
      <c r="Y101" s="3">
        <v>59.8</v>
      </c>
      <c r="Z101" s="3">
        <f t="shared" si="6"/>
        <v>803.8</v>
      </c>
      <c r="AA101" s="3">
        <f t="shared" si="7"/>
        <v>667.154</v>
      </c>
      <c r="AB101" s="3">
        <v>45</v>
      </c>
      <c r="AC101" s="3">
        <v>18</v>
      </c>
      <c r="AD101" s="3">
        <v>22</v>
      </c>
      <c r="AE101" s="3">
        <v>25</v>
      </c>
      <c r="AF101" s="3">
        <v>26</v>
      </c>
      <c r="AG101" s="3">
        <v>68</v>
      </c>
      <c r="AH101" s="8">
        <f t="shared" si="8"/>
        <v>871.154</v>
      </c>
    </row>
    <row r="102" spans="1:34">
      <c r="A102" s="1" t="s">
        <v>3541</v>
      </c>
      <c r="B102" s="1" t="s">
        <v>5330</v>
      </c>
      <c r="C102" s="1" t="s">
        <v>11432</v>
      </c>
      <c r="D102" s="1" t="s">
        <v>28</v>
      </c>
      <c r="E102" s="1" t="s">
        <v>11433</v>
      </c>
      <c r="F102" s="1" t="s">
        <v>11434</v>
      </c>
      <c r="G102" s="3"/>
      <c r="H102" s="3"/>
      <c r="I102" s="3"/>
      <c r="J102" s="3"/>
      <c r="K102" s="3"/>
      <c r="L102" s="3"/>
      <c r="M102" s="3"/>
      <c r="N102" s="3"/>
      <c r="O102" s="3"/>
      <c r="P102" s="3">
        <v>55</v>
      </c>
      <c r="Q102" s="3">
        <v>32</v>
      </c>
      <c r="R102" s="3"/>
      <c r="S102" s="3">
        <v>35</v>
      </c>
      <c r="T102" s="3"/>
      <c r="U102" s="3">
        <v>54</v>
      </c>
      <c r="V102" s="3">
        <v>58</v>
      </c>
      <c r="W102" s="3"/>
      <c r="X102" s="3"/>
      <c r="Y102" s="3"/>
      <c r="Z102" s="3">
        <f t="shared" si="6"/>
        <v>234</v>
      </c>
      <c r="AA102" s="3">
        <f t="shared" si="7"/>
        <v>194.22</v>
      </c>
      <c r="AB102" s="3"/>
      <c r="AC102" s="3"/>
      <c r="AD102" s="3">
        <v>22</v>
      </c>
      <c r="AE102" s="3">
        <v>25</v>
      </c>
      <c r="AF102" s="3">
        <v>26</v>
      </c>
      <c r="AG102" s="3"/>
      <c r="AH102" s="8">
        <f t="shared" si="8"/>
        <v>267.22</v>
      </c>
    </row>
  </sheetData>
  <pageMargins left="0.75" right="0.75" top="1" bottom="1" header="0.5" footer="0.5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60"/>
  <sheetViews>
    <sheetView topLeftCell="B1" workbookViewId="0">
      <pane ySplit="1" topLeftCell="A32" activePane="bottomLeft" state="frozen"/>
      <selection/>
      <selection pane="bottomLeft" activeCell="AF58" sqref="AF58"/>
    </sheetView>
  </sheetViews>
  <sheetFormatPr defaultColWidth="9" defaultRowHeight="13.5"/>
  <cols>
    <col min="1" max="1" width="22.125" customWidth="1"/>
    <col min="2" max="2" width="4.875" customWidth="1"/>
    <col min="3" max="3" width="10.625" customWidth="1"/>
    <col min="7" max="23" width="4" style="6" customWidth="1"/>
    <col min="24" max="24" width="5.75" style="6" customWidth="1"/>
    <col min="25" max="25" width="7.5" style="6" customWidth="1"/>
    <col min="26" max="30" width="4" style="6" customWidth="1"/>
    <col min="31" max="31" width="7.5" style="9" customWidth="1"/>
    <col min="32" max="34" width="5.75" style="3" customWidth="1"/>
    <col min="35" max="35" width="7.5" style="8" customWidth="1"/>
  </cols>
  <sheetData>
    <row r="1" ht="200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13</v>
      </c>
      <c r="J1" s="3" t="s">
        <v>8</v>
      </c>
      <c r="K1" s="3" t="s">
        <v>9</v>
      </c>
      <c r="L1" s="3" t="s">
        <v>11435</v>
      </c>
      <c r="M1" s="3" t="s">
        <v>11436</v>
      </c>
      <c r="N1" s="3" t="s">
        <v>11</v>
      </c>
      <c r="O1" s="3" t="s">
        <v>12</v>
      </c>
      <c r="P1" s="3" t="s">
        <v>8964</v>
      </c>
      <c r="Q1" s="3" t="s">
        <v>8965</v>
      </c>
      <c r="R1" s="3" t="s">
        <v>8748</v>
      </c>
      <c r="S1" s="3" t="s">
        <v>790</v>
      </c>
      <c r="T1" s="3" t="s">
        <v>8756</v>
      </c>
      <c r="U1" s="3" t="s">
        <v>11437</v>
      </c>
      <c r="V1" s="3" t="s">
        <v>11438</v>
      </c>
      <c r="W1" s="3" t="s">
        <v>11439</v>
      </c>
      <c r="X1" s="3" t="s">
        <v>17</v>
      </c>
      <c r="Y1" s="3" t="s">
        <v>18</v>
      </c>
      <c r="Z1" s="3" t="s">
        <v>460</v>
      </c>
      <c r="AA1" s="3" t="s">
        <v>21</v>
      </c>
      <c r="AB1" s="3" t="s">
        <v>22</v>
      </c>
      <c r="AC1" s="3" t="s">
        <v>8757</v>
      </c>
      <c r="AD1" s="3" t="s">
        <v>20</v>
      </c>
      <c r="AE1" s="8" t="s">
        <v>24</v>
      </c>
      <c r="AF1" s="3" t="s">
        <v>792</v>
      </c>
      <c r="AG1" s="3" t="s">
        <v>239</v>
      </c>
      <c r="AH1" s="3" t="s">
        <v>240</v>
      </c>
      <c r="AI1" s="8" t="s">
        <v>241</v>
      </c>
    </row>
    <row r="2" spans="1:35">
      <c r="A2" s="1" t="s">
        <v>3541</v>
      </c>
      <c r="B2" s="1" t="s">
        <v>5330</v>
      </c>
      <c r="C2" s="1" t="s">
        <v>11440</v>
      </c>
      <c r="D2" s="1" t="s">
        <v>28</v>
      </c>
      <c r="E2" s="1" t="s">
        <v>11441</v>
      </c>
      <c r="F2" s="1" t="s">
        <v>11442</v>
      </c>
      <c r="G2" s="3">
        <v>55</v>
      </c>
      <c r="H2" s="3">
        <v>32</v>
      </c>
      <c r="I2" s="3">
        <v>56</v>
      </c>
      <c r="J2" s="3">
        <v>52</v>
      </c>
      <c r="K2" s="3">
        <v>40</v>
      </c>
      <c r="L2" s="3">
        <v>45</v>
      </c>
      <c r="M2" s="3">
        <v>49.2</v>
      </c>
      <c r="N2" s="3">
        <v>48</v>
      </c>
      <c r="O2" s="3">
        <v>35</v>
      </c>
      <c r="P2" s="3">
        <v>55</v>
      </c>
      <c r="Q2" s="3">
        <v>32</v>
      </c>
      <c r="R2" s="3">
        <v>35</v>
      </c>
      <c r="S2" s="3">
        <v>54</v>
      </c>
      <c r="T2" s="3">
        <v>58</v>
      </c>
      <c r="U2" s="3">
        <v>49.8</v>
      </c>
      <c r="V2" s="3">
        <v>59.2</v>
      </c>
      <c r="W2" s="3">
        <v>56</v>
      </c>
      <c r="X2" s="3">
        <f>SUM(G2:W2)</f>
        <v>811.2</v>
      </c>
      <c r="Y2" s="3">
        <f>X2*0.83</f>
        <v>673.296</v>
      </c>
      <c r="Z2" s="3">
        <v>45</v>
      </c>
      <c r="AA2" s="3">
        <v>18</v>
      </c>
      <c r="AB2" s="3">
        <v>22</v>
      </c>
      <c r="AC2" s="3">
        <v>25</v>
      </c>
      <c r="AD2" s="3">
        <v>26</v>
      </c>
      <c r="AE2" s="8">
        <f>SUM(Y2:AD2)</f>
        <v>809.296</v>
      </c>
      <c r="AG2" s="3">
        <v>62.25</v>
      </c>
      <c r="AH2" s="3">
        <v>43.16</v>
      </c>
      <c r="AI2" s="8">
        <f>AE2+AG2+AH2</f>
        <v>914.706</v>
      </c>
    </row>
    <row r="3" spans="1:35">
      <c r="A3" s="1" t="s">
        <v>3541</v>
      </c>
      <c r="B3" s="1" t="s">
        <v>5330</v>
      </c>
      <c r="C3" s="1" t="s">
        <v>11440</v>
      </c>
      <c r="D3" s="1" t="s">
        <v>28</v>
      </c>
      <c r="E3" s="1" t="s">
        <v>11443</v>
      </c>
      <c r="F3" s="1" t="s">
        <v>11444</v>
      </c>
      <c r="G3" s="3">
        <v>55</v>
      </c>
      <c r="H3" s="3">
        <v>32</v>
      </c>
      <c r="I3" s="3">
        <v>56</v>
      </c>
      <c r="J3" s="3">
        <v>52</v>
      </c>
      <c r="K3" s="3">
        <v>40</v>
      </c>
      <c r="L3" s="3">
        <v>45</v>
      </c>
      <c r="M3" s="3">
        <v>49.2</v>
      </c>
      <c r="N3" s="3">
        <v>48</v>
      </c>
      <c r="O3" s="3">
        <v>35</v>
      </c>
      <c r="P3" s="3">
        <v>55</v>
      </c>
      <c r="Q3" s="3">
        <v>32</v>
      </c>
      <c r="R3" s="3">
        <v>35</v>
      </c>
      <c r="S3" s="3">
        <v>54</v>
      </c>
      <c r="T3" s="3">
        <v>58</v>
      </c>
      <c r="U3" s="3">
        <v>49.8</v>
      </c>
      <c r="V3" s="3">
        <v>59.2</v>
      </c>
      <c r="W3" s="3">
        <v>56</v>
      </c>
      <c r="X3" s="3">
        <f t="shared" ref="X3:X34" si="0">SUM(G3:W3)</f>
        <v>811.2</v>
      </c>
      <c r="Y3" s="3">
        <f t="shared" ref="Y3:Y34" si="1">X3*0.83</f>
        <v>673.296</v>
      </c>
      <c r="Z3" s="3">
        <v>45</v>
      </c>
      <c r="AA3" s="3">
        <v>18</v>
      </c>
      <c r="AB3" s="3">
        <v>22</v>
      </c>
      <c r="AC3" s="3">
        <v>25</v>
      </c>
      <c r="AD3" s="3">
        <v>26</v>
      </c>
      <c r="AE3" s="8">
        <f t="shared" ref="AE3:AE34" si="2">SUM(Y3:AD3)</f>
        <v>809.296</v>
      </c>
    </row>
    <row r="4" spans="1:35">
      <c r="A4" s="1" t="s">
        <v>3541</v>
      </c>
      <c r="B4" s="1" t="s">
        <v>5330</v>
      </c>
      <c r="C4" s="1" t="s">
        <v>11440</v>
      </c>
      <c r="D4" s="1" t="s">
        <v>28</v>
      </c>
      <c r="E4" s="1" t="s">
        <v>11445</v>
      </c>
      <c r="F4" s="1" t="s">
        <v>11446</v>
      </c>
      <c r="G4" s="3">
        <v>55</v>
      </c>
      <c r="H4" s="3">
        <v>32</v>
      </c>
      <c r="I4" s="3">
        <v>56</v>
      </c>
      <c r="J4" s="3">
        <v>52</v>
      </c>
      <c r="K4" s="3">
        <v>40</v>
      </c>
      <c r="L4" s="3">
        <v>45</v>
      </c>
      <c r="M4" s="3">
        <v>49.2</v>
      </c>
      <c r="N4" s="3">
        <v>48</v>
      </c>
      <c r="O4" s="3">
        <v>35</v>
      </c>
      <c r="P4" s="3">
        <v>55</v>
      </c>
      <c r="Q4" s="3">
        <v>32</v>
      </c>
      <c r="R4" s="3">
        <v>35</v>
      </c>
      <c r="S4" s="3">
        <v>54</v>
      </c>
      <c r="T4" s="3">
        <v>58</v>
      </c>
      <c r="U4" s="3">
        <v>49.8</v>
      </c>
      <c r="V4" s="3">
        <v>59.2</v>
      </c>
      <c r="W4" s="3">
        <v>56</v>
      </c>
      <c r="X4" s="3">
        <f t="shared" si="0"/>
        <v>811.2</v>
      </c>
      <c r="Y4" s="3">
        <f t="shared" si="1"/>
        <v>673.296</v>
      </c>
      <c r="Z4" s="3">
        <v>45</v>
      </c>
      <c r="AA4" s="3">
        <v>18</v>
      </c>
      <c r="AB4" s="3">
        <v>22</v>
      </c>
      <c r="AC4" s="3">
        <v>25</v>
      </c>
      <c r="AD4" s="3">
        <v>26</v>
      </c>
      <c r="AE4" s="8">
        <f t="shared" si="2"/>
        <v>809.296</v>
      </c>
    </row>
    <row r="5" spans="1:35">
      <c r="A5" s="1" t="s">
        <v>3541</v>
      </c>
      <c r="B5" s="1" t="s">
        <v>5330</v>
      </c>
      <c r="C5" s="1" t="s">
        <v>11440</v>
      </c>
      <c r="D5" s="1" t="s">
        <v>28</v>
      </c>
      <c r="E5" s="1" t="s">
        <v>11447</v>
      </c>
      <c r="F5" s="1" t="s">
        <v>11448</v>
      </c>
      <c r="G5" s="3">
        <v>55</v>
      </c>
      <c r="H5" s="3">
        <v>32</v>
      </c>
      <c r="I5" s="3">
        <v>56</v>
      </c>
      <c r="J5" s="3">
        <v>52</v>
      </c>
      <c r="K5" s="3">
        <v>40</v>
      </c>
      <c r="L5" s="3">
        <v>45</v>
      </c>
      <c r="M5" s="3">
        <v>49.2</v>
      </c>
      <c r="N5" s="3">
        <v>48</v>
      </c>
      <c r="O5" s="3">
        <v>35</v>
      </c>
      <c r="P5" s="3">
        <v>55</v>
      </c>
      <c r="Q5" s="3">
        <v>32</v>
      </c>
      <c r="R5" s="3">
        <v>35</v>
      </c>
      <c r="S5" s="3">
        <v>54</v>
      </c>
      <c r="T5" s="3">
        <v>58</v>
      </c>
      <c r="U5" s="3">
        <v>49.8</v>
      </c>
      <c r="V5" s="3">
        <v>59.2</v>
      </c>
      <c r="W5" s="3">
        <v>56</v>
      </c>
      <c r="X5" s="3">
        <f t="shared" si="0"/>
        <v>811.2</v>
      </c>
      <c r="Y5" s="3">
        <f t="shared" si="1"/>
        <v>673.296</v>
      </c>
      <c r="Z5" s="3">
        <v>45</v>
      </c>
      <c r="AA5" s="3">
        <v>18</v>
      </c>
      <c r="AB5" s="3">
        <v>22</v>
      </c>
      <c r="AC5" s="3">
        <v>25</v>
      </c>
      <c r="AD5" s="3">
        <v>26</v>
      </c>
      <c r="AE5" s="8">
        <f t="shared" si="2"/>
        <v>809.296</v>
      </c>
    </row>
    <row r="6" spans="1:35">
      <c r="A6" s="1" t="s">
        <v>3541</v>
      </c>
      <c r="B6" s="1" t="s">
        <v>5330</v>
      </c>
      <c r="C6" s="1" t="s">
        <v>11440</v>
      </c>
      <c r="D6" s="1" t="s">
        <v>28</v>
      </c>
      <c r="E6" s="1" t="s">
        <v>11449</v>
      </c>
      <c r="F6" s="1" t="s">
        <v>11450</v>
      </c>
      <c r="G6" s="3">
        <v>55</v>
      </c>
      <c r="H6" s="3">
        <v>32</v>
      </c>
      <c r="I6" s="3">
        <v>56</v>
      </c>
      <c r="J6" s="3">
        <v>52</v>
      </c>
      <c r="K6" s="3">
        <v>40</v>
      </c>
      <c r="L6" s="3">
        <v>45</v>
      </c>
      <c r="M6" s="3">
        <v>49.2</v>
      </c>
      <c r="N6" s="3">
        <v>48</v>
      </c>
      <c r="O6" s="3">
        <v>35</v>
      </c>
      <c r="P6" s="3">
        <v>55</v>
      </c>
      <c r="Q6" s="3">
        <v>32</v>
      </c>
      <c r="R6" s="3">
        <v>35</v>
      </c>
      <c r="S6" s="3">
        <v>54</v>
      </c>
      <c r="T6" s="3">
        <v>58</v>
      </c>
      <c r="U6" s="3">
        <v>49.8</v>
      </c>
      <c r="V6" s="3">
        <v>59.2</v>
      </c>
      <c r="W6" s="3">
        <v>56</v>
      </c>
      <c r="X6" s="3">
        <f t="shared" si="0"/>
        <v>811.2</v>
      </c>
      <c r="Y6" s="3">
        <f t="shared" si="1"/>
        <v>673.296</v>
      </c>
      <c r="Z6" s="3">
        <v>45</v>
      </c>
      <c r="AA6" s="3">
        <v>18</v>
      </c>
      <c r="AB6" s="3">
        <v>22</v>
      </c>
      <c r="AC6" s="3">
        <v>25</v>
      </c>
      <c r="AD6" s="3">
        <v>26</v>
      </c>
      <c r="AE6" s="8">
        <f t="shared" si="2"/>
        <v>809.296</v>
      </c>
    </row>
    <row r="7" spans="1:35">
      <c r="A7" s="1" t="s">
        <v>3541</v>
      </c>
      <c r="B7" s="1" t="s">
        <v>5330</v>
      </c>
      <c r="C7" s="1" t="s">
        <v>11440</v>
      </c>
      <c r="D7" s="1" t="s">
        <v>28</v>
      </c>
      <c r="E7" s="1" t="s">
        <v>11451</v>
      </c>
      <c r="F7" s="1" t="s">
        <v>11452</v>
      </c>
      <c r="G7" s="3">
        <v>55</v>
      </c>
      <c r="H7" s="3">
        <v>32</v>
      </c>
      <c r="I7" s="3">
        <v>56</v>
      </c>
      <c r="J7" s="3">
        <v>52</v>
      </c>
      <c r="K7" s="3">
        <v>40</v>
      </c>
      <c r="L7" s="3">
        <v>45</v>
      </c>
      <c r="M7" s="3">
        <v>49.2</v>
      </c>
      <c r="N7" s="3">
        <v>48</v>
      </c>
      <c r="O7" s="3">
        <v>35</v>
      </c>
      <c r="P7" s="3">
        <v>55</v>
      </c>
      <c r="Q7" s="3">
        <v>32</v>
      </c>
      <c r="R7" s="3">
        <v>35</v>
      </c>
      <c r="S7" s="3">
        <v>54</v>
      </c>
      <c r="T7" s="3">
        <v>58</v>
      </c>
      <c r="U7" s="3">
        <v>49.8</v>
      </c>
      <c r="V7" s="3">
        <v>59.2</v>
      </c>
      <c r="W7" s="3">
        <v>56</v>
      </c>
      <c r="X7" s="3">
        <f t="shared" si="0"/>
        <v>811.2</v>
      </c>
      <c r="Y7" s="3">
        <f t="shared" si="1"/>
        <v>673.296</v>
      </c>
      <c r="Z7" s="3">
        <v>45</v>
      </c>
      <c r="AA7" s="3">
        <v>18</v>
      </c>
      <c r="AB7" s="3">
        <v>22</v>
      </c>
      <c r="AC7" s="3">
        <v>25</v>
      </c>
      <c r="AD7" s="3">
        <v>26</v>
      </c>
      <c r="AE7" s="8">
        <f t="shared" si="2"/>
        <v>809.296</v>
      </c>
    </row>
    <row r="8" spans="1:35">
      <c r="A8" s="1" t="s">
        <v>3541</v>
      </c>
      <c r="B8" s="1" t="s">
        <v>5330</v>
      </c>
      <c r="C8" s="1" t="s">
        <v>11440</v>
      </c>
      <c r="D8" s="1" t="s">
        <v>28</v>
      </c>
      <c r="E8" s="1" t="s">
        <v>11453</v>
      </c>
      <c r="F8" s="1" t="s">
        <v>11454</v>
      </c>
      <c r="G8" s="3">
        <v>55</v>
      </c>
      <c r="H8" s="3">
        <v>32</v>
      </c>
      <c r="I8" s="3">
        <v>56</v>
      </c>
      <c r="J8" s="3">
        <v>52</v>
      </c>
      <c r="K8" s="3">
        <v>40</v>
      </c>
      <c r="L8" s="3">
        <v>45</v>
      </c>
      <c r="M8" s="3">
        <v>49.2</v>
      </c>
      <c r="N8" s="3">
        <v>48</v>
      </c>
      <c r="O8" s="3">
        <v>35</v>
      </c>
      <c r="P8" s="3">
        <v>55</v>
      </c>
      <c r="Q8" s="3">
        <v>32</v>
      </c>
      <c r="R8" s="3">
        <v>35</v>
      </c>
      <c r="S8" s="3">
        <v>54</v>
      </c>
      <c r="T8" s="3">
        <v>58</v>
      </c>
      <c r="U8" s="3"/>
      <c r="V8" s="3"/>
      <c r="W8" s="3"/>
      <c r="X8" s="3">
        <f t="shared" si="0"/>
        <v>646.2</v>
      </c>
      <c r="Y8" s="3">
        <f t="shared" si="1"/>
        <v>536.346</v>
      </c>
      <c r="Z8" s="3">
        <v>45</v>
      </c>
      <c r="AA8" s="3">
        <v>18</v>
      </c>
      <c r="AB8" s="3">
        <v>22</v>
      </c>
      <c r="AC8" s="3">
        <v>25</v>
      </c>
      <c r="AD8" s="3">
        <v>26</v>
      </c>
      <c r="AE8" s="8">
        <f t="shared" si="2"/>
        <v>672.346</v>
      </c>
    </row>
    <row r="9" spans="1:35">
      <c r="A9" s="1" t="s">
        <v>3541</v>
      </c>
      <c r="B9" s="1" t="s">
        <v>5330</v>
      </c>
      <c r="C9" s="1" t="s">
        <v>11440</v>
      </c>
      <c r="D9" s="1" t="s">
        <v>28</v>
      </c>
      <c r="E9" s="1" t="s">
        <v>11455</v>
      </c>
      <c r="F9" s="1" t="s">
        <v>11456</v>
      </c>
      <c r="G9" s="3">
        <v>55</v>
      </c>
      <c r="H9" s="3">
        <v>32</v>
      </c>
      <c r="I9" s="3">
        <v>56</v>
      </c>
      <c r="J9" s="3">
        <v>52</v>
      </c>
      <c r="K9" s="3">
        <v>40</v>
      </c>
      <c r="L9" s="3">
        <v>45</v>
      </c>
      <c r="M9" s="3">
        <v>49.2</v>
      </c>
      <c r="N9" s="3">
        <v>48</v>
      </c>
      <c r="O9" s="3">
        <v>35</v>
      </c>
      <c r="P9" s="3">
        <v>55</v>
      </c>
      <c r="Q9" s="3">
        <v>32</v>
      </c>
      <c r="R9" s="3">
        <v>35</v>
      </c>
      <c r="S9" s="3">
        <v>54</v>
      </c>
      <c r="T9" s="3">
        <v>58</v>
      </c>
      <c r="U9" s="3">
        <v>49.8</v>
      </c>
      <c r="V9" s="3">
        <v>59.2</v>
      </c>
      <c r="W9" s="3">
        <v>56</v>
      </c>
      <c r="X9" s="3">
        <f t="shared" si="0"/>
        <v>811.2</v>
      </c>
      <c r="Y9" s="3">
        <f t="shared" si="1"/>
        <v>673.296</v>
      </c>
      <c r="Z9" s="3">
        <v>45</v>
      </c>
      <c r="AA9" s="3">
        <v>18</v>
      </c>
      <c r="AB9" s="3">
        <v>22</v>
      </c>
      <c r="AC9" s="3">
        <v>25</v>
      </c>
      <c r="AD9" s="3">
        <v>26</v>
      </c>
      <c r="AE9" s="8">
        <f t="shared" si="2"/>
        <v>809.296</v>
      </c>
    </row>
    <row r="10" spans="1:35">
      <c r="A10" s="1" t="s">
        <v>3541</v>
      </c>
      <c r="B10" s="1" t="s">
        <v>5330</v>
      </c>
      <c r="C10" s="1" t="s">
        <v>11440</v>
      </c>
      <c r="D10" s="1" t="s">
        <v>28</v>
      </c>
      <c r="E10" s="1" t="s">
        <v>11457</v>
      </c>
      <c r="F10" s="1" t="s">
        <v>11458</v>
      </c>
      <c r="G10" s="3">
        <v>55</v>
      </c>
      <c r="H10" s="3">
        <v>32</v>
      </c>
      <c r="I10" s="3">
        <v>56</v>
      </c>
      <c r="J10" s="3">
        <v>52</v>
      </c>
      <c r="K10" s="3">
        <v>40</v>
      </c>
      <c r="L10" s="3">
        <v>45</v>
      </c>
      <c r="M10" s="3">
        <v>49.2</v>
      </c>
      <c r="N10" s="3">
        <v>48</v>
      </c>
      <c r="O10" s="3">
        <v>35</v>
      </c>
      <c r="P10" s="3">
        <v>55</v>
      </c>
      <c r="Q10" s="3">
        <v>32</v>
      </c>
      <c r="R10" s="3">
        <v>35</v>
      </c>
      <c r="S10" s="3">
        <v>54</v>
      </c>
      <c r="T10" s="3">
        <v>58</v>
      </c>
      <c r="U10" s="3">
        <v>49.8</v>
      </c>
      <c r="V10" s="3">
        <v>59.2</v>
      </c>
      <c r="W10" s="3">
        <v>56</v>
      </c>
      <c r="X10" s="3">
        <f t="shared" si="0"/>
        <v>811.2</v>
      </c>
      <c r="Y10" s="3">
        <f t="shared" si="1"/>
        <v>673.296</v>
      </c>
      <c r="Z10" s="3">
        <v>45</v>
      </c>
      <c r="AA10" s="3">
        <v>18</v>
      </c>
      <c r="AB10" s="3">
        <v>22</v>
      </c>
      <c r="AC10" s="3">
        <v>25</v>
      </c>
      <c r="AD10" s="3">
        <v>26</v>
      </c>
      <c r="AE10" s="8">
        <f t="shared" si="2"/>
        <v>809.296</v>
      </c>
    </row>
    <row r="11" spans="1:35">
      <c r="A11" s="1" t="s">
        <v>3541</v>
      </c>
      <c r="B11" s="1" t="s">
        <v>5330</v>
      </c>
      <c r="C11" s="1" t="s">
        <v>11440</v>
      </c>
      <c r="D11" s="1" t="s">
        <v>28</v>
      </c>
      <c r="E11" s="1" t="s">
        <v>11459</v>
      </c>
      <c r="F11" s="1" t="s">
        <v>11460</v>
      </c>
      <c r="G11" s="3">
        <v>55</v>
      </c>
      <c r="H11" s="3">
        <v>32</v>
      </c>
      <c r="I11" s="3">
        <v>56</v>
      </c>
      <c r="J11" s="3">
        <v>52</v>
      </c>
      <c r="K11" s="3">
        <v>40</v>
      </c>
      <c r="L11" s="3">
        <v>45</v>
      </c>
      <c r="M11" s="3">
        <v>49.2</v>
      </c>
      <c r="N11" s="3">
        <v>48</v>
      </c>
      <c r="O11" s="3">
        <v>35</v>
      </c>
      <c r="P11" s="3">
        <v>55</v>
      </c>
      <c r="Q11" s="3">
        <v>32</v>
      </c>
      <c r="R11" s="3">
        <v>35</v>
      </c>
      <c r="S11" s="3">
        <v>54</v>
      </c>
      <c r="T11" s="3">
        <v>58</v>
      </c>
      <c r="U11" s="3">
        <v>49.8</v>
      </c>
      <c r="V11" s="3">
        <v>59.2</v>
      </c>
      <c r="W11" s="3">
        <v>56</v>
      </c>
      <c r="X11" s="3">
        <f t="shared" si="0"/>
        <v>811.2</v>
      </c>
      <c r="Y11" s="3">
        <f t="shared" si="1"/>
        <v>673.296</v>
      </c>
      <c r="Z11" s="3">
        <v>45</v>
      </c>
      <c r="AA11" s="3">
        <v>18</v>
      </c>
      <c r="AB11" s="3">
        <v>22</v>
      </c>
      <c r="AC11" s="3">
        <v>25</v>
      </c>
      <c r="AD11" s="3">
        <v>26</v>
      </c>
      <c r="AE11" s="8">
        <f t="shared" si="2"/>
        <v>809.296</v>
      </c>
    </row>
    <row r="12" spans="1:35">
      <c r="A12" s="1" t="s">
        <v>3541</v>
      </c>
      <c r="B12" s="1" t="s">
        <v>5330</v>
      </c>
      <c r="C12" s="1" t="s">
        <v>11440</v>
      </c>
      <c r="D12" s="1" t="s">
        <v>28</v>
      </c>
      <c r="E12" s="1" t="s">
        <v>11461</v>
      </c>
      <c r="F12" s="1" t="s">
        <v>11462</v>
      </c>
      <c r="G12" s="3">
        <v>55</v>
      </c>
      <c r="H12" s="3">
        <v>32</v>
      </c>
      <c r="I12" s="3">
        <v>56</v>
      </c>
      <c r="J12" s="3">
        <v>52</v>
      </c>
      <c r="K12" s="3">
        <v>40</v>
      </c>
      <c r="L12" s="3">
        <v>45</v>
      </c>
      <c r="M12" s="3">
        <v>49.2</v>
      </c>
      <c r="N12" s="3">
        <v>48</v>
      </c>
      <c r="O12" s="3">
        <v>35</v>
      </c>
      <c r="P12" s="3">
        <v>55</v>
      </c>
      <c r="Q12" s="3">
        <v>32</v>
      </c>
      <c r="R12" s="3">
        <v>35</v>
      </c>
      <c r="S12" s="3">
        <v>54</v>
      </c>
      <c r="T12" s="3">
        <v>58</v>
      </c>
      <c r="U12" s="3">
        <v>49.8</v>
      </c>
      <c r="V12" s="3">
        <v>59.2</v>
      </c>
      <c r="W12" s="3">
        <v>56</v>
      </c>
      <c r="X12" s="3">
        <f t="shared" si="0"/>
        <v>811.2</v>
      </c>
      <c r="Y12" s="3">
        <f t="shared" si="1"/>
        <v>673.296</v>
      </c>
      <c r="Z12" s="3">
        <v>45</v>
      </c>
      <c r="AA12" s="3">
        <v>18</v>
      </c>
      <c r="AB12" s="3">
        <v>22</v>
      </c>
      <c r="AC12" s="3">
        <v>25</v>
      </c>
      <c r="AD12" s="3">
        <v>26</v>
      </c>
      <c r="AE12" s="8">
        <f t="shared" si="2"/>
        <v>809.296</v>
      </c>
    </row>
    <row r="13" spans="1:35">
      <c r="A13" s="1" t="s">
        <v>3541</v>
      </c>
      <c r="B13" s="1" t="s">
        <v>5330</v>
      </c>
      <c r="C13" s="1" t="s">
        <v>11440</v>
      </c>
      <c r="D13" s="1" t="s">
        <v>28</v>
      </c>
      <c r="E13" s="1" t="s">
        <v>11463</v>
      </c>
      <c r="F13" s="1" t="s">
        <v>11464</v>
      </c>
      <c r="G13" s="3">
        <v>55</v>
      </c>
      <c r="H13" s="3"/>
      <c r="I13" s="3">
        <v>56</v>
      </c>
      <c r="J13" s="3">
        <v>52</v>
      </c>
      <c r="K13" s="3">
        <v>40</v>
      </c>
      <c r="L13" s="3">
        <v>45</v>
      </c>
      <c r="M13" s="3">
        <v>49.2</v>
      </c>
      <c r="N13" s="3">
        <v>48</v>
      </c>
      <c r="O13" s="3">
        <v>35</v>
      </c>
      <c r="P13" s="3">
        <v>55</v>
      </c>
      <c r="Q13" s="3">
        <v>32</v>
      </c>
      <c r="R13" s="3">
        <v>35</v>
      </c>
      <c r="S13" s="3">
        <v>54</v>
      </c>
      <c r="T13" s="3">
        <v>58</v>
      </c>
      <c r="U13" s="3">
        <v>49.8</v>
      </c>
      <c r="V13" s="3">
        <v>59.2</v>
      </c>
      <c r="W13" s="3">
        <v>56</v>
      </c>
      <c r="X13" s="3">
        <f t="shared" si="0"/>
        <v>779.2</v>
      </c>
      <c r="Y13" s="3">
        <f t="shared" si="1"/>
        <v>646.736</v>
      </c>
      <c r="Z13" s="3">
        <v>45</v>
      </c>
      <c r="AA13" s="3">
        <v>18</v>
      </c>
      <c r="AB13" s="3">
        <v>22</v>
      </c>
      <c r="AC13" s="3">
        <v>25</v>
      </c>
      <c r="AD13" s="3">
        <v>26</v>
      </c>
      <c r="AE13" s="8">
        <f t="shared" si="2"/>
        <v>782.736</v>
      </c>
      <c r="AF13" s="3">
        <v>64.74</v>
      </c>
    </row>
    <row r="14" spans="1:35">
      <c r="A14" s="1" t="s">
        <v>3541</v>
      </c>
      <c r="B14" s="1" t="s">
        <v>5330</v>
      </c>
      <c r="C14" s="1" t="s">
        <v>11440</v>
      </c>
      <c r="D14" s="1" t="s">
        <v>28</v>
      </c>
      <c r="E14" s="1" t="s">
        <v>11465</v>
      </c>
      <c r="F14" s="1" t="s">
        <v>11466</v>
      </c>
      <c r="G14" s="3">
        <v>55</v>
      </c>
      <c r="H14" s="3">
        <v>32</v>
      </c>
      <c r="I14" s="3">
        <v>56</v>
      </c>
      <c r="J14" s="3">
        <v>52</v>
      </c>
      <c r="K14" s="3">
        <v>40</v>
      </c>
      <c r="L14" s="3">
        <v>45</v>
      </c>
      <c r="M14" s="3">
        <v>49.2</v>
      </c>
      <c r="N14" s="3">
        <v>48</v>
      </c>
      <c r="O14" s="3">
        <v>35</v>
      </c>
      <c r="P14" s="3">
        <v>55</v>
      </c>
      <c r="Q14" s="3">
        <v>32</v>
      </c>
      <c r="R14" s="3">
        <v>35</v>
      </c>
      <c r="S14" s="3">
        <v>54</v>
      </c>
      <c r="T14" s="3">
        <v>58</v>
      </c>
      <c r="U14" s="3">
        <v>49.8</v>
      </c>
      <c r="V14" s="3">
        <v>59.2</v>
      </c>
      <c r="W14" s="3">
        <v>56</v>
      </c>
      <c r="X14" s="3">
        <f t="shared" si="0"/>
        <v>811.2</v>
      </c>
      <c r="Y14" s="3">
        <f t="shared" si="1"/>
        <v>673.296</v>
      </c>
      <c r="Z14" s="3">
        <v>45</v>
      </c>
      <c r="AA14" s="3">
        <v>18</v>
      </c>
      <c r="AB14" s="3">
        <v>22</v>
      </c>
      <c r="AC14" s="3">
        <v>25</v>
      </c>
      <c r="AD14" s="3">
        <v>26</v>
      </c>
      <c r="AE14" s="8">
        <f t="shared" si="2"/>
        <v>809.296</v>
      </c>
    </row>
    <row r="15" spans="1:35">
      <c r="A15" s="1" t="s">
        <v>3541</v>
      </c>
      <c r="B15" s="1" t="s">
        <v>5330</v>
      </c>
      <c r="C15" s="1" t="s">
        <v>11440</v>
      </c>
      <c r="D15" s="1" t="s">
        <v>28</v>
      </c>
      <c r="E15" s="1" t="s">
        <v>11467</v>
      </c>
      <c r="F15" s="1" t="s">
        <v>11468</v>
      </c>
      <c r="G15" s="3">
        <v>55</v>
      </c>
      <c r="H15" s="3">
        <v>32</v>
      </c>
      <c r="I15" s="3">
        <v>56</v>
      </c>
      <c r="J15" s="3">
        <v>52</v>
      </c>
      <c r="K15" s="3">
        <v>40</v>
      </c>
      <c r="L15" s="3">
        <v>45</v>
      </c>
      <c r="M15" s="3">
        <v>49.2</v>
      </c>
      <c r="N15" s="3">
        <v>48</v>
      </c>
      <c r="O15" s="3">
        <v>35</v>
      </c>
      <c r="P15" s="3">
        <v>55</v>
      </c>
      <c r="Q15" s="3">
        <v>32</v>
      </c>
      <c r="R15" s="3">
        <v>35</v>
      </c>
      <c r="S15" s="3">
        <v>54</v>
      </c>
      <c r="T15" s="3">
        <v>58</v>
      </c>
      <c r="U15" s="3">
        <v>49.8</v>
      </c>
      <c r="V15" s="3">
        <v>59.2</v>
      </c>
      <c r="W15" s="3">
        <v>56</v>
      </c>
      <c r="X15" s="3">
        <f t="shared" si="0"/>
        <v>811.2</v>
      </c>
      <c r="Y15" s="3">
        <f t="shared" si="1"/>
        <v>673.296</v>
      </c>
      <c r="Z15" s="3">
        <v>45</v>
      </c>
      <c r="AA15" s="3">
        <v>18</v>
      </c>
      <c r="AB15" s="3">
        <v>22</v>
      </c>
      <c r="AC15" s="3">
        <v>25</v>
      </c>
      <c r="AD15" s="3">
        <v>26</v>
      </c>
      <c r="AE15" s="8">
        <f t="shared" si="2"/>
        <v>809.296</v>
      </c>
    </row>
    <row r="16" spans="1:35">
      <c r="A16" s="1" t="s">
        <v>3541</v>
      </c>
      <c r="B16" s="1" t="s">
        <v>5330</v>
      </c>
      <c r="C16" s="1" t="s">
        <v>11440</v>
      </c>
      <c r="D16" s="1" t="s">
        <v>28</v>
      </c>
      <c r="E16" s="1" t="s">
        <v>11469</v>
      </c>
      <c r="F16" s="1" t="s">
        <v>11470</v>
      </c>
      <c r="G16" s="3">
        <v>55</v>
      </c>
      <c r="H16" s="3">
        <v>32</v>
      </c>
      <c r="I16" s="3">
        <v>56</v>
      </c>
      <c r="J16" s="3">
        <v>52</v>
      </c>
      <c r="K16" s="3">
        <v>40</v>
      </c>
      <c r="L16" s="3">
        <v>45</v>
      </c>
      <c r="M16" s="3">
        <v>49.2</v>
      </c>
      <c r="N16" s="3">
        <v>48</v>
      </c>
      <c r="O16" s="3">
        <v>35</v>
      </c>
      <c r="P16" s="3">
        <v>55</v>
      </c>
      <c r="Q16" s="3">
        <v>32</v>
      </c>
      <c r="R16" s="3">
        <v>35</v>
      </c>
      <c r="S16" s="3">
        <v>54</v>
      </c>
      <c r="T16" s="3">
        <v>58</v>
      </c>
      <c r="U16" s="3">
        <v>49.8</v>
      </c>
      <c r="V16" s="3">
        <v>59.2</v>
      </c>
      <c r="W16" s="3">
        <v>56</v>
      </c>
      <c r="X16" s="3">
        <f t="shared" si="0"/>
        <v>811.2</v>
      </c>
      <c r="Y16" s="3">
        <f t="shared" si="1"/>
        <v>673.296</v>
      </c>
      <c r="Z16" s="3">
        <v>45</v>
      </c>
      <c r="AA16" s="3">
        <v>18</v>
      </c>
      <c r="AB16" s="3">
        <v>22</v>
      </c>
      <c r="AC16" s="3">
        <v>25</v>
      </c>
      <c r="AD16" s="3">
        <v>26</v>
      </c>
      <c r="AE16" s="8">
        <f t="shared" si="2"/>
        <v>809.296</v>
      </c>
    </row>
    <row r="17" spans="1:35">
      <c r="A17" s="1" t="s">
        <v>3541</v>
      </c>
      <c r="B17" s="1" t="s">
        <v>5330</v>
      </c>
      <c r="C17" s="1" t="s">
        <v>11440</v>
      </c>
      <c r="D17" s="1" t="s">
        <v>28</v>
      </c>
      <c r="E17" s="1" t="s">
        <v>11471</v>
      </c>
      <c r="F17" s="1" t="s">
        <v>11472</v>
      </c>
      <c r="G17" s="3">
        <v>55</v>
      </c>
      <c r="H17" s="3">
        <v>32</v>
      </c>
      <c r="I17" s="3">
        <v>56</v>
      </c>
      <c r="J17" s="3">
        <v>52</v>
      </c>
      <c r="K17" s="3">
        <v>40</v>
      </c>
      <c r="L17" s="3">
        <v>45</v>
      </c>
      <c r="M17" s="3">
        <v>49.2</v>
      </c>
      <c r="N17" s="3">
        <v>48</v>
      </c>
      <c r="O17" s="3">
        <v>35</v>
      </c>
      <c r="P17" s="3">
        <v>55</v>
      </c>
      <c r="Q17" s="3">
        <v>32</v>
      </c>
      <c r="R17" s="3">
        <v>35</v>
      </c>
      <c r="S17" s="3">
        <v>54</v>
      </c>
      <c r="T17" s="3">
        <v>58</v>
      </c>
      <c r="U17" s="3">
        <v>49.8</v>
      </c>
      <c r="V17" s="3">
        <v>59.2</v>
      </c>
      <c r="W17" s="3">
        <v>56</v>
      </c>
      <c r="X17" s="3">
        <f t="shared" si="0"/>
        <v>811.2</v>
      </c>
      <c r="Y17" s="3">
        <f t="shared" si="1"/>
        <v>673.296</v>
      </c>
      <c r="Z17" s="3">
        <v>45</v>
      </c>
      <c r="AA17" s="3">
        <v>18</v>
      </c>
      <c r="AB17" s="3">
        <v>22</v>
      </c>
      <c r="AC17" s="3">
        <v>25</v>
      </c>
      <c r="AD17" s="3">
        <v>26</v>
      </c>
      <c r="AE17" s="8">
        <f t="shared" si="2"/>
        <v>809.296</v>
      </c>
    </row>
    <row r="18" spans="1:35">
      <c r="A18" s="1" t="s">
        <v>3541</v>
      </c>
      <c r="B18" s="1" t="s">
        <v>5330</v>
      </c>
      <c r="C18" s="1" t="s">
        <v>11440</v>
      </c>
      <c r="D18" s="1" t="s">
        <v>28</v>
      </c>
      <c r="E18" s="1" t="s">
        <v>11473</v>
      </c>
      <c r="F18" s="1" t="s">
        <v>11474</v>
      </c>
      <c r="G18" s="3">
        <v>55</v>
      </c>
      <c r="H18" s="3">
        <v>32</v>
      </c>
      <c r="I18" s="3">
        <v>56</v>
      </c>
      <c r="J18" s="3">
        <v>52</v>
      </c>
      <c r="K18" s="3">
        <v>40</v>
      </c>
      <c r="L18" s="3">
        <v>45</v>
      </c>
      <c r="M18" s="3">
        <v>49.2</v>
      </c>
      <c r="N18" s="3">
        <v>48</v>
      </c>
      <c r="O18" s="3">
        <v>35</v>
      </c>
      <c r="P18" s="3">
        <v>55</v>
      </c>
      <c r="Q18" s="3">
        <v>32</v>
      </c>
      <c r="R18" s="3">
        <v>35</v>
      </c>
      <c r="S18" s="3">
        <v>54</v>
      </c>
      <c r="T18" s="3">
        <v>58</v>
      </c>
      <c r="U18" s="3">
        <v>49.8</v>
      </c>
      <c r="V18" s="3">
        <v>59.2</v>
      </c>
      <c r="W18" s="3">
        <v>56</v>
      </c>
      <c r="X18" s="3">
        <f t="shared" si="0"/>
        <v>811.2</v>
      </c>
      <c r="Y18" s="3">
        <f t="shared" si="1"/>
        <v>673.296</v>
      </c>
      <c r="Z18" s="3">
        <v>45</v>
      </c>
      <c r="AA18" s="3">
        <v>18</v>
      </c>
      <c r="AB18" s="3">
        <v>22</v>
      </c>
      <c r="AC18" s="3">
        <v>25</v>
      </c>
      <c r="AD18" s="3">
        <v>26</v>
      </c>
      <c r="AE18" s="8">
        <f t="shared" si="2"/>
        <v>809.296</v>
      </c>
    </row>
    <row r="19" spans="1:35">
      <c r="A19" s="1" t="s">
        <v>3541</v>
      </c>
      <c r="B19" s="1" t="s">
        <v>5330</v>
      </c>
      <c r="C19" s="1" t="s">
        <v>11440</v>
      </c>
      <c r="D19" s="1" t="s">
        <v>28</v>
      </c>
      <c r="E19" s="1" t="s">
        <v>11475</v>
      </c>
      <c r="F19" s="1" t="s">
        <v>11476</v>
      </c>
      <c r="G19" s="3">
        <v>55</v>
      </c>
      <c r="H19" s="3">
        <v>32</v>
      </c>
      <c r="I19" s="3">
        <v>56</v>
      </c>
      <c r="J19" s="3">
        <v>52</v>
      </c>
      <c r="K19" s="3">
        <v>40</v>
      </c>
      <c r="L19" s="3">
        <v>45</v>
      </c>
      <c r="M19" s="3">
        <v>49.2</v>
      </c>
      <c r="N19" s="3">
        <v>48</v>
      </c>
      <c r="O19" s="3">
        <v>35</v>
      </c>
      <c r="P19" s="3">
        <v>55</v>
      </c>
      <c r="Q19" s="3">
        <v>32</v>
      </c>
      <c r="R19" s="3">
        <v>35</v>
      </c>
      <c r="S19" s="3">
        <v>54</v>
      </c>
      <c r="T19" s="3">
        <v>58</v>
      </c>
      <c r="U19" s="3">
        <v>49.8</v>
      </c>
      <c r="V19" s="3">
        <v>59.2</v>
      </c>
      <c r="W19" s="3">
        <v>56</v>
      </c>
      <c r="X19" s="3">
        <f t="shared" si="0"/>
        <v>811.2</v>
      </c>
      <c r="Y19" s="3">
        <f t="shared" si="1"/>
        <v>673.296</v>
      </c>
      <c r="Z19" s="3">
        <v>45</v>
      </c>
      <c r="AA19" s="3">
        <v>18</v>
      </c>
      <c r="AB19" s="3">
        <v>22</v>
      </c>
      <c r="AC19" s="3">
        <v>25</v>
      </c>
      <c r="AD19" s="3">
        <v>26</v>
      </c>
      <c r="AE19" s="8">
        <f t="shared" si="2"/>
        <v>809.296</v>
      </c>
    </row>
    <row r="20" spans="1:35">
      <c r="A20" s="1" t="s">
        <v>3541</v>
      </c>
      <c r="B20" s="1" t="s">
        <v>5330</v>
      </c>
      <c r="C20" s="1" t="s">
        <v>11440</v>
      </c>
      <c r="D20" s="1" t="s">
        <v>28</v>
      </c>
      <c r="E20" s="1" t="s">
        <v>11477</v>
      </c>
      <c r="F20" s="1" t="s">
        <v>11478</v>
      </c>
      <c r="G20" s="3">
        <v>55</v>
      </c>
      <c r="H20" s="3">
        <v>32</v>
      </c>
      <c r="I20" s="3">
        <v>56</v>
      </c>
      <c r="J20" s="3">
        <v>52</v>
      </c>
      <c r="K20" s="3">
        <v>40</v>
      </c>
      <c r="L20" s="3">
        <v>45</v>
      </c>
      <c r="M20" s="3">
        <v>49.2</v>
      </c>
      <c r="N20" s="3">
        <v>48</v>
      </c>
      <c r="O20" s="3">
        <v>35</v>
      </c>
      <c r="P20" s="3">
        <v>55</v>
      </c>
      <c r="Q20" s="3">
        <v>32</v>
      </c>
      <c r="R20" s="3">
        <v>35</v>
      </c>
      <c r="S20" s="3">
        <v>54</v>
      </c>
      <c r="T20" s="3">
        <v>58</v>
      </c>
      <c r="U20" s="3">
        <v>49.8</v>
      </c>
      <c r="V20" s="3">
        <v>59.2</v>
      </c>
      <c r="W20" s="3">
        <v>56</v>
      </c>
      <c r="X20" s="3">
        <f t="shared" si="0"/>
        <v>811.2</v>
      </c>
      <c r="Y20" s="3">
        <f t="shared" si="1"/>
        <v>673.296</v>
      </c>
      <c r="Z20" s="3">
        <v>45</v>
      </c>
      <c r="AA20" s="3">
        <v>18</v>
      </c>
      <c r="AB20" s="3">
        <v>22</v>
      </c>
      <c r="AC20" s="3">
        <v>25</v>
      </c>
      <c r="AD20" s="3">
        <v>26</v>
      </c>
      <c r="AE20" s="8">
        <f t="shared" si="2"/>
        <v>809.296</v>
      </c>
    </row>
    <row r="21" spans="1:35">
      <c r="A21" s="1" t="s">
        <v>3541</v>
      </c>
      <c r="B21" s="1" t="s">
        <v>5330</v>
      </c>
      <c r="C21" s="1" t="s">
        <v>11440</v>
      </c>
      <c r="D21" s="1" t="s">
        <v>28</v>
      </c>
      <c r="E21" s="1" t="s">
        <v>11479</v>
      </c>
      <c r="F21" s="1" t="s">
        <v>11480</v>
      </c>
      <c r="G21" s="3">
        <v>55</v>
      </c>
      <c r="H21" s="3">
        <v>32</v>
      </c>
      <c r="I21" s="3">
        <v>56</v>
      </c>
      <c r="J21" s="3">
        <v>52</v>
      </c>
      <c r="K21" s="3">
        <v>40</v>
      </c>
      <c r="L21" s="3">
        <v>45</v>
      </c>
      <c r="M21" s="3">
        <v>49.2</v>
      </c>
      <c r="N21" s="3">
        <v>48</v>
      </c>
      <c r="O21" s="3">
        <v>35</v>
      </c>
      <c r="P21" s="3">
        <v>55</v>
      </c>
      <c r="Q21" s="3">
        <v>32</v>
      </c>
      <c r="R21" s="3">
        <v>35</v>
      </c>
      <c r="S21" s="3">
        <v>54</v>
      </c>
      <c r="T21" s="3">
        <v>58</v>
      </c>
      <c r="U21" s="3">
        <v>49.8</v>
      </c>
      <c r="V21" s="3">
        <v>59.2</v>
      </c>
      <c r="W21" s="3">
        <v>56</v>
      </c>
      <c r="X21" s="3">
        <f t="shared" si="0"/>
        <v>811.2</v>
      </c>
      <c r="Y21" s="3">
        <f t="shared" si="1"/>
        <v>673.296</v>
      </c>
      <c r="Z21" s="3">
        <v>45</v>
      </c>
      <c r="AA21" s="3">
        <v>18</v>
      </c>
      <c r="AB21" s="3">
        <v>22</v>
      </c>
      <c r="AC21" s="3">
        <v>25</v>
      </c>
      <c r="AD21" s="3">
        <v>26</v>
      </c>
      <c r="AE21" s="8">
        <f t="shared" si="2"/>
        <v>809.296</v>
      </c>
    </row>
    <row r="22" spans="1:35">
      <c r="A22" s="1" t="s">
        <v>3541</v>
      </c>
      <c r="B22" s="1" t="s">
        <v>5330</v>
      </c>
      <c r="C22" s="1" t="s">
        <v>11440</v>
      </c>
      <c r="D22" s="1" t="s">
        <v>28</v>
      </c>
      <c r="E22" s="1" t="s">
        <v>11481</v>
      </c>
      <c r="F22" s="1" t="s">
        <v>11482</v>
      </c>
      <c r="G22" s="3">
        <v>55</v>
      </c>
      <c r="H22" s="3">
        <v>32</v>
      </c>
      <c r="I22" s="3">
        <v>56</v>
      </c>
      <c r="J22" s="3">
        <v>52</v>
      </c>
      <c r="K22" s="3">
        <v>40</v>
      </c>
      <c r="L22" s="3">
        <v>45</v>
      </c>
      <c r="M22" s="3">
        <v>49.2</v>
      </c>
      <c r="N22" s="3">
        <v>48</v>
      </c>
      <c r="O22" s="3">
        <v>35</v>
      </c>
      <c r="P22" s="3">
        <v>55</v>
      </c>
      <c r="Q22" s="3">
        <v>32</v>
      </c>
      <c r="R22" s="3">
        <v>35</v>
      </c>
      <c r="S22" s="3">
        <v>54</v>
      </c>
      <c r="T22" s="3">
        <v>58</v>
      </c>
      <c r="U22" s="3">
        <v>49.8</v>
      </c>
      <c r="V22" s="3">
        <v>59.2</v>
      </c>
      <c r="W22" s="3">
        <v>56</v>
      </c>
      <c r="X22" s="3">
        <f t="shared" si="0"/>
        <v>811.2</v>
      </c>
      <c r="Y22" s="3">
        <f t="shared" si="1"/>
        <v>673.296</v>
      </c>
      <c r="Z22" s="3">
        <v>45</v>
      </c>
      <c r="AA22" s="3">
        <v>18</v>
      </c>
      <c r="AB22" s="3">
        <v>22</v>
      </c>
      <c r="AC22" s="3">
        <v>25</v>
      </c>
      <c r="AD22" s="3">
        <v>26</v>
      </c>
      <c r="AE22" s="8">
        <f t="shared" si="2"/>
        <v>809.296</v>
      </c>
    </row>
    <row r="23" spans="1:35">
      <c r="A23" s="1" t="s">
        <v>3541</v>
      </c>
      <c r="B23" s="1" t="s">
        <v>5330</v>
      </c>
      <c r="C23" s="1" t="s">
        <v>11440</v>
      </c>
      <c r="D23" s="1" t="s">
        <v>28</v>
      </c>
      <c r="E23" s="1" t="s">
        <v>11483</v>
      </c>
      <c r="F23" s="1" t="s">
        <v>11484</v>
      </c>
      <c r="G23" s="3">
        <v>55</v>
      </c>
      <c r="H23" s="3">
        <v>32</v>
      </c>
      <c r="I23" s="3">
        <v>56</v>
      </c>
      <c r="J23" s="3">
        <v>52</v>
      </c>
      <c r="K23" s="3">
        <v>40</v>
      </c>
      <c r="L23" s="3">
        <v>45</v>
      </c>
      <c r="M23" s="3">
        <v>49.2</v>
      </c>
      <c r="N23" s="3">
        <v>48</v>
      </c>
      <c r="O23" s="3">
        <v>35</v>
      </c>
      <c r="P23" s="3">
        <v>55</v>
      </c>
      <c r="Q23" s="3">
        <v>32</v>
      </c>
      <c r="R23" s="3">
        <v>35</v>
      </c>
      <c r="S23" s="3">
        <v>54</v>
      </c>
      <c r="T23" s="3">
        <v>58</v>
      </c>
      <c r="U23" s="3">
        <v>49.8</v>
      </c>
      <c r="V23" s="3">
        <v>59.2</v>
      </c>
      <c r="W23" s="3">
        <v>56</v>
      </c>
      <c r="X23" s="3">
        <f t="shared" si="0"/>
        <v>811.2</v>
      </c>
      <c r="Y23" s="3">
        <f t="shared" si="1"/>
        <v>673.296</v>
      </c>
      <c r="Z23" s="3">
        <v>45</v>
      </c>
      <c r="AA23" s="3">
        <v>18</v>
      </c>
      <c r="AB23" s="3">
        <v>22</v>
      </c>
      <c r="AC23" s="3">
        <v>25</v>
      </c>
      <c r="AD23" s="3">
        <v>26</v>
      </c>
      <c r="AE23" s="8">
        <f t="shared" si="2"/>
        <v>809.296</v>
      </c>
    </row>
    <row r="24" spans="1:35">
      <c r="A24" s="1" t="s">
        <v>3541</v>
      </c>
      <c r="B24" s="1" t="s">
        <v>5330</v>
      </c>
      <c r="C24" s="1" t="s">
        <v>11440</v>
      </c>
      <c r="D24" s="1" t="s">
        <v>28</v>
      </c>
      <c r="E24" s="1" t="s">
        <v>11485</v>
      </c>
      <c r="F24" s="1" t="s">
        <v>11486</v>
      </c>
      <c r="G24" s="3">
        <v>55</v>
      </c>
      <c r="H24" s="3">
        <v>32</v>
      </c>
      <c r="I24" s="3">
        <v>56</v>
      </c>
      <c r="J24" s="3">
        <v>52</v>
      </c>
      <c r="K24" s="3">
        <v>40</v>
      </c>
      <c r="L24" s="3">
        <v>45</v>
      </c>
      <c r="M24" s="3">
        <v>49.2</v>
      </c>
      <c r="N24" s="3">
        <v>48</v>
      </c>
      <c r="O24" s="3">
        <v>35</v>
      </c>
      <c r="P24" s="3">
        <v>55</v>
      </c>
      <c r="Q24" s="3">
        <v>32</v>
      </c>
      <c r="R24" s="3">
        <v>35</v>
      </c>
      <c r="S24" s="3">
        <v>54</v>
      </c>
      <c r="T24" s="3">
        <v>58</v>
      </c>
      <c r="U24" s="3">
        <v>49.8</v>
      </c>
      <c r="V24" s="3">
        <v>59.2</v>
      </c>
      <c r="W24" s="3">
        <v>56</v>
      </c>
      <c r="X24" s="3">
        <f t="shared" si="0"/>
        <v>811.2</v>
      </c>
      <c r="Y24" s="3">
        <f t="shared" si="1"/>
        <v>673.296</v>
      </c>
      <c r="Z24" s="3">
        <v>45</v>
      </c>
      <c r="AA24" s="3">
        <v>18</v>
      </c>
      <c r="AB24" s="3">
        <v>22</v>
      </c>
      <c r="AC24" s="3">
        <v>25</v>
      </c>
      <c r="AD24" s="3">
        <v>26</v>
      </c>
      <c r="AE24" s="8">
        <f t="shared" si="2"/>
        <v>809.296</v>
      </c>
    </row>
    <row r="25" spans="1:35">
      <c r="A25" s="1" t="s">
        <v>3541</v>
      </c>
      <c r="B25" s="1" t="s">
        <v>5330</v>
      </c>
      <c r="C25" s="1" t="s">
        <v>11440</v>
      </c>
      <c r="D25" s="1" t="s">
        <v>28</v>
      </c>
      <c r="E25" s="1" t="s">
        <v>11487</v>
      </c>
      <c r="F25" s="1" t="s">
        <v>11488</v>
      </c>
      <c r="G25" s="3">
        <v>55</v>
      </c>
      <c r="H25" s="3">
        <v>32</v>
      </c>
      <c r="I25" s="3">
        <v>56</v>
      </c>
      <c r="J25" s="3">
        <v>52</v>
      </c>
      <c r="K25" s="3">
        <v>40</v>
      </c>
      <c r="L25" s="3">
        <v>45</v>
      </c>
      <c r="M25" s="3">
        <v>49.2</v>
      </c>
      <c r="N25" s="3">
        <v>48</v>
      </c>
      <c r="O25" s="3">
        <v>35</v>
      </c>
      <c r="P25" s="3">
        <v>55</v>
      </c>
      <c r="Q25" s="3">
        <v>32</v>
      </c>
      <c r="R25" s="3">
        <v>35</v>
      </c>
      <c r="S25" s="3">
        <v>54</v>
      </c>
      <c r="T25" s="3">
        <v>58</v>
      </c>
      <c r="U25" s="3">
        <v>49.8</v>
      </c>
      <c r="V25" s="3">
        <v>59.2</v>
      </c>
      <c r="W25" s="3">
        <v>56</v>
      </c>
      <c r="X25" s="3">
        <f t="shared" si="0"/>
        <v>811.2</v>
      </c>
      <c r="Y25" s="3">
        <f t="shared" si="1"/>
        <v>673.296</v>
      </c>
      <c r="Z25" s="3">
        <v>45</v>
      </c>
      <c r="AA25" s="3">
        <v>18</v>
      </c>
      <c r="AB25" s="3">
        <v>22</v>
      </c>
      <c r="AC25" s="3">
        <v>25</v>
      </c>
      <c r="AD25" s="3">
        <v>26</v>
      </c>
      <c r="AE25" s="8">
        <f t="shared" si="2"/>
        <v>809.296</v>
      </c>
    </row>
    <row r="26" spans="1:35">
      <c r="A26" s="1" t="s">
        <v>3541</v>
      </c>
      <c r="B26" s="1" t="s">
        <v>5330</v>
      </c>
      <c r="C26" s="1" t="s">
        <v>11440</v>
      </c>
      <c r="D26" s="1" t="s">
        <v>28</v>
      </c>
      <c r="E26" s="1" t="s">
        <v>11489</v>
      </c>
      <c r="F26" s="1" t="s">
        <v>11490</v>
      </c>
      <c r="G26" s="3"/>
      <c r="H26" s="3"/>
      <c r="I26" s="3">
        <v>56</v>
      </c>
      <c r="J26" s="3">
        <v>52</v>
      </c>
      <c r="K26" s="3">
        <v>40</v>
      </c>
      <c r="L26" s="3">
        <v>45</v>
      </c>
      <c r="M26" s="3">
        <v>49.2</v>
      </c>
      <c r="N26" s="3">
        <v>48</v>
      </c>
      <c r="O26" s="3">
        <v>35</v>
      </c>
      <c r="P26" s="3">
        <v>55</v>
      </c>
      <c r="Q26" s="3">
        <v>32</v>
      </c>
      <c r="R26" s="3">
        <v>35</v>
      </c>
      <c r="S26" s="3">
        <v>54</v>
      </c>
      <c r="T26" s="3">
        <v>58</v>
      </c>
      <c r="U26" s="3">
        <v>49.8</v>
      </c>
      <c r="V26" s="3">
        <v>59.2</v>
      </c>
      <c r="W26" s="3">
        <v>56</v>
      </c>
      <c r="X26" s="3">
        <f t="shared" si="0"/>
        <v>724.2</v>
      </c>
      <c r="Y26" s="3">
        <f t="shared" si="1"/>
        <v>601.086</v>
      </c>
      <c r="Z26" s="3">
        <v>45</v>
      </c>
      <c r="AA26" s="3">
        <v>18</v>
      </c>
      <c r="AB26" s="3">
        <v>22</v>
      </c>
      <c r="AC26" s="3">
        <v>25</v>
      </c>
      <c r="AD26" s="3">
        <v>26</v>
      </c>
      <c r="AE26" s="8">
        <f t="shared" si="2"/>
        <v>737.086</v>
      </c>
      <c r="AF26" s="3">
        <v>64.74</v>
      </c>
      <c r="AI26" s="8">
        <f>AE26+AF26</f>
        <v>801.826</v>
      </c>
    </row>
    <row r="27" spans="1:35">
      <c r="A27" s="1" t="s">
        <v>3541</v>
      </c>
      <c r="B27" s="1" t="s">
        <v>5330</v>
      </c>
      <c r="C27" s="1" t="s">
        <v>11440</v>
      </c>
      <c r="D27" s="1" t="s">
        <v>28</v>
      </c>
      <c r="E27" s="1" t="s">
        <v>11491</v>
      </c>
      <c r="F27" s="1" t="s">
        <v>11492</v>
      </c>
      <c r="G27" s="3">
        <v>55</v>
      </c>
      <c r="H27" s="3">
        <v>32</v>
      </c>
      <c r="I27" s="3">
        <v>56</v>
      </c>
      <c r="J27" s="3">
        <v>52</v>
      </c>
      <c r="K27" s="3">
        <v>40</v>
      </c>
      <c r="L27" s="3">
        <v>45</v>
      </c>
      <c r="M27" s="3">
        <v>49.2</v>
      </c>
      <c r="N27" s="3">
        <v>48</v>
      </c>
      <c r="O27" s="3">
        <v>35</v>
      </c>
      <c r="P27" s="3">
        <v>55</v>
      </c>
      <c r="Q27" s="3">
        <v>32</v>
      </c>
      <c r="R27" s="3">
        <v>35</v>
      </c>
      <c r="S27" s="3">
        <v>54</v>
      </c>
      <c r="T27" s="3">
        <v>58</v>
      </c>
      <c r="U27" s="3">
        <v>49.8</v>
      </c>
      <c r="V27" s="3">
        <v>59.2</v>
      </c>
      <c r="W27" s="3">
        <v>56</v>
      </c>
      <c r="X27" s="3">
        <f t="shared" si="0"/>
        <v>811.2</v>
      </c>
      <c r="Y27" s="3">
        <f t="shared" si="1"/>
        <v>673.296</v>
      </c>
      <c r="Z27" s="3">
        <v>45</v>
      </c>
      <c r="AA27" s="3">
        <v>18</v>
      </c>
      <c r="AB27" s="3">
        <v>22</v>
      </c>
      <c r="AC27" s="3">
        <v>25</v>
      </c>
      <c r="AD27" s="3">
        <v>26</v>
      </c>
      <c r="AE27" s="8">
        <f t="shared" si="2"/>
        <v>809.296</v>
      </c>
    </row>
    <row r="28" spans="1:35">
      <c r="A28" s="1" t="s">
        <v>3541</v>
      </c>
      <c r="B28" s="1" t="s">
        <v>5330</v>
      </c>
      <c r="C28" s="1" t="s">
        <v>11440</v>
      </c>
      <c r="D28" s="1" t="s">
        <v>28</v>
      </c>
      <c r="E28" s="1" t="s">
        <v>11493</v>
      </c>
      <c r="F28" s="1" t="s">
        <v>11494</v>
      </c>
      <c r="G28" s="3"/>
      <c r="H28" s="3"/>
      <c r="I28" s="3">
        <v>56</v>
      </c>
      <c r="J28" s="3">
        <v>52</v>
      </c>
      <c r="K28" s="3">
        <v>40</v>
      </c>
      <c r="L28" s="3">
        <v>45</v>
      </c>
      <c r="M28" s="3">
        <v>49.2</v>
      </c>
      <c r="N28" s="3">
        <v>48</v>
      </c>
      <c r="O28" s="3">
        <v>35</v>
      </c>
      <c r="P28" s="3">
        <v>55</v>
      </c>
      <c r="Q28" s="3">
        <v>32</v>
      </c>
      <c r="R28" s="3">
        <v>35</v>
      </c>
      <c r="S28" s="3">
        <v>54</v>
      </c>
      <c r="T28" s="3">
        <v>58</v>
      </c>
      <c r="U28" s="3">
        <v>49.8</v>
      </c>
      <c r="V28" s="3">
        <v>59.2</v>
      </c>
      <c r="W28" s="3">
        <v>56</v>
      </c>
      <c r="X28" s="3">
        <f t="shared" si="0"/>
        <v>724.2</v>
      </c>
      <c r="Y28" s="3">
        <f t="shared" si="1"/>
        <v>601.086</v>
      </c>
      <c r="Z28" s="3">
        <v>45</v>
      </c>
      <c r="AA28" s="3">
        <v>18</v>
      </c>
      <c r="AB28" s="3">
        <v>22</v>
      </c>
      <c r="AC28" s="3">
        <v>25</v>
      </c>
      <c r="AD28" s="3">
        <v>26</v>
      </c>
      <c r="AE28" s="8">
        <f t="shared" si="2"/>
        <v>737.086</v>
      </c>
      <c r="AG28" s="3">
        <v>62.25</v>
      </c>
      <c r="AH28" s="3">
        <v>43.16</v>
      </c>
      <c r="AI28" s="8">
        <f>AE28+AG28+AH28</f>
        <v>842.496</v>
      </c>
    </row>
    <row r="29" spans="1:35">
      <c r="A29" s="1" t="s">
        <v>3541</v>
      </c>
      <c r="B29" s="1" t="s">
        <v>5330</v>
      </c>
      <c r="C29" s="1" t="s">
        <v>11440</v>
      </c>
      <c r="D29" s="1" t="s">
        <v>28</v>
      </c>
      <c r="E29" s="1" t="s">
        <v>11495</v>
      </c>
      <c r="F29" s="1" t="s">
        <v>11478</v>
      </c>
      <c r="G29" s="3">
        <v>55</v>
      </c>
      <c r="H29" s="3">
        <v>32</v>
      </c>
      <c r="I29" s="3">
        <v>56</v>
      </c>
      <c r="J29" s="3">
        <v>52</v>
      </c>
      <c r="K29" s="3">
        <v>40</v>
      </c>
      <c r="L29" s="3">
        <v>45</v>
      </c>
      <c r="M29" s="3">
        <v>49.2</v>
      </c>
      <c r="N29" s="3">
        <v>48</v>
      </c>
      <c r="O29" s="3">
        <v>35</v>
      </c>
      <c r="P29" s="3">
        <v>55</v>
      </c>
      <c r="Q29" s="3">
        <v>32</v>
      </c>
      <c r="R29" s="3">
        <v>35</v>
      </c>
      <c r="S29" s="3">
        <v>54</v>
      </c>
      <c r="T29" s="3">
        <v>58</v>
      </c>
      <c r="U29" s="3">
        <v>49.8</v>
      </c>
      <c r="V29" s="3">
        <v>59.2</v>
      </c>
      <c r="W29" s="3">
        <v>56</v>
      </c>
      <c r="X29" s="3">
        <f t="shared" si="0"/>
        <v>811.2</v>
      </c>
      <c r="Y29" s="3">
        <f t="shared" si="1"/>
        <v>673.296</v>
      </c>
      <c r="Z29" s="3">
        <v>45</v>
      </c>
      <c r="AA29" s="3">
        <v>18</v>
      </c>
      <c r="AB29" s="3">
        <v>22</v>
      </c>
      <c r="AC29" s="3">
        <v>25</v>
      </c>
      <c r="AD29" s="3">
        <v>26</v>
      </c>
      <c r="AE29" s="8">
        <f t="shared" si="2"/>
        <v>809.296</v>
      </c>
    </row>
    <row r="30" spans="1:35">
      <c r="A30" s="1" t="s">
        <v>3541</v>
      </c>
      <c r="B30" s="1" t="s">
        <v>5330</v>
      </c>
      <c r="C30" s="1" t="s">
        <v>11440</v>
      </c>
      <c r="D30" s="1" t="s">
        <v>28</v>
      </c>
      <c r="E30" s="1" t="s">
        <v>11496</v>
      </c>
      <c r="F30" s="1" t="s">
        <v>11497</v>
      </c>
      <c r="G30" s="3">
        <v>55</v>
      </c>
      <c r="H30" s="3">
        <v>32</v>
      </c>
      <c r="I30" s="3">
        <v>56</v>
      </c>
      <c r="J30" s="3">
        <v>52</v>
      </c>
      <c r="K30" s="3">
        <v>40</v>
      </c>
      <c r="L30" s="3">
        <v>45</v>
      </c>
      <c r="M30" s="3">
        <v>49.2</v>
      </c>
      <c r="N30" s="3">
        <v>48</v>
      </c>
      <c r="O30" s="3">
        <v>35</v>
      </c>
      <c r="P30" s="3">
        <v>55</v>
      </c>
      <c r="Q30" s="3">
        <v>32</v>
      </c>
      <c r="R30" s="3">
        <v>35</v>
      </c>
      <c r="S30" s="3">
        <v>54</v>
      </c>
      <c r="T30" s="3">
        <v>58</v>
      </c>
      <c r="U30" s="3">
        <v>49.8</v>
      </c>
      <c r="V30" s="3">
        <v>59.2</v>
      </c>
      <c r="W30" s="3">
        <v>56</v>
      </c>
      <c r="X30" s="3">
        <f t="shared" si="0"/>
        <v>811.2</v>
      </c>
      <c r="Y30" s="3">
        <f t="shared" si="1"/>
        <v>673.296</v>
      </c>
      <c r="Z30" s="3">
        <v>45</v>
      </c>
      <c r="AA30" s="3">
        <v>18</v>
      </c>
      <c r="AB30" s="3">
        <v>22</v>
      </c>
      <c r="AC30" s="3">
        <v>25</v>
      </c>
      <c r="AD30" s="3">
        <v>26</v>
      </c>
      <c r="AE30" s="8">
        <f t="shared" si="2"/>
        <v>809.296</v>
      </c>
    </row>
    <row r="31" spans="1:35">
      <c r="A31" s="1" t="s">
        <v>3541</v>
      </c>
      <c r="B31" s="1" t="s">
        <v>5330</v>
      </c>
      <c r="C31" s="1" t="s">
        <v>11498</v>
      </c>
      <c r="D31" s="1" t="s">
        <v>28</v>
      </c>
      <c r="E31" s="1" t="s">
        <v>11499</v>
      </c>
      <c r="F31" s="1" t="s">
        <v>11500</v>
      </c>
      <c r="G31" s="3">
        <v>55</v>
      </c>
      <c r="H31" s="3">
        <v>32</v>
      </c>
      <c r="I31" s="3">
        <v>56</v>
      </c>
      <c r="J31" s="3">
        <v>52</v>
      </c>
      <c r="K31" s="3">
        <v>40</v>
      </c>
      <c r="L31" s="3">
        <v>45</v>
      </c>
      <c r="M31" s="3">
        <v>49.2</v>
      </c>
      <c r="N31" s="3">
        <v>48</v>
      </c>
      <c r="O31" s="3">
        <v>35</v>
      </c>
      <c r="P31" s="3">
        <v>55</v>
      </c>
      <c r="Q31" s="3">
        <v>32</v>
      </c>
      <c r="R31" s="3">
        <v>35</v>
      </c>
      <c r="S31" s="3">
        <v>54</v>
      </c>
      <c r="T31" s="3">
        <v>58</v>
      </c>
      <c r="U31" s="3">
        <v>49.8</v>
      </c>
      <c r="V31" s="3">
        <v>59.2</v>
      </c>
      <c r="W31" s="3">
        <v>56</v>
      </c>
      <c r="X31" s="3">
        <f t="shared" si="0"/>
        <v>811.2</v>
      </c>
      <c r="Y31" s="3">
        <f t="shared" si="1"/>
        <v>673.296</v>
      </c>
      <c r="Z31" s="3">
        <v>45</v>
      </c>
      <c r="AA31" s="3">
        <v>18</v>
      </c>
      <c r="AB31" s="3">
        <v>22</v>
      </c>
      <c r="AC31" s="3">
        <v>25</v>
      </c>
      <c r="AD31" s="3">
        <v>26</v>
      </c>
      <c r="AE31" s="8">
        <f t="shared" si="2"/>
        <v>809.296</v>
      </c>
    </row>
    <row r="32" spans="1:35">
      <c r="A32" s="1" t="s">
        <v>3541</v>
      </c>
      <c r="B32" s="1" t="s">
        <v>5330</v>
      </c>
      <c r="C32" s="1" t="s">
        <v>11498</v>
      </c>
      <c r="D32" s="1" t="s">
        <v>28</v>
      </c>
      <c r="E32" s="1" t="s">
        <v>11501</v>
      </c>
      <c r="F32" s="1" t="s">
        <v>11502</v>
      </c>
      <c r="G32" s="3">
        <v>55</v>
      </c>
      <c r="H32" s="3">
        <v>32</v>
      </c>
      <c r="I32" s="3">
        <v>56</v>
      </c>
      <c r="J32" s="3">
        <v>52</v>
      </c>
      <c r="K32" s="3">
        <v>40</v>
      </c>
      <c r="L32" s="3">
        <v>45</v>
      </c>
      <c r="M32" s="3">
        <v>49.2</v>
      </c>
      <c r="N32" s="3">
        <v>48</v>
      </c>
      <c r="O32" s="3">
        <v>35</v>
      </c>
      <c r="P32" s="3">
        <v>55</v>
      </c>
      <c r="Q32" s="3">
        <v>32</v>
      </c>
      <c r="R32" s="3">
        <v>35</v>
      </c>
      <c r="S32" s="3">
        <v>54</v>
      </c>
      <c r="T32" s="3">
        <v>58</v>
      </c>
      <c r="U32" s="3">
        <v>49.8</v>
      </c>
      <c r="V32" s="3">
        <v>59.2</v>
      </c>
      <c r="W32" s="3">
        <v>56</v>
      </c>
      <c r="X32" s="3">
        <f t="shared" si="0"/>
        <v>811.2</v>
      </c>
      <c r="Y32" s="3">
        <f t="shared" si="1"/>
        <v>673.296</v>
      </c>
      <c r="Z32" s="3">
        <v>45</v>
      </c>
      <c r="AA32" s="3">
        <v>18</v>
      </c>
      <c r="AB32" s="3">
        <v>22</v>
      </c>
      <c r="AC32" s="3">
        <v>25</v>
      </c>
      <c r="AD32" s="3">
        <v>26</v>
      </c>
      <c r="AE32" s="8">
        <f t="shared" si="2"/>
        <v>809.296</v>
      </c>
    </row>
    <row r="33" spans="1:35">
      <c r="A33" s="1" t="s">
        <v>3541</v>
      </c>
      <c r="B33" s="1" t="s">
        <v>5330</v>
      </c>
      <c r="C33" s="1" t="s">
        <v>11498</v>
      </c>
      <c r="D33" s="1" t="s">
        <v>28</v>
      </c>
      <c r="E33" s="1" t="s">
        <v>11503</v>
      </c>
      <c r="F33" s="1" t="s">
        <v>11170</v>
      </c>
      <c r="G33" s="3">
        <v>55</v>
      </c>
      <c r="H33" s="3">
        <v>32</v>
      </c>
      <c r="I33" s="3">
        <v>56</v>
      </c>
      <c r="J33" s="3">
        <v>52</v>
      </c>
      <c r="K33" s="3">
        <v>40</v>
      </c>
      <c r="L33" s="3">
        <v>45</v>
      </c>
      <c r="M33" s="3">
        <v>49.2</v>
      </c>
      <c r="N33" s="3">
        <v>48</v>
      </c>
      <c r="O33" s="3">
        <v>35</v>
      </c>
      <c r="P33" s="3">
        <v>55</v>
      </c>
      <c r="Q33" s="3">
        <v>32</v>
      </c>
      <c r="R33" s="3">
        <v>35</v>
      </c>
      <c r="S33" s="3">
        <v>54</v>
      </c>
      <c r="T33" s="3">
        <v>58</v>
      </c>
      <c r="U33" s="3">
        <v>49.8</v>
      </c>
      <c r="V33" s="3">
        <v>59.2</v>
      </c>
      <c r="W33" s="3">
        <v>56</v>
      </c>
      <c r="X33" s="3">
        <f t="shared" si="0"/>
        <v>811.2</v>
      </c>
      <c r="Y33" s="3">
        <f t="shared" si="1"/>
        <v>673.296</v>
      </c>
      <c r="Z33" s="3">
        <v>45</v>
      </c>
      <c r="AA33" s="3">
        <v>18</v>
      </c>
      <c r="AB33" s="3">
        <v>22</v>
      </c>
      <c r="AC33" s="3">
        <v>25</v>
      </c>
      <c r="AD33" s="3">
        <v>26</v>
      </c>
      <c r="AE33" s="8">
        <f t="shared" si="2"/>
        <v>809.296</v>
      </c>
    </row>
    <row r="34" spans="1:35">
      <c r="A34" s="1" t="s">
        <v>3541</v>
      </c>
      <c r="B34" s="1" t="s">
        <v>5330</v>
      </c>
      <c r="C34" s="1" t="s">
        <v>11498</v>
      </c>
      <c r="D34" s="1" t="s">
        <v>28</v>
      </c>
      <c r="E34" s="1" t="s">
        <v>11504</v>
      </c>
      <c r="F34" s="1" t="s">
        <v>11505</v>
      </c>
      <c r="G34" s="3">
        <v>55</v>
      </c>
      <c r="H34" s="3">
        <v>32</v>
      </c>
      <c r="I34" s="3">
        <v>56</v>
      </c>
      <c r="J34" s="3">
        <v>52</v>
      </c>
      <c r="K34" s="3">
        <v>40</v>
      </c>
      <c r="L34" s="3">
        <v>45</v>
      </c>
      <c r="M34" s="3">
        <v>49.2</v>
      </c>
      <c r="N34" s="3">
        <v>48</v>
      </c>
      <c r="O34" s="3">
        <v>35</v>
      </c>
      <c r="P34" s="3">
        <v>55</v>
      </c>
      <c r="Q34" s="3">
        <v>32</v>
      </c>
      <c r="R34" s="3">
        <v>35</v>
      </c>
      <c r="S34" s="3">
        <v>54</v>
      </c>
      <c r="T34" s="3">
        <v>58</v>
      </c>
      <c r="U34" s="3">
        <v>49.8</v>
      </c>
      <c r="V34" s="3">
        <v>59.2</v>
      </c>
      <c r="W34" s="3">
        <v>56</v>
      </c>
      <c r="X34" s="3">
        <f t="shared" si="0"/>
        <v>811.2</v>
      </c>
      <c r="Y34" s="3">
        <f t="shared" si="1"/>
        <v>673.296</v>
      </c>
      <c r="Z34" s="3">
        <v>45</v>
      </c>
      <c r="AA34" s="3">
        <v>18</v>
      </c>
      <c r="AB34" s="3">
        <v>22</v>
      </c>
      <c r="AC34" s="3">
        <v>25</v>
      </c>
      <c r="AD34" s="3">
        <v>26</v>
      </c>
      <c r="AE34" s="8">
        <f t="shared" si="2"/>
        <v>809.296</v>
      </c>
    </row>
    <row r="35" spans="1:35">
      <c r="A35" s="1" t="s">
        <v>3541</v>
      </c>
      <c r="B35" s="1" t="s">
        <v>5330</v>
      </c>
      <c r="C35" s="1" t="s">
        <v>11498</v>
      </c>
      <c r="D35" s="1" t="s">
        <v>28</v>
      </c>
      <c r="E35" s="1" t="s">
        <v>11506</v>
      </c>
      <c r="F35" s="1" t="s">
        <v>11507</v>
      </c>
      <c r="G35" s="3">
        <v>55</v>
      </c>
      <c r="H35" s="3">
        <v>32</v>
      </c>
      <c r="I35" s="3">
        <v>56</v>
      </c>
      <c r="J35" s="3">
        <v>52</v>
      </c>
      <c r="K35" s="3">
        <v>40</v>
      </c>
      <c r="L35" s="3">
        <v>45</v>
      </c>
      <c r="M35" s="3">
        <v>49.2</v>
      </c>
      <c r="N35" s="3">
        <v>48</v>
      </c>
      <c r="O35" s="3">
        <v>35</v>
      </c>
      <c r="P35" s="3">
        <v>55</v>
      </c>
      <c r="Q35" s="3">
        <v>32</v>
      </c>
      <c r="R35" s="3">
        <v>35</v>
      </c>
      <c r="S35" s="3">
        <v>54</v>
      </c>
      <c r="T35" s="3">
        <v>58</v>
      </c>
      <c r="U35" s="3">
        <v>49.8</v>
      </c>
      <c r="V35" s="3">
        <v>59.2</v>
      </c>
      <c r="W35" s="3">
        <v>56</v>
      </c>
      <c r="X35" s="3">
        <f t="shared" ref="X35:X60" si="3">SUM(G35:W35)</f>
        <v>811.2</v>
      </c>
      <c r="Y35" s="3">
        <f t="shared" ref="Y35:Y60" si="4">X35*0.83</f>
        <v>673.296</v>
      </c>
      <c r="Z35" s="3">
        <v>45</v>
      </c>
      <c r="AA35" s="3">
        <v>18</v>
      </c>
      <c r="AB35" s="3">
        <v>22</v>
      </c>
      <c r="AC35" s="3">
        <v>25</v>
      </c>
      <c r="AD35" s="3">
        <v>26</v>
      </c>
      <c r="AE35" s="8">
        <f t="shared" ref="AE35:AE60" si="5">SUM(Y35:AD35)</f>
        <v>809.296</v>
      </c>
    </row>
    <row r="36" spans="1:35">
      <c r="A36" s="1" t="s">
        <v>3541</v>
      </c>
      <c r="B36" s="1" t="s">
        <v>5330</v>
      </c>
      <c r="C36" s="1" t="s">
        <v>11498</v>
      </c>
      <c r="D36" s="1" t="s">
        <v>28</v>
      </c>
      <c r="E36" s="1" t="s">
        <v>11508</v>
      </c>
      <c r="F36" s="1" t="s">
        <v>11509</v>
      </c>
      <c r="G36" s="3">
        <v>55</v>
      </c>
      <c r="H36" s="3">
        <v>32</v>
      </c>
      <c r="I36" s="3">
        <v>56</v>
      </c>
      <c r="J36" s="3">
        <v>52</v>
      </c>
      <c r="K36" s="3">
        <v>40</v>
      </c>
      <c r="L36" s="3">
        <v>45</v>
      </c>
      <c r="M36" s="3">
        <v>49.2</v>
      </c>
      <c r="N36" s="3">
        <v>48</v>
      </c>
      <c r="O36" s="3">
        <v>35</v>
      </c>
      <c r="P36" s="3">
        <v>55</v>
      </c>
      <c r="Q36" s="3">
        <v>32</v>
      </c>
      <c r="R36" s="3">
        <v>35</v>
      </c>
      <c r="S36" s="3">
        <v>54</v>
      </c>
      <c r="T36" s="3">
        <v>58</v>
      </c>
      <c r="U36" s="3">
        <v>49.8</v>
      </c>
      <c r="V36" s="3">
        <v>59.2</v>
      </c>
      <c r="W36" s="3">
        <v>56</v>
      </c>
      <c r="X36" s="3">
        <f t="shared" si="3"/>
        <v>811.2</v>
      </c>
      <c r="Y36" s="3">
        <f t="shared" si="4"/>
        <v>673.296</v>
      </c>
      <c r="Z36" s="3">
        <v>45</v>
      </c>
      <c r="AA36" s="3">
        <v>18</v>
      </c>
      <c r="AB36" s="3">
        <v>22</v>
      </c>
      <c r="AC36" s="3">
        <v>25</v>
      </c>
      <c r="AD36" s="3">
        <v>26</v>
      </c>
      <c r="AE36" s="8">
        <f t="shared" si="5"/>
        <v>809.296</v>
      </c>
    </row>
    <row r="37" spans="1:35">
      <c r="A37" s="1" t="s">
        <v>3541</v>
      </c>
      <c r="B37" s="1" t="s">
        <v>5330</v>
      </c>
      <c r="C37" s="1" t="s">
        <v>11498</v>
      </c>
      <c r="D37" s="1" t="s">
        <v>28</v>
      </c>
      <c r="E37" s="1" t="s">
        <v>11510</v>
      </c>
      <c r="F37" s="1" t="s">
        <v>11511</v>
      </c>
      <c r="G37" s="3">
        <v>55</v>
      </c>
      <c r="H37" s="3">
        <v>32</v>
      </c>
      <c r="I37" s="3">
        <v>56</v>
      </c>
      <c r="J37" s="3">
        <v>52</v>
      </c>
      <c r="K37" s="3">
        <v>40</v>
      </c>
      <c r="L37" s="3">
        <v>45</v>
      </c>
      <c r="M37" s="3">
        <v>49.2</v>
      </c>
      <c r="N37" s="3">
        <v>48</v>
      </c>
      <c r="O37" s="3">
        <v>35</v>
      </c>
      <c r="P37" s="3">
        <v>55</v>
      </c>
      <c r="Q37" s="3">
        <v>32</v>
      </c>
      <c r="R37" s="3">
        <v>35</v>
      </c>
      <c r="S37" s="3">
        <v>54</v>
      </c>
      <c r="T37" s="3">
        <v>58</v>
      </c>
      <c r="U37" s="3">
        <v>49.8</v>
      </c>
      <c r="V37" s="3">
        <v>59.2</v>
      </c>
      <c r="W37" s="3">
        <v>56</v>
      </c>
      <c r="X37" s="3">
        <f t="shared" si="3"/>
        <v>811.2</v>
      </c>
      <c r="Y37" s="3">
        <f t="shared" si="4"/>
        <v>673.296</v>
      </c>
      <c r="Z37" s="3">
        <v>45</v>
      </c>
      <c r="AA37" s="3">
        <v>18</v>
      </c>
      <c r="AB37" s="3">
        <v>22</v>
      </c>
      <c r="AC37" s="3">
        <v>25</v>
      </c>
      <c r="AD37" s="3">
        <v>26</v>
      </c>
      <c r="AE37" s="8">
        <f t="shared" si="5"/>
        <v>809.296</v>
      </c>
    </row>
    <row r="38" spans="1:35">
      <c r="A38" s="1" t="s">
        <v>3541</v>
      </c>
      <c r="B38" s="1" t="s">
        <v>5330</v>
      </c>
      <c r="C38" s="1" t="s">
        <v>11498</v>
      </c>
      <c r="D38" s="1" t="s">
        <v>28</v>
      </c>
      <c r="E38" s="1" t="s">
        <v>11512</v>
      </c>
      <c r="F38" s="1" t="s">
        <v>11513</v>
      </c>
      <c r="G38" s="3">
        <v>55</v>
      </c>
      <c r="H38" s="3">
        <v>32</v>
      </c>
      <c r="I38" s="3">
        <v>56</v>
      </c>
      <c r="J38" s="3">
        <v>52</v>
      </c>
      <c r="K38" s="3">
        <v>40</v>
      </c>
      <c r="L38" s="3">
        <v>45</v>
      </c>
      <c r="M38" s="3">
        <v>49.2</v>
      </c>
      <c r="N38" s="3">
        <v>48</v>
      </c>
      <c r="O38" s="3">
        <v>35</v>
      </c>
      <c r="P38" s="3">
        <v>55</v>
      </c>
      <c r="Q38" s="3">
        <v>32</v>
      </c>
      <c r="R38" s="3">
        <v>35</v>
      </c>
      <c r="S38" s="3">
        <v>54</v>
      </c>
      <c r="T38" s="3">
        <v>58</v>
      </c>
      <c r="U38" s="3">
        <v>49.8</v>
      </c>
      <c r="V38" s="3">
        <v>59.2</v>
      </c>
      <c r="W38" s="3">
        <v>56</v>
      </c>
      <c r="X38" s="3">
        <f t="shared" si="3"/>
        <v>811.2</v>
      </c>
      <c r="Y38" s="3">
        <f t="shared" si="4"/>
        <v>673.296</v>
      </c>
      <c r="Z38" s="3">
        <v>45</v>
      </c>
      <c r="AA38" s="3">
        <v>18</v>
      </c>
      <c r="AB38" s="3">
        <v>22</v>
      </c>
      <c r="AC38" s="3">
        <v>25</v>
      </c>
      <c r="AD38" s="3">
        <v>26</v>
      </c>
      <c r="AE38" s="8">
        <f t="shared" si="5"/>
        <v>809.296</v>
      </c>
    </row>
    <row r="39" spans="1:35">
      <c r="A39" s="1" t="s">
        <v>3541</v>
      </c>
      <c r="B39" s="1" t="s">
        <v>5330</v>
      </c>
      <c r="C39" s="1" t="s">
        <v>11498</v>
      </c>
      <c r="D39" s="1" t="s">
        <v>28</v>
      </c>
      <c r="E39" s="1" t="s">
        <v>11514</v>
      </c>
      <c r="F39" s="1" t="s">
        <v>11515</v>
      </c>
      <c r="G39" s="3">
        <v>55</v>
      </c>
      <c r="H39" s="3">
        <v>32</v>
      </c>
      <c r="I39" s="3">
        <v>56</v>
      </c>
      <c r="J39" s="3">
        <v>52</v>
      </c>
      <c r="K39" s="3">
        <v>40</v>
      </c>
      <c r="L39" s="3">
        <v>45</v>
      </c>
      <c r="M39" s="3">
        <v>49.2</v>
      </c>
      <c r="N39" s="3">
        <v>48</v>
      </c>
      <c r="O39" s="3">
        <v>35</v>
      </c>
      <c r="P39" s="3">
        <v>55</v>
      </c>
      <c r="Q39" s="3">
        <v>32</v>
      </c>
      <c r="R39" s="3">
        <v>35</v>
      </c>
      <c r="S39" s="3">
        <v>54</v>
      </c>
      <c r="T39" s="3">
        <v>58</v>
      </c>
      <c r="U39" s="3">
        <v>49.8</v>
      </c>
      <c r="V39" s="3">
        <v>59.2</v>
      </c>
      <c r="W39" s="3">
        <v>56</v>
      </c>
      <c r="X39" s="3">
        <f t="shared" si="3"/>
        <v>811.2</v>
      </c>
      <c r="Y39" s="3">
        <f t="shared" si="4"/>
        <v>673.296</v>
      </c>
      <c r="Z39" s="3">
        <v>45</v>
      </c>
      <c r="AA39" s="3">
        <v>18</v>
      </c>
      <c r="AB39" s="3">
        <v>22</v>
      </c>
      <c r="AC39" s="3">
        <v>25</v>
      </c>
      <c r="AD39" s="3">
        <v>26</v>
      </c>
      <c r="AE39" s="8">
        <f t="shared" si="5"/>
        <v>809.296</v>
      </c>
    </row>
    <row r="40" spans="1:35">
      <c r="A40" s="1" t="s">
        <v>3541</v>
      </c>
      <c r="B40" s="1" t="s">
        <v>5330</v>
      </c>
      <c r="C40" s="1" t="s">
        <v>11498</v>
      </c>
      <c r="D40" s="1" t="s">
        <v>28</v>
      </c>
      <c r="E40" s="1" t="s">
        <v>11516</v>
      </c>
      <c r="F40" s="1" t="s">
        <v>11517</v>
      </c>
      <c r="G40" s="3">
        <v>55</v>
      </c>
      <c r="H40" s="3">
        <v>32</v>
      </c>
      <c r="I40" s="3">
        <v>56</v>
      </c>
      <c r="J40" s="3">
        <v>52</v>
      </c>
      <c r="K40" s="3">
        <v>40</v>
      </c>
      <c r="L40" s="3">
        <v>45</v>
      </c>
      <c r="M40" s="3">
        <v>49.2</v>
      </c>
      <c r="N40" s="3">
        <v>48</v>
      </c>
      <c r="O40" s="3">
        <v>35</v>
      </c>
      <c r="P40" s="3">
        <v>55</v>
      </c>
      <c r="Q40" s="3">
        <v>32</v>
      </c>
      <c r="R40" s="3">
        <v>35</v>
      </c>
      <c r="S40" s="3">
        <v>54</v>
      </c>
      <c r="T40" s="3">
        <v>58</v>
      </c>
      <c r="U40" s="3">
        <v>49.8</v>
      </c>
      <c r="V40" s="3">
        <v>59.2</v>
      </c>
      <c r="W40" s="3">
        <v>56</v>
      </c>
      <c r="X40" s="3">
        <f t="shared" si="3"/>
        <v>811.2</v>
      </c>
      <c r="Y40" s="3">
        <f t="shared" si="4"/>
        <v>673.296</v>
      </c>
      <c r="Z40" s="3">
        <v>45</v>
      </c>
      <c r="AA40" s="3">
        <v>18</v>
      </c>
      <c r="AB40" s="3">
        <v>22</v>
      </c>
      <c r="AC40" s="3">
        <v>25</v>
      </c>
      <c r="AD40" s="3">
        <v>26</v>
      </c>
      <c r="AE40" s="8">
        <f t="shared" si="5"/>
        <v>809.296</v>
      </c>
    </row>
    <row r="41" spans="1:35">
      <c r="A41" s="1" t="s">
        <v>3541</v>
      </c>
      <c r="B41" s="1" t="s">
        <v>5330</v>
      </c>
      <c r="C41" s="1" t="s">
        <v>11498</v>
      </c>
      <c r="D41" s="1" t="s">
        <v>28</v>
      </c>
      <c r="E41" s="1" t="s">
        <v>11518</v>
      </c>
      <c r="F41" s="1" t="s">
        <v>11519</v>
      </c>
      <c r="G41" s="3">
        <v>55</v>
      </c>
      <c r="H41" s="3">
        <v>32</v>
      </c>
      <c r="I41" s="3">
        <v>56</v>
      </c>
      <c r="J41" s="3">
        <v>52</v>
      </c>
      <c r="K41" s="3">
        <v>40</v>
      </c>
      <c r="L41" s="3">
        <v>45</v>
      </c>
      <c r="M41" s="3">
        <v>49.2</v>
      </c>
      <c r="N41" s="3">
        <v>48</v>
      </c>
      <c r="O41" s="3">
        <v>35</v>
      </c>
      <c r="P41" s="3">
        <v>55</v>
      </c>
      <c r="Q41" s="3">
        <v>32</v>
      </c>
      <c r="R41" s="3">
        <v>35</v>
      </c>
      <c r="S41" s="3">
        <v>54</v>
      </c>
      <c r="T41" s="3">
        <v>58</v>
      </c>
      <c r="U41" s="3">
        <v>49.8</v>
      </c>
      <c r="V41" s="3">
        <v>59.2</v>
      </c>
      <c r="W41" s="3">
        <v>56</v>
      </c>
      <c r="X41" s="3">
        <f t="shared" si="3"/>
        <v>811.2</v>
      </c>
      <c r="Y41" s="3">
        <f t="shared" si="4"/>
        <v>673.296</v>
      </c>
      <c r="Z41" s="3">
        <v>45</v>
      </c>
      <c r="AA41" s="3">
        <v>18</v>
      </c>
      <c r="AB41" s="3">
        <v>22</v>
      </c>
      <c r="AC41" s="3">
        <v>25</v>
      </c>
      <c r="AD41" s="3">
        <v>26</v>
      </c>
      <c r="AE41" s="8">
        <f t="shared" si="5"/>
        <v>809.296</v>
      </c>
    </row>
    <row r="42" spans="1:35">
      <c r="A42" s="1" t="s">
        <v>3541</v>
      </c>
      <c r="B42" s="1" t="s">
        <v>5330</v>
      </c>
      <c r="C42" s="1" t="s">
        <v>11498</v>
      </c>
      <c r="D42" s="1" t="s">
        <v>28</v>
      </c>
      <c r="E42" s="1" t="s">
        <v>11520</v>
      </c>
      <c r="F42" s="1" t="s">
        <v>11521</v>
      </c>
      <c r="G42" s="3">
        <v>55</v>
      </c>
      <c r="H42" s="3">
        <v>32</v>
      </c>
      <c r="I42" s="3">
        <v>56</v>
      </c>
      <c r="J42" s="3">
        <v>52</v>
      </c>
      <c r="K42" s="3">
        <v>40</v>
      </c>
      <c r="L42" s="3">
        <v>45</v>
      </c>
      <c r="M42" s="3">
        <v>49.2</v>
      </c>
      <c r="N42" s="3">
        <v>48</v>
      </c>
      <c r="O42" s="3">
        <v>35</v>
      </c>
      <c r="P42" s="3">
        <v>55</v>
      </c>
      <c r="Q42" s="3">
        <v>32</v>
      </c>
      <c r="R42" s="3">
        <v>35</v>
      </c>
      <c r="S42" s="3">
        <v>54</v>
      </c>
      <c r="T42" s="3">
        <v>58</v>
      </c>
      <c r="U42" s="3">
        <v>49.8</v>
      </c>
      <c r="V42" s="3">
        <v>59.2</v>
      </c>
      <c r="W42" s="3">
        <v>56</v>
      </c>
      <c r="X42" s="3">
        <f t="shared" si="3"/>
        <v>811.2</v>
      </c>
      <c r="Y42" s="3">
        <f t="shared" si="4"/>
        <v>673.296</v>
      </c>
      <c r="Z42" s="3">
        <v>45</v>
      </c>
      <c r="AA42" s="3">
        <v>18</v>
      </c>
      <c r="AB42" s="3">
        <v>22</v>
      </c>
      <c r="AC42" s="3">
        <v>25</v>
      </c>
      <c r="AD42" s="3">
        <v>26</v>
      </c>
      <c r="AE42" s="8">
        <f t="shared" si="5"/>
        <v>809.296</v>
      </c>
    </row>
    <row r="43" spans="1:35">
      <c r="A43" s="1" t="s">
        <v>3541</v>
      </c>
      <c r="B43" s="1" t="s">
        <v>5330</v>
      </c>
      <c r="C43" s="1" t="s">
        <v>11498</v>
      </c>
      <c r="D43" s="1" t="s">
        <v>28</v>
      </c>
      <c r="E43" s="1" t="s">
        <v>11522</v>
      </c>
      <c r="F43" s="1" t="s">
        <v>11523</v>
      </c>
      <c r="G43" s="3">
        <v>55</v>
      </c>
      <c r="H43" s="3">
        <v>32</v>
      </c>
      <c r="I43" s="3">
        <v>56</v>
      </c>
      <c r="J43" s="3">
        <v>52</v>
      </c>
      <c r="K43" s="3">
        <v>40</v>
      </c>
      <c r="L43" s="3">
        <v>45</v>
      </c>
      <c r="M43" s="3">
        <v>49.2</v>
      </c>
      <c r="N43" s="3">
        <v>48</v>
      </c>
      <c r="O43" s="3">
        <v>35</v>
      </c>
      <c r="P43" s="3">
        <v>55</v>
      </c>
      <c r="Q43" s="3">
        <v>32</v>
      </c>
      <c r="R43" s="3">
        <v>35</v>
      </c>
      <c r="S43" s="3">
        <v>54</v>
      </c>
      <c r="T43" s="3">
        <v>58</v>
      </c>
      <c r="U43" s="3">
        <v>49.8</v>
      </c>
      <c r="V43" s="3">
        <v>59.2</v>
      </c>
      <c r="W43" s="3">
        <v>56</v>
      </c>
      <c r="X43" s="3">
        <f t="shared" si="3"/>
        <v>811.2</v>
      </c>
      <c r="Y43" s="3">
        <f t="shared" si="4"/>
        <v>673.296</v>
      </c>
      <c r="Z43" s="3">
        <v>45</v>
      </c>
      <c r="AA43" s="3">
        <v>18</v>
      </c>
      <c r="AB43" s="3">
        <v>22</v>
      </c>
      <c r="AC43" s="3">
        <v>25</v>
      </c>
      <c r="AD43" s="3">
        <v>26</v>
      </c>
      <c r="AE43" s="8">
        <f t="shared" si="5"/>
        <v>809.296</v>
      </c>
    </row>
    <row r="44" spans="1:35">
      <c r="A44" s="1" t="s">
        <v>3541</v>
      </c>
      <c r="B44" s="1" t="s">
        <v>5330</v>
      </c>
      <c r="C44" s="1" t="s">
        <v>11498</v>
      </c>
      <c r="D44" s="1" t="s">
        <v>28</v>
      </c>
      <c r="E44" s="1" t="s">
        <v>11524</v>
      </c>
      <c r="F44" s="1" t="s">
        <v>11525</v>
      </c>
      <c r="G44" s="3">
        <v>55</v>
      </c>
      <c r="H44" s="3">
        <v>32</v>
      </c>
      <c r="I44" s="3">
        <v>56</v>
      </c>
      <c r="J44" s="3">
        <v>52</v>
      </c>
      <c r="K44" s="3">
        <v>40</v>
      </c>
      <c r="L44" s="3">
        <v>45</v>
      </c>
      <c r="M44" s="3">
        <v>49.2</v>
      </c>
      <c r="N44" s="3">
        <v>48</v>
      </c>
      <c r="O44" s="3">
        <v>35</v>
      </c>
      <c r="P44" s="3">
        <v>55</v>
      </c>
      <c r="Q44" s="3">
        <v>32</v>
      </c>
      <c r="R44" s="3">
        <v>35</v>
      </c>
      <c r="S44" s="3">
        <v>54</v>
      </c>
      <c r="T44" s="3">
        <v>58</v>
      </c>
      <c r="U44" s="3">
        <v>49.8</v>
      </c>
      <c r="V44" s="3">
        <v>59.2</v>
      </c>
      <c r="W44" s="3">
        <v>56</v>
      </c>
      <c r="X44" s="3">
        <f t="shared" si="3"/>
        <v>811.2</v>
      </c>
      <c r="Y44" s="3">
        <f t="shared" si="4"/>
        <v>673.296</v>
      </c>
      <c r="Z44" s="3">
        <v>45</v>
      </c>
      <c r="AA44" s="3">
        <v>18</v>
      </c>
      <c r="AB44" s="3">
        <v>22</v>
      </c>
      <c r="AC44" s="3">
        <v>25</v>
      </c>
      <c r="AD44" s="3">
        <v>26</v>
      </c>
      <c r="AE44" s="8">
        <f t="shared" si="5"/>
        <v>809.296</v>
      </c>
      <c r="AF44" s="3">
        <v>64.74</v>
      </c>
      <c r="AI44" s="8">
        <f>AE44+AF44</f>
        <v>874.036</v>
      </c>
    </row>
    <row r="45" spans="1:35">
      <c r="A45" s="1" t="s">
        <v>3541</v>
      </c>
      <c r="B45" s="1" t="s">
        <v>5330</v>
      </c>
      <c r="C45" s="1" t="s">
        <v>11498</v>
      </c>
      <c r="D45" s="1" t="s">
        <v>28</v>
      </c>
      <c r="E45" s="1" t="s">
        <v>11526</v>
      </c>
      <c r="F45" s="1" t="s">
        <v>11527</v>
      </c>
      <c r="G45" s="3">
        <v>55</v>
      </c>
      <c r="H45" s="3">
        <v>32</v>
      </c>
      <c r="I45" s="3">
        <v>56</v>
      </c>
      <c r="J45" s="3">
        <v>52</v>
      </c>
      <c r="K45" s="3">
        <v>40</v>
      </c>
      <c r="L45" s="3">
        <v>45</v>
      </c>
      <c r="M45" s="3">
        <v>49.2</v>
      </c>
      <c r="N45" s="3">
        <v>48</v>
      </c>
      <c r="O45" s="3">
        <v>35</v>
      </c>
      <c r="P45" s="3">
        <v>55</v>
      </c>
      <c r="Q45" s="3">
        <v>32</v>
      </c>
      <c r="R45" s="3">
        <v>35</v>
      </c>
      <c r="S45" s="3">
        <v>54</v>
      </c>
      <c r="T45" s="3">
        <v>58</v>
      </c>
      <c r="U45" s="3">
        <v>49.8</v>
      </c>
      <c r="V45" s="3">
        <v>59.2</v>
      </c>
      <c r="W45" s="3">
        <v>56</v>
      </c>
      <c r="X45" s="3">
        <f t="shared" si="3"/>
        <v>811.2</v>
      </c>
      <c r="Y45" s="3">
        <f t="shared" si="4"/>
        <v>673.296</v>
      </c>
      <c r="Z45" s="3">
        <v>45</v>
      </c>
      <c r="AA45" s="3">
        <v>18</v>
      </c>
      <c r="AB45" s="3">
        <v>22</v>
      </c>
      <c r="AC45" s="3">
        <v>25</v>
      </c>
      <c r="AD45" s="3">
        <v>26</v>
      </c>
      <c r="AE45" s="8">
        <f t="shared" si="5"/>
        <v>809.296</v>
      </c>
    </row>
    <row r="46" spans="1:35">
      <c r="A46" s="1" t="s">
        <v>3541</v>
      </c>
      <c r="B46" s="1" t="s">
        <v>5330</v>
      </c>
      <c r="C46" s="1" t="s">
        <v>11498</v>
      </c>
      <c r="D46" s="1" t="s">
        <v>28</v>
      </c>
      <c r="E46" s="1" t="s">
        <v>11528</v>
      </c>
      <c r="F46" s="1" t="s">
        <v>3908</v>
      </c>
      <c r="G46" s="3">
        <v>55</v>
      </c>
      <c r="H46" s="3">
        <v>32</v>
      </c>
      <c r="I46" s="3">
        <v>56</v>
      </c>
      <c r="J46" s="3">
        <v>52</v>
      </c>
      <c r="K46" s="3">
        <v>40</v>
      </c>
      <c r="L46" s="3">
        <v>45</v>
      </c>
      <c r="M46" s="3">
        <v>49.2</v>
      </c>
      <c r="N46" s="3">
        <v>48</v>
      </c>
      <c r="O46" s="3">
        <v>35</v>
      </c>
      <c r="P46" s="3">
        <v>55</v>
      </c>
      <c r="Q46" s="3">
        <v>32</v>
      </c>
      <c r="R46" s="3">
        <v>35</v>
      </c>
      <c r="S46" s="3">
        <v>54</v>
      </c>
      <c r="T46" s="3">
        <v>58</v>
      </c>
      <c r="U46" s="3">
        <v>49.8</v>
      </c>
      <c r="V46" s="3">
        <v>59.2</v>
      </c>
      <c r="W46" s="3">
        <v>56</v>
      </c>
      <c r="X46" s="3">
        <f t="shared" si="3"/>
        <v>811.2</v>
      </c>
      <c r="Y46" s="3">
        <f t="shared" si="4"/>
        <v>673.296</v>
      </c>
      <c r="Z46" s="3">
        <v>45</v>
      </c>
      <c r="AA46" s="3">
        <v>18</v>
      </c>
      <c r="AB46" s="3">
        <v>22</v>
      </c>
      <c r="AC46" s="3">
        <v>25</v>
      </c>
      <c r="AD46" s="3">
        <v>26</v>
      </c>
      <c r="AE46" s="8">
        <f t="shared" si="5"/>
        <v>809.296</v>
      </c>
    </row>
    <row r="47" spans="1:35">
      <c r="A47" s="1" t="s">
        <v>3541</v>
      </c>
      <c r="B47" s="1" t="s">
        <v>5330</v>
      </c>
      <c r="C47" s="1" t="s">
        <v>11498</v>
      </c>
      <c r="D47" s="1" t="s">
        <v>28</v>
      </c>
      <c r="E47" s="1" t="s">
        <v>11529</v>
      </c>
      <c r="F47" s="1" t="s">
        <v>11530</v>
      </c>
      <c r="G47" s="3">
        <v>55</v>
      </c>
      <c r="H47" s="3">
        <v>32</v>
      </c>
      <c r="I47" s="3">
        <v>56</v>
      </c>
      <c r="J47" s="3">
        <v>52</v>
      </c>
      <c r="K47" s="3">
        <v>40</v>
      </c>
      <c r="L47" s="3">
        <v>45</v>
      </c>
      <c r="M47" s="3">
        <v>49.2</v>
      </c>
      <c r="N47" s="3">
        <v>48</v>
      </c>
      <c r="O47" s="3">
        <v>35</v>
      </c>
      <c r="P47" s="3">
        <v>55</v>
      </c>
      <c r="Q47" s="3">
        <v>32</v>
      </c>
      <c r="R47" s="3">
        <v>35</v>
      </c>
      <c r="S47" s="3">
        <v>54</v>
      </c>
      <c r="T47" s="3">
        <v>58</v>
      </c>
      <c r="U47" s="3">
        <v>49.8</v>
      </c>
      <c r="V47" s="3">
        <v>59.2</v>
      </c>
      <c r="W47" s="3">
        <v>56</v>
      </c>
      <c r="X47" s="3">
        <f t="shared" si="3"/>
        <v>811.2</v>
      </c>
      <c r="Y47" s="3">
        <f t="shared" si="4"/>
        <v>673.296</v>
      </c>
      <c r="Z47" s="3">
        <v>45</v>
      </c>
      <c r="AA47" s="3">
        <v>18</v>
      </c>
      <c r="AB47" s="3">
        <v>22</v>
      </c>
      <c r="AC47" s="3">
        <v>25</v>
      </c>
      <c r="AD47" s="3">
        <v>26</v>
      </c>
      <c r="AE47" s="8">
        <f t="shared" si="5"/>
        <v>809.296</v>
      </c>
    </row>
    <row r="48" spans="1:35">
      <c r="A48" s="1" t="s">
        <v>3541</v>
      </c>
      <c r="B48" s="1" t="s">
        <v>5330</v>
      </c>
      <c r="C48" s="1" t="s">
        <v>11498</v>
      </c>
      <c r="D48" s="1" t="s">
        <v>28</v>
      </c>
      <c r="E48" s="1" t="s">
        <v>11531</v>
      </c>
      <c r="F48" s="1" t="s">
        <v>11532</v>
      </c>
      <c r="G48" s="3">
        <v>55</v>
      </c>
      <c r="H48" s="3">
        <v>32</v>
      </c>
      <c r="I48" s="3">
        <v>56</v>
      </c>
      <c r="J48" s="3">
        <v>52</v>
      </c>
      <c r="K48" s="3">
        <v>40</v>
      </c>
      <c r="L48" s="3">
        <v>45</v>
      </c>
      <c r="M48" s="3">
        <v>49.2</v>
      </c>
      <c r="N48" s="3">
        <v>48</v>
      </c>
      <c r="O48" s="3">
        <v>35</v>
      </c>
      <c r="P48" s="3">
        <v>55</v>
      </c>
      <c r="Q48" s="3">
        <v>32</v>
      </c>
      <c r="R48" s="3">
        <v>35</v>
      </c>
      <c r="S48" s="3">
        <v>54</v>
      </c>
      <c r="T48" s="3">
        <v>58</v>
      </c>
      <c r="U48" s="3">
        <v>49.8</v>
      </c>
      <c r="V48" s="3">
        <v>59.2</v>
      </c>
      <c r="W48" s="3">
        <v>56</v>
      </c>
      <c r="X48" s="3">
        <f t="shared" si="3"/>
        <v>811.2</v>
      </c>
      <c r="Y48" s="3">
        <f t="shared" si="4"/>
        <v>673.296</v>
      </c>
      <c r="Z48" s="3">
        <v>45</v>
      </c>
      <c r="AA48" s="3">
        <v>18</v>
      </c>
      <c r="AB48" s="3">
        <v>22</v>
      </c>
      <c r="AC48" s="3">
        <v>25</v>
      </c>
      <c r="AD48" s="3">
        <v>26</v>
      </c>
      <c r="AE48" s="8">
        <f t="shared" si="5"/>
        <v>809.296</v>
      </c>
    </row>
    <row r="49" spans="1:35">
      <c r="A49" s="1" t="s">
        <v>3541</v>
      </c>
      <c r="B49" s="1" t="s">
        <v>5330</v>
      </c>
      <c r="C49" s="1" t="s">
        <v>11498</v>
      </c>
      <c r="D49" s="1" t="s">
        <v>28</v>
      </c>
      <c r="E49" s="1" t="s">
        <v>11533</v>
      </c>
      <c r="F49" s="1" t="s">
        <v>11534</v>
      </c>
      <c r="G49" s="3">
        <v>55</v>
      </c>
      <c r="H49" s="3">
        <v>32</v>
      </c>
      <c r="I49" s="3">
        <v>56</v>
      </c>
      <c r="J49" s="3">
        <v>52</v>
      </c>
      <c r="K49" s="3">
        <v>40</v>
      </c>
      <c r="L49" s="3">
        <v>45</v>
      </c>
      <c r="M49" s="3">
        <v>49.2</v>
      </c>
      <c r="N49" s="3">
        <v>48</v>
      </c>
      <c r="O49" s="3">
        <v>35</v>
      </c>
      <c r="P49" s="3">
        <v>55</v>
      </c>
      <c r="Q49" s="3">
        <v>32</v>
      </c>
      <c r="R49" s="3">
        <v>35</v>
      </c>
      <c r="S49" s="3">
        <v>54</v>
      </c>
      <c r="T49" s="3">
        <v>58</v>
      </c>
      <c r="U49" s="3">
        <v>49.8</v>
      </c>
      <c r="V49" s="3">
        <v>59.2</v>
      </c>
      <c r="W49" s="3">
        <v>56</v>
      </c>
      <c r="X49" s="3">
        <f t="shared" si="3"/>
        <v>811.2</v>
      </c>
      <c r="Y49" s="3">
        <f t="shared" si="4"/>
        <v>673.296</v>
      </c>
      <c r="Z49" s="3">
        <v>45</v>
      </c>
      <c r="AA49" s="3">
        <v>18</v>
      </c>
      <c r="AB49" s="3">
        <v>22</v>
      </c>
      <c r="AC49" s="3">
        <v>25</v>
      </c>
      <c r="AD49" s="3">
        <v>26</v>
      </c>
      <c r="AE49" s="8">
        <f t="shared" si="5"/>
        <v>809.296</v>
      </c>
      <c r="AF49" s="3">
        <v>64.74</v>
      </c>
      <c r="AI49" s="8">
        <f>AE49+AF49</f>
        <v>874.036</v>
      </c>
    </row>
    <row r="50" spans="1:35">
      <c r="A50" s="1" t="s">
        <v>3541</v>
      </c>
      <c r="B50" s="1" t="s">
        <v>5330</v>
      </c>
      <c r="C50" s="1" t="s">
        <v>11498</v>
      </c>
      <c r="D50" s="1" t="s">
        <v>28</v>
      </c>
      <c r="E50" s="1" t="s">
        <v>11535</v>
      </c>
      <c r="F50" s="1" t="s">
        <v>11536</v>
      </c>
      <c r="G50" s="3">
        <v>55</v>
      </c>
      <c r="H50" s="3">
        <v>32</v>
      </c>
      <c r="I50" s="3">
        <v>56</v>
      </c>
      <c r="J50" s="3">
        <v>52</v>
      </c>
      <c r="K50" s="3">
        <v>40</v>
      </c>
      <c r="L50" s="3">
        <v>45</v>
      </c>
      <c r="M50" s="3">
        <v>49.2</v>
      </c>
      <c r="N50" s="3">
        <v>48</v>
      </c>
      <c r="O50" s="3">
        <v>35</v>
      </c>
      <c r="P50" s="3">
        <v>55</v>
      </c>
      <c r="Q50" s="3">
        <v>32</v>
      </c>
      <c r="R50" s="3">
        <v>35</v>
      </c>
      <c r="S50" s="3">
        <v>54</v>
      </c>
      <c r="T50" s="3">
        <v>58</v>
      </c>
      <c r="U50" s="3">
        <v>49.8</v>
      </c>
      <c r="V50" s="3">
        <v>59.2</v>
      </c>
      <c r="W50" s="3">
        <v>56</v>
      </c>
      <c r="X50" s="3">
        <f t="shared" si="3"/>
        <v>811.2</v>
      </c>
      <c r="Y50" s="3">
        <f t="shared" si="4"/>
        <v>673.296</v>
      </c>
      <c r="Z50" s="3">
        <v>45</v>
      </c>
      <c r="AA50" s="3">
        <v>18</v>
      </c>
      <c r="AB50" s="3">
        <v>22</v>
      </c>
      <c r="AC50" s="3">
        <v>25</v>
      </c>
      <c r="AD50" s="3">
        <v>26</v>
      </c>
      <c r="AE50" s="8">
        <f t="shared" si="5"/>
        <v>809.296</v>
      </c>
    </row>
    <row r="51" spans="1:35">
      <c r="A51" s="1" t="s">
        <v>3541</v>
      </c>
      <c r="B51" s="1" t="s">
        <v>5330</v>
      </c>
      <c r="C51" s="1" t="s">
        <v>11498</v>
      </c>
      <c r="D51" s="1" t="s">
        <v>28</v>
      </c>
      <c r="E51" s="1" t="s">
        <v>11537</v>
      </c>
      <c r="F51" s="1" t="s">
        <v>5440</v>
      </c>
      <c r="G51" s="3">
        <v>55</v>
      </c>
      <c r="H51" s="3">
        <v>32</v>
      </c>
      <c r="I51" s="3">
        <v>56</v>
      </c>
      <c r="J51" s="3">
        <v>52</v>
      </c>
      <c r="K51" s="3">
        <v>40</v>
      </c>
      <c r="L51" s="3">
        <v>45</v>
      </c>
      <c r="M51" s="3">
        <v>49.2</v>
      </c>
      <c r="N51" s="3">
        <v>48</v>
      </c>
      <c r="O51" s="3">
        <v>35</v>
      </c>
      <c r="P51" s="3">
        <v>55</v>
      </c>
      <c r="Q51" s="3">
        <v>32</v>
      </c>
      <c r="R51" s="3">
        <v>35</v>
      </c>
      <c r="S51" s="3">
        <v>54</v>
      </c>
      <c r="T51" s="3">
        <v>58</v>
      </c>
      <c r="U51" s="3">
        <v>49.8</v>
      </c>
      <c r="V51" s="3">
        <v>59.2</v>
      </c>
      <c r="W51" s="3">
        <v>56</v>
      </c>
      <c r="X51" s="3">
        <f t="shared" si="3"/>
        <v>811.2</v>
      </c>
      <c r="Y51" s="3">
        <f t="shared" si="4"/>
        <v>673.296</v>
      </c>
      <c r="Z51" s="3">
        <v>45</v>
      </c>
      <c r="AA51" s="3">
        <v>18</v>
      </c>
      <c r="AB51" s="3">
        <v>22</v>
      </c>
      <c r="AC51" s="3">
        <v>25</v>
      </c>
      <c r="AD51" s="3">
        <v>26</v>
      </c>
      <c r="AE51" s="8">
        <f t="shared" si="5"/>
        <v>809.296</v>
      </c>
    </row>
    <row r="52" spans="1:35">
      <c r="A52" s="1" t="s">
        <v>3541</v>
      </c>
      <c r="B52" s="1" t="s">
        <v>5330</v>
      </c>
      <c r="C52" s="1" t="s">
        <v>11498</v>
      </c>
      <c r="D52" s="1" t="s">
        <v>28</v>
      </c>
      <c r="E52" s="1" t="s">
        <v>11538</v>
      </c>
      <c r="F52" s="1" t="s">
        <v>5115</v>
      </c>
      <c r="G52" s="3"/>
      <c r="H52" s="3"/>
      <c r="I52" s="3">
        <v>56</v>
      </c>
      <c r="J52" s="3">
        <v>52</v>
      </c>
      <c r="K52" s="3">
        <v>40</v>
      </c>
      <c r="L52" s="3">
        <v>45</v>
      </c>
      <c r="M52" s="3">
        <v>49.2</v>
      </c>
      <c r="N52" s="3">
        <v>48</v>
      </c>
      <c r="O52" s="3">
        <v>35</v>
      </c>
      <c r="P52" s="3">
        <v>55</v>
      </c>
      <c r="Q52" s="3">
        <v>32</v>
      </c>
      <c r="R52" s="3">
        <v>35</v>
      </c>
      <c r="S52" s="3">
        <v>54</v>
      </c>
      <c r="T52" s="3">
        <v>58</v>
      </c>
      <c r="U52" s="3">
        <v>49.8</v>
      </c>
      <c r="V52" s="3">
        <v>59.2</v>
      </c>
      <c r="W52" s="3">
        <v>56</v>
      </c>
      <c r="X52" s="3">
        <f t="shared" si="3"/>
        <v>724.2</v>
      </c>
      <c r="Y52" s="3">
        <f t="shared" si="4"/>
        <v>601.086</v>
      </c>
      <c r="Z52" s="3">
        <v>45</v>
      </c>
      <c r="AA52" s="3">
        <v>18</v>
      </c>
      <c r="AB52" s="3">
        <v>22</v>
      </c>
      <c r="AC52" s="3">
        <v>25</v>
      </c>
      <c r="AD52" s="3">
        <v>26</v>
      </c>
      <c r="AE52" s="8">
        <f t="shared" si="5"/>
        <v>737.086</v>
      </c>
      <c r="AF52" s="3">
        <v>64.74</v>
      </c>
      <c r="AI52" s="8">
        <f>AE52+AF52</f>
        <v>801.826</v>
      </c>
    </row>
    <row r="53" spans="1:35">
      <c r="A53" s="1" t="s">
        <v>3541</v>
      </c>
      <c r="B53" s="1" t="s">
        <v>5330</v>
      </c>
      <c r="C53" s="1" t="s">
        <v>11498</v>
      </c>
      <c r="D53" s="1" t="s">
        <v>28</v>
      </c>
      <c r="E53" s="1" t="s">
        <v>11539</v>
      </c>
      <c r="F53" s="1" t="s">
        <v>11540</v>
      </c>
      <c r="G53" s="3">
        <v>55</v>
      </c>
      <c r="H53" s="3">
        <v>32</v>
      </c>
      <c r="I53" s="3">
        <v>56</v>
      </c>
      <c r="J53" s="3">
        <v>52</v>
      </c>
      <c r="K53" s="3">
        <v>40</v>
      </c>
      <c r="L53" s="3">
        <v>45</v>
      </c>
      <c r="M53" s="3">
        <v>49.2</v>
      </c>
      <c r="N53" s="3">
        <v>48</v>
      </c>
      <c r="O53" s="3">
        <v>35</v>
      </c>
      <c r="P53" s="3">
        <v>55</v>
      </c>
      <c r="Q53" s="3">
        <v>32</v>
      </c>
      <c r="R53" s="3">
        <v>35</v>
      </c>
      <c r="S53" s="3">
        <v>54</v>
      </c>
      <c r="T53" s="3">
        <v>58</v>
      </c>
      <c r="U53" s="3">
        <v>49.8</v>
      </c>
      <c r="V53" s="3">
        <v>59.2</v>
      </c>
      <c r="W53" s="3">
        <v>56</v>
      </c>
      <c r="X53" s="3">
        <f t="shared" si="3"/>
        <v>811.2</v>
      </c>
      <c r="Y53" s="3">
        <f t="shared" si="4"/>
        <v>673.296</v>
      </c>
      <c r="Z53" s="3">
        <v>45</v>
      </c>
      <c r="AA53" s="3">
        <v>18</v>
      </c>
      <c r="AB53" s="3">
        <v>22</v>
      </c>
      <c r="AC53" s="3">
        <v>25</v>
      </c>
      <c r="AD53" s="3">
        <v>26</v>
      </c>
      <c r="AE53" s="8">
        <f t="shared" si="5"/>
        <v>809.296</v>
      </c>
    </row>
    <row r="54" spans="1:35">
      <c r="A54" s="1" t="s">
        <v>3541</v>
      </c>
      <c r="B54" s="1" t="s">
        <v>5330</v>
      </c>
      <c r="C54" s="1" t="s">
        <v>11498</v>
      </c>
      <c r="D54" s="1" t="s">
        <v>28</v>
      </c>
      <c r="E54" s="1" t="s">
        <v>11541</v>
      </c>
      <c r="F54" s="1" t="s">
        <v>11542</v>
      </c>
      <c r="G54" s="3">
        <v>55</v>
      </c>
      <c r="H54" s="3">
        <v>32</v>
      </c>
      <c r="I54" s="3">
        <v>56</v>
      </c>
      <c r="J54" s="3">
        <v>52</v>
      </c>
      <c r="K54" s="3">
        <v>40</v>
      </c>
      <c r="L54" s="3">
        <v>45</v>
      </c>
      <c r="M54" s="3">
        <v>49.2</v>
      </c>
      <c r="N54" s="3">
        <v>48</v>
      </c>
      <c r="O54" s="3">
        <v>35</v>
      </c>
      <c r="P54" s="3">
        <v>55</v>
      </c>
      <c r="Q54" s="3">
        <v>32</v>
      </c>
      <c r="R54" s="3">
        <v>35</v>
      </c>
      <c r="S54" s="3">
        <v>54</v>
      </c>
      <c r="T54" s="3">
        <v>58</v>
      </c>
      <c r="U54" s="3">
        <v>49.8</v>
      </c>
      <c r="V54" s="3">
        <v>59.2</v>
      </c>
      <c r="W54" s="3">
        <v>56</v>
      </c>
      <c r="X54" s="3">
        <f t="shared" si="3"/>
        <v>811.2</v>
      </c>
      <c r="Y54" s="3">
        <f t="shared" si="4"/>
        <v>673.296</v>
      </c>
      <c r="Z54" s="3">
        <v>45</v>
      </c>
      <c r="AA54" s="3">
        <v>18</v>
      </c>
      <c r="AB54" s="3">
        <v>22</v>
      </c>
      <c r="AC54" s="3">
        <v>25</v>
      </c>
      <c r="AD54" s="3">
        <v>26</v>
      </c>
      <c r="AE54" s="8">
        <f t="shared" si="5"/>
        <v>809.296</v>
      </c>
    </row>
    <row r="55" spans="1:35">
      <c r="A55" s="1" t="s">
        <v>3541</v>
      </c>
      <c r="B55" s="1" t="s">
        <v>5330</v>
      </c>
      <c r="C55" s="1" t="s">
        <v>11498</v>
      </c>
      <c r="D55" s="1" t="s">
        <v>28</v>
      </c>
      <c r="E55" s="1" t="s">
        <v>11543</v>
      </c>
      <c r="F55" s="1" t="s">
        <v>11544</v>
      </c>
      <c r="G55" s="3">
        <v>55</v>
      </c>
      <c r="H55" s="3">
        <v>32</v>
      </c>
      <c r="I55" s="3">
        <v>56</v>
      </c>
      <c r="J55" s="3">
        <v>52</v>
      </c>
      <c r="K55" s="3">
        <v>40</v>
      </c>
      <c r="L55" s="3">
        <v>45</v>
      </c>
      <c r="M55" s="3">
        <v>49.2</v>
      </c>
      <c r="N55" s="3">
        <v>48</v>
      </c>
      <c r="O55" s="3">
        <v>35</v>
      </c>
      <c r="P55" s="3">
        <v>55</v>
      </c>
      <c r="Q55" s="3">
        <v>32</v>
      </c>
      <c r="R55" s="3">
        <v>35</v>
      </c>
      <c r="S55" s="3">
        <v>54</v>
      </c>
      <c r="T55" s="3">
        <v>58</v>
      </c>
      <c r="U55" s="3">
        <v>49.8</v>
      </c>
      <c r="V55" s="3">
        <v>59.2</v>
      </c>
      <c r="W55" s="3">
        <v>56</v>
      </c>
      <c r="X55" s="3">
        <f t="shared" si="3"/>
        <v>811.2</v>
      </c>
      <c r="Y55" s="3">
        <f t="shared" si="4"/>
        <v>673.296</v>
      </c>
      <c r="Z55" s="3">
        <v>45</v>
      </c>
      <c r="AA55" s="3">
        <v>18</v>
      </c>
      <c r="AB55" s="3">
        <v>22</v>
      </c>
      <c r="AC55" s="3">
        <v>25</v>
      </c>
      <c r="AD55" s="3">
        <v>26</v>
      </c>
      <c r="AE55" s="8">
        <f t="shared" si="5"/>
        <v>809.296</v>
      </c>
    </row>
    <row r="56" spans="1:35">
      <c r="A56" s="1" t="s">
        <v>3541</v>
      </c>
      <c r="B56" s="1" t="s">
        <v>5330</v>
      </c>
      <c r="C56" s="1" t="s">
        <v>11498</v>
      </c>
      <c r="D56" s="1" t="s">
        <v>28</v>
      </c>
      <c r="E56" s="1" t="s">
        <v>11545</v>
      </c>
      <c r="F56" s="1" t="s">
        <v>11546</v>
      </c>
      <c r="G56" s="3">
        <v>55</v>
      </c>
      <c r="H56" s="3">
        <v>32</v>
      </c>
      <c r="I56" s="3">
        <v>56</v>
      </c>
      <c r="J56" s="3">
        <v>52</v>
      </c>
      <c r="K56" s="3">
        <v>40</v>
      </c>
      <c r="L56" s="3">
        <v>45</v>
      </c>
      <c r="M56" s="3">
        <v>49.2</v>
      </c>
      <c r="N56" s="3">
        <v>48</v>
      </c>
      <c r="O56" s="3">
        <v>35</v>
      </c>
      <c r="P56" s="3">
        <v>55</v>
      </c>
      <c r="Q56" s="3">
        <v>32</v>
      </c>
      <c r="R56" s="3">
        <v>35</v>
      </c>
      <c r="S56" s="3">
        <v>54</v>
      </c>
      <c r="T56" s="3">
        <v>58</v>
      </c>
      <c r="U56" s="3">
        <v>49.8</v>
      </c>
      <c r="V56" s="3">
        <v>59.2</v>
      </c>
      <c r="W56" s="3">
        <v>56</v>
      </c>
      <c r="X56" s="3">
        <f t="shared" si="3"/>
        <v>811.2</v>
      </c>
      <c r="Y56" s="3">
        <f t="shared" si="4"/>
        <v>673.296</v>
      </c>
      <c r="Z56" s="3">
        <v>45</v>
      </c>
      <c r="AA56" s="3">
        <v>18</v>
      </c>
      <c r="AB56" s="3">
        <v>22</v>
      </c>
      <c r="AC56" s="3">
        <v>25</v>
      </c>
      <c r="AD56" s="3">
        <v>26</v>
      </c>
      <c r="AE56" s="8">
        <f t="shared" si="5"/>
        <v>809.296</v>
      </c>
    </row>
    <row r="57" spans="1:35">
      <c r="A57" s="1" t="s">
        <v>3541</v>
      </c>
      <c r="B57" s="1" t="s">
        <v>5330</v>
      </c>
      <c r="C57" s="1" t="s">
        <v>11498</v>
      </c>
      <c r="D57" s="1" t="s">
        <v>28</v>
      </c>
      <c r="E57" s="1" t="s">
        <v>11547</v>
      </c>
      <c r="F57" s="1" t="s">
        <v>11548</v>
      </c>
      <c r="G57" s="3">
        <v>55</v>
      </c>
      <c r="H57" s="3">
        <v>32</v>
      </c>
      <c r="I57" s="3">
        <v>56</v>
      </c>
      <c r="J57" s="3">
        <v>52</v>
      </c>
      <c r="K57" s="3">
        <v>40</v>
      </c>
      <c r="L57" s="3">
        <v>45</v>
      </c>
      <c r="M57" s="3">
        <v>49.2</v>
      </c>
      <c r="N57" s="3">
        <v>48</v>
      </c>
      <c r="O57" s="3">
        <v>35</v>
      </c>
      <c r="P57" s="3">
        <v>55</v>
      </c>
      <c r="Q57" s="3">
        <v>32</v>
      </c>
      <c r="R57" s="3">
        <v>35</v>
      </c>
      <c r="S57" s="3">
        <v>54</v>
      </c>
      <c r="T57" s="3">
        <v>58</v>
      </c>
      <c r="U57" s="3">
        <v>49.8</v>
      </c>
      <c r="V57" s="3">
        <v>59.2</v>
      </c>
      <c r="W57" s="3">
        <v>56</v>
      </c>
      <c r="X57" s="3">
        <f t="shared" si="3"/>
        <v>811.2</v>
      </c>
      <c r="Y57" s="3">
        <f t="shared" si="4"/>
        <v>673.296</v>
      </c>
      <c r="Z57" s="3">
        <v>45</v>
      </c>
      <c r="AA57" s="3">
        <v>18</v>
      </c>
      <c r="AB57" s="3">
        <v>22</v>
      </c>
      <c r="AC57" s="3">
        <v>25</v>
      </c>
      <c r="AD57" s="3">
        <v>26</v>
      </c>
      <c r="AE57" s="8">
        <f t="shared" si="5"/>
        <v>809.296</v>
      </c>
    </row>
    <row r="58" spans="1:35">
      <c r="A58" s="1" t="s">
        <v>3541</v>
      </c>
      <c r="B58" s="1" t="s">
        <v>5330</v>
      </c>
      <c r="C58" s="1" t="s">
        <v>11498</v>
      </c>
      <c r="D58" s="1" t="s">
        <v>28</v>
      </c>
      <c r="E58" s="1" t="s">
        <v>11549</v>
      </c>
      <c r="F58" s="1" t="s">
        <v>11550</v>
      </c>
      <c r="G58" s="3">
        <v>55</v>
      </c>
      <c r="H58" s="3">
        <v>32</v>
      </c>
      <c r="I58" s="3">
        <v>56</v>
      </c>
      <c r="J58" s="3">
        <v>52</v>
      </c>
      <c r="K58" s="3">
        <v>40</v>
      </c>
      <c r="L58" s="3">
        <v>45</v>
      </c>
      <c r="M58" s="3">
        <v>49.2</v>
      </c>
      <c r="N58" s="3">
        <v>48</v>
      </c>
      <c r="O58" s="3">
        <v>35</v>
      </c>
      <c r="P58" s="3">
        <v>55</v>
      </c>
      <c r="Q58" s="3">
        <v>32</v>
      </c>
      <c r="R58" s="3">
        <v>35</v>
      </c>
      <c r="S58" s="3">
        <v>54</v>
      </c>
      <c r="T58" s="3">
        <v>58</v>
      </c>
      <c r="U58" s="3">
        <v>49.8</v>
      </c>
      <c r="V58" s="3">
        <v>59.2</v>
      </c>
      <c r="W58" s="3">
        <v>56</v>
      </c>
      <c r="X58" s="3">
        <f t="shared" si="3"/>
        <v>811.2</v>
      </c>
      <c r="Y58" s="3">
        <f t="shared" si="4"/>
        <v>673.296</v>
      </c>
      <c r="Z58" s="3">
        <v>45</v>
      </c>
      <c r="AA58" s="3">
        <v>18</v>
      </c>
      <c r="AB58" s="3">
        <v>22</v>
      </c>
      <c r="AC58" s="3">
        <v>25</v>
      </c>
      <c r="AD58" s="3">
        <v>26</v>
      </c>
      <c r="AE58" s="8">
        <f t="shared" si="5"/>
        <v>809.296</v>
      </c>
    </row>
    <row r="59" spans="1:35">
      <c r="A59" s="1" t="s">
        <v>3541</v>
      </c>
      <c r="B59" s="1" t="s">
        <v>5330</v>
      </c>
      <c r="C59" s="1" t="s">
        <v>11498</v>
      </c>
      <c r="D59" s="1" t="s">
        <v>28</v>
      </c>
      <c r="E59" s="1" t="s">
        <v>11551</v>
      </c>
      <c r="F59" s="1" t="s">
        <v>11552</v>
      </c>
      <c r="G59" s="3">
        <v>55</v>
      </c>
      <c r="H59" s="3">
        <v>32</v>
      </c>
      <c r="I59" s="3">
        <v>56</v>
      </c>
      <c r="J59" s="3">
        <v>52</v>
      </c>
      <c r="K59" s="3">
        <v>40</v>
      </c>
      <c r="L59" s="3">
        <v>45</v>
      </c>
      <c r="M59" s="3">
        <v>49.2</v>
      </c>
      <c r="N59" s="3">
        <v>48</v>
      </c>
      <c r="O59" s="3">
        <v>35</v>
      </c>
      <c r="P59" s="3">
        <v>55</v>
      </c>
      <c r="Q59" s="3">
        <v>32</v>
      </c>
      <c r="R59" s="3">
        <v>35</v>
      </c>
      <c r="S59" s="3">
        <v>54</v>
      </c>
      <c r="T59" s="3">
        <v>58</v>
      </c>
      <c r="U59" s="3">
        <v>49.8</v>
      </c>
      <c r="V59" s="3">
        <v>59.2</v>
      </c>
      <c r="W59" s="3">
        <v>56</v>
      </c>
      <c r="X59" s="3">
        <f t="shared" si="3"/>
        <v>811.2</v>
      </c>
      <c r="Y59" s="3">
        <f t="shared" si="4"/>
        <v>673.296</v>
      </c>
      <c r="Z59" s="3">
        <v>45</v>
      </c>
      <c r="AA59" s="3">
        <v>18</v>
      </c>
      <c r="AB59" s="3">
        <v>22</v>
      </c>
      <c r="AC59" s="3">
        <v>25</v>
      </c>
      <c r="AD59" s="3">
        <v>26</v>
      </c>
      <c r="AE59" s="8">
        <f t="shared" si="5"/>
        <v>809.296</v>
      </c>
    </row>
    <row r="60" spans="1:35">
      <c r="A60" s="1" t="s">
        <v>3541</v>
      </c>
      <c r="B60" s="1" t="s">
        <v>5330</v>
      </c>
      <c r="C60" s="1" t="s">
        <v>11553</v>
      </c>
      <c r="D60" s="1" t="s">
        <v>28</v>
      </c>
      <c r="E60" s="1" t="s">
        <v>11554</v>
      </c>
      <c r="F60" s="1" t="s">
        <v>11555</v>
      </c>
      <c r="G60" s="3"/>
      <c r="H60" s="3"/>
      <c r="I60" s="3"/>
      <c r="J60" s="3"/>
      <c r="K60" s="3"/>
      <c r="L60" s="3"/>
      <c r="M60" s="3"/>
      <c r="N60" s="3"/>
      <c r="O60" s="3"/>
      <c r="P60" s="3">
        <v>55</v>
      </c>
      <c r="Q60" s="3">
        <v>32</v>
      </c>
      <c r="R60" s="3">
        <v>35</v>
      </c>
      <c r="S60" s="3">
        <v>54</v>
      </c>
      <c r="T60" s="3">
        <v>58</v>
      </c>
      <c r="U60" s="3"/>
      <c r="V60" s="3"/>
      <c r="W60" s="3"/>
      <c r="X60" s="3">
        <f t="shared" si="3"/>
        <v>234</v>
      </c>
      <c r="Y60" s="3">
        <f t="shared" si="4"/>
        <v>194.22</v>
      </c>
      <c r="Z60" s="3"/>
      <c r="AA60" s="3"/>
      <c r="AB60" s="3">
        <v>22</v>
      </c>
      <c r="AC60" s="3">
        <v>25</v>
      </c>
      <c r="AD60" s="3">
        <v>26</v>
      </c>
      <c r="AE60" s="8">
        <f t="shared" si="5"/>
        <v>267.22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29"/>
  <sheetViews>
    <sheetView topLeftCell="C1" workbookViewId="0">
      <selection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22" width="4" style="6" customWidth="1"/>
    <col min="23" max="23" width="6.625" style="6" customWidth="1"/>
    <col min="24" max="30" width="4" style="6" customWidth="1"/>
    <col min="31" max="31" width="6.625" style="6" customWidth="1"/>
    <col min="32" max="32" width="5.75" style="3" customWidth="1"/>
    <col min="33" max="33" width="6.375" style="3" customWidth="1"/>
    <col min="34" max="34" width="6.5" style="3" customWidth="1"/>
    <col min="35" max="35" width="6.625" style="3" customWidth="1"/>
  </cols>
  <sheetData>
    <row r="1" ht="144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93</v>
      </c>
      <c r="H1" s="3" t="s">
        <v>455</v>
      </c>
      <c r="I1" s="3" t="s">
        <v>456</v>
      </c>
      <c r="J1" s="3" t="s">
        <v>457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11</v>
      </c>
      <c r="P1" s="3" t="s">
        <v>12</v>
      </c>
      <c r="Q1" s="3" t="s">
        <v>790</v>
      </c>
      <c r="R1" s="3" t="s">
        <v>13</v>
      </c>
      <c r="S1" s="3" t="s">
        <v>14</v>
      </c>
      <c r="T1" s="3" t="s">
        <v>791</v>
      </c>
      <c r="U1" s="3" t="s">
        <v>94</v>
      </c>
      <c r="V1" s="3" t="s">
        <v>17</v>
      </c>
      <c r="W1" s="3" t="s">
        <v>18</v>
      </c>
      <c r="X1" s="3" t="s">
        <v>19</v>
      </c>
      <c r="Y1" s="3" t="s">
        <v>20</v>
      </c>
      <c r="Z1" s="3" t="s">
        <v>21</v>
      </c>
      <c r="AA1" s="3" t="s">
        <v>460</v>
      </c>
      <c r="AB1" s="3" t="s">
        <v>22</v>
      </c>
      <c r="AC1" s="3" t="s">
        <v>23</v>
      </c>
      <c r="AD1" s="3" t="s">
        <v>19</v>
      </c>
      <c r="AE1" s="3" t="s">
        <v>24</v>
      </c>
      <c r="AF1" s="3" t="s">
        <v>792</v>
      </c>
      <c r="AG1" s="3" t="s">
        <v>239</v>
      </c>
      <c r="AH1" s="3" t="s">
        <v>240</v>
      </c>
      <c r="AI1" s="3" t="s">
        <v>241</v>
      </c>
    </row>
    <row r="2" spans="1:35">
      <c r="A2" s="1" t="s">
        <v>242</v>
      </c>
      <c r="B2" s="1" t="s">
        <v>26</v>
      </c>
      <c r="C2" s="1" t="s">
        <v>793</v>
      </c>
      <c r="D2" s="1" t="s">
        <v>28</v>
      </c>
      <c r="E2" s="1" t="s">
        <v>794</v>
      </c>
      <c r="F2" s="1" t="s">
        <v>795</v>
      </c>
      <c r="G2" s="3">
        <v>66</v>
      </c>
      <c r="H2" s="3">
        <v>69</v>
      </c>
      <c r="I2" s="3">
        <v>59</v>
      </c>
      <c r="J2" s="3">
        <v>38</v>
      </c>
      <c r="K2" s="3">
        <v>42</v>
      </c>
      <c r="L2" s="3">
        <v>69</v>
      </c>
      <c r="M2" s="3">
        <v>52</v>
      </c>
      <c r="N2" s="3">
        <v>40</v>
      </c>
      <c r="O2" s="3">
        <v>48</v>
      </c>
      <c r="P2" s="3">
        <v>35</v>
      </c>
      <c r="Q2" s="3">
        <v>54</v>
      </c>
      <c r="R2" s="3">
        <v>56</v>
      </c>
      <c r="S2" s="3">
        <v>65</v>
      </c>
      <c r="T2" s="3">
        <v>88</v>
      </c>
      <c r="U2" s="3">
        <v>48</v>
      </c>
      <c r="V2" s="3">
        <f>SUM(G2:U2)</f>
        <v>829</v>
      </c>
      <c r="W2" s="3">
        <f>V2*0.83</f>
        <v>688.07</v>
      </c>
      <c r="X2" s="3">
        <v>20</v>
      </c>
      <c r="Y2" s="3">
        <v>26</v>
      </c>
      <c r="Z2" s="3">
        <v>18</v>
      </c>
      <c r="AA2" s="3">
        <v>45</v>
      </c>
      <c r="AB2" s="3">
        <v>22</v>
      </c>
      <c r="AC2" s="3">
        <v>26</v>
      </c>
      <c r="AD2" s="3">
        <v>20</v>
      </c>
      <c r="AE2" s="3">
        <f>SUM(W2:AD2)</f>
        <v>865.07</v>
      </c>
    </row>
    <row r="3" spans="1:35">
      <c r="A3" s="1" t="s">
        <v>242</v>
      </c>
      <c r="B3" s="1" t="s">
        <v>26</v>
      </c>
      <c r="C3" s="1" t="s">
        <v>793</v>
      </c>
      <c r="D3" s="1" t="s">
        <v>28</v>
      </c>
      <c r="E3" s="1" t="s">
        <v>796</v>
      </c>
      <c r="F3" s="1" t="s">
        <v>797</v>
      </c>
      <c r="G3" s="3">
        <v>66</v>
      </c>
      <c r="H3" s="3">
        <v>69</v>
      </c>
      <c r="I3" s="3">
        <v>59</v>
      </c>
      <c r="J3" s="3">
        <v>38</v>
      </c>
      <c r="K3" s="3">
        <v>42</v>
      </c>
      <c r="L3" s="3">
        <v>69</v>
      </c>
      <c r="M3" s="3">
        <v>52</v>
      </c>
      <c r="N3" s="3">
        <v>40</v>
      </c>
      <c r="O3" s="3">
        <v>48</v>
      </c>
      <c r="P3" s="3">
        <v>35</v>
      </c>
      <c r="Q3" s="3">
        <v>54</v>
      </c>
      <c r="R3" s="3">
        <v>56</v>
      </c>
      <c r="S3" s="3">
        <v>65</v>
      </c>
      <c r="T3" s="3">
        <v>88</v>
      </c>
      <c r="U3" s="3">
        <v>48</v>
      </c>
      <c r="V3" s="3">
        <f t="shared" ref="V3:V29" si="0">SUM(G3:U3)</f>
        <v>829</v>
      </c>
      <c r="W3" s="3">
        <f t="shared" ref="W3:W29" si="1">V3*0.83</f>
        <v>688.07</v>
      </c>
      <c r="X3" s="3">
        <v>20</v>
      </c>
      <c r="Y3" s="3">
        <v>26</v>
      </c>
      <c r="Z3" s="3">
        <v>18</v>
      </c>
      <c r="AA3" s="3">
        <v>45</v>
      </c>
      <c r="AB3" s="3">
        <v>22</v>
      </c>
      <c r="AC3" s="3">
        <v>26</v>
      </c>
      <c r="AD3" s="3">
        <v>20</v>
      </c>
      <c r="AE3" s="3">
        <f t="shared" ref="AE3:AE29" si="2">SUM(W3:AD3)</f>
        <v>865.07</v>
      </c>
    </row>
    <row r="4" spans="1:35">
      <c r="A4" s="1" t="s">
        <v>242</v>
      </c>
      <c r="B4" s="1" t="s">
        <v>26</v>
      </c>
      <c r="C4" s="1" t="s">
        <v>793</v>
      </c>
      <c r="D4" s="1" t="s">
        <v>28</v>
      </c>
      <c r="E4" s="1" t="s">
        <v>798</v>
      </c>
      <c r="F4" s="1" t="s">
        <v>799</v>
      </c>
      <c r="G4" s="3">
        <v>66</v>
      </c>
      <c r="H4" s="3">
        <v>69</v>
      </c>
      <c r="I4" s="3">
        <v>59</v>
      </c>
      <c r="J4" s="3">
        <v>38</v>
      </c>
      <c r="K4" s="3">
        <v>42</v>
      </c>
      <c r="L4" s="3">
        <v>69</v>
      </c>
      <c r="M4" s="3">
        <v>52</v>
      </c>
      <c r="N4" s="3">
        <v>40</v>
      </c>
      <c r="O4" s="3">
        <v>48</v>
      </c>
      <c r="P4" s="3">
        <v>35</v>
      </c>
      <c r="Q4" s="3">
        <v>54</v>
      </c>
      <c r="R4" s="3">
        <v>56</v>
      </c>
      <c r="S4" s="3">
        <v>65</v>
      </c>
      <c r="T4" s="3">
        <v>88</v>
      </c>
      <c r="U4" s="3">
        <v>48</v>
      </c>
      <c r="V4" s="3">
        <f t="shared" si="0"/>
        <v>829</v>
      </c>
      <c r="W4" s="3">
        <f t="shared" si="1"/>
        <v>688.07</v>
      </c>
      <c r="X4" s="3">
        <v>20</v>
      </c>
      <c r="Y4" s="3">
        <v>26</v>
      </c>
      <c r="Z4" s="3">
        <v>18</v>
      </c>
      <c r="AA4" s="3">
        <v>45</v>
      </c>
      <c r="AB4" s="3">
        <v>22</v>
      </c>
      <c r="AC4" s="3">
        <v>26</v>
      </c>
      <c r="AD4" s="3">
        <v>20</v>
      </c>
      <c r="AE4" s="3">
        <f t="shared" si="2"/>
        <v>865.07</v>
      </c>
    </row>
    <row r="5" spans="1:35">
      <c r="A5" s="1" t="s">
        <v>242</v>
      </c>
      <c r="B5" s="1" t="s">
        <v>26</v>
      </c>
      <c r="C5" s="1" t="s">
        <v>793</v>
      </c>
      <c r="D5" s="1" t="s">
        <v>28</v>
      </c>
      <c r="E5" s="1" t="s">
        <v>800</v>
      </c>
      <c r="F5" s="1" t="s">
        <v>801</v>
      </c>
      <c r="G5" s="3">
        <v>66</v>
      </c>
      <c r="H5" s="3">
        <v>69</v>
      </c>
      <c r="I5" s="3">
        <v>59</v>
      </c>
      <c r="J5" s="3">
        <v>38</v>
      </c>
      <c r="K5" s="3">
        <v>42</v>
      </c>
      <c r="L5" s="3">
        <v>69</v>
      </c>
      <c r="M5" s="3">
        <v>52</v>
      </c>
      <c r="N5" s="3">
        <v>40</v>
      </c>
      <c r="O5" s="3">
        <v>48</v>
      </c>
      <c r="P5" s="3">
        <v>35</v>
      </c>
      <c r="Q5" s="3">
        <v>54</v>
      </c>
      <c r="R5" s="3">
        <v>56</v>
      </c>
      <c r="S5" s="3">
        <v>65</v>
      </c>
      <c r="T5" s="3">
        <v>88</v>
      </c>
      <c r="U5" s="3">
        <v>48</v>
      </c>
      <c r="V5" s="3">
        <f t="shared" si="0"/>
        <v>829</v>
      </c>
      <c r="W5" s="3">
        <f t="shared" si="1"/>
        <v>688.07</v>
      </c>
      <c r="X5" s="3">
        <v>20</v>
      </c>
      <c r="Y5" s="3">
        <v>26</v>
      </c>
      <c r="Z5" s="3">
        <v>18</v>
      </c>
      <c r="AA5" s="3">
        <v>45</v>
      </c>
      <c r="AB5" s="3">
        <v>22</v>
      </c>
      <c r="AC5" s="3">
        <v>26</v>
      </c>
      <c r="AD5" s="3">
        <v>20</v>
      </c>
      <c r="AE5" s="3">
        <f t="shared" si="2"/>
        <v>865.07</v>
      </c>
    </row>
    <row r="6" spans="1:35">
      <c r="A6" s="1" t="s">
        <v>242</v>
      </c>
      <c r="B6" s="1" t="s">
        <v>26</v>
      </c>
      <c r="C6" s="1" t="s">
        <v>793</v>
      </c>
      <c r="D6" s="1" t="s">
        <v>28</v>
      </c>
      <c r="E6" s="1" t="s">
        <v>802</v>
      </c>
      <c r="F6" s="1" t="s">
        <v>803</v>
      </c>
      <c r="G6" s="3">
        <v>66</v>
      </c>
      <c r="H6" s="3">
        <v>69</v>
      </c>
      <c r="I6" s="3">
        <v>59</v>
      </c>
      <c r="J6" s="3">
        <v>38</v>
      </c>
      <c r="K6" s="3">
        <v>42</v>
      </c>
      <c r="L6" s="3">
        <v>69</v>
      </c>
      <c r="M6" s="3">
        <v>52</v>
      </c>
      <c r="N6" s="3">
        <v>40</v>
      </c>
      <c r="O6" s="3">
        <v>48</v>
      </c>
      <c r="P6" s="3">
        <v>35</v>
      </c>
      <c r="Q6" s="3">
        <v>54</v>
      </c>
      <c r="R6" s="3">
        <v>56</v>
      </c>
      <c r="S6" s="3">
        <v>65</v>
      </c>
      <c r="T6" s="3">
        <v>88</v>
      </c>
      <c r="U6" s="3">
        <v>48</v>
      </c>
      <c r="V6" s="3">
        <f t="shared" si="0"/>
        <v>829</v>
      </c>
      <c r="W6" s="3">
        <f t="shared" si="1"/>
        <v>688.07</v>
      </c>
      <c r="X6" s="3">
        <v>20</v>
      </c>
      <c r="Y6" s="3">
        <v>26</v>
      </c>
      <c r="Z6" s="3">
        <v>18</v>
      </c>
      <c r="AA6" s="3">
        <v>45</v>
      </c>
      <c r="AB6" s="3">
        <v>22</v>
      </c>
      <c r="AC6" s="3">
        <v>26</v>
      </c>
      <c r="AD6" s="3">
        <v>20</v>
      </c>
      <c r="AE6" s="3">
        <f t="shared" si="2"/>
        <v>865.07</v>
      </c>
    </row>
    <row r="7" spans="1:35">
      <c r="A7" s="1" t="s">
        <v>242</v>
      </c>
      <c r="B7" s="1" t="s">
        <v>26</v>
      </c>
      <c r="C7" s="1" t="s">
        <v>793</v>
      </c>
      <c r="D7" s="1" t="s">
        <v>28</v>
      </c>
      <c r="E7" s="1" t="s">
        <v>804</v>
      </c>
      <c r="F7" s="1" t="s">
        <v>805</v>
      </c>
      <c r="G7" s="3">
        <v>66</v>
      </c>
      <c r="H7" s="3">
        <v>69</v>
      </c>
      <c r="I7" s="3">
        <v>59</v>
      </c>
      <c r="J7" s="3">
        <v>38</v>
      </c>
      <c r="K7" s="3">
        <v>42</v>
      </c>
      <c r="L7" s="3">
        <v>69</v>
      </c>
      <c r="M7" s="3">
        <v>52</v>
      </c>
      <c r="N7" s="3">
        <v>40</v>
      </c>
      <c r="O7" s="3">
        <v>48</v>
      </c>
      <c r="P7" s="3">
        <v>35</v>
      </c>
      <c r="Q7" s="3">
        <v>54</v>
      </c>
      <c r="R7" s="3">
        <v>56</v>
      </c>
      <c r="S7" s="3">
        <v>65</v>
      </c>
      <c r="T7" s="3">
        <v>88</v>
      </c>
      <c r="U7" s="3">
        <v>48</v>
      </c>
      <c r="V7" s="3">
        <f t="shared" si="0"/>
        <v>829</v>
      </c>
      <c r="W7" s="3">
        <f t="shared" si="1"/>
        <v>688.07</v>
      </c>
      <c r="X7" s="3">
        <v>20</v>
      </c>
      <c r="Y7" s="3">
        <v>26</v>
      </c>
      <c r="Z7" s="3">
        <v>18</v>
      </c>
      <c r="AA7" s="3">
        <v>45</v>
      </c>
      <c r="AB7" s="3">
        <v>22</v>
      </c>
      <c r="AC7" s="3">
        <v>26</v>
      </c>
      <c r="AD7" s="3">
        <v>20</v>
      </c>
      <c r="AE7" s="3">
        <f t="shared" si="2"/>
        <v>865.07</v>
      </c>
    </row>
    <row r="8" spans="1:35">
      <c r="A8" s="1" t="s">
        <v>242</v>
      </c>
      <c r="B8" s="1" t="s">
        <v>26</v>
      </c>
      <c r="C8" s="1" t="s">
        <v>793</v>
      </c>
      <c r="D8" s="1" t="s">
        <v>28</v>
      </c>
      <c r="E8" s="1" t="s">
        <v>806</v>
      </c>
      <c r="F8" s="1" t="s">
        <v>807</v>
      </c>
      <c r="G8" s="3">
        <v>66</v>
      </c>
      <c r="H8" s="3">
        <v>69</v>
      </c>
      <c r="I8" s="3">
        <v>59</v>
      </c>
      <c r="J8" s="3">
        <v>38</v>
      </c>
      <c r="K8" s="3">
        <v>42</v>
      </c>
      <c r="L8" s="3">
        <v>69</v>
      </c>
      <c r="M8" s="3">
        <v>52</v>
      </c>
      <c r="N8" s="3">
        <v>40</v>
      </c>
      <c r="O8" s="3">
        <v>48</v>
      </c>
      <c r="P8" s="3">
        <v>35</v>
      </c>
      <c r="Q8" s="3">
        <v>54</v>
      </c>
      <c r="R8" s="3">
        <v>56</v>
      </c>
      <c r="S8" s="3">
        <v>65</v>
      </c>
      <c r="T8" s="3">
        <v>88</v>
      </c>
      <c r="U8" s="3">
        <v>48</v>
      </c>
      <c r="V8" s="3">
        <f t="shared" si="0"/>
        <v>829</v>
      </c>
      <c r="W8" s="3">
        <f t="shared" si="1"/>
        <v>688.07</v>
      </c>
      <c r="X8" s="3">
        <v>20</v>
      </c>
      <c r="Y8" s="3">
        <v>26</v>
      </c>
      <c r="Z8" s="3">
        <v>18</v>
      </c>
      <c r="AA8" s="3">
        <v>45</v>
      </c>
      <c r="AB8" s="3">
        <v>22</v>
      </c>
      <c r="AC8" s="3">
        <v>26</v>
      </c>
      <c r="AD8" s="3">
        <v>20</v>
      </c>
      <c r="AE8" s="3">
        <f t="shared" si="2"/>
        <v>865.07</v>
      </c>
    </row>
    <row r="9" spans="1:35">
      <c r="A9" s="1" t="s">
        <v>242</v>
      </c>
      <c r="B9" s="1" t="s">
        <v>26</v>
      </c>
      <c r="C9" s="1" t="s">
        <v>793</v>
      </c>
      <c r="D9" s="1" t="s">
        <v>28</v>
      </c>
      <c r="E9" s="1" t="s">
        <v>808</v>
      </c>
      <c r="F9" s="1" t="s">
        <v>809</v>
      </c>
      <c r="G9" s="3">
        <v>66</v>
      </c>
      <c r="H9" s="3">
        <v>69</v>
      </c>
      <c r="I9" s="3">
        <v>59</v>
      </c>
      <c r="J9" s="3">
        <v>38</v>
      </c>
      <c r="K9" s="3">
        <v>42</v>
      </c>
      <c r="L9" s="3">
        <v>69</v>
      </c>
      <c r="M9" s="3">
        <v>52</v>
      </c>
      <c r="N9" s="3">
        <v>40</v>
      </c>
      <c r="O9" s="3">
        <v>48</v>
      </c>
      <c r="P9" s="3">
        <v>35</v>
      </c>
      <c r="Q9" s="3">
        <v>54</v>
      </c>
      <c r="R9" s="3">
        <v>56</v>
      </c>
      <c r="S9" s="3">
        <v>65</v>
      </c>
      <c r="T9" s="3">
        <v>88</v>
      </c>
      <c r="U9" s="3">
        <v>48</v>
      </c>
      <c r="V9" s="3">
        <f t="shared" si="0"/>
        <v>829</v>
      </c>
      <c r="W9" s="3">
        <f t="shared" si="1"/>
        <v>688.07</v>
      </c>
      <c r="X9" s="3">
        <v>20</v>
      </c>
      <c r="Y9" s="3">
        <v>26</v>
      </c>
      <c r="Z9" s="3">
        <v>18</v>
      </c>
      <c r="AA9" s="3">
        <v>45</v>
      </c>
      <c r="AB9" s="3">
        <v>22</v>
      </c>
      <c r="AC9" s="3">
        <v>26</v>
      </c>
      <c r="AD9" s="3">
        <v>20</v>
      </c>
      <c r="AE9" s="3">
        <f t="shared" si="2"/>
        <v>865.07</v>
      </c>
    </row>
    <row r="10" spans="1:35">
      <c r="A10" s="1" t="s">
        <v>242</v>
      </c>
      <c r="B10" s="1" t="s">
        <v>26</v>
      </c>
      <c r="C10" s="1" t="s">
        <v>793</v>
      </c>
      <c r="D10" s="1" t="s">
        <v>28</v>
      </c>
      <c r="E10" s="1" t="s">
        <v>810</v>
      </c>
      <c r="F10" s="1" t="s">
        <v>811</v>
      </c>
      <c r="G10" s="3">
        <v>66</v>
      </c>
      <c r="H10" s="3">
        <v>69</v>
      </c>
      <c r="I10" s="3">
        <v>59</v>
      </c>
      <c r="J10" s="3">
        <v>38</v>
      </c>
      <c r="K10" s="3">
        <v>42</v>
      </c>
      <c r="L10" s="3">
        <v>69</v>
      </c>
      <c r="M10" s="3">
        <v>52</v>
      </c>
      <c r="N10" s="3">
        <v>40</v>
      </c>
      <c r="O10" s="3">
        <v>48</v>
      </c>
      <c r="P10" s="3">
        <v>35</v>
      </c>
      <c r="Q10" s="3">
        <v>54</v>
      </c>
      <c r="R10" s="3">
        <v>56</v>
      </c>
      <c r="S10" s="3">
        <v>65</v>
      </c>
      <c r="T10" s="3">
        <v>88</v>
      </c>
      <c r="U10" s="3">
        <v>48</v>
      </c>
      <c r="V10" s="3">
        <f t="shared" si="0"/>
        <v>829</v>
      </c>
      <c r="W10" s="3">
        <f t="shared" si="1"/>
        <v>688.07</v>
      </c>
      <c r="X10" s="3">
        <v>20</v>
      </c>
      <c r="Y10" s="3">
        <v>26</v>
      </c>
      <c r="Z10" s="3">
        <v>18</v>
      </c>
      <c r="AA10" s="3">
        <v>45</v>
      </c>
      <c r="AB10" s="3">
        <v>22</v>
      </c>
      <c r="AC10" s="3">
        <v>26</v>
      </c>
      <c r="AD10" s="3">
        <v>20</v>
      </c>
      <c r="AE10" s="3">
        <f t="shared" si="2"/>
        <v>865.07</v>
      </c>
    </row>
    <row r="11" spans="1:35">
      <c r="A11" s="1" t="s">
        <v>242</v>
      </c>
      <c r="B11" s="1" t="s">
        <v>26</v>
      </c>
      <c r="C11" s="1" t="s">
        <v>793</v>
      </c>
      <c r="D11" s="1" t="s">
        <v>28</v>
      </c>
      <c r="E11" s="1" t="s">
        <v>812</v>
      </c>
      <c r="F11" s="1" t="s">
        <v>813</v>
      </c>
      <c r="G11" s="3">
        <v>66</v>
      </c>
      <c r="H11" s="3">
        <v>69</v>
      </c>
      <c r="I11" s="3">
        <v>59</v>
      </c>
      <c r="J11" s="3">
        <v>38</v>
      </c>
      <c r="K11" s="3">
        <v>42</v>
      </c>
      <c r="L11" s="3">
        <v>69</v>
      </c>
      <c r="M11" s="3">
        <v>52</v>
      </c>
      <c r="N11" s="3">
        <v>40</v>
      </c>
      <c r="O11" s="3">
        <v>48</v>
      </c>
      <c r="P11" s="3">
        <v>35</v>
      </c>
      <c r="Q11" s="3">
        <v>54</v>
      </c>
      <c r="R11" s="3">
        <v>56</v>
      </c>
      <c r="S11" s="3">
        <v>65</v>
      </c>
      <c r="T11" s="3">
        <v>88</v>
      </c>
      <c r="U11" s="3">
        <v>48</v>
      </c>
      <c r="V11" s="3">
        <f t="shared" si="0"/>
        <v>829</v>
      </c>
      <c r="W11" s="3">
        <f t="shared" si="1"/>
        <v>688.07</v>
      </c>
      <c r="X11" s="3">
        <v>20</v>
      </c>
      <c r="Y11" s="3">
        <v>26</v>
      </c>
      <c r="Z11" s="3">
        <v>18</v>
      </c>
      <c r="AA11" s="3">
        <v>45</v>
      </c>
      <c r="AB11" s="3">
        <v>22</v>
      </c>
      <c r="AC11" s="3">
        <v>26</v>
      </c>
      <c r="AD11" s="3">
        <v>20</v>
      </c>
      <c r="AE11" s="3">
        <f t="shared" si="2"/>
        <v>865.07</v>
      </c>
    </row>
    <row r="12" spans="1:35">
      <c r="A12" s="1" t="s">
        <v>242</v>
      </c>
      <c r="B12" s="1" t="s">
        <v>26</v>
      </c>
      <c r="C12" s="1" t="s">
        <v>793</v>
      </c>
      <c r="D12" s="1" t="s">
        <v>28</v>
      </c>
      <c r="E12" s="1" t="s">
        <v>814</v>
      </c>
      <c r="F12" s="1" t="s">
        <v>815</v>
      </c>
      <c r="G12" s="3">
        <v>66</v>
      </c>
      <c r="H12" s="3">
        <v>69</v>
      </c>
      <c r="I12" s="3">
        <v>59</v>
      </c>
      <c r="J12" s="3">
        <v>38</v>
      </c>
      <c r="K12" s="3">
        <v>42</v>
      </c>
      <c r="L12" s="3">
        <v>69</v>
      </c>
      <c r="M12" s="3">
        <v>52</v>
      </c>
      <c r="N12" s="3">
        <v>40</v>
      </c>
      <c r="O12" s="3">
        <v>48</v>
      </c>
      <c r="P12" s="3">
        <v>35</v>
      </c>
      <c r="Q12" s="3">
        <v>54</v>
      </c>
      <c r="R12" s="3">
        <v>56</v>
      </c>
      <c r="S12" s="3">
        <v>65</v>
      </c>
      <c r="T12" s="3">
        <v>88</v>
      </c>
      <c r="U12" s="3">
        <v>48</v>
      </c>
      <c r="V12" s="3">
        <f t="shared" si="0"/>
        <v>829</v>
      </c>
      <c r="W12" s="3">
        <f t="shared" si="1"/>
        <v>688.07</v>
      </c>
      <c r="X12" s="3">
        <v>20</v>
      </c>
      <c r="Y12" s="3">
        <v>26</v>
      </c>
      <c r="Z12" s="3">
        <v>18</v>
      </c>
      <c r="AA12" s="3">
        <v>45</v>
      </c>
      <c r="AB12" s="3">
        <v>22</v>
      </c>
      <c r="AC12" s="3">
        <v>26</v>
      </c>
      <c r="AD12" s="3">
        <v>20</v>
      </c>
      <c r="AE12" s="3">
        <f t="shared" si="2"/>
        <v>865.07</v>
      </c>
      <c r="AG12" s="3">
        <v>62.25</v>
      </c>
      <c r="AH12" s="3">
        <v>43.16</v>
      </c>
      <c r="AI12" s="3">
        <f>AE12+AG12+AH12</f>
        <v>970.48</v>
      </c>
    </row>
    <row r="13" spans="1:35">
      <c r="A13" s="1" t="s">
        <v>242</v>
      </c>
      <c r="B13" s="1" t="s">
        <v>26</v>
      </c>
      <c r="C13" s="1" t="s">
        <v>793</v>
      </c>
      <c r="D13" s="1" t="s">
        <v>28</v>
      </c>
      <c r="E13" s="1" t="s">
        <v>816</v>
      </c>
      <c r="F13" s="1" t="s">
        <v>817</v>
      </c>
      <c r="G13" s="3">
        <v>66</v>
      </c>
      <c r="H13" s="3">
        <v>69</v>
      </c>
      <c r="I13" s="3">
        <v>59</v>
      </c>
      <c r="J13" s="3">
        <v>38</v>
      </c>
      <c r="K13" s="3">
        <v>42</v>
      </c>
      <c r="L13" s="3">
        <v>69</v>
      </c>
      <c r="M13" s="3">
        <v>52</v>
      </c>
      <c r="N13" s="3">
        <v>40</v>
      </c>
      <c r="O13" s="3">
        <v>48</v>
      </c>
      <c r="P13" s="3">
        <v>35</v>
      </c>
      <c r="Q13" s="3">
        <v>54</v>
      </c>
      <c r="R13" s="3">
        <v>56</v>
      </c>
      <c r="S13" s="3">
        <v>65</v>
      </c>
      <c r="T13" s="3">
        <v>88</v>
      </c>
      <c r="U13" s="3">
        <v>48</v>
      </c>
      <c r="V13" s="3">
        <f t="shared" si="0"/>
        <v>829</v>
      </c>
      <c r="W13" s="3">
        <f t="shared" si="1"/>
        <v>688.07</v>
      </c>
      <c r="X13" s="3">
        <v>20</v>
      </c>
      <c r="Y13" s="3">
        <v>26</v>
      </c>
      <c r="Z13" s="3">
        <v>18</v>
      </c>
      <c r="AA13" s="3">
        <v>45</v>
      </c>
      <c r="AB13" s="3">
        <v>22</v>
      </c>
      <c r="AC13" s="3">
        <v>26</v>
      </c>
      <c r="AD13" s="3">
        <v>20</v>
      </c>
      <c r="AE13" s="3">
        <f t="shared" si="2"/>
        <v>865.07</v>
      </c>
    </row>
    <row r="14" spans="1:35">
      <c r="A14" s="1" t="s">
        <v>242</v>
      </c>
      <c r="B14" s="1" t="s">
        <v>26</v>
      </c>
      <c r="C14" s="1" t="s">
        <v>793</v>
      </c>
      <c r="D14" s="1" t="s">
        <v>28</v>
      </c>
      <c r="E14" s="1" t="s">
        <v>818</v>
      </c>
      <c r="F14" s="1" t="s">
        <v>819</v>
      </c>
      <c r="G14" s="3">
        <v>66</v>
      </c>
      <c r="H14" s="3">
        <v>69</v>
      </c>
      <c r="I14" s="3">
        <v>59</v>
      </c>
      <c r="J14" s="3">
        <v>38</v>
      </c>
      <c r="K14" s="3">
        <v>42</v>
      </c>
      <c r="L14" s="3">
        <v>69</v>
      </c>
      <c r="M14" s="3">
        <v>52</v>
      </c>
      <c r="N14" s="3">
        <v>40</v>
      </c>
      <c r="O14" s="3">
        <v>48</v>
      </c>
      <c r="P14" s="3">
        <v>35</v>
      </c>
      <c r="Q14" s="3">
        <v>54</v>
      </c>
      <c r="R14" s="3">
        <v>56</v>
      </c>
      <c r="S14" s="3">
        <v>65</v>
      </c>
      <c r="T14" s="3">
        <v>88</v>
      </c>
      <c r="U14" s="3">
        <v>48</v>
      </c>
      <c r="V14" s="3">
        <f t="shared" si="0"/>
        <v>829</v>
      </c>
      <c r="W14" s="3">
        <f t="shared" si="1"/>
        <v>688.07</v>
      </c>
      <c r="X14" s="3">
        <v>20</v>
      </c>
      <c r="Y14" s="3">
        <v>26</v>
      </c>
      <c r="Z14" s="3">
        <v>18</v>
      </c>
      <c r="AA14" s="3">
        <v>45</v>
      </c>
      <c r="AB14" s="3">
        <v>22</v>
      </c>
      <c r="AC14" s="3">
        <v>26</v>
      </c>
      <c r="AD14" s="3">
        <v>20</v>
      </c>
      <c r="AE14" s="3">
        <f t="shared" si="2"/>
        <v>865.07</v>
      </c>
    </row>
    <row r="15" spans="1:35">
      <c r="A15" s="1" t="s">
        <v>242</v>
      </c>
      <c r="B15" s="1" t="s">
        <v>26</v>
      </c>
      <c r="C15" s="1" t="s">
        <v>793</v>
      </c>
      <c r="D15" s="1" t="s">
        <v>28</v>
      </c>
      <c r="E15" s="1" t="s">
        <v>820</v>
      </c>
      <c r="F15" s="1" t="s">
        <v>821</v>
      </c>
      <c r="G15" s="3">
        <v>66</v>
      </c>
      <c r="H15" s="3">
        <v>69</v>
      </c>
      <c r="I15" s="3">
        <v>59</v>
      </c>
      <c r="J15" s="3">
        <v>38</v>
      </c>
      <c r="K15" s="3">
        <v>42</v>
      </c>
      <c r="L15" s="3">
        <v>69</v>
      </c>
      <c r="M15" s="3">
        <v>52</v>
      </c>
      <c r="N15" s="3">
        <v>40</v>
      </c>
      <c r="O15" s="3">
        <v>48</v>
      </c>
      <c r="P15" s="3">
        <v>35</v>
      </c>
      <c r="Q15" s="3">
        <v>54</v>
      </c>
      <c r="R15" s="3">
        <v>56</v>
      </c>
      <c r="S15" s="3">
        <v>65</v>
      </c>
      <c r="T15" s="3">
        <v>88</v>
      </c>
      <c r="U15" s="3">
        <v>48</v>
      </c>
      <c r="V15" s="3">
        <f t="shared" si="0"/>
        <v>829</v>
      </c>
      <c r="W15" s="3">
        <f t="shared" si="1"/>
        <v>688.07</v>
      </c>
      <c r="X15" s="3">
        <v>20</v>
      </c>
      <c r="Y15" s="3">
        <v>26</v>
      </c>
      <c r="Z15" s="3">
        <v>18</v>
      </c>
      <c r="AA15" s="3">
        <v>45</v>
      </c>
      <c r="AB15" s="3">
        <v>22</v>
      </c>
      <c r="AC15" s="3">
        <v>26</v>
      </c>
      <c r="AD15" s="3">
        <v>20</v>
      </c>
      <c r="AE15" s="3">
        <f t="shared" si="2"/>
        <v>865.07</v>
      </c>
      <c r="AF15" s="3">
        <v>64.74</v>
      </c>
      <c r="AI15" s="3">
        <f>AE15+AF15</f>
        <v>929.81</v>
      </c>
    </row>
    <row r="16" spans="1:35">
      <c r="A16" s="1" t="s">
        <v>242</v>
      </c>
      <c r="B16" s="1" t="s">
        <v>26</v>
      </c>
      <c r="C16" s="1" t="s">
        <v>793</v>
      </c>
      <c r="D16" s="1" t="s">
        <v>28</v>
      </c>
      <c r="E16" s="1" t="s">
        <v>822</v>
      </c>
      <c r="F16" s="1" t="s">
        <v>823</v>
      </c>
      <c r="G16" s="3">
        <v>66</v>
      </c>
      <c r="H16" s="3">
        <v>69</v>
      </c>
      <c r="I16" s="3">
        <v>59</v>
      </c>
      <c r="J16" s="3">
        <v>38</v>
      </c>
      <c r="K16" s="3">
        <v>42</v>
      </c>
      <c r="L16" s="3">
        <v>69</v>
      </c>
      <c r="M16" s="3">
        <v>52</v>
      </c>
      <c r="N16" s="3">
        <v>40</v>
      </c>
      <c r="O16" s="3">
        <v>48</v>
      </c>
      <c r="P16" s="3">
        <v>35</v>
      </c>
      <c r="Q16" s="3">
        <v>54</v>
      </c>
      <c r="R16" s="3">
        <v>56</v>
      </c>
      <c r="S16" s="3">
        <v>65</v>
      </c>
      <c r="T16" s="3">
        <v>88</v>
      </c>
      <c r="U16" s="3">
        <v>48</v>
      </c>
      <c r="V16" s="3">
        <f t="shared" si="0"/>
        <v>829</v>
      </c>
      <c r="W16" s="3">
        <f t="shared" si="1"/>
        <v>688.07</v>
      </c>
      <c r="X16" s="3">
        <v>20</v>
      </c>
      <c r="Y16" s="3">
        <v>26</v>
      </c>
      <c r="Z16" s="3">
        <v>18</v>
      </c>
      <c r="AA16" s="3">
        <v>45</v>
      </c>
      <c r="AB16" s="3">
        <v>22</v>
      </c>
      <c r="AC16" s="3">
        <v>26</v>
      </c>
      <c r="AD16" s="3">
        <v>20</v>
      </c>
      <c r="AE16" s="3">
        <f t="shared" si="2"/>
        <v>865.07</v>
      </c>
    </row>
    <row r="17" spans="1:35">
      <c r="A17" s="1" t="s">
        <v>242</v>
      </c>
      <c r="B17" s="1" t="s">
        <v>26</v>
      </c>
      <c r="C17" s="1" t="s">
        <v>793</v>
      </c>
      <c r="D17" s="1" t="s">
        <v>28</v>
      </c>
      <c r="E17" s="1" t="s">
        <v>824</v>
      </c>
      <c r="F17" s="1" t="s">
        <v>825</v>
      </c>
      <c r="G17" s="3">
        <v>66</v>
      </c>
      <c r="H17" s="3">
        <v>69</v>
      </c>
      <c r="I17" s="3">
        <v>59</v>
      </c>
      <c r="J17" s="3">
        <v>38</v>
      </c>
      <c r="K17" s="3">
        <v>42</v>
      </c>
      <c r="L17" s="3">
        <v>69</v>
      </c>
      <c r="M17" s="3">
        <v>52</v>
      </c>
      <c r="N17" s="3">
        <v>40</v>
      </c>
      <c r="O17" s="3">
        <v>48</v>
      </c>
      <c r="P17" s="3">
        <v>35</v>
      </c>
      <c r="Q17" s="3">
        <v>54</v>
      </c>
      <c r="R17" s="3">
        <v>56</v>
      </c>
      <c r="S17" s="3">
        <v>65</v>
      </c>
      <c r="T17" s="3">
        <v>88</v>
      </c>
      <c r="U17" s="3">
        <v>48</v>
      </c>
      <c r="V17" s="3">
        <f t="shared" si="0"/>
        <v>829</v>
      </c>
      <c r="W17" s="3">
        <f t="shared" si="1"/>
        <v>688.07</v>
      </c>
      <c r="X17" s="3">
        <v>20</v>
      </c>
      <c r="Y17" s="3">
        <v>26</v>
      </c>
      <c r="Z17" s="3">
        <v>18</v>
      </c>
      <c r="AA17" s="3">
        <v>45</v>
      </c>
      <c r="AB17" s="3">
        <v>22</v>
      </c>
      <c r="AC17" s="3">
        <v>26</v>
      </c>
      <c r="AD17" s="3">
        <v>20</v>
      </c>
      <c r="AE17" s="3">
        <f t="shared" si="2"/>
        <v>865.07</v>
      </c>
    </row>
    <row r="18" spans="1:35">
      <c r="A18" s="1" t="s">
        <v>242</v>
      </c>
      <c r="B18" s="1" t="s">
        <v>26</v>
      </c>
      <c r="C18" s="1" t="s">
        <v>793</v>
      </c>
      <c r="D18" s="1" t="s">
        <v>28</v>
      </c>
      <c r="E18" s="1" t="s">
        <v>826</v>
      </c>
      <c r="F18" s="1" t="s">
        <v>827</v>
      </c>
      <c r="G18" s="3">
        <v>66</v>
      </c>
      <c r="H18" s="3">
        <v>69</v>
      </c>
      <c r="I18" s="3">
        <v>59</v>
      </c>
      <c r="J18" s="3">
        <v>38</v>
      </c>
      <c r="K18" s="3">
        <v>42</v>
      </c>
      <c r="L18" s="3">
        <v>69</v>
      </c>
      <c r="M18" s="3">
        <v>52</v>
      </c>
      <c r="N18" s="3">
        <v>40</v>
      </c>
      <c r="O18" s="3">
        <v>48</v>
      </c>
      <c r="P18" s="3">
        <v>35</v>
      </c>
      <c r="Q18" s="3">
        <v>54</v>
      </c>
      <c r="R18" s="3">
        <v>56</v>
      </c>
      <c r="S18" s="3">
        <v>65</v>
      </c>
      <c r="T18" s="3">
        <v>88</v>
      </c>
      <c r="U18" s="3">
        <v>48</v>
      </c>
      <c r="V18" s="3">
        <f t="shared" si="0"/>
        <v>829</v>
      </c>
      <c r="W18" s="3">
        <f t="shared" si="1"/>
        <v>688.07</v>
      </c>
      <c r="X18" s="3">
        <v>20</v>
      </c>
      <c r="Y18" s="3">
        <v>26</v>
      </c>
      <c r="Z18" s="3">
        <v>18</v>
      </c>
      <c r="AA18" s="3">
        <v>45</v>
      </c>
      <c r="AB18" s="3">
        <v>22</v>
      </c>
      <c r="AC18" s="3">
        <v>26</v>
      </c>
      <c r="AD18" s="3">
        <v>20</v>
      </c>
      <c r="AE18" s="3">
        <f t="shared" si="2"/>
        <v>865.07</v>
      </c>
      <c r="AG18" s="3">
        <v>62.25</v>
      </c>
      <c r="AH18" s="3">
        <v>43.16</v>
      </c>
      <c r="AI18" s="3">
        <f>AE18+AG18+AH18</f>
        <v>970.48</v>
      </c>
    </row>
    <row r="19" spans="1:35">
      <c r="A19" s="1" t="s">
        <v>242</v>
      </c>
      <c r="B19" s="1" t="s">
        <v>26</v>
      </c>
      <c r="C19" s="1" t="s">
        <v>793</v>
      </c>
      <c r="D19" s="1" t="s">
        <v>28</v>
      </c>
      <c r="E19" s="1" t="s">
        <v>828</v>
      </c>
      <c r="F19" s="1" t="s">
        <v>829</v>
      </c>
      <c r="G19" s="3">
        <v>66</v>
      </c>
      <c r="H19" s="3">
        <v>69</v>
      </c>
      <c r="I19" s="3">
        <v>59</v>
      </c>
      <c r="J19" s="3">
        <v>38</v>
      </c>
      <c r="K19" s="3">
        <v>42</v>
      </c>
      <c r="L19" s="3">
        <v>69</v>
      </c>
      <c r="M19" s="3">
        <v>52</v>
      </c>
      <c r="N19" s="3">
        <v>40</v>
      </c>
      <c r="O19" s="3">
        <v>48</v>
      </c>
      <c r="P19" s="3">
        <v>35</v>
      </c>
      <c r="Q19" s="3">
        <v>54</v>
      </c>
      <c r="R19" s="3">
        <v>56</v>
      </c>
      <c r="S19" s="3">
        <v>65</v>
      </c>
      <c r="T19" s="3">
        <v>88</v>
      </c>
      <c r="U19" s="3">
        <v>48</v>
      </c>
      <c r="V19" s="3">
        <f t="shared" si="0"/>
        <v>829</v>
      </c>
      <c r="W19" s="3">
        <f t="shared" si="1"/>
        <v>688.07</v>
      </c>
      <c r="X19" s="3">
        <v>20</v>
      </c>
      <c r="Y19" s="3">
        <v>26</v>
      </c>
      <c r="Z19" s="3">
        <v>18</v>
      </c>
      <c r="AA19" s="3">
        <v>45</v>
      </c>
      <c r="AB19" s="3">
        <v>22</v>
      </c>
      <c r="AC19" s="3">
        <v>26</v>
      </c>
      <c r="AD19" s="3">
        <v>20</v>
      </c>
      <c r="AE19" s="3">
        <f t="shared" si="2"/>
        <v>865.07</v>
      </c>
    </row>
    <row r="20" spans="1:35">
      <c r="A20" s="1" t="s">
        <v>242</v>
      </c>
      <c r="B20" s="1" t="s">
        <v>26</v>
      </c>
      <c r="C20" s="1" t="s">
        <v>793</v>
      </c>
      <c r="D20" s="1" t="s">
        <v>28</v>
      </c>
      <c r="E20" s="1" t="s">
        <v>830</v>
      </c>
      <c r="F20" s="1" t="s">
        <v>831</v>
      </c>
      <c r="G20" s="3">
        <v>66</v>
      </c>
      <c r="H20" s="3">
        <v>69</v>
      </c>
      <c r="I20" s="3">
        <v>59</v>
      </c>
      <c r="J20" s="3">
        <v>38</v>
      </c>
      <c r="K20" s="3">
        <v>42</v>
      </c>
      <c r="L20" s="3">
        <v>69</v>
      </c>
      <c r="M20" s="3">
        <v>52</v>
      </c>
      <c r="N20" s="3">
        <v>40</v>
      </c>
      <c r="O20" s="3">
        <v>48</v>
      </c>
      <c r="P20" s="3">
        <v>35</v>
      </c>
      <c r="Q20" s="3">
        <v>54</v>
      </c>
      <c r="R20" s="3">
        <v>56</v>
      </c>
      <c r="S20" s="3">
        <v>65</v>
      </c>
      <c r="T20" s="3">
        <v>88</v>
      </c>
      <c r="U20" s="3">
        <v>48</v>
      </c>
      <c r="V20" s="3">
        <f t="shared" si="0"/>
        <v>829</v>
      </c>
      <c r="W20" s="3">
        <f t="shared" si="1"/>
        <v>688.07</v>
      </c>
      <c r="X20" s="3">
        <v>20</v>
      </c>
      <c r="Y20" s="3">
        <v>26</v>
      </c>
      <c r="Z20" s="3">
        <v>18</v>
      </c>
      <c r="AA20" s="3">
        <v>45</v>
      </c>
      <c r="AB20" s="3">
        <v>22</v>
      </c>
      <c r="AC20" s="3">
        <v>26</v>
      </c>
      <c r="AD20" s="3">
        <v>20</v>
      </c>
      <c r="AE20" s="3">
        <f t="shared" si="2"/>
        <v>865.07</v>
      </c>
    </row>
    <row r="21" spans="1:35">
      <c r="A21" s="1" t="s">
        <v>242</v>
      </c>
      <c r="B21" s="1" t="s">
        <v>26</v>
      </c>
      <c r="C21" s="1" t="s">
        <v>793</v>
      </c>
      <c r="D21" s="1" t="s">
        <v>28</v>
      </c>
      <c r="E21" s="1" t="s">
        <v>832</v>
      </c>
      <c r="F21" s="1" t="s">
        <v>833</v>
      </c>
      <c r="G21" s="3">
        <v>66</v>
      </c>
      <c r="H21" s="3">
        <v>69</v>
      </c>
      <c r="I21" s="3">
        <v>59</v>
      </c>
      <c r="J21" s="3">
        <v>38</v>
      </c>
      <c r="K21" s="3">
        <v>42</v>
      </c>
      <c r="L21" s="3">
        <v>69</v>
      </c>
      <c r="M21" s="3">
        <v>52</v>
      </c>
      <c r="N21" s="3">
        <v>40</v>
      </c>
      <c r="O21" s="3">
        <v>48</v>
      </c>
      <c r="P21" s="3">
        <v>35</v>
      </c>
      <c r="Q21" s="3">
        <v>54</v>
      </c>
      <c r="R21" s="3">
        <v>56</v>
      </c>
      <c r="S21" s="3">
        <v>65</v>
      </c>
      <c r="T21" s="3">
        <v>88</v>
      </c>
      <c r="U21" s="3">
        <v>48</v>
      </c>
      <c r="V21" s="3">
        <f t="shared" si="0"/>
        <v>829</v>
      </c>
      <c r="W21" s="3">
        <f t="shared" si="1"/>
        <v>688.07</v>
      </c>
      <c r="X21" s="3">
        <v>20</v>
      </c>
      <c r="Y21" s="3">
        <v>26</v>
      </c>
      <c r="Z21" s="3">
        <v>18</v>
      </c>
      <c r="AA21" s="3">
        <v>45</v>
      </c>
      <c r="AB21" s="3">
        <v>22</v>
      </c>
      <c r="AC21" s="3">
        <v>26</v>
      </c>
      <c r="AD21" s="3">
        <v>20</v>
      </c>
      <c r="AE21" s="3">
        <f t="shared" si="2"/>
        <v>865.07</v>
      </c>
    </row>
    <row r="22" spans="1:35">
      <c r="A22" s="1" t="s">
        <v>242</v>
      </c>
      <c r="B22" s="1" t="s">
        <v>26</v>
      </c>
      <c r="C22" s="1" t="s">
        <v>793</v>
      </c>
      <c r="D22" s="1" t="s">
        <v>28</v>
      </c>
      <c r="E22" s="1" t="s">
        <v>834</v>
      </c>
      <c r="F22" s="1" t="s">
        <v>835</v>
      </c>
      <c r="G22" s="3">
        <v>66</v>
      </c>
      <c r="H22" s="3">
        <v>69</v>
      </c>
      <c r="I22" s="3">
        <v>59</v>
      </c>
      <c r="J22" s="3">
        <v>38</v>
      </c>
      <c r="K22" s="3">
        <v>42</v>
      </c>
      <c r="L22" s="3">
        <v>69</v>
      </c>
      <c r="M22" s="3">
        <v>52</v>
      </c>
      <c r="N22" s="3">
        <v>40</v>
      </c>
      <c r="O22" s="3">
        <v>48</v>
      </c>
      <c r="P22" s="3">
        <v>35</v>
      </c>
      <c r="Q22" s="3">
        <v>54</v>
      </c>
      <c r="R22" s="3">
        <v>56</v>
      </c>
      <c r="S22" s="3">
        <v>65</v>
      </c>
      <c r="T22" s="3">
        <v>88</v>
      </c>
      <c r="U22" s="3">
        <v>48</v>
      </c>
      <c r="V22" s="3">
        <f t="shared" si="0"/>
        <v>829</v>
      </c>
      <c r="W22" s="3">
        <f t="shared" si="1"/>
        <v>688.07</v>
      </c>
      <c r="X22" s="3">
        <v>20</v>
      </c>
      <c r="Y22" s="3">
        <v>26</v>
      </c>
      <c r="Z22" s="3">
        <v>18</v>
      </c>
      <c r="AA22" s="3">
        <v>45</v>
      </c>
      <c r="AB22" s="3">
        <v>22</v>
      </c>
      <c r="AC22" s="3">
        <v>26</v>
      </c>
      <c r="AD22" s="3">
        <v>20</v>
      </c>
      <c r="AE22" s="3">
        <f t="shared" si="2"/>
        <v>865.07</v>
      </c>
    </row>
    <row r="23" spans="1:35">
      <c r="A23" s="1" t="s">
        <v>242</v>
      </c>
      <c r="B23" s="1" t="s">
        <v>26</v>
      </c>
      <c r="C23" s="1" t="s">
        <v>793</v>
      </c>
      <c r="D23" s="1" t="s">
        <v>28</v>
      </c>
      <c r="E23" s="1" t="s">
        <v>836</v>
      </c>
      <c r="F23" s="1" t="s">
        <v>837</v>
      </c>
      <c r="G23" s="3">
        <v>66</v>
      </c>
      <c r="H23" s="3">
        <v>69</v>
      </c>
      <c r="I23" s="3">
        <v>59</v>
      </c>
      <c r="J23" s="3">
        <v>38</v>
      </c>
      <c r="K23" s="3">
        <v>42</v>
      </c>
      <c r="L23" s="3">
        <v>69</v>
      </c>
      <c r="M23" s="3">
        <v>52</v>
      </c>
      <c r="N23" s="3">
        <v>40</v>
      </c>
      <c r="O23" s="3">
        <v>48</v>
      </c>
      <c r="P23" s="3">
        <v>35</v>
      </c>
      <c r="Q23" s="3">
        <v>54</v>
      </c>
      <c r="R23" s="3">
        <v>56</v>
      </c>
      <c r="S23" s="3">
        <v>65</v>
      </c>
      <c r="T23" s="3">
        <v>88</v>
      </c>
      <c r="U23" s="3">
        <v>48</v>
      </c>
      <c r="V23" s="3">
        <f t="shared" si="0"/>
        <v>829</v>
      </c>
      <c r="W23" s="3">
        <f t="shared" si="1"/>
        <v>688.07</v>
      </c>
      <c r="X23" s="3">
        <v>20</v>
      </c>
      <c r="Y23" s="3">
        <v>26</v>
      </c>
      <c r="Z23" s="3">
        <v>18</v>
      </c>
      <c r="AA23" s="3">
        <v>45</v>
      </c>
      <c r="AB23" s="3">
        <v>22</v>
      </c>
      <c r="AC23" s="3">
        <v>26</v>
      </c>
      <c r="AD23" s="3">
        <v>20</v>
      </c>
      <c r="AE23" s="3">
        <f t="shared" si="2"/>
        <v>865.07</v>
      </c>
    </row>
    <row r="24" spans="1:35">
      <c r="A24" s="1" t="s">
        <v>242</v>
      </c>
      <c r="B24" s="1" t="s">
        <v>26</v>
      </c>
      <c r="C24" s="1" t="s">
        <v>793</v>
      </c>
      <c r="D24" s="1" t="s">
        <v>28</v>
      </c>
      <c r="E24" s="1" t="s">
        <v>838</v>
      </c>
      <c r="F24" s="1" t="s">
        <v>839</v>
      </c>
      <c r="G24" s="3">
        <v>66</v>
      </c>
      <c r="H24" s="3">
        <v>69</v>
      </c>
      <c r="I24" s="3">
        <v>59</v>
      </c>
      <c r="J24" s="3">
        <v>38</v>
      </c>
      <c r="K24" s="3">
        <v>42</v>
      </c>
      <c r="L24" s="3">
        <v>69</v>
      </c>
      <c r="M24" s="3">
        <v>52</v>
      </c>
      <c r="N24" s="3">
        <v>40</v>
      </c>
      <c r="O24" s="3">
        <v>48</v>
      </c>
      <c r="P24" s="3">
        <v>35</v>
      </c>
      <c r="Q24" s="3">
        <v>54</v>
      </c>
      <c r="R24" s="3">
        <v>56</v>
      </c>
      <c r="S24" s="3">
        <v>65</v>
      </c>
      <c r="T24" s="3">
        <v>88</v>
      </c>
      <c r="U24" s="3">
        <v>48</v>
      </c>
      <c r="V24" s="3">
        <f t="shared" si="0"/>
        <v>829</v>
      </c>
      <c r="W24" s="3">
        <f t="shared" si="1"/>
        <v>688.07</v>
      </c>
      <c r="X24" s="3">
        <v>20</v>
      </c>
      <c r="Y24" s="3">
        <v>26</v>
      </c>
      <c r="Z24" s="3">
        <v>18</v>
      </c>
      <c r="AA24" s="3">
        <v>45</v>
      </c>
      <c r="AB24" s="3">
        <v>22</v>
      </c>
      <c r="AC24" s="3">
        <v>26</v>
      </c>
      <c r="AD24" s="3">
        <v>20</v>
      </c>
      <c r="AE24" s="3">
        <f t="shared" si="2"/>
        <v>865.07</v>
      </c>
    </row>
    <row r="25" spans="1:35">
      <c r="A25" s="1" t="s">
        <v>242</v>
      </c>
      <c r="B25" s="1" t="s">
        <v>26</v>
      </c>
      <c r="C25" s="1" t="s">
        <v>793</v>
      </c>
      <c r="D25" s="1" t="s">
        <v>28</v>
      </c>
      <c r="E25" s="1" t="s">
        <v>840</v>
      </c>
      <c r="F25" s="1" t="s">
        <v>841</v>
      </c>
      <c r="G25" s="3">
        <v>66</v>
      </c>
      <c r="H25" s="3">
        <v>69</v>
      </c>
      <c r="I25" s="3">
        <v>59</v>
      </c>
      <c r="J25" s="3">
        <v>38</v>
      </c>
      <c r="K25" s="3">
        <v>42</v>
      </c>
      <c r="L25" s="3">
        <v>69</v>
      </c>
      <c r="M25" s="3">
        <v>52</v>
      </c>
      <c r="N25" s="3">
        <v>40</v>
      </c>
      <c r="O25" s="3">
        <v>48</v>
      </c>
      <c r="P25" s="3">
        <v>35</v>
      </c>
      <c r="Q25" s="3">
        <v>54</v>
      </c>
      <c r="R25" s="3">
        <v>56</v>
      </c>
      <c r="S25" s="3">
        <v>65</v>
      </c>
      <c r="T25" s="3">
        <v>88</v>
      </c>
      <c r="U25" s="3">
        <v>48</v>
      </c>
      <c r="V25" s="3">
        <f t="shared" si="0"/>
        <v>829</v>
      </c>
      <c r="W25" s="3">
        <f t="shared" si="1"/>
        <v>688.07</v>
      </c>
      <c r="X25" s="3">
        <v>20</v>
      </c>
      <c r="Y25" s="3">
        <v>26</v>
      </c>
      <c r="Z25" s="3">
        <v>18</v>
      </c>
      <c r="AA25" s="3">
        <v>45</v>
      </c>
      <c r="AB25" s="3">
        <v>22</v>
      </c>
      <c r="AC25" s="3">
        <v>26</v>
      </c>
      <c r="AD25" s="3">
        <v>20</v>
      </c>
      <c r="AE25" s="3">
        <f t="shared" si="2"/>
        <v>865.07</v>
      </c>
    </row>
    <row r="26" spans="1:35">
      <c r="A26" s="1" t="s">
        <v>242</v>
      </c>
      <c r="B26" s="1" t="s">
        <v>26</v>
      </c>
      <c r="C26" s="1" t="s">
        <v>793</v>
      </c>
      <c r="D26" s="1" t="s">
        <v>28</v>
      </c>
      <c r="E26" s="1" t="s">
        <v>842</v>
      </c>
      <c r="F26" s="1" t="s">
        <v>843</v>
      </c>
      <c r="G26" s="3">
        <v>66</v>
      </c>
      <c r="H26" s="3">
        <v>69</v>
      </c>
      <c r="I26" s="3">
        <v>59</v>
      </c>
      <c r="J26" s="3">
        <v>38</v>
      </c>
      <c r="K26" s="3">
        <v>42</v>
      </c>
      <c r="L26" s="3">
        <v>69</v>
      </c>
      <c r="M26" s="3">
        <v>52</v>
      </c>
      <c r="N26" s="3">
        <v>40</v>
      </c>
      <c r="O26" s="3">
        <v>48</v>
      </c>
      <c r="P26" s="3">
        <v>35</v>
      </c>
      <c r="Q26" s="3">
        <v>54</v>
      </c>
      <c r="R26" s="3">
        <v>56</v>
      </c>
      <c r="S26" s="3">
        <v>65</v>
      </c>
      <c r="T26" s="3">
        <v>88</v>
      </c>
      <c r="U26" s="3">
        <v>48</v>
      </c>
      <c r="V26" s="3">
        <f t="shared" si="0"/>
        <v>829</v>
      </c>
      <c r="W26" s="3">
        <f t="shared" si="1"/>
        <v>688.07</v>
      </c>
      <c r="X26" s="3">
        <v>20</v>
      </c>
      <c r="Y26" s="3">
        <v>26</v>
      </c>
      <c r="Z26" s="3">
        <v>18</v>
      </c>
      <c r="AA26" s="3">
        <v>45</v>
      </c>
      <c r="AB26" s="3">
        <v>22</v>
      </c>
      <c r="AC26" s="3">
        <v>26</v>
      </c>
      <c r="AD26" s="3">
        <v>20</v>
      </c>
      <c r="AE26" s="3">
        <f t="shared" si="2"/>
        <v>865.07</v>
      </c>
    </row>
    <row r="27" spans="1:35">
      <c r="A27" s="1" t="s">
        <v>242</v>
      </c>
      <c r="B27" s="1" t="s">
        <v>26</v>
      </c>
      <c r="C27" s="1" t="s">
        <v>793</v>
      </c>
      <c r="D27" s="1" t="s">
        <v>28</v>
      </c>
      <c r="E27" s="1" t="s">
        <v>844</v>
      </c>
      <c r="F27" s="1" t="s">
        <v>845</v>
      </c>
      <c r="G27" s="3">
        <v>66</v>
      </c>
      <c r="H27" s="3">
        <v>69</v>
      </c>
      <c r="I27" s="3">
        <v>59</v>
      </c>
      <c r="J27" s="3">
        <v>38</v>
      </c>
      <c r="K27" s="3">
        <v>42</v>
      </c>
      <c r="L27" s="3">
        <v>69</v>
      </c>
      <c r="M27" s="3">
        <v>52</v>
      </c>
      <c r="N27" s="3">
        <v>40</v>
      </c>
      <c r="O27" s="3">
        <v>48</v>
      </c>
      <c r="P27" s="3">
        <v>35</v>
      </c>
      <c r="Q27" s="3">
        <v>54</v>
      </c>
      <c r="R27" s="3">
        <v>56</v>
      </c>
      <c r="S27" s="3">
        <v>65</v>
      </c>
      <c r="T27" s="3">
        <v>88</v>
      </c>
      <c r="U27" s="3">
        <v>48</v>
      </c>
      <c r="V27" s="3">
        <f t="shared" si="0"/>
        <v>829</v>
      </c>
      <c r="W27" s="3">
        <f t="shared" si="1"/>
        <v>688.07</v>
      </c>
      <c r="X27" s="3">
        <v>20</v>
      </c>
      <c r="Y27" s="3">
        <v>26</v>
      </c>
      <c r="Z27" s="3">
        <v>18</v>
      </c>
      <c r="AA27" s="3">
        <v>45</v>
      </c>
      <c r="AB27" s="3">
        <v>22</v>
      </c>
      <c r="AC27" s="3">
        <v>26</v>
      </c>
      <c r="AD27" s="3">
        <v>20</v>
      </c>
      <c r="AE27" s="3">
        <f t="shared" si="2"/>
        <v>865.07</v>
      </c>
    </row>
    <row r="28" spans="1:35">
      <c r="A28" s="1" t="s">
        <v>242</v>
      </c>
      <c r="B28" s="1" t="s">
        <v>26</v>
      </c>
      <c r="C28" s="1" t="s">
        <v>793</v>
      </c>
      <c r="D28" s="1" t="s">
        <v>28</v>
      </c>
      <c r="E28" s="1" t="s">
        <v>846</v>
      </c>
      <c r="F28" s="1" t="s">
        <v>847</v>
      </c>
      <c r="G28" s="3">
        <v>66</v>
      </c>
      <c r="H28" s="3">
        <v>69</v>
      </c>
      <c r="I28" s="3">
        <v>59</v>
      </c>
      <c r="J28" s="3">
        <v>38</v>
      </c>
      <c r="K28" s="3">
        <v>42</v>
      </c>
      <c r="L28" s="3">
        <v>69</v>
      </c>
      <c r="M28" s="3">
        <v>52</v>
      </c>
      <c r="N28" s="3">
        <v>40</v>
      </c>
      <c r="O28" s="3">
        <v>48</v>
      </c>
      <c r="P28" s="3">
        <v>35</v>
      </c>
      <c r="Q28" s="3">
        <v>54</v>
      </c>
      <c r="R28" s="3">
        <v>56</v>
      </c>
      <c r="S28" s="3">
        <v>65</v>
      </c>
      <c r="T28" s="3">
        <v>88</v>
      </c>
      <c r="U28" s="3">
        <v>48</v>
      </c>
      <c r="V28" s="3">
        <f t="shared" si="0"/>
        <v>829</v>
      </c>
      <c r="W28" s="3">
        <f t="shared" si="1"/>
        <v>688.07</v>
      </c>
      <c r="X28" s="3">
        <v>20</v>
      </c>
      <c r="Y28" s="3">
        <v>26</v>
      </c>
      <c r="Z28" s="3">
        <v>18</v>
      </c>
      <c r="AA28" s="3">
        <v>45</v>
      </c>
      <c r="AB28" s="3">
        <v>22</v>
      </c>
      <c r="AC28" s="3">
        <v>26</v>
      </c>
      <c r="AD28" s="3">
        <v>20</v>
      </c>
      <c r="AE28" s="3">
        <f t="shared" si="2"/>
        <v>865.07</v>
      </c>
    </row>
    <row r="29" spans="1:35">
      <c r="A29" s="1" t="s">
        <v>242</v>
      </c>
      <c r="B29" s="1" t="s">
        <v>26</v>
      </c>
      <c r="C29" s="1" t="s">
        <v>793</v>
      </c>
      <c r="D29" s="1" t="s">
        <v>28</v>
      </c>
      <c r="E29" s="1" t="s">
        <v>848</v>
      </c>
      <c r="F29" s="1" t="s">
        <v>849</v>
      </c>
      <c r="G29" s="3">
        <v>66</v>
      </c>
      <c r="H29" s="3">
        <v>69</v>
      </c>
      <c r="I29" s="3">
        <v>59</v>
      </c>
      <c r="J29" s="3">
        <v>38</v>
      </c>
      <c r="K29" s="3">
        <v>42</v>
      </c>
      <c r="L29" s="3">
        <v>69</v>
      </c>
      <c r="M29" s="3">
        <v>52</v>
      </c>
      <c r="N29" s="3">
        <v>40</v>
      </c>
      <c r="O29" s="3">
        <v>48</v>
      </c>
      <c r="P29" s="3">
        <v>35</v>
      </c>
      <c r="Q29" s="3">
        <v>54</v>
      </c>
      <c r="R29" s="3">
        <v>56</v>
      </c>
      <c r="S29" s="3">
        <v>65</v>
      </c>
      <c r="T29" s="3">
        <v>88</v>
      </c>
      <c r="U29" s="3">
        <v>48</v>
      </c>
      <c r="V29" s="3">
        <f t="shared" si="0"/>
        <v>829</v>
      </c>
      <c r="W29" s="3">
        <f t="shared" si="1"/>
        <v>688.07</v>
      </c>
      <c r="X29" s="3">
        <v>20</v>
      </c>
      <c r="Y29" s="3">
        <v>26</v>
      </c>
      <c r="Z29" s="3">
        <v>18</v>
      </c>
      <c r="AA29" s="3">
        <v>45</v>
      </c>
      <c r="AB29" s="3">
        <v>22</v>
      </c>
      <c r="AC29" s="3">
        <v>26</v>
      </c>
      <c r="AD29" s="3">
        <v>20</v>
      </c>
      <c r="AE29" s="3">
        <f t="shared" si="2"/>
        <v>865.07</v>
      </c>
    </row>
  </sheetData>
  <pageMargins left="0.75" right="0.75" top="1" bottom="1" header="0.5" footer="0.5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8"/>
  <sheetViews>
    <sheetView workbookViewId="0">
      <selection activeCell="AG1" sqref="AG$1:AG$1048576"/>
    </sheetView>
  </sheetViews>
  <sheetFormatPr defaultColWidth="9" defaultRowHeight="13.5"/>
  <cols>
    <col min="1" max="1" width="11.25" customWidth="1"/>
    <col min="3" max="3" width="21.375" customWidth="1"/>
    <col min="7" max="23" width="3.875" style="6" customWidth="1"/>
    <col min="24" max="24" width="5.75" style="6" customWidth="1"/>
    <col min="25" max="25" width="7.5" style="6" customWidth="1"/>
    <col min="26" max="29" width="3.875" style="6" customWidth="1"/>
    <col min="30" max="30" width="7.5" style="9" customWidth="1"/>
    <col min="31" max="32" width="6" customWidth="1"/>
    <col min="33" max="33" width="7.5" style="8" customWidth="1"/>
  </cols>
  <sheetData>
    <row r="1" ht="197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9178</v>
      </c>
      <c r="J1" s="3" t="s">
        <v>8</v>
      </c>
      <c r="K1" s="3" t="s">
        <v>9</v>
      </c>
      <c r="L1" s="3" t="s">
        <v>11556</v>
      </c>
      <c r="M1" s="3" t="s">
        <v>11557</v>
      </c>
      <c r="N1" s="3" t="s">
        <v>11</v>
      </c>
      <c r="O1" s="3" t="s">
        <v>12</v>
      </c>
      <c r="P1" s="3" t="s">
        <v>790</v>
      </c>
      <c r="Q1" s="3" t="s">
        <v>8964</v>
      </c>
      <c r="R1" s="3" t="s">
        <v>8965</v>
      </c>
      <c r="S1" s="3" t="s">
        <v>8747</v>
      </c>
      <c r="T1" s="3" t="s">
        <v>8748</v>
      </c>
      <c r="U1" s="3" t="s">
        <v>8756</v>
      </c>
      <c r="V1" s="3" t="s">
        <v>11558</v>
      </c>
      <c r="W1" s="3" t="s">
        <v>11559</v>
      </c>
      <c r="X1" s="3" t="s">
        <v>17</v>
      </c>
      <c r="Y1" s="3" t="s">
        <v>18</v>
      </c>
      <c r="Z1" s="3" t="s">
        <v>21</v>
      </c>
      <c r="AA1" s="3" t="s">
        <v>22</v>
      </c>
      <c r="AB1" s="3" t="s">
        <v>8757</v>
      </c>
      <c r="AC1" s="3" t="s">
        <v>20</v>
      </c>
      <c r="AD1" s="8" t="s">
        <v>24</v>
      </c>
      <c r="AE1" s="3" t="s">
        <v>239</v>
      </c>
      <c r="AF1" s="3" t="s">
        <v>240</v>
      </c>
      <c r="AG1" s="8" t="s">
        <v>241</v>
      </c>
    </row>
    <row r="2" spans="1:33">
      <c r="A2" s="1" t="s">
        <v>3224</v>
      </c>
      <c r="B2" s="1" t="s">
        <v>5330</v>
      </c>
      <c r="C2" s="1" t="s">
        <v>11560</v>
      </c>
      <c r="D2" s="1" t="s">
        <v>28</v>
      </c>
      <c r="E2" s="1" t="s">
        <v>11561</v>
      </c>
      <c r="F2" s="1" t="s">
        <v>11562</v>
      </c>
      <c r="G2" s="3">
        <v>55</v>
      </c>
      <c r="H2" s="3">
        <v>32</v>
      </c>
      <c r="I2" s="3">
        <v>37.5</v>
      </c>
      <c r="J2" s="3">
        <v>52</v>
      </c>
      <c r="K2" s="3">
        <v>40</v>
      </c>
      <c r="L2" s="3">
        <v>49.8</v>
      </c>
      <c r="M2" s="3">
        <v>49</v>
      </c>
      <c r="N2" s="3">
        <v>48</v>
      </c>
      <c r="O2" s="3">
        <v>35</v>
      </c>
      <c r="P2" s="3">
        <v>54</v>
      </c>
      <c r="Q2" s="3">
        <v>55</v>
      </c>
      <c r="R2" s="3">
        <v>32</v>
      </c>
      <c r="S2" s="3">
        <v>48</v>
      </c>
      <c r="T2" s="3">
        <v>35</v>
      </c>
      <c r="U2" s="3">
        <v>58</v>
      </c>
      <c r="V2" s="3">
        <v>48</v>
      </c>
      <c r="W2" s="3">
        <v>49</v>
      </c>
      <c r="X2" s="3">
        <f>SUM(G2:W2)</f>
        <v>777.3</v>
      </c>
      <c r="Y2" s="3">
        <f>X2*0.83</f>
        <v>645.159</v>
      </c>
      <c r="Z2" s="3">
        <v>18</v>
      </c>
      <c r="AA2" s="3">
        <v>22</v>
      </c>
      <c r="AB2" s="3">
        <v>25</v>
      </c>
      <c r="AC2" s="3">
        <v>26</v>
      </c>
      <c r="AD2" s="8">
        <f>SUM(Y2:AC2)</f>
        <v>736.159</v>
      </c>
    </row>
    <row r="3" spans="1:33">
      <c r="A3" s="1" t="s">
        <v>3224</v>
      </c>
      <c r="B3" s="1" t="s">
        <v>5330</v>
      </c>
      <c r="C3" s="1" t="s">
        <v>11560</v>
      </c>
      <c r="D3" s="1" t="s">
        <v>28</v>
      </c>
      <c r="E3" s="1" t="s">
        <v>11563</v>
      </c>
      <c r="F3" s="1" t="s">
        <v>11564</v>
      </c>
      <c r="G3" s="3">
        <v>55</v>
      </c>
      <c r="H3" s="3">
        <v>32</v>
      </c>
      <c r="I3" s="3">
        <v>37.5</v>
      </c>
      <c r="J3" s="3">
        <v>52</v>
      </c>
      <c r="K3" s="3">
        <v>40</v>
      </c>
      <c r="L3" s="3">
        <v>49.8</v>
      </c>
      <c r="M3" s="3">
        <v>49</v>
      </c>
      <c r="N3" s="3">
        <v>48</v>
      </c>
      <c r="O3" s="3">
        <v>35</v>
      </c>
      <c r="P3" s="3">
        <v>54</v>
      </c>
      <c r="Q3" s="3">
        <v>55</v>
      </c>
      <c r="R3" s="3">
        <v>32</v>
      </c>
      <c r="S3" s="3">
        <v>48</v>
      </c>
      <c r="T3" s="3">
        <v>35</v>
      </c>
      <c r="U3" s="3">
        <v>58</v>
      </c>
      <c r="V3" s="3">
        <v>48</v>
      </c>
      <c r="W3" s="3">
        <v>49</v>
      </c>
      <c r="X3" s="3">
        <f t="shared" ref="X3:X28" si="0">SUM(G3:W3)</f>
        <v>777.3</v>
      </c>
      <c r="Y3" s="3">
        <f t="shared" ref="Y3:Y28" si="1">X3*0.83</f>
        <v>645.159</v>
      </c>
      <c r="Z3" s="3">
        <v>18</v>
      </c>
      <c r="AA3" s="3">
        <v>22</v>
      </c>
      <c r="AB3" s="3">
        <v>25</v>
      </c>
      <c r="AC3" s="3">
        <v>26</v>
      </c>
      <c r="AD3" s="8">
        <f t="shared" ref="AD3:AD28" si="2">SUM(Y3:AC3)</f>
        <v>736.159</v>
      </c>
    </row>
    <row r="4" spans="1:33">
      <c r="A4" s="1" t="s">
        <v>3224</v>
      </c>
      <c r="B4" s="1" t="s">
        <v>5330</v>
      </c>
      <c r="C4" s="1" t="s">
        <v>11560</v>
      </c>
      <c r="D4" s="1" t="s">
        <v>28</v>
      </c>
      <c r="E4" s="1" t="s">
        <v>11565</v>
      </c>
      <c r="F4" s="1" t="s">
        <v>11566</v>
      </c>
      <c r="G4" s="3">
        <v>55</v>
      </c>
      <c r="H4" s="3">
        <v>32</v>
      </c>
      <c r="I4" s="3">
        <v>37.5</v>
      </c>
      <c r="J4" s="3">
        <v>52</v>
      </c>
      <c r="K4" s="3">
        <v>40</v>
      </c>
      <c r="L4" s="3">
        <v>49.8</v>
      </c>
      <c r="M4" s="3">
        <v>49</v>
      </c>
      <c r="N4" s="3">
        <v>48</v>
      </c>
      <c r="O4" s="3">
        <v>35</v>
      </c>
      <c r="P4" s="3">
        <v>54</v>
      </c>
      <c r="Q4" s="3">
        <v>55</v>
      </c>
      <c r="R4" s="3">
        <v>32</v>
      </c>
      <c r="S4" s="3">
        <v>48</v>
      </c>
      <c r="T4" s="3">
        <v>35</v>
      </c>
      <c r="U4" s="3">
        <v>58</v>
      </c>
      <c r="V4" s="3">
        <v>48</v>
      </c>
      <c r="W4" s="3">
        <v>49</v>
      </c>
      <c r="X4" s="3">
        <f t="shared" si="0"/>
        <v>777.3</v>
      </c>
      <c r="Y4" s="3">
        <f t="shared" si="1"/>
        <v>645.159</v>
      </c>
      <c r="Z4" s="3">
        <v>18</v>
      </c>
      <c r="AA4" s="3">
        <v>22</v>
      </c>
      <c r="AB4" s="3">
        <v>25</v>
      </c>
      <c r="AC4" s="3">
        <v>26</v>
      </c>
      <c r="AD4" s="8">
        <f t="shared" si="2"/>
        <v>736.159</v>
      </c>
    </row>
    <row r="5" spans="1:33">
      <c r="A5" s="1" t="s">
        <v>3224</v>
      </c>
      <c r="B5" s="1" t="s">
        <v>5330</v>
      </c>
      <c r="C5" s="1" t="s">
        <v>11560</v>
      </c>
      <c r="D5" s="1" t="s">
        <v>28</v>
      </c>
      <c r="E5" s="1" t="s">
        <v>11567</v>
      </c>
      <c r="F5" s="1" t="s">
        <v>11568</v>
      </c>
      <c r="G5" s="3">
        <v>55</v>
      </c>
      <c r="H5" s="3">
        <v>32</v>
      </c>
      <c r="I5" s="3">
        <v>37.5</v>
      </c>
      <c r="J5" s="3">
        <v>52</v>
      </c>
      <c r="K5" s="3">
        <v>40</v>
      </c>
      <c r="L5" s="3">
        <v>49.8</v>
      </c>
      <c r="M5" s="3">
        <v>49</v>
      </c>
      <c r="N5" s="3">
        <v>48</v>
      </c>
      <c r="O5" s="3">
        <v>35</v>
      </c>
      <c r="P5" s="3">
        <v>54</v>
      </c>
      <c r="Q5" s="3">
        <v>55</v>
      </c>
      <c r="R5" s="3">
        <v>32</v>
      </c>
      <c r="S5" s="3">
        <v>48</v>
      </c>
      <c r="T5" s="3">
        <v>35</v>
      </c>
      <c r="U5" s="3">
        <v>58</v>
      </c>
      <c r="V5" s="3">
        <v>48</v>
      </c>
      <c r="W5" s="3">
        <v>49</v>
      </c>
      <c r="X5" s="3">
        <f t="shared" si="0"/>
        <v>777.3</v>
      </c>
      <c r="Y5" s="3">
        <f t="shared" si="1"/>
        <v>645.159</v>
      </c>
      <c r="Z5" s="3">
        <v>18</v>
      </c>
      <c r="AA5" s="3">
        <v>22</v>
      </c>
      <c r="AB5" s="3">
        <v>25</v>
      </c>
      <c r="AC5" s="3">
        <v>26</v>
      </c>
      <c r="AD5" s="8">
        <f t="shared" si="2"/>
        <v>736.159</v>
      </c>
    </row>
    <row r="6" spans="1:33">
      <c r="A6" s="1" t="s">
        <v>3224</v>
      </c>
      <c r="B6" s="1" t="s">
        <v>5330</v>
      </c>
      <c r="C6" s="1" t="s">
        <v>11560</v>
      </c>
      <c r="D6" s="1" t="s">
        <v>28</v>
      </c>
      <c r="E6" s="1" t="s">
        <v>11569</v>
      </c>
      <c r="F6" s="1" t="s">
        <v>11570</v>
      </c>
      <c r="G6" s="3">
        <v>55</v>
      </c>
      <c r="H6" s="3">
        <v>32</v>
      </c>
      <c r="I6" s="3">
        <v>37.5</v>
      </c>
      <c r="J6" s="3">
        <v>52</v>
      </c>
      <c r="K6" s="3">
        <v>40</v>
      </c>
      <c r="L6" s="3">
        <v>49.8</v>
      </c>
      <c r="M6" s="3">
        <v>49</v>
      </c>
      <c r="N6" s="3">
        <v>48</v>
      </c>
      <c r="O6" s="3">
        <v>35</v>
      </c>
      <c r="P6" s="3">
        <v>54</v>
      </c>
      <c r="Q6" s="3">
        <v>55</v>
      </c>
      <c r="R6" s="3">
        <v>32</v>
      </c>
      <c r="S6" s="3">
        <v>48</v>
      </c>
      <c r="T6" s="3">
        <v>35</v>
      </c>
      <c r="U6" s="3">
        <v>58</v>
      </c>
      <c r="V6" s="3">
        <v>48</v>
      </c>
      <c r="W6" s="3">
        <v>49</v>
      </c>
      <c r="X6" s="3">
        <f t="shared" si="0"/>
        <v>777.3</v>
      </c>
      <c r="Y6" s="3">
        <f t="shared" si="1"/>
        <v>645.159</v>
      </c>
      <c r="Z6" s="3">
        <v>18</v>
      </c>
      <c r="AA6" s="3">
        <v>22</v>
      </c>
      <c r="AB6" s="3">
        <v>25</v>
      </c>
      <c r="AC6" s="3">
        <v>26</v>
      </c>
      <c r="AD6" s="8">
        <f t="shared" si="2"/>
        <v>736.159</v>
      </c>
    </row>
    <row r="7" spans="1:33">
      <c r="A7" s="1" t="s">
        <v>3224</v>
      </c>
      <c r="B7" s="1" t="s">
        <v>5330</v>
      </c>
      <c r="C7" s="1" t="s">
        <v>11560</v>
      </c>
      <c r="D7" s="1" t="s">
        <v>28</v>
      </c>
      <c r="E7" s="1" t="s">
        <v>11571</v>
      </c>
      <c r="F7" s="1" t="s">
        <v>11572</v>
      </c>
      <c r="G7" s="3"/>
      <c r="H7" s="3"/>
      <c r="I7" s="3">
        <v>37.5</v>
      </c>
      <c r="J7" s="3">
        <v>52</v>
      </c>
      <c r="K7" s="3">
        <v>40</v>
      </c>
      <c r="L7" s="3">
        <v>49.8</v>
      </c>
      <c r="M7" s="3">
        <v>49</v>
      </c>
      <c r="N7" s="3">
        <v>48</v>
      </c>
      <c r="O7" s="3">
        <v>35</v>
      </c>
      <c r="P7" s="3">
        <v>54</v>
      </c>
      <c r="Q7" s="3"/>
      <c r="R7" s="3"/>
      <c r="S7" s="3">
        <v>48</v>
      </c>
      <c r="T7" s="3">
        <v>35</v>
      </c>
      <c r="U7" s="3">
        <v>58</v>
      </c>
      <c r="V7" s="3">
        <v>48</v>
      </c>
      <c r="W7" s="3">
        <v>49</v>
      </c>
      <c r="X7" s="3">
        <f t="shared" si="0"/>
        <v>603.3</v>
      </c>
      <c r="Y7" s="3">
        <f t="shared" si="1"/>
        <v>500.739</v>
      </c>
      <c r="Z7" s="3">
        <v>18</v>
      </c>
      <c r="AA7" s="3">
        <v>22</v>
      </c>
      <c r="AB7" s="3">
        <v>25</v>
      </c>
      <c r="AC7" s="3">
        <v>26</v>
      </c>
      <c r="AD7" s="8">
        <f t="shared" si="2"/>
        <v>591.739</v>
      </c>
      <c r="AE7" s="3">
        <v>62.25</v>
      </c>
      <c r="AF7" s="3">
        <v>43.16</v>
      </c>
      <c r="AG7" s="8">
        <f>AD7+AE7+AF7</f>
        <v>697.149</v>
      </c>
    </row>
    <row r="8" spans="1:33">
      <c r="A8" s="1" t="s">
        <v>3224</v>
      </c>
      <c r="B8" s="1" t="s">
        <v>5330</v>
      </c>
      <c r="C8" s="1" t="s">
        <v>11560</v>
      </c>
      <c r="D8" s="1" t="s">
        <v>28</v>
      </c>
      <c r="E8" s="1" t="s">
        <v>11573</v>
      </c>
      <c r="F8" s="1" t="s">
        <v>11574</v>
      </c>
      <c r="G8" s="3">
        <v>55</v>
      </c>
      <c r="H8" s="3">
        <v>32</v>
      </c>
      <c r="I8" s="3">
        <v>37.5</v>
      </c>
      <c r="J8" s="3">
        <v>52</v>
      </c>
      <c r="K8" s="3">
        <v>40</v>
      </c>
      <c r="L8" s="3">
        <v>49.8</v>
      </c>
      <c r="M8" s="3">
        <v>49</v>
      </c>
      <c r="N8" s="3">
        <v>48</v>
      </c>
      <c r="O8" s="3">
        <v>35</v>
      </c>
      <c r="P8" s="3">
        <v>54</v>
      </c>
      <c r="Q8" s="3">
        <v>55</v>
      </c>
      <c r="R8" s="3">
        <v>32</v>
      </c>
      <c r="S8" s="3">
        <v>48</v>
      </c>
      <c r="T8" s="3">
        <v>35</v>
      </c>
      <c r="U8" s="3">
        <v>58</v>
      </c>
      <c r="V8" s="3">
        <v>48</v>
      </c>
      <c r="W8" s="3">
        <v>49</v>
      </c>
      <c r="X8" s="3">
        <f t="shared" si="0"/>
        <v>777.3</v>
      </c>
      <c r="Y8" s="3">
        <f t="shared" si="1"/>
        <v>645.159</v>
      </c>
      <c r="Z8" s="3">
        <v>18</v>
      </c>
      <c r="AA8" s="3">
        <v>22</v>
      </c>
      <c r="AB8" s="3">
        <v>25</v>
      </c>
      <c r="AC8" s="3">
        <v>26</v>
      </c>
      <c r="AD8" s="8">
        <f t="shared" si="2"/>
        <v>736.159</v>
      </c>
    </row>
    <row r="9" spans="1:33">
      <c r="A9" s="1" t="s">
        <v>3224</v>
      </c>
      <c r="B9" s="1" t="s">
        <v>5330</v>
      </c>
      <c r="C9" s="1" t="s">
        <v>11560</v>
      </c>
      <c r="D9" s="1" t="s">
        <v>28</v>
      </c>
      <c r="E9" s="1" t="s">
        <v>11575</v>
      </c>
      <c r="F9" s="1" t="s">
        <v>11576</v>
      </c>
      <c r="G9" s="3">
        <v>55</v>
      </c>
      <c r="H9" s="3">
        <v>32</v>
      </c>
      <c r="I9" s="3">
        <v>37.5</v>
      </c>
      <c r="J9" s="3">
        <v>52</v>
      </c>
      <c r="K9" s="3">
        <v>40</v>
      </c>
      <c r="L9" s="3">
        <v>49.8</v>
      </c>
      <c r="M9" s="3">
        <v>49</v>
      </c>
      <c r="N9" s="3">
        <v>48</v>
      </c>
      <c r="O9" s="3">
        <v>35</v>
      </c>
      <c r="P9" s="3">
        <v>54</v>
      </c>
      <c r="Q9" s="3">
        <v>55</v>
      </c>
      <c r="R9" s="3">
        <v>32</v>
      </c>
      <c r="S9" s="3">
        <v>48</v>
      </c>
      <c r="T9" s="3">
        <v>35</v>
      </c>
      <c r="U9" s="3">
        <v>58</v>
      </c>
      <c r="V9" s="3">
        <v>48</v>
      </c>
      <c r="W9" s="3">
        <v>49</v>
      </c>
      <c r="X9" s="3">
        <f t="shared" si="0"/>
        <v>777.3</v>
      </c>
      <c r="Y9" s="3">
        <f t="shared" si="1"/>
        <v>645.159</v>
      </c>
      <c r="Z9" s="3">
        <v>18</v>
      </c>
      <c r="AA9" s="3">
        <v>22</v>
      </c>
      <c r="AB9" s="3">
        <v>25</v>
      </c>
      <c r="AC9" s="3">
        <v>26</v>
      </c>
      <c r="AD9" s="8">
        <f t="shared" si="2"/>
        <v>736.159</v>
      </c>
    </row>
    <row r="10" spans="1:33">
      <c r="A10" s="1" t="s">
        <v>3224</v>
      </c>
      <c r="B10" s="1" t="s">
        <v>5330</v>
      </c>
      <c r="C10" s="1" t="s">
        <v>11560</v>
      </c>
      <c r="D10" s="1" t="s">
        <v>28</v>
      </c>
      <c r="E10" s="1" t="s">
        <v>11577</v>
      </c>
      <c r="F10" s="1" t="s">
        <v>11578</v>
      </c>
      <c r="G10" s="3">
        <v>55</v>
      </c>
      <c r="H10" s="3">
        <v>32</v>
      </c>
      <c r="I10" s="3">
        <v>37.5</v>
      </c>
      <c r="J10" s="3">
        <v>52</v>
      </c>
      <c r="K10" s="3">
        <v>40</v>
      </c>
      <c r="L10" s="3">
        <v>49.8</v>
      </c>
      <c r="M10" s="3">
        <v>49</v>
      </c>
      <c r="N10" s="3">
        <v>48</v>
      </c>
      <c r="O10" s="3">
        <v>35</v>
      </c>
      <c r="P10" s="3">
        <v>54</v>
      </c>
      <c r="Q10" s="3">
        <v>55</v>
      </c>
      <c r="R10" s="3">
        <v>32</v>
      </c>
      <c r="S10" s="3">
        <v>48</v>
      </c>
      <c r="T10" s="3">
        <v>35</v>
      </c>
      <c r="U10" s="3">
        <v>58</v>
      </c>
      <c r="V10" s="3">
        <v>48</v>
      </c>
      <c r="W10" s="3">
        <v>49</v>
      </c>
      <c r="X10" s="3">
        <f t="shared" si="0"/>
        <v>777.3</v>
      </c>
      <c r="Y10" s="3">
        <f t="shared" si="1"/>
        <v>645.159</v>
      </c>
      <c r="Z10" s="3">
        <v>18</v>
      </c>
      <c r="AA10" s="3">
        <v>22</v>
      </c>
      <c r="AB10" s="3">
        <v>25</v>
      </c>
      <c r="AC10" s="3">
        <v>26</v>
      </c>
      <c r="AD10" s="8">
        <f t="shared" si="2"/>
        <v>736.159</v>
      </c>
    </row>
    <row r="11" spans="1:33">
      <c r="A11" s="1" t="s">
        <v>3224</v>
      </c>
      <c r="B11" s="1" t="s">
        <v>5330</v>
      </c>
      <c r="C11" s="1" t="s">
        <v>11560</v>
      </c>
      <c r="D11" s="1" t="s">
        <v>28</v>
      </c>
      <c r="E11" s="1" t="s">
        <v>11579</v>
      </c>
      <c r="F11" s="1" t="s">
        <v>11580</v>
      </c>
      <c r="G11" s="3">
        <v>55</v>
      </c>
      <c r="H11" s="3">
        <v>32</v>
      </c>
      <c r="I11" s="3">
        <v>37.5</v>
      </c>
      <c r="J11" s="3">
        <v>52</v>
      </c>
      <c r="K11" s="3">
        <v>40</v>
      </c>
      <c r="L11" s="3">
        <v>49.8</v>
      </c>
      <c r="M11" s="3">
        <v>49</v>
      </c>
      <c r="N11" s="3">
        <v>48</v>
      </c>
      <c r="O11" s="3">
        <v>35</v>
      </c>
      <c r="P11" s="3">
        <v>54</v>
      </c>
      <c r="Q11" s="3">
        <v>55</v>
      </c>
      <c r="R11" s="3">
        <v>32</v>
      </c>
      <c r="S11" s="3">
        <v>48</v>
      </c>
      <c r="T11" s="3">
        <v>35</v>
      </c>
      <c r="U11" s="3">
        <v>58</v>
      </c>
      <c r="V11" s="3">
        <v>48</v>
      </c>
      <c r="W11" s="3">
        <v>49</v>
      </c>
      <c r="X11" s="3">
        <f t="shared" si="0"/>
        <v>777.3</v>
      </c>
      <c r="Y11" s="3">
        <f t="shared" si="1"/>
        <v>645.159</v>
      </c>
      <c r="Z11" s="3">
        <v>18</v>
      </c>
      <c r="AA11" s="3">
        <v>22</v>
      </c>
      <c r="AB11" s="3">
        <v>25</v>
      </c>
      <c r="AC11" s="3">
        <v>26</v>
      </c>
      <c r="AD11" s="8">
        <f t="shared" si="2"/>
        <v>736.159</v>
      </c>
    </row>
    <row r="12" spans="1:33">
      <c r="A12" s="1" t="s">
        <v>3224</v>
      </c>
      <c r="B12" s="1" t="s">
        <v>5330</v>
      </c>
      <c r="C12" s="1" t="s">
        <v>11560</v>
      </c>
      <c r="D12" s="1" t="s">
        <v>28</v>
      </c>
      <c r="E12" s="1" t="s">
        <v>11581</v>
      </c>
      <c r="F12" s="1" t="s">
        <v>11582</v>
      </c>
      <c r="G12" s="3">
        <v>55</v>
      </c>
      <c r="H12" s="3">
        <v>32</v>
      </c>
      <c r="I12" s="3">
        <v>37.5</v>
      </c>
      <c r="J12" s="3">
        <v>52</v>
      </c>
      <c r="K12" s="3">
        <v>40</v>
      </c>
      <c r="L12" s="3">
        <v>49.8</v>
      </c>
      <c r="M12" s="3">
        <v>49</v>
      </c>
      <c r="N12" s="3">
        <v>48</v>
      </c>
      <c r="O12" s="3">
        <v>35</v>
      </c>
      <c r="P12" s="3">
        <v>54</v>
      </c>
      <c r="Q12" s="3">
        <v>55</v>
      </c>
      <c r="R12" s="3">
        <v>32</v>
      </c>
      <c r="S12" s="3">
        <v>48</v>
      </c>
      <c r="T12" s="3">
        <v>35</v>
      </c>
      <c r="U12" s="3">
        <v>58</v>
      </c>
      <c r="V12" s="3">
        <v>48</v>
      </c>
      <c r="W12" s="3">
        <v>49</v>
      </c>
      <c r="X12" s="3">
        <f t="shared" si="0"/>
        <v>777.3</v>
      </c>
      <c r="Y12" s="3">
        <f t="shared" si="1"/>
        <v>645.159</v>
      </c>
      <c r="Z12" s="3">
        <v>18</v>
      </c>
      <c r="AA12" s="3">
        <v>22</v>
      </c>
      <c r="AB12" s="3">
        <v>25</v>
      </c>
      <c r="AC12" s="3">
        <v>26</v>
      </c>
      <c r="AD12" s="8">
        <f t="shared" si="2"/>
        <v>736.159</v>
      </c>
    </row>
    <row r="13" spans="1:33">
      <c r="A13" s="1" t="s">
        <v>3224</v>
      </c>
      <c r="B13" s="1" t="s">
        <v>5330</v>
      </c>
      <c r="C13" s="1" t="s">
        <v>11560</v>
      </c>
      <c r="D13" s="1" t="s">
        <v>28</v>
      </c>
      <c r="E13" s="1" t="s">
        <v>11583</v>
      </c>
      <c r="F13" s="1" t="s">
        <v>11584</v>
      </c>
      <c r="G13" s="3"/>
      <c r="H13" s="3"/>
      <c r="I13" s="3">
        <v>37.5</v>
      </c>
      <c r="J13" s="3">
        <v>52</v>
      </c>
      <c r="K13" s="3">
        <v>40</v>
      </c>
      <c r="L13" s="3">
        <v>49.8</v>
      </c>
      <c r="M13" s="3">
        <v>49</v>
      </c>
      <c r="N13" s="3">
        <v>48</v>
      </c>
      <c r="O13" s="3">
        <v>35</v>
      </c>
      <c r="P13" s="3">
        <v>54</v>
      </c>
      <c r="Q13" s="3"/>
      <c r="R13" s="3"/>
      <c r="S13" s="3">
        <v>48</v>
      </c>
      <c r="T13" s="3">
        <v>35</v>
      </c>
      <c r="U13" s="3">
        <v>58</v>
      </c>
      <c r="V13" s="3">
        <v>48</v>
      </c>
      <c r="W13" s="3">
        <v>49</v>
      </c>
      <c r="X13" s="3">
        <f t="shared" si="0"/>
        <v>603.3</v>
      </c>
      <c r="Y13" s="3">
        <f t="shared" si="1"/>
        <v>500.739</v>
      </c>
      <c r="Z13" s="3">
        <v>18</v>
      </c>
      <c r="AA13" s="3">
        <v>22</v>
      </c>
      <c r="AB13" s="3">
        <v>25</v>
      </c>
      <c r="AC13" s="3">
        <v>26</v>
      </c>
      <c r="AD13" s="8">
        <f t="shared" si="2"/>
        <v>591.739</v>
      </c>
      <c r="AE13" s="3">
        <v>62.25</v>
      </c>
      <c r="AF13" s="3">
        <v>43.16</v>
      </c>
      <c r="AG13" s="8">
        <f>AD13+AE13+AF13</f>
        <v>697.149</v>
      </c>
    </row>
    <row r="14" spans="1:33">
      <c r="A14" s="1" t="s">
        <v>3224</v>
      </c>
      <c r="B14" s="1" t="s">
        <v>5330</v>
      </c>
      <c r="C14" s="1" t="s">
        <v>11560</v>
      </c>
      <c r="D14" s="1" t="s">
        <v>28</v>
      </c>
      <c r="E14" s="1" t="s">
        <v>11585</v>
      </c>
      <c r="F14" s="1" t="s">
        <v>11586</v>
      </c>
      <c r="G14" s="3">
        <v>55</v>
      </c>
      <c r="H14" s="3">
        <v>32</v>
      </c>
      <c r="I14" s="3">
        <v>37.5</v>
      </c>
      <c r="J14" s="3">
        <v>52</v>
      </c>
      <c r="K14" s="3">
        <v>40</v>
      </c>
      <c r="L14" s="3">
        <v>49.8</v>
      </c>
      <c r="M14" s="3">
        <v>49</v>
      </c>
      <c r="N14" s="3">
        <v>48</v>
      </c>
      <c r="O14" s="3">
        <v>35</v>
      </c>
      <c r="P14" s="3">
        <v>54</v>
      </c>
      <c r="Q14" s="3">
        <v>55</v>
      </c>
      <c r="R14" s="3">
        <v>32</v>
      </c>
      <c r="S14" s="3">
        <v>48</v>
      </c>
      <c r="T14" s="3">
        <v>35</v>
      </c>
      <c r="U14" s="3">
        <v>58</v>
      </c>
      <c r="V14" s="3">
        <v>48</v>
      </c>
      <c r="W14" s="3">
        <v>49</v>
      </c>
      <c r="X14" s="3">
        <f t="shared" si="0"/>
        <v>777.3</v>
      </c>
      <c r="Y14" s="3">
        <f t="shared" si="1"/>
        <v>645.159</v>
      </c>
      <c r="Z14" s="3">
        <v>18</v>
      </c>
      <c r="AA14" s="3">
        <v>22</v>
      </c>
      <c r="AB14" s="3">
        <v>25</v>
      </c>
      <c r="AC14" s="3">
        <v>26</v>
      </c>
      <c r="AD14" s="8">
        <f t="shared" si="2"/>
        <v>736.159</v>
      </c>
    </row>
    <row r="15" spans="1:33">
      <c r="A15" s="1" t="s">
        <v>3224</v>
      </c>
      <c r="B15" s="1" t="s">
        <v>5330</v>
      </c>
      <c r="C15" s="1" t="s">
        <v>11560</v>
      </c>
      <c r="D15" s="1" t="s">
        <v>28</v>
      </c>
      <c r="E15" s="1" t="s">
        <v>11587</v>
      </c>
      <c r="F15" s="1" t="s">
        <v>11588</v>
      </c>
      <c r="G15" s="3">
        <v>55</v>
      </c>
      <c r="H15" s="3">
        <v>32</v>
      </c>
      <c r="I15" s="3">
        <v>37.5</v>
      </c>
      <c r="J15" s="3">
        <v>52</v>
      </c>
      <c r="K15" s="3">
        <v>40</v>
      </c>
      <c r="L15" s="3">
        <v>49.8</v>
      </c>
      <c r="M15" s="3">
        <v>49</v>
      </c>
      <c r="N15" s="3">
        <v>48</v>
      </c>
      <c r="O15" s="3">
        <v>35</v>
      </c>
      <c r="P15" s="3">
        <v>54</v>
      </c>
      <c r="Q15" s="3">
        <v>55</v>
      </c>
      <c r="R15" s="3">
        <v>32</v>
      </c>
      <c r="S15" s="3">
        <v>48</v>
      </c>
      <c r="T15" s="3">
        <v>35</v>
      </c>
      <c r="U15" s="3">
        <v>58</v>
      </c>
      <c r="V15" s="3">
        <v>48</v>
      </c>
      <c r="W15" s="3">
        <v>49</v>
      </c>
      <c r="X15" s="3">
        <f t="shared" si="0"/>
        <v>777.3</v>
      </c>
      <c r="Y15" s="3">
        <f t="shared" si="1"/>
        <v>645.159</v>
      </c>
      <c r="Z15" s="3">
        <v>18</v>
      </c>
      <c r="AA15" s="3">
        <v>22</v>
      </c>
      <c r="AB15" s="3">
        <v>25</v>
      </c>
      <c r="AC15" s="3">
        <v>26</v>
      </c>
      <c r="AD15" s="8">
        <f t="shared" si="2"/>
        <v>736.159</v>
      </c>
    </row>
    <row r="16" spans="1:33">
      <c r="A16" s="1" t="s">
        <v>3224</v>
      </c>
      <c r="B16" s="1" t="s">
        <v>5330</v>
      </c>
      <c r="C16" s="1" t="s">
        <v>11560</v>
      </c>
      <c r="D16" s="1" t="s">
        <v>28</v>
      </c>
      <c r="E16" s="1" t="s">
        <v>11589</v>
      </c>
      <c r="F16" s="1" t="s">
        <v>11590</v>
      </c>
      <c r="G16" s="3">
        <v>55</v>
      </c>
      <c r="H16" s="3">
        <v>32</v>
      </c>
      <c r="I16" s="3">
        <v>37.5</v>
      </c>
      <c r="J16" s="3">
        <v>52</v>
      </c>
      <c r="K16" s="3">
        <v>40</v>
      </c>
      <c r="L16" s="3">
        <v>49.8</v>
      </c>
      <c r="M16" s="3">
        <v>49</v>
      </c>
      <c r="N16" s="3">
        <v>48</v>
      </c>
      <c r="O16" s="3">
        <v>35</v>
      </c>
      <c r="P16" s="3">
        <v>54</v>
      </c>
      <c r="Q16" s="3">
        <v>55</v>
      </c>
      <c r="R16" s="3">
        <v>32</v>
      </c>
      <c r="S16" s="3">
        <v>48</v>
      </c>
      <c r="T16" s="3">
        <v>35</v>
      </c>
      <c r="U16" s="3">
        <v>58</v>
      </c>
      <c r="V16" s="3">
        <v>48</v>
      </c>
      <c r="W16" s="3">
        <v>49</v>
      </c>
      <c r="X16" s="3">
        <f t="shared" si="0"/>
        <v>777.3</v>
      </c>
      <c r="Y16" s="3">
        <f t="shared" si="1"/>
        <v>645.159</v>
      </c>
      <c r="Z16" s="3">
        <v>18</v>
      </c>
      <c r="AA16" s="3">
        <v>22</v>
      </c>
      <c r="AB16" s="3">
        <v>25</v>
      </c>
      <c r="AC16" s="3">
        <v>26</v>
      </c>
      <c r="AD16" s="8">
        <f t="shared" si="2"/>
        <v>736.159</v>
      </c>
    </row>
    <row r="17" spans="1:30">
      <c r="A17" s="1" t="s">
        <v>3224</v>
      </c>
      <c r="B17" s="1" t="s">
        <v>5330</v>
      </c>
      <c r="C17" s="1" t="s">
        <v>11560</v>
      </c>
      <c r="D17" s="1" t="s">
        <v>28</v>
      </c>
      <c r="E17" s="1" t="s">
        <v>11591</v>
      </c>
      <c r="F17" s="1" t="s">
        <v>11592</v>
      </c>
      <c r="G17" s="3">
        <v>55</v>
      </c>
      <c r="H17" s="3">
        <v>32</v>
      </c>
      <c r="I17" s="3">
        <v>37.5</v>
      </c>
      <c r="J17" s="3">
        <v>52</v>
      </c>
      <c r="K17" s="3">
        <v>40</v>
      </c>
      <c r="L17" s="3">
        <v>49.8</v>
      </c>
      <c r="M17" s="3">
        <v>49</v>
      </c>
      <c r="N17" s="3">
        <v>48</v>
      </c>
      <c r="O17" s="3">
        <v>35</v>
      </c>
      <c r="P17" s="3">
        <v>54</v>
      </c>
      <c r="Q17" s="3">
        <v>55</v>
      </c>
      <c r="R17" s="3">
        <v>32</v>
      </c>
      <c r="S17" s="3">
        <v>48</v>
      </c>
      <c r="T17" s="3">
        <v>35</v>
      </c>
      <c r="U17" s="3">
        <v>58</v>
      </c>
      <c r="V17" s="3">
        <v>48</v>
      </c>
      <c r="W17" s="3">
        <v>49</v>
      </c>
      <c r="X17" s="3">
        <f t="shared" si="0"/>
        <v>777.3</v>
      </c>
      <c r="Y17" s="3">
        <f t="shared" si="1"/>
        <v>645.159</v>
      </c>
      <c r="Z17" s="3">
        <v>18</v>
      </c>
      <c r="AA17" s="3">
        <v>22</v>
      </c>
      <c r="AB17" s="3">
        <v>25</v>
      </c>
      <c r="AC17" s="3">
        <v>26</v>
      </c>
      <c r="AD17" s="8">
        <f t="shared" si="2"/>
        <v>736.159</v>
      </c>
    </row>
    <row r="18" spans="1:30">
      <c r="A18" s="1" t="s">
        <v>3224</v>
      </c>
      <c r="B18" s="1" t="s">
        <v>5330</v>
      </c>
      <c r="C18" s="1" t="s">
        <v>11560</v>
      </c>
      <c r="D18" s="1" t="s">
        <v>28</v>
      </c>
      <c r="E18" s="1" t="s">
        <v>11593</v>
      </c>
      <c r="F18" s="1" t="s">
        <v>11594</v>
      </c>
      <c r="G18" s="3">
        <v>55</v>
      </c>
      <c r="H18" s="3">
        <v>32</v>
      </c>
      <c r="I18" s="3">
        <v>37.5</v>
      </c>
      <c r="J18" s="3">
        <v>52</v>
      </c>
      <c r="K18" s="3">
        <v>40</v>
      </c>
      <c r="L18" s="3">
        <v>49.8</v>
      </c>
      <c r="M18" s="3">
        <v>49</v>
      </c>
      <c r="N18" s="3">
        <v>48</v>
      </c>
      <c r="O18" s="3">
        <v>35</v>
      </c>
      <c r="P18" s="3">
        <v>54</v>
      </c>
      <c r="Q18" s="3">
        <v>55</v>
      </c>
      <c r="R18" s="3">
        <v>32</v>
      </c>
      <c r="S18" s="3">
        <v>48</v>
      </c>
      <c r="T18" s="3">
        <v>35</v>
      </c>
      <c r="U18" s="3">
        <v>58</v>
      </c>
      <c r="V18" s="3">
        <v>48</v>
      </c>
      <c r="W18" s="3">
        <v>49</v>
      </c>
      <c r="X18" s="3">
        <f t="shared" si="0"/>
        <v>777.3</v>
      </c>
      <c r="Y18" s="3">
        <f t="shared" si="1"/>
        <v>645.159</v>
      </c>
      <c r="Z18" s="3">
        <v>18</v>
      </c>
      <c r="AA18" s="3">
        <v>22</v>
      </c>
      <c r="AB18" s="3">
        <v>25</v>
      </c>
      <c r="AC18" s="3">
        <v>26</v>
      </c>
      <c r="AD18" s="8">
        <f t="shared" si="2"/>
        <v>736.159</v>
      </c>
    </row>
    <row r="19" spans="1:30">
      <c r="A19" s="1" t="s">
        <v>3224</v>
      </c>
      <c r="B19" s="1" t="s">
        <v>5330</v>
      </c>
      <c r="C19" s="1" t="s">
        <v>11560</v>
      </c>
      <c r="D19" s="1" t="s">
        <v>28</v>
      </c>
      <c r="E19" s="1" t="s">
        <v>11595</v>
      </c>
      <c r="F19" s="1" t="s">
        <v>11596</v>
      </c>
      <c r="G19" s="3">
        <v>55</v>
      </c>
      <c r="H19" s="3">
        <v>32</v>
      </c>
      <c r="I19" s="3">
        <v>37.5</v>
      </c>
      <c r="J19" s="3">
        <v>52</v>
      </c>
      <c r="K19" s="3">
        <v>40</v>
      </c>
      <c r="L19" s="3">
        <v>49.8</v>
      </c>
      <c r="M19" s="3">
        <v>49</v>
      </c>
      <c r="N19" s="3">
        <v>48</v>
      </c>
      <c r="O19" s="3">
        <v>35</v>
      </c>
      <c r="P19" s="3">
        <v>54</v>
      </c>
      <c r="Q19" s="3">
        <v>55</v>
      </c>
      <c r="R19" s="3">
        <v>32</v>
      </c>
      <c r="S19" s="3">
        <v>48</v>
      </c>
      <c r="T19" s="3">
        <v>35</v>
      </c>
      <c r="U19" s="3">
        <v>58</v>
      </c>
      <c r="V19" s="3">
        <v>48</v>
      </c>
      <c r="W19" s="3">
        <v>49</v>
      </c>
      <c r="X19" s="3">
        <f t="shared" si="0"/>
        <v>777.3</v>
      </c>
      <c r="Y19" s="3">
        <f t="shared" si="1"/>
        <v>645.159</v>
      </c>
      <c r="Z19" s="3">
        <v>18</v>
      </c>
      <c r="AA19" s="3">
        <v>22</v>
      </c>
      <c r="AB19" s="3">
        <v>25</v>
      </c>
      <c r="AC19" s="3">
        <v>26</v>
      </c>
      <c r="AD19" s="8">
        <f t="shared" si="2"/>
        <v>736.159</v>
      </c>
    </row>
    <row r="20" spans="1:30">
      <c r="A20" s="1" t="s">
        <v>3224</v>
      </c>
      <c r="B20" s="1" t="s">
        <v>5330</v>
      </c>
      <c r="C20" s="1" t="s">
        <v>11560</v>
      </c>
      <c r="D20" s="1" t="s">
        <v>28</v>
      </c>
      <c r="E20" s="1" t="s">
        <v>11597</v>
      </c>
      <c r="F20" s="1" t="s">
        <v>11598</v>
      </c>
      <c r="G20" s="3">
        <v>55</v>
      </c>
      <c r="H20" s="3">
        <v>32</v>
      </c>
      <c r="I20" s="3">
        <v>37.5</v>
      </c>
      <c r="J20" s="3">
        <v>52</v>
      </c>
      <c r="K20" s="3">
        <v>40</v>
      </c>
      <c r="L20" s="3">
        <v>49.8</v>
      </c>
      <c r="M20" s="3">
        <v>49</v>
      </c>
      <c r="N20" s="3">
        <v>48</v>
      </c>
      <c r="O20" s="3">
        <v>35</v>
      </c>
      <c r="P20" s="3">
        <v>54</v>
      </c>
      <c r="Q20" s="3">
        <v>55</v>
      </c>
      <c r="R20" s="3">
        <v>32</v>
      </c>
      <c r="S20" s="3">
        <v>48</v>
      </c>
      <c r="T20" s="3">
        <v>35</v>
      </c>
      <c r="U20" s="3">
        <v>58</v>
      </c>
      <c r="V20" s="3">
        <v>48</v>
      </c>
      <c r="W20" s="3">
        <v>49</v>
      </c>
      <c r="X20" s="3">
        <f t="shared" si="0"/>
        <v>777.3</v>
      </c>
      <c r="Y20" s="3">
        <f t="shared" si="1"/>
        <v>645.159</v>
      </c>
      <c r="Z20" s="3">
        <v>18</v>
      </c>
      <c r="AA20" s="3">
        <v>22</v>
      </c>
      <c r="AB20" s="3">
        <v>25</v>
      </c>
      <c r="AC20" s="3">
        <v>26</v>
      </c>
      <c r="AD20" s="8">
        <f t="shared" si="2"/>
        <v>736.159</v>
      </c>
    </row>
    <row r="21" spans="1:30">
      <c r="A21" s="1" t="s">
        <v>3224</v>
      </c>
      <c r="B21" s="1" t="s">
        <v>5330</v>
      </c>
      <c r="C21" s="1" t="s">
        <v>11560</v>
      </c>
      <c r="D21" s="1" t="s">
        <v>28</v>
      </c>
      <c r="E21" s="1" t="s">
        <v>11599</v>
      </c>
      <c r="F21" s="1" t="s">
        <v>11600</v>
      </c>
      <c r="G21" s="3">
        <v>55</v>
      </c>
      <c r="H21" s="3">
        <v>32</v>
      </c>
      <c r="I21" s="3">
        <v>37.5</v>
      </c>
      <c r="J21" s="3">
        <v>52</v>
      </c>
      <c r="K21" s="3">
        <v>40</v>
      </c>
      <c r="L21" s="3">
        <v>49.8</v>
      </c>
      <c r="M21" s="3">
        <v>49</v>
      </c>
      <c r="N21" s="3">
        <v>48</v>
      </c>
      <c r="O21" s="3">
        <v>35</v>
      </c>
      <c r="P21" s="3">
        <v>54</v>
      </c>
      <c r="Q21" s="3">
        <v>55</v>
      </c>
      <c r="R21" s="3">
        <v>32</v>
      </c>
      <c r="S21" s="3">
        <v>48</v>
      </c>
      <c r="T21" s="3">
        <v>35</v>
      </c>
      <c r="U21" s="3">
        <v>58</v>
      </c>
      <c r="V21" s="3">
        <v>48</v>
      </c>
      <c r="W21" s="3">
        <v>49</v>
      </c>
      <c r="X21" s="3">
        <f t="shared" si="0"/>
        <v>777.3</v>
      </c>
      <c r="Y21" s="3">
        <f t="shared" si="1"/>
        <v>645.159</v>
      </c>
      <c r="Z21" s="3">
        <v>18</v>
      </c>
      <c r="AA21" s="3">
        <v>22</v>
      </c>
      <c r="AB21" s="3">
        <v>25</v>
      </c>
      <c r="AC21" s="3">
        <v>26</v>
      </c>
      <c r="AD21" s="8">
        <f t="shared" si="2"/>
        <v>736.159</v>
      </c>
    </row>
    <row r="22" spans="1:30">
      <c r="A22" s="1" t="s">
        <v>3224</v>
      </c>
      <c r="B22" s="1" t="s">
        <v>5330</v>
      </c>
      <c r="C22" s="1" t="s">
        <v>11560</v>
      </c>
      <c r="D22" s="1" t="s">
        <v>28</v>
      </c>
      <c r="E22" s="1" t="s">
        <v>11601</v>
      </c>
      <c r="F22" s="1" t="s">
        <v>11602</v>
      </c>
      <c r="G22" s="3">
        <v>55</v>
      </c>
      <c r="H22" s="3">
        <v>32</v>
      </c>
      <c r="I22" s="3">
        <v>37.5</v>
      </c>
      <c r="J22" s="3">
        <v>52</v>
      </c>
      <c r="K22" s="3">
        <v>40</v>
      </c>
      <c r="L22" s="3">
        <v>49.8</v>
      </c>
      <c r="M22" s="3">
        <v>49</v>
      </c>
      <c r="N22" s="3">
        <v>48</v>
      </c>
      <c r="O22" s="3">
        <v>35</v>
      </c>
      <c r="P22" s="3">
        <v>54</v>
      </c>
      <c r="Q22" s="3">
        <v>55</v>
      </c>
      <c r="R22" s="3">
        <v>32</v>
      </c>
      <c r="S22" s="3">
        <v>48</v>
      </c>
      <c r="T22" s="3">
        <v>35</v>
      </c>
      <c r="U22" s="3">
        <v>58</v>
      </c>
      <c r="V22" s="3">
        <v>48</v>
      </c>
      <c r="W22" s="3">
        <v>49</v>
      </c>
      <c r="X22" s="3">
        <f t="shared" si="0"/>
        <v>777.3</v>
      </c>
      <c r="Y22" s="3">
        <f t="shared" si="1"/>
        <v>645.159</v>
      </c>
      <c r="Z22" s="3">
        <v>18</v>
      </c>
      <c r="AA22" s="3">
        <v>22</v>
      </c>
      <c r="AB22" s="3">
        <v>25</v>
      </c>
      <c r="AC22" s="3">
        <v>26</v>
      </c>
      <c r="AD22" s="8">
        <f t="shared" si="2"/>
        <v>736.159</v>
      </c>
    </row>
    <row r="23" spans="1:30">
      <c r="A23" s="1" t="s">
        <v>3224</v>
      </c>
      <c r="B23" s="1" t="s">
        <v>5330</v>
      </c>
      <c r="C23" s="1" t="s">
        <v>11560</v>
      </c>
      <c r="D23" s="1" t="s">
        <v>28</v>
      </c>
      <c r="E23" s="1" t="s">
        <v>11603</v>
      </c>
      <c r="F23" s="1" t="s">
        <v>11604</v>
      </c>
      <c r="G23" s="3">
        <v>55</v>
      </c>
      <c r="H23" s="3">
        <v>32</v>
      </c>
      <c r="I23" s="3">
        <v>37.5</v>
      </c>
      <c r="J23" s="3">
        <v>52</v>
      </c>
      <c r="K23" s="3">
        <v>40</v>
      </c>
      <c r="L23" s="3">
        <v>49.8</v>
      </c>
      <c r="M23" s="3">
        <v>49</v>
      </c>
      <c r="N23" s="3">
        <v>48</v>
      </c>
      <c r="O23" s="3">
        <v>35</v>
      </c>
      <c r="P23" s="3">
        <v>54</v>
      </c>
      <c r="Q23" s="3">
        <v>55</v>
      </c>
      <c r="R23" s="3">
        <v>32</v>
      </c>
      <c r="S23" s="3">
        <v>48</v>
      </c>
      <c r="T23" s="3">
        <v>35</v>
      </c>
      <c r="U23" s="3">
        <v>58</v>
      </c>
      <c r="V23" s="3">
        <v>48</v>
      </c>
      <c r="W23" s="3">
        <v>49</v>
      </c>
      <c r="X23" s="3">
        <f t="shared" si="0"/>
        <v>777.3</v>
      </c>
      <c r="Y23" s="3">
        <f t="shared" si="1"/>
        <v>645.159</v>
      </c>
      <c r="Z23" s="3">
        <v>18</v>
      </c>
      <c r="AA23" s="3">
        <v>22</v>
      </c>
      <c r="AB23" s="3">
        <v>25</v>
      </c>
      <c r="AC23" s="3">
        <v>26</v>
      </c>
      <c r="AD23" s="8">
        <f t="shared" si="2"/>
        <v>736.159</v>
      </c>
    </row>
    <row r="24" spans="1:30">
      <c r="A24" s="1" t="s">
        <v>3224</v>
      </c>
      <c r="B24" s="1" t="s">
        <v>5330</v>
      </c>
      <c r="C24" s="1" t="s">
        <v>11560</v>
      </c>
      <c r="D24" s="1" t="s">
        <v>28</v>
      </c>
      <c r="E24" s="1" t="s">
        <v>11605</v>
      </c>
      <c r="F24" s="1" t="s">
        <v>11606</v>
      </c>
      <c r="G24" s="3">
        <v>55</v>
      </c>
      <c r="H24" s="3">
        <v>32</v>
      </c>
      <c r="I24" s="3">
        <v>37.5</v>
      </c>
      <c r="J24" s="3">
        <v>52</v>
      </c>
      <c r="K24" s="3">
        <v>40</v>
      </c>
      <c r="L24" s="3">
        <v>49.8</v>
      </c>
      <c r="M24" s="3">
        <v>49</v>
      </c>
      <c r="N24" s="3">
        <v>48</v>
      </c>
      <c r="O24" s="3">
        <v>35</v>
      </c>
      <c r="P24" s="3">
        <v>54</v>
      </c>
      <c r="Q24" s="3">
        <v>55</v>
      </c>
      <c r="R24" s="3">
        <v>32</v>
      </c>
      <c r="S24" s="3">
        <v>48</v>
      </c>
      <c r="T24" s="3">
        <v>35</v>
      </c>
      <c r="U24" s="3">
        <v>58</v>
      </c>
      <c r="V24" s="3">
        <v>48</v>
      </c>
      <c r="W24" s="3">
        <v>49</v>
      </c>
      <c r="X24" s="3">
        <f t="shared" si="0"/>
        <v>777.3</v>
      </c>
      <c r="Y24" s="3">
        <f t="shared" si="1"/>
        <v>645.159</v>
      </c>
      <c r="Z24" s="3">
        <v>18</v>
      </c>
      <c r="AA24" s="3">
        <v>22</v>
      </c>
      <c r="AB24" s="3">
        <v>25</v>
      </c>
      <c r="AC24" s="3">
        <v>26</v>
      </c>
      <c r="AD24" s="8">
        <f t="shared" si="2"/>
        <v>736.159</v>
      </c>
    </row>
    <row r="25" spans="1:30">
      <c r="A25" s="1" t="s">
        <v>3224</v>
      </c>
      <c r="B25" s="1" t="s">
        <v>5330</v>
      </c>
      <c r="C25" s="1" t="s">
        <v>11560</v>
      </c>
      <c r="D25" s="1" t="s">
        <v>28</v>
      </c>
      <c r="E25" s="1" t="s">
        <v>11607</v>
      </c>
      <c r="F25" s="1" t="s">
        <v>11608</v>
      </c>
      <c r="G25" s="3">
        <v>55</v>
      </c>
      <c r="H25" s="3">
        <v>32</v>
      </c>
      <c r="I25" s="3">
        <v>37.5</v>
      </c>
      <c r="J25" s="3">
        <v>52</v>
      </c>
      <c r="K25" s="3">
        <v>40</v>
      </c>
      <c r="L25" s="3">
        <v>49.8</v>
      </c>
      <c r="M25" s="3">
        <v>49</v>
      </c>
      <c r="N25" s="3">
        <v>48</v>
      </c>
      <c r="O25" s="3">
        <v>35</v>
      </c>
      <c r="P25" s="3">
        <v>54</v>
      </c>
      <c r="Q25" s="3">
        <v>55</v>
      </c>
      <c r="R25" s="3">
        <v>32</v>
      </c>
      <c r="S25" s="3">
        <v>48</v>
      </c>
      <c r="T25" s="3">
        <v>35</v>
      </c>
      <c r="U25" s="3">
        <v>58</v>
      </c>
      <c r="V25" s="3">
        <v>48</v>
      </c>
      <c r="W25" s="3">
        <v>49</v>
      </c>
      <c r="X25" s="3">
        <f t="shared" si="0"/>
        <v>777.3</v>
      </c>
      <c r="Y25" s="3">
        <f t="shared" si="1"/>
        <v>645.159</v>
      </c>
      <c r="Z25" s="3">
        <v>18</v>
      </c>
      <c r="AA25" s="3">
        <v>22</v>
      </c>
      <c r="AB25" s="3">
        <v>25</v>
      </c>
      <c r="AC25" s="3">
        <v>26</v>
      </c>
      <c r="AD25" s="8">
        <f t="shared" si="2"/>
        <v>736.159</v>
      </c>
    </row>
    <row r="26" spans="1:30">
      <c r="A26" s="1" t="s">
        <v>3224</v>
      </c>
      <c r="B26" s="1" t="s">
        <v>5330</v>
      </c>
      <c r="C26" s="1" t="s">
        <v>11560</v>
      </c>
      <c r="D26" s="1" t="s">
        <v>28</v>
      </c>
      <c r="E26" s="1" t="s">
        <v>11609</v>
      </c>
      <c r="F26" s="1" t="s">
        <v>11610</v>
      </c>
      <c r="G26" s="3">
        <v>55</v>
      </c>
      <c r="H26" s="3">
        <v>32</v>
      </c>
      <c r="I26" s="3">
        <v>37.5</v>
      </c>
      <c r="J26" s="3">
        <v>52</v>
      </c>
      <c r="K26" s="3">
        <v>40</v>
      </c>
      <c r="L26" s="3">
        <v>49.8</v>
      </c>
      <c r="M26" s="3">
        <v>49</v>
      </c>
      <c r="N26" s="3">
        <v>48</v>
      </c>
      <c r="O26" s="3">
        <v>35</v>
      </c>
      <c r="P26" s="3">
        <v>54</v>
      </c>
      <c r="Q26" s="3">
        <v>55</v>
      </c>
      <c r="R26" s="3">
        <v>32</v>
      </c>
      <c r="S26" s="3">
        <v>48</v>
      </c>
      <c r="T26" s="3">
        <v>35</v>
      </c>
      <c r="U26" s="3">
        <v>58</v>
      </c>
      <c r="V26" s="3">
        <v>48</v>
      </c>
      <c r="W26" s="3">
        <v>49</v>
      </c>
      <c r="X26" s="3">
        <f t="shared" si="0"/>
        <v>777.3</v>
      </c>
      <c r="Y26" s="3">
        <f t="shared" si="1"/>
        <v>645.159</v>
      </c>
      <c r="Z26" s="3">
        <v>18</v>
      </c>
      <c r="AA26" s="3">
        <v>22</v>
      </c>
      <c r="AB26" s="3">
        <v>25</v>
      </c>
      <c r="AC26" s="3">
        <v>26</v>
      </c>
      <c r="AD26" s="8">
        <f t="shared" si="2"/>
        <v>736.159</v>
      </c>
    </row>
    <row r="27" spans="1:30">
      <c r="A27" s="1" t="s">
        <v>3224</v>
      </c>
      <c r="B27" s="1" t="s">
        <v>5330</v>
      </c>
      <c r="C27" s="1" t="s">
        <v>11560</v>
      </c>
      <c r="D27" s="1" t="s">
        <v>28</v>
      </c>
      <c r="E27" s="1" t="s">
        <v>11611</v>
      </c>
      <c r="F27" s="1" t="s">
        <v>11612</v>
      </c>
      <c r="G27" s="3">
        <v>55</v>
      </c>
      <c r="H27" s="3">
        <v>32</v>
      </c>
      <c r="I27" s="3">
        <v>37.5</v>
      </c>
      <c r="J27" s="3">
        <v>52</v>
      </c>
      <c r="K27" s="3">
        <v>40</v>
      </c>
      <c r="L27" s="3">
        <v>49.8</v>
      </c>
      <c r="M27" s="3">
        <v>49</v>
      </c>
      <c r="N27" s="3">
        <v>48</v>
      </c>
      <c r="O27" s="3">
        <v>35</v>
      </c>
      <c r="P27" s="3">
        <v>54</v>
      </c>
      <c r="Q27" s="3">
        <v>55</v>
      </c>
      <c r="R27" s="3">
        <v>32</v>
      </c>
      <c r="S27" s="3">
        <v>48</v>
      </c>
      <c r="T27" s="3">
        <v>35</v>
      </c>
      <c r="U27" s="3">
        <v>58</v>
      </c>
      <c r="V27" s="3">
        <v>48</v>
      </c>
      <c r="W27" s="3">
        <v>49</v>
      </c>
      <c r="X27" s="3">
        <f t="shared" si="0"/>
        <v>777.3</v>
      </c>
      <c r="Y27" s="3">
        <f t="shared" si="1"/>
        <v>645.159</v>
      </c>
      <c r="Z27" s="3">
        <v>18</v>
      </c>
      <c r="AA27" s="3">
        <v>22</v>
      </c>
      <c r="AB27" s="3">
        <v>25</v>
      </c>
      <c r="AC27" s="3">
        <v>26</v>
      </c>
      <c r="AD27" s="8">
        <f t="shared" si="2"/>
        <v>736.159</v>
      </c>
    </row>
    <row r="28" spans="1:30">
      <c r="A28" s="1" t="s">
        <v>3224</v>
      </c>
      <c r="B28" s="1" t="s">
        <v>5330</v>
      </c>
      <c r="C28" s="1" t="s">
        <v>11560</v>
      </c>
      <c r="D28" s="1" t="s">
        <v>28</v>
      </c>
      <c r="E28" s="1" t="s">
        <v>11613</v>
      </c>
      <c r="F28" s="1" t="s">
        <v>11614</v>
      </c>
      <c r="G28" s="3">
        <v>55</v>
      </c>
      <c r="H28" s="3">
        <v>32</v>
      </c>
      <c r="I28" s="3">
        <v>37.5</v>
      </c>
      <c r="J28" s="3">
        <v>52</v>
      </c>
      <c r="K28" s="3">
        <v>40</v>
      </c>
      <c r="L28" s="3">
        <v>49.8</v>
      </c>
      <c r="M28" s="3">
        <v>49</v>
      </c>
      <c r="N28" s="3">
        <v>48</v>
      </c>
      <c r="O28" s="3">
        <v>35</v>
      </c>
      <c r="P28" s="3">
        <v>54</v>
      </c>
      <c r="Q28" s="3">
        <v>55</v>
      </c>
      <c r="R28" s="3">
        <v>32</v>
      </c>
      <c r="S28" s="3">
        <v>48</v>
      </c>
      <c r="T28" s="3">
        <v>35</v>
      </c>
      <c r="U28" s="3">
        <v>58</v>
      </c>
      <c r="V28" s="3">
        <v>48</v>
      </c>
      <c r="W28" s="3">
        <v>49</v>
      </c>
      <c r="X28" s="3">
        <f t="shared" si="0"/>
        <v>777.3</v>
      </c>
      <c r="Y28" s="3">
        <f t="shared" si="1"/>
        <v>645.159</v>
      </c>
      <c r="Z28" s="3">
        <v>18</v>
      </c>
      <c r="AA28" s="3">
        <v>22</v>
      </c>
      <c r="AB28" s="3">
        <v>25</v>
      </c>
      <c r="AC28" s="3">
        <v>26</v>
      </c>
      <c r="AD28" s="8">
        <f t="shared" si="2"/>
        <v>736.159</v>
      </c>
    </row>
  </sheetData>
  <pageMargins left="0.75" right="0.75" top="1" bottom="1" header="0.5" footer="0.5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7"/>
  <sheetViews>
    <sheetView topLeftCell="B1" workbookViewId="0">
      <selection activeCell="AG1" sqref="AD$1:AD$1048576 AG$1:AG$1048576"/>
    </sheetView>
  </sheetViews>
  <sheetFormatPr defaultColWidth="9" defaultRowHeight="13.5"/>
  <cols>
    <col min="1" max="1" width="22.125" customWidth="1"/>
    <col min="3" max="3" width="21.375" customWidth="1"/>
    <col min="7" max="23" width="4.125" style="6" customWidth="1"/>
    <col min="24" max="24" width="5.75" style="6" customWidth="1"/>
    <col min="25" max="25" width="7.5" style="6" customWidth="1"/>
    <col min="26" max="29" width="4.125" style="6" customWidth="1"/>
    <col min="30" max="30" width="7.5" style="9" customWidth="1"/>
    <col min="31" max="32" width="5.75" style="3" customWidth="1"/>
    <col min="33" max="33" width="6.75" style="8" customWidth="1"/>
  </cols>
  <sheetData>
    <row r="1" ht="204" customHeight="1" spans="1:3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9178</v>
      </c>
      <c r="J1" s="3" t="s">
        <v>8</v>
      </c>
      <c r="K1" s="3" t="s">
        <v>9</v>
      </c>
      <c r="L1" s="3" t="s">
        <v>11615</v>
      </c>
      <c r="M1" s="3" t="s">
        <v>11556</v>
      </c>
      <c r="N1" s="3" t="s">
        <v>11</v>
      </c>
      <c r="O1" s="3" t="s">
        <v>12</v>
      </c>
      <c r="P1" s="3" t="s">
        <v>790</v>
      </c>
      <c r="Q1" s="3" t="s">
        <v>8964</v>
      </c>
      <c r="R1" s="3" t="s">
        <v>8965</v>
      </c>
      <c r="S1" s="3" t="s">
        <v>8747</v>
      </c>
      <c r="T1" s="3" t="s">
        <v>8748</v>
      </c>
      <c r="U1" s="3" t="s">
        <v>8756</v>
      </c>
      <c r="V1" s="3" t="s">
        <v>11616</v>
      </c>
      <c r="W1" s="3" t="s">
        <v>11617</v>
      </c>
      <c r="X1" s="3" t="s">
        <v>17</v>
      </c>
      <c r="Y1" s="3" t="s">
        <v>18</v>
      </c>
      <c r="Z1" s="3" t="s">
        <v>21</v>
      </c>
      <c r="AA1" s="3" t="s">
        <v>22</v>
      </c>
      <c r="AB1" s="3" t="s">
        <v>8757</v>
      </c>
      <c r="AC1" s="3" t="s">
        <v>20</v>
      </c>
      <c r="AD1" s="8" t="s">
        <v>24</v>
      </c>
      <c r="AE1" s="3" t="s">
        <v>239</v>
      </c>
      <c r="AF1" s="3" t="s">
        <v>240</v>
      </c>
      <c r="AG1" s="8" t="s">
        <v>241</v>
      </c>
    </row>
    <row r="2" spans="1:33">
      <c r="A2" s="1" t="s">
        <v>3224</v>
      </c>
      <c r="B2" s="1" t="s">
        <v>5330</v>
      </c>
      <c r="C2" s="1" t="s">
        <v>11618</v>
      </c>
      <c r="D2" s="1" t="s">
        <v>28</v>
      </c>
      <c r="E2" s="1" t="s">
        <v>11619</v>
      </c>
      <c r="F2" s="1" t="s">
        <v>11620</v>
      </c>
      <c r="G2" s="3"/>
      <c r="H2" s="3"/>
      <c r="I2" s="3">
        <v>37.5</v>
      </c>
      <c r="J2" s="3">
        <v>52</v>
      </c>
      <c r="K2" s="3">
        <v>40</v>
      </c>
      <c r="L2" s="3">
        <v>62</v>
      </c>
      <c r="M2" s="3">
        <v>49.8</v>
      </c>
      <c r="N2" s="3">
        <v>48</v>
      </c>
      <c r="O2" s="3">
        <v>35</v>
      </c>
      <c r="P2" s="3">
        <v>54</v>
      </c>
      <c r="Q2" s="3"/>
      <c r="R2" s="3"/>
      <c r="S2" s="3">
        <v>48</v>
      </c>
      <c r="T2" s="3">
        <v>35</v>
      </c>
      <c r="U2" s="3">
        <v>58</v>
      </c>
      <c r="V2" s="3">
        <v>59.8</v>
      </c>
      <c r="W2" s="3">
        <v>58</v>
      </c>
      <c r="X2" s="3">
        <f>SUM(G2:W2)</f>
        <v>637.1</v>
      </c>
      <c r="Y2" s="3">
        <f>X2*0.83</f>
        <v>528.793</v>
      </c>
      <c r="Z2" s="3">
        <v>18</v>
      </c>
      <c r="AA2" s="3">
        <v>22</v>
      </c>
      <c r="AB2" s="3">
        <v>25</v>
      </c>
      <c r="AC2" s="3">
        <v>26</v>
      </c>
      <c r="AD2" s="8">
        <f>SUM(Y2:AC2)</f>
        <v>619.793</v>
      </c>
      <c r="AE2" s="3">
        <v>62.25</v>
      </c>
      <c r="AF2" s="3">
        <v>43.16</v>
      </c>
      <c r="AG2" s="8">
        <f>AD2+AE2+AF2</f>
        <v>725.203</v>
      </c>
    </row>
    <row r="3" spans="1:33">
      <c r="A3" s="1" t="s">
        <v>3224</v>
      </c>
      <c r="B3" s="1" t="s">
        <v>5330</v>
      </c>
      <c r="C3" s="1" t="s">
        <v>11618</v>
      </c>
      <c r="D3" s="1" t="s">
        <v>28</v>
      </c>
      <c r="E3" s="1" t="s">
        <v>11621</v>
      </c>
      <c r="F3" s="1" t="s">
        <v>11622</v>
      </c>
      <c r="G3" s="3">
        <v>55</v>
      </c>
      <c r="H3" s="3">
        <v>32</v>
      </c>
      <c r="I3" s="3">
        <v>37.5</v>
      </c>
      <c r="J3" s="3">
        <v>52</v>
      </c>
      <c r="K3" s="3">
        <v>40</v>
      </c>
      <c r="L3" s="3">
        <v>62</v>
      </c>
      <c r="M3" s="3">
        <v>49.8</v>
      </c>
      <c r="N3" s="3">
        <v>48</v>
      </c>
      <c r="O3" s="3">
        <v>35</v>
      </c>
      <c r="P3" s="3">
        <v>54</v>
      </c>
      <c r="Q3" s="3">
        <v>55</v>
      </c>
      <c r="R3" s="3">
        <v>32</v>
      </c>
      <c r="S3" s="3">
        <v>48</v>
      </c>
      <c r="T3" s="3">
        <v>35</v>
      </c>
      <c r="U3" s="3">
        <v>58</v>
      </c>
      <c r="V3" s="3">
        <v>59.8</v>
      </c>
      <c r="W3" s="3">
        <v>58</v>
      </c>
      <c r="X3" s="3">
        <f t="shared" ref="X3:X37" si="0">SUM(G3:W3)</f>
        <v>811.1</v>
      </c>
      <c r="Y3" s="3">
        <f t="shared" ref="Y3:Y37" si="1">X3*0.83</f>
        <v>673.213</v>
      </c>
      <c r="Z3" s="3">
        <v>18</v>
      </c>
      <c r="AA3" s="3">
        <v>22</v>
      </c>
      <c r="AB3" s="3">
        <v>25</v>
      </c>
      <c r="AC3" s="3">
        <v>26</v>
      </c>
      <c r="AD3" s="8">
        <f t="shared" ref="AD3:AD37" si="2">SUM(Y3:AC3)</f>
        <v>764.213</v>
      </c>
    </row>
    <row r="4" spans="1:33">
      <c r="A4" s="1" t="s">
        <v>3224</v>
      </c>
      <c r="B4" s="1" t="s">
        <v>5330</v>
      </c>
      <c r="C4" s="1" t="s">
        <v>11618</v>
      </c>
      <c r="D4" s="1" t="s">
        <v>28</v>
      </c>
      <c r="E4" s="1" t="s">
        <v>11623</v>
      </c>
      <c r="F4" s="1" t="s">
        <v>11624</v>
      </c>
      <c r="G4" s="3">
        <v>55</v>
      </c>
      <c r="H4" s="3">
        <v>32</v>
      </c>
      <c r="I4" s="3">
        <v>37.5</v>
      </c>
      <c r="J4" s="3">
        <v>52</v>
      </c>
      <c r="K4" s="3">
        <v>40</v>
      </c>
      <c r="L4" s="3">
        <v>62</v>
      </c>
      <c r="M4" s="3">
        <v>49.8</v>
      </c>
      <c r="N4" s="3">
        <v>48</v>
      </c>
      <c r="O4" s="3">
        <v>35</v>
      </c>
      <c r="P4" s="3">
        <v>54</v>
      </c>
      <c r="Q4" s="3">
        <v>55</v>
      </c>
      <c r="R4" s="3">
        <v>32</v>
      </c>
      <c r="S4" s="3">
        <v>48</v>
      </c>
      <c r="T4" s="3">
        <v>35</v>
      </c>
      <c r="U4" s="3">
        <v>58</v>
      </c>
      <c r="V4" s="3">
        <v>59.8</v>
      </c>
      <c r="W4" s="3">
        <v>58</v>
      </c>
      <c r="X4" s="3">
        <f t="shared" si="0"/>
        <v>811.1</v>
      </c>
      <c r="Y4" s="3">
        <f t="shared" si="1"/>
        <v>673.213</v>
      </c>
      <c r="Z4" s="3">
        <v>18</v>
      </c>
      <c r="AA4" s="3">
        <v>22</v>
      </c>
      <c r="AB4" s="3">
        <v>25</v>
      </c>
      <c r="AC4" s="3">
        <v>26</v>
      </c>
      <c r="AD4" s="8">
        <f t="shared" si="2"/>
        <v>764.213</v>
      </c>
    </row>
    <row r="5" spans="1:33">
      <c r="A5" s="1" t="s">
        <v>3224</v>
      </c>
      <c r="B5" s="1" t="s">
        <v>5330</v>
      </c>
      <c r="C5" s="1" t="s">
        <v>11618</v>
      </c>
      <c r="D5" s="1" t="s">
        <v>28</v>
      </c>
      <c r="E5" s="1" t="s">
        <v>11625</v>
      </c>
      <c r="F5" s="1" t="s">
        <v>11626</v>
      </c>
      <c r="G5" s="3">
        <v>55</v>
      </c>
      <c r="H5" s="3">
        <v>32</v>
      </c>
      <c r="I5" s="3">
        <v>37.5</v>
      </c>
      <c r="J5" s="3">
        <v>52</v>
      </c>
      <c r="K5" s="3">
        <v>40</v>
      </c>
      <c r="L5" s="3">
        <v>62</v>
      </c>
      <c r="M5" s="3">
        <v>49.8</v>
      </c>
      <c r="N5" s="3">
        <v>48</v>
      </c>
      <c r="O5" s="3">
        <v>35</v>
      </c>
      <c r="P5" s="3">
        <v>54</v>
      </c>
      <c r="Q5" s="3">
        <v>55</v>
      </c>
      <c r="R5" s="3">
        <v>32</v>
      </c>
      <c r="S5" s="3">
        <v>48</v>
      </c>
      <c r="T5" s="3">
        <v>35</v>
      </c>
      <c r="U5" s="3">
        <v>58</v>
      </c>
      <c r="V5" s="3">
        <v>59.8</v>
      </c>
      <c r="W5" s="3">
        <v>58</v>
      </c>
      <c r="X5" s="3">
        <f t="shared" si="0"/>
        <v>811.1</v>
      </c>
      <c r="Y5" s="3">
        <f t="shared" si="1"/>
        <v>673.213</v>
      </c>
      <c r="Z5" s="3">
        <v>18</v>
      </c>
      <c r="AA5" s="3">
        <v>22</v>
      </c>
      <c r="AB5" s="3">
        <v>25</v>
      </c>
      <c r="AC5" s="3">
        <v>26</v>
      </c>
      <c r="AD5" s="8">
        <f t="shared" si="2"/>
        <v>764.213</v>
      </c>
    </row>
    <row r="6" spans="1:33">
      <c r="A6" s="1" t="s">
        <v>3224</v>
      </c>
      <c r="B6" s="1" t="s">
        <v>5330</v>
      </c>
      <c r="C6" s="1" t="s">
        <v>11618</v>
      </c>
      <c r="D6" s="1" t="s">
        <v>28</v>
      </c>
      <c r="E6" s="1" t="s">
        <v>11627</v>
      </c>
      <c r="F6" s="1" t="s">
        <v>11628</v>
      </c>
      <c r="G6" s="3">
        <v>55</v>
      </c>
      <c r="H6" s="3">
        <v>32</v>
      </c>
      <c r="I6" s="3">
        <v>37.5</v>
      </c>
      <c r="J6" s="3">
        <v>52</v>
      </c>
      <c r="K6" s="3">
        <v>40</v>
      </c>
      <c r="L6" s="3">
        <v>62</v>
      </c>
      <c r="M6" s="3">
        <v>49.8</v>
      </c>
      <c r="N6" s="3">
        <v>48</v>
      </c>
      <c r="O6" s="3">
        <v>35</v>
      </c>
      <c r="P6" s="3">
        <v>54</v>
      </c>
      <c r="Q6" s="3">
        <v>55</v>
      </c>
      <c r="R6" s="3">
        <v>32</v>
      </c>
      <c r="S6" s="3">
        <v>48</v>
      </c>
      <c r="T6" s="3">
        <v>35</v>
      </c>
      <c r="U6" s="3">
        <v>58</v>
      </c>
      <c r="V6" s="3">
        <v>59.8</v>
      </c>
      <c r="W6" s="3">
        <v>58</v>
      </c>
      <c r="X6" s="3">
        <f t="shared" si="0"/>
        <v>811.1</v>
      </c>
      <c r="Y6" s="3">
        <f t="shared" si="1"/>
        <v>673.213</v>
      </c>
      <c r="Z6" s="3">
        <v>18</v>
      </c>
      <c r="AA6" s="3">
        <v>22</v>
      </c>
      <c r="AB6" s="3">
        <v>25</v>
      </c>
      <c r="AC6" s="3">
        <v>26</v>
      </c>
      <c r="AD6" s="8">
        <f t="shared" si="2"/>
        <v>764.213</v>
      </c>
    </row>
    <row r="7" spans="1:33">
      <c r="A7" s="1" t="s">
        <v>3224</v>
      </c>
      <c r="B7" s="1" t="s">
        <v>5330</v>
      </c>
      <c r="C7" s="1" t="s">
        <v>11618</v>
      </c>
      <c r="D7" s="1" t="s">
        <v>28</v>
      </c>
      <c r="E7" s="1" t="s">
        <v>11629</v>
      </c>
      <c r="F7" s="1" t="s">
        <v>11630</v>
      </c>
      <c r="G7" s="3">
        <v>55</v>
      </c>
      <c r="H7" s="3">
        <v>32</v>
      </c>
      <c r="I7" s="3">
        <v>37.5</v>
      </c>
      <c r="J7" s="3">
        <v>52</v>
      </c>
      <c r="K7" s="3">
        <v>40</v>
      </c>
      <c r="L7" s="3">
        <v>62</v>
      </c>
      <c r="M7" s="3">
        <v>49.8</v>
      </c>
      <c r="N7" s="3">
        <v>48</v>
      </c>
      <c r="O7" s="3">
        <v>35</v>
      </c>
      <c r="P7" s="3">
        <v>54</v>
      </c>
      <c r="Q7" s="3">
        <v>55</v>
      </c>
      <c r="R7" s="3">
        <v>32</v>
      </c>
      <c r="S7" s="3">
        <v>48</v>
      </c>
      <c r="T7" s="3">
        <v>35</v>
      </c>
      <c r="U7" s="3">
        <v>58</v>
      </c>
      <c r="V7" s="3">
        <v>59.8</v>
      </c>
      <c r="W7" s="3">
        <v>58</v>
      </c>
      <c r="X7" s="3">
        <f t="shared" si="0"/>
        <v>811.1</v>
      </c>
      <c r="Y7" s="3">
        <f t="shared" si="1"/>
        <v>673.213</v>
      </c>
      <c r="Z7" s="3">
        <v>18</v>
      </c>
      <c r="AA7" s="3">
        <v>22</v>
      </c>
      <c r="AB7" s="3">
        <v>25</v>
      </c>
      <c r="AC7" s="3">
        <v>26</v>
      </c>
      <c r="AD7" s="8">
        <f t="shared" si="2"/>
        <v>764.213</v>
      </c>
    </row>
    <row r="8" spans="1:33">
      <c r="A8" s="1" t="s">
        <v>3224</v>
      </c>
      <c r="B8" s="1" t="s">
        <v>5330</v>
      </c>
      <c r="C8" s="1" t="s">
        <v>11618</v>
      </c>
      <c r="D8" s="1" t="s">
        <v>28</v>
      </c>
      <c r="E8" s="1" t="s">
        <v>11631</v>
      </c>
      <c r="F8" s="1" t="s">
        <v>11632</v>
      </c>
      <c r="G8" s="3">
        <v>55</v>
      </c>
      <c r="H8" s="3">
        <v>32</v>
      </c>
      <c r="I8" s="3">
        <v>37.5</v>
      </c>
      <c r="J8" s="3">
        <v>52</v>
      </c>
      <c r="K8" s="3">
        <v>40</v>
      </c>
      <c r="L8" s="3">
        <v>62</v>
      </c>
      <c r="M8" s="3">
        <v>49.8</v>
      </c>
      <c r="N8" s="3">
        <v>48</v>
      </c>
      <c r="O8" s="3">
        <v>35</v>
      </c>
      <c r="P8" s="3">
        <v>54</v>
      </c>
      <c r="Q8" s="3">
        <v>55</v>
      </c>
      <c r="R8" s="3">
        <v>32</v>
      </c>
      <c r="S8" s="3">
        <v>48</v>
      </c>
      <c r="T8" s="3">
        <v>35</v>
      </c>
      <c r="U8" s="3">
        <v>58</v>
      </c>
      <c r="V8" s="3">
        <v>59.8</v>
      </c>
      <c r="W8" s="3">
        <v>58</v>
      </c>
      <c r="X8" s="3">
        <f t="shared" si="0"/>
        <v>811.1</v>
      </c>
      <c r="Y8" s="3">
        <f t="shared" si="1"/>
        <v>673.213</v>
      </c>
      <c r="Z8" s="3">
        <v>18</v>
      </c>
      <c r="AA8" s="3">
        <v>22</v>
      </c>
      <c r="AB8" s="3">
        <v>25</v>
      </c>
      <c r="AC8" s="3">
        <v>26</v>
      </c>
      <c r="AD8" s="8">
        <f t="shared" si="2"/>
        <v>764.213</v>
      </c>
    </row>
    <row r="9" spans="1:33">
      <c r="A9" s="1" t="s">
        <v>3224</v>
      </c>
      <c r="B9" s="1" t="s">
        <v>5330</v>
      </c>
      <c r="C9" s="1" t="s">
        <v>11618</v>
      </c>
      <c r="D9" s="1" t="s">
        <v>28</v>
      </c>
      <c r="E9" s="1" t="s">
        <v>11633</v>
      </c>
      <c r="F9" s="1" t="s">
        <v>11634</v>
      </c>
      <c r="G9" s="3">
        <v>55</v>
      </c>
      <c r="H9" s="3">
        <v>32</v>
      </c>
      <c r="I9" s="3">
        <v>37.5</v>
      </c>
      <c r="J9" s="3">
        <v>52</v>
      </c>
      <c r="K9" s="3">
        <v>40</v>
      </c>
      <c r="L9" s="3">
        <v>62</v>
      </c>
      <c r="M9" s="3">
        <v>49.8</v>
      </c>
      <c r="N9" s="3">
        <v>48</v>
      </c>
      <c r="O9" s="3">
        <v>35</v>
      </c>
      <c r="P9" s="3">
        <v>54</v>
      </c>
      <c r="Q9" s="3">
        <v>55</v>
      </c>
      <c r="R9" s="3">
        <v>32</v>
      </c>
      <c r="S9" s="3">
        <v>48</v>
      </c>
      <c r="T9" s="3">
        <v>35</v>
      </c>
      <c r="U9" s="3">
        <v>58</v>
      </c>
      <c r="V9" s="3">
        <v>59.8</v>
      </c>
      <c r="W9" s="3">
        <v>58</v>
      </c>
      <c r="X9" s="3">
        <f t="shared" si="0"/>
        <v>811.1</v>
      </c>
      <c r="Y9" s="3">
        <f t="shared" si="1"/>
        <v>673.213</v>
      </c>
      <c r="Z9" s="3">
        <v>18</v>
      </c>
      <c r="AA9" s="3">
        <v>22</v>
      </c>
      <c r="AB9" s="3">
        <v>25</v>
      </c>
      <c r="AC9" s="3">
        <v>26</v>
      </c>
      <c r="AD9" s="8">
        <f t="shared" si="2"/>
        <v>764.213</v>
      </c>
    </row>
    <row r="10" spans="1:33">
      <c r="A10" s="1" t="s">
        <v>3224</v>
      </c>
      <c r="B10" s="1" t="s">
        <v>5330</v>
      </c>
      <c r="C10" s="1" t="s">
        <v>11618</v>
      </c>
      <c r="D10" s="1" t="s">
        <v>28</v>
      </c>
      <c r="E10" s="1" t="s">
        <v>11635</v>
      </c>
      <c r="F10" s="1" t="s">
        <v>11636</v>
      </c>
      <c r="G10" s="3">
        <v>55</v>
      </c>
      <c r="H10" s="3">
        <v>32</v>
      </c>
      <c r="I10" s="3">
        <v>37.5</v>
      </c>
      <c r="J10" s="3">
        <v>52</v>
      </c>
      <c r="K10" s="3">
        <v>40</v>
      </c>
      <c r="L10" s="3">
        <v>62</v>
      </c>
      <c r="M10" s="3">
        <v>49.8</v>
      </c>
      <c r="N10" s="3">
        <v>48</v>
      </c>
      <c r="O10" s="3">
        <v>35</v>
      </c>
      <c r="P10" s="3">
        <v>54</v>
      </c>
      <c r="Q10" s="3">
        <v>55</v>
      </c>
      <c r="R10" s="3">
        <v>32</v>
      </c>
      <c r="S10" s="3">
        <v>48</v>
      </c>
      <c r="T10" s="3">
        <v>35</v>
      </c>
      <c r="U10" s="3">
        <v>58</v>
      </c>
      <c r="V10" s="3">
        <v>59.8</v>
      </c>
      <c r="W10" s="3">
        <v>58</v>
      </c>
      <c r="X10" s="3">
        <f t="shared" si="0"/>
        <v>811.1</v>
      </c>
      <c r="Y10" s="3">
        <f t="shared" si="1"/>
        <v>673.213</v>
      </c>
      <c r="Z10" s="3">
        <v>18</v>
      </c>
      <c r="AA10" s="3">
        <v>22</v>
      </c>
      <c r="AB10" s="3">
        <v>25</v>
      </c>
      <c r="AC10" s="3">
        <v>26</v>
      </c>
      <c r="AD10" s="8">
        <f t="shared" si="2"/>
        <v>764.213</v>
      </c>
    </row>
    <row r="11" spans="1:33">
      <c r="A11" s="1" t="s">
        <v>3224</v>
      </c>
      <c r="B11" s="1" t="s">
        <v>5330</v>
      </c>
      <c r="C11" s="1" t="s">
        <v>11618</v>
      </c>
      <c r="D11" s="1" t="s">
        <v>28</v>
      </c>
      <c r="E11" s="1" t="s">
        <v>11637</v>
      </c>
      <c r="F11" s="1" t="s">
        <v>11638</v>
      </c>
      <c r="G11" s="3">
        <v>55</v>
      </c>
      <c r="H11" s="3">
        <v>32</v>
      </c>
      <c r="I11" s="3">
        <v>37.5</v>
      </c>
      <c r="J11" s="3">
        <v>52</v>
      </c>
      <c r="K11" s="3">
        <v>40</v>
      </c>
      <c r="L11" s="3">
        <v>62</v>
      </c>
      <c r="M11" s="3">
        <v>49.8</v>
      </c>
      <c r="N11" s="3">
        <v>48</v>
      </c>
      <c r="O11" s="3">
        <v>35</v>
      </c>
      <c r="P11" s="3">
        <v>54</v>
      </c>
      <c r="Q11" s="3">
        <v>55</v>
      </c>
      <c r="R11" s="3">
        <v>32</v>
      </c>
      <c r="S11" s="3">
        <v>48</v>
      </c>
      <c r="T11" s="3">
        <v>35</v>
      </c>
      <c r="U11" s="3">
        <v>58</v>
      </c>
      <c r="V11" s="3">
        <v>59.8</v>
      </c>
      <c r="W11" s="3">
        <v>58</v>
      </c>
      <c r="X11" s="3">
        <f t="shared" si="0"/>
        <v>811.1</v>
      </c>
      <c r="Y11" s="3">
        <f t="shared" si="1"/>
        <v>673.213</v>
      </c>
      <c r="Z11" s="3">
        <v>18</v>
      </c>
      <c r="AA11" s="3">
        <v>22</v>
      </c>
      <c r="AB11" s="3">
        <v>25</v>
      </c>
      <c r="AC11" s="3">
        <v>26</v>
      </c>
      <c r="AD11" s="8">
        <f t="shared" si="2"/>
        <v>764.213</v>
      </c>
    </row>
    <row r="12" spans="1:33">
      <c r="A12" s="1" t="s">
        <v>3224</v>
      </c>
      <c r="B12" s="1" t="s">
        <v>5330</v>
      </c>
      <c r="C12" s="1" t="s">
        <v>11618</v>
      </c>
      <c r="D12" s="1" t="s">
        <v>28</v>
      </c>
      <c r="E12" s="1" t="s">
        <v>11639</v>
      </c>
      <c r="F12" s="1" t="s">
        <v>11640</v>
      </c>
      <c r="G12" s="3">
        <v>55</v>
      </c>
      <c r="H12" s="3">
        <v>32</v>
      </c>
      <c r="I12" s="3">
        <v>37.5</v>
      </c>
      <c r="J12" s="3">
        <v>52</v>
      </c>
      <c r="K12" s="3">
        <v>40</v>
      </c>
      <c r="L12" s="3">
        <v>62</v>
      </c>
      <c r="M12" s="3">
        <v>49.8</v>
      </c>
      <c r="N12" s="3">
        <v>48</v>
      </c>
      <c r="O12" s="3">
        <v>35</v>
      </c>
      <c r="P12" s="3">
        <v>54</v>
      </c>
      <c r="Q12" s="3">
        <v>55</v>
      </c>
      <c r="R12" s="3">
        <v>32</v>
      </c>
      <c r="S12" s="3">
        <v>48</v>
      </c>
      <c r="T12" s="3">
        <v>35</v>
      </c>
      <c r="U12" s="3">
        <v>58</v>
      </c>
      <c r="V12" s="3">
        <v>59.8</v>
      </c>
      <c r="W12" s="3">
        <v>58</v>
      </c>
      <c r="X12" s="3">
        <f t="shared" si="0"/>
        <v>811.1</v>
      </c>
      <c r="Y12" s="3">
        <f t="shared" si="1"/>
        <v>673.213</v>
      </c>
      <c r="Z12" s="3">
        <v>18</v>
      </c>
      <c r="AA12" s="3">
        <v>22</v>
      </c>
      <c r="AB12" s="3">
        <v>25</v>
      </c>
      <c r="AC12" s="3">
        <v>26</v>
      </c>
      <c r="AD12" s="8">
        <f t="shared" si="2"/>
        <v>764.213</v>
      </c>
    </row>
    <row r="13" spans="1:33">
      <c r="A13" s="1" t="s">
        <v>3224</v>
      </c>
      <c r="B13" s="1" t="s">
        <v>5330</v>
      </c>
      <c r="C13" s="1" t="s">
        <v>11618</v>
      </c>
      <c r="D13" s="1" t="s">
        <v>28</v>
      </c>
      <c r="E13" s="1" t="s">
        <v>11641</v>
      </c>
      <c r="F13" s="1" t="s">
        <v>11642</v>
      </c>
      <c r="G13" s="3">
        <v>55</v>
      </c>
      <c r="H13" s="3">
        <v>32</v>
      </c>
      <c r="I13" s="3">
        <v>37.5</v>
      </c>
      <c r="J13" s="3">
        <v>52</v>
      </c>
      <c r="K13" s="3">
        <v>40</v>
      </c>
      <c r="L13" s="3">
        <v>62</v>
      </c>
      <c r="M13" s="3">
        <v>49.8</v>
      </c>
      <c r="N13" s="3">
        <v>48</v>
      </c>
      <c r="O13" s="3">
        <v>35</v>
      </c>
      <c r="P13" s="3">
        <v>54</v>
      </c>
      <c r="Q13" s="3">
        <v>55</v>
      </c>
      <c r="R13" s="3">
        <v>32</v>
      </c>
      <c r="S13" s="3">
        <v>48</v>
      </c>
      <c r="T13" s="3">
        <v>35</v>
      </c>
      <c r="U13" s="3">
        <v>58</v>
      </c>
      <c r="V13" s="3">
        <v>59.8</v>
      </c>
      <c r="W13" s="3">
        <v>58</v>
      </c>
      <c r="X13" s="3">
        <f t="shared" si="0"/>
        <v>811.1</v>
      </c>
      <c r="Y13" s="3">
        <f t="shared" si="1"/>
        <v>673.213</v>
      </c>
      <c r="Z13" s="3">
        <v>18</v>
      </c>
      <c r="AA13" s="3">
        <v>22</v>
      </c>
      <c r="AB13" s="3">
        <v>25</v>
      </c>
      <c r="AC13" s="3">
        <v>26</v>
      </c>
      <c r="AD13" s="8">
        <f t="shared" si="2"/>
        <v>764.213</v>
      </c>
    </row>
    <row r="14" spans="1:33">
      <c r="A14" s="1" t="s">
        <v>3224</v>
      </c>
      <c r="B14" s="1" t="s">
        <v>5330</v>
      </c>
      <c r="C14" s="1" t="s">
        <v>11618</v>
      </c>
      <c r="D14" s="1" t="s">
        <v>28</v>
      </c>
      <c r="E14" s="1" t="s">
        <v>11643</v>
      </c>
      <c r="F14" s="1" t="s">
        <v>11644</v>
      </c>
      <c r="G14" s="3">
        <v>55</v>
      </c>
      <c r="H14" s="3">
        <v>32</v>
      </c>
      <c r="I14" s="3">
        <v>37.5</v>
      </c>
      <c r="J14" s="3">
        <v>52</v>
      </c>
      <c r="K14" s="3">
        <v>40</v>
      </c>
      <c r="L14" s="3">
        <v>62</v>
      </c>
      <c r="M14" s="3">
        <v>49.8</v>
      </c>
      <c r="N14" s="3">
        <v>48</v>
      </c>
      <c r="O14" s="3">
        <v>35</v>
      </c>
      <c r="P14" s="3">
        <v>54</v>
      </c>
      <c r="Q14" s="3">
        <v>55</v>
      </c>
      <c r="R14" s="3">
        <v>32</v>
      </c>
      <c r="S14" s="3">
        <v>48</v>
      </c>
      <c r="T14" s="3">
        <v>35</v>
      </c>
      <c r="U14" s="3">
        <v>58</v>
      </c>
      <c r="V14" s="3">
        <v>59.8</v>
      </c>
      <c r="W14" s="3">
        <v>58</v>
      </c>
      <c r="X14" s="3">
        <f t="shared" si="0"/>
        <v>811.1</v>
      </c>
      <c r="Y14" s="3">
        <f t="shared" si="1"/>
        <v>673.213</v>
      </c>
      <c r="Z14" s="3">
        <v>18</v>
      </c>
      <c r="AA14" s="3">
        <v>22</v>
      </c>
      <c r="AB14" s="3">
        <v>25</v>
      </c>
      <c r="AC14" s="3">
        <v>26</v>
      </c>
      <c r="AD14" s="8">
        <f t="shared" si="2"/>
        <v>764.213</v>
      </c>
    </row>
    <row r="15" spans="1:33">
      <c r="A15" s="1" t="s">
        <v>3224</v>
      </c>
      <c r="B15" s="1" t="s">
        <v>5330</v>
      </c>
      <c r="C15" s="1" t="s">
        <v>11618</v>
      </c>
      <c r="D15" s="1" t="s">
        <v>28</v>
      </c>
      <c r="E15" s="1" t="s">
        <v>11645</v>
      </c>
      <c r="F15" s="1" t="s">
        <v>11646</v>
      </c>
      <c r="G15" s="3">
        <v>55</v>
      </c>
      <c r="H15" s="3">
        <v>32</v>
      </c>
      <c r="I15" s="3">
        <v>37.5</v>
      </c>
      <c r="J15" s="3">
        <v>52</v>
      </c>
      <c r="K15" s="3">
        <v>40</v>
      </c>
      <c r="L15" s="3">
        <v>62</v>
      </c>
      <c r="M15" s="3">
        <v>49.8</v>
      </c>
      <c r="N15" s="3">
        <v>48</v>
      </c>
      <c r="O15" s="3">
        <v>35</v>
      </c>
      <c r="P15" s="3">
        <v>54</v>
      </c>
      <c r="Q15" s="3">
        <v>55</v>
      </c>
      <c r="R15" s="3">
        <v>32</v>
      </c>
      <c r="S15" s="3">
        <v>48</v>
      </c>
      <c r="T15" s="3">
        <v>35</v>
      </c>
      <c r="U15" s="3">
        <v>58</v>
      </c>
      <c r="V15" s="3">
        <v>59.8</v>
      </c>
      <c r="W15" s="3">
        <v>58</v>
      </c>
      <c r="X15" s="3">
        <f t="shared" si="0"/>
        <v>811.1</v>
      </c>
      <c r="Y15" s="3">
        <f t="shared" si="1"/>
        <v>673.213</v>
      </c>
      <c r="Z15" s="3">
        <v>18</v>
      </c>
      <c r="AA15" s="3">
        <v>22</v>
      </c>
      <c r="AB15" s="3">
        <v>25</v>
      </c>
      <c r="AC15" s="3">
        <v>26</v>
      </c>
      <c r="AD15" s="8">
        <f t="shared" si="2"/>
        <v>764.213</v>
      </c>
    </row>
    <row r="16" spans="1:33">
      <c r="A16" s="1" t="s">
        <v>3224</v>
      </c>
      <c r="B16" s="1" t="s">
        <v>5330</v>
      </c>
      <c r="C16" s="1" t="s">
        <v>11618</v>
      </c>
      <c r="D16" s="1" t="s">
        <v>28</v>
      </c>
      <c r="E16" s="1" t="s">
        <v>11647</v>
      </c>
      <c r="F16" s="1" t="s">
        <v>11648</v>
      </c>
      <c r="G16" s="3">
        <v>55</v>
      </c>
      <c r="H16" s="3">
        <v>32</v>
      </c>
      <c r="I16" s="3">
        <v>37.5</v>
      </c>
      <c r="J16" s="3">
        <v>52</v>
      </c>
      <c r="K16" s="3">
        <v>40</v>
      </c>
      <c r="L16" s="3">
        <v>62</v>
      </c>
      <c r="M16" s="3">
        <v>49.8</v>
      </c>
      <c r="N16" s="3">
        <v>48</v>
      </c>
      <c r="O16" s="3">
        <v>35</v>
      </c>
      <c r="P16" s="3">
        <v>54</v>
      </c>
      <c r="Q16" s="3">
        <v>55</v>
      </c>
      <c r="R16" s="3">
        <v>32</v>
      </c>
      <c r="S16" s="3">
        <v>48</v>
      </c>
      <c r="T16" s="3">
        <v>35</v>
      </c>
      <c r="U16" s="3">
        <v>58</v>
      </c>
      <c r="V16" s="3">
        <v>59.8</v>
      </c>
      <c r="W16" s="3">
        <v>58</v>
      </c>
      <c r="X16" s="3">
        <f t="shared" si="0"/>
        <v>811.1</v>
      </c>
      <c r="Y16" s="3">
        <f t="shared" si="1"/>
        <v>673.213</v>
      </c>
      <c r="Z16" s="3">
        <v>18</v>
      </c>
      <c r="AA16" s="3">
        <v>22</v>
      </c>
      <c r="AB16" s="3">
        <v>25</v>
      </c>
      <c r="AC16" s="3">
        <v>26</v>
      </c>
      <c r="AD16" s="8">
        <f t="shared" si="2"/>
        <v>764.213</v>
      </c>
    </row>
    <row r="17" spans="1:33">
      <c r="A17" s="1" t="s">
        <v>3224</v>
      </c>
      <c r="B17" s="1" t="s">
        <v>5330</v>
      </c>
      <c r="C17" s="1" t="s">
        <v>11618</v>
      </c>
      <c r="D17" s="1" t="s">
        <v>28</v>
      </c>
      <c r="E17" s="1" t="s">
        <v>11649</v>
      </c>
      <c r="F17" s="1" t="s">
        <v>11650</v>
      </c>
      <c r="G17" s="3">
        <v>55</v>
      </c>
      <c r="H17" s="3">
        <v>32</v>
      </c>
      <c r="I17" s="3">
        <v>37.5</v>
      </c>
      <c r="J17" s="3">
        <v>52</v>
      </c>
      <c r="K17" s="3">
        <v>40</v>
      </c>
      <c r="L17" s="3">
        <v>62</v>
      </c>
      <c r="M17" s="3">
        <v>49.8</v>
      </c>
      <c r="N17" s="3">
        <v>48</v>
      </c>
      <c r="O17" s="3">
        <v>35</v>
      </c>
      <c r="P17" s="3">
        <v>54</v>
      </c>
      <c r="Q17" s="3">
        <v>55</v>
      </c>
      <c r="R17" s="3">
        <v>32</v>
      </c>
      <c r="S17" s="3">
        <v>48</v>
      </c>
      <c r="T17" s="3">
        <v>35</v>
      </c>
      <c r="U17" s="3">
        <v>58</v>
      </c>
      <c r="V17" s="3">
        <v>59.8</v>
      </c>
      <c r="W17" s="3">
        <v>58</v>
      </c>
      <c r="X17" s="3">
        <f t="shared" si="0"/>
        <v>811.1</v>
      </c>
      <c r="Y17" s="3">
        <f t="shared" si="1"/>
        <v>673.213</v>
      </c>
      <c r="Z17" s="3">
        <v>18</v>
      </c>
      <c r="AA17" s="3">
        <v>22</v>
      </c>
      <c r="AB17" s="3">
        <v>25</v>
      </c>
      <c r="AC17" s="3">
        <v>26</v>
      </c>
      <c r="AD17" s="8">
        <f t="shared" si="2"/>
        <v>764.213</v>
      </c>
    </row>
    <row r="18" spans="1:33">
      <c r="A18" s="1" t="s">
        <v>3224</v>
      </c>
      <c r="B18" s="1" t="s">
        <v>5330</v>
      </c>
      <c r="C18" s="1" t="s">
        <v>11618</v>
      </c>
      <c r="D18" s="1" t="s">
        <v>28</v>
      </c>
      <c r="E18" s="1" t="s">
        <v>11651</v>
      </c>
      <c r="F18" s="1" t="s">
        <v>11652</v>
      </c>
      <c r="G18" s="3">
        <v>55</v>
      </c>
      <c r="H18" s="3">
        <v>32</v>
      </c>
      <c r="I18" s="3">
        <v>37.5</v>
      </c>
      <c r="J18" s="3">
        <v>52</v>
      </c>
      <c r="K18" s="3">
        <v>40</v>
      </c>
      <c r="L18" s="3">
        <v>62</v>
      </c>
      <c r="M18" s="3">
        <v>49.8</v>
      </c>
      <c r="N18" s="3">
        <v>48</v>
      </c>
      <c r="O18" s="3">
        <v>35</v>
      </c>
      <c r="P18" s="3">
        <v>54</v>
      </c>
      <c r="Q18" s="3">
        <v>55</v>
      </c>
      <c r="R18" s="3">
        <v>32</v>
      </c>
      <c r="S18" s="3">
        <v>48</v>
      </c>
      <c r="T18" s="3">
        <v>35</v>
      </c>
      <c r="U18" s="3">
        <v>58</v>
      </c>
      <c r="V18" s="3">
        <v>59.8</v>
      </c>
      <c r="W18" s="3">
        <v>58</v>
      </c>
      <c r="X18" s="3">
        <f t="shared" si="0"/>
        <v>811.1</v>
      </c>
      <c r="Y18" s="3">
        <f t="shared" si="1"/>
        <v>673.213</v>
      </c>
      <c r="Z18" s="3">
        <v>18</v>
      </c>
      <c r="AA18" s="3">
        <v>22</v>
      </c>
      <c r="AB18" s="3">
        <v>25</v>
      </c>
      <c r="AC18" s="3">
        <v>26</v>
      </c>
      <c r="AD18" s="8">
        <f t="shared" si="2"/>
        <v>764.213</v>
      </c>
    </row>
    <row r="19" spans="1:33">
      <c r="A19" s="1" t="s">
        <v>3224</v>
      </c>
      <c r="B19" s="1" t="s">
        <v>5330</v>
      </c>
      <c r="C19" s="1" t="s">
        <v>11618</v>
      </c>
      <c r="D19" s="1" t="s">
        <v>28</v>
      </c>
      <c r="E19" s="1" t="s">
        <v>11653</v>
      </c>
      <c r="F19" s="1" t="s">
        <v>11654</v>
      </c>
      <c r="G19" s="3">
        <v>55</v>
      </c>
      <c r="H19" s="3">
        <v>32</v>
      </c>
      <c r="I19" s="3">
        <v>37.5</v>
      </c>
      <c r="J19" s="3">
        <v>52</v>
      </c>
      <c r="K19" s="3">
        <v>40</v>
      </c>
      <c r="L19" s="3">
        <v>62</v>
      </c>
      <c r="M19" s="3">
        <v>49.8</v>
      </c>
      <c r="N19" s="3">
        <v>48</v>
      </c>
      <c r="O19" s="3">
        <v>35</v>
      </c>
      <c r="P19" s="3">
        <v>54</v>
      </c>
      <c r="Q19" s="3"/>
      <c r="R19" s="3"/>
      <c r="S19" s="3">
        <v>48</v>
      </c>
      <c r="T19" s="3">
        <v>35</v>
      </c>
      <c r="U19" s="3">
        <v>58</v>
      </c>
      <c r="V19" s="3">
        <v>59.8</v>
      </c>
      <c r="W19" s="3">
        <v>58</v>
      </c>
      <c r="X19" s="3">
        <f t="shared" si="0"/>
        <v>724.1</v>
      </c>
      <c r="Y19" s="3">
        <f t="shared" si="1"/>
        <v>601.003</v>
      </c>
      <c r="Z19" s="3">
        <v>18</v>
      </c>
      <c r="AA19" s="3">
        <v>22</v>
      </c>
      <c r="AB19" s="3">
        <v>25</v>
      </c>
      <c r="AC19" s="3">
        <v>26</v>
      </c>
      <c r="AD19" s="8">
        <f t="shared" si="2"/>
        <v>692.003</v>
      </c>
      <c r="AE19" s="3">
        <v>62.25</v>
      </c>
      <c r="AF19" s="3">
        <v>43.16</v>
      </c>
      <c r="AG19" s="8">
        <f>AD19+AE19+AF19</f>
        <v>797.413</v>
      </c>
    </row>
    <row r="20" spans="1:33">
      <c r="A20" s="1" t="s">
        <v>3224</v>
      </c>
      <c r="B20" s="1" t="s">
        <v>5330</v>
      </c>
      <c r="C20" s="1" t="s">
        <v>11618</v>
      </c>
      <c r="D20" s="1" t="s">
        <v>28</v>
      </c>
      <c r="E20" s="1" t="s">
        <v>11655</v>
      </c>
      <c r="F20" s="1" t="s">
        <v>11656</v>
      </c>
      <c r="G20" s="3"/>
      <c r="H20" s="3"/>
      <c r="I20" s="3">
        <v>37.5</v>
      </c>
      <c r="J20" s="3">
        <v>52</v>
      </c>
      <c r="K20" s="3">
        <v>40</v>
      </c>
      <c r="L20" s="3">
        <v>62</v>
      </c>
      <c r="M20" s="3">
        <v>49.8</v>
      </c>
      <c r="N20" s="3">
        <v>48</v>
      </c>
      <c r="O20" s="3">
        <v>35</v>
      </c>
      <c r="P20" s="3">
        <v>54</v>
      </c>
      <c r="Q20" s="3"/>
      <c r="R20" s="3"/>
      <c r="S20" s="3">
        <v>48</v>
      </c>
      <c r="T20" s="3">
        <v>35</v>
      </c>
      <c r="U20" s="3">
        <v>58</v>
      </c>
      <c r="V20" s="3">
        <v>59.8</v>
      </c>
      <c r="W20" s="3">
        <v>58</v>
      </c>
      <c r="X20" s="3">
        <f t="shared" si="0"/>
        <v>637.1</v>
      </c>
      <c r="Y20" s="3">
        <f t="shared" si="1"/>
        <v>528.793</v>
      </c>
      <c r="Z20" s="3">
        <v>18</v>
      </c>
      <c r="AA20" s="3">
        <v>22</v>
      </c>
      <c r="AB20" s="3">
        <v>25</v>
      </c>
      <c r="AC20" s="3">
        <v>26</v>
      </c>
      <c r="AD20" s="8">
        <f t="shared" si="2"/>
        <v>619.793</v>
      </c>
      <c r="AE20" s="3">
        <v>62.25</v>
      </c>
      <c r="AF20" s="3">
        <v>43.16</v>
      </c>
      <c r="AG20" s="8">
        <f>AD20+AE20+AF20</f>
        <v>725.203</v>
      </c>
    </row>
    <row r="21" spans="1:33">
      <c r="A21" s="1" t="s">
        <v>3224</v>
      </c>
      <c r="B21" s="1" t="s">
        <v>5330</v>
      </c>
      <c r="C21" s="1" t="s">
        <v>11618</v>
      </c>
      <c r="D21" s="1" t="s">
        <v>28</v>
      </c>
      <c r="E21" s="1" t="s">
        <v>11657</v>
      </c>
      <c r="F21" s="1" t="s">
        <v>11658</v>
      </c>
      <c r="G21" s="3">
        <v>55</v>
      </c>
      <c r="H21" s="3">
        <v>32</v>
      </c>
      <c r="I21" s="3">
        <v>37.5</v>
      </c>
      <c r="J21" s="3">
        <v>52</v>
      </c>
      <c r="K21" s="3">
        <v>40</v>
      </c>
      <c r="L21" s="3">
        <v>62</v>
      </c>
      <c r="M21" s="3">
        <v>49.8</v>
      </c>
      <c r="N21" s="3">
        <v>48</v>
      </c>
      <c r="O21" s="3">
        <v>35</v>
      </c>
      <c r="P21" s="3">
        <v>54</v>
      </c>
      <c r="Q21" s="3">
        <v>55</v>
      </c>
      <c r="R21" s="3">
        <v>32</v>
      </c>
      <c r="S21" s="3">
        <v>48</v>
      </c>
      <c r="T21" s="3">
        <v>35</v>
      </c>
      <c r="U21" s="3">
        <v>58</v>
      </c>
      <c r="V21" s="3">
        <v>59.8</v>
      </c>
      <c r="W21" s="3">
        <v>58</v>
      </c>
      <c r="X21" s="3">
        <f t="shared" si="0"/>
        <v>811.1</v>
      </c>
      <c r="Y21" s="3">
        <f t="shared" si="1"/>
        <v>673.213</v>
      </c>
      <c r="Z21" s="3">
        <v>18</v>
      </c>
      <c r="AA21" s="3">
        <v>22</v>
      </c>
      <c r="AB21" s="3">
        <v>25</v>
      </c>
      <c r="AC21" s="3">
        <v>26</v>
      </c>
      <c r="AD21" s="8">
        <f t="shared" si="2"/>
        <v>764.213</v>
      </c>
    </row>
    <row r="22" spans="1:33">
      <c r="A22" s="1" t="s">
        <v>3224</v>
      </c>
      <c r="B22" s="1" t="s">
        <v>5330</v>
      </c>
      <c r="C22" s="1" t="s">
        <v>11618</v>
      </c>
      <c r="D22" s="1" t="s">
        <v>28</v>
      </c>
      <c r="E22" s="1" t="s">
        <v>11659</v>
      </c>
      <c r="F22" s="1" t="s">
        <v>11660</v>
      </c>
      <c r="G22" s="3">
        <v>55</v>
      </c>
      <c r="H22" s="3">
        <v>32</v>
      </c>
      <c r="I22" s="3">
        <v>37.5</v>
      </c>
      <c r="J22" s="3">
        <v>52</v>
      </c>
      <c r="K22" s="3">
        <v>40</v>
      </c>
      <c r="L22" s="3">
        <v>62</v>
      </c>
      <c r="M22" s="3">
        <v>49.8</v>
      </c>
      <c r="N22" s="3">
        <v>48</v>
      </c>
      <c r="O22" s="3">
        <v>35</v>
      </c>
      <c r="P22" s="3">
        <v>54</v>
      </c>
      <c r="Q22" s="3">
        <v>55</v>
      </c>
      <c r="R22" s="3">
        <v>32</v>
      </c>
      <c r="S22" s="3">
        <v>48</v>
      </c>
      <c r="T22" s="3">
        <v>35</v>
      </c>
      <c r="U22" s="3">
        <v>58</v>
      </c>
      <c r="V22" s="3">
        <v>59.8</v>
      </c>
      <c r="W22" s="3">
        <v>58</v>
      </c>
      <c r="X22" s="3">
        <f t="shared" si="0"/>
        <v>811.1</v>
      </c>
      <c r="Y22" s="3">
        <f t="shared" si="1"/>
        <v>673.213</v>
      </c>
      <c r="Z22" s="3">
        <v>18</v>
      </c>
      <c r="AA22" s="3">
        <v>22</v>
      </c>
      <c r="AB22" s="3">
        <v>25</v>
      </c>
      <c r="AC22" s="3">
        <v>26</v>
      </c>
      <c r="AD22" s="8">
        <f t="shared" si="2"/>
        <v>764.213</v>
      </c>
    </row>
    <row r="23" spans="1:33">
      <c r="A23" s="1" t="s">
        <v>3224</v>
      </c>
      <c r="B23" s="1" t="s">
        <v>5330</v>
      </c>
      <c r="C23" s="1" t="s">
        <v>11618</v>
      </c>
      <c r="D23" s="1" t="s">
        <v>28</v>
      </c>
      <c r="E23" s="1" t="s">
        <v>11661</v>
      </c>
      <c r="F23" s="1" t="s">
        <v>11662</v>
      </c>
      <c r="G23" s="3">
        <v>55</v>
      </c>
      <c r="H23" s="3">
        <v>32</v>
      </c>
      <c r="I23" s="3">
        <v>37.5</v>
      </c>
      <c r="J23" s="3">
        <v>52</v>
      </c>
      <c r="K23" s="3">
        <v>40</v>
      </c>
      <c r="L23" s="3">
        <v>62</v>
      </c>
      <c r="M23" s="3">
        <v>49.8</v>
      </c>
      <c r="N23" s="3">
        <v>48</v>
      </c>
      <c r="O23" s="3">
        <v>35</v>
      </c>
      <c r="P23" s="3">
        <v>54</v>
      </c>
      <c r="Q23" s="3">
        <v>55</v>
      </c>
      <c r="R23" s="3">
        <v>32</v>
      </c>
      <c r="S23" s="3">
        <v>48</v>
      </c>
      <c r="T23" s="3">
        <v>35</v>
      </c>
      <c r="U23" s="3">
        <v>58</v>
      </c>
      <c r="V23" s="3">
        <v>59.8</v>
      </c>
      <c r="W23" s="3">
        <v>58</v>
      </c>
      <c r="X23" s="3">
        <f t="shared" si="0"/>
        <v>811.1</v>
      </c>
      <c r="Y23" s="3">
        <f t="shared" si="1"/>
        <v>673.213</v>
      </c>
      <c r="Z23" s="3">
        <v>18</v>
      </c>
      <c r="AA23" s="3">
        <v>22</v>
      </c>
      <c r="AB23" s="3">
        <v>25</v>
      </c>
      <c r="AC23" s="3">
        <v>26</v>
      </c>
      <c r="AD23" s="8">
        <f t="shared" si="2"/>
        <v>764.213</v>
      </c>
    </row>
    <row r="24" spans="1:33">
      <c r="A24" s="1" t="s">
        <v>3224</v>
      </c>
      <c r="B24" s="1" t="s">
        <v>5330</v>
      </c>
      <c r="C24" s="1" t="s">
        <v>11618</v>
      </c>
      <c r="D24" s="1" t="s">
        <v>28</v>
      </c>
      <c r="E24" s="1" t="s">
        <v>11663</v>
      </c>
      <c r="F24" s="1" t="s">
        <v>11664</v>
      </c>
      <c r="G24" s="3">
        <v>55</v>
      </c>
      <c r="H24" s="3">
        <v>32</v>
      </c>
      <c r="I24" s="3">
        <v>37.5</v>
      </c>
      <c r="J24" s="3">
        <v>52</v>
      </c>
      <c r="K24" s="3">
        <v>40</v>
      </c>
      <c r="L24" s="3">
        <v>62</v>
      </c>
      <c r="M24" s="3">
        <v>49.8</v>
      </c>
      <c r="N24" s="3">
        <v>48</v>
      </c>
      <c r="O24" s="3">
        <v>35</v>
      </c>
      <c r="P24" s="3">
        <v>54</v>
      </c>
      <c r="Q24" s="3">
        <v>55</v>
      </c>
      <c r="R24" s="3">
        <v>32</v>
      </c>
      <c r="S24" s="3">
        <v>48</v>
      </c>
      <c r="T24" s="3">
        <v>35</v>
      </c>
      <c r="U24" s="3">
        <v>58</v>
      </c>
      <c r="V24" s="3">
        <v>59.8</v>
      </c>
      <c r="W24" s="3">
        <v>58</v>
      </c>
      <c r="X24" s="3">
        <f t="shared" si="0"/>
        <v>811.1</v>
      </c>
      <c r="Y24" s="3">
        <f t="shared" si="1"/>
        <v>673.213</v>
      </c>
      <c r="Z24" s="3">
        <v>18</v>
      </c>
      <c r="AA24" s="3">
        <v>22</v>
      </c>
      <c r="AB24" s="3">
        <v>25</v>
      </c>
      <c r="AC24" s="3">
        <v>26</v>
      </c>
      <c r="AD24" s="8">
        <f t="shared" si="2"/>
        <v>764.213</v>
      </c>
    </row>
    <row r="25" spans="1:33">
      <c r="A25" s="1" t="s">
        <v>3224</v>
      </c>
      <c r="B25" s="1" t="s">
        <v>5330</v>
      </c>
      <c r="C25" s="1" t="s">
        <v>11618</v>
      </c>
      <c r="D25" s="1" t="s">
        <v>28</v>
      </c>
      <c r="E25" s="1" t="s">
        <v>11665</v>
      </c>
      <c r="F25" s="1" t="s">
        <v>11666</v>
      </c>
      <c r="G25" s="3">
        <v>55</v>
      </c>
      <c r="H25" s="3">
        <v>32</v>
      </c>
      <c r="I25" s="3">
        <v>37.5</v>
      </c>
      <c r="J25" s="3">
        <v>52</v>
      </c>
      <c r="K25" s="3">
        <v>40</v>
      </c>
      <c r="L25" s="3">
        <v>62</v>
      </c>
      <c r="M25" s="3">
        <v>49.8</v>
      </c>
      <c r="N25" s="3">
        <v>48</v>
      </c>
      <c r="O25" s="3">
        <v>35</v>
      </c>
      <c r="P25" s="3">
        <v>54</v>
      </c>
      <c r="Q25" s="3">
        <v>55</v>
      </c>
      <c r="R25" s="3">
        <v>32</v>
      </c>
      <c r="S25" s="3">
        <v>48</v>
      </c>
      <c r="T25" s="3">
        <v>35</v>
      </c>
      <c r="U25" s="3">
        <v>58</v>
      </c>
      <c r="V25" s="3">
        <v>59.8</v>
      </c>
      <c r="W25" s="3">
        <v>58</v>
      </c>
      <c r="X25" s="3">
        <f t="shared" si="0"/>
        <v>811.1</v>
      </c>
      <c r="Y25" s="3">
        <f t="shared" si="1"/>
        <v>673.213</v>
      </c>
      <c r="Z25" s="3">
        <v>18</v>
      </c>
      <c r="AA25" s="3">
        <v>22</v>
      </c>
      <c r="AB25" s="3">
        <v>25</v>
      </c>
      <c r="AC25" s="3">
        <v>26</v>
      </c>
      <c r="AD25" s="8">
        <f t="shared" si="2"/>
        <v>764.213</v>
      </c>
    </row>
    <row r="26" spans="1:33">
      <c r="A26" s="1" t="s">
        <v>3224</v>
      </c>
      <c r="B26" s="1" t="s">
        <v>5330</v>
      </c>
      <c r="C26" s="1" t="s">
        <v>11618</v>
      </c>
      <c r="D26" s="1" t="s">
        <v>28</v>
      </c>
      <c r="E26" s="1" t="s">
        <v>11667</v>
      </c>
      <c r="F26" s="1" t="s">
        <v>2895</v>
      </c>
      <c r="G26" s="3">
        <v>55</v>
      </c>
      <c r="H26" s="3">
        <v>32</v>
      </c>
      <c r="I26" s="3">
        <v>37.5</v>
      </c>
      <c r="J26" s="3">
        <v>52</v>
      </c>
      <c r="K26" s="3">
        <v>40</v>
      </c>
      <c r="L26" s="3">
        <v>62</v>
      </c>
      <c r="M26" s="3">
        <v>49.8</v>
      </c>
      <c r="N26" s="3">
        <v>48</v>
      </c>
      <c r="O26" s="3">
        <v>35</v>
      </c>
      <c r="P26" s="3">
        <v>54</v>
      </c>
      <c r="Q26" s="3">
        <v>55</v>
      </c>
      <c r="R26" s="3">
        <v>32</v>
      </c>
      <c r="S26" s="3">
        <v>48</v>
      </c>
      <c r="T26" s="3">
        <v>35</v>
      </c>
      <c r="U26" s="3">
        <v>58</v>
      </c>
      <c r="V26" s="3">
        <v>59.8</v>
      </c>
      <c r="W26" s="3">
        <v>58</v>
      </c>
      <c r="X26" s="3">
        <f t="shared" si="0"/>
        <v>811.1</v>
      </c>
      <c r="Y26" s="3">
        <f t="shared" si="1"/>
        <v>673.213</v>
      </c>
      <c r="Z26" s="3">
        <v>18</v>
      </c>
      <c r="AA26" s="3">
        <v>22</v>
      </c>
      <c r="AB26" s="3">
        <v>25</v>
      </c>
      <c r="AC26" s="3">
        <v>26</v>
      </c>
      <c r="AD26" s="8">
        <f t="shared" si="2"/>
        <v>764.213</v>
      </c>
    </row>
    <row r="27" spans="1:33">
      <c r="A27" s="1" t="s">
        <v>3224</v>
      </c>
      <c r="B27" s="1" t="s">
        <v>5330</v>
      </c>
      <c r="C27" s="1" t="s">
        <v>11618</v>
      </c>
      <c r="D27" s="1" t="s">
        <v>28</v>
      </c>
      <c r="E27" s="1" t="s">
        <v>11668</v>
      </c>
      <c r="F27" s="1" t="s">
        <v>11669</v>
      </c>
      <c r="G27" s="3">
        <v>55</v>
      </c>
      <c r="H27" s="3">
        <v>32</v>
      </c>
      <c r="I27" s="3">
        <v>37.5</v>
      </c>
      <c r="J27" s="3">
        <v>52</v>
      </c>
      <c r="K27" s="3">
        <v>40</v>
      </c>
      <c r="L27" s="3">
        <v>62</v>
      </c>
      <c r="M27" s="3">
        <v>49.8</v>
      </c>
      <c r="N27" s="3">
        <v>48</v>
      </c>
      <c r="O27" s="3">
        <v>35</v>
      </c>
      <c r="P27" s="3">
        <v>54</v>
      </c>
      <c r="Q27" s="3">
        <v>55</v>
      </c>
      <c r="R27" s="3">
        <v>32</v>
      </c>
      <c r="S27" s="3">
        <v>48</v>
      </c>
      <c r="T27" s="3">
        <v>35</v>
      </c>
      <c r="U27" s="3">
        <v>58</v>
      </c>
      <c r="V27" s="3">
        <v>59.8</v>
      </c>
      <c r="W27" s="3">
        <v>58</v>
      </c>
      <c r="X27" s="3">
        <f t="shared" si="0"/>
        <v>811.1</v>
      </c>
      <c r="Y27" s="3">
        <f t="shared" si="1"/>
        <v>673.213</v>
      </c>
      <c r="Z27" s="3">
        <v>18</v>
      </c>
      <c r="AA27" s="3">
        <v>22</v>
      </c>
      <c r="AB27" s="3">
        <v>25</v>
      </c>
      <c r="AC27" s="3">
        <v>26</v>
      </c>
      <c r="AD27" s="8">
        <f t="shared" si="2"/>
        <v>764.213</v>
      </c>
    </row>
    <row r="28" spans="1:33">
      <c r="A28" s="1" t="s">
        <v>3224</v>
      </c>
      <c r="B28" s="1" t="s">
        <v>5330</v>
      </c>
      <c r="C28" s="1" t="s">
        <v>11618</v>
      </c>
      <c r="D28" s="1" t="s">
        <v>28</v>
      </c>
      <c r="E28" s="1" t="s">
        <v>11670</v>
      </c>
      <c r="F28" s="1" t="s">
        <v>11671</v>
      </c>
      <c r="G28" s="3">
        <v>55</v>
      </c>
      <c r="H28" s="3">
        <v>32</v>
      </c>
      <c r="I28" s="3">
        <v>37.5</v>
      </c>
      <c r="J28" s="3">
        <v>52</v>
      </c>
      <c r="K28" s="3">
        <v>40</v>
      </c>
      <c r="L28" s="3">
        <v>62</v>
      </c>
      <c r="M28" s="3">
        <v>49.8</v>
      </c>
      <c r="N28" s="3">
        <v>48</v>
      </c>
      <c r="O28" s="3">
        <v>35</v>
      </c>
      <c r="P28" s="3">
        <v>54</v>
      </c>
      <c r="Q28" s="3">
        <v>55</v>
      </c>
      <c r="R28" s="3">
        <v>32</v>
      </c>
      <c r="S28" s="3">
        <v>48</v>
      </c>
      <c r="T28" s="3">
        <v>35</v>
      </c>
      <c r="U28" s="3">
        <v>58</v>
      </c>
      <c r="V28" s="3">
        <v>59.8</v>
      </c>
      <c r="W28" s="3">
        <v>58</v>
      </c>
      <c r="X28" s="3">
        <f t="shared" si="0"/>
        <v>811.1</v>
      </c>
      <c r="Y28" s="3">
        <f t="shared" si="1"/>
        <v>673.213</v>
      </c>
      <c r="Z28" s="3">
        <v>18</v>
      </c>
      <c r="AA28" s="3">
        <v>22</v>
      </c>
      <c r="AB28" s="3">
        <v>25</v>
      </c>
      <c r="AC28" s="3">
        <v>26</v>
      </c>
      <c r="AD28" s="8">
        <f t="shared" si="2"/>
        <v>764.213</v>
      </c>
    </row>
    <row r="29" spans="1:33">
      <c r="A29" s="1" t="s">
        <v>3224</v>
      </c>
      <c r="B29" s="1" t="s">
        <v>5330</v>
      </c>
      <c r="C29" s="1" t="s">
        <v>11618</v>
      </c>
      <c r="D29" s="1" t="s">
        <v>28</v>
      </c>
      <c r="E29" s="1" t="s">
        <v>11672</v>
      </c>
      <c r="F29" s="1" t="s">
        <v>11673</v>
      </c>
      <c r="G29" s="3">
        <v>55</v>
      </c>
      <c r="H29" s="3">
        <v>32</v>
      </c>
      <c r="I29" s="3">
        <v>37.5</v>
      </c>
      <c r="J29" s="3">
        <v>52</v>
      </c>
      <c r="K29" s="3">
        <v>40</v>
      </c>
      <c r="L29" s="3">
        <v>62</v>
      </c>
      <c r="M29" s="3">
        <v>49.8</v>
      </c>
      <c r="N29" s="3">
        <v>48</v>
      </c>
      <c r="O29" s="3">
        <v>35</v>
      </c>
      <c r="P29" s="3">
        <v>54</v>
      </c>
      <c r="Q29" s="3">
        <v>55</v>
      </c>
      <c r="R29" s="3">
        <v>32</v>
      </c>
      <c r="S29" s="3">
        <v>48</v>
      </c>
      <c r="T29" s="3">
        <v>35</v>
      </c>
      <c r="U29" s="3">
        <v>58</v>
      </c>
      <c r="V29" s="3">
        <v>59.8</v>
      </c>
      <c r="W29" s="3">
        <v>58</v>
      </c>
      <c r="X29" s="3">
        <f t="shared" si="0"/>
        <v>811.1</v>
      </c>
      <c r="Y29" s="3">
        <f t="shared" si="1"/>
        <v>673.213</v>
      </c>
      <c r="Z29" s="3">
        <v>18</v>
      </c>
      <c r="AA29" s="3">
        <v>22</v>
      </c>
      <c r="AB29" s="3">
        <v>25</v>
      </c>
      <c r="AC29" s="3">
        <v>26</v>
      </c>
      <c r="AD29" s="8">
        <f t="shared" si="2"/>
        <v>764.213</v>
      </c>
    </row>
    <row r="30" spans="1:33">
      <c r="A30" s="1" t="s">
        <v>3224</v>
      </c>
      <c r="B30" s="1" t="s">
        <v>5330</v>
      </c>
      <c r="C30" s="1" t="s">
        <v>11618</v>
      </c>
      <c r="D30" s="1" t="s">
        <v>28</v>
      </c>
      <c r="E30" s="1" t="s">
        <v>11674</v>
      </c>
      <c r="F30" s="1" t="s">
        <v>11675</v>
      </c>
      <c r="G30" s="3">
        <v>55</v>
      </c>
      <c r="H30" s="3">
        <v>32</v>
      </c>
      <c r="I30" s="3">
        <v>37.5</v>
      </c>
      <c r="J30" s="3">
        <v>52</v>
      </c>
      <c r="K30" s="3">
        <v>40</v>
      </c>
      <c r="L30" s="3">
        <v>62</v>
      </c>
      <c r="M30" s="3">
        <v>49.8</v>
      </c>
      <c r="N30" s="3">
        <v>48</v>
      </c>
      <c r="O30" s="3">
        <v>35</v>
      </c>
      <c r="P30" s="3">
        <v>54</v>
      </c>
      <c r="Q30" s="3">
        <v>55</v>
      </c>
      <c r="R30" s="3">
        <v>32</v>
      </c>
      <c r="S30" s="3">
        <v>48</v>
      </c>
      <c r="T30" s="3">
        <v>35</v>
      </c>
      <c r="U30" s="3">
        <v>58</v>
      </c>
      <c r="V30" s="3">
        <v>59.8</v>
      </c>
      <c r="W30" s="3">
        <v>58</v>
      </c>
      <c r="X30" s="3">
        <f t="shared" si="0"/>
        <v>811.1</v>
      </c>
      <c r="Y30" s="3">
        <f t="shared" si="1"/>
        <v>673.213</v>
      </c>
      <c r="Z30" s="3">
        <v>18</v>
      </c>
      <c r="AA30" s="3">
        <v>22</v>
      </c>
      <c r="AB30" s="3">
        <v>25</v>
      </c>
      <c r="AC30" s="3">
        <v>26</v>
      </c>
      <c r="AD30" s="8">
        <f t="shared" si="2"/>
        <v>764.213</v>
      </c>
    </row>
    <row r="31" spans="1:33">
      <c r="A31" s="1" t="s">
        <v>3224</v>
      </c>
      <c r="B31" s="1" t="s">
        <v>5330</v>
      </c>
      <c r="C31" s="1" t="s">
        <v>11618</v>
      </c>
      <c r="D31" s="1" t="s">
        <v>28</v>
      </c>
      <c r="E31" s="1" t="s">
        <v>11676</v>
      </c>
      <c r="F31" s="1" t="s">
        <v>11677</v>
      </c>
      <c r="G31" s="3">
        <v>55</v>
      </c>
      <c r="H31" s="3">
        <v>32</v>
      </c>
      <c r="I31" s="3">
        <v>37.5</v>
      </c>
      <c r="J31" s="3">
        <v>52</v>
      </c>
      <c r="K31" s="3">
        <v>40</v>
      </c>
      <c r="L31" s="3">
        <v>62</v>
      </c>
      <c r="M31" s="3">
        <v>49.8</v>
      </c>
      <c r="N31" s="3">
        <v>48</v>
      </c>
      <c r="O31" s="3">
        <v>35</v>
      </c>
      <c r="P31" s="3">
        <v>54</v>
      </c>
      <c r="Q31" s="3">
        <v>55</v>
      </c>
      <c r="R31" s="3">
        <v>32</v>
      </c>
      <c r="S31" s="3">
        <v>48</v>
      </c>
      <c r="T31" s="3">
        <v>35</v>
      </c>
      <c r="U31" s="3">
        <v>58</v>
      </c>
      <c r="V31" s="3">
        <v>59.8</v>
      </c>
      <c r="W31" s="3">
        <v>58</v>
      </c>
      <c r="X31" s="3">
        <f t="shared" si="0"/>
        <v>811.1</v>
      </c>
      <c r="Y31" s="3">
        <f t="shared" si="1"/>
        <v>673.213</v>
      </c>
      <c r="Z31" s="3">
        <v>18</v>
      </c>
      <c r="AA31" s="3">
        <v>22</v>
      </c>
      <c r="AB31" s="3">
        <v>25</v>
      </c>
      <c r="AC31" s="3">
        <v>26</v>
      </c>
      <c r="AD31" s="8">
        <f t="shared" si="2"/>
        <v>764.213</v>
      </c>
    </row>
    <row r="32" spans="1:33">
      <c r="A32" s="1" t="s">
        <v>3224</v>
      </c>
      <c r="B32" s="1" t="s">
        <v>5330</v>
      </c>
      <c r="C32" s="1" t="s">
        <v>11618</v>
      </c>
      <c r="D32" s="1" t="s">
        <v>28</v>
      </c>
      <c r="E32" s="1" t="s">
        <v>11678</v>
      </c>
      <c r="F32" s="1" t="s">
        <v>11679</v>
      </c>
      <c r="G32" s="3">
        <v>55</v>
      </c>
      <c r="H32" s="3">
        <v>32</v>
      </c>
      <c r="I32" s="3">
        <v>37.5</v>
      </c>
      <c r="J32" s="3">
        <v>52</v>
      </c>
      <c r="K32" s="3">
        <v>40</v>
      </c>
      <c r="L32" s="3">
        <v>62</v>
      </c>
      <c r="M32" s="3">
        <v>49.8</v>
      </c>
      <c r="N32" s="3">
        <v>48</v>
      </c>
      <c r="O32" s="3">
        <v>35</v>
      </c>
      <c r="P32" s="3">
        <v>54</v>
      </c>
      <c r="Q32" s="3">
        <v>55</v>
      </c>
      <c r="R32" s="3">
        <v>32</v>
      </c>
      <c r="S32" s="3">
        <v>48</v>
      </c>
      <c r="T32" s="3">
        <v>35</v>
      </c>
      <c r="U32" s="3">
        <v>58</v>
      </c>
      <c r="V32" s="3">
        <v>59.8</v>
      </c>
      <c r="W32" s="3">
        <v>58</v>
      </c>
      <c r="X32" s="3">
        <f t="shared" si="0"/>
        <v>811.1</v>
      </c>
      <c r="Y32" s="3">
        <f t="shared" si="1"/>
        <v>673.213</v>
      </c>
      <c r="Z32" s="3">
        <v>18</v>
      </c>
      <c r="AA32" s="3">
        <v>22</v>
      </c>
      <c r="AB32" s="3">
        <v>25</v>
      </c>
      <c r="AC32" s="3">
        <v>26</v>
      </c>
      <c r="AD32" s="8">
        <f t="shared" si="2"/>
        <v>764.213</v>
      </c>
    </row>
    <row r="33" spans="1:30">
      <c r="A33" s="1" t="s">
        <v>3224</v>
      </c>
      <c r="B33" s="1" t="s">
        <v>5330</v>
      </c>
      <c r="C33" s="1" t="s">
        <v>11618</v>
      </c>
      <c r="D33" s="1" t="s">
        <v>28</v>
      </c>
      <c r="E33" s="1" t="s">
        <v>11680</v>
      </c>
      <c r="F33" s="1" t="s">
        <v>11681</v>
      </c>
      <c r="G33" s="3">
        <v>55</v>
      </c>
      <c r="H33" s="3">
        <v>32</v>
      </c>
      <c r="I33" s="3">
        <v>37.5</v>
      </c>
      <c r="J33" s="3">
        <v>52</v>
      </c>
      <c r="K33" s="3">
        <v>40</v>
      </c>
      <c r="L33" s="3">
        <v>62</v>
      </c>
      <c r="M33" s="3">
        <v>49.8</v>
      </c>
      <c r="N33" s="3">
        <v>48</v>
      </c>
      <c r="O33" s="3">
        <v>35</v>
      </c>
      <c r="P33" s="3">
        <v>54</v>
      </c>
      <c r="Q33" s="3">
        <v>55</v>
      </c>
      <c r="R33" s="3">
        <v>32</v>
      </c>
      <c r="S33" s="3">
        <v>48</v>
      </c>
      <c r="T33" s="3">
        <v>35</v>
      </c>
      <c r="U33" s="3">
        <v>58</v>
      </c>
      <c r="V33" s="3">
        <v>59.8</v>
      </c>
      <c r="W33" s="3">
        <v>58</v>
      </c>
      <c r="X33" s="3">
        <f t="shared" si="0"/>
        <v>811.1</v>
      </c>
      <c r="Y33" s="3">
        <f t="shared" si="1"/>
        <v>673.213</v>
      </c>
      <c r="Z33" s="3">
        <v>18</v>
      </c>
      <c r="AA33" s="3">
        <v>22</v>
      </c>
      <c r="AB33" s="3">
        <v>25</v>
      </c>
      <c r="AC33" s="3">
        <v>26</v>
      </c>
      <c r="AD33" s="8">
        <f t="shared" si="2"/>
        <v>764.213</v>
      </c>
    </row>
    <row r="34" spans="1:30">
      <c r="A34" s="1" t="s">
        <v>3224</v>
      </c>
      <c r="B34" s="1" t="s">
        <v>5330</v>
      </c>
      <c r="C34" s="1" t="s">
        <v>11618</v>
      </c>
      <c r="D34" s="1" t="s">
        <v>28</v>
      </c>
      <c r="E34" s="1" t="s">
        <v>11682</v>
      </c>
      <c r="F34" s="1" t="s">
        <v>11683</v>
      </c>
      <c r="G34" s="3">
        <v>55</v>
      </c>
      <c r="H34" s="3">
        <v>32</v>
      </c>
      <c r="I34" s="3">
        <v>37.5</v>
      </c>
      <c r="J34" s="3">
        <v>52</v>
      </c>
      <c r="K34" s="3">
        <v>40</v>
      </c>
      <c r="L34" s="3">
        <v>62</v>
      </c>
      <c r="M34" s="3">
        <v>49.8</v>
      </c>
      <c r="N34" s="3">
        <v>48</v>
      </c>
      <c r="O34" s="3">
        <v>35</v>
      </c>
      <c r="P34" s="3">
        <v>54</v>
      </c>
      <c r="Q34" s="3">
        <v>55</v>
      </c>
      <c r="R34" s="3">
        <v>32</v>
      </c>
      <c r="S34" s="3">
        <v>48</v>
      </c>
      <c r="T34" s="3">
        <v>35</v>
      </c>
      <c r="U34" s="3">
        <v>58</v>
      </c>
      <c r="V34" s="3">
        <v>59.8</v>
      </c>
      <c r="W34" s="3">
        <v>58</v>
      </c>
      <c r="X34" s="3">
        <f t="shared" si="0"/>
        <v>811.1</v>
      </c>
      <c r="Y34" s="3">
        <f t="shared" si="1"/>
        <v>673.213</v>
      </c>
      <c r="Z34" s="3">
        <v>18</v>
      </c>
      <c r="AA34" s="3">
        <v>22</v>
      </c>
      <c r="AB34" s="3">
        <v>25</v>
      </c>
      <c r="AC34" s="3">
        <v>26</v>
      </c>
      <c r="AD34" s="8">
        <f t="shared" si="2"/>
        <v>764.213</v>
      </c>
    </row>
    <row r="35" spans="1:30">
      <c r="A35" s="1" t="s">
        <v>3224</v>
      </c>
      <c r="B35" s="1" t="s">
        <v>5330</v>
      </c>
      <c r="C35" s="1" t="s">
        <v>11618</v>
      </c>
      <c r="D35" s="1" t="s">
        <v>28</v>
      </c>
      <c r="E35" s="1" t="s">
        <v>11684</v>
      </c>
      <c r="F35" s="1" t="s">
        <v>11685</v>
      </c>
      <c r="G35" s="3">
        <v>55</v>
      </c>
      <c r="H35" s="3">
        <v>32</v>
      </c>
      <c r="I35" s="3">
        <v>37.5</v>
      </c>
      <c r="J35" s="3">
        <v>52</v>
      </c>
      <c r="K35" s="3">
        <v>40</v>
      </c>
      <c r="L35" s="3">
        <v>62</v>
      </c>
      <c r="M35" s="3">
        <v>49.8</v>
      </c>
      <c r="N35" s="3">
        <v>48</v>
      </c>
      <c r="O35" s="3">
        <v>35</v>
      </c>
      <c r="P35" s="3">
        <v>54</v>
      </c>
      <c r="Q35" s="3">
        <v>55</v>
      </c>
      <c r="R35" s="3">
        <v>32</v>
      </c>
      <c r="S35" s="3">
        <v>48</v>
      </c>
      <c r="T35" s="3">
        <v>35</v>
      </c>
      <c r="U35" s="3">
        <v>58</v>
      </c>
      <c r="V35" s="3">
        <v>59.8</v>
      </c>
      <c r="W35" s="3">
        <v>58</v>
      </c>
      <c r="X35" s="3">
        <f t="shared" si="0"/>
        <v>811.1</v>
      </c>
      <c r="Y35" s="3">
        <f t="shared" si="1"/>
        <v>673.213</v>
      </c>
      <c r="Z35" s="3">
        <v>18</v>
      </c>
      <c r="AA35" s="3">
        <v>22</v>
      </c>
      <c r="AB35" s="3">
        <v>25</v>
      </c>
      <c r="AC35" s="3">
        <v>26</v>
      </c>
      <c r="AD35" s="8">
        <f t="shared" si="2"/>
        <v>764.213</v>
      </c>
    </row>
    <row r="36" spans="1:30">
      <c r="A36" s="1" t="s">
        <v>3224</v>
      </c>
      <c r="B36" s="1" t="s">
        <v>5330</v>
      </c>
      <c r="C36" s="1" t="s">
        <v>11618</v>
      </c>
      <c r="D36" s="1" t="s">
        <v>28</v>
      </c>
      <c r="E36" s="1" t="s">
        <v>11686</v>
      </c>
      <c r="F36" s="1" t="s">
        <v>11687</v>
      </c>
      <c r="G36" s="3">
        <v>55</v>
      </c>
      <c r="H36" s="3">
        <v>32</v>
      </c>
      <c r="I36" s="3">
        <v>37.5</v>
      </c>
      <c r="J36" s="3">
        <v>52</v>
      </c>
      <c r="K36" s="3">
        <v>40</v>
      </c>
      <c r="L36" s="3">
        <v>62</v>
      </c>
      <c r="M36" s="3">
        <v>49.8</v>
      </c>
      <c r="N36" s="3">
        <v>48</v>
      </c>
      <c r="O36" s="3">
        <v>35</v>
      </c>
      <c r="P36" s="3">
        <v>54</v>
      </c>
      <c r="Q36" s="3">
        <v>55</v>
      </c>
      <c r="R36" s="3">
        <v>32</v>
      </c>
      <c r="S36" s="3">
        <v>48</v>
      </c>
      <c r="T36" s="3">
        <v>35</v>
      </c>
      <c r="U36" s="3">
        <v>58</v>
      </c>
      <c r="V36" s="3">
        <v>59.8</v>
      </c>
      <c r="W36" s="3">
        <v>58</v>
      </c>
      <c r="X36" s="3">
        <f t="shared" si="0"/>
        <v>811.1</v>
      </c>
      <c r="Y36" s="3">
        <f t="shared" si="1"/>
        <v>673.213</v>
      </c>
      <c r="Z36" s="3">
        <v>18</v>
      </c>
      <c r="AA36" s="3">
        <v>22</v>
      </c>
      <c r="AB36" s="3">
        <v>25</v>
      </c>
      <c r="AC36" s="3">
        <v>26</v>
      </c>
      <c r="AD36" s="8">
        <f t="shared" si="2"/>
        <v>764.213</v>
      </c>
    </row>
    <row r="37" spans="1:30">
      <c r="A37" s="1" t="s">
        <v>3224</v>
      </c>
      <c r="B37" s="1" t="s">
        <v>5330</v>
      </c>
      <c r="C37" s="1" t="s">
        <v>11618</v>
      </c>
      <c r="D37" s="1" t="s">
        <v>28</v>
      </c>
      <c r="E37" s="1" t="s">
        <v>11688</v>
      </c>
      <c r="F37" s="1" t="s">
        <v>11689</v>
      </c>
      <c r="G37" s="3">
        <v>55</v>
      </c>
      <c r="H37" s="3">
        <v>32</v>
      </c>
      <c r="I37" s="3">
        <v>37.5</v>
      </c>
      <c r="J37" s="3">
        <v>52</v>
      </c>
      <c r="K37" s="3">
        <v>40</v>
      </c>
      <c r="L37" s="3">
        <v>62</v>
      </c>
      <c r="M37" s="3">
        <v>49.8</v>
      </c>
      <c r="N37" s="3">
        <v>48</v>
      </c>
      <c r="O37" s="3">
        <v>35</v>
      </c>
      <c r="P37" s="3">
        <v>54</v>
      </c>
      <c r="Q37" s="3">
        <v>55</v>
      </c>
      <c r="R37" s="3">
        <v>32</v>
      </c>
      <c r="S37" s="3">
        <v>48</v>
      </c>
      <c r="T37" s="3">
        <v>35</v>
      </c>
      <c r="U37" s="3">
        <v>58</v>
      </c>
      <c r="V37" s="3">
        <v>59.8</v>
      </c>
      <c r="W37" s="3">
        <v>58</v>
      </c>
      <c r="X37" s="3">
        <f t="shared" si="0"/>
        <v>811.1</v>
      </c>
      <c r="Y37" s="3">
        <f t="shared" si="1"/>
        <v>673.213</v>
      </c>
      <c r="Z37" s="3">
        <v>18</v>
      </c>
      <c r="AA37" s="3">
        <v>22</v>
      </c>
      <c r="AB37" s="3">
        <v>25</v>
      </c>
      <c r="AC37" s="3">
        <v>26</v>
      </c>
      <c r="AD37" s="8">
        <f t="shared" si="2"/>
        <v>764.213</v>
      </c>
    </row>
  </sheetData>
  <pageMargins left="0.75" right="0.75" top="1" bottom="1" header="0.5" footer="0.5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62"/>
  <sheetViews>
    <sheetView workbookViewId="0">
      <selection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20" width="3.875" style="6" customWidth="1"/>
    <col min="21" max="21" width="4" style="6" customWidth="1"/>
    <col min="22" max="22" width="6.625" style="6" customWidth="1"/>
    <col min="23" max="26" width="3.875" style="6" customWidth="1"/>
    <col min="27" max="27" width="6.625" style="6" customWidth="1"/>
    <col min="28" max="30" width="5.75" style="3" customWidth="1"/>
    <col min="31" max="31" width="6.625" style="3" customWidth="1"/>
  </cols>
  <sheetData>
    <row r="1" ht="197" customHeight="1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8747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8964</v>
      </c>
      <c r="O1" s="3" t="s">
        <v>8965</v>
      </c>
      <c r="P1" s="3" t="s">
        <v>8748</v>
      </c>
      <c r="Q1" s="3" t="s">
        <v>790</v>
      </c>
      <c r="R1" s="3" t="s">
        <v>3120</v>
      </c>
      <c r="S1" s="3" t="s">
        <v>3121</v>
      </c>
      <c r="T1" s="3" t="s">
        <v>8756</v>
      </c>
      <c r="U1" s="3" t="s">
        <v>17</v>
      </c>
      <c r="V1" s="3" t="s">
        <v>18</v>
      </c>
      <c r="W1" s="3" t="s">
        <v>21</v>
      </c>
      <c r="X1" s="3" t="s">
        <v>22</v>
      </c>
      <c r="Y1" s="3" t="s">
        <v>8757</v>
      </c>
      <c r="Z1" s="3" t="s">
        <v>20</v>
      </c>
      <c r="AA1" s="3" t="s">
        <v>24</v>
      </c>
      <c r="AB1" s="3" t="s">
        <v>792</v>
      </c>
      <c r="AC1" s="3" t="s">
        <v>239</v>
      </c>
      <c r="AD1" s="3" t="s">
        <v>240</v>
      </c>
      <c r="AE1" s="3" t="s">
        <v>241</v>
      </c>
    </row>
    <row r="2" spans="1:31">
      <c r="A2" s="1" t="s">
        <v>3123</v>
      </c>
      <c r="B2" s="1" t="s">
        <v>5330</v>
      </c>
      <c r="C2" s="1" t="s">
        <v>11690</v>
      </c>
      <c r="D2" s="1" t="s">
        <v>28</v>
      </c>
      <c r="E2" s="1" t="s">
        <v>11691</v>
      </c>
      <c r="F2" s="1" t="s">
        <v>11692</v>
      </c>
      <c r="G2" s="3">
        <v>55</v>
      </c>
      <c r="H2" s="3">
        <v>32</v>
      </c>
      <c r="I2" s="3">
        <v>56</v>
      </c>
      <c r="J2" s="3">
        <v>52</v>
      </c>
      <c r="K2" s="3">
        <v>40</v>
      </c>
      <c r="L2" s="3">
        <v>48</v>
      </c>
      <c r="M2" s="3">
        <v>35</v>
      </c>
      <c r="N2" s="3">
        <v>55</v>
      </c>
      <c r="O2" s="3">
        <v>32</v>
      </c>
      <c r="P2" s="3">
        <v>35</v>
      </c>
      <c r="Q2" s="3">
        <v>54</v>
      </c>
      <c r="R2" s="3">
        <v>58</v>
      </c>
      <c r="S2" s="3">
        <v>68</v>
      </c>
      <c r="T2" s="3">
        <v>58</v>
      </c>
      <c r="U2" s="3">
        <f>SUM(G2:T2)</f>
        <v>678</v>
      </c>
      <c r="V2" s="3">
        <f>U2*0.83</f>
        <v>562.74</v>
      </c>
      <c r="W2" s="3">
        <v>18</v>
      </c>
      <c r="X2" s="3">
        <v>22</v>
      </c>
      <c r="Y2" s="3">
        <v>25</v>
      </c>
      <c r="Z2" s="3">
        <v>26</v>
      </c>
      <c r="AA2" s="3">
        <f>SUM(V2:Z2)</f>
        <v>653.74</v>
      </c>
    </row>
    <row r="3" spans="1:31">
      <c r="A3" s="1" t="s">
        <v>3123</v>
      </c>
      <c r="B3" s="1" t="s">
        <v>5330</v>
      </c>
      <c r="C3" s="1" t="s">
        <v>11690</v>
      </c>
      <c r="D3" s="1" t="s">
        <v>28</v>
      </c>
      <c r="E3" s="1" t="s">
        <v>11693</v>
      </c>
      <c r="F3" s="1" t="s">
        <v>11694</v>
      </c>
      <c r="G3" s="3">
        <v>55</v>
      </c>
      <c r="H3" s="3">
        <v>32</v>
      </c>
      <c r="I3" s="3">
        <v>56</v>
      </c>
      <c r="J3" s="3">
        <v>52</v>
      </c>
      <c r="K3" s="3">
        <v>40</v>
      </c>
      <c r="L3" s="3">
        <v>48</v>
      </c>
      <c r="M3" s="3">
        <v>35</v>
      </c>
      <c r="N3" s="3">
        <v>55</v>
      </c>
      <c r="O3" s="3">
        <v>32</v>
      </c>
      <c r="P3" s="3">
        <v>35</v>
      </c>
      <c r="Q3" s="3">
        <v>54</v>
      </c>
      <c r="R3" s="3">
        <v>58</v>
      </c>
      <c r="S3" s="3">
        <v>68</v>
      </c>
      <c r="T3" s="3">
        <v>58</v>
      </c>
      <c r="U3" s="3">
        <f t="shared" ref="U3:U34" si="0">SUM(G3:T3)</f>
        <v>678</v>
      </c>
      <c r="V3" s="3">
        <f t="shared" ref="V3:V34" si="1">U3*0.83</f>
        <v>562.74</v>
      </c>
      <c r="W3" s="3">
        <v>18</v>
      </c>
      <c r="X3" s="3">
        <v>22</v>
      </c>
      <c r="Y3" s="3">
        <v>25</v>
      </c>
      <c r="Z3" s="3">
        <v>26</v>
      </c>
      <c r="AA3" s="3">
        <f t="shared" ref="AA3:AA34" si="2">SUM(V3:Z3)</f>
        <v>653.74</v>
      </c>
    </row>
    <row r="4" spans="1:31">
      <c r="A4" s="1" t="s">
        <v>3123</v>
      </c>
      <c r="B4" s="1" t="s">
        <v>5330</v>
      </c>
      <c r="C4" s="1" t="s">
        <v>11690</v>
      </c>
      <c r="D4" s="1" t="s">
        <v>28</v>
      </c>
      <c r="E4" s="1" t="s">
        <v>11695</v>
      </c>
      <c r="F4" s="1" t="s">
        <v>11696</v>
      </c>
      <c r="G4" s="3">
        <v>55</v>
      </c>
      <c r="H4" s="3">
        <v>32</v>
      </c>
      <c r="I4" s="3">
        <v>56</v>
      </c>
      <c r="J4" s="3">
        <v>52</v>
      </c>
      <c r="K4" s="3">
        <v>40</v>
      </c>
      <c r="L4" s="3">
        <v>48</v>
      </c>
      <c r="M4" s="3">
        <v>35</v>
      </c>
      <c r="N4" s="3">
        <v>55</v>
      </c>
      <c r="O4" s="3">
        <v>32</v>
      </c>
      <c r="P4" s="3">
        <v>35</v>
      </c>
      <c r="Q4" s="3">
        <v>54</v>
      </c>
      <c r="R4" s="3">
        <v>58</v>
      </c>
      <c r="S4" s="3">
        <v>68</v>
      </c>
      <c r="T4" s="3">
        <v>58</v>
      </c>
      <c r="U4" s="3">
        <f t="shared" si="0"/>
        <v>678</v>
      </c>
      <c r="V4" s="3">
        <f t="shared" si="1"/>
        <v>562.74</v>
      </c>
      <c r="W4" s="3">
        <v>18</v>
      </c>
      <c r="X4" s="3">
        <v>22</v>
      </c>
      <c r="Y4" s="3">
        <v>25</v>
      </c>
      <c r="Z4" s="3">
        <v>26</v>
      </c>
      <c r="AA4" s="3">
        <f t="shared" si="2"/>
        <v>653.74</v>
      </c>
    </row>
    <row r="5" spans="1:31">
      <c r="A5" s="1" t="s">
        <v>3123</v>
      </c>
      <c r="B5" s="1" t="s">
        <v>5330</v>
      </c>
      <c r="C5" s="1" t="s">
        <v>11690</v>
      </c>
      <c r="D5" s="1" t="s">
        <v>28</v>
      </c>
      <c r="E5" s="1" t="s">
        <v>11697</v>
      </c>
      <c r="F5" s="1" t="s">
        <v>8319</v>
      </c>
      <c r="G5" s="3">
        <v>55</v>
      </c>
      <c r="H5" s="3">
        <v>32</v>
      </c>
      <c r="I5" s="3">
        <v>56</v>
      </c>
      <c r="J5" s="3">
        <v>52</v>
      </c>
      <c r="K5" s="3">
        <v>40</v>
      </c>
      <c r="L5" s="3">
        <v>48</v>
      </c>
      <c r="M5" s="3">
        <v>35</v>
      </c>
      <c r="N5" s="3">
        <v>55</v>
      </c>
      <c r="O5" s="3">
        <v>32</v>
      </c>
      <c r="P5" s="3">
        <v>35</v>
      </c>
      <c r="Q5" s="3">
        <v>54</v>
      </c>
      <c r="R5" s="3">
        <v>58</v>
      </c>
      <c r="S5" s="3">
        <v>68</v>
      </c>
      <c r="T5" s="3">
        <v>58</v>
      </c>
      <c r="U5" s="3">
        <f t="shared" si="0"/>
        <v>678</v>
      </c>
      <c r="V5" s="3">
        <f t="shared" si="1"/>
        <v>562.74</v>
      </c>
      <c r="W5" s="3">
        <v>18</v>
      </c>
      <c r="X5" s="3">
        <v>22</v>
      </c>
      <c r="Y5" s="3">
        <v>25</v>
      </c>
      <c r="Z5" s="3">
        <v>26</v>
      </c>
      <c r="AA5" s="3">
        <f t="shared" si="2"/>
        <v>653.74</v>
      </c>
    </row>
    <row r="6" spans="1:31">
      <c r="A6" s="1" t="s">
        <v>3123</v>
      </c>
      <c r="B6" s="1" t="s">
        <v>5330</v>
      </c>
      <c r="C6" s="1" t="s">
        <v>11690</v>
      </c>
      <c r="D6" s="1" t="s">
        <v>28</v>
      </c>
      <c r="E6" s="1" t="s">
        <v>11698</v>
      </c>
      <c r="F6" s="1" t="s">
        <v>11699</v>
      </c>
      <c r="G6" s="3">
        <v>55</v>
      </c>
      <c r="H6" s="3">
        <v>32</v>
      </c>
      <c r="I6" s="3">
        <v>56</v>
      </c>
      <c r="J6" s="3">
        <v>52</v>
      </c>
      <c r="K6" s="3">
        <v>40</v>
      </c>
      <c r="L6" s="3">
        <v>48</v>
      </c>
      <c r="M6" s="3">
        <v>35</v>
      </c>
      <c r="N6" s="3">
        <v>55</v>
      </c>
      <c r="O6" s="3">
        <v>32</v>
      </c>
      <c r="P6" s="3">
        <v>35</v>
      </c>
      <c r="Q6" s="3">
        <v>54</v>
      </c>
      <c r="R6" s="3">
        <v>58</v>
      </c>
      <c r="S6" s="3">
        <v>68</v>
      </c>
      <c r="T6" s="3">
        <v>58</v>
      </c>
      <c r="U6" s="3">
        <f t="shared" si="0"/>
        <v>678</v>
      </c>
      <c r="V6" s="3">
        <f t="shared" si="1"/>
        <v>562.74</v>
      </c>
      <c r="W6" s="3">
        <v>18</v>
      </c>
      <c r="X6" s="3">
        <v>22</v>
      </c>
      <c r="Y6" s="3">
        <v>25</v>
      </c>
      <c r="Z6" s="3">
        <v>26</v>
      </c>
      <c r="AA6" s="3">
        <f t="shared" si="2"/>
        <v>653.74</v>
      </c>
    </row>
    <row r="7" spans="1:31">
      <c r="A7" s="1" t="s">
        <v>3123</v>
      </c>
      <c r="B7" s="1" t="s">
        <v>5330</v>
      </c>
      <c r="C7" s="1" t="s">
        <v>11690</v>
      </c>
      <c r="D7" s="1" t="s">
        <v>28</v>
      </c>
      <c r="E7" s="1" t="s">
        <v>11700</v>
      </c>
      <c r="F7" s="1" t="s">
        <v>11701</v>
      </c>
      <c r="G7" s="3">
        <v>55</v>
      </c>
      <c r="H7" s="3">
        <v>32</v>
      </c>
      <c r="I7" s="3">
        <v>56</v>
      </c>
      <c r="J7" s="3">
        <v>52</v>
      </c>
      <c r="K7" s="3">
        <v>40</v>
      </c>
      <c r="L7" s="3">
        <v>48</v>
      </c>
      <c r="M7" s="3">
        <v>35</v>
      </c>
      <c r="N7" s="3">
        <v>55</v>
      </c>
      <c r="O7" s="3">
        <v>32</v>
      </c>
      <c r="P7" s="3">
        <v>35</v>
      </c>
      <c r="Q7" s="3">
        <v>54</v>
      </c>
      <c r="R7" s="3">
        <v>58</v>
      </c>
      <c r="S7" s="3">
        <v>68</v>
      </c>
      <c r="T7" s="3">
        <v>58</v>
      </c>
      <c r="U7" s="3">
        <f t="shared" si="0"/>
        <v>678</v>
      </c>
      <c r="V7" s="3">
        <f t="shared" si="1"/>
        <v>562.74</v>
      </c>
      <c r="W7" s="3">
        <v>18</v>
      </c>
      <c r="X7" s="3">
        <v>22</v>
      </c>
      <c r="Y7" s="3">
        <v>25</v>
      </c>
      <c r="Z7" s="3">
        <v>26</v>
      </c>
      <c r="AA7" s="3">
        <f t="shared" si="2"/>
        <v>653.74</v>
      </c>
    </row>
    <row r="8" spans="1:31">
      <c r="A8" s="1" t="s">
        <v>3123</v>
      </c>
      <c r="B8" s="1" t="s">
        <v>5330</v>
      </c>
      <c r="C8" s="1" t="s">
        <v>11690</v>
      </c>
      <c r="D8" s="1" t="s">
        <v>28</v>
      </c>
      <c r="E8" s="1" t="s">
        <v>11702</v>
      </c>
      <c r="F8" s="1" t="s">
        <v>11703</v>
      </c>
      <c r="G8" s="3">
        <v>55</v>
      </c>
      <c r="H8" s="3">
        <v>32</v>
      </c>
      <c r="I8" s="3">
        <v>56</v>
      </c>
      <c r="J8" s="3">
        <v>52</v>
      </c>
      <c r="K8" s="3">
        <v>40</v>
      </c>
      <c r="L8" s="3">
        <v>48</v>
      </c>
      <c r="M8" s="3">
        <v>35</v>
      </c>
      <c r="N8" s="3">
        <v>55</v>
      </c>
      <c r="O8" s="3">
        <v>32</v>
      </c>
      <c r="P8" s="3">
        <v>35</v>
      </c>
      <c r="Q8" s="3">
        <v>54</v>
      </c>
      <c r="R8" s="3">
        <v>58</v>
      </c>
      <c r="S8" s="3">
        <v>68</v>
      </c>
      <c r="T8" s="3">
        <v>58</v>
      </c>
      <c r="U8" s="3">
        <f t="shared" si="0"/>
        <v>678</v>
      </c>
      <c r="V8" s="3">
        <f t="shared" si="1"/>
        <v>562.74</v>
      </c>
      <c r="W8" s="3">
        <v>18</v>
      </c>
      <c r="X8" s="3">
        <v>22</v>
      </c>
      <c r="Y8" s="3">
        <v>25</v>
      </c>
      <c r="Z8" s="3">
        <v>26</v>
      </c>
      <c r="AA8" s="3">
        <f t="shared" si="2"/>
        <v>653.74</v>
      </c>
    </row>
    <row r="9" spans="1:31">
      <c r="A9" s="1" t="s">
        <v>3123</v>
      </c>
      <c r="B9" s="1" t="s">
        <v>5330</v>
      </c>
      <c r="C9" s="1" t="s">
        <v>11690</v>
      </c>
      <c r="D9" s="1" t="s">
        <v>28</v>
      </c>
      <c r="E9" s="1" t="s">
        <v>11704</v>
      </c>
      <c r="F9" s="1" t="s">
        <v>11705</v>
      </c>
      <c r="G9" s="3">
        <v>55</v>
      </c>
      <c r="H9" s="3">
        <v>32</v>
      </c>
      <c r="I9" s="3">
        <v>56</v>
      </c>
      <c r="J9" s="3">
        <v>52</v>
      </c>
      <c r="K9" s="3">
        <v>40</v>
      </c>
      <c r="L9" s="3">
        <v>48</v>
      </c>
      <c r="M9" s="3">
        <v>35</v>
      </c>
      <c r="N9" s="3">
        <v>55</v>
      </c>
      <c r="O9" s="3">
        <v>32</v>
      </c>
      <c r="P9" s="3">
        <v>35</v>
      </c>
      <c r="Q9" s="3">
        <v>54</v>
      </c>
      <c r="R9" s="3">
        <v>58</v>
      </c>
      <c r="S9" s="3">
        <v>68</v>
      </c>
      <c r="T9" s="3">
        <v>58</v>
      </c>
      <c r="U9" s="3">
        <f t="shared" si="0"/>
        <v>678</v>
      </c>
      <c r="V9" s="3">
        <f t="shared" si="1"/>
        <v>562.74</v>
      </c>
      <c r="W9" s="3">
        <v>18</v>
      </c>
      <c r="X9" s="3">
        <v>22</v>
      </c>
      <c r="Y9" s="3">
        <v>25</v>
      </c>
      <c r="Z9" s="3">
        <v>26</v>
      </c>
      <c r="AA9" s="3">
        <f t="shared" si="2"/>
        <v>653.74</v>
      </c>
    </row>
    <row r="10" spans="1:31">
      <c r="A10" s="1" t="s">
        <v>3123</v>
      </c>
      <c r="B10" s="1" t="s">
        <v>5330</v>
      </c>
      <c r="C10" s="1" t="s">
        <v>11690</v>
      </c>
      <c r="D10" s="1" t="s">
        <v>28</v>
      </c>
      <c r="E10" s="1" t="s">
        <v>11706</v>
      </c>
      <c r="F10" s="1" t="s">
        <v>11707</v>
      </c>
      <c r="G10" s="3">
        <v>55</v>
      </c>
      <c r="H10" s="3">
        <v>32</v>
      </c>
      <c r="I10" s="3">
        <v>56</v>
      </c>
      <c r="J10" s="3">
        <v>52</v>
      </c>
      <c r="K10" s="3">
        <v>40</v>
      </c>
      <c r="L10" s="3">
        <v>48</v>
      </c>
      <c r="M10" s="3">
        <v>35</v>
      </c>
      <c r="N10" s="3">
        <v>55</v>
      </c>
      <c r="O10" s="3">
        <v>32</v>
      </c>
      <c r="P10" s="3">
        <v>35</v>
      </c>
      <c r="Q10" s="3">
        <v>54</v>
      </c>
      <c r="R10" s="3">
        <v>58</v>
      </c>
      <c r="S10" s="3">
        <v>68</v>
      </c>
      <c r="T10" s="3">
        <v>58</v>
      </c>
      <c r="U10" s="3">
        <f t="shared" si="0"/>
        <v>678</v>
      </c>
      <c r="V10" s="3">
        <f t="shared" si="1"/>
        <v>562.74</v>
      </c>
      <c r="W10" s="3">
        <v>18</v>
      </c>
      <c r="X10" s="3">
        <v>22</v>
      </c>
      <c r="Y10" s="3">
        <v>25</v>
      </c>
      <c r="Z10" s="3">
        <v>26</v>
      </c>
      <c r="AA10" s="3">
        <f t="shared" si="2"/>
        <v>653.74</v>
      </c>
    </row>
    <row r="11" spans="1:31">
      <c r="A11" s="1" t="s">
        <v>3123</v>
      </c>
      <c r="B11" s="1" t="s">
        <v>5330</v>
      </c>
      <c r="C11" s="1" t="s">
        <v>11690</v>
      </c>
      <c r="D11" s="1" t="s">
        <v>28</v>
      </c>
      <c r="E11" s="1" t="s">
        <v>11708</v>
      </c>
      <c r="F11" s="1" t="s">
        <v>11709</v>
      </c>
      <c r="G11" s="3">
        <v>55</v>
      </c>
      <c r="H11" s="3">
        <v>32</v>
      </c>
      <c r="I11" s="3">
        <v>56</v>
      </c>
      <c r="J11" s="3">
        <v>52</v>
      </c>
      <c r="K11" s="3">
        <v>40</v>
      </c>
      <c r="L11" s="3">
        <v>48</v>
      </c>
      <c r="M11" s="3">
        <v>35</v>
      </c>
      <c r="N11" s="3">
        <v>55</v>
      </c>
      <c r="O11" s="3">
        <v>32</v>
      </c>
      <c r="P11" s="3">
        <v>35</v>
      </c>
      <c r="Q11" s="3">
        <v>54</v>
      </c>
      <c r="R11" s="3">
        <v>58</v>
      </c>
      <c r="S11" s="3">
        <v>68</v>
      </c>
      <c r="T11" s="3">
        <v>58</v>
      </c>
      <c r="U11" s="3">
        <f t="shared" si="0"/>
        <v>678</v>
      </c>
      <c r="V11" s="3">
        <f t="shared" si="1"/>
        <v>562.74</v>
      </c>
      <c r="W11" s="3">
        <v>18</v>
      </c>
      <c r="X11" s="3">
        <v>22</v>
      </c>
      <c r="Y11" s="3">
        <v>25</v>
      </c>
      <c r="Z11" s="3">
        <v>26</v>
      </c>
      <c r="AA11" s="3">
        <f t="shared" si="2"/>
        <v>653.74</v>
      </c>
    </row>
    <row r="12" spans="1:31">
      <c r="A12" s="1" t="s">
        <v>3123</v>
      </c>
      <c r="B12" s="1" t="s">
        <v>5330</v>
      </c>
      <c r="C12" s="1" t="s">
        <v>11690</v>
      </c>
      <c r="D12" s="1" t="s">
        <v>28</v>
      </c>
      <c r="E12" s="1" t="s">
        <v>11710</v>
      </c>
      <c r="F12" s="1" t="s">
        <v>11711</v>
      </c>
      <c r="G12" s="3">
        <v>55</v>
      </c>
      <c r="H12" s="3">
        <v>32</v>
      </c>
      <c r="I12" s="3">
        <v>56</v>
      </c>
      <c r="J12" s="3">
        <v>52</v>
      </c>
      <c r="K12" s="3">
        <v>40</v>
      </c>
      <c r="L12" s="3">
        <v>48</v>
      </c>
      <c r="M12" s="3">
        <v>35</v>
      </c>
      <c r="N12" s="3">
        <v>55</v>
      </c>
      <c r="O12" s="3">
        <v>32</v>
      </c>
      <c r="P12" s="3">
        <v>35</v>
      </c>
      <c r="Q12" s="3">
        <v>54</v>
      </c>
      <c r="R12" s="3">
        <v>58</v>
      </c>
      <c r="S12" s="3">
        <v>68</v>
      </c>
      <c r="T12" s="3">
        <v>58</v>
      </c>
      <c r="U12" s="3">
        <f t="shared" si="0"/>
        <v>678</v>
      </c>
      <c r="V12" s="3">
        <f t="shared" si="1"/>
        <v>562.74</v>
      </c>
      <c r="W12" s="3">
        <v>18</v>
      </c>
      <c r="X12" s="3">
        <v>22</v>
      </c>
      <c r="Y12" s="3">
        <v>25</v>
      </c>
      <c r="Z12" s="3">
        <v>26</v>
      </c>
      <c r="AA12" s="3">
        <f t="shared" si="2"/>
        <v>653.74</v>
      </c>
    </row>
    <row r="13" spans="1:31">
      <c r="A13" s="1" t="s">
        <v>3123</v>
      </c>
      <c r="B13" s="1" t="s">
        <v>5330</v>
      </c>
      <c r="C13" s="1" t="s">
        <v>11690</v>
      </c>
      <c r="D13" s="1" t="s">
        <v>28</v>
      </c>
      <c r="E13" s="1" t="s">
        <v>11712</v>
      </c>
      <c r="F13" s="1" t="s">
        <v>11713</v>
      </c>
      <c r="G13" s="3">
        <v>55</v>
      </c>
      <c r="H13" s="3">
        <v>32</v>
      </c>
      <c r="I13" s="3">
        <v>56</v>
      </c>
      <c r="J13" s="3">
        <v>52</v>
      </c>
      <c r="K13" s="3">
        <v>40</v>
      </c>
      <c r="L13" s="3">
        <v>48</v>
      </c>
      <c r="M13" s="3">
        <v>35</v>
      </c>
      <c r="N13" s="3">
        <v>55</v>
      </c>
      <c r="O13" s="3">
        <v>32</v>
      </c>
      <c r="P13" s="3">
        <v>35</v>
      </c>
      <c r="Q13" s="3">
        <v>54</v>
      </c>
      <c r="R13" s="3">
        <v>58</v>
      </c>
      <c r="S13" s="3">
        <v>68</v>
      </c>
      <c r="T13" s="3">
        <v>58</v>
      </c>
      <c r="U13" s="3">
        <f t="shared" si="0"/>
        <v>678</v>
      </c>
      <c r="V13" s="3">
        <f t="shared" si="1"/>
        <v>562.74</v>
      </c>
      <c r="W13" s="3">
        <v>18</v>
      </c>
      <c r="X13" s="3">
        <v>22</v>
      </c>
      <c r="Y13" s="3">
        <v>25</v>
      </c>
      <c r="Z13" s="3">
        <v>26</v>
      </c>
      <c r="AA13" s="3">
        <f t="shared" si="2"/>
        <v>653.74</v>
      </c>
    </row>
    <row r="14" spans="1:31">
      <c r="A14" s="1" t="s">
        <v>3123</v>
      </c>
      <c r="B14" s="1" t="s">
        <v>5330</v>
      </c>
      <c r="C14" s="1" t="s">
        <v>11690</v>
      </c>
      <c r="D14" s="1" t="s">
        <v>28</v>
      </c>
      <c r="E14" s="1" t="s">
        <v>11714</v>
      </c>
      <c r="F14" s="1" t="s">
        <v>11715</v>
      </c>
      <c r="G14" s="3">
        <v>55</v>
      </c>
      <c r="H14" s="3">
        <v>32</v>
      </c>
      <c r="I14" s="3">
        <v>56</v>
      </c>
      <c r="J14" s="3">
        <v>52</v>
      </c>
      <c r="K14" s="3">
        <v>40</v>
      </c>
      <c r="L14" s="3">
        <v>48</v>
      </c>
      <c r="M14" s="3">
        <v>35</v>
      </c>
      <c r="N14" s="3">
        <v>55</v>
      </c>
      <c r="O14" s="3">
        <v>32</v>
      </c>
      <c r="P14" s="3">
        <v>35</v>
      </c>
      <c r="Q14" s="3">
        <v>54</v>
      </c>
      <c r="R14" s="3">
        <v>58</v>
      </c>
      <c r="S14" s="3">
        <v>68</v>
      </c>
      <c r="T14" s="3">
        <v>58</v>
      </c>
      <c r="U14" s="3">
        <f t="shared" si="0"/>
        <v>678</v>
      </c>
      <c r="V14" s="3">
        <f t="shared" si="1"/>
        <v>562.74</v>
      </c>
      <c r="W14" s="3">
        <v>18</v>
      </c>
      <c r="X14" s="3">
        <v>22</v>
      </c>
      <c r="Y14" s="3">
        <v>25</v>
      </c>
      <c r="Z14" s="3">
        <v>26</v>
      </c>
      <c r="AA14" s="3">
        <f t="shared" si="2"/>
        <v>653.74</v>
      </c>
    </row>
    <row r="15" spans="1:31">
      <c r="A15" s="1" t="s">
        <v>3123</v>
      </c>
      <c r="B15" s="1" t="s">
        <v>5330</v>
      </c>
      <c r="C15" s="1" t="s">
        <v>11690</v>
      </c>
      <c r="D15" s="1" t="s">
        <v>28</v>
      </c>
      <c r="E15" s="1" t="s">
        <v>11716</v>
      </c>
      <c r="F15" s="1" t="s">
        <v>11717</v>
      </c>
      <c r="G15" s="3">
        <v>55</v>
      </c>
      <c r="H15" s="3">
        <v>32</v>
      </c>
      <c r="I15" s="3">
        <v>56</v>
      </c>
      <c r="J15" s="3">
        <v>52</v>
      </c>
      <c r="K15" s="3">
        <v>40</v>
      </c>
      <c r="L15" s="3">
        <v>48</v>
      </c>
      <c r="M15" s="3">
        <v>35</v>
      </c>
      <c r="N15" s="3">
        <v>55</v>
      </c>
      <c r="O15" s="3">
        <v>32</v>
      </c>
      <c r="P15" s="3">
        <v>35</v>
      </c>
      <c r="Q15" s="3">
        <v>54</v>
      </c>
      <c r="R15" s="3">
        <v>58</v>
      </c>
      <c r="S15" s="3">
        <v>68</v>
      </c>
      <c r="T15" s="3">
        <v>58</v>
      </c>
      <c r="U15" s="3">
        <f t="shared" si="0"/>
        <v>678</v>
      </c>
      <c r="V15" s="3">
        <f t="shared" si="1"/>
        <v>562.74</v>
      </c>
      <c r="W15" s="3">
        <v>18</v>
      </c>
      <c r="X15" s="3">
        <v>22</v>
      </c>
      <c r="Y15" s="3">
        <v>25</v>
      </c>
      <c r="Z15" s="3">
        <v>26</v>
      </c>
      <c r="AA15" s="3">
        <f t="shared" si="2"/>
        <v>653.74</v>
      </c>
    </row>
    <row r="16" spans="1:31">
      <c r="A16" s="1" t="s">
        <v>3123</v>
      </c>
      <c r="B16" s="1" t="s">
        <v>5330</v>
      </c>
      <c r="C16" s="1" t="s">
        <v>11690</v>
      </c>
      <c r="D16" s="1" t="s">
        <v>28</v>
      </c>
      <c r="E16" s="1" t="s">
        <v>11718</v>
      </c>
      <c r="F16" s="1" t="s">
        <v>11719</v>
      </c>
      <c r="G16" s="3">
        <v>55</v>
      </c>
      <c r="H16" s="3">
        <v>32</v>
      </c>
      <c r="I16" s="3">
        <v>56</v>
      </c>
      <c r="J16" s="3">
        <v>52</v>
      </c>
      <c r="K16" s="3">
        <v>40</v>
      </c>
      <c r="L16" s="3">
        <v>48</v>
      </c>
      <c r="M16" s="3">
        <v>35</v>
      </c>
      <c r="N16" s="3">
        <v>55</v>
      </c>
      <c r="O16" s="3">
        <v>32</v>
      </c>
      <c r="P16" s="3">
        <v>35</v>
      </c>
      <c r="Q16" s="3">
        <v>54</v>
      </c>
      <c r="R16" s="3">
        <v>58</v>
      </c>
      <c r="S16" s="3">
        <v>68</v>
      </c>
      <c r="T16" s="3">
        <v>58</v>
      </c>
      <c r="U16" s="3">
        <f t="shared" si="0"/>
        <v>678</v>
      </c>
      <c r="V16" s="3">
        <f t="shared" si="1"/>
        <v>562.74</v>
      </c>
      <c r="W16" s="3">
        <v>18</v>
      </c>
      <c r="X16" s="3">
        <v>22</v>
      </c>
      <c r="Y16" s="3">
        <v>25</v>
      </c>
      <c r="Z16" s="3">
        <v>26</v>
      </c>
      <c r="AA16" s="3">
        <f t="shared" si="2"/>
        <v>653.74</v>
      </c>
    </row>
    <row r="17" spans="1:31">
      <c r="A17" s="1" t="s">
        <v>3123</v>
      </c>
      <c r="B17" s="1" t="s">
        <v>5330</v>
      </c>
      <c r="C17" s="1" t="s">
        <v>11690</v>
      </c>
      <c r="D17" s="1" t="s">
        <v>28</v>
      </c>
      <c r="E17" s="1" t="s">
        <v>11720</v>
      </c>
      <c r="F17" s="1" t="s">
        <v>11721</v>
      </c>
      <c r="G17" s="3">
        <v>55</v>
      </c>
      <c r="H17" s="3">
        <v>32</v>
      </c>
      <c r="I17" s="3">
        <v>56</v>
      </c>
      <c r="J17" s="3">
        <v>52</v>
      </c>
      <c r="K17" s="3">
        <v>40</v>
      </c>
      <c r="L17" s="3">
        <v>48</v>
      </c>
      <c r="M17" s="3">
        <v>35</v>
      </c>
      <c r="N17" s="3">
        <v>55</v>
      </c>
      <c r="O17" s="3">
        <v>32</v>
      </c>
      <c r="P17" s="3">
        <v>35</v>
      </c>
      <c r="Q17" s="3">
        <v>54</v>
      </c>
      <c r="R17" s="3">
        <v>58</v>
      </c>
      <c r="S17" s="3">
        <v>68</v>
      </c>
      <c r="T17" s="3">
        <v>58</v>
      </c>
      <c r="U17" s="3">
        <f t="shared" si="0"/>
        <v>678</v>
      </c>
      <c r="V17" s="3">
        <f t="shared" si="1"/>
        <v>562.74</v>
      </c>
      <c r="W17" s="3">
        <v>18</v>
      </c>
      <c r="X17" s="3">
        <v>22</v>
      </c>
      <c r="Y17" s="3">
        <v>25</v>
      </c>
      <c r="Z17" s="3">
        <v>26</v>
      </c>
      <c r="AA17" s="3">
        <f t="shared" si="2"/>
        <v>653.74</v>
      </c>
    </row>
    <row r="18" spans="1:31">
      <c r="A18" s="1" t="s">
        <v>3123</v>
      </c>
      <c r="B18" s="1" t="s">
        <v>5330</v>
      </c>
      <c r="C18" s="1" t="s">
        <v>11690</v>
      </c>
      <c r="D18" s="1" t="s">
        <v>28</v>
      </c>
      <c r="E18" s="1" t="s">
        <v>11722</v>
      </c>
      <c r="F18" s="1" t="s">
        <v>11723</v>
      </c>
      <c r="G18" s="3">
        <v>55</v>
      </c>
      <c r="H18" s="3">
        <v>32</v>
      </c>
      <c r="I18" s="3">
        <v>56</v>
      </c>
      <c r="J18" s="3">
        <v>52</v>
      </c>
      <c r="K18" s="3">
        <v>40</v>
      </c>
      <c r="L18" s="3">
        <v>48</v>
      </c>
      <c r="M18" s="3">
        <v>35</v>
      </c>
      <c r="N18" s="3">
        <v>55</v>
      </c>
      <c r="O18" s="3">
        <v>32</v>
      </c>
      <c r="P18" s="3">
        <v>35</v>
      </c>
      <c r="Q18" s="3">
        <v>54</v>
      </c>
      <c r="R18" s="3">
        <v>58</v>
      </c>
      <c r="S18" s="3">
        <v>68</v>
      </c>
      <c r="T18" s="3">
        <v>58</v>
      </c>
      <c r="U18" s="3">
        <f t="shared" si="0"/>
        <v>678</v>
      </c>
      <c r="V18" s="3">
        <f t="shared" si="1"/>
        <v>562.74</v>
      </c>
      <c r="W18" s="3">
        <v>18</v>
      </c>
      <c r="X18" s="3">
        <v>22</v>
      </c>
      <c r="Y18" s="3">
        <v>25</v>
      </c>
      <c r="Z18" s="3">
        <v>26</v>
      </c>
      <c r="AA18" s="3">
        <f t="shared" si="2"/>
        <v>653.74</v>
      </c>
    </row>
    <row r="19" spans="1:31">
      <c r="A19" s="1" t="s">
        <v>3123</v>
      </c>
      <c r="B19" s="1" t="s">
        <v>5330</v>
      </c>
      <c r="C19" s="1" t="s">
        <v>11690</v>
      </c>
      <c r="D19" s="1" t="s">
        <v>28</v>
      </c>
      <c r="E19" s="1" t="s">
        <v>11724</v>
      </c>
      <c r="F19" s="1" t="s">
        <v>11725</v>
      </c>
      <c r="G19" s="3">
        <v>55</v>
      </c>
      <c r="H19" s="3">
        <v>32</v>
      </c>
      <c r="I19" s="3">
        <v>56</v>
      </c>
      <c r="J19" s="3">
        <v>52</v>
      </c>
      <c r="K19" s="3">
        <v>40</v>
      </c>
      <c r="L19" s="3">
        <v>48</v>
      </c>
      <c r="M19" s="3">
        <v>35</v>
      </c>
      <c r="N19" s="3">
        <v>55</v>
      </c>
      <c r="O19" s="3">
        <v>32</v>
      </c>
      <c r="P19" s="3">
        <v>35</v>
      </c>
      <c r="Q19" s="3">
        <v>54</v>
      </c>
      <c r="R19" s="3">
        <v>58</v>
      </c>
      <c r="S19" s="3">
        <v>68</v>
      </c>
      <c r="T19" s="3">
        <v>58</v>
      </c>
      <c r="U19" s="3">
        <f t="shared" si="0"/>
        <v>678</v>
      </c>
      <c r="V19" s="3">
        <f t="shared" si="1"/>
        <v>562.74</v>
      </c>
      <c r="W19" s="3">
        <v>18</v>
      </c>
      <c r="X19" s="3">
        <v>22</v>
      </c>
      <c r="Y19" s="3">
        <v>25</v>
      </c>
      <c r="Z19" s="3">
        <v>26</v>
      </c>
      <c r="AA19" s="3">
        <f t="shared" si="2"/>
        <v>653.74</v>
      </c>
    </row>
    <row r="20" spans="1:31">
      <c r="A20" s="1" t="s">
        <v>3123</v>
      </c>
      <c r="B20" s="1" t="s">
        <v>5330</v>
      </c>
      <c r="C20" s="1" t="s">
        <v>11690</v>
      </c>
      <c r="D20" s="1" t="s">
        <v>28</v>
      </c>
      <c r="E20" s="1" t="s">
        <v>11726</v>
      </c>
      <c r="F20" s="1" t="s">
        <v>11727</v>
      </c>
      <c r="G20" s="3">
        <v>55</v>
      </c>
      <c r="H20" s="3">
        <v>32</v>
      </c>
      <c r="I20" s="3">
        <v>56</v>
      </c>
      <c r="J20" s="3">
        <v>52</v>
      </c>
      <c r="K20" s="3">
        <v>40</v>
      </c>
      <c r="L20" s="3">
        <v>48</v>
      </c>
      <c r="M20" s="3">
        <v>35</v>
      </c>
      <c r="N20" s="3">
        <v>55</v>
      </c>
      <c r="O20" s="3">
        <v>32</v>
      </c>
      <c r="P20" s="3">
        <v>35</v>
      </c>
      <c r="Q20" s="3">
        <v>54</v>
      </c>
      <c r="R20" s="3">
        <v>58</v>
      </c>
      <c r="S20" s="3">
        <v>68</v>
      </c>
      <c r="T20" s="3">
        <v>58</v>
      </c>
      <c r="U20" s="3">
        <f t="shared" si="0"/>
        <v>678</v>
      </c>
      <c r="V20" s="3">
        <f t="shared" si="1"/>
        <v>562.74</v>
      </c>
      <c r="W20" s="3">
        <v>18</v>
      </c>
      <c r="X20" s="3">
        <v>22</v>
      </c>
      <c r="Y20" s="3">
        <v>25</v>
      </c>
      <c r="Z20" s="3">
        <v>26</v>
      </c>
      <c r="AA20" s="3">
        <f t="shared" si="2"/>
        <v>653.74</v>
      </c>
    </row>
    <row r="21" spans="1:31">
      <c r="A21" s="1" t="s">
        <v>3123</v>
      </c>
      <c r="B21" s="1" t="s">
        <v>5330</v>
      </c>
      <c r="C21" s="1" t="s">
        <v>11690</v>
      </c>
      <c r="D21" s="1" t="s">
        <v>28</v>
      </c>
      <c r="E21" s="1" t="s">
        <v>11728</v>
      </c>
      <c r="F21" s="1" t="s">
        <v>11729</v>
      </c>
      <c r="G21" s="3">
        <v>55</v>
      </c>
      <c r="H21" s="3">
        <v>32</v>
      </c>
      <c r="I21" s="3">
        <v>56</v>
      </c>
      <c r="J21" s="3">
        <v>52</v>
      </c>
      <c r="K21" s="3">
        <v>40</v>
      </c>
      <c r="L21" s="3">
        <v>48</v>
      </c>
      <c r="M21" s="3">
        <v>35</v>
      </c>
      <c r="N21" s="3">
        <v>55</v>
      </c>
      <c r="O21" s="3">
        <v>32</v>
      </c>
      <c r="P21" s="3">
        <v>35</v>
      </c>
      <c r="Q21" s="3">
        <v>54</v>
      </c>
      <c r="R21" s="3">
        <v>58</v>
      </c>
      <c r="S21" s="3">
        <v>68</v>
      </c>
      <c r="T21" s="3">
        <v>58</v>
      </c>
      <c r="U21" s="3">
        <f t="shared" si="0"/>
        <v>678</v>
      </c>
      <c r="V21" s="3">
        <f t="shared" si="1"/>
        <v>562.74</v>
      </c>
      <c r="W21" s="3">
        <v>18</v>
      </c>
      <c r="X21" s="3">
        <v>22</v>
      </c>
      <c r="Y21" s="3">
        <v>25</v>
      </c>
      <c r="Z21" s="3">
        <v>26</v>
      </c>
      <c r="AA21" s="3">
        <f t="shared" si="2"/>
        <v>653.74</v>
      </c>
    </row>
    <row r="22" spans="1:31">
      <c r="A22" s="1" t="s">
        <v>3123</v>
      </c>
      <c r="B22" s="1" t="s">
        <v>5330</v>
      </c>
      <c r="C22" s="1" t="s">
        <v>11690</v>
      </c>
      <c r="D22" s="1" t="s">
        <v>28</v>
      </c>
      <c r="E22" s="1" t="s">
        <v>11730</v>
      </c>
      <c r="F22" s="1" t="s">
        <v>11731</v>
      </c>
      <c r="G22" s="3">
        <v>55</v>
      </c>
      <c r="H22" s="3">
        <v>32</v>
      </c>
      <c r="I22" s="3">
        <v>56</v>
      </c>
      <c r="J22" s="3">
        <v>52</v>
      </c>
      <c r="K22" s="3">
        <v>40</v>
      </c>
      <c r="L22" s="3">
        <v>48</v>
      </c>
      <c r="M22" s="3">
        <v>35</v>
      </c>
      <c r="N22" s="3">
        <v>55</v>
      </c>
      <c r="O22" s="3">
        <v>32</v>
      </c>
      <c r="P22" s="3">
        <v>35</v>
      </c>
      <c r="Q22" s="3">
        <v>54</v>
      </c>
      <c r="R22" s="3">
        <v>58</v>
      </c>
      <c r="S22" s="3">
        <v>68</v>
      </c>
      <c r="T22" s="3">
        <v>58</v>
      </c>
      <c r="U22" s="3">
        <f t="shared" si="0"/>
        <v>678</v>
      </c>
      <c r="V22" s="3">
        <f t="shared" si="1"/>
        <v>562.74</v>
      </c>
      <c r="W22" s="3">
        <v>18</v>
      </c>
      <c r="X22" s="3">
        <v>22</v>
      </c>
      <c r="Y22" s="3">
        <v>25</v>
      </c>
      <c r="Z22" s="3">
        <v>26</v>
      </c>
      <c r="AA22" s="3">
        <f t="shared" si="2"/>
        <v>653.74</v>
      </c>
      <c r="AC22" s="3">
        <v>62.25</v>
      </c>
      <c r="AD22" s="3">
        <v>43.16</v>
      </c>
      <c r="AE22" s="3">
        <f>AA22+AC22+AD22</f>
        <v>759.15</v>
      </c>
    </row>
    <row r="23" spans="1:31">
      <c r="A23" s="1" t="s">
        <v>3123</v>
      </c>
      <c r="B23" s="1" t="s">
        <v>5330</v>
      </c>
      <c r="C23" s="1" t="s">
        <v>11690</v>
      </c>
      <c r="D23" s="1" t="s">
        <v>28</v>
      </c>
      <c r="E23" s="1" t="s">
        <v>11732</v>
      </c>
      <c r="F23" s="1" t="s">
        <v>11733</v>
      </c>
      <c r="G23" s="3">
        <v>55</v>
      </c>
      <c r="H23" s="3">
        <v>32</v>
      </c>
      <c r="I23" s="3">
        <v>56</v>
      </c>
      <c r="J23" s="3">
        <v>52</v>
      </c>
      <c r="K23" s="3">
        <v>40</v>
      </c>
      <c r="L23" s="3">
        <v>48</v>
      </c>
      <c r="M23" s="3">
        <v>35</v>
      </c>
      <c r="N23" s="3">
        <v>55</v>
      </c>
      <c r="O23" s="3">
        <v>32</v>
      </c>
      <c r="P23" s="3">
        <v>35</v>
      </c>
      <c r="Q23" s="3">
        <v>54</v>
      </c>
      <c r="R23" s="3">
        <v>58</v>
      </c>
      <c r="S23" s="3">
        <v>68</v>
      </c>
      <c r="T23" s="3">
        <v>58</v>
      </c>
      <c r="U23" s="3">
        <f t="shared" si="0"/>
        <v>678</v>
      </c>
      <c r="V23" s="3">
        <f t="shared" si="1"/>
        <v>562.74</v>
      </c>
      <c r="W23" s="3">
        <v>18</v>
      </c>
      <c r="X23" s="3">
        <v>22</v>
      </c>
      <c r="Y23" s="3">
        <v>25</v>
      </c>
      <c r="Z23" s="3">
        <v>26</v>
      </c>
      <c r="AA23" s="3">
        <f t="shared" si="2"/>
        <v>653.74</v>
      </c>
    </row>
    <row r="24" spans="1:31">
      <c r="A24" s="1" t="s">
        <v>3123</v>
      </c>
      <c r="B24" s="1" t="s">
        <v>5330</v>
      </c>
      <c r="C24" s="1" t="s">
        <v>11690</v>
      </c>
      <c r="D24" s="1" t="s">
        <v>28</v>
      </c>
      <c r="E24" s="1" t="s">
        <v>11734</v>
      </c>
      <c r="F24" s="1" t="s">
        <v>11735</v>
      </c>
      <c r="G24" s="3">
        <v>55</v>
      </c>
      <c r="H24" s="3">
        <v>32</v>
      </c>
      <c r="I24" s="3">
        <v>56</v>
      </c>
      <c r="J24" s="3">
        <v>52</v>
      </c>
      <c r="K24" s="3">
        <v>40</v>
      </c>
      <c r="L24" s="3">
        <v>48</v>
      </c>
      <c r="M24" s="3">
        <v>35</v>
      </c>
      <c r="N24" s="3">
        <v>55</v>
      </c>
      <c r="O24" s="3">
        <v>32</v>
      </c>
      <c r="P24" s="3">
        <v>35</v>
      </c>
      <c r="Q24" s="3">
        <v>54</v>
      </c>
      <c r="R24" s="3">
        <v>58</v>
      </c>
      <c r="S24" s="3">
        <v>68</v>
      </c>
      <c r="T24" s="3">
        <v>58</v>
      </c>
      <c r="U24" s="3">
        <f t="shared" si="0"/>
        <v>678</v>
      </c>
      <c r="V24" s="3">
        <f t="shared" si="1"/>
        <v>562.74</v>
      </c>
      <c r="W24" s="3">
        <v>18</v>
      </c>
      <c r="X24" s="3">
        <v>22</v>
      </c>
      <c r="Y24" s="3">
        <v>25</v>
      </c>
      <c r="Z24" s="3">
        <v>26</v>
      </c>
      <c r="AA24" s="3">
        <f t="shared" si="2"/>
        <v>653.74</v>
      </c>
    </row>
    <row r="25" spans="1:31">
      <c r="A25" s="1" t="s">
        <v>3123</v>
      </c>
      <c r="B25" s="1" t="s">
        <v>5330</v>
      </c>
      <c r="C25" s="1" t="s">
        <v>11690</v>
      </c>
      <c r="D25" s="1" t="s">
        <v>28</v>
      </c>
      <c r="E25" s="1" t="s">
        <v>11736</v>
      </c>
      <c r="F25" s="1" t="s">
        <v>11737</v>
      </c>
      <c r="G25" s="3">
        <v>55</v>
      </c>
      <c r="H25" s="3">
        <v>32</v>
      </c>
      <c r="I25" s="3">
        <v>56</v>
      </c>
      <c r="J25" s="3">
        <v>52</v>
      </c>
      <c r="K25" s="3">
        <v>40</v>
      </c>
      <c r="L25" s="3">
        <v>48</v>
      </c>
      <c r="M25" s="3">
        <v>35</v>
      </c>
      <c r="N25" s="3">
        <v>55</v>
      </c>
      <c r="O25" s="3">
        <v>32</v>
      </c>
      <c r="P25" s="3">
        <v>35</v>
      </c>
      <c r="Q25" s="3">
        <v>54</v>
      </c>
      <c r="R25" s="3">
        <v>58</v>
      </c>
      <c r="S25" s="3">
        <v>68</v>
      </c>
      <c r="T25" s="3">
        <v>58</v>
      </c>
      <c r="U25" s="3">
        <f t="shared" si="0"/>
        <v>678</v>
      </c>
      <c r="V25" s="3">
        <f t="shared" si="1"/>
        <v>562.74</v>
      </c>
      <c r="W25" s="3">
        <v>18</v>
      </c>
      <c r="X25" s="3">
        <v>22</v>
      </c>
      <c r="Y25" s="3">
        <v>25</v>
      </c>
      <c r="Z25" s="3">
        <v>26</v>
      </c>
      <c r="AA25" s="3">
        <f t="shared" si="2"/>
        <v>653.74</v>
      </c>
    </row>
    <row r="26" spans="1:31">
      <c r="A26" s="1" t="s">
        <v>3123</v>
      </c>
      <c r="B26" s="1" t="s">
        <v>5330</v>
      </c>
      <c r="C26" s="1" t="s">
        <v>11690</v>
      </c>
      <c r="D26" s="1" t="s">
        <v>28</v>
      </c>
      <c r="E26" s="1" t="s">
        <v>11738</v>
      </c>
      <c r="F26" s="1" t="s">
        <v>11739</v>
      </c>
      <c r="G26" s="3">
        <v>55</v>
      </c>
      <c r="H26" s="3">
        <v>32</v>
      </c>
      <c r="I26" s="3">
        <v>56</v>
      </c>
      <c r="J26" s="3">
        <v>52</v>
      </c>
      <c r="K26" s="3">
        <v>40</v>
      </c>
      <c r="L26" s="3">
        <v>48</v>
      </c>
      <c r="M26" s="3">
        <v>35</v>
      </c>
      <c r="N26" s="3">
        <v>55</v>
      </c>
      <c r="O26" s="3">
        <v>32</v>
      </c>
      <c r="P26" s="3">
        <v>35</v>
      </c>
      <c r="Q26" s="3">
        <v>54</v>
      </c>
      <c r="R26" s="3">
        <v>58</v>
      </c>
      <c r="S26" s="3">
        <v>68</v>
      </c>
      <c r="T26" s="3">
        <v>58</v>
      </c>
      <c r="U26" s="3">
        <f t="shared" si="0"/>
        <v>678</v>
      </c>
      <c r="V26" s="3">
        <f t="shared" si="1"/>
        <v>562.74</v>
      </c>
      <c r="W26" s="3">
        <v>18</v>
      </c>
      <c r="X26" s="3">
        <v>22</v>
      </c>
      <c r="Y26" s="3">
        <v>25</v>
      </c>
      <c r="Z26" s="3">
        <v>26</v>
      </c>
      <c r="AA26" s="3">
        <f t="shared" si="2"/>
        <v>653.74</v>
      </c>
    </row>
    <row r="27" spans="1:31">
      <c r="A27" s="1" t="s">
        <v>3123</v>
      </c>
      <c r="B27" s="1" t="s">
        <v>5330</v>
      </c>
      <c r="C27" s="1" t="s">
        <v>11690</v>
      </c>
      <c r="D27" s="1" t="s">
        <v>28</v>
      </c>
      <c r="E27" s="1" t="s">
        <v>11740</v>
      </c>
      <c r="F27" s="1" t="s">
        <v>11741</v>
      </c>
      <c r="G27" s="3">
        <v>55</v>
      </c>
      <c r="H27" s="3">
        <v>32</v>
      </c>
      <c r="I27" s="3">
        <v>56</v>
      </c>
      <c r="J27" s="3">
        <v>52</v>
      </c>
      <c r="K27" s="3">
        <v>40</v>
      </c>
      <c r="L27" s="3">
        <v>48</v>
      </c>
      <c r="M27" s="3">
        <v>35</v>
      </c>
      <c r="N27" s="3">
        <v>55</v>
      </c>
      <c r="O27" s="3">
        <v>32</v>
      </c>
      <c r="P27" s="3">
        <v>35</v>
      </c>
      <c r="Q27" s="3">
        <v>54</v>
      </c>
      <c r="R27" s="3">
        <v>58</v>
      </c>
      <c r="S27" s="3">
        <v>68</v>
      </c>
      <c r="T27" s="3">
        <v>58</v>
      </c>
      <c r="U27" s="3">
        <f t="shared" si="0"/>
        <v>678</v>
      </c>
      <c r="V27" s="3">
        <f t="shared" si="1"/>
        <v>562.74</v>
      </c>
      <c r="W27" s="3">
        <v>18</v>
      </c>
      <c r="X27" s="3">
        <v>22</v>
      </c>
      <c r="Y27" s="3">
        <v>25</v>
      </c>
      <c r="Z27" s="3">
        <v>26</v>
      </c>
      <c r="AA27" s="3">
        <f t="shared" si="2"/>
        <v>653.74</v>
      </c>
    </row>
    <row r="28" spans="1:31">
      <c r="A28" s="1" t="s">
        <v>3123</v>
      </c>
      <c r="B28" s="1" t="s">
        <v>5330</v>
      </c>
      <c r="C28" s="1" t="s">
        <v>11690</v>
      </c>
      <c r="D28" s="1" t="s">
        <v>28</v>
      </c>
      <c r="E28" s="1" t="s">
        <v>11742</v>
      </c>
      <c r="F28" s="1" t="s">
        <v>11743</v>
      </c>
      <c r="G28" s="3">
        <v>55</v>
      </c>
      <c r="H28" s="3">
        <v>32</v>
      </c>
      <c r="I28" s="3">
        <v>56</v>
      </c>
      <c r="J28" s="3">
        <v>52</v>
      </c>
      <c r="K28" s="3">
        <v>40</v>
      </c>
      <c r="L28" s="3">
        <v>48</v>
      </c>
      <c r="M28" s="3">
        <v>35</v>
      </c>
      <c r="N28" s="3">
        <v>55</v>
      </c>
      <c r="O28" s="3">
        <v>32</v>
      </c>
      <c r="P28" s="3">
        <v>35</v>
      </c>
      <c r="Q28" s="3">
        <v>54</v>
      </c>
      <c r="R28" s="3">
        <v>58</v>
      </c>
      <c r="S28" s="3">
        <v>68</v>
      </c>
      <c r="T28" s="3">
        <v>58</v>
      </c>
      <c r="U28" s="3">
        <f t="shared" si="0"/>
        <v>678</v>
      </c>
      <c r="V28" s="3">
        <f t="shared" si="1"/>
        <v>562.74</v>
      </c>
      <c r="W28" s="3">
        <v>18</v>
      </c>
      <c r="X28" s="3">
        <v>22</v>
      </c>
      <c r="Y28" s="3">
        <v>25</v>
      </c>
      <c r="Z28" s="3">
        <v>26</v>
      </c>
      <c r="AA28" s="3">
        <f t="shared" si="2"/>
        <v>653.74</v>
      </c>
    </row>
    <row r="29" spans="1:31">
      <c r="A29" s="1" t="s">
        <v>3123</v>
      </c>
      <c r="B29" s="1" t="s">
        <v>5330</v>
      </c>
      <c r="C29" s="1" t="s">
        <v>11690</v>
      </c>
      <c r="D29" s="1" t="s">
        <v>28</v>
      </c>
      <c r="E29" s="1" t="s">
        <v>11744</v>
      </c>
      <c r="F29" s="1" t="s">
        <v>11745</v>
      </c>
      <c r="G29" s="3">
        <v>55</v>
      </c>
      <c r="H29" s="3">
        <v>32</v>
      </c>
      <c r="I29" s="3">
        <v>56</v>
      </c>
      <c r="J29" s="3">
        <v>52</v>
      </c>
      <c r="K29" s="3">
        <v>40</v>
      </c>
      <c r="L29" s="3">
        <v>48</v>
      </c>
      <c r="M29" s="3">
        <v>35</v>
      </c>
      <c r="N29" s="3">
        <v>55</v>
      </c>
      <c r="O29" s="3">
        <v>32</v>
      </c>
      <c r="P29" s="3">
        <v>35</v>
      </c>
      <c r="Q29" s="3">
        <v>54</v>
      </c>
      <c r="R29" s="3">
        <v>58</v>
      </c>
      <c r="S29" s="3">
        <v>68</v>
      </c>
      <c r="T29" s="3">
        <v>58</v>
      </c>
      <c r="U29" s="3">
        <f t="shared" si="0"/>
        <v>678</v>
      </c>
      <c r="V29" s="3">
        <f t="shared" si="1"/>
        <v>562.74</v>
      </c>
      <c r="W29" s="3">
        <v>18</v>
      </c>
      <c r="X29" s="3">
        <v>22</v>
      </c>
      <c r="Y29" s="3">
        <v>25</v>
      </c>
      <c r="Z29" s="3">
        <v>26</v>
      </c>
      <c r="AA29" s="3">
        <f t="shared" si="2"/>
        <v>653.74</v>
      </c>
    </row>
    <row r="30" spans="1:31">
      <c r="A30" s="1" t="s">
        <v>3123</v>
      </c>
      <c r="B30" s="1" t="s">
        <v>5330</v>
      </c>
      <c r="C30" s="1" t="s">
        <v>11690</v>
      </c>
      <c r="D30" s="1" t="s">
        <v>28</v>
      </c>
      <c r="E30" s="1" t="s">
        <v>11746</v>
      </c>
      <c r="F30" s="1" t="s">
        <v>11747</v>
      </c>
      <c r="G30" s="3">
        <v>55</v>
      </c>
      <c r="H30" s="3">
        <v>32</v>
      </c>
      <c r="I30" s="3">
        <v>56</v>
      </c>
      <c r="J30" s="3">
        <v>52</v>
      </c>
      <c r="K30" s="3">
        <v>40</v>
      </c>
      <c r="L30" s="3">
        <v>48</v>
      </c>
      <c r="M30" s="3">
        <v>35</v>
      </c>
      <c r="N30" s="3">
        <v>55</v>
      </c>
      <c r="O30" s="3">
        <v>32</v>
      </c>
      <c r="P30" s="3">
        <v>35</v>
      </c>
      <c r="Q30" s="3">
        <v>54</v>
      </c>
      <c r="R30" s="3">
        <v>58</v>
      </c>
      <c r="S30" s="3">
        <v>68</v>
      </c>
      <c r="T30" s="3">
        <v>58</v>
      </c>
      <c r="U30" s="3">
        <f t="shared" si="0"/>
        <v>678</v>
      </c>
      <c r="V30" s="3">
        <f t="shared" si="1"/>
        <v>562.74</v>
      </c>
      <c r="W30" s="3">
        <v>18</v>
      </c>
      <c r="X30" s="3">
        <v>22</v>
      </c>
      <c r="Y30" s="3">
        <v>25</v>
      </c>
      <c r="Z30" s="3">
        <v>26</v>
      </c>
      <c r="AA30" s="3">
        <f t="shared" si="2"/>
        <v>653.74</v>
      </c>
      <c r="AC30" s="3">
        <v>62.25</v>
      </c>
      <c r="AD30" s="3">
        <v>43.16</v>
      </c>
      <c r="AE30" s="3">
        <f>AA30+AC30+AD30</f>
        <v>759.15</v>
      </c>
    </row>
    <row r="31" spans="1:31">
      <c r="A31" s="1" t="s">
        <v>3123</v>
      </c>
      <c r="B31" s="1" t="s">
        <v>5330</v>
      </c>
      <c r="C31" s="1" t="s">
        <v>11690</v>
      </c>
      <c r="D31" s="1" t="s">
        <v>28</v>
      </c>
      <c r="E31" s="1" t="s">
        <v>11748</v>
      </c>
      <c r="F31" s="1" t="s">
        <v>11749</v>
      </c>
      <c r="G31" s="3">
        <v>55</v>
      </c>
      <c r="H31" s="3">
        <v>32</v>
      </c>
      <c r="I31" s="3">
        <v>56</v>
      </c>
      <c r="J31" s="3">
        <v>52</v>
      </c>
      <c r="K31" s="3">
        <v>40</v>
      </c>
      <c r="L31" s="3">
        <v>48</v>
      </c>
      <c r="M31" s="3">
        <v>35</v>
      </c>
      <c r="N31" s="3">
        <v>55</v>
      </c>
      <c r="O31" s="3">
        <v>32</v>
      </c>
      <c r="P31" s="3">
        <v>35</v>
      </c>
      <c r="Q31" s="3">
        <v>54</v>
      </c>
      <c r="R31" s="3">
        <v>58</v>
      </c>
      <c r="S31" s="3">
        <v>68</v>
      </c>
      <c r="T31" s="3">
        <v>58</v>
      </c>
      <c r="U31" s="3">
        <f t="shared" si="0"/>
        <v>678</v>
      </c>
      <c r="V31" s="3">
        <f t="shared" si="1"/>
        <v>562.74</v>
      </c>
      <c r="W31" s="3">
        <v>18</v>
      </c>
      <c r="X31" s="3">
        <v>22</v>
      </c>
      <c r="Y31" s="3">
        <v>25</v>
      </c>
      <c r="Z31" s="3">
        <v>26</v>
      </c>
      <c r="AA31" s="3">
        <f t="shared" si="2"/>
        <v>653.74</v>
      </c>
    </row>
    <row r="32" spans="1:31">
      <c r="A32" s="1" t="s">
        <v>3123</v>
      </c>
      <c r="B32" s="1" t="s">
        <v>5330</v>
      </c>
      <c r="C32" s="1" t="s">
        <v>11690</v>
      </c>
      <c r="D32" s="1" t="s">
        <v>28</v>
      </c>
      <c r="E32" s="1" t="s">
        <v>11750</v>
      </c>
      <c r="F32" s="1" t="s">
        <v>11751</v>
      </c>
      <c r="G32" s="3">
        <v>55</v>
      </c>
      <c r="H32" s="3">
        <v>32</v>
      </c>
      <c r="I32" s="3">
        <v>56</v>
      </c>
      <c r="J32" s="3">
        <v>52</v>
      </c>
      <c r="K32" s="3">
        <v>40</v>
      </c>
      <c r="L32" s="3">
        <v>48</v>
      </c>
      <c r="M32" s="3">
        <v>35</v>
      </c>
      <c r="N32" s="3">
        <v>55</v>
      </c>
      <c r="O32" s="3">
        <v>32</v>
      </c>
      <c r="P32" s="3">
        <v>35</v>
      </c>
      <c r="Q32" s="3">
        <v>54</v>
      </c>
      <c r="R32" s="3">
        <v>58</v>
      </c>
      <c r="S32" s="3">
        <v>68</v>
      </c>
      <c r="T32" s="3">
        <v>58</v>
      </c>
      <c r="U32" s="3">
        <f t="shared" si="0"/>
        <v>678</v>
      </c>
      <c r="V32" s="3">
        <f t="shared" si="1"/>
        <v>562.74</v>
      </c>
      <c r="W32" s="3">
        <v>18</v>
      </c>
      <c r="X32" s="3">
        <v>22</v>
      </c>
      <c r="Y32" s="3">
        <v>25</v>
      </c>
      <c r="Z32" s="3">
        <v>26</v>
      </c>
      <c r="AA32" s="3">
        <f t="shared" si="2"/>
        <v>653.74</v>
      </c>
    </row>
    <row r="33" spans="1:31">
      <c r="A33" s="1" t="s">
        <v>3123</v>
      </c>
      <c r="B33" s="1" t="s">
        <v>5330</v>
      </c>
      <c r="C33" s="1" t="s">
        <v>11690</v>
      </c>
      <c r="D33" s="1" t="s">
        <v>28</v>
      </c>
      <c r="E33" s="1" t="s">
        <v>11752</v>
      </c>
      <c r="F33" s="1" t="s">
        <v>11753</v>
      </c>
      <c r="G33" s="3">
        <v>55</v>
      </c>
      <c r="H33" s="3">
        <v>32</v>
      </c>
      <c r="I33" s="3">
        <v>56</v>
      </c>
      <c r="J33" s="3">
        <v>52</v>
      </c>
      <c r="K33" s="3">
        <v>40</v>
      </c>
      <c r="L33" s="3">
        <v>48</v>
      </c>
      <c r="M33" s="3">
        <v>35</v>
      </c>
      <c r="N33" s="3">
        <v>55</v>
      </c>
      <c r="O33" s="3">
        <v>32</v>
      </c>
      <c r="P33" s="3">
        <v>35</v>
      </c>
      <c r="Q33" s="3">
        <v>54</v>
      </c>
      <c r="R33" s="3">
        <v>58</v>
      </c>
      <c r="S33" s="3">
        <v>68</v>
      </c>
      <c r="T33" s="3">
        <v>58</v>
      </c>
      <c r="U33" s="3">
        <f t="shared" si="0"/>
        <v>678</v>
      </c>
      <c r="V33" s="3">
        <f t="shared" si="1"/>
        <v>562.74</v>
      </c>
      <c r="W33" s="3">
        <v>18</v>
      </c>
      <c r="X33" s="3">
        <v>22</v>
      </c>
      <c r="Y33" s="3">
        <v>25</v>
      </c>
      <c r="Z33" s="3">
        <v>26</v>
      </c>
      <c r="AA33" s="3">
        <f t="shared" si="2"/>
        <v>653.74</v>
      </c>
    </row>
    <row r="34" spans="1:31">
      <c r="A34" s="1" t="s">
        <v>3123</v>
      </c>
      <c r="B34" s="1" t="s">
        <v>5330</v>
      </c>
      <c r="C34" s="1" t="s">
        <v>11690</v>
      </c>
      <c r="D34" s="1" t="s">
        <v>28</v>
      </c>
      <c r="E34" s="1" t="s">
        <v>11754</v>
      </c>
      <c r="F34" s="1" t="s">
        <v>6901</v>
      </c>
      <c r="G34" s="3">
        <v>55</v>
      </c>
      <c r="H34" s="3">
        <v>32</v>
      </c>
      <c r="I34" s="3">
        <v>56</v>
      </c>
      <c r="J34" s="3">
        <v>52</v>
      </c>
      <c r="K34" s="3">
        <v>40</v>
      </c>
      <c r="L34" s="3">
        <v>48</v>
      </c>
      <c r="M34" s="3">
        <v>35</v>
      </c>
      <c r="N34" s="3">
        <v>55</v>
      </c>
      <c r="O34" s="3">
        <v>32</v>
      </c>
      <c r="P34" s="3">
        <v>35</v>
      </c>
      <c r="Q34" s="3">
        <v>54</v>
      </c>
      <c r="R34" s="3">
        <v>58</v>
      </c>
      <c r="S34" s="3">
        <v>68</v>
      </c>
      <c r="T34" s="3">
        <v>58</v>
      </c>
      <c r="U34" s="3">
        <f t="shared" si="0"/>
        <v>678</v>
      </c>
      <c r="V34" s="3">
        <f t="shared" si="1"/>
        <v>562.74</v>
      </c>
      <c r="W34" s="3">
        <v>18</v>
      </c>
      <c r="X34" s="3">
        <v>22</v>
      </c>
      <c r="Y34" s="3">
        <v>25</v>
      </c>
      <c r="Z34" s="3">
        <v>26</v>
      </c>
      <c r="AA34" s="3">
        <f t="shared" si="2"/>
        <v>653.74</v>
      </c>
    </row>
    <row r="35" spans="1:31">
      <c r="A35" s="1" t="s">
        <v>3123</v>
      </c>
      <c r="B35" s="1" t="s">
        <v>5330</v>
      </c>
      <c r="C35" s="1" t="s">
        <v>11755</v>
      </c>
      <c r="D35" s="1" t="s">
        <v>28</v>
      </c>
      <c r="E35" s="1" t="s">
        <v>11756</v>
      </c>
      <c r="F35" s="1" t="s">
        <v>11757</v>
      </c>
      <c r="G35" s="3">
        <v>55</v>
      </c>
      <c r="H35" s="3">
        <v>32</v>
      </c>
      <c r="I35" s="3">
        <v>56</v>
      </c>
      <c r="J35" s="3">
        <v>52</v>
      </c>
      <c r="K35" s="3">
        <v>40</v>
      </c>
      <c r="L35" s="3">
        <v>48</v>
      </c>
      <c r="M35" s="3">
        <v>35</v>
      </c>
      <c r="N35" s="3">
        <v>55</v>
      </c>
      <c r="O35" s="3">
        <v>32</v>
      </c>
      <c r="P35" s="3">
        <v>35</v>
      </c>
      <c r="Q35" s="3">
        <v>54</v>
      </c>
      <c r="R35" s="3">
        <v>58</v>
      </c>
      <c r="S35" s="3">
        <v>68</v>
      </c>
      <c r="T35" s="3">
        <v>58</v>
      </c>
      <c r="U35" s="3">
        <f t="shared" ref="U35:U62" si="3">SUM(G35:T35)</f>
        <v>678</v>
      </c>
      <c r="V35" s="3">
        <f t="shared" ref="V35:V62" si="4">U35*0.83</f>
        <v>562.74</v>
      </c>
      <c r="W35" s="3">
        <v>18</v>
      </c>
      <c r="X35" s="3">
        <v>22</v>
      </c>
      <c r="Y35" s="3">
        <v>25</v>
      </c>
      <c r="Z35" s="3">
        <v>26</v>
      </c>
      <c r="AA35" s="3">
        <f t="shared" ref="AA35:AA62" si="5">SUM(V35:Z35)</f>
        <v>653.74</v>
      </c>
    </row>
    <row r="36" spans="1:31">
      <c r="A36" s="1" t="s">
        <v>3123</v>
      </c>
      <c r="B36" s="1" t="s">
        <v>5330</v>
      </c>
      <c r="C36" s="1" t="s">
        <v>11755</v>
      </c>
      <c r="D36" s="1" t="s">
        <v>28</v>
      </c>
      <c r="E36" s="1" t="s">
        <v>11758</v>
      </c>
      <c r="F36" s="1" t="s">
        <v>11759</v>
      </c>
      <c r="G36" s="3">
        <v>55</v>
      </c>
      <c r="H36" s="3">
        <v>32</v>
      </c>
      <c r="I36" s="3">
        <v>56</v>
      </c>
      <c r="J36" s="3">
        <v>52</v>
      </c>
      <c r="K36" s="3">
        <v>40</v>
      </c>
      <c r="L36" s="3">
        <v>48</v>
      </c>
      <c r="M36" s="3">
        <v>35</v>
      </c>
      <c r="N36" s="3">
        <v>55</v>
      </c>
      <c r="O36" s="3">
        <v>32</v>
      </c>
      <c r="P36" s="3">
        <v>35</v>
      </c>
      <c r="Q36" s="3">
        <v>54</v>
      </c>
      <c r="R36" s="3">
        <v>58</v>
      </c>
      <c r="S36" s="3">
        <v>68</v>
      </c>
      <c r="T36" s="3">
        <v>58</v>
      </c>
      <c r="U36" s="3">
        <f t="shared" si="3"/>
        <v>678</v>
      </c>
      <c r="V36" s="3">
        <f t="shared" si="4"/>
        <v>562.74</v>
      </c>
      <c r="W36" s="3">
        <v>18</v>
      </c>
      <c r="X36" s="3">
        <v>22</v>
      </c>
      <c r="Y36" s="3">
        <v>25</v>
      </c>
      <c r="Z36" s="3">
        <v>26</v>
      </c>
      <c r="AA36" s="3">
        <f t="shared" si="5"/>
        <v>653.74</v>
      </c>
    </row>
    <row r="37" spans="1:31">
      <c r="A37" s="1" t="s">
        <v>3123</v>
      </c>
      <c r="B37" s="1" t="s">
        <v>5330</v>
      </c>
      <c r="C37" s="1" t="s">
        <v>11755</v>
      </c>
      <c r="D37" s="1" t="s">
        <v>28</v>
      </c>
      <c r="E37" s="1" t="s">
        <v>11760</v>
      </c>
      <c r="F37" s="1" t="s">
        <v>11761</v>
      </c>
      <c r="G37" s="3">
        <v>55</v>
      </c>
      <c r="H37" s="3">
        <v>32</v>
      </c>
      <c r="I37" s="3">
        <v>56</v>
      </c>
      <c r="J37" s="3">
        <v>52</v>
      </c>
      <c r="K37" s="3">
        <v>40</v>
      </c>
      <c r="L37" s="3">
        <v>48</v>
      </c>
      <c r="M37" s="3">
        <v>35</v>
      </c>
      <c r="N37" s="3">
        <v>55</v>
      </c>
      <c r="O37" s="3">
        <v>32</v>
      </c>
      <c r="P37" s="3">
        <v>35</v>
      </c>
      <c r="Q37" s="3">
        <v>54</v>
      </c>
      <c r="R37" s="3">
        <v>58</v>
      </c>
      <c r="S37" s="3">
        <v>68</v>
      </c>
      <c r="T37" s="3">
        <v>58</v>
      </c>
      <c r="U37" s="3">
        <f t="shared" si="3"/>
        <v>678</v>
      </c>
      <c r="V37" s="3">
        <f t="shared" si="4"/>
        <v>562.74</v>
      </c>
      <c r="W37" s="3">
        <v>18</v>
      </c>
      <c r="X37" s="3">
        <v>22</v>
      </c>
      <c r="Y37" s="3">
        <v>25</v>
      </c>
      <c r="Z37" s="3">
        <v>26</v>
      </c>
      <c r="AA37" s="3">
        <f t="shared" si="5"/>
        <v>653.74</v>
      </c>
    </row>
    <row r="38" spans="1:31">
      <c r="A38" s="1" t="s">
        <v>3123</v>
      </c>
      <c r="B38" s="1" t="s">
        <v>5330</v>
      </c>
      <c r="C38" s="1" t="s">
        <v>11755</v>
      </c>
      <c r="D38" s="1" t="s">
        <v>28</v>
      </c>
      <c r="E38" s="1" t="s">
        <v>11762</v>
      </c>
      <c r="F38" s="1" t="s">
        <v>11763</v>
      </c>
      <c r="G38" s="3">
        <v>55</v>
      </c>
      <c r="H38" s="3">
        <v>32</v>
      </c>
      <c r="I38" s="3">
        <v>56</v>
      </c>
      <c r="J38" s="3">
        <v>52</v>
      </c>
      <c r="K38" s="3">
        <v>40</v>
      </c>
      <c r="L38" s="3">
        <v>48</v>
      </c>
      <c r="M38" s="3">
        <v>35</v>
      </c>
      <c r="N38" s="3">
        <v>55</v>
      </c>
      <c r="O38" s="3">
        <v>32</v>
      </c>
      <c r="P38" s="3">
        <v>35</v>
      </c>
      <c r="Q38" s="3">
        <v>54</v>
      </c>
      <c r="R38" s="3">
        <v>58</v>
      </c>
      <c r="S38" s="3">
        <v>68</v>
      </c>
      <c r="T38" s="3">
        <v>58</v>
      </c>
      <c r="U38" s="3">
        <f t="shared" si="3"/>
        <v>678</v>
      </c>
      <c r="V38" s="3">
        <f t="shared" si="4"/>
        <v>562.74</v>
      </c>
      <c r="W38" s="3">
        <v>18</v>
      </c>
      <c r="X38" s="3">
        <v>22</v>
      </c>
      <c r="Y38" s="3">
        <v>25</v>
      </c>
      <c r="Z38" s="3">
        <v>26</v>
      </c>
      <c r="AA38" s="3">
        <f t="shared" si="5"/>
        <v>653.74</v>
      </c>
    </row>
    <row r="39" spans="1:31">
      <c r="A39" s="1" t="s">
        <v>3123</v>
      </c>
      <c r="B39" s="1" t="s">
        <v>5330</v>
      </c>
      <c r="C39" s="1" t="s">
        <v>11755</v>
      </c>
      <c r="D39" s="1" t="s">
        <v>28</v>
      </c>
      <c r="E39" s="1" t="s">
        <v>11764</v>
      </c>
      <c r="F39" s="1" t="s">
        <v>11765</v>
      </c>
      <c r="G39" s="3">
        <v>55</v>
      </c>
      <c r="H39" s="3">
        <v>32</v>
      </c>
      <c r="I39" s="3">
        <v>56</v>
      </c>
      <c r="J39" s="3">
        <v>52</v>
      </c>
      <c r="K39" s="3">
        <v>40</v>
      </c>
      <c r="L39" s="3">
        <v>48</v>
      </c>
      <c r="M39" s="3">
        <v>35</v>
      </c>
      <c r="N39" s="3">
        <v>55</v>
      </c>
      <c r="O39" s="3">
        <v>32</v>
      </c>
      <c r="P39" s="3">
        <v>35</v>
      </c>
      <c r="Q39" s="3">
        <v>54</v>
      </c>
      <c r="R39" s="3">
        <v>58</v>
      </c>
      <c r="S39" s="3">
        <v>68</v>
      </c>
      <c r="T39" s="3">
        <v>58</v>
      </c>
      <c r="U39" s="3">
        <f t="shared" si="3"/>
        <v>678</v>
      </c>
      <c r="V39" s="3">
        <f t="shared" si="4"/>
        <v>562.74</v>
      </c>
      <c r="W39" s="3">
        <v>18</v>
      </c>
      <c r="X39" s="3">
        <v>22</v>
      </c>
      <c r="Y39" s="3">
        <v>25</v>
      </c>
      <c r="Z39" s="3">
        <v>26</v>
      </c>
      <c r="AA39" s="3">
        <f t="shared" si="5"/>
        <v>653.74</v>
      </c>
    </row>
    <row r="40" spans="1:31">
      <c r="A40" s="1" t="s">
        <v>3123</v>
      </c>
      <c r="B40" s="1" t="s">
        <v>5330</v>
      </c>
      <c r="C40" s="1" t="s">
        <v>11755</v>
      </c>
      <c r="D40" s="1" t="s">
        <v>28</v>
      </c>
      <c r="E40" s="1" t="s">
        <v>11766</v>
      </c>
      <c r="F40" s="1" t="s">
        <v>11767</v>
      </c>
      <c r="G40" s="3">
        <v>55</v>
      </c>
      <c r="H40" s="3">
        <v>32</v>
      </c>
      <c r="I40" s="3">
        <v>56</v>
      </c>
      <c r="J40" s="3">
        <v>52</v>
      </c>
      <c r="K40" s="3">
        <v>40</v>
      </c>
      <c r="L40" s="3">
        <v>48</v>
      </c>
      <c r="M40" s="3">
        <v>35</v>
      </c>
      <c r="N40" s="3">
        <v>55</v>
      </c>
      <c r="O40" s="3">
        <v>32</v>
      </c>
      <c r="P40" s="3">
        <v>35</v>
      </c>
      <c r="Q40" s="3">
        <v>54</v>
      </c>
      <c r="R40" s="3">
        <v>58</v>
      </c>
      <c r="S40" s="3">
        <v>68</v>
      </c>
      <c r="T40" s="3">
        <v>58</v>
      </c>
      <c r="U40" s="3">
        <f t="shared" si="3"/>
        <v>678</v>
      </c>
      <c r="V40" s="3">
        <f t="shared" si="4"/>
        <v>562.74</v>
      </c>
      <c r="W40" s="3">
        <v>18</v>
      </c>
      <c r="X40" s="3">
        <v>22</v>
      </c>
      <c r="Y40" s="3">
        <v>25</v>
      </c>
      <c r="Z40" s="3">
        <v>26</v>
      </c>
      <c r="AA40" s="3">
        <f t="shared" si="5"/>
        <v>653.74</v>
      </c>
    </row>
    <row r="41" spans="1:31">
      <c r="A41" s="1" t="s">
        <v>3123</v>
      </c>
      <c r="B41" s="1" t="s">
        <v>5330</v>
      </c>
      <c r="C41" s="1" t="s">
        <v>11755</v>
      </c>
      <c r="D41" s="1" t="s">
        <v>28</v>
      </c>
      <c r="E41" s="1" t="s">
        <v>11768</v>
      </c>
      <c r="F41" s="1" t="s">
        <v>11769</v>
      </c>
      <c r="G41" s="3">
        <v>55</v>
      </c>
      <c r="H41" s="3">
        <v>32</v>
      </c>
      <c r="I41" s="3">
        <v>56</v>
      </c>
      <c r="J41" s="3">
        <v>52</v>
      </c>
      <c r="K41" s="3">
        <v>40</v>
      </c>
      <c r="L41" s="3">
        <v>48</v>
      </c>
      <c r="M41" s="3">
        <v>35</v>
      </c>
      <c r="N41" s="3">
        <v>55</v>
      </c>
      <c r="O41" s="3">
        <v>32</v>
      </c>
      <c r="P41" s="3">
        <v>35</v>
      </c>
      <c r="Q41" s="3">
        <v>54</v>
      </c>
      <c r="R41" s="3">
        <v>58</v>
      </c>
      <c r="S41" s="3">
        <v>68</v>
      </c>
      <c r="T41" s="3">
        <v>58</v>
      </c>
      <c r="U41" s="3">
        <f t="shared" si="3"/>
        <v>678</v>
      </c>
      <c r="V41" s="3">
        <f t="shared" si="4"/>
        <v>562.74</v>
      </c>
      <c r="W41" s="3">
        <v>18</v>
      </c>
      <c r="X41" s="3">
        <v>22</v>
      </c>
      <c r="Y41" s="3">
        <v>25</v>
      </c>
      <c r="Z41" s="3">
        <v>26</v>
      </c>
      <c r="AA41" s="3">
        <f t="shared" si="5"/>
        <v>653.74</v>
      </c>
    </row>
    <row r="42" spans="1:31">
      <c r="A42" s="1" t="s">
        <v>3123</v>
      </c>
      <c r="B42" s="1" t="s">
        <v>5330</v>
      </c>
      <c r="C42" s="1" t="s">
        <v>11755</v>
      </c>
      <c r="D42" s="1" t="s">
        <v>28</v>
      </c>
      <c r="E42" s="1" t="s">
        <v>11770</v>
      </c>
      <c r="F42" s="1" t="s">
        <v>11771</v>
      </c>
      <c r="G42" s="3">
        <v>55</v>
      </c>
      <c r="H42" s="3">
        <v>32</v>
      </c>
      <c r="I42" s="3">
        <v>56</v>
      </c>
      <c r="J42" s="3">
        <v>52</v>
      </c>
      <c r="K42" s="3">
        <v>40</v>
      </c>
      <c r="L42" s="3">
        <v>48</v>
      </c>
      <c r="M42" s="3">
        <v>35</v>
      </c>
      <c r="N42" s="3">
        <v>55</v>
      </c>
      <c r="O42" s="3">
        <v>32</v>
      </c>
      <c r="P42" s="3">
        <v>35</v>
      </c>
      <c r="Q42" s="3">
        <v>54</v>
      </c>
      <c r="R42" s="3">
        <v>58</v>
      </c>
      <c r="S42" s="3">
        <v>68</v>
      </c>
      <c r="T42" s="3">
        <v>58</v>
      </c>
      <c r="U42" s="3">
        <f t="shared" si="3"/>
        <v>678</v>
      </c>
      <c r="V42" s="3">
        <f t="shared" si="4"/>
        <v>562.74</v>
      </c>
      <c r="W42" s="3">
        <v>18</v>
      </c>
      <c r="X42" s="3">
        <v>22</v>
      </c>
      <c r="Y42" s="3">
        <v>25</v>
      </c>
      <c r="Z42" s="3">
        <v>26</v>
      </c>
      <c r="AA42" s="3">
        <f t="shared" si="5"/>
        <v>653.74</v>
      </c>
    </row>
    <row r="43" spans="1:31">
      <c r="A43" s="1" t="s">
        <v>3123</v>
      </c>
      <c r="B43" s="1" t="s">
        <v>5330</v>
      </c>
      <c r="C43" s="1" t="s">
        <v>11755</v>
      </c>
      <c r="D43" s="1" t="s">
        <v>28</v>
      </c>
      <c r="E43" s="1" t="s">
        <v>11772</v>
      </c>
      <c r="F43" s="1" t="s">
        <v>11773</v>
      </c>
      <c r="G43" s="3">
        <v>55</v>
      </c>
      <c r="H43" s="3">
        <v>32</v>
      </c>
      <c r="I43" s="3">
        <v>56</v>
      </c>
      <c r="J43" s="3">
        <v>52</v>
      </c>
      <c r="K43" s="3">
        <v>40</v>
      </c>
      <c r="L43" s="3">
        <v>48</v>
      </c>
      <c r="M43" s="3">
        <v>35</v>
      </c>
      <c r="N43" s="3">
        <v>55</v>
      </c>
      <c r="O43" s="3">
        <v>32</v>
      </c>
      <c r="P43" s="3">
        <v>35</v>
      </c>
      <c r="Q43" s="3">
        <v>54</v>
      </c>
      <c r="R43" s="3">
        <v>58</v>
      </c>
      <c r="S43" s="3">
        <v>68</v>
      </c>
      <c r="T43" s="3">
        <v>58</v>
      </c>
      <c r="U43" s="3">
        <f t="shared" si="3"/>
        <v>678</v>
      </c>
      <c r="V43" s="3">
        <f t="shared" si="4"/>
        <v>562.74</v>
      </c>
      <c r="W43" s="3">
        <v>18</v>
      </c>
      <c r="X43" s="3">
        <v>22</v>
      </c>
      <c r="Y43" s="3">
        <v>25</v>
      </c>
      <c r="Z43" s="3">
        <v>26</v>
      </c>
      <c r="AA43" s="3">
        <f t="shared" si="5"/>
        <v>653.74</v>
      </c>
      <c r="AC43" s="3">
        <v>62.25</v>
      </c>
      <c r="AD43" s="3">
        <v>43.16</v>
      </c>
      <c r="AE43" s="3">
        <f>AA43+AC43+AD43</f>
        <v>759.15</v>
      </c>
    </row>
    <row r="44" spans="1:31">
      <c r="A44" s="1" t="s">
        <v>3123</v>
      </c>
      <c r="B44" s="1" t="s">
        <v>5330</v>
      </c>
      <c r="C44" s="1" t="s">
        <v>11755</v>
      </c>
      <c r="D44" s="1" t="s">
        <v>28</v>
      </c>
      <c r="E44" s="1" t="s">
        <v>11774</v>
      </c>
      <c r="F44" s="1" t="s">
        <v>11775</v>
      </c>
      <c r="G44" s="3">
        <v>55</v>
      </c>
      <c r="H44" s="3">
        <v>32</v>
      </c>
      <c r="I44" s="3">
        <v>56</v>
      </c>
      <c r="J44" s="3">
        <v>52</v>
      </c>
      <c r="K44" s="3">
        <v>40</v>
      </c>
      <c r="L44" s="3">
        <v>48</v>
      </c>
      <c r="M44" s="3">
        <v>35</v>
      </c>
      <c r="N44" s="3">
        <v>55</v>
      </c>
      <c r="O44" s="3">
        <v>32</v>
      </c>
      <c r="P44" s="3">
        <v>35</v>
      </c>
      <c r="Q44" s="3">
        <v>54</v>
      </c>
      <c r="R44" s="3">
        <v>58</v>
      </c>
      <c r="S44" s="3">
        <v>68</v>
      </c>
      <c r="T44" s="3">
        <v>58</v>
      </c>
      <c r="U44" s="3">
        <f t="shared" si="3"/>
        <v>678</v>
      </c>
      <c r="V44" s="3">
        <f t="shared" si="4"/>
        <v>562.74</v>
      </c>
      <c r="W44" s="3">
        <v>18</v>
      </c>
      <c r="X44" s="3">
        <v>22</v>
      </c>
      <c r="Y44" s="3">
        <v>25</v>
      </c>
      <c r="Z44" s="3">
        <v>26</v>
      </c>
      <c r="AA44" s="3">
        <f t="shared" si="5"/>
        <v>653.74</v>
      </c>
      <c r="AB44" s="3">
        <v>64.74</v>
      </c>
      <c r="AE44" s="3">
        <f>AA44+AB44</f>
        <v>718.48</v>
      </c>
    </row>
    <row r="45" spans="1:31">
      <c r="A45" s="1" t="s">
        <v>3123</v>
      </c>
      <c r="B45" s="1" t="s">
        <v>5330</v>
      </c>
      <c r="C45" s="1" t="s">
        <v>11755</v>
      </c>
      <c r="D45" s="1" t="s">
        <v>28</v>
      </c>
      <c r="E45" s="1" t="s">
        <v>11776</v>
      </c>
      <c r="F45" s="1" t="s">
        <v>11777</v>
      </c>
      <c r="G45" s="3">
        <v>55</v>
      </c>
      <c r="H45" s="3">
        <v>32</v>
      </c>
      <c r="I45" s="3">
        <v>56</v>
      </c>
      <c r="J45" s="3">
        <v>52</v>
      </c>
      <c r="K45" s="3">
        <v>40</v>
      </c>
      <c r="L45" s="3">
        <v>48</v>
      </c>
      <c r="M45" s="3">
        <v>35</v>
      </c>
      <c r="N45" s="3">
        <v>55</v>
      </c>
      <c r="O45" s="3">
        <v>32</v>
      </c>
      <c r="P45" s="3">
        <v>35</v>
      </c>
      <c r="Q45" s="3">
        <v>54</v>
      </c>
      <c r="R45" s="3">
        <v>58</v>
      </c>
      <c r="S45" s="3">
        <v>68</v>
      </c>
      <c r="T45" s="3">
        <v>58</v>
      </c>
      <c r="U45" s="3">
        <f t="shared" si="3"/>
        <v>678</v>
      </c>
      <c r="V45" s="3">
        <f t="shared" si="4"/>
        <v>562.74</v>
      </c>
      <c r="W45" s="3">
        <v>18</v>
      </c>
      <c r="X45" s="3">
        <v>22</v>
      </c>
      <c r="Y45" s="3">
        <v>25</v>
      </c>
      <c r="Z45" s="3">
        <v>26</v>
      </c>
      <c r="AA45" s="3">
        <f t="shared" si="5"/>
        <v>653.74</v>
      </c>
    </row>
    <row r="46" spans="1:31">
      <c r="A46" s="1" t="s">
        <v>3123</v>
      </c>
      <c r="B46" s="1" t="s">
        <v>5330</v>
      </c>
      <c r="C46" s="1" t="s">
        <v>11755</v>
      </c>
      <c r="D46" s="1" t="s">
        <v>28</v>
      </c>
      <c r="E46" s="1" t="s">
        <v>11778</v>
      </c>
      <c r="F46" s="1" t="s">
        <v>11779</v>
      </c>
      <c r="G46" s="3">
        <v>55</v>
      </c>
      <c r="H46" s="3">
        <v>32</v>
      </c>
      <c r="I46" s="3">
        <v>56</v>
      </c>
      <c r="J46" s="3">
        <v>52</v>
      </c>
      <c r="K46" s="3">
        <v>40</v>
      </c>
      <c r="L46" s="3">
        <v>48</v>
      </c>
      <c r="M46" s="3">
        <v>35</v>
      </c>
      <c r="N46" s="3">
        <v>55</v>
      </c>
      <c r="O46" s="3">
        <v>32</v>
      </c>
      <c r="P46" s="3">
        <v>35</v>
      </c>
      <c r="Q46" s="3">
        <v>54</v>
      </c>
      <c r="R46" s="3">
        <v>58</v>
      </c>
      <c r="S46" s="3">
        <v>68</v>
      </c>
      <c r="T46" s="3">
        <v>58</v>
      </c>
      <c r="U46" s="3">
        <f t="shared" si="3"/>
        <v>678</v>
      </c>
      <c r="V46" s="3">
        <f t="shared" si="4"/>
        <v>562.74</v>
      </c>
      <c r="W46" s="3">
        <v>18</v>
      </c>
      <c r="X46" s="3">
        <v>22</v>
      </c>
      <c r="Y46" s="3">
        <v>25</v>
      </c>
      <c r="Z46" s="3">
        <v>26</v>
      </c>
      <c r="AA46" s="3">
        <f t="shared" si="5"/>
        <v>653.74</v>
      </c>
    </row>
    <row r="47" spans="1:31">
      <c r="A47" s="1" t="s">
        <v>3123</v>
      </c>
      <c r="B47" s="1" t="s">
        <v>5330</v>
      </c>
      <c r="C47" s="1" t="s">
        <v>11755</v>
      </c>
      <c r="D47" s="1" t="s">
        <v>28</v>
      </c>
      <c r="E47" s="1" t="s">
        <v>11780</v>
      </c>
      <c r="F47" s="1" t="s">
        <v>11781</v>
      </c>
      <c r="G47" s="3">
        <v>55</v>
      </c>
      <c r="H47" s="3">
        <v>32</v>
      </c>
      <c r="I47" s="3">
        <v>56</v>
      </c>
      <c r="J47" s="3">
        <v>52</v>
      </c>
      <c r="K47" s="3">
        <v>40</v>
      </c>
      <c r="L47" s="3">
        <v>48</v>
      </c>
      <c r="M47" s="3">
        <v>35</v>
      </c>
      <c r="N47" s="3">
        <v>55</v>
      </c>
      <c r="O47" s="3">
        <v>32</v>
      </c>
      <c r="P47" s="3">
        <v>35</v>
      </c>
      <c r="Q47" s="3">
        <v>54</v>
      </c>
      <c r="R47" s="3">
        <v>58</v>
      </c>
      <c r="S47" s="3">
        <v>68</v>
      </c>
      <c r="T47" s="3">
        <v>58</v>
      </c>
      <c r="U47" s="3">
        <f t="shared" si="3"/>
        <v>678</v>
      </c>
      <c r="V47" s="3">
        <f t="shared" si="4"/>
        <v>562.74</v>
      </c>
      <c r="W47" s="3">
        <v>18</v>
      </c>
      <c r="X47" s="3">
        <v>22</v>
      </c>
      <c r="Y47" s="3">
        <v>25</v>
      </c>
      <c r="Z47" s="3">
        <v>26</v>
      </c>
      <c r="AA47" s="3">
        <f t="shared" si="5"/>
        <v>653.74</v>
      </c>
    </row>
    <row r="48" spans="1:31">
      <c r="A48" s="1" t="s">
        <v>3123</v>
      </c>
      <c r="B48" s="1" t="s">
        <v>5330</v>
      </c>
      <c r="C48" s="1" t="s">
        <v>11755</v>
      </c>
      <c r="D48" s="1" t="s">
        <v>28</v>
      </c>
      <c r="E48" s="1" t="s">
        <v>11782</v>
      </c>
      <c r="F48" s="1" t="s">
        <v>11783</v>
      </c>
      <c r="G48" s="3">
        <v>55</v>
      </c>
      <c r="H48" s="3">
        <v>32</v>
      </c>
      <c r="I48" s="3">
        <v>56</v>
      </c>
      <c r="J48" s="3">
        <v>52</v>
      </c>
      <c r="K48" s="3">
        <v>40</v>
      </c>
      <c r="L48" s="3">
        <v>48</v>
      </c>
      <c r="M48" s="3">
        <v>35</v>
      </c>
      <c r="N48" s="3">
        <v>55</v>
      </c>
      <c r="O48" s="3">
        <v>32</v>
      </c>
      <c r="P48" s="3">
        <v>35</v>
      </c>
      <c r="Q48" s="3">
        <v>54</v>
      </c>
      <c r="R48" s="3">
        <v>58</v>
      </c>
      <c r="S48" s="3">
        <v>68</v>
      </c>
      <c r="T48" s="3">
        <v>58</v>
      </c>
      <c r="U48" s="3">
        <f t="shared" si="3"/>
        <v>678</v>
      </c>
      <c r="V48" s="3">
        <f t="shared" si="4"/>
        <v>562.74</v>
      </c>
      <c r="W48" s="3">
        <v>18</v>
      </c>
      <c r="X48" s="3">
        <v>22</v>
      </c>
      <c r="Y48" s="3">
        <v>25</v>
      </c>
      <c r="Z48" s="3">
        <v>26</v>
      </c>
      <c r="AA48" s="3">
        <f t="shared" si="5"/>
        <v>653.74</v>
      </c>
    </row>
    <row r="49" spans="1:31">
      <c r="A49" s="1" t="s">
        <v>3123</v>
      </c>
      <c r="B49" s="1" t="s">
        <v>5330</v>
      </c>
      <c r="C49" s="1" t="s">
        <v>11755</v>
      </c>
      <c r="D49" s="1" t="s">
        <v>28</v>
      </c>
      <c r="E49" s="1" t="s">
        <v>11784</v>
      </c>
      <c r="F49" s="1" t="s">
        <v>11785</v>
      </c>
      <c r="G49" s="3">
        <v>55</v>
      </c>
      <c r="H49" s="3">
        <v>32</v>
      </c>
      <c r="I49" s="3">
        <v>56</v>
      </c>
      <c r="J49" s="3">
        <v>52</v>
      </c>
      <c r="K49" s="3">
        <v>40</v>
      </c>
      <c r="L49" s="3">
        <v>48</v>
      </c>
      <c r="M49" s="3">
        <v>35</v>
      </c>
      <c r="N49" s="3">
        <v>55</v>
      </c>
      <c r="O49" s="3">
        <v>32</v>
      </c>
      <c r="P49" s="3">
        <v>35</v>
      </c>
      <c r="Q49" s="3">
        <v>54</v>
      </c>
      <c r="R49" s="3">
        <v>58</v>
      </c>
      <c r="S49" s="3">
        <v>68</v>
      </c>
      <c r="T49" s="3">
        <v>58</v>
      </c>
      <c r="U49" s="3">
        <f t="shared" si="3"/>
        <v>678</v>
      </c>
      <c r="V49" s="3">
        <f t="shared" si="4"/>
        <v>562.74</v>
      </c>
      <c r="W49" s="3">
        <v>18</v>
      </c>
      <c r="X49" s="3">
        <v>22</v>
      </c>
      <c r="Y49" s="3">
        <v>25</v>
      </c>
      <c r="Z49" s="3">
        <v>26</v>
      </c>
      <c r="AA49" s="3">
        <f t="shared" si="5"/>
        <v>653.74</v>
      </c>
    </row>
    <row r="50" spans="1:31">
      <c r="A50" s="1" t="s">
        <v>3123</v>
      </c>
      <c r="B50" s="1" t="s">
        <v>5330</v>
      </c>
      <c r="C50" s="1" t="s">
        <v>11755</v>
      </c>
      <c r="D50" s="1" t="s">
        <v>28</v>
      </c>
      <c r="E50" s="1" t="s">
        <v>11786</v>
      </c>
      <c r="F50" s="1" t="s">
        <v>11787</v>
      </c>
      <c r="G50" s="3">
        <v>55</v>
      </c>
      <c r="H50" s="3">
        <v>32</v>
      </c>
      <c r="I50" s="3">
        <v>56</v>
      </c>
      <c r="J50" s="3">
        <v>52</v>
      </c>
      <c r="K50" s="3">
        <v>40</v>
      </c>
      <c r="L50" s="3">
        <v>48</v>
      </c>
      <c r="M50" s="3">
        <v>35</v>
      </c>
      <c r="N50" s="3">
        <v>55</v>
      </c>
      <c r="O50" s="3">
        <v>32</v>
      </c>
      <c r="P50" s="3">
        <v>35</v>
      </c>
      <c r="Q50" s="3">
        <v>54</v>
      </c>
      <c r="R50" s="3">
        <v>58</v>
      </c>
      <c r="S50" s="3">
        <v>68</v>
      </c>
      <c r="T50" s="3">
        <v>58</v>
      </c>
      <c r="U50" s="3">
        <f t="shared" si="3"/>
        <v>678</v>
      </c>
      <c r="V50" s="3">
        <f t="shared" si="4"/>
        <v>562.74</v>
      </c>
      <c r="W50" s="3">
        <v>18</v>
      </c>
      <c r="X50" s="3">
        <v>22</v>
      </c>
      <c r="Y50" s="3">
        <v>25</v>
      </c>
      <c r="Z50" s="3">
        <v>26</v>
      </c>
      <c r="AA50" s="3">
        <f t="shared" si="5"/>
        <v>653.74</v>
      </c>
    </row>
    <row r="51" spans="1:31">
      <c r="A51" s="1" t="s">
        <v>3123</v>
      </c>
      <c r="B51" s="1" t="s">
        <v>5330</v>
      </c>
      <c r="C51" s="1" t="s">
        <v>11755</v>
      </c>
      <c r="D51" s="1" t="s">
        <v>28</v>
      </c>
      <c r="E51" s="1" t="s">
        <v>11788</v>
      </c>
      <c r="F51" s="1" t="s">
        <v>11789</v>
      </c>
      <c r="G51" s="3">
        <v>55</v>
      </c>
      <c r="H51" s="3">
        <v>32</v>
      </c>
      <c r="I51" s="3">
        <v>56</v>
      </c>
      <c r="J51" s="3">
        <v>52</v>
      </c>
      <c r="K51" s="3">
        <v>40</v>
      </c>
      <c r="L51" s="3">
        <v>48</v>
      </c>
      <c r="M51" s="3">
        <v>35</v>
      </c>
      <c r="N51" s="3">
        <v>55</v>
      </c>
      <c r="O51" s="3">
        <v>32</v>
      </c>
      <c r="P51" s="3">
        <v>35</v>
      </c>
      <c r="Q51" s="3">
        <v>54</v>
      </c>
      <c r="R51" s="3">
        <v>58</v>
      </c>
      <c r="S51" s="3">
        <v>68</v>
      </c>
      <c r="T51" s="3">
        <v>58</v>
      </c>
      <c r="U51" s="3">
        <f t="shared" si="3"/>
        <v>678</v>
      </c>
      <c r="V51" s="3">
        <f t="shared" si="4"/>
        <v>562.74</v>
      </c>
      <c r="W51" s="3">
        <v>18</v>
      </c>
      <c r="X51" s="3">
        <v>22</v>
      </c>
      <c r="Y51" s="3">
        <v>25</v>
      </c>
      <c r="Z51" s="3">
        <v>26</v>
      </c>
      <c r="AA51" s="3">
        <f t="shared" si="5"/>
        <v>653.74</v>
      </c>
    </row>
    <row r="52" spans="1:31">
      <c r="A52" s="1" t="s">
        <v>3123</v>
      </c>
      <c r="B52" s="1" t="s">
        <v>5330</v>
      </c>
      <c r="C52" s="1" t="s">
        <v>11755</v>
      </c>
      <c r="D52" s="1" t="s">
        <v>28</v>
      </c>
      <c r="E52" s="1" t="s">
        <v>11790</v>
      </c>
      <c r="F52" s="1" t="s">
        <v>11791</v>
      </c>
      <c r="G52" s="3">
        <v>55</v>
      </c>
      <c r="H52" s="3">
        <v>32</v>
      </c>
      <c r="I52" s="3">
        <v>56</v>
      </c>
      <c r="J52" s="3">
        <v>52</v>
      </c>
      <c r="K52" s="3">
        <v>40</v>
      </c>
      <c r="L52" s="3">
        <v>48</v>
      </c>
      <c r="M52" s="3">
        <v>35</v>
      </c>
      <c r="N52" s="3">
        <v>55</v>
      </c>
      <c r="O52" s="3">
        <v>32</v>
      </c>
      <c r="P52" s="3">
        <v>35</v>
      </c>
      <c r="Q52" s="3">
        <v>54</v>
      </c>
      <c r="R52" s="3">
        <v>58</v>
      </c>
      <c r="S52" s="3">
        <v>68</v>
      </c>
      <c r="T52" s="3">
        <v>58</v>
      </c>
      <c r="U52" s="3">
        <f t="shared" si="3"/>
        <v>678</v>
      </c>
      <c r="V52" s="3">
        <f t="shared" si="4"/>
        <v>562.74</v>
      </c>
      <c r="W52" s="3">
        <v>18</v>
      </c>
      <c r="X52" s="3">
        <v>22</v>
      </c>
      <c r="Y52" s="3">
        <v>25</v>
      </c>
      <c r="Z52" s="3">
        <v>26</v>
      </c>
      <c r="AA52" s="3">
        <f t="shared" si="5"/>
        <v>653.74</v>
      </c>
      <c r="AC52" s="3">
        <v>62.25</v>
      </c>
      <c r="AD52" s="3">
        <v>43.16</v>
      </c>
      <c r="AE52" s="3">
        <f>AA52+AC52+AD52</f>
        <v>759.15</v>
      </c>
    </row>
    <row r="53" spans="1:31">
      <c r="A53" s="1" t="s">
        <v>3123</v>
      </c>
      <c r="B53" s="1" t="s">
        <v>5330</v>
      </c>
      <c r="C53" s="1" t="s">
        <v>11755</v>
      </c>
      <c r="D53" s="1" t="s">
        <v>28</v>
      </c>
      <c r="E53" s="1" t="s">
        <v>11792</v>
      </c>
      <c r="F53" s="1" t="s">
        <v>11793</v>
      </c>
      <c r="G53" s="3">
        <v>55</v>
      </c>
      <c r="H53" s="3">
        <v>32</v>
      </c>
      <c r="I53" s="3">
        <v>56</v>
      </c>
      <c r="J53" s="3">
        <v>52</v>
      </c>
      <c r="K53" s="3">
        <v>40</v>
      </c>
      <c r="L53" s="3">
        <v>48</v>
      </c>
      <c r="M53" s="3">
        <v>35</v>
      </c>
      <c r="N53" s="3">
        <v>55</v>
      </c>
      <c r="O53" s="3">
        <v>32</v>
      </c>
      <c r="P53" s="3">
        <v>35</v>
      </c>
      <c r="Q53" s="3">
        <v>54</v>
      </c>
      <c r="R53" s="3">
        <v>58</v>
      </c>
      <c r="S53" s="3">
        <v>68</v>
      </c>
      <c r="T53" s="3">
        <v>58</v>
      </c>
      <c r="U53" s="3">
        <f t="shared" si="3"/>
        <v>678</v>
      </c>
      <c r="V53" s="3">
        <f t="shared" si="4"/>
        <v>562.74</v>
      </c>
      <c r="W53" s="3">
        <v>18</v>
      </c>
      <c r="X53" s="3">
        <v>22</v>
      </c>
      <c r="Y53" s="3">
        <v>25</v>
      </c>
      <c r="Z53" s="3">
        <v>26</v>
      </c>
      <c r="AA53" s="3">
        <f t="shared" si="5"/>
        <v>653.74</v>
      </c>
    </row>
    <row r="54" spans="1:31">
      <c r="A54" s="1" t="s">
        <v>3123</v>
      </c>
      <c r="B54" s="1" t="s">
        <v>5330</v>
      </c>
      <c r="C54" s="1" t="s">
        <v>11755</v>
      </c>
      <c r="D54" s="1" t="s">
        <v>28</v>
      </c>
      <c r="E54" s="1" t="s">
        <v>11794</v>
      </c>
      <c r="F54" s="1" t="s">
        <v>11795</v>
      </c>
      <c r="G54" s="3">
        <v>55</v>
      </c>
      <c r="H54" s="3">
        <v>32</v>
      </c>
      <c r="I54" s="3">
        <v>56</v>
      </c>
      <c r="J54" s="3">
        <v>52</v>
      </c>
      <c r="K54" s="3">
        <v>40</v>
      </c>
      <c r="L54" s="3">
        <v>48</v>
      </c>
      <c r="M54" s="3">
        <v>35</v>
      </c>
      <c r="N54" s="3">
        <v>55</v>
      </c>
      <c r="O54" s="3">
        <v>32</v>
      </c>
      <c r="P54" s="3">
        <v>35</v>
      </c>
      <c r="Q54" s="3">
        <v>54</v>
      </c>
      <c r="R54" s="3">
        <v>58</v>
      </c>
      <c r="S54" s="3">
        <v>68</v>
      </c>
      <c r="T54" s="3">
        <v>58</v>
      </c>
      <c r="U54" s="3">
        <f t="shared" si="3"/>
        <v>678</v>
      </c>
      <c r="V54" s="3">
        <f t="shared" si="4"/>
        <v>562.74</v>
      </c>
      <c r="W54" s="3">
        <v>18</v>
      </c>
      <c r="X54" s="3">
        <v>22</v>
      </c>
      <c r="Y54" s="3">
        <v>25</v>
      </c>
      <c r="Z54" s="3">
        <v>26</v>
      </c>
      <c r="AA54" s="3">
        <f t="shared" si="5"/>
        <v>653.74</v>
      </c>
    </row>
    <row r="55" spans="1:31">
      <c r="A55" s="1" t="s">
        <v>3123</v>
      </c>
      <c r="B55" s="1" t="s">
        <v>5330</v>
      </c>
      <c r="C55" s="1" t="s">
        <v>11755</v>
      </c>
      <c r="D55" s="1" t="s">
        <v>28</v>
      </c>
      <c r="E55" s="1" t="s">
        <v>11796</v>
      </c>
      <c r="F55" s="1" t="s">
        <v>11797</v>
      </c>
      <c r="G55" s="3">
        <v>55</v>
      </c>
      <c r="H55" s="3">
        <v>32</v>
      </c>
      <c r="I55" s="3">
        <v>56</v>
      </c>
      <c r="J55" s="3">
        <v>52</v>
      </c>
      <c r="K55" s="3">
        <v>40</v>
      </c>
      <c r="L55" s="3">
        <v>48</v>
      </c>
      <c r="M55" s="3">
        <v>35</v>
      </c>
      <c r="N55" s="3">
        <v>55</v>
      </c>
      <c r="O55" s="3">
        <v>32</v>
      </c>
      <c r="P55" s="3">
        <v>35</v>
      </c>
      <c r="Q55" s="3">
        <v>54</v>
      </c>
      <c r="R55" s="3">
        <v>58</v>
      </c>
      <c r="S55" s="3">
        <v>68</v>
      </c>
      <c r="T55" s="3">
        <v>58</v>
      </c>
      <c r="U55" s="3">
        <f t="shared" si="3"/>
        <v>678</v>
      </c>
      <c r="V55" s="3">
        <f t="shared" si="4"/>
        <v>562.74</v>
      </c>
      <c r="W55" s="3">
        <v>18</v>
      </c>
      <c r="X55" s="3">
        <v>22</v>
      </c>
      <c r="Y55" s="3">
        <v>25</v>
      </c>
      <c r="Z55" s="3">
        <v>26</v>
      </c>
      <c r="AA55" s="3">
        <f t="shared" si="5"/>
        <v>653.74</v>
      </c>
    </row>
    <row r="56" spans="1:31">
      <c r="A56" s="1" t="s">
        <v>3123</v>
      </c>
      <c r="B56" s="1" t="s">
        <v>5330</v>
      </c>
      <c r="C56" s="1" t="s">
        <v>11755</v>
      </c>
      <c r="D56" s="1" t="s">
        <v>28</v>
      </c>
      <c r="E56" s="1" t="s">
        <v>11798</v>
      </c>
      <c r="F56" s="1" t="s">
        <v>11799</v>
      </c>
      <c r="G56" s="3">
        <v>55</v>
      </c>
      <c r="H56" s="3">
        <v>32</v>
      </c>
      <c r="I56" s="3">
        <v>56</v>
      </c>
      <c r="J56" s="3">
        <v>52</v>
      </c>
      <c r="K56" s="3">
        <v>40</v>
      </c>
      <c r="L56" s="3">
        <v>48</v>
      </c>
      <c r="M56" s="3">
        <v>35</v>
      </c>
      <c r="N56" s="3">
        <v>55</v>
      </c>
      <c r="O56" s="3">
        <v>32</v>
      </c>
      <c r="P56" s="3">
        <v>35</v>
      </c>
      <c r="Q56" s="3">
        <v>54</v>
      </c>
      <c r="R56" s="3">
        <v>58</v>
      </c>
      <c r="S56" s="3">
        <v>68</v>
      </c>
      <c r="T56" s="3">
        <v>58</v>
      </c>
      <c r="U56" s="3">
        <f t="shared" si="3"/>
        <v>678</v>
      </c>
      <c r="V56" s="3">
        <f t="shared" si="4"/>
        <v>562.74</v>
      </c>
      <c r="W56" s="3">
        <v>18</v>
      </c>
      <c r="X56" s="3">
        <v>22</v>
      </c>
      <c r="Y56" s="3">
        <v>25</v>
      </c>
      <c r="Z56" s="3">
        <v>26</v>
      </c>
      <c r="AA56" s="3">
        <f t="shared" si="5"/>
        <v>653.74</v>
      </c>
    </row>
    <row r="57" spans="1:31">
      <c r="A57" s="1" t="s">
        <v>3123</v>
      </c>
      <c r="B57" s="1" t="s">
        <v>5330</v>
      </c>
      <c r="C57" s="1" t="s">
        <v>11755</v>
      </c>
      <c r="D57" s="1" t="s">
        <v>28</v>
      </c>
      <c r="E57" s="1" t="s">
        <v>11800</v>
      </c>
      <c r="F57" s="1" t="s">
        <v>11801</v>
      </c>
      <c r="G57" s="3">
        <v>55</v>
      </c>
      <c r="H57" s="3">
        <v>32</v>
      </c>
      <c r="I57" s="3">
        <v>56</v>
      </c>
      <c r="J57" s="3">
        <v>52</v>
      </c>
      <c r="K57" s="3">
        <v>40</v>
      </c>
      <c r="L57" s="3">
        <v>48</v>
      </c>
      <c r="M57" s="3">
        <v>35</v>
      </c>
      <c r="N57" s="3">
        <v>55</v>
      </c>
      <c r="O57" s="3">
        <v>32</v>
      </c>
      <c r="P57" s="3">
        <v>35</v>
      </c>
      <c r="Q57" s="3">
        <v>54</v>
      </c>
      <c r="R57" s="3">
        <v>58</v>
      </c>
      <c r="S57" s="3">
        <v>68</v>
      </c>
      <c r="T57" s="3">
        <v>58</v>
      </c>
      <c r="U57" s="3">
        <f t="shared" si="3"/>
        <v>678</v>
      </c>
      <c r="V57" s="3">
        <f t="shared" si="4"/>
        <v>562.74</v>
      </c>
      <c r="W57" s="3">
        <v>18</v>
      </c>
      <c r="X57" s="3">
        <v>22</v>
      </c>
      <c r="Y57" s="3">
        <v>25</v>
      </c>
      <c r="Z57" s="3">
        <v>26</v>
      </c>
      <c r="AA57" s="3">
        <f t="shared" si="5"/>
        <v>653.74</v>
      </c>
    </row>
    <row r="58" spans="1:31">
      <c r="A58" s="1" t="s">
        <v>3123</v>
      </c>
      <c r="B58" s="1" t="s">
        <v>5330</v>
      </c>
      <c r="C58" s="1" t="s">
        <v>11755</v>
      </c>
      <c r="D58" s="1" t="s">
        <v>28</v>
      </c>
      <c r="E58" s="1" t="s">
        <v>11802</v>
      </c>
      <c r="F58" s="1" t="s">
        <v>11803</v>
      </c>
      <c r="G58" s="3">
        <v>55</v>
      </c>
      <c r="H58" s="3">
        <v>32</v>
      </c>
      <c r="I58" s="3">
        <v>56</v>
      </c>
      <c r="J58" s="3">
        <v>52</v>
      </c>
      <c r="K58" s="3">
        <v>40</v>
      </c>
      <c r="L58" s="3">
        <v>48</v>
      </c>
      <c r="M58" s="3">
        <v>35</v>
      </c>
      <c r="N58" s="3">
        <v>55</v>
      </c>
      <c r="O58" s="3">
        <v>32</v>
      </c>
      <c r="P58" s="3">
        <v>35</v>
      </c>
      <c r="Q58" s="3">
        <v>54</v>
      </c>
      <c r="R58" s="3">
        <v>58</v>
      </c>
      <c r="S58" s="3">
        <v>68</v>
      </c>
      <c r="T58" s="3">
        <v>58</v>
      </c>
      <c r="U58" s="3">
        <f t="shared" si="3"/>
        <v>678</v>
      </c>
      <c r="V58" s="3">
        <f t="shared" si="4"/>
        <v>562.74</v>
      </c>
      <c r="W58" s="3">
        <v>18</v>
      </c>
      <c r="X58" s="3">
        <v>22</v>
      </c>
      <c r="Y58" s="3">
        <v>25</v>
      </c>
      <c r="Z58" s="3">
        <v>26</v>
      </c>
      <c r="AA58" s="3">
        <f t="shared" si="5"/>
        <v>653.74</v>
      </c>
    </row>
    <row r="59" spans="1:31">
      <c r="A59" s="1" t="s">
        <v>3123</v>
      </c>
      <c r="B59" s="1" t="s">
        <v>5330</v>
      </c>
      <c r="C59" s="1" t="s">
        <v>11755</v>
      </c>
      <c r="D59" s="1" t="s">
        <v>28</v>
      </c>
      <c r="E59" s="1" t="s">
        <v>11804</v>
      </c>
      <c r="F59" s="1" t="s">
        <v>11805</v>
      </c>
      <c r="G59" s="3">
        <v>55</v>
      </c>
      <c r="H59" s="3">
        <v>32</v>
      </c>
      <c r="I59" s="3">
        <v>56</v>
      </c>
      <c r="J59" s="3">
        <v>52</v>
      </c>
      <c r="K59" s="3">
        <v>40</v>
      </c>
      <c r="L59" s="3">
        <v>48</v>
      </c>
      <c r="M59" s="3">
        <v>35</v>
      </c>
      <c r="N59" s="3">
        <v>55</v>
      </c>
      <c r="O59" s="3">
        <v>32</v>
      </c>
      <c r="P59" s="3">
        <v>35</v>
      </c>
      <c r="Q59" s="3">
        <v>54</v>
      </c>
      <c r="R59" s="3">
        <v>58</v>
      </c>
      <c r="S59" s="3">
        <v>68</v>
      </c>
      <c r="T59" s="3">
        <v>58</v>
      </c>
      <c r="U59" s="3">
        <f t="shared" si="3"/>
        <v>678</v>
      </c>
      <c r="V59" s="3">
        <f t="shared" si="4"/>
        <v>562.74</v>
      </c>
      <c r="W59" s="3">
        <v>18</v>
      </c>
      <c r="X59" s="3">
        <v>22</v>
      </c>
      <c r="Y59" s="3">
        <v>25</v>
      </c>
      <c r="Z59" s="3">
        <v>26</v>
      </c>
      <c r="AA59" s="3">
        <f t="shared" si="5"/>
        <v>653.74</v>
      </c>
    </row>
    <row r="60" spans="1:31">
      <c r="A60" s="1" t="s">
        <v>3123</v>
      </c>
      <c r="B60" s="1" t="s">
        <v>5330</v>
      </c>
      <c r="C60" s="1" t="s">
        <v>11755</v>
      </c>
      <c r="D60" s="1" t="s">
        <v>28</v>
      </c>
      <c r="E60" s="1" t="s">
        <v>11806</v>
      </c>
      <c r="F60" s="1" t="s">
        <v>11807</v>
      </c>
      <c r="G60" s="3">
        <v>55</v>
      </c>
      <c r="H60" s="3">
        <v>32</v>
      </c>
      <c r="I60" s="3">
        <v>56</v>
      </c>
      <c r="J60" s="3">
        <v>52</v>
      </c>
      <c r="K60" s="3">
        <v>40</v>
      </c>
      <c r="L60" s="3">
        <v>48</v>
      </c>
      <c r="M60" s="3">
        <v>35</v>
      </c>
      <c r="N60" s="3">
        <v>55</v>
      </c>
      <c r="O60" s="3">
        <v>32</v>
      </c>
      <c r="P60" s="3">
        <v>35</v>
      </c>
      <c r="Q60" s="3">
        <v>54</v>
      </c>
      <c r="R60" s="3">
        <v>58</v>
      </c>
      <c r="S60" s="3">
        <v>68</v>
      </c>
      <c r="T60" s="3">
        <v>58</v>
      </c>
      <c r="U60" s="3">
        <f t="shared" si="3"/>
        <v>678</v>
      </c>
      <c r="V60" s="3">
        <f t="shared" si="4"/>
        <v>562.74</v>
      </c>
      <c r="W60" s="3">
        <v>18</v>
      </c>
      <c r="X60" s="3">
        <v>22</v>
      </c>
      <c r="Y60" s="3">
        <v>25</v>
      </c>
      <c r="Z60" s="3">
        <v>26</v>
      </c>
      <c r="AA60" s="3">
        <f t="shared" si="5"/>
        <v>653.74</v>
      </c>
    </row>
    <row r="61" spans="1:31">
      <c r="A61" s="1" t="s">
        <v>3123</v>
      </c>
      <c r="B61" s="1" t="s">
        <v>5330</v>
      </c>
      <c r="C61" s="1" t="s">
        <v>11755</v>
      </c>
      <c r="D61" s="1" t="s">
        <v>28</v>
      </c>
      <c r="E61" s="1" t="s">
        <v>11808</v>
      </c>
      <c r="F61" s="1" t="s">
        <v>11809</v>
      </c>
      <c r="G61" s="3">
        <v>55</v>
      </c>
      <c r="H61" s="3">
        <v>32</v>
      </c>
      <c r="I61" s="3">
        <v>56</v>
      </c>
      <c r="J61" s="3">
        <v>52</v>
      </c>
      <c r="K61" s="3">
        <v>40</v>
      </c>
      <c r="L61" s="3">
        <v>48</v>
      </c>
      <c r="M61" s="3">
        <v>35</v>
      </c>
      <c r="N61" s="3">
        <v>55</v>
      </c>
      <c r="O61" s="3">
        <v>32</v>
      </c>
      <c r="P61" s="3">
        <v>35</v>
      </c>
      <c r="Q61" s="3">
        <v>54</v>
      </c>
      <c r="R61" s="3">
        <v>58</v>
      </c>
      <c r="S61" s="3">
        <v>68</v>
      </c>
      <c r="T61" s="3">
        <v>58</v>
      </c>
      <c r="U61" s="3">
        <f t="shared" si="3"/>
        <v>678</v>
      </c>
      <c r="V61" s="3">
        <f t="shared" si="4"/>
        <v>562.74</v>
      </c>
      <c r="W61" s="3">
        <v>18</v>
      </c>
      <c r="X61" s="3">
        <v>22</v>
      </c>
      <c r="Y61" s="3">
        <v>25</v>
      </c>
      <c r="Z61" s="3">
        <v>26</v>
      </c>
      <c r="AA61" s="3">
        <f t="shared" si="5"/>
        <v>653.74</v>
      </c>
    </row>
    <row r="62" spans="1:31">
      <c r="A62" s="1" t="s">
        <v>3123</v>
      </c>
      <c r="B62" s="1" t="s">
        <v>5330</v>
      </c>
      <c r="C62" s="1" t="s">
        <v>11755</v>
      </c>
      <c r="D62" s="1" t="s">
        <v>28</v>
      </c>
      <c r="E62" s="1" t="s">
        <v>11810</v>
      </c>
      <c r="F62" s="1" t="s">
        <v>11811</v>
      </c>
      <c r="G62" s="3">
        <v>55</v>
      </c>
      <c r="H62" s="3">
        <v>32</v>
      </c>
      <c r="I62" s="3">
        <v>56</v>
      </c>
      <c r="J62" s="3">
        <v>52</v>
      </c>
      <c r="K62" s="3">
        <v>40</v>
      </c>
      <c r="L62" s="3">
        <v>48</v>
      </c>
      <c r="M62" s="3">
        <v>35</v>
      </c>
      <c r="N62" s="3">
        <v>55</v>
      </c>
      <c r="O62" s="3">
        <v>32</v>
      </c>
      <c r="P62" s="3">
        <v>35</v>
      </c>
      <c r="Q62" s="3">
        <v>54</v>
      </c>
      <c r="R62" s="3">
        <v>58</v>
      </c>
      <c r="S62" s="3">
        <v>68</v>
      </c>
      <c r="T62" s="3">
        <v>58</v>
      </c>
      <c r="U62" s="3">
        <f t="shared" si="3"/>
        <v>678</v>
      </c>
      <c r="V62" s="3">
        <f t="shared" si="4"/>
        <v>562.74</v>
      </c>
      <c r="W62" s="3">
        <v>18</v>
      </c>
      <c r="X62" s="3">
        <v>22</v>
      </c>
      <c r="Y62" s="3">
        <v>25</v>
      </c>
      <c r="Z62" s="3">
        <v>26</v>
      </c>
      <c r="AA62" s="3">
        <f t="shared" si="5"/>
        <v>653.74</v>
      </c>
    </row>
  </sheetData>
  <pageMargins left="0.75" right="0.75" top="1" bottom="1" header="0.5" footer="0.5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39"/>
  <sheetViews>
    <sheetView topLeftCell="B1" workbookViewId="0">
      <selection activeCell="AJ1" sqref="AF$1:AF$1048576 AJ$1:AJ$1048576"/>
    </sheetView>
  </sheetViews>
  <sheetFormatPr defaultColWidth="9" defaultRowHeight="13.5"/>
  <cols>
    <col min="1" max="1" width="22.125" customWidth="1"/>
    <col min="3" max="3" width="21.375" customWidth="1"/>
    <col min="7" max="24" width="3.875" style="6" customWidth="1"/>
    <col min="25" max="25" width="5.75" style="6" customWidth="1"/>
    <col min="26" max="26" width="7.5" style="6" customWidth="1"/>
    <col min="27" max="31" width="3.875" style="6" customWidth="1"/>
    <col min="32" max="32" width="7.5" style="9" customWidth="1"/>
    <col min="33" max="33" width="5.625" customWidth="1"/>
    <col min="34" max="35" width="5.875" customWidth="1"/>
    <col min="36" max="36" width="7.5" style="13" customWidth="1"/>
  </cols>
  <sheetData>
    <row r="1" ht="201" customHeight="1" spans="1:3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9178</v>
      </c>
      <c r="J1" s="3" t="s">
        <v>13</v>
      </c>
      <c r="K1" s="3" t="s">
        <v>8</v>
      </c>
      <c r="L1" s="3" t="s">
        <v>9</v>
      </c>
      <c r="M1" s="3" t="s">
        <v>11812</v>
      </c>
      <c r="N1" s="3" t="s">
        <v>11813</v>
      </c>
      <c r="O1" s="3" t="s">
        <v>11</v>
      </c>
      <c r="P1" s="3" t="s">
        <v>12</v>
      </c>
      <c r="Q1" s="3" t="s">
        <v>8964</v>
      </c>
      <c r="R1" s="3" t="s">
        <v>8965</v>
      </c>
      <c r="S1" s="3" t="s">
        <v>8748</v>
      </c>
      <c r="T1" s="3" t="s">
        <v>790</v>
      </c>
      <c r="U1" s="3" t="s">
        <v>8756</v>
      </c>
      <c r="V1" s="3" t="s">
        <v>11814</v>
      </c>
      <c r="W1" s="3" t="s">
        <v>11815</v>
      </c>
      <c r="X1" s="3" t="s">
        <v>11816</v>
      </c>
      <c r="Y1" s="3" t="s">
        <v>17</v>
      </c>
      <c r="Z1" s="3" t="s">
        <v>18</v>
      </c>
      <c r="AA1" s="3" t="s">
        <v>460</v>
      </c>
      <c r="AB1" s="3" t="s">
        <v>21</v>
      </c>
      <c r="AC1" s="3" t="s">
        <v>22</v>
      </c>
      <c r="AD1" s="3" t="s">
        <v>8757</v>
      </c>
      <c r="AE1" s="3" t="s">
        <v>20</v>
      </c>
      <c r="AF1" s="8" t="s">
        <v>24</v>
      </c>
      <c r="AG1" s="3" t="s">
        <v>792</v>
      </c>
      <c r="AH1" s="3" t="s">
        <v>239</v>
      </c>
      <c r="AI1" s="3" t="s">
        <v>240</v>
      </c>
      <c r="AJ1" s="13" t="s">
        <v>241</v>
      </c>
    </row>
    <row r="2" spans="1:36">
      <c r="A2" s="1" t="s">
        <v>6818</v>
      </c>
      <c r="B2" s="1" t="s">
        <v>5330</v>
      </c>
      <c r="C2" s="1" t="s">
        <v>11817</v>
      </c>
      <c r="D2" s="1" t="s">
        <v>28</v>
      </c>
      <c r="E2" s="1" t="s">
        <v>11818</v>
      </c>
      <c r="F2" s="1" t="s">
        <v>11819</v>
      </c>
      <c r="G2" s="3">
        <v>55</v>
      </c>
      <c r="H2" s="3">
        <v>32</v>
      </c>
      <c r="I2" s="3">
        <v>37.5</v>
      </c>
      <c r="J2" s="3">
        <v>56</v>
      </c>
      <c r="K2" s="3">
        <v>52</v>
      </c>
      <c r="L2" s="3">
        <v>40</v>
      </c>
      <c r="M2" s="3">
        <v>49</v>
      </c>
      <c r="N2" s="3">
        <v>48</v>
      </c>
      <c r="O2" s="3">
        <v>48</v>
      </c>
      <c r="P2" s="3">
        <v>35</v>
      </c>
      <c r="Q2" s="3">
        <v>55</v>
      </c>
      <c r="R2" s="3">
        <v>32</v>
      </c>
      <c r="S2" s="3">
        <v>35</v>
      </c>
      <c r="T2" s="3">
        <v>54</v>
      </c>
      <c r="U2" s="3">
        <v>58</v>
      </c>
      <c r="V2" s="3">
        <v>49</v>
      </c>
      <c r="W2" s="3">
        <v>29</v>
      </c>
      <c r="X2" s="3">
        <v>48</v>
      </c>
      <c r="Y2" s="3">
        <f>SUM(G2:X2)</f>
        <v>812.5</v>
      </c>
      <c r="Z2" s="3">
        <f>Y2*0.83</f>
        <v>674.375</v>
      </c>
      <c r="AA2" s="3">
        <v>45</v>
      </c>
      <c r="AB2" s="3">
        <v>18</v>
      </c>
      <c r="AC2" s="3">
        <v>22</v>
      </c>
      <c r="AD2" s="3">
        <v>25</v>
      </c>
      <c r="AE2" s="3">
        <v>26</v>
      </c>
      <c r="AF2" s="8">
        <f>SUM(Z2:AE2)</f>
        <v>810.375</v>
      </c>
    </row>
    <row r="3" spans="1:36">
      <c r="A3" s="1" t="s">
        <v>6818</v>
      </c>
      <c r="B3" s="1" t="s">
        <v>5330</v>
      </c>
      <c r="C3" s="1" t="s">
        <v>11817</v>
      </c>
      <c r="D3" s="1" t="s">
        <v>28</v>
      </c>
      <c r="E3" s="1" t="s">
        <v>11820</v>
      </c>
      <c r="F3" s="1" t="s">
        <v>11821</v>
      </c>
      <c r="G3" s="3">
        <v>55</v>
      </c>
      <c r="H3" s="3">
        <v>32</v>
      </c>
      <c r="I3" s="3">
        <v>37.5</v>
      </c>
      <c r="J3" s="3">
        <v>56</v>
      </c>
      <c r="K3" s="3">
        <v>52</v>
      </c>
      <c r="L3" s="3">
        <v>40</v>
      </c>
      <c r="M3" s="3">
        <v>49</v>
      </c>
      <c r="N3" s="3">
        <v>48</v>
      </c>
      <c r="O3" s="3">
        <v>48</v>
      </c>
      <c r="P3" s="3">
        <v>35</v>
      </c>
      <c r="Q3" s="3">
        <v>55</v>
      </c>
      <c r="R3" s="3">
        <v>32</v>
      </c>
      <c r="S3" s="3">
        <v>35</v>
      </c>
      <c r="T3" s="3">
        <v>54</v>
      </c>
      <c r="U3" s="3">
        <v>58</v>
      </c>
      <c r="V3" s="3">
        <v>49</v>
      </c>
      <c r="W3" s="3">
        <v>29</v>
      </c>
      <c r="X3" s="3">
        <v>48</v>
      </c>
      <c r="Y3" s="3">
        <f t="shared" ref="Y3:Y39" si="0">SUM(G3:X3)</f>
        <v>812.5</v>
      </c>
      <c r="Z3" s="3">
        <f t="shared" ref="Z3:Z39" si="1">Y3*0.83</f>
        <v>674.375</v>
      </c>
      <c r="AA3" s="3">
        <v>45</v>
      </c>
      <c r="AB3" s="3">
        <v>18</v>
      </c>
      <c r="AC3" s="3">
        <v>22</v>
      </c>
      <c r="AD3" s="3">
        <v>25</v>
      </c>
      <c r="AE3" s="3">
        <v>26</v>
      </c>
      <c r="AF3" s="8">
        <f t="shared" ref="AF3:AF39" si="2">SUM(Z3:AE3)</f>
        <v>810.375</v>
      </c>
    </row>
    <row r="4" spans="1:36">
      <c r="A4" s="1" t="s">
        <v>6818</v>
      </c>
      <c r="B4" s="1" t="s">
        <v>5330</v>
      </c>
      <c r="C4" s="1" t="s">
        <v>11817</v>
      </c>
      <c r="D4" s="1" t="s">
        <v>28</v>
      </c>
      <c r="E4" s="1" t="s">
        <v>11822</v>
      </c>
      <c r="F4" s="1" t="s">
        <v>11823</v>
      </c>
      <c r="G4" s="3">
        <v>55</v>
      </c>
      <c r="H4" s="3">
        <v>32</v>
      </c>
      <c r="I4" s="3">
        <v>37.5</v>
      </c>
      <c r="J4" s="3">
        <v>56</v>
      </c>
      <c r="K4" s="3">
        <v>52</v>
      </c>
      <c r="L4" s="3">
        <v>40</v>
      </c>
      <c r="M4" s="3">
        <v>49</v>
      </c>
      <c r="N4" s="3">
        <v>48</v>
      </c>
      <c r="O4" s="3">
        <v>48</v>
      </c>
      <c r="P4" s="3">
        <v>35</v>
      </c>
      <c r="Q4" s="3">
        <v>55</v>
      </c>
      <c r="R4" s="3">
        <v>32</v>
      </c>
      <c r="S4" s="3">
        <v>35</v>
      </c>
      <c r="T4" s="3">
        <v>54</v>
      </c>
      <c r="U4" s="3">
        <v>58</v>
      </c>
      <c r="V4" s="3">
        <v>49</v>
      </c>
      <c r="W4" s="3">
        <v>29</v>
      </c>
      <c r="X4" s="3">
        <v>48</v>
      </c>
      <c r="Y4" s="3">
        <f t="shared" si="0"/>
        <v>812.5</v>
      </c>
      <c r="Z4" s="3">
        <f t="shared" si="1"/>
        <v>674.375</v>
      </c>
      <c r="AA4" s="3">
        <v>45</v>
      </c>
      <c r="AB4" s="3">
        <v>18</v>
      </c>
      <c r="AC4" s="3">
        <v>22</v>
      </c>
      <c r="AD4" s="3">
        <v>25</v>
      </c>
      <c r="AE4" s="3">
        <v>26</v>
      </c>
      <c r="AF4" s="8">
        <f t="shared" si="2"/>
        <v>810.375</v>
      </c>
    </row>
    <row r="5" spans="1:36">
      <c r="A5" s="1" t="s">
        <v>6818</v>
      </c>
      <c r="B5" s="1" t="s">
        <v>5330</v>
      </c>
      <c r="C5" s="1" t="s">
        <v>11817</v>
      </c>
      <c r="D5" s="1" t="s">
        <v>28</v>
      </c>
      <c r="E5" s="1" t="s">
        <v>11824</v>
      </c>
      <c r="F5" s="1" t="s">
        <v>11825</v>
      </c>
      <c r="G5" s="3">
        <v>55</v>
      </c>
      <c r="H5" s="3">
        <v>32</v>
      </c>
      <c r="I5" s="3">
        <v>37.5</v>
      </c>
      <c r="J5" s="3">
        <v>56</v>
      </c>
      <c r="K5" s="3">
        <v>52</v>
      </c>
      <c r="L5" s="3">
        <v>40</v>
      </c>
      <c r="M5" s="3">
        <v>49</v>
      </c>
      <c r="N5" s="3">
        <v>48</v>
      </c>
      <c r="O5" s="3">
        <v>48</v>
      </c>
      <c r="P5" s="3">
        <v>35</v>
      </c>
      <c r="Q5" s="3">
        <v>55</v>
      </c>
      <c r="R5" s="3">
        <v>32</v>
      </c>
      <c r="S5" s="3">
        <v>35</v>
      </c>
      <c r="T5" s="3">
        <v>54</v>
      </c>
      <c r="U5" s="3">
        <v>58</v>
      </c>
      <c r="V5" s="3">
        <v>49</v>
      </c>
      <c r="W5" s="3">
        <v>29</v>
      </c>
      <c r="X5" s="3">
        <v>48</v>
      </c>
      <c r="Y5" s="3">
        <f t="shared" si="0"/>
        <v>812.5</v>
      </c>
      <c r="Z5" s="3">
        <f t="shared" si="1"/>
        <v>674.375</v>
      </c>
      <c r="AA5" s="3">
        <v>45</v>
      </c>
      <c r="AB5" s="3">
        <v>18</v>
      </c>
      <c r="AC5" s="3">
        <v>22</v>
      </c>
      <c r="AD5" s="3">
        <v>25</v>
      </c>
      <c r="AE5" s="3">
        <v>26</v>
      </c>
      <c r="AF5" s="8">
        <f t="shared" si="2"/>
        <v>810.375</v>
      </c>
    </row>
    <row r="6" spans="1:36">
      <c r="A6" s="1" t="s">
        <v>6818</v>
      </c>
      <c r="B6" s="1" t="s">
        <v>5330</v>
      </c>
      <c r="C6" s="1" t="s">
        <v>11817</v>
      </c>
      <c r="D6" s="1" t="s">
        <v>28</v>
      </c>
      <c r="E6" s="1" t="s">
        <v>11826</v>
      </c>
      <c r="F6" s="1" t="s">
        <v>11827</v>
      </c>
      <c r="G6" s="3">
        <v>55</v>
      </c>
      <c r="H6" s="3">
        <v>32</v>
      </c>
      <c r="I6" s="3">
        <v>37.5</v>
      </c>
      <c r="J6" s="3">
        <v>56</v>
      </c>
      <c r="K6" s="3">
        <v>52</v>
      </c>
      <c r="L6" s="3">
        <v>40</v>
      </c>
      <c r="M6" s="3">
        <v>49</v>
      </c>
      <c r="N6" s="3">
        <v>48</v>
      </c>
      <c r="O6" s="3">
        <v>48</v>
      </c>
      <c r="P6" s="3">
        <v>35</v>
      </c>
      <c r="Q6" s="3">
        <v>55</v>
      </c>
      <c r="R6" s="3">
        <v>32</v>
      </c>
      <c r="S6" s="3">
        <v>35</v>
      </c>
      <c r="T6" s="3">
        <v>54</v>
      </c>
      <c r="U6" s="3">
        <v>58</v>
      </c>
      <c r="V6" s="3">
        <v>49</v>
      </c>
      <c r="W6" s="3">
        <v>29</v>
      </c>
      <c r="X6" s="3">
        <v>48</v>
      </c>
      <c r="Y6" s="3">
        <f t="shared" si="0"/>
        <v>812.5</v>
      </c>
      <c r="Z6" s="3">
        <f t="shared" si="1"/>
        <v>674.375</v>
      </c>
      <c r="AA6" s="3">
        <v>45</v>
      </c>
      <c r="AB6" s="3">
        <v>18</v>
      </c>
      <c r="AC6" s="3">
        <v>22</v>
      </c>
      <c r="AD6" s="3">
        <v>25</v>
      </c>
      <c r="AE6" s="3">
        <v>26</v>
      </c>
      <c r="AF6" s="8">
        <f t="shared" si="2"/>
        <v>810.375</v>
      </c>
    </row>
    <row r="7" spans="1:36">
      <c r="A7" s="1" t="s">
        <v>6818</v>
      </c>
      <c r="B7" s="1" t="s">
        <v>5330</v>
      </c>
      <c r="C7" s="1" t="s">
        <v>11817</v>
      </c>
      <c r="D7" s="1" t="s">
        <v>28</v>
      </c>
      <c r="E7" s="1" t="s">
        <v>11828</v>
      </c>
      <c r="F7" s="1" t="s">
        <v>11829</v>
      </c>
      <c r="G7" s="3">
        <v>55</v>
      </c>
      <c r="H7" s="3">
        <v>32</v>
      </c>
      <c r="I7" s="3">
        <v>37.5</v>
      </c>
      <c r="J7" s="3">
        <v>56</v>
      </c>
      <c r="K7" s="3">
        <v>52</v>
      </c>
      <c r="L7" s="3">
        <v>40</v>
      </c>
      <c r="M7" s="3">
        <v>49</v>
      </c>
      <c r="N7" s="3">
        <v>48</v>
      </c>
      <c r="O7" s="3">
        <v>48</v>
      </c>
      <c r="P7" s="3">
        <v>35</v>
      </c>
      <c r="Q7" s="3">
        <v>55</v>
      </c>
      <c r="R7" s="3">
        <v>32</v>
      </c>
      <c r="S7" s="3">
        <v>35</v>
      </c>
      <c r="T7" s="3">
        <v>54</v>
      </c>
      <c r="U7" s="3">
        <v>58</v>
      </c>
      <c r="V7" s="3">
        <v>49</v>
      </c>
      <c r="W7" s="3">
        <v>29</v>
      </c>
      <c r="X7" s="3">
        <v>48</v>
      </c>
      <c r="Y7" s="3">
        <f t="shared" si="0"/>
        <v>812.5</v>
      </c>
      <c r="Z7" s="3">
        <f t="shared" si="1"/>
        <v>674.375</v>
      </c>
      <c r="AA7" s="3">
        <v>45</v>
      </c>
      <c r="AB7" s="3">
        <v>18</v>
      </c>
      <c r="AC7" s="3">
        <v>22</v>
      </c>
      <c r="AD7" s="3">
        <v>25</v>
      </c>
      <c r="AE7" s="3">
        <v>26</v>
      </c>
      <c r="AF7" s="8">
        <f t="shared" si="2"/>
        <v>810.375</v>
      </c>
    </row>
    <row r="8" spans="1:36">
      <c r="A8" s="1" t="s">
        <v>6818</v>
      </c>
      <c r="B8" s="1" t="s">
        <v>5330</v>
      </c>
      <c r="C8" s="1" t="s">
        <v>11817</v>
      </c>
      <c r="D8" s="1" t="s">
        <v>28</v>
      </c>
      <c r="E8" s="1" t="s">
        <v>11830</v>
      </c>
      <c r="F8" s="1" t="s">
        <v>11831</v>
      </c>
      <c r="G8" s="3">
        <v>55</v>
      </c>
      <c r="H8" s="3">
        <v>32</v>
      </c>
      <c r="I8" s="3">
        <v>37.5</v>
      </c>
      <c r="J8" s="3">
        <v>56</v>
      </c>
      <c r="K8" s="3">
        <v>52</v>
      </c>
      <c r="L8" s="3">
        <v>40</v>
      </c>
      <c r="M8" s="3">
        <v>49</v>
      </c>
      <c r="N8" s="3">
        <v>48</v>
      </c>
      <c r="O8" s="3">
        <v>48</v>
      </c>
      <c r="P8" s="3">
        <v>35</v>
      </c>
      <c r="Q8" s="3">
        <v>55</v>
      </c>
      <c r="R8" s="3">
        <v>32</v>
      </c>
      <c r="S8" s="3">
        <v>35</v>
      </c>
      <c r="T8" s="3">
        <v>54</v>
      </c>
      <c r="U8" s="3">
        <v>58</v>
      </c>
      <c r="V8" s="3">
        <v>49</v>
      </c>
      <c r="W8" s="3">
        <v>29</v>
      </c>
      <c r="X8" s="3">
        <v>48</v>
      </c>
      <c r="Y8" s="3">
        <f t="shared" si="0"/>
        <v>812.5</v>
      </c>
      <c r="Z8" s="3">
        <f t="shared" si="1"/>
        <v>674.375</v>
      </c>
      <c r="AA8" s="3">
        <v>45</v>
      </c>
      <c r="AB8" s="3">
        <v>18</v>
      </c>
      <c r="AC8" s="3">
        <v>22</v>
      </c>
      <c r="AD8" s="3">
        <v>25</v>
      </c>
      <c r="AE8" s="3">
        <v>26</v>
      </c>
      <c r="AF8" s="8">
        <f t="shared" si="2"/>
        <v>810.375</v>
      </c>
    </row>
    <row r="9" spans="1:36">
      <c r="A9" s="1" t="s">
        <v>6818</v>
      </c>
      <c r="B9" s="1" t="s">
        <v>5330</v>
      </c>
      <c r="C9" s="1" t="s">
        <v>11817</v>
      </c>
      <c r="D9" s="1" t="s">
        <v>28</v>
      </c>
      <c r="E9" s="1" t="s">
        <v>11832</v>
      </c>
      <c r="F9" s="1" t="s">
        <v>11833</v>
      </c>
      <c r="G9" s="3">
        <v>55</v>
      </c>
      <c r="H9" s="3">
        <v>32</v>
      </c>
      <c r="I9" s="3">
        <v>37.5</v>
      </c>
      <c r="J9" s="3">
        <v>56</v>
      </c>
      <c r="K9" s="3">
        <v>52</v>
      </c>
      <c r="L9" s="3">
        <v>40</v>
      </c>
      <c r="M9" s="3">
        <v>49</v>
      </c>
      <c r="N9" s="3">
        <v>48</v>
      </c>
      <c r="O9" s="3">
        <v>48</v>
      </c>
      <c r="P9" s="3">
        <v>35</v>
      </c>
      <c r="Q9" s="3">
        <v>55</v>
      </c>
      <c r="R9" s="3">
        <v>32</v>
      </c>
      <c r="S9" s="3">
        <v>35</v>
      </c>
      <c r="T9" s="3">
        <v>54</v>
      </c>
      <c r="U9" s="3">
        <v>58</v>
      </c>
      <c r="V9" s="3">
        <v>49</v>
      </c>
      <c r="W9" s="3">
        <v>29</v>
      </c>
      <c r="X9" s="3">
        <v>48</v>
      </c>
      <c r="Y9" s="3">
        <f t="shared" si="0"/>
        <v>812.5</v>
      </c>
      <c r="Z9" s="3">
        <f t="shared" si="1"/>
        <v>674.375</v>
      </c>
      <c r="AA9" s="3">
        <v>45</v>
      </c>
      <c r="AB9" s="3">
        <v>18</v>
      </c>
      <c r="AC9" s="3">
        <v>22</v>
      </c>
      <c r="AD9" s="3">
        <v>25</v>
      </c>
      <c r="AE9" s="3">
        <v>26</v>
      </c>
      <c r="AF9" s="8">
        <f t="shared" si="2"/>
        <v>810.375</v>
      </c>
    </row>
    <row r="10" spans="1:36">
      <c r="A10" s="1" t="s">
        <v>6818</v>
      </c>
      <c r="B10" s="1" t="s">
        <v>5330</v>
      </c>
      <c r="C10" s="1" t="s">
        <v>11817</v>
      </c>
      <c r="D10" s="1" t="s">
        <v>28</v>
      </c>
      <c r="E10" s="1" t="s">
        <v>11834</v>
      </c>
      <c r="F10" s="1" t="s">
        <v>11835</v>
      </c>
      <c r="G10" s="3">
        <v>55</v>
      </c>
      <c r="H10" s="3">
        <v>32</v>
      </c>
      <c r="I10" s="3">
        <v>37.5</v>
      </c>
      <c r="J10" s="3">
        <v>56</v>
      </c>
      <c r="K10" s="3">
        <v>52</v>
      </c>
      <c r="L10" s="3">
        <v>40</v>
      </c>
      <c r="M10" s="3">
        <v>49</v>
      </c>
      <c r="N10" s="3">
        <v>48</v>
      </c>
      <c r="O10" s="3">
        <v>48</v>
      </c>
      <c r="P10" s="3">
        <v>35</v>
      </c>
      <c r="Q10" s="3">
        <v>55</v>
      </c>
      <c r="R10" s="3">
        <v>32</v>
      </c>
      <c r="S10" s="3">
        <v>35</v>
      </c>
      <c r="T10" s="3">
        <v>54</v>
      </c>
      <c r="U10" s="3">
        <v>58</v>
      </c>
      <c r="V10" s="3">
        <v>49</v>
      </c>
      <c r="W10" s="3">
        <v>29</v>
      </c>
      <c r="X10" s="3">
        <v>48</v>
      </c>
      <c r="Y10" s="3">
        <f t="shared" si="0"/>
        <v>812.5</v>
      </c>
      <c r="Z10" s="3">
        <f t="shared" si="1"/>
        <v>674.375</v>
      </c>
      <c r="AA10" s="3">
        <v>45</v>
      </c>
      <c r="AB10" s="3">
        <v>18</v>
      </c>
      <c r="AC10" s="3">
        <v>22</v>
      </c>
      <c r="AD10" s="3">
        <v>25</v>
      </c>
      <c r="AE10" s="3">
        <v>26</v>
      </c>
      <c r="AF10" s="8">
        <f t="shared" si="2"/>
        <v>810.375</v>
      </c>
    </row>
    <row r="11" spans="1:36">
      <c r="A11" s="1" t="s">
        <v>6818</v>
      </c>
      <c r="B11" s="1" t="s">
        <v>5330</v>
      </c>
      <c r="C11" s="1" t="s">
        <v>11817</v>
      </c>
      <c r="D11" s="1" t="s">
        <v>28</v>
      </c>
      <c r="E11" s="1" t="s">
        <v>11836</v>
      </c>
      <c r="F11" s="1" t="s">
        <v>11837</v>
      </c>
      <c r="G11" s="3">
        <v>55</v>
      </c>
      <c r="H11" s="3">
        <v>32</v>
      </c>
      <c r="I11" s="3">
        <v>37.5</v>
      </c>
      <c r="J11" s="3">
        <v>56</v>
      </c>
      <c r="K11" s="3">
        <v>52</v>
      </c>
      <c r="L11" s="3">
        <v>40</v>
      </c>
      <c r="M11" s="3">
        <v>49</v>
      </c>
      <c r="N11" s="3">
        <v>48</v>
      </c>
      <c r="O11" s="3">
        <v>48</v>
      </c>
      <c r="P11" s="3">
        <v>35</v>
      </c>
      <c r="Q11" s="3">
        <v>55</v>
      </c>
      <c r="R11" s="3">
        <v>32</v>
      </c>
      <c r="S11" s="3">
        <v>35</v>
      </c>
      <c r="T11" s="3">
        <v>54</v>
      </c>
      <c r="U11" s="3">
        <v>58</v>
      </c>
      <c r="V11" s="3">
        <v>49</v>
      </c>
      <c r="W11" s="3">
        <v>29</v>
      </c>
      <c r="X11" s="3">
        <v>48</v>
      </c>
      <c r="Y11" s="3">
        <f t="shared" si="0"/>
        <v>812.5</v>
      </c>
      <c r="Z11" s="3">
        <f t="shared" si="1"/>
        <v>674.375</v>
      </c>
      <c r="AA11" s="3">
        <v>45</v>
      </c>
      <c r="AB11" s="3">
        <v>18</v>
      </c>
      <c r="AC11" s="3">
        <v>22</v>
      </c>
      <c r="AD11" s="3">
        <v>25</v>
      </c>
      <c r="AE11" s="3">
        <v>26</v>
      </c>
      <c r="AF11" s="8">
        <f t="shared" si="2"/>
        <v>810.375</v>
      </c>
    </row>
    <row r="12" spans="1:36">
      <c r="A12" s="1" t="s">
        <v>6818</v>
      </c>
      <c r="B12" s="1" t="s">
        <v>5330</v>
      </c>
      <c r="C12" s="1" t="s">
        <v>11817</v>
      </c>
      <c r="D12" s="1" t="s">
        <v>28</v>
      </c>
      <c r="E12" s="1" t="s">
        <v>11838</v>
      </c>
      <c r="F12" s="1" t="s">
        <v>11839</v>
      </c>
      <c r="G12" s="3">
        <v>55</v>
      </c>
      <c r="H12" s="3">
        <v>32</v>
      </c>
      <c r="I12" s="3">
        <v>37.5</v>
      </c>
      <c r="J12" s="3">
        <v>56</v>
      </c>
      <c r="K12" s="3">
        <v>52</v>
      </c>
      <c r="L12" s="3">
        <v>40</v>
      </c>
      <c r="M12" s="3">
        <v>49</v>
      </c>
      <c r="N12" s="3">
        <v>48</v>
      </c>
      <c r="O12" s="3">
        <v>48</v>
      </c>
      <c r="P12" s="3">
        <v>35</v>
      </c>
      <c r="Q12" s="3">
        <v>55</v>
      </c>
      <c r="R12" s="3">
        <v>32</v>
      </c>
      <c r="S12" s="3">
        <v>35</v>
      </c>
      <c r="T12" s="3">
        <v>54</v>
      </c>
      <c r="U12" s="3">
        <v>58</v>
      </c>
      <c r="V12" s="3">
        <v>49</v>
      </c>
      <c r="W12" s="3">
        <v>29</v>
      </c>
      <c r="X12" s="3">
        <v>48</v>
      </c>
      <c r="Y12" s="3">
        <f t="shared" si="0"/>
        <v>812.5</v>
      </c>
      <c r="Z12" s="3">
        <f t="shared" si="1"/>
        <v>674.375</v>
      </c>
      <c r="AA12" s="3">
        <v>45</v>
      </c>
      <c r="AB12" s="3">
        <v>18</v>
      </c>
      <c r="AC12" s="3">
        <v>22</v>
      </c>
      <c r="AD12" s="3">
        <v>25</v>
      </c>
      <c r="AE12" s="3">
        <v>26</v>
      </c>
      <c r="AF12" s="8">
        <f t="shared" si="2"/>
        <v>810.375</v>
      </c>
    </row>
    <row r="13" spans="1:36">
      <c r="A13" s="1" t="s">
        <v>6818</v>
      </c>
      <c r="B13" s="1" t="s">
        <v>5330</v>
      </c>
      <c r="C13" s="1" t="s">
        <v>11817</v>
      </c>
      <c r="D13" s="1" t="s">
        <v>28</v>
      </c>
      <c r="E13" s="1" t="s">
        <v>11840</v>
      </c>
      <c r="F13" s="1" t="s">
        <v>9879</v>
      </c>
      <c r="G13" s="3">
        <v>55</v>
      </c>
      <c r="H13" s="3">
        <v>32</v>
      </c>
      <c r="I13" s="3">
        <v>37.5</v>
      </c>
      <c r="J13" s="3">
        <v>56</v>
      </c>
      <c r="K13" s="3">
        <v>52</v>
      </c>
      <c r="L13" s="3">
        <v>40</v>
      </c>
      <c r="M13" s="3">
        <v>49</v>
      </c>
      <c r="N13" s="3">
        <v>48</v>
      </c>
      <c r="O13" s="3">
        <v>48</v>
      </c>
      <c r="P13" s="3">
        <v>35</v>
      </c>
      <c r="Q13" s="3">
        <v>55</v>
      </c>
      <c r="R13" s="3">
        <v>32</v>
      </c>
      <c r="S13" s="3">
        <v>35</v>
      </c>
      <c r="T13" s="3">
        <v>54</v>
      </c>
      <c r="U13" s="3">
        <v>58</v>
      </c>
      <c r="V13" s="3">
        <v>49</v>
      </c>
      <c r="W13" s="3">
        <v>29</v>
      </c>
      <c r="X13" s="3">
        <v>48</v>
      </c>
      <c r="Y13" s="3">
        <f t="shared" si="0"/>
        <v>812.5</v>
      </c>
      <c r="Z13" s="3">
        <f t="shared" si="1"/>
        <v>674.375</v>
      </c>
      <c r="AA13" s="3">
        <v>45</v>
      </c>
      <c r="AB13" s="3">
        <v>18</v>
      </c>
      <c r="AC13" s="3">
        <v>22</v>
      </c>
      <c r="AD13" s="3">
        <v>25</v>
      </c>
      <c r="AE13" s="3">
        <v>26</v>
      </c>
      <c r="AF13" s="8">
        <f t="shared" si="2"/>
        <v>810.375</v>
      </c>
    </row>
    <row r="14" spans="1:36">
      <c r="A14" s="1" t="s">
        <v>6818</v>
      </c>
      <c r="B14" s="1" t="s">
        <v>5330</v>
      </c>
      <c r="C14" s="1" t="s">
        <v>11817</v>
      </c>
      <c r="D14" s="1" t="s">
        <v>28</v>
      </c>
      <c r="E14" s="1" t="s">
        <v>11841</v>
      </c>
      <c r="F14" s="1" t="s">
        <v>11842</v>
      </c>
      <c r="G14" s="3">
        <v>55</v>
      </c>
      <c r="H14" s="3">
        <v>32</v>
      </c>
      <c r="I14" s="3">
        <v>37.5</v>
      </c>
      <c r="J14" s="3">
        <v>56</v>
      </c>
      <c r="K14" s="3">
        <v>52</v>
      </c>
      <c r="L14" s="3">
        <v>40</v>
      </c>
      <c r="M14" s="3">
        <v>49</v>
      </c>
      <c r="N14" s="3">
        <v>48</v>
      </c>
      <c r="O14" s="3">
        <v>48</v>
      </c>
      <c r="P14" s="3">
        <v>35</v>
      </c>
      <c r="Q14" s="3">
        <v>55</v>
      </c>
      <c r="R14" s="3">
        <v>32</v>
      </c>
      <c r="S14" s="3">
        <v>35</v>
      </c>
      <c r="T14" s="3">
        <v>54</v>
      </c>
      <c r="U14" s="3">
        <v>58</v>
      </c>
      <c r="V14" s="3">
        <v>49</v>
      </c>
      <c r="W14" s="3">
        <v>29</v>
      </c>
      <c r="X14" s="3">
        <v>48</v>
      </c>
      <c r="Y14" s="3">
        <f t="shared" si="0"/>
        <v>812.5</v>
      </c>
      <c r="Z14" s="3">
        <f t="shared" si="1"/>
        <v>674.375</v>
      </c>
      <c r="AA14" s="3">
        <v>45</v>
      </c>
      <c r="AB14" s="3">
        <v>18</v>
      </c>
      <c r="AC14" s="3">
        <v>22</v>
      </c>
      <c r="AD14" s="3">
        <v>25</v>
      </c>
      <c r="AE14" s="3">
        <v>26</v>
      </c>
      <c r="AF14" s="8">
        <f t="shared" si="2"/>
        <v>810.375</v>
      </c>
    </row>
    <row r="15" spans="1:36">
      <c r="A15" s="1" t="s">
        <v>6818</v>
      </c>
      <c r="B15" s="1" t="s">
        <v>5330</v>
      </c>
      <c r="C15" s="1" t="s">
        <v>11817</v>
      </c>
      <c r="D15" s="1" t="s">
        <v>28</v>
      </c>
      <c r="E15" s="1" t="s">
        <v>11843</v>
      </c>
      <c r="F15" s="1" t="s">
        <v>11844</v>
      </c>
      <c r="G15" s="3">
        <v>55</v>
      </c>
      <c r="H15" s="3">
        <v>32</v>
      </c>
      <c r="I15" s="3">
        <v>37.5</v>
      </c>
      <c r="J15" s="3">
        <v>56</v>
      </c>
      <c r="K15" s="3">
        <v>52</v>
      </c>
      <c r="L15" s="3">
        <v>40</v>
      </c>
      <c r="M15" s="3">
        <v>49</v>
      </c>
      <c r="N15" s="3">
        <v>48</v>
      </c>
      <c r="O15" s="3">
        <v>48</v>
      </c>
      <c r="P15" s="3">
        <v>35</v>
      </c>
      <c r="Q15" s="3">
        <v>55</v>
      </c>
      <c r="R15" s="3">
        <v>32</v>
      </c>
      <c r="S15" s="3">
        <v>35</v>
      </c>
      <c r="T15" s="3">
        <v>54</v>
      </c>
      <c r="U15" s="3">
        <v>58</v>
      </c>
      <c r="V15" s="3">
        <v>49</v>
      </c>
      <c r="W15" s="3">
        <v>29</v>
      </c>
      <c r="X15" s="3">
        <v>48</v>
      </c>
      <c r="Y15" s="3">
        <f t="shared" si="0"/>
        <v>812.5</v>
      </c>
      <c r="Z15" s="3">
        <f t="shared" si="1"/>
        <v>674.375</v>
      </c>
      <c r="AA15" s="3">
        <v>45</v>
      </c>
      <c r="AB15" s="3">
        <v>18</v>
      </c>
      <c r="AC15" s="3">
        <v>22</v>
      </c>
      <c r="AD15" s="3">
        <v>25</v>
      </c>
      <c r="AE15" s="3">
        <v>26</v>
      </c>
      <c r="AF15" s="8">
        <f t="shared" si="2"/>
        <v>810.375</v>
      </c>
    </row>
    <row r="16" spans="1:36">
      <c r="A16" s="1" t="s">
        <v>6818</v>
      </c>
      <c r="B16" s="1" t="s">
        <v>5330</v>
      </c>
      <c r="C16" s="1" t="s">
        <v>11817</v>
      </c>
      <c r="D16" s="1" t="s">
        <v>28</v>
      </c>
      <c r="E16" s="1" t="s">
        <v>11845</v>
      </c>
      <c r="F16" s="1" t="s">
        <v>11846</v>
      </c>
      <c r="G16" s="3">
        <v>55</v>
      </c>
      <c r="H16" s="3">
        <v>32</v>
      </c>
      <c r="I16" s="3">
        <v>37.5</v>
      </c>
      <c r="J16" s="3">
        <v>56</v>
      </c>
      <c r="K16" s="3">
        <v>52</v>
      </c>
      <c r="L16" s="3">
        <v>40</v>
      </c>
      <c r="M16" s="3">
        <v>49</v>
      </c>
      <c r="N16" s="3">
        <v>48</v>
      </c>
      <c r="O16" s="3">
        <v>48</v>
      </c>
      <c r="P16" s="3">
        <v>35</v>
      </c>
      <c r="Q16" s="3">
        <v>55</v>
      </c>
      <c r="R16" s="3">
        <v>32</v>
      </c>
      <c r="S16" s="3">
        <v>35</v>
      </c>
      <c r="T16" s="3">
        <v>54</v>
      </c>
      <c r="U16" s="3">
        <v>58</v>
      </c>
      <c r="V16" s="3">
        <v>49</v>
      </c>
      <c r="W16" s="3">
        <v>29</v>
      </c>
      <c r="X16" s="3">
        <v>48</v>
      </c>
      <c r="Y16" s="3">
        <f t="shared" si="0"/>
        <v>812.5</v>
      </c>
      <c r="Z16" s="3">
        <f t="shared" si="1"/>
        <v>674.375</v>
      </c>
      <c r="AA16" s="3">
        <v>45</v>
      </c>
      <c r="AB16" s="3">
        <v>18</v>
      </c>
      <c r="AC16" s="3">
        <v>22</v>
      </c>
      <c r="AD16" s="3">
        <v>25</v>
      </c>
      <c r="AE16" s="3">
        <v>26</v>
      </c>
      <c r="AF16" s="8">
        <f t="shared" si="2"/>
        <v>810.375</v>
      </c>
    </row>
    <row r="17" spans="1:36">
      <c r="A17" s="1" t="s">
        <v>6818</v>
      </c>
      <c r="B17" s="1" t="s">
        <v>5330</v>
      </c>
      <c r="C17" s="1" t="s">
        <v>11817</v>
      </c>
      <c r="D17" s="1" t="s">
        <v>28</v>
      </c>
      <c r="E17" s="1" t="s">
        <v>11847</v>
      </c>
      <c r="F17" s="1" t="s">
        <v>11848</v>
      </c>
      <c r="G17" s="3">
        <v>55</v>
      </c>
      <c r="H17" s="3">
        <v>32</v>
      </c>
      <c r="I17" s="3">
        <v>37.5</v>
      </c>
      <c r="J17" s="3">
        <v>56</v>
      </c>
      <c r="K17" s="3">
        <v>52</v>
      </c>
      <c r="L17" s="3">
        <v>40</v>
      </c>
      <c r="M17" s="3">
        <v>49</v>
      </c>
      <c r="N17" s="3">
        <v>48</v>
      </c>
      <c r="O17" s="3">
        <v>48</v>
      </c>
      <c r="P17" s="3">
        <v>35</v>
      </c>
      <c r="Q17" s="3">
        <v>55</v>
      </c>
      <c r="R17" s="3">
        <v>32</v>
      </c>
      <c r="S17" s="3">
        <v>35</v>
      </c>
      <c r="T17" s="3">
        <v>54</v>
      </c>
      <c r="U17" s="3">
        <v>58</v>
      </c>
      <c r="V17" s="3">
        <v>49</v>
      </c>
      <c r="W17" s="3">
        <v>29</v>
      </c>
      <c r="X17" s="3">
        <v>48</v>
      </c>
      <c r="Y17" s="3">
        <f t="shared" si="0"/>
        <v>812.5</v>
      </c>
      <c r="Z17" s="3">
        <f t="shared" si="1"/>
        <v>674.375</v>
      </c>
      <c r="AA17" s="3">
        <v>45</v>
      </c>
      <c r="AB17" s="3">
        <v>18</v>
      </c>
      <c r="AC17" s="3">
        <v>22</v>
      </c>
      <c r="AD17" s="3">
        <v>25</v>
      </c>
      <c r="AE17" s="3">
        <v>26</v>
      </c>
      <c r="AF17" s="8">
        <f t="shared" si="2"/>
        <v>810.375</v>
      </c>
    </row>
    <row r="18" spans="1:36">
      <c r="A18" s="1" t="s">
        <v>6818</v>
      </c>
      <c r="B18" s="1" t="s">
        <v>5330</v>
      </c>
      <c r="C18" s="1" t="s">
        <v>11817</v>
      </c>
      <c r="D18" s="1" t="s">
        <v>28</v>
      </c>
      <c r="E18" s="1" t="s">
        <v>11849</v>
      </c>
      <c r="F18" s="1" t="s">
        <v>9316</v>
      </c>
      <c r="G18" s="3">
        <v>55</v>
      </c>
      <c r="H18" s="3">
        <v>32</v>
      </c>
      <c r="I18" s="3">
        <v>37.5</v>
      </c>
      <c r="J18" s="3">
        <v>56</v>
      </c>
      <c r="K18" s="3">
        <v>52</v>
      </c>
      <c r="L18" s="3">
        <v>40</v>
      </c>
      <c r="M18" s="3">
        <v>49</v>
      </c>
      <c r="N18" s="3">
        <v>48</v>
      </c>
      <c r="O18" s="3">
        <v>48</v>
      </c>
      <c r="P18" s="3">
        <v>35</v>
      </c>
      <c r="Q18" s="3">
        <v>55</v>
      </c>
      <c r="R18" s="3">
        <v>32</v>
      </c>
      <c r="S18" s="3">
        <v>35</v>
      </c>
      <c r="T18" s="3">
        <v>54</v>
      </c>
      <c r="U18" s="3">
        <v>58</v>
      </c>
      <c r="V18" s="3">
        <v>49</v>
      </c>
      <c r="W18" s="3">
        <v>29</v>
      </c>
      <c r="X18" s="3">
        <v>48</v>
      </c>
      <c r="Y18" s="3">
        <f t="shared" si="0"/>
        <v>812.5</v>
      </c>
      <c r="Z18" s="3">
        <f t="shared" si="1"/>
        <v>674.375</v>
      </c>
      <c r="AA18" s="3">
        <v>45</v>
      </c>
      <c r="AB18" s="3">
        <v>18</v>
      </c>
      <c r="AC18" s="3">
        <v>22</v>
      </c>
      <c r="AD18" s="3">
        <v>25</v>
      </c>
      <c r="AE18" s="3">
        <v>26</v>
      </c>
      <c r="AF18" s="8">
        <f t="shared" si="2"/>
        <v>810.375</v>
      </c>
    </row>
    <row r="19" spans="1:36">
      <c r="A19" s="1" t="s">
        <v>6818</v>
      </c>
      <c r="B19" s="1" t="s">
        <v>5330</v>
      </c>
      <c r="C19" s="1" t="s">
        <v>11817</v>
      </c>
      <c r="D19" s="1" t="s">
        <v>28</v>
      </c>
      <c r="E19" s="1" t="s">
        <v>11850</v>
      </c>
      <c r="F19" s="1" t="s">
        <v>11851</v>
      </c>
      <c r="G19" s="3">
        <v>55</v>
      </c>
      <c r="H19" s="3">
        <v>32</v>
      </c>
      <c r="I19" s="3">
        <v>37.5</v>
      </c>
      <c r="J19" s="3">
        <v>56</v>
      </c>
      <c r="K19" s="3">
        <v>52</v>
      </c>
      <c r="L19" s="3">
        <v>40</v>
      </c>
      <c r="M19" s="3">
        <v>49</v>
      </c>
      <c r="N19" s="3">
        <v>48</v>
      </c>
      <c r="O19" s="3">
        <v>48</v>
      </c>
      <c r="P19" s="3">
        <v>35</v>
      </c>
      <c r="Q19" s="3">
        <v>55</v>
      </c>
      <c r="R19" s="3">
        <v>32</v>
      </c>
      <c r="S19" s="3">
        <v>35</v>
      </c>
      <c r="T19" s="3">
        <v>54</v>
      </c>
      <c r="U19" s="3">
        <v>58</v>
      </c>
      <c r="V19" s="3">
        <v>49</v>
      </c>
      <c r="W19" s="3">
        <v>29</v>
      </c>
      <c r="X19" s="3">
        <v>48</v>
      </c>
      <c r="Y19" s="3">
        <f t="shared" si="0"/>
        <v>812.5</v>
      </c>
      <c r="Z19" s="3">
        <f t="shared" si="1"/>
        <v>674.375</v>
      </c>
      <c r="AA19" s="3">
        <v>45</v>
      </c>
      <c r="AB19" s="3">
        <v>18</v>
      </c>
      <c r="AC19" s="3">
        <v>22</v>
      </c>
      <c r="AD19" s="3">
        <v>25</v>
      </c>
      <c r="AE19" s="3">
        <v>26</v>
      </c>
      <c r="AF19" s="8">
        <f t="shared" si="2"/>
        <v>810.375</v>
      </c>
    </row>
    <row r="20" spans="1:36">
      <c r="A20" s="1" t="s">
        <v>6818</v>
      </c>
      <c r="B20" s="1" t="s">
        <v>5330</v>
      </c>
      <c r="C20" s="1" t="s">
        <v>11817</v>
      </c>
      <c r="D20" s="1" t="s">
        <v>28</v>
      </c>
      <c r="E20" s="1" t="s">
        <v>11852</v>
      </c>
      <c r="F20" s="1" t="s">
        <v>11853</v>
      </c>
      <c r="G20" s="3">
        <v>55</v>
      </c>
      <c r="H20" s="3">
        <v>32</v>
      </c>
      <c r="I20" s="3">
        <v>37.5</v>
      </c>
      <c r="J20" s="3">
        <v>56</v>
      </c>
      <c r="K20" s="3">
        <v>52</v>
      </c>
      <c r="L20" s="3">
        <v>40</v>
      </c>
      <c r="M20" s="3">
        <v>49</v>
      </c>
      <c r="N20" s="3">
        <v>48</v>
      </c>
      <c r="O20" s="3">
        <v>48</v>
      </c>
      <c r="P20" s="3">
        <v>35</v>
      </c>
      <c r="Q20" s="3">
        <v>55</v>
      </c>
      <c r="R20" s="3">
        <v>32</v>
      </c>
      <c r="S20" s="3">
        <v>35</v>
      </c>
      <c r="T20" s="3">
        <v>54</v>
      </c>
      <c r="U20" s="3">
        <v>58</v>
      </c>
      <c r="V20" s="3">
        <v>49</v>
      </c>
      <c r="W20" s="3">
        <v>29</v>
      </c>
      <c r="X20" s="3">
        <v>48</v>
      </c>
      <c r="Y20" s="3">
        <f t="shared" si="0"/>
        <v>812.5</v>
      </c>
      <c r="Z20" s="3">
        <f t="shared" si="1"/>
        <v>674.375</v>
      </c>
      <c r="AA20" s="3">
        <v>45</v>
      </c>
      <c r="AB20" s="3">
        <v>18</v>
      </c>
      <c r="AC20" s="3">
        <v>22</v>
      </c>
      <c r="AD20" s="3">
        <v>25</v>
      </c>
      <c r="AE20" s="3">
        <v>26</v>
      </c>
      <c r="AF20" s="8">
        <f t="shared" si="2"/>
        <v>810.375</v>
      </c>
    </row>
    <row r="21" spans="1:36">
      <c r="A21" s="1" t="s">
        <v>6818</v>
      </c>
      <c r="B21" s="1" t="s">
        <v>5330</v>
      </c>
      <c r="C21" s="1" t="s">
        <v>11817</v>
      </c>
      <c r="D21" s="1" t="s">
        <v>28</v>
      </c>
      <c r="E21" s="1" t="s">
        <v>11854</v>
      </c>
      <c r="F21" s="1" t="s">
        <v>11855</v>
      </c>
      <c r="G21" s="3">
        <v>55</v>
      </c>
      <c r="H21" s="3">
        <v>32</v>
      </c>
      <c r="I21" s="3">
        <v>37.5</v>
      </c>
      <c r="J21" s="3">
        <v>56</v>
      </c>
      <c r="K21" s="3">
        <v>52</v>
      </c>
      <c r="L21" s="3">
        <v>40</v>
      </c>
      <c r="M21" s="3">
        <v>49</v>
      </c>
      <c r="N21" s="3">
        <v>48</v>
      </c>
      <c r="O21" s="3">
        <v>48</v>
      </c>
      <c r="P21" s="3">
        <v>35</v>
      </c>
      <c r="Q21" s="3">
        <v>55</v>
      </c>
      <c r="R21" s="3">
        <v>32</v>
      </c>
      <c r="S21" s="3">
        <v>35</v>
      </c>
      <c r="T21" s="3">
        <v>54</v>
      </c>
      <c r="U21" s="3">
        <v>58</v>
      </c>
      <c r="V21" s="3">
        <v>49</v>
      </c>
      <c r="W21" s="3">
        <v>29</v>
      </c>
      <c r="X21" s="3">
        <v>48</v>
      </c>
      <c r="Y21" s="3">
        <f t="shared" si="0"/>
        <v>812.5</v>
      </c>
      <c r="Z21" s="3">
        <f t="shared" si="1"/>
        <v>674.375</v>
      </c>
      <c r="AA21" s="3">
        <v>45</v>
      </c>
      <c r="AB21" s="3">
        <v>18</v>
      </c>
      <c r="AC21" s="3">
        <v>22</v>
      </c>
      <c r="AD21" s="3">
        <v>25</v>
      </c>
      <c r="AE21" s="3">
        <v>26</v>
      </c>
      <c r="AF21" s="8">
        <f t="shared" si="2"/>
        <v>810.375</v>
      </c>
    </row>
    <row r="22" spans="1:36">
      <c r="A22" s="1" t="s">
        <v>6818</v>
      </c>
      <c r="B22" s="1" t="s">
        <v>5330</v>
      </c>
      <c r="C22" s="1" t="s">
        <v>11817</v>
      </c>
      <c r="D22" s="1" t="s">
        <v>28</v>
      </c>
      <c r="E22" s="1" t="s">
        <v>11856</v>
      </c>
      <c r="F22" s="1" t="s">
        <v>11857</v>
      </c>
      <c r="G22" s="3">
        <v>55</v>
      </c>
      <c r="H22" s="3">
        <v>32</v>
      </c>
      <c r="I22" s="3">
        <v>37.5</v>
      </c>
      <c r="J22" s="3">
        <v>56</v>
      </c>
      <c r="K22" s="3">
        <v>52</v>
      </c>
      <c r="L22" s="3">
        <v>40</v>
      </c>
      <c r="M22" s="3">
        <v>49</v>
      </c>
      <c r="N22" s="3">
        <v>48</v>
      </c>
      <c r="O22" s="3">
        <v>48</v>
      </c>
      <c r="P22" s="3">
        <v>35</v>
      </c>
      <c r="Q22" s="3">
        <v>55</v>
      </c>
      <c r="R22" s="3">
        <v>32</v>
      </c>
      <c r="S22" s="3">
        <v>35</v>
      </c>
      <c r="T22" s="3">
        <v>54</v>
      </c>
      <c r="U22" s="3">
        <v>58</v>
      </c>
      <c r="V22" s="3">
        <v>49</v>
      </c>
      <c r="W22" s="3">
        <v>29</v>
      </c>
      <c r="X22" s="3">
        <v>48</v>
      </c>
      <c r="Y22" s="3">
        <f t="shared" si="0"/>
        <v>812.5</v>
      </c>
      <c r="Z22" s="3">
        <f t="shared" si="1"/>
        <v>674.375</v>
      </c>
      <c r="AA22" s="3">
        <v>45</v>
      </c>
      <c r="AB22" s="3">
        <v>18</v>
      </c>
      <c r="AC22" s="3">
        <v>22</v>
      </c>
      <c r="AD22" s="3">
        <v>25</v>
      </c>
      <c r="AE22" s="3">
        <v>26</v>
      </c>
      <c r="AF22" s="8">
        <f t="shared" si="2"/>
        <v>810.375</v>
      </c>
    </row>
    <row r="23" spans="1:36">
      <c r="A23" s="1" t="s">
        <v>6818</v>
      </c>
      <c r="B23" s="1" t="s">
        <v>5330</v>
      </c>
      <c r="C23" s="1" t="s">
        <v>11817</v>
      </c>
      <c r="D23" s="1" t="s">
        <v>28</v>
      </c>
      <c r="E23" s="1" t="s">
        <v>11858</v>
      </c>
      <c r="F23" s="1" t="s">
        <v>11859</v>
      </c>
      <c r="G23" s="3">
        <v>55</v>
      </c>
      <c r="H23" s="3">
        <v>32</v>
      </c>
      <c r="I23" s="3">
        <v>37.5</v>
      </c>
      <c r="J23" s="3">
        <v>56</v>
      </c>
      <c r="K23" s="3">
        <v>52</v>
      </c>
      <c r="L23" s="3">
        <v>40</v>
      </c>
      <c r="M23" s="3">
        <v>49</v>
      </c>
      <c r="N23" s="3">
        <v>48</v>
      </c>
      <c r="O23" s="3">
        <v>48</v>
      </c>
      <c r="P23" s="3">
        <v>35</v>
      </c>
      <c r="Q23" s="3">
        <v>55</v>
      </c>
      <c r="R23" s="3">
        <v>32</v>
      </c>
      <c r="S23" s="3">
        <v>35</v>
      </c>
      <c r="T23" s="3">
        <v>54</v>
      </c>
      <c r="U23" s="3">
        <v>58</v>
      </c>
      <c r="V23" s="3">
        <v>49</v>
      </c>
      <c r="W23" s="3">
        <v>29</v>
      </c>
      <c r="X23" s="3">
        <v>48</v>
      </c>
      <c r="Y23" s="3">
        <f t="shared" si="0"/>
        <v>812.5</v>
      </c>
      <c r="Z23" s="3">
        <f t="shared" si="1"/>
        <v>674.375</v>
      </c>
      <c r="AA23" s="3">
        <v>45</v>
      </c>
      <c r="AB23" s="3">
        <v>18</v>
      </c>
      <c r="AC23" s="3">
        <v>22</v>
      </c>
      <c r="AD23" s="3">
        <v>25</v>
      </c>
      <c r="AE23" s="3">
        <v>26</v>
      </c>
      <c r="AF23" s="8">
        <f t="shared" si="2"/>
        <v>810.375</v>
      </c>
    </row>
    <row r="24" spans="1:36">
      <c r="A24" s="1" t="s">
        <v>6818</v>
      </c>
      <c r="B24" s="1" t="s">
        <v>5330</v>
      </c>
      <c r="C24" s="1" t="s">
        <v>11817</v>
      </c>
      <c r="D24" s="1" t="s">
        <v>28</v>
      </c>
      <c r="E24" s="1" t="s">
        <v>11860</v>
      </c>
      <c r="F24" s="1" t="s">
        <v>8097</v>
      </c>
      <c r="G24" s="3">
        <v>55</v>
      </c>
      <c r="H24" s="3">
        <v>32</v>
      </c>
      <c r="I24" s="3">
        <v>37.5</v>
      </c>
      <c r="J24" s="3">
        <v>56</v>
      </c>
      <c r="K24" s="3">
        <v>52</v>
      </c>
      <c r="L24" s="3">
        <v>40</v>
      </c>
      <c r="M24" s="3">
        <v>49</v>
      </c>
      <c r="N24" s="3">
        <v>48</v>
      </c>
      <c r="O24" s="3">
        <v>48</v>
      </c>
      <c r="P24" s="3">
        <v>35</v>
      </c>
      <c r="Q24" s="3">
        <v>55</v>
      </c>
      <c r="R24" s="3">
        <v>32</v>
      </c>
      <c r="S24" s="3">
        <v>35</v>
      </c>
      <c r="T24" s="3">
        <v>54</v>
      </c>
      <c r="U24" s="3">
        <v>58</v>
      </c>
      <c r="V24" s="3">
        <v>49</v>
      </c>
      <c r="W24" s="3">
        <v>29</v>
      </c>
      <c r="X24" s="3">
        <v>48</v>
      </c>
      <c r="Y24" s="3">
        <f t="shared" si="0"/>
        <v>812.5</v>
      </c>
      <c r="Z24" s="3">
        <f t="shared" si="1"/>
        <v>674.375</v>
      </c>
      <c r="AA24" s="3">
        <v>45</v>
      </c>
      <c r="AB24" s="3">
        <v>18</v>
      </c>
      <c r="AC24" s="3">
        <v>22</v>
      </c>
      <c r="AD24" s="3">
        <v>25</v>
      </c>
      <c r="AE24" s="3">
        <v>26</v>
      </c>
      <c r="AF24" s="8">
        <f t="shared" si="2"/>
        <v>810.375</v>
      </c>
      <c r="AH24" s="3">
        <v>62.25</v>
      </c>
      <c r="AI24" s="3">
        <v>43.16</v>
      </c>
      <c r="AJ24" s="13">
        <f>AF24+AH24+AI24</f>
        <v>915.785</v>
      </c>
    </row>
    <row r="25" spans="1:36">
      <c r="A25" s="1" t="s">
        <v>6818</v>
      </c>
      <c r="B25" s="1" t="s">
        <v>5330</v>
      </c>
      <c r="C25" s="1" t="s">
        <v>11817</v>
      </c>
      <c r="D25" s="1" t="s">
        <v>28</v>
      </c>
      <c r="E25" s="1" t="s">
        <v>11861</v>
      </c>
      <c r="F25" s="1" t="s">
        <v>11862</v>
      </c>
      <c r="G25" s="3">
        <v>55</v>
      </c>
      <c r="H25" s="3">
        <v>32</v>
      </c>
      <c r="I25" s="3">
        <v>37.5</v>
      </c>
      <c r="J25" s="3">
        <v>56</v>
      </c>
      <c r="K25" s="3">
        <v>52</v>
      </c>
      <c r="L25" s="3">
        <v>40</v>
      </c>
      <c r="M25" s="3">
        <v>49</v>
      </c>
      <c r="N25" s="3">
        <v>48</v>
      </c>
      <c r="O25" s="3">
        <v>48</v>
      </c>
      <c r="P25" s="3">
        <v>35</v>
      </c>
      <c r="Q25" s="3">
        <v>55</v>
      </c>
      <c r="R25" s="3">
        <v>32</v>
      </c>
      <c r="S25" s="3">
        <v>35</v>
      </c>
      <c r="T25" s="3">
        <v>54</v>
      </c>
      <c r="U25" s="3">
        <v>58</v>
      </c>
      <c r="V25" s="3">
        <v>49</v>
      </c>
      <c r="W25" s="3">
        <v>29</v>
      </c>
      <c r="X25" s="3">
        <v>48</v>
      </c>
      <c r="Y25" s="3">
        <f t="shared" si="0"/>
        <v>812.5</v>
      </c>
      <c r="Z25" s="3">
        <f t="shared" si="1"/>
        <v>674.375</v>
      </c>
      <c r="AA25" s="3">
        <v>45</v>
      </c>
      <c r="AB25" s="3">
        <v>18</v>
      </c>
      <c r="AC25" s="3">
        <v>22</v>
      </c>
      <c r="AD25" s="3">
        <v>25</v>
      </c>
      <c r="AE25" s="3">
        <v>26</v>
      </c>
      <c r="AF25" s="8">
        <f t="shared" si="2"/>
        <v>810.375</v>
      </c>
    </row>
    <row r="26" spans="1:36">
      <c r="A26" s="1" t="s">
        <v>6818</v>
      </c>
      <c r="B26" s="1" t="s">
        <v>5330</v>
      </c>
      <c r="C26" s="1" t="s">
        <v>11817</v>
      </c>
      <c r="D26" s="1" t="s">
        <v>28</v>
      </c>
      <c r="E26" s="1" t="s">
        <v>11863</v>
      </c>
      <c r="F26" s="1" t="s">
        <v>9524</v>
      </c>
      <c r="G26" s="3">
        <v>55</v>
      </c>
      <c r="H26" s="3">
        <v>32</v>
      </c>
      <c r="I26" s="3">
        <v>37.5</v>
      </c>
      <c r="J26" s="3">
        <v>56</v>
      </c>
      <c r="K26" s="3">
        <v>52</v>
      </c>
      <c r="L26" s="3">
        <v>40</v>
      </c>
      <c r="M26" s="3">
        <v>49</v>
      </c>
      <c r="N26" s="3">
        <v>48</v>
      </c>
      <c r="O26" s="3">
        <v>48</v>
      </c>
      <c r="P26" s="3">
        <v>35</v>
      </c>
      <c r="Q26" s="3">
        <v>55</v>
      </c>
      <c r="R26" s="3">
        <v>32</v>
      </c>
      <c r="S26" s="3">
        <v>35</v>
      </c>
      <c r="T26" s="3">
        <v>54</v>
      </c>
      <c r="U26" s="3">
        <v>58</v>
      </c>
      <c r="V26" s="3">
        <v>49</v>
      </c>
      <c r="W26" s="3">
        <v>29</v>
      </c>
      <c r="X26" s="3">
        <v>48</v>
      </c>
      <c r="Y26" s="3">
        <f t="shared" si="0"/>
        <v>812.5</v>
      </c>
      <c r="Z26" s="3">
        <f t="shared" si="1"/>
        <v>674.375</v>
      </c>
      <c r="AA26" s="3">
        <v>45</v>
      </c>
      <c r="AB26" s="3">
        <v>18</v>
      </c>
      <c r="AC26" s="3">
        <v>22</v>
      </c>
      <c r="AD26" s="3">
        <v>25</v>
      </c>
      <c r="AE26" s="3">
        <v>26</v>
      </c>
      <c r="AF26" s="8">
        <f t="shared" si="2"/>
        <v>810.375</v>
      </c>
    </row>
    <row r="27" spans="1:36">
      <c r="A27" s="1" t="s">
        <v>6818</v>
      </c>
      <c r="B27" s="1" t="s">
        <v>5330</v>
      </c>
      <c r="C27" s="1" t="s">
        <v>11817</v>
      </c>
      <c r="D27" s="1" t="s">
        <v>28</v>
      </c>
      <c r="E27" s="1" t="s">
        <v>11864</v>
      </c>
      <c r="F27" s="1" t="s">
        <v>11865</v>
      </c>
      <c r="G27" s="3">
        <v>55</v>
      </c>
      <c r="H27" s="3">
        <v>32</v>
      </c>
      <c r="I27" s="3">
        <v>37.5</v>
      </c>
      <c r="J27" s="3">
        <v>56</v>
      </c>
      <c r="K27" s="3">
        <v>52</v>
      </c>
      <c r="L27" s="3">
        <v>40</v>
      </c>
      <c r="M27" s="3">
        <v>49</v>
      </c>
      <c r="N27" s="3">
        <v>48</v>
      </c>
      <c r="O27" s="3">
        <v>48</v>
      </c>
      <c r="P27" s="3">
        <v>35</v>
      </c>
      <c r="Q27" s="3">
        <v>55</v>
      </c>
      <c r="R27" s="3">
        <v>32</v>
      </c>
      <c r="S27" s="3">
        <v>35</v>
      </c>
      <c r="T27" s="3">
        <v>54</v>
      </c>
      <c r="U27" s="3">
        <v>58</v>
      </c>
      <c r="V27" s="3">
        <v>49</v>
      </c>
      <c r="W27" s="3">
        <v>29</v>
      </c>
      <c r="X27" s="3">
        <v>48</v>
      </c>
      <c r="Y27" s="3">
        <f t="shared" si="0"/>
        <v>812.5</v>
      </c>
      <c r="Z27" s="3">
        <f t="shared" si="1"/>
        <v>674.375</v>
      </c>
      <c r="AA27" s="3">
        <v>45</v>
      </c>
      <c r="AB27" s="3">
        <v>18</v>
      </c>
      <c r="AC27" s="3">
        <v>22</v>
      </c>
      <c r="AD27" s="3">
        <v>25</v>
      </c>
      <c r="AE27" s="3">
        <v>26</v>
      </c>
      <c r="AF27" s="8">
        <f t="shared" si="2"/>
        <v>810.375</v>
      </c>
    </row>
    <row r="28" spans="1:36">
      <c r="A28" s="1" t="s">
        <v>6818</v>
      </c>
      <c r="B28" s="1" t="s">
        <v>5330</v>
      </c>
      <c r="C28" s="1" t="s">
        <v>11817</v>
      </c>
      <c r="D28" s="1" t="s">
        <v>28</v>
      </c>
      <c r="E28" s="1" t="s">
        <v>11866</v>
      </c>
      <c r="F28" s="1" t="s">
        <v>11867</v>
      </c>
      <c r="G28" s="3">
        <v>55</v>
      </c>
      <c r="H28" s="3">
        <v>32</v>
      </c>
      <c r="I28" s="3">
        <v>37.5</v>
      </c>
      <c r="J28" s="3">
        <v>56</v>
      </c>
      <c r="K28" s="3">
        <v>52</v>
      </c>
      <c r="L28" s="3">
        <v>40</v>
      </c>
      <c r="M28" s="3">
        <v>49</v>
      </c>
      <c r="N28" s="3">
        <v>48</v>
      </c>
      <c r="O28" s="3">
        <v>48</v>
      </c>
      <c r="P28" s="3">
        <v>35</v>
      </c>
      <c r="Q28" s="3">
        <v>55</v>
      </c>
      <c r="R28" s="3">
        <v>32</v>
      </c>
      <c r="S28" s="3">
        <v>35</v>
      </c>
      <c r="T28" s="3">
        <v>54</v>
      </c>
      <c r="U28" s="3">
        <v>58</v>
      </c>
      <c r="V28" s="3">
        <v>49</v>
      </c>
      <c r="W28" s="3">
        <v>29</v>
      </c>
      <c r="X28" s="3">
        <v>48</v>
      </c>
      <c r="Y28" s="3">
        <f t="shared" si="0"/>
        <v>812.5</v>
      </c>
      <c r="Z28" s="3">
        <f t="shared" si="1"/>
        <v>674.375</v>
      </c>
      <c r="AA28" s="3">
        <v>45</v>
      </c>
      <c r="AB28" s="3">
        <v>18</v>
      </c>
      <c r="AC28" s="3">
        <v>22</v>
      </c>
      <c r="AD28" s="3">
        <v>25</v>
      </c>
      <c r="AE28" s="3">
        <v>26</v>
      </c>
      <c r="AF28" s="8">
        <f t="shared" si="2"/>
        <v>810.375</v>
      </c>
      <c r="AG28" s="3">
        <v>64.74</v>
      </c>
      <c r="AJ28" s="13">
        <f>AF28+AG28</f>
        <v>875.115</v>
      </c>
    </row>
    <row r="29" spans="1:36">
      <c r="A29" s="1" t="s">
        <v>6818</v>
      </c>
      <c r="B29" s="1" t="s">
        <v>5330</v>
      </c>
      <c r="C29" s="1" t="s">
        <v>11817</v>
      </c>
      <c r="D29" s="1" t="s">
        <v>28</v>
      </c>
      <c r="E29" s="1" t="s">
        <v>11868</v>
      </c>
      <c r="F29" s="1" t="s">
        <v>11869</v>
      </c>
      <c r="G29" s="3">
        <v>55</v>
      </c>
      <c r="H29" s="3">
        <v>32</v>
      </c>
      <c r="I29" s="3">
        <v>37.5</v>
      </c>
      <c r="J29" s="3">
        <v>56</v>
      </c>
      <c r="K29" s="3">
        <v>52</v>
      </c>
      <c r="L29" s="3">
        <v>40</v>
      </c>
      <c r="M29" s="3">
        <v>49</v>
      </c>
      <c r="N29" s="3">
        <v>48</v>
      </c>
      <c r="O29" s="3">
        <v>48</v>
      </c>
      <c r="P29" s="3">
        <v>35</v>
      </c>
      <c r="Q29" s="3">
        <v>55</v>
      </c>
      <c r="R29" s="3">
        <v>32</v>
      </c>
      <c r="S29" s="3">
        <v>35</v>
      </c>
      <c r="T29" s="3">
        <v>54</v>
      </c>
      <c r="U29" s="3">
        <v>58</v>
      </c>
      <c r="V29" s="3">
        <v>49</v>
      </c>
      <c r="W29" s="3">
        <v>29</v>
      </c>
      <c r="X29" s="3">
        <v>48</v>
      </c>
      <c r="Y29" s="3">
        <f t="shared" si="0"/>
        <v>812.5</v>
      </c>
      <c r="Z29" s="3">
        <f t="shared" si="1"/>
        <v>674.375</v>
      </c>
      <c r="AA29" s="3">
        <v>45</v>
      </c>
      <c r="AB29" s="3">
        <v>18</v>
      </c>
      <c r="AC29" s="3">
        <v>22</v>
      </c>
      <c r="AD29" s="3">
        <v>25</v>
      </c>
      <c r="AE29" s="3">
        <v>26</v>
      </c>
      <c r="AF29" s="8">
        <f t="shared" si="2"/>
        <v>810.375</v>
      </c>
    </row>
    <row r="30" spans="1:36">
      <c r="A30" s="1" t="s">
        <v>6818</v>
      </c>
      <c r="B30" s="1" t="s">
        <v>5330</v>
      </c>
      <c r="C30" s="1" t="s">
        <v>11817</v>
      </c>
      <c r="D30" s="1" t="s">
        <v>28</v>
      </c>
      <c r="E30" s="1" t="s">
        <v>11870</v>
      </c>
      <c r="F30" s="1" t="s">
        <v>11871</v>
      </c>
      <c r="G30" s="3">
        <v>55</v>
      </c>
      <c r="H30" s="3">
        <v>32</v>
      </c>
      <c r="I30" s="3">
        <v>37.5</v>
      </c>
      <c r="J30" s="3">
        <v>56</v>
      </c>
      <c r="K30" s="3">
        <v>52</v>
      </c>
      <c r="L30" s="3">
        <v>40</v>
      </c>
      <c r="M30" s="3">
        <v>49</v>
      </c>
      <c r="N30" s="3">
        <v>48</v>
      </c>
      <c r="O30" s="3">
        <v>48</v>
      </c>
      <c r="P30" s="3">
        <v>35</v>
      </c>
      <c r="Q30" s="3">
        <v>55</v>
      </c>
      <c r="R30" s="3">
        <v>32</v>
      </c>
      <c r="S30" s="3">
        <v>35</v>
      </c>
      <c r="T30" s="3">
        <v>54</v>
      </c>
      <c r="U30" s="3">
        <v>58</v>
      </c>
      <c r="V30" s="3">
        <v>49</v>
      </c>
      <c r="W30" s="3">
        <v>29</v>
      </c>
      <c r="X30" s="3">
        <v>48</v>
      </c>
      <c r="Y30" s="3">
        <f t="shared" si="0"/>
        <v>812.5</v>
      </c>
      <c r="Z30" s="3">
        <f t="shared" si="1"/>
        <v>674.375</v>
      </c>
      <c r="AA30" s="3">
        <v>45</v>
      </c>
      <c r="AB30" s="3">
        <v>18</v>
      </c>
      <c r="AC30" s="3">
        <v>22</v>
      </c>
      <c r="AD30" s="3">
        <v>25</v>
      </c>
      <c r="AE30" s="3">
        <v>26</v>
      </c>
      <c r="AF30" s="8">
        <f t="shared" si="2"/>
        <v>810.375</v>
      </c>
    </row>
    <row r="31" spans="1:36">
      <c r="A31" s="1" t="s">
        <v>6818</v>
      </c>
      <c r="B31" s="1" t="s">
        <v>5330</v>
      </c>
      <c r="C31" s="1" t="s">
        <v>11817</v>
      </c>
      <c r="D31" s="1" t="s">
        <v>28</v>
      </c>
      <c r="E31" s="1" t="s">
        <v>11872</v>
      </c>
      <c r="F31" s="1" t="s">
        <v>11873</v>
      </c>
      <c r="G31" s="3">
        <v>55</v>
      </c>
      <c r="H31" s="3">
        <v>32</v>
      </c>
      <c r="I31" s="3">
        <v>37.5</v>
      </c>
      <c r="J31" s="3">
        <v>56</v>
      </c>
      <c r="K31" s="3">
        <v>52</v>
      </c>
      <c r="L31" s="3">
        <v>40</v>
      </c>
      <c r="M31" s="3">
        <v>49</v>
      </c>
      <c r="N31" s="3">
        <v>48</v>
      </c>
      <c r="O31" s="3">
        <v>48</v>
      </c>
      <c r="P31" s="3">
        <v>35</v>
      </c>
      <c r="Q31" s="3">
        <v>55</v>
      </c>
      <c r="R31" s="3">
        <v>32</v>
      </c>
      <c r="S31" s="3">
        <v>35</v>
      </c>
      <c r="T31" s="3">
        <v>54</v>
      </c>
      <c r="U31" s="3">
        <v>58</v>
      </c>
      <c r="V31" s="3">
        <v>49</v>
      </c>
      <c r="W31" s="3">
        <v>29</v>
      </c>
      <c r="X31" s="3">
        <v>48</v>
      </c>
      <c r="Y31" s="3">
        <f t="shared" si="0"/>
        <v>812.5</v>
      </c>
      <c r="Z31" s="3">
        <f t="shared" si="1"/>
        <v>674.375</v>
      </c>
      <c r="AA31" s="3">
        <v>45</v>
      </c>
      <c r="AB31" s="3">
        <v>18</v>
      </c>
      <c r="AC31" s="3">
        <v>22</v>
      </c>
      <c r="AD31" s="3">
        <v>25</v>
      </c>
      <c r="AE31" s="3">
        <v>26</v>
      </c>
      <c r="AF31" s="8">
        <f t="shared" si="2"/>
        <v>810.375</v>
      </c>
    </row>
    <row r="32" spans="1:36">
      <c r="A32" s="1" t="s">
        <v>6818</v>
      </c>
      <c r="B32" s="1" t="s">
        <v>5330</v>
      </c>
      <c r="C32" s="1" t="s">
        <v>11817</v>
      </c>
      <c r="D32" s="1" t="s">
        <v>28</v>
      </c>
      <c r="E32" s="1" t="s">
        <v>11874</v>
      </c>
      <c r="F32" s="1" t="s">
        <v>9969</v>
      </c>
      <c r="G32" s="3">
        <v>55</v>
      </c>
      <c r="H32" s="3">
        <v>32</v>
      </c>
      <c r="I32" s="3">
        <v>37.5</v>
      </c>
      <c r="J32" s="3">
        <v>56</v>
      </c>
      <c r="K32" s="3">
        <v>52</v>
      </c>
      <c r="L32" s="3">
        <v>40</v>
      </c>
      <c r="M32" s="3">
        <v>49</v>
      </c>
      <c r="N32" s="3">
        <v>48</v>
      </c>
      <c r="O32" s="3">
        <v>48</v>
      </c>
      <c r="P32" s="3">
        <v>35</v>
      </c>
      <c r="Q32" s="3">
        <v>55</v>
      </c>
      <c r="R32" s="3">
        <v>32</v>
      </c>
      <c r="S32" s="3">
        <v>35</v>
      </c>
      <c r="T32" s="3">
        <v>54</v>
      </c>
      <c r="U32" s="3">
        <v>58</v>
      </c>
      <c r="V32" s="3">
        <v>49</v>
      </c>
      <c r="W32" s="3">
        <v>29</v>
      </c>
      <c r="X32" s="3">
        <v>48</v>
      </c>
      <c r="Y32" s="3">
        <f t="shared" si="0"/>
        <v>812.5</v>
      </c>
      <c r="Z32" s="3">
        <f t="shared" si="1"/>
        <v>674.375</v>
      </c>
      <c r="AA32" s="3">
        <v>45</v>
      </c>
      <c r="AB32" s="3">
        <v>18</v>
      </c>
      <c r="AC32" s="3">
        <v>22</v>
      </c>
      <c r="AD32" s="3">
        <v>25</v>
      </c>
      <c r="AE32" s="3">
        <v>26</v>
      </c>
      <c r="AF32" s="8">
        <f t="shared" si="2"/>
        <v>810.375</v>
      </c>
    </row>
    <row r="33" spans="1:36">
      <c r="A33" s="1" t="s">
        <v>6818</v>
      </c>
      <c r="B33" s="1" t="s">
        <v>5330</v>
      </c>
      <c r="C33" s="1" t="s">
        <v>11817</v>
      </c>
      <c r="D33" s="1" t="s">
        <v>28</v>
      </c>
      <c r="E33" s="1" t="s">
        <v>11875</v>
      </c>
      <c r="F33" s="1" t="s">
        <v>11362</v>
      </c>
      <c r="G33" s="3">
        <v>55</v>
      </c>
      <c r="H33" s="3">
        <v>32</v>
      </c>
      <c r="I33" s="3">
        <v>37.5</v>
      </c>
      <c r="J33" s="3">
        <v>56</v>
      </c>
      <c r="K33" s="3">
        <v>52</v>
      </c>
      <c r="L33" s="3">
        <v>40</v>
      </c>
      <c r="M33" s="3">
        <v>49</v>
      </c>
      <c r="N33" s="3">
        <v>48</v>
      </c>
      <c r="O33" s="3">
        <v>48</v>
      </c>
      <c r="P33" s="3">
        <v>35</v>
      </c>
      <c r="Q33" s="3">
        <v>55</v>
      </c>
      <c r="R33" s="3">
        <v>32</v>
      </c>
      <c r="S33" s="3">
        <v>35</v>
      </c>
      <c r="T33" s="3">
        <v>54</v>
      </c>
      <c r="U33" s="3">
        <v>58</v>
      </c>
      <c r="V33" s="3">
        <v>49</v>
      </c>
      <c r="W33" s="3">
        <v>29</v>
      </c>
      <c r="X33" s="3">
        <v>48</v>
      </c>
      <c r="Y33" s="3">
        <f t="shared" si="0"/>
        <v>812.5</v>
      </c>
      <c r="Z33" s="3">
        <f t="shared" si="1"/>
        <v>674.375</v>
      </c>
      <c r="AA33" s="3">
        <v>45</v>
      </c>
      <c r="AB33" s="3">
        <v>18</v>
      </c>
      <c r="AC33" s="3">
        <v>22</v>
      </c>
      <c r="AD33" s="3">
        <v>25</v>
      </c>
      <c r="AE33" s="3">
        <v>26</v>
      </c>
      <c r="AF33" s="8">
        <f t="shared" si="2"/>
        <v>810.375</v>
      </c>
    </row>
    <row r="34" spans="1:36">
      <c r="A34" s="1" t="s">
        <v>6818</v>
      </c>
      <c r="B34" s="1" t="s">
        <v>5330</v>
      </c>
      <c r="C34" s="1" t="s">
        <v>11817</v>
      </c>
      <c r="D34" s="1" t="s">
        <v>28</v>
      </c>
      <c r="E34" s="1" t="s">
        <v>11876</v>
      </c>
      <c r="F34" s="1" t="s">
        <v>11877</v>
      </c>
      <c r="G34" s="3">
        <v>55</v>
      </c>
      <c r="H34" s="3">
        <v>32</v>
      </c>
      <c r="I34" s="3">
        <v>37.5</v>
      </c>
      <c r="J34" s="3">
        <v>56</v>
      </c>
      <c r="K34" s="3">
        <v>52</v>
      </c>
      <c r="L34" s="3">
        <v>40</v>
      </c>
      <c r="M34" s="3">
        <v>49</v>
      </c>
      <c r="N34" s="3">
        <v>48</v>
      </c>
      <c r="O34" s="3">
        <v>48</v>
      </c>
      <c r="P34" s="3">
        <v>35</v>
      </c>
      <c r="Q34" s="3">
        <v>55</v>
      </c>
      <c r="R34" s="3">
        <v>32</v>
      </c>
      <c r="S34" s="3">
        <v>35</v>
      </c>
      <c r="T34" s="3">
        <v>54</v>
      </c>
      <c r="U34" s="3">
        <v>58</v>
      </c>
      <c r="V34" s="3">
        <v>49</v>
      </c>
      <c r="W34" s="3">
        <v>29</v>
      </c>
      <c r="X34" s="3">
        <v>48</v>
      </c>
      <c r="Y34" s="3">
        <f t="shared" si="0"/>
        <v>812.5</v>
      </c>
      <c r="Z34" s="3">
        <f t="shared" si="1"/>
        <v>674.375</v>
      </c>
      <c r="AA34" s="3">
        <v>45</v>
      </c>
      <c r="AB34" s="3">
        <v>18</v>
      </c>
      <c r="AC34" s="3">
        <v>22</v>
      </c>
      <c r="AD34" s="3">
        <v>25</v>
      </c>
      <c r="AE34" s="3">
        <v>26</v>
      </c>
      <c r="AF34" s="8">
        <f t="shared" si="2"/>
        <v>810.375</v>
      </c>
    </row>
    <row r="35" spans="1:36">
      <c r="A35" s="1" t="s">
        <v>6818</v>
      </c>
      <c r="B35" s="1" t="s">
        <v>5330</v>
      </c>
      <c r="C35" s="1" t="s">
        <v>11817</v>
      </c>
      <c r="D35" s="1" t="s">
        <v>28</v>
      </c>
      <c r="E35" s="1" t="s">
        <v>11878</v>
      </c>
      <c r="F35" s="1" t="s">
        <v>11879</v>
      </c>
      <c r="G35" s="3">
        <v>55</v>
      </c>
      <c r="H35" s="3">
        <v>32</v>
      </c>
      <c r="I35" s="3">
        <v>37.5</v>
      </c>
      <c r="J35" s="3">
        <v>56</v>
      </c>
      <c r="K35" s="3">
        <v>52</v>
      </c>
      <c r="L35" s="3">
        <v>40</v>
      </c>
      <c r="M35" s="3">
        <v>49</v>
      </c>
      <c r="N35" s="3">
        <v>48</v>
      </c>
      <c r="O35" s="3">
        <v>48</v>
      </c>
      <c r="P35" s="3">
        <v>35</v>
      </c>
      <c r="Q35" s="3">
        <v>55</v>
      </c>
      <c r="R35" s="3">
        <v>32</v>
      </c>
      <c r="S35" s="3">
        <v>35</v>
      </c>
      <c r="T35" s="3">
        <v>54</v>
      </c>
      <c r="U35" s="3">
        <v>58</v>
      </c>
      <c r="V35" s="3">
        <v>49</v>
      </c>
      <c r="W35" s="3">
        <v>29</v>
      </c>
      <c r="X35" s="3">
        <v>48</v>
      </c>
      <c r="Y35" s="3">
        <f t="shared" si="0"/>
        <v>812.5</v>
      </c>
      <c r="Z35" s="3">
        <f t="shared" si="1"/>
        <v>674.375</v>
      </c>
      <c r="AA35" s="3">
        <v>45</v>
      </c>
      <c r="AB35" s="3">
        <v>18</v>
      </c>
      <c r="AC35" s="3">
        <v>22</v>
      </c>
      <c r="AD35" s="3">
        <v>25</v>
      </c>
      <c r="AE35" s="3">
        <v>26</v>
      </c>
      <c r="AF35" s="8">
        <f t="shared" si="2"/>
        <v>810.375</v>
      </c>
      <c r="AG35" s="3">
        <v>64.74</v>
      </c>
      <c r="AJ35" s="13">
        <f>AF35+AG35</f>
        <v>875.115</v>
      </c>
    </row>
    <row r="36" spans="1:36">
      <c r="A36" s="1" t="s">
        <v>6818</v>
      </c>
      <c r="B36" s="1" t="s">
        <v>5330</v>
      </c>
      <c r="C36" s="1" t="s">
        <v>11817</v>
      </c>
      <c r="D36" s="1" t="s">
        <v>28</v>
      </c>
      <c r="E36" s="1" t="s">
        <v>11880</v>
      </c>
      <c r="F36" s="1" t="s">
        <v>11881</v>
      </c>
      <c r="G36" s="3">
        <v>55</v>
      </c>
      <c r="H36" s="3">
        <v>32</v>
      </c>
      <c r="I36" s="3">
        <v>37.5</v>
      </c>
      <c r="J36" s="3">
        <v>56</v>
      </c>
      <c r="K36" s="3">
        <v>52</v>
      </c>
      <c r="L36" s="3">
        <v>40</v>
      </c>
      <c r="M36" s="3">
        <v>49</v>
      </c>
      <c r="N36" s="3">
        <v>48</v>
      </c>
      <c r="O36" s="3">
        <v>48</v>
      </c>
      <c r="P36" s="3">
        <v>35</v>
      </c>
      <c r="Q36" s="3">
        <v>55</v>
      </c>
      <c r="R36" s="3">
        <v>32</v>
      </c>
      <c r="S36" s="3">
        <v>35</v>
      </c>
      <c r="T36" s="3">
        <v>54</v>
      </c>
      <c r="U36" s="3">
        <v>58</v>
      </c>
      <c r="V36" s="3">
        <v>49</v>
      </c>
      <c r="W36" s="3">
        <v>29</v>
      </c>
      <c r="X36" s="3">
        <v>48</v>
      </c>
      <c r="Y36" s="3">
        <f t="shared" si="0"/>
        <v>812.5</v>
      </c>
      <c r="Z36" s="3">
        <f t="shared" si="1"/>
        <v>674.375</v>
      </c>
      <c r="AA36" s="3">
        <v>45</v>
      </c>
      <c r="AB36" s="3">
        <v>18</v>
      </c>
      <c r="AC36" s="3">
        <v>22</v>
      </c>
      <c r="AD36" s="3">
        <v>25</v>
      </c>
      <c r="AE36" s="3">
        <v>26</v>
      </c>
      <c r="AF36" s="8">
        <f t="shared" si="2"/>
        <v>810.375</v>
      </c>
    </row>
    <row r="37" spans="1:36">
      <c r="A37" s="1" t="s">
        <v>6818</v>
      </c>
      <c r="B37" s="1" t="s">
        <v>5330</v>
      </c>
      <c r="C37" s="1" t="s">
        <v>11817</v>
      </c>
      <c r="D37" s="1" t="s">
        <v>28</v>
      </c>
      <c r="E37" s="1" t="s">
        <v>11882</v>
      </c>
      <c r="F37" s="1" t="s">
        <v>11883</v>
      </c>
      <c r="G37" s="3">
        <v>55</v>
      </c>
      <c r="H37" s="3">
        <v>32</v>
      </c>
      <c r="I37" s="3">
        <v>37.5</v>
      </c>
      <c r="J37" s="3">
        <v>56</v>
      </c>
      <c r="K37" s="3">
        <v>52</v>
      </c>
      <c r="L37" s="3">
        <v>40</v>
      </c>
      <c r="M37" s="3">
        <v>49</v>
      </c>
      <c r="N37" s="3">
        <v>48</v>
      </c>
      <c r="O37" s="3">
        <v>48</v>
      </c>
      <c r="P37" s="3">
        <v>35</v>
      </c>
      <c r="Q37" s="3">
        <v>55</v>
      </c>
      <c r="R37" s="3">
        <v>32</v>
      </c>
      <c r="S37" s="3">
        <v>35</v>
      </c>
      <c r="T37" s="3">
        <v>54</v>
      </c>
      <c r="U37" s="3">
        <v>58</v>
      </c>
      <c r="V37" s="3">
        <v>49</v>
      </c>
      <c r="W37" s="3">
        <v>29</v>
      </c>
      <c r="X37" s="3">
        <v>48</v>
      </c>
      <c r="Y37" s="3">
        <f t="shared" si="0"/>
        <v>812.5</v>
      </c>
      <c r="Z37" s="3">
        <f t="shared" si="1"/>
        <v>674.375</v>
      </c>
      <c r="AA37" s="3">
        <v>45</v>
      </c>
      <c r="AB37" s="3">
        <v>18</v>
      </c>
      <c r="AC37" s="3">
        <v>22</v>
      </c>
      <c r="AD37" s="3">
        <v>25</v>
      </c>
      <c r="AE37" s="3">
        <v>26</v>
      </c>
      <c r="AF37" s="8">
        <f t="shared" si="2"/>
        <v>810.375</v>
      </c>
    </row>
    <row r="38" spans="1:36">
      <c r="A38" s="1" t="s">
        <v>6818</v>
      </c>
      <c r="B38" s="1" t="s">
        <v>5330</v>
      </c>
      <c r="C38" s="1" t="s">
        <v>11817</v>
      </c>
      <c r="D38" s="1" t="s">
        <v>28</v>
      </c>
      <c r="E38" s="1" t="s">
        <v>11884</v>
      </c>
      <c r="F38" s="1" t="s">
        <v>11885</v>
      </c>
      <c r="G38" s="3">
        <v>55</v>
      </c>
      <c r="H38" s="3">
        <v>32</v>
      </c>
      <c r="I38" s="3">
        <v>37.5</v>
      </c>
      <c r="J38" s="3">
        <v>56</v>
      </c>
      <c r="K38" s="3">
        <v>52</v>
      </c>
      <c r="L38" s="3">
        <v>40</v>
      </c>
      <c r="M38" s="3">
        <v>49</v>
      </c>
      <c r="N38" s="3">
        <v>48</v>
      </c>
      <c r="O38" s="3">
        <v>48</v>
      </c>
      <c r="P38" s="3">
        <v>35</v>
      </c>
      <c r="Q38" s="3">
        <v>55</v>
      </c>
      <c r="R38" s="3">
        <v>32</v>
      </c>
      <c r="S38" s="3">
        <v>35</v>
      </c>
      <c r="T38" s="3">
        <v>54</v>
      </c>
      <c r="U38" s="3">
        <v>58</v>
      </c>
      <c r="V38" s="3">
        <v>49</v>
      </c>
      <c r="W38" s="3">
        <v>29</v>
      </c>
      <c r="X38" s="3">
        <v>48</v>
      </c>
      <c r="Y38" s="3">
        <f t="shared" si="0"/>
        <v>812.5</v>
      </c>
      <c r="Z38" s="3">
        <f t="shared" si="1"/>
        <v>674.375</v>
      </c>
      <c r="AA38" s="3">
        <v>45</v>
      </c>
      <c r="AB38" s="3">
        <v>18</v>
      </c>
      <c r="AC38" s="3">
        <v>22</v>
      </c>
      <c r="AD38" s="3">
        <v>25</v>
      </c>
      <c r="AE38" s="3">
        <v>26</v>
      </c>
      <c r="AF38" s="8">
        <f t="shared" si="2"/>
        <v>810.375</v>
      </c>
    </row>
    <row r="39" spans="1:36">
      <c r="A39" s="1" t="s">
        <v>6818</v>
      </c>
      <c r="B39" s="1" t="s">
        <v>5330</v>
      </c>
      <c r="C39" s="1" t="s">
        <v>11817</v>
      </c>
      <c r="D39" s="1" t="s">
        <v>28</v>
      </c>
      <c r="E39" s="1" t="s">
        <v>11886</v>
      </c>
      <c r="F39" s="1" t="s">
        <v>11887</v>
      </c>
      <c r="G39" s="3">
        <v>55</v>
      </c>
      <c r="H39" s="3">
        <v>32</v>
      </c>
      <c r="I39" s="3">
        <v>37.5</v>
      </c>
      <c r="J39" s="3">
        <v>56</v>
      </c>
      <c r="K39" s="3">
        <v>52</v>
      </c>
      <c r="L39" s="3">
        <v>40</v>
      </c>
      <c r="M39" s="3">
        <v>49</v>
      </c>
      <c r="N39" s="3">
        <v>48</v>
      </c>
      <c r="O39" s="3">
        <v>48</v>
      </c>
      <c r="P39" s="3">
        <v>35</v>
      </c>
      <c r="Q39" s="3">
        <v>55</v>
      </c>
      <c r="R39" s="3">
        <v>32</v>
      </c>
      <c r="S39" s="3">
        <v>35</v>
      </c>
      <c r="T39" s="3">
        <v>54</v>
      </c>
      <c r="U39" s="3">
        <v>58</v>
      </c>
      <c r="V39" s="3">
        <v>49</v>
      </c>
      <c r="W39" s="3">
        <v>29</v>
      </c>
      <c r="X39" s="3">
        <v>48</v>
      </c>
      <c r="Y39" s="3">
        <f t="shared" si="0"/>
        <v>812.5</v>
      </c>
      <c r="Z39" s="3">
        <f t="shared" si="1"/>
        <v>674.375</v>
      </c>
      <c r="AA39" s="3">
        <v>45</v>
      </c>
      <c r="AB39" s="3">
        <v>18</v>
      </c>
      <c r="AC39" s="3">
        <v>22</v>
      </c>
      <c r="AD39" s="3">
        <v>25</v>
      </c>
      <c r="AE39" s="3">
        <v>26</v>
      </c>
      <c r="AF39" s="8">
        <f t="shared" si="2"/>
        <v>810.375</v>
      </c>
    </row>
  </sheetData>
  <pageMargins left="0.75" right="0.75" top="1" bottom="1" header="0.5" footer="0.5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224"/>
  <sheetViews>
    <sheetView workbookViewId="0">
      <pane ySplit="1" topLeftCell="A2" activePane="bottomLeft" state="frozen"/>
      <selection/>
      <selection pane="bottomLeft" activeCell="A1" sqref="$A1:$XFD1048576"/>
    </sheetView>
  </sheetViews>
  <sheetFormatPr defaultColWidth="9" defaultRowHeight="13.5"/>
  <cols>
    <col min="1" max="1" width="13.125" customWidth="1"/>
    <col min="2" max="2" width="4.875" customWidth="1"/>
    <col min="3" max="3" width="10.625" customWidth="1"/>
    <col min="4" max="4" width="7.875" customWidth="1"/>
    <col min="5" max="5" width="9.25" customWidth="1"/>
    <col min="6" max="6" width="6.25" customWidth="1"/>
    <col min="7" max="14" width="3.875" style="6" customWidth="1"/>
    <col min="15" max="15" width="4.875" style="6" customWidth="1"/>
    <col min="16" max="26" width="3.875" style="6" customWidth="1"/>
    <col min="27" max="27" width="6.625" style="6" customWidth="1"/>
    <col min="28" max="28" width="7.5" style="6" customWidth="1"/>
    <col min="29" max="33" width="3.875" style="6" customWidth="1"/>
    <col min="34" max="34" width="8.375" style="9" customWidth="1"/>
    <col min="35" max="35" width="5.75" style="3" customWidth="1"/>
    <col min="36" max="37" width="5.75" customWidth="1"/>
    <col min="38" max="38" width="8.375" style="8" customWidth="1"/>
  </cols>
  <sheetData>
    <row r="1" ht="207" customHeight="1" spans="1:3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13</v>
      </c>
      <c r="J1" s="3" t="s">
        <v>8</v>
      </c>
      <c r="K1" s="3" t="s">
        <v>9</v>
      </c>
      <c r="L1" s="3" t="s">
        <v>11888</v>
      </c>
      <c r="M1" s="3" t="s">
        <v>11889</v>
      </c>
      <c r="N1" s="3" t="s">
        <v>11890</v>
      </c>
      <c r="O1" s="3" t="s">
        <v>11891</v>
      </c>
      <c r="P1" s="3" t="s">
        <v>11</v>
      </c>
      <c r="Q1" s="3" t="s">
        <v>12</v>
      </c>
      <c r="R1" s="3" t="s">
        <v>8964</v>
      </c>
      <c r="S1" s="3" t="s">
        <v>8965</v>
      </c>
      <c r="T1" s="3" t="s">
        <v>8748</v>
      </c>
      <c r="U1" s="3" t="s">
        <v>790</v>
      </c>
      <c r="V1" s="3" t="s">
        <v>8756</v>
      </c>
      <c r="W1" s="3" t="s">
        <v>11892</v>
      </c>
      <c r="X1" s="3" t="s">
        <v>6994</v>
      </c>
      <c r="Y1" s="3" t="s">
        <v>11893</v>
      </c>
      <c r="Z1" s="3" t="s">
        <v>11894</v>
      </c>
      <c r="AA1" s="3" t="s">
        <v>17</v>
      </c>
      <c r="AB1" s="3" t="s">
        <v>18</v>
      </c>
      <c r="AC1" s="3" t="s">
        <v>460</v>
      </c>
      <c r="AD1" s="3" t="s">
        <v>21</v>
      </c>
      <c r="AE1" s="3" t="s">
        <v>22</v>
      </c>
      <c r="AF1" s="3" t="s">
        <v>8757</v>
      </c>
      <c r="AG1" s="3" t="s">
        <v>20</v>
      </c>
      <c r="AH1" s="8" t="s">
        <v>24</v>
      </c>
      <c r="AI1" s="3" t="s">
        <v>792</v>
      </c>
      <c r="AJ1" s="3" t="s">
        <v>239</v>
      </c>
      <c r="AK1" s="3" t="s">
        <v>240</v>
      </c>
      <c r="AL1" s="8" t="s">
        <v>241</v>
      </c>
    </row>
    <row r="2" spans="1:38">
      <c r="A2" s="1" t="s">
        <v>6818</v>
      </c>
      <c r="B2" s="1" t="s">
        <v>5330</v>
      </c>
      <c r="C2" s="1" t="s">
        <v>11895</v>
      </c>
      <c r="D2" s="1" t="s">
        <v>28</v>
      </c>
      <c r="E2" s="1" t="s">
        <v>11896</v>
      </c>
      <c r="F2" s="1" t="s">
        <v>11897</v>
      </c>
      <c r="G2" s="3">
        <v>55</v>
      </c>
      <c r="H2" s="3">
        <v>32</v>
      </c>
      <c r="I2" s="3">
        <v>56</v>
      </c>
      <c r="J2" s="3">
        <v>52</v>
      </c>
      <c r="K2" s="3">
        <v>40</v>
      </c>
      <c r="L2" s="3">
        <v>89</v>
      </c>
      <c r="M2" s="3">
        <v>55</v>
      </c>
      <c r="N2" s="3">
        <v>68</v>
      </c>
      <c r="O2" s="3">
        <v>36.6</v>
      </c>
      <c r="P2" s="3">
        <v>48</v>
      </c>
      <c r="Q2" s="3">
        <v>35</v>
      </c>
      <c r="R2" s="3">
        <v>55</v>
      </c>
      <c r="S2" s="3">
        <v>32</v>
      </c>
      <c r="T2" s="3">
        <v>35</v>
      </c>
      <c r="U2" s="3">
        <v>54</v>
      </c>
      <c r="V2" s="3">
        <v>58</v>
      </c>
      <c r="W2" s="3">
        <v>72</v>
      </c>
      <c r="X2" s="3">
        <v>82</v>
      </c>
      <c r="Y2" s="3">
        <v>79</v>
      </c>
      <c r="Z2" s="3">
        <v>76</v>
      </c>
      <c r="AA2" s="3">
        <f>SUM(G2:Z2)</f>
        <v>1109.6</v>
      </c>
      <c r="AB2" s="3">
        <f>AA2*0.83</f>
        <v>920.968</v>
      </c>
      <c r="AC2" s="3">
        <v>45</v>
      </c>
      <c r="AD2" s="3">
        <v>18</v>
      </c>
      <c r="AE2" s="3">
        <v>22</v>
      </c>
      <c r="AF2" s="3">
        <v>25</v>
      </c>
      <c r="AG2" s="3">
        <v>26</v>
      </c>
      <c r="AH2" s="8">
        <f>SUM(AB2:AG2)</f>
        <v>1056.968</v>
      </c>
    </row>
    <row r="3" spans="1:38">
      <c r="A3" s="1" t="s">
        <v>6818</v>
      </c>
      <c r="B3" s="1" t="s">
        <v>5330</v>
      </c>
      <c r="C3" s="1" t="s">
        <v>11895</v>
      </c>
      <c r="D3" s="1" t="s">
        <v>28</v>
      </c>
      <c r="E3" s="1" t="s">
        <v>11898</v>
      </c>
      <c r="F3" s="1" t="s">
        <v>11899</v>
      </c>
      <c r="G3" s="3">
        <v>55</v>
      </c>
      <c r="H3" s="3">
        <v>32</v>
      </c>
      <c r="I3" s="3">
        <v>56</v>
      </c>
      <c r="J3" s="3">
        <v>52</v>
      </c>
      <c r="K3" s="3">
        <v>40</v>
      </c>
      <c r="L3" s="3">
        <v>89</v>
      </c>
      <c r="M3" s="3">
        <v>55</v>
      </c>
      <c r="N3" s="3">
        <v>68</v>
      </c>
      <c r="O3" s="3">
        <v>36.6</v>
      </c>
      <c r="P3" s="3">
        <v>48</v>
      </c>
      <c r="Q3" s="3">
        <v>35</v>
      </c>
      <c r="R3" s="3">
        <v>55</v>
      </c>
      <c r="S3" s="3">
        <v>32</v>
      </c>
      <c r="T3" s="3">
        <v>35</v>
      </c>
      <c r="U3" s="3">
        <v>54</v>
      </c>
      <c r="V3" s="3">
        <v>58</v>
      </c>
      <c r="W3" s="3">
        <v>72</v>
      </c>
      <c r="X3" s="3">
        <v>82</v>
      </c>
      <c r="Y3" s="3">
        <v>79</v>
      </c>
      <c r="Z3" s="3">
        <v>76</v>
      </c>
      <c r="AA3" s="3">
        <f t="shared" ref="AA3:AA66" si="0">SUM(G3:Z3)</f>
        <v>1109.6</v>
      </c>
      <c r="AB3" s="3">
        <f t="shared" ref="AB3:AB66" si="1">AA3*0.83</f>
        <v>920.968</v>
      </c>
      <c r="AC3" s="3">
        <v>45</v>
      </c>
      <c r="AD3" s="3">
        <v>18</v>
      </c>
      <c r="AE3" s="3">
        <v>22</v>
      </c>
      <c r="AF3" s="3">
        <v>25</v>
      </c>
      <c r="AG3" s="3">
        <v>26</v>
      </c>
      <c r="AH3" s="8">
        <f t="shared" ref="AH3:AH66" si="2">SUM(AB3:AG3)</f>
        <v>1056.968</v>
      </c>
    </row>
    <row r="4" spans="1:38">
      <c r="A4" s="1" t="s">
        <v>6818</v>
      </c>
      <c r="B4" s="1" t="s">
        <v>5330</v>
      </c>
      <c r="C4" s="1" t="s">
        <v>11895</v>
      </c>
      <c r="D4" s="1" t="s">
        <v>28</v>
      </c>
      <c r="E4" s="1" t="s">
        <v>11900</v>
      </c>
      <c r="F4" s="1" t="s">
        <v>11901</v>
      </c>
      <c r="G4" s="3">
        <v>55</v>
      </c>
      <c r="H4" s="3">
        <v>32</v>
      </c>
      <c r="I4" s="3">
        <v>56</v>
      </c>
      <c r="J4" s="3">
        <v>52</v>
      </c>
      <c r="K4" s="3">
        <v>40</v>
      </c>
      <c r="L4" s="3">
        <v>89</v>
      </c>
      <c r="M4" s="3">
        <v>55</v>
      </c>
      <c r="N4" s="3">
        <v>68</v>
      </c>
      <c r="O4" s="3">
        <v>36.6</v>
      </c>
      <c r="P4" s="3">
        <v>48</v>
      </c>
      <c r="Q4" s="3">
        <v>35</v>
      </c>
      <c r="R4" s="3">
        <v>55</v>
      </c>
      <c r="S4" s="3">
        <v>32</v>
      </c>
      <c r="T4" s="3">
        <v>35</v>
      </c>
      <c r="U4" s="3">
        <v>54</v>
      </c>
      <c r="V4" s="3">
        <v>58</v>
      </c>
      <c r="W4" s="3">
        <v>72</v>
      </c>
      <c r="X4" s="3">
        <v>82</v>
      </c>
      <c r="Y4" s="3">
        <v>79</v>
      </c>
      <c r="Z4" s="3">
        <v>76</v>
      </c>
      <c r="AA4" s="3">
        <f t="shared" si="0"/>
        <v>1109.6</v>
      </c>
      <c r="AB4" s="3">
        <f t="shared" si="1"/>
        <v>920.968</v>
      </c>
      <c r="AC4" s="3">
        <v>45</v>
      </c>
      <c r="AD4" s="3">
        <v>18</v>
      </c>
      <c r="AE4" s="3">
        <v>22</v>
      </c>
      <c r="AF4" s="3">
        <v>25</v>
      </c>
      <c r="AG4" s="3">
        <v>26</v>
      </c>
      <c r="AH4" s="8">
        <f t="shared" si="2"/>
        <v>1056.968</v>
      </c>
    </row>
    <row r="5" spans="1:38">
      <c r="A5" s="1" t="s">
        <v>6818</v>
      </c>
      <c r="B5" s="1" t="s">
        <v>5330</v>
      </c>
      <c r="C5" s="1" t="s">
        <v>11895</v>
      </c>
      <c r="D5" s="1" t="s">
        <v>28</v>
      </c>
      <c r="E5" s="1" t="s">
        <v>11902</v>
      </c>
      <c r="F5" s="1" t="s">
        <v>9231</v>
      </c>
      <c r="G5" s="3">
        <v>55</v>
      </c>
      <c r="H5" s="3">
        <v>32</v>
      </c>
      <c r="I5" s="3">
        <v>56</v>
      </c>
      <c r="J5" s="3">
        <v>52</v>
      </c>
      <c r="K5" s="3">
        <v>40</v>
      </c>
      <c r="L5" s="3">
        <v>89</v>
      </c>
      <c r="M5" s="3">
        <v>55</v>
      </c>
      <c r="N5" s="3">
        <v>68</v>
      </c>
      <c r="O5" s="3">
        <v>36.6</v>
      </c>
      <c r="P5" s="3">
        <v>48</v>
      </c>
      <c r="Q5" s="3">
        <v>35</v>
      </c>
      <c r="R5" s="3">
        <v>55</v>
      </c>
      <c r="S5" s="3">
        <v>32</v>
      </c>
      <c r="T5" s="3">
        <v>35</v>
      </c>
      <c r="U5" s="3">
        <v>54</v>
      </c>
      <c r="V5" s="3">
        <v>58</v>
      </c>
      <c r="W5" s="3">
        <v>72</v>
      </c>
      <c r="X5" s="3">
        <v>82</v>
      </c>
      <c r="Y5" s="3">
        <v>79</v>
      </c>
      <c r="Z5" s="3">
        <v>76</v>
      </c>
      <c r="AA5" s="3">
        <f t="shared" si="0"/>
        <v>1109.6</v>
      </c>
      <c r="AB5" s="3">
        <f t="shared" si="1"/>
        <v>920.968</v>
      </c>
      <c r="AC5" s="3">
        <v>45</v>
      </c>
      <c r="AD5" s="3">
        <v>18</v>
      </c>
      <c r="AE5" s="3">
        <v>22</v>
      </c>
      <c r="AF5" s="3">
        <v>25</v>
      </c>
      <c r="AG5" s="3">
        <v>26</v>
      </c>
      <c r="AH5" s="8">
        <f t="shared" si="2"/>
        <v>1056.968</v>
      </c>
    </row>
    <row r="6" spans="1:38">
      <c r="A6" s="1" t="s">
        <v>6818</v>
      </c>
      <c r="B6" s="1" t="s">
        <v>5330</v>
      </c>
      <c r="C6" s="1" t="s">
        <v>11895</v>
      </c>
      <c r="D6" s="1" t="s">
        <v>28</v>
      </c>
      <c r="E6" s="1" t="s">
        <v>11903</v>
      </c>
      <c r="F6" s="1" t="s">
        <v>11904</v>
      </c>
      <c r="G6" s="3">
        <v>55</v>
      </c>
      <c r="H6" s="3">
        <v>32</v>
      </c>
      <c r="I6" s="3">
        <v>56</v>
      </c>
      <c r="J6" s="3">
        <v>52</v>
      </c>
      <c r="K6" s="3">
        <v>40</v>
      </c>
      <c r="L6" s="3">
        <v>89</v>
      </c>
      <c r="M6" s="3">
        <v>55</v>
      </c>
      <c r="N6" s="3">
        <v>68</v>
      </c>
      <c r="O6" s="3">
        <v>36.6</v>
      </c>
      <c r="P6" s="3">
        <v>48</v>
      </c>
      <c r="Q6" s="3">
        <v>35</v>
      </c>
      <c r="R6" s="3">
        <v>55</v>
      </c>
      <c r="S6" s="3">
        <v>32</v>
      </c>
      <c r="T6" s="3">
        <v>35</v>
      </c>
      <c r="U6" s="3">
        <v>54</v>
      </c>
      <c r="V6" s="3">
        <v>58</v>
      </c>
      <c r="W6" s="3">
        <v>72</v>
      </c>
      <c r="X6" s="3">
        <v>82</v>
      </c>
      <c r="Y6" s="3">
        <v>79</v>
      </c>
      <c r="Z6" s="3">
        <v>76</v>
      </c>
      <c r="AA6" s="3">
        <f t="shared" si="0"/>
        <v>1109.6</v>
      </c>
      <c r="AB6" s="3">
        <f t="shared" si="1"/>
        <v>920.968</v>
      </c>
      <c r="AC6" s="3">
        <v>45</v>
      </c>
      <c r="AD6" s="3">
        <v>18</v>
      </c>
      <c r="AE6" s="3">
        <v>22</v>
      </c>
      <c r="AF6" s="3">
        <v>25</v>
      </c>
      <c r="AG6" s="3">
        <v>26</v>
      </c>
      <c r="AH6" s="8">
        <f t="shared" si="2"/>
        <v>1056.968</v>
      </c>
    </row>
    <row r="7" spans="1:38">
      <c r="A7" s="1" t="s">
        <v>6818</v>
      </c>
      <c r="B7" s="1" t="s">
        <v>5330</v>
      </c>
      <c r="C7" s="1" t="s">
        <v>11895</v>
      </c>
      <c r="D7" s="1" t="s">
        <v>28</v>
      </c>
      <c r="E7" s="1" t="s">
        <v>11905</v>
      </c>
      <c r="F7" s="1" t="s">
        <v>11906</v>
      </c>
      <c r="G7" s="3">
        <v>55</v>
      </c>
      <c r="H7" s="3">
        <v>32</v>
      </c>
      <c r="I7" s="3">
        <v>56</v>
      </c>
      <c r="J7" s="3">
        <v>52</v>
      </c>
      <c r="K7" s="3">
        <v>40</v>
      </c>
      <c r="L7" s="3">
        <v>89</v>
      </c>
      <c r="M7" s="3">
        <v>55</v>
      </c>
      <c r="N7" s="3">
        <v>68</v>
      </c>
      <c r="O7" s="3">
        <v>36.6</v>
      </c>
      <c r="P7" s="3">
        <v>48</v>
      </c>
      <c r="Q7" s="3">
        <v>35</v>
      </c>
      <c r="R7" s="3">
        <v>55</v>
      </c>
      <c r="S7" s="3">
        <v>32</v>
      </c>
      <c r="T7" s="3">
        <v>35</v>
      </c>
      <c r="U7" s="3">
        <v>54</v>
      </c>
      <c r="V7" s="3">
        <v>58</v>
      </c>
      <c r="W7" s="3">
        <v>72</v>
      </c>
      <c r="X7" s="3">
        <v>82</v>
      </c>
      <c r="Y7" s="3">
        <v>79</v>
      </c>
      <c r="Z7" s="3">
        <v>76</v>
      </c>
      <c r="AA7" s="3">
        <f t="shared" si="0"/>
        <v>1109.6</v>
      </c>
      <c r="AB7" s="3">
        <f t="shared" si="1"/>
        <v>920.968</v>
      </c>
      <c r="AC7" s="3">
        <v>45</v>
      </c>
      <c r="AD7" s="3">
        <v>18</v>
      </c>
      <c r="AE7" s="3">
        <v>22</v>
      </c>
      <c r="AF7" s="3">
        <v>25</v>
      </c>
      <c r="AG7" s="3">
        <v>26</v>
      </c>
      <c r="AH7" s="8">
        <f t="shared" si="2"/>
        <v>1056.968</v>
      </c>
    </row>
    <row r="8" spans="1:38">
      <c r="A8" s="1" t="s">
        <v>6818</v>
      </c>
      <c r="B8" s="1" t="s">
        <v>5330</v>
      </c>
      <c r="C8" s="1" t="s">
        <v>11895</v>
      </c>
      <c r="D8" s="1" t="s">
        <v>28</v>
      </c>
      <c r="E8" s="1" t="s">
        <v>11907</v>
      </c>
      <c r="F8" s="1" t="s">
        <v>11908</v>
      </c>
      <c r="G8" s="3">
        <v>55</v>
      </c>
      <c r="H8" s="3">
        <v>32</v>
      </c>
      <c r="I8" s="3">
        <v>56</v>
      </c>
      <c r="J8" s="3">
        <v>52</v>
      </c>
      <c r="K8" s="3">
        <v>40</v>
      </c>
      <c r="L8" s="3">
        <v>89</v>
      </c>
      <c r="M8" s="3">
        <v>55</v>
      </c>
      <c r="N8" s="3">
        <v>68</v>
      </c>
      <c r="O8" s="3">
        <v>36.6</v>
      </c>
      <c r="P8" s="3">
        <v>48</v>
      </c>
      <c r="Q8" s="3">
        <v>35</v>
      </c>
      <c r="R8" s="3">
        <v>55</v>
      </c>
      <c r="S8" s="3">
        <v>32</v>
      </c>
      <c r="T8" s="3">
        <v>35</v>
      </c>
      <c r="U8" s="3">
        <v>54</v>
      </c>
      <c r="V8" s="3">
        <v>58</v>
      </c>
      <c r="W8" s="3">
        <v>72</v>
      </c>
      <c r="X8" s="3">
        <v>82</v>
      </c>
      <c r="Y8" s="3">
        <v>79</v>
      </c>
      <c r="Z8" s="3">
        <v>76</v>
      </c>
      <c r="AA8" s="3">
        <f t="shared" si="0"/>
        <v>1109.6</v>
      </c>
      <c r="AB8" s="3">
        <f t="shared" si="1"/>
        <v>920.968</v>
      </c>
      <c r="AC8" s="3">
        <v>45</v>
      </c>
      <c r="AD8" s="3">
        <v>18</v>
      </c>
      <c r="AE8" s="3">
        <v>22</v>
      </c>
      <c r="AF8" s="3">
        <v>25</v>
      </c>
      <c r="AG8" s="3">
        <v>26</v>
      </c>
      <c r="AH8" s="8">
        <f t="shared" si="2"/>
        <v>1056.968</v>
      </c>
    </row>
    <row r="9" spans="1:38">
      <c r="A9" s="1" t="s">
        <v>6818</v>
      </c>
      <c r="B9" s="1" t="s">
        <v>5330</v>
      </c>
      <c r="C9" s="1" t="s">
        <v>11895</v>
      </c>
      <c r="D9" s="1" t="s">
        <v>28</v>
      </c>
      <c r="E9" s="1" t="s">
        <v>11909</v>
      </c>
      <c r="F9" s="1" t="s">
        <v>11910</v>
      </c>
      <c r="G9" s="3">
        <v>55</v>
      </c>
      <c r="H9" s="3">
        <v>32</v>
      </c>
      <c r="I9" s="3">
        <v>56</v>
      </c>
      <c r="J9" s="3">
        <v>52</v>
      </c>
      <c r="K9" s="3">
        <v>40</v>
      </c>
      <c r="L9" s="3">
        <v>89</v>
      </c>
      <c r="M9" s="3">
        <v>55</v>
      </c>
      <c r="N9" s="3">
        <v>68</v>
      </c>
      <c r="O9" s="3">
        <v>36.6</v>
      </c>
      <c r="P9" s="3">
        <v>48</v>
      </c>
      <c r="Q9" s="3">
        <v>35</v>
      </c>
      <c r="R9" s="3">
        <v>55</v>
      </c>
      <c r="S9" s="3">
        <v>32</v>
      </c>
      <c r="T9" s="3">
        <v>35</v>
      </c>
      <c r="U9" s="3">
        <v>54</v>
      </c>
      <c r="V9" s="3">
        <v>58</v>
      </c>
      <c r="W9" s="3">
        <v>72</v>
      </c>
      <c r="X9" s="3">
        <v>82</v>
      </c>
      <c r="Y9" s="3">
        <v>79</v>
      </c>
      <c r="Z9" s="3">
        <v>76</v>
      </c>
      <c r="AA9" s="3">
        <f t="shared" si="0"/>
        <v>1109.6</v>
      </c>
      <c r="AB9" s="3">
        <f t="shared" si="1"/>
        <v>920.968</v>
      </c>
      <c r="AC9" s="3">
        <v>45</v>
      </c>
      <c r="AD9" s="3">
        <v>18</v>
      </c>
      <c r="AE9" s="3">
        <v>22</v>
      </c>
      <c r="AF9" s="3">
        <v>25</v>
      </c>
      <c r="AG9" s="3">
        <v>26</v>
      </c>
      <c r="AH9" s="8">
        <f t="shared" si="2"/>
        <v>1056.968</v>
      </c>
    </row>
    <row r="10" spans="1:38">
      <c r="A10" s="1" t="s">
        <v>6818</v>
      </c>
      <c r="B10" s="1" t="s">
        <v>5330</v>
      </c>
      <c r="C10" s="1" t="s">
        <v>11895</v>
      </c>
      <c r="D10" s="1" t="s">
        <v>28</v>
      </c>
      <c r="E10" s="1" t="s">
        <v>11911</v>
      </c>
      <c r="F10" s="1" t="s">
        <v>11912</v>
      </c>
      <c r="G10" s="3">
        <v>55</v>
      </c>
      <c r="H10" s="3">
        <v>32</v>
      </c>
      <c r="I10" s="3">
        <v>56</v>
      </c>
      <c r="J10" s="3">
        <v>52</v>
      </c>
      <c r="K10" s="3">
        <v>40</v>
      </c>
      <c r="L10" s="3">
        <v>89</v>
      </c>
      <c r="M10" s="3">
        <v>55</v>
      </c>
      <c r="N10" s="3">
        <v>68</v>
      </c>
      <c r="O10" s="3">
        <v>36.6</v>
      </c>
      <c r="P10" s="3">
        <v>48</v>
      </c>
      <c r="Q10" s="3">
        <v>35</v>
      </c>
      <c r="R10" s="3">
        <v>55</v>
      </c>
      <c r="S10" s="3">
        <v>32</v>
      </c>
      <c r="T10" s="3">
        <v>35</v>
      </c>
      <c r="U10" s="3">
        <v>54</v>
      </c>
      <c r="V10" s="3">
        <v>58</v>
      </c>
      <c r="W10" s="3">
        <v>72</v>
      </c>
      <c r="X10" s="3">
        <v>82</v>
      </c>
      <c r="Y10" s="3">
        <v>79</v>
      </c>
      <c r="Z10" s="3">
        <v>76</v>
      </c>
      <c r="AA10" s="3">
        <f t="shared" si="0"/>
        <v>1109.6</v>
      </c>
      <c r="AB10" s="3">
        <f t="shared" si="1"/>
        <v>920.968</v>
      </c>
      <c r="AC10" s="3">
        <v>45</v>
      </c>
      <c r="AD10" s="3">
        <v>18</v>
      </c>
      <c r="AE10" s="3">
        <v>22</v>
      </c>
      <c r="AF10" s="3">
        <v>25</v>
      </c>
      <c r="AG10" s="3">
        <v>26</v>
      </c>
      <c r="AH10" s="8">
        <f t="shared" si="2"/>
        <v>1056.968</v>
      </c>
    </row>
    <row r="11" spans="1:38">
      <c r="A11" s="1" t="s">
        <v>6818</v>
      </c>
      <c r="B11" s="1" t="s">
        <v>5330</v>
      </c>
      <c r="C11" s="1" t="s">
        <v>11895</v>
      </c>
      <c r="D11" s="1" t="s">
        <v>28</v>
      </c>
      <c r="E11" s="1" t="s">
        <v>11913</v>
      </c>
      <c r="F11" s="1" t="s">
        <v>11914</v>
      </c>
      <c r="G11" s="3">
        <v>55</v>
      </c>
      <c r="H11" s="3">
        <v>32</v>
      </c>
      <c r="I11" s="3">
        <v>56</v>
      </c>
      <c r="J11" s="3">
        <v>52</v>
      </c>
      <c r="K11" s="3">
        <v>40</v>
      </c>
      <c r="L11" s="3">
        <v>89</v>
      </c>
      <c r="M11" s="3">
        <v>55</v>
      </c>
      <c r="N11" s="3">
        <v>68</v>
      </c>
      <c r="O11" s="3">
        <v>36.6</v>
      </c>
      <c r="P11" s="3">
        <v>48</v>
      </c>
      <c r="Q11" s="3">
        <v>35</v>
      </c>
      <c r="R11" s="3">
        <v>55</v>
      </c>
      <c r="S11" s="3">
        <v>32</v>
      </c>
      <c r="T11" s="3">
        <v>35</v>
      </c>
      <c r="U11" s="3">
        <v>54</v>
      </c>
      <c r="V11" s="3">
        <v>58</v>
      </c>
      <c r="W11" s="3">
        <v>72</v>
      </c>
      <c r="X11" s="3">
        <v>82</v>
      </c>
      <c r="Y11" s="3">
        <v>79</v>
      </c>
      <c r="Z11" s="3">
        <v>76</v>
      </c>
      <c r="AA11" s="3">
        <f t="shared" si="0"/>
        <v>1109.6</v>
      </c>
      <c r="AB11" s="3">
        <f t="shared" si="1"/>
        <v>920.968</v>
      </c>
      <c r="AC11" s="3">
        <v>45</v>
      </c>
      <c r="AD11" s="3">
        <v>18</v>
      </c>
      <c r="AE11" s="3">
        <v>22</v>
      </c>
      <c r="AF11" s="3">
        <v>25</v>
      </c>
      <c r="AG11" s="3">
        <v>26</v>
      </c>
      <c r="AH11" s="8">
        <f t="shared" si="2"/>
        <v>1056.968</v>
      </c>
    </row>
    <row r="12" spans="1:38">
      <c r="A12" s="1" t="s">
        <v>6818</v>
      </c>
      <c r="B12" s="1" t="s">
        <v>5330</v>
      </c>
      <c r="C12" s="1" t="s">
        <v>11895</v>
      </c>
      <c r="D12" s="1" t="s">
        <v>28</v>
      </c>
      <c r="E12" s="1" t="s">
        <v>11915</v>
      </c>
      <c r="F12" s="1" t="s">
        <v>11916</v>
      </c>
      <c r="G12" s="3">
        <v>55</v>
      </c>
      <c r="H12" s="3">
        <v>32</v>
      </c>
      <c r="I12" s="3">
        <v>56</v>
      </c>
      <c r="J12" s="3">
        <v>52</v>
      </c>
      <c r="K12" s="3">
        <v>40</v>
      </c>
      <c r="L12" s="3">
        <v>89</v>
      </c>
      <c r="M12" s="3">
        <v>55</v>
      </c>
      <c r="N12" s="3">
        <v>68</v>
      </c>
      <c r="O12" s="3">
        <v>36.6</v>
      </c>
      <c r="P12" s="3">
        <v>48</v>
      </c>
      <c r="Q12" s="3">
        <v>35</v>
      </c>
      <c r="R12" s="3">
        <v>55</v>
      </c>
      <c r="S12" s="3">
        <v>32</v>
      </c>
      <c r="T12" s="3">
        <v>35</v>
      </c>
      <c r="U12" s="3">
        <v>54</v>
      </c>
      <c r="V12" s="3">
        <v>58</v>
      </c>
      <c r="W12" s="3">
        <v>72</v>
      </c>
      <c r="X12" s="3">
        <v>82</v>
      </c>
      <c r="Y12" s="3">
        <v>79</v>
      </c>
      <c r="Z12" s="3">
        <v>76</v>
      </c>
      <c r="AA12" s="3">
        <f t="shared" si="0"/>
        <v>1109.6</v>
      </c>
      <c r="AB12" s="3">
        <f t="shared" si="1"/>
        <v>920.968</v>
      </c>
      <c r="AC12" s="3">
        <v>45</v>
      </c>
      <c r="AD12" s="3">
        <v>18</v>
      </c>
      <c r="AE12" s="3">
        <v>22</v>
      </c>
      <c r="AF12" s="3">
        <v>25</v>
      </c>
      <c r="AG12" s="3">
        <v>26</v>
      </c>
      <c r="AH12" s="8">
        <f t="shared" si="2"/>
        <v>1056.968</v>
      </c>
    </row>
    <row r="13" spans="1:38">
      <c r="A13" s="1" t="s">
        <v>6818</v>
      </c>
      <c r="B13" s="1" t="s">
        <v>5330</v>
      </c>
      <c r="C13" s="1" t="s">
        <v>11895</v>
      </c>
      <c r="D13" s="1" t="s">
        <v>28</v>
      </c>
      <c r="E13" s="1" t="s">
        <v>11917</v>
      </c>
      <c r="F13" s="1" t="s">
        <v>11918</v>
      </c>
      <c r="G13" s="3">
        <v>55</v>
      </c>
      <c r="H13" s="3">
        <v>32</v>
      </c>
      <c r="I13" s="3">
        <v>56</v>
      </c>
      <c r="J13" s="3">
        <v>52</v>
      </c>
      <c r="K13" s="3">
        <v>40</v>
      </c>
      <c r="L13" s="3">
        <v>89</v>
      </c>
      <c r="M13" s="3">
        <v>55</v>
      </c>
      <c r="N13" s="3">
        <v>68</v>
      </c>
      <c r="O13" s="3">
        <v>36.6</v>
      </c>
      <c r="P13" s="3">
        <v>48</v>
      </c>
      <c r="Q13" s="3">
        <v>35</v>
      </c>
      <c r="R13" s="3">
        <v>55</v>
      </c>
      <c r="S13" s="3">
        <v>32</v>
      </c>
      <c r="T13" s="3">
        <v>35</v>
      </c>
      <c r="U13" s="3">
        <v>54</v>
      </c>
      <c r="V13" s="3">
        <v>58</v>
      </c>
      <c r="W13" s="3">
        <v>72</v>
      </c>
      <c r="X13" s="3">
        <v>82</v>
      </c>
      <c r="Y13" s="3">
        <v>79</v>
      </c>
      <c r="Z13" s="3">
        <v>76</v>
      </c>
      <c r="AA13" s="3">
        <f t="shared" si="0"/>
        <v>1109.6</v>
      </c>
      <c r="AB13" s="3">
        <f t="shared" si="1"/>
        <v>920.968</v>
      </c>
      <c r="AC13" s="3">
        <v>45</v>
      </c>
      <c r="AD13" s="3">
        <v>18</v>
      </c>
      <c r="AE13" s="3">
        <v>22</v>
      </c>
      <c r="AF13" s="3">
        <v>25</v>
      </c>
      <c r="AG13" s="3">
        <v>26</v>
      </c>
      <c r="AH13" s="8">
        <f t="shared" si="2"/>
        <v>1056.968</v>
      </c>
    </row>
    <row r="14" spans="1:38">
      <c r="A14" s="1" t="s">
        <v>6818</v>
      </c>
      <c r="B14" s="1" t="s">
        <v>5330</v>
      </c>
      <c r="C14" s="1" t="s">
        <v>11895</v>
      </c>
      <c r="D14" s="1" t="s">
        <v>28</v>
      </c>
      <c r="E14" s="1" t="s">
        <v>11919</v>
      </c>
      <c r="F14" s="1" t="s">
        <v>11920</v>
      </c>
      <c r="G14" s="3">
        <v>55</v>
      </c>
      <c r="H14" s="3">
        <v>32</v>
      </c>
      <c r="I14" s="3">
        <v>56</v>
      </c>
      <c r="J14" s="3">
        <v>52</v>
      </c>
      <c r="K14" s="3">
        <v>40</v>
      </c>
      <c r="L14" s="3">
        <v>89</v>
      </c>
      <c r="M14" s="3">
        <v>55</v>
      </c>
      <c r="N14" s="3">
        <v>68</v>
      </c>
      <c r="O14" s="3">
        <v>36.6</v>
      </c>
      <c r="P14" s="3">
        <v>48</v>
      </c>
      <c r="Q14" s="3">
        <v>35</v>
      </c>
      <c r="R14" s="3">
        <v>55</v>
      </c>
      <c r="S14" s="3">
        <v>32</v>
      </c>
      <c r="T14" s="3">
        <v>35</v>
      </c>
      <c r="U14" s="3">
        <v>54</v>
      </c>
      <c r="V14" s="3">
        <v>58</v>
      </c>
      <c r="W14" s="3">
        <v>72</v>
      </c>
      <c r="X14" s="3">
        <v>82</v>
      </c>
      <c r="Y14" s="3">
        <v>79</v>
      </c>
      <c r="Z14" s="3">
        <v>76</v>
      </c>
      <c r="AA14" s="3">
        <f t="shared" si="0"/>
        <v>1109.6</v>
      </c>
      <c r="AB14" s="3">
        <f t="shared" si="1"/>
        <v>920.968</v>
      </c>
      <c r="AC14" s="3">
        <v>45</v>
      </c>
      <c r="AD14" s="3">
        <v>18</v>
      </c>
      <c r="AE14" s="3">
        <v>22</v>
      </c>
      <c r="AF14" s="3">
        <v>25</v>
      </c>
      <c r="AG14" s="3">
        <v>26</v>
      </c>
      <c r="AH14" s="8">
        <f t="shared" si="2"/>
        <v>1056.968</v>
      </c>
    </row>
    <row r="15" spans="1:38">
      <c r="A15" s="1" t="s">
        <v>6818</v>
      </c>
      <c r="B15" s="1" t="s">
        <v>5330</v>
      </c>
      <c r="C15" s="1" t="s">
        <v>11895</v>
      </c>
      <c r="D15" s="1" t="s">
        <v>28</v>
      </c>
      <c r="E15" s="1" t="s">
        <v>11921</v>
      </c>
      <c r="F15" s="1" t="s">
        <v>11922</v>
      </c>
      <c r="G15" s="3">
        <v>55</v>
      </c>
      <c r="H15" s="3">
        <v>32</v>
      </c>
      <c r="I15" s="3">
        <v>56</v>
      </c>
      <c r="J15" s="3">
        <v>52</v>
      </c>
      <c r="K15" s="3">
        <v>40</v>
      </c>
      <c r="L15" s="3">
        <v>89</v>
      </c>
      <c r="M15" s="3">
        <v>55</v>
      </c>
      <c r="N15" s="3">
        <v>68</v>
      </c>
      <c r="O15" s="3">
        <v>36.6</v>
      </c>
      <c r="P15" s="3">
        <v>48</v>
      </c>
      <c r="Q15" s="3">
        <v>35</v>
      </c>
      <c r="R15" s="3">
        <v>55</v>
      </c>
      <c r="S15" s="3">
        <v>32</v>
      </c>
      <c r="T15" s="3">
        <v>35</v>
      </c>
      <c r="U15" s="3">
        <v>54</v>
      </c>
      <c r="V15" s="3">
        <v>58</v>
      </c>
      <c r="W15" s="3">
        <v>72</v>
      </c>
      <c r="X15" s="3">
        <v>82</v>
      </c>
      <c r="Y15" s="3">
        <v>79</v>
      </c>
      <c r="Z15" s="3">
        <v>76</v>
      </c>
      <c r="AA15" s="3">
        <f t="shared" si="0"/>
        <v>1109.6</v>
      </c>
      <c r="AB15" s="3">
        <f t="shared" si="1"/>
        <v>920.968</v>
      </c>
      <c r="AC15" s="3">
        <v>45</v>
      </c>
      <c r="AD15" s="3">
        <v>18</v>
      </c>
      <c r="AE15" s="3">
        <v>22</v>
      </c>
      <c r="AF15" s="3">
        <v>25</v>
      </c>
      <c r="AG15" s="3">
        <v>26</v>
      </c>
      <c r="AH15" s="8">
        <f t="shared" si="2"/>
        <v>1056.968</v>
      </c>
    </row>
    <row r="16" spans="1:38">
      <c r="A16" s="1" t="s">
        <v>6818</v>
      </c>
      <c r="B16" s="1" t="s">
        <v>5330</v>
      </c>
      <c r="C16" s="1" t="s">
        <v>11895</v>
      </c>
      <c r="D16" s="1" t="s">
        <v>28</v>
      </c>
      <c r="E16" s="1" t="s">
        <v>11923</v>
      </c>
      <c r="F16" s="1" t="s">
        <v>11924</v>
      </c>
      <c r="G16" s="3">
        <v>55</v>
      </c>
      <c r="H16" s="3">
        <v>32</v>
      </c>
      <c r="I16" s="3">
        <v>56</v>
      </c>
      <c r="J16" s="3">
        <v>52</v>
      </c>
      <c r="K16" s="3">
        <v>40</v>
      </c>
      <c r="L16" s="3">
        <v>89</v>
      </c>
      <c r="M16" s="3">
        <v>55</v>
      </c>
      <c r="N16" s="3">
        <v>68</v>
      </c>
      <c r="O16" s="3">
        <v>36.6</v>
      </c>
      <c r="P16" s="3">
        <v>48</v>
      </c>
      <c r="Q16" s="3">
        <v>35</v>
      </c>
      <c r="R16" s="3">
        <v>55</v>
      </c>
      <c r="S16" s="3">
        <v>32</v>
      </c>
      <c r="T16" s="3">
        <v>35</v>
      </c>
      <c r="U16" s="3">
        <v>54</v>
      </c>
      <c r="V16" s="3">
        <v>58</v>
      </c>
      <c r="W16" s="3">
        <v>72</v>
      </c>
      <c r="X16" s="3">
        <v>82</v>
      </c>
      <c r="Y16" s="3">
        <v>79</v>
      </c>
      <c r="Z16" s="3">
        <v>76</v>
      </c>
      <c r="AA16" s="3">
        <f t="shared" si="0"/>
        <v>1109.6</v>
      </c>
      <c r="AB16" s="3">
        <f t="shared" si="1"/>
        <v>920.968</v>
      </c>
      <c r="AC16" s="3">
        <v>45</v>
      </c>
      <c r="AD16" s="3">
        <v>18</v>
      </c>
      <c r="AE16" s="3">
        <v>22</v>
      </c>
      <c r="AF16" s="3">
        <v>25</v>
      </c>
      <c r="AG16" s="3">
        <v>26</v>
      </c>
      <c r="AH16" s="8">
        <f t="shared" si="2"/>
        <v>1056.968</v>
      </c>
    </row>
    <row r="17" spans="1:38">
      <c r="A17" s="1" t="s">
        <v>6818</v>
      </c>
      <c r="B17" s="1" t="s">
        <v>5330</v>
      </c>
      <c r="C17" s="1" t="s">
        <v>11895</v>
      </c>
      <c r="D17" s="1" t="s">
        <v>28</v>
      </c>
      <c r="E17" s="1" t="s">
        <v>11925</v>
      </c>
      <c r="F17" s="1" t="s">
        <v>11926</v>
      </c>
      <c r="G17" s="3">
        <v>55</v>
      </c>
      <c r="H17" s="3">
        <v>32</v>
      </c>
      <c r="I17" s="3">
        <v>56</v>
      </c>
      <c r="J17" s="3">
        <v>52</v>
      </c>
      <c r="K17" s="3">
        <v>40</v>
      </c>
      <c r="L17" s="3">
        <v>89</v>
      </c>
      <c r="M17" s="3">
        <v>55</v>
      </c>
      <c r="N17" s="3">
        <v>68</v>
      </c>
      <c r="O17" s="3">
        <v>36.6</v>
      </c>
      <c r="P17" s="3">
        <v>48</v>
      </c>
      <c r="Q17" s="3">
        <v>35</v>
      </c>
      <c r="R17" s="3">
        <v>55</v>
      </c>
      <c r="S17" s="3">
        <v>32</v>
      </c>
      <c r="T17" s="3">
        <v>35</v>
      </c>
      <c r="U17" s="3">
        <v>54</v>
      </c>
      <c r="V17" s="3">
        <v>58</v>
      </c>
      <c r="W17" s="3">
        <v>72</v>
      </c>
      <c r="X17" s="3">
        <v>82</v>
      </c>
      <c r="Y17" s="3">
        <v>79</v>
      </c>
      <c r="Z17" s="3">
        <v>76</v>
      </c>
      <c r="AA17" s="3">
        <f t="shared" si="0"/>
        <v>1109.6</v>
      </c>
      <c r="AB17" s="3">
        <f t="shared" si="1"/>
        <v>920.968</v>
      </c>
      <c r="AC17" s="3">
        <v>45</v>
      </c>
      <c r="AD17" s="3">
        <v>18</v>
      </c>
      <c r="AE17" s="3">
        <v>22</v>
      </c>
      <c r="AF17" s="3">
        <v>25</v>
      </c>
      <c r="AG17" s="3">
        <v>26</v>
      </c>
      <c r="AH17" s="8">
        <f t="shared" si="2"/>
        <v>1056.968</v>
      </c>
    </row>
    <row r="18" spans="1:38">
      <c r="A18" s="1" t="s">
        <v>6818</v>
      </c>
      <c r="B18" s="1" t="s">
        <v>5330</v>
      </c>
      <c r="C18" s="1" t="s">
        <v>11895</v>
      </c>
      <c r="D18" s="1" t="s">
        <v>28</v>
      </c>
      <c r="E18" s="1" t="s">
        <v>11927</v>
      </c>
      <c r="F18" s="1" t="s">
        <v>11763</v>
      </c>
      <c r="G18" s="3">
        <v>55</v>
      </c>
      <c r="H18" s="3">
        <v>32</v>
      </c>
      <c r="I18" s="3">
        <v>56</v>
      </c>
      <c r="J18" s="3">
        <v>52</v>
      </c>
      <c r="K18" s="3">
        <v>40</v>
      </c>
      <c r="L18" s="3">
        <v>89</v>
      </c>
      <c r="M18" s="3">
        <v>55</v>
      </c>
      <c r="N18" s="3">
        <v>68</v>
      </c>
      <c r="O18" s="3">
        <v>36.6</v>
      </c>
      <c r="P18" s="3">
        <v>48</v>
      </c>
      <c r="Q18" s="3">
        <v>35</v>
      </c>
      <c r="R18" s="3">
        <v>55</v>
      </c>
      <c r="S18" s="3">
        <v>32</v>
      </c>
      <c r="T18" s="3">
        <v>35</v>
      </c>
      <c r="U18" s="3">
        <v>54</v>
      </c>
      <c r="V18" s="3">
        <v>58</v>
      </c>
      <c r="W18" s="3">
        <v>72</v>
      </c>
      <c r="X18" s="3">
        <v>82</v>
      </c>
      <c r="Y18" s="3">
        <v>79</v>
      </c>
      <c r="Z18" s="3">
        <v>76</v>
      </c>
      <c r="AA18" s="3">
        <f t="shared" si="0"/>
        <v>1109.6</v>
      </c>
      <c r="AB18" s="3">
        <f t="shared" si="1"/>
        <v>920.968</v>
      </c>
      <c r="AC18" s="3">
        <v>45</v>
      </c>
      <c r="AD18" s="3">
        <v>18</v>
      </c>
      <c r="AE18" s="3">
        <v>22</v>
      </c>
      <c r="AF18" s="3">
        <v>25</v>
      </c>
      <c r="AG18" s="3">
        <v>26</v>
      </c>
      <c r="AH18" s="8">
        <f t="shared" si="2"/>
        <v>1056.968</v>
      </c>
    </row>
    <row r="19" spans="1:38">
      <c r="A19" s="1" t="s">
        <v>6818</v>
      </c>
      <c r="B19" s="1" t="s">
        <v>5330</v>
      </c>
      <c r="C19" s="1" t="s">
        <v>11895</v>
      </c>
      <c r="D19" s="1" t="s">
        <v>28</v>
      </c>
      <c r="E19" s="1" t="s">
        <v>11928</v>
      </c>
      <c r="F19" s="1" t="s">
        <v>11929</v>
      </c>
      <c r="G19" s="3">
        <v>55</v>
      </c>
      <c r="H19" s="3">
        <v>32</v>
      </c>
      <c r="I19" s="3">
        <v>56</v>
      </c>
      <c r="J19" s="3">
        <v>52</v>
      </c>
      <c r="K19" s="3">
        <v>40</v>
      </c>
      <c r="L19" s="3">
        <v>89</v>
      </c>
      <c r="M19" s="3">
        <v>55</v>
      </c>
      <c r="N19" s="3">
        <v>68</v>
      </c>
      <c r="O19" s="3">
        <v>36.6</v>
      </c>
      <c r="P19" s="3">
        <v>48</v>
      </c>
      <c r="Q19" s="3">
        <v>35</v>
      </c>
      <c r="R19" s="3">
        <v>55</v>
      </c>
      <c r="S19" s="3">
        <v>32</v>
      </c>
      <c r="T19" s="3">
        <v>35</v>
      </c>
      <c r="U19" s="3">
        <v>54</v>
      </c>
      <c r="V19" s="3">
        <v>58</v>
      </c>
      <c r="W19" s="3">
        <v>72</v>
      </c>
      <c r="X19" s="3">
        <v>82</v>
      </c>
      <c r="Y19" s="3">
        <v>79</v>
      </c>
      <c r="Z19" s="3">
        <v>76</v>
      </c>
      <c r="AA19" s="3">
        <f t="shared" si="0"/>
        <v>1109.6</v>
      </c>
      <c r="AB19" s="3">
        <f t="shared" si="1"/>
        <v>920.968</v>
      </c>
      <c r="AC19" s="3">
        <v>45</v>
      </c>
      <c r="AD19" s="3">
        <v>18</v>
      </c>
      <c r="AE19" s="3">
        <v>22</v>
      </c>
      <c r="AF19" s="3">
        <v>25</v>
      </c>
      <c r="AG19" s="3">
        <v>26</v>
      </c>
      <c r="AH19" s="8">
        <f t="shared" si="2"/>
        <v>1056.968</v>
      </c>
    </row>
    <row r="20" spans="1:38">
      <c r="A20" s="1" t="s">
        <v>6818</v>
      </c>
      <c r="B20" s="1" t="s">
        <v>5330</v>
      </c>
      <c r="C20" s="1" t="s">
        <v>11895</v>
      </c>
      <c r="D20" s="1" t="s">
        <v>28</v>
      </c>
      <c r="E20" s="1" t="s">
        <v>11930</v>
      </c>
      <c r="F20" s="1" t="s">
        <v>11931</v>
      </c>
      <c r="G20" s="3">
        <v>55</v>
      </c>
      <c r="H20" s="3">
        <v>32</v>
      </c>
      <c r="I20" s="3">
        <v>56</v>
      </c>
      <c r="J20" s="3">
        <v>52</v>
      </c>
      <c r="K20" s="3">
        <v>40</v>
      </c>
      <c r="L20" s="3">
        <v>89</v>
      </c>
      <c r="M20" s="3">
        <v>55</v>
      </c>
      <c r="N20" s="3">
        <v>68</v>
      </c>
      <c r="O20" s="3">
        <v>36.6</v>
      </c>
      <c r="P20" s="3">
        <v>48</v>
      </c>
      <c r="Q20" s="3">
        <v>35</v>
      </c>
      <c r="R20" s="3">
        <v>55</v>
      </c>
      <c r="S20" s="3">
        <v>32</v>
      </c>
      <c r="T20" s="3">
        <v>35</v>
      </c>
      <c r="U20" s="3">
        <v>54</v>
      </c>
      <c r="V20" s="3">
        <v>58</v>
      </c>
      <c r="W20" s="3">
        <v>72</v>
      </c>
      <c r="X20" s="3">
        <v>82</v>
      </c>
      <c r="Y20" s="3">
        <v>79</v>
      </c>
      <c r="Z20" s="3">
        <v>76</v>
      </c>
      <c r="AA20" s="3">
        <f t="shared" si="0"/>
        <v>1109.6</v>
      </c>
      <c r="AB20" s="3">
        <f t="shared" si="1"/>
        <v>920.968</v>
      </c>
      <c r="AC20" s="3">
        <v>45</v>
      </c>
      <c r="AD20" s="3">
        <v>18</v>
      </c>
      <c r="AE20" s="3">
        <v>22</v>
      </c>
      <c r="AF20" s="3">
        <v>25</v>
      </c>
      <c r="AG20" s="3">
        <v>26</v>
      </c>
      <c r="AH20" s="8">
        <f t="shared" si="2"/>
        <v>1056.968</v>
      </c>
    </row>
    <row r="21" spans="1:38">
      <c r="A21" s="1" t="s">
        <v>6818</v>
      </c>
      <c r="B21" s="1" t="s">
        <v>5330</v>
      </c>
      <c r="C21" s="1" t="s">
        <v>11895</v>
      </c>
      <c r="D21" s="1" t="s">
        <v>28</v>
      </c>
      <c r="E21" s="1" t="s">
        <v>11932</v>
      </c>
      <c r="F21" s="1" t="s">
        <v>11933</v>
      </c>
      <c r="G21" s="3">
        <v>55</v>
      </c>
      <c r="H21" s="3">
        <v>32</v>
      </c>
      <c r="I21" s="3">
        <v>56</v>
      </c>
      <c r="J21" s="3">
        <v>52</v>
      </c>
      <c r="K21" s="3">
        <v>40</v>
      </c>
      <c r="L21" s="3">
        <v>89</v>
      </c>
      <c r="M21" s="3">
        <v>55</v>
      </c>
      <c r="N21" s="3">
        <v>68</v>
      </c>
      <c r="O21" s="3">
        <v>36.6</v>
      </c>
      <c r="P21" s="3">
        <v>48</v>
      </c>
      <c r="Q21" s="3">
        <v>35</v>
      </c>
      <c r="R21" s="3">
        <v>55</v>
      </c>
      <c r="S21" s="3">
        <v>32</v>
      </c>
      <c r="T21" s="3">
        <v>35</v>
      </c>
      <c r="U21" s="3">
        <v>54</v>
      </c>
      <c r="V21" s="3">
        <v>58</v>
      </c>
      <c r="W21" s="3">
        <v>72</v>
      </c>
      <c r="X21" s="3">
        <v>82</v>
      </c>
      <c r="Y21" s="3">
        <v>79</v>
      </c>
      <c r="Z21" s="3">
        <v>76</v>
      </c>
      <c r="AA21" s="3">
        <f t="shared" si="0"/>
        <v>1109.6</v>
      </c>
      <c r="AB21" s="3">
        <f t="shared" si="1"/>
        <v>920.968</v>
      </c>
      <c r="AC21" s="3">
        <v>45</v>
      </c>
      <c r="AD21" s="3">
        <v>18</v>
      </c>
      <c r="AE21" s="3">
        <v>22</v>
      </c>
      <c r="AF21" s="3">
        <v>25</v>
      </c>
      <c r="AG21" s="3">
        <v>26</v>
      </c>
      <c r="AH21" s="8">
        <f t="shared" si="2"/>
        <v>1056.968</v>
      </c>
    </row>
    <row r="22" spans="1:38">
      <c r="A22" s="1" t="s">
        <v>6818</v>
      </c>
      <c r="B22" s="1" t="s">
        <v>5330</v>
      </c>
      <c r="C22" s="1" t="s">
        <v>11895</v>
      </c>
      <c r="D22" s="1" t="s">
        <v>28</v>
      </c>
      <c r="E22" s="1" t="s">
        <v>11934</v>
      </c>
      <c r="F22" s="1" t="s">
        <v>11935</v>
      </c>
      <c r="G22" s="3">
        <v>55</v>
      </c>
      <c r="H22" s="3">
        <v>32</v>
      </c>
      <c r="I22" s="3">
        <v>56</v>
      </c>
      <c r="J22" s="3">
        <v>52</v>
      </c>
      <c r="K22" s="3">
        <v>40</v>
      </c>
      <c r="L22" s="3">
        <v>89</v>
      </c>
      <c r="M22" s="3">
        <v>55</v>
      </c>
      <c r="N22" s="3">
        <v>68</v>
      </c>
      <c r="O22" s="3">
        <v>36.6</v>
      </c>
      <c r="P22" s="3">
        <v>48</v>
      </c>
      <c r="Q22" s="3">
        <v>35</v>
      </c>
      <c r="R22" s="3">
        <v>55</v>
      </c>
      <c r="S22" s="3">
        <v>32</v>
      </c>
      <c r="T22" s="3">
        <v>35</v>
      </c>
      <c r="U22" s="3">
        <v>54</v>
      </c>
      <c r="V22" s="3">
        <v>58</v>
      </c>
      <c r="W22" s="3">
        <v>72</v>
      </c>
      <c r="X22" s="3">
        <v>82</v>
      </c>
      <c r="Y22" s="3">
        <v>79</v>
      </c>
      <c r="Z22" s="3">
        <v>76</v>
      </c>
      <c r="AA22" s="3">
        <f t="shared" si="0"/>
        <v>1109.6</v>
      </c>
      <c r="AB22" s="3">
        <f t="shared" si="1"/>
        <v>920.968</v>
      </c>
      <c r="AC22" s="3">
        <v>45</v>
      </c>
      <c r="AD22" s="3">
        <v>18</v>
      </c>
      <c r="AE22" s="3">
        <v>22</v>
      </c>
      <c r="AF22" s="3">
        <v>25</v>
      </c>
      <c r="AG22" s="3">
        <v>26</v>
      </c>
      <c r="AH22" s="8">
        <f t="shared" si="2"/>
        <v>1056.968</v>
      </c>
    </row>
    <row r="23" spans="1:38">
      <c r="A23" s="1" t="s">
        <v>6818</v>
      </c>
      <c r="B23" s="1" t="s">
        <v>5330</v>
      </c>
      <c r="C23" s="1" t="s">
        <v>11895</v>
      </c>
      <c r="D23" s="1" t="s">
        <v>28</v>
      </c>
      <c r="E23" s="1" t="s">
        <v>11936</v>
      </c>
      <c r="F23" s="1" t="s">
        <v>10649</v>
      </c>
      <c r="G23" s="3">
        <v>55</v>
      </c>
      <c r="H23" s="3">
        <v>32</v>
      </c>
      <c r="I23" s="3">
        <v>56</v>
      </c>
      <c r="J23" s="3">
        <v>52</v>
      </c>
      <c r="K23" s="3">
        <v>40</v>
      </c>
      <c r="L23" s="3">
        <v>89</v>
      </c>
      <c r="M23" s="3">
        <v>55</v>
      </c>
      <c r="N23" s="3">
        <v>68</v>
      </c>
      <c r="O23" s="3">
        <v>36.6</v>
      </c>
      <c r="P23" s="3">
        <v>48</v>
      </c>
      <c r="Q23" s="3">
        <v>35</v>
      </c>
      <c r="R23" s="3">
        <v>55</v>
      </c>
      <c r="S23" s="3">
        <v>32</v>
      </c>
      <c r="T23" s="3">
        <v>35</v>
      </c>
      <c r="U23" s="3">
        <v>54</v>
      </c>
      <c r="V23" s="3">
        <v>58</v>
      </c>
      <c r="W23" s="3">
        <v>72</v>
      </c>
      <c r="X23" s="3">
        <v>82</v>
      </c>
      <c r="Y23" s="3">
        <v>79</v>
      </c>
      <c r="Z23" s="3">
        <v>76</v>
      </c>
      <c r="AA23" s="3">
        <f t="shared" si="0"/>
        <v>1109.6</v>
      </c>
      <c r="AB23" s="3">
        <f t="shared" si="1"/>
        <v>920.968</v>
      </c>
      <c r="AC23" s="3">
        <v>45</v>
      </c>
      <c r="AD23" s="3">
        <v>18</v>
      </c>
      <c r="AE23" s="3">
        <v>22</v>
      </c>
      <c r="AF23" s="3">
        <v>25</v>
      </c>
      <c r="AG23" s="3">
        <v>26</v>
      </c>
      <c r="AH23" s="8">
        <f t="shared" si="2"/>
        <v>1056.968</v>
      </c>
    </row>
    <row r="24" spans="1:38">
      <c r="A24" s="1" t="s">
        <v>6818</v>
      </c>
      <c r="B24" s="1" t="s">
        <v>5330</v>
      </c>
      <c r="C24" s="1" t="s">
        <v>11895</v>
      </c>
      <c r="D24" s="1" t="s">
        <v>28</v>
      </c>
      <c r="E24" s="1" t="s">
        <v>11937</v>
      </c>
      <c r="F24" s="1" t="s">
        <v>6901</v>
      </c>
      <c r="G24" s="3">
        <v>55</v>
      </c>
      <c r="H24" s="3">
        <v>32</v>
      </c>
      <c r="I24" s="3">
        <v>56</v>
      </c>
      <c r="J24" s="3">
        <v>52</v>
      </c>
      <c r="K24" s="3">
        <v>40</v>
      </c>
      <c r="L24" s="3">
        <v>89</v>
      </c>
      <c r="M24" s="3">
        <v>55</v>
      </c>
      <c r="N24" s="3">
        <v>68</v>
      </c>
      <c r="O24" s="3">
        <v>36.6</v>
      </c>
      <c r="P24" s="3">
        <v>48</v>
      </c>
      <c r="Q24" s="3">
        <v>35</v>
      </c>
      <c r="R24" s="3">
        <v>55</v>
      </c>
      <c r="S24" s="3">
        <v>32</v>
      </c>
      <c r="T24" s="3">
        <v>35</v>
      </c>
      <c r="U24" s="3">
        <v>54</v>
      </c>
      <c r="V24" s="3">
        <v>58</v>
      </c>
      <c r="W24" s="3">
        <v>72</v>
      </c>
      <c r="X24" s="3">
        <v>82</v>
      </c>
      <c r="Y24" s="3">
        <v>79</v>
      </c>
      <c r="Z24" s="3">
        <v>76</v>
      </c>
      <c r="AA24" s="3">
        <f t="shared" si="0"/>
        <v>1109.6</v>
      </c>
      <c r="AB24" s="3">
        <f t="shared" si="1"/>
        <v>920.968</v>
      </c>
      <c r="AC24" s="3">
        <v>45</v>
      </c>
      <c r="AD24" s="3">
        <v>18</v>
      </c>
      <c r="AE24" s="3">
        <v>22</v>
      </c>
      <c r="AF24" s="3">
        <v>25</v>
      </c>
      <c r="AG24" s="3">
        <v>26</v>
      </c>
      <c r="AH24" s="8">
        <f t="shared" si="2"/>
        <v>1056.968</v>
      </c>
    </row>
    <row r="25" spans="1:38">
      <c r="A25" s="1" t="s">
        <v>6818</v>
      </c>
      <c r="B25" s="1" t="s">
        <v>5330</v>
      </c>
      <c r="C25" s="1" t="s">
        <v>11895</v>
      </c>
      <c r="D25" s="1" t="s">
        <v>28</v>
      </c>
      <c r="E25" s="1" t="s">
        <v>11938</v>
      </c>
      <c r="F25" s="1" t="s">
        <v>3002</v>
      </c>
      <c r="G25" s="3">
        <v>55</v>
      </c>
      <c r="H25" s="3">
        <v>32</v>
      </c>
      <c r="I25" s="3">
        <v>56</v>
      </c>
      <c r="J25" s="3">
        <v>52</v>
      </c>
      <c r="K25" s="3">
        <v>40</v>
      </c>
      <c r="L25" s="3">
        <v>89</v>
      </c>
      <c r="M25" s="3">
        <v>55</v>
      </c>
      <c r="N25" s="3">
        <v>68</v>
      </c>
      <c r="O25" s="3">
        <v>36.6</v>
      </c>
      <c r="P25" s="3">
        <v>48</v>
      </c>
      <c r="Q25" s="3">
        <v>35</v>
      </c>
      <c r="R25" s="3">
        <v>55</v>
      </c>
      <c r="S25" s="3">
        <v>32</v>
      </c>
      <c r="T25" s="3">
        <v>35</v>
      </c>
      <c r="U25" s="3">
        <v>54</v>
      </c>
      <c r="V25" s="3">
        <v>58</v>
      </c>
      <c r="W25" s="3">
        <v>72</v>
      </c>
      <c r="X25" s="3">
        <v>82</v>
      </c>
      <c r="Y25" s="3">
        <v>79</v>
      </c>
      <c r="Z25" s="3">
        <v>76</v>
      </c>
      <c r="AA25" s="3">
        <f t="shared" si="0"/>
        <v>1109.6</v>
      </c>
      <c r="AB25" s="3">
        <f t="shared" si="1"/>
        <v>920.968</v>
      </c>
      <c r="AC25" s="3">
        <v>45</v>
      </c>
      <c r="AD25" s="3">
        <v>18</v>
      </c>
      <c r="AE25" s="3">
        <v>22</v>
      </c>
      <c r="AF25" s="3">
        <v>25</v>
      </c>
      <c r="AG25" s="3">
        <v>26</v>
      </c>
      <c r="AH25" s="8">
        <f t="shared" si="2"/>
        <v>1056.968</v>
      </c>
      <c r="AJ25" s="3">
        <v>62.25</v>
      </c>
      <c r="AK25" s="3">
        <v>43.16</v>
      </c>
      <c r="AL25" s="8">
        <f>AH25+AK25+AJ25</f>
        <v>1162.378</v>
      </c>
    </row>
    <row r="26" spans="1:38">
      <c r="A26" s="1" t="s">
        <v>6818</v>
      </c>
      <c r="B26" s="1" t="s">
        <v>5330</v>
      </c>
      <c r="C26" s="1" t="s">
        <v>11895</v>
      </c>
      <c r="D26" s="1" t="s">
        <v>28</v>
      </c>
      <c r="E26" s="1" t="s">
        <v>11939</v>
      </c>
      <c r="F26" s="1" t="s">
        <v>11940</v>
      </c>
      <c r="G26" s="3">
        <v>55</v>
      </c>
      <c r="H26" s="3">
        <v>32</v>
      </c>
      <c r="I26" s="3">
        <v>56</v>
      </c>
      <c r="J26" s="3">
        <v>52</v>
      </c>
      <c r="K26" s="3">
        <v>40</v>
      </c>
      <c r="L26" s="3">
        <v>89</v>
      </c>
      <c r="M26" s="3">
        <v>55</v>
      </c>
      <c r="N26" s="3">
        <v>68</v>
      </c>
      <c r="O26" s="3">
        <v>36.6</v>
      </c>
      <c r="P26" s="3">
        <v>48</v>
      </c>
      <c r="Q26" s="3">
        <v>35</v>
      </c>
      <c r="R26" s="3">
        <v>55</v>
      </c>
      <c r="S26" s="3">
        <v>32</v>
      </c>
      <c r="T26" s="3">
        <v>35</v>
      </c>
      <c r="U26" s="3">
        <v>54</v>
      </c>
      <c r="V26" s="3">
        <v>58</v>
      </c>
      <c r="W26" s="3">
        <v>72</v>
      </c>
      <c r="X26" s="3">
        <v>82</v>
      </c>
      <c r="Y26" s="3">
        <v>79</v>
      </c>
      <c r="Z26" s="3">
        <v>76</v>
      </c>
      <c r="AA26" s="3">
        <f t="shared" si="0"/>
        <v>1109.6</v>
      </c>
      <c r="AB26" s="3">
        <f t="shared" si="1"/>
        <v>920.968</v>
      </c>
      <c r="AC26" s="3">
        <v>45</v>
      </c>
      <c r="AD26" s="3">
        <v>18</v>
      </c>
      <c r="AE26" s="3">
        <v>22</v>
      </c>
      <c r="AF26" s="3">
        <v>25</v>
      </c>
      <c r="AG26" s="3">
        <v>26</v>
      </c>
      <c r="AH26" s="8">
        <f t="shared" si="2"/>
        <v>1056.968</v>
      </c>
    </row>
    <row r="27" spans="1:38">
      <c r="A27" s="1" t="s">
        <v>6818</v>
      </c>
      <c r="B27" s="1" t="s">
        <v>5330</v>
      </c>
      <c r="C27" s="1" t="s">
        <v>11895</v>
      </c>
      <c r="D27" s="1" t="s">
        <v>28</v>
      </c>
      <c r="E27" s="1" t="s">
        <v>11941</v>
      </c>
      <c r="F27" s="1" t="s">
        <v>11942</v>
      </c>
      <c r="G27" s="3">
        <v>55</v>
      </c>
      <c r="H27" s="3">
        <v>32</v>
      </c>
      <c r="I27" s="3">
        <v>56</v>
      </c>
      <c r="J27" s="3">
        <v>52</v>
      </c>
      <c r="K27" s="3">
        <v>40</v>
      </c>
      <c r="L27" s="3">
        <v>89</v>
      </c>
      <c r="M27" s="3">
        <v>55</v>
      </c>
      <c r="N27" s="3">
        <v>68</v>
      </c>
      <c r="O27" s="3">
        <v>36.6</v>
      </c>
      <c r="P27" s="3">
        <v>48</v>
      </c>
      <c r="Q27" s="3">
        <v>35</v>
      </c>
      <c r="R27" s="3">
        <v>55</v>
      </c>
      <c r="S27" s="3">
        <v>32</v>
      </c>
      <c r="T27" s="3">
        <v>35</v>
      </c>
      <c r="U27" s="3">
        <v>54</v>
      </c>
      <c r="V27" s="3">
        <v>58</v>
      </c>
      <c r="W27" s="3">
        <v>72</v>
      </c>
      <c r="X27" s="3">
        <v>82</v>
      </c>
      <c r="Y27" s="3">
        <v>79</v>
      </c>
      <c r="Z27" s="3">
        <v>76</v>
      </c>
      <c r="AA27" s="3">
        <f t="shared" si="0"/>
        <v>1109.6</v>
      </c>
      <c r="AB27" s="3">
        <f t="shared" si="1"/>
        <v>920.968</v>
      </c>
      <c r="AC27" s="3">
        <v>45</v>
      </c>
      <c r="AD27" s="3">
        <v>18</v>
      </c>
      <c r="AE27" s="3">
        <v>22</v>
      </c>
      <c r="AF27" s="3">
        <v>25</v>
      </c>
      <c r="AG27" s="3">
        <v>26</v>
      </c>
      <c r="AH27" s="8">
        <f t="shared" si="2"/>
        <v>1056.968</v>
      </c>
    </row>
    <row r="28" spans="1:38">
      <c r="A28" s="1" t="s">
        <v>6818</v>
      </c>
      <c r="B28" s="1" t="s">
        <v>5330</v>
      </c>
      <c r="C28" s="1" t="s">
        <v>11895</v>
      </c>
      <c r="D28" s="1" t="s">
        <v>28</v>
      </c>
      <c r="E28" s="1" t="s">
        <v>11943</v>
      </c>
      <c r="F28" s="1" t="s">
        <v>11944</v>
      </c>
      <c r="G28" s="3">
        <v>55</v>
      </c>
      <c r="H28" s="3">
        <v>32</v>
      </c>
      <c r="I28" s="3">
        <v>56</v>
      </c>
      <c r="J28" s="3">
        <v>52</v>
      </c>
      <c r="K28" s="3">
        <v>40</v>
      </c>
      <c r="L28" s="3">
        <v>89</v>
      </c>
      <c r="M28" s="3">
        <v>55</v>
      </c>
      <c r="N28" s="3">
        <v>68</v>
      </c>
      <c r="O28" s="3">
        <v>36.6</v>
      </c>
      <c r="P28" s="3">
        <v>48</v>
      </c>
      <c r="Q28" s="3">
        <v>35</v>
      </c>
      <c r="R28" s="3">
        <v>55</v>
      </c>
      <c r="S28" s="3">
        <v>32</v>
      </c>
      <c r="T28" s="3">
        <v>35</v>
      </c>
      <c r="U28" s="3">
        <v>54</v>
      </c>
      <c r="V28" s="3">
        <v>58</v>
      </c>
      <c r="W28" s="3">
        <v>72</v>
      </c>
      <c r="X28" s="3">
        <v>82</v>
      </c>
      <c r="Y28" s="3">
        <v>79</v>
      </c>
      <c r="Z28" s="3">
        <v>76</v>
      </c>
      <c r="AA28" s="3">
        <f t="shared" si="0"/>
        <v>1109.6</v>
      </c>
      <c r="AB28" s="3">
        <f t="shared" si="1"/>
        <v>920.968</v>
      </c>
      <c r="AC28" s="3">
        <v>45</v>
      </c>
      <c r="AD28" s="3">
        <v>18</v>
      </c>
      <c r="AE28" s="3">
        <v>22</v>
      </c>
      <c r="AF28" s="3">
        <v>25</v>
      </c>
      <c r="AG28" s="3">
        <v>26</v>
      </c>
      <c r="AH28" s="8">
        <f t="shared" si="2"/>
        <v>1056.968</v>
      </c>
    </row>
    <row r="29" spans="1:38">
      <c r="A29" s="1" t="s">
        <v>6818</v>
      </c>
      <c r="B29" s="1" t="s">
        <v>5330</v>
      </c>
      <c r="C29" s="1" t="s">
        <v>11895</v>
      </c>
      <c r="D29" s="1" t="s">
        <v>28</v>
      </c>
      <c r="E29" s="1" t="s">
        <v>11945</v>
      </c>
      <c r="F29" s="1" t="s">
        <v>11946</v>
      </c>
      <c r="G29" s="3">
        <v>55</v>
      </c>
      <c r="H29" s="3">
        <v>32</v>
      </c>
      <c r="I29" s="3">
        <v>56</v>
      </c>
      <c r="J29" s="3">
        <v>52</v>
      </c>
      <c r="K29" s="3">
        <v>40</v>
      </c>
      <c r="L29" s="3">
        <v>89</v>
      </c>
      <c r="M29" s="3">
        <v>55</v>
      </c>
      <c r="N29" s="3">
        <v>68</v>
      </c>
      <c r="O29" s="3">
        <v>36.6</v>
      </c>
      <c r="P29" s="3">
        <v>48</v>
      </c>
      <c r="Q29" s="3">
        <v>35</v>
      </c>
      <c r="R29" s="3">
        <v>55</v>
      </c>
      <c r="S29" s="3">
        <v>32</v>
      </c>
      <c r="T29" s="3">
        <v>35</v>
      </c>
      <c r="U29" s="3">
        <v>54</v>
      </c>
      <c r="V29" s="3">
        <v>58</v>
      </c>
      <c r="W29" s="3">
        <v>72</v>
      </c>
      <c r="X29" s="3">
        <v>82</v>
      </c>
      <c r="Y29" s="3">
        <v>79</v>
      </c>
      <c r="Z29" s="3">
        <v>76</v>
      </c>
      <c r="AA29" s="3">
        <f t="shared" si="0"/>
        <v>1109.6</v>
      </c>
      <c r="AB29" s="3">
        <f t="shared" si="1"/>
        <v>920.968</v>
      </c>
      <c r="AC29" s="3">
        <v>45</v>
      </c>
      <c r="AD29" s="3">
        <v>18</v>
      </c>
      <c r="AE29" s="3">
        <v>22</v>
      </c>
      <c r="AF29" s="3">
        <v>25</v>
      </c>
      <c r="AG29" s="3">
        <v>26</v>
      </c>
      <c r="AH29" s="8">
        <f t="shared" si="2"/>
        <v>1056.968</v>
      </c>
    </row>
    <row r="30" spans="1:38">
      <c r="A30" s="1" t="s">
        <v>6818</v>
      </c>
      <c r="B30" s="1" t="s">
        <v>5330</v>
      </c>
      <c r="C30" s="1" t="s">
        <v>11895</v>
      </c>
      <c r="D30" s="1" t="s">
        <v>28</v>
      </c>
      <c r="E30" s="1" t="s">
        <v>11947</v>
      </c>
      <c r="F30" s="1" t="s">
        <v>11948</v>
      </c>
      <c r="G30" s="3">
        <v>55</v>
      </c>
      <c r="H30" s="3">
        <v>32</v>
      </c>
      <c r="I30" s="3">
        <v>56</v>
      </c>
      <c r="J30" s="3">
        <v>52</v>
      </c>
      <c r="K30" s="3">
        <v>40</v>
      </c>
      <c r="L30" s="3">
        <v>89</v>
      </c>
      <c r="M30" s="3">
        <v>55</v>
      </c>
      <c r="N30" s="3">
        <v>68</v>
      </c>
      <c r="O30" s="3">
        <v>36.6</v>
      </c>
      <c r="P30" s="3">
        <v>48</v>
      </c>
      <c r="Q30" s="3">
        <v>35</v>
      </c>
      <c r="R30" s="3">
        <v>55</v>
      </c>
      <c r="S30" s="3">
        <v>32</v>
      </c>
      <c r="T30" s="3">
        <v>35</v>
      </c>
      <c r="U30" s="3">
        <v>54</v>
      </c>
      <c r="V30" s="3">
        <v>58</v>
      </c>
      <c r="W30" s="3">
        <v>72</v>
      </c>
      <c r="X30" s="3">
        <v>82</v>
      </c>
      <c r="Y30" s="3">
        <v>79</v>
      </c>
      <c r="Z30" s="3">
        <v>76</v>
      </c>
      <c r="AA30" s="3">
        <f t="shared" si="0"/>
        <v>1109.6</v>
      </c>
      <c r="AB30" s="3">
        <f t="shared" si="1"/>
        <v>920.968</v>
      </c>
      <c r="AC30" s="3">
        <v>45</v>
      </c>
      <c r="AD30" s="3">
        <v>18</v>
      </c>
      <c r="AE30" s="3">
        <v>22</v>
      </c>
      <c r="AF30" s="3">
        <v>25</v>
      </c>
      <c r="AG30" s="3">
        <v>26</v>
      </c>
      <c r="AH30" s="8">
        <f t="shared" si="2"/>
        <v>1056.968</v>
      </c>
    </row>
    <row r="31" spans="1:38">
      <c r="A31" s="1" t="s">
        <v>6818</v>
      </c>
      <c r="B31" s="1" t="s">
        <v>5330</v>
      </c>
      <c r="C31" s="1" t="s">
        <v>11895</v>
      </c>
      <c r="D31" s="1" t="s">
        <v>28</v>
      </c>
      <c r="E31" s="1" t="s">
        <v>11949</v>
      </c>
      <c r="F31" s="1" t="s">
        <v>11950</v>
      </c>
      <c r="G31" s="3">
        <v>55</v>
      </c>
      <c r="H31" s="3">
        <v>32</v>
      </c>
      <c r="I31" s="3">
        <v>56</v>
      </c>
      <c r="J31" s="3">
        <v>52</v>
      </c>
      <c r="K31" s="3">
        <v>40</v>
      </c>
      <c r="L31" s="3">
        <v>89</v>
      </c>
      <c r="M31" s="3">
        <v>55</v>
      </c>
      <c r="N31" s="3">
        <v>68</v>
      </c>
      <c r="O31" s="3">
        <v>36.6</v>
      </c>
      <c r="P31" s="3">
        <v>48</v>
      </c>
      <c r="Q31" s="3">
        <v>35</v>
      </c>
      <c r="R31" s="3">
        <v>55</v>
      </c>
      <c r="S31" s="3">
        <v>32</v>
      </c>
      <c r="T31" s="3">
        <v>35</v>
      </c>
      <c r="U31" s="3">
        <v>54</v>
      </c>
      <c r="V31" s="3">
        <v>58</v>
      </c>
      <c r="W31" s="3">
        <v>72</v>
      </c>
      <c r="X31" s="3">
        <v>82</v>
      </c>
      <c r="Y31" s="3">
        <v>79</v>
      </c>
      <c r="Z31" s="3">
        <v>76</v>
      </c>
      <c r="AA31" s="3">
        <f t="shared" si="0"/>
        <v>1109.6</v>
      </c>
      <c r="AB31" s="3">
        <f t="shared" si="1"/>
        <v>920.968</v>
      </c>
      <c r="AC31" s="3">
        <v>45</v>
      </c>
      <c r="AD31" s="3">
        <v>18</v>
      </c>
      <c r="AE31" s="3">
        <v>22</v>
      </c>
      <c r="AF31" s="3">
        <v>25</v>
      </c>
      <c r="AG31" s="3">
        <v>26</v>
      </c>
      <c r="AH31" s="8">
        <f t="shared" si="2"/>
        <v>1056.968</v>
      </c>
    </row>
    <row r="32" spans="1:38">
      <c r="A32" s="1" t="s">
        <v>6818</v>
      </c>
      <c r="B32" s="1" t="s">
        <v>5330</v>
      </c>
      <c r="C32" s="1" t="s">
        <v>11895</v>
      </c>
      <c r="D32" s="1" t="s">
        <v>28</v>
      </c>
      <c r="E32" s="1" t="s">
        <v>11951</v>
      </c>
      <c r="F32" s="1" t="s">
        <v>11952</v>
      </c>
      <c r="G32" s="3">
        <v>55</v>
      </c>
      <c r="H32" s="3">
        <v>32</v>
      </c>
      <c r="I32" s="3">
        <v>56</v>
      </c>
      <c r="J32" s="3">
        <v>52</v>
      </c>
      <c r="K32" s="3">
        <v>40</v>
      </c>
      <c r="L32" s="3">
        <v>89</v>
      </c>
      <c r="M32" s="3">
        <v>55</v>
      </c>
      <c r="N32" s="3">
        <v>68</v>
      </c>
      <c r="O32" s="3">
        <v>36.6</v>
      </c>
      <c r="P32" s="3">
        <v>48</v>
      </c>
      <c r="Q32" s="3">
        <v>35</v>
      </c>
      <c r="R32" s="3">
        <v>55</v>
      </c>
      <c r="S32" s="3">
        <v>32</v>
      </c>
      <c r="T32" s="3">
        <v>35</v>
      </c>
      <c r="U32" s="3">
        <v>54</v>
      </c>
      <c r="V32" s="3">
        <v>58</v>
      </c>
      <c r="W32" s="3">
        <v>72</v>
      </c>
      <c r="X32" s="3">
        <v>82</v>
      </c>
      <c r="Y32" s="3">
        <v>79</v>
      </c>
      <c r="Z32" s="3">
        <v>76</v>
      </c>
      <c r="AA32" s="3">
        <f t="shared" si="0"/>
        <v>1109.6</v>
      </c>
      <c r="AB32" s="3">
        <f t="shared" si="1"/>
        <v>920.968</v>
      </c>
      <c r="AC32" s="3">
        <v>45</v>
      </c>
      <c r="AD32" s="3">
        <v>18</v>
      </c>
      <c r="AE32" s="3">
        <v>22</v>
      </c>
      <c r="AF32" s="3">
        <v>25</v>
      </c>
      <c r="AG32" s="3">
        <v>26</v>
      </c>
      <c r="AH32" s="8">
        <f t="shared" si="2"/>
        <v>1056.968</v>
      </c>
    </row>
    <row r="33" spans="1:34">
      <c r="A33" s="1" t="s">
        <v>6818</v>
      </c>
      <c r="B33" s="1" t="s">
        <v>5330</v>
      </c>
      <c r="C33" s="1" t="s">
        <v>11895</v>
      </c>
      <c r="D33" s="1" t="s">
        <v>28</v>
      </c>
      <c r="E33" s="1" t="s">
        <v>11953</v>
      </c>
      <c r="F33" s="1" t="s">
        <v>11954</v>
      </c>
      <c r="G33" s="3">
        <v>55</v>
      </c>
      <c r="H33" s="3">
        <v>32</v>
      </c>
      <c r="I33" s="3">
        <v>56</v>
      </c>
      <c r="J33" s="3">
        <v>52</v>
      </c>
      <c r="K33" s="3">
        <v>40</v>
      </c>
      <c r="L33" s="3">
        <v>89</v>
      </c>
      <c r="M33" s="3">
        <v>55</v>
      </c>
      <c r="N33" s="3">
        <v>68</v>
      </c>
      <c r="O33" s="3">
        <v>36.6</v>
      </c>
      <c r="P33" s="3">
        <v>48</v>
      </c>
      <c r="Q33" s="3">
        <v>35</v>
      </c>
      <c r="R33" s="3">
        <v>55</v>
      </c>
      <c r="S33" s="3">
        <v>32</v>
      </c>
      <c r="T33" s="3">
        <v>35</v>
      </c>
      <c r="U33" s="3">
        <v>54</v>
      </c>
      <c r="V33" s="3">
        <v>58</v>
      </c>
      <c r="W33" s="3">
        <v>72</v>
      </c>
      <c r="X33" s="3">
        <v>82</v>
      </c>
      <c r="Y33" s="3">
        <v>79</v>
      </c>
      <c r="Z33" s="3">
        <v>76</v>
      </c>
      <c r="AA33" s="3">
        <f t="shared" si="0"/>
        <v>1109.6</v>
      </c>
      <c r="AB33" s="3">
        <f t="shared" si="1"/>
        <v>920.968</v>
      </c>
      <c r="AC33" s="3">
        <v>45</v>
      </c>
      <c r="AD33" s="3">
        <v>18</v>
      </c>
      <c r="AE33" s="3">
        <v>22</v>
      </c>
      <c r="AF33" s="3">
        <v>25</v>
      </c>
      <c r="AG33" s="3">
        <v>26</v>
      </c>
      <c r="AH33" s="8">
        <f t="shared" si="2"/>
        <v>1056.968</v>
      </c>
    </row>
    <row r="34" spans="1:34">
      <c r="A34" s="1" t="s">
        <v>6818</v>
      </c>
      <c r="B34" s="1" t="s">
        <v>5330</v>
      </c>
      <c r="C34" s="1" t="s">
        <v>11895</v>
      </c>
      <c r="D34" s="1" t="s">
        <v>28</v>
      </c>
      <c r="E34" s="1" t="s">
        <v>11955</v>
      </c>
      <c r="F34" s="1" t="s">
        <v>11956</v>
      </c>
      <c r="G34" s="3">
        <v>55</v>
      </c>
      <c r="H34" s="3">
        <v>32</v>
      </c>
      <c r="I34" s="3">
        <v>56</v>
      </c>
      <c r="J34" s="3">
        <v>52</v>
      </c>
      <c r="K34" s="3">
        <v>40</v>
      </c>
      <c r="L34" s="3">
        <v>89</v>
      </c>
      <c r="M34" s="3">
        <v>55</v>
      </c>
      <c r="N34" s="3">
        <v>68</v>
      </c>
      <c r="O34" s="3">
        <v>36.6</v>
      </c>
      <c r="P34" s="3">
        <v>48</v>
      </c>
      <c r="Q34" s="3">
        <v>35</v>
      </c>
      <c r="R34" s="3">
        <v>55</v>
      </c>
      <c r="S34" s="3">
        <v>32</v>
      </c>
      <c r="T34" s="3">
        <v>35</v>
      </c>
      <c r="U34" s="3">
        <v>54</v>
      </c>
      <c r="V34" s="3">
        <v>58</v>
      </c>
      <c r="W34" s="3">
        <v>72</v>
      </c>
      <c r="X34" s="3">
        <v>82</v>
      </c>
      <c r="Y34" s="3">
        <v>79</v>
      </c>
      <c r="Z34" s="3">
        <v>76</v>
      </c>
      <c r="AA34" s="3">
        <f t="shared" si="0"/>
        <v>1109.6</v>
      </c>
      <c r="AB34" s="3">
        <f t="shared" si="1"/>
        <v>920.968</v>
      </c>
      <c r="AC34" s="3">
        <v>45</v>
      </c>
      <c r="AD34" s="3">
        <v>18</v>
      </c>
      <c r="AE34" s="3">
        <v>22</v>
      </c>
      <c r="AF34" s="3">
        <v>25</v>
      </c>
      <c r="AG34" s="3">
        <v>26</v>
      </c>
      <c r="AH34" s="8">
        <f t="shared" si="2"/>
        <v>1056.968</v>
      </c>
    </row>
    <row r="35" spans="1:34">
      <c r="A35" s="1" t="s">
        <v>6818</v>
      </c>
      <c r="B35" s="1" t="s">
        <v>5330</v>
      </c>
      <c r="C35" s="1" t="s">
        <v>11895</v>
      </c>
      <c r="D35" s="1" t="s">
        <v>28</v>
      </c>
      <c r="E35" s="1" t="s">
        <v>11957</v>
      </c>
      <c r="F35" s="1" t="s">
        <v>11958</v>
      </c>
      <c r="G35" s="3">
        <v>55</v>
      </c>
      <c r="H35" s="3">
        <v>32</v>
      </c>
      <c r="I35" s="3">
        <v>56</v>
      </c>
      <c r="J35" s="3">
        <v>52</v>
      </c>
      <c r="K35" s="3">
        <v>40</v>
      </c>
      <c r="L35" s="3">
        <v>89</v>
      </c>
      <c r="M35" s="3">
        <v>55</v>
      </c>
      <c r="N35" s="3">
        <v>68</v>
      </c>
      <c r="O35" s="3">
        <v>36.6</v>
      </c>
      <c r="P35" s="3">
        <v>48</v>
      </c>
      <c r="Q35" s="3">
        <v>35</v>
      </c>
      <c r="R35" s="3">
        <v>55</v>
      </c>
      <c r="S35" s="3">
        <v>32</v>
      </c>
      <c r="T35" s="3">
        <v>35</v>
      </c>
      <c r="U35" s="3">
        <v>54</v>
      </c>
      <c r="V35" s="3">
        <v>58</v>
      </c>
      <c r="W35" s="3">
        <v>72</v>
      </c>
      <c r="X35" s="3">
        <v>82</v>
      </c>
      <c r="Y35" s="3">
        <v>79</v>
      </c>
      <c r="Z35" s="3">
        <v>76</v>
      </c>
      <c r="AA35" s="3">
        <f t="shared" si="0"/>
        <v>1109.6</v>
      </c>
      <c r="AB35" s="3">
        <f t="shared" si="1"/>
        <v>920.968</v>
      </c>
      <c r="AC35" s="3">
        <v>45</v>
      </c>
      <c r="AD35" s="3">
        <v>18</v>
      </c>
      <c r="AE35" s="3">
        <v>22</v>
      </c>
      <c r="AF35" s="3">
        <v>25</v>
      </c>
      <c r="AG35" s="3">
        <v>26</v>
      </c>
      <c r="AH35" s="8">
        <f t="shared" si="2"/>
        <v>1056.968</v>
      </c>
    </row>
    <row r="36" spans="1:34">
      <c r="A36" s="1" t="s">
        <v>6818</v>
      </c>
      <c r="B36" s="1" t="s">
        <v>5330</v>
      </c>
      <c r="C36" s="1" t="s">
        <v>11895</v>
      </c>
      <c r="D36" s="1" t="s">
        <v>28</v>
      </c>
      <c r="E36" s="1" t="s">
        <v>11959</v>
      </c>
      <c r="F36" s="1" t="s">
        <v>4664</v>
      </c>
      <c r="G36" s="3">
        <v>55</v>
      </c>
      <c r="H36" s="3">
        <v>32</v>
      </c>
      <c r="I36" s="3">
        <v>56</v>
      </c>
      <c r="J36" s="3">
        <v>52</v>
      </c>
      <c r="K36" s="3">
        <v>40</v>
      </c>
      <c r="L36" s="3">
        <v>89</v>
      </c>
      <c r="M36" s="3">
        <v>55</v>
      </c>
      <c r="N36" s="3">
        <v>68</v>
      </c>
      <c r="O36" s="3">
        <v>36.6</v>
      </c>
      <c r="P36" s="3">
        <v>48</v>
      </c>
      <c r="Q36" s="3">
        <v>35</v>
      </c>
      <c r="R36" s="3">
        <v>55</v>
      </c>
      <c r="S36" s="3">
        <v>32</v>
      </c>
      <c r="T36" s="3">
        <v>35</v>
      </c>
      <c r="U36" s="3">
        <v>54</v>
      </c>
      <c r="V36" s="3">
        <v>58</v>
      </c>
      <c r="W36" s="3">
        <v>72</v>
      </c>
      <c r="X36" s="3">
        <v>82</v>
      </c>
      <c r="Y36" s="3">
        <v>79</v>
      </c>
      <c r="Z36" s="3">
        <v>76</v>
      </c>
      <c r="AA36" s="3">
        <f t="shared" si="0"/>
        <v>1109.6</v>
      </c>
      <c r="AB36" s="3">
        <f t="shared" si="1"/>
        <v>920.968</v>
      </c>
      <c r="AC36" s="3">
        <v>45</v>
      </c>
      <c r="AD36" s="3">
        <v>18</v>
      </c>
      <c r="AE36" s="3">
        <v>22</v>
      </c>
      <c r="AF36" s="3">
        <v>25</v>
      </c>
      <c r="AG36" s="3">
        <v>26</v>
      </c>
      <c r="AH36" s="8">
        <f t="shared" si="2"/>
        <v>1056.968</v>
      </c>
    </row>
    <row r="37" spans="1:34">
      <c r="A37" s="1" t="s">
        <v>6818</v>
      </c>
      <c r="B37" s="1" t="s">
        <v>5330</v>
      </c>
      <c r="C37" s="1" t="s">
        <v>11895</v>
      </c>
      <c r="D37" s="1" t="s">
        <v>28</v>
      </c>
      <c r="E37" s="1" t="s">
        <v>11960</v>
      </c>
      <c r="F37" s="1" t="s">
        <v>11961</v>
      </c>
      <c r="G37" s="3">
        <v>55</v>
      </c>
      <c r="H37" s="3">
        <v>32</v>
      </c>
      <c r="I37" s="3">
        <v>56</v>
      </c>
      <c r="J37" s="3">
        <v>52</v>
      </c>
      <c r="K37" s="3">
        <v>40</v>
      </c>
      <c r="L37" s="3">
        <v>89</v>
      </c>
      <c r="M37" s="3">
        <v>55</v>
      </c>
      <c r="N37" s="3">
        <v>68</v>
      </c>
      <c r="O37" s="3">
        <v>36.6</v>
      </c>
      <c r="P37" s="3">
        <v>48</v>
      </c>
      <c r="Q37" s="3">
        <v>35</v>
      </c>
      <c r="R37" s="3">
        <v>55</v>
      </c>
      <c r="S37" s="3">
        <v>32</v>
      </c>
      <c r="T37" s="3">
        <v>35</v>
      </c>
      <c r="U37" s="3">
        <v>54</v>
      </c>
      <c r="V37" s="3">
        <v>58</v>
      </c>
      <c r="W37" s="3">
        <v>72</v>
      </c>
      <c r="X37" s="3">
        <v>82</v>
      </c>
      <c r="Y37" s="3">
        <v>79</v>
      </c>
      <c r="Z37" s="3">
        <v>76</v>
      </c>
      <c r="AA37" s="3">
        <f t="shared" si="0"/>
        <v>1109.6</v>
      </c>
      <c r="AB37" s="3">
        <f t="shared" si="1"/>
        <v>920.968</v>
      </c>
      <c r="AC37" s="3">
        <v>45</v>
      </c>
      <c r="AD37" s="3">
        <v>18</v>
      </c>
      <c r="AE37" s="3">
        <v>22</v>
      </c>
      <c r="AF37" s="3">
        <v>25</v>
      </c>
      <c r="AG37" s="3">
        <v>26</v>
      </c>
      <c r="AH37" s="8">
        <f t="shared" si="2"/>
        <v>1056.968</v>
      </c>
    </row>
    <row r="38" spans="1:34">
      <c r="A38" s="1" t="s">
        <v>6818</v>
      </c>
      <c r="B38" s="1" t="s">
        <v>5330</v>
      </c>
      <c r="C38" s="1" t="s">
        <v>11895</v>
      </c>
      <c r="D38" s="1" t="s">
        <v>28</v>
      </c>
      <c r="E38" s="1" t="s">
        <v>11962</v>
      </c>
      <c r="F38" s="1" t="s">
        <v>11963</v>
      </c>
      <c r="G38" s="3">
        <v>55</v>
      </c>
      <c r="H38" s="3">
        <v>32</v>
      </c>
      <c r="I38" s="3">
        <v>56</v>
      </c>
      <c r="J38" s="3">
        <v>52</v>
      </c>
      <c r="K38" s="3">
        <v>40</v>
      </c>
      <c r="L38" s="3">
        <v>89</v>
      </c>
      <c r="M38" s="3">
        <v>55</v>
      </c>
      <c r="N38" s="3">
        <v>68</v>
      </c>
      <c r="O38" s="3">
        <v>36.6</v>
      </c>
      <c r="P38" s="3">
        <v>48</v>
      </c>
      <c r="Q38" s="3">
        <v>35</v>
      </c>
      <c r="R38" s="3">
        <v>55</v>
      </c>
      <c r="S38" s="3">
        <v>32</v>
      </c>
      <c r="T38" s="3">
        <v>35</v>
      </c>
      <c r="U38" s="3">
        <v>54</v>
      </c>
      <c r="V38" s="3">
        <v>58</v>
      </c>
      <c r="W38" s="3">
        <v>72</v>
      </c>
      <c r="X38" s="3">
        <v>82</v>
      </c>
      <c r="Y38" s="3">
        <v>79</v>
      </c>
      <c r="Z38" s="3">
        <v>76</v>
      </c>
      <c r="AA38" s="3">
        <f t="shared" si="0"/>
        <v>1109.6</v>
      </c>
      <c r="AB38" s="3">
        <f t="shared" si="1"/>
        <v>920.968</v>
      </c>
      <c r="AC38" s="3">
        <v>45</v>
      </c>
      <c r="AD38" s="3">
        <v>18</v>
      </c>
      <c r="AE38" s="3">
        <v>22</v>
      </c>
      <c r="AF38" s="3">
        <v>25</v>
      </c>
      <c r="AG38" s="3">
        <v>26</v>
      </c>
      <c r="AH38" s="8">
        <f t="shared" si="2"/>
        <v>1056.968</v>
      </c>
    </row>
    <row r="39" spans="1:34">
      <c r="A39" s="1" t="s">
        <v>6818</v>
      </c>
      <c r="B39" s="1" t="s">
        <v>5330</v>
      </c>
      <c r="C39" s="1" t="s">
        <v>11895</v>
      </c>
      <c r="D39" s="1" t="s">
        <v>28</v>
      </c>
      <c r="E39" s="1" t="s">
        <v>11964</v>
      </c>
      <c r="F39" s="1" t="s">
        <v>11965</v>
      </c>
      <c r="G39" s="3">
        <v>55</v>
      </c>
      <c r="H39" s="3">
        <v>32</v>
      </c>
      <c r="I39" s="3">
        <v>56</v>
      </c>
      <c r="J39" s="3">
        <v>52</v>
      </c>
      <c r="K39" s="3">
        <v>40</v>
      </c>
      <c r="L39" s="3">
        <v>89</v>
      </c>
      <c r="M39" s="3">
        <v>55</v>
      </c>
      <c r="N39" s="3">
        <v>68</v>
      </c>
      <c r="O39" s="3">
        <v>36.6</v>
      </c>
      <c r="P39" s="3">
        <v>48</v>
      </c>
      <c r="Q39" s="3">
        <v>35</v>
      </c>
      <c r="R39" s="3">
        <v>55</v>
      </c>
      <c r="S39" s="3">
        <v>32</v>
      </c>
      <c r="T39" s="3">
        <v>35</v>
      </c>
      <c r="U39" s="3">
        <v>54</v>
      </c>
      <c r="V39" s="3">
        <v>58</v>
      </c>
      <c r="W39" s="3">
        <v>72</v>
      </c>
      <c r="X39" s="3">
        <v>82</v>
      </c>
      <c r="Y39" s="3">
        <v>79</v>
      </c>
      <c r="Z39" s="3">
        <v>76</v>
      </c>
      <c r="AA39" s="3">
        <f t="shared" si="0"/>
        <v>1109.6</v>
      </c>
      <c r="AB39" s="3">
        <f t="shared" si="1"/>
        <v>920.968</v>
      </c>
      <c r="AC39" s="3">
        <v>45</v>
      </c>
      <c r="AD39" s="3">
        <v>18</v>
      </c>
      <c r="AE39" s="3">
        <v>22</v>
      </c>
      <c r="AF39" s="3">
        <v>25</v>
      </c>
      <c r="AG39" s="3">
        <v>26</v>
      </c>
      <c r="AH39" s="8">
        <f t="shared" si="2"/>
        <v>1056.968</v>
      </c>
    </row>
    <row r="40" spans="1:34">
      <c r="A40" s="1" t="s">
        <v>6818</v>
      </c>
      <c r="B40" s="1" t="s">
        <v>5330</v>
      </c>
      <c r="C40" s="1" t="s">
        <v>11895</v>
      </c>
      <c r="D40" s="1" t="s">
        <v>28</v>
      </c>
      <c r="E40" s="1" t="s">
        <v>11966</v>
      </c>
      <c r="F40" s="1" t="s">
        <v>11967</v>
      </c>
      <c r="G40" s="3">
        <v>55</v>
      </c>
      <c r="H40" s="3">
        <v>32</v>
      </c>
      <c r="I40" s="3">
        <v>56</v>
      </c>
      <c r="J40" s="3">
        <v>52</v>
      </c>
      <c r="K40" s="3">
        <v>40</v>
      </c>
      <c r="L40" s="3">
        <v>89</v>
      </c>
      <c r="M40" s="3">
        <v>55</v>
      </c>
      <c r="N40" s="3">
        <v>68</v>
      </c>
      <c r="O40" s="3">
        <v>36.6</v>
      </c>
      <c r="P40" s="3">
        <v>48</v>
      </c>
      <c r="Q40" s="3">
        <v>35</v>
      </c>
      <c r="R40" s="3">
        <v>55</v>
      </c>
      <c r="S40" s="3">
        <v>32</v>
      </c>
      <c r="T40" s="3">
        <v>35</v>
      </c>
      <c r="U40" s="3">
        <v>54</v>
      </c>
      <c r="V40" s="3">
        <v>58</v>
      </c>
      <c r="W40" s="3">
        <v>72</v>
      </c>
      <c r="X40" s="3">
        <v>82</v>
      </c>
      <c r="Y40" s="3">
        <v>79</v>
      </c>
      <c r="Z40" s="3">
        <v>76</v>
      </c>
      <c r="AA40" s="3">
        <f t="shared" si="0"/>
        <v>1109.6</v>
      </c>
      <c r="AB40" s="3">
        <f t="shared" si="1"/>
        <v>920.968</v>
      </c>
      <c r="AC40" s="3">
        <v>45</v>
      </c>
      <c r="AD40" s="3">
        <v>18</v>
      </c>
      <c r="AE40" s="3">
        <v>22</v>
      </c>
      <c r="AF40" s="3">
        <v>25</v>
      </c>
      <c r="AG40" s="3">
        <v>26</v>
      </c>
      <c r="AH40" s="8">
        <f t="shared" si="2"/>
        <v>1056.968</v>
      </c>
    </row>
    <row r="41" spans="1:34">
      <c r="A41" s="1" t="s">
        <v>6818</v>
      </c>
      <c r="B41" s="1" t="s">
        <v>5330</v>
      </c>
      <c r="C41" s="1" t="s">
        <v>11895</v>
      </c>
      <c r="D41" s="1" t="s">
        <v>28</v>
      </c>
      <c r="E41" s="1" t="s">
        <v>11968</v>
      </c>
      <c r="F41" s="1" t="s">
        <v>11969</v>
      </c>
      <c r="G41" s="3">
        <v>55</v>
      </c>
      <c r="H41" s="3">
        <v>32</v>
      </c>
      <c r="I41" s="3">
        <v>56</v>
      </c>
      <c r="J41" s="3">
        <v>52</v>
      </c>
      <c r="K41" s="3">
        <v>40</v>
      </c>
      <c r="L41" s="3">
        <v>89</v>
      </c>
      <c r="M41" s="3">
        <v>55</v>
      </c>
      <c r="N41" s="3">
        <v>68</v>
      </c>
      <c r="O41" s="3">
        <v>36.6</v>
      </c>
      <c r="P41" s="3">
        <v>48</v>
      </c>
      <c r="Q41" s="3">
        <v>35</v>
      </c>
      <c r="R41" s="3">
        <v>55</v>
      </c>
      <c r="S41" s="3">
        <v>32</v>
      </c>
      <c r="T41" s="3">
        <v>35</v>
      </c>
      <c r="U41" s="3">
        <v>54</v>
      </c>
      <c r="V41" s="3">
        <v>58</v>
      </c>
      <c r="W41" s="3">
        <v>72</v>
      </c>
      <c r="X41" s="3">
        <v>82</v>
      </c>
      <c r="Y41" s="3">
        <v>79</v>
      </c>
      <c r="Z41" s="3">
        <v>76</v>
      </c>
      <c r="AA41" s="3">
        <f t="shared" si="0"/>
        <v>1109.6</v>
      </c>
      <c r="AB41" s="3">
        <f t="shared" si="1"/>
        <v>920.968</v>
      </c>
      <c r="AC41" s="3">
        <v>45</v>
      </c>
      <c r="AD41" s="3">
        <v>18</v>
      </c>
      <c r="AE41" s="3">
        <v>22</v>
      </c>
      <c r="AF41" s="3">
        <v>25</v>
      </c>
      <c r="AG41" s="3">
        <v>26</v>
      </c>
      <c r="AH41" s="8">
        <f t="shared" si="2"/>
        <v>1056.968</v>
      </c>
    </row>
    <row r="42" spans="1:34">
      <c r="A42" s="1" t="s">
        <v>6818</v>
      </c>
      <c r="B42" s="1" t="s">
        <v>5330</v>
      </c>
      <c r="C42" s="1" t="s">
        <v>11895</v>
      </c>
      <c r="D42" s="1" t="s">
        <v>28</v>
      </c>
      <c r="E42" s="1" t="s">
        <v>11970</v>
      </c>
      <c r="F42" s="1" t="s">
        <v>11971</v>
      </c>
      <c r="G42" s="3">
        <v>55</v>
      </c>
      <c r="H42" s="3">
        <v>32</v>
      </c>
      <c r="I42" s="3">
        <v>56</v>
      </c>
      <c r="J42" s="3">
        <v>52</v>
      </c>
      <c r="K42" s="3">
        <v>40</v>
      </c>
      <c r="L42" s="3">
        <v>89</v>
      </c>
      <c r="M42" s="3">
        <v>55</v>
      </c>
      <c r="N42" s="3">
        <v>68</v>
      </c>
      <c r="O42" s="3">
        <v>36.6</v>
      </c>
      <c r="P42" s="3">
        <v>48</v>
      </c>
      <c r="Q42" s="3">
        <v>35</v>
      </c>
      <c r="R42" s="3">
        <v>55</v>
      </c>
      <c r="S42" s="3">
        <v>32</v>
      </c>
      <c r="T42" s="3">
        <v>35</v>
      </c>
      <c r="U42" s="3">
        <v>54</v>
      </c>
      <c r="V42" s="3">
        <v>58</v>
      </c>
      <c r="W42" s="3">
        <v>72</v>
      </c>
      <c r="X42" s="3">
        <v>82</v>
      </c>
      <c r="Y42" s="3">
        <v>79</v>
      </c>
      <c r="Z42" s="3">
        <v>76</v>
      </c>
      <c r="AA42" s="3">
        <f t="shared" si="0"/>
        <v>1109.6</v>
      </c>
      <c r="AB42" s="3">
        <f t="shared" si="1"/>
        <v>920.968</v>
      </c>
      <c r="AC42" s="3">
        <v>45</v>
      </c>
      <c r="AD42" s="3">
        <v>18</v>
      </c>
      <c r="AE42" s="3">
        <v>22</v>
      </c>
      <c r="AF42" s="3">
        <v>25</v>
      </c>
      <c r="AG42" s="3">
        <v>26</v>
      </c>
      <c r="AH42" s="8">
        <f t="shared" si="2"/>
        <v>1056.968</v>
      </c>
    </row>
    <row r="43" spans="1:34">
      <c r="A43" s="1" t="s">
        <v>6818</v>
      </c>
      <c r="B43" s="1" t="s">
        <v>5330</v>
      </c>
      <c r="C43" s="1" t="s">
        <v>11895</v>
      </c>
      <c r="D43" s="1" t="s">
        <v>28</v>
      </c>
      <c r="E43" s="1" t="s">
        <v>11972</v>
      </c>
      <c r="F43" s="1" t="s">
        <v>11973</v>
      </c>
      <c r="G43" s="3">
        <v>55</v>
      </c>
      <c r="H43" s="3">
        <v>32</v>
      </c>
      <c r="I43" s="3">
        <v>56</v>
      </c>
      <c r="J43" s="3">
        <v>52</v>
      </c>
      <c r="K43" s="3">
        <v>40</v>
      </c>
      <c r="L43" s="3">
        <v>89</v>
      </c>
      <c r="M43" s="3">
        <v>55</v>
      </c>
      <c r="N43" s="3">
        <v>68</v>
      </c>
      <c r="O43" s="3">
        <v>36.6</v>
      </c>
      <c r="P43" s="3">
        <v>48</v>
      </c>
      <c r="Q43" s="3">
        <v>35</v>
      </c>
      <c r="R43" s="3">
        <v>55</v>
      </c>
      <c r="S43" s="3">
        <v>32</v>
      </c>
      <c r="T43" s="3">
        <v>35</v>
      </c>
      <c r="U43" s="3">
        <v>54</v>
      </c>
      <c r="V43" s="3">
        <v>58</v>
      </c>
      <c r="W43" s="3">
        <v>72</v>
      </c>
      <c r="X43" s="3">
        <v>82</v>
      </c>
      <c r="Y43" s="3">
        <v>79</v>
      </c>
      <c r="Z43" s="3">
        <v>76</v>
      </c>
      <c r="AA43" s="3">
        <f t="shared" si="0"/>
        <v>1109.6</v>
      </c>
      <c r="AB43" s="3">
        <f t="shared" si="1"/>
        <v>920.968</v>
      </c>
      <c r="AC43" s="3">
        <v>45</v>
      </c>
      <c r="AD43" s="3">
        <v>18</v>
      </c>
      <c r="AE43" s="3">
        <v>22</v>
      </c>
      <c r="AF43" s="3">
        <v>25</v>
      </c>
      <c r="AG43" s="3">
        <v>26</v>
      </c>
      <c r="AH43" s="8">
        <f t="shared" si="2"/>
        <v>1056.968</v>
      </c>
    </row>
    <row r="44" spans="1:34">
      <c r="A44" s="1" t="s">
        <v>6818</v>
      </c>
      <c r="B44" s="1" t="s">
        <v>5330</v>
      </c>
      <c r="C44" s="1" t="s">
        <v>11895</v>
      </c>
      <c r="D44" s="1" t="s">
        <v>28</v>
      </c>
      <c r="E44" s="1" t="s">
        <v>11974</v>
      </c>
      <c r="F44" s="1" t="s">
        <v>11975</v>
      </c>
      <c r="G44" s="3">
        <v>55</v>
      </c>
      <c r="H44" s="3">
        <v>32</v>
      </c>
      <c r="I44" s="3">
        <v>56</v>
      </c>
      <c r="J44" s="3">
        <v>52</v>
      </c>
      <c r="K44" s="3">
        <v>40</v>
      </c>
      <c r="L44" s="3">
        <v>89</v>
      </c>
      <c r="M44" s="3">
        <v>55</v>
      </c>
      <c r="N44" s="3">
        <v>68</v>
      </c>
      <c r="O44" s="3">
        <v>36.6</v>
      </c>
      <c r="P44" s="3">
        <v>48</v>
      </c>
      <c r="Q44" s="3">
        <v>35</v>
      </c>
      <c r="R44" s="3">
        <v>55</v>
      </c>
      <c r="S44" s="3">
        <v>32</v>
      </c>
      <c r="T44" s="3">
        <v>35</v>
      </c>
      <c r="U44" s="3">
        <v>54</v>
      </c>
      <c r="V44" s="3">
        <v>58</v>
      </c>
      <c r="W44" s="3">
        <v>72</v>
      </c>
      <c r="X44" s="3">
        <v>82</v>
      </c>
      <c r="Y44" s="3">
        <v>79</v>
      </c>
      <c r="Z44" s="3">
        <v>76</v>
      </c>
      <c r="AA44" s="3">
        <f t="shared" si="0"/>
        <v>1109.6</v>
      </c>
      <c r="AB44" s="3">
        <f t="shared" si="1"/>
        <v>920.968</v>
      </c>
      <c r="AC44" s="3">
        <v>45</v>
      </c>
      <c r="AD44" s="3">
        <v>18</v>
      </c>
      <c r="AE44" s="3">
        <v>22</v>
      </c>
      <c r="AF44" s="3">
        <v>25</v>
      </c>
      <c r="AG44" s="3">
        <v>26</v>
      </c>
      <c r="AH44" s="8">
        <f t="shared" si="2"/>
        <v>1056.968</v>
      </c>
    </row>
    <row r="45" spans="1:34">
      <c r="A45" s="1" t="s">
        <v>6818</v>
      </c>
      <c r="B45" s="1" t="s">
        <v>5330</v>
      </c>
      <c r="C45" s="1" t="s">
        <v>11895</v>
      </c>
      <c r="D45" s="1" t="s">
        <v>28</v>
      </c>
      <c r="E45" s="1" t="s">
        <v>11976</v>
      </c>
      <c r="F45" s="1" t="s">
        <v>11977</v>
      </c>
      <c r="G45" s="3">
        <v>55</v>
      </c>
      <c r="H45" s="3">
        <v>32</v>
      </c>
      <c r="I45" s="3">
        <v>56</v>
      </c>
      <c r="J45" s="3">
        <v>52</v>
      </c>
      <c r="K45" s="3">
        <v>40</v>
      </c>
      <c r="L45" s="3">
        <v>89</v>
      </c>
      <c r="M45" s="3">
        <v>55</v>
      </c>
      <c r="N45" s="3">
        <v>68</v>
      </c>
      <c r="O45" s="3">
        <v>36.6</v>
      </c>
      <c r="P45" s="3">
        <v>48</v>
      </c>
      <c r="Q45" s="3">
        <v>35</v>
      </c>
      <c r="R45" s="3">
        <v>55</v>
      </c>
      <c r="S45" s="3">
        <v>32</v>
      </c>
      <c r="T45" s="3">
        <v>35</v>
      </c>
      <c r="U45" s="3">
        <v>54</v>
      </c>
      <c r="V45" s="3">
        <v>58</v>
      </c>
      <c r="W45" s="3">
        <v>72</v>
      </c>
      <c r="X45" s="3">
        <v>82</v>
      </c>
      <c r="Y45" s="3">
        <v>79</v>
      </c>
      <c r="Z45" s="3">
        <v>76</v>
      </c>
      <c r="AA45" s="3">
        <f t="shared" si="0"/>
        <v>1109.6</v>
      </c>
      <c r="AB45" s="3">
        <f t="shared" si="1"/>
        <v>920.968</v>
      </c>
      <c r="AC45" s="3">
        <v>45</v>
      </c>
      <c r="AD45" s="3">
        <v>18</v>
      </c>
      <c r="AE45" s="3">
        <v>22</v>
      </c>
      <c r="AF45" s="3">
        <v>25</v>
      </c>
      <c r="AG45" s="3">
        <v>26</v>
      </c>
      <c r="AH45" s="8">
        <f t="shared" si="2"/>
        <v>1056.968</v>
      </c>
    </row>
    <row r="46" spans="1:34">
      <c r="A46" s="1" t="s">
        <v>6818</v>
      </c>
      <c r="B46" s="1" t="s">
        <v>5330</v>
      </c>
      <c r="C46" s="1" t="s">
        <v>11895</v>
      </c>
      <c r="D46" s="1" t="s">
        <v>28</v>
      </c>
      <c r="E46" s="1" t="s">
        <v>11978</v>
      </c>
      <c r="F46" s="1" t="s">
        <v>11979</v>
      </c>
      <c r="G46" s="3">
        <v>55</v>
      </c>
      <c r="H46" s="3">
        <v>32</v>
      </c>
      <c r="I46" s="3">
        <v>56</v>
      </c>
      <c r="J46" s="3">
        <v>52</v>
      </c>
      <c r="K46" s="3">
        <v>40</v>
      </c>
      <c r="L46" s="3">
        <v>89</v>
      </c>
      <c r="M46" s="3">
        <v>55</v>
      </c>
      <c r="N46" s="3">
        <v>68</v>
      </c>
      <c r="O46" s="3">
        <v>36.6</v>
      </c>
      <c r="P46" s="3">
        <v>48</v>
      </c>
      <c r="Q46" s="3">
        <v>35</v>
      </c>
      <c r="R46" s="3">
        <v>55</v>
      </c>
      <c r="S46" s="3">
        <v>32</v>
      </c>
      <c r="T46" s="3">
        <v>35</v>
      </c>
      <c r="U46" s="3">
        <v>54</v>
      </c>
      <c r="V46" s="3">
        <v>58</v>
      </c>
      <c r="W46" s="3">
        <v>72</v>
      </c>
      <c r="X46" s="3">
        <v>82</v>
      </c>
      <c r="Y46" s="3">
        <v>79</v>
      </c>
      <c r="Z46" s="3">
        <v>76</v>
      </c>
      <c r="AA46" s="3">
        <f t="shared" si="0"/>
        <v>1109.6</v>
      </c>
      <c r="AB46" s="3">
        <f t="shared" si="1"/>
        <v>920.968</v>
      </c>
      <c r="AC46" s="3">
        <v>45</v>
      </c>
      <c r="AD46" s="3">
        <v>18</v>
      </c>
      <c r="AE46" s="3">
        <v>22</v>
      </c>
      <c r="AF46" s="3">
        <v>25</v>
      </c>
      <c r="AG46" s="3">
        <v>26</v>
      </c>
      <c r="AH46" s="8">
        <f t="shared" si="2"/>
        <v>1056.968</v>
      </c>
    </row>
    <row r="47" spans="1:34">
      <c r="A47" s="1" t="s">
        <v>6818</v>
      </c>
      <c r="B47" s="1" t="s">
        <v>5330</v>
      </c>
      <c r="C47" s="1" t="s">
        <v>11895</v>
      </c>
      <c r="D47" s="1" t="s">
        <v>28</v>
      </c>
      <c r="E47" s="1" t="s">
        <v>11980</v>
      </c>
      <c r="F47" s="1" t="s">
        <v>11981</v>
      </c>
      <c r="G47" s="3">
        <v>55</v>
      </c>
      <c r="H47" s="3">
        <v>32</v>
      </c>
      <c r="I47" s="3">
        <v>56</v>
      </c>
      <c r="J47" s="3">
        <v>52</v>
      </c>
      <c r="K47" s="3">
        <v>40</v>
      </c>
      <c r="L47" s="3">
        <v>89</v>
      </c>
      <c r="M47" s="3">
        <v>55</v>
      </c>
      <c r="N47" s="3">
        <v>68</v>
      </c>
      <c r="O47" s="3">
        <v>36.6</v>
      </c>
      <c r="P47" s="3">
        <v>48</v>
      </c>
      <c r="Q47" s="3">
        <v>35</v>
      </c>
      <c r="R47" s="3">
        <v>55</v>
      </c>
      <c r="S47" s="3">
        <v>32</v>
      </c>
      <c r="T47" s="3">
        <v>35</v>
      </c>
      <c r="U47" s="3">
        <v>54</v>
      </c>
      <c r="V47" s="3">
        <v>58</v>
      </c>
      <c r="W47" s="3">
        <v>72</v>
      </c>
      <c r="X47" s="3">
        <v>82</v>
      </c>
      <c r="Y47" s="3">
        <v>79</v>
      </c>
      <c r="Z47" s="3">
        <v>76</v>
      </c>
      <c r="AA47" s="3">
        <f t="shared" si="0"/>
        <v>1109.6</v>
      </c>
      <c r="AB47" s="3">
        <f t="shared" si="1"/>
        <v>920.968</v>
      </c>
      <c r="AC47" s="3">
        <v>45</v>
      </c>
      <c r="AD47" s="3">
        <v>18</v>
      </c>
      <c r="AE47" s="3">
        <v>22</v>
      </c>
      <c r="AF47" s="3">
        <v>25</v>
      </c>
      <c r="AG47" s="3">
        <v>26</v>
      </c>
      <c r="AH47" s="8">
        <f t="shared" si="2"/>
        <v>1056.968</v>
      </c>
    </row>
    <row r="48" spans="1:34">
      <c r="A48" s="1" t="s">
        <v>6818</v>
      </c>
      <c r="B48" s="1" t="s">
        <v>5330</v>
      </c>
      <c r="C48" s="1" t="s">
        <v>11982</v>
      </c>
      <c r="D48" s="1" t="s">
        <v>28</v>
      </c>
      <c r="E48" s="1" t="s">
        <v>11983</v>
      </c>
      <c r="F48" s="1" t="s">
        <v>11984</v>
      </c>
      <c r="G48" s="3">
        <v>55</v>
      </c>
      <c r="H48" s="3">
        <v>32</v>
      </c>
      <c r="I48" s="3">
        <v>56</v>
      </c>
      <c r="J48" s="3">
        <v>52</v>
      </c>
      <c r="K48" s="3">
        <v>40</v>
      </c>
      <c r="L48" s="3">
        <v>89</v>
      </c>
      <c r="M48" s="3">
        <v>55</v>
      </c>
      <c r="N48" s="3">
        <v>68</v>
      </c>
      <c r="O48" s="3">
        <v>36.6</v>
      </c>
      <c r="P48" s="3">
        <v>48</v>
      </c>
      <c r="Q48" s="3">
        <v>35</v>
      </c>
      <c r="R48" s="3">
        <v>55</v>
      </c>
      <c r="S48" s="3">
        <v>32</v>
      </c>
      <c r="T48" s="3">
        <v>35</v>
      </c>
      <c r="U48" s="3">
        <v>54</v>
      </c>
      <c r="V48" s="3">
        <v>58</v>
      </c>
      <c r="W48" s="3">
        <v>72</v>
      </c>
      <c r="X48" s="3">
        <v>82</v>
      </c>
      <c r="Y48" s="3">
        <v>79</v>
      </c>
      <c r="Z48" s="3">
        <v>76</v>
      </c>
      <c r="AA48" s="3">
        <f t="shared" si="0"/>
        <v>1109.6</v>
      </c>
      <c r="AB48" s="3">
        <f t="shared" si="1"/>
        <v>920.968</v>
      </c>
      <c r="AC48" s="3">
        <v>45</v>
      </c>
      <c r="AD48" s="3">
        <v>18</v>
      </c>
      <c r="AE48" s="3">
        <v>22</v>
      </c>
      <c r="AF48" s="3">
        <v>25</v>
      </c>
      <c r="AG48" s="3">
        <v>26</v>
      </c>
      <c r="AH48" s="8">
        <f t="shared" si="2"/>
        <v>1056.968</v>
      </c>
    </row>
    <row r="49" spans="1:38">
      <c r="A49" s="1" t="s">
        <v>6818</v>
      </c>
      <c r="B49" s="1" t="s">
        <v>5330</v>
      </c>
      <c r="C49" s="1" t="s">
        <v>11982</v>
      </c>
      <c r="D49" s="1" t="s">
        <v>28</v>
      </c>
      <c r="E49" s="1" t="s">
        <v>11985</v>
      </c>
      <c r="F49" s="1" t="s">
        <v>11986</v>
      </c>
      <c r="G49" s="3">
        <v>55</v>
      </c>
      <c r="H49" s="3">
        <v>32</v>
      </c>
      <c r="I49" s="3">
        <v>56</v>
      </c>
      <c r="J49" s="3">
        <v>52</v>
      </c>
      <c r="K49" s="3">
        <v>40</v>
      </c>
      <c r="L49" s="3">
        <v>89</v>
      </c>
      <c r="M49" s="3">
        <v>55</v>
      </c>
      <c r="N49" s="3">
        <v>68</v>
      </c>
      <c r="O49" s="3">
        <v>36.6</v>
      </c>
      <c r="P49" s="3">
        <v>48</v>
      </c>
      <c r="Q49" s="3">
        <v>35</v>
      </c>
      <c r="R49" s="3">
        <v>55</v>
      </c>
      <c r="S49" s="3">
        <v>32</v>
      </c>
      <c r="T49" s="3">
        <v>35</v>
      </c>
      <c r="U49" s="3">
        <v>54</v>
      </c>
      <c r="V49" s="3">
        <v>58</v>
      </c>
      <c r="W49" s="3">
        <v>72</v>
      </c>
      <c r="X49" s="3">
        <v>82</v>
      </c>
      <c r="Y49" s="3">
        <v>79</v>
      </c>
      <c r="Z49" s="3">
        <v>76</v>
      </c>
      <c r="AA49" s="3">
        <f t="shared" si="0"/>
        <v>1109.6</v>
      </c>
      <c r="AB49" s="3">
        <f t="shared" si="1"/>
        <v>920.968</v>
      </c>
      <c r="AC49" s="3">
        <v>45</v>
      </c>
      <c r="AD49" s="3">
        <v>18</v>
      </c>
      <c r="AE49" s="3">
        <v>22</v>
      </c>
      <c r="AF49" s="3">
        <v>25</v>
      </c>
      <c r="AG49" s="3">
        <v>26</v>
      </c>
      <c r="AH49" s="8">
        <f t="shared" si="2"/>
        <v>1056.968</v>
      </c>
    </row>
    <row r="50" spans="1:38">
      <c r="A50" s="1" t="s">
        <v>6818</v>
      </c>
      <c r="B50" s="1" t="s">
        <v>5330</v>
      </c>
      <c r="C50" s="1" t="s">
        <v>11982</v>
      </c>
      <c r="D50" s="1" t="s">
        <v>28</v>
      </c>
      <c r="E50" s="1" t="s">
        <v>11987</v>
      </c>
      <c r="F50" s="1" t="s">
        <v>11988</v>
      </c>
      <c r="G50" s="3">
        <v>55</v>
      </c>
      <c r="H50" s="3">
        <v>32</v>
      </c>
      <c r="I50" s="3">
        <v>56</v>
      </c>
      <c r="J50" s="3">
        <v>52</v>
      </c>
      <c r="K50" s="3">
        <v>40</v>
      </c>
      <c r="L50" s="3">
        <v>89</v>
      </c>
      <c r="M50" s="3">
        <v>55</v>
      </c>
      <c r="N50" s="3">
        <v>68</v>
      </c>
      <c r="O50" s="3">
        <v>36.6</v>
      </c>
      <c r="P50" s="3">
        <v>48</v>
      </c>
      <c r="Q50" s="3">
        <v>35</v>
      </c>
      <c r="R50" s="3">
        <v>55</v>
      </c>
      <c r="S50" s="3">
        <v>32</v>
      </c>
      <c r="T50" s="3">
        <v>35</v>
      </c>
      <c r="U50" s="3">
        <v>54</v>
      </c>
      <c r="V50" s="3">
        <v>58</v>
      </c>
      <c r="W50" s="3">
        <v>72</v>
      </c>
      <c r="X50" s="3">
        <v>82</v>
      </c>
      <c r="Y50" s="3">
        <v>79</v>
      </c>
      <c r="Z50" s="3">
        <v>76</v>
      </c>
      <c r="AA50" s="3">
        <f t="shared" si="0"/>
        <v>1109.6</v>
      </c>
      <c r="AB50" s="3">
        <f t="shared" si="1"/>
        <v>920.968</v>
      </c>
      <c r="AC50" s="3">
        <v>45</v>
      </c>
      <c r="AD50" s="3">
        <v>18</v>
      </c>
      <c r="AE50" s="3">
        <v>22</v>
      </c>
      <c r="AF50" s="3">
        <v>25</v>
      </c>
      <c r="AG50" s="3">
        <v>26</v>
      </c>
      <c r="AH50" s="8">
        <f t="shared" si="2"/>
        <v>1056.968</v>
      </c>
    </row>
    <row r="51" spans="1:38">
      <c r="A51" s="1" t="s">
        <v>6818</v>
      </c>
      <c r="B51" s="1" t="s">
        <v>5330</v>
      </c>
      <c r="C51" s="1" t="s">
        <v>11982</v>
      </c>
      <c r="D51" s="1" t="s">
        <v>28</v>
      </c>
      <c r="E51" s="1" t="s">
        <v>11989</v>
      </c>
      <c r="F51" s="1" t="s">
        <v>7489</v>
      </c>
      <c r="G51" s="3">
        <v>55</v>
      </c>
      <c r="H51" s="3">
        <v>32</v>
      </c>
      <c r="I51" s="3">
        <v>56</v>
      </c>
      <c r="J51" s="3">
        <v>52</v>
      </c>
      <c r="K51" s="3">
        <v>40</v>
      </c>
      <c r="L51" s="3">
        <v>89</v>
      </c>
      <c r="M51" s="3">
        <v>55</v>
      </c>
      <c r="N51" s="3">
        <v>68</v>
      </c>
      <c r="O51" s="3">
        <v>36.6</v>
      </c>
      <c r="P51" s="3">
        <v>48</v>
      </c>
      <c r="Q51" s="3">
        <v>35</v>
      </c>
      <c r="R51" s="3">
        <v>55</v>
      </c>
      <c r="S51" s="3">
        <v>32</v>
      </c>
      <c r="T51" s="3">
        <v>35</v>
      </c>
      <c r="U51" s="3">
        <v>54</v>
      </c>
      <c r="V51" s="3">
        <v>58</v>
      </c>
      <c r="W51" s="3">
        <v>72</v>
      </c>
      <c r="X51" s="3">
        <v>82</v>
      </c>
      <c r="Y51" s="3">
        <v>79</v>
      </c>
      <c r="Z51" s="3">
        <v>76</v>
      </c>
      <c r="AA51" s="3">
        <f t="shared" si="0"/>
        <v>1109.6</v>
      </c>
      <c r="AB51" s="3">
        <f t="shared" si="1"/>
        <v>920.968</v>
      </c>
      <c r="AC51" s="3">
        <v>45</v>
      </c>
      <c r="AD51" s="3">
        <v>18</v>
      </c>
      <c r="AE51" s="3">
        <v>22</v>
      </c>
      <c r="AF51" s="3">
        <v>25</v>
      </c>
      <c r="AG51" s="3">
        <v>26</v>
      </c>
      <c r="AH51" s="8">
        <f t="shared" si="2"/>
        <v>1056.968</v>
      </c>
    </row>
    <row r="52" spans="1:38">
      <c r="A52" s="1" t="s">
        <v>6818</v>
      </c>
      <c r="B52" s="1" t="s">
        <v>5330</v>
      </c>
      <c r="C52" s="1" t="s">
        <v>11982</v>
      </c>
      <c r="D52" s="1" t="s">
        <v>28</v>
      </c>
      <c r="E52" s="1" t="s">
        <v>11990</v>
      </c>
      <c r="F52" s="1" t="s">
        <v>11991</v>
      </c>
      <c r="G52" s="3">
        <v>55</v>
      </c>
      <c r="H52" s="3">
        <v>32</v>
      </c>
      <c r="I52" s="3">
        <v>56</v>
      </c>
      <c r="J52" s="3">
        <v>52</v>
      </c>
      <c r="K52" s="3">
        <v>40</v>
      </c>
      <c r="L52" s="3">
        <v>89</v>
      </c>
      <c r="M52" s="3">
        <v>55</v>
      </c>
      <c r="N52" s="3">
        <v>68</v>
      </c>
      <c r="O52" s="3">
        <v>36.6</v>
      </c>
      <c r="P52" s="3">
        <v>48</v>
      </c>
      <c r="Q52" s="3">
        <v>35</v>
      </c>
      <c r="R52" s="3">
        <v>55</v>
      </c>
      <c r="S52" s="3">
        <v>32</v>
      </c>
      <c r="T52" s="3">
        <v>35</v>
      </c>
      <c r="U52" s="3">
        <v>54</v>
      </c>
      <c r="V52" s="3">
        <v>58</v>
      </c>
      <c r="W52" s="3">
        <v>72</v>
      </c>
      <c r="X52" s="3">
        <v>82</v>
      </c>
      <c r="Y52" s="3">
        <v>79</v>
      </c>
      <c r="Z52" s="3">
        <v>76</v>
      </c>
      <c r="AA52" s="3">
        <f t="shared" si="0"/>
        <v>1109.6</v>
      </c>
      <c r="AB52" s="3">
        <f t="shared" si="1"/>
        <v>920.968</v>
      </c>
      <c r="AC52" s="3">
        <v>45</v>
      </c>
      <c r="AD52" s="3">
        <v>18</v>
      </c>
      <c r="AE52" s="3">
        <v>22</v>
      </c>
      <c r="AF52" s="3">
        <v>25</v>
      </c>
      <c r="AG52" s="3">
        <v>26</v>
      </c>
      <c r="AH52" s="8">
        <f t="shared" si="2"/>
        <v>1056.968</v>
      </c>
    </row>
    <row r="53" spans="1:38">
      <c r="A53" s="1" t="s">
        <v>6818</v>
      </c>
      <c r="B53" s="1" t="s">
        <v>5330</v>
      </c>
      <c r="C53" s="1" t="s">
        <v>11982</v>
      </c>
      <c r="D53" s="1" t="s">
        <v>28</v>
      </c>
      <c r="E53" s="1" t="s">
        <v>11992</v>
      </c>
      <c r="F53" s="1" t="s">
        <v>11993</v>
      </c>
      <c r="G53" s="3">
        <v>55</v>
      </c>
      <c r="H53" s="3">
        <v>32</v>
      </c>
      <c r="I53" s="3">
        <v>56</v>
      </c>
      <c r="J53" s="3">
        <v>52</v>
      </c>
      <c r="K53" s="3">
        <v>40</v>
      </c>
      <c r="L53" s="3">
        <v>89</v>
      </c>
      <c r="M53" s="3">
        <v>55</v>
      </c>
      <c r="N53" s="3">
        <v>68</v>
      </c>
      <c r="O53" s="3">
        <v>36.6</v>
      </c>
      <c r="P53" s="3">
        <v>48</v>
      </c>
      <c r="Q53" s="3">
        <v>35</v>
      </c>
      <c r="R53" s="3">
        <v>55</v>
      </c>
      <c r="S53" s="3">
        <v>32</v>
      </c>
      <c r="T53" s="3">
        <v>35</v>
      </c>
      <c r="U53" s="3">
        <v>54</v>
      </c>
      <c r="V53" s="3">
        <v>58</v>
      </c>
      <c r="W53" s="3">
        <v>72</v>
      </c>
      <c r="X53" s="3">
        <v>82</v>
      </c>
      <c r="Y53" s="3">
        <v>79</v>
      </c>
      <c r="Z53" s="3">
        <v>76</v>
      </c>
      <c r="AA53" s="3">
        <f t="shared" si="0"/>
        <v>1109.6</v>
      </c>
      <c r="AB53" s="3">
        <f t="shared" si="1"/>
        <v>920.968</v>
      </c>
      <c r="AC53" s="3">
        <v>45</v>
      </c>
      <c r="AD53" s="3">
        <v>18</v>
      </c>
      <c r="AE53" s="3">
        <v>22</v>
      </c>
      <c r="AF53" s="3">
        <v>25</v>
      </c>
      <c r="AG53" s="3">
        <v>26</v>
      </c>
      <c r="AH53" s="8">
        <f t="shared" si="2"/>
        <v>1056.968</v>
      </c>
    </row>
    <row r="54" spans="1:38">
      <c r="A54" s="1" t="s">
        <v>6818</v>
      </c>
      <c r="B54" s="1" t="s">
        <v>5330</v>
      </c>
      <c r="C54" s="1" t="s">
        <v>11982</v>
      </c>
      <c r="D54" s="1" t="s">
        <v>28</v>
      </c>
      <c r="E54" s="1" t="s">
        <v>11994</v>
      </c>
      <c r="F54" s="1" t="s">
        <v>11995</v>
      </c>
      <c r="G54" s="3">
        <v>55</v>
      </c>
      <c r="H54" s="3">
        <v>32</v>
      </c>
      <c r="I54" s="3">
        <v>56</v>
      </c>
      <c r="J54" s="3">
        <v>52</v>
      </c>
      <c r="K54" s="3">
        <v>40</v>
      </c>
      <c r="L54" s="3">
        <v>89</v>
      </c>
      <c r="M54" s="3">
        <v>55</v>
      </c>
      <c r="N54" s="3">
        <v>68</v>
      </c>
      <c r="O54" s="3">
        <v>36.6</v>
      </c>
      <c r="P54" s="3">
        <v>48</v>
      </c>
      <c r="Q54" s="3">
        <v>35</v>
      </c>
      <c r="R54" s="3">
        <v>55</v>
      </c>
      <c r="S54" s="3">
        <v>32</v>
      </c>
      <c r="T54" s="3">
        <v>35</v>
      </c>
      <c r="U54" s="3">
        <v>54</v>
      </c>
      <c r="V54" s="3">
        <v>58</v>
      </c>
      <c r="W54" s="3">
        <v>72</v>
      </c>
      <c r="X54" s="3">
        <v>82</v>
      </c>
      <c r="Y54" s="3">
        <v>79</v>
      </c>
      <c r="Z54" s="3">
        <v>76</v>
      </c>
      <c r="AA54" s="3">
        <f t="shared" si="0"/>
        <v>1109.6</v>
      </c>
      <c r="AB54" s="3">
        <f t="shared" si="1"/>
        <v>920.968</v>
      </c>
      <c r="AC54" s="3">
        <v>45</v>
      </c>
      <c r="AD54" s="3">
        <v>18</v>
      </c>
      <c r="AE54" s="3">
        <v>22</v>
      </c>
      <c r="AF54" s="3">
        <v>25</v>
      </c>
      <c r="AG54" s="3">
        <v>26</v>
      </c>
      <c r="AH54" s="8">
        <f t="shared" si="2"/>
        <v>1056.968</v>
      </c>
      <c r="AI54" s="3">
        <v>64.74</v>
      </c>
      <c r="AL54" s="8">
        <f>AH54+AI54</f>
        <v>1121.708</v>
      </c>
    </row>
    <row r="55" spans="1:38">
      <c r="A55" s="1" t="s">
        <v>6818</v>
      </c>
      <c r="B55" s="1" t="s">
        <v>5330</v>
      </c>
      <c r="C55" s="1" t="s">
        <v>11982</v>
      </c>
      <c r="D55" s="1" t="s">
        <v>28</v>
      </c>
      <c r="E55" s="1" t="s">
        <v>11996</v>
      </c>
      <c r="F55" s="1" t="s">
        <v>11997</v>
      </c>
      <c r="G55" s="3">
        <v>55</v>
      </c>
      <c r="H55" s="3">
        <v>32</v>
      </c>
      <c r="I55" s="3">
        <v>56</v>
      </c>
      <c r="J55" s="3">
        <v>52</v>
      </c>
      <c r="K55" s="3">
        <v>40</v>
      </c>
      <c r="L55" s="3">
        <v>89</v>
      </c>
      <c r="M55" s="3">
        <v>55</v>
      </c>
      <c r="N55" s="3">
        <v>68</v>
      </c>
      <c r="O55" s="3">
        <v>36.6</v>
      </c>
      <c r="P55" s="3">
        <v>48</v>
      </c>
      <c r="Q55" s="3">
        <v>35</v>
      </c>
      <c r="R55" s="3">
        <v>55</v>
      </c>
      <c r="S55" s="3">
        <v>32</v>
      </c>
      <c r="T55" s="3">
        <v>35</v>
      </c>
      <c r="U55" s="3">
        <v>54</v>
      </c>
      <c r="V55" s="3">
        <v>58</v>
      </c>
      <c r="W55" s="3">
        <v>72</v>
      </c>
      <c r="X55" s="3">
        <v>82</v>
      </c>
      <c r="Y55" s="3">
        <v>79</v>
      </c>
      <c r="Z55" s="3">
        <v>76</v>
      </c>
      <c r="AA55" s="3">
        <f t="shared" si="0"/>
        <v>1109.6</v>
      </c>
      <c r="AB55" s="3">
        <f t="shared" si="1"/>
        <v>920.968</v>
      </c>
      <c r="AC55" s="3">
        <v>45</v>
      </c>
      <c r="AD55" s="3">
        <v>18</v>
      </c>
      <c r="AE55" s="3">
        <v>22</v>
      </c>
      <c r="AF55" s="3">
        <v>25</v>
      </c>
      <c r="AG55" s="3">
        <v>26</v>
      </c>
      <c r="AH55" s="8">
        <f t="shared" si="2"/>
        <v>1056.968</v>
      </c>
    </row>
    <row r="56" spans="1:38">
      <c r="A56" s="1" t="s">
        <v>6818</v>
      </c>
      <c r="B56" s="1" t="s">
        <v>5330</v>
      </c>
      <c r="C56" s="1" t="s">
        <v>11982</v>
      </c>
      <c r="D56" s="1" t="s">
        <v>28</v>
      </c>
      <c r="E56" s="1" t="s">
        <v>11998</v>
      </c>
      <c r="F56" s="1" t="s">
        <v>11999</v>
      </c>
      <c r="G56" s="3">
        <v>55</v>
      </c>
      <c r="H56" s="3">
        <v>32</v>
      </c>
      <c r="I56" s="3">
        <v>56</v>
      </c>
      <c r="J56" s="3">
        <v>52</v>
      </c>
      <c r="K56" s="3">
        <v>40</v>
      </c>
      <c r="L56" s="3">
        <v>89</v>
      </c>
      <c r="M56" s="3">
        <v>55</v>
      </c>
      <c r="N56" s="3">
        <v>68</v>
      </c>
      <c r="O56" s="3">
        <v>36.6</v>
      </c>
      <c r="P56" s="3">
        <v>48</v>
      </c>
      <c r="Q56" s="3">
        <v>35</v>
      </c>
      <c r="R56" s="3">
        <v>55</v>
      </c>
      <c r="S56" s="3">
        <v>32</v>
      </c>
      <c r="T56" s="3">
        <v>35</v>
      </c>
      <c r="U56" s="3">
        <v>54</v>
      </c>
      <c r="V56" s="3">
        <v>58</v>
      </c>
      <c r="W56" s="3">
        <v>72</v>
      </c>
      <c r="X56" s="3">
        <v>82</v>
      </c>
      <c r="Y56" s="3">
        <v>79</v>
      </c>
      <c r="Z56" s="3">
        <v>76</v>
      </c>
      <c r="AA56" s="3">
        <f t="shared" si="0"/>
        <v>1109.6</v>
      </c>
      <c r="AB56" s="3">
        <f t="shared" si="1"/>
        <v>920.968</v>
      </c>
      <c r="AC56" s="3">
        <v>45</v>
      </c>
      <c r="AD56" s="3">
        <v>18</v>
      </c>
      <c r="AE56" s="3">
        <v>22</v>
      </c>
      <c r="AF56" s="3">
        <v>25</v>
      </c>
      <c r="AG56" s="3">
        <v>26</v>
      </c>
      <c r="AH56" s="8">
        <f t="shared" si="2"/>
        <v>1056.968</v>
      </c>
    </row>
    <row r="57" spans="1:38">
      <c r="A57" s="1" t="s">
        <v>6818</v>
      </c>
      <c r="B57" s="1" t="s">
        <v>5330</v>
      </c>
      <c r="C57" s="1" t="s">
        <v>11982</v>
      </c>
      <c r="D57" s="1" t="s">
        <v>28</v>
      </c>
      <c r="E57" s="1" t="s">
        <v>12000</v>
      </c>
      <c r="F57" s="1" t="s">
        <v>12001</v>
      </c>
      <c r="G57" s="3">
        <v>55</v>
      </c>
      <c r="H57" s="3">
        <v>32</v>
      </c>
      <c r="I57" s="3">
        <v>56</v>
      </c>
      <c r="J57" s="3">
        <v>52</v>
      </c>
      <c r="K57" s="3">
        <v>40</v>
      </c>
      <c r="L57" s="3">
        <v>89</v>
      </c>
      <c r="M57" s="3">
        <v>55</v>
      </c>
      <c r="N57" s="3">
        <v>68</v>
      </c>
      <c r="O57" s="3">
        <v>36.6</v>
      </c>
      <c r="P57" s="3">
        <v>48</v>
      </c>
      <c r="Q57" s="3">
        <v>35</v>
      </c>
      <c r="R57" s="3">
        <v>55</v>
      </c>
      <c r="S57" s="3">
        <v>32</v>
      </c>
      <c r="T57" s="3">
        <v>35</v>
      </c>
      <c r="U57" s="3">
        <v>54</v>
      </c>
      <c r="V57" s="3">
        <v>58</v>
      </c>
      <c r="W57" s="3">
        <v>72</v>
      </c>
      <c r="X57" s="3">
        <v>82</v>
      </c>
      <c r="Y57" s="3">
        <v>79</v>
      </c>
      <c r="Z57" s="3">
        <v>76</v>
      </c>
      <c r="AA57" s="3">
        <f t="shared" si="0"/>
        <v>1109.6</v>
      </c>
      <c r="AB57" s="3">
        <f t="shared" si="1"/>
        <v>920.968</v>
      </c>
      <c r="AC57" s="3">
        <v>45</v>
      </c>
      <c r="AD57" s="3">
        <v>18</v>
      </c>
      <c r="AE57" s="3">
        <v>22</v>
      </c>
      <c r="AF57" s="3">
        <v>25</v>
      </c>
      <c r="AG57" s="3">
        <v>26</v>
      </c>
      <c r="AH57" s="8">
        <f t="shared" si="2"/>
        <v>1056.968</v>
      </c>
    </row>
    <row r="58" spans="1:38">
      <c r="A58" s="1" t="s">
        <v>6818</v>
      </c>
      <c r="B58" s="1" t="s">
        <v>5330</v>
      </c>
      <c r="C58" s="1" t="s">
        <v>11982</v>
      </c>
      <c r="D58" s="1" t="s">
        <v>28</v>
      </c>
      <c r="E58" s="1" t="s">
        <v>12002</v>
      </c>
      <c r="F58" s="1" t="s">
        <v>12003</v>
      </c>
      <c r="G58" s="3">
        <v>55</v>
      </c>
      <c r="H58" s="3">
        <v>32</v>
      </c>
      <c r="I58" s="3">
        <v>56</v>
      </c>
      <c r="J58" s="3">
        <v>52</v>
      </c>
      <c r="K58" s="3">
        <v>40</v>
      </c>
      <c r="L58" s="3">
        <v>89</v>
      </c>
      <c r="M58" s="3">
        <v>55</v>
      </c>
      <c r="N58" s="3">
        <v>68</v>
      </c>
      <c r="O58" s="3">
        <v>36.6</v>
      </c>
      <c r="P58" s="3">
        <v>48</v>
      </c>
      <c r="Q58" s="3">
        <v>35</v>
      </c>
      <c r="R58" s="3">
        <v>55</v>
      </c>
      <c r="S58" s="3">
        <v>32</v>
      </c>
      <c r="T58" s="3">
        <v>35</v>
      </c>
      <c r="U58" s="3">
        <v>54</v>
      </c>
      <c r="V58" s="3">
        <v>58</v>
      </c>
      <c r="W58" s="3">
        <v>72</v>
      </c>
      <c r="X58" s="3">
        <v>82</v>
      </c>
      <c r="Y58" s="3">
        <v>79</v>
      </c>
      <c r="Z58" s="3">
        <v>76</v>
      </c>
      <c r="AA58" s="3">
        <f t="shared" si="0"/>
        <v>1109.6</v>
      </c>
      <c r="AB58" s="3">
        <f t="shared" si="1"/>
        <v>920.968</v>
      </c>
      <c r="AC58" s="3">
        <v>45</v>
      </c>
      <c r="AD58" s="3">
        <v>18</v>
      </c>
      <c r="AE58" s="3">
        <v>22</v>
      </c>
      <c r="AF58" s="3">
        <v>25</v>
      </c>
      <c r="AG58" s="3">
        <v>26</v>
      </c>
      <c r="AH58" s="8">
        <f t="shared" si="2"/>
        <v>1056.968</v>
      </c>
    </row>
    <row r="59" spans="1:38">
      <c r="A59" s="1" t="s">
        <v>6818</v>
      </c>
      <c r="B59" s="1" t="s">
        <v>5330</v>
      </c>
      <c r="C59" s="1" t="s">
        <v>11982</v>
      </c>
      <c r="D59" s="1" t="s">
        <v>28</v>
      </c>
      <c r="E59" s="1" t="s">
        <v>12004</v>
      </c>
      <c r="F59" s="1" t="s">
        <v>12005</v>
      </c>
      <c r="G59" s="3">
        <v>55</v>
      </c>
      <c r="H59" s="3">
        <v>32</v>
      </c>
      <c r="I59" s="3">
        <v>56</v>
      </c>
      <c r="J59" s="3">
        <v>52</v>
      </c>
      <c r="K59" s="3">
        <v>40</v>
      </c>
      <c r="L59" s="3">
        <v>89</v>
      </c>
      <c r="M59" s="3">
        <v>55</v>
      </c>
      <c r="N59" s="3">
        <v>68</v>
      </c>
      <c r="O59" s="3">
        <v>36.6</v>
      </c>
      <c r="P59" s="3">
        <v>48</v>
      </c>
      <c r="Q59" s="3">
        <v>35</v>
      </c>
      <c r="R59" s="3">
        <v>55</v>
      </c>
      <c r="S59" s="3">
        <v>32</v>
      </c>
      <c r="T59" s="3">
        <v>35</v>
      </c>
      <c r="U59" s="3">
        <v>54</v>
      </c>
      <c r="V59" s="3">
        <v>58</v>
      </c>
      <c r="W59" s="3">
        <v>72</v>
      </c>
      <c r="X59" s="3">
        <v>82</v>
      </c>
      <c r="Y59" s="3">
        <v>79</v>
      </c>
      <c r="Z59" s="3">
        <v>76</v>
      </c>
      <c r="AA59" s="3">
        <f t="shared" si="0"/>
        <v>1109.6</v>
      </c>
      <c r="AB59" s="3">
        <f t="shared" si="1"/>
        <v>920.968</v>
      </c>
      <c r="AC59" s="3">
        <v>45</v>
      </c>
      <c r="AD59" s="3">
        <v>18</v>
      </c>
      <c r="AE59" s="3">
        <v>22</v>
      </c>
      <c r="AF59" s="3">
        <v>25</v>
      </c>
      <c r="AG59" s="3">
        <v>26</v>
      </c>
      <c r="AH59" s="8">
        <f t="shared" si="2"/>
        <v>1056.968</v>
      </c>
    </row>
    <row r="60" spans="1:38">
      <c r="A60" s="1" t="s">
        <v>6818</v>
      </c>
      <c r="B60" s="1" t="s">
        <v>5330</v>
      </c>
      <c r="C60" s="1" t="s">
        <v>11982</v>
      </c>
      <c r="D60" s="1" t="s">
        <v>28</v>
      </c>
      <c r="E60" s="1" t="s">
        <v>12006</v>
      </c>
      <c r="F60" s="1" t="s">
        <v>12007</v>
      </c>
      <c r="G60" s="3">
        <v>55</v>
      </c>
      <c r="H60" s="3">
        <v>32</v>
      </c>
      <c r="I60" s="3">
        <v>56</v>
      </c>
      <c r="J60" s="3">
        <v>52</v>
      </c>
      <c r="K60" s="3">
        <v>40</v>
      </c>
      <c r="L60" s="3">
        <v>89</v>
      </c>
      <c r="M60" s="3">
        <v>55</v>
      </c>
      <c r="N60" s="3">
        <v>68</v>
      </c>
      <c r="O60" s="3">
        <v>36.6</v>
      </c>
      <c r="P60" s="3">
        <v>48</v>
      </c>
      <c r="Q60" s="3">
        <v>35</v>
      </c>
      <c r="R60" s="3">
        <v>55</v>
      </c>
      <c r="S60" s="3">
        <v>32</v>
      </c>
      <c r="T60" s="3">
        <v>35</v>
      </c>
      <c r="U60" s="3">
        <v>54</v>
      </c>
      <c r="V60" s="3">
        <v>58</v>
      </c>
      <c r="W60" s="3">
        <v>72</v>
      </c>
      <c r="X60" s="3">
        <v>82</v>
      </c>
      <c r="Y60" s="3">
        <v>79</v>
      </c>
      <c r="Z60" s="3">
        <v>76</v>
      </c>
      <c r="AA60" s="3">
        <f t="shared" si="0"/>
        <v>1109.6</v>
      </c>
      <c r="AB60" s="3">
        <f t="shared" si="1"/>
        <v>920.968</v>
      </c>
      <c r="AC60" s="3">
        <v>45</v>
      </c>
      <c r="AD60" s="3">
        <v>18</v>
      </c>
      <c r="AE60" s="3">
        <v>22</v>
      </c>
      <c r="AF60" s="3">
        <v>25</v>
      </c>
      <c r="AG60" s="3">
        <v>26</v>
      </c>
      <c r="AH60" s="8">
        <f t="shared" si="2"/>
        <v>1056.968</v>
      </c>
    </row>
    <row r="61" spans="1:38">
      <c r="A61" s="1" t="s">
        <v>6818</v>
      </c>
      <c r="B61" s="1" t="s">
        <v>5330</v>
      </c>
      <c r="C61" s="1" t="s">
        <v>11982</v>
      </c>
      <c r="D61" s="1" t="s">
        <v>28</v>
      </c>
      <c r="E61" s="1" t="s">
        <v>12008</v>
      </c>
      <c r="F61" s="1" t="s">
        <v>12009</v>
      </c>
      <c r="G61" s="3">
        <v>55</v>
      </c>
      <c r="H61" s="3">
        <v>32</v>
      </c>
      <c r="I61" s="3">
        <v>56</v>
      </c>
      <c r="J61" s="3">
        <v>52</v>
      </c>
      <c r="K61" s="3">
        <v>40</v>
      </c>
      <c r="L61" s="3">
        <v>89</v>
      </c>
      <c r="M61" s="3">
        <v>55</v>
      </c>
      <c r="N61" s="3">
        <v>68</v>
      </c>
      <c r="O61" s="3">
        <v>36.6</v>
      </c>
      <c r="P61" s="3">
        <v>48</v>
      </c>
      <c r="Q61" s="3">
        <v>35</v>
      </c>
      <c r="R61" s="3">
        <v>55</v>
      </c>
      <c r="S61" s="3">
        <v>32</v>
      </c>
      <c r="T61" s="3">
        <v>35</v>
      </c>
      <c r="U61" s="3">
        <v>54</v>
      </c>
      <c r="V61" s="3">
        <v>58</v>
      </c>
      <c r="W61" s="3">
        <v>72</v>
      </c>
      <c r="X61" s="3">
        <v>82</v>
      </c>
      <c r="Y61" s="3">
        <v>79</v>
      </c>
      <c r="Z61" s="3">
        <v>76</v>
      </c>
      <c r="AA61" s="3">
        <f t="shared" si="0"/>
        <v>1109.6</v>
      </c>
      <c r="AB61" s="3">
        <f t="shared" si="1"/>
        <v>920.968</v>
      </c>
      <c r="AC61" s="3">
        <v>45</v>
      </c>
      <c r="AD61" s="3">
        <v>18</v>
      </c>
      <c r="AE61" s="3">
        <v>22</v>
      </c>
      <c r="AF61" s="3">
        <v>25</v>
      </c>
      <c r="AG61" s="3">
        <v>26</v>
      </c>
      <c r="AH61" s="8">
        <f t="shared" si="2"/>
        <v>1056.968</v>
      </c>
    </row>
    <row r="62" spans="1:38">
      <c r="A62" s="1" t="s">
        <v>6818</v>
      </c>
      <c r="B62" s="1" t="s">
        <v>5330</v>
      </c>
      <c r="C62" s="1" t="s">
        <v>11982</v>
      </c>
      <c r="D62" s="1" t="s">
        <v>28</v>
      </c>
      <c r="E62" s="1" t="s">
        <v>12010</v>
      </c>
      <c r="F62" s="1" t="s">
        <v>12011</v>
      </c>
      <c r="G62" s="3">
        <v>55</v>
      </c>
      <c r="H62" s="3">
        <v>32</v>
      </c>
      <c r="I62" s="3">
        <v>56</v>
      </c>
      <c r="J62" s="3">
        <v>52</v>
      </c>
      <c r="K62" s="3">
        <v>40</v>
      </c>
      <c r="L62" s="3">
        <v>89</v>
      </c>
      <c r="M62" s="3">
        <v>55</v>
      </c>
      <c r="N62" s="3">
        <v>68</v>
      </c>
      <c r="O62" s="3">
        <v>36.6</v>
      </c>
      <c r="P62" s="3">
        <v>48</v>
      </c>
      <c r="Q62" s="3">
        <v>35</v>
      </c>
      <c r="R62" s="3">
        <v>55</v>
      </c>
      <c r="S62" s="3">
        <v>32</v>
      </c>
      <c r="T62" s="3">
        <v>35</v>
      </c>
      <c r="U62" s="3">
        <v>54</v>
      </c>
      <c r="V62" s="3">
        <v>58</v>
      </c>
      <c r="W62" s="3">
        <v>72</v>
      </c>
      <c r="X62" s="3">
        <v>82</v>
      </c>
      <c r="Y62" s="3">
        <v>79</v>
      </c>
      <c r="Z62" s="3">
        <v>76</v>
      </c>
      <c r="AA62" s="3">
        <f t="shared" si="0"/>
        <v>1109.6</v>
      </c>
      <c r="AB62" s="3">
        <f t="shared" si="1"/>
        <v>920.968</v>
      </c>
      <c r="AC62" s="3">
        <v>45</v>
      </c>
      <c r="AD62" s="3">
        <v>18</v>
      </c>
      <c r="AE62" s="3">
        <v>22</v>
      </c>
      <c r="AF62" s="3">
        <v>25</v>
      </c>
      <c r="AG62" s="3">
        <v>26</v>
      </c>
      <c r="AH62" s="8">
        <f t="shared" si="2"/>
        <v>1056.968</v>
      </c>
    </row>
    <row r="63" spans="1:38">
      <c r="A63" s="1" t="s">
        <v>6818</v>
      </c>
      <c r="B63" s="1" t="s">
        <v>5330</v>
      </c>
      <c r="C63" s="1" t="s">
        <v>11982</v>
      </c>
      <c r="D63" s="1" t="s">
        <v>28</v>
      </c>
      <c r="E63" s="1" t="s">
        <v>12012</v>
      </c>
      <c r="F63" s="1" t="s">
        <v>12013</v>
      </c>
      <c r="G63" s="3">
        <v>55</v>
      </c>
      <c r="H63" s="3">
        <v>32</v>
      </c>
      <c r="I63" s="3">
        <v>56</v>
      </c>
      <c r="J63" s="3">
        <v>52</v>
      </c>
      <c r="K63" s="3">
        <v>40</v>
      </c>
      <c r="L63" s="3">
        <v>89</v>
      </c>
      <c r="M63" s="3">
        <v>55</v>
      </c>
      <c r="N63" s="3">
        <v>68</v>
      </c>
      <c r="O63" s="3">
        <v>36.6</v>
      </c>
      <c r="P63" s="3">
        <v>48</v>
      </c>
      <c r="Q63" s="3">
        <v>35</v>
      </c>
      <c r="R63" s="3">
        <v>55</v>
      </c>
      <c r="S63" s="3">
        <v>32</v>
      </c>
      <c r="T63" s="3">
        <v>35</v>
      </c>
      <c r="U63" s="3">
        <v>54</v>
      </c>
      <c r="V63" s="3">
        <v>58</v>
      </c>
      <c r="W63" s="3">
        <v>72</v>
      </c>
      <c r="X63" s="3">
        <v>82</v>
      </c>
      <c r="Y63" s="3">
        <v>79</v>
      </c>
      <c r="Z63" s="3">
        <v>76</v>
      </c>
      <c r="AA63" s="3">
        <f t="shared" si="0"/>
        <v>1109.6</v>
      </c>
      <c r="AB63" s="3">
        <f t="shared" si="1"/>
        <v>920.968</v>
      </c>
      <c r="AC63" s="3">
        <v>45</v>
      </c>
      <c r="AD63" s="3">
        <v>18</v>
      </c>
      <c r="AE63" s="3">
        <v>22</v>
      </c>
      <c r="AF63" s="3">
        <v>25</v>
      </c>
      <c r="AG63" s="3">
        <v>26</v>
      </c>
      <c r="AH63" s="8">
        <f t="shared" si="2"/>
        <v>1056.968</v>
      </c>
    </row>
    <row r="64" spans="1:38">
      <c r="A64" s="1" t="s">
        <v>6818</v>
      </c>
      <c r="B64" s="1" t="s">
        <v>5330</v>
      </c>
      <c r="C64" s="1" t="s">
        <v>11982</v>
      </c>
      <c r="D64" s="1" t="s">
        <v>28</v>
      </c>
      <c r="E64" s="1" t="s">
        <v>12014</v>
      </c>
      <c r="F64" s="1" t="s">
        <v>12015</v>
      </c>
      <c r="G64" s="3">
        <v>55</v>
      </c>
      <c r="H64" s="3">
        <v>32</v>
      </c>
      <c r="I64" s="3">
        <v>56</v>
      </c>
      <c r="J64" s="3">
        <v>52</v>
      </c>
      <c r="K64" s="3">
        <v>40</v>
      </c>
      <c r="L64" s="3">
        <v>89</v>
      </c>
      <c r="M64" s="3">
        <v>55</v>
      </c>
      <c r="N64" s="3">
        <v>68</v>
      </c>
      <c r="O64" s="3">
        <v>36.6</v>
      </c>
      <c r="P64" s="3">
        <v>48</v>
      </c>
      <c r="Q64" s="3">
        <v>35</v>
      </c>
      <c r="R64" s="3">
        <v>55</v>
      </c>
      <c r="S64" s="3">
        <v>32</v>
      </c>
      <c r="T64" s="3">
        <v>35</v>
      </c>
      <c r="U64" s="3">
        <v>54</v>
      </c>
      <c r="V64" s="3">
        <v>58</v>
      </c>
      <c r="W64" s="3">
        <v>72</v>
      </c>
      <c r="X64" s="3">
        <v>82</v>
      </c>
      <c r="Y64" s="3">
        <v>79</v>
      </c>
      <c r="Z64" s="3">
        <v>76</v>
      </c>
      <c r="AA64" s="3">
        <f t="shared" si="0"/>
        <v>1109.6</v>
      </c>
      <c r="AB64" s="3">
        <f t="shared" si="1"/>
        <v>920.968</v>
      </c>
      <c r="AC64" s="3">
        <v>45</v>
      </c>
      <c r="AD64" s="3">
        <v>18</v>
      </c>
      <c r="AE64" s="3">
        <v>22</v>
      </c>
      <c r="AF64" s="3">
        <v>25</v>
      </c>
      <c r="AG64" s="3">
        <v>26</v>
      </c>
      <c r="AH64" s="8">
        <f t="shared" si="2"/>
        <v>1056.968</v>
      </c>
    </row>
    <row r="65" spans="1:38">
      <c r="A65" s="1" t="s">
        <v>6818</v>
      </c>
      <c r="B65" s="1" t="s">
        <v>5330</v>
      </c>
      <c r="C65" s="1" t="s">
        <v>11982</v>
      </c>
      <c r="D65" s="1" t="s">
        <v>28</v>
      </c>
      <c r="E65" s="1" t="s">
        <v>12016</v>
      </c>
      <c r="F65" s="1" t="s">
        <v>12017</v>
      </c>
      <c r="G65" s="3">
        <v>55</v>
      </c>
      <c r="H65" s="3">
        <v>32</v>
      </c>
      <c r="I65" s="3">
        <v>56</v>
      </c>
      <c r="J65" s="3">
        <v>52</v>
      </c>
      <c r="K65" s="3">
        <v>40</v>
      </c>
      <c r="L65" s="3">
        <v>89</v>
      </c>
      <c r="M65" s="3">
        <v>55</v>
      </c>
      <c r="N65" s="3">
        <v>68</v>
      </c>
      <c r="O65" s="3">
        <v>36.6</v>
      </c>
      <c r="P65" s="3">
        <v>48</v>
      </c>
      <c r="Q65" s="3">
        <v>35</v>
      </c>
      <c r="R65" s="3">
        <v>55</v>
      </c>
      <c r="S65" s="3">
        <v>32</v>
      </c>
      <c r="T65" s="3">
        <v>35</v>
      </c>
      <c r="U65" s="3">
        <v>54</v>
      </c>
      <c r="V65" s="3">
        <v>58</v>
      </c>
      <c r="W65" s="3">
        <v>72</v>
      </c>
      <c r="X65" s="3">
        <v>82</v>
      </c>
      <c r="Y65" s="3">
        <v>79</v>
      </c>
      <c r="Z65" s="3">
        <v>76</v>
      </c>
      <c r="AA65" s="3">
        <f t="shared" si="0"/>
        <v>1109.6</v>
      </c>
      <c r="AB65" s="3">
        <f t="shared" si="1"/>
        <v>920.968</v>
      </c>
      <c r="AC65" s="3">
        <v>45</v>
      </c>
      <c r="AD65" s="3">
        <v>18</v>
      </c>
      <c r="AE65" s="3">
        <v>22</v>
      </c>
      <c r="AF65" s="3">
        <v>25</v>
      </c>
      <c r="AG65" s="3">
        <v>26</v>
      </c>
      <c r="AH65" s="8">
        <f t="shared" si="2"/>
        <v>1056.968</v>
      </c>
    </row>
    <row r="66" spans="1:38">
      <c r="A66" s="1" t="s">
        <v>6818</v>
      </c>
      <c r="B66" s="1" t="s">
        <v>5330</v>
      </c>
      <c r="C66" s="1" t="s">
        <v>11982</v>
      </c>
      <c r="D66" s="1" t="s">
        <v>28</v>
      </c>
      <c r="E66" s="1" t="s">
        <v>12018</v>
      </c>
      <c r="F66" s="1" t="s">
        <v>12019</v>
      </c>
      <c r="G66" s="3">
        <v>55</v>
      </c>
      <c r="H66" s="3">
        <v>32</v>
      </c>
      <c r="I66" s="3">
        <v>56</v>
      </c>
      <c r="J66" s="3">
        <v>52</v>
      </c>
      <c r="K66" s="3">
        <v>40</v>
      </c>
      <c r="L66" s="3">
        <v>89</v>
      </c>
      <c r="M66" s="3">
        <v>55</v>
      </c>
      <c r="N66" s="3">
        <v>68</v>
      </c>
      <c r="O66" s="3">
        <v>36.6</v>
      </c>
      <c r="P66" s="3">
        <v>48</v>
      </c>
      <c r="Q66" s="3">
        <v>35</v>
      </c>
      <c r="R66" s="3">
        <v>55</v>
      </c>
      <c r="S66" s="3">
        <v>32</v>
      </c>
      <c r="T66" s="3">
        <v>35</v>
      </c>
      <c r="U66" s="3">
        <v>54</v>
      </c>
      <c r="V66" s="3">
        <v>58</v>
      </c>
      <c r="W66" s="3">
        <v>72</v>
      </c>
      <c r="X66" s="3">
        <v>82</v>
      </c>
      <c r="Y66" s="3">
        <v>79</v>
      </c>
      <c r="Z66" s="3">
        <v>76</v>
      </c>
      <c r="AA66" s="3">
        <f t="shared" si="0"/>
        <v>1109.6</v>
      </c>
      <c r="AB66" s="3">
        <f t="shared" si="1"/>
        <v>920.968</v>
      </c>
      <c r="AC66" s="3">
        <v>45</v>
      </c>
      <c r="AD66" s="3">
        <v>18</v>
      </c>
      <c r="AE66" s="3">
        <v>22</v>
      </c>
      <c r="AF66" s="3">
        <v>25</v>
      </c>
      <c r="AG66" s="3">
        <v>26</v>
      </c>
      <c r="AH66" s="8">
        <f t="shared" si="2"/>
        <v>1056.968</v>
      </c>
    </row>
    <row r="67" spans="1:38">
      <c r="A67" s="1" t="s">
        <v>6818</v>
      </c>
      <c r="B67" s="1" t="s">
        <v>5330</v>
      </c>
      <c r="C67" s="1" t="s">
        <v>11982</v>
      </c>
      <c r="D67" s="1" t="s">
        <v>28</v>
      </c>
      <c r="E67" s="1" t="s">
        <v>12020</v>
      </c>
      <c r="F67" s="1" t="s">
        <v>12021</v>
      </c>
      <c r="G67" s="3">
        <v>55</v>
      </c>
      <c r="H67" s="3">
        <v>32</v>
      </c>
      <c r="I67" s="3">
        <v>56</v>
      </c>
      <c r="J67" s="3">
        <v>52</v>
      </c>
      <c r="K67" s="3">
        <v>40</v>
      </c>
      <c r="L67" s="3">
        <v>89</v>
      </c>
      <c r="M67" s="3">
        <v>55</v>
      </c>
      <c r="N67" s="3">
        <v>68</v>
      </c>
      <c r="O67" s="3">
        <v>36.6</v>
      </c>
      <c r="P67" s="3">
        <v>48</v>
      </c>
      <c r="Q67" s="3">
        <v>35</v>
      </c>
      <c r="R67" s="3">
        <v>55</v>
      </c>
      <c r="S67" s="3">
        <v>32</v>
      </c>
      <c r="T67" s="3">
        <v>35</v>
      </c>
      <c r="U67" s="3">
        <v>54</v>
      </c>
      <c r="V67" s="3">
        <v>58</v>
      </c>
      <c r="W67" s="3">
        <v>72</v>
      </c>
      <c r="X67" s="3">
        <v>82</v>
      </c>
      <c r="Y67" s="3">
        <v>79</v>
      </c>
      <c r="Z67" s="3">
        <v>76</v>
      </c>
      <c r="AA67" s="3">
        <f t="shared" ref="AA67:AA130" si="3">SUM(G67:Z67)</f>
        <v>1109.6</v>
      </c>
      <c r="AB67" s="3">
        <f t="shared" ref="AB67:AB130" si="4">AA67*0.83</f>
        <v>920.968</v>
      </c>
      <c r="AC67" s="3">
        <v>45</v>
      </c>
      <c r="AD67" s="3">
        <v>18</v>
      </c>
      <c r="AE67" s="3">
        <v>22</v>
      </c>
      <c r="AF67" s="3">
        <v>25</v>
      </c>
      <c r="AG67" s="3">
        <v>26</v>
      </c>
      <c r="AH67" s="8">
        <f t="shared" ref="AH67:AH130" si="5">SUM(AB67:AG67)</f>
        <v>1056.968</v>
      </c>
    </row>
    <row r="68" spans="1:38">
      <c r="A68" s="1" t="s">
        <v>6818</v>
      </c>
      <c r="B68" s="1" t="s">
        <v>5330</v>
      </c>
      <c r="C68" s="1" t="s">
        <v>11982</v>
      </c>
      <c r="D68" s="1" t="s">
        <v>28</v>
      </c>
      <c r="E68" s="1" t="s">
        <v>12022</v>
      </c>
      <c r="F68" s="1" t="s">
        <v>12023</v>
      </c>
      <c r="G68" s="3">
        <v>55</v>
      </c>
      <c r="H68" s="3">
        <v>32</v>
      </c>
      <c r="I68" s="3">
        <v>56</v>
      </c>
      <c r="J68" s="3">
        <v>52</v>
      </c>
      <c r="K68" s="3">
        <v>40</v>
      </c>
      <c r="L68" s="3">
        <v>89</v>
      </c>
      <c r="M68" s="3">
        <v>55</v>
      </c>
      <c r="N68" s="3">
        <v>68</v>
      </c>
      <c r="O68" s="3">
        <v>36.6</v>
      </c>
      <c r="P68" s="3">
        <v>48</v>
      </c>
      <c r="Q68" s="3">
        <v>35</v>
      </c>
      <c r="R68" s="3">
        <v>55</v>
      </c>
      <c r="S68" s="3">
        <v>32</v>
      </c>
      <c r="T68" s="3">
        <v>35</v>
      </c>
      <c r="U68" s="3">
        <v>54</v>
      </c>
      <c r="V68" s="3">
        <v>58</v>
      </c>
      <c r="W68" s="3">
        <v>72</v>
      </c>
      <c r="X68" s="3">
        <v>82</v>
      </c>
      <c r="Y68" s="3">
        <v>79</v>
      </c>
      <c r="Z68" s="3">
        <v>76</v>
      </c>
      <c r="AA68" s="3">
        <f t="shared" si="3"/>
        <v>1109.6</v>
      </c>
      <c r="AB68" s="3">
        <f t="shared" si="4"/>
        <v>920.968</v>
      </c>
      <c r="AC68" s="3">
        <v>45</v>
      </c>
      <c r="AD68" s="3">
        <v>18</v>
      </c>
      <c r="AE68" s="3">
        <v>22</v>
      </c>
      <c r="AF68" s="3">
        <v>25</v>
      </c>
      <c r="AG68" s="3">
        <v>26</v>
      </c>
      <c r="AH68" s="8">
        <f t="shared" si="5"/>
        <v>1056.968</v>
      </c>
    </row>
    <row r="69" spans="1:38">
      <c r="A69" s="1" t="s">
        <v>6818</v>
      </c>
      <c r="B69" s="1" t="s">
        <v>5330</v>
      </c>
      <c r="C69" s="1" t="s">
        <v>11982</v>
      </c>
      <c r="D69" s="1" t="s">
        <v>28</v>
      </c>
      <c r="E69" s="1" t="s">
        <v>12024</v>
      </c>
      <c r="F69" s="1" t="s">
        <v>12025</v>
      </c>
      <c r="G69" s="3">
        <v>55</v>
      </c>
      <c r="H69" s="3">
        <v>32</v>
      </c>
      <c r="I69" s="3">
        <v>56</v>
      </c>
      <c r="J69" s="3">
        <v>52</v>
      </c>
      <c r="K69" s="3">
        <v>40</v>
      </c>
      <c r="L69" s="3">
        <v>89</v>
      </c>
      <c r="M69" s="3">
        <v>55</v>
      </c>
      <c r="N69" s="3">
        <v>68</v>
      </c>
      <c r="O69" s="3">
        <v>36.6</v>
      </c>
      <c r="P69" s="3">
        <v>48</v>
      </c>
      <c r="Q69" s="3">
        <v>35</v>
      </c>
      <c r="R69" s="3">
        <v>55</v>
      </c>
      <c r="S69" s="3">
        <v>32</v>
      </c>
      <c r="T69" s="3">
        <v>35</v>
      </c>
      <c r="U69" s="3">
        <v>54</v>
      </c>
      <c r="V69" s="3">
        <v>58</v>
      </c>
      <c r="W69" s="3">
        <v>72</v>
      </c>
      <c r="X69" s="3">
        <v>82</v>
      </c>
      <c r="Y69" s="3">
        <v>79</v>
      </c>
      <c r="Z69" s="3">
        <v>76</v>
      </c>
      <c r="AA69" s="3">
        <f t="shared" si="3"/>
        <v>1109.6</v>
      </c>
      <c r="AB69" s="3">
        <f t="shared" si="4"/>
        <v>920.968</v>
      </c>
      <c r="AC69" s="3">
        <v>45</v>
      </c>
      <c r="AD69" s="3">
        <v>18</v>
      </c>
      <c r="AE69" s="3">
        <v>22</v>
      </c>
      <c r="AF69" s="3">
        <v>25</v>
      </c>
      <c r="AG69" s="3">
        <v>26</v>
      </c>
      <c r="AH69" s="8">
        <f t="shared" si="5"/>
        <v>1056.968</v>
      </c>
    </row>
    <row r="70" spans="1:38">
      <c r="A70" s="1" t="s">
        <v>6818</v>
      </c>
      <c r="B70" s="1" t="s">
        <v>5330</v>
      </c>
      <c r="C70" s="1" t="s">
        <v>11982</v>
      </c>
      <c r="D70" s="1" t="s">
        <v>28</v>
      </c>
      <c r="E70" s="1" t="s">
        <v>12026</v>
      </c>
      <c r="F70" s="1" t="s">
        <v>12027</v>
      </c>
      <c r="G70" s="3">
        <v>55</v>
      </c>
      <c r="H70" s="3">
        <v>32</v>
      </c>
      <c r="I70" s="3">
        <v>56</v>
      </c>
      <c r="J70" s="3">
        <v>52</v>
      </c>
      <c r="K70" s="3">
        <v>40</v>
      </c>
      <c r="L70" s="3">
        <v>89</v>
      </c>
      <c r="M70" s="3">
        <v>55</v>
      </c>
      <c r="N70" s="3">
        <v>68</v>
      </c>
      <c r="O70" s="3">
        <v>36.6</v>
      </c>
      <c r="P70" s="3">
        <v>48</v>
      </c>
      <c r="Q70" s="3">
        <v>35</v>
      </c>
      <c r="R70" s="3">
        <v>55</v>
      </c>
      <c r="S70" s="3">
        <v>32</v>
      </c>
      <c r="T70" s="3">
        <v>35</v>
      </c>
      <c r="U70" s="3">
        <v>54</v>
      </c>
      <c r="V70" s="3">
        <v>58</v>
      </c>
      <c r="W70" s="3">
        <v>72</v>
      </c>
      <c r="X70" s="3">
        <v>82</v>
      </c>
      <c r="Y70" s="3">
        <v>79</v>
      </c>
      <c r="Z70" s="3">
        <v>76</v>
      </c>
      <c r="AA70" s="3">
        <f t="shared" si="3"/>
        <v>1109.6</v>
      </c>
      <c r="AB70" s="3">
        <f t="shared" si="4"/>
        <v>920.968</v>
      </c>
      <c r="AC70" s="3">
        <v>45</v>
      </c>
      <c r="AD70" s="3">
        <v>18</v>
      </c>
      <c r="AE70" s="3">
        <v>22</v>
      </c>
      <c r="AF70" s="3">
        <v>25</v>
      </c>
      <c r="AG70" s="3">
        <v>26</v>
      </c>
      <c r="AH70" s="8">
        <f t="shared" si="5"/>
        <v>1056.968</v>
      </c>
    </row>
    <row r="71" spans="1:38">
      <c r="A71" s="1" t="s">
        <v>6818</v>
      </c>
      <c r="B71" s="1" t="s">
        <v>5330</v>
      </c>
      <c r="C71" s="1" t="s">
        <v>11982</v>
      </c>
      <c r="D71" s="1" t="s">
        <v>28</v>
      </c>
      <c r="E71" s="1" t="s">
        <v>12028</v>
      </c>
      <c r="F71" s="1" t="s">
        <v>12029</v>
      </c>
      <c r="G71" s="3">
        <v>55</v>
      </c>
      <c r="H71" s="3">
        <v>32</v>
      </c>
      <c r="I71" s="3">
        <v>56</v>
      </c>
      <c r="J71" s="3">
        <v>52</v>
      </c>
      <c r="K71" s="3">
        <v>40</v>
      </c>
      <c r="L71" s="3">
        <v>89</v>
      </c>
      <c r="M71" s="3">
        <v>55</v>
      </c>
      <c r="N71" s="3">
        <v>68</v>
      </c>
      <c r="O71" s="3">
        <v>36.6</v>
      </c>
      <c r="P71" s="3">
        <v>48</v>
      </c>
      <c r="Q71" s="3">
        <v>35</v>
      </c>
      <c r="R71" s="3">
        <v>55</v>
      </c>
      <c r="S71" s="3">
        <v>32</v>
      </c>
      <c r="T71" s="3">
        <v>35</v>
      </c>
      <c r="U71" s="3">
        <v>54</v>
      </c>
      <c r="V71" s="3">
        <v>58</v>
      </c>
      <c r="W71" s="3">
        <v>72</v>
      </c>
      <c r="X71" s="3">
        <v>82</v>
      </c>
      <c r="Y71" s="3">
        <v>79</v>
      </c>
      <c r="Z71" s="3">
        <v>76</v>
      </c>
      <c r="AA71" s="3">
        <f t="shared" si="3"/>
        <v>1109.6</v>
      </c>
      <c r="AB71" s="3">
        <f t="shared" si="4"/>
        <v>920.968</v>
      </c>
      <c r="AC71" s="3">
        <v>45</v>
      </c>
      <c r="AD71" s="3">
        <v>18</v>
      </c>
      <c r="AE71" s="3">
        <v>22</v>
      </c>
      <c r="AF71" s="3">
        <v>25</v>
      </c>
      <c r="AG71" s="3">
        <v>26</v>
      </c>
      <c r="AH71" s="8">
        <f t="shared" si="5"/>
        <v>1056.968</v>
      </c>
    </row>
    <row r="72" spans="1:38">
      <c r="A72" s="1" t="s">
        <v>6818</v>
      </c>
      <c r="B72" s="1" t="s">
        <v>5330</v>
      </c>
      <c r="C72" s="1" t="s">
        <v>11982</v>
      </c>
      <c r="D72" s="1" t="s">
        <v>28</v>
      </c>
      <c r="E72" s="1" t="s">
        <v>12030</v>
      </c>
      <c r="F72" s="1" t="s">
        <v>12031</v>
      </c>
      <c r="G72" s="3">
        <v>55</v>
      </c>
      <c r="H72" s="3">
        <v>32</v>
      </c>
      <c r="I72" s="3">
        <v>56</v>
      </c>
      <c r="J72" s="3">
        <v>52</v>
      </c>
      <c r="K72" s="3">
        <v>40</v>
      </c>
      <c r="L72" s="3">
        <v>89</v>
      </c>
      <c r="M72" s="3">
        <v>55</v>
      </c>
      <c r="N72" s="3">
        <v>68</v>
      </c>
      <c r="O72" s="3">
        <v>36.6</v>
      </c>
      <c r="P72" s="3">
        <v>48</v>
      </c>
      <c r="Q72" s="3">
        <v>35</v>
      </c>
      <c r="R72" s="3">
        <v>55</v>
      </c>
      <c r="S72" s="3">
        <v>32</v>
      </c>
      <c r="T72" s="3">
        <v>35</v>
      </c>
      <c r="U72" s="3">
        <v>54</v>
      </c>
      <c r="V72" s="3">
        <v>58</v>
      </c>
      <c r="W72" s="3">
        <v>72</v>
      </c>
      <c r="X72" s="3">
        <v>82</v>
      </c>
      <c r="Y72" s="3">
        <v>79</v>
      </c>
      <c r="Z72" s="3">
        <v>76</v>
      </c>
      <c r="AA72" s="3">
        <f t="shared" si="3"/>
        <v>1109.6</v>
      </c>
      <c r="AB72" s="3">
        <f t="shared" si="4"/>
        <v>920.968</v>
      </c>
      <c r="AC72" s="3">
        <v>45</v>
      </c>
      <c r="AD72" s="3">
        <v>18</v>
      </c>
      <c r="AE72" s="3">
        <v>22</v>
      </c>
      <c r="AF72" s="3">
        <v>25</v>
      </c>
      <c r="AG72" s="3">
        <v>26</v>
      </c>
      <c r="AH72" s="8">
        <f t="shared" si="5"/>
        <v>1056.968</v>
      </c>
    </row>
    <row r="73" spans="1:38">
      <c r="A73" s="1" t="s">
        <v>6818</v>
      </c>
      <c r="B73" s="1" t="s">
        <v>5330</v>
      </c>
      <c r="C73" s="1" t="s">
        <v>11982</v>
      </c>
      <c r="D73" s="1" t="s">
        <v>28</v>
      </c>
      <c r="E73" s="1" t="s">
        <v>12032</v>
      </c>
      <c r="F73" s="1" t="s">
        <v>12033</v>
      </c>
      <c r="G73" s="3">
        <v>55</v>
      </c>
      <c r="H73" s="3">
        <v>32</v>
      </c>
      <c r="I73" s="3">
        <v>56</v>
      </c>
      <c r="J73" s="3">
        <v>52</v>
      </c>
      <c r="K73" s="3">
        <v>40</v>
      </c>
      <c r="L73" s="3">
        <v>89</v>
      </c>
      <c r="M73" s="3">
        <v>55</v>
      </c>
      <c r="N73" s="3">
        <v>68</v>
      </c>
      <c r="O73" s="3">
        <v>36.6</v>
      </c>
      <c r="P73" s="3">
        <v>48</v>
      </c>
      <c r="Q73" s="3">
        <v>35</v>
      </c>
      <c r="R73" s="3">
        <v>55</v>
      </c>
      <c r="S73" s="3">
        <v>32</v>
      </c>
      <c r="T73" s="3">
        <v>35</v>
      </c>
      <c r="U73" s="3">
        <v>54</v>
      </c>
      <c r="V73" s="3">
        <v>58</v>
      </c>
      <c r="W73" s="3">
        <v>72</v>
      </c>
      <c r="X73" s="3">
        <v>82</v>
      </c>
      <c r="Y73" s="3">
        <v>79</v>
      </c>
      <c r="Z73" s="3">
        <v>76</v>
      </c>
      <c r="AA73" s="3">
        <f t="shared" si="3"/>
        <v>1109.6</v>
      </c>
      <c r="AB73" s="3">
        <f t="shared" si="4"/>
        <v>920.968</v>
      </c>
      <c r="AC73" s="3">
        <v>45</v>
      </c>
      <c r="AD73" s="3">
        <v>18</v>
      </c>
      <c r="AE73" s="3">
        <v>22</v>
      </c>
      <c r="AF73" s="3">
        <v>25</v>
      </c>
      <c r="AG73" s="3">
        <v>26</v>
      </c>
      <c r="AH73" s="8">
        <f t="shared" si="5"/>
        <v>1056.968</v>
      </c>
    </row>
    <row r="74" spans="1:38">
      <c r="A74" s="1" t="s">
        <v>6818</v>
      </c>
      <c r="B74" s="1" t="s">
        <v>5330</v>
      </c>
      <c r="C74" s="1" t="s">
        <v>11982</v>
      </c>
      <c r="D74" s="1" t="s">
        <v>28</v>
      </c>
      <c r="E74" s="1" t="s">
        <v>12034</v>
      </c>
      <c r="F74" s="1" t="s">
        <v>12035</v>
      </c>
      <c r="G74" s="3">
        <v>55</v>
      </c>
      <c r="H74" s="3">
        <v>32</v>
      </c>
      <c r="I74" s="3">
        <v>56</v>
      </c>
      <c r="J74" s="3">
        <v>52</v>
      </c>
      <c r="K74" s="3">
        <v>40</v>
      </c>
      <c r="L74" s="3">
        <v>89</v>
      </c>
      <c r="M74" s="3">
        <v>55</v>
      </c>
      <c r="N74" s="3">
        <v>68</v>
      </c>
      <c r="O74" s="3">
        <v>36.6</v>
      </c>
      <c r="P74" s="3">
        <v>48</v>
      </c>
      <c r="Q74" s="3">
        <v>35</v>
      </c>
      <c r="R74" s="3">
        <v>55</v>
      </c>
      <c r="S74" s="3">
        <v>32</v>
      </c>
      <c r="T74" s="3">
        <v>35</v>
      </c>
      <c r="U74" s="3">
        <v>54</v>
      </c>
      <c r="V74" s="3">
        <v>58</v>
      </c>
      <c r="W74" s="3">
        <v>72</v>
      </c>
      <c r="X74" s="3">
        <v>82</v>
      </c>
      <c r="Y74" s="3">
        <v>79</v>
      </c>
      <c r="Z74" s="3">
        <v>76</v>
      </c>
      <c r="AA74" s="3">
        <f t="shared" si="3"/>
        <v>1109.6</v>
      </c>
      <c r="AB74" s="3">
        <f t="shared" si="4"/>
        <v>920.968</v>
      </c>
      <c r="AC74" s="3">
        <v>45</v>
      </c>
      <c r="AD74" s="3">
        <v>18</v>
      </c>
      <c r="AE74" s="3">
        <v>22</v>
      </c>
      <c r="AF74" s="3">
        <v>25</v>
      </c>
      <c r="AG74" s="3">
        <v>26</v>
      </c>
      <c r="AH74" s="8">
        <f t="shared" si="5"/>
        <v>1056.968</v>
      </c>
    </row>
    <row r="75" spans="1:38">
      <c r="A75" s="1" t="s">
        <v>6818</v>
      </c>
      <c r="B75" s="1" t="s">
        <v>5330</v>
      </c>
      <c r="C75" s="1" t="s">
        <v>11982</v>
      </c>
      <c r="D75" s="1" t="s">
        <v>28</v>
      </c>
      <c r="E75" s="1" t="s">
        <v>12036</v>
      </c>
      <c r="F75" s="1" t="s">
        <v>12037</v>
      </c>
      <c r="G75" s="3">
        <v>55</v>
      </c>
      <c r="H75" s="3">
        <v>32</v>
      </c>
      <c r="I75" s="3">
        <v>56</v>
      </c>
      <c r="J75" s="3">
        <v>52</v>
      </c>
      <c r="K75" s="3">
        <v>40</v>
      </c>
      <c r="L75" s="3">
        <v>89</v>
      </c>
      <c r="M75" s="3">
        <v>55</v>
      </c>
      <c r="N75" s="3">
        <v>68</v>
      </c>
      <c r="O75" s="3">
        <v>36.6</v>
      </c>
      <c r="P75" s="3">
        <v>48</v>
      </c>
      <c r="Q75" s="3">
        <v>35</v>
      </c>
      <c r="R75" s="3">
        <v>55</v>
      </c>
      <c r="S75" s="3">
        <v>32</v>
      </c>
      <c r="T75" s="3">
        <v>35</v>
      </c>
      <c r="U75" s="3">
        <v>54</v>
      </c>
      <c r="V75" s="3">
        <v>58</v>
      </c>
      <c r="W75" s="3">
        <v>72</v>
      </c>
      <c r="X75" s="3">
        <v>82</v>
      </c>
      <c r="Y75" s="3">
        <v>79</v>
      </c>
      <c r="Z75" s="3">
        <v>76</v>
      </c>
      <c r="AA75" s="3">
        <f t="shared" si="3"/>
        <v>1109.6</v>
      </c>
      <c r="AB75" s="3">
        <f t="shared" si="4"/>
        <v>920.968</v>
      </c>
      <c r="AC75" s="3">
        <v>45</v>
      </c>
      <c r="AD75" s="3">
        <v>18</v>
      </c>
      <c r="AE75" s="3">
        <v>22</v>
      </c>
      <c r="AF75" s="3">
        <v>25</v>
      </c>
      <c r="AG75" s="3">
        <v>26</v>
      </c>
      <c r="AH75" s="8">
        <f t="shared" si="5"/>
        <v>1056.968</v>
      </c>
      <c r="AI75" s="3">
        <v>64.74</v>
      </c>
      <c r="AL75" s="8">
        <f>AH75+AI75</f>
        <v>1121.708</v>
      </c>
    </row>
    <row r="76" spans="1:38">
      <c r="A76" s="1" t="s">
        <v>6818</v>
      </c>
      <c r="B76" s="1" t="s">
        <v>5330</v>
      </c>
      <c r="C76" s="1" t="s">
        <v>11982</v>
      </c>
      <c r="D76" s="1" t="s">
        <v>28</v>
      </c>
      <c r="E76" s="1" t="s">
        <v>12038</v>
      </c>
      <c r="F76" s="1" t="s">
        <v>12039</v>
      </c>
      <c r="G76" s="3">
        <v>55</v>
      </c>
      <c r="H76" s="3">
        <v>32</v>
      </c>
      <c r="I76" s="3">
        <v>56</v>
      </c>
      <c r="J76" s="3">
        <v>52</v>
      </c>
      <c r="K76" s="3">
        <v>40</v>
      </c>
      <c r="L76" s="3">
        <v>89</v>
      </c>
      <c r="M76" s="3">
        <v>55</v>
      </c>
      <c r="N76" s="3">
        <v>68</v>
      </c>
      <c r="O76" s="3">
        <v>36.6</v>
      </c>
      <c r="P76" s="3">
        <v>48</v>
      </c>
      <c r="Q76" s="3">
        <v>35</v>
      </c>
      <c r="R76" s="3">
        <v>55</v>
      </c>
      <c r="S76" s="3">
        <v>32</v>
      </c>
      <c r="T76" s="3">
        <v>35</v>
      </c>
      <c r="U76" s="3">
        <v>54</v>
      </c>
      <c r="V76" s="3">
        <v>58</v>
      </c>
      <c r="W76" s="3">
        <v>72</v>
      </c>
      <c r="X76" s="3">
        <v>82</v>
      </c>
      <c r="Y76" s="3">
        <v>79</v>
      </c>
      <c r="Z76" s="3">
        <v>76</v>
      </c>
      <c r="AA76" s="3">
        <f t="shared" si="3"/>
        <v>1109.6</v>
      </c>
      <c r="AB76" s="3">
        <f t="shared" si="4"/>
        <v>920.968</v>
      </c>
      <c r="AC76" s="3">
        <v>45</v>
      </c>
      <c r="AD76" s="3">
        <v>18</v>
      </c>
      <c r="AE76" s="3">
        <v>22</v>
      </c>
      <c r="AF76" s="3">
        <v>25</v>
      </c>
      <c r="AG76" s="3">
        <v>26</v>
      </c>
      <c r="AH76" s="8">
        <f t="shared" si="5"/>
        <v>1056.968</v>
      </c>
    </row>
    <row r="77" spans="1:38">
      <c r="A77" s="1" t="s">
        <v>6818</v>
      </c>
      <c r="B77" s="1" t="s">
        <v>5330</v>
      </c>
      <c r="C77" s="1" t="s">
        <v>11982</v>
      </c>
      <c r="D77" s="1" t="s">
        <v>28</v>
      </c>
      <c r="E77" s="1" t="s">
        <v>12040</v>
      </c>
      <c r="F77" s="1" t="s">
        <v>12041</v>
      </c>
      <c r="G77" s="3">
        <v>55</v>
      </c>
      <c r="H77" s="3">
        <v>32</v>
      </c>
      <c r="I77" s="3">
        <v>56</v>
      </c>
      <c r="J77" s="3">
        <v>52</v>
      </c>
      <c r="K77" s="3">
        <v>40</v>
      </c>
      <c r="L77" s="3">
        <v>89</v>
      </c>
      <c r="M77" s="3">
        <v>55</v>
      </c>
      <c r="N77" s="3">
        <v>68</v>
      </c>
      <c r="O77" s="3">
        <v>36.6</v>
      </c>
      <c r="P77" s="3">
        <v>48</v>
      </c>
      <c r="Q77" s="3">
        <v>35</v>
      </c>
      <c r="R77" s="3">
        <v>55</v>
      </c>
      <c r="S77" s="3">
        <v>32</v>
      </c>
      <c r="T77" s="3">
        <v>35</v>
      </c>
      <c r="U77" s="3">
        <v>54</v>
      </c>
      <c r="V77" s="3">
        <v>58</v>
      </c>
      <c r="W77" s="3">
        <v>72</v>
      </c>
      <c r="X77" s="3">
        <v>82</v>
      </c>
      <c r="Y77" s="3">
        <v>79</v>
      </c>
      <c r="Z77" s="3">
        <v>76</v>
      </c>
      <c r="AA77" s="3">
        <f t="shared" si="3"/>
        <v>1109.6</v>
      </c>
      <c r="AB77" s="3">
        <f t="shared" si="4"/>
        <v>920.968</v>
      </c>
      <c r="AC77" s="3">
        <v>45</v>
      </c>
      <c r="AD77" s="3">
        <v>18</v>
      </c>
      <c r="AE77" s="3">
        <v>22</v>
      </c>
      <c r="AF77" s="3">
        <v>25</v>
      </c>
      <c r="AG77" s="3">
        <v>26</v>
      </c>
      <c r="AH77" s="8">
        <f t="shared" si="5"/>
        <v>1056.968</v>
      </c>
    </row>
    <row r="78" spans="1:38">
      <c r="A78" s="1" t="s">
        <v>6818</v>
      </c>
      <c r="B78" s="1" t="s">
        <v>5330</v>
      </c>
      <c r="C78" s="1" t="s">
        <v>11982</v>
      </c>
      <c r="D78" s="1" t="s">
        <v>28</v>
      </c>
      <c r="E78" s="1" t="s">
        <v>12042</v>
      </c>
      <c r="F78" s="1" t="s">
        <v>12043</v>
      </c>
      <c r="G78" s="3">
        <v>55</v>
      </c>
      <c r="H78" s="3">
        <v>32</v>
      </c>
      <c r="I78" s="3">
        <v>56</v>
      </c>
      <c r="J78" s="3">
        <v>52</v>
      </c>
      <c r="K78" s="3">
        <v>40</v>
      </c>
      <c r="L78" s="3">
        <v>89</v>
      </c>
      <c r="M78" s="3">
        <v>55</v>
      </c>
      <c r="N78" s="3">
        <v>68</v>
      </c>
      <c r="O78" s="3">
        <v>36.6</v>
      </c>
      <c r="P78" s="3">
        <v>48</v>
      </c>
      <c r="Q78" s="3">
        <v>35</v>
      </c>
      <c r="R78" s="3">
        <v>55</v>
      </c>
      <c r="S78" s="3">
        <v>32</v>
      </c>
      <c r="T78" s="3">
        <v>35</v>
      </c>
      <c r="U78" s="3">
        <v>54</v>
      </c>
      <c r="V78" s="3">
        <v>58</v>
      </c>
      <c r="W78" s="3">
        <v>72</v>
      </c>
      <c r="X78" s="3">
        <v>82</v>
      </c>
      <c r="Y78" s="3">
        <v>79</v>
      </c>
      <c r="Z78" s="3">
        <v>76</v>
      </c>
      <c r="AA78" s="3">
        <f t="shared" si="3"/>
        <v>1109.6</v>
      </c>
      <c r="AB78" s="3">
        <f t="shared" si="4"/>
        <v>920.968</v>
      </c>
      <c r="AC78" s="3">
        <v>45</v>
      </c>
      <c r="AD78" s="3">
        <v>18</v>
      </c>
      <c r="AE78" s="3">
        <v>22</v>
      </c>
      <c r="AF78" s="3">
        <v>25</v>
      </c>
      <c r="AG78" s="3">
        <v>26</v>
      </c>
      <c r="AH78" s="8">
        <f t="shared" si="5"/>
        <v>1056.968</v>
      </c>
    </row>
    <row r="79" spans="1:38">
      <c r="A79" s="1" t="s">
        <v>6818</v>
      </c>
      <c r="B79" s="1" t="s">
        <v>5330</v>
      </c>
      <c r="C79" s="1" t="s">
        <v>11982</v>
      </c>
      <c r="D79" s="1" t="s">
        <v>28</v>
      </c>
      <c r="E79" s="1" t="s">
        <v>12044</v>
      </c>
      <c r="F79" s="1" t="s">
        <v>12045</v>
      </c>
      <c r="G79" s="3">
        <v>55</v>
      </c>
      <c r="H79" s="3">
        <v>32</v>
      </c>
      <c r="I79" s="3">
        <v>56</v>
      </c>
      <c r="J79" s="3">
        <v>52</v>
      </c>
      <c r="K79" s="3">
        <v>40</v>
      </c>
      <c r="L79" s="3">
        <v>89</v>
      </c>
      <c r="M79" s="3">
        <v>55</v>
      </c>
      <c r="N79" s="3">
        <v>68</v>
      </c>
      <c r="O79" s="3">
        <v>36.6</v>
      </c>
      <c r="P79" s="3">
        <v>48</v>
      </c>
      <c r="Q79" s="3">
        <v>35</v>
      </c>
      <c r="R79" s="3">
        <v>55</v>
      </c>
      <c r="S79" s="3">
        <v>32</v>
      </c>
      <c r="T79" s="3">
        <v>35</v>
      </c>
      <c r="U79" s="3">
        <v>54</v>
      </c>
      <c r="V79" s="3">
        <v>58</v>
      </c>
      <c r="W79" s="3">
        <v>72</v>
      </c>
      <c r="X79" s="3">
        <v>82</v>
      </c>
      <c r="Y79" s="3">
        <v>79</v>
      </c>
      <c r="Z79" s="3">
        <v>76</v>
      </c>
      <c r="AA79" s="3">
        <f t="shared" si="3"/>
        <v>1109.6</v>
      </c>
      <c r="AB79" s="3">
        <f t="shared" si="4"/>
        <v>920.968</v>
      </c>
      <c r="AC79" s="3">
        <v>45</v>
      </c>
      <c r="AD79" s="3">
        <v>18</v>
      </c>
      <c r="AE79" s="3">
        <v>22</v>
      </c>
      <c r="AF79" s="3">
        <v>25</v>
      </c>
      <c r="AG79" s="3">
        <v>26</v>
      </c>
      <c r="AH79" s="8">
        <f t="shared" si="5"/>
        <v>1056.968</v>
      </c>
    </row>
    <row r="80" spans="1:38">
      <c r="A80" s="1" t="s">
        <v>6818</v>
      </c>
      <c r="B80" s="1" t="s">
        <v>5330</v>
      </c>
      <c r="C80" s="1" t="s">
        <v>11982</v>
      </c>
      <c r="D80" s="1" t="s">
        <v>28</v>
      </c>
      <c r="E80" s="1" t="s">
        <v>12046</v>
      </c>
      <c r="F80" s="1" t="s">
        <v>12047</v>
      </c>
      <c r="G80" s="3">
        <v>55</v>
      </c>
      <c r="H80" s="3">
        <v>32</v>
      </c>
      <c r="I80" s="3">
        <v>56</v>
      </c>
      <c r="J80" s="3">
        <v>52</v>
      </c>
      <c r="K80" s="3">
        <v>40</v>
      </c>
      <c r="L80" s="3">
        <v>89</v>
      </c>
      <c r="M80" s="3">
        <v>55</v>
      </c>
      <c r="N80" s="3">
        <v>68</v>
      </c>
      <c r="O80" s="3">
        <v>36.6</v>
      </c>
      <c r="P80" s="3">
        <v>48</v>
      </c>
      <c r="Q80" s="3">
        <v>35</v>
      </c>
      <c r="R80" s="3">
        <v>55</v>
      </c>
      <c r="S80" s="3">
        <v>32</v>
      </c>
      <c r="T80" s="3">
        <v>35</v>
      </c>
      <c r="U80" s="3">
        <v>54</v>
      </c>
      <c r="V80" s="3">
        <v>58</v>
      </c>
      <c r="W80" s="3">
        <v>72</v>
      </c>
      <c r="X80" s="3">
        <v>82</v>
      </c>
      <c r="Y80" s="3">
        <v>79</v>
      </c>
      <c r="Z80" s="3">
        <v>76</v>
      </c>
      <c r="AA80" s="3">
        <f t="shared" si="3"/>
        <v>1109.6</v>
      </c>
      <c r="AB80" s="3">
        <f t="shared" si="4"/>
        <v>920.968</v>
      </c>
      <c r="AC80" s="3">
        <v>45</v>
      </c>
      <c r="AD80" s="3">
        <v>18</v>
      </c>
      <c r="AE80" s="3">
        <v>22</v>
      </c>
      <c r="AF80" s="3">
        <v>25</v>
      </c>
      <c r="AG80" s="3">
        <v>26</v>
      </c>
      <c r="AH80" s="8">
        <f t="shared" si="5"/>
        <v>1056.968</v>
      </c>
    </row>
    <row r="81" spans="1:38">
      <c r="A81" s="1" t="s">
        <v>6818</v>
      </c>
      <c r="B81" s="1" t="s">
        <v>5330</v>
      </c>
      <c r="C81" s="1" t="s">
        <v>11982</v>
      </c>
      <c r="D81" s="1" t="s">
        <v>28</v>
      </c>
      <c r="E81" s="1" t="s">
        <v>12048</v>
      </c>
      <c r="F81" s="1" t="s">
        <v>12049</v>
      </c>
      <c r="G81" s="3">
        <v>55</v>
      </c>
      <c r="H81" s="3">
        <v>32</v>
      </c>
      <c r="I81" s="3">
        <v>56</v>
      </c>
      <c r="J81" s="3">
        <v>52</v>
      </c>
      <c r="K81" s="3">
        <v>40</v>
      </c>
      <c r="L81" s="3">
        <v>89</v>
      </c>
      <c r="M81" s="3">
        <v>55</v>
      </c>
      <c r="N81" s="3">
        <v>68</v>
      </c>
      <c r="O81" s="3">
        <v>36.6</v>
      </c>
      <c r="P81" s="3">
        <v>48</v>
      </c>
      <c r="Q81" s="3">
        <v>35</v>
      </c>
      <c r="R81" s="3">
        <v>55</v>
      </c>
      <c r="S81" s="3">
        <v>32</v>
      </c>
      <c r="T81" s="3">
        <v>35</v>
      </c>
      <c r="U81" s="3">
        <v>54</v>
      </c>
      <c r="V81" s="3">
        <v>58</v>
      </c>
      <c r="W81" s="3">
        <v>72</v>
      </c>
      <c r="X81" s="3">
        <v>82</v>
      </c>
      <c r="Y81" s="3">
        <v>79</v>
      </c>
      <c r="Z81" s="3">
        <v>76</v>
      </c>
      <c r="AA81" s="3">
        <f t="shared" si="3"/>
        <v>1109.6</v>
      </c>
      <c r="AB81" s="3">
        <f t="shared" si="4"/>
        <v>920.968</v>
      </c>
      <c r="AC81" s="3">
        <v>45</v>
      </c>
      <c r="AD81" s="3">
        <v>18</v>
      </c>
      <c r="AE81" s="3">
        <v>22</v>
      </c>
      <c r="AF81" s="3">
        <v>25</v>
      </c>
      <c r="AG81" s="3">
        <v>26</v>
      </c>
      <c r="AH81" s="8">
        <f t="shared" si="5"/>
        <v>1056.968</v>
      </c>
    </row>
    <row r="82" spans="1:38">
      <c r="A82" s="1" t="s">
        <v>6818</v>
      </c>
      <c r="B82" s="1" t="s">
        <v>5330</v>
      </c>
      <c r="C82" s="1" t="s">
        <v>11982</v>
      </c>
      <c r="D82" s="1" t="s">
        <v>28</v>
      </c>
      <c r="E82" s="1" t="s">
        <v>12050</v>
      </c>
      <c r="F82" s="1" t="s">
        <v>12051</v>
      </c>
      <c r="G82" s="3">
        <v>55</v>
      </c>
      <c r="H82" s="3">
        <v>32</v>
      </c>
      <c r="I82" s="3">
        <v>56</v>
      </c>
      <c r="J82" s="3">
        <v>52</v>
      </c>
      <c r="K82" s="3">
        <v>40</v>
      </c>
      <c r="L82" s="3">
        <v>89</v>
      </c>
      <c r="M82" s="3">
        <v>55</v>
      </c>
      <c r="N82" s="3">
        <v>68</v>
      </c>
      <c r="O82" s="3">
        <v>36.6</v>
      </c>
      <c r="P82" s="3">
        <v>48</v>
      </c>
      <c r="Q82" s="3">
        <v>35</v>
      </c>
      <c r="R82" s="3">
        <v>55</v>
      </c>
      <c r="S82" s="3">
        <v>32</v>
      </c>
      <c r="T82" s="3">
        <v>35</v>
      </c>
      <c r="U82" s="3">
        <v>54</v>
      </c>
      <c r="V82" s="3">
        <v>58</v>
      </c>
      <c r="W82" s="3">
        <v>72</v>
      </c>
      <c r="X82" s="3">
        <v>82</v>
      </c>
      <c r="Y82" s="3">
        <v>79</v>
      </c>
      <c r="Z82" s="3">
        <v>76</v>
      </c>
      <c r="AA82" s="3">
        <f t="shared" si="3"/>
        <v>1109.6</v>
      </c>
      <c r="AB82" s="3">
        <f t="shared" si="4"/>
        <v>920.968</v>
      </c>
      <c r="AC82" s="3">
        <v>45</v>
      </c>
      <c r="AD82" s="3">
        <v>18</v>
      </c>
      <c r="AE82" s="3">
        <v>22</v>
      </c>
      <c r="AF82" s="3">
        <v>25</v>
      </c>
      <c r="AG82" s="3">
        <v>26</v>
      </c>
      <c r="AH82" s="8">
        <f t="shared" si="5"/>
        <v>1056.968</v>
      </c>
    </row>
    <row r="83" spans="1:38">
      <c r="A83" s="1" t="s">
        <v>6818</v>
      </c>
      <c r="B83" s="1" t="s">
        <v>5330</v>
      </c>
      <c r="C83" s="1" t="s">
        <v>11982</v>
      </c>
      <c r="D83" s="1" t="s">
        <v>28</v>
      </c>
      <c r="E83" s="1" t="s">
        <v>12052</v>
      </c>
      <c r="F83" s="1" t="s">
        <v>12053</v>
      </c>
      <c r="G83" s="3">
        <v>55</v>
      </c>
      <c r="H83" s="3">
        <v>32</v>
      </c>
      <c r="I83" s="3">
        <v>56</v>
      </c>
      <c r="J83" s="3">
        <v>52</v>
      </c>
      <c r="K83" s="3">
        <v>40</v>
      </c>
      <c r="L83" s="3">
        <v>89</v>
      </c>
      <c r="M83" s="3">
        <v>55</v>
      </c>
      <c r="N83" s="3">
        <v>68</v>
      </c>
      <c r="O83" s="3">
        <v>36.6</v>
      </c>
      <c r="P83" s="3">
        <v>48</v>
      </c>
      <c r="Q83" s="3">
        <v>35</v>
      </c>
      <c r="R83" s="3">
        <v>55</v>
      </c>
      <c r="S83" s="3">
        <v>32</v>
      </c>
      <c r="T83" s="3">
        <v>35</v>
      </c>
      <c r="U83" s="3">
        <v>54</v>
      </c>
      <c r="V83" s="3">
        <v>58</v>
      </c>
      <c r="W83" s="3">
        <v>72</v>
      </c>
      <c r="X83" s="3">
        <v>82</v>
      </c>
      <c r="Y83" s="3">
        <v>79</v>
      </c>
      <c r="Z83" s="3">
        <v>76</v>
      </c>
      <c r="AA83" s="3">
        <f t="shared" si="3"/>
        <v>1109.6</v>
      </c>
      <c r="AB83" s="3">
        <f t="shared" si="4"/>
        <v>920.968</v>
      </c>
      <c r="AC83" s="3">
        <v>45</v>
      </c>
      <c r="AD83" s="3">
        <v>18</v>
      </c>
      <c r="AE83" s="3">
        <v>22</v>
      </c>
      <c r="AF83" s="3">
        <v>25</v>
      </c>
      <c r="AG83" s="3">
        <v>26</v>
      </c>
      <c r="AH83" s="8">
        <f t="shared" si="5"/>
        <v>1056.968</v>
      </c>
    </row>
    <row r="84" spans="1:38">
      <c r="A84" s="1" t="s">
        <v>6818</v>
      </c>
      <c r="B84" s="1" t="s">
        <v>5330</v>
      </c>
      <c r="C84" s="1" t="s">
        <v>11982</v>
      </c>
      <c r="D84" s="1" t="s">
        <v>28</v>
      </c>
      <c r="E84" s="1" t="s">
        <v>12054</v>
      </c>
      <c r="F84" s="1" t="s">
        <v>12055</v>
      </c>
      <c r="G84" s="3">
        <v>55</v>
      </c>
      <c r="H84" s="3">
        <v>32</v>
      </c>
      <c r="I84" s="3">
        <v>56</v>
      </c>
      <c r="J84" s="3">
        <v>52</v>
      </c>
      <c r="K84" s="3">
        <v>40</v>
      </c>
      <c r="L84" s="3">
        <v>89</v>
      </c>
      <c r="M84" s="3">
        <v>55</v>
      </c>
      <c r="N84" s="3">
        <v>68</v>
      </c>
      <c r="O84" s="3">
        <v>36.6</v>
      </c>
      <c r="P84" s="3">
        <v>48</v>
      </c>
      <c r="Q84" s="3">
        <v>35</v>
      </c>
      <c r="R84" s="3">
        <v>55</v>
      </c>
      <c r="S84" s="3">
        <v>32</v>
      </c>
      <c r="T84" s="3">
        <v>35</v>
      </c>
      <c r="U84" s="3">
        <v>54</v>
      </c>
      <c r="V84" s="3">
        <v>58</v>
      </c>
      <c r="W84" s="3">
        <v>72</v>
      </c>
      <c r="X84" s="3">
        <v>82</v>
      </c>
      <c r="Y84" s="3">
        <v>79</v>
      </c>
      <c r="Z84" s="3">
        <v>76</v>
      </c>
      <c r="AA84" s="3">
        <f t="shared" si="3"/>
        <v>1109.6</v>
      </c>
      <c r="AB84" s="3">
        <f t="shared" si="4"/>
        <v>920.968</v>
      </c>
      <c r="AC84" s="3">
        <v>45</v>
      </c>
      <c r="AD84" s="3">
        <v>18</v>
      </c>
      <c r="AE84" s="3">
        <v>22</v>
      </c>
      <c r="AF84" s="3">
        <v>25</v>
      </c>
      <c r="AG84" s="3">
        <v>26</v>
      </c>
      <c r="AH84" s="8">
        <f t="shared" si="5"/>
        <v>1056.968</v>
      </c>
    </row>
    <row r="85" spans="1:38">
      <c r="A85" s="1" t="s">
        <v>6818</v>
      </c>
      <c r="B85" s="1" t="s">
        <v>5330</v>
      </c>
      <c r="C85" s="1" t="s">
        <v>11982</v>
      </c>
      <c r="D85" s="1" t="s">
        <v>28</v>
      </c>
      <c r="E85" s="1" t="s">
        <v>12056</v>
      </c>
      <c r="F85" s="1" t="s">
        <v>12057</v>
      </c>
      <c r="G85" s="3">
        <v>55</v>
      </c>
      <c r="H85" s="3">
        <v>32</v>
      </c>
      <c r="I85" s="3">
        <v>56</v>
      </c>
      <c r="J85" s="3">
        <v>52</v>
      </c>
      <c r="K85" s="3">
        <v>40</v>
      </c>
      <c r="L85" s="3">
        <v>89</v>
      </c>
      <c r="M85" s="3">
        <v>55</v>
      </c>
      <c r="N85" s="3">
        <v>68</v>
      </c>
      <c r="O85" s="3">
        <v>36.6</v>
      </c>
      <c r="P85" s="3">
        <v>48</v>
      </c>
      <c r="Q85" s="3">
        <v>35</v>
      </c>
      <c r="R85" s="3">
        <v>55</v>
      </c>
      <c r="S85" s="3">
        <v>32</v>
      </c>
      <c r="T85" s="3">
        <v>35</v>
      </c>
      <c r="U85" s="3">
        <v>54</v>
      </c>
      <c r="V85" s="3">
        <v>58</v>
      </c>
      <c r="W85" s="3">
        <v>72</v>
      </c>
      <c r="X85" s="3">
        <v>82</v>
      </c>
      <c r="Y85" s="3">
        <v>79</v>
      </c>
      <c r="Z85" s="3">
        <v>76</v>
      </c>
      <c r="AA85" s="3">
        <f t="shared" si="3"/>
        <v>1109.6</v>
      </c>
      <c r="AB85" s="3">
        <f t="shared" si="4"/>
        <v>920.968</v>
      </c>
      <c r="AC85" s="3">
        <v>45</v>
      </c>
      <c r="AD85" s="3">
        <v>18</v>
      </c>
      <c r="AE85" s="3">
        <v>22</v>
      </c>
      <c r="AF85" s="3">
        <v>25</v>
      </c>
      <c r="AG85" s="3">
        <v>26</v>
      </c>
      <c r="AH85" s="8">
        <f t="shared" si="5"/>
        <v>1056.968</v>
      </c>
    </row>
    <row r="86" spans="1:38">
      <c r="A86" s="1" t="s">
        <v>6818</v>
      </c>
      <c r="B86" s="1" t="s">
        <v>5330</v>
      </c>
      <c r="C86" s="1" t="s">
        <v>11982</v>
      </c>
      <c r="D86" s="1" t="s">
        <v>28</v>
      </c>
      <c r="E86" s="1" t="s">
        <v>12058</v>
      </c>
      <c r="F86" s="1" t="s">
        <v>12059</v>
      </c>
      <c r="G86" s="3">
        <v>55</v>
      </c>
      <c r="H86" s="3">
        <v>32</v>
      </c>
      <c r="I86" s="3">
        <v>56</v>
      </c>
      <c r="J86" s="3">
        <v>52</v>
      </c>
      <c r="K86" s="3">
        <v>40</v>
      </c>
      <c r="L86" s="3">
        <v>89</v>
      </c>
      <c r="M86" s="3">
        <v>55</v>
      </c>
      <c r="N86" s="3">
        <v>68</v>
      </c>
      <c r="O86" s="3">
        <v>36.6</v>
      </c>
      <c r="P86" s="3">
        <v>48</v>
      </c>
      <c r="Q86" s="3">
        <v>35</v>
      </c>
      <c r="R86" s="3">
        <v>55</v>
      </c>
      <c r="S86" s="3">
        <v>32</v>
      </c>
      <c r="T86" s="3">
        <v>35</v>
      </c>
      <c r="U86" s="3">
        <v>54</v>
      </c>
      <c r="V86" s="3">
        <v>58</v>
      </c>
      <c r="W86" s="3">
        <v>72</v>
      </c>
      <c r="X86" s="3">
        <v>82</v>
      </c>
      <c r="Y86" s="3">
        <v>79</v>
      </c>
      <c r="Z86" s="3">
        <v>76</v>
      </c>
      <c r="AA86" s="3">
        <f t="shared" si="3"/>
        <v>1109.6</v>
      </c>
      <c r="AB86" s="3">
        <f t="shared" si="4"/>
        <v>920.968</v>
      </c>
      <c r="AC86" s="3">
        <v>45</v>
      </c>
      <c r="AD86" s="3">
        <v>18</v>
      </c>
      <c r="AE86" s="3">
        <v>22</v>
      </c>
      <c r="AF86" s="3">
        <v>25</v>
      </c>
      <c r="AG86" s="3">
        <v>26</v>
      </c>
      <c r="AH86" s="8">
        <f t="shared" si="5"/>
        <v>1056.968</v>
      </c>
    </row>
    <row r="87" spans="1:38">
      <c r="A87" s="1" t="s">
        <v>6818</v>
      </c>
      <c r="B87" s="1" t="s">
        <v>5330</v>
      </c>
      <c r="C87" s="1" t="s">
        <v>11982</v>
      </c>
      <c r="D87" s="1" t="s">
        <v>28</v>
      </c>
      <c r="E87" s="1" t="s">
        <v>12060</v>
      </c>
      <c r="F87" s="1" t="s">
        <v>12061</v>
      </c>
      <c r="G87" s="3">
        <v>55</v>
      </c>
      <c r="H87" s="3">
        <v>32</v>
      </c>
      <c r="I87" s="3">
        <v>56</v>
      </c>
      <c r="J87" s="3">
        <v>52</v>
      </c>
      <c r="K87" s="3">
        <v>40</v>
      </c>
      <c r="L87" s="3">
        <v>89</v>
      </c>
      <c r="M87" s="3">
        <v>55</v>
      </c>
      <c r="N87" s="3">
        <v>68</v>
      </c>
      <c r="O87" s="3">
        <v>36.6</v>
      </c>
      <c r="P87" s="3">
        <v>48</v>
      </c>
      <c r="Q87" s="3">
        <v>35</v>
      </c>
      <c r="R87" s="3">
        <v>55</v>
      </c>
      <c r="S87" s="3">
        <v>32</v>
      </c>
      <c r="T87" s="3">
        <v>35</v>
      </c>
      <c r="U87" s="3">
        <v>54</v>
      </c>
      <c r="V87" s="3">
        <v>58</v>
      </c>
      <c r="W87" s="3">
        <v>72</v>
      </c>
      <c r="X87" s="3">
        <v>82</v>
      </c>
      <c r="Y87" s="3">
        <v>79</v>
      </c>
      <c r="Z87" s="3">
        <v>76</v>
      </c>
      <c r="AA87" s="3">
        <f t="shared" si="3"/>
        <v>1109.6</v>
      </c>
      <c r="AB87" s="3">
        <f t="shared" si="4"/>
        <v>920.968</v>
      </c>
      <c r="AC87" s="3">
        <v>45</v>
      </c>
      <c r="AD87" s="3">
        <v>18</v>
      </c>
      <c r="AE87" s="3">
        <v>22</v>
      </c>
      <c r="AF87" s="3">
        <v>25</v>
      </c>
      <c r="AG87" s="3">
        <v>26</v>
      </c>
      <c r="AH87" s="8">
        <f t="shared" si="5"/>
        <v>1056.968</v>
      </c>
    </row>
    <row r="88" spans="1:38">
      <c r="A88" s="1" t="s">
        <v>6818</v>
      </c>
      <c r="B88" s="1" t="s">
        <v>5330</v>
      </c>
      <c r="C88" s="1" t="s">
        <v>11982</v>
      </c>
      <c r="D88" s="1" t="s">
        <v>28</v>
      </c>
      <c r="E88" s="1" t="s">
        <v>12062</v>
      </c>
      <c r="F88" s="1" t="s">
        <v>12063</v>
      </c>
      <c r="G88" s="3">
        <v>55</v>
      </c>
      <c r="H88" s="3">
        <v>32</v>
      </c>
      <c r="I88" s="3">
        <v>56</v>
      </c>
      <c r="J88" s="3">
        <v>52</v>
      </c>
      <c r="K88" s="3">
        <v>40</v>
      </c>
      <c r="L88" s="3">
        <v>89</v>
      </c>
      <c r="M88" s="3">
        <v>55</v>
      </c>
      <c r="N88" s="3">
        <v>68</v>
      </c>
      <c r="O88" s="3">
        <v>36.6</v>
      </c>
      <c r="P88" s="3">
        <v>48</v>
      </c>
      <c r="Q88" s="3">
        <v>35</v>
      </c>
      <c r="R88" s="3">
        <v>55</v>
      </c>
      <c r="S88" s="3">
        <v>32</v>
      </c>
      <c r="T88" s="3">
        <v>35</v>
      </c>
      <c r="U88" s="3">
        <v>54</v>
      </c>
      <c r="V88" s="3">
        <v>58</v>
      </c>
      <c r="W88" s="3">
        <v>72</v>
      </c>
      <c r="X88" s="3">
        <v>82</v>
      </c>
      <c r="Y88" s="3">
        <v>79</v>
      </c>
      <c r="Z88" s="3">
        <v>76</v>
      </c>
      <c r="AA88" s="3">
        <f t="shared" si="3"/>
        <v>1109.6</v>
      </c>
      <c r="AB88" s="3">
        <f t="shared" si="4"/>
        <v>920.968</v>
      </c>
      <c r="AC88" s="3">
        <v>45</v>
      </c>
      <c r="AD88" s="3">
        <v>18</v>
      </c>
      <c r="AE88" s="3">
        <v>22</v>
      </c>
      <c r="AF88" s="3">
        <v>25</v>
      </c>
      <c r="AG88" s="3">
        <v>26</v>
      </c>
      <c r="AH88" s="8">
        <f t="shared" si="5"/>
        <v>1056.968</v>
      </c>
    </row>
    <row r="89" spans="1:38">
      <c r="A89" s="1" t="s">
        <v>6818</v>
      </c>
      <c r="B89" s="1" t="s">
        <v>5330</v>
      </c>
      <c r="C89" s="1" t="s">
        <v>11982</v>
      </c>
      <c r="D89" s="1" t="s">
        <v>28</v>
      </c>
      <c r="E89" s="1" t="s">
        <v>12064</v>
      </c>
      <c r="F89" s="1" t="s">
        <v>12065</v>
      </c>
      <c r="G89" s="3">
        <v>55</v>
      </c>
      <c r="H89" s="3">
        <v>32</v>
      </c>
      <c r="I89" s="3">
        <v>56</v>
      </c>
      <c r="J89" s="3">
        <v>52</v>
      </c>
      <c r="K89" s="3">
        <v>40</v>
      </c>
      <c r="L89" s="3">
        <v>89</v>
      </c>
      <c r="M89" s="3">
        <v>55</v>
      </c>
      <c r="N89" s="3">
        <v>68</v>
      </c>
      <c r="O89" s="3">
        <v>36.6</v>
      </c>
      <c r="P89" s="3">
        <v>48</v>
      </c>
      <c r="Q89" s="3">
        <v>35</v>
      </c>
      <c r="R89" s="3">
        <v>55</v>
      </c>
      <c r="S89" s="3">
        <v>32</v>
      </c>
      <c r="T89" s="3">
        <v>35</v>
      </c>
      <c r="U89" s="3">
        <v>54</v>
      </c>
      <c r="V89" s="3">
        <v>58</v>
      </c>
      <c r="W89" s="3">
        <v>72</v>
      </c>
      <c r="X89" s="3">
        <v>82</v>
      </c>
      <c r="Y89" s="3">
        <v>79</v>
      </c>
      <c r="Z89" s="3">
        <v>76</v>
      </c>
      <c r="AA89" s="3">
        <f t="shared" si="3"/>
        <v>1109.6</v>
      </c>
      <c r="AB89" s="3">
        <f t="shared" si="4"/>
        <v>920.968</v>
      </c>
      <c r="AC89" s="3">
        <v>45</v>
      </c>
      <c r="AD89" s="3">
        <v>18</v>
      </c>
      <c r="AE89" s="3">
        <v>22</v>
      </c>
      <c r="AF89" s="3">
        <v>25</v>
      </c>
      <c r="AG89" s="3">
        <v>26</v>
      </c>
      <c r="AH89" s="8">
        <f t="shared" si="5"/>
        <v>1056.968</v>
      </c>
    </row>
    <row r="90" spans="1:38">
      <c r="A90" s="1" t="s">
        <v>6818</v>
      </c>
      <c r="B90" s="1" t="s">
        <v>5330</v>
      </c>
      <c r="C90" s="1" t="s">
        <v>11982</v>
      </c>
      <c r="D90" s="1" t="s">
        <v>28</v>
      </c>
      <c r="E90" s="1" t="s">
        <v>12066</v>
      </c>
      <c r="F90" s="1" t="s">
        <v>12067</v>
      </c>
      <c r="G90" s="3">
        <v>55</v>
      </c>
      <c r="H90" s="3">
        <v>32</v>
      </c>
      <c r="I90" s="3">
        <v>56</v>
      </c>
      <c r="J90" s="3">
        <v>52</v>
      </c>
      <c r="K90" s="3">
        <v>40</v>
      </c>
      <c r="L90" s="3">
        <v>89</v>
      </c>
      <c r="M90" s="3">
        <v>55</v>
      </c>
      <c r="N90" s="3">
        <v>68</v>
      </c>
      <c r="O90" s="3">
        <v>36.6</v>
      </c>
      <c r="P90" s="3">
        <v>48</v>
      </c>
      <c r="Q90" s="3">
        <v>35</v>
      </c>
      <c r="R90" s="3">
        <v>55</v>
      </c>
      <c r="S90" s="3">
        <v>32</v>
      </c>
      <c r="T90" s="3">
        <v>35</v>
      </c>
      <c r="U90" s="3">
        <v>54</v>
      </c>
      <c r="V90" s="3">
        <v>58</v>
      </c>
      <c r="W90" s="3">
        <v>72</v>
      </c>
      <c r="X90" s="3">
        <v>82</v>
      </c>
      <c r="Y90" s="3">
        <v>79</v>
      </c>
      <c r="Z90" s="3">
        <v>76</v>
      </c>
      <c r="AA90" s="3">
        <f t="shared" si="3"/>
        <v>1109.6</v>
      </c>
      <c r="AB90" s="3">
        <f t="shared" si="4"/>
        <v>920.968</v>
      </c>
      <c r="AC90" s="3">
        <v>45</v>
      </c>
      <c r="AD90" s="3">
        <v>18</v>
      </c>
      <c r="AE90" s="3">
        <v>22</v>
      </c>
      <c r="AF90" s="3">
        <v>25</v>
      </c>
      <c r="AG90" s="3">
        <v>26</v>
      </c>
      <c r="AH90" s="8">
        <f t="shared" si="5"/>
        <v>1056.968</v>
      </c>
    </row>
    <row r="91" spans="1:38">
      <c r="A91" s="1" t="s">
        <v>6818</v>
      </c>
      <c r="B91" s="1" t="s">
        <v>5330</v>
      </c>
      <c r="C91" s="1" t="s">
        <v>11982</v>
      </c>
      <c r="D91" s="1" t="s">
        <v>28</v>
      </c>
      <c r="E91" s="1" t="s">
        <v>12068</v>
      </c>
      <c r="F91" s="1" t="s">
        <v>12069</v>
      </c>
      <c r="G91" s="3">
        <v>55</v>
      </c>
      <c r="H91" s="3">
        <v>32</v>
      </c>
      <c r="I91" s="3">
        <v>56</v>
      </c>
      <c r="J91" s="3">
        <v>52</v>
      </c>
      <c r="K91" s="3">
        <v>40</v>
      </c>
      <c r="L91" s="3">
        <v>89</v>
      </c>
      <c r="M91" s="3">
        <v>55</v>
      </c>
      <c r="N91" s="3">
        <v>68</v>
      </c>
      <c r="O91" s="3">
        <v>36.6</v>
      </c>
      <c r="P91" s="3">
        <v>48</v>
      </c>
      <c r="Q91" s="3">
        <v>35</v>
      </c>
      <c r="R91" s="3">
        <v>55</v>
      </c>
      <c r="S91" s="3">
        <v>32</v>
      </c>
      <c r="T91" s="3">
        <v>35</v>
      </c>
      <c r="U91" s="3">
        <v>54</v>
      </c>
      <c r="V91" s="3">
        <v>58</v>
      </c>
      <c r="W91" s="3">
        <v>72</v>
      </c>
      <c r="X91" s="3">
        <v>82</v>
      </c>
      <c r="Y91" s="3">
        <v>79</v>
      </c>
      <c r="Z91" s="3">
        <v>76</v>
      </c>
      <c r="AA91" s="3">
        <f t="shared" si="3"/>
        <v>1109.6</v>
      </c>
      <c r="AB91" s="3">
        <f t="shared" si="4"/>
        <v>920.968</v>
      </c>
      <c r="AC91" s="3">
        <v>45</v>
      </c>
      <c r="AD91" s="3">
        <v>18</v>
      </c>
      <c r="AE91" s="3">
        <v>22</v>
      </c>
      <c r="AF91" s="3">
        <v>25</v>
      </c>
      <c r="AG91" s="3">
        <v>26</v>
      </c>
      <c r="AH91" s="8">
        <f t="shared" si="5"/>
        <v>1056.968</v>
      </c>
    </row>
    <row r="92" spans="1:38">
      <c r="A92" s="1" t="s">
        <v>6818</v>
      </c>
      <c r="B92" s="1" t="s">
        <v>5330</v>
      </c>
      <c r="C92" s="1" t="s">
        <v>12070</v>
      </c>
      <c r="D92" s="1" t="s">
        <v>28</v>
      </c>
      <c r="E92" s="1" t="s">
        <v>12071</v>
      </c>
      <c r="F92" s="1" t="s">
        <v>12072</v>
      </c>
      <c r="G92" s="3">
        <v>55</v>
      </c>
      <c r="H92" s="3">
        <v>32</v>
      </c>
      <c r="I92" s="3">
        <v>56</v>
      </c>
      <c r="J92" s="3">
        <v>52</v>
      </c>
      <c r="K92" s="3">
        <v>40</v>
      </c>
      <c r="L92" s="3">
        <v>89</v>
      </c>
      <c r="M92" s="3">
        <v>55</v>
      </c>
      <c r="N92" s="3">
        <v>68</v>
      </c>
      <c r="O92" s="3">
        <v>36.6</v>
      </c>
      <c r="P92" s="3">
        <v>48</v>
      </c>
      <c r="Q92" s="3">
        <v>35</v>
      </c>
      <c r="R92" s="3">
        <v>55</v>
      </c>
      <c r="S92" s="3">
        <v>32</v>
      </c>
      <c r="T92" s="3">
        <v>35</v>
      </c>
      <c r="U92" s="3">
        <v>54</v>
      </c>
      <c r="V92" s="3">
        <v>58</v>
      </c>
      <c r="W92" s="3">
        <v>72</v>
      </c>
      <c r="X92" s="3">
        <v>82</v>
      </c>
      <c r="Y92" s="3">
        <v>79</v>
      </c>
      <c r="Z92" s="3">
        <v>76</v>
      </c>
      <c r="AA92" s="3">
        <f t="shared" si="3"/>
        <v>1109.6</v>
      </c>
      <c r="AB92" s="3">
        <f t="shared" si="4"/>
        <v>920.968</v>
      </c>
      <c r="AC92" s="3">
        <v>45</v>
      </c>
      <c r="AD92" s="3">
        <v>18</v>
      </c>
      <c r="AE92" s="3">
        <v>22</v>
      </c>
      <c r="AF92" s="3">
        <v>25</v>
      </c>
      <c r="AG92" s="3">
        <v>26</v>
      </c>
      <c r="AH92" s="8">
        <f t="shared" si="5"/>
        <v>1056.968</v>
      </c>
    </row>
    <row r="93" spans="1:38">
      <c r="A93" s="1" t="s">
        <v>6818</v>
      </c>
      <c r="B93" s="1" t="s">
        <v>5330</v>
      </c>
      <c r="C93" s="1" t="s">
        <v>12070</v>
      </c>
      <c r="D93" s="1" t="s">
        <v>28</v>
      </c>
      <c r="E93" s="1" t="s">
        <v>12073</v>
      </c>
      <c r="F93" s="1" t="s">
        <v>12074</v>
      </c>
      <c r="G93" s="3">
        <v>55</v>
      </c>
      <c r="H93" s="3">
        <v>32</v>
      </c>
      <c r="I93" s="3">
        <v>56</v>
      </c>
      <c r="J93" s="3">
        <v>52</v>
      </c>
      <c r="K93" s="3">
        <v>40</v>
      </c>
      <c r="L93" s="3">
        <v>89</v>
      </c>
      <c r="M93" s="3">
        <v>55</v>
      </c>
      <c r="N93" s="3">
        <v>68</v>
      </c>
      <c r="O93" s="3">
        <v>36.6</v>
      </c>
      <c r="P93" s="3">
        <v>48</v>
      </c>
      <c r="Q93" s="3">
        <v>35</v>
      </c>
      <c r="R93" s="3">
        <v>55</v>
      </c>
      <c r="S93" s="3">
        <v>32</v>
      </c>
      <c r="T93" s="3">
        <v>35</v>
      </c>
      <c r="U93" s="3">
        <v>54</v>
      </c>
      <c r="V93" s="3">
        <v>58</v>
      </c>
      <c r="W93" s="3">
        <v>72</v>
      </c>
      <c r="X93" s="3">
        <v>82</v>
      </c>
      <c r="Y93" s="3">
        <v>79</v>
      </c>
      <c r="Z93" s="3">
        <v>76</v>
      </c>
      <c r="AA93" s="3">
        <f t="shared" si="3"/>
        <v>1109.6</v>
      </c>
      <c r="AB93" s="3">
        <f t="shared" si="4"/>
        <v>920.968</v>
      </c>
      <c r="AC93" s="3">
        <v>45</v>
      </c>
      <c r="AD93" s="3">
        <v>18</v>
      </c>
      <c r="AE93" s="3">
        <v>22</v>
      </c>
      <c r="AF93" s="3">
        <v>25</v>
      </c>
      <c r="AG93" s="3">
        <v>26</v>
      </c>
      <c r="AH93" s="8">
        <f t="shared" si="5"/>
        <v>1056.968</v>
      </c>
    </row>
    <row r="94" spans="1:38">
      <c r="A94" s="1" t="s">
        <v>6818</v>
      </c>
      <c r="B94" s="1" t="s">
        <v>5330</v>
      </c>
      <c r="C94" s="1" t="s">
        <v>12070</v>
      </c>
      <c r="D94" s="1" t="s">
        <v>28</v>
      </c>
      <c r="E94" s="1" t="s">
        <v>12075</v>
      </c>
      <c r="F94" s="1" t="s">
        <v>12076</v>
      </c>
      <c r="G94" s="3">
        <v>55</v>
      </c>
      <c r="H94" s="3">
        <v>32</v>
      </c>
      <c r="I94" s="3">
        <v>56</v>
      </c>
      <c r="J94" s="3">
        <v>52</v>
      </c>
      <c r="K94" s="3">
        <v>40</v>
      </c>
      <c r="L94" s="3">
        <v>89</v>
      </c>
      <c r="M94" s="3">
        <v>55</v>
      </c>
      <c r="N94" s="3">
        <v>68</v>
      </c>
      <c r="O94" s="3">
        <v>36.6</v>
      </c>
      <c r="P94" s="3">
        <v>48</v>
      </c>
      <c r="Q94" s="3">
        <v>35</v>
      </c>
      <c r="R94" s="3">
        <v>55</v>
      </c>
      <c r="S94" s="3">
        <v>32</v>
      </c>
      <c r="T94" s="3">
        <v>35</v>
      </c>
      <c r="U94" s="3">
        <v>54</v>
      </c>
      <c r="V94" s="3">
        <v>58</v>
      </c>
      <c r="W94" s="3">
        <v>72</v>
      </c>
      <c r="X94" s="3">
        <v>82</v>
      </c>
      <c r="Y94" s="3">
        <v>79</v>
      </c>
      <c r="Z94" s="3">
        <v>76</v>
      </c>
      <c r="AA94" s="3">
        <f t="shared" si="3"/>
        <v>1109.6</v>
      </c>
      <c r="AB94" s="3">
        <f t="shared" si="4"/>
        <v>920.968</v>
      </c>
      <c r="AC94" s="3">
        <v>45</v>
      </c>
      <c r="AD94" s="3">
        <v>18</v>
      </c>
      <c r="AE94" s="3">
        <v>22</v>
      </c>
      <c r="AF94" s="3">
        <v>25</v>
      </c>
      <c r="AG94" s="3">
        <v>26</v>
      </c>
      <c r="AH94" s="8">
        <f t="shared" si="5"/>
        <v>1056.968</v>
      </c>
      <c r="AJ94" s="3">
        <v>62.25</v>
      </c>
      <c r="AK94" s="3">
        <v>43.16</v>
      </c>
      <c r="AL94" s="8">
        <f>AH94+AJ94+AK94</f>
        <v>1162.378</v>
      </c>
    </row>
    <row r="95" spans="1:38">
      <c r="A95" s="1" t="s">
        <v>6818</v>
      </c>
      <c r="B95" s="1" t="s">
        <v>5330</v>
      </c>
      <c r="C95" s="1" t="s">
        <v>12070</v>
      </c>
      <c r="D95" s="1" t="s">
        <v>28</v>
      </c>
      <c r="E95" s="1" t="s">
        <v>12077</v>
      </c>
      <c r="F95" s="1" t="s">
        <v>12078</v>
      </c>
      <c r="G95" s="3">
        <v>55</v>
      </c>
      <c r="H95" s="3">
        <v>32</v>
      </c>
      <c r="I95" s="3">
        <v>56</v>
      </c>
      <c r="J95" s="3">
        <v>52</v>
      </c>
      <c r="K95" s="3">
        <v>40</v>
      </c>
      <c r="L95" s="3">
        <v>89</v>
      </c>
      <c r="M95" s="3">
        <v>55</v>
      </c>
      <c r="N95" s="3">
        <v>68</v>
      </c>
      <c r="O95" s="3">
        <v>36.6</v>
      </c>
      <c r="P95" s="3">
        <v>48</v>
      </c>
      <c r="Q95" s="3">
        <v>35</v>
      </c>
      <c r="R95" s="3">
        <v>55</v>
      </c>
      <c r="S95" s="3">
        <v>32</v>
      </c>
      <c r="T95" s="3">
        <v>35</v>
      </c>
      <c r="U95" s="3">
        <v>54</v>
      </c>
      <c r="V95" s="3">
        <v>58</v>
      </c>
      <c r="W95" s="3">
        <v>72</v>
      </c>
      <c r="X95" s="3">
        <v>82</v>
      </c>
      <c r="Y95" s="3">
        <v>79</v>
      </c>
      <c r="Z95" s="3">
        <v>76</v>
      </c>
      <c r="AA95" s="3">
        <f t="shared" si="3"/>
        <v>1109.6</v>
      </c>
      <c r="AB95" s="3">
        <f t="shared" si="4"/>
        <v>920.968</v>
      </c>
      <c r="AC95" s="3">
        <v>45</v>
      </c>
      <c r="AD95" s="3">
        <v>18</v>
      </c>
      <c r="AE95" s="3">
        <v>22</v>
      </c>
      <c r="AF95" s="3">
        <v>25</v>
      </c>
      <c r="AG95" s="3">
        <v>26</v>
      </c>
      <c r="AH95" s="8">
        <f t="shared" si="5"/>
        <v>1056.968</v>
      </c>
    </row>
    <row r="96" spans="1:38">
      <c r="A96" s="1" t="s">
        <v>6818</v>
      </c>
      <c r="B96" s="1" t="s">
        <v>5330</v>
      </c>
      <c r="C96" s="1" t="s">
        <v>12070</v>
      </c>
      <c r="D96" s="1" t="s">
        <v>28</v>
      </c>
      <c r="E96" s="1" t="s">
        <v>12079</v>
      </c>
      <c r="F96" s="1" t="s">
        <v>12080</v>
      </c>
      <c r="G96" s="3">
        <v>55</v>
      </c>
      <c r="H96" s="3">
        <v>32</v>
      </c>
      <c r="I96" s="3">
        <v>56</v>
      </c>
      <c r="J96" s="3">
        <v>52</v>
      </c>
      <c r="K96" s="3">
        <v>40</v>
      </c>
      <c r="L96" s="3">
        <v>89</v>
      </c>
      <c r="M96" s="3">
        <v>55</v>
      </c>
      <c r="N96" s="3">
        <v>68</v>
      </c>
      <c r="O96" s="3">
        <v>36.6</v>
      </c>
      <c r="P96" s="3">
        <v>48</v>
      </c>
      <c r="Q96" s="3">
        <v>35</v>
      </c>
      <c r="R96" s="3">
        <v>55</v>
      </c>
      <c r="S96" s="3">
        <v>32</v>
      </c>
      <c r="T96" s="3">
        <v>35</v>
      </c>
      <c r="U96" s="3">
        <v>54</v>
      </c>
      <c r="V96" s="3">
        <v>58</v>
      </c>
      <c r="W96" s="3">
        <v>72</v>
      </c>
      <c r="X96" s="3">
        <v>82</v>
      </c>
      <c r="Y96" s="3">
        <v>79</v>
      </c>
      <c r="Z96" s="3">
        <v>76</v>
      </c>
      <c r="AA96" s="3">
        <f t="shared" si="3"/>
        <v>1109.6</v>
      </c>
      <c r="AB96" s="3">
        <f t="shared" si="4"/>
        <v>920.968</v>
      </c>
      <c r="AC96" s="3">
        <v>45</v>
      </c>
      <c r="AD96" s="3">
        <v>18</v>
      </c>
      <c r="AE96" s="3">
        <v>22</v>
      </c>
      <c r="AF96" s="3">
        <v>25</v>
      </c>
      <c r="AG96" s="3">
        <v>26</v>
      </c>
      <c r="AH96" s="8">
        <f t="shared" si="5"/>
        <v>1056.968</v>
      </c>
    </row>
    <row r="97" spans="1:38">
      <c r="A97" s="1" t="s">
        <v>6818</v>
      </c>
      <c r="B97" s="1" t="s">
        <v>5330</v>
      </c>
      <c r="C97" s="1" t="s">
        <v>12070</v>
      </c>
      <c r="D97" s="1" t="s">
        <v>28</v>
      </c>
      <c r="E97" s="1" t="s">
        <v>12081</v>
      </c>
      <c r="F97" s="1" t="s">
        <v>12082</v>
      </c>
      <c r="G97" s="3">
        <v>55</v>
      </c>
      <c r="H97" s="3">
        <v>32</v>
      </c>
      <c r="I97" s="3">
        <v>56</v>
      </c>
      <c r="J97" s="3">
        <v>52</v>
      </c>
      <c r="K97" s="3">
        <v>40</v>
      </c>
      <c r="L97" s="3">
        <v>89</v>
      </c>
      <c r="M97" s="3">
        <v>55</v>
      </c>
      <c r="N97" s="3">
        <v>68</v>
      </c>
      <c r="O97" s="3">
        <v>36.6</v>
      </c>
      <c r="P97" s="3">
        <v>48</v>
      </c>
      <c r="Q97" s="3">
        <v>35</v>
      </c>
      <c r="R97" s="3">
        <v>55</v>
      </c>
      <c r="S97" s="3">
        <v>32</v>
      </c>
      <c r="T97" s="3">
        <v>35</v>
      </c>
      <c r="U97" s="3">
        <v>54</v>
      </c>
      <c r="V97" s="3">
        <v>58</v>
      </c>
      <c r="W97" s="3">
        <v>72</v>
      </c>
      <c r="X97" s="3">
        <v>82</v>
      </c>
      <c r="Y97" s="3">
        <v>79</v>
      </c>
      <c r="Z97" s="3">
        <v>76</v>
      </c>
      <c r="AA97" s="3">
        <f t="shared" si="3"/>
        <v>1109.6</v>
      </c>
      <c r="AB97" s="3">
        <f t="shared" si="4"/>
        <v>920.968</v>
      </c>
      <c r="AC97" s="3">
        <v>45</v>
      </c>
      <c r="AD97" s="3">
        <v>18</v>
      </c>
      <c r="AE97" s="3">
        <v>22</v>
      </c>
      <c r="AF97" s="3">
        <v>25</v>
      </c>
      <c r="AG97" s="3">
        <v>26</v>
      </c>
      <c r="AH97" s="8">
        <f t="shared" si="5"/>
        <v>1056.968</v>
      </c>
      <c r="AJ97" s="3">
        <v>62.25</v>
      </c>
      <c r="AK97" s="3">
        <v>43.16</v>
      </c>
      <c r="AL97" s="8">
        <f>AH97+AJ97+AK97</f>
        <v>1162.378</v>
      </c>
    </row>
    <row r="98" spans="1:38">
      <c r="A98" s="1" t="s">
        <v>6818</v>
      </c>
      <c r="B98" s="1" t="s">
        <v>5330</v>
      </c>
      <c r="C98" s="1" t="s">
        <v>12070</v>
      </c>
      <c r="D98" s="1" t="s">
        <v>28</v>
      </c>
      <c r="E98" s="1" t="s">
        <v>12083</v>
      </c>
      <c r="F98" s="1" t="s">
        <v>12084</v>
      </c>
      <c r="G98" s="3">
        <v>55</v>
      </c>
      <c r="H98" s="3">
        <v>32</v>
      </c>
      <c r="I98" s="3">
        <v>56</v>
      </c>
      <c r="J98" s="3">
        <v>52</v>
      </c>
      <c r="K98" s="3">
        <v>40</v>
      </c>
      <c r="L98" s="3">
        <v>89</v>
      </c>
      <c r="M98" s="3">
        <v>55</v>
      </c>
      <c r="N98" s="3">
        <v>68</v>
      </c>
      <c r="O98" s="3">
        <v>36.6</v>
      </c>
      <c r="P98" s="3">
        <v>48</v>
      </c>
      <c r="Q98" s="3">
        <v>35</v>
      </c>
      <c r="R98" s="3">
        <v>55</v>
      </c>
      <c r="S98" s="3">
        <v>32</v>
      </c>
      <c r="T98" s="3">
        <v>35</v>
      </c>
      <c r="U98" s="3">
        <v>54</v>
      </c>
      <c r="V98" s="3">
        <v>58</v>
      </c>
      <c r="W98" s="3">
        <v>72</v>
      </c>
      <c r="X98" s="3">
        <v>82</v>
      </c>
      <c r="Y98" s="3">
        <v>79</v>
      </c>
      <c r="Z98" s="3">
        <v>76</v>
      </c>
      <c r="AA98" s="3">
        <f t="shared" si="3"/>
        <v>1109.6</v>
      </c>
      <c r="AB98" s="3">
        <f t="shared" si="4"/>
        <v>920.968</v>
      </c>
      <c r="AC98" s="3">
        <v>45</v>
      </c>
      <c r="AD98" s="3">
        <v>18</v>
      </c>
      <c r="AE98" s="3">
        <v>22</v>
      </c>
      <c r="AF98" s="3">
        <v>25</v>
      </c>
      <c r="AG98" s="3">
        <v>26</v>
      </c>
      <c r="AH98" s="8">
        <f t="shared" si="5"/>
        <v>1056.968</v>
      </c>
    </row>
    <row r="99" spans="1:38">
      <c r="A99" s="1" t="s">
        <v>6818</v>
      </c>
      <c r="B99" s="1" t="s">
        <v>5330</v>
      </c>
      <c r="C99" s="1" t="s">
        <v>12070</v>
      </c>
      <c r="D99" s="1" t="s">
        <v>28</v>
      </c>
      <c r="E99" s="1" t="s">
        <v>12085</v>
      </c>
      <c r="F99" s="1" t="s">
        <v>12086</v>
      </c>
      <c r="G99" s="3">
        <v>55</v>
      </c>
      <c r="H99" s="3">
        <v>32</v>
      </c>
      <c r="I99" s="3">
        <v>56</v>
      </c>
      <c r="J99" s="3">
        <v>52</v>
      </c>
      <c r="K99" s="3">
        <v>40</v>
      </c>
      <c r="L99" s="3">
        <v>89</v>
      </c>
      <c r="M99" s="3">
        <v>55</v>
      </c>
      <c r="N99" s="3">
        <v>68</v>
      </c>
      <c r="O99" s="3">
        <v>36.6</v>
      </c>
      <c r="P99" s="3">
        <v>48</v>
      </c>
      <c r="Q99" s="3">
        <v>35</v>
      </c>
      <c r="R99" s="3">
        <v>55</v>
      </c>
      <c r="S99" s="3">
        <v>32</v>
      </c>
      <c r="T99" s="3">
        <v>35</v>
      </c>
      <c r="U99" s="3">
        <v>54</v>
      </c>
      <c r="V99" s="3">
        <v>58</v>
      </c>
      <c r="W99" s="3">
        <v>72</v>
      </c>
      <c r="X99" s="3">
        <v>82</v>
      </c>
      <c r="Y99" s="3">
        <v>79</v>
      </c>
      <c r="Z99" s="3">
        <v>76</v>
      </c>
      <c r="AA99" s="3">
        <f t="shared" si="3"/>
        <v>1109.6</v>
      </c>
      <c r="AB99" s="3">
        <f t="shared" si="4"/>
        <v>920.968</v>
      </c>
      <c r="AC99" s="3">
        <v>45</v>
      </c>
      <c r="AD99" s="3">
        <v>18</v>
      </c>
      <c r="AE99" s="3">
        <v>22</v>
      </c>
      <c r="AF99" s="3">
        <v>25</v>
      </c>
      <c r="AG99" s="3">
        <v>26</v>
      </c>
      <c r="AH99" s="8">
        <f t="shared" si="5"/>
        <v>1056.968</v>
      </c>
    </row>
    <row r="100" spans="1:38">
      <c r="A100" s="1" t="s">
        <v>6818</v>
      </c>
      <c r="B100" s="1" t="s">
        <v>5330</v>
      </c>
      <c r="C100" s="1" t="s">
        <v>12070</v>
      </c>
      <c r="D100" s="1" t="s">
        <v>28</v>
      </c>
      <c r="E100" s="1" t="s">
        <v>12087</v>
      </c>
      <c r="F100" s="1" t="s">
        <v>12088</v>
      </c>
      <c r="G100" s="3">
        <v>55</v>
      </c>
      <c r="H100" s="3">
        <v>32</v>
      </c>
      <c r="I100" s="3">
        <v>56</v>
      </c>
      <c r="J100" s="3">
        <v>52</v>
      </c>
      <c r="K100" s="3">
        <v>40</v>
      </c>
      <c r="L100" s="3">
        <v>89</v>
      </c>
      <c r="M100" s="3">
        <v>55</v>
      </c>
      <c r="N100" s="3">
        <v>68</v>
      </c>
      <c r="O100" s="3">
        <v>36.6</v>
      </c>
      <c r="P100" s="3">
        <v>48</v>
      </c>
      <c r="Q100" s="3">
        <v>35</v>
      </c>
      <c r="R100" s="3">
        <v>55</v>
      </c>
      <c r="S100" s="3">
        <v>32</v>
      </c>
      <c r="T100" s="3">
        <v>35</v>
      </c>
      <c r="U100" s="3">
        <v>54</v>
      </c>
      <c r="V100" s="3">
        <v>58</v>
      </c>
      <c r="W100" s="3">
        <v>72</v>
      </c>
      <c r="X100" s="3">
        <v>82</v>
      </c>
      <c r="Y100" s="3">
        <v>79</v>
      </c>
      <c r="Z100" s="3">
        <v>76</v>
      </c>
      <c r="AA100" s="3">
        <f t="shared" si="3"/>
        <v>1109.6</v>
      </c>
      <c r="AB100" s="3">
        <f t="shared" si="4"/>
        <v>920.968</v>
      </c>
      <c r="AC100" s="3">
        <v>45</v>
      </c>
      <c r="AD100" s="3">
        <v>18</v>
      </c>
      <c r="AE100" s="3">
        <v>22</v>
      </c>
      <c r="AF100" s="3">
        <v>25</v>
      </c>
      <c r="AG100" s="3">
        <v>26</v>
      </c>
      <c r="AH100" s="8">
        <f t="shared" si="5"/>
        <v>1056.968</v>
      </c>
    </row>
    <row r="101" spans="1:38">
      <c r="A101" s="1" t="s">
        <v>6818</v>
      </c>
      <c r="B101" s="1" t="s">
        <v>5330</v>
      </c>
      <c r="C101" s="1" t="s">
        <v>12070</v>
      </c>
      <c r="D101" s="1" t="s">
        <v>28</v>
      </c>
      <c r="E101" s="1" t="s">
        <v>12089</v>
      </c>
      <c r="F101" s="1" t="s">
        <v>12090</v>
      </c>
      <c r="G101" s="3">
        <v>55</v>
      </c>
      <c r="H101" s="3">
        <v>32</v>
      </c>
      <c r="I101" s="3">
        <v>56</v>
      </c>
      <c r="J101" s="3">
        <v>52</v>
      </c>
      <c r="K101" s="3">
        <v>40</v>
      </c>
      <c r="L101" s="3">
        <v>89</v>
      </c>
      <c r="M101" s="3">
        <v>55</v>
      </c>
      <c r="N101" s="3">
        <v>68</v>
      </c>
      <c r="O101" s="3">
        <v>36.6</v>
      </c>
      <c r="P101" s="3">
        <v>48</v>
      </c>
      <c r="Q101" s="3">
        <v>35</v>
      </c>
      <c r="R101" s="3">
        <v>55</v>
      </c>
      <c r="S101" s="3">
        <v>32</v>
      </c>
      <c r="T101" s="3">
        <v>35</v>
      </c>
      <c r="U101" s="3">
        <v>54</v>
      </c>
      <c r="V101" s="3">
        <v>58</v>
      </c>
      <c r="W101" s="3">
        <v>72</v>
      </c>
      <c r="X101" s="3">
        <v>82</v>
      </c>
      <c r="Y101" s="3">
        <v>79</v>
      </c>
      <c r="Z101" s="3">
        <v>76</v>
      </c>
      <c r="AA101" s="3">
        <f t="shared" si="3"/>
        <v>1109.6</v>
      </c>
      <c r="AB101" s="3">
        <f t="shared" si="4"/>
        <v>920.968</v>
      </c>
      <c r="AC101" s="3">
        <v>45</v>
      </c>
      <c r="AD101" s="3">
        <v>18</v>
      </c>
      <c r="AE101" s="3">
        <v>22</v>
      </c>
      <c r="AF101" s="3">
        <v>25</v>
      </c>
      <c r="AG101" s="3">
        <v>26</v>
      </c>
      <c r="AH101" s="8">
        <f t="shared" si="5"/>
        <v>1056.968</v>
      </c>
    </row>
    <row r="102" spans="1:38">
      <c r="A102" s="1" t="s">
        <v>6818</v>
      </c>
      <c r="B102" s="1" t="s">
        <v>5330</v>
      </c>
      <c r="C102" s="1" t="s">
        <v>12070</v>
      </c>
      <c r="D102" s="1" t="s">
        <v>28</v>
      </c>
      <c r="E102" s="1" t="s">
        <v>12091</v>
      </c>
      <c r="F102" s="1" t="s">
        <v>12092</v>
      </c>
      <c r="G102" s="3">
        <v>55</v>
      </c>
      <c r="H102" s="3">
        <v>32</v>
      </c>
      <c r="I102" s="3">
        <v>56</v>
      </c>
      <c r="J102" s="3">
        <v>52</v>
      </c>
      <c r="K102" s="3">
        <v>40</v>
      </c>
      <c r="L102" s="3">
        <v>89</v>
      </c>
      <c r="M102" s="3">
        <v>55</v>
      </c>
      <c r="N102" s="3">
        <v>68</v>
      </c>
      <c r="O102" s="3">
        <v>36.6</v>
      </c>
      <c r="P102" s="3">
        <v>48</v>
      </c>
      <c r="Q102" s="3">
        <v>35</v>
      </c>
      <c r="R102" s="3">
        <v>55</v>
      </c>
      <c r="S102" s="3">
        <v>32</v>
      </c>
      <c r="T102" s="3">
        <v>35</v>
      </c>
      <c r="U102" s="3">
        <v>54</v>
      </c>
      <c r="V102" s="3">
        <v>58</v>
      </c>
      <c r="W102" s="3">
        <v>72</v>
      </c>
      <c r="X102" s="3">
        <v>82</v>
      </c>
      <c r="Y102" s="3">
        <v>79</v>
      </c>
      <c r="Z102" s="3">
        <v>76</v>
      </c>
      <c r="AA102" s="3">
        <f t="shared" si="3"/>
        <v>1109.6</v>
      </c>
      <c r="AB102" s="3">
        <f t="shared" si="4"/>
        <v>920.968</v>
      </c>
      <c r="AC102" s="3">
        <v>45</v>
      </c>
      <c r="AD102" s="3">
        <v>18</v>
      </c>
      <c r="AE102" s="3">
        <v>22</v>
      </c>
      <c r="AF102" s="3">
        <v>25</v>
      </c>
      <c r="AG102" s="3">
        <v>26</v>
      </c>
      <c r="AH102" s="8">
        <f t="shared" si="5"/>
        <v>1056.968</v>
      </c>
    </row>
    <row r="103" spans="1:38">
      <c r="A103" s="1" t="s">
        <v>6818</v>
      </c>
      <c r="B103" s="1" t="s">
        <v>5330</v>
      </c>
      <c r="C103" s="1" t="s">
        <v>12070</v>
      </c>
      <c r="D103" s="1" t="s">
        <v>28</v>
      </c>
      <c r="E103" s="1" t="s">
        <v>12093</v>
      </c>
      <c r="F103" s="1" t="s">
        <v>12094</v>
      </c>
      <c r="G103" s="3">
        <v>55</v>
      </c>
      <c r="H103" s="3">
        <v>32</v>
      </c>
      <c r="I103" s="3">
        <v>56</v>
      </c>
      <c r="J103" s="3">
        <v>52</v>
      </c>
      <c r="K103" s="3">
        <v>40</v>
      </c>
      <c r="L103" s="3">
        <v>89</v>
      </c>
      <c r="M103" s="3">
        <v>55</v>
      </c>
      <c r="N103" s="3">
        <v>68</v>
      </c>
      <c r="O103" s="3">
        <v>36.6</v>
      </c>
      <c r="P103" s="3">
        <v>48</v>
      </c>
      <c r="Q103" s="3">
        <v>35</v>
      </c>
      <c r="R103" s="3">
        <v>55</v>
      </c>
      <c r="S103" s="3">
        <v>32</v>
      </c>
      <c r="T103" s="3">
        <v>35</v>
      </c>
      <c r="U103" s="3">
        <v>54</v>
      </c>
      <c r="V103" s="3">
        <v>58</v>
      </c>
      <c r="W103" s="3">
        <v>72</v>
      </c>
      <c r="X103" s="3">
        <v>82</v>
      </c>
      <c r="Y103" s="3">
        <v>79</v>
      </c>
      <c r="Z103" s="3">
        <v>76</v>
      </c>
      <c r="AA103" s="3">
        <f t="shared" si="3"/>
        <v>1109.6</v>
      </c>
      <c r="AB103" s="3">
        <f t="shared" si="4"/>
        <v>920.968</v>
      </c>
      <c r="AC103" s="3">
        <v>45</v>
      </c>
      <c r="AD103" s="3">
        <v>18</v>
      </c>
      <c r="AE103" s="3">
        <v>22</v>
      </c>
      <c r="AF103" s="3">
        <v>25</v>
      </c>
      <c r="AG103" s="3">
        <v>26</v>
      </c>
      <c r="AH103" s="8">
        <f t="shared" si="5"/>
        <v>1056.968</v>
      </c>
    </row>
    <row r="104" spans="1:38">
      <c r="A104" s="1" t="s">
        <v>6818</v>
      </c>
      <c r="B104" s="1" t="s">
        <v>5330</v>
      </c>
      <c r="C104" s="1" t="s">
        <v>12070</v>
      </c>
      <c r="D104" s="1" t="s">
        <v>28</v>
      </c>
      <c r="E104" s="1" t="s">
        <v>12095</v>
      </c>
      <c r="F104" s="1" t="s">
        <v>12096</v>
      </c>
      <c r="G104" s="3">
        <v>55</v>
      </c>
      <c r="H104" s="3">
        <v>32</v>
      </c>
      <c r="I104" s="3">
        <v>56</v>
      </c>
      <c r="J104" s="3">
        <v>52</v>
      </c>
      <c r="K104" s="3">
        <v>40</v>
      </c>
      <c r="L104" s="3">
        <v>89</v>
      </c>
      <c r="M104" s="3">
        <v>55</v>
      </c>
      <c r="N104" s="3">
        <v>68</v>
      </c>
      <c r="O104" s="3">
        <v>36.6</v>
      </c>
      <c r="P104" s="3">
        <v>48</v>
      </c>
      <c r="Q104" s="3">
        <v>35</v>
      </c>
      <c r="R104" s="3">
        <v>55</v>
      </c>
      <c r="S104" s="3">
        <v>32</v>
      </c>
      <c r="T104" s="3">
        <v>35</v>
      </c>
      <c r="U104" s="3">
        <v>54</v>
      </c>
      <c r="V104" s="3">
        <v>58</v>
      </c>
      <c r="W104" s="3">
        <v>72</v>
      </c>
      <c r="X104" s="3">
        <v>82</v>
      </c>
      <c r="Y104" s="3">
        <v>79</v>
      </c>
      <c r="Z104" s="3">
        <v>76</v>
      </c>
      <c r="AA104" s="3">
        <f t="shared" si="3"/>
        <v>1109.6</v>
      </c>
      <c r="AB104" s="3">
        <f t="shared" si="4"/>
        <v>920.968</v>
      </c>
      <c r="AC104" s="3">
        <v>45</v>
      </c>
      <c r="AD104" s="3">
        <v>18</v>
      </c>
      <c r="AE104" s="3">
        <v>22</v>
      </c>
      <c r="AF104" s="3">
        <v>25</v>
      </c>
      <c r="AG104" s="3">
        <v>26</v>
      </c>
      <c r="AH104" s="8">
        <f t="shared" si="5"/>
        <v>1056.968</v>
      </c>
    </row>
    <row r="105" spans="1:38">
      <c r="A105" s="1" t="s">
        <v>6818</v>
      </c>
      <c r="B105" s="1" t="s">
        <v>5330</v>
      </c>
      <c r="C105" s="1" t="s">
        <v>12070</v>
      </c>
      <c r="D105" s="1" t="s">
        <v>28</v>
      </c>
      <c r="E105" s="1" t="s">
        <v>12097</v>
      </c>
      <c r="F105" s="1" t="s">
        <v>12098</v>
      </c>
      <c r="G105" s="3">
        <v>55</v>
      </c>
      <c r="H105" s="3">
        <v>32</v>
      </c>
      <c r="I105" s="3">
        <v>56</v>
      </c>
      <c r="J105" s="3">
        <v>52</v>
      </c>
      <c r="K105" s="3">
        <v>40</v>
      </c>
      <c r="L105" s="3">
        <v>89</v>
      </c>
      <c r="M105" s="3">
        <v>55</v>
      </c>
      <c r="N105" s="3">
        <v>68</v>
      </c>
      <c r="O105" s="3">
        <v>36.6</v>
      </c>
      <c r="P105" s="3">
        <v>48</v>
      </c>
      <c r="Q105" s="3">
        <v>35</v>
      </c>
      <c r="R105" s="3">
        <v>55</v>
      </c>
      <c r="S105" s="3">
        <v>32</v>
      </c>
      <c r="T105" s="3">
        <v>35</v>
      </c>
      <c r="U105" s="3">
        <v>54</v>
      </c>
      <c r="V105" s="3">
        <v>58</v>
      </c>
      <c r="W105" s="3">
        <v>72</v>
      </c>
      <c r="X105" s="3">
        <v>82</v>
      </c>
      <c r="Y105" s="3">
        <v>79</v>
      </c>
      <c r="Z105" s="3">
        <v>76</v>
      </c>
      <c r="AA105" s="3">
        <f t="shared" si="3"/>
        <v>1109.6</v>
      </c>
      <c r="AB105" s="3">
        <f t="shared" si="4"/>
        <v>920.968</v>
      </c>
      <c r="AC105" s="3">
        <v>45</v>
      </c>
      <c r="AD105" s="3">
        <v>18</v>
      </c>
      <c r="AE105" s="3">
        <v>22</v>
      </c>
      <c r="AF105" s="3">
        <v>25</v>
      </c>
      <c r="AG105" s="3">
        <v>26</v>
      </c>
      <c r="AH105" s="8">
        <f t="shared" si="5"/>
        <v>1056.968</v>
      </c>
    </row>
    <row r="106" spans="1:38">
      <c r="A106" s="1" t="s">
        <v>6818</v>
      </c>
      <c r="B106" s="1" t="s">
        <v>5330</v>
      </c>
      <c r="C106" s="1" t="s">
        <v>12070</v>
      </c>
      <c r="D106" s="1" t="s">
        <v>28</v>
      </c>
      <c r="E106" s="1" t="s">
        <v>12099</v>
      </c>
      <c r="F106" s="1" t="s">
        <v>12100</v>
      </c>
      <c r="G106" s="3">
        <v>55</v>
      </c>
      <c r="H106" s="3">
        <v>32</v>
      </c>
      <c r="I106" s="3">
        <v>56</v>
      </c>
      <c r="J106" s="3">
        <v>52</v>
      </c>
      <c r="K106" s="3">
        <v>40</v>
      </c>
      <c r="L106" s="3">
        <v>89</v>
      </c>
      <c r="M106" s="3">
        <v>55</v>
      </c>
      <c r="N106" s="3">
        <v>68</v>
      </c>
      <c r="O106" s="3">
        <v>36.6</v>
      </c>
      <c r="P106" s="3">
        <v>48</v>
      </c>
      <c r="Q106" s="3">
        <v>35</v>
      </c>
      <c r="R106" s="3">
        <v>55</v>
      </c>
      <c r="S106" s="3">
        <v>32</v>
      </c>
      <c r="T106" s="3">
        <v>35</v>
      </c>
      <c r="U106" s="3">
        <v>54</v>
      </c>
      <c r="V106" s="3">
        <v>58</v>
      </c>
      <c r="W106" s="3">
        <v>72</v>
      </c>
      <c r="X106" s="3">
        <v>82</v>
      </c>
      <c r="Y106" s="3">
        <v>79</v>
      </c>
      <c r="Z106" s="3">
        <v>76</v>
      </c>
      <c r="AA106" s="3">
        <f t="shared" si="3"/>
        <v>1109.6</v>
      </c>
      <c r="AB106" s="3">
        <f t="shared" si="4"/>
        <v>920.968</v>
      </c>
      <c r="AC106" s="3">
        <v>45</v>
      </c>
      <c r="AD106" s="3">
        <v>18</v>
      </c>
      <c r="AE106" s="3">
        <v>22</v>
      </c>
      <c r="AF106" s="3">
        <v>25</v>
      </c>
      <c r="AG106" s="3">
        <v>26</v>
      </c>
      <c r="AH106" s="8">
        <f t="shared" si="5"/>
        <v>1056.968</v>
      </c>
    </row>
    <row r="107" spans="1:38">
      <c r="A107" s="1" t="s">
        <v>6818</v>
      </c>
      <c r="B107" s="1" t="s">
        <v>5330</v>
      </c>
      <c r="C107" s="1" t="s">
        <v>12070</v>
      </c>
      <c r="D107" s="1" t="s">
        <v>28</v>
      </c>
      <c r="E107" s="1" t="s">
        <v>12101</v>
      </c>
      <c r="F107" s="1" t="s">
        <v>12102</v>
      </c>
      <c r="G107" s="3">
        <v>55</v>
      </c>
      <c r="H107" s="3">
        <v>32</v>
      </c>
      <c r="I107" s="3">
        <v>56</v>
      </c>
      <c r="J107" s="3">
        <v>52</v>
      </c>
      <c r="K107" s="3">
        <v>40</v>
      </c>
      <c r="L107" s="3">
        <v>89</v>
      </c>
      <c r="M107" s="3">
        <v>55</v>
      </c>
      <c r="N107" s="3">
        <v>68</v>
      </c>
      <c r="O107" s="3">
        <v>36.6</v>
      </c>
      <c r="P107" s="3">
        <v>48</v>
      </c>
      <c r="Q107" s="3">
        <v>35</v>
      </c>
      <c r="R107" s="3">
        <v>55</v>
      </c>
      <c r="S107" s="3">
        <v>32</v>
      </c>
      <c r="T107" s="3">
        <v>35</v>
      </c>
      <c r="U107" s="3">
        <v>54</v>
      </c>
      <c r="V107" s="3">
        <v>58</v>
      </c>
      <c r="W107" s="3">
        <v>72</v>
      </c>
      <c r="X107" s="3">
        <v>82</v>
      </c>
      <c r="Y107" s="3">
        <v>79</v>
      </c>
      <c r="Z107" s="3">
        <v>76</v>
      </c>
      <c r="AA107" s="3">
        <f t="shared" si="3"/>
        <v>1109.6</v>
      </c>
      <c r="AB107" s="3">
        <f t="shared" si="4"/>
        <v>920.968</v>
      </c>
      <c r="AC107" s="3">
        <v>45</v>
      </c>
      <c r="AD107" s="3">
        <v>18</v>
      </c>
      <c r="AE107" s="3">
        <v>22</v>
      </c>
      <c r="AF107" s="3">
        <v>25</v>
      </c>
      <c r="AG107" s="3">
        <v>26</v>
      </c>
      <c r="AH107" s="8">
        <f t="shared" si="5"/>
        <v>1056.968</v>
      </c>
    </row>
    <row r="108" spans="1:38">
      <c r="A108" s="1" t="s">
        <v>6818</v>
      </c>
      <c r="B108" s="1" t="s">
        <v>5330</v>
      </c>
      <c r="C108" s="1" t="s">
        <v>12070</v>
      </c>
      <c r="D108" s="1" t="s">
        <v>28</v>
      </c>
      <c r="E108" s="1" t="s">
        <v>12103</v>
      </c>
      <c r="F108" s="1" t="s">
        <v>12104</v>
      </c>
      <c r="G108" s="3">
        <v>55</v>
      </c>
      <c r="H108" s="3">
        <v>32</v>
      </c>
      <c r="I108" s="3">
        <v>56</v>
      </c>
      <c r="J108" s="3">
        <v>52</v>
      </c>
      <c r="K108" s="3">
        <v>40</v>
      </c>
      <c r="L108" s="3">
        <v>89</v>
      </c>
      <c r="M108" s="3">
        <v>55</v>
      </c>
      <c r="N108" s="3">
        <v>68</v>
      </c>
      <c r="O108" s="3">
        <v>36.6</v>
      </c>
      <c r="P108" s="3">
        <v>48</v>
      </c>
      <c r="Q108" s="3">
        <v>35</v>
      </c>
      <c r="R108" s="3">
        <v>55</v>
      </c>
      <c r="S108" s="3">
        <v>32</v>
      </c>
      <c r="T108" s="3">
        <v>35</v>
      </c>
      <c r="U108" s="3">
        <v>54</v>
      </c>
      <c r="V108" s="3">
        <v>58</v>
      </c>
      <c r="W108" s="3">
        <v>72</v>
      </c>
      <c r="X108" s="3">
        <v>82</v>
      </c>
      <c r="Y108" s="3">
        <v>79</v>
      </c>
      <c r="Z108" s="3">
        <v>76</v>
      </c>
      <c r="AA108" s="3">
        <f t="shared" si="3"/>
        <v>1109.6</v>
      </c>
      <c r="AB108" s="3">
        <f t="shared" si="4"/>
        <v>920.968</v>
      </c>
      <c r="AC108" s="3">
        <v>45</v>
      </c>
      <c r="AD108" s="3">
        <v>18</v>
      </c>
      <c r="AE108" s="3">
        <v>22</v>
      </c>
      <c r="AF108" s="3">
        <v>25</v>
      </c>
      <c r="AG108" s="3">
        <v>26</v>
      </c>
      <c r="AH108" s="8">
        <f t="shared" si="5"/>
        <v>1056.968</v>
      </c>
    </row>
    <row r="109" spans="1:38">
      <c r="A109" s="1" t="s">
        <v>6818</v>
      </c>
      <c r="B109" s="1" t="s">
        <v>5330</v>
      </c>
      <c r="C109" s="1" t="s">
        <v>12070</v>
      </c>
      <c r="D109" s="1" t="s">
        <v>28</v>
      </c>
      <c r="E109" s="1" t="s">
        <v>12105</v>
      </c>
      <c r="F109" s="1" t="s">
        <v>12025</v>
      </c>
      <c r="G109" s="3">
        <v>55</v>
      </c>
      <c r="H109" s="3">
        <v>32</v>
      </c>
      <c r="I109" s="3">
        <v>56</v>
      </c>
      <c r="J109" s="3">
        <v>52</v>
      </c>
      <c r="K109" s="3">
        <v>40</v>
      </c>
      <c r="L109" s="3">
        <v>89</v>
      </c>
      <c r="M109" s="3">
        <v>55</v>
      </c>
      <c r="N109" s="3">
        <v>68</v>
      </c>
      <c r="O109" s="3">
        <v>36.6</v>
      </c>
      <c r="P109" s="3">
        <v>48</v>
      </c>
      <c r="Q109" s="3">
        <v>35</v>
      </c>
      <c r="R109" s="3">
        <v>55</v>
      </c>
      <c r="S109" s="3">
        <v>32</v>
      </c>
      <c r="T109" s="3">
        <v>35</v>
      </c>
      <c r="U109" s="3">
        <v>54</v>
      </c>
      <c r="V109" s="3">
        <v>58</v>
      </c>
      <c r="W109" s="3">
        <v>72</v>
      </c>
      <c r="X109" s="3">
        <v>82</v>
      </c>
      <c r="Y109" s="3">
        <v>79</v>
      </c>
      <c r="Z109" s="3">
        <v>76</v>
      </c>
      <c r="AA109" s="3">
        <f t="shared" si="3"/>
        <v>1109.6</v>
      </c>
      <c r="AB109" s="3">
        <f t="shared" si="4"/>
        <v>920.968</v>
      </c>
      <c r="AC109" s="3">
        <v>45</v>
      </c>
      <c r="AD109" s="3">
        <v>18</v>
      </c>
      <c r="AE109" s="3">
        <v>22</v>
      </c>
      <c r="AF109" s="3">
        <v>25</v>
      </c>
      <c r="AG109" s="3">
        <v>26</v>
      </c>
      <c r="AH109" s="8">
        <f t="shared" si="5"/>
        <v>1056.968</v>
      </c>
    </row>
    <row r="110" spans="1:38">
      <c r="A110" s="1" t="s">
        <v>6818</v>
      </c>
      <c r="B110" s="1" t="s">
        <v>5330</v>
      </c>
      <c r="C110" s="1" t="s">
        <v>12070</v>
      </c>
      <c r="D110" s="1" t="s">
        <v>28</v>
      </c>
      <c r="E110" s="1" t="s">
        <v>12106</v>
      </c>
      <c r="F110" s="1" t="s">
        <v>12107</v>
      </c>
      <c r="G110" s="3">
        <v>55</v>
      </c>
      <c r="H110" s="3">
        <v>32</v>
      </c>
      <c r="I110" s="3">
        <v>56</v>
      </c>
      <c r="J110" s="3">
        <v>52</v>
      </c>
      <c r="K110" s="3">
        <v>40</v>
      </c>
      <c r="L110" s="3">
        <v>89</v>
      </c>
      <c r="M110" s="3">
        <v>55</v>
      </c>
      <c r="N110" s="3">
        <v>68</v>
      </c>
      <c r="O110" s="3">
        <v>36.6</v>
      </c>
      <c r="P110" s="3">
        <v>48</v>
      </c>
      <c r="Q110" s="3">
        <v>35</v>
      </c>
      <c r="R110" s="3">
        <v>55</v>
      </c>
      <c r="S110" s="3">
        <v>32</v>
      </c>
      <c r="T110" s="3">
        <v>35</v>
      </c>
      <c r="U110" s="3">
        <v>54</v>
      </c>
      <c r="V110" s="3">
        <v>58</v>
      </c>
      <c r="W110" s="3">
        <v>72</v>
      </c>
      <c r="X110" s="3">
        <v>82</v>
      </c>
      <c r="Y110" s="3">
        <v>79</v>
      </c>
      <c r="Z110" s="3">
        <v>76</v>
      </c>
      <c r="AA110" s="3">
        <f t="shared" si="3"/>
        <v>1109.6</v>
      </c>
      <c r="AB110" s="3">
        <f t="shared" si="4"/>
        <v>920.968</v>
      </c>
      <c r="AC110" s="3">
        <v>45</v>
      </c>
      <c r="AD110" s="3">
        <v>18</v>
      </c>
      <c r="AE110" s="3">
        <v>22</v>
      </c>
      <c r="AF110" s="3">
        <v>25</v>
      </c>
      <c r="AG110" s="3">
        <v>26</v>
      </c>
      <c r="AH110" s="8">
        <f t="shared" si="5"/>
        <v>1056.968</v>
      </c>
    </row>
    <row r="111" spans="1:38">
      <c r="A111" s="1" t="s">
        <v>6818</v>
      </c>
      <c r="B111" s="1" t="s">
        <v>5330</v>
      </c>
      <c r="C111" s="1" t="s">
        <v>12070</v>
      </c>
      <c r="D111" s="1" t="s">
        <v>28</v>
      </c>
      <c r="E111" s="1" t="s">
        <v>12108</v>
      </c>
      <c r="F111" s="1" t="s">
        <v>12109</v>
      </c>
      <c r="G111" s="3">
        <v>55</v>
      </c>
      <c r="H111" s="3">
        <v>32</v>
      </c>
      <c r="I111" s="3">
        <v>56</v>
      </c>
      <c r="J111" s="3">
        <v>52</v>
      </c>
      <c r="K111" s="3">
        <v>40</v>
      </c>
      <c r="L111" s="3">
        <v>89</v>
      </c>
      <c r="M111" s="3">
        <v>55</v>
      </c>
      <c r="N111" s="3">
        <v>68</v>
      </c>
      <c r="O111" s="3">
        <v>36.6</v>
      </c>
      <c r="P111" s="3">
        <v>48</v>
      </c>
      <c r="Q111" s="3">
        <v>35</v>
      </c>
      <c r="R111" s="3">
        <v>55</v>
      </c>
      <c r="S111" s="3">
        <v>32</v>
      </c>
      <c r="T111" s="3">
        <v>35</v>
      </c>
      <c r="U111" s="3">
        <v>54</v>
      </c>
      <c r="V111" s="3">
        <v>58</v>
      </c>
      <c r="W111" s="3">
        <v>72</v>
      </c>
      <c r="X111" s="3">
        <v>82</v>
      </c>
      <c r="Y111" s="3">
        <v>79</v>
      </c>
      <c r="Z111" s="3">
        <v>76</v>
      </c>
      <c r="AA111" s="3">
        <f t="shared" si="3"/>
        <v>1109.6</v>
      </c>
      <c r="AB111" s="3">
        <f t="shared" si="4"/>
        <v>920.968</v>
      </c>
      <c r="AC111" s="3">
        <v>45</v>
      </c>
      <c r="AD111" s="3">
        <v>18</v>
      </c>
      <c r="AE111" s="3">
        <v>22</v>
      </c>
      <c r="AF111" s="3">
        <v>25</v>
      </c>
      <c r="AG111" s="3">
        <v>26</v>
      </c>
      <c r="AH111" s="8">
        <f t="shared" si="5"/>
        <v>1056.968</v>
      </c>
    </row>
    <row r="112" spans="1:38">
      <c r="A112" s="1" t="s">
        <v>6818</v>
      </c>
      <c r="B112" s="1" t="s">
        <v>5330</v>
      </c>
      <c r="C112" s="1" t="s">
        <v>12070</v>
      </c>
      <c r="D112" s="1" t="s">
        <v>28</v>
      </c>
      <c r="E112" s="1" t="s">
        <v>12110</v>
      </c>
      <c r="F112" s="1" t="s">
        <v>12111</v>
      </c>
      <c r="G112" s="3">
        <v>55</v>
      </c>
      <c r="H112" s="3">
        <v>32</v>
      </c>
      <c r="I112" s="3">
        <v>56</v>
      </c>
      <c r="J112" s="3">
        <v>52</v>
      </c>
      <c r="K112" s="3">
        <v>40</v>
      </c>
      <c r="L112" s="3">
        <v>89</v>
      </c>
      <c r="M112" s="3">
        <v>55</v>
      </c>
      <c r="N112" s="3">
        <v>68</v>
      </c>
      <c r="O112" s="3">
        <v>36.6</v>
      </c>
      <c r="P112" s="3">
        <v>48</v>
      </c>
      <c r="Q112" s="3">
        <v>35</v>
      </c>
      <c r="R112" s="3">
        <v>55</v>
      </c>
      <c r="S112" s="3">
        <v>32</v>
      </c>
      <c r="T112" s="3">
        <v>35</v>
      </c>
      <c r="U112" s="3">
        <v>54</v>
      </c>
      <c r="V112" s="3">
        <v>58</v>
      </c>
      <c r="W112" s="3">
        <v>72</v>
      </c>
      <c r="X112" s="3">
        <v>82</v>
      </c>
      <c r="Y112" s="3">
        <v>79</v>
      </c>
      <c r="Z112" s="3">
        <v>76</v>
      </c>
      <c r="AA112" s="3">
        <f t="shared" si="3"/>
        <v>1109.6</v>
      </c>
      <c r="AB112" s="3">
        <f t="shared" si="4"/>
        <v>920.968</v>
      </c>
      <c r="AC112" s="3">
        <v>45</v>
      </c>
      <c r="AD112" s="3">
        <v>18</v>
      </c>
      <c r="AE112" s="3">
        <v>22</v>
      </c>
      <c r="AF112" s="3">
        <v>25</v>
      </c>
      <c r="AG112" s="3">
        <v>26</v>
      </c>
      <c r="AH112" s="8">
        <f t="shared" si="5"/>
        <v>1056.968</v>
      </c>
    </row>
    <row r="113" spans="1:38">
      <c r="A113" s="1" t="s">
        <v>6818</v>
      </c>
      <c r="B113" s="1" t="s">
        <v>5330</v>
      </c>
      <c r="C113" s="1" t="s">
        <v>12070</v>
      </c>
      <c r="D113" s="1" t="s">
        <v>28</v>
      </c>
      <c r="E113" s="1" t="s">
        <v>12112</v>
      </c>
      <c r="F113" s="1" t="s">
        <v>12113</v>
      </c>
      <c r="G113" s="3">
        <v>55</v>
      </c>
      <c r="H113" s="3">
        <v>32</v>
      </c>
      <c r="I113" s="3">
        <v>56</v>
      </c>
      <c r="J113" s="3">
        <v>52</v>
      </c>
      <c r="K113" s="3">
        <v>40</v>
      </c>
      <c r="L113" s="3">
        <v>89</v>
      </c>
      <c r="M113" s="3">
        <v>55</v>
      </c>
      <c r="N113" s="3">
        <v>68</v>
      </c>
      <c r="O113" s="3">
        <v>36.6</v>
      </c>
      <c r="P113" s="3">
        <v>48</v>
      </c>
      <c r="Q113" s="3">
        <v>35</v>
      </c>
      <c r="R113" s="3">
        <v>55</v>
      </c>
      <c r="S113" s="3">
        <v>32</v>
      </c>
      <c r="T113" s="3">
        <v>35</v>
      </c>
      <c r="U113" s="3">
        <v>54</v>
      </c>
      <c r="V113" s="3">
        <v>58</v>
      </c>
      <c r="W113" s="3">
        <v>72</v>
      </c>
      <c r="X113" s="3">
        <v>82</v>
      </c>
      <c r="Y113" s="3">
        <v>79</v>
      </c>
      <c r="Z113" s="3">
        <v>76</v>
      </c>
      <c r="AA113" s="3">
        <f t="shared" si="3"/>
        <v>1109.6</v>
      </c>
      <c r="AB113" s="3">
        <f t="shared" si="4"/>
        <v>920.968</v>
      </c>
      <c r="AC113" s="3">
        <v>45</v>
      </c>
      <c r="AD113" s="3">
        <v>18</v>
      </c>
      <c r="AE113" s="3">
        <v>22</v>
      </c>
      <c r="AF113" s="3">
        <v>25</v>
      </c>
      <c r="AG113" s="3">
        <v>26</v>
      </c>
      <c r="AH113" s="8">
        <f t="shared" si="5"/>
        <v>1056.968</v>
      </c>
    </row>
    <row r="114" spans="1:38">
      <c r="A114" s="1" t="s">
        <v>6818</v>
      </c>
      <c r="B114" s="1" t="s">
        <v>5330</v>
      </c>
      <c r="C114" s="1" t="s">
        <v>12070</v>
      </c>
      <c r="D114" s="1" t="s">
        <v>28</v>
      </c>
      <c r="E114" s="1" t="s">
        <v>12114</v>
      </c>
      <c r="F114" s="1" t="s">
        <v>12115</v>
      </c>
      <c r="G114" s="3">
        <v>55</v>
      </c>
      <c r="H114" s="3">
        <v>32</v>
      </c>
      <c r="I114" s="3">
        <v>56</v>
      </c>
      <c r="J114" s="3">
        <v>52</v>
      </c>
      <c r="K114" s="3">
        <v>40</v>
      </c>
      <c r="L114" s="3">
        <v>89</v>
      </c>
      <c r="M114" s="3">
        <v>55</v>
      </c>
      <c r="N114" s="3">
        <v>68</v>
      </c>
      <c r="O114" s="3">
        <v>36.6</v>
      </c>
      <c r="P114" s="3">
        <v>48</v>
      </c>
      <c r="Q114" s="3">
        <v>35</v>
      </c>
      <c r="R114" s="3">
        <v>55</v>
      </c>
      <c r="S114" s="3">
        <v>32</v>
      </c>
      <c r="T114" s="3">
        <v>35</v>
      </c>
      <c r="U114" s="3">
        <v>54</v>
      </c>
      <c r="V114" s="3">
        <v>58</v>
      </c>
      <c r="W114" s="3">
        <v>72</v>
      </c>
      <c r="X114" s="3">
        <v>82</v>
      </c>
      <c r="Y114" s="3">
        <v>79</v>
      </c>
      <c r="Z114" s="3">
        <v>76</v>
      </c>
      <c r="AA114" s="3">
        <f t="shared" si="3"/>
        <v>1109.6</v>
      </c>
      <c r="AB114" s="3">
        <f t="shared" si="4"/>
        <v>920.968</v>
      </c>
      <c r="AC114" s="3">
        <v>45</v>
      </c>
      <c r="AD114" s="3">
        <v>18</v>
      </c>
      <c r="AE114" s="3">
        <v>22</v>
      </c>
      <c r="AF114" s="3">
        <v>25</v>
      </c>
      <c r="AG114" s="3">
        <v>26</v>
      </c>
      <c r="AH114" s="8">
        <f t="shared" si="5"/>
        <v>1056.968</v>
      </c>
    </row>
    <row r="115" spans="1:38">
      <c r="A115" s="1" t="s">
        <v>6818</v>
      </c>
      <c r="B115" s="1" t="s">
        <v>5330</v>
      </c>
      <c r="C115" s="1" t="s">
        <v>12070</v>
      </c>
      <c r="D115" s="1" t="s">
        <v>28</v>
      </c>
      <c r="E115" s="1" t="s">
        <v>12116</v>
      </c>
      <c r="F115" s="1" t="s">
        <v>12117</v>
      </c>
      <c r="G115" s="3">
        <v>55</v>
      </c>
      <c r="H115" s="3">
        <v>32</v>
      </c>
      <c r="I115" s="3">
        <v>56</v>
      </c>
      <c r="J115" s="3">
        <v>52</v>
      </c>
      <c r="K115" s="3">
        <v>40</v>
      </c>
      <c r="L115" s="3">
        <v>89</v>
      </c>
      <c r="M115" s="3">
        <v>55</v>
      </c>
      <c r="N115" s="3">
        <v>68</v>
      </c>
      <c r="O115" s="3">
        <v>36.6</v>
      </c>
      <c r="P115" s="3">
        <v>48</v>
      </c>
      <c r="Q115" s="3">
        <v>35</v>
      </c>
      <c r="R115" s="3">
        <v>55</v>
      </c>
      <c r="S115" s="3">
        <v>32</v>
      </c>
      <c r="T115" s="3">
        <v>35</v>
      </c>
      <c r="U115" s="3">
        <v>54</v>
      </c>
      <c r="V115" s="3">
        <v>58</v>
      </c>
      <c r="W115" s="3">
        <v>72</v>
      </c>
      <c r="X115" s="3">
        <v>82</v>
      </c>
      <c r="Y115" s="3">
        <v>79</v>
      </c>
      <c r="Z115" s="3">
        <v>76</v>
      </c>
      <c r="AA115" s="3">
        <f t="shared" si="3"/>
        <v>1109.6</v>
      </c>
      <c r="AB115" s="3">
        <f t="shared" si="4"/>
        <v>920.968</v>
      </c>
      <c r="AC115" s="3">
        <v>45</v>
      </c>
      <c r="AD115" s="3">
        <v>18</v>
      </c>
      <c r="AE115" s="3">
        <v>22</v>
      </c>
      <c r="AF115" s="3">
        <v>25</v>
      </c>
      <c r="AG115" s="3">
        <v>26</v>
      </c>
      <c r="AH115" s="8">
        <f t="shared" si="5"/>
        <v>1056.968</v>
      </c>
    </row>
    <row r="116" spans="1:38">
      <c r="A116" s="1" t="s">
        <v>6818</v>
      </c>
      <c r="B116" s="1" t="s">
        <v>5330</v>
      </c>
      <c r="C116" s="1" t="s">
        <v>12070</v>
      </c>
      <c r="D116" s="1" t="s">
        <v>28</v>
      </c>
      <c r="E116" s="1" t="s">
        <v>12118</v>
      </c>
      <c r="F116" s="1" t="s">
        <v>12119</v>
      </c>
      <c r="G116" s="3">
        <v>55</v>
      </c>
      <c r="H116" s="3">
        <v>32</v>
      </c>
      <c r="I116" s="3">
        <v>56</v>
      </c>
      <c r="J116" s="3">
        <v>52</v>
      </c>
      <c r="K116" s="3">
        <v>40</v>
      </c>
      <c r="L116" s="3">
        <v>89</v>
      </c>
      <c r="M116" s="3">
        <v>55</v>
      </c>
      <c r="N116" s="3">
        <v>68</v>
      </c>
      <c r="O116" s="3">
        <v>36.6</v>
      </c>
      <c r="P116" s="3">
        <v>48</v>
      </c>
      <c r="Q116" s="3">
        <v>35</v>
      </c>
      <c r="R116" s="3">
        <v>55</v>
      </c>
      <c r="S116" s="3">
        <v>32</v>
      </c>
      <c r="T116" s="3">
        <v>35</v>
      </c>
      <c r="U116" s="3">
        <v>54</v>
      </c>
      <c r="V116" s="3">
        <v>58</v>
      </c>
      <c r="W116" s="3">
        <v>72</v>
      </c>
      <c r="X116" s="3">
        <v>82</v>
      </c>
      <c r="Y116" s="3">
        <v>79</v>
      </c>
      <c r="Z116" s="3">
        <v>76</v>
      </c>
      <c r="AA116" s="3">
        <f t="shared" si="3"/>
        <v>1109.6</v>
      </c>
      <c r="AB116" s="3">
        <f t="shared" si="4"/>
        <v>920.968</v>
      </c>
      <c r="AC116" s="3">
        <v>45</v>
      </c>
      <c r="AD116" s="3">
        <v>18</v>
      </c>
      <c r="AE116" s="3">
        <v>22</v>
      </c>
      <c r="AF116" s="3">
        <v>25</v>
      </c>
      <c r="AG116" s="3">
        <v>26</v>
      </c>
      <c r="AH116" s="8">
        <f t="shared" si="5"/>
        <v>1056.968</v>
      </c>
      <c r="AI116" s="3">
        <v>64.74</v>
      </c>
      <c r="AL116" s="8">
        <f>AH116+AI116</f>
        <v>1121.708</v>
      </c>
    </row>
    <row r="117" spans="1:38">
      <c r="A117" s="1" t="s">
        <v>6818</v>
      </c>
      <c r="B117" s="1" t="s">
        <v>5330</v>
      </c>
      <c r="C117" s="1" t="s">
        <v>12070</v>
      </c>
      <c r="D117" s="1" t="s">
        <v>28</v>
      </c>
      <c r="E117" s="1" t="s">
        <v>12120</v>
      </c>
      <c r="F117" s="1" t="s">
        <v>12121</v>
      </c>
      <c r="G117" s="3">
        <v>55</v>
      </c>
      <c r="H117" s="3">
        <v>32</v>
      </c>
      <c r="I117" s="3">
        <v>56</v>
      </c>
      <c r="J117" s="3">
        <v>52</v>
      </c>
      <c r="K117" s="3">
        <v>40</v>
      </c>
      <c r="L117" s="3">
        <v>89</v>
      </c>
      <c r="M117" s="3">
        <v>55</v>
      </c>
      <c r="N117" s="3">
        <v>68</v>
      </c>
      <c r="O117" s="3">
        <v>36.6</v>
      </c>
      <c r="P117" s="3">
        <v>48</v>
      </c>
      <c r="Q117" s="3">
        <v>35</v>
      </c>
      <c r="R117" s="3">
        <v>55</v>
      </c>
      <c r="S117" s="3">
        <v>32</v>
      </c>
      <c r="T117" s="3">
        <v>35</v>
      </c>
      <c r="U117" s="3">
        <v>54</v>
      </c>
      <c r="V117" s="3">
        <v>58</v>
      </c>
      <c r="W117" s="3">
        <v>72</v>
      </c>
      <c r="X117" s="3">
        <v>82</v>
      </c>
      <c r="Y117" s="3">
        <v>79</v>
      </c>
      <c r="Z117" s="3">
        <v>76</v>
      </c>
      <c r="AA117" s="3">
        <f t="shared" si="3"/>
        <v>1109.6</v>
      </c>
      <c r="AB117" s="3">
        <f t="shared" si="4"/>
        <v>920.968</v>
      </c>
      <c r="AC117" s="3">
        <v>45</v>
      </c>
      <c r="AD117" s="3">
        <v>18</v>
      </c>
      <c r="AE117" s="3">
        <v>22</v>
      </c>
      <c r="AF117" s="3">
        <v>25</v>
      </c>
      <c r="AG117" s="3">
        <v>26</v>
      </c>
      <c r="AH117" s="8">
        <f t="shared" si="5"/>
        <v>1056.968</v>
      </c>
    </row>
    <row r="118" spans="1:38">
      <c r="A118" s="1" t="s">
        <v>6818</v>
      </c>
      <c r="B118" s="1" t="s">
        <v>5330</v>
      </c>
      <c r="C118" s="1" t="s">
        <v>12070</v>
      </c>
      <c r="D118" s="1" t="s">
        <v>28</v>
      </c>
      <c r="E118" s="1" t="s">
        <v>12122</v>
      </c>
      <c r="F118" s="1" t="s">
        <v>12123</v>
      </c>
      <c r="G118" s="3">
        <v>55</v>
      </c>
      <c r="H118" s="3">
        <v>32</v>
      </c>
      <c r="I118" s="3">
        <v>56</v>
      </c>
      <c r="J118" s="3">
        <v>52</v>
      </c>
      <c r="K118" s="3">
        <v>40</v>
      </c>
      <c r="L118" s="3">
        <v>89</v>
      </c>
      <c r="M118" s="3">
        <v>55</v>
      </c>
      <c r="N118" s="3">
        <v>68</v>
      </c>
      <c r="O118" s="3">
        <v>36.6</v>
      </c>
      <c r="P118" s="3">
        <v>48</v>
      </c>
      <c r="Q118" s="3">
        <v>35</v>
      </c>
      <c r="R118" s="3">
        <v>55</v>
      </c>
      <c r="S118" s="3">
        <v>32</v>
      </c>
      <c r="T118" s="3">
        <v>35</v>
      </c>
      <c r="U118" s="3">
        <v>54</v>
      </c>
      <c r="V118" s="3">
        <v>58</v>
      </c>
      <c r="W118" s="3">
        <v>72</v>
      </c>
      <c r="X118" s="3">
        <v>82</v>
      </c>
      <c r="Y118" s="3">
        <v>79</v>
      </c>
      <c r="Z118" s="3">
        <v>76</v>
      </c>
      <c r="AA118" s="3">
        <f t="shared" si="3"/>
        <v>1109.6</v>
      </c>
      <c r="AB118" s="3">
        <f t="shared" si="4"/>
        <v>920.968</v>
      </c>
      <c r="AC118" s="3">
        <v>45</v>
      </c>
      <c r="AD118" s="3">
        <v>18</v>
      </c>
      <c r="AE118" s="3">
        <v>22</v>
      </c>
      <c r="AF118" s="3">
        <v>25</v>
      </c>
      <c r="AG118" s="3">
        <v>26</v>
      </c>
      <c r="AH118" s="8">
        <f t="shared" si="5"/>
        <v>1056.968</v>
      </c>
    </row>
    <row r="119" spans="1:38">
      <c r="A119" s="1" t="s">
        <v>6818</v>
      </c>
      <c r="B119" s="1" t="s">
        <v>5330</v>
      </c>
      <c r="C119" s="1" t="s">
        <v>12070</v>
      </c>
      <c r="D119" s="1" t="s">
        <v>28</v>
      </c>
      <c r="E119" s="1" t="s">
        <v>12124</v>
      </c>
      <c r="F119" s="1" t="s">
        <v>12125</v>
      </c>
      <c r="G119" s="3">
        <v>55</v>
      </c>
      <c r="H119" s="3">
        <v>32</v>
      </c>
      <c r="I119" s="3">
        <v>56</v>
      </c>
      <c r="J119" s="3">
        <v>52</v>
      </c>
      <c r="K119" s="3">
        <v>40</v>
      </c>
      <c r="L119" s="3">
        <v>89</v>
      </c>
      <c r="M119" s="3">
        <v>55</v>
      </c>
      <c r="N119" s="3">
        <v>68</v>
      </c>
      <c r="O119" s="3">
        <v>36.6</v>
      </c>
      <c r="P119" s="3">
        <v>48</v>
      </c>
      <c r="Q119" s="3">
        <v>35</v>
      </c>
      <c r="R119" s="3">
        <v>55</v>
      </c>
      <c r="S119" s="3">
        <v>32</v>
      </c>
      <c r="T119" s="3">
        <v>35</v>
      </c>
      <c r="U119" s="3">
        <v>54</v>
      </c>
      <c r="V119" s="3">
        <v>58</v>
      </c>
      <c r="W119" s="3">
        <v>72</v>
      </c>
      <c r="X119" s="3">
        <v>82</v>
      </c>
      <c r="Y119" s="3">
        <v>79</v>
      </c>
      <c r="Z119" s="3">
        <v>76</v>
      </c>
      <c r="AA119" s="3">
        <f t="shared" si="3"/>
        <v>1109.6</v>
      </c>
      <c r="AB119" s="3">
        <f t="shared" si="4"/>
        <v>920.968</v>
      </c>
      <c r="AC119" s="3">
        <v>45</v>
      </c>
      <c r="AD119" s="3">
        <v>18</v>
      </c>
      <c r="AE119" s="3">
        <v>22</v>
      </c>
      <c r="AF119" s="3">
        <v>25</v>
      </c>
      <c r="AG119" s="3">
        <v>26</v>
      </c>
      <c r="AH119" s="8">
        <f t="shared" si="5"/>
        <v>1056.968</v>
      </c>
    </row>
    <row r="120" spans="1:38">
      <c r="A120" s="1" t="s">
        <v>6818</v>
      </c>
      <c r="B120" s="1" t="s">
        <v>5330</v>
      </c>
      <c r="C120" s="1" t="s">
        <v>12070</v>
      </c>
      <c r="D120" s="1" t="s">
        <v>28</v>
      </c>
      <c r="E120" s="1" t="s">
        <v>12126</v>
      </c>
      <c r="F120" s="1" t="s">
        <v>12127</v>
      </c>
      <c r="G120" s="3">
        <v>55</v>
      </c>
      <c r="H120" s="3">
        <v>32</v>
      </c>
      <c r="I120" s="3">
        <v>56</v>
      </c>
      <c r="J120" s="3">
        <v>52</v>
      </c>
      <c r="K120" s="3">
        <v>40</v>
      </c>
      <c r="L120" s="3">
        <v>89</v>
      </c>
      <c r="M120" s="3">
        <v>55</v>
      </c>
      <c r="N120" s="3">
        <v>68</v>
      </c>
      <c r="O120" s="3">
        <v>36.6</v>
      </c>
      <c r="P120" s="3">
        <v>48</v>
      </c>
      <c r="Q120" s="3">
        <v>35</v>
      </c>
      <c r="R120" s="3">
        <v>55</v>
      </c>
      <c r="S120" s="3">
        <v>32</v>
      </c>
      <c r="T120" s="3">
        <v>35</v>
      </c>
      <c r="U120" s="3">
        <v>54</v>
      </c>
      <c r="V120" s="3">
        <v>58</v>
      </c>
      <c r="W120" s="3">
        <v>72</v>
      </c>
      <c r="X120" s="3">
        <v>82</v>
      </c>
      <c r="Y120" s="3">
        <v>79</v>
      </c>
      <c r="Z120" s="3">
        <v>76</v>
      </c>
      <c r="AA120" s="3">
        <f t="shared" si="3"/>
        <v>1109.6</v>
      </c>
      <c r="AB120" s="3">
        <f t="shared" si="4"/>
        <v>920.968</v>
      </c>
      <c r="AC120" s="3">
        <v>45</v>
      </c>
      <c r="AD120" s="3">
        <v>18</v>
      </c>
      <c r="AE120" s="3">
        <v>22</v>
      </c>
      <c r="AF120" s="3">
        <v>25</v>
      </c>
      <c r="AG120" s="3">
        <v>26</v>
      </c>
      <c r="AH120" s="8">
        <f t="shared" si="5"/>
        <v>1056.968</v>
      </c>
    </row>
    <row r="121" spans="1:38">
      <c r="A121" s="1" t="s">
        <v>6818</v>
      </c>
      <c r="B121" s="1" t="s">
        <v>5330</v>
      </c>
      <c r="C121" s="1" t="s">
        <v>12070</v>
      </c>
      <c r="D121" s="1" t="s">
        <v>28</v>
      </c>
      <c r="E121" s="1" t="s">
        <v>12128</v>
      </c>
      <c r="F121" s="1" t="s">
        <v>12129</v>
      </c>
      <c r="G121" s="3">
        <v>55</v>
      </c>
      <c r="H121" s="3">
        <v>32</v>
      </c>
      <c r="I121" s="3">
        <v>56</v>
      </c>
      <c r="J121" s="3">
        <v>52</v>
      </c>
      <c r="K121" s="3">
        <v>40</v>
      </c>
      <c r="L121" s="3">
        <v>89</v>
      </c>
      <c r="M121" s="3">
        <v>55</v>
      </c>
      <c r="N121" s="3">
        <v>68</v>
      </c>
      <c r="O121" s="3">
        <v>36.6</v>
      </c>
      <c r="P121" s="3">
        <v>48</v>
      </c>
      <c r="Q121" s="3">
        <v>35</v>
      </c>
      <c r="R121" s="3">
        <v>55</v>
      </c>
      <c r="S121" s="3">
        <v>32</v>
      </c>
      <c r="T121" s="3">
        <v>35</v>
      </c>
      <c r="U121" s="3">
        <v>54</v>
      </c>
      <c r="V121" s="3">
        <v>58</v>
      </c>
      <c r="W121" s="3">
        <v>72</v>
      </c>
      <c r="X121" s="3">
        <v>82</v>
      </c>
      <c r="Y121" s="3">
        <v>79</v>
      </c>
      <c r="Z121" s="3">
        <v>76</v>
      </c>
      <c r="AA121" s="3">
        <f t="shared" si="3"/>
        <v>1109.6</v>
      </c>
      <c r="AB121" s="3">
        <f t="shared" si="4"/>
        <v>920.968</v>
      </c>
      <c r="AC121" s="3">
        <v>45</v>
      </c>
      <c r="AD121" s="3">
        <v>18</v>
      </c>
      <c r="AE121" s="3">
        <v>22</v>
      </c>
      <c r="AF121" s="3">
        <v>25</v>
      </c>
      <c r="AG121" s="3">
        <v>26</v>
      </c>
      <c r="AH121" s="8">
        <f t="shared" si="5"/>
        <v>1056.968</v>
      </c>
    </row>
    <row r="122" spans="1:38">
      <c r="A122" s="1" t="s">
        <v>6818</v>
      </c>
      <c r="B122" s="1" t="s">
        <v>5330</v>
      </c>
      <c r="C122" s="1" t="s">
        <v>12070</v>
      </c>
      <c r="D122" s="1" t="s">
        <v>28</v>
      </c>
      <c r="E122" s="1" t="s">
        <v>12130</v>
      </c>
      <c r="F122" s="1" t="s">
        <v>12131</v>
      </c>
      <c r="G122" s="3">
        <v>55</v>
      </c>
      <c r="H122" s="3">
        <v>32</v>
      </c>
      <c r="I122" s="3">
        <v>56</v>
      </c>
      <c r="J122" s="3">
        <v>52</v>
      </c>
      <c r="K122" s="3">
        <v>40</v>
      </c>
      <c r="L122" s="3">
        <v>89</v>
      </c>
      <c r="M122" s="3">
        <v>55</v>
      </c>
      <c r="N122" s="3">
        <v>68</v>
      </c>
      <c r="O122" s="3">
        <v>36.6</v>
      </c>
      <c r="P122" s="3">
        <v>48</v>
      </c>
      <c r="Q122" s="3">
        <v>35</v>
      </c>
      <c r="R122" s="3">
        <v>55</v>
      </c>
      <c r="S122" s="3">
        <v>32</v>
      </c>
      <c r="T122" s="3">
        <v>35</v>
      </c>
      <c r="U122" s="3">
        <v>54</v>
      </c>
      <c r="V122" s="3">
        <v>58</v>
      </c>
      <c r="W122" s="3">
        <v>72</v>
      </c>
      <c r="X122" s="3">
        <v>82</v>
      </c>
      <c r="Y122" s="3">
        <v>79</v>
      </c>
      <c r="Z122" s="3">
        <v>76</v>
      </c>
      <c r="AA122" s="3">
        <f t="shared" si="3"/>
        <v>1109.6</v>
      </c>
      <c r="AB122" s="3">
        <f t="shared" si="4"/>
        <v>920.968</v>
      </c>
      <c r="AC122" s="3">
        <v>45</v>
      </c>
      <c r="AD122" s="3">
        <v>18</v>
      </c>
      <c r="AE122" s="3">
        <v>22</v>
      </c>
      <c r="AF122" s="3">
        <v>25</v>
      </c>
      <c r="AG122" s="3">
        <v>26</v>
      </c>
      <c r="AH122" s="8">
        <f t="shared" si="5"/>
        <v>1056.968</v>
      </c>
    </row>
    <row r="123" spans="1:38">
      <c r="A123" s="1" t="s">
        <v>6818</v>
      </c>
      <c r="B123" s="1" t="s">
        <v>5330</v>
      </c>
      <c r="C123" s="1" t="s">
        <v>12070</v>
      </c>
      <c r="D123" s="1" t="s">
        <v>28</v>
      </c>
      <c r="E123" s="1" t="s">
        <v>12132</v>
      </c>
      <c r="F123" s="1" t="s">
        <v>12133</v>
      </c>
      <c r="G123" s="3">
        <v>55</v>
      </c>
      <c r="H123" s="3">
        <v>32</v>
      </c>
      <c r="I123" s="3">
        <v>56</v>
      </c>
      <c r="J123" s="3">
        <v>52</v>
      </c>
      <c r="K123" s="3">
        <v>40</v>
      </c>
      <c r="L123" s="3">
        <v>89</v>
      </c>
      <c r="M123" s="3">
        <v>55</v>
      </c>
      <c r="N123" s="3">
        <v>68</v>
      </c>
      <c r="O123" s="3">
        <v>36.6</v>
      </c>
      <c r="P123" s="3">
        <v>48</v>
      </c>
      <c r="Q123" s="3">
        <v>35</v>
      </c>
      <c r="R123" s="3">
        <v>55</v>
      </c>
      <c r="S123" s="3">
        <v>32</v>
      </c>
      <c r="T123" s="3">
        <v>35</v>
      </c>
      <c r="U123" s="3">
        <v>54</v>
      </c>
      <c r="V123" s="3">
        <v>58</v>
      </c>
      <c r="W123" s="3">
        <v>72</v>
      </c>
      <c r="X123" s="3">
        <v>82</v>
      </c>
      <c r="Y123" s="3">
        <v>79</v>
      </c>
      <c r="Z123" s="3">
        <v>76</v>
      </c>
      <c r="AA123" s="3">
        <f t="shared" si="3"/>
        <v>1109.6</v>
      </c>
      <c r="AB123" s="3">
        <f t="shared" si="4"/>
        <v>920.968</v>
      </c>
      <c r="AC123" s="3">
        <v>45</v>
      </c>
      <c r="AD123" s="3">
        <v>18</v>
      </c>
      <c r="AE123" s="3">
        <v>22</v>
      </c>
      <c r="AF123" s="3">
        <v>25</v>
      </c>
      <c r="AG123" s="3">
        <v>26</v>
      </c>
      <c r="AH123" s="8">
        <f t="shared" si="5"/>
        <v>1056.968</v>
      </c>
    </row>
    <row r="124" spans="1:38">
      <c r="A124" s="1" t="s">
        <v>6818</v>
      </c>
      <c r="B124" s="1" t="s">
        <v>5330</v>
      </c>
      <c r="C124" s="1" t="s">
        <v>12070</v>
      </c>
      <c r="D124" s="1" t="s">
        <v>28</v>
      </c>
      <c r="E124" s="1" t="s">
        <v>12134</v>
      </c>
      <c r="F124" s="1" t="s">
        <v>12135</v>
      </c>
      <c r="G124" s="3">
        <v>55</v>
      </c>
      <c r="H124" s="3">
        <v>32</v>
      </c>
      <c r="I124" s="3">
        <v>56</v>
      </c>
      <c r="J124" s="3">
        <v>52</v>
      </c>
      <c r="K124" s="3">
        <v>40</v>
      </c>
      <c r="L124" s="3">
        <v>89</v>
      </c>
      <c r="M124" s="3">
        <v>55</v>
      </c>
      <c r="N124" s="3">
        <v>68</v>
      </c>
      <c r="O124" s="3">
        <v>36.6</v>
      </c>
      <c r="P124" s="3">
        <v>48</v>
      </c>
      <c r="Q124" s="3">
        <v>35</v>
      </c>
      <c r="R124" s="3">
        <v>55</v>
      </c>
      <c r="S124" s="3">
        <v>32</v>
      </c>
      <c r="T124" s="3">
        <v>35</v>
      </c>
      <c r="U124" s="3">
        <v>54</v>
      </c>
      <c r="V124" s="3">
        <v>58</v>
      </c>
      <c r="W124" s="3">
        <v>72</v>
      </c>
      <c r="X124" s="3">
        <v>82</v>
      </c>
      <c r="Y124" s="3">
        <v>79</v>
      </c>
      <c r="Z124" s="3">
        <v>76</v>
      </c>
      <c r="AA124" s="3">
        <f t="shared" si="3"/>
        <v>1109.6</v>
      </c>
      <c r="AB124" s="3">
        <f t="shared" si="4"/>
        <v>920.968</v>
      </c>
      <c r="AC124" s="3">
        <v>45</v>
      </c>
      <c r="AD124" s="3">
        <v>18</v>
      </c>
      <c r="AE124" s="3">
        <v>22</v>
      </c>
      <c r="AF124" s="3">
        <v>25</v>
      </c>
      <c r="AG124" s="3">
        <v>26</v>
      </c>
      <c r="AH124" s="8">
        <f t="shared" si="5"/>
        <v>1056.968</v>
      </c>
    </row>
    <row r="125" spans="1:38">
      <c r="A125" s="1" t="s">
        <v>6818</v>
      </c>
      <c r="B125" s="1" t="s">
        <v>5330</v>
      </c>
      <c r="C125" s="1" t="s">
        <v>12070</v>
      </c>
      <c r="D125" s="1" t="s">
        <v>28</v>
      </c>
      <c r="E125" s="1" t="s">
        <v>12136</v>
      </c>
      <c r="F125" s="1" t="s">
        <v>12137</v>
      </c>
      <c r="G125" s="3">
        <v>55</v>
      </c>
      <c r="H125" s="3">
        <v>32</v>
      </c>
      <c r="I125" s="3">
        <v>56</v>
      </c>
      <c r="J125" s="3">
        <v>52</v>
      </c>
      <c r="K125" s="3">
        <v>40</v>
      </c>
      <c r="L125" s="3">
        <v>89</v>
      </c>
      <c r="M125" s="3">
        <v>55</v>
      </c>
      <c r="N125" s="3">
        <v>68</v>
      </c>
      <c r="O125" s="3">
        <v>36.6</v>
      </c>
      <c r="P125" s="3">
        <v>48</v>
      </c>
      <c r="Q125" s="3">
        <v>35</v>
      </c>
      <c r="R125" s="3">
        <v>55</v>
      </c>
      <c r="S125" s="3">
        <v>32</v>
      </c>
      <c r="T125" s="3">
        <v>35</v>
      </c>
      <c r="U125" s="3">
        <v>54</v>
      </c>
      <c r="V125" s="3">
        <v>58</v>
      </c>
      <c r="W125" s="3">
        <v>72</v>
      </c>
      <c r="X125" s="3">
        <v>82</v>
      </c>
      <c r="Y125" s="3">
        <v>79</v>
      </c>
      <c r="Z125" s="3">
        <v>76</v>
      </c>
      <c r="AA125" s="3">
        <f t="shared" si="3"/>
        <v>1109.6</v>
      </c>
      <c r="AB125" s="3">
        <f t="shared" si="4"/>
        <v>920.968</v>
      </c>
      <c r="AC125" s="3">
        <v>45</v>
      </c>
      <c r="AD125" s="3">
        <v>18</v>
      </c>
      <c r="AE125" s="3">
        <v>22</v>
      </c>
      <c r="AF125" s="3">
        <v>25</v>
      </c>
      <c r="AG125" s="3">
        <v>26</v>
      </c>
      <c r="AH125" s="8">
        <f t="shared" si="5"/>
        <v>1056.968</v>
      </c>
    </row>
    <row r="126" spans="1:38">
      <c r="A126" s="1" t="s">
        <v>6818</v>
      </c>
      <c r="B126" s="1" t="s">
        <v>5330</v>
      </c>
      <c r="C126" s="1" t="s">
        <v>12070</v>
      </c>
      <c r="D126" s="1" t="s">
        <v>28</v>
      </c>
      <c r="E126" s="1" t="s">
        <v>12138</v>
      </c>
      <c r="F126" s="1" t="s">
        <v>12139</v>
      </c>
      <c r="G126" s="3">
        <v>55</v>
      </c>
      <c r="H126" s="3">
        <v>32</v>
      </c>
      <c r="I126" s="3">
        <v>56</v>
      </c>
      <c r="J126" s="3">
        <v>52</v>
      </c>
      <c r="K126" s="3">
        <v>40</v>
      </c>
      <c r="L126" s="3">
        <v>89</v>
      </c>
      <c r="M126" s="3">
        <v>55</v>
      </c>
      <c r="N126" s="3">
        <v>68</v>
      </c>
      <c r="O126" s="3">
        <v>36.6</v>
      </c>
      <c r="P126" s="3">
        <v>48</v>
      </c>
      <c r="Q126" s="3">
        <v>35</v>
      </c>
      <c r="R126" s="3">
        <v>55</v>
      </c>
      <c r="S126" s="3">
        <v>32</v>
      </c>
      <c r="T126" s="3">
        <v>35</v>
      </c>
      <c r="U126" s="3">
        <v>54</v>
      </c>
      <c r="V126" s="3">
        <v>58</v>
      </c>
      <c r="W126" s="3">
        <v>72</v>
      </c>
      <c r="X126" s="3">
        <v>82</v>
      </c>
      <c r="Y126" s="3">
        <v>79</v>
      </c>
      <c r="Z126" s="3">
        <v>76</v>
      </c>
      <c r="AA126" s="3">
        <f t="shared" si="3"/>
        <v>1109.6</v>
      </c>
      <c r="AB126" s="3">
        <f t="shared" si="4"/>
        <v>920.968</v>
      </c>
      <c r="AC126" s="3">
        <v>45</v>
      </c>
      <c r="AD126" s="3">
        <v>18</v>
      </c>
      <c r="AE126" s="3">
        <v>22</v>
      </c>
      <c r="AF126" s="3">
        <v>25</v>
      </c>
      <c r="AG126" s="3">
        <v>26</v>
      </c>
      <c r="AH126" s="8">
        <f t="shared" si="5"/>
        <v>1056.968</v>
      </c>
    </row>
    <row r="127" spans="1:38">
      <c r="A127" s="1" t="s">
        <v>6818</v>
      </c>
      <c r="B127" s="1" t="s">
        <v>5330</v>
      </c>
      <c r="C127" s="1" t="s">
        <v>12070</v>
      </c>
      <c r="D127" s="1" t="s">
        <v>28</v>
      </c>
      <c r="E127" s="1" t="s">
        <v>12140</v>
      </c>
      <c r="F127" s="1" t="s">
        <v>12141</v>
      </c>
      <c r="G127" s="3">
        <v>55</v>
      </c>
      <c r="H127" s="3">
        <v>32</v>
      </c>
      <c r="I127" s="3">
        <v>56</v>
      </c>
      <c r="J127" s="3">
        <v>52</v>
      </c>
      <c r="K127" s="3">
        <v>40</v>
      </c>
      <c r="L127" s="3">
        <v>89</v>
      </c>
      <c r="M127" s="3">
        <v>55</v>
      </c>
      <c r="N127" s="3">
        <v>68</v>
      </c>
      <c r="O127" s="3">
        <v>36.6</v>
      </c>
      <c r="P127" s="3">
        <v>48</v>
      </c>
      <c r="Q127" s="3">
        <v>35</v>
      </c>
      <c r="R127" s="3">
        <v>55</v>
      </c>
      <c r="S127" s="3">
        <v>32</v>
      </c>
      <c r="T127" s="3">
        <v>35</v>
      </c>
      <c r="U127" s="3">
        <v>54</v>
      </c>
      <c r="V127" s="3">
        <v>58</v>
      </c>
      <c r="W127" s="3">
        <v>72</v>
      </c>
      <c r="X127" s="3">
        <v>82</v>
      </c>
      <c r="Y127" s="3">
        <v>79</v>
      </c>
      <c r="Z127" s="3">
        <v>76</v>
      </c>
      <c r="AA127" s="3">
        <f t="shared" si="3"/>
        <v>1109.6</v>
      </c>
      <c r="AB127" s="3">
        <f t="shared" si="4"/>
        <v>920.968</v>
      </c>
      <c r="AC127" s="3">
        <v>45</v>
      </c>
      <c r="AD127" s="3">
        <v>18</v>
      </c>
      <c r="AE127" s="3">
        <v>22</v>
      </c>
      <c r="AF127" s="3">
        <v>25</v>
      </c>
      <c r="AG127" s="3">
        <v>26</v>
      </c>
      <c r="AH127" s="8">
        <f t="shared" si="5"/>
        <v>1056.968</v>
      </c>
    </row>
    <row r="128" spans="1:38">
      <c r="A128" s="1" t="s">
        <v>6818</v>
      </c>
      <c r="B128" s="1" t="s">
        <v>5330</v>
      </c>
      <c r="C128" s="1" t="s">
        <v>12070</v>
      </c>
      <c r="D128" s="1" t="s">
        <v>28</v>
      </c>
      <c r="E128" s="1" t="s">
        <v>12142</v>
      </c>
      <c r="F128" s="1" t="s">
        <v>12143</v>
      </c>
      <c r="G128" s="3">
        <v>55</v>
      </c>
      <c r="H128" s="3">
        <v>32</v>
      </c>
      <c r="I128" s="3">
        <v>56</v>
      </c>
      <c r="J128" s="3">
        <v>52</v>
      </c>
      <c r="K128" s="3">
        <v>40</v>
      </c>
      <c r="L128" s="3">
        <v>89</v>
      </c>
      <c r="M128" s="3">
        <v>55</v>
      </c>
      <c r="N128" s="3">
        <v>68</v>
      </c>
      <c r="O128" s="3">
        <v>36.6</v>
      </c>
      <c r="P128" s="3">
        <v>48</v>
      </c>
      <c r="Q128" s="3">
        <v>35</v>
      </c>
      <c r="R128" s="3">
        <v>55</v>
      </c>
      <c r="S128" s="3">
        <v>32</v>
      </c>
      <c r="T128" s="3">
        <v>35</v>
      </c>
      <c r="U128" s="3">
        <v>54</v>
      </c>
      <c r="V128" s="3">
        <v>58</v>
      </c>
      <c r="W128" s="3">
        <v>72</v>
      </c>
      <c r="X128" s="3">
        <v>82</v>
      </c>
      <c r="Y128" s="3">
        <v>79</v>
      </c>
      <c r="Z128" s="3">
        <v>76</v>
      </c>
      <c r="AA128" s="3">
        <f t="shared" si="3"/>
        <v>1109.6</v>
      </c>
      <c r="AB128" s="3">
        <f t="shared" si="4"/>
        <v>920.968</v>
      </c>
      <c r="AC128" s="3">
        <v>45</v>
      </c>
      <c r="AD128" s="3">
        <v>18</v>
      </c>
      <c r="AE128" s="3">
        <v>22</v>
      </c>
      <c r="AF128" s="3">
        <v>25</v>
      </c>
      <c r="AG128" s="3">
        <v>26</v>
      </c>
      <c r="AH128" s="8">
        <f t="shared" si="5"/>
        <v>1056.968</v>
      </c>
    </row>
    <row r="129" spans="1:34">
      <c r="A129" s="1" t="s">
        <v>6818</v>
      </c>
      <c r="B129" s="1" t="s">
        <v>5330</v>
      </c>
      <c r="C129" s="1" t="s">
        <v>12070</v>
      </c>
      <c r="D129" s="1" t="s">
        <v>28</v>
      </c>
      <c r="E129" s="1" t="s">
        <v>12144</v>
      </c>
      <c r="F129" s="1" t="s">
        <v>12145</v>
      </c>
      <c r="G129" s="3">
        <v>55</v>
      </c>
      <c r="H129" s="3">
        <v>32</v>
      </c>
      <c r="I129" s="3">
        <v>56</v>
      </c>
      <c r="J129" s="3">
        <v>52</v>
      </c>
      <c r="K129" s="3">
        <v>40</v>
      </c>
      <c r="L129" s="3">
        <v>89</v>
      </c>
      <c r="M129" s="3">
        <v>55</v>
      </c>
      <c r="N129" s="3">
        <v>68</v>
      </c>
      <c r="O129" s="3">
        <v>36.6</v>
      </c>
      <c r="P129" s="3">
        <v>48</v>
      </c>
      <c r="Q129" s="3">
        <v>35</v>
      </c>
      <c r="R129" s="3">
        <v>55</v>
      </c>
      <c r="S129" s="3">
        <v>32</v>
      </c>
      <c r="T129" s="3">
        <v>35</v>
      </c>
      <c r="U129" s="3">
        <v>54</v>
      </c>
      <c r="V129" s="3">
        <v>58</v>
      </c>
      <c r="W129" s="3">
        <v>72</v>
      </c>
      <c r="X129" s="3">
        <v>82</v>
      </c>
      <c r="Y129" s="3">
        <v>79</v>
      </c>
      <c r="Z129" s="3">
        <v>76</v>
      </c>
      <c r="AA129" s="3">
        <f t="shared" si="3"/>
        <v>1109.6</v>
      </c>
      <c r="AB129" s="3">
        <f t="shared" si="4"/>
        <v>920.968</v>
      </c>
      <c r="AC129" s="3">
        <v>45</v>
      </c>
      <c r="AD129" s="3">
        <v>18</v>
      </c>
      <c r="AE129" s="3">
        <v>22</v>
      </c>
      <c r="AF129" s="3">
        <v>25</v>
      </c>
      <c r="AG129" s="3">
        <v>26</v>
      </c>
      <c r="AH129" s="8">
        <f t="shared" si="5"/>
        <v>1056.968</v>
      </c>
    </row>
    <row r="130" spans="1:34">
      <c r="A130" s="1" t="s">
        <v>6818</v>
      </c>
      <c r="B130" s="1" t="s">
        <v>5330</v>
      </c>
      <c r="C130" s="1" t="s">
        <v>12070</v>
      </c>
      <c r="D130" s="1" t="s">
        <v>28</v>
      </c>
      <c r="E130" s="1" t="s">
        <v>12146</v>
      </c>
      <c r="F130" s="1" t="s">
        <v>12147</v>
      </c>
      <c r="G130" s="3">
        <v>55</v>
      </c>
      <c r="H130" s="3">
        <v>32</v>
      </c>
      <c r="I130" s="3">
        <v>56</v>
      </c>
      <c r="J130" s="3">
        <v>52</v>
      </c>
      <c r="K130" s="3">
        <v>40</v>
      </c>
      <c r="L130" s="3">
        <v>89</v>
      </c>
      <c r="M130" s="3">
        <v>55</v>
      </c>
      <c r="N130" s="3">
        <v>68</v>
      </c>
      <c r="O130" s="3">
        <v>36.6</v>
      </c>
      <c r="P130" s="3">
        <v>48</v>
      </c>
      <c r="Q130" s="3">
        <v>35</v>
      </c>
      <c r="R130" s="3">
        <v>55</v>
      </c>
      <c r="S130" s="3">
        <v>32</v>
      </c>
      <c r="T130" s="3">
        <v>35</v>
      </c>
      <c r="U130" s="3">
        <v>54</v>
      </c>
      <c r="V130" s="3">
        <v>58</v>
      </c>
      <c r="W130" s="3">
        <v>72</v>
      </c>
      <c r="X130" s="3">
        <v>82</v>
      </c>
      <c r="Y130" s="3">
        <v>79</v>
      </c>
      <c r="Z130" s="3">
        <v>76</v>
      </c>
      <c r="AA130" s="3">
        <f t="shared" si="3"/>
        <v>1109.6</v>
      </c>
      <c r="AB130" s="3">
        <f t="shared" si="4"/>
        <v>920.968</v>
      </c>
      <c r="AC130" s="3">
        <v>45</v>
      </c>
      <c r="AD130" s="3">
        <v>18</v>
      </c>
      <c r="AE130" s="3">
        <v>22</v>
      </c>
      <c r="AF130" s="3">
        <v>25</v>
      </c>
      <c r="AG130" s="3">
        <v>26</v>
      </c>
      <c r="AH130" s="8">
        <f t="shared" si="5"/>
        <v>1056.968</v>
      </c>
    </row>
    <row r="131" spans="1:34">
      <c r="A131" s="1" t="s">
        <v>6818</v>
      </c>
      <c r="B131" s="1" t="s">
        <v>5330</v>
      </c>
      <c r="C131" s="1" t="s">
        <v>12070</v>
      </c>
      <c r="D131" s="1" t="s">
        <v>28</v>
      </c>
      <c r="E131" s="1" t="s">
        <v>12148</v>
      </c>
      <c r="F131" s="1" t="s">
        <v>12149</v>
      </c>
      <c r="G131" s="3">
        <v>55</v>
      </c>
      <c r="H131" s="3">
        <v>32</v>
      </c>
      <c r="I131" s="3">
        <v>56</v>
      </c>
      <c r="J131" s="3">
        <v>52</v>
      </c>
      <c r="K131" s="3">
        <v>40</v>
      </c>
      <c r="L131" s="3">
        <v>89</v>
      </c>
      <c r="M131" s="3">
        <v>55</v>
      </c>
      <c r="N131" s="3">
        <v>68</v>
      </c>
      <c r="O131" s="3">
        <v>36.6</v>
      </c>
      <c r="P131" s="3">
        <v>48</v>
      </c>
      <c r="Q131" s="3">
        <v>35</v>
      </c>
      <c r="R131" s="3">
        <v>55</v>
      </c>
      <c r="S131" s="3">
        <v>32</v>
      </c>
      <c r="T131" s="3">
        <v>35</v>
      </c>
      <c r="U131" s="3">
        <v>54</v>
      </c>
      <c r="V131" s="3">
        <v>58</v>
      </c>
      <c r="W131" s="3">
        <v>72</v>
      </c>
      <c r="X131" s="3">
        <v>82</v>
      </c>
      <c r="Y131" s="3">
        <v>79</v>
      </c>
      <c r="Z131" s="3">
        <v>76</v>
      </c>
      <c r="AA131" s="3">
        <f t="shared" ref="AA131:AA194" si="6">SUM(G131:Z131)</f>
        <v>1109.6</v>
      </c>
      <c r="AB131" s="3">
        <f t="shared" ref="AB131:AB194" si="7">AA131*0.83</f>
        <v>920.968</v>
      </c>
      <c r="AC131" s="3">
        <v>45</v>
      </c>
      <c r="AD131" s="3">
        <v>18</v>
      </c>
      <c r="AE131" s="3">
        <v>22</v>
      </c>
      <c r="AF131" s="3">
        <v>25</v>
      </c>
      <c r="AG131" s="3">
        <v>26</v>
      </c>
      <c r="AH131" s="8">
        <f t="shared" ref="AH131:AH194" si="8">SUM(AB131:AG131)</f>
        <v>1056.968</v>
      </c>
    </row>
    <row r="132" spans="1:34">
      <c r="A132" s="1" t="s">
        <v>6818</v>
      </c>
      <c r="B132" s="1" t="s">
        <v>5330</v>
      </c>
      <c r="C132" s="1" t="s">
        <v>12150</v>
      </c>
      <c r="D132" s="1" t="s">
        <v>28</v>
      </c>
      <c r="E132" s="1" t="s">
        <v>12151</v>
      </c>
      <c r="F132" s="1" t="s">
        <v>12152</v>
      </c>
      <c r="G132" s="3">
        <v>55</v>
      </c>
      <c r="H132" s="3">
        <v>32</v>
      </c>
      <c r="I132" s="3">
        <v>56</v>
      </c>
      <c r="J132" s="3">
        <v>52</v>
      </c>
      <c r="K132" s="3">
        <v>40</v>
      </c>
      <c r="L132" s="3">
        <v>89</v>
      </c>
      <c r="M132" s="3">
        <v>55</v>
      </c>
      <c r="N132" s="3">
        <v>68</v>
      </c>
      <c r="O132" s="3">
        <v>36.6</v>
      </c>
      <c r="P132" s="3">
        <v>48</v>
      </c>
      <c r="Q132" s="3">
        <v>35</v>
      </c>
      <c r="R132" s="3">
        <v>55</v>
      </c>
      <c r="S132" s="3">
        <v>32</v>
      </c>
      <c r="T132" s="3">
        <v>35</v>
      </c>
      <c r="U132" s="3">
        <v>54</v>
      </c>
      <c r="V132" s="3">
        <v>58</v>
      </c>
      <c r="W132" s="3">
        <v>72</v>
      </c>
      <c r="X132" s="3">
        <v>82</v>
      </c>
      <c r="Y132" s="3">
        <v>79</v>
      </c>
      <c r="Z132" s="3">
        <v>76</v>
      </c>
      <c r="AA132" s="3">
        <f t="shared" si="6"/>
        <v>1109.6</v>
      </c>
      <c r="AB132" s="3">
        <f t="shared" si="7"/>
        <v>920.968</v>
      </c>
      <c r="AC132" s="3">
        <v>45</v>
      </c>
      <c r="AD132" s="3">
        <v>18</v>
      </c>
      <c r="AE132" s="3">
        <v>22</v>
      </c>
      <c r="AF132" s="3">
        <v>25</v>
      </c>
      <c r="AG132" s="3">
        <v>26</v>
      </c>
      <c r="AH132" s="8">
        <f t="shared" si="8"/>
        <v>1056.968</v>
      </c>
    </row>
    <row r="133" spans="1:34">
      <c r="A133" s="1" t="s">
        <v>6818</v>
      </c>
      <c r="B133" s="1" t="s">
        <v>5330</v>
      </c>
      <c r="C133" s="1" t="s">
        <v>12150</v>
      </c>
      <c r="D133" s="1" t="s">
        <v>28</v>
      </c>
      <c r="E133" s="1" t="s">
        <v>12153</v>
      </c>
      <c r="F133" s="1" t="s">
        <v>12154</v>
      </c>
      <c r="G133" s="3">
        <v>55</v>
      </c>
      <c r="H133" s="3">
        <v>32</v>
      </c>
      <c r="I133" s="3">
        <v>56</v>
      </c>
      <c r="J133" s="3">
        <v>52</v>
      </c>
      <c r="K133" s="3">
        <v>40</v>
      </c>
      <c r="L133" s="3">
        <v>89</v>
      </c>
      <c r="M133" s="3">
        <v>55</v>
      </c>
      <c r="N133" s="3">
        <v>68</v>
      </c>
      <c r="O133" s="3">
        <v>36.6</v>
      </c>
      <c r="P133" s="3">
        <v>48</v>
      </c>
      <c r="Q133" s="3">
        <v>35</v>
      </c>
      <c r="R133" s="3">
        <v>55</v>
      </c>
      <c r="S133" s="3">
        <v>32</v>
      </c>
      <c r="T133" s="3">
        <v>35</v>
      </c>
      <c r="U133" s="3">
        <v>54</v>
      </c>
      <c r="V133" s="3">
        <v>58</v>
      </c>
      <c r="W133" s="3">
        <v>72</v>
      </c>
      <c r="X133" s="3">
        <v>82</v>
      </c>
      <c r="Y133" s="3">
        <v>79</v>
      </c>
      <c r="Z133" s="3">
        <v>76</v>
      </c>
      <c r="AA133" s="3">
        <f t="shared" si="6"/>
        <v>1109.6</v>
      </c>
      <c r="AB133" s="3">
        <f t="shared" si="7"/>
        <v>920.968</v>
      </c>
      <c r="AC133" s="3">
        <v>45</v>
      </c>
      <c r="AD133" s="3">
        <v>18</v>
      </c>
      <c r="AE133" s="3">
        <v>22</v>
      </c>
      <c r="AF133" s="3">
        <v>25</v>
      </c>
      <c r="AG133" s="3">
        <v>26</v>
      </c>
      <c r="AH133" s="8">
        <f t="shared" si="8"/>
        <v>1056.968</v>
      </c>
    </row>
    <row r="134" spans="1:34">
      <c r="A134" s="1" t="s">
        <v>6818</v>
      </c>
      <c r="B134" s="1" t="s">
        <v>5330</v>
      </c>
      <c r="C134" s="1" t="s">
        <v>12150</v>
      </c>
      <c r="D134" s="1" t="s">
        <v>28</v>
      </c>
      <c r="E134" s="1" t="s">
        <v>12155</v>
      </c>
      <c r="F134" s="1" t="s">
        <v>12156</v>
      </c>
      <c r="G134" s="3">
        <v>55</v>
      </c>
      <c r="H134" s="3">
        <v>32</v>
      </c>
      <c r="I134" s="3">
        <v>56</v>
      </c>
      <c r="J134" s="3">
        <v>52</v>
      </c>
      <c r="K134" s="3">
        <v>40</v>
      </c>
      <c r="L134" s="3">
        <v>89</v>
      </c>
      <c r="M134" s="3">
        <v>55</v>
      </c>
      <c r="N134" s="3">
        <v>68</v>
      </c>
      <c r="O134" s="3">
        <v>36.6</v>
      </c>
      <c r="P134" s="3">
        <v>48</v>
      </c>
      <c r="Q134" s="3">
        <v>35</v>
      </c>
      <c r="R134" s="3">
        <v>55</v>
      </c>
      <c r="S134" s="3">
        <v>32</v>
      </c>
      <c r="T134" s="3">
        <v>35</v>
      </c>
      <c r="U134" s="3">
        <v>54</v>
      </c>
      <c r="V134" s="3">
        <v>58</v>
      </c>
      <c r="W134" s="3">
        <v>72</v>
      </c>
      <c r="X134" s="3">
        <v>82</v>
      </c>
      <c r="Y134" s="3">
        <v>79</v>
      </c>
      <c r="Z134" s="3">
        <v>76</v>
      </c>
      <c r="AA134" s="3">
        <f t="shared" si="6"/>
        <v>1109.6</v>
      </c>
      <c r="AB134" s="3">
        <f t="shared" si="7"/>
        <v>920.968</v>
      </c>
      <c r="AC134" s="3">
        <v>45</v>
      </c>
      <c r="AD134" s="3">
        <v>18</v>
      </c>
      <c r="AE134" s="3">
        <v>22</v>
      </c>
      <c r="AF134" s="3">
        <v>25</v>
      </c>
      <c r="AG134" s="3">
        <v>26</v>
      </c>
      <c r="AH134" s="8">
        <f t="shared" si="8"/>
        <v>1056.968</v>
      </c>
    </row>
    <row r="135" spans="1:34">
      <c r="A135" s="1" t="s">
        <v>6818</v>
      </c>
      <c r="B135" s="1" t="s">
        <v>5330</v>
      </c>
      <c r="C135" s="1" t="s">
        <v>12150</v>
      </c>
      <c r="D135" s="1" t="s">
        <v>28</v>
      </c>
      <c r="E135" s="1" t="s">
        <v>12157</v>
      </c>
      <c r="F135" s="1" t="s">
        <v>12158</v>
      </c>
      <c r="G135" s="3">
        <v>55</v>
      </c>
      <c r="H135" s="3">
        <v>32</v>
      </c>
      <c r="I135" s="3">
        <v>56</v>
      </c>
      <c r="J135" s="3">
        <v>52</v>
      </c>
      <c r="K135" s="3">
        <v>40</v>
      </c>
      <c r="L135" s="3">
        <v>89</v>
      </c>
      <c r="M135" s="3">
        <v>55</v>
      </c>
      <c r="N135" s="3">
        <v>68</v>
      </c>
      <c r="O135" s="3">
        <v>36.6</v>
      </c>
      <c r="P135" s="3">
        <v>48</v>
      </c>
      <c r="Q135" s="3">
        <v>35</v>
      </c>
      <c r="R135" s="3">
        <v>55</v>
      </c>
      <c r="S135" s="3">
        <v>32</v>
      </c>
      <c r="T135" s="3">
        <v>35</v>
      </c>
      <c r="U135" s="3">
        <v>54</v>
      </c>
      <c r="V135" s="3">
        <v>58</v>
      </c>
      <c r="W135" s="3">
        <v>72</v>
      </c>
      <c r="X135" s="3">
        <v>82</v>
      </c>
      <c r="Y135" s="3">
        <v>79</v>
      </c>
      <c r="Z135" s="3">
        <v>76</v>
      </c>
      <c r="AA135" s="3">
        <f t="shared" si="6"/>
        <v>1109.6</v>
      </c>
      <c r="AB135" s="3">
        <f t="shared" si="7"/>
        <v>920.968</v>
      </c>
      <c r="AC135" s="3">
        <v>45</v>
      </c>
      <c r="AD135" s="3">
        <v>18</v>
      </c>
      <c r="AE135" s="3">
        <v>22</v>
      </c>
      <c r="AF135" s="3">
        <v>25</v>
      </c>
      <c r="AG135" s="3">
        <v>26</v>
      </c>
      <c r="AH135" s="8">
        <f t="shared" si="8"/>
        <v>1056.968</v>
      </c>
    </row>
    <row r="136" spans="1:34">
      <c r="A136" s="1" t="s">
        <v>6818</v>
      </c>
      <c r="B136" s="1" t="s">
        <v>5330</v>
      </c>
      <c r="C136" s="1" t="s">
        <v>12150</v>
      </c>
      <c r="D136" s="1" t="s">
        <v>28</v>
      </c>
      <c r="E136" s="1" t="s">
        <v>12159</v>
      </c>
      <c r="F136" s="1" t="s">
        <v>12160</v>
      </c>
      <c r="G136" s="3">
        <v>55</v>
      </c>
      <c r="H136" s="3">
        <v>32</v>
      </c>
      <c r="I136" s="3">
        <v>56</v>
      </c>
      <c r="J136" s="3">
        <v>52</v>
      </c>
      <c r="K136" s="3">
        <v>40</v>
      </c>
      <c r="L136" s="3">
        <v>89</v>
      </c>
      <c r="M136" s="3">
        <v>55</v>
      </c>
      <c r="N136" s="3">
        <v>68</v>
      </c>
      <c r="O136" s="3">
        <v>36.6</v>
      </c>
      <c r="P136" s="3">
        <v>48</v>
      </c>
      <c r="Q136" s="3">
        <v>35</v>
      </c>
      <c r="R136" s="3">
        <v>55</v>
      </c>
      <c r="S136" s="3">
        <v>32</v>
      </c>
      <c r="T136" s="3">
        <v>35</v>
      </c>
      <c r="U136" s="3">
        <v>54</v>
      </c>
      <c r="V136" s="3">
        <v>58</v>
      </c>
      <c r="W136" s="3">
        <v>72</v>
      </c>
      <c r="X136" s="3">
        <v>82</v>
      </c>
      <c r="Y136" s="3">
        <v>79</v>
      </c>
      <c r="Z136" s="3">
        <v>76</v>
      </c>
      <c r="AA136" s="3">
        <f t="shared" si="6"/>
        <v>1109.6</v>
      </c>
      <c r="AB136" s="3">
        <f t="shared" si="7"/>
        <v>920.968</v>
      </c>
      <c r="AC136" s="3">
        <v>45</v>
      </c>
      <c r="AD136" s="3">
        <v>18</v>
      </c>
      <c r="AE136" s="3">
        <v>22</v>
      </c>
      <c r="AF136" s="3">
        <v>25</v>
      </c>
      <c r="AG136" s="3">
        <v>26</v>
      </c>
      <c r="AH136" s="8">
        <f t="shared" si="8"/>
        <v>1056.968</v>
      </c>
    </row>
    <row r="137" spans="1:34">
      <c r="A137" s="1" t="s">
        <v>6818</v>
      </c>
      <c r="B137" s="1" t="s">
        <v>5330</v>
      </c>
      <c r="C137" s="1" t="s">
        <v>12150</v>
      </c>
      <c r="D137" s="1" t="s">
        <v>28</v>
      </c>
      <c r="E137" s="1" t="s">
        <v>12161</v>
      </c>
      <c r="F137" s="1" t="s">
        <v>12162</v>
      </c>
      <c r="G137" s="3">
        <v>55</v>
      </c>
      <c r="H137" s="3">
        <v>32</v>
      </c>
      <c r="I137" s="3">
        <v>56</v>
      </c>
      <c r="J137" s="3">
        <v>52</v>
      </c>
      <c r="K137" s="3">
        <v>40</v>
      </c>
      <c r="L137" s="3">
        <v>89</v>
      </c>
      <c r="M137" s="3">
        <v>55</v>
      </c>
      <c r="N137" s="3">
        <v>68</v>
      </c>
      <c r="O137" s="3">
        <v>36.6</v>
      </c>
      <c r="P137" s="3">
        <v>48</v>
      </c>
      <c r="Q137" s="3">
        <v>35</v>
      </c>
      <c r="R137" s="3">
        <v>55</v>
      </c>
      <c r="S137" s="3">
        <v>32</v>
      </c>
      <c r="T137" s="3">
        <v>35</v>
      </c>
      <c r="U137" s="3">
        <v>54</v>
      </c>
      <c r="V137" s="3">
        <v>58</v>
      </c>
      <c r="W137" s="3">
        <v>72</v>
      </c>
      <c r="X137" s="3">
        <v>82</v>
      </c>
      <c r="Y137" s="3">
        <v>79</v>
      </c>
      <c r="Z137" s="3">
        <v>76</v>
      </c>
      <c r="AA137" s="3">
        <f t="shared" si="6"/>
        <v>1109.6</v>
      </c>
      <c r="AB137" s="3">
        <f t="shared" si="7"/>
        <v>920.968</v>
      </c>
      <c r="AC137" s="3">
        <v>45</v>
      </c>
      <c r="AD137" s="3">
        <v>18</v>
      </c>
      <c r="AE137" s="3">
        <v>22</v>
      </c>
      <c r="AF137" s="3">
        <v>25</v>
      </c>
      <c r="AG137" s="3">
        <v>26</v>
      </c>
      <c r="AH137" s="8">
        <f t="shared" si="8"/>
        <v>1056.968</v>
      </c>
    </row>
    <row r="138" spans="1:34">
      <c r="A138" s="1" t="s">
        <v>6818</v>
      </c>
      <c r="B138" s="1" t="s">
        <v>5330</v>
      </c>
      <c r="C138" s="1" t="s">
        <v>12150</v>
      </c>
      <c r="D138" s="1" t="s">
        <v>28</v>
      </c>
      <c r="E138" s="1" t="s">
        <v>12163</v>
      </c>
      <c r="F138" s="1" t="s">
        <v>12164</v>
      </c>
      <c r="G138" s="3">
        <v>55</v>
      </c>
      <c r="H138" s="3">
        <v>32</v>
      </c>
      <c r="I138" s="3">
        <v>56</v>
      </c>
      <c r="J138" s="3">
        <v>52</v>
      </c>
      <c r="K138" s="3">
        <v>40</v>
      </c>
      <c r="L138" s="3">
        <v>89</v>
      </c>
      <c r="M138" s="3">
        <v>55</v>
      </c>
      <c r="N138" s="3">
        <v>68</v>
      </c>
      <c r="O138" s="3">
        <v>36.6</v>
      </c>
      <c r="P138" s="3">
        <v>48</v>
      </c>
      <c r="Q138" s="3">
        <v>35</v>
      </c>
      <c r="R138" s="3">
        <v>55</v>
      </c>
      <c r="S138" s="3">
        <v>32</v>
      </c>
      <c r="T138" s="3">
        <v>35</v>
      </c>
      <c r="U138" s="3">
        <v>54</v>
      </c>
      <c r="V138" s="3">
        <v>58</v>
      </c>
      <c r="W138" s="3">
        <v>72</v>
      </c>
      <c r="X138" s="3">
        <v>82</v>
      </c>
      <c r="Y138" s="3">
        <v>79</v>
      </c>
      <c r="Z138" s="3">
        <v>76</v>
      </c>
      <c r="AA138" s="3">
        <f t="shared" si="6"/>
        <v>1109.6</v>
      </c>
      <c r="AB138" s="3">
        <f t="shared" si="7"/>
        <v>920.968</v>
      </c>
      <c r="AC138" s="3">
        <v>45</v>
      </c>
      <c r="AD138" s="3">
        <v>18</v>
      </c>
      <c r="AE138" s="3">
        <v>22</v>
      </c>
      <c r="AF138" s="3">
        <v>25</v>
      </c>
      <c r="AG138" s="3">
        <v>26</v>
      </c>
      <c r="AH138" s="8">
        <f t="shared" si="8"/>
        <v>1056.968</v>
      </c>
    </row>
    <row r="139" spans="1:34">
      <c r="A139" s="1" t="s">
        <v>6818</v>
      </c>
      <c r="B139" s="1" t="s">
        <v>5330</v>
      </c>
      <c r="C139" s="1" t="s">
        <v>12150</v>
      </c>
      <c r="D139" s="1" t="s">
        <v>28</v>
      </c>
      <c r="E139" s="1" t="s">
        <v>12165</v>
      </c>
      <c r="F139" s="1" t="s">
        <v>12166</v>
      </c>
      <c r="G139" s="3">
        <v>55</v>
      </c>
      <c r="H139" s="3">
        <v>32</v>
      </c>
      <c r="I139" s="3">
        <v>56</v>
      </c>
      <c r="J139" s="3">
        <v>52</v>
      </c>
      <c r="K139" s="3">
        <v>40</v>
      </c>
      <c r="L139" s="3">
        <v>89</v>
      </c>
      <c r="M139" s="3">
        <v>55</v>
      </c>
      <c r="N139" s="3">
        <v>68</v>
      </c>
      <c r="O139" s="3">
        <v>36.6</v>
      </c>
      <c r="P139" s="3">
        <v>48</v>
      </c>
      <c r="Q139" s="3">
        <v>35</v>
      </c>
      <c r="R139" s="3">
        <v>55</v>
      </c>
      <c r="S139" s="3">
        <v>32</v>
      </c>
      <c r="T139" s="3">
        <v>35</v>
      </c>
      <c r="U139" s="3">
        <v>54</v>
      </c>
      <c r="V139" s="3">
        <v>58</v>
      </c>
      <c r="W139" s="3">
        <v>72</v>
      </c>
      <c r="X139" s="3">
        <v>82</v>
      </c>
      <c r="Y139" s="3">
        <v>79</v>
      </c>
      <c r="Z139" s="3">
        <v>76</v>
      </c>
      <c r="AA139" s="3">
        <f t="shared" si="6"/>
        <v>1109.6</v>
      </c>
      <c r="AB139" s="3">
        <f t="shared" si="7"/>
        <v>920.968</v>
      </c>
      <c r="AC139" s="3">
        <v>45</v>
      </c>
      <c r="AD139" s="3">
        <v>18</v>
      </c>
      <c r="AE139" s="3">
        <v>22</v>
      </c>
      <c r="AF139" s="3">
        <v>25</v>
      </c>
      <c r="AG139" s="3">
        <v>26</v>
      </c>
      <c r="AH139" s="8">
        <f t="shared" si="8"/>
        <v>1056.968</v>
      </c>
    </row>
    <row r="140" spans="1:34">
      <c r="A140" s="1" t="s">
        <v>6818</v>
      </c>
      <c r="B140" s="1" t="s">
        <v>5330</v>
      </c>
      <c r="C140" s="1" t="s">
        <v>12150</v>
      </c>
      <c r="D140" s="1" t="s">
        <v>28</v>
      </c>
      <c r="E140" s="1" t="s">
        <v>12167</v>
      </c>
      <c r="F140" s="1" t="s">
        <v>12168</v>
      </c>
      <c r="G140" s="3">
        <v>55</v>
      </c>
      <c r="H140" s="3">
        <v>32</v>
      </c>
      <c r="I140" s="3">
        <v>56</v>
      </c>
      <c r="J140" s="3">
        <v>52</v>
      </c>
      <c r="K140" s="3">
        <v>40</v>
      </c>
      <c r="L140" s="3">
        <v>89</v>
      </c>
      <c r="M140" s="3">
        <v>55</v>
      </c>
      <c r="N140" s="3">
        <v>68</v>
      </c>
      <c r="O140" s="3">
        <v>36.6</v>
      </c>
      <c r="P140" s="3">
        <v>48</v>
      </c>
      <c r="Q140" s="3">
        <v>35</v>
      </c>
      <c r="R140" s="3">
        <v>55</v>
      </c>
      <c r="S140" s="3">
        <v>32</v>
      </c>
      <c r="T140" s="3">
        <v>35</v>
      </c>
      <c r="U140" s="3">
        <v>54</v>
      </c>
      <c r="V140" s="3">
        <v>58</v>
      </c>
      <c r="W140" s="3">
        <v>72</v>
      </c>
      <c r="X140" s="3">
        <v>82</v>
      </c>
      <c r="Y140" s="3">
        <v>79</v>
      </c>
      <c r="Z140" s="3">
        <v>76</v>
      </c>
      <c r="AA140" s="3">
        <f t="shared" si="6"/>
        <v>1109.6</v>
      </c>
      <c r="AB140" s="3">
        <f t="shared" si="7"/>
        <v>920.968</v>
      </c>
      <c r="AC140" s="3">
        <v>45</v>
      </c>
      <c r="AD140" s="3">
        <v>18</v>
      </c>
      <c r="AE140" s="3">
        <v>22</v>
      </c>
      <c r="AF140" s="3">
        <v>25</v>
      </c>
      <c r="AG140" s="3">
        <v>26</v>
      </c>
      <c r="AH140" s="8">
        <f t="shared" si="8"/>
        <v>1056.968</v>
      </c>
    </row>
    <row r="141" spans="1:34">
      <c r="A141" s="1" t="s">
        <v>6818</v>
      </c>
      <c r="B141" s="1" t="s">
        <v>5330</v>
      </c>
      <c r="C141" s="1" t="s">
        <v>12150</v>
      </c>
      <c r="D141" s="1" t="s">
        <v>28</v>
      </c>
      <c r="E141" s="1" t="s">
        <v>12169</v>
      </c>
      <c r="F141" s="1" t="s">
        <v>12170</v>
      </c>
      <c r="G141" s="3">
        <v>55</v>
      </c>
      <c r="H141" s="3">
        <v>32</v>
      </c>
      <c r="I141" s="3">
        <v>56</v>
      </c>
      <c r="J141" s="3">
        <v>52</v>
      </c>
      <c r="K141" s="3">
        <v>40</v>
      </c>
      <c r="L141" s="3">
        <v>89</v>
      </c>
      <c r="M141" s="3">
        <v>55</v>
      </c>
      <c r="N141" s="3">
        <v>68</v>
      </c>
      <c r="O141" s="3">
        <v>36.6</v>
      </c>
      <c r="P141" s="3">
        <v>48</v>
      </c>
      <c r="Q141" s="3">
        <v>35</v>
      </c>
      <c r="R141" s="3">
        <v>55</v>
      </c>
      <c r="S141" s="3">
        <v>32</v>
      </c>
      <c r="T141" s="3">
        <v>35</v>
      </c>
      <c r="U141" s="3">
        <v>54</v>
      </c>
      <c r="V141" s="3">
        <v>58</v>
      </c>
      <c r="W141" s="3">
        <v>72</v>
      </c>
      <c r="X141" s="3">
        <v>82</v>
      </c>
      <c r="Y141" s="3">
        <v>79</v>
      </c>
      <c r="Z141" s="3">
        <v>76</v>
      </c>
      <c r="AA141" s="3">
        <f t="shared" si="6"/>
        <v>1109.6</v>
      </c>
      <c r="AB141" s="3">
        <f t="shared" si="7"/>
        <v>920.968</v>
      </c>
      <c r="AC141" s="3">
        <v>45</v>
      </c>
      <c r="AD141" s="3">
        <v>18</v>
      </c>
      <c r="AE141" s="3">
        <v>22</v>
      </c>
      <c r="AF141" s="3">
        <v>25</v>
      </c>
      <c r="AG141" s="3">
        <v>26</v>
      </c>
      <c r="AH141" s="8">
        <f t="shared" si="8"/>
        <v>1056.968</v>
      </c>
    </row>
    <row r="142" spans="1:34">
      <c r="A142" s="1" t="s">
        <v>6818</v>
      </c>
      <c r="B142" s="1" t="s">
        <v>5330</v>
      </c>
      <c r="C142" s="1" t="s">
        <v>12150</v>
      </c>
      <c r="D142" s="1" t="s">
        <v>28</v>
      </c>
      <c r="E142" s="1" t="s">
        <v>12171</v>
      </c>
      <c r="F142" s="1" t="s">
        <v>12172</v>
      </c>
      <c r="G142" s="3">
        <v>55</v>
      </c>
      <c r="H142" s="3">
        <v>32</v>
      </c>
      <c r="I142" s="3">
        <v>56</v>
      </c>
      <c r="J142" s="3">
        <v>52</v>
      </c>
      <c r="K142" s="3">
        <v>40</v>
      </c>
      <c r="L142" s="3">
        <v>89</v>
      </c>
      <c r="M142" s="3">
        <v>55</v>
      </c>
      <c r="N142" s="3">
        <v>68</v>
      </c>
      <c r="O142" s="3">
        <v>36.6</v>
      </c>
      <c r="P142" s="3">
        <v>48</v>
      </c>
      <c r="Q142" s="3">
        <v>35</v>
      </c>
      <c r="R142" s="3">
        <v>55</v>
      </c>
      <c r="S142" s="3">
        <v>32</v>
      </c>
      <c r="T142" s="3">
        <v>35</v>
      </c>
      <c r="U142" s="3">
        <v>54</v>
      </c>
      <c r="V142" s="3">
        <v>58</v>
      </c>
      <c r="W142" s="3">
        <v>72</v>
      </c>
      <c r="X142" s="3">
        <v>82</v>
      </c>
      <c r="Y142" s="3">
        <v>79</v>
      </c>
      <c r="Z142" s="3">
        <v>76</v>
      </c>
      <c r="AA142" s="3">
        <f t="shared" si="6"/>
        <v>1109.6</v>
      </c>
      <c r="AB142" s="3">
        <f t="shared" si="7"/>
        <v>920.968</v>
      </c>
      <c r="AC142" s="3">
        <v>45</v>
      </c>
      <c r="AD142" s="3">
        <v>18</v>
      </c>
      <c r="AE142" s="3">
        <v>22</v>
      </c>
      <c r="AF142" s="3">
        <v>25</v>
      </c>
      <c r="AG142" s="3">
        <v>26</v>
      </c>
      <c r="AH142" s="8">
        <f t="shared" si="8"/>
        <v>1056.968</v>
      </c>
    </row>
    <row r="143" spans="1:34">
      <c r="A143" s="1" t="s">
        <v>6818</v>
      </c>
      <c r="B143" s="1" t="s">
        <v>5330</v>
      </c>
      <c r="C143" s="1" t="s">
        <v>12150</v>
      </c>
      <c r="D143" s="1" t="s">
        <v>28</v>
      </c>
      <c r="E143" s="1" t="s">
        <v>12173</v>
      </c>
      <c r="F143" s="1" t="s">
        <v>12174</v>
      </c>
      <c r="G143" s="3">
        <v>55</v>
      </c>
      <c r="H143" s="3">
        <v>32</v>
      </c>
      <c r="I143" s="3">
        <v>56</v>
      </c>
      <c r="J143" s="3">
        <v>52</v>
      </c>
      <c r="K143" s="3">
        <v>40</v>
      </c>
      <c r="L143" s="3">
        <v>89</v>
      </c>
      <c r="M143" s="3">
        <v>55</v>
      </c>
      <c r="N143" s="3">
        <v>68</v>
      </c>
      <c r="O143" s="3">
        <v>36.6</v>
      </c>
      <c r="P143" s="3">
        <v>48</v>
      </c>
      <c r="Q143" s="3">
        <v>35</v>
      </c>
      <c r="R143" s="3">
        <v>55</v>
      </c>
      <c r="S143" s="3">
        <v>32</v>
      </c>
      <c r="T143" s="3">
        <v>35</v>
      </c>
      <c r="U143" s="3">
        <v>54</v>
      </c>
      <c r="V143" s="3">
        <v>58</v>
      </c>
      <c r="W143" s="3">
        <v>72</v>
      </c>
      <c r="X143" s="3">
        <v>82</v>
      </c>
      <c r="Y143" s="3">
        <v>79</v>
      </c>
      <c r="Z143" s="3">
        <v>76</v>
      </c>
      <c r="AA143" s="3">
        <f t="shared" si="6"/>
        <v>1109.6</v>
      </c>
      <c r="AB143" s="3">
        <f t="shared" si="7"/>
        <v>920.968</v>
      </c>
      <c r="AC143" s="3">
        <v>45</v>
      </c>
      <c r="AD143" s="3">
        <v>18</v>
      </c>
      <c r="AE143" s="3">
        <v>22</v>
      </c>
      <c r="AF143" s="3">
        <v>25</v>
      </c>
      <c r="AG143" s="3">
        <v>26</v>
      </c>
      <c r="AH143" s="8">
        <f t="shared" si="8"/>
        <v>1056.968</v>
      </c>
    </row>
    <row r="144" spans="1:34">
      <c r="A144" s="1" t="s">
        <v>6818</v>
      </c>
      <c r="B144" s="1" t="s">
        <v>5330</v>
      </c>
      <c r="C144" s="1" t="s">
        <v>12150</v>
      </c>
      <c r="D144" s="1" t="s">
        <v>28</v>
      </c>
      <c r="E144" s="1" t="s">
        <v>12175</v>
      </c>
      <c r="F144" s="1" t="s">
        <v>12176</v>
      </c>
      <c r="G144" s="3">
        <v>55</v>
      </c>
      <c r="H144" s="3">
        <v>32</v>
      </c>
      <c r="I144" s="3">
        <v>56</v>
      </c>
      <c r="J144" s="3">
        <v>52</v>
      </c>
      <c r="K144" s="3">
        <v>40</v>
      </c>
      <c r="L144" s="3">
        <v>89</v>
      </c>
      <c r="M144" s="3">
        <v>55</v>
      </c>
      <c r="N144" s="3">
        <v>68</v>
      </c>
      <c r="O144" s="3">
        <v>36.6</v>
      </c>
      <c r="P144" s="3">
        <v>48</v>
      </c>
      <c r="Q144" s="3">
        <v>35</v>
      </c>
      <c r="R144" s="3">
        <v>55</v>
      </c>
      <c r="S144" s="3">
        <v>32</v>
      </c>
      <c r="T144" s="3">
        <v>35</v>
      </c>
      <c r="U144" s="3">
        <v>54</v>
      </c>
      <c r="V144" s="3">
        <v>58</v>
      </c>
      <c r="W144" s="3">
        <v>72</v>
      </c>
      <c r="X144" s="3">
        <v>82</v>
      </c>
      <c r="Y144" s="3">
        <v>79</v>
      </c>
      <c r="Z144" s="3">
        <v>76</v>
      </c>
      <c r="AA144" s="3">
        <f t="shared" si="6"/>
        <v>1109.6</v>
      </c>
      <c r="AB144" s="3">
        <f t="shared" si="7"/>
        <v>920.968</v>
      </c>
      <c r="AC144" s="3">
        <v>45</v>
      </c>
      <c r="AD144" s="3">
        <v>18</v>
      </c>
      <c r="AE144" s="3">
        <v>22</v>
      </c>
      <c r="AF144" s="3">
        <v>25</v>
      </c>
      <c r="AG144" s="3">
        <v>26</v>
      </c>
      <c r="AH144" s="8">
        <f t="shared" si="8"/>
        <v>1056.968</v>
      </c>
    </row>
    <row r="145" spans="1:34">
      <c r="A145" s="1" t="s">
        <v>6818</v>
      </c>
      <c r="B145" s="1" t="s">
        <v>5330</v>
      </c>
      <c r="C145" s="1" t="s">
        <v>12150</v>
      </c>
      <c r="D145" s="1" t="s">
        <v>28</v>
      </c>
      <c r="E145" s="1" t="s">
        <v>12177</v>
      </c>
      <c r="F145" s="1" t="s">
        <v>12178</v>
      </c>
      <c r="G145" s="3">
        <v>55</v>
      </c>
      <c r="H145" s="3">
        <v>32</v>
      </c>
      <c r="I145" s="3">
        <v>56</v>
      </c>
      <c r="J145" s="3">
        <v>52</v>
      </c>
      <c r="K145" s="3">
        <v>40</v>
      </c>
      <c r="L145" s="3">
        <v>89</v>
      </c>
      <c r="M145" s="3">
        <v>55</v>
      </c>
      <c r="N145" s="3">
        <v>68</v>
      </c>
      <c r="O145" s="3">
        <v>36.6</v>
      </c>
      <c r="P145" s="3">
        <v>48</v>
      </c>
      <c r="Q145" s="3">
        <v>35</v>
      </c>
      <c r="R145" s="3">
        <v>55</v>
      </c>
      <c r="S145" s="3">
        <v>32</v>
      </c>
      <c r="T145" s="3">
        <v>35</v>
      </c>
      <c r="U145" s="3">
        <v>54</v>
      </c>
      <c r="V145" s="3">
        <v>58</v>
      </c>
      <c r="W145" s="3">
        <v>72</v>
      </c>
      <c r="X145" s="3">
        <v>82</v>
      </c>
      <c r="Y145" s="3">
        <v>79</v>
      </c>
      <c r="Z145" s="3">
        <v>76</v>
      </c>
      <c r="AA145" s="3">
        <f t="shared" si="6"/>
        <v>1109.6</v>
      </c>
      <c r="AB145" s="3">
        <f t="shared" si="7"/>
        <v>920.968</v>
      </c>
      <c r="AC145" s="3">
        <v>45</v>
      </c>
      <c r="AD145" s="3">
        <v>18</v>
      </c>
      <c r="AE145" s="3">
        <v>22</v>
      </c>
      <c r="AF145" s="3">
        <v>25</v>
      </c>
      <c r="AG145" s="3">
        <v>26</v>
      </c>
      <c r="AH145" s="8">
        <f t="shared" si="8"/>
        <v>1056.968</v>
      </c>
    </row>
    <row r="146" spans="1:34">
      <c r="A146" s="1" t="s">
        <v>6818</v>
      </c>
      <c r="B146" s="1" t="s">
        <v>5330</v>
      </c>
      <c r="C146" s="1" t="s">
        <v>12150</v>
      </c>
      <c r="D146" s="1" t="s">
        <v>28</v>
      </c>
      <c r="E146" s="1" t="s">
        <v>12179</v>
      </c>
      <c r="F146" s="1" t="s">
        <v>12180</v>
      </c>
      <c r="G146" s="3">
        <v>55</v>
      </c>
      <c r="H146" s="3">
        <v>32</v>
      </c>
      <c r="I146" s="3">
        <v>56</v>
      </c>
      <c r="J146" s="3">
        <v>52</v>
      </c>
      <c r="K146" s="3">
        <v>40</v>
      </c>
      <c r="L146" s="3">
        <v>89</v>
      </c>
      <c r="M146" s="3">
        <v>55</v>
      </c>
      <c r="N146" s="3">
        <v>68</v>
      </c>
      <c r="O146" s="3">
        <v>36.6</v>
      </c>
      <c r="P146" s="3">
        <v>48</v>
      </c>
      <c r="Q146" s="3">
        <v>35</v>
      </c>
      <c r="R146" s="3">
        <v>55</v>
      </c>
      <c r="S146" s="3">
        <v>32</v>
      </c>
      <c r="T146" s="3">
        <v>35</v>
      </c>
      <c r="U146" s="3">
        <v>54</v>
      </c>
      <c r="V146" s="3">
        <v>58</v>
      </c>
      <c r="W146" s="3">
        <v>72</v>
      </c>
      <c r="X146" s="3">
        <v>82</v>
      </c>
      <c r="Y146" s="3">
        <v>79</v>
      </c>
      <c r="Z146" s="3">
        <v>76</v>
      </c>
      <c r="AA146" s="3">
        <f t="shared" si="6"/>
        <v>1109.6</v>
      </c>
      <c r="AB146" s="3">
        <f t="shared" si="7"/>
        <v>920.968</v>
      </c>
      <c r="AC146" s="3">
        <v>45</v>
      </c>
      <c r="AD146" s="3">
        <v>18</v>
      </c>
      <c r="AE146" s="3">
        <v>22</v>
      </c>
      <c r="AF146" s="3">
        <v>25</v>
      </c>
      <c r="AG146" s="3">
        <v>26</v>
      </c>
      <c r="AH146" s="8">
        <f t="shared" si="8"/>
        <v>1056.968</v>
      </c>
    </row>
    <row r="147" spans="1:34">
      <c r="A147" s="1" t="s">
        <v>6818</v>
      </c>
      <c r="B147" s="1" t="s">
        <v>5330</v>
      </c>
      <c r="C147" s="1" t="s">
        <v>12150</v>
      </c>
      <c r="D147" s="1" t="s">
        <v>28</v>
      </c>
      <c r="E147" s="1" t="s">
        <v>12181</v>
      </c>
      <c r="F147" s="1" t="s">
        <v>12182</v>
      </c>
      <c r="G147" s="3">
        <v>55</v>
      </c>
      <c r="H147" s="3">
        <v>32</v>
      </c>
      <c r="I147" s="3">
        <v>56</v>
      </c>
      <c r="J147" s="3">
        <v>52</v>
      </c>
      <c r="K147" s="3">
        <v>40</v>
      </c>
      <c r="L147" s="3">
        <v>89</v>
      </c>
      <c r="M147" s="3">
        <v>55</v>
      </c>
      <c r="N147" s="3">
        <v>68</v>
      </c>
      <c r="O147" s="3">
        <v>36.6</v>
      </c>
      <c r="P147" s="3">
        <v>48</v>
      </c>
      <c r="Q147" s="3">
        <v>35</v>
      </c>
      <c r="R147" s="3">
        <v>55</v>
      </c>
      <c r="S147" s="3">
        <v>32</v>
      </c>
      <c r="T147" s="3">
        <v>35</v>
      </c>
      <c r="U147" s="3">
        <v>54</v>
      </c>
      <c r="V147" s="3">
        <v>58</v>
      </c>
      <c r="W147" s="3">
        <v>72</v>
      </c>
      <c r="X147" s="3">
        <v>82</v>
      </c>
      <c r="Y147" s="3">
        <v>79</v>
      </c>
      <c r="Z147" s="3">
        <v>76</v>
      </c>
      <c r="AA147" s="3">
        <f t="shared" si="6"/>
        <v>1109.6</v>
      </c>
      <c r="AB147" s="3">
        <f t="shared" si="7"/>
        <v>920.968</v>
      </c>
      <c r="AC147" s="3">
        <v>45</v>
      </c>
      <c r="AD147" s="3">
        <v>18</v>
      </c>
      <c r="AE147" s="3">
        <v>22</v>
      </c>
      <c r="AF147" s="3">
        <v>25</v>
      </c>
      <c r="AG147" s="3">
        <v>26</v>
      </c>
      <c r="AH147" s="8">
        <f t="shared" si="8"/>
        <v>1056.968</v>
      </c>
    </row>
    <row r="148" spans="1:34">
      <c r="A148" s="1" t="s">
        <v>6818</v>
      </c>
      <c r="B148" s="1" t="s">
        <v>5330</v>
      </c>
      <c r="C148" s="1" t="s">
        <v>12150</v>
      </c>
      <c r="D148" s="1" t="s">
        <v>28</v>
      </c>
      <c r="E148" s="1" t="s">
        <v>12183</v>
      </c>
      <c r="F148" s="1" t="s">
        <v>9164</v>
      </c>
      <c r="G148" s="3">
        <v>55</v>
      </c>
      <c r="H148" s="3">
        <v>32</v>
      </c>
      <c r="I148" s="3">
        <v>56</v>
      </c>
      <c r="J148" s="3">
        <v>52</v>
      </c>
      <c r="K148" s="3">
        <v>40</v>
      </c>
      <c r="L148" s="3">
        <v>89</v>
      </c>
      <c r="M148" s="3">
        <v>55</v>
      </c>
      <c r="N148" s="3">
        <v>68</v>
      </c>
      <c r="O148" s="3">
        <v>36.6</v>
      </c>
      <c r="P148" s="3">
        <v>48</v>
      </c>
      <c r="Q148" s="3">
        <v>35</v>
      </c>
      <c r="R148" s="3">
        <v>55</v>
      </c>
      <c r="S148" s="3">
        <v>32</v>
      </c>
      <c r="T148" s="3">
        <v>35</v>
      </c>
      <c r="U148" s="3">
        <v>54</v>
      </c>
      <c r="V148" s="3">
        <v>58</v>
      </c>
      <c r="W148" s="3">
        <v>72</v>
      </c>
      <c r="X148" s="3">
        <v>82</v>
      </c>
      <c r="Y148" s="3">
        <v>79</v>
      </c>
      <c r="Z148" s="3">
        <v>76</v>
      </c>
      <c r="AA148" s="3">
        <f t="shared" si="6"/>
        <v>1109.6</v>
      </c>
      <c r="AB148" s="3">
        <f t="shared" si="7"/>
        <v>920.968</v>
      </c>
      <c r="AC148" s="3">
        <v>45</v>
      </c>
      <c r="AD148" s="3">
        <v>18</v>
      </c>
      <c r="AE148" s="3">
        <v>22</v>
      </c>
      <c r="AF148" s="3">
        <v>25</v>
      </c>
      <c r="AG148" s="3">
        <v>26</v>
      </c>
      <c r="AH148" s="8">
        <f t="shared" si="8"/>
        <v>1056.968</v>
      </c>
    </row>
    <row r="149" spans="1:34">
      <c r="A149" s="1" t="s">
        <v>6818</v>
      </c>
      <c r="B149" s="1" t="s">
        <v>5330</v>
      </c>
      <c r="C149" s="1" t="s">
        <v>12150</v>
      </c>
      <c r="D149" s="1" t="s">
        <v>28</v>
      </c>
      <c r="E149" s="1" t="s">
        <v>12184</v>
      </c>
      <c r="F149" s="1" t="s">
        <v>12185</v>
      </c>
      <c r="G149" s="3">
        <v>55</v>
      </c>
      <c r="H149" s="3">
        <v>32</v>
      </c>
      <c r="I149" s="3">
        <v>56</v>
      </c>
      <c r="J149" s="3">
        <v>52</v>
      </c>
      <c r="K149" s="3">
        <v>40</v>
      </c>
      <c r="L149" s="3">
        <v>89</v>
      </c>
      <c r="M149" s="3">
        <v>55</v>
      </c>
      <c r="N149" s="3">
        <v>68</v>
      </c>
      <c r="O149" s="3">
        <v>36.6</v>
      </c>
      <c r="P149" s="3">
        <v>48</v>
      </c>
      <c r="Q149" s="3">
        <v>35</v>
      </c>
      <c r="R149" s="3">
        <v>55</v>
      </c>
      <c r="S149" s="3">
        <v>32</v>
      </c>
      <c r="T149" s="3">
        <v>35</v>
      </c>
      <c r="U149" s="3">
        <v>54</v>
      </c>
      <c r="V149" s="3">
        <v>58</v>
      </c>
      <c r="W149" s="3">
        <v>72</v>
      </c>
      <c r="X149" s="3">
        <v>82</v>
      </c>
      <c r="Y149" s="3">
        <v>79</v>
      </c>
      <c r="Z149" s="3">
        <v>76</v>
      </c>
      <c r="AA149" s="3">
        <f t="shared" si="6"/>
        <v>1109.6</v>
      </c>
      <c r="AB149" s="3">
        <f t="shared" si="7"/>
        <v>920.968</v>
      </c>
      <c r="AC149" s="3">
        <v>45</v>
      </c>
      <c r="AD149" s="3">
        <v>18</v>
      </c>
      <c r="AE149" s="3">
        <v>22</v>
      </c>
      <c r="AF149" s="3">
        <v>25</v>
      </c>
      <c r="AG149" s="3">
        <v>26</v>
      </c>
      <c r="AH149" s="8">
        <f t="shared" si="8"/>
        <v>1056.968</v>
      </c>
    </row>
    <row r="150" spans="1:34">
      <c r="A150" s="1" t="s">
        <v>6818</v>
      </c>
      <c r="B150" s="1" t="s">
        <v>5330</v>
      </c>
      <c r="C150" s="1" t="s">
        <v>12150</v>
      </c>
      <c r="D150" s="1" t="s">
        <v>28</v>
      </c>
      <c r="E150" s="1" t="s">
        <v>12186</v>
      </c>
      <c r="F150" s="1" t="s">
        <v>12187</v>
      </c>
      <c r="G150" s="3">
        <v>55</v>
      </c>
      <c r="H150" s="3">
        <v>32</v>
      </c>
      <c r="I150" s="3">
        <v>56</v>
      </c>
      <c r="J150" s="3">
        <v>52</v>
      </c>
      <c r="K150" s="3">
        <v>40</v>
      </c>
      <c r="L150" s="3">
        <v>89</v>
      </c>
      <c r="M150" s="3">
        <v>55</v>
      </c>
      <c r="N150" s="3">
        <v>68</v>
      </c>
      <c r="O150" s="3">
        <v>36.6</v>
      </c>
      <c r="P150" s="3">
        <v>48</v>
      </c>
      <c r="Q150" s="3">
        <v>35</v>
      </c>
      <c r="R150" s="3">
        <v>55</v>
      </c>
      <c r="S150" s="3">
        <v>32</v>
      </c>
      <c r="T150" s="3">
        <v>35</v>
      </c>
      <c r="U150" s="3">
        <v>54</v>
      </c>
      <c r="V150" s="3">
        <v>58</v>
      </c>
      <c r="W150" s="3">
        <v>72</v>
      </c>
      <c r="X150" s="3">
        <v>82</v>
      </c>
      <c r="Y150" s="3">
        <v>79</v>
      </c>
      <c r="Z150" s="3">
        <v>76</v>
      </c>
      <c r="AA150" s="3">
        <f t="shared" si="6"/>
        <v>1109.6</v>
      </c>
      <c r="AB150" s="3">
        <f t="shared" si="7"/>
        <v>920.968</v>
      </c>
      <c r="AC150" s="3">
        <v>45</v>
      </c>
      <c r="AD150" s="3">
        <v>18</v>
      </c>
      <c r="AE150" s="3">
        <v>22</v>
      </c>
      <c r="AF150" s="3">
        <v>25</v>
      </c>
      <c r="AG150" s="3">
        <v>26</v>
      </c>
      <c r="AH150" s="8">
        <f t="shared" si="8"/>
        <v>1056.968</v>
      </c>
    </row>
    <row r="151" spans="1:34">
      <c r="A151" s="1" t="s">
        <v>6818</v>
      </c>
      <c r="B151" s="1" t="s">
        <v>5330</v>
      </c>
      <c r="C151" s="1" t="s">
        <v>12150</v>
      </c>
      <c r="D151" s="1" t="s">
        <v>28</v>
      </c>
      <c r="E151" s="1" t="s">
        <v>12188</v>
      </c>
      <c r="F151" s="1" t="s">
        <v>12189</v>
      </c>
      <c r="G151" s="3">
        <v>55</v>
      </c>
      <c r="H151" s="3">
        <v>32</v>
      </c>
      <c r="I151" s="3">
        <v>56</v>
      </c>
      <c r="J151" s="3">
        <v>52</v>
      </c>
      <c r="K151" s="3">
        <v>40</v>
      </c>
      <c r="L151" s="3">
        <v>89</v>
      </c>
      <c r="M151" s="3">
        <v>55</v>
      </c>
      <c r="N151" s="3">
        <v>68</v>
      </c>
      <c r="O151" s="3">
        <v>36.6</v>
      </c>
      <c r="P151" s="3">
        <v>48</v>
      </c>
      <c r="Q151" s="3">
        <v>35</v>
      </c>
      <c r="R151" s="3">
        <v>55</v>
      </c>
      <c r="S151" s="3">
        <v>32</v>
      </c>
      <c r="T151" s="3">
        <v>35</v>
      </c>
      <c r="U151" s="3">
        <v>54</v>
      </c>
      <c r="V151" s="3">
        <v>58</v>
      </c>
      <c r="W151" s="3">
        <v>72</v>
      </c>
      <c r="X151" s="3">
        <v>82</v>
      </c>
      <c r="Y151" s="3">
        <v>79</v>
      </c>
      <c r="Z151" s="3">
        <v>76</v>
      </c>
      <c r="AA151" s="3">
        <f t="shared" si="6"/>
        <v>1109.6</v>
      </c>
      <c r="AB151" s="3">
        <f t="shared" si="7"/>
        <v>920.968</v>
      </c>
      <c r="AC151" s="3">
        <v>45</v>
      </c>
      <c r="AD151" s="3">
        <v>18</v>
      </c>
      <c r="AE151" s="3">
        <v>22</v>
      </c>
      <c r="AF151" s="3">
        <v>25</v>
      </c>
      <c r="AG151" s="3">
        <v>26</v>
      </c>
      <c r="AH151" s="8">
        <f t="shared" si="8"/>
        <v>1056.968</v>
      </c>
    </row>
    <row r="152" spans="1:34">
      <c r="A152" s="1" t="s">
        <v>6818</v>
      </c>
      <c r="B152" s="1" t="s">
        <v>5330</v>
      </c>
      <c r="C152" s="1" t="s">
        <v>12150</v>
      </c>
      <c r="D152" s="1" t="s">
        <v>28</v>
      </c>
      <c r="E152" s="1" t="s">
        <v>12190</v>
      </c>
      <c r="F152" s="1" t="s">
        <v>12191</v>
      </c>
      <c r="G152" s="3">
        <v>55</v>
      </c>
      <c r="H152" s="3">
        <v>32</v>
      </c>
      <c r="I152" s="3">
        <v>56</v>
      </c>
      <c r="J152" s="3">
        <v>52</v>
      </c>
      <c r="K152" s="3">
        <v>40</v>
      </c>
      <c r="L152" s="3">
        <v>89</v>
      </c>
      <c r="M152" s="3">
        <v>55</v>
      </c>
      <c r="N152" s="3">
        <v>68</v>
      </c>
      <c r="O152" s="3">
        <v>36.6</v>
      </c>
      <c r="P152" s="3">
        <v>48</v>
      </c>
      <c r="Q152" s="3">
        <v>35</v>
      </c>
      <c r="R152" s="3">
        <v>55</v>
      </c>
      <c r="S152" s="3">
        <v>32</v>
      </c>
      <c r="T152" s="3">
        <v>35</v>
      </c>
      <c r="U152" s="3">
        <v>54</v>
      </c>
      <c r="V152" s="3">
        <v>58</v>
      </c>
      <c r="W152" s="3">
        <v>72</v>
      </c>
      <c r="X152" s="3">
        <v>82</v>
      </c>
      <c r="Y152" s="3">
        <v>79</v>
      </c>
      <c r="Z152" s="3">
        <v>76</v>
      </c>
      <c r="AA152" s="3">
        <f t="shared" si="6"/>
        <v>1109.6</v>
      </c>
      <c r="AB152" s="3">
        <f t="shared" si="7"/>
        <v>920.968</v>
      </c>
      <c r="AC152" s="3">
        <v>45</v>
      </c>
      <c r="AD152" s="3">
        <v>18</v>
      </c>
      <c r="AE152" s="3">
        <v>22</v>
      </c>
      <c r="AF152" s="3">
        <v>25</v>
      </c>
      <c r="AG152" s="3">
        <v>26</v>
      </c>
      <c r="AH152" s="8">
        <f t="shared" si="8"/>
        <v>1056.968</v>
      </c>
    </row>
    <row r="153" spans="1:34">
      <c r="A153" s="1" t="s">
        <v>6818</v>
      </c>
      <c r="B153" s="1" t="s">
        <v>5330</v>
      </c>
      <c r="C153" s="1" t="s">
        <v>12150</v>
      </c>
      <c r="D153" s="1" t="s">
        <v>28</v>
      </c>
      <c r="E153" s="1" t="s">
        <v>12192</v>
      </c>
      <c r="F153" s="1" t="s">
        <v>12193</v>
      </c>
      <c r="G153" s="3">
        <v>55</v>
      </c>
      <c r="H153" s="3">
        <v>32</v>
      </c>
      <c r="I153" s="3">
        <v>56</v>
      </c>
      <c r="J153" s="3">
        <v>52</v>
      </c>
      <c r="K153" s="3">
        <v>40</v>
      </c>
      <c r="L153" s="3">
        <v>89</v>
      </c>
      <c r="M153" s="3">
        <v>55</v>
      </c>
      <c r="N153" s="3">
        <v>68</v>
      </c>
      <c r="O153" s="3">
        <v>36.6</v>
      </c>
      <c r="P153" s="3">
        <v>48</v>
      </c>
      <c r="Q153" s="3">
        <v>35</v>
      </c>
      <c r="R153" s="3">
        <v>55</v>
      </c>
      <c r="S153" s="3">
        <v>32</v>
      </c>
      <c r="T153" s="3">
        <v>35</v>
      </c>
      <c r="U153" s="3">
        <v>54</v>
      </c>
      <c r="V153" s="3">
        <v>58</v>
      </c>
      <c r="W153" s="3">
        <v>72</v>
      </c>
      <c r="X153" s="3">
        <v>82</v>
      </c>
      <c r="Y153" s="3">
        <v>79</v>
      </c>
      <c r="Z153" s="3">
        <v>76</v>
      </c>
      <c r="AA153" s="3">
        <f t="shared" si="6"/>
        <v>1109.6</v>
      </c>
      <c r="AB153" s="3">
        <f t="shared" si="7"/>
        <v>920.968</v>
      </c>
      <c r="AC153" s="3">
        <v>45</v>
      </c>
      <c r="AD153" s="3">
        <v>18</v>
      </c>
      <c r="AE153" s="3">
        <v>22</v>
      </c>
      <c r="AF153" s="3">
        <v>25</v>
      </c>
      <c r="AG153" s="3">
        <v>26</v>
      </c>
      <c r="AH153" s="8">
        <f t="shared" si="8"/>
        <v>1056.968</v>
      </c>
    </row>
    <row r="154" spans="1:34">
      <c r="A154" s="1" t="s">
        <v>6818</v>
      </c>
      <c r="B154" s="1" t="s">
        <v>5330</v>
      </c>
      <c r="C154" s="1" t="s">
        <v>12150</v>
      </c>
      <c r="D154" s="1" t="s">
        <v>28</v>
      </c>
      <c r="E154" s="1" t="s">
        <v>12194</v>
      </c>
      <c r="F154" s="1" t="s">
        <v>12195</v>
      </c>
      <c r="G154" s="3">
        <v>55</v>
      </c>
      <c r="H154" s="3">
        <v>32</v>
      </c>
      <c r="I154" s="3">
        <v>56</v>
      </c>
      <c r="J154" s="3">
        <v>52</v>
      </c>
      <c r="K154" s="3">
        <v>40</v>
      </c>
      <c r="L154" s="3">
        <v>89</v>
      </c>
      <c r="M154" s="3">
        <v>55</v>
      </c>
      <c r="N154" s="3">
        <v>68</v>
      </c>
      <c r="O154" s="3">
        <v>36.6</v>
      </c>
      <c r="P154" s="3">
        <v>48</v>
      </c>
      <c r="Q154" s="3">
        <v>35</v>
      </c>
      <c r="R154" s="3">
        <v>55</v>
      </c>
      <c r="S154" s="3">
        <v>32</v>
      </c>
      <c r="T154" s="3">
        <v>35</v>
      </c>
      <c r="U154" s="3">
        <v>54</v>
      </c>
      <c r="V154" s="3">
        <v>58</v>
      </c>
      <c r="W154" s="3">
        <v>72</v>
      </c>
      <c r="X154" s="3">
        <v>82</v>
      </c>
      <c r="Y154" s="3">
        <v>79</v>
      </c>
      <c r="Z154" s="3">
        <v>76</v>
      </c>
      <c r="AA154" s="3">
        <f t="shared" si="6"/>
        <v>1109.6</v>
      </c>
      <c r="AB154" s="3">
        <f t="shared" si="7"/>
        <v>920.968</v>
      </c>
      <c r="AC154" s="3">
        <v>45</v>
      </c>
      <c r="AD154" s="3">
        <v>18</v>
      </c>
      <c r="AE154" s="3">
        <v>22</v>
      </c>
      <c r="AF154" s="3">
        <v>25</v>
      </c>
      <c r="AG154" s="3">
        <v>26</v>
      </c>
      <c r="AH154" s="8">
        <f t="shared" si="8"/>
        <v>1056.968</v>
      </c>
    </row>
    <row r="155" spans="1:34">
      <c r="A155" s="1" t="s">
        <v>6818</v>
      </c>
      <c r="B155" s="1" t="s">
        <v>5330</v>
      </c>
      <c r="C155" s="1" t="s">
        <v>12150</v>
      </c>
      <c r="D155" s="1" t="s">
        <v>28</v>
      </c>
      <c r="E155" s="1" t="s">
        <v>12196</v>
      </c>
      <c r="F155" s="1" t="s">
        <v>4444</v>
      </c>
      <c r="G155" s="3">
        <v>55</v>
      </c>
      <c r="H155" s="3">
        <v>32</v>
      </c>
      <c r="I155" s="3">
        <v>56</v>
      </c>
      <c r="J155" s="3">
        <v>52</v>
      </c>
      <c r="K155" s="3">
        <v>40</v>
      </c>
      <c r="L155" s="3">
        <v>89</v>
      </c>
      <c r="M155" s="3">
        <v>55</v>
      </c>
      <c r="N155" s="3">
        <v>68</v>
      </c>
      <c r="O155" s="3">
        <v>36.6</v>
      </c>
      <c r="P155" s="3">
        <v>48</v>
      </c>
      <c r="Q155" s="3">
        <v>35</v>
      </c>
      <c r="R155" s="3">
        <v>55</v>
      </c>
      <c r="S155" s="3">
        <v>32</v>
      </c>
      <c r="T155" s="3">
        <v>35</v>
      </c>
      <c r="U155" s="3">
        <v>54</v>
      </c>
      <c r="V155" s="3">
        <v>58</v>
      </c>
      <c r="W155" s="3">
        <v>72</v>
      </c>
      <c r="X155" s="3">
        <v>82</v>
      </c>
      <c r="Y155" s="3">
        <v>79</v>
      </c>
      <c r="Z155" s="3">
        <v>76</v>
      </c>
      <c r="AA155" s="3">
        <f t="shared" si="6"/>
        <v>1109.6</v>
      </c>
      <c r="AB155" s="3">
        <f t="shared" si="7"/>
        <v>920.968</v>
      </c>
      <c r="AC155" s="3">
        <v>45</v>
      </c>
      <c r="AD155" s="3">
        <v>18</v>
      </c>
      <c r="AE155" s="3">
        <v>22</v>
      </c>
      <c r="AF155" s="3">
        <v>25</v>
      </c>
      <c r="AG155" s="3">
        <v>26</v>
      </c>
      <c r="AH155" s="8">
        <f t="shared" si="8"/>
        <v>1056.968</v>
      </c>
    </row>
    <row r="156" spans="1:34">
      <c r="A156" s="1" t="s">
        <v>6818</v>
      </c>
      <c r="B156" s="1" t="s">
        <v>5330</v>
      </c>
      <c r="C156" s="1" t="s">
        <v>12150</v>
      </c>
      <c r="D156" s="1" t="s">
        <v>28</v>
      </c>
      <c r="E156" s="1" t="s">
        <v>12197</v>
      </c>
      <c r="F156" s="1" t="s">
        <v>12198</v>
      </c>
      <c r="G156" s="3">
        <v>55</v>
      </c>
      <c r="H156" s="3">
        <v>32</v>
      </c>
      <c r="I156" s="3">
        <v>56</v>
      </c>
      <c r="J156" s="3">
        <v>52</v>
      </c>
      <c r="K156" s="3">
        <v>40</v>
      </c>
      <c r="L156" s="3">
        <v>89</v>
      </c>
      <c r="M156" s="3">
        <v>55</v>
      </c>
      <c r="N156" s="3">
        <v>68</v>
      </c>
      <c r="O156" s="3">
        <v>36.6</v>
      </c>
      <c r="P156" s="3">
        <v>48</v>
      </c>
      <c r="Q156" s="3">
        <v>35</v>
      </c>
      <c r="R156" s="3">
        <v>55</v>
      </c>
      <c r="S156" s="3">
        <v>32</v>
      </c>
      <c r="T156" s="3">
        <v>35</v>
      </c>
      <c r="U156" s="3">
        <v>54</v>
      </c>
      <c r="V156" s="3">
        <v>58</v>
      </c>
      <c r="W156" s="3">
        <v>72</v>
      </c>
      <c r="X156" s="3">
        <v>82</v>
      </c>
      <c r="Y156" s="3">
        <v>79</v>
      </c>
      <c r="Z156" s="3">
        <v>76</v>
      </c>
      <c r="AA156" s="3">
        <f t="shared" si="6"/>
        <v>1109.6</v>
      </c>
      <c r="AB156" s="3">
        <f t="shared" si="7"/>
        <v>920.968</v>
      </c>
      <c r="AC156" s="3">
        <v>45</v>
      </c>
      <c r="AD156" s="3">
        <v>18</v>
      </c>
      <c r="AE156" s="3">
        <v>22</v>
      </c>
      <c r="AF156" s="3">
        <v>25</v>
      </c>
      <c r="AG156" s="3">
        <v>26</v>
      </c>
      <c r="AH156" s="8">
        <f t="shared" si="8"/>
        <v>1056.968</v>
      </c>
    </row>
    <row r="157" spans="1:34">
      <c r="A157" s="1" t="s">
        <v>6818</v>
      </c>
      <c r="B157" s="1" t="s">
        <v>5330</v>
      </c>
      <c r="C157" s="1" t="s">
        <v>12150</v>
      </c>
      <c r="D157" s="1" t="s">
        <v>28</v>
      </c>
      <c r="E157" s="1" t="s">
        <v>12199</v>
      </c>
      <c r="F157" s="1" t="s">
        <v>12200</v>
      </c>
      <c r="G157" s="3">
        <v>55</v>
      </c>
      <c r="H157" s="3">
        <v>32</v>
      </c>
      <c r="I157" s="3">
        <v>56</v>
      </c>
      <c r="J157" s="3">
        <v>52</v>
      </c>
      <c r="K157" s="3">
        <v>40</v>
      </c>
      <c r="L157" s="3">
        <v>89</v>
      </c>
      <c r="M157" s="3">
        <v>55</v>
      </c>
      <c r="N157" s="3">
        <v>68</v>
      </c>
      <c r="O157" s="3">
        <v>36.6</v>
      </c>
      <c r="P157" s="3">
        <v>48</v>
      </c>
      <c r="Q157" s="3">
        <v>35</v>
      </c>
      <c r="R157" s="3">
        <v>55</v>
      </c>
      <c r="S157" s="3">
        <v>32</v>
      </c>
      <c r="T157" s="3">
        <v>35</v>
      </c>
      <c r="U157" s="3">
        <v>54</v>
      </c>
      <c r="V157" s="3">
        <v>58</v>
      </c>
      <c r="W157" s="3">
        <v>72</v>
      </c>
      <c r="X157" s="3">
        <v>82</v>
      </c>
      <c r="Y157" s="3">
        <v>79</v>
      </c>
      <c r="Z157" s="3">
        <v>76</v>
      </c>
      <c r="AA157" s="3">
        <f t="shared" si="6"/>
        <v>1109.6</v>
      </c>
      <c r="AB157" s="3">
        <f t="shared" si="7"/>
        <v>920.968</v>
      </c>
      <c r="AC157" s="3">
        <v>45</v>
      </c>
      <c r="AD157" s="3">
        <v>18</v>
      </c>
      <c r="AE157" s="3">
        <v>22</v>
      </c>
      <c r="AF157" s="3">
        <v>25</v>
      </c>
      <c r="AG157" s="3">
        <v>26</v>
      </c>
      <c r="AH157" s="8">
        <f t="shared" si="8"/>
        <v>1056.968</v>
      </c>
    </row>
    <row r="158" spans="1:34">
      <c r="A158" s="1" t="s">
        <v>6818</v>
      </c>
      <c r="B158" s="1" t="s">
        <v>5330</v>
      </c>
      <c r="C158" s="1" t="s">
        <v>12150</v>
      </c>
      <c r="D158" s="1" t="s">
        <v>28</v>
      </c>
      <c r="E158" s="1" t="s">
        <v>12201</v>
      </c>
      <c r="F158" s="1" t="s">
        <v>12202</v>
      </c>
      <c r="G158" s="3">
        <v>55</v>
      </c>
      <c r="H158" s="3">
        <v>32</v>
      </c>
      <c r="I158" s="3">
        <v>56</v>
      </c>
      <c r="J158" s="3">
        <v>52</v>
      </c>
      <c r="K158" s="3">
        <v>40</v>
      </c>
      <c r="L158" s="3">
        <v>89</v>
      </c>
      <c r="M158" s="3">
        <v>55</v>
      </c>
      <c r="N158" s="3">
        <v>68</v>
      </c>
      <c r="O158" s="3">
        <v>36.6</v>
      </c>
      <c r="P158" s="3">
        <v>48</v>
      </c>
      <c r="Q158" s="3">
        <v>35</v>
      </c>
      <c r="R158" s="3">
        <v>55</v>
      </c>
      <c r="S158" s="3">
        <v>32</v>
      </c>
      <c r="T158" s="3">
        <v>35</v>
      </c>
      <c r="U158" s="3">
        <v>54</v>
      </c>
      <c r="V158" s="3">
        <v>58</v>
      </c>
      <c r="W158" s="3">
        <v>72</v>
      </c>
      <c r="X158" s="3">
        <v>82</v>
      </c>
      <c r="Y158" s="3">
        <v>79</v>
      </c>
      <c r="Z158" s="3">
        <v>76</v>
      </c>
      <c r="AA158" s="3">
        <f t="shared" si="6"/>
        <v>1109.6</v>
      </c>
      <c r="AB158" s="3">
        <f t="shared" si="7"/>
        <v>920.968</v>
      </c>
      <c r="AC158" s="3">
        <v>45</v>
      </c>
      <c r="AD158" s="3">
        <v>18</v>
      </c>
      <c r="AE158" s="3">
        <v>22</v>
      </c>
      <c r="AF158" s="3">
        <v>25</v>
      </c>
      <c r="AG158" s="3">
        <v>26</v>
      </c>
      <c r="AH158" s="8">
        <f t="shared" si="8"/>
        <v>1056.968</v>
      </c>
    </row>
    <row r="159" spans="1:34">
      <c r="A159" s="1" t="s">
        <v>6818</v>
      </c>
      <c r="B159" s="1" t="s">
        <v>5330</v>
      </c>
      <c r="C159" s="1" t="s">
        <v>12150</v>
      </c>
      <c r="D159" s="1" t="s">
        <v>28</v>
      </c>
      <c r="E159" s="1" t="s">
        <v>12203</v>
      </c>
      <c r="F159" s="1" t="s">
        <v>2962</v>
      </c>
      <c r="G159" s="3">
        <v>55</v>
      </c>
      <c r="H159" s="3">
        <v>32</v>
      </c>
      <c r="I159" s="3">
        <v>56</v>
      </c>
      <c r="J159" s="3">
        <v>52</v>
      </c>
      <c r="K159" s="3">
        <v>40</v>
      </c>
      <c r="L159" s="3">
        <v>89</v>
      </c>
      <c r="M159" s="3">
        <v>55</v>
      </c>
      <c r="N159" s="3">
        <v>68</v>
      </c>
      <c r="O159" s="3">
        <v>36.6</v>
      </c>
      <c r="P159" s="3">
        <v>48</v>
      </c>
      <c r="Q159" s="3">
        <v>35</v>
      </c>
      <c r="R159" s="3">
        <v>55</v>
      </c>
      <c r="S159" s="3">
        <v>32</v>
      </c>
      <c r="T159" s="3">
        <v>35</v>
      </c>
      <c r="U159" s="3">
        <v>54</v>
      </c>
      <c r="V159" s="3">
        <v>58</v>
      </c>
      <c r="W159" s="3">
        <v>72</v>
      </c>
      <c r="X159" s="3">
        <v>82</v>
      </c>
      <c r="Y159" s="3">
        <v>79</v>
      </c>
      <c r="Z159" s="3">
        <v>76</v>
      </c>
      <c r="AA159" s="3">
        <f t="shared" si="6"/>
        <v>1109.6</v>
      </c>
      <c r="AB159" s="3">
        <f t="shared" si="7"/>
        <v>920.968</v>
      </c>
      <c r="AC159" s="3">
        <v>45</v>
      </c>
      <c r="AD159" s="3">
        <v>18</v>
      </c>
      <c r="AE159" s="3">
        <v>22</v>
      </c>
      <c r="AF159" s="3">
        <v>25</v>
      </c>
      <c r="AG159" s="3">
        <v>26</v>
      </c>
      <c r="AH159" s="8">
        <f t="shared" si="8"/>
        <v>1056.968</v>
      </c>
    </row>
    <row r="160" spans="1:34">
      <c r="A160" s="1" t="s">
        <v>6818</v>
      </c>
      <c r="B160" s="1" t="s">
        <v>5330</v>
      </c>
      <c r="C160" s="1" t="s">
        <v>12150</v>
      </c>
      <c r="D160" s="1" t="s">
        <v>28</v>
      </c>
      <c r="E160" s="1" t="s">
        <v>12204</v>
      </c>
      <c r="F160" s="1" t="s">
        <v>8091</v>
      </c>
      <c r="G160" s="3">
        <v>55</v>
      </c>
      <c r="H160" s="3">
        <v>32</v>
      </c>
      <c r="I160" s="3">
        <v>56</v>
      </c>
      <c r="J160" s="3">
        <v>52</v>
      </c>
      <c r="K160" s="3">
        <v>40</v>
      </c>
      <c r="L160" s="3">
        <v>89</v>
      </c>
      <c r="M160" s="3">
        <v>55</v>
      </c>
      <c r="N160" s="3">
        <v>68</v>
      </c>
      <c r="O160" s="3">
        <v>36.6</v>
      </c>
      <c r="P160" s="3">
        <v>48</v>
      </c>
      <c r="Q160" s="3">
        <v>35</v>
      </c>
      <c r="R160" s="3">
        <v>55</v>
      </c>
      <c r="S160" s="3">
        <v>32</v>
      </c>
      <c r="T160" s="3">
        <v>35</v>
      </c>
      <c r="U160" s="3">
        <v>54</v>
      </c>
      <c r="V160" s="3">
        <v>58</v>
      </c>
      <c r="W160" s="3">
        <v>72</v>
      </c>
      <c r="X160" s="3">
        <v>82</v>
      </c>
      <c r="Y160" s="3">
        <v>79</v>
      </c>
      <c r="Z160" s="3">
        <v>76</v>
      </c>
      <c r="AA160" s="3">
        <f t="shared" si="6"/>
        <v>1109.6</v>
      </c>
      <c r="AB160" s="3">
        <f t="shared" si="7"/>
        <v>920.968</v>
      </c>
      <c r="AC160" s="3">
        <v>45</v>
      </c>
      <c r="AD160" s="3">
        <v>18</v>
      </c>
      <c r="AE160" s="3">
        <v>22</v>
      </c>
      <c r="AF160" s="3">
        <v>25</v>
      </c>
      <c r="AG160" s="3">
        <v>26</v>
      </c>
      <c r="AH160" s="8">
        <f t="shared" si="8"/>
        <v>1056.968</v>
      </c>
    </row>
    <row r="161" spans="1:38">
      <c r="A161" s="1" t="s">
        <v>6818</v>
      </c>
      <c r="B161" s="1" t="s">
        <v>5330</v>
      </c>
      <c r="C161" s="1" t="s">
        <v>12150</v>
      </c>
      <c r="D161" s="1" t="s">
        <v>28</v>
      </c>
      <c r="E161" s="1" t="s">
        <v>12205</v>
      </c>
      <c r="F161" s="1" t="s">
        <v>12206</v>
      </c>
      <c r="G161" s="3">
        <v>55</v>
      </c>
      <c r="H161" s="3">
        <v>32</v>
      </c>
      <c r="I161" s="3">
        <v>56</v>
      </c>
      <c r="J161" s="3">
        <v>52</v>
      </c>
      <c r="K161" s="3">
        <v>40</v>
      </c>
      <c r="L161" s="3">
        <v>89</v>
      </c>
      <c r="M161" s="3">
        <v>55</v>
      </c>
      <c r="N161" s="3">
        <v>68</v>
      </c>
      <c r="O161" s="3">
        <v>36.6</v>
      </c>
      <c r="P161" s="3">
        <v>48</v>
      </c>
      <c r="Q161" s="3">
        <v>35</v>
      </c>
      <c r="R161" s="3">
        <v>55</v>
      </c>
      <c r="S161" s="3">
        <v>32</v>
      </c>
      <c r="T161" s="3">
        <v>35</v>
      </c>
      <c r="U161" s="3">
        <v>54</v>
      </c>
      <c r="V161" s="3">
        <v>58</v>
      </c>
      <c r="W161" s="3">
        <v>72</v>
      </c>
      <c r="X161" s="3">
        <v>82</v>
      </c>
      <c r="Y161" s="3">
        <v>79</v>
      </c>
      <c r="Z161" s="3">
        <v>76</v>
      </c>
      <c r="AA161" s="3">
        <f t="shared" si="6"/>
        <v>1109.6</v>
      </c>
      <c r="AB161" s="3">
        <f t="shared" si="7"/>
        <v>920.968</v>
      </c>
      <c r="AC161" s="3">
        <v>45</v>
      </c>
      <c r="AD161" s="3">
        <v>18</v>
      </c>
      <c r="AE161" s="3">
        <v>22</v>
      </c>
      <c r="AF161" s="3">
        <v>25</v>
      </c>
      <c r="AG161" s="3">
        <v>26</v>
      </c>
      <c r="AH161" s="8">
        <f t="shared" si="8"/>
        <v>1056.968</v>
      </c>
    </row>
    <row r="162" spans="1:38">
      <c r="A162" s="1" t="s">
        <v>6818</v>
      </c>
      <c r="B162" s="1" t="s">
        <v>5330</v>
      </c>
      <c r="C162" s="1" t="s">
        <v>12150</v>
      </c>
      <c r="D162" s="1" t="s">
        <v>28</v>
      </c>
      <c r="E162" s="1" t="s">
        <v>12207</v>
      </c>
      <c r="F162" s="1" t="s">
        <v>12208</v>
      </c>
      <c r="G162" s="3">
        <v>55</v>
      </c>
      <c r="H162" s="3">
        <v>32</v>
      </c>
      <c r="I162" s="3">
        <v>56</v>
      </c>
      <c r="J162" s="3">
        <v>52</v>
      </c>
      <c r="K162" s="3">
        <v>40</v>
      </c>
      <c r="L162" s="3">
        <v>89</v>
      </c>
      <c r="M162" s="3">
        <v>55</v>
      </c>
      <c r="N162" s="3">
        <v>68</v>
      </c>
      <c r="O162" s="3">
        <v>36.6</v>
      </c>
      <c r="P162" s="3">
        <v>48</v>
      </c>
      <c r="Q162" s="3">
        <v>35</v>
      </c>
      <c r="R162" s="3">
        <v>55</v>
      </c>
      <c r="S162" s="3">
        <v>32</v>
      </c>
      <c r="T162" s="3">
        <v>35</v>
      </c>
      <c r="U162" s="3">
        <v>54</v>
      </c>
      <c r="V162" s="3">
        <v>58</v>
      </c>
      <c r="W162" s="3">
        <v>72</v>
      </c>
      <c r="X162" s="3">
        <v>82</v>
      </c>
      <c r="Y162" s="3">
        <v>79</v>
      </c>
      <c r="Z162" s="3">
        <v>76</v>
      </c>
      <c r="AA162" s="3">
        <f t="shared" si="6"/>
        <v>1109.6</v>
      </c>
      <c r="AB162" s="3">
        <f t="shared" si="7"/>
        <v>920.968</v>
      </c>
      <c r="AC162" s="3">
        <v>45</v>
      </c>
      <c r="AD162" s="3">
        <v>18</v>
      </c>
      <c r="AE162" s="3">
        <v>22</v>
      </c>
      <c r="AF162" s="3">
        <v>25</v>
      </c>
      <c r="AG162" s="3">
        <v>26</v>
      </c>
      <c r="AH162" s="8">
        <f t="shared" si="8"/>
        <v>1056.968</v>
      </c>
    </row>
    <row r="163" spans="1:38">
      <c r="A163" s="1" t="s">
        <v>6818</v>
      </c>
      <c r="B163" s="1" t="s">
        <v>5330</v>
      </c>
      <c r="C163" s="1" t="s">
        <v>12150</v>
      </c>
      <c r="D163" s="1" t="s">
        <v>28</v>
      </c>
      <c r="E163" s="1" t="s">
        <v>12209</v>
      </c>
      <c r="F163" s="1" t="s">
        <v>12210</v>
      </c>
      <c r="G163" s="3">
        <v>55</v>
      </c>
      <c r="H163" s="3">
        <v>32</v>
      </c>
      <c r="I163" s="3">
        <v>56</v>
      </c>
      <c r="J163" s="3">
        <v>52</v>
      </c>
      <c r="K163" s="3">
        <v>40</v>
      </c>
      <c r="L163" s="3">
        <v>89</v>
      </c>
      <c r="M163" s="3">
        <v>55</v>
      </c>
      <c r="N163" s="3">
        <v>68</v>
      </c>
      <c r="O163" s="3">
        <v>36.6</v>
      </c>
      <c r="P163" s="3">
        <v>48</v>
      </c>
      <c r="Q163" s="3">
        <v>35</v>
      </c>
      <c r="R163" s="3">
        <v>55</v>
      </c>
      <c r="S163" s="3">
        <v>32</v>
      </c>
      <c r="T163" s="3">
        <v>35</v>
      </c>
      <c r="U163" s="3">
        <v>54</v>
      </c>
      <c r="V163" s="3">
        <v>58</v>
      </c>
      <c r="W163" s="3">
        <v>72</v>
      </c>
      <c r="X163" s="3">
        <v>82</v>
      </c>
      <c r="Y163" s="3">
        <v>79</v>
      </c>
      <c r="Z163" s="3">
        <v>76</v>
      </c>
      <c r="AA163" s="3">
        <f t="shared" si="6"/>
        <v>1109.6</v>
      </c>
      <c r="AB163" s="3">
        <f t="shared" si="7"/>
        <v>920.968</v>
      </c>
      <c r="AC163" s="3">
        <v>45</v>
      </c>
      <c r="AD163" s="3">
        <v>18</v>
      </c>
      <c r="AE163" s="3">
        <v>22</v>
      </c>
      <c r="AF163" s="3">
        <v>25</v>
      </c>
      <c r="AG163" s="3">
        <v>26</v>
      </c>
      <c r="AH163" s="8">
        <f t="shared" si="8"/>
        <v>1056.968</v>
      </c>
    </row>
    <row r="164" spans="1:38">
      <c r="A164" s="1" t="s">
        <v>6818</v>
      </c>
      <c r="B164" s="1" t="s">
        <v>5330</v>
      </c>
      <c r="C164" s="1" t="s">
        <v>12150</v>
      </c>
      <c r="D164" s="1" t="s">
        <v>28</v>
      </c>
      <c r="E164" s="1" t="s">
        <v>12211</v>
      </c>
      <c r="F164" s="1" t="s">
        <v>12212</v>
      </c>
      <c r="G164" s="3">
        <v>55</v>
      </c>
      <c r="H164" s="3">
        <v>32</v>
      </c>
      <c r="I164" s="3">
        <v>56</v>
      </c>
      <c r="J164" s="3">
        <v>52</v>
      </c>
      <c r="K164" s="3">
        <v>40</v>
      </c>
      <c r="L164" s="3">
        <v>89</v>
      </c>
      <c r="M164" s="3">
        <v>55</v>
      </c>
      <c r="N164" s="3">
        <v>68</v>
      </c>
      <c r="O164" s="3">
        <v>36.6</v>
      </c>
      <c r="P164" s="3">
        <v>48</v>
      </c>
      <c r="Q164" s="3">
        <v>35</v>
      </c>
      <c r="R164" s="3">
        <v>55</v>
      </c>
      <c r="S164" s="3">
        <v>32</v>
      </c>
      <c r="T164" s="3">
        <v>35</v>
      </c>
      <c r="U164" s="3">
        <v>54</v>
      </c>
      <c r="V164" s="3">
        <v>58</v>
      </c>
      <c r="W164" s="3">
        <v>72</v>
      </c>
      <c r="X164" s="3">
        <v>82</v>
      </c>
      <c r="Y164" s="3">
        <v>79</v>
      </c>
      <c r="Z164" s="3">
        <v>76</v>
      </c>
      <c r="AA164" s="3">
        <f t="shared" si="6"/>
        <v>1109.6</v>
      </c>
      <c r="AB164" s="3">
        <f t="shared" si="7"/>
        <v>920.968</v>
      </c>
      <c r="AC164" s="3">
        <v>45</v>
      </c>
      <c r="AD164" s="3">
        <v>18</v>
      </c>
      <c r="AE164" s="3">
        <v>22</v>
      </c>
      <c r="AF164" s="3">
        <v>25</v>
      </c>
      <c r="AG164" s="3">
        <v>26</v>
      </c>
      <c r="AH164" s="8">
        <f t="shared" si="8"/>
        <v>1056.968</v>
      </c>
    </row>
    <row r="165" spans="1:38">
      <c r="A165" s="1" t="s">
        <v>6818</v>
      </c>
      <c r="B165" s="1" t="s">
        <v>5330</v>
      </c>
      <c r="C165" s="1" t="s">
        <v>12150</v>
      </c>
      <c r="D165" s="1" t="s">
        <v>28</v>
      </c>
      <c r="E165" s="1" t="s">
        <v>12213</v>
      </c>
      <c r="F165" s="1" t="s">
        <v>12214</v>
      </c>
      <c r="G165" s="3">
        <v>55</v>
      </c>
      <c r="H165" s="3">
        <v>32</v>
      </c>
      <c r="I165" s="3">
        <v>56</v>
      </c>
      <c r="J165" s="3">
        <v>52</v>
      </c>
      <c r="K165" s="3">
        <v>40</v>
      </c>
      <c r="L165" s="3">
        <v>89</v>
      </c>
      <c r="M165" s="3">
        <v>55</v>
      </c>
      <c r="N165" s="3">
        <v>68</v>
      </c>
      <c r="O165" s="3">
        <v>36.6</v>
      </c>
      <c r="P165" s="3">
        <v>48</v>
      </c>
      <c r="Q165" s="3">
        <v>35</v>
      </c>
      <c r="R165" s="3">
        <v>55</v>
      </c>
      <c r="S165" s="3">
        <v>32</v>
      </c>
      <c r="T165" s="3">
        <v>35</v>
      </c>
      <c r="U165" s="3">
        <v>54</v>
      </c>
      <c r="V165" s="3">
        <v>58</v>
      </c>
      <c r="W165" s="3">
        <v>72</v>
      </c>
      <c r="X165" s="3">
        <v>82</v>
      </c>
      <c r="Y165" s="3">
        <v>79</v>
      </c>
      <c r="Z165" s="3">
        <v>76</v>
      </c>
      <c r="AA165" s="3">
        <f t="shared" si="6"/>
        <v>1109.6</v>
      </c>
      <c r="AB165" s="3">
        <f t="shared" si="7"/>
        <v>920.968</v>
      </c>
      <c r="AC165" s="3">
        <v>45</v>
      </c>
      <c r="AD165" s="3">
        <v>18</v>
      </c>
      <c r="AE165" s="3">
        <v>22</v>
      </c>
      <c r="AF165" s="3">
        <v>25</v>
      </c>
      <c r="AG165" s="3">
        <v>26</v>
      </c>
      <c r="AH165" s="8">
        <f t="shared" si="8"/>
        <v>1056.968</v>
      </c>
    </row>
    <row r="166" spans="1:38">
      <c r="A166" s="1" t="s">
        <v>6818</v>
      </c>
      <c r="B166" s="1" t="s">
        <v>5330</v>
      </c>
      <c r="C166" s="1" t="s">
        <v>12150</v>
      </c>
      <c r="D166" s="1" t="s">
        <v>28</v>
      </c>
      <c r="E166" s="1" t="s">
        <v>12215</v>
      </c>
      <c r="F166" s="1" t="s">
        <v>12216</v>
      </c>
      <c r="G166" s="3">
        <v>55</v>
      </c>
      <c r="H166" s="3">
        <v>32</v>
      </c>
      <c r="I166" s="3">
        <v>56</v>
      </c>
      <c r="J166" s="3">
        <v>52</v>
      </c>
      <c r="K166" s="3">
        <v>40</v>
      </c>
      <c r="L166" s="3">
        <v>89</v>
      </c>
      <c r="M166" s="3">
        <v>55</v>
      </c>
      <c r="N166" s="3">
        <v>68</v>
      </c>
      <c r="O166" s="3">
        <v>36.6</v>
      </c>
      <c r="P166" s="3">
        <v>48</v>
      </c>
      <c r="Q166" s="3">
        <v>35</v>
      </c>
      <c r="R166" s="3">
        <v>55</v>
      </c>
      <c r="S166" s="3">
        <v>32</v>
      </c>
      <c r="T166" s="3">
        <v>35</v>
      </c>
      <c r="U166" s="3">
        <v>54</v>
      </c>
      <c r="V166" s="3">
        <v>58</v>
      </c>
      <c r="W166" s="3">
        <v>72</v>
      </c>
      <c r="X166" s="3">
        <v>82</v>
      </c>
      <c r="Y166" s="3">
        <v>79</v>
      </c>
      <c r="Z166" s="3">
        <v>76</v>
      </c>
      <c r="AA166" s="3">
        <f t="shared" si="6"/>
        <v>1109.6</v>
      </c>
      <c r="AB166" s="3">
        <f t="shared" si="7"/>
        <v>920.968</v>
      </c>
      <c r="AC166" s="3">
        <v>45</v>
      </c>
      <c r="AD166" s="3">
        <v>18</v>
      </c>
      <c r="AE166" s="3">
        <v>22</v>
      </c>
      <c r="AF166" s="3">
        <v>25</v>
      </c>
      <c r="AG166" s="3">
        <v>26</v>
      </c>
      <c r="AH166" s="8">
        <f t="shared" si="8"/>
        <v>1056.968</v>
      </c>
    </row>
    <row r="167" spans="1:38">
      <c r="A167" s="1" t="s">
        <v>6818</v>
      </c>
      <c r="B167" s="1" t="s">
        <v>5330</v>
      </c>
      <c r="C167" s="1" t="s">
        <v>12150</v>
      </c>
      <c r="D167" s="1" t="s">
        <v>28</v>
      </c>
      <c r="E167" s="1" t="s">
        <v>12217</v>
      </c>
      <c r="F167" s="1" t="s">
        <v>12218</v>
      </c>
      <c r="G167" s="3">
        <v>55</v>
      </c>
      <c r="H167" s="3">
        <v>32</v>
      </c>
      <c r="I167" s="3">
        <v>56</v>
      </c>
      <c r="J167" s="3">
        <v>52</v>
      </c>
      <c r="K167" s="3">
        <v>40</v>
      </c>
      <c r="L167" s="3">
        <v>89</v>
      </c>
      <c r="M167" s="3">
        <v>55</v>
      </c>
      <c r="N167" s="3">
        <v>68</v>
      </c>
      <c r="O167" s="3">
        <v>36.6</v>
      </c>
      <c r="P167" s="3">
        <v>48</v>
      </c>
      <c r="Q167" s="3">
        <v>35</v>
      </c>
      <c r="R167" s="3">
        <v>55</v>
      </c>
      <c r="S167" s="3">
        <v>32</v>
      </c>
      <c r="T167" s="3">
        <v>35</v>
      </c>
      <c r="U167" s="3">
        <v>54</v>
      </c>
      <c r="V167" s="3">
        <v>58</v>
      </c>
      <c r="W167" s="3">
        <v>72</v>
      </c>
      <c r="X167" s="3">
        <v>82</v>
      </c>
      <c r="Y167" s="3">
        <v>79</v>
      </c>
      <c r="Z167" s="3">
        <v>76</v>
      </c>
      <c r="AA167" s="3">
        <f t="shared" si="6"/>
        <v>1109.6</v>
      </c>
      <c r="AB167" s="3">
        <f t="shared" si="7"/>
        <v>920.968</v>
      </c>
      <c r="AC167" s="3">
        <v>45</v>
      </c>
      <c r="AD167" s="3">
        <v>18</v>
      </c>
      <c r="AE167" s="3">
        <v>22</v>
      </c>
      <c r="AF167" s="3">
        <v>25</v>
      </c>
      <c r="AG167" s="3">
        <v>26</v>
      </c>
      <c r="AH167" s="8">
        <f t="shared" si="8"/>
        <v>1056.968</v>
      </c>
    </row>
    <row r="168" spans="1:38">
      <c r="A168" s="1" t="s">
        <v>6818</v>
      </c>
      <c r="B168" s="1" t="s">
        <v>5330</v>
      </c>
      <c r="C168" s="1" t="s">
        <v>12150</v>
      </c>
      <c r="D168" s="1" t="s">
        <v>28</v>
      </c>
      <c r="E168" s="1" t="s">
        <v>12219</v>
      </c>
      <c r="F168" s="1" t="s">
        <v>12220</v>
      </c>
      <c r="G168" s="3">
        <v>55</v>
      </c>
      <c r="H168" s="3">
        <v>32</v>
      </c>
      <c r="I168" s="3">
        <v>56</v>
      </c>
      <c r="J168" s="3">
        <v>52</v>
      </c>
      <c r="K168" s="3">
        <v>40</v>
      </c>
      <c r="L168" s="3">
        <v>89</v>
      </c>
      <c r="M168" s="3">
        <v>55</v>
      </c>
      <c r="N168" s="3">
        <v>68</v>
      </c>
      <c r="O168" s="3">
        <v>36.6</v>
      </c>
      <c r="P168" s="3">
        <v>48</v>
      </c>
      <c r="Q168" s="3">
        <v>35</v>
      </c>
      <c r="R168" s="3">
        <v>55</v>
      </c>
      <c r="S168" s="3">
        <v>32</v>
      </c>
      <c r="T168" s="3">
        <v>35</v>
      </c>
      <c r="U168" s="3">
        <v>54</v>
      </c>
      <c r="V168" s="3">
        <v>58</v>
      </c>
      <c r="W168" s="3">
        <v>72</v>
      </c>
      <c r="X168" s="3">
        <v>82</v>
      </c>
      <c r="Y168" s="3">
        <v>79</v>
      </c>
      <c r="Z168" s="3">
        <v>76</v>
      </c>
      <c r="AA168" s="3">
        <f t="shared" si="6"/>
        <v>1109.6</v>
      </c>
      <c r="AB168" s="3">
        <f t="shared" si="7"/>
        <v>920.968</v>
      </c>
      <c r="AC168" s="3">
        <v>45</v>
      </c>
      <c r="AD168" s="3">
        <v>18</v>
      </c>
      <c r="AE168" s="3">
        <v>22</v>
      </c>
      <c r="AF168" s="3">
        <v>25</v>
      </c>
      <c r="AG168" s="3">
        <v>26</v>
      </c>
      <c r="AH168" s="8">
        <f t="shared" si="8"/>
        <v>1056.968</v>
      </c>
      <c r="AJ168" s="3">
        <v>62.25</v>
      </c>
      <c r="AK168" s="3">
        <v>43.16</v>
      </c>
      <c r="AL168" s="8">
        <f>AH168+AJ168+AK168</f>
        <v>1162.378</v>
      </c>
    </row>
    <row r="169" spans="1:38">
      <c r="A169" s="1" t="s">
        <v>6818</v>
      </c>
      <c r="B169" s="1" t="s">
        <v>5330</v>
      </c>
      <c r="C169" s="1" t="s">
        <v>12150</v>
      </c>
      <c r="D169" s="1" t="s">
        <v>28</v>
      </c>
      <c r="E169" s="1" t="s">
        <v>12221</v>
      </c>
      <c r="F169" s="1" t="s">
        <v>12222</v>
      </c>
      <c r="G169" s="3">
        <v>55</v>
      </c>
      <c r="H169" s="3">
        <v>32</v>
      </c>
      <c r="I169" s="3">
        <v>56</v>
      </c>
      <c r="J169" s="3">
        <v>52</v>
      </c>
      <c r="K169" s="3">
        <v>40</v>
      </c>
      <c r="L169" s="3">
        <v>89</v>
      </c>
      <c r="M169" s="3">
        <v>55</v>
      </c>
      <c r="N169" s="3">
        <v>68</v>
      </c>
      <c r="O169" s="3">
        <v>36.6</v>
      </c>
      <c r="P169" s="3">
        <v>48</v>
      </c>
      <c r="Q169" s="3">
        <v>35</v>
      </c>
      <c r="R169" s="3">
        <v>55</v>
      </c>
      <c r="S169" s="3">
        <v>32</v>
      </c>
      <c r="T169" s="3">
        <v>35</v>
      </c>
      <c r="U169" s="3">
        <v>54</v>
      </c>
      <c r="V169" s="3">
        <v>58</v>
      </c>
      <c r="W169" s="3">
        <v>72</v>
      </c>
      <c r="X169" s="3">
        <v>82</v>
      </c>
      <c r="Y169" s="3">
        <v>79</v>
      </c>
      <c r="Z169" s="3">
        <v>76</v>
      </c>
      <c r="AA169" s="3">
        <f t="shared" si="6"/>
        <v>1109.6</v>
      </c>
      <c r="AB169" s="3">
        <f t="shared" si="7"/>
        <v>920.968</v>
      </c>
      <c r="AC169" s="3">
        <v>45</v>
      </c>
      <c r="AD169" s="3">
        <v>18</v>
      </c>
      <c r="AE169" s="3">
        <v>22</v>
      </c>
      <c r="AF169" s="3">
        <v>25</v>
      </c>
      <c r="AG169" s="3">
        <v>26</v>
      </c>
      <c r="AH169" s="8">
        <f t="shared" si="8"/>
        <v>1056.968</v>
      </c>
    </row>
    <row r="170" spans="1:38">
      <c r="A170" s="1" t="s">
        <v>6818</v>
      </c>
      <c r="B170" s="1" t="s">
        <v>5330</v>
      </c>
      <c r="C170" s="1" t="s">
        <v>12150</v>
      </c>
      <c r="D170" s="1" t="s">
        <v>28</v>
      </c>
      <c r="E170" s="1" t="s">
        <v>12223</v>
      </c>
      <c r="F170" s="1" t="s">
        <v>12224</v>
      </c>
      <c r="G170" s="3">
        <v>55</v>
      </c>
      <c r="H170" s="3">
        <v>32</v>
      </c>
      <c r="I170" s="3">
        <v>56</v>
      </c>
      <c r="J170" s="3">
        <v>52</v>
      </c>
      <c r="K170" s="3">
        <v>40</v>
      </c>
      <c r="L170" s="3">
        <v>89</v>
      </c>
      <c r="M170" s="3">
        <v>55</v>
      </c>
      <c r="N170" s="3">
        <v>68</v>
      </c>
      <c r="O170" s="3">
        <v>36.6</v>
      </c>
      <c r="P170" s="3">
        <v>48</v>
      </c>
      <c r="Q170" s="3">
        <v>35</v>
      </c>
      <c r="R170" s="3">
        <v>55</v>
      </c>
      <c r="S170" s="3">
        <v>32</v>
      </c>
      <c r="T170" s="3">
        <v>35</v>
      </c>
      <c r="U170" s="3">
        <v>54</v>
      </c>
      <c r="V170" s="3">
        <v>58</v>
      </c>
      <c r="W170" s="3">
        <v>72</v>
      </c>
      <c r="X170" s="3">
        <v>82</v>
      </c>
      <c r="Y170" s="3">
        <v>79</v>
      </c>
      <c r="Z170" s="3">
        <v>76</v>
      </c>
      <c r="AA170" s="3">
        <f t="shared" si="6"/>
        <v>1109.6</v>
      </c>
      <c r="AB170" s="3">
        <f t="shared" si="7"/>
        <v>920.968</v>
      </c>
      <c r="AC170" s="3">
        <v>45</v>
      </c>
      <c r="AD170" s="3">
        <v>18</v>
      </c>
      <c r="AE170" s="3">
        <v>22</v>
      </c>
      <c r="AF170" s="3">
        <v>25</v>
      </c>
      <c r="AG170" s="3">
        <v>26</v>
      </c>
      <c r="AH170" s="8">
        <f t="shared" si="8"/>
        <v>1056.968</v>
      </c>
    </row>
    <row r="171" spans="1:38">
      <c r="A171" s="1" t="s">
        <v>6818</v>
      </c>
      <c r="B171" s="1" t="s">
        <v>5330</v>
      </c>
      <c r="C171" s="1" t="s">
        <v>12150</v>
      </c>
      <c r="D171" s="1" t="s">
        <v>28</v>
      </c>
      <c r="E171" s="1" t="s">
        <v>12225</v>
      </c>
      <c r="F171" s="1" t="s">
        <v>7066</v>
      </c>
      <c r="G171" s="3">
        <v>55</v>
      </c>
      <c r="H171" s="3">
        <v>32</v>
      </c>
      <c r="I171" s="3">
        <v>56</v>
      </c>
      <c r="J171" s="3">
        <v>52</v>
      </c>
      <c r="K171" s="3">
        <v>40</v>
      </c>
      <c r="L171" s="3">
        <v>89</v>
      </c>
      <c r="M171" s="3">
        <v>55</v>
      </c>
      <c r="N171" s="3">
        <v>68</v>
      </c>
      <c r="O171" s="3">
        <v>36.6</v>
      </c>
      <c r="P171" s="3">
        <v>48</v>
      </c>
      <c r="Q171" s="3">
        <v>35</v>
      </c>
      <c r="R171" s="3">
        <v>55</v>
      </c>
      <c r="S171" s="3">
        <v>32</v>
      </c>
      <c r="T171" s="3">
        <v>35</v>
      </c>
      <c r="U171" s="3">
        <v>54</v>
      </c>
      <c r="V171" s="3">
        <v>58</v>
      </c>
      <c r="W171" s="3">
        <v>72</v>
      </c>
      <c r="X171" s="3">
        <v>82</v>
      </c>
      <c r="Y171" s="3">
        <v>79</v>
      </c>
      <c r="Z171" s="3">
        <v>76</v>
      </c>
      <c r="AA171" s="3">
        <f t="shared" si="6"/>
        <v>1109.6</v>
      </c>
      <c r="AB171" s="3">
        <f t="shared" si="7"/>
        <v>920.968</v>
      </c>
      <c r="AC171" s="3">
        <v>45</v>
      </c>
      <c r="AD171" s="3">
        <v>18</v>
      </c>
      <c r="AE171" s="3">
        <v>22</v>
      </c>
      <c r="AF171" s="3">
        <v>25</v>
      </c>
      <c r="AG171" s="3">
        <v>26</v>
      </c>
      <c r="AH171" s="8">
        <f t="shared" si="8"/>
        <v>1056.968</v>
      </c>
      <c r="AJ171" s="3">
        <v>62.25</v>
      </c>
      <c r="AK171" s="3">
        <v>43.16</v>
      </c>
      <c r="AL171" s="8">
        <f>AH171+AJ171+AK171</f>
        <v>1162.378</v>
      </c>
    </row>
    <row r="172" spans="1:38">
      <c r="A172" s="1" t="s">
        <v>6818</v>
      </c>
      <c r="B172" s="1" t="s">
        <v>5330</v>
      </c>
      <c r="C172" s="1" t="s">
        <v>12150</v>
      </c>
      <c r="D172" s="1" t="s">
        <v>28</v>
      </c>
      <c r="E172" s="1" t="s">
        <v>12226</v>
      </c>
      <c r="F172" s="1" t="s">
        <v>12227</v>
      </c>
      <c r="G172" s="3">
        <v>55</v>
      </c>
      <c r="H172" s="3">
        <v>32</v>
      </c>
      <c r="I172" s="3">
        <v>56</v>
      </c>
      <c r="J172" s="3">
        <v>52</v>
      </c>
      <c r="K172" s="3">
        <v>40</v>
      </c>
      <c r="L172" s="3">
        <v>89</v>
      </c>
      <c r="M172" s="3">
        <v>55</v>
      </c>
      <c r="N172" s="3">
        <v>68</v>
      </c>
      <c r="O172" s="3">
        <v>36.6</v>
      </c>
      <c r="P172" s="3">
        <v>48</v>
      </c>
      <c r="Q172" s="3">
        <v>35</v>
      </c>
      <c r="R172" s="3">
        <v>55</v>
      </c>
      <c r="S172" s="3">
        <v>32</v>
      </c>
      <c r="T172" s="3">
        <v>35</v>
      </c>
      <c r="U172" s="3">
        <v>54</v>
      </c>
      <c r="V172" s="3">
        <v>58</v>
      </c>
      <c r="W172" s="3">
        <v>72</v>
      </c>
      <c r="X172" s="3">
        <v>82</v>
      </c>
      <c r="Y172" s="3">
        <v>79</v>
      </c>
      <c r="Z172" s="3">
        <v>76</v>
      </c>
      <c r="AA172" s="3">
        <f t="shared" si="6"/>
        <v>1109.6</v>
      </c>
      <c r="AB172" s="3">
        <f t="shared" si="7"/>
        <v>920.968</v>
      </c>
      <c r="AC172" s="3">
        <v>45</v>
      </c>
      <c r="AD172" s="3">
        <v>18</v>
      </c>
      <c r="AE172" s="3">
        <v>22</v>
      </c>
      <c r="AF172" s="3">
        <v>25</v>
      </c>
      <c r="AG172" s="3">
        <v>26</v>
      </c>
      <c r="AH172" s="8">
        <f t="shared" si="8"/>
        <v>1056.968</v>
      </c>
    </row>
    <row r="173" spans="1:38">
      <c r="A173" s="1" t="s">
        <v>6818</v>
      </c>
      <c r="B173" s="1" t="s">
        <v>5330</v>
      </c>
      <c r="C173" s="1" t="s">
        <v>12150</v>
      </c>
      <c r="D173" s="1" t="s">
        <v>28</v>
      </c>
      <c r="E173" s="1" t="s">
        <v>12228</v>
      </c>
      <c r="F173" s="1" t="s">
        <v>7775</v>
      </c>
      <c r="G173" s="3">
        <v>55</v>
      </c>
      <c r="H173" s="3">
        <v>32</v>
      </c>
      <c r="I173" s="3">
        <v>56</v>
      </c>
      <c r="J173" s="3">
        <v>52</v>
      </c>
      <c r="K173" s="3">
        <v>40</v>
      </c>
      <c r="L173" s="3">
        <v>89</v>
      </c>
      <c r="M173" s="3">
        <v>55</v>
      </c>
      <c r="N173" s="3">
        <v>68</v>
      </c>
      <c r="O173" s="3">
        <v>36.6</v>
      </c>
      <c r="P173" s="3">
        <v>48</v>
      </c>
      <c r="Q173" s="3">
        <v>35</v>
      </c>
      <c r="R173" s="3">
        <v>55</v>
      </c>
      <c r="S173" s="3">
        <v>32</v>
      </c>
      <c r="T173" s="3">
        <v>35</v>
      </c>
      <c r="U173" s="3">
        <v>54</v>
      </c>
      <c r="V173" s="3">
        <v>58</v>
      </c>
      <c r="W173" s="3">
        <v>72</v>
      </c>
      <c r="X173" s="3">
        <v>82</v>
      </c>
      <c r="Y173" s="3">
        <v>79</v>
      </c>
      <c r="Z173" s="3">
        <v>76</v>
      </c>
      <c r="AA173" s="3">
        <f t="shared" si="6"/>
        <v>1109.6</v>
      </c>
      <c r="AB173" s="3">
        <f t="shared" si="7"/>
        <v>920.968</v>
      </c>
      <c r="AC173" s="3">
        <v>45</v>
      </c>
      <c r="AD173" s="3">
        <v>18</v>
      </c>
      <c r="AE173" s="3">
        <v>22</v>
      </c>
      <c r="AF173" s="3">
        <v>25</v>
      </c>
      <c r="AG173" s="3">
        <v>26</v>
      </c>
      <c r="AH173" s="8">
        <f t="shared" si="8"/>
        <v>1056.968</v>
      </c>
    </row>
    <row r="174" spans="1:38">
      <c r="A174" s="1" t="s">
        <v>6818</v>
      </c>
      <c r="B174" s="1" t="s">
        <v>5330</v>
      </c>
      <c r="C174" s="1" t="s">
        <v>12150</v>
      </c>
      <c r="D174" s="1" t="s">
        <v>28</v>
      </c>
      <c r="E174" s="1" t="s">
        <v>12229</v>
      </c>
      <c r="F174" s="1" t="s">
        <v>12230</v>
      </c>
      <c r="G174" s="3">
        <v>55</v>
      </c>
      <c r="H174" s="3">
        <v>32</v>
      </c>
      <c r="I174" s="3">
        <v>56</v>
      </c>
      <c r="J174" s="3">
        <v>52</v>
      </c>
      <c r="K174" s="3">
        <v>40</v>
      </c>
      <c r="L174" s="3">
        <v>89</v>
      </c>
      <c r="M174" s="3">
        <v>55</v>
      </c>
      <c r="N174" s="3">
        <v>68</v>
      </c>
      <c r="O174" s="3">
        <v>36.6</v>
      </c>
      <c r="P174" s="3">
        <v>48</v>
      </c>
      <c r="Q174" s="3">
        <v>35</v>
      </c>
      <c r="R174" s="3">
        <v>55</v>
      </c>
      <c r="S174" s="3">
        <v>32</v>
      </c>
      <c r="T174" s="3">
        <v>35</v>
      </c>
      <c r="U174" s="3">
        <v>54</v>
      </c>
      <c r="V174" s="3">
        <v>58</v>
      </c>
      <c r="W174" s="3">
        <v>72</v>
      </c>
      <c r="X174" s="3">
        <v>82</v>
      </c>
      <c r="Y174" s="3">
        <v>79</v>
      </c>
      <c r="Z174" s="3">
        <v>76</v>
      </c>
      <c r="AA174" s="3">
        <f t="shared" si="6"/>
        <v>1109.6</v>
      </c>
      <c r="AB174" s="3">
        <f t="shared" si="7"/>
        <v>920.968</v>
      </c>
      <c r="AC174" s="3">
        <v>45</v>
      </c>
      <c r="AD174" s="3">
        <v>18</v>
      </c>
      <c r="AE174" s="3">
        <v>22</v>
      </c>
      <c r="AF174" s="3">
        <v>25</v>
      </c>
      <c r="AG174" s="3">
        <v>26</v>
      </c>
      <c r="AH174" s="8">
        <f t="shared" si="8"/>
        <v>1056.968</v>
      </c>
    </row>
    <row r="175" spans="1:38">
      <c r="A175" s="1" t="s">
        <v>6818</v>
      </c>
      <c r="B175" s="1" t="s">
        <v>5330</v>
      </c>
      <c r="C175" s="1" t="s">
        <v>12150</v>
      </c>
      <c r="D175" s="1" t="s">
        <v>28</v>
      </c>
      <c r="E175" s="1" t="s">
        <v>12231</v>
      </c>
      <c r="F175" s="1" t="s">
        <v>12232</v>
      </c>
      <c r="G175" s="3">
        <v>55</v>
      </c>
      <c r="H175" s="3">
        <v>32</v>
      </c>
      <c r="I175" s="3">
        <v>56</v>
      </c>
      <c r="J175" s="3">
        <v>52</v>
      </c>
      <c r="K175" s="3">
        <v>40</v>
      </c>
      <c r="L175" s="3">
        <v>89</v>
      </c>
      <c r="M175" s="3">
        <v>55</v>
      </c>
      <c r="N175" s="3">
        <v>68</v>
      </c>
      <c r="O175" s="3">
        <v>36.6</v>
      </c>
      <c r="P175" s="3">
        <v>48</v>
      </c>
      <c r="Q175" s="3">
        <v>35</v>
      </c>
      <c r="R175" s="3">
        <v>55</v>
      </c>
      <c r="S175" s="3">
        <v>32</v>
      </c>
      <c r="T175" s="3">
        <v>35</v>
      </c>
      <c r="U175" s="3">
        <v>54</v>
      </c>
      <c r="V175" s="3">
        <v>58</v>
      </c>
      <c r="W175" s="3">
        <v>72</v>
      </c>
      <c r="X175" s="3">
        <v>82</v>
      </c>
      <c r="Y175" s="3">
        <v>79</v>
      </c>
      <c r="Z175" s="3">
        <v>76</v>
      </c>
      <c r="AA175" s="3">
        <f t="shared" si="6"/>
        <v>1109.6</v>
      </c>
      <c r="AB175" s="3">
        <f t="shared" si="7"/>
        <v>920.968</v>
      </c>
      <c r="AC175" s="3">
        <v>45</v>
      </c>
      <c r="AD175" s="3">
        <v>18</v>
      </c>
      <c r="AE175" s="3">
        <v>22</v>
      </c>
      <c r="AF175" s="3">
        <v>25</v>
      </c>
      <c r="AG175" s="3">
        <v>26</v>
      </c>
      <c r="AH175" s="8">
        <f t="shared" si="8"/>
        <v>1056.968</v>
      </c>
    </row>
    <row r="176" spans="1:38">
      <c r="A176" s="1" t="s">
        <v>6818</v>
      </c>
      <c r="B176" s="1" t="s">
        <v>5330</v>
      </c>
      <c r="C176" s="1" t="s">
        <v>12150</v>
      </c>
      <c r="D176" s="1" t="s">
        <v>28</v>
      </c>
      <c r="E176" s="1" t="s">
        <v>12233</v>
      </c>
      <c r="F176" s="1" t="s">
        <v>12234</v>
      </c>
      <c r="G176" s="3">
        <v>55</v>
      </c>
      <c r="H176" s="3">
        <v>32</v>
      </c>
      <c r="I176" s="3">
        <v>56</v>
      </c>
      <c r="J176" s="3">
        <v>52</v>
      </c>
      <c r="K176" s="3">
        <v>40</v>
      </c>
      <c r="L176" s="3">
        <v>89</v>
      </c>
      <c r="M176" s="3">
        <v>55</v>
      </c>
      <c r="N176" s="3">
        <v>68</v>
      </c>
      <c r="O176" s="3">
        <v>36.6</v>
      </c>
      <c r="P176" s="3">
        <v>48</v>
      </c>
      <c r="Q176" s="3">
        <v>35</v>
      </c>
      <c r="R176" s="3">
        <v>55</v>
      </c>
      <c r="S176" s="3">
        <v>32</v>
      </c>
      <c r="T176" s="3">
        <v>35</v>
      </c>
      <c r="U176" s="3">
        <v>54</v>
      </c>
      <c r="V176" s="3">
        <v>58</v>
      </c>
      <c r="W176" s="3">
        <v>72</v>
      </c>
      <c r="X176" s="3">
        <v>82</v>
      </c>
      <c r="Y176" s="3">
        <v>79</v>
      </c>
      <c r="Z176" s="3">
        <v>76</v>
      </c>
      <c r="AA176" s="3">
        <f t="shared" si="6"/>
        <v>1109.6</v>
      </c>
      <c r="AB176" s="3">
        <f t="shared" si="7"/>
        <v>920.968</v>
      </c>
      <c r="AC176" s="3">
        <v>45</v>
      </c>
      <c r="AD176" s="3">
        <v>18</v>
      </c>
      <c r="AE176" s="3">
        <v>22</v>
      </c>
      <c r="AF176" s="3">
        <v>25</v>
      </c>
      <c r="AG176" s="3">
        <v>26</v>
      </c>
      <c r="AH176" s="8">
        <f t="shared" si="8"/>
        <v>1056.968</v>
      </c>
    </row>
    <row r="177" spans="1:34">
      <c r="A177" s="1" t="s">
        <v>6818</v>
      </c>
      <c r="B177" s="1" t="s">
        <v>5330</v>
      </c>
      <c r="C177" s="1" t="s">
        <v>12150</v>
      </c>
      <c r="D177" s="1" t="s">
        <v>28</v>
      </c>
      <c r="E177" s="1" t="s">
        <v>12235</v>
      </c>
      <c r="F177" s="1" t="s">
        <v>12236</v>
      </c>
      <c r="G177" s="3">
        <v>55</v>
      </c>
      <c r="H177" s="3">
        <v>32</v>
      </c>
      <c r="I177" s="3">
        <v>56</v>
      </c>
      <c r="J177" s="3">
        <v>52</v>
      </c>
      <c r="K177" s="3">
        <v>40</v>
      </c>
      <c r="L177" s="3">
        <v>89</v>
      </c>
      <c r="M177" s="3">
        <v>55</v>
      </c>
      <c r="N177" s="3">
        <v>68</v>
      </c>
      <c r="O177" s="3">
        <v>36.6</v>
      </c>
      <c r="P177" s="3">
        <v>48</v>
      </c>
      <c r="Q177" s="3">
        <v>35</v>
      </c>
      <c r="R177" s="3">
        <v>55</v>
      </c>
      <c r="S177" s="3">
        <v>32</v>
      </c>
      <c r="T177" s="3">
        <v>35</v>
      </c>
      <c r="U177" s="3">
        <v>54</v>
      </c>
      <c r="V177" s="3">
        <v>58</v>
      </c>
      <c r="W177" s="3">
        <v>72</v>
      </c>
      <c r="X177" s="3">
        <v>82</v>
      </c>
      <c r="Y177" s="3">
        <v>79</v>
      </c>
      <c r="Z177" s="3">
        <v>76</v>
      </c>
      <c r="AA177" s="3">
        <f t="shared" si="6"/>
        <v>1109.6</v>
      </c>
      <c r="AB177" s="3">
        <f t="shared" si="7"/>
        <v>920.968</v>
      </c>
      <c r="AC177" s="3">
        <v>45</v>
      </c>
      <c r="AD177" s="3">
        <v>18</v>
      </c>
      <c r="AE177" s="3">
        <v>22</v>
      </c>
      <c r="AF177" s="3">
        <v>25</v>
      </c>
      <c r="AG177" s="3">
        <v>26</v>
      </c>
      <c r="AH177" s="8">
        <f t="shared" si="8"/>
        <v>1056.968</v>
      </c>
    </row>
    <row r="178" spans="1:34">
      <c r="A178" s="1" t="s">
        <v>6818</v>
      </c>
      <c r="B178" s="1" t="s">
        <v>5330</v>
      </c>
      <c r="C178" s="1" t="s">
        <v>12237</v>
      </c>
      <c r="D178" s="1" t="s">
        <v>28</v>
      </c>
      <c r="E178" s="1" t="s">
        <v>12238</v>
      </c>
      <c r="F178" s="1" t="s">
        <v>12239</v>
      </c>
      <c r="G178" s="3">
        <v>55</v>
      </c>
      <c r="H178" s="3">
        <v>32</v>
      </c>
      <c r="I178" s="3">
        <v>56</v>
      </c>
      <c r="J178" s="3">
        <v>52</v>
      </c>
      <c r="K178" s="3">
        <v>40</v>
      </c>
      <c r="L178" s="3">
        <v>89</v>
      </c>
      <c r="M178" s="3">
        <v>55</v>
      </c>
      <c r="N178" s="3">
        <v>68</v>
      </c>
      <c r="O178" s="3">
        <v>36.6</v>
      </c>
      <c r="P178" s="3">
        <v>48</v>
      </c>
      <c r="Q178" s="3">
        <v>35</v>
      </c>
      <c r="R178" s="3">
        <v>55</v>
      </c>
      <c r="S178" s="3">
        <v>32</v>
      </c>
      <c r="T178" s="3">
        <v>35</v>
      </c>
      <c r="U178" s="3">
        <v>54</v>
      </c>
      <c r="V178" s="3">
        <v>58</v>
      </c>
      <c r="W178" s="3">
        <v>72</v>
      </c>
      <c r="X178" s="3">
        <v>82</v>
      </c>
      <c r="Y178" s="3">
        <v>79</v>
      </c>
      <c r="Z178" s="3">
        <v>76</v>
      </c>
      <c r="AA178" s="3">
        <f t="shared" si="6"/>
        <v>1109.6</v>
      </c>
      <c r="AB178" s="3">
        <f t="shared" si="7"/>
        <v>920.968</v>
      </c>
      <c r="AC178" s="3">
        <v>45</v>
      </c>
      <c r="AD178" s="3">
        <v>18</v>
      </c>
      <c r="AE178" s="3">
        <v>22</v>
      </c>
      <c r="AF178" s="3">
        <v>25</v>
      </c>
      <c r="AG178" s="3">
        <v>26</v>
      </c>
      <c r="AH178" s="8">
        <f t="shared" si="8"/>
        <v>1056.968</v>
      </c>
    </row>
    <row r="179" spans="1:34">
      <c r="A179" s="1" t="s">
        <v>6818</v>
      </c>
      <c r="B179" s="1" t="s">
        <v>5330</v>
      </c>
      <c r="C179" s="1" t="s">
        <v>12237</v>
      </c>
      <c r="D179" s="1" t="s">
        <v>28</v>
      </c>
      <c r="E179" s="1" t="s">
        <v>12240</v>
      </c>
      <c r="F179" s="1" t="s">
        <v>12241</v>
      </c>
      <c r="G179" s="3">
        <v>55</v>
      </c>
      <c r="H179" s="3">
        <v>32</v>
      </c>
      <c r="I179" s="3">
        <v>56</v>
      </c>
      <c r="J179" s="3">
        <v>52</v>
      </c>
      <c r="K179" s="3">
        <v>40</v>
      </c>
      <c r="L179" s="3">
        <v>89</v>
      </c>
      <c r="M179" s="3">
        <v>55</v>
      </c>
      <c r="N179" s="3">
        <v>68</v>
      </c>
      <c r="O179" s="3">
        <v>36.6</v>
      </c>
      <c r="P179" s="3">
        <v>48</v>
      </c>
      <c r="Q179" s="3">
        <v>35</v>
      </c>
      <c r="R179" s="3">
        <v>55</v>
      </c>
      <c r="S179" s="3">
        <v>32</v>
      </c>
      <c r="T179" s="3">
        <v>35</v>
      </c>
      <c r="U179" s="3">
        <v>54</v>
      </c>
      <c r="V179" s="3">
        <v>58</v>
      </c>
      <c r="W179" s="3">
        <v>72</v>
      </c>
      <c r="X179" s="3">
        <v>82</v>
      </c>
      <c r="Y179" s="3">
        <v>79</v>
      </c>
      <c r="Z179" s="3">
        <v>76</v>
      </c>
      <c r="AA179" s="3">
        <f t="shared" si="6"/>
        <v>1109.6</v>
      </c>
      <c r="AB179" s="3">
        <f t="shared" si="7"/>
        <v>920.968</v>
      </c>
      <c r="AC179" s="3">
        <v>45</v>
      </c>
      <c r="AD179" s="3">
        <v>18</v>
      </c>
      <c r="AE179" s="3">
        <v>22</v>
      </c>
      <c r="AF179" s="3">
        <v>25</v>
      </c>
      <c r="AG179" s="3">
        <v>26</v>
      </c>
      <c r="AH179" s="8">
        <f t="shared" si="8"/>
        <v>1056.968</v>
      </c>
    </row>
    <row r="180" spans="1:34">
      <c r="A180" s="1" t="s">
        <v>6818</v>
      </c>
      <c r="B180" s="1" t="s">
        <v>5330</v>
      </c>
      <c r="C180" s="1" t="s">
        <v>12237</v>
      </c>
      <c r="D180" s="1" t="s">
        <v>28</v>
      </c>
      <c r="E180" s="1" t="s">
        <v>12242</v>
      </c>
      <c r="F180" s="1" t="s">
        <v>12243</v>
      </c>
      <c r="G180" s="3">
        <v>55</v>
      </c>
      <c r="H180" s="3">
        <v>32</v>
      </c>
      <c r="I180" s="3">
        <v>56</v>
      </c>
      <c r="J180" s="3">
        <v>52</v>
      </c>
      <c r="K180" s="3">
        <v>40</v>
      </c>
      <c r="L180" s="3">
        <v>89</v>
      </c>
      <c r="M180" s="3">
        <v>55</v>
      </c>
      <c r="N180" s="3">
        <v>68</v>
      </c>
      <c r="O180" s="3">
        <v>36.6</v>
      </c>
      <c r="P180" s="3">
        <v>48</v>
      </c>
      <c r="Q180" s="3">
        <v>35</v>
      </c>
      <c r="R180" s="3">
        <v>55</v>
      </c>
      <c r="S180" s="3">
        <v>32</v>
      </c>
      <c r="T180" s="3">
        <v>35</v>
      </c>
      <c r="U180" s="3">
        <v>54</v>
      </c>
      <c r="V180" s="3">
        <v>58</v>
      </c>
      <c r="W180" s="3">
        <v>72</v>
      </c>
      <c r="X180" s="3">
        <v>82</v>
      </c>
      <c r="Y180" s="3">
        <v>79</v>
      </c>
      <c r="Z180" s="3">
        <v>76</v>
      </c>
      <c r="AA180" s="3">
        <f t="shared" si="6"/>
        <v>1109.6</v>
      </c>
      <c r="AB180" s="3">
        <f t="shared" si="7"/>
        <v>920.968</v>
      </c>
      <c r="AC180" s="3">
        <v>45</v>
      </c>
      <c r="AD180" s="3">
        <v>18</v>
      </c>
      <c r="AE180" s="3">
        <v>22</v>
      </c>
      <c r="AF180" s="3">
        <v>25</v>
      </c>
      <c r="AG180" s="3">
        <v>26</v>
      </c>
      <c r="AH180" s="8">
        <f t="shared" si="8"/>
        <v>1056.968</v>
      </c>
    </row>
    <row r="181" spans="1:34">
      <c r="A181" s="1" t="s">
        <v>6818</v>
      </c>
      <c r="B181" s="1" t="s">
        <v>5330</v>
      </c>
      <c r="C181" s="1" t="s">
        <v>12237</v>
      </c>
      <c r="D181" s="1" t="s">
        <v>28</v>
      </c>
      <c r="E181" s="1" t="s">
        <v>12244</v>
      </c>
      <c r="F181" s="1" t="s">
        <v>12245</v>
      </c>
      <c r="G181" s="3">
        <v>55</v>
      </c>
      <c r="H181" s="3">
        <v>32</v>
      </c>
      <c r="I181" s="3">
        <v>56</v>
      </c>
      <c r="J181" s="3">
        <v>52</v>
      </c>
      <c r="K181" s="3">
        <v>40</v>
      </c>
      <c r="L181" s="3">
        <v>89</v>
      </c>
      <c r="M181" s="3">
        <v>55</v>
      </c>
      <c r="N181" s="3">
        <v>68</v>
      </c>
      <c r="O181" s="3">
        <v>36.6</v>
      </c>
      <c r="P181" s="3">
        <v>48</v>
      </c>
      <c r="Q181" s="3">
        <v>35</v>
      </c>
      <c r="R181" s="3">
        <v>55</v>
      </c>
      <c r="S181" s="3">
        <v>32</v>
      </c>
      <c r="T181" s="3">
        <v>35</v>
      </c>
      <c r="U181" s="3">
        <v>54</v>
      </c>
      <c r="V181" s="3">
        <v>58</v>
      </c>
      <c r="W181" s="3">
        <v>72</v>
      </c>
      <c r="X181" s="3">
        <v>82</v>
      </c>
      <c r="Y181" s="3">
        <v>79</v>
      </c>
      <c r="Z181" s="3">
        <v>76</v>
      </c>
      <c r="AA181" s="3">
        <f t="shared" si="6"/>
        <v>1109.6</v>
      </c>
      <c r="AB181" s="3">
        <f t="shared" si="7"/>
        <v>920.968</v>
      </c>
      <c r="AC181" s="3">
        <v>45</v>
      </c>
      <c r="AD181" s="3">
        <v>18</v>
      </c>
      <c r="AE181" s="3">
        <v>22</v>
      </c>
      <c r="AF181" s="3">
        <v>25</v>
      </c>
      <c r="AG181" s="3">
        <v>26</v>
      </c>
      <c r="AH181" s="8">
        <f t="shared" si="8"/>
        <v>1056.968</v>
      </c>
    </row>
    <row r="182" spans="1:34">
      <c r="A182" s="1" t="s">
        <v>6818</v>
      </c>
      <c r="B182" s="1" t="s">
        <v>5330</v>
      </c>
      <c r="C182" s="1" t="s">
        <v>12237</v>
      </c>
      <c r="D182" s="1" t="s">
        <v>28</v>
      </c>
      <c r="E182" s="1" t="s">
        <v>12246</v>
      </c>
      <c r="F182" s="1" t="s">
        <v>12247</v>
      </c>
      <c r="G182" s="3">
        <v>55</v>
      </c>
      <c r="H182" s="3">
        <v>32</v>
      </c>
      <c r="I182" s="3">
        <v>56</v>
      </c>
      <c r="J182" s="3">
        <v>52</v>
      </c>
      <c r="K182" s="3">
        <v>40</v>
      </c>
      <c r="L182" s="3">
        <v>89</v>
      </c>
      <c r="M182" s="3">
        <v>55</v>
      </c>
      <c r="N182" s="3">
        <v>68</v>
      </c>
      <c r="O182" s="3">
        <v>36.6</v>
      </c>
      <c r="P182" s="3">
        <v>48</v>
      </c>
      <c r="Q182" s="3">
        <v>35</v>
      </c>
      <c r="R182" s="3">
        <v>55</v>
      </c>
      <c r="S182" s="3">
        <v>32</v>
      </c>
      <c r="T182" s="3">
        <v>35</v>
      </c>
      <c r="U182" s="3">
        <v>54</v>
      </c>
      <c r="V182" s="3">
        <v>58</v>
      </c>
      <c r="W182" s="3">
        <v>72</v>
      </c>
      <c r="X182" s="3">
        <v>82</v>
      </c>
      <c r="Y182" s="3">
        <v>79</v>
      </c>
      <c r="Z182" s="3">
        <v>76</v>
      </c>
      <c r="AA182" s="3">
        <f t="shared" si="6"/>
        <v>1109.6</v>
      </c>
      <c r="AB182" s="3">
        <f t="shared" si="7"/>
        <v>920.968</v>
      </c>
      <c r="AC182" s="3">
        <v>45</v>
      </c>
      <c r="AD182" s="3">
        <v>18</v>
      </c>
      <c r="AE182" s="3">
        <v>22</v>
      </c>
      <c r="AF182" s="3">
        <v>25</v>
      </c>
      <c r="AG182" s="3">
        <v>26</v>
      </c>
      <c r="AH182" s="8">
        <f t="shared" si="8"/>
        <v>1056.968</v>
      </c>
    </row>
    <row r="183" spans="1:34">
      <c r="A183" s="1" t="s">
        <v>6818</v>
      </c>
      <c r="B183" s="1" t="s">
        <v>5330</v>
      </c>
      <c r="C183" s="1" t="s">
        <v>12237</v>
      </c>
      <c r="D183" s="1" t="s">
        <v>28</v>
      </c>
      <c r="E183" s="1" t="s">
        <v>12248</v>
      </c>
      <c r="F183" s="1" t="s">
        <v>8649</v>
      </c>
      <c r="G183" s="3">
        <v>55</v>
      </c>
      <c r="H183" s="3">
        <v>32</v>
      </c>
      <c r="I183" s="3">
        <v>56</v>
      </c>
      <c r="J183" s="3">
        <v>52</v>
      </c>
      <c r="K183" s="3">
        <v>40</v>
      </c>
      <c r="L183" s="3">
        <v>89</v>
      </c>
      <c r="M183" s="3">
        <v>55</v>
      </c>
      <c r="N183" s="3">
        <v>68</v>
      </c>
      <c r="O183" s="3">
        <v>36.6</v>
      </c>
      <c r="P183" s="3">
        <v>48</v>
      </c>
      <c r="Q183" s="3">
        <v>35</v>
      </c>
      <c r="R183" s="3">
        <v>55</v>
      </c>
      <c r="S183" s="3">
        <v>32</v>
      </c>
      <c r="T183" s="3">
        <v>35</v>
      </c>
      <c r="U183" s="3">
        <v>54</v>
      </c>
      <c r="V183" s="3">
        <v>58</v>
      </c>
      <c r="W183" s="3">
        <v>72</v>
      </c>
      <c r="X183" s="3">
        <v>82</v>
      </c>
      <c r="Y183" s="3">
        <v>79</v>
      </c>
      <c r="Z183" s="3">
        <v>76</v>
      </c>
      <c r="AA183" s="3">
        <f t="shared" si="6"/>
        <v>1109.6</v>
      </c>
      <c r="AB183" s="3">
        <f t="shared" si="7"/>
        <v>920.968</v>
      </c>
      <c r="AC183" s="3">
        <v>45</v>
      </c>
      <c r="AD183" s="3">
        <v>18</v>
      </c>
      <c r="AE183" s="3">
        <v>22</v>
      </c>
      <c r="AF183" s="3">
        <v>25</v>
      </c>
      <c r="AG183" s="3">
        <v>26</v>
      </c>
      <c r="AH183" s="8">
        <f t="shared" si="8"/>
        <v>1056.968</v>
      </c>
    </row>
    <row r="184" spans="1:34">
      <c r="A184" s="1" t="s">
        <v>6818</v>
      </c>
      <c r="B184" s="1" t="s">
        <v>5330</v>
      </c>
      <c r="C184" s="1" t="s">
        <v>12237</v>
      </c>
      <c r="D184" s="1" t="s">
        <v>28</v>
      </c>
      <c r="E184" s="1" t="s">
        <v>12249</v>
      </c>
      <c r="F184" s="1" t="s">
        <v>12250</v>
      </c>
      <c r="G184" s="3">
        <v>55</v>
      </c>
      <c r="H184" s="3">
        <v>32</v>
      </c>
      <c r="I184" s="3">
        <v>56</v>
      </c>
      <c r="J184" s="3">
        <v>52</v>
      </c>
      <c r="K184" s="3">
        <v>40</v>
      </c>
      <c r="L184" s="3">
        <v>89</v>
      </c>
      <c r="M184" s="3">
        <v>55</v>
      </c>
      <c r="N184" s="3">
        <v>68</v>
      </c>
      <c r="O184" s="3">
        <v>36.6</v>
      </c>
      <c r="P184" s="3">
        <v>48</v>
      </c>
      <c r="Q184" s="3">
        <v>35</v>
      </c>
      <c r="R184" s="3">
        <v>55</v>
      </c>
      <c r="S184" s="3">
        <v>32</v>
      </c>
      <c r="T184" s="3">
        <v>35</v>
      </c>
      <c r="U184" s="3">
        <v>54</v>
      </c>
      <c r="V184" s="3">
        <v>58</v>
      </c>
      <c r="W184" s="3">
        <v>72</v>
      </c>
      <c r="X184" s="3">
        <v>82</v>
      </c>
      <c r="Y184" s="3">
        <v>79</v>
      </c>
      <c r="Z184" s="3">
        <v>76</v>
      </c>
      <c r="AA184" s="3">
        <f t="shared" si="6"/>
        <v>1109.6</v>
      </c>
      <c r="AB184" s="3">
        <f t="shared" si="7"/>
        <v>920.968</v>
      </c>
      <c r="AC184" s="3">
        <v>45</v>
      </c>
      <c r="AD184" s="3">
        <v>18</v>
      </c>
      <c r="AE184" s="3">
        <v>22</v>
      </c>
      <c r="AF184" s="3">
        <v>25</v>
      </c>
      <c r="AG184" s="3">
        <v>26</v>
      </c>
      <c r="AH184" s="8">
        <f t="shared" si="8"/>
        <v>1056.968</v>
      </c>
    </row>
    <row r="185" spans="1:34">
      <c r="A185" s="1" t="s">
        <v>6818</v>
      </c>
      <c r="B185" s="1" t="s">
        <v>5330</v>
      </c>
      <c r="C185" s="1" t="s">
        <v>12237</v>
      </c>
      <c r="D185" s="1" t="s">
        <v>28</v>
      </c>
      <c r="E185" s="1" t="s">
        <v>12251</v>
      </c>
      <c r="F185" s="1" t="s">
        <v>12252</v>
      </c>
      <c r="G185" s="3">
        <v>55</v>
      </c>
      <c r="H185" s="3">
        <v>32</v>
      </c>
      <c r="I185" s="3">
        <v>56</v>
      </c>
      <c r="J185" s="3">
        <v>52</v>
      </c>
      <c r="K185" s="3">
        <v>40</v>
      </c>
      <c r="L185" s="3">
        <v>89</v>
      </c>
      <c r="M185" s="3">
        <v>55</v>
      </c>
      <c r="N185" s="3">
        <v>68</v>
      </c>
      <c r="O185" s="3">
        <v>36.6</v>
      </c>
      <c r="P185" s="3">
        <v>48</v>
      </c>
      <c r="Q185" s="3">
        <v>35</v>
      </c>
      <c r="R185" s="3">
        <v>55</v>
      </c>
      <c r="S185" s="3">
        <v>32</v>
      </c>
      <c r="T185" s="3">
        <v>35</v>
      </c>
      <c r="U185" s="3">
        <v>54</v>
      </c>
      <c r="V185" s="3">
        <v>58</v>
      </c>
      <c r="W185" s="3">
        <v>72</v>
      </c>
      <c r="X185" s="3">
        <v>82</v>
      </c>
      <c r="Y185" s="3">
        <v>79</v>
      </c>
      <c r="Z185" s="3">
        <v>76</v>
      </c>
      <c r="AA185" s="3">
        <f t="shared" si="6"/>
        <v>1109.6</v>
      </c>
      <c r="AB185" s="3">
        <f t="shared" si="7"/>
        <v>920.968</v>
      </c>
      <c r="AC185" s="3">
        <v>45</v>
      </c>
      <c r="AD185" s="3">
        <v>18</v>
      </c>
      <c r="AE185" s="3">
        <v>22</v>
      </c>
      <c r="AF185" s="3">
        <v>25</v>
      </c>
      <c r="AG185" s="3">
        <v>26</v>
      </c>
      <c r="AH185" s="8">
        <f t="shared" si="8"/>
        <v>1056.968</v>
      </c>
    </row>
    <row r="186" spans="1:34">
      <c r="A186" s="1" t="s">
        <v>6818</v>
      </c>
      <c r="B186" s="1" t="s">
        <v>5330</v>
      </c>
      <c r="C186" s="1" t="s">
        <v>12237</v>
      </c>
      <c r="D186" s="1" t="s">
        <v>28</v>
      </c>
      <c r="E186" s="1" t="s">
        <v>12253</v>
      </c>
      <c r="F186" s="1" t="s">
        <v>12254</v>
      </c>
      <c r="G186" s="3">
        <v>55</v>
      </c>
      <c r="H186" s="3">
        <v>32</v>
      </c>
      <c r="I186" s="3">
        <v>56</v>
      </c>
      <c r="J186" s="3">
        <v>52</v>
      </c>
      <c r="K186" s="3">
        <v>40</v>
      </c>
      <c r="L186" s="3">
        <v>89</v>
      </c>
      <c r="M186" s="3">
        <v>55</v>
      </c>
      <c r="N186" s="3">
        <v>68</v>
      </c>
      <c r="O186" s="3">
        <v>36.6</v>
      </c>
      <c r="P186" s="3">
        <v>48</v>
      </c>
      <c r="Q186" s="3">
        <v>35</v>
      </c>
      <c r="R186" s="3">
        <v>55</v>
      </c>
      <c r="S186" s="3">
        <v>32</v>
      </c>
      <c r="T186" s="3">
        <v>35</v>
      </c>
      <c r="U186" s="3">
        <v>54</v>
      </c>
      <c r="V186" s="3">
        <v>58</v>
      </c>
      <c r="W186" s="3">
        <v>72</v>
      </c>
      <c r="X186" s="3">
        <v>82</v>
      </c>
      <c r="Y186" s="3">
        <v>79</v>
      </c>
      <c r="Z186" s="3">
        <v>76</v>
      </c>
      <c r="AA186" s="3">
        <f t="shared" si="6"/>
        <v>1109.6</v>
      </c>
      <c r="AB186" s="3">
        <f t="shared" si="7"/>
        <v>920.968</v>
      </c>
      <c r="AC186" s="3">
        <v>45</v>
      </c>
      <c r="AD186" s="3">
        <v>18</v>
      </c>
      <c r="AE186" s="3">
        <v>22</v>
      </c>
      <c r="AF186" s="3">
        <v>25</v>
      </c>
      <c r="AG186" s="3">
        <v>26</v>
      </c>
      <c r="AH186" s="8">
        <f t="shared" si="8"/>
        <v>1056.968</v>
      </c>
    </row>
    <row r="187" spans="1:34">
      <c r="A187" s="1" t="s">
        <v>6818</v>
      </c>
      <c r="B187" s="1" t="s">
        <v>5330</v>
      </c>
      <c r="C187" s="1" t="s">
        <v>12237</v>
      </c>
      <c r="D187" s="1" t="s">
        <v>28</v>
      </c>
      <c r="E187" s="1" t="s">
        <v>12255</v>
      </c>
      <c r="F187" s="1" t="s">
        <v>12256</v>
      </c>
      <c r="G187" s="3">
        <v>55</v>
      </c>
      <c r="H187" s="3">
        <v>32</v>
      </c>
      <c r="I187" s="3">
        <v>56</v>
      </c>
      <c r="J187" s="3">
        <v>52</v>
      </c>
      <c r="K187" s="3">
        <v>40</v>
      </c>
      <c r="L187" s="3">
        <v>89</v>
      </c>
      <c r="M187" s="3">
        <v>55</v>
      </c>
      <c r="N187" s="3">
        <v>68</v>
      </c>
      <c r="O187" s="3">
        <v>36.6</v>
      </c>
      <c r="P187" s="3">
        <v>48</v>
      </c>
      <c r="Q187" s="3">
        <v>35</v>
      </c>
      <c r="R187" s="3">
        <v>55</v>
      </c>
      <c r="S187" s="3">
        <v>32</v>
      </c>
      <c r="T187" s="3">
        <v>35</v>
      </c>
      <c r="U187" s="3">
        <v>54</v>
      </c>
      <c r="V187" s="3">
        <v>58</v>
      </c>
      <c r="W187" s="3">
        <v>72</v>
      </c>
      <c r="X187" s="3">
        <v>82</v>
      </c>
      <c r="Y187" s="3">
        <v>79</v>
      </c>
      <c r="Z187" s="3">
        <v>76</v>
      </c>
      <c r="AA187" s="3">
        <f t="shared" si="6"/>
        <v>1109.6</v>
      </c>
      <c r="AB187" s="3">
        <f t="shared" si="7"/>
        <v>920.968</v>
      </c>
      <c r="AC187" s="3">
        <v>45</v>
      </c>
      <c r="AD187" s="3">
        <v>18</v>
      </c>
      <c r="AE187" s="3">
        <v>22</v>
      </c>
      <c r="AF187" s="3">
        <v>25</v>
      </c>
      <c r="AG187" s="3">
        <v>26</v>
      </c>
      <c r="AH187" s="8">
        <f t="shared" si="8"/>
        <v>1056.968</v>
      </c>
    </row>
    <row r="188" spans="1:34">
      <c r="A188" s="1" t="s">
        <v>6818</v>
      </c>
      <c r="B188" s="1" t="s">
        <v>5330</v>
      </c>
      <c r="C188" s="1" t="s">
        <v>12237</v>
      </c>
      <c r="D188" s="1" t="s">
        <v>28</v>
      </c>
      <c r="E188" s="1" t="s">
        <v>12257</v>
      </c>
      <c r="F188" s="1" t="s">
        <v>12258</v>
      </c>
      <c r="G188" s="3">
        <v>55</v>
      </c>
      <c r="H188" s="3">
        <v>32</v>
      </c>
      <c r="I188" s="3">
        <v>56</v>
      </c>
      <c r="J188" s="3">
        <v>52</v>
      </c>
      <c r="K188" s="3">
        <v>40</v>
      </c>
      <c r="L188" s="3">
        <v>89</v>
      </c>
      <c r="M188" s="3">
        <v>55</v>
      </c>
      <c r="N188" s="3">
        <v>68</v>
      </c>
      <c r="O188" s="3">
        <v>36.6</v>
      </c>
      <c r="P188" s="3">
        <v>48</v>
      </c>
      <c r="Q188" s="3">
        <v>35</v>
      </c>
      <c r="R188" s="3">
        <v>55</v>
      </c>
      <c r="S188" s="3">
        <v>32</v>
      </c>
      <c r="T188" s="3">
        <v>35</v>
      </c>
      <c r="U188" s="3">
        <v>54</v>
      </c>
      <c r="V188" s="3">
        <v>58</v>
      </c>
      <c r="W188" s="3">
        <v>72</v>
      </c>
      <c r="X188" s="3">
        <v>82</v>
      </c>
      <c r="Y188" s="3">
        <v>79</v>
      </c>
      <c r="Z188" s="3">
        <v>76</v>
      </c>
      <c r="AA188" s="3">
        <f t="shared" si="6"/>
        <v>1109.6</v>
      </c>
      <c r="AB188" s="3">
        <f t="shared" si="7"/>
        <v>920.968</v>
      </c>
      <c r="AC188" s="3">
        <v>45</v>
      </c>
      <c r="AD188" s="3">
        <v>18</v>
      </c>
      <c r="AE188" s="3">
        <v>22</v>
      </c>
      <c r="AF188" s="3">
        <v>25</v>
      </c>
      <c r="AG188" s="3">
        <v>26</v>
      </c>
      <c r="AH188" s="8">
        <f t="shared" si="8"/>
        <v>1056.968</v>
      </c>
    </row>
    <row r="189" spans="1:34">
      <c r="A189" s="1" t="s">
        <v>6818</v>
      </c>
      <c r="B189" s="1" t="s">
        <v>5330</v>
      </c>
      <c r="C189" s="1" t="s">
        <v>12237</v>
      </c>
      <c r="D189" s="1" t="s">
        <v>28</v>
      </c>
      <c r="E189" s="1" t="s">
        <v>12259</v>
      </c>
      <c r="F189" s="1" t="s">
        <v>12260</v>
      </c>
      <c r="G189" s="3">
        <v>55</v>
      </c>
      <c r="H189" s="3">
        <v>32</v>
      </c>
      <c r="I189" s="3">
        <v>56</v>
      </c>
      <c r="J189" s="3">
        <v>52</v>
      </c>
      <c r="K189" s="3">
        <v>40</v>
      </c>
      <c r="L189" s="3">
        <v>89</v>
      </c>
      <c r="M189" s="3">
        <v>55</v>
      </c>
      <c r="N189" s="3">
        <v>68</v>
      </c>
      <c r="O189" s="3">
        <v>36.6</v>
      </c>
      <c r="P189" s="3">
        <v>48</v>
      </c>
      <c r="Q189" s="3">
        <v>35</v>
      </c>
      <c r="R189" s="3">
        <v>55</v>
      </c>
      <c r="S189" s="3">
        <v>32</v>
      </c>
      <c r="T189" s="3">
        <v>35</v>
      </c>
      <c r="U189" s="3">
        <v>54</v>
      </c>
      <c r="V189" s="3">
        <v>58</v>
      </c>
      <c r="W189" s="3">
        <v>72</v>
      </c>
      <c r="X189" s="3">
        <v>82</v>
      </c>
      <c r="Y189" s="3">
        <v>79</v>
      </c>
      <c r="Z189" s="3">
        <v>76</v>
      </c>
      <c r="AA189" s="3">
        <f t="shared" si="6"/>
        <v>1109.6</v>
      </c>
      <c r="AB189" s="3">
        <f t="shared" si="7"/>
        <v>920.968</v>
      </c>
      <c r="AC189" s="3">
        <v>45</v>
      </c>
      <c r="AD189" s="3">
        <v>18</v>
      </c>
      <c r="AE189" s="3">
        <v>22</v>
      </c>
      <c r="AF189" s="3">
        <v>25</v>
      </c>
      <c r="AG189" s="3">
        <v>26</v>
      </c>
      <c r="AH189" s="8">
        <f t="shared" si="8"/>
        <v>1056.968</v>
      </c>
    </row>
    <row r="190" spans="1:34">
      <c r="A190" s="1" t="s">
        <v>6818</v>
      </c>
      <c r="B190" s="1" t="s">
        <v>5330</v>
      </c>
      <c r="C190" s="1" t="s">
        <v>12237</v>
      </c>
      <c r="D190" s="1" t="s">
        <v>28</v>
      </c>
      <c r="E190" s="1" t="s">
        <v>12261</v>
      </c>
      <c r="F190" s="1" t="s">
        <v>12262</v>
      </c>
      <c r="G190" s="3">
        <v>55</v>
      </c>
      <c r="H190" s="3">
        <v>32</v>
      </c>
      <c r="I190" s="3">
        <v>56</v>
      </c>
      <c r="J190" s="3">
        <v>52</v>
      </c>
      <c r="K190" s="3">
        <v>40</v>
      </c>
      <c r="L190" s="3">
        <v>89</v>
      </c>
      <c r="M190" s="3">
        <v>55</v>
      </c>
      <c r="N190" s="3">
        <v>68</v>
      </c>
      <c r="O190" s="3">
        <v>36.6</v>
      </c>
      <c r="P190" s="3">
        <v>48</v>
      </c>
      <c r="Q190" s="3">
        <v>35</v>
      </c>
      <c r="R190" s="3">
        <v>55</v>
      </c>
      <c r="S190" s="3">
        <v>32</v>
      </c>
      <c r="T190" s="3">
        <v>35</v>
      </c>
      <c r="U190" s="3">
        <v>54</v>
      </c>
      <c r="V190" s="3">
        <v>58</v>
      </c>
      <c r="W190" s="3">
        <v>72</v>
      </c>
      <c r="X190" s="3">
        <v>82</v>
      </c>
      <c r="Y190" s="3">
        <v>79</v>
      </c>
      <c r="Z190" s="3">
        <v>76</v>
      </c>
      <c r="AA190" s="3">
        <f t="shared" si="6"/>
        <v>1109.6</v>
      </c>
      <c r="AB190" s="3">
        <f t="shared" si="7"/>
        <v>920.968</v>
      </c>
      <c r="AC190" s="3">
        <v>45</v>
      </c>
      <c r="AD190" s="3">
        <v>18</v>
      </c>
      <c r="AE190" s="3">
        <v>22</v>
      </c>
      <c r="AF190" s="3">
        <v>25</v>
      </c>
      <c r="AG190" s="3">
        <v>26</v>
      </c>
      <c r="AH190" s="8">
        <f t="shared" si="8"/>
        <v>1056.968</v>
      </c>
    </row>
    <row r="191" spans="1:34">
      <c r="A191" s="1" t="s">
        <v>6818</v>
      </c>
      <c r="B191" s="1" t="s">
        <v>5330</v>
      </c>
      <c r="C191" s="1" t="s">
        <v>12237</v>
      </c>
      <c r="D191" s="1" t="s">
        <v>28</v>
      </c>
      <c r="E191" s="1" t="s">
        <v>12263</v>
      </c>
      <c r="F191" s="1" t="s">
        <v>12264</v>
      </c>
      <c r="G191" s="3">
        <v>55</v>
      </c>
      <c r="H191" s="3">
        <v>32</v>
      </c>
      <c r="I191" s="3">
        <v>56</v>
      </c>
      <c r="J191" s="3">
        <v>52</v>
      </c>
      <c r="K191" s="3">
        <v>40</v>
      </c>
      <c r="L191" s="3">
        <v>89</v>
      </c>
      <c r="M191" s="3">
        <v>55</v>
      </c>
      <c r="N191" s="3">
        <v>68</v>
      </c>
      <c r="O191" s="3">
        <v>36.6</v>
      </c>
      <c r="P191" s="3">
        <v>48</v>
      </c>
      <c r="Q191" s="3">
        <v>35</v>
      </c>
      <c r="R191" s="3">
        <v>55</v>
      </c>
      <c r="S191" s="3">
        <v>32</v>
      </c>
      <c r="T191" s="3">
        <v>35</v>
      </c>
      <c r="U191" s="3">
        <v>54</v>
      </c>
      <c r="V191" s="3">
        <v>58</v>
      </c>
      <c r="W191" s="3">
        <v>72</v>
      </c>
      <c r="X191" s="3">
        <v>82</v>
      </c>
      <c r="Y191" s="3">
        <v>79</v>
      </c>
      <c r="Z191" s="3">
        <v>76</v>
      </c>
      <c r="AA191" s="3">
        <f t="shared" si="6"/>
        <v>1109.6</v>
      </c>
      <c r="AB191" s="3">
        <f t="shared" si="7"/>
        <v>920.968</v>
      </c>
      <c r="AC191" s="3">
        <v>45</v>
      </c>
      <c r="AD191" s="3">
        <v>18</v>
      </c>
      <c r="AE191" s="3">
        <v>22</v>
      </c>
      <c r="AF191" s="3">
        <v>25</v>
      </c>
      <c r="AG191" s="3">
        <v>26</v>
      </c>
      <c r="AH191" s="8">
        <f t="shared" si="8"/>
        <v>1056.968</v>
      </c>
    </row>
    <row r="192" spans="1:34">
      <c r="A192" s="1" t="s">
        <v>6818</v>
      </c>
      <c r="B192" s="1" t="s">
        <v>5330</v>
      </c>
      <c r="C192" s="1" t="s">
        <v>12237</v>
      </c>
      <c r="D192" s="1" t="s">
        <v>28</v>
      </c>
      <c r="E192" s="1" t="s">
        <v>12265</v>
      </c>
      <c r="F192" s="1" t="s">
        <v>12266</v>
      </c>
      <c r="G192" s="3">
        <v>55</v>
      </c>
      <c r="H192" s="3">
        <v>32</v>
      </c>
      <c r="I192" s="3">
        <v>56</v>
      </c>
      <c r="J192" s="3">
        <v>52</v>
      </c>
      <c r="K192" s="3">
        <v>40</v>
      </c>
      <c r="L192" s="3">
        <v>89</v>
      </c>
      <c r="M192" s="3">
        <v>55</v>
      </c>
      <c r="N192" s="3">
        <v>68</v>
      </c>
      <c r="O192" s="3">
        <v>36.6</v>
      </c>
      <c r="P192" s="3">
        <v>48</v>
      </c>
      <c r="Q192" s="3">
        <v>35</v>
      </c>
      <c r="R192" s="3">
        <v>55</v>
      </c>
      <c r="S192" s="3">
        <v>32</v>
      </c>
      <c r="T192" s="3">
        <v>35</v>
      </c>
      <c r="U192" s="3">
        <v>54</v>
      </c>
      <c r="V192" s="3">
        <v>58</v>
      </c>
      <c r="W192" s="3">
        <v>72</v>
      </c>
      <c r="X192" s="3">
        <v>82</v>
      </c>
      <c r="Y192" s="3">
        <v>79</v>
      </c>
      <c r="Z192" s="3">
        <v>76</v>
      </c>
      <c r="AA192" s="3">
        <f t="shared" si="6"/>
        <v>1109.6</v>
      </c>
      <c r="AB192" s="3">
        <f t="shared" si="7"/>
        <v>920.968</v>
      </c>
      <c r="AC192" s="3">
        <v>45</v>
      </c>
      <c r="AD192" s="3">
        <v>18</v>
      </c>
      <c r="AE192" s="3">
        <v>22</v>
      </c>
      <c r="AF192" s="3">
        <v>25</v>
      </c>
      <c r="AG192" s="3">
        <v>26</v>
      </c>
      <c r="AH192" s="8">
        <f t="shared" si="8"/>
        <v>1056.968</v>
      </c>
    </row>
    <row r="193" spans="1:34">
      <c r="A193" s="1" t="s">
        <v>6818</v>
      </c>
      <c r="B193" s="1" t="s">
        <v>5330</v>
      </c>
      <c r="C193" s="1" t="s">
        <v>12237</v>
      </c>
      <c r="D193" s="1" t="s">
        <v>28</v>
      </c>
      <c r="E193" s="1" t="s">
        <v>12267</v>
      </c>
      <c r="F193" s="1" t="s">
        <v>12268</v>
      </c>
      <c r="G193" s="3">
        <v>55</v>
      </c>
      <c r="H193" s="3">
        <v>32</v>
      </c>
      <c r="I193" s="3">
        <v>56</v>
      </c>
      <c r="J193" s="3">
        <v>52</v>
      </c>
      <c r="K193" s="3">
        <v>40</v>
      </c>
      <c r="L193" s="3">
        <v>89</v>
      </c>
      <c r="M193" s="3">
        <v>55</v>
      </c>
      <c r="N193" s="3">
        <v>68</v>
      </c>
      <c r="O193" s="3">
        <v>36.6</v>
      </c>
      <c r="P193" s="3">
        <v>48</v>
      </c>
      <c r="Q193" s="3">
        <v>35</v>
      </c>
      <c r="R193" s="3">
        <v>55</v>
      </c>
      <c r="S193" s="3">
        <v>32</v>
      </c>
      <c r="T193" s="3">
        <v>35</v>
      </c>
      <c r="U193" s="3">
        <v>54</v>
      </c>
      <c r="V193" s="3">
        <v>58</v>
      </c>
      <c r="W193" s="3">
        <v>72</v>
      </c>
      <c r="X193" s="3">
        <v>82</v>
      </c>
      <c r="Y193" s="3">
        <v>79</v>
      </c>
      <c r="Z193" s="3">
        <v>76</v>
      </c>
      <c r="AA193" s="3">
        <f t="shared" si="6"/>
        <v>1109.6</v>
      </c>
      <c r="AB193" s="3">
        <f t="shared" si="7"/>
        <v>920.968</v>
      </c>
      <c r="AC193" s="3">
        <v>45</v>
      </c>
      <c r="AD193" s="3">
        <v>18</v>
      </c>
      <c r="AE193" s="3">
        <v>22</v>
      </c>
      <c r="AF193" s="3">
        <v>25</v>
      </c>
      <c r="AG193" s="3">
        <v>26</v>
      </c>
      <c r="AH193" s="8">
        <f t="shared" si="8"/>
        <v>1056.968</v>
      </c>
    </row>
    <row r="194" spans="1:34">
      <c r="A194" s="1" t="s">
        <v>6818</v>
      </c>
      <c r="B194" s="1" t="s">
        <v>5330</v>
      </c>
      <c r="C194" s="1" t="s">
        <v>12237</v>
      </c>
      <c r="D194" s="1" t="s">
        <v>28</v>
      </c>
      <c r="E194" s="1" t="s">
        <v>12269</v>
      </c>
      <c r="F194" s="1" t="s">
        <v>12270</v>
      </c>
      <c r="G194" s="3">
        <v>55</v>
      </c>
      <c r="H194" s="3">
        <v>32</v>
      </c>
      <c r="I194" s="3">
        <v>56</v>
      </c>
      <c r="J194" s="3">
        <v>52</v>
      </c>
      <c r="K194" s="3">
        <v>40</v>
      </c>
      <c r="L194" s="3">
        <v>89</v>
      </c>
      <c r="M194" s="3">
        <v>55</v>
      </c>
      <c r="N194" s="3">
        <v>68</v>
      </c>
      <c r="O194" s="3">
        <v>36.6</v>
      </c>
      <c r="P194" s="3">
        <v>48</v>
      </c>
      <c r="Q194" s="3">
        <v>35</v>
      </c>
      <c r="R194" s="3">
        <v>55</v>
      </c>
      <c r="S194" s="3">
        <v>32</v>
      </c>
      <c r="T194" s="3">
        <v>35</v>
      </c>
      <c r="U194" s="3">
        <v>54</v>
      </c>
      <c r="V194" s="3">
        <v>58</v>
      </c>
      <c r="W194" s="3">
        <v>72</v>
      </c>
      <c r="X194" s="3">
        <v>82</v>
      </c>
      <c r="Y194" s="3">
        <v>79</v>
      </c>
      <c r="Z194" s="3">
        <v>76</v>
      </c>
      <c r="AA194" s="3">
        <f t="shared" si="6"/>
        <v>1109.6</v>
      </c>
      <c r="AB194" s="3">
        <f t="shared" si="7"/>
        <v>920.968</v>
      </c>
      <c r="AC194" s="3">
        <v>45</v>
      </c>
      <c r="AD194" s="3">
        <v>18</v>
      </c>
      <c r="AE194" s="3">
        <v>22</v>
      </c>
      <c r="AF194" s="3">
        <v>25</v>
      </c>
      <c r="AG194" s="3">
        <v>26</v>
      </c>
      <c r="AH194" s="8">
        <f t="shared" si="8"/>
        <v>1056.968</v>
      </c>
    </row>
    <row r="195" spans="1:34">
      <c r="A195" s="1" t="s">
        <v>6818</v>
      </c>
      <c r="B195" s="1" t="s">
        <v>5330</v>
      </c>
      <c r="C195" s="1" t="s">
        <v>12237</v>
      </c>
      <c r="D195" s="1" t="s">
        <v>28</v>
      </c>
      <c r="E195" s="1" t="s">
        <v>12271</v>
      </c>
      <c r="F195" s="1" t="s">
        <v>12272</v>
      </c>
      <c r="G195" s="3">
        <v>55</v>
      </c>
      <c r="H195" s="3">
        <v>32</v>
      </c>
      <c r="I195" s="3">
        <v>56</v>
      </c>
      <c r="J195" s="3">
        <v>52</v>
      </c>
      <c r="K195" s="3">
        <v>40</v>
      </c>
      <c r="L195" s="3">
        <v>89</v>
      </c>
      <c r="M195" s="3">
        <v>55</v>
      </c>
      <c r="N195" s="3">
        <v>68</v>
      </c>
      <c r="O195" s="3">
        <v>36.6</v>
      </c>
      <c r="P195" s="3">
        <v>48</v>
      </c>
      <c r="Q195" s="3">
        <v>35</v>
      </c>
      <c r="R195" s="3">
        <v>55</v>
      </c>
      <c r="S195" s="3">
        <v>32</v>
      </c>
      <c r="T195" s="3">
        <v>35</v>
      </c>
      <c r="U195" s="3">
        <v>54</v>
      </c>
      <c r="V195" s="3">
        <v>58</v>
      </c>
      <c r="W195" s="3">
        <v>72</v>
      </c>
      <c r="X195" s="3">
        <v>82</v>
      </c>
      <c r="Y195" s="3">
        <v>79</v>
      </c>
      <c r="Z195" s="3">
        <v>76</v>
      </c>
      <c r="AA195" s="3">
        <f t="shared" ref="AA195:AA224" si="9">SUM(G195:Z195)</f>
        <v>1109.6</v>
      </c>
      <c r="AB195" s="3">
        <f t="shared" ref="AB195:AB224" si="10">AA195*0.83</f>
        <v>920.968</v>
      </c>
      <c r="AC195" s="3">
        <v>45</v>
      </c>
      <c r="AD195" s="3">
        <v>18</v>
      </c>
      <c r="AE195" s="3">
        <v>22</v>
      </c>
      <c r="AF195" s="3">
        <v>25</v>
      </c>
      <c r="AG195" s="3">
        <v>26</v>
      </c>
      <c r="AH195" s="8">
        <f t="shared" ref="AH195:AH224" si="11">SUM(AB195:AG195)</f>
        <v>1056.968</v>
      </c>
    </row>
    <row r="196" spans="1:34">
      <c r="A196" s="1" t="s">
        <v>6818</v>
      </c>
      <c r="B196" s="1" t="s">
        <v>5330</v>
      </c>
      <c r="C196" s="1" t="s">
        <v>12237</v>
      </c>
      <c r="D196" s="1" t="s">
        <v>28</v>
      </c>
      <c r="E196" s="1" t="s">
        <v>12273</v>
      </c>
      <c r="F196" s="1" t="s">
        <v>12274</v>
      </c>
      <c r="G196" s="3">
        <v>55</v>
      </c>
      <c r="H196" s="3">
        <v>32</v>
      </c>
      <c r="I196" s="3">
        <v>56</v>
      </c>
      <c r="J196" s="3">
        <v>52</v>
      </c>
      <c r="K196" s="3">
        <v>40</v>
      </c>
      <c r="L196" s="3">
        <v>89</v>
      </c>
      <c r="M196" s="3">
        <v>55</v>
      </c>
      <c r="N196" s="3">
        <v>68</v>
      </c>
      <c r="O196" s="3">
        <v>36.6</v>
      </c>
      <c r="P196" s="3">
        <v>48</v>
      </c>
      <c r="Q196" s="3">
        <v>35</v>
      </c>
      <c r="R196" s="3">
        <v>55</v>
      </c>
      <c r="S196" s="3">
        <v>32</v>
      </c>
      <c r="T196" s="3">
        <v>35</v>
      </c>
      <c r="U196" s="3">
        <v>54</v>
      </c>
      <c r="V196" s="3">
        <v>58</v>
      </c>
      <c r="W196" s="3">
        <v>72</v>
      </c>
      <c r="X196" s="3">
        <v>82</v>
      </c>
      <c r="Y196" s="3">
        <v>79</v>
      </c>
      <c r="Z196" s="3">
        <v>76</v>
      </c>
      <c r="AA196" s="3">
        <f t="shared" si="9"/>
        <v>1109.6</v>
      </c>
      <c r="AB196" s="3">
        <f t="shared" si="10"/>
        <v>920.968</v>
      </c>
      <c r="AC196" s="3">
        <v>45</v>
      </c>
      <c r="AD196" s="3">
        <v>18</v>
      </c>
      <c r="AE196" s="3">
        <v>22</v>
      </c>
      <c r="AF196" s="3">
        <v>25</v>
      </c>
      <c r="AG196" s="3">
        <v>26</v>
      </c>
      <c r="AH196" s="8">
        <f t="shared" si="11"/>
        <v>1056.968</v>
      </c>
    </row>
    <row r="197" spans="1:34">
      <c r="A197" s="1" t="s">
        <v>6818</v>
      </c>
      <c r="B197" s="1" t="s">
        <v>5330</v>
      </c>
      <c r="C197" s="1" t="s">
        <v>12237</v>
      </c>
      <c r="D197" s="1" t="s">
        <v>28</v>
      </c>
      <c r="E197" s="1" t="s">
        <v>12275</v>
      </c>
      <c r="F197" s="1" t="s">
        <v>12276</v>
      </c>
      <c r="G197" s="3">
        <v>55</v>
      </c>
      <c r="H197" s="3">
        <v>32</v>
      </c>
      <c r="I197" s="3">
        <v>56</v>
      </c>
      <c r="J197" s="3">
        <v>52</v>
      </c>
      <c r="K197" s="3">
        <v>40</v>
      </c>
      <c r="L197" s="3">
        <v>89</v>
      </c>
      <c r="M197" s="3">
        <v>55</v>
      </c>
      <c r="N197" s="3">
        <v>68</v>
      </c>
      <c r="O197" s="3">
        <v>36.6</v>
      </c>
      <c r="P197" s="3">
        <v>48</v>
      </c>
      <c r="Q197" s="3">
        <v>35</v>
      </c>
      <c r="R197" s="3">
        <v>55</v>
      </c>
      <c r="S197" s="3">
        <v>32</v>
      </c>
      <c r="T197" s="3">
        <v>35</v>
      </c>
      <c r="U197" s="3">
        <v>54</v>
      </c>
      <c r="V197" s="3">
        <v>58</v>
      </c>
      <c r="W197" s="3">
        <v>72</v>
      </c>
      <c r="X197" s="3">
        <v>82</v>
      </c>
      <c r="Y197" s="3">
        <v>79</v>
      </c>
      <c r="Z197" s="3">
        <v>76</v>
      </c>
      <c r="AA197" s="3">
        <f t="shared" si="9"/>
        <v>1109.6</v>
      </c>
      <c r="AB197" s="3">
        <f t="shared" si="10"/>
        <v>920.968</v>
      </c>
      <c r="AC197" s="3">
        <v>45</v>
      </c>
      <c r="AD197" s="3">
        <v>18</v>
      </c>
      <c r="AE197" s="3">
        <v>22</v>
      </c>
      <c r="AF197" s="3">
        <v>25</v>
      </c>
      <c r="AG197" s="3">
        <v>26</v>
      </c>
      <c r="AH197" s="8">
        <f t="shared" si="11"/>
        <v>1056.968</v>
      </c>
    </row>
    <row r="198" spans="1:34">
      <c r="A198" s="1" t="s">
        <v>6818</v>
      </c>
      <c r="B198" s="1" t="s">
        <v>5330</v>
      </c>
      <c r="C198" s="1" t="s">
        <v>12237</v>
      </c>
      <c r="D198" s="1" t="s">
        <v>28</v>
      </c>
      <c r="E198" s="1" t="s">
        <v>12277</v>
      </c>
      <c r="F198" s="1" t="s">
        <v>12278</v>
      </c>
      <c r="G198" s="3">
        <v>55</v>
      </c>
      <c r="H198" s="3">
        <v>32</v>
      </c>
      <c r="I198" s="3">
        <v>56</v>
      </c>
      <c r="J198" s="3">
        <v>52</v>
      </c>
      <c r="K198" s="3">
        <v>40</v>
      </c>
      <c r="L198" s="3">
        <v>89</v>
      </c>
      <c r="M198" s="3">
        <v>55</v>
      </c>
      <c r="N198" s="3">
        <v>68</v>
      </c>
      <c r="O198" s="3">
        <v>36.6</v>
      </c>
      <c r="P198" s="3">
        <v>48</v>
      </c>
      <c r="Q198" s="3">
        <v>35</v>
      </c>
      <c r="R198" s="3">
        <v>55</v>
      </c>
      <c r="S198" s="3">
        <v>32</v>
      </c>
      <c r="T198" s="3">
        <v>35</v>
      </c>
      <c r="U198" s="3">
        <v>54</v>
      </c>
      <c r="V198" s="3">
        <v>58</v>
      </c>
      <c r="W198" s="3">
        <v>72</v>
      </c>
      <c r="X198" s="3">
        <v>82</v>
      </c>
      <c r="Y198" s="3">
        <v>79</v>
      </c>
      <c r="Z198" s="3">
        <v>76</v>
      </c>
      <c r="AA198" s="3">
        <f t="shared" si="9"/>
        <v>1109.6</v>
      </c>
      <c r="AB198" s="3">
        <f t="shared" si="10"/>
        <v>920.968</v>
      </c>
      <c r="AC198" s="3">
        <v>45</v>
      </c>
      <c r="AD198" s="3">
        <v>18</v>
      </c>
      <c r="AE198" s="3">
        <v>22</v>
      </c>
      <c r="AF198" s="3">
        <v>25</v>
      </c>
      <c r="AG198" s="3">
        <v>26</v>
      </c>
      <c r="AH198" s="8">
        <f t="shared" si="11"/>
        <v>1056.968</v>
      </c>
    </row>
    <row r="199" spans="1:34">
      <c r="A199" s="1" t="s">
        <v>6818</v>
      </c>
      <c r="B199" s="1" t="s">
        <v>5330</v>
      </c>
      <c r="C199" s="1" t="s">
        <v>12237</v>
      </c>
      <c r="D199" s="1" t="s">
        <v>28</v>
      </c>
      <c r="E199" s="1" t="s">
        <v>12279</v>
      </c>
      <c r="F199" s="1" t="s">
        <v>12280</v>
      </c>
      <c r="G199" s="3">
        <v>55</v>
      </c>
      <c r="H199" s="3">
        <v>32</v>
      </c>
      <c r="I199" s="3">
        <v>56</v>
      </c>
      <c r="J199" s="3">
        <v>52</v>
      </c>
      <c r="K199" s="3">
        <v>40</v>
      </c>
      <c r="L199" s="3">
        <v>89</v>
      </c>
      <c r="M199" s="3">
        <v>55</v>
      </c>
      <c r="N199" s="3">
        <v>68</v>
      </c>
      <c r="O199" s="3">
        <v>36.6</v>
      </c>
      <c r="P199" s="3">
        <v>48</v>
      </c>
      <c r="Q199" s="3">
        <v>35</v>
      </c>
      <c r="R199" s="3">
        <v>55</v>
      </c>
      <c r="S199" s="3">
        <v>32</v>
      </c>
      <c r="T199" s="3">
        <v>35</v>
      </c>
      <c r="U199" s="3">
        <v>54</v>
      </c>
      <c r="V199" s="3">
        <v>58</v>
      </c>
      <c r="W199" s="3">
        <v>72</v>
      </c>
      <c r="X199" s="3">
        <v>82</v>
      </c>
      <c r="Y199" s="3">
        <v>79</v>
      </c>
      <c r="Z199" s="3">
        <v>76</v>
      </c>
      <c r="AA199" s="3">
        <f t="shared" si="9"/>
        <v>1109.6</v>
      </c>
      <c r="AB199" s="3">
        <f t="shared" si="10"/>
        <v>920.968</v>
      </c>
      <c r="AC199" s="3">
        <v>45</v>
      </c>
      <c r="AD199" s="3">
        <v>18</v>
      </c>
      <c r="AE199" s="3">
        <v>22</v>
      </c>
      <c r="AF199" s="3">
        <v>25</v>
      </c>
      <c r="AG199" s="3">
        <v>26</v>
      </c>
      <c r="AH199" s="8">
        <f t="shared" si="11"/>
        <v>1056.968</v>
      </c>
    </row>
    <row r="200" spans="1:34">
      <c r="A200" s="1" t="s">
        <v>6818</v>
      </c>
      <c r="B200" s="1" t="s">
        <v>5330</v>
      </c>
      <c r="C200" s="1" t="s">
        <v>12237</v>
      </c>
      <c r="D200" s="1" t="s">
        <v>28</v>
      </c>
      <c r="E200" s="1" t="s">
        <v>12281</v>
      </c>
      <c r="F200" s="1" t="s">
        <v>12282</v>
      </c>
      <c r="G200" s="3">
        <v>55</v>
      </c>
      <c r="H200" s="3">
        <v>32</v>
      </c>
      <c r="I200" s="3">
        <v>56</v>
      </c>
      <c r="J200" s="3">
        <v>52</v>
      </c>
      <c r="K200" s="3">
        <v>40</v>
      </c>
      <c r="L200" s="3">
        <v>89</v>
      </c>
      <c r="M200" s="3">
        <v>55</v>
      </c>
      <c r="N200" s="3">
        <v>68</v>
      </c>
      <c r="O200" s="3">
        <v>36.6</v>
      </c>
      <c r="P200" s="3">
        <v>48</v>
      </c>
      <c r="Q200" s="3">
        <v>35</v>
      </c>
      <c r="R200" s="3">
        <v>55</v>
      </c>
      <c r="S200" s="3">
        <v>32</v>
      </c>
      <c r="T200" s="3">
        <v>35</v>
      </c>
      <c r="U200" s="3">
        <v>54</v>
      </c>
      <c r="V200" s="3">
        <v>58</v>
      </c>
      <c r="W200" s="3">
        <v>72</v>
      </c>
      <c r="X200" s="3">
        <v>82</v>
      </c>
      <c r="Y200" s="3">
        <v>79</v>
      </c>
      <c r="Z200" s="3">
        <v>76</v>
      </c>
      <c r="AA200" s="3">
        <f t="shared" si="9"/>
        <v>1109.6</v>
      </c>
      <c r="AB200" s="3">
        <f t="shared" si="10"/>
        <v>920.968</v>
      </c>
      <c r="AC200" s="3">
        <v>45</v>
      </c>
      <c r="AD200" s="3">
        <v>18</v>
      </c>
      <c r="AE200" s="3">
        <v>22</v>
      </c>
      <c r="AF200" s="3">
        <v>25</v>
      </c>
      <c r="AG200" s="3">
        <v>26</v>
      </c>
      <c r="AH200" s="8">
        <f t="shared" si="11"/>
        <v>1056.968</v>
      </c>
    </row>
    <row r="201" spans="1:34">
      <c r="A201" s="1" t="s">
        <v>6818</v>
      </c>
      <c r="B201" s="1" t="s">
        <v>5330</v>
      </c>
      <c r="C201" s="1" t="s">
        <v>12237</v>
      </c>
      <c r="D201" s="1" t="s">
        <v>28</v>
      </c>
      <c r="E201" s="1" t="s">
        <v>12283</v>
      </c>
      <c r="F201" s="1" t="s">
        <v>12284</v>
      </c>
      <c r="G201" s="3">
        <v>55</v>
      </c>
      <c r="H201" s="3">
        <v>32</v>
      </c>
      <c r="I201" s="3">
        <v>56</v>
      </c>
      <c r="J201" s="3">
        <v>52</v>
      </c>
      <c r="K201" s="3">
        <v>40</v>
      </c>
      <c r="L201" s="3">
        <v>89</v>
      </c>
      <c r="M201" s="3">
        <v>55</v>
      </c>
      <c r="N201" s="3">
        <v>68</v>
      </c>
      <c r="O201" s="3">
        <v>36.6</v>
      </c>
      <c r="P201" s="3">
        <v>48</v>
      </c>
      <c r="Q201" s="3">
        <v>35</v>
      </c>
      <c r="R201" s="3">
        <v>55</v>
      </c>
      <c r="S201" s="3">
        <v>32</v>
      </c>
      <c r="T201" s="3">
        <v>35</v>
      </c>
      <c r="U201" s="3">
        <v>54</v>
      </c>
      <c r="V201" s="3">
        <v>58</v>
      </c>
      <c r="W201" s="3">
        <v>72</v>
      </c>
      <c r="X201" s="3">
        <v>82</v>
      </c>
      <c r="Y201" s="3">
        <v>79</v>
      </c>
      <c r="Z201" s="3">
        <v>76</v>
      </c>
      <c r="AA201" s="3">
        <f t="shared" si="9"/>
        <v>1109.6</v>
      </c>
      <c r="AB201" s="3">
        <f t="shared" si="10"/>
        <v>920.968</v>
      </c>
      <c r="AC201" s="3">
        <v>45</v>
      </c>
      <c r="AD201" s="3">
        <v>18</v>
      </c>
      <c r="AE201" s="3">
        <v>22</v>
      </c>
      <c r="AF201" s="3">
        <v>25</v>
      </c>
      <c r="AG201" s="3">
        <v>26</v>
      </c>
      <c r="AH201" s="8">
        <f t="shared" si="11"/>
        <v>1056.968</v>
      </c>
    </row>
    <row r="202" spans="1:34">
      <c r="A202" s="1" t="s">
        <v>6818</v>
      </c>
      <c r="B202" s="1" t="s">
        <v>5330</v>
      </c>
      <c r="C202" s="1" t="s">
        <v>12237</v>
      </c>
      <c r="D202" s="1" t="s">
        <v>28</v>
      </c>
      <c r="E202" s="1" t="s">
        <v>12285</v>
      </c>
      <c r="F202" s="1" t="s">
        <v>12286</v>
      </c>
      <c r="G202" s="3">
        <v>55</v>
      </c>
      <c r="H202" s="3">
        <v>32</v>
      </c>
      <c r="I202" s="3">
        <v>56</v>
      </c>
      <c r="J202" s="3">
        <v>52</v>
      </c>
      <c r="K202" s="3">
        <v>40</v>
      </c>
      <c r="L202" s="3">
        <v>89</v>
      </c>
      <c r="M202" s="3">
        <v>55</v>
      </c>
      <c r="N202" s="3">
        <v>68</v>
      </c>
      <c r="O202" s="3">
        <v>36.6</v>
      </c>
      <c r="P202" s="3">
        <v>48</v>
      </c>
      <c r="Q202" s="3">
        <v>35</v>
      </c>
      <c r="R202" s="3">
        <v>55</v>
      </c>
      <c r="S202" s="3">
        <v>32</v>
      </c>
      <c r="T202" s="3">
        <v>35</v>
      </c>
      <c r="U202" s="3">
        <v>54</v>
      </c>
      <c r="V202" s="3">
        <v>58</v>
      </c>
      <c r="W202" s="3">
        <v>72</v>
      </c>
      <c r="X202" s="3">
        <v>82</v>
      </c>
      <c r="Y202" s="3">
        <v>79</v>
      </c>
      <c r="Z202" s="3">
        <v>76</v>
      </c>
      <c r="AA202" s="3">
        <f t="shared" si="9"/>
        <v>1109.6</v>
      </c>
      <c r="AB202" s="3">
        <f t="shared" si="10"/>
        <v>920.968</v>
      </c>
      <c r="AC202" s="3">
        <v>45</v>
      </c>
      <c r="AD202" s="3">
        <v>18</v>
      </c>
      <c r="AE202" s="3">
        <v>22</v>
      </c>
      <c r="AF202" s="3">
        <v>25</v>
      </c>
      <c r="AG202" s="3">
        <v>26</v>
      </c>
      <c r="AH202" s="8">
        <f t="shared" si="11"/>
        <v>1056.968</v>
      </c>
    </row>
    <row r="203" spans="1:34">
      <c r="A203" s="1" t="s">
        <v>6818</v>
      </c>
      <c r="B203" s="1" t="s">
        <v>5330</v>
      </c>
      <c r="C203" s="1" t="s">
        <v>12237</v>
      </c>
      <c r="D203" s="1" t="s">
        <v>28</v>
      </c>
      <c r="E203" s="1" t="s">
        <v>12287</v>
      </c>
      <c r="F203" s="1" t="s">
        <v>12288</v>
      </c>
      <c r="G203" s="3">
        <v>55</v>
      </c>
      <c r="H203" s="3">
        <v>32</v>
      </c>
      <c r="I203" s="3">
        <v>56</v>
      </c>
      <c r="J203" s="3">
        <v>52</v>
      </c>
      <c r="K203" s="3">
        <v>40</v>
      </c>
      <c r="L203" s="3">
        <v>89</v>
      </c>
      <c r="M203" s="3">
        <v>55</v>
      </c>
      <c r="N203" s="3">
        <v>68</v>
      </c>
      <c r="O203" s="3">
        <v>36.6</v>
      </c>
      <c r="P203" s="3">
        <v>48</v>
      </c>
      <c r="Q203" s="3">
        <v>35</v>
      </c>
      <c r="R203" s="3">
        <v>55</v>
      </c>
      <c r="S203" s="3">
        <v>32</v>
      </c>
      <c r="T203" s="3">
        <v>35</v>
      </c>
      <c r="U203" s="3">
        <v>54</v>
      </c>
      <c r="V203" s="3">
        <v>58</v>
      </c>
      <c r="W203" s="3">
        <v>72</v>
      </c>
      <c r="X203" s="3">
        <v>82</v>
      </c>
      <c r="Y203" s="3">
        <v>79</v>
      </c>
      <c r="Z203" s="3">
        <v>76</v>
      </c>
      <c r="AA203" s="3">
        <f t="shared" si="9"/>
        <v>1109.6</v>
      </c>
      <c r="AB203" s="3">
        <f t="shared" si="10"/>
        <v>920.968</v>
      </c>
      <c r="AC203" s="3">
        <v>45</v>
      </c>
      <c r="AD203" s="3">
        <v>18</v>
      </c>
      <c r="AE203" s="3">
        <v>22</v>
      </c>
      <c r="AF203" s="3">
        <v>25</v>
      </c>
      <c r="AG203" s="3">
        <v>26</v>
      </c>
      <c r="AH203" s="8">
        <f t="shared" si="11"/>
        <v>1056.968</v>
      </c>
    </row>
    <row r="204" spans="1:34">
      <c r="A204" s="1" t="s">
        <v>6818</v>
      </c>
      <c r="B204" s="1" t="s">
        <v>5330</v>
      </c>
      <c r="C204" s="1" t="s">
        <v>12237</v>
      </c>
      <c r="D204" s="1" t="s">
        <v>28</v>
      </c>
      <c r="E204" s="1" t="s">
        <v>12289</v>
      </c>
      <c r="F204" s="1" t="s">
        <v>12290</v>
      </c>
      <c r="G204" s="3">
        <v>55</v>
      </c>
      <c r="H204" s="3">
        <v>32</v>
      </c>
      <c r="I204" s="3">
        <v>56</v>
      </c>
      <c r="J204" s="3">
        <v>52</v>
      </c>
      <c r="K204" s="3">
        <v>40</v>
      </c>
      <c r="L204" s="3">
        <v>89</v>
      </c>
      <c r="M204" s="3">
        <v>55</v>
      </c>
      <c r="N204" s="3">
        <v>68</v>
      </c>
      <c r="O204" s="3">
        <v>36.6</v>
      </c>
      <c r="P204" s="3">
        <v>48</v>
      </c>
      <c r="Q204" s="3">
        <v>35</v>
      </c>
      <c r="R204" s="3">
        <v>55</v>
      </c>
      <c r="S204" s="3">
        <v>32</v>
      </c>
      <c r="T204" s="3">
        <v>35</v>
      </c>
      <c r="U204" s="3">
        <v>54</v>
      </c>
      <c r="V204" s="3">
        <v>58</v>
      </c>
      <c r="W204" s="3">
        <v>72</v>
      </c>
      <c r="X204" s="3">
        <v>82</v>
      </c>
      <c r="Y204" s="3">
        <v>79</v>
      </c>
      <c r="Z204" s="3">
        <v>76</v>
      </c>
      <c r="AA204" s="3">
        <f t="shared" si="9"/>
        <v>1109.6</v>
      </c>
      <c r="AB204" s="3">
        <f t="shared" si="10"/>
        <v>920.968</v>
      </c>
      <c r="AC204" s="3">
        <v>45</v>
      </c>
      <c r="AD204" s="3">
        <v>18</v>
      </c>
      <c r="AE204" s="3">
        <v>22</v>
      </c>
      <c r="AF204" s="3">
        <v>25</v>
      </c>
      <c r="AG204" s="3">
        <v>26</v>
      </c>
      <c r="AH204" s="8">
        <f t="shared" si="11"/>
        <v>1056.968</v>
      </c>
    </row>
    <row r="205" spans="1:34">
      <c r="A205" s="1" t="s">
        <v>6818</v>
      </c>
      <c r="B205" s="1" t="s">
        <v>5330</v>
      </c>
      <c r="C205" s="1" t="s">
        <v>12237</v>
      </c>
      <c r="D205" s="1" t="s">
        <v>28</v>
      </c>
      <c r="E205" s="1" t="s">
        <v>12291</v>
      </c>
      <c r="F205" s="1" t="s">
        <v>3746</v>
      </c>
      <c r="G205" s="3">
        <v>55</v>
      </c>
      <c r="H205" s="3">
        <v>32</v>
      </c>
      <c r="I205" s="3">
        <v>56</v>
      </c>
      <c r="J205" s="3">
        <v>52</v>
      </c>
      <c r="K205" s="3">
        <v>40</v>
      </c>
      <c r="L205" s="3">
        <v>89</v>
      </c>
      <c r="M205" s="3">
        <v>55</v>
      </c>
      <c r="N205" s="3">
        <v>68</v>
      </c>
      <c r="O205" s="3">
        <v>36.6</v>
      </c>
      <c r="P205" s="3">
        <v>48</v>
      </c>
      <c r="Q205" s="3">
        <v>35</v>
      </c>
      <c r="R205" s="3">
        <v>55</v>
      </c>
      <c r="S205" s="3">
        <v>32</v>
      </c>
      <c r="T205" s="3">
        <v>35</v>
      </c>
      <c r="U205" s="3">
        <v>54</v>
      </c>
      <c r="V205" s="3">
        <v>58</v>
      </c>
      <c r="W205" s="3">
        <v>72</v>
      </c>
      <c r="X205" s="3">
        <v>82</v>
      </c>
      <c r="Y205" s="3">
        <v>79</v>
      </c>
      <c r="Z205" s="3">
        <v>76</v>
      </c>
      <c r="AA205" s="3">
        <f t="shared" si="9"/>
        <v>1109.6</v>
      </c>
      <c r="AB205" s="3">
        <f t="shared" si="10"/>
        <v>920.968</v>
      </c>
      <c r="AC205" s="3">
        <v>45</v>
      </c>
      <c r="AD205" s="3">
        <v>18</v>
      </c>
      <c r="AE205" s="3">
        <v>22</v>
      </c>
      <c r="AF205" s="3">
        <v>25</v>
      </c>
      <c r="AG205" s="3">
        <v>26</v>
      </c>
      <c r="AH205" s="8">
        <f t="shared" si="11"/>
        <v>1056.968</v>
      </c>
    </row>
    <row r="206" spans="1:34">
      <c r="A206" s="1" t="s">
        <v>6818</v>
      </c>
      <c r="B206" s="1" t="s">
        <v>5330</v>
      </c>
      <c r="C206" s="1" t="s">
        <v>12237</v>
      </c>
      <c r="D206" s="1" t="s">
        <v>28</v>
      </c>
      <c r="E206" s="1" t="s">
        <v>12292</v>
      </c>
      <c r="F206" s="1" t="s">
        <v>12293</v>
      </c>
      <c r="G206" s="3">
        <v>55</v>
      </c>
      <c r="H206" s="3">
        <v>32</v>
      </c>
      <c r="I206" s="3">
        <v>56</v>
      </c>
      <c r="J206" s="3">
        <v>52</v>
      </c>
      <c r="K206" s="3">
        <v>40</v>
      </c>
      <c r="L206" s="3">
        <v>89</v>
      </c>
      <c r="M206" s="3">
        <v>55</v>
      </c>
      <c r="N206" s="3">
        <v>68</v>
      </c>
      <c r="O206" s="3">
        <v>36.6</v>
      </c>
      <c r="P206" s="3">
        <v>48</v>
      </c>
      <c r="Q206" s="3">
        <v>35</v>
      </c>
      <c r="R206" s="3">
        <v>55</v>
      </c>
      <c r="S206" s="3">
        <v>32</v>
      </c>
      <c r="T206" s="3">
        <v>35</v>
      </c>
      <c r="U206" s="3">
        <v>54</v>
      </c>
      <c r="V206" s="3">
        <v>58</v>
      </c>
      <c r="W206" s="3">
        <v>72</v>
      </c>
      <c r="X206" s="3">
        <v>82</v>
      </c>
      <c r="Y206" s="3">
        <v>79</v>
      </c>
      <c r="Z206" s="3">
        <v>76</v>
      </c>
      <c r="AA206" s="3">
        <f t="shared" si="9"/>
        <v>1109.6</v>
      </c>
      <c r="AB206" s="3">
        <f t="shared" si="10"/>
        <v>920.968</v>
      </c>
      <c r="AC206" s="3">
        <v>45</v>
      </c>
      <c r="AD206" s="3">
        <v>18</v>
      </c>
      <c r="AE206" s="3">
        <v>22</v>
      </c>
      <c r="AF206" s="3">
        <v>25</v>
      </c>
      <c r="AG206" s="3">
        <v>26</v>
      </c>
      <c r="AH206" s="8">
        <f t="shared" si="11"/>
        <v>1056.968</v>
      </c>
    </row>
    <row r="207" spans="1:34">
      <c r="A207" s="1" t="s">
        <v>6818</v>
      </c>
      <c r="B207" s="1" t="s">
        <v>5330</v>
      </c>
      <c r="C207" s="1" t="s">
        <v>12237</v>
      </c>
      <c r="D207" s="1" t="s">
        <v>28</v>
      </c>
      <c r="E207" s="1" t="s">
        <v>12294</v>
      </c>
      <c r="F207" s="1" t="s">
        <v>12295</v>
      </c>
      <c r="G207" s="3">
        <v>55</v>
      </c>
      <c r="H207" s="3">
        <v>32</v>
      </c>
      <c r="I207" s="3">
        <v>56</v>
      </c>
      <c r="J207" s="3">
        <v>52</v>
      </c>
      <c r="K207" s="3">
        <v>40</v>
      </c>
      <c r="L207" s="3">
        <v>89</v>
      </c>
      <c r="M207" s="3">
        <v>55</v>
      </c>
      <c r="N207" s="3">
        <v>68</v>
      </c>
      <c r="O207" s="3">
        <v>36.6</v>
      </c>
      <c r="P207" s="3">
        <v>48</v>
      </c>
      <c r="Q207" s="3">
        <v>35</v>
      </c>
      <c r="R207" s="3">
        <v>55</v>
      </c>
      <c r="S207" s="3">
        <v>32</v>
      </c>
      <c r="T207" s="3">
        <v>35</v>
      </c>
      <c r="U207" s="3">
        <v>54</v>
      </c>
      <c r="V207" s="3">
        <v>58</v>
      </c>
      <c r="W207" s="3">
        <v>72</v>
      </c>
      <c r="X207" s="3">
        <v>82</v>
      </c>
      <c r="Y207" s="3">
        <v>79</v>
      </c>
      <c r="Z207" s="3">
        <v>76</v>
      </c>
      <c r="AA207" s="3">
        <f t="shared" si="9"/>
        <v>1109.6</v>
      </c>
      <c r="AB207" s="3">
        <f t="shared" si="10"/>
        <v>920.968</v>
      </c>
      <c r="AC207" s="3">
        <v>45</v>
      </c>
      <c r="AD207" s="3">
        <v>18</v>
      </c>
      <c r="AE207" s="3">
        <v>22</v>
      </c>
      <c r="AF207" s="3">
        <v>25</v>
      </c>
      <c r="AG207" s="3">
        <v>26</v>
      </c>
      <c r="AH207" s="8">
        <f t="shared" si="11"/>
        <v>1056.968</v>
      </c>
    </row>
    <row r="208" spans="1:34">
      <c r="A208" s="1" t="s">
        <v>6818</v>
      </c>
      <c r="B208" s="1" t="s">
        <v>5330</v>
      </c>
      <c r="C208" s="1" t="s">
        <v>12237</v>
      </c>
      <c r="D208" s="1" t="s">
        <v>28</v>
      </c>
      <c r="E208" s="1" t="s">
        <v>12296</v>
      </c>
      <c r="F208" s="1" t="s">
        <v>12297</v>
      </c>
      <c r="G208" s="3">
        <v>55</v>
      </c>
      <c r="H208" s="3">
        <v>32</v>
      </c>
      <c r="I208" s="3">
        <v>56</v>
      </c>
      <c r="J208" s="3">
        <v>52</v>
      </c>
      <c r="K208" s="3">
        <v>40</v>
      </c>
      <c r="L208" s="3">
        <v>89</v>
      </c>
      <c r="M208" s="3">
        <v>55</v>
      </c>
      <c r="N208" s="3">
        <v>68</v>
      </c>
      <c r="O208" s="3">
        <v>36.6</v>
      </c>
      <c r="P208" s="3">
        <v>48</v>
      </c>
      <c r="Q208" s="3">
        <v>35</v>
      </c>
      <c r="R208" s="3">
        <v>55</v>
      </c>
      <c r="S208" s="3">
        <v>32</v>
      </c>
      <c r="T208" s="3">
        <v>35</v>
      </c>
      <c r="U208" s="3">
        <v>54</v>
      </c>
      <c r="V208" s="3">
        <v>58</v>
      </c>
      <c r="W208" s="3">
        <v>72</v>
      </c>
      <c r="X208" s="3">
        <v>82</v>
      </c>
      <c r="Y208" s="3">
        <v>79</v>
      </c>
      <c r="Z208" s="3">
        <v>76</v>
      </c>
      <c r="AA208" s="3">
        <f t="shared" si="9"/>
        <v>1109.6</v>
      </c>
      <c r="AB208" s="3">
        <f t="shared" si="10"/>
        <v>920.968</v>
      </c>
      <c r="AC208" s="3">
        <v>45</v>
      </c>
      <c r="AD208" s="3">
        <v>18</v>
      </c>
      <c r="AE208" s="3">
        <v>22</v>
      </c>
      <c r="AF208" s="3">
        <v>25</v>
      </c>
      <c r="AG208" s="3">
        <v>26</v>
      </c>
      <c r="AH208" s="8">
        <f t="shared" si="11"/>
        <v>1056.968</v>
      </c>
    </row>
    <row r="209" spans="1:34">
      <c r="A209" s="1" t="s">
        <v>6818</v>
      </c>
      <c r="B209" s="1" t="s">
        <v>5330</v>
      </c>
      <c r="C209" s="1" t="s">
        <v>12237</v>
      </c>
      <c r="D209" s="1" t="s">
        <v>28</v>
      </c>
      <c r="E209" s="1" t="s">
        <v>12298</v>
      </c>
      <c r="F209" s="1" t="s">
        <v>12299</v>
      </c>
      <c r="G209" s="3">
        <v>55</v>
      </c>
      <c r="H209" s="3">
        <v>32</v>
      </c>
      <c r="I209" s="3">
        <v>56</v>
      </c>
      <c r="J209" s="3">
        <v>52</v>
      </c>
      <c r="K209" s="3">
        <v>40</v>
      </c>
      <c r="L209" s="3">
        <v>89</v>
      </c>
      <c r="M209" s="3">
        <v>55</v>
      </c>
      <c r="N209" s="3">
        <v>68</v>
      </c>
      <c r="O209" s="3">
        <v>36.6</v>
      </c>
      <c r="P209" s="3">
        <v>48</v>
      </c>
      <c r="Q209" s="3">
        <v>35</v>
      </c>
      <c r="R209" s="3">
        <v>55</v>
      </c>
      <c r="S209" s="3">
        <v>32</v>
      </c>
      <c r="T209" s="3">
        <v>35</v>
      </c>
      <c r="U209" s="3">
        <v>54</v>
      </c>
      <c r="V209" s="3">
        <v>58</v>
      </c>
      <c r="W209" s="3">
        <v>72</v>
      </c>
      <c r="X209" s="3">
        <v>82</v>
      </c>
      <c r="Y209" s="3">
        <v>79</v>
      </c>
      <c r="Z209" s="3">
        <v>76</v>
      </c>
      <c r="AA209" s="3">
        <f t="shared" si="9"/>
        <v>1109.6</v>
      </c>
      <c r="AB209" s="3">
        <f t="shared" si="10"/>
        <v>920.968</v>
      </c>
      <c r="AC209" s="3">
        <v>45</v>
      </c>
      <c r="AD209" s="3">
        <v>18</v>
      </c>
      <c r="AE209" s="3">
        <v>22</v>
      </c>
      <c r="AF209" s="3">
        <v>25</v>
      </c>
      <c r="AG209" s="3">
        <v>26</v>
      </c>
      <c r="AH209" s="8">
        <f t="shared" si="11"/>
        <v>1056.968</v>
      </c>
    </row>
    <row r="210" spans="1:34">
      <c r="A210" s="1" t="s">
        <v>6818</v>
      </c>
      <c r="B210" s="1" t="s">
        <v>5330</v>
      </c>
      <c r="C210" s="1" t="s">
        <v>12237</v>
      </c>
      <c r="D210" s="1" t="s">
        <v>28</v>
      </c>
      <c r="E210" s="1" t="s">
        <v>12300</v>
      </c>
      <c r="F210" s="1" t="s">
        <v>12301</v>
      </c>
      <c r="G210" s="3">
        <v>55</v>
      </c>
      <c r="H210" s="3">
        <v>32</v>
      </c>
      <c r="I210" s="3">
        <v>56</v>
      </c>
      <c r="J210" s="3">
        <v>52</v>
      </c>
      <c r="K210" s="3">
        <v>40</v>
      </c>
      <c r="L210" s="3">
        <v>89</v>
      </c>
      <c r="M210" s="3">
        <v>55</v>
      </c>
      <c r="N210" s="3">
        <v>68</v>
      </c>
      <c r="O210" s="3">
        <v>36.6</v>
      </c>
      <c r="P210" s="3">
        <v>48</v>
      </c>
      <c r="Q210" s="3">
        <v>35</v>
      </c>
      <c r="R210" s="3">
        <v>55</v>
      </c>
      <c r="S210" s="3">
        <v>32</v>
      </c>
      <c r="T210" s="3">
        <v>35</v>
      </c>
      <c r="U210" s="3">
        <v>54</v>
      </c>
      <c r="V210" s="3">
        <v>58</v>
      </c>
      <c r="W210" s="3">
        <v>72</v>
      </c>
      <c r="X210" s="3">
        <v>82</v>
      </c>
      <c r="Y210" s="3">
        <v>79</v>
      </c>
      <c r="Z210" s="3">
        <v>76</v>
      </c>
      <c r="AA210" s="3">
        <f t="shared" si="9"/>
        <v>1109.6</v>
      </c>
      <c r="AB210" s="3">
        <f t="shared" si="10"/>
        <v>920.968</v>
      </c>
      <c r="AC210" s="3">
        <v>45</v>
      </c>
      <c r="AD210" s="3">
        <v>18</v>
      </c>
      <c r="AE210" s="3">
        <v>22</v>
      </c>
      <c r="AF210" s="3">
        <v>25</v>
      </c>
      <c r="AG210" s="3">
        <v>26</v>
      </c>
      <c r="AH210" s="8">
        <f t="shared" si="11"/>
        <v>1056.968</v>
      </c>
    </row>
    <row r="211" spans="1:34">
      <c r="A211" s="1" t="s">
        <v>6818</v>
      </c>
      <c r="B211" s="1" t="s">
        <v>5330</v>
      </c>
      <c r="C211" s="1" t="s">
        <v>12237</v>
      </c>
      <c r="D211" s="1" t="s">
        <v>28</v>
      </c>
      <c r="E211" s="1" t="s">
        <v>12302</v>
      </c>
      <c r="F211" s="1" t="s">
        <v>12303</v>
      </c>
      <c r="G211" s="3">
        <v>55</v>
      </c>
      <c r="H211" s="3">
        <v>32</v>
      </c>
      <c r="I211" s="3">
        <v>56</v>
      </c>
      <c r="J211" s="3">
        <v>52</v>
      </c>
      <c r="K211" s="3">
        <v>40</v>
      </c>
      <c r="L211" s="3">
        <v>89</v>
      </c>
      <c r="M211" s="3">
        <v>55</v>
      </c>
      <c r="N211" s="3">
        <v>68</v>
      </c>
      <c r="O211" s="3">
        <v>36.6</v>
      </c>
      <c r="P211" s="3">
        <v>48</v>
      </c>
      <c r="Q211" s="3">
        <v>35</v>
      </c>
      <c r="R211" s="3">
        <v>55</v>
      </c>
      <c r="S211" s="3">
        <v>32</v>
      </c>
      <c r="T211" s="3">
        <v>35</v>
      </c>
      <c r="U211" s="3">
        <v>54</v>
      </c>
      <c r="V211" s="3">
        <v>58</v>
      </c>
      <c r="W211" s="3">
        <v>72</v>
      </c>
      <c r="X211" s="3">
        <v>82</v>
      </c>
      <c r="Y211" s="3">
        <v>79</v>
      </c>
      <c r="Z211" s="3">
        <v>76</v>
      </c>
      <c r="AA211" s="3">
        <f t="shared" si="9"/>
        <v>1109.6</v>
      </c>
      <c r="AB211" s="3">
        <f t="shared" si="10"/>
        <v>920.968</v>
      </c>
      <c r="AC211" s="3">
        <v>45</v>
      </c>
      <c r="AD211" s="3">
        <v>18</v>
      </c>
      <c r="AE211" s="3">
        <v>22</v>
      </c>
      <c r="AF211" s="3">
        <v>25</v>
      </c>
      <c r="AG211" s="3">
        <v>26</v>
      </c>
      <c r="AH211" s="8">
        <f t="shared" si="11"/>
        <v>1056.968</v>
      </c>
    </row>
    <row r="212" spans="1:34">
      <c r="A212" s="1" t="s">
        <v>6818</v>
      </c>
      <c r="B212" s="1" t="s">
        <v>5330</v>
      </c>
      <c r="C212" s="1" t="s">
        <v>12237</v>
      </c>
      <c r="D212" s="1" t="s">
        <v>28</v>
      </c>
      <c r="E212" s="1" t="s">
        <v>12304</v>
      </c>
      <c r="F212" s="1" t="s">
        <v>1039</v>
      </c>
      <c r="G212" s="3">
        <v>55</v>
      </c>
      <c r="H212" s="3">
        <v>32</v>
      </c>
      <c r="I212" s="3">
        <v>56</v>
      </c>
      <c r="J212" s="3">
        <v>52</v>
      </c>
      <c r="K212" s="3">
        <v>40</v>
      </c>
      <c r="L212" s="3">
        <v>89</v>
      </c>
      <c r="M212" s="3">
        <v>55</v>
      </c>
      <c r="N212" s="3">
        <v>68</v>
      </c>
      <c r="O212" s="3">
        <v>36.6</v>
      </c>
      <c r="P212" s="3">
        <v>48</v>
      </c>
      <c r="Q212" s="3">
        <v>35</v>
      </c>
      <c r="R212" s="3">
        <v>55</v>
      </c>
      <c r="S212" s="3">
        <v>32</v>
      </c>
      <c r="T212" s="3">
        <v>35</v>
      </c>
      <c r="U212" s="3">
        <v>54</v>
      </c>
      <c r="V212" s="3">
        <v>58</v>
      </c>
      <c r="W212" s="3">
        <v>72</v>
      </c>
      <c r="X212" s="3">
        <v>82</v>
      </c>
      <c r="Y212" s="3">
        <v>79</v>
      </c>
      <c r="Z212" s="3">
        <v>76</v>
      </c>
      <c r="AA212" s="3">
        <f t="shared" si="9"/>
        <v>1109.6</v>
      </c>
      <c r="AB212" s="3">
        <f t="shared" si="10"/>
        <v>920.968</v>
      </c>
      <c r="AC212" s="3">
        <v>45</v>
      </c>
      <c r="AD212" s="3">
        <v>18</v>
      </c>
      <c r="AE212" s="3">
        <v>22</v>
      </c>
      <c r="AF212" s="3">
        <v>25</v>
      </c>
      <c r="AG212" s="3">
        <v>26</v>
      </c>
      <c r="AH212" s="8">
        <f t="shared" si="11"/>
        <v>1056.968</v>
      </c>
    </row>
    <row r="213" spans="1:34">
      <c r="A213" s="1" t="s">
        <v>6818</v>
      </c>
      <c r="B213" s="1" t="s">
        <v>5330</v>
      </c>
      <c r="C213" s="1" t="s">
        <v>12237</v>
      </c>
      <c r="D213" s="1" t="s">
        <v>28</v>
      </c>
      <c r="E213" s="1" t="s">
        <v>12305</v>
      </c>
      <c r="F213" s="1" t="s">
        <v>12306</v>
      </c>
      <c r="G213" s="3">
        <v>55</v>
      </c>
      <c r="H213" s="3">
        <v>32</v>
      </c>
      <c r="I213" s="3">
        <v>56</v>
      </c>
      <c r="J213" s="3">
        <v>52</v>
      </c>
      <c r="K213" s="3">
        <v>40</v>
      </c>
      <c r="L213" s="3">
        <v>89</v>
      </c>
      <c r="M213" s="3">
        <v>55</v>
      </c>
      <c r="N213" s="3">
        <v>68</v>
      </c>
      <c r="O213" s="3">
        <v>36.6</v>
      </c>
      <c r="P213" s="3">
        <v>48</v>
      </c>
      <c r="Q213" s="3">
        <v>35</v>
      </c>
      <c r="R213" s="3">
        <v>55</v>
      </c>
      <c r="S213" s="3">
        <v>32</v>
      </c>
      <c r="T213" s="3">
        <v>35</v>
      </c>
      <c r="U213" s="3">
        <v>54</v>
      </c>
      <c r="V213" s="3">
        <v>58</v>
      </c>
      <c r="W213" s="3">
        <v>72</v>
      </c>
      <c r="X213" s="3">
        <v>82</v>
      </c>
      <c r="Y213" s="3">
        <v>79</v>
      </c>
      <c r="Z213" s="3">
        <v>76</v>
      </c>
      <c r="AA213" s="3">
        <f t="shared" si="9"/>
        <v>1109.6</v>
      </c>
      <c r="AB213" s="3">
        <f t="shared" si="10"/>
        <v>920.968</v>
      </c>
      <c r="AC213" s="3">
        <v>45</v>
      </c>
      <c r="AD213" s="3">
        <v>18</v>
      </c>
      <c r="AE213" s="3">
        <v>22</v>
      </c>
      <c r="AF213" s="3">
        <v>25</v>
      </c>
      <c r="AG213" s="3">
        <v>26</v>
      </c>
      <c r="AH213" s="8">
        <f t="shared" si="11"/>
        <v>1056.968</v>
      </c>
    </row>
    <row r="214" spans="1:34">
      <c r="A214" s="1" t="s">
        <v>6818</v>
      </c>
      <c r="B214" s="1" t="s">
        <v>5330</v>
      </c>
      <c r="C214" s="1" t="s">
        <v>12237</v>
      </c>
      <c r="D214" s="1" t="s">
        <v>28</v>
      </c>
      <c r="E214" s="1" t="s">
        <v>12307</v>
      </c>
      <c r="F214" s="1" t="s">
        <v>12308</v>
      </c>
      <c r="G214" s="3">
        <v>55</v>
      </c>
      <c r="H214" s="3">
        <v>32</v>
      </c>
      <c r="I214" s="3">
        <v>56</v>
      </c>
      <c r="J214" s="3">
        <v>52</v>
      </c>
      <c r="K214" s="3">
        <v>40</v>
      </c>
      <c r="L214" s="3">
        <v>89</v>
      </c>
      <c r="M214" s="3">
        <v>55</v>
      </c>
      <c r="N214" s="3">
        <v>68</v>
      </c>
      <c r="O214" s="3">
        <v>36.6</v>
      </c>
      <c r="P214" s="3">
        <v>48</v>
      </c>
      <c r="Q214" s="3">
        <v>35</v>
      </c>
      <c r="R214" s="3">
        <v>55</v>
      </c>
      <c r="S214" s="3">
        <v>32</v>
      </c>
      <c r="T214" s="3">
        <v>35</v>
      </c>
      <c r="U214" s="3">
        <v>54</v>
      </c>
      <c r="V214" s="3">
        <v>58</v>
      </c>
      <c r="W214" s="3">
        <v>72</v>
      </c>
      <c r="X214" s="3">
        <v>82</v>
      </c>
      <c r="Y214" s="3">
        <v>79</v>
      </c>
      <c r="Z214" s="3">
        <v>76</v>
      </c>
      <c r="AA214" s="3">
        <f t="shared" si="9"/>
        <v>1109.6</v>
      </c>
      <c r="AB214" s="3">
        <f t="shared" si="10"/>
        <v>920.968</v>
      </c>
      <c r="AC214" s="3">
        <v>45</v>
      </c>
      <c r="AD214" s="3">
        <v>18</v>
      </c>
      <c r="AE214" s="3">
        <v>22</v>
      </c>
      <c r="AF214" s="3">
        <v>25</v>
      </c>
      <c r="AG214" s="3">
        <v>26</v>
      </c>
      <c r="AH214" s="8">
        <f t="shared" si="11"/>
        <v>1056.968</v>
      </c>
    </row>
    <row r="215" spans="1:34">
      <c r="A215" s="1" t="s">
        <v>6818</v>
      </c>
      <c r="B215" s="1" t="s">
        <v>5330</v>
      </c>
      <c r="C215" s="1" t="s">
        <v>12237</v>
      </c>
      <c r="D215" s="1" t="s">
        <v>28</v>
      </c>
      <c r="E215" s="1" t="s">
        <v>12309</v>
      </c>
      <c r="F215" s="1" t="s">
        <v>12310</v>
      </c>
      <c r="G215" s="3">
        <v>55</v>
      </c>
      <c r="H215" s="3">
        <v>32</v>
      </c>
      <c r="I215" s="3">
        <v>56</v>
      </c>
      <c r="J215" s="3">
        <v>52</v>
      </c>
      <c r="K215" s="3">
        <v>40</v>
      </c>
      <c r="L215" s="3">
        <v>89</v>
      </c>
      <c r="M215" s="3">
        <v>55</v>
      </c>
      <c r="N215" s="3">
        <v>68</v>
      </c>
      <c r="O215" s="3">
        <v>36.6</v>
      </c>
      <c r="P215" s="3">
        <v>48</v>
      </c>
      <c r="Q215" s="3">
        <v>35</v>
      </c>
      <c r="R215" s="3">
        <v>55</v>
      </c>
      <c r="S215" s="3">
        <v>32</v>
      </c>
      <c r="T215" s="3">
        <v>35</v>
      </c>
      <c r="U215" s="3">
        <v>54</v>
      </c>
      <c r="V215" s="3">
        <v>58</v>
      </c>
      <c r="W215" s="3">
        <v>72</v>
      </c>
      <c r="X215" s="3">
        <v>82</v>
      </c>
      <c r="Y215" s="3">
        <v>79</v>
      </c>
      <c r="Z215" s="3">
        <v>76</v>
      </c>
      <c r="AA215" s="3">
        <f t="shared" si="9"/>
        <v>1109.6</v>
      </c>
      <c r="AB215" s="3">
        <f t="shared" si="10"/>
        <v>920.968</v>
      </c>
      <c r="AC215" s="3">
        <v>45</v>
      </c>
      <c r="AD215" s="3">
        <v>18</v>
      </c>
      <c r="AE215" s="3">
        <v>22</v>
      </c>
      <c r="AF215" s="3">
        <v>25</v>
      </c>
      <c r="AG215" s="3">
        <v>26</v>
      </c>
      <c r="AH215" s="8">
        <f t="shared" si="11"/>
        <v>1056.968</v>
      </c>
    </row>
    <row r="216" spans="1:34">
      <c r="A216" s="1" t="s">
        <v>6818</v>
      </c>
      <c r="B216" s="1" t="s">
        <v>5330</v>
      </c>
      <c r="C216" s="1" t="s">
        <v>12237</v>
      </c>
      <c r="D216" s="1" t="s">
        <v>28</v>
      </c>
      <c r="E216" s="1" t="s">
        <v>12311</v>
      </c>
      <c r="F216" s="1" t="s">
        <v>12312</v>
      </c>
      <c r="G216" s="3">
        <v>55</v>
      </c>
      <c r="H216" s="3">
        <v>32</v>
      </c>
      <c r="I216" s="3">
        <v>56</v>
      </c>
      <c r="J216" s="3">
        <v>52</v>
      </c>
      <c r="K216" s="3">
        <v>40</v>
      </c>
      <c r="L216" s="3">
        <v>89</v>
      </c>
      <c r="M216" s="3">
        <v>55</v>
      </c>
      <c r="N216" s="3">
        <v>68</v>
      </c>
      <c r="O216" s="3">
        <v>36.6</v>
      </c>
      <c r="P216" s="3">
        <v>48</v>
      </c>
      <c r="Q216" s="3">
        <v>35</v>
      </c>
      <c r="R216" s="3">
        <v>55</v>
      </c>
      <c r="S216" s="3">
        <v>32</v>
      </c>
      <c r="T216" s="3">
        <v>35</v>
      </c>
      <c r="U216" s="3">
        <v>54</v>
      </c>
      <c r="V216" s="3">
        <v>58</v>
      </c>
      <c r="W216" s="3">
        <v>72</v>
      </c>
      <c r="X216" s="3">
        <v>82</v>
      </c>
      <c r="Y216" s="3">
        <v>79</v>
      </c>
      <c r="Z216" s="3">
        <v>76</v>
      </c>
      <c r="AA216" s="3">
        <f t="shared" si="9"/>
        <v>1109.6</v>
      </c>
      <c r="AB216" s="3">
        <f t="shared" si="10"/>
        <v>920.968</v>
      </c>
      <c r="AC216" s="3">
        <v>45</v>
      </c>
      <c r="AD216" s="3">
        <v>18</v>
      </c>
      <c r="AE216" s="3">
        <v>22</v>
      </c>
      <c r="AF216" s="3">
        <v>25</v>
      </c>
      <c r="AG216" s="3">
        <v>26</v>
      </c>
      <c r="AH216" s="8">
        <f t="shared" si="11"/>
        <v>1056.968</v>
      </c>
    </row>
    <row r="217" spans="1:34">
      <c r="A217" s="1" t="s">
        <v>6818</v>
      </c>
      <c r="B217" s="1" t="s">
        <v>5330</v>
      </c>
      <c r="C217" s="1" t="s">
        <v>12237</v>
      </c>
      <c r="D217" s="1" t="s">
        <v>28</v>
      </c>
      <c r="E217" s="1" t="s">
        <v>12313</v>
      </c>
      <c r="F217" s="1" t="s">
        <v>12314</v>
      </c>
      <c r="G217" s="3">
        <v>55</v>
      </c>
      <c r="H217" s="3">
        <v>32</v>
      </c>
      <c r="I217" s="3">
        <v>56</v>
      </c>
      <c r="J217" s="3">
        <v>52</v>
      </c>
      <c r="K217" s="3">
        <v>40</v>
      </c>
      <c r="L217" s="3">
        <v>89</v>
      </c>
      <c r="M217" s="3">
        <v>55</v>
      </c>
      <c r="N217" s="3">
        <v>68</v>
      </c>
      <c r="O217" s="3">
        <v>36.6</v>
      </c>
      <c r="P217" s="3">
        <v>48</v>
      </c>
      <c r="Q217" s="3">
        <v>35</v>
      </c>
      <c r="R217" s="3">
        <v>55</v>
      </c>
      <c r="S217" s="3">
        <v>32</v>
      </c>
      <c r="T217" s="3">
        <v>35</v>
      </c>
      <c r="U217" s="3">
        <v>54</v>
      </c>
      <c r="V217" s="3">
        <v>58</v>
      </c>
      <c r="W217" s="3">
        <v>72</v>
      </c>
      <c r="X217" s="3">
        <v>82</v>
      </c>
      <c r="Y217" s="3">
        <v>79</v>
      </c>
      <c r="Z217" s="3">
        <v>76</v>
      </c>
      <c r="AA217" s="3">
        <f t="shared" si="9"/>
        <v>1109.6</v>
      </c>
      <c r="AB217" s="3">
        <f t="shared" si="10"/>
        <v>920.968</v>
      </c>
      <c r="AC217" s="3">
        <v>45</v>
      </c>
      <c r="AD217" s="3">
        <v>18</v>
      </c>
      <c r="AE217" s="3">
        <v>22</v>
      </c>
      <c r="AF217" s="3">
        <v>25</v>
      </c>
      <c r="AG217" s="3">
        <v>26</v>
      </c>
      <c r="AH217" s="8">
        <f t="shared" si="11"/>
        <v>1056.968</v>
      </c>
    </row>
    <row r="218" spans="1:34">
      <c r="A218" s="1" t="s">
        <v>6818</v>
      </c>
      <c r="B218" s="1" t="s">
        <v>5330</v>
      </c>
      <c r="C218" s="1" t="s">
        <v>12237</v>
      </c>
      <c r="D218" s="1" t="s">
        <v>28</v>
      </c>
      <c r="E218" s="1" t="s">
        <v>12315</v>
      </c>
      <c r="F218" s="1" t="s">
        <v>10572</v>
      </c>
      <c r="G218" s="3">
        <v>55</v>
      </c>
      <c r="H218" s="3">
        <v>32</v>
      </c>
      <c r="I218" s="3">
        <v>56</v>
      </c>
      <c r="J218" s="3">
        <v>52</v>
      </c>
      <c r="K218" s="3">
        <v>40</v>
      </c>
      <c r="L218" s="3">
        <v>89</v>
      </c>
      <c r="M218" s="3">
        <v>55</v>
      </c>
      <c r="N218" s="3">
        <v>68</v>
      </c>
      <c r="O218" s="3">
        <v>36.6</v>
      </c>
      <c r="P218" s="3">
        <v>48</v>
      </c>
      <c r="Q218" s="3">
        <v>35</v>
      </c>
      <c r="R218" s="3">
        <v>55</v>
      </c>
      <c r="S218" s="3">
        <v>32</v>
      </c>
      <c r="T218" s="3">
        <v>35</v>
      </c>
      <c r="U218" s="3">
        <v>54</v>
      </c>
      <c r="V218" s="3">
        <v>58</v>
      </c>
      <c r="W218" s="3">
        <v>72</v>
      </c>
      <c r="X218" s="3">
        <v>82</v>
      </c>
      <c r="Y218" s="3">
        <v>79</v>
      </c>
      <c r="Z218" s="3">
        <v>76</v>
      </c>
      <c r="AA218" s="3">
        <f t="shared" si="9"/>
        <v>1109.6</v>
      </c>
      <c r="AB218" s="3">
        <f t="shared" si="10"/>
        <v>920.968</v>
      </c>
      <c r="AC218" s="3">
        <v>45</v>
      </c>
      <c r="AD218" s="3">
        <v>18</v>
      </c>
      <c r="AE218" s="3">
        <v>22</v>
      </c>
      <c r="AF218" s="3">
        <v>25</v>
      </c>
      <c r="AG218" s="3">
        <v>26</v>
      </c>
      <c r="AH218" s="8">
        <f t="shared" si="11"/>
        <v>1056.968</v>
      </c>
    </row>
    <row r="219" spans="1:34">
      <c r="A219" s="1" t="s">
        <v>6818</v>
      </c>
      <c r="B219" s="1" t="s">
        <v>5330</v>
      </c>
      <c r="C219" s="1" t="s">
        <v>12237</v>
      </c>
      <c r="D219" s="1" t="s">
        <v>28</v>
      </c>
      <c r="E219" s="1" t="s">
        <v>12316</v>
      </c>
      <c r="F219" s="1" t="s">
        <v>12317</v>
      </c>
      <c r="G219" s="3">
        <v>55</v>
      </c>
      <c r="H219" s="3">
        <v>32</v>
      </c>
      <c r="I219" s="3">
        <v>56</v>
      </c>
      <c r="J219" s="3">
        <v>52</v>
      </c>
      <c r="K219" s="3">
        <v>40</v>
      </c>
      <c r="L219" s="3">
        <v>89</v>
      </c>
      <c r="M219" s="3">
        <v>55</v>
      </c>
      <c r="N219" s="3">
        <v>68</v>
      </c>
      <c r="O219" s="3">
        <v>36.6</v>
      </c>
      <c r="P219" s="3">
        <v>48</v>
      </c>
      <c r="Q219" s="3">
        <v>35</v>
      </c>
      <c r="R219" s="3">
        <v>55</v>
      </c>
      <c r="S219" s="3">
        <v>32</v>
      </c>
      <c r="T219" s="3">
        <v>35</v>
      </c>
      <c r="U219" s="3">
        <v>54</v>
      </c>
      <c r="V219" s="3">
        <v>58</v>
      </c>
      <c r="W219" s="3">
        <v>72</v>
      </c>
      <c r="X219" s="3">
        <v>82</v>
      </c>
      <c r="Y219" s="3">
        <v>79</v>
      </c>
      <c r="Z219" s="3">
        <v>76</v>
      </c>
      <c r="AA219" s="3">
        <f t="shared" si="9"/>
        <v>1109.6</v>
      </c>
      <c r="AB219" s="3">
        <f t="shared" si="10"/>
        <v>920.968</v>
      </c>
      <c r="AC219" s="3">
        <v>45</v>
      </c>
      <c r="AD219" s="3">
        <v>18</v>
      </c>
      <c r="AE219" s="3">
        <v>22</v>
      </c>
      <c r="AF219" s="3">
        <v>25</v>
      </c>
      <c r="AG219" s="3">
        <v>26</v>
      </c>
      <c r="AH219" s="8">
        <f t="shared" si="11"/>
        <v>1056.968</v>
      </c>
    </row>
    <row r="220" spans="1:34">
      <c r="A220" s="1" t="s">
        <v>6818</v>
      </c>
      <c r="B220" s="1" t="s">
        <v>5330</v>
      </c>
      <c r="C220" s="1" t="s">
        <v>12237</v>
      </c>
      <c r="D220" s="1" t="s">
        <v>28</v>
      </c>
      <c r="E220" s="1" t="s">
        <v>12318</v>
      </c>
      <c r="F220" s="1" t="s">
        <v>12319</v>
      </c>
      <c r="G220" s="3">
        <v>55</v>
      </c>
      <c r="H220" s="3">
        <v>32</v>
      </c>
      <c r="I220" s="3">
        <v>56</v>
      </c>
      <c r="J220" s="3">
        <v>52</v>
      </c>
      <c r="K220" s="3">
        <v>40</v>
      </c>
      <c r="L220" s="3">
        <v>89</v>
      </c>
      <c r="M220" s="3">
        <v>55</v>
      </c>
      <c r="N220" s="3">
        <v>68</v>
      </c>
      <c r="O220" s="3">
        <v>36.6</v>
      </c>
      <c r="P220" s="3">
        <v>48</v>
      </c>
      <c r="Q220" s="3">
        <v>35</v>
      </c>
      <c r="R220" s="3">
        <v>55</v>
      </c>
      <c r="S220" s="3">
        <v>32</v>
      </c>
      <c r="T220" s="3">
        <v>35</v>
      </c>
      <c r="U220" s="3">
        <v>54</v>
      </c>
      <c r="V220" s="3">
        <v>58</v>
      </c>
      <c r="W220" s="3">
        <v>72</v>
      </c>
      <c r="X220" s="3">
        <v>82</v>
      </c>
      <c r="Y220" s="3">
        <v>79</v>
      </c>
      <c r="Z220" s="3">
        <v>76</v>
      </c>
      <c r="AA220" s="3">
        <f t="shared" si="9"/>
        <v>1109.6</v>
      </c>
      <c r="AB220" s="3">
        <f t="shared" si="10"/>
        <v>920.968</v>
      </c>
      <c r="AC220" s="3">
        <v>45</v>
      </c>
      <c r="AD220" s="3">
        <v>18</v>
      </c>
      <c r="AE220" s="3">
        <v>22</v>
      </c>
      <c r="AF220" s="3">
        <v>25</v>
      </c>
      <c r="AG220" s="3">
        <v>26</v>
      </c>
      <c r="AH220" s="8">
        <f t="shared" si="11"/>
        <v>1056.968</v>
      </c>
    </row>
    <row r="221" spans="1:34">
      <c r="A221" s="1" t="s">
        <v>6818</v>
      </c>
      <c r="B221" s="1" t="s">
        <v>5330</v>
      </c>
      <c r="C221" s="1" t="s">
        <v>12237</v>
      </c>
      <c r="D221" s="1" t="s">
        <v>28</v>
      </c>
      <c r="E221" s="1" t="s">
        <v>12320</v>
      </c>
      <c r="F221" s="1" t="s">
        <v>12321</v>
      </c>
      <c r="G221" s="3">
        <v>55</v>
      </c>
      <c r="H221" s="3">
        <v>32</v>
      </c>
      <c r="I221" s="3">
        <v>56</v>
      </c>
      <c r="J221" s="3">
        <v>52</v>
      </c>
      <c r="K221" s="3">
        <v>40</v>
      </c>
      <c r="L221" s="3">
        <v>89</v>
      </c>
      <c r="M221" s="3">
        <v>55</v>
      </c>
      <c r="N221" s="3">
        <v>68</v>
      </c>
      <c r="O221" s="3">
        <v>36.6</v>
      </c>
      <c r="P221" s="3">
        <v>48</v>
      </c>
      <c r="Q221" s="3">
        <v>35</v>
      </c>
      <c r="R221" s="3">
        <v>55</v>
      </c>
      <c r="S221" s="3">
        <v>32</v>
      </c>
      <c r="T221" s="3">
        <v>35</v>
      </c>
      <c r="U221" s="3">
        <v>54</v>
      </c>
      <c r="V221" s="3">
        <v>58</v>
      </c>
      <c r="W221" s="3">
        <v>72</v>
      </c>
      <c r="X221" s="3">
        <v>82</v>
      </c>
      <c r="Y221" s="3">
        <v>79</v>
      </c>
      <c r="Z221" s="3">
        <v>76</v>
      </c>
      <c r="AA221" s="3">
        <f t="shared" si="9"/>
        <v>1109.6</v>
      </c>
      <c r="AB221" s="3">
        <f t="shared" si="10"/>
        <v>920.968</v>
      </c>
      <c r="AC221" s="3">
        <v>45</v>
      </c>
      <c r="AD221" s="3">
        <v>18</v>
      </c>
      <c r="AE221" s="3">
        <v>22</v>
      </c>
      <c r="AF221" s="3">
        <v>25</v>
      </c>
      <c r="AG221" s="3">
        <v>26</v>
      </c>
      <c r="AH221" s="8">
        <f t="shared" si="11"/>
        <v>1056.968</v>
      </c>
    </row>
    <row r="222" spans="1:34">
      <c r="A222" s="1" t="s">
        <v>6818</v>
      </c>
      <c r="B222" s="1" t="s">
        <v>5330</v>
      </c>
      <c r="C222" s="1" t="s">
        <v>12237</v>
      </c>
      <c r="D222" s="1" t="s">
        <v>28</v>
      </c>
      <c r="E222" s="1" t="s">
        <v>12322</v>
      </c>
      <c r="F222" s="1" t="s">
        <v>12323</v>
      </c>
      <c r="G222" s="3">
        <v>55</v>
      </c>
      <c r="H222" s="3">
        <v>32</v>
      </c>
      <c r="I222" s="3">
        <v>56</v>
      </c>
      <c r="J222" s="3">
        <v>52</v>
      </c>
      <c r="K222" s="3">
        <v>40</v>
      </c>
      <c r="L222" s="3">
        <v>89</v>
      </c>
      <c r="M222" s="3">
        <v>55</v>
      </c>
      <c r="N222" s="3">
        <v>68</v>
      </c>
      <c r="O222" s="3">
        <v>36.6</v>
      </c>
      <c r="P222" s="3">
        <v>48</v>
      </c>
      <c r="Q222" s="3">
        <v>35</v>
      </c>
      <c r="R222" s="3">
        <v>55</v>
      </c>
      <c r="S222" s="3">
        <v>32</v>
      </c>
      <c r="T222" s="3">
        <v>35</v>
      </c>
      <c r="U222" s="3">
        <v>54</v>
      </c>
      <c r="V222" s="3">
        <v>58</v>
      </c>
      <c r="W222" s="3">
        <v>72</v>
      </c>
      <c r="X222" s="3">
        <v>82</v>
      </c>
      <c r="Y222" s="3">
        <v>79</v>
      </c>
      <c r="Z222" s="3">
        <v>76</v>
      </c>
      <c r="AA222" s="3">
        <f t="shared" si="9"/>
        <v>1109.6</v>
      </c>
      <c r="AB222" s="3">
        <f t="shared" si="10"/>
        <v>920.968</v>
      </c>
      <c r="AC222" s="3">
        <v>45</v>
      </c>
      <c r="AD222" s="3">
        <v>18</v>
      </c>
      <c r="AE222" s="3">
        <v>22</v>
      </c>
      <c r="AF222" s="3">
        <v>25</v>
      </c>
      <c r="AG222" s="3">
        <v>26</v>
      </c>
      <c r="AH222" s="8">
        <f t="shared" si="11"/>
        <v>1056.968</v>
      </c>
    </row>
    <row r="223" spans="1:34">
      <c r="A223" s="1" t="s">
        <v>6818</v>
      </c>
      <c r="B223" s="1" t="s">
        <v>5330</v>
      </c>
      <c r="C223" s="1" t="s">
        <v>12237</v>
      </c>
      <c r="D223" s="1" t="s">
        <v>28</v>
      </c>
      <c r="E223" s="1" t="s">
        <v>12324</v>
      </c>
      <c r="F223" s="1" t="s">
        <v>12325</v>
      </c>
      <c r="G223" s="3">
        <v>55</v>
      </c>
      <c r="H223" s="3">
        <v>32</v>
      </c>
      <c r="I223" s="3">
        <v>56</v>
      </c>
      <c r="J223" s="3">
        <v>52</v>
      </c>
      <c r="K223" s="3">
        <v>40</v>
      </c>
      <c r="L223" s="3">
        <v>89</v>
      </c>
      <c r="M223" s="3">
        <v>55</v>
      </c>
      <c r="N223" s="3">
        <v>68</v>
      </c>
      <c r="O223" s="3">
        <v>36.6</v>
      </c>
      <c r="P223" s="3">
        <v>48</v>
      </c>
      <c r="Q223" s="3">
        <v>35</v>
      </c>
      <c r="R223" s="3">
        <v>55</v>
      </c>
      <c r="S223" s="3">
        <v>32</v>
      </c>
      <c r="T223" s="3">
        <v>35</v>
      </c>
      <c r="U223" s="3">
        <v>54</v>
      </c>
      <c r="V223" s="3">
        <v>58</v>
      </c>
      <c r="W223" s="3">
        <v>72</v>
      </c>
      <c r="X223" s="3">
        <v>82</v>
      </c>
      <c r="Y223" s="3">
        <v>79</v>
      </c>
      <c r="Z223" s="3">
        <v>76</v>
      </c>
      <c r="AA223" s="3">
        <f t="shared" si="9"/>
        <v>1109.6</v>
      </c>
      <c r="AB223" s="3">
        <f t="shared" si="10"/>
        <v>920.968</v>
      </c>
      <c r="AC223" s="3">
        <v>45</v>
      </c>
      <c r="AD223" s="3">
        <v>18</v>
      </c>
      <c r="AE223" s="3">
        <v>22</v>
      </c>
      <c r="AF223" s="3">
        <v>25</v>
      </c>
      <c r="AG223" s="3">
        <v>26</v>
      </c>
      <c r="AH223" s="8">
        <f t="shared" si="11"/>
        <v>1056.968</v>
      </c>
    </row>
    <row r="224" spans="1:34">
      <c r="A224" s="1" t="s">
        <v>6818</v>
      </c>
      <c r="B224" s="1" t="s">
        <v>5330</v>
      </c>
      <c r="C224" s="1" t="s">
        <v>12237</v>
      </c>
      <c r="D224" s="1" t="s">
        <v>28</v>
      </c>
      <c r="E224" s="1" t="s">
        <v>12326</v>
      </c>
      <c r="F224" s="1" t="s">
        <v>12327</v>
      </c>
      <c r="G224" s="3">
        <v>55</v>
      </c>
      <c r="H224" s="3">
        <v>32</v>
      </c>
      <c r="I224" s="3">
        <v>56</v>
      </c>
      <c r="J224" s="3">
        <v>52</v>
      </c>
      <c r="K224" s="3">
        <v>40</v>
      </c>
      <c r="L224" s="3">
        <v>89</v>
      </c>
      <c r="M224" s="3">
        <v>55</v>
      </c>
      <c r="N224" s="3">
        <v>68</v>
      </c>
      <c r="O224" s="3">
        <v>36.6</v>
      </c>
      <c r="P224" s="3">
        <v>48</v>
      </c>
      <c r="Q224" s="3">
        <v>35</v>
      </c>
      <c r="R224" s="3">
        <v>55</v>
      </c>
      <c r="S224" s="3">
        <v>32</v>
      </c>
      <c r="T224" s="3">
        <v>35</v>
      </c>
      <c r="U224" s="3">
        <v>54</v>
      </c>
      <c r="V224" s="3">
        <v>58</v>
      </c>
      <c r="W224" s="3">
        <v>72</v>
      </c>
      <c r="X224" s="3">
        <v>82</v>
      </c>
      <c r="Y224" s="3">
        <v>79</v>
      </c>
      <c r="Z224" s="3">
        <v>76</v>
      </c>
      <c r="AA224" s="3">
        <f t="shared" si="9"/>
        <v>1109.6</v>
      </c>
      <c r="AB224" s="3">
        <f t="shared" si="10"/>
        <v>920.968</v>
      </c>
      <c r="AC224" s="3">
        <v>45</v>
      </c>
      <c r="AD224" s="3">
        <v>18</v>
      </c>
      <c r="AE224" s="3">
        <v>22</v>
      </c>
      <c r="AF224" s="3">
        <v>25</v>
      </c>
      <c r="AG224" s="3">
        <v>26</v>
      </c>
      <c r="AH224" s="8">
        <f t="shared" si="11"/>
        <v>1056.968</v>
      </c>
    </row>
  </sheetData>
  <pageMargins left="0.75" right="0.75" top="1" bottom="1" header="0.5" footer="0.5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27"/>
  <sheetViews>
    <sheetView workbookViewId="0">
      <selection activeCell="AK21" sqref="AK21"/>
    </sheetView>
  </sheetViews>
  <sheetFormatPr defaultColWidth="9" defaultRowHeight="13.5"/>
  <cols>
    <col min="1" max="1" width="13.125" customWidth="1"/>
    <col min="2" max="2" width="4.875" customWidth="1"/>
    <col min="3" max="3" width="10.625" customWidth="1"/>
    <col min="4" max="4" width="7.875" customWidth="1"/>
    <col min="5" max="5" width="9.25" customWidth="1"/>
    <col min="6" max="6" width="6.25" customWidth="1"/>
    <col min="7" max="14" width="3.875" style="6" customWidth="1"/>
    <col min="15" max="15" width="4.875" style="6" customWidth="1"/>
    <col min="16" max="25" width="3.875" style="6" customWidth="1"/>
    <col min="26" max="26" width="6.625" style="6" customWidth="1"/>
    <col min="27" max="27" width="7.5" style="6" customWidth="1"/>
    <col min="28" max="32" width="3.875" style="6" customWidth="1"/>
    <col min="33" max="33" width="7.5" style="9" customWidth="1"/>
    <col min="34" max="34" width="8.75" customWidth="1"/>
    <col min="35" max="35" width="8.375" style="13" customWidth="1"/>
  </cols>
  <sheetData>
    <row r="1" ht="210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8962</v>
      </c>
      <c r="H1" s="3" t="s">
        <v>8963</v>
      </c>
      <c r="I1" s="3" t="s">
        <v>13</v>
      </c>
      <c r="J1" s="3" t="s">
        <v>8</v>
      </c>
      <c r="K1" s="3" t="s">
        <v>9</v>
      </c>
      <c r="L1" s="3" t="s">
        <v>11888</v>
      </c>
      <c r="M1" s="3" t="s">
        <v>11889</v>
      </c>
      <c r="N1" s="3" t="s">
        <v>11890</v>
      </c>
      <c r="O1" s="3" t="s">
        <v>11891</v>
      </c>
      <c r="P1" s="3" t="s">
        <v>11</v>
      </c>
      <c r="Q1" s="3" t="s">
        <v>12</v>
      </c>
      <c r="R1" s="3" t="s">
        <v>8964</v>
      </c>
      <c r="S1" s="3" t="s">
        <v>8965</v>
      </c>
      <c r="T1" s="3" t="s">
        <v>8748</v>
      </c>
      <c r="U1" s="3" t="s">
        <v>790</v>
      </c>
      <c r="V1" s="3" t="s">
        <v>8756</v>
      </c>
      <c r="W1" s="3" t="s">
        <v>6994</v>
      </c>
      <c r="X1" s="3" t="s">
        <v>11893</v>
      </c>
      <c r="Y1" s="3" t="s">
        <v>11894</v>
      </c>
      <c r="Z1" s="3" t="s">
        <v>17</v>
      </c>
      <c r="AA1" s="3" t="s">
        <v>18</v>
      </c>
      <c r="AB1" s="3" t="s">
        <v>460</v>
      </c>
      <c r="AC1" s="3" t="s">
        <v>21</v>
      </c>
      <c r="AD1" s="3" t="s">
        <v>22</v>
      </c>
      <c r="AE1" s="3" t="s">
        <v>8757</v>
      </c>
      <c r="AF1" s="3" t="s">
        <v>20</v>
      </c>
      <c r="AG1" s="8" t="s">
        <v>24</v>
      </c>
      <c r="AH1" s="3" t="s">
        <v>792</v>
      </c>
      <c r="AI1" s="13" t="s">
        <v>241</v>
      </c>
    </row>
    <row r="2" spans="1:35">
      <c r="A2" s="1" t="s">
        <v>6818</v>
      </c>
      <c r="B2" s="1" t="s">
        <v>5330</v>
      </c>
      <c r="C2" s="1" t="s">
        <v>12328</v>
      </c>
      <c r="D2" s="1" t="s">
        <v>28</v>
      </c>
      <c r="E2" s="1" t="s">
        <v>12329</v>
      </c>
      <c r="F2" s="1" t="s">
        <v>12330</v>
      </c>
      <c r="G2" s="3">
        <v>55</v>
      </c>
      <c r="H2" s="3">
        <v>32</v>
      </c>
      <c r="I2" s="3">
        <v>56</v>
      </c>
      <c r="J2" s="3">
        <v>52</v>
      </c>
      <c r="K2" s="3">
        <v>40</v>
      </c>
      <c r="L2" s="3">
        <v>89</v>
      </c>
      <c r="M2" s="3">
        <v>55</v>
      </c>
      <c r="N2" s="3">
        <v>68</v>
      </c>
      <c r="O2" s="3">
        <v>36.6</v>
      </c>
      <c r="P2" s="3">
        <v>48</v>
      </c>
      <c r="Q2" s="3">
        <v>35</v>
      </c>
      <c r="R2" s="3">
        <v>55</v>
      </c>
      <c r="S2" s="3">
        <v>32</v>
      </c>
      <c r="T2" s="3">
        <v>35</v>
      </c>
      <c r="U2" s="3">
        <v>54</v>
      </c>
      <c r="V2" s="3">
        <v>58</v>
      </c>
      <c r="W2" s="3">
        <v>82</v>
      </c>
      <c r="X2" s="3">
        <v>79</v>
      </c>
      <c r="Y2" s="3">
        <v>76</v>
      </c>
      <c r="Z2" s="3">
        <f>SUM(G2:Y2)</f>
        <v>1037.6</v>
      </c>
      <c r="AA2" s="3">
        <f>Z2*0.83</f>
        <v>861.208</v>
      </c>
      <c r="AB2" s="3">
        <v>45</v>
      </c>
      <c r="AC2" s="3">
        <v>18</v>
      </c>
      <c r="AD2" s="3">
        <v>22</v>
      </c>
      <c r="AE2" s="3">
        <v>25</v>
      </c>
      <c r="AF2" s="3">
        <v>26</v>
      </c>
      <c r="AG2" s="8">
        <f>SUM(AA2:AF2)</f>
        <v>997.208</v>
      </c>
    </row>
    <row r="3" spans="1:35">
      <c r="A3" s="1" t="s">
        <v>6818</v>
      </c>
      <c r="B3" s="1" t="s">
        <v>5330</v>
      </c>
      <c r="C3" s="1" t="s">
        <v>12328</v>
      </c>
      <c r="D3" s="1" t="s">
        <v>28</v>
      </c>
      <c r="E3" s="1" t="s">
        <v>12331</v>
      </c>
      <c r="F3" s="1" t="s">
        <v>12332</v>
      </c>
      <c r="G3" s="3">
        <v>55</v>
      </c>
      <c r="H3" s="3">
        <v>32</v>
      </c>
      <c r="I3" s="3">
        <v>56</v>
      </c>
      <c r="J3" s="3">
        <v>52</v>
      </c>
      <c r="K3" s="3">
        <v>40</v>
      </c>
      <c r="L3" s="3">
        <v>89</v>
      </c>
      <c r="M3" s="3">
        <v>55</v>
      </c>
      <c r="N3" s="3">
        <v>68</v>
      </c>
      <c r="O3" s="3">
        <v>36.6</v>
      </c>
      <c r="P3" s="3">
        <v>48</v>
      </c>
      <c r="Q3" s="3">
        <v>35</v>
      </c>
      <c r="R3" s="3">
        <v>55</v>
      </c>
      <c r="S3" s="3">
        <v>32</v>
      </c>
      <c r="T3" s="3">
        <v>35</v>
      </c>
      <c r="U3" s="3">
        <v>54</v>
      </c>
      <c r="V3" s="3">
        <v>58</v>
      </c>
      <c r="W3" s="3">
        <v>82</v>
      </c>
      <c r="X3" s="3">
        <v>79</v>
      </c>
      <c r="Y3" s="3">
        <v>76</v>
      </c>
      <c r="Z3" s="3">
        <f t="shared" ref="Z3:Z27" si="0">SUM(G3:Y3)</f>
        <v>1037.6</v>
      </c>
      <c r="AA3" s="3">
        <f t="shared" ref="AA3:AA27" si="1">Z3*0.83</f>
        <v>861.208</v>
      </c>
      <c r="AB3" s="3">
        <v>45</v>
      </c>
      <c r="AC3" s="3">
        <v>18</v>
      </c>
      <c r="AD3" s="3">
        <v>22</v>
      </c>
      <c r="AE3" s="3">
        <v>25</v>
      </c>
      <c r="AF3" s="3">
        <v>26</v>
      </c>
      <c r="AG3" s="8">
        <f t="shared" ref="AG3:AG27" si="2">SUM(AA3:AF3)</f>
        <v>997.208</v>
      </c>
    </row>
    <row r="4" spans="1:35">
      <c r="A4" s="1" t="s">
        <v>6818</v>
      </c>
      <c r="B4" s="1" t="s">
        <v>5330</v>
      </c>
      <c r="C4" s="1" t="s">
        <v>12328</v>
      </c>
      <c r="D4" s="1" t="s">
        <v>28</v>
      </c>
      <c r="E4" s="1" t="s">
        <v>12333</v>
      </c>
      <c r="F4" s="1" t="s">
        <v>12334</v>
      </c>
      <c r="G4" s="3">
        <v>55</v>
      </c>
      <c r="H4" s="3">
        <v>32</v>
      </c>
      <c r="I4" s="3">
        <v>56</v>
      </c>
      <c r="J4" s="3">
        <v>52</v>
      </c>
      <c r="K4" s="3">
        <v>40</v>
      </c>
      <c r="L4" s="3">
        <v>89</v>
      </c>
      <c r="M4" s="3">
        <v>55</v>
      </c>
      <c r="N4" s="3">
        <v>68</v>
      </c>
      <c r="O4" s="3">
        <v>36.6</v>
      </c>
      <c r="P4" s="3">
        <v>48</v>
      </c>
      <c r="Q4" s="3">
        <v>35</v>
      </c>
      <c r="R4" s="3">
        <v>55</v>
      </c>
      <c r="S4" s="3">
        <v>32</v>
      </c>
      <c r="T4" s="3">
        <v>35</v>
      </c>
      <c r="U4" s="3">
        <v>54</v>
      </c>
      <c r="V4" s="3">
        <v>58</v>
      </c>
      <c r="W4" s="3">
        <v>82</v>
      </c>
      <c r="X4" s="3">
        <v>79</v>
      </c>
      <c r="Y4" s="3">
        <v>76</v>
      </c>
      <c r="Z4" s="3">
        <f t="shared" si="0"/>
        <v>1037.6</v>
      </c>
      <c r="AA4" s="3">
        <f t="shared" si="1"/>
        <v>861.208</v>
      </c>
      <c r="AB4" s="3">
        <v>45</v>
      </c>
      <c r="AC4" s="3">
        <v>18</v>
      </c>
      <c r="AD4" s="3">
        <v>22</v>
      </c>
      <c r="AE4" s="3">
        <v>25</v>
      </c>
      <c r="AF4" s="3">
        <v>26</v>
      </c>
      <c r="AG4" s="8">
        <f t="shared" si="2"/>
        <v>997.208</v>
      </c>
    </row>
    <row r="5" spans="1:35">
      <c r="A5" s="1" t="s">
        <v>6818</v>
      </c>
      <c r="B5" s="1" t="s">
        <v>5330</v>
      </c>
      <c r="C5" s="1" t="s">
        <v>12328</v>
      </c>
      <c r="D5" s="1" t="s">
        <v>28</v>
      </c>
      <c r="E5" s="1" t="s">
        <v>12335</v>
      </c>
      <c r="F5" s="1" t="s">
        <v>12336</v>
      </c>
      <c r="G5" s="3">
        <v>55</v>
      </c>
      <c r="H5" s="3">
        <v>32</v>
      </c>
      <c r="I5" s="3">
        <v>56</v>
      </c>
      <c r="J5" s="3">
        <v>52</v>
      </c>
      <c r="K5" s="3">
        <v>40</v>
      </c>
      <c r="L5" s="3">
        <v>89</v>
      </c>
      <c r="M5" s="3">
        <v>55</v>
      </c>
      <c r="N5" s="3">
        <v>68</v>
      </c>
      <c r="O5" s="3">
        <v>36.6</v>
      </c>
      <c r="P5" s="3">
        <v>48</v>
      </c>
      <c r="Q5" s="3">
        <v>35</v>
      </c>
      <c r="R5" s="3">
        <v>55</v>
      </c>
      <c r="S5" s="3">
        <v>32</v>
      </c>
      <c r="T5" s="3">
        <v>35</v>
      </c>
      <c r="U5" s="3">
        <v>54</v>
      </c>
      <c r="V5" s="3">
        <v>58</v>
      </c>
      <c r="W5" s="3">
        <v>82</v>
      </c>
      <c r="X5" s="3">
        <v>79</v>
      </c>
      <c r="Y5" s="3">
        <v>76</v>
      </c>
      <c r="Z5" s="3">
        <f t="shared" si="0"/>
        <v>1037.6</v>
      </c>
      <c r="AA5" s="3">
        <f t="shared" si="1"/>
        <v>861.208</v>
      </c>
      <c r="AB5" s="3">
        <v>45</v>
      </c>
      <c r="AC5" s="3">
        <v>18</v>
      </c>
      <c r="AD5" s="3">
        <v>22</v>
      </c>
      <c r="AE5" s="3">
        <v>25</v>
      </c>
      <c r="AF5" s="3">
        <v>26</v>
      </c>
      <c r="AG5" s="8">
        <f t="shared" si="2"/>
        <v>997.208</v>
      </c>
    </row>
    <row r="6" spans="1:35">
      <c r="A6" s="1" t="s">
        <v>6818</v>
      </c>
      <c r="B6" s="1" t="s">
        <v>5330</v>
      </c>
      <c r="C6" s="1" t="s">
        <v>12328</v>
      </c>
      <c r="D6" s="1" t="s">
        <v>28</v>
      </c>
      <c r="E6" s="1" t="s">
        <v>12337</v>
      </c>
      <c r="F6" s="1" t="s">
        <v>12338</v>
      </c>
      <c r="G6" s="3">
        <v>55</v>
      </c>
      <c r="H6" s="3">
        <v>32</v>
      </c>
      <c r="I6" s="3">
        <v>56</v>
      </c>
      <c r="J6" s="3">
        <v>52</v>
      </c>
      <c r="K6" s="3">
        <v>40</v>
      </c>
      <c r="L6" s="3">
        <v>89</v>
      </c>
      <c r="M6" s="3">
        <v>55</v>
      </c>
      <c r="N6" s="3">
        <v>68</v>
      </c>
      <c r="O6" s="3">
        <v>36.6</v>
      </c>
      <c r="P6" s="3">
        <v>48</v>
      </c>
      <c r="Q6" s="3">
        <v>35</v>
      </c>
      <c r="R6" s="3">
        <v>55</v>
      </c>
      <c r="S6" s="3">
        <v>32</v>
      </c>
      <c r="T6" s="3">
        <v>35</v>
      </c>
      <c r="U6" s="3">
        <v>54</v>
      </c>
      <c r="V6" s="3">
        <v>58</v>
      </c>
      <c r="W6" s="3">
        <v>82</v>
      </c>
      <c r="X6" s="3">
        <v>79</v>
      </c>
      <c r="Y6" s="3">
        <v>76</v>
      </c>
      <c r="Z6" s="3">
        <f t="shared" si="0"/>
        <v>1037.6</v>
      </c>
      <c r="AA6" s="3">
        <f t="shared" si="1"/>
        <v>861.208</v>
      </c>
      <c r="AB6" s="3">
        <v>45</v>
      </c>
      <c r="AC6" s="3">
        <v>18</v>
      </c>
      <c r="AD6" s="3">
        <v>22</v>
      </c>
      <c r="AE6" s="3">
        <v>25</v>
      </c>
      <c r="AF6" s="3">
        <v>26</v>
      </c>
      <c r="AG6" s="8">
        <f t="shared" si="2"/>
        <v>997.208</v>
      </c>
    </row>
    <row r="7" spans="1:35">
      <c r="A7" s="1" t="s">
        <v>6818</v>
      </c>
      <c r="B7" s="1" t="s">
        <v>5330</v>
      </c>
      <c r="C7" s="1" t="s">
        <v>12328</v>
      </c>
      <c r="D7" s="1" t="s">
        <v>28</v>
      </c>
      <c r="E7" s="1" t="s">
        <v>12339</v>
      </c>
      <c r="F7" s="1" t="s">
        <v>12340</v>
      </c>
      <c r="G7" s="3">
        <v>55</v>
      </c>
      <c r="H7" s="3">
        <v>32</v>
      </c>
      <c r="I7" s="3">
        <v>56</v>
      </c>
      <c r="J7" s="3">
        <v>52</v>
      </c>
      <c r="K7" s="3">
        <v>40</v>
      </c>
      <c r="L7" s="3">
        <v>89</v>
      </c>
      <c r="M7" s="3">
        <v>55</v>
      </c>
      <c r="N7" s="3">
        <v>68</v>
      </c>
      <c r="O7" s="3">
        <v>36.6</v>
      </c>
      <c r="P7" s="3">
        <v>48</v>
      </c>
      <c r="Q7" s="3">
        <v>35</v>
      </c>
      <c r="R7" s="3">
        <v>55</v>
      </c>
      <c r="S7" s="3">
        <v>32</v>
      </c>
      <c r="T7" s="3">
        <v>35</v>
      </c>
      <c r="U7" s="3">
        <v>54</v>
      </c>
      <c r="V7" s="3">
        <v>58</v>
      </c>
      <c r="W7" s="3">
        <v>82</v>
      </c>
      <c r="X7" s="3">
        <v>79</v>
      </c>
      <c r="Y7" s="3">
        <v>76</v>
      </c>
      <c r="Z7" s="3">
        <f t="shared" si="0"/>
        <v>1037.6</v>
      </c>
      <c r="AA7" s="3">
        <f t="shared" si="1"/>
        <v>861.208</v>
      </c>
      <c r="AB7" s="3">
        <v>45</v>
      </c>
      <c r="AC7" s="3">
        <v>18</v>
      </c>
      <c r="AD7" s="3">
        <v>22</v>
      </c>
      <c r="AE7" s="3">
        <v>25</v>
      </c>
      <c r="AF7" s="3">
        <v>26</v>
      </c>
      <c r="AG7" s="8">
        <f t="shared" si="2"/>
        <v>997.208</v>
      </c>
    </row>
    <row r="8" spans="1:35">
      <c r="A8" s="1" t="s">
        <v>6818</v>
      </c>
      <c r="B8" s="1" t="s">
        <v>5330</v>
      </c>
      <c r="C8" s="1" t="s">
        <v>12328</v>
      </c>
      <c r="D8" s="1" t="s">
        <v>28</v>
      </c>
      <c r="E8" s="1" t="s">
        <v>12341</v>
      </c>
      <c r="F8" s="1" t="s">
        <v>12342</v>
      </c>
      <c r="G8" s="3">
        <v>55</v>
      </c>
      <c r="H8" s="3">
        <v>32</v>
      </c>
      <c r="I8" s="3">
        <v>56</v>
      </c>
      <c r="J8" s="3">
        <v>52</v>
      </c>
      <c r="K8" s="3">
        <v>40</v>
      </c>
      <c r="L8" s="3">
        <v>89</v>
      </c>
      <c r="M8" s="3">
        <v>55</v>
      </c>
      <c r="N8" s="3">
        <v>68</v>
      </c>
      <c r="O8" s="3">
        <v>36.6</v>
      </c>
      <c r="P8" s="3">
        <v>48</v>
      </c>
      <c r="Q8" s="3">
        <v>35</v>
      </c>
      <c r="R8" s="3">
        <v>55</v>
      </c>
      <c r="S8" s="3">
        <v>32</v>
      </c>
      <c r="T8" s="3">
        <v>35</v>
      </c>
      <c r="U8" s="3">
        <v>54</v>
      </c>
      <c r="V8" s="3">
        <v>58</v>
      </c>
      <c r="W8" s="3">
        <v>82</v>
      </c>
      <c r="X8" s="3">
        <v>79</v>
      </c>
      <c r="Y8" s="3">
        <v>76</v>
      </c>
      <c r="Z8" s="3">
        <f t="shared" si="0"/>
        <v>1037.6</v>
      </c>
      <c r="AA8" s="3">
        <f t="shared" si="1"/>
        <v>861.208</v>
      </c>
      <c r="AB8" s="3">
        <v>45</v>
      </c>
      <c r="AC8" s="3">
        <v>18</v>
      </c>
      <c r="AD8" s="3">
        <v>22</v>
      </c>
      <c r="AE8" s="3">
        <v>25</v>
      </c>
      <c r="AF8" s="3">
        <v>26</v>
      </c>
      <c r="AG8" s="8">
        <f t="shared" si="2"/>
        <v>997.208</v>
      </c>
    </row>
    <row r="9" spans="1:35">
      <c r="A9" s="1" t="s">
        <v>6818</v>
      </c>
      <c r="B9" s="1" t="s">
        <v>5330</v>
      </c>
      <c r="C9" s="1" t="s">
        <v>12328</v>
      </c>
      <c r="D9" s="1" t="s">
        <v>28</v>
      </c>
      <c r="E9" s="1" t="s">
        <v>12343</v>
      </c>
      <c r="F9" s="1" t="s">
        <v>12344</v>
      </c>
      <c r="G9" s="3">
        <v>55</v>
      </c>
      <c r="H9" s="3">
        <v>32</v>
      </c>
      <c r="I9" s="3">
        <v>56</v>
      </c>
      <c r="J9" s="3">
        <v>52</v>
      </c>
      <c r="K9" s="3">
        <v>40</v>
      </c>
      <c r="L9" s="3">
        <v>89</v>
      </c>
      <c r="M9" s="3">
        <v>55</v>
      </c>
      <c r="N9" s="3">
        <v>68</v>
      </c>
      <c r="O9" s="3">
        <v>36.6</v>
      </c>
      <c r="P9" s="3">
        <v>48</v>
      </c>
      <c r="Q9" s="3">
        <v>35</v>
      </c>
      <c r="R9" s="3">
        <v>55</v>
      </c>
      <c r="S9" s="3">
        <v>32</v>
      </c>
      <c r="T9" s="3">
        <v>35</v>
      </c>
      <c r="U9" s="3">
        <v>54</v>
      </c>
      <c r="V9" s="3">
        <v>58</v>
      </c>
      <c r="W9" s="3">
        <v>82</v>
      </c>
      <c r="X9" s="3">
        <v>79</v>
      </c>
      <c r="Y9" s="3">
        <v>76</v>
      </c>
      <c r="Z9" s="3">
        <f t="shared" si="0"/>
        <v>1037.6</v>
      </c>
      <c r="AA9" s="3">
        <f t="shared" si="1"/>
        <v>861.208</v>
      </c>
      <c r="AB9" s="3">
        <v>45</v>
      </c>
      <c r="AC9" s="3">
        <v>18</v>
      </c>
      <c r="AD9" s="3">
        <v>22</v>
      </c>
      <c r="AE9" s="3">
        <v>25</v>
      </c>
      <c r="AF9" s="3">
        <v>26</v>
      </c>
      <c r="AG9" s="8">
        <f t="shared" si="2"/>
        <v>997.208</v>
      </c>
    </row>
    <row r="10" spans="1:35">
      <c r="A10" s="1" t="s">
        <v>6818</v>
      </c>
      <c r="B10" s="1" t="s">
        <v>5330</v>
      </c>
      <c r="C10" s="1" t="s">
        <v>12328</v>
      </c>
      <c r="D10" s="1" t="s">
        <v>28</v>
      </c>
      <c r="E10" s="1" t="s">
        <v>12345</v>
      </c>
      <c r="F10" s="1" t="s">
        <v>12346</v>
      </c>
      <c r="G10" s="3">
        <v>55</v>
      </c>
      <c r="H10" s="3">
        <v>32</v>
      </c>
      <c r="I10" s="3">
        <v>56</v>
      </c>
      <c r="J10" s="3">
        <v>52</v>
      </c>
      <c r="K10" s="3">
        <v>40</v>
      </c>
      <c r="L10" s="3">
        <v>89</v>
      </c>
      <c r="M10" s="3">
        <v>55</v>
      </c>
      <c r="N10" s="3">
        <v>68</v>
      </c>
      <c r="O10" s="3">
        <v>36.6</v>
      </c>
      <c r="P10" s="3">
        <v>48</v>
      </c>
      <c r="Q10" s="3">
        <v>35</v>
      </c>
      <c r="R10" s="3">
        <v>55</v>
      </c>
      <c r="S10" s="3">
        <v>32</v>
      </c>
      <c r="T10" s="3">
        <v>35</v>
      </c>
      <c r="U10" s="3">
        <v>54</v>
      </c>
      <c r="V10" s="3">
        <v>58</v>
      </c>
      <c r="W10" s="3">
        <v>82</v>
      </c>
      <c r="X10" s="3">
        <v>79</v>
      </c>
      <c r="Y10" s="3">
        <v>76</v>
      </c>
      <c r="Z10" s="3">
        <f t="shared" si="0"/>
        <v>1037.6</v>
      </c>
      <c r="AA10" s="3">
        <f t="shared" si="1"/>
        <v>861.208</v>
      </c>
      <c r="AB10" s="3">
        <v>45</v>
      </c>
      <c r="AC10" s="3">
        <v>18</v>
      </c>
      <c r="AD10" s="3">
        <v>22</v>
      </c>
      <c r="AE10" s="3">
        <v>25</v>
      </c>
      <c r="AF10" s="3">
        <v>26</v>
      </c>
      <c r="AG10" s="8">
        <f t="shared" si="2"/>
        <v>997.208</v>
      </c>
    </row>
    <row r="11" spans="1:35">
      <c r="A11" s="1" t="s">
        <v>6818</v>
      </c>
      <c r="B11" s="1" t="s">
        <v>5330</v>
      </c>
      <c r="C11" s="1" t="s">
        <v>12328</v>
      </c>
      <c r="D11" s="1" t="s">
        <v>28</v>
      </c>
      <c r="E11" s="1" t="s">
        <v>12347</v>
      </c>
      <c r="F11" s="1" t="s">
        <v>12348</v>
      </c>
      <c r="G11" s="3">
        <v>55</v>
      </c>
      <c r="H11" s="3">
        <v>32</v>
      </c>
      <c r="I11" s="3">
        <v>56</v>
      </c>
      <c r="J11" s="3">
        <v>52</v>
      </c>
      <c r="K11" s="3">
        <v>40</v>
      </c>
      <c r="L11" s="3">
        <v>89</v>
      </c>
      <c r="M11" s="3">
        <v>55</v>
      </c>
      <c r="N11" s="3">
        <v>68</v>
      </c>
      <c r="O11" s="3">
        <v>36.6</v>
      </c>
      <c r="P11" s="3">
        <v>48</v>
      </c>
      <c r="Q11" s="3">
        <v>35</v>
      </c>
      <c r="R11" s="3">
        <v>55</v>
      </c>
      <c r="S11" s="3">
        <v>32</v>
      </c>
      <c r="T11" s="3">
        <v>35</v>
      </c>
      <c r="U11" s="3">
        <v>54</v>
      </c>
      <c r="V11" s="3">
        <v>58</v>
      </c>
      <c r="W11" s="3">
        <v>82</v>
      </c>
      <c r="X11" s="3">
        <v>79</v>
      </c>
      <c r="Y11" s="3">
        <v>76</v>
      </c>
      <c r="Z11" s="3">
        <f t="shared" si="0"/>
        <v>1037.6</v>
      </c>
      <c r="AA11" s="3">
        <f t="shared" si="1"/>
        <v>861.208</v>
      </c>
      <c r="AB11" s="3">
        <v>45</v>
      </c>
      <c r="AC11" s="3">
        <v>18</v>
      </c>
      <c r="AD11" s="3">
        <v>22</v>
      </c>
      <c r="AE11" s="3">
        <v>25</v>
      </c>
      <c r="AF11" s="3">
        <v>26</v>
      </c>
      <c r="AG11" s="8">
        <f t="shared" si="2"/>
        <v>997.208</v>
      </c>
    </row>
    <row r="12" spans="1:35">
      <c r="A12" s="1" t="s">
        <v>6818</v>
      </c>
      <c r="B12" s="1" t="s">
        <v>5330</v>
      </c>
      <c r="C12" s="1" t="s">
        <v>12328</v>
      </c>
      <c r="D12" s="1" t="s">
        <v>28</v>
      </c>
      <c r="E12" s="1" t="s">
        <v>12349</v>
      </c>
      <c r="F12" s="1" t="s">
        <v>12350</v>
      </c>
      <c r="G12" s="3">
        <v>55</v>
      </c>
      <c r="H12" s="3">
        <v>32</v>
      </c>
      <c r="I12" s="3">
        <v>56</v>
      </c>
      <c r="J12" s="3">
        <v>52</v>
      </c>
      <c r="K12" s="3">
        <v>40</v>
      </c>
      <c r="L12" s="3">
        <v>89</v>
      </c>
      <c r="M12" s="3">
        <v>55</v>
      </c>
      <c r="N12" s="3">
        <v>68</v>
      </c>
      <c r="O12" s="3">
        <v>36.6</v>
      </c>
      <c r="P12" s="3">
        <v>48</v>
      </c>
      <c r="Q12" s="3">
        <v>35</v>
      </c>
      <c r="R12" s="3">
        <v>55</v>
      </c>
      <c r="S12" s="3">
        <v>32</v>
      </c>
      <c r="T12" s="3">
        <v>35</v>
      </c>
      <c r="U12" s="3">
        <v>54</v>
      </c>
      <c r="V12" s="3">
        <v>58</v>
      </c>
      <c r="W12" s="3">
        <v>82</v>
      </c>
      <c r="X12" s="3">
        <v>79</v>
      </c>
      <c r="Y12" s="3">
        <v>76</v>
      </c>
      <c r="Z12" s="3">
        <f t="shared" si="0"/>
        <v>1037.6</v>
      </c>
      <c r="AA12" s="3">
        <f t="shared" si="1"/>
        <v>861.208</v>
      </c>
      <c r="AB12" s="3">
        <v>45</v>
      </c>
      <c r="AC12" s="3">
        <v>18</v>
      </c>
      <c r="AD12" s="3">
        <v>22</v>
      </c>
      <c r="AE12" s="3">
        <v>25</v>
      </c>
      <c r="AF12" s="3">
        <v>26</v>
      </c>
      <c r="AG12" s="8">
        <f t="shared" si="2"/>
        <v>997.208</v>
      </c>
      <c r="AH12" s="3">
        <v>64.74</v>
      </c>
      <c r="AI12" s="13">
        <f>AG12+AH12</f>
        <v>1061.948</v>
      </c>
    </row>
    <row r="13" spans="1:35">
      <c r="A13" s="1" t="s">
        <v>6818</v>
      </c>
      <c r="B13" s="1" t="s">
        <v>5330</v>
      </c>
      <c r="C13" s="1" t="s">
        <v>12328</v>
      </c>
      <c r="D13" s="1" t="s">
        <v>28</v>
      </c>
      <c r="E13" s="1" t="s">
        <v>12351</v>
      </c>
      <c r="F13" s="1" t="s">
        <v>12352</v>
      </c>
      <c r="G13" s="3">
        <v>55</v>
      </c>
      <c r="H13" s="3">
        <v>32</v>
      </c>
      <c r="I13" s="3">
        <v>56</v>
      </c>
      <c r="J13" s="3">
        <v>52</v>
      </c>
      <c r="K13" s="3">
        <v>40</v>
      </c>
      <c r="L13" s="3">
        <v>89</v>
      </c>
      <c r="M13" s="3">
        <v>55</v>
      </c>
      <c r="N13" s="3">
        <v>68</v>
      </c>
      <c r="O13" s="3">
        <v>36.6</v>
      </c>
      <c r="P13" s="3">
        <v>48</v>
      </c>
      <c r="Q13" s="3">
        <v>35</v>
      </c>
      <c r="R13" s="3">
        <v>55</v>
      </c>
      <c r="S13" s="3">
        <v>32</v>
      </c>
      <c r="T13" s="3">
        <v>35</v>
      </c>
      <c r="U13" s="3">
        <v>54</v>
      </c>
      <c r="V13" s="3">
        <v>58</v>
      </c>
      <c r="W13" s="3">
        <v>82</v>
      </c>
      <c r="X13" s="3">
        <v>79</v>
      </c>
      <c r="Y13" s="3">
        <v>76</v>
      </c>
      <c r="Z13" s="3">
        <f t="shared" si="0"/>
        <v>1037.6</v>
      </c>
      <c r="AA13" s="3">
        <f t="shared" si="1"/>
        <v>861.208</v>
      </c>
      <c r="AB13" s="3">
        <v>45</v>
      </c>
      <c r="AC13" s="3">
        <v>18</v>
      </c>
      <c r="AD13" s="3">
        <v>22</v>
      </c>
      <c r="AE13" s="3">
        <v>25</v>
      </c>
      <c r="AF13" s="3">
        <v>26</v>
      </c>
      <c r="AG13" s="8">
        <f t="shared" si="2"/>
        <v>997.208</v>
      </c>
    </row>
    <row r="14" spans="1:35">
      <c r="A14" s="1" t="s">
        <v>6818</v>
      </c>
      <c r="B14" s="1" t="s">
        <v>5330</v>
      </c>
      <c r="C14" s="1" t="s">
        <v>12328</v>
      </c>
      <c r="D14" s="1" t="s">
        <v>28</v>
      </c>
      <c r="E14" s="1" t="s">
        <v>12353</v>
      </c>
      <c r="F14" s="1" t="s">
        <v>12354</v>
      </c>
      <c r="G14" s="3">
        <v>55</v>
      </c>
      <c r="H14" s="3">
        <v>32</v>
      </c>
      <c r="I14" s="3">
        <v>56</v>
      </c>
      <c r="J14" s="3">
        <v>52</v>
      </c>
      <c r="K14" s="3">
        <v>40</v>
      </c>
      <c r="L14" s="3">
        <v>89</v>
      </c>
      <c r="M14" s="3">
        <v>55</v>
      </c>
      <c r="N14" s="3">
        <v>68</v>
      </c>
      <c r="O14" s="3">
        <v>36.6</v>
      </c>
      <c r="P14" s="3">
        <v>48</v>
      </c>
      <c r="Q14" s="3">
        <v>35</v>
      </c>
      <c r="R14" s="3">
        <v>55</v>
      </c>
      <c r="S14" s="3">
        <v>32</v>
      </c>
      <c r="T14" s="3">
        <v>35</v>
      </c>
      <c r="U14" s="3">
        <v>54</v>
      </c>
      <c r="V14" s="3">
        <v>58</v>
      </c>
      <c r="W14" s="3">
        <v>82</v>
      </c>
      <c r="X14" s="3">
        <v>79</v>
      </c>
      <c r="Y14" s="3">
        <v>76</v>
      </c>
      <c r="Z14" s="3">
        <f t="shared" si="0"/>
        <v>1037.6</v>
      </c>
      <c r="AA14" s="3">
        <f t="shared" si="1"/>
        <v>861.208</v>
      </c>
      <c r="AB14" s="3">
        <v>45</v>
      </c>
      <c r="AC14" s="3">
        <v>18</v>
      </c>
      <c r="AD14" s="3">
        <v>22</v>
      </c>
      <c r="AE14" s="3">
        <v>25</v>
      </c>
      <c r="AF14" s="3">
        <v>26</v>
      </c>
      <c r="AG14" s="8">
        <f t="shared" si="2"/>
        <v>997.208</v>
      </c>
    </row>
    <row r="15" spans="1:35">
      <c r="A15" s="1" t="s">
        <v>6818</v>
      </c>
      <c r="B15" s="1" t="s">
        <v>5330</v>
      </c>
      <c r="C15" s="1" t="s">
        <v>12328</v>
      </c>
      <c r="D15" s="1" t="s">
        <v>28</v>
      </c>
      <c r="E15" s="1" t="s">
        <v>12355</v>
      </c>
      <c r="F15" s="1" t="s">
        <v>12356</v>
      </c>
      <c r="G15" s="3">
        <v>55</v>
      </c>
      <c r="H15" s="3">
        <v>32</v>
      </c>
      <c r="I15" s="3">
        <v>56</v>
      </c>
      <c r="J15" s="3">
        <v>52</v>
      </c>
      <c r="K15" s="3">
        <v>40</v>
      </c>
      <c r="L15" s="3">
        <v>89</v>
      </c>
      <c r="M15" s="3">
        <v>55</v>
      </c>
      <c r="N15" s="3">
        <v>68</v>
      </c>
      <c r="O15" s="3">
        <v>36.6</v>
      </c>
      <c r="P15" s="3">
        <v>48</v>
      </c>
      <c r="Q15" s="3">
        <v>35</v>
      </c>
      <c r="R15" s="3">
        <v>55</v>
      </c>
      <c r="S15" s="3">
        <v>32</v>
      </c>
      <c r="T15" s="3">
        <v>35</v>
      </c>
      <c r="U15" s="3">
        <v>54</v>
      </c>
      <c r="V15" s="3">
        <v>58</v>
      </c>
      <c r="W15" s="3">
        <v>82</v>
      </c>
      <c r="X15" s="3">
        <v>79</v>
      </c>
      <c r="Y15" s="3">
        <v>76</v>
      </c>
      <c r="Z15" s="3">
        <f t="shared" si="0"/>
        <v>1037.6</v>
      </c>
      <c r="AA15" s="3">
        <f t="shared" si="1"/>
        <v>861.208</v>
      </c>
      <c r="AB15" s="3">
        <v>45</v>
      </c>
      <c r="AC15" s="3">
        <v>18</v>
      </c>
      <c r="AD15" s="3">
        <v>22</v>
      </c>
      <c r="AE15" s="3">
        <v>25</v>
      </c>
      <c r="AF15" s="3">
        <v>26</v>
      </c>
      <c r="AG15" s="8">
        <f t="shared" si="2"/>
        <v>997.208</v>
      </c>
    </row>
    <row r="16" spans="1:35">
      <c r="A16" s="1" t="s">
        <v>6818</v>
      </c>
      <c r="B16" s="1" t="s">
        <v>5330</v>
      </c>
      <c r="C16" s="1" t="s">
        <v>12328</v>
      </c>
      <c r="D16" s="1" t="s">
        <v>28</v>
      </c>
      <c r="E16" s="1" t="s">
        <v>12357</v>
      </c>
      <c r="F16" s="1" t="s">
        <v>12358</v>
      </c>
      <c r="G16" s="3">
        <v>55</v>
      </c>
      <c r="H16" s="3">
        <v>32</v>
      </c>
      <c r="I16" s="3">
        <v>56</v>
      </c>
      <c r="J16" s="3">
        <v>52</v>
      </c>
      <c r="K16" s="3">
        <v>40</v>
      </c>
      <c r="L16" s="3">
        <v>89</v>
      </c>
      <c r="M16" s="3">
        <v>55</v>
      </c>
      <c r="N16" s="3">
        <v>68</v>
      </c>
      <c r="O16" s="3">
        <v>36.6</v>
      </c>
      <c r="P16" s="3">
        <v>48</v>
      </c>
      <c r="Q16" s="3">
        <v>35</v>
      </c>
      <c r="R16" s="3">
        <v>55</v>
      </c>
      <c r="S16" s="3">
        <v>32</v>
      </c>
      <c r="T16" s="3">
        <v>35</v>
      </c>
      <c r="U16" s="3">
        <v>54</v>
      </c>
      <c r="V16" s="3">
        <v>58</v>
      </c>
      <c r="W16" s="3">
        <v>82</v>
      </c>
      <c r="X16" s="3">
        <v>79</v>
      </c>
      <c r="Y16" s="3">
        <v>76</v>
      </c>
      <c r="Z16" s="3">
        <f t="shared" si="0"/>
        <v>1037.6</v>
      </c>
      <c r="AA16" s="3">
        <f t="shared" si="1"/>
        <v>861.208</v>
      </c>
      <c r="AB16" s="3">
        <v>45</v>
      </c>
      <c r="AC16" s="3">
        <v>18</v>
      </c>
      <c r="AD16" s="3">
        <v>22</v>
      </c>
      <c r="AE16" s="3">
        <v>25</v>
      </c>
      <c r="AF16" s="3">
        <v>26</v>
      </c>
      <c r="AG16" s="8">
        <f t="shared" si="2"/>
        <v>997.208</v>
      </c>
    </row>
    <row r="17" spans="1:33">
      <c r="A17" s="1" t="s">
        <v>6818</v>
      </c>
      <c r="B17" s="1" t="s">
        <v>5330</v>
      </c>
      <c r="C17" s="1" t="s">
        <v>12328</v>
      </c>
      <c r="D17" s="1" t="s">
        <v>28</v>
      </c>
      <c r="E17" s="1" t="s">
        <v>12359</v>
      </c>
      <c r="F17" s="1" t="s">
        <v>12360</v>
      </c>
      <c r="G17" s="3">
        <v>55</v>
      </c>
      <c r="H17" s="3">
        <v>32</v>
      </c>
      <c r="I17" s="3">
        <v>56</v>
      </c>
      <c r="J17" s="3">
        <v>52</v>
      </c>
      <c r="K17" s="3">
        <v>40</v>
      </c>
      <c r="L17" s="3">
        <v>89</v>
      </c>
      <c r="M17" s="3">
        <v>55</v>
      </c>
      <c r="N17" s="3">
        <v>68</v>
      </c>
      <c r="O17" s="3">
        <v>36.6</v>
      </c>
      <c r="P17" s="3">
        <v>48</v>
      </c>
      <c r="Q17" s="3">
        <v>35</v>
      </c>
      <c r="R17" s="3">
        <v>55</v>
      </c>
      <c r="S17" s="3">
        <v>32</v>
      </c>
      <c r="T17" s="3">
        <v>35</v>
      </c>
      <c r="U17" s="3">
        <v>54</v>
      </c>
      <c r="V17" s="3">
        <v>58</v>
      </c>
      <c r="W17" s="3">
        <v>82</v>
      </c>
      <c r="X17" s="3">
        <v>79</v>
      </c>
      <c r="Y17" s="3">
        <v>76</v>
      </c>
      <c r="Z17" s="3">
        <f t="shared" si="0"/>
        <v>1037.6</v>
      </c>
      <c r="AA17" s="3">
        <f t="shared" si="1"/>
        <v>861.208</v>
      </c>
      <c r="AB17" s="3">
        <v>45</v>
      </c>
      <c r="AC17" s="3">
        <v>18</v>
      </c>
      <c r="AD17" s="3">
        <v>22</v>
      </c>
      <c r="AE17" s="3">
        <v>25</v>
      </c>
      <c r="AF17" s="3">
        <v>26</v>
      </c>
      <c r="AG17" s="8">
        <f t="shared" si="2"/>
        <v>997.208</v>
      </c>
    </row>
    <row r="18" spans="1:33">
      <c r="A18" s="1" t="s">
        <v>6818</v>
      </c>
      <c r="B18" s="1" t="s">
        <v>5330</v>
      </c>
      <c r="C18" s="1" t="s">
        <v>12328</v>
      </c>
      <c r="D18" s="1" t="s">
        <v>28</v>
      </c>
      <c r="E18" s="1" t="s">
        <v>12361</v>
      </c>
      <c r="F18" s="1" t="s">
        <v>12362</v>
      </c>
      <c r="G18" s="3">
        <v>55</v>
      </c>
      <c r="H18" s="3">
        <v>32</v>
      </c>
      <c r="I18" s="3">
        <v>56</v>
      </c>
      <c r="J18" s="3">
        <v>52</v>
      </c>
      <c r="K18" s="3">
        <v>40</v>
      </c>
      <c r="L18" s="3">
        <v>89</v>
      </c>
      <c r="M18" s="3">
        <v>55</v>
      </c>
      <c r="N18" s="3">
        <v>68</v>
      </c>
      <c r="O18" s="3">
        <v>36.6</v>
      </c>
      <c r="P18" s="3">
        <v>48</v>
      </c>
      <c r="Q18" s="3">
        <v>35</v>
      </c>
      <c r="R18" s="3">
        <v>55</v>
      </c>
      <c r="S18" s="3">
        <v>32</v>
      </c>
      <c r="T18" s="3">
        <v>35</v>
      </c>
      <c r="U18" s="3">
        <v>54</v>
      </c>
      <c r="V18" s="3">
        <v>58</v>
      </c>
      <c r="W18" s="3">
        <v>82</v>
      </c>
      <c r="X18" s="3">
        <v>79</v>
      </c>
      <c r="Y18" s="3">
        <v>76</v>
      </c>
      <c r="Z18" s="3">
        <f t="shared" si="0"/>
        <v>1037.6</v>
      </c>
      <c r="AA18" s="3">
        <f t="shared" si="1"/>
        <v>861.208</v>
      </c>
      <c r="AB18" s="3">
        <v>45</v>
      </c>
      <c r="AC18" s="3">
        <v>18</v>
      </c>
      <c r="AD18" s="3">
        <v>22</v>
      </c>
      <c r="AE18" s="3">
        <v>25</v>
      </c>
      <c r="AF18" s="3">
        <v>26</v>
      </c>
      <c r="AG18" s="8">
        <f t="shared" si="2"/>
        <v>997.208</v>
      </c>
    </row>
    <row r="19" spans="1:33">
      <c r="A19" s="1" t="s">
        <v>6818</v>
      </c>
      <c r="B19" s="1" t="s">
        <v>5330</v>
      </c>
      <c r="C19" s="1" t="s">
        <v>12328</v>
      </c>
      <c r="D19" s="1" t="s">
        <v>28</v>
      </c>
      <c r="E19" s="1" t="s">
        <v>12363</v>
      </c>
      <c r="F19" s="1" t="s">
        <v>12364</v>
      </c>
      <c r="G19" s="3">
        <v>55</v>
      </c>
      <c r="H19" s="3">
        <v>32</v>
      </c>
      <c r="I19" s="3">
        <v>56</v>
      </c>
      <c r="J19" s="3">
        <v>52</v>
      </c>
      <c r="K19" s="3">
        <v>40</v>
      </c>
      <c r="L19" s="3">
        <v>89</v>
      </c>
      <c r="M19" s="3">
        <v>55</v>
      </c>
      <c r="N19" s="3">
        <v>68</v>
      </c>
      <c r="O19" s="3">
        <v>36.6</v>
      </c>
      <c r="P19" s="3">
        <v>48</v>
      </c>
      <c r="Q19" s="3">
        <v>35</v>
      </c>
      <c r="R19" s="3">
        <v>55</v>
      </c>
      <c r="S19" s="3">
        <v>32</v>
      </c>
      <c r="T19" s="3">
        <v>35</v>
      </c>
      <c r="U19" s="3">
        <v>54</v>
      </c>
      <c r="V19" s="3">
        <v>58</v>
      </c>
      <c r="W19" s="3">
        <v>82</v>
      </c>
      <c r="X19" s="3">
        <v>79</v>
      </c>
      <c r="Y19" s="3">
        <v>76</v>
      </c>
      <c r="Z19" s="3">
        <f t="shared" si="0"/>
        <v>1037.6</v>
      </c>
      <c r="AA19" s="3">
        <f t="shared" si="1"/>
        <v>861.208</v>
      </c>
      <c r="AB19" s="3">
        <v>45</v>
      </c>
      <c r="AC19" s="3">
        <v>18</v>
      </c>
      <c r="AD19" s="3">
        <v>22</v>
      </c>
      <c r="AE19" s="3">
        <v>25</v>
      </c>
      <c r="AF19" s="3">
        <v>26</v>
      </c>
      <c r="AG19" s="8">
        <f t="shared" si="2"/>
        <v>997.208</v>
      </c>
    </row>
    <row r="20" spans="1:33">
      <c r="A20" s="1" t="s">
        <v>6818</v>
      </c>
      <c r="B20" s="1" t="s">
        <v>5330</v>
      </c>
      <c r="C20" s="1" t="s">
        <v>12328</v>
      </c>
      <c r="D20" s="1" t="s">
        <v>28</v>
      </c>
      <c r="E20" s="1" t="s">
        <v>12365</v>
      </c>
      <c r="F20" s="1" t="s">
        <v>12366</v>
      </c>
      <c r="G20" s="3">
        <v>55</v>
      </c>
      <c r="H20" s="3">
        <v>32</v>
      </c>
      <c r="I20" s="3">
        <v>56</v>
      </c>
      <c r="J20" s="3">
        <v>52</v>
      </c>
      <c r="K20" s="3">
        <v>40</v>
      </c>
      <c r="L20" s="3">
        <v>89</v>
      </c>
      <c r="M20" s="3">
        <v>55</v>
      </c>
      <c r="N20" s="3">
        <v>68</v>
      </c>
      <c r="O20" s="3">
        <v>36.6</v>
      </c>
      <c r="P20" s="3">
        <v>48</v>
      </c>
      <c r="Q20" s="3">
        <v>35</v>
      </c>
      <c r="R20" s="3">
        <v>55</v>
      </c>
      <c r="S20" s="3">
        <v>32</v>
      </c>
      <c r="T20" s="3">
        <v>35</v>
      </c>
      <c r="U20" s="3">
        <v>54</v>
      </c>
      <c r="V20" s="3">
        <v>58</v>
      </c>
      <c r="W20" s="3">
        <v>82</v>
      </c>
      <c r="X20" s="3">
        <v>79</v>
      </c>
      <c r="Y20" s="3">
        <v>76</v>
      </c>
      <c r="Z20" s="3">
        <f t="shared" si="0"/>
        <v>1037.6</v>
      </c>
      <c r="AA20" s="3">
        <f t="shared" si="1"/>
        <v>861.208</v>
      </c>
      <c r="AB20" s="3">
        <v>45</v>
      </c>
      <c r="AC20" s="3">
        <v>18</v>
      </c>
      <c r="AD20" s="3">
        <v>22</v>
      </c>
      <c r="AE20" s="3">
        <v>25</v>
      </c>
      <c r="AF20" s="3">
        <v>26</v>
      </c>
      <c r="AG20" s="8">
        <f t="shared" si="2"/>
        <v>997.208</v>
      </c>
    </row>
    <row r="21" spans="1:33">
      <c r="A21" s="1" t="s">
        <v>6818</v>
      </c>
      <c r="B21" s="1" t="s">
        <v>5330</v>
      </c>
      <c r="C21" s="1" t="s">
        <v>12328</v>
      </c>
      <c r="D21" s="1" t="s">
        <v>28</v>
      </c>
      <c r="E21" s="1" t="s">
        <v>12367</v>
      </c>
      <c r="F21" s="1" t="s">
        <v>12368</v>
      </c>
      <c r="G21" s="3">
        <v>55</v>
      </c>
      <c r="H21" s="3">
        <v>32</v>
      </c>
      <c r="I21" s="3">
        <v>56</v>
      </c>
      <c r="J21" s="3">
        <v>52</v>
      </c>
      <c r="K21" s="3">
        <v>40</v>
      </c>
      <c r="L21" s="3">
        <v>89</v>
      </c>
      <c r="M21" s="3">
        <v>55</v>
      </c>
      <c r="N21" s="3">
        <v>68</v>
      </c>
      <c r="O21" s="3">
        <v>36.6</v>
      </c>
      <c r="P21" s="3">
        <v>48</v>
      </c>
      <c r="Q21" s="3">
        <v>35</v>
      </c>
      <c r="R21" s="3">
        <v>55</v>
      </c>
      <c r="S21" s="3">
        <v>32</v>
      </c>
      <c r="T21" s="3">
        <v>35</v>
      </c>
      <c r="U21" s="3">
        <v>54</v>
      </c>
      <c r="V21" s="3">
        <v>58</v>
      </c>
      <c r="W21" s="3">
        <v>82</v>
      </c>
      <c r="X21" s="3">
        <v>79</v>
      </c>
      <c r="Y21" s="3">
        <v>76</v>
      </c>
      <c r="Z21" s="3">
        <f t="shared" si="0"/>
        <v>1037.6</v>
      </c>
      <c r="AA21" s="3">
        <f t="shared" si="1"/>
        <v>861.208</v>
      </c>
      <c r="AB21" s="3">
        <v>45</v>
      </c>
      <c r="AC21" s="3">
        <v>18</v>
      </c>
      <c r="AD21" s="3">
        <v>22</v>
      </c>
      <c r="AE21" s="3">
        <v>25</v>
      </c>
      <c r="AF21" s="3">
        <v>26</v>
      </c>
      <c r="AG21" s="8">
        <f t="shared" si="2"/>
        <v>997.208</v>
      </c>
    </row>
    <row r="22" spans="1:33">
      <c r="A22" s="1" t="s">
        <v>6818</v>
      </c>
      <c r="B22" s="1" t="s">
        <v>5330</v>
      </c>
      <c r="C22" s="1" t="s">
        <v>12328</v>
      </c>
      <c r="D22" s="1" t="s">
        <v>28</v>
      </c>
      <c r="E22" s="1" t="s">
        <v>12369</v>
      </c>
      <c r="F22" s="1" t="s">
        <v>12370</v>
      </c>
      <c r="G22" s="3">
        <v>55</v>
      </c>
      <c r="H22" s="3">
        <v>32</v>
      </c>
      <c r="I22" s="3">
        <v>56</v>
      </c>
      <c r="J22" s="3">
        <v>52</v>
      </c>
      <c r="K22" s="3">
        <v>40</v>
      </c>
      <c r="L22" s="3">
        <v>89</v>
      </c>
      <c r="M22" s="3">
        <v>55</v>
      </c>
      <c r="N22" s="3">
        <v>68</v>
      </c>
      <c r="O22" s="3">
        <v>36.6</v>
      </c>
      <c r="P22" s="3">
        <v>48</v>
      </c>
      <c r="Q22" s="3">
        <v>35</v>
      </c>
      <c r="R22" s="3">
        <v>55</v>
      </c>
      <c r="S22" s="3">
        <v>32</v>
      </c>
      <c r="T22" s="3">
        <v>35</v>
      </c>
      <c r="U22" s="3">
        <v>54</v>
      </c>
      <c r="V22" s="3">
        <v>58</v>
      </c>
      <c r="W22" s="3">
        <v>82</v>
      </c>
      <c r="X22" s="3">
        <v>79</v>
      </c>
      <c r="Y22" s="3">
        <v>76</v>
      </c>
      <c r="Z22" s="3">
        <f t="shared" si="0"/>
        <v>1037.6</v>
      </c>
      <c r="AA22" s="3">
        <f t="shared" si="1"/>
        <v>861.208</v>
      </c>
      <c r="AB22" s="3">
        <v>45</v>
      </c>
      <c r="AC22" s="3">
        <v>18</v>
      </c>
      <c r="AD22" s="3">
        <v>22</v>
      </c>
      <c r="AE22" s="3">
        <v>25</v>
      </c>
      <c r="AF22" s="3">
        <v>26</v>
      </c>
      <c r="AG22" s="8">
        <f t="shared" si="2"/>
        <v>997.208</v>
      </c>
    </row>
    <row r="23" spans="1:33">
      <c r="A23" s="1" t="s">
        <v>6818</v>
      </c>
      <c r="B23" s="1" t="s">
        <v>5330</v>
      </c>
      <c r="C23" s="1" t="s">
        <v>12328</v>
      </c>
      <c r="D23" s="1" t="s">
        <v>28</v>
      </c>
      <c r="E23" s="1" t="s">
        <v>12371</v>
      </c>
      <c r="F23" s="1" t="s">
        <v>12372</v>
      </c>
      <c r="G23" s="3">
        <v>55</v>
      </c>
      <c r="H23" s="3">
        <v>32</v>
      </c>
      <c r="I23" s="3">
        <v>56</v>
      </c>
      <c r="J23" s="3">
        <v>52</v>
      </c>
      <c r="K23" s="3">
        <v>40</v>
      </c>
      <c r="L23" s="3">
        <v>89</v>
      </c>
      <c r="M23" s="3">
        <v>55</v>
      </c>
      <c r="N23" s="3">
        <v>68</v>
      </c>
      <c r="O23" s="3">
        <v>36.6</v>
      </c>
      <c r="P23" s="3">
        <v>48</v>
      </c>
      <c r="Q23" s="3">
        <v>35</v>
      </c>
      <c r="R23" s="3">
        <v>55</v>
      </c>
      <c r="S23" s="3">
        <v>32</v>
      </c>
      <c r="T23" s="3">
        <v>35</v>
      </c>
      <c r="U23" s="3">
        <v>54</v>
      </c>
      <c r="V23" s="3">
        <v>58</v>
      </c>
      <c r="W23" s="3">
        <v>82</v>
      </c>
      <c r="X23" s="3">
        <v>79</v>
      </c>
      <c r="Y23" s="3">
        <v>76</v>
      </c>
      <c r="Z23" s="3">
        <f t="shared" si="0"/>
        <v>1037.6</v>
      </c>
      <c r="AA23" s="3">
        <f t="shared" si="1"/>
        <v>861.208</v>
      </c>
      <c r="AB23" s="3">
        <v>45</v>
      </c>
      <c r="AC23" s="3">
        <v>18</v>
      </c>
      <c r="AD23" s="3">
        <v>22</v>
      </c>
      <c r="AE23" s="3">
        <v>25</v>
      </c>
      <c r="AF23" s="3">
        <v>26</v>
      </c>
      <c r="AG23" s="8">
        <f t="shared" si="2"/>
        <v>997.208</v>
      </c>
    </row>
    <row r="24" spans="1:33">
      <c r="A24" s="1" t="s">
        <v>6818</v>
      </c>
      <c r="B24" s="1" t="s">
        <v>5330</v>
      </c>
      <c r="C24" s="1" t="s">
        <v>12328</v>
      </c>
      <c r="D24" s="1" t="s">
        <v>28</v>
      </c>
      <c r="E24" s="1" t="s">
        <v>12373</v>
      </c>
      <c r="F24" s="1" t="s">
        <v>12374</v>
      </c>
      <c r="G24" s="3">
        <v>55</v>
      </c>
      <c r="H24" s="3">
        <v>32</v>
      </c>
      <c r="I24" s="3">
        <v>56</v>
      </c>
      <c r="J24" s="3">
        <v>52</v>
      </c>
      <c r="K24" s="3">
        <v>40</v>
      </c>
      <c r="L24" s="3">
        <v>89</v>
      </c>
      <c r="M24" s="3">
        <v>55</v>
      </c>
      <c r="N24" s="3">
        <v>68</v>
      </c>
      <c r="O24" s="3">
        <v>36.6</v>
      </c>
      <c r="P24" s="3">
        <v>48</v>
      </c>
      <c r="Q24" s="3">
        <v>35</v>
      </c>
      <c r="R24" s="3">
        <v>55</v>
      </c>
      <c r="S24" s="3">
        <v>32</v>
      </c>
      <c r="T24" s="3">
        <v>35</v>
      </c>
      <c r="U24" s="3">
        <v>54</v>
      </c>
      <c r="V24" s="3">
        <v>58</v>
      </c>
      <c r="W24" s="3">
        <v>82</v>
      </c>
      <c r="X24" s="3">
        <v>79</v>
      </c>
      <c r="Y24" s="3">
        <v>76</v>
      </c>
      <c r="Z24" s="3">
        <f t="shared" si="0"/>
        <v>1037.6</v>
      </c>
      <c r="AA24" s="3">
        <f t="shared" si="1"/>
        <v>861.208</v>
      </c>
      <c r="AB24" s="3">
        <v>45</v>
      </c>
      <c r="AC24" s="3">
        <v>18</v>
      </c>
      <c r="AD24" s="3">
        <v>22</v>
      </c>
      <c r="AE24" s="3">
        <v>25</v>
      </c>
      <c r="AF24" s="3">
        <v>26</v>
      </c>
      <c r="AG24" s="8">
        <f t="shared" si="2"/>
        <v>997.208</v>
      </c>
    </row>
    <row r="25" spans="1:33">
      <c r="A25" s="1" t="s">
        <v>6818</v>
      </c>
      <c r="B25" s="1" t="s">
        <v>5330</v>
      </c>
      <c r="C25" s="1" t="s">
        <v>12328</v>
      </c>
      <c r="D25" s="1" t="s">
        <v>28</v>
      </c>
      <c r="E25" s="1" t="s">
        <v>12375</v>
      </c>
      <c r="F25" s="1" t="s">
        <v>12376</v>
      </c>
      <c r="G25" s="3">
        <v>55</v>
      </c>
      <c r="H25" s="3">
        <v>32</v>
      </c>
      <c r="I25" s="3">
        <v>56</v>
      </c>
      <c r="J25" s="3">
        <v>52</v>
      </c>
      <c r="K25" s="3">
        <v>40</v>
      </c>
      <c r="L25" s="3">
        <v>89</v>
      </c>
      <c r="M25" s="3">
        <v>55</v>
      </c>
      <c r="N25" s="3">
        <v>68</v>
      </c>
      <c r="O25" s="3">
        <v>36.6</v>
      </c>
      <c r="P25" s="3">
        <v>48</v>
      </c>
      <c r="Q25" s="3">
        <v>35</v>
      </c>
      <c r="R25" s="3">
        <v>55</v>
      </c>
      <c r="S25" s="3">
        <v>32</v>
      </c>
      <c r="T25" s="3">
        <v>35</v>
      </c>
      <c r="U25" s="3">
        <v>54</v>
      </c>
      <c r="V25" s="3">
        <v>58</v>
      </c>
      <c r="W25" s="3">
        <v>82</v>
      </c>
      <c r="X25" s="3">
        <v>79</v>
      </c>
      <c r="Y25" s="3">
        <v>76</v>
      </c>
      <c r="Z25" s="3">
        <f t="shared" si="0"/>
        <v>1037.6</v>
      </c>
      <c r="AA25" s="3">
        <f t="shared" si="1"/>
        <v>861.208</v>
      </c>
      <c r="AB25" s="3">
        <v>45</v>
      </c>
      <c r="AC25" s="3">
        <v>18</v>
      </c>
      <c r="AD25" s="3">
        <v>22</v>
      </c>
      <c r="AE25" s="3">
        <v>25</v>
      </c>
      <c r="AF25" s="3">
        <v>26</v>
      </c>
      <c r="AG25" s="8">
        <f t="shared" si="2"/>
        <v>997.208</v>
      </c>
    </row>
    <row r="26" spans="1:33">
      <c r="A26" s="1" t="s">
        <v>6818</v>
      </c>
      <c r="B26" s="1" t="s">
        <v>5330</v>
      </c>
      <c r="C26" s="1" t="s">
        <v>12328</v>
      </c>
      <c r="D26" s="1" t="s">
        <v>28</v>
      </c>
      <c r="E26" s="1" t="s">
        <v>12377</v>
      </c>
      <c r="F26" s="1" t="s">
        <v>12378</v>
      </c>
      <c r="G26" s="3">
        <v>55</v>
      </c>
      <c r="H26" s="3">
        <v>32</v>
      </c>
      <c r="I26" s="3">
        <v>56</v>
      </c>
      <c r="J26" s="3">
        <v>52</v>
      </c>
      <c r="K26" s="3">
        <v>40</v>
      </c>
      <c r="L26" s="3">
        <v>89</v>
      </c>
      <c r="M26" s="3">
        <v>55</v>
      </c>
      <c r="N26" s="3">
        <v>68</v>
      </c>
      <c r="O26" s="3">
        <v>36.6</v>
      </c>
      <c r="P26" s="3">
        <v>48</v>
      </c>
      <c r="Q26" s="3">
        <v>35</v>
      </c>
      <c r="R26" s="3">
        <v>55</v>
      </c>
      <c r="S26" s="3">
        <v>32</v>
      </c>
      <c r="T26" s="3">
        <v>35</v>
      </c>
      <c r="U26" s="3">
        <v>54</v>
      </c>
      <c r="V26" s="3">
        <v>58</v>
      </c>
      <c r="W26" s="3">
        <v>82</v>
      </c>
      <c r="X26" s="3">
        <v>79</v>
      </c>
      <c r="Y26" s="3">
        <v>76</v>
      </c>
      <c r="Z26" s="3">
        <f t="shared" si="0"/>
        <v>1037.6</v>
      </c>
      <c r="AA26" s="3">
        <f t="shared" si="1"/>
        <v>861.208</v>
      </c>
      <c r="AB26" s="3">
        <v>45</v>
      </c>
      <c r="AC26" s="3">
        <v>18</v>
      </c>
      <c r="AD26" s="3">
        <v>22</v>
      </c>
      <c r="AE26" s="3">
        <v>25</v>
      </c>
      <c r="AF26" s="3">
        <v>26</v>
      </c>
      <c r="AG26" s="8">
        <f t="shared" si="2"/>
        <v>997.208</v>
      </c>
    </row>
    <row r="27" spans="1:33">
      <c r="A27" s="1" t="s">
        <v>6818</v>
      </c>
      <c r="B27" s="1" t="s">
        <v>5330</v>
      </c>
      <c r="C27" s="1" t="s">
        <v>12328</v>
      </c>
      <c r="D27" s="1" t="s">
        <v>28</v>
      </c>
      <c r="E27" s="1" t="s">
        <v>12379</v>
      </c>
      <c r="F27" s="1" t="s">
        <v>12380</v>
      </c>
      <c r="G27" s="3">
        <v>55</v>
      </c>
      <c r="H27" s="3">
        <v>32</v>
      </c>
      <c r="I27" s="3">
        <v>56</v>
      </c>
      <c r="J27" s="3">
        <v>52</v>
      </c>
      <c r="K27" s="3">
        <v>40</v>
      </c>
      <c r="L27" s="3">
        <v>89</v>
      </c>
      <c r="M27" s="3">
        <v>55</v>
      </c>
      <c r="N27" s="3">
        <v>68</v>
      </c>
      <c r="O27" s="3">
        <v>36.6</v>
      </c>
      <c r="P27" s="3">
        <v>48</v>
      </c>
      <c r="Q27" s="3">
        <v>35</v>
      </c>
      <c r="R27" s="3">
        <v>55</v>
      </c>
      <c r="S27" s="3">
        <v>32</v>
      </c>
      <c r="T27" s="3">
        <v>35</v>
      </c>
      <c r="U27" s="3">
        <v>54</v>
      </c>
      <c r="V27" s="3">
        <v>58</v>
      </c>
      <c r="W27" s="3">
        <v>82</v>
      </c>
      <c r="X27" s="3">
        <v>79</v>
      </c>
      <c r="Y27" s="3">
        <v>76</v>
      </c>
      <c r="Z27" s="3">
        <f t="shared" si="0"/>
        <v>1037.6</v>
      </c>
      <c r="AA27" s="3">
        <f t="shared" si="1"/>
        <v>861.208</v>
      </c>
      <c r="AB27" s="3">
        <v>45</v>
      </c>
      <c r="AC27" s="3">
        <v>18</v>
      </c>
      <c r="AD27" s="3">
        <v>22</v>
      </c>
      <c r="AE27" s="3">
        <v>25</v>
      </c>
      <c r="AF27" s="3">
        <v>26</v>
      </c>
      <c r="AG27" s="8">
        <f t="shared" si="2"/>
        <v>997.208</v>
      </c>
    </row>
  </sheetData>
  <pageMargins left="0.75" right="0.75" top="1" bottom="1" header="0.5" footer="0.5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61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3.5"/>
  <cols>
    <col min="1" max="1" width="11.25" customWidth="1"/>
    <col min="3" max="3" width="21.375" customWidth="1"/>
    <col min="7" max="19" width="4" style="6" customWidth="1"/>
    <col min="20" max="20" width="5.75" style="6" customWidth="1"/>
    <col min="21" max="21" width="7.5" style="6" customWidth="1"/>
    <col min="22" max="23" width="4" style="6" customWidth="1"/>
    <col min="24" max="24" width="7.5" style="9" customWidth="1"/>
    <col min="25" max="25" width="6" customWidth="1"/>
    <col min="26" max="26" width="7.5" style="14" customWidth="1"/>
  </cols>
  <sheetData>
    <row r="1" ht="146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234</v>
      </c>
      <c r="H1" s="3" t="s">
        <v>12381</v>
      </c>
      <c r="I1" s="3" t="s">
        <v>12382</v>
      </c>
      <c r="J1" s="3" t="s">
        <v>12383</v>
      </c>
      <c r="K1" s="3" t="s">
        <v>10250</v>
      </c>
      <c r="L1" s="3" t="s">
        <v>12384</v>
      </c>
      <c r="M1" s="3" t="s">
        <v>228</v>
      </c>
      <c r="N1" s="3" t="s">
        <v>12385</v>
      </c>
      <c r="O1" s="3" t="s">
        <v>12386</v>
      </c>
      <c r="P1" s="3" t="s">
        <v>233</v>
      </c>
      <c r="Q1" s="3" t="s">
        <v>12387</v>
      </c>
      <c r="R1" s="3" t="s">
        <v>12388</v>
      </c>
      <c r="S1" s="3" t="s">
        <v>12389</v>
      </c>
      <c r="T1" s="3" t="s">
        <v>17</v>
      </c>
      <c r="U1" s="3" t="s">
        <v>18</v>
      </c>
      <c r="V1" s="3" t="s">
        <v>238</v>
      </c>
      <c r="W1" s="3" t="s">
        <v>8757</v>
      </c>
      <c r="X1" s="8" t="s">
        <v>24</v>
      </c>
      <c r="Y1" s="3" t="s">
        <v>12390</v>
      </c>
      <c r="Z1" s="8" t="s">
        <v>241</v>
      </c>
    </row>
    <row r="2" spans="1:26">
      <c r="A2" s="1" t="s">
        <v>242</v>
      </c>
      <c r="B2" s="1" t="s">
        <v>12391</v>
      </c>
      <c r="C2" s="1" t="s">
        <v>12392</v>
      </c>
      <c r="D2" s="1" t="s">
        <v>28</v>
      </c>
      <c r="E2" s="1" t="s">
        <v>12393</v>
      </c>
      <c r="F2" s="1" t="s">
        <v>12394</v>
      </c>
      <c r="G2" s="3">
        <v>45</v>
      </c>
      <c r="H2" s="3">
        <v>56</v>
      </c>
      <c r="I2" s="3">
        <v>39.8</v>
      </c>
      <c r="J2" s="3">
        <v>39.8</v>
      </c>
      <c r="K2" s="3">
        <v>68</v>
      </c>
      <c r="L2" s="3">
        <v>52</v>
      </c>
      <c r="M2" s="3">
        <v>49</v>
      </c>
      <c r="N2" s="3">
        <v>49.8</v>
      </c>
      <c r="O2" s="3">
        <v>46.5</v>
      </c>
      <c r="P2" s="3">
        <v>42</v>
      </c>
      <c r="Q2" s="3">
        <v>79.8</v>
      </c>
      <c r="R2" s="3">
        <v>62</v>
      </c>
      <c r="S2" s="3">
        <v>68</v>
      </c>
      <c r="T2" s="3">
        <f>SUM(G2:S2)</f>
        <v>697.7</v>
      </c>
      <c r="U2" s="3">
        <f>T2*0.83</f>
        <v>579.091</v>
      </c>
      <c r="V2" s="3">
        <v>23</v>
      </c>
      <c r="W2" s="3">
        <v>25</v>
      </c>
      <c r="X2" s="8">
        <f>U2+V2+W2</f>
        <v>627.091</v>
      </c>
    </row>
    <row r="3" spans="1:26">
      <c r="A3" s="1" t="s">
        <v>242</v>
      </c>
      <c r="B3" s="1" t="s">
        <v>12391</v>
      </c>
      <c r="C3" s="1" t="s">
        <v>12392</v>
      </c>
      <c r="D3" s="1" t="s">
        <v>28</v>
      </c>
      <c r="E3" s="1" t="s">
        <v>12395</v>
      </c>
      <c r="F3" s="1" t="s">
        <v>12396</v>
      </c>
      <c r="G3" s="3">
        <v>45</v>
      </c>
      <c r="H3" s="3">
        <v>56</v>
      </c>
      <c r="I3" s="3">
        <v>39.8</v>
      </c>
      <c r="J3" s="3">
        <v>39.8</v>
      </c>
      <c r="K3" s="3">
        <v>68</v>
      </c>
      <c r="L3" s="3">
        <v>52</v>
      </c>
      <c r="M3" s="3">
        <v>49</v>
      </c>
      <c r="N3" s="3">
        <v>49.8</v>
      </c>
      <c r="O3" s="3">
        <v>46.5</v>
      </c>
      <c r="P3" s="3">
        <v>42</v>
      </c>
      <c r="Q3" s="3">
        <v>79.8</v>
      </c>
      <c r="R3" s="3">
        <v>62</v>
      </c>
      <c r="S3" s="3">
        <v>68</v>
      </c>
      <c r="T3" s="3">
        <f t="shared" ref="T3:T34" si="0">SUM(G3:S3)</f>
        <v>697.7</v>
      </c>
      <c r="U3" s="3">
        <f t="shared" ref="U3:U34" si="1">T3*0.83</f>
        <v>579.091</v>
      </c>
      <c r="V3" s="3">
        <v>23</v>
      </c>
      <c r="W3" s="3">
        <v>25</v>
      </c>
      <c r="X3" s="8">
        <f t="shared" ref="X3:X34" si="2">U3+V3+W3</f>
        <v>627.091</v>
      </c>
    </row>
    <row r="4" spans="1:26">
      <c r="A4" s="1" t="s">
        <v>242</v>
      </c>
      <c r="B4" s="1" t="s">
        <v>12391</v>
      </c>
      <c r="C4" s="1" t="s">
        <v>12392</v>
      </c>
      <c r="D4" s="1" t="s">
        <v>28</v>
      </c>
      <c r="E4" s="1" t="s">
        <v>12397</v>
      </c>
      <c r="F4" s="1" t="s">
        <v>12398</v>
      </c>
      <c r="G4" s="3">
        <v>45</v>
      </c>
      <c r="H4" s="3">
        <v>56</v>
      </c>
      <c r="I4" s="3">
        <v>39.8</v>
      </c>
      <c r="J4" s="3">
        <v>39.8</v>
      </c>
      <c r="K4" s="3">
        <v>68</v>
      </c>
      <c r="L4" s="3">
        <v>52</v>
      </c>
      <c r="M4" s="3">
        <v>49</v>
      </c>
      <c r="N4" s="3">
        <v>49.8</v>
      </c>
      <c r="O4" s="3">
        <v>46.5</v>
      </c>
      <c r="P4" s="3">
        <v>42</v>
      </c>
      <c r="Q4" s="3">
        <v>79.8</v>
      </c>
      <c r="R4" s="3">
        <v>62</v>
      </c>
      <c r="S4" s="3">
        <v>68</v>
      </c>
      <c r="T4" s="3">
        <f t="shared" si="0"/>
        <v>697.7</v>
      </c>
      <c r="U4" s="3">
        <f t="shared" si="1"/>
        <v>579.091</v>
      </c>
      <c r="V4" s="3">
        <v>23</v>
      </c>
      <c r="W4" s="3">
        <v>25</v>
      </c>
      <c r="X4" s="8">
        <f t="shared" si="2"/>
        <v>627.091</v>
      </c>
    </row>
    <row r="5" spans="1:26">
      <c r="A5" s="1" t="s">
        <v>242</v>
      </c>
      <c r="B5" s="1" t="s">
        <v>12391</v>
      </c>
      <c r="C5" s="1" t="s">
        <v>12392</v>
      </c>
      <c r="D5" s="1" t="s">
        <v>28</v>
      </c>
      <c r="E5" s="1" t="s">
        <v>12399</v>
      </c>
      <c r="F5" s="1" t="s">
        <v>12400</v>
      </c>
      <c r="G5" s="3">
        <v>45</v>
      </c>
      <c r="H5" s="3">
        <v>56</v>
      </c>
      <c r="I5" s="3">
        <v>39.8</v>
      </c>
      <c r="J5" s="3">
        <v>39.8</v>
      </c>
      <c r="K5" s="3">
        <v>68</v>
      </c>
      <c r="L5" s="3">
        <v>52</v>
      </c>
      <c r="M5" s="3">
        <v>49</v>
      </c>
      <c r="N5" s="3">
        <v>49.8</v>
      </c>
      <c r="O5" s="3">
        <v>46.5</v>
      </c>
      <c r="P5" s="3">
        <v>42</v>
      </c>
      <c r="Q5" s="3">
        <v>79.8</v>
      </c>
      <c r="R5" s="3">
        <v>62</v>
      </c>
      <c r="S5" s="3">
        <v>68</v>
      </c>
      <c r="T5" s="3">
        <f t="shared" si="0"/>
        <v>697.7</v>
      </c>
      <c r="U5" s="3">
        <f t="shared" si="1"/>
        <v>579.091</v>
      </c>
      <c r="V5" s="3">
        <v>23</v>
      </c>
      <c r="W5" s="3">
        <v>25</v>
      </c>
      <c r="X5" s="8">
        <f t="shared" si="2"/>
        <v>627.091</v>
      </c>
    </row>
    <row r="6" spans="1:26">
      <c r="A6" s="1" t="s">
        <v>242</v>
      </c>
      <c r="B6" s="1" t="s">
        <v>12391</v>
      </c>
      <c r="C6" s="1" t="s">
        <v>12392</v>
      </c>
      <c r="D6" s="1" t="s">
        <v>28</v>
      </c>
      <c r="E6" s="1" t="s">
        <v>12401</v>
      </c>
      <c r="F6" s="1" t="s">
        <v>12402</v>
      </c>
      <c r="G6" s="3">
        <v>45</v>
      </c>
      <c r="H6" s="3">
        <v>56</v>
      </c>
      <c r="I6" s="3">
        <v>39.8</v>
      </c>
      <c r="J6" s="3">
        <v>39.8</v>
      </c>
      <c r="K6" s="3">
        <v>68</v>
      </c>
      <c r="L6" s="3">
        <v>52</v>
      </c>
      <c r="M6" s="3">
        <v>49</v>
      </c>
      <c r="N6" s="3">
        <v>49.8</v>
      </c>
      <c r="O6" s="3">
        <v>46.5</v>
      </c>
      <c r="P6" s="3">
        <v>42</v>
      </c>
      <c r="Q6" s="3">
        <v>79.8</v>
      </c>
      <c r="R6" s="3">
        <v>62</v>
      </c>
      <c r="S6" s="3">
        <v>68</v>
      </c>
      <c r="T6" s="3">
        <f t="shared" si="0"/>
        <v>697.7</v>
      </c>
      <c r="U6" s="3">
        <f t="shared" si="1"/>
        <v>579.091</v>
      </c>
      <c r="V6" s="3">
        <v>23</v>
      </c>
      <c r="W6" s="3">
        <v>25</v>
      </c>
      <c r="X6" s="8">
        <f t="shared" si="2"/>
        <v>627.091</v>
      </c>
    </row>
    <row r="7" spans="1:26">
      <c r="A7" s="1" t="s">
        <v>242</v>
      </c>
      <c r="B7" s="1" t="s">
        <v>12391</v>
      </c>
      <c r="C7" s="1" t="s">
        <v>12392</v>
      </c>
      <c r="D7" s="1" t="s">
        <v>28</v>
      </c>
      <c r="E7" s="1" t="s">
        <v>12403</v>
      </c>
      <c r="F7" s="1" t="s">
        <v>12404</v>
      </c>
      <c r="G7" s="3">
        <v>45</v>
      </c>
      <c r="H7" s="3">
        <v>56</v>
      </c>
      <c r="I7" s="3">
        <v>39.8</v>
      </c>
      <c r="J7" s="3">
        <v>39.8</v>
      </c>
      <c r="K7" s="3">
        <v>68</v>
      </c>
      <c r="L7" s="3">
        <v>52</v>
      </c>
      <c r="M7" s="3">
        <v>49</v>
      </c>
      <c r="N7" s="3">
        <v>49.8</v>
      </c>
      <c r="O7" s="3">
        <v>46.5</v>
      </c>
      <c r="P7" s="3">
        <v>42</v>
      </c>
      <c r="Q7" s="3">
        <v>79.8</v>
      </c>
      <c r="R7" s="3">
        <v>62</v>
      </c>
      <c r="S7" s="3">
        <v>68</v>
      </c>
      <c r="T7" s="3">
        <f t="shared" si="0"/>
        <v>697.7</v>
      </c>
      <c r="U7" s="3">
        <f t="shared" si="1"/>
        <v>579.091</v>
      </c>
      <c r="V7" s="3">
        <v>23</v>
      </c>
      <c r="W7" s="3">
        <v>25</v>
      </c>
      <c r="X7" s="8">
        <f t="shared" si="2"/>
        <v>627.091</v>
      </c>
    </row>
    <row r="8" spans="1:26">
      <c r="A8" s="1" t="s">
        <v>242</v>
      </c>
      <c r="B8" s="1" t="s">
        <v>12391</v>
      </c>
      <c r="C8" s="1" t="s">
        <v>12392</v>
      </c>
      <c r="D8" s="1" t="s">
        <v>28</v>
      </c>
      <c r="E8" s="1" t="s">
        <v>12405</v>
      </c>
      <c r="F8" s="1" t="s">
        <v>12406</v>
      </c>
      <c r="G8" s="3">
        <v>45</v>
      </c>
      <c r="H8" s="3">
        <v>56</v>
      </c>
      <c r="I8" s="3">
        <v>39.8</v>
      </c>
      <c r="J8" s="3">
        <v>39.8</v>
      </c>
      <c r="K8" s="3">
        <v>68</v>
      </c>
      <c r="L8" s="3">
        <v>52</v>
      </c>
      <c r="M8" s="3">
        <v>49</v>
      </c>
      <c r="N8" s="3">
        <v>49.8</v>
      </c>
      <c r="O8" s="3">
        <v>46.5</v>
      </c>
      <c r="P8" s="3">
        <v>42</v>
      </c>
      <c r="Q8" s="3">
        <v>79.8</v>
      </c>
      <c r="R8" s="3">
        <v>62</v>
      </c>
      <c r="S8" s="3">
        <v>68</v>
      </c>
      <c r="T8" s="3">
        <f t="shared" si="0"/>
        <v>697.7</v>
      </c>
      <c r="U8" s="3">
        <f t="shared" si="1"/>
        <v>579.091</v>
      </c>
      <c r="V8" s="3">
        <v>23</v>
      </c>
      <c r="W8" s="3">
        <v>25</v>
      </c>
      <c r="X8" s="8">
        <f t="shared" si="2"/>
        <v>627.091</v>
      </c>
    </row>
    <row r="9" spans="1:26">
      <c r="A9" s="1" t="s">
        <v>242</v>
      </c>
      <c r="B9" s="1" t="s">
        <v>12391</v>
      </c>
      <c r="C9" s="1" t="s">
        <v>12392</v>
      </c>
      <c r="D9" s="1" t="s">
        <v>28</v>
      </c>
      <c r="E9" s="1" t="s">
        <v>12407</v>
      </c>
      <c r="F9" s="1" t="s">
        <v>12408</v>
      </c>
      <c r="G9" s="3">
        <v>45</v>
      </c>
      <c r="H9" s="3">
        <v>56</v>
      </c>
      <c r="I9" s="3">
        <v>39.8</v>
      </c>
      <c r="J9" s="3">
        <v>39.8</v>
      </c>
      <c r="K9" s="3">
        <v>68</v>
      </c>
      <c r="L9" s="3">
        <v>52</v>
      </c>
      <c r="M9" s="3">
        <v>49</v>
      </c>
      <c r="N9" s="3">
        <v>49.8</v>
      </c>
      <c r="O9" s="3">
        <v>46.5</v>
      </c>
      <c r="P9" s="3">
        <v>42</v>
      </c>
      <c r="Q9" s="3">
        <v>79.8</v>
      </c>
      <c r="R9" s="3">
        <v>62</v>
      </c>
      <c r="S9" s="3">
        <v>68</v>
      </c>
      <c r="T9" s="3">
        <f t="shared" si="0"/>
        <v>697.7</v>
      </c>
      <c r="U9" s="3">
        <f t="shared" si="1"/>
        <v>579.091</v>
      </c>
      <c r="V9" s="3">
        <v>23</v>
      </c>
      <c r="W9" s="3">
        <v>25</v>
      </c>
      <c r="X9" s="8">
        <f t="shared" si="2"/>
        <v>627.091</v>
      </c>
    </row>
    <row r="10" spans="1:26">
      <c r="A10" s="1" t="s">
        <v>242</v>
      </c>
      <c r="B10" s="1" t="s">
        <v>12391</v>
      </c>
      <c r="C10" s="1" t="s">
        <v>12392</v>
      </c>
      <c r="D10" s="1" t="s">
        <v>28</v>
      </c>
      <c r="E10" s="1" t="s">
        <v>12409</v>
      </c>
      <c r="F10" s="1" t="s">
        <v>12410</v>
      </c>
      <c r="G10" s="3">
        <v>45</v>
      </c>
      <c r="H10" s="3">
        <v>56</v>
      </c>
      <c r="I10" s="3">
        <v>39.8</v>
      </c>
      <c r="J10" s="3">
        <v>39.8</v>
      </c>
      <c r="K10" s="3">
        <v>68</v>
      </c>
      <c r="L10" s="3">
        <v>52</v>
      </c>
      <c r="M10" s="3">
        <v>49</v>
      </c>
      <c r="N10" s="3">
        <v>49.8</v>
      </c>
      <c r="O10" s="3">
        <v>46.5</v>
      </c>
      <c r="P10" s="3">
        <v>42</v>
      </c>
      <c r="Q10" s="3">
        <v>79.8</v>
      </c>
      <c r="R10" s="3">
        <v>62</v>
      </c>
      <c r="S10" s="3">
        <v>68</v>
      </c>
      <c r="T10" s="3">
        <f t="shared" si="0"/>
        <v>697.7</v>
      </c>
      <c r="U10" s="3">
        <f t="shared" si="1"/>
        <v>579.091</v>
      </c>
      <c r="V10" s="3">
        <v>23</v>
      </c>
      <c r="W10" s="3">
        <v>25</v>
      </c>
      <c r="X10" s="8">
        <f t="shared" si="2"/>
        <v>627.091</v>
      </c>
    </row>
    <row r="11" spans="1:26">
      <c r="A11" s="1" t="s">
        <v>242</v>
      </c>
      <c r="B11" s="1" t="s">
        <v>12391</v>
      </c>
      <c r="C11" s="1" t="s">
        <v>12392</v>
      </c>
      <c r="D11" s="1" t="s">
        <v>28</v>
      </c>
      <c r="E11" s="1" t="s">
        <v>12411</v>
      </c>
      <c r="F11" s="1" t="s">
        <v>12412</v>
      </c>
      <c r="G11" s="3">
        <v>45</v>
      </c>
      <c r="H11" s="3">
        <v>56</v>
      </c>
      <c r="I11" s="3">
        <v>39.8</v>
      </c>
      <c r="J11" s="3">
        <v>39.8</v>
      </c>
      <c r="K11" s="3">
        <v>68</v>
      </c>
      <c r="L11" s="3">
        <v>52</v>
      </c>
      <c r="M11" s="3">
        <v>49</v>
      </c>
      <c r="N11" s="3">
        <v>49.8</v>
      </c>
      <c r="O11" s="3">
        <v>46.5</v>
      </c>
      <c r="P11" s="3">
        <v>42</v>
      </c>
      <c r="Q11" s="3">
        <v>79.8</v>
      </c>
      <c r="R11" s="3">
        <v>62</v>
      </c>
      <c r="S11" s="3">
        <v>68</v>
      </c>
      <c r="T11" s="3">
        <f t="shared" si="0"/>
        <v>697.7</v>
      </c>
      <c r="U11" s="3">
        <f t="shared" si="1"/>
        <v>579.091</v>
      </c>
      <c r="V11" s="3">
        <v>23</v>
      </c>
      <c r="W11" s="3">
        <v>25</v>
      </c>
      <c r="X11" s="8">
        <f t="shared" si="2"/>
        <v>627.091</v>
      </c>
    </row>
    <row r="12" spans="1:26">
      <c r="A12" s="1" t="s">
        <v>242</v>
      </c>
      <c r="B12" s="1" t="s">
        <v>12391</v>
      </c>
      <c r="C12" s="1" t="s">
        <v>12392</v>
      </c>
      <c r="D12" s="1" t="s">
        <v>28</v>
      </c>
      <c r="E12" s="1" t="s">
        <v>12413</v>
      </c>
      <c r="F12" s="1" t="s">
        <v>12414</v>
      </c>
      <c r="G12" s="3">
        <v>45</v>
      </c>
      <c r="H12" s="3">
        <v>56</v>
      </c>
      <c r="I12" s="3">
        <v>39.8</v>
      </c>
      <c r="J12" s="3">
        <v>39.8</v>
      </c>
      <c r="K12" s="3">
        <v>68</v>
      </c>
      <c r="L12" s="3">
        <v>52</v>
      </c>
      <c r="M12" s="3">
        <v>49</v>
      </c>
      <c r="N12" s="3">
        <v>49.8</v>
      </c>
      <c r="O12" s="3">
        <v>46.5</v>
      </c>
      <c r="P12" s="3">
        <v>42</v>
      </c>
      <c r="Q12" s="3">
        <v>79.8</v>
      </c>
      <c r="R12" s="3">
        <v>62</v>
      </c>
      <c r="S12" s="3">
        <v>68</v>
      </c>
      <c r="T12" s="3">
        <f t="shared" si="0"/>
        <v>697.7</v>
      </c>
      <c r="U12" s="3">
        <f t="shared" si="1"/>
        <v>579.091</v>
      </c>
      <c r="V12" s="3">
        <v>23</v>
      </c>
      <c r="W12" s="3">
        <v>25</v>
      </c>
      <c r="X12" s="8">
        <f t="shared" si="2"/>
        <v>627.091</v>
      </c>
    </row>
    <row r="13" spans="1:26">
      <c r="A13" s="1" t="s">
        <v>242</v>
      </c>
      <c r="B13" s="1" t="s">
        <v>12391</v>
      </c>
      <c r="C13" s="1" t="s">
        <v>12392</v>
      </c>
      <c r="D13" s="1" t="s">
        <v>28</v>
      </c>
      <c r="E13" s="1" t="s">
        <v>12415</v>
      </c>
      <c r="F13" s="1" t="s">
        <v>12416</v>
      </c>
      <c r="G13" s="3">
        <v>45</v>
      </c>
      <c r="H13" s="3">
        <v>56</v>
      </c>
      <c r="I13" s="3">
        <v>39.8</v>
      </c>
      <c r="J13" s="3">
        <v>39.8</v>
      </c>
      <c r="K13" s="3">
        <v>68</v>
      </c>
      <c r="L13" s="3">
        <v>52</v>
      </c>
      <c r="M13" s="3">
        <v>49</v>
      </c>
      <c r="N13" s="3">
        <v>49.8</v>
      </c>
      <c r="O13" s="3">
        <v>46.5</v>
      </c>
      <c r="P13" s="3">
        <v>42</v>
      </c>
      <c r="Q13" s="3">
        <v>79.8</v>
      </c>
      <c r="R13" s="3">
        <v>62</v>
      </c>
      <c r="S13" s="3">
        <v>68</v>
      </c>
      <c r="T13" s="3">
        <f t="shared" si="0"/>
        <v>697.7</v>
      </c>
      <c r="U13" s="3">
        <f t="shared" si="1"/>
        <v>579.091</v>
      </c>
      <c r="V13" s="3">
        <v>23</v>
      </c>
      <c r="W13" s="3">
        <v>25</v>
      </c>
      <c r="X13" s="8">
        <f t="shared" si="2"/>
        <v>627.091</v>
      </c>
    </row>
    <row r="14" spans="1:26">
      <c r="A14" s="1" t="s">
        <v>242</v>
      </c>
      <c r="B14" s="1" t="s">
        <v>12391</v>
      </c>
      <c r="C14" s="1" t="s">
        <v>12392</v>
      </c>
      <c r="D14" s="1" t="s">
        <v>28</v>
      </c>
      <c r="E14" s="1" t="s">
        <v>12417</v>
      </c>
      <c r="F14" s="1" t="s">
        <v>12418</v>
      </c>
      <c r="G14" s="3">
        <v>45</v>
      </c>
      <c r="H14" s="3">
        <v>56</v>
      </c>
      <c r="I14" s="3">
        <v>39.8</v>
      </c>
      <c r="J14" s="3">
        <v>39.8</v>
      </c>
      <c r="K14" s="3">
        <v>68</v>
      </c>
      <c r="L14" s="3">
        <v>52</v>
      </c>
      <c r="M14" s="3">
        <v>49</v>
      </c>
      <c r="N14" s="3">
        <v>49.8</v>
      </c>
      <c r="O14" s="3">
        <v>46.5</v>
      </c>
      <c r="P14" s="3">
        <v>42</v>
      </c>
      <c r="Q14" s="3">
        <v>79.8</v>
      </c>
      <c r="R14" s="3">
        <v>62</v>
      </c>
      <c r="S14" s="3">
        <v>68</v>
      </c>
      <c r="T14" s="3">
        <f t="shared" si="0"/>
        <v>697.7</v>
      </c>
      <c r="U14" s="3">
        <f t="shared" si="1"/>
        <v>579.091</v>
      </c>
      <c r="V14" s="3">
        <v>23</v>
      </c>
      <c r="W14" s="3">
        <v>25</v>
      </c>
      <c r="X14" s="8">
        <f t="shared" si="2"/>
        <v>627.091</v>
      </c>
    </row>
    <row r="15" spans="1:26">
      <c r="A15" s="1" t="s">
        <v>242</v>
      </c>
      <c r="B15" s="1" t="s">
        <v>12391</v>
      </c>
      <c r="C15" s="1" t="s">
        <v>12392</v>
      </c>
      <c r="D15" s="1" t="s">
        <v>28</v>
      </c>
      <c r="E15" s="1" t="s">
        <v>12419</v>
      </c>
      <c r="F15" s="1" t="s">
        <v>12420</v>
      </c>
      <c r="G15" s="3">
        <v>45</v>
      </c>
      <c r="H15" s="3">
        <v>56</v>
      </c>
      <c r="I15" s="3">
        <v>39.8</v>
      </c>
      <c r="J15" s="3">
        <v>39.8</v>
      </c>
      <c r="K15" s="3">
        <v>68</v>
      </c>
      <c r="L15" s="3">
        <v>52</v>
      </c>
      <c r="M15" s="3">
        <v>49</v>
      </c>
      <c r="N15" s="3">
        <v>49.8</v>
      </c>
      <c r="O15" s="3">
        <v>46.5</v>
      </c>
      <c r="P15" s="3">
        <v>42</v>
      </c>
      <c r="Q15" s="3">
        <v>79.8</v>
      </c>
      <c r="R15" s="3">
        <v>62</v>
      </c>
      <c r="S15" s="3">
        <v>68</v>
      </c>
      <c r="T15" s="3">
        <f t="shared" si="0"/>
        <v>697.7</v>
      </c>
      <c r="U15" s="3">
        <f t="shared" si="1"/>
        <v>579.091</v>
      </c>
      <c r="V15" s="3">
        <v>23</v>
      </c>
      <c r="W15" s="3">
        <v>25</v>
      </c>
      <c r="X15" s="8">
        <f t="shared" si="2"/>
        <v>627.091</v>
      </c>
    </row>
    <row r="16" spans="1:26">
      <c r="A16" s="1" t="s">
        <v>242</v>
      </c>
      <c r="B16" s="1" t="s">
        <v>12391</v>
      </c>
      <c r="C16" s="1" t="s">
        <v>12392</v>
      </c>
      <c r="D16" s="1" t="s">
        <v>28</v>
      </c>
      <c r="E16" s="1" t="s">
        <v>12421</v>
      </c>
      <c r="F16" s="1" t="s">
        <v>12422</v>
      </c>
      <c r="G16" s="3">
        <v>45</v>
      </c>
      <c r="H16" s="3">
        <v>56</v>
      </c>
      <c r="I16" s="3">
        <v>39.8</v>
      </c>
      <c r="J16" s="3">
        <v>39.8</v>
      </c>
      <c r="K16" s="3">
        <v>68</v>
      </c>
      <c r="L16" s="3">
        <v>52</v>
      </c>
      <c r="M16" s="3">
        <v>49</v>
      </c>
      <c r="N16" s="3">
        <v>49.8</v>
      </c>
      <c r="O16" s="3">
        <v>46.5</v>
      </c>
      <c r="P16" s="3">
        <v>42</v>
      </c>
      <c r="Q16" s="3">
        <v>79.8</v>
      </c>
      <c r="R16" s="3">
        <v>62</v>
      </c>
      <c r="S16" s="3">
        <v>68</v>
      </c>
      <c r="T16" s="3">
        <f t="shared" si="0"/>
        <v>697.7</v>
      </c>
      <c r="U16" s="3">
        <f t="shared" si="1"/>
        <v>579.091</v>
      </c>
      <c r="V16" s="3">
        <v>23</v>
      </c>
      <c r="W16" s="3">
        <v>25</v>
      </c>
      <c r="X16" s="8">
        <f t="shared" si="2"/>
        <v>627.091</v>
      </c>
    </row>
    <row r="17" spans="1:24">
      <c r="A17" s="1" t="s">
        <v>242</v>
      </c>
      <c r="B17" s="1" t="s">
        <v>12391</v>
      </c>
      <c r="C17" s="1" t="s">
        <v>12392</v>
      </c>
      <c r="D17" s="1" t="s">
        <v>28</v>
      </c>
      <c r="E17" s="1" t="s">
        <v>12423</v>
      </c>
      <c r="F17" s="1" t="s">
        <v>8836</v>
      </c>
      <c r="G17" s="3">
        <v>45</v>
      </c>
      <c r="H17" s="3">
        <v>56</v>
      </c>
      <c r="I17" s="3">
        <v>39.8</v>
      </c>
      <c r="J17" s="3">
        <v>39.8</v>
      </c>
      <c r="K17" s="3">
        <v>68</v>
      </c>
      <c r="L17" s="3">
        <v>52</v>
      </c>
      <c r="M17" s="3">
        <v>49</v>
      </c>
      <c r="N17" s="3">
        <v>49.8</v>
      </c>
      <c r="O17" s="3">
        <v>46.5</v>
      </c>
      <c r="P17" s="3">
        <v>42</v>
      </c>
      <c r="Q17" s="3">
        <v>79.8</v>
      </c>
      <c r="R17" s="3">
        <v>62</v>
      </c>
      <c r="S17" s="3">
        <v>68</v>
      </c>
      <c r="T17" s="3">
        <f t="shared" si="0"/>
        <v>697.7</v>
      </c>
      <c r="U17" s="3">
        <f t="shared" si="1"/>
        <v>579.091</v>
      </c>
      <c r="V17" s="3">
        <v>23</v>
      </c>
      <c r="W17" s="3">
        <v>25</v>
      </c>
      <c r="X17" s="8">
        <f t="shared" si="2"/>
        <v>627.091</v>
      </c>
    </row>
    <row r="18" spans="1:24">
      <c r="A18" s="1" t="s">
        <v>242</v>
      </c>
      <c r="B18" s="1" t="s">
        <v>12391</v>
      </c>
      <c r="C18" s="1" t="s">
        <v>12392</v>
      </c>
      <c r="D18" s="1" t="s">
        <v>28</v>
      </c>
      <c r="E18" s="1" t="s">
        <v>12424</v>
      </c>
      <c r="F18" s="1" t="s">
        <v>12425</v>
      </c>
      <c r="G18" s="3">
        <v>45</v>
      </c>
      <c r="H18" s="3">
        <v>56</v>
      </c>
      <c r="I18" s="3">
        <v>39.8</v>
      </c>
      <c r="J18" s="3">
        <v>39.8</v>
      </c>
      <c r="K18" s="3">
        <v>68</v>
      </c>
      <c r="L18" s="3">
        <v>52</v>
      </c>
      <c r="M18" s="3">
        <v>49</v>
      </c>
      <c r="N18" s="3">
        <v>49.8</v>
      </c>
      <c r="O18" s="3">
        <v>46.5</v>
      </c>
      <c r="P18" s="3">
        <v>42</v>
      </c>
      <c r="Q18" s="3">
        <v>79.8</v>
      </c>
      <c r="R18" s="3">
        <v>62</v>
      </c>
      <c r="S18" s="3">
        <v>68</v>
      </c>
      <c r="T18" s="3">
        <f t="shared" si="0"/>
        <v>697.7</v>
      </c>
      <c r="U18" s="3">
        <f t="shared" si="1"/>
        <v>579.091</v>
      </c>
      <c r="V18" s="3">
        <v>23</v>
      </c>
      <c r="W18" s="3">
        <v>25</v>
      </c>
      <c r="X18" s="8">
        <f t="shared" si="2"/>
        <v>627.091</v>
      </c>
    </row>
    <row r="19" spans="1:24">
      <c r="A19" s="1" t="s">
        <v>242</v>
      </c>
      <c r="B19" s="1" t="s">
        <v>12391</v>
      </c>
      <c r="C19" s="1" t="s">
        <v>12392</v>
      </c>
      <c r="D19" s="1" t="s">
        <v>28</v>
      </c>
      <c r="E19" s="1" t="s">
        <v>12426</v>
      </c>
      <c r="F19" s="1" t="s">
        <v>12427</v>
      </c>
      <c r="G19" s="3">
        <v>45</v>
      </c>
      <c r="H19" s="3">
        <v>56</v>
      </c>
      <c r="I19" s="3">
        <v>39.8</v>
      </c>
      <c r="J19" s="3">
        <v>39.8</v>
      </c>
      <c r="K19" s="3">
        <v>68</v>
      </c>
      <c r="L19" s="3">
        <v>52</v>
      </c>
      <c r="M19" s="3">
        <v>49</v>
      </c>
      <c r="N19" s="3">
        <v>49.8</v>
      </c>
      <c r="O19" s="3">
        <v>46.5</v>
      </c>
      <c r="P19" s="3">
        <v>42</v>
      </c>
      <c r="Q19" s="3">
        <v>79.8</v>
      </c>
      <c r="R19" s="3">
        <v>62</v>
      </c>
      <c r="S19" s="3">
        <v>68</v>
      </c>
      <c r="T19" s="3">
        <f t="shared" si="0"/>
        <v>697.7</v>
      </c>
      <c r="U19" s="3">
        <f t="shared" si="1"/>
        <v>579.091</v>
      </c>
      <c r="V19" s="3">
        <v>23</v>
      </c>
      <c r="W19" s="3">
        <v>25</v>
      </c>
      <c r="X19" s="8">
        <f t="shared" si="2"/>
        <v>627.091</v>
      </c>
    </row>
    <row r="20" spans="1:24">
      <c r="A20" s="1" t="s">
        <v>242</v>
      </c>
      <c r="B20" s="1" t="s">
        <v>12391</v>
      </c>
      <c r="C20" s="1" t="s">
        <v>12392</v>
      </c>
      <c r="D20" s="1" t="s">
        <v>28</v>
      </c>
      <c r="E20" s="1" t="s">
        <v>12428</v>
      </c>
      <c r="F20" s="1" t="s">
        <v>12429</v>
      </c>
      <c r="G20" s="3">
        <v>45</v>
      </c>
      <c r="H20" s="3">
        <v>56</v>
      </c>
      <c r="I20" s="3">
        <v>39.8</v>
      </c>
      <c r="J20" s="3">
        <v>39.8</v>
      </c>
      <c r="K20" s="3">
        <v>68</v>
      </c>
      <c r="L20" s="3">
        <v>52</v>
      </c>
      <c r="M20" s="3">
        <v>49</v>
      </c>
      <c r="N20" s="3">
        <v>49.8</v>
      </c>
      <c r="O20" s="3">
        <v>46.5</v>
      </c>
      <c r="P20" s="3">
        <v>42</v>
      </c>
      <c r="Q20" s="3">
        <v>79.8</v>
      </c>
      <c r="R20" s="3">
        <v>62</v>
      </c>
      <c r="S20" s="3">
        <v>68</v>
      </c>
      <c r="T20" s="3">
        <f t="shared" si="0"/>
        <v>697.7</v>
      </c>
      <c r="U20" s="3">
        <f t="shared" si="1"/>
        <v>579.091</v>
      </c>
      <c r="V20" s="3">
        <v>23</v>
      </c>
      <c r="W20" s="3">
        <v>25</v>
      </c>
      <c r="X20" s="8">
        <f t="shared" si="2"/>
        <v>627.091</v>
      </c>
    </row>
    <row r="21" spans="1:24">
      <c r="A21" s="1" t="s">
        <v>242</v>
      </c>
      <c r="B21" s="1" t="s">
        <v>12391</v>
      </c>
      <c r="C21" s="1" t="s">
        <v>12392</v>
      </c>
      <c r="D21" s="1" t="s">
        <v>28</v>
      </c>
      <c r="E21" s="1" t="s">
        <v>12430</v>
      </c>
      <c r="F21" s="1" t="s">
        <v>12431</v>
      </c>
      <c r="G21" s="3">
        <v>45</v>
      </c>
      <c r="H21" s="3">
        <v>56</v>
      </c>
      <c r="I21" s="3">
        <v>39.8</v>
      </c>
      <c r="J21" s="3">
        <v>39.8</v>
      </c>
      <c r="K21" s="3">
        <v>68</v>
      </c>
      <c r="L21" s="3">
        <v>52</v>
      </c>
      <c r="M21" s="3">
        <v>49</v>
      </c>
      <c r="N21" s="3">
        <v>49.8</v>
      </c>
      <c r="O21" s="3">
        <v>46.5</v>
      </c>
      <c r="P21" s="3">
        <v>42</v>
      </c>
      <c r="Q21" s="3">
        <v>79.8</v>
      </c>
      <c r="R21" s="3">
        <v>62</v>
      </c>
      <c r="S21" s="3">
        <v>68</v>
      </c>
      <c r="T21" s="3">
        <f t="shared" si="0"/>
        <v>697.7</v>
      </c>
      <c r="U21" s="3">
        <f t="shared" si="1"/>
        <v>579.091</v>
      </c>
      <c r="V21" s="3">
        <v>23</v>
      </c>
      <c r="W21" s="3">
        <v>25</v>
      </c>
      <c r="X21" s="8">
        <f t="shared" si="2"/>
        <v>627.091</v>
      </c>
    </row>
    <row r="22" spans="1:24">
      <c r="A22" s="1" t="s">
        <v>242</v>
      </c>
      <c r="B22" s="1" t="s">
        <v>12391</v>
      </c>
      <c r="C22" s="1" t="s">
        <v>12392</v>
      </c>
      <c r="D22" s="1" t="s">
        <v>28</v>
      </c>
      <c r="E22" s="1" t="s">
        <v>12432</v>
      </c>
      <c r="F22" s="1" t="s">
        <v>12433</v>
      </c>
      <c r="G22" s="3">
        <v>45</v>
      </c>
      <c r="H22" s="3">
        <v>56</v>
      </c>
      <c r="I22" s="3">
        <v>39.8</v>
      </c>
      <c r="J22" s="3">
        <v>39.8</v>
      </c>
      <c r="K22" s="3">
        <v>68</v>
      </c>
      <c r="L22" s="3">
        <v>52</v>
      </c>
      <c r="M22" s="3">
        <v>49</v>
      </c>
      <c r="N22" s="3">
        <v>49.8</v>
      </c>
      <c r="O22" s="3">
        <v>46.5</v>
      </c>
      <c r="P22" s="3">
        <v>42</v>
      </c>
      <c r="Q22" s="3">
        <v>79.8</v>
      </c>
      <c r="R22" s="3">
        <v>62</v>
      </c>
      <c r="S22" s="3">
        <v>68</v>
      </c>
      <c r="T22" s="3">
        <f t="shared" si="0"/>
        <v>697.7</v>
      </c>
      <c r="U22" s="3">
        <f t="shared" si="1"/>
        <v>579.091</v>
      </c>
      <c r="V22" s="3">
        <v>23</v>
      </c>
      <c r="W22" s="3">
        <v>25</v>
      </c>
      <c r="X22" s="8">
        <f t="shared" si="2"/>
        <v>627.091</v>
      </c>
    </row>
    <row r="23" spans="1:24">
      <c r="A23" s="1" t="s">
        <v>242</v>
      </c>
      <c r="B23" s="1" t="s">
        <v>12391</v>
      </c>
      <c r="C23" s="1" t="s">
        <v>12392</v>
      </c>
      <c r="D23" s="1" t="s">
        <v>28</v>
      </c>
      <c r="E23" s="1" t="s">
        <v>12434</v>
      </c>
      <c r="F23" s="1" t="s">
        <v>12435</v>
      </c>
      <c r="G23" s="3">
        <v>45</v>
      </c>
      <c r="H23" s="3">
        <v>56</v>
      </c>
      <c r="I23" s="3">
        <v>39.8</v>
      </c>
      <c r="J23" s="3">
        <v>39.8</v>
      </c>
      <c r="K23" s="3">
        <v>68</v>
      </c>
      <c r="L23" s="3">
        <v>52</v>
      </c>
      <c r="M23" s="3">
        <v>49</v>
      </c>
      <c r="N23" s="3">
        <v>49.8</v>
      </c>
      <c r="O23" s="3">
        <v>46.5</v>
      </c>
      <c r="P23" s="3">
        <v>42</v>
      </c>
      <c r="Q23" s="3">
        <v>79.8</v>
      </c>
      <c r="R23" s="3">
        <v>62</v>
      </c>
      <c r="S23" s="3">
        <v>68</v>
      </c>
      <c r="T23" s="3">
        <f t="shared" si="0"/>
        <v>697.7</v>
      </c>
      <c r="U23" s="3">
        <f t="shared" si="1"/>
        <v>579.091</v>
      </c>
      <c r="V23" s="3">
        <v>23</v>
      </c>
      <c r="W23" s="3">
        <v>25</v>
      </c>
      <c r="X23" s="8">
        <f t="shared" si="2"/>
        <v>627.091</v>
      </c>
    </row>
    <row r="24" spans="1:24">
      <c r="A24" s="1" t="s">
        <v>242</v>
      </c>
      <c r="B24" s="1" t="s">
        <v>12391</v>
      </c>
      <c r="C24" s="1" t="s">
        <v>12392</v>
      </c>
      <c r="D24" s="1" t="s">
        <v>28</v>
      </c>
      <c r="E24" s="1" t="s">
        <v>12436</v>
      </c>
      <c r="F24" s="1" t="s">
        <v>12437</v>
      </c>
      <c r="G24" s="3">
        <v>45</v>
      </c>
      <c r="H24" s="3">
        <v>56</v>
      </c>
      <c r="I24" s="3">
        <v>39.8</v>
      </c>
      <c r="J24" s="3">
        <v>39.8</v>
      </c>
      <c r="K24" s="3">
        <v>68</v>
      </c>
      <c r="L24" s="3">
        <v>52</v>
      </c>
      <c r="M24" s="3">
        <v>49</v>
      </c>
      <c r="N24" s="3">
        <v>49.8</v>
      </c>
      <c r="O24" s="3">
        <v>46.5</v>
      </c>
      <c r="P24" s="3">
        <v>42</v>
      </c>
      <c r="Q24" s="3">
        <v>79.8</v>
      </c>
      <c r="R24" s="3">
        <v>62</v>
      </c>
      <c r="S24" s="3">
        <v>68</v>
      </c>
      <c r="T24" s="3">
        <f t="shared" si="0"/>
        <v>697.7</v>
      </c>
      <c r="U24" s="3">
        <f t="shared" si="1"/>
        <v>579.091</v>
      </c>
      <c r="V24" s="3">
        <v>23</v>
      </c>
      <c r="W24" s="3">
        <v>25</v>
      </c>
      <c r="X24" s="8">
        <f t="shared" si="2"/>
        <v>627.091</v>
      </c>
    </row>
    <row r="25" spans="1:24">
      <c r="A25" s="1" t="s">
        <v>242</v>
      </c>
      <c r="B25" s="1" t="s">
        <v>12391</v>
      </c>
      <c r="C25" s="1" t="s">
        <v>12392</v>
      </c>
      <c r="D25" s="1" t="s">
        <v>28</v>
      </c>
      <c r="E25" s="1" t="s">
        <v>12438</v>
      </c>
      <c r="F25" s="1" t="s">
        <v>12439</v>
      </c>
      <c r="G25" s="3">
        <v>45</v>
      </c>
      <c r="H25" s="3">
        <v>56</v>
      </c>
      <c r="I25" s="3">
        <v>39.8</v>
      </c>
      <c r="J25" s="3">
        <v>39.8</v>
      </c>
      <c r="K25" s="3">
        <v>68</v>
      </c>
      <c r="L25" s="3">
        <v>52</v>
      </c>
      <c r="M25" s="3">
        <v>49</v>
      </c>
      <c r="N25" s="3">
        <v>49.8</v>
      </c>
      <c r="O25" s="3">
        <v>46.5</v>
      </c>
      <c r="P25" s="3">
        <v>42</v>
      </c>
      <c r="Q25" s="3">
        <v>79.8</v>
      </c>
      <c r="R25" s="3">
        <v>62</v>
      </c>
      <c r="S25" s="3">
        <v>68</v>
      </c>
      <c r="T25" s="3">
        <f t="shared" si="0"/>
        <v>697.7</v>
      </c>
      <c r="U25" s="3">
        <f t="shared" si="1"/>
        <v>579.091</v>
      </c>
      <c r="V25" s="3">
        <v>23</v>
      </c>
      <c r="W25" s="3">
        <v>25</v>
      </c>
      <c r="X25" s="8">
        <f t="shared" si="2"/>
        <v>627.091</v>
      </c>
    </row>
    <row r="26" spans="1:24">
      <c r="A26" s="1" t="s">
        <v>242</v>
      </c>
      <c r="B26" s="1" t="s">
        <v>12391</v>
      </c>
      <c r="C26" s="1" t="s">
        <v>12392</v>
      </c>
      <c r="D26" s="1" t="s">
        <v>28</v>
      </c>
      <c r="E26" s="1" t="s">
        <v>12440</v>
      </c>
      <c r="F26" s="1" t="s">
        <v>12441</v>
      </c>
      <c r="G26" s="3">
        <v>45</v>
      </c>
      <c r="H26" s="3">
        <v>56</v>
      </c>
      <c r="I26" s="3">
        <v>39.8</v>
      </c>
      <c r="J26" s="3">
        <v>39.8</v>
      </c>
      <c r="K26" s="3">
        <v>68</v>
      </c>
      <c r="L26" s="3">
        <v>52</v>
      </c>
      <c r="M26" s="3">
        <v>49</v>
      </c>
      <c r="N26" s="3">
        <v>49.8</v>
      </c>
      <c r="O26" s="3">
        <v>46.5</v>
      </c>
      <c r="P26" s="3">
        <v>42</v>
      </c>
      <c r="Q26" s="3">
        <v>79.8</v>
      </c>
      <c r="R26" s="3">
        <v>62</v>
      </c>
      <c r="S26" s="3">
        <v>68</v>
      </c>
      <c r="T26" s="3">
        <f t="shared" si="0"/>
        <v>697.7</v>
      </c>
      <c r="U26" s="3">
        <f t="shared" si="1"/>
        <v>579.091</v>
      </c>
      <c r="V26" s="3">
        <v>23</v>
      </c>
      <c r="W26" s="3">
        <v>25</v>
      </c>
      <c r="X26" s="8">
        <f t="shared" si="2"/>
        <v>627.091</v>
      </c>
    </row>
    <row r="27" spans="1:24">
      <c r="A27" s="1" t="s">
        <v>242</v>
      </c>
      <c r="B27" s="1" t="s">
        <v>12391</v>
      </c>
      <c r="C27" s="1" t="s">
        <v>12392</v>
      </c>
      <c r="D27" s="1" t="s">
        <v>28</v>
      </c>
      <c r="E27" s="1" t="s">
        <v>12442</v>
      </c>
      <c r="F27" s="1" t="s">
        <v>12443</v>
      </c>
      <c r="G27" s="3">
        <v>45</v>
      </c>
      <c r="H27" s="3">
        <v>56</v>
      </c>
      <c r="I27" s="3">
        <v>39.8</v>
      </c>
      <c r="J27" s="3">
        <v>39.8</v>
      </c>
      <c r="K27" s="3">
        <v>68</v>
      </c>
      <c r="L27" s="3">
        <v>52</v>
      </c>
      <c r="M27" s="3">
        <v>49</v>
      </c>
      <c r="N27" s="3">
        <v>49.8</v>
      </c>
      <c r="O27" s="3">
        <v>46.5</v>
      </c>
      <c r="P27" s="3">
        <v>42</v>
      </c>
      <c r="Q27" s="3">
        <v>79.8</v>
      </c>
      <c r="R27" s="3">
        <v>62</v>
      </c>
      <c r="S27" s="3">
        <v>68</v>
      </c>
      <c r="T27" s="3">
        <f t="shared" si="0"/>
        <v>697.7</v>
      </c>
      <c r="U27" s="3">
        <f t="shared" si="1"/>
        <v>579.091</v>
      </c>
      <c r="V27" s="3">
        <v>23</v>
      </c>
      <c r="W27" s="3">
        <v>25</v>
      </c>
      <c r="X27" s="8">
        <f t="shared" si="2"/>
        <v>627.091</v>
      </c>
    </row>
    <row r="28" spans="1:24">
      <c r="A28" s="1" t="s">
        <v>242</v>
      </c>
      <c r="B28" s="1" t="s">
        <v>12391</v>
      </c>
      <c r="C28" s="1" t="s">
        <v>12392</v>
      </c>
      <c r="D28" s="1" t="s">
        <v>28</v>
      </c>
      <c r="E28" s="1" t="s">
        <v>12444</v>
      </c>
      <c r="F28" s="1" t="s">
        <v>12445</v>
      </c>
      <c r="G28" s="3">
        <v>45</v>
      </c>
      <c r="H28" s="3">
        <v>56</v>
      </c>
      <c r="I28" s="3">
        <v>39.8</v>
      </c>
      <c r="J28" s="3">
        <v>39.8</v>
      </c>
      <c r="K28" s="3">
        <v>68</v>
      </c>
      <c r="L28" s="3">
        <v>52</v>
      </c>
      <c r="M28" s="3">
        <v>49</v>
      </c>
      <c r="N28" s="3">
        <v>49.8</v>
      </c>
      <c r="O28" s="3">
        <v>46.5</v>
      </c>
      <c r="P28" s="3">
        <v>42</v>
      </c>
      <c r="Q28" s="3">
        <v>79.8</v>
      </c>
      <c r="R28" s="3">
        <v>62</v>
      </c>
      <c r="S28" s="3">
        <v>68</v>
      </c>
      <c r="T28" s="3">
        <f t="shared" si="0"/>
        <v>697.7</v>
      </c>
      <c r="U28" s="3">
        <f t="shared" si="1"/>
        <v>579.091</v>
      </c>
      <c r="V28" s="3">
        <v>23</v>
      </c>
      <c r="W28" s="3">
        <v>25</v>
      </c>
      <c r="X28" s="8">
        <f t="shared" si="2"/>
        <v>627.091</v>
      </c>
    </row>
    <row r="29" spans="1:24">
      <c r="A29" s="1" t="s">
        <v>242</v>
      </c>
      <c r="B29" s="1" t="s">
        <v>12391</v>
      </c>
      <c r="C29" s="1" t="s">
        <v>12392</v>
      </c>
      <c r="D29" s="1" t="s">
        <v>28</v>
      </c>
      <c r="E29" s="1" t="s">
        <v>12446</v>
      </c>
      <c r="F29" s="1" t="s">
        <v>12447</v>
      </c>
      <c r="G29" s="3">
        <v>45</v>
      </c>
      <c r="H29" s="3">
        <v>56</v>
      </c>
      <c r="I29" s="3">
        <v>39.8</v>
      </c>
      <c r="J29" s="3">
        <v>39.8</v>
      </c>
      <c r="K29" s="3">
        <v>68</v>
      </c>
      <c r="L29" s="3">
        <v>52</v>
      </c>
      <c r="M29" s="3">
        <v>49</v>
      </c>
      <c r="N29" s="3">
        <v>49.8</v>
      </c>
      <c r="O29" s="3">
        <v>46.5</v>
      </c>
      <c r="P29" s="3">
        <v>42</v>
      </c>
      <c r="Q29" s="3">
        <v>79.8</v>
      </c>
      <c r="R29" s="3">
        <v>62</v>
      </c>
      <c r="S29" s="3">
        <v>68</v>
      </c>
      <c r="T29" s="3">
        <f t="shared" si="0"/>
        <v>697.7</v>
      </c>
      <c r="U29" s="3">
        <f t="shared" si="1"/>
        <v>579.091</v>
      </c>
      <c r="V29" s="3">
        <v>23</v>
      </c>
      <c r="W29" s="3">
        <v>25</v>
      </c>
      <c r="X29" s="8">
        <f t="shared" si="2"/>
        <v>627.091</v>
      </c>
    </row>
    <row r="30" spans="1:24">
      <c r="A30" s="1" t="s">
        <v>242</v>
      </c>
      <c r="B30" s="1" t="s">
        <v>12391</v>
      </c>
      <c r="C30" s="1" t="s">
        <v>12392</v>
      </c>
      <c r="D30" s="1" t="s">
        <v>28</v>
      </c>
      <c r="E30" s="1" t="s">
        <v>12448</v>
      </c>
      <c r="F30" s="1" t="s">
        <v>12449</v>
      </c>
      <c r="G30" s="3">
        <v>45</v>
      </c>
      <c r="H30" s="3">
        <v>56</v>
      </c>
      <c r="I30" s="3">
        <v>39.8</v>
      </c>
      <c r="J30" s="3">
        <v>39.8</v>
      </c>
      <c r="K30" s="3">
        <v>68</v>
      </c>
      <c r="L30" s="3">
        <v>52</v>
      </c>
      <c r="M30" s="3">
        <v>49</v>
      </c>
      <c r="N30" s="3">
        <v>49.8</v>
      </c>
      <c r="O30" s="3">
        <v>46.5</v>
      </c>
      <c r="P30" s="3">
        <v>42</v>
      </c>
      <c r="Q30" s="3">
        <v>79.8</v>
      </c>
      <c r="R30" s="3">
        <v>62</v>
      </c>
      <c r="S30" s="3">
        <v>68</v>
      </c>
      <c r="T30" s="3">
        <f t="shared" si="0"/>
        <v>697.7</v>
      </c>
      <c r="U30" s="3">
        <f t="shared" si="1"/>
        <v>579.091</v>
      </c>
      <c r="V30" s="3">
        <v>23</v>
      </c>
      <c r="W30" s="3">
        <v>25</v>
      </c>
      <c r="X30" s="8">
        <f t="shared" si="2"/>
        <v>627.091</v>
      </c>
    </row>
    <row r="31" spans="1:24">
      <c r="A31" s="1" t="s">
        <v>242</v>
      </c>
      <c r="B31" s="1" t="s">
        <v>12391</v>
      </c>
      <c r="C31" s="1" t="s">
        <v>12392</v>
      </c>
      <c r="D31" s="1" t="s">
        <v>28</v>
      </c>
      <c r="E31" s="1" t="s">
        <v>12450</v>
      </c>
      <c r="F31" s="1" t="s">
        <v>12451</v>
      </c>
      <c r="G31" s="3">
        <v>45</v>
      </c>
      <c r="H31" s="3">
        <v>56</v>
      </c>
      <c r="I31" s="3">
        <v>39.8</v>
      </c>
      <c r="J31" s="3">
        <v>39.8</v>
      </c>
      <c r="K31" s="3">
        <v>68</v>
      </c>
      <c r="L31" s="3">
        <v>52</v>
      </c>
      <c r="M31" s="3">
        <v>49</v>
      </c>
      <c r="N31" s="3">
        <v>49.8</v>
      </c>
      <c r="O31" s="3">
        <v>46.5</v>
      </c>
      <c r="P31" s="3">
        <v>42</v>
      </c>
      <c r="Q31" s="3">
        <v>79.8</v>
      </c>
      <c r="R31" s="3">
        <v>62</v>
      </c>
      <c r="S31" s="3">
        <v>68</v>
      </c>
      <c r="T31" s="3">
        <f t="shared" si="0"/>
        <v>697.7</v>
      </c>
      <c r="U31" s="3">
        <f t="shared" si="1"/>
        <v>579.091</v>
      </c>
      <c r="V31" s="3">
        <v>23</v>
      </c>
      <c r="W31" s="3">
        <v>25</v>
      </c>
      <c r="X31" s="8">
        <f t="shared" si="2"/>
        <v>627.091</v>
      </c>
    </row>
    <row r="32" spans="1:24">
      <c r="A32" s="1" t="s">
        <v>242</v>
      </c>
      <c r="B32" s="1" t="s">
        <v>12391</v>
      </c>
      <c r="C32" s="1" t="s">
        <v>12392</v>
      </c>
      <c r="D32" s="1" t="s">
        <v>28</v>
      </c>
      <c r="E32" s="1" t="s">
        <v>12452</v>
      </c>
      <c r="F32" s="1" t="s">
        <v>12453</v>
      </c>
      <c r="G32" s="3">
        <v>45</v>
      </c>
      <c r="H32" s="3">
        <v>56</v>
      </c>
      <c r="I32" s="3">
        <v>39.8</v>
      </c>
      <c r="J32" s="3">
        <v>39.8</v>
      </c>
      <c r="K32" s="3">
        <v>68</v>
      </c>
      <c r="L32" s="3">
        <v>52</v>
      </c>
      <c r="M32" s="3">
        <v>49</v>
      </c>
      <c r="N32" s="3">
        <v>49.8</v>
      </c>
      <c r="O32" s="3">
        <v>46.5</v>
      </c>
      <c r="P32" s="3">
        <v>42</v>
      </c>
      <c r="Q32" s="3">
        <v>79.8</v>
      </c>
      <c r="R32" s="3">
        <v>62</v>
      </c>
      <c r="S32" s="3">
        <v>68</v>
      </c>
      <c r="T32" s="3">
        <f t="shared" si="0"/>
        <v>697.7</v>
      </c>
      <c r="U32" s="3">
        <f t="shared" si="1"/>
        <v>579.091</v>
      </c>
      <c r="V32" s="3">
        <v>23</v>
      </c>
      <c r="W32" s="3">
        <v>25</v>
      </c>
      <c r="X32" s="8">
        <f t="shared" si="2"/>
        <v>627.091</v>
      </c>
    </row>
    <row r="33" spans="1:26">
      <c r="A33" s="1" t="s">
        <v>242</v>
      </c>
      <c r="B33" s="1" t="s">
        <v>12391</v>
      </c>
      <c r="C33" s="1" t="s">
        <v>12392</v>
      </c>
      <c r="D33" s="1" t="s">
        <v>28</v>
      </c>
      <c r="E33" s="1" t="s">
        <v>12454</v>
      </c>
      <c r="F33" s="1" t="s">
        <v>12455</v>
      </c>
      <c r="G33" s="3">
        <v>45</v>
      </c>
      <c r="H33" s="3">
        <v>56</v>
      </c>
      <c r="I33" s="3">
        <v>39.8</v>
      </c>
      <c r="J33" s="3">
        <v>39.8</v>
      </c>
      <c r="K33" s="3">
        <v>68</v>
      </c>
      <c r="L33" s="3">
        <v>52</v>
      </c>
      <c r="M33" s="3">
        <v>49</v>
      </c>
      <c r="N33" s="3">
        <v>49.8</v>
      </c>
      <c r="O33" s="3">
        <v>46.5</v>
      </c>
      <c r="P33" s="3">
        <v>42</v>
      </c>
      <c r="Q33" s="3">
        <v>79.8</v>
      </c>
      <c r="R33" s="3">
        <v>62</v>
      </c>
      <c r="S33" s="3">
        <v>68</v>
      </c>
      <c r="T33" s="3">
        <f t="shared" si="0"/>
        <v>697.7</v>
      </c>
      <c r="U33" s="3">
        <f t="shared" si="1"/>
        <v>579.091</v>
      </c>
      <c r="V33" s="3">
        <v>23</v>
      </c>
      <c r="W33" s="3">
        <v>25</v>
      </c>
      <c r="X33" s="8">
        <f t="shared" si="2"/>
        <v>627.091</v>
      </c>
    </row>
    <row r="34" spans="1:26">
      <c r="A34" s="1" t="s">
        <v>242</v>
      </c>
      <c r="B34" s="1" t="s">
        <v>12391</v>
      </c>
      <c r="C34" s="1" t="s">
        <v>12392</v>
      </c>
      <c r="D34" s="1" t="s">
        <v>28</v>
      </c>
      <c r="E34" s="1" t="s">
        <v>12456</v>
      </c>
      <c r="F34" s="1" t="s">
        <v>12457</v>
      </c>
      <c r="G34" s="3">
        <v>45</v>
      </c>
      <c r="H34" s="3">
        <v>56</v>
      </c>
      <c r="I34" s="3">
        <v>39.8</v>
      </c>
      <c r="J34" s="3">
        <v>39.8</v>
      </c>
      <c r="K34" s="3">
        <v>68</v>
      </c>
      <c r="L34" s="3">
        <v>52</v>
      </c>
      <c r="M34" s="3">
        <v>49</v>
      </c>
      <c r="N34" s="3">
        <v>49.8</v>
      </c>
      <c r="O34" s="3">
        <v>46.5</v>
      </c>
      <c r="P34" s="3">
        <v>42</v>
      </c>
      <c r="Q34" s="3">
        <v>79.8</v>
      </c>
      <c r="R34" s="3">
        <v>62</v>
      </c>
      <c r="S34" s="3">
        <v>68</v>
      </c>
      <c r="T34" s="3">
        <f t="shared" si="0"/>
        <v>697.7</v>
      </c>
      <c r="U34" s="3">
        <f t="shared" si="1"/>
        <v>579.091</v>
      </c>
      <c r="V34" s="3">
        <v>23</v>
      </c>
      <c r="W34" s="3">
        <v>25</v>
      </c>
      <c r="X34" s="8">
        <f t="shared" si="2"/>
        <v>627.091</v>
      </c>
    </row>
    <row r="35" spans="1:26">
      <c r="A35" s="1" t="s">
        <v>242</v>
      </c>
      <c r="B35" s="1" t="s">
        <v>12391</v>
      </c>
      <c r="C35" s="1" t="s">
        <v>12392</v>
      </c>
      <c r="D35" s="1" t="s">
        <v>28</v>
      </c>
      <c r="E35" s="1" t="s">
        <v>12458</v>
      </c>
      <c r="F35" s="1" t="s">
        <v>12459</v>
      </c>
      <c r="G35" s="3">
        <v>45</v>
      </c>
      <c r="H35" s="3">
        <v>56</v>
      </c>
      <c r="I35" s="3">
        <v>39.8</v>
      </c>
      <c r="J35" s="3">
        <v>39.8</v>
      </c>
      <c r="K35" s="3">
        <v>68</v>
      </c>
      <c r="L35" s="3">
        <v>52</v>
      </c>
      <c r="M35" s="3">
        <v>49</v>
      </c>
      <c r="N35" s="3">
        <v>49.8</v>
      </c>
      <c r="O35" s="3">
        <v>46.5</v>
      </c>
      <c r="P35" s="3">
        <v>42</v>
      </c>
      <c r="Q35" s="3">
        <v>79.8</v>
      </c>
      <c r="R35" s="3">
        <v>62</v>
      </c>
      <c r="S35" s="3">
        <v>68</v>
      </c>
      <c r="T35" s="3">
        <f t="shared" ref="T35:T66" si="3">SUM(G35:S35)</f>
        <v>697.7</v>
      </c>
      <c r="U35" s="3">
        <f t="shared" ref="U35:U66" si="4">T35*0.83</f>
        <v>579.091</v>
      </c>
      <c r="V35" s="3">
        <v>23</v>
      </c>
      <c r="W35" s="3">
        <v>25</v>
      </c>
      <c r="X35" s="8">
        <f t="shared" ref="X35:X66" si="5">U35+V35+W35</f>
        <v>627.091</v>
      </c>
    </row>
    <row r="36" spans="1:26">
      <c r="A36" s="1" t="s">
        <v>242</v>
      </c>
      <c r="B36" s="1" t="s">
        <v>12391</v>
      </c>
      <c r="C36" s="1" t="s">
        <v>12392</v>
      </c>
      <c r="D36" s="1" t="s">
        <v>28</v>
      </c>
      <c r="E36" s="1" t="s">
        <v>12460</v>
      </c>
      <c r="F36" s="1" t="s">
        <v>12461</v>
      </c>
      <c r="G36" s="3">
        <v>45</v>
      </c>
      <c r="H36" s="3">
        <v>56</v>
      </c>
      <c r="I36" s="3">
        <v>39.8</v>
      </c>
      <c r="J36" s="3">
        <v>39.8</v>
      </c>
      <c r="K36" s="3">
        <v>68</v>
      </c>
      <c r="L36" s="3">
        <v>52</v>
      </c>
      <c r="M36" s="3">
        <v>49</v>
      </c>
      <c r="N36" s="3">
        <v>49.8</v>
      </c>
      <c r="O36" s="3"/>
      <c r="P36" s="3">
        <v>42</v>
      </c>
      <c r="Q36" s="3">
        <v>79.8</v>
      </c>
      <c r="R36" s="3">
        <v>62</v>
      </c>
      <c r="S36" s="3">
        <v>68</v>
      </c>
      <c r="T36" s="3">
        <f t="shared" si="3"/>
        <v>651.2</v>
      </c>
      <c r="U36" s="3">
        <f t="shared" si="4"/>
        <v>540.496</v>
      </c>
      <c r="V36" s="3">
        <v>23</v>
      </c>
      <c r="W36" s="3">
        <v>25</v>
      </c>
      <c r="X36" s="8">
        <f t="shared" si="5"/>
        <v>588.496</v>
      </c>
      <c r="Y36" s="3">
        <v>56.44</v>
      </c>
      <c r="Z36" s="8">
        <f>X36+Y36</f>
        <v>644.936</v>
      </c>
    </row>
    <row r="37" spans="1:26">
      <c r="A37" s="1" t="s">
        <v>242</v>
      </c>
      <c r="B37" s="1" t="s">
        <v>12391</v>
      </c>
      <c r="C37" s="1" t="s">
        <v>12392</v>
      </c>
      <c r="D37" s="1" t="s">
        <v>28</v>
      </c>
      <c r="E37" s="1" t="s">
        <v>12462</v>
      </c>
      <c r="F37" s="1" t="s">
        <v>7129</v>
      </c>
      <c r="G37" s="3">
        <v>45</v>
      </c>
      <c r="H37" s="3">
        <v>56</v>
      </c>
      <c r="I37" s="3">
        <v>39.8</v>
      </c>
      <c r="J37" s="3">
        <v>39.8</v>
      </c>
      <c r="K37" s="3">
        <v>68</v>
      </c>
      <c r="L37" s="3">
        <v>52</v>
      </c>
      <c r="M37" s="3">
        <v>49</v>
      </c>
      <c r="N37" s="3">
        <v>49.8</v>
      </c>
      <c r="O37" s="3">
        <v>46.5</v>
      </c>
      <c r="P37" s="3">
        <v>42</v>
      </c>
      <c r="Q37" s="3">
        <v>79.8</v>
      </c>
      <c r="R37" s="3">
        <v>62</v>
      </c>
      <c r="S37" s="3">
        <v>68</v>
      </c>
      <c r="T37" s="3">
        <f t="shared" si="3"/>
        <v>697.7</v>
      </c>
      <c r="U37" s="3">
        <f t="shared" si="4"/>
        <v>579.091</v>
      </c>
      <c r="V37" s="3">
        <v>23</v>
      </c>
      <c r="W37" s="3">
        <v>25</v>
      </c>
      <c r="X37" s="8">
        <f t="shared" si="5"/>
        <v>627.091</v>
      </c>
    </row>
    <row r="38" spans="1:26">
      <c r="A38" s="1" t="s">
        <v>242</v>
      </c>
      <c r="B38" s="1" t="s">
        <v>12391</v>
      </c>
      <c r="C38" s="1" t="s">
        <v>12392</v>
      </c>
      <c r="D38" s="1" t="s">
        <v>28</v>
      </c>
      <c r="E38" s="1" t="s">
        <v>12463</v>
      </c>
      <c r="F38" s="1" t="s">
        <v>12464</v>
      </c>
      <c r="G38" s="3">
        <v>45</v>
      </c>
      <c r="H38" s="3">
        <v>56</v>
      </c>
      <c r="I38" s="3">
        <v>39.8</v>
      </c>
      <c r="J38" s="3">
        <v>39.8</v>
      </c>
      <c r="K38" s="3">
        <v>68</v>
      </c>
      <c r="L38" s="3">
        <v>52</v>
      </c>
      <c r="M38" s="3">
        <v>49</v>
      </c>
      <c r="N38" s="3">
        <v>49.8</v>
      </c>
      <c r="O38" s="3">
        <v>46.5</v>
      </c>
      <c r="P38" s="3">
        <v>42</v>
      </c>
      <c r="Q38" s="3">
        <v>79.8</v>
      </c>
      <c r="R38" s="3">
        <v>62</v>
      </c>
      <c r="S38" s="3">
        <v>68</v>
      </c>
      <c r="T38" s="3">
        <f t="shared" si="3"/>
        <v>697.7</v>
      </c>
      <c r="U38" s="3">
        <f t="shared" si="4"/>
        <v>579.091</v>
      </c>
      <c r="V38" s="3">
        <v>23</v>
      </c>
      <c r="W38" s="3">
        <v>25</v>
      </c>
      <c r="X38" s="8">
        <f t="shared" si="5"/>
        <v>627.091</v>
      </c>
    </row>
    <row r="39" spans="1:26">
      <c r="A39" s="1" t="s">
        <v>242</v>
      </c>
      <c r="B39" s="1" t="s">
        <v>12391</v>
      </c>
      <c r="C39" s="1" t="s">
        <v>12392</v>
      </c>
      <c r="D39" s="1" t="s">
        <v>28</v>
      </c>
      <c r="E39" s="1" t="s">
        <v>12465</v>
      </c>
      <c r="F39" s="1" t="s">
        <v>12466</v>
      </c>
      <c r="G39" s="3">
        <v>45</v>
      </c>
      <c r="H39" s="3">
        <v>56</v>
      </c>
      <c r="I39" s="3">
        <v>39.8</v>
      </c>
      <c r="J39" s="3">
        <v>39.8</v>
      </c>
      <c r="K39" s="3">
        <v>68</v>
      </c>
      <c r="L39" s="3">
        <v>52</v>
      </c>
      <c r="M39" s="3">
        <v>49</v>
      </c>
      <c r="N39" s="3">
        <v>49.8</v>
      </c>
      <c r="O39" s="3">
        <v>46.5</v>
      </c>
      <c r="P39" s="3">
        <v>42</v>
      </c>
      <c r="Q39" s="3">
        <v>79.8</v>
      </c>
      <c r="R39" s="3">
        <v>62</v>
      </c>
      <c r="S39" s="3">
        <v>68</v>
      </c>
      <c r="T39" s="3">
        <f t="shared" si="3"/>
        <v>697.7</v>
      </c>
      <c r="U39" s="3">
        <f t="shared" si="4"/>
        <v>579.091</v>
      </c>
      <c r="V39" s="3">
        <v>23</v>
      </c>
      <c r="W39" s="3">
        <v>25</v>
      </c>
      <c r="X39" s="8">
        <f t="shared" si="5"/>
        <v>627.091</v>
      </c>
    </row>
    <row r="40" spans="1:26">
      <c r="A40" s="1" t="s">
        <v>242</v>
      </c>
      <c r="B40" s="1" t="s">
        <v>12391</v>
      </c>
      <c r="C40" s="1" t="s">
        <v>12392</v>
      </c>
      <c r="D40" s="1" t="s">
        <v>28</v>
      </c>
      <c r="E40" s="1" t="s">
        <v>12467</v>
      </c>
      <c r="F40" s="1" t="s">
        <v>12468</v>
      </c>
      <c r="G40" s="3">
        <v>45</v>
      </c>
      <c r="H40" s="3">
        <v>56</v>
      </c>
      <c r="I40" s="3">
        <v>39.8</v>
      </c>
      <c r="J40" s="3">
        <v>39.8</v>
      </c>
      <c r="K40" s="3">
        <v>68</v>
      </c>
      <c r="L40" s="3">
        <v>52</v>
      </c>
      <c r="M40" s="3">
        <v>49</v>
      </c>
      <c r="N40" s="3">
        <v>49.8</v>
      </c>
      <c r="O40" s="3">
        <v>46.5</v>
      </c>
      <c r="P40" s="3">
        <v>42</v>
      </c>
      <c r="Q40" s="3">
        <v>79.8</v>
      </c>
      <c r="R40" s="3">
        <v>62</v>
      </c>
      <c r="S40" s="3">
        <v>68</v>
      </c>
      <c r="T40" s="3">
        <f t="shared" si="3"/>
        <v>697.7</v>
      </c>
      <c r="U40" s="3">
        <f t="shared" si="4"/>
        <v>579.091</v>
      </c>
      <c r="V40" s="3">
        <v>23</v>
      </c>
      <c r="W40" s="3">
        <v>25</v>
      </c>
      <c r="X40" s="8">
        <f t="shared" si="5"/>
        <v>627.091</v>
      </c>
    </row>
    <row r="41" spans="1:26">
      <c r="A41" s="1" t="s">
        <v>242</v>
      </c>
      <c r="B41" s="1" t="s">
        <v>12391</v>
      </c>
      <c r="C41" s="1" t="s">
        <v>12392</v>
      </c>
      <c r="D41" s="1" t="s">
        <v>28</v>
      </c>
      <c r="E41" s="1" t="s">
        <v>12469</v>
      </c>
      <c r="F41" s="1" t="s">
        <v>12470</v>
      </c>
      <c r="G41" s="3">
        <v>45</v>
      </c>
      <c r="H41" s="3">
        <v>56</v>
      </c>
      <c r="I41" s="3">
        <v>39.8</v>
      </c>
      <c r="J41" s="3">
        <v>39.8</v>
      </c>
      <c r="K41" s="3">
        <v>68</v>
      </c>
      <c r="L41" s="3">
        <v>52</v>
      </c>
      <c r="M41" s="3">
        <v>49</v>
      </c>
      <c r="N41" s="3">
        <v>49.8</v>
      </c>
      <c r="O41" s="3">
        <v>46.5</v>
      </c>
      <c r="P41" s="3">
        <v>42</v>
      </c>
      <c r="Q41" s="3">
        <v>79.8</v>
      </c>
      <c r="R41" s="3">
        <v>62</v>
      </c>
      <c r="S41" s="3">
        <v>68</v>
      </c>
      <c r="T41" s="3">
        <f t="shared" si="3"/>
        <v>697.7</v>
      </c>
      <c r="U41" s="3">
        <f t="shared" si="4"/>
        <v>579.091</v>
      </c>
      <c r="V41" s="3">
        <v>23</v>
      </c>
      <c r="W41" s="3">
        <v>25</v>
      </c>
      <c r="X41" s="8">
        <f t="shared" si="5"/>
        <v>627.091</v>
      </c>
    </row>
    <row r="42" spans="1:26">
      <c r="A42" s="1" t="s">
        <v>242</v>
      </c>
      <c r="B42" s="1" t="s">
        <v>12391</v>
      </c>
      <c r="C42" s="1" t="s">
        <v>12392</v>
      </c>
      <c r="D42" s="1" t="s">
        <v>28</v>
      </c>
      <c r="E42" s="1" t="s">
        <v>12471</v>
      </c>
      <c r="F42" s="1" t="s">
        <v>12472</v>
      </c>
      <c r="G42" s="3">
        <v>45</v>
      </c>
      <c r="H42" s="3">
        <v>56</v>
      </c>
      <c r="I42" s="3">
        <v>39.8</v>
      </c>
      <c r="J42" s="3">
        <v>39.8</v>
      </c>
      <c r="K42" s="3">
        <v>68</v>
      </c>
      <c r="L42" s="3">
        <v>52</v>
      </c>
      <c r="M42" s="3">
        <v>49</v>
      </c>
      <c r="N42" s="3">
        <v>49.8</v>
      </c>
      <c r="O42" s="3">
        <v>46.5</v>
      </c>
      <c r="P42" s="3">
        <v>42</v>
      </c>
      <c r="Q42" s="3">
        <v>79.8</v>
      </c>
      <c r="R42" s="3">
        <v>62</v>
      </c>
      <c r="S42" s="3">
        <v>68</v>
      </c>
      <c r="T42" s="3">
        <f t="shared" si="3"/>
        <v>697.7</v>
      </c>
      <c r="U42" s="3">
        <f t="shared" si="4"/>
        <v>579.091</v>
      </c>
      <c r="V42" s="3">
        <v>23</v>
      </c>
      <c r="W42" s="3">
        <v>25</v>
      </c>
      <c r="X42" s="8">
        <f t="shared" si="5"/>
        <v>627.091</v>
      </c>
    </row>
    <row r="43" spans="1:26">
      <c r="A43" s="1" t="s">
        <v>242</v>
      </c>
      <c r="B43" s="1" t="s">
        <v>12391</v>
      </c>
      <c r="C43" s="1" t="s">
        <v>12392</v>
      </c>
      <c r="D43" s="1" t="s">
        <v>28</v>
      </c>
      <c r="E43" s="1" t="s">
        <v>12473</v>
      </c>
      <c r="F43" s="1" t="s">
        <v>12474</v>
      </c>
      <c r="G43" s="3">
        <v>45</v>
      </c>
      <c r="H43" s="3">
        <v>56</v>
      </c>
      <c r="I43" s="3">
        <v>39.8</v>
      </c>
      <c r="J43" s="3">
        <v>39.8</v>
      </c>
      <c r="K43" s="3">
        <v>68</v>
      </c>
      <c r="L43" s="3">
        <v>52</v>
      </c>
      <c r="M43" s="3">
        <v>49</v>
      </c>
      <c r="N43" s="3">
        <v>49.8</v>
      </c>
      <c r="O43" s="3">
        <v>46.5</v>
      </c>
      <c r="P43" s="3">
        <v>42</v>
      </c>
      <c r="Q43" s="3">
        <v>79.8</v>
      </c>
      <c r="R43" s="3">
        <v>62</v>
      </c>
      <c r="S43" s="3">
        <v>68</v>
      </c>
      <c r="T43" s="3">
        <f t="shared" si="3"/>
        <v>697.7</v>
      </c>
      <c r="U43" s="3">
        <f t="shared" si="4"/>
        <v>579.091</v>
      </c>
      <c r="V43" s="3">
        <v>23</v>
      </c>
      <c r="W43" s="3">
        <v>25</v>
      </c>
      <c r="X43" s="8">
        <f t="shared" si="5"/>
        <v>627.091</v>
      </c>
    </row>
    <row r="44" spans="1:26">
      <c r="A44" s="1" t="s">
        <v>242</v>
      </c>
      <c r="B44" s="1" t="s">
        <v>12391</v>
      </c>
      <c r="C44" s="1" t="s">
        <v>12392</v>
      </c>
      <c r="D44" s="1" t="s">
        <v>28</v>
      </c>
      <c r="E44" s="1" t="s">
        <v>12475</v>
      </c>
      <c r="F44" s="1" t="s">
        <v>12476</v>
      </c>
      <c r="G44" s="3">
        <v>45</v>
      </c>
      <c r="H44" s="3">
        <v>56</v>
      </c>
      <c r="I44" s="3">
        <v>39.8</v>
      </c>
      <c r="J44" s="3">
        <v>39.8</v>
      </c>
      <c r="K44" s="3">
        <v>68</v>
      </c>
      <c r="L44" s="3">
        <v>52</v>
      </c>
      <c r="M44" s="3">
        <v>49</v>
      </c>
      <c r="N44" s="3">
        <v>49.8</v>
      </c>
      <c r="O44" s="3">
        <v>46.5</v>
      </c>
      <c r="P44" s="3">
        <v>42</v>
      </c>
      <c r="Q44" s="3">
        <v>79.8</v>
      </c>
      <c r="R44" s="3">
        <v>62</v>
      </c>
      <c r="S44" s="3">
        <v>68</v>
      </c>
      <c r="T44" s="3">
        <f t="shared" si="3"/>
        <v>697.7</v>
      </c>
      <c r="U44" s="3">
        <f t="shared" si="4"/>
        <v>579.091</v>
      </c>
      <c r="V44" s="3">
        <v>23</v>
      </c>
      <c r="W44" s="3">
        <v>25</v>
      </c>
      <c r="X44" s="8">
        <f t="shared" si="5"/>
        <v>627.091</v>
      </c>
    </row>
    <row r="45" spans="1:26">
      <c r="A45" s="1" t="s">
        <v>242</v>
      </c>
      <c r="B45" s="1" t="s">
        <v>12391</v>
      </c>
      <c r="C45" s="1" t="s">
        <v>12477</v>
      </c>
      <c r="D45" s="1" t="s">
        <v>28</v>
      </c>
      <c r="E45" s="1" t="s">
        <v>12478</v>
      </c>
      <c r="F45" s="1" t="s">
        <v>12479</v>
      </c>
      <c r="G45" s="3">
        <v>45</v>
      </c>
      <c r="H45" s="3">
        <v>56</v>
      </c>
      <c r="I45" s="3">
        <v>39.8</v>
      </c>
      <c r="J45" s="3">
        <v>39.8</v>
      </c>
      <c r="K45" s="3">
        <v>68</v>
      </c>
      <c r="L45" s="3">
        <v>52</v>
      </c>
      <c r="M45" s="3">
        <v>49</v>
      </c>
      <c r="N45" s="3">
        <v>49.8</v>
      </c>
      <c r="O45" s="3">
        <v>46.5</v>
      </c>
      <c r="P45" s="3">
        <v>42</v>
      </c>
      <c r="Q45" s="3">
        <v>79.8</v>
      </c>
      <c r="R45" s="3">
        <v>62</v>
      </c>
      <c r="S45" s="3">
        <v>68</v>
      </c>
      <c r="T45" s="3">
        <f t="shared" si="3"/>
        <v>697.7</v>
      </c>
      <c r="U45" s="3">
        <f t="shared" si="4"/>
        <v>579.091</v>
      </c>
      <c r="V45" s="3">
        <v>23</v>
      </c>
      <c r="W45" s="3">
        <v>25</v>
      </c>
      <c r="X45" s="8">
        <f t="shared" si="5"/>
        <v>627.091</v>
      </c>
    </row>
    <row r="46" spans="1:26">
      <c r="A46" s="1" t="s">
        <v>242</v>
      </c>
      <c r="B46" s="1" t="s">
        <v>12391</v>
      </c>
      <c r="C46" s="1" t="s">
        <v>12477</v>
      </c>
      <c r="D46" s="1" t="s">
        <v>28</v>
      </c>
      <c r="E46" s="1" t="s">
        <v>12480</v>
      </c>
      <c r="F46" s="1" t="s">
        <v>12481</v>
      </c>
      <c r="G46" s="3">
        <v>45</v>
      </c>
      <c r="H46" s="3">
        <v>56</v>
      </c>
      <c r="I46" s="3">
        <v>39.8</v>
      </c>
      <c r="J46" s="3">
        <v>39.8</v>
      </c>
      <c r="K46" s="3">
        <v>68</v>
      </c>
      <c r="L46" s="3">
        <v>52</v>
      </c>
      <c r="M46" s="3">
        <v>49</v>
      </c>
      <c r="N46" s="3">
        <v>49.8</v>
      </c>
      <c r="O46" s="3">
        <v>46.5</v>
      </c>
      <c r="P46" s="3">
        <v>42</v>
      </c>
      <c r="Q46" s="3">
        <v>79.8</v>
      </c>
      <c r="R46" s="3">
        <v>62</v>
      </c>
      <c r="S46" s="3">
        <v>68</v>
      </c>
      <c r="T46" s="3">
        <f t="shared" si="3"/>
        <v>697.7</v>
      </c>
      <c r="U46" s="3">
        <f t="shared" si="4"/>
        <v>579.091</v>
      </c>
      <c r="V46" s="3">
        <v>23</v>
      </c>
      <c r="W46" s="3">
        <v>25</v>
      </c>
      <c r="X46" s="8">
        <f t="shared" si="5"/>
        <v>627.091</v>
      </c>
    </row>
    <row r="47" spans="1:26">
      <c r="A47" s="1" t="s">
        <v>242</v>
      </c>
      <c r="B47" s="1" t="s">
        <v>12391</v>
      </c>
      <c r="C47" s="1" t="s">
        <v>12477</v>
      </c>
      <c r="D47" s="1" t="s">
        <v>28</v>
      </c>
      <c r="E47" s="1" t="s">
        <v>12482</v>
      </c>
      <c r="F47" s="1" t="s">
        <v>12483</v>
      </c>
      <c r="G47" s="3">
        <v>45</v>
      </c>
      <c r="H47" s="3">
        <v>56</v>
      </c>
      <c r="I47" s="3">
        <v>39.8</v>
      </c>
      <c r="J47" s="3">
        <v>39.8</v>
      </c>
      <c r="K47" s="3">
        <v>68</v>
      </c>
      <c r="L47" s="3">
        <v>52</v>
      </c>
      <c r="M47" s="3">
        <v>49</v>
      </c>
      <c r="N47" s="3">
        <v>49.8</v>
      </c>
      <c r="O47" s="3">
        <v>46.5</v>
      </c>
      <c r="P47" s="3">
        <v>42</v>
      </c>
      <c r="Q47" s="3">
        <v>79.8</v>
      </c>
      <c r="R47" s="3">
        <v>62</v>
      </c>
      <c r="S47" s="3">
        <v>68</v>
      </c>
      <c r="T47" s="3">
        <f t="shared" si="3"/>
        <v>697.7</v>
      </c>
      <c r="U47" s="3">
        <f t="shared" si="4"/>
        <v>579.091</v>
      </c>
      <c r="V47" s="3">
        <v>23</v>
      </c>
      <c r="W47" s="3">
        <v>25</v>
      </c>
      <c r="X47" s="8">
        <f t="shared" si="5"/>
        <v>627.091</v>
      </c>
    </row>
    <row r="48" spans="1:26">
      <c r="A48" s="1" t="s">
        <v>242</v>
      </c>
      <c r="B48" s="1" t="s">
        <v>12391</v>
      </c>
      <c r="C48" s="1" t="s">
        <v>12477</v>
      </c>
      <c r="D48" s="1" t="s">
        <v>28</v>
      </c>
      <c r="E48" s="1" t="s">
        <v>12484</v>
      </c>
      <c r="F48" s="1" t="s">
        <v>12485</v>
      </c>
      <c r="G48" s="3">
        <v>45</v>
      </c>
      <c r="H48" s="3">
        <v>56</v>
      </c>
      <c r="I48" s="3">
        <v>39.8</v>
      </c>
      <c r="J48" s="3">
        <v>39.8</v>
      </c>
      <c r="K48" s="3">
        <v>68</v>
      </c>
      <c r="L48" s="3">
        <v>52</v>
      </c>
      <c r="M48" s="3">
        <v>49</v>
      </c>
      <c r="N48" s="3">
        <v>49.8</v>
      </c>
      <c r="O48" s="3">
        <v>46.5</v>
      </c>
      <c r="P48" s="3">
        <v>42</v>
      </c>
      <c r="Q48" s="3">
        <v>79.8</v>
      </c>
      <c r="R48" s="3">
        <v>62</v>
      </c>
      <c r="S48" s="3">
        <v>68</v>
      </c>
      <c r="T48" s="3">
        <f t="shared" si="3"/>
        <v>697.7</v>
      </c>
      <c r="U48" s="3">
        <f t="shared" si="4"/>
        <v>579.091</v>
      </c>
      <c r="V48" s="3">
        <v>23</v>
      </c>
      <c r="W48" s="3">
        <v>25</v>
      </c>
      <c r="X48" s="8">
        <f t="shared" si="5"/>
        <v>627.091</v>
      </c>
    </row>
    <row r="49" spans="1:24">
      <c r="A49" s="1" t="s">
        <v>242</v>
      </c>
      <c r="B49" s="1" t="s">
        <v>12391</v>
      </c>
      <c r="C49" s="1" t="s">
        <v>12477</v>
      </c>
      <c r="D49" s="1" t="s">
        <v>28</v>
      </c>
      <c r="E49" s="1" t="s">
        <v>12486</v>
      </c>
      <c r="F49" s="1" t="s">
        <v>12487</v>
      </c>
      <c r="G49" s="3">
        <v>45</v>
      </c>
      <c r="H49" s="3">
        <v>56</v>
      </c>
      <c r="I49" s="3">
        <v>39.8</v>
      </c>
      <c r="J49" s="3">
        <v>39.8</v>
      </c>
      <c r="K49" s="3">
        <v>68</v>
      </c>
      <c r="L49" s="3">
        <v>52</v>
      </c>
      <c r="M49" s="3">
        <v>49</v>
      </c>
      <c r="N49" s="3">
        <v>49.8</v>
      </c>
      <c r="O49" s="3">
        <v>46.5</v>
      </c>
      <c r="P49" s="3">
        <v>42</v>
      </c>
      <c r="Q49" s="3">
        <v>79.8</v>
      </c>
      <c r="R49" s="3">
        <v>62</v>
      </c>
      <c r="S49" s="3">
        <v>68</v>
      </c>
      <c r="T49" s="3">
        <f t="shared" si="3"/>
        <v>697.7</v>
      </c>
      <c r="U49" s="3">
        <f t="shared" si="4"/>
        <v>579.091</v>
      </c>
      <c r="V49" s="3">
        <v>23</v>
      </c>
      <c r="W49" s="3">
        <v>25</v>
      </c>
      <c r="X49" s="8">
        <f t="shared" si="5"/>
        <v>627.091</v>
      </c>
    </row>
    <row r="50" spans="1:24">
      <c r="A50" s="1" t="s">
        <v>242</v>
      </c>
      <c r="B50" s="1" t="s">
        <v>12391</v>
      </c>
      <c r="C50" s="1" t="s">
        <v>12477</v>
      </c>
      <c r="D50" s="1" t="s">
        <v>28</v>
      </c>
      <c r="E50" s="1" t="s">
        <v>12488</v>
      </c>
      <c r="F50" s="1" t="s">
        <v>12489</v>
      </c>
      <c r="G50" s="3">
        <v>45</v>
      </c>
      <c r="H50" s="3">
        <v>56</v>
      </c>
      <c r="I50" s="3">
        <v>39.8</v>
      </c>
      <c r="J50" s="3">
        <v>39.8</v>
      </c>
      <c r="K50" s="3">
        <v>68</v>
      </c>
      <c r="L50" s="3">
        <v>52</v>
      </c>
      <c r="M50" s="3">
        <v>49</v>
      </c>
      <c r="N50" s="3">
        <v>49.8</v>
      </c>
      <c r="O50" s="3">
        <v>46.5</v>
      </c>
      <c r="P50" s="3">
        <v>42</v>
      </c>
      <c r="Q50" s="3">
        <v>79.8</v>
      </c>
      <c r="R50" s="3">
        <v>62</v>
      </c>
      <c r="S50" s="3">
        <v>68</v>
      </c>
      <c r="T50" s="3">
        <f t="shared" si="3"/>
        <v>697.7</v>
      </c>
      <c r="U50" s="3">
        <f t="shared" si="4"/>
        <v>579.091</v>
      </c>
      <c r="V50" s="3">
        <v>23</v>
      </c>
      <c r="W50" s="3">
        <v>25</v>
      </c>
      <c r="X50" s="8">
        <f t="shared" si="5"/>
        <v>627.091</v>
      </c>
    </row>
    <row r="51" spans="1:24">
      <c r="A51" s="1" t="s">
        <v>242</v>
      </c>
      <c r="B51" s="1" t="s">
        <v>12391</v>
      </c>
      <c r="C51" s="1" t="s">
        <v>12477</v>
      </c>
      <c r="D51" s="1" t="s">
        <v>28</v>
      </c>
      <c r="E51" s="1" t="s">
        <v>12490</v>
      </c>
      <c r="F51" s="1" t="s">
        <v>12491</v>
      </c>
      <c r="G51" s="3">
        <v>45</v>
      </c>
      <c r="H51" s="3">
        <v>56</v>
      </c>
      <c r="I51" s="3">
        <v>39.8</v>
      </c>
      <c r="J51" s="3">
        <v>39.8</v>
      </c>
      <c r="K51" s="3">
        <v>68</v>
      </c>
      <c r="L51" s="3">
        <v>52</v>
      </c>
      <c r="M51" s="3">
        <v>49</v>
      </c>
      <c r="N51" s="3">
        <v>49.8</v>
      </c>
      <c r="O51" s="3">
        <v>46.5</v>
      </c>
      <c r="P51" s="3">
        <v>42</v>
      </c>
      <c r="Q51" s="3">
        <v>79.8</v>
      </c>
      <c r="R51" s="3">
        <v>62</v>
      </c>
      <c r="S51" s="3">
        <v>68</v>
      </c>
      <c r="T51" s="3">
        <f t="shared" si="3"/>
        <v>697.7</v>
      </c>
      <c r="U51" s="3">
        <f t="shared" si="4"/>
        <v>579.091</v>
      </c>
      <c r="V51" s="3">
        <v>23</v>
      </c>
      <c r="W51" s="3">
        <v>25</v>
      </c>
      <c r="X51" s="8">
        <f t="shared" si="5"/>
        <v>627.091</v>
      </c>
    </row>
    <row r="52" spans="1:24">
      <c r="A52" s="1" t="s">
        <v>242</v>
      </c>
      <c r="B52" s="1" t="s">
        <v>12391</v>
      </c>
      <c r="C52" s="1" t="s">
        <v>12477</v>
      </c>
      <c r="D52" s="1" t="s">
        <v>28</v>
      </c>
      <c r="E52" s="1" t="s">
        <v>12492</v>
      </c>
      <c r="F52" s="1" t="s">
        <v>12493</v>
      </c>
      <c r="G52" s="3">
        <v>45</v>
      </c>
      <c r="H52" s="3">
        <v>56</v>
      </c>
      <c r="I52" s="3">
        <v>39.8</v>
      </c>
      <c r="J52" s="3">
        <v>39.8</v>
      </c>
      <c r="K52" s="3">
        <v>68</v>
      </c>
      <c r="L52" s="3">
        <v>52</v>
      </c>
      <c r="M52" s="3">
        <v>49</v>
      </c>
      <c r="N52" s="3">
        <v>49.8</v>
      </c>
      <c r="O52" s="3">
        <v>46.5</v>
      </c>
      <c r="P52" s="3">
        <v>42</v>
      </c>
      <c r="Q52" s="3">
        <v>79.8</v>
      </c>
      <c r="R52" s="3">
        <v>62</v>
      </c>
      <c r="S52" s="3">
        <v>68</v>
      </c>
      <c r="T52" s="3">
        <f t="shared" si="3"/>
        <v>697.7</v>
      </c>
      <c r="U52" s="3">
        <f t="shared" si="4"/>
        <v>579.091</v>
      </c>
      <c r="V52" s="3">
        <v>23</v>
      </c>
      <c r="W52" s="3">
        <v>25</v>
      </c>
      <c r="X52" s="8">
        <f t="shared" si="5"/>
        <v>627.091</v>
      </c>
    </row>
    <row r="53" spans="1:24">
      <c r="A53" s="1" t="s">
        <v>242</v>
      </c>
      <c r="B53" s="1" t="s">
        <v>12391</v>
      </c>
      <c r="C53" s="1" t="s">
        <v>12477</v>
      </c>
      <c r="D53" s="1" t="s">
        <v>28</v>
      </c>
      <c r="E53" s="1" t="s">
        <v>12494</v>
      </c>
      <c r="F53" s="1" t="s">
        <v>7759</v>
      </c>
      <c r="G53" s="3">
        <v>45</v>
      </c>
      <c r="H53" s="3">
        <v>56</v>
      </c>
      <c r="I53" s="3">
        <v>39.8</v>
      </c>
      <c r="J53" s="3">
        <v>39.8</v>
      </c>
      <c r="K53" s="3">
        <v>68</v>
      </c>
      <c r="L53" s="3">
        <v>52</v>
      </c>
      <c r="M53" s="3">
        <v>49</v>
      </c>
      <c r="N53" s="3">
        <v>49.8</v>
      </c>
      <c r="O53" s="3">
        <v>46.5</v>
      </c>
      <c r="P53" s="3">
        <v>42</v>
      </c>
      <c r="Q53" s="3">
        <v>79.8</v>
      </c>
      <c r="R53" s="3">
        <v>62</v>
      </c>
      <c r="S53" s="3">
        <v>68</v>
      </c>
      <c r="T53" s="3">
        <f t="shared" si="3"/>
        <v>697.7</v>
      </c>
      <c r="U53" s="3">
        <f t="shared" si="4"/>
        <v>579.091</v>
      </c>
      <c r="V53" s="3">
        <v>23</v>
      </c>
      <c r="W53" s="3">
        <v>25</v>
      </c>
      <c r="X53" s="8">
        <f t="shared" si="5"/>
        <v>627.091</v>
      </c>
    </row>
    <row r="54" spans="1:24">
      <c r="A54" s="1" t="s">
        <v>242</v>
      </c>
      <c r="B54" s="1" t="s">
        <v>12391</v>
      </c>
      <c r="C54" s="1" t="s">
        <v>12477</v>
      </c>
      <c r="D54" s="1" t="s">
        <v>28</v>
      </c>
      <c r="E54" s="1" t="s">
        <v>12495</v>
      </c>
      <c r="F54" s="1" t="s">
        <v>12496</v>
      </c>
      <c r="G54" s="3">
        <v>45</v>
      </c>
      <c r="H54" s="3">
        <v>56</v>
      </c>
      <c r="I54" s="3">
        <v>39.8</v>
      </c>
      <c r="J54" s="3">
        <v>39.8</v>
      </c>
      <c r="K54" s="3">
        <v>68</v>
      </c>
      <c r="L54" s="3">
        <v>52</v>
      </c>
      <c r="M54" s="3">
        <v>49</v>
      </c>
      <c r="N54" s="3">
        <v>49.8</v>
      </c>
      <c r="O54" s="3">
        <v>46.5</v>
      </c>
      <c r="P54" s="3">
        <v>42</v>
      </c>
      <c r="Q54" s="3">
        <v>79.8</v>
      </c>
      <c r="R54" s="3">
        <v>62</v>
      </c>
      <c r="S54" s="3">
        <v>68</v>
      </c>
      <c r="T54" s="3">
        <f t="shared" si="3"/>
        <v>697.7</v>
      </c>
      <c r="U54" s="3">
        <f t="shared" si="4"/>
        <v>579.091</v>
      </c>
      <c r="V54" s="3">
        <v>23</v>
      </c>
      <c r="W54" s="3">
        <v>25</v>
      </c>
      <c r="X54" s="8">
        <f t="shared" si="5"/>
        <v>627.091</v>
      </c>
    </row>
    <row r="55" spans="1:24">
      <c r="A55" s="1" t="s">
        <v>242</v>
      </c>
      <c r="B55" s="1" t="s">
        <v>12391</v>
      </c>
      <c r="C55" s="1" t="s">
        <v>12477</v>
      </c>
      <c r="D55" s="1" t="s">
        <v>28</v>
      </c>
      <c r="E55" s="1" t="s">
        <v>12497</v>
      </c>
      <c r="F55" s="1" t="s">
        <v>12498</v>
      </c>
      <c r="G55" s="3">
        <v>45</v>
      </c>
      <c r="H55" s="3">
        <v>56</v>
      </c>
      <c r="I55" s="3">
        <v>39.8</v>
      </c>
      <c r="J55" s="3">
        <v>39.8</v>
      </c>
      <c r="K55" s="3">
        <v>68</v>
      </c>
      <c r="L55" s="3">
        <v>52</v>
      </c>
      <c r="M55" s="3">
        <v>49</v>
      </c>
      <c r="N55" s="3">
        <v>49.8</v>
      </c>
      <c r="O55" s="3">
        <v>46.5</v>
      </c>
      <c r="P55" s="3">
        <v>42</v>
      </c>
      <c r="Q55" s="3">
        <v>79.8</v>
      </c>
      <c r="R55" s="3">
        <v>62</v>
      </c>
      <c r="S55" s="3">
        <v>68</v>
      </c>
      <c r="T55" s="3">
        <f t="shared" si="3"/>
        <v>697.7</v>
      </c>
      <c r="U55" s="3">
        <f t="shared" si="4"/>
        <v>579.091</v>
      </c>
      <c r="V55" s="3">
        <v>23</v>
      </c>
      <c r="W55" s="3">
        <v>25</v>
      </c>
      <c r="X55" s="8">
        <f t="shared" si="5"/>
        <v>627.091</v>
      </c>
    </row>
    <row r="56" spans="1:24">
      <c r="A56" s="1" t="s">
        <v>242</v>
      </c>
      <c r="B56" s="1" t="s">
        <v>12391</v>
      </c>
      <c r="C56" s="1" t="s">
        <v>12477</v>
      </c>
      <c r="D56" s="1" t="s">
        <v>28</v>
      </c>
      <c r="E56" s="1" t="s">
        <v>12499</v>
      </c>
      <c r="F56" s="1" t="s">
        <v>12500</v>
      </c>
      <c r="G56" s="3">
        <v>45</v>
      </c>
      <c r="H56" s="3">
        <v>56</v>
      </c>
      <c r="I56" s="3">
        <v>39.8</v>
      </c>
      <c r="J56" s="3">
        <v>39.8</v>
      </c>
      <c r="K56" s="3">
        <v>68</v>
      </c>
      <c r="L56" s="3">
        <v>52</v>
      </c>
      <c r="M56" s="3">
        <v>49</v>
      </c>
      <c r="N56" s="3">
        <v>49.8</v>
      </c>
      <c r="O56" s="3">
        <v>46.5</v>
      </c>
      <c r="P56" s="3">
        <v>42</v>
      </c>
      <c r="Q56" s="3">
        <v>79.8</v>
      </c>
      <c r="R56" s="3">
        <v>62</v>
      </c>
      <c r="S56" s="3">
        <v>68</v>
      </c>
      <c r="T56" s="3">
        <f t="shared" si="3"/>
        <v>697.7</v>
      </c>
      <c r="U56" s="3">
        <f t="shared" si="4"/>
        <v>579.091</v>
      </c>
      <c r="V56" s="3">
        <v>23</v>
      </c>
      <c r="W56" s="3">
        <v>25</v>
      </c>
      <c r="X56" s="8">
        <f t="shared" si="5"/>
        <v>627.091</v>
      </c>
    </row>
    <row r="57" spans="1:24">
      <c r="A57" s="1" t="s">
        <v>242</v>
      </c>
      <c r="B57" s="1" t="s">
        <v>12391</v>
      </c>
      <c r="C57" s="1" t="s">
        <v>12477</v>
      </c>
      <c r="D57" s="1" t="s">
        <v>28</v>
      </c>
      <c r="E57" s="1" t="s">
        <v>12501</v>
      </c>
      <c r="F57" s="1" t="s">
        <v>12502</v>
      </c>
      <c r="G57" s="3">
        <v>45</v>
      </c>
      <c r="H57" s="3">
        <v>56</v>
      </c>
      <c r="I57" s="3">
        <v>39.8</v>
      </c>
      <c r="J57" s="3">
        <v>39.8</v>
      </c>
      <c r="K57" s="3">
        <v>68</v>
      </c>
      <c r="L57" s="3">
        <v>52</v>
      </c>
      <c r="M57" s="3">
        <v>49</v>
      </c>
      <c r="N57" s="3">
        <v>49.8</v>
      </c>
      <c r="O57" s="3">
        <v>46.5</v>
      </c>
      <c r="P57" s="3">
        <v>42</v>
      </c>
      <c r="Q57" s="3">
        <v>79.8</v>
      </c>
      <c r="R57" s="3">
        <v>62</v>
      </c>
      <c r="S57" s="3">
        <v>68</v>
      </c>
      <c r="T57" s="3">
        <f t="shared" si="3"/>
        <v>697.7</v>
      </c>
      <c r="U57" s="3">
        <f t="shared" si="4"/>
        <v>579.091</v>
      </c>
      <c r="V57" s="3">
        <v>23</v>
      </c>
      <c r="W57" s="3">
        <v>25</v>
      </c>
      <c r="X57" s="8">
        <f t="shared" si="5"/>
        <v>627.091</v>
      </c>
    </row>
    <row r="58" spans="1:24">
      <c r="A58" s="1" t="s">
        <v>242</v>
      </c>
      <c r="B58" s="1" t="s">
        <v>12391</v>
      </c>
      <c r="C58" s="1" t="s">
        <v>12477</v>
      </c>
      <c r="D58" s="1" t="s">
        <v>28</v>
      </c>
      <c r="E58" s="1" t="s">
        <v>12503</v>
      </c>
      <c r="F58" s="1" t="s">
        <v>12504</v>
      </c>
      <c r="G58" s="3">
        <v>45</v>
      </c>
      <c r="H58" s="3">
        <v>56</v>
      </c>
      <c r="I58" s="3">
        <v>39.8</v>
      </c>
      <c r="J58" s="3">
        <v>39.8</v>
      </c>
      <c r="K58" s="3">
        <v>68</v>
      </c>
      <c r="L58" s="3">
        <v>52</v>
      </c>
      <c r="M58" s="3">
        <v>49</v>
      </c>
      <c r="N58" s="3">
        <v>49.8</v>
      </c>
      <c r="O58" s="3">
        <v>46.5</v>
      </c>
      <c r="P58" s="3">
        <v>42</v>
      </c>
      <c r="Q58" s="3">
        <v>79.8</v>
      </c>
      <c r="R58" s="3">
        <v>62</v>
      </c>
      <c r="S58" s="3">
        <v>68</v>
      </c>
      <c r="T58" s="3">
        <f t="shared" si="3"/>
        <v>697.7</v>
      </c>
      <c r="U58" s="3">
        <f t="shared" si="4"/>
        <v>579.091</v>
      </c>
      <c r="V58" s="3">
        <v>23</v>
      </c>
      <c r="W58" s="3">
        <v>25</v>
      </c>
      <c r="X58" s="8">
        <f t="shared" si="5"/>
        <v>627.091</v>
      </c>
    </row>
    <row r="59" spans="1:24">
      <c r="A59" s="1" t="s">
        <v>242</v>
      </c>
      <c r="B59" s="1" t="s">
        <v>12391</v>
      </c>
      <c r="C59" s="1" t="s">
        <v>12477</v>
      </c>
      <c r="D59" s="1" t="s">
        <v>28</v>
      </c>
      <c r="E59" s="1" t="s">
        <v>12505</v>
      </c>
      <c r="F59" s="1" t="s">
        <v>12506</v>
      </c>
      <c r="G59" s="3">
        <v>45</v>
      </c>
      <c r="H59" s="3">
        <v>56</v>
      </c>
      <c r="I59" s="3">
        <v>39.8</v>
      </c>
      <c r="J59" s="3">
        <v>39.8</v>
      </c>
      <c r="K59" s="3">
        <v>68</v>
      </c>
      <c r="L59" s="3">
        <v>52</v>
      </c>
      <c r="M59" s="3">
        <v>49</v>
      </c>
      <c r="N59" s="3">
        <v>49.8</v>
      </c>
      <c r="O59" s="3">
        <v>46.5</v>
      </c>
      <c r="P59" s="3">
        <v>42</v>
      </c>
      <c r="Q59" s="3">
        <v>79.8</v>
      </c>
      <c r="R59" s="3">
        <v>62</v>
      </c>
      <c r="S59" s="3">
        <v>68</v>
      </c>
      <c r="T59" s="3">
        <f t="shared" si="3"/>
        <v>697.7</v>
      </c>
      <c r="U59" s="3">
        <f t="shared" si="4"/>
        <v>579.091</v>
      </c>
      <c r="V59" s="3">
        <v>23</v>
      </c>
      <c r="W59" s="3">
        <v>25</v>
      </c>
      <c r="X59" s="8">
        <f t="shared" si="5"/>
        <v>627.091</v>
      </c>
    </row>
    <row r="60" spans="1:24">
      <c r="A60" s="1" t="s">
        <v>242</v>
      </c>
      <c r="B60" s="1" t="s">
        <v>12391</v>
      </c>
      <c r="C60" s="1" t="s">
        <v>12477</v>
      </c>
      <c r="D60" s="1" t="s">
        <v>28</v>
      </c>
      <c r="E60" s="1" t="s">
        <v>12507</v>
      </c>
      <c r="F60" s="1" t="s">
        <v>12508</v>
      </c>
      <c r="G60" s="3">
        <v>45</v>
      </c>
      <c r="H60" s="3">
        <v>56</v>
      </c>
      <c r="I60" s="3">
        <v>39.8</v>
      </c>
      <c r="J60" s="3">
        <v>39.8</v>
      </c>
      <c r="K60" s="3">
        <v>68</v>
      </c>
      <c r="L60" s="3">
        <v>52</v>
      </c>
      <c r="M60" s="3">
        <v>49</v>
      </c>
      <c r="N60" s="3">
        <v>49.8</v>
      </c>
      <c r="O60" s="3">
        <v>46.5</v>
      </c>
      <c r="P60" s="3">
        <v>42</v>
      </c>
      <c r="Q60" s="3">
        <v>79.8</v>
      </c>
      <c r="R60" s="3">
        <v>62</v>
      </c>
      <c r="S60" s="3">
        <v>68</v>
      </c>
      <c r="T60" s="3">
        <f t="shared" si="3"/>
        <v>697.7</v>
      </c>
      <c r="U60" s="3">
        <f t="shared" si="4"/>
        <v>579.091</v>
      </c>
      <c r="V60" s="3">
        <v>23</v>
      </c>
      <c r="W60" s="3">
        <v>25</v>
      </c>
      <c r="X60" s="8">
        <f t="shared" si="5"/>
        <v>627.091</v>
      </c>
    </row>
    <row r="61" spans="1:24">
      <c r="A61" s="1" t="s">
        <v>242</v>
      </c>
      <c r="B61" s="1" t="s">
        <v>12391</v>
      </c>
      <c r="C61" s="1" t="s">
        <v>12477</v>
      </c>
      <c r="D61" s="1" t="s">
        <v>28</v>
      </c>
      <c r="E61" s="1" t="s">
        <v>12509</v>
      </c>
      <c r="F61" s="1" t="s">
        <v>12510</v>
      </c>
      <c r="G61" s="3">
        <v>45</v>
      </c>
      <c r="H61" s="3">
        <v>56</v>
      </c>
      <c r="I61" s="3">
        <v>39.8</v>
      </c>
      <c r="J61" s="3">
        <v>39.8</v>
      </c>
      <c r="K61" s="3">
        <v>68</v>
      </c>
      <c r="L61" s="3">
        <v>52</v>
      </c>
      <c r="M61" s="3">
        <v>49</v>
      </c>
      <c r="N61" s="3">
        <v>49.8</v>
      </c>
      <c r="O61" s="3">
        <v>46.5</v>
      </c>
      <c r="P61" s="3">
        <v>42</v>
      </c>
      <c r="Q61" s="3">
        <v>79.8</v>
      </c>
      <c r="R61" s="3">
        <v>62</v>
      </c>
      <c r="S61" s="3">
        <v>68</v>
      </c>
      <c r="T61" s="3">
        <f t="shared" si="3"/>
        <v>697.7</v>
      </c>
      <c r="U61" s="3">
        <f t="shared" si="4"/>
        <v>579.091</v>
      </c>
      <c r="V61" s="3">
        <v>23</v>
      </c>
      <c r="W61" s="3">
        <v>25</v>
      </c>
      <c r="X61" s="8">
        <f t="shared" si="5"/>
        <v>627.091</v>
      </c>
    </row>
    <row r="62" spans="1:24">
      <c r="A62" s="1" t="s">
        <v>242</v>
      </c>
      <c r="B62" s="1" t="s">
        <v>12391</v>
      </c>
      <c r="C62" s="1" t="s">
        <v>12477</v>
      </c>
      <c r="D62" s="1" t="s">
        <v>28</v>
      </c>
      <c r="E62" s="1" t="s">
        <v>12511</v>
      </c>
      <c r="F62" s="1" t="s">
        <v>12512</v>
      </c>
      <c r="G62" s="3">
        <v>45</v>
      </c>
      <c r="H62" s="3">
        <v>56</v>
      </c>
      <c r="I62" s="3">
        <v>39.8</v>
      </c>
      <c r="J62" s="3">
        <v>39.8</v>
      </c>
      <c r="K62" s="3">
        <v>68</v>
      </c>
      <c r="L62" s="3">
        <v>52</v>
      </c>
      <c r="M62" s="3">
        <v>49</v>
      </c>
      <c r="N62" s="3">
        <v>49.8</v>
      </c>
      <c r="O62" s="3">
        <v>46.5</v>
      </c>
      <c r="P62" s="3">
        <v>42</v>
      </c>
      <c r="Q62" s="3">
        <v>79.8</v>
      </c>
      <c r="R62" s="3">
        <v>62</v>
      </c>
      <c r="S62" s="3">
        <v>68</v>
      </c>
      <c r="T62" s="3">
        <f t="shared" si="3"/>
        <v>697.7</v>
      </c>
      <c r="U62" s="3">
        <f t="shared" si="4"/>
        <v>579.091</v>
      </c>
      <c r="V62" s="3">
        <v>23</v>
      </c>
      <c r="W62" s="3">
        <v>25</v>
      </c>
      <c r="X62" s="8">
        <f t="shared" si="5"/>
        <v>627.091</v>
      </c>
    </row>
    <row r="63" spans="1:24">
      <c r="A63" s="1" t="s">
        <v>242</v>
      </c>
      <c r="B63" s="1" t="s">
        <v>12391</v>
      </c>
      <c r="C63" s="1" t="s">
        <v>12477</v>
      </c>
      <c r="D63" s="1" t="s">
        <v>28</v>
      </c>
      <c r="E63" s="1" t="s">
        <v>12513</v>
      </c>
      <c r="F63" s="1" t="s">
        <v>12514</v>
      </c>
      <c r="G63" s="3">
        <v>45</v>
      </c>
      <c r="H63" s="3">
        <v>56</v>
      </c>
      <c r="I63" s="3">
        <v>39.8</v>
      </c>
      <c r="J63" s="3">
        <v>39.8</v>
      </c>
      <c r="K63" s="3">
        <v>68</v>
      </c>
      <c r="L63" s="3">
        <v>52</v>
      </c>
      <c r="M63" s="3">
        <v>49</v>
      </c>
      <c r="N63" s="3">
        <v>49.8</v>
      </c>
      <c r="O63" s="3">
        <v>46.5</v>
      </c>
      <c r="P63" s="3">
        <v>42</v>
      </c>
      <c r="Q63" s="3">
        <v>79.8</v>
      </c>
      <c r="R63" s="3">
        <v>62</v>
      </c>
      <c r="S63" s="3">
        <v>68</v>
      </c>
      <c r="T63" s="3">
        <f t="shared" si="3"/>
        <v>697.7</v>
      </c>
      <c r="U63" s="3">
        <f t="shared" si="4"/>
        <v>579.091</v>
      </c>
      <c r="V63" s="3">
        <v>23</v>
      </c>
      <c r="W63" s="3">
        <v>25</v>
      </c>
      <c r="X63" s="8">
        <f t="shared" si="5"/>
        <v>627.091</v>
      </c>
    </row>
    <row r="64" spans="1:24">
      <c r="A64" s="1" t="s">
        <v>242</v>
      </c>
      <c r="B64" s="1" t="s">
        <v>12391</v>
      </c>
      <c r="C64" s="1" t="s">
        <v>12477</v>
      </c>
      <c r="D64" s="1" t="s">
        <v>28</v>
      </c>
      <c r="E64" s="1" t="s">
        <v>12515</v>
      </c>
      <c r="F64" s="1" t="s">
        <v>12516</v>
      </c>
      <c r="G64" s="3">
        <v>45</v>
      </c>
      <c r="H64" s="3">
        <v>56</v>
      </c>
      <c r="I64" s="3">
        <v>39.8</v>
      </c>
      <c r="J64" s="3">
        <v>39.8</v>
      </c>
      <c r="K64" s="3">
        <v>68</v>
      </c>
      <c r="L64" s="3">
        <v>52</v>
      </c>
      <c r="M64" s="3">
        <v>49</v>
      </c>
      <c r="N64" s="3">
        <v>49.8</v>
      </c>
      <c r="O64" s="3">
        <v>46.5</v>
      </c>
      <c r="P64" s="3">
        <v>42</v>
      </c>
      <c r="Q64" s="3">
        <v>79.8</v>
      </c>
      <c r="R64" s="3">
        <v>62</v>
      </c>
      <c r="S64" s="3">
        <v>68</v>
      </c>
      <c r="T64" s="3">
        <f t="shared" si="3"/>
        <v>697.7</v>
      </c>
      <c r="U64" s="3">
        <f t="shared" si="4"/>
        <v>579.091</v>
      </c>
      <c r="V64" s="3">
        <v>23</v>
      </c>
      <c r="W64" s="3">
        <v>25</v>
      </c>
      <c r="X64" s="8">
        <f t="shared" si="5"/>
        <v>627.091</v>
      </c>
    </row>
    <row r="65" spans="1:26">
      <c r="A65" s="1" t="s">
        <v>242</v>
      </c>
      <c r="B65" s="1" t="s">
        <v>12391</v>
      </c>
      <c r="C65" s="1" t="s">
        <v>12477</v>
      </c>
      <c r="D65" s="1" t="s">
        <v>28</v>
      </c>
      <c r="E65" s="1" t="s">
        <v>12517</v>
      </c>
      <c r="F65" s="1" t="s">
        <v>12518</v>
      </c>
      <c r="G65" s="3">
        <v>45</v>
      </c>
      <c r="H65" s="3">
        <v>56</v>
      </c>
      <c r="I65" s="3">
        <v>39.8</v>
      </c>
      <c r="J65" s="3">
        <v>39.8</v>
      </c>
      <c r="K65" s="3">
        <v>68</v>
      </c>
      <c r="L65" s="3">
        <v>52</v>
      </c>
      <c r="M65" s="3">
        <v>49</v>
      </c>
      <c r="N65" s="3">
        <v>49.8</v>
      </c>
      <c r="O65" s="3">
        <v>46.5</v>
      </c>
      <c r="P65" s="3">
        <v>42</v>
      </c>
      <c r="Q65" s="3">
        <v>79.8</v>
      </c>
      <c r="R65" s="3">
        <v>62</v>
      </c>
      <c r="S65" s="3">
        <v>68</v>
      </c>
      <c r="T65" s="3">
        <f t="shared" si="3"/>
        <v>697.7</v>
      </c>
      <c r="U65" s="3">
        <f t="shared" si="4"/>
        <v>579.091</v>
      </c>
      <c r="V65" s="3">
        <v>23</v>
      </c>
      <c r="W65" s="3">
        <v>25</v>
      </c>
      <c r="X65" s="8">
        <f t="shared" si="5"/>
        <v>627.091</v>
      </c>
    </row>
    <row r="66" spans="1:26">
      <c r="A66" s="1" t="s">
        <v>242</v>
      </c>
      <c r="B66" s="1" t="s">
        <v>12391</v>
      </c>
      <c r="C66" s="1" t="s">
        <v>12477</v>
      </c>
      <c r="D66" s="1" t="s">
        <v>28</v>
      </c>
      <c r="E66" s="1" t="s">
        <v>12519</v>
      </c>
      <c r="F66" s="1" t="s">
        <v>12520</v>
      </c>
      <c r="G66" s="3">
        <v>45</v>
      </c>
      <c r="H66" s="3">
        <v>56</v>
      </c>
      <c r="I66" s="3">
        <v>39.8</v>
      </c>
      <c r="J66" s="3">
        <v>39.8</v>
      </c>
      <c r="K66" s="3">
        <v>68</v>
      </c>
      <c r="L66" s="3">
        <v>52</v>
      </c>
      <c r="M66" s="3">
        <v>49</v>
      </c>
      <c r="N66" s="3">
        <v>49.8</v>
      </c>
      <c r="O66" s="3">
        <v>46.5</v>
      </c>
      <c r="P66" s="3">
        <v>42</v>
      </c>
      <c r="Q66" s="3">
        <v>79.8</v>
      </c>
      <c r="R66" s="3">
        <v>62</v>
      </c>
      <c r="S66" s="3">
        <v>68</v>
      </c>
      <c r="T66" s="3">
        <f t="shared" si="3"/>
        <v>697.7</v>
      </c>
      <c r="U66" s="3">
        <f t="shared" si="4"/>
        <v>579.091</v>
      </c>
      <c r="V66" s="3">
        <v>23</v>
      </c>
      <c r="W66" s="3">
        <v>25</v>
      </c>
      <c r="X66" s="8">
        <f t="shared" si="5"/>
        <v>627.091</v>
      </c>
    </row>
    <row r="67" spans="1:26">
      <c r="A67" s="1" t="s">
        <v>242</v>
      </c>
      <c r="B67" s="1" t="s">
        <v>12391</v>
      </c>
      <c r="C67" s="1" t="s">
        <v>12477</v>
      </c>
      <c r="D67" s="1" t="s">
        <v>28</v>
      </c>
      <c r="E67" s="1" t="s">
        <v>12521</v>
      </c>
      <c r="F67" s="1" t="s">
        <v>12522</v>
      </c>
      <c r="G67" s="3">
        <v>45</v>
      </c>
      <c r="H67" s="3">
        <v>56</v>
      </c>
      <c r="I67" s="3">
        <v>39.8</v>
      </c>
      <c r="J67" s="3">
        <v>39.8</v>
      </c>
      <c r="K67" s="3">
        <v>68</v>
      </c>
      <c r="L67" s="3">
        <v>52</v>
      </c>
      <c r="M67" s="3">
        <v>49</v>
      </c>
      <c r="N67" s="3">
        <v>49.8</v>
      </c>
      <c r="O67" s="3"/>
      <c r="P67" s="3">
        <v>42</v>
      </c>
      <c r="Q67" s="3">
        <v>79.8</v>
      </c>
      <c r="R67" s="3">
        <v>62</v>
      </c>
      <c r="S67" s="3">
        <v>68</v>
      </c>
      <c r="T67" s="3">
        <f t="shared" ref="T67:T98" si="6">SUM(G67:S67)</f>
        <v>651.2</v>
      </c>
      <c r="U67" s="3">
        <f t="shared" ref="U67:U98" si="7">T67*0.83</f>
        <v>540.496</v>
      </c>
      <c r="V67" s="3">
        <v>23</v>
      </c>
      <c r="W67" s="3">
        <v>25</v>
      </c>
      <c r="X67" s="8">
        <f t="shared" ref="X67:X98" si="8">U67+V67+W67</f>
        <v>588.496</v>
      </c>
      <c r="Y67" s="3">
        <v>56.44</v>
      </c>
      <c r="Z67" s="8">
        <f>X67+Y67</f>
        <v>644.936</v>
      </c>
    </row>
    <row r="68" spans="1:26">
      <c r="A68" s="1" t="s">
        <v>242</v>
      </c>
      <c r="B68" s="1" t="s">
        <v>12391</v>
      </c>
      <c r="C68" s="1" t="s">
        <v>12477</v>
      </c>
      <c r="D68" s="1" t="s">
        <v>28</v>
      </c>
      <c r="E68" s="1" t="s">
        <v>12523</v>
      </c>
      <c r="F68" s="1" t="s">
        <v>12524</v>
      </c>
      <c r="G68" s="3">
        <v>45</v>
      </c>
      <c r="H68" s="3">
        <v>56</v>
      </c>
      <c r="I68" s="3">
        <v>39.8</v>
      </c>
      <c r="J68" s="3">
        <v>39.8</v>
      </c>
      <c r="K68" s="3">
        <v>68</v>
      </c>
      <c r="L68" s="3">
        <v>52</v>
      </c>
      <c r="M68" s="3">
        <v>49</v>
      </c>
      <c r="N68" s="3">
        <v>49.8</v>
      </c>
      <c r="O68" s="3">
        <v>46.5</v>
      </c>
      <c r="P68" s="3">
        <v>42</v>
      </c>
      <c r="Q68" s="3">
        <v>79.8</v>
      </c>
      <c r="R68" s="3">
        <v>62</v>
      </c>
      <c r="S68" s="3">
        <v>68</v>
      </c>
      <c r="T68" s="3">
        <f t="shared" si="6"/>
        <v>697.7</v>
      </c>
      <c r="U68" s="3">
        <f t="shared" si="7"/>
        <v>579.091</v>
      </c>
      <c r="V68" s="3">
        <v>23</v>
      </c>
      <c r="W68" s="3">
        <v>25</v>
      </c>
      <c r="X68" s="8">
        <f t="shared" si="8"/>
        <v>627.091</v>
      </c>
    </row>
    <row r="69" spans="1:26">
      <c r="A69" s="1" t="s">
        <v>242</v>
      </c>
      <c r="B69" s="1" t="s">
        <v>12391</v>
      </c>
      <c r="C69" s="1" t="s">
        <v>12477</v>
      </c>
      <c r="D69" s="1" t="s">
        <v>28</v>
      </c>
      <c r="E69" s="1" t="s">
        <v>12525</v>
      </c>
      <c r="F69" s="1" t="s">
        <v>12526</v>
      </c>
      <c r="G69" s="3">
        <v>45</v>
      </c>
      <c r="H69" s="3">
        <v>56</v>
      </c>
      <c r="I69" s="3">
        <v>39.8</v>
      </c>
      <c r="J69" s="3">
        <v>39.8</v>
      </c>
      <c r="K69" s="3">
        <v>68</v>
      </c>
      <c r="L69" s="3">
        <v>52</v>
      </c>
      <c r="M69" s="3">
        <v>49</v>
      </c>
      <c r="N69" s="3">
        <v>49.8</v>
      </c>
      <c r="O69" s="3">
        <v>46.5</v>
      </c>
      <c r="P69" s="3">
        <v>42</v>
      </c>
      <c r="Q69" s="3">
        <v>79.8</v>
      </c>
      <c r="R69" s="3">
        <v>62</v>
      </c>
      <c r="S69" s="3">
        <v>68</v>
      </c>
      <c r="T69" s="3">
        <f t="shared" si="6"/>
        <v>697.7</v>
      </c>
      <c r="U69" s="3">
        <f t="shared" si="7"/>
        <v>579.091</v>
      </c>
      <c r="V69" s="3">
        <v>23</v>
      </c>
      <c r="W69" s="3">
        <v>25</v>
      </c>
      <c r="X69" s="8">
        <f t="shared" si="8"/>
        <v>627.091</v>
      </c>
    </row>
    <row r="70" spans="1:26">
      <c r="A70" s="1" t="s">
        <v>242</v>
      </c>
      <c r="B70" s="1" t="s">
        <v>12391</v>
      </c>
      <c r="C70" s="1" t="s">
        <v>12477</v>
      </c>
      <c r="D70" s="1" t="s">
        <v>28</v>
      </c>
      <c r="E70" s="1" t="s">
        <v>12527</v>
      </c>
      <c r="F70" s="1" t="s">
        <v>12528</v>
      </c>
      <c r="G70" s="3">
        <v>45</v>
      </c>
      <c r="H70" s="3">
        <v>56</v>
      </c>
      <c r="I70" s="3">
        <v>39.8</v>
      </c>
      <c r="J70" s="3">
        <v>39.8</v>
      </c>
      <c r="K70" s="3">
        <v>68</v>
      </c>
      <c r="L70" s="3">
        <v>52</v>
      </c>
      <c r="M70" s="3">
        <v>49</v>
      </c>
      <c r="N70" s="3">
        <v>49.8</v>
      </c>
      <c r="O70" s="3">
        <v>46.5</v>
      </c>
      <c r="P70" s="3">
        <v>42</v>
      </c>
      <c r="Q70" s="3">
        <v>79.8</v>
      </c>
      <c r="R70" s="3">
        <v>62</v>
      </c>
      <c r="S70" s="3">
        <v>68</v>
      </c>
      <c r="T70" s="3">
        <f t="shared" si="6"/>
        <v>697.7</v>
      </c>
      <c r="U70" s="3">
        <f t="shared" si="7"/>
        <v>579.091</v>
      </c>
      <c r="V70" s="3">
        <v>23</v>
      </c>
      <c r="W70" s="3">
        <v>25</v>
      </c>
      <c r="X70" s="8">
        <f t="shared" si="8"/>
        <v>627.091</v>
      </c>
    </row>
    <row r="71" spans="1:26">
      <c r="A71" s="1" t="s">
        <v>242</v>
      </c>
      <c r="B71" s="1" t="s">
        <v>12391</v>
      </c>
      <c r="C71" s="1" t="s">
        <v>12477</v>
      </c>
      <c r="D71" s="1" t="s">
        <v>28</v>
      </c>
      <c r="E71" s="1" t="s">
        <v>12529</v>
      </c>
      <c r="F71" s="1" t="s">
        <v>5175</v>
      </c>
      <c r="G71" s="3">
        <v>45</v>
      </c>
      <c r="H71" s="3">
        <v>56</v>
      </c>
      <c r="I71" s="3">
        <v>39.8</v>
      </c>
      <c r="J71" s="3">
        <v>39.8</v>
      </c>
      <c r="K71" s="3">
        <v>68</v>
      </c>
      <c r="L71" s="3">
        <v>52</v>
      </c>
      <c r="M71" s="3">
        <v>49</v>
      </c>
      <c r="N71" s="3">
        <v>49.8</v>
      </c>
      <c r="O71" s="3">
        <v>46.5</v>
      </c>
      <c r="P71" s="3">
        <v>42</v>
      </c>
      <c r="Q71" s="3">
        <v>79.8</v>
      </c>
      <c r="R71" s="3">
        <v>62</v>
      </c>
      <c r="S71" s="3">
        <v>68</v>
      </c>
      <c r="T71" s="3">
        <f t="shared" si="6"/>
        <v>697.7</v>
      </c>
      <c r="U71" s="3">
        <f t="shared" si="7"/>
        <v>579.091</v>
      </c>
      <c r="V71" s="3">
        <v>23</v>
      </c>
      <c r="W71" s="3">
        <v>25</v>
      </c>
      <c r="X71" s="8">
        <f t="shared" si="8"/>
        <v>627.091</v>
      </c>
    </row>
    <row r="72" spans="1:26">
      <c r="A72" s="1" t="s">
        <v>242</v>
      </c>
      <c r="B72" s="1" t="s">
        <v>12391</v>
      </c>
      <c r="C72" s="1" t="s">
        <v>12477</v>
      </c>
      <c r="D72" s="1" t="s">
        <v>28</v>
      </c>
      <c r="E72" s="1" t="s">
        <v>12530</v>
      </c>
      <c r="F72" s="1" t="s">
        <v>12531</v>
      </c>
      <c r="G72" s="3">
        <v>45</v>
      </c>
      <c r="H72" s="3">
        <v>56</v>
      </c>
      <c r="I72" s="3">
        <v>39.8</v>
      </c>
      <c r="J72" s="3">
        <v>39.8</v>
      </c>
      <c r="K72" s="3">
        <v>68</v>
      </c>
      <c r="L72" s="3">
        <v>52</v>
      </c>
      <c r="M72" s="3">
        <v>49</v>
      </c>
      <c r="N72" s="3">
        <v>49.8</v>
      </c>
      <c r="O72" s="3">
        <v>46.5</v>
      </c>
      <c r="P72" s="3">
        <v>42</v>
      </c>
      <c r="Q72" s="3">
        <v>79.8</v>
      </c>
      <c r="R72" s="3">
        <v>62</v>
      </c>
      <c r="S72" s="3">
        <v>68</v>
      </c>
      <c r="T72" s="3">
        <f t="shared" si="6"/>
        <v>697.7</v>
      </c>
      <c r="U72" s="3">
        <f t="shared" si="7"/>
        <v>579.091</v>
      </c>
      <c r="V72" s="3">
        <v>23</v>
      </c>
      <c r="W72" s="3">
        <v>25</v>
      </c>
      <c r="X72" s="8">
        <f t="shared" si="8"/>
        <v>627.091</v>
      </c>
    </row>
    <row r="73" spans="1:26">
      <c r="A73" s="1" t="s">
        <v>242</v>
      </c>
      <c r="B73" s="1" t="s">
        <v>12391</v>
      </c>
      <c r="C73" s="1" t="s">
        <v>12477</v>
      </c>
      <c r="D73" s="1" t="s">
        <v>28</v>
      </c>
      <c r="E73" s="1" t="s">
        <v>12532</v>
      </c>
      <c r="F73" s="1" t="s">
        <v>12533</v>
      </c>
      <c r="G73" s="3">
        <v>45</v>
      </c>
      <c r="H73" s="3">
        <v>56</v>
      </c>
      <c r="I73" s="3">
        <v>39.8</v>
      </c>
      <c r="J73" s="3">
        <v>39.8</v>
      </c>
      <c r="K73" s="3">
        <v>68</v>
      </c>
      <c r="L73" s="3">
        <v>52</v>
      </c>
      <c r="M73" s="3">
        <v>49</v>
      </c>
      <c r="N73" s="3">
        <v>49.8</v>
      </c>
      <c r="O73" s="3">
        <v>46.5</v>
      </c>
      <c r="P73" s="3">
        <v>42</v>
      </c>
      <c r="Q73" s="3">
        <v>79.8</v>
      </c>
      <c r="R73" s="3">
        <v>62</v>
      </c>
      <c r="S73" s="3">
        <v>68</v>
      </c>
      <c r="T73" s="3">
        <f t="shared" si="6"/>
        <v>697.7</v>
      </c>
      <c r="U73" s="3">
        <f t="shared" si="7"/>
        <v>579.091</v>
      </c>
      <c r="V73" s="3">
        <v>23</v>
      </c>
      <c r="W73" s="3">
        <v>25</v>
      </c>
      <c r="X73" s="8">
        <f t="shared" si="8"/>
        <v>627.091</v>
      </c>
    </row>
    <row r="74" spans="1:26">
      <c r="A74" s="1" t="s">
        <v>242</v>
      </c>
      <c r="B74" s="1" t="s">
        <v>12391</v>
      </c>
      <c r="C74" s="1" t="s">
        <v>12477</v>
      </c>
      <c r="D74" s="1" t="s">
        <v>28</v>
      </c>
      <c r="E74" s="1" t="s">
        <v>12534</v>
      </c>
      <c r="F74" s="1" t="s">
        <v>12535</v>
      </c>
      <c r="G74" s="3">
        <v>45</v>
      </c>
      <c r="H74" s="3">
        <v>56</v>
      </c>
      <c r="I74" s="3">
        <v>39.8</v>
      </c>
      <c r="J74" s="3">
        <v>39.8</v>
      </c>
      <c r="K74" s="3">
        <v>68</v>
      </c>
      <c r="L74" s="3">
        <v>52</v>
      </c>
      <c r="M74" s="3">
        <v>49</v>
      </c>
      <c r="N74" s="3">
        <v>49.8</v>
      </c>
      <c r="O74" s="3">
        <v>46.5</v>
      </c>
      <c r="P74" s="3">
        <v>42</v>
      </c>
      <c r="Q74" s="3">
        <v>79.8</v>
      </c>
      <c r="R74" s="3">
        <v>62</v>
      </c>
      <c r="S74" s="3">
        <v>68</v>
      </c>
      <c r="T74" s="3">
        <f t="shared" si="6"/>
        <v>697.7</v>
      </c>
      <c r="U74" s="3">
        <f t="shared" si="7"/>
        <v>579.091</v>
      </c>
      <c r="V74" s="3">
        <v>23</v>
      </c>
      <c r="W74" s="3">
        <v>25</v>
      </c>
      <c r="X74" s="8">
        <f t="shared" si="8"/>
        <v>627.091</v>
      </c>
    </row>
    <row r="75" spans="1:26">
      <c r="A75" s="1" t="s">
        <v>242</v>
      </c>
      <c r="B75" s="1" t="s">
        <v>12391</v>
      </c>
      <c r="C75" s="1" t="s">
        <v>12477</v>
      </c>
      <c r="D75" s="1" t="s">
        <v>28</v>
      </c>
      <c r="E75" s="1" t="s">
        <v>12536</v>
      </c>
      <c r="F75" s="1" t="s">
        <v>12537</v>
      </c>
      <c r="G75" s="3">
        <v>45</v>
      </c>
      <c r="H75" s="3">
        <v>56</v>
      </c>
      <c r="I75" s="3">
        <v>39.8</v>
      </c>
      <c r="J75" s="3">
        <v>39.8</v>
      </c>
      <c r="K75" s="3">
        <v>68</v>
      </c>
      <c r="L75" s="3">
        <v>52</v>
      </c>
      <c r="M75" s="3">
        <v>49</v>
      </c>
      <c r="N75" s="3">
        <v>49.8</v>
      </c>
      <c r="O75" s="3">
        <v>46.5</v>
      </c>
      <c r="P75" s="3">
        <v>42</v>
      </c>
      <c r="Q75" s="3">
        <v>79.8</v>
      </c>
      <c r="R75" s="3">
        <v>62</v>
      </c>
      <c r="S75" s="3">
        <v>68</v>
      </c>
      <c r="T75" s="3">
        <f t="shared" si="6"/>
        <v>697.7</v>
      </c>
      <c r="U75" s="3">
        <f t="shared" si="7"/>
        <v>579.091</v>
      </c>
      <c r="V75" s="3">
        <v>23</v>
      </c>
      <c r="W75" s="3">
        <v>25</v>
      </c>
      <c r="X75" s="8">
        <f t="shared" si="8"/>
        <v>627.091</v>
      </c>
    </row>
    <row r="76" spans="1:26">
      <c r="A76" s="1" t="s">
        <v>242</v>
      </c>
      <c r="B76" s="1" t="s">
        <v>12391</v>
      </c>
      <c r="C76" s="1" t="s">
        <v>12477</v>
      </c>
      <c r="D76" s="1" t="s">
        <v>28</v>
      </c>
      <c r="E76" s="1" t="s">
        <v>12538</v>
      </c>
      <c r="F76" s="1" t="s">
        <v>12539</v>
      </c>
      <c r="G76" s="3">
        <v>45</v>
      </c>
      <c r="H76" s="3">
        <v>56</v>
      </c>
      <c r="I76" s="3">
        <v>39.8</v>
      </c>
      <c r="J76" s="3">
        <v>39.8</v>
      </c>
      <c r="K76" s="3">
        <v>68</v>
      </c>
      <c r="L76" s="3">
        <v>52</v>
      </c>
      <c r="M76" s="3">
        <v>49</v>
      </c>
      <c r="N76" s="3">
        <v>49.8</v>
      </c>
      <c r="O76" s="3">
        <v>46.5</v>
      </c>
      <c r="P76" s="3">
        <v>42</v>
      </c>
      <c r="Q76" s="3">
        <v>79.8</v>
      </c>
      <c r="R76" s="3">
        <v>62</v>
      </c>
      <c r="S76" s="3">
        <v>68</v>
      </c>
      <c r="T76" s="3">
        <f t="shared" si="6"/>
        <v>697.7</v>
      </c>
      <c r="U76" s="3">
        <f t="shared" si="7"/>
        <v>579.091</v>
      </c>
      <c r="V76" s="3">
        <v>23</v>
      </c>
      <c r="W76" s="3">
        <v>25</v>
      </c>
      <c r="X76" s="8">
        <f t="shared" si="8"/>
        <v>627.091</v>
      </c>
    </row>
    <row r="77" spans="1:26">
      <c r="A77" s="1" t="s">
        <v>242</v>
      </c>
      <c r="B77" s="1" t="s">
        <v>12391</v>
      </c>
      <c r="C77" s="1" t="s">
        <v>12477</v>
      </c>
      <c r="D77" s="1" t="s">
        <v>28</v>
      </c>
      <c r="E77" s="1" t="s">
        <v>12540</v>
      </c>
      <c r="F77" s="1" t="s">
        <v>12541</v>
      </c>
      <c r="G77" s="3">
        <v>45</v>
      </c>
      <c r="H77" s="3">
        <v>56</v>
      </c>
      <c r="I77" s="3">
        <v>39.8</v>
      </c>
      <c r="J77" s="3">
        <v>39.8</v>
      </c>
      <c r="K77" s="3">
        <v>68</v>
      </c>
      <c r="L77" s="3">
        <v>52</v>
      </c>
      <c r="M77" s="3">
        <v>49</v>
      </c>
      <c r="N77" s="3">
        <v>49.8</v>
      </c>
      <c r="O77" s="3">
        <v>46.5</v>
      </c>
      <c r="P77" s="3">
        <v>42</v>
      </c>
      <c r="Q77" s="3">
        <v>79.8</v>
      </c>
      <c r="R77" s="3">
        <v>62</v>
      </c>
      <c r="S77" s="3">
        <v>68</v>
      </c>
      <c r="T77" s="3">
        <f t="shared" si="6"/>
        <v>697.7</v>
      </c>
      <c r="U77" s="3">
        <f t="shared" si="7"/>
        <v>579.091</v>
      </c>
      <c r="V77" s="3">
        <v>23</v>
      </c>
      <c r="W77" s="3">
        <v>25</v>
      </c>
      <c r="X77" s="8">
        <f t="shared" si="8"/>
        <v>627.091</v>
      </c>
    </row>
    <row r="78" spans="1:26">
      <c r="A78" s="1" t="s">
        <v>242</v>
      </c>
      <c r="B78" s="1" t="s">
        <v>12391</v>
      </c>
      <c r="C78" s="1" t="s">
        <v>12477</v>
      </c>
      <c r="D78" s="1" t="s">
        <v>28</v>
      </c>
      <c r="E78" s="1" t="s">
        <v>12542</v>
      </c>
      <c r="F78" s="1" t="s">
        <v>12543</v>
      </c>
      <c r="G78" s="3">
        <v>45</v>
      </c>
      <c r="H78" s="3">
        <v>56</v>
      </c>
      <c r="I78" s="3">
        <v>39.8</v>
      </c>
      <c r="J78" s="3">
        <v>39.8</v>
      </c>
      <c r="K78" s="3">
        <v>68</v>
      </c>
      <c r="L78" s="3">
        <v>52</v>
      </c>
      <c r="M78" s="3">
        <v>49</v>
      </c>
      <c r="N78" s="3">
        <v>49.8</v>
      </c>
      <c r="O78" s="3">
        <v>46.5</v>
      </c>
      <c r="P78" s="3">
        <v>42</v>
      </c>
      <c r="Q78" s="3">
        <v>79.8</v>
      </c>
      <c r="R78" s="3">
        <v>62</v>
      </c>
      <c r="S78" s="3">
        <v>68</v>
      </c>
      <c r="T78" s="3">
        <f t="shared" si="6"/>
        <v>697.7</v>
      </c>
      <c r="U78" s="3">
        <f t="shared" si="7"/>
        <v>579.091</v>
      </c>
      <c r="V78" s="3">
        <v>23</v>
      </c>
      <c r="W78" s="3">
        <v>25</v>
      </c>
      <c r="X78" s="8">
        <f t="shared" si="8"/>
        <v>627.091</v>
      </c>
    </row>
    <row r="79" spans="1:26">
      <c r="A79" s="1" t="s">
        <v>242</v>
      </c>
      <c r="B79" s="1" t="s">
        <v>12391</v>
      </c>
      <c r="C79" s="1" t="s">
        <v>12477</v>
      </c>
      <c r="D79" s="1" t="s">
        <v>28</v>
      </c>
      <c r="E79" s="1" t="s">
        <v>12544</v>
      </c>
      <c r="F79" s="1" t="s">
        <v>12545</v>
      </c>
      <c r="G79" s="3">
        <v>45</v>
      </c>
      <c r="H79" s="3">
        <v>56</v>
      </c>
      <c r="I79" s="3">
        <v>39.8</v>
      </c>
      <c r="J79" s="3">
        <v>39.8</v>
      </c>
      <c r="K79" s="3">
        <v>68</v>
      </c>
      <c r="L79" s="3">
        <v>52</v>
      </c>
      <c r="M79" s="3">
        <v>49</v>
      </c>
      <c r="N79" s="3">
        <v>49.8</v>
      </c>
      <c r="O79" s="3"/>
      <c r="P79" s="3">
        <v>42</v>
      </c>
      <c r="Q79" s="3">
        <v>79.8</v>
      </c>
      <c r="R79" s="3">
        <v>62</v>
      </c>
      <c r="S79" s="3">
        <v>68</v>
      </c>
      <c r="T79" s="3">
        <f t="shared" si="6"/>
        <v>651.2</v>
      </c>
      <c r="U79" s="3">
        <f t="shared" si="7"/>
        <v>540.496</v>
      </c>
      <c r="V79" s="3">
        <v>23</v>
      </c>
      <c r="W79" s="3">
        <v>25</v>
      </c>
      <c r="X79" s="8">
        <f t="shared" si="8"/>
        <v>588.496</v>
      </c>
      <c r="Y79" s="3">
        <v>56.44</v>
      </c>
      <c r="Z79" s="8">
        <f>X79+Y79</f>
        <v>644.936</v>
      </c>
    </row>
    <row r="80" spans="1:26">
      <c r="A80" s="1" t="s">
        <v>242</v>
      </c>
      <c r="B80" s="1" t="s">
        <v>12391</v>
      </c>
      <c r="C80" s="1" t="s">
        <v>12477</v>
      </c>
      <c r="D80" s="1" t="s">
        <v>28</v>
      </c>
      <c r="E80" s="1" t="s">
        <v>12546</v>
      </c>
      <c r="F80" s="1" t="s">
        <v>12547</v>
      </c>
      <c r="G80" s="3">
        <v>45</v>
      </c>
      <c r="H80" s="3">
        <v>56</v>
      </c>
      <c r="I80" s="3">
        <v>39.8</v>
      </c>
      <c r="J80" s="3">
        <v>39.8</v>
      </c>
      <c r="K80" s="3">
        <v>68</v>
      </c>
      <c r="L80" s="3">
        <v>52</v>
      </c>
      <c r="M80" s="3">
        <v>49</v>
      </c>
      <c r="N80" s="3">
        <v>49.8</v>
      </c>
      <c r="O80" s="3">
        <v>46.5</v>
      </c>
      <c r="P80" s="3">
        <v>42</v>
      </c>
      <c r="Q80" s="3">
        <v>79.8</v>
      </c>
      <c r="R80" s="3">
        <v>62</v>
      </c>
      <c r="S80" s="3">
        <v>68</v>
      </c>
      <c r="T80" s="3">
        <f t="shared" si="6"/>
        <v>697.7</v>
      </c>
      <c r="U80" s="3">
        <f t="shared" si="7"/>
        <v>579.091</v>
      </c>
      <c r="V80" s="3">
        <v>23</v>
      </c>
      <c r="W80" s="3">
        <v>25</v>
      </c>
      <c r="X80" s="8">
        <f t="shared" si="8"/>
        <v>627.091</v>
      </c>
    </row>
    <row r="81" spans="1:26">
      <c r="A81" s="1" t="s">
        <v>242</v>
      </c>
      <c r="B81" s="1" t="s">
        <v>12391</v>
      </c>
      <c r="C81" s="1" t="s">
        <v>12477</v>
      </c>
      <c r="D81" s="1" t="s">
        <v>28</v>
      </c>
      <c r="E81" s="1" t="s">
        <v>12548</v>
      </c>
      <c r="F81" s="1" t="s">
        <v>12549</v>
      </c>
      <c r="G81" s="3">
        <v>45</v>
      </c>
      <c r="H81" s="3">
        <v>56</v>
      </c>
      <c r="I81" s="3">
        <v>39.8</v>
      </c>
      <c r="J81" s="3">
        <v>39.8</v>
      </c>
      <c r="K81" s="3">
        <v>68</v>
      </c>
      <c r="L81" s="3">
        <v>52</v>
      </c>
      <c r="M81" s="3">
        <v>49</v>
      </c>
      <c r="N81" s="3">
        <v>49.8</v>
      </c>
      <c r="O81" s="3">
        <v>46.5</v>
      </c>
      <c r="P81" s="3">
        <v>42</v>
      </c>
      <c r="Q81" s="3">
        <v>79.8</v>
      </c>
      <c r="R81" s="3">
        <v>62</v>
      </c>
      <c r="S81" s="3">
        <v>68</v>
      </c>
      <c r="T81" s="3">
        <f t="shared" si="6"/>
        <v>697.7</v>
      </c>
      <c r="U81" s="3">
        <f t="shared" si="7"/>
        <v>579.091</v>
      </c>
      <c r="V81" s="3">
        <v>23</v>
      </c>
      <c r="W81" s="3">
        <v>25</v>
      </c>
      <c r="X81" s="8">
        <f t="shared" si="8"/>
        <v>627.091</v>
      </c>
    </row>
    <row r="82" spans="1:26">
      <c r="A82" s="1" t="s">
        <v>242</v>
      </c>
      <c r="B82" s="1" t="s">
        <v>12391</v>
      </c>
      <c r="C82" s="1" t="s">
        <v>12477</v>
      </c>
      <c r="D82" s="1" t="s">
        <v>28</v>
      </c>
      <c r="E82" s="1" t="s">
        <v>12550</v>
      </c>
      <c r="F82" s="1" t="s">
        <v>12551</v>
      </c>
      <c r="G82" s="3">
        <v>45</v>
      </c>
      <c r="H82" s="3">
        <v>56</v>
      </c>
      <c r="I82" s="3">
        <v>39.8</v>
      </c>
      <c r="J82" s="3">
        <v>39.8</v>
      </c>
      <c r="K82" s="3">
        <v>68</v>
      </c>
      <c r="L82" s="3">
        <v>52</v>
      </c>
      <c r="M82" s="3">
        <v>49</v>
      </c>
      <c r="N82" s="3">
        <v>49.8</v>
      </c>
      <c r="O82" s="3">
        <v>46.5</v>
      </c>
      <c r="P82" s="3">
        <v>42</v>
      </c>
      <c r="Q82" s="3">
        <v>79.8</v>
      </c>
      <c r="R82" s="3">
        <v>62</v>
      </c>
      <c r="S82" s="3">
        <v>68</v>
      </c>
      <c r="T82" s="3">
        <f t="shared" si="6"/>
        <v>697.7</v>
      </c>
      <c r="U82" s="3">
        <f t="shared" si="7"/>
        <v>579.091</v>
      </c>
      <c r="V82" s="3">
        <v>23</v>
      </c>
      <c r="W82" s="3">
        <v>25</v>
      </c>
      <c r="X82" s="8">
        <f t="shared" si="8"/>
        <v>627.091</v>
      </c>
    </row>
    <row r="83" spans="1:26">
      <c r="A83" s="1" t="s">
        <v>242</v>
      </c>
      <c r="B83" s="1" t="s">
        <v>12391</v>
      </c>
      <c r="C83" s="1" t="s">
        <v>12477</v>
      </c>
      <c r="D83" s="1" t="s">
        <v>28</v>
      </c>
      <c r="E83" s="1" t="s">
        <v>12552</v>
      </c>
      <c r="F83" s="1" t="s">
        <v>12553</v>
      </c>
      <c r="G83" s="3">
        <v>45</v>
      </c>
      <c r="H83" s="3">
        <v>56</v>
      </c>
      <c r="I83" s="3">
        <v>39.8</v>
      </c>
      <c r="J83" s="3">
        <v>39.8</v>
      </c>
      <c r="K83" s="3">
        <v>68</v>
      </c>
      <c r="L83" s="3">
        <v>52</v>
      </c>
      <c r="M83" s="3">
        <v>49</v>
      </c>
      <c r="N83" s="3">
        <v>49.8</v>
      </c>
      <c r="O83" s="3">
        <v>46.5</v>
      </c>
      <c r="P83" s="3">
        <v>42</v>
      </c>
      <c r="Q83" s="3">
        <v>79.8</v>
      </c>
      <c r="R83" s="3">
        <v>62</v>
      </c>
      <c r="S83" s="3">
        <v>68</v>
      </c>
      <c r="T83" s="3">
        <f t="shared" si="6"/>
        <v>697.7</v>
      </c>
      <c r="U83" s="3">
        <f t="shared" si="7"/>
        <v>579.091</v>
      </c>
      <c r="V83" s="3">
        <v>23</v>
      </c>
      <c r="W83" s="3">
        <v>25</v>
      </c>
      <c r="X83" s="8">
        <f t="shared" si="8"/>
        <v>627.091</v>
      </c>
    </row>
    <row r="84" spans="1:26">
      <c r="A84" s="1" t="s">
        <v>242</v>
      </c>
      <c r="B84" s="1" t="s">
        <v>12391</v>
      </c>
      <c r="C84" s="1" t="s">
        <v>12477</v>
      </c>
      <c r="D84" s="1" t="s">
        <v>28</v>
      </c>
      <c r="E84" s="1" t="s">
        <v>12554</v>
      </c>
      <c r="F84" s="1" t="s">
        <v>12555</v>
      </c>
      <c r="G84" s="3">
        <v>45</v>
      </c>
      <c r="H84" s="3">
        <v>56</v>
      </c>
      <c r="I84" s="3">
        <v>39.8</v>
      </c>
      <c r="J84" s="3">
        <v>39.8</v>
      </c>
      <c r="K84" s="3">
        <v>68</v>
      </c>
      <c r="L84" s="3">
        <v>52</v>
      </c>
      <c r="M84" s="3">
        <v>49</v>
      </c>
      <c r="N84" s="3">
        <v>49.8</v>
      </c>
      <c r="O84" s="3">
        <v>46.5</v>
      </c>
      <c r="P84" s="3">
        <v>42</v>
      </c>
      <c r="Q84" s="3">
        <v>79.8</v>
      </c>
      <c r="R84" s="3">
        <v>62</v>
      </c>
      <c r="S84" s="3">
        <v>68</v>
      </c>
      <c r="T84" s="3">
        <f t="shared" si="6"/>
        <v>697.7</v>
      </c>
      <c r="U84" s="3">
        <f t="shared" si="7"/>
        <v>579.091</v>
      </c>
      <c r="V84" s="3">
        <v>23</v>
      </c>
      <c r="W84" s="3">
        <v>25</v>
      </c>
      <c r="X84" s="8">
        <f t="shared" si="8"/>
        <v>627.091</v>
      </c>
    </row>
    <row r="85" spans="1:26">
      <c r="A85" s="1" t="s">
        <v>242</v>
      </c>
      <c r="B85" s="1" t="s">
        <v>12391</v>
      </c>
      <c r="C85" s="1" t="s">
        <v>12477</v>
      </c>
      <c r="D85" s="1" t="s">
        <v>28</v>
      </c>
      <c r="E85" s="1" t="s">
        <v>12556</v>
      </c>
      <c r="F85" s="1" t="s">
        <v>12557</v>
      </c>
      <c r="G85" s="3">
        <v>45</v>
      </c>
      <c r="H85" s="3">
        <v>56</v>
      </c>
      <c r="I85" s="3">
        <v>39.8</v>
      </c>
      <c r="J85" s="3">
        <v>39.8</v>
      </c>
      <c r="K85" s="3">
        <v>68</v>
      </c>
      <c r="L85" s="3">
        <v>52</v>
      </c>
      <c r="M85" s="3">
        <v>49</v>
      </c>
      <c r="N85" s="3">
        <v>49.8</v>
      </c>
      <c r="O85" s="3">
        <v>46.5</v>
      </c>
      <c r="P85" s="3">
        <v>42</v>
      </c>
      <c r="Q85" s="3">
        <v>79.8</v>
      </c>
      <c r="R85" s="3">
        <v>62</v>
      </c>
      <c r="S85" s="3">
        <v>68</v>
      </c>
      <c r="T85" s="3">
        <f t="shared" si="6"/>
        <v>697.7</v>
      </c>
      <c r="U85" s="3">
        <f t="shared" si="7"/>
        <v>579.091</v>
      </c>
      <c r="V85" s="3">
        <v>23</v>
      </c>
      <c r="W85" s="3">
        <v>25</v>
      </c>
      <c r="X85" s="8">
        <f t="shared" si="8"/>
        <v>627.091</v>
      </c>
    </row>
    <row r="86" spans="1:26">
      <c r="A86" s="1" t="s">
        <v>242</v>
      </c>
      <c r="B86" s="1" t="s">
        <v>12391</v>
      </c>
      <c r="C86" s="1" t="s">
        <v>12558</v>
      </c>
      <c r="D86" s="1" t="s">
        <v>28</v>
      </c>
      <c r="E86" s="1" t="s">
        <v>12559</v>
      </c>
      <c r="F86" s="1" t="s">
        <v>12560</v>
      </c>
      <c r="G86" s="3">
        <v>45</v>
      </c>
      <c r="H86" s="3">
        <v>56</v>
      </c>
      <c r="I86" s="3">
        <v>39.8</v>
      </c>
      <c r="J86" s="3">
        <v>39.8</v>
      </c>
      <c r="K86" s="3">
        <v>68</v>
      </c>
      <c r="L86" s="3">
        <v>52</v>
      </c>
      <c r="M86" s="3">
        <v>49</v>
      </c>
      <c r="N86" s="3">
        <v>49.8</v>
      </c>
      <c r="O86" s="3">
        <v>46.5</v>
      </c>
      <c r="P86" s="3">
        <v>42</v>
      </c>
      <c r="Q86" s="3">
        <v>79.8</v>
      </c>
      <c r="R86" s="3">
        <v>62</v>
      </c>
      <c r="S86" s="3">
        <v>68</v>
      </c>
      <c r="T86" s="3">
        <f t="shared" si="6"/>
        <v>697.7</v>
      </c>
      <c r="U86" s="3">
        <f t="shared" si="7"/>
        <v>579.091</v>
      </c>
      <c r="V86" s="3">
        <v>23</v>
      </c>
      <c r="W86" s="3">
        <v>25</v>
      </c>
      <c r="X86" s="8">
        <f t="shared" si="8"/>
        <v>627.091</v>
      </c>
    </row>
    <row r="87" spans="1:26">
      <c r="A87" s="1" t="s">
        <v>242</v>
      </c>
      <c r="B87" s="1" t="s">
        <v>12391</v>
      </c>
      <c r="C87" s="1" t="s">
        <v>12558</v>
      </c>
      <c r="D87" s="1" t="s">
        <v>28</v>
      </c>
      <c r="E87" s="1" t="s">
        <v>12561</v>
      </c>
      <c r="F87" s="1" t="s">
        <v>12562</v>
      </c>
      <c r="G87" s="3">
        <v>45</v>
      </c>
      <c r="H87" s="3">
        <v>56</v>
      </c>
      <c r="I87" s="3">
        <v>39.8</v>
      </c>
      <c r="J87" s="3">
        <v>39.8</v>
      </c>
      <c r="K87" s="3">
        <v>68</v>
      </c>
      <c r="L87" s="3">
        <v>52</v>
      </c>
      <c r="M87" s="3">
        <v>49</v>
      </c>
      <c r="N87" s="3">
        <v>49.8</v>
      </c>
      <c r="O87" s="3">
        <v>46.5</v>
      </c>
      <c r="P87" s="3">
        <v>42</v>
      </c>
      <c r="Q87" s="3">
        <v>79.8</v>
      </c>
      <c r="R87" s="3">
        <v>62</v>
      </c>
      <c r="S87" s="3">
        <v>68</v>
      </c>
      <c r="T87" s="3">
        <f t="shared" si="6"/>
        <v>697.7</v>
      </c>
      <c r="U87" s="3">
        <f t="shared" si="7"/>
        <v>579.091</v>
      </c>
      <c r="V87" s="3">
        <v>23</v>
      </c>
      <c r="W87" s="3">
        <v>25</v>
      </c>
      <c r="X87" s="8">
        <f t="shared" si="8"/>
        <v>627.091</v>
      </c>
    </row>
    <row r="88" spans="1:26">
      <c r="A88" s="1" t="s">
        <v>242</v>
      </c>
      <c r="B88" s="1" t="s">
        <v>12391</v>
      </c>
      <c r="C88" s="1" t="s">
        <v>12558</v>
      </c>
      <c r="D88" s="1" t="s">
        <v>28</v>
      </c>
      <c r="E88" s="1" t="s">
        <v>12563</v>
      </c>
      <c r="F88" s="1" t="s">
        <v>12564</v>
      </c>
      <c r="G88" s="3">
        <v>45</v>
      </c>
      <c r="H88" s="3">
        <v>56</v>
      </c>
      <c r="I88" s="3">
        <v>39.8</v>
      </c>
      <c r="J88" s="3">
        <v>39.8</v>
      </c>
      <c r="K88" s="3">
        <v>68</v>
      </c>
      <c r="L88" s="3">
        <v>52</v>
      </c>
      <c r="M88" s="3">
        <v>49</v>
      </c>
      <c r="N88" s="3">
        <v>49.8</v>
      </c>
      <c r="O88" s="3"/>
      <c r="P88" s="3">
        <v>42</v>
      </c>
      <c r="Q88" s="3">
        <v>79.8</v>
      </c>
      <c r="R88" s="3">
        <v>62</v>
      </c>
      <c r="S88" s="3">
        <v>68</v>
      </c>
      <c r="T88" s="3">
        <f t="shared" si="6"/>
        <v>651.2</v>
      </c>
      <c r="U88" s="3">
        <f t="shared" si="7"/>
        <v>540.496</v>
      </c>
      <c r="V88" s="3">
        <v>23</v>
      </c>
      <c r="W88" s="3">
        <v>25</v>
      </c>
      <c r="X88" s="8">
        <f t="shared" si="8"/>
        <v>588.496</v>
      </c>
      <c r="Y88" s="3">
        <v>56.44</v>
      </c>
      <c r="Z88" s="8">
        <f>X88+Y88</f>
        <v>644.936</v>
      </c>
    </row>
    <row r="89" spans="1:26">
      <c r="A89" s="1" t="s">
        <v>242</v>
      </c>
      <c r="B89" s="1" t="s">
        <v>12391</v>
      </c>
      <c r="C89" s="1" t="s">
        <v>12558</v>
      </c>
      <c r="D89" s="1" t="s">
        <v>28</v>
      </c>
      <c r="E89" s="1" t="s">
        <v>12565</v>
      </c>
      <c r="F89" s="1" t="s">
        <v>12566</v>
      </c>
      <c r="G89" s="3">
        <v>45</v>
      </c>
      <c r="H89" s="3">
        <v>56</v>
      </c>
      <c r="I89" s="3">
        <v>39.8</v>
      </c>
      <c r="J89" s="3">
        <v>39.8</v>
      </c>
      <c r="K89" s="3">
        <v>68</v>
      </c>
      <c r="L89" s="3">
        <v>52</v>
      </c>
      <c r="M89" s="3">
        <v>49</v>
      </c>
      <c r="N89" s="3">
        <v>49.8</v>
      </c>
      <c r="O89" s="3">
        <v>46.5</v>
      </c>
      <c r="P89" s="3">
        <v>42</v>
      </c>
      <c r="Q89" s="3">
        <v>79.8</v>
      </c>
      <c r="R89" s="3">
        <v>62</v>
      </c>
      <c r="S89" s="3">
        <v>68</v>
      </c>
      <c r="T89" s="3">
        <f t="shared" si="6"/>
        <v>697.7</v>
      </c>
      <c r="U89" s="3">
        <f t="shared" si="7"/>
        <v>579.091</v>
      </c>
      <c r="V89" s="3">
        <v>23</v>
      </c>
      <c r="W89" s="3">
        <v>25</v>
      </c>
      <c r="X89" s="8">
        <f t="shared" si="8"/>
        <v>627.091</v>
      </c>
    </row>
    <row r="90" spans="1:26">
      <c r="A90" s="1" t="s">
        <v>242</v>
      </c>
      <c r="B90" s="1" t="s">
        <v>12391</v>
      </c>
      <c r="C90" s="1" t="s">
        <v>12558</v>
      </c>
      <c r="D90" s="1" t="s">
        <v>28</v>
      </c>
      <c r="E90" s="1" t="s">
        <v>12567</v>
      </c>
      <c r="F90" s="1" t="s">
        <v>12568</v>
      </c>
      <c r="G90" s="3">
        <v>45</v>
      </c>
      <c r="H90" s="3">
        <v>56</v>
      </c>
      <c r="I90" s="3">
        <v>39.8</v>
      </c>
      <c r="J90" s="3">
        <v>39.8</v>
      </c>
      <c r="K90" s="3">
        <v>68</v>
      </c>
      <c r="L90" s="3">
        <v>52</v>
      </c>
      <c r="M90" s="3">
        <v>49</v>
      </c>
      <c r="N90" s="3">
        <v>49.8</v>
      </c>
      <c r="O90" s="3">
        <v>46.5</v>
      </c>
      <c r="P90" s="3">
        <v>42</v>
      </c>
      <c r="Q90" s="3">
        <v>79.8</v>
      </c>
      <c r="R90" s="3">
        <v>62</v>
      </c>
      <c r="S90" s="3">
        <v>68</v>
      </c>
      <c r="T90" s="3">
        <f t="shared" si="6"/>
        <v>697.7</v>
      </c>
      <c r="U90" s="3">
        <f t="shared" si="7"/>
        <v>579.091</v>
      </c>
      <c r="V90" s="3">
        <v>23</v>
      </c>
      <c r="W90" s="3">
        <v>25</v>
      </c>
      <c r="X90" s="8">
        <f t="shared" si="8"/>
        <v>627.091</v>
      </c>
    </row>
    <row r="91" spans="1:26">
      <c r="A91" s="1" t="s">
        <v>242</v>
      </c>
      <c r="B91" s="1" t="s">
        <v>12391</v>
      </c>
      <c r="C91" s="1" t="s">
        <v>12558</v>
      </c>
      <c r="D91" s="1" t="s">
        <v>28</v>
      </c>
      <c r="E91" s="1" t="s">
        <v>12569</v>
      </c>
      <c r="F91" s="1" t="s">
        <v>12570</v>
      </c>
      <c r="G91" s="3">
        <v>45</v>
      </c>
      <c r="H91" s="3">
        <v>56</v>
      </c>
      <c r="I91" s="3">
        <v>39.8</v>
      </c>
      <c r="J91" s="3">
        <v>39.8</v>
      </c>
      <c r="K91" s="3">
        <v>68</v>
      </c>
      <c r="L91" s="3">
        <v>52</v>
      </c>
      <c r="M91" s="3">
        <v>49</v>
      </c>
      <c r="N91" s="3">
        <v>49.8</v>
      </c>
      <c r="O91" s="3">
        <v>46.5</v>
      </c>
      <c r="P91" s="3">
        <v>42</v>
      </c>
      <c r="Q91" s="3">
        <v>79.8</v>
      </c>
      <c r="R91" s="3">
        <v>62</v>
      </c>
      <c r="S91" s="3">
        <v>68</v>
      </c>
      <c r="T91" s="3">
        <f t="shared" si="6"/>
        <v>697.7</v>
      </c>
      <c r="U91" s="3">
        <f t="shared" si="7"/>
        <v>579.091</v>
      </c>
      <c r="V91" s="3">
        <v>23</v>
      </c>
      <c r="W91" s="3">
        <v>25</v>
      </c>
      <c r="X91" s="8">
        <f t="shared" si="8"/>
        <v>627.091</v>
      </c>
    </row>
    <row r="92" spans="1:26">
      <c r="A92" s="1" t="s">
        <v>242</v>
      </c>
      <c r="B92" s="1" t="s">
        <v>12391</v>
      </c>
      <c r="C92" s="1" t="s">
        <v>12558</v>
      </c>
      <c r="D92" s="1" t="s">
        <v>28</v>
      </c>
      <c r="E92" s="1" t="s">
        <v>12571</v>
      </c>
      <c r="F92" s="1" t="s">
        <v>12572</v>
      </c>
      <c r="G92" s="3">
        <v>45</v>
      </c>
      <c r="H92" s="3">
        <v>56</v>
      </c>
      <c r="I92" s="3">
        <v>39.8</v>
      </c>
      <c r="J92" s="3">
        <v>39.8</v>
      </c>
      <c r="K92" s="3">
        <v>68</v>
      </c>
      <c r="L92" s="3">
        <v>52</v>
      </c>
      <c r="M92" s="3">
        <v>49</v>
      </c>
      <c r="N92" s="3">
        <v>49.8</v>
      </c>
      <c r="O92" s="3">
        <v>46.5</v>
      </c>
      <c r="P92" s="3">
        <v>42</v>
      </c>
      <c r="Q92" s="3">
        <v>79.8</v>
      </c>
      <c r="R92" s="3">
        <v>62</v>
      </c>
      <c r="S92" s="3">
        <v>68</v>
      </c>
      <c r="T92" s="3">
        <f t="shared" si="6"/>
        <v>697.7</v>
      </c>
      <c r="U92" s="3">
        <f t="shared" si="7"/>
        <v>579.091</v>
      </c>
      <c r="V92" s="3">
        <v>23</v>
      </c>
      <c r="W92" s="3">
        <v>25</v>
      </c>
      <c r="X92" s="8">
        <f t="shared" si="8"/>
        <v>627.091</v>
      </c>
    </row>
    <row r="93" spans="1:26">
      <c r="A93" s="1" t="s">
        <v>242</v>
      </c>
      <c r="B93" s="1" t="s">
        <v>12391</v>
      </c>
      <c r="C93" s="1" t="s">
        <v>12558</v>
      </c>
      <c r="D93" s="1" t="s">
        <v>28</v>
      </c>
      <c r="E93" s="1" t="s">
        <v>12573</v>
      </c>
      <c r="F93" s="1" t="s">
        <v>12574</v>
      </c>
      <c r="G93" s="3">
        <v>45</v>
      </c>
      <c r="H93" s="3">
        <v>56</v>
      </c>
      <c r="I93" s="3">
        <v>39.8</v>
      </c>
      <c r="J93" s="3">
        <v>39.8</v>
      </c>
      <c r="K93" s="3">
        <v>68</v>
      </c>
      <c r="L93" s="3">
        <v>52</v>
      </c>
      <c r="M93" s="3">
        <v>49</v>
      </c>
      <c r="N93" s="3">
        <v>49.8</v>
      </c>
      <c r="O93" s="3">
        <v>46.5</v>
      </c>
      <c r="P93" s="3">
        <v>42</v>
      </c>
      <c r="Q93" s="3">
        <v>79.8</v>
      </c>
      <c r="R93" s="3">
        <v>62</v>
      </c>
      <c r="S93" s="3">
        <v>68</v>
      </c>
      <c r="T93" s="3">
        <f t="shared" si="6"/>
        <v>697.7</v>
      </c>
      <c r="U93" s="3">
        <f t="shared" si="7"/>
        <v>579.091</v>
      </c>
      <c r="V93" s="3">
        <v>23</v>
      </c>
      <c r="W93" s="3">
        <v>25</v>
      </c>
      <c r="X93" s="8">
        <f t="shared" si="8"/>
        <v>627.091</v>
      </c>
    </row>
    <row r="94" spans="1:26">
      <c r="A94" s="1" t="s">
        <v>242</v>
      </c>
      <c r="B94" s="1" t="s">
        <v>12391</v>
      </c>
      <c r="C94" s="1" t="s">
        <v>12558</v>
      </c>
      <c r="D94" s="1" t="s">
        <v>28</v>
      </c>
      <c r="E94" s="1" t="s">
        <v>12575</v>
      </c>
      <c r="F94" s="1" t="s">
        <v>12576</v>
      </c>
      <c r="G94" s="3">
        <v>45</v>
      </c>
      <c r="H94" s="3">
        <v>56</v>
      </c>
      <c r="I94" s="3">
        <v>39.8</v>
      </c>
      <c r="J94" s="3">
        <v>39.8</v>
      </c>
      <c r="K94" s="3">
        <v>68</v>
      </c>
      <c r="L94" s="3">
        <v>52</v>
      </c>
      <c r="M94" s="3">
        <v>49</v>
      </c>
      <c r="N94" s="3">
        <v>49.8</v>
      </c>
      <c r="O94" s="3">
        <v>46.5</v>
      </c>
      <c r="P94" s="3">
        <v>42</v>
      </c>
      <c r="Q94" s="3">
        <v>79.8</v>
      </c>
      <c r="R94" s="3">
        <v>62</v>
      </c>
      <c r="S94" s="3">
        <v>68</v>
      </c>
      <c r="T94" s="3">
        <f t="shared" si="6"/>
        <v>697.7</v>
      </c>
      <c r="U94" s="3">
        <f t="shared" si="7"/>
        <v>579.091</v>
      </c>
      <c r="V94" s="3">
        <v>23</v>
      </c>
      <c r="W94" s="3">
        <v>25</v>
      </c>
      <c r="X94" s="8">
        <f t="shared" si="8"/>
        <v>627.091</v>
      </c>
    </row>
    <row r="95" spans="1:26">
      <c r="A95" s="1" t="s">
        <v>242</v>
      </c>
      <c r="B95" s="1" t="s">
        <v>12391</v>
      </c>
      <c r="C95" s="1" t="s">
        <v>12558</v>
      </c>
      <c r="D95" s="1" t="s">
        <v>28</v>
      </c>
      <c r="E95" s="1" t="s">
        <v>12577</v>
      </c>
      <c r="F95" s="1" t="s">
        <v>12578</v>
      </c>
      <c r="G95" s="3">
        <v>45</v>
      </c>
      <c r="H95" s="3">
        <v>56</v>
      </c>
      <c r="I95" s="3">
        <v>39.8</v>
      </c>
      <c r="J95" s="3">
        <v>39.8</v>
      </c>
      <c r="K95" s="3">
        <v>68</v>
      </c>
      <c r="L95" s="3">
        <v>52</v>
      </c>
      <c r="M95" s="3">
        <v>49</v>
      </c>
      <c r="N95" s="3">
        <v>49.8</v>
      </c>
      <c r="O95" s="3">
        <v>46.5</v>
      </c>
      <c r="P95" s="3">
        <v>42</v>
      </c>
      <c r="Q95" s="3">
        <v>79.8</v>
      </c>
      <c r="R95" s="3">
        <v>62</v>
      </c>
      <c r="S95" s="3">
        <v>68</v>
      </c>
      <c r="T95" s="3">
        <f t="shared" si="6"/>
        <v>697.7</v>
      </c>
      <c r="U95" s="3">
        <f t="shared" si="7"/>
        <v>579.091</v>
      </c>
      <c r="V95" s="3">
        <v>23</v>
      </c>
      <c r="W95" s="3">
        <v>25</v>
      </c>
      <c r="X95" s="8">
        <f t="shared" si="8"/>
        <v>627.091</v>
      </c>
    </row>
    <row r="96" spans="1:26">
      <c r="A96" s="1" t="s">
        <v>242</v>
      </c>
      <c r="B96" s="1" t="s">
        <v>12391</v>
      </c>
      <c r="C96" s="1" t="s">
        <v>12558</v>
      </c>
      <c r="D96" s="1" t="s">
        <v>28</v>
      </c>
      <c r="E96" s="1" t="s">
        <v>12579</v>
      </c>
      <c r="F96" s="1" t="s">
        <v>12580</v>
      </c>
      <c r="G96" s="3">
        <v>45</v>
      </c>
      <c r="H96" s="3">
        <v>56</v>
      </c>
      <c r="I96" s="3">
        <v>39.8</v>
      </c>
      <c r="J96" s="3">
        <v>39.8</v>
      </c>
      <c r="K96" s="3">
        <v>68</v>
      </c>
      <c r="L96" s="3">
        <v>52</v>
      </c>
      <c r="M96" s="3">
        <v>49</v>
      </c>
      <c r="N96" s="3">
        <v>49.8</v>
      </c>
      <c r="O96" s="3">
        <v>46.5</v>
      </c>
      <c r="P96" s="3">
        <v>42</v>
      </c>
      <c r="Q96" s="3">
        <v>79.8</v>
      </c>
      <c r="R96" s="3">
        <v>62</v>
      </c>
      <c r="S96" s="3">
        <v>68</v>
      </c>
      <c r="T96" s="3">
        <f t="shared" si="6"/>
        <v>697.7</v>
      </c>
      <c r="U96" s="3">
        <f t="shared" si="7"/>
        <v>579.091</v>
      </c>
      <c r="V96" s="3">
        <v>23</v>
      </c>
      <c r="W96" s="3">
        <v>25</v>
      </c>
      <c r="X96" s="8">
        <f t="shared" si="8"/>
        <v>627.091</v>
      </c>
    </row>
    <row r="97" spans="1:26">
      <c r="A97" s="1" t="s">
        <v>242</v>
      </c>
      <c r="B97" s="1" t="s">
        <v>12391</v>
      </c>
      <c r="C97" s="1" t="s">
        <v>12558</v>
      </c>
      <c r="D97" s="1" t="s">
        <v>28</v>
      </c>
      <c r="E97" s="1" t="s">
        <v>12581</v>
      </c>
      <c r="F97" s="1" t="s">
        <v>12582</v>
      </c>
      <c r="G97" s="3">
        <v>45</v>
      </c>
      <c r="H97" s="3">
        <v>56</v>
      </c>
      <c r="I97" s="3">
        <v>39.8</v>
      </c>
      <c r="J97" s="3">
        <v>39.8</v>
      </c>
      <c r="K97" s="3">
        <v>68</v>
      </c>
      <c r="L97" s="3">
        <v>52</v>
      </c>
      <c r="M97" s="3">
        <v>49</v>
      </c>
      <c r="N97" s="3">
        <v>49.8</v>
      </c>
      <c r="O97" s="3">
        <v>46.5</v>
      </c>
      <c r="P97" s="3">
        <v>42</v>
      </c>
      <c r="Q97" s="3">
        <v>79.8</v>
      </c>
      <c r="R97" s="3">
        <v>62</v>
      </c>
      <c r="S97" s="3">
        <v>68</v>
      </c>
      <c r="T97" s="3">
        <f t="shared" si="6"/>
        <v>697.7</v>
      </c>
      <c r="U97" s="3">
        <f t="shared" si="7"/>
        <v>579.091</v>
      </c>
      <c r="V97" s="3">
        <v>23</v>
      </c>
      <c r="W97" s="3">
        <v>25</v>
      </c>
      <c r="X97" s="8">
        <f t="shared" si="8"/>
        <v>627.091</v>
      </c>
    </row>
    <row r="98" spans="1:26">
      <c r="A98" s="1" t="s">
        <v>242</v>
      </c>
      <c r="B98" s="1" t="s">
        <v>12391</v>
      </c>
      <c r="C98" s="1" t="s">
        <v>12558</v>
      </c>
      <c r="D98" s="1" t="s">
        <v>28</v>
      </c>
      <c r="E98" s="1" t="s">
        <v>12583</v>
      </c>
      <c r="F98" s="1" t="s">
        <v>12584</v>
      </c>
      <c r="G98" s="3">
        <v>45</v>
      </c>
      <c r="H98" s="3">
        <v>56</v>
      </c>
      <c r="I98" s="3">
        <v>39.8</v>
      </c>
      <c r="J98" s="3">
        <v>39.8</v>
      </c>
      <c r="K98" s="3">
        <v>68</v>
      </c>
      <c r="L98" s="3">
        <v>52</v>
      </c>
      <c r="M98" s="3">
        <v>49</v>
      </c>
      <c r="N98" s="3">
        <v>49.8</v>
      </c>
      <c r="O98" s="3">
        <v>46.5</v>
      </c>
      <c r="P98" s="3">
        <v>42</v>
      </c>
      <c r="Q98" s="3">
        <v>79.8</v>
      </c>
      <c r="R98" s="3">
        <v>62</v>
      </c>
      <c r="S98" s="3">
        <v>68</v>
      </c>
      <c r="T98" s="3">
        <f t="shared" si="6"/>
        <v>697.7</v>
      </c>
      <c r="U98" s="3">
        <f t="shared" si="7"/>
        <v>579.091</v>
      </c>
      <c r="V98" s="3">
        <v>23</v>
      </c>
      <c r="W98" s="3">
        <v>25</v>
      </c>
      <c r="X98" s="8">
        <f t="shared" si="8"/>
        <v>627.091</v>
      </c>
    </row>
    <row r="99" spans="1:26">
      <c r="A99" s="1" t="s">
        <v>242</v>
      </c>
      <c r="B99" s="1" t="s">
        <v>12391</v>
      </c>
      <c r="C99" s="1" t="s">
        <v>12558</v>
      </c>
      <c r="D99" s="1" t="s">
        <v>28</v>
      </c>
      <c r="E99" s="1" t="s">
        <v>12585</v>
      </c>
      <c r="F99" s="1" t="s">
        <v>12586</v>
      </c>
      <c r="G99" s="3">
        <v>45</v>
      </c>
      <c r="H99" s="3">
        <v>56</v>
      </c>
      <c r="I99" s="3">
        <v>39.8</v>
      </c>
      <c r="J99" s="3">
        <v>39.8</v>
      </c>
      <c r="K99" s="3">
        <v>68</v>
      </c>
      <c r="L99" s="3">
        <v>52</v>
      </c>
      <c r="M99" s="3">
        <v>49</v>
      </c>
      <c r="N99" s="3">
        <v>49.8</v>
      </c>
      <c r="O99" s="3">
        <v>46.5</v>
      </c>
      <c r="P99" s="3">
        <v>42</v>
      </c>
      <c r="Q99" s="3">
        <v>79.8</v>
      </c>
      <c r="R99" s="3">
        <v>62</v>
      </c>
      <c r="S99" s="3">
        <v>68</v>
      </c>
      <c r="T99" s="3">
        <f t="shared" ref="T99:T130" si="9">SUM(G99:S99)</f>
        <v>697.7</v>
      </c>
      <c r="U99" s="3">
        <f t="shared" ref="U99:U130" si="10">T99*0.83</f>
        <v>579.091</v>
      </c>
      <c r="V99" s="3">
        <v>23</v>
      </c>
      <c r="W99" s="3">
        <v>25</v>
      </c>
      <c r="X99" s="8">
        <f t="shared" ref="X99:X130" si="11">U99+V99+W99</f>
        <v>627.091</v>
      </c>
    </row>
    <row r="100" spans="1:26">
      <c r="A100" s="1" t="s">
        <v>242</v>
      </c>
      <c r="B100" s="1" t="s">
        <v>12391</v>
      </c>
      <c r="C100" s="1" t="s">
        <v>12558</v>
      </c>
      <c r="D100" s="1" t="s">
        <v>28</v>
      </c>
      <c r="E100" s="1" t="s">
        <v>12587</v>
      </c>
      <c r="F100" s="1" t="s">
        <v>12588</v>
      </c>
      <c r="G100" s="3">
        <v>45</v>
      </c>
      <c r="H100" s="3">
        <v>56</v>
      </c>
      <c r="I100" s="3">
        <v>39.8</v>
      </c>
      <c r="J100" s="3">
        <v>39.8</v>
      </c>
      <c r="K100" s="3">
        <v>68</v>
      </c>
      <c r="L100" s="3">
        <v>52</v>
      </c>
      <c r="M100" s="3">
        <v>49</v>
      </c>
      <c r="N100" s="3">
        <v>49.8</v>
      </c>
      <c r="O100" s="3">
        <v>46.5</v>
      </c>
      <c r="P100" s="3">
        <v>42</v>
      </c>
      <c r="Q100" s="3">
        <v>79.8</v>
      </c>
      <c r="R100" s="3">
        <v>62</v>
      </c>
      <c r="S100" s="3">
        <v>68</v>
      </c>
      <c r="T100" s="3">
        <f t="shared" si="9"/>
        <v>697.7</v>
      </c>
      <c r="U100" s="3">
        <f t="shared" si="10"/>
        <v>579.091</v>
      </c>
      <c r="V100" s="3">
        <v>23</v>
      </c>
      <c r="W100" s="3">
        <v>25</v>
      </c>
      <c r="X100" s="8">
        <f t="shared" si="11"/>
        <v>627.091</v>
      </c>
    </row>
    <row r="101" spans="1:26">
      <c r="A101" s="1" t="s">
        <v>242</v>
      </c>
      <c r="B101" s="1" t="s">
        <v>12391</v>
      </c>
      <c r="C101" s="1" t="s">
        <v>12558</v>
      </c>
      <c r="D101" s="1" t="s">
        <v>28</v>
      </c>
      <c r="E101" s="1" t="s">
        <v>12589</v>
      </c>
      <c r="F101" s="1" t="s">
        <v>12590</v>
      </c>
      <c r="G101" s="3">
        <v>45</v>
      </c>
      <c r="H101" s="3">
        <v>56</v>
      </c>
      <c r="I101" s="3">
        <v>39.8</v>
      </c>
      <c r="J101" s="3">
        <v>39.8</v>
      </c>
      <c r="K101" s="3">
        <v>68</v>
      </c>
      <c r="L101" s="3">
        <v>52</v>
      </c>
      <c r="M101" s="3">
        <v>49</v>
      </c>
      <c r="N101" s="3">
        <v>49.8</v>
      </c>
      <c r="O101" s="3">
        <v>46.5</v>
      </c>
      <c r="P101" s="3">
        <v>42</v>
      </c>
      <c r="Q101" s="3">
        <v>79.8</v>
      </c>
      <c r="R101" s="3">
        <v>62</v>
      </c>
      <c r="S101" s="3">
        <v>68</v>
      </c>
      <c r="T101" s="3">
        <f t="shared" si="9"/>
        <v>697.7</v>
      </c>
      <c r="U101" s="3">
        <f t="shared" si="10"/>
        <v>579.091</v>
      </c>
      <c r="V101" s="3">
        <v>23</v>
      </c>
      <c r="W101" s="3">
        <v>25</v>
      </c>
      <c r="X101" s="8">
        <f t="shared" si="11"/>
        <v>627.091</v>
      </c>
    </row>
    <row r="102" spans="1:26">
      <c r="A102" s="1" t="s">
        <v>242</v>
      </c>
      <c r="B102" s="1" t="s">
        <v>12391</v>
      </c>
      <c r="C102" s="1" t="s">
        <v>12558</v>
      </c>
      <c r="D102" s="1" t="s">
        <v>28</v>
      </c>
      <c r="E102" s="1" t="s">
        <v>12591</v>
      </c>
      <c r="F102" s="1" t="s">
        <v>12592</v>
      </c>
      <c r="G102" s="3">
        <v>45</v>
      </c>
      <c r="H102" s="3">
        <v>56</v>
      </c>
      <c r="I102" s="3">
        <v>39.8</v>
      </c>
      <c r="J102" s="3">
        <v>39.8</v>
      </c>
      <c r="K102" s="3">
        <v>68</v>
      </c>
      <c r="L102" s="3">
        <v>52</v>
      </c>
      <c r="M102" s="3">
        <v>49</v>
      </c>
      <c r="N102" s="3">
        <v>49.8</v>
      </c>
      <c r="O102" s="3">
        <v>46.5</v>
      </c>
      <c r="P102" s="3">
        <v>42</v>
      </c>
      <c r="Q102" s="3">
        <v>79.8</v>
      </c>
      <c r="R102" s="3">
        <v>62</v>
      </c>
      <c r="S102" s="3">
        <v>68</v>
      </c>
      <c r="T102" s="3">
        <f t="shared" si="9"/>
        <v>697.7</v>
      </c>
      <c r="U102" s="3">
        <f t="shared" si="10"/>
        <v>579.091</v>
      </c>
      <c r="V102" s="3">
        <v>23</v>
      </c>
      <c r="W102" s="3">
        <v>25</v>
      </c>
      <c r="X102" s="8">
        <f t="shared" si="11"/>
        <v>627.091</v>
      </c>
    </row>
    <row r="103" spans="1:26">
      <c r="A103" s="1" t="s">
        <v>242</v>
      </c>
      <c r="B103" s="1" t="s">
        <v>12391</v>
      </c>
      <c r="C103" s="1" t="s">
        <v>12558</v>
      </c>
      <c r="D103" s="1" t="s">
        <v>28</v>
      </c>
      <c r="E103" s="1" t="s">
        <v>12593</v>
      </c>
      <c r="F103" s="1" t="s">
        <v>12594</v>
      </c>
      <c r="G103" s="3">
        <v>45</v>
      </c>
      <c r="H103" s="3">
        <v>56</v>
      </c>
      <c r="I103" s="3">
        <v>39.8</v>
      </c>
      <c r="J103" s="3">
        <v>39.8</v>
      </c>
      <c r="K103" s="3">
        <v>68</v>
      </c>
      <c r="L103" s="3">
        <v>52</v>
      </c>
      <c r="M103" s="3">
        <v>49</v>
      </c>
      <c r="N103" s="3">
        <v>49.8</v>
      </c>
      <c r="O103" s="3">
        <v>46.5</v>
      </c>
      <c r="P103" s="3">
        <v>42</v>
      </c>
      <c r="Q103" s="3">
        <v>79.8</v>
      </c>
      <c r="R103" s="3">
        <v>62</v>
      </c>
      <c r="S103" s="3">
        <v>68</v>
      </c>
      <c r="T103" s="3">
        <f t="shared" si="9"/>
        <v>697.7</v>
      </c>
      <c r="U103" s="3">
        <f t="shared" si="10"/>
        <v>579.091</v>
      </c>
      <c r="V103" s="3">
        <v>23</v>
      </c>
      <c r="W103" s="3">
        <v>25</v>
      </c>
      <c r="X103" s="8">
        <f t="shared" si="11"/>
        <v>627.091</v>
      </c>
    </row>
    <row r="104" spans="1:26">
      <c r="A104" s="1" t="s">
        <v>242</v>
      </c>
      <c r="B104" s="1" t="s">
        <v>12391</v>
      </c>
      <c r="C104" s="1" t="s">
        <v>12558</v>
      </c>
      <c r="D104" s="1" t="s">
        <v>28</v>
      </c>
      <c r="E104" s="1" t="s">
        <v>12595</v>
      </c>
      <c r="F104" s="1" t="s">
        <v>12596</v>
      </c>
      <c r="G104" s="3">
        <v>45</v>
      </c>
      <c r="H104" s="3">
        <v>56</v>
      </c>
      <c r="I104" s="3">
        <v>39.8</v>
      </c>
      <c r="J104" s="3">
        <v>39.8</v>
      </c>
      <c r="K104" s="3">
        <v>68</v>
      </c>
      <c r="L104" s="3">
        <v>52</v>
      </c>
      <c r="M104" s="3">
        <v>49</v>
      </c>
      <c r="N104" s="3">
        <v>49.8</v>
      </c>
      <c r="O104" s="3">
        <v>46.5</v>
      </c>
      <c r="P104" s="3">
        <v>42</v>
      </c>
      <c r="Q104" s="3">
        <v>79.8</v>
      </c>
      <c r="R104" s="3">
        <v>62</v>
      </c>
      <c r="S104" s="3">
        <v>68</v>
      </c>
      <c r="T104" s="3">
        <f t="shared" si="9"/>
        <v>697.7</v>
      </c>
      <c r="U104" s="3">
        <f t="shared" si="10"/>
        <v>579.091</v>
      </c>
      <c r="V104" s="3">
        <v>23</v>
      </c>
      <c r="W104" s="3">
        <v>25</v>
      </c>
      <c r="X104" s="8">
        <f t="shared" si="11"/>
        <v>627.091</v>
      </c>
    </row>
    <row r="105" spans="1:26">
      <c r="A105" s="1" t="s">
        <v>242</v>
      </c>
      <c r="B105" s="1" t="s">
        <v>12391</v>
      </c>
      <c r="C105" s="1" t="s">
        <v>12558</v>
      </c>
      <c r="D105" s="1" t="s">
        <v>28</v>
      </c>
      <c r="E105" s="1" t="s">
        <v>12597</v>
      </c>
      <c r="F105" s="1" t="s">
        <v>12598</v>
      </c>
      <c r="G105" s="3">
        <v>45</v>
      </c>
      <c r="H105" s="3">
        <v>56</v>
      </c>
      <c r="I105" s="3">
        <v>39.8</v>
      </c>
      <c r="J105" s="3">
        <v>39.8</v>
      </c>
      <c r="K105" s="3">
        <v>68</v>
      </c>
      <c r="L105" s="3">
        <v>52</v>
      </c>
      <c r="M105" s="3">
        <v>49</v>
      </c>
      <c r="N105" s="3">
        <v>49.8</v>
      </c>
      <c r="O105" s="3">
        <v>46.5</v>
      </c>
      <c r="P105" s="3">
        <v>42</v>
      </c>
      <c r="Q105" s="3">
        <v>79.8</v>
      </c>
      <c r="R105" s="3">
        <v>62</v>
      </c>
      <c r="S105" s="3">
        <v>68</v>
      </c>
      <c r="T105" s="3">
        <f t="shared" si="9"/>
        <v>697.7</v>
      </c>
      <c r="U105" s="3">
        <f t="shared" si="10"/>
        <v>579.091</v>
      </c>
      <c r="V105" s="3">
        <v>23</v>
      </c>
      <c r="W105" s="3">
        <v>25</v>
      </c>
      <c r="X105" s="8">
        <f t="shared" si="11"/>
        <v>627.091</v>
      </c>
    </row>
    <row r="106" spans="1:26">
      <c r="A106" s="1" t="s">
        <v>242</v>
      </c>
      <c r="B106" s="1" t="s">
        <v>12391</v>
      </c>
      <c r="C106" s="1" t="s">
        <v>12558</v>
      </c>
      <c r="D106" s="1" t="s">
        <v>28</v>
      </c>
      <c r="E106" s="1" t="s">
        <v>12599</v>
      </c>
      <c r="F106" s="1" t="s">
        <v>12600</v>
      </c>
      <c r="G106" s="3">
        <v>45</v>
      </c>
      <c r="H106" s="3">
        <v>56</v>
      </c>
      <c r="I106" s="3">
        <v>39.8</v>
      </c>
      <c r="J106" s="3">
        <v>39.8</v>
      </c>
      <c r="K106" s="3">
        <v>68</v>
      </c>
      <c r="L106" s="3">
        <v>52</v>
      </c>
      <c r="M106" s="3">
        <v>49</v>
      </c>
      <c r="N106" s="3">
        <v>49.8</v>
      </c>
      <c r="O106" s="3">
        <v>46.5</v>
      </c>
      <c r="P106" s="3">
        <v>42</v>
      </c>
      <c r="Q106" s="3">
        <v>79.8</v>
      </c>
      <c r="R106" s="3">
        <v>62</v>
      </c>
      <c r="S106" s="3">
        <v>68</v>
      </c>
      <c r="T106" s="3">
        <f t="shared" si="9"/>
        <v>697.7</v>
      </c>
      <c r="U106" s="3">
        <f t="shared" si="10"/>
        <v>579.091</v>
      </c>
      <c r="V106" s="3">
        <v>23</v>
      </c>
      <c r="W106" s="3">
        <v>25</v>
      </c>
      <c r="X106" s="8">
        <f t="shared" si="11"/>
        <v>627.091</v>
      </c>
    </row>
    <row r="107" spans="1:26">
      <c r="A107" s="1" t="s">
        <v>242</v>
      </c>
      <c r="B107" s="1" t="s">
        <v>12391</v>
      </c>
      <c r="C107" s="1" t="s">
        <v>12558</v>
      </c>
      <c r="D107" s="1" t="s">
        <v>28</v>
      </c>
      <c r="E107" s="1" t="s">
        <v>12601</v>
      </c>
      <c r="F107" s="1" t="s">
        <v>12602</v>
      </c>
      <c r="G107" s="3">
        <v>45</v>
      </c>
      <c r="H107" s="3">
        <v>56</v>
      </c>
      <c r="I107" s="3">
        <v>39.8</v>
      </c>
      <c r="J107" s="3">
        <v>39.8</v>
      </c>
      <c r="K107" s="3">
        <v>68</v>
      </c>
      <c r="L107" s="3">
        <v>52</v>
      </c>
      <c r="M107" s="3">
        <v>49</v>
      </c>
      <c r="N107" s="3">
        <v>49.8</v>
      </c>
      <c r="O107" s="3">
        <v>46.5</v>
      </c>
      <c r="P107" s="3">
        <v>42</v>
      </c>
      <c r="Q107" s="3">
        <v>79.8</v>
      </c>
      <c r="R107" s="3">
        <v>62</v>
      </c>
      <c r="S107" s="3">
        <v>68</v>
      </c>
      <c r="T107" s="3">
        <f t="shared" si="9"/>
        <v>697.7</v>
      </c>
      <c r="U107" s="3">
        <f t="shared" si="10"/>
        <v>579.091</v>
      </c>
      <c r="V107" s="3">
        <v>23</v>
      </c>
      <c r="W107" s="3">
        <v>25</v>
      </c>
      <c r="X107" s="8">
        <f t="shared" si="11"/>
        <v>627.091</v>
      </c>
    </row>
    <row r="108" spans="1:26">
      <c r="A108" s="1" t="s">
        <v>242</v>
      </c>
      <c r="B108" s="1" t="s">
        <v>12391</v>
      </c>
      <c r="C108" s="1" t="s">
        <v>12558</v>
      </c>
      <c r="D108" s="1" t="s">
        <v>28</v>
      </c>
      <c r="E108" s="1" t="s">
        <v>12603</v>
      </c>
      <c r="F108" s="1" t="s">
        <v>12604</v>
      </c>
      <c r="G108" s="3">
        <v>45</v>
      </c>
      <c r="H108" s="3">
        <v>56</v>
      </c>
      <c r="I108" s="3">
        <v>39.8</v>
      </c>
      <c r="J108" s="3">
        <v>39.8</v>
      </c>
      <c r="K108" s="3">
        <v>68</v>
      </c>
      <c r="L108" s="3">
        <v>52</v>
      </c>
      <c r="M108" s="3">
        <v>49</v>
      </c>
      <c r="N108" s="3">
        <v>49.8</v>
      </c>
      <c r="O108" s="3"/>
      <c r="P108" s="3">
        <v>42</v>
      </c>
      <c r="Q108" s="3">
        <v>79.8</v>
      </c>
      <c r="R108" s="3">
        <v>62</v>
      </c>
      <c r="S108" s="3">
        <v>68</v>
      </c>
      <c r="T108" s="3">
        <f t="shared" si="9"/>
        <v>651.2</v>
      </c>
      <c r="U108" s="3">
        <f t="shared" si="10"/>
        <v>540.496</v>
      </c>
      <c r="V108" s="3">
        <v>23</v>
      </c>
      <c r="W108" s="3">
        <v>25</v>
      </c>
      <c r="X108" s="8">
        <f t="shared" si="11"/>
        <v>588.496</v>
      </c>
      <c r="Y108" s="3">
        <v>56.44</v>
      </c>
      <c r="Z108" s="8">
        <f>X108+Y108</f>
        <v>644.936</v>
      </c>
    </row>
    <row r="109" spans="1:26">
      <c r="A109" s="1" t="s">
        <v>242</v>
      </c>
      <c r="B109" s="1" t="s">
        <v>12391</v>
      </c>
      <c r="C109" s="1" t="s">
        <v>12558</v>
      </c>
      <c r="D109" s="1" t="s">
        <v>28</v>
      </c>
      <c r="E109" s="1" t="s">
        <v>12605</v>
      </c>
      <c r="F109" s="1" t="s">
        <v>12606</v>
      </c>
      <c r="G109" s="3">
        <v>45</v>
      </c>
      <c r="H109" s="3">
        <v>56</v>
      </c>
      <c r="I109" s="3">
        <v>39.8</v>
      </c>
      <c r="J109" s="3">
        <v>39.8</v>
      </c>
      <c r="K109" s="3">
        <v>68</v>
      </c>
      <c r="L109" s="3">
        <v>52</v>
      </c>
      <c r="M109" s="3">
        <v>49</v>
      </c>
      <c r="N109" s="3">
        <v>49.8</v>
      </c>
      <c r="O109" s="3">
        <v>46.5</v>
      </c>
      <c r="P109" s="3">
        <v>42</v>
      </c>
      <c r="Q109" s="3">
        <v>79.8</v>
      </c>
      <c r="R109" s="3">
        <v>62</v>
      </c>
      <c r="S109" s="3">
        <v>68</v>
      </c>
      <c r="T109" s="3">
        <f t="shared" si="9"/>
        <v>697.7</v>
      </c>
      <c r="U109" s="3">
        <f t="shared" si="10"/>
        <v>579.091</v>
      </c>
      <c r="V109" s="3">
        <v>23</v>
      </c>
      <c r="W109" s="3">
        <v>25</v>
      </c>
      <c r="X109" s="8">
        <f t="shared" si="11"/>
        <v>627.091</v>
      </c>
    </row>
    <row r="110" spans="1:26">
      <c r="A110" s="1" t="s">
        <v>242</v>
      </c>
      <c r="B110" s="1" t="s">
        <v>12391</v>
      </c>
      <c r="C110" s="1" t="s">
        <v>12558</v>
      </c>
      <c r="D110" s="1" t="s">
        <v>28</v>
      </c>
      <c r="E110" s="1" t="s">
        <v>12607</v>
      </c>
      <c r="F110" s="1" t="s">
        <v>12608</v>
      </c>
      <c r="G110" s="3">
        <v>45</v>
      </c>
      <c r="H110" s="3">
        <v>56</v>
      </c>
      <c r="I110" s="3">
        <v>39.8</v>
      </c>
      <c r="J110" s="3">
        <v>39.8</v>
      </c>
      <c r="K110" s="3">
        <v>68</v>
      </c>
      <c r="L110" s="3">
        <v>52</v>
      </c>
      <c r="M110" s="3">
        <v>49</v>
      </c>
      <c r="N110" s="3">
        <v>49.8</v>
      </c>
      <c r="O110" s="3">
        <v>46.5</v>
      </c>
      <c r="P110" s="3">
        <v>42</v>
      </c>
      <c r="Q110" s="3">
        <v>79.8</v>
      </c>
      <c r="R110" s="3">
        <v>62</v>
      </c>
      <c r="S110" s="3">
        <v>68</v>
      </c>
      <c r="T110" s="3">
        <f t="shared" si="9"/>
        <v>697.7</v>
      </c>
      <c r="U110" s="3">
        <f t="shared" si="10"/>
        <v>579.091</v>
      </c>
      <c r="V110" s="3">
        <v>23</v>
      </c>
      <c r="W110" s="3">
        <v>25</v>
      </c>
      <c r="X110" s="8">
        <f t="shared" si="11"/>
        <v>627.091</v>
      </c>
    </row>
    <row r="111" spans="1:26">
      <c r="A111" s="1" t="s">
        <v>242</v>
      </c>
      <c r="B111" s="1" t="s">
        <v>12391</v>
      </c>
      <c r="C111" s="1" t="s">
        <v>12558</v>
      </c>
      <c r="D111" s="1" t="s">
        <v>28</v>
      </c>
      <c r="E111" s="1" t="s">
        <v>12609</v>
      </c>
      <c r="F111" s="1" t="s">
        <v>12610</v>
      </c>
      <c r="G111" s="3">
        <v>45</v>
      </c>
      <c r="H111" s="3">
        <v>56</v>
      </c>
      <c r="I111" s="3">
        <v>39.8</v>
      </c>
      <c r="J111" s="3">
        <v>39.8</v>
      </c>
      <c r="K111" s="3">
        <v>68</v>
      </c>
      <c r="L111" s="3">
        <v>52</v>
      </c>
      <c r="M111" s="3">
        <v>49</v>
      </c>
      <c r="N111" s="3">
        <v>49.8</v>
      </c>
      <c r="O111" s="3">
        <v>46.5</v>
      </c>
      <c r="P111" s="3">
        <v>42</v>
      </c>
      <c r="Q111" s="3">
        <v>79.8</v>
      </c>
      <c r="R111" s="3">
        <v>62</v>
      </c>
      <c r="S111" s="3">
        <v>68</v>
      </c>
      <c r="T111" s="3">
        <f t="shared" si="9"/>
        <v>697.7</v>
      </c>
      <c r="U111" s="3">
        <f t="shared" si="10"/>
        <v>579.091</v>
      </c>
      <c r="V111" s="3">
        <v>23</v>
      </c>
      <c r="W111" s="3">
        <v>25</v>
      </c>
      <c r="X111" s="8">
        <f t="shared" si="11"/>
        <v>627.091</v>
      </c>
    </row>
    <row r="112" spans="1:26">
      <c r="A112" s="1" t="s">
        <v>242</v>
      </c>
      <c r="B112" s="1" t="s">
        <v>12391</v>
      </c>
      <c r="C112" s="1" t="s">
        <v>12558</v>
      </c>
      <c r="D112" s="1" t="s">
        <v>28</v>
      </c>
      <c r="E112" s="1" t="s">
        <v>12611</v>
      </c>
      <c r="F112" s="1" t="s">
        <v>12612</v>
      </c>
      <c r="G112" s="3">
        <v>45</v>
      </c>
      <c r="H112" s="3">
        <v>56</v>
      </c>
      <c r="I112" s="3">
        <v>39.8</v>
      </c>
      <c r="J112" s="3">
        <v>39.8</v>
      </c>
      <c r="K112" s="3">
        <v>68</v>
      </c>
      <c r="L112" s="3">
        <v>52</v>
      </c>
      <c r="M112" s="3">
        <v>49</v>
      </c>
      <c r="N112" s="3">
        <v>49.8</v>
      </c>
      <c r="O112" s="3">
        <v>46.5</v>
      </c>
      <c r="P112" s="3">
        <v>42</v>
      </c>
      <c r="Q112" s="3">
        <v>79.8</v>
      </c>
      <c r="R112" s="3">
        <v>62</v>
      </c>
      <c r="S112" s="3">
        <v>68</v>
      </c>
      <c r="T112" s="3">
        <f t="shared" si="9"/>
        <v>697.7</v>
      </c>
      <c r="U112" s="3">
        <f t="shared" si="10"/>
        <v>579.091</v>
      </c>
      <c r="V112" s="3">
        <v>23</v>
      </c>
      <c r="W112" s="3">
        <v>25</v>
      </c>
      <c r="X112" s="8">
        <f t="shared" si="11"/>
        <v>627.091</v>
      </c>
    </row>
    <row r="113" spans="1:24">
      <c r="A113" s="1" t="s">
        <v>242</v>
      </c>
      <c r="B113" s="1" t="s">
        <v>12391</v>
      </c>
      <c r="C113" s="1" t="s">
        <v>12558</v>
      </c>
      <c r="D113" s="1" t="s">
        <v>28</v>
      </c>
      <c r="E113" s="1" t="s">
        <v>12613</v>
      </c>
      <c r="F113" s="1" t="s">
        <v>12614</v>
      </c>
      <c r="G113" s="3">
        <v>45</v>
      </c>
      <c r="H113" s="3">
        <v>56</v>
      </c>
      <c r="I113" s="3">
        <v>39.8</v>
      </c>
      <c r="J113" s="3">
        <v>39.8</v>
      </c>
      <c r="K113" s="3">
        <v>68</v>
      </c>
      <c r="L113" s="3">
        <v>52</v>
      </c>
      <c r="M113" s="3">
        <v>49</v>
      </c>
      <c r="N113" s="3">
        <v>49.8</v>
      </c>
      <c r="O113" s="3">
        <v>46.5</v>
      </c>
      <c r="P113" s="3">
        <v>42</v>
      </c>
      <c r="Q113" s="3">
        <v>79.8</v>
      </c>
      <c r="R113" s="3">
        <v>62</v>
      </c>
      <c r="S113" s="3">
        <v>68</v>
      </c>
      <c r="T113" s="3">
        <f t="shared" si="9"/>
        <v>697.7</v>
      </c>
      <c r="U113" s="3">
        <f t="shared" si="10"/>
        <v>579.091</v>
      </c>
      <c r="V113" s="3">
        <v>23</v>
      </c>
      <c r="W113" s="3">
        <v>25</v>
      </c>
      <c r="X113" s="8">
        <f t="shared" si="11"/>
        <v>627.091</v>
      </c>
    </row>
    <row r="114" spans="1:24">
      <c r="A114" s="1" t="s">
        <v>242</v>
      </c>
      <c r="B114" s="1" t="s">
        <v>12391</v>
      </c>
      <c r="C114" s="1" t="s">
        <v>12558</v>
      </c>
      <c r="D114" s="1" t="s">
        <v>28</v>
      </c>
      <c r="E114" s="1" t="s">
        <v>12615</v>
      </c>
      <c r="F114" s="1" t="s">
        <v>12616</v>
      </c>
      <c r="G114" s="3">
        <v>45</v>
      </c>
      <c r="H114" s="3">
        <v>56</v>
      </c>
      <c r="I114" s="3">
        <v>39.8</v>
      </c>
      <c r="J114" s="3">
        <v>39.8</v>
      </c>
      <c r="K114" s="3">
        <v>68</v>
      </c>
      <c r="L114" s="3">
        <v>52</v>
      </c>
      <c r="M114" s="3">
        <v>49</v>
      </c>
      <c r="N114" s="3">
        <v>49.8</v>
      </c>
      <c r="O114" s="3">
        <v>46.5</v>
      </c>
      <c r="P114" s="3">
        <v>42</v>
      </c>
      <c r="Q114" s="3">
        <v>79.8</v>
      </c>
      <c r="R114" s="3">
        <v>62</v>
      </c>
      <c r="S114" s="3">
        <v>68</v>
      </c>
      <c r="T114" s="3">
        <f t="shared" si="9"/>
        <v>697.7</v>
      </c>
      <c r="U114" s="3">
        <f t="shared" si="10"/>
        <v>579.091</v>
      </c>
      <c r="V114" s="3">
        <v>23</v>
      </c>
      <c r="W114" s="3">
        <v>25</v>
      </c>
      <c r="X114" s="8">
        <f t="shared" si="11"/>
        <v>627.091</v>
      </c>
    </row>
    <row r="115" spans="1:24">
      <c r="A115" s="1" t="s">
        <v>242</v>
      </c>
      <c r="B115" s="1" t="s">
        <v>12391</v>
      </c>
      <c r="C115" s="1" t="s">
        <v>12558</v>
      </c>
      <c r="D115" s="1" t="s">
        <v>28</v>
      </c>
      <c r="E115" s="1" t="s">
        <v>12617</v>
      </c>
      <c r="F115" s="1" t="s">
        <v>12618</v>
      </c>
      <c r="G115" s="3">
        <v>45</v>
      </c>
      <c r="H115" s="3">
        <v>56</v>
      </c>
      <c r="I115" s="3">
        <v>39.8</v>
      </c>
      <c r="J115" s="3">
        <v>39.8</v>
      </c>
      <c r="K115" s="3">
        <v>68</v>
      </c>
      <c r="L115" s="3">
        <v>52</v>
      </c>
      <c r="M115" s="3">
        <v>49</v>
      </c>
      <c r="N115" s="3">
        <v>49.8</v>
      </c>
      <c r="O115" s="3">
        <v>46.5</v>
      </c>
      <c r="P115" s="3">
        <v>42</v>
      </c>
      <c r="Q115" s="3">
        <v>79.8</v>
      </c>
      <c r="R115" s="3">
        <v>62</v>
      </c>
      <c r="S115" s="3">
        <v>68</v>
      </c>
      <c r="T115" s="3">
        <f t="shared" si="9"/>
        <v>697.7</v>
      </c>
      <c r="U115" s="3">
        <f t="shared" si="10"/>
        <v>579.091</v>
      </c>
      <c r="V115" s="3">
        <v>23</v>
      </c>
      <c r="W115" s="3">
        <v>25</v>
      </c>
      <c r="X115" s="8">
        <f t="shared" si="11"/>
        <v>627.091</v>
      </c>
    </row>
    <row r="116" spans="1:24">
      <c r="A116" s="1" t="s">
        <v>242</v>
      </c>
      <c r="B116" s="1" t="s">
        <v>12391</v>
      </c>
      <c r="C116" s="1" t="s">
        <v>12558</v>
      </c>
      <c r="D116" s="1" t="s">
        <v>28</v>
      </c>
      <c r="E116" s="1" t="s">
        <v>12619</v>
      </c>
      <c r="F116" s="1" t="s">
        <v>12620</v>
      </c>
      <c r="G116" s="3">
        <v>45</v>
      </c>
      <c r="H116" s="3">
        <v>56</v>
      </c>
      <c r="I116" s="3">
        <v>39.8</v>
      </c>
      <c r="J116" s="3">
        <v>39.8</v>
      </c>
      <c r="K116" s="3">
        <v>68</v>
      </c>
      <c r="L116" s="3">
        <v>52</v>
      </c>
      <c r="M116" s="3">
        <v>49</v>
      </c>
      <c r="N116" s="3">
        <v>49.8</v>
      </c>
      <c r="O116" s="3">
        <v>46.5</v>
      </c>
      <c r="P116" s="3">
        <v>42</v>
      </c>
      <c r="Q116" s="3">
        <v>79.8</v>
      </c>
      <c r="R116" s="3">
        <v>62</v>
      </c>
      <c r="S116" s="3">
        <v>68</v>
      </c>
      <c r="T116" s="3">
        <f t="shared" si="9"/>
        <v>697.7</v>
      </c>
      <c r="U116" s="3">
        <f t="shared" si="10"/>
        <v>579.091</v>
      </c>
      <c r="V116" s="3">
        <v>23</v>
      </c>
      <c r="W116" s="3">
        <v>25</v>
      </c>
      <c r="X116" s="8">
        <f t="shared" si="11"/>
        <v>627.091</v>
      </c>
    </row>
    <row r="117" spans="1:24">
      <c r="A117" s="1" t="s">
        <v>242</v>
      </c>
      <c r="B117" s="1" t="s">
        <v>12391</v>
      </c>
      <c r="C117" s="1" t="s">
        <v>12558</v>
      </c>
      <c r="D117" s="1" t="s">
        <v>28</v>
      </c>
      <c r="E117" s="1" t="s">
        <v>12621</v>
      </c>
      <c r="F117" s="1" t="s">
        <v>12622</v>
      </c>
      <c r="G117" s="3">
        <v>45</v>
      </c>
      <c r="H117" s="3">
        <v>56</v>
      </c>
      <c r="I117" s="3">
        <v>39.8</v>
      </c>
      <c r="J117" s="3">
        <v>39.8</v>
      </c>
      <c r="K117" s="3">
        <v>68</v>
      </c>
      <c r="L117" s="3">
        <v>52</v>
      </c>
      <c r="M117" s="3">
        <v>49</v>
      </c>
      <c r="N117" s="3">
        <v>49.8</v>
      </c>
      <c r="O117" s="3">
        <v>46.5</v>
      </c>
      <c r="P117" s="3">
        <v>42</v>
      </c>
      <c r="Q117" s="3">
        <v>79.8</v>
      </c>
      <c r="R117" s="3">
        <v>62</v>
      </c>
      <c r="S117" s="3">
        <v>68</v>
      </c>
      <c r="T117" s="3">
        <f t="shared" si="9"/>
        <v>697.7</v>
      </c>
      <c r="U117" s="3">
        <f t="shared" si="10"/>
        <v>579.091</v>
      </c>
      <c r="V117" s="3">
        <v>23</v>
      </c>
      <c r="W117" s="3">
        <v>25</v>
      </c>
      <c r="X117" s="8">
        <f t="shared" si="11"/>
        <v>627.091</v>
      </c>
    </row>
    <row r="118" spans="1:24">
      <c r="A118" s="1" t="s">
        <v>242</v>
      </c>
      <c r="B118" s="1" t="s">
        <v>12391</v>
      </c>
      <c r="C118" s="1" t="s">
        <v>12558</v>
      </c>
      <c r="D118" s="1" t="s">
        <v>28</v>
      </c>
      <c r="E118" s="1" t="s">
        <v>12623</v>
      </c>
      <c r="F118" s="1" t="s">
        <v>12624</v>
      </c>
      <c r="G118" s="3">
        <v>45</v>
      </c>
      <c r="H118" s="3">
        <v>56</v>
      </c>
      <c r="I118" s="3">
        <v>39.8</v>
      </c>
      <c r="J118" s="3">
        <v>39.8</v>
      </c>
      <c r="K118" s="3">
        <v>68</v>
      </c>
      <c r="L118" s="3">
        <v>52</v>
      </c>
      <c r="M118" s="3">
        <v>49</v>
      </c>
      <c r="N118" s="3">
        <v>49.8</v>
      </c>
      <c r="O118" s="3">
        <v>46.5</v>
      </c>
      <c r="P118" s="3">
        <v>42</v>
      </c>
      <c r="Q118" s="3">
        <v>79.8</v>
      </c>
      <c r="R118" s="3">
        <v>62</v>
      </c>
      <c r="S118" s="3">
        <v>68</v>
      </c>
      <c r="T118" s="3">
        <f t="shared" si="9"/>
        <v>697.7</v>
      </c>
      <c r="U118" s="3">
        <f t="shared" si="10"/>
        <v>579.091</v>
      </c>
      <c r="V118" s="3">
        <v>23</v>
      </c>
      <c r="W118" s="3">
        <v>25</v>
      </c>
      <c r="X118" s="8">
        <f t="shared" si="11"/>
        <v>627.091</v>
      </c>
    </row>
    <row r="119" spans="1:24">
      <c r="A119" s="1" t="s">
        <v>242</v>
      </c>
      <c r="B119" s="1" t="s">
        <v>12391</v>
      </c>
      <c r="C119" s="1" t="s">
        <v>12558</v>
      </c>
      <c r="D119" s="1" t="s">
        <v>28</v>
      </c>
      <c r="E119" s="1" t="s">
        <v>12625</v>
      </c>
      <c r="F119" s="1" t="s">
        <v>12626</v>
      </c>
      <c r="G119" s="3">
        <v>45</v>
      </c>
      <c r="H119" s="3">
        <v>56</v>
      </c>
      <c r="I119" s="3">
        <v>39.8</v>
      </c>
      <c r="J119" s="3">
        <v>39.8</v>
      </c>
      <c r="K119" s="3">
        <v>68</v>
      </c>
      <c r="L119" s="3">
        <v>52</v>
      </c>
      <c r="M119" s="3">
        <v>49</v>
      </c>
      <c r="N119" s="3">
        <v>49.8</v>
      </c>
      <c r="O119" s="3">
        <v>46.5</v>
      </c>
      <c r="P119" s="3">
        <v>42</v>
      </c>
      <c r="Q119" s="3">
        <v>79.8</v>
      </c>
      <c r="R119" s="3">
        <v>62</v>
      </c>
      <c r="S119" s="3">
        <v>68</v>
      </c>
      <c r="T119" s="3">
        <f t="shared" si="9"/>
        <v>697.7</v>
      </c>
      <c r="U119" s="3">
        <f t="shared" si="10"/>
        <v>579.091</v>
      </c>
      <c r="V119" s="3">
        <v>23</v>
      </c>
      <c r="W119" s="3">
        <v>25</v>
      </c>
      <c r="X119" s="8">
        <f t="shared" si="11"/>
        <v>627.091</v>
      </c>
    </row>
    <row r="120" spans="1:24">
      <c r="A120" s="1" t="s">
        <v>242</v>
      </c>
      <c r="B120" s="1" t="s">
        <v>12391</v>
      </c>
      <c r="C120" s="1" t="s">
        <v>12558</v>
      </c>
      <c r="D120" s="1" t="s">
        <v>28</v>
      </c>
      <c r="E120" s="1" t="s">
        <v>12627</v>
      </c>
      <c r="F120" s="1" t="s">
        <v>12628</v>
      </c>
      <c r="G120" s="3">
        <v>45</v>
      </c>
      <c r="H120" s="3">
        <v>56</v>
      </c>
      <c r="I120" s="3">
        <v>39.8</v>
      </c>
      <c r="J120" s="3">
        <v>39.8</v>
      </c>
      <c r="K120" s="3">
        <v>68</v>
      </c>
      <c r="L120" s="3">
        <v>52</v>
      </c>
      <c r="M120" s="3">
        <v>49</v>
      </c>
      <c r="N120" s="3">
        <v>49.8</v>
      </c>
      <c r="O120" s="3">
        <v>46.5</v>
      </c>
      <c r="P120" s="3">
        <v>42</v>
      </c>
      <c r="Q120" s="3">
        <v>79.8</v>
      </c>
      <c r="R120" s="3">
        <v>62</v>
      </c>
      <c r="S120" s="3">
        <v>68</v>
      </c>
      <c r="T120" s="3">
        <f t="shared" si="9"/>
        <v>697.7</v>
      </c>
      <c r="U120" s="3">
        <f t="shared" si="10"/>
        <v>579.091</v>
      </c>
      <c r="V120" s="3">
        <v>23</v>
      </c>
      <c r="W120" s="3">
        <v>25</v>
      </c>
      <c r="X120" s="8">
        <f t="shared" si="11"/>
        <v>627.091</v>
      </c>
    </row>
    <row r="121" spans="1:24">
      <c r="A121" s="1" t="s">
        <v>242</v>
      </c>
      <c r="B121" s="1" t="s">
        <v>12391</v>
      </c>
      <c r="C121" s="1" t="s">
        <v>12558</v>
      </c>
      <c r="D121" s="1" t="s">
        <v>28</v>
      </c>
      <c r="E121" s="1" t="s">
        <v>12629</v>
      </c>
      <c r="F121" s="1" t="s">
        <v>12630</v>
      </c>
      <c r="G121" s="3">
        <v>45</v>
      </c>
      <c r="H121" s="3">
        <v>56</v>
      </c>
      <c r="I121" s="3">
        <v>39.8</v>
      </c>
      <c r="J121" s="3">
        <v>39.8</v>
      </c>
      <c r="K121" s="3">
        <v>68</v>
      </c>
      <c r="L121" s="3">
        <v>52</v>
      </c>
      <c r="M121" s="3">
        <v>49</v>
      </c>
      <c r="N121" s="3">
        <v>49.8</v>
      </c>
      <c r="O121" s="3">
        <v>46.5</v>
      </c>
      <c r="P121" s="3">
        <v>42</v>
      </c>
      <c r="Q121" s="3">
        <v>79.8</v>
      </c>
      <c r="R121" s="3">
        <v>62</v>
      </c>
      <c r="S121" s="3">
        <v>68</v>
      </c>
      <c r="T121" s="3">
        <f t="shared" si="9"/>
        <v>697.7</v>
      </c>
      <c r="U121" s="3">
        <f t="shared" si="10"/>
        <v>579.091</v>
      </c>
      <c r="V121" s="3">
        <v>23</v>
      </c>
      <c r="W121" s="3">
        <v>25</v>
      </c>
      <c r="X121" s="8">
        <f t="shared" si="11"/>
        <v>627.091</v>
      </c>
    </row>
    <row r="122" spans="1:24">
      <c r="A122" s="1" t="s">
        <v>242</v>
      </c>
      <c r="B122" s="1" t="s">
        <v>12391</v>
      </c>
      <c r="C122" s="1" t="s">
        <v>12558</v>
      </c>
      <c r="D122" s="1" t="s">
        <v>28</v>
      </c>
      <c r="E122" s="1" t="s">
        <v>12631</v>
      </c>
      <c r="F122" s="1" t="s">
        <v>12632</v>
      </c>
      <c r="G122" s="3">
        <v>45</v>
      </c>
      <c r="H122" s="3">
        <v>56</v>
      </c>
      <c r="I122" s="3">
        <v>39.8</v>
      </c>
      <c r="J122" s="3">
        <v>39.8</v>
      </c>
      <c r="K122" s="3">
        <v>68</v>
      </c>
      <c r="L122" s="3">
        <v>52</v>
      </c>
      <c r="M122" s="3">
        <v>49</v>
      </c>
      <c r="N122" s="3">
        <v>49.8</v>
      </c>
      <c r="O122" s="3">
        <v>46.5</v>
      </c>
      <c r="P122" s="3">
        <v>42</v>
      </c>
      <c r="Q122" s="3">
        <v>79.8</v>
      </c>
      <c r="R122" s="3">
        <v>62</v>
      </c>
      <c r="S122" s="3">
        <v>68</v>
      </c>
      <c r="T122" s="3">
        <f t="shared" si="9"/>
        <v>697.7</v>
      </c>
      <c r="U122" s="3">
        <f t="shared" si="10"/>
        <v>579.091</v>
      </c>
      <c r="V122" s="3">
        <v>23</v>
      </c>
      <c r="W122" s="3">
        <v>25</v>
      </c>
      <c r="X122" s="8">
        <f t="shared" si="11"/>
        <v>627.091</v>
      </c>
    </row>
    <row r="123" spans="1:24">
      <c r="A123" s="1" t="s">
        <v>242</v>
      </c>
      <c r="B123" s="1" t="s">
        <v>12391</v>
      </c>
      <c r="C123" s="1" t="s">
        <v>12558</v>
      </c>
      <c r="D123" s="1" t="s">
        <v>28</v>
      </c>
      <c r="E123" s="1" t="s">
        <v>12633</v>
      </c>
      <c r="F123" s="1" t="s">
        <v>12634</v>
      </c>
      <c r="G123" s="3">
        <v>45</v>
      </c>
      <c r="H123" s="3">
        <v>56</v>
      </c>
      <c r="I123" s="3">
        <v>39.8</v>
      </c>
      <c r="J123" s="3">
        <v>39.8</v>
      </c>
      <c r="K123" s="3">
        <v>68</v>
      </c>
      <c r="L123" s="3">
        <v>52</v>
      </c>
      <c r="M123" s="3">
        <v>49</v>
      </c>
      <c r="N123" s="3">
        <v>49.8</v>
      </c>
      <c r="O123" s="3">
        <v>46.5</v>
      </c>
      <c r="P123" s="3">
        <v>42</v>
      </c>
      <c r="Q123" s="3">
        <v>79.8</v>
      </c>
      <c r="R123" s="3">
        <v>62</v>
      </c>
      <c r="S123" s="3">
        <v>68</v>
      </c>
      <c r="T123" s="3">
        <f t="shared" si="9"/>
        <v>697.7</v>
      </c>
      <c r="U123" s="3">
        <f t="shared" si="10"/>
        <v>579.091</v>
      </c>
      <c r="V123" s="3">
        <v>23</v>
      </c>
      <c r="W123" s="3">
        <v>25</v>
      </c>
      <c r="X123" s="8">
        <f t="shared" si="11"/>
        <v>627.091</v>
      </c>
    </row>
    <row r="124" spans="1:24">
      <c r="A124" s="1" t="s">
        <v>242</v>
      </c>
      <c r="B124" s="1" t="s">
        <v>12391</v>
      </c>
      <c r="C124" s="1" t="s">
        <v>12635</v>
      </c>
      <c r="D124" s="1" t="s">
        <v>28</v>
      </c>
      <c r="E124" s="1" t="s">
        <v>12636</v>
      </c>
      <c r="F124" s="1" t="s">
        <v>12637</v>
      </c>
      <c r="G124" s="3">
        <v>45</v>
      </c>
      <c r="H124" s="3">
        <v>56</v>
      </c>
      <c r="I124" s="3">
        <v>39.8</v>
      </c>
      <c r="J124" s="3">
        <v>39.8</v>
      </c>
      <c r="K124" s="3">
        <v>68</v>
      </c>
      <c r="L124" s="3">
        <v>52</v>
      </c>
      <c r="M124" s="3">
        <v>49</v>
      </c>
      <c r="N124" s="3">
        <v>49.8</v>
      </c>
      <c r="O124" s="3">
        <v>46.5</v>
      </c>
      <c r="P124" s="3">
        <v>42</v>
      </c>
      <c r="Q124" s="3">
        <v>79.8</v>
      </c>
      <c r="R124" s="3">
        <v>62</v>
      </c>
      <c r="S124" s="3">
        <v>68</v>
      </c>
      <c r="T124" s="3">
        <f t="shared" si="9"/>
        <v>697.7</v>
      </c>
      <c r="U124" s="3">
        <f t="shared" si="10"/>
        <v>579.091</v>
      </c>
      <c r="V124" s="3">
        <v>23</v>
      </c>
      <c r="W124" s="3">
        <v>25</v>
      </c>
      <c r="X124" s="8">
        <f t="shared" si="11"/>
        <v>627.091</v>
      </c>
    </row>
    <row r="125" spans="1:24">
      <c r="A125" s="1" t="s">
        <v>242</v>
      </c>
      <c r="B125" s="1" t="s">
        <v>12391</v>
      </c>
      <c r="C125" s="1" t="s">
        <v>12635</v>
      </c>
      <c r="D125" s="1" t="s">
        <v>28</v>
      </c>
      <c r="E125" s="1" t="s">
        <v>12638</v>
      </c>
      <c r="F125" s="1" t="s">
        <v>12639</v>
      </c>
      <c r="G125" s="3">
        <v>45</v>
      </c>
      <c r="H125" s="3">
        <v>56</v>
      </c>
      <c r="I125" s="3">
        <v>39.8</v>
      </c>
      <c r="J125" s="3">
        <v>39.8</v>
      </c>
      <c r="K125" s="3">
        <v>68</v>
      </c>
      <c r="L125" s="3">
        <v>52</v>
      </c>
      <c r="M125" s="3">
        <v>49</v>
      </c>
      <c r="N125" s="3">
        <v>49.8</v>
      </c>
      <c r="O125" s="3">
        <v>46.5</v>
      </c>
      <c r="P125" s="3">
        <v>42</v>
      </c>
      <c r="Q125" s="3">
        <v>79.8</v>
      </c>
      <c r="R125" s="3">
        <v>62</v>
      </c>
      <c r="S125" s="3">
        <v>68</v>
      </c>
      <c r="T125" s="3">
        <f t="shared" si="9"/>
        <v>697.7</v>
      </c>
      <c r="U125" s="3">
        <f t="shared" si="10"/>
        <v>579.091</v>
      </c>
      <c r="V125" s="3">
        <v>23</v>
      </c>
      <c r="W125" s="3">
        <v>25</v>
      </c>
      <c r="X125" s="8">
        <f t="shared" si="11"/>
        <v>627.091</v>
      </c>
    </row>
    <row r="126" spans="1:24">
      <c r="A126" s="1" t="s">
        <v>242</v>
      </c>
      <c r="B126" s="1" t="s">
        <v>12391</v>
      </c>
      <c r="C126" s="1" t="s">
        <v>12635</v>
      </c>
      <c r="D126" s="1" t="s">
        <v>28</v>
      </c>
      <c r="E126" s="1" t="s">
        <v>12640</v>
      </c>
      <c r="F126" s="1" t="s">
        <v>12641</v>
      </c>
      <c r="G126" s="3">
        <v>45</v>
      </c>
      <c r="H126" s="3">
        <v>56</v>
      </c>
      <c r="I126" s="3">
        <v>39.8</v>
      </c>
      <c r="J126" s="3">
        <v>39.8</v>
      </c>
      <c r="K126" s="3">
        <v>68</v>
      </c>
      <c r="L126" s="3">
        <v>52</v>
      </c>
      <c r="M126" s="3">
        <v>49</v>
      </c>
      <c r="N126" s="3">
        <v>49.8</v>
      </c>
      <c r="O126" s="3">
        <v>46.5</v>
      </c>
      <c r="P126" s="3">
        <v>42</v>
      </c>
      <c r="Q126" s="3">
        <v>79.8</v>
      </c>
      <c r="R126" s="3">
        <v>62</v>
      </c>
      <c r="S126" s="3">
        <v>68</v>
      </c>
      <c r="T126" s="3">
        <f t="shared" si="9"/>
        <v>697.7</v>
      </c>
      <c r="U126" s="3">
        <f t="shared" si="10"/>
        <v>579.091</v>
      </c>
      <c r="V126" s="3">
        <v>23</v>
      </c>
      <c r="W126" s="3">
        <v>25</v>
      </c>
      <c r="X126" s="8">
        <f t="shared" si="11"/>
        <v>627.091</v>
      </c>
    </row>
    <row r="127" spans="1:24">
      <c r="A127" s="1" t="s">
        <v>242</v>
      </c>
      <c r="B127" s="1" t="s">
        <v>12391</v>
      </c>
      <c r="C127" s="1" t="s">
        <v>12635</v>
      </c>
      <c r="D127" s="1" t="s">
        <v>28</v>
      </c>
      <c r="E127" s="1" t="s">
        <v>12642</v>
      </c>
      <c r="F127" s="1" t="s">
        <v>12643</v>
      </c>
      <c r="G127" s="3">
        <v>45</v>
      </c>
      <c r="H127" s="3">
        <v>56</v>
      </c>
      <c r="I127" s="3">
        <v>39.8</v>
      </c>
      <c r="J127" s="3">
        <v>39.8</v>
      </c>
      <c r="K127" s="3">
        <v>68</v>
      </c>
      <c r="L127" s="3">
        <v>52</v>
      </c>
      <c r="M127" s="3">
        <v>49</v>
      </c>
      <c r="N127" s="3">
        <v>49.8</v>
      </c>
      <c r="O127" s="3">
        <v>46.5</v>
      </c>
      <c r="P127" s="3">
        <v>42</v>
      </c>
      <c r="Q127" s="3">
        <v>79.8</v>
      </c>
      <c r="R127" s="3">
        <v>62</v>
      </c>
      <c r="S127" s="3">
        <v>68</v>
      </c>
      <c r="T127" s="3">
        <f t="shared" si="9"/>
        <v>697.7</v>
      </c>
      <c r="U127" s="3">
        <f t="shared" si="10"/>
        <v>579.091</v>
      </c>
      <c r="V127" s="3">
        <v>23</v>
      </c>
      <c r="W127" s="3">
        <v>25</v>
      </c>
      <c r="X127" s="8">
        <f t="shared" si="11"/>
        <v>627.091</v>
      </c>
    </row>
    <row r="128" spans="1:24">
      <c r="A128" s="1" t="s">
        <v>242</v>
      </c>
      <c r="B128" s="1" t="s">
        <v>12391</v>
      </c>
      <c r="C128" s="1" t="s">
        <v>12635</v>
      </c>
      <c r="D128" s="1" t="s">
        <v>28</v>
      </c>
      <c r="E128" s="1" t="s">
        <v>12644</v>
      </c>
      <c r="F128" s="1" t="s">
        <v>12645</v>
      </c>
      <c r="G128" s="3">
        <v>45</v>
      </c>
      <c r="H128" s="3">
        <v>56</v>
      </c>
      <c r="I128" s="3">
        <v>39.8</v>
      </c>
      <c r="J128" s="3">
        <v>39.8</v>
      </c>
      <c r="K128" s="3">
        <v>68</v>
      </c>
      <c r="L128" s="3">
        <v>52</v>
      </c>
      <c r="M128" s="3">
        <v>49</v>
      </c>
      <c r="N128" s="3">
        <v>49.8</v>
      </c>
      <c r="O128" s="3">
        <v>46.5</v>
      </c>
      <c r="P128" s="3">
        <v>42</v>
      </c>
      <c r="Q128" s="3">
        <v>79.8</v>
      </c>
      <c r="R128" s="3">
        <v>62</v>
      </c>
      <c r="S128" s="3">
        <v>68</v>
      </c>
      <c r="T128" s="3">
        <f t="shared" si="9"/>
        <v>697.7</v>
      </c>
      <c r="U128" s="3">
        <f t="shared" si="10"/>
        <v>579.091</v>
      </c>
      <c r="V128" s="3">
        <v>23</v>
      </c>
      <c r="W128" s="3">
        <v>25</v>
      </c>
      <c r="X128" s="8">
        <f t="shared" si="11"/>
        <v>627.091</v>
      </c>
    </row>
    <row r="129" spans="1:24">
      <c r="A129" s="1" t="s">
        <v>242</v>
      </c>
      <c r="B129" s="1" t="s">
        <v>12391</v>
      </c>
      <c r="C129" s="1" t="s">
        <v>12635</v>
      </c>
      <c r="D129" s="1" t="s">
        <v>28</v>
      </c>
      <c r="E129" s="1" t="s">
        <v>12646</v>
      </c>
      <c r="F129" s="1" t="s">
        <v>12647</v>
      </c>
      <c r="G129" s="3">
        <v>45</v>
      </c>
      <c r="H129" s="3">
        <v>56</v>
      </c>
      <c r="I129" s="3">
        <v>39.8</v>
      </c>
      <c r="J129" s="3">
        <v>39.8</v>
      </c>
      <c r="K129" s="3">
        <v>68</v>
      </c>
      <c r="L129" s="3">
        <v>52</v>
      </c>
      <c r="M129" s="3">
        <v>49</v>
      </c>
      <c r="N129" s="3">
        <v>49.8</v>
      </c>
      <c r="O129" s="3">
        <v>46.5</v>
      </c>
      <c r="P129" s="3">
        <v>42</v>
      </c>
      <c r="Q129" s="3">
        <v>79.8</v>
      </c>
      <c r="R129" s="3">
        <v>62</v>
      </c>
      <c r="S129" s="3">
        <v>68</v>
      </c>
      <c r="T129" s="3">
        <f t="shared" si="9"/>
        <v>697.7</v>
      </c>
      <c r="U129" s="3">
        <f t="shared" si="10"/>
        <v>579.091</v>
      </c>
      <c r="V129" s="3">
        <v>23</v>
      </c>
      <c r="W129" s="3">
        <v>25</v>
      </c>
      <c r="X129" s="8">
        <f t="shared" si="11"/>
        <v>627.091</v>
      </c>
    </row>
    <row r="130" spans="1:24">
      <c r="A130" s="1" t="s">
        <v>242</v>
      </c>
      <c r="B130" s="1" t="s">
        <v>12391</v>
      </c>
      <c r="C130" s="1" t="s">
        <v>12635</v>
      </c>
      <c r="D130" s="1" t="s">
        <v>28</v>
      </c>
      <c r="E130" s="1" t="s">
        <v>12648</v>
      </c>
      <c r="F130" s="1" t="s">
        <v>12649</v>
      </c>
      <c r="G130" s="3">
        <v>45</v>
      </c>
      <c r="H130" s="3">
        <v>56</v>
      </c>
      <c r="I130" s="3">
        <v>39.8</v>
      </c>
      <c r="J130" s="3">
        <v>39.8</v>
      </c>
      <c r="K130" s="3">
        <v>68</v>
      </c>
      <c r="L130" s="3">
        <v>52</v>
      </c>
      <c r="M130" s="3">
        <v>49</v>
      </c>
      <c r="N130" s="3">
        <v>49.8</v>
      </c>
      <c r="O130" s="3">
        <v>46.5</v>
      </c>
      <c r="P130" s="3">
        <v>42</v>
      </c>
      <c r="Q130" s="3">
        <v>79.8</v>
      </c>
      <c r="R130" s="3">
        <v>62</v>
      </c>
      <c r="S130" s="3">
        <v>68</v>
      </c>
      <c r="T130" s="3">
        <f t="shared" si="9"/>
        <v>697.7</v>
      </c>
      <c r="U130" s="3">
        <f t="shared" si="10"/>
        <v>579.091</v>
      </c>
      <c r="V130" s="3">
        <v>23</v>
      </c>
      <c r="W130" s="3">
        <v>25</v>
      </c>
      <c r="X130" s="8">
        <f t="shared" si="11"/>
        <v>627.091</v>
      </c>
    </row>
    <row r="131" spans="1:24">
      <c r="A131" s="1" t="s">
        <v>242</v>
      </c>
      <c r="B131" s="1" t="s">
        <v>12391</v>
      </c>
      <c r="C131" s="1" t="s">
        <v>12635</v>
      </c>
      <c r="D131" s="1" t="s">
        <v>28</v>
      </c>
      <c r="E131" s="1" t="s">
        <v>12650</v>
      </c>
      <c r="F131" s="1" t="s">
        <v>12651</v>
      </c>
      <c r="G131" s="3">
        <v>45</v>
      </c>
      <c r="H131" s="3">
        <v>56</v>
      </c>
      <c r="I131" s="3">
        <v>39.8</v>
      </c>
      <c r="J131" s="3">
        <v>39.8</v>
      </c>
      <c r="K131" s="3">
        <v>68</v>
      </c>
      <c r="L131" s="3">
        <v>52</v>
      </c>
      <c r="M131" s="3">
        <v>49</v>
      </c>
      <c r="N131" s="3">
        <v>49.8</v>
      </c>
      <c r="O131" s="3">
        <v>46.5</v>
      </c>
      <c r="P131" s="3">
        <v>42</v>
      </c>
      <c r="Q131" s="3">
        <v>79.8</v>
      </c>
      <c r="R131" s="3">
        <v>62</v>
      </c>
      <c r="S131" s="3">
        <v>68</v>
      </c>
      <c r="T131" s="3">
        <f t="shared" ref="T131:T161" si="12">SUM(G131:S131)</f>
        <v>697.7</v>
      </c>
      <c r="U131" s="3">
        <f t="shared" ref="U131:U161" si="13">T131*0.83</f>
        <v>579.091</v>
      </c>
      <c r="V131" s="3">
        <v>23</v>
      </c>
      <c r="W131" s="3">
        <v>25</v>
      </c>
      <c r="X131" s="8">
        <f t="shared" ref="X131:X161" si="14">U131+V131+W131</f>
        <v>627.091</v>
      </c>
    </row>
    <row r="132" spans="1:24">
      <c r="A132" s="1" t="s">
        <v>242</v>
      </c>
      <c r="B132" s="1" t="s">
        <v>12391</v>
      </c>
      <c r="C132" s="1" t="s">
        <v>12635</v>
      </c>
      <c r="D132" s="1" t="s">
        <v>28</v>
      </c>
      <c r="E132" s="1" t="s">
        <v>12652</v>
      </c>
      <c r="F132" s="1" t="s">
        <v>12653</v>
      </c>
      <c r="G132" s="3">
        <v>45</v>
      </c>
      <c r="H132" s="3">
        <v>56</v>
      </c>
      <c r="I132" s="3">
        <v>39.8</v>
      </c>
      <c r="J132" s="3">
        <v>39.8</v>
      </c>
      <c r="K132" s="3">
        <v>68</v>
      </c>
      <c r="L132" s="3">
        <v>52</v>
      </c>
      <c r="M132" s="3">
        <v>49</v>
      </c>
      <c r="N132" s="3">
        <v>49.8</v>
      </c>
      <c r="O132" s="3">
        <v>46.5</v>
      </c>
      <c r="P132" s="3">
        <v>42</v>
      </c>
      <c r="Q132" s="3">
        <v>79.8</v>
      </c>
      <c r="R132" s="3">
        <v>62</v>
      </c>
      <c r="S132" s="3">
        <v>68</v>
      </c>
      <c r="T132" s="3">
        <f t="shared" si="12"/>
        <v>697.7</v>
      </c>
      <c r="U132" s="3">
        <f t="shared" si="13"/>
        <v>579.091</v>
      </c>
      <c r="V132" s="3">
        <v>23</v>
      </c>
      <c r="W132" s="3">
        <v>25</v>
      </c>
      <c r="X132" s="8">
        <f t="shared" si="14"/>
        <v>627.091</v>
      </c>
    </row>
    <row r="133" spans="1:24">
      <c r="A133" s="1" t="s">
        <v>242</v>
      </c>
      <c r="B133" s="1" t="s">
        <v>12391</v>
      </c>
      <c r="C133" s="1" t="s">
        <v>12635</v>
      </c>
      <c r="D133" s="1" t="s">
        <v>28</v>
      </c>
      <c r="E133" s="1" t="s">
        <v>12654</v>
      </c>
      <c r="F133" s="1" t="s">
        <v>12655</v>
      </c>
      <c r="G133" s="3">
        <v>45</v>
      </c>
      <c r="H133" s="3">
        <v>56</v>
      </c>
      <c r="I133" s="3">
        <v>39.8</v>
      </c>
      <c r="J133" s="3">
        <v>39.8</v>
      </c>
      <c r="K133" s="3">
        <v>68</v>
      </c>
      <c r="L133" s="3">
        <v>52</v>
      </c>
      <c r="M133" s="3">
        <v>49</v>
      </c>
      <c r="N133" s="3">
        <v>49.8</v>
      </c>
      <c r="O133" s="3">
        <v>46.5</v>
      </c>
      <c r="P133" s="3">
        <v>42</v>
      </c>
      <c r="Q133" s="3">
        <v>79.8</v>
      </c>
      <c r="R133" s="3">
        <v>62</v>
      </c>
      <c r="S133" s="3">
        <v>68</v>
      </c>
      <c r="T133" s="3">
        <f t="shared" si="12"/>
        <v>697.7</v>
      </c>
      <c r="U133" s="3">
        <f t="shared" si="13"/>
        <v>579.091</v>
      </c>
      <c r="V133" s="3">
        <v>23</v>
      </c>
      <c r="W133" s="3">
        <v>25</v>
      </c>
      <c r="X133" s="8">
        <f t="shared" si="14"/>
        <v>627.091</v>
      </c>
    </row>
    <row r="134" spans="1:24">
      <c r="A134" s="1" t="s">
        <v>242</v>
      </c>
      <c r="B134" s="1" t="s">
        <v>12391</v>
      </c>
      <c r="C134" s="1" t="s">
        <v>12635</v>
      </c>
      <c r="D134" s="1" t="s">
        <v>28</v>
      </c>
      <c r="E134" s="1" t="s">
        <v>12656</v>
      </c>
      <c r="F134" s="1" t="s">
        <v>12657</v>
      </c>
      <c r="G134" s="3">
        <v>45</v>
      </c>
      <c r="H134" s="3">
        <v>56</v>
      </c>
      <c r="I134" s="3">
        <v>39.8</v>
      </c>
      <c r="J134" s="3">
        <v>39.8</v>
      </c>
      <c r="K134" s="3">
        <v>68</v>
      </c>
      <c r="L134" s="3">
        <v>52</v>
      </c>
      <c r="M134" s="3">
        <v>49</v>
      </c>
      <c r="N134" s="3">
        <v>49.8</v>
      </c>
      <c r="O134" s="3">
        <v>46.5</v>
      </c>
      <c r="P134" s="3">
        <v>42</v>
      </c>
      <c r="Q134" s="3">
        <v>79.8</v>
      </c>
      <c r="R134" s="3">
        <v>62</v>
      </c>
      <c r="S134" s="3">
        <v>68</v>
      </c>
      <c r="T134" s="3">
        <f t="shared" si="12"/>
        <v>697.7</v>
      </c>
      <c r="U134" s="3">
        <f t="shared" si="13"/>
        <v>579.091</v>
      </c>
      <c r="V134" s="3">
        <v>23</v>
      </c>
      <c r="W134" s="3">
        <v>25</v>
      </c>
      <c r="X134" s="8">
        <f t="shared" si="14"/>
        <v>627.091</v>
      </c>
    </row>
    <row r="135" spans="1:24">
      <c r="A135" s="1" t="s">
        <v>242</v>
      </c>
      <c r="B135" s="1" t="s">
        <v>12391</v>
      </c>
      <c r="C135" s="1" t="s">
        <v>12635</v>
      </c>
      <c r="D135" s="1" t="s">
        <v>28</v>
      </c>
      <c r="E135" s="1" t="s">
        <v>12658</v>
      </c>
      <c r="F135" s="1" t="s">
        <v>12659</v>
      </c>
      <c r="G135" s="3">
        <v>45</v>
      </c>
      <c r="H135" s="3">
        <v>56</v>
      </c>
      <c r="I135" s="3">
        <v>39.8</v>
      </c>
      <c r="J135" s="3">
        <v>39.8</v>
      </c>
      <c r="K135" s="3">
        <v>68</v>
      </c>
      <c r="L135" s="3">
        <v>52</v>
      </c>
      <c r="M135" s="3">
        <v>49</v>
      </c>
      <c r="N135" s="3">
        <v>49.8</v>
      </c>
      <c r="O135" s="3">
        <v>46.5</v>
      </c>
      <c r="P135" s="3">
        <v>42</v>
      </c>
      <c r="Q135" s="3">
        <v>79.8</v>
      </c>
      <c r="R135" s="3">
        <v>62</v>
      </c>
      <c r="S135" s="3">
        <v>68</v>
      </c>
      <c r="T135" s="3">
        <f t="shared" si="12"/>
        <v>697.7</v>
      </c>
      <c r="U135" s="3">
        <f t="shared" si="13"/>
        <v>579.091</v>
      </c>
      <c r="V135" s="3">
        <v>23</v>
      </c>
      <c r="W135" s="3">
        <v>25</v>
      </c>
      <c r="X135" s="8">
        <f t="shared" si="14"/>
        <v>627.091</v>
      </c>
    </row>
    <row r="136" spans="1:24">
      <c r="A136" s="1" t="s">
        <v>242</v>
      </c>
      <c r="B136" s="1" t="s">
        <v>12391</v>
      </c>
      <c r="C136" s="1" t="s">
        <v>12635</v>
      </c>
      <c r="D136" s="1" t="s">
        <v>28</v>
      </c>
      <c r="E136" s="1" t="s">
        <v>12660</v>
      </c>
      <c r="F136" s="1" t="s">
        <v>12661</v>
      </c>
      <c r="G136" s="3">
        <v>45</v>
      </c>
      <c r="H136" s="3">
        <v>56</v>
      </c>
      <c r="I136" s="3">
        <v>39.8</v>
      </c>
      <c r="J136" s="3">
        <v>39.8</v>
      </c>
      <c r="K136" s="3">
        <v>68</v>
      </c>
      <c r="L136" s="3">
        <v>52</v>
      </c>
      <c r="M136" s="3">
        <v>49</v>
      </c>
      <c r="N136" s="3">
        <v>49.8</v>
      </c>
      <c r="O136" s="3">
        <v>46.5</v>
      </c>
      <c r="P136" s="3">
        <v>42</v>
      </c>
      <c r="Q136" s="3">
        <v>79.8</v>
      </c>
      <c r="R136" s="3">
        <v>62</v>
      </c>
      <c r="S136" s="3">
        <v>68</v>
      </c>
      <c r="T136" s="3">
        <f t="shared" si="12"/>
        <v>697.7</v>
      </c>
      <c r="U136" s="3">
        <f t="shared" si="13"/>
        <v>579.091</v>
      </c>
      <c r="V136" s="3">
        <v>23</v>
      </c>
      <c r="W136" s="3">
        <v>25</v>
      </c>
      <c r="X136" s="8">
        <f t="shared" si="14"/>
        <v>627.091</v>
      </c>
    </row>
    <row r="137" spans="1:24">
      <c r="A137" s="1" t="s">
        <v>242</v>
      </c>
      <c r="B137" s="1" t="s">
        <v>12391</v>
      </c>
      <c r="C137" s="1" t="s">
        <v>12635</v>
      </c>
      <c r="D137" s="1" t="s">
        <v>28</v>
      </c>
      <c r="E137" s="1" t="s">
        <v>12662</v>
      </c>
      <c r="F137" s="1" t="s">
        <v>12663</v>
      </c>
      <c r="G137" s="3">
        <v>45</v>
      </c>
      <c r="H137" s="3">
        <v>56</v>
      </c>
      <c r="I137" s="3">
        <v>39.8</v>
      </c>
      <c r="J137" s="3">
        <v>39.8</v>
      </c>
      <c r="K137" s="3">
        <v>68</v>
      </c>
      <c r="L137" s="3">
        <v>52</v>
      </c>
      <c r="M137" s="3">
        <v>49</v>
      </c>
      <c r="N137" s="3">
        <v>49.8</v>
      </c>
      <c r="O137" s="3">
        <v>46.5</v>
      </c>
      <c r="P137" s="3">
        <v>42</v>
      </c>
      <c r="Q137" s="3">
        <v>79.8</v>
      </c>
      <c r="R137" s="3">
        <v>62</v>
      </c>
      <c r="S137" s="3">
        <v>68</v>
      </c>
      <c r="T137" s="3">
        <f t="shared" si="12"/>
        <v>697.7</v>
      </c>
      <c r="U137" s="3">
        <f t="shared" si="13"/>
        <v>579.091</v>
      </c>
      <c r="V137" s="3">
        <v>23</v>
      </c>
      <c r="W137" s="3">
        <v>25</v>
      </c>
      <c r="X137" s="8">
        <f t="shared" si="14"/>
        <v>627.091</v>
      </c>
    </row>
    <row r="138" spans="1:24">
      <c r="A138" s="1" t="s">
        <v>242</v>
      </c>
      <c r="B138" s="1" t="s">
        <v>12391</v>
      </c>
      <c r="C138" s="1" t="s">
        <v>12635</v>
      </c>
      <c r="D138" s="1" t="s">
        <v>28</v>
      </c>
      <c r="E138" s="1" t="s">
        <v>12664</v>
      </c>
      <c r="F138" s="1" t="s">
        <v>12665</v>
      </c>
      <c r="G138" s="3">
        <v>45</v>
      </c>
      <c r="H138" s="3">
        <v>56</v>
      </c>
      <c r="I138" s="3">
        <v>39.8</v>
      </c>
      <c r="J138" s="3">
        <v>39.8</v>
      </c>
      <c r="K138" s="3">
        <v>68</v>
      </c>
      <c r="L138" s="3">
        <v>52</v>
      </c>
      <c r="M138" s="3">
        <v>49</v>
      </c>
      <c r="N138" s="3">
        <v>49.8</v>
      </c>
      <c r="O138" s="3">
        <v>46.5</v>
      </c>
      <c r="P138" s="3">
        <v>42</v>
      </c>
      <c r="Q138" s="3">
        <v>79.8</v>
      </c>
      <c r="R138" s="3">
        <v>62</v>
      </c>
      <c r="S138" s="3">
        <v>68</v>
      </c>
      <c r="T138" s="3">
        <f t="shared" si="12"/>
        <v>697.7</v>
      </c>
      <c r="U138" s="3">
        <f t="shared" si="13"/>
        <v>579.091</v>
      </c>
      <c r="V138" s="3">
        <v>23</v>
      </c>
      <c r="W138" s="3">
        <v>25</v>
      </c>
      <c r="X138" s="8">
        <f t="shared" si="14"/>
        <v>627.091</v>
      </c>
    </row>
    <row r="139" spans="1:24">
      <c r="A139" s="1" t="s">
        <v>242</v>
      </c>
      <c r="B139" s="1" t="s">
        <v>12391</v>
      </c>
      <c r="C139" s="1" t="s">
        <v>12635</v>
      </c>
      <c r="D139" s="1" t="s">
        <v>28</v>
      </c>
      <c r="E139" s="1" t="s">
        <v>12666</v>
      </c>
      <c r="F139" s="1" t="s">
        <v>12667</v>
      </c>
      <c r="G139" s="3">
        <v>45</v>
      </c>
      <c r="H139" s="3">
        <v>56</v>
      </c>
      <c r="I139" s="3">
        <v>39.8</v>
      </c>
      <c r="J139" s="3">
        <v>39.8</v>
      </c>
      <c r="K139" s="3">
        <v>68</v>
      </c>
      <c r="L139" s="3">
        <v>52</v>
      </c>
      <c r="M139" s="3">
        <v>49</v>
      </c>
      <c r="N139" s="3">
        <v>49.8</v>
      </c>
      <c r="O139" s="3">
        <v>46.5</v>
      </c>
      <c r="P139" s="3">
        <v>42</v>
      </c>
      <c r="Q139" s="3">
        <v>79.8</v>
      </c>
      <c r="R139" s="3">
        <v>62</v>
      </c>
      <c r="S139" s="3">
        <v>68</v>
      </c>
      <c r="T139" s="3">
        <f t="shared" si="12"/>
        <v>697.7</v>
      </c>
      <c r="U139" s="3">
        <f t="shared" si="13"/>
        <v>579.091</v>
      </c>
      <c r="V139" s="3">
        <v>23</v>
      </c>
      <c r="W139" s="3">
        <v>25</v>
      </c>
      <c r="X139" s="8">
        <f t="shared" si="14"/>
        <v>627.091</v>
      </c>
    </row>
    <row r="140" spans="1:24">
      <c r="A140" s="1" t="s">
        <v>242</v>
      </c>
      <c r="B140" s="1" t="s">
        <v>12391</v>
      </c>
      <c r="C140" s="1" t="s">
        <v>12635</v>
      </c>
      <c r="D140" s="1" t="s">
        <v>28</v>
      </c>
      <c r="E140" s="1" t="s">
        <v>12668</v>
      </c>
      <c r="F140" s="1" t="s">
        <v>6969</v>
      </c>
      <c r="G140" s="3">
        <v>45</v>
      </c>
      <c r="H140" s="3">
        <v>56</v>
      </c>
      <c r="I140" s="3">
        <v>39.8</v>
      </c>
      <c r="J140" s="3">
        <v>39.8</v>
      </c>
      <c r="K140" s="3">
        <v>68</v>
      </c>
      <c r="L140" s="3">
        <v>52</v>
      </c>
      <c r="M140" s="3">
        <v>49</v>
      </c>
      <c r="N140" s="3">
        <v>49.8</v>
      </c>
      <c r="O140" s="3">
        <v>46.5</v>
      </c>
      <c r="P140" s="3">
        <v>42</v>
      </c>
      <c r="Q140" s="3">
        <v>79.8</v>
      </c>
      <c r="R140" s="3">
        <v>62</v>
      </c>
      <c r="S140" s="3">
        <v>68</v>
      </c>
      <c r="T140" s="3">
        <f t="shared" si="12"/>
        <v>697.7</v>
      </c>
      <c r="U140" s="3">
        <f t="shared" si="13"/>
        <v>579.091</v>
      </c>
      <c r="V140" s="3">
        <v>23</v>
      </c>
      <c r="W140" s="3">
        <v>25</v>
      </c>
      <c r="X140" s="8">
        <f t="shared" si="14"/>
        <v>627.091</v>
      </c>
    </row>
    <row r="141" spans="1:24">
      <c r="A141" s="1" t="s">
        <v>242</v>
      </c>
      <c r="B141" s="1" t="s">
        <v>12391</v>
      </c>
      <c r="C141" s="1" t="s">
        <v>12635</v>
      </c>
      <c r="D141" s="1" t="s">
        <v>28</v>
      </c>
      <c r="E141" s="1" t="s">
        <v>12669</v>
      </c>
      <c r="F141" s="1" t="s">
        <v>12670</v>
      </c>
      <c r="G141" s="3">
        <v>45</v>
      </c>
      <c r="H141" s="3">
        <v>56</v>
      </c>
      <c r="I141" s="3">
        <v>39.8</v>
      </c>
      <c r="J141" s="3">
        <v>39.8</v>
      </c>
      <c r="K141" s="3">
        <v>68</v>
      </c>
      <c r="L141" s="3">
        <v>52</v>
      </c>
      <c r="M141" s="3">
        <v>49</v>
      </c>
      <c r="N141" s="3">
        <v>49.8</v>
      </c>
      <c r="O141" s="3">
        <v>46.5</v>
      </c>
      <c r="P141" s="3">
        <v>42</v>
      </c>
      <c r="Q141" s="3">
        <v>79.8</v>
      </c>
      <c r="R141" s="3">
        <v>62</v>
      </c>
      <c r="S141" s="3">
        <v>68</v>
      </c>
      <c r="T141" s="3">
        <f t="shared" si="12"/>
        <v>697.7</v>
      </c>
      <c r="U141" s="3">
        <f t="shared" si="13"/>
        <v>579.091</v>
      </c>
      <c r="V141" s="3">
        <v>23</v>
      </c>
      <c r="W141" s="3">
        <v>25</v>
      </c>
      <c r="X141" s="8">
        <f t="shared" si="14"/>
        <v>627.091</v>
      </c>
    </row>
    <row r="142" spans="1:24">
      <c r="A142" s="1" t="s">
        <v>242</v>
      </c>
      <c r="B142" s="1" t="s">
        <v>12391</v>
      </c>
      <c r="C142" s="1" t="s">
        <v>12635</v>
      </c>
      <c r="D142" s="1" t="s">
        <v>28</v>
      </c>
      <c r="E142" s="1" t="s">
        <v>12671</v>
      </c>
      <c r="F142" s="1" t="s">
        <v>12672</v>
      </c>
      <c r="G142" s="3">
        <v>45</v>
      </c>
      <c r="H142" s="3">
        <v>56</v>
      </c>
      <c r="I142" s="3">
        <v>39.8</v>
      </c>
      <c r="J142" s="3">
        <v>39.8</v>
      </c>
      <c r="K142" s="3">
        <v>68</v>
      </c>
      <c r="L142" s="3">
        <v>52</v>
      </c>
      <c r="M142" s="3">
        <v>49</v>
      </c>
      <c r="N142" s="3">
        <v>49.8</v>
      </c>
      <c r="O142" s="3">
        <v>46.5</v>
      </c>
      <c r="P142" s="3">
        <v>42</v>
      </c>
      <c r="Q142" s="3">
        <v>79.8</v>
      </c>
      <c r="R142" s="3">
        <v>62</v>
      </c>
      <c r="S142" s="3">
        <v>68</v>
      </c>
      <c r="T142" s="3">
        <f t="shared" si="12"/>
        <v>697.7</v>
      </c>
      <c r="U142" s="3">
        <f t="shared" si="13"/>
        <v>579.091</v>
      </c>
      <c r="V142" s="3">
        <v>23</v>
      </c>
      <c r="W142" s="3">
        <v>25</v>
      </c>
      <c r="X142" s="8">
        <f t="shared" si="14"/>
        <v>627.091</v>
      </c>
    </row>
    <row r="143" spans="1:24">
      <c r="A143" s="1" t="s">
        <v>242</v>
      </c>
      <c r="B143" s="1" t="s">
        <v>12391</v>
      </c>
      <c r="C143" s="1" t="s">
        <v>12635</v>
      </c>
      <c r="D143" s="1" t="s">
        <v>28</v>
      </c>
      <c r="E143" s="1" t="s">
        <v>12673</v>
      </c>
      <c r="F143" s="1" t="s">
        <v>12674</v>
      </c>
      <c r="G143" s="3">
        <v>45</v>
      </c>
      <c r="H143" s="3">
        <v>56</v>
      </c>
      <c r="I143" s="3">
        <v>39.8</v>
      </c>
      <c r="J143" s="3">
        <v>39.8</v>
      </c>
      <c r="K143" s="3">
        <v>68</v>
      </c>
      <c r="L143" s="3">
        <v>52</v>
      </c>
      <c r="M143" s="3">
        <v>49</v>
      </c>
      <c r="N143" s="3">
        <v>49.8</v>
      </c>
      <c r="O143" s="3">
        <v>46.5</v>
      </c>
      <c r="P143" s="3">
        <v>42</v>
      </c>
      <c r="Q143" s="3">
        <v>79.8</v>
      </c>
      <c r="R143" s="3">
        <v>62</v>
      </c>
      <c r="S143" s="3">
        <v>68</v>
      </c>
      <c r="T143" s="3">
        <f t="shared" si="12"/>
        <v>697.7</v>
      </c>
      <c r="U143" s="3">
        <f t="shared" si="13"/>
        <v>579.091</v>
      </c>
      <c r="V143" s="3">
        <v>23</v>
      </c>
      <c r="W143" s="3">
        <v>25</v>
      </c>
      <c r="X143" s="8">
        <f t="shared" si="14"/>
        <v>627.091</v>
      </c>
    </row>
    <row r="144" spans="1:24">
      <c r="A144" s="1" t="s">
        <v>242</v>
      </c>
      <c r="B144" s="1" t="s">
        <v>12391</v>
      </c>
      <c r="C144" s="1" t="s">
        <v>12635</v>
      </c>
      <c r="D144" s="1" t="s">
        <v>28</v>
      </c>
      <c r="E144" s="1" t="s">
        <v>12675</v>
      </c>
      <c r="F144" s="1" t="s">
        <v>12676</v>
      </c>
      <c r="G144" s="3">
        <v>45</v>
      </c>
      <c r="H144" s="3">
        <v>56</v>
      </c>
      <c r="I144" s="3">
        <v>39.8</v>
      </c>
      <c r="J144" s="3">
        <v>39.8</v>
      </c>
      <c r="K144" s="3">
        <v>68</v>
      </c>
      <c r="L144" s="3">
        <v>52</v>
      </c>
      <c r="M144" s="3">
        <v>49</v>
      </c>
      <c r="N144" s="3">
        <v>49.8</v>
      </c>
      <c r="O144" s="3">
        <v>46.5</v>
      </c>
      <c r="P144" s="3">
        <v>42</v>
      </c>
      <c r="Q144" s="3">
        <v>79.8</v>
      </c>
      <c r="R144" s="3">
        <v>62</v>
      </c>
      <c r="S144" s="3">
        <v>68</v>
      </c>
      <c r="T144" s="3">
        <f t="shared" si="12"/>
        <v>697.7</v>
      </c>
      <c r="U144" s="3">
        <f t="shared" si="13"/>
        <v>579.091</v>
      </c>
      <c r="V144" s="3">
        <v>23</v>
      </c>
      <c r="W144" s="3">
        <v>25</v>
      </c>
      <c r="X144" s="8">
        <f t="shared" si="14"/>
        <v>627.091</v>
      </c>
    </row>
    <row r="145" spans="1:26">
      <c r="A145" s="1" t="s">
        <v>242</v>
      </c>
      <c r="B145" s="1" t="s">
        <v>12391</v>
      </c>
      <c r="C145" s="1" t="s">
        <v>12635</v>
      </c>
      <c r="D145" s="1" t="s">
        <v>28</v>
      </c>
      <c r="E145" s="1" t="s">
        <v>12677</v>
      </c>
      <c r="F145" s="1" t="s">
        <v>12678</v>
      </c>
      <c r="G145" s="3">
        <v>45</v>
      </c>
      <c r="H145" s="3">
        <v>56</v>
      </c>
      <c r="I145" s="3">
        <v>39.8</v>
      </c>
      <c r="J145" s="3">
        <v>39.8</v>
      </c>
      <c r="K145" s="3">
        <v>68</v>
      </c>
      <c r="L145" s="3">
        <v>52</v>
      </c>
      <c r="M145" s="3">
        <v>49</v>
      </c>
      <c r="N145" s="3">
        <v>49.8</v>
      </c>
      <c r="O145" s="3">
        <v>46.5</v>
      </c>
      <c r="P145" s="3">
        <v>42</v>
      </c>
      <c r="Q145" s="3">
        <v>79.8</v>
      </c>
      <c r="R145" s="3">
        <v>62</v>
      </c>
      <c r="S145" s="3">
        <v>68</v>
      </c>
      <c r="T145" s="3">
        <f t="shared" si="12"/>
        <v>697.7</v>
      </c>
      <c r="U145" s="3">
        <f t="shared" si="13"/>
        <v>579.091</v>
      </c>
      <c r="V145" s="3">
        <v>23</v>
      </c>
      <c r="W145" s="3">
        <v>25</v>
      </c>
      <c r="X145" s="8">
        <f t="shared" si="14"/>
        <v>627.091</v>
      </c>
    </row>
    <row r="146" spans="1:26">
      <c r="A146" s="1" t="s">
        <v>242</v>
      </c>
      <c r="B146" s="1" t="s">
        <v>12391</v>
      </c>
      <c r="C146" s="1" t="s">
        <v>12635</v>
      </c>
      <c r="D146" s="1" t="s">
        <v>28</v>
      </c>
      <c r="E146" s="1" t="s">
        <v>12679</v>
      </c>
      <c r="F146" s="1" t="s">
        <v>12680</v>
      </c>
      <c r="G146" s="3">
        <v>45</v>
      </c>
      <c r="H146" s="3">
        <v>56</v>
      </c>
      <c r="I146" s="3">
        <v>39.8</v>
      </c>
      <c r="J146" s="3">
        <v>39.8</v>
      </c>
      <c r="K146" s="3">
        <v>68</v>
      </c>
      <c r="L146" s="3">
        <v>52</v>
      </c>
      <c r="M146" s="3">
        <v>49</v>
      </c>
      <c r="N146" s="3">
        <v>49.8</v>
      </c>
      <c r="O146" s="3">
        <v>46.5</v>
      </c>
      <c r="P146" s="3">
        <v>42</v>
      </c>
      <c r="Q146" s="3">
        <v>79.8</v>
      </c>
      <c r="R146" s="3">
        <v>62</v>
      </c>
      <c r="S146" s="3">
        <v>68</v>
      </c>
      <c r="T146" s="3">
        <f t="shared" si="12"/>
        <v>697.7</v>
      </c>
      <c r="U146" s="3">
        <f t="shared" si="13"/>
        <v>579.091</v>
      </c>
      <c r="V146" s="3">
        <v>23</v>
      </c>
      <c r="W146" s="3">
        <v>25</v>
      </c>
      <c r="X146" s="8">
        <f t="shared" si="14"/>
        <v>627.091</v>
      </c>
    </row>
    <row r="147" spans="1:26">
      <c r="A147" s="1" t="s">
        <v>242</v>
      </c>
      <c r="B147" s="1" t="s">
        <v>12391</v>
      </c>
      <c r="C147" s="1" t="s">
        <v>12635</v>
      </c>
      <c r="D147" s="1" t="s">
        <v>28</v>
      </c>
      <c r="E147" s="1" t="s">
        <v>12681</v>
      </c>
      <c r="F147" s="1" t="s">
        <v>12682</v>
      </c>
      <c r="G147" s="3">
        <v>45</v>
      </c>
      <c r="H147" s="3">
        <v>56</v>
      </c>
      <c r="I147" s="3">
        <v>39.8</v>
      </c>
      <c r="J147" s="3">
        <v>39.8</v>
      </c>
      <c r="K147" s="3">
        <v>68</v>
      </c>
      <c r="L147" s="3">
        <v>52</v>
      </c>
      <c r="M147" s="3">
        <v>49</v>
      </c>
      <c r="N147" s="3">
        <v>49.8</v>
      </c>
      <c r="O147" s="3">
        <v>46.5</v>
      </c>
      <c r="P147" s="3">
        <v>42</v>
      </c>
      <c r="Q147" s="3">
        <v>79.8</v>
      </c>
      <c r="R147" s="3">
        <v>62</v>
      </c>
      <c r="S147" s="3">
        <v>68</v>
      </c>
      <c r="T147" s="3">
        <f t="shared" si="12"/>
        <v>697.7</v>
      </c>
      <c r="U147" s="3">
        <f t="shared" si="13"/>
        <v>579.091</v>
      </c>
      <c r="V147" s="3">
        <v>23</v>
      </c>
      <c r="W147" s="3">
        <v>25</v>
      </c>
      <c r="X147" s="8">
        <f t="shared" si="14"/>
        <v>627.091</v>
      </c>
    </row>
    <row r="148" spans="1:26">
      <c r="A148" s="1" t="s">
        <v>242</v>
      </c>
      <c r="B148" s="1" t="s">
        <v>12391</v>
      </c>
      <c r="C148" s="1" t="s">
        <v>12635</v>
      </c>
      <c r="D148" s="1" t="s">
        <v>28</v>
      </c>
      <c r="E148" s="1" t="s">
        <v>12683</v>
      </c>
      <c r="F148" s="1" t="s">
        <v>12684</v>
      </c>
      <c r="G148" s="3">
        <v>45</v>
      </c>
      <c r="H148" s="3">
        <v>56</v>
      </c>
      <c r="I148" s="3">
        <v>39.8</v>
      </c>
      <c r="J148" s="3">
        <v>39.8</v>
      </c>
      <c r="K148" s="3">
        <v>68</v>
      </c>
      <c r="L148" s="3">
        <v>52</v>
      </c>
      <c r="M148" s="3">
        <v>49</v>
      </c>
      <c r="N148" s="3">
        <v>49.8</v>
      </c>
      <c r="O148" s="3">
        <v>46.5</v>
      </c>
      <c r="P148" s="3">
        <v>42</v>
      </c>
      <c r="Q148" s="3">
        <v>79.8</v>
      </c>
      <c r="R148" s="3">
        <v>62</v>
      </c>
      <c r="S148" s="3">
        <v>68</v>
      </c>
      <c r="T148" s="3">
        <f t="shared" si="12"/>
        <v>697.7</v>
      </c>
      <c r="U148" s="3">
        <f t="shared" si="13"/>
        <v>579.091</v>
      </c>
      <c r="V148" s="3">
        <v>23</v>
      </c>
      <c r="W148" s="3">
        <v>25</v>
      </c>
      <c r="X148" s="8">
        <f t="shared" si="14"/>
        <v>627.091</v>
      </c>
    </row>
    <row r="149" spans="1:26">
      <c r="A149" s="1" t="s">
        <v>242</v>
      </c>
      <c r="B149" s="1" t="s">
        <v>12391</v>
      </c>
      <c r="C149" s="1" t="s">
        <v>12635</v>
      </c>
      <c r="D149" s="1" t="s">
        <v>28</v>
      </c>
      <c r="E149" s="1" t="s">
        <v>12685</v>
      </c>
      <c r="F149" s="1" t="s">
        <v>12686</v>
      </c>
      <c r="G149" s="3">
        <v>45</v>
      </c>
      <c r="H149" s="3">
        <v>56</v>
      </c>
      <c r="I149" s="3">
        <v>39.8</v>
      </c>
      <c r="J149" s="3">
        <v>39.8</v>
      </c>
      <c r="K149" s="3">
        <v>68</v>
      </c>
      <c r="L149" s="3">
        <v>52</v>
      </c>
      <c r="M149" s="3">
        <v>49</v>
      </c>
      <c r="N149" s="3">
        <v>49.8</v>
      </c>
      <c r="O149" s="3">
        <v>46.5</v>
      </c>
      <c r="P149" s="3">
        <v>42</v>
      </c>
      <c r="Q149" s="3">
        <v>79.8</v>
      </c>
      <c r="R149" s="3">
        <v>62</v>
      </c>
      <c r="S149" s="3">
        <v>68</v>
      </c>
      <c r="T149" s="3">
        <f t="shared" si="12"/>
        <v>697.7</v>
      </c>
      <c r="U149" s="3">
        <f t="shared" si="13"/>
        <v>579.091</v>
      </c>
      <c r="V149" s="3">
        <v>23</v>
      </c>
      <c r="W149" s="3">
        <v>25</v>
      </c>
      <c r="X149" s="8">
        <f t="shared" si="14"/>
        <v>627.091</v>
      </c>
    </row>
    <row r="150" spans="1:26">
      <c r="A150" s="1" t="s">
        <v>242</v>
      </c>
      <c r="B150" s="1" t="s">
        <v>12391</v>
      </c>
      <c r="C150" s="1" t="s">
        <v>12635</v>
      </c>
      <c r="D150" s="1" t="s">
        <v>28</v>
      </c>
      <c r="E150" s="1" t="s">
        <v>12687</v>
      </c>
      <c r="F150" s="1" t="s">
        <v>12688</v>
      </c>
      <c r="G150" s="3">
        <v>45</v>
      </c>
      <c r="H150" s="3">
        <v>56</v>
      </c>
      <c r="I150" s="3">
        <v>39.8</v>
      </c>
      <c r="J150" s="3">
        <v>39.8</v>
      </c>
      <c r="K150" s="3">
        <v>68</v>
      </c>
      <c r="L150" s="3">
        <v>52</v>
      </c>
      <c r="M150" s="3">
        <v>49</v>
      </c>
      <c r="N150" s="3">
        <v>49.8</v>
      </c>
      <c r="O150" s="3">
        <v>46.5</v>
      </c>
      <c r="P150" s="3">
        <v>42</v>
      </c>
      <c r="Q150" s="3">
        <v>79.8</v>
      </c>
      <c r="R150" s="3">
        <v>62</v>
      </c>
      <c r="S150" s="3">
        <v>68</v>
      </c>
      <c r="T150" s="3">
        <f t="shared" si="12"/>
        <v>697.7</v>
      </c>
      <c r="U150" s="3">
        <f t="shared" si="13"/>
        <v>579.091</v>
      </c>
      <c r="V150" s="3">
        <v>23</v>
      </c>
      <c r="W150" s="3">
        <v>25</v>
      </c>
      <c r="X150" s="8">
        <f t="shared" si="14"/>
        <v>627.091</v>
      </c>
    </row>
    <row r="151" spans="1:26">
      <c r="A151" s="1" t="s">
        <v>242</v>
      </c>
      <c r="B151" s="1" t="s">
        <v>12391</v>
      </c>
      <c r="C151" s="1" t="s">
        <v>12635</v>
      </c>
      <c r="D151" s="1" t="s">
        <v>28</v>
      </c>
      <c r="E151" s="1" t="s">
        <v>12689</v>
      </c>
      <c r="F151" s="1" t="s">
        <v>12690</v>
      </c>
      <c r="G151" s="3">
        <v>45</v>
      </c>
      <c r="H151" s="3">
        <v>56</v>
      </c>
      <c r="I151" s="3">
        <v>39.8</v>
      </c>
      <c r="J151" s="3">
        <v>39.8</v>
      </c>
      <c r="K151" s="3">
        <v>68</v>
      </c>
      <c r="L151" s="3">
        <v>52</v>
      </c>
      <c r="M151" s="3">
        <v>49</v>
      </c>
      <c r="N151" s="3">
        <v>49.8</v>
      </c>
      <c r="O151" s="3">
        <v>46.5</v>
      </c>
      <c r="P151" s="3">
        <v>42</v>
      </c>
      <c r="Q151" s="3">
        <v>79.8</v>
      </c>
      <c r="R151" s="3">
        <v>62</v>
      </c>
      <c r="S151" s="3">
        <v>68</v>
      </c>
      <c r="T151" s="3">
        <f t="shared" si="12"/>
        <v>697.7</v>
      </c>
      <c r="U151" s="3">
        <f t="shared" si="13"/>
        <v>579.091</v>
      </c>
      <c r="V151" s="3">
        <v>23</v>
      </c>
      <c r="W151" s="3">
        <v>25</v>
      </c>
      <c r="X151" s="8">
        <f t="shared" si="14"/>
        <v>627.091</v>
      </c>
    </row>
    <row r="152" spans="1:26">
      <c r="A152" s="1" t="s">
        <v>242</v>
      </c>
      <c r="B152" s="1" t="s">
        <v>12391</v>
      </c>
      <c r="C152" s="1" t="s">
        <v>12635</v>
      </c>
      <c r="D152" s="1" t="s">
        <v>28</v>
      </c>
      <c r="E152" s="1" t="s">
        <v>12691</v>
      </c>
      <c r="F152" s="1" t="s">
        <v>12692</v>
      </c>
      <c r="G152" s="3">
        <v>45</v>
      </c>
      <c r="H152" s="3">
        <v>56</v>
      </c>
      <c r="I152" s="3">
        <v>39.8</v>
      </c>
      <c r="J152" s="3">
        <v>39.8</v>
      </c>
      <c r="K152" s="3">
        <v>68</v>
      </c>
      <c r="L152" s="3">
        <v>52</v>
      </c>
      <c r="M152" s="3">
        <v>49</v>
      </c>
      <c r="N152" s="3">
        <v>49.8</v>
      </c>
      <c r="O152" s="3">
        <v>46.5</v>
      </c>
      <c r="P152" s="3">
        <v>42</v>
      </c>
      <c r="Q152" s="3">
        <v>79.8</v>
      </c>
      <c r="R152" s="3">
        <v>62</v>
      </c>
      <c r="S152" s="3">
        <v>68</v>
      </c>
      <c r="T152" s="3">
        <f t="shared" si="12"/>
        <v>697.7</v>
      </c>
      <c r="U152" s="3">
        <f t="shared" si="13"/>
        <v>579.091</v>
      </c>
      <c r="V152" s="3">
        <v>23</v>
      </c>
      <c r="W152" s="3">
        <v>25</v>
      </c>
      <c r="X152" s="8">
        <f t="shared" si="14"/>
        <v>627.091</v>
      </c>
    </row>
    <row r="153" spans="1:26">
      <c r="A153" s="1" t="s">
        <v>242</v>
      </c>
      <c r="B153" s="1" t="s">
        <v>12391</v>
      </c>
      <c r="C153" s="1" t="s">
        <v>12635</v>
      </c>
      <c r="D153" s="1" t="s">
        <v>28</v>
      </c>
      <c r="E153" s="1" t="s">
        <v>12693</v>
      </c>
      <c r="F153" s="1" t="s">
        <v>12694</v>
      </c>
      <c r="G153" s="3">
        <v>45</v>
      </c>
      <c r="H153" s="3">
        <v>56</v>
      </c>
      <c r="I153" s="3">
        <v>39.8</v>
      </c>
      <c r="J153" s="3">
        <v>39.8</v>
      </c>
      <c r="K153" s="3">
        <v>68</v>
      </c>
      <c r="L153" s="3">
        <v>52</v>
      </c>
      <c r="M153" s="3">
        <v>49</v>
      </c>
      <c r="N153" s="3">
        <v>49.8</v>
      </c>
      <c r="O153" s="3">
        <v>46.5</v>
      </c>
      <c r="P153" s="3">
        <v>42</v>
      </c>
      <c r="Q153" s="3">
        <v>79.8</v>
      </c>
      <c r="R153" s="3">
        <v>62</v>
      </c>
      <c r="S153" s="3">
        <v>68</v>
      </c>
      <c r="T153" s="3">
        <f t="shared" si="12"/>
        <v>697.7</v>
      </c>
      <c r="U153" s="3">
        <f t="shared" si="13"/>
        <v>579.091</v>
      </c>
      <c r="V153" s="3">
        <v>23</v>
      </c>
      <c r="W153" s="3">
        <v>25</v>
      </c>
      <c r="X153" s="8">
        <f t="shared" si="14"/>
        <v>627.091</v>
      </c>
    </row>
    <row r="154" spans="1:26">
      <c r="A154" s="1" t="s">
        <v>242</v>
      </c>
      <c r="B154" s="1" t="s">
        <v>12391</v>
      </c>
      <c r="C154" s="1" t="s">
        <v>12635</v>
      </c>
      <c r="D154" s="1" t="s">
        <v>28</v>
      </c>
      <c r="E154" s="1" t="s">
        <v>12695</v>
      </c>
      <c r="F154" s="1" t="s">
        <v>9887</v>
      </c>
      <c r="G154" s="3">
        <v>45</v>
      </c>
      <c r="H154" s="3">
        <v>56</v>
      </c>
      <c r="I154" s="3">
        <v>39.8</v>
      </c>
      <c r="J154" s="3">
        <v>39.8</v>
      </c>
      <c r="K154" s="3">
        <v>68</v>
      </c>
      <c r="L154" s="3">
        <v>52</v>
      </c>
      <c r="M154" s="3">
        <v>49</v>
      </c>
      <c r="N154" s="3">
        <v>49.8</v>
      </c>
      <c r="O154" s="3"/>
      <c r="P154" s="3">
        <v>42</v>
      </c>
      <c r="Q154" s="3">
        <v>79.8</v>
      </c>
      <c r="R154" s="3">
        <v>62</v>
      </c>
      <c r="S154" s="3">
        <v>68</v>
      </c>
      <c r="T154" s="3">
        <f t="shared" si="12"/>
        <v>651.2</v>
      </c>
      <c r="U154" s="3">
        <f t="shared" si="13"/>
        <v>540.496</v>
      </c>
      <c r="V154" s="3">
        <v>23</v>
      </c>
      <c r="W154" s="3">
        <v>25</v>
      </c>
      <c r="X154" s="8">
        <f t="shared" si="14"/>
        <v>588.496</v>
      </c>
      <c r="Y154" s="3">
        <v>56.44</v>
      </c>
      <c r="Z154" s="8">
        <f>X154+Y154</f>
        <v>644.936</v>
      </c>
    </row>
    <row r="155" spans="1:26">
      <c r="A155" s="1" t="s">
        <v>242</v>
      </c>
      <c r="B155" s="1" t="s">
        <v>12391</v>
      </c>
      <c r="C155" s="1" t="s">
        <v>12635</v>
      </c>
      <c r="D155" s="1" t="s">
        <v>28</v>
      </c>
      <c r="E155" s="1" t="s">
        <v>12696</v>
      </c>
      <c r="F155" s="1" t="s">
        <v>1350</v>
      </c>
      <c r="G155" s="3">
        <v>45</v>
      </c>
      <c r="H155" s="3">
        <v>56</v>
      </c>
      <c r="I155" s="3">
        <v>39.8</v>
      </c>
      <c r="J155" s="3">
        <v>39.8</v>
      </c>
      <c r="K155" s="3">
        <v>68</v>
      </c>
      <c r="L155" s="3">
        <v>52</v>
      </c>
      <c r="M155" s="3">
        <v>49</v>
      </c>
      <c r="N155" s="3">
        <v>49.8</v>
      </c>
      <c r="O155" s="3">
        <v>46.5</v>
      </c>
      <c r="P155" s="3">
        <v>42</v>
      </c>
      <c r="Q155" s="3">
        <v>79.8</v>
      </c>
      <c r="R155" s="3">
        <v>62</v>
      </c>
      <c r="S155" s="3">
        <v>68</v>
      </c>
      <c r="T155" s="3">
        <f t="shared" si="12"/>
        <v>697.7</v>
      </c>
      <c r="U155" s="3">
        <f t="shared" si="13"/>
        <v>579.091</v>
      </c>
      <c r="V155" s="3">
        <v>23</v>
      </c>
      <c r="W155" s="3">
        <v>25</v>
      </c>
      <c r="X155" s="8">
        <f t="shared" si="14"/>
        <v>627.091</v>
      </c>
    </row>
    <row r="156" spans="1:26">
      <c r="A156" s="1" t="s">
        <v>242</v>
      </c>
      <c r="B156" s="1" t="s">
        <v>12391</v>
      </c>
      <c r="C156" s="1" t="s">
        <v>12635</v>
      </c>
      <c r="D156" s="1" t="s">
        <v>28</v>
      </c>
      <c r="E156" s="1" t="s">
        <v>12697</v>
      </c>
      <c r="F156" s="1" t="s">
        <v>12698</v>
      </c>
      <c r="G156" s="3">
        <v>45</v>
      </c>
      <c r="H156" s="3">
        <v>56</v>
      </c>
      <c r="I156" s="3">
        <v>39.8</v>
      </c>
      <c r="J156" s="3">
        <v>39.8</v>
      </c>
      <c r="K156" s="3">
        <v>68</v>
      </c>
      <c r="L156" s="3">
        <v>52</v>
      </c>
      <c r="M156" s="3">
        <v>49</v>
      </c>
      <c r="N156" s="3">
        <v>49.8</v>
      </c>
      <c r="O156" s="3">
        <v>46.5</v>
      </c>
      <c r="P156" s="3">
        <v>42</v>
      </c>
      <c r="Q156" s="3">
        <v>79.8</v>
      </c>
      <c r="R156" s="3">
        <v>62</v>
      </c>
      <c r="S156" s="3">
        <v>68</v>
      </c>
      <c r="T156" s="3">
        <f t="shared" si="12"/>
        <v>697.7</v>
      </c>
      <c r="U156" s="3">
        <f t="shared" si="13"/>
        <v>579.091</v>
      </c>
      <c r="V156" s="3">
        <v>23</v>
      </c>
      <c r="W156" s="3">
        <v>25</v>
      </c>
      <c r="X156" s="8">
        <f t="shared" si="14"/>
        <v>627.091</v>
      </c>
    </row>
    <row r="157" spans="1:26">
      <c r="A157" s="1" t="s">
        <v>242</v>
      </c>
      <c r="B157" s="1" t="s">
        <v>12391</v>
      </c>
      <c r="C157" s="1" t="s">
        <v>12635</v>
      </c>
      <c r="D157" s="1" t="s">
        <v>28</v>
      </c>
      <c r="E157" s="1" t="s">
        <v>12699</v>
      </c>
      <c r="F157" s="1" t="s">
        <v>12700</v>
      </c>
      <c r="G157" s="3">
        <v>45</v>
      </c>
      <c r="H157" s="3">
        <v>56</v>
      </c>
      <c r="I157" s="3">
        <v>39.8</v>
      </c>
      <c r="J157" s="3">
        <v>39.8</v>
      </c>
      <c r="K157" s="3">
        <v>68</v>
      </c>
      <c r="L157" s="3">
        <v>52</v>
      </c>
      <c r="M157" s="3">
        <v>49</v>
      </c>
      <c r="N157" s="3">
        <v>49.8</v>
      </c>
      <c r="O157" s="3">
        <v>46.5</v>
      </c>
      <c r="P157" s="3">
        <v>42</v>
      </c>
      <c r="Q157" s="3">
        <v>79.8</v>
      </c>
      <c r="R157" s="3">
        <v>62</v>
      </c>
      <c r="S157" s="3">
        <v>68</v>
      </c>
      <c r="T157" s="3">
        <f t="shared" si="12"/>
        <v>697.7</v>
      </c>
      <c r="U157" s="3">
        <f t="shared" si="13"/>
        <v>579.091</v>
      </c>
      <c r="V157" s="3">
        <v>23</v>
      </c>
      <c r="W157" s="3">
        <v>25</v>
      </c>
      <c r="X157" s="8">
        <f t="shared" si="14"/>
        <v>627.091</v>
      </c>
    </row>
    <row r="158" spans="1:26">
      <c r="A158" s="1" t="s">
        <v>242</v>
      </c>
      <c r="B158" s="1" t="s">
        <v>12391</v>
      </c>
      <c r="C158" s="1" t="s">
        <v>12635</v>
      </c>
      <c r="D158" s="1" t="s">
        <v>28</v>
      </c>
      <c r="E158" s="1" t="s">
        <v>12701</v>
      </c>
      <c r="F158" s="1" t="s">
        <v>12702</v>
      </c>
      <c r="G158" s="3">
        <v>45</v>
      </c>
      <c r="H158" s="3">
        <v>56</v>
      </c>
      <c r="I158" s="3">
        <v>39.8</v>
      </c>
      <c r="J158" s="3">
        <v>39.8</v>
      </c>
      <c r="K158" s="3">
        <v>68</v>
      </c>
      <c r="L158" s="3">
        <v>52</v>
      </c>
      <c r="M158" s="3">
        <v>49</v>
      </c>
      <c r="N158" s="3">
        <v>49.8</v>
      </c>
      <c r="O158" s="3">
        <v>46.5</v>
      </c>
      <c r="P158" s="3">
        <v>42</v>
      </c>
      <c r="Q158" s="3">
        <v>79.8</v>
      </c>
      <c r="R158" s="3">
        <v>62</v>
      </c>
      <c r="S158" s="3">
        <v>68</v>
      </c>
      <c r="T158" s="3">
        <f t="shared" si="12"/>
        <v>697.7</v>
      </c>
      <c r="U158" s="3">
        <f t="shared" si="13"/>
        <v>579.091</v>
      </c>
      <c r="V158" s="3">
        <v>23</v>
      </c>
      <c r="W158" s="3">
        <v>25</v>
      </c>
      <c r="X158" s="8">
        <f t="shared" si="14"/>
        <v>627.091</v>
      </c>
    </row>
    <row r="159" spans="1:26">
      <c r="A159" s="1" t="s">
        <v>242</v>
      </c>
      <c r="B159" s="1" t="s">
        <v>12391</v>
      </c>
      <c r="C159" s="1" t="s">
        <v>12635</v>
      </c>
      <c r="D159" s="1" t="s">
        <v>28</v>
      </c>
      <c r="E159" s="1" t="s">
        <v>12703</v>
      </c>
      <c r="F159" s="1" t="s">
        <v>12704</v>
      </c>
      <c r="G159" s="3">
        <v>45</v>
      </c>
      <c r="H159" s="3">
        <v>56</v>
      </c>
      <c r="I159" s="3">
        <v>39.8</v>
      </c>
      <c r="J159" s="3">
        <v>39.8</v>
      </c>
      <c r="K159" s="3">
        <v>68</v>
      </c>
      <c r="L159" s="3">
        <v>52</v>
      </c>
      <c r="M159" s="3">
        <v>49</v>
      </c>
      <c r="N159" s="3">
        <v>49.8</v>
      </c>
      <c r="O159" s="3">
        <v>46.5</v>
      </c>
      <c r="P159" s="3">
        <v>42</v>
      </c>
      <c r="Q159" s="3">
        <v>79.8</v>
      </c>
      <c r="R159" s="3">
        <v>62</v>
      </c>
      <c r="S159" s="3">
        <v>68</v>
      </c>
      <c r="T159" s="3">
        <f t="shared" si="12"/>
        <v>697.7</v>
      </c>
      <c r="U159" s="3">
        <f t="shared" si="13"/>
        <v>579.091</v>
      </c>
      <c r="V159" s="3">
        <v>23</v>
      </c>
      <c r="W159" s="3">
        <v>25</v>
      </c>
      <c r="X159" s="8">
        <f t="shared" si="14"/>
        <v>627.091</v>
      </c>
    </row>
    <row r="160" spans="1:26">
      <c r="A160" s="1" t="s">
        <v>242</v>
      </c>
      <c r="B160" s="1" t="s">
        <v>12391</v>
      </c>
      <c r="C160" s="1" t="s">
        <v>12635</v>
      </c>
      <c r="D160" s="1" t="s">
        <v>28</v>
      </c>
      <c r="E160" s="1" t="s">
        <v>12705</v>
      </c>
      <c r="F160" s="1" t="s">
        <v>12706</v>
      </c>
      <c r="G160" s="3">
        <v>45</v>
      </c>
      <c r="H160" s="3">
        <v>56</v>
      </c>
      <c r="I160" s="3">
        <v>39.8</v>
      </c>
      <c r="J160" s="3">
        <v>39.8</v>
      </c>
      <c r="K160" s="3">
        <v>68</v>
      </c>
      <c r="L160" s="3">
        <v>52</v>
      </c>
      <c r="M160" s="3">
        <v>49</v>
      </c>
      <c r="N160" s="3">
        <v>49.8</v>
      </c>
      <c r="O160" s="3">
        <v>46.5</v>
      </c>
      <c r="P160" s="3">
        <v>42</v>
      </c>
      <c r="Q160" s="3">
        <v>79.8</v>
      </c>
      <c r="R160" s="3">
        <v>62</v>
      </c>
      <c r="S160" s="3">
        <v>68</v>
      </c>
      <c r="T160" s="3">
        <f t="shared" si="12"/>
        <v>697.7</v>
      </c>
      <c r="U160" s="3">
        <f t="shared" si="13"/>
        <v>579.091</v>
      </c>
      <c r="V160" s="3">
        <v>23</v>
      </c>
      <c r="W160" s="3">
        <v>25</v>
      </c>
      <c r="X160" s="8">
        <f t="shared" si="14"/>
        <v>627.091</v>
      </c>
    </row>
    <row r="161" spans="1:24">
      <c r="A161" s="1" t="s">
        <v>242</v>
      </c>
      <c r="B161" s="1" t="s">
        <v>12391</v>
      </c>
      <c r="C161" s="1" t="s">
        <v>12635</v>
      </c>
      <c r="D161" s="1" t="s">
        <v>28</v>
      </c>
      <c r="E161" s="1" t="s">
        <v>12707</v>
      </c>
      <c r="F161" s="1" t="s">
        <v>12708</v>
      </c>
      <c r="G161" s="3">
        <v>45</v>
      </c>
      <c r="H161" s="3">
        <v>56</v>
      </c>
      <c r="I161" s="3">
        <v>39.8</v>
      </c>
      <c r="J161" s="3">
        <v>39.8</v>
      </c>
      <c r="K161" s="3">
        <v>68</v>
      </c>
      <c r="L161" s="3">
        <v>52</v>
      </c>
      <c r="M161" s="3">
        <v>49</v>
      </c>
      <c r="N161" s="3">
        <v>49.8</v>
      </c>
      <c r="O161" s="3">
        <v>46.5</v>
      </c>
      <c r="P161" s="3">
        <v>42</v>
      </c>
      <c r="Q161" s="3">
        <v>79.8</v>
      </c>
      <c r="R161" s="3">
        <v>62</v>
      </c>
      <c r="S161" s="3">
        <v>68</v>
      </c>
      <c r="T161" s="3">
        <f t="shared" si="12"/>
        <v>697.7</v>
      </c>
      <c r="U161" s="3">
        <f t="shared" si="13"/>
        <v>579.091</v>
      </c>
      <c r="V161" s="3">
        <v>23</v>
      </c>
      <c r="W161" s="3">
        <v>25</v>
      </c>
      <c r="X161" s="8">
        <f t="shared" si="14"/>
        <v>627.091</v>
      </c>
    </row>
  </sheetData>
  <pageMargins left="0.75" right="0.75" top="1" bottom="1" header="0.5" footer="0.5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53"/>
  <sheetViews>
    <sheetView workbookViewId="0">
      <selection activeCell="AD19" sqref="AD19"/>
    </sheetView>
  </sheetViews>
  <sheetFormatPr defaultColWidth="9" defaultRowHeight="13.5"/>
  <cols>
    <col min="1" max="1" width="11.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6.25" customWidth="1"/>
    <col min="7" max="8" width="3.875" style="6" customWidth="1"/>
    <col min="9" max="11" width="4.875" style="6" customWidth="1"/>
    <col min="12" max="13" width="3.875" style="6" customWidth="1"/>
    <col min="14" max="15" width="4.875" style="6" customWidth="1"/>
    <col min="16" max="20" width="3.875" style="6" customWidth="1"/>
    <col min="21" max="21" width="5.75" style="6" customWidth="1"/>
    <col min="22" max="22" width="7.5" style="6" customWidth="1"/>
    <col min="23" max="24" width="3.875" style="6" customWidth="1"/>
    <col min="25" max="25" width="7.5" style="9" customWidth="1"/>
    <col min="26" max="26" width="5.75" customWidth="1"/>
    <col min="27" max="27" width="7.5" style="14" customWidth="1"/>
  </cols>
  <sheetData>
    <row r="1" ht="145" customHeight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234</v>
      </c>
      <c r="H1" s="3" t="s">
        <v>12381</v>
      </c>
      <c r="I1" s="3" t="s">
        <v>12382</v>
      </c>
      <c r="J1" s="3" t="s">
        <v>12383</v>
      </c>
      <c r="K1" s="3" t="s">
        <v>12387</v>
      </c>
      <c r="L1" s="3" t="s">
        <v>6991</v>
      </c>
      <c r="M1" s="3" t="s">
        <v>12709</v>
      </c>
      <c r="N1" s="3" t="s">
        <v>12385</v>
      </c>
      <c r="O1" s="3" t="s">
        <v>12386</v>
      </c>
      <c r="P1" s="3" t="s">
        <v>233</v>
      </c>
      <c r="Q1" s="3" t="s">
        <v>12384</v>
      </c>
      <c r="R1" s="3" t="s">
        <v>12710</v>
      </c>
      <c r="S1" s="3" t="s">
        <v>12711</v>
      </c>
      <c r="T1" s="3" t="s">
        <v>12712</v>
      </c>
      <c r="U1" s="3" t="s">
        <v>17</v>
      </c>
      <c r="V1" s="3" t="s">
        <v>18</v>
      </c>
      <c r="W1" s="3" t="s">
        <v>238</v>
      </c>
      <c r="X1" s="3" t="s">
        <v>8757</v>
      </c>
      <c r="Y1" s="8" t="s">
        <v>24</v>
      </c>
      <c r="Z1" s="3" t="s">
        <v>12390</v>
      </c>
      <c r="AA1" s="8" t="s">
        <v>241</v>
      </c>
    </row>
    <row r="2" spans="1:27">
      <c r="A2" s="1" t="s">
        <v>242</v>
      </c>
      <c r="B2" s="1" t="s">
        <v>12391</v>
      </c>
      <c r="C2" s="1" t="s">
        <v>12713</v>
      </c>
      <c r="D2" s="1" t="s">
        <v>28</v>
      </c>
      <c r="E2" s="1" t="s">
        <v>12714</v>
      </c>
      <c r="F2" s="1" t="s">
        <v>12715</v>
      </c>
      <c r="G2" s="3">
        <v>45</v>
      </c>
      <c r="H2" s="3">
        <v>56</v>
      </c>
      <c r="I2" s="3">
        <v>39.8</v>
      </c>
      <c r="J2" s="3">
        <v>39.8</v>
      </c>
      <c r="K2" s="3">
        <v>79.8</v>
      </c>
      <c r="L2" s="3">
        <v>95</v>
      </c>
      <c r="M2" s="3">
        <v>46</v>
      </c>
      <c r="N2" s="3">
        <v>49.8</v>
      </c>
      <c r="O2" s="3">
        <v>46.5</v>
      </c>
      <c r="P2" s="3">
        <v>42</v>
      </c>
      <c r="Q2" s="3">
        <v>79</v>
      </c>
      <c r="R2" s="3">
        <v>99</v>
      </c>
      <c r="S2" s="3">
        <v>59</v>
      </c>
      <c r="T2" s="3">
        <v>58</v>
      </c>
      <c r="U2" s="3">
        <f>SUM(G2:T2)</f>
        <v>834.7</v>
      </c>
      <c r="V2" s="3">
        <f>U2*0.83</f>
        <v>692.801</v>
      </c>
      <c r="W2" s="3">
        <v>23</v>
      </c>
      <c r="X2" s="3">
        <v>25</v>
      </c>
      <c r="Y2" s="8">
        <f>V2+W2+X2</f>
        <v>740.801</v>
      </c>
    </row>
    <row r="3" spans="1:27">
      <c r="A3" s="1" t="s">
        <v>242</v>
      </c>
      <c r="B3" s="1" t="s">
        <v>12391</v>
      </c>
      <c r="C3" s="1" t="s">
        <v>12713</v>
      </c>
      <c r="D3" s="1" t="s">
        <v>28</v>
      </c>
      <c r="E3" s="1" t="s">
        <v>12716</v>
      </c>
      <c r="F3" s="1" t="s">
        <v>12717</v>
      </c>
      <c r="G3" s="3">
        <v>45</v>
      </c>
      <c r="H3" s="3">
        <v>56</v>
      </c>
      <c r="I3" s="3">
        <v>39.8</v>
      </c>
      <c r="J3" s="3">
        <v>39.8</v>
      </c>
      <c r="K3" s="3">
        <v>79.8</v>
      </c>
      <c r="L3" s="3">
        <v>95</v>
      </c>
      <c r="M3" s="3">
        <v>46</v>
      </c>
      <c r="N3" s="3">
        <v>49.8</v>
      </c>
      <c r="O3" s="3">
        <v>46.5</v>
      </c>
      <c r="P3" s="3">
        <v>42</v>
      </c>
      <c r="Q3" s="3">
        <v>79</v>
      </c>
      <c r="R3" s="3">
        <v>99</v>
      </c>
      <c r="S3" s="3">
        <v>59</v>
      </c>
      <c r="T3" s="3">
        <v>58</v>
      </c>
      <c r="U3" s="3">
        <f t="shared" ref="U3:U34" si="0">SUM(G3:T3)</f>
        <v>834.7</v>
      </c>
      <c r="V3" s="3">
        <f t="shared" ref="V3:V34" si="1">U3*0.83</f>
        <v>692.801</v>
      </c>
      <c r="W3" s="3">
        <v>23</v>
      </c>
      <c r="X3" s="3">
        <v>25</v>
      </c>
      <c r="Y3" s="8">
        <f t="shared" ref="Y3:Y34" si="2">V3+W3+X3</f>
        <v>740.801</v>
      </c>
    </row>
    <row r="4" spans="1:27">
      <c r="A4" s="1" t="s">
        <v>242</v>
      </c>
      <c r="B4" s="1" t="s">
        <v>12391</v>
      </c>
      <c r="C4" s="1" t="s">
        <v>12713</v>
      </c>
      <c r="D4" s="1" t="s">
        <v>28</v>
      </c>
      <c r="E4" s="1" t="s">
        <v>12718</v>
      </c>
      <c r="F4" s="1" t="s">
        <v>12719</v>
      </c>
      <c r="G4" s="3">
        <v>45</v>
      </c>
      <c r="H4" s="3">
        <v>56</v>
      </c>
      <c r="I4" s="3">
        <v>39.8</v>
      </c>
      <c r="J4" s="3">
        <v>39.8</v>
      </c>
      <c r="K4" s="3">
        <v>79.8</v>
      </c>
      <c r="L4" s="3">
        <v>95</v>
      </c>
      <c r="M4" s="3">
        <v>46</v>
      </c>
      <c r="N4" s="3">
        <v>49.8</v>
      </c>
      <c r="O4" s="3">
        <v>46.5</v>
      </c>
      <c r="P4" s="3">
        <v>42</v>
      </c>
      <c r="Q4" s="3">
        <v>79</v>
      </c>
      <c r="R4" s="3">
        <v>99</v>
      </c>
      <c r="S4" s="3">
        <v>59</v>
      </c>
      <c r="T4" s="3">
        <v>58</v>
      </c>
      <c r="U4" s="3">
        <f t="shared" si="0"/>
        <v>834.7</v>
      </c>
      <c r="V4" s="3">
        <f t="shared" si="1"/>
        <v>692.801</v>
      </c>
      <c r="W4" s="3">
        <v>23</v>
      </c>
      <c r="X4" s="3">
        <v>25</v>
      </c>
      <c r="Y4" s="8">
        <f t="shared" si="2"/>
        <v>740.801</v>
      </c>
    </row>
    <row r="5" spans="1:27">
      <c r="A5" s="1" t="s">
        <v>242</v>
      </c>
      <c r="B5" s="1" t="s">
        <v>12391</v>
      </c>
      <c r="C5" s="1" t="s">
        <v>12713</v>
      </c>
      <c r="D5" s="1" t="s">
        <v>28</v>
      </c>
      <c r="E5" s="1" t="s">
        <v>12720</v>
      </c>
      <c r="F5" s="1" t="s">
        <v>12721</v>
      </c>
      <c r="G5" s="3">
        <v>45</v>
      </c>
      <c r="H5" s="3">
        <v>56</v>
      </c>
      <c r="I5" s="3">
        <v>39.8</v>
      </c>
      <c r="J5" s="3">
        <v>39.8</v>
      </c>
      <c r="K5" s="3">
        <v>79.8</v>
      </c>
      <c r="L5" s="3">
        <v>95</v>
      </c>
      <c r="M5" s="3">
        <v>46</v>
      </c>
      <c r="N5" s="3">
        <v>49.8</v>
      </c>
      <c r="O5" s="3">
        <v>46.5</v>
      </c>
      <c r="P5" s="3">
        <v>42</v>
      </c>
      <c r="Q5" s="3">
        <v>79</v>
      </c>
      <c r="R5" s="3">
        <v>99</v>
      </c>
      <c r="S5" s="3">
        <v>59</v>
      </c>
      <c r="T5" s="3">
        <v>58</v>
      </c>
      <c r="U5" s="3">
        <f t="shared" si="0"/>
        <v>834.7</v>
      </c>
      <c r="V5" s="3">
        <f t="shared" si="1"/>
        <v>692.801</v>
      </c>
      <c r="W5" s="3">
        <v>23</v>
      </c>
      <c r="X5" s="3">
        <v>25</v>
      </c>
      <c r="Y5" s="8">
        <f t="shared" si="2"/>
        <v>740.801</v>
      </c>
    </row>
    <row r="6" spans="1:27">
      <c r="A6" s="1" t="s">
        <v>242</v>
      </c>
      <c r="B6" s="1" t="s">
        <v>12391</v>
      </c>
      <c r="C6" s="1" t="s">
        <v>12713</v>
      </c>
      <c r="D6" s="1" t="s">
        <v>28</v>
      </c>
      <c r="E6" s="1" t="s">
        <v>12722</v>
      </c>
      <c r="F6" s="1" t="s">
        <v>12723</v>
      </c>
      <c r="G6" s="3">
        <v>45</v>
      </c>
      <c r="H6" s="3">
        <v>56</v>
      </c>
      <c r="I6" s="3">
        <v>39.8</v>
      </c>
      <c r="J6" s="3">
        <v>39.8</v>
      </c>
      <c r="K6" s="3">
        <v>79.8</v>
      </c>
      <c r="L6" s="3">
        <v>95</v>
      </c>
      <c r="M6" s="3">
        <v>46</v>
      </c>
      <c r="N6" s="3">
        <v>49.8</v>
      </c>
      <c r="O6" s="3">
        <v>46.5</v>
      </c>
      <c r="P6" s="3">
        <v>42</v>
      </c>
      <c r="Q6" s="3">
        <v>79</v>
      </c>
      <c r="R6" s="3">
        <v>99</v>
      </c>
      <c r="S6" s="3">
        <v>59</v>
      </c>
      <c r="T6" s="3">
        <v>58</v>
      </c>
      <c r="U6" s="3">
        <f t="shared" si="0"/>
        <v>834.7</v>
      </c>
      <c r="V6" s="3">
        <f t="shared" si="1"/>
        <v>692.801</v>
      </c>
      <c r="W6" s="3">
        <v>23</v>
      </c>
      <c r="X6" s="3">
        <v>25</v>
      </c>
      <c r="Y6" s="8">
        <f t="shared" si="2"/>
        <v>740.801</v>
      </c>
    </row>
    <row r="7" spans="1:27">
      <c r="A7" s="1" t="s">
        <v>242</v>
      </c>
      <c r="B7" s="1" t="s">
        <v>12391</v>
      </c>
      <c r="C7" s="1" t="s">
        <v>12713</v>
      </c>
      <c r="D7" s="1" t="s">
        <v>28</v>
      </c>
      <c r="E7" s="1" t="s">
        <v>12724</v>
      </c>
      <c r="F7" s="1" t="s">
        <v>12725</v>
      </c>
      <c r="G7" s="3">
        <v>45</v>
      </c>
      <c r="H7" s="3">
        <v>56</v>
      </c>
      <c r="I7" s="3">
        <v>39.8</v>
      </c>
      <c r="J7" s="3">
        <v>39.8</v>
      </c>
      <c r="K7" s="3">
        <v>79.8</v>
      </c>
      <c r="L7" s="3">
        <v>95</v>
      </c>
      <c r="M7" s="3">
        <v>46</v>
      </c>
      <c r="N7" s="3">
        <v>49.8</v>
      </c>
      <c r="O7" s="3">
        <v>46.5</v>
      </c>
      <c r="P7" s="3">
        <v>42</v>
      </c>
      <c r="Q7" s="3">
        <v>79</v>
      </c>
      <c r="R7" s="3">
        <v>99</v>
      </c>
      <c r="S7" s="3">
        <v>59</v>
      </c>
      <c r="T7" s="3">
        <v>58</v>
      </c>
      <c r="U7" s="3">
        <f t="shared" si="0"/>
        <v>834.7</v>
      </c>
      <c r="V7" s="3">
        <f t="shared" si="1"/>
        <v>692.801</v>
      </c>
      <c r="W7" s="3">
        <v>23</v>
      </c>
      <c r="X7" s="3">
        <v>25</v>
      </c>
      <c r="Y7" s="8">
        <f t="shared" si="2"/>
        <v>740.801</v>
      </c>
    </row>
    <row r="8" spans="1:27">
      <c r="A8" s="1" t="s">
        <v>242</v>
      </c>
      <c r="B8" s="1" t="s">
        <v>12391</v>
      </c>
      <c r="C8" s="1" t="s">
        <v>12713</v>
      </c>
      <c r="D8" s="1" t="s">
        <v>28</v>
      </c>
      <c r="E8" s="1" t="s">
        <v>12726</v>
      </c>
      <c r="F8" s="1" t="s">
        <v>12727</v>
      </c>
      <c r="G8" s="3">
        <v>45</v>
      </c>
      <c r="H8" s="3">
        <v>56</v>
      </c>
      <c r="I8" s="3">
        <v>39.8</v>
      </c>
      <c r="J8" s="3">
        <v>39.8</v>
      </c>
      <c r="K8" s="3">
        <v>79.8</v>
      </c>
      <c r="L8" s="3">
        <v>95</v>
      </c>
      <c r="M8" s="3">
        <v>46</v>
      </c>
      <c r="N8" s="3">
        <v>49.8</v>
      </c>
      <c r="O8" s="3">
        <v>46.5</v>
      </c>
      <c r="P8" s="3">
        <v>42</v>
      </c>
      <c r="Q8" s="3">
        <v>79</v>
      </c>
      <c r="R8" s="3">
        <v>99</v>
      </c>
      <c r="S8" s="3">
        <v>59</v>
      </c>
      <c r="T8" s="3">
        <v>58</v>
      </c>
      <c r="U8" s="3">
        <f t="shared" si="0"/>
        <v>834.7</v>
      </c>
      <c r="V8" s="3">
        <f t="shared" si="1"/>
        <v>692.801</v>
      </c>
      <c r="W8" s="3">
        <v>23</v>
      </c>
      <c r="X8" s="3">
        <v>25</v>
      </c>
      <c r="Y8" s="8">
        <f t="shared" si="2"/>
        <v>740.801</v>
      </c>
    </row>
    <row r="9" spans="1:27">
      <c r="A9" s="1" t="s">
        <v>242</v>
      </c>
      <c r="B9" s="1" t="s">
        <v>12391</v>
      </c>
      <c r="C9" s="1" t="s">
        <v>12713</v>
      </c>
      <c r="D9" s="1" t="s">
        <v>28</v>
      </c>
      <c r="E9" s="1" t="s">
        <v>12728</v>
      </c>
      <c r="F9" s="1" t="s">
        <v>12729</v>
      </c>
      <c r="G9" s="3">
        <v>45</v>
      </c>
      <c r="H9" s="3">
        <v>56</v>
      </c>
      <c r="I9" s="3">
        <v>39.8</v>
      </c>
      <c r="J9" s="3">
        <v>39.8</v>
      </c>
      <c r="K9" s="3">
        <v>79.8</v>
      </c>
      <c r="L9" s="3">
        <v>95</v>
      </c>
      <c r="M9" s="3">
        <v>46</v>
      </c>
      <c r="N9" s="3">
        <v>49.8</v>
      </c>
      <c r="O9" s="3">
        <v>46.5</v>
      </c>
      <c r="P9" s="3">
        <v>42</v>
      </c>
      <c r="Q9" s="3">
        <v>79</v>
      </c>
      <c r="R9" s="3">
        <v>99</v>
      </c>
      <c r="S9" s="3">
        <v>59</v>
      </c>
      <c r="T9" s="3">
        <v>58</v>
      </c>
      <c r="U9" s="3">
        <f t="shared" si="0"/>
        <v>834.7</v>
      </c>
      <c r="V9" s="3">
        <f t="shared" si="1"/>
        <v>692.801</v>
      </c>
      <c r="W9" s="3">
        <v>23</v>
      </c>
      <c r="X9" s="3">
        <v>25</v>
      </c>
      <c r="Y9" s="8">
        <f t="shared" si="2"/>
        <v>740.801</v>
      </c>
    </row>
    <row r="10" spans="1:27">
      <c r="A10" s="1" t="s">
        <v>242</v>
      </c>
      <c r="B10" s="1" t="s">
        <v>12391</v>
      </c>
      <c r="C10" s="1" t="s">
        <v>12713</v>
      </c>
      <c r="D10" s="1" t="s">
        <v>28</v>
      </c>
      <c r="E10" s="1" t="s">
        <v>12730</v>
      </c>
      <c r="F10" s="1" t="s">
        <v>12731</v>
      </c>
      <c r="G10" s="3">
        <v>45</v>
      </c>
      <c r="H10" s="3">
        <v>56</v>
      </c>
      <c r="I10" s="3">
        <v>39.8</v>
      </c>
      <c r="J10" s="3">
        <v>39.8</v>
      </c>
      <c r="K10" s="3">
        <v>79.8</v>
      </c>
      <c r="L10" s="3">
        <v>95</v>
      </c>
      <c r="M10" s="3">
        <v>46</v>
      </c>
      <c r="N10" s="3">
        <v>49.8</v>
      </c>
      <c r="O10" s="3">
        <v>46.5</v>
      </c>
      <c r="P10" s="3">
        <v>42</v>
      </c>
      <c r="Q10" s="3">
        <v>79</v>
      </c>
      <c r="R10" s="3">
        <v>99</v>
      </c>
      <c r="S10" s="3">
        <v>59</v>
      </c>
      <c r="T10" s="3">
        <v>58</v>
      </c>
      <c r="U10" s="3">
        <f t="shared" si="0"/>
        <v>834.7</v>
      </c>
      <c r="V10" s="3">
        <f t="shared" si="1"/>
        <v>692.801</v>
      </c>
      <c r="W10" s="3">
        <v>23</v>
      </c>
      <c r="X10" s="3">
        <v>25</v>
      </c>
      <c r="Y10" s="8">
        <f t="shared" si="2"/>
        <v>740.801</v>
      </c>
    </row>
    <row r="11" spans="1:27">
      <c r="A11" s="1" t="s">
        <v>242</v>
      </c>
      <c r="B11" s="1" t="s">
        <v>12391</v>
      </c>
      <c r="C11" s="1" t="s">
        <v>12713</v>
      </c>
      <c r="D11" s="1" t="s">
        <v>28</v>
      </c>
      <c r="E11" s="1" t="s">
        <v>12732</v>
      </c>
      <c r="F11" s="1" t="s">
        <v>12733</v>
      </c>
      <c r="G11" s="3">
        <v>45</v>
      </c>
      <c r="H11" s="3">
        <v>56</v>
      </c>
      <c r="I11" s="3">
        <v>39.8</v>
      </c>
      <c r="J11" s="3">
        <v>39.8</v>
      </c>
      <c r="K11" s="3">
        <v>79.8</v>
      </c>
      <c r="L11" s="3">
        <v>95</v>
      </c>
      <c r="M11" s="3">
        <v>46</v>
      </c>
      <c r="N11" s="3">
        <v>49.8</v>
      </c>
      <c r="O11" s="3">
        <v>46.5</v>
      </c>
      <c r="P11" s="3">
        <v>42</v>
      </c>
      <c r="Q11" s="3">
        <v>79</v>
      </c>
      <c r="R11" s="3">
        <v>99</v>
      </c>
      <c r="S11" s="3">
        <v>59</v>
      </c>
      <c r="T11" s="3">
        <v>58</v>
      </c>
      <c r="U11" s="3">
        <f t="shared" si="0"/>
        <v>834.7</v>
      </c>
      <c r="V11" s="3">
        <f t="shared" si="1"/>
        <v>692.801</v>
      </c>
      <c r="W11" s="3">
        <v>23</v>
      </c>
      <c r="X11" s="3">
        <v>25</v>
      </c>
      <c r="Y11" s="8">
        <f t="shared" si="2"/>
        <v>740.801</v>
      </c>
    </row>
    <row r="12" spans="1:27">
      <c r="A12" s="1" t="s">
        <v>242</v>
      </c>
      <c r="B12" s="1" t="s">
        <v>12391</v>
      </c>
      <c r="C12" s="1" t="s">
        <v>12713</v>
      </c>
      <c r="D12" s="1" t="s">
        <v>28</v>
      </c>
      <c r="E12" s="1" t="s">
        <v>12734</v>
      </c>
      <c r="F12" s="1" t="s">
        <v>12735</v>
      </c>
      <c r="G12" s="3">
        <v>45</v>
      </c>
      <c r="H12" s="3">
        <v>56</v>
      </c>
      <c r="I12" s="3">
        <v>39.8</v>
      </c>
      <c r="J12" s="3">
        <v>39.8</v>
      </c>
      <c r="K12" s="3">
        <v>79.8</v>
      </c>
      <c r="L12" s="3">
        <v>95</v>
      </c>
      <c r="M12" s="3">
        <v>46</v>
      </c>
      <c r="N12" s="3">
        <v>49.8</v>
      </c>
      <c r="O12" s="3">
        <v>46.5</v>
      </c>
      <c r="P12" s="3">
        <v>42</v>
      </c>
      <c r="Q12" s="3">
        <v>79</v>
      </c>
      <c r="R12" s="3">
        <v>99</v>
      </c>
      <c r="S12" s="3">
        <v>59</v>
      </c>
      <c r="T12" s="3">
        <v>58</v>
      </c>
      <c r="U12" s="3">
        <f t="shared" si="0"/>
        <v>834.7</v>
      </c>
      <c r="V12" s="3">
        <f t="shared" si="1"/>
        <v>692.801</v>
      </c>
      <c r="W12" s="3">
        <v>23</v>
      </c>
      <c r="X12" s="3">
        <v>25</v>
      </c>
      <c r="Y12" s="8">
        <f t="shared" si="2"/>
        <v>740.801</v>
      </c>
    </row>
    <row r="13" spans="1:27">
      <c r="A13" s="1" t="s">
        <v>242</v>
      </c>
      <c r="B13" s="1" t="s">
        <v>12391</v>
      </c>
      <c r="C13" s="1" t="s">
        <v>12713</v>
      </c>
      <c r="D13" s="1" t="s">
        <v>28</v>
      </c>
      <c r="E13" s="1" t="s">
        <v>12736</v>
      </c>
      <c r="F13" s="1" t="s">
        <v>12737</v>
      </c>
      <c r="G13" s="3">
        <v>45</v>
      </c>
      <c r="H13" s="3">
        <v>56</v>
      </c>
      <c r="I13" s="3">
        <v>39.8</v>
      </c>
      <c r="J13" s="3">
        <v>39.8</v>
      </c>
      <c r="K13" s="3">
        <v>79.8</v>
      </c>
      <c r="L13" s="3">
        <v>95</v>
      </c>
      <c r="M13" s="3">
        <v>46</v>
      </c>
      <c r="N13" s="3">
        <v>49.8</v>
      </c>
      <c r="O13" s="3">
        <v>46.5</v>
      </c>
      <c r="P13" s="3">
        <v>42</v>
      </c>
      <c r="Q13" s="3">
        <v>79</v>
      </c>
      <c r="R13" s="3">
        <v>99</v>
      </c>
      <c r="S13" s="3">
        <v>59</v>
      </c>
      <c r="T13" s="3">
        <v>58</v>
      </c>
      <c r="U13" s="3">
        <f t="shared" si="0"/>
        <v>834.7</v>
      </c>
      <c r="V13" s="3">
        <f t="shared" si="1"/>
        <v>692.801</v>
      </c>
      <c r="W13" s="3">
        <v>23</v>
      </c>
      <c r="X13" s="3">
        <v>25</v>
      </c>
      <c r="Y13" s="8">
        <f t="shared" si="2"/>
        <v>740.801</v>
      </c>
    </row>
    <row r="14" spans="1:27">
      <c r="A14" s="1" t="s">
        <v>242</v>
      </c>
      <c r="B14" s="1" t="s">
        <v>12391</v>
      </c>
      <c r="C14" s="1" t="s">
        <v>12713</v>
      </c>
      <c r="D14" s="1" t="s">
        <v>28</v>
      </c>
      <c r="E14" s="1" t="s">
        <v>12738</v>
      </c>
      <c r="F14" s="1" t="s">
        <v>12739</v>
      </c>
      <c r="G14" s="3">
        <v>45</v>
      </c>
      <c r="H14" s="3">
        <v>56</v>
      </c>
      <c r="I14" s="3">
        <v>39.8</v>
      </c>
      <c r="J14" s="3">
        <v>39.8</v>
      </c>
      <c r="K14" s="3">
        <v>79.8</v>
      </c>
      <c r="L14" s="3">
        <v>95</v>
      </c>
      <c r="M14" s="3">
        <v>46</v>
      </c>
      <c r="N14" s="3">
        <v>49.8</v>
      </c>
      <c r="O14" s="3">
        <v>46.5</v>
      </c>
      <c r="P14" s="3">
        <v>42</v>
      </c>
      <c r="Q14" s="3">
        <v>79</v>
      </c>
      <c r="R14" s="3">
        <v>99</v>
      </c>
      <c r="S14" s="3">
        <v>59</v>
      </c>
      <c r="T14" s="3">
        <v>58</v>
      </c>
      <c r="U14" s="3">
        <f t="shared" si="0"/>
        <v>834.7</v>
      </c>
      <c r="V14" s="3">
        <f t="shared" si="1"/>
        <v>692.801</v>
      </c>
      <c r="W14" s="3">
        <v>23</v>
      </c>
      <c r="X14" s="3">
        <v>25</v>
      </c>
      <c r="Y14" s="8">
        <f t="shared" si="2"/>
        <v>740.801</v>
      </c>
    </row>
    <row r="15" spans="1:27">
      <c r="A15" s="1" t="s">
        <v>242</v>
      </c>
      <c r="B15" s="1" t="s">
        <v>12391</v>
      </c>
      <c r="C15" s="1" t="s">
        <v>12713</v>
      </c>
      <c r="D15" s="1" t="s">
        <v>28</v>
      </c>
      <c r="E15" s="1" t="s">
        <v>12740</v>
      </c>
      <c r="F15" s="1" t="s">
        <v>12741</v>
      </c>
      <c r="G15" s="3">
        <v>45</v>
      </c>
      <c r="H15" s="3">
        <v>56</v>
      </c>
      <c r="I15" s="3">
        <v>39.8</v>
      </c>
      <c r="J15" s="3">
        <v>39.8</v>
      </c>
      <c r="K15" s="3">
        <v>79.8</v>
      </c>
      <c r="L15" s="3">
        <v>95</v>
      </c>
      <c r="M15" s="3">
        <v>46</v>
      </c>
      <c r="N15" s="3">
        <v>49.8</v>
      </c>
      <c r="O15" s="3">
        <v>46.5</v>
      </c>
      <c r="P15" s="3">
        <v>42</v>
      </c>
      <c r="Q15" s="3">
        <v>79</v>
      </c>
      <c r="R15" s="3">
        <v>99</v>
      </c>
      <c r="S15" s="3">
        <v>59</v>
      </c>
      <c r="T15" s="3">
        <v>58</v>
      </c>
      <c r="U15" s="3">
        <f t="shared" si="0"/>
        <v>834.7</v>
      </c>
      <c r="V15" s="3">
        <f t="shared" si="1"/>
        <v>692.801</v>
      </c>
      <c r="W15" s="3">
        <v>23</v>
      </c>
      <c r="X15" s="3">
        <v>25</v>
      </c>
      <c r="Y15" s="8">
        <f t="shared" si="2"/>
        <v>740.801</v>
      </c>
    </row>
    <row r="16" spans="1:27">
      <c r="A16" s="1" t="s">
        <v>242</v>
      </c>
      <c r="B16" s="1" t="s">
        <v>12391</v>
      </c>
      <c r="C16" s="1" t="s">
        <v>12713</v>
      </c>
      <c r="D16" s="1" t="s">
        <v>28</v>
      </c>
      <c r="E16" s="1" t="s">
        <v>12742</v>
      </c>
      <c r="F16" s="1" t="s">
        <v>12743</v>
      </c>
      <c r="G16" s="3">
        <v>45</v>
      </c>
      <c r="H16" s="3">
        <v>56</v>
      </c>
      <c r="I16" s="3">
        <v>39.8</v>
      </c>
      <c r="J16" s="3">
        <v>39.8</v>
      </c>
      <c r="K16" s="3">
        <v>79.8</v>
      </c>
      <c r="L16" s="3">
        <v>95</v>
      </c>
      <c r="M16" s="3">
        <v>46</v>
      </c>
      <c r="N16" s="3">
        <v>49.8</v>
      </c>
      <c r="O16" s="3">
        <v>46.5</v>
      </c>
      <c r="P16" s="3">
        <v>42</v>
      </c>
      <c r="Q16" s="3">
        <v>79</v>
      </c>
      <c r="R16" s="3">
        <v>99</v>
      </c>
      <c r="S16" s="3">
        <v>59</v>
      </c>
      <c r="T16" s="3">
        <v>58</v>
      </c>
      <c r="U16" s="3">
        <f t="shared" si="0"/>
        <v>834.7</v>
      </c>
      <c r="V16" s="3">
        <f t="shared" si="1"/>
        <v>692.801</v>
      </c>
      <c r="W16" s="3">
        <v>23</v>
      </c>
      <c r="X16" s="3">
        <v>25</v>
      </c>
      <c r="Y16" s="8">
        <f t="shared" si="2"/>
        <v>740.801</v>
      </c>
    </row>
    <row r="17" spans="1:25">
      <c r="A17" s="1" t="s">
        <v>242</v>
      </c>
      <c r="B17" s="1" t="s">
        <v>12391</v>
      </c>
      <c r="C17" s="1" t="s">
        <v>12713</v>
      </c>
      <c r="D17" s="1" t="s">
        <v>28</v>
      </c>
      <c r="E17" s="1" t="s">
        <v>12744</v>
      </c>
      <c r="F17" s="1" t="s">
        <v>12745</v>
      </c>
      <c r="G17" s="3">
        <v>45</v>
      </c>
      <c r="H17" s="3">
        <v>56</v>
      </c>
      <c r="I17" s="3">
        <v>39.8</v>
      </c>
      <c r="J17" s="3">
        <v>39.8</v>
      </c>
      <c r="K17" s="3">
        <v>79.8</v>
      </c>
      <c r="L17" s="3">
        <v>95</v>
      </c>
      <c r="M17" s="3">
        <v>46</v>
      </c>
      <c r="N17" s="3">
        <v>49.8</v>
      </c>
      <c r="O17" s="3">
        <v>46.5</v>
      </c>
      <c r="P17" s="3">
        <v>42</v>
      </c>
      <c r="Q17" s="3">
        <v>79</v>
      </c>
      <c r="R17" s="3">
        <v>99</v>
      </c>
      <c r="S17" s="3">
        <v>59</v>
      </c>
      <c r="T17" s="3">
        <v>58</v>
      </c>
      <c r="U17" s="3">
        <f t="shared" si="0"/>
        <v>834.7</v>
      </c>
      <c r="V17" s="3">
        <f t="shared" si="1"/>
        <v>692.801</v>
      </c>
      <c r="W17" s="3">
        <v>23</v>
      </c>
      <c r="X17" s="3">
        <v>25</v>
      </c>
      <c r="Y17" s="8">
        <f t="shared" si="2"/>
        <v>740.801</v>
      </c>
    </row>
    <row r="18" spans="1:25">
      <c r="A18" s="1" t="s">
        <v>242</v>
      </c>
      <c r="B18" s="1" t="s">
        <v>12391</v>
      </c>
      <c r="C18" s="1" t="s">
        <v>12713</v>
      </c>
      <c r="D18" s="1" t="s">
        <v>28</v>
      </c>
      <c r="E18" s="1" t="s">
        <v>12746</v>
      </c>
      <c r="F18" s="1" t="s">
        <v>12747</v>
      </c>
      <c r="G18" s="3">
        <v>45</v>
      </c>
      <c r="H18" s="3">
        <v>56</v>
      </c>
      <c r="I18" s="3">
        <v>39.8</v>
      </c>
      <c r="J18" s="3">
        <v>39.8</v>
      </c>
      <c r="K18" s="3">
        <v>79.8</v>
      </c>
      <c r="L18" s="3">
        <v>95</v>
      </c>
      <c r="M18" s="3">
        <v>46</v>
      </c>
      <c r="N18" s="3">
        <v>49.8</v>
      </c>
      <c r="O18" s="3">
        <v>46.5</v>
      </c>
      <c r="P18" s="3">
        <v>42</v>
      </c>
      <c r="Q18" s="3">
        <v>79</v>
      </c>
      <c r="R18" s="3">
        <v>99</v>
      </c>
      <c r="S18" s="3">
        <v>59</v>
      </c>
      <c r="T18" s="3">
        <v>58</v>
      </c>
      <c r="U18" s="3">
        <f t="shared" si="0"/>
        <v>834.7</v>
      </c>
      <c r="V18" s="3">
        <f t="shared" si="1"/>
        <v>692.801</v>
      </c>
      <c r="W18" s="3">
        <v>23</v>
      </c>
      <c r="X18" s="3">
        <v>25</v>
      </c>
      <c r="Y18" s="8">
        <f t="shared" si="2"/>
        <v>740.801</v>
      </c>
    </row>
    <row r="19" spans="1:25">
      <c r="A19" s="1" t="s">
        <v>242</v>
      </c>
      <c r="B19" s="1" t="s">
        <v>12391</v>
      </c>
      <c r="C19" s="1" t="s">
        <v>12713</v>
      </c>
      <c r="D19" s="1" t="s">
        <v>28</v>
      </c>
      <c r="E19" s="1" t="s">
        <v>12748</v>
      </c>
      <c r="F19" s="1" t="s">
        <v>12749</v>
      </c>
      <c r="G19" s="3">
        <v>45</v>
      </c>
      <c r="H19" s="3">
        <v>56</v>
      </c>
      <c r="I19" s="3">
        <v>39.8</v>
      </c>
      <c r="J19" s="3">
        <v>39.8</v>
      </c>
      <c r="K19" s="3">
        <v>79.8</v>
      </c>
      <c r="L19" s="3">
        <v>95</v>
      </c>
      <c r="M19" s="3">
        <v>46</v>
      </c>
      <c r="N19" s="3">
        <v>49.8</v>
      </c>
      <c r="O19" s="3">
        <v>46.5</v>
      </c>
      <c r="P19" s="3">
        <v>42</v>
      </c>
      <c r="Q19" s="3">
        <v>79</v>
      </c>
      <c r="R19" s="3">
        <v>99</v>
      </c>
      <c r="S19" s="3">
        <v>59</v>
      </c>
      <c r="T19" s="3">
        <v>58</v>
      </c>
      <c r="U19" s="3">
        <f t="shared" si="0"/>
        <v>834.7</v>
      </c>
      <c r="V19" s="3">
        <f t="shared" si="1"/>
        <v>692.801</v>
      </c>
      <c r="W19" s="3">
        <v>23</v>
      </c>
      <c r="X19" s="3">
        <v>25</v>
      </c>
      <c r="Y19" s="8">
        <f t="shared" si="2"/>
        <v>740.801</v>
      </c>
    </row>
    <row r="20" spans="1:25">
      <c r="A20" s="1" t="s">
        <v>242</v>
      </c>
      <c r="B20" s="1" t="s">
        <v>12391</v>
      </c>
      <c r="C20" s="1" t="s">
        <v>12713</v>
      </c>
      <c r="D20" s="1" t="s">
        <v>28</v>
      </c>
      <c r="E20" s="1" t="s">
        <v>12750</v>
      </c>
      <c r="F20" s="1" t="s">
        <v>12751</v>
      </c>
      <c r="G20" s="3">
        <v>45</v>
      </c>
      <c r="H20" s="3">
        <v>56</v>
      </c>
      <c r="I20" s="3">
        <v>39.8</v>
      </c>
      <c r="J20" s="3">
        <v>39.8</v>
      </c>
      <c r="K20" s="3">
        <v>79.8</v>
      </c>
      <c r="L20" s="3">
        <v>95</v>
      </c>
      <c r="M20" s="3">
        <v>46</v>
      </c>
      <c r="N20" s="3">
        <v>49.8</v>
      </c>
      <c r="O20" s="3">
        <v>46.5</v>
      </c>
      <c r="P20" s="3">
        <v>42</v>
      </c>
      <c r="Q20" s="3">
        <v>79</v>
      </c>
      <c r="R20" s="3">
        <v>99</v>
      </c>
      <c r="S20" s="3">
        <v>59</v>
      </c>
      <c r="T20" s="3">
        <v>58</v>
      </c>
      <c r="U20" s="3">
        <f t="shared" si="0"/>
        <v>834.7</v>
      </c>
      <c r="V20" s="3">
        <f t="shared" si="1"/>
        <v>692.801</v>
      </c>
      <c r="W20" s="3">
        <v>23</v>
      </c>
      <c r="X20" s="3">
        <v>25</v>
      </c>
      <c r="Y20" s="8">
        <f t="shared" si="2"/>
        <v>740.801</v>
      </c>
    </row>
    <row r="21" spans="1:25">
      <c r="A21" s="1" t="s">
        <v>242</v>
      </c>
      <c r="B21" s="1" t="s">
        <v>12391</v>
      </c>
      <c r="C21" s="1" t="s">
        <v>12713</v>
      </c>
      <c r="D21" s="1" t="s">
        <v>28</v>
      </c>
      <c r="E21" s="1" t="s">
        <v>12752</v>
      </c>
      <c r="F21" s="1" t="s">
        <v>12753</v>
      </c>
      <c r="G21" s="3">
        <v>45</v>
      </c>
      <c r="H21" s="3">
        <v>56</v>
      </c>
      <c r="I21" s="3">
        <v>39.8</v>
      </c>
      <c r="J21" s="3">
        <v>39.8</v>
      </c>
      <c r="K21" s="3">
        <v>79.8</v>
      </c>
      <c r="L21" s="3">
        <v>95</v>
      </c>
      <c r="M21" s="3">
        <v>46</v>
      </c>
      <c r="N21" s="3">
        <v>49.8</v>
      </c>
      <c r="O21" s="3">
        <v>46.5</v>
      </c>
      <c r="P21" s="3">
        <v>42</v>
      </c>
      <c r="Q21" s="3">
        <v>79</v>
      </c>
      <c r="R21" s="3">
        <v>99</v>
      </c>
      <c r="S21" s="3">
        <v>59</v>
      </c>
      <c r="T21" s="3">
        <v>58</v>
      </c>
      <c r="U21" s="3">
        <f t="shared" si="0"/>
        <v>834.7</v>
      </c>
      <c r="V21" s="3">
        <f t="shared" si="1"/>
        <v>692.801</v>
      </c>
      <c r="W21" s="3">
        <v>23</v>
      </c>
      <c r="X21" s="3">
        <v>25</v>
      </c>
      <c r="Y21" s="8">
        <f t="shared" si="2"/>
        <v>740.801</v>
      </c>
    </row>
    <row r="22" spans="1:25">
      <c r="A22" s="1" t="s">
        <v>242</v>
      </c>
      <c r="B22" s="1" t="s">
        <v>12391</v>
      </c>
      <c r="C22" s="1" t="s">
        <v>12713</v>
      </c>
      <c r="D22" s="1" t="s">
        <v>28</v>
      </c>
      <c r="E22" s="1" t="s">
        <v>12754</v>
      </c>
      <c r="F22" s="1" t="s">
        <v>12755</v>
      </c>
      <c r="G22" s="3">
        <v>45</v>
      </c>
      <c r="H22" s="3">
        <v>56</v>
      </c>
      <c r="I22" s="3">
        <v>39.8</v>
      </c>
      <c r="J22" s="3">
        <v>39.8</v>
      </c>
      <c r="K22" s="3">
        <v>79.8</v>
      </c>
      <c r="L22" s="3">
        <v>95</v>
      </c>
      <c r="M22" s="3">
        <v>46</v>
      </c>
      <c r="N22" s="3">
        <v>49.8</v>
      </c>
      <c r="O22" s="3">
        <v>46.5</v>
      </c>
      <c r="P22" s="3">
        <v>42</v>
      </c>
      <c r="Q22" s="3">
        <v>79</v>
      </c>
      <c r="R22" s="3">
        <v>99</v>
      </c>
      <c r="S22" s="3">
        <v>59</v>
      </c>
      <c r="T22" s="3">
        <v>58</v>
      </c>
      <c r="U22" s="3">
        <f t="shared" si="0"/>
        <v>834.7</v>
      </c>
      <c r="V22" s="3">
        <f t="shared" si="1"/>
        <v>692.801</v>
      </c>
      <c r="W22" s="3">
        <v>23</v>
      </c>
      <c r="X22" s="3">
        <v>25</v>
      </c>
      <c r="Y22" s="8">
        <f t="shared" si="2"/>
        <v>740.801</v>
      </c>
    </row>
    <row r="23" spans="1:25">
      <c r="A23" s="1" t="s">
        <v>242</v>
      </c>
      <c r="B23" s="1" t="s">
        <v>12391</v>
      </c>
      <c r="C23" s="1" t="s">
        <v>12713</v>
      </c>
      <c r="D23" s="1" t="s">
        <v>28</v>
      </c>
      <c r="E23" s="1" t="s">
        <v>12756</v>
      </c>
      <c r="F23" s="1" t="s">
        <v>12757</v>
      </c>
      <c r="G23" s="3">
        <v>45</v>
      </c>
      <c r="H23" s="3">
        <v>56</v>
      </c>
      <c r="I23" s="3">
        <v>39.8</v>
      </c>
      <c r="J23" s="3">
        <v>39.8</v>
      </c>
      <c r="K23" s="3">
        <v>79.8</v>
      </c>
      <c r="L23" s="3">
        <v>95</v>
      </c>
      <c r="M23" s="3">
        <v>46</v>
      </c>
      <c r="N23" s="3">
        <v>49.8</v>
      </c>
      <c r="O23" s="3">
        <v>46.5</v>
      </c>
      <c r="P23" s="3">
        <v>42</v>
      </c>
      <c r="Q23" s="3">
        <v>79</v>
      </c>
      <c r="R23" s="3">
        <v>99</v>
      </c>
      <c r="S23" s="3">
        <v>59</v>
      </c>
      <c r="T23" s="3">
        <v>58</v>
      </c>
      <c r="U23" s="3">
        <f t="shared" si="0"/>
        <v>834.7</v>
      </c>
      <c r="V23" s="3">
        <f t="shared" si="1"/>
        <v>692.801</v>
      </c>
      <c r="W23" s="3">
        <v>23</v>
      </c>
      <c r="X23" s="3">
        <v>25</v>
      </c>
      <c r="Y23" s="8">
        <f t="shared" si="2"/>
        <v>740.801</v>
      </c>
    </row>
    <row r="24" spans="1:25">
      <c r="A24" s="1" t="s">
        <v>242</v>
      </c>
      <c r="B24" s="1" t="s">
        <v>12391</v>
      </c>
      <c r="C24" s="1" t="s">
        <v>12713</v>
      </c>
      <c r="D24" s="1" t="s">
        <v>28</v>
      </c>
      <c r="E24" s="1" t="s">
        <v>12758</v>
      </c>
      <c r="F24" s="1" t="s">
        <v>12759</v>
      </c>
      <c r="G24" s="3">
        <v>45</v>
      </c>
      <c r="H24" s="3">
        <v>56</v>
      </c>
      <c r="I24" s="3">
        <v>39.8</v>
      </c>
      <c r="J24" s="3">
        <v>39.8</v>
      </c>
      <c r="K24" s="3">
        <v>79.8</v>
      </c>
      <c r="L24" s="3">
        <v>95</v>
      </c>
      <c r="M24" s="3">
        <v>46</v>
      </c>
      <c r="N24" s="3">
        <v>49.8</v>
      </c>
      <c r="O24" s="3">
        <v>46.5</v>
      </c>
      <c r="P24" s="3">
        <v>42</v>
      </c>
      <c r="Q24" s="3">
        <v>79</v>
      </c>
      <c r="R24" s="3">
        <v>99</v>
      </c>
      <c r="S24" s="3">
        <v>59</v>
      </c>
      <c r="T24" s="3">
        <v>58</v>
      </c>
      <c r="U24" s="3">
        <f t="shared" si="0"/>
        <v>834.7</v>
      </c>
      <c r="V24" s="3">
        <f t="shared" si="1"/>
        <v>692.801</v>
      </c>
      <c r="W24" s="3">
        <v>23</v>
      </c>
      <c r="X24" s="3">
        <v>25</v>
      </c>
      <c r="Y24" s="8">
        <f t="shared" si="2"/>
        <v>740.801</v>
      </c>
    </row>
    <row r="25" spans="1:25">
      <c r="A25" s="1" t="s">
        <v>242</v>
      </c>
      <c r="B25" s="1" t="s">
        <v>12391</v>
      </c>
      <c r="C25" s="1" t="s">
        <v>12713</v>
      </c>
      <c r="D25" s="1" t="s">
        <v>28</v>
      </c>
      <c r="E25" s="1" t="s">
        <v>12760</v>
      </c>
      <c r="F25" s="1" t="s">
        <v>12761</v>
      </c>
      <c r="G25" s="3">
        <v>45</v>
      </c>
      <c r="H25" s="3">
        <v>56</v>
      </c>
      <c r="I25" s="3">
        <v>39.8</v>
      </c>
      <c r="J25" s="3">
        <v>39.8</v>
      </c>
      <c r="K25" s="3">
        <v>79.8</v>
      </c>
      <c r="L25" s="3">
        <v>95</v>
      </c>
      <c r="M25" s="3">
        <v>46</v>
      </c>
      <c r="N25" s="3">
        <v>49.8</v>
      </c>
      <c r="O25" s="3">
        <v>46.5</v>
      </c>
      <c r="P25" s="3">
        <v>42</v>
      </c>
      <c r="Q25" s="3">
        <v>79</v>
      </c>
      <c r="R25" s="3">
        <v>99</v>
      </c>
      <c r="S25" s="3">
        <v>59</v>
      </c>
      <c r="T25" s="3">
        <v>58</v>
      </c>
      <c r="U25" s="3">
        <f t="shared" si="0"/>
        <v>834.7</v>
      </c>
      <c r="V25" s="3">
        <f t="shared" si="1"/>
        <v>692.801</v>
      </c>
      <c r="W25" s="3">
        <v>23</v>
      </c>
      <c r="X25" s="3">
        <v>25</v>
      </c>
      <c r="Y25" s="8">
        <f t="shared" si="2"/>
        <v>740.801</v>
      </c>
    </row>
    <row r="26" spans="1:25">
      <c r="A26" s="1" t="s">
        <v>242</v>
      </c>
      <c r="B26" s="1" t="s">
        <v>12391</v>
      </c>
      <c r="C26" s="1" t="s">
        <v>12713</v>
      </c>
      <c r="D26" s="1" t="s">
        <v>28</v>
      </c>
      <c r="E26" s="1" t="s">
        <v>12762</v>
      </c>
      <c r="F26" s="1" t="s">
        <v>12763</v>
      </c>
      <c r="G26" s="3">
        <v>45</v>
      </c>
      <c r="H26" s="3">
        <v>56</v>
      </c>
      <c r="I26" s="3">
        <v>39.8</v>
      </c>
      <c r="J26" s="3">
        <v>39.8</v>
      </c>
      <c r="K26" s="3">
        <v>79.8</v>
      </c>
      <c r="L26" s="3">
        <v>95</v>
      </c>
      <c r="M26" s="3">
        <v>46</v>
      </c>
      <c r="N26" s="3">
        <v>49.8</v>
      </c>
      <c r="O26" s="3">
        <v>46.5</v>
      </c>
      <c r="P26" s="3">
        <v>42</v>
      </c>
      <c r="Q26" s="3">
        <v>79</v>
      </c>
      <c r="R26" s="3">
        <v>99</v>
      </c>
      <c r="S26" s="3">
        <v>59</v>
      </c>
      <c r="T26" s="3">
        <v>58</v>
      </c>
      <c r="U26" s="3">
        <f t="shared" si="0"/>
        <v>834.7</v>
      </c>
      <c r="V26" s="3">
        <f t="shared" si="1"/>
        <v>692.801</v>
      </c>
      <c r="W26" s="3">
        <v>23</v>
      </c>
      <c r="X26" s="3">
        <v>25</v>
      </c>
      <c r="Y26" s="8">
        <f t="shared" si="2"/>
        <v>740.801</v>
      </c>
    </row>
    <row r="27" spans="1:25">
      <c r="A27" s="1" t="s">
        <v>242</v>
      </c>
      <c r="B27" s="1" t="s">
        <v>12391</v>
      </c>
      <c r="C27" s="1" t="s">
        <v>12764</v>
      </c>
      <c r="D27" s="1" t="s">
        <v>28</v>
      </c>
      <c r="E27" s="1" t="s">
        <v>12765</v>
      </c>
      <c r="F27" s="1" t="s">
        <v>12185</v>
      </c>
      <c r="G27" s="3">
        <v>45</v>
      </c>
      <c r="H27" s="3">
        <v>56</v>
      </c>
      <c r="I27" s="3">
        <v>39.8</v>
      </c>
      <c r="J27" s="3">
        <v>39.8</v>
      </c>
      <c r="K27" s="3">
        <v>79.8</v>
      </c>
      <c r="L27" s="3">
        <v>95</v>
      </c>
      <c r="M27" s="3">
        <v>46</v>
      </c>
      <c r="N27" s="3">
        <v>49.8</v>
      </c>
      <c r="O27" s="3">
        <v>46.5</v>
      </c>
      <c r="P27" s="3">
        <v>42</v>
      </c>
      <c r="Q27" s="3">
        <v>79</v>
      </c>
      <c r="R27" s="3">
        <v>99</v>
      </c>
      <c r="S27" s="3">
        <v>59</v>
      </c>
      <c r="T27" s="3">
        <v>58</v>
      </c>
      <c r="U27" s="3">
        <f t="shared" si="0"/>
        <v>834.7</v>
      </c>
      <c r="V27" s="3">
        <f t="shared" si="1"/>
        <v>692.801</v>
      </c>
      <c r="W27" s="3">
        <v>23</v>
      </c>
      <c r="X27" s="3">
        <v>25</v>
      </c>
      <c r="Y27" s="8">
        <f t="shared" si="2"/>
        <v>740.801</v>
      </c>
    </row>
    <row r="28" spans="1:25">
      <c r="A28" s="1" t="s">
        <v>242</v>
      </c>
      <c r="B28" s="1" t="s">
        <v>12391</v>
      </c>
      <c r="C28" s="1" t="s">
        <v>12764</v>
      </c>
      <c r="D28" s="1" t="s">
        <v>28</v>
      </c>
      <c r="E28" s="1" t="s">
        <v>12766</v>
      </c>
      <c r="F28" s="1" t="s">
        <v>12767</v>
      </c>
      <c r="G28" s="3">
        <v>45</v>
      </c>
      <c r="H28" s="3">
        <v>56</v>
      </c>
      <c r="I28" s="3">
        <v>39.8</v>
      </c>
      <c r="J28" s="3">
        <v>39.8</v>
      </c>
      <c r="K28" s="3">
        <v>79.8</v>
      </c>
      <c r="L28" s="3">
        <v>95</v>
      </c>
      <c r="M28" s="3">
        <v>46</v>
      </c>
      <c r="N28" s="3">
        <v>49.8</v>
      </c>
      <c r="O28" s="3">
        <v>46.5</v>
      </c>
      <c r="P28" s="3">
        <v>42</v>
      </c>
      <c r="Q28" s="3">
        <v>79</v>
      </c>
      <c r="R28" s="3">
        <v>99</v>
      </c>
      <c r="S28" s="3">
        <v>59</v>
      </c>
      <c r="T28" s="3">
        <v>58</v>
      </c>
      <c r="U28" s="3">
        <f t="shared" si="0"/>
        <v>834.7</v>
      </c>
      <c r="V28" s="3">
        <f t="shared" si="1"/>
        <v>692.801</v>
      </c>
      <c r="W28" s="3">
        <v>23</v>
      </c>
      <c r="X28" s="3">
        <v>25</v>
      </c>
      <c r="Y28" s="8">
        <f t="shared" si="2"/>
        <v>740.801</v>
      </c>
    </row>
    <row r="29" spans="1:25">
      <c r="A29" s="1" t="s">
        <v>242</v>
      </c>
      <c r="B29" s="1" t="s">
        <v>12391</v>
      </c>
      <c r="C29" s="1" t="s">
        <v>12764</v>
      </c>
      <c r="D29" s="1" t="s">
        <v>28</v>
      </c>
      <c r="E29" s="1" t="s">
        <v>12768</v>
      </c>
      <c r="F29" s="1" t="s">
        <v>12769</v>
      </c>
      <c r="G29" s="3">
        <v>45</v>
      </c>
      <c r="H29" s="3">
        <v>56</v>
      </c>
      <c r="I29" s="3">
        <v>39.8</v>
      </c>
      <c r="J29" s="3">
        <v>39.8</v>
      </c>
      <c r="K29" s="3">
        <v>79.8</v>
      </c>
      <c r="L29" s="3">
        <v>95</v>
      </c>
      <c r="M29" s="3">
        <v>46</v>
      </c>
      <c r="N29" s="3">
        <v>49.8</v>
      </c>
      <c r="O29" s="3">
        <v>46.5</v>
      </c>
      <c r="P29" s="3">
        <v>42</v>
      </c>
      <c r="Q29" s="3">
        <v>79</v>
      </c>
      <c r="R29" s="3">
        <v>99</v>
      </c>
      <c r="S29" s="3">
        <v>59</v>
      </c>
      <c r="T29" s="3">
        <v>58</v>
      </c>
      <c r="U29" s="3">
        <f t="shared" si="0"/>
        <v>834.7</v>
      </c>
      <c r="V29" s="3">
        <f t="shared" si="1"/>
        <v>692.801</v>
      </c>
      <c r="W29" s="3">
        <v>23</v>
      </c>
      <c r="X29" s="3">
        <v>25</v>
      </c>
      <c r="Y29" s="8">
        <f t="shared" si="2"/>
        <v>740.801</v>
      </c>
    </row>
    <row r="30" spans="1:25">
      <c r="A30" s="1" t="s">
        <v>242</v>
      </c>
      <c r="B30" s="1" t="s">
        <v>12391</v>
      </c>
      <c r="C30" s="1" t="s">
        <v>12764</v>
      </c>
      <c r="D30" s="1" t="s">
        <v>28</v>
      </c>
      <c r="E30" s="1" t="s">
        <v>12770</v>
      </c>
      <c r="F30" s="1" t="s">
        <v>12771</v>
      </c>
      <c r="G30" s="3">
        <v>45</v>
      </c>
      <c r="H30" s="3">
        <v>56</v>
      </c>
      <c r="I30" s="3">
        <v>39.8</v>
      </c>
      <c r="J30" s="3">
        <v>39.8</v>
      </c>
      <c r="K30" s="3">
        <v>79.8</v>
      </c>
      <c r="L30" s="3">
        <v>95</v>
      </c>
      <c r="M30" s="3">
        <v>46</v>
      </c>
      <c r="N30" s="3">
        <v>49.8</v>
      </c>
      <c r="O30" s="3">
        <v>46.5</v>
      </c>
      <c r="P30" s="3">
        <v>42</v>
      </c>
      <c r="Q30" s="3">
        <v>79</v>
      </c>
      <c r="R30" s="3">
        <v>99</v>
      </c>
      <c r="S30" s="3">
        <v>59</v>
      </c>
      <c r="T30" s="3">
        <v>58</v>
      </c>
      <c r="U30" s="3">
        <f t="shared" si="0"/>
        <v>834.7</v>
      </c>
      <c r="V30" s="3">
        <f t="shared" si="1"/>
        <v>692.801</v>
      </c>
      <c r="W30" s="3">
        <v>23</v>
      </c>
      <c r="X30" s="3">
        <v>25</v>
      </c>
      <c r="Y30" s="8">
        <f t="shared" si="2"/>
        <v>740.801</v>
      </c>
    </row>
    <row r="31" spans="1:25">
      <c r="A31" s="1" t="s">
        <v>242</v>
      </c>
      <c r="B31" s="1" t="s">
        <v>12391</v>
      </c>
      <c r="C31" s="1" t="s">
        <v>12764</v>
      </c>
      <c r="D31" s="1" t="s">
        <v>28</v>
      </c>
      <c r="E31" s="1" t="s">
        <v>12772</v>
      </c>
      <c r="F31" s="1" t="s">
        <v>12773</v>
      </c>
      <c r="G31" s="3">
        <v>45</v>
      </c>
      <c r="H31" s="3">
        <v>56</v>
      </c>
      <c r="I31" s="3">
        <v>39.8</v>
      </c>
      <c r="J31" s="3">
        <v>39.8</v>
      </c>
      <c r="K31" s="3">
        <v>79.8</v>
      </c>
      <c r="L31" s="3">
        <v>95</v>
      </c>
      <c r="M31" s="3">
        <v>46</v>
      </c>
      <c r="N31" s="3">
        <v>49.8</v>
      </c>
      <c r="O31" s="3">
        <v>46.5</v>
      </c>
      <c r="P31" s="3">
        <v>42</v>
      </c>
      <c r="Q31" s="3">
        <v>79</v>
      </c>
      <c r="R31" s="3">
        <v>99</v>
      </c>
      <c r="S31" s="3">
        <v>59</v>
      </c>
      <c r="T31" s="3">
        <v>58</v>
      </c>
      <c r="U31" s="3">
        <f t="shared" si="0"/>
        <v>834.7</v>
      </c>
      <c r="V31" s="3">
        <f t="shared" si="1"/>
        <v>692.801</v>
      </c>
      <c r="W31" s="3">
        <v>23</v>
      </c>
      <c r="X31" s="3">
        <v>25</v>
      </c>
      <c r="Y31" s="8">
        <f t="shared" si="2"/>
        <v>740.801</v>
      </c>
    </row>
    <row r="32" spans="1:25">
      <c r="A32" s="1" t="s">
        <v>242</v>
      </c>
      <c r="B32" s="1" t="s">
        <v>12391</v>
      </c>
      <c r="C32" s="1" t="s">
        <v>12764</v>
      </c>
      <c r="D32" s="1" t="s">
        <v>28</v>
      </c>
      <c r="E32" s="1" t="s">
        <v>12774</v>
      </c>
      <c r="F32" s="1" t="s">
        <v>12775</v>
      </c>
      <c r="G32" s="3">
        <v>45</v>
      </c>
      <c r="H32" s="3">
        <v>56</v>
      </c>
      <c r="I32" s="3">
        <v>39.8</v>
      </c>
      <c r="J32" s="3">
        <v>39.8</v>
      </c>
      <c r="K32" s="3">
        <v>79.8</v>
      </c>
      <c r="L32" s="3">
        <v>95</v>
      </c>
      <c r="M32" s="3">
        <v>46</v>
      </c>
      <c r="N32" s="3">
        <v>49.8</v>
      </c>
      <c r="O32" s="3">
        <v>46.5</v>
      </c>
      <c r="P32" s="3">
        <v>42</v>
      </c>
      <c r="Q32" s="3">
        <v>79</v>
      </c>
      <c r="R32" s="3">
        <v>99</v>
      </c>
      <c r="S32" s="3">
        <v>59</v>
      </c>
      <c r="T32" s="3">
        <v>58</v>
      </c>
      <c r="U32" s="3">
        <f t="shared" si="0"/>
        <v>834.7</v>
      </c>
      <c r="V32" s="3">
        <f t="shared" si="1"/>
        <v>692.801</v>
      </c>
      <c r="W32" s="3">
        <v>23</v>
      </c>
      <c r="X32" s="3">
        <v>25</v>
      </c>
      <c r="Y32" s="8">
        <f t="shared" si="2"/>
        <v>740.801</v>
      </c>
    </row>
    <row r="33" spans="1:27">
      <c r="A33" s="1" t="s">
        <v>242</v>
      </c>
      <c r="B33" s="1" t="s">
        <v>12391</v>
      </c>
      <c r="C33" s="1" t="s">
        <v>12764</v>
      </c>
      <c r="D33" s="1" t="s">
        <v>28</v>
      </c>
      <c r="E33" s="1" t="s">
        <v>12776</v>
      </c>
      <c r="F33" s="1" t="s">
        <v>12777</v>
      </c>
      <c r="G33" s="3">
        <v>45</v>
      </c>
      <c r="H33" s="3">
        <v>56</v>
      </c>
      <c r="I33" s="3">
        <v>39.8</v>
      </c>
      <c r="J33" s="3">
        <v>39.8</v>
      </c>
      <c r="K33" s="3">
        <v>79.8</v>
      </c>
      <c r="L33" s="3">
        <v>95</v>
      </c>
      <c r="M33" s="3">
        <v>46</v>
      </c>
      <c r="N33" s="3">
        <v>49.8</v>
      </c>
      <c r="O33" s="3">
        <v>46.5</v>
      </c>
      <c r="P33" s="3">
        <v>42</v>
      </c>
      <c r="Q33" s="3">
        <v>79</v>
      </c>
      <c r="R33" s="3">
        <v>99</v>
      </c>
      <c r="S33" s="3">
        <v>59</v>
      </c>
      <c r="T33" s="3">
        <v>58</v>
      </c>
      <c r="U33" s="3">
        <f t="shared" si="0"/>
        <v>834.7</v>
      </c>
      <c r="V33" s="3">
        <f t="shared" si="1"/>
        <v>692.801</v>
      </c>
      <c r="W33" s="3">
        <v>23</v>
      </c>
      <c r="X33" s="3">
        <v>25</v>
      </c>
      <c r="Y33" s="8">
        <f t="shared" si="2"/>
        <v>740.801</v>
      </c>
    </row>
    <row r="34" spans="1:27">
      <c r="A34" s="1" t="s">
        <v>242</v>
      </c>
      <c r="B34" s="1" t="s">
        <v>12391</v>
      </c>
      <c r="C34" s="1" t="s">
        <v>12764</v>
      </c>
      <c r="D34" s="1" t="s">
        <v>28</v>
      </c>
      <c r="E34" s="1" t="s">
        <v>12778</v>
      </c>
      <c r="F34" s="1" t="s">
        <v>12779</v>
      </c>
      <c r="G34" s="3">
        <v>45</v>
      </c>
      <c r="H34" s="3">
        <v>56</v>
      </c>
      <c r="I34" s="3">
        <v>39.8</v>
      </c>
      <c r="J34" s="3">
        <v>39.8</v>
      </c>
      <c r="K34" s="3">
        <v>79.8</v>
      </c>
      <c r="L34" s="3">
        <v>95</v>
      </c>
      <c r="M34" s="3">
        <v>46</v>
      </c>
      <c r="N34" s="3">
        <v>49.8</v>
      </c>
      <c r="O34" s="3">
        <v>46.5</v>
      </c>
      <c r="P34" s="3">
        <v>42</v>
      </c>
      <c r="Q34" s="3">
        <v>79</v>
      </c>
      <c r="R34" s="3">
        <v>99</v>
      </c>
      <c r="S34" s="3">
        <v>59</v>
      </c>
      <c r="T34" s="3">
        <v>58</v>
      </c>
      <c r="U34" s="3">
        <f t="shared" si="0"/>
        <v>834.7</v>
      </c>
      <c r="V34" s="3">
        <f t="shared" si="1"/>
        <v>692.801</v>
      </c>
      <c r="W34" s="3">
        <v>23</v>
      </c>
      <c r="X34" s="3">
        <v>25</v>
      </c>
      <c r="Y34" s="8">
        <f t="shared" si="2"/>
        <v>740.801</v>
      </c>
    </row>
    <row r="35" spans="1:27">
      <c r="A35" s="1" t="s">
        <v>242</v>
      </c>
      <c r="B35" s="1" t="s">
        <v>12391</v>
      </c>
      <c r="C35" s="1" t="s">
        <v>12764</v>
      </c>
      <c r="D35" s="1" t="s">
        <v>28</v>
      </c>
      <c r="E35" s="1" t="s">
        <v>12780</v>
      </c>
      <c r="F35" s="1" t="s">
        <v>12781</v>
      </c>
      <c r="G35" s="3">
        <v>45</v>
      </c>
      <c r="H35" s="3">
        <v>56</v>
      </c>
      <c r="I35" s="3">
        <v>39.8</v>
      </c>
      <c r="J35" s="3">
        <v>39.8</v>
      </c>
      <c r="K35" s="3">
        <v>79.8</v>
      </c>
      <c r="L35" s="3">
        <v>95</v>
      </c>
      <c r="M35" s="3">
        <v>46</v>
      </c>
      <c r="N35" s="3">
        <v>49.8</v>
      </c>
      <c r="O35" s="3">
        <v>46.5</v>
      </c>
      <c r="P35" s="3">
        <v>42</v>
      </c>
      <c r="Q35" s="3">
        <v>79</v>
      </c>
      <c r="R35" s="3">
        <v>99</v>
      </c>
      <c r="S35" s="3">
        <v>59</v>
      </c>
      <c r="T35" s="3">
        <v>58</v>
      </c>
      <c r="U35" s="3">
        <f t="shared" ref="U35:U53" si="3">SUM(G35:T35)</f>
        <v>834.7</v>
      </c>
      <c r="V35" s="3">
        <f t="shared" ref="V35:V53" si="4">U35*0.83</f>
        <v>692.801</v>
      </c>
      <c r="W35" s="3">
        <v>23</v>
      </c>
      <c r="X35" s="3">
        <v>25</v>
      </c>
      <c r="Y35" s="8">
        <f t="shared" ref="Y35:Y53" si="5">V35+W35+X35</f>
        <v>740.801</v>
      </c>
    </row>
    <row r="36" spans="1:27">
      <c r="A36" s="1" t="s">
        <v>242</v>
      </c>
      <c r="B36" s="1" t="s">
        <v>12391</v>
      </c>
      <c r="C36" s="1" t="s">
        <v>12764</v>
      </c>
      <c r="D36" s="1" t="s">
        <v>28</v>
      </c>
      <c r="E36" s="1" t="s">
        <v>12782</v>
      </c>
      <c r="F36" s="1" t="s">
        <v>12783</v>
      </c>
      <c r="G36" s="3">
        <v>45</v>
      </c>
      <c r="H36" s="3">
        <v>56</v>
      </c>
      <c r="I36" s="3">
        <v>39.8</v>
      </c>
      <c r="J36" s="3">
        <v>39.8</v>
      </c>
      <c r="K36" s="3">
        <v>79.8</v>
      </c>
      <c r="L36" s="3">
        <v>95</v>
      </c>
      <c r="M36" s="3">
        <v>46</v>
      </c>
      <c r="N36" s="3">
        <v>49.8</v>
      </c>
      <c r="O36" s="3">
        <v>46.5</v>
      </c>
      <c r="P36" s="3">
        <v>42</v>
      </c>
      <c r="Q36" s="3">
        <v>79</v>
      </c>
      <c r="R36" s="3">
        <v>99</v>
      </c>
      <c r="S36" s="3">
        <v>59</v>
      </c>
      <c r="T36" s="3">
        <v>58</v>
      </c>
      <c r="U36" s="3">
        <f t="shared" si="3"/>
        <v>834.7</v>
      </c>
      <c r="V36" s="3">
        <f t="shared" si="4"/>
        <v>692.801</v>
      </c>
      <c r="W36" s="3">
        <v>23</v>
      </c>
      <c r="X36" s="3">
        <v>25</v>
      </c>
      <c r="Y36" s="8">
        <f t="shared" si="5"/>
        <v>740.801</v>
      </c>
    </row>
    <row r="37" spans="1:27">
      <c r="A37" s="1" t="s">
        <v>242</v>
      </c>
      <c r="B37" s="1" t="s">
        <v>12391</v>
      </c>
      <c r="C37" s="1" t="s">
        <v>12764</v>
      </c>
      <c r="D37" s="1" t="s">
        <v>28</v>
      </c>
      <c r="E37" s="1" t="s">
        <v>12784</v>
      </c>
      <c r="F37" s="1" t="s">
        <v>12785</v>
      </c>
      <c r="G37" s="3">
        <v>45</v>
      </c>
      <c r="H37" s="3">
        <v>56</v>
      </c>
      <c r="I37" s="3">
        <v>39.8</v>
      </c>
      <c r="J37" s="3">
        <v>39.8</v>
      </c>
      <c r="K37" s="3">
        <v>79.8</v>
      </c>
      <c r="L37" s="3">
        <v>95</v>
      </c>
      <c r="M37" s="3">
        <v>46</v>
      </c>
      <c r="N37" s="3">
        <v>49.8</v>
      </c>
      <c r="O37" s="3">
        <v>46.5</v>
      </c>
      <c r="P37" s="3">
        <v>42</v>
      </c>
      <c r="Q37" s="3">
        <v>79</v>
      </c>
      <c r="R37" s="3">
        <v>99</v>
      </c>
      <c r="S37" s="3">
        <v>59</v>
      </c>
      <c r="T37" s="3">
        <v>58</v>
      </c>
      <c r="U37" s="3">
        <f t="shared" si="3"/>
        <v>834.7</v>
      </c>
      <c r="V37" s="3">
        <f t="shared" si="4"/>
        <v>692.801</v>
      </c>
      <c r="W37" s="3">
        <v>23</v>
      </c>
      <c r="X37" s="3">
        <v>25</v>
      </c>
      <c r="Y37" s="8">
        <f t="shared" si="5"/>
        <v>740.801</v>
      </c>
    </row>
    <row r="38" spans="1:27">
      <c r="A38" s="1" t="s">
        <v>242</v>
      </c>
      <c r="B38" s="1" t="s">
        <v>12391</v>
      </c>
      <c r="C38" s="1" t="s">
        <v>12764</v>
      </c>
      <c r="D38" s="1" t="s">
        <v>28</v>
      </c>
      <c r="E38" s="1" t="s">
        <v>12786</v>
      </c>
      <c r="F38" s="1" t="s">
        <v>12787</v>
      </c>
      <c r="G38" s="3">
        <v>45</v>
      </c>
      <c r="H38" s="3">
        <v>56</v>
      </c>
      <c r="I38" s="3">
        <v>39.8</v>
      </c>
      <c r="J38" s="3">
        <v>39.8</v>
      </c>
      <c r="K38" s="3">
        <v>79.8</v>
      </c>
      <c r="L38" s="3">
        <v>95</v>
      </c>
      <c r="M38" s="3">
        <v>46</v>
      </c>
      <c r="N38" s="3">
        <v>49.8</v>
      </c>
      <c r="O38" s="3"/>
      <c r="P38" s="3">
        <v>42</v>
      </c>
      <c r="Q38" s="3">
        <v>79</v>
      </c>
      <c r="R38" s="3">
        <v>99</v>
      </c>
      <c r="S38" s="3">
        <v>59</v>
      </c>
      <c r="T38" s="3">
        <v>58</v>
      </c>
      <c r="U38" s="3">
        <f t="shared" si="3"/>
        <v>788.2</v>
      </c>
      <c r="V38" s="3">
        <f t="shared" si="4"/>
        <v>654.206</v>
      </c>
      <c r="W38" s="3">
        <v>23</v>
      </c>
      <c r="X38" s="3">
        <v>25</v>
      </c>
      <c r="Y38" s="8">
        <f t="shared" si="5"/>
        <v>702.206</v>
      </c>
      <c r="Z38" s="3">
        <v>56.44</v>
      </c>
      <c r="AA38" s="8">
        <f>Y38+Z38</f>
        <v>758.646</v>
      </c>
    </row>
    <row r="39" spans="1:27">
      <c r="A39" s="1" t="s">
        <v>242</v>
      </c>
      <c r="B39" s="1" t="s">
        <v>12391</v>
      </c>
      <c r="C39" s="1" t="s">
        <v>12764</v>
      </c>
      <c r="D39" s="1" t="s">
        <v>28</v>
      </c>
      <c r="E39" s="1" t="s">
        <v>12788</v>
      </c>
      <c r="F39" s="1" t="s">
        <v>12789</v>
      </c>
      <c r="G39" s="3">
        <v>45</v>
      </c>
      <c r="H39" s="3">
        <v>56</v>
      </c>
      <c r="I39" s="3">
        <v>39.8</v>
      </c>
      <c r="J39" s="3">
        <v>39.8</v>
      </c>
      <c r="K39" s="3">
        <v>79.8</v>
      </c>
      <c r="L39" s="3">
        <v>95</v>
      </c>
      <c r="M39" s="3">
        <v>46</v>
      </c>
      <c r="N39" s="3">
        <v>49.8</v>
      </c>
      <c r="O39" s="3">
        <v>46.5</v>
      </c>
      <c r="P39" s="3">
        <v>42</v>
      </c>
      <c r="Q39" s="3">
        <v>79</v>
      </c>
      <c r="R39" s="3">
        <v>99</v>
      </c>
      <c r="S39" s="3">
        <v>59</v>
      </c>
      <c r="T39" s="3">
        <v>58</v>
      </c>
      <c r="U39" s="3">
        <f t="shared" si="3"/>
        <v>834.7</v>
      </c>
      <c r="V39" s="3">
        <f t="shared" si="4"/>
        <v>692.801</v>
      </c>
      <c r="W39" s="3">
        <v>23</v>
      </c>
      <c r="X39" s="3">
        <v>25</v>
      </c>
      <c r="Y39" s="8">
        <f t="shared" si="5"/>
        <v>740.801</v>
      </c>
    </row>
    <row r="40" spans="1:27">
      <c r="A40" s="1" t="s">
        <v>242</v>
      </c>
      <c r="B40" s="1" t="s">
        <v>12391</v>
      </c>
      <c r="C40" s="1" t="s">
        <v>12764</v>
      </c>
      <c r="D40" s="1" t="s">
        <v>28</v>
      </c>
      <c r="E40" s="1" t="s">
        <v>12790</v>
      </c>
      <c r="F40" s="1" t="s">
        <v>12791</v>
      </c>
      <c r="G40" s="3">
        <v>45</v>
      </c>
      <c r="H40" s="3">
        <v>56</v>
      </c>
      <c r="I40" s="3">
        <v>39.8</v>
      </c>
      <c r="J40" s="3">
        <v>39.8</v>
      </c>
      <c r="K40" s="3">
        <v>79.8</v>
      </c>
      <c r="L40" s="3">
        <v>95</v>
      </c>
      <c r="M40" s="3">
        <v>46</v>
      </c>
      <c r="N40" s="3">
        <v>49.8</v>
      </c>
      <c r="O40" s="3">
        <v>46.5</v>
      </c>
      <c r="P40" s="3">
        <v>42</v>
      </c>
      <c r="Q40" s="3">
        <v>79</v>
      </c>
      <c r="R40" s="3">
        <v>99</v>
      </c>
      <c r="S40" s="3">
        <v>59</v>
      </c>
      <c r="T40" s="3">
        <v>58</v>
      </c>
      <c r="U40" s="3">
        <f t="shared" si="3"/>
        <v>834.7</v>
      </c>
      <c r="V40" s="3">
        <f t="shared" si="4"/>
        <v>692.801</v>
      </c>
      <c r="W40" s="3">
        <v>23</v>
      </c>
      <c r="X40" s="3">
        <v>25</v>
      </c>
      <c r="Y40" s="8">
        <f t="shared" si="5"/>
        <v>740.801</v>
      </c>
    </row>
    <row r="41" spans="1:27">
      <c r="A41" s="1" t="s">
        <v>242</v>
      </c>
      <c r="B41" s="1" t="s">
        <v>12391</v>
      </c>
      <c r="C41" s="1" t="s">
        <v>12764</v>
      </c>
      <c r="D41" s="1" t="s">
        <v>28</v>
      </c>
      <c r="E41" s="1" t="s">
        <v>12792</v>
      </c>
      <c r="F41" s="1" t="s">
        <v>12793</v>
      </c>
      <c r="G41" s="3">
        <v>45</v>
      </c>
      <c r="H41" s="3">
        <v>56</v>
      </c>
      <c r="I41" s="3">
        <v>39.8</v>
      </c>
      <c r="J41" s="3">
        <v>39.8</v>
      </c>
      <c r="K41" s="3">
        <v>79.8</v>
      </c>
      <c r="L41" s="3">
        <v>95</v>
      </c>
      <c r="M41" s="3">
        <v>46</v>
      </c>
      <c r="N41" s="3">
        <v>49.8</v>
      </c>
      <c r="O41" s="3">
        <v>46.5</v>
      </c>
      <c r="P41" s="3">
        <v>42</v>
      </c>
      <c r="Q41" s="3">
        <v>79</v>
      </c>
      <c r="R41" s="3">
        <v>99</v>
      </c>
      <c r="S41" s="3">
        <v>59</v>
      </c>
      <c r="T41" s="3">
        <v>58</v>
      </c>
      <c r="U41" s="3">
        <f t="shared" si="3"/>
        <v>834.7</v>
      </c>
      <c r="V41" s="3">
        <f t="shared" si="4"/>
        <v>692.801</v>
      </c>
      <c r="W41" s="3">
        <v>23</v>
      </c>
      <c r="X41" s="3">
        <v>25</v>
      </c>
      <c r="Y41" s="8">
        <f t="shared" si="5"/>
        <v>740.801</v>
      </c>
    </row>
    <row r="42" spans="1:27">
      <c r="A42" s="1" t="s">
        <v>242</v>
      </c>
      <c r="B42" s="1" t="s">
        <v>12391</v>
      </c>
      <c r="C42" s="1" t="s">
        <v>12764</v>
      </c>
      <c r="D42" s="1" t="s">
        <v>28</v>
      </c>
      <c r="E42" s="1" t="s">
        <v>12794</v>
      </c>
      <c r="F42" s="1" t="s">
        <v>12795</v>
      </c>
      <c r="G42" s="3">
        <v>45</v>
      </c>
      <c r="H42" s="3">
        <v>56</v>
      </c>
      <c r="I42" s="3">
        <v>39.8</v>
      </c>
      <c r="J42" s="3">
        <v>39.8</v>
      </c>
      <c r="K42" s="3">
        <v>79.8</v>
      </c>
      <c r="L42" s="3">
        <v>95</v>
      </c>
      <c r="M42" s="3">
        <v>46</v>
      </c>
      <c r="N42" s="3">
        <v>49.8</v>
      </c>
      <c r="O42" s="3">
        <v>46.5</v>
      </c>
      <c r="P42" s="3">
        <v>42</v>
      </c>
      <c r="Q42" s="3">
        <v>79</v>
      </c>
      <c r="R42" s="3">
        <v>99</v>
      </c>
      <c r="S42" s="3">
        <v>59</v>
      </c>
      <c r="T42" s="3">
        <v>58</v>
      </c>
      <c r="U42" s="3">
        <f t="shared" si="3"/>
        <v>834.7</v>
      </c>
      <c r="V42" s="3">
        <f t="shared" si="4"/>
        <v>692.801</v>
      </c>
      <c r="W42" s="3">
        <v>23</v>
      </c>
      <c r="X42" s="3">
        <v>25</v>
      </c>
      <c r="Y42" s="8">
        <f t="shared" si="5"/>
        <v>740.801</v>
      </c>
    </row>
    <row r="43" spans="1:27">
      <c r="A43" s="1" t="s">
        <v>242</v>
      </c>
      <c r="B43" s="1" t="s">
        <v>12391</v>
      </c>
      <c r="C43" s="1" t="s">
        <v>12764</v>
      </c>
      <c r="D43" s="1" t="s">
        <v>28</v>
      </c>
      <c r="E43" s="1" t="s">
        <v>12796</v>
      </c>
      <c r="F43" s="1" t="s">
        <v>12797</v>
      </c>
      <c r="G43" s="3">
        <v>45</v>
      </c>
      <c r="H43" s="3">
        <v>56</v>
      </c>
      <c r="I43" s="3">
        <v>39.8</v>
      </c>
      <c r="J43" s="3">
        <v>39.8</v>
      </c>
      <c r="K43" s="3">
        <v>79.8</v>
      </c>
      <c r="L43" s="3">
        <v>95</v>
      </c>
      <c r="M43" s="3">
        <v>46</v>
      </c>
      <c r="N43" s="3">
        <v>49.8</v>
      </c>
      <c r="O43" s="3">
        <v>46.5</v>
      </c>
      <c r="P43" s="3">
        <v>42</v>
      </c>
      <c r="Q43" s="3">
        <v>79</v>
      </c>
      <c r="R43" s="3">
        <v>99</v>
      </c>
      <c r="S43" s="3">
        <v>59</v>
      </c>
      <c r="T43" s="3">
        <v>58</v>
      </c>
      <c r="U43" s="3">
        <f t="shared" si="3"/>
        <v>834.7</v>
      </c>
      <c r="V43" s="3">
        <f t="shared" si="4"/>
        <v>692.801</v>
      </c>
      <c r="W43" s="3">
        <v>23</v>
      </c>
      <c r="X43" s="3">
        <v>25</v>
      </c>
      <c r="Y43" s="8">
        <f t="shared" si="5"/>
        <v>740.801</v>
      </c>
    </row>
    <row r="44" spans="1:27">
      <c r="A44" s="1" t="s">
        <v>242</v>
      </c>
      <c r="B44" s="1" t="s">
        <v>12391</v>
      </c>
      <c r="C44" s="1" t="s">
        <v>12764</v>
      </c>
      <c r="D44" s="1" t="s">
        <v>28</v>
      </c>
      <c r="E44" s="1" t="s">
        <v>12798</v>
      </c>
      <c r="F44" s="1" t="s">
        <v>12799</v>
      </c>
      <c r="G44" s="3">
        <v>45</v>
      </c>
      <c r="H44" s="3">
        <v>56</v>
      </c>
      <c r="I44" s="3">
        <v>39.8</v>
      </c>
      <c r="J44" s="3">
        <v>39.8</v>
      </c>
      <c r="K44" s="3">
        <v>79.8</v>
      </c>
      <c r="L44" s="3">
        <v>95</v>
      </c>
      <c r="M44" s="3">
        <v>46</v>
      </c>
      <c r="N44" s="3">
        <v>49.8</v>
      </c>
      <c r="O44" s="3">
        <v>46.5</v>
      </c>
      <c r="P44" s="3">
        <v>42</v>
      </c>
      <c r="Q44" s="3">
        <v>79</v>
      </c>
      <c r="R44" s="3">
        <v>99</v>
      </c>
      <c r="S44" s="3">
        <v>59</v>
      </c>
      <c r="T44" s="3">
        <v>58</v>
      </c>
      <c r="U44" s="3">
        <f t="shared" si="3"/>
        <v>834.7</v>
      </c>
      <c r="V44" s="3">
        <f t="shared" si="4"/>
        <v>692.801</v>
      </c>
      <c r="W44" s="3">
        <v>23</v>
      </c>
      <c r="X44" s="3">
        <v>25</v>
      </c>
      <c r="Y44" s="8">
        <f t="shared" si="5"/>
        <v>740.801</v>
      </c>
    </row>
    <row r="45" spans="1:27">
      <c r="A45" s="1" t="s">
        <v>242</v>
      </c>
      <c r="B45" s="1" t="s">
        <v>12391</v>
      </c>
      <c r="C45" s="1" t="s">
        <v>12764</v>
      </c>
      <c r="D45" s="1" t="s">
        <v>28</v>
      </c>
      <c r="E45" s="1" t="s">
        <v>12800</v>
      </c>
      <c r="F45" s="1" t="s">
        <v>12801</v>
      </c>
      <c r="G45" s="3">
        <v>45</v>
      </c>
      <c r="H45" s="3">
        <v>56</v>
      </c>
      <c r="I45" s="3">
        <v>39.8</v>
      </c>
      <c r="J45" s="3">
        <v>39.8</v>
      </c>
      <c r="K45" s="3">
        <v>79.8</v>
      </c>
      <c r="L45" s="3">
        <v>95</v>
      </c>
      <c r="M45" s="3">
        <v>46</v>
      </c>
      <c r="N45" s="3">
        <v>49.8</v>
      </c>
      <c r="O45" s="3">
        <v>46.5</v>
      </c>
      <c r="P45" s="3">
        <v>42</v>
      </c>
      <c r="Q45" s="3">
        <v>79</v>
      </c>
      <c r="R45" s="3">
        <v>99</v>
      </c>
      <c r="S45" s="3">
        <v>59</v>
      </c>
      <c r="T45" s="3">
        <v>58</v>
      </c>
      <c r="U45" s="3">
        <f t="shared" si="3"/>
        <v>834.7</v>
      </c>
      <c r="V45" s="3">
        <f t="shared" si="4"/>
        <v>692.801</v>
      </c>
      <c r="W45" s="3">
        <v>23</v>
      </c>
      <c r="X45" s="3">
        <v>25</v>
      </c>
      <c r="Y45" s="8">
        <f t="shared" si="5"/>
        <v>740.801</v>
      </c>
    </row>
    <row r="46" spans="1:27">
      <c r="A46" s="1" t="s">
        <v>242</v>
      </c>
      <c r="B46" s="1" t="s">
        <v>12391</v>
      </c>
      <c r="C46" s="1" t="s">
        <v>12764</v>
      </c>
      <c r="D46" s="1" t="s">
        <v>28</v>
      </c>
      <c r="E46" s="1" t="s">
        <v>12802</v>
      </c>
      <c r="F46" s="1" t="s">
        <v>12803</v>
      </c>
      <c r="G46" s="3">
        <v>45</v>
      </c>
      <c r="H46" s="3">
        <v>56</v>
      </c>
      <c r="I46" s="3">
        <v>39.8</v>
      </c>
      <c r="J46" s="3">
        <v>39.8</v>
      </c>
      <c r="K46" s="3">
        <v>79.8</v>
      </c>
      <c r="L46" s="3">
        <v>95</v>
      </c>
      <c r="M46" s="3">
        <v>46</v>
      </c>
      <c r="N46" s="3">
        <v>49.8</v>
      </c>
      <c r="O46" s="3">
        <v>46.5</v>
      </c>
      <c r="P46" s="3">
        <v>42</v>
      </c>
      <c r="Q46" s="3">
        <v>79</v>
      </c>
      <c r="R46" s="3">
        <v>99</v>
      </c>
      <c r="S46" s="3">
        <v>59</v>
      </c>
      <c r="T46" s="3">
        <v>58</v>
      </c>
      <c r="U46" s="3">
        <f t="shared" si="3"/>
        <v>834.7</v>
      </c>
      <c r="V46" s="3">
        <f t="shared" si="4"/>
        <v>692.801</v>
      </c>
      <c r="W46" s="3">
        <v>23</v>
      </c>
      <c r="X46" s="3">
        <v>25</v>
      </c>
      <c r="Y46" s="8">
        <f t="shared" si="5"/>
        <v>740.801</v>
      </c>
    </row>
    <row r="47" spans="1:27">
      <c r="A47" s="1" t="s">
        <v>242</v>
      </c>
      <c r="B47" s="1" t="s">
        <v>12391</v>
      </c>
      <c r="C47" s="1" t="s">
        <v>12764</v>
      </c>
      <c r="D47" s="1" t="s">
        <v>28</v>
      </c>
      <c r="E47" s="1" t="s">
        <v>12804</v>
      </c>
      <c r="F47" s="1" t="s">
        <v>12805</v>
      </c>
      <c r="G47" s="3">
        <v>45</v>
      </c>
      <c r="H47" s="3">
        <v>56</v>
      </c>
      <c r="I47" s="3">
        <v>39.8</v>
      </c>
      <c r="J47" s="3">
        <v>39.8</v>
      </c>
      <c r="K47" s="3">
        <v>79.8</v>
      </c>
      <c r="L47" s="3">
        <v>95</v>
      </c>
      <c r="M47" s="3">
        <v>46</v>
      </c>
      <c r="N47" s="3">
        <v>49.8</v>
      </c>
      <c r="O47" s="3">
        <v>46.5</v>
      </c>
      <c r="P47" s="3">
        <v>42</v>
      </c>
      <c r="Q47" s="3">
        <v>79</v>
      </c>
      <c r="R47" s="3">
        <v>99</v>
      </c>
      <c r="S47" s="3">
        <v>59</v>
      </c>
      <c r="T47" s="3">
        <v>58</v>
      </c>
      <c r="U47" s="3">
        <f t="shared" si="3"/>
        <v>834.7</v>
      </c>
      <c r="V47" s="3">
        <f t="shared" si="4"/>
        <v>692.801</v>
      </c>
      <c r="W47" s="3">
        <v>23</v>
      </c>
      <c r="X47" s="3">
        <v>25</v>
      </c>
      <c r="Y47" s="8">
        <f t="shared" si="5"/>
        <v>740.801</v>
      </c>
    </row>
    <row r="48" spans="1:27">
      <c r="A48" s="1" t="s">
        <v>242</v>
      </c>
      <c r="B48" s="1" t="s">
        <v>12391</v>
      </c>
      <c r="C48" s="1" t="s">
        <v>12764</v>
      </c>
      <c r="D48" s="1" t="s">
        <v>28</v>
      </c>
      <c r="E48" s="1" t="s">
        <v>12806</v>
      </c>
      <c r="F48" s="1" t="s">
        <v>12807</v>
      </c>
      <c r="G48" s="3">
        <v>45</v>
      </c>
      <c r="H48" s="3">
        <v>56</v>
      </c>
      <c r="I48" s="3">
        <v>39.8</v>
      </c>
      <c r="J48" s="3">
        <v>39.8</v>
      </c>
      <c r="K48" s="3">
        <v>79.8</v>
      </c>
      <c r="L48" s="3">
        <v>95</v>
      </c>
      <c r="M48" s="3">
        <v>46</v>
      </c>
      <c r="N48" s="3">
        <v>49.8</v>
      </c>
      <c r="O48" s="3">
        <v>46.5</v>
      </c>
      <c r="P48" s="3">
        <v>42</v>
      </c>
      <c r="Q48" s="3">
        <v>79</v>
      </c>
      <c r="R48" s="3">
        <v>99</v>
      </c>
      <c r="S48" s="3">
        <v>59</v>
      </c>
      <c r="T48" s="3">
        <v>58</v>
      </c>
      <c r="U48" s="3">
        <f t="shared" si="3"/>
        <v>834.7</v>
      </c>
      <c r="V48" s="3">
        <f t="shared" si="4"/>
        <v>692.801</v>
      </c>
      <c r="W48" s="3">
        <v>23</v>
      </c>
      <c r="X48" s="3">
        <v>25</v>
      </c>
      <c r="Y48" s="8">
        <f t="shared" si="5"/>
        <v>740.801</v>
      </c>
    </row>
    <row r="49" spans="1:25">
      <c r="A49" s="1" t="s">
        <v>242</v>
      </c>
      <c r="B49" s="1" t="s">
        <v>12391</v>
      </c>
      <c r="C49" s="1" t="s">
        <v>12764</v>
      </c>
      <c r="D49" s="1" t="s">
        <v>28</v>
      </c>
      <c r="E49" s="1" t="s">
        <v>12808</v>
      </c>
      <c r="F49" s="1" t="s">
        <v>12809</v>
      </c>
      <c r="G49" s="3">
        <v>45</v>
      </c>
      <c r="H49" s="3">
        <v>56</v>
      </c>
      <c r="I49" s="3">
        <v>39.8</v>
      </c>
      <c r="J49" s="3">
        <v>39.8</v>
      </c>
      <c r="K49" s="3">
        <v>79.8</v>
      </c>
      <c r="L49" s="3">
        <v>95</v>
      </c>
      <c r="M49" s="3">
        <v>46</v>
      </c>
      <c r="N49" s="3">
        <v>49.8</v>
      </c>
      <c r="O49" s="3">
        <v>46.5</v>
      </c>
      <c r="P49" s="3">
        <v>42</v>
      </c>
      <c r="Q49" s="3">
        <v>79</v>
      </c>
      <c r="R49" s="3">
        <v>99</v>
      </c>
      <c r="S49" s="3">
        <v>59</v>
      </c>
      <c r="T49" s="3">
        <v>58</v>
      </c>
      <c r="U49" s="3">
        <f t="shared" si="3"/>
        <v>834.7</v>
      </c>
      <c r="V49" s="3">
        <f t="shared" si="4"/>
        <v>692.801</v>
      </c>
      <c r="W49" s="3">
        <v>23</v>
      </c>
      <c r="X49" s="3">
        <v>25</v>
      </c>
      <c r="Y49" s="8">
        <f t="shared" si="5"/>
        <v>740.801</v>
      </c>
    </row>
    <row r="50" spans="1:25">
      <c r="A50" s="1" t="s">
        <v>242</v>
      </c>
      <c r="B50" s="1" t="s">
        <v>12391</v>
      </c>
      <c r="C50" s="1" t="s">
        <v>12764</v>
      </c>
      <c r="D50" s="1" t="s">
        <v>28</v>
      </c>
      <c r="E50" s="1" t="s">
        <v>12810</v>
      </c>
      <c r="F50" s="1" t="s">
        <v>12811</v>
      </c>
      <c r="G50" s="3">
        <v>45</v>
      </c>
      <c r="H50" s="3">
        <v>56</v>
      </c>
      <c r="I50" s="3">
        <v>39.8</v>
      </c>
      <c r="J50" s="3">
        <v>39.8</v>
      </c>
      <c r="K50" s="3">
        <v>79.8</v>
      </c>
      <c r="L50" s="3">
        <v>95</v>
      </c>
      <c r="M50" s="3">
        <v>46</v>
      </c>
      <c r="N50" s="3">
        <v>49.8</v>
      </c>
      <c r="O50" s="3">
        <v>46.5</v>
      </c>
      <c r="P50" s="3">
        <v>42</v>
      </c>
      <c r="Q50" s="3">
        <v>79</v>
      </c>
      <c r="R50" s="3">
        <v>99</v>
      </c>
      <c r="S50" s="3">
        <v>59</v>
      </c>
      <c r="T50" s="3">
        <v>58</v>
      </c>
      <c r="U50" s="3">
        <f t="shared" si="3"/>
        <v>834.7</v>
      </c>
      <c r="V50" s="3">
        <f t="shared" si="4"/>
        <v>692.801</v>
      </c>
      <c r="W50" s="3">
        <v>23</v>
      </c>
      <c r="X50" s="3">
        <v>25</v>
      </c>
      <c r="Y50" s="8">
        <f t="shared" si="5"/>
        <v>740.801</v>
      </c>
    </row>
    <row r="51" spans="1:25">
      <c r="A51" s="1" t="s">
        <v>242</v>
      </c>
      <c r="B51" s="1" t="s">
        <v>12391</v>
      </c>
      <c r="C51" s="1" t="s">
        <v>12764</v>
      </c>
      <c r="D51" s="1" t="s">
        <v>28</v>
      </c>
      <c r="E51" s="1" t="s">
        <v>12812</v>
      </c>
      <c r="F51" s="1" t="s">
        <v>12813</v>
      </c>
      <c r="G51" s="3">
        <v>45</v>
      </c>
      <c r="H51" s="3">
        <v>56</v>
      </c>
      <c r="I51" s="3">
        <v>39.8</v>
      </c>
      <c r="J51" s="3">
        <v>39.8</v>
      </c>
      <c r="K51" s="3">
        <v>79.8</v>
      </c>
      <c r="L51" s="3">
        <v>95</v>
      </c>
      <c r="M51" s="3">
        <v>46</v>
      </c>
      <c r="N51" s="3">
        <v>49.8</v>
      </c>
      <c r="O51" s="3">
        <v>46.5</v>
      </c>
      <c r="P51" s="3">
        <v>42</v>
      </c>
      <c r="Q51" s="3">
        <v>79</v>
      </c>
      <c r="R51" s="3">
        <v>99</v>
      </c>
      <c r="S51" s="3">
        <v>59</v>
      </c>
      <c r="T51" s="3">
        <v>58</v>
      </c>
      <c r="U51" s="3">
        <f t="shared" si="3"/>
        <v>834.7</v>
      </c>
      <c r="V51" s="3">
        <f t="shared" si="4"/>
        <v>692.801</v>
      </c>
      <c r="W51" s="3">
        <v>23</v>
      </c>
      <c r="X51" s="3">
        <v>25</v>
      </c>
      <c r="Y51" s="8">
        <f t="shared" si="5"/>
        <v>740.801</v>
      </c>
    </row>
    <row r="52" spans="1:25">
      <c r="A52" s="1" t="s">
        <v>242</v>
      </c>
      <c r="B52" s="1" t="s">
        <v>12391</v>
      </c>
      <c r="C52" s="1" t="s">
        <v>12764</v>
      </c>
      <c r="D52" s="1" t="s">
        <v>28</v>
      </c>
      <c r="E52" s="1" t="s">
        <v>12814</v>
      </c>
      <c r="F52" s="1" t="s">
        <v>12815</v>
      </c>
      <c r="G52" s="3">
        <v>45</v>
      </c>
      <c r="H52" s="3">
        <v>56</v>
      </c>
      <c r="I52" s="3">
        <v>39.8</v>
      </c>
      <c r="J52" s="3">
        <v>39.8</v>
      </c>
      <c r="K52" s="3">
        <v>79.8</v>
      </c>
      <c r="L52" s="3">
        <v>95</v>
      </c>
      <c r="M52" s="3">
        <v>46</v>
      </c>
      <c r="N52" s="3">
        <v>49.8</v>
      </c>
      <c r="O52" s="3">
        <v>46.5</v>
      </c>
      <c r="P52" s="3">
        <v>42</v>
      </c>
      <c r="Q52" s="3">
        <v>79</v>
      </c>
      <c r="R52" s="3">
        <v>99</v>
      </c>
      <c r="S52" s="3">
        <v>59</v>
      </c>
      <c r="T52" s="3">
        <v>58</v>
      </c>
      <c r="U52" s="3">
        <f t="shared" si="3"/>
        <v>834.7</v>
      </c>
      <c r="V52" s="3">
        <f t="shared" si="4"/>
        <v>692.801</v>
      </c>
      <c r="W52" s="3">
        <v>23</v>
      </c>
      <c r="X52" s="3">
        <v>25</v>
      </c>
      <c r="Y52" s="8">
        <f t="shared" si="5"/>
        <v>740.801</v>
      </c>
    </row>
    <row r="53" spans="1:25">
      <c r="A53" s="1" t="s">
        <v>242</v>
      </c>
      <c r="B53" s="1" t="s">
        <v>12391</v>
      </c>
      <c r="C53" s="1" t="s">
        <v>12764</v>
      </c>
      <c r="D53" s="1" t="s">
        <v>28</v>
      </c>
      <c r="E53" s="1" t="s">
        <v>12816</v>
      </c>
      <c r="F53" s="1" t="s">
        <v>12817</v>
      </c>
      <c r="G53" s="3">
        <v>45</v>
      </c>
      <c r="H53" s="3">
        <v>56</v>
      </c>
      <c r="I53" s="3">
        <v>39.8</v>
      </c>
      <c r="J53" s="3">
        <v>39.8</v>
      </c>
      <c r="K53" s="3">
        <v>79.8</v>
      </c>
      <c r="L53" s="3">
        <v>95</v>
      </c>
      <c r="M53" s="3">
        <v>46</v>
      </c>
      <c r="N53" s="3">
        <v>49.8</v>
      </c>
      <c r="O53" s="3">
        <v>46.5</v>
      </c>
      <c r="P53" s="3">
        <v>42</v>
      </c>
      <c r="Q53" s="3">
        <v>79</v>
      </c>
      <c r="R53" s="3">
        <v>99</v>
      </c>
      <c r="S53" s="3">
        <v>59</v>
      </c>
      <c r="T53" s="3">
        <v>58</v>
      </c>
      <c r="U53" s="3">
        <f t="shared" si="3"/>
        <v>834.7</v>
      </c>
      <c r="V53" s="3">
        <f t="shared" si="4"/>
        <v>692.801</v>
      </c>
      <c r="W53" s="3">
        <v>23</v>
      </c>
      <c r="X53" s="3">
        <v>25</v>
      </c>
      <c r="Y53" s="8">
        <f t="shared" si="5"/>
        <v>740.801</v>
      </c>
    </row>
  </sheetData>
  <pageMargins left="0.75" right="0.75" top="1" bottom="1" header="0.5" footer="0.5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4"/>
  <sheetViews>
    <sheetView workbookViewId="0">
      <pane ySplit="1" topLeftCell="A2" activePane="bottomLeft" state="frozen"/>
      <selection/>
      <selection pane="bottomLeft" activeCell="A1" sqref="$A1:$XFD1048576"/>
    </sheetView>
  </sheetViews>
  <sheetFormatPr defaultColWidth="9" defaultRowHeight="13.5"/>
  <cols>
    <col min="1" max="1" width="11.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6.25" customWidth="1"/>
    <col min="7" max="8" width="3.875" style="6" customWidth="1"/>
    <col min="9" max="11" width="4.875" style="6" customWidth="1"/>
    <col min="12" max="12" width="4" style="6" customWidth="1"/>
    <col min="13" max="14" width="4.875" style="6" customWidth="1"/>
    <col min="15" max="17" width="3.875" style="6" customWidth="1"/>
    <col min="18" max="18" width="5.75" style="6" customWidth="1"/>
    <col min="19" max="19" width="7.5" style="6" customWidth="1"/>
    <col min="20" max="21" width="3.875" style="6" customWidth="1"/>
    <col min="22" max="22" width="7.5" style="9" customWidth="1"/>
    <col min="23" max="23" width="5.75" customWidth="1"/>
    <col min="24" max="24" width="7.5" style="14" customWidth="1"/>
  </cols>
  <sheetData>
    <row r="1" ht="141" customHeight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234</v>
      </c>
      <c r="H1" s="3" t="s">
        <v>12381</v>
      </c>
      <c r="I1" s="3" t="s">
        <v>12382</v>
      </c>
      <c r="J1" s="3" t="s">
        <v>12383</v>
      </c>
      <c r="K1" s="3" t="s">
        <v>12818</v>
      </c>
      <c r="L1" s="3" t="s">
        <v>12819</v>
      </c>
      <c r="M1" s="3" t="s">
        <v>12385</v>
      </c>
      <c r="N1" s="3" t="s">
        <v>12386</v>
      </c>
      <c r="O1" s="3" t="s">
        <v>233</v>
      </c>
      <c r="P1" s="3" t="s">
        <v>12820</v>
      </c>
      <c r="Q1" s="3" t="s">
        <v>12821</v>
      </c>
      <c r="R1" s="3" t="s">
        <v>17</v>
      </c>
      <c r="S1" s="3" t="s">
        <v>18</v>
      </c>
      <c r="T1" s="3" t="s">
        <v>238</v>
      </c>
      <c r="U1" s="3" t="s">
        <v>8757</v>
      </c>
      <c r="V1" s="8" t="s">
        <v>24</v>
      </c>
      <c r="W1" s="3" t="s">
        <v>12390</v>
      </c>
      <c r="X1" s="8" t="s">
        <v>241</v>
      </c>
    </row>
    <row r="2" spans="1:24">
      <c r="A2" s="1" t="s">
        <v>242</v>
      </c>
      <c r="B2" s="1" t="s">
        <v>12391</v>
      </c>
      <c r="C2" s="1" t="s">
        <v>12822</v>
      </c>
      <c r="D2" s="1" t="s">
        <v>28</v>
      </c>
      <c r="E2" s="1" t="s">
        <v>12823</v>
      </c>
      <c r="F2" s="1" t="s">
        <v>12824</v>
      </c>
      <c r="G2" s="3">
        <v>45</v>
      </c>
      <c r="H2" s="3">
        <v>56</v>
      </c>
      <c r="I2" s="3">
        <v>39.8</v>
      </c>
      <c r="J2" s="3">
        <v>39.8</v>
      </c>
      <c r="K2" s="3">
        <v>69.8</v>
      </c>
      <c r="L2" s="3">
        <v>108</v>
      </c>
      <c r="M2" s="3">
        <v>49.8</v>
      </c>
      <c r="N2" s="3">
        <v>46.5</v>
      </c>
      <c r="O2" s="3">
        <v>42</v>
      </c>
      <c r="P2" s="3">
        <v>51</v>
      </c>
      <c r="Q2" s="3">
        <v>69</v>
      </c>
      <c r="R2" s="3">
        <f>SUM(G2:Q2)</f>
        <v>616.7</v>
      </c>
      <c r="S2" s="3">
        <f>R2*0.83</f>
        <v>511.861</v>
      </c>
      <c r="T2" s="3">
        <v>23</v>
      </c>
      <c r="U2" s="3">
        <v>25</v>
      </c>
      <c r="V2" s="8">
        <f>S2+T2+U2</f>
        <v>559.861</v>
      </c>
    </row>
    <row r="3" spans="1:24">
      <c r="A3" s="1" t="s">
        <v>242</v>
      </c>
      <c r="B3" s="1" t="s">
        <v>12391</v>
      </c>
      <c r="C3" s="1" t="s">
        <v>12822</v>
      </c>
      <c r="D3" s="1" t="s">
        <v>28</v>
      </c>
      <c r="E3" s="1" t="s">
        <v>12825</v>
      </c>
      <c r="F3" s="1" t="s">
        <v>12826</v>
      </c>
      <c r="G3" s="3">
        <v>45</v>
      </c>
      <c r="H3" s="3">
        <v>56</v>
      </c>
      <c r="I3" s="3">
        <v>39.8</v>
      </c>
      <c r="J3" s="3">
        <v>39.8</v>
      </c>
      <c r="K3" s="3">
        <v>69.8</v>
      </c>
      <c r="L3" s="3">
        <v>108</v>
      </c>
      <c r="M3" s="3">
        <v>49.8</v>
      </c>
      <c r="N3" s="3">
        <v>46.5</v>
      </c>
      <c r="O3" s="3">
        <v>42</v>
      </c>
      <c r="P3" s="3">
        <v>51</v>
      </c>
      <c r="Q3" s="3">
        <v>69</v>
      </c>
      <c r="R3" s="3">
        <f t="shared" ref="R3:R34" si="0">SUM(G3:Q3)</f>
        <v>616.7</v>
      </c>
      <c r="S3" s="3">
        <f t="shared" ref="S3:S34" si="1">R3*0.83</f>
        <v>511.861</v>
      </c>
      <c r="T3" s="3">
        <v>23</v>
      </c>
      <c r="U3" s="3">
        <v>25</v>
      </c>
      <c r="V3" s="8">
        <f t="shared" ref="V3:V34" si="2">S3+T3+U3</f>
        <v>559.861</v>
      </c>
    </row>
    <row r="4" spans="1:24">
      <c r="A4" s="1" t="s">
        <v>242</v>
      </c>
      <c r="B4" s="1" t="s">
        <v>12391</v>
      </c>
      <c r="C4" s="1" t="s">
        <v>12822</v>
      </c>
      <c r="D4" s="1" t="s">
        <v>28</v>
      </c>
      <c r="E4" s="1" t="s">
        <v>12827</v>
      </c>
      <c r="F4" s="1" t="s">
        <v>12828</v>
      </c>
      <c r="G4" s="3">
        <v>45</v>
      </c>
      <c r="H4" s="3">
        <v>56</v>
      </c>
      <c r="I4" s="3">
        <v>39.8</v>
      </c>
      <c r="J4" s="3">
        <v>39.8</v>
      </c>
      <c r="K4" s="3">
        <v>69.8</v>
      </c>
      <c r="L4" s="3">
        <v>108</v>
      </c>
      <c r="M4" s="3">
        <v>49.8</v>
      </c>
      <c r="N4" s="3">
        <v>46.5</v>
      </c>
      <c r="O4" s="3">
        <v>42</v>
      </c>
      <c r="P4" s="3">
        <v>51</v>
      </c>
      <c r="Q4" s="3">
        <v>69</v>
      </c>
      <c r="R4" s="3">
        <f t="shared" si="0"/>
        <v>616.7</v>
      </c>
      <c r="S4" s="3">
        <f t="shared" si="1"/>
        <v>511.861</v>
      </c>
      <c r="T4" s="3">
        <v>23</v>
      </c>
      <c r="U4" s="3">
        <v>25</v>
      </c>
      <c r="V4" s="8">
        <f t="shared" si="2"/>
        <v>559.861</v>
      </c>
    </row>
    <row r="5" spans="1:24">
      <c r="A5" s="1" t="s">
        <v>242</v>
      </c>
      <c r="B5" s="1" t="s">
        <v>12391</v>
      </c>
      <c r="C5" s="1" t="s">
        <v>12822</v>
      </c>
      <c r="D5" s="1" t="s">
        <v>28</v>
      </c>
      <c r="E5" s="1" t="s">
        <v>12829</v>
      </c>
      <c r="F5" s="1" t="s">
        <v>12830</v>
      </c>
      <c r="G5" s="3">
        <v>45</v>
      </c>
      <c r="H5" s="3">
        <v>56</v>
      </c>
      <c r="I5" s="3">
        <v>39.8</v>
      </c>
      <c r="J5" s="3">
        <v>39.8</v>
      </c>
      <c r="K5" s="3">
        <v>69.8</v>
      </c>
      <c r="L5" s="3">
        <v>108</v>
      </c>
      <c r="M5" s="3">
        <v>49.8</v>
      </c>
      <c r="N5" s="3">
        <v>46.5</v>
      </c>
      <c r="O5" s="3">
        <v>42</v>
      </c>
      <c r="P5" s="3">
        <v>51</v>
      </c>
      <c r="Q5" s="3">
        <v>69</v>
      </c>
      <c r="R5" s="3">
        <f t="shared" si="0"/>
        <v>616.7</v>
      </c>
      <c r="S5" s="3">
        <f t="shared" si="1"/>
        <v>511.861</v>
      </c>
      <c r="T5" s="3">
        <v>23</v>
      </c>
      <c r="U5" s="3">
        <v>25</v>
      </c>
      <c r="V5" s="8">
        <f t="shared" si="2"/>
        <v>559.861</v>
      </c>
    </row>
    <row r="6" spans="1:24">
      <c r="A6" s="1" t="s">
        <v>242</v>
      </c>
      <c r="B6" s="1" t="s">
        <v>12391</v>
      </c>
      <c r="C6" s="1" t="s">
        <v>12822</v>
      </c>
      <c r="D6" s="1" t="s">
        <v>28</v>
      </c>
      <c r="E6" s="1" t="s">
        <v>12831</v>
      </c>
      <c r="F6" s="1" t="s">
        <v>12832</v>
      </c>
      <c r="G6" s="3">
        <v>45</v>
      </c>
      <c r="H6" s="3">
        <v>56</v>
      </c>
      <c r="I6" s="3">
        <v>39.8</v>
      </c>
      <c r="J6" s="3">
        <v>39.8</v>
      </c>
      <c r="K6" s="3">
        <v>69.8</v>
      </c>
      <c r="L6" s="3">
        <v>108</v>
      </c>
      <c r="M6" s="3">
        <v>49.8</v>
      </c>
      <c r="N6" s="3">
        <v>46.5</v>
      </c>
      <c r="O6" s="3">
        <v>42</v>
      </c>
      <c r="P6" s="3">
        <v>51</v>
      </c>
      <c r="Q6" s="3">
        <v>69</v>
      </c>
      <c r="R6" s="3">
        <f t="shared" si="0"/>
        <v>616.7</v>
      </c>
      <c r="S6" s="3">
        <f t="shared" si="1"/>
        <v>511.861</v>
      </c>
      <c r="T6" s="3">
        <v>23</v>
      </c>
      <c r="U6" s="3">
        <v>25</v>
      </c>
      <c r="V6" s="8">
        <f t="shared" si="2"/>
        <v>559.861</v>
      </c>
    </row>
    <row r="7" spans="1:24">
      <c r="A7" s="1" t="s">
        <v>242</v>
      </c>
      <c r="B7" s="1" t="s">
        <v>12391</v>
      </c>
      <c r="C7" s="1" t="s">
        <v>12822</v>
      </c>
      <c r="D7" s="1" t="s">
        <v>28</v>
      </c>
      <c r="E7" s="1" t="s">
        <v>12833</v>
      </c>
      <c r="F7" s="1" t="s">
        <v>12834</v>
      </c>
      <c r="G7" s="3">
        <v>45</v>
      </c>
      <c r="H7" s="3">
        <v>56</v>
      </c>
      <c r="I7" s="3">
        <v>39.8</v>
      </c>
      <c r="J7" s="3">
        <v>39.8</v>
      </c>
      <c r="K7" s="3">
        <v>69.8</v>
      </c>
      <c r="L7" s="3">
        <v>108</v>
      </c>
      <c r="M7" s="3">
        <v>49.8</v>
      </c>
      <c r="N7" s="3">
        <v>46.5</v>
      </c>
      <c r="O7" s="3">
        <v>42</v>
      </c>
      <c r="P7" s="3">
        <v>51</v>
      </c>
      <c r="Q7" s="3">
        <v>69</v>
      </c>
      <c r="R7" s="3">
        <f t="shared" si="0"/>
        <v>616.7</v>
      </c>
      <c r="S7" s="3">
        <f t="shared" si="1"/>
        <v>511.861</v>
      </c>
      <c r="T7" s="3">
        <v>23</v>
      </c>
      <c r="U7" s="3">
        <v>25</v>
      </c>
      <c r="V7" s="8">
        <f t="shared" si="2"/>
        <v>559.861</v>
      </c>
    </row>
    <row r="8" spans="1:24">
      <c r="A8" s="1" t="s">
        <v>242</v>
      </c>
      <c r="B8" s="1" t="s">
        <v>12391</v>
      </c>
      <c r="C8" s="1" t="s">
        <v>12822</v>
      </c>
      <c r="D8" s="1" t="s">
        <v>28</v>
      </c>
      <c r="E8" s="1" t="s">
        <v>12835</v>
      </c>
      <c r="F8" s="1" t="s">
        <v>2601</v>
      </c>
      <c r="G8" s="3">
        <v>45</v>
      </c>
      <c r="H8" s="3">
        <v>56</v>
      </c>
      <c r="I8" s="3">
        <v>39.8</v>
      </c>
      <c r="J8" s="3">
        <v>39.8</v>
      </c>
      <c r="K8" s="3">
        <v>69.8</v>
      </c>
      <c r="L8" s="3">
        <v>108</v>
      </c>
      <c r="M8" s="3">
        <v>49.8</v>
      </c>
      <c r="N8" s="3">
        <v>46.5</v>
      </c>
      <c r="O8" s="3">
        <v>42</v>
      </c>
      <c r="P8" s="3">
        <v>51</v>
      </c>
      <c r="Q8" s="3">
        <v>69</v>
      </c>
      <c r="R8" s="3">
        <f t="shared" si="0"/>
        <v>616.7</v>
      </c>
      <c r="S8" s="3">
        <f t="shared" si="1"/>
        <v>511.861</v>
      </c>
      <c r="T8" s="3">
        <v>23</v>
      </c>
      <c r="U8" s="3">
        <v>25</v>
      </c>
      <c r="V8" s="8">
        <f t="shared" si="2"/>
        <v>559.861</v>
      </c>
    </row>
    <row r="9" spans="1:24">
      <c r="A9" s="1" t="s">
        <v>242</v>
      </c>
      <c r="B9" s="1" t="s">
        <v>12391</v>
      </c>
      <c r="C9" s="1" t="s">
        <v>12822</v>
      </c>
      <c r="D9" s="1" t="s">
        <v>28</v>
      </c>
      <c r="E9" s="1" t="s">
        <v>12836</v>
      </c>
      <c r="F9" s="1" t="s">
        <v>12837</v>
      </c>
      <c r="G9" s="3">
        <v>45</v>
      </c>
      <c r="H9" s="3">
        <v>56</v>
      </c>
      <c r="I9" s="3">
        <v>39.8</v>
      </c>
      <c r="J9" s="3">
        <v>39.8</v>
      </c>
      <c r="K9" s="3">
        <v>69.8</v>
      </c>
      <c r="L9" s="3">
        <v>108</v>
      </c>
      <c r="M9" s="3">
        <v>49.8</v>
      </c>
      <c r="N9" s="3">
        <v>46.5</v>
      </c>
      <c r="O9" s="3">
        <v>42</v>
      </c>
      <c r="P9" s="3">
        <v>51</v>
      </c>
      <c r="Q9" s="3">
        <v>69</v>
      </c>
      <c r="R9" s="3">
        <f t="shared" si="0"/>
        <v>616.7</v>
      </c>
      <c r="S9" s="3">
        <f t="shared" si="1"/>
        <v>511.861</v>
      </c>
      <c r="T9" s="3">
        <v>23</v>
      </c>
      <c r="U9" s="3">
        <v>25</v>
      </c>
      <c r="V9" s="8">
        <f t="shared" si="2"/>
        <v>559.861</v>
      </c>
    </row>
    <row r="10" spans="1:24">
      <c r="A10" s="1" t="s">
        <v>242</v>
      </c>
      <c r="B10" s="1" t="s">
        <v>12391</v>
      </c>
      <c r="C10" s="1" t="s">
        <v>12822</v>
      </c>
      <c r="D10" s="1" t="s">
        <v>28</v>
      </c>
      <c r="E10" s="1" t="s">
        <v>12838</v>
      </c>
      <c r="F10" s="1" t="s">
        <v>12839</v>
      </c>
      <c r="G10" s="3">
        <v>45</v>
      </c>
      <c r="H10" s="3">
        <v>56</v>
      </c>
      <c r="I10" s="3">
        <v>39.8</v>
      </c>
      <c r="J10" s="3">
        <v>39.8</v>
      </c>
      <c r="K10" s="3">
        <v>69.8</v>
      </c>
      <c r="L10" s="3">
        <v>108</v>
      </c>
      <c r="M10" s="3">
        <v>49.8</v>
      </c>
      <c r="N10" s="3">
        <v>46.5</v>
      </c>
      <c r="O10" s="3">
        <v>42</v>
      </c>
      <c r="P10" s="3">
        <v>51</v>
      </c>
      <c r="Q10" s="3">
        <v>69</v>
      </c>
      <c r="R10" s="3">
        <f t="shared" si="0"/>
        <v>616.7</v>
      </c>
      <c r="S10" s="3">
        <f t="shared" si="1"/>
        <v>511.861</v>
      </c>
      <c r="T10" s="3">
        <v>23</v>
      </c>
      <c r="U10" s="3">
        <v>25</v>
      </c>
      <c r="V10" s="8">
        <f t="shared" si="2"/>
        <v>559.861</v>
      </c>
    </row>
    <row r="11" spans="1:24">
      <c r="A11" s="1" t="s">
        <v>242</v>
      </c>
      <c r="B11" s="1" t="s">
        <v>12391</v>
      </c>
      <c r="C11" s="1" t="s">
        <v>12822</v>
      </c>
      <c r="D11" s="1" t="s">
        <v>28</v>
      </c>
      <c r="E11" s="1" t="s">
        <v>12840</v>
      </c>
      <c r="F11" s="1" t="s">
        <v>12841</v>
      </c>
      <c r="G11" s="3">
        <v>45</v>
      </c>
      <c r="H11" s="3">
        <v>56</v>
      </c>
      <c r="I11" s="3">
        <v>39.8</v>
      </c>
      <c r="J11" s="3">
        <v>39.8</v>
      </c>
      <c r="K11" s="3">
        <v>69.8</v>
      </c>
      <c r="L11" s="3">
        <v>108</v>
      </c>
      <c r="M11" s="3">
        <v>49.8</v>
      </c>
      <c r="N11" s="3">
        <v>46.5</v>
      </c>
      <c r="O11" s="3">
        <v>42</v>
      </c>
      <c r="P11" s="3">
        <v>51</v>
      </c>
      <c r="Q11" s="3">
        <v>69</v>
      </c>
      <c r="R11" s="3">
        <f t="shared" si="0"/>
        <v>616.7</v>
      </c>
      <c r="S11" s="3">
        <f t="shared" si="1"/>
        <v>511.861</v>
      </c>
      <c r="T11" s="3">
        <v>23</v>
      </c>
      <c r="U11" s="3">
        <v>25</v>
      </c>
      <c r="V11" s="8">
        <f t="shared" si="2"/>
        <v>559.861</v>
      </c>
    </row>
    <row r="12" spans="1:24">
      <c r="A12" s="1" t="s">
        <v>242</v>
      </c>
      <c r="B12" s="1" t="s">
        <v>12391</v>
      </c>
      <c r="C12" s="1" t="s">
        <v>12822</v>
      </c>
      <c r="D12" s="1" t="s">
        <v>28</v>
      </c>
      <c r="E12" s="1" t="s">
        <v>12842</v>
      </c>
      <c r="F12" s="1" t="s">
        <v>12843</v>
      </c>
      <c r="G12" s="3">
        <v>45</v>
      </c>
      <c r="H12" s="3">
        <v>56</v>
      </c>
      <c r="I12" s="3">
        <v>39.8</v>
      </c>
      <c r="J12" s="3">
        <v>39.8</v>
      </c>
      <c r="K12" s="3">
        <v>69.8</v>
      </c>
      <c r="L12" s="3">
        <v>108</v>
      </c>
      <c r="M12" s="3">
        <v>49.8</v>
      </c>
      <c r="N12" s="3">
        <v>46.5</v>
      </c>
      <c r="O12" s="3">
        <v>42</v>
      </c>
      <c r="P12" s="3">
        <v>51</v>
      </c>
      <c r="Q12" s="3">
        <v>69</v>
      </c>
      <c r="R12" s="3">
        <f t="shared" si="0"/>
        <v>616.7</v>
      </c>
      <c r="S12" s="3">
        <f t="shared" si="1"/>
        <v>511.861</v>
      </c>
      <c r="T12" s="3">
        <v>23</v>
      </c>
      <c r="U12" s="3">
        <v>25</v>
      </c>
      <c r="V12" s="8">
        <f t="shared" si="2"/>
        <v>559.861</v>
      </c>
    </row>
    <row r="13" spans="1:24">
      <c r="A13" s="1" t="s">
        <v>242</v>
      </c>
      <c r="B13" s="1" t="s">
        <v>12391</v>
      </c>
      <c r="C13" s="1" t="s">
        <v>12822</v>
      </c>
      <c r="D13" s="1" t="s">
        <v>28</v>
      </c>
      <c r="E13" s="1" t="s">
        <v>12844</v>
      </c>
      <c r="F13" s="1" t="s">
        <v>12845</v>
      </c>
      <c r="G13" s="3">
        <v>45</v>
      </c>
      <c r="H13" s="3">
        <v>56</v>
      </c>
      <c r="I13" s="3">
        <v>39.8</v>
      </c>
      <c r="J13" s="3">
        <v>39.8</v>
      </c>
      <c r="K13" s="3">
        <v>69.8</v>
      </c>
      <c r="L13" s="3">
        <v>108</v>
      </c>
      <c r="M13" s="3">
        <v>49.8</v>
      </c>
      <c r="N13" s="3"/>
      <c r="O13" s="3">
        <v>42</v>
      </c>
      <c r="P13" s="3">
        <v>51</v>
      </c>
      <c r="Q13" s="3">
        <v>69</v>
      </c>
      <c r="R13" s="3">
        <f t="shared" si="0"/>
        <v>570.2</v>
      </c>
      <c r="S13" s="3">
        <f t="shared" si="1"/>
        <v>473.266</v>
      </c>
      <c r="T13" s="3">
        <v>23</v>
      </c>
      <c r="U13" s="3">
        <v>25</v>
      </c>
      <c r="V13" s="8">
        <f t="shared" si="2"/>
        <v>521.266</v>
      </c>
      <c r="W13" s="3">
        <v>56.44</v>
      </c>
      <c r="X13" s="8">
        <f>V13+W13</f>
        <v>577.706</v>
      </c>
    </row>
    <row r="14" spans="1:24">
      <c r="A14" s="1" t="s">
        <v>242</v>
      </c>
      <c r="B14" s="1" t="s">
        <v>12391</v>
      </c>
      <c r="C14" s="1" t="s">
        <v>12822</v>
      </c>
      <c r="D14" s="1" t="s">
        <v>28</v>
      </c>
      <c r="E14" s="1" t="s">
        <v>12846</v>
      </c>
      <c r="F14" s="1" t="s">
        <v>12847</v>
      </c>
      <c r="G14" s="3">
        <v>45</v>
      </c>
      <c r="H14" s="3">
        <v>56</v>
      </c>
      <c r="I14" s="3">
        <v>39.8</v>
      </c>
      <c r="J14" s="3">
        <v>39.8</v>
      </c>
      <c r="K14" s="3">
        <v>69.8</v>
      </c>
      <c r="L14" s="3">
        <v>108</v>
      </c>
      <c r="M14" s="3">
        <v>49.8</v>
      </c>
      <c r="N14" s="3">
        <v>46.5</v>
      </c>
      <c r="O14" s="3">
        <v>42</v>
      </c>
      <c r="P14" s="3">
        <v>51</v>
      </c>
      <c r="Q14" s="3">
        <v>69</v>
      </c>
      <c r="R14" s="3">
        <f t="shared" si="0"/>
        <v>616.7</v>
      </c>
      <c r="S14" s="3">
        <f t="shared" si="1"/>
        <v>511.861</v>
      </c>
      <c r="T14" s="3">
        <v>23</v>
      </c>
      <c r="U14" s="3">
        <v>25</v>
      </c>
      <c r="V14" s="8">
        <f t="shared" si="2"/>
        <v>559.861</v>
      </c>
    </row>
    <row r="15" spans="1:24">
      <c r="A15" s="1" t="s">
        <v>242</v>
      </c>
      <c r="B15" s="1" t="s">
        <v>12391</v>
      </c>
      <c r="C15" s="1" t="s">
        <v>12822</v>
      </c>
      <c r="D15" s="1" t="s">
        <v>28</v>
      </c>
      <c r="E15" s="1" t="s">
        <v>12848</v>
      </c>
      <c r="F15" s="1" t="s">
        <v>12849</v>
      </c>
      <c r="G15" s="3">
        <v>45</v>
      </c>
      <c r="H15" s="3">
        <v>56</v>
      </c>
      <c r="I15" s="3">
        <v>39.8</v>
      </c>
      <c r="J15" s="3">
        <v>39.8</v>
      </c>
      <c r="K15" s="3">
        <v>69.8</v>
      </c>
      <c r="L15" s="3">
        <v>108</v>
      </c>
      <c r="M15" s="3">
        <v>49.8</v>
      </c>
      <c r="N15" s="3">
        <v>46.5</v>
      </c>
      <c r="O15" s="3">
        <v>42</v>
      </c>
      <c r="P15" s="3">
        <v>51</v>
      </c>
      <c r="Q15" s="3">
        <v>69</v>
      </c>
      <c r="R15" s="3">
        <f t="shared" si="0"/>
        <v>616.7</v>
      </c>
      <c r="S15" s="3">
        <f t="shared" si="1"/>
        <v>511.861</v>
      </c>
      <c r="T15" s="3">
        <v>23</v>
      </c>
      <c r="U15" s="3">
        <v>25</v>
      </c>
      <c r="V15" s="8">
        <f t="shared" si="2"/>
        <v>559.861</v>
      </c>
    </row>
    <row r="16" spans="1:24">
      <c r="A16" s="1" t="s">
        <v>242</v>
      </c>
      <c r="B16" s="1" t="s">
        <v>12391</v>
      </c>
      <c r="C16" s="1" t="s">
        <v>12822</v>
      </c>
      <c r="D16" s="1" t="s">
        <v>28</v>
      </c>
      <c r="E16" s="1" t="s">
        <v>12850</v>
      </c>
      <c r="F16" s="1" t="s">
        <v>12851</v>
      </c>
      <c r="G16" s="3">
        <v>45</v>
      </c>
      <c r="H16" s="3">
        <v>56</v>
      </c>
      <c r="I16" s="3">
        <v>39.8</v>
      </c>
      <c r="J16" s="3">
        <v>39.8</v>
      </c>
      <c r="K16" s="3">
        <v>69.8</v>
      </c>
      <c r="L16" s="3">
        <v>108</v>
      </c>
      <c r="M16" s="3">
        <v>49.8</v>
      </c>
      <c r="N16" s="3">
        <v>46.5</v>
      </c>
      <c r="O16" s="3">
        <v>42</v>
      </c>
      <c r="P16" s="3">
        <v>51</v>
      </c>
      <c r="Q16" s="3">
        <v>69</v>
      </c>
      <c r="R16" s="3">
        <f t="shared" si="0"/>
        <v>616.7</v>
      </c>
      <c r="S16" s="3">
        <f t="shared" si="1"/>
        <v>511.861</v>
      </c>
      <c r="T16" s="3">
        <v>23</v>
      </c>
      <c r="U16" s="3">
        <v>25</v>
      </c>
      <c r="V16" s="8">
        <f t="shared" si="2"/>
        <v>559.861</v>
      </c>
    </row>
    <row r="17" spans="1:24">
      <c r="A17" s="1" t="s">
        <v>242</v>
      </c>
      <c r="B17" s="1" t="s">
        <v>12391</v>
      </c>
      <c r="C17" s="1" t="s">
        <v>12822</v>
      </c>
      <c r="D17" s="1" t="s">
        <v>28</v>
      </c>
      <c r="E17" s="1" t="s">
        <v>12852</v>
      </c>
      <c r="F17" s="1" t="s">
        <v>12853</v>
      </c>
      <c r="G17" s="3">
        <v>45</v>
      </c>
      <c r="H17" s="3">
        <v>56</v>
      </c>
      <c r="I17" s="3">
        <v>39.8</v>
      </c>
      <c r="J17" s="3">
        <v>39.8</v>
      </c>
      <c r="K17" s="3">
        <v>69.8</v>
      </c>
      <c r="L17" s="3">
        <v>108</v>
      </c>
      <c r="M17" s="3">
        <v>49.8</v>
      </c>
      <c r="N17" s="3">
        <v>46.5</v>
      </c>
      <c r="O17" s="3">
        <v>42</v>
      </c>
      <c r="P17" s="3">
        <v>51</v>
      </c>
      <c r="Q17" s="3">
        <v>69</v>
      </c>
      <c r="R17" s="3">
        <f t="shared" si="0"/>
        <v>616.7</v>
      </c>
      <c r="S17" s="3">
        <f t="shared" si="1"/>
        <v>511.861</v>
      </c>
      <c r="T17" s="3">
        <v>23</v>
      </c>
      <c r="U17" s="3">
        <v>25</v>
      </c>
      <c r="V17" s="8">
        <f t="shared" si="2"/>
        <v>559.861</v>
      </c>
    </row>
    <row r="18" spans="1:24">
      <c r="A18" s="1" t="s">
        <v>242</v>
      </c>
      <c r="B18" s="1" t="s">
        <v>12391</v>
      </c>
      <c r="C18" s="1" t="s">
        <v>12822</v>
      </c>
      <c r="D18" s="1" t="s">
        <v>28</v>
      </c>
      <c r="E18" s="1" t="s">
        <v>12854</v>
      </c>
      <c r="F18" s="1" t="s">
        <v>12855</v>
      </c>
      <c r="G18" s="3">
        <v>45</v>
      </c>
      <c r="H18" s="3">
        <v>56</v>
      </c>
      <c r="I18" s="3">
        <v>39.8</v>
      </c>
      <c r="J18" s="3">
        <v>39.8</v>
      </c>
      <c r="K18" s="3">
        <v>69.8</v>
      </c>
      <c r="L18" s="3">
        <v>108</v>
      </c>
      <c r="M18" s="3">
        <v>49.8</v>
      </c>
      <c r="N18" s="3">
        <v>46.5</v>
      </c>
      <c r="O18" s="3">
        <v>42</v>
      </c>
      <c r="P18" s="3">
        <v>51</v>
      </c>
      <c r="Q18" s="3">
        <v>69</v>
      </c>
      <c r="R18" s="3">
        <f t="shared" si="0"/>
        <v>616.7</v>
      </c>
      <c r="S18" s="3">
        <f t="shared" si="1"/>
        <v>511.861</v>
      </c>
      <c r="T18" s="3">
        <v>23</v>
      </c>
      <c r="U18" s="3">
        <v>25</v>
      </c>
      <c r="V18" s="8">
        <f t="shared" si="2"/>
        <v>559.861</v>
      </c>
    </row>
    <row r="19" spans="1:24">
      <c r="A19" s="1" t="s">
        <v>242</v>
      </c>
      <c r="B19" s="1" t="s">
        <v>12391</v>
      </c>
      <c r="C19" s="1" t="s">
        <v>12822</v>
      </c>
      <c r="D19" s="1" t="s">
        <v>28</v>
      </c>
      <c r="E19" s="1" t="s">
        <v>12856</v>
      </c>
      <c r="F19" s="1" t="s">
        <v>12857</v>
      </c>
      <c r="G19" s="3">
        <v>45</v>
      </c>
      <c r="H19" s="3">
        <v>56</v>
      </c>
      <c r="I19" s="3">
        <v>39.8</v>
      </c>
      <c r="J19" s="3">
        <v>39.8</v>
      </c>
      <c r="K19" s="3">
        <v>69.8</v>
      </c>
      <c r="L19" s="3">
        <v>108</v>
      </c>
      <c r="M19" s="3">
        <v>49.8</v>
      </c>
      <c r="N19" s="3">
        <v>46.5</v>
      </c>
      <c r="O19" s="3">
        <v>42</v>
      </c>
      <c r="P19" s="3">
        <v>51</v>
      </c>
      <c r="Q19" s="3">
        <v>69</v>
      </c>
      <c r="R19" s="3">
        <f t="shared" si="0"/>
        <v>616.7</v>
      </c>
      <c r="S19" s="3">
        <f t="shared" si="1"/>
        <v>511.861</v>
      </c>
      <c r="T19" s="3">
        <v>23</v>
      </c>
      <c r="U19" s="3">
        <v>25</v>
      </c>
      <c r="V19" s="8">
        <f t="shared" si="2"/>
        <v>559.861</v>
      </c>
    </row>
    <row r="20" spans="1:24">
      <c r="A20" s="1" t="s">
        <v>242</v>
      </c>
      <c r="B20" s="1" t="s">
        <v>12391</v>
      </c>
      <c r="C20" s="1" t="s">
        <v>12822</v>
      </c>
      <c r="D20" s="1" t="s">
        <v>28</v>
      </c>
      <c r="E20" s="1" t="s">
        <v>12858</v>
      </c>
      <c r="F20" s="1" t="s">
        <v>12859</v>
      </c>
      <c r="G20" s="3">
        <v>45</v>
      </c>
      <c r="H20" s="3">
        <v>56</v>
      </c>
      <c r="I20" s="3">
        <v>39.8</v>
      </c>
      <c r="J20" s="3">
        <v>39.8</v>
      </c>
      <c r="K20" s="3">
        <v>69.8</v>
      </c>
      <c r="L20" s="3">
        <v>108</v>
      </c>
      <c r="M20" s="3">
        <v>49.8</v>
      </c>
      <c r="N20" s="3">
        <v>46.5</v>
      </c>
      <c r="O20" s="3">
        <v>42</v>
      </c>
      <c r="P20" s="3">
        <v>51</v>
      </c>
      <c r="Q20" s="3">
        <v>69</v>
      </c>
      <c r="R20" s="3">
        <f t="shared" si="0"/>
        <v>616.7</v>
      </c>
      <c r="S20" s="3">
        <f t="shared" si="1"/>
        <v>511.861</v>
      </c>
      <c r="T20" s="3">
        <v>23</v>
      </c>
      <c r="U20" s="3">
        <v>25</v>
      </c>
      <c r="V20" s="8">
        <f t="shared" si="2"/>
        <v>559.861</v>
      </c>
    </row>
    <row r="21" spans="1:24">
      <c r="A21" s="1" t="s">
        <v>242</v>
      </c>
      <c r="B21" s="1" t="s">
        <v>12391</v>
      </c>
      <c r="C21" s="1" t="s">
        <v>12822</v>
      </c>
      <c r="D21" s="1" t="s">
        <v>28</v>
      </c>
      <c r="E21" s="1" t="s">
        <v>12860</v>
      </c>
      <c r="F21" s="1" t="s">
        <v>12861</v>
      </c>
      <c r="G21" s="3">
        <v>45</v>
      </c>
      <c r="H21" s="3">
        <v>56</v>
      </c>
      <c r="I21" s="3">
        <v>39.8</v>
      </c>
      <c r="J21" s="3">
        <v>39.8</v>
      </c>
      <c r="K21" s="3">
        <v>69.8</v>
      </c>
      <c r="L21" s="3">
        <v>108</v>
      </c>
      <c r="M21" s="3">
        <v>49.8</v>
      </c>
      <c r="N21" s="3">
        <v>46.5</v>
      </c>
      <c r="O21" s="3">
        <v>42</v>
      </c>
      <c r="P21" s="3">
        <v>51</v>
      </c>
      <c r="Q21" s="3">
        <v>69</v>
      </c>
      <c r="R21" s="3">
        <f t="shared" si="0"/>
        <v>616.7</v>
      </c>
      <c r="S21" s="3">
        <f t="shared" si="1"/>
        <v>511.861</v>
      </c>
      <c r="T21" s="3">
        <v>23</v>
      </c>
      <c r="U21" s="3">
        <v>25</v>
      </c>
      <c r="V21" s="8">
        <f t="shared" si="2"/>
        <v>559.861</v>
      </c>
    </row>
    <row r="22" spans="1:24">
      <c r="A22" s="1" t="s">
        <v>242</v>
      </c>
      <c r="B22" s="1" t="s">
        <v>12391</v>
      </c>
      <c r="C22" s="1" t="s">
        <v>12822</v>
      </c>
      <c r="D22" s="1" t="s">
        <v>28</v>
      </c>
      <c r="E22" s="1" t="s">
        <v>12862</v>
      </c>
      <c r="F22" s="1" t="s">
        <v>12863</v>
      </c>
      <c r="G22" s="3">
        <v>45</v>
      </c>
      <c r="H22" s="3">
        <v>56</v>
      </c>
      <c r="I22" s="3">
        <v>39.8</v>
      </c>
      <c r="J22" s="3">
        <v>39.8</v>
      </c>
      <c r="K22" s="3">
        <v>69.8</v>
      </c>
      <c r="L22" s="3">
        <v>108</v>
      </c>
      <c r="M22" s="3">
        <v>49.8</v>
      </c>
      <c r="N22" s="3"/>
      <c r="O22" s="3">
        <v>42</v>
      </c>
      <c r="P22" s="3">
        <v>51</v>
      </c>
      <c r="Q22" s="3">
        <v>69</v>
      </c>
      <c r="R22" s="3">
        <f t="shared" si="0"/>
        <v>570.2</v>
      </c>
      <c r="S22" s="3">
        <f t="shared" si="1"/>
        <v>473.266</v>
      </c>
      <c r="T22" s="3">
        <v>23</v>
      </c>
      <c r="U22" s="3">
        <v>25</v>
      </c>
      <c r="V22" s="8">
        <f t="shared" si="2"/>
        <v>521.266</v>
      </c>
      <c r="W22" s="3">
        <v>56.44</v>
      </c>
      <c r="X22" s="8">
        <f>V22+W22</f>
        <v>577.706</v>
      </c>
    </row>
    <row r="23" spans="1:24">
      <c r="A23" s="1" t="s">
        <v>242</v>
      </c>
      <c r="B23" s="1" t="s">
        <v>12391</v>
      </c>
      <c r="C23" s="1" t="s">
        <v>12822</v>
      </c>
      <c r="D23" s="1" t="s">
        <v>28</v>
      </c>
      <c r="E23" s="1" t="s">
        <v>12864</v>
      </c>
      <c r="F23" s="1" t="s">
        <v>12865</v>
      </c>
      <c r="G23" s="3">
        <v>45</v>
      </c>
      <c r="H23" s="3">
        <v>56</v>
      </c>
      <c r="I23" s="3">
        <v>39.8</v>
      </c>
      <c r="J23" s="3">
        <v>39.8</v>
      </c>
      <c r="K23" s="3">
        <v>69.8</v>
      </c>
      <c r="L23" s="3">
        <v>108</v>
      </c>
      <c r="M23" s="3">
        <v>49.8</v>
      </c>
      <c r="N23" s="3">
        <v>46.5</v>
      </c>
      <c r="O23" s="3">
        <v>42</v>
      </c>
      <c r="P23" s="3">
        <v>51</v>
      </c>
      <c r="Q23" s="3">
        <v>69</v>
      </c>
      <c r="R23" s="3">
        <f t="shared" si="0"/>
        <v>616.7</v>
      </c>
      <c r="S23" s="3">
        <f t="shared" si="1"/>
        <v>511.861</v>
      </c>
      <c r="T23" s="3">
        <v>23</v>
      </c>
      <c r="U23" s="3">
        <v>25</v>
      </c>
      <c r="V23" s="8">
        <f t="shared" si="2"/>
        <v>559.861</v>
      </c>
    </row>
    <row r="24" spans="1:24">
      <c r="A24" s="1" t="s">
        <v>242</v>
      </c>
      <c r="B24" s="1" t="s">
        <v>12391</v>
      </c>
      <c r="C24" s="1" t="s">
        <v>12822</v>
      </c>
      <c r="D24" s="1" t="s">
        <v>28</v>
      </c>
      <c r="E24" s="1" t="s">
        <v>12866</v>
      </c>
      <c r="F24" s="1" t="s">
        <v>12867</v>
      </c>
      <c r="G24" s="3">
        <v>45</v>
      </c>
      <c r="H24" s="3">
        <v>56</v>
      </c>
      <c r="I24" s="3">
        <v>39.8</v>
      </c>
      <c r="J24" s="3">
        <v>39.8</v>
      </c>
      <c r="K24" s="3">
        <v>69.8</v>
      </c>
      <c r="L24" s="3">
        <v>108</v>
      </c>
      <c r="M24" s="3">
        <v>49.8</v>
      </c>
      <c r="N24" s="3">
        <v>46.5</v>
      </c>
      <c r="O24" s="3">
        <v>42</v>
      </c>
      <c r="P24" s="3">
        <v>51</v>
      </c>
      <c r="Q24" s="3">
        <v>69</v>
      </c>
      <c r="R24" s="3">
        <f t="shared" si="0"/>
        <v>616.7</v>
      </c>
      <c r="S24" s="3">
        <f t="shared" si="1"/>
        <v>511.861</v>
      </c>
      <c r="T24" s="3">
        <v>23</v>
      </c>
      <c r="U24" s="3">
        <v>25</v>
      </c>
      <c r="V24" s="8">
        <f t="shared" si="2"/>
        <v>559.861</v>
      </c>
    </row>
    <row r="25" spans="1:24">
      <c r="A25" s="1" t="s">
        <v>242</v>
      </c>
      <c r="B25" s="1" t="s">
        <v>12391</v>
      </c>
      <c r="C25" s="1" t="s">
        <v>12822</v>
      </c>
      <c r="D25" s="1" t="s">
        <v>28</v>
      </c>
      <c r="E25" s="1" t="s">
        <v>12868</v>
      </c>
      <c r="F25" s="1" t="s">
        <v>12869</v>
      </c>
      <c r="G25" s="3">
        <v>45</v>
      </c>
      <c r="H25" s="3">
        <v>56</v>
      </c>
      <c r="I25" s="3">
        <v>39.8</v>
      </c>
      <c r="J25" s="3">
        <v>39.8</v>
      </c>
      <c r="K25" s="3">
        <v>69.8</v>
      </c>
      <c r="L25" s="3">
        <v>108</v>
      </c>
      <c r="M25" s="3">
        <v>49.8</v>
      </c>
      <c r="N25" s="3">
        <v>46.5</v>
      </c>
      <c r="O25" s="3">
        <v>42</v>
      </c>
      <c r="P25" s="3">
        <v>51</v>
      </c>
      <c r="Q25" s="3">
        <v>69</v>
      </c>
      <c r="R25" s="3">
        <f t="shared" si="0"/>
        <v>616.7</v>
      </c>
      <c r="S25" s="3">
        <f t="shared" si="1"/>
        <v>511.861</v>
      </c>
      <c r="T25" s="3">
        <v>23</v>
      </c>
      <c r="U25" s="3">
        <v>25</v>
      </c>
      <c r="V25" s="8">
        <f t="shared" si="2"/>
        <v>559.861</v>
      </c>
    </row>
    <row r="26" spans="1:24">
      <c r="A26" s="1" t="s">
        <v>242</v>
      </c>
      <c r="B26" s="1" t="s">
        <v>12391</v>
      </c>
      <c r="C26" s="1" t="s">
        <v>12822</v>
      </c>
      <c r="D26" s="1" t="s">
        <v>28</v>
      </c>
      <c r="E26" s="1" t="s">
        <v>12870</v>
      </c>
      <c r="F26" s="1" t="s">
        <v>12871</v>
      </c>
      <c r="G26" s="3">
        <v>45</v>
      </c>
      <c r="H26" s="3">
        <v>56</v>
      </c>
      <c r="I26" s="3">
        <v>39.8</v>
      </c>
      <c r="J26" s="3">
        <v>39.8</v>
      </c>
      <c r="K26" s="3">
        <v>69.8</v>
      </c>
      <c r="L26" s="3">
        <v>108</v>
      </c>
      <c r="M26" s="3">
        <v>49.8</v>
      </c>
      <c r="N26" s="3">
        <v>46.5</v>
      </c>
      <c r="O26" s="3">
        <v>42</v>
      </c>
      <c r="P26" s="3">
        <v>51</v>
      </c>
      <c r="Q26" s="3">
        <v>69</v>
      </c>
      <c r="R26" s="3">
        <f t="shared" si="0"/>
        <v>616.7</v>
      </c>
      <c r="S26" s="3">
        <f t="shared" si="1"/>
        <v>511.861</v>
      </c>
      <c r="T26" s="3">
        <v>23</v>
      </c>
      <c r="U26" s="3">
        <v>25</v>
      </c>
      <c r="V26" s="8">
        <f t="shared" si="2"/>
        <v>559.861</v>
      </c>
    </row>
    <row r="27" spans="1:24">
      <c r="A27" s="1" t="s">
        <v>242</v>
      </c>
      <c r="B27" s="1" t="s">
        <v>12391</v>
      </c>
      <c r="C27" s="1" t="s">
        <v>12822</v>
      </c>
      <c r="D27" s="1" t="s">
        <v>28</v>
      </c>
      <c r="E27" s="1" t="s">
        <v>12872</v>
      </c>
      <c r="F27" s="1" t="s">
        <v>12873</v>
      </c>
      <c r="G27" s="3">
        <v>45</v>
      </c>
      <c r="H27" s="3">
        <v>56</v>
      </c>
      <c r="I27" s="3">
        <v>39.8</v>
      </c>
      <c r="J27" s="3">
        <v>39.8</v>
      </c>
      <c r="K27" s="3">
        <v>69.8</v>
      </c>
      <c r="L27" s="3">
        <v>108</v>
      </c>
      <c r="M27" s="3">
        <v>49.8</v>
      </c>
      <c r="N27" s="3">
        <v>46.5</v>
      </c>
      <c r="O27" s="3">
        <v>42</v>
      </c>
      <c r="P27" s="3">
        <v>51</v>
      </c>
      <c r="Q27" s="3">
        <v>69</v>
      </c>
      <c r="R27" s="3">
        <f t="shared" si="0"/>
        <v>616.7</v>
      </c>
      <c r="S27" s="3">
        <f t="shared" si="1"/>
        <v>511.861</v>
      </c>
      <c r="T27" s="3">
        <v>23</v>
      </c>
      <c r="U27" s="3">
        <v>25</v>
      </c>
      <c r="V27" s="8">
        <f t="shared" si="2"/>
        <v>559.861</v>
      </c>
    </row>
    <row r="28" spans="1:24">
      <c r="A28" s="1" t="s">
        <v>242</v>
      </c>
      <c r="B28" s="1" t="s">
        <v>12391</v>
      </c>
      <c r="C28" s="1" t="s">
        <v>12822</v>
      </c>
      <c r="D28" s="1" t="s">
        <v>28</v>
      </c>
      <c r="E28" s="1" t="s">
        <v>12874</v>
      </c>
      <c r="F28" s="1" t="s">
        <v>12875</v>
      </c>
      <c r="G28" s="3">
        <v>45</v>
      </c>
      <c r="H28" s="3">
        <v>56</v>
      </c>
      <c r="I28" s="3">
        <v>39.8</v>
      </c>
      <c r="J28" s="3">
        <v>39.8</v>
      </c>
      <c r="K28" s="3">
        <v>69.8</v>
      </c>
      <c r="L28" s="3">
        <v>108</v>
      </c>
      <c r="M28" s="3">
        <v>49.8</v>
      </c>
      <c r="N28" s="3">
        <v>46.5</v>
      </c>
      <c r="O28" s="3">
        <v>42</v>
      </c>
      <c r="P28" s="3">
        <v>51</v>
      </c>
      <c r="Q28" s="3">
        <v>69</v>
      </c>
      <c r="R28" s="3">
        <f t="shared" si="0"/>
        <v>616.7</v>
      </c>
      <c r="S28" s="3">
        <f t="shared" si="1"/>
        <v>511.861</v>
      </c>
      <c r="T28" s="3">
        <v>23</v>
      </c>
      <c r="U28" s="3">
        <v>25</v>
      </c>
      <c r="V28" s="8">
        <f t="shared" si="2"/>
        <v>559.861</v>
      </c>
    </row>
    <row r="29" spans="1:24">
      <c r="A29" s="1" t="s">
        <v>242</v>
      </c>
      <c r="B29" s="1" t="s">
        <v>12391</v>
      </c>
      <c r="C29" s="1" t="s">
        <v>12876</v>
      </c>
      <c r="D29" s="1" t="s">
        <v>28</v>
      </c>
      <c r="E29" s="1" t="s">
        <v>12877</v>
      </c>
      <c r="F29" s="1" t="s">
        <v>12878</v>
      </c>
      <c r="G29" s="3">
        <v>45</v>
      </c>
      <c r="H29" s="3">
        <v>56</v>
      </c>
      <c r="I29" s="3">
        <v>39.8</v>
      </c>
      <c r="J29" s="3">
        <v>39.8</v>
      </c>
      <c r="K29" s="3">
        <v>69.8</v>
      </c>
      <c r="L29" s="3">
        <v>108</v>
      </c>
      <c r="M29" s="3">
        <v>49.8</v>
      </c>
      <c r="N29" s="3">
        <v>46.5</v>
      </c>
      <c r="O29" s="3">
        <v>42</v>
      </c>
      <c r="P29" s="3">
        <v>51</v>
      </c>
      <c r="Q29" s="3">
        <v>69</v>
      </c>
      <c r="R29" s="3">
        <f t="shared" si="0"/>
        <v>616.7</v>
      </c>
      <c r="S29" s="3">
        <f t="shared" si="1"/>
        <v>511.861</v>
      </c>
      <c r="T29" s="3">
        <v>23</v>
      </c>
      <c r="U29" s="3">
        <v>25</v>
      </c>
      <c r="V29" s="8">
        <f t="shared" si="2"/>
        <v>559.861</v>
      </c>
    </row>
    <row r="30" spans="1:24">
      <c r="A30" s="1" t="s">
        <v>242</v>
      </c>
      <c r="B30" s="1" t="s">
        <v>12391</v>
      </c>
      <c r="C30" s="1" t="s">
        <v>12876</v>
      </c>
      <c r="D30" s="1" t="s">
        <v>28</v>
      </c>
      <c r="E30" s="1" t="s">
        <v>12879</v>
      </c>
      <c r="F30" s="1" t="s">
        <v>12880</v>
      </c>
      <c r="G30" s="3">
        <v>45</v>
      </c>
      <c r="H30" s="3">
        <v>56</v>
      </c>
      <c r="I30" s="3">
        <v>39.8</v>
      </c>
      <c r="J30" s="3">
        <v>39.8</v>
      </c>
      <c r="K30" s="3">
        <v>69.8</v>
      </c>
      <c r="L30" s="3">
        <v>108</v>
      </c>
      <c r="M30" s="3">
        <v>49.8</v>
      </c>
      <c r="N30" s="3">
        <v>46.5</v>
      </c>
      <c r="O30" s="3">
        <v>42</v>
      </c>
      <c r="P30" s="3">
        <v>51</v>
      </c>
      <c r="Q30" s="3">
        <v>69</v>
      </c>
      <c r="R30" s="3">
        <f t="shared" si="0"/>
        <v>616.7</v>
      </c>
      <c r="S30" s="3">
        <f t="shared" si="1"/>
        <v>511.861</v>
      </c>
      <c r="T30" s="3">
        <v>23</v>
      </c>
      <c r="U30" s="3">
        <v>25</v>
      </c>
      <c r="V30" s="8">
        <f t="shared" si="2"/>
        <v>559.861</v>
      </c>
    </row>
    <row r="31" spans="1:24">
      <c r="A31" s="1" t="s">
        <v>242</v>
      </c>
      <c r="B31" s="1" t="s">
        <v>12391</v>
      </c>
      <c r="C31" s="1" t="s">
        <v>12876</v>
      </c>
      <c r="D31" s="1" t="s">
        <v>28</v>
      </c>
      <c r="E31" s="1" t="s">
        <v>12881</v>
      </c>
      <c r="F31" s="1" t="s">
        <v>12882</v>
      </c>
      <c r="G31" s="3">
        <v>45</v>
      </c>
      <c r="H31" s="3">
        <v>56</v>
      </c>
      <c r="I31" s="3">
        <v>39.8</v>
      </c>
      <c r="J31" s="3">
        <v>39.8</v>
      </c>
      <c r="K31" s="3">
        <v>69.8</v>
      </c>
      <c r="L31" s="3">
        <v>108</v>
      </c>
      <c r="M31" s="3">
        <v>49.8</v>
      </c>
      <c r="N31" s="3">
        <v>46.5</v>
      </c>
      <c r="O31" s="3">
        <v>42</v>
      </c>
      <c r="P31" s="3">
        <v>51</v>
      </c>
      <c r="Q31" s="3">
        <v>69</v>
      </c>
      <c r="R31" s="3">
        <f t="shared" si="0"/>
        <v>616.7</v>
      </c>
      <c r="S31" s="3">
        <f t="shared" si="1"/>
        <v>511.861</v>
      </c>
      <c r="T31" s="3">
        <v>23</v>
      </c>
      <c r="U31" s="3">
        <v>25</v>
      </c>
      <c r="V31" s="8">
        <f t="shared" si="2"/>
        <v>559.861</v>
      </c>
    </row>
    <row r="32" spans="1:24">
      <c r="A32" s="1" t="s">
        <v>242</v>
      </c>
      <c r="B32" s="1" t="s">
        <v>12391</v>
      </c>
      <c r="C32" s="1" t="s">
        <v>12876</v>
      </c>
      <c r="D32" s="1" t="s">
        <v>28</v>
      </c>
      <c r="E32" s="1" t="s">
        <v>12883</v>
      </c>
      <c r="F32" s="1" t="s">
        <v>12884</v>
      </c>
      <c r="G32" s="3">
        <v>45</v>
      </c>
      <c r="H32" s="3">
        <v>56</v>
      </c>
      <c r="I32" s="3">
        <v>39.8</v>
      </c>
      <c r="J32" s="3">
        <v>39.8</v>
      </c>
      <c r="K32" s="3">
        <v>69.8</v>
      </c>
      <c r="L32" s="3">
        <v>108</v>
      </c>
      <c r="M32" s="3">
        <v>49.8</v>
      </c>
      <c r="N32" s="3">
        <v>46.5</v>
      </c>
      <c r="O32" s="3">
        <v>42</v>
      </c>
      <c r="P32" s="3">
        <v>51</v>
      </c>
      <c r="Q32" s="3">
        <v>69</v>
      </c>
      <c r="R32" s="3">
        <f t="shared" si="0"/>
        <v>616.7</v>
      </c>
      <c r="S32" s="3">
        <f t="shared" si="1"/>
        <v>511.861</v>
      </c>
      <c r="T32" s="3">
        <v>23</v>
      </c>
      <c r="U32" s="3">
        <v>25</v>
      </c>
      <c r="V32" s="8">
        <f t="shared" si="2"/>
        <v>559.861</v>
      </c>
    </row>
    <row r="33" spans="1:22">
      <c r="A33" s="1" t="s">
        <v>242</v>
      </c>
      <c r="B33" s="1" t="s">
        <v>12391</v>
      </c>
      <c r="C33" s="1" t="s">
        <v>12876</v>
      </c>
      <c r="D33" s="1" t="s">
        <v>28</v>
      </c>
      <c r="E33" s="1" t="s">
        <v>12885</v>
      </c>
      <c r="F33" s="1" t="s">
        <v>12886</v>
      </c>
      <c r="G33" s="3">
        <v>45</v>
      </c>
      <c r="H33" s="3">
        <v>56</v>
      </c>
      <c r="I33" s="3">
        <v>39.8</v>
      </c>
      <c r="J33" s="3">
        <v>39.8</v>
      </c>
      <c r="K33" s="3">
        <v>69.8</v>
      </c>
      <c r="L33" s="3">
        <v>108</v>
      </c>
      <c r="M33" s="3">
        <v>49.8</v>
      </c>
      <c r="N33" s="3">
        <v>46.5</v>
      </c>
      <c r="O33" s="3">
        <v>42</v>
      </c>
      <c r="P33" s="3">
        <v>51</v>
      </c>
      <c r="Q33" s="3">
        <v>69</v>
      </c>
      <c r="R33" s="3">
        <f t="shared" si="0"/>
        <v>616.7</v>
      </c>
      <c r="S33" s="3">
        <f t="shared" si="1"/>
        <v>511.861</v>
      </c>
      <c r="T33" s="3">
        <v>23</v>
      </c>
      <c r="U33" s="3">
        <v>25</v>
      </c>
      <c r="V33" s="8">
        <f t="shared" si="2"/>
        <v>559.861</v>
      </c>
    </row>
    <row r="34" spans="1:22">
      <c r="A34" s="1" t="s">
        <v>242</v>
      </c>
      <c r="B34" s="1" t="s">
        <v>12391</v>
      </c>
      <c r="C34" s="1" t="s">
        <v>12876</v>
      </c>
      <c r="D34" s="1" t="s">
        <v>28</v>
      </c>
      <c r="E34" s="1" t="s">
        <v>12887</v>
      </c>
      <c r="F34" s="1" t="s">
        <v>12888</v>
      </c>
      <c r="G34" s="3">
        <v>45</v>
      </c>
      <c r="H34" s="3">
        <v>56</v>
      </c>
      <c r="I34" s="3">
        <v>39.8</v>
      </c>
      <c r="J34" s="3">
        <v>39.8</v>
      </c>
      <c r="K34" s="3">
        <v>69.8</v>
      </c>
      <c r="L34" s="3">
        <v>108</v>
      </c>
      <c r="M34" s="3">
        <v>49.8</v>
      </c>
      <c r="N34" s="3">
        <v>46.5</v>
      </c>
      <c r="O34" s="3">
        <v>42</v>
      </c>
      <c r="P34" s="3">
        <v>51</v>
      </c>
      <c r="Q34" s="3">
        <v>69</v>
      </c>
      <c r="R34" s="3">
        <f t="shared" si="0"/>
        <v>616.7</v>
      </c>
      <c r="S34" s="3">
        <f t="shared" si="1"/>
        <v>511.861</v>
      </c>
      <c r="T34" s="3">
        <v>23</v>
      </c>
      <c r="U34" s="3">
        <v>25</v>
      </c>
      <c r="V34" s="8">
        <f t="shared" si="2"/>
        <v>559.861</v>
      </c>
    </row>
    <row r="35" spans="1:22">
      <c r="A35" s="1" t="s">
        <v>242</v>
      </c>
      <c r="B35" s="1" t="s">
        <v>12391</v>
      </c>
      <c r="C35" s="1" t="s">
        <v>12876</v>
      </c>
      <c r="D35" s="1" t="s">
        <v>28</v>
      </c>
      <c r="E35" s="1" t="s">
        <v>12889</v>
      </c>
      <c r="F35" s="1" t="s">
        <v>12890</v>
      </c>
      <c r="G35" s="3">
        <v>45</v>
      </c>
      <c r="H35" s="3">
        <v>56</v>
      </c>
      <c r="I35" s="3">
        <v>39.8</v>
      </c>
      <c r="J35" s="3">
        <v>39.8</v>
      </c>
      <c r="K35" s="3">
        <v>69.8</v>
      </c>
      <c r="L35" s="3">
        <v>108</v>
      </c>
      <c r="M35" s="3">
        <v>49.8</v>
      </c>
      <c r="N35" s="3">
        <v>46.5</v>
      </c>
      <c r="O35" s="3">
        <v>42</v>
      </c>
      <c r="P35" s="3">
        <v>51</v>
      </c>
      <c r="Q35" s="3">
        <v>69</v>
      </c>
      <c r="R35" s="3">
        <f t="shared" ref="R35:R54" si="3">SUM(G35:Q35)</f>
        <v>616.7</v>
      </c>
      <c r="S35" s="3">
        <f t="shared" ref="S35:S54" si="4">R35*0.83</f>
        <v>511.861</v>
      </c>
      <c r="T35" s="3">
        <v>23</v>
      </c>
      <c r="U35" s="3">
        <v>25</v>
      </c>
      <c r="V35" s="8">
        <f t="shared" ref="V35:V54" si="5">S35+T35+U35</f>
        <v>559.861</v>
      </c>
    </row>
    <row r="36" spans="1:22">
      <c r="A36" s="1" t="s">
        <v>242</v>
      </c>
      <c r="B36" s="1" t="s">
        <v>12391</v>
      </c>
      <c r="C36" s="1" t="s">
        <v>12876</v>
      </c>
      <c r="D36" s="1" t="s">
        <v>28</v>
      </c>
      <c r="E36" s="1" t="s">
        <v>12891</v>
      </c>
      <c r="F36" s="1" t="s">
        <v>12892</v>
      </c>
      <c r="G36" s="3">
        <v>45</v>
      </c>
      <c r="H36" s="3">
        <v>56</v>
      </c>
      <c r="I36" s="3">
        <v>39.8</v>
      </c>
      <c r="J36" s="3">
        <v>39.8</v>
      </c>
      <c r="K36" s="3">
        <v>69.8</v>
      </c>
      <c r="L36" s="3">
        <v>108</v>
      </c>
      <c r="M36" s="3">
        <v>49.8</v>
      </c>
      <c r="N36" s="3">
        <v>46.5</v>
      </c>
      <c r="O36" s="3">
        <v>42</v>
      </c>
      <c r="P36" s="3">
        <v>51</v>
      </c>
      <c r="Q36" s="3">
        <v>69</v>
      </c>
      <c r="R36" s="3">
        <f t="shared" si="3"/>
        <v>616.7</v>
      </c>
      <c r="S36" s="3">
        <f t="shared" si="4"/>
        <v>511.861</v>
      </c>
      <c r="T36" s="3">
        <v>23</v>
      </c>
      <c r="U36" s="3">
        <v>25</v>
      </c>
      <c r="V36" s="8">
        <f t="shared" si="5"/>
        <v>559.861</v>
      </c>
    </row>
    <row r="37" spans="1:22">
      <c r="A37" s="1" t="s">
        <v>242</v>
      </c>
      <c r="B37" s="1" t="s">
        <v>12391</v>
      </c>
      <c r="C37" s="1" t="s">
        <v>12876</v>
      </c>
      <c r="D37" s="1" t="s">
        <v>28</v>
      </c>
      <c r="E37" s="1" t="s">
        <v>12893</v>
      </c>
      <c r="F37" s="1" t="s">
        <v>12894</v>
      </c>
      <c r="G37" s="3">
        <v>45</v>
      </c>
      <c r="H37" s="3">
        <v>56</v>
      </c>
      <c r="I37" s="3">
        <v>39.8</v>
      </c>
      <c r="J37" s="3">
        <v>39.8</v>
      </c>
      <c r="K37" s="3">
        <v>69.8</v>
      </c>
      <c r="L37" s="3">
        <v>108</v>
      </c>
      <c r="M37" s="3">
        <v>49.8</v>
      </c>
      <c r="N37" s="3">
        <v>46.5</v>
      </c>
      <c r="O37" s="3">
        <v>42</v>
      </c>
      <c r="P37" s="3">
        <v>51</v>
      </c>
      <c r="Q37" s="3">
        <v>69</v>
      </c>
      <c r="R37" s="3">
        <f t="shared" si="3"/>
        <v>616.7</v>
      </c>
      <c r="S37" s="3">
        <f t="shared" si="4"/>
        <v>511.861</v>
      </c>
      <c r="T37" s="3">
        <v>23</v>
      </c>
      <c r="U37" s="3">
        <v>25</v>
      </c>
      <c r="V37" s="8">
        <f t="shared" si="5"/>
        <v>559.861</v>
      </c>
    </row>
    <row r="38" spans="1:22">
      <c r="A38" s="1" t="s">
        <v>242</v>
      </c>
      <c r="B38" s="1" t="s">
        <v>12391</v>
      </c>
      <c r="C38" s="1" t="s">
        <v>12876</v>
      </c>
      <c r="D38" s="1" t="s">
        <v>28</v>
      </c>
      <c r="E38" s="1" t="s">
        <v>12895</v>
      </c>
      <c r="F38" s="1" t="s">
        <v>12896</v>
      </c>
      <c r="G38" s="3">
        <v>45</v>
      </c>
      <c r="H38" s="3">
        <v>56</v>
      </c>
      <c r="I38" s="3">
        <v>39.8</v>
      </c>
      <c r="J38" s="3">
        <v>39.8</v>
      </c>
      <c r="K38" s="3">
        <v>69.8</v>
      </c>
      <c r="L38" s="3">
        <v>108</v>
      </c>
      <c r="M38" s="3">
        <v>49.8</v>
      </c>
      <c r="N38" s="3">
        <v>46.5</v>
      </c>
      <c r="O38" s="3">
        <v>42</v>
      </c>
      <c r="P38" s="3">
        <v>51</v>
      </c>
      <c r="Q38" s="3">
        <v>69</v>
      </c>
      <c r="R38" s="3">
        <f t="shared" si="3"/>
        <v>616.7</v>
      </c>
      <c r="S38" s="3">
        <f t="shared" si="4"/>
        <v>511.861</v>
      </c>
      <c r="T38" s="3">
        <v>23</v>
      </c>
      <c r="U38" s="3">
        <v>25</v>
      </c>
      <c r="V38" s="8">
        <f t="shared" si="5"/>
        <v>559.861</v>
      </c>
    </row>
    <row r="39" spans="1:22">
      <c r="A39" s="1" t="s">
        <v>242</v>
      </c>
      <c r="B39" s="1" t="s">
        <v>12391</v>
      </c>
      <c r="C39" s="1" t="s">
        <v>12876</v>
      </c>
      <c r="D39" s="1" t="s">
        <v>28</v>
      </c>
      <c r="E39" s="1" t="s">
        <v>12897</v>
      </c>
      <c r="F39" s="1" t="s">
        <v>12898</v>
      </c>
      <c r="G39" s="3">
        <v>45</v>
      </c>
      <c r="H39" s="3">
        <v>56</v>
      </c>
      <c r="I39" s="3">
        <v>39.8</v>
      </c>
      <c r="J39" s="3">
        <v>39.8</v>
      </c>
      <c r="K39" s="3">
        <v>69.8</v>
      </c>
      <c r="L39" s="3">
        <v>108</v>
      </c>
      <c r="M39" s="3">
        <v>49.8</v>
      </c>
      <c r="N39" s="3">
        <v>46.5</v>
      </c>
      <c r="O39" s="3">
        <v>42</v>
      </c>
      <c r="P39" s="3">
        <v>51</v>
      </c>
      <c r="Q39" s="3">
        <v>69</v>
      </c>
      <c r="R39" s="3">
        <f t="shared" si="3"/>
        <v>616.7</v>
      </c>
      <c r="S39" s="3">
        <f t="shared" si="4"/>
        <v>511.861</v>
      </c>
      <c r="T39" s="3">
        <v>23</v>
      </c>
      <c r="U39" s="3">
        <v>25</v>
      </c>
      <c r="V39" s="8">
        <f t="shared" si="5"/>
        <v>559.861</v>
      </c>
    </row>
    <row r="40" spans="1:22">
      <c r="A40" s="1" t="s">
        <v>242</v>
      </c>
      <c r="B40" s="1" t="s">
        <v>12391</v>
      </c>
      <c r="C40" s="1" t="s">
        <v>12876</v>
      </c>
      <c r="D40" s="1" t="s">
        <v>28</v>
      </c>
      <c r="E40" s="1" t="s">
        <v>12899</v>
      </c>
      <c r="F40" s="1" t="s">
        <v>12900</v>
      </c>
      <c r="G40" s="3">
        <v>45</v>
      </c>
      <c r="H40" s="3">
        <v>56</v>
      </c>
      <c r="I40" s="3">
        <v>39.8</v>
      </c>
      <c r="J40" s="3">
        <v>39.8</v>
      </c>
      <c r="K40" s="3">
        <v>69.8</v>
      </c>
      <c r="L40" s="3">
        <v>108</v>
      </c>
      <c r="M40" s="3">
        <v>49.8</v>
      </c>
      <c r="N40" s="3">
        <v>46.5</v>
      </c>
      <c r="O40" s="3">
        <v>42</v>
      </c>
      <c r="P40" s="3">
        <v>51</v>
      </c>
      <c r="Q40" s="3">
        <v>69</v>
      </c>
      <c r="R40" s="3">
        <f t="shared" si="3"/>
        <v>616.7</v>
      </c>
      <c r="S40" s="3">
        <f t="shared" si="4"/>
        <v>511.861</v>
      </c>
      <c r="T40" s="3">
        <v>23</v>
      </c>
      <c r="U40" s="3">
        <v>25</v>
      </c>
      <c r="V40" s="8">
        <f t="shared" si="5"/>
        <v>559.861</v>
      </c>
    </row>
    <row r="41" spans="1:22">
      <c r="A41" s="1" t="s">
        <v>242</v>
      </c>
      <c r="B41" s="1" t="s">
        <v>12391</v>
      </c>
      <c r="C41" s="1" t="s">
        <v>12876</v>
      </c>
      <c r="D41" s="1" t="s">
        <v>28</v>
      </c>
      <c r="E41" s="1" t="s">
        <v>12901</v>
      </c>
      <c r="F41" s="1" t="s">
        <v>12902</v>
      </c>
      <c r="G41" s="3">
        <v>45</v>
      </c>
      <c r="H41" s="3">
        <v>56</v>
      </c>
      <c r="I41" s="3">
        <v>39.8</v>
      </c>
      <c r="J41" s="3">
        <v>39.8</v>
      </c>
      <c r="K41" s="3">
        <v>69.8</v>
      </c>
      <c r="L41" s="3">
        <v>108</v>
      </c>
      <c r="M41" s="3">
        <v>49.8</v>
      </c>
      <c r="N41" s="3">
        <v>46.5</v>
      </c>
      <c r="O41" s="3">
        <v>42</v>
      </c>
      <c r="P41" s="3">
        <v>51</v>
      </c>
      <c r="Q41" s="3">
        <v>69</v>
      </c>
      <c r="R41" s="3">
        <f t="shared" si="3"/>
        <v>616.7</v>
      </c>
      <c r="S41" s="3">
        <f t="shared" si="4"/>
        <v>511.861</v>
      </c>
      <c r="T41" s="3">
        <v>23</v>
      </c>
      <c r="U41" s="3">
        <v>25</v>
      </c>
      <c r="V41" s="8">
        <f t="shared" si="5"/>
        <v>559.861</v>
      </c>
    </row>
    <row r="42" spans="1:22">
      <c r="A42" s="1" t="s">
        <v>242</v>
      </c>
      <c r="B42" s="1" t="s">
        <v>12391</v>
      </c>
      <c r="C42" s="1" t="s">
        <v>12876</v>
      </c>
      <c r="D42" s="1" t="s">
        <v>28</v>
      </c>
      <c r="E42" s="1" t="s">
        <v>12903</v>
      </c>
      <c r="F42" s="1" t="s">
        <v>12904</v>
      </c>
      <c r="G42" s="3">
        <v>45</v>
      </c>
      <c r="H42" s="3">
        <v>56</v>
      </c>
      <c r="I42" s="3">
        <v>39.8</v>
      </c>
      <c r="J42" s="3">
        <v>39.8</v>
      </c>
      <c r="K42" s="3">
        <v>69.8</v>
      </c>
      <c r="L42" s="3">
        <v>108</v>
      </c>
      <c r="M42" s="3">
        <v>49.8</v>
      </c>
      <c r="N42" s="3">
        <v>46.5</v>
      </c>
      <c r="O42" s="3">
        <v>42</v>
      </c>
      <c r="P42" s="3">
        <v>51</v>
      </c>
      <c r="Q42" s="3">
        <v>69</v>
      </c>
      <c r="R42" s="3">
        <f t="shared" si="3"/>
        <v>616.7</v>
      </c>
      <c r="S42" s="3">
        <f t="shared" si="4"/>
        <v>511.861</v>
      </c>
      <c r="T42" s="3">
        <v>23</v>
      </c>
      <c r="U42" s="3">
        <v>25</v>
      </c>
      <c r="V42" s="8">
        <f t="shared" si="5"/>
        <v>559.861</v>
      </c>
    </row>
    <row r="43" spans="1:22">
      <c r="A43" s="1" t="s">
        <v>242</v>
      </c>
      <c r="B43" s="1" t="s">
        <v>12391</v>
      </c>
      <c r="C43" s="1" t="s">
        <v>12876</v>
      </c>
      <c r="D43" s="1" t="s">
        <v>28</v>
      </c>
      <c r="E43" s="1" t="s">
        <v>12905</v>
      </c>
      <c r="F43" s="1" t="s">
        <v>12906</v>
      </c>
      <c r="G43" s="3">
        <v>45</v>
      </c>
      <c r="H43" s="3">
        <v>56</v>
      </c>
      <c r="I43" s="3">
        <v>39.8</v>
      </c>
      <c r="J43" s="3">
        <v>39.8</v>
      </c>
      <c r="K43" s="3">
        <v>69.8</v>
      </c>
      <c r="L43" s="3">
        <v>108</v>
      </c>
      <c r="M43" s="3">
        <v>49.8</v>
      </c>
      <c r="N43" s="3">
        <v>46.5</v>
      </c>
      <c r="O43" s="3">
        <v>42</v>
      </c>
      <c r="P43" s="3">
        <v>51</v>
      </c>
      <c r="Q43" s="3">
        <v>69</v>
      </c>
      <c r="R43" s="3">
        <f t="shared" si="3"/>
        <v>616.7</v>
      </c>
      <c r="S43" s="3">
        <f t="shared" si="4"/>
        <v>511.861</v>
      </c>
      <c r="T43" s="3">
        <v>23</v>
      </c>
      <c r="U43" s="3">
        <v>25</v>
      </c>
      <c r="V43" s="8">
        <f t="shared" si="5"/>
        <v>559.861</v>
      </c>
    </row>
    <row r="44" spans="1:22">
      <c r="A44" s="1" t="s">
        <v>242</v>
      </c>
      <c r="B44" s="1" t="s">
        <v>12391</v>
      </c>
      <c r="C44" s="1" t="s">
        <v>12876</v>
      </c>
      <c r="D44" s="1" t="s">
        <v>28</v>
      </c>
      <c r="E44" s="1" t="s">
        <v>12907</v>
      </c>
      <c r="F44" s="1" t="s">
        <v>12908</v>
      </c>
      <c r="G44" s="3">
        <v>45</v>
      </c>
      <c r="H44" s="3">
        <v>56</v>
      </c>
      <c r="I44" s="3">
        <v>39.8</v>
      </c>
      <c r="J44" s="3">
        <v>39.8</v>
      </c>
      <c r="K44" s="3">
        <v>69.8</v>
      </c>
      <c r="L44" s="3">
        <v>108</v>
      </c>
      <c r="M44" s="3">
        <v>49.8</v>
      </c>
      <c r="N44" s="3">
        <v>46.5</v>
      </c>
      <c r="O44" s="3">
        <v>42</v>
      </c>
      <c r="P44" s="3">
        <v>51</v>
      </c>
      <c r="Q44" s="3">
        <v>69</v>
      </c>
      <c r="R44" s="3">
        <f t="shared" si="3"/>
        <v>616.7</v>
      </c>
      <c r="S44" s="3">
        <f t="shared" si="4"/>
        <v>511.861</v>
      </c>
      <c r="T44" s="3">
        <v>23</v>
      </c>
      <c r="U44" s="3">
        <v>25</v>
      </c>
      <c r="V44" s="8">
        <f t="shared" si="5"/>
        <v>559.861</v>
      </c>
    </row>
    <row r="45" spans="1:22">
      <c r="A45" s="1" t="s">
        <v>242</v>
      </c>
      <c r="B45" s="1" t="s">
        <v>12391</v>
      </c>
      <c r="C45" s="1" t="s">
        <v>12876</v>
      </c>
      <c r="D45" s="1" t="s">
        <v>28</v>
      </c>
      <c r="E45" s="1" t="s">
        <v>12909</v>
      </c>
      <c r="F45" s="1" t="s">
        <v>12910</v>
      </c>
      <c r="G45" s="3">
        <v>45</v>
      </c>
      <c r="H45" s="3">
        <v>56</v>
      </c>
      <c r="I45" s="3">
        <v>39.8</v>
      </c>
      <c r="J45" s="3">
        <v>39.8</v>
      </c>
      <c r="K45" s="3">
        <v>69.8</v>
      </c>
      <c r="L45" s="3">
        <v>108</v>
      </c>
      <c r="M45" s="3">
        <v>49.8</v>
      </c>
      <c r="N45" s="3">
        <v>46.5</v>
      </c>
      <c r="O45" s="3">
        <v>42</v>
      </c>
      <c r="P45" s="3">
        <v>51</v>
      </c>
      <c r="Q45" s="3">
        <v>69</v>
      </c>
      <c r="R45" s="3">
        <f t="shared" si="3"/>
        <v>616.7</v>
      </c>
      <c r="S45" s="3">
        <f t="shared" si="4"/>
        <v>511.861</v>
      </c>
      <c r="T45" s="3">
        <v>23</v>
      </c>
      <c r="U45" s="3">
        <v>25</v>
      </c>
      <c r="V45" s="8">
        <f t="shared" si="5"/>
        <v>559.861</v>
      </c>
    </row>
    <row r="46" spans="1:22">
      <c r="A46" s="1" t="s">
        <v>242</v>
      </c>
      <c r="B46" s="1" t="s">
        <v>12391</v>
      </c>
      <c r="C46" s="1" t="s">
        <v>12876</v>
      </c>
      <c r="D46" s="1" t="s">
        <v>28</v>
      </c>
      <c r="E46" s="1" t="s">
        <v>12911</v>
      </c>
      <c r="F46" s="1" t="s">
        <v>12912</v>
      </c>
      <c r="G46" s="3">
        <v>45</v>
      </c>
      <c r="H46" s="3">
        <v>56</v>
      </c>
      <c r="I46" s="3">
        <v>39.8</v>
      </c>
      <c r="J46" s="3">
        <v>39.8</v>
      </c>
      <c r="K46" s="3">
        <v>69.8</v>
      </c>
      <c r="L46" s="3">
        <v>108</v>
      </c>
      <c r="M46" s="3">
        <v>49.8</v>
      </c>
      <c r="N46" s="3">
        <v>46.5</v>
      </c>
      <c r="O46" s="3">
        <v>42</v>
      </c>
      <c r="P46" s="3">
        <v>51</v>
      </c>
      <c r="Q46" s="3">
        <v>69</v>
      </c>
      <c r="R46" s="3">
        <f t="shared" si="3"/>
        <v>616.7</v>
      </c>
      <c r="S46" s="3">
        <f t="shared" si="4"/>
        <v>511.861</v>
      </c>
      <c r="T46" s="3">
        <v>23</v>
      </c>
      <c r="U46" s="3">
        <v>25</v>
      </c>
      <c r="V46" s="8">
        <f t="shared" si="5"/>
        <v>559.861</v>
      </c>
    </row>
    <row r="47" spans="1:22">
      <c r="A47" s="1" t="s">
        <v>242</v>
      </c>
      <c r="B47" s="1" t="s">
        <v>12391</v>
      </c>
      <c r="C47" s="1" t="s">
        <v>12876</v>
      </c>
      <c r="D47" s="1" t="s">
        <v>28</v>
      </c>
      <c r="E47" s="1" t="s">
        <v>12913</v>
      </c>
      <c r="F47" s="1" t="s">
        <v>12914</v>
      </c>
      <c r="G47" s="3">
        <v>45</v>
      </c>
      <c r="H47" s="3">
        <v>56</v>
      </c>
      <c r="I47" s="3">
        <v>39.8</v>
      </c>
      <c r="J47" s="3">
        <v>39.8</v>
      </c>
      <c r="K47" s="3">
        <v>69.8</v>
      </c>
      <c r="L47" s="3">
        <v>108</v>
      </c>
      <c r="M47" s="3">
        <v>49.8</v>
      </c>
      <c r="N47" s="3">
        <v>46.5</v>
      </c>
      <c r="O47" s="3">
        <v>42</v>
      </c>
      <c r="P47" s="3">
        <v>51</v>
      </c>
      <c r="Q47" s="3">
        <v>69</v>
      </c>
      <c r="R47" s="3">
        <f t="shared" si="3"/>
        <v>616.7</v>
      </c>
      <c r="S47" s="3">
        <f t="shared" si="4"/>
        <v>511.861</v>
      </c>
      <c r="T47" s="3">
        <v>23</v>
      </c>
      <c r="U47" s="3">
        <v>25</v>
      </c>
      <c r="V47" s="8">
        <f t="shared" si="5"/>
        <v>559.861</v>
      </c>
    </row>
    <row r="48" spans="1:22">
      <c r="A48" s="1" t="s">
        <v>242</v>
      </c>
      <c r="B48" s="1" t="s">
        <v>12391</v>
      </c>
      <c r="C48" s="1" t="s">
        <v>12876</v>
      </c>
      <c r="D48" s="1" t="s">
        <v>28</v>
      </c>
      <c r="E48" s="1" t="s">
        <v>12915</v>
      </c>
      <c r="F48" s="1" t="s">
        <v>12916</v>
      </c>
      <c r="G48" s="3">
        <v>45</v>
      </c>
      <c r="H48" s="3">
        <v>56</v>
      </c>
      <c r="I48" s="3">
        <v>39.8</v>
      </c>
      <c r="J48" s="3">
        <v>39.8</v>
      </c>
      <c r="K48" s="3">
        <v>69.8</v>
      </c>
      <c r="L48" s="3">
        <v>108</v>
      </c>
      <c r="M48" s="3">
        <v>49.8</v>
      </c>
      <c r="N48" s="3">
        <v>46.5</v>
      </c>
      <c r="O48" s="3">
        <v>42</v>
      </c>
      <c r="P48" s="3">
        <v>51</v>
      </c>
      <c r="Q48" s="3">
        <v>69</v>
      </c>
      <c r="R48" s="3">
        <f t="shared" si="3"/>
        <v>616.7</v>
      </c>
      <c r="S48" s="3">
        <f t="shared" si="4"/>
        <v>511.861</v>
      </c>
      <c r="T48" s="3">
        <v>23</v>
      </c>
      <c r="U48" s="3">
        <v>25</v>
      </c>
      <c r="V48" s="8">
        <f t="shared" si="5"/>
        <v>559.861</v>
      </c>
    </row>
    <row r="49" spans="1:22">
      <c r="A49" s="1" t="s">
        <v>242</v>
      </c>
      <c r="B49" s="1" t="s">
        <v>12391</v>
      </c>
      <c r="C49" s="1" t="s">
        <v>12876</v>
      </c>
      <c r="D49" s="1" t="s">
        <v>28</v>
      </c>
      <c r="E49" s="1" t="s">
        <v>12917</v>
      </c>
      <c r="F49" s="1" t="s">
        <v>12918</v>
      </c>
      <c r="G49" s="3">
        <v>45</v>
      </c>
      <c r="H49" s="3">
        <v>56</v>
      </c>
      <c r="I49" s="3">
        <v>39.8</v>
      </c>
      <c r="J49" s="3">
        <v>39.8</v>
      </c>
      <c r="K49" s="3">
        <v>69.8</v>
      </c>
      <c r="L49" s="3">
        <v>108</v>
      </c>
      <c r="M49" s="3">
        <v>49.8</v>
      </c>
      <c r="N49" s="3">
        <v>46.5</v>
      </c>
      <c r="O49" s="3">
        <v>42</v>
      </c>
      <c r="P49" s="3">
        <v>51</v>
      </c>
      <c r="Q49" s="3">
        <v>69</v>
      </c>
      <c r="R49" s="3">
        <f t="shared" si="3"/>
        <v>616.7</v>
      </c>
      <c r="S49" s="3">
        <f t="shared" si="4"/>
        <v>511.861</v>
      </c>
      <c r="T49" s="3">
        <v>23</v>
      </c>
      <c r="U49" s="3">
        <v>25</v>
      </c>
      <c r="V49" s="8">
        <f t="shared" si="5"/>
        <v>559.861</v>
      </c>
    </row>
    <row r="50" spans="1:22">
      <c r="A50" s="1" t="s">
        <v>242</v>
      </c>
      <c r="B50" s="1" t="s">
        <v>12391</v>
      </c>
      <c r="C50" s="1" t="s">
        <v>12876</v>
      </c>
      <c r="D50" s="1" t="s">
        <v>28</v>
      </c>
      <c r="E50" s="1" t="s">
        <v>12919</v>
      </c>
      <c r="F50" s="1" t="s">
        <v>12920</v>
      </c>
      <c r="G50" s="3">
        <v>45</v>
      </c>
      <c r="H50" s="3">
        <v>56</v>
      </c>
      <c r="I50" s="3">
        <v>39.8</v>
      </c>
      <c r="J50" s="3">
        <v>39.8</v>
      </c>
      <c r="K50" s="3">
        <v>69.8</v>
      </c>
      <c r="L50" s="3">
        <v>108</v>
      </c>
      <c r="M50" s="3">
        <v>49.8</v>
      </c>
      <c r="N50" s="3">
        <v>46.5</v>
      </c>
      <c r="O50" s="3">
        <v>42</v>
      </c>
      <c r="P50" s="3">
        <v>51</v>
      </c>
      <c r="Q50" s="3">
        <v>69</v>
      </c>
      <c r="R50" s="3">
        <f t="shared" si="3"/>
        <v>616.7</v>
      </c>
      <c r="S50" s="3">
        <f t="shared" si="4"/>
        <v>511.861</v>
      </c>
      <c r="T50" s="3">
        <v>23</v>
      </c>
      <c r="U50" s="3">
        <v>25</v>
      </c>
      <c r="V50" s="8">
        <f t="shared" si="5"/>
        <v>559.861</v>
      </c>
    </row>
    <row r="51" spans="1:22">
      <c r="A51" s="1" t="s">
        <v>242</v>
      </c>
      <c r="B51" s="1" t="s">
        <v>12391</v>
      </c>
      <c r="C51" s="1" t="s">
        <v>12876</v>
      </c>
      <c r="D51" s="1" t="s">
        <v>28</v>
      </c>
      <c r="E51" s="1" t="s">
        <v>12921</v>
      </c>
      <c r="F51" s="1" t="s">
        <v>12922</v>
      </c>
      <c r="G51" s="3">
        <v>45</v>
      </c>
      <c r="H51" s="3">
        <v>56</v>
      </c>
      <c r="I51" s="3">
        <v>39.8</v>
      </c>
      <c r="J51" s="3">
        <v>39.8</v>
      </c>
      <c r="K51" s="3">
        <v>69.8</v>
      </c>
      <c r="L51" s="3">
        <v>108</v>
      </c>
      <c r="M51" s="3">
        <v>49.8</v>
      </c>
      <c r="N51" s="3">
        <v>46.5</v>
      </c>
      <c r="O51" s="3">
        <v>42</v>
      </c>
      <c r="P51" s="3">
        <v>51</v>
      </c>
      <c r="Q51" s="3">
        <v>69</v>
      </c>
      <c r="R51" s="3">
        <f t="shared" si="3"/>
        <v>616.7</v>
      </c>
      <c r="S51" s="3">
        <f t="shared" si="4"/>
        <v>511.861</v>
      </c>
      <c r="T51" s="3">
        <v>23</v>
      </c>
      <c r="U51" s="3">
        <v>25</v>
      </c>
      <c r="V51" s="8">
        <f t="shared" si="5"/>
        <v>559.861</v>
      </c>
    </row>
    <row r="52" spans="1:22">
      <c r="A52" s="1" t="s">
        <v>242</v>
      </c>
      <c r="B52" s="1" t="s">
        <v>12391</v>
      </c>
      <c r="C52" s="1" t="s">
        <v>12876</v>
      </c>
      <c r="D52" s="1" t="s">
        <v>28</v>
      </c>
      <c r="E52" s="1" t="s">
        <v>12923</v>
      </c>
      <c r="F52" s="1" t="s">
        <v>12924</v>
      </c>
      <c r="G52" s="3">
        <v>45</v>
      </c>
      <c r="H52" s="3">
        <v>56</v>
      </c>
      <c r="I52" s="3">
        <v>39.8</v>
      </c>
      <c r="J52" s="3">
        <v>39.8</v>
      </c>
      <c r="K52" s="3">
        <v>69.8</v>
      </c>
      <c r="L52" s="3">
        <v>108</v>
      </c>
      <c r="M52" s="3">
        <v>49.8</v>
      </c>
      <c r="N52" s="3">
        <v>46.5</v>
      </c>
      <c r="O52" s="3">
        <v>42</v>
      </c>
      <c r="P52" s="3">
        <v>51</v>
      </c>
      <c r="Q52" s="3">
        <v>69</v>
      </c>
      <c r="R52" s="3">
        <f t="shared" si="3"/>
        <v>616.7</v>
      </c>
      <c r="S52" s="3">
        <f t="shared" si="4"/>
        <v>511.861</v>
      </c>
      <c r="T52" s="3">
        <v>23</v>
      </c>
      <c r="U52" s="3">
        <v>25</v>
      </c>
      <c r="V52" s="8">
        <f t="shared" si="5"/>
        <v>559.861</v>
      </c>
    </row>
    <row r="53" spans="1:22">
      <c r="A53" s="1" t="s">
        <v>242</v>
      </c>
      <c r="B53" s="1" t="s">
        <v>12391</v>
      </c>
      <c r="C53" s="1" t="s">
        <v>12876</v>
      </c>
      <c r="D53" s="1" t="s">
        <v>28</v>
      </c>
      <c r="E53" s="1" t="s">
        <v>12925</v>
      </c>
      <c r="F53" s="1" t="s">
        <v>12926</v>
      </c>
      <c r="G53" s="3">
        <v>45</v>
      </c>
      <c r="H53" s="3">
        <v>56</v>
      </c>
      <c r="I53" s="3">
        <v>39.8</v>
      </c>
      <c r="J53" s="3">
        <v>39.8</v>
      </c>
      <c r="K53" s="3">
        <v>69.8</v>
      </c>
      <c r="L53" s="3">
        <v>108</v>
      </c>
      <c r="M53" s="3">
        <v>49.8</v>
      </c>
      <c r="N53" s="3">
        <v>46.5</v>
      </c>
      <c r="O53" s="3">
        <v>42</v>
      </c>
      <c r="P53" s="3">
        <v>51</v>
      </c>
      <c r="Q53" s="3">
        <v>69</v>
      </c>
      <c r="R53" s="3">
        <f t="shared" si="3"/>
        <v>616.7</v>
      </c>
      <c r="S53" s="3">
        <f t="shared" si="4"/>
        <v>511.861</v>
      </c>
      <c r="T53" s="3">
        <v>23</v>
      </c>
      <c r="U53" s="3">
        <v>25</v>
      </c>
      <c r="V53" s="8">
        <f t="shared" si="5"/>
        <v>559.861</v>
      </c>
    </row>
    <row r="54" spans="1:22">
      <c r="A54" s="1" t="s">
        <v>242</v>
      </c>
      <c r="B54" s="1" t="s">
        <v>12391</v>
      </c>
      <c r="C54" s="1" t="s">
        <v>12876</v>
      </c>
      <c r="D54" s="1" t="s">
        <v>28</v>
      </c>
      <c r="E54" s="1" t="s">
        <v>12927</v>
      </c>
      <c r="F54" s="1" t="s">
        <v>12928</v>
      </c>
      <c r="G54" s="3">
        <v>45</v>
      </c>
      <c r="H54" s="3">
        <v>56</v>
      </c>
      <c r="I54" s="3">
        <v>39.8</v>
      </c>
      <c r="J54" s="3">
        <v>39.8</v>
      </c>
      <c r="K54" s="3">
        <v>69.8</v>
      </c>
      <c r="L54" s="3">
        <v>108</v>
      </c>
      <c r="M54" s="3">
        <v>49.8</v>
      </c>
      <c r="N54" s="3">
        <v>46.5</v>
      </c>
      <c r="O54" s="3">
        <v>42</v>
      </c>
      <c r="P54" s="3">
        <v>51</v>
      </c>
      <c r="Q54" s="3">
        <v>69</v>
      </c>
      <c r="R54" s="3">
        <f t="shared" si="3"/>
        <v>616.7</v>
      </c>
      <c r="S54" s="3">
        <f t="shared" si="4"/>
        <v>511.861</v>
      </c>
      <c r="T54" s="3">
        <v>23</v>
      </c>
      <c r="U54" s="3">
        <v>25</v>
      </c>
      <c r="V54" s="8">
        <f t="shared" si="5"/>
        <v>559.861</v>
      </c>
    </row>
  </sheetData>
  <pageMargins left="0.75" right="0.75" top="1" bottom="1" header="0.5" footer="0.5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"/>
  <sheetViews>
    <sheetView workbookViewId="0">
      <selection activeCell="H12" sqref="H12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242</v>
      </c>
      <c r="B2" s="1" t="s">
        <v>12391</v>
      </c>
      <c r="C2" s="1" t="s">
        <v>12929</v>
      </c>
      <c r="D2" s="1" t="s">
        <v>28</v>
      </c>
      <c r="E2" s="1" t="s">
        <v>12930</v>
      </c>
      <c r="F2" s="1" t="s">
        <v>12931</v>
      </c>
    </row>
    <row r="3" spans="1:6">
      <c r="A3" s="1" t="s">
        <v>242</v>
      </c>
      <c r="B3" s="1" t="s">
        <v>12391</v>
      </c>
      <c r="C3" s="1" t="s">
        <v>12929</v>
      </c>
      <c r="D3" s="1" t="s">
        <v>28</v>
      </c>
      <c r="E3" s="1" t="s">
        <v>12932</v>
      </c>
      <c r="F3" s="1" t="s">
        <v>12933</v>
      </c>
    </row>
    <row r="4" spans="1:6">
      <c r="A4" s="1" t="s">
        <v>242</v>
      </c>
      <c r="B4" s="1" t="s">
        <v>12391</v>
      </c>
      <c r="C4" s="1" t="s">
        <v>12929</v>
      </c>
      <c r="D4" s="1" t="s">
        <v>28</v>
      </c>
      <c r="E4" s="1" t="s">
        <v>12934</v>
      </c>
      <c r="F4" s="1" t="s">
        <v>12935</v>
      </c>
    </row>
    <row r="5" spans="1:6">
      <c r="A5" s="1" t="s">
        <v>242</v>
      </c>
      <c r="B5" s="1" t="s">
        <v>12391</v>
      </c>
      <c r="C5" s="1" t="s">
        <v>12929</v>
      </c>
      <c r="D5" s="1" t="s">
        <v>28</v>
      </c>
      <c r="E5" s="1" t="s">
        <v>12936</v>
      </c>
      <c r="F5" s="1" t="s">
        <v>12937</v>
      </c>
    </row>
    <row r="6" spans="1:6">
      <c r="A6" s="1" t="s">
        <v>242</v>
      </c>
      <c r="B6" s="1" t="s">
        <v>12391</v>
      </c>
      <c r="C6" s="1" t="s">
        <v>12929</v>
      </c>
      <c r="D6" s="1" t="s">
        <v>28</v>
      </c>
      <c r="E6" s="1" t="s">
        <v>12938</v>
      </c>
      <c r="F6" s="1" t="s">
        <v>12939</v>
      </c>
    </row>
    <row r="7" spans="1:6">
      <c r="A7" s="1" t="s">
        <v>242</v>
      </c>
      <c r="B7" s="1" t="s">
        <v>12391</v>
      </c>
      <c r="C7" s="1" t="s">
        <v>12929</v>
      </c>
      <c r="D7" s="1" t="s">
        <v>28</v>
      </c>
      <c r="E7" s="1" t="s">
        <v>12940</v>
      </c>
      <c r="F7" s="1" t="s">
        <v>12941</v>
      </c>
    </row>
    <row r="8" spans="1:6">
      <c r="A8" s="1" t="s">
        <v>242</v>
      </c>
      <c r="B8" s="1" t="s">
        <v>12391</v>
      </c>
      <c r="C8" s="1" t="s">
        <v>12929</v>
      </c>
      <c r="D8" s="1" t="s">
        <v>28</v>
      </c>
      <c r="E8" s="1" t="s">
        <v>12942</v>
      </c>
      <c r="F8" s="1" t="s">
        <v>12943</v>
      </c>
    </row>
    <row r="9" spans="1:6">
      <c r="A9" s="1" t="s">
        <v>242</v>
      </c>
      <c r="B9" s="1" t="s">
        <v>12391</v>
      </c>
      <c r="C9" s="1" t="s">
        <v>12929</v>
      </c>
      <c r="D9" s="1" t="s">
        <v>28</v>
      </c>
      <c r="E9" s="1" t="s">
        <v>12944</v>
      </c>
      <c r="F9" s="1" t="s">
        <v>12945</v>
      </c>
    </row>
    <row r="10" spans="1:6">
      <c r="A10" s="1" t="s">
        <v>242</v>
      </c>
      <c r="B10" s="1" t="s">
        <v>12391</v>
      </c>
      <c r="C10" s="1" t="s">
        <v>12929</v>
      </c>
      <c r="D10" s="1" t="s">
        <v>28</v>
      </c>
      <c r="E10" s="1" t="s">
        <v>12946</v>
      </c>
      <c r="F10" s="1" t="s">
        <v>12947</v>
      </c>
    </row>
    <row r="11" spans="1:6">
      <c r="A11" s="1" t="s">
        <v>242</v>
      </c>
      <c r="B11" s="1" t="s">
        <v>12391</v>
      </c>
      <c r="C11" s="1" t="s">
        <v>12929</v>
      </c>
      <c r="D11" s="1" t="s">
        <v>28</v>
      </c>
      <c r="E11" s="1" t="s">
        <v>12948</v>
      </c>
      <c r="F11" s="1" t="s">
        <v>12949</v>
      </c>
    </row>
    <row r="12" spans="1:6">
      <c r="A12" s="1" t="s">
        <v>242</v>
      </c>
      <c r="B12" s="1" t="s">
        <v>12391</v>
      </c>
      <c r="C12" s="1" t="s">
        <v>12929</v>
      </c>
      <c r="D12" s="1" t="s">
        <v>28</v>
      </c>
      <c r="E12" s="1" t="s">
        <v>12950</v>
      </c>
      <c r="F12" s="1" t="s">
        <v>12951</v>
      </c>
    </row>
    <row r="13" spans="1:6">
      <c r="A13" s="1" t="s">
        <v>242</v>
      </c>
      <c r="B13" s="1" t="s">
        <v>12391</v>
      </c>
      <c r="C13" s="1" t="s">
        <v>12929</v>
      </c>
      <c r="D13" s="1" t="s">
        <v>28</v>
      </c>
      <c r="E13" s="1" t="s">
        <v>12952</v>
      </c>
      <c r="F13" s="1" t="s">
        <v>12953</v>
      </c>
    </row>
    <row r="14" spans="1:6">
      <c r="A14" s="1" t="s">
        <v>242</v>
      </c>
      <c r="B14" s="1" t="s">
        <v>12391</v>
      </c>
      <c r="C14" s="1" t="s">
        <v>12929</v>
      </c>
      <c r="D14" s="1" t="s">
        <v>28</v>
      </c>
      <c r="E14" s="1" t="s">
        <v>12954</v>
      </c>
      <c r="F14" s="1" t="s">
        <v>12955</v>
      </c>
    </row>
    <row r="15" spans="1:6">
      <c r="A15" s="1" t="s">
        <v>242</v>
      </c>
      <c r="B15" s="1" t="s">
        <v>12391</v>
      </c>
      <c r="C15" s="1" t="s">
        <v>12929</v>
      </c>
      <c r="D15" s="1" t="s">
        <v>28</v>
      </c>
      <c r="E15" s="1" t="s">
        <v>12956</v>
      </c>
      <c r="F15" s="1" t="s">
        <v>12957</v>
      </c>
    </row>
    <row r="16" spans="1:6">
      <c r="A16" s="1" t="s">
        <v>242</v>
      </c>
      <c r="B16" s="1" t="s">
        <v>12391</v>
      </c>
      <c r="C16" s="1" t="s">
        <v>12929</v>
      </c>
      <c r="D16" s="1" t="s">
        <v>28</v>
      </c>
      <c r="E16" s="1" t="s">
        <v>12958</v>
      </c>
      <c r="F16" s="1" t="s">
        <v>12959</v>
      </c>
    </row>
    <row r="17" spans="1:6">
      <c r="A17" s="1" t="s">
        <v>242</v>
      </c>
      <c r="B17" s="1" t="s">
        <v>12391</v>
      </c>
      <c r="C17" s="1" t="s">
        <v>12929</v>
      </c>
      <c r="D17" s="1" t="s">
        <v>28</v>
      </c>
      <c r="E17" s="1" t="s">
        <v>12960</v>
      </c>
      <c r="F17" s="1" t="s">
        <v>12961</v>
      </c>
    </row>
    <row r="18" spans="1:6">
      <c r="A18" s="1" t="s">
        <v>242</v>
      </c>
      <c r="B18" s="1" t="s">
        <v>12391</v>
      </c>
      <c r="C18" s="1" t="s">
        <v>12929</v>
      </c>
      <c r="D18" s="1" t="s">
        <v>28</v>
      </c>
      <c r="E18" s="1" t="s">
        <v>12962</v>
      </c>
      <c r="F18" s="1" t="s">
        <v>12963</v>
      </c>
    </row>
    <row r="19" spans="1:6">
      <c r="A19" s="1" t="s">
        <v>242</v>
      </c>
      <c r="B19" s="1" t="s">
        <v>12391</v>
      </c>
      <c r="C19" s="1" t="s">
        <v>12929</v>
      </c>
      <c r="D19" s="1" t="s">
        <v>28</v>
      </c>
      <c r="E19" s="1" t="s">
        <v>12964</v>
      </c>
      <c r="F19" s="1" t="s">
        <v>12965</v>
      </c>
    </row>
    <row r="20" spans="1:6">
      <c r="A20" s="1" t="s">
        <v>242</v>
      </c>
      <c r="B20" s="1" t="s">
        <v>12391</v>
      </c>
      <c r="C20" s="1" t="s">
        <v>12929</v>
      </c>
      <c r="D20" s="1" t="s">
        <v>28</v>
      </c>
      <c r="E20" s="1" t="s">
        <v>12966</v>
      </c>
      <c r="F20" s="1" t="s">
        <v>12967</v>
      </c>
    </row>
    <row r="21" spans="1:6">
      <c r="A21" s="1" t="s">
        <v>242</v>
      </c>
      <c r="B21" s="1" t="s">
        <v>12391</v>
      </c>
      <c r="C21" s="1" t="s">
        <v>12929</v>
      </c>
      <c r="D21" s="1" t="s">
        <v>28</v>
      </c>
      <c r="E21" s="1" t="s">
        <v>12968</v>
      </c>
      <c r="F21" s="1" t="s">
        <v>12969</v>
      </c>
    </row>
    <row r="22" spans="1:6">
      <c r="A22" s="1" t="s">
        <v>242</v>
      </c>
      <c r="B22" s="1" t="s">
        <v>12391</v>
      </c>
      <c r="C22" s="1" t="s">
        <v>12929</v>
      </c>
      <c r="D22" s="1" t="s">
        <v>28</v>
      </c>
      <c r="E22" s="1" t="s">
        <v>12970</v>
      </c>
      <c r="F22" s="1" t="s">
        <v>12971</v>
      </c>
    </row>
    <row r="23" spans="1:6">
      <c r="A23" s="1" t="s">
        <v>242</v>
      </c>
      <c r="B23" s="1" t="s">
        <v>12391</v>
      </c>
      <c r="C23" s="1" t="s">
        <v>12929</v>
      </c>
      <c r="D23" s="1" t="s">
        <v>28</v>
      </c>
      <c r="E23" s="1" t="s">
        <v>12972</v>
      </c>
      <c r="F23" s="1" t="s">
        <v>12973</v>
      </c>
    </row>
    <row r="24" spans="1:6">
      <c r="A24" s="1" t="s">
        <v>242</v>
      </c>
      <c r="B24" s="1" t="s">
        <v>12391</v>
      </c>
      <c r="C24" s="1" t="s">
        <v>12929</v>
      </c>
      <c r="D24" s="1" t="s">
        <v>28</v>
      </c>
      <c r="E24" s="1" t="s">
        <v>12974</v>
      </c>
      <c r="F24" s="1" t="s">
        <v>12975</v>
      </c>
    </row>
    <row r="25" spans="1:6">
      <c r="A25" s="1" t="s">
        <v>242</v>
      </c>
      <c r="B25" s="1" t="s">
        <v>12391</v>
      </c>
      <c r="C25" s="1" t="s">
        <v>12929</v>
      </c>
      <c r="D25" s="1" t="s">
        <v>28</v>
      </c>
      <c r="E25" s="1" t="s">
        <v>12976</v>
      </c>
      <c r="F25" s="1" t="s">
        <v>12977</v>
      </c>
    </row>
    <row r="26" spans="1:6">
      <c r="A26" s="1" t="s">
        <v>242</v>
      </c>
      <c r="B26" s="1" t="s">
        <v>12391</v>
      </c>
      <c r="C26" s="1" t="s">
        <v>12929</v>
      </c>
      <c r="D26" s="1" t="s">
        <v>28</v>
      </c>
      <c r="E26" s="1" t="s">
        <v>12978</v>
      </c>
      <c r="F26" s="1" t="s">
        <v>12979</v>
      </c>
    </row>
    <row r="27" spans="1:6">
      <c r="A27" s="1" t="s">
        <v>242</v>
      </c>
      <c r="B27" s="1" t="s">
        <v>12391</v>
      </c>
      <c r="C27" s="1" t="s">
        <v>12929</v>
      </c>
      <c r="D27" s="1" t="s">
        <v>28</v>
      </c>
      <c r="E27" s="1" t="s">
        <v>12980</v>
      </c>
      <c r="F27" s="1" t="s">
        <v>12981</v>
      </c>
    </row>
    <row r="28" spans="1:6">
      <c r="A28" s="1" t="s">
        <v>242</v>
      </c>
      <c r="B28" s="1" t="s">
        <v>12391</v>
      </c>
      <c r="C28" s="1" t="s">
        <v>12929</v>
      </c>
      <c r="D28" s="1" t="s">
        <v>28</v>
      </c>
      <c r="E28" s="1" t="s">
        <v>12982</v>
      </c>
      <c r="F28" s="1" t="s">
        <v>12983</v>
      </c>
    </row>
    <row r="29" spans="1:6">
      <c r="A29" s="1" t="s">
        <v>242</v>
      </c>
      <c r="B29" s="1" t="s">
        <v>12391</v>
      </c>
      <c r="C29" s="1" t="s">
        <v>12929</v>
      </c>
      <c r="D29" s="1" t="s">
        <v>28</v>
      </c>
      <c r="E29" s="1" t="s">
        <v>12984</v>
      </c>
      <c r="F29" s="1" t="s">
        <v>12985</v>
      </c>
    </row>
    <row r="30" spans="1:6">
      <c r="A30" s="1" t="s">
        <v>242</v>
      </c>
      <c r="B30" s="1" t="s">
        <v>12391</v>
      </c>
      <c r="C30" s="1" t="s">
        <v>12929</v>
      </c>
      <c r="D30" s="1" t="s">
        <v>28</v>
      </c>
      <c r="E30" s="1" t="s">
        <v>12986</v>
      </c>
      <c r="F30" s="1" t="s">
        <v>12987</v>
      </c>
    </row>
    <row r="31" spans="1:6">
      <c r="A31" s="1" t="s">
        <v>242</v>
      </c>
      <c r="B31" s="1" t="s">
        <v>12391</v>
      </c>
      <c r="C31" s="1" t="s">
        <v>12929</v>
      </c>
      <c r="D31" s="1" t="s">
        <v>28</v>
      </c>
      <c r="E31" s="1" t="s">
        <v>12988</v>
      </c>
      <c r="F31" s="1" t="s">
        <v>12989</v>
      </c>
    </row>
    <row r="32" spans="1:6">
      <c r="A32" s="1" t="s">
        <v>242</v>
      </c>
      <c r="B32" s="1" t="s">
        <v>12391</v>
      </c>
      <c r="C32" s="1" t="s">
        <v>12929</v>
      </c>
      <c r="D32" s="1" t="s">
        <v>28</v>
      </c>
      <c r="E32" s="1" t="s">
        <v>12990</v>
      </c>
      <c r="F32" s="1" t="s">
        <v>12991</v>
      </c>
    </row>
    <row r="33" spans="1:6">
      <c r="A33" s="1" t="s">
        <v>242</v>
      </c>
      <c r="B33" s="1" t="s">
        <v>12391</v>
      </c>
      <c r="C33" s="1" t="s">
        <v>12929</v>
      </c>
      <c r="D33" s="1" t="s">
        <v>28</v>
      </c>
      <c r="E33" s="1" t="s">
        <v>12992</v>
      </c>
      <c r="F33" s="1" t="s">
        <v>12993</v>
      </c>
    </row>
    <row r="34" spans="1:6">
      <c r="A34" s="1" t="s">
        <v>242</v>
      </c>
      <c r="B34" s="1" t="s">
        <v>12391</v>
      </c>
      <c r="C34" s="1" t="s">
        <v>12929</v>
      </c>
      <c r="D34" s="1" t="s">
        <v>28</v>
      </c>
      <c r="E34" s="1" t="s">
        <v>12994</v>
      </c>
      <c r="F34" s="1" t="s">
        <v>12995</v>
      </c>
    </row>
    <row r="35" spans="1:6">
      <c r="A35" s="1" t="s">
        <v>242</v>
      </c>
      <c r="B35" s="1" t="s">
        <v>12391</v>
      </c>
      <c r="C35" s="1" t="s">
        <v>12929</v>
      </c>
      <c r="D35" s="1" t="s">
        <v>28</v>
      </c>
      <c r="E35" s="1" t="s">
        <v>12996</v>
      </c>
      <c r="F35" s="1" t="s">
        <v>12997</v>
      </c>
    </row>
    <row r="36" spans="1:6">
      <c r="A36" s="1" t="s">
        <v>242</v>
      </c>
      <c r="B36" s="1" t="s">
        <v>12391</v>
      </c>
      <c r="C36" s="1" t="s">
        <v>12929</v>
      </c>
      <c r="D36" s="1" t="s">
        <v>28</v>
      </c>
      <c r="E36" s="1" t="s">
        <v>12998</v>
      </c>
      <c r="F36" s="1" t="s">
        <v>12999</v>
      </c>
    </row>
    <row r="37" spans="1:6">
      <c r="A37" s="1" t="s">
        <v>242</v>
      </c>
      <c r="B37" s="1" t="s">
        <v>12391</v>
      </c>
      <c r="C37" s="1" t="s">
        <v>13000</v>
      </c>
      <c r="D37" s="1" t="s">
        <v>28</v>
      </c>
      <c r="E37" s="1" t="s">
        <v>13001</v>
      </c>
      <c r="F37" s="1" t="s">
        <v>13002</v>
      </c>
    </row>
    <row r="38" spans="1:6">
      <c r="A38" s="1" t="s">
        <v>242</v>
      </c>
      <c r="B38" s="1" t="s">
        <v>12391</v>
      </c>
      <c r="C38" s="1" t="s">
        <v>13000</v>
      </c>
      <c r="D38" s="1" t="s">
        <v>28</v>
      </c>
      <c r="E38" s="1" t="s">
        <v>13003</v>
      </c>
      <c r="F38" s="1" t="s">
        <v>13004</v>
      </c>
    </row>
    <row r="39" spans="1:6">
      <c r="A39" s="1" t="s">
        <v>242</v>
      </c>
      <c r="B39" s="1" t="s">
        <v>12391</v>
      </c>
      <c r="C39" s="1" t="s">
        <v>13000</v>
      </c>
      <c r="D39" s="1" t="s">
        <v>28</v>
      </c>
      <c r="E39" s="1" t="s">
        <v>13005</v>
      </c>
      <c r="F39" s="1" t="s">
        <v>13006</v>
      </c>
    </row>
    <row r="40" spans="1:6">
      <c r="A40" s="1" t="s">
        <v>242</v>
      </c>
      <c r="B40" s="1" t="s">
        <v>12391</v>
      </c>
      <c r="C40" s="1" t="s">
        <v>13000</v>
      </c>
      <c r="D40" s="1" t="s">
        <v>28</v>
      </c>
      <c r="E40" s="1" t="s">
        <v>13007</v>
      </c>
      <c r="F40" s="1" t="s">
        <v>13008</v>
      </c>
    </row>
    <row r="41" spans="1:6">
      <c r="A41" s="1" t="s">
        <v>242</v>
      </c>
      <c r="B41" s="1" t="s">
        <v>12391</v>
      </c>
      <c r="C41" s="1" t="s">
        <v>13000</v>
      </c>
      <c r="D41" s="1" t="s">
        <v>28</v>
      </c>
      <c r="E41" s="1" t="s">
        <v>13009</v>
      </c>
      <c r="F41" s="1" t="s">
        <v>13010</v>
      </c>
    </row>
    <row r="42" spans="1:6">
      <c r="A42" s="1" t="s">
        <v>242</v>
      </c>
      <c r="B42" s="1" t="s">
        <v>12391</v>
      </c>
      <c r="C42" s="1" t="s">
        <v>13000</v>
      </c>
      <c r="D42" s="1" t="s">
        <v>28</v>
      </c>
      <c r="E42" s="1" t="s">
        <v>13011</v>
      </c>
      <c r="F42" s="1" t="s">
        <v>4601</v>
      </c>
    </row>
    <row r="43" spans="1:6">
      <c r="A43" s="1" t="s">
        <v>242</v>
      </c>
      <c r="B43" s="1" t="s">
        <v>12391</v>
      </c>
      <c r="C43" s="1" t="s">
        <v>13000</v>
      </c>
      <c r="D43" s="1" t="s">
        <v>28</v>
      </c>
      <c r="E43" s="1" t="s">
        <v>13012</v>
      </c>
      <c r="F43" s="1" t="s">
        <v>8882</v>
      </c>
    </row>
    <row r="44" spans="1:6">
      <c r="A44" s="1" t="s">
        <v>242</v>
      </c>
      <c r="B44" s="1" t="s">
        <v>12391</v>
      </c>
      <c r="C44" s="1" t="s">
        <v>13000</v>
      </c>
      <c r="D44" s="1" t="s">
        <v>28</v>
      </c>
      <c r="E44" s="1" t="s">
        <v>13013</v>
      </c>
      <c r="F44" s="1" t="s">
        <v>13014</v>
      </c>
    </row>
    <row r="45" spans="1:6">
      <c r="A45" s="1" t="s">
        <v>242</v>
      </c>
      <c r="B45" s="1" t="s">
        <v>12391</v>
      </c>
      <c r="C45" s="1" t="s">
        <v>13000</v>
      </c>
      <c r="D45" s="1" t="s">
        <v>28</v>
      </c>
      <c r="E45" s="1" t="s">
        <v>13015</v>
      </c>
      <c r="F45" s="1" t="s">
        <v>13016</v>
      </c>
    </row>
    <row r="46" spans="1:6">
      <c r="A46" s="1" t="s">
        <v>242</v>
      </c>
      <c r="B46" s="1" t="s">
        <v>12391</v>
      </c>
      <c r="C46" s="1" t="s">
        <v>13000</v>
      </c>
      <c r="D46" s="1" t="s">
        <v>28</v>
      </c>
      <c r="E46" s="1" t="s">
        <v>13017</v>
      </c>
      <c r="F46" s="1" t="s">
        <v>13018</v>
      </c>
    </row>
    <row r="47" spans="1:6">
      <c r="A47" s="1" t="s">
        <v>242</v>
      </c>
      <c r="B47" s="1" t="s">
        <v>12391</v>
      </c>
      <c r="C47" s="1" t="s">
        <v>13000</v>
      </c>
      <c r="D47" s="1" t="s">
        <v>28</v>
      </c>
      <c r="E47" s="1" t="s">
        <v>13019</v>
      </c>
      <c r="F47" s="1" t="s">
        <v>13020</v>
      </c>
    </row>
    <row r="48" spans="1:6">
      <c r="A48" s="1" t="s">
        <v>242</v>
      </c>
      <c r="B48" s="1" t="s">
        <v>12391</v>
      </c>
      <c r="C48" s="1" t="s">
        <v>13000</v>
      </c>
      <c r="D48" s="1" t="s">
        <v>28</v>
      </c>
      <c r="E48" s="1" t="s">
        <v>13021</v>
      </c>
      <c r="F48" s="1" t="s">
        <v>13022</v>
      </c>
    </row>
    <row r="49" spans="1:6">
      <c r="A49" s="1" t="s">
        <v>242</v>
      </c>
      <c r="B49" s="1" t="s">
        <v>12391</v>
      </c>
      <c r="C49" s="1" t="s">
        <v>13000</v>
      </c>
      <c r="D49" s="1" t="s">
        <v>28</v>
      </c>
      <c r="E49" s="1" t="s">
        <v>13023</v>
      </c>
      <c r="F49" s="1" t="s">
        <v>13024</v>
      </c>
    </row>
    <row r="50" spans="1:6">
      <c r="A50" s="1" t="s">
        <v>242</v>
      </c>
      <c r="B50" s="1" t="s">
        <v>12391</v>
      </c>
      <c r="C50" s="1" t="s">
        <v>13000</v>
      </c>
      <c r="D50" s="1" t="s">
        <v>28</v>
      </c>
      <c r="E50" s="1" t="s">
        <v>13025</v>
      </c>
      <c r="F50" s="1" t="s">
        <v>13026</v>
      </c>
    </row>
    <row r="51" spans="1:6">
      <c r="A51" s="1" t="s">
        <v>242</v>
      </c>
      <c r="B51" s="1" t="s">
        <v>12391</v>
      </c>
      <c r="C51" s="1" t="s">
        <v>13000</v>
      </c>
      <c r="D51" s="1" t="s">
        <v>28</v>
      </c>
      <c r="E51" s="1" t="s">
        <v>13027</v>
      </c>
      <c r="F51" s="1" t="s">
        <v>13028</v>
      </c>
    </row>
    <row r="52" spans="1:6">
      <c r="A52" s="1" t="s">
        <v>242</v>
      </c>
      <c r="B52" s="1" t="s">
        <v>12391</v>
      </c>
      <c r="C52" s="1" t="s">
        <v>13000</v>
      </c>
      <c r="D52" s="1" t="s">
        <v>28</v>
      </c>
      <c r="E52" s="1" t="s">
        <v>13029</v>
      </c>
      <c r="F52" s="1" t="s">
        <v>13030</v>
      </c>
    </row>
    <row r="53" spans="1:6">
      <c r="A53" s="1" t="s">
        <v>242</v>
      </c>
      <c r="B53" s="1" t="s">
        <v>12391</v>
      </c>
      <c r="C53" s="1" t="s">
        <v>13000</v>
      </c>
      <c r="D53" s="1" t="s">
        <v>28</v>
      </c>
      <c r="E53" s="1" t="s">
        <v>13031</v>
      </c>
      <c r="F53" s="1" t="s">
        <v>13032</v>
      </c>
    </row>
    <row r="54" spans="1:6">
      <c r="A54" s="1" t="s">
        <v>242</v>
      </c>
      <c r="B54" s="1" t="s">
        <v>12391</v>
      </c>
      <c r="C54" s="1" t="s">
        <v>13000</v>
      </c>
      <c r="D54" s="1" t="s">
        <v>28</v>
      </c>
      <c r="E54" s="1" t="s">
        <v>13033</v>
      </c>
      <c r="F54" s="1" t="s">
        <v>13034</v>
      </c>
    </row>
    <row r="55" spans="1:6">
      <c r="A55" s="1" t="s">
        <v>242</v>
      </c>
      <c r="B55" s="1" t="s">
        <v>12391</v>
      </c>
      <c r="C55" s="1" t="s">
        <v>13000</v>
      </c>
      <c r="D55" s="1" t="s">
        <v>28</v>
      </c>
      <c r="E55" s="1" t="s">
        <v>13035</v>
      </c>
      <c r="F55" s="1" t="s">
        <v>13036</v>
      </c>
    </row>
    <row r="56" spans="1:6">
      <c r="A56" s="1" t="s">
        <v>242</v>
      </c>
      <c r="B56" s="1" t="s">
        <v>12391</v>
      </c>
      <c r="C56" s="1" t="s">
        <v>13000</v>
      </c>
      <c r="D56" s="1" t="s">
        <v>28</v>
      </c>
      <c r="E56" s="1" t="s">
        <v>13037</v>
      </c>
      <c r="F56" s="1" t="s">
        <v>13038</v>
      </c>
    </row>
    <row r="57" spans="1:6">
      <c r="A57" s="1" t="s">
        <v>242</v>
      </c>
      <c r="B57" s="1" t="s">
        <v>12391</v>
      </c>
      <c r="C57" s="1" t="s">
        <v>13000</v>
      </c>
      <c r="D57" s="1" t="s">
        <v>28</v>
      </c>
      <c r="E57" s="1" t="s">
        <v>13039</v>
      </c>
      <c r="F57" s="1" t="s">
        <v>13040</v>
      </c>
    </row>
    <row r="58" spans="1:6">
      <c r="A58" s="1" t="s">
        <v>242</v>
      </c>
      <c r="B58" s="1" t="s">
        <v>12391</v>
      </c>
      <c r="C58" s="1" t="s">
        <v>13000</v>
      </c>
      <c r="D58" s="1" t="s">
        <v>28</v>
      </c>
      <c r="E58" s="1" t="s">
        <v>13041</v>
      </c>
      <c r="F58" s="1" t="s">
        <v>13042</v>
      </c>
    </row>
    <row r="59" spans="1:6">
      <c r="A59" s="1" t="s">
        <v>242</v>
      </c>
      <c r="B59" s="1" t="s">
        <v>12391</v>
      </c>
      <c r="C59" s="1" t="s">
        <v>13000</v>
      </c>
      <c r="D59" s="1" t="s">
        <v>28</v>
      </c>
      <c r="E59" s="1" t="s">
        <v>13043</v>
      </c>
      <c r="F59" s="1" t="s">
        <v>13044</v>
      </c>
    </row>
    <row r="60" spans="1:6">
      <c r="A60" s="1" t="s">
        <v>242</v>
      </c>
      <c r="B60" s="1" t="s">
        <v>12391</v>
      </c>
      <c r="C60" s="1" t="s">
        <v>13000</v>
      </c>
      <c r="D60" s="1" t="s">
        <v>28</v>
      </c>
      <c r="E60" s="1" t="s">
        <v>13045</v>
      </c>
      <c r="F60" s="1" t="s">
        <v>13046</v>
      </c>
    </row>
    <row r="61" spans="1:6">
      <c r="A61" s="1" t="s">
        <v>242</v>
      </c>
      <c r="B61" s="1" t="s">
        <v>12391</v>
      </c>
      <c r="C61" s="1" t="s">
        <v>13000</v>
      </c>
      <c r="D61" s="1" t="s">
        <v>28</v>
      </c>
      <c r="E61" s="1" t="s">
        <v>13047</v>
      </c>
      <c r="F61" s="1" t="s">
        <v>13048</v>
      </c>
    </row>
    <row r="62" spans="1:6">
      <c r="A62" s="1" t="s">
        <v>242</v>
      </c>
      <c r="B62" s="1" t="s">
        <v>12391</v>
      </c>
      <c r="C62" s="1" t="s">
        <v>13000</v>
      </c>
      <c r="D62" s="1" t="s">
        <v>28</v>
      </c>
      <c r="E62" s="1" t="s">
        <v>13049</v>
      </c>
      <c r="F62" s="1" t="s">
        <v>13050</v>
      </c>
    </row>
    <row r="63" spans="1:6">
      <c r="A63" s="1" t="s">
        <v>242</v>
      </c>
      <c r="B63" s="1" t="s">
        <v>12391</v>
      </c>
      <c r="C63" s="1" t="s">
        <v>13000</v>
      </c>
      <c r="D63" s="1" t="s">
        <v>28</v>
      </c>
      <c r="E63" s="1" t="s">
        <v>13051</v>
      </c>
      <c r="F63" s="1" t="s">
        <v>13052</v>
      </c>
    </row>
    <row r="64" spans="1:6">
      <c r="A64" s="1" t="s">
        <v>242</v>
      </c>
      <c r="B64" s="1" t="s">
        <v>12391</v>
      </c>
      <c r="C64" s="1" t="s">
        <v>13000</v>
      </c>
      <c r="D64" s="1" t="s">
        <v>28</v>
      </c>
      <c r="E64" s="1" t="s">
        <v>13053</v>
      </c>
      <c r="F64" s="1" t="s">
        <v>13054</v>
      </c>
    </row>
    <row r="65" spans="1:6">
      <c r="A65" s="1" t="s">
        <v>242</v>
      </c>
      <c r="B65" s="1" t="s">
        <v>12391</v>
      </c>
      <c r="C65" s="1" t="s">
        <v>13000</v>
      </c>
      <c r="D65" s="1" t="s">
        <v>28</v>
      </c>
      <c r="E65" s="1" t="s">
        <v>13055</v>
      </c>
      <c r="F65" s="1" t="s">
        <v>13056</v>
      </c>
    </row>
    <row r="66" spans="1:6">
      <c r="A66" s="1" t="s">
        <v>242</v>
      </c>
      <c r="B66" s="1" t="s">
        <v>12391</v>
      </c>
      <c r="C66" s="1" t="s">
        <v>13000</v>
      </c>
      <c r="D66" s="1" t="s">
        <v>28</v>
      </c>
      <c r="E66" s="1" t="s">
        <v>13057</v>
      </c>
      <c r="F66" s="1" t="s">
        <v>13058</v>
      </c>
    </row>
    <row r="67" spans="1:6">
      <c r="A67" s="1" t="s">
        <v>242</v>
      </c>
      <c r="B67" s="1" t="s">
        <v>12391</v>
      </c>
      <c r="C67" s="1" t="s">
        <v>13000</v>
      </c>
      <c r="D67" s="1" t="s">
        <v>28</v>
      </c>
      <c r="E67" s="1" t="s">
        <v>13059</v>
      </c>
      <c r="F67" s="1" t="s">
        <v>13060</v>
      </c>
    </row>
    <row r="68" spans="1:6">
      <c r="A68" s="1" t="s">
        <v>242</v>
      </c>
      <c r="B68" s="1" t="s">
        <v>12391</v>
      </c>
      <c r="C68" s="1" t="s">
        <v>13000</v>
      </c>
      <c r="D68" s="1" t="s">
        <v>28</v>
      </c>
      <c r="E68" s="1" t="s">
        <v>13061</v>
      </c>
      <c r="F68" s="1" t="s">
        <v>13062</v>
      </c>
    </row>
    <row r="69" spans="1:6">
      <c r="A69" s="1" t="s">
        <v>242</v>
      </c>
      <c r="B69" s="1" t="s">
        <v>12391</v>
      </c>
      <c r="C69" s="1" t="s">
        <v>13000</v>
      </c>
      <c r="D69" s="1" t="s">
        <v>28</v>
      </c>
      <c r="E69" s="1" t="s">
        <v>13063</v>
      </c>
      <c r="F69" s="1" t="s">
        <v>13064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60"/>
  <sheetViews>
    <sheetView topLeftCell="C1" workbookViewId="0">
      <pane ySplit="1" topLeftCell="A107" activePane="bottomLeft" state="frozen"/>
      <selection/>
      <selection pane="bottomLeft" activeCell="G1" sqref="G$1:J$1048576"/>
    </sheetView>
  </sheetViews>
  <sheetFormatPr defaultColWidth="9" defaultRowHeight="13.5"/>
  <cols>
    <col min="1" max="1" width="22.125" customWidth="1"/>
    <col min="3" max="3" width="21.375" customWidth="1"/>
    <col min="7" max="24" width="3.875" style="6" customWidth="1"/>
    <col min="25" max="25" width="4.875" style="6" customWidth="1"/>
    <col min="26" max="26" width="6.625" style="6" customWidth="1"/>
    <col min="27" max="33" width="3.875" style="6" customWidth="1"/>
    <col min="34" max="34" width="7.5" style="6" customWidth="1"/>
    <col min="35" max="37" width="5.75" style="3" customWidth="1"/>
    <col min="38" max="38" width="6.625" style="3" customWidth="1"/>
  </cols>
  <sheetData>
    <row r="1" ht="150" customHeight="1" spans="1:3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93</v>
      </c>
      <c r="H1" s="3" t="s">
        <v>455</v>
      </c>
      <c r="I1" s="3" t="s">
        <v>456</v>
      </c>
      <c r="J1" s="3" t="s">
        <v>457</v>
      </c>
      <c r="K1" s="3" t="s">
        <v>6</v>
      </c>
      <c r="L1" s="3" t="s">
        <v>7</v>
      </c>
      <c r="M1" s="3" t="s">
        <v>13</v>
      </c>
      <c r="N1" s="3" t="s">
        <v>8</v>
      </c>
      <c r="O1" s="3" t="s">
        <v>9</v>
      </c>
      <c r="P1" s="3" t="s">
        <v>11</v>
      </c>
      <c r="Q1" s="3" t="s">
        <v>12</v>
      </c>
      <c r="R1" s="3" t="s">
        <v>790</v>
      </c>
      <c r="S1" s="3" t="s">
        <v>850</v>
      </c>
      <c r="T1" s="3" t="s">
        <v>14</v>
      </c>
      <c r="U1" s="3" t="s">
        <v>94</v>
      </c>
      <c r="V1" s="3" t="s">
        <v>791</v>
      </c>
      <c r="W1" s="3" t="s">
        <v>458</v>
      </c>
      <c r="X1" s="3" t="s">
        <v>653</v>
      </c>
      <c r="Y1" s="3" t="s">
        <v>17</v>
      </c>
      <c r="Z1" s="3" t="s">
        <v>18</v>
      </c>
      <c r="AA1" s="3" t="s">
        <v>460</v>
      </c>
      <c r="AB1" s="3" t="s">
        <v>19</v>
      </c>
      <c r="AC1" s="3" t="s">
        <v>20</v>
      </c>
      <c r="AD1" s="3" t="s">
        <v>21</v>
      </c>
      <c r="AE1" s="3" t="s">
        <v>22</v>
      </c>
      <c r="AF1" s="3" t="s">
        <v>23</v>
      </c>
      <c r="AG1" s="3" t="s">
        <v>19</v>
      </c>
      <c r="AH1" s="3" t="s">
        <v>24</v>
      </c>
      <c r="AI1" s="3" t="s">
        <v>851</v>
      </c>
      <c r="AJ1" s="3" t="s">
        <v>239</v>
      </c>
      <c r="AK1" s="3" t="s">
        <v>240</v>
      </c>
      <c r="AL1" s="3" t="s">
        <v>241</v>
      </c>
    </row>
    <row r="2" spans="1:38">
      <c r="A2" s="1" t="s">
        <v>242</v>
      </c>
      <c r="B2" s="1" t="s">
        <v>26</v>
      </c>
      <c r="C2" s="1" t="s">
        <v>852</v>
      </c>
      <c r="D2" s="1" t="s">
        <v>28</v>
      </c>
      <c r="E2" s="1" t="s">
        <v>853</v>
      </c>
      <c r="F2" s="1" t="s">
        <v>854</v>
      </c>
      <c r="G2" s="3">
        <v>66</v>
      </c>
      <c r="H2" s="3">
        <v>69</v>
      </c>
      <c r="I2" s="3">
        <v>59</v>
      </c>
      <c r="J2" s="3">
        <v>38</v>
      </c>
      <c r="K2" s="3">
        <v>42</v>
      </c>
      <c r="L2" s="3">
        <v>69</v>
      </c>
      <c r="M2" s="3">
        <v>56</v>
      </c>
      <c r="N2" s="3">
        <v>52</v>
      </c>
      <c r="O2" s="3">
        <v>40</v>
      </c>
      <c r="P2" s="3">
        <v>48</v>
      </c>
      <c r="Q2" s="3">
        <v>35</v>
      </c>
      <c r="R2" s="3">
        <v>54</v>
      </c>
      <c r="S2" s="3"/>
      <c r="T2" s="3">
        <v>65</v>
      </c>
      <c r="U2" s="3">
        <v>48</v>
      </c>
      <c r="V2" s="3">
        <v>88</v>
      </c>
      <c r="W2" s="3">
        <v>82</v>
      </c>
      <c r="X2" s="3">
        <v>59</v>
      </c>
      <c r="Y2" s="3">
        <f>SUM(G2:X2)</f>
        <v>970</v>
      </c>
      <c r="Z2" s="3">
        <f>Y2*0.83</f>
        <v>805.1</v>
      </c>
      <c r="AA2" s="3">
        <v>45</v>
      </c>
      <c r="AB2" s="3">
        <v>20</v>
      </c>
      <c r="AC2" s="3">
        <v>26</v>
      </c>
      <c r="AD2" s="3">
        <v>18</v>
      </c>
      <c r="AE2" s="3">
        <v>22</v>
      </c>
      <c r="AF2" s="3">
        <v>26</v>
      </c>
      <c r="AG2" s="3">
        <v>20</v>
      </c>
      <c r="AH2" s="3">
        <f>SUM(Z2:AG2)</f>
        <v>982.1</v>
      </c>
    </row>
    <row r="3" spans="1:38">
      <c r="A3" s="1" t="s">
        <v>242</v>
      </c>
      <c r="B3" s="1" t="s">
        <v>26</v>
      </c>
      <c r="C3" s="1" t="s">
        <v>852</v>
      </c>
      <c r="D3" s="1" t="s">
        <v>28</v>
      </c>
      <c r="E3" s="1" t="s">
        <v>855</v>
      </c>
      <c r="F3" s="1" t="s">
        <v>856</v>
      </c>
      <c r="G3" s="3">
        <v>66</v>
      </c>
      <c r="H3" s="3">
        <v>69</v>
      </c>
      <c r="I3" s="3">
        <v>59</v>
      </c>
      <c r="J3" s="3">
        <v>38</v>
      </c>
      <c r="K3" s="3">
        <v>42</v>
      </c>
      <c r="L3" s="3">
        <v>69</v>
      </c>
      <c r="M3" s="3">
        <v>56</v>
      </c>
      <c r="N3" s="3">
        <v>52</v>
      </c>
      <c r="O3" s="3">
        <v>40</v>
      </c>
      <c r="P3" s="3">
        <v>48</v>
      </c>
      <c r="Q3" s="3">
        <v>35</v>
      </c>
      <c r="R3" s="3">
        <v>54</v>
      </c>
      <c r="S3" s="3"/>
      <c r="T3" s="3">
        <v>65</v>
      </c>
      <c r="U3" s="3">
        <v>48</v>
      </c>
      <c r="V3" s="3">
        <v>88</v>
      </c>
      <c r="W3" s="3">
        <v>82</v>
      </c>
      <c r="X3" s="3">
        <v>59</v>
      </c>
      <c r="Y3" s="3">
        <f t="shared" ref="Y3:Y34" si="0">SUM(G3:X3)</f>
        <v>970</v>
      </c>
      <c r="Z3" s="3">
        <f t="shared" ref="Z3:Z34" si="1">Y3*0.83</f>
        <v>805.1</v>
      </c>
      <c r="AA3" s="3">
        <v>45</v>
      </c>
      <c r="AB3" s="3">
        <v>20</v>
      </c>
      <c r="AC3" s="3">
        <v>26</v>
      </c>
      <c r="AD3" s="3">
        <v>18</v>
      </c>
      <c r="AE3" s="3">
        <v>22</v>
      </c>
      <c r="AF3" s="3">
        <v>26</v>
      </c>
      <c r="AG3" s="3">
        <v>20</v>
      </c>
      <c r="AH3" s="3">
        <f t="shared" ref="AH3:AH34" si="2">SUM(Z3:AG3)</f>
        <v>982.1</v>
      </c>
    </row>
    <row r="4" spans="1:38">
      <c r="A4" s="1" t="s">
        <v>242</v>
      </c>
      <c r="B4" s="1" t="s">
        <v>26</v>
      </c>
      <c r="C4" s="1" t="s">
        <v>852</v>
      </c>
      <c r="D4" s="1" t="s">
        <v>28</v>
      </c>
      <c r="E4" s="1" t="s">
        <v>857</v>
      </c>
      <c r="F4" s="1" t="s">
        <v>858</v>
      </c>
      <c r="G4" s="3">
        <v>66</v>
      </c>
      <c r="H4" s="3"/>
      <c r="I4" s="3"/>
      <c r="J4" s="3"/>
      <c r="K4" s="3">
        <v>42</v>
      </c>
      <c r="L4" s="3">
        <v>69</v>
      </c>
      <c r="M4" s="3">
        <v>56</v>
      </c>
      <c r="N4" s="3">
        <v>52</v>
      </c>
      <c r="O4" s="3">
        <v>40</v>
      </c>
      <c r="P4" s="3">
        <v>48</v>
      </c>
      <c r="Q4" s="3">
        <v>35</v>
      </c>
      <c r="R4" s="3">
        <v>54</v>
      </c>
      <c r="S4" s="3"/>
      <c r="T4" s="3">
        <v>65</v>
      </c>
      <c r="U4" s="3">
        <v>48</v>
      </c>
      <c r="V4" s="3">
        <v>88</v>
      </c>
      <c r="W4" s="3">
        <v>82</v>
      </c>
      <c r="X4" s="3">
        <v>59</v>
      </c>
      <c r="Y4" s="3">
        <f t="shared" si="0"/>
        <v>804</v>
      </c>
      <c r="Z4" s="3">
        <f t="shared" si="1"/>
        <v>667.32</v>
      </c>
      <c r="AA4" s="3">
        <v>45</v>
      </c>
      <c r="AB4" s="3">
        <v>20</v>
      </c>
      <c r="AC4" s="3">
        <v>26</v>
      </c>
      <c r="AD4" s="3">
        <v>18</v>
      </c>
      <c r="AE4" s="3">
        <v>22</v>
      </c>
      <c r="AF4" s="3">
        <v>26</v>
      </c>
      <c r="AG4" s="3">
        <v>20</v>
      </c>
      <c r="AH4" s="3">
        <f t="shared" si="2"/>
        <v>844.32</v>
      </c>
      <c r="AJ4" s="3">
        <v>62.25</v>
      </c>
      <c r="AK4" s="3">
        <v>43.16</v>
      </c>
      <c r="AL4" s="3">
        <f>AH4+AJ4+AK4</f>
        <v>949.73</v>
      </c>
    </row>
    <row r="5" spans="1:38">
      <c r="A5" s="1" t="s">
        <v>242</v>
      </c>
      <c r="B5" s="1" t="s">
        <v>26</v>
      </c>
      <c r="C5" s="1" t="s">
        <v>852</v>
      </c>
      <c r="D5" s="1" t="s">
        <v>28</v>
      </c>
      <c r="E5" s="1" t="s">
        <v>859</v>
      </c>
      <c r="F5" s="1" t="s">
        <v>860</v>
      </c>
      <c r="G5" s="3">
        <v>66</v>
      </c>
      <c r="H5" s="3">
        <v>69</v>
      </c>
      <c r="I5" s="3">
        <v>59</v>
      </c>
      <c r="J5" s="3">
        <v>38</v>
      </c>
      <c r="K5" s="3">
        <v>42</v>
      </c>
      <c r="L5" s="3">
        <v>69</v>
      </c>
      <c r="M5" s="3">
        <v>56</v>
      </c>
      <c r="N5" s="3">
        <v>52</v>
      </c>
      <c r="O5" s="3">
        <v>40</v>
      </c>
      <c r="P5" s="3">
        <v>48</v>
      </c>
      <c r="Q5" s="3">
        <v>35</v>
      </c>
      <c r="R5" s="3">
        <v>54</v>
      </c>
      <c r="S5" s="3"/>
      <c r="T5" s="3">
        <v>65</v>
      </c>
      <c r="U5" s="3">
        <v>48</v>
      </c>
      <c r="V5" s="3">
        <v>88</v>
      </c>
      <c r="W5" s="3">
        <v>82</v>
      </c>
      <c r="X5" s="3">
        <v>59</v>
      </c>
      <c r="Y5" s="3">
        <f t="shared" si="0"/>
        <v>970</v>
      </c>
      <c r="Z5" s="3">
        <f t="shared" si="1"/>
        <v>805.1</v>
      </c>
      <c r="AA5" s="3">
        <v>45</v>
      </c>
      <c r="AB5" s="3">
        <v>20</v>
      </c>
      <c r="AC5" s="3">
        <v>26</v>
      </c>
      <c r="AD5" s="3">
        <v>18</v>
      </c>
      <c r="AE5" s="3">
        <v>22</v>
      </c>
      <c r="AF5" s="3">
        <v>26</v>
      </c>
      <c r="AG5" s="3">
        <v>20</v>
      </c>
      <c r="AH5" s="3">
        <f t="shared" si="2"/>
        <v>982.1</v>
      </c>
    </row>
    <row r="6" spans="1:38">
      <c r="A6" s="1" t="s">
        <v>242</v>
      </c>
      <c r="B6" s="1" t="s">
        <v>26</v>
      </c>
      <c r="C6" s="1" t="s">
        <v>852</v>
      </c>
      <c r="D6" s="1" t="s">
        <v>28</v>
      </c>
      <c r="E6" s="1" t="s">
        <v>861</v>
      </c>
      <c r="F6" s="1" t="s">
        <v>862</v>
      </c>
      <c r="G6" s="3">
        <v>66</v>
      </c>
      <c r="H6" s="3">
        <v>69</v>
      </c>
      <c r="I6" s="3">
        <v>59</v>
      </c>
      <c r="J6" s="3">
        <v>38</v>
      </c>
      <c r="K6" s="3">
        <v>42</v>
      </c>
      <c r="L6" s="3">
        <v>69</v>
      </c>
      <c r="M6" s="3">
        <v>56</v>
      </c>
      <c r="N6" s="3">
        <v>52</v>
      </c>
      <c r="O6" s="3">
        <v>40</v>
      </c>
      <c r="P6" s="3">
        <v>48</v>
      </c>
      <c r="Q6" s="3">
        <v>35</v>
      </c>
      <c r="R6" s="3">
        <v>54</v>
      </c>
      <c r="S6" s="3"/>
      <c r="T6" s="3">
        <v>65</v>
      </c>
      <c r="U6" s="3">
        <v>48</v>
      </c>
      <c r="V6" s="3">
        <v>88</v>
      </c>
      <c r="W6" s="3">
        <v>82</v>
      </c>
      <c r="X6" s="3">
        <v>59</v>
      </c>
      <c r="Y6" s="3">
        <f t="shared" si="0"/>
        <v>970</v>
      </c>
      <c r="Z6" s="3">
        <f t="shared" si="1"/>
        <v>805.1</v>
      </c>
      <c r="AA6" s="3">
        <v>45</v>
      </c>
      <c r="AB6" s="3">
        <v>20</v>
      </c>
      <c r="AC6" s="3">
        <v>26</v>
      </c>
      <c r="AD6" s="3">
        <v>18</v>
      </c>
      <c r="AE6" s="3">
        <v>22</v>
      </c>
      <c r="AF6" s="3">
        <v>26</v>
      </c>
      <c r="AG6" s="3">
        <v>20</v>
      </c>
      <c r="AH6" s="3">
        <f t="shared" si="2"/>
        <v>982.1</v>
      </c>
    </row>
    <row r="7" spans="1:38">
      <c r="A7" s="1" t="s">
        <v>242</v>
      </c>
      <c r="B7" s="1" t="s">
        <v>26</v>
      </c>
      <c r="C7" s="1" t="s">
        <v>852</v>
      </c>
      <c r="D7" s="1" t="s">
        <v>28</v>
      </c>
      <c r="E7" s="1" t="s">
        <v>863</v>
      </c>
      <c r="F7" s="1" t="s">
        <v>864</v>
      </c>
      <c r="G7" s="3">
        <v>66</v>
      </c>
      <c r="H7" s="3">
        <v>69</v>
      </c>
      <c r="I7" s="3">
        <v>59</v>
      </c>
      <c r="J7" s="3">
        <v>38</v>
      </c>
      <c r="K7" s="3">
        <v>42</v>
      </c>
      <c r="L7" s="3">
        <v>69</v>
      </c>
      <c r="M7" s="3">
        <v>56</v>
      </c>
      <c r="N7" s="3">
        <v>52</v>
      </c>
      <c r="O7" s="3">
        <v>40</v>
      </c>
      <c r="P7" s="3">
        <v>48</v>
      </c>
      <c r="Q7" s="3">
        <v>35</v>
      </c>
      <c r="R7" s="3">
        <v>54</v>
      </c>
      <c r="S7" s="3"/>
      <c r="T7" s="3">
        <v>65</v>
      </c>
      <c r="U7" s="3">
        <v>48</v>
      </c>
      <c r="V7" s="3">
        <v>88</v>
      </c>
      <c r="W7" s="3">
        <v>82</v>
      </c>
      <c r="X7" s="3">
        <v>59</v>
      </c>
      <c r="Y7" s="3">
        <f t="shared" si="0"/>
        <v>970</v>
      </c>
      <c r="Z7" s="3">
        <f t="shared" si="1"/>
        <v>805.1</v>
      </c>
      <c r="AA7" s="3">
        <v>45</v>
      </c>
      <c r="AB7" s="3">
        <v>20</v>
      </c>
      <c r="AC7" s="3">
        <v>26</v>
      </c>
      <c r="AD7" s="3">
        <v>18</v>
      </c>
      <c r="AE7" s="3">
        <v>22</v>
      </c>
      <c r="AF7" s="3">
        <v>26</v>
      </c>
      <c r="AG7" s="3">
        <v>20</v>
      </c>
      <c r="AH7" s="3">
        <f t="shared" si="2"/>
        <v>982.1</v>
      </c>
    </row>
    <row r="8" spans="1:38">
      <c r="A8" s="1" t="s">
        <v>242</v>
      </c>
      <c r="B8" s="1" t="s">
        <v>26</v>
      </c>
      <c r="C8" s="1" t="s">
        <v>852</v>
      </c>
      <c r="D8" s="1" t="s">
        <v>28</v>
      </c>
      <c r="E8" s="1" t="s">
        <v>865</v>
      </c>
      <c r="F8" s="1" t="s">
        <v>866</v>
      </c>
      <c r="G8" s="3">
        <v>66</v>
      </c>
      <c r="H8" s="3">
        <v>69</v>
      </c>
      <c r="I8" s="3">
        <v>59</v>
      </c>
      <c r="J8" s="3">
        <v>38</v>
      </c>
      <c r="K8" s="3">
        <v>42</v>
      </c>
      <c r="L8" s="3">
        <v>69</v>
      </c>
      <c r="M8" s="3">
        <v>56</v>
      </c>
      <c r="N8" s="3">
        <v>52</v>
      </c>
      <c r="O8" s="3">
        <v>40</v>
      </c>
      <c r="P8" s="3">
        <v>48</v>
      </c>
      <c r="Q8" s="3">
        <v>35</v>
      </c>
      <c r="R8" s="3">
        <v>54</v>
      </c>
      <c r="S8" s="3"/>
      <c r="T8" s="3">
        <v>65</v>
      </c>
      <c r="U8" s="3">
        <v>48</v>
      </c>
      <c r="V8" s="3">
        <v>88</v>
      </c>
      <c r="W8" s="3">
        <v>82</v>
      </c>
      <c r="X8" s="3">
        <v>59</v>
      </c>
      <c r="Y8" s="3">
        <f t="shared" si="0"/>
        <v>970</v>
      </c>
      <c r="Z8" s="3">
        <f t="shared" si="1"/>
        <v>805.1</v>
      </c>
      <c r="AA8" s="3">
        <v>45</v>
      </c>
      <c r="AB8" s="3">
        <v>20</v>
      </c>
      <c r="AC8" s="3">
        <v>26</v>
      </c>
      <c r="AD8" s="3">
        <v>18</v>
      </c>
      <c r="AE8" s="3">
        <v>22</v>
      </c>
      <c r="AF8" s="3">
        <v>26</v>
      </c>
      <c r="AG8" s="3">
        <v>20</v>
      </c>
      <c r="AH8" s="3">
        <f t="shared" si="2"/>
        <v>982.1</v>
      </c>
    </row>
    <row r="9" spans="1:38">
      <c r="A9" s="1" t="s">
        <v>242</v>
      </c>
      <c r="B9" s="1" t="s">
        <v>26</v>
      </c>
      <c r="C9" s="1" t="s">
        <v>852</v>
      </c>
      <c r="D9" s="1" t="s">
        <v>28</v>
      </c>
      <c r="E9" s="1" t="s">
        <v>867</v>
      </c>
      <c r="F9" s="1" t="s">
        <v>868</v>
      </c>
      <c r="G9" s="3">
        <v>66</v>
      </c>
      <c r="H9" s="3">
        <v>69</v>
      </c>
      <c r="I9" s="3">
        <v>59</v>
      </c>
      <c r="J9" s="3">
        <v>38</v>
      </c>
      <c r="K9" s="3">
        <v>42</v>
      </c>
      <c r="L9" s="3">
        <v>69</v>
      </c>
      <c r="M9" s="3">
        <v>56</v>
      </c>
      <c r="N9" s="3">
        <v>52</v>
      </c>
      <c r="O9" s="3">
        <v>40</v>
      </c>
      <c r="P9" s="3">
        <v>48</v>
      </c>
      <c r="Q9" s="3">
        <v>35</v>
      </c>
      <c r="R9" s="3">
        <v>54</v>
      </c>
      <c r="S9" s="3"/>
      <c r="T9" s="3">
        <v>65</v>
      </c>
      <c r="U9" s="3">
        <v>48</v>
      </c>
      <c r="V9" s="3">
        <v>88</v>
      </c>
      <c r="W9" s="3">
        <v>82</v>
      </c>
      <c r="X9" s="3">
        <v>59</v>
      </c>
      <c r="Y9" s="3">
        <f t="shared" si="0"/>
        <v>970</v>
      </c>
      <c r="Z9" s="3">
        <f t="shared" si="1"/>
        <v>805.1</v>
      </c>
      <c r="AA9" s="3">
        <v>45</v>
      </c>
      <c r="AB9" s="3">
        <v>20</v>
      </c>
      <c r="AC9" s="3">
        <v>26</v>
      </c>
      <c r="AD9" s="3">
        <v>18</v>
      </c>
      <c r="AE9" s="3">
        <v>22</v>
      </c>
      <c r="AF9" s="3">
        <v>26</v>
      </c>
      <c r="AG9" s="3">
        <v>20</v>
      </c>
      <c r="AH9" s="3">
        <f t="shared" si="2"/>
        <v>982.1</v>
      </c>
    </row>
    <row r="10" spans="1:38">
      <c r="A10" s="1" t="s">
        <v>242</v>
      </c>
      <c r="B10" s="1" t="s">
        <v>26</v>
      </c>
      <c r="C10" s="1" t="s">
        <v>852</v>
      </c>
      <c r="D10" s="1" t="s">
        <v>28</v>
      </c>
      <c r="E10" s="1" t="s">
        <v>869</v>
      </c>
      <c r="F10" s="1" t="s">
        <v>870</v>
      </c>
      <c r="G10" s="3">
        <v>66</v>
      </c>
      <c r="H10" s="3">
        <v>69</v>
      </c>
      <c r="I10" s="3">
        <v>59</v>
      </c>
      <c r="J10" s="3">
        <v>38</v>
      </c>
      <c r="K10" s="3">
        <v>42</v>
      </c>
      <c r="L10" s="3">
        <v>69</v>
      </c>
      <c r="M10" s="3">
        <v>56</v>
      </c>
      <c r="N10" s="3">
        <v>52</v>
      </c>
      <c r="O10" s="3">
        <v>40</v>
      </c>
      <c r="P10" s="3">
        <v>48</v>
      </c>
      <c r="Q10" s="3">
        <v>35</v>
      </c>
      <c r="R10" s="3">
        <v>54</v>
      </c>
      <c r="S10" s="3"/>
      <c r="T10" s="3">
        <v>65</v>
      </c>
      <c r="U10" s="3">
        <v>48</v>
      </c>
      <c r="V10" s="3">
        <v>88</v>
      </c>
      <c r="W10" s="3">
        <v>82</v>
      </c>
      <c r="X10" s="3">
        <v>59</v>
      </c>
      <c r="Y10" s="3">
        <f t="shared" si="0"/>
        <v>970</v>
      </c>
      <c r="Z10" s="3">
        <f t="shared" si="1"/>
        <v>805.1</v>
      </c>
      <c r="AA10" s="3">
        <v>45</v>
      </c>
      <c r="AB10" s="3">
        <v>20</v>
      </c>
      <c r="AC10" s="3">
        <v>26</v>
      </c>
      <c r="AD10" s="3">
        <v>18</v>
      </c>
      <c r="AE10" s="3">
        <v>22</v>
      </c>
      <c r="AF10" s="3">
        <v>26</v>
      </c>
      <c r="AG10" s="3">
        <v>20</v>
      </c>
      <c r="AH10" s="3">
        <f t="shared" si="2"/>
        <v>982.1</v>
      </c>
    </row>
    <row r="11" spans="1:38">
      <c r="A11" s="1" t="s">
        <v>242</v>
      </c>
      <c r="B11" s="1" t="s">
        <v>26</v>
      </c>
      <c r="C11" s="1" t="s">
        <v>852</v>
      </c>
      <c r="D11" s="1" t="s">
        <v>28</v>
      </c>
      <c r="E11" s="1" t="s">
        <v>871</v>
      </c>
      <c r="F11" s="1" t="s">
        <v>872</v>
      </c>
      <c r="G11" s="3">
        <v>66</v>
      </c>
      <c r="H11" s="3">
        <v>69</v>
      </c>
      <c r="I11" s="3">
        <v>59</v>
      </c>
      <c r="J11" s="3">
        <v>38</v>
      </c>
      <c r="K11" s="3">
        <v>42</v>
      </c>
      <c r="L11" s="3">
        <v>69</v>
      </c>
      <c r="M11" s="3">
        <v>56</v>
      </c>
      <c r="N11" s="3">
        <v>52</v>
      </c>
      <c r="O11" s="3">
        <v>40</v>
      </c>
      <c r="P11" s="3">
        <v>48</v>
      </c>
      <c r="Q11" s="3">
        <v>35</v>
      </c>
      <c r="R11" s="3">
        <v>54</v>
      </c>
      <c r="S11" s="3"/>
      <c r="T11" s="3">
        <v>65</v>
      </c>
      <c r="U11" s="3">
        <v>48</v>
      </c>
      <c r="V11" s="3">
        <v>88</v>
      </c>
      <c r="W11" s="3">
        <v>82</v>
      </c>
      <c r="X11" s="3">
        <v>59</v>
      </c>
      <c r="Y11" s="3">
        <f t="shared" si="0"/>
        <v>970</v>
      </c>
      <c r="Z11" s="3">
        <f t="shared" si="1"/>
        <v>805.1</v>
      </c>
      <c r="AA11" s="3">
        <v>45</v>
      </c>
      <c r="AB11" s="3">
        <v>20</v>
      </c>
      <c r="AC11" s="3">
        <v>26</v>
      </c>
      <c r="AD11" s="3">
        <v>18</v>
      </c>
      <c r="AE11" s="3">
        <v>22</v>
      </c>
      <c r="AF11" s="3">
        <v>26</v>
      </c>
      <c r="AG11" s="3">
        <v>20</v>
      </c>
      <c r="AH11" s="3">
        <f t="shared" si="2"/>
        <v>982.1</v>
      </c>
    </row>
    <row r="12" spans="1:38">
      <c r="A12" s="1" t="s">
        <v>242</v>
      </c>
      <c r="B12" s="1" t="s">
        <v>26</v>
      </c>
      <c r="C12" s="1" t="s">
        <v>852</v>
      </c>
      <c r="D12" s="1" t="s">
        <v>28</v>
      </c>
      <c r="E12" s="1" t="s">
        <v>873</v>
      </c>
      <c r="F12" s="1" t="s">
        <v>874</v>
      </c>
      <c r="G12" s="3">
        <v>66</v>
      </c>
      <c r="H12" s="3"/>
      <c r="I12" s="3"/>
      <c r="J12" s="3"/>
      <c r="K12" s="3">
        <v>42</v>
      </c>
      <c r="L12" s="3">
        <v>69</v>
      </c>
      <c r="M12" s="3">
        <v>56</v>
      </c>
      <c r="N12" s="3">
        <v>52</v>
      </c>
      <c r="O12" s="3">
        <v>40</v>
      </c>
      <c r="P12" s="3">
        <v>48</v>
      </c>
      <c r="Q12" s="3">
        <v>35</v>
      </c>
      <c r="R12" s="3">
        <v>54</v>
      </c>
      <c r="S12" s="3"/>
      <c r="T12" s="3">
        <v>65</v>
      </c>
      <c r="U12" s="3">
        <v>48</v>
      </c>
      <c r="V12" s="3">
        <v>88</v>
      </c>
      <c r="W12" s="3">
        <v>82</v>
      </c>
      <c r="X12" s="3">
        <v>59</v>
      </c>
      <c r="Y12" s="3">
        <f t="shared" si="0"/>
        <v>804</v>
      </c>
      <c r="Z12" s="3">
        <f t="shared" si="1"/>
        <v>667.32</v>
      </c>
      <c r="AA12" s="3">
        <v>45</v>
      </c>
      <c r="AB12" s="3">
        <v>20</v>
      </c>
      <c r="AC12" s="3">
        <v>26</v>
      </c>
      <c r="AD12" s="3">
        <v>18</v>
      </c>
      <c r="AE12" s="3">
        <v>22</v>
      </c>
      <c r="AF12" s="3">
        <v>26</v>
      </c>
      <c r="AG12" s="3">
        <v>20</v>
      </c>
      <c r="AH12" s="3">
        <f t="shared" si="2"/>
        <v>844.32</v>
      </c>
      <c r="AJ12" s="3">
        <v>62.25</v>
      </c>
      <c r="AK12" s="3">
        <v>43.16</v>
      </c>
      <c r="AL12" s="3">
        <f>AH12+AJ12+AK12</f>
        <v>949.73</v>
      </c>
    </row>
    <row r="13" spans="1:38">
      <c r="A13" s="1" t="s">
        <v>242</v>
      </c>
      <c r="B13" s="1" t="s">
        <v>26</v>
      </c>
      <c r="C13" s="1" t="s">
        <v>852</v>
      </c>
      <c r="D13" s="1" t="s">
        <v>28</v>
      </c>
      <c r="E13" s="1" t="s">
        <v>875</v>
      </c>
      <c r="F13" s="1" t="s">
        <v>876</v>
      </c>
      <c r="G13" s="3">
        <v>66</v>
      </c>
      <c r="H13" s="3">
        <v>69</v>
      </c>
      <c r="I13" s="3">
        <v>59</v>
      </c>
      <c r="J13" s="3">
        <v>38</v>
      </c>
      <c r="K13" s="3">
        <v>42</v>
      </c>
      <c r="L13" s="3">
        <v>69</v>
      </c>
      <c r="M13" s="3">
        <v>56</v>
      </c>
      <c r="N13" s="3">
        <v>52</v>
      </c>
      <c r="O13" s="3">
        <v>40</v>
      </c>
      <c r="P13" s="3">
        <v>48</v>
      </c>
      <c r="Q13" s="3">
        <v>35</v>
      </c>
      <c r="R13" s="3">
        <v>54</v>
      </c>
      <c r="S13" s="3"/>
      <c r="T13" s="3">
        <v>65</v>
      </c>
      <c r="U13" s="3">
        <v>48</v>
      </c>
      <c r="V13" s="3">
        <v>88</v>
      </c>
      <c r="W13" s="3">
        <v>82</v>
      </c>
      <c r="X13" s="3">
        <v>59</v>
      </c>
      <c r="Y13" s="3">
        <f t="shared" si="0"/>
        <v>970</v>
      </c>
      <c r="Z13" s="3">
        <f t="shared" si="1"/>
        <v>805.1</v>
      </c>
      <c r="AA13" s="3">
        <v>45</v>
      </c>
      <c r="AB13" s="3">
        <v>20</v>
      </c>
      <c r="AC13" s="3">
        <v>26</v>
      </c>
      <c r="AD13" s="3">
        <v>18</v>
      </c>
      <c r="AE13" s="3">
        <v>22</v>
      </c>
      <c r="AF13" s="3">
        <v>26</v>
      </c>
      <c r="AG13" s="3">
        <v>20</v>
      </c>
      <c r="AH13" s="3">
        <f t="shared" si="2"/>
        <v>982.1</v>
      </c>
    </row>
    <row r="14" spans="1:38">
      <c r="A14" s="1" t="s">
        <v>242</v>
      </c>
      <c r="B14" s="1" t="s">
        <v>26</v>
      </c>
      <c r="C14" s="1" t="s">
        <v>852</v>
      </c>
      <c r="D14" s="1" t="s">
        <v>28</v>
      </c>
      <c r="E14" s="1" t="s">
        <v>877</v>
      </c>
      <c r="F14" s="1" t="s">
        <v>878</v>
      </c>
      <c r="G14" s="3">
        <v>66</v>
      </c>
      <c r="H14" s="3">
        <v>69</v>
      </c>
      <c r="I14" s="3">
        <v>59</v>
      </c>
      <c r="J14" s="3">
        <v>38</v>
      </c>
      <c r="K14" s="3">
        <v>42</v>
      </c>
      <c r="L14" s="3">
        <v>69</v>
      </c>
      <c r="M14" s="3">
        <v>56</v>
      </c>
      <c r="N14" s="3">
        <v>52</v>
      </c>
      <c r="O14" s="3">
        <v>40</v>
      </c>
      <c r="P14" s="3">
        <v>48</v>
      </c>
      <c r="Q14" s="3">
        <v>35</v>
      </c>
      <c r="R14" s="3">
        <v>54</v>
      </c>
      <c r="S14" s="3"/>
      <c r="T14" s="3">
        <v>65</v>
      </c>
      <c r="U14" s="3">
        <v>48</v>
      </c>
      <c r="V14" s="3">
        <v>88</v>
      </c>
      <c r="W14" s="3">
        <v>82</v>
      </c>
      <c r="X14" s="3">
        <v>59</v>
      </c>
      <c r="Y14" s="3">
        <f t="shared" si="0"/>
        <v>970</v>
      </c>
      <c r="Z14" s="3">
        <f t="shared" si="1"/>
        <v>805.1</v>
      </c>
      <c r="AA14" s="3">
        <v>45</v>
      </c>
      <c r="AB14" s="3">
        <v>20</v>
      </c>
      <c r="AC14" s="3">
        <v>26</v>
      </c>
      <c r="AD14" s="3">
        <v>18</v>
      </c>
      <c r="AE14" s="3">
        <v>22</v>
      </c>
      <c r="AF14" s="3">
        <v>26</v>
      </c>
      <c r="AG14" s="3">
        <v>20</v>
      </c>
      <c r="AH14" s="3">
        <f t="shared" si="2"/>
        <v>982.1</v>
      </c>
    </row>
    <row r="15" spans="1:38">
      <c r="A15" s="1" t="s">
        <v>242</v>
      </c>
      <c r="B15" s="1" t="s">
        <v>26</v>
      </c>
      <c r="C15" s="1" t="s">
        <v>852</v>
      </c>
      <c r="D15" s="1" t="s">
        <v>28</v>
      </c>
      <c r="E15" s="1" t="s">
        <v>879</v>
      </c>
      <c r="F15" s="1" t="s">
        <v>880</v>
      </c>
      <c r="G15" s="3">
        <v>66</v>
      </c>
      <c r="H15" s="3">
        <v>69</v>
      </c>
      <c r="I15" s="3">
        <v>59</v>
      </c>
      <c r="J15" s="3">
        <v>38</v>
      </c>
      <c r="K15" s="3">
        <v>42</v>
      </c>
      <c r="L15" s="3">
        <v>69</v>
      </c>
      <c r="M15" s="3">
        <v>56</v>
      </c>
      <c r="N15" s="3">
        <v>52</v>
      </c>
      <c r="O15" s="3">
        <v>40</v>
      </c>
      <c r="P15" s="3">
        <v>48</v>
      </c>
      <c r="Q15" s="3">
        <v>35</v>
      </c>
      <c r="R15" s="3">
        <v>54</v>
      </c>
      <c r="S15" s="3"/>
      <c r="T15" s="3">
        <v>65</v>
      </c>
      <c r="U15" s="3">
        <v>48</v>
      </c>
      <c r="V15" s="3">
        <v>88</v>
      </c>
      <c r="W15" s="3">
        <v>82</v>
      </c>
      <c r="X15" s="3">
        <v>59</v>
      </c>
      <c r="Y15" s="3">
        <f t="shared" si="0"/>
        <v>970</v>
      </c>
      <c r="Z15" s="3">
        <f t="shared" si="1"/>
        <v>805.1</v>
      </c>
      <c r="AA15" s="3">
        <v>45</v>
      </c>
      <c r="AB15" s="3">
        <v>20</v>
      </c>
      <c r="AC15" s="3">
        <v>26</v>
      </c>
      <c r="AD15" s="3">
        <v>18</v>
      </c>
      <c r="AE15" s="3">
        <v>22</v>
      </c>
      <c r="AF15" s="3">
        <v>26</v>
      </c>
      <c r="AG15" s="3">
        <v>20</v>
      </c>
      <c r="AH15" s="3">
        <f t="shared" si="2"/>
        <v>982.1</v>
      </c>
    </row>
    <row r="16" spans="1:38">
      <c r="A16" s="1" t="s">
        <v>242</v>
      </c>
      <c r="B16" s="1" t="s">
        <v>26</v>
      </c>
      <c r="C16" s="1" t="s">
        <v>852</v>
      </c>
      <c r="D16" s="1" t="s">
        <v>28</v>
      </c>
      <c r="E16" s="1" t="s">
        <v>881</v>
      </c>
      <c r="F16" s="1" t="s">
        <v>882</v>
      </c>
      <c r="G16" s="3">
        <v>66</v>
      </c>
      <c r="H16" s="3">
        <v>69</v>
      </c>
      <c r="I16" s="3">
        <v>59</v>
      </c>
      <c r="J16" s="3">
        <v>38</v>
      </c>
      <c r="K16" s="3">
        <v>42</v>
      </c>
      <c r="L16" s="3">
        <v>69</v>
      </c>
      <c r="M16" s="3">
        <v>56</v>
      </c>
      <c r="N16" s="3">
        <v>52</v>
      </c>
      <c r="O16" s="3">
        <v>40</v>
      </c>
      <c r="P16" s="3">
        <v>48</v>
      </c>
      <c r="Q16" s="3">
        <v>35</v>
      </c>
      <c r="R16" s="3">
        <v>54</v>
      </c>
      <c r="S16" s="3"/>
      <c r="T16" s="3">
        <v>65</v>
      </c>
      <c r="U16" s="3">
        <v>48</v>
      </c>
      <c r="V16" s="3">
        <v>88</v>
      </c>
      <c r="W16" s="3">
        <v>82</v>
      </c>
      <c r="X16" s="3">
        <v>59</v>
      </c>
      <c r="Y16" s="3">
        <f t="shared" si="0"/>
        <v>970</v>
      </c>
      <c r="Z16" s="3">
        <f t="shared" si="1"/>
        <v>805.1</v>
      </c>
      <c r="AA16" s="3">
        <v>45</v>
      </c>
      <c r="AB16" s="3">
        <v>20</v>
      </c>
      <c r="AC16" s="3">
        <v>26</v>
      </c>
      <c r="AD16" s="3">
        <v>18</v>
      </c>
      <c r="AE16" s="3">
        <v>22</v>
      </c>
      <c r="AF16" s="3">
        <v>26</v>
      </c>
      <c r="AG16" s="3">
        <v>20</v>
      </c>
      <c r="AH16" s="3">
        <f t="shared" si="2"/>
        <v>982.1</v>
      </c>
    </row>
    <row r="17" spans="1:34">
      <c r="A17" s="1" t="s">
        <v>242</v>
      </c>
      <c r="B17" s="1" t="s">
        <v>26</v>
      </c>
      <c r="C17" s="1" t="s">
        <v>852</v>
      </c>
      <c r="D17" s="1" t="s">
        <v>28</v>
      </c>
      <c r="E17" s="1" t="s">
        <v>883</v>
      </c>
      <c r="F17" s="1" t="s">
        <v>884</v>
      </c>
      <c r="G17" s="3">
        <v>66</v>
      </c>
      <c r="H17" s="3">
        <v>69</v>
      </c>
      <c r="I17" s="3">
        <v>59</v>
      </c>
      <c r="J17" s="3">
        <v>38</v>
      </c>
      <c r="K17" s="3">
        <v>42</v>
      </c>
      <c r="L17" s="3">
        <v>69</v>
      </c>
      <c r="M17" s="3">
        <v>56</v>
      </c>
      <c r="N17" s="3">
        <v>52</v>
      </c>
      <c r="O17" s="3">
        <v>40</v>
      </c>
      <c r="P17" s="3">
        <v>48</v>
      </c>
      <c r="Q17" s="3">
        <v>35</v>
      </c>
      <c r="R17" s="3">
        <v>54</v>
      </c>
      <c r="S17" s="3"/>
      <c r="T17" s="3">
        <v>65</v>
      </c>
      <c r="U17" s="3">
        <v>48</v>
      </c>
      <c r="V17" s="3">
        <v>88</v>
      </c>
      <c r="W17" s="3">
        <v>82</v>
      </c>
      <c r="X17" s="3">
        <v>59</v>
      </c>
      <c r="Y17" s="3">
        <f t="shared" si="0"/>
        <v>970</v>
      </c>
      <c r="Z17" s="3">
        <f t="shared" si="1"/>
        <v>805.1</v>
      </c>
      <c r="AA17" s="3">
        <v>45</v>
      </c>
      <c r="AB17" s="3">
        <v>20</v>
      </c>
      <c r="AC17" s="3">
        <v>26</v>
      </c>
      <c r="AD17" s="3">
        <v>18</v>
      </c>
      <c r="AE17" s="3">
        <v>22</v>
      </c>
      <c r="AF17" s="3">
        <v>26</v>
      </c>
      <c r="AG17" s="3">
        <v>20</v>
      </c>
      <c r="AH17" s="3">
        <f t="shared" si="2"/>
        <v>982.1</v>
      </c>
    </row>
    <row r="18" spans="1:34">
      <c r="A18" s="1" t="s">
        <v>242</v>
      </c>
      <c r="B18" s="1" t="s">
        <v>26</v>
      </c>
      <c r="C18" s="1" t="s">
        <v>852</v>
      </c>
      <c r="D18" s="1" t="s">
        <v>28</v>
      </c>
      <c r="E18" s="1" t="s">
        <v>885</v>
      </c>
      <c r="F18" s="1" t="s">
        <v>886</v>
      </c>
      <c r="G18" s="3">
        <v>66</v>
      </c>
      <c r="H18" s="3">
        <v>69</v>
      </c>
      <c r="I18" s="3">
        <v>59</v>
      </c>
      <c r="J18" s="3">
        <v>38</v>
      </c>
      <c r="K18" s="3">
        <v>42</v>
      </c>
      <c r="L18" s="3">
        <v>69</v>
      </c>
      <c r="M18" s="3">
        <v>56</v>
      </c>
      <c r="N18" s="3">
        <v>52</v>
      </c>
      <c r="O18" s="3">
        <v>40</v>
      </c>
      <c r="P18" s="3">
        <v>48</v>
      </c>
      <c r="Q18" s="3">
        <v>35</v>
      </c>
      <c r="R18" s="3">
        <v>54</v>
      </c>
      <c r="S18" s="3"/>
      <c r="T18" s="3">
        <v>65</v>
      </c>
      <c r="U18" s="3">
        <v>48</v>
      </c>
      <c r="V18" s="3">
        <v>88</v>
      </c>
      <c r="W18" s="3">
        <v>82</v>
      </c>
      <c r="X18" s="3">
        <v>59</v>
      </c>
      <c r="Y18" s="3">
        <f t="shared" si="0"/>
        <v>970</v>
      </c>
      <c r="Z18" s="3">
        <f t="shared" si="1"/>
        <v>805.1</v>
      </c>
      <c r="AA18" s="3">
        <v>45</v>
      </c>
      <c r="AB18" s="3">
        <v>20</v>
      </c>
      <c r="AC18" s="3">
        <v>26</v>
      </c>
      <c r="AD18" s="3">
        <v>18</v>
      </c>
      <c r="AE18" s="3">
        <v>22</v>
      </c>
      <c r="AF18" s="3">
        <v>26</v>
      </c>
      <c r="AG18" s="3">
        <v>20</v>
      </c>
      <c r="AH18" s="3">
        <f t="shared" si="2"/>
        <v>982.1</v>
      </c>
    </row>
    <row r="19" spans="1:34">
      <c r="A19" s="1" t="s">
        <v>242</v>
      </c>
      <c r="B19" s="1" t="s">
        <v>26</v>
      </c>
      <c r="C19" s="1" t="s">
        <v>852</v>
      </c>
      <c r="D19" s="1" t="s">
        <v>28</v>
      </c>
      <c r="E19" s="1" t="s">
        <v>887</v>
      </c>
      <c r="F19" s="1" t="s">
        <v>888</v>
      </c>
      <c r="G19" s="3">
        <v>66</v>
      </c>
      <c r="H19" s="3">
        <v>69</v>
      </c>
      <c r="I19" s="3">
        <v>59</v>
      </c>
      <c r="J19" s="3">
        <v>38</v>
      </c>
      <c r="K19" s="3">
        <v>42</v>
      </c>
      <c r="L19" s="3">
        <v>69</v>
      </c>
      <c r="M19" s="3">
        <v>56</v>
      </c>
      <c r="N19" s="3">
        <v>52</v>
      </c>
      <c r="O19" s="3">
        <v>40</v>
      </c>
      <c r="P19" s="3">
        <v>48</v>
      </c>
      <c r="Q19" s="3">
        <v>35</v>
      </c>
      <c r="R19" s="3">
        <v>54</v>
      </c>
      <c r="S19" s="3"/>
      <c r="T19" s="3">
        <v>65</v>
      </c>
      <c r="U19" s="3">
        <v>48</v>
      </c>
      <c r="V19" s="3">
        <v>88</v>
      </c>
      <c r="W19" s="3">
        <v>82</v>
      </c>
      <c r="X19" s="3">
        <v>59</v>
      </c>
      <c r="Y19" s="3">
        <f t="shared" si="0"/>
        <v>970</v>
      </c>
      <c r="Z19" s="3">
        <f t="shared" si="1"/>
        <v>805.1</v>
      </c>
      <c r="AA19" s="3">
        <v>45</v>
      </c>
      <c r="AB19" s="3">
        <v>20</v>
      </c>
      <c r="AC19" s="3">
        <v>26</v>
      </c>
      <c r="AD19" s="3">
        <v>18</v>
      </c>
      <c r="AE19" s="3">
        <v>22</v>
      </c>
      <c r="AF19" s="3">
        <v>26</v>
      </c>
      <c r="AG19" s="3">
        <v>20</v>
      </c>
      <c r="AH19" s="3">
        <f t="shared" si="2"/>
        <v>982.1</v>
      </c>
    </row>
    <row r="20" spans="1:34">
      <c r="A20" s="1" t="s">
        <v>242</v>
      </c>
      <c r="B20" s="1" t="s">
        <v>26</v>
      </c>
      <c r="C20" s="1" t="s">
        <v>852</v>
      </c>
      <c r="D20" s="1" t="s">
        <v>28</v>
      </c>
      <c r="E20" s="1" t="s">
        <v>889</v>
      </c>
      <c r="F20" s="1" t="s">
        <v>890</v>
      </c>
      <c r="G20" s="3">
        <v>66</v>
      </c>
      <c r="H20" s="3">
        <v>69</v>
      </c>
      <c r="I20" s="3">
        <v>59</v>
      </c>
      <c r="J20" s="3">
        <v>38</v>
      </c>
      <c r="K20" s="3">
        <v>42</v>
      </c>
      <c r="L20" s="3">
        <v>69</v>
      </c>
      <c r="M20" s="3">
        <v>56</v>
      </c>
      <c r="N20" s="3">
        <v>52</v>
      </c>
      <c r="O20" s="3">
        <v>40</v>
      </c>
      <c r="P20" s="3">
        <v>48</v>
      </c>
      <c r="Q20" s="3">
        <v>35</v>
      </c>
      <c r="R20" s="3">
        <v>54</v>
      </c>
      <c r="S20" s="3"/>
      <c r="T20" s="3">
        <v>65</v>
      </c>
      <c r="U20" s="3">
        <v>48</v>
      </c>
      <c r="V20" s="3">
        <v>88</v>
      </c>
      <c r="W20" s="3">
        <v>82</v>
      </c>
      <c r="X20" s="3">
        <v>59</v>
      </c>
      <c r="Y20" s="3">
        <f t="shared" si="0"/>
        <v>970</v>
      </c>
      <c r="Z20" s="3">
        <f t="shared" si="1"/>
        <v>805.1</v>
      </c>
      <c r="AA20" s="3">
        <v>45</v>
      </c>
      <c r="AB20" s="3">
        <v>20</v>
      </c>
      <c r="AC20" s="3">
        <v>26</v>
      </c>
      <c r="AD20" s="3">
        <v>18</v>
      </c>
      <c r="AE20" s="3">
        <v>22</v>
      </c>
      <c r="AF20" s="3">
        <v>26</v>
      </c>
      <c r="AG20" s="3">
        <v>20</v>
      </c>
      <c r="AH20" s="3">
        <f t="shared" si="2"/>
        <v>982.1</v>
      </c>
    </row>
    <row r="21" spans="1:34">
      <c r="A21" s="1" t="s">
        <v>242</v>
      </c>
      <c r="B21" s="1" t="s">
        <v>26</v>
      </c>
      <c r="C21" s="1" t="s">
        <v>852</v>
      </c>
      <c r="D21" s="1" t="s">
        <v>28</v>
      </c>
      <c r="E21" s="1" t="s">
        <v>891</v>
      </c>
      <c r="F21" s="1" t="s">
        <v>892</v>
      </c>
      <c r="G21" s="3">
        <v>66</v>
      </c>
      <c r="H21" s="3">
        <v>69</v>
      </c>
      <c r="I21" s="3">
        <v>59</v>
      </c>
      <c r="J21" s="3">
        <v>38</v>
      </c>
      <c r="K21" s="3">
        <v>42</v>
      </c>
      <c r="L21" s="3">
        <v>69</v>
      </c>
      <c r="M21" s="3">
        <v>56</v>
      </c>
      <c r="N21" s="3">
        <v>52</v>
      </c>
      <c r="O21" s="3">
        <v>40</v>
      </c>
      <c r="P21" s="3">
        <v>48</v>
      </c>
      <c r="Q21" s="3">
        <v>35</v>
      </c>
      <c r="R21" s="3">
        <v>54</v>
      </c>
      <c r="S21" s="3"/>
      <c r="T21" s="3">
        <v>65</v>
      </c>
      <c r="U21" s="3">
        <v>48</v>
      </c>
      <c r="V21" s="3">
        <v>88</v>
      </c>
      <c r="W21" s="3">
        <v>82</v>
      </c>
      <c r="X21" s="3">
        <v>59</v>
      </c>
      <c r="Y21" s="3">
        <f t="shared" si="0"/>
        <v>970</v>
      </c>
      <c r="Z21" s="3">
        <f t="shared" si="1"/>
        <v>805.1</v>
      </c>
      <c r="AA21" s="3">
        <v>45</v>
      </c>
      <c r="AB21" s="3">
        <v>20</v>
      </c>
      <c r="AC21" s="3">
        <v>26</v>
      </c>
      <c r="AD21" s="3">
        <v>18</v>
      </c>
      <c r="AE21" s="3">
        <v>22</v>
      </c>
      <c r="AF21" s="3">
        <v>26</v>
      </c>
      <c r="AG21" s="3">
        <v>20</v>
      </c>
      <c r="AH21" s="3">
        <f t="shared" si="2"/>
        <v>982.1</v>
      </c>
    </row>
    <row r="22" spans="1:34">
      <c r="A22" s="1" t="s">
        <v>242</v>
      </c>
      <c r="B22" s="1" t="s">
        <v>26</v>
      </c>
      <c r="C22" s="1" t="s">
        <v>852</v>
      </c>
      <c r="D22" s="1" t="s">
        <v>28</v>
      </c>
      <c r="E22" s="1" t="s">
        <v>893</v>
      </c>
      <c r="F22" s="1" t="s">
        <v>894</v>
      </c>
      <c r="G22" s="3">
        <v>66</v>
      </c>
      <c r="H22" s="3">
        <v>69</v>
      </c>
      <c r="I22" s="3">
        <v>59</v>
      </c>
      <c r="J22" s="3">
        <v>38</v>
      </c>
      <c r="K22" s="3">
        <v>42</v>
      </c>
      <c r="L22" s="3">
        <v>69</v>
      </c>
      <c r="M22" s="3">
        <v>56</v>
      </c>
      <c r="N22" s="3">
        <v>52</v>
      </c>
      <c r="O22" s="3">
        <v>40</v>
      </c>
      <c r="P22" s="3">
        <v>48</v>
      </c>
      <c r="Q22" s="3">
        <v>35</v>
      </c>
      <c r="R22" s="3">
        <v>54</v>
      </c>
      <c r="S22" s="3"/>
      <c r="T22" s="3">
        <v>65</v>
      </c>
      <c r="U22" s="3">
        <v>48</v>
      </c>
      <c r="V22" s="3">
        <v>88</v>
      </c>
      <c r="W22" s="3">
        <v>82</v>
      </c>
      <c r="X22" s="3">
        <v>59</v>
      </c>
      <c r="Y22" s="3">
        <f t="shared" si="0"/>
        <v>970</v>
      </c>
      <c r="Z22" s="3">
        <f t="shared" si="1"/>
        <v>805.1</v>
      </c>
      <c r="AA22" s="3">
        <v>45</v>
      </c>
      <c r="AB22" s="3">
        <v>20</v>
      </c>
      <c r="AC22" s="3">
        <v>26</v>
      </c>
      <c r="AD22" s="3">
        <v>18</v>
      </c>
      <c r="AE22" s="3">
        <v>22</v>
      </c>
      <c r="AF22" s="3">
        <v>26</v>
      </c>
      <c r="AG22" s="3">
        <v>20</v>
      </c>
      <c r="AH22" s="3">
        <f t="shared" si="2"/>
        <v>982.1</v>
      </c>
    </row>
    <row r="23" spans="1:34">
      <c r="A23" s="1" t="s">
        <v>242</v>
      </c>
      <c r="B23" s="1" t="s">
        <v>26</v>
      </c>
      <c r="C23" s="1" t="s">
        <v>852</v>
      </c>
      <c r="D23" s="1" t="s">
        <v>28</v>
      </c>
      <c r="E23" s="1" t="s">
        <v>895</v>
      </c>
      <c r="F23" s="1" t="s">
        <v>896</v>
      </c>
      <c r="G23" s="3">
        <v>66</v>
      </c>
      <c r="H23" s="3">
        <v>69</v>
      </c>
      <c r="I23" s="3">
        <v>59</v>
      </c>
      <c r="J23" s="3">
        <v>38</v>
      </c>
      <c r="K23" s="3">
        <v>42</v>
      </c>
      <c r="L23" s="3">
        <v>69</v>
      </c>
      <c r="M23" s="3">
        <v>56</v>
      </c>
      <c r="N23" s="3">
        <v>52</v>
      </c>
      <c r="O23" s="3">
        <v>40</v>
      </c>
      <c r="P23" s="3">
        <v>48</v>
      </c>
      <c r="Q23" s="3">
        <v>35</v>
      </c>
      <c r="R23" s="3">
        <v>54</v>
      </c>
      <c r="S23" s="3"/>
      <c r="T23" s="3">
        <v>65</v>
      </c>
      <c r="U23" s="3">
        <v>48</v>
      </c>
      <c r="V23" s="3">
        <v>88</v>
      </c>
      <c r="W23" s="3">
        <v>82</v>
      </c>
      <c r="X23" s="3">
        <v>59</v>
      </c>
      <c r="Y23" s="3">
        <f t="shared" si="0"/>
        <v>970</v>
      </c>
      <c r="Z23" s="3">
        <f t="shared" si="1"/>
        <v>805.1</v>
      </c>
      <c r="AA23" s="3">
        <v>45</v>
      </c>
      <c r="AB23" s="3">
        <v>20</v>
      </c>
      <c r="AC23" s="3">
        <v>26</v>
      </c>
      <c r="AD23" s="3">
        <v>18</v>
      </c>
      <c r="AE23" s="3">
        <v>22</v>
      </c>
      <c r="AF23" s="3">
        <v>26</v>
      </c>
      <c r="AG23" s="3">
        <v>20</v>
      </c>
      <c r="AH23" s="3">
        <f t="shared" si="2"/>
        <v>982.1</v>
      </c>
    </row>
    <row r="24" spans="1:34">
      <c r="A24" s="1" t="s">
        <v>242</v>
      </c>
      <c r="B24" s="1" t="s">
        <v>26</v>
      </c>
      <c r="C24" s="1" t="s">
        <v>852</v>
      </c>
      <c r="D24" s="1" t="s">
        <v>28</v>
      </c>
      <c r="E24" s="1" t="s">
        <v>897</v>
      </c>
      <c r="F24" s="1" t="s">
        <v>898</v>
      </c>
      <c r="G24" s="3">
        <v>66</v>
      </c>
      <c r="H24" s="3">
        <v>69</v>
      </c>
      <c r="I24" s="3">
        <v>59</v>
      </c>
      <c r="J24" s="3">
        <v>38</v>
      </c>
      <c r="K24" s="3">
        <v>42</v>
      </c>
      <c r="L24" s="3">
        <v>69</v>
      </c>
      <c r="M24" s="3">
        <v>56</v>
      </c>
      <c r="N24" s="3">
        <v>52</v>
      </c>
      <c r="O24" s="3">
        <v>40</v>
      </c>
      <c r="P24" s="3">
        <v>48</v>
      </c>
      <c r="Q24" s="3">
        <v>35</v>
      </c>
      <c r="R24" s="3">
        <v>54</v>
      </c>
      <c r="S24" s="3"/>
      <c r="T24" s="3">
        <v>65</v>
      </c>
      <c r="U24" s="3">
        <v>48</v>
      </c>
      <c r="V24" s="3">
        <v>88</v>
      </c>
      <c r="W24" s="3">
        <v>82</v>
      </c>
      <c r="X24" s="3">
        <v>59</v>
      </c>
      <c r="Y24" s="3">
        <f t="shared" si="0"/>
        <v>970</v>
      </c>
      <c r="Z24" s="3">
        <f t="shared" si="1"/>
        <v>805.1</v>
      </c>
      <c r="AA24" s="3">
        <v>45</v>
      </c>
      <c r="AB24" s="3">
        <v>20</v>
      </c>
      <c r="AC24" s="3">
        <v>26</v>
      </c>
      <c r="AD24" s="3">
        <v>18</v>
      </c>
      <c r="AE24" s="3">
        <v>22</v>
      </c>
      <c r="AF24" s="3">
        <v>26</v>
      </c>
      <c r="AG24" s="3">
        <v>20</v>
      </c>
      <c r="AH24" s="3">
        <f t="shared" si="2"/>
        <v>982.1</v>
      </c>
    </row>
    <row r="25" spans="1:34">
      <c r="A25" s="1" t="s">
        <v>242</v>
      </c>
      <c r="B25" s="1" t="s">
        <v>26</v>
      </c>
      <c r="C25" s="1" t="s">
        <v>852</v>
      </c>
      <c r="D25" s="1" t="s">
        <v>28</v>
      </c>
      <c r="E25" s="1" t="s">
        <v>899</v>
      </c>
      <c r="F25" s="1" t="s">
        <v>900</v>
      </c>
      <c r="G25" s="3">
        <v>66</v>
      </c>
      <c r="H25" s="3">
        <v>69</v>
      </c>
      <c r="I25" s="3">
        <v>59</v>
      </c>
      <c r="J25" s="3">
        <v>38</v>
      </c>
      <c r="K25" s="3">
        <v>42</v>
      </c>
      <c r="L25" s="3">
        <v>69</v>
      </c>
      <c r="M25" s="3">
        <v>56</v>
      </c>
      <c r="N25" s="3">
        <v>52</v>
      </c>
      <c r="O25" s="3">
        <v>40</v>
      </c>
      <c r="P25" s="3">
        <v>48</v>
      </c>
      <c r="Q25" s="3">
        <v>35</v>
      </c>
      <c r="R25" s="3">
        <v>54</v>
      </c>
      <c r="S25" s="3"/>
      <c r="T25" s="3">
        <v>65</v>
      </c>
      <c r="U25" s="3">
        <v>48</v>
      </c>
      <c r="V25" s="3">
        <v>88</v>
      </c>
      <c r="W25" s="3">
        <v>82</v>
      </c>
      <c r="X25" s="3">
        <v>59</v>
      </c>
      <c r="Y25" s="3">
        <f t="shared" si="0"/>
        <v>970</v>
      </c>
      <c r="Z25" s="3">
        <f t="shared" si="1"/>
        <v>805.1</v>
      </c>
      <c r="AA25" s="3">
        <v>45</v>
      </c>
      <c r="AB25" s="3">
        <v>20</v>
      </c>
      <c r="AC25" s="3">
        <v>26</v>
      </c>
      <c r="AD25" s="3">
        <v>18</v>
      </c>
      <c r="AE25" s="3">
        <v>22</v>
      </c>
      <c r="AF25" s="3">
        <v>26</v>
      </c>
      <c r="AG25" s="3">
        <v>20</v>
      </c>
      <c r="AH25" s="3">
        <f t="shared" si="2"/>
        <v>982.1</v>
      </c>
    </row>
    <row r="26" spans="1:34">
      <c r="A26" s="1" t="s">
        <v>242</v>
      </c>
      <c r="B26" s="1" t="s">
        <v>26</v>
      </c>
      <c r="C26" s="1" t="s">
        <v>852</v>
      </c>
      <c r="D26" s="1" t="s">
        <v>28</v>
      </c>
      <c r="E26" s="1" t="s">
        <v>901</v>
      </c>
      <c r="F26" s="1" t="s">
        <v>902</v>
      </c>
      <c r="G26" s="3">
        <v>66</v>
      </c>
      <c r="H26" s="3">
        <v>69</v>
      </c>
      <c r="I26" s="3">
        <v>59</v>
      </c>
      <c r="J26" s="3">
        <v>38</v>
      </c>
      <c r="K26" s="3">
        <v>42</v>
      </c>
      <c r="L26" s="3">
        <v>69</v>
      </c>
      <c r="M26" s="3">
        <v>56</v>
      </c>
      <c r="N26" s="3">
        <v>52</v>
      </c>
      <c r="O26" s="3">
        <v>40</v>
      </c>
      <c r="P26" s="3">
        <v>48</v>
      </c>
      <c r="Q26" s="3">
        <v>35</v>
      </c>
      <c r="R26" s="3">
        <v>54</v>
      </c>
      <c r="S26" s="3"/>
      <c r="T26" s="3">
        <v>65</v>
      </c>
      <c r="U26" s="3">
        <v>48</v>
      </c>
      <c r="V26" s="3">
        <v>88</v>
      </c>
      <c r="W26" s="3">
        <v>82</v>
      </c>
      <c r="X26" s="3">
        <v>59</v>
      </c>
      <c r="Y26" s="3">
        <f t="shared" si="0"/>
        <v>970</v>
      </c>
      <c r="Z26" s="3">
        <f t="shared" si="1"/>
        <v>805.1</v>
      </c>
      <c r="AA26" s="3">
        <v>45</v>
      </c>
      <c r="AB26" s="3">
        <v>20</v>
      </c>
      <c r="AC26" s="3">
        <v>26</v>
      </c>
      <c r="AD26" s="3">
        <v>18</v>
      </c>
      <c r="AE26" s="3">
        <v>22</v>
      </c>
      <c r="AF26" s="3">
        <v>26</v>
      </c>
      <c r="AG26" s="3">
        <v>20</v>
      </c>
      <c r="AH26" s="3">
        <f t="shared" si="2"/>
        <v>982.1</v>
      </c>
    </row>
    <row r="27" spans="1:34">
      <c r="A27" s="1" t="s">
        <v>242</v>
      </c>
      <c r="B27" s="1" t="s">
        <v>26</v>
      </c>
      <c r="C27" s="1" t="s">
        <v>852</v>
      </c>
      <c r="D27" s="1" t="s">
        <v>28</v>
      </c>
      <c r="E27" s="1" t="s">
        <v>903</v>
      </c>
      <c r="F27" s="1" t="s">
        <v>904</v>
      </c>
      <c r="G27" s="3">
        <v>66</v>
      </c>
      <c r="H27" s="3">
        <v>69</v>
      </c>
      <c r="I27" s="3">
        <v>59</v>
      </c>
      <c r="J27" s="3">
        <v>38</v>
      </c>
      <c r="K27" s="3">
        <v>42</v>
      </c>
      <c r="L27" s="3">
        <v>69</v>
      </c>
      <c r="M27" s="3">
        <v>56</v>
      </c>
      <c r="N27" s="3">
        <v>52</v>
      </c>
      <c r="O27" s="3">
        <v>40</v>
      </c>
      <c r="P27" s="3">
        <v>48</v>
      </c>
      <c r="Q27" s="3">
        <v>35</v>
      </c>
      <c r="R27" s="3">
        <v>54</v>
      </c>
      <c r="S27" s="3"/>
      <c r="T27" s="3">
        <v>65</v>
      </c>
      <c r="U27" s="3">
        <v>48</v>
      </c>
      <c r="V27" s="3">
        <v>88</v>
      </c>
      <c r="W27" s="3">
        <v>82</v>
      </c>
      <c r="X27" s="3">
        <v>59</v>
      </c>
      <c r="Y27" s="3">
        <f t="shared" si="0"/>
        <v>970</v>
      </c>
      <c r="Z27" s="3">
        <f t="shared" si="1"/>
        <v>805.1</v>
      </c>
      <c r="AA27" s="3">
        <v>45</v>
      </c>
      <c r="AB27" s="3">
        <v>20</v>
      </c>
      <c r="AC27" s="3">
        <v>26</v>
      </c>
      <c r="AD27" s="3">
        <v>18</v>
      </c>
      <c r="AE27" s="3">
        <v>22</v>
      </c>
      <c r="AF27" s="3">
        <v>26</v>
      </c>
      <c r="AG27" s="3">
        <v>20</v>
      </c>
      <c r="AH27" s="3">
        <f t="shared" si="2"/>
        <v>982.1</v>
      </c>
    </row>
    <row r="28" spans="1:34">
      <c r="A28" s="1" t="s">
        <v>242</v>
      </c>
      <c r="B28" s="1" t="s">
        <v>26</v>
      </c>
      <c r="C28" s="1" t="s">
        <v>852</v>
      </c>
      <c r="D28" s="1" t="s">
        <v>28</v>
      </c>
      <c r="E28" s="1" t="s">
        <v>905</v>
      </c>
      <c r="F28" s="1" t="s">
        <v>906</v>
      </c>
      <c r="G28" s="3">
        <v>66</v>
      </c>
      <c r="H28" s="3">
        <v>69</v>
      </c>
      <c r="I28" s="3">
        <v>59</v>
      </c>
      <c r="J28" s="3">
        <v>38</v>
      </c>
      <c r="K28" s="3">
        <v>42</v>
      </c>
      <c r="L28" s="3">
        <v>69</v>
      </c>
      <c r="M28" s="3">
        <v>56</v>
      </c>
      <c r="N28" s="3">
        <v>52</v>
      </c>
      <c r="O28" s="3">
        <v>40</v>
      </c>
      <c r="P28" s="3">
        <v>48</v>
      </c>
      <c r="Q28" s="3">
        <v>35</v>
      </c>
      <c r="R28" s="3">
        <v>54</v>
      </c>
      <c r="S28" s="3"/>
      <c r="T28" s="3">
        <v>65</v>
      </c>
      <c r="U28" s="3">
        <v>48</v>
      </c>
      <c r="V28" s="3">
        <v>88</v>
      </c>
      <c r="W28" s="3">
        <v>82</v>
      </c>
      <c r="X28" s="3">
        <v>59</v>
      </c>
      <c r="Y28" s="3">
        <f t="shared" si="0"/>
        <v>970</v>
      </c>
      <c r="Z28" s="3">
        <f t="shared" si="1"/>
        <v>805.1</v>
      </c>
      <c r="AA28" s="3">
        <v>45</v>
      </c>
      <c r="AB28" s="3">
        <v>20</v>
      </c>
      <c r="AC28" s="3">
        <v>26</v>
      </c>
      <c r="AD28" s="3">
        <v>18</v>
      </c>
      <c r="AE28" s="3">
        <v>22</v>
      </c>
      <c r="AF28" s="3">
        <v>26</v>
      </c>
      <c r="AG28" s="3">
        <v>20</v>
      </c>
      <c r="AH28" s="3">
        <f t="shared" si="2"/>
        <v>982.1</v>
      </c>
    </row>
    <row r="29" spans="1:34">
      <c r="A29" s="1" t="s">
        <v>242</v>
      </c>
      <c r="B29" s="1" t="s">
        <v>26</v>
      </c>
      <c r="C29" s="1" t="s">
        <v>852</v>
      </c>
      <c r="D29" s="1" t="s">
        <v>28</v>
      </c>
      <c r="E29" s="1" t="s">
        <v>907</v>
      </c>
      <c r="F29" s="1" t="s">
        <v>908</v>
      </c>
      <c r="G29" s="3">
        <v>66</v>
      </c>
      <c r="H29" s="3">
        <v>69</v>
      </c>
      <c r="I29" s="3">
        <v>59</v>
      </c>
      <c r="J29" s="3">
        <v>38</v>
      </c>
      <c r="K29" s="3">
        <v>42</v>
      </c>
      <c r="L29" s="3">
        <v>69</v>
      </c>
      <c r="M29" s="3">
        <v>56</v>
      </c>
      <c r="N29" s="3">
        <v>52</v>
      </c>
      <c r="O29" s="3">
        <v>40</v>
      </c>
      <c r="P29" s="3">
        <v>48</v>
      </c>
      <c r="Q29" s="3">
        <v>35</v>
      </c>
      <c r="R29" s="3">
        <v>54</v>
      </c>
      <c r="S29" s="3"/>
      <c r="T29" s="3">
        <v>65</v>
      </c>
      <c r="U29" s="3">
        <v>48</v>
      </c>
      <c r="V29" s="3">
        <v>88</v>
      </c>
      <c r="W29" s="3">
        <v>82</v>
      </c>
      <c r="X29" s="3">
        <v>59</v>
      </c>
      <c r="Y29" s="3">
        <f t="shared" si="0"/>
        <v>970</v>
      </c>
      <c r="Z29" s="3">
        <f t="shared" si="1"/>
        <v>805.1</v>
      </c>
      <c r="AA29" s="3">
        <v>45</v>
      </c>
      <c r="AB29" s="3">
        <v>20</v>
      </c>
      <c r="AC29" s="3">
        <v>26</v>
      </c>
      <c r="AD29" s="3">
        <v>18</v>
      </c>
      <c r="AE29" s="3">
        <v>22</v>
      </c>
      <c r="AF29" s="3">
        <v>26</v>
      </c>
      <c r="AG29" s="3">
        <v>20</v>
      </c>
      <c r="AH29" s="3">
        <f t="shared" si="2"/>
        <v>982.1</v>
      </c>
    </row>
    <row r="30" spans="1:34">
      <c r="A30" s="1" t="s">
        <v>242</v>
      </c>
      <c r="B30" s="1" t="s">
        <v>26</v>
      </c>
      <c r="C30" s="1" t="s">
        <v>852</v>
      </c>
      <c r="D30" s="1" t="s">
        <v>28</v>
      </c>
      <c r="E30" s="1" t="s">
        <v>909</v>
      </c>
      <c r="F30" s="1" t="s">
        <v>910</v>
      </c>
      <c r="G30" s="3">
        <v>66</v>
      </c>
      <c r="H30" s="3">
        <v>69</v>
      </c>
      <c r="I30" s="3">
        <v>59</v>
      </c>
      <c r="J30" s="3">
        <v>38</v>
      </c>
      <c r="K30" s="3">
        <v>42</v>
      </c>
      <c r="L30" s="3">
        <v>69</v>
      </c>
      <c r="M30" s="3">
        <v>56</v>
      </c>
      <c r="N30" s="3">
        <v>52</v>
      </c>
      <c r="O30" s="3">
        <v>40</v>
      </c>
      <c r="P30" s="3">
        <v>48</v>
      </c>
      <c r="Q30" s="3">
        <v>35</v>
      </c>
      <c r="R30" s="3">
        <v>54</v>
      </c>
      <c r="S30" s="3"/>
      <c r="T30" s="3">
        <v>65</v>
      </c>
      <c r="U30" s="3">
        <v>48</v>
      </c>
      <c r="V30" s="3">
        <v>88</v>
      </c>
      <c r="W30" s="3">
        <v>82</v>
      </c>
      <c r="X30" s="3">
        <v>59</v>
      </c>
      <c r="Y30" s="3">
        <f t="shared" si="0"/>
        <v>970</v>
      </c>
      <c r="Z30" s="3">
        <f t="shared" si="1"/>
        <v>805.1</v>
      </c>
      <c r="AA30" s="3">
        <v>45</v>
      </c>
      <c r="AB30" s="3">
        <v>20</v>
      </c>
      <c r="AC30" s="3">
        <v>26</v>
      </c>
      <c r="AD30" s="3">
        <v>18</v>
      </c>
      <c r="AE30" s="3">
        <v>22</v>
      </c>
      <c r="AF30" s="3">
        <v>26</v>
      </c>
      <c r="AG30" s="3">
        <v>20</v>
      </c>
      <c r="AH30" s="3">
        <f t="shared" si="2"/>
        <v>982.1</v>
      </c>
    </row>
    <row r="31" spans="1:34">
      <c r="A31" s="1" t="s">
        <v>242</v>
      </c>
      <c r="B31" s="1" t="s">
        <v>26</v>
      </c>
      <c r="C31" s="1" t="s">
        <v>852</v>
      </c>
      <c r="D31" s="1" t="s">
        <v>28</v>
      </c>
      <c r="E31" s="1" t="s">
        <v>911</v>
      </c>
      <c r="F31" s="1" t="s">
        <v>912</v>
      </c>
      <c r="G31" s="3">
        <v>66</v>
      </c>
      <c r="H31" s="3">
        <v>69</v>
      </c>
      <c r="I31" s="3">
        <v>59</v>
      </c>
      <c r="J31" s="3">
        <v>38</v>
      </c>
      <c r="K31" s="3">
        <v>42</v>
      </c>
      <c r="L31" s="3">
        <v>69</v>
      </c>
      <c r="M31" s="3">
        <v>56</v>
      </c>
      <c r="N31" s="3">
        <v>52</v>
      </c>
      <c r="O31" s="3">
        <v>40</v>
      </c>
      <c r="P31" s="3">
        <v>48</v>
      </c>
      <c r="Q31" s="3">
        <v>35</v>
      </c>
      <c r="R31" s="3">
        <v>54</v>
      </c>
      <c r="S31" s="3"/>
      <c r="T31" s="3">
        <v>65</v>
      </c>
      <c r="U31" s="3">
        <v>48</v>
      </c>
      <c r="V31" s="3">
        <v>88</v>
      </c>
      <c r="W31" s="3">
        <v>82</v>
      </c>
      <c r="X31" s="3">
        <v>59</v>
      </c>
      <c r="Y31" s="3">
        <f t="shared" si="0"/>
        <v>970</v>
      </c>
      <c r="Z31" s="3">
        <f t="shared" si="1"/>
        <v>805.1</v>
      </c>
      <c r="AA31" s="3">
        <v>45</v>
      </c>
      <c r="AB31" s="3">
        <v>20</v>
      </c>
      <c r="AC31" s="3">
        <v>26</v>
      </c>
      <c r="AD31" s="3">
        <v>18</v>
      </c>
      <c r="AE31" s="3">
        <v>22</v>
      </c>
      <c r="AF31" s="3">
        <v>26</v>
      </c>
      <c r="AG31" s="3">
        <v>20</v>
      </c>
      <c r="AH31" s="3">
        <f t="shared" si="2"/>
        <v>982.1</v>
      </c>
    </row>
    <row r="32" spans="1:34">
      <c r="A32" s="1" t="s">
        <v>242</v>
      </c>
      <c r="B32" s="1" t="s">
        <v>26</v>
      </c>
      <c r="C32" s="1" t="s">
        <v>852</v>
      </c>
      <c r="D32" s="1" t="s">
        <v>28</v>
      </c>
      <c r="E32" s="1" t="s">
        <v>913</v>
      </c>
      <c r="F32" s="1" t="s">
        <v>914</v>
      </c>
      <c r="G32" s="3">
        <v>66</v>
      </c>
      <c r="H32" s="3">
        <v>69</v>
      </c>
      <c r="I32" s="3">
        <v>59</v>
      </c>
      <c r="J32" s="3">
        <v>38</v>
      </c>
      <c r="K32" s="3">
        <v>42</v>
      </c>
      <c r="L32" s="3">
        <v>69</v>
      </c>
      <c r="M32" s="3">
        <v>56</v>
      </c>
      <c r="N32" s="3">
        <v>52</v>
      </c>
      <c r="O32" s="3">
        <v>40</v>
      </c>
      <c r="P32" s="3">
        <v>48</v>
      </c>
      <c r="Q32" s="3">
        <v>35</v>
      </c>
      <c r="R32" s="3">
        <v>54</v>
      </c>
      <c r="S32" s="3"/>
      <c r="T32" s="3">
        <v>65</v>
      </c>
      <c r="U32" s="3">
        <v>48</v>
      </c>
      <c r="V32" s="3">
        <v>88</v>
      </c>
      <c r="W32" s="3">
        <v>82</v>
      </c>
      <c r="X32" s="3">
        <v>59</v>
      </c>
      <c r="Y32" s="3">
        <f t="shared" si="0"/>
        <v>970</v>
      </c>
      <c r="Z32" s="3">
        <f t="shared" si="1"/>
        <v>805.1</v>
      </c>
      <c r="AA32" s="3">
        <v>45</v>
      </c>
      <c r="AB32" s="3">
        <v>20</v>
      </c>
      <c r="AC32" s="3">
        <v>26</v>
      </c>
      <c r="AD32" s="3">
        <v>18</v>
      </c>
      <c r="AE32" s="3">
        <v>22</v>
      </c>
      <c r="AF32" s="3">
        <v>26</v>
      </c>
      <c r="AG32" s="3">
        <v>20</v>
      </c>
      <c r="AH32" s="3">
        <f t="shared" si="2"/>
        <v>982.1</v>
      </c>
    </row>
    <row r="33" spans="1:38">
      <c r="A33" s="1" t="s">
        <v>242</v>
      </c>
      <c r="B33" s="1" t="s">
        <v>26</v>
      </c>
      <c r="C33" s="1" t="s">
        <v>852</v>
      </c>
      <c r="D33" s="1" t="s">
        <v>28</v>
      </c>
      <c r="E33" s="1" t="s">
        <v>915</v>
      </c>
      <c r="F33" s="1" t="s">
        <v>916</v>
      </c>
      <c r="G33" s="3">
        <v>66</v>
      </c>
      <c r="H33" s="3">
        <v>69</v>
      </c>
      <c r="I33" s="3">
        <v>59</v>
      </c>
      <c r="J33" s="3">
        <v>38</v>
      </c>
      <c r="K33" s="3">
        <v>42</v>
      </c>
      <c r="L33" s="3">
        <v>69</v>
      </c>
      <c r="M33" s="3">
        <v>56</v>
      </c>
      <c r="N33" s="3">
        <v>52</v>
      </c>
      <c r="O33" s="3">
        <v>40</v>
      </c>
      <c r="P33" s="3">
        <v>48</v>
      </c>
      <c r="Q33" s="3">
        <v>35</v>
      </c>
      <c r="R33" s="3">
        <v>54</v>
      </c>
      <c r="S33" s="3"/>
      <c r="T33" s="3">
        <v>65</v>
      </c>
      <c r="U33" s="3">
        <v>48</v>
      </c>
      <c r="V33" s="3">
        <v>88</v>
      </c>
      <c r="W33" s="3">
        <v>82</v>
      </c>
      <c r="X33" s="3">
        <v>59</v>
      </c>
      <c r="Y33" s="3">
        <f t="shared" si="0"/>
        <v>970</v>
      </c>
      <c r="Z33" s="3">
        <f t="shared" si="1"/>
        <v>805.1</v>
      </c>
      <c r="AA33" s="3">
        <v>45</v>
      </c>
      <c r="AB33" s="3">
        <v>20</v>
      </c>
      <c r="AC33" s="3">
        <v>26</v>
      </c>
      <c r="AD33" s="3">
        <v>18</v>
      </c>
      <c r="AE33" s="3">
        <v>22</v>
      </c>
      <c r="AF33" s="3">
        <v>26</v>
      </c>
      <c r="AG33" s="3">
        <v>20</v>
      </c>
      <c r="AH33" s="3">
        <f t="shared" si="2"/>
        <v>982.1</v>
      </c>
    </row>
    <row r="34" spans="1:38">
      <c r="A34" s="1" t="s">
        <v>242</v>
      </c>
      <c r="B34" s="1" t="s">
        <v>26</v>
      </c>
      <c r="C34" s="1" t="s">
        <v>852</v>
      </c>
      <c r="D34" s="1" t="s">
        <v>28</v>
      </c>
      <c r="E34" s="1" t="s">
        <v>917</v>
      </c>
      <c r="F34" s="1" t="s">
        <v>918</v>
      </c>
      <c r="G34" s="3">
        <v>66</v>
      </c>
      <c r="H34" s="3">
        <v>69</v>
      </c>
      <c r="I34" s="3">
        <v>59</v>
      </c>
      <c r="J34" s="3">
        <v>38</v>
      </c>
      <c r="K34" s="3">
        <v>42</v>
      </c>
      <c r="L34" s="3">
        <v>69</v>
      </c>
      <c r="M34" s="3">
        <v>56</v>
      </c>
      <c r="N34" s="3">
        <v>52</v>
      </c>
      <c r="O34" s="3">
        <v>40</v>
      </c>
      <c r="P34" s="3">
        <v>48</v>
      </c>
      <c r="Q34" s="3">
        <v>35</v>
      </c>
      <c r="R34" s="3">
        <v>54</v>
      </c>
      <c r="S34" s="3"/>
      <c r="T34" s="3">
        <v>65</v>
      </c>
      <c r="U34" s="3">
        <v>48</v>
      </c>
      <c r="V34" s="3">
        <v>88</v>
      </c>
      <c r="W34" s="3">
        <v>82</v>
      </c>
      <c r="X34" s="3">
        <v>59</v>
      </c>
      <c r="Y34" s="3">
        <f t="shared" si="0"/>
        <v>970</v>
      </c>
      <c r="Z34" s="3">
        <f t="shared" si="1"/>
        <v>805.1</v>
      </c>
      <c r="AA34" s="3">
        <v>45</v>
      </c>
      <c r="AB34" s="3">
        <v>20</v>
      </c>
      <c r="AC34" s="3">
        <v>26</v>
      </c>
      <c r="AD34" s="3">
        <v>18</v>
      </c>
      <c r="AE34" s="3">
        <v>22</v>
      </c>
      <c r="AF34" s="3">
        <v>26</v>
      </c>
      <c r="AG34" s="3">
        <v>20</v>
      </c>
      <c r="AH34" s="3">
        <f t="shared" si="2"/>
        <v>982.1</v>
      </c>
    </row>
    <row r="35" spans="1:38">
      <c r="A35" s="1" t="s">
        <v>242</v>
      </c>
      <c r="B35" s="1" t="s">
        <v>26</v>
      </c>
      <c r="C35" s="1" t="s">
        <v>919</v>
      </c>
      <c r="D35" s="1" t="s">
        <v>28</v>
      </c>
      <c r="E35" s="1" t="s">
        <v>920</v>
      </c>
      <c r="F35" s="1" t="s">
        <v>921</v>
      </c>
      <c r="G35" s="3">
        <v>66</v>
      </c>
      <c r="H35" s="3"/>
      <c r="I35" s="3"/>
      <c r="J35" s="3"/>
      <c r="K35" s="3">
        <v>42</v>
      </c>
      <c r="L35" s="3">
        <v>69</v>
      </c>
      <c r="M35" s="3">
        <v>56</v>
      </c>
      <c r="N35" s="3">
        <v>52</v>
      </c>
      <c r="O35" s="3">
        <v>40</v>
      </c>
      <c r="P35" s="3">
        <v>48</v>
      </c>
      <c r="Q35" s="3">
        <v>35</v>
      </c>
      <c r="R35" s="3">
        <v>54</v>
      </c>
      <c r="S35" s="3"/>
      <c r="T35" s="3">
        <v>65</v>
      </c>
      <c r="U35" s="3">
        <v>48</v>
      </c>
      <c r="V35" s="3">
        <v>88</v>
      </c>
      <c r="W35" s="3">
        <v>82</v>
      </c>
      <c r="X35" s="3">
        <v>59</v>
      </c>
      <c r="Y35" s="3">
        <f t="shared" ref="Y35:Y66" si="3">SUM(G35:X35)</f>
        <v>804</v>
      </c>
      <c r="Z35" s="3">
        <f t="shared" ref="Z35:Z66" si="4">Y35*0.83</f>
        <v>667.32</v>
      </c>
      <c r="AA35" s="3">
        <v>45</v>
      </c>
      <c r="AB35" s="3">
        <v>20</v>
      </c>
      <c r="AC35" s="3">
        <v>26</v>
      </c>
      <c r="AD35" s="3">
        <v>18</v>
      </c>
      <c r="AE35" s="3">
        <v>22</v>
      </c>
      <c r="AF35" s="3">
        <v>26</v>
      </c>
      <c r="AG35" s="3">
        <v>20</v>
      </c>
      <c r="AH35" s="3">
        <f t="shared" ref="AH35:AH66" si="5">SUM(Z35:AG35)</f>
        <v>844.32</v>
      </c>
      <c r="AJ35" s="3">
        <v>62.25</v>
      </c>
      <c r="AK35" s="3">
        <v>43.16</v>
      </c>
      <c r="AL35" s="3">
        <f>AH35+AJ35+AK35</f>
        <v>949.73</v>
      </c>
    </row>
    <row r="36" spans="1:38">
      <c r="A36" s="1" t="s">
        <v>242</v>
      </c>
      <c r="B36" s="1" t="s">
        <v>26</v>
      </c>
      <c r="C36" s="1" t="s">
        <v>919</v>
      </c>
      <c r="D36" s="1" t="s">
        <v>28</v>
      </c>
      <c r="E36" s="1" t="s">
        <v>922</v>
      </c>
      <c r="F36" s="1" t="s">
        <v>923</v>
      </c>
      <c r="G36" s="3">
        <v>66</v>
      </c>
      <c r="H36" s="3">
        <v>69</v>
      </c>
      <c r="I36" s="3">
        <v>59</v>
      </c>
      <c r="J36" s="3">
        <v>38</v>
      </c>
      <c r="K36" s="3">
        <v>42</v>
      </c>
      <c r="L36" s="3">
        <v>69</v>
      </c>
      <c r="M36" s="3">
        <v>56</v>
      </c>
      <c r="N36" s="3">
        <v>52</v>
      </c>
      <c r="O36" s="3">
        <v>40</v>
      </c>
      <c r="P36" s="3">
        <v>48</v>
      </c>
      <c r="Q36" s="3">
        <v>35</v>
      </c>
      <c r="R36" s="3">
        <v>54</v>
      </c>
      <c r="S36" s="3"/>
      <c r="T36" s="3">
        <v>65</v>
      </c>
      <c r="U36" s="3">
        <v>48</v>
      </c>
      <c r="V36" s="3">
        <v>88</v>
      </c>
      <c r="W36" s="3">
        <v>82</v>
      </c>
      <c r="X36" s="3">
        <v>59</v>
      </c>
      <c r="Y36" s="3">
        <f t="shared" si="3"/>
        <v>970</v>
      </c>
      <c r="Z36" s="3">
        <f t="shared" si="4"/>
        <v>805.1</v>
      </c>
      <c r="AA36" s="3">
        <v>45</v>
      </c>
      <c r="AB36" s="3">
        <v>20</v>
      </c>
      <c r="AC36" s="3">
        <v>26</v>
      </c>
      <c r="AD36" s="3">
        <v>18</v>
      </c>
      <c r="AE36" s="3">
        <v>22</v>
      </c>
      <c r="AF36" s="3">
        <v>26</v>
      </c>
      <c r="AG36" s="3">
        <v>20</v>
      </c>
      <c r="AH36" s="3">
        <f t="shared" si="5"/>
        <v>982.1</v>
      </c>
    </row>
    <row r="37" spans="1:38">
      <c r="A37" s="1" t="s">
        <v>242</v>
      </c>
      <c r="B37" s="1" t="s">
        <v>26</v>
      </c>
      <c r="C37" s="1" t="s">
        <v>919</v>
      </c>
      <c r="D37" s="1" t="s">
        <v>28</v>
      </c>
      <c r="E37" s="1" t="s">
        <v>924</v>
      </c>
      <c r="F37" s="1" t="s">
        <v>925</v>
      </c>
      <c r="G37" s="3">
        <v>66</v>
      </c>
      <c r="H37" s="3">
        <v>69</v>
      </c>
      <c r="I37" s="3">
        <v>59</v>
      </c>
      <c r="J37" s="3">
        <v>38</v>
      </c>
      <c r="K37" s="3">
        <v>42</v>
      </c>
      <c r="L37" s="3">
        <v>69</v>
      </c>
      <c r="M37" s="3">
        <v>56</v>
      </c>
      <c r="N37" s="3">
        <v>52</v>
      </c>
      <c r="O37" s="3">
        <v>40</v>
      </c>
      <c r="P37" s="3">
        <v>48</v>
      </c>
      <c r="Q37" s="3">
        <v>35</v>
      </c>
      <c r="R37" s="3">
        <v>54</v>
      </c>
      <c r="S37" s="3"/>
      <c r="T37" s="3">
        <v>65</v>
      </c>
      <c r="U37" s="3">
        <v>48</v>
      </c>
      <c r="V37" s="3">
        <v>88</v>
      </c>
      <c r="W37" s="3">
        <v>82</v>
      </c>
      <c r="X37" s="3">
        <v>59</v>
      </c>
      <c r="Y37" s="3">
        <f t="shared" si="3"/>
        <v>970</v>
      </c>
      <c r="Z37" s="3">
        <f t="shared" si="4"/>
        <v>805.1</v>
      </c>
      <c r="AA37" s="3">
        <v>45</v>
      </c>
      <c r="AB37" s="3">
        <v>20</v>
      </c>
      <c r="AC37" s="3">
        <v>26</v>
      </c>
      <c r="AD37" s="3">
        <v>18</v>
      </c>
      <c r="AE37" s="3">
        <v>22</v>
      </c>
      <c r="AF37" s="3">
        <v>26</v>
      </c>
      <c r="AG37" s="3">
        <v>20</v>
      </c>
      <c r="AH37" s="3">
        <f t="shared" si="5"/>
        <v>982.1</v>
      </c>
    </row>
    <row r="38" spans="1:38">
      <c r="A38" s="1" t="s">
        <v>242</v>
      </c>
      <c r="B38" s="1" t="s">
        <v>26</v>
      </c>
      <c r="C38" s="1" t="s">
        <v>919</v>
      </c>
      <c r="D38" s="1" t="s">
        <v>28</v>
      </c>
      <c r="E38" s="1" t="s">
        <v>926</v>
      </c>
      <c r="F38" s="1" t="s">
        <v>927</v>
      </c>
      <c r="G38" s="3">
        <v>66</v>
      </c>
      <c r="H38" s="3">
        <v>69</v>
      </c>
      <c r="I38" s="3">
        <v>59</v>
      </c>
      <c r="J38" s="3">
        <v>38</v>
      </c>
      <c r="K38" s="3">
        <v>42</v>
      </c>
      <c r="L38" s="3">
        <v>69</v>
      </c>
      <c r="M38" s="3">
        <v>56</v>
      </c>
      <c r="N38" s="3">
        <v>52</v>
      </c>
      <c r="O38" s="3">
        <v>40</v>
      </c>
      <c r="P38" s="3">
        <v>48</v>
      </c>
      <c r="Q38" s="3">
        <v>35</v>
      </c>
      <c r="R38" s="3">
        <v>54</v>
      </c>
      <c r="S38" s="3"/>
      <c r="T38" s="3">
        <v>65</v>
      </c>
      <c r="U38" s="3">
        <v>48</v>
      </c>
      <c r="V38" s="3">
        <v>88</v>
      </c>
      <c r="W38" s="3">
        <v>82</v>
      </c>
      <c r="X38" s="3">
        <v>59</v>
      </c>
      <c r="Y38" s="3">
        <f t="shared" si="3"/>
        <v>970</v>
      </c>
      <c r="Z38" s="3">
        <f t="shared" si="4"/>
        <v>805.1</v>
      </c>
      <c r="AA38" s="3">
        <v>45</v>
      </c>
      <c r="AB38" s="3">
        <v>20</v>
      </c>
      <c r="AC38" s="3">
        <v>26</v>
      </c>
      <c r="AD38" s="3">
        <v>18</v>
      </c>
      <c r="AE38" s="3">
        <v>22</v>
      </c>
      <c r="AF38" s="3">
        <v>26</v>
      </c>
      <c r="AG38" s="3">
        <v>20</v>
      </c>
      <c r="AH38" s="3">
        <f t="shared" si="5"/>
        <v>982.1</v>
      </c>
    </row>
    <row r="39" spans="1:38">
      <c r="A39" s="1" t="s">
        <v>242</v>
      </c>
      <c r="B39" s="1" t="s">
        <v>26</v>
      </c>
      <c r="C39" s="1" t="s">
        <v>919</v>
      </c>
      <c r="D39" s="1" t="s">
        <v>28</v>
      </c>
      <c r="E39" s="1" t="s">
        <v>928</v>
      </c>
      <c r="F39" s="1" t="s">
        <v>929</v>
      </c>
      <c r="G39" s="3">
        <v>66</v>
      </c>
      <c r="H39" s="3">
        <v>69</v>
      </c>
      <c r="I39" s="3">
        <v>59</v>
      </c>
      <c r="J39" s="3">
        <v>38</v>
      </c>
      <c r="K39" s="3">
        <v>42</v>
      </c>
      <c r="L39" s="3">
        <v>69</v>
      </c>
      <c r="M39" s="3">
        <v>56</v>
      </c>
      <c r="N39" s="3">
        <v>52</v>
      </c>
      <c r="O39" s="3">
        <v>40</v>
      </c>
      <c r="P39" s="3">
        <v>48</v>
      </c>
      <c r="Q39" s="3">
        <v>35</v>
      </c>
      <c r="R39" s="3">
        <v>54</v>
      </c>
      <c r="S39" s="3"/>
      <c r="T39" s="3">
        <v>65</v>
      </c>
      <c r="U39" s="3">
        <v>48</v>
      </c>
      <c r="V39" s="3">
        <v>88</v>
      </c>
      <c r="W39" s="3">
        <v>82</v>
      </c>
      <c r="X39" s="3">
        <v>59</v>
      </c>
      <c r="Y39" s="3">
        <f t="shared" si="3"/>
        <v>970</v>
      </c>
      <c r="Z39" s="3">
        <f t="shared" si="4"/>
        <v>805.1</v>
      </c>
      <c r="AA39" s="3">
        <v>45</v>
      </c>
      <c r="AB39" s="3">
        <v>20</v>
      </c>
      <c r="AC39" s="3">
        <v>26</v>
      </c>
      <c r="AD39" s="3">
        <v>18</v>
      </c>
      <c r="AE39" s="3">
        <v>22</v>
      </c>
      <c r="AF39" s="3">
        <v>26</v>
      </c>
      <c r="AG39" s="3">
        <v>20</v>
      </c>
      <c r="AH39" s="3">
        <f t="shared" si="5"/>
        <v>982.1</v>
      </c>
    </row>
    <row r="40" spans="1:38">
      <c r="A40" s="1" t="s">
        <v>242</v>
      </c>
      <c r="B40" s="1" t="s">
        <v>26</v>
      </c>
      <c r="C40" s="1" t="s">
        <v>919</v>
      </c>
      <c r="D40" s="1" t="s">
        <v>28</v>
      </c>
      <c r="E40" s="1" t="s">
        <v>930</v>
      </c>
      <c r="F40" s="1" t="s">
        <v>931</v>
      </c>
      <c r="G40" s="3">
        <v>66</v>
      </c>
      <c r="H40" s="3">
        <v>69</v>
      </c>
      <c r="I40" s="3">
        <v>59</v>
      </c>
      <c r="J40" s="3">
        <v>38</v>
      </c>
      <c r="K40" s="3">
        <v>42</v>
      </c>
      <c r="L40" s="3">
        <v>69</v>
      </c>
      <c r="M40" s="3">
        <v>56</v>
      </c>
      <c r="N40" s="3">
        <v>52</v>
      </c>
      <c r="O40" s="3">
        <v>40</v>
      </c>
      <c r="P40" s="3">
        <v>48</v>
      </c>
      <c r="Q40" s="3">
        <v>35</v>
      </c>
      <c r="R40" s="3">
        <v>54</v>
      </c>
      <c r="S40" s="3"/>
      <c r="T40" s="3">
        <v>65</v>
      </c>
      <c r="U40" s="3">
        <v>48</v>
      </c>
      <c r="V40" s="3">
        <v>88</v>
      </c>
      <c r="W40" s="3">
        <v>82</v>
      </c>
      <c r="X40" s="3">
        <v>59</v>
      </c>
      <c r="Y40" s="3">
        <f t="shared" si="3"/>
        <v>970</v>
      </c>
      <c r="Z40" s="3">
        <f t="shared" si="4"/>
        <v>805.1</v>
      </c>
      <c r="AA40" s="3">
        <v>45</v>
      </c>
      <c r="AB40" s="3">
        <v>20</v>
      </c>
      <c r="AC40" s="3">
        <v>26</v>
      </c>
      <c r="AD40" s="3">
        <v>18</v>
      </c>
      <c r="AE40" s="3">
        <v>22</v>
      </c>
      <c r="AF40" s="3">
        <v>26</v>
      </c>
      <c r="AG40" s="3">
        <v>20</v>
      </c>
      <c r="AH40" s="3">
        <f t="shared" si="5"/>
        <v>982.1</v>
      </c>
    </row>
    <row r="41" spans="1:38">
      <c r="A41" s="1" t="s">
        <v>242</v>
      </c>
      <c r="B41" s="1" t="s">
        <v>26</v>
      </c>
      <c r="C41" s="1" t="s">
        <v>919</v>
      </c>
      <c r="D41" s="1" t="s">
        <v>28</v>
      </c>
      <c r="E41" s="1" t="s">
        <v>932</v>
      </c>
      <c r="F41" s="1" t="s">
        <v>933</v>
      </c>
      <c r="G41" s="3">
        <v>66</v>
      </c>
      <c r="H41" s="3">
        <v>69</v>
      </c>
      <c r="I41" s="3">
        <v>59</v>
      </c>
      <c r="J41" s="3">
        <v>38</v>
      </c>
      <c r="K41" s="3">
        <v>42</v>
      </c>
      <c r="L41" s="3">
        <v>69</v>
      </c>
      <c r="M41" s="3">
        <v>56</v>
      </c>
      <c r="N41" s="3">
        <v>52</v>
      </c>
      <c r="O41" s="3">
        <v>40</v>
      </c>
      <c r="P41" s="3">
        <v>48</v>
      </c>
      <c r="Q41" s="3">
        <v>35</v>
      </c>
      <c r="R41" s="3">
        <v>54</v>
      </c>
      <c r="S41" s="3"/>
      <c r="T41" s="3">
        <v>65</v>
      </c>
      <c r="U41" s="3">
        <v>48</v>
      </c>
      <c r="V41" s="3">
        <v>88</v>
      </c>
      <c r="W41" s="3">
        <v>82</v>
      </c>
      <c r="X41" s="3">
        <v>59</v>
      </c>
      <c r="Y41" s="3">
        <f t="shared" si="3"/>
        <v>970</v>
      </c>
      <c r="Z41" s="3">
        <f t="shared" si="4"/>
        <v>805.1</v>
      </c>
      <c r="AA41" s="3">
        <v>45</v>
      </c>
      <c r="AB41" s="3">
        <v>20</v>
      </c>
      <c r="AC41" s="3">
        <v>26</v>
      </c>
      <c r="AD41" s="3">
        <v>18</v>
      </c>
      <c r="AE41" s="3">
        <v>22</v>
      </c>
      <c r="AF41" s="3">
        <v>26</v>
      </c>
      <c r="AG41" s="3">
        <v>20</v>
      </c>
      <c r="AH41" s="3">
        <f t="shared" si="5"/>
        <v>982.1</v>
      </c>
    </row>
    <row r="42" spans="1:38">
      <c r="A42" s="1" t="s">
        <v>242</v>
      </c>
      <c r="B42" s="1" t="s">
        <v>26</v>
      </c>
      <c r="C42" s="1" t="s">
        <v>919</v>
      </c>
      <c r="D42" s="1" t="s">
        <v>28</v>
      </c>
      <c r="E42" s="1" t="s">
        <v>934</v>
      </c>
      <c r="F42" s="1" t="s">
        <v>935</v>
      </c>
      <c r="G42" s="3">
        <v>66</v>
      </c>
      <c r="H42" s="3">
        <v>69</v>
      </c>
      <c r="I42" s="3">
        <v>59</v>
      </c>
      <c r="J42" s="3">
        <v>38</v>
      </c>
      <c r="K42" s="3">
        <v>42</v>
      </c>
      <c r="L42" s="3">
        <v>69</v>
      </c>
      <c r="M42" s="3">
        <v>56</v>
      </c>
      <c r="N42" s="3">
        <v>52</v>
      </c>
      <c r="O42" s="3">
        <v>40</v>
      </c>
      <c r="P42" s="3">
        <v>48</v>
      </c>
      <c r="Q42" s="3">
        <v>35</v>
      </c>
      <c r="R42" s="3">
        <v>54</v>
      </c>
      <c r="S42" s="3"/>
      <c r="T42" s="3">
        <v>65</v>
      </c>
      <c r="U42" s="3">
        <v>48</v>
      </c>
      <c r="V42" s="3">
        <v>88</v>
      </c>
      <c r="W42" s="3">
        <v>82</v>
      </c>
      <c r="X42" s="3">
        <v>59</v>
      </c>
      <c r="Y42" s="3">
        <f t="shared" si="3"/>
        <v>970</v>
      </c>
      <c r="Z42" s="3">
        <f t="shared" si="4"/>
        <v>805.1</v>
      </c>
      <c r="AA42" s="3">
        <v>45</v>
      </c>
      <c r="AB42" s="3">
        <v>20</v>
      </c>
      <c r="AC42" s="3">
        <v>26</v>
      </c>
      <c r="AD42" s="3">
        <v>18</v>
      </c>
      <c r="AE42" s="3">
        <v>22</v>
      </c>
      <c r="AF42" s="3">
        <v>26</v>
      </c>
      <c r="AG42" s="3">
        <v>20</v>
      </c>
      <c r="AH42" s="3">
        <f t="shared" si="5"/>
        <v>982.1</v>
      </c>
    </row>
    <row r="43" spans="1:38">
      <c r="A43" s="1" t="s">
        <v>242</v>
      </c>
      <c r="B43" s="1" t="s">
        <v>26</v>
      </c>
      <c r="C43" s="1" t="s">
        <v>919</v>
      </c>
      <c r="D43" s="1" t="s">
        <v>28</v>
      </c>
      <c r="E43" s="1" t="s">
        <v>936</v>
      </c>
      <c r="F43" s="1" t="s">
        <v>937</v>
      </c>
      <c r="G43" s="3">
        <v>66</v>
      </c>
      <c r="H43" s="3">
        <v>69</v>
      </c>
      <c r="I43" s="3">
        <v>59</v>
      </c>
      <c r="J43" s="3">
        <v>38</v>
      </c>
      <c r="K43" s="3">
        <v>42</v>
      </c>
      <c r="L43" s="3">
        <v>69</v>
      </c>
      <c r="M43" s="3">
        <v>56</v>
      </c>
      <c r="N43" s="3">
        <v>52</v>
      </c>
      <c r="O43" s="3">
        <v>40</v>
      </c>
      <c r="P43" s="3">
        <v>48</v>
      </c>
      <c r="Q43" s="3">
        <v>35</v>
      </c>
      <c r="R43" s="3">
        <v>54</v>
      </c>
      <c r="S43" s="3"/>
      <c r="T43" s="3">
        <v>65</v>
      </c>
      <c r="U43" s="3">
        <v>48</v>
      </c>
      <c r="V43" s="3">
        <v>88</v>
      </c>
      <c r="W43" s="3">
        <v>82</v>
      </c>
      <c r="X43" s="3">
        <v>59</v>
      </c>
      <c r="Y43" s="3">
        <f t="shared" si="3"/>
        <v>970</v>
      </c>
      <c r="Z43" s="3">
        <f t="shared" si="4"/>
        <v>805.1</v>
      </c>
      <c r="AA43" s="3">
        <v>45</v>
      </c>
      <c r="AB43" s="3">
        <v>20</v>
      </c>
      <c r="AC43" s="3">
        <v>26</v>
      </c>
      <c r="AD43" s="3">
        <v>18</v>
      </c>
      <c r="AE43" s="3">
        <v>22</v>
      </c>
      <c r="AF43" s="3">
        <v>26</v>
      </c>
      <c r="AG43" s="3">
        <v>20</v>
      </c>
      <c r="AH43" s="3">
        <f t="shared" si="5"/>
        <v>982.1</v>
      </c>
    </row>
    <row r="44" spans="1:38">
      <c r="A44" s="1" t="s">
        <v>242</v>
      </c>
      <c r="B44" s="1" t="s">
        <v>26</v>
      </c>
      <c r="C44" s="1" t="s">
        <v>919</v>
      </c>
      <c r="D44" s="1" t="s">
        <v>28</v>
      </c>
      <c r="E44" s="1" t="s">
        <v>938</v>
      </c>
      <c r="F44" s="1" t="s">
        <v>939</v>
      </c>
      <c r="G44" s="3">
        <v>66</v>
      </c>
      <c r="H44" s="3">
        <v>69</v>
      </c>
      <c r="I44" s="3">
        <v>59</v>
      </c>
      <c r="J44" s="3">
        <v>38</v>
      </c>
      <c r="K44" s="3">
        <v>42</v>
      </c>
      <c r="L44" s="3">
        <v>69</v>
      </c>
      <c r="M44" s="3">
        <v>56</v>
      </c>
      <c r="N44" s="3">
        <v>52</v>
      </c>
      <c r="O44" s="3">
        <v>40</v>
      </c>
      <c r="P44" s="3">
        <v>48</v>
      </c>
      <c r="Q44" s="3">
        <v>35</v>
      </c>
      <c r="R44" s="3">
        <v>54</v>
      </c>
      <c r="S44" s="3"/>
      <c r="T44" s="3">
        <v>65</v>
      </c>
      <c r="U44" s="3">
        <v>48</v>
      </c>
      <c r="V44" s="3">
        <v>88</v>
      </c>
      <c r="W44" s="3">
        <v>82</v>
      </c>
      <c r="X44" s="3">
        <v>59</v>
      </c>
      <c r="Y44" s="3">
        <f t="shared" si="3"/>
        <v>970</v>
      </c>
      <c r="Z44" s="3">
        <f t="shared" si="4"/>
        <v>805.1</v>
      </c>
      <c r="AA44" s="3">
        <v>45</v>
      </c>
      <c r="AB44" s="3">
        <v>20</v>
      </c>
      <c r="AC44" s="3">
        <v>26</v>
      </c>
      <c r="AD44" s="3">
        <v>18</v>
      </c>
      <c r="AE44" s="3">
        <v>22</v>
      </c>
      <c r="AF44" s="3">
        <v>26</v>
      </c>
      <c r="AG44" s="3">
        <v>20</v>
      </c>
      <c r="AH44" s="3">
        <f t="shared" si="5"/>
        <v>982.1</v>
      </c>
    </row>
    <row r="45" spans="1:38">
      <c r="A45" s="1" t="s">
        <v>242</v>
      </c>
      <c r="B45" s="1" t="s">
        <v>26</v>
      </c>
      <c r="C45" s="1" t="s">
        <v>919</v>
      </c>
      <c r="D45" s="1" t="s">
        <v>28</v>
      </c>
      <c r="E45" s="1" t="s">
        <v>940</v>
      </c>
      <c r="F45" s="1" t="s">
        <v>941</v>
      </c>
      <c r="G45" s="3">
        <v>66</v>
      </c>
      <c r="H45" s="3"/>
      <c r="I45" s="3"/>
      <c r="J45" s="3"/>
      <c r="K45" s="3">
        <v>42</v>
      </c>
      <c r="L45" s="3">
        <v>69</v>
      </c>
      <c r="M45" s="3">
        <v>56</v>
      </c>
      <c r="N45" s="3">
        <v>52</v>
      </c>
      <c r="O45" s="3">
        <v>40</v>
      </c>
      <c r="P45" s="3">
        <v>48</v>
      </c>
      <c r="Q45" s="3">
        <v>35</v>
      </c>
      <c r="R45" s="3">
        <v>54</v>
      </c>
      <c r="S45" s="3"/>
      <c r="T45" s="3">
        <v>65</v>
      </c>
      <c r="U45" s="3">
        <v>48</v>
      </c>
      <c r="V45" s="3">
        <v>88</v>
      </c>
      <c r="W45" s="3">
        <v>82</v>
      </c>
      <c r="X45" s="3">
        <v>59</v>
      </c>
      <c r="Y45" s="3">
        <f t="shared" si="3"/>
        <v>804</v>
      </c>
      <c r="Z45" s="3">
        <f t="shared" si="4"/>
        <v>667.32</v>
      </c>
      <c r="AA45" s="3">
        <v>45</v>
      </c>
      <c r="AB45" s="3">
        <v>20</v>
      </c>
      <c r="AC45" s="3">
        <v>26</v>
      </c>
      <c r="AD45" s="3">
        <v>18</v>
      </c>
      <c r="AE45" s="3">
        <v>22</v>
      </c>
      <c r="AF45" s="3">
        <v>26</v>
      </c>
      <c r="AG45" s="3">
        <v>20</v>
      </c>
      <c r="AH45" s="3">
        <f t="shared" si="5"/>
        <v>844.32</v>
      </c>
      <c r="AJ45" s="3">
        <v>62.25</v>
      </c>
      <c r="AK45" s="3">
        <v>43.16</v>
      </c>
      <c r="AL45" s="3">
        <f>AH45+AJ45+AK45</f>
        <v>949.73</v>
      </c>
    </row>
    <row r="46" spans="1:38">
      <c r="A46" s="1" t="s">
        <v>242</v>
      </c>
      <c r="B46" s="1" t="s">
        <v>26</v>
      </c>
      <c r="C46" s="1" t="s">
        <v>919</v>
      </c>
      <c r="D46" s="1" t="s">
        <v>28</v>
      </c>
      <c r="E46" s="1" t="s">
        <v>942</v>
      </c>
      <c r="F46" s="1" t="s">
        <v>943</v>
      </c>
      <c r="G46" s="3">
        <v>66</v>
      </c>
      <c r="H46" s="3">
        <v>69</v>
      </c>
      <c r="I46" s="3">
        <v>59</v>
      </c>
      <c r="J46" s="3">
        <v>38</v>
      </c>
      <c r="K46" s="3">
        <v>42</v>
      </c>
      <c r="L46" s="3">
        <v>69</v>
      </c>
      <c r="M46" s="3">
        <v>56</v>
      </c>
      <c r="N46" s="3">
        <v>52</v>
      </c>
      <c r="O46" s="3">
        <v>40</v>
      </c>
      <c r="P46" s="3">
        <v>48</v>
      </c>
      <c r="Q46" s="3">
        <v>35</v>
      </c>
      <c r="R46" s="3">
        <v>54</v>
      </c>
      <c r="S46" s="3"/>
      <c r="T46" s="3">
        <v>65</v>
      </c>
      <c r="U46" s="3">
        <v>48</v>
      </c>
      <c r="V46" s="3">
        <v>88</v>
      </c>
      <c r="W46" s="3">
        <v>82</v>
      </c>
      <c r="X46" s="3">
        <v>59</v>
      </c>
      <c r="Y46" s="3">
        <f t="shared" si="3"/>
        <v>970</v>
      </c>
      <c r="Z46" s="3">
        <f t="shared" si="4"/>
        <v>805.1</v>
      </c>
      <c r="AA46" s="3">
        <v>45</v>
      </c>
      <c r="AB46" s="3">
        <v>20</v>
      </c>
      <c r="AC46" s="3">
        <v>26</v>
      </c>
      <c r="AD46" s="3">
        <v>18</v>
      </c>
      <c r="AE46" s="3">
        <v>22</v>
      </c>
      <c r="AF46" s="3">
        <v>26</v>
      </c>
      <c r="AG46" s="3">
        <v>20</v>
      </c>
      <c r="AH46" s="3">
        <f t="shared" si="5"/>
        <v>982.1</v>
      </c>
    </row>
    <row r="47" spans="1:38">
      <c r="A47" s="1" t="s">
        <v>242</v>
      </c>
      <c r="B47" s="1" t="s">
        <v>26</v>
      </c>
      <c r="C47" s="1" t="s">
        <v>919</v>
      </c>
      <c r="D47" s="1" t="s">
        <v>28</v>
      </c>
      <c r="E47" s="1" t="s">
        <v>944</v>
      </c>
      <c r="F47" s="1" t="s">
        <v>945</v>
      </c>
      <c r="G47" s="3">
        <v>66</v>
      </c>
      <c r="H47" s="3">
        <v>69</v>
      </c>
      <c r="I47" s="3">
        <v>59</v>
      </c>
      <c r="J47" s="3">
        <v>38</v>
      </c>
      <c r="K47" s="3">
        <v>42</v>
      </c>
      <c r="L47" s="3">
        <v>69</v>
      </c>
      <c r="M47" s="3">
        <v>56</v>
      </c>
      <c r="N47" s="3">
        <v>52</v>
      </c>
      <c r="O47" s="3">
        <v>40</v>
      </c>
      <c r="P47" s="3">
        <v>48</v>
      </c>
      <c r="Q47" s="3">
        <v>35</v>
      </c>
      <c r="R47" s="3">
        <v>54</v>
      </c>
      <c r="S47" s="3"/>
      <c r="T47" s="3">
        <v>65</v>
      </c>
      <c r="U47" s="3">
        <v>48</v>
      </c>
      <c r="V47" s="3">
        <v>88</v>
      </c>
      <c r="W47" s="3">
        <v>82</v>
      </c>
      <c r="X47" s="3">
        <v>59</v>
      </c>
      <c r="Y47" s="3">
        <f t="shared" si="3"/>
        <v>970</v>
      </c>
      <c r="Z47" s="3">
        <f t="shared" si="4"/>
        <v>805.1</v>
      </c>
      <c r="AA47" s="3">
        <v>45</v>
      </c>
      <c r="AB47" s="3">
        <v>20</v>
      </c>
      <c r="AC47" s="3">
        <v>26</v>
      </c>
      <c r="AD47" s="3">
        <v>18</v>
      </c>
      <c r="AE47" s="3">
        <v>22</v>
      </c>
      <c r="AF47" s="3">
        <v>26</v>
      </c>
      <c r="AG47" s="3">
        <v>20</v>
      </c>
      <c r="AH47" s="3">
        <f t="shared" si="5"/>
        <v>982.1</v>
      </c>
    </row>
    <row r="48" spans="1:38">
      <c r="A48" s="1" t="s">
        <v>242</v>
      </c>
      <c r="B48" s="1" t="s">
        <v>26</v>
      </c>
      <c r="C48" s="1" t="s">
        <v>919</v>
      </c>
      <c r="D48" s="1" t="s">
        <v>28</v>
      </c>
      <c r="E48" s="1" t="s">
        <v>946</v>
      </c>
      <c r="F48" s="1" t="s">
        <v>947</v>
      </c>
      <c r="G48" s="3">
        <v>66</v>
      </c>
      <c r="H48" s="3">
        <v>69</v>
      </c>
      <c r="I48" s="3">
        <v>59</v>
      </c>
      <c r="J48" s="3">
        <v>38</v>
      </c>
      <c r="K48" s="3">
        <v>42</v>
      </c>
      <c r="L48" s="3">
        <v>69</v>
      </c>
      <c r="M48" s="3">
        <v>56</v>
      </c>
      <c r="N48" s="3">
        <v>52</v>
      </c>
      <c r="O48" s="3">
        <v>40</v>
      </c>
      <c r="P48" s="3">
        <v>48</v>
      </c>
      <c r="Q48" s="3">
        <v>35</v>
      </c>
      <c r="R48" s="3">
        <v>54</v>
      </c>
      <c r="S48" s="3"/>
      <c r="T48" s="3">
        <v>65</v>
      </c>
      <c r="U48" s="3">
        <v>48</v>
      </c>
      <c r="V48" s="3">
        <v>88</v>
      </c>
      <c r="W48" s="3">
        <v>82</v>
      </c>
      <c r="X48" s="3">
        <v>59</v>
      </c>
      <c r="Y48" s="3">
        <f t="shared" si="3"/>
        <v>970</v>
      </c>
      <c r="Z48" s="3">
        <f t="shared" si="4"/>
        <v>805.1</v>
      </c>
      <c r="AA48" s="3">
        <v>45</v>
      </c>
      <c r="AB48" s="3">
        <v>20</v>
      </c>
      <c r="AC48" s="3">
        <v>26</v>
      </c>
      <c r="AD48" s="3">
        <v>18</v>
      </c>
      <c r="AE48" s="3">
        <v>22</v>
      </c>
      <c r="AF48" s="3">
        <v>26</v>
      </c>
      <c r="AG48" s="3">
        <v>20</v>
      </c>
      <c r="AH48" s="3">
        <f t="shared" si="5"/>
        <v>982.1</v>
      </c>
    </row>
    <row r="49" spans="1:38">
      <c r="A49" s="1" t="s">
        <v>242</v>
      </c>
      <c r="B49" s="1" t="s">
        <v>26</v>
      </c>
      <c r="C49" s="1" t="s">
        <v>919</v>
      </c>
      <c r="D49" s="1" t="s">
        <v>28</v>
      </c>
      <c r="E49" s="1" t="s">
        <v>948</v>
      </c>
      <c r="F49" s="1" t="s">
        <v>949</v>
      </c>
      <c r="G49" s="3">
        <v>66</v>
      </c>
      <c r="H49" s="3">
        <v>69</v>
      </c>
      <c r="I49" s="3">
        <v>59</v>
      </c>
      <c r="J49" s="3">
        <v>38</v>
      </c>
      <c r="K49" s="3">
        <v>42</v>
      </c>
      <c r="L49" s="3">
        <v>69</v>
      </c>
      <c r="M49" s="3">
        <v>56</v>
      </c>
      <c r="N49" s="3">
        <v>52</v>
      </c>
      <c r="O49" s="3">
        <v>40</v>
      </c>
      <c r="P49" s="3">
        <v>48</v>
      </c>
      <c r="Q49" s="3">
        <v>35</v>
      </c>
      <c r="R49" s="3">
        <v>54</v>
      </c>
      <c r="S49" s="3"/>
      <c r="T49" s="3">
        <v>65</v>
      </c>
      <c r="U49" s="3">
        <v>48</v>
      </c>
      <c r="V49" s="3">
        <v>88</v>
      </c>
      <c r="W49" s="3">
        <v>82</v>
      </c>
      <c r="X49" s="3">
        <v>59</v>
      </c>
      <c r="Y49" s="3">
        <f t="shared" si="3"/>
        <v>970</v>
      </c>
      <c r="Z49" s="3">
        <f t="shared" si="4"/>
        <v>805.1</v>
      </c>
      <c r="AA49" s="3">
        <v>45</v>
      </c>
      <c r="AB49" s="3">
        <v>20</v>
      </c>
      <c r="AC49" s="3">
        <v>26</v>
      </c>
      <c r="AD49" s="3">
        <v>18</v>
      </c>
      <c r="AE49" s="3">
        <v>22</v>
      </c>
      <c r="AF49" s="3">
        <v>26</v>
      </c>
      <c r="AG49" s="3">
        <v>20</v>
      </c>
      <c r="AH49" s="3">
        <f t="shared" si="5"/>
        <v>982.1</v>
      </c>
    </row>
    <row r="50" spans="1:38">
      <c r="A50" s="1" t="s">
        <v>242</v>
      </c>
      <c r="B50" s="1" t="s">
        <v>26</v>
      </c>
      <c r="C50" s="1" t="s">
        <v>919</v>
      </c>
      <c r="D50" s="1" t="s">
        <v>28</v>
      </c>
      <c r="E50" s="1" t="s">
        <v>950</v>
      </c>
      <c r="F50" s="1" t="s">
        <v>951</v>
      </c>
      <c r="G50" s="3">
        <v>66</v>
      </c>
      <c r="H50" s="3">
        <v>69</v>
      </c>
      <c r="I50" s="3">
        <v>59</v>
      </c>
      <c r="J50" s="3">
        <v>38</v>
      </c>
      <c r="K50" s="3">
        <v>42</v>
      </c>
      <c r="L50" s="3">
        <v>69</v>
      </c>
      <c r="M50" s="3">
        <v>56</v>
      </c>
      <c r="N50" s="3">
        <v>52</v>
      </c>
      <c r="O50" s="3">
        <v>40</v>
      </c>
      <c r="P50" s="3">
        <v>48</v>
      </c>
      <c r="Q50" s="3">
        <v>35</v>
      </c>
      <c r="R50" s="3">
        <v>54</v>
      </c>
      <c r="S50" s="3"/>
      <c r="T50" s="3">
        <v>65</v>
      </c>
      <c r="U50" s="3">
        <v>48</v>
      </c>
      <c r="V50" s="3">
        <v>88</v>
      </c>
      <c r="W50" s="3">
        <v>82</v>
      </c>
      <c r="X50" s="3">
        <v>59</v>
      </c>
      <c r="Y50" s="3">
        <f t="shared" si="3"/>
        <v>970</v>
      </c>
      <c r="Z50" s="3">
        <f t="shared" si="4"/>
        <v>805.1</v>
      </c>
      <c r="AA50" s="3">
        <v>45</v>
      </c>
      <c r="AB50" s="3">
        <v>20</v>
      </c>
      <c r="AC50" s="3">
        <v>26</v>
      </c>
      <c r="AD50" s="3">
        <v>18</v>
      </c>
      <c r="AE50" s="3">
        <v>22</v>
      </c>
      <c r="AF50" s="3">
        <v>26</v>
      </c>
      <c r="AG50" s="3">
        <v>20</v>
      </c>
      <c r="AH50" s="3">
        <f t="shared" si="5"/>
        <v>982.1</v>
      </c>
    </row>
    <row r="51" s="2" customFormat="1" spans="1:38">
      <c r="A51" s="1" t="s">
        <v>242</v>
      </c>
      <c r="B51" s="1" t="s">
        <v>26</v>
      </c>
      <c r="C51" s="1" t="s">
        <v>919</v>
      </c>
      <c r="D51" s="1" t="s">
        <v>28</v>
      </c>
      <c r="E51" s="1" t="s">
        <v>952</v>
      </c>
      <c r="F51" s="1" t="s">
        <v>953</v>
      </c>
      <c r="G51" s="3">
        <v>66</v>
      </c>
      <c r="H51" s="3"/>
      <c r="I51" s="3"/>
      <c r="J51" s="3"/>
      <c r="K51" s="3">
        <v>42</v>
      </c>
      <c r="L51" s="3">
        <v>69</v>
      </c>
      <c r="M51" s="3">
        <v>56</v>
      </c>
      <c r="N51" s="3">
        <v>52</v>
      </c>
      <c r="O51" s="3">
        <v>40</v>
      </c>
      <c r="P51" s="3">
        <v>48</v>
      </c>
      <c r="Q51" s="3">
        <v>35</v>
      </c>
      <c r="R51" s="3">
        <v>54</v>
      </c>
      <c r="S51" s="3">
        <v>37</v>
      </c>
      <c r="T51" s="3">
        <v>65</v>
      </c>
      <c r="U51" s="3">
        <v>48</v>
      </c>
      <c r="V51" s="3">
        <v>88</v>
      </c>
      <c r="W51" s="3">
        <v>82</v>
      </c>
      <c r="X51" s="3">
        <v>59</v>
      </c>
      <c r="Y51" s="3">
        <f t="shared" si="3"/>
        <v>841</v>
      </c>
      <c r="Z51" s="3">
        <f t="shared" si="4"/>
        <v>698.03</v>
      </c>
      <c r="AA51" s="3">
        <v>45</v>
      </c>
      <c r="AB51" s="3">
        <v>20</v>
      </c>
      <c r="AC51" s="3">
        <v>26</v>
      </c>
      <c r="AD51" s="3">
        <v>18</v>
      </c>
      <c r="AE51" s="3">
        <v>22</v>
      </c>
      <c r="AF51" s="3">
        <v>26</v>
      </c>
      <c r="AG51" s="3">
        <v>20</v>
      </c>
      <c r="AH51" s="3">
        <f t="shared" si="5"/>
        <v>875.03</v>
      </c>
      <c r="AI51" s="3">
        <v>62.25</v>
      </c>
      <c r="AJ51" s="3"/>
      <c r="AK51" s="3"/>
      <c r="AL51" s="3">
        <f>AH51+AI51</f>
        <v>937.28</v>
      </c>
    </row>
    <row r="52" spans="1:38">
      <c r="A52" s="1" t="s">
        <v>242</v>
      </c>
      <c r="B52" s="1" t="s">
        <v>26</v>
      </c>
      <c r="C52" s="1" t="s">
        <v>919</v>
      </c>
      <c r="D52" s="1" t="s">
        <v>28</v>
      </c>
      <c r="E52" s="1" t="s">
        <v>954</v>
      </c>
      <c r="F52" s="1" t="s">
        <v>955</v>
      </c>
      <c r="G52" s="3">
        <v>66</v>
      </c>
      <c r="H52" s="3">
        <v>69</v>
      </c>
      <c r="I52" s="3">
        <v>59</v>
      </c>
      <c r="J52" s="3">
        <v>38</v>
      </c>
      <c r="K52" s="3">
        <v>42</v>
      </c>
      <c r="L52" s="3">
        <v>69</v>
      </c>
      <c r="M52" s="3">
        <v>56</v>
      </c>
      <c r="N52" s="3">
        <v>52</v>
      </c>
      <c r="O52" s="3">
        <v>40</v>
      </c>
      <c r="P52" s="3">
        <v>48</v>
      </c>
      <c r="Q52" s="3">
        <v>35</v>
      </c>
      <c r="R52" s="3">
        <v>54</v>
      </c>
      <c r="S52" s="3"/>
      <c r="T52" s="3">
        <v>65</v>
      </c>
      <c r="U52" s="3">
        <v>48</v>
      </c>
      <c r="V52" s="3">
        <v>88</v>
      </c>
      <c r="W52" s="3">
        <v>82</v>
      </c>
      <c r="X52" s="3">
        <v>59</v>
      </c>
      <c r="Y52" s="3">
        <f t="shared" si="3"/>
        <v>970</v>
      </c>
      <c r="Z52" s="3">
        <f t="shared" si="4"/>
        <v>805.1</v>
      </c>
      <c r="AA52" s="3">
        <v>45</v>
      </c>
      <c r="AB52" s="3">
        <v>20</v>
      </c>
      <c r="AC52" s="3">
        <v>26</v>
      </c>
      <c r="AD52" s="3">
        <v>18</v>
      </c>
      <c r="AE52" s="3">
        <v>22</v>
      </c>
      <c r="AF52" s="3">
        <v>26</v>
      </c>
      <c r="AG52" s="3">
        <v>20</v>
      </c>
      <c r="AH52" s="3">
        <f t="shared" si="5"/>
        <v>982.1</v>
      </c>
    </row>
    <row r="53" spans="1:38">
      <c r="A53" s="1" t="s">
        <v>242</v>
      </c>
      <c r="B53" s="1" t="s">
        <v>26</v>
      </c>
      <c r="C53" s="1" t="s">
        <v>919</v>
      </c>
      <c r="D53" s="1" t="s">
        <v>28</v>
      </c>
      <c r="E53" s="1" t="s">
        <v>956</v>
      </c>
      <c r="F53" s="1" t="s">
        <v>957</v>
      </c>
      <c r="G53" s="3">
        <v>66</v>
      </c>
      <c r="H53" s="3">
        <v>69</v>
      </c>
      <c r="I53" s="3">
        <v>59</v>
      </c>
      <c r="J53" s="3">
        <v>38</v>
      </c>
      <c r="K53" s="3">
        <v>42</v>
      </c>
      <c r="L53" s="3">
        <v>69</v>
      </c>
      <c r="M53" s="3">
        <v>56</v>
      </c>
      <c r="N53" s="3">
        <v>52</v>
      </c>
      <c r="O53" s="3">
        <v>40</v>
      </c>
      <c r="P53" s="3">
        <v>48</v>
      </c>
      <c r="Q53" s="3">
        <v>35</v>
      </c>
      <c r="R53" s="3">
        <v>54</v>
      </c>
      <c r="S53" s="3"/>
      <c r="T53" s="3">
        <v>65</v>
      </c>
      <c r="U53" s="3">
        <v>48</v>
      </c>
      <c r="V53" s="3">
        <v>88</v>
      </c>
      <c r="W53" s="3">
        <v>82</v>
      </c>
      <c r="X53" s="3">
        <v>59</v>
      </c>
      <c r="Y53" s="3">
        <f t="shared" si="3"/>
        <v>970</v>
      </c>
      <c r="Z53" s="3">
        <f t="shared" si="4"/>
        <v>805.1</v>
      </c>
      <c r="AA53" s="3">
        <v>45</v>
      </c>
      <c r="AB53" s="3">
        <v>20</v>
      </c>
      <c r="AC53" s="3">
        <v>26</v>
      </c>
      <c r="AD53" s="3">
        <v>18</v>
      </c>
      <c r="AE53" s="3">
        <v>22</v>
      </c>
      <c r="AF53" s="3">
        <v>26</v>
      </c>
      <c r="AG53" s="3">
        <v>20</v>
      </c>
      <c r="AH53" s="3">
        <f t="shared" si="5"/>
        <v>982.1</v>
      </c>
    </row>
    <row r="54" spans="1:38">
      <c r="A54" s="1" t="s">
        <v>242</v>
      </c>
      <c r="B54" s="1" t="s">
        <v>26</v>
      </c>
      <c r="C54" s="1" t="s">
        <v>919</v>
      </c>
      <c r="D54" s="1" t="s">
        <v>28</v>
      </c>
      <c r="E54" s="1" t="s">
        <v>958</v>
      </c>
      <c r="F54" s="1" t="s">
        <v>959</v>
      </c>
      <c r="G54" s="3">
        <v>66</v>
      </c>
      <c r="H54" s="3">
        <v>69</v>
      </c>
      <c r="I54" s="3">
        <v>59</v>
      </c>
      <c r="J54" s="3">
        <v>38</v>
      </c>
      <c r="K54" s="3">
        <v>42</v>
      </c>
      <c r="L54" s="3">
        <v>69</v>
      </c>
      <c r="M54" s="3">
        <v>56</v>
      </c>
      <c r="N54" s="3">
        <v>52</v>
      </c>
      <c r="O54" s="3">
        <v>40</v>
      </c>
      <c r="P54" s="3">
        <v>48</v>
      </c>
      <c r="Q54" s="3">
        <v>35</v>
      </c>
      <c r="R54" s="3">
        <v>54</v>
      </c>
      <c r="S54" s="3"/>
      <c r="T54" s="3">
        <v>65</v>
      </c>
      <c r="U54" s="3">
        <v>48</v>
      </c>
      <c r="V54" s="3">
        <v>88</v>
      </c>
      <c r="W54" s="3">
        <v>82</v>
      </c>
      <c r="X54" s="3">
        <v>59</v>
      </c>
      <c r="Y54" s="3">
        <f t="shared" si="3"/>
        <v>970</v>
      </c>
      <c r="Z54" s="3">
        <f t="shared" si="4"/>
        <v>805.1</v>
      </c>
      <c r="AA54" s="3">
        <v>45</v>
      </c>
      <c r="AB54" s="3">
        <v>20</v>
      </c>
      <c r="AC54" s="3">
        <v>26</v>
      </c>
      <c r="AD54" s="3">
        <v>18</v>
      </c>
      <c r="AE54" s="3">
        <v>22</v>
      </c>
      <c r="AF54" s="3">
        <v>26</v>
      </c>
      <c r="AG54" s="3">
        <v>20</v>
      </c>
      <c r="AH54" s="3">
        <f t="shared" si="5"/>
        <v>982.1</v>
      </c>
    </row>
    <row r="55" spans="1:38">
      <c r="A55" s="1" t="s">
        <v>242</v>
      </c>
      <c r="B55" s="1" t="s">
        <v>26</v>
      </c>
      <c r="C55" s="1" t="s">
        <v>919</v>
      </c>
      <c r="D55" s="1" t="s">
        <v>28</v>
      </c>
      <c r="E55" s="1" t="s">
        <v>960</v>
      </c>
      <c r="F55" s="1" t="s">
        <v>961</v>
      </c>
      <c r="G55" s="3">
        <v>66</v>
      </c>
      <c r="H55" s="3">
        <v>69</v>
      </c>
      <c r="I55" s="3">
        <v>59</v>
      </c>
      <c r="J55" s="3">
        <v>38</v>
      </c>
      <c r="K55" s="3">
        <v>42</v>
      </c>
      <c r="L55" s="3">
        <v>69</v>
      </c>
      <c r="M55" s="3">
        <v>56</v>
      </c>
      <c r="N55" s="3">
        <v>52</v>
      </c>
      <c r="O55" s="3">
        <v>40</v>
      </c>
      <c r="P55" s="3">
        <v>48</v>
      </c>
      <c r="Q55" s="3">
        <v>35</v>
      </c>
      <c r="R55" s="3">
        <v>54</v>
      </c>
      <c r="S55" s="3"/>
      <c r="T55" s="3">
        <v>65</v>
      </c>
      <c r="U55" s="3">
        <v>48</v>
      </c>
      <c r="V55" s="3">
        <v>88</v>
      </c>
      <c r="W55" s="3">
        <v>82</v>
      </c>
      <c r="X55" s="3">
        <v>59</v>
      </c>
      <c r="Y55" s="3">
        <f t="shared" si="3"/>
        <v>970</v>
      </c>
      <c r="Z55" s="3">
        <f t="shared" si="4"/>
        <v>805.1</v>
      </c>
      <c r="AA55" s="3">
        <v>45</v>
      </c>
      <c r="AB55" s="3">
        <v>20</v>
      </c>
      <c r="AC55" s="3">
        <v>26</v>
      </c>
      <c r="AD55" s="3">
        <v>18</v>
      </c>
      <c r="AE55" s="3">
        <v>22</v>
      </c>
      <c r="AF55" s="3">
        <v>26</v>
      </c>
      <c r="AG55" s="3">
        <v>20</v>
      </c>
      <c r="AH55" s="3">
        <f t="shared" si="5"/>
        <v>982.1</v>
      </c>
    </row>
    <row r="56" spans="1:38">
      <c r="A56" s="1" t="s">
        <v>242</v>
      </c>
      <c r="B56" s="1" t="s">
        <v>26</v>
      </c>
      <c r="C56" s="1" t="s">
        <v>919</v>
      </c>
      <c r="D56" s="1" t="s">
        <v>28</v>
      </c>
      <c r="E56" s="1" t="s">
        <v>962</v>
      </c>
      <c r="F56" s="1" t="s">
        <v>963</v>
      </c>
      <c r="G56" s="3">
        <v>66</v>
      </c>
      <c r="H56" s="3">
        <v>69</v>
      </c>
      <c r="I56" s="3">
        <v>59</v>
      </c>
      <c r="J56" s="3">
        <v>38</v>
      </c>
      <c r="K56" s="3">
        <v>42</v>
      </c>
      <c r="L56" s="3">
        <v>69</v>
      </c>
      <c r="M56" s="3">
        <v>56</v>
      </c>
      <c r="N56" s="3">
        <v>52</v>
      </c>
      <c r="O56" s="3">
        <v>40</v>
      </c>
      <c r="P56" s="3">
        <v>48</v>
      </c>
      <c r="Q56" s="3">
        <v>35</v>
      </c>
      <c r="R56" s="3">
        <v>54</v>
      </c>
      <c r="S56" s="3"/>
      <c r="T56" s="3">
        <v>65</v>
      </c>
      <c r="U56" s="3">
        <v>48</v>
      </c>
      <c r="V56" s="3">
        <v>88</v>
      </c>
      <c r="W56" s="3">
        <v>82</v>
      </c>
      <c r="X56" s="3">
        <v>59</v>
      </c>
      <c r="Y56" s="3">
        <f t="shared" si="3"/>
        <v>970</v>
      </c>
      <c r="Z56" s="3">
        <f t="shared" si="4"/>
        <v>805.1</v>
      </c>
      <c r="AA56" s="3">
        <v>45</v>
      </c>
      <c r="AB56" s="3">
        <v>20</v>
      </c>
      <c r="AC56" s="3">
        <v>26</v>
      </c>
      <c r="AD56" s="3">
        <v>18</v>
      </c>
      <c r="AE56" s="3">
        <v>22</v>
      </c>
      <c r="AF56" s="3">
        <v>26</v>
      </c>
      <c r="AG56" s="3">
        <v>20</v>
      </c>
      <c r="AH56" s="3">
        <f t="shared" si="5"/>
        <v>982.1</v>
      </c>
    </row>
    <row r="57" spans="1:38">
      <c r="A57" s="1" t="s">
        <v>242</v>
      </c>
      <c r="B57" s="1" t="s">
        <v>26</v>
      </c>
      <c r="C57" s="1" t="s">
        <v>919</v>
      </c>
      <c r="D57" s="1" t="s">
        <v>28</v>
      </c>
      <c r="E57" s="1" t="s">
        <v>964</v>
      </c>
      <c r="F57" s="1" t="s">
        <v>965</v>
      </c>
      <c r="G57" s="3">
        <v>66</v>
      </c>
      <c r="H57" s="3">
        <v>69</v>
      </c>
      <c r="I57" s="3">
        <v>59</v>
      </c>
      <c r="J57" s="3">
        <v>38</v>
      </c>
      <c r="K57" s="3">
        <v>42</v>
      </c>
      <c r="L57" s="3">
        <v>69</v>
      </c>
      <c r="M57" s="3">
        <v>56</v>
      </c>
      <c r="N57" s="3">
        <v>52</v>
      </c>
      <c r="O57" s="3">
        <v>40</v>
      </c>
      <c r="P57" s="3">
        <v>48</v>
      </c>
      <c r="Q57" s="3">
        <v>35</v>
      </c>
      <c r="R57" s="3">
        <v>54</v>
      </c>
      <c r="S57" s="3"/>
      <c r="T57" s="3">
        <v>65</v>
      </c>
      <c r="U57" s="3">
        <v>48</v>
      </c>
      <c r="V57" s="3">
        <v>88</v>
      </c>
      <c r="W57" s="3">
        <v>82</v>
      </c>
      <c r="X57" s="3">
        <v>59</v>
      </c>
      <c r="Y57" s="3">
        <f t="shared" si="3"/>
        <v>970</v>
      </c>
      <c r="Z57" s="3">
        <f t="shared" si="4"/>
        <v>805.1</v>
      </c>
      <c r="AA57" s="3">
        <v>45</v>
      </c>
      <c r="AB57" s="3">
        <v>20</v>
      </c>
      <c r="AC57" s="3">
        <v>26</v>
      </c>
      <c r="AD57" s="3">
        <v>18</v>
      </c>
      <c r="AE57" s="3">
        <v>22</v>
      </c>
      <c r="AF57" s="3">
        <v>26</v>
      </c>
      <c r="AG57" s="3">
        <v>20</v>
      </c>
      <c r="AH57" s="3">
        <f t="shared" si="5"/>
        <v>982.1</v>
      </c>
    </row>
    <row r="58" spans="1:38">
      <c r="A58" s="1" t="s">
        <v>242</v>
      </c>
      <c r="B58" s="1" t="s">
        <v>26</v>
      </c>
      <c r="C58" s="1" t="s">
        <v>919</v>
      </c>
      <c r="D58" s="1" t="s">
        <v>28</v>
      </c>
      <c r="E58" s="1" t="s">
        <v>966</v>
      </c>
      <c r="F58" s="1" t="s">
        <v>967</v>
      </c>
      <c r="G58" s="3">
        <v>66</v>
      </c>
      <c r="H58" s="3">
        <v>69</v>
      </c>
      <c r="I58" s="3">
        <v>59</v>
      </c>
      <c r="J58" s="3">
        <v>38</v>
      </c>
      <c r="K58" s="3">
        <v>42</v>
      </c>
      <c r="L58" s="3">
        <v>69</v>
      </c>
      <c r="M58" s="3">
        <v>56</v>
      </c>
      <c r="N58" s="3">
        <v>52</v>
      </c>
      <c r="O58" s="3">
        <v>40</v>
      </c>
      <c r="P58" s="3">
        <v>48</v>
      </c>
      <c r="Q58" s="3">
        <v>35</v>
      </c>
      <c r="R58" s="3">
        <v>54</v>
      </c>
      <c r="S58" s="3"/>
      <c r="T58" s="3">
        <v>65</v>
      </c>
      <c r="U58" s="3">
        <v>48</v>
      </c>
      <c r="V58" s="3">
        <v>88</v>
      </c>
      <c r="W58" s="3">
        <v>82</v>
      </c>
      <c r="X58" s="3">
        <v>59</v>
      </c>
      <c r="Y58" s="3">
        <f t="shared" si="3"/>
        <v>970</v>
      </c>
      <c r="Z58" s="3">
        <f t="shared" si="4"/>
        <v>805.1</v>
      </c>
      <c r="AA58" s="3">
        <v>45</v>
      </c>
      <c r="AB58" s="3">
        <v>20</v>
      </c>
      <c r="AC58" s="3">
        <v>26</v>
      </c>
      <c r="AD58" s="3">
        <v>18</v>
      </c>
      <c r="AE58" s="3">
        <v>22</v>
      </c>
      <c r="AF58" s="3">
        <v>26</v>
      </c>
      <c r="AG58" s="3">
        <v>20</v>
      </c>
      <c r="AH58" s="3">
        <f t="shared" si="5"/>
        <v>982.1</v>
      </c>
    </row>
    <row r="59" spans="1:38">
      <c r="A59" s="1" t="s">
        <v>242</v>
      </c>
      <c r="B59" s="1" t="s">
        <v>26</v>
      </c>
      <c r="C59" s="1" t="s">
        <v>919</v>
      </c>
      <c r="D59" s="1" t="s">
        <v>28</v>
      </c>
      <c r="E59" s="1" t="s">
        <v>968</v>
      </c>
      <c r="F59" s="1" t="s">
        <v>969</v>
      </c>
      <c r="G59" s="3">
        <v>66</v>
      </c>
      <c r="H59" s="3">
        <v>69</v>
      </c>
      <c r="I59" s="3">
        <v>59</v>
      </c>
      <c r="J59" s="3">
        <v>38</v>
      </c>
      <c r="K59" s="3">
        <v>42</v>
      </c>
      <c r="L59" s="3">
        <v>69</v>
      </c>
      <c r="M59" s="3">
        <v>56</v>
      </c>
      <c r="N59" s="3">
        <v>52</v>
      </c>
      <c r="O59" s="3">
        <v>40</v>
      </c>
      <c r="P59" s="3">
        <v>48</v>
      </c>
      <c r="Q59" s="3">
        <v>35</v>
      </c>
      <c r="R59" s="3">
        <v>54</v>
      </c>
      <c r="S59" s="3"/>
      <c r="T59" s="3">
        <v>65</v>
      </c>
      <c r="U59" s="3">
        <v>48</v>
      </c>
      <c r="V59" s="3">
        <v>88</v>
      </c>
      <c r="W59" s="3">
        <v>82</v>
      </c>
      <c r="X59" s="3">
        <v>59</v>
      </c>
      <c r="Y59" s="3">
        <f t="shared" si="3"/>
        <v>970</v>
      </c>
      <c r="Z59" s="3">
        <f t="shared" si="4"/>
        <v>805.1</v>
      </c>
      <c r="AA59" s="3">
        <v>45</v>
      </c>
      <c r="AB59" s="3">
        <v>20</v>
      </c>
      <c r="AC59" s="3">
        <v>26</v>
      </c>
      <c r="AD59" s="3">
        <v>18</v>
      </c>
      <c r="AE59" s="3">
        <v>22</v>
      </c>
      <c r="AF59" s="3">
        <v>26</v>
      </c>
      <c r="AG59" s="3">
        <v>20</v>
      </c>
      <c r="AH59" s="3">
        <f t="shared" si="5"/>
        <v>982.1</v>
      </c>
    </row>
    <row r="60" spans="1:38">
      <c r="A60" s="1" t="s">
        <v>242</v>
      </c>
      <c r="B60" s="1" t="s">
        <v>26</v>
      </c>
      <c r="C60" s="1" t="s">
        <v>919</v>
      </c>
      <c r="D60" s="1" t="s">
        <v>28</v>
      </c>
      <c r="E60" s="1" t="s">
        <v>970</v>
      </c>
      <c r="F60" s="1" t="s">
        <v>971</v>
      </c>
      <c r="G60" s="3">
        <v>66</v>
      </c>
      <c r="H60" s="3">
        <v>69</v>
      </c>
      <c r="I60" s="3">
        <v>59</v>
      </c>
      <c r="J60" s="3">
        <v>38</v>
      </c>
      <c r="K60" s="3">
        <v>42</v>
      </c>
      <c r="L60" s="3">
        <v>69</v>
      </c>
      <c r="M60" s="3">
        <v>56</v>
      </c>
      <c r="N60" s="3">
        <v>52</v>
      </c>
      <c r="O60" s="3">
        <v>40</v>
      </c>
      <c r="P60" s="3">
        <v>48</v>
      </c>
      <c r="Q60" s="3">
        <v>35</v>
      </c>
      <c r="R60" s="3">
        <v>54</v>
      </c>
      <c r="S60" s="3"/>
      <c r="T60" s="3">
        <v>65</v>
      </c>
      <c r="U60" s="3">
        <v>48</v>
      </c>
      <c r="V60" s="3">
        <v>88</v>
      </c>
      <c r="W60" s="3">
        <v>82</v>
      </c>
      <c r="X60" s="3">
        <v>59</v>
      </c>
      <c r="Y60" s="3">
        <f t="shared" si="3"/>
        <v>970</v>
      </c>
      <c r="Z60" s="3">
        <f t="shared" si="4"/>
        <v>805.1</v>
      </c>
      <c r="AA60" s="3">
        <v>45</v>
      </c>
      <c r="AB60" s="3">
        <v>20</v>
      </c>
      <c r="AC60" s="3">
        <v>26</v>
      </c>
      <c r="AD60" s="3">
        <v>18</v>
      </c>
      <c r="AE60" s="3">
        <v>22</v>
      </c>
      <c r="AF60" s="3">
        <v>26</v>
      </c>
      <c r="AG60" s="3">
        <v>20</v>
      </c>
      <c r="AH60" s="3">
        <f t="shared" si="5"/>
        <v>982.1</v>
      </c>
    </row>
    <row r="61" spans="1:38">
      <c r="A61" s="1" t="s">
        <v>242</v>
      </c>
      <c r="B61" s="1" t="s">
        <v>26</v>
      </c>
      <c r="C61" s="1" t="s">
        <v>919</v>
      </c>
      <c r="D61" s="1" t="s">
        <v>28</v>
      </c>
      <c r="E61" s="1" t="s">
        <v>972</v>
      </c>
      <c r="F61" s="1" t="s">
        <v>973</v>
      </c>
      <c r="G61" s="3">
        <v>66</v>
      </c>
      <c r="H61" s="3"/>
      <c r="I61" s="3"/>
      <c r="J61" s="3"/>
      <c r="K61" s="3">
        <v>42</v>
      </c>
      <c r="L61" s="3">
        <v>69</v>
      </c>
      <c r="M61" s="3">
        <v>56</v>
      </c>
      <c r="N61" s="3">
        <v>52</v>
      </c>
      <c r="O61" s="3">
        <v>40</v>
      </c>
      <c r="P61" s="3">
        <v>48</v>
      </c>
      <c r="Q61" s="3">
        <v>35</v>
      </c>
      <c r="R61" s="3">
        <v>54</v>
      </c>
      <c r="S61" s="3"/>
      <c r="T61" s="3">
        <v>65</v>
      </c>
      <c r="U61" s="3">
        <v>48</v>
      </c>
      <c r="V61" s="3">
        <v>88</v>
      </c>
      <c r="W61" s="3">
        <v>82</v>
      </c>
      <c r="X61" s="3">
        <v>59</v>
      </c>
      <c r="Y61" s="3">
        <f t="shared" si="3"/>
        <v>804</v>
      </c>
      <c r="Z61" s="3">
        <f t="shared" si="4"/>
        <v>667.32</v>
      </c>
      <c r="AA61" s="3">
        <v>45</v>
      </c>
      <c r="AB61" s="3">
        <v>20</v>
      </c>
      <c r="AC61" s="3">
        <v>26</v>
      </c>
      <c r="AD61" s="3">
        <v>18</v>
      </c>
      <c r="AE61" s="3">
        <v>22</v>
      </c>
      <c r="AF61" s="3">
        <v>26</v>
      </c>
      <c r="AG61" s="3">
        <v>20</v>
      </c>
      <c r="AH61" s="3">
        <f t="shared" si="5"/>
        <v>844.32</v>
      </c>
      <c r="AJ61" s="3">
        <v>62.25</v>
      </c>
      <c r="AK61" s="3">
        <v>43.16</v>
      </c>
      <c r="AL61" s="3">
        <f>AH61+AJ61+AK61</f>
        <v>949.73</v>
      </c>
    </row>
    <row r="62" spans="1:38">
      <c r="A62" s="1" t="s">
        <v>242</v>
      </c>
      <c r="B62" s="1" t="s">
        <v>26</v>
      </c>
      <c r="C62" s="1" t="s">
        <v>919</v>
      </c>
      <c r="D62" s="1" t="s">
        <v>28</v>
      </c>
      <c r="E62" s="1" t="s">
        <v>974</v>
      </c>
      <c r="F62" s="1" t="s">
        <v>975</v>
      </c>
      <c r="G62" s="3">
        <v>66</v>
      </c>
      <c r="H62" s="3">
        <v>69</v>
      </c>
      <c r="I62" s="3">
        <v>59</v>
      </c>
      <c r="J62" s="3">
        <v>38</v>
      </c>
      <c r="K62" s="3">
        <v>42</v>
      </c>
      <c r="L62" s="3">
        <v>69</v>
      </c>
      <c r="M62" s="3">
        <v>56</v>
      </c>
      <c r="N62" s="3">
        <v>52</v>
      </c>
      <c r="O62" s="3">
        <v>40</v>
      </c>
      <c r="P62" s="3">
        <v>48</v>
      </c>
      <c r="Q62" s="3">
        <v>35</v>
      </c>
      <c r="R62" s="3">
        <v>54</v>
      </c>
      <c r="S62" s="3"/>
      <c r="T62" s="3">
        <v>65</v>
      </c>
      <c r="U62" s="3">
        <v>48</v>
      </c>
      <c r="V62" s="3">
        <v>88</v>
      </c>
      <c r="W62" s="3">
        <v>82</v>
      </c>
      <c r="X62" s="3">
        <v>59</v>
      </c>
      <c r="Y62" s="3">
        <f t="shared" si="3"/>
        <v>970</v>
      </c>
      <c r="Z62" s="3">
        <f t="shared" si="4"/>
        <v>805.1</v>
      </c>
      <c r="AA62" s="3">
        <v>45</v>
      </c>
      <c r="AB62" s="3">
        <v>20</v>
      </c>
      <c r="AC62" s="3">
        <v>26</v>
      </c>
      <c r="AD62" s="3">
        <v>18</v>
      </c>
      <c r="AE62" s="3">
        <v>22</v>
      </c>
      <c r="AF62" s="3">
        <v>26</v>
      </c>
      <c r="AG62" s="3">
        <v>20</v>
      </c>
      <c r="AH62" s="3">
        <f t="shared" si="5"/>
        <v>982.1</v>
      </c>
    </row>
    <row r="63" spans="1:38">
      <c r="A63" s="1" t="s">
        <v>242</v>
      </c>
      <c r="B63" s="1" t="s">
        <v>26</v>
      </c>
      <c r="C63" s="1" t="s">
        <v>919</v>
      </c>
      <c r="D63" s="1" t="s">
        <v>28</v>
      </c>
      <c r="E63" s="1" t="s">
        <v>976</v>
      </c>
      <c r="F63" s="1" t="s">
        <v>977</v>
      </c>
      <c r="G63" s="3">
        <v>66</v>
      </c>
      <c r="H63" s="3">
        <v>69</v>
      </c>
      <c r="I63" s="3">
        <v>59</v>
      </c>
      <c r="J63" s="3">
        <v>38</v>
      </c>
      <c r="K63" s="3">
        <v>42</v>
      </c>
      <c r="L63" s="3">
        <v>69</v>
      </c>
      <c r="M63" s="3">
        <v>56</v>
      </c>
      <c r="N63" s="3">
        <v>52</v>
      </c>
      <c r="O63" s="3">
        <v>40</v>
      </c>
      <c r="P63" s="3">
        <v>48</v>
      </c>
      <c r="Q63" s="3">
        <v>35</v>
      </c>
      <c r="R63" s="3">
        <v>54</v>
      </c>
      <c r="S63" s="3"/>
      <c r="T63" s="3">
        <v>65</v>
      </c>
      <c r="U63" s="3">
        <v>48</v>
      </c>
      <c r="V63" s="3">
        <v>88</v>
      </c>
      <c r="W63" s="3">
        <v>82</v>
      </c>
      <c r="X63" s="3">
        <v>59</v>
      </c>
      <c r="Y63" s="3">
        <f t="shared" si="3"/>
        <v>970</v>
      </c>
      <c r="Z63" s="3">
        <f t="shared" si="4"/>
        <v>805.1</v>
      </c>
      <c r="AA63" s="3">
        <v>45</v>
      </c>
      <c r="AB63" s="3">
        <v>20</v>
      </c>
      <c r="AC63" s="3">
        <v>26</v>
      </c>
      <c r="AD63" s="3">
        <v>18</v>
      </c>
      <c r="AE63" s="3">
        <v>22</v>
      </c>
      <c r="AF63" s="3">
        <v>26</v>
      </c>
      <c r="AG63" s="3">
        <v>20</v>
      </c>
      <c r="AH63" s="3">
        <f t="shared" si="5"/>
        <v>982.1</v>
      </c>
    </row>
    <row r="64" spans="1:38">
      <c r="A64" s="1" t="s">
        <v>242</v>
      </c>
      <c r="B64" s="1" t="s">
        <v>26</v>
      </c>
      <c r="C64" s="1" t="s">
        <v>919</v>
      </c>
      <c r="D64" s="1" t="s">
        <v>28</v>
      </c>
      <c r="E64" s="1" t="s">
        <v>978</v>
      </c>
      <c r="F64" s="1" t="s">
        <v>979</v>
      </c>
      <c r="G64" s="3">
        <v>66</v>
      </c>
      <c r="H64" s="3">
        <v>69</v>
      </c>
      <c r="I64" s="3">
        <v>59</v>
      </c>
      <c r="J64" s="3">
        <v>38</v>
      </c>
      <c r="K64" s="3">
        <v>42</v>
      </c>
      <c r="L64" s="3">
        <v>69</v>
      </c>
      <c r="M64" s="3">
        <v>56</v>
      </c>
      <c r="N64" s="3">
        <v>52</v>
      </c>
      <c r="O64" s="3">
        <v>40</v>
      </c>
      <c r="P64" s="3">
        <v>48</v>
      </c>
      <c r="Q64" s="3">
        <v>35</v>
      </c>
      <c r="R64" s="3">
        <v>54</v>
      </c>
      <c r="S64" s="3"/>
      <c r="T64" s="3">
        <v>65</v>
      </c>
      <c r="U64" s="3">
        <v>48</v>
      </c>
      <c r="V64" s="3">
        <v>88</v>
      </c>
      <c r="W64" s="3">
        <v>82</v>
      </c>
      <c r="X64" s="3">
        <v>59</v>
      </c>
      <c r="Y64" s="3">
        <f t="shared" si="3"/>
        <v>970</v>
      </c>
      <c r="Z64" s="3">
        <f t="shared" si="4"/>
        <v>805.1</v>
      </c>
      <c r="AA64" s="3">
        <v>45</v>
      </c>
      <c r="AB64" s="3">
        <v>20</v>
      </c>
      <c r="AC64" s="3">
        <v>26</v>
      </c>
      <c r="AD64" s="3">
        <v>18</v>
      </c>
      <c r="AE64" s="3">
        <v>22</v>
      </c>
      <c r="AF64" s="3">
        <v>26</v>
      </c>
      <c r="AG64" s="3">
        <v>20</v>
      </c>
      <c r="AH64" s="3">
        <f t="shared" si="5"/>
        <v>982.1</v>
      </c>
    </row>
    <row r="65" spans="1:34">
      <c r="A65" s="1" t="s">
        <v>242</v>
      </c>
      <c r="B65" s="1" t="s">
        <v>26</v>
      </c>
      <c r="C65" s="1" t="s">
        <v>919</v>
      </c>
      <c r="D65" s="1" t="s">
        <v>28</v>
      </c>
      <c r="E65" s="1" t="s">
        <v>980</v>
      </c>
      <c r="F65" s="1" t="s">
        <v>981</v>
      </c>
      <c r="G65" s="3">
        <v>66</v>
      </c>
      <c r="H65" s="3">
        <v>69</v>
      </c>
      <c r="I65" s="3">
        <v>59</v>
      </c>
      <c r="J65" s="3">
        <v>38</v>
      </c>
      <c r="K65" s="3">
        <v>42</v>
      </c>
      <c r="L65" s="3">
        <v>69</v>
      </c>
      <c r="M65" s="3">
        <v>56</v>
      </c>
      <c r="N65" s="3">
        <v>52</v>
      </c>
      <c r="O65" s="3">
        <v>40</v>
      </c>
      <c r="P65" s="3">
        <v>48</v>
      </c>
      <c r="Q65" s="3">
        <v>35</v>
      </c>
      <c r="R65" s="3">
        <v>54</v>
      </c>
      <c r="S65" s="3"/>
      <c r="T65" s="3">
        <v>65</v>
      </c>
      <c r="U65" s="3">
        <v>48</v>
      </c>
      <c r="V65" s="3">
        <v>88</v>
      </c>
      <c r="W65" s="3">
        <v>82</v>
      </c>
      <c r="X65" s="3">
        <v>59</v>
      </c>
      <c r="Y65" s="3">
        <f t="shared" si="3"/>
        <v>970</v>
      </c>
      <c r="Z65" s="3">
        <f t="shared" si="4"/>
        <v>805.1</v>
      </c>
      <c r="AA65" s="3">
        <v>45</v>
      </c>
      <c r="AB65" s="3">
        <v>20</v>
      </c>
      <c r="AC65" s="3">
        <v>26</v>
      </c>
      <c r="AD65" s="3">
        <v>18</v>
      </c>
      <c r="AE65" s="3">
        <v>22</v>
      </c>
      <c r="AF65" s="3">
        <v>26</v>
      </c>
      <c r="AG65" s="3">
        <v>20</v>
      </c>
      <c r="AH65" s="3">
        <f t="shared" si="5"/>
        <v>982.1</v>
      </c>
    </row>
    <row r="66" spans="1:34">
      <c r="A66" s="1" t="s">
        <v>242</v>
      </c>
      <c r="B66" s="1" t="s">
        <v>26</v>
      </c>
      <c r="C66" s="1" t="s">
        <v>919</v>
      </c>
      <c r="D66" s="1" t="s">
        <v>28</v>
      </c>
      <c r="E66" s="1" t="s">
        <v>982</v>
      </c>
      <c r="F66" s="1" t="s">
        <v>983</v>
      </c>
      <c r="G66" s="3">
        <v>66</v>
      </c>
      <c r="H66" s="3">
        <v>69</v>
      </c>
      <c r="I66" s="3">
        <v>59</v>
      </c>
      <c r="J66" s="3">
        <v>38</v>
      </c>
      <c r="K66" s="3">
        <v>42</v>
      </c>
      <c r="L66" s="3">
        <v>69</v>
      </c>
      <c r="M66" s="3">
        <v>56</v>
      </c>
      <c r="N66" s="3">
        <v>52</v>
      </c>
      <c r="O66" s="3">
        <v>40</v>
      </c>
      <c r="P66" s="3">
        <v>48</v>
      </c>
      <c r="Q66" s="3">
        <v>35</v>
      </c>
      <c r="R66" s="3">
        <v>54</v>
      </c>
      <c r="S66" s="3"/>
      <c r="T66" s="3">
        <v>65</v>
      </c>
      <c r="U66" s="3">
        <v>48</v>
      </c>
      <c r="V66" s="3">
        <v>88</v>
      </c>
      <c r="W66" s="3">
        <v>82</v>
      </c>
      <c r="X66" s="3">
        <v>59</v>
      </c>
      <c r="Y66" s="3">
        <f t="shared" si="3"/>
        <v>970</v>
      </c>
      <c r="Z66" s="3">
        <f t="shared" si="4"/>
        <v>805.1</v>
      </c>
      <c r="AA66" s="3">
        <v>45</v>
      </c>
      <c r="AB66" s="3">
        <v>20</v>
      </c>
      <c r="AC66" s="3">
        <v>26</v>
      </c>
      <c r="AD66" s="3">
        <v>18</v>
      </c>
      <c r="AE66" s="3">
        <v>22</v>
      </c>
      <c r="AF66" s="3">
        <v>26</v>
      </c>
      <c r="AG66" s="3">
        <v>20</v>
      </c>
      <c r="AH66" s="3">
        <f t="shared" si="5"/>
        <v>982.1</v>
      </c>
    </row>
    <row r="67" spans="1:34">
      <c r="A67" s="1" t="s">
        <v>242</v>
      </c>
      <c r="B67" s="1" t="s">
        <v>26</v>
      </c>
      <c r="C67" s="1" t="s">
        <v>919</v>
      </c>
      <c r="D67" s="1" t="s">
        <v>28</v>
      </c>
      <c r="E67" s="1" t="s">
        <v>984</v>
      </c>
      <c r="F67" s="1" t="s">
        <v>985</v>
      </c>
      <c r="G67" s="3">
        <v>66</v>
      </c>
      <c r="H67" s="3">
        <v>69</v>
      </c>
      <c r="I67" s="3">
        <v>59</v>
      </c>
      <c r="J67" s="3">
        <v>38</v>
      </c>
      <c r="K67" s="3">
        <v>42</v>
      </c>
      <c r="L67" s="3">
        <v>69</v>
      </c>
      <c r="M67" s="3">
        <v>56</v>
      </c>
      <c r="N67" s="3">
        <v>52</v>
      </c>
      <c r="O67" s="3">
        <v>40</v>
      </c>
      <c r="P67" s="3">
        <v>48</v>
      </c>
      <c r="Q67" s="3">
        <v>35</v>
      </c>
      <c r="R67" s="3">
        <v>54</v>
      </c>
      <c r="S67" s="3"/>
      <c r="T67" s="3">
        <v>65</v>
      </c>
      <c r="U67" s="3">
        <v>48</v>
      </c>
      <c r="V67" s="3">
        <v>88</v>
      </c>
      <c r="W67" s="3">
        <v>82</v>
      </c>
      <c r="X67" s="3">
        <v>59</v>
      </c>
      <c r="Y67" s="3">
        <f t="shared" ref="Y67:Y98" si="6">SUM(G67:X67)</f>
        <v>970</v>
      </c>
      <c r="Z67" s="3">
        <f t="shared" ref="Z67:Z98" si="7">Y67*0.83</f>
        <v>805.1</v>
      </c>
      <c r="AA67" s="3">
        <v>45</v>
      </c>
      <c r="AB67" s="3">
        <v>20</v>
      </c>
      <c r="AC67" s="3">
        <v>26</v>
      </c>
      <c r="AD67" s="3">
        <v>18</v>
      </c>
      <c r="AE67" s="3">
        <v>22</v>
      </c>
      <c r="AF67" s="3">
        <v>26</v>
      </c>
      <c r="AG67" s="3">
        <v>20</v>
      </c>
      <c r="AH67" s="3">
        <f t="shared" ref="AH67:AH98" si="8">SUM(Z67:AG67)</f>
        <v>982.1</v>
      </c>
    </row>
    <row r="68" spans="1:34">
      <c r="A68" s="1" t="s">
        <v>242</v>
      </c>
      <c r="B68" s="1" t="s">
        <v>26</v>
      </c>
      <c r="C68" s="1" t="s">
        <v>986</v>
      </c>
      <c r="D68" s="1" t="s">
        <v>28</v>
      </c>
      <c r="E68" s="1" t="s">
        <v>987</v>
      </c>
      <c r="F68" s="1" t="s">
        <v>988</v>
      </c>
      <c r="G68" s="3">
        <v>66</v>
      </c>
      <c r="H68" s="3">
        <v>69</v>
      </c>
      <c r="I68" s="3">
        <v>59</v>
      </c>
      <c r="J68" s="3">
        <v>38</v>
      </c>
      <c r="K68" s="3">
        <v>42</v>
      </c>
      <c r="L68" s="3">
        <v>69</v>
      </c>
      <c r="M68" s="3">
        <v>56</v>
      </c>
      <c r="N68" s="3">
        <v>52</v>
      </c>
      <c r="O68" s="3">
        <v>40</v>
      </c>
      <c r="P68" s="3">
        <v>48</v>
      </c>
      <c r="Q68" s="3">
        <v>35</v>
      </c>
      <c r="R68" s="3">
        <v>54</v>
      </c>
      <c r="S68" s="3"/>
      <c r="T68" s="3">
        <v>65</v>
      </c>
      <c r="U68" s="3">
        <v>48</v>
      </c>
      <c r="V68" s="3">
        <v>88</v>
      </c>
      <c r="W68" s="3">
        <v>82</v>
      </c>
      <c r="X68" s="3">
        <v>59</v>
      </c>
      <c r="Y68" s="3">
        <f t="shared" si="6"/>
        <v>970</v>
      </c>
      <c r="Z68" s="3">
        <f t="shared" si="7"/>
        <v>805.1</v>
      </c>
      <c r="AA68" s="3">
        <v>45</v>
      </c>
      <c r="AB68" s="3">
        <v>20</v>
      </c>
      <c r="AC68" s="3">
        <v>26</v>
      </c>
      <c r="AD68" s="3">
        <v>18</v>
      </c>
      <c r="AE68" s="3">
        <v>22</v>
      </c>
      <c r="AF68" s="3">
        <v>26</v>
      </c>
      <c r="AG68" s="3">
        <v>20</v>
      </c>
      <c r="AH68" s="3">
        <f t="shared" si="8"/>
        <v>982.1</v>
      </c>
    </row>
    <row r="69" spans="1:34">
      <c r="A69" s="1" t="s">
        <v>242</v>
      </c>
      <c r="B69" s="1" t="s">
        <v>26</v>
      </c>
      <c r="C69" s="1" t="s">
        <v>986</v>
      </c>
      <c r="D69" s="1" t="s">
        <v>28</v>
      </c>
      <c r="E69" s="1" t="s">
        <v>989</v>
      </c>
      <c r="F69" s="1" t="s">
        <v>990</v>
      </c>
      <c r="G69" s="3">
        <v>66</v>
      </c>
      <c r="H69" s="3">
        <v>69</v>
      </c>
      <c r="I69" s="3">
        <v>59</v>
      </c>
      <c r="J69" s="3">
        <v>38</v>
      </c>
      <c r="K69" s="3">
        <v>42</v>
      </c>
      <c r="L69" s="3">
        <v>69</v>
      </c>
      <c r="M69" s="3">
        <v>56</v>
      </c>
      <c r="N69" s="3">
        <v>52</v>
      </c>
      <c r="O69" s="3">
        <v>40</v>
      </c>
      <c r="P69" s="3">
        <v>48</v>
      </c>
      <c r="Q69" s="3">
        <v>35</v>
      </c>
      <c r="R69" s="3">
        <v>54</v>
      </c>
      <c r="S69" s="3"/>
      <c r="T69" s="3">
        <v>65</v>
      </c>
      <c r="U69" s="3">
        <v>48</v>
      </c>
      <c r="V69" s="3">
        <v>88</v>
      </c>
      <c r="W69" s="3">
        <v>82</v>
      </c>
      <c r="X69" s="3">
        <v>59</v>
      </c>
      <c r="Y69" s="3">
        <f t="shared" si="6"/>
        <v>970</v>
      </c>
      <c r="Z69" s="3">
        <f t="shared" si="7"/>
        <v>805.1</v>
      </c>
      <c r="AA69" s="3">
        <v>45</v>
      </c>
      <c r="AB69" s="3">
        <v>20</v>
      </c>
      <c r="AC69" s="3">
        <v>26</v>
      </c>
      <c r="AD69" s="3">
        <v>18</v>
      </c>
      <c r="AE69" s="3">
        <v>22</v>
      </c>
      <c r="AF69" s="3">
        <v>26</v>
      </c>
      <c r="AG69" s="3">
        <v>20</v>
      </c>
      <c r="AH69" s="3">
        <f t="shared" si="8"/>
        <v>982.1</v>
      </c>
    </row>
    <row r="70" spans="1:34">
      <c r="A70" s="1" t="s">
        <v>242</v>
      </c>
      <c r="B70" s="1" t="s">
        <v>26</v>
      </c>
      <c r="C70" s="1" t="s">
        <v>986</v>
      </c>
      <c r="D70" s="1" t="s">
        <v>28</v>
      </c>
      <c r="E70" s="1" t="s">
        <v>991</v>
      </c>
      <c r="F70" s="1" t="s">
        <v>992</v>
      </c>
      <c r="G70" s="3">
        <v>66</v>
      </c>
      <c r="H70" s="3">
        <v>69</v>
      </c>
      <c r="I70" s="3">
        <v>59</v>
      </c>
      <c r="J70" s="3">
        <v>38</v>
      </c>
      <c r="K70" s="3">
        <v>42</v>
      </c>
      <c r="L70" s="3">
        <v>69</v>
      </c>
      <c r="M70" s="3">
        <v>56</v>
      </c>
      <c r="N70" s="3">
        <v>52</v>
      </c>
      <c r="O70" s="3">
        <v>40</v>
      </c>
      <c r="P70" s="3">
        <v>48</v>
      </c>
      <c r="Q70" s="3">
        <v>35</v>
      </c>
      <c r="R70" s="3">
        <v>54</v>
      </c>
      <c r="S70" s="3"/>
      <c r="T70" s="3">
        <v>65</v>
      </c>
      <c r="U70" s="3">
        <v>48</v>
      </c>
      <c r="V70" s="3">
        <v>88</v>
      </c>
      <c r="W70" s="3">
        <v>82</v>
      </c>
      <c r="X70" s="3">
        <v>59</v>
      </c>
      <c r="Y70" s="3">
        <f t="shared" si="6"/>
        <v>970</v>
      </c>
      <c r="Z70" s="3">
        <f t="shared" si="7"/>
        <v>805.1</v>
      </c>
      <c r="AA70" s="3">
        <v>45</v>
      </c>
      <c r="AB70" s="3">
        <v>20</v>
      </c>
      <c r="AC70" s="3">
        <v>26</v>
      </c>
      <c r="AD70" s="3">
        <v>18</v>
      </c>
      <c r="AE70" s="3">
        <v>22</v>
      </c>
      <c r="AF70" s="3">
        <v>26</v>
      </c>
      <c r="AG70" s="3">
        <v>20</v>
      </c>
      <c r="AH70" s="3">
        <f t="shared" si="8"/>
        <v>982.1</v>
      </c>
    </row>
    <row r="71" spans="1:34">
      <c r="A71" s="1" t="s">
        <v>242</v>
      </c>
      <c r="B71" s="1" t="s">
        <v>26</v>
      </c>
      <c r="C71" s="1" t="s">
        <v>986</v>
      </c>
      <c r="D71" s="1" t="s">
        <v>28</v>
      </c>
      <c r="E71" s="1" t="s">
        <v>993</v>
      </c>
      <c r="F71" s="1" t="s">
        <v>994</v>
      </c>
      <c r="G71" s="3">
        <v>66</v>
      </c>
      <c r="H71" s="3">
        <v>69</v>
      </c>
      <c r="I71" s="3">
        <v>59</v>
      </c>
      <c r="J71" s="3">
        <v>38</v>
      </c>
      <c r="K71" s="3">
        <v>42</v>
      </c>
      <c r="L71" s="3">
        <v>69</v>
      </c>
      <c r="M71" s="3">
        <v>56</v>
      </c>
      <c r="N71" s="3">
        <v>52</v>
      </c>
      <c r="O71" s="3">
        <v>40</v>
      </c>
      <c r="P71" s="3">
        <v>48</v>
      </c>
      <c r="Q71" s="3">
        <v>35</v>
      </c>
      <c r="R71" s="3">
        <v>54</v>
      </c>
      <c r="S71" s="3"/>
      <c r="T71" s="3">
        <v>65</v>
      </c>
      <c r="U71" s="3">
        <v>48</v>
      </c>
      <c r="V71" s="3">
        <v>88</v>
      </c>
      <c r="W71" s="3">
        <v>82</v>
      </c>
      <c r="X71" s="3">
        <v>59</v>
      </c>
      <c r="Y71" s="3">
        <f t="shared" si="6"/>
        <v>970</v>
      </c>
      <c r="Z71" s="3">
        <f t="shared" si="7"/>
        <v>805.1</v>
      </c>
      <c r="AA71" s="3">
        <v>45</v>
      </c>
      <c r="AB71" s="3">
        <v>20</v>
      </c>
      <c r="AC71" s="3">
        <v>26</v>
      </c>
      <c r="AD71" s="3">
        <v>18</v>
      </c>
      <c r="AE71" s="3">
        <v>22</v>
      </c>
      <c r="AF71" s="3">
        <v>26</v>
      </c>
      <c r="AG71" s="3">
        <v>20</v>
      </c>
      <c r="AH71" s="3">
        <f t="shared" si="8"/>
        <v>982.1</v>
      </c>
    </row>
    <row r="72" spans="1:34">
      <c r="A72" s="1" t="s">
        <v>242</v>
      </c>
      <c r="B72" s="1" t="s">
        <v>26</v>
      </c>
      <c r="C72" s="1" t="s">
        <v>986</v>
      </c>
      <c r="D72" s="1" t="s">
        <v>28</v>
      </c>
      <c r="E72" s="1" t="s">
        <v>995</v>
      </c>
      <c r="F72" s="1" t="s">
        <v>996</v>
      </c>
      <c r="G72" s="3">
        <v>66</v>
      </c>
      <c r="H72" s="3">
        <v>69</v>
      </c>
      <c r="I72" s="3">
        <v>59</v>
      </c>
      <c r="J72" s="3">
        <v>38</v>
      </c>
      <c r="K72" s="3">
        <v>42</v>
      </c>
      <c r="L72" s="3">
        <v>69</v>
      </c>
      <c r="M72" s="3">
        <v>56</v>
      </c>
      <c r="N72" s="3">
        <v>52</v>
      </c>
      <c r="O72" s="3">
        <v>40</v>
      </c>
      <c r="P72" s="3">
        <v>48</v>
      </c>
      <c r="Q72" s="3">
        <v>35</v>
      </c>
      <c r="R72" s="3">
        <v>54</v>
      </c>
      <c r="S72" s="3"/>
      <c r="T72" s="3">
        <v>65</v>
      </c>
      <c r="U72" s="3">
        <v>48</v>
      </c>
      <c r="V72" s="3">
        <v>88</v>
      </c>
      <c r="W72" s="3">
        <v>82</v>
      </c>
      <c r="X72" s="3">
        <v>59</v>
      </c>
      <c r="Y72" s="3">
        <f t="shared" si="6"/>
        <v>970</v>
      </c>
      <c r="Z72" s="3">
        <f t="shared" si="7"/>
        <v>805.1</v>
      </c>
      <c r="AA72" s="3">
        <v>45</v>
      </c>
      <c r="AB72" s="3">
        <v>20</v>
      </c>
      <c r="AC72" s="3">
        <v>26</v>
      </c>
      <c r="AD72" s="3">
        <v>18</v>
      </c>
      <c r="AE72" s="3">
        <v>22</v>
      </c>
      <c r="AF72" s="3">
        <v>26</v>
      </c>
      <c r="AG72" s="3">
        <v>20</v>
      </c>
      <c r="AH72" s="3">
        <f t="shared" si="8"/>
        <v>982.1</v>
      </c>
    </row>
    <row r="73" spans="1:34">
      <c r="A73" s="1" t="s">
        <v>242</v>
      </c>
      <c r="B73" s="1" t="s">
        <v>26</v>
      </c>
      <c r="C73" s="1" t="s">
        <v>986</v>
      </c>
      <c r="D73" s="1" t="s">
        <v>28</v>
      </c>
      <c r="E73" s="1" t="s">
        <v>997</v>
      </c>
      <c r="F73" s="1" t="s">
        <v>998</v>
      </c>
      <c r="G73" s="3">
        <v>66</v>
      </c>
      <c r="H73" s="3">
        <v>69</v>
      </c>
      <c r="I73" s="3">
        <v>59</v>
      </c>
      <c r="J73" s="3">
        <v>38</v>
      </c>
      <c r="K73" s="3">
        <v>42</v>
      </c>
      <c r="L73" s="3">
        <v>69</v>
      </c>
      <c r="M73" s="3">
        <v>56</v>
      </c>
      <c r="N73" s="3">
        <v>52</v>
      </c>
      <c r="O73" s="3">
        <v>40</v>
      </c>
      <c r="P73" s="3">
        <v>48</v>
      </c>
      <c r="Q73" s="3">
        <v>35</v>
      </c>
      <c r="R73" s="3">
        <v>54</v>
      </c>
      <c r="S73" s="3"/>
      <c r="T73" s="3">
        <v>65</v>
      </c>
      <c r="U73" s="3">
        <v>48</v>
      </c>
      <c r="V73" s="3">
        <v>88</v>
      </c>
      <c r="W73" s="3">
        <v>82</v>
      </c>
      <c r="X73" s="3">
        <v>59</v>
      </c>
      <c r="Y73" s="3">
        <f t="shared" si="6"/>
        <v>970</v>
      </c>
      <c r="Z73" s="3">
        <f t="shared" si="7"/>
        <v>805.1</v>
      </c>
      <c r="AA73" s="3">
        <v>45</v>
      </c>
      <c r="AB73" s="3">
        <v>20</v>
      </c>
      <c r="AC73" s="3">
        <v>26</v>
      </c>
      <c r="AD73" s="3">
        <v>18</v>
      </c>
      <c r="AE73" s="3">
        <v>22</v>
      </c>
      <c r="AF73" s="3">
        <v>26</v>
      </c>
      <c r="AG73" s="3">
        <v>20</v>
      </c>
      <c r="AH73" s="3">
        <f t="shared" si="8"/>
        <v>982.1</v>
      </c>
    </row>
    <row r="74" spans="1:34">
      <c r="A74" s="1" t="s">
        <v>242</v>
      </c>
      <c r="B74" s="1" t="s">
        <v>26</v>
      </c>
      <c r="C74" s="1" t="s">
        <v>986</v>
      </c>
      <c r="D74" s="1" t="s">
        <v>28</v>
      </c>
      <c r="E74" s="1" t="s">
        <v>999</v>
      </c>
      <c r="F74" s="1" t="s">
        <v>1000</v>
      </c>
      <c r="G74" s="3">
        <v>66</v>
      </c>
      <c r="H74" s="3">
        <v>69</v>
      </c>
      <c r="I74" s="3">
        <v>59</v>
      </c>
      <c r="J74" s="3">
        <v>38</v>
      </c>
      <c r="K74" s="3">
        <v>42</v>
      </c>
      <c r="L74" s="3">
        <v>69</v>
      </c>
      <c r="M74" s="3">
        <v>56</v>
      </c>
      <c r="N74" s="3">
        <v>52</v>
      </c>
      <c r="O74" s="3">
        <v>40</v>
      </c>
      <c r="P74" s="3">
        <v>48</v>
      </c>
      <c r="Q74" s="3">
        <v>35</v>
      </c>
      <c r="R74" s="3">
        <v>54</v>
      </c>
      <c r="S74" s="3"/>
      <c r="T74" s="3">
        <v>65</v>
      </c>
      <c r="U74" s="3">
        <v>48</v>
      </c>
      <c r="V74" s="3">
        <v>88</v>
      </c>
      <c r="W74" s="3">
        <v>82</v>
      </c>
      <c r="X74" s="3">
        <v>59</v>
      </c>
      <c r="Y74" s="3">
        <f t="shared" si="6"/>
        <v>970</v>
      </c>
      <c r="Z74" s="3">
        <f t="shared" si="7"/>
        <v>805.1</v>
      </c>
      <c r="AA74" s="3">
        <v>45</v>
      </c>
      <c r="AB74" s="3">
        <v>20</v>
      </c>
      <c r="AC74" s="3">
        <v>26</v>
      </c>
      <c r="AD74" s="3">
        <v>18</v>
      </c>
      <c r="AE74" s="3">
        <v>22</v>
      </c>
      <c r="AF74" s="3">
        <v>26</v>
      </c>
      <c r="AG74" s="3">
        <v>20</v>
      </c>
      <c r="AH74" s="3">
        <f t="shared" si="8"/>
        <v>982.1</v>
      </c>
    </row>
    <row r="75" spans="1:34">
      <c r="A75" s="1" t="s">
        <v>242</v>
      </c>
      <c r="B75" s="1" t="s">
        <v>26</v>
      </c>
      <c r="C75" s="1" t="s">
        <v>986</v>
      </c>
      <c r="D75" s="1" t="s">
        <v>28</v>
      </c>
      <c r="E75" s="1" t="s">
        <v>1001</v>
      </c>
      <c r="F75" s="1" t="s">
        <v>1002</v>
      </c>
      <c r="G75" s="3">
        <v>66</v>
      </c>
      <c r="H75" s="3">
        <v>69</v>
      </c>
      <c r="I75" s="3">
        <v>59</v>
      </c>
      <c r="J75" s="3">
        <v>38</v>
      </c>
      <c r="K75" s="3">
        <v>42</v>
      </c>
      <c r="L75" s="3">
        <v>69</v>
      </c>
      <c r="M75" s="3">
        <v>56</v>
      </c>
      <c r="N75" s="3">
        <v>52</v>
      </c>
      <c r="O75" s="3">
        <v>40</v>
      </c>
      <c r="P75" s="3">
        <v>48</v>
      </c>
      <c r="Q75" s="3">
        <v>35</v>
      </c>
      <c r="R75" s="3">
        <v>54</v>
      </c>
      <c r="S75" s="3"/>
      <c r="T75" s="3">
        <v>65</v>
      </c>
      <c r="U75" s="3">
        <v>48</v>
      </c>
      <c r="V75" s="3">
        <v>88</v>
      </c>
      <c r="W75" s="3">
        <v>82</v>
      </c>
      <c r="X75" s="3">
        <v>59</v>
      </c>
      <c r="Y75" s="3">
        <f t="shared" si="6"/>
        <v>970</v>
      </c>
      <c r="Z75" s="3">
        <f t="shared" si="7"/>
        <v>805.1</v>
      </c>
      <c r="AA75" s="3">
        <v>45</v>
      </c>
      <c r="AB75" s="3">
        <v>20</v>
      </c>
      <c r="AC75" s="3">
        <v>26</v>
      </c>
      <c r="AD75" s="3">
        <v>18</v>
      </c>
      <c r="AE75" s="3">
        <v>22</v>
      </c>
      <c r="AF75" s="3">
        <v>26</v>
      </c>
      <c r="AG75" s="3">
        <v>20</v>
      </c>
      <c r="AH75" s="3">
        <f t="shared" si="8"/>
        <v>982.1</v>
      </c>
    </row>
    <row r="76" spans="1:34">
      <c r="A76" s="1" t="s">
        <v>242</v>
      </c>
      <c r="B76" s="1" t="s">
        <v>26</v>
      </c>
      <c r="C76" s="1" t="s">
        <v>986</v>
      </c>
      <c r="D76" s="1" t="s">
        <v>28</v>
      </c>
      <c r="E76" s="1" t="s">
        <v>1003</v>
      </c>
      <c r="F76" s="1" t="s">
        <v>1004</v>
      </c>
      <c r="G76" s="3">
        <v>66</v>
      </c>
      <c r="H76" s="3">
        <v>69</v>
      </c>
      <c r="I76" s="3">
        <v>59</v>
      </c>
      <c r="J76" s="3">
        <v>38</v>
      </c>
      <c r="K76" s="3">
        <v>42</v>
      </c>
      <c r="L76" s="3">
        <v>69</v>
      </c>
      <c r="M76" s="3">
        <v>56</v>
      </c>
      <c r="N76" s="3">
        <v>52</v>
      </c>
      <c r="O76" s="3">
        <v>40</v>
      </c>
      <c r="P76" s="3">
        <v>48</v>
      </c>
      <c r="Q76" s="3">
        <v>35</v>
      </c>
      <c r="R76" s="3">
        <v>54</v>
      </c>
      <c r="S76" s="3"/>
      <c r="T76" s="3">
        <v>65</v>
      </c>
      <c r="U76" s="3">
        <v>48</v>
      </c>
      <c r="V76" s="3">
        <v>88</v>
      </c>
      <c r="W76" s="3">
        <v>82</v>
      </c>
      <c r="X76" s="3">
        <v>59</v>
      </c>
      <c r="Y76" s="3">
        <f t="shared" si="6"/>
        <v>970</v>
      </c>
      <c r="Z76" s="3">
        <f t="shared" si="7"/>
        <v>805.1</v>
      </c>
      <c r="AA76" s="3">
        <v>45</v>
      </c>
      <c r="AB76" s="3">
        <v>20</v>
      </c>
      <c r="AC76" s="3">
        <v>26</v>
      </c>
      <c r="AD76" s="3">
        <v>18</v>
      </c>
      <c r="AE76" s="3">
        <v>22</v>
      </c>
      <c r="AF76" s="3">
        <v>26</v>
      </c>
      <c r="AG76" s="3">
        <v>20</v>
      </c>
      <c r="AH76" s="3">
        <f t="shared" si="8"/>
        <v>982.1</v>
      </c>
    </row>
    <row r="77" spans="1:34">
      <c r="A77" s="1" t="s">
        <v>242</v>
      </c>
      <c r="B77" s="1" t="s">
        <v>26</v>
      </c>
      <c r="C77" s="1" t="s">
        <v>986</v>
      </c>
      <c r="D77" s="1" t="s">
        <v>28</v>
      </c>
      <c r="E77" s="1" t="s">
        <v>1005</v>
      </c>
      <c r="F77" s="1" t="s">
        <v>1006</v>
      </c>
      <c r="G77" s="3">
        <v>66</v>
      </c>
      <c r="H77" s="3">
        <v>69</v>
      </c>
      <c r="I77" s="3">
        <v>59</v>
      </c>
      <c r="J77" s="3">
        <v>38</v>
      </c>
      <c r="K77" s="3">
        <v>42</v>
      </c>
      <c r="L77" s="3">
        <v>69</v>
      </c>
      <c r="M77" s="3">
        <v>56</v>
      </c>
      <c r="N77" s="3">
        <v>52</v>
      </c>
      <c r="O77" s="3">
        <v>40</v>
      </c>
      <c r="P77" s="3">
        <v>48</v>
      </c>
      <c r="Q77" s="3">
        <v>35</v>
      </c>
      <c r="R77" s="3">
        <v>54</v>
      </c>
      <c r="S77" s="3"/>
      <c r="T77" s="3">
        <v>65</v>
      </c>
      <c r="U77" s="3">
        <v>48</v>
      </c>
      <c r="V77" s="3">
        <v>88</v>
      </c>
      <c r="W77" s="3">
        <v>82</v>
      </c>
      <c r="X77" s="3">
        <v>59</v>
      </c>
      <c r="Y77" s="3">
        <f t="shared" si="6"/>
        <v>970</v>
      </c>
      <c r="Z77" s="3">
        <f t="shared" si="7"/>
        <v>805.1</v>
      </c>
      <c r="AA77" s="3">
        <v>45</v>
      </c>
      <c r="AB77" s="3">
        <v>20</v>
      </c>
      <c r="AC77" s="3">
        <v>26</v>
      </c>
      <c r="AD77" s="3">
        <v>18</v>
      </c>
      <c r="AE77" s="3">
        <v>22</v>
      </c>
      <c r="AF77" s="3">
        <v>26</v>
      </c>
      <c r="AG77" s="3">
        <v>20</v>
      </c>
      <c r="AH77" s="3">
        <f t="shared" si="8"/>
        <v>982.1</v>
      </c>
    </row>
    <row r="78" spans="1:34">
      <c r="A78" s="1" t="s">
        <v>242</v>
      </c>
      <c r="B78" s="1" t="s">
        <v>26</v>
      </c>
      <c r="C78" s="1" t="s">
        <v>986</v>
      </c>
      <c r="D78" s="1" t="s">
        <v>28</v>
      </c>
      <c r="E78" s="1" t="s">
        <v>1007</v>
      </c>
      <c r="F78" s="1" t="s">
        <v>1008</v>
      </c>
      <c r="G78" s="3">
        <v>66</v>
      </c>
      <c r="H78" s="3">
        <v>69</v>
      </c>
      <c r="I78" s="3">
        <v>59</v>
      </c>
      <c r="J78" s="3">
        <v>38</v>
      </c>
      <c r="K78" s="3">
        <v>42</v>
      </c>
      <c r="L78" s="3">
        <v>69</v>
      </c>
      <c r="M78" s="3">
        <v>56</v>
      </c>
      <c r="N78" s="3">
        <v>52</v>
      </c>
      <c r="O78" s="3">
        <v>40</v>
      </c>
      <c r="P78" s="3">
        <v>48</v>
      </c>
      <c r="Q78" s="3">
        <v>35</v>
      </c>
      <c r="R78" s="3">
        <v>54</v>
      </c>
      <c r="S78" s="3"/>
      <c r="T78" s="3">
        <v>65</v>
      </c>
      <c r="U78" s="3">
        <v>48</v>
      </c>
      <c r="V78" s="3">
        <v>88</v>
      </c>
      <c r="W78" s="3">
        <v>82</v>
      </c>
      <c r="X78" s="3">
        <v>59</v>
      </c>
      <c r="Y78" s="3">
        <f t="shared" si="6"/>
        <v>970</v>
      </c>
      <c r="Z78" s="3">
        <f t="shared" si="7"/>
        <v>805.1</v>
      </c>
      <c r="AA78" s="3">
        <v>45</v>
      </c>
      <c r="AB78" s="3">
        <v>20</v>
      </c>
      <c r="AC78" s="3">
        <v>26</v>
      </c>
      <c r="AD78" s="3">
        <v>18</v>
      </c>
      <c r="AE78" s="3">
        <v>22</v>
      </c>
      <c r="AF78" s="3">
        <v>26</v>
      </c>
      <c r="AG78" s="3">
        <v>20</v>
      </c>
      <c r="AH78" s="3">
        <f t="shared" si="8"/>
        <v>982.1</v>
      </c>
    </row>
    <row r="79" spans="1:34">
      <c r="A79" s="1" t="s">
        <v>242</v>
      </c>
      <c r="B79" s="1" t="s">
        <v>26</v>
      </c>
      <c r="C79" s="1" t="s">
        <v>986</v>
      </c>
      <c r="D79" s="1" t="s">
        <v>28</v>
      </c>
      <c r="E79" s="1" t="s">
        <v>1009</v>
      </c>
      <c r="F79" s="1" t="s">
        <v>1010</v>
      </c>
      <c r="G79" s="3">
        <v>66</v>
      </c>
      <c r="H79" s="3">
        <v>69</v>
      </c>
      <c r="I79" s="3">
        <v>59</v>
      </c>
      <c r="J79" s="3">
        <v>38</v>
      </c>
      <c r="K79" s="3">
        <v>42</v>
      </c>
      <c r="L79" s="3">
        <v>69</v>
      </c>
      <c r="M79" s="3">
        <v>56</v>
      </c>
      <c r="N79" s="3">
        <v>52</v>
      </c>
      <c r="O79" s="3">
        <v>40</v>
      </c>
      <c r="P79" s="3">
        <v>48</v>
      </c>
      <c r="Q79" s="3">
        <v>35</v>
      </c>
      <c r="R79" s="3">
        <v>54</v>
      </c>
      <c r="S79" s="3"/>
      <c r="T79" s="3">
        <v>65</v>
      </c>
      <c r="U79" s="3">
        <v>48</v>
      </c>
      <c r="V79" s="3">
        <v>88</v>
      </c>
      <c r="W79" s="3">
        <v>82</v>
      </c>
      <c r="X79" s="3">
        <v>59</v>
      </c>
      <c r="Y79" s="3">
        <f t="shared" si="6"/>
        <v>970</v>
      </c>
      <c r="Z79" s="3">
        <f t="shared" si="7"/>
        <v>805.1</v>
      </c>
      <c r="AA79" s="3">
        <v>45</v>
      </c>
      <c r="AB79" s="3">
        <v>20</v>
      </c>
      <c r="AC79" s="3">
        <v>26</v>
      </c>
      <c r="AD79" s="3">
        <v>18</v>
      </c>
      <c r="AE79" s="3">
        <v>22</v>
      </c>
      <c r="AF79" s="3">
        <v>26</v>
      </c>
      <c r="AG79" s="3">
        <v>20</v>
      </c>
      <c r="AH79" s="3">
        <f t="shared" si="8"/>
        <v>982.1</v>
      </c>
    </row>
    <row r="80" spans="1:34">
      <c r="A80" s="1" t="s">
        <v>242</v>
      </c>
      <c r="B80" s="1" t="s">
        <v>26</v>
      </c>
      <c r="C80" s="1" t="s">
        <v>986</v>
      </c>
      <c r="D80" s="1" t="s">
        <v>28</v>
      </c>
      <c r="E80" s="1" t="s">
        <v>1011</v>
      </c>
      <c r="F80" s="1" t="s">
        <v>1012</v>
      </c>
      <c r="G80" s="3">
        <v>66</v>
      </c>
      <c r="H80" s="3">
        <v>69</v>
      </c>
      <c r="I80" s="3">
        <v>59</v>
      </c>
      <c r="J80" s="3">
        <v>38</v>
      </c>
      <c r="K80" s="3">
        <v>42</v>
      </c>
      <c r="L80" s="3">
        <v>69</v>
      </c>
      <c r="M80" s="3">
        <v>56</v>
      </c>
      <c r="N80" s="3">
        <v>52</v>
      </c>
      <c r="O80" s="3">
        <v>40</v>
      </c>
      <c r="P80" s="3">
        <v>48</v>
      </c>
      <c r="Q80" s="3">
        <v>35</v>
      </c>
      <c r="R80" s="3">
        <v>54</v>
      </c>
      <c r="S80" s="3"/>
      <c r="T80" s="3">
        <v>65</v>
      </c>
      <c r="U80" s="3">
        <v>48</v>
      </c>
      <c r="V80" s="3">
        <v>88</v>
      </c>
      <c r="W80" s="3">
        <v>82</v>
      </c>
      <c r="X80" s="3">
        <v>59</v>
      </c>
      <c r="Y80" s="3">
        <f t="shared" si="6"/>
        <v>970</v>
      </c>
      <c r="Z80" s="3">
        <f t="shared" si="7"/>
        <v>805.1</v>
      </c>
      <c r="AA80" s="3">
        <v>45</v>
      </c>
      <c r="AB80" s="3">
        <v>20</v>
      </c>
      <c r="AC80" s="3">
        <v>26</v>
      </c>
      <c r="AD80" s="3">
        <v>18</v>
      </c>
      <c r="AE80" s="3">
        <v>22</v>
      </c>
      <c r="AF80" s="3">
        <v>26</v>
      </c>
      <c r="AG80" s="3">
        <v>20</v>
      </c>
      <c r="AH80" s="3">
        <f t="shared" si="8"/>
        <v>982.1</v>
      </c>
    </row>
    <row r="81" spans="1:34">
      <c r="A81" s="1" t="s">
        <v>242</v>
      </c>
      <c r="B81" s="1" t="s">
        <v>26</v>
      </c>
      <c r="C81" s="1" t="s">
        <v>986</v>
      </c>
      <c r="D81" s="1" t="s">
        <v>28</v>
      </c>
      <c r="E81" s="1" t="s">
        <v>1013</v>
      </c>
      <c r="F81" s="1" t="s">
        <v>1014</v>
      </c>
      <c r="G81" s="3">
        <v>66</v>
      </c>
      <c r="H81" s="3">
        <v>69</v>
      </c>
      <c r="I81" s="3">
        <v>59</v>
      </c>
      <c r="J81" s="3">
        <v>38</v>
      </c>
      <c r="K81" s="3">
        <v>42</v>
      </c>
      <c r="L81" s="3">
        <v>69</v>
      </c>
      <c r="M81" s="3">
        <v>56</v>
      </c>
      <c r="N81" s="3">
        <v>52</v>
      </c>
      <c r="O81" s="3">
        <v>40</v>
      </c>
      <c r="P81" s="3">
        <v>48</v>
      </c>
      <c r="Q81" s="3">
        <v>35</v>
      </c>
      <c r="R81" s="3">
        <v>54</v>
      </c>
      <c r="S81" s="3"/>
      <c r="T81" s="3">
        <v>65</v>
      </c>
      <c r="U81" s="3">
        <v>48</v>
      </c>
      <c r="V81" s="3">
        <v>88</v>
      </c>
      <c r="W81" s="3">
        <v>82</v>
      </c>
      <c r="X81" s="3">
        <v>59</v>
      </c>
      <c r="Y81" s="3">
        <f t="shared" si="6"/>
        <v>970</v>
      </c>
      <c r="Z81" s="3">
        <f t="shared" si="7"/>
        <v>805.1</v>
      </c>
      <c r="AA81" s="3">
        <v>45</v>
      </c>
      <c r="AB81" s="3">
        <v>20</v>
      </c>
      <c r="AC81" s="3">
        <v>26</v>
      </c>
      <c r="AD81" s="3">
        <v>18</v>
      </c>
      <c r="AE81" s="3">
        <v>22</v>
      </c>
      <c r="AF81" s="3">
        <v>26</v>
      </c>
      <c r="AG81" s="3">
        <v>20</v>
      </c>
      <c r="AH81" s="3">
        <f t="shared" si="8"/>
        <v>982.1</v>
      </c>
    </row>
    <row r="82" spans="1:34">
      <c r="A82" s="1" t="s">
        <v>242</v>
      </c>
      <c r="B82" s="1" t="s">
        <v>26</v>
      </c>
      <c r="C82" s="1" t="s">
        <v>986</v>
      </c>
      <c r="D82" s="1" t="s">
        <v>28</v>
      </c>
      <c r="E82" s="1" t="s">
        <v>1015</v>
      </c>
      <c r="F82" s="1" t="s">
        <v>1016</v>
      </c>
      <c r="G82" s="3">
        <v>66</v>
      </c>
      <c r="H82" s="3">
        <v>69</v>
      </c>
      <c r="I82" s="3">
        <v>59</v>
      </c>
      <c r="J82" s="3">
        <v>38</v>
      </c>
      <c r="K82" s="3">
        <v>42</v>
      </c>
      <c r="L82" s="3">
        <v>69</v>
      </c>
      <c r="M82" s="3">
        <v>56</v>
      </c>
      <c r="N82" s="3">
        <v>52</v>
      </c>
      <c r="O82" s="3">
        <v>40</v>
      </c>
      <c r="P82" s="3">
        <v>48</v>
      </c>
      <c r="Q82" s="3">
        <v>35</v>
      </c>
      <c r="R82" s="3">
        <v>54</v>
      </c>
      <c r="S82" s="3"/>
      <c r="T82" s="3">
        <v>65</v>
      </c>
      <c r="U82" s="3">
        <v>48</v>
      </c>
      <c r="V82" s="3">
        <v>88</v>
      </c>
      <c r="W82" s="3">
        <v>82</v>
      </c>
      <c r="X82" s="3">
        <v>59</v>
      </c>
      <c r="Y82" s="3">
        <f t="shared" si="6"/>
        <v>970</v>
      </c>
      <c r="Z82" s="3">
        <f t="shared" si="7"/>
        <v>805.1</v>
      </c>
      <c r="AA82" s="3">
        <v>45</v>
      </c>
      <c r="AB82" s="3">
        <v>20</v>
      </c>
      <c r="AC82" s="3">
        <v>26</v>
      </c>
      <c r="AD82" s="3">
        <v>18</v>
      </c>
      <c r="AE82" s="3">
        <v>22</v>
      </c>
      <c r="AF82" s="3">
        <v>26</v>
      </c>
      <c r="AG82" s="3">
        <v>20</v>
      </c>
      <c r="AH82" s="3">
        <f t="shared" si="8"/>
        <v>982.1</v>
      </c>
    </row>
    <row r="83" spans="1:34">
      <c r="A83" s="1" t="s">
        <v>242</v>
      </c>
      <c r="B83" s="1" t="s">
        <v>26</v>
      </c>
      <c r="C83" s="1" t="s">
        <v>986</v>
      </c>
      <c r="D83" s="1" t="s">
        <v>28</v>
      </c>
      <c r="E83" s="1" t="s">
        <v>1017</v>
      </c>
      <c r="F83" s="1" t="s">
        <v>1018</v>
      </c>
      <c r="G83" s="3">
        <v>66</v>
      </c>
      <c r="H83" s="3">
        <v>69</v>
      </c>
      <c r="I83" s="3">
        <v>59</v>
      </c>
      <c r="J83" s="3">
        <v>38</v>
      </c>
      <c r="K83" s="3">
        <v>42</v>
      </c>
      <c r="L83" s="3">
        <v>69</v>
      </c>
      <c r="M83" s="3">
        <v>56</v>
      </c>
      <c r="N83" s="3">
        <v>52</v>
      </c>
      <c r="O83" s="3">
        <v>40</v>
      </c>
      <c r="P83" s="3">
        <v>48</v>
      </c>
      <c r="Q83" s="3">
        <v>35</v>
      </c>
      <c r="R83" s="3">
        <v>54</v>
      </c>
      <c r="S83" s="3"/>
      <c r="T83" s="3">
        <v>65</v>
      </c>
      <c r="U83" s="3">
        <v>48</v>
      </c>
      <c r="V83" s="3">
        <v>88</v>
      </c>
      <c r="W83" s="3">
        <v>82</v>
      </c>
      <c r="X83" s="3">
        <v>59</v>
      </c>
      <c r="Y83" s="3">
        <f t="shared" si="6"/>
        <v>970</v>
      </c>
      <c r="Z83" s="3">
        <f t="shared" si="7"/>
        <v>805.1</v>
      </c>
      <c r="AA83" s="3">
        <v>45</v>
      </c>
      <c r="AB83" s="3">
        <v>20</v>
      </c>
      <c r="AC83" s="3">
        <v>26</v>
      </c>
      <c r="AD83" s="3">
        <v>18</v>
      </c>
      <c r="AE83" s="3">
        <v>22</v>
      </c>
      <c r="AF83" s="3">
        <v>26</v>
      </c>
      <c r="AG83" s="3">
        <v>20</v>
      </c>
      <c r="AH83" s="3">
        <f t="shared" si="8"/>
        <v>982.1</v>
      </c>
    </row>
    <row r="84" spans="1:34">
      <c r="A84" s="1" t="s">
        <v>242</v>
      </c>
      <c r="B84" s="1" t="s">
        <v>26</v>
      </c>
      <c r="C84" s="1" t="s">
        <v>986</v>
      </c>
      <c r="D84" s="1" t="s">
        <v>28</v>
      </c>
      <c r="E84" s="1" t="s">
        <v>1019</v>
      </c>
      <c r="F84" s="1" t="s">
        <v>1020</v>
      </c>
      <c r="G84" s="3">
        <v>66</v>
      </c>
      <c r="H84" s="3">
        <v>69</v>
      </c>
      <c r="I84" s="3">
        <v>59</v>
      </c>
      <c r="J84" s="3">
        <v>38</v>
      </c>
      <c r="K84" s="3">
        <v>42</v>
      </c>
      <c r="L84" s="3">
        <v>69</v>
      </c>
      <c r="M84" s="3">
        <v>56</v>
      </c>
      <c r="N84" s="3">
        <v>52</v>
      </c>
      <c r="O84" s="3">
        <v>40</v>
      </c>
      <c r="P84" s="3">
        <v>48</v>
      </c>
      <c r="Q84" s="3">
        <v>35</v>
      </c>
      <c r="R84" s="3">
        <v>54</v>
      </c>
      <c r="S84" s="3"/>
      <c r="T84" s="3">
        <v>65</v>
      </c>
      <c r="U84" s="3">
        <v>48</v>
      </c>
      <c r="V84" s="3">
        <v>88</v>
      </c>
      <c r="W84" s="3">
        <v>82</v>
      </c>
      <c r="X84" s="3">
        <v>59</v>
      </c>
      <c r="Y84" s="3">
        <f t="shared" si="6"/>
        <v>970</v>
      </c>
      <c r="Z84" s="3">
        <f t="shared" si="7"/>
        <v>805.1</v>
      </c>
      <c r="AA84" s="3">
        <v>45</v>
      </c>
      <c r="AB84" s="3">
        <v>20</v>
      </c>
      <c r="AC84" s="3">
        <v>26</v>
      </c>
      <c r="AD84" s="3">
        <v>18</v>
      </c>
      <c r="AE84" s="3">
        <v>22</v>
      </c>
      <c r="AF84" s="3">
        <v>26</v>
      </c>
      <c r="AG84" s="3">
        <v>20</v>
      </c>
      <c r="AH84" s="3">
        <f t="shared" si="8"/>
        <v>982.1</v>
      </c>
    </row>
    <row r="85" spans="1:34">
      <c r="A85" s="1" t="s">
        <v>242</v>
      </c>
      <c r="B85" s="1" t="s">
        <v>26</v>
      </c>
      <c r="C85" s="1" t="s">
        <v>986</v>
      </c>
      <c r="D85" s="1" t="s">
        <v>28</v>
      </c>
      <c r="E85" s="1" t="s">
        <v>1021</v>
      </c>
      <c r="F85" s="1" t="s">
        <v>1022</v>
      </c>
      <c r="G85" s="3">
        <v>66</v>
      </c>
      <c r="H85" s="3">
        <v>69</v>
      </c>
      <c r="I85" s="3">
        <v>59</v>
      </c>
      <c r="J85" s="3">
        <v>38</v>
      </c>
      <c r="K85" s="3">
        <v>42</v>
      </c>
      <c r="L85" s="3">
        <v>69</v>
      </c>
      <c r="M85" s="3">
        <v>56</v>
      </c>
      <c r="N85" s="3">
        <v>52</v>
      </c>
      <c r="O85" s="3">
        <v>40</v>
      </c>
      <c r="P85" s="3">
        <v>48</v>
      </c>
      <c r="Q85" s="3">
        <v>35</v>
      </c>
      <c r="R85" s="3">
        <v>54</v>
      </c>
      <c r="S85" s="3"/>
      <c r="T85" s="3">
        <v>65</v>
      </c>
      <c r="U85" s="3">
        <v>48</v>
      </c>
      <c r="V85" s="3">
        <v>88</v>
      </c>
      <c r="W85" s="3">
        <v>82</v>
      </c>
      <c r="X85" s="3">
        <v>59</v>
      </c>
      <c r="Y85" s="3">
        <f t="shared" si="6"/>
        <v>970</v>
      </c>
      <c r="Z85" s="3">
        <f t="shared" si="7"/>
        <v>805.1</v>
      </c>
      <c r="AA85" s="3">
        <v>45</v>
      </c>
      <c r="AB85" s="3">
        <v>20</v>
      </c>
      <c r="AC85" s="3">
        <v>26</v>
      </c>
      <c r="AD85" s="3">
        <v>18</v>
      </c>
      <c r="AE85" s="3">
        <v>22</v>
      </c>
      <c r="AF85" s="3">
        <v>26</v>
      </c>
      <c r="AG85" s="3">
        <v>20</v>
      </c>
      <c r="AH85" s="3">
        <f t="shared" si="8"/>
        <v>982.1</v>
      </c>
    </row>
    <row r="86" spans="1:34">
      <c r="A86" s="1" t="s">
        <v>242</v>
      </c>
      <c r="B86" s="1" t="s">
        <v>26</v>
      </c>
      <c r="C86" s="1" t="s">
        <v>986</v>
      </c>
      <c r="D86" s="1" t="s">
        <v>28</v>
      </c>
      <c r="E86" s="1" t="s">
        <v>1023</v>
      </c>
      <c r="F86" s="1" t="s">
        <v>1024</v>
      </c>
      <c r="G86" s="3">
        <v>66</v>
      </c>
      <c r="H86" s="3">
        <v>69</v>
      </c>
      <c r="I86" s="3">
        <v>59</v>
      </c>
      <c r="J86" s="3">
        <v>38</v>
      </c>
      <c r="K86" s="3">
        <v>42</v>
      </c>
      <c r="L86" s="3">
        <v>69</v>
      </c>
      <c r="M86" s="3">
        <v>56</v>
      </c>
      <c r="N86" s="3">
        <v>52</v>
      </c>
      <c r="O86" s="3">
        <v>40</v>
      </c>
      <c r="P86" s="3">
        <v>48</v>
      </c>
      <c r="Q86" s="3">
        <v>35</v>
      </c>
      <c r="R86" s="3">
        <v>54</v>
      </c>
      <c r="S86" s="3"/>
      <c r="T86" s="3">
        <v>65</v>
      </c>
      <c r="U86" s="3">
        <v>48</v>
      </c>
      <c r="V86" s="3">
        <v>88</v>
      </c>
      <c r="W86" s="3">
        <v>82</v>
      </c>
      <c r="X86" s="3">
        <v>59</v>
      </c>
      <c r="Y86" s="3">
        <f t="shared" si="6"/>
        <v>970</v>
      </c>
      <c r="Z86" s="3">
        <f t="shared" si="7"/>
        <v>805.1</v>
      </c>
      <c r="AA86" s="3">
        <v>45</v>
      </c>
      <c r="AB86" s="3">
        <v>20</v>
      </c>
      <c r="AC86" s="3">
        <v>26</v>
      </c>
      <c r="AD86" s="3">
        <v>18</v>
      </c>
      <c r="AE86" s="3">
        <v>22</v>
      </c>
      <c r="AF86" s="3">
        <v>26</v>
      </c>
      <c r="AG86" s="3">
        <v>20</v>
      </c>
      <c r="AH86" s="3">
        <f t="shared" si="8"/>
        <v>982.1</v>
      </c>
    </row>
    <row r="87" spans="1:34">
      <c r="A87" s="1" t="s">
        <v>242</v>
      </c>
      <c r="B87" s="1" t="s">
        <v>26</v>
      </c>
      <c r="C87" s="1" t="s">
        <v>986</v>
      </c>
      <c r="D87" s="1" t="s">
        <v>28</v>
      </c>
      <c r="E87" s="1" t="s">
        <v>1025</v>
      </c>
      <c r="F87" s="1" t="s">
        <v>1026</v>
      </c>
      <c r="G87" s="3">
        <v>66</v>
      </c>
      <c r="H87" s="3">
        <v>69</v>
      </c>
      <c r="I87" s="3">
        <v>59</v>
      </c>
      <c r="J87" s="3">
        <v>38</v>
      </c>
      <c r="K87" s="3">
        <v>42</v>
      </c>
      <c r="L87" s="3">
        <v>69</v>
      </c>
      <c r="M87" s="3">
        <v>56</v>
      </c>
      <c r="N87" s="3">
        <v>52</v>
      </c>
      <c r="O87" s="3">
        <v>40</v>
      </c>
      <c r="P87" s="3">
        <v>48</v>
      </c>
      <c r="Q87" s="3">
        <v>35</v>
      </c>
      <c r="R87" s="3">
        <v>54</v>
      </c>
      <c r="S87" s="3"/>
      <c r="T87" s="3">
        <v>65</v>
      </c>
      <c r="U87" s="3">
        <v>48</v>
      </c>
      <c r="V87" s="3">
        <v>88</v>
      </c>
      <c r="W87" s="3">
        <v>82</v>
      </c>
      <c r="X87" s="3">
        <v>59</v>
      </c>
      <c r="Y87" s="3">
        <f t="shared" si="6"/>
        <v>970</v>
      </c>
      <c r="Z87" s="3">
        <f t="shared" si="7"/>
        <v>805.1</v>
      </c>
      <c r="AA87" s="3">
        <v>45</v>
      </c>
      <c r="AB87" s="3">
        <v>20</v>
      </c>
      <c r="AC87" s="3">
        <v>26</v>
      </c>
      <c r="AD87" s="3">
        <v>18</v>
      </c>
      <c r="AE87" s="3">
        <v>22</v>
      </c>
      <c r="AF87" s="3">
        <v>26</v>
      </c>
      <c r="AG87" s="3">
        <v>20</v>
      </c>
      <c r="AH87" s="3">
        <f t="shared" si="8"/>
        <v>982.1</v>
      </c>
    </row>
    <row r="88" spans="1:34">
      <c r="A88" s="1" t="s">
        <v>242</v>
      </c>
      <c r="B88" s="1" t="s">
        <v>26</v>
      </c>
      <c r="C88" s="1" t="s">
        <v>986</v>
      </c>
      <c r="D88" s="1" t="s">
        <v>28</v>
      </c>
      <c r="E88" s="1" t="s">
        <v>1027</v>
      </c>
      <c r="F88" s="1" t="s">
        <v>1028</v>
      </c>
      <c r="G88" s="3">
        <v>66</v>
      </c>
      <c r="H88" s="3">
        <v>69</v>
      </c>
      <c r="I88" s="3">
        <v>59</v>
      </c>
      <c r="J88" s="3">
        <v>38</v>
      </c>
      <c r="K88" s="3">
        <v>42</v>
      </c>
      <c r="L88" s="3">
        <v>69</v>
      </c>
      <c r="M88" s="3">
        <v>56</v>
      </c>
      <c r="N88" s="3">
        <v>52</v>
      </c>
      <c r="O88" s="3">
        <v>40</v>
      </c>
      <c r="P88" s="3">
        <v>48</v>
      </c>
      <c r="Q88" s="3">
        <v>35</v>
      </c>
      <c r="R88" s="3">
        <v>54</v>
      </c>
      <c r="S88" s="3"/>
      <c r="T88" s="3">
        <v>65</v>
      </c>
      <c r="U88" s="3">
        <v>48</v>
      </c>
      <c r="V88" s="3">
        <v>88</v>
      </c>
      <c r="W88" s="3">
        <v>82</v>
      </c>
      <c r="X88" s="3">
        <v>59</v>
      </c>
      <c r="Y88" s="3">
        <f t="shared" si="6"/>
        <v>970</v>
      </c>
      <c r="Z88" s="3">
        <f t="shared" si="7"/>
        <v>805.1</v>
      </c>
      <c r="AA88" s="3">
        <v>45</v>
      </c>
      <c r="AB88" s="3">
        <v>20</v>
      </c>
      <c r="AC88" s="3">
        <v>26</v>
      </c>
      <c r="AD88" s="3">
        <v>18</v>
      </c>
      <c r="AE88" s="3">
        <v>22</v>
      </c>
      <c r="AF88" s="3">
        <v>26</v>
      </c>
      <c r="AG88" s="3">
        <v>20</v>
      </c>
      <c r="AH88" s="3">
        <f t="shared" si="8"/>
        <v>982.1</v>
      </c>
    </row>
    <row r="89" spans="1:34">
      <c r="A89" s="1" t="s">
        <v>242</v>
      </c>
      <c r="B89" s="1" t="s">
        <v>26</v>
      </c>
      <c r="C89" s="1" t="s">
        <v>986</v>
      </c>
      <c r="D89" s="1" t="s">
        <v>28</v>
      </c>
      <c r="E89" s="1" t="s">
        <v>1029</v>
      </c>
      <c r="F89" s="1" t="s">
        <v>1030</v>
      </c>
      <c r="G89" s="3">
        <v>66</v>
      </c>
      <c r="H89" s="3">
        <v>69</v>
      </c>
      <c r="I89" s="3">
        <v>59</v>
      </c>
      <c r="J89" s="3">
        <v>38</v>
      </c>
      <c r="K89" s="3">
        <v>42</v>
      </c>
      <c r="L89" s="3">
        <v>69</v>
      </c>
      <c r="M89" s="3">
        <v>56</v>
      </c>
      <c r="N89" s="3">
        <v>52</v>
      </c>
      <c r="O89" s="3">
        <v>40</v>
      </c>
      <c r="P89" s="3">
        <v>48</v>
      </c>
      <c r="Q89" s="3">
        <v>35</v>
      </c>
      <c r="R89" s="3">
        <v>54</v>
      </c>
      <c r="S89" s="3"/>
      <c r="T89" s="3">
        <v>65</v>
      </c>
      <c r="U89" s="3">
        <v>48</v>
      </c>
      <c r="V89" s="3">
        <v>88</v>
      </c>
      <c r="W89" s="3">
        <v>82</v>
      </c>
      <c r="X89" s="3">
        <v>59</v>
      </c>
      <c r="Y89" s="3">
        <f t="shared" si="6"/>
        <v>970</v>
      </c>
      <c r="Z89" s="3">
        <f t="shared" si="7"/>
        <v>805.1</v>
      </c>
      <c r="AA89" s="3">
        <v>45</v>
      </c>
      <c r="AB89" s="3">
        <v>20</v>
      </c>
      <c r="AC89" s="3">
        <v>26</v>
      </c>
      <c r="AD89" s="3">
        <v>18</v>
      </c>
      <c r="AE89" s="3">
        <v>22</v>
      </c>
      <c r="AF89" s="3">
        <v>26</v>
      </c>
      <c r="AG89" s="3">
        <v>20</v>
      </c>
      <c r="AH89" s="3">
        <f t="shared" si="8"/>
        <v>982.1</v>
      </c>
    </row>
    <row r="90" spans="1:34">
      <c r="A90" s="1" t="s">
        <v>242</v>
      </c>
      <c r="B90" s="1" t="s">
        <v>26</v>
      </c>
      <c r="C90" s="1" t="s">
        <v>986</v>
      </c>
      <c r="D90" s="1" t="s">
        <v>28</v>
      </c>
      <c r="E90" s="1" t="s">
        <v>1031</v>
      </c>
      <c r="F90" s="1" t="s">
        <v>1032</v>
      </c>
      <c r="G90" s="3">
        <v>66</v>
      </c>
      <c r="H90" s="3">
        <v>69</v>
      </c>
      <c r="I90" s="3">
        <v>59</v>
      </c>
      <c r="J90" s="3">
        <v>38</v>
      </c>
      <c r="K90" s="3">
        <v>42</v>
      </c>
      <c r="L90" s="3">
        <v>69</v>
      </c>
      <c r="M90" s="3">
        <v>56</v>
      </c>
      <c r="N90" s="3">
        <v>52</v>
      </c>
      <c r="O90" s="3">
        <v>40</v>
      </c>
      <c r="P90" s="3">
        <v>48</v>
      </c>
      <c r="Q90" s="3">
        <v>35</v>
      </c>
      <c r="R90" s="3">
        <v>54</v>
      </c>
      <c r="S90" s="3"/>
      <c r="T90" s="3">
        <v>65</v>
      </c>
      <c r="U90" s="3">
        <v>48</v>
      </c>
      <c r="V90" s="3">
        <v>88</v>
      </c>
      <c r="W90" s="3">
        <v>82</v>
      </c>
      <c r="X90" s="3">
        <v>59</v>
      </c>
      <c r="Y90" s="3">
        <f t="shared" si="6"/>
        <v>970</v>
      </c>
      <c r="Z90" s="3">
        <f t="shared" si="7"/>
        <v>805.1</v>
      </c>
      <c r="AA90" s="3">
        <v>45</v>
      </c>
      <c r="AB90" s="3">
        <v>20</v>
      </c>
      <c r="AC90" s="3">
        <v>26</v>
      </c>
      <c r="AD90" s="3">
        <v>18</v>
      </c>
      <c r="AE90" s="3">
        <v>22</v>
      </c>
      <c r="AF90" s="3">
        <v>26</v>
      </c>
      <c r="AG90" s="3">
        <v>20</v>
      </c>
      <c r="AH90" s="3">
        <f t="shared" si="8"/>
        <v>982.1</v>
      </c>
    </row>
    <row r="91" spans="1:34">
      <c r="A91" s="1" t="s">
        <v>242</v>
      </c>
      <c r="B91" s="1" t="s">
        <v>26</v>
      </c>
      <c r="C91" s="1" t="s">
        <v>986</v>
      </c>
      <c r="D91" s="1" t="s">
        <v>28</v>
      </c>
      <c r="E91" s="1" t="s">
        <v>1033</v>
      </c>
      <c r="F91" s="1" t="s">
        <v>1034</v>
      </c>
      <c r="G91" s="3">
        <v>66</v>
      </c>
      <c r="H91" s="3">
        <v>69</v>
      </c>
      <c r="I91" s="3">
        <v>59</v>
      </c>
      <c r="J91" s="3">
        <v>38</v>
      </c>
      <c r="K91" s="3">
        <v>42</v>
      </c>
      <c r="L91" s="3">
        <v>69</v>
      </c>
      <c r="M91" s="3">
        <v>56</v>
      </c>
      <c r="N91" s="3">
        <v>52</v>
      </c>
      <c r="O91" s="3">
        <v>40</v>
      </c>
      <c r="P91" s="3">
        <v>48</v>
      </c>
      <c r="Q91" s="3">
        <v>35</v>
      </c>
      <c r="R91" s="3">
        <v>54</v>
      </c>
      <c r="S91" s="3"/>
      <c r="T91" s="3">
        <v>65</v>
      </c>
      <c r="U91" s="3">
        <v>48</v>
      </c>
      <c r="V91" s="3">
        <v>88</v>
      </c>
      <c r="W91" s="3">
        <v>82</v>
      </c>
      <c r="X91" s="3">
        <v>59</v>
      </c>
      <c r="Y91" s="3">
        <f t="shared" si="6"/>
        <v>970</v>
      </c>
      <c r="Z91" s="3">
        <f t="shared" si="7"/>
        <v>805.1</v>
      </c>
      <c r="AA91" s="3">
        <v>45</v>
      </c>
      <c r="AB91" s="3">
        <v>20</v>
      </c>
      <c r="AC91" s="3">
        <v>26</v>
      </c>
      <c r="AD91" s="3">
        <v>18</v>
      </c>
      <c r="AE91" s="3">
        <v>22</v>
      </c>
      <c r="AF91" s="3">
        <v>26</v>
      </c>
      <c r="AG91" s="3">
        <v>20</v>
      </c>
      <c r="AH91" s="3">
        <f t="shared" si="8"/>
        <v>982.1</v>
      </c>
    </row>
    <row r="92" spans="1:34">
      <c r="A92" s="1" t="s">
        <v>242</v>
      </c>
      <c r="B92" s="1" t="s">
        <v>26</v>
      </c>
      <c r="C92" s="1" t="s">
        <v>986</v>
      </c>
      <c r="D92" s="1" t="s">
        <v>28</v>
      </c>
      <c r="E92" s="1" t="s">
        <v>1035</v>
      </c>
      <c r="F92" s="1" t="s">
        <v>1036</v>
      </c>
      <c r="G92" s="3">
        <v>66</v>
      </c>
      <c r="H92" s="3">
        <v>69</v>
      </c>
      <c r="I92" s="3">
        <v>59</v>
      </c>
      <c r="J92" s="3">
        <v>38</v>
      </c>
      <c r="K92" s="3">
        <v>42</v>
      </c>
      <c r="L92" s="3">
        <v>69</v>
      </c>
      <c r="M92" s="3">
        <v>56</v>
      </c>
      <c r="N92" s="3">
        <v>52</v>
      </c>
      <c r="O92" s="3">
        <v>40</v>
      </c>
      <c r="P92" s="3">
        <v>48</v>
      </c>
      <c r="Q92" s="3">
        <v>35</v>
      </c>
      <c r="R92" s="3">
        <v>54</v>
      </c>
      <c r="S92" s="3"/>
      <c r="T92" s="3">
        <v>65</v>
      </c>
      <c r="U92" s="3">
        <v>48</v>
      </c>
      <c r="V92" s="3">
        <v>88</v>
      </c>
      <c r="W92" s="3">
        <v>82</v>
      </c>
      <c r="X92" s="3">
        <v>59</v>
      </c>
      <c r="Y92" s="3">
        <f t="shared" si="6"/>
        <v>970</v>
      </c>
      <c r="Z92" s="3">
        <f t="shared" si="7"/>
        <v>805.1</v>
      </c>
      <c r="AA92" s="3">
        <v>45</v>
      </c>
      <c r="AB92" s="3">
        <v>20</v>
      </c>
      <c r="AC92" s="3">
        <v>26</v>
      </c>
      <c r="AD92" s="3">
        <v>18</v>
      </c>
      <c r="AE92" s="3">
        <v>22</v>
      </c>
      <c r="AF92" s="3">
        <v>26</v>
      </c>
      <c r="AG92" s="3">
        <v>20</v>
      </c>
      <c r="AH92" s="3">
        <f t="shared" si="8"/>
        <v>982.1</v>
      </c>
    </row>
    <row r="93" spans="1:34">
      <c r="A93" s="1" t="s">
        <v>242</v>
      </c>
      <c r="B93" s="1" t="s">
        <v>26</v>
      </c>
      <c r="C93" s="1" t="s">
        <v>986</v>
      </c>
      <c r="D93" s="1" t="s">
        <v>28</v>
      </c>
      <c r="E93" s="1" t="s">
        <v>1037</v>
      </c>
      <c r="F93" s="1" t="s">
        <v>835</v>
      </c>
      <c r="G93" s="3">
        <v>66</v>
      </c>
      <c r="H93" s="3">
        <v>69</v>
      </c>
      <c r="I93" s="3">
        <v>59</v>
      </c>
      <c r="J93" s="3">
        <v>38</v>
      </c>
      <c r="K93" s="3">
        <v>42</v>
      </c>
      <c r="L93" s="3">
        <v>69</v>
      </c>
      <c r="M93" s="3">
        <v>56</v>
      </c>
      <c r="N93" s="3">
        <v>52</v>
      </c>
      <c r="O93" s="3">
        <v>40</v>
      </c>
      <c r="P93" s="3">
        <v>48</v>
      </c>
      <c r="Q93" s="3">
        <v>35</v>
      </c>
      <c r="R93" s="3">
        <v>54</v>
      </c>
      <c r="S93" s="3"/>
      <c r="T93" s="3">
        <v>65</v>
      </c>
      <c r="U93" s="3">
        <v>48</v>
      </c>
      <c r="V93" s="3">
        <v>88</v>
      </c>
      <c r="W93" s="3">
        <v>82</v>
      </c>
      <c r="X93" s="3">
        <v>59</v>
      </c>
      <c r="Y93" s="3">
        <f t="shared" si="6"/>
        <v>970</v>
      </c>
      <c r="Z93" s="3">
        <f t="shared" si="7"/>
        <v>805.1</v>
      </c>
      <c r="AA93" s="3">
        <v>45</v>
      </c>
      <c r="AB93" s="3">
        <v>20</v>
      </c>
      <c r="AC93" s="3">
        <v>26</v>
      </c>
      <c r="AD93" s="3">
        <v>18</v>
      </c>
      <c r="AE93" s="3">
        <v>22</v>
      </c>
      <c r="AF93" s="3">
        <v>26</v>
      </c>
      <c r="AG93" s="3">
        <v>20</v>
      </c>
      <c r="AH93" s="3">
        <f t="shared" si="8"/>
        <v>982.1</v>
      </c>
    </row>
    <row r="94" spans="1:34">
      <c r="A94" s="1" t="s">
        <v>242</v>
      </c>
      <c r="B94" s="1" t="s">
        <v>26</v>
      </c>
      <c r="C94" s="1" t="s">
        <v>986</v>
      </c>
      <c r="D94" s="1" t="s">
        <v>28</v>
      </c>
      <c r="E94" s="1" t="s">
        <v>1038</v>
      </c>
      <c r="F94" s="1" t="s">
        <v>1039</v>
      </c>
      <c r="G94" s="3">
        <v>66</v>
      </c>
      <c r="H94" s="3">
        <v>69</v>
      </c>
      <c r="I94" s="3">
        <v>59</v>
      </c>
      <c r="J94" s="3">
        <v>38</v>
      </c>
      <c r="K94" s="3">
        <v>42</v>
      </c>
      <c r="L94" s="3">
        <v>69</v>
      </c>
      <c r="M94" s="3">
        <v>56</v>
      </c>
      <c r="N94" s="3">
        <v>52</v>
      </c>
      <c r="O94" s="3">
        <v>40</v>
      </c>
      <c r="P94" s="3">
        <v>48</v>
      </c>
      <c r="Q94" s="3">
        <v>35</v>
      </c>
      <c r="R94" s="3">
        <v>54</v>
      </c>
      <c r="S94" s="3"/>
      <c r="T94" s="3">
        <v>65</v>
      </c>
      <c r="U94" s="3">
        <v>48</v>
      </c>
      <c r="V94" s="3">
        <v>88</v>
      </c>
      <c r="W94" s="3">
        <v>82</v>
      </c>
      <c r="X94" s="3">
        <v>59</v>
      </c>
      <c r="Y94" s="3">
        <f t="shared" si="6"/>
        <v>970</v>
      </c>
      <c r="Z94" s="3">
        <f t="shared" si="7"/>
        <v>805.1</v>
      </c>
      <c r="AA94" s="3">
        <v>45</v>
      </c>
      <c r="AB94" s="3">
        <v>20</v>
      </c>
      <c r="AC94" s="3">
        <v>26</v>
      </c>
      <c r="AD94" s="3">
        <v>18</v>
      </c>
      <c r="AE94" s="3">
        <v>22</v>
      </c>
      <c r="AF94" s="3">
        <v>26</v>
      </c>
      <c r="AG94" s="3">
        <v>20</v>
      </c>
      <c r="AH94" s="3">
        <f t="shared" si="8"/>
        <v>982.1</v>
      </c>
    </row>
    <row r="95" spans="1:34">
      <c r="A95" s="1" t="s">
        <v>242</v>
      </c>
      <c r="B95" s="1" t="s">
        <v>26</v>
      </c>
      <c r="C95" s="1" t="s">
        <v>986</v>
      </c>
      <c r="D95" s="1" t="s">
        <v>28</v>
      </c>
      <c r="E95" s="1" t="s">
        <v>1040</v>
      </c>
      <c r="F95" s="1" t="s">
        <v>1041</v>
      </c>
      <c r="G95" s="3">
        <v>66</v>
      </c>
      <c r="H95" s="3">
        <v>69</v>
      </c>
      <c r="I95" s="3">
        <v>59</v>
      </c>
      <c r="J95" s="3">
        <v>38</v>
      </c>
      <c r="K95" s="3">
        <v>42</v>
      </c>
      <c r="L95" s="3">
        <v>69</v>
      </c>
      <c r="M95" s="3">
        <v>56</v>
      </c>
      <c r="N95" s="3">
        <v>52</v>
      </c>
      <c r="O95" s="3">
        <v>40</v>
      </c>
      <c r="P95" s="3">
        <v>48</v>
      </c>
      <c r="Q95" s="3">
        <v>35</v>
      </c>
      <c r="R95" s="3">
        <v>54</v>
      </c>
      <c r="S95" s="3"/>
      <c r="T95" s="3">
        <v>65</v>
      </c>
      <c r="U95" s="3">
        <v>48</v>
      </c>
      <c r="V95" s="3">
        <v>88</v>
      </c>
      <c r="W95" s="3">
        <v>82</v>
      </c>
      <c r="X95" s="3">
        <v>59</v>
      </c>
      <c r="Y95" s="3">
        <f t="shared" si="6"/>
        <v>970</v>
      </c>
      <c r="Z95" s="3">
        <f t="shared" si="7"/>
        <v>805.1</v>
      </c>
      <c r="AA95" s="3">
        <v>45</v>
      </c>
      <c r="AB95" s="3">
        <v>20</v>
      </c>
      <c r="AC95" s="3">
        <v>26</v>
      </c>
      <c r="AD95" s="3">
        <v>18</v>
      </c>
      <c r="AE95" s="3">
        <v>22</v>
      </c>
      <c r="AF95" s="3">
        <v>26</v>
      </c>
      <c r="AG95" s="3">
        <v>20</v>
      </c>
      <c r="AH95" s="3">
        <f t="shared" si="8"/>
        <v>982.1</v>
      </c>
    </row>
    <row r="96" spans="1:34">
      <c r="A96" s="1" t="s">
        <v>242</v>
      </c>
      <c r="B96" s="1" t="s">
        <v>26</v>
      </c>
      <c r="C96" s="1" t="s">
        <v>986</v>
      </c>
      <c r="D96" s="1" t="s">
        <v>28</v>
      </c>
      <c r="E96" s="1" t="s">
        <v>1042</v>
      </c>
      <c r="F96" s="1" t="s">
        <v>1043</v>
      </c>
      <c r="G96" s="3">
        <v>66</v>
      </c>
      <c r="H96" s="3">
        <v>69</v>
      </c>
      <c r="I96" s="3">
        <v>59</v>
      </c>
      <c r="J96" s="3">
        <v>38</v>
      </c>
      <c r="K96" s="3">
        <v>42</v>
      </c>
      <c r="L96" s="3">
        <v>69</v>
      </c>
      <c r="M96" s="3">
        <v>56</v>
      </c>
      <c r="N96" s="3">
        <v>52</v>
      </c>
      <c r="O96" s="3">
        <v>40</v>
      </c>
      <c r="P96" s="3">
        <v>48</v>
      </c>
      <c r="Q96" s="3">
        <v>35</v>
      </c>
      <c r="R96" s="3">
        <v>54</v>
      </c>
      <c r="S96" s="3"/>
      <c r="T96" s="3">
        <v>65</v>
      </c>
      <c r="U96" s="3">
        <v>48</v>
      </c>
      <c r="V96" s="3">
        <v>88</v>
      </c>
      <c r="W96" s="3">
        <v>82</v>
      </c>
      <c r="X96" s="3">
        <v>59</v>
      </c>
      <c r="Y96" s="3">
        <f t="shared" si="6"/>
        <v>970</v>
      </c>
      <c r="Z96" s="3">
        <f t="shared" si="7"/>
        <v>805.1</v>
      </c>
      <c r="AA96" s="3">
        <v>45</v>
      </c>
      <c r="AB96" s="3">
        <v>20</v>
      </c>
      <c r="AC96" s="3">
        <v>26</v>
      </c>
      <c r="AD96" s="3">
        <v>18</v>
      </c>
      <c r="AE96" s="3">
        <v>22</v>
      </c>
      <c r="AF96" s="3">
        <v>26</v>
      </c>
      <c r="AG96" s="3">
        <v>20</v>
      </c>
      <c r="AH96" s="3">
        <f t="shared" si="8"/>
        <v>982.1</v>
      </c>
    </row>
    <row r="97" spans="1:34">
      <c r="A97" s="1" t="s">
        <v>242</v>
      </c>
      <c r="B97" s="1" t="s">
        <v>26</v>
      </c>
      <c r="C97" s="1" t="s">
        <v>986</v>
      </c>
      <c r="D97" s="1" t="s">
        <v>28</v>
      </c>
      <c r="E97" s="1" t="s">
        <v>1044</v>
      </c>
      <c r="F97" s="1" t="s">
        <v>1045</v>
      </c>
      <c r="G97" s="3">
        <v>66</v>
      </c>
      <c r="H97" s="3">
        <v>69</v>
      </c>
      <c r="I97" s="3">
        <v>59</v>
      </c>
      <c r="J97" s="3">
        <v>38</v>
      </c>
      <c r="K97" s="3">
        <v>42</v>
      </c>
      <c r="L97" s="3">
        <v>69</v>
      </c>
      <c r="M97" s="3">
        <v>56</v>
      </c>
      <c r="N97" s="3">
        <v>52</v>
      </c>
      <c r="O97" s="3">
        <v>40</v>
      </c>
      <c r="P97" s="3">
        <v>48</v>
      </c>
      <c r="Q97" s="3">
        <v>35</v>
      </c>
      <c r="R97" s="3">
        <v>54</v>
      </c>
      <c r="S97" s="3"/>
      <c r="T97" s="3">
        <v>65</v>
      </c>
      <c r="U97" s="3">
        <v>48</v>
      </c>
      <c r="V97" s="3">
        <v>88</v>
      </c>
      <c r="W97" s="3">
        <v>82</v>
      </c>
      <c r="X97" s="3">
        <v>59</v>
      </c>
      <c r="Y97" s="3">
        <f t="shared" si="6"/>
        <v>970</v>
      </c>
      <c r="Z97" s="3">
        <f t="shared" si="7"/>
        <v>805.1</v>
      </c>
      <c r="AA97" s="3">
        <v>45</v>
      </c>
      <c r="AB97" s="3">
        <v>20</v>
      </c>
      <c r="AC97" s="3">
        <v>26</v>
      </c>
      <c r="AD97" s="3">
        <v>18</v>
      </c>
      <c r="AE97" s="3">
        <v>22</v>
      </c>
      <c r="AF97" s="3">
        <v>26</v>
      </c>
      <c r="AG97" s="3">
        <v>20</v>
      </c>
      <c r="AH97" s="3">
        <f t="shared" si="8"/>
        <v>982.1</v>
      </c>
    </row>
    <row r="98" spans="1:34">
      <c r="A98" s="1" t="s">
        <v>242</v>
      </c>
      <c r="B98" s="1" t="s">
        <v>26</v>
      </c>
      <c r="C98" s="1" t="s">
        <v>986</v>
      </c>
      <c r="D98" s="1" t="s">
        <v>28</v>
      </c>
      <c r="E98" s="1" t="s">
        <v>1046</v>
      </c>
      <c r="F98" s="1" t="s">
        <v>1047</v>
      </c>
      <c r="G98" s="3">
        <v>66</v>
      </c>
      <c r="H98" s="3">
        <v>69</v>
      </c>
      <c r="I98" s="3">
        <v>59</v>
      </c>
      <c r="J98" s="3">
        <v>38</v>
      </c>
      <c r="K98" s="3">
        <v>42</v>
      </c>
      <c r="L98" s="3">
        <v>69</v>
      </c>
      <c r="M98" s="3">
        <v>56</v>
      </c>
      <c r="N98" s="3">
        <v>52</v>
      </c>
      <c r="O98" s="3">
        <v>40</v>
      </c>
      <c r="P98" s="3">
        <v>48</v>
      </c>
      <c r="Q98" s="3">
        <v>35</v>
      </c>
      <c r="R98" s="3">
        <v>54</v>
      </c>
      <c r="S98" s="3"/>
      <c r="T98" s="3">
        <v>65</v>
      </c>
      <c r="U98" s="3">
        <v>48</v>
      </c>
      <c r="V98" s="3">
        <v>88</v>
      </c>
      <c r="W98" s="3">
        <v>82</v>
      </c>
      <c r="X98" s="3">
        <v>59</v>
      </c>
      <c r="Y98" s="3">
        <f t="shared" si="6"/>
        <v>970</v>
      </c>
      <c r="Z98" s="3">
        <f t="shared" si="7"/>
        <v>805.1</v>
      </c>
      <c r="AA98" s="3">
        <v>45</v>
      </c>
      <c r="AB98" s="3">
        <v>20</v>
      </c>
      <c r="AC98" s="3">
        <v>26</v>
      </c>
      <c r="AD98" s="3">
        <v>18</v>
      </c>
      <c r="AE98" s="3">
        <v>22</v>
      </c>
      <c r="AF98" s="3">
        <v>26</v>
      </c>
      <c r="AG98" s="3">
        <v>20</v>
      </c>
      <c r="AH98" s="3">
        <f t="shared" si="8"/>
        <v>982.1</v>
      </c>
    </row>
    <row r="99" spans="1:34">
      <c r="A99" s="1" t="s">
        <v>242</v>
      </c>
      <c r="B99" s="1" t="s">
        <v>26</v>
      </c>
      <c r="C99" s="1" t="s">
        <v>986</v>
      </c>
      <c r="D99" s="1" t="s">
        <v>28</v>
      </c>
      <c r="E99" s="1" t="s">
        <v>1048</v>
      </c>
      <c r="F99" s="1" t="s">
        <v>1049</v>
      </c>
      <c r="G99" s="3">
        <v>66</v>
      </c>
      <c r="H99" s="3">
        <v>69</v>
      </c>
      <c r="I99" s="3">
        <v>59</v>
      </c>
      <c r="J99" s="3">
        <v>38</v>
      </c>
      <c r="K99" s="3">
        <v>42</v>
      </c>
      <c r="L99" s="3">
        <v>69</v>
      </c>
      <c r="M99" s="3">
        <v>56</v>
      </c>
      <c r="N99" s="3">
        <v>52</v>
      </c>
      <c r="O99" s="3">
        <v>40</v>
      </c>
      <c r="P99" s="3">
        <v>48</v>
      </c>
      <c r="Q99" s="3">
        <v>35</v>
      </c>
      <c r="R99" s="3">
        <v>54</v>
      </c>
      <c r="S99" s="3"/>
      <c r="T99" s="3">
        <v>65</v>
      </c>
      <c r="U99" s="3">
        <v>48</v>
      </c>
      <c r="V99" s="3">
        <v>88</v>
      </c>
      <c r="W99" s="3">
        <v>82</v>
      </c>
      <c r="X99" s="3">
        <v>59</v>
      </c>
      <c r="Y99" s="3">
        <f t="shared" ref="Y99:Y130" si="9">SUM(G99:X99)</f>
        <v>970</v>
      </c>
      <c r="Z99" s="3">
        <f t="shared" ref="Z99:Z130" si="10">Y99*0.83</f>
        <v>805.1</v>
      </c>
      <c r="AA99" s="3">
        <v>45</v>
      </c>
      <c r="AB99" s="3">
        <v>20</v>
      </c>
      <c r="AC99" s="3">
        <v>26</v>
      </c>
      <c r="AD99" s="3">
        <v>18</v>
      </c>
      <c r="AE99" s="3">
        <v>22</v>
      </c>
      <c r="AF99" s="3">
        <v>26</v>
      </c>
      <c r="AG99" s="3">
        <v>20</v>
      </c>
      <c r="AH99" s="3">
        <f t="shared" ref="AH99:AH130" si="11">SUM(Z99:AG99)</f>
        <v>982.1</v>
      </c>
    </row>
    <row r="100" spans="1:34">
      <c r="A100" s="1" t="s">
        <v>242</v>
      </c>
      <c r="B100" s="1" t="s">
        <v>26</v>
      </c>
      <c r="C100" s="1" t="s">
        <v>1050</v>
      </c>
      <c r="D100" s="1" t="s">
        <v>28</v>
      </c>
      <c r="E100" s="1" t="s">
        <v>1051</v>
      </c>
      <c r="F100" s="1" t="s">
        <v>1052</v>
      </c>
      <c r="G100" s="3">
        <v>66</v>
      </c>
      <c r="H100" s="3">
        <v>69</v>
      </c>
      <c r="I100" s="3">
        <v>59</v>
      </c>
      <c r="J100" s="3">
        <v>38</v>
      </c>
      <c r="K100" s="3">
        <v>42</v>
      </c>
      <c r="L100" s="3">
        <v>69</v>
      </c>
      <c r="M100" s="3">
        <v>56</v>
      </c>
      <c r="N100" s="3">
        <v>52</v>
      </c>
      <c r="O100" s="3">
        <v>40</v>
      </c>
      <c r="P100" s="3">
        <v>48</v>
      </c>
      <c r="Q100" s="3">
        <v>35</v>
      </c>
      <c r="R100" s="3">
        <v>54</v>
      </c>
      <c r="S100" s="3"/>
      <c r="T100" s="3">
        <v>65</v>
      </c>
      <c r="U100" s="3">
        <v>48</v>
      </c>
      <c r="V100" s="3">
        <v>88</v>
      </c>
      <c r="W100" s="3">
        <v>82</v>
      </c>
      <c r="X100" s="3">
        <v>59</v>
      </c>
      <c r="Y100" s="3">
        <f t="shared" si="9"/>
        <v>970</v>
      </c>
      <c r="Z100" s="3">
        <f t="shared" si="10"/>
        <v>805.1</v>
      </c>
      <c r="AA100" s="3">
        <v>45</v>
      </c>
      <c r="AB100" s="3">
        <v>20</v>
      </c>
      <c r="AC100" s="3">
        <v>26</v>
      </c>
      <c r="AD100" s="3">
        <v>18</v>
      </c>
      <c r="AE100" s="3">
        <v>22</v>
      </c>
      <c r="AF100" s="3">
        <v>26</v>
      </c>
      <c r="AG100" s="3">
        <v>20</v>
      </c>
      <c r="AH100" s="3">
        <f t="shared" si="11"/>
        <v>982.1</v>
      </c>
    </row>
    <row r="101" spans="1:34">
      <c r="A101" s="1" t="s">
        <v>242</v>
      </c>
      <c r="B101" s="1" t="s">
        <v>26</v>
      </c>
      <c r="C101" s="1" t="s">
        <v>1050</v>
      </c>
      <c r="D101" s="1" t="s">
        <v>28</v>
      </c>
      <c r="E101" s="1" t="s">
        <v>1053</v>
      </c>
      <c r="F101" s="1" t="s">
        <v>1054</v>
      </c>
      <c r="G101" s="3">
        <v>66</v>
      </c>
      <c r="H101" s="3">
        <v>69</v>
      </c>
      <c r="I101" s="3">
        <v>59</v>
      </c>
      <c r="J101" s="3">
        <v>38</v>
      </c>
      <c r="K101" s="3">
        <v>42</v>
      </c>
      <c r="L101" s="3">
        <v>69</v>
      </c>
      <c r="M101" s="3">
        <v>56</v>
      </c>
      <c r="N101" s="3">
        <v>52</v>
      </c>
      <c r="O101" s="3">
        <v>40</v>
      </c>
      <c r="P101" s="3">
        <v>48</v>
      </c>
      <c r="Q101" s="3">
        <v>35</v>
      </c>
      <c r="R101" s="3">
        <v>54</v>
      </c>
      <c r="S101" s="3"/>
      <c r="T101" s="3">
        <v>65</v>
      </c>
      <c r="U101" s="3">
        <v>48</v>
      </c>
      <c r="V101" s="3">
        <v>88</v>
      </c>
      <c r="W101" s="3">
        <v>82</v>
      </c>
      <c r="X101" s="3">
        <v>59</v>
      </c>
      <c r="Y101" s="3">
        <f t="shared" si="9"/>
        <v>970</v>
      </c>
      <c r="Z101" s="3">
        <f t="shared" si="10"/>
        <v>805.1</v>
      </c>
      <c r="AA101" s="3">
        <v>45</v>
      </c>
      <c r="AB101" s="3">
        <v>20</v>
      </c>
      <c r="AC101" s="3">
        <v>26</v>
      </c>
      <c r="AD101" s="3">
        <v>18</v>
      </c>
      <c r="AE101" s="3">
        <v>22</v>
      </c>
      <c r="AF101" s="3">
        <v>26</v>
      </c>
      <c r="AG101" s="3">
        <v>20</v>
      </c>
      <c r="AH101" s="3">
        <f t="shared" si="11"/>
        <v>982.1</v>
      </c>
    </row>
    <row r="102" spans="1:34">
      <c r="A102" s="1" t="s">
        <v>242</v>
      </c>
      <c r="B102" s="1" t="s">
        <v>26</v>
      </c>
      <c r="C102" s="1" t="s">
        <v>1050</v>
      </c>
      <c r="D102" s="1" t="s">
        <v>28</v>
      </c>
      <c r="E102" s="1" t="s">
        <v>1055</v>
      </c>
      <c r="F102" s="1" t="s">
        <v>1056</v>
      </c>
      <c r="G102" s="3">
        <v>66</v>
      </c>
      <c r="H102" s="3">
        <v>69</v>
      </c>
      <c r="I102" s="3">
        <v>59</v>
      </c>
      <c r="J102" s="3">
        <v>38</v>
      </c>
      <c r="K102" s="3">
        <v>42</v>
      </c>
      <c r="L102" s="3">
        <v>69</v>
      </c>
      <c r="M102" s="3">
        <v>56</v>
      </c>
      <c r="N102" s="3">
        <v>52</v>
      </c>
      <c r="O102" s="3">
        <v>40</v>
      </c>
      <c r="P102" s="3">
        <v>48</v>
      </c>
      <c r="Q102" s="3">
        <v>35</v>
      </c>
      <c r="R102" s="3">
        <v>54</v>
      </c>
      <c r="S102" s="3"/>
      <c r="T102" s="3">
        <v>65</v>
      </c>
      <c r="U102" s="3">
        <v>48</v>
      </c>
      <c r="V102" s="3">
        <v>88</v>
      </c>
      <c r="W102" s="3">
        <v>82</v>
      </c>
      <c r="X102" s="3">
        <v>59</v>
      </c>
      <c r="Y102" s="3">
        <f t="shared" si="9"/>
        <v>970</v>
      </c>
      <c r="Z102" s="3">
        <f t="shared" si="10"/>
        <v>805.1</v>
      </c>
      <c r="AA102" s="3">
        <v>45</v>
      </c>
      <c r="AB102" s="3">
        <v>20</v>
      </c>
      <c r="AC102" s="3">
        <v>26</v>
      </c>
      <c r="AD102" s="3">
        <v>18</v>
      </c>
      <c r="AE102" s="3">
        <v>22</v>
      </c>
      <c r="AF102" s="3">
        <v>26</v>
      </c>
      <c r="AG102" s="3">
        <v>20</v>
      </c>
      <c r="AH102" s="3">
        <f t="shared" si="11"/>
        <v>982.1</v>
      </c>
    </row>
    <row r="103" spans="1:34">
      <c r="A103" s="1" t="s">
        <v>242</v>
      </c>
      <c r="B103" s="1" t="s">
        <v>26</v>
      </c>
      <c r="C103" s="1" t="s">
        <v>1050</v>
      </c>
      <c r="D103" s="1" t="s">
        <v>28</v>
      </c>
      <c r="E103" s="1" t="s">
        <v>1057</v>
      </c>
      <c r="F103" s="1" t="s">
        <v>1058</v>
      </c>
      <c r="G103" s="3">
        <v>66</v>
      </c>
      <c r="H103" s="3">
        <v>69</v>
      </c>
      <c r="I103" s="3">
        <v>59</v>
      </c>
      <c r="J103" s="3">
        <v>38</v>
      </c>
      <c r="K103" s="3">
        <v>42</v>
      </c>
      <c r="L103" s="3">
        <v>69</v>
      </c>
      <c r="M103" s="3">
        <v>56</v>
      </c>
      <c r="N103" s="3">
        <v>52</v>
      </c>
      <c r="O103" s="3">
        <v>40</v>
      </c>
      <c r="P103" s="3">
        <v>48</v>
      </c>
      <c r="Q103" s="3">
        <v>35</v>
      </c>
      <c r="R103" s="3">
        <v>54</v>
      </c>
      <c r="S103" s="3"/>
      <c r="T103" s="3">
        <v>65</v>
      </c>
      <c r="U103" s="3">
        <v>48</v>
      </c>
      <c r="V103" s="3">
        <v>88</v>
      </c>
      <c r="W103" s="3">
        <v>82</v>
      </c>
      <c r="X103" s="3">
        <v>59</v>
      </c>
      <c r="Y103" s="3">
        <f t="shared" si="9"/>
        <v>970</v>
      </c>
      <c r="Z103" s="3">
        <f t="shared" si="10"/>
        <v>805.1</v>
      </c>
      <c r="AA103" s="3">
        <v>45</v>
      </c>
      <c r="AB103" s="3">
        <v>20</v>
      </c>
      <c r="AC103" s="3">
        <v>26</v>
      </c>
      <c r="AD103" s="3">
        <v>18</v>
      </c>
      <c r="AE103" s="3">
        <v>22</v>
      </c>
      <c r="AF103" s="3">
        <v>26</v>
      </c>
      <c r="AG103" s="3">
        <v>20</v>
      </c>
      <c r="AH103" s="3">
        <f t="shared" si="11"/>
        <v>982.1</v>
      </c>
    </row>
    <row r="104" spans="1:34">
      <c r="A104" s="1" t="s">
        <v>242</v>
      </c>
      <c r="B104" s="1" t="s">
        <v>26</v>
      </c>
      <c r="C104" s="1" t="s">
        <v>1050</v>
      </c>
      <c r="D104" s="1" t="s">
        <v>28</v>
      </c>
      <c r="E104" s="1" t="s">
        <v>1059</v>
      </c>
      <c r="F104" s="1" t="s">
        <v>1060</v>
      </c>
      <c r="G104" s="3">
        <v>66</v>
      </c>
      <c r="H104" s="3">
        <v>69</v>
      </c>
      <c r="I104" s="3">
        <v>59</v>
      </c>
      <c r="J104" s="3">
        <v>38</v>
      </c>
      <c r="K104" s="3">
        <v>42</v>
      </c>
      <c r="L104" s="3">
        <v>69</v>
      </c>
      <c r="M104" s="3">
        <v>56</v>
      </c>
      <c r="N104" s="3">
        <v>52</v>
      </c>
      <c r="O104" s="3">
        <v>40</v>
      </c>
      <c r="P104" s="3">
        <v>48</v>
      </c>
      <c r="Q104" s="3">
        <v>35</v>
      </c>
      <c r="R104" s="3">
        <v>54</v>
      </c>
      <c r="S104" s="3"/>
      <c r="T104" s="3">
        <v>65</v>
      </c>
      <c r="U104" s="3">
        <v>48</v>
      </c>
      <c r="V104" s="3">
        <v>88</v>
      </c>
      <c r="W104" s="3">
        <v>82</v>
      </c>
      <c r="X104" s="3">
        <v>59</v>
      </c>
      <c r="Y104" s="3">
        <f t="shared" si="9"/>
        <v>970</v>
      </c>
      <c r="Z104" s="3">
        <f t="shared" si="10"/>
        <v>805.1</v>
      </c>
      <c r="AA104" s="3">
        <v>45</v>
      </c>
      <c r="AB104" s="3">
        <v>20</v>
      </c>
      <c r="AC104" s="3">
        <v>26</v>
      </c>
      <c r="AD104" s="3">
        <v>18</v>
      </c>
      <c r="AE104" s="3">
        <v>22</v>
      </c>
      <c r="AF104" s="3">
        <v>26</v>
      </c>
      <c r="AG104" s="3">
        <v>20</v>
      </c>
      <c r="AH104" s="3">
        <f t="shared" si="11"/>
        <v>982.1</v>
      </c>
    </row>
    <row r="105" spans="1:34">
      <c r="A105" s="1" t="s">
        <v>242</v>
      </c>
      <c r="B105" s="1" t="s">
        <v>26</v>
      </c>
      <c r="C105" s="1" t="s">
        <v>1050</v>
      </c>
      <c r="D105" s="1" t="s">
        <v>28</v>
      </c>
      <c r="E105" s="1" t="s">
        <v>1061</v>
      </c>
      <c r="F105" s="1" t="s">
        <v>1062</v>
      </c>
      <c r="G105" s="3">
        <v>66</v>
      </c>
      <c r="H105" s="3">
        <v>69</v>
      </c>
      <c r="I105" s="3">
        <v>59</v>
      </c>
      <c r="J105" s="3">
        <v>38</v>
      </c>
      <c r="K105" s="3">
        <v>42</v>
      </c>
      <c r="L105" s="3">
        <v>69</v>
      </c>
      <c r="M105" s="3">
        <v>56</v>
      </c>
      <c r="N105" s="3">
        <v>52</v>
      </c>
      <c r="O105" s="3">
        <v>40</v>
      </c>
      <c r="P105" s="3">
        <v>48</v>
      </c>
      <c r="Q105" s="3">
        <v>35</v>
      </c>
      <c r="R105" s="3">
        <v>54</v>
      </c>
      <c r="S105" s="3"/>
      <c r="T105" s="3">
        <v>65</v>
      </c>
      <c r="U105" s="3">
        <v>48</v>
      </c>
      <c r="V105" s="3">
        <v>88</v>
      </c>
      <c r="W105" s="3">
        <v>82</v>
      </c>
      <c r="X105" s="3">
        <v>59</v>
      </c>
      <c r="Y105" s="3">
        <f t="shared" si="9"/>
        <v>970</v>
      </c>
      <c r="Z105" s="3">
        <f t="shared" si="10"/>
        <v>805.1</v>
      </c>
      <c r="AA105" s="3">
        <v>45</v>
      </c>
      <c r="AB105" s="3">
        <v>20</v>
      </c>
      <c r="AC105" s="3">
        <v>26</v>
      </c>
      <c r="AD105" s="3">
        <v>18</v>
      </c>
      <c r="AE105" s="3">
        <v>22</v>
      </c>
      <c r="AF105" s="3">
        <v>26</v>
      </c>
      <c r="AG105" s="3">
        <v>20</v>
      </c>
      <c r="AH105" s="3">
        <f t="shared" si="11"/>
        <v>982.1</v>
      </c>
    </row>
    <row r="106" spans="1:34">
      <c r="A106" s="1" t="s">
        <v>242</v>
      </c>
      <c r="B106" s="1" t="s">
        <v>26</v>
      </c>
      <c r="C106" s="1" t="s">
        <v>1050</v>
      </c>
      <c r="D106" s="1" t="s">
        <v>28</v>
      </c>
      <c r="E106" s="1" t="s">
        <v>1063</v>
      </c>
      <c r="F106" s="1" t="s">
        <v>1064</v>
      </c>
      <c r="G106" s="3">
        <v>66</v>
      </c>
      <c r="H106" s="3">
        <v>69</v>
      </c>
      <c r="I106" s="3">
        <v>59</v>
      </c>
      <c r="J106" s="3">
        <v>38</v>
      </c>
      <c r="K106" s="3">
        <v>42</v>
      </c>
      <c r="L106" s="3">
        <v>69</v>
      </c>
      <c r="M106" s="3">
        <v>56</v>
      </c>
      <c r="N106" s="3">
        <v>52</v>
      </c>
      <c r="O106" s="3">
        <v>40</v>
      </c>
      <c r="P106" s="3">
        <v>48</v>
      </c>
      <c r="Q106" s="3">
        <v>35</v>
      </c>
      <c r="R106" s="3">
        <v>54</v>
      </c>
      <c r="S106" s="3"/>
      <c r="T106" s="3">
        <v>65</v>
      </c>
      <c r="U106" s="3">
        <v>48</v>
      </c>
      <c r="V106" s="3">
        <v>88</v>
      </c>
      <c r="W106" s="3">
        <v>82</v>
      </c>
      <c r="X106" s="3">
        <v>59</v>
      </c>
      <c r="Y106" s="3">
        <f t="shared" si="9"/>
        <v>970</v>
      </c>
      <c r="Z106" s="3">
        <f t="shared" si="10"/>
        <v>805.1</v>
      </c>
      <c r="AA106" s="3">
        <v>45</v>
      </c>
      <c r="AB106" s="3">
        <v>20</v>
      </c>
      <c r="AC106" s="3">
        <v>26</v>
      </c>
      <c r="AD106" s="3">
        <v>18</v>
      </c>
      <c r="AE106" s="3">
        <v>22</v>
      </c>
      <c r="AF106" s="3">
        <v>26</v>
      </c>
      <c r="AG106" s="3">
        <v>20</v>
      </c>
      <c r="AH106" s="3">
        <f t="shared" si="11"/>
        <v>982.1</v>
      </c>
    </row>
    <row r="107" spans="1:34">
      <c r="A107" s="1" t="s">
        <v>242</v>
      </c>
      <c r="B107" s="1" t="s">
        <v>26</v>
      </c>
      <c r="C107" s="1" t="s">
        <v>1050</v>
      </c>
      <c r="D107" s="1" t="s">
        <v>28</v>
      </c>
      <c r="E107" s="1" t="s">
        <v>1065</v>
      </c>
      <c r="F107" s="1" t="s">
        <v>1066</v>
      </c>
      <c r="G107" s="3">
        <v>66</v>
      </c>
      <c r="H107" s="3">
        <v>69</v>
      </c>
      <c r="I107" s="3">
        <v>59</v>
      </c>
      <c r="J107" s="3">
        <v>38</v>
      </c>
      <c r="K107" s="3">
        <v>42</v>
      </c>
      <c r="L107" s="3">
        <v>69</v>
      </c>
      <c r="M107" s="3">
        <v>56</v>
      </c>
      <c r="N107" s="3">
        <v>52</v>
      </c>
      <c r="O107" s="3">
        <v>40</v>
      </c>
      <c r="P107" s="3">
        <v>48</v>
      </c>
      <c r="Q107" s="3">
        <v>35</v>
      </c>
      <c r="R107" s="3">
        <v>54</v>
      </c>
      <c r="S107" s="3"/>
      <c r="T107" s="3">
        <v>65</v>
      </c>
      <c r="U107" s="3">
        <v>48</v>
      </c>
      <c r="V107" s="3">
        <v>88</v>
      </c>
      <c r="W107" s="3">
        <v>82</v>
      </c>
      <c r="X107" s="3">
        <v>59</v>
      </c>
      <c r="Y107" s="3">
        <f t="shared" si="9"/>
        <v>970</v>
      </c>
      <c r="Z107" s="3">
        <f t="shared" si="10"/>
        <v>805.1</v>
      </c>
      <c r="AA107" s="3">
        <v>45</v>
      </c>
      <c r="AB107" s="3">
        <v>20</v>
      </c>
      <c r="AC107" s="3">
        <v>26</v>
      </c>
      <c r="AD107" s="3">
        <v>18</v>
      </c>
      <c r="AE107" s="3">
        <v>22</v>
      </c>
      <c r="AF107" s="3">
        <v>26</v>
      </c>
      <c r="AG107" s="3">
        <v>20</v>
      </c>
      <c r="AH107" s="3">
        <f t="shared" si="11"/>
        <v>982.1</v>
      </c>
    </row>
    <row r="108" spans="1:34">
      <c r="A108" s="1" t="s">
        <v>242</v>
      </c>
      <c r="B108" s="1" t="s">
        <v>26</v>
      </c>
      <c r="C108" s="1" t="s">
        <v>1050</v>
      </c>
      <c r="D108" s="1" t="s">
        <v>28</v>
      </c>
      <c r="E108" s="1" t="s">
        <v>1067</v>
      </c>
      <c r="F108" s="1" t="s">
        <v>1068</v>
      </c>
      <c r="G108" s="3">
        <v>66</v>
      </c>
      <c r="H108" s="3">
        <v>69</v>
      </c>
      <c r="I108" s="3">
        <v>59</v>
      </c>
      <c r="J108" s="3">
        <v>38</v>
      </c>
      <c r="K108" s="3">
        <v>42</v>
      </c>
      <c r="L108" s="3">
        <v>69</v>
      </c>
      <c r="M108" s="3">
        <v>56</v>
      </c>
      <c r="N108" s="3">
        <v>52</v>
      </c>
      <c r="O108" s="3">
        <v>40</v>
      </c>
      <c r="P108" s="3">
        <v>48</v>
      </c>
      <c r="Q108" s="3">
        <v>35</v>
      </c>
      <c r="R108" s="3">
        <v>54</v>
      </c>
      <c r="S108" s="3"/>
      <c r="T108" s="3">
        <v>65</v>
      </c>
      <c r="U108" s="3">
        <v>48</v>
      </c>
      <c r="V108" s="3">
        <v>88</v>
      </c>
      <c r="W108" s="3">
        <v>82</v>
      </c>
      <c r="X108" s="3">
        <v>59</v>
      </c>
      <c r="Y108" s="3">
        <f t="shared" si="9"/>
        <v>970</v>
      </c>
      <c r="Z108" s="3">
        <f t="shared" si="10"/>
        <v>805.1</v>
      </c>
      <c r="AA108" s="3">
        <v>45</v>
      </c>
      <c r="AB108" s="3">
        <v>20</v>
      </c>
      <c r="AC108" s="3">
        <v>26</v>
      </c>
      <c r="AD108" s="3">
        <v>18</v>
      </c>
      <c r="AE108" s="3">
        <v>22</v>
      </c>
      <c r="AF108" s="3">
        <v>26</v>
      </c>
      <c r="AG108" s="3">
        <v>20</v>
      </c>
      <c r="AH108" s="3">
        <f t="shared" si="11"/>
        <v>982.1</v>
      </c>
    </row>
    <row r="109" spans="1:34">
      <c r="A109" s="1" t="s">
        <v>242</v>
      </c>
      <c r="B109" s="1" t="s">
        <v>26</v>
      </c>
      <c r="C109" s="1" t="s">
        <v>1050</v>
      </c>
      <c r="D109" s="1" t="s">
        <v>28</v>
      </c>
      <c r="E109" s="1" t="s">
        <v>1069</v>
      </c>
      <c r="F109" s="1" t="s">
        <v>1070</v>
      </c>
      <c r="G109" s="3">
        <v>66</v>
      </c>
      <c r="H109" s="3">
        <v>69</v>
      </c>
      <c r="I109" s="3">
        <v>59</v>
      </c>
      <c r="J109" s="3">
        <v>38</v>
      </c>
      <c r="K109" s="3">
        <v>42</v>
      </c>
      <c r="L109" s="3">
        <v>69</v>
      </c>
      <c r="M109" s="3">
        <v>56</v>
      </c>
      <c r="N109" s="3">
        <v>52</v>
      </c>
      <c r="O109" s="3">
        <v>40</v>
      </c>
      <c r="P109" s="3">
        <v>48</v>
      </c>
      <c r="Q109" s="3">
        <v>35</v>
      </c>
      <c r="R109" s="3">
        <v>54</v>
      </c>
      <c r="S109" s="3"/>
      <c r="T109" s="3">
        <v>65</v>
      </c>
      <c r="U109" s="3">
        <v>48</v>
      </c>
      <c r="V109" s="3">
        <v>88</v>
      </c>
      <c r="W109" s="3">
        <v>82</v>
      </c>
      <c r="X109" s="3">
        <v>59</v>
      </c>
      <c r="Y109" s="3">
        <f t="shared" si="9"/>
        <v>970</v>
      </c>
      <c r="Z109" s="3">
        <f t="shared" si="10"/>
        <v>805.1</v>
      </c>
      <c r="AA109" s="3">
        <v>45</v>
      </c>
      <c r="AB109" s="3">
        <v>20</v>
      </c>
      <c r="AC109" s="3">
        <v>26</v>
      </c>
      <c r="AD109" s="3">
        <v>18</v>
      </c>
      <c r="AE109" s="3">
        <v>22</v>
      </c>
      <c r="AF109" s="3">
        <v>26</v>
      </c>
      <c r="AG109" s="3">
        <v>20</v>
      </c>
      <c r="AH109" s="3">
        <f t="shared" si="11"/>
        <v>982.1</v>
      </c>
    </row>
    <row r="110" spans="1:34">
      <c r="A110" s="1" t="s">
        <v>242</v>
      </c>
      <c r="B110" s="1" t="s">
        <v>26</v>
      </c>
      <c r="C110" s="1" t="s">
        <v>1050</v>
      </c>
      <c r="D110" s="1" t="s">
        <v>28</v>
      </c>
      <c r="E110" s="1" t="s">
        <v>1071</v>
      </c>
      <c r="F110" s="1" t="s">
        <v>1072</v>
      </c>
      <c r="G110" s="3">
        <v>66</v>
      </c>
      <c r="H110" s="3">
        <v>69</v>
      </c>
      <c r="I110" s="3">
        <v>59</v>
      </c>
      <c r="J110" s="3">
        <v>38</v>
      </c>
      <c r="K110" s="3">
        <v>42</v>
      </c>
      <c r="L110" s="3">
        <v>69</v>
      </c>
      <c r="M110" s="3">
        <v>56</v>
      </c>
      <c r="N110" s="3">
        <v>52</v>
      </c>
      <c r="O110" s="3">
        <v>40</v>
      </c>
      <c r="P110" s="3">
        <v>48</v>
      </c>
      <c r="Q110" s="3">
        <v>35</v>
      </c>
      <c r="R110" s="3">
        <v>54</v>
      </c>
      <c r="S110" s="3"/>
      <c r="T110" s="3">
        <v>65</v>
      </c>
      <c r="U110" s="3">
        <v>48</v>
      </c>
      <c r="V110" s="3">
        <v>88</v>
      </c>
      <c r="W110" s="3">
        <v>82</v>
      </c>
      <c r="X110" s="3">
        <v>59</v>
      </c>
      <c r="Y110" s="3">
        <f t="shared" si="9"/>
        <v>970</v>
      </c>
      <c r="Z110" s="3">
        <f t="shared" si="10"/>
        <v>805.1</v>
      </c>
      <c r="AA110" s="3">
        <v>45</v>
      </c>
      <c r="AB110" s="3">
        <v>20</v>
      </c>
      <c r="AC110" s="3">
        <v>26</v>
      </c>
      <c r="AD110" s="3">
        <v>18</v>
      </c>
      <c r="AE110" s="3">
        <v>22</v>
      </c>
      <c r="AF110" s="3">
        <v>26</v>
      </c>
      <c r="AG110" s="3">
        <v>20</v>
      </c>
      <c r="AH110" s="3">
        <f t="shared" si="11"/>
        <v>982.1</v>
      </c>
    </row>
    <row r="111" spans="1:34">
      <c r="A111" s="1" t="s">
        <v>242</v>
      </c>
      <c r="B111" s="1" t="s">
        <v>26</v>
      </c>
      <c r="C111" s="1" t="s">
        <v>1050</v>
      </c>
      <c r="D111" s="1" t="s">
        <v>28</v>
      </c>
      <c r="E111" s="1" t="s">
        <v>1073</v>
      </c>
      <c r="F111" s="1" t="s">
        <v>1074</v>
      </c>
      <c r="G111" s="3">
        <v>66</v>
      </c>
      <c r="H111" s="3">
        <v>69</v>
      </c>
      <c r="I111" s="3">
        <v>59</v>
      </c>
      <c r="J111" s="3">
        <v>38</v>
      </c>
      <c r="K111" s="3">
        <v>42</v>
      </c>
      <c r="L111" s="3">
        <v>69</v>
      </c>
      <c r="M111" s="3">
        <v>56</v>
      </c>
      <c r="N111" s="3">
        <v>52</v>
      </c>
      <c r="O111" s="3">
        <v>40</v>
      </c>
      <c r="P111" s="3">
        <v>48</v>
      </c>
      <c r="Q111" s="3">
        <v>35</v>
      </c>
      <c r="R111" s="3">
        <v>54</v>
      </c>
      <c r="S111" s="3"/>
      <c r="T111" s="3">
        <v>65</v>
      </c>
      <c r="U111" s="3">
        <v>48</v>
      </c>
      <c r="V111" s="3">
        <v>88</v>
      </c>
      <c r="W111" s="3">
        <v>82</v>
      </c>
      <c r="X111" s="3">
        <v>59</v>
      </c>
      <c r="Y111" s="3">
        <f t="shared" si="9"/>
        <v>970</v>
      </c>
      <c r="Z111" s="3">
        <f t="shared" si="10"/>
        <v>805.1</v>
      </c>
      <c r="AA111" s="3">
        <v>45</v>
      </c>
      <c r="AB111" s="3">
        <v>20</v>
      </c>
      <c r="AC111" s="3">
        <v>26</v>
      </c>
      <c r="AD111" s="3">
        <v>18</v>
      </c>
      <c r="AE111" s="3">
        <v>22</v>
      </c>
      <c r="AF111" s="3">
        <v>26</v>
      </c>
      <c r="AG111" s="3">
        <v>20</v>
      </c>
      <c r="AH111" s="3">
        <f t="shared" si="11"/>
        <v>982.1</v>
      </c>
    </row>
    <row r="112" spans="1:34">
      <c r="A112" s="1" t="s">
        <v>242</v>
      </c>
      <c r="B112" s="1" t="s">
        <v>26</v>
      </c>
      <c r="C112" s="1" t="s">
        <v>1050</v>
      </c>
      <c r="D112" s="1" t="s">
        <v>28</v>
      </c>
      <c r="E112" s="1" t="s">
        <v>1075</v>
      </c>
      <c r="F112" s="1" t="s">
        <v>1076</v>
      </c>
      <c r="G112" s="3">
        <v>66</v>
      </c>
      <c r="H112" s="3">
        <v>69</v>
      </c>
      <c r="I112" s="3">
        <v>59</v>
      </c>
      <c r="J112" s="3">
        <v>38</v>
      </c>
      <c r="K112" s="3">
        <v>42</v>
      </c>
      <c r="L112" s="3">
        <v>69</v>
      </c>
      <c r="M112" s="3">
        <v>56</v>
      </c>
      <c r="N112" s="3">
        <v>52</v>
      </c>
      <c r="O112" s="3">
        <v>40</v>
      </c>
      <c r="P112" s="3">
        <v>48</v>
      </c>
      <c r="Q112" s="3">
        <v>35</v>
      </c>
      <c r="R112" s="3">
        <v>54</v>
      </c>
      <c r="S112" s="3"/>
      <c r="T112" s="3">
        <v>65</v>
      </c>
      <c r="U112" s="3">
        <v>48</v>
      </c>
      <c r="V112" s="3">
        <v>88</v>
      </c>
      <c r="W112" s="3">
        <v>82</v>
      </c>
      <c r="X112" s="3">
        <v>59</v>
      </c>
      <c r="Y112" s="3">
        <f t="shared" si="9"/>
        <v>970</v>
      </c>
      <c r="Z112" s="3">
        <f t="shared" si="10"/>
        <v>805.1</v>
      </c>
      <c r="AA112" s="3">
        <v>45</v>
      </c>
      <c r="AB112" s="3">
        <v>20</v>
      </c>
      <c r="AC112" s="3">
        <v>26</v>
      </c>
      <c r="AD112" s="3">
        <v>18</v>
      </c>
      <c r="AE112" s="3">
        <v>22</v>
      </c>
      <c r="AF112" s="3">
        <v>26</v>
      </c>
      <c r="AG112" s="3">
        <v>20</v>
      </c>
      <c r="AH112" s="3">
        <f t="shared" si="11"/>
        <v>982.1</v>
      </c>
    </row>
    <row r="113" spans="1:38">
      <c r="A113" s="1" t="s">
        <v>242</v>
      </c>
      <c r="B113" s="1" t="s">
        <v>26</v>
      </c>
      <c r="C113" s="1" t="s">
        <v>1050</v>
      </c>
      <c r="D113" s="1" t="s">
        <v>28</v>
      </c>
      <c r="E113" s="1" t="s">
        <v>1077</v>
      </c>
      <c r="F113" s="1" t="s">
        <v>1078</v>
      </c>
      <c r="G113" s="3">
        <v>66</v>
      </c>
      <c r="H113" s="3">
        <v>69</v>
      </c>
      <c r="I113" s="3">
        <v>59</v>
      </c>
      <c r="J113" s="3">
        <v>38</v>
      </c>
      <c r="K113" s="3">
        <v>42</v>
      </c>
      <c r="L113" s="3">
        <v>69</v>
      </c>
      <c r="M113" s="3">
        <v>56</v>
      </c>
      <c r="N113" s="3">
        <v>52</v>
      </c>
      <c r="O113" s="3">
        <v>40</v>
      </c>
      <c r="P113" s="3">
        <v>48</v>
      </c>
      <c r="Q113" s="3">
        <v>35</v>
      </c>
      <c r="R113" s="3">
        <v>54</v>
      </c>
      <c r="S113" s="3"/>
      <c r="T113" s="3">
        <v>65</v>
      </c>
      <c r="U113" s="3">
        <v>48</v>
      </c>
      <c r="V113" s="3">
        <v>88</v>
      </c>
      <c r="W113" s="3">
        <v>82</v>
      </c>
      <c r="X113" s="3">
        <v>59</v>
      </c>
      <c r="Y113" s="3">
        <f t="shared" si="9"/>
        <v>970</v>
      </c>
      <c r="Z113" s="3">
        <f t="shared" si="10"/>
        <v>805.1</v>
      </c>
      <c r="AA113" s="3">
        <v>45</v>
      </c>
      <c r="AB113" s="3">
        <v>20</v>
      </c>
      <c r="AC113" s="3">
        <v>26</v>
      </c>
      <c r="AD113" s="3">
        <v>18</v>
      </c>
      <c r="AE113" s="3">
        <v>22</v>
      </c>
      <c r="AF113" s="3">
        <v>26</v>
      </c>
      <c r="AG113" s="3">
        <v>20</v>
      </c>
      <c r="AH113" s="3">
        <f t="shared" si="11"/>
        <v>982.1</v>
      </c>
    </row>
    <row r="114" spans="1:38">
      <c r="A114" s="1" t="s">
        <v>242</v>
      </c>
      <c r="B114" s="1" t="s">
        <v>26</v>
      </c>
      <c r="C114" s="1" t="s">
        <v>1050</v>
      </c>
      <c r="D114" s="1" t="s">
        <v>28</v>
      </c>
      <c r="E114" s="1" t="s">
        <v>1079</v>
      </c>
      <c r="F114" s="1" t="s">
        <v>1080</v>
      </c>
      <c r="G114" s="3">
        <v>66</v>
      </c>
      <c r="H114" s="3">
        <v>69</v>
      </c>
      <c r="I114" s="3">
        <v>59</v>
      </c>
      <c r="J114" s="3">
        <v>38</v>
      </c>
      <c r="K114" s="3">
        <v>42</v>
      </c>
      <c r="L114" s="3">
        <v>69</v>
      </c>
      <c r="M114" s="3">
        <v>56</v>
      </c>
      <c r="N114" s="3">
        <v>52</v>
      </c>
      <c r="O114" s="3">
        <v>40</v>
      </c>
      <c r="P114" s="3">
        <v>48</v>
      </c>
      <c r="Q114" s="3">
        <v>35</v>
      </c>
      <c r="R114" s="3">
        <v>54</v>
      </c>
      <c r="S114" s="3"/>
      <c r="T114" s="3">
        <v>65</v>
      </c>
      <c r="U114" s="3">
        <v>48</v>
      </c>
      <c r="V114" s="3">
        <v>88</v>
      </c>
      <c r="W114" s="3">
        <v>82</v>
      </c>
      <c r="X114" s="3">
        <v>59</v>
      </c>
      <c r="Y114" s="3">
        <f t="shared" si="9"/>
        <v>970</v>
      </c>
      <c r="Z114" s="3">
        <f t="shared" si="10"/>
        <v>805.1</v>
      </c>
      <c r="AA114" s="3">
        <v>45</v>
      </c>
      <c r="AB114" s="3">
        <v>20</v>
      </c>
      <c r="AC114" s="3">
        <v>26</v>
      </c>
      <c r="AD114" s="3">
        <v>18</v>
      </c>
      <c r="AE114" s="3">
        <v>22</v>
      </c>
      <c r="AF114" s="3">
        <v>26</v>
      </c>
      <c r="AG114" s="3">
        <v>20</v>
      </c>
      <c r="AH114" s="3">
        <f t="shared" si="11"/>
        <v>982.1</v>
      </c>
    </row>
    <row r="115" spans="1:38">
      <c r="A115" s="1" t="s">
        <v>242</v>
      </c>
      <c r="B115" s="1" t="s">
        <v>26</v>
      </c>
      <c r="C115" s="1" t="s">
        <v>1050</v>
      </c>
      <c r="D115" s="1" t="s">
        <v>28</v>
      </c>
      <c r="E115" s="1" t="s">
        <v>1081</v>
      </c>
      <c r="F115" s="1" t="s">
        <v>1082</v>
      </c>
      <c r="G115" s="3">
        <v>66</v>
      </c>
      <c r="H115" s="3">
        <v>69</v>
      </c>
      <c r="I115" s="3">
        <v>59</v>
      </c>
      <c r="J115" s="3">
        <v>38</v>
      </c>
      <c r="K115" s="3">
        <v>42</v>
      </c>
      <c r="L115" s="3">
        <v>69</v>
      </c>
      <c r="M115" s="3">
        <v>56</v>
      </c>
      <c r="N115" s="3">
        <v>52</v>
      </c>
      <c r="O115" s="3">
        <v>40</v>
      </c>
      <c r="P115" s="3">
        <v>48</v>
      </c>
      <c r="Q115" s="3">
        <v>35</v>
      </c>
      <c r="R115" s="3">
        <v>54</v>
      </c>
      <c r="S115" s="3"/>
      <c r="T115" s="3">
        <v>65</v>
      </c>
      <c r="U115" s="3">
        <v>48</v>
      </c>
      <c r="V115" s="3">
        <v>88</v>
      </c>
      <c r="W115" s="3">
        <v>82</v>
      </c>
      <c r="X115" s="3">
        <v>59</v>
      </c>
      <c r="Y115" s="3">
        <f t="shared" si="9"/>
        <v>970</v>
      </c>
      <c r="Z115" s="3">
        <f t="shared" si="10"/>
        <v>805.1</v>
      </c>
      <c r="AA115" s="3">
        <v>45</v>
      </c>
      <c r="AB115" s="3">
        <v>20</v>
      </c>
      <c r="AC115" s="3">
        <v>26</v>
      </c>
      <c r="AD115" s="3">
        <v>18</v>
      </c>
      <c r="AE115" s="3">
        <v>22</v>
      </c>
      <c r="AF115" s="3">
        <v>26</v>
      </c>
      <c r="AG115" s="3">
        <v>20</v>
      </c>
      <c r="AH115" s="3">
        <f t="shared" si="11"/>
        <v>982.1</v>
      </c>
    </row>
    <row r="116" spans="1:38">
      <c r="A116" s="1" t="s">
        <v>242</v>
      </c>
      <c r="B116" s="1" t="s">
        <v>26</v>
      </c>
      <c r="C116" s="1" t="s">
        <v>1050</v>
      </c>
      <c r="D116" s="1" t="s">
        <v>28</v>
      </c>
      <c r="E116" s="1" t="s">
        <v>1083</v>
      </c>
      <c r="F116" s="1" t="s">
        <v>1084</v>
      </c>
      <c r="G116" s="3">
        <v>66</v>
      </c>
      <c r="H116" s="3">
        <v>69</v>
      </c>
      <c r="I116" s="3">
        <v>59</v>
      </c>
      <c r="J116" s="3">
        <v>38</v>
      </c>
      <c r="K116" s="3">
        <v>42</v>
      </c>
      <c r="L116" s="3">
        <v>69</v>
      </c>
      <c r="M116" s="3">
        <v>56</v>
      </c>
      <c r="N116" s="3">
        <v>52</v>
      </c>
      <c r="O116" s="3">
        <v>40</v>
      </c>
      <c r="P116" s="3">
        <v>48</v>
      </c>
      <c r="Q116" s="3">
        <v>35</v>
      </c>
      <c r="R116" s="3">
        <v>54</v>
      </c>
      <c r="S116" s="3"/>
      <c r="T116" s="3">
        <v>65</v>
      </c>
      <c r="U116" s="3">
        <v>48</v>
      </c>
      <c r="V116" s="3">
        <v>88</v>
      </c>
      <c r="W116" s="3">
        <v>82</v>
      </c>
      <c r="X116" s="3">
        <v>59</v>
      </c>
      <c r="Y116" s="3">
        <f t="shared" si="9"/>
        <v>970</v>
      </c>
      <c r="Z116" s="3">
        <f t="shared" si="10"/>
        <v>805.1</v>
      </c>
      <c r="AA116" s="3">
        <v>45</v>
      </c>
      <c r="AB116" s="3">
        <v>20</v>
      </c>
      <c r="AC116" s="3">
        <v>26</v>
      </c>
      <c r="AD116" s="3">
        <v>18</v>
      </c>
      <c r="AE116" s="3">
        <v>22</v>
      </c>
      <c r="AF116" s="3">
        <v>26</v>
      </c>
      <c r="AG116" s="3">
        <v>20</v>
      </c>
      <c r="AH116" s="3">
        <f t="shared" si="11"/>
        <v>982.1</v>
      </c>
    </row>
    <row r="117" spans="1:38">
      <c r="A117" s="1" t="s">
        <v>242</v>
      </c>
      <c r="B117" s="1" t="s">
        <v>26</v>
      </c>
      <c r="C117" s="1" t="s">
        <v>1050</v>
      </c>
      <c r="D117" s="1" t="s">
        <v>28</v>
      </c>
      <c r="E117" s="1" t="s">
        <v>1085</v>
      </c>
      <c r="F117" s="1" t="s">
        <v>1086</v>
      </c>
      <c r="G117" s="3">
        <v>66</v>
      </c>
      <c r="H117" s="3">
        <v>69</v>
      </c>
      <c r="I117" s="3">
        <v>59</v>
      </c>
      <c r="J117" s="3">
        <v>38</v>
      </c>
      <c r="K117" s="3">
        <v>42</v>
      </c>
      <c r="L117" s="3">
        <v>69</v>
      </c>
      <c r="M117" s="3">
        <v>56</v>
      </c>
      <c r="N117" s="3">
        <v>52</v>
      </c>
      <c r="O117" s="3">
        <v>40</v>
      </c>
      <c r="P117" s="3">
        <v>48</v>
      </c>
      <c r="Q117" s="3">
        <v>35</v>
      </c>
      <c r="R117" s="3">
        <v>54</v>
      </c>
      <c r="S117" s="3"/>
      <c r="T117" s="3">
        <v>65</v>
      </c>
      <c r="U117" s="3">
        <v>48</v>
      </c>
      <c r="V117" s="3">
        <v>88</v>
      </c>
      <c r="W117" s="3">
        <v>82</v>
      </c>
      <c r="X117" s="3">
        <v>59</v>
      </c>
      <c r="Y117" s="3">
        <f t="shared" si="9"/>
        <v>970</v>
      </c>
      <c r="Z117" s="3">
        <f t="shared" si="10"/>
        <v>805.1</v>
      </c>
      <c r="AA117" s="3">
        <v>45</v>
      </c>
      <c r="AB117" s="3">
        <v>20</v>
      </c>
      <c r="AC117" s="3">
        <v>26</v>
      </c>
      <c r="AD117" s="3">
        <v>18</v>
      </c>
      <c r="AE117" s="3">
        <v>22</v>
      </c>
      <c r="AF117" s="3">
        <v>26</v>
      </c>
      <c r="AG117" s="3">
        <v>20</v>
      </c>
      <c r="AH117" s="3">
        <f t="shared" si="11"/>
        <v>982.1</v>
      </c>
    </row>
    <row r="118" spans="1:38">
      <c r="A118" s="1" t="s">
        <v>242</v>
      </c>
      <c r="B118" s="1" t="s">
        <v>26</v>
      </c>
      <c r="C118" s="1" t="s">
        <v>1050</v>
      </c>
      <c r="D118" s="1" t="s">
        <v>28</v>
      </c>
      <c r="E118" s="1" t="s">
        <v>1087</v>
      </c>
      <c r="F118" s="1" t="s">
        <v>1088</v>
      </c>
      <c r="G118" s="3">
        <v>66</v>
      </c>
      <c r="H118" s="3">
        <v>69</v>
      </c>
      <c r="I118" s="3">
        <v>59</v>
      </c>
      <c r="J118" s="3">
        <v>38</v>
      </c>
      <c r="K118" s="3">
        <v>42</v>
      </c>
      <c r="L118" s="3">
        <v>69</v>
      </c>
      <c r="M118" s="3">
        <v>56</v>
      </c>
      <c r="N118" s="3">
        <v>52</v>
      </c>
      <c r="O118" s="3">
        <v>40</v>
      </c>
      <c r="P118" s="3">
        <v>48</v>
      </c>
      <c r="Q118" s="3">
        <v>35</v>
      </c>
      <c r="R118" s="3">
        <v>54</v>
      </c>
      <c r="S118" s="3"/>
      <c r="T118" s="3">
        <v>65</v>
      </c>
      <c r="U118" s="3">
        <v>48</v>
      </c>
      <c r="V118" s="3">
        <v>88</v>
      </c>
      <c r="W118" s="3">
        <v>82</v>
      </c>
      <c r="X118" s="3">
        <v>59</v>
      </c>
      <c r="Y118" s="3">
        <f t="shared" si="9"/>
        <v>970</v>
      </c>
      <c r="Z118" s="3">
        <f t="shared" si="10"/>
        <v>805.1</v>
      </c>
      <c r="AA118" s="3">
        <v>45</v>
      </c>
      <c r="AB118" s="3">
        <v>20</v>
      </c>
      <c r="AC118" s="3">
        <v>26</v>
      </c>
      <c r="AD118" s="3">
        <v>18</v>
      </c>
      <c r="AE118" s="3">
        <v>22</v>
      </c>
      <c r="AF118" s="3">
        <v>26</v>
      </c>
      <c r="AG118" s="3">
        <v>20</v>
      </c>
      <c r="AH118" s="3">
        <f t="shared" si="11"/>
        <v>982.1</v>
      </c>
    </row>
    <row r="119" spans="1:38">
      <c r="A119" s="1" t="s">
        <v>242</v>
      </c>
      <c r="B119" s="1" t="s">
        <v>26</v>
      </c>
      <c r="C119" s="1" t="s">
        <v>1050</v>
      </c>
      <c r="D119" s="1" t="s">
        <v>28</v>
      </c>
      <c r="E119" s="1" t="s">
        <v>1089</v>
      </c>
      <c r="F119" s="1" t="s">
        <v>1090</v>
      </c>
      <c r="G119" s="3">
        <v>66</v>
      </c>
      <c r="H119" s="3">
        <v>69</v>
      </c>
      <c r="I119" s="3">
        <v>59</v>
      </c>
      <c r="J119" s="3">
        <v>38</v>
      </c>
      <c r="K119" s="3">
        <v>42</v>
      </c>
      <c r="L119" s="3">
        <v>69</v>
      </c>
      <c r="M119" s="3">
        <v>56</v>
      </c>
      <c r="N119" s="3">
        <v>52</v>
      </c>
      <c r="O119" s="3">
        <v>40</v>
      </c>
      <c r="P119" s="3">
        <v>48</v>
      </c>
      <c r="Q119" s="3">
        <v>35</v>
      </c>
      <c r="R119" s="3">
        <v>54</v>
      </c>
      <c r="S119" s="3"/>
      <c r="T119" s="3">
        <v>65</v>
      </c>
      <c r="U119" s="3">
        <v>48</v>
      </c>
      <c r="V119" s="3">
        <v>88</v>
      </c>
      <c r="W119" s="3">
        <v>82</v>
      </c>
      <c r="X119" s="3">
        <v>59</v>
      </c>
      <c r="Y119" s="3">
        <f t="shared" si="9"/>
        <v>970</v>
      </c>
      <c r="Z119" s="3">
        <f t="shared" si="10"/>
        <v>805.1</v>
      </c>
      <c r="AA119" s="3">
        <v>45</v>
      </c>
      <c r="AB119" s="3">
        <v>20</v>
      </c>
      <c r="AC119" s="3">
        <v>26</v>
      </c>
      <c r="AD119" s="3">
        <v>18</v>
      </c>
      <c r="AE119" s="3">
        <v>22</v>
      </c>
      <c r="AF119" s="3">
        <v>26</v>
      </c>
      <c r="AG119" s="3">
        <v>20</v>
      </c>
      <c r="AH119" s="3">
        <f t="shared" si="11"/>
        <v>982.1</v>
      </c>
    </row>
    <row r="120" spans="1:38">
      <c r="A120" s="1" t="s">
        <v>242</v>
      </c>
      <c r="B120" s="1" t="s">
        <v>26</v>
      </c>
      <c r="C120" s="1" t="s">
        <v>1050</v>
      </c>
      <c r="D120" s="1" t="s">
        <v>28</v>
      </c>
      <c r="E120" s="1" t="s">
        <v>1091</v>
      </c>
      <c r="F120" s="1" t="s">
        <v>1092</v>
      </c>
      <c r="G120" s="3">
        <v>66</v>
      </c>
      <c r="H120" s="3">
        <v>69</v>
      </c>
      <c r="I120" s="3">
        <v>59</v>
      </c>
      <c r="J120" s="3">
        <v>38</v>
      </c>
      <c r="K120" s="3">
        <v>42</v>
      </c>
      <c r="L120" s="3">
        <v>69</v>
      </c>
      <c r="M120" s="3">
        <v>56</v>
      </c>
      <c r="N120" s="3">
        <v>52</v>
      </c>
      <c r="O120" s="3">
        <v>40</v>
      </c>
      <c r="P120" s="3">
        <v>48</v>
      </c>
      <c r="Q120" s="3">
        <v>35</v>
      </c>
      <c r="R120" s="3">
        <v>54</v>
      </c>
      <c r="S120" s="3"/>
      <c r="T120" s="3">
        <v>65</v>
      </c>
      <c r="U120" s="3">
        <v>48</v>
      </c>
      <c r="V120" s="3">
        <v>88</v>
      </c>
      <c r="W120" s="3">
        <v>82</v>
      </c>
      <c r="X120" s="3">
        <v>59</v>
      </c>
      <c r="Y120" s="3">
        <f t="shared" si="9"/>
        <v>970</v>
      </c>
      <c r="Z120" s="3">
        <f t="shared" si="10"/>
        <v>805.1</v>
      </c>
      <c r="AA120" s="3">
        <v>45</v>
      </c>
      <c r="AB120" s="3">
        <v>20</v>
      </c>
      <c r="AC120" s="3">
        <v>26</v>
      </c>
      <c r="AD120" s="3">
        <v>18</v>
      </c>
      <c r="AE120" s="3">
        <v>22</v>
      </c>
      <c r="AF120" s="3">
        <v>26</v>
      </c>
      <c r="AG120" s="3">
        <v>20</v>
      </c>
      <c r="AH120" s="3">
        <f t="shared" si="11"/>
        <v>982.1</v>
      </c>
    </row>
    <row r="121" spans="1:38">
      <c r="A121" s="1" t="s">
        <v>242</v>
      </c>
      <c r="B121" s="1" t="s">
        <v>26</v>
      </c>
      <c r="C121" s="1" t="s">
        <v>1050</v>
      </c>
      <c r="D121" s="1" t="s">
        <v>28</v>
      </c>
      <c r="E121" s="1" t="s">
        <v>1093</v>
      </c>
      <c r="F121" s="1" t="s">
        <v>1094</v>
      </c>
      <c r="G121" s="3">
        <v>66</v>
      </c>
      <c r="H121" s="3">
        <v>69</v>
      </c>
      <c r="I121" s="3">
        <v>59</v>
      </c>
      <c r="J121" s="3">
        <v>38</v>
      </c>
      <c r="K121" s="3">
        <v>42</v>
      </c>
      <c r="L121" s="3">
        <v>69</v>
      </c>
      <c r="M121" s="3">
        <v>56</v>
      </c>
      <c r="N121" s="3">
        <v>52</v>
      </c>
      <c r="O121" s="3">
        <v>40</v>
      </c>
      <c r="P121" s="3">
        <v>48</v>
      </c>
      <c r="Q121" s="3">
        <v>35</v>
      </c>
      <c r="R121" s="3">
        <v>54</v>
      </c>
      <c r="S121" s="3"/>
      <c r="T121" s="3">
        <v>65</v>
      </c>
      <c r="U121" s="3">
        <v>48</v>
      </c>
      <c r="V121" s="3">
        <v>88</v>
      </c>
      <c r="W121" s="3">
        <v>82</v>
      </c>
      <c r="X121" s="3">
        <v>59</v>
      </c>
      <c r="Y121" s="3">
        <f t="shared" si="9"/>
        <v>970</v>
      </c>
      <c r="Z121" s="3">
        <f t="shared" si="10"/>
        <v>805.1</v>
      </c>
      <c r="AA121" s="3">
        <v>45</v>
      </c>
      <c r="AB121" s="3">
        <v>20</v>
      </c>
      <c r="AC121" s="3">
        <v>26</v>
      </c>
      <c r="AD121" s="3">
        <v>18</v>
      </c>
      <c r="AE121" s="3">
        <v>22</v>
      </c>
      <c r="AF121" s="3">
        <v>26</v>
      </c>
      <c r="AG121" s="3">
        <v>20</v>
      </c>
      <c r="AH121" s="3">
        <f t="shared" si="11"/>
        <v>982.1</v>
      </c>
    </row>
    <row r="122" spans="1:38">
      <c r="A122" s="1" t="s">
        <v>242</v>
      </c>
      <c r="B122" s="1" t="s">
        <v>26</v>
      </c>
      <c r="C122" s="1" t="s">
        <v>1050</v>
      </c>
      <c r="D122" s="1" t="s">
        <v>28</v>
      </c>
      <c r="E122" s="1" t="s">
        <v>1095</v>
      </c>
      <c r="F122" s="1" t="s">
        <v>1096</v>
      </c>
      <c r="G122" s="3">
        <v>66</v>
      </c>
      <c r="H122" s="3">
        <v>69</v>
      </c>
      <c r="I122" s="3">
        <v>59</v>
      </c>
      <c r="J122" s="3">
        <v>38</v>
      </c>
      <c r="K122" s="3">
        <v>42</v>
      </c>
      <c r="L122" s="3">
        <v>69</v>
      </c>
      <c r="M122" s="3">
        <v>56</v>
      </c>
      <c r="N122" s="3">
        <v>52</v>
      </c>
      <c r="O122" s="3">
        <v>40</v>
      </c>
      <c r="P122" s="3">
        <v>48</v>
      </c>
      <c r="Q122" s="3">
        <v>35</v>
      </c>
      <c r="R122" s="3">
        <v>54</v>
      </c>
      <c r="S122" s="3"/>
      <c r="T122" s="3">
        <v>65</v>
      </c>
      <c r="U122" s="3">
        <v>48</v>
      </c>
      <c r="V122" s="3">
        <v>88</v>
      </c>
      <c r="W122" s="3">
        <v>82</v>
      </c>
      <c r="X122" s="3">
        <v>59</v>
      </c>
      <c r="Y122" s="3">
        <f t="shared" si="9"/>
        <v>970</v>
      </c>
      <c r="Z122" s="3">
        <f t="shared" si="10"/>
        <v>805.1</v>
      </c>
      <c r="AA122" s="3">
        <v>45</v>
      </c>
      <c r="AB122" s="3">
        <v>20</v>
      </c>
      <c r="AC122" s="3">
        <v>26</v>
      </c>
      <c r="AD122" s="3">
        <v>18</v>
      </c>
      <c r="AE122" s="3">
        <v>22</v>
      </c>
      <c r="AF122" s="3">
        <v>26</v>
      </c>
      <c r="AG122" s="3">
        <v>20</v>
      </c>
      <c r="AH122" s="3">
        <f t="shared" si="11"/>
        <v>982.1</v>
      </c>
    </row>
    <row r="123" spans="1:38">
      <c r="A123" s="1" t="s">
        <v>242</v>
      </c>
      <c r="B123" s="1" t="s">
        <v>26</v>
      </c>
      <c r="C123" s="1" t="s">
        <v>1050</v>
      </c>
      <c r="D123" s="1" t="s">
        <v>28</v>
      </c>
      <c r="E123" s="1" t="s">
        <v>1097</v>
      </c>
      <c r="F123" s="1" t="s">
        <v>1098</v>
      </c>
      <c r="G123" s="3">
        <v>66</v>
      </c>
      <c r="H123" s="3">
        <v>69</v>
      </c>
      <c r="I123" s="3">
        <v>59</v>
      </c>
      <c r="J123" s="3">
        <v>38</v>
      </c>
      <c r="K123" s="3">
        <v>42</v>
      </c>
      <c r="L123" s="3">
        <v>69</v>
      </c>
      <c r="M123" s="3">
        <v>56</v>
      </c>
      <c r="N123" s="3">
        <v>52</v>
      </c>
      <c r="O123" s="3">
        <v>40</v>
      </c>
      <c r="P123" s="3">
        <v>48</v>
      </c>
      <c r="Q123" s="3">
        <v>35</v>
      </c>
      <c r="R123" s="3">
        <v>54</v>
      </c>
      <c r="S123" s="3"/>
      <c r="T123" s="3">
        <v>65</v>
      </c>
      <c r="U123" s="3">
        <v>48</v>
      </c>
      <c r="V123" s="3">
        <v>88</v>
      </c>
      <c r="W123" s="3">
        <v>82</v>
      </c>
      <c r="X123" s="3">
        <v>59</v>
      </c>
      <c r="Y123" s="3">
        <f t="shared" si="9"/>
        <v>970</v>
      </c>
      <c r="Z123" s="3">
        <f t="shared" si="10"/>
        <v>805.1</v>
      </c>
      <c r="AA123" s="3">
        <v>45</v>
      </c>
      <c r="AB123" s="3">
        <v>20</v>
      </c>
      <c r="AC123" s="3">
        <v>26</v>
      </c>
      <c r="AD123" s="3">
        <v>18</v>
      </c>
      <c r="AE123" s="3">
        <v>22</v>
      </c>
      <c r="AF123" s="3">
        <v>26</v>
      </c>
      <c r="AG123" s="3">
        <v>20</v>
      </c>
      <c r="AH123" s="3">
        <f t="shared" si="11"/>
        <v>982.1</v>
      </c>
    </row>
    <row r="124" spans="1:38">
      <c r="A124" s="1" t="s">
        <v>242</v>
      </c>
      <c r="B124" s="1" t="s">
        <v>26</v>
      </c>
      <c r="C124" s="1" t="s">
        <v>1050</v>
      </c>
      <c r="D124" s="1" t="s">
        <v>28</v>
      </c>
      <c r="E124" s="1" t="s">
        <v>1099</v>
      </c>
      <c r="F124" s="1" t="s">
        <v>1100</v>
      </c>
      <c r="G124" s="3">
        <v>66</v>
      </c>
      <c r="H124" s="3">
        <v>69</v>
      </c>
      <c r="I124" s="3">
        <v>59</v>
      </c>
      <c r="J124" s="3">
        <v>38</v>
      </c>
      <c r="K124" s="3">
        <v>42</v>
      </c>
      <c r="L124" s="3">
        <v>69</v>
      </c>
      <c r="M124" s="3">
        <v>56</v>
      </c>
      <c r="N124" s="3">
        <v>52</v>
      </c>
      <c r="O124" s="3">
        <v>40</v>
      </c>
      <c r="P124" s="3">
        <v>48</v>
      </c>
      <c r="Q124" s="3">
        <v>35</v>
      </c>
      <c r="R124" s="3">
        <v>54</v>
      </c>
      <c r="S124" s="3"/>
      <c r="T124" s="3">
        <v>65</v>
      </c>
      <c r="U124" s="3">
        <v>48</v>
      </c>
      <c r="V124" s="3">
        <v>88</v>
      </c>
      <c r="W124" s="3">
        <v>82</v>
      </c>
      <c r="X124" s="3">
        <v>59</v>
      </c>
      <c r="Y124" s="3">
        <f t="shared" si="9"/>
        <v>970</v>
      </c>
      <c r="Z124" s="3">
        <f t="shared" si="10"/>
        <v>805.1</v>
      </c>
      <c r="AA124" s="3">
        <v>45</v>
      </c>
      <c r="AB124" s="3">
        <v>20</v>
      </c>
      <c r="AC124" s="3">
        <v>26</v>
      </c>
      <c r="AD124" s="3">
        <v>18</v>
      </c>
      <c r="AE124" s="3">
        <v>22</v>
      </c>
      <c r="AF124" s="3">
        <v>26</v>
      </c>
      <c r="AG124" s="3">
        <v>20</v>
      </c>
      <c r="AH124" s="3">
        <f t="shared" si="11"/>
        <v>982.1</v>
      </c>
    </row>
    <row r="125" spans="1:38">
      <c r="A125" s="1" t="s">
        <v>242</v>
      </c>
      <c r="B125" s="1" t="s">
        <v>26</v>
      </c>
      <c r="C125" s="1" t="s">
        <v>1050</v>
      </c>
      <c r="D125" s="1" t="s">
        <v>28</v>
      </c>
      <c r="E125" s="1" t="s">
        <v>1101</v>
      </c>
      <c r="F125" s="1" t="s">
        <v>1102</v>
      </c>
      <c r="G125" s="3">
        <v>66</v>
      </c>
      <c r="H125" s="3">
        <v>69</v>
      </c>
      <c r="I125" s="3">
        <v>59</v>
      </c>
      <c r="J125" s="3">
        <v>38</v>
      </c>
      <c r="K125" s="3">
        <v>42</v>
      </c>
      <c r="L125" s="3">
        <v>69</v>
      </c>
      <c r="M125" s="3">
        <v>56</v>
      </c>
      <c r="N125" s="3">
        <v>52</v>
      </c>
      <c r="O125" s="3">
        <v>40</v>
      </c>
      <c r="P125" s="3">
        <v>48</v>
      </c>
      <c r="Q125" s="3">
        <v>35</v>
      </c>
      <c r="R125" s="3">
        <v>54</v>
      </c>
      <c r="S125" s="3"/>
      <c r="T125" s="3">
        <v>65</v>
      </c>
      <c r="U125" s="3">
        <v>48</v>
      </c>
      <c r="V125" s="3">
        <v>88</v>
      </c>
      <c r="W125" s="3">
        <v>82</v>
      </c>
      <c r="X125" s="3">
        <v>59</v>
      </c>
      <c r="Y125" s="3">
        <f t="shared" si="9"/>
        <v>970</v>
      </c>
      <c r="Z125" s="3">
        <f t="shared" si="10"/>
        <v>805.1</v>
      </c>
      <c r="AA125" s="3">
        <v>45</v>
      </c>
      <c r="AB125" s="3">
        <v>20</v>
      </c>
      <c r="AC125" s="3">
        <v>26</v>
      </c>
      <c r="AD125" s="3">
        <v>18</v>
      </c>
      <c r="AE125" s="3">
        <v>22</v>
      </c>
      <c r="AF125" s="3">
        <v>26</v>
      </c>
      <c r="AG125" s="3">
        <v>20</v>
      </c>
      <c r="AH125" s="3">
        <f t="shared" si="11"/>
        <v>982.1</v>
      </c>
    </row>
    <row r="126" spans="1:38">
      <c r="A126" s="1" t="s">
        <v>242</v>
      </c>
      <c r="B126" s="1" t="s">
        <v>26</v>
      </c>
      <c r="C126" s="1" t="s">
        <v>1050</v>
      </c>
      <c r="D126" s="1" t="s">
        <v>28</v>
      </c>
      <c r="E126" s="1" t="s">
        <v>1103</v>
      </c>
      <c r="F126" s="1" t="s">
        <v>1104</v>
      </c>
      <c r="G126" s="3">
        <v>66</v>
      </c>
      <c r="H126" s="3">
        <v>69</v>
      </c>
      <c r="I126" s="3">
        <v>59</v>
      </c>
      <c r="J126" s="3">
        <v>38</v>
      </c>
      <c r="K126" s="3">
        <v>42</v>
      </c>
      <c r="L126" s="3">
        <v>69</v>
      </c>
      <c r="M126" s="3">
        <v>56</v>
      </c>
      <c r="N126" s="3">
        <v>52</v>
      </c>
      <c r="O126" s="3">
        <v>40</v>
      </c>
      <c r="P126" s="3">
        <v>48</v>
      </c>
      <c r="Q126" s="3">
        <v>35</v>
      </c>
      <c r="R126" s="3">
        <v>54</v>
      </c>
      <c r="S126" s="3"/>
      <c r="T126" s="3">
        <v>65</v>
      </c>
      <c r="U126" s="3">
        <v>48</v>
      </c>
      <c r="V126" s="3">
        <v>88</v>
      </c>
      <c r="W126" s="3">
        <v>82</v>
      </c>
      <c r="X126" s="3">
        <v>59</v>
      </c>
      <c r="Y126" s="3">
        <f t="shared" si="9"/>
        <v>970</v>
      </c>
      <c r="Z126" s="3">
        <f t="shared" si="10"/>
        <v>805.1</v>
      </c>
      <c r="AA126" s="3">
        <v>45</v>
      </c>
      <c r="AB126" s="3">
        <v>20</v>
      </c>
      <c r="AC126" s="3">
        <v>26</v>
      </c>
      <c r="AD126" s="3">
        <v>18</v>
      </c>
      <c r="AE126" s="3">
        <v>22</v>
      </c>
      <c r="AF126" s="3">
        <v>26</v>
      </c>
      <c r="AG126" s="3">
        <v>20</v>
      </c>
      <c r="AH126" s="3">
        <f t="shared" si="11"/>
        <v>982.1</v>
      </c>
    </row>
    <row r="127" spans="1:38">
      <c r="A127" s="1" t="s">
        <v>242</v>
      </c>
      <c r="B127" s="1" t="s">
        <v>26</v>
      </c>
      <c r="C127" s="1" t="s">
        <v>1050</v>
      </c>
      <c r="D127" s="1" t="s">
        <v>28</v>
      </c>
      <c r="E127" s="1" t="s">
        <v>1105</v>
      </c>
      <c r="F127" s="1" t="s">
        <v>1106</v>
      </c>
      <c r="G127" s="3">
        <v>66</v>
      </c>
      <c r="H127" s="3">
        <v>69</v>
      </c>
      <c r="I127" s="3">
        <v>59</v>
      </c>
      <c r="J127" s="3">
        <v>38</v>
      </c>
      <c r="K127" s="3">
        <v>42</v>
      </c>
      <c r="L127" s="3">
        <v>69</v>
      </c>
      <c r="M127" s="3">
        <v>56</v>
      </c>
      <c r="N127" s="3">
        <v>52</v>
      </c>
      <c r="O127" s="3">
        <v>40</v>
      </c>
      <c r="P127" s="3">
        <v>48</v>
      </c>
      <c r="Q127" s="3">
        <v>35</v>
      </c>
      <c r="R127" s="3">
        <v>54</v>
      </c>
      <c r="S127" s="3"/>
      <c r="T127" s="3">
        <v>65</v>
      </c>
      <c r="U127" s="3">
        <v>48</v>
      </c>
      <c r="V127" s="3">
        <v>88</v>
      </c>
      <c r="W127" s="3">
        <v>82</v>
      </c>
      <c r="X127" s="3">
        <v>59</v>
      </c>
      <c r="Y127" s="3">
        <f t="shared" si="9"/>
        <v>970</v>
      </c>
      <c r="Z127" s="3">
        <f t="shared" si="10"/>
        <v>805.1</v>
      </c>
      <c r="AA127" s="3">
        <v>45</v>
      </c>
      <c r="AB127" s="3">
        <v>20</v>
      </c>
      <c r="AC127" s="3">
        <v>26</v>
      </c>
      <c r="AD127" s="3">
        <v>18</v>
      </c>
      <c r="AE127" s="3">
        <v>22</v>
      </c>
      <c r="AF127" s="3">
        <v>26</v>
      </c>
      <c r="AG127" s="3">
        <v>20</v>
      </c>
      <c r="AH127" s="3">
        <f t="shared" si="11"/>
        <v>982.1</v>
      </c>
    </row>
    <row r="128" spans="1:38">
      <c r="A128" s="1" t="s">
        <v>242</v>
      </c>
      <c r="B128" s="1" t="s">
        <v>26</v>
      </c>
      <c r="C128" s="1" t="s">
        <v>1050</v>
      </c>
      <c r="D128" s="1" t="s">
        <v>28</v>
      </c>
      <c r="E128" s="1" t="s">
        <v>1107</v>
      </c>
      <c r="F128" s="1" t="s">
        <v>1108</v>
      </c>
      <c r="G128" s="3">
        <v>66</v>
      </c>
      <c r="H128" s="3"/>
      <c r="I128" s="3"/>
      <c r="J128" s="3"/>
      <c r="K128" s="3">
        <v>42</v>
      </c>
      <c r="L128" s="3">
        <v>69</v>
      </c>
      <c r="M128" s="3">
        <v>56</v>
      </c>
      <c r="N128" s="3">
        <v>52</v>
      </c>
      <c r="O128" s="3">
        <v>40</v>
      </c>
      <c r="P128" s="3">
        <v>48</v>
      </c>
      <c r="Q128" s="3">
        <v>35</v>
      </c>
      <c r="R128" s="3">
        <v>54</v>
      </c>
      <c r="S128" s="3"/>
      <c r="T128" s="3">
        <v>65</v>
      </c>
      <c r="U128" s="3">
        <v>48</v>
      </c>
      <c r="V128" s="3">
        <v>88</v>
      </c>
      <c r="W128" s="3">
        <v>82</v>
      </c>
      <c r="X128" s="3">
        <v>59</v>
      </c>
      <c r="Y128" s="3">
        <f t="shared" si="9"/>
        <v>804</v>
      </c>
      <c r="Z128" s="3">
        <f t="shared" si="10"/>
        <v>667.32</v>
      </c>
      <c r="AA128" s="3">
        <v>45</v>
      </c>
      <c r="AB128" s="3">
        <v>20</v>
      </c>
      <c r="AC128" s="3">
        <v>26</v>
      </c>
      <c r="AD128" s="3">
        <v>18</v>
      </c>
      <c r="AE128" s="3">
        <v>22</v>
      </c>
      <c r="AF128" s="3">
        <v>26</v>
      </c>
      <c r="AG128" s="3">
        <v>20</v>
      </c>
      <c r="AH128" s="3">
        <f t="shared" si="11"/>
        <v>844.32</v>
      </c>
      <c r="AJ128" s="3">
        <v>62.25</v>
      </c>
      <c r="AK128" s="3">
        <v>43.16</v>
      </c>
      <c r="AL128" s="3">
        <f>AH128+AJ128+AK128</f>
        <v>949.73</v>
      </c>
    </row>
    <row r="129" spans="1:34">
      <c r="A129" s="1" t="s">
        <v>242</v>
      </c>
      <c r="B129" s="1" t="s">
        <v>26</v>
      </c>
      <c r="C129" s="1" t="s">
        <v>1050</v>
      </c>
      <c r="D129" s="1" t="s">
        <v>28</v>
      </c>
      <c r="E129" s="1" t="s">
        <v>1109</v>
      </c>
      <c r="F129" s="1" t="s">
        <v>1110</v>
      </c>
      <c r="G129" s="3">
        <v>66</v>
      </c>
      <c r="H129" s="3">
        <v>69</v>
      </c>
      <c r="I129" s="3">
        <v>59</v>
      </c>
      <c r="J129" s="3">
        <v>38</v>
      </c>
      <c r="K129" s="3">
        <v>42</v>
      </c>
      <c r="L129" s="3">
        <v>69</v>
      </c>
      <c r="M129" s="3">
        <v>56</v>
      </c>
      <c r="N129" s="3">
        <v>52</v>
      </c>
      <c r="O129" s="3">
        <v>40</v>
      </c>
      <c r="P129" s="3">
        <v>48</v>
      </c>
      <c r="Q129" s="3">
        <v>35</v>
      </c>
      <c r="R129" s="3">
        <v>54</v>
      </c>
      <c r="S129" s="3"/>
      <c r="T129" s="3">
        <v>65</v>
      </c>
      <c r="U129" s="3">
        <v>48</v>
      </c>
      <c r="V129" s="3">
        <v>88</v>
      </c>
      <c r="W129" s="3">
        <v>82</v>
      </c>
      <c r="X129" s="3">
        <v>59</v>
      </c>
      <c r="Y129" s="3">
        <f t="shared" si="9"/>
        <v>970</v>
      </c>
      <c r="Z129" s="3">
        <f t="shared" si="10"/>
        <v>805.1</v>
      </c>
      <c r="AA129" s="3">
        <v>45</v>
      </c>
      <c r="AB129" s="3">
        <v>20</v>
      </c>
      <c r="AC129" s="3">
        <v>26</v>
      </c>
      <c r="AD129" s="3">
        <v>18</v>
      </c>
      <c r="AE129" s="3">
        <v>22</v>
      </c>
      <c r="AF129" s="3">
        <v>26</v>
      </c>
      <c r="AG129" s="3">
        <v>20</v>
      </c>
      <c r="AH129" s="3">
        <f t="shared" si="11"/>
        <v>982.1</v>
      </c>
    </row>
    <row r="130" spans="1:34">
      <c r="A130" s="1" t="s">
        <v>242</v>
      </c>
      <c r="B130" s="1" t="s">
        <v>26</v>
      </c>
      <c r="C130" s="1" t="s">
        <v>1111</v>
      </c>
      <c r="D130" s="1" t="s">
        <v>28</v>
      </c>
      <c r="E130" s="1" t="s">
        <v>1112</v>
      </c>
      <c r="F130" s="1" t="s">
        <v>1113</v>
      </c>
      <c r="G130" s="3">
        <v>66</v>
      </c>
      <c r="H130" s="3">
        <v>69</v>
      </c>
      <c r="I130" s="3">
        <v>59</v>
      </c>
      <c r="J130" s="3">
        <v>38</v>
      </c>
      <c r="K130" s="3">
        <v>42</v>
      </c>
      <c r="L130" s="3">
        <v>69</v>
      </c>
      <c r="M130" s="3">
        <v>56</v>
      </c>
      <c r="N130" s="3">
        <v>52</v>
      </c>
      <c r="O130" s="3">
        <v>40</v>
      </c>
      <c r="P130" s="3">
        <v>48</v>
      </c>
      <c r="Q130" s="3">
        <v>35</v>
      </c>
      <c r="R130" s="3">
        <v>54</v>
      </c>
      <c r="S130" s="3"/>
      <c r="T130" s="3">
        <v>65</v>
      </c>
      <c r="U130" s="3">
        <v>48</v>
      </c>
      <c r="V130" s="3">
        <v>88</v>
      </c>
      <c r="W130" s="3">
        <v>82</v>
      </c>
      <c r="X130" s="3">
        <v>59</v>
      </c>
      <c r="Y130" s="3">
        <f t="shared" si="9"/>
        <v>970</v>
      </c>
      <c r="Z130" s="3">
        <f t="shared" si="10"/>
        <v>805.1</v>
      </c>
      <c r="AA130" s="3">
        <v>45</v>
      </c>
      <c r="AB130" s="3">
        <v>20</v>
      </c>
      <c r="AC130" s="3">
        <v>26</v>
      </c>
      <c r="AD130" s="3">
        <v>18</v>
      </c>
      <c r="AE130" s="3">
        <v>22</v>
      </c>
      <c r="AF130" s="3">
        <v>26</v>
      </c>
      <c r="AG130" s="3">
        <v>20</v>
      </c>
      <c r="AH130" s="3">
        <f t="shared" si="11"/>
        <v>982.1</v>
      </c>
    </row>
    <row r="131" spans="1:34">
      <c r="A131" s="1" t="s">
        <v>242</v>
      </c>
      <c r="B131" s="1" t="s">
        <v>26</v>
      </c>
      <c r="C131" s="1" t="s">
        <v>1111</v>
      </c>
      <c r="D131" s="1" t="s">
        <v>28</v>
      </c>
      <c r="E131" s="1" t="s">
        <v>1114</v>
      </c>
      <c r="F131" s="1" t="s">
        <v>1115</v>
      </c>
      <c r="G131" s="3">
        <v>66</v>
      </c>
      <c r="H131" s="3">
        <v>69</v>
      </c>
      <c r="I131" s="3">
        <v>59</v>
      </c>
      <c r="J131" s="3">
        <v>38</v>
      </c>
      <c r="K131" s="3">
        <v>42</v>
      </c>
      <c r="L131" s="3">
        <v>69</v>
      </c>
      <c r="M131" s="3">
        <v>56</v>
      </c>
      <c r="N131" s="3">
        <v>52</v>
      </c>
      <c r="O131" s="3">
        <v>40</v>
      </c>
      <c r="P131" s="3">
        <v>48</v>
      </c>
      <c r="Q131" s="3">
        <v>35</v>
      </c>
      <c r="R131" s="3">
        <v>54</v>
      </c>
      <c r="S131" s="3"/>
      <c r="T131" s="3">
        <v>65</v>
      </c>
      <c r="U131" s="3">
        <v>48</v>
      </c>
      <c r="V131" s="3">
        <v>88</v>
      </c>
      <c r="W131" s="3">
        <v>82</v>
      </c>
      <c r="X131" s="3">
        <v>59</v>
      </c>
      <c r="Y131" s="3">
        <f t="shared" ref="Y131:Y160" si="12">SUM(G131:X131)</f>
        <v>970</v>
      </c>
      <c r="Z131" s="3">
        <f t="shared" ref="Z131:Z160" si="13">Y131*0.83</f>
        <v>805.1</v>
      </c>
      <c r="AA131" s="3">
        <v>45</v>
      </c>
      <c r="AB131" s="3">
        <v>20</v>
      </c>
      <c r="AC131" s="3">
        <v>26</v>
      </c>
      <c r="AD131" s="3">
        <v>18</v>
      </c>
      <c r="AE131" s="3">
        <v>22</v>
      </c>
      <c r="AF131" s="3">
        <v>26</v>
      </c>
      <c r="AG131" s="3">
        <v>20</v>
      </c>
      <c r="AH131" s="3">
        <f t="shared" ref="AH131:AH160" si="14">SUM(Z131:AG131)</f>
        <v>982.1</v>
      </c>
    </row>
    <row r="132" spans="1:34">
      <c r="A132" s="1" t="s">
        <v>242</v>
      </c>
      <c r="B132" s="1" t="s">
        <v>26</v>
      </c>
      <c r="C132" s="1" t="s">
        <v>1111</v>
      </c>
      <c r="D132" s="1" t="s">
        <v>28</v>
      </c>
      <c r="E132" s="1" t="s">
        <v>1116</v>
      </c>
      <c r="F132" s="1" t="s">
        <v>1117</v>
      </c>
      <c r="G132" s="3">
        <v>66</v>
      </c>
      <c r="H132" s="3">
        <v>69</v>
      </c>
      <c r="I132" s="3">
        <v>59</v>
      </c>
      <c r="J132" s="3">
        <v>38</v>
      </c>
      <c r="K132" s="3">
        <v>42</v>
      </c>
      <c r="L132" s="3">
        <v>69</v>
      </c>
      <c r="M132" s="3">
        <v>56</v>
      </c>
      <c r="N132" s="3">
        <v>52</v>
      </c>
      <c r="O132" s="3">
        <v>40</v>
      </c>
      <c r="P132" s="3">
        <v>48</v>
      </c>
      <c r="Q132" s="3">
        <v>35</v>
      </c>
      <c r="R132" s="3">
        <v>54</v>
      </c>
      <c r="S132" s="3"/>
      <c r="T132" s="3">
        <v>65</v>
      </c>
      <c r="U132" s="3">
        <v>48</v>
      </c>
      <c r="V132" s="3">
        <v>88</v>
      </c>
      <c r="W132" s="3">
        <v>82</v>
      </c>
      <c r="X132" s="3">
        <v>59</v>
      </c>
      <c r="Y132" s="3">
        <f t="shared" si="12"/>
        <v>970</v>
      </c>
      <c r="Z132" s="3">
        <f t="shared" si="13"/>
        <v>805.1</v>
      </c>
      <c r="AA132" s="3">
        <v>45</v>
      </c>
      <c r="AB132" s="3">
        <v>20</v>
      </c>
      <c r="AC132" s="3">
        <v>26</v>
      </c>
      <c r="AD132" s="3">
        <v>18</v>
      </c>
      <c r="AE132" s="3">
        <v>22</v>
      </c>
      <c r="AF132" s="3">
        <v>26</v>
      </c>
      <c r="AG132" s="3">
        <v>20</v>
      </c>
      <c r="AH132" s="3">
        <f t="shared" si="14"/>
        <v>982.1</v>
      </c>
    </row>
    <row r="133" spans="1:34">
      <c r="A133" s="1" t="s">
        <v>242</v>
      </c>
      <c r="B133" s="1" t="s">
        <v>26</v>
      </c>
      <c r="C133" s="1" t="s">
        <v>1111</v>
      </c>
      <c r="D133" s="1" t="s">
        <v>28</v>
      </c>
      <c r="E133" s="1" t="s">
        <v>1118</v>
      </c>
      <c r="F133" s="1" t="s">
        <v>1119</v>
      </c>
      <c r="G133" s="3">
        <v>66</v>
      </c>
      <c r="H133" s="3">
        <v>69</v>
      </c>
      <c r="I133" s="3">
        <v>59</v>
      </c>
      <c r="J133" s="3">
        <v>38</v>
      </c>
      <c r="K133" s="3">
        <v>42</v>
      </c>
      <c r="L133" s="3">
        <v>69</v>
      </c>
      <c r="M133" s="3">
        <v>56</v>
      </c>
      <c r="N133" s="3">
        <v>52</v>
      </c>
      <c r="O133" s="3">
        <v>40</v>
      </c>
      <c r="P133" s="3">
        <v>48</v>
      </c>
      <c r="Q133" s="3">
        <v>35</v>
      </c>
      <c r="R133" s="3">
        <v>54</v>
      </c>
      <c r="S133" s="3"/>
      <c r="T133" s="3">
        <v>65</v>
      </c>
      <c r="U133" s="3">
        <v>48</v>
      </c>
      <c r="V133" s="3">
        <v>88</v>
      </c>
      <c r="W133" s="3">
        <v>82</v>
      </c>
      <c r="X133" s="3">
        <v>59</v>
      </c>
      <c r="Y133" s="3">
        <f t="shared" si="12"/>
        <v>970</v>
      </c>
      <c r="Z133" s="3">
        <f t="shared" si="13"/>
        <v>805.1</v>
      </c>
      <c r="AA133" s="3">
        <v>45</v>
      </c>
      <c r="AB133" s="3">
        <v>20</v>
      </c>
      <c r="AC133" s="3">
        <v>26</v>
      </c>
      <c r="AD133" s="3">
        <v>18</v>
      </c>
      <c r="AE133" s="3">
        <v>22</v>
      </c>
      <c r="AF133" s="3">
        <v>26</v>
      </c>
      <c r="AG133" s="3">
        <v>20</v>
      </c>
      <c r="AH133" s="3">
        <f t="shared" si="14"/>
        <v>982.1</v>
      </c>
    </row>
    <row r="134" spans="1:34">
      <c r="A134" s="1" t="s">
        <v>242</v>
      </c>
      <c r="B134" s="1" t="s">
        <v>26</v>
      </c>
      <c r="C134" s="1" t="s">
        <v>1111</v>
      </c>
      <c r="D134" s="1" t="s">
        <v>28</v>
      </c>
      <c r="E134" s="1" t="s">
        <v>1120</v>
      </c>
      <c r="F134" s="1" t="s">
        <v>1121</v>
      </c>
      <c r="G134" s="3">
        <v>66</v>
      </c>
      <c r="H134" s="3">
        <v>69</v>
      </c>
      <c r="I134" s="3">
        <v>59</v>
      </c>
      <c r="J134" s="3">
        <v>38</v>
      </c>
      <c r="K134" s="3">
        <v>42</v>
      </c>
      <c r="L134" s="3">
        <v>69</v>
      </c>
      <c r="M134" s="3">
        <v>56</v>
      </c>
      <c r="N134" s="3">
        <v>52</v>
      </c>
      <c r="O134" s="3">
        <v>40</v>
      </c>
      <c r="P134" s="3">
        <v>48</v>
      </c>
      <c r="Q134" s="3">
        <v>35</v>
      </c>
      <c r="R134" s="3">
        <v>54</v>
      </c>
      <c r="S134" s="3"/>
      <c r="T134" s="3">
        <v>65</v>
      </c>
      <c r="U134" s="3">
        <v>48</v>
      </c>
      <c r="V134" s="3">
        <v>88</v>
      </c>
      <c r="W134" s="3">
        <v>82</v>
      </c>
      <c r="X134" s="3">
        <v>59</v>
      </c>
      <c r="Y134" s="3">
        <f t="shared" si="12"/>
        <v>970</v>
      </c>
      <c r="Z134" s="3">
        <f t="shared" si="13"/>
        <v>805.1</v>
      </c>
      <c r="AA134" s="3">
        <v>45</v>
      </c>
      <c r="AB134" s="3">
        <v>20</v>
      </c>
      <c r="AC134" s="3">
        <v>26</v>
      </c>
      <c r="AD134" s="3">
        <v>18</v>
      </c>
      <c r="AE134" s="3">
        <v>22</v>
      </c>
      <c r="AF134" s="3">
        <v>26</v>
      </c>
      <c r="AG134" s="3">
        <v>20</v>
      </c>
      <c r="AH134" s="3">
        <f t="shared" si="14"/>
        <v>982.1</v>
      </c>
    </row>
    <row r="135" spans="1:34">
      <c r="A135" s="1" t="s">
        <v>242</v>
      </c>
      <c r="B135" s="1" t="s">
        <v>26</v>
      </c>
      <c r="C135" s="1" t="s">
        <v>1111</v>
      </c>
      <c r="D135" s="1" t="s">
        <v>28</v>
      </c>
      <c r="E135" s="1" t="s">
        <v>1122</v>
      </c>
      <c r="F135" s="1" t="s">
        <v>1123</v>
      </c>
      <c r="G135" s="3">
        <v>66</v>
      </c>
      <c r="H135" s="3">
        <v>69</v>
      </c>
      <c r="I135" s="3">
        <v>59</v>
      </c>
      <c r="J135" s="3">
        <v>38</v>
      </c>
      <c r="K135" s="3">
        <v>42</v>
      </c>
      <c r="L135" s="3">
        <v>69</v>
      </c>
      <c r="M135" s="3">
        <v>56</v>
      </c>
      <c r="N135" s="3">
        <v>52</v>
      </c>
      <c r="O135" s="3">
        <v>40</v>
      </c>
      <c r="P135" s="3">
        <v>48</v>
      </c>
      <c r="Q135" s="3">
        <v>35</v>
      </c>
      <c r="R135" s="3">
        <v>54</v>
      </c>
      <c r="S135" s="3"/>
      <c r="T135" s="3">
        <v>65</v>
      </c>
      <c r="U135" s="3">
        <v>48</v>
      </c>
      <c r="V135" s="3">
        <v>88</v>
      </c>
      <c r="W135" s="3">
        <v>82</v>
      </c>
      <c r="X135" s="3">
        <v>59</v>
      </c>
      <c r="Y135" s="3">
        <f t="shared" si="12"/>
        <v>970</v>
      </c>
      <c r="Z135" s="3">
        <f t="shared" si="13"/>
        <v>805.1</v>
      </c>
      <c r="AA135" s="3">
        <v>45</v>
      </c>
      <c r="AB135" s="3">
        <v>20</v>
      </c>
      <c r="AC135" s="3">
        <v>26</v>
      </c>
      <c r="AD135" s="3">
        <v>18</v>
      </c>
      <c r="AE135" s="3">
        <v>22</v>
      </c>
      <c r="AF135" s="3">
        <v>26</v>
      </c>
      <c r="AG135" s="3">
        <v>20</v>
      </c>
      <c r="AH135" s="3">
        <f t="shared" si="14"/>
        <v>982.1</v>
      </c>
    </row>
    <row r="136" spans="1:34">
      <c r="A136" s="1" t="s">
        <v>242</v>
      </c>
      <c r="B136" s="1" t="s">
        <v>26</v>
      </c>
      <c r="C136" s="1" t="s">
        <v>1111</v>
      </c>
      <c r="D136" s="1" t="s">
        <v>28</v>
      </c>
      <c r="E136" s="1" t="s">
        <v>1124</v>
      </c>
      <c r="F136" s="1" t="s">
        <v>1125</v>
      </c>
      <c r="G136" s="3">
        <v>66</v>
      </c>
      <c r="H136" s="3">
        <v>69</v>
      </c>
      <c r="I136" s="3">
        <v>59</v>
      </c>
      <c r="J136" s="3">
        <v>38</v>
      </c>
      <c r="K136" s="3">
        <v>42</v>
      </c>
      <c r="L136" s="3">
        <v>69</v>
      </c>
      <c r="M136" s="3">
        <v>56</v>
      </c>
      <c r="N136" s="3">
        <v>52</v>
      </c>
      <c r="O136" s="3">
        <v>40</v>
      </c>
      <c r="P136" s="3">
        <v>48</v>
      </c>
      <c r="Q136" s="3">
        <v>35</v>
      </c>
      <c r="R136" s="3">
        <v>54</v>
      </c>
      <c r="S136" s="3"/>
      <c r="T136" s="3">
        <v>65</v>
      </c>
      <c r="U136" s="3">
        <v>48</v>
      </c>
      <c r="V136" s="3">
        <v>88</v>
      </c>
      <c r="W136" s="3">
        <v>82</v>
      </c>
      <c r="X136" s="3">
        <v>59</v>
      </c>
      <c r="Y136" s="3">
        <f t="shared" si="12"/>
        <v>970</v>
      </c>
      <c r="Z136" s="3">
        <f t="shared" si="13"/>
        <v>805.1</v>
      </c>
      <c r="AA136" s="3">
        <v>45</v>
      </c>
      <c r="AB136" s="3">
        <v>20</v>
      </c>
      <c r="AC136" s="3">
        <v>26</v>
      </c>
      <c r="AD136" s="3">
        <v>18</v>
      </c>
      <c r="AE136" s="3">
        <v>22</v>
      </c>
      <c r="AF136" s="3">
        <v>26</v>
      </c>
      <c r="AG136" s="3">
        <v>20</v>
      </c>
      <c r="AH136" s="3">
        <f t="shared" si="14"/>
        <v>982.1</v>
      </c>
    </row>
    <row r="137" spans="1:34">
      <c r="A137" s="1" t="s">
        <v>242</v>
      </c>
      <c r="B137" s="1" t="s">
        <v>26</v>
      </c>
      <c r="C137" s="1" t="s">
        <v>1111</v>
      </c>
      <c r="D137" s="1" t="s">
        <v>28</v>
      </c>
      <c r="E137" s="1" t="s">
        <v>1126</v>
      </c>
      <c r="F137" s="1" t="s">
        <v>1127</v>
      </c>
      <c r="G137" s="3">
        <v>66</v>
      </c>
      <c r="H137" s="3">
        <v>69</v>
      </c>
      <c r="I137" s="3">
        <v>59</v>
      </c>
      <c r="J137" s="3">
        <v>38</v>
      </c>
      <c r="K137" s="3">
        <v>42</v>
      </c>
      <c r="L137" s="3">
        <v>69</v>
      </c>
      <c r="M137" s="3">
        <v>56</v>
      </c>
      <c r="N137" s="3">
        <v>52</v>
      </c>
      <c r="O137" s="3">
        <v>40</v>
      </c>
      <c r="P137" s="3">
        <v>48</v>
      </c>
      <c r="Q137" s="3">
        <v>35</v>
      </c>
      <c r="R137" s="3">
        <v>54</v>
      </c>
      <c r="S137" s="3"/>
      <c r="T137" s="3">
        <v>65</v>
      </c>
      <c r="U137" s="3">
        <v>48</v>
      </c>
      <c r="V137" s="3">
        <v>88</v>
      </c>
      <c r="W137" s="3">
        <v>82</v>
      </c>
      <c r="X137" s="3">
        <v>59</v>
      </c>
      <c r="Y137" s="3">
        <f t="shared" si="12"/>
        <v>970</v>
      </c>
      <c r="Z137" s="3">
        <f t="shared" si="13"/>
        <v>805.1</v>
      </c>
      <c r="AA137" s="3">
        <v>45</v>
      </c>
      <c r="AB137" s="3">
        <v>20</v>
      </c>
      <c r="AC137" s="3">
        <v>26</v>
      </c>
      <c r="AD137" s="3">
        <v>18</v>
      </c>
      <c r="AE137" s="3">
        <v>22</v>
      </c>
      <c r="AF137" s="3">
        <v>26</v>
      </c>
      <c r="AG137" s="3">
        <v>20</v>
      </c>
      <c r="AH137" s="3">
        <f t="shared" si="14"/>
        <v>982.1</v>
      </c>
    </row>
    <row r="138" spans="1:34">
      <c r="A138" s="1" t="s">
        <v>242</v>
      </c>
      <c r="B138" s="1" t="s">
        <v>26</v>
      </c>
      <c r="C138" s="1" t="s">
        <v>1111</v>
      </c>
      <c r="D138" s="1" t="s">
        <v>28</v>
      </c>
      <c r="E138" s="1" t="s">
        <v>1128</v>
      </c>
      <c r="F138" s="1" t="s">
        <v>1129</v>
      </c>
      <c r="G138" s="3">
        <v>66</v>
      </c>
      <c r="H138" s="3">
        <v>69</v>
      </c>
      <c r="I138" s="3">
        <v>59</v>
      </c>
      <c r="J138" s="3">
        <v>38</v>
      </c>
      <c r="K138" s="3">
        <v>42</v>
      </c>
      <c r="L138" s="3">
        <v>69</v>
      </c>
      <c r="M138" s="3">
        <v>56</v>
      </c>
      <c r="N138" s="3">
        <v>52</v>
      </c>
      <c r="O138" s="3">
        <v>40</v>
      </c>
      <c r="P138" s="3">
        <v>48</v>
      </c>
      <c r="Q138" s="3">
        <v>35</v>
      </c>
      <c r="R138" s="3">
        <v>54</v>
      </c>
      <c r="S138" s="3"/>
      <c r="T138" s="3">
        <v>65</v>
      </c>
      <c r="U138" s="3">
        <v>48</v>
      </c>
      <c r="V138" s="3">
        <v>88</v>
      </c>
      <c r="W138" s="3">
        <v>82</v>
      </c>
      <c r="X138" s="3">
        <v>59</v>
      </c>
      <c r="Y138" s="3">
        <f t="shared" si="12"/>
        <v>970</v>
      </c>
      <c r="Z138" s="3">
        <f t="shared" si="13"/>
        <v>805.1</v>
      </c>
      <c r="AA138" s="3">
        <v>45</v>
      </c>
      <c r="AB138" s="3">
        <v>20</v>
      </c>
      <c r="AC138" s="3">
        <v>26</v>
      </c>
      <c r="AD138" s="3">
        <v>18</v>
      </c>
      <c r="AE138" s="3">
        <v>22</v>
      </c>
      <c r="AF138" s="3">
        <v>26</v>
      </c>
      <c r="AG138" s="3">
        <v>20</v>
      </c>
      <c r="AH138" s="3">
        <f t="shared" si="14"/>
        <v>982.1</v>
      </c>
    </row>
    <row r="139" spans="1:34">
      <c r="A139" s="1" t="s">
        <v>242</v>
      </c>
      <c r="B139" s="1" t="s">
        <v>26</v>
      </c>
      <c r="C139" s="1" t="s">
        <v>1111</v>
      </c>
      <c r="D139" s="1" t="s">
        <v>28</v>
      </c>
      <c r="E139" s="1" t="s">
        <v>1130</v>
      </c>
      <c r="F139" s="1" t="s">
        <v>1131</v>
      </c>
      <c r="G139" s="3">
        <v>66</v>
      </c>
      <c r="H139" s="3">
        <v>69</v>
      </c>
      <c r="I139" s="3">
        <v>59</v>
      </c>
      <c r="J139" s="3">
        <v>38</v>
      </c>
      <c r="K139" s="3">
        <v>42</v>
      </c>
      <c r="L139" s="3">
        <v>69</v>
      </c>
      <c r="M139" s="3">
        <v>56</v>
      </c>
      <c r="N139" s="3">
        <v>52</v>
      </c>
      <c r="O139" s="3">
        <v>40</v>
      </c>
      <c r="P139" s="3">
        <v>48</v>
      </c>
      <c r="Q139" s="3">
        <v>35</v>
      </c>
      <c r="R139" s="3">
        <v>54</v>
      </c>
      <c r="S139" s="3"/>
      <c r="T139" s="3">
        <v>65</v>
      </c>
      <c r="U139" s="3">
        <v>48</v>
      </c>
      <c r="V139" s="3">
        <v>88</v>
      </c>
      <c r="W139" s="3">
        <v>82</v>
      </c>
      <c r="X139" s="3">
        <v>59</v>
      </c>
      <c r="Y139" s="3">
        <f t="shared" si="12"/>
        <v>970</v>
      </c>
      <c r="Z139" s="3">
        <f t="shared" si="13"/>
        <v>805.1</v>
      </c>
      <c r="AA139" s="3">
        <v>45</v>
      </c>
      <c r="AB139" s="3">
        <v>20</v>
      </c>
      <c r="AC139" s="3">
        <v>26</v>
      </c>
      <c r="AD139" s="3">
        <v>18</v>
      </c>
      <c r="AE139" s="3">
        <v>22</v>
      </c>
      <c r="AF139" s="3">
        <v>26</v>
      </c>
      <c r="AG139" s="3">
        <v>20</v>
      </c>
      <c r="AH139" s="3">
        <f t="shared" si="14"/>
        <v>982.1</v>
      </c>
    </row>
    <row r="140" spans="1:34">
      <c r="A140" s="1" t="s">
        <v>242</v>
      </c>
      <c r="B140" s="1" t="s">
        <v>26</v>
      </c>
      <c r="C140" s="1" t="s">
        <v>1111</v>
      </c>
      <c r="D140" s="1" t="s">
        <v>28</v>
      </c>
      <c r="E140" s="1" t="s">
        <v>1132</v>
      </c>
      <c r="F140" s="1" t="s">
        <v>1133</v>
      </c>
      <c r="G140" s="3">
        <v>66</v>
      </c>
      <c r="H140" s="3">
        <v>69</v>
      </c>
      <c r="I140" s="3">
        <v>59</v>
      </c>
      <c r="J140" s="3">
        <v>38</v>
      </c>
      <c r="K140" s="3">
        <v>42</v>
      </c>
      <c r="L140" s="3">
        <v>69</v>
      </c>
      <c r="M140" s="3">
        <v>56</v>
      </c>
      <c r="N140" s="3">
        <v>52</v>
      </c>
      <c r="O140" s="3">
        <v>40</v>
      </c>
      <c r="P140" s="3">
        <v>48</v>
      </c>
      <c r="Q140" s="3">
        <v>35</v>
      </c>
      <c r="R140" s="3">
        <v>54</v>
      </c>
      <c r="S140" s="3"/>
      <c r="T140" s="3">
        <v>65</v>
      </c>
      <c r="U140" s="3">
        <v>48</v>
      </c>
      <c r="V140" s="3">
        <v>88</v>
      </c>
      <c r="W140" s="3">
        <v>82</v>
      </c>
      <c r="X140" s="3">
        <v>59</v>
      </c>
      <c r="Y140" s="3">
        <f t="shared" si="12"/>
        <v>970</v>
      </c>
      <c r="Z140" s="3">
        <f t="shared" si="13"/>
        <v>805.1</v>
      </c>
      <c r="AA140" s="3">
        <v>45</v>
      </c>
      <c r="AB140" s="3">
        <v>20</v>
      </c>
      <c r="AC140" s="3">
        <v>26</v>
      </c>
      <c r="AD140" s="3">
        <v>18</v>
      </c>
      <c r="AE140" s="3">
        <v>22</v>
      </c>
      <c r="AF140" s="3">
        <v>26</v>
      </c>
      <c r="AG140" s="3">
        <v>20</v>
      </c>
      <c r="AH140" s="3">
        <f t="shared" si="14"/>
        <v>982.1</v>
      </c>
    </row>
    <row r="141" spans="1:34">
      <c r="A141" s="1" t="s">
        <v>242</v>
      </c>
      <c r="B141" s="1" t="s">
        <v>26</v>
      </c>
      <c r="C141" s="1" t="s">
        <v>1111</v>
      </c>
      <c r="D141" s="1" t="s">
        <v>28</v>
      </c>
      <c r="E141" s="1" t="s">
        <v>1134</v>
      </c>
      <c r="F141" s="1" t="s">
        <v>1135</v>
      </c>
      <c r="G141" s="3">
        <v>66</v>
      </c>
      <c r="H141" s="3">
        <v>69</v>
      </c>
      <c r="I141" s="3">
        <v>59</v>
      </c>
      <c r="J141" s="3">
        <v>38</v>
      </c>
      <c r="K141" s="3">
        <v>42</v>
      </c>
      <c r="L141" s="3">
        <v>69</v>
      </c>
      <c r="M141" s="3">
        <v>56</v>
      </c>
      <c r="N141" s="3">
        <v>52</v>
      </c>
      <c r="O141" s="3">
        <v>40</v>
      </c>
      <c r="P141" s="3">
        <v>48</v>
      </c>
      <c r="Q141" s="3">
        <v>35</v>
      </c>
      <c r="R141" s="3">
        <v>54</v>
      </c>
      <c r="S141" s="3"/>
      <c r="T141" s="3">
        <v>65</v>
      </c>
      <c r="U141" s="3">
        <v>48</v>
      </c>
      <c r="V141" s="3">
        <v>88</v>
      </c>
      <c r="W141" s="3">
        <v>82</v>
      </c>
      <c r="X141" s="3">
        <v>59</v>
      </c>
      <c r="Y141" s="3">
        <f t="shared" si="12"/>
        <v>970</v>
      </c>
      <c r="Z141" s="3">
        <f t="shared" si="13"/>
        <v>805.1</v>
      </c>
      <c r="AA141" s="3">
        <v>45</v>
      </c>
      <c r="AB141" s="3">
        <v>20</v>
      </c>
      <c r="AC141" s="3">
        <v>26</v>
      </c>
      <c r="AD141" s="3">
        <v>18</v>
      </c>
      <c r="AE141" s="3">
        <v>22</v>
      </c>
      <c r="AF141" s="3">
        <v>26</v>
      </c>
      <c r="AG141" s="3">
        <v>20</v>
      </c>
      <c r="AH141" s="3">
        <f t="shared" si="14"/>
        <v>982.1</v>
      </c>
    </row>
    <row r="142" spans="1:34">
      <c r="A142" s="1" t="s">
        <v>242</v>
      </c>
      <c r="B142" s="1" t="s">
        <v>26</v>
      </c>
      <c r="C142" s="1" t="s">
        <v>1111</v>
      </c>
      <c r="D142" s="1" t="s">
        <v>28</v>
      </c>
      <c r="E142" s="1" t="s">
        <v>1136</v>
      </c>
      <c r="F142" s="1" t="s">
        <v>1137</v>
      </c>
      <c r="G142" s="3">
        <v>66</v>
      </c>
      <c r="H142" s="3">
        <v>69</v>
      </c>
      <c r="I142" s="3">
        <v>59</v>
      </c>
      <c r="J142" s="3">
        <v>38</v>
      </c>
      <c r="K142" s="3">
        <v>42</v>
      </c>
      <c r="L142" s="3">
        <v>69</v>
      </c>
      <c r="M142" s="3">
        <v>56</v>
      </c>
      <c r="N142" s="3">
        <v>52</v>
      </c>
      <c r="O142" s="3">
        <v>40</v>
      </c>
      <c r="P142" s="3">
        <v>48</v>
      </c>
      <c r="Q142" s="3">
        <v>35</v>
      </c>
      <c r="R142" s="3">
        <v>54</v>
      </c>
      <c r="S142" s="3"/>
      <c r="T142" s="3">
        <v>65</v>
      </c>
      <c r="U142" s="3">
        <v>48</v>
      </c>
      <c r="V142" s="3">
        <v>88</v>
      </c>
      <c r="W142" s="3">
        <v>82</v>
      </c>
      <c r="X142" s="3">
        <v>59</v>
      </c>
      <c r="Y142" s="3">
        <f t="shared" si="12"/>
        <v>970</v>
      </c>
      <c r="Z142" s="3">
        <f t="shared" si="13"/>
        <v>805.1</v>
      </c>
      <c r="AA142" s="3">
        <v>45</v>
      </c>
      <c r="AB142" s="3">
        <v>20</v>
      </c>
      <c r="AC142" s="3">
        <v>26</v>
      </c>
      <c r="AD142" s="3">
        <v>18</v>
      </c>
      <c r="AE142" s="3">
        <v>22</v>
      </c>
      <c r="AF142" s="3">
        <v>26</v>
      </c>
      <c r="AG142" s="3">
        <v>20</v>
      </c>
      <c r="AH142" s="3">
        <f t="shared" si="14"/>
        <v>982.1</v>
      </c>
    </row>
    <row r="143" spans="1:34">
      <c r="A143" s="1" t="s">
        <v>242</v>
      </c>
      <c r="B143" s="1" t="s">
        <v>26</v>
      </c>
      <c r="C143" s="1" t="s">
        <v>1111</v>
      </c>
      <c r="D143" s="1" t="s">
        <v>28</v>
      </c>
      <c r="E143" s="1" t="s">
        <v>1138</v>
      </c>
      <c r="F143" s="1" t="s">
        <v>1139</v>
      </c>
      <c r="G143" s="3">
        <v>66</v>
      </c>
      <c r="H143" s="3">
        <v>69</v>
      </c>
      <c r="I143" s="3">
        <v>59</v>
      </c>
      <c r="J143" s="3">
        <v>38</v>
      </c>
      <c r="K143" s="3">
        <v>42</v>
      </c>
      <c r="L143" s="3">
        <v>69</v>
      </c>
      <c r="M143" s="3">
        <v>56</v>
      </c>
      <c r="N143" s="3">
        <v>52</v>
      </c>
      <c r="O143" s="3">
        <v>40</v>
      </c>
      <c r="P143" s="3">
        <v>48</v>
      </c>
      <c r="Q143" s="3">
        <v>35</v>
      </c>
      <c r="R143" s="3">
        <v>54</v>
      </c>
      <c r="S143" s="3"/>
      <c r="T143" s="3">
        <v>65</v>
      </c>
      <c r="U143" s="3">
        <v>48</v>
      </c>
      <c r="V143" s="3">
        <v>88</v>
      </c>
      <c r="W143" s="3">
        <v>82</v>
      </c>
      <c r="X143" s="3">
        <v>59</v>
      </c>
      <c r="Y143" s="3">
        <f t="shared" si="12"/>
        <v>970</v>
      </c>
      <c r="Z143" s="3">
        <f t="shared" si="13"/>
        <v>805.1</v>
      </c>
      <c r="AA143" s="3">
        <v>45</v>
      </c>
      <c r="AB143" s="3">
        <v>20</v>
      </c>
      <c r="AC143" s="3">
        <v>26</v>
      </c>
      <c r="AD143" s="3">
        <v>18</v>
      </c>
      <c r="AE143" s="3">
        <v>22</v>
      </c>
      <c r="AF143" s="3">
        <v>26</v>
      </c>
      <c r="AG143" s="3">
        <v>20</v>
      </c>
      <c r="AH143" s="3">
        <f t="shared" si="14"/>
        <v>982.1</v>
      </c>
    </row>
    <row r="144" spans="1:34">
      <c r="A144" s="1" t="s">
        <v>242</v>
      </c>
      <c r="B144" s="1" t="s">
        <v>26</v>
      </c>
      <c r="C144" s="1" t="s">
        <v>1111</v>
      </c>
      <c r="D144" s="1" t="s">
        <v>28</v>
      </c>
      <c r="E144" s="1" t="s">
        <v>1140</v>
      </c>
      <c r="F144" s="1" t="s">
        <v>1141</v>
      </c>
      <c r="G144" s="3">
        <v>66</v>
      </c>
      <c r="H144" s="3">
        <v>69</v>
      </c>
      <c r="I144" s="3">
        <v>59</v>
      </c>
      <c r="J144" s="3">
        <v>38</v>
      </c>
      <c r="K144" s="3">
        <v>42</v>
      </c>
      <c r="L144" s="3">
        <v>69</v>
      </c>
      <c r="M144" s="3">
        <v>56</v>
      </c>
      <c r="N144" s="3">
        <v>52</v>
      </c>
      <c r="O144" s="3">
        <v>40</v>
      </c>
      <c r="P144" s="3">
        <v>48</v>
      </c>
      <c r="Q144" s="3">
        <v>35</v>
      </c>
      <c r="R144" s="3">
        <v>54</v>
      </c>
      <c r="S144" s="3"/>
      <c r="T144" s="3">
        <v>65</v>
      </c>
      <c r="U144" s="3">
        <v>48</v>
      </c>
      <c r="V144" s="3">
        <v>88</v>
      </c>
      <c r="W144" s="3">
        <v>82</v>
      </c>
      <c r="X144" s="3">
        <v>59</v>
      </c>
      <c r="Y144" s="3">
        <f t="shared" si="12"/>
        <v>970</v>
      </c>
      <c r="Z144" s="3">
        <f t="shared" si="13"/>
        <v>805.1</v>
      </c>
      <c r="AA144" s="3">
        <v>45</v>
      </c>
      <c r="AB144" s="3">
        <v>20</v>
      </c>
      <c r="AC144" s="3">
        <v>26</v>
      </c>
      <c r="AD144" s="3">
        <v>18</v>
      </c>
      <c r="AE144" s="3">
        <v>22</v>
      </c>
      <c r="AF144" s="3">
        <v>26</v>
      </c>
      <c r="AG144" s="3">
        <v>20</v>
      </c>
      <c r="AH144" s="3">
        <f t="shared" si="14"/>
        <v>982.1</v>
      </c>
    </row>
    <row r="145" spans="1:34">
      <c r="A145" s="1" t="s">
        <v>242</v>
      </c>
      <c r="B145" s="1" t="s">
        <v>26</v>
      </c>
      <c r="C145" s="1" t="s">
        <v>1111</v>
      </c>
      <c r="D145" s="1" t="s">
        <v>28</v>
      </c>
      <c r="E145" s="1" t="s">
        <v>1142</v>
      </c>
      <c r="F145" s="1" t="s">
        <v>1143</v>
      </c>
      <c r="G145" s="3">
        <v>66</v>
      </c>
      <c r="H145" s="3">
        <v>69</v>
      </c>
      <c r="I145" s="3">
        <v>59</v>
      </c>
      <c r="J145" s="3">
        <v>38</v>
      </c>
      <c r="K145" s="3">
        <v>42</v>
      </c>
      <c r="L145" s="3">
        <v>69</v>
      </c>
      <c r="M145" s="3">
        <v>56</v>
      </c>
      <c r="N145" s="3">
        <v>52</v>
      </c>
      <c r="O145" s="3">
        <v>40</v>
      </c>
      <c r="P145" s="3">
        <v>48</v>
      </c>
      <c r="Q145" s="3">
        <v>35</v>
      </c>
      <c r="R145" s="3">
        <v>54</v>
      </c>
      <c r="S145" s="3"/>
      <c r="T145" s="3">
        <v>65</v>
      </c>
      <c r="U145" s="3">
        <v>48</v>
      </c>
      <c r="V145" s="3">
        <v>88</v>
      </c>
      <c r="W145" s="3">
        <v>82</v>
      </c>
      <c r="X145" s="3">
        <v>59</v>
      </c>
      <c r="Y145" s="3">
        <f t="shared" si="12"/>
        <v>970</v>
      </c>
      <c r="Z145" s="3">
        <f t="shared" si="13"/>
        <v>805.1</v>
      </c>
      <c r="AA145" s="3">
        <v>45</v>
      </c>
      <c r="AB145" s="3">
        <v>20</v>
      </c>
      <c r="AC145" s="3">
        <v>26</v>
      </c>
      <c r="AD145" s="3">
        <v>18</v>
      </c>
      <c r="AE145" s="3">
        <v>22</v>
      </c>
      <c r="AF145" s="3">
        <v>26</v>
      </c>
      <c r="AG145" s="3">
        <v>20</v>
      </c>
      <c r="AH145" s="3">
        <f t="shared" si="14"/>
        <v>982.1</v>
      </c>
    </row>
    <row r="146" spans="1:34">
      <c r="A146" s="1" t="s">
        <v>242</v>
      </c>
      <c r="B146" s="1" t="s">
        <v>26</v>
      </c>
      <c r="C146" s="1" t="s">
        <v>1111</v>
      </c>
      <c r="D146" s="1" t="s">
        <v>28</v>
      </c>
      <c r="E146" s="1" t="s">
        <v>1144</v>
      </c>
      <c r="F146" s="1" t="s">
        <v>1145</v>
      </c>
      <c r="G146" s="3">
        <v>66</v>
      </c>
      <c r="H146" s="3">
        <v>69</v>
      </c>
      <c r="I146" s="3">
        <v>59</v>
      </c>
      <c r="J146" s="3">
        <v>38</v>
      </c>
      <c r="K146" s="3">
        <v>42</v>
      </c>
      <c r="L146" s="3">
        <v>69</v>
      </c>
      <c r="M146" s="3">
        <v>56</v>
      </c>
      <c r="N146" s="3">
        <v>52</v>
      </c>
      <c r="O146" s="3">
        <v>40</v>
      </c>
      <c r="P146" s="3">
        <v>48</v>
      </c>
      <c r="Q146" s="3">
        <v>35</v>
      </c>
      <c r="R146" s="3">
        <v>54</v>
      </c>
      <c r="S146" s="3"/>
      <c r="T146" s="3">
        <v>65</v>
      </c>
      <c r="U146" s="3">
        <v>48</v>
      </c>
      <c r="V146" s="3">
        <v>88</v>
      </c>
      <c r="W146" s="3">
        <v>82</v>
      </c>
      <c r="X146" s="3">
        <v>59</v>
      </c>
      <c r="Y146" s="3">
        <f t="shared" si="12"/>
        <v>970</v>
      </c>
      <c r="Z146" s="3">
        <f t="shared" si="13"/>
        <v>805.1</v>
      </c>
      <c r="AA146" s="3">
        <v>45</v>
      </c>
      <c r="AB146" s="3">
        <v>20</v>
      </c>
      <c r="AC146" s="3">
        <v>26</v>
      </c>
      <c r="AD146" s="3">
        <v>18</v>
      </c>
      <c r="AE146" s="3">
        <v>22</v>
      </c>
      <c r="AF146" s="3">
        <v>26</v>
      </c>
      <c r="AG146" s="3">
        <v>20</v>
      </c>
      <c r="AH146" s="3">
        <f t="shared" si="14"/>
        <v>982.1</v>
      </c>
    </row>
    <row r="147" spans="1:34">
      <c r="A147" s="1" t="s">
        <v>242</v>
      </c>
      <c r="B147" s="1" t="s">
        <v>26</v>
      </c>
      <c r="C147" s="1" t="s">
        <v>1111</v>
      </c>
      <c r="D147" s="1" t="s">
        <v>28</v>
      </c>
      <c r="E147" s="1" t="s">
        <v>1146</v>
      </c>
      <c r="F147" s="1" t="s">
        <v>1147</v>
      </c>
      <c r="G147" s="3">
        <v>66</v>
      </c>
      <c r="H147" s="3">
        <v>69</v>
      </c>
      <c r="I147" s="3">
        <v>59</v>
      </c>
      <c r="J147" s="3">
        <v>38</v>
      </c>
      <c r="K147" s="3">
        <v>42</v>
      </c>
      <c r="L147" s="3">
        <v>69</v>
      </c>
      <c r="M147" s="3">
        <v>56</v>
      </c>
      <c r="N147" s="3">
        <v>52</v>
      </c>
      <c r="O147" s="3">
        <v>40</v>
      </c>
      <c r="P147" s="3">
        <v>48</v>
      </c>
      <c r="Q147" s="3">
        <v>35</v>
      </c>
      <c r="R147" s="3">
        <v>54</v>
      </c>
      <c r="S147" s="3"/>
      <c r="T147" s="3">
        <v>65</v>
      </c>
      <c r="U147" s="3">
        <v>48</v>
      </c>
      <c r="V147" s="3">
        <v>88</v>
      </c>
      <c r="W147" s="3">
        <v>82</v>
      </c>
      <c r="X147" s="3">
        <v>59</v>
      </c>
      <c r="Y147" s="3">
        <f t="shared" si="12"/>
        <v>970</v>
      </c>
      <c r="Z147" s="3">
        <f t="shared" si="13"/>
        <v>805.1</v>
      </c>
      <c r="AA147" s="3">
        <v>45</v>
      </c>
      <c r="AB147" s="3">
        <v>20</v>
      </c>
      <c r="AC147" s="3">
        <v>26</v>
      </c>
      <c r="AD147" s="3">
        <v>18</v>
      </c>
      <c r="AE147" s="3">
        <v>22</v>
      </c>
      <c r="AF147" s="3">
        <v>26</v>
      </c>
      <c r="AG147" s="3">
        <v>20</v>
      </c>
      <c r="AH147" s="3">
        <f t="shared" si="14"/>
        <v>982.1</v>
      </c>
    </row>
    <row r="148" spans="1:34">
      <c r="A148" s="1" t="s">
        <v>242</v>
      </c>
      <c r="B148" s="1" t="s">
        <v>26</v>
      </c>
      <c r="C148" s="1" t="s">
        <v>1111</v>
      </c>
      <c r="D148" s="1" t="s">
        <v>28</v>
      </c>
      <c r="E148" s="1" t="s">
        <v>1148</v>
      </c>
      <c r="F148" s="1" t="s">
        <v>1149</v>
      </c>
      <c r="G148" s="3">
        <v>66</v>
      </c>
      <c r="H148" s="3">
        <v>69</v>
      </c>
      <c r="I148" s="3">
        <v>59</v>
      </c>
      <c r="J148" s="3">
        <v>38</v>
      </c>
      <c r="K148" s="3">
        <v>42</v>
      </c>
      <c r="L148" s="3">
        <v>69</v>
      </c>
      <c r="M148" s="3">
        <v>56</v>
      </c>
      <c r="N148" s="3">
        <v>52</v>
      </c>
      <c r="O148" s="3">
        <v>40</v>
      </c>
      <c r="P148" s="3">
        <v>48</v>
      </c>
      <c r="Q148" s="3">
        <v>35</v>
      </c>
      <c r="R148" s="3">
        <v>54</v>
      </c>
      <c r="S148" s="3"/>
      <c r="T148" s="3">
        <v>65</v>
      </c>
      <c r="U148" s="3">
        <v>48</v>
      </c>
      <c r="V148" s="3">
        <v>88</v>
      </c>
      <c r="W148" s="3">
        <v>82</v>
      </c>
      <c r="X148" s="3">
        <v>59</v>
      </c>
      <c r="Y148" s="3">
        <f t="shared" si="12"/>
        <v>970</v>
      </c>
      <c r="Z148" s="3">
        <f t="shared" si="13"/>
        <v>805.1</v>
      </c>
      <c r="AA148" s="3">
        <v>45</v>
      </c>
      <c r="AB148" s="3">
        <v>20</v>
      </c>
      <c r="AC148" s="3">
        <v>26</v>
      </c>
      <c r="AD148" s="3">
        <v>18</v>
      </c>
      <c r="AE148" s="3">
        <v>22</v>
      </c>
      <c r="AF148" s="3">
        <v>26</v>
      </c>
      <c r="AG148" s="3">
        <v>20</v>
      </c>
      <c r="AH148" s="3">
        <f t="shared" si="14"/>
        <v>982.1</v>
      </c>
    </row>
    <row r="149" spans="1:34">
      <c r="A149" s="1" t="s">
        <v>242</v>
      </c>
      <c r="B149" s="1" t="s">
        <v>26</v>
      </c>
      <c r="C149" s="1" t="s">
        <v>1111</v>
      </c>
      <c r="D149" s="1" t="s">
        <v>28</v>
      </c>
      <c r="E149" s="1" t="s">
        <v>1150</v>
      </c>
      <c r="F149" s="1" t="s">
        <v>1151</v>
      </c>
      <c r="G149" s="3">
        <v>66</v>
      </c>
      <c r="H149" s="3">
        <v>69</v>
      </c>
      <c r="I149" s="3">
        <v>59</v>
      </c>
      <c r="J149" s="3">
        <v>38</v>
      </c>
      <c r="K149" s="3">
        <v>42</v>
      </c>
      <c r="L149" s="3">
        <v>69</v>
      </c>
      <c r="M149" s="3">
        <v>56</v>
      </c>
      <c r="N149" s="3">
        <v>52</v>
      </c>
      <c r="O149" s="3">
        <v>40</v>
      </c>
      <c r="P149" s="3">
        <v>48</v>
      </c>
      <c r="Q149" s="3">
        <v>35</v>
      </c>
      <c r="R149" s="3">
        <v>54</v>
      </c>
      <c r="S149" s="3"/>
      <c r="T149" s="3">
        <v>65</v>
      </c>
      <c r="U149" s="3">
        <v>48</v>
      </c>
      <c r="V149" s="3">
        <v>88</v>
      </c>
      <c r="W149" s="3">
        <v>82</v>
      </c>
      <c r="X149" s="3">
        <v>59</v>
      </c>
      <c r="Y149" s="3">
        <f t="shared" si="12"/>
        <v>970</v>
      </c>
      <c r="Z149" s="3">
        <f t="shared" si="13"/>
        <v>805.1</v>
      </c>
      <c r="AA149" s="3">
        <v>45</v>
      </c>
      <c r="AB149" s="3">
        <v>20</v>
      </c>
      <c r="AC149" s="3">
        <v>26</v>
      </c>
      <c r="AD149" s="3">
        <v>18</v>
      </c>
      <c r="AE149" s="3">
        <v>22</v>
      </c>
      <c r="AF149" s="3">
        <v>26</v>
      </c>
      <c r="AG149" s="3">
        <v>20</v>
      </c>
      <c r="AH149" s="3">
        <f t="shared" si="14"/>
        <v>982.1</v>
      </c>
    </row>
    <row r="150" spans="1:34">
      <c r="A150" s="1" t="s">
        <v>242</v>
      </c>
      <c r="B150" s="1" t="s">
        <v>26</v>
      </c>
      <c r="C150" s="1" t="s">
        <v>1111</v>
      </c>
      <c r="D150" s="1" t="s">
        <v>28</v>
      </c>
      <c r="E150" s="1" t="s">
        <v>1152</v>
      </c>
      <c r="F150" s="1" t="s">
        <v>1153</v>
      </c>
      <c r="G150" s="3">
        <v>66</v>
      </c>
      <c r="H150" s="3">
        <v>69</v>
      </c>
      <c r="I150" s="3">
        <v>59</v>
      </c>
      <c r="J150" s="3">
        <v>38</v>
      </c>
      <c r="K150" s="3">
        <v>42</v>
      </c>
      <c r="L150" s="3">
        <v>69</v>
      </c>
      <c r="M150" s="3">
        <v>56</v>
      </c>
      <c r="N150" s="3">
        <v>52</v>
      </c>
      <c r="O150" s="3">
        <v>40</v>
      </c>
      <c r="P150" s="3">
        <v>48</v>
      </c>
      <c r="Q150" s="3">
        <v>35</v>
      </c>
      <c r="R150" s="3">
        <v>54</v>
      </c>
      <c r="S150" s="3"/>
      <c r="T150" s="3">
        <v>65</v>
      </c>
      <c r="U150" s="3">
        <v>48</v>
      </c>
      <c r="V150" s="3">
        <v>88</v>
      </c>
      <c r="W150" s="3">
        <v>82</v>
      </c>
      <c r="X150" s="3">
        <v>59</v>
      </c>
      <c r="Y150" s="3">
        <f t="shared" si="12"/>
        <v>970</v>
      </c>
      <c r="Z150" s="3">
        <f t="shared" si="13"/>
        <v>805.1</v>
      </c>
      <c r="AA150" s="3">
        <v>45</v>
      </c>
      <c r="AB150" s="3">
        <v>20</v>
      </c>
      <c r="AC150" s="3">
        <v>26</v>
      </c>
      <c r="AD150" s="3">
        <v>18</v>
      </c>
      <c r="AE150" s="3">
        <v>22</v>
      </c>
      <c r="AF150" s="3">
        <v>26</v>
      </c>
      <c r="AG150" s="3">
        <v>20</v>
      </c>
      <c r="AH150" s="3">
        <f t="shared" si="14"/>
        <v>982.1</v>
      </c>
    </row>
    <row r="151" spans="1:34">
      <c r="A151" s="1" t="s">
        <v>242</v>
      </c>
      <c r="B151" s="1" t="s">
        <v>26</v>
      </c>
      <c r="C151" s="1" t="s">
        <v>1111</v>
      </c>
      <c r="D151" s="1" t="s">
        <v>28</v>
      </c>
      <c r="E151" s="1" t="s">
        <v>1154</v>
      </c>
      <c r="F151" s="1" t="s">
        <v>1155</v>
      </c>
      <c r="G151" s="3">
        <v>66</v>
      </c>
      <c r="H151" s="3">
        <v>69</v>
      </c>
      <c r="I151" s="3">
        <v>59</v>
      </c>
      <c r="J151" s="3">
        <v>38</v>
      </c>
      <c r="K151" s="3">
        <v>42</v>
      </c>
      <c r="L151" s="3">
        <v>69</v>
      </c>
      <c r="M151" s="3">
        <v>56</v>
      </c>
      <c r="N151" s="3">
        <v>52</v>
      </c>
      <c r="O151" s="3">
        <v>40</v>
      </c>
      <c r="P151" s="3">
        <v>48</v>
      </c>
      <c r="Q151" s="3">
        <v>35</v>
      </c>
      <c r="R151" s="3">
        <v>54</v>
      </c>
      <c r="S151" s="3"/>
      <c r="T151" s="3">
        <v>65</v>
      </c>
      <c r="U151" s="3">
        <v>48</v>
      </c>
      <c r="V151" s="3">
        <v>88</v>
      </c>
      <c r="W151" s="3">
        <v>82</v>
      </c>
      <c r="X151" s="3">
        <v>59</v>
      </c>
      <c r="Y151" s="3">
        <f t="shared" si="12"/>
        <v>970</v>
      </c>
      <c r="Z151" s="3">
        <f t="shared" si="13"/>
        <v>805.1</v>
      </c>
      <c r="AA151" s="3">
        <v>45</v>
      </c>
      <c r="AB151" s="3">
        <v>20</v>
      </c>
      <c r="AC151" s="3">
        <v>26</v>
      </c>
      <c r="AD151" s="3">
        <v>18</v>
      </c>
      <c r="AE151" s="3">
        <v>22</v>
      </c>
      <c r="AF151" s="3">
        <v>26</v>
      </c>
      <c r="AG151" s="3">
        <v>20</v>
      </c>
      <c r="AH151" s="3">
        <f t="shared" si="14"/>
        <v>982.1</v>
      </c>
    </row>
    <row r="152" spans="1:34">
      <c r="A152" s="1" t="s">
        <v>242</v>
      </c>
      <c r="B152" s="1" t="s">
        <v>26</v>
      </c>
      <c r="C152" s="1" t="s">
        <v>1111</v>
      </c>
      <c r="D152" s="1" t="s">
        <v>28</v>
      </c>
      <c r="E152" s="1" t="s">
        <v>1156</v>
      </c>
      <c r="F152" s="1" t="s">
        <v>1157</v>
      </c>
      <c r="G152" s="3">
        <v>66</v>
      </c>
      <c r="H152" s="3">
        <v>69</v>
      </c>
      <c r="I152" s="3">
        <v>59</v>
      </c>
      <c r="J152" s="3">
        <v>38</v>
      </c>
      <c r="K152" s="3">
        <v>42</v>
      </c>
      <c r="L152" s="3">
        <v>69</v>
      </c>
      <c r="M152" s="3">
        <v>56</v>
      </c>
      <c r="N152" s="3">
        <v>52</v>
      </c>
      <c r="O152" s="3">
        <v>40</v>
      </c>
      <c r="P152" s="3">
        <v>48</v>
      </c>
      <c r="Q152" s="3">
        <v>35</v>
      </c>
      <c r="R152" s="3">
        <v>54</v>
      </c>
      <c r="S152" s="3"/>
      <c r="T152" s="3">
        <v>65</v>
      </c>
      <c r="U152" s="3">
        <v>48</v>
      </c>
      <c r="V152" s="3">
        <v>88</v>
      </c>
      <c r="W152" s="3">
        <v>82</v>
      </c>
      <c r="X152" s="3">
        <v>59</v>
      </c>
      <c r="Y152" s="3">
        <f t="shared" si="12"/>
        <v>970</v>
      </c>
      <c r="Z152" s="3">
        <f t="shared" si="13"/>
        <v>805.1</v>
      </c>
      <c r="AA152" s="3">
        <v>45</v>
      </c>
      <c r="AB152" s="3">
        <v>20</v>
      </c>
      <c r="AC152" s="3">
        <v>26</v>
      </c>
      <c r="AD152" s="3">
        <v>18</v>
      </c>
      <c r="AE152" s="3">
        <v>22</v>
      </c>
      <c r="AF152" s="3">
        <v>26</v>
      </c>
      <c r="AG152" s="3">
        <v>20</v>
      </c>
      <c r="AH152" s="3">
        <f t="shared" si="14"/>
        <v>982.1</v>
      </c>
    </row>
    <row r="153" spans="1:34">
      <c r="A153" s="1" t="s">
        <v>242</v>
      </c>
      <c r="B153" s="1" t="s">
        <v>26</v>
      </c>
      <c r="C153" s="1" t="s">
        <v>1111</v>
      </c>
      <c r="D153" s="1" t="s">
        <v>28</v>
      </c>
      <c r="E153" s="1" t="s">
        <v>1158</v>
      </c>
      <c r="F153" s="1" t="s">
        <v>1159</v>
      </c>
      <c r="G153" s="3">
        <v>66</v>
      </c>
      <c r="H153" s="3">
        <v>69</v>
      </c>
      <c r="I153" s="3">
        <v>59</v>
      </c>
      <c r="J153" s="3">
        <v>38</v>
      </c>
      <c r="K153" s="3">
        <v>42</v>
      </c>
      <c r="L153" s="3">
        <v>69</v>
      </c>
      <c r="M153" s="3">
        <v>56</v>
      </c>
      <c r="N153" s="3">
        <v>52</v>
      </c>
      <c r="O153" s="3">
        <v>40</v>
      </c>
      <c r="P153" s="3">
        <v>48</v>
      </c>
      <c r="Q153" s="3">
        <v>35</v>
      </c>
      <c r="R153" s="3">
        <v>54</v>
      </c>
      <c r="S153" s="3"/>
      <c r="T153" s="3">
        <v>65</v>
      </c>
      <c r="U153" s="3">
        <v>48</v>
      </c>
      <c r="V153" s="3">
        <v>88</v>
      </c>
      <c r="W153" s="3">
        <v>82</v>
      </c>
      <c r="X153" s="3">
        <v>59</v>
      </c>
      <c r="Y153" s="3">
        <f t="shared" si="12"/>
        <v>970</v>
      </c>
      <c r="Z153" s="3">
        <f t="shared" si="13"/>
        <v>805.1</v>
      </c>
      <c r="AA153" s="3">
        <v>45</v>
      </c>
      <c r="AB153" s="3">
        <v>20</v>
      </c>
      <c r="AC153" s="3">
        <v>26</v>
      </c>
      <c r="AD153" s="3">
        <v>18</v>
      </c>
      <c r="AE153" s="3">
        <v>22</v>
      </c>
      <c r="AF153" s="3">
        <v>26</v>
      </c>
      <c r="AG153" s="3">
        <v>20</v>
      </c>
      <c r="AH153" s="3">
        <f t="shared" si="14"/>
        <v>982.1</v>
      </c>
    </row>
    <row r="154" spans="1:34">
      <c r="A154" s="1" t="s">
        <v>242</v>
      </c>
      <c r="B154" s="1" t="s">
        <v>26</v>
      </c>
      <c r="C154" s="1" t="s">
        <v>1111</v>
      </c>
      <c r="D154" s="1" t="s">
        <v>28</v>
      </c>
      <c r="E154" s="1" t="s">
        <v>1160</v>
      </c>
      <c r="F154" s="1" t="s">
        <v>1161</v>
      </c>
      <c r="G154" s="3">
        <v>66</v>
      </c>
      <c r="H154" s="3">
        <v>69</v>
      </c>
      <c r="I154" s="3">
        <v>59</v>
      </c>
      <c r="J154" s="3">
        <v>38</v>
      </c>
      <c r="K154" s="3">
        <v>42</v>
      </c>
      <c r="L154" s="3">
        <v>69</v>
      </c>
      <c r="M154" s="3">
        <v>56</v>
      </c>
      <c r="N154" s="3">
        <v>52</v>
      </c>
      <c r="O154" s="3">
        <v>40</v>
      </c>
      <c r="P154" s="3">
        <v>48</v>
      </c>
      <c r="Q154" s="3">
        <v>35</v>
      </c>
      <c r="R154" s="3">
        <v>54</v>
      </c>
      <c r="S154" s="3"/>
      <c r="T154" s="3">
        <v>65</v>
      </c>
      <c r="U154" s="3">
        <v>48</v>
      </c>
      <c r="V154" s="3">
        <v>88</v>
      </c>
      <c r="W154" s="3">
        <v>82</v>
      </c>
      <c r="X154" s="3">
        <v>59</v>
      </c>
      <c r="Y154" s="3">
        <f t="shared" si="12"/>
        <v>970</v>
      </c>
      <c r="Z154" s="3">
        <f t="shared" si="13"/>
        <v>805.1</v>
      </c>
      <c r="AA154" s="3">
        <v>45</v>
      </c>
      <c r="AB154" s="3">
        <v>20</v>
      </c>
      <c r="AC154" s="3">
        <v>26</v>
      </c>
      <c r="AD154" s="3">
        <v>18</v>
      </c>
      <c r="AE154" s="3">
        <v>22</v>
      </c>
      <c r="AF154" s="3">
        <v>26</v>
      </c>
      <c r="AG154" s="3">
        <v>20</v>
      </c>
      <c r="AH154" s="3">
        <f t="shared" si="14"/>
        <v>982.1</v>
      </c>
    </row>
    <row r="155" spans="1:34">
      <c r="A155" s="1" t="s">
        <v>242</v>
      </c>
      <c r="B155" s="1" t="s">
        <v>26</v>
      </c>
      <c r="C155" s="1" t="s">
        <v>1111</v>
      </c>
      <c r="D155" s="1" t="s">
        <v>28</v>
      </c>
      <c r="E155" s="1" t="s">
        <v>1162</v>
      </c>
      <c r="F155" s="1" t="s">
        <v>1163</v>
      </c>
      <c r="G155" s="3">
        <v>66</v>
      </c>
      <c r="H155" s="3">
        <v>69</v>
      </c>
      <c r="I155" s="3">
        <v>59</v>
      </c>
      <c r="J155" s="3">
        <v>38</v>
      </c>
      <c r="K155" s="3">
        <v>42</v>
      </c>
      <c r="L155" s="3">
        <v>69</v>
      </c>
      <c r="M155" s="3">
        <v>56</v>
      </c>
      <c r="N155" s="3">
        <v>52</v>
      </c>
      <c r="O155" s="3">
        <v>40</v>
      </c>
      <c r="P155" s="3">
        <v>48</v>
      </c>
      <c r="Q155" s="3">
        <v>35</v>
      </c>
      <c r="R155" s="3">
        <v>54</v>
      </c>
      <c r="S155" s="3"/>
      <c r="T155" s="3">
        <v>65</v>
      </c>
      <c r="U155" s="3">
        <v>48</v>
      </c>
      <c r="V155" s="3">
        <v>88</v>
      </c>
      <c r="W155" s="3">
        <v>82</v>
      </c>
      <c r="X155" s="3">
        <v>59</v>
      </c>
      <c r="Y155" s="3">
        <f t="shared" si="12"/>
        <v>970</v>
      </c>
      <c r="Z155" s="3">
        <f t="shared" si="13"/>
        <v>805.1</v>
      </c>
      <c r="AA155" s="3">
        <v>45</v>
      </c>
      <c r="AB155" s="3">
        <v>20</v>
      </c>
      <c r="AC155" s="3">
        <v>26</v>
      </c>
      <c r="AD155" s="3">
        <v>18</v>
      </c>
      <c r="AE155" s="3">
        <v>22</v>
      </c>
      <c r="AF155" s="3">
        <v>26</v>
      </c>
      <c r="AG155" s="3">
        <v>20</v>
      </c>
      <c r="AH155" s="3">
        <f t="shared" si="14"/>
        <v>982.1</v>
      </c>
    </row>
    <row r="156" spans="1:34">
      <c r="A156" s="1" t="s">
        <v>242</v>
      </c>
      <c r="B156" s="1" t="s">
        <v>26</v>
      </c>
      <c r="C156" s="1" t="s">
        <v>1111</v>
      </c>
      <c r="D156" s="1" t="s">
        <v>28</v>
      </c>
      <c r="E156" s="1" t="s">
        <v>1164</v>
      </c>
      <c r="F156" s="1" t="s">
        <v>1165</v>
      </c>
      <c r="G156" s="3">
        <v>66</v>
      </c>
      <c r="H156" s="3">
        <v>69</v>
      </c>
      <c r="I156" s="3">
        <v>59</v>
      </c>
      <c r="J156" s="3">
        <v>38</v>
      </c>
      <c r="K156" s="3">
        <v>42</v>
      </c>
      <c r="L156" s="3">
        <v>69</v>
      </c>
      <c r="M156" s="3">
        <v>56</v>
      </c>
      <c r="N156" s="3">
        <v>52</v>
      </c>
      <c r="O156" s="3">
        <v>40</v>
      </c>
      <c r="P156" s="3">
        <v>48</v>
      </c>
      <c r="Q156" s="3">
        <v>35</v>
      </c>
      <c r="R156" s="3">
        <v>54</v>
      </c>
      <c r="S156" s="3"/>
      <c r="T156" s="3">
        <v>65</v>
      </c>
      <c r="U156" s="3">
        <v>48</v>
      </c>
      <c r="V156" s="3">
        <v>88</v>
      </c>
      <c r="W156" s="3">
        <v>82</v>
      </c>
      <c r="X156" s="3">
        <v>59</v>
      </c>
      <c r="Y156" s="3">
        <f t="shared" si="12"/>
        <v>970</v>
      </c>
      <c r="Z156" s="3">
        <f t="shared" si="13"/>
        <v>805.1</v>
      </c>
      <c r="AA156" s="3">
        <v>45</v>
      </c>
      <c r="AB156" s="3">
        <v>20</v>
      </c>
      <c r="AC156" s="3">
        <v>26</v>
      </c>
      <c r="AD156" s="3">
        <v>18</v>
      </c>
      <c r="AE156" s="3">
        <v>22</v>
      </c>
      <c r="AF156" s="3">
        <v>26</v>
      </c>
      <c r="AG156" s="3">
        <v>20</v>
      </c>
      <c r="AH156" s="3">
        <f t="shared" si="14"/>
        <v>982.1</v>
      </c>
    </row>
    <row r="157" spans="1:34">
      <c r="A157" s="1" t="s">
        <v>242</v>
      </c>
      <c r="B157" s="1" t="s">
        <v>26</v>
      </c>
      <c r="C157" s="1" t="s">
        <v>1111</v>
      </c>
      <c r="D157" s="1" t="s">
        <v>28</v>
      </c>
      <c r="E157" s="1" t="s">
        <v>1166</v>
      </c>
      <c r="F157" s="1" t="s">
        <v>1167</v>
      </c>
      <c r="G157" s="3">
        <v>66</v>
      </c>
      <c r="H157" s="3">
        <v>69</v>
      </c>
      <c r="I157" s="3">
        <v>59</v>
      </c>
      <c r="J157" s="3">
        <v>38</v>
      </c>
      <c r="K157" s="3">
        <v>42</v>
      </c>
      <c r="L157" s="3">
        <v>69</v>
      </c>
      <c r="M157" s="3">
        <v>56</v>
      </c>
      <c r="N157" s="3">
        <v>52</v>
      </c>
      <c r="O157" s="3">
        <v>40</v>
      </c>
      <c r="P157" s="3">
        <v>48</v>
      </c>
      <c r="Q157" s="3">
        <v>35</v>
      </c>
      <c r="R157" s="3">
        <v>54</v>
      </c>
      <c r="S157" s="3"/>
      <c r="T157" s="3">
        <v>65</v>
      </c>
      <c r="U157" s="3">
        <v>48</v>
      </c>
      <c r="V157" s="3">
        <v>88</v>
      </c>
      <c r="W157" s="3">
        <v>82</v>
      </c>
      <c r="X157" s="3">
        <v>59</v>
      </c>
      <c r="Y157" s="3">
        <f t="shared" si="12"/>
        <v>970</v>
      </c>
      <c r="Z157" s="3">
        <f t="shared" si="13"/>
        <v>805.1</v>
      </c>
      <c r="AA157" s="3">
        <v>45</v>
      </c>
      <c r="AB157" s="3">
        <v>20</v>
      </c>
      <c r="AC157" s="3">
        <v>26</v>
      </c>
      <c r="AD157" s="3">
        <v>18</v>
      </c>
      <c r="AE157" s="3">
        <v>22</v>
      </c>
      <c r="AF157" s="3">
        <v>26</v>
      </c>
      <c r="AG157" s="3">
        <v>20</v>
      </c>
      <c r="AH157" s="3">
        <f t="shared" si="14"/>
        <v>982.1</v>
      </c>
    </row>
    <row r="158" spans="1:34">
      <c r="A158" s="1" t="s">
        <v>242</v>
      </c>
      <c r="B158" s="1" t="s">
        <v>26</v>
      </c>
      <c r="C158" s="1" t="s">
        <v>1111</v>
      </c>
      <c r="D158" s="1" t="s">
        <v>28</v>
      </c>
      <c r="E158" s="1" t="s">
        <v>1168</v>
      </c>
      <c r="F158" s="1" t="s">
        <v>1169</v>
      </c>
      <c r="G158" s="3">
        <v>66</v>
      </c>
      <c r="H158" s="3">
        <v>69</v>
      </c>
      <c r="I158" s="3">
        <v>59</v>
      </c>
      <c r="J158" s="3">
        <v>38</v>
      </c>
      <c r="K158" s="3">
        <v>42</v>
      </c>
      <c r="L158" s="3">
        <v>69</v>
      </c>
      <c r="M158" s="3">
        <v>56</v>
      </c>
      <c r="N158" s="3">
        <v>52</v>
      </c>
      <c r="O158" s="3">
        <v>40</v>
      </c>
      <c r="P158" s="3">
        <v>48</v>
      </c>
      <c r="Q158" s="3">
        <v>35</v>
      </c>
      <c r="R158" s="3">
        <v>54</v>
      </c>
      <c r="S158" s="3"/>
      <c r="T158" s="3">
        <v>65</v>
      </c>
      <c r="U158" s="3">
        <v>48</v>
      </c>
      <c r="V158" s="3">
        <v>88</v>
      </c>
      <c r="W158" s="3">
        <v>82</v>
      </c>
      <c r="X158" s="3">
        <v>59</v>
      </c>
      <c r="Y158" s="3">
        <f t="shared" si="12"/>
        <v>970</v>
      </c>
      <c r="Z158" s="3">
        <f t="shared" si="13"/>
        <v>805.1</v>
      </c>
      <c r="AA158" s="3">
        <v>45</v>
      </c>
      <c r="AB158" s="3">
        <v>20</v>
      </c>
      <c r="AC158" s="3">
        <v>26</v>
      </c>
      <c r="AD158" s="3">
        <v>18</v>
      </c>
      <c r="AE158" s="3">
        <v>22</v>
      </c>
      <c r="AF158" s="3">
        <v>26</v>
      </c>
      <c r="AG158" s="3">
        <v>20</v>
      </c>
      <c r="AH158" s="3">
        <f t="shared" si="14"/>
        <v>982.1</v>
      </c>
    </row>
    <row r="159" spans="1:34">
      <c r="A159" s="1" t="s">
        <v>242</v>
      </c>
      <c r="B159" s="1" t="s">
        <v>26</v>
      </c>
      <c r="C159" s="1" t="s">
        <v>1111</v>
      </c>
      <c r="D159" s="1" t="s">
        <v>28</v>
      </c>
      <c r="E159" s="1" t="s">
        <v>1170</v>
      </c>
      <c r="F159" s="1" t="s">
        <v>1171</v>
      </c>
      <c r="G159" s="3">
        <v>66</v>
      </c>
      <c r="H159" s="3">
        <v>69</v>
      </c>
      <c r="I159" s="3">
        <v>59</v>
      </c>
      <c r="J159" s="3">
        <v>38</v>
      </c>
      <c r="K159" s="3">
        <v>42</v>
      </c>
      <c r="L159" s="3">
        <v>69</v>
      </c>
      <c r="M159" s="3">
        <v>56</v>
      </c>
      <c r="N159" s="3">
        <v>52</v>
      </c>
      <c r="O159" s="3">
        <v>40</v>
      </c>
      <c r="P159" s="3">
        <v>48</v>
      </c>
      <c r="Q159" s="3">
        <v>35</v>
      </c>
      <c r="R159" s="3">
        <v>54</v>
      </c>
      <c r="S159" s="3"/>
      <c r="T159" s="3">
        <v>65</v>
      </c>
      <c r="U159" s="3">
        <v>48</v>
      </c>
      <c r="V159" s="3">
        <v>88</v>
      </c>
      <c r="W159" s="3">
        <v>82</v>
      </c>
      <c r="X159" s="3">
        <v>59</v>
      </c>
      <c r="Y159" s="3">
        <f t="shared" si="12"/>
        <v>970</v>
      </c>
      <c r="Z159" s="3">
        <f t="shared" si="13"/>
        <v>805.1</v>
      </c>
      <c r="AA159" s="3">
        <v>45</v>
      </c>
      <c r="AB159" s="3">
        <v>20</v>
      </c>
      <c r="AC159" s="3">
        <v>26</v>
      </c>
      <c r="AD159" s="3">
        <v>18</v>
      </c>
      <c r="AE159" s="3">
        <v>22</v>
      </c>
      <c r="AF159" s="3">
        <v>26</v>
      </c>
      <c r="AG159" s="3">
        <v>20</v>
      </c>
      <c r="AH159" s="3">
        <f t="shared" si="14"/>
        <v>982.1</v>
      </c>
    </row>
    <row r="160" spans="1:34">
      <c r="A160" s="1" t="s">
        <v>242</v>
      </c>
      <c r="B160" s="1" t="s">
        <v>26</v>
      </c>
      <c r="C160" s="1" t="s">
        <v>1111</v>
      </c>
      <c r="D160" s="1" t="s">
        <v>28</v>
      </c>
      <c r="E160" s="1" t="s">
        <v>1172</v>
      </c>
      <c r="F160" s="1" t="s">
        <v>1173</v>
      </c>
      <c r="G160" s="3">
        <v>66</v>
      </c>
      <c r="H160" s="3">
        <v>69</v>
      </c>
      <c r="I160" s="3">
        <v>59</v>
      </c>
      <c r="J160" s="3">
        <v>38</v>
      </c>
      <c r="K160" s="3">
        <v>42</v>
      </c>
      <c r="L160" s="3">
        <v>69</v>
      </c>
      <c r="M160" s="3">
        <v>56</v>
      </c>
      <c r="N160" s="3">
        <v>52</v>
      </c>
      <c r="O160" s="3">
        <v>40</v>
      </c>
      <c r="P160" s="3">
        <v>48</v>
      </c>
      <c r="Q160" s="3">
        <v>35</v>
      </c>
      <c r="R160" s="3">
        <v>54</v>
      </c>
      <c r="S160" s="3"/>
      <c r="T160" s="3">
        <v>65</v>
      </c>
      <c r="U160" s="3">
        <v>48</v>
      </c>
      <c r="V160" s="3">
        <v>88</v>
      </c>
      <c r="W160" s="3">
        <v>82</v>
      </c>
      <c r="X160" s="3">
        <v>59</v>
      </c>
      <c r="Y160" s="3">
        <f t="shared" si="12"/>
        <v>970</v>
      </c>
      <c r="Z160" s="3">
        <f t="shared" si="13"/>
        <v>805.1</v>
      </c>
      <c r="AA160" s="3">
        <v>45</v>
      </c>
      <c r="AB160" s="3">
        <v>20</v>
      </c>
      <c r="AC160" s="3">
        <v>26</v>
      </c>
      <c r="AD160" s="3">
        <v>18</v>
      </c>
      <c r="AE160" s="3">
        <v>22</v>
      </c>
      <c r="AF160" s="3">
        <v>26</v>
      </c>
      <c r="AG160" s="3">
        <v>20</v>
      </c>
      <c r="AH160" s="3">
        <f t="shared" si="14"/>
        <v>982.1</v>
      </c>
    </row>
  </sheetData>
  <pageMargins left="0.75" right="0.75" top="1" bottom="1" header="0.5" footer="0.5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64"/>
  <sheetViews>
    <sheetView workbookViewId="0">
      <selection activeCell="AA17" sqref="AA17"/>
    </sheetView>
  </sheetViews>
  <sheetFormatPr defaultColWidth="9" defaultRowHeight="13.5"/>
  <cols>
    <col min="1" max="1" width="13.1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6.25" customWidth="1"/>
    <col min="7" max="7" width="3.875" style="6" customWidth="1"/>
    <col min="8" max="9" width="4.875" style="6" customWidth="1"/>
    <col min="10" max="10" width="3.875" style="6" customWidth="1"/>
    <col min="11" max="11" width="4.875" style="6" customWidth="1"/>
    <col min="12" max="12" width="3.875" style="6" customWidth="1"/>
    <col min="13" max="14" width="4.875" style="6" customWidth="1"/>
    <col min="15" max="18" width="3.875" style="6" customWidth="1"/>
    <col min="19" max="19" width="5.75" style="6" customWidth="1"/>
    <col min="20" max="20" width="7.5" style="6" customWidth="1"/>
    <col min="21" max="24" width="3.875" style="6" customWidth="1"/>
    <col min="25" max="25" width="7.5" style="9" customWidth="1"/>
    <col min="26" max="26" width="5.75" customWidth="1"/>
    <col min="27" max="27" width="7.5" style="14" customWidth="1"/>
  </cols>
  <sheetData>
    <row r="1" ht="180" customHeight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12382</v>
      </c>
      <c r="I1" s="3" t="s">
        <v>12383</v>
      </c>
      <c r="J1" s="3" t="s">
        <v>13065</v>
      </c>
      <c r="K1" s="3" t="s">
        <v>13066</v>
      </c>
      <c r="L1" s="3" t="s">
        <v>3692</v>
      </c>
      <c r="M1" s="3" t="s">
        <v>12385</v>
      </c>
      <c r="N1" s="3" t="s">
        <v>12386</v>
      </c>
      <c r="O1" s="3" t="s">
        <v>4781</v>
      </c>
      <c r="P1" s="3" t="s">
        <v>13067</v>
      </c>
      <c r="Q1" s="3" t="s">
        <v>13068</v>
      </c>
      <c r="R1" s="3" t="s">
        <v>3686</v>
      </c>
      <c r="S1" s="3" t="s">
        <v>17</v>
      </c>
      <c r="T1" s="3" t="s">
        <v>18</v>
      </c>
      <c r="U1" s="3" t="s">
        <v>238</v>
      </c>
      <c r="V1" s="3" t="s">
        <v>8757</v>
      </c>
      <c r="W1" s="3" t="s">
        <v>13069</v>
      </c>
      <c r="X1" s="3" t="s">
        <v>13070</v>
      </c>
      <c r="Y1" s="8" t="s">
        <v>24</v>
      </c>
      <c r="Z1" s="3" t="s">
        <v>12390</v>
      </c>
      <c r="AA1" s="8" t="s">
        <v>241</v>
      </c>
    </row>
    <row r="2" spans="1:27">
      <c r="A2" s="1" t="s">
        <v>3541</v>
      </c>
      <c r="B2" s="1" t="s">
        <v>12391</v>
      </c>
      <c r="C2" s="1" t="s">
        <v>13071</v>
      </c>
      <c r="D2" s="1" t="s">
        <v>28</v>
      </c>
      <c r="E2" s="1" t="s">
        <v>13072</v>
      </c>
      <c r="F2" s="1" t="s">
        <v>13073</v>
      </c>
      <c r="G2" s="3">
        <v>56</v>
      </c>
      <c r="H2" s="3">
        <v>39.8</v>
      </c>
      <c r="I2" s="3">
        <v>39.8</v>
      </c>
      <c r="J2" s="3">
        <v>56</v>
      </c>
      <c r="K2" s="3">
        <v>59.9</v>
      </c>
      <c r="L2" s="3">
        <v>42</v>
      </c>
      <c r="M2" s="3">
        <v>49.8</v>
      </c>
      <c r="N2" s="3">
        <v>46.5</v>
      </c>
      <c r="O2" s="3">
        <v>55</v>
      </c>
      <c r="P2" s="3">
        <v>49</v>
      </c>
      <c r="Q2" s="3">
        <v>59</v>
      </c>
      <c r="R2" s="3">
        <v>36</v>
      </c>
      <c r="S2" s="3">
        <f>SUM(G2:R2)</f>
        <v>588.8</v>
      </c>
      <c r="T2" s="3">
        <f>S2*0.83</f>
        <v>488.704</v>
      </c>
      <c r="U2" s="3">
        <v>23</v>
      </c>
      <c r="V2" s="3">
        <v>25</v>
      </c>
      <c r="W2" s="3">
        <v>53</v>
      </c>
      <c r="X2" s="3">
        <v>70</v>
      </c>
      <c r="Y2" s="8">
        <f>T2+U2+V2+W2+X2</f>
        <v>659.704</v>
      </c>
    </row>
    <row r="3" spans="1:27">
      <c r="A3" s="1" t="s">
        <v>3541</v>
      </c>
      <c r="B3" s="1" t="s">
        <v>12391</v>
      </c>
      <c r="C3" s="1" t="s">
        <v>13071</v>
      </c>
      <c r="D3" s="1" t="s">
        <v>28</v>
      </c>
      <c r="E3" s="1" t="s">
        <v>13074</v>
      </c>
      <c r="F3" s="1" t="s">
        <v>13075</v>
      </c>
      <c r="G3" s="3">
        <v>56</v>
      </c>
      <c r="H3" s="3">
        <v>39.8</v>
      </c>
      <c r="I3" s="3">
        <v>39.8</v>
      </c>
      <c r="J3" s="3">
        <v>56</v>
      </c>
      <c r="K3" s="3">
        <v>59.9</v>
      </c>
      <c r="L3" s="3">
        <v>42</v>
      </c>
      <c r="M3" s="3">
        <v>49.8</v>
      </c>
      <c r="N3" s="3">
        <v>46.5</v>
      </c>
      <c r="O3" s="3">
        <v>55</v>
      </c>
      <c r="P3" s="3">
        <v>49</v>
      </c>
      <c r="Q3" s="3">
        <v>59</v>
      </c>
      <c r="R3" s="3">
        <v>36</v>
      </c>
      <c r="S3" s="3">
        <f t="shared" ref="S3:S34" si="0">SUM(G3:R3)</f>
        <v>588.8</v>
      </c>
      <c r="T3" s="3">
        <f t="shared" ref="T3:T34" si="1">S3*0.83</f>
        <v>488.704</v>
      </c>
      <c r="U3" s="3">
        <v>23</v>
      </c>
      <c r="V3" s="3">
        <v>25</v>
      </c>
      <c r="W3" s="3">
        <v>53</v>
      </c>
      <c r="X3" s="3">
        <v>70</v>
      </c>
      <c r="Y3" s="8">
        <f t="shared" ref="Y3:Y34" si="2">T3+U3+V3+W3+X3</f>
        <v>659.704</v>
      </c>
    </row>
    <row r="4" spans="1:27">
      <c r="A4" s="1" t="s">
        <v>3541</v>
      </c>
      <c r="B4" s="1" t="s">
        <v>12391</v>
      </c>
      <c r="C4" s="1" t="s">
        <v>13071</v>
      </c>
      <c r="D4" s="1" t="s">
        <v>28</v>
      </c>
      <c r="E4" s="1" t="s">
        <v>13076</v>
      </c>
      <c r="F4" s="1" t="s">
        <v>13077</v>
      </c>
      <c r="G4" s="3">
        <v>56</v>
      </c>
      <c r="H4" s="3">
        <v>39.8</v>
      </c>
      <c r="I4" s="3">
        <v>39.8</v>
      </c>
      <c r="J4" s="3">
        <v>56</v>
      </c>
      <c r="K4" s="3">
        <v>59.9</v>
      </c>
      <c r="L4" s="3">
        <v>42</v>
      </c>
      <c r="M4" s="3">
        <v>49.8</v>
      </c>
      <c r="N4" s="3">
        <v>46.5</v>
      </c>
      <c r="O4" s="3">
        <v>55</v>
      </c>
      <c r="P4" s="3">
        <v>49</v>
      </c>
      <c r="Q4" s="3">
        <v>59</v>
      </c>
      <c r="R4" s="3">
        <v>36</v>
      </c>
      <c r="S4" s="3">
        <f t="shared" si="0"/>
        <v>588.8</v>
      </c>
      <c r="T4" s="3">
        <f t="shared" si="1"/>
        <v>488.704</v>
      </c>
      <c r="U4" s="3">
        <v>23</v>
      </c>
      <c r="V4" s="3">
        <v>25</v>
      </c>
      <c r="W4" s="3">
        <v>53</v>
      </c>
      <c r="X4" s="3">
        <v>70</v>
      </c>
      <c r="Y4" s="8">
        <f t="shared" si="2"/>
        <v>659.704</v>
      </c>
    </row>
    <row r="5" spans="1:27">
      <c r="A5" s="1" t="s">
        <v>3541</v>
      </c>
      <c r="B5" s="1" t="s">
        <v>12391</v>
      </c>
      <c r="C5" s="1" t="s">
        <v>13071</v>
      </c>
      <c r="D5" s="1" t="s">
        <v>28</v>
      </c>
      <c r="E5" s="1" t="s">
        <v>13078</v>
      </c>
      <c r="F5" s="1" t="s">
        <v>13079</v>
      </c>
      <c r="G5" s="3">
        <v>56</v>
      </c>
      <c r="H5" s="3">
        <v>39.8</v>
      </c>
      <c r="I5" s="3">
        <v>39.8</v>
      </c>
      <c r="J5" s="3">
        <v>56</v>
      </c>
      <c r="K5" s="3">
        <v>59.9</v>
      </c>
      <c r="L5" s="3">
        <v>42</v>
      </c>
      <c r="M5" s="3">
        <v>49.8</v>
      </c>
      <c r="N5" s="3">
        <v>46.5</v>
      </c>
      <c r="O5" s="3">
        <v>55</v>
      </c>
      <c r="P5" s="3">
        <v>49</v>
      </c>
      <c r="Q5" s="3">
        <v>59</v>
      </c>
      <c r="R5" s="3">
        <v>36</v>
      </c>
      <c r="S5" s="3">
        <f t="shared" si="0"/>
        <v>588.8</v>
      </c>
      <c r="T5" s="3">
        <f t="shared" si="1"/>
        <v>488.704</v>
      </c>
      <c r="U5" s="3">
        <v>23</v>
      </c>
      <c r="V5" s="3">
        <v>25</v>
      </c>
      <c r="W5" s="3">
        <v>53</v>
      </c>
      <c r="X5" s="3">
        <v>70</v>
      </c>
      <c r="Y5" s="8">
        <f t="shared" si="2"/>
        <v>659.704</v>
      </c>
    </row>
    <row r="6" spans="1:27">
      <c r="A6" s="1" t="s">
        <v>3541</v>
      </c>
      <c r="B6" s="1" t="s">
        <v>12391</v>
      </c>
      <c r="C6" s="1" t="s">
        <v>13071</v>
      </c>
      <c r="D6" s="1" t="s">
        <v>28</v>
      </c>
      <c r="E6" s="1" t="s">
        <v>13080</v>
      </c>
      <c r="F6" s="1" t="s">
        <v>13081</v>
      </c>
      <c r="G6" s="3">
        <v>56</v>
      </c>
      <c r="H6" s="3">
        <v>39.8</v>
      </c>
      <c r="I6" s="3">
        <v>39.8</v>
      </c>
      <c r="J6" s="3">
        <v>56</v>
      </c>
      <c r="K6" s="3">
        <v>59.9</v>
      </c>
      <c r="L6" s="3">
        <v>42</v>
      </c>
      <c r="M6" s="3">
        <v>49.8</v>
      </c>
      <c r="N6" s="3">
        <v>46.5</v>
      </c>
      <c r="O6" s="3">
        <v>55</v>
      </c>
      <c r="P6" s="3">
        <v>49</v>
      </c>
      <c r="Q6" s="3">
        <v>59</v>
      </c>
      <c r="R6" s="3">
        <v>36</v>
      </c>
      <c r="S6" s="3">
        <f t="shared" si="0"/>
        <v>588.8</v>
      </c>
      <c r="T6" s="3">
        <f t="shared" si="1"/>
        <v>488.704</v>
      </c>
      <c r="U6" s="3">
        <v>23</v>
      </c>
      <c r="V6" s="3">
        <v>25</v>
      </c>
      <c r="W6" s="3">
        <v>53</v>
      </c>
      <c r="X6" s="3">
        <v>70</v>
      </c>
      <c r="Y6" s="8">
        <f t="shared" si="2"/>
        <v>659.704</v>
      </c>
    </row>
    <row r="7" spans="1:27">
      <c r="A7" s="1" t="s">
        <v>3541</v>
      </c>
      <c r="B7" s="1" t="s">
        <v>12391</v>
      </c>
      <c r="C7" s="1" t="s">
        <v>13071</v>
      </c>
      <c r="D7" s="1" t="s">
        <v>28</v>
      </c>
      <c r="E7" s="1" t="s">
        <v>13082</v>
      </c>
      <c r="F7" s="1" t="s">
        <v>13083</v>
      </c>
      <c r="G7" s="3">
        <v>56</v>
      </c>
      <c r="H7" s="3">
        <v>39.8</v>
      </c>
      <c r="I7" s="3">
        <v>39.8</v>
      </c>
      <c r="J7" s="3">
        <v>56</v>
      </c>
      <c r="K7" s="3">
        <v>59.9</v>
      </c>
      <c r="L7" s="3">
        <v>42</v>
      </c>
      <c r="M7" s="3">
        <v>49.8</v>
      </c>
      <c r="N7" s="3">
        <v>46.5</v>
      </c>
      <c r="O7" s="3">
        <v>55</v>
      </c>
      <c r="P7" s="3">
        <v>49</v>
      </c>
      <c r="Q7" s="3">
        <v>59</v>
      </c>
      <c r="R7" s="3">
        <v>36</v>
      </c>
      <c r="S7" s="3">
        <f t="shared" si="0"/>
        <v>588.8</v>
      </c>
      <c r="T7" s="3">
        <f t="shared" si="1"/>
        <v>488.704</v>
      </c>
      <c r="U7" s="3">
        <v>23</v>
      </c>
      <c r="V7" s="3">
        <v>25</v>
      </c>
      <c r="W7" s="3">
        <v>53</v>
      </c>
      <c r="X7" s="3">
        <v>70</v>
      </c>
      <c r="Y7" s="8">
        <f t="shared" si="2"/>
        <v>659.704</v>
      </c>
    </row>
    <row r="8" spans="1:27">
      <c r="A8" s="1" t="s">
        <v>3541</v>
      </c>
      <c r="B8" s="1" t="s">
        <v>12391</v>
      </c>
      <c r="C8" s="1" t="s">
        <v>13071</v>
      </c>
      <c r="D8" s="1" t="s">
        <v>28</v>
      </c>
      <c r="E8" s="1" t="s">
        <v>13084</v>
      </c>
      <c r="F8" s="1" t="s">
        <v>13085</v>
      </c>
      <c r="G8" s="3">
        <v>56</v>
      </c>
      <c r="H8" s="3">
        <v>39.8</v>
      </c>
      <c r="I8" s="3">
        <v>39.8</v>
      </c>
      <c r="J8" s="3">
        <v>56</v>
      </c>
      <c r="K8" s="3">
        <v>59.9</v>
      </c>
      <c r="L8" s="3">
        <v>42</v>
      </c>
      <c r="M8" s="3">
        <v>49.8</v>
      </c>
      <c r="N8" s="3">
        <v>46.5</v>
      </c>
      <c r="O8" s="3">
        <v>55</v>
      </c>
      <c r="P8" s="3">
        <v>49</v>
      </c>
      <c r="Q8" s="3">
        <v>59</v>
      </c>
      <c r="R8" s="3">
        <v>36</v>
      </c>
      <c r="S8" s="3">
        <f t="shared" si="0"/>
        <v>588.8</v>
      </c>
      <c r="T8" s="3">
        <f t="shared" si="1"/>
        <v>488.704</v>
      </c>
      <c r="U8" s="3">
        <v>23</v>
      </c>
      <c r="V8" s="3">
        <v>25</v>
      </c>
      <c r="W8" s="3">
        <v>53</v>
      </c>
      <c r="X8" s="3">
        <v>70</v>
      </c>
      <c r="Y8" s="8">
        <f t="shared" si="2"/>
        <v>659.704</v>
      </c>
    </row>
    <row r="9" spans="1:27">
      <c r="A9" s="1" t="s">
        <v>3541</v>
      </c>
      <c r="B9" s="1" t="s">
        <v>12391</v>
      </c>
      <c r="C9" s="1" t="s">
        <v>13071</v>
      </c>
      <c r="D9" s="1" t="s">
        <v>28</v>
      </c>
      <c r="E9" s="1" t="s">
        <v>13086</v>
      </c>
      <c r="F9" s="1" t="s">
        <v>13087</v>
      </c>
      <c r="G9" s="3">
        <v>56</v>
      </c>
      <c r="H9" s="3">
        <v>39.8</v>
      </c>
      <c r="I9" s="3">
        <v>39.8</v>
      </c>
      <c r="J9" s="3">
        <v>56</v>
      </c>
      <c r="K9" s="3">
        <v>59.9</v>
      </c>
      <c r="L9" s="3">
        <v>42</v>
      </c>
      <c r="M9" s="3">
        <v>49.8</v>
      </c>
      <c r="N9" s="3">
        <v>46.5</v>
      </c>
      <c r="O9" s="3">
        <v>55</v>
      </c>
      <c r="P9" s="3">
        <v>49</v>
      </c>
      <c r="Q9" s="3">
        <v>59</v>
      </c>
      <c r="R9" s="3">
        <v>36</v>
      </c>
      <c r="S9" s="3">
        <f t="shared" si="0"/>
        <v>588.8</v>
      </c>
      <c r="T9" s="3">
        <f t="shared" si="1"/>
        <v>488.704</v>
      </c>
      <c r="U9" s="3">
        <v>23</v>
      </c>
      <c r="V9" s="3">
        <v>25</v>
      </c>
      <c r="W9" s="3">
        <v>53</v>
      </c>
      <c r="X9" s="3">
        <v>70</v>
      </c>
      <c r="Y9" s="8">
        <f t="shared" si="2"/>
        <v>659.704</v>
      </c>
    </row>
    <row r="10" spans="1:27">
      <c r="A10" s="1" t="s">
        <v>3541</v>
      </c>
      <c r="B10" s="1" t="s">
        <v>12391</v>
      </c>
      <c r="C10" s="1" t="s">
        <v>13071</v>
      </c>
      <c r="D10" s="1" t="s">
        <v>28</v>
      </c>
      <c r="E10" s="1" t="s">
        <v>13088</v>
      </c>
      <c r="F10" s="1" t="s">
        <v>13089</v>
      </c>
      <c r="G10" s="3">
        <v>56</v>
      </c>
      <c r="H10" s="3">
        <v>39.8</v>
      </c>
      <c r="I10" s="3">
        <v>39.8</v>
      </c>
      <c r="J10" s="3">
        <v>56</v>
      </c>
      <c r="K10" s="3">
        <v>59.9</v>
      </c>
      <c r="L10" s="3">
        <v>42</v>
      </c>
      <c r="M10" s="3">
        <v>49.8</v>
      </c>
      <c r="N10" s="3">
        <v>46.5</v>
      </c>
      <c r="O10" s="3">
        <v>55</v>
      </c>
      <c r="P10" s="3">
        <v>49</v>
      </c>
      <c r="Q10" s="3">
        <v>59</v>
      </c>
      <c r="R10" s="3">
        <v>36</v>
      </c>
      <c r="S10" s="3">
        <f t="shared" si="0"/>
        <v>588.8</v>
      </c>
      <c r="T10" s="3">
        <f t="shared" si="1"/>
        <v>488.704</v>
      </c>
      <c r="U10" s="3">
        <v>23</v>
      </c>
      <c r="V10" s="3">
        <v>25</v>
      </c>
      <c r="W10" s="3">
        <v>53</v>
      </c>
      <c r="X10" s="3">
        <v>70</v>
      </c>
      <c r="Y10" s="8">
        <f t="shared" si="2"/>
        <v>659.704</v>
      </c>
    </row>
    <row r="11" spans="1:27">
      <c r="A11" s="1" t="s">
        <v>3541</v>
      </c>
      <c r="B11" s="1" t="s">
        <v>12391</v>
      </c>
      <c r="C11" s="1" t="s">
        <v>13071</v>
      </c>
      <c r="D11" s="1" t="s">
        <v>28</v>
      </c>
      <c r="E11" s="1" t="s">
        <v>13090</v>
      </c>
      <c r="F11" s="1" t="s">
        <v>13091</v>
      </c>
      <c r="G11" s="3">
        <v>56</v>
      </c>
      <c r="H11" s="3">
        <v>39.8</v>
      </c>
      <c r="I11" s="3">
        <v>39.8</v>
      </c>
      <c r="J11" s="3">
        <v>56</v>
      </c>
      <c r="K11" s="3">
        <v>59.9</v>
      </c>
      <c r="L11" s="3">
        <v>42</v>
      </c>
      <c r="M11" s="3">
        <v>49.8</v>
      </c>
      <c r="N11" s="3">
        <v>46.5</v>
      </c>
      <c r="O11" s="3">
        <v>55</v>
      </c>
      <c r="P11" s="3">
        <v>49</v>
      </c>
      <c r="Q11" s="3">
        <v>59</v>
      </c>
      <c r="R11" s="3">
        <v>36</v>
      </c>
      <c r="S11" s="3">
        <f t="shared" si="0"/>
        <v>588.8</v>
      </c>
      <c r="T11" s="3">
        <f t="shared" si="1"/>
        <v>488.704</v>
      </c>
      <c r="U11" s="3">
        <v>23</v>
      </c>
      <c r="V11" s="3">
        <v>25</v>
      </c>
      <c r="W11" s="3">
        <v>53</v>
      </c>
      <c r="X11" s="3">
        <v>70</v>
      </c>
      <c r="Y11" s="8">
        <f t="shared" si="2"/>
        <v>659.704</v>
      </c>
    </row>
    <row r="12" spans="1:27">
      <c r="A12" s="1" t="s">
        <v>3541</v>
      </c>
      <c r="B12" s="1" t="s">
        <v>12391</v>
      </c>
      <c r="C12" s="1" t="s">
        <v>13071</v>
      </c>
      <c r="D12" s="1" t="s">
        <v>28</v>
      </c>
      <c r="E12" s="1" t="s">
        <v>13092</v>
      </c>
      <c r="F12" s="1" t="s">
        <v>1461</v>
      </c>
      <c r="G12" s="3">
        <v>56</v>
      </c>
      <c r="H12" s="3">
        <v>39.8</v>
      </c>
      <c r="I12" s="3">
        <v>39.8</v>
      </c>
      <c r="J12" s="3">
        <v>56</v>
      </c>
      <c r="K12" s="3">
        <v>59.9</v>
      </c>
      <c r="L12" s="3">
        <v>42</v>
      </c>
      <c r="M12" s="3">
        <v>49.8</v>
      </c>
      <c r="N12" s="3">
        <v>46.5</v>
      </c>
      <c r="O12" s="3">
        <v>55</v>
      </c>
      <c r="P12" s="3">
        <v>49</v>
      </c>
      <c r="Q12" s="3">
        <v>59</v>
      </c>
      <c r="R12" s="3">
        <v>36</v>
      </c>
      <c r="S12" s="3">
        <f t="shared" si="0"/>
        <v>588.8</v>
      </c>
      <c r="T12" s="3">
        <f t="shared" si="1"/>
        <v>488.704</v>
      </c>
      <c r="U12" s="3">
        <v>23</v>
      </c>
      <c r="V12" s="3">
        <v>25</v>
      </c>
      <c r="W12" s="3">
        <v>53</v>
      </c>
      <c r="X12" s="3">
        <v>70</v>
      </c>
      <c r="Y12" s="8">
        <f t="shared" si="2"/>
        <v>659.704</v>
      </c>
    </row>
    <row r="13" spans="1:27">
      <c r="A13" s="1" t="s">
        <v>3541</v>
      </c>
      <c r="B13" s="1" t="s">
        <v>12391</v>
      </c>
      <c r="C13" s="1" t="s">
        <v>13071</v>
      </c>
      <c r="D13" s="1" t="s">
        <v>28</v>
      </c>
      <c r="E13" s="1" t="s">
        <v>13093</v>
      </c>
      <c r="F13" s="1" t="s">
        <v>13094</v>
      </c>
      <c r="G13" s="3">
        <v>56</v>
      </c>
      <c r="H13" s="3">
        <v>39.8</v>
      </c>
      <c r="I13" s="3">
        <v>39.8</v>
      </c>
      <c r="J13" s="3">
        <v>56</v>
      </c>
      <c r="K13" s="3">
        <v>59.9</v>
      </c>
      <c r="L13" s="3">
        <v>42</v>
      </c>
      <c r="M13" s="3">
        <v>49.8</v>
      </c>
      <c r="N13" s="3">
        <v>46.5</v>
      </c>
      <c r="O13" s="3">
        <v>55</v>
      </c>
      <c r="P13" s="3">
        <v>49</v>
      </c>
      <c r="Q13" s="3">
        <v>59</v>
      </c>
      <c r="R13" s="3">
        <v>36</v>
      </c>
      <c r="S13" s="3">
        <f t="shared" si="0"/>
        <v>588.8</v>
      </c>
      <c r="T13" s="3">
        <f t="shared" si="1"/>
        <v>488.704</v>
      </c>
      <c r="U13" s="3">
        <v>23</v>
      </c>
      <c r="V13" s="3">
        <v>25</v>
      </c>
      <c r="W13" s="3">
        <v>53</v>
      </c>
      <c r="X13" s="3">
        <v>70</v>
      </c>
      <c r="Y13" s="8">
        <f t="shared" si="2"/>
        <v>659.704</v>
      </c>
    </row>
    <row r="14" spans="1:27">
      <c r="A14" s="1" t="s">
        <v>3541</v>
      </c>
      <c r="B14" s="1" t="s">
        <v>12391</v>
      </c>
      <c r="C14" s="1" t="s">
        <v>13071</v>
      </c>
      <c r="D14" s="1" t="s">
        <v>28</v>
      </c>
      <c r="E14" s="1" t="s">
        <v>13095</v>
      </c>
      <c r="F14" s="1" t="s">
        <v>13096</v>
      </c>
      <c r="G14" s="3">
        <v>56</v>
      </c>
      <c r="H14" s="3">
        <v>39.8</v>
      </c>
      <c r="I14" s="3">
        <v>39.8</v>
      </c>
      <c r="J14" s="3">
        <v>56</v>
      </c>
      <c r="K14" s="3">
        <v>59.9</v>
      </c>
      <c r="L14" s="3">
        <v>42</v>
      </c>
      <c r="M14" s="3">
        <v>49.8</v>
      </c>
      <c r="N14" s="3">
        <v>46.5</v>
      </c>
      <c r="O14" s="3">
        <v>55</v>
      </c>
      <c r="P14" s="3">
        <v>49</v>
      </c>
      <c r="Q14" s="3">
        <v>59</v>
      </c>
      <c r="R14" s="3">
        <v>36</v>
      </c>
      <c r="S14" s="3">
        <f t="shared" si="0"/>
        <v>588.8</v>
      </c>
      <c r="T14" s="3">
        <f t="shared" si="1"/>
        <v>488.704</v>
      </c>
      <c r="U14" s="3">
        <v>23</v>
      </c>
      <c r="V14" s="3">
        <v>25</v>
      </c>
      <c r="W14" s="3">
        <v>53</v>
      </c>
      <c r="X14" s="3">
        <v>70</v>
      </c>
      <c r="Y14" s="8">
        <f t="shared" si="2"/>
        <v>659.704</v>
      </c>
    </row>
    <row r="15" spans="1:27">
      <c r="A15" s="1" t="s">
        <v>3541</v>
      </c>
      <c r="B15" s="1" t="s">
        <v>12391</v>
      </c>
      <c r="C15" s="1" t="s">
        <v>13071</v>
      </c>
      <c r="D15" s="1" t="s">
        <v>28</v>
      </c>
      <c r="E15" s="1" t="s">
        <v>13097</v>
      </c>
      <c r="F15" s="1" t="s">
        <v>13098</v>
      </c>
      <c r="G15" s="3">
        <v>56</v>
      </c>
      <c r="H15" s="3">
        <v>39.8</v>
      </c>
      <c r="I15" s="3">
        <v>39.8</v>
      </c>
      <c r="J15" s="3">
        <v>56</v>
      </c>
      <c r="K15" s="3">
        <v>59.9</v>
      </c>
      <c r="L15" s="3">
        <v>42</v>
      </c>
      <c r="M15" s="3">
        <v>49.8</v>
      </c>
      <c r="N15" s="3">
        <v>46.5</v>
      </c>
      <c r="O15" s="3">
        <v>55</v>
      </c>
      <c r="P15" s="3">
        <v>49</v>
      </c>
      <c r="Q15" s="3">
        <v>59</v>
      </c>
      <c r="R15" s="3">
        <v>36</v>
      </c>
      <c r="S15" s="3">
        <f t="shared" si="0"/>
        <v>588.8</v>
      </c>
      <c r="T15" s="3">
        <f t="shared" si="1"/>
        <v>488.704</v>
      </c>
      <c r="U15" s="3">
        <v>23</v>
      </c>
      <c r="V15" s="3">
        <v>25</v>
      </c>
      <c r="W15" s="3">
        <v>53</v>
      </c>
      <c r="X15" s="3">
        <v>70</v>
      </c>
      <c r="Y15" s="8">
        <f t="shared" si="2"/>
        <v>659.704</v>
      </c>
    </row>
    <row r="16" spans="1:27">
      <c r="A16" s="1" t="s">
        <v>3541</v>
      </c>
      <c r="B16" s="1" t="s">
        <v>12391</v>
      </c>
      <c r="C16" s="1" t="s">
        <v>13071</v>
      </c>
      <c r="D16" s="1" t="s">
        <v>28</v>
      </c>
      <c r="E16" s="1" t="s">
        <v>13099</v>
      </c>
      <c r="F16" s="1" t="s">
        <v>13100</v>
      </c>
      <c r="G16" s="3">
        <v>56</v>
      </c>
      <c r="H16" s="3">
        <v>39.8</v>
      </c>
      <c r="I16" s="3">
        <v>39.8</v>
      </c>
      <c r="J16" s="3">
        <v>56</v>
      </c>
      <c r="K16" s="3">
        <v>59.9</v>
      </c>
      <c r="L16" s="3">
        <v>42</v>
      </c>
      <c r="M16" s="3">
        <v>49.8</v>
      </c>
      <c r="N16" s="3">
        <v>46.5</v>
      </c>
      <c r="O16" s="3">
        <v>55</v>
      </c>
      <c r="P16" s="3">
        <v>49</v>
      </c>
      <c r="Q16" s="3">
        <v>59</v>
      </c>
      <c r="R16" s="3">
        <v>36</v>
      </c>
      <c r="S16" s="3">
        <f t="shared" si="0"/>
        <v>588.8</v>
      </c>
      <c r="T16" s="3">
        <f t="shared" si="1"/>
        <v>488.704</v>
      </c>
      <c r="U16" s="3">
        <v>23</v>
      </c>
      <c r="V16" s="3">
        <v>25</v>
      </c>
      <c r="W16" s="3">
        <v>53</v>
      </c>
      <c r="X16" s="3">
        <v>70</v>
      </c>
      <c r="Y16" s="8">
        <f t="shared" si="2"/>
        <v>659.704</v>
      </c>
    </row>
    <row r="17" spans="1:25">
      <c r="A17" s="1" t="s">
        <v>3541</v>
      </c>
      <c r="B17" s="1" t="s">
        <v>12391</v>
      </c>
      <c r="C17" s="1" t="s">
        <v>13071</v>
      </c>
      <c r="D17" s="1" t="s">
        <v>28</v>
      </c>
      <c r="E17" s="1" t="s">
        <v>13101</v>
      </c>
      <c r="F17" s="1" t="s">
        <v>13102</v>
      </c>
      <c r="G17" s="3">
        <v>56</v>
      </c>
      <c r="H17" s="3">
        <v>39.8</v>
      </c>
      <c r="I17" s="3">
        <v>39.8</v>
      </c>
      <c r="J17" s="3">
        <v>56</v>
      </c>
      <c r="K17" s="3">
        <v>59.9</v>
      </c>
      <c r="L17" s="3">
        <v>42</v>
      </c>
      <c r="M17" s="3">
        <v>49.8</v>
      </c>
      <c r="N17" s="3">
        <v>46.5</v>
      </c>
      <c r="O17" s="3">
        <v>55</v>
      </c>
      <c r="P17" s="3">
        <v>49</v>
      </c>
      <c r="Q17" s="3">
        <v>59</v>
      </c>
      <c r="R17" s="3">
        <v>36</v>
      </c>
      <c r="S17" s="3">
        <f t="shared" si="0"/>
        <v>588.8</v>
      </c>
      <c r="T17" s="3">
        <f t="shared" si="1"/>
        <v>488.704</v>
      </c>
      <c r="U17" s="3">
        <v>23</v>
      </c>
      <c r="V17" s="3">
        <v>25</v>
      </c>
      <c r="W17" s="3">
        <v>53</v>
      </c>
      <c r="X17" s="3">
        <v>70</v>
      </c>
      <c r="Y17" s="8">
        <f t="shared" si="2"/>
        <v>659.704</v>
      </c>
    </row>
    <row r="18" spans="1:25">
      <c r="A18" s="1" t="s">
        <v>3541</v>
      </c>
      <c r="B18" s="1" t="s">
        <v>12391</v>
      </c>
      <c r="C18" s="1" t="s">
        <v>13071</v>
      </c>
      <c r="D18" s="1" t="s">
        <v>28</v>
      </c>
      <c r="E18" s="1" t="s">
        <v>13103</v>
      </c>
      <c r="F18" s="1" t="s">
        <v>13104</v>
      </c>
      <c r="G18" s="3">
        <v>56</v>
      </c>
      <c r="H18" s="3">
        <v>39.8</v>
      </c>
      <c r="I18" s="3">
        <v>39.8</v>
      </c>
      <c r="J18" s="3">
        <v>56</v>
      </c>
      <c r="K18" s="3">
        <v>59.9</v>
      </c>
      <c r="L18" s="3">
        <v>42</v>
      </c>
      <c r="M18" s="3">
        <v>49.8</v>
      </c>
      <c r="N18" s="3">
        <v>46.5</v>
      </c>
      <c r="O18" s="3">
        <v>55</v>
      </c>
      <c r="P18" s="3">
        <v>49</v>
      </c>
      <c r="Q18" s="3">
        <v>59</v>
      </c>
      <c r="R18" s="3">
        <v>36</v>
      </c>
      <c r="S18" s="3">
        <f t="shared" si="0"/>
        <v>588.8</v>
      </c>
      <c r="T18" s="3">
        <f t="shared" si="1"/>
        <v>488.704</v>
      </c>
      <c r="U18" s="3">
        <v>23</v>
      </c>
      <c r="V18" s="3">
        <v>25</v>
      </c>
      <c r="W18" s="3">
        <v>53</v>
      </c>
      <c r="X18" s="3">
        <v>70</v>
      </c>
      <c r="Y18" s="8">
        <f t="shared" si="2"/>
        <v>659.704</v>
      </c>
    </row>
    <row r="19" spans="1:25">
      <c r="A19" s="1" t="s">
        <v>3541</v>
      </c>
      <c r="B19" s="1" t="s">
        <v>12391</v>
      </c>
      <c r="C19" s="1" t="s">
        <v>13071</v>
      </c>
      <c r="D19" s="1" t="s">
        <v>28</v>
      </c>
      <c r="E19" s="1" t="s">
        <v>13105</v>
      </c>
      <c r="F19" s="1" t="s">
        <v>13106</v>
      </c>
      <c r="G19" s="3">
        <v>56</v>
      </c>
      <c r="H19" s="3">
        <v>39.8</v>
      </c>
      <c r="I19" s="3">
        <v>39.8</v>
      </c>
      <c r="J19" s="3">
        <v>56</v>
      </c>
      <c r="K19" s="3">
        <v>59.9</v>
      </c>
      <c r="L19" s="3">
        <v>42</v>
      </c>
      <c r="M19" s="3">
        <v>49.8</v>
      </c>
      <c r="N19" s="3">
        <v>46.5</v>
      </c>
      <c r="O19" s="3">
        <v>55</v>
      </c>
      <c r="P19" s="3">
        <v>49</v>
      </c>
      <c r="Q19" s="3">
        <v>59</v>
      </c>
      <c r="R19" s="3">
        <v>36</v>
      </c>
      <c r="S19" s="3">
        <f t="shared" si="0"/>
        <v>588.8</v>
      </c>
      <c r="T19" s="3">
        <f t="shared" si="1"/>
        <v>488.704</v>
      </c>
      <c r="U19" s="3">
        <v>23</v>
      </c>
      <c r="V19" s="3">
        <v>25</v>
      </c>
      <c r="W19" s="3">
        <v>53</v>
      </c>
      <c r="X19" s="3">
        <v>70</v>
      </c>
      <c r="Y19" s="8">
        <f t="shared" si="2"/>
        <v>659.704</v>
      </c>
    </row>
    <row r="20" spans="1:25">
      <c r="A20" s="1" t="s">
        <v>3541</v>
      </c>
      <c r="B20" s="1" t="s">
        <v>12391</v>
      </c>
      <c r="C20" s="1" t="s">
        <v>13071</v>
      </c>
      <c r="D20" s="1" t="s">
        <v>28</v>
      </c>
      <c r="E20" s="1" t="s">
        <v>13107</v>
      </c>
      <c r="F20" s="1" t="s">
        <v>13108</v>
      </c>
      <c r="G20" s="3">
        <v>56</v>
      </c>
      <c r="H20" s="3">
        <v>39.8</v>
      </c>
      <c r="I20" s="3">
        <v>39.8</v>
      </c>
      <c r="J20" s="3">
        <v>56</v>
      </c>
      <c r="K20" s="3">
        <v>59.9</v>
      </c>
      <c r="L20" s="3">
        <v>42</v>
      </c>
      <c r="M20" s="3">
        <v>49.8</v>
      </c>
      <c r="N20" s="3">
        <v>46.5</v>
      </c>
      <c r="O20" s="3">
        <v>55</v>
      </c>
      <c r="P20" s="3">
        <v>49</v>
      </c>
      <c r="Q20" s="3">
        <v>59</v>
      </c>
      <c r="R20" s="3">
        <v>36</v>
      </c>
      <c r="S20" s="3">
        <f t="shared" si="0"/>
        <v>588.8</v>
      </c>
      <c r="T20" s="3">
        <f t="shared" si="1"/>
        <v>488.704</v>
      </c>
      <c r="U20" s="3">
        <v>23</v>
      </c>
      <c r="V20" s="3">
        <v>25</v>
      </c>
      <c r="W20" s="3">
        <v>53</v>
      </c>
      <c r="X20" s="3">
        <v>70</v>
      </c>
      <c r="Y20" s="8">
        <f t="shared" si="2"/>
        <v>659.704</v>
      </c>
    </row>
    <row r="21" spans="1:25">
      <c r="A21" s="1" t="s">
        <v>3541</v>
      </c>
      <c r="B21" s="1" t="s">
        <v>12391</v>
      </c>
      <c r="C21" s="1" t="s">
        <v>13071</v>
      </c>
      <c r="D21" s="1" t="s">
        <v>28</v>
      </c>
      <c r="E21" s="1" t="s">
        <v>13109</v>
      </c>
      <c r="F21" s="1" t="s">
        <v>13110</v>
      </c>
      <c r="G21" s="3">
        <v>56</v>
      </c>
      <c r="H21" s="3">
        <v>39.8</v>
      </c>
      <c r="I21" s="3">
        <v>39.8</v>
      </c>
      <c r="J21" s="3">
        <v>56</v>
      </c>
      <c r="K21" s="3">
        <v>59.9</v>
      </c>
      <c r="L21" s="3">
        <v>42</v>
      </c>
      <c r="M21" s="3">
        <v>49.8</v>
      </c>
      <c r="N21" s="3">
        <v>46.5</v>
      </c>
      <c r="O21" s="3">
        <v>55</v>
      </c>
      <c r="P21" s="3">
        <v>49</v>
      </c>
      <c r="Q21" s="3">
        <v>59</v>
      </c>
      <c r="R21" s="3">
        <v>36</v>
      </c>
      <c r="S21" s="3">
        <f t="shared" si="0"/>
        <v>588.8</v>
      </c>
      <c r="T21" s="3">
        <f t="shared" si="1"/>
        <v>488.704</v>
      </c>
      <c r="U21" s="3">
        <v>23</v>
      </c>
      <c r="V21" s="3">
        <v>25</v>
      </c>
      <c r="W21" s="3">
        <v>53</v>
      </c>
      <c r="X21" s="3">
        <v>70</v>
      </c>
      <c r="Y21" s="8">
        <f t="shared" si="2"/>
        <v>659.704</v>
      </c>
    </row>
    <row r="22" spans="1:25">
      <c r="A22" s="1" t="s">
        <v>3541</v>
      </c>
      <c r="B22" s="1" t="s">
        <v>12391</v>
      </c>
      <c r="C22" s="1" t="s">
        <v>13071</v>
      </c>
      <c r="D22" s="1" t="s">
        <v>28</v>
      </c>
      <c r="E22" s="1" t="s">
        <v>13111</v>
      </c>
      <c r="F22" s="1" t="s">
        <v>13112</v>
      </c>
      <c r="G22" s="3">
        <v>56</v>
      </c>
      <c r="H22" s="3">
        <v>39.8</v>
      </c>
      <c r="I22" s="3">
        <v>39.8</v>
      </c>
      <c r="J22" s="3">
        <v>56</v>
      </c>
      <c r="K22" s="3">
        <v>59.9</v>
      </c>
      <c r="L22" s="3">
        <v>42</v>
      </c>
      <c r="M22" s="3">
        <v>49.8</v>
      </c>
      <c r="N22" s="3">
        <v>46.5</v>
      </c>
      <c r="O22" s="3">
        <v>55</v>
      </c>
      <c r="P22" s="3">
        <v>49</v>
      </c>
      <c r="Q22" s="3">
        <v>59</v>
      </c>
      <c r="R22" s="3">
        <v>36</v>
      </c>
      <c r="S22" s="3">
        <f t="shared" si="0"/>
        <v>588.8</v>
      </c>
      <c r="T22" s="3">
        <f t="shared" si="1"/>
        <v>488.704</v>
      </c>
      <c r="U22" s="3">
        <v>23</v>
      </c>
      <c r="V22" s="3">
        <v>25</v>
      </c>
      <c r="W22" s="3">
        <v>53</v>
      </c>
      <c r="X22" s="3">
        <v>70</v>
      </c>
      <c r="Y22" s="8">
        <f t="shared" si="2"/>
        <v>659.704</v>
      </c>
    </row>
    <row r="23" spans="1:25">
      <c r="A23" s="1" t="s">
        <v>3541</v>
      </c>
      <c r="B23" s="1" t="s">
        <v>12391</v>
      </c>
      <c r="C23" s="1" t="s">
        <v>13071</v>
      </c>
      <c r="D23" s="1" t="s">
        <v>28</v>
      </c>
      <c r="E23" s="1" t="s">
        <v>13113</v>
      </c>
      <c r="F23" s="1" t="s">
        <v>13114</v>
      </c>
      <c r="G23" s="3">
        <v>56</v>
      </c>
      <c r="H23" s="3">
        <v>39.8</v>
      </c>
      <c r="I23" s="3">
        <v>39.8</v>
      </c>
      <c r="J23" s="3">
        <v>56</v>
      </c>
      <c r="K23" s="3">
        <v>59.9</v>
      </c>
      <c r="L23" s="3">
        <v>42</v>
      </c>
      <c r="M23" s="3">
        <v>49.8</v>
      </c>
      <c r="N23" s="3">
        <v>46.5</v>
      </c>
      <c r="O23" s="3">
        <v>55</v>
      </c>
      <c r="P23" s="3">
        <v>49</v>
      </c>
      <c r="Q23" s="3">
        <v>59</v>
      </c>
      <c r="R23" s="3">
        <v>36</v>
      </c>
      <c r="S23" s="3">
        <f t="shared" si="0"/>
        <v>588.8</v>
      </c>
      <c r="T23" s="3">
        <f t="shared" si="1"/>
        <v>488.704</v>
      </c>
      <c r="U23" s="3">
        <v>23</v>
      </c>
      <c r="V23" s="3">
        <v>25</v>
      </c>
      <c r="W23" s="3">
        <v>53</v>
      </c>
      <c r="X23" s="3">
        <v>70</v>
      </c>
      <c r="Y23" s="8">
        <f t="shared" si="2"/>
        <v>659.704</v>
      </c>
    </row>
    <row r="24" spans="1:25">
      <c r="A24" s="1" t="s">
        <v>3541</v>
      </c>
      <c r="B24" s="1" t="s">
        <v>12391</v>
      </c>
      <c r="C24" s="1" t="s">
        <v>13071</v>
      </c>
      <c r="D24" s="1" t="s">
        <v>28</v>
      </c>
      <c r="E24" s="1" t="s">
        <v>13115</v>
      </c>
      <c r="F24" s="1" t="s">
        <v>13116</v>
      </c>
      <c r="G24" s="3">
        <v>56</v>
      </c>
      <c r="H24" s="3">
        <v>39.8</v>
      </c>
      <c r="I24" s="3">
        <v>39.8</v>
      </c>
      <c r="J24" s="3">
        <v>56</v>
      </c>
      <c r="K24" s="3">
        <v>59.9</v>
      </c>
      <c r="L24" s="3">
        <v>42</v>
      </c>
      <c r="M24" s="3">
        <v>49.8</v>
      </c>
      <c r="N24" s="3">
        <v>46.5</v>
      </c>
      <c r="O24" s="3">
        <v>55</v>
      </c>
      <c r="P24" s="3">
        <v>49</v>
      </c>
      <c r="Q24" s="3">
        <v>59</v>
      </c>
      <c r="R24" s="3">
        <v>36</v>
      </c>
      <c r="S24" s="3">
        <f t="shared" si="0"/>
        <v>588.8</v>
      </c>
      <c r="T24" s="3">
        <f t="shared" si="1"/>
        <v>488.704</v>
      </c>
      <c r="U24" s="3">
        <v>23</v>
      </c>
      <c r="V24" s="3">
        <v>25</v>
      </c>
      <c r="W24" s="3">
        <v>53</v>
      </c>
      <c r="X24" s="3">
        <v>70</v>
      </c>
      <c r="Y24" s="8">
        <f t="shared" si="2"/>
        <v>659.704</v>
      </c>
    </row>
    <row r="25" spans="1:25">
      <c r="A25" s="1" t="s">
        <v>3541</v>
      </c>
      <c r="B25" s="1" t="s">
        <v>12391</v>
      </c>
      <c r="C25" s="1" t="s">
        <v>13071</v>
      </c>
      <c r="D25" s="1" t="s">
        <v>28</v>
      </c>
      <c r="E25" s="1" t="s">
        <v>13117</v>
      </c>
      <c r="F25" s="1" t="s">
        <v>13118</v>
      </c>
      <c r="G25" s="3">
        <v>56</v>
      </c>
      <c r="H25" s="3">
        <v>39.8</v>
      </c>
      <c r="I25" s="3">
        <v>39.8</v>
      </c>
      <c r="J25" s="3">
        <v>56</v>
      </c>
      <c r="K25" s="3">
        <v>59.9</v>
      </c>
      <c r="L25" s="3">
        <v>42</v>
      </c>
      <c r="M25" s="3">
        <v>49.8</v>
      </c>
      <c r="N25" s="3">
        <v>46.5</v>
      </c>
      <c r="O25" s="3">
        <v>55</v>
      </c>
      <c r="P25" s="3">
        <v>49</v>
      </c>
      <c r="Q25" s="3">
        <v>59</v>
      </c>
      <c r="R25" s="3">
        <v>36</v>
      </c>
      <c r="S25" s="3">
        <f t="shared" si="0"/>
        <v>588.8</v>
      </c>
      <c r="T25" s="3">
        <f t="shared" si="1"/>
        <v>488.704</v>
      </c>
      <c r="U25" s="3">
        <v>23</v>
      </c>
      <c r="V25" s="3">
        <v>25</v>
      </c>
      <c r="W25" s="3">
        <v>53</v>
      </c>
      <c r="X25" s="3">
        <v>70</v>
      </c>
      <c r="Y25" s="8">
        <f t="shared" si="2"/>
        <v>659.704</v>
      </c>
    </row>
    <row r="26" spans="1:25">
      <c r="A26" s="1" t="s">
        <v>3541</v>
      </c>
      <c r="B26" s="1" t="s">
        <v>12391</v>
      </c>
      <c r="C26" s="1" t="s">
        <v>13071</v>
      </c>
      <c r="D26" s="1" t="s">
        <v>28</v>
      </c>
      <c r="E26" s="1" t="s">
        <v>13119</v>
      </c>
      <c r="F26" s="1" t="s">
        <v>13120</v>
      </c>
      <c r="G26" s="3">
        <v>56</v>
      </c>
      <c r="H26" s="3">
        <v>39.8</v>
      </c>
      <c r="I26" s="3">
        <v>39.8</v>
      </c>
      <c r="J26" s="3">
        <v>56</v>
      </c>
      <c r="K26" s="3">
        <v>59.9</v>
      </c>
      <c r="L26" s="3">
        <v>42</v>
      </c>
      <c r="M26" s="3">
        <v>49.8</v>
      </c>
      <c r="N26" s="3">
        <v>46.5</v>
      </c>
      <c r="O26" s="3">
        <v>55</v>
      </c>
      <c r="P26" s="3">
        <v>49</v>
      </c>
      <c r="Q26" s="3">
        <v>59</v>
      </c>
      <c r="R26" s="3">
        <v>36</v>
      </c>
      <c r="S26" s="3">
        <f t="shared" si="0"/>
        <v>588.8</v>
      </c>
      <c r="T26" s="3">
        <f t="shared" si="1"/>
        <v>488.704</v>
      </c>
      <c r="U26" s="3">
        <v>23</v>
      </c>
      <c r="V26" s="3">
        <v>25</v>
      </c>
      <c r="W26" s="3">
        <v>53</v>
      </c>
      <c r="X26" s="3">
        <v>70</v>
      </c>
      <c r="Y26" s="8">
        <f t="shared" si="2"/>
        <v>659.704</v>
      </c>
    </row>
    <row r="27" spans="1:25">
      <c r="A27" s="1" t="s">
        <v>3541</v>
      </c>
      <c r="B27" s="1" t="s">
        <v>12391</v>
      </c>
      <c r="C27" s="1" t="s">
        <v>13071</v>
      </c>
      <c r="D27" s="1" t="s">
        <v>28</v>
      </c>
      <c r="E27" s="1" t="s">
        <v>13121</v>
      </c>
      <c r="F27" s="1" t="s">
        <v>13122</v>
      </c>
      <c r="G27" s="3">
        <v>56</v>
      </c>
      <c r="H27" s="3">
        <v>39.8</v>
      </c>
      <c r="I27" s="3">
        <v>39.8</v>
      </c>
      <c r="J27" s="3">
        <v>56</v>
      </c>
      <c r="K27" s="3">
        <v>59.9</v>
      </c>
      <c r="L27" s="3">
        <v>42</v>
      </c>
      <c r="M27" s="3">
        <v>49.8</v>
      </c>
      <c r="N27" s="3">
        <v>46.5</v>
      </c>
      <c r="O27" s="3">
        <v>55</v>
      </c>
      <c r="P27" s="3">
        <v>49</v>
      </c>
      <c r="Q27" s="3">
        <v>59</v>
      </c>
      <c r="R27" s="3">
        <v>36</v>
      </c>
      <c r="S27" s="3">
        <f t="shared" si="0"/>
        <v>588.8</v>
      </c>
      <c r="T27" s="3">
        <f t="shared" si="1"/>
        <v>488.704</v>
      </c>
      <c r="U27" s="3">
        <v>23</v>
      </c>
      <c r="V27" s="3">
        <v>25</v>
      </c>
      <c r="W27" s="3">
        <v>53</v>
      </c>
      <c r="X27" s="3">
        <v>70</v>
      </c>
      <c r="Y27" s="8">
        <f t="shared" si="2"/>
        <v>659.704</v>
      </c>
    </row>
    <row r="28" spans="1:25">
      <c r="A28" s="1" t="s">
        <v>3541</v>
      </c>
      <c r="B28" s="1" t="s">
        <v>12391</v>
      </c>
      <c r="C28" s="1" t="s">
        <v>13071</v>
      </c>
      <c r="D28" s="1" t="s">
        <v>28</v>
      </c>
      <c r="E28" s="1" t="s">
        <v>13123</v>
      </c>
      <c r="F28" s="1" t="s">
        <v>13124</v>
      </c>
      <c r="G28" s="3">
        <v>56</v>
      </c>
      <c r="H28" s="3">
        <v>39.8</v>
      </c>
      <c r="I28" s="3">
        <v>39.8</v>
      </c>
      <c r="J28" s="3">
        <v>56</v>
      </c>
      <c r="K28" s="3">
        <v>59.9</v>
      </c>
      <c r="L28" s="3">
        <v>42</v>
      </c>
      <c r="M28" s="3">
        <v>49.8</v>
      </c>
      <c r="N28" s="3">
        <v>46.5</v>
      </c>
      <c r="O28" s="3">
        <v>55</v>
      </c>
      <c r="P28" s="3">
        <v>49</v>
      </c>
      <c r="Q28" s="3">
        <v>59</v>
      </c>
      <c r="R28" s="3">
        <v>36</v>
      </c>
      <c r="S28" s="3">
        <f t="shared" si="0"/>
        <v>588.8</v>
      </c>
      <c r="T28" s="3">
        <f t="shared" si="1"/>
        <v>488.704</v>
      </c>
      <c r="U28" s="3">
        <v>23</v>
      </c>
      <c r="V28" s="3">
        <v>25</v>
      </c>
      <c r="W28" s="3">
        <v>53</v>
      </c>
      <c r="X28" s="3">
        <v>70</v>
      </c>
      <c r="Y28" s="8">
        <f t="shared" si="2"/>
        <v>659.704</v>
      </c>
    </row>
    <row r="29" spans="1:25">
      <c r="A29" s="1" t="s">
        <v>3541</v>
      </c>
      <c r="B29" s="1" t="s">
        <v>12391</v>
      </c>
      <c r="C29" s="1" t="s">
        <v>13071</v>
      </c>
      <c r="D29" s="1" t="s">
        <v>28</v>
      </c>
      <c r="E29" s="1" t="s">
        <v>13125</v>
      </c>
      <c r="F29" s="1" t="s">
        <v>13126</v>
      </c>
      <c r="G29" s="3">
        <v>56</v>
      </c>
      <c r="H29" s="3">
        <v>39.8</v>
      </c>
      <c r="I29" s="3">
        <v>39.8</v>
      </c>
      <c r="J29" s="3">
        <v>56</v>
      </c>
      <c r="K29" s="3">
        <v>59.9</v>
      </c>
      <c r="L29" s="3">
        <v>42</v>
      </c>
      <c r="M29" s="3">
        <v>49.8</v>
      </c>
      <c r="N29" s="3">
        <v>46.5</v>
      </c>
      <c r="O29" s="3">
        <v>55</v>
      </c>
      <c r="P29" s="3">
        <v>49</v>
      </c>
      <c r="Q29" s="3">
        <v>59</v>
      </c>
      <c r="R29" s="3">
        <v>36</v>
      </c>
      <c r="S29" s="3">
        <f t="shared" si="0"/>
        <v>588.8</v>
      </c>
      <c r="T29" s="3">
        <f t="shared" si="1"/>
        <v>488.704</v>
      </c>
      <c r="U29" s="3">
        <v>23</v>
      </c>
      <c r="V29" s="3">
        <v>25</v>
      </c>
      <c r="W29" s="3">
        <v>53</v>
      </c>
      <c r="X29" s="3">
        <v>70</v>
      </c>
      <c r="Y29" s="8">
        <f t="shared" si="2"/>
        <v>659.704</v>
      </c>
    </row>
    <row r="30" spans="1:25">
      <c r="A30" s="1" t="s">
        <v>3541</v>
      </c>
      <c r="B30" s="1" t="s">
        <v>12391</v>
      </c>
      <c r="C30" s="1" t="s">
        <v>13071</v>
      </c>
      <c r="D30" s="1" t="s">
        <v>28</v>
      </c>
      <c r="E30" s="1" t="s">
        <v>13127</v>
      </c>
      <c r="F30" s="1" t="s">
        <v>13128</v>
      </c>
      <c r="G30" s="3">
        <v>56</v>
      </c>
      <c r="H30" s="3">
        <v>39.8</v>
      </c>
      <c r="I30" s="3">
        <v>39.8</v>
      </c>
      <c r="J30" s="3">
        <v>56</v>
      </c>
      <c r="K30" s="3">
        <v>59.9</v>
      </c>
      <c r="L30" s="3">
        <v>42</v>
      </c>
      <c r="M30" s="3">
        <v>49.8</v>
      </c>
      <c r="N30" s="3">
        <v>46.5</v>
      </c>
      <c r="O30" s="3">
        <v>55</v>
      </c>
      <c r="P30" s="3">
        <v>49</v>
      </c>
      <c r="Q30" s="3">
        <v>59</v>
      </c>
      <c r="R30" s="3">
        <v>36</v>
      </c>
      <c r="S30" s="3">
        <f t="shared" si="0"/>
        <v>588.8</v>
      </c>
      <c r="T30" s="3">
        <f t="shared" si="1"/>
        <v>488.704</v>
      </c>
      <c r="U30" s="3">
        <v>23</v>
      </c>
      <c r="V30" s="3">
        <v>25</v>
      </c>
      <c r="W30" s="3">
        <v>53</v>
      </c>
      <c r="X30" s="3">
        <v>70</v>
      </c>
      <c r="Y30" s="8">
        <f t="shared" si="2"/>
        <v>659.704</v>
      </c>
    </row>
    <row r="31" spans="1:25">
      <c r="A31" s="1" t="s">
        <v>3541</v>
      </c>
      <c r="B31" s="1" t="s">
        <v>12391</v>
      </c>
      <c r="C31" s="1" t="s">
        <v>13071</v>
      </c>
      <c r="D31" s="1" t="s">
        <v>28</v>
      </c>
      <c r="E31" s="1" t="s">
        <v>13129</v>
      </c>
      <c r="F31" s="1" t="s">
        <v>13130</v>
      </c>
      <c r="G31" s="3">
        <v>56</v>
      </c>
      <c r="H31" s="3">
        <v>39.8</v>
      </c>
      <c r="I31" s="3">
        <v>39.8</v>
      </c>
      <c r="J31" s="3">
        <v>56</v>
      </c>
      <c r="K31" s="3">
        <v>59.9</v>
      </c>
      <c r="L31" s="3">
        <v>42</v>
      </c>
      <c r="M31" s="3">
        <v>49.8</v>
      </c>
      <c r="N31" s="3">
        <v>46.5</v>
      </c>
      <c r="O31" s="3">
        <v>55</v>
      </c>
      <c r="P31" s="3">
        <v>49</v>
      </c>
      <c r="Q31" s="3">
        <v>59</v>
      </c>
      <c r="R31" s="3">
        <v>36</v>
      </c>
      <c r="S31" s="3">
        <f t="shared" si="0"/>
        <v>588.8</v>
      </c>
      <c r="T31" s="3">
        <f t="shared" si="1"/>
        <v>488.704</v>
      </c>
      <c r="U31" s="3">
        <v>23</v>
      </c>
      <c r="V31" s="3">
        <v>25</v>
      </c>
      <c r="W31" s="3">
        <v>53</v>
      </c>
      <c r="X31" s="3">
        <v>70</v>
      </c>
      <c r="Y31" s="8">
        <f t="shared" si="2"/>
        <v>659.704</v>
      </c>
    </row>
    <row r="32" spans="1:25">
      <c r="A32" s="1" t="s">
        <v>3541</v>
      </c>
      <c r="B32" s="1" t="s">
        <v>12391</v>
      </c>
      <c r="C32" s="1" t="s">
        <v>13071</v>
      </c>
      <c r="D32" s="1" t="s">
        <v>28</v>
      </c>
      <c r="E32" s="1" t="s">
        <v>13131</v>
      </c>
      <c r="F32" s="1" t="s">
        <v>13132</v>
      </c>
      <c r="G32" s="3">
        <v>56</v>
      </c>
      <c r="H32" s="3">
        <v>39.8</v>
      </c>
      <c r="I32" s="3">
        <v>39.8</v>
      </c>
      <c r="J32" s="3">
        <v>56</v>
      </c>
      <c r="K32" s="3">
        <v>59.9</v>
      </c>
      <c r="L32" s="3">
        <v>42</v>
      </c>
      <c r="M32" s="3">
        <v>49.8</v>
      </c>
      <c r="N32" s="3">
        <v>46.5</v>
      </c>
      <c r="O32" s="3">
        <v>55</v>
      </c>
      <c r="P32" s="3">
        <v>49</v>
      </c>
      <c r="Q32" s="3">
        <v>59</v>
      </c>
      <c r="R32" s="3">
        <v>36</v>
      </c>
      <c r="S32" s="3">
        <f t="shared" si="0"/>
        <v>588.8</v>
      </c>
      <c r="T32" s="3">
        <f t="shared" si="1"/>
        <v>488.704</v>
      </c>
      <c r="U32" s="3">
        <v>23</v>
      </c>
      <c r="V32" s="3">
        <v>25</v>
      </c>
      <c r="W32" s="3">
        <v>53</v>
      </c>
      <c r="X32" s="3">
        <v>70</v>
      </c>
      <c r="Y32" s="8">
        <f t="shared" si="2"/>
        <v>659.704</v>
      </c>
    </row>
    <row r="33" spans="1:25">
      <c r="A33" s="1" t="s">
        <v>3541</v>
      </c>
      <c r="B33" s="1" t="s">
        <v>12391</v>
      </c>
      <c r="C33" s="1" t="s">
        <v>13071</v>
      </c>
      <c r="D33" s="1" t="s">
        <v>28</v>
      </c>
      <c r="E33" s="1" t="s">
        <v>13133</v>
      </c>
      <c r="F33" s="1" t="s">
        <v>13134</v>
      </c>
      <c r="G33" s="3">
        <v>56</v>
      </c>
      <c r="H33" s="3">
        <v>39.8</v>
      </c>
      <c r="I33" s="3">
        <v>39.8</v>
      </c>
      <c r="J33" s="3">
        <v>56</v>
      </c>
      <c r="K33" s="3">
        <v>59.9</v>
      </c>
      <c r="L33" s="3">
        <v>42</v>
      </c>
      <c r="M33" s="3">
        <v>49.8</v>
      </c>
      <c r="N33" s="3">
        <v>46.5</v>
      </c>
      <c r="O33" s="3">
        <v>55</v>
      </c>
      <c r="P33" s="3">
        <v>49</v>
      </c>
      <c r="Q33" s="3">
        <v>59</v>
      </c>
      <c r="R33" s="3">
        <v>36</v>
      </c>
      <c r="S33" s="3">
        <f t="shared" si="0"/>
        <v>588.8</v>
      </c>
      <c r="T33" s="3">
        <f t="shared" si="1"/>
        <v>488.704</v>
      </c>
      <c r="U33" s="3">
        <v>23</v>
      </c>
      <c r="V33" s="3">
        <v>25</v>
      </c>
      <c r="W33" s="3">
        <v>53</v>
      </c>
      <c r="X33" s="3">
        <v>70</v>
      </c>
      <c r="Y33" s="8">
        <f t="shared" si="2"/>
        <v>659.704</v>
      </c>
    </row>
    <row r="34" spans="1:25">
      <c r="A34" s="1" t="s">
        <v>3541</v>
      </c>
      <c r="B34" s="1" t="s">
        <v>12391</v>
      </c>
      <c r="C34" s="1" t="s">
        <v>13135</v>
      </c>
      <c r="D34" s="1" t="s">
        <v>28</v>
      </c>
      <c r="E34" s="1" t="s">
        <v>13136</v>
      </c>
      <c r="F34" s="1" t="s">
        <v>13137</v>
      </c>
      <c r="G34" s="3">
        <v>56</v>
      </c>
      <c r="H34" s="3">
        <v>39.8</v>
      </c>
      <c r="I34" s="3">
        <v>39.8</v>
      </c>
      <c r="J34" s="3">
        <v>56</v>
      </c>
      <c r="K34" s="3">
        <v>59.9</v>
      </c>
      <c r="L34" s="3">
        <v>42</v>
      </c>
      <c r="M34" s="3">
        <v>49.8</v>
      </c>
      <c r="N34" s="3">
        <v>46.5</v>
      </c>
      <c r="O34" s="3">
        <v>55</v>
      </c>
      <c r="P34" s="3">
        <v>49</v>
      </c>
      <c r="Q34" s="3">
        <v>59</v>
      </c>
      <c r="R34" s="3">
        <v>36</v>
      </c>
      <c r="S34" s="3">
        <f t="shared" si="0"/>
        <v>588.8</v>
      </c>
      <c r="T34" s="3">
        <f t="shared" si="1"/>
        <v>488.704</v>
      </c>
      <c r="U34" s="3">
        <v>23</v>
      </c>
      <c r="V34" s="3">
        <v>25</v>
      </c>
      <c r="W34" s="3">
        <v>53</v>
      </c>
      <c r="X34" s="3">
        <v>70</v>
      </c>
      <c r="Y34" s="8">
        <f t="shared" si="2"/>
        <v>659.704</v>
      </c>
    </row>
    <row r="35" spans="1:25">
      <c r="A35" s="1" t="s">
        <v>3541</v>
      </c>
      <c r="B35" s="1" t="s">
        <v>12391</v>
      </c>
      <c r="C35" s="1" t="s">
        <v>13135</v>
      </c>
      <c r="D35" s="1" t="s">
        <v>28</v>
      </c>
      <c r="E35" s="1" t="s">
        <v>13138</v>
      </c>
      <c r="F35" s="1" t="s">
        <v>13139</v>
      </c>
      <c r="G35" s="3">
        <v>56</v>
      </c>
      <c r="H35" s="3">
        <v>39.8</v>
      </c>
      <c r="I35" s="3">
        <v>39.8</v>
      </c>
      <c r="J35" s="3">
        <v>56</v>
      </c>
      <c r="K35" s="3">
        <v>59.9</v>
      </c>
      <c r="L35" s="3">
        <v>42</v>
      </c>
      <c r="M35" s="3">
        <v>49.8</v>
      </c>
      <c r="N35" s="3">
        <v>46.5</v>
      </c>
      <c r="O35" s="3">
        <v>55</v>
      </c>
      <c r="P35" s="3">
        <v>49</v>
      </c>
      <c r="Q35" s="3">
        <v>59</v>
      </c>
      <c r="R35" s="3">
        <v>36</v>
      </c>
      <c r="S35" s="3">
        <f t="shared" ref="S35:S64" si="3">SUM(G35:R35)</f>
        <v>588.8</v>
      </c>
      <c r="T35" s="3">
        <f t="shared" ref="T35:T64" si="4">S35*0.83</f>
        <v>488.704</v>
      </c>
      <c r="U35" s="3">
        <v>23</v>
      </c>
      <c r="V35" s="3">
        <v>25</v>
      </c>
      <c r="W35" s="3">
        <v>53</v>
      </c>
      <c r="X35" s="3">
        <v>70</v>
      </c>
      <c r="Y35" s="8">
        <f t="shared" ref="Y35:Y64" si="5">T35+U35+V35+W35+X35</f>
        <v>659.704</v>
      </c>
    </row>
    <row r="36" spans="1:25">
      <c r="A36" s="1" t="s">
        <v>3541</v>
      </c>
      <c r="B36" s="1" t="s">
        <v>12391</v>
      </c>
      <c r="C36" s="1" t="s">
        <v>13135</v>
      </c>
      <c r="D36" s="1" t="s">
        <v>28</v>
      </c>
      <c r="E36" s="1" t="s">
        <v>13140</v>
      </c>
      <c r="F36" s="1" t="s">
        <v>13141</v>
      </c>
      <c r="G36" s="3">
        <v>56</v>
      </c>
      <c r="H36" s="3">
        <v>39.8</v>
      </c>
      <c r="I36" s="3">
        <v>39.8</v>
      </c>
      <c r="J36" s="3">
        <v>56</v>
      </c>
      <c r="K36" s="3">
        <v>59.9</v>
      </c>
      <c r="L36" s="3">
        <v>42</v>
      </c>
      <c r="M36" s="3">
        <v>49.8</v>
      </c>
      <c r="N36" s="3">
        <v>46.5</v>
      </c>
      <c r="O36" s="3">
        <v>55</v>
      </c>
      <c r="P36" s="3">
        <v>49</v>
      </c>
      <c r="Q36" s="3">
        <v>59</v>
      </c>
      <c r="R36" s="3">
        <v>36</v>
      </c>
      <c r="S36" s="3">
        <f t="shared" si="3"/>
        <v>588.8</v>
      </c>
      <c r="T36" s="3">
        <f t="shared" si="4"/>
        <v>488.704</v>
      </c>
      <c r="U36" s="3">
        <v>23</v>
      </c>
      <c r="V36" s="3">
        <v>25</v>
      </c>
      <c r="W36" s="3">
        <v>53</v>
      </c>
      <c r="X36" s="3">
        <v>70</v>
      </c>
      <c r="Y36" s="8">
        <f t="shared" si="5"/>
        <v>659.704</v>
      </c>
    </row>
    <row r="37" spans="1:25">
      <c r="A37" s="1" t="s">
        <v>3541</v>
      </c>
      <c r="B37" s="1" t="s">
        <v>12391</v>
      </c>
      <c r="C37" s="1" t="s">
        <v>13135</v>
      </c>
      <c r="D37" s="1" t="s">
        <v>28</v>
      </c>
      <c r="E37" s="1" t="s">
        <v>13142</v>
      </c>
      <c r="F37" s="1" t="s">
        <v>13143</v>
      </c>
      <c r="G37" s="3">
        <v>56</v>
      </c>
      <c r="H37" s="3">
        <v>39.8</v>
      </c>
      <c r="I37" s="3">
        <v>39.8</v>
      </c>
      <c r="J37" s="3">
        <v>56</v>
      </c>
      <c r="K37" s="3">
        <v>59.9</v>
      </c>
      <c r="L37" s="3">
        <v>42</v>
      </c>
      <c r="M37" s="3">
        <v>49.8</v>
      </c>
      <c r="N37" s="3">
        <v>46.5</v>
      </c>
      <c r="O37" s="3">
        <v>55</v>
      </c>
      <c r="P37" s="3">
        <v>49</v>
      </c>
      <c r="Q37" s="3">
        <v>59</v>
      </c>
      <c r="R37" s="3">
        <v>36</v>
      </c>
      <c r="S37" s="3">
        <f t="shared" si="3"/>
        <v>588.8</v>
      </c>
      <c r="T37" s="3">
        <f t="shared" si="4"/>
        <v>488.704</v>
      </c>
      <c r="U37" s="3">
        <v>23</v>
      </c>
      <c r="V37" s="3">
        <v>25</v>
      </c>
      <c r="W37" s="3">
        <v>53</v>
      </c>
      <c r="X37" s="3">
        <v>70</v>
      </c>
      <c r="Y37" s="8">
        <f t="shared" si="5"/>
        <v>659.704</v>
      </c>
    </row>
    <row r="38" spans="1:25">
      <c r="A38" s="1" t="s">
        <v>3541</v>
      </c>
      <c r="B38" s="1" t="s">
        <v>12391</v>
      </c>
      <c r="C38" s="1" t="s">
        <v>13135</v>
      </c>
      <c r="D38" s="1" t="s">
        <v>28</v>
      </c>
      <c r="E38" s="1" t="s">
        <v>13144</v>
      </c>
      <c r="F38" s="1" t="s">
        <v>13145</v>
      </c>
      <c r="G38" s="3">
        <v>56</v>
      </c>
      <c r="H38" s="3">
        <v>39.8</v>
      </c>
      <c r="I38" s="3">
        <v>39.8</v>
      </c>
      <c r="J38" s="3">
        <v>56</v>
      </c>
      <c r="K38" s="3">
        <v>59.9</v>
      </c>
      <c r="L38" s="3">
        <v>42</v>
      </c>
      <c r="M38" s="3">
        <v>49.8</v>
      </c>
      <c r="N38" s="3">
        <v>46.5</v>
      </c>
      <c r="O38" s="3">
        <v>55</v>
      </c>
      <c r="P38" s="3">
        <v>49</v>
      </c>
      <c r="Q38" s="3">
        <v>59</v>
      </c>
      <c r="R38" s="3">
        <v>36</v>
      </c>
      <c r="S38" s="3">
        <f t="shared" si="3"/>
        <v>588.8</v>
      </c>
      <c r="T38" s="3">
        <f t="shared" si="4"/>
        <v>488.704</v>
      </c>
      <c r="U38" s="3">
        <v>23</v>
      </c>
      <c r="V38" s="3">
        <v>25</v>
      </c>
      <c r="W38" s="3">
        <v>53</v>
      </c>
      <c r="X38" s="3">
        <v>70</v>
      </c>
      <c r="Y38" s="8">
        <f t="shared" si="5"/>
        <v>659.704</v>
      </c>
    </row>
    <row r="39" spans="1:25">
      <c r="A39" s="1" t="s">
        <v>3541</v>
      </c>
      <c r="B39" s="1" t="s">
        <v>12391</v>
      </c>
      <c r="C39" s="1" t="s">
        <v>13135</v>
      </c>
      <c r="D39" s="1" t="s">
        <v>28</v>
      </c>
      <c r="E39" s="1" t="s">
        <v>13146</v>
      </c>
      <c r="F39" s="1" t="s">
        <v>13147</v>
      </c>
      <c r="G39" s="3">
        <v>56</v>
      </c>
      <c r="H39" s="3">
        <v>39.8</v>
      </c>
      <c r="I39" s="3">
        <v>39.8</v>
      </c>
      <c r="J39" s="3">
        <v>56</v>
      </c>
      <c r="K39" s="3">
        <v>59.9</v>
      </c>
      <c r="L39" s="3">
        <v>42</v>
      </c>
      <c r="M39" s="3">
        <v>49.8</v>
      </c>
      <c r="N39" s="3">
        <v>46.5</v>
      </c>
      <c r="O39" s="3">
        <v>55</v>
      </c>
      <c r="P39" s="3">
        <v>49</v>
      </c>
      <c r="Q39" s="3">
        <v>59</v>
      </c>
      <c r="R39" s="3">
        <v>36</v>
      </c>
      <c r="S39" s="3">
        <f t="shared" si="3"/>
        <v>588.8</v>
      </c>
      <c r="T39" s="3">
        <f t="shared" si="4"/>
        <v>488.704</v>
      </c>
      <c r="U39" s="3">
        <v>23</v>
      </c>
      <c r="V39" s="3">
        <v>25</v>
      </c>
      <c r="W39" s="3">
        <v>53</v>
      </c>
      <c r="X39" s="3">
        <v>70</v>
      </c>
      <c r="Y39" s="8">
        <f t="shared" si="5"/>
        <v>659.704</v>
      </c>
    </row>
    <row r="40" spans="1:25">
      <c r="A40" s="1" t="s">
        <v>3541</v>
      </c>
      <c r="B40" s="1" t="s">
        <v>12391</v>
      </c>
      <c r="C40" s="1" t="s">
        <v>13135</v>
      </c>
      <c r="D40" s="1" t="s">
        <v>28</v>
      </c>
      <c r="E40" s="1" t="s">
        <v>13148</v>
      </c>
      <c r="F40" s="1" t="s">
        <v>13149</v>
      </c>
      <c r="G40" s="3">
        <v>56</v>
      </c>
      <c r="H40" s="3">
        <v>39.8</v>
      </c>
      <c r="I40" s="3">
        <v>39.8</v>
      </c>
      <c r="J40" s="3">
        <v>56</v>
      </c>
      <c r="K40" s="3">
        <v>59.9</v>
      </c>
      <c r="L40" s="3">
        <v>42</v>
      </c>
      <c r="M40" s="3">
        <v>49.8</v>
      </c>
      <c r="N40" s="3">
        <v>46.5</v>
      </c>
      <c r="O40" s="3">
        <v>55</v>
      </c>
      <c r="P40" s="3">
        <v>49</v>
      </c>
      <c r="Q40" s="3">
        <v>59</v>
      </c>
      <c r="R40" s="3">
        <v>36</v>
      </c>
      <c r="S40" s="3">
        <f t="shared" si="3"/>
        <v>588.8</v>
      </c>
      <c r="T40" s="3">
        <f t="shared" si="4"/>
        <v>488.704</v>
      </c>
      <c r="U40" s="3">
        <v>23</v>
      </c>
      <c r="V40" s="3">
        <v>25</v>
      </c>
      <c r="W40" s="3">
        <v>53</v>
      </c>
      <c r="X40" s="3">
        <v>70</v>
      </c>
      <c r="Y40" s="8">
        <f t="shared" si="5"/>
        <v>659.704</v>
      </c>
    </row>
    <row r="41" spans="1:25">
      <c r="A41" s="1" t="s">
        <v>3541</v>
      </c>
      <c r="B41" s="1" t="s">
        <v>12391</v>
      </c>
      <c r="C41" s="1" t="s">
        <v>13135</v>
      </c>
      <c r="D41" s="1" t="s">
        <v>28</v>
      </c>
      <c r="E41" s="1" t="s">
        <v>13150</v>
      </c>
      <c r="F41" s="1" t="s">
        <v>13151</v>
      </c>
      <c r="G41" s="3">
        <v>56</v>
      </c>
      <c r="H41" s="3">
        <v>39.8</v>
      </c>
      <c r="I41" s="3">
        <v>39.8</v>
      </c>
      <c r="J41" s="3">
        <v>56</v>
      </c>
      <c r="K41" s="3">
        <v>59.9</v>
      </c>
      <c r="L41" s="3">
        <v>42</v>
      </c>
      <c r="M41" s="3">
        <v>49.8</v>
      </c>
      <c r="N41" s="3">
        <v>46.5</v>
      </c>
      <c r="O41" s="3">
        <v>55</v>
      </c>
      <c r="P41" s="3">
        <v>49</v>
      </c>
      <c r="Q41" s="3">
        <v>59</v>
      </c>
      <c r="R41" s="3">
        <v>36</v>
      </c>
      <c r="S41" s="3">
        <f t="shared" si="3"/>
        <v>588.8</v>
      </c>
      <c r="T41" s="3">
        <f t="shared" si="4"/>
        <v>488.704</v>
      </c>
      <c r="U41" s="3">
        <v>23</v>
      </c>
      <c r="V41" s="3">
        <v>25</v>
      </c>
      <c r="W41" s="3">
        <v>53</v>
      </c>
      <c r="X41" s="3">
        <v>70</v>
      </c>
      <c r="Y41" s="8">
        <f t="shared" si="5"/>
        <v>659.704</v>
      </c>
    </row>
    <row r="42" spans="1:25">
      <c r="A42" s="1" t="s">
        <v>3541</v>
      </c>
      <c r="B42" s="1" t="s">
        <v>12391</v>
      </c>
      <c r="C42" s="1" t="s">
        <v>13135</v>
      </c>
      <c r="D42" s="1" t="s">
        <v>28</v>
      </c>
      <c r="E42" s="1" t="s">
        <v>13152</v>
      </c>
      <c r="F42" s="1" t="s">
        <v>13153</v>
      </c>
      <c r="G42" s="3">
        <v>56</v>
      </c>
      <c r="H42" s="3">
        <v>39.8</v>
      </c>
      <c r="I42" s="3">
        <v>39.8</v>
      </c>
      <c r="J42" s="3">
        <v>56</v>
      </c>
      <c r="K42" s="3">
        <v>59.9</v>
      </c>
      <c r="L42" s="3">
        <v>42</v>
      </c>
      <c r="M42" s="3">
        <v>49.8</v>
      </c>
      <c r="N42" s="3">
        <v>46.5</v>
      </c>
      <c r="O42" s="3">
        <v>55</v>
      </c>
      <c r="P42" s="3">
        <v>49</v>
      </c>
      <c r="Q42" s="3">
        <v>59</v>
      </c>
      <c r="R42" s="3">
        <v>36</v>
      </c>
      <c r="S42" s="3">
        <f t="shared" si="3"/>
        <v>588.8</v>
      </c>
      <c r="T42" s="3">
        <f t="shared" si="4"/>
        <v>488.704</v>
      </c>
      <c r="U42" s="3">
        <v>23</v>
      </c>
      <c r="V42" s="3">
        <v>25</v>
      </c>
      <c r="W42" s="3">
        <v>53</v>
      </c>
      <c r="X42" s="3">
        <v>70</v>
      </c>
      <c r="Y42" s="8">
        <f t="shared" si="5"/>
        <v>659.704</v>
      </c>
    </row>
    <row r="43" spans="1:25">
      <c r="A43" s="1" t="s">
        <v>3541</v>
      </c>
      <c r="B43" s="1" t="s">
        <v>12391</v>
      </c>
      <c r="C43" s="1" t="s">
        <v>13135</v>
      </c>
      <c r="D43" s="1" t="s">
        <v>28</v>
      </c>
      <c r="E43" s="1" t="s">
        <v>13154</v>
      </c>
      <c r="F43" s="1" t="s">
        <v>13155</v>
      </c>
      <c r="G43" s="3">
        <v>56</v>
      </c>
      <c r="H43" s="3">
        <v>39.8</v>
      </c>
      <c r="I43" s="3">
        <v>39.8</v>
      </c>
      <c r="J43" s="3">
        <v>56</v>
      </c>
      <c r="K43" s="3">
        <v>59.9</v>
      </c>
      <c r="L43" s="3">
        <v>42</v>
      </c>
      <c r="M43" s="3">
        <v>49.8</v>
      </c>
      <c r="N43" s="3">
        <v>46.5</v>
      </c>
      <c r="O43" s="3">
        <v>55</v>
      </c>
      <c r="P43" s="3">
        <v>49</v>
      </c>
      <c r="Q43" s="3">
        <v>59</v>
      </c>
      <c r="R43" s="3">
        <v>36</v>
      </c>
      <c r="S43" s="3">
        <f t="shared" si="3"/>
        <v>588.8</v>
      </c>
      <c r="T43" s="3">
        <f t="shared" si="4"/>
        <v>488.704</v>
      </c>
      <c r="U43" s="3">
        <v>23</v>
      </c>
      <c r="V43" s="3">
        <v>25</v>
      </c>
      <c r="W43" s="3">
        <v>53</v>
      </c>
      <c r="X43" s="3">
        <v>70</v>
      </c>
      <c r="Y43" s="8">
        <f t="shared" si="5"/>
        <v>659.704</v>
      </c>
    </row>
    <row r="44" spans="1:25">
      <c r="A44" s="1" t="s">
        <v>3541</v>
      </c>
      <c r="B44" s="1" t="s">
        <v>12391</v>
      </c>
      <c r="C44" s="1" t="s">
        <v>13135</v>
      </c>
      <c r="D44" s="1" t="s">
        <v>28</v>
      </c>
      <c r="E44" s="1" t="s">
        <v>13156</v>
      </c>
      <c r="F44" s="1" t="s">
        <v>13157</v>
      </c>
      <c r="G44" s="3">
        <v>56</v>
      </c>
      <c r="H44" s="3">
        <v>39.8</v>
      </c>
      <c r="I44" s="3">
        <v>39.8</v>
      </c>
      <c r="J44" s="3">
        <v>56</v>
      </c>
      <c r="K44" s="3">
        <v>59.9</v>
      </c>
      <c r="L44" s="3">
        <v>42</v>
      </c>
      <c r="M44" s="3">
        <v>49.8</v>
      </c>
      <c r="N44" s="3">
        <v>46.5</v>
      </c>
      <c r="O44" s="3">
        <v>55</v>
      </c>
      <c r="P44" s="3">
        <v>49</v>
      </c>
      <c r="Q44" s="3">
        <v>59</v>
      </c>
      <c r="R44" s="3">
        <v>36</v>
      </c>
      <c r="S44" s="3">
        <f t="shared" si="3"/>
        <v>588.8</v>
      </c>
      <c r="T44" s="3">
        <f t="shared" si="4"/>
        <v>488.704</v>
      </c>
      <c r="U44" s="3">
        <v>23</v>
      </c>
      <c r="V44" s="3">
        <v>25</v>
      </c>
      <c r="W44" s="3">
        <v>53</v>
      </c>
      <c r="X44" s="3">
        <v>70</v>
      </c>
      <c r="Y44" s="8">
        <f t="shared" si="5"/>
        <v>659.704</v>
      </c>
    </row>
    <row r="45" spans="1:25">
      <c r="A45" s="1" t="s">
        <v>3541</v>
      </c>
      <c r="B45" s="1" t="s">
        <v>12391</v>
      </c>
      <c r="C45" s="1" t="s">
        <v>13135</v>
      </c>
      <c r="D45" s="1" t="s">
        <v>28</v>
      </c>
      <c r="E45" s="1" t="s">
        <v>13158</v>
      </c>
      <c r="F45" s="1" t="s">
        <v>13159</v>
      </c>
      <c r="G45" s="3">
        <v>56</v>
      </c>
      <c r="H45" s="3">
        <v>39.8</v>
      </c>
      <c r="I45" s="3">
        <v>39.8</v>
      </c>
      <c r="J45" s="3">
        <v>56</v>
      </c>
      <c r="K45" s="3">
        <v>59.9</v>
      </c>
      <c r="L45" s="3">
        <v>42</v>
      </c>
      <c r="M45" s="3">
        <v>49.8</v>
      </c>
      <c r="N45" s="3">
        <v>46.5</v>
      </c>
      <c r="O45" s="3">
        <v>55</v>
      </c>
      <c r="P45" s="3">
        <v>49</v>
      </c>
      <c r="Q45" s="3">
        <v>59</v>
      </c>
      <c r="R45" s="3">
        <v>36</v>
      </c>
      <c r="S45" s="3">
        <f t="shared" si="3"/>
        <v>588.8</v>
      </c>
      <c r="T45" s="3">
        <f t="shared" si="4"/>
        <v>488.704</v>
      </c>
      <c r="U45" s="3">
        <v>23</v>
      </c>
      <c r="V45" s="3">
        <v>25</v>
      </c>
      <c r="W45" s="3">
        <v>53</v>
      </c>
      <c r="X45" s="3">
        <v>70</v>
      </c>
      <c r="Y45" s="8">
        <f t="shared" si="5"/>
        <v>659.704</v>
      </c>
    </row>
    <row r="46" spans="1:25">
      <c r="A46" s="1" t="s">
        <v>3541</v>
      </c>
      <c r="B46" s="1" t="s">
        <v>12391</v>
      </c>
      <c r="C46" s="1" t="s">
        <v>13135</v>
      </c>
      <c r="D46" s="1" t="s">
        <v>28</v>
      </c>
      <c r="E46" s="1" t="s">
        <v>13160</v>
      </c>
      <c r="F46" s="1" t="s">
        <v>13161</v>
      </c>
      <c r="G46" s="3">
        <v>56</v>
      </c>
      <c r="H46" s="3">
        <v>39.8</v>
      </c>
      <c r="I46" s="3">
        <v>39.8</v>
      </c>
      <c r="J46" s="3">
        <v>56</v>
      </c>
      <c r="K46" s="3">
        <v>59.9</v>
      </c>
      <c r="L46" s="3">
        <v>42</v>
      </c>
      <c r="M46" s="3">
        <v>49.8</v>
      </c>
      <c r="N46" s="3">
        <v>46.5</v>
      </c>
      <c r="O46" s="3">
        <v>55</v>
      </c>
      <c r="P46" s="3">
        <v>49</v>
      </c>
      <c r="Q46" s="3">
        <v>59</v>
      </c>
      <c r="R46" s="3">
        <v>36</v>
      </c>
      <c r="S46" s="3">
        <f t="shared" si="3"/>
        <v>588.8</v>
      </c>
      <c r="T46" s="3">
        <f t="shared" si="4"/>
        <v>488.704</v>
      </c>
      <c r="U46" s="3">
        <v>23</v>
      </c>
      <c r="V46" s="3">
        <v>25</v>
      </c>
      <c r="W46" s="3">
        <v>53</v>
      </c>
      <c r="X46" s="3">
        <v>70</v>
      </c>
      <c r="Y46" s="8">
        <f t="shared" si="5"/>
        <v>659.704</v>
      </c>
    </row>
    <row r="47" spans="1:25">
      <c r="A47" s="1" t="s">
        <v>3541</v>
      </c>
      <c r="B47" s="1" t="s">
        <v>12391</v>
      </c>
      <c r="C47" s="1" t="s">
        <v>13135</v>
      </c>
      <c r="D47" s="1" t="s">
        <v>28</v>
      </c>
      <c r="E47" s="1" t="s">
        <v>13162</v>
      </c>
      <c r="F47" s="1" t="s">
        <v>13163</v>
      </c>
      <c r="G47" s="3">
        <v>56</v>
      </c>
      <c r="H47" s="3">
        <v>39.8</v>
      </c>
      <c r="I47" s="3">
        <v>39.8</v>
      </c>
      <c r="J47" s="3">
        <v>56</v>
      </c>
      <c r="K47" s="3">
        <v>59.9</v>
      </c>
      <c r="L47" s="3">
        <v>42</v>
      </c>
      <c r="M47" s="3">
        <v>49.8</v>
      </c>
      <c r="N47" s="3">
        <v>46.5</v>
      </c>
      <c r="O47" s="3">
        <v>55</v>
      </c>
      <c r="P47" s="3">
        <v>49</v>
      </c>
      <c r="Q47" s="3">
        <v>59</v>
      </c>
      <c r="R47" s="3">
        <v>36</v>
      </c>
      <c r="S47" s="3">
        <f t="shared" si="3"/>
        <v>588.8</v>
      </c>
      <c r="T47" s="3">
        <f t="shared" si="4"/>
        <v>488.704</v>
      </c>
      <c r="U47" s="3">
        <v>23</v>
      </c>
      <c r="V47" s="3">
        <v>25</v>
      </c>
      <c r="W47" s="3">
        <v>53</v>
      </c>
      <c r="X47" s="3">
        <v>70</v>
      </c>
      <c r="Y47" s="8">
        <f t="shared" si="5"/>
        <v>659.704</v>
      </c>
    </row>
    <row r="48" spans="1:25">
      <c r="A48" s="1" t="s">
        <v>3541</v>
      </c>
      <c r="B48" s="1" t="s">
        <v>12391</v>
      </c>
      <c r="C48" s="1" t="s">
        <v>13135</v>
      </c>
      <c r="D48" s="1" t="s">
        <v>28</v>
      </c>
      <c r="E48" s="1" t="s">
        <v>13164</v>
      </c>
      <c r="F48" s="1" t="s">
        <v>13165</v>
      </c>
      <c r="G48" s="3">
        <v>56</v>
      </c>
      <c r="H48" s="3">
        <v>39.8</v>
      </c>
      <c r="I48" s="3">
        <v>39.8</v>
      </c>
      <c r="J48" s="3">
        <v>56</v>
      </c>
      <c r="K48" s="3">
        <v>59.9</v>
      </c>
      <c r="L48" s="3">
        <v>42</v>
      </c>
      <c r="M48" s="3">
        <v>49.8</v>
      </c>
      <c r="N48" s="3">
        <v>46.5</v>
      </c>
      <c r="O48" s="3">
        <v>55</v>
      </c>
      <c r="P48" s="3">
        <v>49</v>
      </c>
      <c r="Q48" s="3">
        <v>59</v>
      </c>
      <c r="R48" s="3">
        <v>36</v>
      </c>
      <c r="S48" s="3">
        <f t="shared" si="3"/>
        <v>588.8</v>
      </c>
      <c r="T48" s="3">
        <f t="shared" si="4"/>
        <v>488.704</v>
      </c>
      <c r="U48" s="3">
        <v>23</v>
      </c>
      <c r="V48" s="3">
        <v>25</v>
      </c>
      <c r="W48" s="3">
        <v>53</v>
      </c>
      <c r="X48" s="3">
        <v>70</v>
      </c>
      <c r="Y48" s="8">
        <f t="shared" si="5"/>
        <v>659.704</v>
      </c>
    </row>
    <row r="49" spans="1:27">
      <c r="A49" s="1" t="s">
        <v>3541</v>
      </c>
      <c r="B49" s="1" t="s">
        <v>12391</v>
      </c>
      <c r="C49" s="1" t="s">
        <v>13135</v>
      </c>
      <c r="D49" s="1" t="s">
        <v>28</v>
      </c>
      <c r="E49" s="1" t="s">
        <v>13166</v>
      </c>
      <c r="F49" s="1" t="s">
        <v>13167</v>
      </c>
      <c r="G49" s="3">
        <v>56</v>
      </c>
      <c r="H49" s="3">
        <v>39.8</v>
      </c>
      <c r="I49" s="3">
        <v>39.8</v>
      </c>
      <c r="J49" s="3">
        <v>56</v>
      </c>
      <c r="K49" s="3">
        <v>59.9</v>
      </c>
      <c r="L49" s="3">
        <v>42</v>
      </c>
      <c r="M49" s="3">
        <v>49.8</v>
      </c>
      <c r="N49" s="3">
        <v>46.5</v>
      </c>
      <c r="O49" s="3">
        <v>55</v>
      </c>
      <c r="P49" s="3">
        <v>49</v>
      </c>
      <c r="Q49" s="3">
        <v>59</v>
      </c>
      <c r="R49" s="3">
        <v>36</v>
      </c>
      <c r="S49" s="3">
        <f t="shared" si="3"/>
        <v>588.8</v>
      </c>
      <c r="T49" s="3">
        <f t="shared" si="4"/>
        <v>488.704</v>
      </c>
      <c r="U49" s="3">
        <v>23</v>
      </c>
      <c r="V49" s="3">
        <v>25</v>
      </c>
      <c r="W49" s="3">
        <v>53</v>
      </c>
      <c r="X49" s="3">
        <v>70</v>
      </c>
      <c r="Y49" s="8">
        <f t="shared" si="5"/>
        <v>659.704</v>
      </c>
    </row>
    <row r="50" spans="1:27">
      <c r="A50" s="1" t="s">
        <v>3541</v>
      </c>
      <c r="B50" s="1" t="s">
        <v>12391</v>
      </c>
      <c r="C50" s="1" t="s">
        <v>13135</v>
      </c>
      <c r="D50" s="1" t="s">
        <v>28</v>
      </c>
      <c r="E50" s="1" t="s">
        <v>13168</v>
      </c>
      <c r="F50" s="1" t="s">
        <v>13169</v>
      </c>
      <c r="G50" s="3">
        <v>56</v>
      </c>
      <c r="H50" s="3">
        <v>39.8</v>
      </c>
      <c r="I50" s="3">
        <v>39.8</v>
      </c>
      <c r="J50" s="3">
        <v>56</v>
      </c>
      <c r="K50" s="3">
        <v>59.9</v>
      </c>
      <c r="L50" s="3">
        <v>42</v>
      </c>
      <c r="M50" s="3">
        <v>49.8</v>
      </c>
      <c r="N50" s="3">
        <v>46.5</v>
      </c>
      <c r="O50" s="3">
        <v>55</v>
      </c>
      <c r="P50" s="3">
        <v>49</v>
      </c>
      <c r="Q50" s="3">
        <v>59</v>
      </c>
      <c r="R50" s="3">
        <v>36</v>
      </c>
      <c r="S50" s="3">
        <f t="shared" si="3"/>
        <v>588.8</v>
      </c>
      <c r="T50" s="3">
        <f t="shared" si="4"/>
        <v>488.704</v>
      </c>
      <c r="U50" s="3">
        <v>23</v>
      </c>
      <c r="V50" s="3">
        <v>25</v>
      </c>
      <c r="W50" s="3">
        <v>53</v>
      </c>
      <c r="X50" s="3">
        <v>70</v>
      </c>
      <c r="Y50" s="8">
        <f t="shared" si="5"/>
        <v>659.704</v>
      </c>
    </row>
    <row r="51" spans="1:27">
      <c r="A51" s="1" t="s">
        <v>3541</v>
      </c>
      <c r="B51" s="1" t="s">
        <v>12391</v>
      </c>
      <c r="C51" s="1" t="s">
        <v>13135</v>
      </c>
      <c r="D51" s="1" t="s">
        <v>28</v>
      </c>
      <c r="E51" s="1" t="s">
        <v>13170</v>
      </c>
      <c r="F51" s="1" t="s">
        <v>13171</v>
      </c>
      <c r="G51" s="3">
        <v>56</v>
      </c>
      <c r="H51" s="3">
        <v>39.8</v>
      </c>
      <c r="I51" s="3">
        <v>39.8</v>
      </c>
      <c r="J51" s="3">
        <v>56</v>
      </c>
      <c r="K51" s="3">
        <v>59.9</v>
      </c>
      <c r="L51" s="3">
        <v>42</v>
      </c>
      <c r="M51" s="3">
        <v>49.8</v>
      </c>
      <c r="N51" s="3">
        <v>46.5</v>
      </c>
      <c r="O51" s="3">
        <v>55</v>
      </c>
      <c r="P51" s="3">
        <v>49</v>
      </c>
      <c r="Q51" s="3">
        <v>59</v>
      </c>
      <c r="R51" s="3">
        <v>36</v>
      </c>
      <c r="S51" s="3">
        <f t="shared" si="3"/>
        <v>588.8</v>
      </c>
      <c r="T51" s="3">
        <f t="shared" si="4"/>
        <v>488.704</v>
      </c>
      <c r="U51" s="3">
        <v>23</v>
      </c>
      <c r="V51" s="3">
        <v>25</v>
      </c>
      <c r="W51" s="3">
        <v>53</v>
      </c>
      <c r="X51" s="3">
        <v>70</v>
      </c>
      <c r="Y51" s="8">
        <f t="shared" si="5"/>
        <v>659.704</v>
      </c>
    </row>
    <row r="52" spans="1:27">
      <c r="A52" s="1" t="s">
        <v>3541</v>
      </c>
      <c r="B52" s="1" t="s">
        <v>12391</v>
      </c>
      <c r="C52" s="1" t="s">
        <v>13135</v>
      </c>
      <c r="D52" s="1" t="s">
        <v>28</v>
      </c>
      <c r="E52" s="1" t="s">
        <v>13172</v>
      </c>
      <c r="F52" s="1" t="s">
        <v>13173</v>
      </c>
      <c r="G52" s="3">
        <v>56</v>
      </c>
      <c r="H52" s="3">
        <v>39.8</v>
      </c>
      <c r="I52" s="3">
        <v>39.8</v>
      </c>
      <c r="J52" s="3">
        <v>56</v>
      </c>
      <c r="K52" s="3">
        <v>59.9</v>
      </c>
      <c r="L52" s="3">
        <v>42</v>
      </c>
      <c r="M52" s="3">
        <v>49.8</v>
      </c>
      <c r="N52" s="3">
        <v>46.5</v>
      </c>
      <c r="O52" s="3">
        <v>55</v>
      </c>
      <c r="P52" s="3">
        <v>49</v>
      </c>
      <c r="Q52" s="3">
        <v>59</v>
      </c>
      <c r="R52" s="3">
        <v>36</v>
      </c>
      <c r="S52" s="3">
        <f t="shared" si="3"/>
        <v>588.8</v>
      </c>
      <c r="T52" s="3">
        <f t="shared" si="4"/>
        <v>488.704</v>
      </c>
      <c r="U52" s="3">
        <v>23</v>
      </c>
      <c r="V52" s="3">
        <v>25</v>
      </c>
      <c r="W52" s="3">
        <v>53</v>
      </c>
      <c r="X52" s="3">
        <v>70</v>
      </c>
      <c r="Y52" s="8">
        <f t="shared" si="5"/>
        <v>659.704</v>
      </c>
    </row>
    <row r="53" spans="1:27">
      <c r="A53" s="1" t="s">
        <v>3541</v>
      </c>
      <c r="B53" s="1" t="s">
        <v>12391</v>
      </c>
      <c r="C53" s="1" t="s">
        <v>13135</v>
      </c>
      <c r="D53" s="1" t="s">
        <v>28</v>
      </c>
      <c r="E53" s="1" t="s">
        <v>13174</v>
      </c>
      <c r="F53" s="1" t="s">
        <v>13175</v>
      </c>
      <c r="G53" s="3">
        <v>56</v>
      </c>
      <c r="H53" s="3">
        <v>39.8</v>
      </c>
      <c r="I53" s="3">
        <v>39.8</v>
      </c>
      <c r="J53" s="3">
        <v>56</v>
      </c>
      <c r="K53" s="3">
        <v>59.9</v>
      </c>
      <c r="L53" s="3">
        <v>42</v>
      </c>
      <c r="M53" s="3">
        <v>49.8</v>
      </c>
      <c r="N53" s="3">
        <v>46.5</v>
      </c>
      <c r="O53" s="3">
        <v>55</v>
      </c>
      <c r="P53" s="3">
        <v>49</v>
      </c>
      <c r="Q53" s="3">
        <v>59</v>
      </c>
      <c r="R53" s="3">
        <v>36</v>
      </c>
      <c r="S53" s="3">
        <f t="shared" si="3"/>
        <v>588.8</v>
      </c>
      <c r="T53" s="3">
        <f t="shared" si="4"/>
        <v>488.704</v>
      </c>
      <c r="U53" s="3">
        <v>23</v>
      </c>
      <c r="V53" s="3">
        <v>25</v>
      </c>
      <c r="W53" s="3">
        <v>53</v>
      </c>
      <c r="X53" s="3">
        <v>70</v>
      </c>
      <c r="Y53" s="8">
        <f t="shared" si="5"/>
        <v>659.704</v>
      </c>
    </row>
    <row r="54" spans="1:27">
      <c r="A54" s="1" t="s">
        <v>3541</v>
      </c>
      <c r="B54" s="1" t="s">
        <v>12391</v>
      </c>
      <c r="C54" s="1" t="s">
        <v>13135</v>
      </c>
      <c r="D54" s="1" t="s">
        <v>28</v>
      </c>
      <c r="E54" s="1" t="s">
        <v>13176</v>
      </c>
      <c r="F54" s="1" t="s">
        <v>13177</v>
      </c>
      <c r="G54" s="3">
        <v>56</v>
      </c>
      <c r="H54" s="3">
        <v>39.8</v>
      </c>
      <c r="I54" s="3">
        <v>39.8</v>
      </c>
      <c r="J54" s="3">
        <v>56</v>
      </c>
      <c r="K54" s="3">
        <v>59.9</v>
      </c>
      <c r="L54" s="3">
        <v>42</v>
      </c>
      <c r="M54" s="3">
        <v>49.8</v>
      </c>
      <c r="N54" s="3">
        <v>46.5</v>
      </c>
      <c r="O54" s="3">
        <v>55</v>
      </c>
      <c r="P54" s="3">
        <v>49</v>
      </c>
      <c r="Q54" s="3">
        <v>59</v>
      </c>
      <c r="R54" s="3">
        <v>36</v>
      </c>
      <c r="S54" s="3">
        <f t="shared" si="3"/>
        <v>588.8</v>
      </c>
      <c r="T54" s="3">
        <f t="shared" si="4"/>
        <v>488.704</v>
      </c>
      <c r="U54" s="3">
        <v>23</v>
      </c>
      <c r="V54" s="3">
        <v>25</v>
      </c>
      <c r="W54" s="3">
        <v>53</v>
      </c>
      <c r="X54" s="3">
        <v>70</v>
      </c>
      <c r="Y54" s="8">
        <f t="shared" si="5"/>
        <v>659.704</v>
      </c>
    </row>
    <row r="55" spans="1:27">
      <c r="A55" s="1" t="s">
        <v>3541</v>
      </c>
      <c r="B55" s="1" t="s">
        <v>12391</v>
      </c>
      <c r="C55" s="1" t="s">
        <v>13135</v>
      </c>
      <c r="D55" s="1" t="s">
        <v>28</v>
      </c>
      <c r="E55" s="1" t="s">
        <v>13178</v>
      </c>
      <c r="F55" s="1" t="s">
        <v>13179</v>
      </c>
      <c r="G55" s="3">
        <v>56</v>
      </c>
      <c r="H55" s="3">
        <v>39.8</v>
      </c>
      <c r="I55" s="3">
        <v>39.8</v>
      </c>
      <c r="J55" s="3">
        <v>56</v>
      </c>
      <c r="K55" s="3">
        <v>59.9</v>
      </c>
      <c r="L55" s="3">
        <v>42</v>
      </c>
      <c r="M55" s="3">
        <v>49.8</v>
      </c>
      <c r="N55" s="3">
        <v>46.5</v>
      </c>
      <c r="O55" s="3">
        <v>55</v>
      </c>
      <c r="P55" s="3">
        <v>49</v>
      </c>
      <c r="Q55" s="3">
        <v>59</v>
      </c>
      <c r="R55" s="3">
        <v>36</v>
      </c>
      <c r="S55" s="3">
        <f t="shared" si="3"/>
        <v>588.8</v>
      </c>
      <c r="T55" s="3">
        <f t="shared" si="4"/>
        <v>488.704</v>
      </c>
      <c r="U55" s="3">
        <v>23</v>
      </c>
      <c r="V55" s="3">
        <v>25</v>
      </c>
      <c r="W55" s="3">
        <v>53</v>
      </c>
      <c r="X55" s="3">
        <v>70</v>
      </c>
      <c r="Y55" s="8">
        <f t="shared" si="5"/>
        <v>659.704</v>
      </c>
    </row>
    <row r="56" spans="1:27">
      <c r="A56" s="1" t="s">
        <v>3541</v>
      </c>
      <c r="B56" s="1" t="s">
        <v>12391</v>
      </c>
      <c r="C56" s="1" t="s">
        <v>13135</v>
      </c>
      <c r="D56" s="1" t="s">
        <v>28</v>
      </c>
      <c r="E56" s="1" t="s">
        <v>13180</v>
      </c>
      <c r="F56" s="1" t="s">
        <v>13181</v>
      </c>
      <c r="G56" s="3">
        <v>56</v>
      </c>
      <c r="H56" s="3">
        <v>39.8</v>
      </c>
      <c r="I56" s="3">
        <v>39.8</v>
      </c>
      <c r="J56" s="3">
        <v>56</v>
      </c>
      <c r="K56" s="3">
        <v>59.9</v>
      </c>
      <c r="L56" s="3">
        <v>42</v>
      </c>
      <c r="M56" s="3">
        <v>49.8</v>
      </c>
      <c r="N56" s="3">
        <v>46.5</v>
      </c>
      <c r="O56" s="3">
        <v>55</v>
      </c>
      <c r="P56" s="3">
        <v>49</v>
      </c>
      <c r="Q56" s="3">
        <v>59</v>
      </c>
      <c r="R56" s="3">
        <v>36</v>
      </c>
      <c r="S56" s="3">
        <f t="shared" si="3"/>
        <v>588.8</v>
      </c>
      <c r="T56" s="3">
        <f t="shared" si="4"/>
        <v>488.704</v>
      </c>
      <c r="U56" s="3">
        <v>23</v>
      </c>
      <c r="V56" s="3">
        <v>25</v>
      </c>
      <c r="W56" s="3">
        <v>53</v>
      </c>
      <c r="X56" s="3">
        <v>70</v>
      </c>
      <c r="Y56" s="8">
        <f t="shared" si="5"/>
        <v>659.704</v>
      </c>
    </row>
    <row r="57" spans="1:27">
      <c r="A57" s="1" t="s">
        <v>3541</v>
      </c>
      <c r="B57" s="1" t="s">
        <v>12391</v>
      </c>
      <c r="C57" s="1" t="s">
        <v>13135</v>
      </c>
      <c r="D57" s="1" t="s">
        <v>28</v>
      </c>
      <c r="E57" s="1" t="s">
        <v>13182</v>
      </c>
      <c r="F57" s="1" t="s">
        <v>13183</v>
      </c>
      <c r="G57" s="3">
        <v>56</v>
      </c>
      <c r="H57" s="3">
        <v>39.8</v>
      </c>
      <c r="I57" s="3">
        <v>39.8</v>
      </c>
      <c r="J57" s="3">
        <v>56</v>
      </c>
      <c r="K57" s="3">
        <v>59.9</v>
      </c>
      <c r="L57" s="3">
        <v>42</v>
      </c>
      <c r="M57" s="3">
        <v>49.8</v>
      </c>
      <c r="N57" s="3">
        <v>46.5</v>
      </c>
      <c r="O57" s="3">
        <v>55</v>
      </c>
      <c r="P57" s="3">
        <v>49</v>
      </c>
      <c r="Q57" s="3">
        <v>59</v>
      </c>
      <c r="R57" s="3">
        <v>36</v>
      </c>
      <c r="S57" s="3">
        <f t="shared" si="3"/>
        <v>588.8</v>
      </c>
      <c r="T57" s="3">
        <f t="shared" si="4"/>
        <v>488.704</v>
      </c>
      <c r="U57" s="3">
        <v>23</v>
      </c>
      <c r="V57" s="3">
        <v>25</v>
      </c>
      <c r="W57" s="3">
        <v>53</v>
      </c>
      <c r="X57" s="3">
        <v>70</v>
      </c>
      <c r="Y57" s="8">
        <f t="shared" si="5"/>
        <v>659.704</v>
      </c>
    </row>
    <row r="58" spans="1:27">
      <c r="A58" s="1" t="s">
        <v>3541</v>
      </c>
      <c r="B58" s="1" t="s">
        <v>12391</v>
      </c>
      <c r="C58" s="1" t="s">
        <v>13135</v>
      </c>
      <c r="D58" s="1" t="s">
        <v>28</v>
      </c>
      <c r="E58" s="1" t="s">
        <v>13184</v>
      </c>
      <c r="F58" s="1" t="s">
        <v>13185</v>
      </c>
      <c r="G58" s="3">
        <v>56</v>
      </c>
      <c r="H58" s="3">
        <v>39.8</v>
      </c>
      <c r="I58" s="3">
        <v>39.8</v>
      </c>
      <c r="J58" s="3">
        <v>56</v>
      </c>
      <c r="K58" s="3">
        <v>59.9</v>
      </c>
      <c r="L58" s="3">
        <v>42</v>
      </c>
      <c r="M58" s="3">
        <v>49.8</v>
      </c>
      <c r="N58" s="3">
        <v>46.5</v>
      </c>
      <c r="O58" s="3">
        <v>55</v>
      </c>
      <c r="P58" s="3">
        <v>49</v>
      </c>
      <c r="Q58" s="3">
        <v>59</v>
      </c>
      <c r="R58" s="3">
        <v>36</v>
      </c>
      <c r="S58" s="3">
        <f t="shared" si="3"/>
        <v>588.8</v>
      </c>
      <c r="T58" s="3">
        <f t="shared" si="4"/>
        <v>488.704</v>
      </c>
      <c r="U58" s="3">
        <v>23</v>
      </c>
      <c r="V58" s="3">
        <v>25</v>
      </c>
      <c r="W58" s="3">
        <v>53</v>
      </c>
      <c r="X58" s="3">
        <v>70</v>
      </c>
      <c r="Y58" s="8">
        <f t="shared" si="5"/>
        <v>659.704</v>
      </c>
    </row>
    <row r="59" spans="1:27">
      <c r="A59" s="1" t="s">
        <v>3541</v>
      </c>
      <c r="B59" s="1" t="s">
        <v>12391</v>
      </c>
      <c r="C59" s="1" t="s">
        <v>13135</v>
      </c>
      <c r="D59" s="1" t="s">
        <v>28</v>
      </c>
      <c r="E59" s="1" t="s">
        <v>13186</v>
      </c>
      <c r="F59" s="1" t="s">
        <v>13187</v>
      </c>
      <c r="G59" s="3">
        <v>56</v>
      </c>
      <c r="H59" s="3">
        <v>39.8</v>
      </c>
      <c r="I59" s="3">
        <v>39.8</v>
      </c>
      <c r="J59" s="3">
        <v>56</v>
      </c>
      <c r="K59" s="3">
        <v>59.9</v>
      </c>
      <c r="L59" s="3">
        <v>42</v>
      </c>
      <c r="M59" s="3">
        <v>49.8</v>
      </c>
      <c r="N59" s="3">
        <v>46.5</v>
      </c>
      <c r="O59" s="3">
        <v>55</v>
      </c>
      <c r="P59" s="3">
        <v>49</v>
      </c>
      <c r="Q59" s="3">
        <v>59</v>
      </c>
      <c r="R59" s="3">
        <v>36</v>
      </c>
      <c r="S59" s="3">
        <f t="shared" si="3"/>
        <v>588.8</v>
      </c>
      <c r="T59" s="3">
        <f t="shared" si="4"/>
        <v>488.704</v>
      </c>
      <c r="U59" s="3">
        <v>23</v>
      </c>
      <c r="V59" s="3">
        <v>25</v>
      </c>
      <c r="W59" s="3">
        <v>53</v>
      </c>
      <c r="X59" s="3">
        <v>70</v>
      </c>
      <c r="Y59" s="8">
        <f t="shared" si="5"/>
        <v>659.704</v>
      </c>
      <c r="Z59" s="3">
        <v>56.44</v>
      </c>
      <c r="AA59" s="8">
        <f>Y59+Z59</f>
        <v>716.144</v>
      </c>
    </row>
    <row r="60" spans="1:27">
      <c r="A60" s="1" t="s">
        <v>3541</v>
      </c>
      <c r="B60" s="1" t="s">
        <v>12391</v>
      </c>
      <c r="C60" s="1" t="s">
        <v>13135</v>
      </c>
      <c r="D60" s="1" t="s">
        <v>28</v>
      </c>
      <c r="E60" s="1" t="s">
        <v>13188</v>
      </c>
      <c r="F60" s="1" t="s">
        <v>13189</v>
      </c>
      <c r="G60" s="3">
        <v>56</v>
      </c>
      <c r="H60" s="3">
        <v>39.8</v>
      </c>
      <c r="I60" s="3">
        <v>39.8</v>
      </c>
      <c r="J60" s="3">
        <v>56</v>
      </c>
      <c r="K60" s="3">
        <v>59.9</v>
      </c>
      <c r="L60" s="3">
        <v>42</v>
      </c>
      <c r="M60" s="3">
        <v>49.8</v>
      </c>
      <c r="N60" s="3">
        <v>46.5</v>
      </c>
      <c r="O60" s="3">
        <v>55</v>
      </c>
      <c r="P60" s="3">
        <v>49</v>
      </c>
      <c r="Q60" s="3">
        <v>59</v>
      </c>
      <c r="R60" s="3">
        <v>36</v>
      </c>
      <c r="S60" s="3">
        <f t="shared" si="3"/>
        <v>588.8</v>
      </c>
      <c r="T60" s="3">
        <f t="shared" si="4"/>
        <v>488.704</v>
      </c>
      <c r="U60" s="3">
        <v>23</v>
      </c>
      <c r="V60" s="3">
        <v>25</v>
      </c>
      <c r="W60" s="3">
        <v>53</v>
      </c>
      <c r="X60" s="3">
        <v>70</v>
      </c>
      <c r="Y60" s="8">
        <f t="shared" si="5"/>
        <v>659.704</v>
      </c>
    </row>
    <row r="61" spans="1:27">
      <c r="A61" s="1" t="s">
        <v>3541</v>
      </c>
      <c r="B61" s="1" t="s">
        <v>12391</v>
      </c>
      <c r="C61" s="1" t="s">
        <v>13135</v>
      </c>
      <c r="D61" s="1" t="s">
        <v>28</v>
      </c>
      <c r="E61" s="1" t="s">
        <v>13190</v>
      </c>
      <c r="F61" s="1" t="s">
        <v>13191</v>
      </c>
      <c r="G61" s="3">
        <v>56</v>
      </c>
      <c r="H61" s="3">
        <v>39.8</v>
      </c>
      <c r="I61" s="3">
        <v>39.8</v>
      </c>
      <c r="J61" s="3">
        <v>56</v>
      </c>
      <c r="K61" s="3">
        <v>59.9</v>
      </c>
      <c r="L61" s="3">
        <v>42</v>
      </c>
      <c r="M61" s="3">
        <v>49.8</v>
      </c>
      <c r="N61" s="3">
        <v>46.5</v>
      </c>
      <c r="O61" s="3">
        <v>55</v>
      </c>
      <c r="P61" s="3">
        <v>49</v>
      </c>
      <c r="Q61" s="3">
        <v>59</v>
      </c>
      <c r="R61" s="3">
        <v>36</v>
      </c>
      <c r="S61" s="3">
        <f t="shared" si="3"/>
        <v>588.8</v>
      </c>
      <c r="T61" s="3">
        <f t="shared" si="4"/>
        <v>488.704</v>
      </c>
      <c r="U61" s="3">
        <v>23</v>
      </c>
      <c r="V61" s="3">
        <v>25</v>
      </c>
      <c r="W61" s="3">
        <v>53</v>
      </c>
      <c r="X61" s="3">
        <v>70</v>
      </c>
      <c r="Y61" s="8">
        <f t="shared" si="5"/>
        <v>659.704</v>
      </c>
    </row>
    <row r="62" spans="1:27">
      <c r="A62" s="1" t="s">
        <v>3541</v>
      </c>
      <c r="B62" s="1" t="s">
        <v>12391</v>
      </c>
      <c r="C62" s="1" t="s">
        <v>13135</v>
      </c>
      <c r="D62" s="1" t="s">
        <v>28</v>
      </c>
      <c r="E62" s="1" t="s">
        <v>13192</v>
      </c>
      <c r="F62" s="1" t="s">
        <v>13193</v>
      </c>
      <c r="G62" s="3">
        <v>56</v>
      </c>
      <c r="H62" s="3">
        <v>39.8</v>
      </c>
      <c r="I62" s="3">
        <v>39.8</v>
      </c>
      <c r="J62" s="3">
        <v>56</v>
      </c>
      <c r="K62" s="3">
        <v>59.9</v>
      </c>
      <c r="L62" s="3">
        <v>42</v>
      </c>
      <c r="M62" s="3">
        <v>49.8</v>
      </c>
      <c r="N62" s="3">
        <v>46.5</v>
      </c>
      <c r="O62" s="3">
        <v>55</v>
      </c>
      <c r="P62" s="3">
        <v>49</v>
      </c>
      <c r="Q62" s="3">
        <v>59</v>
      </c>
      <c r="R62" s="3">
        <v>36</v>
      </c>
      <c r="S62" s="3">
        <f t="shared" si="3"/>
        <v>588.8</v>
      </c>
      <c r="T62" s="3">
        <f t="shared" si="4"/>
        <v>488.704</v>
      </c>
      <c r="U62" s="3">
        <v>23</v>
      </c>
      <c r="V62" s="3">
        <v>25</v>
      </c>
      <c r="W62" s="3">
        <v>53</v>
      </c>
      <c r="X62" s="3">
        <v>70</v>
      </c>
      <c r="Y62" s="8">
        <f t="shared" si="5"/>
        <v>659.704</v>
      </c>
    </row>
    <row r="63" spans="1:27">
      <c r="A63" s="1" t="s">
        <v>3541</v>
      </c>
      <c r="B63" s="1" t="s">
        <v>12391</v>
      </c>
      <c r="C63" s="1" t="s">
        <v>13135</v>
      </c>
      <c r="D63" s="1" t="s">
        <v>28</v>
      </c>
      <c r="E63" s="1" t="s">
        <v>13194</v>
      </c>
      <c r="F63" s="1" t="s">
        <v>13195</v>
      </c>
      <c r="G63" s="3">
        <v>56</v>
      </c>
      <c r="H63" s="3">
        <v>39.8</v>
      </c>
      <c r="I63" s="3">
        <v>39.8</v>
      </c>
      <c r="J63" s="3">
        <v>56</v>
      </c>
      <c r="K63" s="3">
        <v>59.9</v>
      </c>
      <c r="L63" s="3">
        <v>42</v>
      </c>
      <c r="M63" s="3">
        <v>49.8</v>
      </c>
      <c r="N63" s="3">
        <v>46.5</v>
      </c>
      <c r="O63" s="3">
        <v>55</v>
      </c>
      <c r="P63" s="3">
        <v>49</v>
      </c>
      <c r="Q63" s="3">
        <v>59</v>
      </c>
      <c r="R63" s="3">
        <v>36</v>
      </c>
      <c r="S63" s="3">
        <f t="shared" si="3"/>
        <v>588.8</v>
      </c>
      <c r="T63" s="3">
        <f t="shared" si="4"/>
        <v>488.704</v>
      </c>
      <c r="U63" s="3">
        <v>23</v>
      </c>
      <c r="V63" s="3">
        <v>25</v>
      </c>
      <c r="W63" s="3">
        <v>53</v>
      </c>
      <c r="X63" s="3">
        <v>70</v>
      </c>
      <c r="Y63" s="8">
        <f t="shared" si="5"/>
        <v>659.704</v>
      </c>
    </row>
    <row r="64" spans="1:27">
      <c r="A64" s="1" t="s">
        <v>3541</v>
      </c>
      <c r="B64" s="1" t="s">
        <v>12391</v>
      </c>
      <c r="C64" s="1" t="s">
        <v>13135</v>
      </c>
      <c r="D64" s="1" t="s">
        <v>28</v>
      </c>
      <c r="E64" s="1" t="s">
        <v>13196</v>
      </c>
      <c r="F64" s="1" t="s">
        <v>1705</v>
      </c>
      <c r="G64" s="3">
        <v>56</v>
      </c>
      <c r="H64" s="3">
        <v>39.8</v>
      </c>
      <c r="I64" s="3">
        <v>39.8</v>
      </c>
      <c r="J64" s="3">
        <v>56</v>
      </c>
      <c r="K64" s="3">
        <v>59.9</v>
      </c>
      <c r="L64" s="3">
        <v>42</v>
      </c>
      <c r="M64" s="3">
        <v>49.8</v>
      </c>
      <c r="N64" s="3">
        <v>46.5</v>
      </c>
      <c r="O64" s="3">
        <v>55</v>
      </c>
      <c r="P64" s="3">
        <v>49</v>
      </c>
      <c r="Q64" s="3">
        <v>59</v>
      </c>
      <c r="R64" s="3">
        <v>36</v>
      </c>
      <c r="S64" s="3">
        <f t="shared" si="3"/>
        <v>588.8</v>
      </c>
      <c r="T64" s="3">
        <f t="shared" si="4"/>
        <v>488.704</v>
      </c>
      <c r="U64" s="3">
        <v>23</v>
      </c>
      <c r="V64" s="3">
        <v>25</v>
      </c>
      <c r="W64" s="3">
        <v>53</v>
      </c>
      <c r="X64" s="3">
        <v>70</v>
      </c>
      <c r="Y64" s="8">
        <f t="shared" si="5"/>
        <v>659.704</v>
      </c>
      <c r="Z64" s="3">
        <v>56.44</v>
      </c>
      <c r="AA64" s="8">
        <f>Y64+Z64</f>
        <v>716.144</v>
      </c>
    </row>
  </sheetData>
  <pageMargins left="0.75" right="0.75" top="1" bottom="1" header="0.5" footer="0.5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73"/>
  <sheetViews>
    <sheetView workbookViewId="0">
      <pane ySplit="1" topLeftCell="A2" activePane="bottomLeft" state="frozen"/>
      <selection/>
      <selection pane="bottomLeft" activeCell="A1" sqref="$A1:$XFD1048576"/>
    </sheetView>
  </sheetViews>
  <sheetFormatPr defaultColWidth="9" defaultRowHeight="13.5"/>
  <cols>
    <col min="1" max="1" width="13.1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6.25" customWidth="1"/>
    <col min="7" max="7" width="3.875" style="6" customWidth="1"/>
    <col min="8" max="9" width="4.875" style="6" customWidth="1"/>
    <col min="10" max="10" width="3.875" style="6" customWidth="1"/>
    <col min="11" max="11" width="4" style="6" customWidth="1"/>
    <col min="12" max="12" width="3.875" style="6" customWidth="1"/>
    <col min="13" max="13" width="4.875" style="6" customWidth="1"/>
    <col min="14" max="15" width="3.875" style="6" customWidth="1"/>
    <col min="16" max="17" width="4.875" style="6" customWidth="1"/>
    <col min="18" max="21" width="3.875" style="6" customWidth="1"/>
    <col min="22" max="22" width="4" style="6" customWidth="1"/>
    <col min="23" max="23" width="3.875" style="6" customWidth="1"/>
    <col min="24" max="24" width="5.75" style="6" customWidth="1"/>
    <col min="25" max="25" width="7.5" style="6" customWidth="1"/>
    <col min="26" max="27" width="3.875" style="6" customWidth="1"/>
    <col min="28" max="28" width="7.5" style="9" customWidth="1"/>
    <col min="29" max="29" width="5.75" customWidth="1"/>
    <col min="30" max="30" width="7.5" style="14" customWidth="1"/>
  </cols>
  <sheetData>
    <row r="1" ht="138" customHeight="1" spans="1: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12382</v>
      </c>
      <c r="I1" s="3" t="s">
        <v>12383</v>
      </c>
      <c r="J1" s="3" t="s">
        <v>13065</v>
      </c>
      <c r="K1" s="3" t="s">
        <v>13197</v>
      </c>
      <c r="L1" s="3" t="s">
        <v>13198</v>
      </c>
      <c r="M1" s="3" t="s">
        <v>13199</v>
      </c>
      <c r="N1" s="3" t="s">
        <v>13200</v>
      </c>
      <c r="O1" s="3" t="s">
        <v>3528</v>
      </c>
      <c r="P1" s="3" t="s">
        <v>12385</v>
      </c>
      <c r="Q1" s="3" t="s">
        <v>12386</v>
      </c>
      <c r="R1" s="3" t="s">
        <v>3528</v>
      </c>
      <c r="S1" s="3" t="s">
        <v>13201</v>
      </c>
      <c r="T1" s="3" t="s">
        <v>13202</v>
      </c>
      <c r="U1" s="3" t="s">
        <v>3773</v>
      </c>
      <c r="V1" s="3" t="s">
        <v>13203</v>
      </c>
      <c r="W1" s="3" t="s">
        <v>13204</v>
      </c>
      <c r="X1" s="3" t="s">
        <v>17</v>
      </c>
      <c r="Y1" s="3" t="s">
        <v>18</v>
      </c>
      <c r="Z1" s="3" t="s">
        <v>238</v>
      </c>
      <c r="AA1" s="3" t="s">
        <v>8757</v>
      </c>
      <c r="AB1" s="8" t="s">
        <v>24</v>
      </c>
      <c r="AC1" s="3" t="s">
        <v>12390</v>
      </c>
      <c r="AD1" s="8" t="s">
        <v>241</v>
      </c>
    </row>
    <row r="2" spans="1:30">
      <c r="A2" s="1" t="s">
        <v>3541</v>
      </c>
      <c r="B2" s="1" t="s">
        <v>12391</v>
      </c>
      <c r="C2" s="1" t="s">
        <v>13205</v>
      </c>
      <c r="D2" s="1" t="s">
        <v>28</v>
      </c>
      <c r="E2" s="1" t="s">
        <v>13206</v>
      </c>
      <c r="F2" s="1" t="s">
        <v>13207</v>
      </c>
      <c r="G2" s="3">
        <v>56</v>
      </c>
      <c r="H2" s="3">
        <v>39.8</v>
      </c>
      <c r="I2" s="3">
        <v>39.8</v>
      </c>
      <c r="J2" s="3">
        <v>56</v>
      </c>
      <c r="K2" s="3">
        <v>168</v>
      </c>
      <c r="L2" s="3">
        <v>69</v>
      </c>
      <c r="M2" s="3">
        <v>49.9</v>
      </c>
      <c r="N2" s="3">
        <v>36</v>
      </c>
      <c r="O2" s="3"/>
      <c r="P2" s="3">
        <v>49.8</v>
      </c>
      <c r="Q2" s="3">
        <v>46.5</v>
      </c>
      <c r="R2" s="3">
        <v>56</v>
      </c>
      <c r="S2" s="3">
        <v>45</v>
      </c>
      <c r="T2" s="3">
        <v>49</v>
      </c>
      <c r="U2" s="3">
        <v>55</v>
      </c>
      <c r="V2" s="3">
        <v>46</v>
      </c>
      <c r="W2" s="3">
        <v>45</v>
      </c>
      <c r="X2" s="3">
        <f>SUM(G2:W2)</f>
        <v>906.8</v>
      </c>
      <c r="Y2" s="3">
        <f>X2*0.83</f>
        <v>752.644</v>
      </c>
      <c r="Z2" s="3">
        <v>23</v>
      </c>
      <c r="AA2" s="3">
        <v>25</v>
      </c>
      <c r="AB2" s="8">
        <f>Y2+Z2+AA2</f>
        <v>800.644</v>
      </c>
    </row>
    <row r="3" spans="1:30">
      <c r="A3" s="1" t="s">
        <v>3541</v>
      </c>
      <c r="B3" s="1" t="s">
        <v>12391</v>
      </c>
      <c r="C3" s="1" t="s">
        <v>13205</v>
      </c>
      <c r="D3" s="1" t="s">
        <v>28</v>
      </c>
      <c r="E3" s="1" t="s">
        <v>13208</v>
      </c>
      <c r="F3" s="1" t="s">
        <v>13209</v>
      </c>
      <c r="G3" s="3">
        <v>56</v>
      </c>
      <c r="H3" s="3">
        <v>39.8</v>
      </c>
      <c r="I3" s="3">
        <v>39.8</v>
      </c>
      <c r="J3" s="3">
        <v>56</v>
      </c>
      <c r="K3" s="3">
        <v>168</v>
      </c>
      <c r="L3" s="3">
        <v>69</v>
      </c>
      <c r="M3" s="3">
        <v>49.9</v>
      </c>
      <c r="N3" s="3">
        <v>36</v>
      </c>
      <c r="O3" s="3"/>
      <c r="P3" s="3">
        <v>49.8</v>
      </c>
      <c r="Q3" s="3">
        <v>46.5</v>
      </c>
      <c r="R3" s="3">
        <v>56</v>
      </c>
      <c r="S3" s="3">
        <v>45</v>
      </c>
      <c r="T3" s="3">
        <v>49</v>
      </c>
      <c r="U3" s="3">
        <v>55</v>
      </c>
      <c r="V3" s="3">
        <v>46</v>
      </c>
      <c r="W3" s="3">
        <v>45</v>
      </c>
      <c r="X3" s="3">
        <f t="shared" ref="X3:X34" si="0">SUM(G3:W3)</f>
        <v>906.8</v>
      </c>
      <c r="Y3" s="3">
        <f t="shared" ref="Y3:Y34" si="1">X3*0.83</f>
        <v>752.644</v>
      </c>
      <c r="Z3" s="3">
        <v>23</v>
      </c>
      <c r="AA3" s="3">
        <v>25</v>
      </c>
      <c r="AB3" s="8">
        <f t="shared" ref="AB3:AB34" si="2">Y3+Z3+AA3</f>
        <v>800.644</v>
      </c>
    </row>
    <row r="4" spans="1:30">
      <c r="A4" s="1" t="s">
        <v>3541</v>
      </c>
      <c r="B4" s="1" t="s">
        <v>12391</v>
      </c>
      <c r="C4" s="1" t="s">
        <v>13205</v>
      </c>
      <c r="D4" s="1" t="s">
        <v>28</v>
      </c>
      <c r="E4" s="1" t="s">
        <v>13210</v>
      </c>
      <c r="F4" s="1" t="s">
        <v>13211</v>
      </c>
      <c r="G4" s="3">
        <v>56</v>
      </c>
      <c r="H4" s="3">
        <v>39.8</v>
      </c>
      <c r="I4" s="3">
        <v>39.8</v>
      </c>
      <c r="J4" s="3">
        <v>56</v>
      </c>
      <c r="K4" s="3">
        <v>168</v>
      </c>
      <c r="L4" s="3">
        <v>69</v>
      </c>
      <c r="M4" s="3">
        <v>49.9</v>
      </c>
      <c r="N4" s="3">
        <v>36</v>
      </c>
      <c r="O4" s="3"/>
      <c r="P4" s="3">
        <v>49.8</v>
      </c>
      <c r="Q4" s="3">
        <v>46.5</v>
      </c>
      <c r="R4" s="3">
        <v>56</v>
      </c>
      <c r="S4" s="3">
        <v>45</v>
      </c>
      <c r="T4" s="3">
        <v>49</v>
      </c>
      <c r="U4" s="3">
        <v>55</v>
      </c>
      <c r="V4" s="3">
        <v>46</v>
      </c>
      <c r="W4" s="3">
        <v>45</v>
      </c>
      <c r="X4" s="3">
        <f t="shared" si="0"/>
        <v>906.8</v>
      </c>
      <c r="Y4" s="3">
        <f t="shared" si="1"/>
        <v>752.644</v>
      </c>
      <c r="Z4" s="3">
        <v>23</v>
      </c>
      <c r="AA4" s="3">
        <v>25</v>
      </c>
      <c r="AB4" s="8">
        <f t="shared" si="2"/>
        <v>800.644</v>
      </c>
    </row>
    <row r="5" spans="1:30">
      <c r="A5" s="1" t="s">
        <v>3541</v>
      </c>
      <c r="B5" s="1" t="s">
        <v>12391</v>
      </c>
      <c r="C5" s="1" t="s">
        <v>13205</v>
      </c>
      <c r="D5" s="1" t="s">
        <v>28</v>
      </c>
      <c r="E5" s="1" t="s">
        <v>13212</v>
      </c>
      <c r="F5" s="1" t="s">
        <v>13213</v>
      </c>
      <c r="G5" s="3">
        <v>56</v>
      </c>
      <c r="H5" s="3">
        <v>39.8</v>
      </c>
      <c r="I5" s="3">
        <v>39.8</v>
      </c>
      <c r="J5" s="3">
        <v>56</v>
      </c>
      <c r="K5" s="3">
        <v>168</v>
      </c>
      <c r="L5" s="3">
        <v>69</v>
      </c>
      <c r="M5" s="3">
        <v>49.9</v>
      </c>
      <c r="N5" s="3">
        <v>36</v>
      </c>
      <c r="O5" s="3"/>
      <c r="P5" s="3">
        <v>49.8</v>
      </c>
      <c r="Q5" s="3">
        <v>46.5</v>
      </c>
      <c r="R5" s="3">
        <v>56</v>
      </c>
      <c r="S5" s="3">
        <v>45</v>
      </c>
      <c r="T5" s="3">
        <v>49</v>
      </c>
      <c r="U5" s="3">
        <v>55</v>
      </c>
      <c r="V5" s="3">
        <v>46</v>
      </c>
      <c r="W5" s="3">
        <v>45</v>
      </c>
      <c r="X5" s="3">
        <f t="shared" si="0"/>
        <v>906.8</v>
      </c>
      <c r="Y5" s="3">
        <f t="shared" si="1"/>
        <v>752.644</v>
      </c>
      <c r="Z5" s="3">
        <v>23</v>
      </c>
      <c r="AA5" s="3">
        <v>25</v>
      </c>
      <c r="AB5" s="8">
        <f t="shared" si="2"/>
        <v>800.644</v>
      </c>
    </row>
    <row r="6" spans="1:30">
      <c r="A6" s="1" t="s">
        <v>3541</v>
      </c>
      <c r="B6" s="1" t="s">
        <v>12391</v>
      </c>
      <c r="C6" s="1" t="s">
        <v>13205</v>
      </c>
      <c r="D6" s="1" t="s">
        <v>28</v>
      </c>
      <c r="E6" s="1" t="s">
        <v>13214</v>
      </c>
      <c r="F6" s="1" t="s">
        <v>13215</v>
      </c>
      <c r="G6" s="3">
        <v>56</v>
      </c>
      <c r="H6" s="3">
        <v>39.8</v>
      </c>
      <c r="I6" s="3">
        <v>39.8</v>
      </c>
      <c r="J6" s="3">
        <v>56</v>
      </c>
      <c r="K6" s="3">
        <v>168</v>
      </c>
      <c r="L6" s="3">
        <v>69</v>
      </c>
      <c r="M6" s="3">
        <v>49.9</v>
      </c>
      <c r="N6" s="3">
        <v>36</v>
      </c>
      <c r="O6" s="3"/>
      <c r="P6" s="3">
        <v>49.8</v>
      </c>
      <c r="Q6" s="3">
        <v>46.5</v>
      </c>
      <c r="R6" s="3">
        <v>56</v>
      </c>
      <c r="S6" s="3">
        <v>45</v>
      </c>
      <c r="T6" s="3">
        <v>49</v>
      </c>
      <c r="U6" s="3">
        <v>55</v>
      </c>
      <c r="V6" s="3">
        <v>46</v>
      </c>
      <c r="W6" s="3">
        <v>45</v>
      </c>
      <c r="X6" s="3">
        <f t="shared" si="0"/>
        <v>906.8</v>
      </c>
      <c r="Y6" s="3">
        <f t="shared" si="1"/>
        <v>752.644</v>
      </c>
      <c r="Z6" s="3">
        <v>23</v>
      </c>
      <c r="AA6" s="3">
        <v>25</v>
      </c>
      <c r="AB6" s="8">
        <f t="shared" si="2"/>
        <v>800.644</v>
      </c>
    </row>
    <row r="7" spans="1:30">
      <c r="A7" s="1" t="s">
        <v>3541</v>
      </c>
      <c r="B7" s="1" t="s">
        <v>12391</v>
      </c>
      <c r="C7" s="1" t="s">
        <v>13205</v>
      </c>
      <c r="D7" s="1" t="s">
        <v>28</v>
      </c>
      <c r="E7" s="1" t="s">
        <v>13216</v>
      </c>
      <c r="F7" s="1" t="s">
        <v>13217</v>
      </c>
      <c r="G7" s="3">
        <v>56</v>
      </c>
      <c r="H7" s="3">
        <v>39.8</v>
      </c>
      <c r="I7" s="3">
        <v>39.8</v>
      </c>
      <c r="J7" s="3">
        <v>56</v>
      </c>
      <c r="K7" s="3">
        <v>168</v>
      </c>
      <c r="L7" s="3">
        <v>69</v>
      </c>
      <c r="M7" s="3">
        <v>49.9</v>
      </c>
      <c r="N7" s="3">
        <v>36</v>
      </c>
      <c r="O7" s="3"/>
      <c r="P7" s="3">
        <v>49.8</v>
      </c>
      <c r="Q7" s="3">
        <v>46.5</v>
      </c>
      <c r="R7" s="3">
        <v>56</v>
      </c>
      <c r="S7" s="3">
        <v>45</v>
      </c>
      <c r="T7" s="3">
        <v>49</v>
      </c>
      <c r="U7" s="3">
        <v>55</v>
      </c>
      <c r="V7" s="3">
        <v>46</v>
      </c>
      <c r="W7" s="3">
        <v>45</v>
      </c>
      <c r="X7" s="3">
        <f t="shared" si="0"/>
        <v>906.8</v>
      </c>
      <c r="Y7" s="3">
        <f t="shared" si="1"/>
        <v>752.644</v>
      </c>
      <c r="Z7" s="3">
        <v>23</v>
      </c>
      <c r="AA7" s="3">
        <v>25</v>
      </c>
      <c r="AB7" s="8">
        <f t="shared" si="2"/>
        <v>800.644</v>
      </c>
    </row>
    <row r="8" spans="1:30">
      <c r="A8" s="1" t="s">
        <v>3541</v>
      </c>
      <c r="B8" s="1" t="s">
        <v>12391</v>
      </c>
      <c r="C8" s="1" t="s">
        <v>13205</v>
      </c>
      <c r="D8" s="1" t="s">
        <v>28</v>
      </c>
      <c r="E8" s="1" t="s">
        <v>13218</v>
      </c>
      <c r="F8" s="1" t="s">
        <v>13219</v>
      </c>
      <c r="G8" s="3">
        <v>56</v>
      </c>
      <c r="H8" s="3">
        <v>39.8</v>
      </c>
      <c r="I8" s="3">
        <v>39.8</v>
      </c>
      <c r="J8" s="3">
        <v>56</v>
      </c>
      <c r="K8" s="3">
        <v>168</v>
      </c>
      <c r="L8" s="3">
        <v>69</v>
      </c>
      <c r="M8" s="3">
        <v>49.9</v>
      </c>
      <c r="N8" s="3">
        <v>36</v>
      </c>
      <c r="O8" s="3"/>
      <c r="P8" s="3">
        <v>49.8</v>
      </c>
      <c r="Q8" s="3">
        <v>46.5</v>
      </c>
      <c r="R8" s="3">
        <v>56</v>
      </c>
      <c r="S8" s="3">
        <v>45</v>
      </c>
      <c r="T8" s="3">
        <v>49</v>
      </c>
      <c r="U8" s="3">
        <v>55</v>
      </c>
      <c r="V8" s="3">
        <v>46</v>
      </c>
      <c r="W8" s="3">
        <v>45</v>
      </c>
      <c r="X8" s="3">
        <f t="shared" si="0"/>
        <v>906.8</v>
      </c>
      <c r="Y8" s="3">
        <f t="shared" si="1"/>
        <v>752.644</v>
      </c>
      <c r="Z8" s="3">
        <v>23</v>
      </c>
      <c r="AA8" s="3">
        <v>25</v>
      </c>
      <c r="AB8" s="8">
        <f t="shared" si="2"/>
        <v>800.644</v>
      </c>
    </row>
    <row r="9" spans="1:30">
      <c r="A9" s="1" t="s">
        <v>3541</v>
      </c>
      <c r="B9" s="1" t="s">
        <v>12391</v>
      </c>
      <c r="C9" s="1" t="s">
        <v>13205</v>
      </c>
      <c r="D9" s="1" t="s">
        <v>28</v>
      </c>
      <c r="E9" s="1" t="s">
        <v>13220</v>
      </c>
      <c r="F9" s="1" t="s">
        <v>13221</v>
      </c>
      <c r="G9" s="3">
        <v>56</v>
      </c>
      <c r="H9" s="3">
        <v>39.8</v>
      </c>
      <c r="I9" s="3">
        <v>39.8</v>
      </c>
      <c r="J9" s="3">
        <v>56</v>
      </c>
      <c r="K9" s="3">
        <v>168</v>
      </c>
      <c r="L9" s="3">
        <v>69</v>
      </c>
      <c r="M9" s="3">
        <v>49.9</v>
      </c>
      <c r="N9" s="3">
        <v>36</v>
      </c>
      <c r="O9" s="3"/>
      <c r="P9" s="3">
        <v>49.8</v>
      </c>
      <c r="Q9" s="3">
        <v>46.5</v>
      </c>
      <c r="R9" s="3">
        <v>56</v>
      </c>
      <c r="S9" s="3">
        <v>45</v>
      </c>
      <c r="T9" s="3">
        <v>49</v>
      </c>
      <c r="U9" s="3">
        <v>55</v>
      </c>
      <c r="V9" s="3">
        <v>46</v>
      </c>
      <c r="W9" s="3">
        <v>45</v>
      </c>
      <c r="X9" s="3">
        <f t="shared" si="0"/>
        <v>906.8</v>
      </c>
      <c r="Y9" s="3">
        <f t="shared" si="1"/>
        <v>752.644</v>
      </c>
      <c r="Z9" s="3">
        <v>23</v>
      </c>
      <c r="AA9" s="3">
        <v>25</v>
      </c>
      <c r="AB9" s="8">
        <f t="shared" si="2"/>
        <v>800.644</v>
      </c>
    </row>
    <row r="10" spans="1:30">
      <c r="A10" s="1" t="s">
        <v>3541</v>
      </c>
      <c r="B10" s="1" t="s">
        <v>12391</v>
      </c>
      <c r="C10" s="1" t="s">
        <v>13205</v>
      </c>
      <c r="D10" s="1" t="s">
        <v>28</v>
      </c>
      <c r="E10" s="1" t="s">
        <v>13222</v>
      </c>
      <c r="F10" s="1" t="s">
        <v>13223</v>
      </c>
      <c r="G10" s="3">
        <v>56</v>
      </c>
      <c r="H10" s="3">
        <v>39.8</v>
      </c>
      <c r="I10" s="3">
        <v>39.8</v>
      </c>
      <c r="J10" s="3">
        <v>56</v>
      </c>
      <c r="K10" s="3">
        <v>168</v>
      </c>
      <c r="L10" s="3">
        <v>69</v>
      </c>
      <c r="M10" s="3">
        <v>49.9</v>
      </c>
      <c r="N10" s="3">
        <v>36</v>
      </c>
      <c r="O10" s="3"/>
      <c r="P10" s="3">
        <v>49.8</v>
      </c>
      <c r="Q10" s="3">
        <v>46.5</v>
      </c>
      <c r="R10" s="3">
        <v>56</v>
      </c>
      <c r="S10" s="3">
        <v>45</v>
      </c>
      <c r="T10" s="3">
        <v>49</v>
      </c>
      <c r="U10" s="3">
        <v>55</v>
      </c>
      <c r="V10" s="3">
        <v>46</v>
      </c>
      <c r="W10" s="3">
        <v>45</v>
      </c>
      <c r="X10" s="3">
        <f t="shared" si="0"/>
        <v>906.8</v>
      </c>
      <c r="Y10" s="3">
        <f t="shared" si="1"/>
        <v>752.644</v>
      </c>
      <c r="Z10" s="3">
        <v>23</v>
      </c>
      <c r="AA10" s="3">
        <v>25</v>
      </c>
      <c r="AB10" s="8">
        <f t="shared" si="2"/>
        <v>800.644</v>
      </c>
    </row>
    <row r="11" spans="1:30">
      <c r="A11" s="1" t="s">
        <v>3541</v>
      </c>
      <c r="B11" s="1" t="s">
        <v>12391</v>
      </c>
      <c r="C11" s="1" t="s">
        <v>13205</v>
      </c>
      <c r="D11" s="1" t="s">
        <v>28</v>
      </c>
      <c r="E11" s="1" t="s">
        <v>13224</v>
      </c>
      <c r="F11" s="1" t="s">
        <v>13225</v>
      </c>
      <c r="G11" s="3">
        <v>56</v>
      </c>
      <c r="H11" s="3">
        <v>39.8</v>
      </c>
      <c r="I11" s="3">
        <v>39.8</v>
      </c>
      <c r="J11" s="3">
        <v>56</v>
      </c>
      <c r="K11" s="3">
        <v>168</v>
      </c>
      <c r="L11" s="3">
        <v>69</v>
      </c>
      <c r="M11" s="3">
        <v>49.9</v>
      </c>
      <c r="N11" s="3">
        <v>36</v>
      </c>
      <c r="O11" s="3"/>
      <c r="P11" s="3">
        <v>49.8</v>
      </c>
      <c r="Q11" s="3">
        <v>46.5</v>
      </c>
      <c r="R11" s="3">
        <v>56</v>
      </c>
      <c r="S11" s="3">
        <v>45</v>
      </c>
      <c r="T11" s="3">
        <v>49</v>
      </c>
      <c r="U11" s="3">
        <v>55</v>
      </c>
      <c r="V11" s="3">
        <v>46</v>
      </c>
      <c r="W11" s="3">
        <v>45</v>
      </c>
      <c r="X11" s="3">
        <f t="shared" si="0"/>
        <v>906.8</v>
      </c>
      <c r="Y11" s="3">
        <f t="shared" si="1"/>
        <v>752.644</v>
      </c>
      <c r="Z11" s="3">
        <v>23</v>
      </c>
      <c r="AA11" s="3">
        <v>25</v>
      </c>
      <c r="AB11" s="8">
        <f t="shared" si="2"/>
        <v>800.644</v>
      </c>
    </row>
    <row r="12" spans="1:30">
      <c r="A12" s="1" t="s">
        <v>3541</v>
      </c>
      <c r="B12" s="1" t="s">
        <v>12391</v>
      </c>
      <c r="C12" s="1" t="s">
        <v>13205</v>
      </c>
      <c r="D12" s="1" t="s">
        <v>28</v>
      </c>
      <c r="E12" s="1" t="s">
        <v>13226</v>
      </c>
      <c r="F12" s="1" t="s">
        <v>13227</v>
      </c>
      <c r="G12" s="3">
        <v>56</v>
      </c>
      <c r="H12" s="3">
        <v>39.8</v>
      </c>
      <c r="I12" s="3">
        <v>39.8</v>
      </c>
      <c r="J12" s="3">
        <v>56</v>
      </c>
      <c r="K12" s="3">
        <v>168</v>
      </c>
      <c r="L12" s="3">
        <v>69</v>
      </c>
      <c r="M12" s="3">
        <v>49.9</v>
      </c>
      <c r="N12" s="3">
        <v>36</v>
      </c>
      <c r="O12" s="3"/>
      <c r="P12" s="3">
        <v>49.8</v>
      </c>
      <c r="Q12" s="3">
        <v>46.5</v>
      </c>
      <c r="R12" s="3">
        <v>56</v>
      </c>
      <c r="S12" s="3">
        <v>45</v>
      </c>
      <c r="T12" s="3">
        <v>49</v>
      </c>
      <c r="U12" s="3">
        <v>55</v>
      </c>
      <c r="V12" s="3">
        <v>46</v>
      </c>
      <c r="W12" s="3">
        <v>45</v>
      </c>
      <c r="X12" s="3">
        <f t="shared" si="0"/>
        <v>906.8</v>
      </c>
      <c r="Y12" s="3">
        <f t="shared" si="1"/>
        <v>752.644</v>
      </c>
      <c r="Z12" s="3">
        <v>23</v>
      </c>
      <c r="AA12" s="3">
        <v>25</v>
      </c>
      <c r="AB12" s="8">
        <f t="shared" si="2"/>
        <v>800.644</v>
      </c>
    </row>
    <row r="13" spans="1:30">
      <c r="A13" s="1" t="s">
        <v>3541</v>
      </c>
      <c r="B13" s="1" t="s">
        <v>12391</v>
      </c>
      <c r="C13" s="1" t="s">
        <v>13205</v>
      </c>
      <c r="D13" s="1" t="s">
        <v>28</v>
      </c>
      <c r="E13" s="1" t="s">
        <v>13228</v>
      </c>
      <c r="F13" s="1" t="s">
        <v>13229</v>
      </c>
      <c r="G13" s="3">
        <v>56</v>
      </c>
      <c r="H13" s="3">
        <v>39.8</v>
      </c>
      <c r="I13" s="3">
        <v>39.8</v>
      </c>
      <c r="J13" s="3">
        <v>56</v>
      </c>
      <c r="K13" s="3">
        <v>168</v>
      </c>
      <c r="L13" s="3">
        <v>69</v>
      </c>
      <c r="M13" s="3">
        <v>49.9</v>
      </c>
      <c r="N13" s="3">
        <v>36</v>
      </c>
      <c r="O13" s="3"/>
      <c r="P13" s="3">
        <v>49.8</v>
      </c>
      <c r="Q13" s="3">
        <v>46.5</v>
      </c>
      <c r="R13" s="3">
        <v>56</v>
      </c>
      <c r="S13" s="3">
        <v>45</v>
      </c>
      <c r="T13" s="3">
        <v>49</v>
      </c>
      <c r="U13" s="3">
        <v>55</v>
      </c>
      <c r="V13" s="3">
        <v>46</v>
      </c>
      <c r="W13" s="3">
        <v>45</v>
      </c>
      <c r="X13" s="3">
        <f t="shared" si="0"/>
        <v>906.8</v>
      </c>
      <c r="Y13" s="3">
        <f t="shared" si="1"/>
        <v>752.644</v>
      </c>
      <c r="Z13" s="3">
        <v>23</v>
      </c>
      <c r="AA13" s="3">
        <v>25</v>
      </c>
      <c r="AB13" s="8">
        <f t="shared" si="2"/>
        <v>800.644</v>
      </c>
    </row>
    <row r="14" spans="1:30">
      <c r="A14" s="1" t="s">
        <v>3541</v>
      </c>
      <c r="B14" s="1" t="s">
        <v>12391</v>
      </c>
      <c r="C14" s="1" t="s">
        <v>13205</v>
      </c>
      <c r="D14" s="1" t="s">
        <v>28</v>
      </c>
      <c r="E14" s="1" t="s">
        <v>13230</v>
      </c>
      <c r="F14" s="1" t="s">
        <v>13231</v>
      </c>
      <c r="G14" s="3">
        <v>56</v>
      </c>
      <c r="H14" s="3">
        <v>39.8</v>
      </c>
      <c r="I14" s="3">
        <v>39.8</v>
      </c>
      <c r="J14" s="3">
        <v>56</v>
      </c>
      <c r="K14" s="3">
        <v>168</v>
      </c>
      <c r="L14" s="3">
        <v>69</v>
      </c>
      <c r="M14" s="3">
        <v>49.9</v>
      </c>
      <c r="N14" s="3">
        <v>36</v>
      </c>
      <c r="O14" s="3"/>
      <c r="P14" s="3">
        <v>49.8</v>
      </c>
      <c r="Q14" s="3">
        <v>46.5</v>
      </c>
      <c r="R14" s="3">
        <v>56</v>
      </c>
      <c r="S14" s="3">
        <v>45</v>
      </c>
      <c r="T14" s="3">
        <v>49</v>
      </c>
      <c r="U14" s="3">
        <v>55</v>
      </c>
      <c r="V14" s="3">
        <v>46</v>
      </c>
      <c r="W14" s="3">
        <v>45</v>
      </c>
      <c r="X14" s="3">
        <f t="shared" si="0"/>
        <v>906.8</v>
      </c>
      <c r="Y14" s="3">
        <f t="shared" si="1"/>
        <v>752.644</v>
      </c>
      <c r="Z14" s="3">
        <v>23</v>
      </c>
      <c r="AA14" s="3">
        <v>25</v>
      </c>
      <c r="AB14" s="8">
        <f t="shared" si="2"/>
        <v>800.644</v>
      </c>
    </row>
    <row r="15" spans="1:30">
      <c r="A15" s="1" t="s">
        <v>3541</v>
      </c>
      <c r="B15" s="1" t="s">
        <v>12391</v>
      </c>
      <c r="C15" s="1" t="s">
        <v>13205</v>
      </c>
      <c r="D15" s="1" t="s">
        <v>28</v>
      </c>
      <c r="E15" s="1" t="s">
        <v>13232</v>
      </c>
      <c r="F15" s="1" t="s">
        <v>13233</v>
      </c>
      <c r="G15" s="3">
        <v>56</v>
      </c>
      <c r="H15" s="3">
        <v>39.8</v>
      </c>
      <c r="I15" s="3">
        <v>39.8</v>
      </c>
      <c r="J15" s="3">
        <v>56</v>
      </c>
      <c r="K15" s="3">
        <v>168</v>
      </c>
      <c r="L15" s="3">
        <v>69</v>
      </c>
      <c r="M15" s="3">
        <v>49.9</v>
      </c>
      <c r="N15" s="3">
        <v>36</v>
      </c>
      <c r="O15" s="3"/>
      <c r="P15" s="3">
        <v>49.8</v>
      </c>
      <c r="Q15" s="3">
        <v>46.5</v>
      </c>
      <c r="R15" s="3">
        <v>56</v>
      </c>
      <c r="S15" s="3">
        <v>45</v>
      </c>
      <c r="T15" s="3">
        <v>49</v>
      </c>
      <c r="U15" s="3">
        <v>55</v>
      </c>
      <c r="V15" s="3">
        <v>46</v>
      </c>
      <c r="W15" s="3">
        <v>45</v>
      </c>
      <c r="X15" s="3">
        <f t="shared" si="0"/>
        <v>906.8</v>
      </c>
      <c r="Y15" s="3">
        <f t="shared" si="1"/>
        <v>752.644</v>
      </c>
      <c r="Z15" s="3">
        <v>23</v>
      </c>
      <c r="AA15" s="3">
        <v>25</v>
      </c>
      <c r="AB15" s="8">
        <f t="shared" si="2"/>
        <v>800.644</v>
      </c>
    </row>
    <row r="16" spans="1:30">
      <c r="A16" s="1" t="s">
        <v>3541</v>
      </c>
      <c r="B16" s="1" t="s">
        <v>12391</v>
      </c>
      <c r="C16" s="1" t="s">
        <v>13205</v>
      </c>
      <c r="D16" s="1" t="s">
        <v>28</v>
      </c>
      <c r="E16" s="1" t="s">
        <v>13234</v>
      </c>
      <c r="F16" s="17" t="s">
        <v>13235</v>
      </c>
      <c r="G16" s="3">
        <v>56</v>
      </c>
      <c r="H16" s="3">
        <v>39.8</v>
      </c>
      <c r="I16" s="3">
        <v>39.8</v>
      </c>
      <c r="J16" s="3">
        <v>56</v>
      </c>
      <c r="K16" s="3">
        <v>168</v>
      </c>
      <c r="L16" s="3">
        <v>69</v>
      </c>
      <c r="M16" s="3">
        <v>49.9</v>
      </c>
      <c r="N16" s="3">
        <v>36</v>
      </c>
      <c r="O16" s="3">
        <v>56</v>
      </c>
      <c r="P16" s="3">
        <v>49.8</v>
      </c>
      <c r="Q16" s="3">
        <v>46.5</v>
      </c>
      <c r="R16" s="3">
        <v>56</v>
      </c>
      <c r="S16" s="3">
        <v>45</v>
      </c>
      <c r="T16" s="3">
        <v>49</v>
      </c>
      <c r="U16" s="3">
        <v>55</v>
      </c>
      <c r="V16" s="3">
        <v>46</v>
      </c>
      <c r="W16" s="3">
        <v>45</v>
      </c>
      <c r="X16" s="3">
        <f t="shared" si="0"/>
        <v>962.8</v>
      </c>
      <c r="Y16" s="3">
        <f t="shared" si="1"/>
        <v>799.124</v>
      </c>
      <c r="Z16" s="3">
        <v>23</v>
      </c>
      <c r="AA16" s="3">
        <v>25</v>
      </c>
      <c r="AB16" s="8">
        <f t="shared" si="2"/>
        <v>847.124</v>
      </c>
    </row>
    <row r="17" spans="1:30">
      <c r="A17" s="1" t="s">
        <v>3541</v>
      </c>
      <c r="B17" s="1" t="s">
        <v>12391</v>
      </c>
      <c r="C17" s="1" t="s">
        <v>13205</v>
      </c>
      <c r="D17" s="1" t="s">
        <v>28</v>
      </c>
      <c r="E17" s="1" t="s">
        <v>13236</v>
      </c>
      <c r="F17" s="1" t="s">
        <v>13237</v>
      </c>
      <c r="G17" s="3">
        <v>56</v>
      </c>
      <c r="H17" s="3">
        <v>39.8</v>
      </c>
      <c r="I17" s="3">
        <v>39.8</v>
      </c>
      <c r="J17" s="3">
        <v>56</v>
      </c>
      <c r="K17" s="3">
        <v>168</v>
      </c>
      <c r="L17" s="3">
        <v>69</v>
      </c>
      <c r="M17" s="3">
        <v>49.9</v>
      </c>
      <c r="N17" s="3">
        <v>36</v>
      </c>
      <c r="O17" s="3"/>
      <c r="P17" s="3">
        <v>49.8</v>
      </c>
      <c r="Q17" s="3">
        <v>46.5</v>
      </c>
      <c r="R17" s="3">
        <v>56</v>
      </c>
      <c r="S17" s="3">
        <v>45</v>
      </c>
      <c r="T17" s="3">
        <v>49</v>
      </c>
      <c r="U17" s="3">
        <v>55</v>
      </c>
      <c r="V17" s="3">
        <v>46</v>
      </c>
      <c r="W17" s="3">
        <v>45</v>
      </c>
      <c r="X17" s="3">
        <f t="shared" si="0"/>
        <v>906.8</v>
      </c>
      <c r="Y17" s="3">
        <f t="shared" si="1"/>
        <v>752.644</v>
      </c>
      <c r="Z17" s="3">
        <v>23</v>
      </c>
      <c r="AA17" s="3">
        <v>25</v>
      </c>
      <c r="AB17" s="8">
        <f t="shared" si="2"/>
        <v>800.644</v>
      </c>
    </row>
    <row r="18" spans="1:30">
      <c r="A18" s="1" t="s">
        <v>3541</v>
      </c>
      <c r="B18" s="1" t="s">
        <v>12391</v>
      </c>
      <c r="C18" s="1" t="s">
        <v>13205</v>
      </c>
      <c r="D18" s="1" t="s">
        <v>28</v>
      </c>
      <c r="E18" s="1" t="s">
        <v>13238</v>
      </c>
      <c r="F18" s="1" t="s">
        <v>13239</v>
      </c>
      <c r="G18" s="3">
        <v>56</v>
      </c>
      <c r="H18" s="3">
        <v>39.8</v>
      </c>
      <c r="I18" s="3">
        <v>39.8</v>
      </c>
      <c r="J18" s="3">
        <v>56</v>
      </c>
      <c r="K18" s="3">
        <v>168</v>
      </c>
      <c r="L18" s="3">
        <v>69</v>
      </c>
      <c r="M18" s="3">
        <v>49.9</v>
      </c>
      <c r="N18" s="3">
        <v>36</v>
      </c>
      <c r="O18" s="3"/>
      <c r="P18" s="3">
        <v>49.8</v>
      </c>
      <c r="Q18" s="3">
        <v>46.5</v>
      </c>
      <c r="R18" s="3">
        <v>56</v>
      </c>
      <c r="S18" s="3">
        <v>45</v>
      </c>
      <c r="T18" s="3">
        <v>49</v>
      </c>
      <c r="U18" s="3">
        <v>55</v>
      </c>
      <c r="V18" s="3">
        <v>46</v>
      </c>
      <c r="W18" s="3">
        <v>45</v>
      </c>
      <c r="X18" s="3">
        <f t="shared" si="0"/>
        <v>906.8</v>
      </c>
      <c r="Y18" s="3">
        <f t="shared" si="1"/>
        <v>752.644</v>
      </c>
      <c r="Z18" s="3">
        <v>23</v>
      </c>
      <c r="AA18" s="3">
        <v>25</v>
      </c>
      <c r="AB18" s="8">
        <f t="shared" si="2"/>
        <v>800.644</v>
      </c>
      <c r="AC18" s="3">
        <v>56.44</v>
      </c>
      <c r="AD18" s="8">
        <f>AB18+AC18</f>
        <v>857.084</v>
      </c>
    </row>
    <row r="19" spans="1:30">
      <c r="A19" s="1" t="s">
        <v>3541</v>
      </c>
      <c r="B19" s="1" t="s">
        <v>12391</v>
      </c>
      <c r="C19" s="1" t="s">
        <v>13205</v>
      </c>
      <c r="D19" s="1" t="s">
        <v>28</v>
      </c>
      <c r="E19" s="1" t="s">
        <v>13240</v>
      </c>
      <c r="F19" s="1" t="s">
        <v>13241</v>
      </c>
      <c r="G19" s="3">
        <v>56</v>
      </c>
      <c r="H19" s="3">
        <v>39.8</v>
      </c>
      <c r="I19" s="3">
        <v>39.8</v>
      </c>
      <c r="J19" s="3">
        <v>56</v>
      </c>
      <c r="K19" s="3">
        <v>168</v>
      </c>
      <c r="L19" s="3">
        <v>69</v>
      </c>
      <c r="M19" s="3">
        <v>49.9</v>
      </c>
      <c r="N19" s="3">
        <v>36</v>
      </c>
      <c r="O19" s="3"/>
      <c r="P19" s="3">
        <v>49.8</v>
      </c>
      <c r="Q19" s="3">
        <v>46.5</v>
      </c>
      <c r="R19" s="3">
        <v>56</v>
      </c>
      <c r="S19" s="3">
        <v>45</v>
      </c>
      <c r="T19" s="3">
        <v>49</v>
      </c>
      <c r="U19" s="3">
        <v>55</v>
      </c>
      <c r="V19" s="3">
        <v>46</v>
      </c>
      <c r="W19" s="3">
        <v>45</v>
      </c>
      <c r="X19" s="3">
        <f t="shared" si="0"/>
        <v>906.8</v>
      </c>
      <c r="Y19" s="3">
        <f t="shared" si="1"/>
        <v>752.644</v>
      </c>
      <c r="Z19" s="3">
        <v>23</v>
      </c>
      <c r="AA19" s="3">
        <v>25</v>
      </c>
      <c r="AB19" s="8">
        <f t="shared" si="2"/>
        <v>800.644</v>
      </c>
    </row>
    <row r="20" spans="1:30">
      <c r="A20" s="1" t="s">
        <v>3541</v>
      </c>
      <c r="B20" s="1" t="s">
        <v>12391</v>
      </c>
      <c r="C20" s="1" t="s">
        <v>13205</v>
      </c>
      <c r="D20" s="1" t="s">
        <v>28</v>
      </c>
      <c r="E20" s="1" t="s">
        <v>13242</v>
      </c>
      <c r="F20" s="1" t="s">
        <v>13243</v>
      </c>
      <c r="G20" s="3">
        <v>56</v>
      </c>
      <c r="H20" s="3">
        <v>39.8</v>
      </c>
      <c r="I20" s="3">
        <v>39.8</v>
      </c>
      <c r="J20" s="3">
        <v>56</v>
      </c>
      <c r="K20" s="3">
        <v>168</v>
      </c>
      <c r="L20" s="3">
        <v>69</v>
      </c>
      <c r="M20" s="3">
        <v>49.9</v>
      </c>
      <c r="N20" s="3">
        <v>36</v>
      </c>
      <c r="O20" s="3"/>
      <c r="P20" s="3">
        <v>49.8</v>
      </c>
      <c r="Q20" s="3">
        <v>46.5</v>
      </c>
      <c r="R20" s="3">
        <v>56</v>
      </c>
      <c r="S20" s="3">
        <v>45</v>
      </c>
      <c r="T20" s="3">
        <v>49</v>
      </c>
      <c r="U20" s="3">
        <v>55</v>
      </c>
      <c r="V20" s="3">
        <v>46</v>
      </c>
      <c r="W20" s="3">
        <v>45</v>
      </c>
      <c r="X20" s="3">
        <f t="shared" si="0"/>
        <v>906.8</v>
      </c>
      <c r="Y20" s="3">
        <f t="shared" si="1"/>
        <v>752.644</v>
      </c>
      <c r="Z20" s="3">
        <v>23</v>
      </c>
      <c r="AA20" s="3">
        <v>25</v>
      </c>
      <c r="AB20" s="8">
        <f t="shared" si="2"/>
        <v>800.644</v>
      </c>
    </row>
    <row r="21" spans="1:30">
      <c r="A21" s="1" t="s">
        <v>3541</v>
      </c>
      <c r="B21" s="1" t="s">
        <v>12391</v>
      </c>
      <c r="C21" s="1" t="s">
        <v>13205</v>
      </c>
      <c r="D21" s="1" t="s">
        <v>28</v>
      </c>
      <c r="E21" s="1" t="s">
        <v>13244</v>
      </c>
      <c r="F21" s="1" t="s">
        <v>13245</v>
      </c>
      <c r="G21" s="3">
        <v>56</v>
      </c>
      <c r="H21" s="3">
        <v>39.8</v>
      </c>
      <c r="I21" s="3">
        <v>39.8</v>
      </c>
      <c r="J21" s="3">
        <v>56</v>
      </c>
      <c r="K21" s="3">
        <v>168</v>
      </c>
      <c r="L21" s="3">
        <v>69</v>
      </c>
      <c r="M21" s="3">
        <v>49.9</v>
      </c>
      <c r="N21" s="3">
        <v>36</v>
      </c>
      <c r="O21" s="3"/>
      <c r="P21" s="3">
        <v>49.8</v>
      </c>
      <c r="Q21" s="3">
        <v>46.5</v>
      </c>
      <c r="R21" s="3">
        <v>56</v>
      </c>
      <c r="S21" s="3">
        <v>45</v>
      </c>
      <c r="T21" s="3">
        <v>49</v>
      </c>
      <c r="U21" s="3">
        <v>55</v>
      </c>
      <c r="V21" s="3">
        <v>46</v>
      </c>
      <c r="W21" s="3">
        <v>45</v>
      </c>
      <c r="X21" s="3">
        <f t="shared" si="0"/>
        <v>906.8</v>
      </c>
      <c r="Y21" s="3">
        <f t="shared" si="1"/>
        <v>752.644</v>
      </c>
      <c r="Z21" s="3">
        <v>23</v>
      </c>
      <c r="AA21" s="3">
        <v>25</v>
      </c>
      <c r="AB21" s="8">
        <f t="shared" si="2"/>
        <v>800.644</v>
      </c>
    </row>
    <row r="22" spans="1:30">
      <c r="A22" s="1" t="s">
        <v>3541</v>
      </c>
      <c r="B22" s="1" t="s">
        <v>12391</v>
      </c>
      <c r="C22" s="1" t="s">
        <v>13205</v>
      </c>
      <c r="D22" s="1" t="s">
        <v>28</v>
      </c>
      <c r="E22" s="1" t="s">
        <v>13246</v>
      </c>
      <c r="F22" s="1" t="s">
        <v>13247</v>
      </c>
      <c r="G22" s="3">
        <v>56</v>
      </c>
      <c r="H22" s="3">
        <v>39.8</v>
      </c>
      <c r="I22" s="3">
        <v>39.8</v>
      </c>
      <c r="J22" s="3">
        <v>56</v>
      </c>
      <c r="K22" s="3">
        <v>168</v>
      </c>
      <c r="L22" s="3">
        <v>69</v>
      </c>
      <c r="M22" s="3">
        <v>49.9</v>
      </c>
      <c r="N22" s="3">
        <v>36</v>
      </c>
      <c r="O22" s="3"/>
      <c r="P22" s="3">
        <v>49.8</v>
      </c>
      <c r="Q22" s="3">
        <v>46.5</v>
      </c>
      <c r="R22" s="3">
        <v>56</v>
      </c>
      <c r="S22" s="3">
        <v>45</v>
      </c>
      <c r="T22" s="3">
        <v>49</v>
      </c>
      <c r="U22" s="3">
        <v>55</v>
      </c>
      <c r="V22" s="3">
        <v>46</v>
      </c>
      <c r="W22" s="3">
        <v>45</v>
      </c>
      <c r="X22" s="3">
        <f t="shared" si="0"/>
        <v>906.8</v>
      </c>
      <c r="Y22" s="3">
        <f t="shared" si="1"/>
        <v>752.644</v>
      </c>
      <c r="Z22" s="3">
        <v>23</v>
      </c>
      <c r="AA22" s="3">
        <v>25</v>
      </c>
      <c r="AB22" s="8">
        <f t="shared" si="2"/>
        <v>800.644</v>
      </c>
    </row>
    <row r="23" spans="1:30">
      <c r="A23" s="1" t="s">
        <v>3541</v>
      </c>
      <c r="B23" s="1" t="s">
        <v>12391</v>
      </c>
      <c r="C23" s="1" t="s">
        <v>13205</v>
      </c>
      <c r="D23" s="1" t="s">
        <v>28</v>
      </c>
      <c r="E23" s="1" t="s">
        <v>13248</v>
      </c>
      <c r="F23" s="1" t="s">
        <v>13249</v>
      </c>
      <c r="G23" s="3">
        <v>56</v>
      </c>
      <c r="H23" s="3">
        <v>39.8</v>
      </c>
      <c r="I23" s="3">
        <v>39.8</v>
      </c>
      <c r="J23" s="3">
        <v>56</v>
      </c>
      <c r="K23" s="3">
        <v>168</v>
      </c>
      <c r="L23" s="3">
        <v>69</v>
      </c>
      <c r="M23" s="3">
        <v>49.9</v>
      </c>
      <c r="N23" s="3">
        <v>36</v>
      </c>
      <c r="O23" s="3"/>
      <c r="P23" s="3">
        <v>49.8</v>
      </c>
      <c r="Q23" s="3">
        <v>46.5</v>
      </c>
      <c r="R23" s="3">
        <v>56</v>
      </c>
      <c r="S23" s="3">
        <v>45</v>
      </c>
      <c r="T23" s="3">
        <v>49</v>
      </c>
      <c r="U23" s="3">
        <v>55</v>
      </c>
      <c r="V23" s="3">
        <v>46</v>
      </c>
      <c r="W23" s="3">
        <v>45</v>
      </c>
      <c r="X23" s="3">
        <f t="shared" si="0"/>
        <v>906.8</v>
      </c>
      <c r="Y23" s="3">
        <f t="shared" si="1"/>
        <v>752.644</v>
      </c>
      <c r="Z23" s="3">
        <v>23</v>
      </c>
      <c r="AA23" s="3">
        <v>25</v>
      </c>
      <c r="AB23" s="8">
        <f t="shared" si="2"/>
        <v>800.644</v>
      </c>
    </row>
    <row r="24" spans="1:30">
      <c r="A24" s="1" t="s">
        <v>3541</v>
      </c>
      <c r="B24" s="1" t="s">
        <v>12391</v>
      </c>
      <c r="C24" s="1" t="s">
        <v>13205</v>
      </c>
      <c r="D24" s="1" t="s">
        <v>28</v>
      </c>
      <c r="E24" s="1" t="s">
        <v>13250</v>
      </c>
      <c r="F24" s="1" t="s">
        <v>13251</v>
      </c>
      <c r="G24" s="3">
        <v>56</v>
      </c>
      <c r="H24" s="3">
        <v>39.8</v>
      </c>
      <c r="I24" s="3">
        <v>39.8</v>
      </c>
      <c r="J24" s="3">
        <v>56</v>
      </c>
      <c r="K24" s="3">
        <v>168</v>
      </c>
      <c r="L24" s="3">
        <v>69</v>
      </c>
      <c r="M24" s="3">
        <v>49.9</v>
      </c>
      <c r="N24" s="3">
        <v>36</v>
      </c>
      <c r="O24" s="3"/>
      <c r="P24" s="3">
        <v>49.8</v>
      </c>
      <c r="Q24" s="3">
        <v>46.5</v>
      </c>
      <c r="R24" s="3">
        <v>56</v>
      </c>
      <c r="S24" s="3">
        <v>45</v>
      </c>
      <c r="T24" s="3">
        <v>49</v>
      </c>
      <c r="U24" s="3">
        <v>55</v>
      </c>
      <c r="V24" s="3">
        <v>46</v>
      </c>
      <c r="W24" s="3">
        <v>45</v>
      </c>
      <c r="X24" s="3">
        <f t="shared" si="0"/>
        <v>906.8</v>
      </c>
      <c r="Y24" s="3">
        <f t="shared" si="1"/>
        <v>752.644</v>
      </c>
      <c r="Z24" s="3">
        <v>23</v>
      </c>
      <c r="AA24" s="3">
        <v>25</v>
      </c>
      <c r="AB24" s="8">
        <f t="shared" si="2"/>
        <v>800.644</v>
      </c>
    </row>
    <row r="25" spans="1:30">
      <c r="A25" s="1" t="s">
        <v>3541</v>
      </c>
      <c r="B25" s="1" t="s">
        <v>12391</v>
      </c>
      <c r="C25" s="1" t="s">
        <v>13205</v>
      </c>
      <c r="D25" s="1" t="s">
        <v>28</v>
      </c>
      <c r="E25" s="1" t="s">
        <v>13252</v>
      </c>
      <c r="F25" s="1" t="s">
        <v>13253</v>
      </c>
      <c r="G25" s="3">
        <v>56</v>
      </c>
      <c r="H25" s="3">
        <v>39.8</v>
      </c>
      <c r="I25" s="3">
        <v>39.8</v>
      </c>
      <c r="J25" s="3">
        <v>56</v>
      </c>
      <c r="K25" s="3">
        <v>168</v>
      </c>
      <c r="L25" s="3">
        <v>69</v>
      </c>
      <c r="M25" s="3">
        <v>49.9</v>
      </c>
      <c r="N25" s="3">
        <v>36</v>
      </c>
      <c r="O25" s="3"/>
      <c r="P25" s="3">
        <v>49.8</v>
      </c>
      <c r="Q25" s="3">
        <v>46.5</v>
      </c>
      <c r="R25" s="3">
        <v>56</v>
      </c>
      <c r="S25" s="3">
        <v>45</v>
      </c>
      <c r="T25" s="3">
        <v>49</v>
      </c>
      <c r="U25" s="3">
        <v>55</v>
      </c>
      <c r="V25" s="3">
        <v>46</v>
      </c>
      <c r="W25" s="3">
        <v>45</v>
      </c>
      <c r="X25" s="3">
        <f t="shared" si="0"/>
        <v>906.8</v>
      </c>
      <c r="Y25" s="3">
        <f t="shared" si="1"/>
        <v>752.644</v>
      </c>
      <c r="Z25" s="3">
        <v>23</v>
      </c>
      <c r="AA25" s="3">
        <v>25</v>
      </c>
      <c r="AB25" s="8">
        <f t="shared" si="2"/>
        <v>800.644</v>
      </c>
    </row>
    <row r="26" spans="1:30">
      <c r="A26" s="1" t="s">
        <v>3541</v>
      </c>
      <c r="B26" s="1" t="s">
        <v>12391</v>
      </c>
      <c r="C26" s="1" t="s">
        <v>13205</v>
      </c>
      <c r="D26" s="1" t="s">
        <v>28</v>
      </c>
      <c r="E26" s="1" t="s">
        <v>13254</v>
      </c>
      <c r="F26" s="1" t="s">
        <v>13255</v>
      </c>
      <c r="G26" s="3">
        <v>56</v>
      </c>
      <c r="H26" s="3">
        <v>39.8</v>
      </c>
      <c r="I26" s="3">
        <v>39.8</v>
      </c>
      <c r="J26" s="3">
        <v>56</v>
      </c>
      <c r="K26" s="3">
        <v>168</v>
      </c>
      <c r="L26" s="3">
        <v>69</v>
      </c>
      <c r="M26" s="3">
        <v>49.9</v>
      </c>
      <c r="N26" s="3">
        <v>36</v>
      </c>
      <c r="O26" s="3"/>
      <c r="P26" s="3">
        <v>49.8</v>
      </c>
      <c r="Q26" s="3">
        <v>46.5</v>
      </c>
      <c r="R26" s="3">
        <v>56</v>
      </c>
      <c r="S26" s="3">
        <v>45</v>
      </c>
      <c r="T26" s="3">
        <v>49</v>
      </c>
      <c r="U26" s="3">
        <v>55</v>
      </c>
      <c r="V26" s="3">
        <v>46</v>
      </c>
      <c r="W26" s="3">
        <v>45</v>
      </c>
      <c r="X26" s="3">
        <f t="shared" si="0"/>
        <v>906.8</v>
      </c>
      <c r="Y26" s="3">
        <f t="shared" si="1"/>
        <v>752.644</v>
      </c>
      <c r="Z26" s="3">
        <v>23</v>
      </c>
      <c r="AA26" s="3">
        <v>25</v>
      </c>
      <c r="AB26" s="8">
        <f t="shared" si="2"/>
        <v>800.644</v>
      </c>
    </row>
    <row r="27" spans="1:30">
      <c r="A27" s="1" t="s">
        <v>3541</v>
      </c>
      <c r="B27" s="1" t="s">
        <v>12391</v>
      </c>
      <c r="C27" s="1" t="s">
        <v>13205</v>
      </c>
      <c r="D27" s="1" t="s">
        <v>28</v>
      </c>
      <c r="E27" s="1" t="s">
        <v>13256</v>
      </c>
      <c r="F27" s="1" t="s">
        <v>13257</v>
      </c>
      <c r="G27" s="3">
        <v>56</v>
      </c>
      <c r="H27" s="3">
        <v>39.8</v>
      </c>
      <c r="I27" s="3">
        <v>39.8</v>
      </c>
      <c r="J27" s="3">
        <v>56</v>
      </c>
      <c r="K27" s="3">
        <v>168</v>
      </c>
      <c r="L27" s="3">
        <v>69</v>
      </c>
      <c r="M27" s="3">
        <v>49.9</v>
      </c>
      <c r="N27" s="3">
        <v>36</v>
      </c>
      <c r="O27" s="3"/>
      <c r="P27" s="3">
        <v>49.8</v>
      </c>
      <c r="Q27" s="3">
        <v>46.5</v>
      </c>
      <c r="R27" s="3">
        <v>56</v>
      </c>
      <c r="S27" s="3">
        <v>45</v>
      </c>
      <c r="T27" s="3">
        <v>49</v>
      </c>
      <c r="U27" s="3">
        <v>55</v>
      </c>
      <c r="V27" s="3">
        <v>46</v>
      </c>
      <c r="W27" s="3">
        <v>45</v>
      </c>
      <c r="X27" s="3">
        <f t="shared" si="0"/>
        <v>906.8</v>
      </c>
      <c r="Y27" s="3">
        <f t="shared" si="1"/>
        <v>752.644</v>
      </c>
      <c r="Z27" s="3">
        <v>23</v>
      </c>
      <c r="AA27" s="3">
        <v>25</v>
      </c>
      <c r="AB27" s="8">
        <f t="shared" si="2"/>
        <v>800.644</v>
      </c>
    </row>
    <row r="28" spans="1:30">
      <c r="A28" s="1" t="s">
        <v>3541</v>
      </c>
      <c r="B28" s="1" t="s">
        <v>12391</v>
      </c>
      <c r="C28" s="1" t="s">
        <v>13205</v>
      </c>
      <c r="D28" s="1" t="s">
        <v>28</v>
      </c>
      <c r="E28" s="1" t="s">
        <v>13258</v>
      </c>
      <c r="F28" s="1" t="s">
        <v>13259</v>
      </c>
      <c r="G28" s="3">
        <v>56</v>
      </c>
      <c r="H28" s="3">
        <v>39.8</v>
      </c>
      <c r="I28" s="3">
        <v>39.8</v>
      </c>
      <c r="J28" s="3">
        <v>56</v>
      </c>
      <c r="K28" s="3">
        <v>168</v>
      </c>
      <c r="L28" s="3">
        <v>69</v>
      </c>
      <c r="M28" s="3">
        <v>49.9</v>
      </c>
      <c r="N28" s="3">
        <v>36</v>
      </c>
      <c r="O28" s="3"/>
      <c r="P28" s="3">
        <v>49.8</v>
      </c>
      <c r="Q28" s="3">
        <v>46.5</v>
      </c>
      <c r="R28" s="3">
        <v>56</v>
      </c>
      <c r="S28" s="3">
        <v>45</v>
      </c>
      <c r="T28" s="3">
        <v>49</v>
      </c>
      <c r="U28" s="3">
        <v>55</v>
      </c>
      <c r="V28" s="3">
        <v>46</v>
      </c>
      <c r="W28" s="3">
        <v>45</v>
      </c>
      <c r="X28" s="3">
        <f t="shared" si="0"/>
        <v>906.8</v>
      </c>
      <c r="Y28" s="3">
        <f t="shared" si="1"/>
        <v>752.644</v>
      </c>
      <c r="Z28" s="3">
        <v>23</v>
      </c>
      <c r="AA28" s="3">
        <v>25</v>
      </c>
      <c r="AB28" s="8">
        <f t="shared" si="2"/>
        <v>800.644</v>
      </c>
      <c r="AC28" s="3">
        <v>56.44</v>
      </c>
      <c r="AD28" s="8">
        <f>AB28+AC28</f>
        <v>857.084</v>
      </c>
    </row>
    <row r="29" spans="1:30">
      <c r="A29" s="1" t="s">
        <v>3541</v>
      </c>
      <c r="B29" s="1" t="s">
        <v>12391</v>
      </c>
      <c r="C29" s="1" t="s">
        <v>13205</v>
      </c>
      <c r="D29" s="1" t="s">
        <v>28</v>
      </c>
      <c r="E29" s="1" t="s">
        <v>13260</v>
      </c>
      <c r="F29" s="1" t="s">
        <v>13261</v>
      </c>
      <c r="G29" s="3">
        <v>56</v>
      </c>
      <c r="H29" s="3">
        <v>39.8</v>
      </c>
      <c r="I29" s="3">
        <v>39.8</v>
      </c>
      <c r="J29" s="3">
        <v>56</v>
      </c>
      <c r="K29" s="3">
        <v>168</v>
      </c>
      <c r="L29" s="3">
        <v>69</v>
      </c>
      <c r="M29" s="3">
        <v>49.9</v>
      </c>
      <c r="N29" s="3">
        <v>36</v>
      </c>
      <c r="O29" s="3"/>
      <c r="P29" s="3">
        <v>49.8</v>
      </c>
      <c r="Q29" s="3">
        <v>46.5</v>
      </c>
      <c r="R29" s="3">
        <v>56</v>
      </c>
      <c r="S29" s="3">
        <v>45</v>
      </c>
      <c r="T29" s="3">
        <v>49</v>
      </c>
      <c r="U29" s="3">
        <v>55</v>
      </c>
      <c r="V29" s="3">
        <v>46</v>
      </c>
      <c r="W29" s="3">
        <v>45</v>
      </c>
      <c r="X29" s="3">
        <f t="shared" si="0"/>
        <v>906.8</v>
      </c>
      <c r="Y29" s="3">
        <f t="shared" si="1"/>
        <v>752.644</v>
      </c>
      <c r="Z29" s="3">
        <v>23</v>
      </c>
      <c r="AA29" s="3">
        <v>25</v>
      </c>
      <c r="AB29" s="8">
        <f t="shared" si="2"/>
        <v>800.644</v>
      </c>
    </row>
    <row r="30" spans="1:30">
      <c r="A30" s="1" t="s">
        <v>3541</v>
      </c>
      <c r="B30" s="1" t="s">
        <v>12391</v>
      </c>
      <c r="C30" s="1" t="s">
        <v>13205</v>
      </c>
      <c r="D30" s="1" t="s">
        <v>28</v>
      </c>
      <c r="E30" s="1" t="s">
        <v>13262</v>
      </c>
      <c r="F30" s="17" t="s">
        <v>841</v>
      </c>
      <c r="G30" s="3">
        <v>56</v>
      </c>
      <c r="H30" s="3">
        <v>39.8</v>
      </c>
      <c r="I30" s="3">
        <v>39.8</v>
      </c>
      <c r="J30" s="3">
        <v>56</v>
      </c>
      <c r="K30" s="3">
        <v>168</v>
      </c>
      <c r="L30" s="3">
        <v>69</v>
      </c>
      <c r="M30" s="3">
        <v>49.9</v>
      </c>
      <c r="N30" s="3">
        <v>36</v>
      </c>
      <c r="O30" s="3">
        <v>56</v>
      </c>
      <c r="P30" s="3">
        <v>49.8</v>
      </c>
      <c r="Q30" s="3">
        <v>46.5</v>
      </c>
      <c r="R30" s="3">
        <v>56</v>
      </c>
      <c r="S30" s="3">
        <v>45</v>
      </c>
      <c r="T30" s="3">
        <v>49</v>
      </c>
      <c r="U30" s="3">
        <v>55</v>
      </c>
      <c r="V30" s="3">
        <v>46</v>
      </c>
      <c r="W30" s="3">
        <v>45</v>
      </c>
      <c r="X30" s="3">
        <f t="shared" si="0"/>
        <v>962.8</v>
      </c>
      <c r="Y30" s="3">
        <f t="shared" si="1"/>
        <v>799.124</v>
      </c>
      <c r="Z30" s="3">
        <v>23</v>
      </c>
      <c r="AA30" s="3">
        <v>25</v>
      </c>
      <c r="AB30" s="8">
        <f t="shared" si="2"/>
        <v>847.124</v>
      </c>
    </row>
    <row r="31" spans="1:30">
      <c r="A31" s="1" t="s">
        <v>3541</v>
      </c>
      <c r="B31" s="1" t="s">
        <v>12391</v>
      </c>
      <c r="C31" s="1" t="s">
        <v>13205</v>
      </c>
      <c r="D31" s="1" t="s">
        <v>28</v>
      </c>
      <c r="E31" s="1" t="s">
        <v>13263</v>
      </c>
      <c r="F31" s="1" t="s">
        <v>13264</v>
      </c>
      <c r="G31" s="3">
        <v>56</v>
      </c>
      <c r="H31" s="3">
        <v>39.8</v>
      </c>
      <c r="I31" s="3">
        <v>39.8</v>
      </c>
      <c r="J31" s="3">
        <v>56</v>
      </c>
      <c r="K31" s="3">
        <v>168</v>
      </c>
      <c r="L31" s="3">
        <v>69</v>
      </c>
      <c r="M31" s="3">
        <v>49.9</v>
      </c>
      <c r="N31" s="3">
        <v>36</v>
      </c>
      <c r="O31" s="3"/>
      <c r="P31" s="3">
        <v>49.8</v>
      </c>
      <c r="Q31" s="3">
        <v>46.5</v>
      </c>
      <c r="R31" s="3">
        <v>56</v>
      </c>
      <c r="S31" s="3">
        <v>45</v>
      </c>
      <c r="T31" s="3">
        <v>49</v>
      </c>
      <c r="U31" s="3">
        <v>55</v>
      </c>
      <c r="V31" s="3">
        <v>46</v>
      </c>
      <c r="W31" s="3">
        <v>45</v>
      </c>
      <c r="X31" s="3">
        <f t="shared" si="0"/>
        <v>906.8</v>
      </c>
      <c r="Y31" s="3">
        <f t="shared" si="1"/>
        <v>752.644</v>
      </c>
      <c r="Z31" s="3">
        <v>23</v>
      </c>
      <c r="AA31" s="3">
        <v>25</v>
      </c>
      <c r="AB31" s="8">
        <f t="shared" si="2"/>
        <v>800.644</v>
      </c>
    </row>
    <row r="32" spans="1:30">
      <c r="A32" s="1" t="s">
        <v>3541</v>
      </c>
      <c r="B32" s="1" t="s">
        <v>12391</v>
      </c>
      <c r="C32" s="1" t="s">
        <v>13205</v>
      </c>
      <c r="D32" s="1" t="s">
        <v>28</v>
      </c>
      <c r="E32" s="1" t="s">
        <v>13265</v>
      </c>
      <c r="F32" s="1" t="s">
        <v>13124</v>
      </c>
      <c r="G32" s="3">
        <v>56</v>
      </c>
      <c r="H32" s="3">
        <v>39.8</v>
      </c>
      <c r="I32" s="3">
        <v>39.8</v>
      </c>
      <c r="J32" s="3">
        <v>56</v>
      </c>
      <c r="K32" s="3">
        <v>168</v>
      </c>
      <c r="L32" s="3">
        <v>69</v>
      </c>
      <c r="M32" s="3">
        <v>49.9</v>
      </c>
      <c r="N32" s="3">
        <v>36</v>
      </c>
      <c r="O32" s="3"/>
      <c r="P32" s="3">
        <v>49.8</v>
      </c>
      <c r="Q32" s="3">
        <v>46.5</v>
      </c>
      <c r="R32" s="3">
        <v>56</v>
      </c>
      <c r="S32" s="3">
        <v>45</v>
      </c>
      <c r="T32" s="3">
        <v>49</v>
      </c>
      <c r="U32" s="3">
        <v>55</v>
      </c>
      <c r="V32" s="3">
        <v>46</v>
      </c>
      <c r="W32" s="3">
        <v>45</v>
      </c>
      <c r="X32" s="3">
        <f t="shared" si="0"/>
        <v>906.8</v>
      </c>
      <c r="Y32" s="3">
        <f t="shared" si="1"/>
        <v>752.644</v>
      </c>
      <c r="Z32" s="3">
        <v>23</v>
      </c>
      <c r="AA32" s="3">
        <v>25</v>
      </c>
      <c r="AB32" s="8">
        <f t="shared" si="2"/>
        <v>800.644</v>
      </c>
    </row>
    <row r="33" spans="1:28">
      <c r="A33" s="1" t="s">
        <v>3541</v>
      </c>
      <c r="B33" s="1" t="s">
        <v>12391</v>
      </c>
      <c r="C33" s="1" t="s">
        <v>13205</v>
      </c>
      <c r="D33" s="1" t="s">
        <v>28</v>
      </c>
      <c r="E33" s="1" t="s">
        <v>13266</v>
      </c>
      <c r="F33" s="1" t="s">
        <v>13267</v>
      </c>
      <c r="G33" s="3">
        <v>56</v>
      </c>
      <c r="H33" s="3">
        <v>39.8</v>
      </c>
      <c r="I33" s="3">
        <v>39.8</v>
      </c>
      <c r="J33" s="3">
        <v>56</v>
      </c>
      <c r="K33" s="3">
        <v>168</v>
      </c>
      <c r="L33" s="3">
        <v>69</v>
      </c>
      <c r="M33" s="3">
        <v>49.9</v>
      </c>
      <c r="N33" s="3">
        <v>36</v>
      </c>
      <c r="O33" s="3"/>
      <c r="P33" s="3">
        <v>49.8</v>
      </c>
      <c r="Q33" s="3">
        <v>46.5</v>
      </c>
      <c r="R33" s="3">
        <v>56</v>
      </c>
      <c r="S33" s="3">
        <v>45</v>
      </c>
      <c r="T33" s="3">
        <v>49</v>
      </c>
      <c r="U33" s="3">
        <v>55</v>
      </c>
      <c r="V33" s="3">
        <v>46</v>
      </c>
      <c r="W33" s="3">
        <v>45</v>
      </c>
      <c r="X33" s="3">
        <f t="shared" si="0"/>
        <v>906.8</v>
      </c>
      <c r="Y33" s="3">
        <f t="shared" si="1"/>
        <v>752.644</v>
      </c>
      <c r="Z33" s="3">
        <v>23</v>
      </c>
      <c r="AA33" s="3">
        <v>25</v>
      </c>
      <c r="AB33" s="8">
        <f t="shared" si="2"/>
        <v>800.644</v>
      </c>
    </row>
    <row r="34" spans="1:28">
      <c r="A34" s="1" t="s">
        <v>3541</v>
      </c>
      <c r="B34" s="1" t="s">
        <v>12391</v>
      </c>
      <c r="C34" s="1" t="s">
        <v>13205</v>
      </c>
      <c r="D34" s="1" t="s">
        <v>28</v>
      </c>
      <c r="E34" s="1" t="s">
        <v>13268</v>
      </c>
      <c r="F34" s="1" t="s">
        <v>13269</v>
      </c>
      <c r="G34" s="3">
        <v>56</v>
      </c>
      <c r="H34" s="3">
        <v>39.8</v>
      </c>
      <c r="I34" s="3">
        <v>39.8</v>
      </c>
      <c r="J34" s="3">
        <v>56</v>
      </c>
      <c r="K34" s="3">
        <v>168</v>
      </c>
      <c r="L34" s="3">
        <v>69</v>
      </c>
      <c r="M34" s="3">
        <v>49.9</v>
      </c>
      <c r="N34" s="3">
        <v>36</v>
      </c>
      <c r="O34" s="3"/>
      <c r="P34" s="3">
        <v>49.8</v>
      </c>
      <c r="Q34" s="3">
        <v>46.5</v>
      </c>
      <c r="R34" s="3">
        <v>56</v>
      </c>
      <c r="S34" s="3">
        <v>45</v>
      </c>
      <c r="T34" s="3">
        <v>49</v>
      </c>
      <c r="U34" s="3">
        <v>55</v>
      </c>
      <c r="V34" s="3">
        <v>46</v>
      </c>
      <c r="W34" s="3">
        <v>45</v>
      </c>
      <c r="X34" s="3">
        <f t="shared" si="0"/>
        <v>906.8</v>
      </c>
      <c r="Y34" s="3">
        <f t="shared" si="1"/>
        <v>752.644</v>
      </c>
      <c r="Z34" s="3">
        <v>23</v>
      </c>
      <c r="AA34" s="3">
        <v>25</v>
      </c>
      <c r="AB34" s="8">
        <f t="shared" si="2"/>
        <v>800.644</v>
      </c>
    </row>
    <row r="35" spans="1:28">
      <c r="A35" s="1" t="s">
        <v>3541</v>
      </c>
      <c r="B35" s="1" t="s">
        <v>12391</v>
      </c>
      <c r="C35" s="1" t="s">
        <v>13205</v>
      </c>
      <c r="D35" s="1" t="s">
        <v>28</v>
      </c>
      <c r="E35" s="1" t="s">
        <v>13270</v>
      </c>
      <c r="F35" s="1" t="s">
        <v>13271</v>
      </c>
      <c r="G35" s="3">
        <v>56</v>
      </c>
      <c r="H35" s="3">
        <v>39.8</v>
      </c>
      <c r="I35" s="3">
        <v>39.8</v>
      </c>
      <c r="J35" s="3">
        <v>56</v>
      </c>
      <c r="K35" s="3">
        <v>168</v>
      </c>
      <c r="L35" s="3">
        <v>69</v>
      </c>
      <c r="M35" s="3">
        <v>49.9</v>
      </c>
      <c r="N35" s="3">
        <v>36</v>
      </c>
      <c r="O35" s="3"/>
      <c r="P35" s="3">
        <v>49.8</v>
      </c>
      <c r="Q35" s="3">
        <v>46.5</v>
      </c>
      <c r="R35" s="3">
        <v>56</v>
      </c>
      <c r="S35" s="3">
        <v>45</v>
      </c>
      <c r="T35" s="3">
        <v>49</v>
      </c>
      <c r="U35" s="3">
        <v>55</v>
      </c>
      <c r="V35" s="3">
        <v>46</v>
      </c>
      <c r="W35" s="3">
        <v>45</v>
      </c>
      <c r="X35" s="3">
        <f t="shared" ref="X35:X66" si="3">SUM(G35:W35)</f>
        <v>906.8</v>
      </c>
      <c r="Y35" s="3">
        <f t="shared" ref="Y35:Y66" si="4">X35*0.83</f>
        <v>752.644</v>
      </c>
      <c r="Z35" s="3">
        <v>23</v>
      </c>
      <c r="AA35" s="3">
        <v>25</v>
      </c>
      <c r="AB35" s="8">
        <f t="shared" ref="AB35:AB66" si="5">Y35+Z35+AA35</f>
        <v>800.644</v>
      </c>
    </row>
    <row r="36" spans="1:28">
      <c r="A36" s="1" t="s">
        <v>3541</v>
      </c>
      <c r="B36" s="1" t="s">
        <v>12391</v>
      </c>
      <c r="C36" s="1" t="s">
        <v>13205</v>
      </c>
      <c r="D36" s="1" t="s">
        <v>28</v>
      </c>
      <c r="E36" s="1" t="s">
        <v>13272</v>
      </c>
      <c r="F36" s="1" t="s">
        <v>13273</v>
      </c>
      <c r="G36" s="3">
        <v>56</v>
      </c>
      <c r="H36" s="3">
        <v>39.8</v>
      </c>
      <c r="I36" s="3">
        <v>39.8</v>
      </c>
      <c r="J36" s="3">
        <v>56</v>
      </c>
      <c r="K36" s="3">
        <v>168</v>
      </c>
      <c r="L36" s="3">
        <v>69</v>
      </c>
      <c r="M36" s="3">
        <v>49.9</v>
      </c>
      <c r="N36" s="3">
        <v>36</v>
      </c>
      <c r="O36" s="3"/>
      <c r="P36" s="3">
        <v>49.8</v>
      </c>
      <c r="Q36" s="3">
        <v>46.5</v>
      </c>
      <c r="R36" s="3">
        <v>56</v>
      </c>
      <c r="S36" s="3">
        <v>45</v>
      </c>
      <c r="T36" s="3">
        <v>49</v>
      </c>
      <c r="U36" s="3">
        <v>55</v>
      </c>
      <c r="V36" s="3">
        <v>46</v>
      </c>
      <c r="W36" s="3">
        <v>45</v>
      </c>
      <c r="X36" s="3">
        <f t="shared" si="3"/>
        <v>906.8</v>
      </c>
      <c r="Y36" s="3">
        <f t="shared" si="4"/>
        <v>752.644</v>
      </c>
      <c r="Z36" s="3">
        <v>23</v>
      </c>
      <c r="AA36" s="3">
        <v>25</v>
      </c>
      <c r="AB36" s="8">
        <f t="shared" si="5"/>
        <v>800.644</v>
      </c>
    </row>
    <row r="37" spans="1:28">
      <c r="A37" s="1" t="s">
        <v>3541</v>
      </c>
      <c r="B37" s="1" t="s">
        <v>12391</v>
      </c>
      <c r="C37" s="1" t="s">
        <v>13205</v>
      </c>
      <c r="D37" s="1" t="s">
        <v>28</v>
      </c>
      <c r="E37" s="1" t="s">
        <v>13274</v>
      </c>
      <c r="F37" s="1" t="s">
        <v>13275</v>
      </c>
      <c r="G37" s="3">
        <v>56</v>
      </c>
      <c r="H37" s="3">
        <v>39.8</v>
      </c>
      <c r="I37" s="3">
        <v>39.8</v>
      </c>
      <c r="J37" s="3">
        <v>56</v>
      </c>
      <c r="K37" s="3">
        <v>168</v>
      </c>
      <c r="L37" s="3">
        <v>69</v>
      </c>
      <c r="M37" s="3">
        <v>49.9</v>
      </c>
      <c r="N37" s="3">
        <v>36</v>
      </c>
      <c r="O37" s="3"/>
      <c r="P37" s="3">
        <v>49.8</v>
      </c>
      <c r="Q37" s="3">
        <v>46.5</v>
      </c>
      <c r="R37" s="3">
        <v>56</v>
      </c>
      <c r="S37" s="3">
        <v>45</v>
      </c>
      <c r="T37" s="3">
        <v>49</v>
      </c>
      <c r="U37" s="3">
        <v>55</v>
      </c>
      <c r="V37" s="3">
        <v>46</v>
      </c>
      <c r="W37" s="3">
        <v>45</v>
      </c>
      <c r="X37" s="3">
        <f t="shared" si="3"/>
        <v>906.8</v>
      </c>
      <c r="Y37" s="3">
        <f t="shared" si="4"/>
        <v>752.644</v>
      </c>
      <c r="Z37" s="3">
        <v>23</v>
      </c>
      <c r="AA37" s="3">
        <v>25</v>
      </c>
      <c r="AB37" s="8">
        <f t="shared" si="5"/>
        <v>800.644</v>
      </c>
    </row>
    <row r="38" spans="1:28">
      <c r="A38" s="1" t="s">
        <v>3541</v>
      </c>
      <c r="B38" s="1" t="s">
        <v>12391</v>
      </c>
      <c r="C38" s="1" t="s">
        <v>13276</v>
      </c>
      <c r="D38" s="1" t="s">
        <v>28</v>
      </c>
      <c r="E38" s="1" t="s">
        <v>13277</v>
      </c>
      <c r="F38" s="1" t="s">
        <v>13278</v>
      </c>
      <c r="G38" s="3">
        <v>56</v>
      </c>
      <c r="H38" s="3">
        <v>39.8</v>
      </c>
      <c r="I38" s="3">
        <v>39.8</v>
      </c>
      <c r="J38" s="3">
        <v>56</v>
      </c>
      <c r="K38" s="3">
        <v>168</v>
      </c>
      <c r="L38" s="3">
        <v>69</v>
      </c>
      <c r="M38" s="3">
        <v>49.9</v>
      </c>
      <c r="N38" s="3">
        <v>36</v>
      </c>
      <c r="O38" s="3"/>
      <c r="P38" s="3">
        <v>49.8</v>
      </c>
      <c r="Q38" s="3">
        <v>46.5</v>
      </c>
      <c r="R38" s="3">
        <v>56</v>
      </c>
      <c r="S38" s="3">
        <v>45</v>
      </c>
      <c r="T38" s="3">
        <v>49</v>
      </c>
      <c r="U38" s="3">
        <v>55</v>
      </c>
      <c r="V38" s="3">
        <v>46</v>
      </c>
      <c r="W38" s="3">
        <v>45</v>
      </c>
      <c r="X38" s="3">
        <f t="shared" si="3"/>
        <v>906.8</v>
      </c>
      <c r="Y38" s="3">
        <f t="shared" si="4"/>
        <v>752.644</v>
      </c>
      <c r="Z38" s="3">
        <v>23</v>
      </c>
      <c r="AA38" s="3">
        <v>25</v>
      </c>
      <c r="AB38" s="8">
        <f t="shared" si="5"/>
        <v>800.644</v>
      </c>
    </row>
    <row r="39" spans="1:28">
      <c r="A39" s="1" t="s">
        <v>3541</v>
      </c>
      <c r="B39" s="1" t="s">
        <v>12391</v>
      </c>
      <c r="C39" s="1" t="s">
        <v>13276</v>
      </c>
      <c r="D39" s="1" t="s">
        <v>28</v>
      </c>
      <c r="E39" s="1" t="s">
        <v>13279</v>
      </c>
      <c r="F39" s="1" t="s">
        <v>13280</v>
      </c>
      <c r="G39" s="3">
        <v>56</v>
      </c>
      <c r="H39" s="3">
        <v>39.8</v>
      </c>
      <c r="I39" s="3">
        <v>39.8</v>
      </c>
      <c r="J39" s="3">
        <v>56</v>
      </c>
      <c r="K39" s="3">
        <v>168</v>
      </c>
      <c r="L39" s="3">
        <v>69</v>
      </c>
      <c r="M39" s="3">
        <v>49.9</v>
      </c>
      <c r="N39" s="3">
        <v>36</v>
      </c>
      <c r="O39" s="3"/>
      <c r="P39" s="3">
        <v>49.8</v>
      </c>
      <c r="Q39" s="3">
        <v>46.5</v>
      </c>
      <c r="R39" s="3">
        <v>56</v>
      </c>
      <c r="S39" s="3">
        <v>45</v>
      </c>
      <c r="T39" s="3">
        <v>49</v>
      </c>
      <c r="U39" s="3">
        <v>55</v>
      </c>
      <c r="V39" s="3">
        <v>46</v>
      </c>
      <c r="W39" s="3">
        <v>45</v>
      </c>
      <c r="X39" s="3">
        <f t="shared" si="3"/>
        <v>906.8</v>
      </c>
      <c r="Y39" s="3">
        <f t="shared" si="4"/>
        <v>752.644</v>
      </c>
      <c r="Z39" s="3">
        <v>23</v>
      </c>
      <c r="AA39" s="3">
        <v>25</v>
      </c>
      <c r="AB39" s="8">
        <f t="shared" si="5"/>
        <v>800.644</v>
      </c>
    </row>
    <row r="40" spans="1:28">
      <c r="A40" s="1" t="s">
        <v>3541</v>
      </c>
      <c r="B40" s="1" t="s">
        <v>12391</v>
      </c>
      <c r="C40" s="1" t="s">
        <v>13276</v>
      </c>
      <c r="D40" s="1" t="s">
        <v>28</v>
      </c>
      <c r="E40" s="1" t="s">
        <v>13281</v>
      </c>
      <c r="F40" s="1" t="s">
        <v>13282</v>
      </c>
      <c r="G40" s="3">
        <v>56</v>
      </c>
      <c r="H40" s="3">
        <v>39.8</v>
      </c>
      <c r="I40" s="3">
        <v>39.8</v>
      </c>
      <c r="J40" s="3">
        <v>56</v>
      </c>
      <c r="K40" s="3">
        <v>168</v>
      </c>
      <c r="L40" s="3">
        <v>69</v>
      </c>
      <c r="M40" s="3">
        <v>49.9</v>
      </c>
      <c r="N40" s="3">
        <v>36</v>
      </c>
      <c r="O40" s="3"/>
      <c r="P40" s="3">
        <v>49.8</v>
      </c>
      <c r="Q40" s="3">
        <v>46.5</v>
      </c>
      <c r="R40" s="3">
        <v>56</v>
      </c>
      <c r="S40" s="3">
        <v>45</v>
      </c>
      <c r="T40" s="3">
        <v>49</v>
      </c>
      <c r="U40" s="3">
        <v>55</v>
      </c>
      <c r="V40" s="3">
        <v>46</v>
      </c>
      <c r="W40" s="3">
        <v>45</v>
      </c>
      <c r="X40" s="3">
        <f t="shared" si="3"/>
        <v>906.8</v>
      </c>
      <c r="Y40" s="3">
        <f t="shared" si="4"/>
        <v>752.644</v>
      </c>
      <c r="Z40" s="3">
        <v>23</v>
      </c>
      <c r="AA40" s="3">
        <v>25</v>
      </c>
      <c r="AB40" s="8">
        <f t="shared" si="5"/>
        <v>800.644</v>
      </c>
    </row>
    <row r="41" spans="1:28">
      <c r="A41" s="1" t="s">
        <v>3541</v>
      </c>
      <c r="B41" s="1" t="s">
        <v>12391</v>
      </c>
      <c r="C41" s="1" t="s">
        <v>13276</v>
      </c>
      <c r="D41" s="1" t="s">
        <v>28</v>
      </c>
      <c r="E41" s="1" t="s">
        <v>13283</v>
      </c>
      <c r="F41" s="1" t="s">
        <v>13284</v>
      </c>
      <c r="G41" s="3">
        <v>56</v>
      </c>
      <c r="H41" s="3">
        <v>39.8</v>
      </c>
      <c r="I41" s="3">
        <v>39.8</v>
      </c>
      <c r="J41" s="3">
        <v>56</v>
      </c>
      <c r="K41" s="3">
        <v>168</v>
      </c>
      <c r="L41" s="3">
        <v>69</v>
      </c>
      <c r="M41" s="3">
        <v>49.9</v>
      </c>
      <c r="N41" s="3">
        <v>36</v>
      </c>
      <c r="O41" s="3"/>
      <c r="P41" s="3">
        <v>49.8</v>
      </c>
      <c r="Q41" s="3">
        <v>46.5</v>
      </c>
      <c r="R41" s="3">
        <v>56</v>
      </c>
      <c r="S41" s="3">
        <v>45</v>
      </c>
      <c r="T41" s="3">
        <v>49</v>
      </c>
      <c r="U41" s="3">
        <v>55</v>
      </c>
      <c r="V41" s="3">
        <v>46</v>
      </c>
      <c r="W41" s="3">
        <v>45</v>
      </c>
      <c r="X41" s="3">
        <f t="shared" si="3"/>
        <v>906.8</v>
      </c>
      <c r="Y41" s="3">
        <f t="shared" si="4"/>
        <v>752.644</v>
      </c>
      <c r="Z41" s="3">
        <v>23</v>
      </c>
      <c r="AA41" s="3">
        <v>25</v>
      </c>
      <c r="AB41" s="8">
        <f t="shared" si="5"/>
        <v>800.644</v>
      </c>
    </row>
    <row r="42" spans="1:28">
      <c r="A42" s="1" t="s">
        <v>3541</v>
      </c>
      <c r="B42" s="1" t="s">
        <v>12391</v>
      </c>
      <c r="C42" s="1" t="s">
        <v>13276</v>
      </c>
      <c r="D42" s="1" t="s">
        <v>28</v>
      </c>
      <c r="E42" s="1" t="s">
        <v>13285</v>
      </c>
      <c r="F42" s="1" t="s">
        <v>13286</v>
      </c>
      <c r="G42" s="3">
        <v>56</v>
      </c>
      <c r="H42" s="3">
        <v>39.8</v>
      </c>
      <c r="I42" s="3">
        <v>39.8</v>
      </c>
      <c r="J42" s="3">
        <v>56</v>
      </c>
      <c r="K42" s="3">
        <v>168</v>
      </c>
      <c r="L42" s="3">
        <v>69</v>
      </c>
      <c r="M42" s="3">
        <v>49.9</v>
      </c>
      <c r="N42" s="3">
        <v>36</v>
      </c>
      <c r="O42" s="3"/>
      <c r="P42" s="3">
        <v>49.8</v>
      </c>
      <c r="Q42" s="3">
        <v>46.5</v>
      </c>
      <c r="R42" s="3">
        <v>56</v>
      </c>
      <c r="S42" s="3">
        <v>45</v>
      </c>
      <c r="T42" s="3">
        <v>49</v>
      </c>
      <c r="U42" s="3">
        <v>55</v>
      </c>
      <c r="V42" s="3">
        <v>46</v>
      </c>
      <c r="W42" s="3">
        <v>45</v>
      </c>
      <c r="X42" s="3">
        <f t="shared" si="3"/>
        <v>906.8</v>
      </c>
      <c r="Y42" s="3">
        <f t="shared" si="4"/>
        <v>752.644</v>
      </c>
      <c r="Z42" s="3">
        <v>23</v>
      </c>
      <c r="AA42" s="3">
        <v>25</v>
      </c>
      <c r="AB42" s="8">
        <f t="shared" si="5"/>
        <v>800.644</v>
      </c>
    </row>
    <row r="43" spans="1:28">
      <c r="A43" s="1" t="s">
        <v>3541</v>
      </c>
      <c r="B43" s="1" t="s">
        <v>12391</v>
      </c>
      <c r="C43" s="1" t="s">
        <v>13276</v>
      </c>
      <c r="D43" s="1" t="s">
        <v>28</v>
      </c>
      <c r="E43" s="1" t="s">
        <v>13287</v>
      </c>
      <c r="F43" s="1" t="s">
        <v>13288</v>
      </c>
      <c r="G43" s="3">
        <v>56</v>
      </c>
      <c r="H43" s="3">
        <v>39.8</v>
      </c>
      <c r="I43" s="3">
        <v>39.8</v>
      </c>
      <c r="J43" s="3">
        <v>56</v>
      </c>
      <c r="K43" s="3">
        <v>168</v>
      </c>
      <c r="L43" s="3">
        <v>69</v>
      </c>
      <c r="M43" s="3">
        <v>49.9</v>
      </c>
      <c r="N43" s="3">
        <v>36</v>
      </c>
      <c r="O43" s="3"/>
      <c r="P43" s="3">
        <v>49.8</v>
      </c>
      <c r="Q43" s="3">
        <v>46.5</v>
      </c>
      <c r="R43" s="3">
        <v>56</v>
      </c>
      <c r="S43" s="3">
        <v>45</v>
      </c>
      <c r="T43" s="3">
        <v>49</v>
      </c>
      <c r="U43" s="3">
        <v>55</v>
      </c>
      <c r="V43" s="3">
        <v>46</v>
      </c>
      <c r="W43" s="3">
        <v>45</v>
      </c>
      <c r="X43" s="3">
        <f t="shared" si="3"/>
        <v>906.8</v>
      </c>
      <c r="Y43" s="3">
        <f t="shared" si="4"/>
        <v>752.644</v>
      </c>
      <c r="Z43" s="3">
        <v>23</v>
      </c>
      <c r="AA43" s="3">
        <v>25</v>
      </c>
      <c r="AB43" s="8">
        <f t="shared" si="5"/>
        <v>800.644</v>
      </c>
    </row>
    <row r="44" spans="1:28">
      <c r="A44" s="1" t="s">
        <v>3541</v>
      </c>
      <c r="B44" s="1" t="s">
        <v>12391</v>
      </c>
      <c r="C44" s="1" t="s">
        <v>13276</v>
      </c>
      <c r="D44" s="1" t="s">
        <v>28</v>
      </c>
      <c r="E44" s="1" t="s">
        <v>13289</v>
      </c>
      <c r="F44" s="1" t="s">
        <v>13290</v>
      </c>
      <c r="G44" s="3">
        <v>56</v>
      </c>
      <c r="H44" s="3">
        <v>39.8</v>
      </c>
      <c r="I44" s="3">
        <v>39.8</v>
      </c>
      <c r="J44" s="3">
        <v>56</v>
      </c>
      <c r="K44" s="3">
        <v>168</v>
      </c>
      <c r="L44" s="3">
        <v>69</v>
      </c>
      <c r="M44" s="3">
        <v>49.9</v>
      </c>
      <c r="N44" s="3">
        <v>36</v>
      </c>
      <c r="O44" s="3"/>
      <c r="P44" s="3">
        <v>49.8</v>
      </c>
      <c r="Q44" s="3">
        <v>46.5</v>
      </c>
      <c r="R44" s="3">
        <v>56</v>
      </c>
      <c r="S44" s="3">
        <v>45</v>
      </c>
      <c r="T44" s="3">
        <v>49</v>
      </c>
      <c r="U44" s="3">
        <v>55</v>
      </c>
      <c r="V44" s="3">
        <v>46</v>
      </c>
      <c r="W44" s="3">
        <v>45</v>
      </c>
      <c r="X44" s="3">
        <f t="shared" si="3"/>
        <v>906.8</v>
      </c>
      <c r="Y44" s="3">
        <f t="shared" si="4"/>
        <v>752.644</v>
      </c>
      <c r="Z44" s="3">
        <v>23</v>
      </c>
      <c r="AA44" s="3">
        <v>25</v>
      </c>
      <c r="AB44" s="8">
        <f t="shared" si="5"/>
        <v>800.644</v>
      </c>
    </row>
    <row r="45" spans="1:28">
      <c r="A45" s="1" t="s">
        <v>3541</v>
      </c>
      <c r="B45" s="1" t="s">
        <v>12391</v>
      </c>
      <c r="C45" s="1" t="s">
        <v>13276</v>
      </c>
      <c r="D45" s="1" t="s">
        <v>28</v>
      </c>
      <c r="E45" s="1" t="s">
        <v>13291</v>
      </c>
      <c r="F45" s="1" t="s">
        <v>13292</v>
      </c>
      <c r="G45" s="3">
        <v>56</v>
      </c>
      <c r="H45" s="3">
        <v>39.8</v>
      </c>
      <c r="I45" s="3">
        <v>39.8</v>
      </c>
      <c r="J45" s="3">
        <v>56</v>
      </c>
      <c r="K45" s="3">
        <v>168</v>
      </c>
      <c r="L45" s="3">
        <v>69</v>
      </c>
      <c r="M45" s="3">
        <v>49.9</v>
      </c>
      <c r="N45" s="3">
        <v>36</v>
      </c>
      <c r="O45" s="3"/>
      <c r="P45" s="3">
        <v>49.8</v>
      </c>
      <c r="Q45" s="3">
        <v>46.5</v>
      </c>
      <c r="R45" s="3">
        <v>56</v>
      </c>
      <c r="S45" s="3">
        <v>45</v>
      </c>
      <c r="T45" s="3">
        <v>49</v>
      </c>
      <c r="U45" s="3">
        <v>55</v>
      </c>
      <c r="V45" s="3">
        <v>46</v>
      </c>
      <c r="W45" s="3">
        <v>45</v>
      </c>
      <c r="X45" s="3">
        <f t="shared" si="3"/>
        <v>906.8</v>
      </c>
      <c r="Y45" s="3">
        <f t="shared" si="4"/>
        <v>752.644</v>
      </c>
      <c r="Z45" s="3">
        <v>23</v>
      </c>
      <c r="AA45" s="3">
        <v>25</v>
      </c>
      <c r="AB45" s="8">
        <f t="shared" si="5"/>
        <v>800.644</v>
      </c>
    </row>
    <row r="46" spans="1:28">
      <c r="A46" s="1" t="s">
        <v>3541</v>
      </c>
      <c r="B46" s="1" t="s">
        <v>12391</v>
      </c>
      <c r="C46" s="1" t="s">
        <v>13276</v>
      </c>
      <c r="D46" s="1" t="s">
        <v>28</v>
      </c>
      <c r="E46" s="1" t="s">
        <v>13293</v>
      </c>
      <c r="F46" s="1" t="s">
        <v>13294</v>
      </c>
      <c r="G46" s="3">
        <v>56</v>
      </c>
      <c r="H46" s="3">
        <v>39.8</v>
      </c>
      <c r="I46" s="3">
        <v>39.8</v>
      </c>
      <c r="J46" s="3">
        <v>56</v>
      </c>
      <c r="K46" s="3">
        <v>168</v>
      </c>
      <c r="L46" s="3">
        <v>69</v>
      </c>
      <c r="M46" s="3">
        <v>49.9</v>
      </c>
      <c r="N46" s="3">
        <v>36</v>
      </c>
      <c r="O46" s="3"/>
      <c r="P46" s="3">
        <v>49.8</v>
      </c>
      <c r="Q46" s="3">
        <v>46.5</v>
      </c>
      <c r="R46" s="3">
        <v>56</v>
      </c>
      <c r="S46" s="3">
        <v>45</v>
      </c>
      <c r="T46" s="3">
        <v>49</v>
      </c>
      <c r="U46" s="3">
        <v>55</v>
      </c>
      <c r="V46" s="3">
        <v>46</v>
      </c>
      <c r="W46" s="3">
        <v>45</v>
      </c>
      <c r="X46" s="3">
        <f t="shared" si="3"/>
        <v>906.8</v>
      </c>
      <c r="Y46" s="3">
        <f t="shared" si="4"/>
        <v>752.644</v>
      </c>
      <c r="Z46" s="3">
        <v>23</v>
      </c>
      <c r="AA46" s="3">
        <v>25</v>
      </c>
      <c r="AB46" s="8">
        <f t="shared" si="5"/>
        <v>800.644</v>
      </c>
    </row>
    <row r="47" spans="1:28">
      <c r="A47" s="1" t="s">
        <v>3541</v>
      </c>
      <c r="B47" s="1" t="s">
        <v>12391</v>
      </c>
      <c r="C47" s="1" t="s">
        <v>13276</v>
      </c>
      <c r="D47" s="1" t="s">
        <v>28</v>
      </c>
      <c r="E47" s="1" t="s">
        <v>13295</v>
      </c>
      <c r="F47" s="1" t="s">
        <v>13296</v>
      </c>
      <c r="G47" s="3">
        <v>56</v>
      </c>
      <c r="H47" s="3">
        <v>39.8</v>
      </c>
      <c r="I47" s="3">
        <v>39.8</v>
      </c>
      <c r="J47" s="3">
        <v>56</v>
      </c>
      <c r="K47" s="3">
        <v>168</v>
      </c>
      <c r="L47" s="3">
        <v>69</v>
      </c>
      <c r="M47" s="3">
        <v>49.9</v>
      </c>
      <c r="N47" s="3">
        <v>36</v>
      </c>
      <c r="O47" s="3"/>
      <c r="P47" s="3">
        <v>49.8</v>
      </c>
      <c r="Q47" s="3">
        <v>46.5</v>
      </c>
      <c r="R47" s="3">
        <v>56</v>
      </c>
      <c r="S47" s="3">
        <v>45</v>
      </c>
      <c r="T47" s="3">
        <v>49</v>
      </c>
      <c r="U47" s="3">
        <v>55</v>
      </c>
      <c r="V47" s="3">
        <v>46</v>
      </c>
      <c r="W47" s="3">
        <v>45</v>
      </c>
      <c r="X47" s="3">
        <f t="shared" si="3"/>
        <v>906.8</v>
      </c>
      <c r="Y47" s="3">
        <f t="shared" si="4"/>
        <v>752.644</v>
      </c>
      <c r="Z47" s="3">
        <v>23</v>
      </c>
      <c r="AA47" s="3">
        <v>25</v>
      </c>
      <c r="AB47" s="8">
        <f t="shared" si="5"/>
        <v>800.644</v>
      </c>
    </row>
    <row r="48" spans="1:28">
      <c r="A48" s="1" t="s">
        <v>3541</v>
      </c>
      <c r="B48" s="1" t="s">
        <v>12391</v>
      </c>
      <c r="C48" s="1" t="s">
        <v>13276</v>
      </c>
      <c r="D48" s="1" t="s">
        <v>28</v>
      </c>
      <c r="E48" s="1" t="s">
        <v>13297</v>
      </c>
      <c r="F48" s="1" t="s">
        <v>13298</v>
      </c>
      <c r="G48" s="3">
        <v>56</v>
      </c>
      <c r="H48" s="3">
        <v>39.8</v>
      </c>
      <c r="I48" s="3">
        <v>39.8</v>
      </c>
      <c r="J48" s="3">
        <v>56</v>
      </c>
      <c r="K48" s="3">
        <v>168</v>
      </c>
      <c r="L48" s="3">
        <v>69</v>
      </c>
      <c r="M48" s="3">
        <v>49.9</v>
      </c>
      <c r="N48" s="3">
        <v>36</v>
      </c>
      <c r="O48" s="3"/>
      <c r="P48" s="3">
        <v>49.8</v>
      </c>
      <c r="Q48" s="3">
        <v>46.5</v>
      </c>
      <c r="R48" s="3">
        <v>56</v>
      </c>
      <c r="S48" s="3">
        <v>45</v>
      </c>
      <c r="T48" s="3">
        <v>49</v>
      </c>
      <c r="U48" s="3">
        <v>55</v>
      </c>
      <c r="V48" s="3">
        <v>46</v>
      </c>
      <c r="W48" s="3">
        <v>45</v>
      </c>
      <c r="X48" s="3">
        <f t="shared" si="3"/>
        <v>906.8</v>
      </c>
      <c r="Y48" s="3">
        <f t="shared" si="4"/>
        <v>752.644</v>
      </c>
      <c r="Z48" s="3">
        <v>23</v>
      </c>
      <c r="AA48" s="3">
        <v>25</v>
      </c>
      <c r="AB48" s="8">
        <f t="shared" si="5"/>
        <v>800.644</v>
      </c>
    </row>
    <row r="49" spans="1:28">
      <c r="A49" s="1" t="s">
        <v>3541</v>
      </c>
      <c r="B49" s="1" t="s">
        <v>12391</v>
      </c>
      <c r="C49" s="1" t="s">
        <v>13276</v>
      </c>
      <c r="D49" s="1" t="s">
        <v>28</v>
      </c>
      <c r="E49" s="1" t="s">
        <v>13299</v>
      </c>
      <c r="F49" s="1" t="s">
        <v>13300</v>
      </c>
      <c r="G49" s="3">
        <v>56</v>
      </c>
      <c r="H49" s="3">
        <v>39.8</v>
      </c>
      <c r="I49" s="3">
        <v>39.8</v>
      </c>
      <c r="J49" s="3">
        <v>56</v>
      </c>
      <c r="K49" s="3">
        <v>168</v>
      </c>
      <c r="L49" s="3">
        <v>69</v>
      </c>
      <c r="M49" s="3">
        <v>49.9</v>
      </c>
      <c r="N49" s="3">
        <v>36</v>
      </c>
      <c r="O49" s="3"/>
      <c r="P49" s="3">
        <v>49.8</v>
      </c>
      <c r="Q49" s="3">
        <v>46.5</v>
      </c>
      <c r="R49" s="3">
        <v>56</v>
      </c>
      <c r="S49" s="3">
        <v>45</v>
      </c>
      <c r="T49" s="3">
        <v>49</v>
      </c>
      <c r="U49" s="3">
        <v>55</v>
      </c>
      <c r="V49" s="3">
        <v>46</v>
      </c>
      <c r="W49" s="3">
        <v>45</v>
      </c>
      <c r="X49" s="3">
        <f t="shared" si="3"/>
        <v>906.8</v>
      </c>
      <c r="Y49" s="3">
        <f t="shared" si="4"/>
        <v>752.644</v>
      </c>
      <c r="Z49" s="3">
        <v>23</v>
      </c>
      <c r="AA49" s="3">
        <v>25</v>
      </c>
      <c r="AB49" s="8">
        <f t="shared" si="5"/>
        <v>800.644</v>
      </c>
    </row>
    <row r="50" spans="1:28">
      <c r="A50" s="1" t="s">
        <v>3541</v>
      </c>
      <c r="B50" s="1" t="s">
        <v>12391</v>
      </c>
      <c r="C50" s="1" t="s">
        <v>13276</v>
      </c>
      <c r="D50" s="1" t="s">
        <v>28</v>
      </c>
      <c r="E50" s="1" t="s">
        <v>13301</v>
      </c>
      <c r="F50" s="1" t="s">
        <v>13302</v>
      </c>
      <c r="G50" s="3">
        <v>56</v>
      </c>
      <c r="H50" s="3">
        <v>39.8</v>
      </c>
      <c r="I50" s="3">
        <v>39.8</v>
      </c>
      <c r="J50" s="3">
        <v>56</v>
      </c>
      <c r="K50" s="3">
        <v>168</v>
      </c>
      <c r="L50" s="3">
        <v>69</v>
      </c>
      <c r="M50" s="3">
        <v>49.9</v>
      </c>
      <c r="N50" s="3">
        <v>36</v>
      </c>
      <c r="O50" s="3"/>
      <c r="P50" s="3">
        <v>49.8</v>
      </c>
      <c r="Q50" s="3">
        <v>46.5</v>
      </c>
      <c r="R50" s="3">
        <v>56</v>
      </c>
      <c r="S50" s="3">
        <v>45</v>
      </c>
      <c r="T50" s="3">
        <v>49</v>
      </c>
      <c r="U50" s="3">
        <v>55</v>
      </c>
      <c r="V50" s="3">
        <v>46</v>
      </c>
      <c r="W50" s="3">
        <v>45</v>
      </c>
      <c r="X50" s="3">
        <f t="shared" si="3"/>
        <v>906.8</v>
      </c>
      <c r="Y50" s="3">
        <f t="shared" si="4"/>
        <v>752.644</v>
      </c>
      <c r="Z50" s="3">
        <v>23</v>
      </c>
      <c r="AA50" s="3">
        <v>25</v>
      </c>
      <c r="AB50" s="8">
        <f t="shared" si="5"/>
        <v>800.644</v>
      </c>
    </row>
    <row r="51" spans="1:28">
      <c r="A51" s="1" t="s">
        <v>3541</v>
      </c>
      <c r="B51" s="1" t="s">
        <v>12391</v>
      </c>
      <c r="C51" s="1" t="s">
        <v>13276</v>
      </c>
      <c r="D51" s="1" t="s">
        <v>28</v>
      </c>
      <c r="E51" s="1" t="s">
        <v>13303</v>
      </c>
      <c r="F51" s="1" t="s">
        <v>10494</v>
      </c>
      <c r="G51" s="3">
        <v>56</v>
      </c>
      <c r="H51" s="3">
        <v>39.8</v>
      </c>
      <c r="I51" s="3">
        <v>39.8</v>
      </c>
      <c r="J51" s="3">
        <v>56</v>
      </c>
      <c r="K51" s="3">
        <v>168</v>
      </c>
      <c r="L51" s="3">
        <v>69</v>
      </c>
      <c r="M51" s="3">
        <v>49.9</v>
      </c>
      <c r="N51" s="3">
        <v>36</v>
      </c>
      <c r="O51" s="3"/>
      <c r="P51" s="3">
        <v>49.8</v>
      </c>
      <c r="Q51" s="3">
        <v>46.5</v>
      </c>
      <c r="R51" s="3">
        <v>56</v>
      </c>
      <c r="S51" s="3">
        <v>45</v>
      </c>
      <c r="T51" s="3">
        <v>49</v>
      </c>
      <c r="U51" s="3">
        <v>55</v>
      </c>
      <c r="V51" s="3">
        <v>46</v>
      </c>
      <c r="W51" s="3">
        <v>45</v>
      </c>
      <c r="X51" s="3">
        <f t="shared" si="3"/>
        <v>906.8</v>
      </c>
      <c r="Y51" s="3">
        <f t="shared" si="4"/>
        <v>752.644</v>
      </c>
      <c r="Z51" s="3">
        <v>23</v>
      </c>
      <c r="AA51" s="3">
        <v>25</v>
      </c>
      <c r="AB51" s="8">
        <f t="shared" si="5"/>
        <v>800.644</v>
      </c>
    </row>
    <row r="52" spans="1:28">
      <c r="A52" s="1" t="s">
        <v>3541</v>
      </c>
      <c r="B52" s="1" t="s">
        <v>12391</v>
      </c>
      <c r="C52" s="1" t="s">
        <v>13276</v>
      </c>
      <c r="D52" s="1" t="s">
        <v>28</v>
      </c>
      <c r="E52" s="1" t="s">
        <v>13304</v>
      </c>
      <c r="F52" s="1" t="s">
        <v>13305</v>
      </c>
      <c r="G52" s="3">
        <v>56</v>
      </c>
      <c r="H52" s="3">
        <v>39.8</v>
      </c>
      <c r="I52" s="3">
        <v>39.8</v>
      </c>
      <c r="J52" s="3">
        <v>56</v>
      </c>
      <c r="K52" s="3">
        <v>168</v>
      </c>
      <c r="L52" s="3">
        <v>69</v>
      </c>
      <c r="M52" s="3">
        <v>49.9</v>
      </c>
      <c r="N52" s="3">
        <v>36</v>
      </c>
      <c r="O52" s="3"/>
      <c r="P52" s="3">
        <v>49.8</v>
      </c>
      <c r="Q52" s="3">
        <v>46.5</v>
      </c>
      <c r="R52" s="3">
        <v>56</v>
      </c>
      <c r="S52" s="3">
        <v>45</v>
      </c>
      <c r="T52" s="3">
        <v>49</v>
      </c>
      <c r="U52" s="3">
        <v>55</v>
      </c>
      <c r="V52" s="3">
        <v>46</v>
      </c>
      <c r="W52" s="3">
        <v>45</v>
      </c>
      <c r="X52" s="3">
        <f t="shared" si="3"/>
        <v>906.8</v>
      </c>
      <c r="Y52" s="3">
        <f t="shared" si="4"/>
        <v>752.644</v>
      </c>
      <c r="Z52" s="3">
        <v>23</v>
      </c>
      <c r="AA52" s="3">
        <v>25</v>
      </c>
      <c r="AB52" s="8">
        <f t="shared" si="5"/>
        <v>800.644</v>
      </c>
    </row>
    <row r="53" spans="1:28">
      <c r="A53" s="1" t="s">
        <v>3541</v>
      </c>
      <c r="B53" s="1" t="s">
        <v>12391</v>
      </c>
      <c r="C53" s="1" t="s">
        <v>13276</v>
      </c>
      <c r="D53" s="1" t="s">
        <v>28</v>
      </c>
      <c r="E53" s="1" t="s">
        <v>13306</v>
      </c>
      <c r="F53" s="1" t="s">
        <v>13307</v>
      </c>
      <c r="G53" s="3">
        <v>56</v>
      </c>
      <c r="H53" s="3">
        <v>39.8</v>
      </c>
      <c r="I53" s="3">
        <v>39.8</v>
      </c>
      <c r="J53" s="3">
        <v>56</v>
      </c>
      <c r="K53" s="3">
        <v>168</v>
      </c>
      <c r="L53" s="3">
        <v>69</v>
      </c>
      <c r="M53" s="3">
        <v>49.9</v>
      </c>
      <c r="N53" s="3">
        <v>36</v>
      </c>
      <c r="O53" s="3"/>
      <c r="P53" s="3">
        <v>49.8</v>
      </c>
      <c r="Q53" s="3">
        <v>46.5</v>
      </c>
      <c r="R53" s="3">
        <v>56</v>
      </c>
      <c r="S53" s="3">
        <v>45</v>
      </c>
      <c r="T53" s="3">
        <v>49</v>
      </c>
      <c r="U53" s="3">
        <v>55</v>
      </c>
      <c r="V53" s="3">
        <v>46</v>
      </c>
      <c r="W53" s="3">
        <v>45</v>
      </c>
      <c r="X53" s="3">
        <f t="shared" si="3"/>
        <v>906.8</v>
      </c>
      <c r="Y53" s="3">
        <f t="shared" si="4"/>
        <v>752.644</v>
      </c>
      <c r="Z53" s="3">
        <v>23</v>
      </c>
      <c r="AA53" s="3">
        <v>25</v>
      </c>
      <c r="AB53" s="8">
        <f t="shared" si="5"/>
        <v>800.644</v>
      </c>
    </row>
    <row r="54" spans="1:28">
      <c r="A54" s="1" t="s">
        <v>3541</v>
      </c>
      <c r="B54" s="1" t="s">
        <v>12391</v>
      </c>
      <c r="C54" s="1" t="s">
        <v>13276</v>
      </c>
      <c r="D54" s="1" t="s">
        <v>28</v>
      </c>
      <c r="E54" s="1" t="s">
        <v>13308</v>
      </c>
      <c r="F54" s="1" t="s">
        <v>13309</v>
      </c>
      <c r="G54" s="3">
        <v>56</v>
      </c>
      <c r="H54" s="3">
        <v>39.8</v>
      </c>
      <c r="I54" s="3">
        <v>39.8</v>
      </c>
      <c r="J54" s="3">
        <v>56</v>
      </c>
      <c r="K54" s="3">
        <v>168</v>
      </c>
      <c r="L54" s="3">
        <v>69</v>
      </c>
      <c r="M54" s="3">
        <v>49.9</v>
      </c>
      <c r="N54" s="3">
        <v>36</v>
      </c>
      <c r="O54" s="3"/>
      <c r="P54" s="3">
        <v>49.8</v>
      </c>
      <c r="Q54" s="3">
        <v>46.5</v>
      </c>
      <c r="R54" s="3">
        <v>56</v>
      </c>
      <c r="S54" s="3">
        <v>45</v>
      </c>
      <c r="T54" s="3">
        <v>49</v>
      </c>
      <c r="U54" s="3">
        <v>55</v>
      </c>
      <c r="V54" s="3">
        <v>46</v>
      </c>
      <c r="W54" s="3">
        <v>45</v>
      </c>
      <c r="X54" s="3">
        <f t="shared" si="3"/>
        <v>906.8</v>
      </c>
      <c r="Y54" s="3">
        <f t="shared" si="4"/>
        <v>752.644</v>
      </c>
      <c r="Z54" s="3">
        <v>23</v>
      </c>
      <c r="AA54" s="3">
        <v>25</v>
      </c>
      <c r="AB54" s="8">
        <f t="shared" si="5"/>
        <v>800.644</v>
      </c>
    </row>
    <row r="55" spans="1:28">
      <c r="A55" s="1" t="s">
        <v>3541</v>
      </c>
      <c r="B55" s="1" t="s">
        <v>12391</v>
      </c>
      <c r="C55" s="1" t="s">
        <v>13276</v>
      </c>
      <c r="D55" s="1" t="s">
        <v>28</v>
      </c>
      <c r="E55" s="1" t="s">
        <v>13310</v>
      </c>
      <c r="F55" s="1" t="s">
        <v>13311</v>
      </c>
      <c r="G55" s="3">
        <v>56</v>
      </c>
      <c r="H55" s="3">
        <v>39.8</v>
      </c>
      <c r="I55" s="3">
        <v>39.8</v>
      </c>
      <c r="J55" s="3">
        <v>56</v>
      </c>
      <c r="K55" s="3">
        <v>168</v>
      </c>
      <c r="L55" s="3">
        <v>69</v>
      </c>
      <c r="M55" s="3">
        <v>49.9</v>
      </c>
      <c r="N55" s="3">
        <v>36</v>
      </c>
      <c r="O55" s="3"/>
      <c r="P55" s="3">
        <v>49.8</v>
      </c>
      <c r="Q55" s="3">
        <v>46.5</v>
      </c>
      <c r="R55" s="3">
        <v>56</v>
      </c>
      <c r="S55" s="3">
        <v>45</v>
      </c>
      <c r="T55" s="3">
        <v>49</v>
      </c>
      <c r="U55" s="3">
        <v>55</v>
      </c>
      <c r="V55" s="3">
        <v>46</v>
      </c>
      <c r="W55" s="3">
        <v>45</v>
      </c>
      <c r="X55" s="3">
        <f t="shared" si="3"/>
        <v>906.8</v>
      </c>
      <c r="Y55" s="3">
        <f t="shared" si="4"/>
        <v>752.644</v>
      </c>
      <c r="Z55" s="3">
        <v>23</v>
      </c>
      <c r="AA55" s="3">
        <v>25</v>
      </c>
      <c r="AB55" s="8">
        <f t="shared" si="5"/>
        <v>800.644</v>
      </c>
    </row>
    <row r="56" spans="1:28">
      <c r="A56" s="1" t="s">
        <v>3541</v>
      </c>
      <c r="B56" s="1" t="s">
        <v>12391</v>
      </c>
      <c r="C56" s="1" t="s">
        <v>13276</v>
      </c>
      <c r="D56" s="1" t="s">
        <v>28</v>
      </c>
      <c r="E56" s="1" t="s">
        <v>13312</v>
      </c>
      <c r="F56" s="1" t="s">
        <v>13313</v>
      </c>
      <c r="G56" s="3">
        <v>56</v>
      </c>
      <c r="H56" s="3">
        <v>39.8</v>
      </c>
      <c r="I56" s="3">
        <v>39.8</v>
      </c>
      <c r="J56" s="3">
        <v>56</v>
      </c>
      <c r="K56" s="3">
        <v>168</v>
      </c>
      <c r="L56" s="3">
        <v>69</v>
      </c>
      <c r="M56" s="3">
        <v>49.9</v>
      </c>
      <c r="N56" s="3">
        <v>36</v>
      </c>
      <c r="O56" s="3"/>
      <c r="P56" s="3">
        <v>49.8</v>
      </c>
      <c r="Q56" s="3">
        <v>46.5</v>
      </c>
      <c r="R56" s="3">
        <v>56</v>
      </c>
      <c r="S56" s="3">
        <v>45</v>
      </c>
      <c r="T56" s="3">
        <v>49</v>
      </c>
      <c r="U56" s="3">
        <v>55</v>
      </c>
      <c r="V56" s="3">
        <v>46</v>
      </c>
      <c r="W56" s="3">
        <v>45</v>
      </c>
      <c r="X56" s="3">
        <f t="shared" si="3"/>
        <v>906.8</v>
      </c>
      <c r="Y56" s="3">
        <f t="shared" si="4"/>
        <v>752.644</v>
      </c>
      <c r="Z56" s="3">
        <v>23</v>
      </c>
      <c r="AA56" s="3">
        <v>25</v>
      </c>
      <c r="AB56" s="8">
        <f t="shared" si="5"/>
        <v>800.644</v>
      </c>
    </row>
    <row r="57" spans="1:28">
      <c r="A57" s="1" t="s">
        <v>3541</v>
      </c>
      <c r="B57" s="1" t="s">
        <v>12391</v>
      </c>
      <c r="C57" s="1" t="s">
        <v>13276</v>
      </c>
      <c r="D57" s="1" t="s">
        <v>28</v>
      </c>
      <c r="E57" s="1" t="s">
        <v>13314</v>
      </c>
      <c r="F57" s="1" t="s">
        <v>13315</v>
      </c>
      <c r="G57" s="3">
        <v>56</v>
      </c>
      <c r="H57" s="3">
        <v>39.8</v>
      </c>
      <c r="I57" s="3">
        <v>39.8</v>
      </c>
      <c r="J57" s="3">
        <v>56</v>
      </c>
      <c r="K57" s="3">
        <v>168</v>
      </c>
      <c r="L57" s="3">
        <v>69</v>
      </c>
      <c r="M57" s="3">
        <v>49.9</v>
      </c>
      <c r="N57" s="3">
        <v>36</v>
      </c>
      <c r="O57" s="3"/>
      <c r="P57" s="3">
        <v>49.8</v>
      </c>
      <c r="Q57" s="3">
        <v>46.5</v>
      </c>
      <c r="R57" s="3">
        <v>56</v>
      </c>
      <c r="S57" s="3">
        <v>45</v>
      </c>
      <c r="T57" s="3">
        <v>49</v>
      </c>
      <c r="U57" s="3">
        <v>55</v>
      </c>
      <c r="V57" s="3">
        <v>46</v>
      </c>
      <c r="W57" s="3">
        <v>45</v>
      </c>
      <c r="X57" s="3">
        <f t="shared" si="3"/>
        <v>906.8</v>
      </c>
      <c r="Y57" s="3">
        <f t="shared" si="4"/>
        <v>752.644</v>
      </c>
      <c r="Z57" s="3">
        <v>23</v>
      </c>
      <c r="AA57" s="3">
        <v>25</v>
      </c>
      <c r="AB57" s="8">
        <f t="shared" si="5"/>
        <v>800.644</v>
      </c>
    </row>
    <row r="58" spans="1:28">
      <c r="A58" s="1" t="s">
        <v>3541</v>
      </c>
      <c r="B58" s="1" t="s">
        <v>12391</v>
      </c>
      <c r="C58" s="1" t="s">
        <v>13276</v>
      </c>
      <c r="D58" s="1" t="s">
        <v>28</v>
      </c>
      <c r="E58" s="1" t="s">
        <v>13316</v>
      </c>
      <c r="F58" s="1" t="s">
        <v>13317</v>
      </c>
      <c r="G58" s="3">
        <v>56</v>
      </c>
      <c r="H58" s="3">
        <v>39.8</v>
      </c>
      <c r="I58" s="3">
        <v>39.8</v>
      </c>
      <c r="J58" s="3">
        <v>56</v>
      </c>
      <c r="K58" s="3">
        <v>168</v>
      </c>
      <c r="L58" s="3">
        <v>69</v>
      </c>
      <c r="M58" s="3">
        <v>49.9</v>
      </c>
      <c r="N58" s="3">
        <v>36</v>
      </c>
      <c r="O58" s="3"/>
      <c r="P58" s="3">
        <v>49.8</v>
      </c>
      <c r="Q58" s="3">
        <v>46.5</v>
      </c>
      <c r="R58" s="3">
        <v>56</v>
      </c>
      <c r="S58" s="3">
        <v>45</v>
      </c>
      <c r="T58" s="3">
        <v>49</v>
      </c>
      <c r="U58" s="3">
        <v>55</v>
      </c>
      <c r="V58" s="3">
        <v>46</v>
      </c>
      <c r="W58" s="3">
        <v>45</v>
      </c>
      <c r="X58" s="3">
        <f t="shared" si="3"/>
        <v>906.8</v>
      </c>
      <c r="Y58" s="3">
        <f t="shared" si="4"/>
        <v>752.644</v>
      </c>
      <c r="Z58" s="3">
        <v>23</v>
      </c>
      <c r="AA58" s="3">
        <v>25</v>
      </c>
      <c r="AB58" s="8">
        <f t="shared" si="5"/>
        <v>800.644</v>
      </c>
    </row>
    <row r="59" spans="1:28">
      <c r="A59" s="1" t="s">
        <v>3541</v>
      </c>
      <c r="B59" s="1" t="s">
        <v>12391</v>
      </c>
      <c r="C59" s="1" t="s">
        <v>13276</v>
      </c>
      <c r="D59" s="1" t="s">
        <v>28</v>
      </c>
      <c r="E59" s="1" t="s">
        <v>13318</v>
      </c>
      <c r="F59" s="1" t="s">
        <v>13319</v>
      </c>
      <c r="G59" s="3">
        <v>56</v>
      </c>
      <c r="H59" s="3">
        <v>39.8</v>
      </c>
      <c r="I59" s="3">
        <v>39.8</v>
      </c>
      <c r="J59" s="3">
        <v>56</v>
      </c>
      <c r="K59" s="3">
        <v>168</v>
      </c>
      <c r="L59" s="3">
        <v>69</v>
      </c>
      <c r="M59" s="3">
        <v>49.9</v>
      </c>
      <c r="N59" s="3">
        <v>36</v>
      </c>
      <c r="O59" s="3"/>
      <c r="P59" s="3">
        <v>49.8</v>
      </c>
      <c r="Q59" s="3">
        <v>46.5</v>
      </c>
      <c r="R59" s="3">
        <v>56</v>
      </c>
      <c r="S59" s="3">
        <v>45</v>
      </c>
      <c r="T59" s="3">
        <v>49</v>
      </c>
      <c r="U59" s="3">
        <v>55</v>
      </c>
      <c r="V59" s="3">
        <v>46</v>
      </c>
      <c r="W59" s="3">
        <v>45</v>
      </c>
      <c r="X59" s="3">
        <f t="shared" si="3"/>
        <v>906.8</v>
      </c>
      <c r="Y59" s="3">
        <f t="shared" si="4"/>
        <v>752.644</v>
      </c>
      <c r="Z59" s="3">
        <v>23</v>
      </c>
      <c r="AA59" s="3">
        <v>25</v>
      </c>
      <c r="AB59" s="8">
        <f t="shared" si="5"/>
        <v>800.644</v>
      </c>
    </row>
    <row r="60" spans="1:28">
      <c r="A60" s="1" t="s">
        <v>3541</v>
      </c>
      <c r="B60" s="1" t="s">
        <v>12391</v>
      </c>
      <c r="C60" s="1" t="s">
        <v>13276</v>
      </c>
      <c r="D60" s="1" t="s">
        <v>28</v>
      </c>
      <c r="E60" s="1" t="s">
        <v>13320</v>
      </c>
      <c r="F60" s="1" t="s">
        <v>13321</v>
      </c>
      <c r="G60" s="3">
        <v>56</v>
      </c>
      <c r="H60" s="3">
        <v>39.8</v>
      </c>
      <c r="I60" s="3">
        <v>39.8</v>
      </c>
      <c r="J60" s="3">
        <v>56</v>
      </c>
      <c r="K60" s="3">
        <v>168</v>
      </c>
      <c r="L60" s="3">
        <v>69</v>
      </c>
      <c r="M60" s="3">
        <v>49.9</v>
      </c>
      <c r="N60" s="3">
        <v>36</v>
      </c>
      <c r="O60" s="3"/>
      <c r="P60" s="3">
        <v>49.8</v>
      </c>
      <c r="Q60" s="3">
        <v>46.5</v>
      </c>
      <c r="R60" s="3">
        <v>56</v>
      </c>
      <c r="S60" s="3">
        <v>45</v>
      </c>
      <c r="T60" s="3">
        <v>49</v>
      </c>
      <c r="U60" s="3">
        <v>55</v>
      </c>
      <c r="V60" s="3">
        <v>46</v>
      </c>
      <c r="W60" s="3">
        <v>45</v>
      </c>
      <c r="X60" s="3">
        <f t="shared" si="3"/>
        <v>906.8</v>
      </c>
      <c r="Y60" s="3">
        <f t="shared" si="4"/>
        <v>752.644</v>
      </c>
      <c r="Z60" s="3">
        <v>23</v>
      </c>
      <c r="AA60" s="3">
        <v>25</v>
      </c>
      <c r="AB60" s="8">
        <f t="shared" si="5"/>
        <v>800.644</v>
      </c>
    </row>
    <row r="61" spans="1:28">
      <c r="A61" s="1" t="s">
        <v>3541</v>
      </c>
      <c r="B61" s="1" t="s">
        <v>12391</v>
      </c>
      <c r="C61" s="1" t="s">
        <v>13276</v>
      </c>
      <c r="D61" s="1" t="s">
        <v>28</v>
      </c>
      <c r="E61" s="1" t="s">
        <v>13322</v>
      </c>
      <c r="F61" s="1" t="s">
        <v>13323</v>
      </c>
      <c r="G61" s="3">
        <v>56</v>
      </c>
      <c r="H61" s="3">
        <v>39.8</v>
      </c>
      <c r="I61" s="3">
        <v>39.8</v>
      </c>
      <c r="J61" s="3">
        <v>56</v>
      </c>
      <c r="K61" s="3">
        <v>168</v>
      </c>
      <c r="L61" s="3">
        <v>69</v>
      </c>
      <c r="M61" s="3">
        <v>49.9</v>
      </c>
      <c r="N61" s="3">
        <v>36</v>
      </c>
      <c r="O61" s="3"/>
      <c r="P61" s="3">
        <v>49.8</v>
      </c>
      <c r="Q61" s="3">
        <v>46.5</v>
      </c>
      <c r="R61" s="3">
        <v>56</v>
      </c>
      <c r="S61" s="3">
        <v>45</v>
      </c>
      <c r="T61" s="3">
        <v>49</v>
      </c>
      <c r="U61" s="3">
        <v>55</v>
      </c>
      <c r="V61" s="3">
        <v>46</v>
      </c>
      <c r="W61" s="3">
        <v>45</v>
      </c>
      <c r="X61" s="3">
        <f t="shared" si="3"/>
        <v>906.8</v>
      </c>
      <c r="Y61" s="3">
        <f t="shared" si="4"/>
        <v>752.644</v>
      </c>
      <c r="Z61" s="3">
        <v>23</v>
      </c>
      <c r="AA61" s="3">
        <v>25</v>
      </c>
      <c r="AB61" s="8">
        <f t="shared" si="5"/>
        <v>800.644</v>
      </c>
    </row>
    <row r="62" spans="1:28">
      <c r="A62" s="1" t="s">
        <v>3541</v>
      </c>
      <c r="B62" s="1" t="s">
        <v>12391</v>
      </c>
      <c r="C62" s="1" t="s">
        <v>13276</v>
      </c>
      <c r="D62" s="1" t="s">
        <v>28</v>
      </c>
      <c r="E62" s="1" t="s">
        <v>13324</v>
      </c>
      <c r="F62" s="1" t="s">
        <v>13325</v>
      </c>
      <c r="G62" s="3">
        <v>56</v>
      </c>
      <c r="H62" s="3">
        <v>39.8</v>
      </c>
      <c r="I62" s="3">
        <v>39.8</v>
      </c>
      <c r="J62" s="3">
        <v>56</v>
      </c>
      <c r="K62" s="3">
        <v>168</v>
      </c>
      <c r="L62" s="3">
        <v>69</v>
      </c>
      <c r="M62" s="3">
        <v>49.9</v>
      </c>
      <c r="N62" s="3">
        <v>36</v>
      </c>
      <c r="O62" s="3"/>
      <c r="P62" s="3">
        <v>49.8</v>
      </c>
      <c r="Q62" s="3">
        <v>46.5</v>
      </c>
      <c r="R62" s="3">
        <v>56</v>
      </c>
      <c r="S62" s="3">
        <v>45</v>
      </c>
      <c r="T62" s="3">
        <v>49</v>
      </c>
      <c r="U62" s="3">
        <v>55</v>
      </c>
      <c r="V62" s="3">
        <v>46</v>
      </c>
      <c r="W62" s="3">
        <v>45</v>
      </c>
      <c r="X62" s="3">
        <f t="shared" si="3"/>
        <v>906.8</v>
      </c>
      <c r="Y62" s="3">
        <f t="shared" si="4"/>
        <v>752.644</v>
      </c>
      <c r="Z62" s="3">
        <v>23</v>
      </c>
      <c r="AA62" s="3">
        <v>25</v>
      </c>
      <c r="AB62" s="8">
        <f t="shared" si="5"/>
        <v>800.644</v>
      </c>
    </row>
    <row r="63" spans="1:28">
      <c r="A63" s="1" t="s">
        <v>3541</v>
      </c>
      <c r="B63" s="1" t="s">
        <v>12391</v>
      </c>
      <c r="C63" s="1" t="s">
        <v>13276</v>
      </c>
      <c r="D63" s="1" t="s">
        <v>28</v>
      </c>
      <c r="E63" s="1" t="s">
        <v>13326</v>
      </c>
      <c r="F63" s="1" t="s">
        <v>13327</v>
      </c>
      <c r="G63" s="3">
        <v>56</v>
      </c>
      <c r="H63" s="3">
        <v>39.8</v>
      </c>
      <c r="I63" s="3">
        <v>39.8</v>
      </c>
      <c r="J63" s="3">
        <v>56</v>
      </c>
      <c r="K63" s="3">
        <v>168</v>
      </c>
      <c r="L63" s="3">
        <v>69</v>
      </c>
      <c r="M63" s="3">
        <v>49.9</v>
      </c>
      <c r="N63" s="3">
        <v>36</v>
      </c>
      <c r="O63" s="3"/>
      <c r="P63" s="3">
        <v>49.8</v>
      </c>
      <c r="Q63" s="3">
        <v>46.5</v>
      </c>
      <c r="R63" s="3">
        <v>56</v>
      </c>
      <c r="S63" s="3">
        <v>45</v>
      </c>
      <c r="T63" s="3">
        <v>49</v>
      </c>
      <c r="U63" s="3">
        <v>55</v>
      </c>
      <c r="V63" s="3">
        <v>46</v>
      </c>
      <c r="W63" s="3">
        <v>45</v>
      </c>
      <c r="X63" s="3">
        <f t="shared" si="3"/>
        <v>906.8</v>
      </c>
      <c r="Y63" s="3">
        <f t="shared" si="4"/>
        <v>752.644</v>
      </c>
      <c r="Z63" s="3">
        <v>23</v>
      </c>
      <c r="AA63" s="3">
        <v>25</v>
      </c>
      <c r="AB63" s="8">
        <f t="shared" si="5"/>
        <v>800.644</v>
      </c>
    </row>
    <row r="64" spans="1:28">
      <c r="A64" s="1" t="s">
        <v>3541</v>
      </c>
      <c r="B64" s="1" t="s">
        <v>12391</v>
      </c>
      <c r="C64" s="1" t="s">
        <v>13276</v>
      </c>
      <c r="D64" s="1" t="s">
        <v>28</v>
      </c>
      <c r="E64" s="1" t="s">
        <v>13328</v>
      </c>
      <c r="F64" s="1" t="s">
        <v>13329</v>
      </c>
      <c r="G64" s="3">
        <v>56</v>
      </c>
      <c r="H64" s="3">
        <v>39.8</v>
      </c>
      <c r="I64" s="3">
        <v>39.8</v>
      </c>
      <c r="J64" s="3">
        <v>56</v>
      </c>
      <c r="K64" s="3">
        <v>168</v>
      </c>
      <c r="L64" s="3">
        <v>69</v>
      </c>
      <c r="M64" s="3">
        <v>49.9</v>
      </c>
      <c r="N64" s="3">
        <v>36</v>
      </c>
      <c r="O64" s="3"/>
      <c r="P64" s="3">
        <v>49.8</v>
      </c>
      <c r="Q64" s="3">
        <v>46.5</v>
      </c>
      <c r="R64" s="3">
        <v>56</v>
      </c>
      <c r="S64" s="3">
        <v>45</v>
      </c>
      <c r="T64" s="3">
        <v>49</v>
      </c>
      <c r="U64" s="3">
        <v>55</v>
      </c>
      <c r="V64" s="3">
        <v>46</v>
      </c>
      <c r="W64" s="3">
        <v>45</v>
      </c>
      <c r="X64" s="3">
        <f t="shared" si="3"/>
        <v>906.8</v>
      </c>
      <c r="Y64" s="3">
        <f t="shared" si="4"/>
        <v>752.644</v>
      </c>
      <c r="Z64" s="3">
        <v>23</v>
      </c>
      <c r="AA64" s="3">
        <v>25</v>
      </c>
      <c r="AB64" s="8">
        <f t="shared" si="5"/>
        <v>800.644</v>
      </c>
    </row>
    <row r="65" spans="1:28">
      <c r="A65" s="1" t="s">
        <v>3541</v>
      </c>
      <c r="B65" s="1" t="s">
        <v>12391</v>
      </c>
      <c r="C65" s="1" t="s">
        <v>13276</v>
      </c>
      <c r="D65" s="1" t="s">
        <v>28</v>
      </c>
      <c r="E65" s="1" t="s">
        <v>13330</v>
      </c>
      <c r="F65" s="1" t="s">
        <v>13331</v>
      </c>
      <c r="G65" s="3">
        <v>56</v>
      </c>
      <c r="H65" s="3">
        <v>39.8</v>
      </c>
      <c r="I65" s="3">
        <v>39.8</v>
      </c>
      <c r="J65" s="3">
        <v>56</v>
      </c>
      <c r="K65" s="3">
        <v>168</v>
      </c>
      <c r="L65" s="3">
        <v>69</v>
      </c>
      <c r="M65" s="3">
        <v>49.9</v>
      </c>
      <c r="N65" s="3">
        <v>36</v>
      </c>
      <c r="O65" s="3"/>
      <c r="P65" s="3">
        <v>49.8</v>
      </c>
      <c r="Q65" s="3">
        <v>46.5</v>
      </c>
      <c r="R65" s="3">
        <v>56</v>
      </c>
      <c r="S65" s="3">
        <v>45</v>
      </c>
      <c r="T65" s="3">
        <v>49</v>
      </c>
      <c r="U65" s="3">
        <v>55</v>
      </c>
      <c r="V65" s="3">
        <v>46</v>
      </c>
      <c r="W65" s="3">
        <v>45</v>
      </c>
      <c r="X65" s="3">
        <f t="shared" si="3"/>
        <v>906.8</v>
      </c>
      <c r="Y65" s="3">
        <f t="shared" si="4"/>
        <v>752.644</v>
      </c>
      <c r="Z65" s="3">
        <v>23</v>
      </c>
      <c r="AA65" s="3">
        <v>25</v>
      </c>
      <c r="AB65" s="8">
        <f t="shared" si="5"/>
        <v>800.644</v>
      </c>
    </row>
    <row r="66" spans="1:28">
      <c r="A66" s="1" t="s">
        <v>3541</v>
      </c>
      <c r="B66" s="1" t="s">
        <v>12391</v>
      </c>
      <c r="C66" s="1" t="s">
        <v>13276</v>
      </c>
      <c r="D66" s="1" t="s">
        <v>28</v>
      </c>
      <c r="E66" s="1" t="s">
        <v>13332</v>
      </c>
      <c r="F66" s="1" t="s">
        <v>13333</v>
      </c>
      <c r="G66" s="3">
        <v>56</v>
      </c>
      <c r="H66" s="3">
        <v>39.8</v>
      </c>
      <c r="I66" s="3">
        <v>39.8</v>
      </c>
      <c r="J66" s="3">
        <v>56</v>
      </c>
      <c r="K66" s="3">
        <v>168</v>
      </c>
      <c r="L66" s="3">
        <v>69</v>
      </c>
      <c r="M66" s="3">
        <v>49.9</v>
      </c>
      <c r="N66" s="3">
        <v>36</v>
      </c>
      <c r="O66" s="3"/>
      <c r="P66" s="3">
        <v>49.8</v>
      </c>
      <c r="Q66" s="3">
        <v>46.5</v>
      </c>
      <c r="R66" s="3">
        <v>56</v>
      </c>
      <c r="S66" s="3">
        <v>45</v>
      </c>
      <c r="T66" s="3">
        <v>49</v>
      </c>
      <c r="U66" s="3">
        <v>55</v>
      </c>
      <c r="V66" s="3">
        <v>46</v>
      </c>
      <c r="W66" s="3">
        <v>45</v>
      </c>
      <c r="X66" s="3">
        <f t="shared" si="3"/>
        <v>906.8</v>
      </c>
      <c r="Y66" s="3">
        <f t="shared" si="4"/>
        <v>752.644</v>
      </c>
      <c r="Z66" s="3">
        <v>23</v>
      </c>
      <c r="AA66" s="3">
        <v>25</v>
      </c>
      <c r="AB66" s="8">
        <f t="shared" si="5"/>
        <v>800.644</v>
      </c>
    </row>
    <row r="67" spans="1:28">
      <c r="A67" s="1" t="s">
        <v>3541</v>
      </c>
      <c r="B67" s="1" t="s">
        <v>12391</v>
      </c>
      <c r="C67" s="1" t="s">
        <v>13276</v>
      </c>
      <c r="D67" s="1" t="s">
        <v>28</v>
      </c>
      <c r="E67" s="1" t="s">
        <v>13334</v>
      </c>
      <c r="F67" s="1" t="s">
        <v>13335</v>
      </c>
      <c r="G67" s="3">
        <v>56</v>
      </c>
      <c r="H67" s="3">
        <v>39.8</v>
      </c>
      <c r="I67" s="3">
        <v>39.8</v>
      </c>
      <c r="J67" s="3">
        <v>56</v>
      </c>
      <c r="K67" s="3">
        <v>168</v>
      </c>
      <c r="L67" s="3">
        <v>69</v>
      </c>
      <c r="M67" s="3">
        <v>49.9</v>
      </c>
      <c r="N67" s="3">
        <v>36</v>
      </c>
      <c r="O67" s="3"/>
      <c r="P67" s="3">
        <v>49.8</v>
      </c>
      <c r="Q67" s="3">
        <v>46.5</v>
      </c>
      <c r="R67" s="3">
        <v>56</v>
      </c>
      <c r="S67" s="3">
        <v>45</v>
      </c>
      <c r="T67" s="3">
        <v>49</v>
      </c>
      <c r="U67" s="3">
        <v>55</v>
      </c>
      <c r="V67" s="3">
        <v>46</v>
      </c>
      <c r="W67" s="3">
        <v>45</v>
      </c>
      <c r="X67" s="3">
        <f t="shared" ref="X67:X98" si="6">SUM(G67:W67)</f>
        <v>906.8</v>
      </c>
      <c r="Y67" s="3">
        <f t="shared" ref="Y67:Y98" si="7">X67*0.83</f>
        <v>752.644</v>
      </c>
      <c r="Z67" s="3">
        <v>23</v>
      </c>
      <c r="AA67" s="3">
        <v>25</v>
      </c>
      <c r="AB67" s="8">
        <f t="shared" ref="AB67:AB98" si="8">Y67+Z67+AA67</f>
        <v>800.644</v>
      </c>
    </row>
    <row r="68" spans="1:28">
      <c r="A68" s="1" t="s">
        <v>3541</v>
      </c>
      <c r="B68" s="1" t="s">
        <v>12391</v>
      </c>
      <c r="C68" s="1" t="s">
        <v>13276</v>
      </c>
      <c r="D68" s="1" t="s">
        <v>28</v>
      </c>
      <c r="E68" s="1" t="s">
        <v>13336</v>
      </c>
      <c r="F68" s="1" t="s">
        <v>13337</v>
      </c>
      <c r="G68" s="3">
        <v>56</v>
      </c>
      <c r="H68" s="3">
        <v>39.8</v>
      </c>
      <c r="I68" s="3">
        <v>39.8</v>
      </c>
      <c r="J68" s="3">
        <v>56</v>
      </c>
      <c r="K68" s="3">
        <v>168</v>
      </c>
      <c r="L68" s="3">
        <v>69</v>
      </c>
      <c r="M68" s="3">
        <v>49.9</v>
      </c>
      <c r="N68" s="3">
        <v>36</v>
      </c>
      <c r="O68" s="3"/>
      <c r="P68" s="3">
        <v>49.8</v>
      </c>
      <c r="Q68" s="3">
        <v>46.5</v>
      </c>
      <c r="R68" s="3">
        <v>56</v>
      </c>
      <c r="S68" s="3">
        <v>45</v>
      </c>
      <c r="T68" s="3">
        <v>49</v>
      </c>
      <c r="U68" s="3">
        <v>55</v>
      </c>
      <c r="V68" s="3">
        <v>46</v>
      </c>
      <c r="W68" s="3">
        <v>45</v>
      </c>
      <c r="X68" s="3">
        <f t="shared" si="6"/>
        <v>906.8</v>
      </c>
      <c r="Y68" s="3">
        <f t="shared" si="7"/>
        <v>752.644</v>
      </c>
      <c r="Z68" s="3">
        <v>23</v>
      </c>
      <c r="AA68" s="3">
        <v>25</v>
      </c>
      <c r="AB68" s="8">
        <f t="shared" si="8"/>
        <v>800.644</v>
      </c>
    </row>
    <row r="69" spans="1:28">
      <c r="A69" s="1" t="s">
        <v>3541</v>
      </c>
      <c r="B69" s="1" t="s">
        <v>12391</v>
      </c>
      <c r="C69" s="1" t="s">
        <v>13276</v>
      </c>
      <c r="D69" s="1" t="s">
        <v>28</v>
      </c>
      <c r="E69" s="1" t="s">
        <v>13338</v>
      </c>
      <c r="F69" s="17" t="s">
        <v>13339</v>
      </c>
      <c r="G69" s="3">
        <v>56</v>
      </c>
      <c r="H69" s="3">
        <v>39.8</v>
      </c>
      <c r="I69" s="3">
        <v>39.8</v>
      </c>
      <c r="J69" s="3">
        <v>56</v>
      </c>
      <c r="K69" s="3">
        <v>168</v>
      </c>
      <c r="L69" s="3">
        <v>69</v>
      </c>
      <c r="M69" s="3">
        <v>49.9</v>
      </c>
      <c r="N69" s="3">
        <v>36</v>
      </c>
      <c r="O69" s="3">
        <v>56</v>
      </c>
      <c r="P69" s="3">
        <v>49.8</v>
      </c>
      <c r="Q69" s="3">
        <v>46.5</v>
      </c>
      <c r="R69" s="3">
        <v>56</v>
      </c>
      <c r="S69" s="3">
        <v>45</v>
      </c>
      <c r="T69" s="3">
        <v>49</v>
      </c>
      <c r="U69" s="3">
        <v>55</v>
      </c>
      <c r="V69" s="3">
        <v>46</v>
      </c>
      <c r="W69" s="3">
        <v>45</v>
      </c>
      <c r="X69" s="3">
        <f t="shared" si="6"/>
        <v>962.8</v>
      </c>
      <c r="Y69" s="3">
        <f t="shared" si="7"/>
        <v>799.124</v>
      </c>
      <c r="Z69" s="3">
        <v>23</v>
      </c>
      <c r="AA69" s="3">
        <v>25</v>
      </c>
      <c r="AB69" s="8">
        <f t="shared" si="8"/>
        <v>847.124</v>
      </c>
    </row>
    <row r="70" spans="1:28">
      <c r="A70" s="1" t="s">
        <v>3541</v>
      </c>
      <c r="B70" s="1" t="s">
        <v>12391</v>
      </c>
      <c r="C70" s="1" t="s">
        <v>13276</v>
      </c>
      <c r="D70" s="1" t="s">
        <v>28</v>
      </c>
      <c r="E70" s="1" t="s">
        <v>13340</v>
      </c>
      <c r="F70" s="17" t="s">
        <v>13341</v>
      </c>
      <c r="G70" s="3">
        <v>56</v>
      </c>
      <c r="H70" s="3">
        <v>39.8</v>
      </c>
      <c r="I70" s="3">
        <v>39.8</v>
      </c>
      <c r="J70" s="3">
        <v>56</v>
      </c>
      <c r="K70" s="3">
        <v>168</v>
      </c>
      <c r="L70" s="3">
        <v>69</v>
      </c>
      <c r="M70" s="3">
        <v>49.9</v>
      </c>
      <c r="N70" s="3">
        <v>36</v>
      </c>
      <c r="O70" s="3">
        <v>56</v>
      </c>
      <c r="P70" s="3">
        <v>49.8</v>
      </c>
      <c r="Q70" s="3">
        <v>46.5</v>
      </c>
      <c r="R70" s="3">
        <v>56</v>
      </c>
      <c r="S70" s="3">
        <v>45</v>
      </c>
      <c r="T70" s="3">
        <v>49</v>
      </c>
      <c r="U70" s="3">
        <v>55</v>
      </c>
      <c r="V70" s="3">
        <v>46</v>
      </c>
      <c r="W70" s="3">
        <v>45</v>
      </c>
      <c r="X70" s="3">
        <f t="shared" si="6"/>
        <v>962.8</v>
      </c>
      <c r="Y70" s="3">
        <f t="shared" si="7"/>
        <v>799.124</v>
      </c>
      <c r="Z70" s="3">
        <v>23</v>
      </c>
      <c r="AA70" s="3">
        <v>25</v>
      </c>
      <c r="AB70" s="8">
        <f t="shared" si="8"/>
        <v>847.124</v>
      </c>
    </row>
    <row r="71" spans="1:28">
      <c r="A71" s="1" t="s">
        <v>3541</v>
      </c>
      <c r="B71" s="1" t="s">
        <v>12391</v>
      </c>
      <c r="C71" s="1" t="s">
        <v>13276</v>
      </c>
      <c r="D71" s="1" t="s">
        <v>28</v>
      </c>
      <c r="E71" s="1" t="s">
        <v>13342</v>
      </c>
      <c r="F71" s="1" t="s">
        <v>13343</v>
      </c>
      <c r="G71" s="3">
        <v>56</v>
      </c>
      <c r="H71" s="3">
        <v>39.8</v>
      </c>
      <c r="I71" s="3">
        <v>39.8</v>
      </c>
      <c r="J71" s="3">
        <v>56</v>
      </c>
      <c r="K71" s="3">
        <v>168</v>
      </c>
      <c r="L71" s="3">
        <v>69</v>
      </c>
      <c r="M71" s="3">
        <v>49.9</v>
      </c>
      <c r="N71" s="3">
        <v>36</v>
      </c>
      <c r="O71" s="3"/>
      <c r="P71" s="3">
        <v>49.8</v>
      </c>
      <c r="Q71" s="3">
        <v>46.5</v>
      </c>
      <c r="R71" s="3">
        <v>56</v>
      </c>
      <c r="S71" s="3">
        <v>45</v>
      </c>
      <c r="T71" s="3">
        <v>49</v>
      </c>
      <c r="U71" s="3">
        <v>55</v>
      </c>
      <c r="V71" s="3">
        <v>46</v>
      </c>
      <c r="W71" s="3">
        <v>45</v>
      </c>
      <c r="X71" s="3">
        <f t="shared" si="6"/>
        <v>906.8</v>
      </c>
      <c r="Y71" s="3">
        <f t="shared" si="7"/>
        <v>752.644</v>
      </c>
      <c r="Z71" s="3">
        <v>23</v>
      </c>
      <c r="AA71" s="3">
        <v>25</v>
      </c>
      <c r="AB71" s="8">
        <f t="shared" si="8"/>
        <v>800.644</v>
      </c>
    </row>
    <row r="72" spans="1:28">
      <c r="A72" s="1" t="s">
        <v>3541</v>
      </c>
      <c r="B72" s="1" t="s">
        <v>12391</v>
      </c>
      <c r="C72" s="1" t="s">
        <v>13344</v>
      </c>
      <c r="D72" s="1" t="s">
        <v>28</v>
      </c>
      <c r="E72" s="1" t="s">
        <v>13345</v>
      </c>
      <c r="F72" s="1" t="s">
        <v>13346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>
        <v>46.5</v>
      </c>
      <c r="R72" s="3">
        <v>56</v>
      </c>
      <c r="S72" s="3">
        <v>45</v>
      </c>
      <c r="T72" s="3">
        <v>49</v>
      </c>
      <c r="U72" s="3">
        <v>55</v>
      </c>
      <c r="V72" s="3">
        <v>46</v>
      </c>
      <c r="W72" s="3">
        <v>45</v>
      </c>
      <c r="X72" s="3">
        <f t="shared" si="6"/>
        <v>342.5</v>
      </c>
      <c r="Y72" s="3">
        <f t="shared" si="7"/>
        <v>284.275</v>
      </c>
      <c r="Z72" s="3"/>
      <c r="AA72" s="3">
        <v>25</v>
      </c>
      <c r="AB72" s="8">
        <f t="shared" si="8"/>
        <v>309.275</v>
      </c>
    </row>
    <row r="73" spans="1:28">
      <c r="A73" s="1" t="s">
        <v>3541</v>
      </c>
      <c r="B73" s="1" t="s">
        <v>12391</v>
      </c>
      <c r="C73" s="1" t="s">
        <v>13344</v>
      </c>
      <c r="D73" s="1" t="s">
        <v>28</v>
      </c>
      <c r="E73" s="1" t="s">
        <v>13347</v>
      </c>
      <c r="F73" s="1" t="s">
        <v>13348</v>
      </c>
      <c r="G73" s="3"/>
      <c r="H73" s="3"/>
      <c r="I73" s="3"/>
      <c r="J73" s="3"/>
      <c r="K73" s="3"/>
      <c r="L73" s="3">
        <v>69</v>
      </c>
      <c r="M73" s="3"/>
      <c r="N73" s="3"/>
      <c r="O73" s="3"/>
      <c r="P73" s="3"/>
      <c r="Q73" s="3">
        <v>46.5</v>
      </c>
      <c r="R73" s="3">
        <v>56</v>
      </c>
      <c r="S73" s="3">
        <v>45</v>
      </c>
      <c r="T73" s="3">
        <v>49</v>
      </c>
      <c r="U73" s="3">
        <v>55</v>
      </c>
      <c r="V73" s="3">
        <v>46</v>
      </c>
      <c r="W73" s="3">
        <v>45</v>
      </c>
      <c r="X73" s="3">
        <f t="shared" si="6"/>
        <v>411.5</v>
      </c>
      <c r="Y73" s="3">
        <f t="shared" si="7"/>
        <v>341.545</v>
      </c>
      <c r="Z73" s="3"/>
      <c r="AA73" s="3">
        <v>25</v>
      </c>
      <c r="AB73" s="8">
        <f t="shared" si="8"/>
        <v>366.545</v>
      </c>
    </row>
    <row r="74" spans="1:28">
      <c r="A74" s="1" t="s">
        <v>3541</v>
      </c>
      <c r="B74" s="1" t="s">
        <v>12391</v>
      </c>
      <c r="C74" s="1" t="s">
        <v>13344</v>
      </c>
      <c r="D74" s="1" t="s">
        <v>28</v>
      </c>
      <c r="E74" s="1" t="s">
        <v>13349</v>
      </c>
      <c r="F74" s="1" t="s">
        <v>13350</v>
      </c>
      <c r="G74" s="3">
        <v>56</v>
      </c>
      <c r="H74" s="3">
        <v>39.8</v>
      </c>
      <c r="I74" s="3">
        <v>39.8</v>
      </c>
      <c r="J74" s="3">
        <v>56</v>
      </c>
      <c r="K74" s="3">
        <v>168</v>
      </c>
      <c r="L74" s="3">
        <v>69</v>
      </c>
      <c r="M74" s="3">
        <v>49.9</v>
      </c>
      <c r="N74" s="3">
        <v>36</v>
      </c>
      <c r="O74" s="3"/>
      <c r="P74" s="3">
        <v>49.8</v>
      </c>
      <c r="Q74" s="3">
        <v>46.5</v>
      </c>
      <c r="R74" s="3">
        <v>56</v>
      </c>
      <c r="S74" s="3">
        <v>45</v>
      </c>
      <c r="T74" s="3">
        <v>49</v>
      </c>
      <c r="U74" s="3">
        <v>55</v>
      </c>
      <c r="V74" s="3">
        <v>46</v>
      </c>
      <c r="W74" s="3">
        <v>45</v>
      </c>
      <c r="X74" s="3">
        <f t="shared" si="6"/>
        <v>906.8</v>
      </c>
      <c r="Y74" s="3">
        <f t="shared" si="7"/>
        <v>752.644</v>
      </c>
      <c r="Z74" s="3">
        <v>23</v>
      </c>
      <c r="AA74" s="3">
        <v>25</v>
      </c>
      <c r="AB74" s="8">
        <f t="shared" si="8"/>
        <v>800.644</v>
      </c>
    </row>
    <row r="75" spans="1:28">
      <c r="A75" s="1" t="s">
        <v>3541</v>
      </c>
      <c r="B75" s="1" t="s">
        <v>12391</v>
      </c>
      <c r="C75" s="1" t="s">
        <v>13344</v>
      </c>
      <c r="D75" s="1" t="s">
        <v>28</v>
      </c>
      <c r="E75" s="1" t="s">
        <v>13351</v>
      </c>
      <c r="F75" s="1" t="s">
        <v>13352</v>
      </c>
      <c r="G75" s="3">
        <v>56</v>
      </c>
      <c r="H75" s="3">
        <v>39.8</v>
      </c>
      <c r="I75" s="3">
        <v>39.8</v>
      </c>
      <c r="J75" s="3">
        <v>56</v>
      </c>
      <c r="K75" s="3">
        <v>168</v>
      </c>
      <c r="L75" s="3">
        <v>69</v>
      </c>
      <c r="M75" s="3">
        <v>49.9</v>
      </c>
      <c r="N75" s="3">
        <v>36</v>
      </c>
      <c r="O75" s="3"/>
      <c r="P75" s="3">
        <v>49.8</v>
      </c>
      <c r="Q75" s="3">
        <v>46.5</v>
      </c>
      <c r="R75" s="3">
        <v>56</v>
      </c>
      <c r="S75" s="3">
        <v>45</v>
      </c>
      <c r="T75" s="3">
        <v>49</v>
      </c>
      <c r="U75" s="3">
        <v>55</v>
      </c>
      <c r="V75" s="3">
        <v>46</v>
      </c>
      <c r="W75" s="3">
        <v>45</v>
      </c>
      <c r="X75" s="3">
        <f t="shared" si="6"/>
        <v>906.8</v>
      </c>
      <c r="Y75" s="3">
        <f t="shared" si="7"/>
        <v>752.644</v>
      </c>
      <c r="Z75" s="3">
        <v>23</v>
      </c>
      <c r="AA75" s="3">
        <v>25</v>
      </c>
      <c r="AB75" s="8">
        <f t="shared" si="8"/>
        <v>800.644</v>
      </c>
    </row>
    <row r="76" spans="1:28">
      <c r="A76" s="1" t="s">
        <v>3541</v>
      </c>
      <c r="B76" s="1" t="s">
        <v>12391</v>
      </c>
      <c r="C76" s="1" t="s">
        <v>13344</v>
      </c>
      <c r="D76" s="1" t="s">
        <v>28</v>
      </c>
      <c r="E76" s="1" t="s">
        <v>13353</v>
      </c>
      <c r="F76" s="1" t="s">
        <v>11527</v>
      </c>
      <c r="G76" s="3">
        <v>56</v>
      </c>
      <c r="H76" s="3">
        <v>39.8</v>
      </c>
      <c r="I76" s="3">
        <v>39.8</v>
      </c>
      <c r="J76" s="3">
        <v>56</v>
      </c>
      <c r="K76" s="3">
        <v>168</v>
      </c>
      <c r="L76" s="3">
        <v>69</v>
      </c>
      <c r="M76" s="3">
        <v>49.9</v>
      </c>
      <c r="N76" s="3">
        <v>36</v>
      </c>
      <c r="O76" s="3"/>
      <c r="P76" s="3">
        <v>49.8</v>
      </c>
      <c r="Q76" s="3">
        <v>46.5</v>
      </c>
      <c r="R76" s="3">
        <v>56</v>
      </c>
      <c r="S76" s="3">
        <v>45</v>
      </c>
      <c r="T76" s="3">
        <v>49</v>
      </c>
      <c r="U76" s="3">
        <v>55</v>
      </c>
      <c r="V76" s="3">
        <v>46</v>
      </c>
      <c r="W76" s="3">
        <v>45</v>
      </c>
      <c r="X76" s="3">
        <f t="shared" si="6"/>
        <v>906.8</v>
      </c>
      <c r="Y76" s="3">
        <f t="shared" si="7"/>
        <v>752.644</v>
      </c>
      <c r="Z76" s="3">
        <v>23</v>
      </c>
      <c r="AA76" s="3">
        <v>25</v>
      </c>
      <c r="AB76" s="8">
        <f t="shared" si="8"/>
        <v>800.644</v>
      </c>
    </row>
    <row r="77" spans="1:28">
      <c r="A77" s="1" t="s">
        <v>3541</v>
      </c>
      <c r="B77" s="1" t="s">
        <v>12391</v>
      </c>
      <c r="C77" s="1" t="s">
        <v>13344</v>
      </c>
      <c r="D77" s="1" t="s">
        <v>28</v>
      </c>
      <c r="E77" s="1" t="s">
        <v>13354</v>
      </c>
      <c r="F77" s="1" t="s">
        <v>13355</v>
      </c>
      <c r="G77" s="3">
        <v>56</v>
      </c>
      <c r="H77" s="3">
        <v>39.8</v>
      </c>
      <c r="I77" s="3">
        <v>39.8</v>
      </c>
      <c r="J77" s="3">
        <v>56</v>
      </c>
      <c r="K77" s="3">
        <v>168</v>
      </c>
      <c r="L77" s="3">
        <v>69</v>
      </c>
      <c r="M77" s="3">
        <v>49.9</v>
      </c>
      <c r="N77" s="3">
        <v>36</v>
      </c>
      <c r="O77" s="3"/>
      <c r="P77" s="3">
        <v>49.8</v>
      </c>
      <c r="Q77" s="3">
        <v>46.5</v>
      </c>
      <c r="R77" s="3">
        <v>56</v>
      </c>
      <c r="S77" s="3">
        <v>45</v>
      </c>
      <c r="T77" s="3">
        <v>49</v>
      </c>
      <c r="U77" s="3">
        <v>55</v>
      </c>
      <c r="V77" s="3">
        <v>46</v>
      </c>
      <c r="W77" s="3">
        <v>45</v>
      </c>
      <c r="X77" s="3">
        <f t="shared" si="6"/>
        <v>906.8</v>
      </c>
      <c r="Y77" s="3">
        <f t="shared" si="7"/>
        <v>752.644</v>
      </c>
      <c r="Z77" s="3">
        <v>23</v>
      </c>
      <c r="AA77" s="3">
        <v>25</v>
      </c>
      <c r="AB77" s="8">
        <f t="shared" si="8"/>
        <v>800.644</v>
      </c>
    </row>
    <row r="78" spans="1:28">
      <c r="A78" s="1" t="s">
        <v>3541</v>
      </c>
      <c r="B78" s="1" t="s">
        <v>12391</v>
      </c>
      <c r="C78" s="1" t="s">
        <v>13344</v>
      </c>
      <c r="D78" s="1" t="s">
        <v>28</v>
      </c>
      <c r="E78" s="1" t="s">
        <v>13356</v>
      </c>
      <c r="F78" s="1" t="s">
        <v>13357</v>
      </c>
      <c r="G78" s="3">
        <v>56</v>
      </c>
      <c r="H78" s="3">
        <v>39.8</v>
      </c>
      <c r="I78" s="3">
        <v>39.8</v>
      </c>
      <c r="J78" s="3">
        <v>56</v>
      </c>
      <c r="K78" s="3">
        <v>168</v>
      </c>
      <c r="L78" s="3">
        <v>69</v>
      </c>
      <c r="M78" s="3">
        <v>49.9</v>
      </c>
      <c r="N78" s="3">
        <v>36</v>
      </c>
      <c r="O78" s="3"/>
      <c r="P78" s="3">
        <v>49.8</v>
      </c>
      <c r="Q78" s="3">
        <v>46.5</v>
      </c>
      <c r="R78" s="3">
        <v>56</v>
      </c>
      <c r="S78" s="3">
        <v>45</v>
      </c>
      <c r="T78" s="3">
        <v>49</v>
      </c>
      <c r="U78" s="3">
        <v>55</v>
      </c>
      <c r="V78" s="3">
        <v>46</v>
      </c>
      <c r="W78" s="3">
        <v>45</v>
      </c>
      <c r="X78" s="3">
        <f t="shared" si="6"/>
        <v>906.8</v>
      </c>
      <c r="Y78" s="3">
        <f t="shared" si="7"/>
        <v>752.644</v>
      </c>
      <c r="Z78" s="3">
        <v>23</v>
      </c>
      <c r="AA78" s="3">
        <v>25</v>
      </c>
      <c r="AB78" s="8">
        <f t="shared" si="8"/>
        <v>800.644</v>
      </c>
    </row>
    <row r="79" spans="1:28">
      <c r="A79" s="1" t="s">
        <v>3541</v>
      </c>
      <c r="B79" s="1" t="s">
        <v>12391</v>
      </c>
      <c r="C79" s="1" t="s">
        <v>13344</v>
      </c>
      <c r="D79" s="1" t="s">
        <v>28</v>
      </c>
      <c r="E79" s="1" t="s">
        <v>13358</v>
      </c>
      <c r="F79" s="1" t="s">
        <v>13359</v>
      </c>
      <c r="G79" s="3">
        <v>56</v>
      </c>
      <c r="H79" s="3">
        <v>39.8</v>
      </c>
      <c r="I79" s="3">
        <v>39.8</v>
      </c>
      <c r="J79" s="3">
        <v>56</v>
      </c>
      <c r="K79" s="3">
        <v>168</v>
      </c>
      <c r="L79" s="3">
        <v>69</v>
      </c>
      <c r="M79" s="3">
        <v>49.9</v>
      </c>
      <c r="N79" s="3">
        <v>36</v>
      </c>
      <c r="O79" s="3"/>
      <c r="P79" s="3">
        <v>49.8</v>
      </c>
      <c r="Q79" s="3">
        <v>46.5</v>
      </c>
      <c r="R79" s="3">
        <v>56</v>
      </c>
      <c r="S79" s="3">
        <v>45</v>
      </c>
      <c r="T79" s="3">
        <v>49</v>
      </c>
      <c r="U79" s="3">
        <v>55</v>
      </c>
      <c r="V79" s="3">
        <v>46</v>
      </c>
      <c r="W79" s="3">
        <v>45</v>
      </c>
      <c r="X79" s="3">
        <f t="shared" si="6"/>
        <v>906.8</v>
      </c>
      <c r="Y79" s="3">
        <f t="shared" si="7"/>
        <v>752.644</v>
      </c>
      <c r="Z79" s="3">
        <v>23</v>
      </c>
      <c r="AA79" s="3">
        <v>25</v>
      </c>
      <c r="AB79" s="8">
        <f t="shared" si="8"/>
        <v>800.644</v>
      </c>
    </row>
    <row r="80" spans="1:28">
      <c r="A80" s="1" t="s">
        <v>3541</v>
      </c>
      <c r="B80" s="1" t="s">
        <v>12391</v>
      </c>
      <c r="C80" s="1" t="s">
        <v>13344</v>
      </c>
      <c r="D80" s="1" t="s">
        <v>28</v>
      </c>
      <c r="E80" s="1" t="s">
        <v>13360</v>
      </c>
      <c r="F80" s="1" t="s">
        <v>13361</v>
      </c>
      <c r="G80" s="3">
        <v>56</v>
      </c>
      <c r="H80" s="3">
        <v>39.8</v>
      </c>
      <c r="I80" s="3">
        <v>39.8</v>
      </c>
      <c r="J80" s="3">
        <v>56</v>
      </c>
      <c r="K80" s="3">
        <v>168</v>
      </c>
      <c r="L80" s="3">
        <v>69</v>
      </c>
      <c r="M80" s="3">
        <v>49.9</v>
      </c>
      <c r="N80" s="3">
        <v>36</v>
      </c>
      <c r="O80" s="3"/>
      <c r="P80" s="3">
        <v>49.8</v>
      </c>
      <c r="Q80" s="3">
        <v>46.5</v>
      </c>
      <c r="R80" s="3">
        <v>56</v>
      </c>
      <c r="S80" s="3">
        <v>45</v>
      </c>
      <c r="T80" s="3">
        <v>49</v>
      </c>
      <c r="U80" s="3">
        <v>55</v>
      </c>
      <c r="V80" s="3">
        <v>46</v>
      </c>
      <c r="W80" s="3">
        <v>45</v>
      </c>
      <c r="X80" s="3">
        <f t="shared" si="6"/>
        <v>906.8</v>
      </c>
      <c r="Y80" s="3">
        <f t="shared" si="7"/>
        <v>752.644</v>
      </c>
      <c r="Z80" s="3">
        <v>23</v>
      </c>
      <c r="AA80" s="3">
        <v>25</v>
      </c>
      <c r="AB80" s="8">
        <f t="shared" si="8"/>
        <v>800.644</v>
      </c>
    </row>
    <row r="81" spans="1:30">
      <c r="A81" s="1" t="s">
        <v>3541</v>
      </c>
      <c r="B81" s="1" t="s">
        <v>12391</v>
      </c>
      <c r="C81" s="1" t="s">
        <v>13344</v>
      </c>
      <c r="D81" s="1" t="s">
        <v>28</v>
      </c>
      <c r="E81" s="1" t="s">
        <v>13362</v>
      </c>
      <c r="F81" s="1" t="s">
        <v>13363</v>
      </c>
      <c r="G81" s="3">
        <v>56</v>
      </c>
      <c r="H81" s="3">
        <v>39.8</v>
      </c>
      <c r="I81" s="3">
        <v>39.8</v>
      </c>
      <c r="J81" s="3">
        <v>56</v>
      </c>
      <c r="K81" s="3">
        <v>168</v>
      </c>
      <c r="L81" s="3">
        <v>69</v>
      </c>
      <c r="M81" s="3">
        <v>49.9</v>
      </c>
      <c r="N81" s="3">
        <v>36</v>
      </c>
      <c r="O81" s="3"/>
      <c r="P81" s="3">
        <v>49.8</v>
      </c>
      <c r="Q81" s="3">
        <v>46.5</v>
      </c>
      <c r="R81" s="3">
        <v>56</v>
      </c>
      <c r="S81" s="3">
        <v>45</v>
      </c>
      <c r="T81" s="3">
        <v>49</v>
      </c>
      <c r="U81" s="3">
        <v>55</v>
      </c>
      <c r="V81" s="3">
        <v>46</v>
      </c>
      <c r="W81" s="3">
        <v>45</v>
      </c>
      <c r="X81" s="3">
        <f t="shared" si="6"/>
        <v>906.8</v>
      </c>
      <c r="Y81" s="3">
        <f t="shared" si="7"/>
        <v>752.644</v>
      </c>
      <c r="Z81" s="3">
        <v>23</v>
      </c>
      <c r="AA81" s="3">
        <v>25</v>
      </c>
      <c r="AB81" s="8">
        <f t="shared" si="8"/>
        <v>800.644</v>
      </c>
    </row>
    <row r="82" spans="1:30">
      <c r="A82" s="1" t="s">
        <v>3541</v>
      </c>
      <c r="B82" s="1" t="s">
        <v>12391</v>
      </c>
      <c r="C82" s="1" t="s">
        <v>13344</v>
      </c>
      <c r="D82" s="1" t="s">
        <v>28</v>
      </c>
      <c r="E82" s="1" t="s">
        <v>13364</v>
      </c>
      <c r="F82" s="1" t="s">
        <v>4114</v>
      </c>
      <c r="G82" s="3">
        <v>56</v>
      </c>
      <c r="H82" s="3">
        <v>39.8</v>
      </c>
      <c r="I82" s="3">
        <v>39.8</v>
      </c>
      <c r="J82" s="3">
        <v>56</v>
      </c>
      <c r="K82" s="3">
        <v>168</v>
      </c>
      <c r="L82" s="3">
        <v>69</v>
      </c>
      <c r="M82" s="3">
        <v>49.9</v>
      </c>
      <c r="N82" s="3">
        <v>36</v>
      </c>
      <c r="O82" s="3"/>
      <c r="P82" s="3">
        <v>49.8</v>
      </c>
      <c r="Q82" s="3">
        <v>46.5</v>
      </c>
      <c r="R82" s="3">
        <v>56</v>
      </c>
      <c r="S82" s="3">
        <v>45</v>
      </c>
      <c r="T82" s="3">
        <v>49</v>
      </c>
      <c r="U82" s="3">
        <v>55</v>
      </c>
      <c r="V82" s="3">
        <v>46</v>
      </c>
      <c r="W82" s="3">
        <v>45</v>
      </c>
      <c r="X82" s="3">
        <f t="shared" si="6"/>
        <v>906.8</v>
      </c>
      <c r="Y82" s="3">
        <f t="shared" si="7"/>
        <v>752.644</v>
      </c>
      <c r="Z82" s="3">
        <v>23</v>
      </c>
      <c r="AA82" s="3">
        <v>25</v>
      </c>
      <c r="AB82" s="8">
        <f t="shared" si="8"/>
        <v>800.644</v>
      </c>
    </row>
    <row r="83" spans="1:30">
      <c r="A83" s="1" t="s">
        <v>3541</v>
      </c>
      <c r="B83" s="1" t="s">
        <v>12391</v>
      </c>
      <c r="C83" s="1" t="s">
        <v>13344</v>
      </c>
      <c r="D83" s="1" t="s">
        <v>28</v>
      </c>
      <c r="E83" s="1" t="s">
        <v>13365</v>
      </c>
      <c r="F83" s="1" t="s">
        <v>13366</v>
      </c>
      <c r="G83" s="3">
        <v>56</v>
      </c>
      <c r="H83" s="3">
        <v>39.8</v>
      </c>
      <c r="I83" s="3">
        <v>39.8</v>
      </c>
      <c r="J83" s="3">
        <v>56</v>
      </c>
      <c r="K83" s="3">
        <v>168</v>
      </c>
      <c r="L83" s="3">
        <v>69</v>
      </c>
      <c r="M83" s="3">
        <v>49.9</v>
      </c>
      <c r="N83" s="3">
        <v>36</v>
      </c>
      <c r="O83" s="3"/>
      <c r="P83" s="3">
        <v>49.8</v>
      </c>
      <c r="Q83" s="3">
        <v>46.5</v>
      </c>
      <c r="R83" s="3">
        <v>56</v>
      </c>
      <c r="S83" s="3">
        <v>45</v>
      </c>
      <c r="T83" s="3">
        <v>49</v>
      </c>
      <c r="U83" s="3">
        <v>55</v>
      </c>
      <c r="V83" s="3">
        <v>46</v>
      </c>
      <c r="W83" s="3">
        <v>45</v>
      </c>
      <c r="X83" s="3">
        <f t="shared" si="6"/>
        <v>906.8</v>
      </c>
      <c r="Y83" s="3">
        <f t="shared" si="7"/>
        <v>752.644</v>
      </c>
      <c r="Z83" s="3">
        <v>23</v>
      </c>
      <c r="AA83" s="3">
        <v>25</v>
      </c>
      <c r="AB83" s="8">
        <f t="shared" si="8"/>
        <v>800.644</v>
      </c>
    </row>
    <row r="84" spans="1:30">
      <c r="A84" s="1" t="s">
        <v>3541</v>
      </c>
      <c r="B84" s="1" t="s">
        <v>12391</v>
      </c>
      <c r="C84" s="1" t="s">
        <v>13344</v>
      </c>
      <c r="D84" s="1" t="s">
        <v>28</v>
      </c>
      <c r="E84" s="1" t="s">
        <v>13367</v>
      </c>
      <c r="F84" s="1" t="s">
        <v>13368</v>
      </c>
      <c r="G84" s="3">
        <v>56</v>
      </c>
      <c r="H84" s="3">
        <v>39.8</v>
      </c>
      <c r="I84" s="3">
        <v>39.8</v>
      </c>
      <c r="J84" s="3">
        <v>56</v>
      </c>
      <c r="K84" s="3">
        <v>168</v>
      </c>
      <c r="L84" s="3">
        <v>69</v>
      </c>
      <c r="M84" s="3">
        <v>49.9</v>
      </c>
      <c r="N84" s="3">
        <v>36</v>
      </c>
      <c r="O84" s="3"/>
      <c r="P84" s="3">
        <v>49.8</v>
      </c>
      <c r="Q84" s="3">
        <v>46.5</v>
      </c>
      <c r="R84" s="3">
        <v>56</v>
      </c>
      <c r="S84" s="3">
        <v>45</v>
      </c>
      <c r="T84" s="3">
        <v>49</v>
      </c>
      <c r="U84" s="3">
        <v>55</v>
      </c>
      <c r="V84" s="3">
        <v>46</v>
      </c>
      <c r="W84" s="3">
        <v>45</v>
      </c>
      <c r="X84" s="3">
        <f t="shared" si="6"/>
        <v>906.8</v>
      </c>
      <c r="Y84" s="3">
        <f t="shared" si="7"/>
        <v>752.644</v>
      </c>
      <c r="Z84" s="3">
        <v>23</v>
      </c>
      <c r="AA84" s="3">
        <v>25</v>
      </c>
      <c r="AB84" s="8">
        <f t="shared" si="8"/>
        <v>800.644</v>
      </c>
    </row>
    <row r="85" spans="1:30">
      <c r="A85" s="1" t="s">
        <v>3541</v>
      </c>
      <c r="B85" s="1" t="s">
        <v>12391</v>
      </c>
      <c r="C85" s="1" t="s">
        <v>13344</v>
      </c>
      <c r="D85" s="1" t="s">
        <v>28</v>
      </c>
      <c r="E85" s="1" t="s">
        <v>13369</v>
      </c>
      <c r="F85" s="1" t="s">
        <v>13370</v>
      </c>
      <c r="G85" s="3">
        <v>56</v>
      </c>
      <c r="H85" s="3">
        <v>39.8</v>
      </c>
      <c r="I85" s="3">
        <v>39.8</v>
      </c>
      <c r="J85" s="3">
        <v>56</v>
      </c>
      <c r="K85" s="3">
        <v>168</v>
      </c>
      <c r="L85" s="3">
        <v>69</v>
      </c>
      <c r="M85" s="3">
        <v>49.9</v>
      </c>
      <c r="N85" s="3">
        <v>36</v>
      </c>
      <c r="O85" s="3"/>
      <c r="P85" s="3">
        <v>49.8</v>
      </c>
      <c r="Q85" s="3">
        <v>46.5</v>
      </c>
      <c r="R85" s="3">
        <v>56</v>
      </c>
      <c r="S85" s="3">
        <v>45</v>
      </c>
      <c r="T85" s="3">
        <v>49</v>
      </c>
      <c r="U85" s="3">
        <v>55</v>
      </c>
      <c r="V85" s="3">
        <v>46</v>
      </c>
      <c r="W85" s="3">
        <v>45</v>
      </c>
      <c r="X85" s="3">
        <f t="shared" si="6"/>
        <v>906.8</v>
      </c>
      <c r="Y85" s="3">
        <f t="shared" si="7"/>
        <v>752.644</v>
      </c>
      <c r="Z85" s="3">
        <v>23</v>
      </c>
      <c r="AA85" s="3">
        <v>25</v>
      </c>
      <c r="AB85" s="8">
        <f t="shared" si="8"/>
        <v>800.644</v>
      </c>
    </row>
    <row r="86" spans="1:30">
      <c r="A86" s="1" t="s">
        <v>3541</v>
      </c>
      <c r="B86" s="1" t="s">
        <v>12391</v>
      </c>
      <c r="C86" s="1" t="s">
        <v>13344</v>
      </c>
      <c r="D86" s="1" t="s">
        <v>28</v>
      </c>
      <c r="E86" s="1" t="s">
        <v>13371</v>
      </c>
      <c r="F86" s="1" t="s">
        <v>6737</v>
      </c>
      <c r="G86" s="3">
        <v>56</v>
      </c>
      <c r="H86" s="3">
        <v>39.8</v>
      </c>
      <c r="I86" s="3">
        <v>39.8</v>
      </c>
      <c r="J86" s="3">
        <v>56</v>
      </c>
      <c r="K86" s="3">
        <v>168</v>
      </c>
      <c r="L86" s="3">
        <v>69</v>
      </c>
      <c r="M86" s="3">
        <v>49.9</v>
      </c>
      <c r="N86" s="3">
        <v>36</v>
      </c>
      <c r="O86" s="3"/>
      <c r="P86" s="3">
        <v>49.8</v>
      </c>
      <c r="Q86" s="3">
        <v>46.5</v>
      </c>
      <c r="R86" s="3">
        <v>56</v>
      </c>
      <c r="S86" s="3">
        <v>45</v>
      </c>
      <c r="T86" s="3">
        <v>49</v>
      </c>
      <c r="U86" s="3">
        <v>55</v>
      </c>
      <c r="V86" s="3">
        <v>46</v>
      </c>
      <c r="W86" s="3">
        <v>45</v>
      </c>
      <c r="X86" s="3">
        <f t="shared" si="6"/>
        <v>906.8</v>
      </c>
      <c r="Y86" s="3">
        <f t="shared" si="7"/>
        <v>752.644</v>
      </c>
      <c r="Z86" s="3">
        <v>23</v>
      </c>
      <c r="AA86" s="3">
        <v>25</v>
      </c>
      <c r="AB86" s="8">
        <f t="shared" si="8"/>
        <v>800.644</v>
      </c>
      <c r="AC86" s="3">
        <v>56.44</v>
      </c>
      <c r="AD86" s="8">
        <f>AB86+AC86</f>
        <v>857.084</v>
      </c>
    </row>
    <row r="87" spans="1:30">
      <c r="A87" s="1" t="s">
        <v>3541</v>
      </c>
      <c r="B87" s="1" t="s">
        <v>12391</v>
      </c>
      <c r="C87" s="1" t="s">
        <v>13344</v>
      </c>
      <c r="D87" s="1" t="s">
        <v>28</v>
      </c>
      <c r="E87" s="1" t="s">
        <v>13372</v>
      </c>
      <c r="F87" s="1" t="s">
        <v>13373</v>
      </c>
      <c r="G87" s="3">
        <v>56</v>
      </c>
      <c r="H87" s="3">
        <v>39.8</v>
      </c>
      <c r="I87" s="3">
        <v>39.8</v>
      </c>
      <c r="J87" s="3">
        <v>56</v>
      </c>
      <c r="K87" s="3">
        <v>168</v>
      </c>
      <c r="L87" s="3">
        <v>69</v>
      </c>
      <c r="M87" s="3">
        <v>49.9</v>
      </c>
      <c r="N87" s="3">
        <v>36</v>
      </c>
      <c r="O87" s="3"/>
      <c r="P87" s="3">
        <v>49.8</v>
      </c>
      <c r="Q87" s="3">
        <v>46.5</v>
      </c>
      <c r="R87" s="3">
        <v>56</v>
      </c>
      <c r="S87" s="3">
        <v>45</v>
      </c>
      <c r="T87" s="3">
        <v>49</v>
      </c>
      <c r="U87" s="3">
        <v>55</v>
      </c>
      <c r="V87" s="3">
        <v>46</v>
      </c>
      <c r="W87" s="3">
        <v>45</v>
      </c>
      <c r="X87" s="3">
        <f t="shared" si="6"/>
        <v>906.8</v>
      </c>
      <c r="Y87" s="3">
        <f t="shared" si="7"/>
        <v>752.644</v>
      </c>
      <c r="Z87" s="3">
        <v>23</v>
      </c>
      <c r="AA87" s="3">
        <v>25</v>
      </c>
      <c r="AB87" s="8">
        <f t="shared" si="8"/>
        <v>800.644</v>
      </c>
    </row>
    <row r="88" spans="1:30">
      <c r="A88" s="1" t="s">
        <v>3541</v>
      </c>
      <c r="B88" s="1" t="s">
        <v>12391</v>
      </c>
      <c r="C88" s="1" t="s">
        <v>13344</v>
      </c>
      <c r="D88" s="1" t="s">
        <v>28</v>
      </c>
      <c r="E88" s="1" t="s">
        <v>13374</v>
      </c>
      <c r="F88" s="1" t="s">
        <v>13375</v>
      </c>
      <c r="G88" s="3">
        <v>56</v>
      </c>
      <c r="H88" s="3">
        <v>39.8</v>
      </c>
      <c r="I88" s="3">
        <v>39.8</v>
      </c>
      <c r="J88" s="3">
        <v>56</v>
      </c>
      <c r="K88" s="3">
        <v>168</v>
      </c>
      <c r="L88" s="3">
        <v>69</v>
      </c>
      <c r="M88" s="3">
        <v>49.9</v>
      </c>
      <c r="N88" s="3">
        <v>36</v>
      </c>
      <c r="O88" s="3"/>
      <c r="P88" s="3">
        <v>49.8</v>
      </c>
      <c r="Q88" s="3">
        <v>46.5</v>
      </c>
      <c r="R88" s="3">
        <v>56</v>
      </c>
      <c r="S88" s="3">
        <v>45</v>
      </c>
      <c r="T88" s="3">
        <v>49</v>
      </c>
      <c r="U88" s="3">
        <v>55</v>
      </c>
      <c r="V88" s="3">
        <v>46</v>
      </c>
      <c r="W88" s="3">
        <v>45</v>
      </c>
      <c r="X88" s="3">
        <f t="shared" si="6"/>
        <v>906.8</v>
      </c>
      <c r="Y88" s="3">
        <f t="shared" si="7"/>
        <v>752.644</v>
      </c>
      <c r="Z88" s="3">
        <v>23</v>
      </c>
      <c r="AA88" s="3">
        <v>25</v>
      </c>
      <c r="AB88" s="8">
        <f t="shared" si="8"/>
        <v>800.644</v>
      </c>
    </row>
    <row r="89" spans="1:30">
      <c r="A89" s="1" t="s">
        <v>3541</v>
      </c>
      <c r="B89" s="1" t="s">
        <v>12391</v>
      </c>
      <c r="C89" s="1" t="s">
        <v>13344</v>
      </c>
      <c r="D89" s="1" t="s">
        <v>28</v>
      </c>
      <c r="E89" s="1" t="s">
        <v>13376</v>
      </c>
      <c r="F89" s="1" t="s">
        <v>13377</v>
      </c>
      <c r="G89" s="3">
        <v>56</v>
      </c>
      <c r="H89" s="3">
        <v>39.8</v>
      </c>
      <c r="I89" s="3">
        <v>39.8</v>
      </c>
      <c r="J89" s="3">
        <v>56</v>
      </c>
      <c r="K89" s="3">
        <v>168</v>
      </c>
      <c r="L89" s="3">
        <v>69</v>
      </c>
      <c r="M89" s="3">
        <v>49.9</v>
      </c>
      <c r="N89" s="3">
        <v>36</v>
      </c>
      <c r="O89" s="3"/>
      <c r="P89" s="3">
        <v>49.8</v>
      </c>
      <c r="Q89" s="3">
        <v>46.5</v>
      </c>
      <c r="R89" s="3">
        <v>56</v>
      </c>
      <c r="S89" s="3">
        <v>45</v>
      </c>
      <c r="T89" s="3">
        <v>49</v>
      </c>
      <c r="U89" s="3">
        <v>55</v>
      </c>
      <c r="V89" s="3">
        <v>46</v>
      </c>
      <c r="W89" s="3">
        <v>45</v>
      </c>
      <c r="X89" s="3">
        <f t="shared" si="6"/>
        <v>906.8</v>
      </c>
      <c r="Y89" s="3">
        <f t="shared" si="7"/>
        <v>752.644</v>
      </c>
      <c r="Z89" s="3">
        <v>23</v>
      </c>
      <c r="AA89" s="3">
        <v>25</v>
      </c>
      <c r="AB89" s="8">
        <f t="shared" si="8"/>
        <v>800.644</v>
      </c>
    </row>
    <row r="90" spans="1:30">
      <c r="A90" s="1" t="s">
        <v>3541</v>
      </c>
      <c r="B90" s="1" t="s">
        <v>12391</v>
      </c>
      <c r="C90" s="1" t="s">
        <v>13344</v>
      </c>
      <c r="D90" s="1" t="s">
        <v>28</v>
      </c>
      <c r="E90" s="1" t="s">
        <v>13378</v>
      </c>
      <c r="F90" s="1" t="s">
        <v>13379</v>
      </c>
      <c r="G90" s="3">
        <v>56</v>
      </c>
      <c r="H90" s="3">
        <v>39.8</v>
      </c>
      <c r="I90" s="3">
        <v>39.8</v>
      </c>
      <c r="J90" s="3">
        <v>56</v>
      </c>
      <c r="K90" s="3">
        <v>168</v>
      </c>
      <c r="L90" s="3">
        <v>69</v>
      </c>
      <c r="M90" s="3">
        <v>49.9</v>
      </c>
      <c r="N90" s="3">
        <v>36</v>
      </c>
      <c r="O90" s="3"/>
      <c r="P90" s="3">
        <v>49.8</v>
      </c>
      <c r="Q90" s="3">
        <v>46.5</v>
      </c>
      <c r="R90" s="3">
        <v>56</v>
      </c>
      <c r="S90" s="3">
        <v>45</v>
      </c>
      <c r="T90" s="3">
        <v>49</v>
      </c>
      <c r="U90" s="3">
        <v>55</v>
      </c>
      <c r="V90" s="3">
        <v>46</v>
      </c>
      <c r="W90" s="3">
        <v>45</v>
      </c>
      <c r="X90" s="3">
        <f t="shared" si="6"/>
        <v>906.8</v>
      </c>
      <c r="Y90" s="3">
        <f t="shared" si="7"/>
        <v>752.644</v>
      </c>
      <c r="Z90" s="3">
        <v>23</v>
      </c>
      <c r="AA90" s="3">
        <v>25</v>
      </c>
      <c r="AB90" s="8">
        <f t="shared" si="8"/>
        <v>800.644</v>
      </c>
    </row>
    <row r="91" spans="1:30">
      <c r="A91" s="1" t="s">
        <v>3541</v>
      </c>
      <c r="B91" s="1" t="s">
        <v>12391</v>
      </c>
      <c r="C91" s="1" t="s">
        <v>13344</v>
      </c>
      <c r="D91" s="1" t="s">
        <v>28</v>
      </c>
      <c r="E91" s="1" t="s">
        <v>13380</v>
      </c>
      <c r="F91" s="1" t="s">
        <v>13381</v>
      </c>
      <c r="G91" s="3">
        <v>56</v>
      </c>
      <c r="H91" s="3">
        <v>39.8</v>
      </c>
      <c r="I91" s="3">
        <v>39.8</v>
      </c>
      <c r="J91" s="3">
        <v>56</v>
      </c>
      <c r="K91" s="3">
        <v>168</v>
      </c>
      <c r="L91" s="3">
        <v>69</v>
      </c>
      <c r="M91" s="3">
        <v>49.9</v>
      </c>
      <c r="N91" s="3">
        <v>36</v>
      </c>
      <c r="O91" s="3"/>
      <c r="P91" s="3">
        <v>49.8</v>
      </c>
      <c r="Q91" s="3">
        <v>46.5</v>
      </c>
      <c r="R91" s="3">
        <v>56</v>
      </c>
      <c r="S91" s="3">
        <v>45</v>
      </c>
      <c r="T91" s="3">
        <v>49</v>
      </c>
      <c r="U91" s="3">
        <v>55</v>
      </c>
      <c r="V91" s="3">
        <v>46</v>
      </c>
      <c r="W91" s="3">
        <v>45</v>
      </c>
      <c r="X91" s="3">
        <f t="shared" si="6"/>
        <v>906.8</v>
      </c>
      <c r="Y91" s="3">
        <f t="shared" si="7"/>
        <v>752.644</v>
      </c>
      <c r="Z91" s="3">
        <v>23</v>
      </c>
      <c r="AA91" s="3">
        <v>25</v>
      </c>
      <c r="AB91" s="8">
        <f t="shared" si="8"/>
        <v>800.644</v>
      </c>
    </row>
    <row r="92" spans="1:30">
      <c r="A92" s="1" t="s">
        <v>3541</v>
      </c>
      <c r="B92" s="1" t="s">
        <v>12391</v>
      </c>
      <c r="C92" s="1" t="s">
        <v>13344</v>
      </c>
      <c r="D92" s="1" t="s">
        <v>28</v>
      </c>
      <c r="E92" s="1" t="s">
        <v>13382</v>
      </c>
      <c r="F92" s="1" t="s">
        <v>13383</v>
      </c>
      <c r="G92" s="3">
        <v>56</v>
      </c>
      <c r="H92" s="3">
        <v>39.8</v>
      </c>
      <c r="I92" s="3">
        <v>39.8</v>
      </c>
      <c r="J92" s="3">
        <v>56</v>
      </c>
      <c r="K92" s="3">
        <v>168</v>
      </c>
      <c r="L92" s="3">
        <v>69</v>
      </c>
      <c r="M92" s="3">
        <v>49.9</v>
      </c>
      <c r="N92" s="3">
        <v>36</v>
      </c>
      <c r="O92" s="3"/>
      <c r="P92" s="3">
        <v>49.8</v>
      </c>
      <c r="Q92" s="3">
        <v>46.5</v>
      </c>
      <c r="R92" s="3">
        <v>56</v>
      </c>
      <c r="S92" s="3">
        <v>45</v>
      </c>
      <c r="T92" s="3">
        <v>49</v>
      </c>
      <c r="U92" s="3">
        <v>55</v>
      </c>
      <c r="V92" s="3">
        <v>46</v>
      </c>
      <c r="W92" s="3">
        <v>45</v>
      </c>
      <c r="X92" s="3">
        <f t="shared" si="6"/>
        <v>906.8</v>
      </c>
      <c r="Y92" s="3">
        <f t="shared" si="7"/>
        <v>752.644</v>
      </c>
      <c r="Z92" s="3">
        <v>23</v>
      </c>
      <c r="AA92" s="3">
        <v>25</v>
      </c>
      <c r="AB92" s="8">
        <f t="shared" si="8"/>
        <v>800.644</v>
      </c>
    </row>
    <row r="93" spans="1:30">
      <c r="A93" s="1" t="s">
        <v>3541</v>
      </c>
      <c r="B93" s="1" t="s">
        <v>12391</v>
      </c>
      <c r="C93" s="1" t="s">
        <v>13344</v>
      </c>
      <c r="D93" s="1" t="s">
        <v>28</v>
      </c>
      <c r="E93" s="1" t="s">
        <v>13384</v>
      </c>
      <c r="F93" s="1" t="s">
        <v>13385</v>
      </c>
      <c r="G93" s="3">
        <v>56</v>
      </c>
      <c r="H93" s="3">
        <v>39.8</v>
      </c>
      <c r="I93" s="3">
        <v>39.8</v>
      </c>
      <c r="J93" s="3">
        <v>56</v>
      </c>
      <c r="K93" s="3">
        <v>168</v>
      </c>
      <c r="L93" s="3">
        <v>69</v>
      </c>
      <c r="M93" s="3">
        <v>49.9</v>
      </c>
      <c r="N93" s="3">
        <v>36</v>
      </c>
      <c r="O93" s="3"/>
      <c r="P93" s="3">
        <v>49.8</v>
      </c>
      <c r="Q93" s="3">
        <v>46.5</v>
      </c>
      <c r="R93" s="3">
        <v>56</v>
      </c>
      <c r="S93" s="3">
        <v>45</v>
      </c>
      <c r="T93" s="3">
        <v>49</v>
      </c>
      <c r="U93" s="3">
        <v>55</v>
      </c>
      <c r="V93" s="3">
        <v>46</v>
      </c>
      <c r="W93" s="3">
        <v>45</v>
      </c>
      <c r="X93" s="3">
        <f t="shared" si="6"/>
        <v>906.8</v>
      </c>
      <c r="Y93" s="3">
        <f t="shared" si="7"/>
        <v>752.644</v>
      </c>
      <c r="Z93" s="3">
        <v>23</v>
      </c>
      <c r="AA93" s="3">
        <v>25</v>
      </c>
      <c r="AB93" s="8">
        <f t="shared" si="8"/>
        <v>800.644</v>
      </c>
    </row>
    <row r="94" spans="1:30">
      <c r="A94" s="1" t="s">
        <v>3541</v>
      </c>
      <c r="B94" s="1" t="s">
        <v>12391</v>
      </c>
      <c r="C94" s="1" t="s">
        <v>13344</v>
      </c>
      <c r="D94" s="1" t="s">
        <v>28</v>
      </c>
      <c r="E94" s="1" t="s">
        <v>13386</v>
      </c>
      <c r="F94" s="1" t="s">
        <v>13387</v>
      </c>
      <c r="G94" s="3">
        <v>56</v>
      </c>
      <c r="H94" s="3">
        <v>39.8</v>
      </c>
      <c r="I94" s="3">
        <v>39.8</v>
      </c>
      <c r="J94" s="3">
        <v>56</v>
      </c>
      <c r="K94" s="3">
        <v>168</v>
      </c>
      <c r="L94" s="3">
        <v>69</v>
      </c>
      <c r="M94" s="3">
        <v>49.9</v>
      </c>
      <c r="N94" s="3">
        <v>36</v>
      </c>
      <c r="O94" s="3"/>
      <c r="P94" s="3">
        <v>49.8</v>
      </c>
      <c r="Q94" s="3">
        <v>46.5</v>
      </c>
      <c r="R94" s="3">
        <v>56</v>
      </c>
      <c r="S94" s="3">
        <v>45</v>
      </c>
      <c r="T94" s="3">
        <v>49</v>
      </c>
      <c r="U94" s="3">
        <v>55</v>
      </c>
      <c r="V94" s="3">
        <v>46</v>
      </c>
      <c r="W94" s="3">
        <v>45</v>
      </c>
      <c r="X94" s="3">
        <f t="shared" si="6"/>
        <v>906.8</v>
      </c>
      <c r="Y94" s="3">
        <f t="shared" si="7"/>
        <v>752.644</v>
      </c>
      <c r="Z94" s="3">
        <v>23</v>
      </c>
      <c r="AA94" s="3">
        <v>25</v>
      </c>
      <c r="AB94" s="8">
        <f t="shared" si="8"/>
        <v>800.644</v>
      </c>
    </row>
    <row r="95" spans="1:30">
      <c r="A95" s="1" t="s">
        <v>3541</v>
      </c>
      <c r="B95" s="1" t="s">
        <v>12391</v>
      </c>
      <c r="C95" s="1" t="s">
        <v>13344</v>
      </c>
      <c r="D95" s="1" t="s">
        <v>28</v>
      </c>
      <c r="E95" s="1" t="s">
        <v>13388</v>
      </c>
      <c r="F95" s="1" t="s">
        <v>13389</v>
      </c>
      <c r="G95" s="3">
        <v>56</v>
      </c>
      <c r="H95" s="3">
        <v>39.8</v>
      </c>
      <c r="I95" s="3">
        <v>39.8</v>
      </c>
      <c r="J95" s="3">
        <v>56</v>
      </c>
      <c r="K95" s="3">
        <v>168</v>
      </c>
      <c r="L95" s="3">
        <v>69</v>
      </c>
      <c r="M95" s="3">
        <v>49.9</v>
      </c>
      <c r="N95" s="3">
        <v>36</v>
      </c>
      <c r="O95" s="3"/>
      <c r="P95" s="3">
        <v>49.8</v>
      </c>
      <c r="Q95" s="3">
        <v>46.5</v>
      </c>
      <c r="R95" s="3">
        <v>56</v>
      </c>
      <c r="S95" s="3">
        <v>45</v>
      </c>
      <c r="T95" s="3">
        <v>49</v>
      </c>
      <c r="U95" s="3">
        <v>55</v>
      </c>
      <c r="V95" s="3">
        <v>46</v>
      </c>
      <c r="W95" s="3">
        <v>45</v>
      </c>
      <c r="X95" s="3">
        <f t="shared" si="6"/>
        <v>906.8</v>
      </c>
      <c r="Y95" s="3">
        <f t="shared" si="7"/>
        <v>752.644</v>
      </c>
      <c r="Z95" s="3">
        <v>23</v>
      </c>
      <c r="AA95" s="3">
        <v>25</v>
      </c>
      <c r="AB95" s="8">
        <f t="shared" si="8"/>
        <v>800.644</v>
      </c>
    </row>
    <row r="96" spans="1:30">
      <c r="A96" s="1" t="s">
        <v>3541</v>
      </c>
      <c r="B96" s="1" t="s">
        <v>12391</v>
      </c>
      <c r="C96" s="1" t="s">
        <v>13344</v>
      </c>
      <c r="D96" s="1" t="s">
        <v>28</v>
      </c>
      <c r="E96" s="1" t="s">
        <v>13390</v>
      </c>
      <c r="F96" s="1" t="s">
        <v>13391</v>
      </c>
      <c r="G96" s="3">
        <v>56</v>
      </c>
      <c r="H96" s="3">
        <v>39.8</v>
      </c>
      <c r="I96" s="3">
        <v>39.8</v>
      </c>
      <c r="J96" s="3">
        <v>56</v>
      </c>
      <c r="K96" s="3">
        <v>168</v>
      </c>
      <c r="L96" s="3">
        <v>69</v>
      </c>
      <c r="M96" s="3">
        <v>49.9</v>
      </c>
      <c r="N96" s="3">
        <v>36</v>
      </c>
      <c r="O96" s="3"/>
      <c r="P96" s="3">
        <v>49.8</v>
      </c>
      <c r="Q96" s="3">
        <v>46.5</v>
      </c>
      <c r="R96" s="3">
        <v>56</v>
      </c>
      <c r="S96" s="3">
        <v>45</v>
      </c>
      <c r="T96" s="3">
        <v>49</v>
      </c>
      <c r="U96" s="3">
        <v>55</v>
      </c>
      <c r="V96" s="3">
        <v>46</v>
      </c>
      <c r="W96" s="3">
        <v>45</v>
      </c>
      <c r="X96" s="3">
        <f t="shared" si="6"/>
        <v>906.8</v>
      </c>
      <c r="Y96" s="3">
        <f t="shared" si="7"/>
        <v>752.644</v>
      </c>
      <c r="Z96" s="3">
        <v>23</v>
      </c>
      <c r="AA96" s="3">
        <v>25</v>
      </c>
      <c r="AB96" s="8">
        <f t="shared" si="8"/>
        <v>800.644</v>
      </c>
    </row>
    <row r="97" spans="1:30">
      <c r="A97" s="1" t="s">
        <v>3541</v>
      </c>
      <c r="B97" s="1" t="s">
        <v>12391</v>
      </c>
      <c r="C97" s="1" t="s">
        <v>13344</v>
      </c>
      <c r="D97" s="1" t="s">
        <v>28</v>
      </c>
      <c r="E97" s="1" t="s">
        <v>13392</v>
      </c>
      <c r="F97" s="1" t="s">
        <v>13393</v>
      </c>
      <c r="G97" s="3">
        <v>56</v>
      </c>
      <c r="H97" s="3">
        <v>39.8</v>
      </c>
      <c r="I97" s="3">
        <v>39.8</v>
      </c>
      <c r="J97" s="3">
        <v>56</v>
      </c>
      <c r="K97" s="3">
        <v>168</v>
      </c>
      <c r="L97" s="3">
        <v>69</v>
      </c>
      <c r="M97" s="3">
        <v>49.9</v>
      </c>
      <c r="N97" s="3">
        <v>36</v>
      </c>
      <c r="O97" s="3"/>
      <c r="P97" s="3">
        <v>49.8</v>
      </c>
      <c r="Q97" s="3">
        <v>46.5</v>
      </c>
      <c r="R97" s="3">
        <v>56</v>
      </c>
      <c r="S97" s="3">
        <v>45</v>
      </c>
      <c r="T97" s="3">
        <v>49</v>
      </c>
      <c r="U97" s="3">
        <v>55</v>
      </c>
      <c r="V97" s="3">
        <v>46</v>
      </c>
      <c r="W97" s="3">
        <v>45</v>
      </c>
      <c r="X97" s="3">
        <f t="shared" si="6"/>
        <v>906.8</v>
      </c>
      <c r="Y97" s="3">
        <f t="shared" si="7"/>
        <v>752.644</v>
      </c>
      <c r="Z97" s="3">
        <v>23</v>
      </c>
      <c r="AA97" s="3">
        <v>25</v>
      </c>
      <c r="AB97" s="8">
        <f t="shared" si="8"/>
        <v>800.644</v>
      </c>
    </row>
    <row r="98" spans="1:30">
      <c r="A98" s="1" t="s">
        <v>3541</v>
      </c>
      <c r="B98" s="1" t="s">
        <v>12391</v>
      </c>
      <c r="C98" s="1" t="s">
        <v>13344</v>
      </c>
      <c r="D98" s="1" t="s">
        <v>28</v>
      </c>
      <c r="E98" s="1" t="s">
        <v>13394</v>
      </c>
      <c r="F98" s="1" t="s">
        <v>13395</v>
      </c>
      <c r="G98" s="3">
        <v>56</v>
      </c>
      <c r="H98" s="3">
        <v>39.8</v>
      </c>
      <c r="I98" s="3">
        <v>39.8</v>
      </c>
      <c r="J98" s="3">
        <v>56</v>
      </c>
      <c r="K98" s="3">
        <v>168</v>
      </c>
      <c r="L98" s="3">
        <v>69</v>
      </c>
      <c r="M98" s="3">
        <v>49.9</v>
      </c>
      <c r="N98" s="3">
        <v>36</v>
      </c>
      <c r="O98" s="3"/>
      <c r="P98" s="3">
        <v>49.8</v>
      </c>
      <c r="Q98" s="3">
        <v>46.5</v>
      </c>
      <c r="R98" s="3">
        <v>56</v>
      </c>
      <c r="S98" s="3">
        <v>45</v>
      </c>
      <c r="T98" s="3">
        <v>49</v>
      </c>
      <c r="U98" s="3">
        <v>55</v>
      </c>
      <c r="V98" s="3">
        <v>46</v>
      </c>
      <c r="W98" s="3">
        <v>45</v>
      </c>
      <c r="X98" s="3">
        <f t="shared" si="6"/>
        <v>906.8</v>
      </c>
      <c r="Y98" s="3">
        <f t="shared" si="7"/>
        <v>752.644</v>
      </c>
      <c r="Z98" s="3">
        <v>23</v>
      </c>
      <c r="AA98" s="3">
        <v>25</v>
      </c>
      <c r="AB98" s="8">
        <f t="shared" si="8"/>
        <v>800.644</v>
      </c>
    </row>
    <row r="99" spans="1:30">
      <c r="A99" s="1" t="s">
        <v>3541</v>
      </c>
      <c r="B99" s="1" t="s">
        <v>12391</v>
      </c>
      <c r="C99" s="1" t="s">
        <v>13344</v>
      </c>
      <c r="D99" s="1" t="s">
        <v>28</v>
      </c>
      <c r="E99" s="1" t="s">
        <v>13396</v>
      </c>
      <c r="F99" s="1" t="s">
        <v>13397</v>
      </c>
      <c r="G99" s="3">
        <v>56</v>
      </c>
      <c r="H99" s="3">
        <v>39.8</v>
      </c>
      <c r="I99" s="3">
        <v>39.8</v>
      </c>
      <c r="J99" s="3">
        <v>56</v>
      </c>
      <c r="K99" s="3">
        <v>168</v>
      </c>
      <c r="L99" s="3">
        <v>69</v>
      </c>
      <c r="M99" s="3">
        <v>49.9</v>
      </c>
      <c r="N99" s="3">
        <v>36</v>
      </c>
      <c r="O99" s="3"/>
      <c r="P99" s="3">
        <v>49.8</v>
      </c>
      <c r="Q99" s="3">
        <v>46.5</v>
      </c>
      <c r="R99" s="3">
        <v>56</v>
      </c>
      <c r="S99" s="3">
        <v>45</v>
      </c>
      <c r="T99" s="3">
        <v>49</v>
      </c>
      <c r="U99" s="3">
        <v>55</v>
      </c>
      <c r="V99" s="3">
        <v>46</v>
      </c>
      <c r="W99" s="3">
        <v>45</v>
      </c>
      <c r="X99" s="3">
        <f t="shared" ref="X99:X130" si="9">SUM(G99:W99)</f>
        <v>906.8</v>
      </c>
      <c r="Y99" s="3">
        <f t="shared" ref="Y99:Y130" si="10">X99*0.83</f>
        <v>752.644</v>
      </c>
      <c r="Z99" s="3">
        <v>23</v>
      </c>
      <c r="AA99" s="3">
        <v>25</v>
      </c>
      <c r="AB99" s="8">
        <f t="shared" ref="AB99:AB130" si="11">Y99+Z99+AA99</f>
        <v>800.644</v>
      </c>
    </row>
    <row r="100" spans="1:30">
      <c r="A100" s="1" t="s">
        <v>3541</v>
      </c>
      <c r="B100" s="1" t="s">
        <v>12391</v>
      </c>
      <c r="C100" s="1" t="s">
        <v>13344</v>
      </c>
      <c r="D100" s="1" t="s">
        <v>28</v>
      </c>
      <c r="E100" s="1" t="s">
        <v>13398</v>
      </c>
      <c r="F100" s="1" t="s">
        <v>13399</v>
      </c>
      <c r="G100" s="3">
        <v>56</v>
      </c>
      <c r="H100" s="3">
        <v>39.8</v>
      </c>
      <c r="I100" s="3">
        <v>39.8</v>
      </c>
      <c r="J100" s="3">
        <v>56</v>
      </c>
      <c r="K100" s="3">
        <v>168</v>
      </c>
      <c r="L100" s="3">
        <v>69</v>
      </c>
      <c r="M100" s="3">
        <v>49.9</v>
      </c>
      <c r="N100" s="3">
        <v>36</v>
      </c>
      <c r="O100" s="3"/>
      <c r="P100" s="3">
        <v>49.8</v>
      </c>
      <c r="Q100" s="3">
        <v>46.5</v>
      </c>
      <c r="R100" s="3">
        <v>56</v>
      </c>
      <c r="S100" s="3">
        <v>45</v>
      </c>
      <c r="T100" s="3">
        <v>49</v>
      </c>
      <c r="U100" s="3">
        <v>55</v>
      </c>
      <c r="V100" s="3">
        <v>46</v>
      </c>
      <c r="W100" s="3">
        <v>45</v>
      </c>
      <c r="X100" s="3">
        <f t="shared" si="9"/>
        <v>906.8</v>
      </c>
      <c r="Y100" s="3">
        <f t="shared" si="10"/>
        <v>752.644</v>
      </c>
      <c r="Z100" s="3">
        <v>23</v>
      </c>
      <c r="AA100" s="3">
        <v>25</v>
      </c>
      <c r="AB100" s="8">
        <f t="shared" si="11"/>
        <v>800.644</v>
      </c>
    </row>
    <row r="101" spans="1:30">
      <c r="A101" s="1" t="s">
        <v>3541</v>
      </c>
      <c r="B101" s="1" t="s">
        <v>12391</v>
      </c>
      <c r="C101" s="1" t="s">
        <v>13344</v>
      </c>
      <c r="D101" s="1" t="s">
        <v>28</v>
      </c>
      <c r="E101" s="1" t="s">
        <v>13400</v>
      </c>
      <c r="F101" s="1" t="s">
        <v>13401</v>
      </c>
      <c r="G101" s="3">
        <v>56</v>
      </c>
      <c r="H101" s="3">
        <v>39.8</v>
      </c>
      <c r="I101" s="3">
        <v>39.8</v>
      </c>
      <c r="J101" s="3">
        <v>56</v>
      </c>
      <c r="K101" s="3">
        <v>168</v>
      </c>
      <c r="L101" s="3">
        <v>69</v>
      </c>
      <c r="M101" s="3">
        <v>49.9</v>
      </c>
      <c r="N101" s="3">
        <v>36</v>
      </c>
      <c r="O101" s="3"/>
      <c r="P101" s="3">
        <v>49.8</v>
      </c>
      <c r="Q101" s="3">
        <v>46.5</v>
      </c>
      <c r="R101" s="3">
        <v>56</v>
      </c>
      <c r="S101" s="3">
        <v>45</v>
      </c>
      <c r="T101" s="3">
        <v>49</v>
      </c>
      <c r="U101" s="3">
        <v>55</v>
      </c>
      <c r="V101" s="3">
        <v>46</v>
      </c>
      <c r="W101" s="3">
        <v>45</v>
      </c>
      <c r="X101" s="3">
        <f t="shared" si="9"/>
        <v>906.8</v>
      </c>
      <c r="Y101" s="3">
        <f t="shared" si="10"/>
        <v>752.644</v>
      </c>
      <c r="Z101" s="3">
        <v>23</v>
      </c>
      <c r="AA101" s="3">
        <v>25</v>
      </c>
      <c r="AB101" s="8">
        <f t="shared" si="11"/>
        <v>800.644</v>
      </c>
    </row>
    <row r="102" spans="1:30">
      <c r="A102" s="1" t="s">
        <v>3541</v>
      </c>
      <c r="B102" s="1" t="s">
        <v>12391</v>
      </c>
      <c r="C102" s="1" t="s">
        <v>13344</v>
      </c>
      <c r="D102" s="1" t="s">
        <v>28</v>
      </c>
      <c r="E102" s="1" t="s">
        <v>13402</v>
      </c>
      <c r="F102" s="1" t="s">
        <v>13403</v>
      </c>
      <c r="G102" s="3">
        <v>56</v>
      </c>
      <c r="H102" s="3">
        <v>39.8</v>
      </c>
      <c r="I102" s="3">
        <v>39.8</v>
      </c>
      <c r="J102" s="3">
        <v>56</v>
      </c>
      <c r="K102" s="3">
        <v>168</v>
      </c>
      <c r="L102" s="3">
        <v>69</v>
      </c>
      <c r="M102" s="3">
        <v>49.9</v>
      </c>
      <c r="N102" s="3">
        <v>36</v>
      </c>
      <c r="O102" s="3"/>
      <c r="P102" s="3">
        <v>49.8</v>
      </c>
      <c r="Q102" s="3">
        <v>46.5</v>
      </c>
      <c r="R102" s="3">
        <v>56</v>
      </c>
      <c r="S102" s="3">
        <v>45</v>
      </c>
      <c r="T102" s="3">
        <v>49</v>
      </c>
      <c r="U102" s="3">
        <v>55</v>
      </c>
      <c r="V102" s="3">
        <v>46</v>
      </c>
      <c r="W102" s="3">
        <v>45</v>
      </c>
      <c r="X102" s="3">
        <f t="shared" si="9"/>
        <v>906.8</v>
      </c>
      <c r="Y102" s="3">
        <f t="shared" si="10"/>
        <v>752.644</v>
      </c>
      <c r="Z102" s="3">
        <v>23</v>
      </c>
      <c r="AA102" s="3">
        <v>25</v>
      </c>
      <c r="AB102" s="8">
        <f t="shared" si="11"/>
        <v>800.644</v>
      </c>
    </row>
    <row r="103" spans="1:30">
      <c r="A103" s="1" t="s">
        <v>3541</v>
      </c>
      <c r="B103" s="1" t="s">
        <v>12391</v>
      </c>
      <c r="C103" s="1" t="s">
        <v>13344</v>
      </c>
      <c r="D103" s="1" t="s">
        <v>28</v>
      </c>
      <c r="E103" s="1" t="s">
        <v>13404</v>
      </c>
      <c r="F103" s="1" t="s">
        <v>13405</v>
      </c>
      <c r="G103" s="3">
        <v>56</v>
      </c>
      <c r="H103" s="3">
        <v>39.8</v>
      </c>
      <c r="I103" s="3">
        <v>39.8</v>
      </c>
      <c r="J103" s="3">
        <v>56</v>
      </c>
      <c r="K103" s="3">
        <v>168</v>
      </c>
      <c r="L103" s="3">
        <v>69</v>
      </c>
      <c r="M103" s="3">
        <v>49.9</v>
      </c>
      <c r="N103" s="3">
        <v>36</v>
      </c>
      <c r="O103" s="3"/>
      <c r="P103" s="3">
        <v>49.8</v>
      </c>
      <c r="Q103" s="3">
        <v>46.5</v>
      </c>
      <c r="R103" s="3">
        <v>56</v>
      </c>
      <c r="S103" s="3">
        <v>45</v>
      </c>
      <c r="T103" s="3">
        <v>49</v>
      </c>
      <c r="U103" s="3">
        <v>55</v>
      </c>
      <c r="V103" s="3">
        <v>46</v>
      </c>
      <c r="W103" s="3">
        <v>45</v>
      </c>
      <c r="X103" s="3">
        <f t="shared" si="9"/>
        <v>906.8</v>
      </c>
      <c r="Y103" s="3">
        <f t="shared" si="10"/>
        <v>752.644</v>
      </c>
      <c r="Z103" s="3">
        <v>23</v>
      </c>
      <c r="AA103" s="3">
        <v>25</v>
      </c>
      <c r="AB103" s="8">
        <f t="shared" si="11"/>
        <v>800.644</v>
      </c>
      <c r="AC103" s="3">
        <v>56.44</v>
      </c>
      <c r="AD103" s="8">
        <f>AB103+AC103</f>
        <v>857.084</v>
      </c>
    </row>
    <row r="104" spans="1:30">
      <c r="A104" s="1" t="s">
        <v>3541</v>
      </c>
      <c r="B104" s="1" t="s">
        <v>12391</v>
      </c>
      <c r="C104" s="1" t="s">
        <v>13344</v>
      </c>
      <c r="D104" s="1" t="s">
        <v>28</v>
      </c>
      <c r="E104" s="1" t="s">
        <v>13406</v>
      </c>
      <c r="F104" s="1" t="s">
        <v>13407</v>
      </c>
      <c r="G104" s="3">
        <v>56</v>
      </c>
      <c r="H104" s="3">
        <v>39.8</v>
      </c>
      <c r="I104" s="3">
        <v>39.8</v>
      </c>
      <c r="J104" s="3">
        <v>56</v>
      </c>
      <c r="K104" s="3">
        <v>168</v>
      </c>
      <c r="L104" s="3">
        <v>69</v>
      </c>
      <c r="M104" s="3">
        <v>49.9</v>
      </c>
      <c r="N104" s="3">
        <v>36</v>
      </c>
      <c r="O104" s="3"/>
      <c r="P104" s="3">
        <v>49.8</v>
      </c>
      <c r="Q104" s="3">
        <v>46.5</v>
      </c>
      <c r="R104" s="3">
        <v>56</v>
      </c>
      <c r="S104" s="3">
        <v>45</v>
      </c>
      <c r="T104" s="3">
        <v>49</v>
      </c>
      <c r="U104" s="3">
        <v>55</v>
      </c>
      <c r="V104" s="3">
        <v>46</v>
      </c>
      <c r="W104" s="3">
        <v>45</v>
      </c>
      <c r="X104" s="3">
        <f t="shared" si="9"/>
        <v>906.8</v>
      </c>
      <c r="Y104" s="3">
        <f t="shared" si="10"/>
        <v>752.644</v>
      </c>
      <c r="Z104" s="3">
        <v>23</v>
      </c>
      <c r="AA104" s="3">
        <v>25</v>
      </c>
      <c r="AB104" s="8">
        <f t="shared" si="11"/>
        <v>800.644</v>
      </c>
    </row>
    <row r="105" spans="1:30">
      <c r="A105" s="1" t="s">
        <v>3541</v>
      </c>
      <c r="B105" s="1" t="s">
        <v>12391</v>
      </c>
      <c r="C105" s="1" t="s">
        <v>13344</v>
      </c>
      <c r="D105" s="1" t="s">
        <v>28</v>
      </c>
      <c r="E105" s="1" t="s">
        <v>13408</v>
      </c>
      <c r="F105" s="1" t="s">
        <v>13409</v>
      </c>
      <c r="G105" s="3">
        <v>56</v>
      </c>
      <c r="H105" s="3">
        <v>39.8</v>
      </c>
      <c r="I105" s="3">
        <v>39.8</v>
      </c>
      <c r="J105" s="3">
        <v>56</v>
      </c>
      <c r="K105" s="3">
        <v>168</v>
      </c>
      <c r="L105" s="3">
        <v>69</v>
      </c>
      <c r="M105" s="3">
        <v>49.9</v>
      </c>
      <c r="N105" s="3">
        <v>36</v>
      </c>
      <c r="O105" s="3"/>
      <c r="P105" s="3">
        <v>49.8</v>
      </c>
      <c r="Q105" s="3">
        <v>46.5</v>
      </c>
      <c r="R105" s="3">
        <v>56</v>
      </c>
      <c r="S105" s="3">
        <v>45</v>
      </c>
      <c r="T105" s="3">
        <v>49</v>
      </c>
      <c r="U105" s="3">
        <v>55</v>
      </c>
      <c r="V105" s="3">
        <v>46</v>
      </c>
      <c r="W105" s="3">
        <v>45</v>
      </c>
      <c r="X105" s="3">
        <f t="shared" si="9"/>
        <v>906.8</v>
      </c>
      <c r="Y105" s="3">
        <f t="shared" si="10"/>
        <v>752.644</v>
      </c>
      <c r="Z105" s="3">
        <v>23</v>
      </c>
      <c r="AA105" s="3">
        <v>25</v>
      </c>
      <c r="AB105" s="8">
        <f t="shared" si="11"/>
        <v>800.644</v>
      </c>
    </row>
    <row r="106" spans="1:30">
      <c r="A106" s="1" t="s">
        <v>3541</v>
      </c>
      <c r="B106" s="1" t="s">
        <v>12391</v>
      </c>
      <c r="C106" s="1" t="s">
        <v>13410</v>
      </c>
      <c r="D106" s="1" t="s">
        <v>28</v>
      </c>
      <c r="E106" s="1" t="s">
        <v>13411</v>
      </c>
      <c r="F106" s="1" t="s">
        <v>13412</v>
      </c>
      <c r="G106" s="3">
        <v>56</v>
      </c>
      <c r="H106" s="3">
        <v>39.8</v>
      </c>
      <c r="I106" s="3">
        <v>39.8</v>
      </c>
      <c r="J106" s="3">
        <v>56</v>
      </c>
      <c r="K106" s="3">
        <v>168</v>
      </c>
      <c r="L106" s="3">
        <v>69</v>
      </c>
      <c r="M106" s="3">
        <v>49.9</v>
      </c>
      <c r="N106" s="3">
        <v>36</v>
      </c>
      <c r="O106" s="3"/>
      <c r="P106" s="3">
        <v>49.8</v>
      </c>
      <c r="Q106" s="3">
        <v>46.5</v>
      </c>
      <c r="R106" s="3">
        <v>56</v>
      </c>
      <c r="S106" s="3">
        <v>45</v>
      </c>
      <c r="T106" s="3">
        <v>49</v>
      </c>
      <c r="U106" s="3">
        <v>55</v>
      </c>
      <c r="V106" s="3">
        <v>46</v>
      </c>
      <c r="W106" s="3">
        <v>45</v>
      </c>
      <c r="X106" s="3">
        <f t="shared" si="9"/>
        <v>906.8</v>
      </c>
      <c r="Y106" s="3">
        <f t="shared" si="10"/>
        <v>752.644</v>
      </c>
      <c r="Z106" s="3">
        <v>23</v>
      </c>
      <c r="AA106" s="3">
        <v>25</v>
      </c>
      <c r="AB106" s="8">
        <f t="shared" si="11"/>
        <v>800.644</v>
      </c>
    </row>
    <row r="107" spans="1:30">
      <c r="A107" s="1" t="s">
        <v>3541</v>
      </c>
      <c r="B107" s="1" t="s">
        <v>12391</v>
      </c>
      <c r="C107" s="1" t="s">
        <v>13410</v>
      </c>
      <c r="D107" s="1" t="s">
        <v>28</v>
      </c>
      <c r="E107" s="1" t="s">
        <v>13413</v>
      </c>
      <c r="F107" s="1" t="s">
        <v>13414</v>
      </c>
      <c r="G107" s="3">
        <v>56</v>
      </c>
      <c r="H107" s="3">
        <v>39.8</v>
      </c>
      <c r="I107" s="3">
        <v>39.8</v>
      </c>
      <c r="J107" s="3">
        <v>56</v>
      </c>
      <c r="K107" s="3">
        <v>168</v>
      </c>
      <c r="L107" s="3">
        <v>69</v>
      </c>
      <c r="M107" s="3">
        <v>49.9</v>
      </c>
      <c r="N107" s="3">
        <v>36</v>
      </c>
      <c r="O107" s="3"/>
      <c r="P107" s="3">
        <v>49.8</v>
      </c>
      <c r="Q107" s="3">
        <v>46.5</v>
      </c>
      <c r="R107" s="3">
        <v>56</v>
      </c>
      <c r="S107" s="3">
        <v>45</v>
      </c>
      <c r="T107" s="3">
        <v>49</v>
      </c>
      <c r="U107" s="3">
        <v>55</v>
      </c>
      <c r="V107" s="3">
        <v>46</v>
      </c>
      <c r="W107" s="3">
        <v>45</v>
      </c>
      <c r="X107" s="3">
        <f t="shared" si="9"/>
        <v>906.8</v>
      </c>
      <c r="Y107" s="3">
        <f t="shared" si="10"/>
        <v>752.644</v>
      </c>
      <c r="Z107" s="3">
        <v>23</v>
      </c>
      <c r="AA107" s="3">
        <v>25</v>
      </c>
      <c r="AB107" s="8">
        <f t="shared" si="11"/>
        <v>800.644</v>
      </c>
    </row>
    <row r="108" spans="1:30">
      <c r="A108" s="1" t="s">
        <v>3541</v>
      </c>
      <c r="B108" s="1" t="s">
        <v>12391</v>
      </c>
      <c r="C108" s="1" t="s">
        <v>13410</v>
      </c>
      <c r="D108" s="1" t="s">
        <v>28</v>
      </c>
      <c r="E108" s="1" t="s">
        <v>13415</v>
      </c>
      <c r="F108" s="1" t="s">
        <v>13416</v>
      </c>
      <c r="G108" s="3">
        <v>56</v>
      </c>
      <c r="H108" s="3">
        <v>39.8</v>
      </c>
      <c r="I108" s="3">
        <v>39.8</v>
      </c>
      <c r="J108" s="3">
        <v>56</v>
      </c>
      <c r="K108" s="3">
        <v>168</v>
      </c>
      <c r="L108" s="3">
        <v>69</v>
      </c>
      <c r="M108" s="3">
        <v>49.9</v>
      </c>
      <c r="N108" s="3">
        <v>36</v>
      </c>
      <c r="O108" s="3"/>
      <c r="P108" s="3">
        <v>49.8</v>
      </c>
      <c r="Q108" s="3">
        <v>46.5</v>
      </c>
      <c r="R108" s="3">
        <v>56</v>
      </c>
      <c r="S108" s="3">
        <v>45</v>
      </c>
      <c r="T108" s="3">
        <v>49</v>
      </c>
      <c r="U108" s="3">
        <v>55</v>
      </c>
      <c r="V108" s="3">
        <v>46</v>
      </c>
      <c r="W108" s="3">
        <v>45</v>
      </c>
      <c r="X108" s="3">
        <f t="shared" si="9"/>
        <v>906.8</v>
      </c>
      <c r="Y108" s="3">
        <f t="shared" si="10"/>
        <v>752.644</v>
      </c>
      <c r="Z108" s="3">
        <v>23</v>
      </c>
      <c r="AA108" s="3">
        <v>25</v>
      </c>
      <c r="AB108" s="8">
        <f t="shared" si="11"/>
        <v>800.644</v>
      </c>
    </row>
    <row r="109" spans="1:30">
      <c r="A109" s="1" t="s">
        <v>3541</v>
      </c>
      <c r="B109" s="1" t="s">
        <v>12391</v>
      </c>
      <c r="C109" s="1" t="s">
        <v>13410</v>
      </c>
      <c r="D109" s="1" t="s">
        <v>28</v>
      </c>
      <c r="E109" s="1" t="s">
        <v>13417</v>
      </c>
      <c r="F109" s="1" t="s">
        <v>13418</v>
      </c>
      <c r="G109" s="3">
        <v>56</v>
      </c>
      <c r="H109" s="3">
        <v>39.8</v>
      </c>
      <c r="I109" s="3">
        <v>39.8</v>
      </c>
      <c r="J109" s="3">
        <v>56</v>
      </c>
      <c r="K109" s="3">
        <v>168</v>
      </c>
      <c r="L109" s="3">
        <v>69</v>
      </c>
      <c r="M109" s="3">
        <v>49.9</v>
      </c>
      <c r="N109" s="3">
        <v>36</v>
      </c>
      <c r="O109" s="3"/>
      <c r="P109" s="3">
        <v>49.8</v>
      </c>
      <c r="Q109" s="3">
        <v>46.5</v>
      </c>
      <c r="R109" s="3">
        <v>56</v>
      </c>
      <c r="S109" s="3">
        <v>45</v>
      </c>
      <c r="T109" s="3">
        <v>49</v>
      </c>
      <c r="U109" s="3">
        <v>55</v>
      </c>
      <c r="V109" s="3">
        <v>46</v>
      </c>
      <c r="W109" s="3">
        <v>45</v>
      </c>
      <c r="X109" s="3">
        <f t="shared" si="9"/>
        <v>906.8</v>
      </c>
      <c r="Y109" s="3">
        <f t="shared" si="10"/>
        <v>752.644</v>
      </c>
      <c r="Z109" s="3">
        <v>23</v>
      </c>
      <c r="AA109" s="3">
        <v>25</v>
      </c>
      <c r="AB109" s="8">
        <f t="shared" si="11"/>
        <v>800.644</v>
      </c>
    </row>
    <row r="110" spans="1:30">
      <c r="A110" s="1" t="s">
        <v>3541</v>
      </c>
      <c r="B110" s="1" t="s">
        <v>12391</v>
      </c>
      <c r="C110" s="1" t="s">
        <v>13410</v>
      </c>
      <c r="D110" s="1" t="s">
        <v>28</v>
      </c>
      <c r="E110" s="1" t="s">
        <v>13419</v>
      </c>
      <c r="F110" s="1" t="s">
        <v>13420</v>
      </c>
      <c r="G110" s="3">
        <v>56</v>
      </c>
      <c r="H110" s="3">
        <v>39.8</v>
      </c>
      <c r="I110" s="3">
        <v>39.8</v>
      </c>
      <c r="J110" s="3">
        <v>56</v>
      </c>
      <c r="K110" s="3">
        <v>168</v>
      </c>
      <c r="L110" s="3">
        <v>69</v>
      </c>
      <c r="M110" s="3">
        <v>49.9</v>
      </c>
      <c r="N110" s="3">
        <v>36</v>
      </c>
      <c r="O110" s="3"/>
      <c r="P110" s="3">
        <v>49.8</v>
      </c>
      <c r="Q110" s="3">
        <v>46.5</v>
      </c>
      <c r="R110" s="3">
        <v>56</v>
      </c>
      <c r="S110" s="3">
        <v>45</v>
      </c>
      <c r="T110" s="3">
        <v>49</v>
      </c>
      <c r="U110" s="3">
        <v>55</v>
      </c>
      <c r="V110" s="3">
        <v>46</v>
      </c>
      <c r="W110" s="3">
        <v>45</v>
      </c>
      <c r="X110" s="3">
        <f t="shared" si="9"/>
        <v>906.8</v>
      </c>
      <c r="Y110" s="3">
        <f t="shared" si="10"/>
        <v>752.644</v>
      </c>
      <c r="Z110" s="3">
        <v>23</v>
      </c>
      <c r="AA110" s="3">
        <v>25</v>
      </c>
      <c r="AB110" s="8">
        <f t="shared" si="11"/>
        <v>800.644</v>
      </c>
    </row>
    <row r="111" spans="1:30">
      <c r="A111" s="1" t="s">
        <v>3541</v>
      </c>
      <c r="B111" s="1" t="s">
        <v>12391</v>
      </c>
      <c r="C111" s="1" t="s">
        <v>13410</v>
      </c>
      <c r="D111" s="1" t="s">
        <v>28</v>
      </c>
      <c r="E111" s="1" t="s">
        <v>13421</v>
      </c>
      <c r="F111" s="1" t="s">
        <v>13422</v>
      </c>
      <c r="G111" s="3">
        <v>56</v>
      </c>
      <c r="H111" s="3">
        <v>39.8</v>
      </c>
      <c r="I111" s="3">
        <v>39.8</v>
      </c>
      <c r="J111" s="3">
        <v>56</v>
      </c>
      <c r="K111" s="3">
        <v>168</v>
      </c>
      <c r="L111" s="3">
        <v>69</v>
      </c>
      <c r="M111" s="3">
        <v>49.9</v>
      </c>
      <c r="N111" s="3">
        <v>36</v>
      </c>
      <c r="O111" s="3"/>
      <c r="P111" s="3">
        <v>49.8</v>
      </c>
      <c r="Q111" s="3">
        <v>46.5</v>
      </c>
      <c r="R111" s="3">
        <v>56</v>
      </c>
      <c r="S111" s="3">
        <v>45</v>
      </c>
      <c r="T111" s="3">
        <v>49</v>
      </c>
      <c r="U111" s="3">
        <v>55</v>
      </c>
      <c r="V111" s="3">
        <v>46</v>
      </c>
      <c r="W111" s="3">
        <v>45</v>
      </c>
      <c r="X111" s="3">
        <f t="shared" si="9"/>
        <v>906.8</v>
      </c>
      <c r="Y111" s="3">
        <f t="shared" si="10"/>
        <v>752.644</v>
      </c>
      <c r="Z111" s="3">
        <v>23</v>
      </c>
      <c r="AA111" s="3">
        <v>25</v>
      </c>
      <c r="AB111" s="8">
        <f t="shared" si="11"/>
        <v>800.644</v>
      </c>
    </row>
    <row r="112" spans="1:30">
      <c r="A112" s="1" t="s">
        <v>3541</v>
      </c>
      <c r="B112" s="1" t="s">
        <v>12391</v>
      </c>
      <c r="C112" s="1" t="s">
        <v>13410</v>
      </c>
      <c r="D112" s="1" t="s">
        <v>28</v>
      </c>
      <c r="E112" s="1" t="s">
        <v>13423</v>
      </c>
      <c r="F112" s="17" t="s">
        <v>13424</v>
      </c>
      <c r="G112" s="3">
        <v>56</v>
      </c>
      <c r="H112" s="3">
        <v>39.8</v>
      </c>
      <c r="I112" s="3">
        <v>39.8</v>
      </c>
      <c r="J112" s="3">
        <v>56</v>
      </c>
      <c r="K112" s="3">
        <v>168</v>
      </c>
      <c r="L112" s="3">
        <v>69</v>
      </c>
      <c r="M112" s="3">
        <v>49.9</v>
      </c>
      <c r="N112" s="3">
        <v>36</v>
      </c>
      <c r="O112" s="3">
        <v>56</v>
      </c>
      <c r="P112" s="3">
        <v>49.8</v>
      </c>
      <c r="Q112" s="3">
        <v>46.5</v>
      </c>
      <c r="R112" s="3">
        <v>56</v>
      </c>
      <c r="S112" s="3">
        <v>45</v>
      </c>
      <c r="T112" s="3">
        <v>49</v>
      </c>
      <c r="U112" s="3">
        <v>55</v>
      </c>
      <c r="V112" s="3">
        <v>46</v>
      </c>
      <c r="W112" s="3">
        <v>45</v>
      </c>
      <c r="X112" s="3">
        <f t="shared" si="9"/>
        <v>962.8</v>
      </c>
      <c r="Y112" s="3">
        <f t="shared" si="10"/>
        <v>799.124</v>
      </c>
      <c r="Z112" s="3">
        <v>23</v>
      </c>
      <c r="AA112" s="3">
        <v>25</v>
      </c>
      <c r="AB112" s="8">
        <f t="shared" si="11"/>
        <v>847.124</v>
      </c>
    </row>
    <row r="113" spans="1:30">
      <c r="A113" s="1" t="s">
        <v>3541</v>
      </c>
      <c r="B113" s="1" t="s">
        <v>12391</v>
      </c>
      <c r="C113" s="1" t="s">
        <v>13410</v>
      </c>
      <c r="D113" s="1" t="s">
        <v>28</v>
      </c>
      <c r="E113" s="1" t="s">
        <v>13425</v>
      </c>
      <c r="F113" s="1" t="s">
        <v>13426</v>
      </c>
      <c r="G113" s="3">
        <v>56</v>
      </c>
      <c r="H113" s="3">
        <v>39.8</v>
      </c>
      <c r="I113" s="3">
        <v>39.8</v>
      </c>
      <c r="J113" s="3">
        <v>56</v>
      </c>
      <c r="K113" s="3">
        <v>168</v>
      </c>
      <c r="L113" s="3">
        <v>69</v>
      </c>
      <c r="M113" s="3">
        <v>49.9</v>
      </c>
      <c r="N113" s="3">
        <v>36</v>
      </c>
      <c r="O113" s="3"/>
      <c r="P113" s="3">
        <v>49.8</v>
      </c>
      <c r="Q113" s="3">
        <v>46.5</v>
      </c>
      <c r="R113" s="3">
        <v>56</v>
      </c>
      <c r="S113" s="3">
        <v>45</v>
      </c>
      <c r="T113" s="3">
        <v>49</v>
      </c>
      <c r="U113" s="3">
        <v>55</v>
      </c>
      <c r="V113" s="3">
        <v>46</v>
      </c>
      <c r="W113" s="3">
        <v>45</v>
      </c>
      <c r="X113" s="3">
        <f t="shared" si="9"/>
        <v>906.8</v>
      </c>
      <c r="Y113" s="3">
        <f t="shared" si="10"/>
        <v>752.644</v>
      </c>
      <c r="Z113" s="3">
        <v>23</v>
      </c>
      <c r="AA113" s="3">
        <v>25</v>
      </c>
      <c r="AB113" s="8">
        <f t="shared" si="11"/>
        <v>800.644</v>
      </c>
    </row>
    <row r="114" spans="1:30">
      <c r="A114" s="1" t="s">
        <v>3541</v>
      </c>
      <c r="B114" s="1" t="s">
        <v>12391</v>
      </c>
      <c r="C114" s="1" t="s">
        <v>13410</v>
      </c>
      <c r="D114" s="1" t="s">
        <v>28</v>
      </c>
      <c r="E114" s="1" t="s">
        <v>13427</v>
      </c>
      <c r="F114" s="1" t="s">
        <v>13428</v>
      </c>
      <c r="G114" s="3">
        <v>56</v>
      </c>
      <c r="H114" s="3">
        <v>39.8</v>
      </c>
      <c r="I114" s="3">
        <v>39.8</v>
      </c>
      <c r="J114" s="3">
        <v>56</v>
      </c>
      <c r="K114" s="3">
        <v>168</v>
      </c>
      <c r="L114" s="3">
        <v>69</v>
      </c>
      <c r="M114" s="3">
        <v>49.9</v>
      </c>
      <c r="N114" s="3">
        <v>36</v>
      </c>
      <c r="O114" s="3"/>
      <c r="P114" s="3">
        <v>49.8</v>
      </c>
      <c r="Q114" s="3">
        <v>46.5</v>
      </c>
      <c r="R114" s="3">
        <v>56</v>
      </c>
      <c r="S114" s="3">
        <v>45</v>
      </c>
      <c r="T114" s="3">
        <v>49</v>
      </c>
      <c r="U114" s="3">
        <v>55</v>
      </c>
      <c r="V114" s="3">
        <v>46</v>
      </c>
      <c r="W114" s="3">
        <v>45</v>
      </c>
      <c r="X114" s="3">
        <f t="shared" si="9"/>
        <v>906.8</v>
      </c>
      <c r="Y114" s="3">
        <f t="shared" si="10"/>
        <v>752.644</v>
      </c>
      <c r="Z114" s="3">
        <v>23</v>
      </c>
      <c r="AA114" s="3">
        <v>25</v>
      </c>
      <c r="AB114" s="8">
        <f t="shared" si="11"/>
        <v>800.644</v>
      </c>
    </row>
    <row r="115" spans="1:30">
      <c r="A115" s="1" t="s">
        <v>3541</v>
      </c>
      <c r="B115" s="1" t="s">
        <v>12391</v>
      </c>
      <c r="C115" s="1" t="s">
        <v>13410</v>
      </c>
      <c r="D115" s="1" t="s">
        <v>28</v>
      </c>
      <c r="E115" s="1" t="s">
        <v>13429</v>
      </c>
      <c r="F115" s="1" t="s">
        <v>13430</v>
      </c>
      <c r="G115" s="3">
        <v>56</v>
      </c>
      <c r="H115" s="3">
        <v>39.8</v>
      </c>
      <c r="I115" s="3">
        <v>39.8</v>
      </c>
      <c r="J115" s="3">
        <v>56</v>
      </c>
      <c r="K115" s="3">
        <v>168</v>
      </c>
      <c r="L115" s="3">
        <v>69</v>
      </c>
      <c r="M115" s="3">
        <v>49.9</v>
      </c>
      <c r="N115" s="3">
        <v>36</v>
      </c>
      <c r="O115" s="3"/>
      <c r="P115" s="3">
        <v>49.8</v>
      </c>
      <c r="Q115" s="3">
        <v>46.5</v>
      </c>
      <c r="R115" s="3">
        <v>56</v>
      </c>
      <c r="S115" s="3">
        <v>45</v>
      </c>
      <c r="T115" s="3">
        <v>49</v>
      </c>
      <c r="U115" s="3">
        <v>55</v>
      </c>
      <c r="V115" s="3">
        <v>46</v>
      </c>
      <c r="W115" s="3">
        <v>45</v>
      </c>
      <c r="X115" s="3">
        <f t="shared" si="9"/>
        <v>906.8</v>
      </c>
      <c r="Y115" s="3">
        <f t="shared" si="10"/>
        <v>752.644</v>
      </c>
      <c r="Z115" s="3">
        <v>23</v>
      </c>
      <c r="AA115" s="3">
        <v>25</v>
      </c>
      <c r="AB115" s="8">
        <f t="shared" si="11"/>
        <v>800.644</v>
      </c>
      <c r="AC115" s="3">
        <v>56.44</v>
      </c>
      <c r="AD115" s="8">
        <f>AB115+AC115</f>
        <v>857.084</v>
      </c>
    </row>
    <row r="116" spans="1:30">
      <c r="A116" s="1" t="s">
        <v>3541</v>
      </c>
      <c r="B116" s="1" t="s">
        <v>12391</v>
      </c>
      <c r="C116" s="1" t="s">
        <v>13410</v>
      </c>
      <c r="D116" s="1" t="s">
        <v>28</v>
      </c>
      <c r="E116" s="1" t="s">
        <v>13431</v>
      </c>
      <c r="F116" s="1" t="s">
        <v>13432</v>
      </c>
      <c r="G116" s="3">
        <v>56</v>
      </c>
      <c r="H116" s="3">
        <v>39.8</v>
      </c>
      <c r="I116" s="3">
        <v>39.8</v>
      </c>
      <c r="J116" s="3">
        <v>56</v>
      </c>
      <c r="K116" s="3">
        <v>168</v>
      </c>
      <c r="L116" s="3">
        <v>69</v>
      </c>
      <c r="M116" s="3">
        <v>49.9</v>
      </c>
      <c r="N116" s="3">
        <v>36</v>
      </c>
      <c r="O116" s="3"/>
      <c r="P116" s="3">
        <v>49.8</v>
      </c>
      <c r="Q116" s="3">
        <v>46.5</v>
      </c>
      <c r="R116" s="3">
        <v>56</v>
      </c>
      <c r="S116" s="3">
        <v>45</v>
      </c>
      <c r="T116" s="3">
        <v>49</v>
      </c>
      <c r="U116" s="3">
        <v>55</v>
      </c>
      <c r="V116" s="3">
        <v>46</v>
      </c>
      <c r="W116" s="3">
        <v>45</v>
      </c>
      <c r="X116" s="3">
        <f t="shared" si="9"/>
        <v>906.8</v>
      </c>
      <c r="Y116" s="3">
        <f t="shared" si="10"/>
        <v>752.644</v>
      </c>
      <c r="Z116" s="3">
        <v>23</v>
      </c>
      <c r="AA116" s="3">
        <v>25</v>
      </c>
      <c r="AB116" s="8">
        <f t="shared" si="11"/>
        <v>800.644</v>
      </c>
    </row>
    <row r="117" spans="1:30">
      <c r="A117" s="1" t="s">
        <v>3541</v>
      </c>
      <c r="B117" s="1" t="s">
        <v>12391</v>
      </c>
      <c r="C117" s="1" t="s">
        <v>13410</v>
      </c>
      <c r="D117" s="1" t="s">
        <v>28</v>
      </c>
      <c r="E117" s="1" t="s">
        <v>13433</v>
      </c>
      <c r="F117" s="1" t="s">
        <v>13434</v>
      </c>
      <c r="G117" s="3">
        <v>56</v>
      </c>
      <c r="H117" s="3">
        <v>39.8</v>
      </c>
      <c r="I117" s="3">
        <v>39.8</v>
      </c>
      <c r="J117" s="3">
        <v>56</v>
      </c>
      <c r="K117" s="3">
        <v>168</v>
      </c>
      <c r="L117" s="3">
        <v>69</v>
      </c>
      <c r="M117" s="3">
        <v>49.9</v>
      </c>
      <c r="N117" s="3">
        <v>36</v>
      </c>
      <c r="O117" s="3"/>
      <c r="P117" s="3">
        <v>49.8</v>
      </c>
      <c r="Q117" s="3">
        <v>46.5</v>
      </c>
      <c r="R117" s="3">
        <v>56</v>
      </c>
      <c r="S117" s="3">
        <v>45</v>
      </c>
      <c r="T117" s="3">
        <v>49</v>
      </c>
      <c r="U117" s="3">
        <v>55</v>
      </c>
      <c r="V117" s="3">
        <v>46</v>
      </c>
      <c r="W117" s="3">
        <v>45</v>
      </c>
      <c r="X117" s="3">
        <f t="shared" si="9"/>
        <v>906.8</v>
      </c>
      <c r="Y117" s="3">
        <f t="shared" si="10"/>
        <v>752.644</v>
      </c>
      <c r="Z117" s="3">
        <v>23</v>
      </c>
      <c r="AA117" s="3">
        <v>25</v>
      </c>
      <c r="AB117" s="8">
        <f t="shared" si="11"/>
        <v>800.644</v>
      </c>
    </row>
    <row r="118" spans="1:30">
      <c r="A118" s="1" t="s">
        <v>3541</v>
      </c>
      <c r="B118" s="1" t="s">
        <v>12391</v>
      </c>
      <c r="C118" s="1" t="s">
        <v>13410</v>
      </c>
      <c r="D118" s="1" t="s">
        <v>28</v>
      </c>
      <c r="E118" s="1" t="s">
        <v>13435</v>
      </c>
      <c r="F118" s="1" t="s">
        <v>13436</v>
      </c>
      <c r="G118" s="3">
        <v>56</v>
      </c>
      <c r="H118" s="3">
        <v>39.8</v>
      </c>
      <c r="I118" s="3">
        <v>39.8</v>
      </c>
      <c r="J118" s="3">
        <v>56</v>
      </c>
      <c r="K118" s="3">
        <v>168</v>
      </c>
      <c r="L118" s="3">
        <v>69</v>
      </c>
      <c r="M118" s="3">
        <v>49.9</v>
      </c>
      <c r="N118" s="3">
        <v>36</v>
      </c>
      <c r="O118" s="3"/>
      <c r="P118" s="3">
        <v>49.8</v>
      </c>
      <c r="Q118" s="3">
        <v>46.5</v>
      </c>
      <c r="R118" s="3">
        <v>56</v>
      </c>
      <c r="S118" s="3">
        <v>45</v>
      </c>
      <c r="T118" s="3">
        <v>49</v>
      </c>
      <c r="U118" s="3">
        <v>55</v>
      </c>
      <c r="V118" s="3">
        <v>46</v>
      </c>
      <c r="W118" s="3">
        <v>45</v>
      </c>
      <c r="X118" s="3">
        <f t="shared" si="9"/>
        <v>906.8</v>
      </c>
      <c r="Y118" s="3">
        <f t="shared" si="10"/>
        <v>752.644</v>
      </c>
      <c r="Z118" s="3">
        <v>23</v>
      </c>
      <c r="AA118" s="3">
        <v>25</v>
      </c>
      <c r="AB118" s="8">
        <f t="shared" si="11"/>
        <v>800.644</v>
      </c>
    </row>
    <row r="119" spans="1:30">
      <c r="A119" s="1" t="s">
        <v>3541</v>
      </c>
      <c r="B119" s="1" t="s">
        <v>12391</v>
      </c>
      <c r="C119" s="1" t="s">
        <v>13410</v>
      </c>
      <c r="D119" s="1" t="s">
        <v>28</v>
      </c>
      <c r="E119" s="1" t="s">
        <v>13437</v>
      </c>
      <c r="F119" s="1" t="s">
        <v>13438</v>
      </c>
      <c r="G119" s="3">
        <v>56</v>
      </c>
      <c r="H119" s="3">
        <v>39.8</v>
      </c>
      <c r="I119" s="3">
        <v>39.8</v>
      </c>
      <c r="J119" s="3">
        <v>56</v>
      </c>
      <c r="K119" s="3">
        <v>168</v>
      </c>
      <c r="L119" s="3">
        <v>69</v>
      </c>
      <c r="M119" s="3">
        <v>49.9</v>
      </c>
      <c r="N119" s="3">
        <v>36</v>
      </c>
      <c r="O119" s="3"/>
      <c r="P119" s="3">
        <v>49.8</v>
      </c>
      <c r="Q119" s="3">
        <v>46.5</v>
      </c>
      <c r="R119" s="3">
        <v>56</v>
      </c>
      <c r="S119" s="3">
        <v>45</v>
      </c>
      <c r="T119" s="3">
        <v>49</v>
      </c>
      <c r="U119" s="3">
        <v>55</v>
      </c>
      <c r="V119" s="3">
        <v>46</v>
      </c>
      <c r="W119" s="3">
        <v>45</v>
      </c>
      <c r="X119" s="3">
        <f t="shared" si="9"/>
        <v>906.8</v>
      </c>
      <c r="Y119" s="3">
        <f t="shared" si="10"/>
        <v>752.644</v>
      </c>
      <c r="Z119" s="3">
        <v>23</v>
      </c>
      <c r="AA119" s="3">
        <v>25</v>
      </c>
      <c r="AB119" s="8">
        <f t="shared" si="11"/>
        <v>800.644</v>
      </c>
      <c r="AC119" s="3">
        <v>56.44</v>
      </c>
      <c r="AD119" s="8">
        <f>AB119+AC119</f>
        <v>857.084</v>
      </c>
    </row>
    <row r="120" spans="1:30">
      <c r="A120" s="1" t="s">
        <v>3541</v>
      </c>
      <c r="B120" s="1" t="s">
        <v>12391</v>
      </c>
      <c r="C120" s="1" t="s">
        <v>13410</v>
      </c>
      <c r="D120" s="1" t="s">
        <v>28</v>
      </c>
      <c r="E120" s="1" t="s">
        <v>13439</v>
      </c>
      <c r="F120" s="1" t="s">
        <v>13440</v>
      </c>
      <c r="G120" s="3">
        <v>56</v>
      </c>
      <c r="H120" s="3">
        <v>39.8</v>
      </c>
      <c r="I120" s="3">
        <v>39.8</v>
      </c>
      <c r="J120" s="3">
        <v>56</v>
      </c>
      <c r="K120" s="3">
        <v>168</v>
      </c>
      <c r="L120" s="3">
        <v>69</v>
      </c>
      <c r="M120" s="3">
        <v>49.9</v>
      </c>
      <c r="N120" s="3">
        <v>36</v>
      </c>
      <c r="O120" s="3"/>
      <c r="P120" s="3">
        <v>49.8</v>
      </c>
      <c r="Q120" s="3">
        <v>46.5</v>
      </c>
      <c r="R120" s="3">
        <v>56</v>
      </c>
      <c r="S120" s="3">
        <v>45</v>
      </c>
      <c r="T120" s="3">
        <v>49</v>
      </c>
      <c r="U120" s="3">
        <v>55</v>
      </c>
      <c r="V120" s="3">
        <v>46</v>
      </c>
      <c r="W120" s="3">
        <v>45</v>
      </c>
      <c r="X120" s="3">
        <f t="shared" si="9"/>
        <v>906.8</v>
      </c>
      <c r="Y120" s="3">
        <f t="shared" si="10"/>
        <v>752.644</v>
      </c>
      <c r="Z120" s="3">
        <v>23</v>
      </c>
      <c r="AA120" s="3">
        <v>25</v>
      </c>
      <c r="AB120" s="8">
        <f t="shared" si="11"/>
        <v>800.644</v>
      </c>
    </row>
    <row r="121" spans="1:30">
      <c r="A121" s="1" t="s">
        <v>3541</v>
      </c>
      <c r="B121" s="1" t="s">
        <v>12391</v>
      </c>
      <c r="C121" s="1" t="s">
        <v>13410</v>
      </c>
      <c r="D121" s="1" t="s">
        <v>28</v>
      </c>
      <c r="E121" s="1" t="s">
        <v>13441</v>
      </c>
      <c r="F121" s="1" t="s">
        <v>9106</v>
      </c>
      <c r="G121" s="3">
        <v>56</v>
      </c>
      <c r="H121" s="3">
        <v>39.8</v>
      </c>
      <c r="I121" s="3">
        <v>39.8</v>
      </c>
      <c r="J121" s="3">
        <v>56</v>
      </c>
      <c r="K121" s="3">
        <v>168</v>
      </c>
      <c r="L121" s="3">
        <v>69</v>
      </c>
      <c r="M121" s="3">
        <v>49.9</v>
      </c>
      <c r="N121" s="3">
        <v>36</v>
      </c>
      <c r="O121" s="3"/>
      <c r="P121" s="3">
        <v>49.8</v>
      </c>
      <c r="Q121" s="3">
        <v>46.5</v>
      </c>
      <c r="R121" s="3">
        <v>56</v>
      </c>
      <c r="S121" s="3">
        <v>45</v>
      </c>
      <c r="T121" s="3">
        <v>49</v>
      </c>
      <c r="U121" s="3">
        <v>55</v>
      </c>
      <c r="V121" s="3">
        <v>46</v>
      </c>
      <c r="W121" s="3">
        <v>45</v>
      </c>
      <c r="X121" s="3">
        <f t="shared" si="9"/>
        <v>906.8</v>
      </c>
      <c r="Y121" s="3">
        <f t="shared" si="10"/>
        <v>752.644</v>
      </c>
      <c r="Z121" s="3">
        <v>23</v>
      </c>
      <c r="AA121" s="3">
        <v>25</v>
      </c>
      <c r="AB121" s="8">
        <f t="shared" si="11"/>
        <v>800.644</v>
      </c>
    </row>
    <row r="122" spans="1:30">
      <c r="A122" s="1" t="s">
        <v>3541</v>
      </c>
      <c r="B122" s="1" t="s">
        <v>12391</v>
      </c>
      <c r="C122" s="1" t="s">
        <v>13410</v>
      </c>
      <c r="D122" s="1" t="s">
        <v>28</v>
      </c>
      <c r="E122" s="1" t="s">
        <v>13442</v>
      </c>
      <c r="F122" s="1" t="s">
        <v>13443</v>
      </c>
      <c r="G122" s="3">
        <v>56</v>
      </c>
      <c r="H122" s="3">
        <v>39.8</v>
      </c>
      <c r="I122" s="3">
        <v>39.8</v>
      </c>
      <c r="J122" s="3">
        <v>56</v>
      </c>
      <c r="K122" s="3">
        <v>168</v>
      </c>
      <c r="L122" s="3">
        <v>69</v>
      </c>
      <c r="M122" s="3">
        <v>49.9</v>
      </c>
      <c r="N122" s="3">
        <v>36</v>
      </c>
      <c r="O122" s="3"/>
      <c r="P122" s="3">
        <v>49.8</v>
      </c>
      <c r="Q122" s="3">
        <v>46.5</v>
      </c>
      <c r="R122" s="3">
        <v>56</v>
      </c>
      <c r="S122" s="3">
        <v>45</v>
      </c>
      <c r="T122" s="3">
        <v>49</v>
      </c>
      <c r="U122" s="3">
        <v>55</v>
      </c>
      <c r="V122" s="3">
        <v>46</v>
      </c>
      <c r="W122" s="3">
        <v>45</v>
      </c>
      <c r="X122" s="3">
        <f t="shared" si="9"/>
        <v>906.8</v>
      </c>
      <c r="Y122" s="3">
        <f t="shared" si="10"/>
        <v>752.644</v>
      </c>
      <c r="Z122" s="3">
        <v>23</v>
      </c>
      <c r="AA122" s="3">
        <v>25</v>
      </c>
      <c r="AB122" s="8">
        <f t="shared" si="11"/>
        <v>800.644</v>
      </c>
    </row>
    <row r="123" spans="1:30">
      <c r="A123" s="1" t="s">
        <v>3541</v>
      </c>
      <c r="B123" s="1" t="s">
        <v>12391</v>
      </c>
      <c r="C123" s="1" t="s">
        <v>13410</v>
      </c>
      <c r="D123" s="1" t="s">
        <v>28</v>
      </c>
      <c r="E123" s="1" t="s">
        <v>13444</v>
      </c>
      <c r="F123" s="1" t="s">
        <v>13445</v>
      </c>
      <c r="G123" s="3">
        <v>56</v>
      </c>
      <c r="H123" s="3">
        <v>39.8</v>
      </c>
      <c r="I123" s="3">
        <v>39.8</v>
      </c>
      <c r="J123" s="3">
        <v>56</v>
      </c>
      <c r="K123" s="3">
        <v>168</v>
      </c>
      <c r="L123" s="3">
        <v>69</v>
      </c>
      <c r="M123" s="3">
        <v>49.9</v>
      </c>
      <c r="N123" s="3">
        <v>36</v>
      </c>
      <c r="O123" s="3"/>
      <c r="P123" s="3">
        <v>49.8</v>
      </c>
      <c r="Q123" s="3">
        <v>46.5</v>
      </c>
      <c r="R123" s="3">
        <v>56</v>
      </c>
      <c r="S123" s="3">
        <v>45</v>
      </c>
      <c r="T123" s="3">
        <v>49</v>
      </c>
      <c r="U123" s="3">
        <v>55</v>
      </c>
      <c r="V123" s="3">
        <v>46</v>
      </c>
      <c r="W123" s="3">
        <v>45</v>
      </c>
      <c r="X123" s="3">
        <f t="shared" si="9"/>
        <v>906.8</v>
      </c>
      <c r="Y123" s="3">
        <f t="shared" si="10"/>
        <v>752.644</v>
      </c>
      <c r="Z123" s="3">
        <v>23</v>
      </c>
      <c r="AA123" s="3">
        <v>25</v>
      </c>
      <c r="AB123" s="8">
        <f t="shared" si="11"/>
        <v>800.644</v>
      </c>
    </row>
    <row r="124" spans="1:30">
      <c r="A124" s="1" t="s">
        <v>3541</v>
      </c>
      <c r="B124" s="1" t="s">
        <v>12391</v>
      </c>
      <c r="C124" s="1" t="s">
        <v>13410</v>
      </c>
      <c r="D124" s="1" t="s">
        <v>28</v>
      </c>
      <c r="E124" s="1" t="s">
        <v>13446</v>
      </c>
      <c r="F124" s="1" t="s">
        <v>13447</v>
      </c>
      <c r="G124" s="3">
        <v>56</v>
      </c>
      <c r="H124" s="3">
        <v>39.8</v>
      </c>
      <c r="I124" s="3">
        <v>39.8</v>
      </c>
      <c r="J124" s="3">
        <v>56</v>
      </c>
      <c r="K124" s="3">
        <v>168</v>
      </c>
      <c r="L124" s="3">
        <v>69</v>
      </c>
      <c r="M124" s="3">
        <v>49.9</v>
      </c>
      <c r="N124" s="3">
        <v>36</v>
      </c>
      <c r="O124" s="3"/>
      <c r="P124" s="3">
        <v>49.8</v>
      </c>
      <c r="Q124" s="3">
        <v>46.5</v>
      </c>
      <c r="R124" s="3">
        <v>56</v>
      </c>
      <c r="S124" s="3">
        <v>45</v>
      </c>
      <c r="T124" s="3">
        <v>49</v>
      </c>
      <c r="U124" s="3">
        <v>55</v>
      </c>
      <c r="V124" s="3">
        <v>46</v>
      </c>
      <c r="W124" s="3">
        <v>45</v>
      </c>
      <c r="X124" s="3">
        <f t="shared" si="9"/>
        <v>906.8</v>
      </c>
      <c r="Y124" s="3">
        <f t="shared" si="10"/>
        <v>752.644</v>
      </c>
      <c r="Z124" s="3">
        <v>23</v>
      </c>
      <c r="AA124" s="3">
        <v>25</v>
      </c>
      <c r="AB124" s="8">
        <f t="shared" si="11"/>
        <v>800.644</v>
      </c>
    </row>
    <row r="125" spans="1:30">
      <c r="A125" s="1" t="s">
        <v>3541</v>
      </c>
      <c r="B125" s="1" t="s">
        <v>12391</v>
      </c>
      <c r="C125" s="1" t="s">
        <v>13410</v>
      </c>
      <c r="D125" s="1" t="s">
        <v>28</v>
      </c>
      <c r="E125" s="1" t="s">
        <v>13448</v>
      </c>
      <c r="F125" s="1" t="s">
        <v>13449</v>
      </c>
      <c r="G125" s="3">
        <v>56</v>
      </c>
      <c r="H125" s="3">
        <v>39.8</v>
      </c>
      <c r="I125" s="3">
        <v>39.8</v>
      </c>
      <c r="J125" s="3">
        <v>56</v>
      </c>
      <c r="K125" s="3">
        <v>168</v>
      </c>
      <c r="L125" s="3">
        <v>69</v>
      </c>
      <c r="M125" s="3">
        <v>49.9</v>
      </c>
      <c r="N125" s="3">
        <v>36</v>
      </c>
      <c r="O125" s="3"/>
      <c r="P125" s="3">
        <v>49.8</v>
      </c>
      <c r="Q125" s="3">
        <v>46.5</v>
      </c>
      <c r="R125" s="3">
        <v>56</v>
      </c>
      <c r="S125" s="3">
        <v>45</v>
      </c>
      <c r="T125" s="3">
        <v>49</v>
      </c>
      <c r="U125" s="3">
        <v>55</v>
      </c>
      <c r="V125" s="3">
        <v>46</v>
      </c>
      <c r="W125" s="3">
        <v>45</v>
      </c>
      <c r="X125" s="3">
        <f t="shared" si="9"/>
        <v>906.8</v>
      </c>
      <c r="Y125" s="3">
        <f t="shared" si="10"/>
        <v>752.644</v>
      </c>
      <c r="Z125" s="3">
        <v>23</v>
      </c>
      <c r="AA125" s="3">
        <v>25</v>
      </c>
      <c r="AB125" s="8">
        <f t="shared" si="11"/>
        <v>800.644</v>
      </c>
    </row>
    <row r="126" spans="1:30">
      <c r="A126" s="1" t="s">
        <v>3541</v>
      </c>
      <c r="B126" s="1" t="s">
        <v>12391</v>
      </c>
      <c r="C126" s="1" t="s">
        <v>13410</v>
      </c>
      <c r="D126" s="1" t="s">
        <v>28</v>
      </c>
      <c r="E126" s="1" t="s">
        <v>13450</v>
      </c>
      <c r="F126" s="1" t="s">
        <v>13451</v>
      </c>
      <c r="G126" s="3">
        <v>56</v>
      </c>
      <c r="H126" s="3">
        <v>39.8</v>
      </c>
      <c r="I126" s="3">
        <v>39.8</v>
      </c>
      <c r="J126" s="3">
        <v>56</v>
      </c>
      <c r="K126" s="3">
        <v>168</v>
      </c>
      <c r="L126" s="3">
        <v>69</v>
      </c>
      <c r="M126" s="3">
        <v>49.9</v>
      </c>
      <c r="N126" s="3">
        <v>36</v>
      </c>
      <c r="O126" s="3"/>
      <c r="P126" s="3">
        <v>49.8</v>
      </c>
      <c r="Q126" s="3">
        <v>46.5</v>
      </c>
      <c r="R126" s="3">
        <v>56</v>
      </c>
      <c r="S126" s="3">
        <v>45</v>
      </c>
      <c r="T126" s="3">
        <v>49</v>
      </c>
      <c r="U126" s="3">
        <v>55</v>
      </c>
      <c r="V126" s="3">
        <v>46</v>
      </c>
      <c r="W126" s="3">
        <v>45</v>
      </c>
      <c r="X126" s="3">
        <f t="shared" si="9"/>
        <v>906.8</v>
      </c>
      <c r="Y126" s="3">
        <f t="shared" si="10"/>
        <v>752.644</v>
      </c>
      <c r="Z126" s="3">
        <v>23</v>
      </c>
      <c r="AA126" s="3">
        <v>25</v>
      </c>
      <c r="AB126" s="8">
        <f t="shared" si="11"/>
        <v>800.644</v>
      </c>
    </row>
    <row r="127" spans="1:30">
      <c r="A127" s="1" t="s">
        <v>3541</v>
      </c>
      <c r="B127" s="1" t="s">
        <v>12391</v>
      </c>
      <c r="C127" s="1" t="s">
        <v>13410</v>
      </c>
      <c r="D127" s="1" t="s">
        <v>28</v>
      </c>
      <c r="E127" s="1" t="s">
        <v>13452</v>
      </c>
      <c r="F127" s="1" t="s">
        <v>13453</v>
      </c>
      <c r="G127" s="3">
        <v>56</v>
      </c>
      <c r="H127" s="3">
        <v>39.8</v>
      </c>
      <c r="I127" s="3">
        <v>39.8</v>
      </c>
      <c r="J127" s="3">
        <v>56</v>
      </c>
      <c r="K127" s="3">
        <v>168</v>
      </c>
      <c r="L127" s="3">
        <v>69</v>
      </c>
      <c r="M127" s="3">
        <v>49.9</v>
      </c>
      <c r="N127" s="3">
        <v>36</v>
      </c>
      <c r="O127" s="3"/>
      <c r="P127" s="3">
        <v>49.8</v>
      </c>
      <c r="Q127" s="3">
        <v>46.5</v>
      </c>
      <c r="R127" s="3">
        <v>56</v>
      </c>
      <c r="S127" s="3">
        <v>45</v>
      </c>
      <c r="T127" s="3">
        <v>49</v>
      </c>
      <c r="U127" s="3">
        <v>55</v>
      </c>
      <c r="V127" s="3">
        <v>46</v>
      </c>
      <c r="W127" s="3">
        <v>45</v>
      </c>
      <c r="X127" s="3">
        <f t="shared" si="9"/>
        <v>906.8</v>
      </c>
      <c r="Y127" s="3">
        <f t="shared" si="10"/>
        <v>752.644</v>
      </c>
      <c r="Z127" s="3">
        <v>23</v>
      </c>
      <c r="AA127" s="3">
        <v>25</v>
      </c>
      <c r="AB127" s="8">
        <f t="shared" si="11"/>
        <v>800.644</v>
      </c>
    </row>
    <row r="128" spans="1:30">
      <c r="A128" s="1" t="s">
        <v>3541</v>
      </c>
      <c r="B128" s="1" t="s">
        <v>12391</v>
      </c>
      <c r="C128" s="1" t="s">
        <v>13410</v>
      </c>
      <c r="D128" s="1" t="s">
        <v>28</v>
      </c>
      <c r="E128" s="1" t="s">
        <v>13454</v>
      </c>
      <c r="F128" s="1" t="s">
        <v>13455</v>
      </c>
      <c r="G128" s="3">
        <v>56</v>
      </c>
      <c r="H128" s="3">
        <v>39.8</v>
      </c>
      <c r="I128" s="3">
        <v>39.8</v>
      </c>
      <c r="J128" s="3">
        <v>56</v>
      </c>
      <c r="K128" s="3">
        <v>168</v>
      </c>
      <c r="L128" s="3">
        <v>69</v>
      </c>
      <c r="M128" s="3">
        <v>49.9</v>
      </c>
      <c r="N128" s="3">
        <v>36</v>
      </c>
      <c r="O128" s="3"/>
      <c r="P128" s="3">
        <v>49.8</v>
      </c>
      <c r="Q128" s="3">
        <v>46.5</v>
      </c>
      <c r="R128" s="3">
        <v>56</v>
      </c>
      <c r="S128" s="3">
        <v>45</v>
      </c>
      <c r="T128" s="3">
        <v>49</v>
      </c>
      <c r="U128" s="3">
        <v>55</v>
      </c>
      <c r="V128" s="3">
        <v>46</v>
      </c>
      <c r="W128" s="3">
        <v>45</v>
      </c>
      <c r="X128" s="3">
        <f t="shared" si="9"/>
        <v>906.8</v>
      </c>
      <c r="Y128" s="3">
        <f t="shared" si="10"/>
        <v>752.644</v>
      </c>
      <c r="Z128" s="3">
        <v>23</v>
      </c>
      <c r="AA128" s="3">
        <v>25</v>
      </c>
      <c r="AB128" s="8">
        <f t="shared" si="11"/>
        <v>800.644</v>
      </c>
    </row>
    <row r="129" spans="1:30">
      <c r="A129" s="1" t="s">
        <v>3541</v>
      </c>
      <c r="B129" s="1" t="s">
        <v>12391</v>
      </c>
      <c r="C129" s="1" t="s">
        <v>13410</v>
      </c>
      <c r="D129" s="1" t="s">
        <v>28</v>
      </c>
      <c r="E129" s="1" t="s">
        <v>13456</v>
      </c>
      <c r="F129" s="1" t="s">
        <v>13457</v>
      </c>
      <c r="G129" s="3">
        <v>56</v>
      </c>
      <c r="H129" s="3">
        <v>39.8</v>
      </c>
      <c r="I129" s="3">
        <v>39.8</v>
      </c>
      <c r="J129" s="3">
        <v>56</v>
      </c>
      <c r="K129" s="3">
        <v>168</v>
      </c>
      <c r="L129" s="3">
        <v>69</v>
      </c>
      <c r="M129" s="3">
        <v>49.9</v>
      </c>
      <c r="N129" s="3">
        <v>36</v>
      </c>
      <c r="O129" s="3"/>
      <c r="P129" s="3">
        <v>49.8</v>
      </c>
      <c r="Q129" s="3">
        <v>46.5</v>
      </c>
      <c r="R129" s="3">
        <v>56</v>
      </c>
      <c r="S129" s="3">
        <v>45</v>
      </c>
      <c r="T129" s="3">
        <v>49</v>
      </c>
      <c r="U129" s="3">
        <v>55</v>
      </c>
      <c r="V129" s="3">
        <v>46</v>
      </c>
      <c r="W129" s="3">
        <v>45</v>
      </c>
      <c r="X129" s="3">
        <f t="shared" si="9"/>
        <v>906.8</v>
      </c>
      <c r="Y129" s="3">
        <f t="shared" si="10"/>
        <v>752.644</v>
      </c>
      <c r="Z129" s="3">
        <v>23</v>
      </c>
      <c r="AA129" s="3">
        <v>25</v>
      </c>
      <c r="AB129" s="8">
        <f t="shared" si="11"/>
        <v>800.644</v>
      </c>
    </row>
    <row r="130" spans="1:30">
      <c r="A130" s="1" t="s">
        <v>3541</v>
      </c>
      <c r="B130" s="1" t="s">
        <v>12391</v>
      </c>
      <c r="C130" s="1" t="s">
        <v>13410</v>
      </c>
      <c r="D130" s="1" t="s">
        <v>28</v>
      </c>
      <c r="E130" s="1" t="s">
        <v>13458</v>
      </c>
      <c r="F130" s="1" t="s">
        <v>13459</v>
      </c>
      <c r="G130" s="3">
        <v>56</v>
      </c>
      <c r="H130" s="3">
        <v>39.8</v>
      </c>
      <c r="I130" s="3">
        <v>39.8</v>
      </c>
      <c r="J130" s="3">
        <v>56</v>
      </c>
      <c r="K130" s="3">
        <v>168</v>
      </c>
      <c r="L130" s="3">
        <v>69</v>
      </c>
      <c r="M130" s="3">
        <v>49.9</v>
      </c>
      <c r="N130" s="3">
        <v>36</v>
      </c>
      <c r="O130" s="3"/>
      <c r="P130" s="3">
        <v>49.8</v>
      </c>
      <c r="Q130" s="3">
        <v>46.5</v>
      </c>
      <c r="R130" s="3">
        <v>56</v>
      </c>
      <c r="S130" s="3">
        <v>45</v>
      </c>
      <c r="T130" s="3">
        <v>49</v>
      </c>
      <c r="U130" s="3">
        <v>55</v>
      </c>
      <c r="V130" s="3">
        <v>46</v>
      </c>
      <c r="W130" s="3">
        <v>45</v>
      </c>
      <c r="X130" s="3">
        <f t="shared" si="9"/>
        <v>906.8</v>
      </c>
      <c r="Y130" s="3">
        <f t="shared" si="10"/>
        <v>752.644</v>
      </c>
      <c r="Z130" s="3">
        <v>23</v>
      </c>
      <c r="AA130" s="3">
        <v>25</v>
      </c>
      <c r="AB130" s="8">
        <f t="shared" si="11"/>
        <v>800.644</v>
      </c>
    </row>
    <row r="131" spans="1:30">
      <c r="A131" s="1" t="s">
        <v>3541</v>
      </c>
      <c r="B131" s="1" t="s">
        <v>12391</v>
      </c>
      <c r="C131" s="1" t="s">
        <v>13410</v>
      </c>
      <c r="D131" s="1" t="s">
        <v>28</v>
      </c>
      <c r="E131" s="1" t="s">
        <v>13460</v>
      </c>
      <c r="F131" s="1" t="s">
        <v>13461</v>
      </c>
      <c r="G131" s="3">
        <v>56</v>
      </c>
      <c r="H131" s="3">
        <v>39.8</v>
      </c>
      <c r="I131" s="3">
        <v>39.8</v>
      </c>
      <c r="J131" s="3">
        <v>56</v>
      </c>
      <c r="K131" s="3">
        <v>168</v>
      </c>
      <c r="L131" s="3">
        <v>69</v>
      </c>
      <c r="M131" s="3">
        <v>49.9</v>
      </c>
      <c r="N131" s="3">
        <v>36</v>
      </c>
      <c r="O131" s="3"/>
      <c r="P131" s="3">
        <v>49.8</v>
      </c>
      <c r="Q131" s="3">
        <v>46.5</v>
      </c>
      <c r="R131" s="3">
        <v>56</v>
      </c>
      <c r="S131" s="3">
        <v>45</v>
      </c>
      <c r="T131" s="3">
        <v>49</v>
      </c>
      <c r="U131" s="3">
        <v>55</v>
      </c>
      <c r="V131" s="3">
        <v>46</v>
      </c>
      <c r="W131" s="3">
        <v>45</v>
      </c>
      <c r="X131" s="3">
        <f t="shared" ref="X131:X173" si="12">SUM(G131:W131)</f>
        <v>906.8</v>
      </c>
      <c r="Y131" s="3">
        <f t="shared" ref="Y131:Y173" si="13">X131*0.83</f>
        <v>752.644</v>
      </c>
      <c r="Z131" s="3">
        <v>23</v>
      </c>
      <c r="AA131" s="3">
        <v>25</v>
      </c>
      <c r="AB131" s="8">
        <f t="shared" ref="AB131:AB173" si="14">Y131+Z131+AA131</f>
        <v>800.644</v>
      </c>
      <c r="AC131" s="3">
        <v>56.44</v>
      </c>
      <c r="AD131" s="8">
        <f>AB131+AC131</f>
        <v>857.084</v>
      </c>
    </row>
    <row r="132" spans="1:30">
      <c r="A132" s="1" t="s">
        <v>3541</v>
      </c>
      <c r="B132" s="1" t="s">
        <v>12391</v>
      </c>
      <c r="C132" s="1" t="s">
        <v>13410</v>
      </c>
      <c r="D132" s="1" t="s">
        <v>28</v>
      </c>
      <c r="E132" s="1" t="s">
        <v>13462</v>
      </c>
      <c r="F132" s="1" t="s">
        <v>13463</v>
      </c>
      <c r="G132" s="3">
        <v>56</v>
      </c>
      <c r="H132" s="3">
        <v>39.8</v>
      </c>
      <c r="I132" s="3">
        <v>39.8</v>
      </c>
      <c r="J132" s="3">
        <v>56</v>
      </c>
      <c r="K132" s="3">
        <v>168</v>
      </c>
      <c r="L132" s="3">
        <v>69</v>
      </c>
      <c r="M132" s="3">
        <v>49.9</v>
      </c>
      <c r="N132" s="3">
        <v>36</v>
      </c>
      <c r="O132" s="3"/>
      <c r="P132" s="3">
        <v>49.8</v>
      </c>
      <c r="Q132" s="3">
        <v>46.5</v>
      </c>
      <c r="R132" s="3">
        <v>56</v>
      </c>
      <c r="S132" s="3">
        <v>45</v>
      </c>
      <c r="T132" s="3">
        <v>49</v>
      </c>
      <c r="U132" s="3">
        <v>55</v>
      </c>
      <c r="V132" s="3">
        <v>46</v>
      </c>
      <c r="W132" s="3">
        <v>45</v>
      </c>
      <c r="X132" s="3">
        <f t="shared" si="12"/>
        <v>906.8</v>
      </c>
      <c r="Y132" s="3">
        <f t="shared" si="13"/>
        <v>752.644</v>
      </c>
      <c r="Z132" s="3">
        <v>23</v>
      </c>
      <c r="AA132" s="3">
        <v>25</v>
      </c>
      <c r="AB132" s="8">
        <f t="shared" si="14"/>
        <v>800.644</v>
      </c>
    </row>
    <row r="133" spans="1:30">
      <c r="A133" s="1" t="s">
        <v>3541</v>
      </c>
      <c r="B133" s="1" t="s">
        <v>12391</v>
      </c>
      <c r="C133" s="1" t="s">
        <v>13410</v>
      </c>
      <c r="D133" s="1" t="s">
        <v>28</v>
      </c>
      <c r="E133" s="1" t="s">
        <v>13464</v>
      </c>
      <c r="F133" s="1" t="s">
        <v>13465</v>
      </c>
      <c r="G133" s="3">
        <v>56</v>
      </c>
      <c r="H133" s="3">
        <v>39.8</v>
      </c>
      <c r="I133" s="3">
        <v>39.8</v>
      </c>
      <c r="J133" s="3">
        <v>56</v>
      </c>
      <c r="K133" s="3">
        <v>168</v>
      </c>
      <c r="L133" s="3">
        <v>69</v>
      </c>
      <c r="M133" s="3">
        <v>49.9</v>
      </c>
      <c r="N133" s="3">
        <v>36</v>
      </c>
      <c r="O133" s="3"/>
      <c r="P133" s="3">
        <v>49.8</v>
      </c>
      <c r="Q133" s="3">
        <v>46.5</v>
      </c>
      <c r="R133" s="3">
        <v>56</v>
      </c>
      <c r="S133" s="3">
        <v>45</v>
      </c>
      <c r="T133" s="3">
        <v>49</v>
      </c>
      <c r="U133" s="3">
        <v>55</v>
      </c>
      <c r="V133" s="3">
        <v>46</v>
      </c>
      <c r="W133" s="3">
        <v>45</v>
      </c>
      <c r="X133" s="3">
        <f t="shared" si="12"/>
        <v>906.8</v>
      </c>
      <c r="Y133" s="3">
        <f t="shared" si="13"/>
        <v>752.644</v>
      </c>
      <c r="Z133" s="3">
        <v>23</v>
      </c>
      <c r="AA133" s="3">
        <v>25</v>
      </c>
      <c r="AB133" s="8">
        <f t="shared" si="14"/>
        <v>800.644</v>
      </c>
    </row>
    <row r="134" spans="1:30">
      <c r="A134" s="1" t="s">
        <v>3541</v>
      </c>
      <c r="B134" s="1" t="s">
        <v>12391</v>
      </c>
      <c r="C134" s="1" t="s">
        <v>13410</v>
      </c>
      <c r="D134" s="1" t="s">
        <v>28</v>
      </c>
      <c r="E134" s="1" t="s">
        <v>13466</v>
      </c>
      <c r="F134" s="1" t="s">
        <v>13467</v>
      </c>
      <c r="G134" s="3">
        <v>56</v>
      </c>
      <c r="H134" s="3">
        <v>39.8</v>
      </c>
      <c r="I134" s="3">
        <v>39.8</v>
      </c>
      <c r="J134" s="3">
        <v>56</v>
      </c>
      <c r="K134" s="3">
        <v>168</v>
      </c>
      <c r="L134" s="3">
        <v>69</v>
      </c>
      <c r="M134" s="3">
        <v>49.9</v>
      </c>
      <c r="N134" s="3">
        <v>36</v>
      </c>
      <c r="O134" s="3"/>
      <c r="P134" s="3">
        <v>49.8</v>
      </c>
      <c r="Q134" s="3">
        <v>46.5</v>
      </c>
      <c r="R134" s="3">
        <v>56</v>
      </c>
      <c r="S134" s="3">
        <v>45</v>
      </c>
      <c r="T134" s="3">
        <v>49</v>
      </c>
      <c r="U134" s="3">
        <v>55</v>
      </c>
      <c r="V134" s="3">
        <v>46</v>
      </c>
      <c r="W134" s="3">
        <v>45</v>
      </c>
      <c r="X134" s="3">
        <f t="shared" si="12"/>
        <v>906.8</v>
      </c>
      <c r="Y134" s="3">
        <f t="shared" si="13"/>
        <v>752.644</v>
      </c>
      <c r="Z134" s="3">
        <v>23</v>
      </c>
      <c r="AA134" s="3">
        <v>25</v>
      </c>
      <c r="AB134" s="8">
        <f t="shared" si="14"/>
        <v>800.644</v>
      </c>
    </row>
    <row r="135" spans="1:30">
      <c r="A135" s="1" t="s">
        <v>3541</v>
      </c>
      <c r="B135" s="1" t="s">
        <v>12391</v>
      </c>
      <c r="C135" s="1" t="s">
        <v>13410</v>
      </c>
      <c r="D135" s="1" t="s">
        <v>28</v>
      </c>
      <c r="E135" s="1" t="s">
        <v>13468</v>
      </c>
      <c r="F135" s="1" t="s">
        <v>13469</v>
      </c>
      <c r="G135" s="3">
        <v>56</v>
      </c>
      <c r="H135" s="3">
        <v>39.8</v>
      </c>
      <c r="I135" s="3">
        <v>39.8</v>
      </c>
      <c r="J135" s="3">
        <v>56</v>
      </c>
      <c r="K135" s="3">
        <v>168</v>
      </c>
      <c r="L135" s="3">
        <v>69</v>
      </c>
      <c r="M135" s="3">
        <v>49.9</v>
      </c>
      <c r="N135" s="3">
        <v>36</v>
      </c>
      <c r="O135" s="3"/>
      <c r="P135" s="3">
        <v>49.8</v>
      </c>
      <c r="Q135" s="3">
        <v>46.5</v>
      </c>
      <c r="R135" s="3">
        <v>56</v>
      </c>
      <c r="S135" s="3">
        <v>45</v>
      </c>
      <c r="T135" s="3">
        <v>49</v>
      </c>
      <c r="U135" s="3">
        <v>55</v>
      </c>
      <c r="V135" s="3">
        <v>46</v>
      </c>
      <c r="W135" s="3">
        <v>45</v>
      </c>
      <c r="X135" s="3">
        <f t="shared" si="12"/>
        <v>906.8</v>
      </c>
      <c r="Y135" s="3">
        <f t="shared" si="13"/>
        <v>752.644</v>
      </c>
      <c r="Z135" s="3">
        <v>23</v>
      </c>
      <c r="AA135" s="3">
        <v>25</v>
      </c>
      <c r="AB135" s="8">
        <f t="shared" si="14"/>
        <v>800.644</v>
      </c>
      <c r="AC135" s="3">
        <v>56.44</v>
      </c>
      <c r="AD135" s="8">
        <f>AB135+AC135</f>
        <v>857.084</v>
      </c>
    </row>
    <row r="136" spans="1:30">
      <c r="A136" s="1" t="s">
        <v>3541</v>
      </c>
      <c r="B136" s="1" t="s">
        <v>12391</v>
      </c>
      <c r="C136" s="1" t="s">
        <v>13410</v>
      </c>
      <c r="D136" s="1" t="s">
        <v>28</v>
      </c>
      <c r="E136" s="1" t="s">
        <v>13470</v>
      </c>
      <c r="F136" s="1" t="s">
        <v>13471</v>
      </c>
      <c r="G136" s="3">
        <v>56</v>
      </c>
      <c r="H136" s="3">
        <v>39.8</v>
      </c>
      <c r="I136" s="3">
        <v>39.8</v>
      </c>
      <c r="J136" s="3">
        <v>56</v>
      </c>
      <c r="K136" s="3">
        <v>168</v>
      </c>
      <c r="L136" s="3">
        <v>69</v>
      </c>
      <c r="M136" s="3">
        <v>49.9</v>
      </c>
      <c r="N136" s="3">
        <v>36</v>
      </c>
      <c r="O136" s="3"/>
      <c r="P136" s="3">
        <v>49.8</v>
      </c>
      <c r="Q136" s="3">
        <v>46.5</v>
      </c>
      <c r="R136" s="3">
        <v>56</v>
      </c>
      <c r="S136" s="3">
        <v>45</v>
      </c>
      <c r="T136" s="3">
        <v>49</v>
      </c>
      <c r="U136" s="3">
        <v>55</v>
      </c>
      <c r="V136" s="3">
        <v>46</v>
      </c>
      <c r="W136" s="3">
        <v>45</v>
      </c>
      <c r="X136" s="3">
        <f t="shared" si="12"/>
        <v>906.8</v>
      </c>
      <c r="Y136" s="3">
        <f t="shared" si="13"/>
        <v>752.644</v>
      </c>
      <c r="Z136" s="3">
        <v>23</v>
      </c>
      <c r="AA136" s="3">
        <v>25</v>
      </c>
      <c r="AB136" s="8">
        <f t="shared" si="14"/>
        <v>800.644</v>
      </c>
    </row>
    <row r="137" spans="1:30">
      <c r="A137" s="1" t="s">
        <v>3541</v>
      </c>
      <c r="B137" s="1" t="s">
        <v>12391</v>
      </c>
      <c r="C137" s="1" t="s">
        <v>13410</v>
      </c>
      <c r="D137" s="1" t="s">
        <v>28</v>
      </c>
      <c r="E137" s="1" t="s">
        <v>13472</v>
      </c>
      <c r="F137" s="1" t="s">
        <v>13473</v>
      </c>
      <c r="G137" s="3">
        <v>56</v>
      </c>
      <c r="H137" s="3">
        <v>39.8</v>
      </c>
      <c r="I137" s="3">
        <v>39.8</v>
      </c>
      <c r="J137" s="3">
        <v>56</v>
      </c>
      <c r="K137" s="3">
        <v>168</v>
      </c>
      <c r="L137" s="3">
        <v>69</v>
      </c>
      <c r="M137" s="3">
        <v>49.9</v>
      </c>
      <c r="N137" s="3">
        <v>36</v>
      </c>
      <c r="O137" s="3"/>
      <c r="P137" s="3">
        <v>49.8</v>
      </c>
      <c r="Q137" s="3">
        <v>46.5</v>
      </c>
      <c r="R137" s="3">
        <v>56</v>
      </c>
      <c r="S137" s="3">
        <v>45</v>
      </c>
      <c r="T137" s="3">
        <v>49</v>
      </c>
      <c r="U137" s="3">
        <v>55</v>
      </c>
      <c r="V137" s="3">
        <v>46</v>
      </c>
      <c r="W137" s="3">
        <v>45</v>
      </c>
      <c r="X137" s="3">
        <f t="shared" si="12"/>
        <v>906.8</v>
      </c>
      <c r="Y137" s="3">
        <f t="shared" si="13"/>
        <v>752.644</v>
      </c>
      <c r="Z137" s="3">
        <v>23</v>
      </c>
      <c r="AA137" s="3">
        <v>25</v>
      </c>
      <c r="AB137" s="8">
        <f t="shared" si="14"/>
        <v>800.644</v>
      </c>
    </row>
    <row r="138" spans="1:30">
      <c r="A138" s="1" t="s">
        <v>3541</v>
      </c>
      <c r="B138" s="1" t="s">
        <v>12391</v>
      </c>
      <c r="C138" s="1" t="s">
        <v>13410</v>
      </c>
      <c r="D138" s="1" t="s">
        <v>28</v>
      </c>
      <c r="E138" s="1" t="s">
        <v>13474</v>
      </c>
      <c r="F138" s="1" t="s">
        <v>336</v>
      </c>
      <c r="G138" s="3">
        <v>56</v>
      </c>
      <c r="H138" s="3">
        <v>39.8</v>
      </c>
      <c r="I138" s="3">
        <v>39.8</v>
      </c>
      <c r="J138" s="3">
        <v>56</v>
      </c>
      <c r="K138" s="3">
        <v>168</v>
      </c>
      <c r="L138" s="3">
        <v>69</v>
      </c>
      <c r="M138" s="3">
        <v>49.9</v>
      </c>
      <c r="N138" s="3">
        <v>36</v>
      </c>
      <c r="O138" s="3"/>
      <c r="P138" s="3">
        <v>49.8</v>
      </c>
      <c r="Q138" s="3">
        <v>46.5</v>
      </c>
      <c r="R138" s="3">
        <v>56</v>
      </c>
      <c r="S138" s="3">
        <v>45</v>
      </c>
      <c r="T138" s="3">
        <v>49</v>
      </c>
      <c r="U138" s="3">
        <v>55</v>
      </c>
      <c r="V138" s="3">
        <v>46</v>
      </c>
      <c r="W138" s="3">
        <v>45</v>
      </c>
      <c r="X138" s="3">
        <f t="shared" si="12"/>
        <v>906.8</v>
      </c>
      <c r="Y138" s="3">
        <f t="shared" si="13"/>
        <v>752.644</v>
      </c>
      <c r="Z138" s="3">
        <v>23</v>
      </c>
      <c r="AA138" s="3">
        <v>25</v>
      </c>
      <c r="AB138" s="8">
        <f t="shared" si="14"/>
        <v>800.644</v>
      </c>
    </row>
    <row r="139" spans="1:30">
      <c r="A139" s="1" t="s">
        <v>3541</v>
      </c>
      <c r="B139" s="1" t="s">
        <v>12391</v>
      </c>
      <c r="C139" s="1" t="s">
        <v>13410</v>
      </c>
      <c r="D139" s="1" t="s">
        <v>28</v>
      </c>
      <c r="E139" s="1" t="s">
        <v>13475</v>
      </c>
      <c r="F139" s="1" t="s">
        <v>13476</v>
      </c>
      <c r="G139" s="3">
        <v>56</v>
      </c>
      <c r="H139" s="3">
        <v>39.8</v>
      </c>
      <c r="I139" s="3">
        <v>39.8</v>
      </c>
      <c r="J139" s="3">
        <v>56</v>
      </c>
      <c r="K139" s="3">
        <v>168</v>
      </c>
      <c r="L139" s="3">
        <v>69</v>
      </c>
      <c r="M139" s="3">
        <v>49.9</v>
      </c>
      <c r="N139" s="3">
        <v>36</v>
      </c>
      <c r="O139" s="3"/>
      <c r="P139" s="3">
        <v>49.8</v>
      </c>
      <c r="Q139" s="3">
        <v>46.5</v>
      </c>
      <c r="R139" s="3">
        <v>56</v>
      </c>
      <c r="S139" s="3">
        <v>45</v>
      </c>
      <c r="T139" s="3">
        <v>49</v>
      </c>
      <c r="U139" s="3">
        <v>55</v>
      </c>
      <c r="V139" s="3">
        <v>46</v>
      </c>
      <c r="W139" s="3">
        <v>45</v>
      </c>
      <c r="X139" s="3">
        <f t="shared" si="12"/>
        <v>906.8</v>
      </c>
      <c r="Y139" s="3">
        <f t="shared" si="13"/>
        <v>752.644</v>
      </c>
      <c r="Z139" s="3">
        <v>23</v>
      </c>
      <c r="AA139" s="3">
        <v>25</v>
      </c>
      <c r="AB139" s="8">
        <f t="shared" si="14"/>
        <v>800.644</v>
      </c>
    </row>
    <row r="140" spans="1:30">
      <c r="A140" s="1" t="s">
        <v>3541</v>
      </c>
      <c r="B140" s="1" t="s">
        <v>12391</v>
      </c>
      <c r="C140" s="1" t="s">
        <v>13477</v>
      </c>
      <c r="D140" s="1" t="s">
        <v>28</v>
      </c>
      <c r="E140" s="1" t="s">
        <v>13478</v>
      </c>
      <c r="F140" s="1" t="s">
        <v>13479</v>
      </c>
      <c r="G140" s="3">
        <v>56</v>
      </c>
      <c r="H140" s="3">
        <v>39.8</v>
      </c>
      <c r="I140" s="3">
        <v>39.8</v>
      </c>
      <c r="J140" s="3">
        <v>56</v>
      </c>
      <c r="K140" s="3">
        <v>168</v>
      </c>
      <c r="L140" s="3">
        <v>69</v>
      </c>
      <c r="M140" s="3">
        <v>49.9</v>
      </c>
      <c r="N140" s="3">
        <v>36</v>
      </c>
      <c r="O140" s="3"/>
      <c r="P140" s="3">
        <v>49.8</v>
      </c>
      <c r="Q140" s="3">
        <v>46.5</v>
      </c>
      <c r="R140" s="3">
        <v>56</v>
      </c>
      <c r="S140" s="3">
        <v>45</v>
      </c>
      <c r="T140" s="3">
        <v>49</v>
      </c>
      <c r="U140" s="3">
        <v>55</v>
      </c>
      <c r="V140" s="3">
        <v>46</v>
      </c>
      <c r="W140" s="3">
        <v>45</v>
      </c>
      <c r="X140" s="3">
        <f t="shared" si="12"/>
        <v>906.8</v>
      </c>
      <c r="Y140" s="3">
        <f t="shared" si="13"/>
        <v>752.644</v>
      </c>
      <c r="Z140" s="3">
        <v>23</v>
      </c>
      <c r="AA140" s="3">
        <v>25</v>
      </c>
      <c r="AB140" s="8">
        <f t="shared" si="14"/>
        <v>800.644</v>
      </c>
    </row>
    <row r="141" spans="1:30">
      <c r="A141" s="1" t="s">
        <v>3541</v>
      </c>
      <c r="B141" s="1" t="s">
        <v>12391</v>
      </c>
      <c r="C141" s="1" t="s">
        <v>13477</v>
      </c>
      <c r="D141" s="1" t="s">
        <v>28</v>
      </c>
      <c r="E141" s="1" t="s">
        <v>13480</v>
      </c>
      <c r="F141" s="1" t="s">
        <v>13481</v>
      </c>
      <c r="G141" s="3">
        <v>56</v>
      </c>
      <c r="H141" s="3">
        <v>39.8</v>
      </c>
      <c r="I141" s="3">
        <v>39.8</v>
      </c>
      <c r="J141" s="3">
        <v>56</v>
      </c>
      <c r="K141" s="3">
        <v>168</v>
      </c>
      <c r="L141" s="3">
        <v>69</v>
      </c>
      <c r="M141" s="3">
        <v>49.9</v>
      </c>
      <c r="N141" s="3">
        <v>36</v>
      </c>
      <c r="O141" s="3"/>
      <c r="P141" s="3">
        <v>49.8</v>
      </c>
      <c r="Q141" s="3">
        <v>46.5</v>
      </c>
      <c r="R141" s="3">
        <v>56</v>
      </c>
      <c r="S141" s="3">
        <v>45</v>
      </c>
      <c r="T141" s="3">
        <v>49</v>
      </c>
      <c r="U141" s="3">
        <v>55</v>
      </c>
      <c r="V141" s="3">
        <v>46</v>
      </c>
      <c r="W141" s="3">
        <v>45</v>
      </c>
      <c r="X141" s="3">
        <f t="shared" si="12"/>
        <v>906.8</v>
      </c>
      <c r="Y141" s="3">
        <f t="shared" si="13"/>
        <v>752.644</v>
      </c>
      <c r="Z141" s="3">
        <v>23</v>
      </c>
      <c r="AA141" s="3">
        <v>25</v>
      </c>
      <c r="AB141" s="8">
        <f t="shared" si="14"/>
        <v>800.644</v>
      </c>
    </row>
    <row r="142" spans="1:30">
      <c r="A142" s="1" t="s">
        <v>3541</v>
      </c>
      <c r="B142" s="1" t="s">
        <v>12391</v>
      </c>
      <c r="C142" s="1" t="s">
        <v>13477</v>
      </c>
      <c r="D142" s="1" t="s">
        <v>28</v>
      </c>
      <c r="E142" s="1" t="s">
        <v>13482</v>
      </c>
      <c r="F142" s="1" t="s">
        <v>13483</v>
      </c>
      <c r="G142" s="3">
        <v>56</v>
      </c>
      <c r="H142" s="3">
        <v>39.8</v>
      </c>
      <c r="I142" s="3">
        <v>39.8</v>
      </c>
      <c r="J142" s="3">
        <v>56</v>
      </c>
      <c r="K142" s="3">
        <v>168</v>
      </c>
      <c r="L142" s="3">
        <v>69</v>
      </c>
      <c r="M142" s="3">
        <v>49.9</v>
      </c>
      <c r="N142" s="3">
        <v>36</v>
      </c>
      <c r="O142" s="3"/>
      <c r="P142" s="3">
        <v>49.8</v>
      </c>
      <c r="Q142" s="3">
        <v>46.5</v>
      </c>
      <c r="R142" s="3">
        <v>56</v>
      </c>
      <c r="S142" s="3">
        <v>45</v>
      </c>
      <c r="T142" s="3">
        <v>49</v>
      </c>
      <c r="U142" s="3">
        <v>55</v>
      </c>
      <c r="V142" s="3">
        <v>46</v>
      </c>
      <c r="W142" s="3">
        <v>45</v>
      </c>
      <c r="X142" s="3">
        <f t="shared" si="12"/>
        <v>906.8</v>
      </c>
      <c r="Y142" s="3">
        <f t="shared" si="13"/>
        <v>752.644</v>
      </c>
      <c r="Z142" s="3">
        <v>23</v>
      </c>
      <c r="AA142" s="3">
        <v>25</v>
      </c>
      <c r="AB142" s="8">
        <f t="shared" si="14"/>
        <v>800.644</v>
      </c>
    </row>
    <row r="143" spans="1:30">
      <c r="A143" s="1" t="s">
        <v>3541</v>
      </c>
      <c r="B143" s="1" t="s">
        <v>12391</v>
      </c>
      <c r="C143" s="1" t="s">
        <v>13477</v>
      </c>
      <c r="D143" s="1" t="s">
        <v>28</v>
      </c>
      <c r="E143" s="1" t="s">
        <v>13484</v>
      </c>
      <c r="F143" s="1" t="s">
        <v>13485</v>
      </c>
      <c r="G143" s="3">
        <v>56</v>
      </c>
      <c r="H143" s="3">
        <v>39.8</v>
      </c>
      <c r="I143" s="3">
        <v>39.8</v>
      </c>
      <c r="J143" s="3">
        <v>56</v>
      </c>
      <c r="K143" s="3">
        <v>168</v>
      </c>
      <c r="L143" s="3">
        <v>69</v>
      </c>
      <c r="M143" s="3">
        <v>49.9</v>
      </c>
      <c r="N143" s="3">
        <v>36</v>
      </c>
      <c r="O143" s="3"/>
      <c r="P143" s="3">
        <v>49.8</v>
      </c>
      <c r="Q143" s="3">
        <v>46.5</v>
      </c>
      <c r="R143" s="3">
        <v>56</v>
      </c>
      <c r="S143" s="3">
        <v>45</v>
      </c>
      <c r="T143" s="3">
        <v>49</v>
      </c>
      <c r="U143" s="3">
        <v>55</v>
      </c>
      <c r="V143" s="3">
        <v>46</v>
      </c>
      <c r="W143" s="3">
        <v>45</v>
      </c>
      <c r="X143" s="3">
        <f t="shared" si="12"/>
        <v>906.8</v>
      </c>
      <c r="Y143" s="3">
        <f t="shared" si="13"/>
        <v>752.644</v>
      </c>
      <c r="Z143" s="3">
        <v>23</v>
      </c>
      <c r="AA143" s="3">
        <v>25</v>
      </c>
      <c r="AB143" s="8">
        <f t="shared" si="14"/>
        <v>800.644</v>
      </c>
    </row>
    <row r="144" spans="1:30">
      <c r="A144" s="1" t="s">
        <v>3541</v>
      </c>
      <c r="B144" s="1" t="s">
        <v>12391</v>
      </c>
      <c r="C144" s="1" t="s">
        <v>13477</v>
      </c>
      <c r="D144" s="1" t="s">
        <v>28</v>
      </c>
      <c r="E144" s="1" t="s">
        <v>13486</v>
      </c>
      <c r="F144" s="1" t="s">
        <v>13487</v>
      </c>
      <c r="G144" s="3">
        <v>56</v>
      </c>
      <c r="H144" s="3">
        <v>39.8</v>
      </c>
      <c r="I144" s="3">
        <v>39.8</v>
      </c>
      <c r="J144" s="3">
        <v>56</v>
      </c>
      <c r="K144" s="3">
        <v>168</v>
      </c>
      <c r="L144" s="3">
        <v>69</v>
      </c>
      <c r="M144" s="3">
        <v>49.9</v>
      </c>
      <c r="N144" s="3">
        <v>36</v>
      </c>
      <c r="O144" s="3"/>
      <c r="P144" s="3">
        <v>49.8</v>
      </c>
      <c r="Q144" s="3">
        <v>46.5</v>
      </c>
      <c r="R144" s="3">
        <v>56</v>
      </c>
      <c r="S144" s="3">
        <v>45</v>
      </c>
      <c r="T144" s="3">
        <v>49</v>
      </c>
      <c r="U144" s="3">
        <v>55</v>
      </c>
      <c r="V144" s="3">
        <v>46</v>
      </c>
      <c r="W144" s="3">
        <v>45</v>
      </c>
      <c r="X144" s="3">
        <f t="shared" si="12"/>
        <v>906.8</v>
      </c>
      <c r="Y144" s="3">
        <f t="shared" si="13"/>
        <v>752.644</v>
      </c>
      <c r="Z144" s="3">
        <v>23</v>
      </c>
      <c r="AA144" s="3">
        <v>25</v>
      </c>
      <c r="AB144" s="8">
        <f t="shared" si="14"/>
        <v>800.644</v>
      </c>
    </row>
    <row r="145" spans="1:30">
      <c r="A145" s="1" t="s">
        <v>3541</v>
      </c>
      <c r="B145" s="1" t="s">
        <v>12391</v>
      </c>
      <c r="C145" s="1" t="s">
        <v>13477</v>
      </c>
      <c r="D145" s="1" t="s">
        <v>28</v>
      </c>
      <c r="E145" s="1" t="s">
        <v>13488</v>
      </c>
      <c r="F145" s="1" t="s">
        <v>13489</v>
      </c>
      <c r="G145" s="3">
        <v>56</v>
      </c>
      <c r="H145" s="3">
        <v>39.8</v>
      </c>
      <c r="I145" s="3">
        <v>39.8</v>
      </c>
      <c r="J145" s="3">
        <v>56</v>
      </c>
      <c r="K145" s="3">
        <v>168</v>
      </c>
      <c r="L145" s="3">
        <v>69</v>
      </c>
      <c r="M145" s="3">
        <v>49.9</v>
      </c>
      <c r="N145" s="3">
        <v>36</v>
      </c>
      <c r="O145" s="3"/>
      <c r="P145" s="3">
        <v>49.8</v>
      </c>
      <c r="Q145" s="3">
        <v>46.5</v>
      </c>
      <c r="R145" s="3">
        <v>56</v>
      </c>
      <c r="S145" s="3">
        <v>45</v>
      </c>
      <c r="T145" s="3">
        <v>49</v>
      </c>
      <c r="U145" s="3">
        <v>55</v>
      </c>
      <c r="V145" s="3">
        <v>46</v>
      </c>
      <c r="W145" s="3">
        <v>45</v>
      </c>
      <c r="X145" s="3">
        <f t="shared" si="12"/>
        <v>906.8</v>
      </c>
      <c r="Y145" s="3">
        <f t="shared" si="13"/>
        <v>752.644</v>
      </c>
      <c r="Z145" s="3">
        <v>23</v>
      </c>
      <c r="AA145" s="3">
        <v>25</v>
      </c>
      <c r="AB145" s="8">
        <f t="shared" si="14"/>
        <v>800.644</v>
      </c>
    </row>
    <row r="146" spans="1:30">
      <c r="A146" s="1" t="s">
        <v>3541</v>
      </c>
      <c r="B146" s="1" t="s">
        <v>12391</v>
      </c>
      <c r="C146" s="1" t="s">
        <v>13477</v>
      </c>
      <c r="D146" s="1" t="s">
        <v>28</v>
      </c>
      <c r="E146" s="1" t="s">
        <v>13490</v>
      </c>
      <c r="F146" s="1" t="s">
        <v>13491</v>
      </c>
      <c r="G146" s="3">
        <v>56</v>
      </c>
      <c r="H146" s="3">
        <v>39.8</v>
      </c>
      <c r="I146" s="3">
        <v>39.8</v>
      </c>
      <c r="J146" s="3">
        <v>56</v>
      </c>
      <c r="K146" s="3">
        <v>168</v>
      </c>
      <c r="L146" s="3">
        <v>69</v>
      </c>
      <c r="M146" s="3">
        <v>49.9</v>
      </c>
      <c r="N146" s="3">
        <v>36</v>
      </c>
      <c r="O146" s="3"/>
      <c r="P146" s="3">
        <v>49.8</v>
      </c>
      <c r="Q146" s="3">
        <v>46.5</v>
      </c>
      <c r="R146" s="3">
        <v>56</v>
      </c>
      <c r="S146" s="3">
        <v>45</v>
      </c>
      <c r="T146" s="3">
        <v>49</v>
      </c>
      <c r="U146" s="3">
        <v>55</v>
      </c>
      <c r="V146" s="3">
        <v>46</v>
      </c>
      <c r="W146" s="3">
        <v>45</v>
      </c>
      <c r="X146" s="3">
        <f t="shared" si="12"/>
        <v>906.8</v>
      </c>
      <c r="Y146" s="3">
        <f t="shared" si="13"/>
        <v>752.644</v>
      </c>
      <c r="Z146" s="3">
        <v>23</v>
      </c>
      <c r="AA146" s="3">
        <v>25</v>
      </c>
      <c r="AB146" s="8">
        <f t="shared" si="14"/>
        <v>800.644</v>
      </c>
    </row>
    <row r="147" spans="1:30">
      <c r="A147" s="1" t="s">
        <v>3541</v>
      </c>
      <c r="B147" s="1" t="s">
        <v>12391</v>
      </c>
      <c r="C147" s="1" t="s">
        <v>13477</v>
      </c>
      <c r="D147" s="1" t="s">
        <v>28</v>
      </c>
      <c r="E147" s="1" t="s">
        <v>13492</v>
      </c>
      <c r="F147" s="1" t="s">
        <v>13493</v>
      </c>
      <c r="G147" s="3">
        <v>56</v>
      </c>
      <c r="H147" s="3">
        <v>39.8</v>
      </c>
      <c r="I147" s="3">
        <v>39.8</v>
      </c>
      <c r="J147" s="3">
        <v>56</v>
      </c>
      <c r="K147" s="3">
        <v>168</v>
      </c>
      <c r="L147" s="3">
        <v>69</v>
      </c>
      <c r="M147" s="3">
        <v>49.9</v>
      </c>
      <c r="N147" s="3">
        <v>36</v>
      </c>
      <c r="O147" s="3"/>
      <c r="P147" s="3">
        <v>49.8</v>
      </c>
      <c r="Q147" s="3">
        <v>46.5</v>
      </c>
      <c r="R147" s="3">
        <v>56</v>
      </c>
      <c r="S147" s="3">
        <v>45</v>
      </c>
      <c r="T147" s="3">
        <v>49</v>
      </c>
      <c r="U147" s="3">
        <v>55</v>
      </c>
      <c r="V147" s="3">
        <v>46</v>
      </c>
      <c r="W147" s="3">
        <v>45</v>
      </c>
      <c r="X147" s="3">
        <f t="shared" si="12"/>
        <v>906.8</v>
      </c>
      <c r="Y147" s="3">
        <f t="shared" si="13"/>
        <v>752.644</v>
      </c>
      <c r="Z147" s="3">
        <v>23</v>
      </c>
      <c r="AA147" s="3">
        <v>25</v>
      </c>
      <c r="AB147" s="8">
        <f t="shared" si="14"/>
        <v>800.644</v>
      </c>
    </row>
    <row r="148" spans="1:30">
      <c r="A148" s="1" t="s">
        <v>3541</v>
      </c>
      <c r="B148" s="1" t="s">
        <v>12391</v>
      </c>
      <c r="C148" s="1" t="s">
        <v>13477</v>
      </c>
      <c r="D148" s="1" t="s">
        <v>28</v>
      </c>
      <c r="E148" s="1" t="s">
        <v>13494</v>
      </c>
      <c r="F148" s="1" t="s">
        <v>13495</v>
      </c>
      <c r="G148" s="3">
        <v>56</v>
      </c>
      <c r="H148" s="3">
        <v>39.8</v>
      </c>
      <c r="I148" s="3">
        <v>39.8</v>
      </c>
      <c r="J148" s="3">
        <v>56</v>
      </c>
      <c r="K148" s="3">
        <v>168</v>
      </c>
      <c r="L148" s="3">
        <v>69</v>
      </c>
      <c r="M148" s="3">
        <v>49.9</v>
      </c>
      <c r="N148" s="3">
        <v>36</v>
      </c>
      <c r="O148" s="3"/>
      <c r="P148" s="3">
        <v>49.8</v>
      </c>
      <c r="Q148" s="3">
        <v>46.5</v>
      </c>
      <c r="R148" s="3">
        <v>56</v>
      </c>
      <c r="S148" s="3">
        <v>45</v>
      </c>
      <c r="T148" s="3">
        <v>49</v>
      </c>
      <c r="U148" s="3">
        <v>55</v>
      </c>
      <c r="V148" s="3">
        <v>46</v>
      </c>
      <c r="W148" s="3">
        <v>45</v>
      </c>
      <c r="X148" s="3">
        <f t="shared" si="12"/>
        <v>906.8</v>
      </c>
      <c r="Y148" s="3">
        <f t="shared" si="13"/>
        <v>752.644</v>
      </c>
      <c r="Z148" s="3">
        <v>23</v>
      </c>
      <c r="AA148" s="3">
        <v>25</v>
      </c>
      <c r="AB148" s="8">
        <f t="shared" si="14"/>
        <v>800.644</v>
      </c>
    </row>
    <row r="149" spans="1:30">
      <c r="A149" s="1" t="s">
        <v>3541</v>
      </c>
      <c r="B149" s="1" t="s">
        <v>12391</v>
      </c>
      <c r="C149" s="1" t="s">
        <v>13477</v>
      </c>
      <c r="D149" s="1" t="s">
        <v>28</v>
      </c>
      <c r="E149" s="1" t="s">
        <v>13496</v>
      </c>
      <c r="F149" s="1" t="s">
        <v>13497</v>
      </c>
      <c r="G149" s="3">
        <v>56</v>
      </c>
      <c r="H149" s="3">
        <v>39.8</v>
      </c>
      <c r="I149" s="3">
        <v>39.8</v>
      </c>
      <c r="J149" s="3">
        <v>56</v>
      </c>
      <c r="K149" s="3">
        <v>168</v>
      </c>
      <c r="L149" s="3">
        <v>69</v>
      </c>
      <c r="M149" s="3">
        <v>49.9</v>
      </c>
      <c r="N149" s="3">
        <v>36</v>
      </c>
      <c r="O149" s="3"/>
      <c r="P149" s="3">
        <v>49.8</v>
      </c>
      <c r="Q149" s="3">
        <v>46.5</v>
      </c>
      <c r="R149" s="3">
        <v>56</v>
      </c>
      <c r="S149" s="3">
        <v>45</v>
      </c>
      <c r="T149" s="3">
        <v>49</v>
      </c>
      <c r="U149" s="3">
        <v>55</v>
      </c>
      <c r="V149" s="3">
        <v>46</v>
      </c>
      <c r="W149" s="3">
        <v>45</v>
      </c>
      <c r="X149" s="3">
        <f t="shared" si="12"/>
        <v>906.8</v>
      </c>
      <c r="Y149" s="3">
        <f t="shared" si="13"/>
        <v>752.644</v>
      </c>
      <c r="Z149" s="3">
        <v>23</v>
      </c>
      <c r="AA149" s="3">
        <v>25</v>
      </c>
      <c r="AB149" s="8">
        <f t="shared" si="14"/>
        <v>800.644</v>
      </c>
    </row>
    <row r="150" spans="1:30">
      <c r="A150" s="1" t="s">
        <v>3541</v>
      </c>
      <c r="B150" s="1" t="s">
        <v>12391</v>
      </c>
      <c r="C150" s="1" t="s">
        <v>13477</v>
      </c>
      <c r="D150" s="1" t="s">
        <v>28</v>
      </c>
      <c r="E150" s="1" t="s">
        <v>13498</v>
      </c>
      <c r="F150" s="1" t="s">
        <v>13499</v>
      </c>
      <c r="G150" s="3">
        <v>56</v>
      </c>
      <c r="H150" s="3">
        <v>39.8</v>
      </c>
      <c r="I150" s="3">
        <v>39.8</v>
      </c>
      <c r="J150" s="3">
        <v>56</v>
      </c>
      <c r="K150" s="3">
        <v>168</v>
      </c>
      <c r="L150" s="3">
        <v>69</v>
      </c>
      <c r="M150" s="3">
        <v>49.9</v>
      </c>
      <c r="N150" s="3">
        <v>36</v>
      </c>
      <c r="O150" s="3"/>
      <c r="P150" s="3">
        <v>49.8</v>
      </c>
      <c r="Q150" s="3">
        <v>46.5</v>
      </c>
      <c r="R150" s="3">
        <v>56</v>
      </c>
      <c r="S150" s="3">
        <v>45</v>
      </c>
      <c r="T150" s="3">
        <v>49</v>
      </c>
      <c r="U150" s="3">
        <v>55</v>
      </c>
      <c r="V150" s="3">
        <v>46</v>
      </c>
      <c r="W150" s="3">
        <v>45</v>
      </c>
      <c r="X150" s="3">
        <f t="shared" si="12"/>
        <v>906.8</v>
      </c>
      <c r="Y150" s="3">
        <f t="shared" si="13"/>
        <v>752.644</v>
      </c>
      <c r="Z150" s="3">
        <v>23</v>
      </c>
      <c r="AA150" s="3">
        <v>25</v>
      </c>
      <c r="AB150" s="8">
        <f t="shared" si="14"/>
        <v>800.644</v>
      </c>
    </row>
    <row r="151" spans="1:30">
      <c r="A151" s="1" t="s">
        <v>3541</v>
      </c>
      <c r="B151" s="1" t="s">
        <v>12391</v>
      </c>
      <c r="C151" s="1" t="s">
        <v>13477</v>
      </c>
      <c r="D151" s="1" t="s">
        <v>28</v>
      </c>
      <c r="E151" s="1" t="s">
        <v>13500</v>
      </c>
      <c r="F151" s="1" t="s">
        <v>765</v>
      </c>
      <c r="G151" s="3">
        <v>56</v>
      </c>
      <c r="H151" s="3">
        <v>39.8</v>
      </c>
      <c r="I151" s="3">
        <v>39.8</v>
      </c>
      <c r="J151" s="3">
        <v>56</v>
      </c>
      <c r="K151" s="3">
        <v>168</v>
      </c>
      <c r="L151" s="3">
        <v>69</v>
      </c>
      <c r="M151" s="3">
        <v>49.9</v>
      </c>
      <c r="N151" s="3">
        <v>36</v>
      </c>
      <c r="O151" s="3"/>
      <c r="P151" s="3">
        <v>49.8</v>
      </c>
      <c r="Q151" s="3">
        <v>46.5</v>
      </c>
      <c r="R151" s="3">
        <v>56</v>
      </c>
      <c r="S151" s="3">
        <v>45</v>
      </c>
      <c r="T151" s="3">
        <v>49</v>
      </c>
      <c r="U151" s="3">
        <v>55</v>
      </c>
      <c r="V151" s="3">
        <v>46</v>
      </c>
      <c r="W151" s="3">
        <v>45</v>
      </c>
      <c r="X151" s="3">
        <f t="shared" si="12"/>
        <v>906.8</v>
      </c>
      <c r="Y151" s="3">
        <f t="shared" si="13"/>
        <v>752.644</v>
      </c>
      <c r="Z151" s="3">
        <v>23</v>
      </c>
      <c r="AA151" s="3">
        <v>25</v>
      </c>
      <c r="AB151" s="8">
        <f t="shared" si="14"/>
        <v>800.644</v>
      </c>
    </row>
    <row r="152" spans="1:30">
      <c r="A152" s="1" t="s">
        <v>3541</v>
      </c>
      <c r="B152" s="1" t="s">
        <v>12391</v>
      </c>
      <c r="C152" s="1" t="s">
        <v>13477</v>
      </c>
      <c r="D152" s="1" t="s">
        <v>28</v>
      </c>
      <c r="E152" s="1" t="s">
        <v>13501</v>
      </c>
      <c r="F152" s="1" t="s">
        <v>13502</v>
      </c>
      <c r="G152" s="3">
        <v>56</v>
      </c>
      <c r="H152" s="3">
        <v>39.8</v>
      </c>
      <c r="I152" s="3">
        <v>39.8</v>
      </c>
      <c r="J152" s="3">
        <v>56</v>
      </c>
      <c r="K152" s="3">
        <v>168</v>
      </c>
      <c r="L152" s="3">
        <v>69</v>
      </c>
      <c r="M152" s="3">
        <v>49.9</v>
      </c>
      <c r="N152" s="3">
        <v>36</v>
      </c>
      <c r="O152" s="3"/>
      <c r="P152" s="3">
        <v>49.8</v>
      </c>
      <c r="Q152" s="3">
        <v>46.5</v>
      </c>
      <c r="R152" s="3">
        <v>56</v>
      </c>
      <c r="S152" s="3">
        <v>45</v>
      </c>
      <c r="T152" s="3">
        <v>49</v>
      </c>
      <c r="U152" s="3">
        <v>55</v>
      </c>
      <c r="V152" s="3">
        <v>46</v>
      </c>
      <c r="W152" s="3">
        <v>45</v>
      </c>
      <c r="X152" s="3">
        <f t="shared" si="12"/>
        <v>906.8</v>
      </c>
      <c r="Y152" s="3">
        <f t="shared" si="13"/>
        <v>752.644</v>
      </c>
      <c r="Z152" s="3">
        <v>23</v>
      </c>
      <c r="AA152" s="3">
        <v>25</v>
      </c>
      <c r="AB152" s="8">
        <f t="shared" si="14"/>
        <v>800.644</v>
      </c>
    </row>
    <row r="153" spans="1:30">
      <c r="A153" s="1" t="s">
        <v>3541</v>
      </c>
      <c r="B153" s="1" t="s">
        <v>12391</v>
      </c>
      <c r="C153" s="1" t="s">
        <v>13477</v>
      </c>
      <c r="D153" s="1" t="s">
        <v>28</v>
      </c>
      <c r="E153" s="1" t="s">
        <v>13503</v>
      </c>
      <c r="F153" s="1" t="s">
        <v>9881</v>
      </c>
      <c r="G153" s="3">
        <v>56</v>
      </c>
      <c r="H153" s="3">
        <v>39.8</v>
      </c>
      <c r="I153" s="3">
        <v>39.8</v>
      </c>
      <c r="J153" s="3">
        <v>56</v>
      </c>
      <c r="K153" s="3">
        <v>168</v>
      </c>
      <c r="L153" s="3">
        <v>69</v>
      </c>
      <c r="M153" s="3">
        <v>49.9</v>
      </c>
      <c r="N153" s="3">
        <v>36</v>
      </c>
      <c r="O153" s="3"/>
      <c r="P153" s="3">
        <v>49.8</v>
      </c>
      <c r="Q153" s="3">
        <v>46.5</v>
      </c>
      <c r="R153" s="3">
        <v>56</v>
      </c>
      <c r="S153" s="3">
        <v>45</v>
      </c>
      <c r="T153" s="3">
        <v>49</v>
      </c>
      <c r="U153" s="3">
        <v>55</v>
      </c>
      <c r="V153" s="3">
        <v>46</v>
      </c>
      <c r="W153" s="3">
        <v>45</v>
      </c>
      <c r="X153" s="3">
        <f t="shared" si="12"/>
        <v>906.8</v>
      </c>
      <c r="Y153" s="3">
        <f t="shared" si="13"/>
        <v>752.644</v>
      </c>
      <c r="Z153" s="3">
        <v>23</v>
      </c>
      <c r="AA153" s="3">
        <v>25</v>
      </c>
      <c r="AB153" s="8">
        <f t="shared" si="14"/>
        <v>800.644</v>
      </c>
    </row>
    <row r="154" spans="1:30">
      <c r="A154" s="1" t="s">
        <v>3541</v>
      </c>
      <c r="B154" s="1" t="s">
        <v>12391</v>
      </c>
      <c r="C154" s="1" t="s">
        <v>13477</v>
      </c>
      <c r="D154" s="1" t="s">
        <v>28</v>
      </c>
      <c r="E154" s="1" t="s">
        <v>13504</v>
      </c>
      <c r="F154" s="1" t="s">
        <v>13505</v>
      </c>
      <c r="G154" s="3">
        <v>56</v>
      </c>
      <c r="H154" s="3">
        <v>39.8</v>
      </c>
      <c r="I154" s="3">
        <v>39.8</v>
      </c>
      <c r="J154" s="3">
        <v>56</v>
      </c>
      <c r="K154" s="3">
        <v>168</v>
      </c>
      <c r="L154" s="3">
        <v>69</v>
      </c>
      <c r="M154" s="3">
        <v>49.9</v>
      </c>
      <c r="N154" s="3">
        <v>36</v>
      </c>
      <c r="O154" s="3"/>
      <c r="P154" s="3">
        <v>49.8</v>
      </c>
      <c r="Q154" s="3">
        <v>46.5</v>
      </c>
      <c r="R154" s="3">
        <v>56</v>
      </c>
      <c r="S154" s="3">
        <v>45</v>
      </c>
      <c r="T154" s="3">
        <v>49</v>
      </c>
      <c r="U154" s="3">
        <v>55</v>
      </c>
      <c r="V154" s="3">
        <v>46</v>
      </c>
      <c r="W154" s="3">
        <v>45</v>
      </c>
      <c r="X154" s="3">
        <f t="shared" si="12"/>
        <v>906.8</v>
      </c>
      <c r="Y154" s="3">
        <f t="shared" si="13"/>
        <v>752.644</v>
      </c>
      <c r="Z154" s="3">
        <v>23</v>
      </c>
      <c r="AA154" s="3">
        <v>25</v>
      </c>
      <c r="AB154" s="8">
        <f t="shared" si="14"/>
        <v>800.644</v>
      </c>
    </row>
    <row r="155" spans="1:30">
      <c r="A155" s="1" t="s">
        <v>3541</v>
      </c>
      <c r="B155" s="1" t="s">
        <v>12391</v>
      </c>
      <c r="C155" s="1" t="s">
        <v>13477</v>
      </c>
      <c r="D155" s="1" t="s">
        <v>28</v>
      </c>
      <c r="E155" s="1" t="s">
        <v>13506</v>
      </c>
      <c r="F155" s="1" t="s">
        <v>13507</v>
      </c>
      <c r="G155" s="3">
        <v>56</v>
      </c>
      <c r="H155" s="3">
        <v>39.8</v>
      </c>
      <c r="I155" s="3">
        <v>39.8</v>
      </c>
      <c r="J155" s="3">
        <v>56</v>
      </c>
      <c r="K155" s="3">
        <v>168</v>
      </c>
      <c r="L155" s="3">
        <v>69</v>
      </c>
      <c r="M155" s="3">
        <v>49.9</v>
      </c>
      <c r="N155" s="3">
        <v>36</v>
      </c>
      <c r="O155" s="3"/>
      <c r="P155" s="3">
        <v>49.8</v>
      </c>
      <c r="Q155" s="3">
        <v>46.5</v>
      </c>
      <c r="R155" s="3">
        <v>56</v>
      </c>
      <c r="S155" s="3">
        <v>45</v>
      </c>
      <c r="T155" s="3">
        <v>49</v>
      </c>
      <c r="U155" s="3">
        <v>55</v>
      </c>
      <c r="V155" s="3">
        <v>46</v>
      </c>
      <c r="W155" s="3">
        <v>45</v>
      </c>
      <c r="X155" s="3">
        <f t="shared" si="12"/>
        <v>906.8</v>
      </c>
      <c r="Y155" s="3">
        <f t="shared" si="13"/>
        <v>752.644</v>
      </c>
      <c r="Z155" s="3">
        <v>23</v>
      </c>
      <c r="AA155" s="3">
        <v>25</v>
      </c>
      <c r="AB155" s="8">
        <f t="shared" si="14"/>
        <v>800.644</v>
      </c>
    </row>
    <row r="156" spans="1:30">
      <c r="A156" s="1" t="s">
        <v>3541</v>
      </c>
      <c r="B156" s="1" t="s">
        <v>12391</v>
      </c>
      <c r="C156" s="1" t="s">
        <v>13477</v>
      </c>
      <c r="D156" s="1" t="s">
        <v>28</v>
      </c>
      <c r="E156" s="1" t="s">
        <v>13508</v>
      </c>
      <c r="F156" s="1" t="s">
        <v>13509</v>
      </c>
      <c r="G156" s="3">
        <v>56</v>
      </c>
      <c r="H156" s="3">
        <v>39.8</v>
      </c>
      <c r="I156" s="3">
        <v>39.8</v>
      </c>
      <c r="J156" s="3">
        <v>56</v>
      </c>
      <c r="K156" s="3">
        <v>168</v>
      </c>
      <c r="L156" s="3">
        <v>69</v>
      </c>
      <c r="M156" s="3">
        <v>49.9</v>
      </c>
      <c r="N156" s="3">
        <v>36</v>
      </c>
      <c r="O156" s="3"/>
      <c r="P156" s="3">
        <v>49.8</v>
      </c>
      <c r="Q156" s="3">
        <v>46.5</v>
      </c>
      <c r="R156" s="3">
        <v>56</v>
      </c>
      <c r="S156" s="3">
        <v>45</v>
      </c>
      <c r="T156" s="3">
        <v>49</v>
      </c>
      <c r="U156" s="3">
        <v>55</v>
      </c>
      <c r="V156" s="3">
        <v>46</v>
      </c>
      <c r="W156" s="3">
        <v>45</v>
      </c>
      <c r="X156" s="3">
        <f t="shared" si="12"/>
        <v>906.8</v>
      </c>
      <c r="Y156" s="3">
        <f t="shared" si="13"/>
        <v>752.644</v>
      </c>
      <c r="Z156" s="3">
        <v>23</v>
      </c>
      <c r="AA156" s="3">
        <v>25</v>
      </c>
      <c r="AB156" s="8">
        <f t="shared" si="14"/>
        <v>800.644</v>
      </c>
    </row>
    <row r="157" spans="1:30">
      <c r="A157" s="1" t="s">
        <v>3541</v>
      </c>
      <c r="B157" s="1" t="s">
        <v>12391</v>
      </c>
      <c r="C157" s="1" t="s">
        <v>13477</v>
      </c>
      <c r="D157" s="1" t="s">
        <v>28</v>
      </c>
      <c r="E157" s="1" t="s">
        <v>13510</v>
      </c>
      <c r="F157" s="1" t="s">
        <v>13511</v>
      </c>
      <c r="G157" s="3">
        <v>56</v>
      </c>
      <c r="H157" s="3">
        <v>39.8</v>
      </c>
      <c r="I157" s="3">
        <v>39.8</v>
      </c>
      <c r="J157" s="3">
        <v>56</v>
      </c>
      <c r="K157" s="3">
        <v>168</v>
      </c>
      <c r="L157" s="3">
        <v>69</v>
      </c>
      <c r="M157" s="3">
        <v>49.9</v>
      </c>
      <c r="N157" s="3">
        <v>36</v>
      </c>
      <c r="O157" s="3"/>
      <c r="P157" s="3">
        <v>49.8</v>
      </c>
      <c r="Q157" s="3">
        <v>46.5</v>
      </c>
      <c r="R157" s="3">
        <v>56</v>
      </c>
      <c r="S157" s="3">
        <v>45</v>
      </c>
      <c r="T157" s="3">
        <v>49</v>
      </c>
      <c r="U157" s="3">
        <v>55</v>
      </c>
      <c r="V157" s="3">
        <v>46</v>
      </c>
      <c r="W157" s="3">
        <v>45</v>
      </c>
      <c r="X157" s="3">
        <f t="shared" si="12"/>
        <v>906.8</v>
      </c>
      <c r="Y157" s="3">
        <f t="shared" si="13"/>
        <v>752.644</v>
      </c>
      <c r="Z157" s="3">
        <v>23</v>
      </c>
      <c r="AA157" s="3">
        <v>25</v>
      </c>
      <c r="AB157" s="8">
        <f t="shared" si="14"/>
        <v>800.644</v>
      </c>
      <c r="AC157" s="3">
        <v>56.44</v>
      </c>
      <c r="AD157" s="8">
        <f>AB157+AC157</f>
        <v>857.084</v>
      </c>
    </row>
    <row r="158" spans="1:30">
      <c r="A158" s="1" t="s">
        <v>3541</v>
      </c>
      <c r="B158" s="1" t="s">
        <v>12391</v>
      </c>
      <c r="C158" s="1" t="s">
        <v>13477</v>
      </c>
      <c r="D158" s="1" t="s">
        <v>28</v>
      </c>
      <c r="E158" s="1" t="s">
        <v>13512</v>
      </c>
      <c r="F158" s="1" t="s">
        <v>13513</v>
      </c>
      <c r="G158" s="3">
        <v>56</v>
      </c>
      <c r="H158" s="3">
        <v>39.8</v>
      </c>
      <c r="I158" s="3">
        <v>39.8</v>
      </c>
      <c r="J158" s="3">
        <v>56</v>
      </c>
      <c r="K158" s="3">
        <v>168</v>
      </c>
      <c r="L158" s="3">
        <v>69</v>
      </c>
      <c r="M158" s="3">
        <v>49.9</v>
      </c>
      <c r="N158" s="3">
        <v>36</v>
      </c>
      <c r="O158" s="3"/>
      <c r="P158" s="3">
        <v>49.8</v>
      </c>
      <c r="Q158" s="3">
        <v>46.5</v>
      </c>
      <c r="R158" s="3">
        <v>56</v>
      </c>
      <c r="S158" s="3">
        <v>45</v>
      </c>
      <c r="T158" s="3">
        <v>49</v>
      </c>
      <c r="U158" s="3">
        <v>55</v>
      </c>
      <c r="V158" s="3">
        <v>46</v>
      </c>
      <c r="W158" s="3">
        <v>45</v>
      </c>
      <c r="X158" s="3">
        <f t="shared" si="12"/>
        <v>906.8</v>
      </c>
      <c r="Y158" s="3">
        <f t="shared" si="13"/>
        <v>752.644</v>
      </c>
      <c r="Z158" s="3">
        <v>23</v>
      </c>
      <c r="AA158" s="3">
        <v>25</v>
      </c>
      <c r="AB158" s="8">
        <f t="shared" si="14"/>
        <v>800.644</v>
      </c>
    </row>
    <row r="159" spans="1:30">
      <c r="A159" s="1" t="s">
        <v>3541</v>
      </c>
      <c r="B159" s="1" t="s">
        <v>12391</v>
      </c>
      <c r="C159" s="1" t="s">
        <v>13477</v>
      </c>
      <c r="D159" s="1" t="s">
        <v>28</v>
      </c>
      <c r="E159" s="1" t="s">
        <v>13514</v>
      </c>
      <c r="F159" s="1" t="s">
        <v>13515</v>
      </c>
      <c r="G159" s="3">
        <v>56</v>
      </c>
      <c r="H159" s="3">
        <v>39.8</v>
      </c>
      <c r="I159" s="3">
        <v>39.8</v>
      </c>
      <c r="J159" s="3">
        <v>56</v>
      </c>
      <c r="K159" s="3">
        <v>168</v>
      </c>
      <c r="L159" s="3">
        <v>69</v>
      </c>
      <c r="M159" s="3">
        <v>49.9</v>
      </c>
      <c r="N159" s="3">
        <v>36</v>
      </c>
      <c r="O159" s="3"/>
      <c r="P159" s="3">
        <v>49.8</v>
      </c>
      <c r="Q159" s="3">
        <v>46.5</v>
      </c>
      <c r="R159" s="3">
        <v>56</v>
      </c>
      <c r="S159" s="3">
        <v>45</v>
      </c>
      <c r="T159" s="3">
        <v>49</v>
      </c>
      <c r="U159" s="3">
        <v>55</v>
      </c>
      <c r="V159" s="3">
        <v>46</v>
      </c>
      <c r="W159" s="3">
        <v>45</v>
      </c>
      <c r="X159" s="3">
        <f t="shared" si="12"/>
        <v>906.8</v>
      </c>
      <c r="Y159" s="3">
        <f t="shared" si="13"/>
        <v>752.644</v>
      </c>
      <c r="Z159" s="3">
        <v>23</v>
      </c>
      <c r="AA159" s="3">
        <v>25</v>
      </c>
      <c r="AB159" s="8">
        <f t="shared" si="14"/>
        <v>800.644</v>
      </c>
    </row>
    <row r="160" spans="1:30">
      <c r="A160" s="1" t="s">
        <v>3541</v>
      </c>
      <c r="B160" s="1" t="s">
        <v>12391</v>
      </c>
      <c r="C160" s="1" t="s">
        <v>13477</v>
      </c>
      <c r="D160" s="1" t="s">
        <v>28</v>
      </c>
      <c r="E160" s="1" t="s">
        <v>13516</v>
      </c>
      <c r="F160" s="1" t="s">
        <v>13517</v>
      </c>
      <c r="G160" s="3">
        <v>56</v>
      </c>
      <c r="H160" s="3">
        <v>39.8</v>
      </c>
      <c r="I160" s="3">
        <v>39.8</v>
      </c>
      <c r="J160" s="3">
        <v>56</v>
      </c>
      <c r="K160" s="3">
        <v>168</v>
      </c>
      <c r="L160" s="3">
        <v>69</v>
      </c>
      <c r="M160" s="3">
        <v>49.9</v>
      </c>
      <c r="N160" s="3">
        <v>36</v>
      </c>
      <c r="O160" s="3"/>
      <c r="P160" s="3">
        <v>49.8</v>
      </c>
      <c r="Q160" s="3">
        <v>46.5</v>
      </c>
      <c r="R160" s="3">
        <v>56</v>
      </c>
      <c r="S160" s="3">
        <v>45</v>
      </c>
      <c r="T160" s="3">
        <v>49</v>
      </c>
      <c r="U160" s="3">
        <v>55</v>
      </c>
      <c r="V160" s="3">
        <v>46</v>
      </c>
      <c r="W160" s="3">
        <v>45</v>
      </c>
      <c r="X160" s="3">
        <f t="shared" si="12"/>
        <v>906.8</v>
      </c>
      <c r="Y160" s="3">
        <f t="shared" si="13"/>
        <v>752.644</v>
      </c>
      <c r="Z160" s="3">
        <v>23</v>
      </c>
      <c r="AA160" s="3">
        <v>25</v>
      </c>
      <c r="AB160" s="8">
        <f t="shared" si="14"/>
        <v>800.644</v>
      </c>
    </row>
    <row r="161" spans="1:28">
      <c r="A161" s="1" t="s">
        <v>3541</v>
      </c>
      <c r="B161" s="1" t="s">
        <v>12391</v>
      </c>
      <c r="C161" s="1" t="s">
        <v>13477</v>
      </c>
      <c r="D161" s="1" t="s">
        <v>28</v>
      </c>
      <c r="E161" s="1" t="s">
        <v>13518</v>
      </c>
      <c r="F161" s="1" t="s">
        <v>13519</v>
      </c>
      <c r="G161" s="3">
        <v>56</v>
      </c>
      <c r="H161" s="3">
        <v>39.8</v>
      </c>
      <c r="I161" s="3">
        <v>39.8</v>
      </c>
      <c r="J161" s="3">
        <v>56</v>
      </c>
      <c r="K161" s="3">
        <v>168</v>
      </c>
      <c r="L161" s="3">
        <v>69</v>
      </c>
      <c r="M161" s="3">
        <v>49.9</v>
      </c>
      <c r="N161" s="3">
        <v>36</v>
      </c>
      <c r="O161" s="3"/>
      <c r="P161" s="3">
        <v>49.8</v>
      </c>
      <c r="Q161" s="3">
        <v>46.5</v>
      </c>
      <c r="R161" s="3">
        <v>56</v>
      </c>
      <c r="S161" s="3">
        <v>45</v>
      </c>
      <c r="T161" s="3">
        <v>49</v>
      </c>
      <c r="U161" s="3">
        <v>55</v>
      </c>
      <c r="V161" s="3">
        <v>46</v>
      </c>
      <c r="W161" s="3">
        <v>45</v>
      </c>
      <c r="X161" s="3">
        <f t="shared" si="12"/>
        <v>906.8</v>
      </c>
      <c r="Y161" s="3">
        <f t="shared" si="13"/>
        <v>752.644</v>
      </c>
      <c r="Z161" s="3">
        <v>23</v>
      </c>
      <c r="AA161" s="3">
        <v>25</v>
      </c>
      <c r="AB161" s="8">
        <f t="shared" si="14"/>
        <v>800.644</v>
      </c>
    </row>
    <row r="162" spans="1:28">
      <c r="A162" s="1" t="s">
        <v>3541</v>
      </c>
      <c r="B162" s="1" t="s">
        <v>12391</v>
      </c>
      <c r="C162" s="1" t="s">
        <v>13477</v>
      </c>
      <c r="D162" s="1" t="s">
        <v>28</v>
      </c>
      <c r="E162" s="1" t="s">
        <v>13520</v>
      </c>
      <c r="F162" s="1" t="s">
        <v>13521</v>
      </c>
      <c r="G162" s="3">
        <v>56</v>
      </c>
      <c r="H162" s="3">
        <v>39.8</v>
      </c>
      <c r="I162" s="3">
        <v>39.8</v>
      </c>
      <c r="J162" s="3">
        <v>56</v>
      </c>
      <c r="K162" s="3">
        <v>168</v>
      </c>
      <c r="L162" s="3">
        <v>69</v>
      </c>
      <c r="M162" s="3">
        <v>49.9</v>
      </c>
      <c r="N162" s="3">
        <v>36</v>
      </c>
      <c r="O162" s="3"/>
      <c r="P162" s="3">
        <v>49.8</v>
      </c>
      <c r="Q162" s="3">
        <v>46.5</v>
      </c>
      <c r="R162" s="3">
        <v>56</v>
      </c>
      <c r="S162" s="3">
        <v>45</v>
      </c>
      <c r="T162" s="3">
        <v>49</v>
      </c>
      <c r="U162" s="3">
        <v>55</v>
      </c>
      <c r="V162" s="3">
        <v>46</v>
      </c>
      <c r="W162" s="3">
        <v>45</v>
      </c>
      <c r="X162" s="3">
        <f t="shared" si="12"/>
        <v>906.8</v>
      </c>
      <c r="Y162" s="3">
        <f t="shared" si="13"/>
        <v>752.644</v>
      </c>
      <c r="Z162" s="3">
        <v>23</v>
      </c>
      <c r="AA162" s="3">
        <v>25</v>
      </c>
      <c r="AB162" s="8">
        <f t="shared" si="14"/>
        <v>800.644</v>
      </c>
    </row>
    <row r="163" spans="1:28">
      <c r="A163" s="1" t="s">
        <v>3541</v>
      </c>
      <c r="B163" s="1" t="s">
        <v>12391</v>
      </c>
      <c r="C163" s="1" t="s">
        <v>13477</v>
      </c>
      <c r="D163" s="1" t="s">
        <v>28</v>
      </c>
      <c r="E163" s="1" t="s">
        <v>13522</v>
      </c>
      <c r="F163" s="1" t="s">
        <v>13523</v>
      </c>
      <c r="G163" s="3">
        <v>56</v>
      </c>
      <c r="H163" s="3">
        <v>39.8</v>
      </c>
      <c r="I163" s="3">
        <v>39.8</v>
      </c>
      <c r="J163" s="3">
        <v>56</v>
      </c>
      <c r="K163" s="3">
        <v>168</v>
      </c>
      <c r="L163" s="3">
        <v>69</v>
      </c>
      <c r="M163" s="3">
        <v>49.9</v>
      </c>
      <c r="N163" s="3">
        <v>36</v>
      </c>
      <c r="O163" s="3"/>
      <c r="P163" s="3">
        <v>49.8</v>
      </c>
      <c r="Q163" s="3">
        <v>46.5</v>
      </c>
      <c r="R163" s="3">
        <v>56</v>
      </c>
      <c r="S163" s="3">
        <v>45</v>
      </c>
      <c r="T163" s="3">
        <v>49</v>
      </c>
      <c r="U163" s="3">
        <v>55</v>
      </c>
      <c r="V163" s="3">
        <v>46</v>
      </c>
      <c r="W163" s="3">
        <v>45</v>
      </c>
      <c r="X163" s="3">
        <f t="shared" si="12"/>
        <v>906.8</v>
      </c>
      <c r="Y163" s="3">
        <f t="shared" si="13"/>
        <v>752.644</v>
      </c>
      <c r="Z163" s="3">
        <v>23</v>
      </c>
      <c r="AA163" s="3">
        <v>25</v>
      </c>
      <c r="AB163" s="8">
        <f t="shared" si="14"/>
        <v>800.644</v>
      </c>
    </row>
    <row r="164" spans="1:28">
      <c r="A164" s="1" t="s">
        <v>3541</v>
      </c>
      <c r="B164" s="1" t="s">
        <v>12391</v>
      </c>
      <c r="C164" s="1" t="s">
        <v>13477</v>
      </c>
      <c r="D164" s="1" t="s">
        <v>28</v>
      </c>
      <c r="E164" s="1" t="s">
        <v>13524</v>
      </c>
      <c r="F164" s="1" t="s">
        <v>13525</v>
      </c>
      <c r="G164" s="3">
        <v>56</v>
      </c>
      <c r="H164" s="3">
        <v>39.8</v>
      </c>
      <c r="I164" s="3">
        <v>39.8</v>
      </c>
      <c r="J164" s="3">
        <v>56</v>
      </c>
      <c r="K164" s="3">
        <v>168</v>
      </c>
      <c r="L164" s="3">
        <v>69</v>
      </c>
      <c r="M164" s="3">
        <v>49.9</v>
      </c>
      <c r="N164" s="3">
        <v>36</v>
      </c>
      <c r="O164" s="3"/>
      <c r="P164" s="3">
        <v>49.8</v>
      </c>
      <c r="Q164" s="3">
        <v>46.5</v>
      </c>
      <c r="R164" s="3">
        <v>56</v>
      </c>
      <c r="S164" s="3">
        <v>45</v>
      </c>
      <c r="T164" s="3">
        <v>49</v>
      </c>
      <c r="U164" s="3">
        <v>55</v>
      </c>
      <c r="V164" s="3">
        <v>46</v>
      </c>
      <c r="W164" s="3">
        <v>45</v>
      </c>
      <c r="X164" s="3">
        <f t="shared" si="12"/>
        <v>906.8</v>
      </c>
      <c r="Y164" s="3">
        <f t="shared" si="13"/>
        <v>752.644</v>
      </c>
      <c r="Z164" s="3">
        <v>23</v>
      </c>
      <c r="AA164" s="3">
        <v>25</v>
      </c>
      <c r="AB164" s="8">
        <f t="shared" si="14"/>
        <v>800.644</v>
      </c>
    </row>
    <row r="165" spans="1:28">
      <c r="A165" s="1" t="s">
        <v>3541</v>
      </c>
      <c r="B165" s="1" t="s">
        <v>12391</v>
      </c>
      <c r="C165" s="1" t="s">
        <v>13477</v>
      </c>
      <c r="D165" s="1" t="s">
        <v>28</v>
      </c>
      <c r="E165" s="1" t="s">
        <v>13526</v>
      </c>
      <c r="F165" s="1" t="s">
        <v>13527</v>
      </c>
      <c r="G165" s="3">
        <v>56</v>
      </c>
      <c r="H165" s="3">
        <v>39.8</v>
      </c>
      <c r="I165" s="3">
        <v>39.8</v>
      </c>
      <c r="J165" s="3">
        <v>56</v>
      </c>
      <c r="K165" s="3">
        <v>168</v>
      </c>
      <c r="L165" s="3">
        <v>69</v>
      </c>
      <c r="M165" s="3">
        <v>49.9</v>
      </c>
      <c r="N165" s="3">
        <v>36</v>
      </c>
      <c r="O165" s="3"/>
      <c r="P165" s="3">
        <v>49.8</v>
      </c>
      <c r="Q165" s="3">
        <v>46.5</v>
      </c>
      <c r="R165" s="3">
        <v>56</v>
      </c>
      <c r="S165" s="3">
        <v>45</v>
      </c>
      <c r="T165" s="3">
        <v>49</v>
      </c>
      <c r="U165" s="3">
        <v>55</v>
      </c>
      <c r="V165" s="3">
        <v>46</v>
      </c>
      <c r="W165" s="3">
        <v>45</v>
      </c>
      <c r="X165" s="3">
        <f t="shared" si="12"/>
        <v>906.8</v>
      </c>
      <c r="Y165" s="3">
        <f t="shared" si="13"/>
        <v>752.644</v>
      </c>
      <c r="Z165" s="3">
        <v>23</v>
      </c>
      <c r="AA165" s="3">
        <v>25</v>
      </c>
      <c r="AB165" s="8">
        <f t="shared" si="14"/>
        <v>800.644</v>
      </c>
    </row>
    <row r="166" spans="1:28">
      <c r="A166" s="1" t="s">
        <v>3541</v>
      </c>
      <c r="B166" s="1" t="s">
        <v>12391</v>
      </c>
      <c r="C166" s="1" t="s">
        <v>13477</v>
      </c>
      <c r="D166" s="1" t="s">
        <v>28</v>
      </c>
      <c r="E166" s="1" t="s">
        <v>13528</v>
      </c>
      <c r="F166" s="1" t="s">
        <v>13529</v>
      </c>
      <c r="G166" s="3">
        <v>56</v>
      </c>
      <c r="H166" s="3">
        <v>39.8</v>
      </c>
      <c r="I166" s="3">
        <v>39.8</v>
      </c>
      <c r="J166" s="3">
        <v>56</v>
      </c>
      <c r="K166" s="3">
        <v>168</v>
      </c>
      <c r="L166" s="3">
        <v>69</v>
      </c>
      <c r="M166" s="3">
        <v>49.9</v>
      </c>
      <c r="N166" s="3">
        <v>36</v>
      </c>
      <c r="O166" s="3"/>
      <c r="P166" s="3">
        <v>49.8</v>
      </c>
      <c r="Q166" s="3">
        <v>46.5</v>
      </c>
      <c r="R166" s="3">
        <v>56</v>
      </c>
      <c r="S166" s="3">
        <v>45</v>
      </c>
      <c r="T166" s="3">
        <v>49</v>
      </c>
      <c r="U166" s="3">
        <v>55</v>
      </c>
      <c r="V166" s="3">
        <v>46</v>
      </c>
      <c r="W166" s="3">
        <v>45</v>
      </c>
      <c r="X166" s="3">
        <f t="shared" si="12"/>
        <v>906.8</v>
      </c>
      <c r="Y166" s="3">
        <f t="shared" si="13"/>
        <v>752.644</v>
      </c>
      <c r="Z166" s="3">
        <v>23</v>
      </c>
      <c r="AA166" s="3">
        <v>25</v>
      </c>
      <c r="AB166" s="8">
        <f t="shared" si="14"/>
        <v>800.644</v>
      </c>
    </row>
    <row r="167" spans="1:28">
      <c r="A167" s="1" t="s">
        <v>3541</v>
      </c>
      <c r="B167" s="1" t="s">
        <v>12391</v>
      </c>
      <c r="C167" s="1" t="s">
        <v>13477</v>
      </c>
      <c r="D167" s="1" t="s">
        <v>28</v>
      </c>
      <c r="E167" s="1" t="s">
        <v>13530</v>
      </c>
      <c r="F167" s="1" t="s">
        <v>13531</v>
      </c>
      <c r="G167" s="3">
        <v>56</v>
      </c>
      <c r="H167" s="3">
        <v>39.8</v>
      </c>
      <c r="I167" s="3">
        <v>39.8</v>
      </c>
      <c r="J167" s="3">
        <v>56</v>
      </c>
      <c r="K167" s="3">
        <v>168</v>
      </c>
      <c r="L167" s="3">
        <v>69</v>
      </c>
      <c r="M167" s="3">
        <v>49.9</v>
      </c>
      <c r="N167" s="3">
        <v>36</v>
      </c>
      <c r="O167" s="3"/>
      <c r="P167" s="3">
        <v>49.8</v>
      </c>
      <c r="Q167" s="3">
        <v>46.5</v>
      </c>
      <c r="R167" s="3">
        <v>56</v>
      </c>
      <c r="S167" s="3">
        <v>45</v>
      </c>
      <c r="T167" s="3">
        <v>49</v>
      </c>
      <c r="U167" s="3">
        <v>55</v>
      </c>
      <c r="V167" s="3">
        <v>46</v>
      </c>
      <c r="W167" s="3">
        <v>45</v>
      </c>
      <c r="X167" s="3">
        <f t="shared" si="12"/>
        <v>906.8</v>
      </c>
      <c r="Y167" s="3">
        <f t="shared" si="13"/>
        <v>752.644</v>
      </c>
      <c r="Z167" s="3">
        <v>23</v>
      </c>
      <c r="AA167" s="3">
        <v>25</v>
      </c>
      <c r="AB167" s="8">
        <f t="shared" si="14"/>
        <v>800.644</v>
      </c>
    </row>
    <row r="168" spans="1:28">
      <c r="A168" s="1" t="s">
        <v>3541</v>
      </c>
      <c r="B168" s="1" t="s">
        <v>12391</v>
      </c>
      <c r="C168" s="1" t="s">
        <v>13477</v>
      </c>
      <c r="D168" s="1" t="s">
        <v>28</v>
      </c>
      <c r="E168" s="1" t="s">
        <v>13532</v>
      </c>
      <c r="F168" s="1" t="s">
        <v>13533</v>
      </c>
      <c r="G168" s="3">
        <v>56</v>
      </c>
      <c r="H168" s="3">
        <v>39.8</v>
      </c>
      <c r="I168" s="3">
        <v>39.8</v>
      </c>
      <c r="J168" s="3">
        <v>56</v>
      </c>
      <c r="K168" s="3">
        <v>168</v>
      </c>
      <c r="L168" s="3">
        <v>69</v>
      </c>
      <c r="M168" s="3">
        <v>49.9</v>
      </c>
      <c r="N168" s="3">
        <v>36</v>
      </c>
      <c r="O168" s="3"/>
      <c r="P168" s="3">
        <v>49.8</v>
      </c>
      <c r="Q168" s="3">
        <v>46.5</v>
      </c>
      <c r="R168" s="3">
        <v>56</v>
      </c>
      <c r="S168" s="3">
        <v>45</v>
      </c>
      <c r="T168" s="3">
        <v>49</v>
      </c>
      <c r="U168" s="3">
        <v>55</v>
      </c>
      <c r="V168" s="3">
        <v>46</v>
      </c>
      <c r="W168" s="3">
        <v>45</v>
      </c>
      <c r="X168" s="3">
        <f t="shared" si="12"/>
        <v>906.8</v>
      </c>
      <c r="Y168" s="3">
        <f t="shared" si="13"/>
        <v>752.644</v>
      </c>
      <c r="Z168" s="3">
        <v>23</v>
      </c>
      <c r="AA168" s="3">
        <v>25</v>
      </c>
      <c r="AB168" s="8">
        <f t="shared" si="14"/>
        <v>800.644</v>
      </c>
    </row>
    <row r="169" spans="1:28">
      <c r="A169" s="1" t="s">
        <v>3541</v>
      </c>
      <c r="B169" s="1" t="s">
        <v>12391</v>
      </c>
      <c r="C169" s="1" t="s">
        <v>13477</v>
      </c>
      <c r="D169" s="1" t="s">
        <v>28</v>
      </c>
      <c r="E169" s="1" t="s">
        <v>13534</v>
      </c>
      <c r="F169" s="1" t="s">
        <v>13535</v>
      </c>
      <c r="G169" s="3">
        <v>56</v>
      </c>
      <c r="H169" s="3">
        <v>39.8</v>
      </c>
      <c r="I169" s="3">
        <v>39.8</v>
      </c>
      <c r="J169" s="3">
        <v>56</v>
      </c>
      <c r="K169" s="3">
        <v>168</v>
      </c>
      <c r="L169" s="3">
        <v>69</v>
      </c>
      <c r="M169" s="3">
        <v>49.9</v>
      </c>
      <c r="N169" s="3">
        <v>36</v>
      </c>
      <c r="O169" s="3"/>
      <c r="P169" s="3">
        <v>49.8</v>
      </c>
      <c r="Q169" s="3">
        <v>46.5</v>
      </c>
      <c r="R169" s="3">
        <v>56</v>
      </c>
      <c r="S169" s="3">
        <v>45</v>
      </c>
      <c r="T169" s="3">
        <v>49</v>
      </c>
      <c r="U169" s="3">
        <v>55</v>
      </c>
      <c r="V169" s="3">
        <v>46</v>
      </c>
      <c r="W169" s="3">
        <v>45</v>
      </c>
      <c r="X169" s="3">
        <f t="shared" si="12"/>
        <v>906.8</v>
      </c>
      <c r="Y169" s="3">
        <f t="shared" si="13"/>
        <v>752.644</v>
      </c>
      <c r="Z169" s="3">
        <v>23</v>
      </c>
      <c r="AA169" s="3">
        <v>25</v>
      </c>
      <c r="AB169" s="8">
        <f t="shared" si="14"/>
        <v>800.644</v>
      </c>
    </row>
    <row r="170" spans="1:28">
      <c r="A170" s="1" t="s">
        <v>3541</v>
      </c>
      <c r="B170" s="1" t="s">
        <v>12391</v>
      </c>
      <c r="C170" s="1" t="s">
        <v>13477</v>
      </c>
      <c r="D170" s="1" t="s">
        <v>28</v>
      </c>
      <c r="E170" s="1" t="s">
        <v>13536</v>
      </c>
      <c r="F170" s="1" t="s">
        <v>13537</v>
      </c>
      <c r="G170" s="3">
        <v>56</v>
      </c>
      <c r="H170" s="3">
        <v>39.8</v>
      </c>
      <c r="I170" s="3">
        <v>39.8</v>
      </c>
      <c r="J170" s="3">
        <v>56</v>
      </c>
      <c r="K170" s="3">
        <v>168</v>
      </c>
      <c r="L170" s="3">
        <v>69</v>
      </c>
      <c r="M170" s="3">
        <v>49.9</v>
      </c>
      <c r="N170" s="3">
        <v>36</v>
      </c>
      <c r="O170" s="3"/>
      <c r="P170" s="3">
        <v>49.8</v>
      </c>
      <c r="Q170" s="3">
        <v>46.5</v>
      </c>
      <c r="R170" s="3">
        <v>56</v>
      </c>
      <c r="S170" s="3">
        <v>45</v>
      </c>
      <c r="T170" s="3">
        <v>49</v>
      </c>
      <c r="U170" s="3">
        <v>55</v>
      </c>
      <c r="V170" s="3">
        <v>46</v>
      </c>
      <c r="W170" s="3">
        <v>45</v>
      </c>
      <c r="X170" s="3">
        <f t="shared" si="12"/>
        <v>906.8</v>
      </c>
      <c r="Y170" s="3">
        <f t="shared" si="13"/>
        <v>752.644</v>
      </c>
      <c r="Z170" s="3">
        <v>23</v>
      </c>
      <c r="AA170" s="3">
        <v>25</v>
      </c>
      <c r="AB170" s="8">
        <f t="shared" si="14"/>
        <v>800.644</v>
      </c>
    </row>
    <row r="171" spans="1:28">
      <c r="A171" s="1" t="s">
        <v>3541</v>
      </c>
      <c r="B171" s="1" t="s">
        <v>12391</v>
      </c>
      <c r="C171" s="1" t="s">
        <v>13477</v>
      </c>
      <c r="D171" s="1" t="s">
        <v>28</v>
      </c>
      <c r="E171" s="1" t="s">
        <v>13538</v>
      </c>
      <c r="F171" s="1" t="s">
        <v>13539</v>
      </c>
      <c r="G171" s="3">
        <v>56</v>
      </c>
      <c r="H171" s="3">
        <v>39.8</v>
      </c>
      <c r="I171" s="3">
        <v>39.8</v>
      </c>
      <c r="J171" s="3">
        <v>56</v>
      </c>
      <c r="K171" s="3">
        <v>168</v>
      </c>
      <c r="L171" s="3">
        <v>69</v>
      </c>
      <c r="M171" s="3">
        <v>49.9</v>
      </c>
      <c r="N171" s="3">
        <v>36</v>
      </c>
      <c r="O171" s="3"/>
      <c r="P171" s="3">
        <v>49.8</v>
      </c>
      <c r="Q171" s="3">
        <v>46.5</v>
      </c>
      <c r="R171" s="3">
        <v>56</v>
      </c>
      <c r="S171" s="3">
        <v>45</v>
      </c>
      <c r="T171" s="3">
        <v>49</v>
      </c>
      <c r="U171" s="3">
        <v>55</v>
      </c>
      <c r="V171" s="3">
        <v>46</v>
      </c>
      <c r="W171" s="3">
        <v>45</v>
      </c>
      <c r="X171" s="3">
        <f t="shared" si="12"/>
        <v>906.8</v>
      </c>
      <c r="Y171" s="3">
        <f t="shared" si="13"/>
        <v>752.644</v>
      </c>
      <c r="Z171" s="3">
        <v>23</v>
      </c>
      <c r="AA171" s="3">
        <v>25</v>
      </c>
      <c r="AB171" s="8">
        <f t="shared" si="14"/>
        <v>800.644</v>
      </c>
    </row>
    <row r="172" spans="1:28">
      <c r="A172" s="1" t="s">
        <v>3541</v>
      </c>
      <c r="B172" s="1" t="s">
        <v>12391</v>
      </c>
      <c r="C172" s="1" t="s">
        <v>13477</v>
      </c>
      <c r="D172" s="1" t="s">
        <v>28</v>
      </c>
      <c r="E172" s="1" t="s">
        <v>13540</v>
      </c>
      <c r="F172" s="1" t="s">
        <v>13541</v>
      </c>
      <c r="G172" s="3">
        <v>56</v>
      </c>
      <c r="H172" s="3">
        <v>39.8</v>
      </c>
      <c r="I172" s="3">
        <v>39.8</v>
      </c>
      <c r="J172" s="3">
        <v>56</v>
      </c>
      <c r="K172" s="3">
        <v>168</v>
      </c>
      <c r="L172" s="3">
        <v>69</v>
      </c>
      <c r="M172" s="3">
        <v>49.9</v>
      </c>
      <c r="N172" s="3">
        <v>36</v>
      </c>
      <c r="O172" s="3"/>
      <c r="P172" s="3">
        <v>49.8</v>
      </c>
      <c r="Q172" s="3">
        <v>46.5</v>
      </c>
      <c r="R172" s="3">
        <v>56</v>
      </c>
      <c r="S172" s="3">
        <v>45</v>
      </c>
      <c r="T172" s="3">
        <v>49</v>
      </c>
      <c r="U172" s="3">
        <v>55</v>
      </c>
      <c r="V172" s="3">
        <v>46</v>
      </c>
      <c r="W172" s="3">
        <v>45</v>
      </c>
      <c r="X172" s="3">
        <f t="shared" si="12"/>
        <v>906.8</v>
      </c>
      <c r="Y172" s="3">
        <f t="shared" si="13"/>
        <v>752.644</v>
      </c>
      <c r="Z172" s="3">
        <v>23</v>
      </c>
      <c r="AA172" s="3">
        <v>25</v>
      </c>
      <c r="AB172" s="8">
        <f t="shared" si="14"/>
        <v>800.644</v>
      </c>
    </row>
    <row r="173" spans="1:28">
      <c r="A173" s="1" t="s">
        <v>3541</v>
      </c>
      <c r="B173" s="1" t="s">
        <v>12391</v>
      </c>
      <c r="C173" s="1" t="s">
        <v>13477</v>
      </c>
      <c r="D173" s="1" t="s">
        <v>28</v>
      </c>
      <c r="E173" s="1" t="s">
        <v>13542</v>
      </c>
      <c r="F173" s="1" t="s">
        <v>13543</v>
      </c>
      <c r="G173" s="3">
        <v>56</v>
      </c>
      <c r="H173" s="3">
        <v>39.8</v>
      </c>
      <c r="I173" s="3">
        <v>39.8</v>
      </c>
      <c r="J173" s="3">
        <v>56</v>
      </c>
      <c r="K173" s="3">
        <v>168</v>
      </c>
      <c r="L173" s="3">
        <v>69</v>
      </c>
      <c r="M173" s="3">
        <v>49.9</v>
      </c>
      <c r="N173" s="3">
        <v>36</v>
      </c>
      <c r="O173" s="3"/>
      <c r="P173" s="3">
        <v>49.8</v>
      </c>
      <c r="Q173" s="3">
        <v>46.5</v>
      </c>
      <c r="R173" s="3">
        <v>56</v>
      </c>
      <c r="S173" s="3">
        <v>45</v>
      </c>
      <c r="T173" s="3">
        <v>49</v>
      </c>
      <c r="U173" s="3">
        <v>55</v>
      </c>
      <c r="V173" s="3">
        <v>46</v>
      </c>
      <c r="W173" s="3">
        <v>45</v>
      </c>
      <c r="X173" s="3">
        <f t="shared" si="12"/>
        <v>906.8</v>
      </c>
      <c r="Y173" s="3">
        <f t="shared" si="13"/>
        <v>752.644</v>
      </c>
      <c r="Z173" s="3">
        <v>23</v>
      </c>
      <c r="AA173" s="3">
        <v>25</v>
      </c>
      <c r="AB173" s="8">
        <f t="shared" si="14"/>
        <v>800.644</v>
      </c>
    </row>
  </sheetData>
  <pageMargins left="0.75" right="0.75" top="1" bottom="1" header="0.5" footer="0.5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50"/>
  <sheetViews>
    <sheetView workbookViewId="0">
      <selection activeCell="A1" sqref="$A1:$XFD1048576"/>
    </sheetView>
  </sheetViews>
  <sheetFormatPr defaultColWidth="9" defaultRowHeight="13.5"/>
  <cols>
    <col min="1" max="1" width="13.125" customWidth="1"/>
    <col min="2" max="2" width="8.125" customWidth="1"/>
    <col min="3" max="3" width="16" customWidth="1"/>
    <col min="4" max="4" width="7.875" customWidth="1"/>
    <col min="5" max="5" width="9.25" customWidth="1"/>
    <col min="6" max="6" width="7.875" customWidth="1"/>
    <col min="7" max="7" width="3.875" style="6" customWidth="1"/>
    <col min="8" max="9" width="4.875" style="6" customWidth="1"/>
    <col min="10" max="11" width="3.875" style="6" customWidth="1"/>
    <col min="12" max="15" width="4.875" style="6" customWidth="1"/>
    <col min="16" max="16" width="3.875" style="6" customWidth="1"/>
    <col min="17" max="18" width="4.875" style="6" customWidth="1"/>
    <col min="19" max="19" width="3.875" style="6" customWidth="1"/>
    <col min="20" max="20" width="5.75" style="6" customWidth="1"/>
    <col min="21" max="21" width="7.5" style="6" customWidth="1"/>
    <col min="22" max="23" width="3.875" style="6" customWidth="1"/>
    <col min="24" max="24" width="7.5" style="9" customWidth="1"/>
    <col min="25" max="25" width="5.75" customWidth="1"/>
    <col min="26" max="26" width="6.375" customWidth="1"/>
    <col min="27" max="27" width="7.5" style="14" customWidth="1"/>
  </cols>
  <sheetData>
    <row r="1" ht="135" customHeight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12382</v>
      </c>
      <c r="I1" s="3" t="s">
        <v>12383</v>
      </c>
      <c r="J1" s="3" t="s">
        <v>3682</v>
      </c>
      <c r="K1" s="3" t="s">
        <v>4781</v>
      </c>
      <c r="L1" s="3" t="s">
        <v>4012</v>
      </c>
      <c r="M1" s="3" t="s">
        <v>13544</v>
      </c>
      <c r="N1" s="3" t="s">
        <v>12385</v>
      </c>
      <c r="O1" s="3" t="s">
        <v>12386</v>
      </c>
      <c r="P1" s="3" t="s">
        <v>4276</v>
      </c>
      <c r="Q1" s="3" t="s">
        <v>13545</v>
      </c>
      <c r="R1" s="3" t="s">
        <v>13546</v>
      </c>
      <c r="S1" s="3" t="s">
        <v>13547</v>
      </c>
      <c r="T1" s="3" t="s">
        <v>17</v>
      </c>
      <c r="U1" s="3" t="s">
        <v>18</v>
      </c>
      <c r="V1" s="3" t="s">
        <v>238</v>
      </c>
      <c r="W1" s="3" t="s">
        <v>8757</v>
      </c>
      <c r="X1" s="8" t="s">
        <v>24</v>
      </c>
      <c r="Y1" s="3" t="s">
        <v>12390</v>
      </c>
      <c r="Z1" s="3" t="s">
        <v>13548</v>
      </c>
      <c r="AA1" s="8" t="s">
        <v>241</v>
      </c>
    </row>
    <row r="2" spans="1:27">
      <c r="A2" s="1" t="s">
        <v>3541</v>
      </c>
      <c r="B2" s="1" t="s">
        <v>12391</v>
      </c>
      <c r="C2" s="1" t="s">
        <v>13549</v>
      </c>
      <c r="D2" s="1" t="s">
        <v>28</v>
      </c>
      <c r="E2" s="1" t="s">
        <v>13550</v>
      </c>
      <c r="F2" s="1" t="s">
        <v>13551</v>
      </c>
      <c r="G2" s="3">
        <v>56</v>
      </c>
      <c r="H2" s="3">
        <v>39.8</v>
      </c>
      <c r="I2" s="3">
        <v>39.8</v>
      </c>
      <c r="J2" s="3">
        <v>48</v>
      </c>
      <c r="K2" s="3">
        <v>49</v>
      </c>
      <c r="L2" s="3">
        <v>49.8</v>
      </c>
      <c r="M2" s="3">
        <v>48.9</v>
      </c>
      <c r="N2" s="3">
        <v>49.8</v>
      </c>
      <c r="O2" s="3">
        <v>46.5</v>
      </c>
      <c r="P2" s="3">
        <v>62</v>
      </c>
      <c r="Q2" s="3">
        <v>59.8</v>
      </c>
      <c r="R2" s="3">
        <v>59.9</v>
      </c>
      <c r="S2" s="3">
        <v>62</v>
      </c>
      <c r="T2" s="3">
        <f>SUM(G2:S2)</f>
        <v>671.3</v>
      </c>
      <c r="U2" s="3">
        <f>T2*0.83</f>
        <v>557.179</v>
      </c>
      <c r="V2" s="3">
        <v>23</v>
      </c>
      <c r="W2" s="3">
        <v>25</v>
      </c>
      <c r="X2" s="8">
        <f>U2+V2+W2</f>
        <v>605.179</v>
      </c>
    </row>
    <row r="3" spans="1:27">
      <c r="A3" s="1" t="s">
        <v>3541</v>
      </c>
      <c r="B3" s="1" t="s">
        <v>12391</v>
      </c>
      <c r="C3" s="1" t="s">
        <v>13549</v>
      </c>
      <c r="D3" s="1" t="s">
        <v>28</v>
      </c>
      <c r="E3" s="1" t="s">
        <v>13552</v>
      </c>
      <c r="F3" s="1" t="s">
        <v>13553</v>
      </c>
      <c r="G3" s="3">
        <v>56</v>
      </c>
      <c r="H3" s="3">
        <v>39.8</v>
      </c>
      <c r="I3" s="3">
        <v>39.8</v>
      </c>
      <c r="J3" s="3">
        <v>48</v>
      </c>
      <c r="K3" s="3">
        <v>49</v>
      </c>
      <c r="L3" s="3">
        <v>49.8</v>
      </c>
      <c r="M3" s="3">
        <v>48.9</v>
      </c>
      <c r="N3" s="3">
        <v>49.8</v>
      </c>
      <c r="O3" s="3">
        <v>46.5</v>
      </c>
      <c r="P3" s="3">
        <v>62</v>
      </c>
      <c r="Q3" s="3">
        <v>59.8</v>
      </c>
      <c r="R3" s="3">
        <v>59.9</v>
      </c>
      <c r="S3" s="3">
        <v>62</v>
      </c>
      <c r="T3" s="3">
        <f t="shared" ref="T3:T50" si="0">SUM(G3:S3)</f>
        <v>671.3</v>
      </c>
      <c r="U3" s="3">
        <f t="shared" ref="U3:U50" si="1">T3*0.83</f>
        <v>557.179</v>
      </c>
      <c r="V3" s="3">
        <v>23</v>
      </c>
      <c r="W3" s="3">
        <v>25</v>
      </c>
      <c r="X3" s="8">
        <f t="shared" ref="X3:X50" si="2">U3+V3+W3</f>
        <v>605.179</v>
      </c>
    </row>
    <row r="4" spans="1:27">
      <c r="A4" s="1" t="s">
        <v>3541</v>
      </c>
      <c r="B4" s="1" t="s">
        <v>12391</v>
      </c>
      <c r="C4" s="1" t="s">
        <v>13549</v>
      </c>
      <c r="D4" s="1" t="s">
        <v>28</v>
      </c>
      <c r="E4" s="1" t="s">
        <v>13554</v>
      </c>
      <c r="F4" s="1" t="s">
        <v>13555</v>
      </c>
      <c r="G4" s="3">
        <v>56</v>
      </c>
      <c r="H4" s="3">
        <v>39.8</v>
      </c>
      <c r="I4" s="3">
        <v>39.8</v>
      </c>
      <c r="J4" s="3">
        <v>48</v>
      </c>
      <c r="K4" s="3">
        <v>49</v>
      </c>
      <c r="L4" s="3">
        <v>49.8</v>
      </c>
      <c r="M4" s="3">
        <v>48.9</v>
      </c>
      <c r="N4" s="3">
        <v>49.8</v>
      </c>
      <c r="O4" s="3">
        <v>46.5</v>
      </c>
      <c r="P4" s="3">
        <v>62</v>
      </c>
      <c r="Q4" s="3">
        <v>59.8</v>
      </c>
      <c r="R4" s="3">
        <v>59.9</v>
      </c>
      <c r="S4" s="3">
        <v>62</v>
      </c>
      <c r="T4" s="3">
        <f t="shared" si="0"/>
        <v>671.3</v>
      </c>
      <c r="U4" s="3">
        <f t="shared" si="1"/>
        <v>557.179</v>
      </c>
      <c r="V4" s="3">
        <v>23</v>
      </c>
      <c r="W4" s="3">
        <v>25</v>
      </c>
      <c r="X4" s="8">
        <f t="shared" si="2"/>
        <v>605.179</v>
      </c>
    </row>
    <row r="5" spans="1:27">
      <c r="A5" s="1" t="s">
        <v>3541</v>
      </c>
      <c r="B5" s="1" t="s">
        <v>12391</v>
      </c>
      <c r="C5" s="1" t="s">
        <v>13549</v>
      </c>
      <c r="D5" s="1" t="s">
        <v>28</v>
      </c>
      <c r="E5" s="1" t="s">
        <v>13556</v>
      </c>
      <c r="F5" s="1" t="s">
        <v>13557</v>
      </c>
      <c r="G5" s="3">
        <v>56</v>
      </c>
      <c r="H5" s="3">
        <v>39.8</v>
      </c>
      <c r="I5" s="3">
        <v>39.8</v>
      </c>
      <c r="J5" s="3">
        <v>48</v>
      </c>
      <c r="K5" s="3">
        <v>49</v>
      </c>
      <c r="L5" s="3">
        <v>49.8</v>
      </c>
      <c r="M5" s="3">
        <v>48.9</v>
      </c>
      <c r="N5" s="3">
        <v>49.8</v>
      </c>
      <c r="O5" s="3">
        <v>46.5</v>
      </c>
      <c r="P5" s="3">
        <v>62</v>
      </c>
      <c r="Q5" s="3">
        <v>59.8</v>
      </c>
      <c r="R5" s="3">
        <v>59.9</v>
      </c>
      <c r="S5" s="3">
        <v>62</v>
      </c>
      <c r="T5" s="3">
        <f t="shared" si="0"/>
        <v>671.3</v>
      </c>
      <c r="U5" s="3">
        <f t="shared" si="1"/>
        <v>557.179</v>
      </c>
      <c r="V5" s="3">
        <v>23</v>
      </c>
      <c r="W5" s="3">
        <v>25</v>
      </c>
      <c r="X5" s="8">
        <f t="shared" si="2"/>
        <v>605.179</v>
      </c>
    </row>
    <row r="6" spans="1:27">
      <c r="A6" s="1" t="s">
        <v>3541</v>
      </c>
      <c r="B6" s="1" t="s">
        <v>12391</v>
      </c>
      <c r="C6" s="1" t="s">
        <v>13549</v>
      </c>
      <c r="D6" s="1" t="s">
        <v>28</v>
      </c>
      <c r="E6" s="1" t="s">
        <v>13558</v>
      </c>
      <c r="F6" s="1" t="s">
        <v>13559</v>
      </c>
      <c r="G6" s="3">
        <v>56</v>
      </c>
      <c r="H6" s="3">
        <v>39.8</v>
      </c>
      <c r="I6" s="3">
        <v>39.8</v>
      </c>
      <c r="J6" s="3">
        <v>48</v>
      </c>
      <c r="K6" s="3">
        <v>49</v>
      </c>
      <c r="L6" s="3">
        <v>49.8</v>
      </c>
      <c r="M6" s="3">
        <v>48.9</v>
      </c>
      <c r="N6" s="3">
        <v>49.8</v>
      </c>
      <c r="O6" s="3">
        <v>46.5</v>
      </c>
      <c r="P6" s="3">
        <v>62</v>
      </c>
      <c r="Q6" s="3">
        <v>59.8</v>
      </c>
      <c r="R6" s="3">
        <v>59.9</v>
      </c>
      <c r="S6" s="3">
        <v>62</v>
      </c>
      <c r="T6" s="3">
        <f t="shared" si="0"/>
        <v>671.3</v>
      </c>
      <c r="U6" s="3">
        <f t="shared" si="1"/>
        <v>557.179</v>
      </c>
      <c r="V6" s="3">
        <v>23</v>
      </c>
      <c r="W6" s="3">
        <v>25</v>
      </c>
      <c r="X6" s="8">
        <f t="shared" si="2"/>
        <v>605.179</v>
      </c>
    </row>
    <row r="7" spans="1:27">
      <c r="A7" s="1" t="s">
        <v>3541</v>
      </c>
      <c r="B7" s="1" t="s">
        <v>12391</v>
      </c>
      <c r="C7" s="1" t="s">
        <v>13549</v>
      </c>
      <c r="D7" s="1" t="s">
        <v>28</v>
      </c>
      <c r="E7" s="1" t="s">
        <v>13560</v>
      </c>
      <c r="F7" s="1" t="s">
        <v>13561</v>
      </c>
      <c r="G7" s="3">
        <v>56</v>
      </c>
      <c r="H7" s="3">
        <v>39.8</v>
      </c>
      <c r="I7" s="3">
        <v>39.8</v>
      </c>
      <c r="J7" s="3">
        <v>48</v>
      </c>
      <c r="K7" s="3">
        <v>49</v>
      </c>
      <c r="L7" s="3">
        <v>49.8</v>
      </c>
      <c r="M7" s="3">
        <v>48.9</v>
      </c>
      <c r="N7" s="3">
        <v>49.8</v>
      </c>
      <c r="O7" s="3">
        <v>46.5</v>
      </c>
      <c r="P7" s="3">
        <v>62</v>
      </c>
      <c r="Q7" s="3">
        <v>59.8</v>
      </c>
      <c r="R7" s="3">
        <v>59.9</v>
      </c>
      <c r="S7" s="3">
        <v>62</v>
      </c>
      <c r="T7" s="3">
        <f t="shared" si="0"/>
        <v>671.3</v>
      </c>
      <c r="U7" s="3">
        <f t="shared" si="1"/>
        <v>557.179</v>
      </c>
      <c r="V7" s="3">
        <v>23</v>
      </c>
      <c r="W7" s="3">
        <v>25</v>
      </c>
      <c r="X7" s="8">
        <f t="shared" si="2"/>
        <v>605.179</v>
      </c>
    </row>
    <row r="8" spans="1:27">
      <c r="A8" s="1" t="s">
        <v>3541</v>
      </c>
      <c r="B8" s="1" t="s">
        <v>12391</v>
      </c>
      <c r="C8" s="1" t="s">
        <v>13549</v>
      </c>
      <c r="D8" s="1" t="s">
        <v>28</v>
      </c>
      <c r="E8" s="1" t="s">
        <v>13562</v>
      </c>
      <c r="F8" s="1" t="s">
        <v>13563</v>
      </c>
      <c r="G8" s="3">
        <v>56</v>
      </c>
      <c r="H8" s="3">
        <v>39.8</v>
      </c>
      <c r="I8" s="3">
        <v>39.8</v>
      </c>
      <c r="J8" s="3">
        <v>48</v>
      </c>
      <c r="K8" s="3">
        <v>49</v>
      </c>
      <c r="L8" s="3">
        <v>49.8</v>
      </c>
      <c r="M8" s="3">
        <v>48.9</v>
      </c>
      <c r="N8" s="3">
        <v>49.8</v>
      </c>
      <c r="O8" s="3">
        <v>46.5</v>
      </c>
      <c r="P8" s="3">
        <v>62</v>
      </c>
      <c r="Q8" s="3">
        <v>59.8</v>
      </c>
      <c r="R8" s="3">
        <v>59.9</v>
      </c>
      <c r="S8" s="3">
        <v>62</v>
      </c>
      <c r="T8" s="3">
        <f t="shared" si="0"/>
        <v>671.3</v>
      </c>
      <c r="U8" s="3">
        <f t="shared" si="1"/>
        <v>557.179</v>
      </c>
      <c r="V8" s="3">
        <v>23</v>
      </c>
      <c r="W8" s="3">
        <v>25</v>
      </c>
      <c r="X8" s="8">
        <f t="shared" si="2"/>
        <v>605.179</v>
      </c>
    </row>
    <row r="9" spans="1:27">
      <c r="A9" s="1" t="s">
        <v>3541</v>
      </c>
      <c r="B9" s="1" t="s">
        <v>12391</v>
      </c>
      <c r="C9" s="1" t="s">
        <v>13549</v>
      </c>
      <c r="D9" s="1" t="s">
        <v>28</v>
      </c>
      <c r="E9" s="1" t="s">
        <v>13564</v>
      </c>
      <c r="F9" s="1" t="s">
        <v>13565</v>
      </c>
      <c r="G9" s="3">
        <v>56</v>
      </c>
      <c r="H9" s="3">
        <v>39.8</v>
      </c>
      <c r="I9" s="3">
        <v>39.8</v>
      </c>
      <c r="J9" s="3">
        <v>48</v>
      </c>
      <c r="K9" s="3">
        <v>49</v>
      </c>
      <c r="L9" s="3">
        <v>49.8</v>
      </c>
      <c r="M9" s="3">
        <v>48.9</v>
      </c>
      <c r="N9" s="3">
        <v>49.8</v>
      </c>
      <c r="O9" s="3">
        <v>46.5</v>
      </c>
      <c r="P9" s="3">
        <v>62</v>
      </c>
      <c r="Q9" s="3">
        <v>59.8</v>
      </c>
      <c r="R9" s="3">
        <v>59.9</v>
      </c>
      <c r="S9" s="3">
        <v>62</v>
      </c>
      <c r="T9" s="3">
        <f t="shared" si="0"/>
        <v>671.3</v>
      </c>
      <c r="U9" s="3">
        <f t="shared" si="1"/>
        <v>557.179</v>
      </c>
      <c r="V9" s="3">
        <v>23</v>
      </c>
      <c r="W9" s="3">
        <v>25</v>
      </c>
      <c r="X9" s="8">
        <f t="shared" si="2"/>
        <v>605.179</v>
      </c>
    </row>
    <row r="10" spans="1:27">
      <c r="A10" s="1" t="s">
        <v>3541</v>
      </c>
      <c r="B10" s="1" t="s">
        <v>12391</v>
      </c>
      <c r="C10" s="1" t="s">
        <v>13549</v>
      </c>
      <c r="D10" s="1" t="s">
        <v>28</v>
      </c>
      <c r="E10" s="1" t="s">
        <v>13566</v>
      </c>
      <c r="F10" s="1" t="s">
        <v>13567</v>
      </c>
      <c r="G10" s="3">
        <v>56</v>
      </c>
      <c r="H10" s="3">
        <v>39.8</v>
      </c>
      <c r="I10" s="3">
        <v>39.8</v>
      </c>
      <c r="J10" s="3">
        <v>48</v>
      </c>
      <c r="K10" s="3">
        <v>49</v>
      </c>
      <c r="L10" s="3">
        <v>49.8</v>
      </c>
      <c r="M10" s="3">
        <v>48.9</v>
      </c>
      <c r="N10" s="3">
        <v>49.8</v>
      </c>
      <c r="O10" s="3">
        <v>46.5</v>
      </c>
      <c r="P10" s="3">
        <v>62</v>
      </c>
      <c r="Q10" s="3">
        <v>59.8</v>
      </c>
      <c r="R10" s="3">
        <v>59.9</v>
      </c>
      <c r="S10" s="3">
        <v>62</v>
      </c>
      <c r="T10" s="3">
        <f t="shared" si="0"/>
        <v>671.3</v>
      </c>
      <c r="U10" s="3">
        <f t="shared" si="1"/>
        <v>557.179</v>
      </c>
      <c r="V10" s="3">
        <v>23</v>
      </c>
      <c r="W10" s="3">
        <v>25</v>
      </c>
      <c r="X10" s="8">
        <f t="shared" si="2"/>
        <v>605.179</v>
      </c>
    </row>
    <row r="11" spans="1:27">
      <c r="A11" s="1" t="s">
        <v>3541</v>
      </c>
      <c r="B11" s="1" t="s">
        <v>12391</v>
      </c>
      <c r="C11" s="1" t="s">
        <v>13549</v>
      </c>
      <c r="D11" s="1" t="s">
        <v>28</v>
      </c>
      <c r="E11" s="1" t="s">
        <v>13568</v>
      </c>
      <c r="F11" s="1" t="s">
        <v>13569</v>
      </c>
      <c r="G11" s="3">
        <v>56</v>
      </c>
      <c r="H11" s="3">
        <v>39.8</v>
      </c>
      <c r="I11" s="3">
        <v>39.8</v>
      </c>
      <c r="J11" s="3">
        <v>48</v>
      </c>
      <c r="K11" s="3">
        <v>49</v>
      </c>
      <c r="L11" s="3">
        <v>49.8</v>
      </c>
      <c r="M11" s="3">
        <v>48.9</v>
      </c>
      <c r="N11" s="3">
        <v>49.8</v>
      </c>
      <c r="O11" s="3">
        <v>46.5</v>
      </c>
      <c r="P11" s="3">
        <v>62</v>
      </c>
      <c r="Q11" s="3">
        <v>59.8</v>
      </c>
      <c r="R11" s="3">
        <v>59.9</v>
      </c>
      <c r="S11" s="3">
        <v>62</v>
      </c>
      <c r="T11" s="3">
        <f t="shared" si="0"/>
        <v>671.3</v>
      </c>
      <c r="U11" s="3">
        <f t="shared" si="1"/>
        <v>557.179</v>
      </c>
      <c r="V11" s="3">
        <v>23</v>
      </c>
      <c r="W11" s="3">
        <v>25</v>
      </c>
      <c r="X11" s="8">
        <f t="shared" si="2"/>
        <v>605.179</v>
      </c>
    </row>
    <row r="12" spans="1:27">
      <c r="A12" s="1" t="s">
        <v>3541</v>
      </c>
      <c r="B12" s="1" t="s">
        <v>12391</v>
      </c>
      <c r="C12" s="1" t="s">
        <v>13549</v>
      </c>
      <c r="D12" s="1" t="s">
        <v>28</v>
      </c>
      <c r="E12" s="1" t="s">
        <v>13570</v>
      </c>
      <c r="F12" s="1" t="s">
        <v>13571</v>
      </c>
      <c r="G12" s="3">
        <v>56</v>
      </c>
      <c r="H12" s="3">
        <v>39.8</v>
      </c>
      <c r="I12" s="3">
        <v>39.8</v>
      </c>
      <c r="J12" s="3">
        <v>48</v>
      </c>
      <c r="K12" s="3">
        <v>49</v>
      </c>
      <c r="L12" s="3">
        <v>49.8</v>
      </c>
      <c r="M12" s="3">
        <v>48.9</v>
      </c>
      <c r="N12" s="3">
        <v>49.8</v>
      </c>
      <c r="O12" s="3">
        <v>46.5</v>
      </c>
      <c r="P12" s="3">
        <v>62</v>
      </c>
      <c r="Q12" s="3">
        <v>59.8</v>
      </c>
      <c r="R12" s="3">
        <v>59.9</v>
      </c>
      <c r="S12" s="3">
        <v>62</v>
      </c>
      <c r="T12" s="3">
        <f t="shared" si="0"/>
        <v>671.3</v>
      </c>
      <c r="U12" s="3">
        <f t="shared" si="1"/>
        <v>557.179</v>
      </c>
      <c r="V12" s="3">
        <v>23</v>
      </c>
      <c r="W12" s="3">
        <v>25</v>
      </c>
      <c r="X12" s="8">
        <f t="shared" si="2"/>
        <v>605.179</v>
      </c>
    </row>
    <row r="13" spans="1:27">
      <c r="A13" s="1" t="s">
        <v>3541</v>
      </c>
      <c r="B13" s="1" t="s">
        <v>12391</v>
      </c>
      <c r="C13" s="1" t="s">
        <v>13549</v>
      </c>
      <c r="D13" s="1" t="s">
        <v>28</v>
      </c>
      <c r="E13" s="1" t="s">
        <v>13572</v>
      </c>
      <c r="F13" s="1" t="s">
        <v>13573</v>
      </c>
      <c r="G13" s="3">
        <v>56</v>
      </c>
      <c r="H13" s="3">
        <v>39.8</v>
      </c>
      <c r="I13" s="3">
        <v>39.8</v>
      </c>
      <c r="J13" s="3">
        <v>48</v>
      </c>
      <c r="K13" s="3">
        <v>49</v>
      </c>
      <c r="L13" s="3">
        <v>49.8</v>
      </c>
      <c r="M13" s="3">
        <v>48.9</v>
      </c>
      <c r="N13" s="3">
        <v>49.8</v>
      </c>
      <c r="O13" s="3">
        <v>46.5</v>
      </c>
      <c r="P13" s="3">
        <v>62</v>
      </c>
      <c r="Q13" s="3">
        <v>59.8</v>
      </c>
      <c r="R13" s="3">
        <v>59.9</v>
      </c>
      <c r="S13" s="3">
        <v>62</v>
      </c>
      <c r="T13" s="3">
        <f t="shared" si="0"/>
        <v>671.3</v>
      </c>
      <c r="U13" s="3">
        <f t="shared" si="1"/>
        <v>557.179</v>
      </c>
      <c r="V13" s="3">
        <v>23</v>
      </c>
      <c r="W13" s="3">
        <v>25</v>
      </c>
      <c r="X13" s="8">
        <f t="shared" si="2"/>
        <v>605.179</v>
      </c>
    </row>
    <row r="14" spans="1:27">
      <c r="A14" s="1" t="s">
        <v>3541</v>
      </c>
      <c r="B14" s="1" t="s">
        <v>12391</v>
      </c>
      <c r="C14" s="1" t="s">
        <v>13549</v>
      </c>
      <c r="D14" s="1" t="s">
        <v>28</v>
      </c>
      <c r="E14" s="1" t="s">
        <v>13574</v>
      </c>
      <c r="F14" s="1" t="s">
        <v>13575</v>
      </c>
      <c r="G14" s="3">
        <v>56</v>
      </c>
      <c r="H14" s="3">
        <v>39.8</v>
      </c>
      <c r="I14" s="3">
        <v>39.8</v>
      </c>
      <c r="J14" s="3">
        <v>48</v>
      </c>
      <c r="K14" s="3">
        <v>49</v>
      </c>
      <c r="L14" s="3">
        <v>49.8</v>
      </c>
      <c r="M14" s="3">
        <v>48.9</v>
      </c>
      <c r="N14" s="3">
        <v>49.8</v>
      </c>
      <c r="O14" s="3">
        <v>46.5</v>
      </c>
      <c r="P14" s="3">
        <v>62</v>
      </c>
      <c r="Q14" s="3">
        <v>59.8</v>
      </c>
      <c r="R14" s="3">
        <v>59.9</v>
      </c>
      <c r="S14" s="3">
        <v>62</v>
      </c>
      <c r="T14" s="3">
        <f t="shared" si="0"/>
        <v>671.3</v>
      </c>
      <c r="U14" s="3">
        <f t="shared" si="1"/>
        <v>557.179</v>
      </c>
      <c r="V14" s="3">
        <v>23</v>
      </c>
      <c r="W14" s="3">
        <v>25</v>
      </c>
      <c r="X14" s="8">
        <f t="shared" si="2"/>
        <v>605.179</v>
      </c>
    </row>
    <row r="15" spans="1:27">
      <c r="A15" s="1" t="s">
        <v>3541</v>
      </c>
      <c r="B15" s="1" t="s">
        <v>12391</v>
      </c>
      <c r="C15" s="1" t="s">
        <v>13549</v>
      </c>
      <c r="D15" s="1" t="s">
        <v>28</v>
      </c>
      <c r="E15" s="1" t="s">
        <v>13576</v>
      </c>
      <c r="F15" s="1" t="s">
        <v>13577</v>
      </c>
      <c r="G15" s="3">
        <v>56</v>
      </c>
      <c r="H15" s="3">
        <v>39.8</v>
      </c>
      <c r="I15" s="3">
        <v>39.8</v>
      </c>
      <c r="J15" s="3">
        <v>48</v>
      </c>
      <c r="K15" s="3">
        <v>49</v>
      </c>
      <c r="L15" s="3">
        <v>49.8</v>
      </c>
      <c r="M15" s="3">
        <v>48.9</v>
      </c>
      <c r="N15" s="3">
        <v>49.8</v>
      </c>
      <c r="O15" s="3">
        <v>46.5</v>
      </c>
      <c r="P15" s="3">
        <v>62</v>
      </c>
      <c r="Q15" s="3">
        <v>59.8</v>
      </c>
      <c r="R15" s="3">
        <v>59.9</v>
      </c>
      <c r="S15" s="3">
        <v>62</v>
      </c>
      <c r="T15" s="3">
        <f t="shared" si="0"/>
        <v>671.3</v>
      </c>
      <c r="U15" s="3">
        <f t="shared" si="1"/>
        <v>557.179</v>
      </c>
      <c r="V15" s="3">
        <v>23</v>
      </c>
      <c r="W15" s="3">
        <v>25</v>
      </c>
      <c r="X15" s="8">
        <f t="shared" si="2"/>
        <v>605.179</v>
      </c>
    </row>
    <row r="16" spans="1:27">
      <c r="A16" s="1" t="s">
        <v>3541</v>
      </c>
      <c r="B16" s="1" t="s">
        <v>12391</v>
      </c>
      <c r="C16" s="1" t="s">
        <v>13549</v>
      </c>
      <c r="D16" s="1" t="s">
        <v>28</v>
      </c>
      <c r="E16" s="1" t="s">
        <v>13578</v>
      </c>
      <c r="F16" s="1" t="s">
        <v>2066</v>
      </c>
      <c r="G16" s="3">
        <v>56</v>
      </c>
      <c r="H16" s="3">
        <v>39.8</v>
      </c>
      <c r="I16" s="3">
        <v>39.8</v>
      </c>
      <c r="J16" s="3">
        <v>48</v>
      </c>
      <c r="K16" s="3">
        <v>49</v>
      </c>
      <c r="L16" s="3">
        <v>49.8</v>
      </c>
      <c r="M16" s="3">
        <v>48.9</v>
      </c>
      <c r="N16" s="3">
        <v>49.8</v>
      </c>
      <c r="O16" s="3">
        <v>46.5</v>
      </c>
      <c r="P16" s="3">
        <v>62</v>
      </c>
      <c r="Q16" s="3">
        <v>59.8</v>
      </c>
      <c r="R16" s="3">
        <v>59.9</v>
      </c>
      <c r="S16" s="3">
        <v>62</v>
      </c>
      <c r="T16" s="3">
        <f t="shared" si="0"/>
        <v>671.3</v>
      </c>
      <c r="U16" s="3">
        <f t="shared" si="1"/>
        <v>557.179</v>
      </c>
      <c r="V16" s="3">
        <v>23</v>
      </c>
      <c r="W16" s="3">
        <v>25</v>
      </c>
      <c r="X16" s="8">
        <f t="shared" si="2"/>
        <v>605.179</v>
      </c>
    </row>
    <row r="17" spans="1:24">
      <c r="A17" s="1" t="s">
        <v>3541</v>
      </c>
      <c r="B17" s="1" t="s">
        <v>12391</v>
      </c>
      <c r="C17" s="1" t="s">
        <v>13549</v>
      </c>
      <c r="D17" s="1" t="s">
        <v>28</v>
      </c>
      <c r="E17" s="1" t="s">
        <v>13579</v>
      </c>
      <c r="F17" s="1" t="s">
        <v>13580</v>
      </c>
      <c r="G17" s="3">
        <v>56</v>
      </c>
      <c r="H17" s="3">
        <v>39.8</v>
      </c>
      <c r="I17" s="3">
        <v>39.8</v>
      </c>
      <c r="J17" s="3">
        <v>48</v>
      </c>
      <c r="K17" s="3">
        <v>49</v>
      </c>
      <c r="L17" s="3">
        <v>49.8</v>
      </c>
      <c r="M17" s="3">
        <v>48.9</v>
      </c>
      <c r="N17" s="3">
        <v>49.8</v>
      </c>
      <c r="O17" s="3">
        <v>46.5</v>
      </c>
      <c r="P17" s="3">
        <v>62</v>
      </c>
      <c r="Q17" s="3">
        <v>59.8</v>
      </c>
      <c r="R17" s="3">
        <v>59.9</v>
      </c>
      <c r="S17" s="3">
        <v>62</v>
      </c>
      <c r="T17" s="3">
        <f t="shared" si="0"/>
        <v>671.3</v>
      </c>
      <c r="U17" s="3">
        <f t="shared" si="1"/>
        <v>557.179</v>
      </c>
      <c r="V17" s="3">
        <v>23</v>
      </c>
      <c r="W17" s="3">
        <v>25</v>
      </c>
      <c r="X17" s="8">
        <f t="shared" si="2"/>
        <v>605.179</v>
      </c>
    </row>
    <row r="18" spans="1:24">
      <c r="A18" s="1" t="s">
        <v>3541</v>
      </c>
      <c r="B18" s="1" t="s">
        <v>12391</v>
      </c>
      <c r="C18" s="1" t="s">
        <v>13549</v>
      </c>
      <c r="D18" s="1" t="s">
        <v>28</v>
      </c>
      <c r="E18" s="1" t="s">
        <v>13581</v>
      </c>
      <c r="F18" s="1" t="s">
        <v>13582</v>
      </c>
      <c r="G18" s="3">
        <v>56</v>
      </c>
      <c r="H18" s="3">
        <v>39.8</v>
      </c>
      <c r="I18" s="3">
        <v>39.8</v>
      </c>
      <c r="J18" s="3">
        <v>48</v>
      </c>
      <c r="K18" s="3">
        <v>49</v>
      </c>
      <c r="L18" s="3">
        <v>49.8</v>
      </c>
      <c r="M18" s="3">
        <v>48.9</v>
      </c>
      <c r="N18" s="3">
        <v>49.8</v>
      </c>
      <c r="O18" s="3">
        <v>46.5</v>
      </c>
      <c r="P18" s="3">
        <v>62</v>
      </c>
      <c r="Q18" s="3">
        <v>59.8</v>
      </c>
      <c r="R18" s="3">
        <v>59.9</v>
      </c>
      <c r="S18" s="3">
        <v>62</v>
      </c>
      <c r="T18" s="3">
        <f t="shared" si="0"/>
        <v>671.3</v>
      </c>
      <c r="U18" s="3">
        <f t="shared" si="1"/>
        <v>557.179</v>
      </c>
      <c r="V18" s="3">
        <v>23</v>
      </c>
      <c r="W18" s="3">
        <v>25</v>
      </c>
      <c r="X18" s="8">
        <f t="shared" si="2"/>
        <v>605.179</v>
      </c>
    </row>
    <row r="19" spans="1:24">
      <c r="A19" s="1" t="s">
        <v>3541</v>
      </c>
      <c r="B19" s="1" t="s">
        <v>12391</v>
      </c>
      <c r="C19" s="1" t="s">
        <v>13549</v>
      </c>
      <c r="D19" s="1" t="s">
        <v>28</v>
      </c>
      <c r="E19" s="1" t="s">
        <v>13583</v>
      </c>
      <c r="F19" s="1" t="s">
        <v>13584</v>
      </c>
      <c r="G19" s="3">
        <v>56</v>
      </c>
      <c r="H19" s="3">
        <v>39.8</v>
      </c>
      <c r="I19" s="3">
        <v>39.8</v>
      </c>
      <c r="J19" s="3">
        <v>48</v>
      </c>
      <c r="K19" s="3">
        <v>49</v>
      </c>
      <c r="L19" s="3">
        <v>49.8</v>
      </c>
      <c r="M19" s="3">
        <v>48.9</v>
      </c>
      <c r="N19" s="3">
        <v>49.8</v>
      </c>
      <c r="O19" s="3">
        <v>46.5</v>
      </c>
      <c r="P19" s="3">
        <v>62</v>
      </c>
      <c r="Q19" s="3">
        <v>59.8</v>
      </c>
      <c r="R19" s="3">
        <v>59.9</v>
      </c>
      <c r="S19" s="3">
        <v>62</v>
      </c>
      <c r="T19" s="3">
        <f t="shared" si="0"/>
        <v>671.3</v>
      </c>
      <c r="U19" s="3">
        <f t="shared" si="1"/>
        <v>557.179</v>
      </c>
      <c r="V19" s="3">
        <v>23</v>
      </c>
      <c r="W19" s="3">
        <v>25</v>
      </c>
      <c r="X19" s="8">
        <f t="shared" si="2"/>
        <v>605.179</v>
      </c>
    </row>
    <row r="20" spans="1:24">
      <c r="A20" s="1" t="s">
        <v>3541</v>
      </c>
      <c r="B20" s="1" t="s">
        <v>12391</v>
      </c>
      <c r="C20" s="1" t="s">
        <v>13549</v>
      </c>
      <c r="D20" s="1" t="s">
        <v>28</v>
      </c>
      <c r="E20" s="1" t="s">
        <v>13585</v>
      </c>
      <c r="F20" s="1" t="s">
        <v>13586</v>
      </c>
      <c r="G20" s="3">
        <v>56</v>
      </c>
      <c r="H20" s="3">
        <v>39.8</v>
      </c>
      <c r="I20" s="3">
        <v>39.8</v>
      </c>
      <c r="J20" s="3">
        <v>48</v>
      </c>
      <c r="K20" s="3">
        <v>49</v>
      </c>
      <c r="L20" s="3">
        <v>49.8</v>
      </c>
      <c r="M20" s="3">
        <v>48.9</v>
      </c>
      <c r="N20" s="3">
        <v>49.8</v>
      </c>
      <c r="O20" s="3">
        <v>46.5</v>
      </c>
      <c r="P20" s="3">
        <v>62</v>
      </c>
      <c r="Q20" s="3">
        <v>59.8</v>
      </c>
      <c r="R20" s="3">
        <v>59.9</v>
      </c>
      <c r="S20" s="3">
        <v>62</v>
      </c>
      <c r="T20" s="3">
        <f t="shared" si="0"/>
        <v>671.3</v>
      </c>
      <c r="U20" s="3">
        <f t="shared" si="1"/>
        <v>557.179</v>
      </c>
      <c r="V20" s="3">
        <v>23</v>
      </c>
      <c r="W20" s="3">
        <v>25</v>
      </c>
      <c r="X20" s="8">
        <f t="shared" si="2"/>
        <v>605.179</v>
      </c>
    </row>
    <row r="21" spans="1:24">
      <c r="A21" s="1" t="s">
        <v>3541</v>
      </c>
      <c r="B21" s="1" t="s">
        <v>12391</v>
      </c>
      <c r="C21" s="1" t="s">
        <v>13549</v>
      </c>
      <c r="D21" s="1" t="s">
        <v>28</v>
      </c>
      <c r="E21" s="1" t="s">
        <v>13587</v>
      </c>
      <c r="F21" s="1" t="s">
        <v>13588</v>
      </c>
      <c r="G21" s="3">
        <v>56</v>
      </c>
      <c r="H21" s="3">
        <v>39.8</v>
      </c>
      <c r="I21" s="3">
        <v>39.8</v>
      </c>
      <c r="J21" s="3">
        <v>48</v>
      </c>
      <c r="K21" s="3">
        <v>49</v>
      </c>
      <c r="L21" s="3">
        <v>49.8</v>
      </c>
      <c r="M21" s="3">
        <v>48.9</v>
      </c>
      <c r="N21" s="3">
        <v>49.8</v>
      </c>
      <c r="O21" s="3">
        <v>46.5</v>
      </c>
      <c r="P21" s="3">
        <v>62</v>
      </c>
      <c r="Q21" s="3">
        <v>59.8</v>
      </c>
      <c r="R21" s="3">
        <v>59.9</v>
      </c>
      <c r="S21" s="3">
        <v>62</v>
      </c>
      <c r="T21" s="3">
        <f t="shared" si="0"/>
        <v>671.3</v>
      </c>
      <c r="U21" s="3">
        <f t="shared" si="1"/>
        <v>557.179</v>
      </c>
      <c r="V21" s="3">
        <v>23</v>
      </c>
      <c r="W21" s="3">
        <v>25</v>
      </c>
      <c r="X21" s="8">
        <f t="shared" si="2"/>
        <v>605.179</v>
      </c>
    </row>
    <row r="22" spans="1:24">
      <c r="A22" s="1" t="s">
        <v>3541</v>
      </c>
      <c r="B22" s="1" t="s">
        <v>12391</v>
      </c>
      <c r="C22" s="1" t="s">
        <v>13549</v>
      </c>
      <c r="D22" s="1" t="s">
        <v>28</v>
      </c>
      <c r="E22" s="1" t="s">
        <v>13589</v>
      </c>
      <c r="F22" s="1" t="s">
        <v>13590</v>
      </c>
      <c r="G22" s="3">
        <v>56</v>
      </c>
      <c r="H22" s="3">
        <v>39.8</v>
      </c>
      <c r="I22" s="3">
        <v>39.8</v>
      </c>
      <c r="J22" s="3">
        <v>48</v>
      </c>
      <c r="K22" s="3">
        <v>49</v>
      </c>
      <c r="L22" s="3">
        <v>49.8</v>
      </c>
      <c r="M22" s="3">
        <v>48.9</v>
      </c>
      <c r="N22" s="3">
        <v>49.8</v>
      </c>
      <c r="O22" s="3">
        <v>46.5</v>
      </c>
      <c r="P22" s="3">
        <v>62</v>
      </c>
      <c r="Q22" s="3">
        <v>59.8</v>
      </c>
      <c r="R22" s="3">
        <v>59.9</v>
      </c>
      <c r="S22" s="3">
        <v>62</v>
      </c>
      <c r="T22" s="3">
        <f t="shared" si="0"/>
        <v>671.3</v>
      </c>
      <c r="U22" s="3">
        <f t="shared" si="1"/>
        <v>557.179</v>
      </c>
      <c r="V22" s="3">
        <v>23</v>
      </c>
      <c r="W22" s="3">
        <v>25</v>
      </c>
      <c r="X22" s="8">
        <f t="shared" si="2"/>
        <v>605.179</v>
      </c>
    </row>
    <row r="23" spans="1:24">
      <c r="A23" s="1" t="s">
        <v>3541</v>
      </c>
      <c r="B23" s="1" t="s">
        <v>12391</v>
      </c>
      <c r="C23" s="1" t="s">
        <v>13549</v>
      </c>
      <c r="D23" s="1" t="s">
        <v>28</v>
      </c>
      <c r="E23" s="1" t="s">
        <v>13591</v>
      </c>
      <c r="F23" s="1" t="s">
        <v>13592</v>
      </c>
      <c r="G23" s="3">
        <v>56</v>
      </c>
      <c r="H23" s="3">
        <v>39.8</v>
      </c>
      <c r="I23" s="3">
        <v>39.8</v>
      </c>
      <c r="J23" s="3">
        <v>48</v>
      </c>
      <c r="K23" s="3">
        <v>49</v>
      </c>
      <c r="L23" s="3">
        <v>49.8</v>
      </c>
      <c r="M23" s="3">
        <v>48.9</v>
      </c>
      <c r="N23" s="3">
        <v>49.8</v>
      </c>
      <c r="O23" s="3">
        <v>46.5</v>
      </c>
      <c r="P23" s="3">
        <v>62</v>
      </c>
      <c r="Q23" s="3">
        <v>59.8</v>
      </c>
      <c r="R23" s="3">
        <v>59.9</v>
      </c>
      <c r="S23" s="3">
        <v>62</v>
      </c>
      <c r="T23" s="3">
        <f t="shared" si="0"/>
        <v>671.3</v>
      </c>
      <c r="U23" s="3">
        <f t="shared" si="1"/>
        <v>557.179</v>
      </c>
      <c r="V23" s="3">
        <v>23</v>
      </c>
      <c r="W23" s="3">
        <v>25</v>
      </c>
      <c r="X23" s="8">
        <f t="shared" si="2"/>
        <v>605.179</v>
      </c>
    </row>
    <row r="24" spans="1:24">
      <c r="A24" s="1" t="s">
        <v>3541</v>
      </c>
      <c r="B24" s="1" t="s">
        <v>12391</v>
      </c>
      <c r="C24" s="1" t="s">
        <v>13549</v>
      </c>
      <c r="D24" s="1" t="s">
        <v>28</v>
      </c>
      <c r="E24" s="1" t="s">
        <v>13593</v>
      </c>
      <c r="F24" s="1" t="s">
        <v>13594</v>
      </c>
      <c r="G24" s="3">
        <v>56</v>
      </c>
      <c r="H24" s="3">
        <v>39.8</v>
      </c>
      <c r="I24" s="3">
        <v>39.8</v>
      </c>
      <c r="J24" s="3">
        <v>48</v>
      </c>
      <c r="K24" s="3">
        <v>49</v>
      </c>
      <c r="L24" s="3">
        <v>49.8</v>
      </c>
      <c r="M24" s="3">
        <v>48.9</v>
      </c>
      <c r="N24" s="3">
        <v>49.8</v>
      </c>
      <c r="O24" s="3">
        <v>46.5</v>
      </c>
      <c r="P24" s="3">
        <v>62</v>
      </c>
      <c r="Q24" s="3">
        <v>59.8</v>
      </c>
      <c r="R24" s="3">
        <v>59.9</v>
      </c>
      <c r="S24" s="3">
        <v>62</v>
      </c>
      <c r="T24" s="3">
        <f t="shared" si="0"/>
        <v>671.3</v>
      </c>
      <c r="U24" s="3">
        <f t="shared" si="1"/>
        <v>557.179</v>
      </c>
      <c r="V24" s="3">
        <v>23</v>
      </c>
      <c r="W24" s="3">
        <v>25</v>
      </c>
      <c r="X24" s="8">
        <f t="shared" si="2"/>
        <v>605.179</v>
      </c>
    </row>
    <row r="25" spans="1:24">
      <c r="A25" s="1" t="s">
        <v>3541</v>
      </c>
      <c r="B25" s="1" t="s">
        <v>12391</v>
      </c>
      <c r="C25" s="1" t="s">
        <v>13549</v>
      </c>
      <c r="D25" s="1" t="s">
        <v>28</v>
      </c>
      <c r="E25" s="1" t="s">
        <v>13595</v>
      </c>
      <c r="F25" s="1" t="s">
        <v>13596</v>
      </c>
      <c r="G25" s="3">
        <v>56</v>
      </c>
      <c r="H25" s="3">
        <v>39.8</v>
      </c>
      <c r="I25" s="3">
        <v>39.8</v>
      </c>
      <c r="J25" s="3">
        <v>48</v>
      </c>
      <c r="K25" s="3">
        <v>49</v>
      </c>
      <c r="L25" s="3">
        <v>49.8</v>
      </c>
      <c r="M25" s="3">
        <v>48.9</v>
      </c>
      <c r="N25" s="3">
        <v>49.8</v>
      </c>
      <c r="O25" s="3">
        <v>46.5</v>
      </c>
      <c r="P25" s="3">
        <v>62</v>
      </c>
      <c r="Q25" s="3">
        <v>59.8</v>
      </c>
      <c r="R25" s="3">
        <v>59.9</v>
      </c>
      <c r="S25" s="3">
        <v>62</v>
      </c>
      <c r="T25" s="3">
        <f t="shared" si="0"/>
        <v>671.3</v>
      </c>
      <c r="U25" s="3">
        <f t="shared" si="1"/>
        <v>557.179</v>
      </c>
      <c r="V25" s="3">
        <v>23</v>
      </c>
      <c r="W25" s="3">
        <v>25</v>
      </c>
      <c r="X25" s="8">
        <f t="shared" si="2"/>
        <v>605.179</v>
      </c>
    </row>
    <row r="26" spans="1:24">
      <c r="A26" s="1" t="s">
        <v>3541</v>
      </c>
      <c r="B26" s="1" t="s">
        <v>12391</v>
      </c>
      <c r="C26" s="1" t="s">
        <v>13549</v>
      </c>
      <c r="D26" s="1" t="s">
        <v>28</v>
      </c>
      <c r="E26" s="1" t="s">
        <v>13597</v>
      </c>
      <c r="F26" s="1" t="s">
        <v>13598</v>
      </c>
      <c r="G26" s="3">
        <v>56</v>
      </c>
      <c r="H26" s="3">
        <v>39.8</v>
      </c>
      <c r="I26" s="3">
        <v>39.8</v>
      </c>
      <c r="J26" s="3">
        <v>48</v>
      </c>
      <c r="K26" s="3">
        <v>49</v>
      </c>
      <c r="L26" s="3">
        <v>49.8</v>
      </c>
      <c r="M26" s="3">
        <v>48.9</v>
      </c>
      <c r="N26" s="3">
        <v>49.8</v>
      </c>
      <c r="O26" s="3">
        <v>46.5</v>
      </c>
      <c r="P26" s="3">
        <v>62</v>
      </c>
      <c r="Q26" s="3">
        <v>59.8</v>
      </c>
      <c r="R26" s="3">
        <v>59.9</v>
      </c>
      <c r="S26" s="3">
        <v>62</v>
      </c>
      <c r="T26" s="3">
        <f t="shared" si="0"/>
        <v>671.3</v>
      </c>
      <c r="U26" s="3">
        <f t="shared" si="1"/>
        <v>557.179</v>
      </c>
      <c r="V26" s="3">
        <v>23</v>
      </c>
      <c r="W26" s="3">
        <v>25</v>
      </c>
      <c r="X26" s="8">
        <f t="shared" si="2"/>
        <v>605.179</v>
      </c>
    </row>
    <row r="27" spans="1:24">
      <c r="A27" s="1" t="s">
        <v>3541</v>
      </c>
      <c r="B27" s="1" t="s">
        <v>12391</v>
      </c>
      <c r="C27" s="1" t="s">
        <v>13599</v>
      </c>
      <c r="D27" s="1" t="s">
        <v>28</v>
      </c>
      <c r="E27" s="1" t="s">
        <v>13600</v>
      </c>
      <c r="F27" s="1" t="s">
        <v>13601</v>
      </c>
      <c r="G27" s="3">
        <v>56</v>
      </c>
      <c r="H27" s="3">
        <v>39.8</v>
      </c>
      <c r="I27" s="3">
        <v>39.8</v>
      </c>
      <c r="J27" s="3">
        <v>48</v>
      </c>
      <c r="K27" s="3">
        <v>49</v>
      </c>
      <c r="L27" s="3">
        <v>49.8</v>
      </c>
      <c r="M27" s="3">
        <v>48.9</v>
      </c>
      <c r="N27" s="3">
        <v>49.8</v>
      </c>
      <c r="O27" s="3">
        <v>46.5</v>
      </c>
      <c r="P27" s="3">
        <v>62</v>
      </c>
      <c r="Q27" s="3">
        <v>59.8</v>
      </c>
      <c r="R27" s="3">
        <v>59.9</v>
      </c>
      <c r="S27" s="3">
        <v>62</v>
      </c>
      <c r="T27" s="3">
        <f t="shared" si="0"/>
        <v>671.3</v>
      </c>
      <c r="U27" s="3">
        <f t="shared" si="1"/>
        <v>557.179</v>
      </c>
      <c r="V27" s="3">
        <v>23</v>
      </c>
      <c r="W27" s="3">
        <v>25</v>
      </c>
      <c r="X27" s="8">
        <f t="shared" si="2"/>
        <v>605.179</v>
      </c>
    </row>
    <row r="28" spans="1:24">
      <c r="A28" s="1" t="s">
        <v>3541</v>
      </c>
      <c r="B28" s="1" t="s">
        <v>12391</v>
      </c>
      <c r="C28" s="1" t="s">
        <v>13599</v>
      </c>
      <c r="D28" s="1" t="s">
        <v>28</v>
      </c>
      <c r="E28" s="1" t="s">
        <v>13602</v>
      </c>
      <c r="F28" s="1" t="s">
        <v>13603</v>
      </c>
      <c r="G28" s="3">
        <v>56</v>
      </c>
      <c r="H28" s="3">
        <v>39.8</v>
      </c>
      <c r="I28" s="3">
        <v>39.8</v>
      </c>
      <c r="J28" s="3">
        <v>48</v>
      </c>
      <c r="K28" s="3">
        <v>49</v>
      </c>
      <c r="L28" s="3">
        <v>49.8</v>
      </c>
      <c r="M28" s="3">
        <v>48.9</v>
      </c>
      <c r="N28" s="3">
        <v>49.8</v>
      </c>
      <c r="O28" s="3">
        <v>46.5</v>
      </c>
      <c r="P28" s="3">
        <v>62</v>
      </c>
      <c r="Q28" s="3">
        <v>59.8</v>
      </c>
      <c r="R28" s="3">
        <v>59.9</v>
      </c>
      <c r="S28" s="3">
        <v>62</v>
      </c>
      <c r="T28" s="3">
        <f t="shared" si="0"/>
        <v>671.3</v>
      </c>
      <c r="U28" s="3">
        <f t="shared" si="1"/>
        <v>557.179</v>
      </c>
      <c r="V28" s="3">
        <v>23</v>
      </c>
      <c r="W28" s="3">
        <v>25</v>
      </c>
      <c r="X28" s="8">
        <f t="shared" si="2"/>
        <v>605.179</v>
      </c>
    </row>
    <row r="29" spans="1:24">
      <c r="A29" s="1" t="s">
        <v>3541</v>
      </c>
      <c r="B29" s="1" t="s">
        <v>12391</v>
      </c>
      <c r="C29" s="1" t="s">
        <v>13599</v>
      </c>
      <c r="D29" s="1" t="s">
        <v>28</v>
      </c>
      <c r="E29" s="1" t="s">
        <v>13604</v>
      </c>
      <c r="F29" s="1" t="s">
        <v>13605</v>
      </c>
      <c r="G29" s="3">
        <v>56</v>
      </c>
      <c r="H29" s="3">
        <v>39.8</v>
      </c>
      <c r="I29" s="3">
        <v>39.8</v>
      </c>
      <c r="J29" s="3">
        <v>48</v>
      </c>
      <c r="K29" s="3">
        <v>49</v>
      </c>
      <c r="L29" s="3">
        <v>49.8</v>
      </c>
      <c r="M29" s="3">
        <v>48.9</v>
      </c>
      <c r="N29" s="3">
        <v>49.8</v>
      </c>
      <c r="O29" s="3">
        <v>46.5</v>
      </c>
      <c r="P29" s="3">
        <v>62</v>
      </c>
      <c r="Q29" s="3">
        <v>59.8</v>
      </c>
      <c r="R29" s="3">
        <v>59.9</v>
      </c>
      <c r="S29" s="3">
        <v>62</v>
      </c>
      <c r="T29" s="3">
        <f t="shared" si="0"/>
        <v>671.3</v>
      </c>
      <c r="U29" s="3">
        <f t="shared" si="1"/>
        <v>557.179</v>
      </c>
      <c r="V29" s="3">
        <v>23</v>
      </c>
      <c r="W29" s="3">
        <v>25</v>
      </c>
      <c r="X29" s="8">
        <f t="shared" si="2"/>
        <v>605.179</v>
      </c>
    </row>
    <row r="30" spans="1:24">
      <c r="A30" s="1" t="s">
        <v>3541</v>
      </c>
      <c r="B30" s="1" t="s">
        <v>12391</v>
      </c>
      <c r="C30" s="1" t="s">
        <v>13599</v>
      </c>
      <c r="D30" s="1" t="s">
        <v>28</v>
      </c>
      <c r="E30" s="1" t="s">
        <v>13606</v>
      </c>
      <c r="F30" s="1" t="s">
        <v>13607</v>
      </c>
      <c r="G30" s="3">
        <v>56</v>
      </c>
      <c r="H30" s="3">
        <v>39.8</v>
      </c>
      <c r="I30" s="3">
        <v>39.8</v>
      </c>
      <c r="J30" s="3">
        <v>48</v>
      </c>
      <c r="K30" s="3">
        <v>49</v>
      </c>
      <c r="L30" s="3">
        <v>49.8</v>
      </c>
      <c r="M30" s="3">
        <v>48.9</v>
      </c>
      <c r="N30" s="3">
        <v>49.8</v>
      </c>
      <c r="O30" s="3">
        <v>46.5</v>
      </c>
      <c r="P30" s="3">
        <v>62</v>
      </c>
      <c r="Q30" s="3">
        <v>59.8</v>
      </c>
      <c r="R30" s="3">
        <v>59.9</v>
      </c>
      <c r="S30" s="3">
        <v>62</v>
      </c>
      <c r="T30" s="3">
        <f t="shared" si="0"/>
        <v>671.3</v>
      </c>
      <c r="U30" s="3">
        <f t="shared" si="1"/>
        <v>557.179</v>
      </c>
      <c r="V30" s="3">
        <v>23</v>
      </c>
      <c r="W30" s="3">
        <v>25</v>
      </c>
      <c r="X30" s="8">
        <f t="shared" si="2"/>
        <v>605.179</v>
      </c>
    </row>
    <row r="31" spans="1:24">
      <c r="A31" s="1" t="s">
        <v>3541</v>
      </c>
      <c r="B31" s="1" t="s">
        <v>12391</v>
      </c>
      <c r="C31" s="1" t="s">
        <v>13599</v>
      </c>
      <c r="D31" s="1" t="s">
        <v>28</v>
      </c>
      <c r="E31" s="1" t="s">
        <v>13608</v>
      </c>
      <c r="F31" s="1" t="s">
        <v>3996</v>
      </c>
      <c r="G31" s="3">
        <v>56</v>
      </c>
      <c r="H31" s="3">
        <v>39.8</v>
      </c>
      <c r="I31" s="3">
        <v>39.8</v>
      </c>
      <c r="J31" s="3">
        <v>48</v>
      </c>
      <c r="K31" s="3">
        <v>49</v>
      </c>
      <c r="L31" s="3">
        <v>49.8</v>
      </c>
      <c r="M31" s="3">
        <v>48.9</v>
      </c>
      <c r="N31" s="3">
        <v>49.8</v>
      </c>
      <c r="O31" s="3">
        <v>46.5</v>
      </c>
      <c r="P31" s="3">
        <v>62</v>
      </c>
      <c r="Q31" s="3">
        <v>59.8</v>
      </c>
      <c r="R31" s="3">
        <v>59.9</v>
      </c>
      <c r="S31" s="3">
        <v>62</v>
      </c>
      <c r="T31" s="3">
        <f t="shared" si="0"/>
        <v>671.3</v>
      </c>
      <c r="U31" s="3">
        <f t="shared" si="1"/>
        <v>557.179</v>
      </c>
      <c r="V31" s="3">
        <v>23</v>
      </c>
      <c r="W31" s="3">
        <v>25</v>
      </c>
      <c r="X31" s="8">
        <f t="shared" si="2"/>
        <v>605.179</v>
      </c>
    </row>
    <row r="32" spans="1:24">
      <c r="A32" s="1" t="s">
        <v>3541</v>
      </c>
      <c r="B32" s="1" t="s">
        <v>12391</v>
      </c>
      <c r="C32" s="1" t="s">
        <v>13599</v>
      </c>
      <c r="D32" s="1" t="s">
        <v>28</v>
      </c>
      <c r="E32" s="1" t="s">
        <v>13609</v>
      </c>
      <c r="F32" s="1" t="s">
        <v>13610</v>
      </c>
      <c r="G32" s="3">
        <v>56</v>
      </c>
      <c r="H32" s="3">
        <v>39.8</v>
      </c>
      <c r="I32" s="3">
        <v>39.8</v>
      </c>
      <c r="J32" s="3">
        <v>48</v>
      </c>
      <c r="K32" s="3">
        <v>49</v>
      </c>
      <c r="L32" s="3">
        <v>49.8</v>
      </c>
      <c r="M32" s="3">
        <v>48.9</v>
      </c>
      <c r="N32" s="3">
        <v>49.8</v>
      </c>
      <c r="O32" s="3">
        <v>46.5</v>
      </c>
      <c r="P32" s="3">
        <v>62</v>
      </c>
      <c r="Q32" s="3">
        <v>59.8</v>
      </c>
      <c r="R32" s="3">
        <v>59.9</v>
      </c>
      <c r="S32" s="3">
        <v>62</v>
      </c>
      <c r="T32" s="3">
        <f t="shared" si="0"/>
        <v>671.3</v>
      </c>
      <c r="U32" s="3">
        <f t="shared" si="1"/>
        <v>557.179</v>
      </c>
      <c r="V32" s="3">
        <v>23</v>
      </c>
      <c r="W32" s="3">
        <v>25</v>
      </c>
      <c r="X32" s="8">
        <f t="shared" si="2"/>
        <v>605.179</v>
      </c>
    </row>
    <row r="33" spans="1:27">
      <c r="A33" s="1" t="s">
        <v>3541</v>
      </c>
      <c r="B33" s="1" t="s">
        <v>12391</v>
      </c>
      <c r="C33" s="1" t="s">
        <v>13599</v>
      </c>
      <c r="D33" s="1" t="s">
        <v>28</v>
      </c>
      <c r="E33" s="1" t="s">
        <v>13611</v>
      </c>
      <c r="F33" s="1" t="s">
        <v>13612</v>
      </c>
      <c r="G33" s="3">
        <v>56</v>
      </c>
      <c r="H33" s="3">
        <v>39.8</v>
      </c>
      <c r="I33" s="3">
        <v>39.8</v>
      </c>
      <c r="J33" s="3">
        <v>48</v>
      </c>
      <c r="K33" s="3">
        <v>49</v>
      </c>
      <c r="L33" s="3">
        <v>49.8</v>
      </c>
      <c r="M33" s="3">
        <v>48.9</v>
      </c>
      <c r="N33" s="3">
        <v>49.8</v>
      </c>
      <c r="O33" s="3">
        <v>46.5</v>
      </c>
      <c r="P33" s="3">
        <v>62</v>
      </c>
      <c r="Q33" s="3">
        <v>59.8</v>
      </c>
      <c r="R33" s="3">
        <v>59.9</v>
      </c>
      <c r="S33" s="3">
        <v>62</v>
      </c>
      <c r="T33" s="3">
        <f t="shared" si="0"/>
        <v>671.3</v>
      </c>
      <c r="U33" s="3">
        <f t="shared" si="1"/>
        <v>557.179</v>
      </c>
      <c r="V33" s="3">
        <v>23</v>
      </c>
      <c r="W33" s="3">
        <v>25</v>
      </c>
      <c r="X33" s="8">
        <f t="shared" si="2"/>
        <v>605.179</v>
      </c>
    </row>
    <row r="34" spans="1:27">
      <c r="A34" s="1" t="s">
        <v>3541</v>
      </c>
      <c r="B34" s="1" t="s">
        <v>12391</v>
      </c>
      <c r="C34" s="1" t="s">
        <v>13599</v>
      </c>
      <c r="D34" s="1" t="s">
        <v>28</v>
      </c>
      <c r="E34" s="1" t="s">
        <v>13613</v>
      </c>
      <c r="F34" s="1" t="s">
        <v>13614</v>
      </c>
      <c r="G34" s="3">
        <v>56</v>
      </c>
      <c r="H34" s="3">
        <v>39.8</v>
      </c>
      <c r="I34" s="3">
        <v>39.8</v>
      </c>
      <c r="J34" s="3">
        <v>48</v>
      </c>
      <c r="K34" s="3">
        <v>49</v>
      </c>
      <c r="L34" s="3">
        <v>49.8</v>
      </c>
      <c r="M34" s="3">
        <v>48.9</v>
      </c>
      <c r="N34" s="3">
        <v>49.8</v>
      </c>
      <c r="O34" s="3">
        <v>46.5</v>
      </c>
      <c r="P34" s="3">
        <v>62</v>
      </c>
      <c r="Q34" s="3">
        <v>59.8</v>
      </c>
      <c r="R34" s="3">
        <v>59.9</v>
      </c>
      <c r="S34" s="3">
        <v>62</v>
      </c>
      <c r="T34" s="3">
        <f t="shared" si="0"/>
        <v>671.3</v>
      </c>
      <c r="U34" s="3">
        <f t="shared" si="1"/>
        <v>557.179</v>
      </c>
      <c r="V34" s="3">
        <v>23</v>
      </c>
      <c r="W34" s="3">
        <v>25</v>
      </c>
      <c r="X34" s="8">
        <f t="shared" si="2"/>
        <v>605.179</v>
      </c>
    </row>
    <row r="35" spans="1:27">
      <c r="A35" s="1" t="s">
        <v>3541</v>
      </c>
      <c r="B35" s="1" t="s">
        <v>12391</v>
      </c>
      <c r="C35" s="1" t="s">
        <v>13599</v>
      </c>
      <c r="D35" s="1" t="s">
        <v>28</v>
      </c>
      <c r="E35" s="1" t="s">
        <v>13615</v>
      </c>
      <c r="F35" s="1" t="s">
        <v>13616</v>
      </c>
      <c r="G35" s="3">
        <v>56</v>
      </c>
      <c r="H35" s="3">
        <v>39.8</v>
      </c>
      <c r="I35" s="3">
        <v>39.8</v>
      </c>
      <c r="J35" s="3">
        <v>48</v>
      </c>
      <c r="K35" s="3">
        <v>49</v>
      </c>
      <c r="L35" s="3">
        <v>49.8</v>
      </c>
      <c r="M35" s="3">
        <v>48.9</v>
      </c>
      <c r="N35" s="3">
        <v>49.8</v>
      </c>
      <c r="O35" s="3">
        <v>46.5</v>
      </c>
      <c r="P35" s="3">
        <v>62</v>
      </c>
      <c r="Q35" s="3">
        <v>59.8</v>
      </c>
      <c r="R35" s="3">
        <v>59.9</v>
      </c>
      <c r="S35" s="3">
        <v>62</v>
      </c>
      <c r="T35" s="3">
        <f t="shared" si="0"/>
        <v>671.3</v>
      </c>
      <c r="U35" s="3">
        <f t="shared" si="1"/>
        <v>557.179</v>
      </c>
      <c r="V35" s="3">
        <v>23</v>
      </c>
      <c r="W35" s="3">
        <v>25</v>
      </c>
      <c r="X35" s="8">
        <f t="shared" si="2"/>
        <v>605.179</v>
      </c>
    </row>
    <row r="36" spans="1:27">
      <c r="A36" s="1" t="s">
        <v>3541</v>
      </c>
      <c r="B36" s="1" t="s">
        <v>12391</v>
      </c>
      <c r="C36" s="1" t="s">
        <v>13599</v>
      </c>
      <c r="D36" s="1" t="s">
        <v>28</v>
      </c>
      <c r="E36" s="1" t="s">
        <v>13617</v>
      </c>
      <c r="F36" s="1" t="s">
        <v>13618</v>
      </c>
      <c r="G36" s="3">
        <v>56</v>
      </c>
      <c r="H36" s="3">
        <v>39.8</v>
      </c>
      <c r="I36" s="3">
        <v>39.8</v>
      </c>
      <c r="J36" s="3">
        <v>48</v>
      </c>
      <c r="K36" s="3">
        <v>49</v>
      </c>
      <c r="L36" s="3">
        <v>49.8</v>
      </c>
      <c r="M36" s="3">
        <v>48.9</v>
      </c>
      <c r="N36" s="3">
        <v>49.8</v>
      </c>
      <c r="O36" s="3">
        <v>46.5</v>
      </c>
      <c r="P36" s="3">
        <v>62</v>
      </c>
      <c r="Q36" s="3">
        <v>59.8</v>
      </c>
      <c r="R36" s="3">
        <v>59.9</v>
      </c>
      <c r="S36" s="3">
        <v>62</v>
      </c>
      <c r="T36" s="3">
        <f t="shared" si="0"/>
        <v>671.3</v>
      </c>
      <c r="U36" s="3">
        <f t="shared" si="1"/>
        <v>557.179</v>
      </c>
      <c r="V36" s="3">
        <v>23</v>
      </c>
      <c r="W36" s="3">
        <v>25</v>
      </c>
      <c r="X36" s="8">
        <f t="shared" si="2"/>
        <v>605.179</v>
      </c>
    </row>
    <row r="37" spans="1:27">
      <c r="A37" s="1" t="s">
        <v>3541</v>
      </c>
      <c r="B37" s="1" t="s">
        <v>12391</v>
      </c>
      <c r="C37" s="1" t="s">
        <v>13599</v>
      </c>
      <c r="D37" s="1" t="s">
        <v>28</v>
      </c>
      <c r="E37" s="1" t="s">
        <v>13619</v>
      </c>
      <c r="F37" s="1" t="s">
        <v>13620</v>
      </c>
      <c r="G37" s="3">
        <v>56</v>
      </c>
      <c r="H37" s="3">
        <v>39.8</v>
      </c>
      <c r="I37" s="3">
        <v>39.8</v>
      </c>
      <c r="J37" s="3">
        <v>48</v>
      </c>
      <c r="K37" s="3">
        <v>49</v>
      </c>
      <c r="L37" s="3">
        <v>49.8</v>
      </c>
      <c r="M37" s="3">
        <v>48.9</v>
      </c>
      <c r="N37" s="3">
        <v>49.8</v>
      </c>
      <c r="O37" s="3">
        <v>46.5</v>
      </c>
      <c r="P37" s="3">
        <v>62</v>
      </c>
      <c r="Q37" s="3">
        <v>59.8</v>
      </c>
      <c r="R37" s="3">
        <v>59.9</v>
      </c>
      <c r="S37" s="3">
        <v>62</v>
      </c>
      <c r="T37" s="3">
        <f t="shared" si="0"/>
        <v>671.3</v>
      </c>
      <c r="U37" s="3">
        <f t="shared" si="1"/>
        <v>557.179</v>
      </c>
      <c r="V37" s="3">
        <v>23</v>
      </c>
      <c r="W37" s="3">
        <v>25</v>
      </c>
      <c r="X37" s="8">
        <f t="shared" si="2"/>
        <v>605.179</v>
      </c>
    </row>
    <row r="38" spans="1:27">
      <c r="A38" s="1" t="s">
        <v>3541</v>
      </c>
      <c r="B38" s="1" t="s">
        <v>12391</v>
      </c>
      <c r="C38" s="1" t="s">
        <v>13599</v>
      </c>
      <c r="D38" s="1" t="s">
        <v>28</v>
      </c>
      <c r="E38" s="1" t="s">
        <v>13621</v>
      </c>
      <c r="F38" s="1" t="s">
        <v>4845</v>
      </c>
      <c r="G38" s="3">
        <v>56</v>
      </c>
      <c r="H38" s="3">
        <v>39.8</v>
      </c>
      <c r="I38" s="3">
        <v>39.8</v>
      </c>
      <c r="J38" s="3">
        <v>48</v>
      </c>
      <c r="K38" s="3">
        <v>49</v>
      </c>
      <c r="L38" s="3">
        <v>49.8</v>
      </c>
      <c r="M38" s="3">
        <v>48.9</v>
      </c>
      <c r="N38" s="3">
        <v>49.8</v>
      </c>
      <c r="O38" s="3">
        <v>46.5</v>
      </c>
      <c r="P38" s="3">
        <v>62</v>
      </c>
      <c r="Q38" s="3">
        <v>59.8</v>
      </c>
      <c r="R38" s="3">
        <v>59.9</v>
      </c>
      <c r="S38" s="3">
        <v>62</v>
      </c>
      <c r="T38" s="3">
        <f t="shared" si="0"/>
        <v>671.3</v>
      </c>
      <c r="U38" s="3">
        <f t="shared" si="1"/>
        <v>557.179</v>
      </c>
      <c r="V38" s="3">
        <v>23</v>
      </c>
      <c r="W38" s="3">
        <v>25</v>
      </c>
      <c r="X38" s="8">
        <f t="shared" si="2"/>
        <v>605.179</v>
      </c>
      <c r="Z38" s="3">
        <v>30.71</v>
      </c>
      <c r="AA38" s="8">
        <f>X38+Z38</f>
        <v>635.889</v>
      </c>
    </row>
    <row r="39" spans="1:27">
      <c r="A39" s="1" t="s">
        <v>3541</v>
      </c>
      <c r="B39" s="1" t="s">
        <v>12391</v>
      </c>
      <c r="C39" s="1" t="s">
        <v>13599</v>
      </c>
      <c r="D39" s="1" t="s">
        <v>28</v>
      </c>
      <c r="E39" s="1" t="s">
        <v>13622</v>
      </c>
      <c r="F39" s="1" t="s">
        <v>13623</v>
      </c>
      <c r="G39" s="3">
        <v>56</v>
      </c>
      <c r="H39" s="3">
        <v>39.8</v>
      </c>
      <c r="I39" s="3">
        <v>39.8</v>
      </c>
      <c r="J39" s="3">
        <v>48</v>
      </c>
      <c r="K39" s="3">
        <v>49</v>
      </c>
      <c r="L39" s="3">
        <v>49.8</v>
      </c>
      <c r="M39" s="3">
        <v>48.9</v>
      </c>
      <c r="N39" s="3">
        <v>49.8</v>
      </c>
      <c r="O39" s="3">
        <v>46.5</v>
      </c>
      <c r="P39" s="3">
        <v>62</v>
      </c>
      <c r="Q39" s="3">
        <v>59.8</v>
      </c>
      <c r="R39" s="3">
        <v>59.9</v>
      </c>
      <c r="S39" s="3">
        <v>62</v>
      </c>
      <c r="T39" s="3">
        <f t="shared" si="0"/>
        <v>671.3</v>
      </c>
      <c r="U39" s="3">
        <f t="shared" si="1"/>
        <v>557.179</v>
      </c>
      <c r="V39" s="3">
        <v>23</v>
      </c>
      <c r="W39" s="3">
        <v>25</v>
      </c>
      <c r="X39" s="8">
        <f t="shared" si="2"/>
        <v>605.179</v>
      </c>
    </row>
    <row r="40" spans="1:27">
      <c r="A40" s="1" t="s">
        <v>3541</v>
      </c>
      <c r="B40" s="1" t="s">
        <v>12391</v>
      </c>
      <c r="C40" s="1" t="s">
        <v>13599</v>
      </c>
      <c r="D40" s="1" t="s">
        <v>28</v>
      </c>
      <c r="E40" s="1" t="s">
        <v>13624</v>
      </c>
      <c r="F40" s="1" t="s">
        <v>13625</v>
      </c>
      <c r="G40" s="3">
        <v>56</v>
      </c>
      <c r="H40" s="3">
        <v>39.8</v>
      </c>
      <c r="I40" s="3">
        <v>39.8</v>
      </c>
      <c r="J40" s="3">
        <v>48</v>
      </c>
      <c r="K40" s="3">
        <v>49</v>
      </c>
      <c r="L40" s="3">
        <v>49.8</v>
      </c>
      <c r="M40" s="3">
        <v>48.9</v>
      </c>
      <c r="N40" s="3">
        <v>49.8</v>
      </c>
      <c r="O40" s="3">
        <v>46.5</v>
      </c>
      <c r="P40" s="3">
        <v>62</v>
      </c>
      <c r="Q40" s="3">
        <v>59.8</v>
      </c>
      <c r="R40" s="3">
        <v>59.9</v>
      </c>
      <c r="S40" s="3">
        <v>62</v>
      </c>
      <c r="T40" s="3">
        <f t="shared" si="0"/>
        <v>671.3</v>
      </c>
      <c r="U40" s="3">
        <f t="shared" si="1"/>
        <v>557.179</v>
      </c>
      <c r="V40" s="3">
        <v>23</v>
      </c>
      <c r="W40" s="3">
        <v>25</v>
      </c>
      <c r="X40" s="8">
        <f t="shared" si="2"/>
        <v>605.179</v>
      </c>
    </row>
    <row r="41" spans="1:27">
      <c r="A41" s="1" t="s">
        <v>3541</v>
      </c>
      <c r="B41" s="1" t="s">
        <v>12391</v>
      </c>
      <c r="C41" s="1" t="s">
        <v>13599</v>
      </c>
      <c r="D41" s="1" t="s">
        <v>28</v>
      </c>
      <c r="E41" s="1" t="s">
        <v>13626</v>
      </c>
      <c r="F41" s="1" t="s">
        <v>2342</v>
      </c>
      <c r="G41" s="3">
        <v>56</v>
      </c>
      <c r="H41" s="3">
        <v>39.8</v>
      </c>
      <c r="I41" s="3">
        <v>39.8</v>
      </c>
      <c r="J41" s="3">
        <v>48</v>
      </c>
      <c r="K41" s="3">
        <v>49</v>
      </c>
      <c r="L41" s="3">
        <v>49.8</v>
      </c>
      <c r="M41" s="3">
        <v>48.9</v>
      </c>
      <c r="N41" s="3">
        <v>49.8</v>
      </c>
      <c r="O41" s="3">
        <v>46.5</v>
      </c>
      <c r="P41" s="3">
        <v>62</v>
      </c>
      <c r="Q41" s="3">
        <v>59.8</v>
      </c>
      <c r="R41" s="3">
        <v>59.9</v>
      </c>
      <c r="S41" s="3">
        <v>62</v>
      </c>
      <c r="T41" s="3">
        <f t="shared" si="0"/>
        <v>671.3</v>
      </c>
      <c r="U41" s="3">
        <f t="shared" si="1"/>
        <v>557.179</v>
      </c>
      <c r="V41" s="3">
        <v>23</v>
      </c>
      <c r="W41" s="3">
        <v>25</v>
      </c>
      <c r="X41" s="8">
        <f t="shared" si="2"/>
        <v>605.179</v>
      </c>
    </row>
    <row r="42" spans="1:27">
      <c r="A42" s="1" t="s">
        <v>3541</v>
      </c>
      <c r="B42" s="1" t="s">
        <v>12391</v>
      </c>
      <c r="C42" s="1" t="s">
        <v>13599</v>
      </c>
      <c r="D42" s="1" t="s">
        <v>28</v>
      </c>
      <c r="E42" s="1" t="s">
        <v>13627</v>
      </c>
      <c r="F42" s="1" t="s">
        <v>13628</v>
      </c>
      <c r="G42" s="3">
        <v>56</v>
      </c>
      <c r="H42" s="3">
        <v>39.8</v>
      </c>
      <c r="I42" s="3">
        <v>39.8</v>
      </c>
      <c r="J42" s="3">
        <v>48</v>
      </c>
      <c r="K42" s="3">
        <v>49</v>
      </c>
      <c r="L42" s="3">
        <v>49.8</v>
      </c>
      <c r="M42" s="3">
        <v>48.9</v>
      </c>
      <c r="N42" s="3">
        <v>49.8</v>
      </c>
      <c r="O42" s="3">
        <v>46.5</v>
      </c>
      <c r="P42" s="3">
        <v>62</v>
      </c>
      <c r="Q42" s="3">
        <v>59.8</v>
      </c>
      <c r="R42" s="3">
        <v>59.9</v>
      </c>
      <c r="S42" s="3">
        <v>62</v>
      </c>
      <c r="T42" s="3">
        <f t="shared" si="0"/>
        <v>671.3</v>
      </c>
      <c r="U42" s="3">
        <f t="shared" si="1"/>
        <v>557.179</v>
      </c>
      <c r="V42" s="3">
        <v>23</v>
      </c>
      <c r="W42" s="3">
        <v>25</v>
      </c>
      <c r="X42" s="8">
        <f t="shared" si="2"/>
        <v>605.179</v>
      </c>
    </row>
    <row r="43" spans="1:27">
      <c r="A43" s="1" t="s">
        <v>3541</v>
      </c>
      <c r="B43" s="1" t="s">
        <v>12391</v>
      </c>
      <c r="C43" s="1" t="s">
        <v>13599</v>
      </c>
      <c r="D43" s="1" t="s">
        <v>28</v>
      </c>
      <c r="E43" s="1" t="s">
        <v>13629</v>
      </c>
      <c r="F43" s="1" t="s">
        <v>13630</v>
      </c>
      <c r="G43" s="3">
        <v>56</v>
      </c>
      <c r="H43" s="3">
        <v>39.8</v>
      </c>
      <c r="I43" s="3">
        <v>39.8</v>
      </c>
      <c r="J43" s="3">
        <v>48</v>
      </c>
      <c r="K43" s="3">
        <v>49</v>
      </c>
      <c r="L43" s="3">
        <v>49.8</v>
      </c>
      <c r="M43" s="3">
        <v>48.9</v>
      </c>
      <c r="N43" s="3">
        <v>49.8</v>
      </c>
      <c r="O43" s="3">
        <v>46.5</v>
      </c>
      <c r="P43" s="3">
        <v>62</v>
      </c>
      <c r="Q43" s="3">
        <v>59.8</v>
      </c>
      <c r="R43" s="3">
        <v>59.9</v>
      </c>
      <c r="S43" s="3">
        <v>62</v>
      </c>
      <c r="T43" s="3">
        <f t="shared" si="0"/>
        <v>671.3</v>
      </c>
      <c r="U43" s="3">
        <f t="shared" si="1"/>
        <v>557.179</v>
      </c>
      <c r="V43" s="3">
        <v>23</v>
      </c>
      <c r="W43" s="3">
        <v>25</v>
      </c>
      <c r="X43" s="8">
        <f t="shared" si="2"/>
        <v>605.179</v>
      </c>
    </row>
    <row r="44" spans="1:27">
      <c r="A44" s="1" t="s">
        <v>3541</v>
      </c>
      <c r="B44" s="1" t="s">
        <v>12391</v>
      </c>
      <c r="C44" s="1" t="s">
        <v>13599</v>
      </c>
      <c r="D44" s="1" t="s">
        <v>28</v>
      </c>
      <c r="E44" s="1" t="s">
        <v>13631</v>
      </c>
      <c r="F44" s="1" t="s">
        <v>13632</v>
      </c>
      <c r="G44" s="3">
        <v>56</v>
      </c>
      <c r="H44" s="3">
        <v>39.8</v>
      </c>
      <c r="I44" s="3">
        <v>39.8</v>
      </c>
      <c r="J44" s="3">
        <v>48</v>
      </c>
      <c r="K44" s="3">
        <v>49</v>
      </c>
      <c r="L44" s="3">
        <v>49.8</v>
      </c>
      <c r="M44" s="3">
        <v>48.9</v>
      </c>
      <c r="N44" s="3">
        <v>49.8</v>
      </c>
      <c r="O44" s="3">
        <v>46.5</v>
      </c>
      <c r="P44" s="3">
        <v>62</v>
      </c>
      <c r="Q44" s="3">
        <v>59.8</v>
      </c>
      <c r="R44" s="3">
        <v>59.9</v>
      </c>
      <c r="S44" s="3">
        <v>62</v>
      </c>
      <c r="T44" s="3">
        <f t="shared" si="0"/>
        <v>671.3</v>
      </c>
      <c r="U44" s="3">
        <f t="shared" si="1"/>
        <v>557.179</v>
      </c>
      <c r="V44" s="3">
        <v>23</v>
      </c>
      <c r="W44" s="3">
        <v>25</v>
      </c>
      <c r="X44" s="8">
        <f t="shared" si="2"/>
        <v>605.179</v>
      </c>
      <c r="Y44" s="3">
        <v>56.44</v>
      </c>
      <c r="Z44" s="3"/>
      <c r="AA44" s="8">
        <f>X44+Y44</f>
        <v>661.619</v>
      </c>
    </row>
    <row r="45" spans="1:27">
      <c r="A45" s="1" t="s">
        <v>3541</v>
      </c>
      <c r="B45" s="1" t="s">
        <v>12391</v>
      </c>
      <c r="C45" s="1" t="s">
        <v>13599</v>
      </c>
      <c r="D45" s="1" t="s">
        <v>28</v>
      </c>
      <c r="E45" s="1" t="s">
        <v>13633</v>
      </c>
      <c r="F45" s="1" t="s">
        <v>13634</v>
      </c>
      <c r="G45" s="3">
        <v>56</v>
      </c>
      <c r="H45" s="3">
        <v>39.8</v>
      </c>
      <c r="I45" s="3">
        <v>39.8</v>
      </c>
      <c r="J45" s="3">
        <v>48</v>
      </c>
      <c r="K45" s="3">
        <v>49</v>
      </c>
      <c r="L45" s="3">
        <v>49.8</v>
      </c>
      <c r="M45" s="3">
        <v>48.9</v>
      </c>
      <c r="N45" s="3">
        <v>49.8</v>
      </c>
      <c r="O45" s="3">
        <v>46.5</v>
      </c>
      <c r="P45" s="3">
        <v>62</v>
      </c>
      <c r="Q45" s="3">
        <v>59.8</v>
      </c>
      <c r="R45" s="3">
        <v>59.9</v>
      </c>
      <c r="S45" s="3">
        <v>62</v>
      </c>
      <c r="T45" s="3">
        <f t="shared" si="0"/>
        <v>671.3</v>
      </c>
      <c r="U45" s="3">
        <f t="shared" si="1"/>
        <v>557.179</v>
      </c>
      <c r="V45" s="3">
        <v>23</v>
      </c>
      <c r="W45" s="3">
        <v>25</v>
      </c>
      <c r="X45" s="8">
        <f t="shared" si="2"/>
        <v>605.179</v>
      </c>
    </row>
    <row r="46" spans="1:27">
      <c r="A46" s="1" t="s">
        <v>3541</v>
      </c>
      <c r="B46" s="1" t="s">
        <v>12391</v>
      </c>
      <c r="C46" s="1" t="s">
        <v>13599</v>
      </c>
      <c r="D46" s="1" t="s">
        <v>28</v>
      </c>
      <c r="E46" s="1" t="s">
        <v>13635</v>
      </c>
      <c r="F46" s="1" t="s">
        <v>13636</v>
      </c>
      <c r="G46" s="3">
        <v>56</v>
      </c>
      <c r="H46" s="3">
        <v>39.8</v>
      </c>
      <c r="I46" s="3">
        <v>39.8</v>
      </c>
      <c r="J46" s="3">
        <v>48</v>
      </c>
      <c r="K46" s="3">
        <v>49</v>
      </c>
      <c r="L46" s="3">
        <v>49.8</v>
      </c>
      <c r="M46" s="3">
        <v>48.9</v>
      </c>
      <c r="N46" s="3">
        <v>49.8</v>
      </c>
      <c r="O46" s="3">
        <v>46.5</v>
      </c>
      <c r="P46" s="3">
        <v>62</v>
      </c>
      <c r="Q46" s="3">
        <v>59.8</v>
      </c>
      <c r="R46" s="3">
        <v>59.9</v>
      </c>
      <c r="S46" s="3">
        <v>62</v>
      </c>
      <c r="T46" s="3">
        <f t="shared" si="0"/>
        <v>671.3</v>
      </c>
      <c r="U46" s="3">
        <f t="shared" si="1"/>
        <v>557.179</v>
      </c>
      <c r="V46" s="3">
        <v>23</v>
      </c>
      <c r="W46" s="3">
        <v>25</v>
      </c>
      <c r="X46" s="8">
        <f t="shared" si="2"/>
        <v>605.179</v>
      </c>
    </row>
    <row r="47" spans="1:27">
      <c r="A47" s="1" t="s">
        <v>3541</v>
      </c>
      <c r="B47" s="1" t="s">
        <v>12391</v>
      </c>
      <c r="C47" s="1" t="s">
        <v>13599</v>
      </c>
      <c r="D47" s="1" t="s">
        <v>28</v>
      </c>
      <c r="E47" s="1" t="s">
        <v>13637</v>
      </c>
      <c r="F47" s="1" t="s">
        <v>13638</v>
      </c>
      <c r="G47" s="3">
        <v>56</v>
      </c>
      <c r="H47" s="3">
        <v>39.8</v>
      </c>
      <c r="I47" s="3">
        <v>39.8</v>
      </c>
      <c r="J47" s="3">
        <v>48</v>
      </c>
      <c r="K47" s="3">
        <v>49</v>
      </c>
      <c r="L47" s="3">
        <v>49.8</v>
      </c>
      <c r="M47" s="3">
        <v>48.9</v>
      </c>
      <c r="N47" s="3">
        <v>49.8</v>
      </c>
      <c r="O47" s="3">
        <v>46.5</v>
      </c>
      <c r="P47" s="3">
        <v>62</v>
      </c>
      <c r="Q47" s="3">
        <v>59.8</v>
      </c>
      <c r="R47" s="3">
        <v>59.9</v>
      </c>
      <c r="S47" s="3">
        <v>62</v>
      </c>
      <c r="T47" s="3">
        <f t="shared" si="0"/>
        <v>671.3</v>
      </c>
      <c r="U47" s="3">
        <f t="shared" si="1"/>
        <v>557.179</v>
      </c>
      <c r="V47" s="3">
        <v>23</v>
      </c>
      <c r="W47" s="3">
        <v>25</v>
      </c>
      <c r="X47" s="8">
        <f t="shared" si="2"/>
        <v>605.179</v>
      </c>
    </row>
    <row r="48" spans="1:27">
      <c r="A48" s="1" t="s">
        <v>3541</v>
      </c>
      <c r="B48" s="1" t="s">
        <v>12391</v>
      </c>
      <c r="C48" s="1" t="s">
        <v>13599</v>
      </c>
      <c r="D48" s="1" t="s">
        <v>28</v>
      </c>
      <c r="E48" s="1" t="s">
        <v>13639</v>
      </c>
      <c r="F48" s="1" t="s">
        <v>13640</v>
      </c>
      <c r="G48" s="3">
        <v>56</v>
      </c>
      <c r="H48" s="3">
        <v>39.8</v>
      </c>
      <c r="I48" s="3">
        <v>39.8</v>
      </c>
      <c r="J48" s="3">
        <v>48</v>
      </c>
      <c r="K48" s="3">
        <v>49</v>
      </c>
      <c r="L48" s="3">
        <v>49.8</v>
      </c>
      <c r="M48" s="3">
        <v>48.9</v>
      </c>
      <c r="N48" s="3">
        <v>49.8</v>
      </c>
      <c r="O48" s="3">
        <v>46.5</v>
      </c>
      <c r="P48" s="3">
        <v>62</v>
      </c>
      <c r="Q48" s="3">
        <v>59.8</v>
      </c>
      <c r="R48" s="3">
        <v>59.9</v>
      </c>
      <c r="S48" s="3">
        <v>62</v>
      </c>
      <c r="T48" s="3">
        <f t="shared" si="0"/>
        <v>671.3</v>
      </c>
      <c r="U48" s="3">
        <f t="shared" si="1"/>
        <v>557.179</v>
      </c>
      <c r="V48" s="3">
        <v>23</v>
      </c>
      <c r="W48" s="3">
        <v>25</v>
      </c>
      <c r="X48" s="8">
        <f t="shared" si="2"/>
        <v>605.179</v>
      </c>
    </row>
    <row r="49" spans="1:27">
      <c r="A49" s="1" t="s">
        <v>3541</v>
      </c>
      <c r="B49" s="1" t="s">
        <v>12391</v>
      </c>
      <c r="C49" s="1" t="s">
        <v>13599</v>
      </c>
      <c r="D49" s="1" t="s">
        <v>28</v>
      </c>
      <c r="E49" s="1" t="s">
        <v>13641</v>
      </c>
      <c r="F49" s="1" t="s">
        <v>13642</v>
      </c>
      <c r="G49" s="3">
        <v>56</v>
      </c>
      <c r="H49" s="3">
        <v>39.8</v>
      </c>
      <c r="I49" s="3">
        <v>39.8</v>
      </c>
      <c r="J49" s="3">
        <v>48</v>
      </c>
      <c r="K49" s="3">
        <v>49</v>
      </c>
      <c r="L49" s="3">
        <v>49.8</v>
      </c>
      <c r="M49" s="3">
        <v>48.9</v>
      </c>
      <c r="N49" s="3">
        <v>49.8</v>
      </c>
      <c r="O49" s="3">
        <v>46.5</v>
      </c>
      <c r="P49" s="3">
        <v>62</v>
      </c>
      <c r="Q49" s="3">
        <v>59.8</v>
      </c>
      <c r="R49" s="3">
        <v>59.9</v>
      </c>
      <c r="S49" s="3">
        <v>62</v>
      </c>
      <c r="T49" s="3">
        <f t="shared" si="0"/>
        <v>671.3</v>
      </c>
      <c r="U49" s="3">
        <f t="shared" si="1"/>
        <v>557.179</v>
      </c>
      <c r="V49" s="3">
        <v>23</v>
      </c>
      <c r="W49" s="3">
        <v>25</v>
      </c>
      <c r="X49" s="8">
        <f t="shared" si="2"/>
        <v>605.179</v>
      </c>
    </row>
    <row r="50" spans="1:27">
      <c r="A50" s="1" t="s">
        <v>3541</v>
      </c>
      <c r="B50" s="1" t="s">
        <v>12391</v>
      </c>
      <c r="C50" s="1" t="s">
        <v>13599</v>
      </c>
      <c r="D50" s="1" t="s">
        <v>28</v>
      </c>
      <c r="E50" s="1" t="s">
        <v>13643</v>
      </c>
      <c r="F50" s="1" t="s">
        <v>13644</v>
      </c>
      <c r="G50" s="3">
        <v>56</v>
      </c>
      <c r="H50" s="3">
        <v>39.8</v>
      </c>
      <c r="I50" s="3">
        <v>39.8</v>
      </c>
      <c r="J50" s="3">
        <v>48</v>
      </c>
      <c r="K50" s="3">
        <v>49</v>
      </c>
      <c r="L50" s="3">
        <v>49.8</v>
      </c>
      <c r="M50" s="3">
        <v>48.9</v>
      </c>
      <c r="N50" s="3">
        <v>49.8</v>
      </c>
      <c r="O50" s="3">
        <v>46.5</v>
      </c>
      <c r="P50" s="3">
        <v>62</v>
      </c>
      <c r="Q50" s="3">
        <v>59.8</v>
      </c>
      <c r="R50" s="3">
        <v>59.9</v>
      </c>
      <c r="S50" s="3">
        <v>62</v>
      </c>
      <c r="T50" s="3">
        <f t="shared" si="0"/>
        <v>671.3</v>
      </c>
      <c r="U50" s="3">
        <f t="shared" si="1"/>
        <v>557.179</v>
      </c>
      <c r="V50" s="3">
        <v>23</v>
      </c>
      <c r="W50" s="3">
        <v>25</v>
      </c>
      <c r="X50" s="8">
        <f t="shared" si="2"/>
        <v>605.179</v>
      </c>
      <c r="Y50" s="3">
        <v>56.44</v>
      </c>
      <c r="Z50" s="3"/>
      <c r="AA50" s="8">
        <f>X50+Y50</f>
        <v>661.619</v>
      </c>
    </row>
  </sheetData>
  <pageMargins left="0.75" right="0.75" top="1" bottom="1" header="0.5" footer="0.5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43"/>
  <sheetViews>
    <sheetView workbookViewId="0">
      <selection activeCell="A1" sqref="$A1:$XFD1048576"/>
    </sheetView>
  </sheetViews>
  <sheetFormatPr defaultColWidth="9" defaultRowHeight="13.5"/>
  <cols>
    <col min="1" max="1" width="13.125" customWidth="1"/>
    <col min="2" max="2" width="8.125" customWidth="1"/>
    <col min="3" max="3" width="14.125" customWidth="1"/>
    <col min="4" max="4" width="7.875" customWidth="1"/>
    <col min="5" max="5" width="9.25" customWidth="1"/>
    <col min="6" max="6" width="7.875" customWidth="1"/>
    <col min="7" max="7" width="3.875" style="6" customWidth="1"/>
    <col min="8" max="9" width="4.875" style="6" customWidth="1"/>
    <col min="10" max="13" width="3.875" style="6" customWidth="1"/>
    <col min="14" max="15" width="4.875" style="6" customWidth="1"/>
    <col min="16" max="16" width="3.875" style="6" customWidth="1"/>
    <col min="17" max="17" width="4.875" style="6" customWidth="1"/>
    <col min="18" max="20" width="3.875" style="6" customWidth="1"/>
    <col min="21" max="21" width="5.75" style="6" customWidth="1"/>
    <col min="22" max="22" width="7.5" style="6" customWidth="1"/>
    <col min="23" max="24" width="3.875" style="6" customWidth="1"/>
    <col min="25" max="25" width="7.5" style="9" customWidth="1"/>
    <col min="26" max="26" width="5.75" customWidth="1"/>
    <col min="27" max="27" width="7.5" style="14" customWidth="1"/>
  </cols>
  <sheetData>
    <row r="1" ht="150" customHeight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12382</v>
      </c>
      <c r="I1" s="3" t="s">
        <v>12383</v>
      </c>
      <c r="J1" s="3" t="s">
        <v>13645</v>
      </c>
      <c r="K1" s="3" t="s">
        <v>3683</v>
      </c>
      <c r="L1" s="3" t="s">
        <v>13646</v>
      </c>
      <c r="M1" s="3" t="s">
        <v>13647</v>
      </c>
      <c r="N1" s="3" t="s">
        <v>12385</v>
      </c>
      <c r="O1" s="3" t="s">
        <v>12386</v>
      </c>
      <c r="P1" s="3" t="s">
        <v>234</v>
      </c>
      <c r="Q1" s="3" t="s">
        <v>13648</v>
      </c>
      <c r="R1" s="3" t="s">
        <v>13199</v>
      </c>
      <c r="S1" s="3" t="s">
        <v>13649</v>
      </c>
      <c r="T1" s="3" t="s">
        <v>13650</v>
      </c>
      <c r="U1" s="3" t="s">
        <v>17</v>
      </c>
      <c r="V1" s="3" t="s">
        <v>18</v>
      </c>
      <c r="W1" s="3" t="s">
        <v>238</v>
      </c>
      <c r="X1" s="3" t="s">
        <v>8757</v>
      </c>
      <c r="Y1" s="8" t="s">
        <v>24</v>
      </c>
      <c r="Z1" s="3" t="s">
        <v>12390</v>
      </c>
      <c r="AA1" s="8" t="s">
        <v>241</v>
      </c>
    </row>
    <row r="2" spans="1:27">
      <c r="A2" s="1" t="s">
        <v>3541</v>
      </c>
      <c r="B2" s="1" t="s">
        <v>12391</v>
      </c>
      <c r="C2" s="1" t="s">
        <v>13651</v>
      </c>
      <c r="D2" s="1" t="s">
        <v>28</v>
      </c>
      <c r="E2" s="1" t="s">
        <v>13652</v>
      </c>
      <c r="F2" s="1" t="s">
        <v>13653</v>
      </c>
      <c r="G2" s="3">
        <v>56</v>
      </c>
      <c r="H2" s="3">
        <v>39.8</v>
      </c>
      <c r="I2" s="3">
        <v>39.8</v>
      </c>
      <c r="J2" s="3"/>
      <c r="K2" s="3"/>
      <c r="L2" s="3"/>
      <c r="M2" s="3"/>
      <c r="N2" s="3"/>
      <c r="O2" s="3">
        <v>46.5</v>
      </c>
      <c r="P2" s="3">
        <v>45</v>
      </c>
      <c r="Q2" s="3">
        <v>39.6</v>
      </c>
      <c r="R2" s="3">
        <v>48</v>
      </c>
      <c r="S2" s="3">
        <v>58</v>
      </c>
      <c r="T2" s="3">
        <v>58</v>
      </c>
      <c r="U2" s="3">
        <f>SUM(G2:T2)</f>
        <v>430.7</v>
      </c>
      <c r="V2" s="3">
        <f>U2*0.83</f>
        <v>357.481</v>
      </c>
      <c r="W2" s="3">
        <v>23</v>
      </c>
      <c r="X2" s="3">
        <v>25</v>
      </c>
      <c r="Y2" s="8">
        <f>V2+W2+X2</f>
        <v>405.481</v>
      </c>
    </row>
    <row r="3" spans="1:27">
      <c r="A3" s="1" t="s">
        <v>3541</v>
      </c>
      <c r="B3" s="1" t="s">
        <v>12391</v>
      </c>
      <c r="C3" s="1" t="s">
        <v>13651</v>
      </c>
      <c r="D3" s="1" t="s">
        <v>28</v>
      </c>
      <c r="E3" s="1" t="s">
        <v>13654</v>
      </c>
      <c r="F3" s="1" t="s">
        <v>13655</v>
      </c>
      <c r="G3" s="3">
        <v>56</v>
      </c>
      <c r="H3" s="3">
        <v>39.8</v>
      </c>
      <c r="I3" s="3">
        <v>39.8</v>
      </c>
      <c r="J3" s="3">
        <v>56</v>
      </c>
      <c r="K3" s="3">
        <v>55</v>
      </c>
      <c r="L3" s="3">
        <v>49</v>
      </c>
      <c r="M3" s="3">
        <v>59</v>
      </c>
      <c r="N3" s="3">
        <v>49.8</v>
      </c>
      <c r="O3" s="3">
        <v>46.5</v>
      </c>
      <c r="P3" s="3">
        <v>45</v>
      </c>
      <c r="Q3" s="3">
        <v>39.6</v>
      </c>
      <c r="R3" s="3">
        <v>48</v>
      </c>
      <c r="S3" s="3">
        <v>58</v>
      </c>
      <c r="T3" s="3">
        <v>58</v>
      </c>
      <c r="U3" s="3">
        <f t="shared" ref="U3:U43" si="0">SUM(G3:T3)</f>
        <v>699.5</v>
      </c>
      <c r="V3" s="3">
        <f t="shared" ref="V3:V43" si="1">U3*0.83</f>
        <v>580.585</v>
      </c>
      <c r="W3" s="3">
        <v>23</v>
      </c>
      <c r="X3" s="3">
        <v>25</v>
      </c>
      <c r="Y3" s="8">
        <f t="shared" ref="Y3:Y43" si="2">V3+W3+X3</f>
        <v>628.585</v>
      </c>
    </row>
    <row r="4" spans="1:27">
      <c r="A4" s="1" t="s">
        <v>3541</v>
      </c>
      <c r="B4" s="1" t="s">
        <v>12391</v>
      </c>
      <c r="C4" s="1" t="s">
        <v>13651</v>
      </c>
      <c r="D4" s="1" t="s">
        <v>28</v>
      </c>
      <c r="E4" s="1" t="s">
        <v>13656</v>
      </c>
      <c r="F4" s="1" t="s">
        <v>13657</v>
      </c>
      <c r="G4" s="3">
        <v>56</v>
      </c>
      <c r="H4" s="3">
        <v>39.8</v>
      </c>
      <c r="I4" s="3">
        <v>39.8</v>
      </c>
      <c r="J4" s="3">
        <v>56</v>
      </c>
      <c r="K4" s="3">
        <v>55</v>
      </c>
      <c r="L4" s="3">
        <v>49</v>
      </c>
      <c r="M4" s="3">
        <v>59</v>
      </c>
      <c r="N4" s="3">
        <v>49.8</v>
      </c>
      <c r="O4" s="3">
        <v>46.5</v>
      </c>
      <c r="P4" s="3">
        <v>45</v>
      </c>
      <c r="Q4" s="3">
        <v>39.6</v>
      </c>
      <c r="R4" s="3">
        <v>48</v>
      </c>
      <c r="S4" s="3">
        <v>58</v>
      </c>
      <c r="T4" s="3">
        <v>58</v>
      </c>
      <c r="U4" s="3">
        <f t="shared" si="0"/>
        <v>699.5</v>
      </c>
      <c r="V4" s="3">
        <f t="shared" si="1"/>
        <v>580.585</v>
      </c>
      <c r="W4" s="3">
        <v>23</v>
      </c>
      <c r="X4" s="3">
        <v>25</v>
      </c>
      <c r="Y4" s="8">
        <f t="shared" si="2"/>
        <v>628.585</v>
      </c>
    </row>
    <row r="5" spans="1:27">
      <c r="A5" s="1" t="s">
        <v>3541</v>
      </c>
      <c r="B5" s="1" t="s">
        <v>12391</v>
      </c>
      <c r="C5" s="1" t="s">
        <v>13651</v>
      </c>
      <c r="D5" s="1" t="s">
        <v>28</v>
      </c>
      <c r="E5" s="1" t="s">
        <v>13658</v>
      </c>
      <c r="F5" s="1" t="s">
        <v>13659</v>
      </c>
      <c r="G5" s="3">
        <v>56</v>
      </c>
      <c r="H5" s="3">
        <v>39.8</v>
      </c>
      <c r="I5" s="3">
        <v>39.8</v>
      </c>
      <c r="J5" s="3">
        <v>56</v>
      </c>
      <c r="K5" s="3">
        <v>55</v>
      </c>
      <c r="L5" s="3">
        <v>49</v>
      </c>
      <c r="M5" s="3">
        <v>59</v>
      </c>
      <c r="N5" s="3">
        <v>49.8</v>
      </c>
      <c r="O5" s="3">
        <v>46.5</v>
      </c>
      <c r="P5" s="3">
        <v>45</v>
      </c>
      <c r="Q5" s="3">
        <v>39.6</v>
      </c>
      <c r="R5" s="3">
        <v>48</v>
      </c>
      <c r="S5" s="3">
        <v>58</v>
      </c>
      <c r="T5" s="3">
        <v>58</v>
      </c>
      <c r="U5" s="3">
        <f t="shared" si="0"/>
        <v>699.5</v>
      </c>
      <c r="V5" s="3">
        <f t="shared" si="1"/>
        <v>580.585</v>
      </c>
      <c r="W5" s="3">
        <v>23</v>
      </c>
      <c r="X5" s="3">
        <v>25</v>
      </c>
      <c r="Y5" s="8">
        <f t="shared" si="2"/>
        <v>628.585</v>
      </c>
    </row>
    <row r="6" spans="1:27">
      <c r="A6" s="1" t="s">
        <v>3541</v>
      </c>
      <c r="B6" s="1" t="s">
        <v>12391</v>
      </c>
      <c r="C6" s="1" t="s">
        <v>13651</v>
      </c>
      <c r="D6" s="1" t="s">
        <v>28</v>
      </c>
      <c r="E6" s="1" t="s">
        <v>13660</v>
      </c>
      <c r="F6" s="1" t="s">
        <v>13661</v>
      </c>
      <c r="G6" s="3">
        <v>56</v>
      </c>
      <c r="H6" s="3">
        <v>39.8</v>
      </c>
      <c r="I6" s="3">
        <v>39.8</v>
      </c>
      <c r="J6" s="3">
        <v>56</v>
      </c>
      <c r="K6" s="3">
        <v>55</v>
      </c>
      <c r="L6" s="3">
        <v>49</v>
      </c>
      <c r="M6" s="3">
        <v>59</v>
      </c>
      <c r="N6" s="3">
        <v>49.8</v>
      </c>
      <c r="O6" s="3">
        <v>46.5</v>
      </c>
      <c r="P6" s="3">
        <v>45</v>
      </c>
      <c r="Q6" s="3">
        <v>39.6</v>
      </c>
      <c r="R6" s="3">
        <v>48</v>
      </c>
      <c r="S6" s="3">
        <v>58</v>
      </c>
      <c r="T6" s="3">
        <v>58</v>
      </c>
      <c r="U6" s="3">
        <f t="shared" si="0"/>
        <v>699.5</v>
      </c>
      <c r="V6" s="3">
        <f t="shared" si="1"/>
        <v>580.585</v>
      </c>
      <c r="W6" s="3">
        <v>23</v>
      </c>
      <c r="X6" s="3">
        <v>25</v>
      </c>
      <c r="Y6" s="8">
        <f t="shared" si="2"/>
        <v>628.585</v>
      </c>
    </row>
    <row r="7" spans="1:27">
      <c r="A7" s="1" t="s">
        <v>3541</v>
      </c>
      <c r="B7" s="1" t="s">
        <v>12391</v>
      </c>
      <c r="C7" s="1" t="s">
        <v>13651</v>
      </c>
      <c r="D7" s="1" t="s">
        <v>28</v>
      </c>
      <c r="E7" s="1" t="s">
        <v>13662</v>
      </c>
      <c r="F7" s="1" t="s">
        <v>13663</v>
      </c>
      <c r="G7" s="3">
        <v>56</v>
      </c>
      <c r="H7" s="3">
        <v>39.8</v>
      </c>
      <c r="I7" s="3">
        <v>39.8</v>
      </c>
      <c r="J7" s="3">
        <v>56</v>
      </c>
      <c r="K7" s="3">
        <v>55</v>
      </c>
      <c r="L7" s="3">
        <v>49</v>
      </c>
      <c r="M7" s="3">
        <v>59</v>
      </c>
      <c r="N7" s="3">
        <v>49.8</v>
      </c>
      <c r="O7" s="3">
        <v>46.5</v>
      </c>
      <c r="P7" s="3">
        <v>45</v>
      </c>
      <c r="Q7" s="3">
        <v>39.6</v>
      </c>
      <c r="R7" s="3">
        <v>48</v>
      </c>
      <c r="S7" s="3">
        <v>58</v>
      </c>
      <c r="T7" s="3">
        <v>58</v>
      </c>
      <c r="U7" s="3">
        <f t="shared" si="0"/>
        <v>699.5</v>
      </c>
      <c r="V7" s="3">
        <f t="shared" si="1"/>
        <v>580.585</v>
      </c>
      <c r="W7" s="3">
        <v>23</v>
      </c>
      <c r="X7" s="3">
        <v>25</v>
      </c>
      <c r="Y7" s="8">
        <f t="shared" si="2"/>
        <v>628.585</v>
      </c>
    </row>
    <row r="8" spans="1:27">
      <c r="A8" s="1" t="s">
        <v>3541</v>
      </c>
      <c r="B8" s="1" t="s">
        <v>12391</v>
      </c>
      <c r="C8" s="1" t="s">
        <v>13651</v>
      </c>
      <c r="D8" s="1" t="s">
        <v>28</v>
      </c>
      <c r="E8" s="1" t="s">
        <v>13664</v>
      </c>
      <c r="F8" s="1" t="s">
        <v>13665</v>
      </c>
      <c r="G8" s="3">
        <v>56</v>
      </c>
      <c r="H8" s="3">
        <v>39.8</v>
      </c>
      <c r="I8" s="3">
        <v>39.8</v>
      </c>
      <c r="J8" s="3">
        <v>56</v>
      </c>
      <c r="K8" s="3">
        <v>55</v>
      </c>
      <c r="L8" s="3">
        <v>49</v>
      </c>
      <c r="M8" s="3">
        <v>59</v>
      </c>
      <c r="N8" s="3">
        <v>49.8</v>
      </c>
      <c r="O8" s="3">
        <v>46.5</v>
      </c>
      <c r="P8" s="3">
        <v>45</v>
      </c>
      <c r="Q8" s="3">
        <v>39.6</v>
      </c>
      <c r="R8" s="3">
        <v>48</v>
      </c>
      <c r="S8" s="3">
        <v>58</v>
      </c>
      <c r="T8" s="3">
        <v>58</v>
      </c>
      <c r="U8" s="3">
        <f t="shared" si="0"/>
        <v>699.5</v>
      </c>
      <c r="V8" s="3">
        <f t="shared" si="1"/>
        <v>580.585</v>
      </c>
      <c r="W8" s="3">
        <v>23</v>
      </c>
      <c r="X8" s="3">
        <v>25</v>
      </c>
      <c r="Y8" s="8">
        <f t="shared" si="2"/>
        <v>628.585</v>
      </c>
    </row>
    <row r="9" spans="1:27">
      <c r="A9" s="1" t="s">
        <v>3541</v>
      </c>
      <c r="B9" s="1" t="s">
        <v>12391</v>
      </c>
      <c r="C9" s="1" t="s">
        <v>13651</v>
      </c>
      <c r="D9" s="1" t="s">
        <v>28</v>
      </c>
      <c r="E9" s="1" t="s">
        <v>13666</v>
      </c>
      <c r="F9" s="1" t="s">
        <v>13667</v>
      </c>
      <c r="G9" s="3">
        <v>56</v>
      </c>
      <c r="H9" s="3">
        <v>39.8</v>
      </c>
      <c r="I9" s="3">
        <v>39.8</v>
      </c>
      <c r="J9" s="3">
        <v>56</v>
      </c>
      <c r="K9" s="3">
        <v>55</v>
      </c>
      <c r="L9" s="3">
        <v>49</v>
      </c>
      <c r="M9" s="3">
        <v>59</v>
      </c>
      <c r="N9" s="3">
        <v>49.8</v>
      </c>
      <c r="O9" s="3">
        <v>46.5</v>
      </c>
      <c r="P9" s="3">
        <v>45</v>
      </c>
      <c r="Q9" s="3">
        <v>39.6</v>
      </c>
      <c r="R9" s="3">
        <v>48</v>
      </c>
      <c r="S9" s="3">
        <v>58</v>
      </c>
      <c r="T9" s="3">
        <v>58</v>
      </c>
      <c r="U9" s="3">
        <f t="shared" si="0"/>
        <v>699.5</v>
      </c>
      <c r="V9" s="3">
        <f t="shared" si="1"/>
        <v>580.585</v>
      </c>
      <c r="W9" s="3">
        <v>23</v>
      </c>
      <c r="X9" s="3">
        <v>25</v>
      </c>
      <c r="Y9" s="8">
        <f t="shared" si="2"/>
        <v>628.585</v>
      </c>
    </row>
    <row r="10" spans="1:27">
      <c r="A10" s="1" t="s">
        <v>3541</v>
      </c>
      <c r="B10" s="1" t="s">
        <v>12391</v>
      </c>
      <c r="C10" s="1" t="s">
        <v>13651</v>
      </c>
      <c r="D10" s="1" t="s">
        <v>28</v>
      </c>
      <c r="E10" s="1" t="s">
        <v>13668</v>
      </c>
      <c r="F10" s="1" t="s">
        <v>13669</v>
      </c>
      <c r="G10" s="3">
        <v>56</v>
      </c>
      <c r="H10" s="3">
        <v>39.8</v>
      </c>
      <c r="I10" s="3">
        <v>39.8</v>
      </c>
      <c r="J10" s="3">
        <v>56</v>
      </c>
      <c r="K10" s="3">
        <v>55</v>
      </c>
      <c r="L10" s="3">
        <v>49</v>
      </c>
      <c r="M10" s="3">
        <v>59</v>
      </c>
      <c r="N10" s="3">
        <v>49.8</v>
      </c>
      <c r="O10" s="3">
        <v>46.5</v>
      </c>
      <c r="P10" s="3">
        <v>45</v>
      </c>
      <c r="Q10" s="3">
        <v>39.6</v>
      </c>
      <c r="R10" s="3">
        <v>48</v>
      </c>
      <c r="S10" s="3">
        <v>58</v>
      </c>
      <c r="T10" s="3">
        <v>58</v>
      </c>
      <c r="U10" s="3">
        <f t="shared" si="0"/>
        <v>699.5</v>
      </c>
      <c r="V10" s="3">
        <f t="shared" si="1"/>
        <v>580.585</v>
      </c>
      <c r="W10" s="3">
        <v>23</v>
      </c>
      <c r="X10" s="3">
        <v>25</v>
      </c>
      <c r="Y10" s="8">
        <f t="shared" si="2"/>
        <v>628.585</v>
      </c>
    </row>
    <row r="11" spans="1:27">
      <c r="A11" s="1" t="s">
        <v>3541</v>
      </c>
      <c r="B11" s="1" t="s">
        <v>12391</v>
      </c>
      <c r="C11" s="1" t="s">
        <v>13651</v>
      </c>
      <c r="D11" s="1" t="s">
        <v>28</v>
      </c>
      <c r="E11" s="1" t="s">
        <v>13670</v>
      </c>
      <c r="F11" s="1" t="s">
        <v>13671</v>
      </c>
      <c r="G11" s="3">
        <v>56</v>
      </c>
      <c r="H11" s="3">
        <v>39.8</v>
      </c>
      <c r="I11" s="3">
        <v>39.8</v>
      </c>
      <c r="J11" s="3">
        <v>56</v>
      </c>
      <c r="K11" s="3">
        <v>55</v>
      </c>
      <c r="L11" s="3">
        <v>49</v>
      </c>
      <c r="M11" s="3">
        <v>59</v>
      </c>
      <c r="N11" s="3">
        <v>49.8</v>
      </c>
      <c r="O11" s="3">
        <v>46.5</v>
      </c>
      <c r="P11" s="3">
        <v>45</v>
      </c>
      <c r="Q11" s="3">
        <v>39.6</v>
      </c>
      <c r="R11" s="3">
        <v>48</v>
      </c>
      <c r="S11" s="3">
        <v>58</v>
      </c>
      <c r="T11" s="3">
        <v>58</v>
      </c>
      <c r="U11" s="3">
        <f t="shared" si="0"/>
        <v>699.5</v>
      </c>
      <c r="V11" s="3">
        <f t="shared" si="1"/>
        <v>580.585</v>
      </c>
      <c r="W11" s="3">
        <v>23</v>
      </c>
      <c r="X11" s="3">
        <v>25</v>
      </c>
      <c r="Y11" s="8">
        <f t="shared" si="2"/>
        <v>628.585</v>
      </c>
    </row>
    <row r="12" spans="1:27">
      <c r="A12" s="1" t="s">
        <v>3541</v>
      </c>
      <c r="B12" s="1" t="s">
        <v>12391</v>
      </c>
      <c r="C12" s="1" t="s">
        <v>13651</v>
      </c>
      <c r="D12" s="1" t="s">
        <v>28</v>
      </c>
      <c r="E12" s="1" t="s">
        <v>13672</v>
      </c>
      <c r="F12" s="1" t="s">
        <v>13673</v>
      </c>
      <c r="G12" s="3">
        <v>56</v>
      </c>
      <c r="H12" s="3">
        <v>39.8</v>
      </c>
      <c r="I12" s="3">
        <v>39.8</v>
      </c>
      <c r="J12" s="3">
        <v>56</v>
      </c>
      <c r="K12" s="3">
        <v>55</v>
      </c>
      <c r="L12" s="3">
        <v>49</v>
      </c>
      <c r="M12" s="3">
        <v>59</v>
      </c>
      <c r="N12" s="3">
        <v>49.8</v>
      </c>
      <c r="O12" s="3">
        <v>46.5</v>
      </c>
      <c r="P12" s="3">
        <v>45</v>
      </c>
      <c r="Q12" s="3">
        <v>39.6</v>
      </c>
      <c r="R12" s="3">
        <v>48</v>
      </c>
      <c r="S12" s="3">
        <v>58</v>
      </c>
      <c r="T12" s="3">
        <v>58</v>
      </c>
      <c r="U12" s="3">
        <f t="shared" si="0"/>
        <v>699.5</v>
      </c>
      <c r="V12" s="3">
        <f t="shared" si="1"/>
        <v>580.585</v>
      </c>
      <c r="W12" s="3">
        <v>23</v>
      </c>
      <c r="X12" s="3">
        <v>25</v>
      </c>
      <c r="Y12" s="8">
        <f t="shared" si="2"/>
        <v>628.585</v>
      </c>
    </row>
    <row r="13" spans="1:27">
      <c r="A13" s="1" t="s">
        <v>3541</v>
      </c>
      <c r="B13" s="1" t="s">
        <v>12391</v>
      </c>
      <c r="C13" s="1" t="s">
        <v>13651</v>
      </c>
      <c r="D13" s="1" t="s">
        <v>28</v>
      </c>
      <c r="E13" s="1" t="s">
        <v>13674</v>
      </c>
      <c r="F13" s="1" t="s">
        <v>13675</v>
      </c>
      <c r="G13" s="3">
        <v>56</v>
      </c>
      <c r="H13" s="3">
        <v>39.8</v>
      </c>
      <c r="I13" s="3">
        <v>39.8</v>
      </c>
      <c r="J13" s="3">
        <v>56</v>
      </c>
      <c r="K13" s="3">
        <v>55</v>
      </c>
      <c r="L13" s="3">
        <v>49</v>
      </c>
      <c r="M13" s="3">
        <v>59</v>
      </c>
      <c r="N13" s="3">
        <v>49.8</v>
      </c>
      <c r="O13" s="3">
        <v>46.5</v>
      </c>
      <c r="P13" s="3">
        <v>45</v>
      </c>
      <c r="Q13" s="3">
        <v>39.6</v>
      </c>
      <c r="R13" s="3">
        <v>48</v>
      </c>
      <c r="S13" s="3">
        <v>58</v>
      </c>
      <c r="T13" s="3">
        <v>58</v>
      </c>
      <c r="U13" s="3">
        <f t="shared" si="0"/>
        <v>699.5</v>
      </c>
      <c r="V13" s="3">
        <f t="shared" si="1"/>
        <v>580.585</v>
      </c>
      <c r="W13" s="3">
        <v>23</v>
      </c>
      <c r="X13" s="3">
        <v>25</v>
      </c>
      <c r="Y13" s="8">
        <f t="shared" si="2"/>
        <v>628.585</v>
      </c>
    </row>
    <row r="14" spans="1:27">
      <c r="A14" s="1" t="s">
        <v>3541</v>
      </c>
      <c r="B14" s="1" t="s">
        <v>12391</v>
      </c>
      <c r="C14" s="1" t="s">
        <v>13651</v>
      </c>
      <c r="D14" s="1" t="s">
        <v>28</v>
      </c>
      <c r="E14" s="1" t="s">
        <v>13676</v>
      </c>
      <c r="F14" s="1" t="s">
        <v>13677</v>
      </c>
      <c r="G14" s="3">
        <v>56</v>
      </c>
      <c r="H14" s="3">
        <v>39.8</v>
      </c>
      <c r="I14" s="3">
        <v>39.8</v>
      </c>
      <c r="J14" s="3">
        <v>56</v>
      </c>
      <c r="K14" s="3">
        <v>55</v>
      </c>
      <c r="L14" s="3">
        <v>49</v>
      </c>
      <c r="M14" s="3">
        <v>59</v>
      </c>
      <c r="N14" s="3">
        <v>49.8</v>
      </c>
      <c r="O14" s="3">
        <v>46.5</v>
      </c>
      <c r="P14" s="3">
        <v>45</v>
      </c>
      <c r="Q14" s="3">
        <v>39.6</v>
      </c>
      <c r="R14" s="3">
        <v>48</v>
      </c>
      <c r="S14" s="3">
        <v>58</v>
      </c>
      <c r="T14" s="3">
        <v>58</v>
      </c>
      <c r="U14" s="3">
        <f t="shared" si="0"/>
        <v>699.5</v>
      </c>
      <c r="V14" s="3">
        <f t="shared" si="1"/>
        <v>580.585</v>
      </c>
      <c r="W14" s="3">
        <v>23</v>
      </c>
      <c r="X14" s="3">
        <v>25</v>
      </c>
      <c r="Y14" s="8">
        <f t="shared" si="2"/>
        <v>628.585</v>
      </c>
    </row>
    <row r="15" spans="1:27">
      <c r="A15" s="1" t="s">
        <v>3541</v>
      </c>
      <c r="B15" s="1" t="s">
        <v>12391</v>
      </c>
      <c r="C15" s="1" t="s">
        <v>13651</v>
      </c>
      <c r="D15" s="1" t="s">
        <v>28</v>
      </c>
      <c r="E15" s="1" t="s">
        <v>13678</v>
      </c>
      <c r="F15" s="1" t="s">
        <v>13679</v>
      </c>
      <c r="G15" s="3">
        <v>56</v>
      </c>
      <c r="H15" s="3">
        <v>39.8</v>
      </c>
      <c r="I15" s="3">
        <v>39.8</v>
      </c>
      <c r="J15" s="3">
        <v>56</v>
      </c>
      <c r="K15" s="3">
        <v>55</v>
      </c>
      <c r="L15" s="3">
        <v>49</v>
      </c>
      <c r="M15" s="3">
        <v>59</v>
      </c>
      <c r="N15" s="3">
        <v>49.8</v>
      </c>
      <c r="O15" s="3">
        <v>46.5</v>
      </c>
      <c r="P15" s="3">
        <v>45</v>
      </c>
      <c r="Q15" s="3">
        <v>39.6</v>
      </c>
      <c r="R15" s="3">
        <v>48</v>
      </c>
      <c r="S15" s="3">
        <v>58</v>
      </c>
      <c r="T15" s="3">
        <v>58</v>
      </c>
      <c r="U15" s="3">
        <f t="shared" si="0"/>
        <v>699.5</v>
      </c>
      <c r="V15" s="3">
        <f t="shared" si="1"/>
        <v>580.585</v>
      </c>
      <c r="W15" s="3">
        <v>23</v>
      </c>
      <c r="X15" s="3">
        <v>25</v>
      </c>
      <c r="Y15" s="8">
        <f t="shared" si="2"/>
        <v>628.585</v>
      </c>
    </row>
    <row r="16" spans="1:27">
      <c r="A16" s="1" t="s">
        <v>3541</v>
      </c>
      <c r="B16" s="1" t="s">
        <v>12391</v>
      </c>
      <c r="C16" s="1" t="s">
        <v>13651</v>
      </c>
      <c r="D16" s="1" t="s">
        <v>28</v>
      </c>
      <c r="E16" s="1" t="s">
        <v>13680</v>
      </c>
      <c r="F16" s="1" t="s">
        <v>13681</v>
      </c>
      <c r="G16" s="3">
        <v>56</v>
      </c>
      <c r="H16" s="3">
        <v>39.8</v>
      </c>
      <c r="I16" s="3">
        <v>39.8</v>
      </c>
      <c r="J16" s="3">
        <v>56</v>
      </c>
      <c r="K16" s="3">
        <v>55</v>
      </c>
      <c r="L16" s="3">
        <v>49</v>
      </c>
      <c r="M16" s="3">
        <v>59</v>
      </c>
      <c r="N16" s="3">
        <v>49.8</v>
      </c>
      <c r="O16" s="3">
        <v>46.5</v>
      </c>
      <c r="P16" s="3">
        <v>45</v>
      </c>
      <c r="Q16" s="3">
        <v>39.6</v>
      </c>
      <c r="R16" s="3">
        <v>48</v>
      </c>
      <c r="S16" s="3">
        <v>58</v>
      </c>
      <c r="T16" s="3">
        <v>58</v>
      </c>
      <c r="U16" s="3">
        <f t="shared" si="0"/>
        <v>699.5</v>
      </c>
      <c r="V16" s="3">
        <f t="shared" si="1"/>
        <v>580.585</v>
      </c>
      <c r="W16" s="3">
        <v>23</v>
      </c>
      <c r="X16" s="3">
        <v>25</v>
      </c>
      <c r="Y16" s="8">
        <f t="shared" si="2"/>
        <v>628.585</v>
      </c>
    </row>
    <row r="17" spans="1:25">
      <c r="A17" s="1" t="s">
        <v>3541</v>
      </c>
      <c r="B17" s="1" t="s">
        <v>12391</v>
      </c>
      <c r="C17" s="1" t="s">
        <v>13651</v>
      </c>
      <c r="D17" s="1" t="s">
        <v>28</v>
      </c>
      <c r="E17" s="1" t="s">
        <v>13682</v>
      </c>
      <c r="F17" s="1" t="s">
        <v>13683</v>
      </c>
      <c r="G17" s="3">
        <v>56</v>
      </c>
      <c r="H17" s="3">
        <v>39.8</v>
      </c>
      <c r="I17" s="3">
        <v>39.8</v>
      </c>
      <c r="J17" s="3">
        <v>56</v>
      </c>
      <c r="K17" s="3">
        <v>55</v>
      </c>
      <c r="L17" s="3">
        <v>49</v>
      </c>
      <c r="M17" s="3">
        <v>59</v>
      </c>
      <c r="N17" s="3">
        <v>49.8</v>
      </c>
      <c r="O17" s="3">
        <v>46.5</v>
      </c>
      <c r="P17" s="3">
        <v>45</v>
      </c>
      <c r="Q17" s="3">
        <v>39.6</v>
      </c>
      <c r="R17" s="3">
        <v>48</v>
      </c>
      <c r="S17" s="3">
        <v>58</v>
      </c>
      <c r="T17" s="3">
        <v>58</v>
      </c>
      <c r="U17" s="3">
        <f t="shared" si="0"/>
        <v>699.5</v>
      </c>
      <c r="V17" s="3">
        <f t="shared" si="1"/>
        <v>580.585</v>
      </c>
      <c r="W17" s="3">
        <v>23</v>
      </c>
      <c r="X17" s="3">
        <v>25</v>
      </c>
      <c r="Y17" s="8">
        <f t="shared" si="2"/>
        <v>628.585</v>
      </c>
    </row>
    <row r="18" spans="1:25">
      <c r="A18" s="1" t="s">
        <v>3541</v>
      </c>
      <c r="B18" s="1" t="s">
        <v>12391</v>
      </c>
      <c r="C18" s="1" t="s">
        <v>13651</v>
      </c>
      <c r="D18" s="1" t="s">
        <v>28</v>
      </c>
      <c r="E18" s="1" t="s">
        <v>13684</v>
      </c>
      <c r="F18" s="1" t="s">
        <v>13685</v>
      </c>
      <c r="G18" s="3">
        <v>56</v>
      </c>
      <c r="H18" s="3">
        <v>39.8</v>
      </c>
      <c r="I18" s="3">
        <v>39.8</v>
      </c>
      <c r="J18" s="3">
        <v>56</v>
      </c>
      <c r="K18" s="3">
        <v>55</v>
      </c>
      <c r="L18" s="3">
        <v>49</v>
      </c>
      <c r="M18" s="3">
        <v>59</v>
      </c>
      <c r="N18" s="3">
        <v>49.8</v>
      </c>
      <c r="O18" s="3">
        <v>46.5</v>
      </c>
      <c r="P18" s="3">
        <v>45</v>
      </c>
      <c r="Q18" s="3">
        <v>39.6</v>
      </c>
      <c r="R18" s="3">
        <v>48</v>
      </c>
      <c r="S18" s="3">
        <v>58</v>
      </c>
      <c r="T18" s="3">
        <v>58</v>
      </c>
      <c r="U18" s="3">
        <f t="shared" si="0"/>
        <v>699.5</v>
      </c>
      <c r="V18" s="3">
        <f t="shared" si="1"/>
        <v>580.585</v>
      </c>
      <c r="W18" s="3">
        <v>23</v>
      </c>
      <c r="X18" s="3">
        <v>25</v>
      </c>
      <c r="Y18" s="8">
        <f t="shared" si="2"/>
        <v>628.585</v>
      </c>
    </row>
    <row r="19" spans="1:25">
      <c r="A19" s="1" t="s">
        <v>3541</v>
      </c>
      <c r="B19" s="1" t="s">
        <v>12391</v>
      </c>
      <c r="C19" s="1" t="s">
        <v>13651</v>
      </c>
      <c r="D19" s="1" t="s">
        <v>28</v>
      </c>
      <c r="E19" s="1" t="s">
        <v>13686</v>
      </c>
      <c r="F19" s="1" t="s">
        <v>13687</v>
      </c>
      <c r="G19" s="3">
        <v>56</v>
      </c>
      <c r="H19" s="3">
        <v>39.8</v>
      </c>
      <c r="I19" s="3">
        <v>39.8</v>
      </c>
      <c r="J19" s="3">
        <v>56</v>
      </c>
      <c r="K19" s="3">
        <v>55</v>
      </c>
      <c r="L19" s="3">
        <v>49</v>
      </c>
      <c r="M19" s="3">
        <v>59</v>
      </c>
      <c r="N19" s="3">
        <v>49.8</v>
      </c>
      <c r="O19" s="3">
        <v>46.5</v>
      </c>
      <c r="P19" s="3">
        <v>45</v>
      </c>
      <c r="Q19" s="3">
        <v>39.6</v>
      </c>
      <c r="R19" s="3">
        <v>48</v>
      </c>
      <c r="S19" s="3">
        <v>58</v>
      </c>
      <c r="T19" s="3">
        <v>58</v>
      </c>
      <c r="U19" s="3">
        <f t="shared" si="0"/>
        <v>699.5</v>
      </c>
      <c r="V19" s="3">
        <f t="shared" si="1"/>
        <v>580.585</v>
      </c>
      <c r="W19" s="3">
        <v>23</v>
      </c>
      <c r="X19" s="3">
        <v>25</v>
      </c>
      <c r="Y19" s="8">
        <f t="shared" si="2"/>
        <v>628.585</v>
      </c>
    </row>
    <row r="20" spans="1:25">
      <c r="A20" s="1" t="s">
        <v>3541</v>
      </c>
      <c r="B20" s="1" t="s">
        <v>12391</v>
      </c>
      <c r="C20" s="1" t="s">
        <v>13651</v>
      </c>
      <c r="D20" s="1" t="s">
        <v>28</v>
      </c>
      <c r="E20" s="1" t="s">
        <v>13688</v>
      </c>
      <c r="F20" s="1" t="s">
        <v>13689</v>
      </c>
      <c r="G20" s="3">
        <v>56</v>
      </c>
      <c r="H20" s="3">
        <v>39.8</v>
      </c>
      <c r="I20" s="3">
        <v>39.8</v>
      </c>
      <c r="J20" s="3">
        <v>56</v>
      </c>
      <c r="K20" s="3">
        <v>55</v>
      </c>
      <c r="L20" s="3">
        <v>49</v>
      </c>
      <c r="M20" s="3">
        <v>59</v>
      </c>
      <c r="N20" s="3">
        <v>49.8</v>
      </c>
      <c r="O20" s="3">
        <v>46.5</v>
      </c>
      <c r="P20" s="3">
        <v>45</v>
      </c>
      <c r="Q20" s="3">
        <v>39.6</v>
      </c>
      <c r="R20" s="3">
        <v>48</v>
      </c>
      <c r="S20" s="3">
        <v>58</v>
      </c>
      <c r="T20" s="3">
        <v>58</v>
      </c>
      <c r="U20" s="3">
        <f t="shared" si="0"/>
        <v>699.5</v>
      </c>
      <c r="V20" s="3">
        <f t="shared" si="1"/>
        <v>580.585</v>
      </c>
      <c r="W20" s="3">
        <v>23</v>
      </c>
      <c r="X20" s="3">
        <v>25</v>
      </c>
      <c r="Y20" s="8">
        <f t="shared" si="2"/>
        <v>628.585</v>
      </c>
    </row>
    <row r="21" spans="1:25">
      <c r="A21" s="1" t="s">
        <v>3541</v>
      </c>
      <c r="B21" s="1" t="s">
        <v>12391</v>
      </c>
      <c r="C21" s="1" t="s">
        <v>13651</v>
      </c>
      <c r="D21" s="1" t="s">
        <v>28</v>
      </c>
      <c r="E21" s="1" t="s">
        <v>13690</v>
      </c>
      <c r="F21" s="1" t="s">
        <v>13691</v>
      </c>
      <c r="G21" s="3">
        <v>56</v>
      </c>
      <c r="H21" s="3">
        <v>39.8</v>
      </c>
      <c r="I21" s="3">
        <v>39.8</v>
      </c>
      <c r="J21" s="3">
        <v>56</v>
      </c>
      <c r="K21" s="3">
        <v>55</v>
      </c>
      <c r="L21" s="3">
        <v>49</v>
      </c>
      <c r="M21" s="3">
        <v>59</v>
      </c>
      <c r="N21" s="3">
        <v>49.8</v>
      </c>
      <c r="O21" s="3">
        <v>46.5</v>
      </c>
      <c r="P21" s="3">
        <v>45</v>
      </c>
      <c r="Q21" s="3">
        <v>39.6</v>
      </c>
      <c r="R21" s="3">
        <v>48</v>
      </c>
      <c r="S21" s="3">
        <v>58</v>
      </c>
      <c r="T21" s="3">
        <v>58</v>
      </c>
      <c r="U21" s="3">
        <f t="shared" si="0"/>
        <v>699.5</v>
      </c>
      <c r="V21" s="3">
        <f t="shared" si="1"/>
        <v>580.585</v>
      </c>
      <c r="W21" s="3">
        <v>23</v>
      </c>
      <c r="X21" s="3">
        <v>25</v>
      </c>
      <c r="Y21" s="8">
        <f t="shared" si="2"/>
        <v>628.585</v>
      </c>
    </row>
    <row r="22" spans="1:25">
      <c r="A22" s="1" t="s">
        <v>3541</v>
      </c>
      <c r="B22" s="1" t="s">
        <v>12391</v>
      </c>
      <c r="C22" s="1" t="s">
        <v>13651</v>
      </c>
      <c r="D22" s="1" t="s">
        <v>28</v>
      </c>
      <c r="E22" s="1" t="s">
        <v>13692</v>
      </c>
      <c r="F22" s="1" t="s">
        <v>13693</v>
      </c>
      <c r="G22" s="3">
        <v>56</v>
      </c>
      <c r="H22" s="3">
        <v>39.8</v>
      </c>
      <c r="I22" s="3">
        <v>39.8</v>
      </c>
      <c r="J22" s="3">
        <v>56</v>
      </c>
      <c r="K22" s="3">
        <v>55</v>
      </c>
      <c r="L22" s="3">
        <v>49</v>
      </c>
      <c r="M22" s="3">
        <v>59</v>
      </c>
      <c r="N22" s="3">
        <v>49.8</v>
      </c>
      <c r="O22" s="3">
        <v>46.5</v>
      </c>
      <c r="P22" s="3">
        <v>45</v>
      </c>
      <c r="Q22" s="3">
        <v>39.6</v>
      </c>
      <c r="R22" s="3">
        <v>48</v>
      </c>
      <c r="S22" s="3">
        <v>58</v>
      </c>
      <c r="T22" s="3">
        <v>58</v>
      </c>
      <c r="U22" s="3">
        <f t="shared" si="0"/>
        <v>699.5</v>
      </c>
      <c r="V22" s="3">
        <f t="shared" si="1"/>
        <v>580.585</v>
      </c>
      <c r="W22" s="3">
        <v>23</v>
      </c>
      <c r="X22" s="3">
        <v>25</v>
      </c>
      <c r="Y22" s="8">
        <f t="shared" si="2"/>
        <v>628.585</v>
      </c>
    </row>
    <row r="23" spans="1:25">
      <c r="A23" s="1" t="s">
        <v>3541</v>
      </c>
      <c r="B23" s="1" t="s">
        <v>12391</v>
      </c>
      <c r="C23" s="1" t="s">
        <v>13651</v>
      </c>
      <c r="D23" s="1" t="s">
        <v>28</v>
      </c>
      <c r="E23" s="1" t="s">
        <v>13694</v>
      </c>
      <c r="F23" s="1" t="s">
        <v>13695</v>
      </c>
      <c r="G23" s="3">
        <v>56</v>
      </c>
      <c r="H23" s="3">
        <v>39.8</v>
      </c>
      <c r="I23" s="3">
        <v>39.8</v>
      </c>
      <c r="J23" s="3">
        <v>56</v>
      </c>
      <c r="K23" s="3">
        <v>55</v>
      </c>
      <c r="L23" s="3">
        <v>49</v>
      </c>
      <c r="M23" s="3">
        <v>59</v>
      </c>
      <c r="N23" s="3">
        <v>49.8</v>
      </c>
      <c r="O23" s="3">
        <v>46.5</v>
      </c>
      <c r="P23" s="3">
        <v>45</v>
      </c>
      <c r="Q23" s="3">
        <v>39.6</v>
      </c>
      <c r="R23" s="3">
        <v>48</v>
      </c>
      <c r="S23" s="3">
        <v>58</v>
      </c>
      <c r="T23" s="3">
        <v>58</v>
      </c>
      <c r="U23" s="3">
        <f t="shared" si="0"/>
        <v>699.5</v>
      </c>
      <c r="V23" s="3">
        <f t="shared" si="1"/>
        <v>580.585</v>
      </c>
      <c r="W23" s="3">
        <v>23</v>
      </c>
      <c r="X23" s="3">
        <v>25</v>
      </c>
      <c r="Y23" s="8">
        <f t="shared" si="2"/>
        <v>628.585</v>
      </c>
    </row>
    <row r="24" spans="1:25">
      <c r="A24" s="1" t="s">
        <v>3541</v>
      </c>
      <c r="B24" s="1" t="s">
        <v>12391</v>
      </c>
      <c r="C24" s="1" t="s">
        <v>13651</v>
      </c>
      <c r="D24" s="1" t="s">
        <v>28</v>
      </c>
      <c r="E24" s="1" t="s">
        <v>13696</v>
      </c>
      <c r="F24" s="1" t="s">
        <v>13697</v>
      </c>
      <c r="G24" s="3">
        <v>56</v>
      </c>
      <c r="H24" s="3">
        <v>39.8</v>
      </c>
      <c r="I24" s="3">
        <v>39.8</v>
      </c>
      <c r="J24" s="3">
        <v>56</v>
      </c>
      <c r="K24" s="3">
        <v>55</v>
      </c>
      <c r="L24" s="3">
        <v>49</v>
      </c>
      <c r="M24" s="3">
        <v>59</v>
      </c>
      <c r="N24" s="3">
        <v>49.8</v>
      </c>
      <c r="O24" s="3">
        <v>46.5</v>
      </c>
      <c r="P24" s="3">
        <v>45</v>
      </c>
      <c r="Q24" s="3">
        <v>39.6</v>
      </c>
      <c r="R24" s="3">
        <v>48</v>
      </c>
      <c r="S24" s="3">
        <v>58</v>
      </c>
      <c r="T24" s="3">
        <v>58</v>
      </c>
      <c r="U24" s="3">
        <f t="shared" si="0"/>
        <v>699.5</v>
      </c>
      <c r="V24" s="3">
        <f t="shared" si="1"/>
        <v>580.585</v>
      </c>
      <c r="W24" s="3">
        <v>23</v>
      </c>
      <c r="X24" s="3">
        <v>25</v>
      </c>
      <c r="Y24" s="8">
        <f t="shared" si="2"/>
        <v>628.585</v>
      </c>
    </row>
    <row r="25" spans="1:25">
      <c r="A25" s="1" t="s">
        <v>3541</v>
      </c>
      <c r="B25" s="1" t="s">
        <v>12391</v>
      </c>
      <c r="C25" s="1" t="s">
        <v>13651</v>
      </c>
      <c r="D25" s="1" t="s">
        <v>28</v>
      </c>
      <c r="E25" s="1" t="s">
        <v>13698</v>
      </c>
      <c r="F25" s="1" t="s">
        <v>13699</v>
      </c>
      <c r="G25" s="3">
        <v>56</v>
      </c>
      <c r="H25" s="3">
        <v>39.8</v>
      </c>
      <c r="I25" s="3">
        <v>39.8</v>
      </c>
      <c r="J25" s="3">
        <v>56</v>
      </c>
      <c r="K25" s="3">
        <v>55</v>
      </c>
      <c r="L25" s="3">
        <v>49</v>
      </c>
      <c r="M25" s="3">
        <v>59</v>
      </c>
      <c r="N25" s="3">
        <v>49.8</v>
      </c>
      <c r="O25" s="3">
        <v>46.5</v>
      </c>
      <c r="P25" s="3">
        <v>45</v>
      </c>
      <c r="Q25" s="3">
        <v>39.6</v>
      </c>
      <c r="R25" s="3">
        <v>48</v>
      </c>
      <c r="S25" s="3">
        <v>58</v>
      </c>
      <c r="T25" s="3">
        <v>58</v>
      </c>
      <c r="U25" s="3">
        <f t="shared" si="0"/>
        <v>699.5</v>
      </c>
      <c r="V25" s="3">
        <f t="shared" si="1"/>
        <v>580.585</v>
      </c>
      <c r="W25" s="3">
        <v>23</v>
      </c>
      <c r="X25" s="3">
        <v>25</v>
      </c>
      <c r="Y25" s="8">
        <f t="shared" si="2"/>
        <v>628.585</v>
      </c>
    </row>
    <row r="26" spans="1:25">
      <c r="A26" s="1" t="s">
        <v>3541</v>
      </c>
      <c r="B26" s="1" t="s">
        <v>12391</v>
      </c>
      <c r="C26" s="1" t="s">
        <v>13651</v>
      </c>
      <c r="D26" s="1" t="s">
        <v>28</v>
      </c>
      <c r="E26" s="1" t="s">
        <v>13700</v>
      </c>
      <c r="F26" s="1" t="s">
        <v>13701</v>
      </c>
      <c r="G26" s="3">
        <v>56</v>
      </c>
      <c r="H26" s="3">
        <v>39.8</v>
      </c>
      <c r="I26" s="3">
        <v>39.8</v>
      </c>
      <c r="J26" s="3">
        <v>56</v>
      </c>
      <c r="K26" s="3">
        <v>55</v>
      </c>
      <c r="L26" s="3">
        <v>49</v>
      </c>
      <c r="M26" s="3">
        <v>59</v>
      </c>
      <c r="N26" s="3">
        <v>49.8</v>
      </c>
      <c r="O26" s="3">
        <v>46.5</v>
      </c>
      <c r="P26" s="3">
        <v>45</v>
      </c>
      <c r="Q26" s="3">
        <v>39.6</v>
      </c>
      <c r="R26" s="3">
        <v>48</v>
      </c>
      <c r="S26" s="3">
        <v>58</v>
      </c>
      <c r="T26" s="3">
        <v>58</v>
      </c>
      <c r="U26" s="3">
        <f t="shared" si="0"/>
        <v>699.5</v>
      </c>
      <c r="V26" s="3">
        <f t="shared" si="1"/>
        <v>580.585</v>
      </c>
      <c r="W26" s="3">
        <v>23</v>
      </c>
      <c r="X26" s="3">
        <v>25</v>
      </c>
      <c r="Y26" s="8">
        <f t="shared" si="2"/>
        <v>628.585</v>
      </c>
    </row>
    <row r="27" spans="1:25">
      <c r="A27" s="1" t="s">
        <v>3541</v>
      </c>
      <c r="B27" s="1" t="s">
        <v>12391</v>
      </c>
      <c r="C27" s="1" t="s">
        <v>13651</v>
      </c>
      <c r="D27" s="1" t="s">
        <v>28</v>
      </c>
      <c r="E27" s="1" t="s">
        <v>13702</v>
      </c>
      <c r="F27" s="1" t="s">
        <v>13703</v>
      </c>
      <c r="G27" s="3">
        <v>56</v>
      </c>
      <c r="H27" s="3">
        <v>39.8</v>
      </c>
      <c r="I27" s="3">
        <v>39.8</v>
      </c>
      <c r="J27" s="3">
        <v>56</v>
      </c>
      <c r="K27" s="3">
        <v>55</v>
      </c>
      <c r="L27" s="3">
        <v>49</v>
      </c>
      <c r="M27" s="3">
        <v>59</v>
      </c>
      <c r="N27" s="3">
        <v>49.8</v>
      </c>
      <c r="O27" s="3">
        <v>46.5</v>
      </c>
      <c r="P27" s="3">
        <v>45</v>
      </c>
      <c r="Q27" s="3">
        <v>39.6</v>
      </c>
      <c r="R27" s="3">
        <v>48</v>
      </c>
      <c r="S27" s="3">
        <v>58</v>
      </c>
      <c r="T27" s="3">
        <v>58</v>
      </c>
      <c r="U27" s="3">
        <f t="shared" si="0"/>
        <v>699.5</v>
      </c>
      <c r="V27" s="3">
        <f t="shared" si="1"/>
        <v>580.585</v>
      </c>
      <c r="W27" s="3">
        <v>23</v>
      </c>
      <c r="X27" s="3">
        <v>25</v>
      </c>
      <c r="Y27" s="8">
        <f t="shared" si="2"/>
        <v>628.585</v>
      </c>
    </row>
    <row r="28" spans="1:25">
      <c r="A28" s="1" t="s">
        <v>3541</v>
      </c>
      <c r="B28" s="1" t="s">
        <v>12391</v>
      </c>
      <c r="C28" s="1" t="s">
        <v>13651</v>
      </c>
      <c r="D28" s="1" t="s">
        <v>28</v>
      </c>
      <c r="E28" s="1" t="s">
        <v>13704</v>
      </c>
      <c r="F28" s="1" t="s">
        <v>13705</v>
      </c>
      <c r="G28" s="3">
        <v>56</v>
      </c>
      <c r="H28" s="3">
        <v>39.8</v>
      </c>
      <c r="I28" s="3">
        <v>39.8</v>
      </c>
      <c r="J28" s="3">
        <v>56</v>
      </c>
      <c r="K28" s="3">
        <v>55</v>
      </c>
      <c r="L28" s="3">
        <v>49</v>
      </c>
      <c r="M28" s="3">
        <v>59</v>
      </c>
      <c r="N28" s="3">
        <v>49.8</v>
      </c>
      <c r="O28" s="3">
        <v>46.5</v>
      </c>
      <c r="P28" s="3">
        <v>45</v>
      </c>
      <c r="Q28" s="3">
        <v>39.6</v>
      </c>
      <c r="R28" s="3">
        <v>48</v>
      </c>
      <c r="S28" s="3">
        <v>58</v>
      </c>
      <c r="T28" s="3">
        <v>58</v>
      </c>
      <c r="U28" s="3">
        <f t="shared" si="0"/>
        <v>699.5</v>
      </c>
      <c r="V28" s="3">
        <f t="shared" si="1"/>
        <v>580.585</v>
      </c>
      <c r="W28" s="3">
        <v>23</v>
      </c>
      <c r="X28" s="3">
        <v>25</v>
      </c>
      <c r="Y28" s="8">
        <f t="shared" si="2"/>
        <v>628.585</v>
      </c>
    </row>
    <row r="29" spans="1:25">
      <c r="A29" s="1" t="s">
        <v>3541</v>
      </c>
      <c r="B29" s="1" t="s">
        <v>12391</v>
      </c>
      <c r="C29" s="1" t="s">
        <v>13651</v>
      </c>
      <c r="D29" s="1" t="s">
        <v>28</v>
      </c>
      <c r="E29" s="1" t="s">
        <v>13706</v>
      </c>
      <c r="F29" s="1" t="s">
        <v>13707</v>
      </c>
      <c r="G29" s="3">
        <v>56</v>
      </c>
      <c r="H29" s="3">
        <v>39.8</v>
      </c>
      <c r="I29" s="3">
        <v>39.8</v>
      </c>
      <c r="J29" s="3">
        <v>56</v>
      </c>
      <c r="K29" s="3">
        <v>55</v>
      </c>
      <c r="L29" s="3">
        <v>49</v>
      </c>
      <c r="M29" s="3">
        <v>59</v>
      </c>
      <c r="N29" s="3">
        <v>49.8</v>
      </c>
      <c r="O29" s="3">
        <v>46.5</v>
      </c>
      <c r="P29" s="3">
        <v>45</v>
      </c>
      <c r="Q29" s="3">
        <v>39.6</v>
      </c>
      <c r="R29" s="3">
        <v>48</v>
      </c>
      <c r="S29" s="3">
        <v>58</v>
      </c>
      <c r="T29" s="3">
        <v>58</v>
      </c>
      <c r="U29" s="3">
        <f t="shared" si="0"/>
        <v>699.5</v>
      </c>
      <c r="V29" s="3">
        <f t="shared" si="1"/>
        <v>580.585</v>
      </c>
      <c r="W29" s="3">
        <v>23</v>
      </c>
      <c r="X29" s="3">
        <v>25</v>
      </c>
      <c r="Y29" s="8">
        <f t="shared" si="2"/>
        <v>628.585</v>
      </c>
    </row>
    <row r="30" spans="1:25">
      <c r="A30" s="1" t="s">
        <v>3541</v>
      </c>
      <c r="B30" s="1" t="s">
        <v>12391</v>
      </c>
      <c r="C30" s="1" t="s">
        <v>13651</v>
      </c>
      <c r="D30" s="1" t="s">
        <v>28</v>
      </c>
      <c r="E30" s="1" t="s">
        <v>13708</v>
      </c>
      <c r="F30" s="1" t="s">
        <v>13709</v>
      </c>
      <c r="G30" s="3">
        <v>56</v>
      </c>
      <c r="H30" s="3">
        <v>39.8</v>
      </c>
      <c r="I30" s="3">
        <v>39.8</v>
      </c>
      <c r="J30" s="3">
        <v>56</v>
      </c>
      <c r="K30" s="3">
        <v>55</v>
      </c>
      <c r="L30" s="3">
        <v>49</v>
      </c>
      <c r="M30" s="3">
        <v>59</v>
      </c>
      <c r="N30" s="3">
        <v>49.8</v>
      </c>
      <c r="O30" s="3">
        <v>46.5</v>
      </c>
      <c r="P30" s="3">
        <v>45</v>
      </c>
      <c r="Q30" s="3">
        <v>39.6</v>
      </c>
      <c r="R30" s="3">
        <v>48</v>
      </c>
      <c r="S30" s="3">
        <v>58</v>
      </c>
      <c r="T30" s="3">
        <v>58</v>
      </c>
      <c r="U30" s="3">
        <f t="shared" si="0"/>
        <v>699.5</v>
      </c>
      <c r="V30" s="3">
        <f t="shared" si="1"/>
        <v>580.585</v>
      </c>
      <c r="W30" s="3">
        <v>23</v>
      </c>
      <c r="X30" s="3">
        <v>25</v>
      </c>
      <c r="Y30" s="8">
        <f t="shared" si="2"/>
        <v>628.585</v>
      </c>
    </row>
    <row r="31" spans="1:25">
      <c r="A31" s="1" t="s">
        <v>3541</v>
      </c>
      <c r="B31" s="1" t="s">
        <v>12391</v>
      </c>
      <c r="C31" s="1" t="s">
        <v>13651</v>
      </c>
      <c r="D31" s="1" t="s">
        <v>28</v>
      </c>
      <c r="E31" s="1" t="s">
        <v>13710</v>
      </c>
      <c r="F31" s="1" t="s">
        <v>13711</v>
      </c>
      <c r="G31" s="3">
        <v>56</v>
      </c>
      <c r="H31" s="3">
        <v>39.8</v>
      </c>
      <c r="I31" s="3">
        <v>39.8</v>
      </c>
      <c r="J31" s="3">
        <v>56</v>
      </c>
      <c r="K31" s="3">
        <v>55</v>
      </c>
      <c r="L31" s="3">
        <v>49</v>
      </c>
      <c r="M31" s="3">
        <v>59</v>
      </c>
      <c r="N31" s="3">
        <v>49.8</v>
      </c>
      <c r="O31" s="3">
        <v>46.5</v>
      </c>
      <c r="P31" s="3">
        <v>45</v>
      </c>
      <c r="Q31" s="3">
        <v>39.6</v>
      </c>
      <c r="R31" s="3">
        <v>48</v>
      </c>
      <c r="S31" s="3">
        <v>58</v>
      </c>
      <c r="T31" s="3">
        <v>58</v>
      </c>
      <c r="U31" s="3">
        <f t="shared" si="0"/>
        <v>699.5</v>
      </c>
      <c r="V31" s="3">
        <f t="shared" si="1"/>
        <v>580.585</v>
      </c>
      <c r="W31" s="3">
        <v>23</v>
      </c>
      <c r="X31" s="3">
        <v>25</v>
      </c>
      <c r="Y31" s="8">
        <f t="shared" si="2"/>
        <v>628.585</v>
      </c>
    </row>
    <row r="32" spans="1:25">
      <c r="A32" s="1" t="s">
        <v>3541</v>
      </c>
      <c r="B32" s="1" t="s">
        <v>12391</v>
      </c>
      <c r="C32" s="1" t="s">
        <v>13651</v>
      </c>
      <c r="D32" s="1" t="s">
        <v>28</v>
      </c>
      <c r="E32" s="1" t="s">
        <v>13712</v>
      </c>
      <c r="F32" s="1" t="s">
        <v>3586</v>
      </c>
      <c r="G32" s="3">
        <v>56</v>
      </c>
      <c r="H32" s="3">
        <v>39.8</v>
      </c>
      <c r="I32" s="3">
        <v>39.8</v>
      </c>
      <c r="J32" s="3">
        <v>56</v>
      </c>
      <c r="K32" s="3">
        <v>55</v>
      </c>
      <c r="L32" s="3">
        <v>49</v>
      </c>
      <c r="M32" s="3">
        <v>59</v>
      </c>
      <c r="N32" s="3">
        <v>49.8</v>
      </c>
      <c r="O32" s="3">
        <v>46.5</v>
      </c>
      <c r="P32" s="3">
        <v>45</v>
      </c>
      <c r="Q32" s="3">
        <v>39.6</v>
      </c>
      <c r="R32" s="3">
        <v>48</v>
      </c>
      <c r="S32" s="3">
        <v>58</v>
      </c>
      <c r="T32" s="3">
        <v>58</v>
      </c>
      <c r="U32" s="3">
        <f t="shared" si="0"/>
        <v>699.5</v>
      </c>
      <c r="V32" s="3">
        <f t="shared" si="1"/>
        <v>580.585</v>
      </c>
      <c r="W32" s="3">
        <v>23</v>
      </c>
      <c r="X32" s="3">
        <v>25</v>
      </c>
      <c r="Y32" s="8">
        <f t="shared" si="2"/>
        <v>628.585</v>
      </c>
    </row>
    <row r="33" spans="1:27">
      <c r="A33" s="1" t="s">
        <v>3541</v>
      </c>
      <c r="B33" s="1" t="s">
        <v>12391</v>
      </c>
      <c r="C33" s="1" t="s">
        <v>13651</v>
      </c>
      <c r="D33" s="1" t="s">
        <v>28</v>
      </c>
      <c r="E33" s="1" t="s">
        <v>13713</v>
      </c>
      <c r="F33" s="1" t="s">
        <v>13714</v>
      </c>
      <c r="G33" s="3">
        <v>56</v>
      </c>
      <c r="H33" s="3">
        <v>39.8</v>
      </c>
      <c r="I33" s="3">
        <v>39.8</v>
      </c>
      <c r="J33" s="3">
        <v>56</v>
      </c>
      <c r="K33" s="3">
        <v>55</v>
      </c>
      <c r="L33" s="3">
        <v>49</v>
      </c>
      <c r="M33" s="3">
        <v>59</v>
      </c>
      <c r="N33" s="3">
        <v>49.8</v>
      </c>
      <c r="O33" s="3">
        <v>46.5</v>
      </c>
      <c r="P33" s="3">
        <v>45</v>
      </c>
      <c r="Q33" s="3">
        <v>39.6</v>
      </c>
      <c r="R33" s="3">
        <v>48</v>
      </c>
      <c r="S33" s="3">
        <v>58</v>
      </c>
      <c r="T33" s="3">
        <v>58</v>
      </c>
      <c r="U33" s="3">
        <f t="shared" si="0"/>
        <v>699.5</v>
      </c>
      <c r="V33" s="3">
        <f t="shared" si="1"/>
        <v>580.585</v>
      </c>
      <c r="W33" s="3">
        <v>23</v>
      </c>
      <c r="X33" s="3">
        <v>25</v>
      </c>
      <c r="Y33" s="8">
        <f t="shared" si="2"/>
        <v>628.585</v>
      </c>
      <c r="Z33" s="3">
        <v>56.44</v>
      </c>
      <c r="AA33" s="8">
        <f>Y33+Z33</f>
        <v>685.025</v>
      </c>
    </row>
    <row r="34" spans="1:27">
      <c r="A34" s="1" t="s">
        <v>3541</v>
      </c>
      <c r="B34" s="1" t="s">
        <v>12391</v>
      </c>
      <c r="C34" s="1" t="s">
        <v>13651</v>
      </c>
      <c r="D34" s="1" t="s">
        <v>28</v>
      </c>
      <c r="E34" s="1" t="s">
        <v>13715</v>
      </c>
      <c r="F34" s="1" t="s">
        <v>13716</v>
      </c>
      <c r="G34" s="3">
        <v>56</v>
      </c>
      <c r="H34" s="3">
        <v>39.8</v>
      </c>
      <c r="I34" s="3">
        <v>39.8</v>
      </c>
      <c r="J34" s="3">
        <v>56</v>
      </c>
      <c r="K34" s="3">
        <v>55</v>
      </c>
      <c r="L34" s="3">
        <v>49</v>
      </c>
      <c r="M34" s="3">
        <v>59</v>
      </c>
      <c r="N34" s="3">
        <v>49.8</v>
      </c>
      <c r="O34" s="3">
        <v>46.5</v>
      </c>
      <c r="P34" s="3">
        <v>45</v>
      </c>
      <c r="Q34" s="3">
        <v>39.6</v>
      </c>
      <c r="R34" s="3">
        <v>48</v>
      </c>
      <c r="S34" s="3">
        <v>58</v>
      </c>
      <c r="T34" s="3">
        <v>58</v>
      </c>
      <c r="U34" s="3">
        <f t="shared" si="0"/>
        <v>699.5</v>
      </c>
      <c r="V34" s="3">
        <f t="shared" si="1"/>
        <v>580.585</v>
      </c>
      <c r="W34" s="3">
        <v>23</v>
      </c>
      <c r="X34" s="3">
        <v>25</v>
      </c>
      <c r="Y34" s="8">
        <f t="shared" si="2"/>
        <v>628.585</v>
      </c>
    </row>
    <row r="35" spans="1:27">
      <c r="A35" s="1" t="s">
        <v>3541</v>
      </c>
      <c r="B35" s="1" t="s">
        <v>12391</v>
      </c>
      <c r="C35" s="1" t="s">
        <v>13651</v>
      </c>
      <c r="D35" s="1" t="s">
        <v>28</v>
      </c>
      <c r="E35" s="1" t="s">
        <v>13717</v>
      </c>
      <c r="F35" s="1" t="s">
        <v>13718</v>
      </c>
      <c r="G35" s="3">
        <v>56</v>
      </c>
      <c r="H35" s="3">
        <v>39.8</v>
      </c>
      <c r="I35" s="3">
        <v>39.8</v>
      </c>
      <c r="J35" s="3">
        <v>56</v>
      </c>
      <c r="K35" s="3">
        <v>55</v>
      </c>
      <c r="L35" s="3">
        <v>49</v>
      </c>
      <c r="M35" s="3">
        <v>59</v>
      </c>
      <c r="N35" s="3">
        <v>49.8</v>
      </c>
      <c r="O35" s="3">
        <v>46.5</v>
      </c>
      <c r="P35" s="3">
        <v>45</v>
      </c>
      <c r="Q35" s="3">
        <v>39.6</v>
      </c>
      <c r="R35" s="3">
        <v>48</v>
      </c>
      <c r="S35" s="3">
        <v>58</v>
      </c>
      <c r="T35" s="3">
        <v>58</v>
      </c>
      <c r="U35" s="3">
        <f t="shared" si="0"/>
        <v>699.5</v>
      </c>
      <c r="V35" s="3">
        <f t="shared" si="1"/>
        <v>580.585</v>
      </c>
      <c r="W35" s="3">
        <v>23</v>
      </c>
      <c r="X35" s="3">
        <v>25</v>
      </c>
      <c r="Y35" s="8">
        <f t="shared" si="2"/>
        <v>628.585</v>
      </c>
    </row>
    <row r="36" spans="1:27">
      <c r="A36" s="1" t="s">
        <v>3541</v>
      </c>
      <c r="B36" s="1" t="s">
        <v>12391</v>
      </c>
      <c r="C36" s="1" t="s">
        <v>13651</v>
      </c>
      <c r="D36" s="1" t="s">
        <v>28</v>
      </c>
      <c r="E36" s="1" t="s">
        <v>13719</v>
      </c>
      <c r="F36" s="1" t="s">
        <v>13720</v>
      </c>
      <c r="G36" s="3">
        <v>56</v>
      </c>
      <c r="H36" s="3">
        <v>39.8</v>
      </c>
      <c r="I36" s="3">
        <v>39.8</v>
      </c>
      <c r="J36" s="3">
        <v>56</v>
      </c>
      <c r="K36" s="3">
        <v>55</v>
      </c>
      <c r="L36" s="3">
        <v>49</v>
      </c>
      <c r="M36" s="3">
        <v>59</v>
      </c>
      <c r="N36" s="3">
        <v>49.8</v>
      </c>
      <c r="O36" s="3">
        <v>46.5</v>
      </c>
      <c r="P36" s="3">
        <v>45</v>
      </c>
      <c r="Q36" s="3">
        <v>39.6</v>
      </c>
      <c r="R36" s="3">
        <v>48</v>
      </c>
      <c r="S36" s="3">
        <v>58</v>
      </c>
      <c r="T36" s="3">
        <v>58</v>
      </c>
      <c r="U36" s="3">
        <f t="shared" si="0"/>
        <v>699.5</v>
      </c>
      <c r="V36" s="3">
        <f t="shared" si="1"/>
        <v>580.585</v>
      </c>
      <c r="W36" s="3">
        <v>23</v>
      </c>
      <c r="X36" s="3">
        <v>25</v>
      </c>
      <c r="Y36" s="8">
        <f t="shared" si="2"/>
        <v>628.585</v>
      </c>
    </row>
    <row r="37" spans="1:27">
      <c r="A37" s="1" t="s">
        <v>3541</v>
      </c>
      <c r="B37" s="1" t="s">
        <v>12391</v>
      </c>
      <c r="C37" s="1" t="s">
        <v>13651</v>
      </c>
      <c r="D37" s="1" t="s">
        <v>28</v>
      </c>
      <c r="E37" s="1" t="s">
        <v>13721</v>
      </c>
      <c r="F37" s="1" t="s">
        <v>13722</v>
      </c>
      <c r="G37" s="3">
        <v>56</v>
      </c>
      <c r="H37" s="3">
        <v>39.8</v>
      </c>
      <c r="I37" s="3">
        <v>39.8</v>
      </c>
      <c r="J37" s="3">
        <v>56</v>
      </c>
      <c r="K37" s="3">
        <v>55</v>
      </c>
      <c r="L37" s="3">
        <v>49</v>
      </c>
      <c r="M37" s="3">
        <v>59</v>
      </c>
      <c r="N37" s="3">
        <v>49.8</v>
      </c>
      <c r="O37" s="3">
        <v>46.5</v>
      </c>
      <c r="P37" s="3">
        <v>45</v>
      </c>
      <c r="Q37" s="3">
        <v>39.6</v>
      </c>
      <c r="R37" s="3">
        <v>48</v>
      </c>
      <c r="S37" s="3">
        <v>58</v>
      </c>
      <c r="T37" s="3">
        <v>58</v>
      </c>
      <c r="U37" s="3">
        <f t="shared" si="0"/>
        <v>699.5</v>
      </c>
      <c r="V37" s="3">
        <f t="shared" si="1"/>
        <v>580.585</v>
      </c>
      <c r="W37" s="3">
        <v>23</v>
      </c>
      <c r="X37" s="3">
        <v>25</v>
      </c>
      <c r="Y37" s="8">
        <f t="shared" si="2"/>
        <v>628.585</v>
      </c>
    </row>
    <row r="38" spans="1:27">
      <c r="A38" s="1" t="s">
        <v>3541</v>
      </c>
      <c r="B38" s="1" t="s">
        <v>12391</v>
      </c>
      <c r="C38" s="1" t="s">
        <v>13651</v>
      </c>
      <c r="D38" s="1" t="s">
        <v>28</v>
      </c>
      <c r="E38" s="1" t="s">
        <v>13723</v>
      </c>
      <c r="F38" s="1" t="s">
        <v>13724</v>
      </c>
      <c r="G38" s="3">
        <v>56</v>
      </c>
      <c r="H38" s="3">
        <v>39.8</v>
      </c>
      <c r="I38" s="3">
        <v>39.8</v>
      </c>
      <c r="J38" s="3">
        <v>56</v>
      </c>
      <c r="K38" s="3">
        <v>55</v>
      </c>
      <c r="L38" s="3">
        <v>49</v>
      </c>
      <c r="M38" s="3">
        <v>59</v>
      </c>
      <c r="N38" s="3">
        <v>49.8</v>
      </c>
      <c r="O38" s="3">
        <v>46.5</v>
      </c>
      <c r="P38" s="3">
        <v>45</v>
      </c>
      <c r="Q38" s="3">
        <v>39.6</v>
      </c>
      <c r="R38" s="3">
        <v>48</v>
      </c>
      <c r="S38" s="3">
        <v>58</v>
      </c>
      <c r="T38" s="3">
        <v>58</v>
      </c>
      <c r="U38" s="3">
        <f t="shared" si="0"/>
        <v>699.5</v>
      </c>
      <c r="V38" s="3">
        <f t="shared" si="1"/>
        <v>580.585</v>
      </c>
      <c r="W38" s="3">
        <v>23</v>
      </c>
      <c r="X38" s="3">
        <v>25</v>
      </c>
      <c r="Y38" s="8">
        <f t="shared" si="2"/>
        <v>628.585</v>
      </c>
    </row>
    <row r="39" spans="1:27">
      <c r="A39" s="1" t="s">
        <v>3541</v>
      </c>
      <c r="B39" s="1" t="s">
        <v>12391</v>
      </c>
      <c r="C39" s="1" t="s">
        <v>13651</v>
      </c>
      <c r="D39" s="1" t="s">
        <v>28</v>
      </c>
      <c r="E39" s="1" t="s">
        <v>13725</v>
      </c>
      <c r="F39" s="1" t="s">
        <v>13726</v>
      </c>
      <c r="G39" s="3">
        <v>56</v>
      </c>
      <c r="H39" s="3">
        <v>39.8</v>
      </c>
      <c r="I39" s="3">
        <v>39.8</v>
      </c>
      <c r="J39" s="3">
        <v>56</v>
      </c>
      <c r="K39" s="3">
        <v>55</v>
      </c>
      <c r="L39" s="3">
        <v>49</v>
      </c>
      <c r="M39" s="3">
        <v>59</v>
      </c>
      <c r="N39" s="3">
        <v>49.8</v>
      </c>
      <c r="O39" s="3">
        <v>46.5</v>
      </c>
      <c r="P39" s="3">
        <v>45</v>
      </c>
      <c r="Q39" s="3">
        <v>39.6</v>
      </c>
      <c r="R39" s="3">
        <v>48</v>
      </c>
      <c r="S39" s="3">
        <v>58</v>
      </c>
      <c r="T39" s="3">
        <v>58</v>
      </c>
      <c r="U39" s="3">
        <f t="shared" si="0"/>
        <v>699.5</v>
      </c>
      <c r="V39" s="3">
        <f t="shared" si="1"/>
        <v>580.585</v>
      </c>
      <c r="W39" s="3">
        <v>23</v>
      </c>
      <c r="X39" s="3">
        <v>25</v>
      </c>
      <c r="Y39" s="8">
        <f t="shared" si="2"/>
        <v>628.585</v>
      </c>
    </row>
    <row r="40" spans="1:27">
      <c r="A40" s="1" t="s">
        <v>3541</v>
      </c>
      <c r="B40" s="1" t="s">
        <v>12391</v>
      </c>
      <c r="C40" s="1" t="s">
        <v>13651</v>
      </c>
      <c r="D40" s="1" t="s">
        <v>28</v>
      </c>
      <c r="E40" s="1" t="s">
        <v>13727</v>
      </c>
      <c r="F40" s="1" t="s">
        <v>13728</v>
      </c>
      <c r="G40" s="3">
        <v>56</v>
      </c>
      <c r="H40" s="3">
        <v>39.8</v>
      </c>
      <c r="I40" s="3">
        <v>39.8</v>
      </c>
      <c r="J40" s="3">
        <v>56</v>
      </c>
      <c r="K40" s="3">
        <v>55</v>
      </c>
      <c r="L40" s="3">
        <v>49</v>
      </c>
      <c r="M40" s="3">
        <v>59</v>
      </c>
      <c r="N40" s="3">
        <v>49.8</v>
      </c>
      <c r="O40" s="3">
        <v>46.5</v>
      </c>
      <c r="P40" s="3">
        <v>45</v>
      </c>
      <c r="Q40" s="3">
        <v>39.6</v>
      </c>
      <c r="R40" s="3">
        <v>48</v>
      </c>
      <c r="S40" s="3">
        <v>58</v>
      </c>
      <c r="T40" s="3">
        <v>58</v>
      </c>
      <c r="U40" s="3">
        <f t="shared" si="0"/>
        <v>699.5</v>
      </c>
      <c r="V40" s="3">
        <f t="shared" si="1"/>
        <v>580.585</v>
      </c>
      <c r="W40" s="3">
        <v>23</v>
      </c>
      <c r="X40" s="3">
        <v>25</v>
      </c>
      <c r="Y40" s="8">
        <f t="shared" si="2"/>
        <v>628.585</v>
      </c>
    </row>
    <row r="41" spans="1:27">
      <c r="A41" s="1" t="s">
        <v>3541</v>
      </c>
      <c r="B41" s="1" t="s">
        <v>12391</v>
      </c>
      <c r="C41" s="1" t="s">
        <v>13651</v>
      </c>
      <c r="D41" s="1" t="s">
        <v>28</v>
      </c>
      <c r="E41" s="1" t="s">
        <v>13729</v>
      </c>
      <c r="F41" s="1" t="s">
        <v>13730</v>
      </c>
      <c r="G41" s="3">
        <v>56</v>
      </c>
      <c r="H41" s="3">
        <v>39.8</v>
      </c>
      <c r="I41" s="3">
        <v>39.8</v>
      </c>
      <c r="J41" s="3">
        <v>56</v>
      </c>
      <c r="K41" s="3">
        <v>55</v>
      </c>
      <c r="L41" s="3">
        <v>49</v>
      </c>
      <c r="M41" s="3">
        <v>59</v>
      </c>
      <c r="N41" s="3">
        <v>49.8</v>
      </c>
      <c r="O41" s="3">
        <v>46.5</v>
      </c>
      <c r="P41" s="3">
        <v>45</v>
      </c>
      <c r="Q41" s="3">
        <v>39.6</v>
      </c>
      <c r="R41" s="3">
        <v>48</v>
      </c>
      <c r="S41" s="3">
        <v>58</v>
      </c>
      <c r="T41" s="3">
        <v>58</v>
      </c>
      <c r="U41" s="3">
        <f t="shared" si="0"/>
        <v>699.5</v>
      </c>
      <c r="V41" s="3">
        <f t="shared" si="1"/>
        <v>580.585</v>
      </c>
      <c r="W41" s="3">
        <v>23</v>
      </c>
      <c r="X41" s="3">
        <v>25</v>
      </c>
      <c r="Y41" s="8">
        <f t="shared" si="2"/>
        <v>628.585</v>
      </c>
    </row>
    <row r="42" spans="1:27">
      <c r="A42" s="1" t="s">
        <v>3541</v>
      </c>
      <c r="B42" s="1" t="s">
        <v>12391</v>
      </c>
      <c r="C42" s="1" t="s">
        <v>13651</v>
      </c>
      <c r="D42" s="1" t="s">
        <v>28</v>
      </c>
      <c r="E42" s="1" t="s">
        <v>13731</v>
      </c>
      <c r="F42" s="1" t="s">
        <v>13732</v>
      </c>
      <c r="G42" s="3">
        <v>56</v>
      </c>
      <c r="H42" s="3">
        <v>39.8</v>
      </c>
      <c r="I42" s="3">
        <v>39.8</v>
      </c>
      <c r="J42" s="3">
        <v>56</v>
      </c>
      <c r="K42" s="3">
        <v>55</v>
      </c>
      <c r="L42" s="3">
        <v>49</v>
      </c>
      <c r="M42" s="3">
        <v>59</v>
      </c>
      <c r="N42" s="3">
        <v>49.8</v>
      </c>
      <c r="O42" s="3">
        <v>46.5</v>
      </c>
      <c r="P42" s="3">
        <v>45</v>
      </c>
      <c r="Q42" s="3">
        <v>39.6</v>
      </c>
      <c r="R42" s="3">
        <v>48</v>
      </c>
      <c r="S42" s="3">
        <v>58</v>
      </c>
      <c r="T42" s="3">
        <v>58</v>
      </c>
      <c r="U42" s="3">
        <f t="shared" si="0"/>
        <v>699.5</v>
      </c>
      <c r="V42" s="3">
        <f t="shared" si="1"/>
        <v>580.585</v>
      </c>
      <c r="W42" s="3">
        <v>23</v>
      </c>
      <c r="X42" s="3">
        <v>25</v>
      </c>
      <c r="Y42" s="8">
        <f t="shared" si="2"/>
        <v>628.585</v>
      </c>
    </row>
    <row r="43" spans="1:27">
      <c r="A43" s="1" t="s">
        <v>3541</v>
      </c>
      <c r="B43" s="1" t="s">
        <v>12391</v>
      </c>
      <c r="C43" s="1" t="s">
        <v>13651</v>
      </c>
      <c r="D43" s="1" t="s">
        <v>28</v>
      </c>
      <c r="E43" s="1" t="s">
        <v>13733</v>
      </c>
      <c r="F43" s="1" t="s">
        <v>13734</v>
      </c>
      <c r="G43" s="3">
        <v>56</v>
      </c>
      <c r="H43" s="3">
        <v>39.8</v>
      </c>
      <c r="I43" s="3">
        <v>39.8</v>
      </c>
      <c r="J43" s="3">
        <v>56</v>
      </c>
      <c r="K43" s="3">
        <v>55</v>
      </c>
      <c r="L43" s="3">
        <v>49</v>
      </c>
      <c r="M43" s="3">
        <v>59</v>
      </c>
      <c r="N43" s="3">
        <v>49.8</v>
      </c>
      <c r="O43" s="3">
        <v>46.5</v>
      </c>
      <c r="P43" s="3">
        <v>45</v>
      </c>
      <c r="Q43" s="3">
        <v>39.6</v>
      </c>
      <c r="R43" s="3">
        <v>48</v>
      </c>
      <c r="S43" s="3">
        <v>58</v>
      </c>
      <c r="T43" s="3">
        <v>58</v>
      </c>
      <c r="U43" s="3">
        <f t="shared" si="0"/>
        <v>699.5</v>
      </c>
      <c r="V43" s="3">
        <f t="shared" si="1"/>
        <v>580.585</v>
      </c>
      <c r="W43" s="3">
        <v>23</v>
      </c>
      <c r="X43" s="3">
        <v>25</v>
      </c>
      <c r="Y43" s="8">
        <f t="shared" si="2"/>
        <v>628.585</v>
      </c>
    </row>
  </sheetData>
  <pageMargins left="0.75" right="0.75" top="1" bottom="1" header="0.5" footer="0.5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33"/>
  <sheetViews>
    <sheetView workbookViewId="0">
      <selection activeCell="A1" sqref="$A1:$XFD1048576"/>
    </sheetView>
  </sheetViews>
  <sheetFormatPr defaultColWidth="9" defaultRowHeight="13.5"/>
  <cols>
    <col min="1" max="1" width="13.125" customWidth="1"/>
    <col min="2" max="2" width="8.125" customWidth="1"/>
    <col min="3" max="3" width="10.625" customWidth="1"/>
    <col min="4" max="4" width="7.875" customWidth="1"/>
    <col min="5" max="5" width="9.25" customWidth="1"/>
    <col min="6" max="6" width="6.25" customWidth="1"/>
    <col min="7" max="7" width="3.875" style="6" customWidth="1"/>
    <col min="8" max="9" width="4.875" style="6" customWidth="1"/>
    <col min="10" max="13" width="3.875" style="6" customWidth="1"/>
    <col min="14" max="15" width="4.875" style="6" customWidth="1"/>
    <col min="16" max="16" width="3.875" style="6" customWidth="1"/>
    <col min="17" max="17" width="4.125" style="6" customWidth="1"/>
    <col min="18" max="19" width="4.875" style="6" customWidth="1"/>
    <col min="20" max="20" width="5.75" style="6" customWidth="1"/>
    <col min="21" max="21" width="7.5" style="6" customWidth="1"/>
    <col min="22" max="23" width="3.875" style="6" customWidth="1"/>
    <col min="24" max="24" width="7.5" style="9" customWidth="1"/>
    <col min="25" max="25" width="5.75" customWidth="1"/>
    <col min="26" max="26" width="7.5" style="14" customWidth="1"/>
  </cols>
  <sheetData>
    <row r="1" ht="147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12382</v>
      </c>
      <c r="I1" s="3" t="s">
        <v>12383</v>
      </c>
      <c r="J1" s="3" t="s">
        <v>3682</v>
      </c>
      <c r="K1" s="3" t="s">
        <v>13735</v>
      </c>
      <c r="L1" s="3" t="s">
        <v>3535</v>
      </c>
      <c r="M1" s="3" t="s">
        <v>3532</v>
      </c>
      <c r="N1" s="3" t="s">
        <v>12385</v>
      </c>
      <c r="O1" s="3" t="s">
        <v>12386</v>
      </c>
      <c r="P1" s="3" t="s">
        <v>4276</v>
      </c>
      <c r="Q1" s="3" t="s">
        <v>3534</v>
      </c>
      <c r="R1" s="3" t="s">
        <v>3538</v>
      </c>
      <c r="S1" s="3" t="s">
        <v>13736</v>
      </c>
      <c r="T1" s="3" t="s">
        <v>17</v>
      </c>
      <c r="U1" s="3" t="s">
        <v>18</v>
      </c>
      <c r="V1" s="3" t="s">
        <v>238</v>
      </c>
      <c r="W1" s="3" t="s">
        <v>8757</v>
      </c>
      <c r="X1" s="8" t="s">
        <v>24</v>
      </c>
      <c r="Y1" s="3" t="s">
        <v>12390</v>
      </c>
      <c r="Z1" s="8" t="s">
        <v>241</v>
      </c>
    </row>
    <row r="2" spans="1:26">
      <c r="A2" s="1" t="s">
        <v>3541</v>
      </c>
      <c r="B2" s="1" t="s">
        <v>12391</v>
      </c>
      <c r="C2" s="1" t="s">
        <v>13737</v>
      </c>
      <c r="D2" s="1" t="s">
        <v>28</v>
      </c>
      <c r="E2" s="1" t="s">
        <v>13738</v>
      </c>
      <c r="F2" s="1" t="s">
        <v>13739</v>
      </c>
      <c r="G2" s="3">
        <v>56</v>
      </c>
      <c r="H2" s="3">
        <v>39.8</v>
      </c>
      <c r="I2" s="3">
        <v>39.8</v>
      </c>
      <c r="J2" s="3">
        <v>48</v>
      </c>
      <c r="K2" s="3">
        <v>42</v>
      </c>
      <c r="L2" s="3">
        <v>57</v>
      </c>
      <c r="M2" s="3">
        <v>59</v>
      </c>
      <c r="N2" s="3">
        <v>49.8</v>
      </c>
      <c r="O2" s="3">
        <v>46.5</v>
      </c>
      <c r="P2" s="3">
        <v>62</v>
      </c>
      <c r="Q2" s="3">
        <v>98</v>
      </c>
      <c r="R2" s="3">
        <v>49.8</v>
      </c>
      <c r="S2" s="3">
        <v>49.8</v>
      </c>
      <c r="T2" s="3">
        <f>SUM(G2:S2)</f>
        <v>697.5</v>
      </c>
      <c r="U2" s="3">
        <f>T2*0.83</f>
        <v>578.925</v>
      </c>
      <c r="V2" s="3">
        <v>23</v>
      </c>
      <c r="W2" s="3">
        <v>25</v>
      </c>
      <c r="X2" s="8">
        <f>U2+V2+W2</f>
        <v>626.925</v>
      </c>
    </row>
    <row r="3" spans="1:26">
      <c r="A3" s="1" t="s">
        <v>3541</v>
      </c>
      <c r="B3" s="1" t="s">
        <v>12391</v>
      </c>
      <c r="C3" s="1" t="s">
        <v>13737</v>
      </c>
      <c r="D3" s="1" t="s">
        <v>28</v>
      </c>
      <c r="E3" s="1" t="s">
        <v>13740</v>
      </c>
      <c r="F3" s="1" t="s">
        <v>13741</v>
      </c>
      <c r="G3" s="3">
        <v>56</v>
      </c>
      <c r="H3" s="3">
        <v>39.8</v>
      </c>
      <c r="I3" s="3">
        <v>39.8</v>
      </c>
      <c r="J3" s="3">
        <v>48</v>
      </c>
      <c r="K3" s="3">
        <v>42</v>
      </c>
      <c r="L3" s="3">
        <v>57</v>
      </c>
      <c r="M3" s="3">
        <v>59</v>
      </c>
      <c r="N3" s="3">
        <v>49.8</v>
      </c>
      <c r="O3" s="3">
        <v>46.5</v>
      </c>
      <c r="P3" s="3">
        <v>62</v>
      </c>
      <c r="Q3" s="3">
        <v>98</v>
      </c>
      <c r="R3" s="3">
        <v>49.8</v>
      </c>
      <c r="S3" s="3">
        <v>49.8</v>
      </c>
      <c r="T3" s="3">
        <f t="shared" ref="T3:T34" si="0">SUM(G3:S3)</f>
        <v>697.5</v>
      </c>
      <c r="U3" s="3">
        <f t="shared" ref="U3:U34" si="1">T3*0.83</f>
        <v>578.925</v>
      </c>
      <c r="V3" s="3">
        <v>23</v>
      </c>
      <c r="W3" s="3">
        <v>25</v>
      </c>
      <c r="X3" s="8">
        <f t="shared" ref="X3:X34" si="2">U3+V3+W3</f>
        <v>626.925</v>
      </c>
    </row>
    <row r="4" spans="1:26">
      <c r="A4" s="1" t="s">
        <v>3541</v>
      </c>
      <c r="B4" s="1" t="s">
        <v>12391</v>
      </c>
      <c r="C4" s="1" t="s">
        <v>13737</v>
      </c>
      <c r="D4" s="1" t="s">
        <v>28</v>
      </c>
      <c r="E4" s="1" t="s">
        <v>13742</v>
      </c>
      <c r="F4" s="1" t="s">
        <v>13743</v>
      </c>
      <c r="G4" s="3">
        <v>56</v>
      </c>
      <c r="H4" s="3">
        <v>39.8</v>
      </c>
      <c r="I4" s="3">
        <v>39.8</v>
      </c>
      <c r="J4" s="3">
        <v>48</v>
      </c>
      <c r="K4" s="3">
        <v>42</v>
      </c>
      <c r="L4" s="3">
        <v>57</v>
      </c>
      <c r="M4" s="3">
        <v>59</v>
      </c>
      <c r="N4" s="3">
        <v>49.8</v>
      </c>
      <c r="O4" s="3">
        <v>46.5</v>
      </c>
      <c r="P4" s="3">
        <v>62</v>
      </c>
      <c r="Q4" s="3">
        <v>98</v>
      </c>
      <c r="R4" s="3">
        <v>49.8</v>
      </c>
      <c r="S4" s="3">
        <v>49.8</v>
      </c>
      <c r="T4" s="3">
        <f t="shared" si="0"/>
        <v>697.5</v>
      </c>
      <c r="U4" s="3">
        <f t="shared" si="1"/>
        <v>578.925</v>
      </c>
      <c r="V4" s="3">
        <v>23</v>
      </c>
      <c r="W4" s="3">
        <v>25</v>
      </c>
      <c r="X4" s="8">
        <f t="shared" si="2"/>
        <v>626.925</v>
      </c>
    </row>
    <row r="5" spans="1:26">
      <c r="A5" s="1" t="s">
        <v>3541</v>
      </c>
      <c r="B5" s="1" t="s">
        <v>12391</v>
      </c>
      <c r="C5" s="1" t="s">
        <v>13737</v>
      </c>
      <c r="D5" s="1" t="s">
        <v>28</v>
      </c>
      <c r="E5" s="1" t="s">
        <v>13744</v>
      </c>
      <c r="F5" s="1" t="s">
        <v>13745</v>
      </c>
      <c r="G5" s="3">
        <v>56</v>
      </c>
      <c r="H5" s="3">
        <v>39.8</v>
      </c>
      <c r="I5" s="3">
        <v>39.8</v>
      </c>
      <c r="J5" s="3">
        <v>48</v>
      </c>
      <c r="K5" s="3">
        <v>42</v>
      </c>
      <c r="L5" s="3">
        <v>57</v>
      </c>
      <c r="M5" s="3">
        <v>59</v>
      </c>
      <c r="N5" s="3">
        <v>49.8</v>
      </c>
      <c r="O5" s="3">
        <v>46.5</v>
      </c>
      <c r="P5" s="3">
        <v>62</v>
      </c>
      <c r="Q5" s="3">
        <v>98</v>
      </c>
      <c r="R5" s="3">
        <v>49.8</v>
      </c>
      <c r="S5" s="3">
        <v>49.8</v>
      </c>
      <c r="T5" s="3">
        <f t="shared" si="0"/>
        <v>697.5</v>
      </c>
      <c r="U5" s="3">
        <f t="shared" si="1"/>
        <v>578.925</v>
      </c>
      <c r="V5" s="3">
        <v>23</v>
      </c>
      <c r="W5" s="3">
        <v>25</v>
      </c>
      <c r="X5" s="8">
        <f t="shared" si="2"/>
        <v>626.925</v>
      </c>
    </row>
    <row r="6" spans="1:26">
      <c r="A6" s="1" t="s">
        <v>3541</v>
      </c>
      <c r="B6" s="1" t="s">
        <v>12391</v>
      </c>
      <c r="C6" s="1" t="s">
        <v>13737</v>
      </c>
      <c r="D6" s="1" t="s">
        <v>28</v>
      </c>
      <c r="E6" s="1" t="s">
        <v>13746</v>
      </c>
      <c r="F6" s="1" t="s">
        <v>13747</v>
      </c>
      <c r="G6" s="3">
        <v>56</v>
      </c>
      <c r="H6" s="3">
        <v>39.8</v>
      </c>
      <c r="I6" s="3">
        <v>39.8</v>
      </c>
      <c r="J6" s="3">
        <v>48</v>
      </c>
      <c r="K6" s="3">
        <v>42</v>
      </c>
      <c r="L6" s="3">
        <v>57</v>
      </c>
      <c r="M6" s="3">
        <v>59</v>
      </c>
      <c r="N6" s="3">
        <v>49.8</v>
      </c>
      <c r="O6" s="3">
        <v>46.5</v>
      </c>
      <c r="P6" s="3">
        <v>62</v>
      </c>
      <c r="Q6" s="3">
        <v>98</v>
      </c>
      <c r="R6" s="3">
        <v>49.8</v>
      </c>
      <c r="S6" s="3">
        <v>49.8</v>
      </c>
      <c r="T6" s="3">
        <f t="shared" si="0"/>
        <v>697.5</v>
      </c>
      <c r="U6" s="3">
        <f t="shared" si="1"/>
        <v>578.925</v>
      </c>
      <c r="V6" s="3">
        <v>23</v>
      </c>
      <c r="W6" s="3">
        <v>25</v>
      </c>
      <c r="X6" s="8">
        <f t="shared" si="2"/>
        <v>626.925</v>
      </c>
    </row>
    <row r="7" spans="1:26">
      <c r="A7" s="1" t="s">
        <v>3541</v>
      </c>
      <c r="B7" s="1" t="s">
        <v>12391</v>
      </c>
      <c r="C7" s="1" t="s">
        <v>13737</v>
      </c>
      <c r="D7" s="1" t="s">
        <v>28</v>
      </c>
      <c r="E7" s="1" t="s">
        <v>13748</v>
      </c>
      <c r="F7" s="1" t="s">
        <v>13749</v>
      </c>
      <c r="G7" s="3">
        <v>56</v>
      </c>
      <c r="H7" s="3">
        <v>39.8</v>
      </c>
      <c r="I7" s="3">
        <v>39.8</v>
      </c>
      <c r="J7" s="3">
        <v>48</v>
      </c>
      <c r="K7" s="3">
        <v>42</v>
      </c>
      <c r="L7" s="3">
        <v>57</v>
      </c>
      <c r="M7" s="3">
        <v>59</v>
      </c>
      <c r="N7" s="3">
        <v>49.8</v>
      </c>
      <c r="O7" s="3">
        <v>46.5</v>
      </c>
      <c r="P7" s="3">
        <v>62</v>
      </c>
      <c r="Q7" s="3">
        <v>98</v>
      </c>
      <c r="R7" s="3">
        <v>49.8</v>
      </c>
      <c r="S7" s="3">
        <v>49.8</v>
      </c>
      <c r="T7" s="3">
        <f t="shared" si="0"/>
        <v>697.5</v>
      </c>
      <c r="U7" s="3">
        <f t="shared" si="1"/>
        <v>578.925</v>
      </c>
      <c r="V7" s="3">
        <v>23</v>
      </c>
      <c r="W7" s="3">
        <v>25</v>
      </c>
      <c r="X7" s="8">
        <f t="shared" si="2"/>
        <v>626.925</v>
      </c>
    </row>
    <row r="8" spans="1:26">
      <c r="A8" s="1" t="s">
        <v>3541</v>
      </c>
      <c r="B8" s="1" t="s">
        <v>12391</v>
      </c>
      <c r="C8" s="1" t="s">
        <v>13737</v>
      </c>
      <c r="D8" s="1" t="s">
        <v>28</v>
      </c>
      <c r="E8" s="1" t="s">
        <v>13750</v>
      </c>
      <c r="F8" s="1" t="s">
        <v>13751</v>
      </c>
      <c r="G8" s="3">
        <v>56</v>
      </c>
      <c r="H8" s="3">
        <v>39.8</v>
      </c>
      <c r="I8" s="3">
        <v>39.8</v>
      </c>
      <c r="J8" s="3">
        <v>48</v>
      </c>
      <c r="K8" s="3">
        <v>42</v>
      </c>
      <c r="L8" s="3">
        <v>57</v>
      </c>
      <c r="M8" s="3">
        <v>59</v>
      </c>
      <c r="N8" s="3">
        <v>49.8</v>
      </c>
      <c r="O8" s="3">
        <v>46.5</v>
      </c>
      <c r="P8" s="3">
        <v>62</v>
      </c>
      <c r="Q8" s="3">
        <v>98</v>
      </c>
      <c r="R8" s="3">
        <v>49.8</v>
      </c>
      <c r="S8" s="3">
        <v>49.8</v>
      </c>
      <c r="T8" s="3">
        <f t="shared" si="0"/>
        <v>697.5</v>
      </c>
      <c r="U8" s="3">
        <f t="shared" si="1"/>
        <v>578.925</v>
      </c>
      <c r="V8" s="3">
        <v>23</v>
      </c>
      <c r="W8" s="3">
        <v>25</v>
      </c>
      <c r="X8" s="8">
        <f t="shared" si="2"/>
        <v>626.925</v>
      </c>
    </row>
    <row r="9" spans="1:26">
      <c r="A9" s="1" t="s">
        <v>3541</v>
      </c>
      <c r="B9" s="1" t="s">
        <v>12391</v>
      </c>
      <c r="C9" s="1" t="s">
        <v>13737</v>
      </c>
      <c r="D9" s="1" t="s">
        <v>28</v>
      </c>
      <c r="E9" s="1" t="s">
        <v>13752</v>
      </c>
      <c r="F9" s="1" t="s">
        <v>13753</v>
      </c>
      <c r="G9" s="3">
        <v>56</v>
      </c>
      <c r="H9" s="3">
        <v>39.8</v>
      </c>
      <c r="I9" s="3">
        <v>39.8</v>
      </c>
      <c r="J9" s="3">
        <v>48</v>
      </c>
      <c r="K9" s="3">
        <v>42</v>
      </c>
      <c r="L9" s="3">
        <v>57</v>
      </c>
      <c r="M9" s="3">
        <v>59</v>
      </c>
      <c r="N9" s="3">
        <v>49.8</v>
      </c>
      <c r="O9" s="3">
        <v>46.5</v>
      </c>
      <c r="P9" s="3">
        <v>62</v>
      </c>
      <c r="Q9" s="3">
        <v>98</v>
      </c>
      <c r="R9" s="3">
        <v>49.8</v>
      </c>
      <c r="S9" s="3">
        <v>49.8</v>
      </c>
      <c r="T9" s="3">
        <f t="shared" si="0"/>
        <v>697.5</v>
      </c>
      <c r="U9" s="3">
        <f t="shared" si="1"/>
        <v>578.925</v>
      </c>
      <c r="V9" s="3">
        <v>23</v>
      </c>
      <c r="W9" s="3">
        <v>25</v>
      </c>
      <c r="X9" s="8">
        <f t="shared" si="2"/>
        <v>626.925</v>
      </c>
    </row>
    <row r="10" spans="1:26">
      <c r="A10" s="1" t="s">
        <v>3541</v>
      </c>
      <c r="B10" s="1" t="s">
        <v>12391</v>
      </c>
      <c r="C10" s="1" t="s">
        <v>13737</v>
      </c>
      <c r="D10" s="1" t="s">
        <v>28</v>
      </c>
      <c r="E10" s="1" t="s">
        <v>13754</v>
      </c>
      <c r="F10" s="1" t="s">
        <v>13755</v>
      </c>
      <c r="G10" s="3">
        <v>56</v>
      </c>
      <c r="H10" s="3">
        <v>39.8</v>
      </c>
      <c r="I10" s="3">
        <v>39.8</v>
      </c>
      <c r="J10" s="3">
        <v>48</v>
      </c>
      <c r="K10" s="3">
        <v>42</v>
      </c>
      <c r="L10" s="3">
        <v>57</v>
      </c>
      <c r="M10" s="3">
        <v>59</v>
      </c>
      <c r="N10" s="3">
        <v>49.8</v>
      </c>
      <c r="O10" s="3">
        <v>46.5</v>
      </c>
      <c r="P10" s="3">
        <v>62</v>
      </c>
      <c r="Q10" s="3">
        <v>98</v>
      </c>
      <c r="R10" s="3">
        <v>49.8</v>
      </c>
      <c r="S10" s="3">
        <v>49.8</v>
      </c>
      <c r="T10" s="3">
        <f t="shared" si="0"/>
        <v>697.5</v>
      </c>
      <c r="U10" s="3">
        <f t="shared" si="1"/>
        <v>578.925</v>
      </c>
      <c r="V10" s="3">
        <v>23</v>
      </c>
      <c r="W10" s="3">
        <v>25</v>
      </c>
      <c r="X10" s="8">
        <f t="shared" si="2"/>
        <v>626.925</v>
      </c>
      <c r="Y10" s="3">
        <v>56.44</v>
      </c>
      <c r="Z10" s="8">
        <f>X10+Y10</f>
        <v>683.365</v>
      </c>
    </row>
    <row r="11" spans="1:26">
      <c r="A11" s="1" t="s">
        <v>3541</v>
      </c>
      <c r="B11" s="1" t="s">
        <v>12391</v>
      </c>
      <c r="C11" s="1" t="s">
        <v>13737</v>
      </c>
      <c r="D11" s="1" t="s">
        <v>28</v>
      </c>
      <c r="E11" s="1" t="s">
        <v>13756</v>
      </c>
      <c r="F11" s="1" t="s">
        <v>13757</v>
      </c>
      <c r="G11" s="3">
        <v>56</v>
      </c>
      <c r="H11" s="3">
        <v>39.8</v>
      </c>
      <c r="I11" s="3">
        <v>39.8</v>
      </c>
      <c r="J11" s="3">
        <v>48</v>
      </c>
      <c r="K11" s="3">
        <v>42</v>
      </c>
      <c r="L11" s="3">
        <v>57</v>
      </c>
      <c r="M11" s="3">
        <v>59</v>
      </c>
      <c r="N11" s="3">
        <v>49.8</v>
      </c>
      <c r="O11" s="3">
        <v>46.5</v>
      </c>
      <c r="P11" s="3">
        <v>62</v>
      </c>
      <c r="Q11" s="3">
        <v>98</v>
      </c>
      <c r="R11" s="3">
        <v>49.8</v>
      </c>
      <c r="S11" s="3">
        <v>49.8</v>
      </c>
      <c r="T11" s="3">
        <f t="shared" si="0"/>
        <v>697.5</v>
      </c>
      <c r="U11" s="3">
        <f t="shared" si="1"/>
        <v>578.925</v>
      </c>
      <c r="V11" s="3">
        <v>23</v>
      </c>
      <c r="W11" s="3">
        <v>25</v>
      </c>
      <c r="X11" s="8">
        <f t="shared" si="2"/>
        <v>626.925</v>
      </c>
    </row>
    <row r="12" spans="1:26">
      <c r="A12" s="1" t="s">
        <v>3541</v>
      </c>
      <c r="B12" s="1" t="s">
        <v>12391</v>
      </c>
      <c r="C12" s="1" t="s">
        <v>13737</v>
      </c>
      <c r="D12" s="1" t="s">
        <v>28</v>
      </c>
      <c r="E12" s="1" t="s">
        <v>13758</v>
      </c>
      <c r="F12" s="1" t="s">
        <v>13759</v>
      </c>
      <c r="G12" s="3">
        <v>56</v>
      </c>
      <c r="H12" s="3">
        <v>39.8</v>
      </c>
      <c r="I12" s="3">
        <v>39.8</v>
      </c>
      <c r="J12" s="3">
        <v>48</v>
      </c>
      <c r="K12" s="3">
        <v>42</v>
      </c>
      <c r="L12" s="3">
        <v>57</v>
      </c>
      <c r="M12" s="3">
        <v>59</v>
      </c>
      <c r="N12" s="3">
        <v>49.8</v>
      </c>
      <c r="O12" s="3">
        <v>46.5</v>
      </c>
      <c r="P12" s="3">
        <v>62</v>
      </c>
      <c r="Q12" s="3">
        <v>98</v>
      </c>
      <c r="R12" s="3">
        <v>49.8</v>
      </c>
      <c r="S12" s="3">
        <v>49.8</v>
      </c>
      <c r="T12" s="3">
        <f t="shared" si="0"/>
        <v>697.5</v>
      </c>
      <c r="U12" s="3">
        <f t="shared" si="1"/>
        <v>578.925</v>
      </c>
      <c r="V12" s="3">
        <v>23</v>
      </c>
      <c r="W12" s="3">
        <v>25</v>
      </c>
      <c r="X12" s="8">
        <f t="shared" si="2"/>
        <v>626.925</v>
      </c>
    </row>
    <row r="13" spans="1:26">
      <c r="A13" s="1" t="s">
        <v>3541</v>
      </c>
      <c r="B13" s="1" t="s">
        <v>12391</v>
      </c>
      <c r="C13" s="1" t="s">
        <v>13737</v>
      </c>
      <c r="D13" s="1" t="s">
        <v>28</v>
      </c>
      <c r="E13" s="1" t="s">
        <v>13760</v>
      </c>
      <c r="F13" s="1" t="s">
        <v>13761</v>
      </c>
      <c r="G13" s="3">
        <v>56</v>
      </c>
      <c r="H13" s="3">
        <v>39.8</v>
      </c>
      <c r="I13" s="3">
        <v>39.8</v>
      </c>
      <c r="J13" s="3">
        <v>48</v>
      </c>
      <c r="K13" s="3">
        <v>42</v>
      </c>
      <c r="L13" s="3">
        <v>57</v>
      </c>
      <c r="M13" s="3">
        <v>59</v>
      </c>
      <c r="N13" s="3">
        <v>49.8</v>
      </c>
      <c r="O13" s="3">
        <v>46.5</v>
      </c>
      <c r="P13" s="3">
        <v>62</v>
      </c>
      <c r="Q13" s="3">
        <v>98</v>
      </c>
      <c r="R13" s="3">
        <v>49.8</v>
      </c>
      <c r="S13" s="3">
        <v>49.8</v>
      </c>
      <c r="T13" s="3">
        <f t="shared" si="0"/>
        <v>697.5</v>
      </c>
      <c r="U13" s="3">
        <f t="shared" si="1"/>
        <v>578.925</v>
      </c>
      <c r="V13" s="3">
        <v>23</v>
      </c>
      <c r="W13" s="3">
        <v>25</v>
      </c>
      <c r="X13" s="8">
        <f t="shared" si="2"/>
        <v>626.925</v>
      </c>
    </row>
    <row r="14" spans="1:26">
      <c r="A14" s="1" t="s">
        <v>3541</v>
      </c>
      <c r="B14" s="1" t="s">
        <v>12391</v>
      </c>
      <c r="C14" s="1" t="s">
        <v>13737</v>
      </c>
      <c r="D14" s="1" t="s">
        <v>28</v>
      </c>
      <c r="E14" s="1" t="s">
        <v>13762</v>
      </c>
      <c r="F14" s="1" t="s">
        <v>13763</v>
      </c>
      <c r="G14" s="3">
        <v>56</v>
      </c>
      <c r="H14" s="3">
        <v>39.8</v>
      </c>
      <c r="I14" s="3">
        <v>39.8</v>
      </c>
      <c r="J14" s="3">
        <v>48</v>
      </c>
      <c r="K14" s="3">
        <v>42</v>
      </c>
      <c r="L14" s="3">
        <v>57</v>
      </c>
      <c r="M14" s="3">
        <v>59</v>
      </c>
      <c r="N14" s="3">
        <v>49.8</v>
      </c>
      <c r="O14" s="3">
        <v>46.5</v>
      </c>
      <c r="P14" s="3">
        <v>62</v>
      </c>
      <c r="Q14" s="3">
        <v>98</v>
      </c>
      <c r="R14" s="3">
        <v>49.8</v>
      </c>
      <c r="S14" s="3">
        <v>49.8</v>
      </c>
      <c r="T14" s="3">
        <f t="shared" si="0"/>
        <v>697.5</v>
      </c>
      <c r="U14" s="3">
        <f t="shared" si="1"/>
        <v>578.925</v>
      </c>
      <c r="V14" s="3">
        <v>23</v>
      </c>
      <c r="W14" s="3">
        <v>25</v>
      </c>
      <c r="X14" s="8">
        <f t="shared" si="2"/>
        <v>626.925</v>
      </c>
    </row>
    <row r="15" spans="1:26">
      <c r="A15" s="1" t="s">
        <v>3541</v>
      </c>
      <c r="B15" s="1" t="s">
        <v>12391</v>
      </c>
      <c r="C15" s="1" t="s">
        <v>13737</v>
      </c>
      <c r="D15" s="1" t="s">
        <v>28</v>
      </c>
      <c r="E15" s="1" t="s">
        <v>13764</v>
      </c>
      <c r="F15" s="1" t="s">
        <v>13765</v>
      </c>
      <c r="G15" s="3">
        <v>56</v>
      </c>
      <c r="H15" s="3">
        <v>39.8</v>
      </c>
      <c r="I15" s="3">
        <v>39.8</v>
      </c>
      <c r="J15" s="3">
        <v>48</v>
      </c>
      <c r="K15" s="3">
        <v>42</v>
      </c>
      <c r="L15" s="3">
        <v>57</v>
      </c>
      <c r="M15" s="3">
        <v>59</v>
      </c>
      <c r="N15" s="3">
        <v>49.8</v>
      </c>
      <c r="O15" s="3">
        <v>46.5</v>
      </c>
      <c r="P15" s="3">
        <v>62</v>
      </c>
      <c r="Q15" s="3">
        <v>98</v>
      </c>
      <c r="R15" s="3">
        <v>49.8</v>
      </c>
      <c r="S15" s="3">
        <v>49.8</v>
      </c>
      <c r="T15" s="3">
        <f t="shared" si="0"/>
        <v>697.5</v>
      </c>
      <c r="U15" s="3">
        <f t="shared" si="1"/>
        <v>578.925</v>
      </c>
      <c r="V15" s="3">
        <v>23</v>
      </c>
      <c r="W15" s="3">
        <v>25</v>
      </c>
      <c r="X15" s="8">
        <f t="shared" si="2"/>
        <v>626.925</v>
      </c>
    </row>
    <row r="16" spans="1:26">
      <c r="A16" s="1" t="s">
        <v>3541</v>
      </c>
      <c r="B16" s="1" t="s">
        <v>12391</v>
      </c>
      <c r="C16" s="1" t="s">
        <v>13737</v>
      </c>
      <c r="D16" s="1" t="s">
        <v>28</v>
      </c>
      <c r="E16" s="1" t="s">
        <v>13766</v>
      </c>
      <c r="F16" s="1" t="s">
        <v>13767</v>
      </c>
      <c r="G16" s="3">
        <v>56</v>
      </c>
      <c r="H16" s="3">
        <v>39.8</v>
      </c>
      <c r="I16" s="3">
        <v>39.8</v>
      </c>
      <c r="J16" s="3">
        <v>48</v>
      </c>
      <c r="K16" s="3">
        <v>42</v>
      </c>
      <c r="L16" s="3">
        <v>57</v>
      </c>
      <c r="M16" s="3">
        <v>59</v>
      </c>
      <c r="N16" s="3">
        <v>49.8</v>
      </c>
      <c r="O16" s="3">
        <v>46.5</v>
      </c>
      <c r="P16" s="3">
        <v>62</v>
      </c>
      <c r="Q16" s="3">
        <v>98</v>
      </c>
      <c r="R16" s="3">
        <v>49.8</v>
      </c>
      <c r="S16" s="3">
        <v>49.8</v>
      </c>
      <c r="T16" s="3">
        <f t="shared" si="0"/>
        <v>697.5</v>
      </c>
      <c r="U16" s="3">
        <f t="shared" si="1"/>
        <v>578.925</v>
      </c>
      <c r="V16" s="3">
        <v>23</v>
      </c>
      <c r="W16" s="3">
        <v>25</v>
      </c>
      <c r="X16" s="8">
        <f t="shared" si="2"/>
        <v>626.925</v>
      </c>
    </row>
    <row r="17" spans="1:24">
      <c r="A17" s="1" t="s">
        <v>3541</v>
      </c>
      <c r="B17" s="1" t="s">
        <v>12391</v>
      </c>
      <c r="C17" s="1" t="s">
        <v>13737</v>
      </c>
      <c r="D17" s="1" t="s">
        <v>28</v>
      </c>
      <c r="E17" s="1" t="s">
        <v>13768</v>
      </c>
      <c r="F17" s="1" t="s">
        <v>13769</v>
      </c>
      <c r="G17" s="3">
        <v>56</v>
      </c>
      <c r="H17" s="3">
        <v>39.8</v>
      </c>
      <c r="I17" s="3">
        <v>39.8</v>
      </c>
      <c r="J17" s="3">
        <v>48</v>
      </c>
      <c r="K17" s="3">
        <v>42</v>
      </c>
      <c r="L17" s="3">
        <v>57</v>
      </c>
      <c r="M17" s="3">
        <v>59</v>
      </c>
      <c r="N17" s="3">
        <v>49.8</v>
      </c>
      <c r="O17" s="3">
        <v>46.5</v>
      </c>
      <c r="P17" s="3">
        <v>62</v>
      </c>
      <c r="Q17" s="3">
        <v>98</v>
      </c>
      <c r="R17" s="3">
        <v>49.8</v>
      </c>
      <c r="S17" s="3">
        <v>49.8</v>
      </c>
      <c r="T17" s="3">
        <f t="shared" si="0"/>
        <v>697.5</v>
      </c>
      <c r="U17" s="3">
        <f t="shared" si="1"/>
        <v>578.925</v>
      </c>
      <c r="V17" s="3">
        <v>23</v>
      </c>
      <c r="W17" s="3">
        <v>25</v>
      </c>
      <c r="X17" s="8">
        <f t="shared" si="2"/>
        <v>626.925</v>
      </c>
    </row>
    <row r="18" spans="1:24">
      <c r="A18" s="1" t="s">
        <v>3541</v>
      </c>
      <c r="B18" s="1" t="s">
        <v>12391</v>
      </c>
      <c r="C18" s="1" t="s">
        <v>13737</v>
      </c>
      <c r="D18" s="1" t="s">
        <v>28</v>
      </c>
      <c r="E18" s="1" t="s">
        <v>13770</v>
      </c>
      <c r="F18" s="1" t="s">
        <v>13771</v>
      </c>
      <c r="G18" s="3">
        <v>56</v>
      </c>
      <c r="H18" s="3">
        <v>39.8</v>
      </c>
      <c r="I18" s="3">
        <v>39.8</v>
      </c>
      <c r="J18" s="3">
        <v>48</v>
      </c>
      <c r="K18" s="3">
        <v>42</v>
      </c>
      <c r="L18" s="3">
        <v>57</v>
      </c>
      <c r="M18" s="3">
        <v>59</v>
      </c>
      <c r="N18" s="3">
        <v>49.8</v>
      </c>
      <c r="O18" s="3">
        <v>46.5</v>
      </c>
      <c r="P18" s="3">
        <v>62</v>
      </c>
      <c r="Q18" s="3">
        <v>98</v>
      </c>
      <c r="R18" s="3">
        <v>49.8</v>
      </c>
      <c r="S18" s="3">
        <v>49.8</v>
      </c>
      <c r="T18" s="3">
        <f t="shared" si="0"/>
        <v>697.5</v>
      </c>
      <c r="U18" s="3">
        <f t="shared" si="1"/>
        <v>578.925</v>
      </c>
      <c r="V18" s="3">
        <v>23</v>
      </c>
      <c r="W18" s="3">
        <v>25</v>
      </c>
      <c r="X18" s="8">
        <f t="shared" si="2"/>
        <v>626.925</v>
      </c>
    </row>
    <row r="19" spans="1:24">
      <c r="A19" s="1" t="s">
        <v>3541</v>
      </c>
      <c r="B19" s="1" t="s">
        <v>12391</v>
      </c>
      <c r="C19" s="1" t="s">
        <v>13737</v>
      </c>
      <c r="D19" s="1" t="s">
        <v>28</v>
      </c>
      <c r="E19" s="1" t="s">
        <v>13772</v>
      </c>
      <c r="F19" s="1" t="s">
        <v>13773</v>
      </c>
      <c r="G19" s="3">
        <v>56</v>
      </c>
      <c r="H19" s="3">
        <v>39.8</v>
      </c>
      <c r="I19" s="3">
        <v>39.8</v>
      </c>
      <c r="J19" s="3">
        <v>48</v>
      </c>
      <c r="K19" s="3">
        <v>42</v>
      </c>
      <c r="L19" s="3">
        <v>57</v>
      </c>
      <c r="M19" s="3">
        <v>59</v>
      </c>
      <c r="N19" s="3">
        <v>49.8</v>
      </c>
      <c r="O19" s="3">
        <v>46.5</v>
      </c>
      <c r="P19" s="3">
        <v>62</v>
      </c>
      <c r="Q19" s="3">
        <v>98</v>
      </c>
      <c r="R19" s="3">
        <v>49.8</v>
      </c>
      <c r="S19" s="3">
        <v>49.8</v>
      </c>
      <c r="T19" s="3">
        <f t="shared" si="0"/>
        <v>697.5</v>
      </c>
      <c r="U19" s="3">
        <f t="shared" si="1"/>
        <v>578.925</v>
      </c>
      <c r="V19" s="3">
        <v>23</v>
      </c>
      <c r="W19" s="3">
        <v>25</v>
      </c>
      <c r="X19" s="8">
        <f t="shared" si="2"/>
        <v>626.925</v>
      </c>
    </row>
    <row r="20" spans="1:24">
      <c r="A20" s="1" t="s">
        <v>3541</v>
      </c>
      <c r="B20" s="1" t="s">
        <v>12391</v>
      </c>
      <c r="C20" s="1" t="s">
        <v>13737</v>
      </c>
      <c r="D20" s="1" t="s">
        <v>28</v>
      </c>
      <c r="E20" s="1" t="s">
        <v>13774</v>
      </c>
      <c r="F20" s="1" t="s">
        <v>13775</v>
      </c>
      <c r="G20" s="3">
        <v>56</v>
      </c>
      <c r="H20" s="3">
        <v>39.8</v>
      </c>
      <c r="I20" s="3">
        <v>39.8</v>
      </c>
      <c r="J20" s="3">
        <v>48</v>
      </c>
      <c r="K20" s="3">
        <v>42</v>
      </c>
      <c r="L20" s="3">
        <v>57</v>
      </c>
      <c r="M20" s="3">
        <v>59</v>
      </c>
      <c r="N20" s="3">
        <v>49.8</v>
      </c>
      <c r="O20" s="3">
        <v>46.5</v>
      </c>
      <c r="P20" s="3">
        <v>62</v>
      </c>
      <c r="Q20" s="3">
        <v>98</v>
      </c>
      <c r="R20" s="3">
        <v>49.8</v>
      </c>
      <c r="S20" s="3">
        <v>49.8</v>
      </c>
      <c r="T20" s="3">
        <f t="shared" si="0"/>
        <v>697.5</v>
      </c>
      <c r="U20" s="3">
        <f t="shared" si="1"/>
        <v>578.925</v>
      </c>
      <c r="V20" s="3">
        <v>23</v>
      </c>
      <c r="W20" s="3">
        <v>25</v>
      </c>
      <c r="X20" s="8">
        <f t="shared" si="2"/>
        <v>626.925</v>
      </c>
    </row>
    <row r="21" spans="1:24">
      <c r="A21" s="1" t="s">
        <v>3541</v>
      </c>
      <c r="B21" s="1" t="s">
        <v>12391</v>
      </c>
      <c r="C21" s="1" t="s">
        <v>13737</v>
      </c>
      <c r="D21" s="1" t="s">
        <v>28</v>
      </c>
      <c r="E21" s="1" t="s">
        <v>13776</v>
      </c>
      <c r="F21" s="1" t="s">
        <v>13777</v>
      </c>
      <c r="G21" s="3">
        <v>56</v>
      </c>
      <c r="H21" s="3">
        <v>39.8</v>
      </c>
      <c r="I21" s="3">
        <v>39.8</v>
      </c>
      <c r="J21" s="3">
        <v>48</v>
      </c>
      <c r="K21" s="3">
        <v>42</v>
      </c>
      <c r="L21" s="3">
        <v>57</v>
      </c>
      <c r="M21" s="3">
        <v>59</v>
      </c>
      <c r="N21" s="3">
        <v>49.8</v>
      </c>
      <c r="O21" s="3">
        <v>46.5</v>
      </c>
      <c r="P21" s="3">
        <v>62</v>
      </c>
      <c r="Q21" s="3">
        <v>98</v>
      </c>
      <c r="R21" s="3">
        <v>49.8</v>
      </c>
      <c r="S21" s="3">
        <v>49.8</v>
      </c>
      <c r="T21" s="3">
        <f t="shared" si="0"/>
        <v>697.5</v>
      </c>
      <c r="U21" s="3">
        <f t="shared" si="1"/>
        <v>578.925</v>
      </c>
      <c r="V21" s="3">
        <v>23</v>
      </c>
      <c r="W21" s="3">
        <v>25</v>
      </c>
      <c r="X21" s="8">
        <f t="shared" si="2"/>
        <v>626.925</v>
      </c>
    </row>
    <row r="22" spans="1:24">
      <c r="A22" s="1" t="s">
        <v>3541</v>
      </c>
      <c r="B22" s="1" t="s">
        <v>12391</v>
      </c>
      <c r="C22" s="1" t="s">
        <v>13737</v>
      </c>
      <c r="D22" s="1" t="s">
        <v>28</v>
      </c>
      <c r="E22" s="1" t="s">
        <v>13778</v>
      </c>
      <c r="F22" s="1" t="s">
        <v>13779</v>
      </c>
      <c r="G22" s="3">
        <v>56</v>
      </c>
      <c r="H22" s="3">
        <v>39.8</v>
      </c>
      <c r="I22" s="3">
        <v>39.8</v>
      </c>
      <c r="J22" s="3">
        <v>48</v>
      </c>
      <c r="K22" s="3">
        <v>42</v>
      </c>
      <c r="L22" s="3">
        <v>57</v>
      </c>
      <c r="M22" s="3">
        <v>59</v>
      </c>
      <c r="N22" s="3">
        <v>49.8</v>
      </c>
      <c r="O22" s="3">
        <v>46.5</v>
      </c>
      <c r="P22" s="3">
        <v>62</v>
      </c>
      <c r="Q22" s="3">
        <v>98</v>
      </c>
      <c r="R22" s="3">
        <v>49.8</v>
      </c>
      <c r="S22" s="3">
        <v>49.8</v>
      </c>
      <c r="T22" s="3">
        <f t="shared" si="0"/>
        <v>697.5</v>
      </c>
      <c r="U22" s="3">
        <f t="shared" si="1"/>
        <v>578.925</v>
      </c>
      <c r="V22" s="3">
        <v>23</v>
      </c>
      <c r="W22" s="3">
        <v>25</v>
      </c>
      <c r="X22" s="8">
        <f t="shared" si="2"/>
        <v>626.925</v>
      </c>
    </row>
    <row r="23" spans="1:24">
      <c r="A23" s="1" t="s">
        <v>3541</v>
      </c>
      <c r="B23" s="1" t="s">
        <v>12391</v>
      </c>
      <c r="C23" s="1" t="s">
        <v>13737</v>
      </c>
      <c r="D23" s="1" t="s">
        <v>28</v>
      </c>
      <c r="E23" s="1" t="s">
        <v>13780</v>
      </c>
      <c r="F23" s="1" t="s">
        <v>13781</v>
      </c>
      <c r="G23" s="3">
        <v>56</v>
      </c>
      <c r="H23" s="3">
        <v>39.8</v>
      </c>
      <c r="I23" s="3">
        <v>39.8</v>
      </c>
      <c r="J23" s="3">
        <v>48</v>
      </c>
      <c r="K23" s="3">
        <v>42</v>
      </c>
      <c r="L23" s="3">
        <v>57</v>
      </c>
      <c r="M23" s="3">
        <v>59</v>
      </c>
      <c r="N23" s="3">
        <v>49.8</v>
      </c>
      <c r="O23" s="3">
        <v>46.5</v>
      </c>
      <c r="P23" s="3">
        <v>62</v>
      </c>
      <c r="Q23" s="3">
        <v>98</v>
      </c>
      <c r="R23" s="3">
        <v>49.8</v>
      </c>
      <c r="S23" s="3">
        <v>49.8</v>
      </c>
      <c r="T23" s="3">
        <f t="shared" si="0"/>
        <v>697.5</v>
      </c>
      <c r="U23" s="3">
        <f t="shared" si="1"/>
        <v>578.925</v>
      </c>
      <c r="V23" s="3">
        <v>23</v>
      </c>
      <c r="W23" s="3">
        <v>25</v>
      </c>
      <c r="X23" s="8">
        <f t="shared" si="2"/>
        <v>626.925</v>
      </c>
    </row>
    <row r="24" spans="1:24">
      <c r="A24" s="1" t="s">
        <v>3541</v>
      </c>
      <c r="B24" s="1" t="s">
        <v>12391</v>
      </c>
      <c r="C24" s="1" t="s">
        <v>13737</v>
      </c>
      <c r="D24" s="1" t="s">
        <v>28</v>
      </c>
      <c r="E24" s="1" t="s">
        <v>13782</v>
      </c>
      <c r="F24" s="1" t="s">
        <v>13783</v>
      </c>
      <c r="G24" s="3">
        <v>56</v>
      </c>
      <c r="H24" s="3">
        <v>39.8</v>
      </c>
      <c r="I24" s="3">
        <v>39.8</v>
      </c>
      <c r="J24" s="3">
        <v>48</v>
      </c>
      <c r="K24" s="3">
        <v>42</v>
      </c>
      <c r="L24" s="3">
        <v>57</v>
      </c>
      <c r="M24" s="3">
        <v>59</v>
      </c>
      <c r="N24" s="3">
        <v>49.8</v>
      </c>
      <c r="O24" s="3">
        <v>46.5</v>
      </c>
      <c r="P24" s="3">
        <v>62</v>
      </c>
      <c r="Q24" s="3">
        <v>98</v>
      </c>
      <c r="R24" s="3">
        <v>49.8</v>
      </c>
      <c r="S24" s="3">
        <v>49.8</v>
      </c>
      <c r="T24" s="3">
        <f t="shared" si="0"/>
        <v>697.5</v>
      </c>
      <c r="U24" s="3">
        <f t="shared" si="1"/>
        <v>578.925</v>
      </c>
      <c r="V24" s="3">
        <v>23</v>
      </c>
      <c r="W24" s="3">
        <v>25</v>
      </c>
      <c r="X24" s="8">
        <f t="shared" si="2"/>
        <v>626.925</v>
      </c>
    </row>
    <row r="25" spans="1:24">
      <c r="A25" s="1" t="s">
        <v>3541</v>
      </c>
      <c r="B25" s="1" t="s">
        <v>12391</v>
      </c>
      <c r="C25" s="1" t="s">
        <v>13737</v>
      </c>
      <c r="D25" s="1" t="s">
        <v>28</v>
      </c>
      <c r="E25" s="1" t="s">
        <v>13784</v>
      </c>
      <c r="F25" s="1" t="s">
        <v>13785</v>
      </c>
      <c r="G25" s="3">
        <v>56</v>
      </c>
      <c r="H25" s="3">
        <v>39.8</v>
      </c>
      <c r="I25" s="3">
        <v>39.8</v>
      </c>
      <c r="J25" s="3">
        <v>48</v>
      </c>
      <c r="K25" s="3">
        <v>42</v>
      </c>
      <c r="L25" s="3">
        <v>57</v>
      </c>
      <c r="M25" s="3">
        <v>59</v>
      </c>
      <c r="N25" s="3">
        <v>49.8</v>
      </c>
      <c r="O25" s="3">
        <v>46.5</v>
      </c>
      <c r="P25" s="3">
        <v>62</v>
      </c>
      <c r="Q25" s="3">
        <v>98</v>
      </c>
      <c r="R25" s="3">
        <v>49.8</v>
      </c>
      <c r="S25" s="3">
        <v>49.8</v>
      </c>
      <c r="T25" s="3">
        <f t="shared" si="0"/>
        <v>697.5</v>
      </c>
      <c r="U25" s="3">
        <f t="shared" si="1"/>
        <v>578.925</v>
      </c>
      <c r="V25" s="3">
        <v>23</v>
      </c>
      <c r="W25" s="3">
        <v>25</v>
      </c>
      <c r="X25" s="8">
        <f t="shared" si="2"/>
        <v>626.925</v>
      </c>
    </row>
    <row r="26" spans="1:24">
      <c r="A26" s="1" t="s">
        <v>3541</v>
      </c>
      <c r="B26" s="1" t="s">
        <v>12391</v>
      </c>
      <c r="C26" s="1" t="s">
        <v>13737</v>
      </c>
      <c r="D26" s="1" t="s">
        <v>28</v>
      </c>
      <c r="E26" s="1" t="s">
        <v>13786</v>
      </c>
      <c r="F26" s="1" t="s">
        <v>13787</v>
      </c>
      <c r="G26" s="3">
        <v>56</v>
      </c>
      <c r="H26" s="3">
        <v>39.8</v>
      </c>
      <c r="I26" s="3">
        <v>39.8</v>
      </c>
      <c r="J26" s="3">
        <v>48</v>
      </c>
      <c r="K26" s="3">
        <v>42</v>
      </c>
      <c r="L26" s="3">
        <v>57</v>
      </c>
      <c r="M26" s="3">
        <v>59</v>
      </c>
      <c r="N26" s="3">
        <v>49.8</v>
      </c>
      <c r="O26" s="3">
        <v>46.5</v>
      </c>
      <c r="P26" s="3">
        <v>62</v>
      </c>
      <c r="Q26" s="3">
        <v>98</v>
      </c>
      <c r="R26" s="3">
        <v>49.8</v>
      </c>
      <c r="S26" s="3">
        <v>49.8</v>
      </c>
      <c r="T26" s="3">
        <f t="shared" si="0"/>
        <v>697.5</v>
      </c>
      <c r="U26" s="3">
        <f t="shared" si="1"/>
        <v>578.925</v>
      </c>
      <c r="V26" s="3">
        <v>23</v>
      </c>
      <c r="W26" s="3">
        <v>25</v>
      </c>
      <c r="X26" s="8">
        <f t="shared" si="2"/>
        <v>626.925</v>
      </c>
    </row>
    <row r="27" spans="1:24">
      <c r="A27" s="1" t="s">
        <v>3541</v>
      </c>
      <c r="B27" s="1" t="s">
        <v>12391</v>
      </c>
      <c r="C27" s="1" t="s">
        <v>13737</v>
      </c>
      <c r="D27" s="1" t="s">
        <v>28</v>
      </c>
      <c r="E27" s="1" t="s">
        <v>13788</v>
      </c>
      <c r="F27" s="1" t="s">
        <v>13789</v>
      </c>
      <c r="G27" s="3">
        <v>56</v>
      </c>
      <c r="H27" s="3">
        <v>39.8</v>
      </c>
      <c r="I27" s="3">
        <v>39.8</v>
      </c>
      <c r="J27" s="3">
        <v>48</v>
      </c>
      <c r="K27" s="3">
        <v>42</v>
      </c>
      <c r="L27" s="3">
        <v>57</v>
      </c>
      <c r="M27" s="3">
        <v>59</v>
      </c>
      <c r="N27" s="3">
        <v>49.8</v>
      </c>
      <c r="O27" s="3">
        <v>46.5</v>
      </c>
      <c r="P27" s="3">
        <v>62</v>
      </c>
      <c r="Q27" s="3">
        <v>98</v>
      </c>
      <c r="R27" s="3">
        <v>49.8</v>
      </c>
      <c r="S27" s="3">
        <v>49.8</v>
      </c>
      <c r="T27" s="3">
        <f t="shared" si="0"/>
        <v>697.5</v>
      </c>
      <c r="U27" s="3">
        <f t="shared" si="1"/>
        <v>578.925</v>
      </c>
      <c r="V27" s="3">
        <v>23</v>
      </c>
      <c r="W27" s="3">
        <v>25</v>
      </c>
      <c r="X27" s="8">
        <f t="shared" si="2"/>
        <v>626.925</v>
      </c>
    </row>
    <row r="28" spans="1:24">
      <c r="A28" s="1" t="s">
        <v>3541</v>
      </c>
      <c r="B28" s="1" t="s">
        <v>12391</v>
      </c>
      <c r="C28" s="1" t="s">
        <v>13737</v>
      </c>
      <c r="D28" s="1" t="s">
        <v>28</v>
      </c>
      <c r="E28" s="1" t="s">
        <v>13790</v>
      </c>
      <c r="F28" s="1" t="s">
        <v>13791</v>
      </c>
      <c r="G28" s="3">
        <v>56</v>
      </c>
      <c r="H28" s="3">
        <v>39.8</v>
      </c>
      <c r="I28" s="3">
        <v>39.8</v>
      </c>
      <c r="J28" s="3">
        <v>48</v>
      </c>
      <c r="K28" s="3">
        <v>42</v>
      </c>
      <c r="L28" s="3">
        <v>57</v>
      </c>
      <c r="M28" s="3">
        <v>59</v>
      </c>
      <c r="N28" s="3">
        <v>49.8</v>
      </c>
      <c r="O28" s="3">
        <v>46.5</v>
      </c>
      <c r="P28" s="3">
        <v>62</v>
      </c>
      <c r="Q28" s="3">
        <v>98</v>
      </c>
      <c r="R28" s="3">
        <v>49.8</v>
      </c>
      <c r="S28" s="3">
        <v>49.8</v>
      </c>
      <c r="T28" s="3">
        <f t="shared" si="0"/>
        <v>697.5</v>
      </c>
      <c r="U28" s="3">
        <f t="shared" si="1"/>
        <v>578.925</v>
      </c>
      <c r="V28" s="3">
        <v>23</v>
      </c>
      <c r="W28" s="3">
        <v>25</v>
      </c>
      <c r="X28" s="8">
        <f t="shared" si="2"/>
        <v>626.925</v>
      </c>
    </row>
    <row r="29" spans="1:24">
      <c r="A29" s="1" t="s">
        <v>3541</v>
      </c>
      <c r="B29" s="1" t="s">
        <v>12391</v>
      </c>
      <c r="C29" s="1" t="s">
        <v>13737</v>
      </c>
      <c r="D29" s="1" t="s">
        <v>28</v>
      </c>
      <c r="E29" s="1" t="s">
        <v>13792</v>
      </c>
      <c r="F29" s="1" t="s">
        <v>13793</v>
      </c>
      <c r="G29" s="3">
        <v>56</v>
      </c>
      <c r="H29" s="3">
        <v>39.8</v>
      </c>
      <c r="I29" s="3">
        <v>39.8</v>
      </c>
      <c r="J29" s="3">
        <v>48</v>
      </c>
      <c r="K29" s="3">
        <v>42</v>
      </c>
      <c r="L29" s="3">
        <v>57</v>
      </c>
      <c r="M29" s="3">
        <v>59</v>
      </c>
      <c r="N29" s="3">
        <v>49.8</v>
      </c>
      <c r="O29" s="3">
        <v>46.5</v>
      </c>
      <c r="P29" s="3">
        <v>62</v>
      </c>
      <c r="Q29" s="3">
        <v>98</v>
      </c>
      <c r="R29" s="3">
        <v>49.8</v>
      </c>
      <c r="S29" s="3">
        <v>49.8</v>
      </c>
      <c r="T29" s="3">
        <f t="shared" si="0"/>
        <v>697.5</v>
      </c>
      <c r="U29" s="3">
        <f t="shared" si="1"/>
        <v>578.925</v>
      </c>
      <c r="V29" s="3">
        <v>23</v>
      </c>
      <c r="W29" s="3">
        <v>25</v>
      </c>
      <c r="X29" s="8">
        <f t="shared" si="2"/>
        <v>626.925</v>
      </c>
    </row>
    <row r="30" spans="1:24">
      <c r="A30" s="1" t="s">
        <v>3541</v>
      </c>
      <c r="B30" s="1" t="s">
        <v>12391</v>
      </c>
      <c r="C30" s="1" t="s">
        <v>13737</v>
      </c>
      <c r="D30" s="1" t="s">
        <v>28</v>
      </c>
      <c r="E30" s="1" t="s">
        <v>13794</v>
      </c>
      <c r="F30" s="1" t="s">
        <v>13795</v>
      </c>
      <c r="G30" s="3">
        <v>56</v>
      </c>
      <c r="H30" s="3">
        <v>39.8</v>
      </c>
      <c r="I30" s="3">
        <v>39.8</v>
      </c>
      <c r="J30" s="3">
        <v>48</v>
      </c>
      <c r="K30" s="3">
        <v>42</v>
      </c>
      <c r="L30" s="3">
        <v>57</v>
      </c>
      <c r="M30" s="3">
        <v>59</v>
      </c>
      <c r="N30" s="3">
        <v>49.8</v>
      </c>
      <c r="O30" s="3">
        <v>46.5</v>
      </c>
      <c r="P30" s="3">
        <v>62</v>
      </c>
      <c r="Q30" s="3">
        <v>98</v>
      </c>
      <c r="R30" s="3">
        <v>49.8</v>
      </c>
      <c r="S30" s="3">
        <v>49.8</v>
      </c>
      <c r="T30" s="3">
        <f t="shared" si="0"/>
        <v>697.5</v>
      </c>
      <c r="U30" s="3">
        <f t="shared" si="1"/>
        <v>578.925</v>
      </c>
      <c r="V30" s="3">
        <v>23</v>
      </c>
      <c r="W30" s="3">
        <v>25</v>
      </c>
      <c r="X30" s="8">
        <f t="shared" si="2"/>
        <v>626.925</v>
      </c>
    </row>
    <row r="31" spans="1:24">
      <c r="A31" s="1" t="s">
        <v>3541</v>
      </c>
      <c r="B31" s="1" t="s">
        <v>12391</v>
      </c>
      <c r="C31" s="1" t="s">
        <v>13737</v>
      </c>
      <c r="D31" s="1" t="s">
        <v>28</v>
      </c>
      <c r="E31" s="1" t="s">
        <v>13796</v>
      </c>
      <c r="F31" s="1" t="s">
        <v>13797</v>
      </c>
      <c r="G31" s="3">
        <v>56</v>
      </c>
      <c r="H31" s="3">
        <v>39.8</v>
      </c>
      <c r="I31" s="3">
        <v>39.8</v>
      </c>
      <c r="J31" s="3">
        <v>48</v>
      </c>
      <c r="K31" s="3">
        <v>42</v>
      </c>
      <c r="L31" s="3">
        <v>57</v>
      </c>
      <c r="M31" s="3">
        <v>59</v>
      </c>
      <c r="N31" s="3">
        <v>49.8</v>
      </c>
      <c r="O31" s="3">
        <v>46.5</v>
      </c>
      <c r="P31" s="3">
        <v>62</v>
      </c>
      <c r="Q31" s="3">
        <v>98</v>
      </c>
      <c r="R31" s="3">
        <v>49.8</v>
      </c>
      <c r="S31" s="3">
        <v>49.8</v>
      </c>
      <c r="T31" s="3">
        <f t="shared" si="0"/>
        <v>697.5</v>
      </c>
      <c r="U31" s="3">
        <f t="shared" si="1"/>
        <v>578.925</v>
      </c>
      <c r="V31" s="3">
        <v>23</v>
      </c>
      <c r="W31" s="3">
        <v>25</v>
      </c>
      <c r="X31" s="8">
        <f t="shared" si="2"/>
        <v>626.925</v>
      </c>
    </row>
    <row r="32" spans="1:24">
      <c r="A32" s="1" t="s">
        <v>3541</v>
      </c>
      <c r="B32" s="1" t="s">
        <v>12391</v>
      </c>
      <c r="C32" s="1" t="s">
        <v>13798</v>
      </c>
      <c r="D32" s="1" t="s">
        <v>28</v>
      </c>
      <c r="E32" s="1" t="s">
        <v>13799</v>
      </c>
      <c r="F32" s="1" t="s">
        <v>13800</v>
      </c>
      <c r="G32" s="3">
        <v>56</v>
      </c>
      <c r="H32" s="3">
        <v>39.8</v>
      </c>
      <c r="I32" s="3">
        <v>39.8</v>
      </c>
      <c r="J32" s="3">
        <v>48</v>
      </c>
      <c r="K32" s="3">
        <v>42</v>
      </c>
      <c r="L32" s="3">
        <v>57</v>
      </c>
      <c r="M32" s="3">
        <v>59</v>
      </c>
      <c r="N32" s="3">
        <v>49.8</v>
      </c>
      <c r="O32" s="3">
        <v>46.5</v>
      </c>
      <c r="P32" s="3">
        <v>62</v>
      </c>
      <c r="Q32" s="3">
        <v>98</v>
      </c>
      <c r="R32" s="3">
        <v>49.8</v>
      </c>
      <c r="S32" s="3">
        <v>49.8</v>
      </c>
      <c r="T32" s="3">
        <f t="shared" si="0"/>
        <v>697.5</v>
      </c>
      <c r="U32" s="3">
        <f t="shared" si="1"/>
        <v>578.925</v>
      </c>
      <c r="V32" s="3">
        <v>23</v>
      </c>
      <c r="W32" s="3">
        <v>25</v>
      </c>
      <c r="X32" s="8">
        <f t="shared" si="2"/>
        <v>626.925</v>
      </c>
    </row>
    <row r="33" spans="1:26">
      <c r="A33" s="1" t="s">
        <v>3541</v>
      </c>
      <c r="B33" s="1" t="s">
        <v>12391</v>
      </c>
      <c r="C33" s="1" t="s">
        <v>13798</v>
      </c>
      <c r="D33" s="1" t="s">
        <v>28</v>
      </c>
      <c r="E33" s="1" t="s">
        <v>13801</v>
      </c>
      <c r="F33" s="1" t="s">
        <v>5175</v>
      </c>
      <c r="G33" s="3">
        <v>56</v>
      </c>
      <c r="H33" s="3">
        <v>39.8</v>
      </c>
      <c r="I33" s="3">
        <v>39.8</v>
      </c>
      <c r="J33" s="3">
        <v>48</v>
      </c>
      <c r="K33" s="3">
        <v>42</v>
      </c>
      <c r="L33" s="3">
        <v>57</v>
      </c>
      <c r="M33" s="3">
        <v>59</v>
      </c>
      <c r="N33" s="3">
        <v>49.8</v>
      </c>
      <c r="O33" s="3">
        <v>46.5</v>
      </c>
      <c r="P33" s="3">
        <v>62</v>
      </c>
      <c r="Q33" s="3">
        <v>98</v>
      </c>
      <c r="R33" s="3">
        <v>49.8</v>
      </c>
      <c r="S33" s="3">
        <v>49.8</v>
      </c>
      <c r="T33" s="3">
        <f t="shared" si="0"/>
        <v>697.5</v>
      </c>
      <c r="U33" s="3">
        <f t="shared" si="1"/>
        <v>578.925</v>
      </c>
      <c r="V33" s="3">
        <v>23</v>
      </c>
      <c r="W33" s="3">
        <v>25</v>
      </c>
      <c r="X33" s="8">
        <f t="shared" si="2"/>
        <v>626.925</v>
      </c>
      <c r="Y33" s="3">
        <v>56.44</v>
      </c>
      <c r="Z33" s="8">
        <f>X33+Y33</f>
        <v>683.365</v>
      </c>
    </row>
    <row r="34" spans="1:26">
      <c r="A34" s="1" t="s">
        <v>3541</v>
      </c>
      <c r="B34" s="1" t="s">
        <v>12391</v>
      </c>
      <c r="C34" s="1" t="s">
        <v>13798</v>
      </c>
      <c r="D34" s="1" t="s">
        <v>28</v>
      </c>
      <c r="E34" s="1" t="s">
        <v>13802</v>
      </c>
      <c r="F34" s="1" t="s">
        <v>13803</v>
      </c>
      <c r="G34" s="3">
        <v>56</v>
      </c>
      <c r="H34" s="3">
        <v>39.8</v>
      </c>
      <c r="I34" s="3">
        <v>39.8</v>
      </c>
      <c r="J34" s="3">
        <v>48</v>
      </c>
      <c r="K34" s="3">
        <v>42</v>
      </c>
      <c r="L34" s="3">
        <v>57</v>
      </c>
      <c r="M34" s="3">
        <v>59</v>
      </c>
      <c r="N34" s="3">
        <v>49.8</v>
      </c>
      <c r="O34" s="3">
        <v>46.5</v>
      </c>
      <c r="P34" s="3">
        <v>62</v>
      </c>
      <c r="Q34" s="3">
        <v>98</v>
      </c>
      <c r="R34" s="3">
        <v>49.8</v>
      </c>
      <c r="S34" s="3">
        <v>49.8</v>
      </c>
      <c r="T34" s="3">
        <f t="shared" si="0"/>
        <v>697.5</v>
      </c>
      <c r="U34" s="3">
        <f t="shared" si="1"/>
        <v>578.925</v>
      </c>
      <c r="V34" s="3">
        <v>23</v>
      </c>
      <c r="W34" s="3">
        <v>25</v>
      </c>
      <c r="X34" s="8">
        <f t="shared" si="2"/>
        <v>626.925</v>
      </c>
    </row>
    <row r="35" spans="1:26">
      <c r="A35" s="1" t="s">
        <v>3541</v>
      </c>
      <c r="B35" s="1" t="s">
        <v>12391</v>
      </c>
      <c r="C35" s="1" t="s">
        <v>13798</v>
      </c>
      <c r="D35" s="1" t="s">
        <v>28</v>
      </c>
      <c r="E35" s="1" t="s">
        <v>13804</v>
      </c>
      <c r="F35" s="1" t="s">
        <v>13805</v>
      </c>
      <c r="G35" s="3">
        <v>56</v>
      </c>
      <c r="H35" s="3">
        <v>39.8</v>
      </c>
      <c r="I35" s="3">
        <v>39.8</v>
      </c>
      <c r="J35" s="3">
        <v>48</v>
      </c>
      <c r="K35" s="3">
        <v>42</v>
      </c>
      <c r="L35" s="3">
        <v>57</v>
      </c>
      <c r="M35" s="3">
        <v>59</v>
      </c>
      <c r="N35" s="3">
        <v>49.8</v>
      </c>
      <c r="O35" s="3">
        <v>46.5</v>
      </c>
      <c r="P35" s="3">
        <v>62</v>
      </c>
      <c r="Q35" s="3">
        <v>98</v>
      </c>
      <c r="R35" s="3">
        <v>49.8</v>
      </c>
      <c r="S35" s="3">
        <v>49.8</v>
      </c>
      <c r="T35" s="3">
        <f t="shared" ref="T35:T66" si="3">SUM(G35:S35)</f>
        <v>697.5</v>
      </c>
      <c r="U35" s="3">
        <f t="shared" ref="U35:U66" si="4">T35*0.83</f>
        <v>578.925</v>
      </c>
      <c r="V35" s="3">
        <v>23</v>
      </c>
      <c r="W35" s="3">
        <v>25</v>
      </c>
      <c r="X35" s="8">
        <f t="shared" ref="X35:X66" si="5">U35+V35+W35</f>
        <v>626.925</v>
      </c>
    </row>
    <row r="36" spans="1:26">
      <c r="A36" s="1" t="s">
        <v>3541</v>
      </c>
      <c r="B36" s="1" t="s">
        <v>12391</v>
      </c>
      <c r="C36" s="1" t="s">
        <v>13798</v>
      </c>
      <c r="D36" s="1" t="s">
        <v>28</v>
      </c>
      <c r="E36" s="1" t="s">
        <v>13806</v>
      </c>
      <c r="F36" s="1" t="s">
        <v>13807</v>
      </c>
      <c r="G36" s="3">
        <v>56</v>
      </c>
      <c r="H36" s="3">
        <v>39.8</v>
      </c>
      <c r="I36" s="3">
        <v>39.8</v>
      </c>
      <c r="J36" s="3">
        <v>48</v>
      </c>
      <c r="K36" s="3">
        <v>42</v>
      </c>
      <c r="L36" s="3">
        <v>57</v>
      </c>
      <c r="M36" s="3">
        <v>59</v>
      </c>
      <c r="N36" s="3">
        <v>49.8</v>
      </c>
      <c r="O36" s="3">
        <v>46.5</v>
      </c>
      <c r="P36" s="3">
        <v>62</v>
      </c>
      <c r="Q36" s="3">
        <v>98</v>
      </c>
      <c r="R36" s="3">
        <v>49.8</v>
      </c>
      <c r="S36" s="3">
        <v>49.8</v>
      </c>
      <c r="T36" s="3">
        <f t="shared" si="3"/>
        <v>697.5</v>
      </c>
      <c r="U36" s="3">
        <f t="shared" si="4"/>
        <v>578.925</v>
      </c>
      <c r="V36" s="3">
        <v>23</v>
      </c>
      <c r="W36" s="3">
        <v>25</v>
      </c>
      <c r="X36" s="8">
        <f t="shared" si="5"/>
        <v>626.925</v>
      </c>
    </row>
    <row r="37" spans="1:26">
      <c r="A37" s="1" t="s">
        <v>3541</v>
      </c>
      <c r="B37" s="1" t="s">
        <v>12391</v>
      </c>
      <c r="C37" s="1" t="s">
        <v>13798</v>
      </c>
      <c r="D37" s="1" t="s">
        <v>28</v>
      </c>
      <c r="E37" s="1" t="s">
        <v>13808</v>
      </c>
      <c r="F37" s="1" t="s">
        <v>13809</v>
      </c>
      <c r="G37" s="3">
        <v>56</v>
      </c>
      <c r="H37" s="3">
        <v>39.8</v>
      </c>
      <c r="I37" s="3">
        <v>39.8</v>
      </c>
      <c r="J37" s="3">
        <v>48</v>
      </c>
      <c r="K37" s="3">
        <v>42</v>
      </c>
      <c r="L37" s="3">
        <v>57</v>
      </c>
      <c r="M37" s="3">
        <v>59</v>
      </c>
      <c r="N37" s="3">
        <v>49.8</v>
      </c>
      <c r="O37" s="3">
        <v>46.5</v>
      </c>
      <c r="P37" s="3">
        <v>62</v>
      </c>
      <c r="Q37" s="3">
        <v>98</v>
      </c>
      <c r="R37" s="3">
        <v>49.8</v>
      </c>
      <c r="S37" s="3">
        <v>49.8</v>
      </c>
      <c r="T37" s="3">
        <f t="shared" si="3"/>
        <v>697.5</v>
      </c>
      <c r="U37" s="3">
        <f t="shared" si="4"/>
        <v>578.925</v>
      </c>
      <c r="V37" s="3">
        <v>23</v>
      </c>
      <c r="W37" s="3">
        <v>25</v>
      </c>
      <c r="X37" s="8">
        <f t="shared" si="5"/>
        <v>626.925</v>
      </c>
      <c r="Y37" s="3">
        <v>56.44</v>
      </c>
      <c r="Z37" s="8">
        <f>X37+Y37</f>
        <v>683.365</v>
      </c>
    </row>
    <row r="38" spans="1:26">
      <c r="A38" s="1" t="s">
        <v>3541</v>
      </c>
      <c r="B38" s="1" t="s">
        <v>12391</v>
      </c>
      <c r="C38" s="1" t="s">
        <v>13798</v>
      </c>
      <c r="D38" s="1" t="s">
        <v>28</v>
      </c>
      <c r="E38" s="1" t="s">
        <v>13810</v>
      </c>
      <c r="F38" s="1" t="s">
        <v>13811</v>
      </c>
      <c r="G38" s="3">
        <v>56</v>
      </c>
      <c r="H38" s="3">
        <v>39.8</v>
      </c>
      <c r="I38" s="3">
        <v>39.8</v>
      </c>
      <c r="J38" s="3">
        <v>48</v>
      </c>
      <c r="K38" s="3">
        <v>42</v>
      </c>
      <c r="L38" s="3">
        <v>57</v>
      </c>
      <c r="M38" s="3">
        <v>59</v>
      </c>
      <c r="N38" s="3">
        <v>49.8</v>
      </c>
      <c r="O38" s="3">
        <v>46.5</v>
      </c>
      <c r="P38" s="3">
        <v>62</v>
      </c>
      <c r="Q38" s="3">
        <v>98</v>
      </c>
      <c r="R38" s="3">
        <v>49.8</v>
      </c>
      <c r="S38" s="3">
        <v>49.8</v>
      </c>
      <c r="T38" s="3">
        <f t="shared" si="3"/>
        <v>697.5</v>
      </c>
      <c r="U38" s="3">
        <f t="shared" si="4"/>
        <v>578.925</v>
      </c>
      <c r="V38" s="3">
        <v>23</v>
      </c>
      <c r="W38" s="3">
        <v>25</v>
      </c>
      <c r="X38" s="8">
        <f t="shared" si="5"/>
        <v>626.925</v>
      </c>
    </row>
    <row r="39" spans="1:26">
      <c r="A39" s="1" t="s">
        <v>3541</v>
      </c>
      <c r="B39" s="1" t="s">
        <v>12391</v>
      </c>
      <c r="C39" s="1" t="s">
        <v>13798</v>
      </c>
      <c r="D39" s="1" t="s">
        <v>28</v>
      </c>
      <c r="E39" s="1" t="s">
        <v>13812</v>
      </c>
      <c r="F39" s="1" t="s">
        <v>13813</v>
      </c>
      <c r="G39" s="3">
        <v>56</v>
      </c>
      <c r="H39" s="3">
        <v>39.8</v>
      </c>
      <c r="I39" s="3">
        <v>39.8</v>
      </c>
      <c r="J39" s="3">
        <v>48</v>
      </c>
      <c r="K39" s="3">
        <v>42</v>
      </c>
      <c r="L39" s="3">
        <v>57</v>
      </c>
      <c r="M39" s="3">
        <v>59</v>
      </c>
      <c r="N39" s="3">
        <v>49.8</v>
      </c>
      <c r="O39" s="3">
        <v>46.5</v>
      </c>
      <c r="P39" s="3">
        <v>62</v>
      </c>
      <c r="Q39" s="3">
        <v>98</v>
      </c>
      <c r="R39" s="3">
        <v>49.8</v>
      </c>
      <c r="S39" s="3">
        <v>49.8</v>
      </c>
      <c r="T39" s="3">
        <f t="shared" si="3"/>
        <v>697.5</v>
      </c>
      <c r="U39" s="3">
        <f t="shared" si="4"/>
        <v>578.925</v>
      </c>
      <c r="V39" s="3">
        <v>23</v>
      </c>
      <c r="W39" s="3">
        <v>25</v>
      </c>
      <c r="X39" s="8">
        <f t="shared" si="5"/>
        <v>626.925</v>
      </c>
    </row>
    <row r="40" spans="1:26">
      <c r="A40" s="1" t="s">
        <v>3541</v>
      </c>
      <c r="B40" s="1" t="s">
        <v>12391</v>
      </c>
      <c r="C40" s="1" t="s">
        <v>13798</v>
      </c>
      <c r="D40" s="1" t="s">
        <v>28</v>
      </c>
      <c r="E40" s="1" t="s">
        <v>13814</v>
      </c>
      <c r="F40" s="1" t="s">
        <v>13815</v>
      </c>
      <c r="G40" s="3">
        <v>56</v>
      </c>
      <c r="H40" s="3">
        <v>39.8</v>
      </c>
      <c r="I40" s="3">
        <v>39.8</v>
      </c>
      <c r="J40" s="3">
        <v>48</v>
      </c>
      <c r="K40" s="3">
        <v>42</v>
      </c>
      <c r="L40" s="3">
        <v>57</v>
      </c>
      <c r="M40" s="3">
        <v>59</v>
      </c>
      <c r="N40" s="3">
        <v>49.8</v>
      </c>
      <c r="O40" s="3">
        <v>46.5</v>
      </c>
      <c r="P40" s="3">
        <v>62</v>
      </c>
      <c r="Q40" s="3">
        <v>98</v>
      </c>
      <c r="R40" s="3">
        <v>49.8</v>
      </c>
      <c r="S40" s="3">
        <v>49.8</v>
      </c>
      <c r="T40" s="3">
        <f t="shared" si="3"/>
        <v>697.5</v>
      </c>
      <c r="U40" s="3">
        <f t="shared" si="4"/>
        <v>578.925</v>
      </c>
      <c r="V40" s="3">
        <v>23</v>
      </c>
      <c r="W40" s="3">
        <v>25</v>
      </c>
      <c r="X40" s="8">
        <f t="shared" si="5"/>
        <v>626.925</v>
      </c>
    </row>
    <row r="41" spans="1:26">
      <c r="A41" s="1" t="s">
        <v>3541</v>
      </c>
      <c r="B41" s="1" t="s">
        <v>12391</v>
      </c>
      <c r="C41" s="1" t="s">
        <v>13798</v>
      </c>
      <c r="D41" s="1" t="s">
        <v>28</v>
      </c>
      <c r="E41" s="1" t="s">
        <v>13816</v>
      </c>
      <c r="F41" s="1" t="s">
        <v>13817</v>
      </c>
      <c r="G41" s="3">
        <v>56</v>
      </c>
      <c r="H41" s="3">
        <v>39.8</v>
      </c>
      <c r="I41" s="3">
        <v>39.8</v>
      </c>
      <c r="J41" s="3">
        <v>48</v>
      </c>
      <c r="K41" s="3">
        <v>42</v>
      </c>
      <c r="L41" s="3">
        <v>57</v>
      </c>
      <c r="M41" s="3">
        <v>59</v>
      </c>
      <c r="N41" s="3">
        <v>49.8</v>
      </c>
      <c r="O41" s="3">
        <v>46.5</v>
      </c>
      <c r="P41" s="3">
        <v>62</v>
      </c>
      <c r="Q41" s="3">
        <v>98</v>
      </c>
      <c r="R41" s="3">
        <v>49.8</v>
      </c>
      <c r="S41" s="3">
        <v>49.8</v>
      </c>
      <c r="T41" s="3">
        <f t="shared" si="3"/>
        <v>697.5</v>
      </c>
      <c r="U41" s="3">
        <f t="shared" si="4"/>
        <v>578.925</v>
      </c>
      <c r="V41" s="3">
        <v>23</v>
      </c>
      <c r="W41" s="3">
        <v>25</v>
      </c>
      <c r="X41" s="8">
        <f t="shared" si="5"/>
        <v>626.925</v>
      </c>
    </row>
    <row r="42" spans="1:26">
      <c r="A42" s="1" t="s">
        <v>3541</v>
      </c>
      <c r="B42" s="1" t="s">
        <v>12391</v>
      </c>
      <c r="C42" s="1" t="s">
        <v>13798</v>
      </c>
      <c r="D42" s="1" t="s">
        <v>28</v>
      </c>
      <c r="E42" s="1" t="s">
        <v>13818</v>
      </c>
      <c r="F42" s="1" t="s">
        <v>13819</v>
      </c>
      <c r="G42" s="3">
        <v>56</v>
      </c>
      <c r="H42" s="3">
        <v>39.8</v>
      </c>
      <c r="I42" s="3">
        <v>39.8</v>
      </c>
      <c r="J42" s="3">
        <v>48</v>
      </c>
      <c r="K42" s="3">
        <v>42</v>
      </c>
      <c r="L42" s="3">
        <v>57</v>
      </c>
      <c r="M42" s="3">
        <v>59</v>
      </c>
      <c r="N42" s="3">
        <v>49.8</v>
      </c>
      <c r="O42" s="3">
        <v>46.5</v>
      </c>
      <c r="P42" s="3">
        <v>62</v>
      </c>
      <c r="Q42" s="3">
        <v>98</v>
      </c>
      <c r="R42" s="3">
        <v>49.8</v>
      </c>
      <c r="S42" s="3">
        <v>49.8</v>
      </c>
      <c r="T42" s="3">
        <f t="shared" si="3"/>
        <v>697.5</v>
      </c>
      <c r="U42" s="3">
        <f t="shared" si="4"/>
        <v>578.925</v>
      </c>
      <c r="V42" s="3">
        <v>23</v>
      </c>
      <c r="W42" s="3">
        <v>25</v>
      </c>
      <c r="X42" s="8">
        <f t="shared" si="5"/>
        <v>626.925</v>
      </c>
    </row>
    <row r="43" spans="1:26">
      <c r="A43" s="1" t="s">
        <v>3541</v>
      </c>
      <c r="B43" s="1" t="s">
        <v>12391</v>
      </c>
      <c r="C43" s="1" t="s">
        <v>13798</v>
      </c>
      <c r="D43" s="1" t="s">
        <v>28</v>
      </c>
      <c r="E43" s="1" t="s">
        <v>13820</v>
      </c>
      <c r="F43" s="1" t="s">
        <v>13821</v>
      </c>
      <c r="G43" s="3">
        <v>56</v>
      </c>
      <c r="H43" s="3">
        <v>39.8</v>
      </c>
      <c r="I43" s="3">
        <v>39.8</v>
      </c>
      <c r="J43" s="3">
        <v>48</v>
      </c>
      <c r="K43" s="3">
        <v>42</v>
      </c>
      <c r="L43" s="3">
        <v>57</v>
      </c>
      <c r="M43" s="3">
        <v>59</v>
      </c>
      <c r="N43" s="3">
        <v>49.8</v>
      </c>
      <c r="O43" s="3">
        <v>46.5</v>
      </c>
      <c r="P43" s="3">
        <v>62</v>
      </c>
      <c r="Q43" s="3">
        <v>98</v>
      </c>
      <c r="R43" s="3">
        <v>49.8</v>
      </c>
      <c r="S43" s="3">
        <v>49.8</v>
      </c>
      <c r="T43" s="3">
        <f t="shared" si="3"/>
        <v>697.5</v>
      </c>
      <c r="U43" s="3">
        <f t="shared" si="4"/>
        <v>578.925</v>
      </c>
      <c r="V43" s="3">
        <v>23</v>
      </c>
      <c r="W43" s="3">
        <v>25</v>
      </c>
      <c r="X43" s="8">
        <f t="shared" si="5"/>
        <v>626.925</v>
      </c>
    </row>
    <row r="44" spans="1:26">
      <c r="A44" s="1" t="s">
        <v>3541</v>
      </c>
      <c r="B44" s="1" t="s">
        <v>12391</v>
      </c>
      <c r="C44" s="1" t="s">
        <v>13798</v>
      </c>
      <c r="D44" s="1" t="s">
        <v>28</v>
      </c>
      <c r="E44" s="1" t="s">
        <v>13822</v>
      </c>
      <c r="F44" s="1" t="s">
        <v>13823</v>
      </c>
      <c r="G44" s="3">
        <v>56</v>
      </c>
      <c r="H44" s="3">
        <v>39.8</v>
      </c>
      <c r="I44" s="3">
        <v>39.8</v>
      </c>
      <c r="J44" s="3">
        <v>48</v>
      </c>
      <c r="K44" s="3">
        <v>42</v>
      </c>
      <c r="L44" s="3">
        <v>57</v>
      </c>
      <c r="M44" s="3">
        <v>59</v>
      </c>
      <c r="N44" s="3">
        <v>49.8</v>
      </c>
      <c r="O44" s="3">
        <v>46.5</v>
      </c>
      <c r="P44" s="3">
        <v>62</v>
      </c>
      <c r="Q44" s="3">
        <v>98</v>
      </c>
      <c r="R44" s="3">
        <v>49.8</v>
      </c>
      <c r="S44" s="3">
        <v>49.8</v>
      </c>
      <c r="T44" s="3">
        <f t="shared" si="3"/>
        <v>697.5</v>
      </c>
      <c r="U44" s="3">
        <f t="shared" si="4"/>
        <v>578.925</v>
      </c>
      <c r="V44" s="3">
        <v>23</v>
      </c>
      <c r="W44" s="3">
        <v>25</v>
      </c>
      <c r="X44" s="8">
        <f t="shared" si="5"/>
        <v>626.925</v>
      </c>
    </row>
    <row r="45" spans="1:26">
      <c r="A45" s="1" t="s">
        <v>3541</v>
      </c>
      <c r="B45" s="1" t="s">
        <v>12391</v>
      </c>
      <c r="C45" s="1" t="s">
        <v>13798</v>
      </c>
      <c r="D45" s="1" t="s">
        <v>28</v>
      </c>
      <c r="E45" s="1" t="s">
        <v>13824</v>
      </c>
      <c r="F45" s="1" t="s">
        <v>13825</v>
      </c>
      <c r="G45" s="3">
        <v>56</v>
      </c>
      <c r="H45" s="3">
        <v>39.8</v>
      </c>
      <c r="I45" s="3">
        <v>39.8</v>
      </c>
      <c r="J45" s="3">
        <v>48</v>
      </c>
      <c r="K45" s="3">
        <v>42</v>
      </c>
      <c r="L45" s="3">
        <v>57</v>
      </c>
      <c r="M45" s="3">
        <v>59</v>
      </c>
      <c r="N45" s="3">
        <v>49.8</v>
      </c>
      <c r="O45" s="3">
        <v>46.5</v>
      </c>
      <c r="P45" s="3">
        <v>62</v>
      </c>
      <c r="Q45" s="3">
        <v>98</v>
      </c>
      <c r="R45" s="3">
        <v>49.8</v>
      </c>
      <c r="S45" s="3">
        <v>49.8</v>
      </c>
      <c r="T45" s="3">
        <f t="shared" si="3"/>
        <v>697.5</v>
      </c>
      <c r="U45" s="3">
        <f t="shared" si="4"/>
        <v>578.925</v>
      </c>
      <c r="V45" s="3">
        <v>23</v>
      </c>
      <c r="W45" s="3">
        <v>25</v>
      </c>
      <c r="X45" s="8">
        <f t="shared" si="5"/>
        <v>626.925</v>
      </c>
    </row>
    <row r="46" spans="1:26">
      <c r="A46" s="1" t="s">
        <v>3541</v>
      </c>
      <c r="B46" s="1" t="s">
        <v>12391</v>
      </c>
      <c r="C46" s="1" t="s">
        <v>13798</v>
      </c>
      <c r="D46" s="1" t="s">
        <v>28</v>
      </c>
      <c r="E46" s="1" t="s">
        <v>13826</v>
      </c>
      <c r="F46" s="1" t="s">
        <v>13827</v>
      </c>
      <c r="G46" s="3">
        <v>56</v>
      </c>
      <c r="H46" s="3">
        <v>39.8</v>
      </c>
      <c r="I46" s="3">
        <v>39.8</v>
      </c>
      <c r="J46" s="3">
        <v>48</v>
      </c>
      <c r="K46" s="3">
        <v>42</v>
      </c>
      <c r="L46" s="3">
        <v>57</v>
      </c>
      <c r="M46" s="3">
        <v>59</v>
      </c>
      <c r="N46" s="3">
        <v>49.8</v>
      </c>
      <c r="O46" s="3">
        <v>46.5</v>
      </c>
      <c r="P46" s="3">
        <v>62</v>
      </c>
      <c r="Q46" s="3">
        <v>98</v>
      </c>
      <c r="R46" s="3">
        <v>49.8</v>
      </c>
      <c r="S46" s="3">
        <v>49.8</v>
      </c>
      <c r="T46" s="3">
        <f t="shared" si="3"/>
        <v>697.5</v>
      </c>
      <c r="U46" s="3">
        <f t="shared" si="4"/>
        <v>578.925</v>
      </c>
      <c r="V46" s="3">
        <v>23</v>
      </c>
      <c r="W46" s="3">
        <v>25</v>
      </c>
      <c r="X46" s="8">
        <f t="shared" si="5"/>
        <v>626.925</v>
      </c>
    </row>
    <row r="47" spans="1:26">
      <c r="A47" s="1" t="s">
        <v>3541</v>
      </c>
      <c r="B47" s="1" t="s">
        <v>12391</v>
      </c>
      <c r="C47" s="1" t="s">
        <v>13798</v>
      </c>
      <c r="D47" s="1" t="s">
        <v>28</v>
      </c>
      <c r="E47" s="1" t="s">
        <v>13828</v>
      </c>
      <c r="F47" s="1" t="s">
        <v>7485</v>
      </c>
      <c r="G47" s="3">
        <v>56</v>
      </c>
      <c r="H47" s="3">
        <v>39.8</v>
      </c>
      <c r="I47" s="3">
        <v>39.8</v>
      </c>
      <c r="J47" s="3">
        <v>48</v>
      </c>
      <c r="K47" s="3">
        <v>42</v>
      </c>
      <c r="L47" s="3">
        <v>57</v>
      </c>
      <c r="M47" s="3">
        <v>59</v>
      </c>
      <c r="N47" s="3">
        <v>49.8</v>
      </c>
      <c r="O47" s="3">
        <v>46.5</v>
      </c>
      <c r="P47" s="3">
        <v>62</v>
      </c>
      <c r="Q47" s="3">
        <v>98</v>
      </c>
      <c r="R47" s="3">
        <v>49.8</v>
      </c>
      <c r="S47" s="3">
        <v>49.8</v>
      </c>
      <c r="T47" s="3">
        <f t="shared" si="3"/>
        <v>697.5</v>
      </c>
      <c r="U47" s="3">
        <f t="shared" si="4"/>
        <v>578.925</v>
      </c>
      <c r="V47" s="3">
        <v>23</v>
      </c>
      <c r="W47" s="3">
        <v>25</v>
      </c>
      <c r="X47" s="8">
        <f t="shared" si="5"/>
        <v>626.925</v>
      </c>
    </row>
    <row r="48" spans="1:26">
      <c r="A48" s="1" t="s">
        <v>3541</v>
      </c>
      <c r="B48" s="1" t="s">
        <v>12391</v>
      </c>
      <c r="C48" s="1" t="s">
        <v>13798</v>
      </c>
      <c r="D48" s="1" t="s">
        <v>28</v>
      </c>
      <c r="E48" s="1" t="s">
        <v>13829</v>
      </c>
      <c r="F48" s="1" t="s">
        <v>13830</v>
      </c>
      <c r="G48" s="3">
        <v>56</v>
      </c>
      <c r="H48" s="3">
        <v>39.8</v>
      </c>
      <c r="I48" s="3">
        <v>39.8</v>
      </c>
      <c r="J48" s="3">
        <v>48</v>
      </c>
      <c r="K48" s="3">
        <v>42</v>
      </c>
      <c r="L48" s="3">
        <v>57</v>
      </c>
      <c r="M48" s="3">
        <v>59</v>
      </c>
      <c r="N48" s="3">
        <v>49.8</v>
      </c>
      <c r="O48" s="3">
        <v>46.5</v>
      </c>
      <c r="P48" s="3">
        <v>62</v>
      </c>
      <c r="Q48" s="3">
        <v>98</v>
      </c>
      <c r="R48" s="3">
        <v>49.8</v>
      </c>
      <c r="S48" s="3">
        <v>49.8</v>
      </c>
      <c r="T48" s="3">
        <f t="shared" si="3"/>
        <v>697.5</v>
      </c>
      <c r="U48" s="3">
        <f t="shared" si="4"/>
        <v>578.925</v>
      </c>
      <c r="V48" s="3">
        <v>23</v>
      </c>
      <c r="W48" s="3">
        <v>25</v>
      </c>
      <c r="X48" s="8">
        <f t="shared" si="5"/>
        <v>626.925</v>
      </c>
    </row>
    <row r="49" spans="1:26">
      <c r="A49" s="1" t="s">
        <v>3541</v>
      </c>
      <c r="B49" s="1" t="s">
        <v>12391</v>
      </c>
      <c r="C49" s="1" t="s">
        <v>13798</v>
      </c>
      <c r="D49" s="1" t="s">
        <v>28</v>
      </c>
      <c r="E49" s="1" t="s">
        <v>13831</v>
      </c>
      <c r="F49" s="1" t="s">
        <v>13832</v>
      </c>
      <c r="G49" s="3">
        <v>56</v>
      </c>
      <c r="H49" s="3">
        <v>39.8</v>
      </c>
      <c r="I49" s="3">
        <v>39.8</v>
      </c>
      <c r="J49" s="3">
        <v>48</v>
      </c>
      <c r="K49" s="3">
        <v>42</v>
      </c>
      <c r="L49" s="3">
        <v>57</v>
      </c>
      <c r="M49" s="3">
        <v>59</v>
      </c>
      <c r="N49" s="3">
        <v>49.8</v>
      </c>
      <c r="O49" s="3">
        <v>46.5</v>
      </c>
      <c r="P49" s="3">
        <v>62</v>
      </c>
      <c r="Q49" s="3">
        <v>98</v>
      </c>
      <c r="R49" s="3">
        <v>49.8</v>
      </c>
      <c r="S49" s="3">
        <v>49.8</v>
      </c>
      <c r="T49" s="3">
        <f t="shared" si="3"/>
        <v>697.5</v>
      </c>
      <c r="U49" s="3">
        <f t="shared" si="4"/>
        <v>578.925</v>
      </c>
      <c r="V49" s="3">
        <v>23</v>
      </c>
      <c r="W49" s="3">
        <v>25</v>
      </c>
      <c r="X49" s="8">
        <f t="shared" si="5"/>
        <v>626.925</v>
      </c>
      <c r="Y49" s="3">
        <v>56.44</v>
      </c>
      <c r="Z49" s="8">
        <f>X49+Y49</f>
        <v>683.365</v>
      </c>
    </row>
    <row r="50" spans="1:26">
      <c r="A50" s="1" t="s">
        <v>3541</v>
      </c>
      <c r="B50" s="1" t="s">
        <v>12391</v>
      </c>
      <c r="C50" s="1" t="s">
        <v>13798</v>
      </c>
      <c r="D50" s="1" t="s">
        <v>28</v>
      </c>
      <c r="E50" s="1" t="s">
        <v>13833</v>
      </c>
      <c r="F50" s="1" t="s">
        <v>13834</v>
      </c>
      <c r="G50" s="3">
        <v>56</v>
      </c>
      <c r="H50" s="3">
        <v>39.8</v>
      </c>
      <c r="I50" s="3">
        <v>39.8</v>
      </c>
      <c r="J50" s="3">
        <v>48</v>
      </c>
      <c r="K50" s="3">
        <v>42</v>
      </c>
      <c r="L50" s="3">
        <v>57</v>
      </c>
      <c r="M50" s="3">
        <v>59</v>
      </c>
      <c r="N50" s="3">
        <v>49.8</v>
      </c>
      <c r="O50" s="3">
        <v>46.5</v>
      </c>
      <c r="P50" s="3">
        <v>62</v>
      </c>
      <c r="Q50" s="3">
        <v>98</v>
      </c>
      <c r="R50" s="3">
        <v>49.8</v>
      </c>
      <c r="S50" s="3">
        <v>49.8</v>
      </c>
      <c r="T50" s="3">
        <f t="shared" si="3"/>
        <v>697.5</v>
      </c>
      <c r="U50" s="3">
        <f t="shared" si="4"/>
        <v>578.925</v>
      </c>
      <c r="V50" s="3">
        <v>23</v>
      </c>
      <c r="W50" s="3">
        <v>25</v>
      </c>
      <c r="X50" s="8">
        <f t="shared" si="5"/>
        <v>626.925</v>
      </c>
    </row>
    <row r="51" spans="1:26">
      <c r="A51" s="1" t="s">
        <v>3541</v>
      </c>
      <c r="B51" s="1" t="s">
        <v>12391</v>
      </c>
      <c r="C51" s="1" t="s">
        <v>13798</v>
      </c>
      <c r="D51" s="1" t="s">
        <v>28</v>
      </c>
      <c r="E51" s="1" t="s">
        <v>13835</v>
      </c>
      <c r="F51" s="1" t="s">
        <v>5671</v>
      </c>
      <c r="G51" s="3">
        <v>56</v>
      </c>
      <c r="H51" s="3">
        <v>39.8</v>
      </c>
      <c r="I51" s="3">
        <v>39.8</v>
      </c>
      <c r="J51" s="3">
        <v>48</v>
      </c>
      <c r="K51" s="3">
        <v>42</v>
      </c>
      <c r="L51" s="3">
        <v>57</v>
      </c>
      <c r="M51" s="3">
        <v>59</v>
      </c>
      <c r="N51" s="3">
        <v>49.8</v>
      </c>
      <c r="O51" s="3">
        <v>46.5</v>
      </c>
      <c r="P51" s="3">
        <v>62</v>
      </c>
      <c r="Q51" s="3">
        <v>98</v>
      </c>
      <c r="R51" s="3">
        <v>49.8</v>
      </c>
      <c r="S51" s="3">
        <v>49.8</v>
      </c>
      <c r="T51" s="3">
        <f t="shared" si="3"/>
        <v>697.5</v>
      </c>
      <c r="U51" s="3">
        <f t="shared" si="4"/>
        <v>578.925</v>
      </c>
      <c r="V51" s="3">
        <v>23</v>
      </c>
      <c r="W51" s="3">
        <v>25</v>
      </c>
      <c r="X51" s="8">
        <f t="shared" si="5"/>
        <v>626.925</v>
      </c>
    </row>
    <row r="52" spans="1:26">
      <c r="A52" s="1" t="s">
        <v>3541</v>
      </c>
      <c r="B52" s="1" t="s">
        <v>12391</v>
      </c>
      <c r="C52" s="1" t="s">
        <v>13798</v>
      </c>
      <c r="D52" s="1" t="s">
        <v>28</v>
      </c>
      <c r="E52" s="1" t="s">
        <v>13836</v>
      </c>
      <c r="F52" s="1" t="s">
        <v>13837</v>
      </c>
      <c r="G52" s="3">
        <v>56</v>
      </c>
      <c r="H52" s="3">
        <v>39.8</v>
      </c>
      <c r="I52" s="3">
        <v>39.8</v>
      </c>
      <c r="J52" s="3">
        <v>48</v>
      </c>
      <c r="K52" s="3">
        <v>42</v>
      </c>
      <c r="L52" s="3">
        <v>57</v>
      </c>
      <c r="M52" s="3">
        <v>59</v>
      </c>
      <c r="N52" s="3">
        <v>49.8</v>
      </c>
      <c r="O52" s="3">
        <v>46.5</v>
      </c>
      <c r="P52" s="3">
        <v>62</v>
      </c>
      <c r="Q52" s="3">
        <v>98</v>
      </c>
      <c r="R52" s="3">
        <v>49.8</v>
      </c>
      <c r="S52" s="3">
        <v>49.8</v>
      </c>
      <c r="T52" s="3">
        <f t="shared" si="3"/>
        <v>697.5</v>
      </c>
      <c r="U52" s="3">
        <f t="shared" si="4"/>
        <v>578.925</v>
      </c>
      <c r="V52" s="3">
        <v>23</v>
      </c>
      <c r="W52" s="3">
        <v>25</v>
      </c>
      <c r="X52" s="8">
        <f t="shared" si="5"/>
        <v>626.925</v>
      </c>
    </row>
    <row r="53" spans="1:26">
      <c r="A53" s="1" t="s">
        <v>3541</v>
      </c>
      <c r="B53" s="1" t="s">
        <v>12391</v>
      </c>
      <c r="C53" s="1" t="s">
        <v>13798</v>
      </c>
      <c r="D53" s="1" t="s">
        <v>28</v>
      </c>
      <c r="E53" s="1" t="s">
        <v>13838</v>
      </c>
      <c r="F53" s="1" t="s">
        <v>13839</v>
      </c>
      <c r="G53" s="3">
        <v>56</v>
      </c>
      <c r="H53" s="3">
        <v>39.8</v>
      </c>
      <c r="I53" s="3">
        <v>39.8</v>
      </c>
      <c r="J53" s="3">
        <v>48</v>
      </c>
      <c r="K53" s="3">
        <v>42</v>
      </c>
      <c r="L53" s="3">
        <v>57</v>
      </c>
      <c r="M53" s="3">
        <v>59</v>
      </c>
      <c r="N53" s="3">
        <v>49.8</v>
      </c>
      <c r="O53" s="3">
        <v>46.5</v>
      </c>
      <c r="P53" s="3">
        <v>62</v>
      </c>
      <c r="Q53" s="3">
        <v>98</v>
      </c>
      <c r="R53" s="3">
        <v>49.8</v>
      </c>
      <c r="S53" s="3">
        <v>49.8</v>
      </c>
      <c r="T53" s="3">
        <f t="shared" si="3"/>
        <v>697.5</v>
      </c>
      <c r="U53" s="3">
        <f t="shared" si="4"/>
        <v>578.925</v>
      </c>
      <c r="V53" s="3">
        <v>23</v>
      </c>
      <c r="W53" s="3">
        <v>25</v>
      </c>
      <c r="X53" s="8">
        <f t="shared" si="5"/>
        <v>626.925</v>
      </c>
    </row>
    <row r="54" spans="1:26">
      <c r="A54" s="1" t="s">
        <v>3541</v>
      </c>
      <c r="B54" s="1" t="s">
        <v>12391</v>
      </c>
      <c r="C54" s="1" t="s">
        <v>13798</v>
      </c>
      <c r="D54" s="1" t="s">
        <v>28</v>
      </c>
      <c r="E54" s="1" t="s">
        <v>13840</v>
      </c>
      <c r="F54" s="1" t="s">
        <v>13841</v>
      </c>
      <c r="G54" s="3">
        <v>56</v>
      </c>
      <c r="H54" s="3">
        <v>39.8</v>
      </c>
      <c r="I54" s="3">
        <v>39.8</v>
      </c>
      <c r="J54" s="3">
        <v>48</v>
      </c>
      <c r="K54" s="3">
        <v>42</v>
      </c>
      <c r="L54" s="3">
        <v>57</v>
      </c>
      <c r="M54" s="3">
        <v>59</v>
      </c>
      <c r="N54" s="3">
        <v>49.8</v>
      </c>
      <c r="O54" s="3">
        <v>46.5</v>
      </c>
      <c r="P54" s="3">
        <v>62</v>
      </c>
      <c r="Q54" s="3">
        <v>98</v>
      </c>
      <c r="R54" s="3">
        <v>49.8</v>
      </c>
      <c r="S54" s="3">
        <v>49.8</v>
      </c>
      <c r="T54" s="3">
        <f t="shared" si="3"/>
        <v>697.5</v>
      </c>
      <c r="U54" s="3">
        <f t="shared" si="4"/>
        <v>578.925</v>
      </c>
      <c r="V54" s="3">
        <v>23</v>
      </c>
      <c r="W54" s="3">
        <v>25</v>
      </c>
      <c r="X54" s="8">
        <f t="shared" si="5"/>
        <v>626.925</v>
      </c>
    </row>
    <row r="55" spans="1:26">
      <c r="A55" s="1" t="s">
        <v>3541</v>
      </c>
      <c r="B55" s="1" t="s">
        <v>12391</v>
      </c>
      <c r="C55" s="1" t="s">
        <v>13798</v>
      </c>
      <c r="D55" s="1" t="s">
        <v>28</v>
      </c>
      <c r="E55" s="1" t="s">
        <v>13842</v>
      </c>
      <c r="F55" s="1" t="s">
        <v>13843</v>
      </c>
      <c r="G55" s="3">
        <v>56</v>
      </c>
      <c r="H55" s="3">
        <v>39.8</v>
      </c>
      <c r="I55" s="3">
        <v>39.8</v>
      </c>
      <c r="J55" s="3">
        <v>48</v>
      </c>
      <c r="K55" s="3">
        <v>42</v>
      </c>
      <c r="L55" s="3">
        <v>57</v>
      </c>
      <c r="M55" s="3">
        <v>59</v>
      </c>
      <c r="N55" s="3">
        <v>49.8</v>
      </c>
      <c r="O55" s="3">
        <v>46.5</v>
      </c>
      <c r="P55" s="3">
        <v>62</v>
      </c>
      <c r="Q55" s="3">
        <v>98</v>
      </c>
      <c r="R55" s="3">
        <v>49.8</v>
      </c>
      <c r="S55" s="3">
        <v>49.8</v>
      </c>
      <c r="T55" s="3">
        <f t="shared" si="3"/>
        <v>697.5</v>
      </c>
      <c r="U55" s="3">
        <f t="shared" si="4"/>
        <v>578.925</v>
      </c>
      <c r="V55" s="3">
        <v>23</v>
      </c>
      <c r="W55" s="3">
        <v>25</v>
      </c>
      <c r="X55" s="8">
        <f t="shared" si="5"/>
        <v>626.925</v>
      </c>
    </row>
    <row r="56" spans="1:26">
      <c r="A56" s="1" t="s">
        <v>3541</v>
      </c>
      <c r="B56" s="1" t="s">
        <v>12391</v>
      </c>
      <c r="C56" s="1" t="s">
        <v>13798</v>
      </c>
      <c r="D56" s="1" t="s">
        <v>28</v>
      </c>
      <c r="E56" s="1" t="s">
        <v>13844</v>
      </c>
      <c r="F56" s="1" t="s">
        <v>13845</v>
      </c>
      <c r="G56" s="3">
        <v>56</v>
      </c>
      <c r="H56" s="3">
        <v>39.8</v>
      </c>
      <c r="I56" s="3">
        <v>39.8</v>
      </c>
      <c r="J56" s="3">
        <v>48</v>
      </c>
      <c r="K56" s="3">
        <v>42</v>
      </c>
      <c r="L56" s="3">
        <v>57</v>
      </c>
      <c r="M56" s="3">
        <v>59</v>
      </c>
      <c r="N56" s="3">
        <v>49.8</v>
      </c>
      <c r="O56" s="3">
        <v>46.5</v>
      </c>
      <c r="P56" s="3">
        <v>62</v>
      </c>
      <c r="Q56" s="3">
        <v>98</v>
      </c>
      <c r="R56" s="3">
        <v>49.8</v>
      </c>
      <c r="S56" s="3">
        <v>49.8</v>
      </c>
      <c r="T56" s="3">
        <f t="shared" si="3"/>
        <v>697.5</v>
      </c>
      <c r="U56" s="3">
        <f t="shared" si="4"/>
        <v>578.925</v>
      </c>
      <c r="V56" s="3">
        <v>23</v>
      </c>
      <c r="W56" s="3">
        <v>25</v>
      </c>
      <c r="X56" s="8">
        <f t="shared" si="5"/>
        <v>626.925</v>
      </c>
    </row>
    <row r="57" spans="1:26">
      <c r="A57" s="1" t="s">
        <v>3541</v>
      </c>
      <c r="B57" s="1" t="s">
        <v>12391</v>
      </c>
      <c r="C57" s="1" t="s">
        <v>13798</v>
      </c>
      <c r="D57" s="1" t="s">
        <v>28</v>
      </c>
      <c r="E57" s="1" t="s">
        <v>13846</v>
      </c>
      <c r="F57" s="1" t="s">
        <v>13847</v>
      </c>
      <c r="G57" s="3">
        <v>56</v>
      </c>
      <c r="H57" s="3">
        <v>39.8</v>
      </c>
      <c r="I57" s="3">
        <v>39.8</v>
      </c>
      <c r="J57" s="3">
        <v>48</v>
      </c>
      <c r="K57" s="3">
        <v>42</v>
      </c>
      <c r="L57" s="3">
        <v>57</v>
      </c>
      <c r="M57" s="3">
        <v>59</v>
      </c>
      <c r="N57" s="3">
        <v>49.8</v>
      </c>
      <c r="O57" s="3">
        <v>46.5</v>
      </c>
      <c r="P57" s="3">
        <v>62</v>
      </c>
      <c r="Q57" s="3">
        <v>98</v>
      </c>
      <c r="R57" s="3">
        <v>49.8</v>
      </c>
      <c r="S57" s="3">
        <v>49.8</v>
      </c>
      <c r="T57" s="3">
        <f t="shared" si="3"/>
        <v>697.5</v>
      </c>
      <c r="U57" s="3">
        <f t="shared" si="4"/>
        <v>578.925</v>
      </c>
      <c r="V57" s="3">
        <v>23</v>
      </c>
      <c r="W57" s="3">
        <v>25</v>
      </c>
      <c r="X57" s="8">
        <f t="shared" si="5"/>
        <v>626.925</v>
      </c>
    </row>
    <row r="58" spans="1:26">
      <c r="A58" s="1" t="s">
        <v>3541</v>
      </c>
      <c r="B58" s="1" t="s">
        <v>12391</v>
      </c>
      <c r="C58" s="1" t="s">
        <v>13798</v>
      </c>
      <c r="D58" s="1" t="s">
        <v>28</v>
      </c>
      <c r="E58" s="1" t="s">
        <v>13848</v>
      </c>
      <c r="F58" s="1" t="s">
        <v>13849</v>
      </c>
      <c r="G58" s="3">
        <v>56</v>
      </c>
      <c r="H58" s="3">
        <v>39.8</v>
      </c>
      <c r="I58" s="3">
        <v>39.8</v>
      </c>
      <c r="J58" s="3">
        <v>48</v>
      </c>
      <c r="K58" s="3">
        <v>42</v>
      </c>
      <c r="L58" s="3">
        <v>57</v>
      </c>
      <c r="M58" s="3">
        <v>59</v>
      </c>
      <c r="N58" s="3">
        <v>49.8</v>
      </c>
      <c r="O58" s="3">
        <v>46.5</v>
      </c>
      <c r="P58" s="3">
        <v>62</v>
      </c>
      <c r="Q58" s="3">
        <v>98</v>
      </c>
      <c r="R58" s="3">
        <v>49.8</v>
      </c>
      <c r="S58" s="3">
        <v>49.8</v>
      </c>
      <c r="T58" s="3">
        <f t="shared" si="3"/>
        <v>697.5</v>
      </c>
      <c r="U58" s="3">
        <f t="shared" si="4"/>
        <v>578.925</v>
      </c>
      <c r="V58" s="3">
        <v>23</v>
      </c>
      <c r="W58" s="3">
        <v>25</v>
      </c>
      <c r="X58" s="8">
        <f t="shared" si="5"/>
        <v>626.925</v>
      </c>
    </row>
    <row r="59" spans="1:26">
      <c r="A59" s="1" t="s">
        <v>3541</v>
      </c>
      <c r="B59" s="1" t="s">
        <v>12391</v>
      </c>
      <c r="C59" s="1" t="s">
        <v>13798</v>
      </c>
      <c r="D59" s="1" t="s">
        <v>28</v>
      </c>
      <c r="E59" s="1" t="s">
        <v>13850</v>
      </c>
      <c r="F59" s="1" t="s">
        <v>13851</v>
      </c>
      <c r="G59" s="3">
        <v>56</v>
      </c>
      <c r="H59" s="3">
        <v>39.8</v>
      </c>
      <c r="I59" s="3">
        <v>39.8</v>
      </c>
      <c r="J59" s="3">
        <v>48</v>
      </c>
      <c r="K59" s="3">
        <v>42</v>
      </c>
      <c r="L59" s="3">
        <v>57</v>
      </c>
      <c r="M59" s="3">
        <v>59</v>
      </c>
      <c r="N59" s="3">
        <v>49.8</v>
      </c>
      <c r="O59" s="3">
        <v>46.5</v>
      </c>
      <c r="P59" s="3">
        <v>62</v>
      </c>
      <c r="Q59" s="3">
        <v>98</v>
      </c>
      <c r="R59" s="3">
        <v>49.8</v>
      </c>
      <c r="S59" s="3">
        <v>49.8</v>
      </c>
      <c r="T59" s="3">
        <f t="shared" si="3"/>
        <v>697.5</v>
      </c>
      <c r="U59" s="3">
        <f t="shared" si="4"/>
        <v>578.925</v>
      </c>
      <c r="V59" s="3">
        <v>23</v>
      </c>
      <c r="W59" s="3">
        <v>25</v>
      </c>
      <c r="X59" s="8">
        <f t="shared" si="5"/>
        <v>626.925</v>
      </c>
    </row>
    <row r="60" spans="1:26">
      <c r="A60" s="1" t="s">
        <v>3541</v>
      </c>
      <c r="B60" s="1" t="s">
        <v>12391</v>
      </c>
      <c r="C60" s="1" t="s">
        <v>13798</v>
      </c>
      <c r="D60" s="1" t="s">
        <v>28</v>
      </c>
      <c r="E60" s="1" t="s">
        <v>13852</v>
      </c>
      <c r="F60" s="1" t="s">
        <v>13853</v>
      </c>
      <c r="G60" s="3">
        <v>56</v>
      </c>
      <c r="H60" s="3">
        <v>39.8</v>
      </c>
      <c r="I60" s="3">
        <v>39.8</v>
      </c>
      <c r="J60" s="3">
        <v>48</v>
      </c>
      <c r="K60" s="3">
        <v>42</v>
      </c>
      <c r="L60" s="3">
        <v>57</v>
      </c>
      <c r="M60" s="3">
        <v>59</v>
      </c>
      <c r="N60" s="3">
        <v>49.8</v>
      </c>
      <c r="O60" s="3">
        <v>46.5</v>
      </c>
      <c r="P60" s="3">
        <v>62</v>
      </c>
      <c r="Q60" s="3">
        <v>98</v>
      </c>
      <c r="R60" s="3">
        <v>49.8</v>
      </c>
      <c r="S60" s="3">
        <v>49.8</v>
      </c>
      <c r="T60" s="3">
        <f t="shared" si="3"/>
        <v>697.5</v>
      </c>
      <c r="U60" s="3">
        <f t="shared" si="4"/>
        <v>578.925</v>
      </c>
      <c r="V60" s="3">
        <v>23</v>
      </c>
      <c r="W60" s="3">
        <v>25</v>
      </c>
      <c r="X60" s="8">
        <f t="shared" si="5"/>
        <v>626.925</v>
      </c>
    </row>
    <row r="61" spans="1:26">
      <c r="A61" s="1" t="s">
        <v>3541</v>
      </c>
      <c r="B61" s="1" t="s">
        <v>12391</v>
      </c>
      <c r="C61" s="1" t="s">
        <v>13798</v>
      </c>
      <c r="D61" s="1" t="s">
        <v>28</v>
      </c>
      <c r="E61" s="1" t="s">
        <v>13854</v>
      </c>
      <c r="F61" s="1" t="s">
        <v>13855</v>
      </c>
      <c r="G61" s="3">
        <v>56</v>
      </c>
      <c r="H61" s="3">
        <v>39.8</v>
      </c>
      <c r="I61" s="3">
        <v>39.8</v>
      </c>
      <c r="J61" s="3">
        <v>48</v>
      </c>
      <c r="K61" s="3">
        <v>42</v>
      </c>
      <c r="L61" s="3">
        <v>57</v>
      </c>
      <c r="M61" s="3">
        <v>59</v>
      </c>
      <c r="N61" s="3">
        <v>49.8</v>
      </c>
      <c r="O61" s="3">
        <v>46.5</v>
      </c>
      <c r="P61" s="3">
        <v>62</v>
      </c>
      <c r="Q61" s="3">
        <v>98</v>
      </c>
      <c r="R61" s="3">
        <v>49.8</v>
      </c>
      <c r="S61" s="3">
        <v>49.8</v>
      </c>
      <c r="T61" s="3">
        <f t="shared" si="3"/>
        <v>697.5</v>
      </c>
      <c r="U61" s="3">
        <f t="shared" si="4"/>
        <v>578.925</v>
      </c>
      <c r="V61" s="3">
        <v>23</v>
      </c>
      <c r="W61" s="3">
        <v>25</v>
      </c>
      <c r="X61" s="8">
        <f t="shared" si="5"/>
        <v>626.925</v>
      </c>
      <c r="Y61" s="3">
        <v>56.44</v>
      </c>
      <c r="Z61" s="8">
        <f>X61+Y61</f>
        <v>683.365</v>
      </c>
    </row>
    <row r="62" spans="1:26">
      <c r="A62" s="1" t="s">
        <v>3541</v>
      </c>
      <c r="B62" s="1" t="s">
        <v>12391</v>
      </c>
      <c r="C62" s="1" t="s">
        <v>13798</v>
      </c>
      <c r="D62" s="1" t="s">
        <v>28</v>
      </c>
      <c r="E62" s="1" t="s">
        <v>13856</v>
      </c>
      <c r="F62" s="1" t="s">
        <v>13857</v>
      </c>
      <c r="G62" s="3">
        <v>56</v>
      </c>
      <c r="H62" s="3">
        <v>39.8</v>
      </c>
      <c r="I62" s="3">
        <v>39.8</v>
      </c>
      <c r="J62" s="3">
        <v>48</v>
      </c>
      <c r="K62" s="3">
        <v>42</v>
      </c>
      <c r="L62" s="3">
        <v>57</v>
      </c>
      <c r="M62" s="3">
        <v>59</v>
      </c>
      <c r="N62" s="3">
        <v>49.8</v>
      </c>
      <c r="O62" s="3">
        <v>46.5</v>
      </c>
      <c r="P62" s="3">
        <v>62</v>
      </c>
      <c r="Q62" s="3">
        <v>98</v>
      </c>
      <c r="R62" s="3">
        <v>49.8</v>
      </c>
      <c r="S62" s="3">
        <v>49.8</v>
      </c>
      <c r="T62" s="3">
        <f t="shared" si="3"/>
        <v>697.5</v>
      </c>
      <c r="U62" s="3">
        <f t="shared" si="4"/>
        <v>578.925</v>
      </c>
      <c r="V62" s="3">
        <v>23</v>
      </c>
      <c r="W62" s="3">
        <v>25</v>
      </c>
      <c r="X62" s="8">
        <f t="shared" si="5"/>
        <v>626.925</v>
      </c>
    </row>
    <row r="63" spans="1:26">
      <c r="A63" s="1" t="s">
        <v>3541</v>
      </c>
      <c r="B63" s="1" t="s">
        <v>12391</v>
      </c>
      <c r="C63" s="1" t="s">
        <v>13798</v>
      </c>
      <c r="D63" s="1" t="s">
        <v>28</v>
      </c>
      <c r="E63" s="1" t="s">
        <v>13858</v>
      </c>
      <c r="F63" s="1" t="s">
        <v>13859</v>
      </c>
      <c r="G63" s="3">
        <v>56</v>
      </c>
      <c r="H63" s="3">
        <v>39.8</v>
      </c>
      <c r="I63" s="3">
        <v>39.8</v>
      </c>
      <c r="J63" s="3">
        <v>48</v>
      </c>
      <c r="K63" s="3">
        <v>42</v>
      </c>
      <c r="L63" s="3">
        <v>57</v>
      </c>
      <c r="M63" s="3">
        <v>59</v>
      </c>
      <c r="N63" s="3">
        <v>49.8</v>
      </c>
      <c r="O63" s="3">
        <v>46.5</v>
      </c>
      <c r="P63" s="3">
        <v>62</v>
      </c>
      <c r="Q63" s="3">
        <v>98</v>
      </c>
      <c r="R63" s="3">
        <v>49.8</v>
      </c>
      <c r="S63" s="3">
        <v>49.8</v>
      </c>
      <c r="T63" s="3">
        <f t="shared" si="3"/>
        <v>697.5</v>
      </c>
      <c r="U63" s="3">
        <f t="shared" si="4"/>
        <v>578.925</v>
      </c>
      <c r="V63" s="3">
        <v>23</v>
      </c>
      <c r="W63" s="3">
        <v>25</v>
      </c>
      <c r="X63" s="8">
        <f t="shared" si="5"/>
        <v>626.925</v>
      </c>
    </row>
    <row r="64" spans="1:26">
      <c r="A64" s="1" t="s">
        <v>3541</v>
      </c>
      <c r="B64" s="1" t="s">
        <v>12391</v>
      </c>
      <c r="C64" s="1" t="s">
        <v>13798</v>
      </c>
      <c r="D64" s="1" t="s">
        <v>28</v>
      </c>
      <c r="E64" s="1" t="s">
        <v>13860</v>
      </c>
      <c r="F64" s="1" t="s">
        <v>13861</v>
      </c>
      <c r="G64" s="3">
        <v>56</v>
      </c>
      <c r="H64" s="3">
        <v>39.8</v>
      </c>
      <c r="I64" s="3">
        <v>39.8</v>
      </c>
      <c r="J64" s="3">
        <v>48</v>
      </c>
      <c r="K64" s="3">
        <v>42</v>
      </c>
      <c r="L64" s="3">
        <v>57</v>
      </c>
      <c r="M64" s="3">
        <v>59</v>
      </c>
      <c r="N64" s="3">
        <v>49.8</v>
      </c>
      <c r="O64" s="3">
        <v>46.5</v>
      </c>
      <c r="P64" s="3">
        <v>62</v>
      </c>
      <c r="Q64" s="3">
        <v>98</v>
      </c>
      <c r="R64" s="3">
        <v>49.8</v>
      </c>
      <c r="S64" s="3">
        <v>49.8</v>
      </c>
      <c r="T64" s="3">
        <f t="shared" si="3"/>
        <v>697.5</v>
      </c>
      <c r="U64" s="3">
        <f t="shared" si="4"/>
        <v>578.925</v>
      </c>
      <c r="V64" s="3">
        <v>23</v>
      </c>
      <c r="W64" s="3">
        <v>25</v>
      </c>
      <c r="X64" s="8">
        <f t="shared" si="5"/>
        <v>626.925</v>
      </c>
    </row>
    <row r="65" spans="1:24">
      <c r="A65" s="1" t="s">
        <v>3541</v>
      </c>
      <c r="B65" s="1" t="s">
        <v>12391</v>
      </c>
      <c r="C65" s="1" t="s">
        <v>13798</v>
      </c>
      <c r="D65" s="1" t="s">
        <v>28</v>
      </c>
      <c r="E65" s="1" t="s">
        <v>13862</v>
      </c>
      <c r="F65" s="1" t="s">
        <v>13863</v>
      </c>
      <c r="G65" s="3">
        <v>56</v>
      </c>
      <c r="H65" s="3">
        <v>39.8</v>
      </c>
      <c r="I65" s="3">
        <v>39.8</v>
      </c>
      <c r="J65" s="3">
        <v>48</v>
      </c>
      <c r="K65" s="3">
        <v>42</v>
      </c>
      <c r="L65" s="3">
        <v>57</v>
      </c>
      <c r="M65" s="3">
        <v>59</v>
      </c>
      <c r="N65" s="3">
        <v>49.8</v>
      </c>
      <c r="O65" s="3">
        <v>46.5</v>
      </c>
      <c r="P65" s="3">
        <v>62</v>
      </c>
      <c r="Q65" s="3">
        <v>98</v>
      </c>
      <c r="R65" s="3">
        <v>49.8</v>
      </c>
      <c r="S65" s="3">
        <v>49.8</v>
      </c>
      <c r="T65" s="3">
        <f t="shared" si="3"/>
        <v>697.5</v>
      </c>
      <c r="U65" s="3">
        <f t="shared" si="4"/>
        <v>578.925</v>
      </c>
      <c r="V65" s="3">
        <v>23</v>
      </c>
      <c r="W65" s="3">
        <v>25</v>
      </c>
      <c r="X65" s="8">
        <f t="shared" si="5"/>
        <v>626.925</v>
      </c>
    </row>
    <row r="66" spans="1:24">
      <c r="A66" s="1" t="s">
        <v>3541</v>
      </c>
      <c r="B66" s="1" t="s">
        <v>12391</v>
      </c>
      <c r="C66" s="1" t="s">
        <v>13798</v>
      </c>
      <c r="D66" s="1" t="s">
        <v>28</v>
      </c>
      <c r="E66" s="1" t="s">
        <v>13864</v>
      </c>
      <c r="F66" s="1" t="s">
        <v>13865</v>
      </c>
      <c r="G66" s="3">
        <v>56</v>
      </c>
      <c r="H66" s="3">
        <v>39.8</v>
      </c>
      <c r="I66" s="3">
        <v>39.8</v>
      </c>
      <c r="J66" s="3">
        <v>48</v>
      </c>
      <c r="K66" s="3">
        <v>42</v>
      </c>
      <c r="L66" s="3">
        <v>57</v>
      </c>
      <c r="M66" s="3">
        <v>59</v>
      </c>
      <c r="N66" s="3">
        <v>49.8</v>
      </c>
      <c r="O66" s="3">
        <v>46.5</v>
      </c>
      <c r="P66" s="3">
        <v>62</v>
      </c>
      <c r="Q66" s="3">
        <v>98</v>
      </c>
      <c r="R66" s="3">
        <v>49.8</v>
      </c>
      <c r="S66" s="3">
        <v>49.8</v>
      </c>
      <c r="T66" s="3">
        <f t="shared" si="3"/>
        <v>697.5</v>
      </c>
      <c r="U66" s="3">
        <f t="shared" si="4"/>
        <v>578.925</v>
      </c>
      <c r="V66" s="3">
        <v>23</v>
      </c>
      <c r="W66" s="3">
        <v>25</v>
      </c>
      <c r="X66" s="8">
        <f t="shared" si="5"/>
        <v>626.925</v>
      </c>
    </row>
    <row r="67" spans="1:24">
      <c r="A67" s="1" t="s">
        <v>3541</v>
      </c>
      <c r="B67" s="1" t="s">
        <v>12391</v>
      </c>
      <c r="C67" s="1" t="s">
        <v>13866</v>
      </c>
      <c r="D67" s="1" t="s">
        <v>28</v>
      </c>
      <c r="E67" s="1" t="s">
        <v>13867</v>
      </c>
      <c r="F67" s="1" t="s">
        <v>13868</v>
      </c>
      <c r="G67" s="3">
        <v>56</v>
      </c>
      <c r="H67" s="3">
        <v>39.8</v>
      </c>
      <c r="I67" s="3">
        <v>39.8</v>
      </c>
      <c r="J67" s="3">
        <v>48</v>
      </c>
      <c r="K67" s="3">
        <v>42</v>
      </c>
      <c r="L67" s="3">
        <v>57</v>
      </c>
      <c r="M67" s="3">
        <v>59</v>
      </c>
      <c r="N67" s="3">
        <v>49.8</v>
      </c>
      <c r="O67" s="3">
        <v>46.5</v>
      </c>
      <c r="P67" s="3">
        <v>62</v>
      </c>
      <c r="Q67" s="3">
        <v>98</v>
      </c>
      <c r="R67" s="3">
        <v>49.8</v>
      </c>
      <c r="S67" s="3">
        <v>49.8</v>
      </c>
      <c r="T67" s="3">
        <f t="shared" ref="T67:T98" si="6">SUM(G67:S67)</f>
        <v>697.5</v>
      </c>
      <c r="U67" s="3">
        <f t="shared" ref="U67:U98" si="7">T67*0.83</f>
        <v>578.925</v>
      </c>
      <c r="V67" s="3">
        <v>23</v>
      </c>
      <c r="W67" s="3">
        <v>25</v>
      </c>
      <c r="X67" s="8">
        <f t="shared" ref="X67:X98" si="8">U67+V67+W67</f>
        <v>626.925</v>
      </c>
    </row>
    <row r="68" spans="1:24">
      <c r="A68" s="1" t="s">
        <v>3541</v>
      </c>
      <c r="B68" s="1" t="s">
        <v>12391</v>
      </c>
      <c r="C68" s="1" t="s">
        <v>13866</v>
      </c>
      <c r="D68" s="1" t="s">
        <v>28</v>
      </c>
      <c r="E68" s="1" t="s">
        <v>13869</v>
      </c>
      <c r="F68" s="1" t="s">
        <v>13870</v>
      </c>
      <c r="G68" s="3">
        <v>56</v>
      </c>
      <c r="H68" s="3">
        <v>39.8</v>
      </c>
      <c r="I68" s="3">
        <v>39.8</v>
      </c>
      <c r="J68" s="3">
        <v>48</v>
      </c>
      <c r="K68" s="3">
        <v>42</v>
      </c>
      <c r="L68" s="3">
        <v>57</v>
      </c>
      <c r="M68" s="3">
        <v>59</v>
      </c>
      <c r="N68" s="3">
        <v>49.8</v>
      </c>
      <c r="O68" s="3">
        <v>46.5</v>
      </c>
      <c r="P68" s="3">
        <v>62</v>
      </c>
      <c r="Q68" s="3">
        <v>98</v>
      </c>
      <c r="R68" s="3">
        <v>49.8</v>
      </c>
      <c r="S68" s="3">
        <v>49.8</v>
      </c>
      <c r="T68" s="3">
        <f t="shared" si="6"/>
        <v>697.5</v>
      </c>
      <c r="U68" s="3">
        <f t="shared" si="7"/>
        <v>578.925</v>
      </c>
      <c r="V68" s="3">
        <v>23</v>
      </c>
      <c r="W68" s="3">
        <v>25</v>
      </c>
      <c r="X68" s="8">
        <f t="shared" si="8"/>
        <v>626.925</v>
      </c>
    </row>
    <row r="69" spans="1:24">
      <c r="A69" s="1" t="s">
        <v>3541</v>
      </c>
      <c r="B69" s="1" t="s">
        <v>12391</v>
      </c>
      <c r="C69" s="1" t="s">
        <v>13866</v>
      </c>
      <c r="D69" s="1" t="s">
        <v>28</v>
      </c>
      <c r="E69" s="1" t="s">
        <v>13871</v>
      </c>
      <c r="F69" s="1" t="s">
        <v>13872</v>
      </c>
      <c r="G69" s="3">
        <v>56</v>
      </c>
      <c r="H69" s="3">
        <v>39.8</v>
      </c>
      <c r="I69" s="3">
        <v>39.8</v>
      </c>
      <c r="J69" s="3">
        <v>48</v>
      </c>
      <c r="K69" s="3">
        <v>42</v>
      </c>
      <c r="L69" s="3">
        <v>57</v>
      </c>
      <c r="M69" s="3">
        <v>59</v>
      </c>
      <c r="N69" s="3">
        <v>49.8</v>
      </c>
      <c r="O69" s="3">
        <v>46.5</v>
      </c>
      <c r="P69" s="3">
        <v>62</v>
      </c>
      <c r="Q69" s="3">
        <v>98</v>
      </c>
      <c r="R69" s="3">
        <v>49.8</v>
      </c>
      <c r="S69" s="3">
        <v>49.8</v>
      </c>
      <c r="T69" s="3">
        <f t="shared" si="6"/>
        <v>697.5</v>
      </c>
      <c r="U69" s="3">
        <f t="shared" si="7"/>
        <v>578.925</v>
      </c>
      <c r="V69" s="3">
        <v>23</v>
      </c>
      <c r="W69" s="3">
        <v>25</v>
      </c>
      <c r="X69" s="8">
        <f t="shared" si="8"/>
        <v>626.925</v>
      </c>
    </row>
    <row r="70" spans="1:24">
      <c r="A70" s="1" t="s">
        <v>3541</v>
      </c>
      <c r="B70" s="1" t="s">
        <v>12391</v>
      </c>
      <c r="C70" s="1" t="s">
        <v>13866</v>
      </c>
      <c r="D70" s="1" t="s">
        <v>28</v>
      </c>
      <c r="E70" s="1" t="s">
        <v>13873</v>
      </c>
      <c r="F70" s="1" t="s">
        <v>13874</v>
      </c>
      <c r="G70" s="3">
        <v>56</v>
      </c>
      <c r="H70" s="3">
        <v>39.8</v>
      </c>
      <c r="I70" s="3">
        <v>39.8</v>
      </c>
      <c r="J70" s="3">
        <v>48</v>
      </c>
      <c r="K70" s="3">
        <v>42</v>
      </c>
      <c r="L70" s="3">
        <v>57</v>
      </c>
      <c r="M70" s="3">
        <v>59</v>
      </c>
      <c r="N70" s="3">
        <v>49.8</v>
      </c>
      <c r="O70" s="3">
        <v>46.5</v>
      </c>
      <c r="P70" s="3">
        <v>62</v>
      </c>
      <c r="Q70" s="3">
        <v>98</v>
      </c>
      <c r="R70" s="3">
        <v>49.8</v>
      </c>
      <c r="S70" s="3">
        <v>49.8</v>
      </c>
      <c r="T70" s="3">
        <f t="shared" si="6"/>
        <v>697.5</v>
      </c>
      <c r="U70" s="3">
        <f t="shared" si="7"/>
        <v>578.925</v>
      </c>
      <c r="V70" s="3">
        <v>23</v>
      </c>
      <c r="W70" s="3">
        <v>25</v>
      </c>
      <c r="X70" s="8">
        <f t="shared" si="8"/>
        <v>626.925</v>
      </c>
    </row>
    <row r="71" spans="1:24">
      <c r="A71" s="1" t="s">
        <v>3541</v>
      </c>
      <c r="B71" s="1" t="s">
        <v>12391</v>
      </c>
      <c r="C71" s="1" t="s">
        <v>13866</v>
      </c>
      <c r="D71" s="1" t="s">
        <v>28</v>
      </c>
      <c r="E71" s="1" t="s">
        <v>13875</v>
      </c>
      <c r="F71" s="1" t="s">
        <v>13876</v>
      </c>
      <c r="G71" s="3">
        <v>56</v>
      </c>
      <c r="H71" s="3">
        <v>39.8</v>
      </c>
      <c r="I71" s="3">
        <v>39.8</v>
      </c>
      <c r="J71" s="3">
        <v>48</v>
      </c>
      <c r="K71" s="3">
        <v>42</v>
      </c>
      <c r="L71" s="3">
        <v>57</v>
      </c>
      <c r="M71" s="3">
        <v>59</v>
      </c>
      <c r="N71" s="3">
        <v>49.8</v>
      </c>
      <c r="O71" s="3">
        <v>46.5</v>
      </c>
      <c r="P71" s="3">
        <v>62</v>
      </c>
      <c r="Q71" s="3">
        <v>98</v>
      </c>
      <c r="R71" s="3">
        <v>49.8</v>
      </c>
      <c r="S71" s="3">
        <v>49.8</v>
      </c>
      <c r="T71" s="3">
        <f t="shared" si="6"/>
        <v>697.5</v>
      </c>
      <c r="U71" s="3">
        <f t="shared" si="7"/>
        <v>578.925</v>
      </c>
      <c r="V71" s="3">
        <v>23</v>
      </c>
      <c r="W71" s="3">
        <v>25</v>
      </c>
      <c r="X71" s="8">
        <f t="shared" si="8"/>
        <v>626.925</v>
      </c>
    </row>
    <row r="72" spans="1:24">
      <c r="A72" s="1" t="s">
        <v>3541</v>
      </c>
      <c r="B72" s="1" t="s">
        <v>12391</v>
      </c>
      <c r="C72" s="1" t="s">
        <v>13866</v>
      </c>
      <c r="D72" s="1" t="s">
        <v>28</v>
      </c>
      <c r="E72" s="1" t="s">
        <v>13877</v>
      </c>
      <c r="F72" s="1" t="s">
        <v>13878</v>
      </c>
      <c r="G72" s="3">
        <v>56</v>
      </c>
      <c r="H72" s="3">
        <v>39.8</v>
      </c>
      <c r="I72" s="3">
        <v>39.8</v>
      </c>
      <c r="J72" s="3">
        <v>48</v>
      </c>
      <c r="K72" s="3">
        <v>42</v>
      </c>
      <c r="L72" s="3">
        <v>57</v>
      </c>
      <c r="M72" s="3">
        <v>59</v>
      </c>
      <c r="N72" s="3">
        <v>49.8</v>
      </c>
      <c r="O72" s="3">
        <v>46.5</v>
      </c>
      <c r="P72" s="3">
        <v>62</v>
      </c>
      <c r="Q72" s="3">
        <v>98</v>
      </c>
      <c r="R72" s="3">
        <v>49.8</v>
      </c>
      <c r="S72" s="3">
        <v>49.8</v>
      </c>
      <c r="T72" s="3">
        <f t="shared" si="6"/>
        <v>697.5</v>
      </c>
      <c r="U72" s="3">
        <f t="shared" si="7"/>
        <v>578.925</v>
      </c>
      <c r="V72" s="3">
        <v>23</v>
      </c>
      <c r="W72" s="3">
        <v>25</v>
      </c>
      <c r="X72" s="8">
        <f t="shared" si="8"/>
        <v>626.925</v>
      </c>
    </row>
    <row r="73" spans="1:24">
      <c r="A73" s="1" t="s">
        <v>3541</v>
      </c>
      <c r="B73" s="1" t="s">
        <v>12391</v>
      </c>
      <c r="C73" s="1" t="s">
        <v>13866</v>
      </c>
      <c r="D73" s="1" t="s">
        <v>28</v>
      </c>
      <c r="E73" s="1" t="s">
        <v>13879</v>
      </c>
      <c r="F73" s="1" t="s">
        <v>13880</v>
      </c>
      <c r="G73" s="3">
        <v>56</v>
      </c>
      <c r="H73" s="3">
        <v>39.8</v>
      </c>
      <c r="I73" s="3">
        <v>39.8</v>
      </c>
      <c r="J73" s="3">
        <v>48</v>
      </c>
      <c r="K73" s="3">
        <v>42</v>
      </c>
      <c r="L73" s="3">
        <v>57</v>
      </c>
      <c r="M73" s="3">
        <v>59</v>
      </c>
      <c r="N73" s="3">
        <v>49.8</v>
      </c>
      <c r="O73" s="3">
        <v>46.5</v>
      </c>
      <c r="P73" s="3">
        <v>62</v>
      </c>
      <c r="Q73" s="3">
        <v>98</v>
      </c>
      <c r="R73" s="3">
        <v>49.8</v>
      </c>
      <c r="S73" s="3">
        <v>49.8</v>
      </c>
      <c r="T73" s="3">
        <f t="shared" si="6"/>
        <v>697.5</v>
      </c>
      <c r="U73" s="3">
        <f t="shared" si="7"/>
        <v>578.925</v>
      </c>
      <c r="V73" s="3">
        <v>23</v>
      </c>
      <c r="W73" s="3">
        <v>25</v>
      </c>
      <c r="X73" s="8">
        <f t="shared" si="8"/>
        <v>626.925</v>
      </c>
    </row>
    <row r="74" spans="1:24">
      <c r="A74" s="1" t="s">
        <v>3541</v>
      </c>
      <c r="B74" s="1" t="s">
        <v>12391</v>
      </c>
      <c r="C74" s="1" t="s">
        <v>13866</v>
      </c>
      <c r="D74" s="1" t="s">
        <v>28</v>
      </c>
      <c r="E74" s="1" t="s">
        <v>13881</v>
      </c>
      <c r="F74" s="1" t="s">
        <v>13882</v>
      </c>
      <c r="G74" s="3">
        <v>56</v>
      </c>
      <c r="H74" s="3">
        <v>39.8</v>
      </c>
      <c r="I74" s="3">
        <v>39.8</v>
      </c>
      <c r="J74" s="3">
        <v>48</v>
      </c>
      <c r="K74" s="3">
        <v>42</v>
      </c>
      <c r="L74" s="3">
        <v>57</v>
      </c>
      <c r="M74" s="3">
        <v>59</v>
      </c>
      <c r="N74" s="3">
        <v>49.8</v>
      </c>
      <c r="O74" s="3">
        <v>46.5</v>
      </c>
      <c r="P74" s="3">
        <v>62</v>
      </c>
      <c r="Q74" s="3">
        <v>98</v>
      </c>
      <c r="R74" s="3">
        <v>49.8</v>
      </c>
      <c r="S74" s="3">
        <v>49.8</v>
      </c>
      <c r="T74" s="3">
        <f t="shared" si="6"/>
        <v>697.5</v>
      </c>
      <c r="U74" s="3">
        <f t="shared" si="7"/>
        <v>578.925</v>
      </c>
      <c r="V74" s="3">
        <v>23</v>
      </c>
      <c r="W74" s="3">
        <v>25</v>
      </c>
      <c r="X74" s="8">
        <f t="shared" si="8"/>
        <v>626.925</v>
      </c>
    </row>
    <row r="75" spans="1:24">
      <c r="A75" s="1" t="s">
        <v>3541</v>
      </c>
      <c r="B75" s="1" t="s">
        <v>12391</v>
      </c>
      <c r="C75" s="1" t="s">
        <v>13866</v>
      </c>
      <c r="D75" s="1" t="s">
        <v>28</v>
      </c>
      <c r="E75" s="1" t="s">
        <v>13883</v>
      </c>
      <c r="F75" s="1" t="s">
        <v>13884</v>
      </c>
      <c r="G75" s="3">
        <v>56</v>
      </c>
      <c r="H75" s="3">
        <v>39.8</v>
      </c>
      <c r="I75" s="3">
        <v>39.8</v>
      </c>
      <c r="J75" s="3">
        <v>48</v>
      </c>
      <c r="K75" s="3">
        <v>42</v>
      </c>
      <c r="L75" s="3">
        <v>57</v>
      </c>
      <c r="M75" s="3">
        <v>59</v>
      </c>
      <c r="N75" s="3">
        <v>49.8</v>
      </c>
      <c r="O75" s="3">
        <v>46.5</v>
      </c>
      <c r="P75" s="3">
        <v>62</v>
      </c>
      <c r="Q75" s="3">
        <v>98</v>
      </c>
      <c r="R75" s="3">
        <v>49.8</v>
      </c>
      <c r="S75" s="3">
        <v>49.8</v>
      </c>
      <c r="T75" s="3">
        <f t="shared" si="6"/>
        <v>697.5</v>
      </c>
      <c r="U75" s="3">
        <f t="shared" si="7"/>
        <v>578.925</v>
      </c>
      <c r="V75" s="3">
        <v>23</v>
      </c>
      <c r="W75" s="3">
        <v>25</v>
      </c>
      <c r="X75" s="8">
        <f t="shared" si="8"/>
        <v>626.925</v>
      </c>
    </row>
    <row r="76" spans="1:24">
      <c r="A76" s="1" t="s">
        <v>3541</v>
      </c>
      <c r="B76" s="1" t="s">
        <v>12391</v>
      </c>
      <c r="C76" s="1" t="s">
        <v>13866</v>
      </c>
      <c r="D76" s="1" t="s">
        <v>28</v>
      </c>
      <c r="E76" s="1" t="s">
        <v>13885</v>
      </c>
      <c r="F76" s="1" t="s">
        <v>13886</v>
      </c>
      <c r="G76" s="3">
        <v>56</v>
      </c>
      <c r="H76" s="3">
        <v>39.8</v>
      </c>
      <c r="I76" s="3">
        <v>39.8</v>
      </c>
      <c r="J76" s="3">
        <v>48</v>
      </c>
      <c r="K76" s="3">
        <v>42</v>
      </c>
      <c r="L76" s="3">
        <v>57</v>
      </c>
      <c r="M76" s="3">
        <v>59</v>
      </c>
      <c r="N76" s="3">
        <v>49.8</v>
      </c>
      <c r="O76" s="3">
        <v>46.5</v>
      </c>
      <c r="P76" s="3">
        <v>62</v>
      </c>
      <c r="Q76" s="3">
        <v>98</v>
      </c>
      <c r="R76" s="3">
        <v>49.8</v>
      </c>
      <c r="S76" s="3">
        <v>49.8</v>
      </c>
      <c r="T76" s="3">
        <f t="shared" si="6"/>
        <v>697.5</v>
      </c>
      <c r="U76" s="3">
        <f t="shared" si="7"/>
        <v>578.925</v>
      </c>
      <c r="V76" s="3">
        <v>23</v>
      </c>
      <c r="W76" s="3">
        <v>25</v>
      </c>
      <c r="X76" s="8">
        <f t="shared" si="8"/>
        <v>626.925</v>
      </c>
    </row>
    <row r="77" spans="1:24">
      <c r="A77" s="1" t="s">
        <v>3541</v>
      </c>
      <c r="B77" s="1" t="s">
        <v>12391</v>
      </c>
      <c r="C77" s="1" t="s">
        <v>13866</v>
      </c>
      <c r="D77" s="1" t="s">
        <v>28</v>
      </c>
      <c r="E77" s="1" t="s">
        <v>13887</v>
      </c>
      <c r="F77" s="1" t="s">
        <v>10639</v>
      </c>
      <c r="G77" s="3">
        <v>56</v>
      </c>
      <c r="H77" s="3">
        <v>39.8</v>
      </c>
      <c r="I77" s="3">
        <v>39.8</v>
      </c>
      <c r="J77" s="3">
        <v>48</v>
      </c>
      <c r="K77" s="3">
        <v>42</v>
      </c>
      <c r="L77" s="3">
        <v>57</v>
      </c>
      <c r="M77" s="3">
        <v>59</v>
      </c>
      <c r="N77" s="3">
        <v>49.8</v>
      </c>
      <c r="O77" s="3">
        <v>46.5</v>
      </c>
      <c r="P77" s="3">
        <v>62</v>
      </c>
      <c r="Q77" s="3">
        <v>98</v>
      </c>
      <c r="R77" s="3">
        <v>49.8</v>
      </c>
      <c r="S77" s="3">
        <v>49.8</v>
      </c>
      <c r="T77" s="3">
        <f t="shared" si="6"/>
        <v>697.5</v>
      </c>
      <c r="U77" s="3">
        <f t="shared" si="7"/>
        <v>578.925</v>
      </c>
      <c r="V77" s="3">
        <v>23</v>
      </c>
      <c r="W77" s="3">
        <v>25</v>
      </c>
      <c r="X77" s="8">
        <f t="shared" si="8"/>
        <v>626.925</v>
      </c>
    </row>
    <row r="78" spans="1:24">
      <c r="A78" s="1" t="s">
        <v>3541</v>
      </c>
      <c r="B78" s="1" t="s">
        <v>12391</v>
      </c>
      <c r="C78" s="1" t="s">
        <v>13866</v>
      </c>
      <c r="D78" s="1" t="s">
        <v>28</v>
      </c>
      <c r="E78" s="1" t="s">
        <v>13888</v>
      </c>
      <c r="F78" s="1" t="s">
        <v>13889</v>
      </c>
      <c r="G78" s="3">
        <v>56</v>
      </c>
      <c r="H78" s="3">
        <v>39.8</v>
      </c>
      <c r="I78" s="3">
        <v>39.8</v>
      </c>
      <c r="J78" s="3">
        <v>48</v>
      </c>
      <c r="K78" s="3">
        <v>42</v>
      </c>
      <c r="L78" s="3">
        <v>57</v>
      </c>
      <c r="M78" s="3">
        <v>59</v>
      </c>
      <c r="N78" s="3">
        <v>49.8</v>
      </c>
      <c r="O78" s="3">
        <v>46.5</v>
      </c>
      <c r="P78" s="3">
        <v>62</v>
      </c>
      <c r="Q78" s="3">
        <v>98</v>
      </c>
      <c r="R78" s="3">
        <v>49.8</v>
      </c>
      <c r="S78" s="3">
        <v>49.8</v>
      </c>
      <c r="T78" s="3">
        <f t="shared" si="6"/>
        <v>697.5</v>
      </c>
      <c r="U78" s="3">
        <f t="shared" si="7"/>
        <v>578.925</v>
      </c>
      <c r="V78" s="3">
        <v>23</v>
      </c>
      <c r="W78" s="3">
        <v>25</v>
      </c>
      <c r="X78" s="8">
        <f t="shared" si="8"/>
        <v>626.925</v>
      </c>
    </row>
    <row r="79" spans="1:24">
      <c r="A79" s="1" t="s">
        <v>3541</v>
      </c>
      <c r="B79" s="1" t="s">
        <v>12391</v>
      </c>
      <c r="C79" s="1" t="s">
        <v>13866</v>
      </c>
      <c r="D79" s="1" t="s">
        <v>28</v>
      </c>
      <c r="E79" s="1" t="s">
        <v>13890</v>
      </c>
      <c r="F79" s="1" t="s">
        <v>13891</v>
      </c>
      <c r="G79" s="3">
        <v>56</v>
      </c>
      <c r="H79" s="3">
        <v>39.8</v>
      </c>
      <c r="I79" s="3">
        <v>39.8</v>
      </c>
      <c r="J79" s="3">
        <v>48</v>
      </c>
      <c r="K79" s="3">
        <v>42</v>
      </c>
      <c r="L79" s="3">
        <v>57</v>
      </c>
      <c r="M79" s="3">
        <v>59</v>
      </c>
      <c r="N79" s="3">
        <v>49.8</v>
      </c>
      <c r="O79" s="3">
        <v>46.5</v>
      </c>
      <c r="P79" s="3">
        <v>62</v>
      </c>
      <c r="Q79" s="3">
        <v>98</v>
      </c>
      <c r="R79" s="3">
        <v>49.8</v>
      </c>
      <c r="S79" s="3">
        <v>49.8</v>
      </c>
      <c r="T79" s="3">
        <f t="shared" si="6"/>
        <v>697.5</v>
      </c>
      <c r="U79" s="3">
        <f t="shared" si="7"/>
        <v>578.925</v>
      </c>
      <c r="V79" s="3">
        <v>23</v>
      </c>
      <c r="W79" s="3">
        <v>25</v>
      </c>
      <c r="X79" s="8">
        <f t="shared" si="8"/>
        <v>626.925</v>
      </c>
    </row>
    <row r="80" spans="1:24">
      <c r="A80" s="1" t="s">
        <v>3541</v>
      </c>
      <c r="B80" s="1" t="s">
        <v>12391</v>
      </c>
      <c r="C80" s="1" t="s">
        <v>13866</v>
      </c>
      <c r="D80" s="1" t="s">
        <v>28</v>
      </c>
      <c r="E80" s="1" t="s">
        <v>13892</v>
      </c>
      <c r="F80" s="1" t="s">
        <v>13893</v>
      </c>
      <c r="G80" s="3">
        <v>56</v>
      </c>
      <c r="H80" s="3">
        <v>39.8</v>
      </c>
      <c r="I80" s="3">
        <v>39.8</v>
      </c>
      <c r="J80" s="3">
        <v>48</v>
      </c>
      <c r="K80" s="3">
        <v>42</v>
      </c>
      <c r="L80" s="3">
        <v>57</v>
      </c>
      <c r="M80" s="3">
        <v>59</v>
      </c>
      <c r="N80" s="3">
        <v>49.8</v>
      </c>
      <c r="O80" s="3">
        <v>46.5</v>
      </c>
      <c r="P80" s="3">
        <v>62</v>
      </c>
      <c r="Q80" s="3">
        <v>98</v>
      </c>
      <c r="R80" s="3">
        <v>49.8</v>
      </c>
      <c r="S80" s="3">
        <v>49.8</v>
      </c>
      <c r="T80" s="3">
        <f t="shared" si="6"/>
        <v>697.5</v>
      </c>
      <c r="U80" s="3">
        <f t="shared" si="7"/>
        <v>578.925</v>
      </c>
      <c r="V80" s="3">
        <v>23</v>
      </c>
      <c r="W80" s="3">
        <v>25</v>
      </c>
      <c r="X80" s="8">
        <f t="shared" si="8"/>
        <v>626.925</v>
      </c>
    </row>
    <row r="81" spans="1:26">
      <c r="A81" s="1" t="s">
        <v>3541</v>
      </c>
      <c r="B81" s="1" t="s">
        <v>12391</v>
      </c>
      <c r="C81" s="1" t="s">
        <v>13866</v>
      </c>
      <c r="D81" s="1" t="s">
        <v>28</v>
      </c>
      <c r="E81" s="1" t="s">
        <v>13894</v>
      </c>
      <c r="F81" s="1" t="s">
        <v>13895</v>
      </c>
      <c r="G81" s="3">
        <v>56</v>
      </c>
      <c r="H81" s="3">
        <v>39.8</v>
      </c>
      <c r="I81" s="3">
        <v>39.8</v>
      </c>
      <c r="J81" s="3">
        <v>48</v>
      </c>
      <c r="K81" s="3">
        <v>42</v>
      </c>
      <c r="L81" s="3">
        <v>57</v>
      </c>
      <c r="M81" s="3">
        <v>59</v>
      </c>
      <c r="N81" s="3">
        <v>49.8</v>
      </c>
      <c r="O81" s="3">
        <v>46.5</v>
      </c>
      <c r="P81" s="3">
        <v>62</v>
      </c>
      <c r="Q81" s="3">
        <v>98</v>
      </c>
      <c r="R81" s="3">
        <v>49.8</v>
      </c>
      <c r="S81" s="3">
        <v>49.8</v>
      </c>
      <c r="T81" s="3">
        <f t="shared" si="6"/>
        <v>697.5</v>
      </c>
      <c r="U81" s="3">
        <f t="shared" si="7"/>
        <v>578.925</v>
      </c>
      <c r="V81" s="3">
        <v>23</v>
      </c>
      <c r="W81" s="3">
        <v>25</v>
      </c>
      <c r="X81" s="8">
        <f t="shared" si="8"/>
        <v>626.925</v>
      </c>
    </row>
    <row r="82" spans="1:26">
      <c r="A82" s="1" t="s">
        <v>3541</v>
      </c>
      <c r="B82" s="1" t="s">
        <v>12391</v>
      </c>
      <c r="C82" s="1" t="s">
        <v>13866</v>
      </c>
      <c r="D82" s="1" t="s">
        <v>28</v>
      </c>
      <c r="E82" s="1" t="s">
        <v>13896</v>
      </c>
      <c r="F82" s="1" t="s">
        <v>13897</v>
      </c>
      <c r="G82" s="3">
        <v>56</v>
      </c>
      <c r="H82" s="3">
        <v>39.8</v>
      </c>
      <c r="I82" s="3">
        <v>39.8</v>
      </c>
      <c r="J82" s="3">
        <v>48</v>
      </c>
      <c r="K82" s="3">
        <v>42</v>
      </c>
      <c r="L82" s="3">
        <v>57</v>
      </c>
      <c r="M82" s="3">
        <v>59</v>
      </c>
      <c r="N82" s="3">
        <v>49.8</v>
      </c>
      <c r="O82" s="3">
        <v>46.5</v>
      </c>
      <c r="P82" s="3">
        <v>62</v>
      </c>
      <c r="Q82" s="3">
        <v>98</v>
      </c>
      <c r="R82" s="3">
        <v>49.8</v>
      </c>
      <c r="S82" s="3">
        <v>49.8</v>
      </c>
      <c r="T82" s="3">
        <f t="shared" si="6"/>
        <v>697.5</v>
      </c>
      <c r="U82" s="3">
        <f t="shared" si="7"/>
        <v>578.925</v>
      </c>
      <c r="V82" s="3">
        <v>23</v>
      </c>
      <c r="W82" s="3">
        <v>25</v>
      </c>
      <c r="X82" s="8">
        <f t="shared" si="8"/>
        <v>626.925</v>
      </c>
    </row>
    <row r="83" spans="1:26">
      <c r="A83" s="1" t="s">
        <v>3541</v>
      </c>
      <c r="B83" s="1" t="s">
        <v>12391</v>
      </c>
      <c r="C83" s="1" t="s">
        <v>13866</v>
      </c>
      <c r="D83" s="1" t="s">
        <v>28</v>
      </c>
      <c r="E83" s="1" t="s">
        <v>13898</v>
      </c>
      <c r="F83" s="1" t="s">
        <v>13899</v>
      </c>
      <c r="G83" s="3">
        <v>56</v>
      </c>
      <c r="H83" s="3">
        <v>39.8</v>
      </c>
      <c r="I83" s="3">
        <v>39.8</v>
      </c>
      <c r="J83" s="3">
        <v>48</v>
      </c>
      <c r="K83" s="3">
        <v>42</v>
      </c>
      <c r="L83" s="3">
        <v>57</v>
      </c>
      <c r="M83" s="3">
        <v>59</v>
      </c>
      <c r="N83" s="3">
        <v>49.8</v>
      </c>
      <c r="O83" s="3">
        <v>46.5</v>
      </c>
      <c r="P83" s="3">
        <v>62</v>
      </c>
      <c r="Q83" s="3">
        <v>98</v>
      </c>
      <c r="R83" s="3">
        <v>49.8</v>
      </c>
      <c r="S83" s="3">
        <v>49.8</v>
      </c>
      <c r="T83" s="3">
        <f t="shared" si="6"/>
        <v>697.5</v>
      </c>
      <c r="U83" s="3">
        <f t="shared" si="7"/>
        <v>578.925</v>
      </c>
      <c r="V83" s="3">
        <v>23</v>
      </c>
      <c r="W83" s="3">
        <v>25</v>
      </c>
      <c r="X83" s="8">
        <f t="shared" si="8"/>
        <v>626.925</v>
      </c>
    </row>
    <row r="84" spans="1:26">
      <c r="A84" s="1" t="s">
        <v>3541</v>
      </c>
      <c r="B84" s="1" t="s">
        <v>12391</v>
      </c>
      <c r="C84" s="1" t="s">
        <v>13866</v>
      </c>
      <c r="D84" s="1" t="s">
        <v>28</v>
      </c>
      <c r="E84" s="1" t="s">
        <v>13900</v>
      </c>
      <c r="F84" s="1" t="s">
        <v>13901</v>
      </c>
      <c r="G84" s="3">
        <v>56</v>
      </c>
      <c r="H84" s="3">
        <v>39.8</v>
      </c>
      <c r="I84" s="3">
        <v>39.8</v>
      </c>
      <c r="J84" s="3">
        <v>48</v>
      </c>
      <c r="K84" s="3">
        <v>42</v>
      </c>
      <c r="L84" s="3">
        <v>57</v>
      </c>
      <c r="M84" s="3">
        <v>59</v>
      </c>
      <c r="N84" s="3">
        <v>49.8</v>
      </c>
      <c r="O84" s="3">
        <v>46.5</v>
      </c>
      <c r="P84" s="3">
        <v>62</v>
      </c>
      <c r="Q84" s="3">
        <v>98</v>
      </c>
      <c r="R84" s="3">
        <v>49.8</v>
      </c>
      <c r="S84" s="3">
        <v>49.8</v>
      </c>
      <c r="T84" s="3">
        <f t="shared" si="6"/>
        <v>697.5</v>
      </c>
      <c r="U84" s="3">
        <f t="shared" si="7"/>
        <v>578.925</v>
      </c>
      <c r="V84" s="3">
        <v>23</v>
      </c>
      <c r="W84" s="3">
        <v>25</v>
      </c>
      <c r="X84" s="8">
        <f t="shared" si="8"/>
        <v>626.925</v>
      </c>
    </row>
    <row r="85" spans="1:26">
      <c r="A85" s="1" t="s">
        <v>3541</v>
      </c>
      <c r="B85" s="1" t="s">
        <v>12391</v>
      </c>
      <c r="C85" s="1" t="s">
        <v>13866</v>
      </c>
      <c r="D85" s="1" t="s">
        <v>28</v>
      </c>
      <c r="E85" s="1" t="s">
        <v>13902</v>
      </c>
      <c r="F85" s="1" t="s">
        <v>13903</v>
      </c>
      <c r="G85" s="3">
        <v>56</v>
      </c>
      <c r="H85" s="3">
        <v>39.8</v>
      </c>
      <c r="I85" s="3">
        <v>39.8</v>
      </c>
      <c r="J85" s="3">
        <v>48</v>
      </c>
      <c r="K85" s="3">
        <v>42</v>
      </c>
      <c r="L85" s="3">
        <v>57</v>
      </c>
      <c r="M85" s="3">
        <v>59</v>
      </c>
      <c r="N85" s="3">
        <v>49.8</v>
      </c>
      <c r="O85" s="3">
        <v>46.5</v>
      </c>
      <c r="P85" s="3">
        <v>62</v>
      </c>
      <c r="Q85" s="3">
        <v>98</v>
      </c>
      <c r="R85" s="3">
        <v>49.8</v>
      </c>
      <c r="S85" s="3">
        <v>49.8</v>
      </c>
      <c r="T85" s="3">
        <f t="shared" si="6"/>
        <v>697.5</v>
      </c>
      <c r="U85" s="3">
        <f t="shared" si="7"/>
        <v>578.925</v>
      </c>
      <c r="V85" s="3">
        <v>23</v>
      </c>
      <c r="W85" s="3">
        <v>25</v>
      </c>
      <c r="X85" s="8">
        <f t="shared" si="8"/>
        <v>626.925</v>
      </c>
    </row>
    <row r="86" spans="1:26">
      <c r="A86" s="1" t="s">
        <v>3541</v>
      </c>
      <c r="B86" s="1" t="s">
        <v>12391</v>
      </c>
      <c r="C86" s="1" t="s">
        <v>13866</v>
      </c>
      <c r="D86" s="1" t="s">
        <v>28</v>
      </c>
      <c r="E86" s="1" t="s">
        <v>13904</v>
      </c>
      <c r="F86" s="1" t="s">
        <v>13905</v>
      </c>
      <c r="G86" s="3">
        <v>56</v>
      </c>
      <c r="H86" s="3">
        <v>39.8</v>
      </c>
      <c r="I86" s="3">
        <v>39.8</v>
      </c>
      <c r="J86" s="3">
        <v>48</v>
      </c>
      <c r="K86" s="3">
        <v>42</v>
      </c>
      <c r="L86" s="3">
        <v>57</v>
      </c>
      <c r="M86" s="3">
        <v>59</v>
      </c>
      <c r="N86" s="3">
        <v>49.8</v>
      </c>
      <c r="O86" s="3">
        <v>46.5</v>
      </c>
      <c r="P86" s="3">
        <v>62</v>
      </c>
      <c r="Q86" s="3">
        <v>98</v>
      </c>
      <c r="R86" s="3">
        <v>49.8</v>
      </c>
      <c r="S86" s="3">
        <v>49.8</v>
      </c>
      <c r="T86" s="3">
        <f t="shared" si="6"/>
        <v>697.5</v>
      </c>
      <c r="U86" s="3">
        <f t="shared" si="7"/>
        <v>578.925</v>
      </c>
      <c r="V86" s="3">
        <v>23</v>
      </c>
      <c r="W86" s="3">
        <v>25</v>
      </c>
      <c r="X86" s="8">
        <f t="shared" si="8"/>
        <v>626.925</v>
      </c>
    </row>
    <row r="87" spans="1:26">
      <c r="A87" s="1" t="s">
        <v>3541</v>
      </c>
      <c r="B87" s="1" t="s">
        <v>12391</v>
      </c>
      <c r="C87" s="1" t="s">
        <v>13866</v>
      </c>
      <c r="D87" s="1" t="s">
        <v>28</v>
      </c>
      <c r="E87" s="1" t="s">
        <v>13906</v>
      </c>
      <c r="F87" s="1" t="s">
        <v>13907</v>
      </c>
      <c r="G87" s="3">
        <v>56</v>
      </c>
      <c r="H87" s="3">
        <v>39.8</v>
      </c>
      <c r="I87" s="3">
        <v>39.8</v>
      </c>
      <c r="J87" s="3">
        <v>48</v>
      </c>
      <c r="K87" s="3">
        <v>42</v>
      </c>
      <c r="L87" s="3">
        <v>57</v>
      </c>
      <c r="M87" s="3">
        <v>59</v>
      </c>
      <c r="N87" s="3">
        <v>49.8</v>
      </c>
      <c r="O87" s="3">
        <v>46.5</v>
      </c>
      <c r="P87" s="3">
        <v>62</v>
      </c>
      <c r="Q87" s="3">
        <v>98</v>
      </c>
      <c r="R87" s="3">
        <v>49.8</v>
      </c>
      <c r="S87" s="3">
        <v>49.8</v>
      </c>
      <c r="T87" s="3">
        <f t="shared" si="6"/>
        <v>697.5</v>
      </c>
      <c r="U87" s="3">
        <f t="shared" si="7"/>
        <v>578.925</v>
      </c>
      <c r="V87" s="3">
        <v>23</v>
      </c>
      <c r="W87" s="3">
        <v>25</v>
      </c>
      <c r="X87" s="8">
        <f t="shared" si="8"/>
        <v>626.925</v>
      </c>
    </row>
    <row r="88" spans="1:26">
      <c r="A88" s="1" t="s">
        <v>3541</v>
      </c>
      <c r="B88" s="1" t="s">
        <v>12391</v>
      </c>
      <c r="C88" s="1" t="s">
        <v>13866</v>
      </c>
      <c r="D88" s="1" t="s">
        <v>28</v>
      </c>
      <c r="E88" s="1" t="s">
        <v>13908</v>
      </c>
      <c r="F88" s="1" t="s">
        <v>13909</v>
      </c>
      <c r="G88" s="3">
        <v>56</v>
      </c>
      <c r="H88" s="3">
        <v>39.8</v>
      </c>
      <c r="I88" s="3">
        <v>39.8</v>
      </c>
      <c r="J88" s="3">
        <v>48</v>
      </c>
      <c r="K88" s="3">
        <v>42</v>
      </c>
      <c r="L88" s="3">
        <v>57</v>
      </c>
      <c r="M88" s="3">
        <v>59</v>
      </c>
      <c r="N88" s="3">
        <v>49.8</v>
      </c>
      <c r="O88" s="3">
        <v>46.5</v>
      </c>
      <c r="P88" s="3">
        <v>62</v>
      </c>
      <c r="Q88" s="3">
        <v>98</v>
      </c>
      <c r="R88" s="3">
        <v>49.8</v>
      </c>
      <c r="S88" s="3">
        <v>49.8</v>
      </c>
      <c r="T88" s="3">
        <f t="shared" si="6"/>
        <v>697.5</v>
      </c>
      <c r="U88" s="3">
        <f t="shared" si="7"/>
        <v>578.925</v>
      </c>
      <c r="V88" s="3">
        <v>23</v>
      </c>
      <c r="W88" s="3">
        <v>25</v>
      </c>
      <c r="X88" s="8">
        <f t="shared" si="8"/>
        <v>626.925</v>
      </c>
    </row>
    <row r="89" spans="1:26">
      <c r="A89" s="1" t="s">
        <v>3541</v>
      </c>
      <c r="B89" s="1" t="s">
        <v>12391</v>
      </c>
      <c r="C89" s="1" t="s">
        <v>13866</v>
      </c>
      <c r="D89" s="1" t="s">
        <v>28</v>
      </c>
      <c r="E89" s="1" t="s">
        <v>13910</v>
      </c>
      <c r="F89" s="1" t="s">
        <v>13911</v>
      </c>
      <c r="G89" s="3">
        <v>56</v>
      </c>
      <c r="H89" s="3">
        <v>39.8</v>
      </c>
      <c r="I89" s="3">
        <v>39.8</v>
      </c>
      <c r="J89" s="3">
        <v>48</v>
      </c>
      <c r="K89" s="3">
        <v>42</v>
      </c>
      <c r="L89" s="3">
        <v>57</v>
      </c>
      <c r="M89" s="3">
        <v>59</v>
      </c>
      <c r="N89" s="3">
        <v>49.8</v>
      </c>
      <c r="O89" s="3">
        <v>46.5</v>
      </c>
      <c r="P89" s="3">
        <v>62</v>
      </c>
      <c r="Q89" s="3">
        <v>98</v>
      </c>
      <c r="R89" s="3">
        <v>49.8</v>
      </c>
      <c r="S89" s="3">
        <v>49.8</v>
      </c>
      <c r="T89" s="3">
        <f t="shared" si="6"/>
        <v>697.5</v>
      </c>
      <c r="U89" s="3">
        <f t="shared" si="7"/>
        <v>578.925</v>
      </c>
      <c r="V89" s="3">
        <v>23</v>
      </c>
      <c r="W89" s="3">
        <v>25</v>
      </c>
      <c r="X89" s="8">
        <f t="shared" si="8"/>
        <v>626.925</v>
      </c>
    </row>
    <row r="90" spans="1:26">
      <c r="A90" s="1" t="s">
        <v>3541</v>
      </c>
      <c r="B90" s="1" t="s">
        <v>12391</v>
      </c>
      <c r="C90" s="1" t="s">
        <v>13866</v>
      </c>
      <c r="D90" s="1" t="s">
        <v>28</v>
      </c>
      <c r="E90" s="1" t="s">
        <v>13912</v>
      </c>
      <c r="F90" s="1" t="s">
        <v>13913</v>
      </c>
      <c r="G90" s="3">
        <v>56</v>
      </c>
      <c r="H90" s="3">
        <v>39.8</v>
      </c>
      <c r="I90" s="3">
        <v>39.8</v>
      </c>
      <c r="J90" s="3">
        <v>48</v>
      </c>
      <c r="K90" s="3">
        <v>42</v>
      </c>
      <c r="L90" s="3">
        <v>57</v>
      </c>
      <c r="M90" s="3">
        <v>59</v>
      </c>
      <c r="N90" s="3">
        <v>49.8</v>
      </c>
      <c r="O90" s="3">
        <v>46.5</v>
      </c>
      <c r="P90" s="3">
        <v>62</v>
      </c>
      <c r="Q90" s="3">
        <v>98</v>
      </c>
      <c r="R90" s="3">
        <v>49.8</v>
      </c>
      <c r="S90" s="3">
        <v>49.8</v>
      </c>
      <c r="T90" s="3">
        <f t="shared" si="6"/>
        <v>697.5</v>
      </c>
      <c r="U90" s="3">
        <f t="shared" si="7"/>
        <v>578.925</v>
      </c>
      <c r="V90" s="3">
        <v>23</v>
      </c>
      <c r="W90" s="3">
        <v>25</v>
      </c>
      <c r="X90" s="8">
        <f t="shared" si="8"/>
        <v>626.925</v>
      </c>
    </row>
    <row r="91" spans="1:26">
      <c r="A91" s="1" t="s">
        <v>3541</v>
      </c>
      <c r="B91" s="1" t="s">
        <v>12391</v>
      </c>
      <c r="C91" s="1" t="s">
        <v>13866</v>
      </c>
      <c r="D91" s="1" t="s">
        <v>28</v>
      </c>
      <c r="E91" s="1" t="s">
        <v>13914</v>
      </c>
      <c r="F91" s="1" t="s">
        <v>13915</v>
      </c>
      <c r="G91" s="3">
        <v>56</v>
      </c>
      <c r="H91" s="3">
        <v>39.8</v>
      </c>
      <c r="I91" s="3">
        <v>39.8</v>
      </c>
      <c r="J91" s="3">
        <v>48</v>
      </c>
      <c r="K91" s="3">
        <v>42</v>
      </c>
      <c r="L91" s="3">
        <v>57</v>
      </c>
      <c r="M91" s="3">
        <v>59</v>
      </c>
      <c r="N91" s="3">
        <v>49.8</v>
      </c>
      <c r="O91" s="3">
        <v>46.5</v>
      </c>
      <c r="P91" s="3">
        <v>62</v>
      </c>
      <c r="Q91" s="3">
        <v>98</v>
      </c>
      <c r="R91" s="3">
        <v>49.8</v>
      </c>
      <c r="S91" s="3">
        <v>49.8</v>
      </c>
      <c r="T91" s="3">
        <f t="shared" si="6"/>
        <v>697.5</v>
      </c>
      <c r="U91" s="3">
        <f t="shared" si="7"/>
        <v>578.925</v>
      </c>
      <c r="V91" s="3">
        <v>23</v>
      </c>
      <c r="W91" s="3">
        <v>25</v>
      </c>
      <c r="X91" s="8">
        <f t="shared" si="8"/>
        <v>626.925</v>
      </c>
    </row>
    <row r="92" spans="1:26">
      <c r="A92" s="1" t="s">
        <v>3541</v>
      </c>
      <c r="B92" s="1" t="s">
        <v>12391</v>
      </c>
      <c r="C92" s="1" t="s">
        <v>13866</v>
      </c>
      <c r="D92" s="1" t="s">
        <v>28</v>
      </c>
      <c r="E92" s="1" t="s">
        <v>13916</v>
      </c>
      <c r="F92" s="1" t="s">
        <v>13917</v>
      </c>
      <c r="G92" s="3">
        <v>56</v>
      </c>
      <c r="H92" s="3">
        <v>39.8</v>
      </c>
      <c r="I92" s="3">
        <v>39.8</v>
      </c>
      <c r="J92" s="3">
        <v>48</v>
      </c>
      <c r="K92" s="3">
        <v>42</v>
      </c>
      <c r="L92" s="3">
        <v>57</v>
      </c>
      <c r="M92" s="3">
        <v>59</v>
      </c>
      <c r="N92" s="3">
        <v>49.8</v>
      </c>
      <c r="O92" s="3">
        <v>46.5</v>
      </c>
      <c r="P92" s="3">
        <v>62</v>
      </c>
      <c r="Q92" s="3">
        <v>98</v>
      </c>
      <c r="R92" s="3">
        <v>49.8</v>
      </c>
      <c r="S92" s="3">
        <v>49.8</v>
      </c>
      <c r="T92" s="3">
        <f t="shared" si="6"/>
        <v>697.5</v>
      </c>
      <c r="U92" s="3">
        <f t="shared" si="7"/>
        <v>578.925</v>
      </c>
      <c r="V92" s="3">
        <v>23</v>
      </c>
      <c r="W92" s="3">
        <v>25</v>
      </c>
      <c r="X92" s="8">
        <f t="shared" si="8"/>
        <v>626.925</v>
      </c>
    </row>
    <row r="93" spans="1:26">
      <c r="A93" s="1" t="s">
        <v>3541</v>
      </c>
      <c r="B93" s="1" t="s">
        <v>12391</v>
      </c>
      <c r="C93" s="1" t="s">
        <v>13866</v>
      </c>
      <c r="D93" s="1" t="s">
        <v>28</v>
      </c>
      <c r="E93" s="1" t="s">
        <v>13918</v>
      </c>
      <c r="F93" s="1" t="s">
        <v>13919</v>
      </c>
      <c r="G93" s="3">
        <v>56</v>
      </c>
      <c r="H93" s="3">
        <v>39.8</v>
      </c>
      <c r="I93" s="3">
        <v>39.8</v>
      </c>
      <c r="J93" s="3">
        <v>48</v>
      </c>
      <c r="K93" s="3">
        <v>42</v>
      </c>
      <c r="L93" s="3">
        <v>57</v>
      </c>
      <c r="M93" s="3">
        <v>59</v>
      </c>
      <c r="N93" s="3">
        <v>49.8</v>
      </c>
      <c r="O93" s="3">
        <v>46.5</v>
      </c>
      <c r="P93" s="3">
        <v>62</v>
      </c>
      <c r="Q93" s="3">
        <v>98</v>
      </c>
      <c r="R93" s="3">
        <v>49.8</v>
      </c>
      <c r="S93" s="3">
        <v>49.8</v>
      </c>
      <c r="T93" s="3">
        <f t="shared" si="6"/>
        <v>697.5</v>
      </c>
      <c r="U93" s="3">
        <f t="shared" si="7"/>
        <v>578.925</v>
      </c>
      <c r="V93" s="3">
        <v>23</v>
      </c>
      <c r="W93" s="3">
        <v>25</v>
      </c>
      <c r="X93" s="8">
        <f t="shared" si="8"/>
        <v>626.925</v>
      </c>
    </row>
    <row r="94" spans="1:26">
      <c r="A94" s="1" t="s">
        <v>3541</v>
      </c>
      <c r="B94" s="1" t="s">
        <v>12391</v>
      </c>
      <c r="C94" s="1" t="s">
        <v>13866</v>
      </c>
      <c r="D94" s="1" t="s">
        <v>28</v>
      </c>
      <c r="E94" s="1" t="s">
        <v>13920</v>
      </c>
      <c r="F94" s="1" t="s">
        <v>13921</v>
      </c>
      <c r="G94" s="3">
        <v>56</v>
      </c>
      <c r="H94" s="3">
        <v>39.8</v>
      </c>
      <c r="I94" s="3">
        <v>39.8</v>
      </c>
      <c r="J94" s="3">
        <v>48</v>
      </c>
      <c r="K94" s="3">
        <v>42</v>
      </c>
      <c r="L94" s="3">
        <v>57</v>
      </c>
      <c r="M94" s="3">
        <v>59</v>
      </c>
      <c r="N94" s="3">
        <v>49.8</v>
      </c>
      <c r="O94" s="3">
        <v>46.5</v>
      </c>
      <c r="P94" s="3">
        <v>62</v>
      </c>
      <c r="Q94" s="3">
        <v>98</v>
      </c>
      <c r="R94" s="3">
        <v>49.8</v>
      </c>
      <c r="S94" s="3">
        <v>49.8</v>
      </c>
      <c r="T94" s="3">
        <f t="shared" si="6"/>
        <v>697.5</v>
      </c>
      <c r="U94" s="3">
        <f t="shared" si="7"/>
        <v>578.925</v>
      </c>
      <c r="V94" s="3">
        <v>23</v>
      </c>
      <c r="W94" s="3">
        <v>25</v>
      </c>
      <c r="X94" s="8">
        <f t="shared" si="8"/>
        <v>626.925</v>
      </c>
    </row>
    <row r="95" spans="1:26">
      <c r="A95" s="1" t="s">
        <v>3541</v>
      </c>
      <c r="B95" s="1" t="s">
        <v>12391</v>
      </c>
      <c r="C95" s="1" t="s">
        <v>13866</v>
      </c>
      <c r="D95" s="1" t="s">
        <v>28</v>
      </c>
      <c r="E95" s="1" t="s">
        <v>13922</v>
      </c>
      <c r="F95" s="1" t="s">
        <v>13923</v>
      </c>
      <c r="G95" s="3">
        <v>56</v>
      </c>
      <c r="H95" s="3">
        <v>39.8</v>
      </c>
      <c r="I95" s="3">
        <v>39.8</v>
      </c>
      <c r="J95" s="3">
        <v>48</v>
      </c>
      <c r="K95" s="3">
        <v>42</v>
      </c>
      <c r="L95" s="3">
        <v>57</v>
      </c>
      <c r="M95" s="3">
        <v>59</v>
      </c>
      <c r="N95" s="3">
        <v>49.8</v>
      </c>
      <c r="O95" s="3">
        <v>46.5</v>
      </c>
      <c r="P95" s="3">
        <v>62</v>
      </c>
      <c r="Q95" s="3">
        <v>98</v>
      </c>
      <c r="R95" s="3">
        <v>49.8</v>
      </c>
      <c r="S95" s="3">
        <v>49.8</v>
      </c>
      <c r="T95" s="3">
        <f t="shared" si="6"/>
        <v>697.5</v>
      </c>
      <c r="U95" s="3">
        <f t="shared" si="7"/>
        <v>578.925</v>
      </c>
      <c r="V95" s="3">
        <v>23</v>
      </c>
      <c r="W95" s="3">
        <v>25</v>
      </c>
      <c r="X95" s="8">
        <f t="shared" si="8"/>
        <v>626.925</v>
      </c>
    </row>
    <row r="96" spans="1:26">
      <c r="A96" s="1" t="s">
        <v>3541</v>
      </c>
      <c r="B96" s="1" t="s">
        <v>12391</v>
      </c>
      <c r="C96" s="1" t="s">
        <v>13866</v>
      </c>
      <c r="D96" s="1" t="s">
        <v>28</v>
      </c>
      <c r="E96" s="1" t="s">
        <v>13924</v>
      </c>
      <c r="F96" s="1" t="s">
        <v>13925</v>
      </c>
      <c r="G96" s="3">
        <v>56</v>
      </c>
      <c r="H96" s="3">
        <v>39.8</v>
      </c>
      <c r="I96" s="3">
        <v>39.8</v>
      </c>
      <c r="J96" s="3">
        <v>48</v>
      </c>
      <c r="K96" s="3">
        <v>42</v>
      </c>
      <c r="L96" s="3">
        <v>57</v>
      </c>
      <c r="M96" s="3">
        <v>59</v>
      </c>
      <c r="N96" s="3">
        <v>49.8</v>
      </c>
      <c r="O96" s="3">
        <v>46.5</v>
      </c>
      <c r="P96" s="3">
        <v>62</v>
      </c>
      <c r="Q96" s="3">
        <v>98</v>
      </c>
      <c r="R96" s="3">
        <v>49.8</v>
      </c>
      <c r="S96" s="3">
        <v>49.8</v>
      </c>
      <c r="T96" s="3">
        <f t="shared" si="6"/>
        <v>697.5</v>
      </c>
      <c r="U96" s="3">
        <f t="shared" si="7"/>
        <v>578.925</v>
      </c>
      <c r="V96" s="3">
        <v>23</v>
      </c>
      <c r="W96" s="3">
        <v>25</v>
      </c>
      <c r="X96" s="8">
        <f t="shared" si="8"/>
        <v>626.925</v>
      </c>
      <c r="Y96" s="3">
        <v>56.44</v>
      </c>
      <c r="Z96" s="8">
        <f>X96+Y96</f>
        <v>683.365</v>
      </c>
    </row>
    <row r="97" spans="1:26">
      <c r="A97" s="1" t="s">
        <v>3541</v>
      </c>
      <c r="B97" s="1" t="s">
        <v>12391</v>
      </c>
      <c r="C97" s="1" t="s">
        <v>13866</v>
      </c>
      <c r="D97" s="1" t="s">
        <v>28</v>
      </c>
      <c r="E97" s="1" t="s">
        <v>13926</v>
      </c>
      <c r="F97" s="1" t="s">
        <v>13927</v>
      </c>
      <c r="G97" s="3">
        <v>56</v>
      </c>
      <c r="H97" s="3">
        <v>39.8</v>
      </c>
      <c r="I97" s="3">
        <v>39.8</v>
      </c>
      <c r="J97" s="3">
        <v>48</v>
      </c>
      <c r="K97" s="3">
        <v>42</v>
      </c>
      <c r="L97" s="3">
        <v>57</v>
      </c>
      <c r="M97" s="3">
        <v>59</v>
      </c>
      <c r="N97" s="3">
        <v>49.8</v>
      </c>
      <c r="O97" s="3">
        <v>46.5</v>
      </c>
      <c r="P97" s="3">
        <v>62</v>
      </c>
      <c r="Q97" s="3">
        <v>98</v>
      </c>
      <c r="R97" s="3">
        <v>49.8</v>
      </c>
      <c r="S97" s="3">
        <v>49.8</v>
      </c>
      <c r="T97" s="3">
        <f t="shared" si="6"/>
        <v>697.5</v>
      </c>
      <c r="U97" s="3">
        <f t="shared" si="7"/>
        <v>578.925</v>
      </c>
      <c r="V97" s="3">
        <v>23</v>
      </c>
      <c r="W97" s="3">
        <v>25</v>
      </c>
      <c r="X97" s="8">
        <f t="shared" si="8"/>
        <v>626.925</v>
      </c>
    </row>
    <row r="98" spans="1:26">
      <c r="A98" s="1" t="s">
        <v>3541</v>
      </c>
      <c r="B98" s="1" t="s">
        <v>12391</v>
      </c>
      <c r="C98" s="1" t="s">
        <v>13928</v>
      </c>
      <c r="D98" s="1" t="s">
        <v>28</v>
      </c>
      <c r="E98" s="1" t="s">
        <v>13929</v>
      </c>
      <c r="F98" s="1" t="s">
        <v>13930</v>
      </c>
      <c r="G98" s="3">
        <v>56</v>
      </c>
      <c r="H98" s="3">
        <v>39.8</v>
      </c>
      <c r="I98" s="3">
        <v>39.8</v>
      </c>
      <c r="J98" s="3">
        <v>48</v>
      </c>
      <c r="K98" s="3">
        <v>42</v>
      </c>
      <c r="L98" s="3">
        <v>57</v>
      </c>
      <c r="M98" s="3">
        <v>59</v>
      </c>
      <c r="N98" s="3">
        <v>49.8</v>
      </c>
      <c r="O98" s="3">
        <v>46.5</v>
      </c>
      <c r="P98" s="3">
        <v>62</v>
      </c>
      <c r="Q98" s="3">
        <v>98</v>
      </c>
      <c r="R98" s="3">
        <v>49.8</v>
      </c>
      <c r="S98" s="3">
        <v>49.8</v>
      </c>
      <c r="T98" s="3">
        <f t="shared" si="6"/>
        <v>697.5</v>
      </c>
      <c r="U98" s="3">
        <f t="shared" si="7"/>
        <v>578.925</v>
      </c>
      <c r="V98" s="3">
        <v>23</v>
      </c>
      <c r="W98" s="3">
        <v>25</v>
      </c>
      <c r="X98" s="8">
        <f t="shared" si="8"/>
        <v>626.925</v>
      </c>
    </row>
    <row r="99" spans="1:26">
      <c r="A99" s="1" t="s">
        <v>3541</v>
      </c>
      <c r="B99" s="1" t="s">
        <v>12391</v>
      </c>
      <c r="C99" s="1" t="s">
        <v>13928</v>
      </c>
      <c r="D99" s="1" t="s">
        <v>28</v>
      </c>
      <c r="E99" s="1" t="s">
        <v>13931</v>
      </c>
      <c r="F99" s="1" t="s">
        <v>13932</v>
      </c>
      <c r="G99" s="3">
        <v>56</v>
      </c>
      <c r="H99" s="3">
        <v>39.8</v>
      </c>
      <c r="I99" s="3">
        <v>39.8</v>
      </c>
      <c r="J99" s="3">
        <v>48</v>
      </c>
      <c r="K99" s="3">
        <v>42</v>
      </c>
      <c r="L99" s="3">
        <v>57</v>
      </c>
      <c r="M99" s="3">
        <v>59</v>
      </c>
      <c r="N99" s="3">
        <v>49.8</v>
      </c>
      <c r="O99" s="3">
        <v>46.5</v>
      </c>
      <c r="P99" s="3">
        <v>62</v>
      </c>
      <c r="Q99" s="3">
        <v>98</v>
      </c>
      <c r="R99" s="3">
        <v>49.8</v>
      </c>
      <c r="S99" s="3">
        <v>49.8</v>
      </c>
      <c r="T99" s="3">
        <f t="shared" ref="T99:T133" si="9">SUM(G99:S99)</f>
        <v>697.5</v>
      </c>
      <c r="U99" s="3">
        <f t="shared" ref="U99:U133" si="10">T99*0.83</f>
        <v>578.925</v>
      </c>
      <c r="V99" s="3">
        <v>23</v>
      </c>
      <c r="W99" s="3">
        <v>25</v>
      </c>
      <c r="X99" s="8">
        <f t="shared" ref="X99:X133" si="11">U99+V99+W99</f>
        <v>626.925</v>
      </c>
    </row>
    <row r="100" spans="1:26">
      <c r="A100" s="1" t="s">
        <v>3541</v>
      </c>
      <c r="B100" s="1" t="s">
        <v>12391</v>
      </c>
      <c r="C100" s="1" t="s">
        <v>13928</v>
      </c>
      <c r="D100" s="1" t="s">
        <v>28</v>
      </c>
      <c r="E100" s="1" t="s">
        <v>13933</v>
      </c>
      <c r="F100" s="1" t="s">
        <v>13934</v>
      </c>
      <c r="G100" s="3">
        <v>56</v>
      </c>
      <c r="H100" s="3">
        <v>39.8</v>
      </c>
      <c r="I100" s="3">
        <v>39.8</v>
      </c>
      <c r="J100" s="3">
        <v>48</v>
      </c>
      <c r="K100" s="3">
        <v>42</v>
      </c>
      <c r="L100" s="3">
        <v>57</v>
      </c>
      <c r="M100" s="3">
        <v>59</v>
      </c>
      <c r="N100" s="3">
        <v>49.8</v>
      </c>
      <c r="O100" s="3">
        <v>46.5</v>
      </c>
      <c r="P100" s="3">
        <v>62</v>
      </c>
      <c r="Q100" s="3">
        <v>98</v>
      </c>
      <c r="R100" s="3">
        <v>49.8</v>
      </c>
      <c r="S100" s="3">
        <v>49.8</v>
      </c>
      <c r="T100" s="3">
        <f t="shared" si="9"/>
        <v>697.5</v>
      </c>
      <c r="U100" s="3">
        <f t="shared" si="10"/>
        <v>578.925</v>
      </c>
      <c r="V100" s="3">
        <v>23</v>
      </c>
      <c r="W100" s="3">
        <v>25</v>
      </c>
      <c r="X100" s="8">
        <f t="shared" si="11"/>
        <v>626.925</v>
      </c>
    </row>
    <row r="101" spans="1:26">
      <c r="A101" s="1" t="s">
        <v>3541</v>
      </c>
      <c r="B101" s="1" t="s">
        <v>12391</v>
      </c>
      <c r="C101" s="1" t="s">
        <v>13928</v>
      </c>
      <c r="D101" s="1" t="s">
        <v>28</v>
      </c>
      <c r="E101" s="1" t="s">
        <v>13935</v>
      </c>
      <c r="F101" s="1" t="s">
        <v>13936</v>
      </c>
      <c r="G101" s="3">
        <v>56</v>
      </c>
      <c r="H101" s="3">
        <v>39.8</v>
      </c>
      <c r="I101" s="3">
        <v>39.8</v>
      </c>
      <c r="J101" s="3">
        <v>48</v>
      </c>
      <c r="K101" s="3">
        <v>42</v>
      </c>
      <c r="L101" s="3">
        <v>57</v>
      </c>
      <c r="M101" s="3">
        <v>59</v>
      </c>
      <c r="N101" s="3">
        <v>49.8</v>
      </c>
      <c r="O101" s="3">
        <v>46.5</v>
      </c>
      <c r="P101" s="3">
        <v>62</v>
      </c>
      <c r="Q101" s="3">
        <v>98</v>
      </c>
      <c r="R101" s="3">
        <v>49.8</v>
      </c>
      <c r="S101" s="3">
        <v>49.8</v>
      </c>
      <c r="T101" s="3">
        <f t="shared" si="9"/>
        <v>697.5</v>
      </c>
      <c r="U101" s="3">
        <f t="shared" si="10"/>
        <v>578.925</v>
      </c>
      <c r="V101" s="3">
        <v>23</v>
      </c>
      <c r="W101" s="3">
        <v>25</v>
      </c>
      <c r="X101" s="8">
        <f t="shared" si="11"/>
        <v>626.925</v>
      </c>
    </row>
    <row r="102" spans="1:26">
      <c r="A102" s="1" t="s">
        <v>3541</v>
      </c>
      <c r="B102" s="1" t="s">
        <v>12391</v>
      </c>
      <c r="C102" s="1" t="s">
        <v>13928</v>
      </c>
      <c r="D102" s="1" t="s">
        <v>28</v>
      </c>
      <c r="E102" s="1" t="s">
        <v>13937</v>
      </c>
      <c r="F102" s="1" t="s">
        <v>13938</v>
      </c>
      <c r="G102" s="3">
        <v>56</v>
      </c>
      <c r="H102" s="3">
        <v>39.8</v>
      </c>
      <c r="I102" s="3">
        <v>39.8</v>
      </c>
      <c r="J102" s="3">
        <v>48</v>
      </c>
      <c r="K102" s="3">
        <v>42</v>
      </c>
      <c r="L102" s="3">
        <v>57</v>
      </c>
      <c r="M102" s="3">
        <v>59</v>
      </c>
      <c r="N102" s="3">
        <v>49.8</v>
      </c>
      <c r="O102" s="3">
        <v>46.5</v>
      </c>
      <c r="P102" s="3">
        <v>62</v>
      </c>
      <c r="Q102" s="3">
        <v>98</v>
      </c>
      <c r="R102" s="3">
        <v>49.8</v>
      </c>
      <c r="S102" s="3">
        <v>49.8</v>
      </c>
      <c r="T102" s="3">
        <f t="shared" si="9"/>
        <v>697.5</v>
      </c>
      <c r="U102" s="3">
        <f t="shared" si="10"/>
        <v>578.925</v>
      </c>
      <c r="V102" s="3">
        <v>23</v>
      </c>
      <c r="W102" s="3">
        <v>25</v>
      </c>
      <c r="X102" s="8">
        <f t="shared" si="11"/>
        <v>626.925</v>
      </c>
    </row>
    <row r="103" spans="1:26">
      <c r="A103" s="1" t="s">
        <v>3541</v>
      </c>
      <c r="B103" s="1" t="s">
        <v>12391</v>
      </c>
      <c r="C103" s="1" t="s">
        <v>13928</v>
      </c>
      <c r="D103" s="1" t="s">
        <v>28</v>
      </c>
      <c r="E103" s="1" t="s">
        <v>13939</v>
      </c>
      <c r="F103" s="1" t="s">
        <v>13940</v>
      </c>
      <c r="G103" s="3">
        <v>56</v>
      </c>
      <c r="H103" s="3">
        <v>39.8</v>
      </c>
      <c r="I103" s="3">
        <v>39.8</v>
      </c>
      <c r="J103" s="3">
        <v>48</v>
      </c>
      <c r="K103" s="3">
        <v>42</v>
      </c>
      <c r="L103" s="3">
        <v>57</v>
      </c>
      <c r="M103" s="3">
        <v>59</v>
      </c>
      <c r="N103" s="3">
        <v>49.8</v>
      </c>
      <c r="O103" s="3">
        <v>46.5</v>
      </c>
      <c r="P103" s="3">
        <v>62</v>
      </c>
      <c r="Q103" s="3">
        <v>98</v>
      </c>
      <c r="R103" s="3">
        <v>49.8</v>
      </c>
      <c r="S103" s="3">
        <v>49.8</v>
      </c>
      <c r="T103" s="3">
        <f t="shared" si="9"/>
        <v>697.5</v>
      </c>
      <c r="U103" s="3">
        <f t="shared" si="10"/>
        <v>578.925</v>
      </c>
      <c r="V103" s="3">
        <v>23</v>
      </c>
      <c r="W103" s="3">
        <v>25</v>
      </c>
      <c r="X103" s="8">
        <f t="shared" si="11"/>
        <v>626.925</v>
      </c>
      <c r="Y103" s="3">
        <v>56.44</v>
      </c>
      <c r="Z103" s="8">
        <f>X103+Y103</f>
        <v>683.365</v>
      </c>
    </row>
    <row r="104" spans="1:26">
      <c r="A104" s="1" t="s">
        <v>3541</v>
      </c>
      <c r="B104" s="1" t="s">
        <v>12391</v>
      </c>
      <c r="C104" s="1" t="s">
        <v>13928</v>
      </c>
      <c r="D104" s="1" t="s">
        <v>28</v>
      </c>
      <c r="E104" s="1" t="s">
        <v>13941</v>
      </c>
      <c r="F104" s="1" t="s">
        <v>13942</v>
      </c>
      <c r="G104" s="3">
        <v>56</v>
      </c>
      <c r="H104" s="3">
        <v>39.8</v>
      </c>
      <c r="I104" s="3">
        <v>39.8</v>
      </c>
      <c r="J104" s="3">
        <v>48</v>
      </c>
      <c r="K104" s="3">
        <v>42</v>
      </c>
      <c r="L104" s="3">
        <v>57</v>
      </c>
      <c r="M104" s="3">
        <v>59</v>
      </c>
      <c r="N104" s="3">
        <v>49.8</v>
      </c>
      <c r="O104" s="3">
        <v>46.5</v>
      </c>
      <c r="P104" s="3">
        <v>62</v>
      </c>
      <c r="Q104" s="3">
        <v>98</v>
      </c>
      <c r="R104" s="3">
        <v>49.8</v>
      </c>
      <c r="S104" s="3">
        <v>49.8</v>
      </c>
      <c r="T104" s="3">
        <f t="shared" si="9"/>
        <v>697.5</v>
      </c>
      <c r="U104" s="3">
        <f t="shared" si="10"/>
        <v>578.925</v>
      </c>
      <c r="V104" s="3">
        <v>23</v>
      </c>
      <c r="W104" s="3">
        <v>25</v>
      </c>
      <c r="X104" s="8">
        <f t="shared" si="11"/>
        <v>626.925</v>
      </c>
    </row>
    <row r="105" spans="1:26">
      <c r="A105" s="1" t="s">
        <v>3541</v>
      </c>
      <c r="B105" s="1" t="s">
        <v>12391</v>
      </c>
      <c r="C105" s="1" t="s">
        <v>13928</v>
      </c>
      <c r="D105" s="1" t="s">
        <v>28</v>
      </c>
      <c r="E105" s="1" t="s">
        <v>13943</v>
      </c>
      <c r="F105" s="1" t="s">
        <v>13944</v>
      </c>
      <c r="G105" s="3">
        <v>56</v>
      </c>
      <c r="H105" s="3">
        <v>39.8</v>
      </c>
      <c r="I105" s="3">
        <v>39.8</v>
      </c>
      <c r="J105" s="3">
        <v>48</v>
      </c>
      <c r="K105" s="3">
        <v>42</v>
      </c>
      <c r="L105" s="3">
        <v>57</v>
      </c>
      <c r="M105" s="3">
        <v>59</v>
      </c>
      <c r="N105" s="3">
        <v>49.8</v>
      </c>
      <c r="O105" s="3">
        <v>46.5</v>
      </c>
      <c r="P105" s="3">
        <v>62</v>
      </c>
      <c r="Q105" s="3">
        <v>98</v>
      </c>
      <c r="R105" s="3">
        <v>49.8</v>
      </c>
      <c r="S105" s="3">
        <v>49.8</v>
      </c>
      <c r="T105" s="3">
        <f t="shared" si="9"/>
        <v>697.5</v>
      </c>
      <c r="U105" s="3">
        <f t="shared" si="10"/>
        <v>578.925</v>
      </c>
      <c r="V105" s="3">
        <v>23</v>
      </c>
      <c r="W105" s="3">
        <v>25</v>
      </c>
      <c r="X105" s="8">
        <f t="shared" si="11"/>
        <v>626.925</v>
      </c>
    </row>
    <row r="106" spans="1:26">
      <c r="A106" s="1" t="s">
        <v>3541</v>
      </c>
      <c r="B106" s="1" t="s">
        <v>12391</v>
      </c>
      <c r="C106" s="1" t="s">
        <v>13928</v>
      </c>
      <c r="D106" s="1" t="s">
        <v>28</v>
      </c>
      <c r="E106" s="1" t="s">
        <v>13945</v>
      </c>
      <c r="F106" s="1" t="s">
        <v>13946</v>
      </c>
      <c r="G106" s="3">
        <v>56</v>
      </c>
      <c r="H106" s="3">
        <v>39.8</v>
      </c>
      <c r="I106" s="3">
        <v>39.8</v>
      </c>
      <c r="J106" s="3">
        <v>48</v>
      </c>
      <c r="K106" s="3">
        <v>42</v>
      </c>
      <c r="L106" s="3">
        <v>57</v>
      </c>
      <c r="M106" s="3">
        <v>59</v>
      </c>
      <c r="N106" s="3">
        <v>49.8</v>
      </c>
      <c r="O106" s="3">
        <v>46.5</v>
      </c>
      <c r="P106" s="3">
        <v>62</v>
      </c>
      <c r="Q106" s="3">
        <v>98</v>
      </c>
      <c r="R106" s="3">
        <v>49.8</v>
      </c>
      <c r="S106" s="3">
        <v>49.8</v>
      </c>
      <c r="T106" s="3">
        <f t="shared" si="9"/>
        <v>697.5</v>
      </c>
      <c r="U106" s="3">
        <f t="shared" si="10"/>
        <v>578.925</v>
      </c>
      <c r="V106" s="3">
        <v>23</v>
      </c>
      <c r="W106" s="3">
        <v>25</v>
      </c>
      <c r="X106" s="8">
        <f t="shared" si="11"/>
        <v>626.925</v>
      </c>
    </row>
    <row r="107" spans="1:26">
      <c r="A107" s="1" t="s">
        <v>3541</v>
      </c>
      <c r="B107" s="1" t="s">
        <v>12391</v>
      </c>
      <c r="C107" s="1" t="s">
        <v>13928</v>
      </c>
      <c r="D107" s="1" t="s">
        <v>28</v>
      </c>
      <c r="E107" s="1" t="s">
        <v>13947</v>
      </c>
      <c r="F107" s="1" t="s">
        <v>3506</v>
      </c>
      <c r="G107" s="3">
        <v>56</v>
      </c>
      <c r="H107" s="3">
        <v>39.8</v>
      </c>
      <c r="I107" s="3">
        <v>39.8</v>
      </c>
      <c r="J107" s="3">
        <v>48</v>
      </c>
      <c r="K107" s="3">
        <v>42</v>
      </c>
      <c r="L107" s="3">
        <v>57</v>
      </c>
      <c r="M107" s="3">
        <v>59</v>
      </c>
      <c r="N107" s="3">
        <v>49.8</v>
      </c>
      <c r="O107" s="3">
        <v>46.5</v>
      </c>
      <c r="P107" s="3">
        <v>62</v>
      </c>
      <c r="Q107" s="3">
        <v>98</v>
      </c>
      <c r="R107" s="3">
        <v>49.8</v>
      </c>
      <c r="S107" s="3">
        <v>49.8</v>
      </c>
      <c r="T107" s="3">
        <f t="shared" si="9"/>
        <v>697.5</v>
      </c>
      <c r="U107" s="3">
        <f t="shared" si="10"/>
        <v>578.925</v>
      </c>
      <c r="V107" s="3">
        <v>23</v>
      </c>
      <c r="W107" s="3">
        <v>25</v>
      </c>
      <c r="X107" s="8">
        <f t="shared" si="11"/>
        <v>626.925</v>
      </c>
    </row>
    <row r="108" spans="1:26">
      <c r="A108" s="1" t="s">
        <v>3541</v>
      </c>
      <c r="B108" s="1" t="s">
        <v>12391</v>
      </c>
      <c r="C108" s="1" t="s">
        <v>13928</v>
      </c>
      <c r="D108" s="1" t="s">
        <v>28</v>
      </c>
      <c r="E108" s="1" t="s">
        <v>13948</v>
      </c>
      <c r="F108" s="1" t="s">
        <v>13949</v>
      </c>
      <c r="G108" s="3">
        <v>56</v>
      </c>
      <c r="H108" s="3">
        <v>39.8</v>
      </c>
      <c r="I108" s="3">
        <v>39.8</v>
      </c>
      <c r="J108" s="3">
        <v>48</v>
      </c>
      <c r="K108" s="3">
        <v>42</v>
      </c>
      <c r="L108" s="3">
        <v>57</v>
      </c>
      <c r="M108" s="3">
        <v>59</v>
      </c>
      <c r="N108" s="3">
        <v>49.8</v>
      </c>
      <c r="O108" s="3">
        <v>46.5</v>
      </c>
      <c r="P108" s="3">
        <v>62</v>
      </c>
      <c r="Q108" s="3">
        <v>98</v>
      </c>
      <c r="R108" s="3">
        <v>49.8</v>
      </c>
      <c r="S108" s="3">
        <v>49.8</v>
      </c>
      <c r="T108" s="3">
        <f t="shared" si="9"/>
        <v>697.5</v>
      </c>
      <c r="U108" s="3">
        <f t="shared" si="10"/>
        <v>578.925</v>
      </c>
      <c r="V108" s="3">
        <v>23</v>
      </c>
      <c r="W108" s="3">
        <v>25</v>
      </c>
      <c r="X108" s="8">
        <f t="shared" si="11"/>
        <v>626.925</v>
      </c>
    </row>
    <row r="109" spans="1:26">
      <c r="A109" s="1" t="s">
        <v>3541</v>
      </c>
      <c r="B109" s="1" t="s">
        <v>12391</v>
      </c>
      <c r="C109" s="1" t="s">
        <v>13928</v>
      </c>
      <c r="D109" s="1" t="s">
        <v>28</v>
      </c>
      <c r="E109" s="1" t="s">
        <v>13950</v>
      </c>
      <c r="F109" s="1" t="s">
        <v>13951</v>
      </c>
      <c r="G109" s="3">
        <v>56</v>
      </c>
      <c r="H109" s="3">
        <v>39.8</v>
      </c>
      <c r="I109" s="3">
        <v>39.8</v>
      </c>
      <c r="J109" s="3">
        <v>48</v>
      </c>
      <c r="K109" s="3">
        <v>42</v>
      </c>
      <c r="L109" s="3">
        <v>57</v>
      </c>
      <c r="M109" s="3">
        <v>59</v>
      </c>
      <c r="N109" s="3">
        <v>49.8</v>
      </c>
      <c r="O109" s="3">
        <v>46.5</v>
      </c>
      <c r="P109" s="3">
        <v>62</v>
      </c>
      <c r="Q109" s="3">
        <v>98</v>
      </c>
      <c r="R109" s="3">
        <v>49.8</v>
      </c>
      <c r="S109" s="3">
        <v>49.8</v>
      </c>
      <c r="T109" s="3">
        <f t="shared" si="9"/>
        <v>697.5</v>
      </c>
      <c r="U109" s="3">
        <f t="shared" si="10"/>
        <v>578.925</v>
      </c>
      <c r="V109" s="3">
        <v>23</v>
      </c>
      <c r="W109" s="3">
        <v>25</v>
      </c>
      <c r="X109" s="8">
        <f t="shared" si="11"/>
        <v>626.925</v>
      </c>
    </row>
    <row r="110" spans="1:26">
      <c r="A110" s="1" t="s">
        <v>3541</v>
      </c>
      <c r="B110" s="1" t="s">
        <v>12391</v>
      </c>
      <c r="C110" s="1" t="s">
        <v>13928</v>
      </c>
      <c r="D110" s="1" t="s">
        <v>28</v>
      </c>
      <c r="E110" s="1" t="s">
        <v>13952</v>
      </c>
      <c r="F110" s="1" t="s">
        <v>13953</v>
      </c>
      <c r="G110" s="3">
        <v>56</v>
      </c>
      <c r="H110" s="3">
        <v>39.8</v>
      </c>
      <c r="I110" s="3">
        <v>39.8</v>
      </c>
      <c r="J110" s="3">
        <v>48</v>
      </c>
      <c r="K110" s="3">
        <v>42</v>
      </c>
      <c r="L110" s="3">
        <v>57</v>
      </c>
      <c r="M110" s="3">
        <v>59</v>
      </c>
      <c r="N110" s="3">
        <v>49.8</v>
      </c>
      <c r="O110" s="3">
        <v>46.5</v>
      </c>
      <c r="P110" s="3">
        <v>62</v>
      </c>
      <c r="Q110" s="3">
        <v>98</v>
      </c>
      <c r="R110" s="3">
        <v>49.8</v>
      </c>
      <c r="S110" s="3">
        <v>49.8</v>
      </c>
      <c r="T110" s="3">
        <f t="shared" si="9"/>
        <v>697.5</v>
      </c>
      <c r="U110" s="3">
        <f t="shared" si="10"/>
        <v>578.925</v>
      </c>
      <c r="V110" s="3">
        <v>23</v>
      </c>
      <c r="W110" s="3">
        <v>25</v>
      </c>
      <c r="X110" s="8">
        <f t="shared" si="11"/>
        <v>626.925</v>
      </c>
    </row>
    <row r="111" spans="1:26">
      <c r="A111" s="1" t="s">
        <v>3541</v>
      </c>
      <c r="B111" s="1" t="s">
        <v>12391</v>
      </c>
      <c r="C111" s="1" t="s">
        <v>13928</v>
      </c>
      <c r="D111" s="1" t="s">
        <v>28</v>
      </c>
      <c r="E111" s="1" t="s">
        <v>13954</v>
      </c>
      <c r="F111" s="1" t="s">
        <v>13955</v>
      </c>
      <c r="G111" s="3">
        <v>56</v>
      </c>
      <c r="H111" s="3">
        <v>39.8</v>
      </c>
      <c r="I111" s="3">
        <v>39.8</v>
      </c>
      <c r="J111" s="3">
        <v>48</v>
      </c>
      <c r="K111" s="3">
        <v>42</v>
      </c>
      <c r="L111" s="3">
        <v>57</v>
      </c>
      <c r="M111" s="3">
        <v>59</v>
      </c>
      <c r="N111" s="3">
        <v>49.8</v>
      </c>
      <c r="O111" s="3">
        <v>46.5</v>
      </c>
      <c r="P111" s="3">
        <v>62</v>
      </c>
      <c r="Q111" s="3">
        <v>98</v>
      </c>
      <c r="R111" s="3">
        <v>49.8</v>
      </c>
      <c r="S111" s="3">
        <v>49.8</v>
      </c>
      <c r="T111" s="3">
        <f t="shared" si="9"/>
        <v>697.5</v>
      </c>
      <c r="U111" s="3">
        <f t="shared" si="10"/>
        <v>578.925</v>
      </c>
      <c r="V111" s="3">
        <v>23</v>
      </c>
      <c r="W111" s="3">
        <v>25</v>
      </c>
      <c r="X111" s="8">
        <f t="shared" si="11"/>
        <v>626.925</v>
      </c>
    </row>
    <row r="112" spans="1:26">
      <c r="A112" s="1" t="s">
        <v>3541</v>
      </c>
      <c r="B112" s="1" t="s">
        <v>12391</v>
      </c>
      <c r="C112" s="1" t="s">
        <v>13928</v>
      </c>
      <c r="D112" s="1" t="s">
        <v>28</v>
      </c>
      <c r="E112" s="1" t="s">
        <v>13956</v>
      </c>
      <c r="F112" s="1" t="s">
        <v>13957</v>
      </c>
      <c r="G112" s="3">
        <v>56</v>
      </c>
      <c r="H112" s="3">
        <v>39.8</v>
      </c>
      <c r="I112" s="3">
        <v>39.8</v>
      </c>
      <c r="J112" s="3">
        <v>48</v>
      </c>
      <c r="K112" s="3">
        <v>42</v>
      </c>
      <c r="L112" s="3">
        <v>57</v>
      </c>
      <c r="M112" s="3">
        <v>59</v>
      </c>
      <c r="N112" s="3">
        <v>49.8</v>
      </c>
      <c r="O112" s="3">
        <v>46.5</v>
      </c>
      <c r="P112" s="3">
        <v>62</v>
      </c>
      <c r="Q112" s="3">
        <v>98</v>
      </c>
      <c r="R112" s="3">
        <v>49.8</v>
      </c>
      <c r="S112" s="3">
        <v>49.8</v>
      </c>
      <c r="T112" s="3">
        <f t="shared" si="9"/>
        <v>697.5</v>
      </c>
      <c r="U112" s="3">
        <f t="shared" si="10"/>
        <v>578.925</v>
      </c>
      <c r="V112" s="3">
        <v>23</v>
      </c>
      <c r="W112" s="3">
        <v>25</v>
      </c>
      <c r="X112" s="8">
        <f t="shared" si="11"/>
        <v>626.925</v>
      </c>
    </row>
    <row r="113" spans="1:24">
      <c r="A113" s="1" t="s">
        <v>3541</v>
      </c>
      <c r="B113" s="1" t="s">
        <v>12391</v>
      </c>
      <c r="C113" s="1" t="s">
        <v>13928</v>
      </c>
      <c r="D113" s="1" t="s">
        <v>28</v>
      </c>
      <c r="E113" s="1" t="s">
        <v>13958</v>
      </c>
      <c r="F113" s="1" t="s">
        <v>13959</v>
      </c>
      <c r="G113" s="3">
        <v>56</v>
      </c>
      <c r="H113" s="3">
        <v>39.8</v>
      </c>
      <c r="I113" s="3">
        <v>39.8</v>
      </c>
      <c r="J113" s="3">
        <v>48</v>
      </c>
      <c r="K113" s="3">
        <v>42</v>
      </c>
      <c r="L113" s="3">
        <v>57</v>
      </c>
      <c r="M113" s="3">
        <v>59</v>
      </c>
      <c r="N113" s="3">
        <v>49.8</v>
      </c>
      <c r="O113" s="3">
        <v>46.5</v>
      </c>
      <c r="P113" s="3">
        <v>62</v>
      </c>
      <c r="Q113" s="3">
        <v>98</v>
      </c>
      <c r="R113" s="3">
        <v>49.8</v>
      </c>
      <c r="S113" s="3">
        <v>49.8</v>
      </c>
      <c r="T113" s="3">
        <f t="shared" si="9"/>
        <v>697.5</v>
      </c>
      <c r="U113" s="3">
        <f t="shared" si="10"/>
        <v>578.925</v>
      </c>
      <c r="V113" s="3">
        <v>23</v>
      </c>
      <c r="W113" s="3">
        <v>25</v>
      </c>
      <c r="X113" s="8">
        <f t="shared" si="11"/>
        <v>626.925</v>
      </c>
    </row>
    <row r="114" spans="1:24">
      <c r="A114" s="1" t="s">
        <v>3541</v>
      </c>
      <c r="B114" s="1" t="s">
        <v>12391</v>
      </c>
      <c r="C114" s="1" t="s">
        <v>13928</v>
      </c>
      <c r="D114" s="1" t="s">
        <v>28</v>
      </c>
      <c r="E114" s="1" t="s">
        <v>13960</v>
      </c>
      <c r="F114" s="1" t="s">
        <v>904</v>
      </c>
      <c r="G114" s="3">
        <v>56</v>
      </c>
      <c r="H114" s="3">
        <v>39.8</v>
      </c>
      <c r="I114" s="3">
        <v>39.8</v>
      </c>
      <c r="J114" s="3">
        <v>48</v>
      </c>
      <c r="K114" s="3">
        <v>42</v>
      </c>
      <c r="L114" s="3">
        <v>57</v>
      </c>
      <c r="M114" s="3">
        <v>59</v>
      </c>
      <c r="N114" s="3">
        <v>49.8</v>
      </c>
      <c r="O114" s="3">
        <v>46.5</v>
      </c>
      <c r="P114" s="3">
        <v>62</v>
      </c>
      <c r="Q114" s="3">
        <v>98</v>
      </c>
      <c r="R114" s="3">
        <v>49.8</v>
      </c>
      <c r="S114" s="3">
        <v>49.8</v>
      </c>
      <c r="T114" s="3">
        <f t="shared" si="9"/>
        <v>697.5</v>
      </c>
      <c r="U114" s="3">
        <f t="shared" si="10"/>
        <v>578.925</v>
      </c>
      <c r="V114" s="3">
        <v>23</v>
      </c>
      <c r="W114" s="3">
        <v>25</v>
      </c>
      <c r="X114" s="8">
        <f t="shared" si="11"/>
        <v>626.925</v>
      </c>
    </row>
    <row r="115" spans="1:24">
      <c r="A115" s="1" t="s">
        <v>3541</v>
      </c>
      <c r="B115" s="1" t="s">
        <v>12391</v>
      </c>
      <c r="C115" s="1" t="s">
        <v>13928</v>
      </c>
      <c r="D115" s="1" t="s">
        <v>28</v>
      </c>
      <c r="E115" s="1" t="s">
        <v>13961</v>
      </c>
      <c r="F115" s="1" t="s">
        <v>13962</v>
      </c>
      <c r="G115" s="3">
        <v>56</v>
      </c>
      <c r="H115" s="3">
        <v>39.8</v>
      </c>
      <c r="I115" s="3">
        <v>39.8</v>
      </c>
      <c r="J115" s="3">
        <v>48</v>
      </c>
      <c r="K115" s="3">
        <v>42</v>
      </c>
      <c r="L115" s="3">
        <v>57</v>
      </c>
      <c r="M115" s="3">
        <v>59</v>
      </c>
      <c r="N115" s="3">
        <v>49.8</v>
      </c>
      <c r="O115" s="3">
        <v>46.5</v>
      </c>
      <c r="P115" s="3">
        <v>62</v>
      </c>
      <c r="Q115" s="3">
        <v>98</v>
      </c>
      <c r="R115" s="3">
        <v>49.8</v>
      </c>
      <c r="S115" s="3">
        <v>49.8</v>
      </c>
      <c r="T115" s="3">
        <f t="shared" si="9"/>
        <v>697.5</v>
      </c>
      <c r="U115" s="3">
        <f t="shared" si="10"/>
        <v>578.925</v>
      </c>
      <c r="V115" s="3">
        <v>23</v>
      </c>
      <c r="W115" s="3">
        <v>25</v>
      </c>
      <c r="X115" s="8">
        <f t="shared" si="11"/>
        <v>626.925</v>
      </c>
    </row>
    <row r="116" spans="1:24">
      <c r="A116" s="1" t="s">
        <v>3541</v>
      </c>
      <c r="B116" s="1" t="s">
        <v>12391</v>
      </c>
      <c r="C116" s="1" t="s">
        <v>13928</v>
      </c>
      <c r="D116" s="1" t="s">
        <v>28</v>
      </c>
      <c r="E116" s="1" t="s">
        <v>13963</v>
      </c>
      <c r="F116" s="1" t="s">
        <v>13964</v>
      </c>
      <c r="G116" s="3">
        <v>56</v>
      </c>
      <c r="H116" s="3">
        <v>39.8</v>
      </c>
      <c r="I116" s="3">
        <v>39.8</v>
      </c>
      <c r="J116" s="3">
        <v>48</v>
      </c>
      <c r="K116" s="3">
        <v>42</v>
      </c>
      <c r="L116" s="3">
        <v>57</v>
      </c>
      <c r="M116" s="3">
        <v>59</v>
      </c>
      <c r="N116" s="3">
        <v>49.8</v>
      </c>
      <c r="O116" s="3">
        <v>46.5</v>
      </c>
      <c r="P116" s="3">
        <v>62</v>
      </c>
      <c r="Q116" s="3">
        <v>98</v>
      </c>
      <c r="R116" s="3">
        <v>49.8</v>
      </c>
      <c r="S116" s="3">
        <v>49.8</v>
      </c>
      <c r="T116" s="3">
        <f t="shared" si="9"/>
        <v>697.5</v>
      </c>
      <c r="U116" s="3">
        <f t="shared" si="10"/>
        <v>578.925</v>
      </c>
      <c r="V116" s="3">
        <v>23</v>
      </c>
      <c r="W116" s="3">
        <v>25</v>
      </c>
      <c r="X116" s="8">
        <f t="shared" si="11"/>
        <v>626.925</v>
      </c>
    </row>
    <row r="117" spans="1:24">
      <c r="A117" s="1" t="s">
        <v>3541</v>
      </c>
      <c r="B117" s="1" t="s">
        <v>12391</v>
      </c>
      <c r="C117" s="1" t="s">
        <v>13928</v>
      </c>
      <c r="D117" s="1" t="s">
        <v>28</v>
      </c>
      <c r="E117" s="1" t="s">
        <v>13965</v>
      </c>
      <c r="F117" s="1" t="s">
        <v>13966</v>
      </c>
      <c r="G117" s="3">
        <v>56</v>
      </c>
      <c r="H117" s="3">
        <v>39.8</v>
      </c>
      <c r="I117" s="3">
        <v>39.8</v>
      </c>
      <c r="J117" s="3">
        <v>48</v>
      </c>
      <c r="K117" s="3">
        <v>42</v>
      </c>
      <c r="L117" s="3">
        <v>57</v>
      </c>
      <c r="M117" s="3">
        <v>59</v>
      </c>
      <c r="N117" s="3">
        <v>49.8</v>
      </c>
      <c r="O117" s="3">
        <v>46.5</v>
      </c>
      <c r="P117" s="3">
        <v>62</v>
      </c>
      <c r="Q117" s="3">
        <v>98</v>
      </c>
      <c r="R117" s="3">
        <v>49.8</v>
      </c>
      <c r="S117" s="3">
        <v>49.8</v>
      </c>
      <c r="T117" s="3">
        <f t="shared" si="9"/>
        <v>697.5</v>
      </c>
      <c r="U117" s="3">
        <f t="shared" si="10"/>
        <v>578.925</v>
      </c>
      <c r="V117" s="3">
        <v>23</v>
      </c>
      <c r="W117" s="3">
        <v>25</v>
      </c>
      <c r="X117" s="8">
        <f t="shared" si="11"/>
        <v>626.925</v>
      </c>
    </row>
    <row r="118" spans="1:24">
      <c r="A118" s="1" t="s">
        <v>3541</v>
      </c>
      <c r="B118" s="1" t="s">
        <v>12391</v>
      </c>
      <c r="C118" s="1" t="s">
        <v>13928</v>
      </c>
      <c r="D118" s="1" t="s">
        <v>28</v>
      </c>
      <c r="E118" s="1" t="s">
        <v>13967</v>
      </c>
      <c r="F118" s="1" t="s">
        <v>13968</v>
      </c>
      <c r="G118" s="3">
        <v>56</v>
      </c>
      <c r="H118" s="3">
        <v>39.8</v>
      </c>
      <c r="I118" s="3">
        <v>39.8</v>
      </c>
      <c r="J118" s="3">
        <v>48</v>
      </c>
      <c r="K118" s="3">
        <v>42</v>
      </c>
      <c r="L118" s="3">
        <v>57</v>
      </c>
      <c r="M118" s="3">
        <v>59</v>
      </c>
      <c r="N118" s="3">
        <v>49.8</v>
      </c>
      <c r="O118" s="3">
        <v>46.5</v>
      </c>
      <c r="P118" s="3">
        <v>62</v>
      </c>
      <c r="Q118" s="3">
        <v>98</v>
      </c>
      <c r="R118" s="3">
        <v>49.8</v>
      </c>
      <c r="S118" s="3">
        <v>49.8</v>
      </c>
      <c r="T118" s="3">
        <f t="shared" si="9"/>
        <v>697.5</v>
      </c>
      <c r="U118" s="3">
        <f t="shared" si="10"/>
        <v>578.925</v>
      </c>
      <c r="V118" s="3">
        <v>23</v>
      </c>
      <c r="W118" s="3">
        <v>25</v>
      </c>
      <c r="X118" s="8">
        <f t="shared" si="11"/>
        <v>626.925</v>
      </c>
    </row>
    <row r="119" spans="1:24">
      <c r="A119" s="1" t="s">
        <v>3541</v>
      </c>
      <c r="B119" s="1" t="s">
        <v>12391</v>
      </c>
      <c r="C119" s="1" t="s">
        <v>13928</v>
      </c>
      <c r="D119" s="1" t="s">
        <v>28</v>
      </c>
      <c r="E119" s="1" t="s">
        <v>13969</v>
      </c>
      <c r="F119" s="1" t="s">
        <v>4450</v>
      </c>
      <c r="G119" s="3">
        <v>56</v>
      </c>
      <c r="H119" s="3">
        <v>39.8</v>
      </c>
      <c r="I119" s="3">
        <v>39.8</v>
      </c>
      <c r="J119" s="3">
        <v>48</v>
      </c>
      <c r="K119" s="3">
        <v>42</v>
      </c>
      <c r="L119" s="3">
        <v>57</v>
      </c>
      <c r="M119" s="3">
        <v>59</v>
      </c>
      <c r="N119" s="3">
        <v>49.8</v>
      </c>
      <c r="O119" s="3">
        <v>46.5</v>
      </c>
      <c r="P119" s="3">
        <v>62</v>
      </c>
      <c r="Q119" s="3">
        <v>98</v>
      </c>
      <c r="R119" s="3">
        <v>49.8</v>
      </c>
      <c r="S119" s="3">
        <v>49.8</v>
      </c>
      <c r="T119" s="3">
        <f t="shared" si="9"/>
        <v>697.5</v>
      </c>
      <c r="U119" s="3">
        <f t="shared" si="10"/>
        <v>578.925</v>
      </c>
      <c r="V119" s="3">
        <v>23</v>
      </c>
      <c r="W119" s="3">
        <v>25</v>
      </c>
      <c r="X119" s="8">
        <f t="shared" si="11"/>
        <v>626.925</v>
      </c>
    </row>
    <row r="120" spans="1:24">
      <c r="A120" s="1" t="s">
        <v>3541</v>
      </c>
      <c r="B120" s="1" t="s">
        <v>12391</v>
      </c>
      <c r="C120" s="1" t="s">
        <v>13928</v>
      </c>
      <c r="D120" s="1" t="s">
        <v>28</v>
      </c>
      <c r="E120" s="1" t="s">
        <v>13970</v>
      </c>
      <c r="F120" s="1" t="s">
        <v>13971</v>
      </c>
      <c r="G120" s="3">
        <v>56</v>
      </c>
      <c r="H120" s="3">
        <v>39.8</v>
      </c>
      <c r="I120" s="3">
        <v>39.8</v>
      </c>
      <c r="J120" s="3">
        <v>48</v>
      </c>
      <c r="K120" s="3">
        <v>42</v>
      </c>
      <c r="L120" s="3">
        <v>57</v>
      </c>
      <c r="M120" s="3">
        <v>59</v>
      </c>
      <c r="N120" s="3">
        <v>49.8</v>
      </c>
      <c r="O120" s="3">
        <v>46.5</v>
      </c>
      <c r="P120" s="3">
        <v>62</v>
      </c>
      <c r="Q120" s="3">
        <v>98</v>
      </c>
      <c r="R120" s="3">
        <v>49.8</v>
      </c>
      <c r="S120" s="3">
        <v>49.8</v>
      </c>
      <c r="T120" s="3">
        <f t="shared" si="9"/>
        <v>697.5</v>
      </c>
      <c r="U120" s="3">
        <f t="shared" si="10"/>
        <v>578.925</v>
      </c>
      <c r="V120" s="3">
        <v>23</v>
      </c>
      <c r="W120" s="3">
        <v>25</v>
      </c>
      <c r="X120" s="8">
        <f t="shared" si="11"/>
        <v>626.925</v>
      </c>
    </row>
    <row r="121" spans="1:24">
      <c r="A121" s="1" t="s">
        <v>3541</v>
      </c>
      <c r="B121" s="1" t="s">
        <v>12391</v>
      </c>
      <c r="C121" s="1" t="s">
        <v>13928</v>
      </c>
      <c r="D121" s="1" t="s">
        <v>28</v>
      </c>
      <c r="E121" s="1" t="s">
        <v>13972</v>
      </c>
      <c r="F121" s="1" t="s">
        <v>13973</v>
      </c>
      <c r="G121" s="3">
        <v>56</v>
      </c>
      <c r="H121" s="3">
        <v>39.8</v>
      </c>
      <c r="I121" s="3">
        <v>39.8</v>
      </c>
      <c r="J121" s="3">
        <v>48</v>
      </c>
      <c r="K121" s="3">
        <v>42</v>
      </c>
      <c r="L121" s="3">
        <v>57</v>
      </c>
      <c r="M121" s="3">
        <v>59</v>
      </c>
      <c r="N121" s="3">
        <v>49.8</v>
      </c>
      <c r="O121" s="3">
        <v>46.5</v>
      </c>
      <c r="P121" s="3">
        <v>62</v>
      </c>
      <c r="Q121" s="3">
        <v>98</v>
      </c>
      <c r="R121" s="3">
        <v>49.8</v>
      </c>
      <c r="S121" s="3">
        <v>49.8</v>
      </c>
      <c r="T121" s="3">
        <f t="shared" si="9"/>
        <v>697.5</v>
      </c>
      <c r="U121" s="3">
        <f t="shared" si="10"/>
        <v>578.925</v>
      </c>
      <c r="V121" s="3">
        <v>23</v>
      </c>
      <c r="W121" s="3">
        <v>25</v>
      </c>
      <c r="X121" s="8">
        <f t="shared" si="11"/>
        <v>626.925</v>
      </c>
    </row>
    <row r="122" spans="1:24">
      <c r="A122" s="1" t="s">
        <v>3541</v>
      </c>
      <c r="B122" s="1" t="s">
        <v>12391</v>
      </c>
      <c r="C122" s="1" t="s">
        <v>13928</v>
      </c>
      <c r="D122" s="1" t="s">
        <v>28</v>
      </c>
      <c r="E122" s="1" t="s">
        <v>13974</v>
      </c>
      <c r="F122" s="1" t="s">
        <v>13975</v>
      </c>
      <c r="G122" s="3">
        <v>56</v>
      </c>
      <c r="H122" s="3">
        <v>39.8</v>
      </c>
      <c r="I122" s="3">
        <v>39.8</v>
      </c>
      <c r="J122" s="3">
        <v>48</v>
      </c>
      <c r="K122" s="3">
        <v>42</v>
      </c>
      <c r="L122" s="3">
        <v>57</v>
      </c>
      <c r="M122" s="3">
        <v>59</v>
      </c>
      <c r="N122" s="3">
        <v>49.8</v>
      </c>
      <c r="O122" s="3">
        <v>46.5</v>
      </c>
      <c r="P122" s="3">
        <v>62</v>
      </c>
      <c r="Q122" s="3">
        <v>98</v>
      </c>
      <c r="R122" s="3">
        <v>49.8</v>
      </c>
      <c r="S122" s="3">
        <v>49.8</v>
      </c>
      <c r="T122" s="3">
        <f t="shared" si="9"/>
        <v>697.5</v>
      </c>
      <c r="U122" s="3">
        <f t="shared" si="10"/>
        <v>578.925</v>
      </c>
      <c r="V122" s="3">
        <v>23</v>
      </c>
      <c r="W122" s="3">
        <v>25</v>
      </c>
      <c r="X122" s="8">
        <f t="shared" si="11"/>
        <v>626.925</v>
      </c>
    </row>
    <row r="123" spans="1:24">
      <c r="A123" s="1" t="s">
        <v>3541</v>
      </c>
      <c r="B123" s="1" t="s">
        <v>12391</v>
      </c>
      <c r="C123" s="1" t="s">
        <v>13928</v>
      </c>
      <c r="D123" s="1" t="s">
        <v>28</v>
      </c>
      <c r="E123" s="1" t="s">
        <v>13976</v>
      </c>
      <c r="F123" s="1" t="s">
        <v>13977</v>
      </c>
      <c r="G123" s="3">
        <v>56</v>
      </c>
      <c r="H123" s="3">
        <v>39.8</v>
      </c>
      <c r="I123" s="3">
        <v>39.8</v>
      </c>
      <c r="J123" s="3">
        <v>48</v>
      </c>
      <c r="K123" s="3">
        <v>42</v>
      </c>
      <c r="L123" s="3">
        <v>57</v>
      </c>
      <c r="M123" s="3">
        <v>59</v>
      </c>
      <c r="N123" s="3">
        <v>49.8</v>
      </c>
      <c r="O123" s="3">
        <v>46.5</v>
      </c>
      <c r="P123" s="3">
        <v>62</v>
      </c>
      <c r="Q123" s="3">
        <v>98</v>
      </c>
      <c r="R123" s="3">
        <v>49.8</v>
      </c>
      <c r="S123" s="3">
        <v>49.8</v>
      </c>
      <c r="T123" s="3">
        <f t="shared" si="9"/>
        <v>697.5</v>
      </c>
      <c r="U123" s="3">
        <f t="shared" si="10"/>
        <v>578.925</v>
      </c>
      <c r="V123" s="3">
        <v>23</v>
      </c>
      <c r="W123" s="3">
        <v>25</v>
      </c>
      <c r="X123" s="8">
        <f t="shared" si="11"/>
        <v>626.925</v>
      </c>
    </row>
    <row r="124" spans="1:24">
      <c r="A124" s="1" t="s">
        <v>3541</v>
      </c>
      <c r="B124" s="1" t="s">
        <v>12391</v>
      </c>
      <c r="C124" s="1" t="s">
        <v>13928</v>
      </c>
      <c r="D124" s="1" t="s">
        <v>28</v>
      </c>
      <c r="E124" s="1" t="s">
        <v>13978</v>
      </c>
      <c r="F124" s="1" t="s">
        <v>13979</v>
      </c>
      <c r="G124" s="3">
        <v>56</v>
      </c>
      <c r="H124" s="3">
        <v>39.8</v>
      </c>
      <c r="I124" s="3">
        <v>39.8</v>
      </c>
      <c r="J124" s="3">
        <v>48</v>
      </c>
      <c r="K124" s="3">
        <v>42</v>
      </c>
      <c r="L124" s="3">
        <v>57</v>
      </c>
      <c r="M124" s="3">
        <v>59</v>
      </c>
      <c r="N124" s="3">
        <v>49.8</v>
      </c>
      <c r="O124" s="3">
        <v>46.5</v>
      </c>
      <c r="P124" s="3">
        <v>62</v>
      </c>
      <c r="Q124" s="3">
        <v>98</v>
      </c>
      <c r="R124" s="3">
        <v>49.8</v>
      </c>
      <c r="S124" s="3">
        <v>49.8</v>
      </c>
      <c r="T124" s="3">
        <f t="shared" si="9"/>
        <v>697.5</v>
      </c>
      <c r="U124" s="3">
        <f t="shared" si="10"/>
        <v>578.925</v>
      </c>
      <c r="V124" s="3">
        <v>23</v>
      </c>
      <c r="W124" s="3">
        <v>25</v>
      </c>
      <c r="X124" s="8">
        <f t="shared" si="11"/>
        <v>626.925</v>
      </c>
    </row>
    <row r="125" spans="1:24">
      <c r="A125" s="1" t="s">
        <v>3541</v>
      </c>
      <c r="B125" s="1" t="s">
        <v>12391</v>
      </c>
      <c r="C125" s="1" t="s">
        <v>13928</v>
      </c>
      <c r="D125" s="1" t="s">
        <v>28</v>
      </c>
      <c r="E125" s="1" t="s">
        <v>13980</v>
      </c>
      <c r="F125" s="1" t="s">
        <v>13981</v>
      </c>
      <c r="G125" s="3">
        <v>56</v>
      </c>
      <c r="H125" s="3">
        <v>39.8</v>
      </c>
      <c r="I125" s="3">
        <v>39.8</v>
      </c>
      <c r="J125" s="3">
        <v>48</v>
      </c>
      <c r="K125" s="3">
        <v>42</v>
      </c>
      <c r="L125" s="3">
        <v>57</v>
      </c>
      <c r="M125" s="3">
        <v>59</v>
      </c>
      <c r="N125" s="3">
        <v>49.8</v>
      </c>
      <c r="O125" s="3">
        <v>46.5</v>
      </c>
      <c r="P125" s="3">
        <v>62</v>
      </c>
      <c r="Q125" s="3">
        <v>98</v>
      </c>
      <c r="R125" s="3">
        <v>49.8</v>
      </c>
      <c r="S125" s="3">
        <v>49.8</v>
      </c>
      <c r="T125" s="3">
        <f t="shared" si="9"/>
        <v>697.5</v>
      </c>
      <c r="U125" s="3">
        <f t="shared" si="10"/>
        <v>578.925</v>
      </c>
      <c r="V125" s="3">
        <v>23</v>
      </c>
      <c r="W125" s="3">
        <v>25</v>
      </c>
      <c r="X125" s="8">
        <f t="shared" si="11"/>
        <v>626.925</v>
      </c>
    </row>
    <row r="126" spans="1:24">
      <c r="A126" s="1" t="s">
        <v>3541</v>
      </c>
      <c r="B126" s="1" t="s">
        <v>12391</v>
      </c>
      <c r="C126" s="1" t="s">
        <v>13928</v>
      </c>
      <c r="D126" s="1" t="s">
        <v>28</v>
      </c>
      <c r="E126" s="1" t="s">
        <v>13982</v>
      </c>
      <c r="F126" s="1" t="s">
        <v>13983</v>
      </c>
      <c r="G126" s="3">
        <v>56</v>
      </c>
      <c r="H126" s="3">
        <v>39.8</v>
      </c>
      <c r="I126" s="3">
        <v>39.8</v>
      </c>
      <c r="J126" s="3">
        <v>48</v>
      </c>
      <c r="K126" s="3">
        <v>42</v>
      </c>
      <c r="L126" s="3">
        <v>57</v>
      </c>
      <c r="M126" s="3">
        <v>59</v>
      </c>
      <c r="N126" s="3">
        <v>49.8</v>
      </c>
      <c r="O126" s="3">
        <v>46.5</v>
      </c>
      <c r="P126" s="3">
        <v>62</v>
      </c>
      <c r="Q126" s="3">
        <v>98</v>
      </c>
      <c r="R126" s="3">
        <v>49.8</v>
      </c>
      <c r="S126" s="3">
        <v>49.8</v>
      </c>
      <c r="T126" s="3">
        <f t="shared" si="9"/>
        <v>697.5</v>
      </c>
      <c r="U126" s="3">
        <f t="shared" si="10"/>
        <v>578.925</v>
      </c>
      <c r="V126" s="3">
        <v>23</v>
      </c>
      <c r="W126" s="3">
        <v>25</v>
      </c>
      <c r="X126" s="8">
        <f t="shared" si="11"/>
        <v>626.925</v>
      </c>
    </row>
    <row r="127" spans="1:24">
      <c r="A127" s="1" t="s">
        <v>3541</v>
      </c>
      <c r="B127" s="1" t="s">
        <v>12391</v>
      </c>
      <c r="C127" s="1" t="s">
        <v>13928</v>
      </c>
      <c r="D127" s="1" t="s">
        <v>28</v>
      </c>
      <c r="E127" s="1" t="s">
        <v>13984</v>
      </c>
      <c r="F127" s="1" t="s">
        <v>13985</v>
      </c>
      <c r="G127" s="3">
        <v>56</v>
      </c>
      <c r="H127" s="3">
        <v>39.8</v>
      </c>
      <c r="I127" s="3">
        <v>39.8</v>
      </c>
      <c r="J127" s="3">
        <v>48</v>
      </c>
      <c r="K127" s="3">
        <v>42</v>
      </c>
      <c r="L127" s="3">
        <v>57</v>
      </c>
      <c r="M127" s="3">
        <v>59</v>
      </c>
      <c r="N127" s="3">
        <v>49.8</v>
      </c>
      <c r="O127" s="3">
        <v>46.5</v>
      </c>
      <c r="P127" s="3">
        <v>62</v>
      </c>
      <c r="Q127" s="3">
        <v>98</v>
      </c>
      <c r="R127" s="3">
        <v>49.8</v>
      </c>
      <c r="S127" s="3">
        <v>49.8</v>
      </c>
      <c r="T127" s="3">
        <f t="shared" si="9"/>
        <v>697.5</v>
      </c>
      <c r="U127" s="3">
        <f t="shared" si="10"/>
        <v>578.925</v>
      </c>
      <c r="V127" s="3">
        <v>23</v>
      </c>
      <c r="W127" s="3">
        <v>25</v>
      </c>
      <c r="X127" s="8">
        <f t="shared" si="11"/>
        <v>626.925</v>
      </c>
    </row>
    <row r="128" spans="1:24">
      <c r="A128" s="1" t="s">
        <v>3541</v>
      </c>
      <c r="B128" s="1" t="s">
        <v>12391</v>
      </c>
      <c r="C128" s="1" t="s">
        <v>13928</v>
      </c>
      <c r="D128" s="1" t="s">
        <v>28</v>
      </c>
      <c r="E128" s="1" t="s">
        <v>13986</v>
      </c>
      <c r="F128" s="1" t="s">
        <v>13987</v>
      </c>
      <c r="G128" s="3">
        <v>56</v>
      </c>
      <c r="H128" s="3">
        <v>39.8</v>
      </c>
      <c r="I128" s="3">
        <v>39.8</v>
      </c>
      <c r="J128" s="3">
        <v>48</v>
      </c>
      <c r="K128" s="3">
        <v>42</v>
      </c>
      <c r="L128" s="3">
        <v>57</v>
      </c>
      <c r="M128" s="3">
        <v>59</v>
      </c>
      <c r="N128" s="3">
        <v>49.8</v>
      </c>
      <c r="O128" s="3">
        <v>46.5</v>
      </c>
      <c r="P128" s="3">
        <v>62</v>
      </c>
      <c r="Q128" s="3">
        <v>98</v>
      </c>
      <c r="R128" s="3">
        <v>49.8</v>
      </c>
      <c r="S128" s="3">
        <v>49.8</v>
      </c>
      <c r="T128" s="3">
        <f t="shared" si="9"/>
        <v>697.5</v>
      </c>
      <c r="U128" s="3">
        <f t="shared" si="10"/>
        <v>578.925</v>
      </c>
      <c r="V128" s="3">
        <v>23</v>
      </c>
      <c r="W128" s="3">
        <v>25</v>
      </c>
      <c r="X128" s="8">
        <f t="shared" si="11"/>
        <v>626.925</v>
      </c>
    </row>
    <row r="129" spans="1:24">
      <c r="A129" s="1" t="s">
        <v>3541</v>
      </c>
      <c r="B129" s="1" t="s">
        <v>12391</v>
      </c>
      <c r="C129" s="1" t="s">
        <v>13928</v>
      </c>
      <c r="D129" s="1" t="s">
        <v>28</v>
      </c>
      <c r="E129" s="1" t="s">
        <v>13988</v>
      </c>
      <c r="F129" s="1" t="s">
        <v>13989</v>
      </c>
      <c r="G129" s="3">
        <v>56</v>
      </c>
      <c r="H129" s="3">
        <v>39.8</v>
      </c>
      <c r="I129" s="3">
        <v>39.8</v>
      </c>
      <c r="J129" s="3">
        <v>48</v>
      </c>
      <c r="K129" s="3">
        <v>42</v>
      </c>
      <c r="L129" s="3">
        <v>57</v>
      </c>
      <c r="M129" s="3">
        <v>59</v>
      </c>
      <c r="N129" s="3">
        <v>49.8</v>
      </c>
      <c r="O129" s="3">
        <v>46.5</v>
      </c>
      <c r="P129" s="3">
        <v>62</v>
      </c>
      <c r="Q129" s="3">
        <v>98</v>
      </c>
      <c r="R129" s="3">
        <v>49.8</v>
      </c>
      <c r="S129" s="3">
        <v>49.8</v>
      </c>
      <c r="T129" s="3">
        <f t="shared" si="9"/>
        <v>697.5</v>
      </c>
      <c r="U129" s="3">
        <f t="shared" si="10"/>
        <v>578.925</v>
      </c>
      <c r="V129" s="3">
        <v>23</v>
      </c>
      <c r="W129" s="3">
        <v>25</v>
      </c>
      <c r="X129" s="8">
        <f t="shared" si="11"/>
        <v>626.925</v>
      </c>
    </row>
    <row r="130" spans="1:24">
      <c r="A130" s="1" t="s">
        <v>3541</v>
      </c>
      <c r="B130" s="1" t="s">
        <v>12391</v>
      </c>
      <c r="C130" s="1" t="s">
        <v>13928</v>
      </c>
      <c r="D130" s="1" t="s">
        <v>28</v>
      </c>
      <c r="E130" s="1" t="s">
        <v>13990</v>
      </c>
      <c r="F130" s="1" t="s">
        <v>13991</v>
      </c>
      <c r="G130" s="3">
        <v>56</v>
      </c>
      <c r="H130" s="3">
        <v>39.8</v>
      </c>
      <c r="I130" s="3">
        <v>39.8</v>
      </c>
      <c r="J130" s="3">
        <v>48</v>
      </c>
      <c r="K130" s="3">
        <v>42</v>
      </c>
      <c r="L130" s="3">
        <v>57</v>
      </c>
      <c r="M130" s="3">
        <v>59</v>
      </c>
      <c r="N130" s="3">
        <v>49.8</v>
      </c>
      <c r="O130" s="3">
        <v>46.5</v>
      </c>
      <c r="P130" s="3">
        <v>62</v>
      </c>
      <c r="Q130" s="3">
        <v>98</v>
      </c>
      <c r="R130" s="3">
        <v>49.8</v>
      </c>
      <c r="S130" s="3">
        <v>49.8</v>
      </c>
      <c r="T130" s="3">
        <f t="shared" si="9"/>
        <v>697.5</v>
      </c>
      <c r="U130" s="3">
        <f t="shared" si="10"/>
        <v>578.925</v>
      </c>
      <c r="V130" s="3">
        <v>23</v>
      </c>
      <c r="W130" s="3">
        <v>25</v>
      </c>
      <c r="X130" s="8">
        <f t="shared" si="11"/>
        <v>626.925</v>
      </c>
    </row>
    <row r="131" spans="1:24">
      <c r="A131" s="1" t="s">
        <v>3541</v>
      </c>
      <c r="B131" s="1" t="s">
        <v>12391</v>
      </c>
      <c r="C131" s="1" t="s">
        <v>13928</v>
      </c>
      <c r="D131" s="1" t="s">
        <v>28</v>
      </c>
      <c r="E131" s="1" t="s">
        <v>13992</v>
      </c>
      <c r="F131" s="1" t="s">
        <v>13993</v>
      </c>
      <c r="G131" s="3">
        <v>56</v>
      </c>
      <c r="H131" s="3">
        <v>39.8</v>
      </c>
      <c r="I131" s="3">
        <v>39.8</v>
      </c>
      <c r="J131" s="3">
        <v>48</v>
      </c>
      <c r="K131" s="3">
        <v>42</v>
      </c>
      <c r="L131" s="3">
        <v>57</v>
      </c>
      <c r="M131" s="3">
        <v>59</v>
      </c>
      <c r="N131" s="3">
        <v>49.8</v>
      </c>
      <c r="O131" s="3">
        <v>46.5</v>
      </c>
      <c r="P131" s="3">
        <v>62</v>
      </c>
      <c r="Q131" s="3">
        <v>98</v>
      </c>
      <c r="R131" s="3">
        <v>49.8</v>
      </c>
      <c r="S131" s="3">
        <v>49.8</v>
      </c>
      <c r="T131" s="3">
        <f t="shared" si="9"/>
        <v>697.5</v>
      </c>
      <c r="U131" s="3">
        <f t="shared" si="10"/>
        <v>578.925</v>
      </c>
      <c r="V131" s="3">
        <v>23</v>
      </c>
      <c r="W131" s="3">
        <v>25</v>
      </c>
      <c r="X131" s="8">
        <f t="shared" si="11"/>
        <v>626.925</v>
      </c>
    </row>
    <row r="132" spans="1:24">
      <c r="A132" s="1" t="s">
        <v>3541</v>
      </c>
      <c r="B132" s="1" t="s">
        <v>12391</v>
      </c>
      <c r="C132" s="1" t="s">
        <v>13928</v>
      </c>
      <c r="D132" s="1" t="s">
        <v>28</v>
      </c>
      <c r="E132" s="1" t="s">
        <v>13994</v>
      </c>
      <c r="F132" s="1" t="s">
        <v>13995</v>
      </c>
      <c r="G132" s="3">
        <v>56</v>
      </c>
      <c r="H132" s="3">
        <v>39.8</v>
      </c>
      <c r="I132" s="3">
        <v>39.8</v>
      </c>
      <c r="J132" s="3">
        <v>48</v>
      </c>
      <c r="K132" s="3">
        <v>42</v>
      </c>
      <c r="L132" s="3">
        <v>57</v>
      </c>
      <c r="M132" s="3">
        <v>59</v>
      </c>
      <c r="N132" s="3">
        <v>49.8</v>
      </c>
      <c r="O132" s="3">
        <v>46.5</v>
      </c>
      <c r="P132" s="3">
        <v>62</v>
      </c>
      <c r="Q132" s="3">
        <v>98</v>
      </c>
      <c r="R132" s="3">
        <v>49.8</v>
      </c>
      <c r="S132" s="3">
        <v>49.8</v>
      </c>
      <c r="T132" s="3">
        <f t="shared" si="9"/>
        <v>697.5</v>
      </c>
      <c r="U132" s="3">
        <f t="shared" si="10"/>
        <v>578.925</v>
      </c>
      <c r="V132" s="3">
        <v>23</v>
      </c>
      <c r="W132" s="3">
        <v>25</v>
      </c>
      <c r="X132" s="8">
        <f t="shared" si="11"/>
        <v>626.925</v>
      </c>
    </row>
    <row r="133" spans="1:24">
      <c r="A133" s="1" t="s">
        <v>3541</v>
      </c>
      <c r="B133" s="1" t="s">
        <v>12391</v>
      </c>
      <c r="C133" s="1" t="s">
        <v>13928</v>
      </c>
      <c r="D133" s="1" t="s">
        <v>28</v>
      </c>
      <c r="E133" s="1" t="s">
        <v>13996</v>
      </c>
      <c r="F133" s="1" t="s">
        <v>13997</v>
      </c>
      <c r="G133" s="3">
        <v>56</v>
      </c>
      <c r="H133" s="3">
        <v>39.8</v>
      </c>
      <c r="I133" s="3">
        <v>39.8</v>
      </c>
      <c r="J133" s="3">
        <v>48</v>
      </c>
      <c r="K133" s="3">
        <v>42</v>
      </c>
      <c r="L133" s="3">
        <v>57</v>
      </c>
      <c r="M133" s="3">
        <v>59</v>
      </c>
      <c r="N133" s="3">
        <v>49.8</v>
      </c>
      <c r="O133" s="3">
        <v>46.5</v>
      </c>
      <c r="P133" s="3">
        <v>62</v>
      </c>
      <c r="Q133" s="3">
        <v>98</v>
      </c>
      <c r="R133" s="3">
        <v>49.8</v>
      </c>
      <c r="S133" s="3">
        <v>49.8</v>
      </c>
      <c r="T133" s="3">
        <f t="shared" si="9"/>
        <v>697.5</v>
      </c>
      <c r="U133" s="3">
        <f t="shared" si="10"/>
        <v>578.925</v>
      </c>
      <c r="V133" s="3">
        <v>23</v>
      </c>
      <c r="W133" s="3">
        <v>25</v>
      </c>
      <c r="X133" s="8">
        <f t="shared" si="11"/>
        <v>626.925</v>
      </c>
    </row>
  </sheetData>
  <pageMargins left="0.75" right="0.75" top="1" bottom="1" header="0.5" footer="0.5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"/>
  <sheetViews>
    <sheetView workbookViewId="0">
      <selection activeCell="G1" sqref="G$1:K$104857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12391</v>
      </c>
      <c r="C2" s="1" t="s">
        <v>13998</v>
      </c>
      <c r="D2" s="1" t="s">
        <v>28</v>
      </c>
      <c r="E2" s="1" t="s">
        <v>13999</v>
      </c>
      <c r="F2" s="1" t="s">
        <v>14000</v>
      </c>
    </row>
    <row r="3" spans="1:6">
      <c r="A3" s="1" t="s">
        <v>3541</v>
      </c>
      <c r="B3" s="1" t="s">
        <v>12391</v>
      </c>
      <c r="C3" s="1" t="s">
        <v>13998</v>
      </c>
      <c r="D3" s="1" t="s">
        <v>28</v>
      </c>
      <c r="E3" s="1" t="s">
        <v>14001</v>
      </c>
      <c r="F3" s="1" t="s">
        <v>14002</v>
      </c>
    </row>
    <row r="4" spans="1:6">
      <c r="A4" s="1" t="s">
        <v>3541</v>
      </c>
      <c r="B4" s="1" t="s">
        <v>12391</v>
      </c>
      <c r="C4" s="1" t="s">
        <v>13998</v>
      </c>
      <c r="D4" s="1" t="s">
        <v>28</v>
      </c>
      <c r="E4" s="1" t="s">
        <v>14003</v>
      </c>
      <c r="F4" s="1" t="s">
        <v>14004</v>
      </c>
    </row>
    <row r="5" spans="1:6">
      <c r="A5" s="1" t="s">
        <v>3541</v>
      </c>
      <c r="B5" s="1" t="s">
        <v>12391</v>
      </c>
      <c r="C5" s="1" t="s">
        <v>13998</v>
      </c>
      <c r="D5" s="1" t="s">
        <v>28</v>
      </c>
      <c r="E5" s="1" t="s">
        <v>14005</v>
      </c>
      <c r="F5" s="1" t="s">
        <v>14006</v>
      </c>
    </row>
    <row r="6" spans="1:6">
      <c r="A6" s="1" t="s">
        <v>3541</v>
      </c>
      <c r="B6" s="1" t="s">
        <v>12391</v>
      </c>
      <c r="C6" s="1" t="s">
        <v>13998</v>
      </c>
      <c r="D6" s="1" t="s">
        <v>28</v>
      </c>
      <c r="E6" s="1" t="s">
        <v>14007</v>
      </c>
      <c r="F6" s="1" t="s">
        <v>14008</v>
      </c>
    </row>
    <row r="7" spans="1:6">
      <c r="A7" s="1" t="s">
        <v>3541</v>
      </c>
      <c r="B7" s="1" t="s">
        <v>12391</v>
      </c>
      <c r="C7" s="1" t="s">
        <v>13998</v>
      </c>
      <c r="D7" s="1" t="s">
        <v>28</v>
      </c>
      <c r="E7" s="1" t="s">
        <v>14009</v>
      </c>
      <c r="F7" s="1" t="s">
        <v>14010</v>
      </c>
    </row>
    <row r="8" spans="1:6">
      <c r="A8" s="1" t="s">
        <v>3541</v>
      </c>
      <c r="B8" s="1" t="s">
        <v>12391</v>
      </c>
      <c r="C8" s="1" t="s">
        <v>13998</v>
      </c>
      <c r="D8" s="1" t="s">
        <v>28</v>
      </c>
      <c r="E8" s="1" t="s">
        <v>14011</v>
      </c>
      <c r="F8" s="1" t="s">
        <v>14012</v>
      </c>
    </row>
    <row r="9" spans="1:6">
      <c r="A9" s="1" t="s">
        <v>3541</v>
      </c>
      <c r="B9" s="1" t="s">
        <v>12391</v>
      </c>
      <c r="C9" s="1" t="s">
        <v>13998</v>
      </c>
      <c r="D9" s="1" t="s">
        <v>28</v>
      </c>
      <c r="E9" s="1" t="s">
        <v>14013</v>
      </c>
      <c r="F9" s="1" t="s">
        <v>14014</v>
      </c>
    </row>
    <row r="10" spans="1:6">
      <c r="A10" s="1" t="s">
        <v>3541</v>
      </c>
      <c r="B10" s="1" t="s">
        <v>12391</v>
      </c>
      <c r="C10" s="1" t="s">
        <v>13998</v>
      </c>
      <c r="D10" s="1" t="s">
        <v>28</v>
      </c>
      <c r="E10" s="1" t="s">
        <v>14015</v>
      </c>
      <c r="F10" s="1" t="s">
        <v>14016</v>
      </c>
    </row>
    <row r="11" spans="1:6">
      <c r="A11" s="1" t="s">
        <v>3541</v>
      </c>
      <c r="B11" s="1" t="s">
        <v>12391</v>
      </c>
      <c r="C11" s="1" t="s">
        <v>13998</v>
      </c>
      <c r="D11" s="1" t="s">
        <v>28</v>
      </c>
      <c r="E11" s="1" t="s">
        <v>14017</v>
      </c>
      <c r="F11" s="1" t="s">
        <v>14018</v>
      </c>
    </row>
    <row r="12" spans="1:6">
      <c r="A12" s="1" t="s">
        <v>3541</v>
      </c>
      <c r="B12" s="1" t="s">
        <v>12391</v>
      </c>
      <c r="C12" s="1" t="s">
        <v>13998</v>
      </c>
      <c r="D12" s="1" t="s">
        <v>28</v>
      </c>
      <c r="E12" s="1" t="s">
        <v>14019</v>
      </c>
      <c r="F12" s="1" t="s">
        <v>14020</v>
      </c>
    </row>
    <row r="13" spans="1:6">
      <c r="A13" s="1" t="s">
        <v>3541</v>
      </c>
      <c r="B13" s="1" t="s">
        <v>12391</v>
      </c>
      <c r="C13" s="1" t="s">
        <v>13998</v>
      </c>
      <c r="D13" s="1" t="s">
        <v>28</v>
      </c>
      <c r="E13" s="1" t="s">
        <v>14021</v>
      </c>
      <c r="F13" s="1" t="s">
        <v>303</v>
      </c>
    </row>
    <row r="14" spans="1:6">
      <c r="A14" s="1" t="s">
        <v>3541</v>
      </c>
      <c r="B14" s="1" t="s">
        <v>12391</v>
      </c>
      <c r="C14" s="1" t="s">
        <v>13998</v>
      </c>
      <c r="D14" s="1" t="s">
        <v>28</v>
      </c>
      <c r="E14" s="1" t="s">
        <v>14022</v>
      </c>
      <c r="F14" s="1" t="s">
        <v>14023</v>
      </c>
    </row>
    <row r="15" spans="1:6">
      <c r="A15" s="1" t="s">
        <v>3541</v>
      </c>
      <c r="B15" s="1" t="s">
        <v>12391</v>
      </c>
      <c r="C15" s="1" t="s">
        <v>13998</v>
      </c>
      <c r="D15" s="1" t="s">
        <v>28</v>
      </c>
      <c r="E15" s="1" t="s">
        <v>14024</v>
      </c>
      <c r="F15" s="1" t="s">
        <v>14025</v>
      </c>
    </row>
    <row r="16" spans="1:6">
      <c r="A16" s="1" t="s">
        <v>3541</v>
      </c>
      <c r="B16" s="1" t="s">
        <v>12391</v>
      </c>
      <c r="C16" s="1" t="s">
        <v>13998</v>
      </c>
      <c r="D16" s="1" t="s">
        <v>28</v>
      </c>
      <c r="E16" s="1" t="s">
        <v>14026</v>
      </c>
      <c r="F16" s="1" t="s">
        <v>14027</v>
      </c>
    </row>
    <row r="17" spans="1:6">
      <c r="A17" s="1" t="s">
        <v>3541</v>
      </c>
      <c r="B17" s="1" t="s">
        <v>12391</v>
      </c>
      <c r="C17" s="1" t="s">
        <v>13998</v>
      </c>
      <c r="D17" s="1" t="s">
        <v>28</v>
      </c>
      <c r="E17" s="1" t="s">
        <v>14028</v>
      </c>
      <c r="F17" s="1" t="s">
        <v>14029</v>
      </c>
    </row>
    <row r="18" spans="1:6">
      <c r="A18" s="1" t="s">
        <v>3541</v>
      </c>
      <c r="B18" s="1" t="s">
        <v>12391</v>
      </c>
      <c r="C18" s="1" t="s">
        <v>13998</v>
      </c>
      <c r="D18" s="1" t="s">
        <v>28</v>
      </c>
      <c r="E18" s="1" t="s">
        <v>14030</v>
      </c>
      <c r="F18" s="1" t="s">
        <v>14031</v>
      </c>
    </row>
    <row r="19" spans="1:6">
      <c r="A19" s="1" t="s">
        <v>3541</v>
      </c>
      <c r="B19" s="1" t="s">
        <v>12391</v>
      </c>
      <c r="C19" s="1" t="s">
        <v>13998</v>
      </c>
      <c r="D19" s="1" t="s">
        <v>28</v>
      </c>
      <c r="E19" s="1" t="s">
        <v>14032</v>
      </c>
      <c r="F19" s="1" t="s">
        <v>14033</v>
      </c>
    </row>
    <row r="20" spans="1:6">
      <c r="A20" s="1" t="s">
        <v>3541</v>
      </c>
      <c r="B20" s="1" t="s">
        <v>12391</v>
      </c>
      <c r="C20" s="1" t="s">
        <v>13998</v>
      </c>
      <c r="D20" s="1" t="s">
        <v>28</v>
      </c>
      <c r="E20" s="1" t="s">
        <v>14034</v>
      </c>
      <c r="F20" s="1" t="s">
        <v>14035</v>
      </c>
    </row>
    <row r="21" spans="1:6">
      <c r="A21" s="1" t="s">
        <v>3541</v>
      </c>
      <c r="B21" s="1" t="s">
        <v>12391</v>
      </c>
      <c r="C21" s="1" t="s">
        <v>13998</v>
      </c>
      <c r="D21" s="1" t="s">
        <v>28</v>
      </c>
      <c r="E21" s="1" t="s">
        <v>14036</v>
      </c>
      <c r="F21" s="1" t="s">
        <v>14037</v>
      </c>
    </row>
    <row r="22" spans="1:6">
      <c r="A22" s="1" t="s">
        <v>3541</v>
      </c>
      <c r="B22" s="1" t="s">
        <v>12391</v>
      </c>
      <c r="C22" s="1" t="s">
        <v>13998</v>
      </c>
      <c r="D22" s="1" t="s">
        <v>28</v>
      </c>
      <c r="E22" s="1" t="s">
        <v>14038</v>
      </c>
      <c r="F22" s="1" t="s">
        <v>14039</v>
      </c>
    </row>
    <row r="23" spans="1:6">
      <c r="A23" s="1" t="s">
        <v>3541</v>
      </c>
      <c r="B23" s="1" t="s">
        <v>12391</v>
      </c>
      <c r="C23" s="1" t="s">
        <v>13998</v>
      </c>
      <c r="D23" s="1" t="s">
        <v>28</v>
      </c>
      <c r="E23" s="1" t="s">
        <v>14040</v>
      </c>
      <c r="F23" s="1" t="s">
        <v>14041</v>
      </c>
    </row>
    <row r="24" spans="1:6">
      <c r="A24" s="1" t="s">
        <v>3541</v>
      </c>
      <c r="B24" s="1" t="s">
        <v>12391</v>
      </c>
      <c r="C24" s="1" t="s">
        <v>13998</v>
      </c>
      <c r="D24" s="1" t="s">
        <v>28</v>
      </c>
      <c r="E24" s="1" t="s">
        <v>14042</v>
      </c>
      <c r="F24" s="1" t="s">
        <v>14043</v>
      </c>
    </row>
    <row r="25" spans="1:6">
      <c r="A25" s="1" t="s">
        <v>3541</v>
      </c>
      <c r="B25" s="1" t="s">
        <v>12391</v>
      </c>
      <c r="C25" s="1" t="s">
        <v>13998</v>
      </c>
      <c r="D25" s="1" t="s">
        <v>28</v>
      </c>
      <c r="E25" s="1" t="s">
        <v>14044</v>
      </c>
      <c r="F25" s="1" t="s">
        <v>14045</v>
      </c>
    </row>
    <row r="26" spans="1:6">
      <c r="A26" s="1" t="s">
        <v>3541</v>
      </c>
      <c r="B26" s="1" t="s">
        <v>12391</v>
      </c>
      <c r="C26" s="1" t="s">
        <v>13998</v>
      </c>
      <c r="D26" s="1" t="s">
        <v>28</v>
      </c>
      <c r="E26" s="1" t="s">
        <v>14046</v>
      </c>
      <c r="F26" s="1" t="s">
        <v>14047</v>
      </c>
    </row>
    <row r="27" spans="1:6">
      <c r="A27" s="1" t="s">
        <v>3541</v>
      </c>
      <c r="B27" s="1" t="s">
        <v>12391</v>
      </c>
      <c r="C27" s="1" t="s">
        <v>13998</v>
      </c>
      <c r="D27" s="1" t="s">
        <v>28</v>
      </c>
      <c r="E27" s="1" t="s">
        <v>14048</v>
      </c>
      <c r="F27" s="1" t="s">
        <v>14049</v>
      </c>
    </row>
    <row r="28" spans="1:6">
      <c r="A28" s="1" t="s">
        <v>3541</v>
      </c>
      <c r="B28" s="1" t="s">
        <v>12391</v>
      </c>
      <c r="C28" s="1" t="s">
        <v>13998</v>
      </c>
      <c r="D28" s="1" t="s">
        <v>28</v>
      </c>
      <c r="E28" s="1" t="s">
        <v>14050</v>
      </c>
      <c r="F28" s="1" t="s">
        <v>14051</v>
      </c>
    </row>
    <row r="29" spans="1:6">
      <c r="A29" s="1" t="s">
        <v>3541</v>
      </c>
      <c r="B29" s="1" t="s">
        <v>12391</v>
      </c>
      <c r="C29" s="1" t="s">
        <v>13998</v>
      </c>
      <c r="D29" s="1" t="s">
        <v>28</v>
      </c>
      <c r="E29" s="1" t="s">
        <v>14052</v>
      </c>
      <c r="F29" s="1" t="s">
        <v>14053</v>
      </c>
    </row>
    <row r="30" spans="1:6">
      <c r="A30" s="1" t="s">
        <v>3541</v>
      </c>
      <c r="B30" s="1" t="s">
        <v>12391</v>
      </c>
      <c r="C30" s="1" t="s">
        <v>13998</v>
      </c>
      <c r="D30" s="1" t="s">
        <v>28</v>
      </c>
      <c r="E30" s="1" t="s">
        <v>14054</v>
      </c>
      <c r="F30" s="1" t="s">
        <v>14055</v>
      </c>
    </row>
  </sheetData>
  <pageMargins left="0.75" right="0.75" top="1" bottom="1" header="0.5" footer="0.5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7"/>
  <sheetViews>
    <sheetView workbookViewId="0">
      <selection activeCell="Q37" sqref="Q37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12391</v>
      </c>
      <c r="C2" s="1" t="s">
        <v>14056</v>
      </c>
      <c r="D2" s="1" t="s">
        <v>28</v>
      </c>
      <c r="E2" s="1" t="s">
        <v>14057</v>
      </c>
      <c r="F2" s="1" t="s">
        <v>14058</v>
      </c>
    </row>
    <row r="3" spans="1:6">
      <c r="A3" s="1" t="s">
        <v>3541</v>
      </c>
      <c r="B3" s="1" t="s">
        <v>12391</v>
      </c>
      <c r="C3" s="1" t="s">
        <v>14056</v>
      </c>
      <c r="D3" s="1" t="s">
        <v>28</v>
      </c>
      <c r="E3" s="1" t="s">
        <v>14059</v>
      </c>
      <c r="F3" s="1" t="s">
        <v>14060</v>
      </c>
    </row>
    <row r="4" spans="1:6">
      <c r="A4" s="1" t="s">
        <v>3541</v>
      </c>
      <c r="B4" s="1" t="s">
        <v>12391</v>
      </c>
      <c r="C4" s="1" t="s">
        <v>14056</v>
      </c>
      <c r="D4" s="1" t="s">
        <v>28</v>
      </c>
      <c r="E4" s="1" t="s">
        <v>14061</v>
      </c>
      <c r="F4" s="1" t="s">
        <v>14062</v>
      </c>
    </row>
    <row r="5" spans="1:6">
      <c r="A5" s="1" t="s">
        <v>3541</v>
      </c>
      <c r="B5" s="1" t="s">
        <v>12391</v>
      </c>
      <c r="C5" s="1" t="s">
        <v>14056</v>
      </c>
      <c r="D5" s="1" t="s">
        <v>28</v>
      </c>
      <c r="E5" s="1" t="s">
        <v>14063</v>
      </c>
      <c r="F5" s="1" t="s">
        <v>14064</v>
      </c>
    </row>
    <row r="6" spans="1:6">
      <c r="A6" s="1" t="s">
        <v>3541</v>
      </c>
      <c r="B6" s="1" t="s">
        <v>12391</v>
      </c>
      <c r="C6" s="1" t="s">
        <v>14056</v>
      </c>
      <c r="D6" s="1" t="s">
        <v>28</v>
      </c>
      <c r="E6" s="1" t="s">
        <v>14065</v>
      </c>
      <c r="F6" s="1" t="s">
        <v>14066</v>
      </c>
    </row>
    <row r="7" spans="1:6">
      <c r="A7" s="1" t="s">
        <v>3541</v>
      </c>
      <c r="B7" s="1" t="s">
        <v>12391</v>
      </c>
      <c r="C7" s="1" t="s">
        <v>14056</v>
      </c>
      <c r="D7" s="1" t="s">
        <v>28</v>
      </c>
      <c r="E7" s="1" t="s">
        <v>14067</v>
      </c>
      <c r="F7" s="1" t="s">
        <v>14068</v>
      </c>
    </row>
    <row r="8" spans="1:6">
      <c r="A8" s="1" t="s">
        <v>3541</v>
      </c>
      <c r="B8" s="1" t="s">
        <v>12391</v>
      </c>
      <c r="C8" s="1" t="s">
        <v>14056</v>
      </c>
      <c r="D8" s="1" t="s">
        <v>28</v>
      </c>
      <c r="E8" s="1" t="s">
        <v>14069</v>
      </c>
      <c r="F8" s="1" t="s">
        <v>14070</v>
      </c>
    </row>
    <row r="9" spans="1:6">
      <c r="A9" s="1" t="s">
        <v>3541</v>
      </c>
      <c r="B9" s="1" t="s">
        <v>12391</v>
      </c>
      <c r="C9" s="1" t="s">
        <v>14056</v>
      </c>
      <c r="D9" s="1" t="s">
        <v>28</v>
      </c>
      <c r="E9" s="1" t="s">
        <v>14071</v>
      </c>
      <c r="F9" s="1" t="s">
        <v>14072</v>
      </c>
    </row>
    <row r="10" spans="1:6">
      <c r="A10" s="1" t="s">
        <v>3541</v>
      </c>
      <c r="B10" s="1" t="s">
        <v>12391</v>
      </c>
      <c r="C10" s="1" t="s">
        <v>14056</v>
      </c>
      <c r="D10" s="1" t="s">
        <v>28</v>
      </c>
      <c r="E10" s="1" t="s">
        <v>14073</v>
      </c>
      <c r="F10" s="1" t="s">
        <v>13269</v>
      </c>
    </row>
    <row r="11" spans="1:6">
      <c r="A11" s="1" t="s">
        <v>3541</v>
      </c>
      <c r="B11" s="1" t="s">
        <v>12391</v>
      </c>
      <c r="C11" s="1" t="s">
        <v>14056</v>
      </c>
      <c r="D11" s="1" t="s">
        <v>28</v>
      </c>
      <c r="E11" s="1" t="s">
        <v>14074</v>
      </c>
      <c r="F11" s="1" t="s">
        <v>14075</v>
      </c>
    </row>
    <row r="12" spans="1:6">
      <c r="A12" s="1" t="s">
        <v>3541</v>
      </c>
      <c r="B12" s="1" t="s">
        <v>12391</v>
      </c>
      <c r="C12" s="1" t="s">
        <v>14056</v>
      </c>
      <c r="D12" s="1" t="s">
        <v>28</v>
      </c>
      <c r="E12" s="1" t="s">
        <v>14076</v>
      </c>
      <c r="F12" s="1" t="s">
        <v>8647</v>
      </c>
    </row>
    <row r="13" spans="1:6">
      <c r="A13" s="1" t="s">
        <v>3541</v>
      </c>
      <c r="B13" s="1" t="s">
        <v>12391</v>
      </c>
      <c r="C13" s="1" t="s">
        <v>14056</v>
      </c>
      <c r="D13" s="1" t="s">
        <v>28</v>
      </c>
      <c r="E13" s="1" t="s">
        <v>14077</v>
      </c>
      <c r="F13" s="1" t="s">
        <v>14078</v>
      </c>
    </row>
    <row r="14" spans="1:6">
      <c r="A14" s="1" t="s">
        <v>3541</v>
      </c>
      <c r="B14" s="1" t="s">
        <v>12391</v>
      </c>
      <c r="C14" s="1" t="s">
        <v>14056</v>
      </c>
      <c r="D14" s="1" t="s">
        <v>28</v>
      </c>
      <c r="E14" s="1" t="s">
        <v>14079</v>
      </c>
      <c r="F14" s="1" t="s">
        <v>14080</v>
      </c>
    </row>
    <row r="15" spans="1:6">
      <c r="A15" s="1" t="s">
        <v>3541</v>
      </c>
      <c r="B15" s="1" t="s">
        <v>12391</v>
      </c>
      <c r="C15" s="1" t="s">
        <v>14056</v>
      </c>
      <c r="D15" s="1" t="s">
        <v>28</v>
      </c>
      <c r="E15" s="1" t="s">
        <v>14081</v>
      </c>
      <c r="F15" s="1" t="s">
        <v>14082</v>
      </c>
    </row>
    <row r="16" spans="1:6">
      <c r="A16" s="1" t="s">
        <v>3541</v>
      </c>
      <c r="B16" s="1" t="s">
        <v>12391</v>
      </c>
      <c r="C16" s="1" t="s">
        <v>14056</v>
      </c>
      <c r="D16" s="1" t="s">
        <v>28</v>
      </c>
      <c r="E16" s="1" t="s">
        <v>14083</v>
      </c>
      <c r="F16" s="1" t="s">
        <v>14084</v>
      </c>
    </row>
    <row r="17" spans="1:6">
      <c r="A17" s="1" t="s">
        <v>3541</v>
      </c>
      <c r="B17" s="1" t="s">
        <v>12391</v>
      </c>
      <c r="C17" s="1" t="s">
        <v>14056</v>
      </c>
      <c r="D17" s="1" t="s">
        <v>28</v>
      </c>
      <c r="E17" s="1" t="s">
        <v>14085</v>
      </c>
      <c r="F17" s="1" t="s">
        <v>14086</v>
      </c>
    </row>
    <row r="18" spans="1:6">
      <c r="A18" s="1" t="s">
        <v>3541</v>
      </c>
      <c r="B18" s="1" t="s">
        <v>12391</v>
      </c>
      <c r="C18" s="1" t="s">
        <v>14056</v>
      </c>
      <c r="D18" s="1" t="s">
        <v>28</v>
      </c>
      <c r="E18" s="1" t="s">
        <v>14087</v>
      </c>
      <c r="F18" s="1" t="s">
        <v>14088</v>
      </c>
    </row>
    <row r="19" spans="1:6">
      <c r="A19" s="1" t="s">
        <v>3541</v>
      </c>
      <c r="B19" s="1" t="s">
        <v>12391</v>
      </c>
      <c r="C19" s="1" t="s">
        <v>14056</v>
      </c>
      <c r="D19" s="1" t="s">
        <v>28</v>
      </c>
      <c r="E19" s="1" t="s">
        <v>14089</v>
      </c>
      <c r="F19" s="1" t="s">
        <v>14090</v>
      </c>
    </row>
    <row r="20" spans="1:6">
      <c r="A20" s="1" t="s">
        <v>3541</v>
      </c>
      <c r="B20" s="1" t="s">
        <v>12391</v>
      </c>
      <c r="C20" s="1" t="s">
        <v>14056</v>
      </c>
      <c r="D20" s="1" t="s">
        <v>28</v>
      </c>
      <c r="E20" s="1" t="s">
        <v>14091</v>
      </c>
      <c r="F20" s="1" t="s">
        <v>14092</v>
      </c>
    </row>
    <row r="21" spans="1:6">
      <c r="A21" s="1" t="s">
        <v>3541</v>
      </c>
      <c r="B21" s="1" t="s">
        <v>12391</v>
      </c>
      <c r="C21" s="1" t="s">
        <v>14056</v>
      </c>
      <c r="D21" s="1" t="s">
        <v>28</v>
      </c>
      <c r="E21" s="1" t="s">
        <v>14093</v>
      </c>
      <c r="F21" s="1" t="s">
        <v>14094</v>
      </c>
    </row>
    <row r="22" spans="1:6">
      <c r="A22" s="1" t="s">
        <v>3541</v>
      </c>
      <c r="B22" s="1" t="s">
        <v>12391</v>
      </c>
      <c r="C22" s="1" t="s">
        <v>14056</v>
      </c>
      <c r="D22" s="1" t="s">
        <v>28</v>
      </c>
      <c r="E22" s="1" t="s">
        <v>14095</v>
      </c>
      <c r="F22" s="1" t="s">
        <v>14096</v>
      </c>
    </row>
    <row r="23" spans="1:6">
      <c r="A23" s="1" t="s">
        <v>3541</v>
      </c>
      <c r="B23" s="1" t="s">
        <v>12391</v>
      </c>
      <c r="C23" s="1" t="s">
        <v>14056</v>
      </c>
      <c r="D23" s="1" t="s">
        <v>28</v>
      </c>
      <c r="E23" s="1" t="s">
        <v>14097</v>
      </c>
      <c r="F23" s="1" t="s">
        <v>14098</v>
      </c>
    </row>
    <row r="24" spans="1:6">
      <c r="A24" s="1" t="s">
        <v>3541</v>
      </c>
      <c r="B24" s="1" t="s">
        <v>12391</v>
      </c>
      <c r="C24" s="1" t="s">
        <v>14056</v>
      </c>
      <c r="D24" s="1" t="s">
        <v>28</v>
      </c>
      <c r="E24" s="1" t="s">
        <v>14099</v>
      </c>
      <c r="F24" s="1" t="s">
        <v>14100</v>
      </c>
    </row>
    <row r="25" spans="1:6">
      <c r="A25" s="1" t="s">
        <v>3541</v>
      </c>
      <c r="B25" s="1" t="s">
        <v>12391</v>
      </c>
      <c r="C25" s="1" t="s">
        <v>14056</v>
      </c>
      <c r="D25" s="1" t="s">
        <v>28</v>
      </c>
      <c r="E25" s="1" t="s">
        <v>14101</v>
      </c>
      <c r="F25" s="1" t="s">
        <v>14102</v>
      </c>
    </row>
    <row r="26" spans="1:6">
      <c r="A26" s="1" t="s">
        <v>3541</v>
      </c>
      <c r="B26" s="1" t="s">
        <v>12391</v>
      </c>
      <c r="C26" s="1" t="s">
        <v>14056</v>
      </c>
      <c r="D26" s="1" t="s">
        <v>28</v>
      </c>
      <c r="E26" s="1" t="s">
        <v>14103</v>
      </c>
      <c r="F26" s="1" t="s">
        <v>14104</v>
      </c>
    </row>
    <row r="27" spans="1:6">
      <c r="A27" s="1" t="s">
        <v>3541</v>
      </c>
      <c r="B27" s="1" t="s">
        <v>12391</v>
      </c>
      <c r="C27" s="1" t="s">
        <v>14056</v>
      </c>
      <c r="D27" s="1" t="s">
        <v>28</v>
      </c>
      <c r="E27" s="1" t="s">
        <v>14105</v>
      </c>
      <c r="F27" s="1" t="s">
        <v>14106</v>
      </c>
    </row>
    <row r="28" spans="1:6">
      <c r="A28" s="1" t="s">
        <v>3541</v>
      </c>
      <c r="B28" s="1" t="s">
        <v>12391</v>
      </c>
      <c r="C28" s="1" t="s">
        <v>14056</v>
      </c>
      <c r="D28" s="1" t="s">
        <v>28</v>
      </c>
      <c r="E28" s="1" t="s">
        <v>14107</v>
      </c>
      <c r="F28" s="1" t="s">
        <v>14108</v>
      </c>
    </row>
    <row r="29" spans="1:6">
      <c r="A29" s="1" t="s">
        <v>3541</v>
      </c>
      <c r="B29" s="1" t="s">
        <v>12391</v>
      </c>
      <c r="C29" s="1" t="s">
        <v>14056</v>
      </c>
      <c r="D29" s="1" t="s">
        <v>28</v>
      </c>
      <c r="E29" s="1" t="s">
        <v>14109</v>
      </c>
      <c r="F29" s="1" t="s">
        <v>14110</v>
      </c>
    </row>
    <row r="30" spans="1:6">
      <c r="A30" s="1" t="s">
        <v>3541</v>
      </c>
      <c r="B30" s="1" t="s">
        <v>12391</v>
      </c>
      <c r="C30" s="1" t="s">
        <v>14056</v>
      </c>
      <c r="D30" s="1" t="s">
        <v>28</v>
      </c>
      <c r="E30" s="1" t="s">
        <v>14111</v>
      </c>
      <c r="F30" s="1" t="s">
        <v>14112</v>
      </c>
    </row>
    <row r="31" spans="1:6">
      <c r="A31" s="1" t="s">
        <v>3541</v>
      </c>
      <c r="B31" s="1" t="s">
        <v>12391</v>
      </c>
      <c r="C31" s="1" t="s">
        <v>14056</v>
      </c>
      <c r="D31" s="1" t="s">
        <v>28</v>
      </c>
      <c r="E31" s="1" t="s">
        <v>14113</v>
      </c>
      <c r="F31" s="1" t="s">
        <v>14114</v>
      </c>
    </row>
    <row r="32" spans="1:6">
      <c r="A32" s="1" t="s">
        <v>3541</v>
      </c>
      <c r="B32" s="1" t="s">
        <v>12391</v>
      </c>
      <c r="C32" s="1" t="s">
        <v>14056</v>
      </c>
      <c r="D32" s="1" t="s">
        <v>28</v>
      </c>
      <c r="E32" s="1" t="s">
        <v>14115</v>
      </c>
      <c r="F32" s="1" t="s">
        <v>14116</v>
      </c>
    </row>
    <row r="33" spans="1:6">
      <c r="A33" s="1" t="s">
        <v>3541</v>
      </c>
      <c r="B33" s="1" t="s">
        <v>12391</v>
      </c>
      <c r="C33" s="1" t="s">
        <v>14056</v>
      </c>
      <c r="D33" s="1" t="s">
        <v>28</v>
      </c>
      <c r="E33" s="1" t="s">
        <v>14117</v>
      </c>
      <c r="F33" s="1" t="s">
        <v>14118</v>
      </c>
    </row>
    <row r="34" spans="1:6">
      <c r="A34" s="1" t="s">
        <v>3541</v>
      </c>
      <c r="B34" s="1" t="s">
        <v>12391</v>
      </c>
      <c r="C34" s="1" t="s">
        <v>14056</v>
      </c>
      <c r="D34" s="1" t="s">
        <v>28</v>
      </c>
      <c r="E34" s="1" t="s">
        <v>14119</v>
      </c>
      <c r="F34" s="1" t="s">
        <v>14120</v>
      </c>
    </row>
    <row r="35" spans="1:6">
      <c r="A35" s="1" t="s">
        <v>3541</v>
      </c>
      <c r="B35" s="1" t="s">
        <v>12391</v>
      </c>
      <c r="C35" s="1" t="s">
        <v>14056</v>
      </c>
      <c r="D35" s="1" t="s">
        <v>28</v>
      </c>
      <c r="E35" s="1" t="s">
        <v>14121</v>
      </c>
      <c r="F35" s="1" t="s">
        <v>14122</v>
      </c>
    </row>
    <row r="36" spans="1:6">
      <c r="A36" s="1" t="s">
        <v>3541</v>
      </c>
      <c r="B36" s="1" t="s">
        <v>12391</v>
      </c>
      <c r="C36" s="1" t="s">
        <v>14056</v>
      </c>
      <c r="D36" s="1" t="s">
        <v>28</v>
      </c>
      <c r="E36" s="1" t="s">
        <v>14123</v>
      </c>
      <c r="F36" s="1" t="s">
        <v>14124</v>
      </c>
    </row>
    <row r="37" spans="1:6">
      <c r="A37" s="1" t="s">
        <v>3541</v>
      </c>
      <c r="B37" s="1" t="s">
        <v>12391</v>
      </c>
      <c r="C37" s="1" t="s">
        <v>14056</v>
      </c>
      <c r="D37" s="1" t="s">
        <v>28</v>
      </c>
      <c r="E37" s="1" t="s">
        <v>14125</v>
      </c>
      <c r="F37" s="1" t="s">
        <v>14126</v>
      </c>
    </row>
    <row r="38" spans="1:6">
      <c r="A38" s="1" t="s">
        <v>3541</v>
      </c>
      <c r="B38" s="1" t="s">
        <v>12391</v>
      </c>
      <c r="C38" s="1" t="s">
        <v>14056</v>
      </c>
      <c r="D38" s="1" t="s">
        <v>28</v>
      </c>
      <c r="E38" s="1" t="s">
        <v>14127</v>
      </c>
      <c r="F38" s="1" t="s">
        <v>14128</v>
      </c>
    </row>
    <row r="39" spans="1:6">
      <c r="A39" s="1" t="s">
        <v>3541</v>
      </c>
      <c r="B39" s="1" t="s">
        <v>12391</v>
      </c>
      <c r="C39" s="1" t="s">
        <v>14056</v>
      </c>
      <c r="D39" s="1" t="s">
        <v>28</v>
      </c>
      <c r="E39" s="1" t="s">
        <v>14129</v>
      </c>
      <c r="F39" s="1" t="s">
        <v>14130</v>
      </c>
    </row>
    <row r="40" spans="1:6">
      <c r="A40" s="1" t="s">
        <v>3541</v>
      </c>
      <c r="B40" s="1" t="s">
        <v>12391</v>
      </c>
      <c r="C40" s="1" t="s">
        <v>14056</v>
      </c>
      <c r="D40" s="1" t="s">
        <v>28</v>
      </c>
      <c r="E40" s="1" t="s">
        <v>14131</v>
      </c>
      <c r="F40" s="1" t="s">
        <v>14132</v>
      </c>
    </row>
    <row r="41" spans="1:6">
      <c r="A41" s="1" t="s">
        <v>3541</v>
      </c>
      <c r="B41" s="1" t="s">
        <v>12391</v>
      </c>
      <c r="C41" s="1" t="s">
        <v>14056</v>
      </c>
      <c r="D41" s="1" t="s">
        <v>28</v>
      </c>
      <c r="E41" s="1" t="s">
        <v>14133</v>
      </c>
      <c r="F41" s="1" t="s">
        <v>14134</v>
      </c>
    </row>
    <row r="42" spans="1:6">
      <c r="A42" s="1" t="s">
        <v>3541</v>
      </c>
      <c r="B42" s="1" t="s">
        <v>12391</v>
      </c>
      <c r="C42" s="1" t="s">
        <v>14056</v>
      </c>
      <c r="D42" s="1" t="s">
        <v>28</v>
      </c>
      <c r="E42" s="1" t="s">
        <v>14135</v>
      </c>
      <c r="F42" s="1" t="s">
        <v>14136</v>
      </c>
    </row>
    <row r="43" spans="1:6">
      <c r="A43" s="1" t="s">
        <v>3541</v>
      </c>
      <c r="B43" s="1" t="s">
        <v>12391</v>
      </c>
      <c r="C43" s="1" t="s">
        <v>14056</v>
      </c>
      <c r="D43" s="1" t="s">
        <v>28</v>
      </c>
      <c r="E43" s="1" t="s">
        <v>14137</v>
      </c>
      <c r="F43" s="1" t="s">
        <v>14138</v>
      </c>
    </row>
    <row r="44" spans="1:6">
      <c r="A44" s="1" t="s">
        <v>3541</v>
      </c>
      <c r="B44" s="1" t="s">
        <v>12391</v>
      </c>
      <c r="C44" s="1" t="s">
        <v>14056</v>
      </c>
      <c r="D44" s="1" t="s">
        <v>28</v>
      </c>
      <c r="E44" s="1" t="s">
        <v>14139</v>
      </c>
      <c r="F44" s="1" t="s">
        <v>14140</v>
      </c>
    </row>
    <row r="45" spans="1:6">
      <c r="A45" s="1" t="s">
        <v>3541</v>
      </c>
      <c r="B45" s="1" t="s">
        <v>12391</v>
      </c>
      <c r="C45" s="1" t="s">
        <v>14141</v>
      </c>
      <c r="D45" s="1" t="s">
        <v>28</v>
      </c>
      <c r="E45" s="1" t="s">
        <v>14142</v>
      </c>
      <c r="F45" s="1" t="s">
        <v>14143</v>
      </c>
    </row>
    <row r="46" spans="1:6">
      <c r="A46" s="1" t="s">
        <v>3541</v>
      </c>
      <c r="B46" s="1" t="s">
        <v>12391</v>
      </c>
      <c r="C46" s="1" t="s">
        <v>14141</v>
      </c>
      <c r="D46" s="1" t="s">
        <v>28</v>
      </c>
      <c r="E46" s="1" t="s">
        <v>14144</v>
      </c>
      <c r="F46" s="1" t="s">
        <v>14145</v>
      </c>
    </row>
    <row r="47" spans="1:6">
      <c r="A47" s="1" t="s">
        <v>3541</v>
      </c>
      <c r="B47" s="1" t="s">
        <v>12391</v>
      </c>
      <c r="C47" s="1" t="s">
        <v>14141</v>
      </c>
      <c r="D47" s="1" t="s">
        <v>28</v>
      </c>
      <c r="E47" s="1" t="s">
        <v>14146</v>
      </c>
      <c r="F47" s="1" t="s">
        <v>14147</v>
      </c>
    </row>
    <row r="48" spans="1:6">
      <c r="A48" s="1" t="s">
        <v>3541</v>
      </c>
      <c r="B48" s="1" t="s">
        <v>12391</v>
      </c>
      <c r="C48" s="1" t="s">
        <v>14141</v>
      </c>
      <c r="D48" s="1" t="s">
        <v>28</v>
      </c>
      <c r="E48" s="1" t="s">
        <v>14148</v>
      </c>
      <c r="F48" s="1" t="s">
        <v>14149</v>
      </c>
    </row>
    <row r="49" spans="1:6">
      <c r="A49" s="1" t="s">
        <v>3541</v>
      </c>
      <c r="B49" s="1" t="s">
        <v>12391</v>
      </c>
      <c r="C49" s="1" t="s">
        <v>14141</v>
      </c>
      <c r="D49" s="1" t="s">
        <v>28</v>
      </c>
      <c r="E49" s="1" t="s">
        <v>14150</v>
      </c>
      <c r="F49" s="1" t="s">
        <v>14151</v>
      </c>
    </row>
    <row r="50" spans="1:6">
      <c r="A50" s="1" t="s">
        <v>3541</v>
      </c>
      <c r="B50" s="1" t="s">
        <v>12391</v>
      </c>
      <c r="C50" s="1" t="s">
        <v>14141</v>
      </c>
      <c r="D50" s="1" t="s">
        <v>28</v>
      </c>
      <c r="E50" s="1" t="s">
        <v>14152</v>
      </c>
      <c r="F50" s="1" t="s">
        <v>14153</v>
      </c>
    </row>
    <row r="51" spans="1:6">
      <c r="A51" s="1" t="s">
        <v>3541</v>
      </c>
      <c r="B51" s="1" t="s">
        <v>12391</v>
      </c>
      <c r="C51" s="1" t="s">
        <v>14141</v>
      </c>
      <c r="D51" s="1" t="s">
        <v>28</v>
      </c>
      <c r="E51" s="1" t="s">
        <v>14154</v>
      </c>
      <c r="F51" s="1" t="s">
        <v>14155</v>
      </c>
    </row>
    <row r="52" spans="1:6">
      <c r="A52" s="1" t="s">
        <v>3541</v>
      </c>
      <c r="B52" s="1" t="s">
        <v>12391</v>
      </c>
      <c r="C52" s="1" t="s">
        <v>14141</v>
      </c>
      <c r="D52" s="1" t="s">
        <v>28</v>
      </c>
      <c r="E52" s="1" t="s">
        <v>14156</v>
      </c>
      <c r="F52" s="1" t="s">
        <v>14157</v>
      </c>
    </row>
    <row r="53" spans="1:6">
      <c r="A53" s="1" t="s">
        <v>3541</v>
      </c>
      <c r="B53" s="1" t="s">
        <v>12391</v>
      </c>
      <c r="C53" s="1" t="s">
        <v>14141</v>
      </c>
      <c r="D53" s="1" t="s">
        <v>28</v>
      </c>
      <c r="E53" s="1" t="s">
        <v>14158</v>
      </c>
      <c r="F53" s="1" t="s">
        <v>14159</v>
      </c>
    </row>
    <row r="54" spans="1:6">
      <c r="A54" s="1" t="s">
        <v>3541</v>
      </c>
      <c r="B54" s="1" t="s">
        <v>12391</v>
      </c>
      <c r="C54" s="1" t="s">
        <v>14141</v>
      </c>
      <c r="D54" s="1" t="s">
        <v>28</v>
      </c>
      <c r="E54" s="1" t="s">
        <v>14160</v>
      </c>
      <c r="F54" s="1" t="s">
        <v>7993</v>
      </c>
    </row>
    <row r="55" spans="1:6">
      <c r="A55" s="1" t="s">
        <v>3541</v>
      </c>
      <c r="B55" s="1" t="s">
        <v>12391</v>
      </c>
      <c r="C55" s="1" t="s">
        <v>14141</v>
      </c>
      <c r="D55" s="1" t="s">
        <v>28</v>
      </c>
      <c r="E55" s="1" t="s">
        <v>14161</v>
      </c>
      <c r="F55" s="1" t="s">
        <v>14162</v>
      </c>
    </row>
    <row r="56" spans="1:6">
      <c r="A56" s="1" t="s">
        <v>3541</v>
      </c>
      <c r="B56" s="1" t="s">
        <v>12391</v>
      </c>
      <c r="C56" s="1" t="s">
        <v>14141</v>
      </c>
      <c r="D56" s="1" t="s">
        <v>28</v>
      </c>
      <c r="E56" s="1" t="s">
        <v>14163</v>
      </c>
      <c r="F56" s="1" t="s">
        <v>14164</v>
      </c>
    </row>
    <row r="57" spans="1:6">
      <c r="A57" s="1" t="s">
        <v>3541</v>
      </c>
      <c r="B57" s="1" t="s">
        <v>12391</v>
      </c>
      <c r="C57" s="1" t="s">
        <v>14141</v>
      </c>
      <c r="D57" s="1" t="s">
        <v>28</v>
      </c>
      <c r="E57" s="1" t="s">
        <v>14165</v>
      </c>
      <c r="F57" s="1" t="s">
        <v>6093</v>
      </c>
    </row>
    <row r="58" spans="1:6">
      <c r="A58" s="1" t="s">
        <v>3541</v>
      </c>
      <c r="B58" s="1" t="s">
        <v>12391</v>
      </c>
      <c r="C58" s="1" t="s">
        <v>14141</v>
      </c>
      <c r="D58" s="1" t="s">
        <v>28</v>
      </c>
      <c r="E58" s="1" t="s">
        <v>14166</v>
      </c>
      <c r="F58" s="1" t="s">
        <v>14167</v>
      </c>
    </row>
    <row r="59" spans="1:6">
      <c r="A59" s="1" t="s">
        <v>3541</v>
      </c>
      <c r="B59" s="1" t="s">
        <v>12391</v>
      </c>
      <c r="C59" s="1" t="s">
        <v>14141</v>
      </c>
      <c r="D59" s="1" t="s">
        <v>28</v>
      </c>
      <c r="E59" s="1" t="s">
        <v>14168</v>
      </c>
      <c r="F59" s="1" t="s">
        <v>14169</v>
      </c>
    </row>
    <row r="60" spans="1:6">
      <c r="A60" s="1" t="s">
        <v>3541</v>
      </c>
      <c r="B60" s="1" t="s">
        <v>12391</v>
      </c>
      <c r="C60" s="1" t="s">
        <v>14141</v>
      </c>
      <c r="D60" s="1" t="s">
        <v>28</v>
      </c>
      <c r="E60" s="1" t="s">
        <v>14170</v>
      </c>
      <c r="F60" s="1" t="s">
        <v>14171</v>
      </c>
    </row>
    <row r="61" spans="1:6">
      <c r="A61" s="1" t="s">
        <v>3541</v>
      </c>
      <c r="B61" s="1" t="s">
        <v>12391</v>
      </c>
      <c r="C61" s="1" t="s">
        <v>14141</v>
      </c>
      <c r="D61" s="1" t="s">
        <v>28</v>
      </c>
      <c r="E61" s="1" t="s">
        <v>14172</v>
      </c>
      <c r="F61" s="1" t="s">
        <v>2571</v>
      </c>
    </row>
    <row r="62" spans="1:6">
      <c r="A62" s="1" t="s">
        <v>3541</v>
      </c>
      <c r="B62" s="1" t="s">
        <v>12391</v>
      </c>
      <c r="C62" s="1" t="s">
        <v>14141</v>
      </c>
      <c r="D62" s="1" t="s">
        <v>28</v>
      </c>
      <c r="E62" s="1" t="s">
        <v>14173</v>
      </c>
      <c r="F62" s="1" t="s">
        <v>14174</v>
      </c>
    </row>
    <row r="63" spans="1:6">
      <c r="A63" s="1" t="s">
        <v>3541</v>
      </c>
      <c r="B63" s="1" t="s">
        <v>12391</v>
      </c>
      <c r="C63" s="1" t="s">
        <v>14141</v>
      </c>
      <c r="D63" s="1" t="s">
        <v>28</v>
      </c>
      <c r="E63" s="1" t="s">
        <v>14175</v>
      </c>
      <c r="F63" s="1" t="s">
        <v>14176</v>
      </c>
    </row>
    <row r="64" spans="1:6">
      <c r="A64" s="1" t="s">
        <v>3541</v>
      </c>
      <c r="B64" s="1" t="s">
        <v>12391</v>
      </c>
      <c r="C64" s="1" t="s">
        <v>14141</v>
      </c>
      <c r="D64" s="1" t="s">
        <v>28</v>
      </c>
      <c r="E64" s="1" t="s">
        <v>14177</v>
      </c>
      <c r="F64" s="1" t="s">
        <v>3738</v>
      </c>
    </row>
    <row r="65" spans="1:6">
      <c r="A65" s="1" t="s">
        <v>3541</v>
      </c>
      <c r="B65" s="1" t="s">
        <v>12391</v>
      </c>
      <c r="C65" s="1" t="s">
        <v>14141</v>
      </c>
      <c r="D65" s="1" t="s">
        <v>28</v>
      </c>
      <c r="E65" s="1" t="s">
        <v>14178</v>
      </c>
      <c r="F65" s="1" t="s">
        <v>14179</v>
      </c>
    </row>
    <row r="66" spans="1:6">
      <c r="A66" s="1" t="s">
        <v>3541</v>
      </c>
      <c r="B66" s="1" t="s">
        <v>12391</v>
      </c>
      <c r="C66" s="1" t="s">
        <v>14141</v>
      </c>
      <c r="D66" s="1" t="s">
        <v>28</v>
      </c>
      <c r="E66" s="1" t="s">
        <v>14180</v>
      </c>
      <c r="F66" s="1" t="s">
        <v>14181</v>
      </c>
    </row>
    <row r="67" spans="1:6">
      <c r="A67" s="1" t="s">
        <v>3541</v>
      </c>
      <c r="B67" s="1" t="s">
        <v>12391</v>
      </c>
      <c r="C67" s="1" t="s">
        <v>14141</v>
      </c>
      <c r="D67" s="1" t="s">
        <v>28</v>
      </c>
      <c r="E67" s="1" t="s">
        <v>14182</v>
      </c>
      <c r="F67" s="1" t="s">
        <v>14183</v>
      </c>
    </row>
    <row r="68" spans="1:6">
      <c r="A68" s="1" t="s">
        <v>3541</v>
      </c>
      <c r="B68" s="1" t="s">
        <v>12391</v>
      </c>
      <c r="C68" s="1" t="s">
        <v>14141</v>
      </c>
      <c r="D68" s="1" t="s">
        <v>28</v>
      </c>
      <c r="E68" s="1" t="s">
        <v>14184</v>
      </c>
      <c r="F68" s="1" t="s">
        <v>14185</v>
      </c>
    </row>
    <row r="69" spans="1:6">
      <c r="A69" s="1" t="s">
        <v>3541</v>
      </c>
      <c r="B69" s="1" t="s">
        <v>12391</v>
      </c>
      <c r="C69" s="1" t="s">
        <v>14141</v>
      </c>
      <c r="D69" s="1" t="s">
        <v>28</v>
      </c>
      <c r="E69" s="1" t="s">
        <v>14186</v>
      </c>
      <c r="F69" s="1" t="s">
        <v>14187</v>
      </c>
    </row>
    <row r="70" spans="1:6">
      <c r="A70" s="1" t="s">
        <v>3541</v>
      </c>
      <c r="B70" s="1" t="s">
        <v>12391</v>
      </c>
      <c r="C70" s="1" t="s">
        <v>14141</v>
      </c>
      <c r="D70" s="1" t="s">
        <v>28</v>
      </c>
      <c r="E70" s="1" t="s">
        <v>14188</v>
      </c>
      <c r="F70" s="1" t="s">
        <v>14189</v>
      </c>
    </row>
    <row r="71" spans="1:6">
      <c r="A71" s="1" t="s">
        <v>3541</v>
      </c>
      <c r="B71" s="1" t="s">
        <v>12391</v>
      </c>
      <c r="C71" s="1" t="s">
        <v>14141</v>
      </c>
      <c r="D71" s="1" t="s">
        <v>28</v>
      </c>
      <c r="E71" s="1" t="s">
        <v>14190</v>
      </c>
      <c r="F71" s="1" t="s">
        <v>14191</v>
      </c>
    </row>
    <row r="72" spans="1:6">
      <c r="A72" s="1" t="s">
        <v>3541</v>
      </c>
      <c r="B72" s="1" t="s">
        <v>12391</v>
      </c>
      <c r="C72" s="1" t="s">
        <v>14141</v>
      </c>
      <c r="D72" s="1" t="s">
        <v>28</v>
      </c>
      <c r="E72" s="1" t="s">
        <v>14192</v>
      </c>
      <c r="F72" s="1" t="s">
        <v>14193</v>
      </c>
    </row>
    <row r="73" spans="1:6">
      <c r="A73" s="1" t="s">
        <v>3541</v>
      </c>
      <c r="B73" s="1" t="s">
        <v>12391</v>
      </c>
      <c r="C73" s="1" t="s">
        <v>14141</v>
      </c>
      <c r="D73" s="1" t="s">
        <v>28</v>
      </c>
      <c r="E73" s="1" t="s">
        <v>14194</v>
      </c>
      <c r="F73" s="1" t="s">
        <v>14195</v>
      </c>
    </row>
    <row r="74" spans="1:6">
      <c r="A74" s="1" t="s">
        <v>3541</v>
      </c>
      <c r="B74" s="1" t="s">
        <v>12391</v>
      </c>
      <c r="C74" s="1" t="s">
        <v>14141</v>
      </c>
      <c r="D74" s="1" t="s">
        <v>28</v>
      </c>
      <c r="E74" s="1" t="s">
        <v>14196</v>
      </c>
      <c r="F74" s="1" t="s">
        <v>14197</v>
      </c>
    </row>
    <row r="75" spans="1:6">
      <c r="A75" s="1" t="s">
        <v>3541</v>
      </c>
      <c r="B75" s="1" t="s">
        <v>12391</v>
      </c>
      <c r="C75" s="1" t="s">
        <v>14141</v>
      </c>
      <c r="D75" s="1" t="s">
        <v>28</v>
      </c>
      <c r="E75" s="1" t="s">
        <v>14198</v>
      </c>
      <c r="F75" s="1" t="s">
        <v>14199</v>
      </c>
    </row>
    <row r="76" spans="1:6">
      <c r="A76" s="1" t="s">
        <v>3541</v>
      </c>
      <c r="B76" s="1" t="s">
        <v>12391</v>
      </c>
      <c r="C76" s="1" t="s">
        <v>14141</v>
      </c>
      <c r="D76" s="1" t="s">
        <v>28</v>
      </c>
      <c r="E76" s="1" t="s">
        <v>14200</v>
      </c>
      <c r="F76" s="1" t="s">
        <v>14201</v>
      </c>
    </row>
    <row r="77" spans="1:6">
      <c r="A77" s="1" t="s">
        <v>3541</v>
      </c>
      <c r="B77" s="1" t="s">
        <v>12391</v>
      </c>
      <c r="C77" s="1" t="s">
        <v>14141</v>
      </c>
      <c r="D77" s="1" t="s">
        <v>28</v>
      </c>
      <c r="E77" s="1" t="s">
        <v>14202</v>
      </c>
      <c r="F77" s="1" t="s">
        <v>14203</v>
      </c>
    </row>
    <row r="78" spans="1:6">
      <c r="A78" s="1" t="s">
        <v>3541</v>
      </c>
      <c r="B78" s="1" t="s">
        <v>12391</v>
      </c>
      <c r="C78" s="1" t="s">
        <v>14141</v>
      </c>
      <c r="D78" s="1" t="s">
        <v>28</v>
      </c>
      <c r="E78" s="1" t="s">
        <v>14204</v>
      </c>
      <c r="F78" s="1" t="s">
        <v>14205</v>
      </c>
    </row>
    <row r="79" spans="1:6">
      <c r="A79" s="1" t="s">
        <v>3541</v>
      </c>
      <c r="B79" s="1" t="s">
        <v>12391</v>
      </c>
      <c r="C79" s="1" t="s">
        <v>14141</v>
      </c>
      <c r="D79" s="1" t="s">
        <v>28</v>
      </c>
      <c r="E79" s="1" t="s">
        <v>14206</v>
      </c>
      <c r="F79" s="1" t="s">
        <v>14207</v>
      </c>
    </row>
    <row r="80" spans="1:6">
      <c r="A80" s="1" t="s">
        <v>3541</v>
      </c>
      <c r="B80" s="1" t="s">
        <v>12391</v>
      </c>
      <c r="C80" s="1" t="s">
        <v>14141</v>
      </c>
      <c r="D80" s="1" t="s">
        <v>28</v>
      </c>
      <c r="E80" s="1" t="s">
        <v>14208</v>
      </c>
      <c r="F80" s="1" t="s">
        <v>14209</v>
      </c>
    </row>
    <row r="81" spans="1:6">
      <c r="A81" s="1" t="s">
        <v>3541</v>
      </c>
      <c r="B81" s="1" t="s">
        <v>12391</v>
      </c>
      <c r="C81" s="1" t="s">
        <v>14141</v>
      </c>
      <c r="D81" s="1" t="s">
        <v>28</v>
      </c>
      <c r="E81" s="1" t="s">
        <v>14210</v>
      </c>
      <c r="F81" s="1" t="s">
        <v>14211</v>
      </c>
    </row>
    <row r="82" spans="1:6">
      <c r="A82" s="1" t="s">
        <v>3541</v>
      </c>
      <c r="B82" s="1" t="s">
        <v>12391</v>
      </c>
      <c r="C82" s="1" t="s">
        <v>14141</v>
      </c>
      <c r="D82" s="1" t="s">
        <v>28</v>
      </c>
      <c r="E82" s="1" t="s">
        <v>14212</v>
      </c>
      <c r="F82" s="1" t="s">
        <v>14213</v>
      </c>
    </row>
    <row r="83" spans="1:6">
      <c r="A83" s="1" t="s">
        <v>3541</v>
      </c>
      <c r="B83" s="1" t="s">
        <v>12391</v>
      </c>
      <c r="C83" s="1" t="s">
        <v>14141</v>
      </c>
      <c r="D83" s="1" t="s">
        <v>28</v>
      </c>
      <c r="E83" s="1" t="s">
        <v>14214</v>
      </c>
      <c r="F83" s="1" t="s">
        <v>14215</v>
      </c>
    </row>
    <row r="84" spans="1:6">
      <c r="A84" s="1" t="s">
        <v>3541</v>
      </c>
      <c r="B84" s="1" t="s">
        <v>12391</v>
      </c>
      <c r="C84" s="1" t="s">
        <v>14141</v>
      </c>
      <c r="D84" s="1" t="s">
        <v>28</v>
      </c>
      <c r="E84" s="1" t="s">
        <v>14216</v>
      </c>
      <c r="F84" s="1" t="s">
        <v>14217</v>
      </c>
    </row>
    <row r="85" spans="1:6">
      <c r="A85" s="1" t="s">
        <v>3541</v>
      </c>
      <c r="B85" s="1" t="s">
        <v>12391</v>
      </c>
      <c r="C85" s="1" t="s">
        <v>14141</v>
      </c>
      <c r="D85" s="1" t="s">
        <v>28</v>
      </c>
      <c r="E85" s="1" t="s">
        <v>14218</v>
      </c>
      <c r="F85" s="1" t="s">
        <v>14219</v>
      </c>
    </row>
    <row r="86" spans="1:6">
      <c r="A86" s="1" t="s">
        <v>3541</v>
      </c>
      <c r="B86" s="1" t="s">
        <v>12391</v>
      </c>
      <c r="C86" s="1" t="s">
        <v>14141</v>
      </c>
      <c r="D86" s="1" t="s">
        <v>28</v>
      </c>
      <c r="E86" s="1" t="s">
        <v>14220</v>
      </c>
      <c r="F86" s="1" t="s">
        <v>14221</v>
      </c>
    </row>
    <row r="87" spans="1:6">
      <c r="A87" s="1" t="s">
        <v>3541</v>
      </c>
      <c r="B87" s="1" t="s">
        <v>12391</v>
      </c>
      <c r="C87" s="1" t="s">
        <v>14141</v>
      </c>
      <c r="D87" s="1" t="s">
        <v>28</v>
      </c>
      <c r="E87" s="1" t="s">
        <v>14222</v>
      </c>
      <c r="F87" s="1" t="s">
        <v>14223</v>
      </c>
    </row>
  </sheetData>
  <pageMargins left="0.75" right="0.75" top="1" bottom="1" header="0.5" footer="0.5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workbookViewId="0">
      <selection activeCell="Q39" sqref="Q39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3541</v>
      </c>
      <c r="B2" s="1" t="s">
        <v>12391</v>
      </c>
      <c r="C2" s="1" t="s">
        <v>14224</v>
      </c>
      <c r="D2" s="1" t="s">
        <v>28</v>
      </c>
      <c r="E2" s="1" t="s">
        <v>14225</v>
      </c>
      <c r="F2" s="1" t="s">
        <v>14226</v>
      </c>
    </row>
    <row r="3" spans="1:6">
      <c r="A3" s="1" t="s">
        <v>3541</v>
      </c>
      <c r="B3" s="1" t="s">
        <v>12391</v>
      </c>
      <c r="C3" s="1" t="s">
        <v>14224</v>
      </c>
      <c r="D3" s="1" t="s">
        <v>28</v>
      </c>
      <c r="E3" s="1" t="s">
        <v>14227</v>
      </c>
      <c r="F3" s="1" t="s">
        <v>14228</v>
      </c>
    </row>
    <row r="4" spans="1:6">
      <c r="A4" s="1" t="s">
        <v>3541</v>
      </c>
      <c r="B4" s="1" t="s">
        <v>12391</v>
      </c>
      <c r="C4" s="1" t="s">
        <v>14224</v>
      </c>
      <c r="D4" s="1" t="s">
        <v>28</v>
      </c>
      <c r="E4" s="1" t="s">
        <v>14229</v>
      </c>
      <c r="F4" s="1" t="s">
        <v>14230</v>
      </c>
    </row>
    <row r="5" spans="1:6">
      <c r="A5" s="1" t="s">
        <v>3541</v>
      </c>
      <c r="B5" s="1" t="s">
        <v>12391</v>
      </c>
      <c r="C5" s="1" t="s">
        <v>14224</v>
      </c>
      <c r="D5" s="1" t="s">
        <v>28</v>
      </c>
      <c r="E5" s="1" t="s">
        <v>14231</v>
      </c>
      <c r="F5" s="1" t="s">
        <v>14232</v>
      </c>
    </row>
    <row r="6" spans="1:6">
      <c r="A6" s="1" t="s">
        <v>3541</v>
      </c>
      <c r="B6" s="1" t="s">
        <v>12391</v>
      </c>
      <c r="C6" s="1" t="s">
        <v>14224</v>
      </c>
      <c r="D6" s="1" t="s">
        <v>28</v>
      </c>
      <c r="E6" s="1" t="s">
        <v>14233</v>
      </c>
      <c r="F6" s="1" t="s">
        <v>14234</v>
      </c>
    </row>
    <row r="7" spans="1:6">
      <c r="A7" s="1" t="s">
        <v>3541</v>
      </c>
      <c r="B7" s="1" t="s">
        <v>12391</v>
      </c>
      <c r="C7" s="1" t="s">
        <v>14224</v>
      </c>
      <c r="D7" s="1" t="s">
        <v>28</v>
      </c>
      <c r="E7" s="1" t="s">
        <v>14235</v>
      </c>
      <c r="F7" s="1" t="s">
        <v>14236</v>
      </c>
    </row>
    <row r="8" spans="1:6">
      <c r="A8" s="1" t="s">
        <v>3541</v>
      </c>
      <c r="B8" s="1" t="s">
        <v>12391</v>
      </c>
      <c r="C8" s="1" t="s">
        <v>14224</v>
      </c>
      <c r="D8" s="1" t="s">
        <v>28</v>
      </c>
      <c r="E8" s="1" t="s">
        <v>14237</v>
      </c>
      <c r="F8" s="1" t="s">
        <v>14238</v>
      </c>
    </row>
    <row r="9" spans="1:6">
      <c r="A9" s="1" t="s">
        <v>3541</v>
      </c>
      <c r="B9" s="1" t="s">
        <v>12391</v>
      </c>
      <c r="C9" s="1" t="s">
        <v>14224</v>
      </c>
      <c r="D9" s="1" t="s">
        <v>28</v>
      </c>
      <c r="E9" s="1" t="s">
        <v>14239</v>
      </c>
      <c r="F9" s="1" t="s">
        <v>14240</v>
      </c>
    </row>
    <row r="10" spans="1:6">
      <c r="A10" s="1" t="s">
        <v>3541</v>
      </c>
      <c r="B10" s="1" t="s">
        <v>12391</v>
      </c>
      <c r="C10" s="1" t="s">
        <v>14224</v>
      </c>
      <c r="D10" s="1" t="s">
        <v>28</v>
      </c>
      <c r="E10" s="1" t="s">
        <v>14241</v>
      </c>
      <c r="F10" s="1" t="s">
        <v>14242</v>
      </c>
    </row>
    <row r="11" spans="1:6">
      <c r="A11" s="1" t="s">
        <v>3541</v>
      </c>
      <c r="B11" s="1" t="s">
        <v>12391</v>
      </c>
      <c r="C11" s="1" t="s">
        <v>14224</v>
      </c>
      <c r="D11" s="1" t="s">
        <v>28</v>
      </c>
      <c r="E11" s="1" t="s">
        <v>14243</v>
      </c>
      <c r="F11" s="1" t="s">
        <v>14244</v>
      </c>
    </row>
    <row r="12" spans="1:6">
      <c r="A12" s="1" t="s">
        <v>3541</v>
      </c>
      <c r="B12" s="1" t="s">
        <v>12391</v>
      </c>
      <c r="C12" s="1" t="s">
        <v>14224</v>
      </c>
      <c r="D12" s="1" t="s">
        <v>28</v>
      </c>
      <c r="E12" s="1" t="s">
        <v>14245</v>
      </c>
      <c r="F12" s="1" t="s">
        <v>14246</v>
      </c>
    </row>
    <row r="13" spans="1:6">
      <c r="A13" s="1" t="s">
        <v>3541</v>
      </c>
      <c r="B13" s="1" t="s">
        <v>12391</v>
      </c>
      <c r="C13" s="1" t="s">
        <v>14224</v>
      </c>
      <c r="D13" s="1" t="s">
        <v>28</v>
      </c>
      <c r="E13" s="1" t="s">
        <v>14247</v>
      </c>
      <c r="F13" s="1" t="s">
        <v>14248</v>
      </c>
    </row>
    <row r="14" spans="1:6">
      <c r="A14" s="1" t="s">
        <v>3541</v>
      </c>
      <c r="B14" s="1" t="s">
        <v>12391</v>
      </c>
      <c r="C14" s="1" t="s">
        <v>14224</v>
      </c>
      <c r="D14" s="1" t="s">
        <v>28</v>
      </c>
      <c r="E14" s="1" t="s">
        <v>14249</v>
      </c>
      <c r="F14" s="1" t="s">
        <v>14250</v>
      </c>
    </row>
    <row r="15" spans="1:6">
      <c r="A15" s="1" t="s">
        <v>3541</v>
      </c>
      <c r="B15" s="1" t="s">
        <v>12391</v>
      </c>
      <c r="C15" s="1" t="s">
        <v>14224</v>
      </c>
      <c r="D15" s="1" t="s">
        <v>28</v>
      </c>
      <c r="E15" s="1" t="s">
        <v>14251</v>
      </c>
      <c r="F15" s="1" t="s">
        <v>14252</v>
      </c>
    </row>
    <row r="16" spans="1:6">
      <c r="A16" s="1" t="s">
        <v>3541</v>
      </c>
      <c r="B16" s="1" t="s">
        <v>12391</v>
      </c>
      <c r="C16" s="1" t="s">
        <v>14224</v>
      </c>
      <c r="D16" s="1" t="s">
        <v>28</v>
      </c>
      <c r="E16" s="1" t="s">
        <v>14253</v>
      </c>
      <c r="F16" s="1" t="s">
        <v>14254</v>
      </c>
    </row>
    <row r="17" spans="1:6">
      <c r="A17" s="1" t="s">
        <v>3541</v>
      </c>
      <c r="B17" s="1" t="s">
        <v>12391</v>
      </c>
      <c r="C17" s="1" t="s">
        <v>14224</v>
      </c>
      <c r="D17" s="1" t="s">
        <v>28</v>
      </c>
      <c r="E17" s="1" t="s">
        <v>14255</v>
      </c>
      <c r="F17" s="1" t="s">
        <v>14256</v>
      </c>
    </row>
    <row r="18" spans="1:6">
      <c r="A18" s="1" t="s">
        <v>3541</v>
      </c>
      <c r="B18" s="1" t="s">
        <v>12391</v>
      </c>
      <c r="C18" s="1" t="s">
        <v>14224</v>
      </c>
      <c r="D18" s="1" t="s">
        <v>28</v>
      </c>
      <c r="E18" s="1" t="s">
        <v>14257</v>
      </c>
      <c r="F18" s="1" t="s">
        <v>14258</v>
      </c>
    </row>
    <row r="19" spans="1:6">
      <c r="A19" s="1" t="s">
        <v>3541</v>
      </c>
      <c r="B19" s="1" t="s">
        <v>12391</v>
      </c>
      <c r="C19" s="1" t="s">
        <v>14224</v>
      </c>
      <c r="D19" s="1" t="s">
        <v>28</v>
      </c>
      <c r="E19" s="1" t="s">
        <v>14259</v>
      </c>
      <c r="F19" s="1" t="s">
        <v>14260</v>
      </c>
    </row>
    <row r="20" spans="1:6">
      <c r="A20" s="1" t="s">
        <v>3541</v>
      </c>
      <c r="B20" s="1" t="s">
        <v>12391</v>
      </c>
      <c r="C20" s="1" t="s">
        <v>14224</v>
      </c>
      <c r="D20" s="1" t="s">
        <v>28</v>
      </c>
      <c r="E20" s="1" t="s">
        <v>14261</v>
      </c>
      <c r="F20" s="1" t="s">
        <v>14262</v>
      </c>
    </row>
    <row r="21" spans="1:6">
      <c r="A21" s="1" t="s">
        <v>3541</v>
      </c>
      <c r="B21" s="1" t="s">
        <v>12391</v>
      </c>
      <c r="C21" s="1" t="s">
        <v>14224</v>
      </c>
      <c r="D21" s="1" t="s">
        <v>28</v>
      </c>
      <c r="E21" s="1" t="s">
        <v>14263</v>
      </c>
      <c r="F21" s="1" t="s">
        <v>14264</v>
      </c>
    </row>
    <row r="22" spans="1:6">
      <c r="A22" s="1" t="s">
        <v>3541</v>
      </c>
      <c r="B22" s="1" t="s">
        <v>12391</v>
      </c>
      <c r="C22" s="1" t="s">
        <v>14224</v>
      </c>
      <c r="D22" s="1" t="s">
        <v>28</v>
      </c>
      <c r="E22" s="1" t="s">
        <v>14265</v>
      </c>
      <c r="F22" s="1" t="s">
        <v>14266</v>
      </c>
    </row>
    <row r="23" spans="1:6">
      <c r="A23" s="1" t="s">
        <v>3541</v>
      </c>
      <c r="B23" s="1" t="s">
        <v>12391</v>
      </c>
      <c r="C23" s="1" t="s">
        <v>14224</v>
      </c>
      <c r="D23" s="1" t="s">
        <v>28</v>
      </c>
      <c r="E23" s="1" t="s">
        <v>14267</v>
      </c>
      <c r="F23" s="1" t="s">
        <v>14268</v>
      </c>
    </row>
    <row r="24" spans="1:6">
      <c r="A24" s="1" t="s">
        <v>3541</v>
      </c>
      <c r="B24" s="1" t="s">
        <v>12391</v>
      </c>
      <c r="C24" s="1" t="s">
        <v>14224</v>
      </c>
      <c r="D24" s="1" t="s">
        <v>28</v>
      </c>
      <c r="E24" s="1" t="s">
        <v>14269</v>
      </c>
      <c r="F24" s="1" t="s">
        <v>14270</v>
      </c>
    </row>
    <row r="25" spans="1:6">
      <c r="A25" s="1" t="s">
        <v>3541</v>
      </c>
      <c r="B25" s="1" t="s">
        <v>12391</v>
      </c>
      <c r="C25" s="1" t="s">
        <v>14224</v>
      </c>
      <c r="D25" s="1" t="s">
        <v>28</v>
      </c>
      <c r="E25" s="1" t="s">
        <v>14271</v>
      </c>
      <c r="F25" s="1" t="s">
        <v>14272</v>
      </c>
    </row>
    <row r="26" spans="1:6">
      <c r="A26" s="1" t="s">
        <v>3541</v>
      </c>
      <c r="B26" s="1" t="s">
        <v>12391</v>
      </c>
      <c r="C26" s="1" t="s">
        <v>14224</v>
      </c>
      <c r="D26" s="1" t="s">
        <v>28</v>
      </c>
      <c r="E26" s="1" t="s">
        <v>14273</v>
      </c>
      <c r="F26" s="1" t="s">
        <v>14274</v>
      </c>
    </row>
    <row r="27" spans="1:6">
      <c r="A27" s="1" t="s">
        <v>3541</v>
      </c>
      <c r="B27" s="1" t="s">
        <v>12391</v>
      </c>
      <c r="C27" s="1" t="s">
        <v>14224</v>
      </c>
      <c r="D27" s="1" t="s">
        <v>28</v>
      </c>
      <c r="E27" s="1" t="s">
        <v>14275</v>
      </c>
      <c r="F27" s="1" t="s">
        <v>14276</v>
      </c>
    </row>
    <row r="28" spans="1:6">
      <c r="A28" s="1" t="s">
        <v>3541</v>
      </c>
      <c r="B28" s="1" t="s">
        <v>12391</v>
      </c>
      <c r="C28" s="1" t="s">
        <v>14224</v>
      </c>
      <c r="D28" s="1" t="s">
        <v>28</v>
      </c>
      <c r="E28" s="1" t="s">
        <v>14277</v>
      </c>
      <c r="F28" s="1" t="s">
        <v>14278</v>
      </c>
    </row>
    <row r="29" spans="1:6">
      <c r="A29" s="1" t="s">
        <v>3541</v>
      </c>
      <c r="B29" s="1" t="s">
        <v>12391</v>
      </c>
      <c r="C29" s="1" t="s">
        <v>14224</v>
      </c>
      <c r="D29" s="1" t="s">
        <v>28</v>
      </c>
      <c r="E29" s="1" t="s">
        <v>14279</v>
      </c>
      <c r="F29" s="1" t="s">
        <v>14280</v>
      </c>
    </row>
    <row r="30" spans="1:6">
      <c r="A30" s="1" t="s">
        <v>3541</v>
      </c>
      <c r="B30" s="1" t="s">
        <v>12391</v>
      </c>
      <c r="C30" s="1" t="s">
        <v>14224</v>
      </c>
      <c r="D30" s="1" t="s">
        <v>28</v>
      </c>
      <c r="E30" s="1" t="s">
        <v>14281</v>
      </c>
      <c r="F30" s="1" t="s">
        <v>14282</v>
      </c>
    </row>
    <row r="31" spans="1:6">
      <c r="A31" s="1" t="s">
        <v>3541</v>
      </c>
      <c r="B31" s="1" t="s">
        <v>12391</v>
      </c>
      <c r="C31" s="1" t="s">
        <v>14224</v>
      </c>
      <c r="D31" s="1" t="s">
        <v>28</v>
      </c>
      <c r="E31" s="1" t="s">
        <v>14283</v>
      </c>
      <c r="F31" s="1" t="s">
        <v>14284</v>
      </c>
    </row>
    <row r="32" spans="1:6">
      <c r="A32" s="1" t="s">
        <v>3541</v>
      </c>
      <c r="B32" s="1" t="s">
        <v>12391</v>
      </c>
      <c r="C32" s="1" t="s">
        <v>14224</v>
      </c>
      <c r="D32" s="1" t="s">
        <v>28</v>
      </c>
      <c r="E32" s="1" t="s">
        <v>14285</v>
      </c>
      <c r="F32" s="1" t="s">
        <v>14286</v>
      </c>
    </row>
    <row r="33" spans="1:6">
      <c r="A33" s="1" t="s">
        <v>3541</v>
      </c>
      <c r="B33" s="1" t="s">
        <v>12391</v>
      </c>
      <c r="C33" s="1" t="s">
        <v>14224</v>
      </c>
      <c r="D33" s="1" t="s">
        <v>28</v>
      </c>
      <c r="E33" s="1" t="s">
        <v>14287</v>
      </c>
      <c r="F33" s="1" t="s">
        <v>14288</v>
      </c>
    </row>
    <row r="34" spans="1:6">
      <c r="A34" s="1" t="s">
        <v>3541</v>
      </c>
      <c r="B34" s="1" t="s">
        <v>12391</v>
      </c>
      <c r="C34" s="1" t="s">
        <v>14224</v>
      </c>
      <c r="D34" s="1" t="s">
        <v>28</v>
      </c>
      <c r="E34" s="1" t="s">
        <v>14289</v>
      </c>
      <c r="F34" s="1" t="s">
        <v>14290</v>
      </c>
    </row>
    <row r="35" spans="1:6">
      <c r="A35" s="1" t="s">
        <v>3541</v>
      </c>
      <c r="B35" s="1" t="s">
        <v>12391</v>
      </c>
      <c r="C35" s="1" t="s">
        <v>14224</v>
      </c>
      <c r="D35" s="1" t="s">
        <v>28</v>
      </c>
      <c r="E35" s="1" t="s">
        <v>14291</v>
      </c>
      <c r="F35" s="1" t="s">
        <v>14292</v>
      </c>
    </row>
  </sheetData>
  <pageMargins left="0.75" right="0.75" top="1" bottom="1" header="0.5" footer="0.5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2"/>
  <sheetViews>
    <sheetView workbookViewId="0">
      <pane ySplit="1" topLeftCell="A2" activePane="bottomLeft" state="frozen"/>
      <selection/>
      <selection pane="bottomLeft" activeCell="A1" sqref="$A1:$XFD1048576"/>
    </sheetView>
  </sheetViews>
  <sheetFormatPr defaultColWidth="9" defaultRowHeight="13.5"/>
  <cols>
    <col min="1" max="1" width="11.25" customWidth="1"/>
    <col min="2" max="2" width="8.125" customWidth="1"/>
    <col min="3" max="3" width="12.375" customWidth="1"/>
    <col min="4" max="4" width="7.875" customWidth="1"/>
    <col min="5" max="5" width="9.25" customWidth="1"/>
    <col min="6" max="6" width="6.25" customWidth="1"/>
    <col min="7" max="7" width="3.875" style="6" customWidth="1"/>
    <col min="8" max="9" width="4.875" style="6" customWidth="1"/>
    <col min="10" max="10" width="4.125" style="6" customWidth="1"/>
    <col min="11" max="11" width="4.875" style="6" customWidth="1"/>
    <col min="12" max="12" width="4.125" style="6" customWidth="1"/>
    <col min="13" max="14" width="4.875" style="6" customWidth="1"/>
    <col min="15" max="15" width="3.875" style="6" customWidth="1"/>
    <col min="16" max="17" width="4.875" style="6" customWidth="1"/>
    <col min="18" max="18" width="4.125" style="6" customWidth="1"/>
    <col min="19" max="19" width="5.75" style="6" customWidth="1"/>
    <col min="20" max="20" width="7.5" style="6" customWidth="1"/>
    <col min="21" max="22" width="3.875" style="6" customWidth="1"/>
    <col min="23" max="23" width="7.5" style="9" customWidth="1"/>
    <col min="24" max="24" width="5.75" customWidth="1"/>
    <col min="25" max="25" width="7.5" style="14" customWidth="1"/>
  </cols>
  <sheetData>
    <row r="1" ht="185" customHeight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14293</v>
      </c>
      <c r="H1" s="3" t="s">
        <v>12382</v>
      </c>
      <c r="I1" s="3" t="s">
        <v>12383</v>
      </c>
      <c r="J1" s="3" t="s">
        <v>14294</v>
      </c>
      <c r="K1" s="3" t="s">
        <v>14295</v>
      </c>
      <c r="L1" s="3" t="s">
        <v>14296</v>
      </c>
      <c r="M1" s="3" t="s">
        <v>14297</v>
      </c>
      <c r="N1" s="3" t="s">
        <v>12385</v>
      </c>
      <c r="O1" s="3" t="s">
        <v>12381</v>
      </c>
      <c r="P1" s="3" t="s">
        <v>12386</v>
      </c>
      <c r="Q1" s="3" t="s">
        <v>14298</v>
      </c>
      <c r="R1" s="3" t="s">
        <v>1391</v>
      </c>
      <c r="S1" s="3" t="s">
        <v>17</v>
      </c>
      <c r="T1" s="3" t="s">
        <v>18</v>
      </c>
      <c r="U1" s="3" t="s">
        <v>238</v>
      </c>
      <c r="V1" s="3" t="s">
        <v>8757</v>
      </c>
      <c r="W1" s="8" t="s">
        <v>24</v>
      </c>
      <c r="X1" s="3" t="s">
        <v>12390</v>
      </c>
      <c r="Y1" s="8" t="s">
        <v>241</v>
      </c>
    </row>
    <row r="2" spans="1:25">
      <c r="A2" s="1" t="s">
        <v>1186</v>
      </c>
      <c r="B2" s="1" t="s">
        <v>12391</v>
      </c>
      <c r="C2" s="1" t="s">
        <v>14299</v>
      </c>
      <c r="D2" s="1" t="s">
        <v>28</v>
      </c>
      <c r="E2" s="1" t="s">
        <v>14300</v>
      </c>
      <c r="F2" s="1" t="s">
        <v>14301</v>
      </c>
      <c r="G2" s="3">
        <v>38</v>
      </c>
      <c r="H2" s="3">
        <v>39.8</v>
      </c>
      <c r="I2" s="3">
        <v>39.8</v>
      </c>
      <c r="J2" s="3">
        <v>42</v>
      </c>
      <c r="K2" s="3">
        <v>59.9</v>
      </c>
      <c r="L2" s="3">
        <v>59</v>
      </c>
      <c r="M2" s="3">
        <v>69.8</v>
      </c>
      <c r="N2" s="3">
        <v>49.8</v>
      </c>
      <c r="O2" s="3">
        <v>56</v>
      </c>
      <c r="P2" s="3">
        <v>46.5</v>
      </c>
      <c r="Q2" s="3">
        <v>59.8</v>
      </c>
      <c r="R2" s="3">
        <v>59</v>
      </c>
      <c r="S2" s="3">
        <f>SUM(G2:R2)</f>
        <v>619.4</v>
      </c>
      <c r="T2" s="3">
        <f>S2*0.83</f>
        <v>514.102</v>
      </c>
      <c r="U2" s="3">
        <v>23</v>
      </c>
      <c r="V2" s="3">
        <v>25</v>
      </c>
      <c r="W2" s="8">
        <f>T2+U2+V2</f>
        <v>562.102</v>
      </c>
    </row>
    <row r="3" spans="1:25">
      <c r="A3" s="1" t="s">
        <v>1186</v>
      </c>
      <c r="B3" s="1" t="s">
        <v>12391</v>
      </c>
      <c r="C3" s="1" t="s">
        <v>14299</v>
      </c>
      <c r="D3" s="1" t="s">
        <v>28</v>
      </c>
      <c r="E3" s="1" t="s">
        <v>14302</v>
      </c>
      <c r="F3" s="1" t="s">
        <v>14303</v>
      </c>
      <c r="G3" s="3">
        <v>38</v>
      </c>
      <c r="H3" s="3">
        <v>39.8</v>
      </c>
      <c r="I3" s="3">
        <v>39.8</v>
      </c>
      <c r="J3" s="3">
        <v>42</v>
      </c>
      <c r="K3" s="3">
        <v>59.9</v>
      </c>
      <c r="L3" s="3">
        <v>59</v>
      </c>
      <c r="M3" s="3">
        <v>69.8</v>
      </c>
      <c r="N3" s="3">
        <v>49.8</v>
      </c>
      <c r="O3" s="3">
        <v>56</v>
      </c>
      <c r="P3" s="3">
        <v>46.5</v>
      </c>
      <c r="Q3" s="3">
        <v>59.8</v>
      </c>
      <c r="R3" s="3">
        <v>59</v>
      </c>
      <c r="S3" s="3">
        <f t="shared" ref="S3:S34" si="0">SUM(G3:R3)</f>
        <v>619.4</v>
      </c>
      <c r="T3" s="3">
        <f t="shared" ref="T3:T34" si="1">S3*0.83</f>
        <v>514.102</v>
      </c>
      <c r="U3" s="3">
        <v>23</v>
      </c>
      <c r="V3" s="3">
        <v>25</v>
      </c>
      <c r="W3" s="8">
        <f t="shared" ref="W3:W34" si="2">T3+U3+V3</f>
        <v>562.102</v>
      </c>
    </row>
    <row r="4" spans="1:25">
      <c r="A4" s="1" t="s">
        <v>1186</v>
      </c>
      <c r="B4" s="1" t="s">
        <v>12391</v>
      </c>
      <c r="C4" s="1" t="s">
        <v>14299</v>
      </c>
      <c r="D4" s="1" t="s">
        <v>28</v>
      </c>
      <c r="E4" s="1" t="s">
        <v>14304</v>
      </c>
      <c r="F4" s="1" t="s">
        <v>14305</v>
      </c>
      <c r="G4" s="3">
        <v>38</v>
      </c>
      <c r="H4" s="3">
        <v>39.8</v>
      </c>
      <c r="I4" s="3">
        <v>39.8</v>
      </c>
      <c r="J4" s="3">
        <v>42</v>
      </c>
      <c r="K4" s="3">
        <v>59.9</v>
      </c>
      <c r="L4" s="3">
        <v>59</v>
      </c>
      <c r="M4" s="3">
        <v>69.8</v>
      </c>
      <c r="N4" s="3">
        <v>49.8</v>
      </c>
      <c r="O4" s="3">
        <v>56</v>
      </c>
      <c r="P4" s="3">
        <v>46.5</v>
      </c>
      <c r="Q4" s="3">
        <v>59.8</v>
      </c>
      <c r="R4" s="3">
        <v>59</v>
      </c>
      <c r="S4" s="3">
        <f t="shared" si="0"/>
        <v>619.4</v>
      </c>
      <c r="T4" s="3">
        <f t="shared" si="1"/>
        <v>514.102</v>
      </c>
      <c r="U4" s="3">
        <v>23</v>
      </c>
      <c r="V4" s="3">
        <v>25</v>
      </c>
      <c r="W4" s="8">
        <f t="shared" si="2"/>
        <v>562.102</v>
      </c>
    </row>
    <row r="5" spans="1:25">
      <c r="A5" s="1" t="s">
        <v>1186</v>
      </c>
      <c r="B5" s="1" t="s">
        <v>12391</v>
      </c>
      <c r="C5" s="1" t="s">
        <v>14299</v>
      </c>
      <c r="D5" s="1" t="s">
        <v>28</v>
      </c>
      <c r="E5" s="1" t="s">
        <v>14306</v>
      </c>
      <c r="F5" s="1" t="s">
        <v>14307</v>
      </c>
      <c r="G5" s="3">
        <v>38</v>
      </c>
      <c r="H5" s="3">
        <v>39.8</v>
      </c>
      <c r="I5" s="3">
        <v>39.8</v>
      </c>
      <c r="J5" s="3">
        <v>42</v>
      </c>
      <c r="K5" s="3">
        <v>59.9</v>
      </c>
      <c r="L5" s="3">
        <v>59</v>
      </c>
      <c r="M5" s="3">
        <v>69.8</v>
      </c>
      <c r="N5" s="3">
        <v>49.8</v>
      </c>
      <c r="O5" s="3">
        <v>56</v>
      </c>
      <c r="P5" s="3">
        <v>46.5</v>
      </c>
      <c r="Q5" s="3">
        <v>59.8</v>
      </c>
      <c r="R5" s="3">
        <v>59</v>
      </c>
      <c r="S5" s="3">
        <f t="shared" si="0"/>
        <v>619.4</v>
      </c>
      <c r="T5" s="3">
        <f t="shared" si="1"/>
        <v>514.102</v>
      </c>
      <c r="U5" s="3">
        <v>23</v>
      </c>
      <c r="V5" s="3">
        <v>25</v>
      </c>
      <c r="W5" s="8">
        <f t="shared" si="2"/>
        <v>562.102</v>
      </c>
    </row>
    <row r="6" spans="1:25">
      <c r="A6" s="1" t="s">
        <v>1186</v>
      </c>
      <c r="B6" s="1" t="s">
        <v>12391</v>
      </c>
      <c r="C6" s="1" t="s">
        <v>14299</v>
      </c>
      <c r="D6" s="1" t="s">
        <v>28</v>
      </c>
      <c r="E6" s="1" t="s">
        <v>14308</v>
      </c>
      <c r="F6" s="1" t="s">
        <v>14309</v>
      </c>
      <c r="G6" s="3">
        <v>38</v>
      </c>
      <c r="H6" s="3">
        <v>39.8</v>
      </c>
      <c r="I6" s="3">
        <v>39.8</v>
      </c>
      <c r="J6" s="3">
        <v>42</v>
      </c>
      <c r="K6" s="3">
        <v>59.9</v>
      </c>
      <c r="L6" s="3">
        <v>59</v>
      </c>
      <c r="M6" s="3">
        <v>69.8</v>
      </c>
      <c r="N6" s="3">
        <v>49.8</v>
      </c>
      <c r="O6" s="3">
        <v>56</v>
      </c>
      <c r="P6" s="3">
        <v>46.5</v>
      </c>
      <c r="Q6" s="3">
        <v>59.8</v>
      </c>
      <c r="R6" s="3">
        <v>59</v>
      </c>
      <c r="S6" s="3">
        <f t="shared" si="0"/>
        <v>619.4</v>
      </c>
      <c r="T6" s="3">
        <f t="shared" si="1"/>
        <v>514.102</v>
      </c>
      <c r="U6" s="3">
        <v>23</v>
      </c>
      <c r="V6" s="3">
        <v>25</v>
      </c>
      <c r="W6" s="8">
        <f t="shared" si="2"/>
        <v>562.102</v>
      </c>
    </row>
    <row r="7" spans="1:25">
      <c r="A7" s="1" t="s">
        <v>1186</v>
      </c>
      <c r="B7" s="1" t="s">
        <v>12391</v>
      </c>
      <c r="C7" s="1" t="s">
        <v>14299</v>
      </c>
      <c r="D7" s="1" t="s">
        <v>28</v>
      </c>
      <c r="E7" s="1" t="s">
        <v>14310</v>
      </c>
      <c r="F7" s="1" t="s">
        <v>14311</v>
      </c>
      <c r="G7" s="3">
        <v>38</v>
      </c>
      <c r="H7" s="3">
        <v>39.8</v>
      </c>
      <c r="I7" s="3">
        <v>39.8</v>
      </c>
      <c r="J7" s="3">
        <v>42</v>
      </c>
      <c r="K7" s="3">
        <v>59.9</v>
      </c>
      <c r="L7" s="3">
        <v>59</v>
      </c>
      <c r="M7" s="3">
        <v>69.8</v>
      </c>
      <c r="N7" s="3">
        <v>49.8</v>
      </c>
      <c r="O7" s="3">
        <v>56</v>
      </c>
      <c r="P7" s="3">
        <v>46.5</v>
      </c>
      <c r="Q7" s="3">
        <v>59.8</v>
      </c>
      <c r="R7" s="3">
        <v>59</v>
      </c>
      <c r="S7" s="3">
        <f t="shared" si="0"/>
        <v>619.4</v>
      </c>
      <c r="T7" s="3">
        <f t="shared" si="1"/>
        <v>514.102</v>
      </c>
      <c r="U7" s="3">
        <v>23</v>
      </c>
      <c r="V7" s="3">
        <v>25</v>
      </c>
      <c r="W7" s="8">
        <f t="shared" si="2"/>
        <v>562.102</v>
      </c>
    </row>
    <row r="8" spans="1:25">
      <c r="A8" s="1" t="s">
        <v>1186</v>
      </c>
      <c r="B8" s="1" t="s">
        <v>12391</v>
      </c>
      <c r="C8" s="1" t="s">
        <v>14299</v>
      </c>
      <c r="D8" s="1" t="s">
        <v>28</v>
      </c>
      <c r="E8" s="1" t="s">
        <v>14312</v>
      </c>
      <c r="F8" s="1" t="s">
        <v>14313</v>
      </c>
      <c r="G8" s="3">
        <v>38</v>
      </c>
      <c r="H8" s="3">
        <v>39.8</v>
      </c>
      <c r="I8" s="3">
        <v>39.8</v>
      </c>
      <c r="J8" s="3">
        <v>42</v>
      </c>
      <c r="K8" s="3">
        <v>59.9</v>
      </c>
      <c r="L8" s="3">
        <v>59</v>
      </c>
      <c r="M8" s="3">
        <v>69.8</v>
      </c>
      <c r="N8" s="3">
        <v>49.8</v>
      </c>
      <c r="O8" s="3">
        <v>56</v>
      </c>
      <c r="P8" s="3">
        <v>46.5</v>
      </c>
      <c r="Q8" s="3">
        <v>59.8</v>
      </c>
      <c r="R8" s="3">
        <v>59</v>
      </c>
      <c r="S8" s="3">
        <f t="shared" si="0"/>
        <v>619.4</v>
      </c>
      <c r="T8" s="3">
        <f t="shared" si="1"/>
        <v>514.102</v>
      </c>
      <c r="U8" s="3">
        <v>23</v>
      </c>
      <c r="V8" s="3">
        <v>25</v>
      </c>
      <c r="W8" s="8">
        <f t="shared" si="2"/>
        <v>562.102</v>
      </c>
    </row>
    <row r="9" spans="1:25">
      <c r="A9" s="1" t="s">
        <v>1186</v>
      </c>
      <c r="B9" s="1" t="s">
        <v>12391</v>
      </c>
      <c r="C9" s="1" t="s">
        <v>14299</v>
      </c>
      <c r="D9" s="1" t="s">
        <v>28</v>
      </c>
      <c r="E9" s="1" t="s">
        <v>14314</v>
      </c>
      <c r="F9" s="1" t="s">
        <v>14315</v>
      </c>
      <c r="G9" s="3">
        <v>38</v>
      </c>
      <c r="H9" s="3">
        <v>39.8</v>
      </c>
      <c r="I9" s="3">
        <v>39.8</v>
      </c>
      <c r="J9" s="3">
        <v>42</v>
      </c>
      <c r="K9" s="3">
        <v>59.9</v>
      </c>
      <c r="L9" s="3">
        <v>59</v>
      </c>
      <c r="M9" s="3">
        <v>69.8</v>
      </c>
      <c r="N9" s="3">
        <v>49.8</v>
      </c>
      <c r="O9" s="3">
        <v>56</v>
      </c>
      <c r="P9" s="3">
        <v>46.5</v>
      </c>
      <c r="Q9" s="3">
        <v>59.8</v>
      </c>
      <c r="R9" s="3">
        <v>59</v>
      </c>
      <c r="S9" s="3">
        <f t="shared" si="0"/>
        <v>619.4</v>
      </c>
      <c r="T9" s="3">
        <f t="shared" si="1"/>
        <v>514.102</v>
      </c>
      <c r="U9" s="3">
        <v>23</v>
      </c>
      <c r="V9" s="3">
        <v>25</v>
      </c>
      <c r="W9" s="8">
        <f t="shared" si="2"/>
        <v>562.102</v>
      </c>
    </row>
    <row r="10" spans="1:25">
      <c r="A10" s="1" t="s">
        <v>1186</v>
      </c>
      <c r="B10" s="1" t="s">
        <v>12391</v>
      </c>
      <c r="C10" s="1" t="s">
        <v>14299</v>
      </c>
      <c r="D10" s="1" t="s">
        <v>28</v>
      </c>
      <c r="E10" s="1" t="s">
        <v>14316</v>
      </c>
      <c r="F10" s="1" t="s">
        <v>14317</v>
      </c>
      <c r="G10" s="3">
        <v>38</v>
      </c>
      <c r="H10" s="3">
        <v>39.8</v>
      </c>
      <c r="I10" s="3">
        <v>39.8</v>
      </c>
      <c r="J10" s="3">
        <v>42</v>
      </c>
      <c r="K10" s="3">
        <v>59.9</v>
      </c>
      <c r="L10" s="3">
        <v>59</v>
      </c>
      <c r="M10" s="3">
        <v>69.8</v>
      </c>
      <c r="N10" s="3">
        <v>49.8</v>
      </c>
      <c r="O10" s="3">
        <v>56</v>
      </c>
      <c r="P10" s="3">
        <v>46.5</v>
      </c>
      <c r="Q10" s="3">
        <v>59.8</v>
      </c>
      <c r="R10" s="3">
        <v>59</v>
      </c>
      <c r="S10" s="3">
        <f t="shared" si="0"/>
        <v>619.4</v>
      </c>
      <c r="T10" s="3">
        <f t="shared" si="1"/>
        <v>514.102</v>
      </c>
      <c r="U10" s="3">
        <v>23</v>
      </c>
      <c r="V10" s="3">
        <v>25</v>
      </c>
      <c r="W10" s="8">
        <f t="shared" si="2"/>
        <v>562.102</v>
      </c>
    </row>
    <row r="11" spans="1:25">
      <c r="A11" s="1" t="s">
        <v>1186</v>
      </c>
      <c r="B11" s="1" t="s">
        <v>12391</v>
      </c>
      <c r="C11" s="1" t="s">
        <v>14299</v>
      </c>
      <c r="D11" s="1" t="s">
        <v>28</v>
      </c>
      <c r="E11" s="1" t="s">
        <v>14318</v>
      </c>
      <c r="F11" s="1" t="s">
        <v>14319</v>
      </c>
      <c r="G11" s="3">
        <v>38</v>
      </c>
      <c r="H11" s="3">
        <v>39.8</v>
      </c>
      <c r="I11" s="3">
        <v>39.8</v>
      </c>
      <c r="J11" s="3">
        <v>42</v>
      </c>
      <c r="K11" s="3">
        <v>59.9</v>
      </c>
      <c r="L11" s="3">
        <v>59</v>
      </c>
      <c r="M11" s="3">
        <v>69.8</v>
      </c>
      <c r="N11" s="3">
        <v>49.8</v>
      </c>
      <c r="O11" s="3">
        <v>56</v>
      </c>
      <c r="P11" s="3">
        <v>46.5</v>
      </c>
      <c r="Q11" s="3">
        <v>59.8</v>
      </c>
      <c r="R11" s="3">
        <v>59</v>
      </c>
      <c r="S11" s="3">
        <f t="shared" si="0"/>
        <v>619.4</v>
      </c>
      <c r="T11" s="3">
        <f t="shared" si="1"/>
        <v>514.102</v>
      </c>
      <c r="U11" s="3">
        <v>23</v>
      </c>
      <c r="V11" s="3">
        <v>25</v>
      </c>
      <c r="W11" s="8">
        <f t="shared" si="2"/>
        <v>562.102</v>
      </c>
    </row>
    <row r="12" spans="1:25">
      <c r="A12" s="1" t="s">
        <v>1186</v>
      </c>
      <c r="B12" s="1" t="s">
        <v>12391</v>
      </c>
      <c r="C12" s="1" t="s">
        <v>14299</v>
      </c>
      <c r="D12" s="1" t="s">
        <v>28</v>
      </c>
      <c r="E12" s="1" t="s">
        <v>14320</v>
      </c>
      <c r="F12" s="1" t="s">
        <v>14321</v>
      </c>
      <c r="G12" s="3">
        <v>38</v>
      </c>
      <c r="H12" s="3">
        <v>39.8</v>
      </c>
      <c r="I12" s="3">
        <v>39.8</v>
      </c>
      <c r="J12" s="3">
        <v>42</v>
      </c>
      <c r="K12" s="3">
        <v>59.9</v>
      </c>
      <c r="L12" s="3">
        <v>59</v>
      </c>
      <c r="M12" s="3">
        <v>69.8</v>
      </c>
      <c r="N12" s="3">
        <v>49.8</v>
      </c>
      <c r="O12" s="3">
        <v>56</v>
      </c>
      <c r="P12" s="3">
        <v>46.5</v>
      </c>
      <c r="Q12" s="3">
        <v>59.8</v>
      </c>
      <c r="R12" s="3">
        <v>59</v>
      </c>
      <c r="S12" s="3">
        <f t="shared" si="0"/>
        <v>619.4</v>
      </c>
      <c r="T12" s="3">
        <f t="shared" si="1"/>
        <v>514.102</v>
      </c>
      <c r="U12" s="3">
        <v>23</v>
      </c>
      <c r="V12" s="3">
        <v>25</v>
      </c>
      <c r="W12" s="8">
        <f t="shared" si="2"/>
        <v>562.102</v>
      </c>
    </row>
    <row r="13" spans="1:25">
      <c r="A13" s="1" t="s">
        <v>1186</v>
      </c>
      <c r="B13" s="1" t="s">
        <v>12391</v>
      </c>
      <c r="C13" s="1" t="s">
        <v>14299</v>
      </c>
      <c r="D13" s="1" t="s">
        <v>28</v>
      </c>
      <c r="E13" s="1" t="s">
        <v>14322</v>
      </c>
      <c r="F13" s="1" t="s">
        <v>14323</v>
      </c>
      <c r="G13" s="3">
        <v>38</v>
      </c>
      <c r="H13" s="3">
        <v>39.8</v>
      </c>
      <c r="I13" s="3">
        <v>39.8</v>
      </c>
      <c r="J13" s="3">
        <v>42</v>
      </c>
      <c r="K13" s="3">
        <v>59.9</v>
      </c>
      <c r="L13" s="3">
        <v>59</v>
      </c>
      <c r="M13" s="3">
        <v>69.8</v>
      </c>
      <c r="N13" s="3">
        <v>49.8</v>
      </c>
      <c r="O13" s="3">
        <v>56</v>
      </c>
      <c r="P13" s="3">
        <v>46.5</v>
      </c>
      <c r="Q13" s="3">
        <v>59.8</v>
      </c>
      <c r="R13" s="3">
        <v>59</v>
      </c>
      <c r="S13" s="3">
        <f t="shared" si="0"/>
        <v>619.4</v>
      </c>
      <c r="T13" s="3">
        <f t="shared" si="1"/>
        <v>514.102</v>
      </c>
      <c r="U13" s="3">
        <v>23</v>
      </c>
      <c r="V13" s="3">
        <v>25</v>
      </c>
      <c r="W13" s="8">
        <f t="shared" si="2"/>
        <v>562.102</v>
      </c>
    </row>
    <row r="14" spans="1:25">
      <c r="A14" s="1" t="s">
        <v>1186</v>
      </c>
      <c r="B14" s="1" t="s">
        <v>12391</v>
      </c>
      <c r="C14" s="1" t="s">
        <v>14299</v>
      </c>
      <c r="D14" s="1" t="s">
        <v>28</v>
      </c>
      <c r="E14" s="1" t="s">
        <v>14324</v>
      </c>
      <c r="F14" s="1" t="s">
        <v>14325</v>
      </c>
      <c r="G14" s="3">
        <v>38</v>
      </c>
      <c r="H14" s="3">
        <v>39.8</v>
      </c>
      <c r="I14" s="3">
        <v>39.8</v>
      </c>
      <c r="J14" s="3">
        <v>42</v>
      </c>
      <c r="K14" s="3">
        <v>59.9</v>
      </c>
      <c r="L14" s="3">
        <v>59</v>
      </c>
      <c r="M14" s="3">
        <v>69.8</v>
      </c>
      <c r="N14" s="3">
        <v>49.8</v>
      </c>
      <c r="O14" s="3">
        <v>56</v>
      </c>
      <c r="P14" s="3">
        <v>46.5</v>
      </c>
      <c r="Q14" s="3">
        <v>59.8</v>
      </c>
      <c r="R14" s="3">
        <v>59</v>
      </c>
      <c r="S14" s="3">
        <f t="shared" si="0"/>
        <v>619.4</v>
      </c>
      <c r="T14" s="3">
        <f t="shared" si="1"/>
        <v>514.102</v>
      </c>
      <c r="U14" s="3">
        <v>23</v>
      </c>
      <c r="V14" s="3">
        <v>25</v>
      </c>
      <c r="W14" s="8">
        <f t="shared" si="2"/>
        <v>562.102</v>
      </c>
    </row>
    <row r="15" spans="1:25">
      <c r="A15" s="1" t="s">
        <v>1186</v>
      </c>
      <c r="B15" s="1" t="s">
        <v>12391</v>
      </c>
      <c r="C15" s="1" t="s">
        <v>14299</v>
      </c>
      <c r="D15" s="1" t="s">
        <v>28</v>
      </c>
      <c r="E15" s="1" t="s">
        <v>14326</v>
      </c>
      <c r="F15" s="1" t="s">
        <v>14327</v>
      </c>
      <c r="G15" s="3">
        <v>38</v>
      </c>
      <c r="H15" s="3">
        <v>39.8</v>
      </c>
      <c r="I15" s="3">
        <v>39.8</v>
      </c>
      <c r="J15" s="3">
        <v>42</v>
      </c>
      <c r="K15" s="3">
        <v>59.9</v>
      </c>
      <c r="L15" s="3">
        <v>59</v>
      </c>
      <c r="M15" s="3">
        <v>69.8</v>
      </c>
      <c r="N15" s="3">
        <v>49.8</v>
      </c>
      <c r="O15" s="3">
        <v>56</v>
      </c>
      <c r="P15" s="3">
        <v>46.5</v>
      </c>
      <c r="Q15" s="3">
        <v>59.8</v>
      </c>
      <c r="R15" s="3">
        <v>59</v>
      </c>
      <c r="S15" s="3">
        <f t="shared" si="0"/>
        <v>619.4</v>
      </c>
      <c r="T15" s="3">
        <f t="shared" si="1"/>
        <v>514.102</v>
      </c>
      <c r="U15" s="3">
        <v>23</v>
      </c>
      <c r="V15" s="3">
        <v>25</v>
      </c>
      <c r="W15" s="8">
        <f t="shared" si="2"/>
        <v>562.102</v>
      </c>
    </row>
    <row r="16" spans="1:25">
      <c r="A16" s="1" t="s">
        <v>1186</v>
      </c>
      <c r="B16" s="1" t="s">
        <v>12391</v>
      </c>
      <c r="C16" s="1" t="s">
        <v>14299</v>
      </c>
      <c r="D16" s="1" t="s">
        <v>28</v>
      </c>
      <c r="E16" s="1" t="s">
        <v>14328</v>
      </c>
      <c r="F16" s="1" t="s">
        <v>14329</v>
      </c>
      <c r="G16" s="3">
        <v>38</v>
      </c>
      <c r="H16" s="3">
        <v>39.8</v>
      </c>
      <c r="I16" s="3">
        <v>39.8</v>
      </c>
      <c r="J16" s="3">
        <v>42</v>
      </c>
      <c r="K16" s="3">
        <v>59.9</v>
      </c>
      <c r="L16" s="3">
        <v>59</v>
      </c>
      <c r="M16" s="3">
        <v>69.8</v>
      </c>
      <c r="N16" s="3">
        <v>49.8</v>
      </c>
      <c r="O16" s="3">
        <v>56</v>
      </c>
      <c r="P16" s="3">
        <v>46.5</v>
      </c>
      <c r="Q16" s="3">
        <v>59.8</v>
      </c>
      <c r="R16" s="3">
        <v>59</v>
      </c>
      <c r="S16" s="3">
        <f t="shared" si="0"/>
        <v>619.4</v>
      </c>
      <c r="T16" s="3">
        <f t="shared" si="1"/>
        <v>514.102</v>
      </c>
      <c r="U16" s="3">
        <v>23</v>
      </c>
      <c r="V16" s="3">
        <v>25</v>
      </c>
      <c r="W16" s="8">
        <f t="shared" si="2"/>
        <v>562.102</v>
      </c>
    </row>
    <row r="17" spans="1:25">
      <c r="A17" s="1" t="s">
        <v>1186</v>
      </c>
      <c r="B17" s="1" t="s">
        <v>12391</v>
      </c>
      <c r="C17" s="1" t="s">
        <v>14299</v>
      </c>
      <c r="D17" s="1" t="s">
        <v>28</v>
      </c>
      <c r="E17" s="1" t="s">
        <v>14330</v>
      </c>
      <c r="F17" s="1" t="s">
        <v>14331</v>
      </c>
      <c r="G17" s="3">
        <v>38</v>
      </c>
      <c r="H17" s="3">
        <v>39.8</v>
      </c>
      <c r="I17" s="3">
        <v>39.8</v>
      </c>
      <c r="J17" s="3">
        <v>42</v>
      </c>
      <c r="K17" s="3">
        <v>59.9</v>
      </c>
      <c r="L17" s="3">
        <v>59</v>
      </c>
      <c r="M17" s="3">
        <v>69.8</v>
      </c>
      <c r="N17" s="3">
        <v>49.8</v>
      </c>
      <c r="O17" s="3">
        <v>56</v>
      </c>
      <c r="P17" s="3">
        <v>46.5</v>
      </c>
      <c r="Q17" s="3">
        <v>59.8</v>
      </c>
      <c r="R17" s="3">
        <v>59</v>
      </c>
      <c r="S17" s="3">
        <f t="shared" si="0"/>
        <v>619.4</v>
      </c>
      <c r="T17" s="3">
        <f t="shared" si="1"/>
        <v>514.102</v>
      </c>
      <c r="U17" s="3">
        <v>23</v>
      </c>
      <c r="V17" s="3">
        <v>25</v>
      </c>
      <c r="W17" s="8">
        <f t="shared" si="2"/>
        <v>562.102</v>
      </c>
    </row>
    <row r="18" spans="1:25">
      <c r="A18" s="1" t="s">
        <v>1186</v>
      </c>
      <c r="B18" s="1" t="s">
        <v>12391</v>
      </c>
      <c r="C18" s="1" t="s">
        <v>14299</v>
      </c>
      <c r="D18" s="1" t="s">
        <v>28</v>
      </c>
      <c r="E18" s="1" t="s">
        <v>14332</v>
      </c>
      <c r="F18" s="1" t="s">
        <v>14333</v>
      </c>
      <c r="G18" s="3">
        <v>38</v>
      </c>
      <c r="H18" s="3"/>
      <c r="I18" s="3"/>
      <c r="J18" s="3">
        <v>42</v>
      </c>
      <c r="K18" s="3">
        <v>59.9</v>
      </c>
      <c r="L18" s="3">
        <v>59</v>
      </c>
      <c r="M18" s="3">
        <v>69.8</v>
      </c>
      <c r="N18" s="3">
        <v>49.8</v>
      </c>
      <c r="O18" s="3">
        <v>56</v>
      </c>
      <c r="P18" s="3">
        <v>46.5</v>
      </c>
      <c r="Q18" s="3">
        <v>59.8</v>
      </c>
      <c r="R18" s="3">
        <v>59</v>
      </c>
      <c r="S18" s="3">
        <f t="shared" si="0"/>
        <v>539.8</v>
      </c>
      <c r="T18" s="3">
        <f t="shared" si="1"/>
        <v>448.034</v>
      </c>
      <c r="U18" s="3">
        <v>23</v>
      </c>
      <c r="V18" s="3">
        <v>25</v>
      </c>
      <c r="W18" s="8">
        <f t="shared" si="2"/>
        <v>496.034</v>
      </c>
      <c r="X18" s="3">
        <v>56.44</v>
      </c>
      <c r="Y18" s="8">
        <f>W18+X18</f>
        <v>552.474</v>
      </c>
    </row>
    <row r="19" spans="1:25">
      <c r="A19" s="1" t="s">
        <v>1186</v>
      </c>
      <c r="B19" s="1" t="s">
        <v>12391</v>
      </c>
      <c r="C19" s="1" t="s">
        <v>14299</v>
      </c>
      <c r="D19" s="1" t="s">
        <v>28</v>
      </c>
      <c r="E19" s="1" t="s">
        <v>14334</v>
      </c>
      <c r="F19" s="1" t="s">
        <v>14335</v>
      </c>
      <c r="G19" s="3">
        <v>38</v>
      </c>
      <c r="H19" s="3">
        <v>39.8</v>
      </c>
      <c r="I19" s="3">
        <v>39.8</v>
      </c>
      <c r="J19" s="3">
        <v>42</v>
      </c>
      <c r="K19" s="3">
        <v>59.9</v>
      </c>
      <c r="L19" s="3">
        <v>59</v>
      </c>
      <c r="M19" s="3">
        <v>69.8</v>
      </c>
      <c r="N19" s="3">
        <v>49.8</v>
      </c>
      <c r="O19" s="3">
        <v>56</v>
      </c>
      <c r="P19" s="3">
        <v>46.5</v>
      </c>
      <c r="Q19" s="3">
        <v>59.8</v>
      </c>
      <c r="R19" s="3">
        <v>59</v>
      </c>
      <c r="S19" s="3">
        <f t="shared" si="0"/>
        <v>619.4</v>
      </c>
      <c r="T19" s="3">
        <f t="shared" si="1"/>
        <v>514.102</v>
      </c>
      <c r="U19" s="3">
        <v>23</v>
      </c>
      <c r="V19" s="3">
        <v>25</v>
      </c>
      <c r="W19" s="8">
        <f t="shared" si="2"/>
        <v>562.102</v>
      </c>
    </row>
    <row r="20" spans="1:25">
      <c r="A20" s="1" t="s">
        <v>1186</v>
      </c>
      <c r="B20" s="1" t="s">
        <v>12391</v>
      </c>
      <c r="C20" s="1" t="s">
        <v>14299</v>
      </c>
      <c r="D20" s="1" t="s">
        <v>28</v>
      </c>
      <c r="E20" s="1" t="s">
        <v>14336</v>
      </c>
      <c r="F20" s="1" t="s">
        <v>14337</v>
      </c>
      <c r="G20" s="3">
        <v>38</v>
      </c>
      <c r="H20" s="3">
        <v>39.8</v>
      </c>
      <c r="I20" s="3">
        <v>39.8</v>
      </c>
      <c r="J20" s="3">
        <v>42</v>
      </c>
      <c r="K20" s="3">
        <v>59.9</v>
      </c>
      <c r="L20" s="3">
        <v>59</v>
      </c>
      <c r="M20" s="3">
        <v>69.8</v>
      </c>
      <c r="N20" s="3">
        <v>49.8</v>
      </c>
      <c r="O20" s="3">
        <v>56</v>
      </c>
      <c r="P20" s="3">
        <v>46.5</v>
      </c>
      <c r="Q20" s="3">
        <v>59.8</v>
      </c>
      <c r="R20" s="3">
        <v>59</v>
      </c>
      <c r="S20" s="3">
        <f t="shared" si="0"/>
        <v>619.4</v>
      </c>
      <c r="T20" s="3">
        <f t="shared" si="1"/>
        <v>514.102</v>
      </c>
      <c r="U20" s="3">
        <v>23</v>
      </c>
      <c r="V20" s="3">
        <v>25</v>
      </c>
      <c r="W20" s="8">
        <f t="shared" si="2"/>
        <v>562.102</v>
      </c>
    </row>
    <row r="21" spans="1:25">
      <c r="A21" s="1" t="s">
        <v>1186</v>
      </c>
      <c r="B21" s="1" t="s">
        <v>12391</v>
      </c>
      <c r="C21" s="1" t="s">
        <v>14299</v>
      </c>
      <c r="D21" s="1" t="s">
        <v>28</v>
      </c>
      <c r="E21" s="1" t="s">
        <v>14338</v>
      </c>
      <c r="F21" s="1" t="s">
        <v>14339</v>
      </c>
      <c r="G21" s="3">
        <v>38</v>
      </c>
      <c r="H21" s="3">
        <v>39.8</v>
      </c>
      <c r="I21" s="3">
        <v>39.8</v>
      </c>
      <c r="J21" s="3">
        <v>42</v>
      </c>
      <c r="K21" s="3">
        <v>59.9</v>
      </c>
      <c r="L21" s="3">
        <v>59</v>
      </c>
      <c r="M21" s="3">
        <v>69.8</v>
      </c>
      <c r="N21" s="3">
        <v>49.8</v>
      </c>
      <c r="O21" s="3">
        <v>56</v>
      </c>
      <c r="P21" s="3">
        <v>46.5</v>
      </c>
      <c r="Q21" s="3">
        <v>59.8</v>
      </c>
      <c r="R21" s="3">
        <v>59</v>
      </c>
      <c r="S21" s="3">
        <f t="shared" si="0"/>
        <v>619.4</v>
      </c>
      <c r="T21" s="3">
        <f t="shared" si="1"/>
        <v>514.102</v>
      </c>
      <c r="U21" s="3">
        <v>23</v>
      </c>
      <c r="V21" s="3">
        <v>25</v>
      </c>
      <c r="W21" s="8">
        <f t="shared" si="2"/>
        <v>562.102</v>
      </c>
    </row>
    <row r="22" spans="1:25">
      <c r="A22" s="1" t="s">
        <v>1186</v>
      </c>
      <c r="B22" s="1" t="s">
        <v>12391</v>
      </c>
      <c r="C22" s="1" t="s">
        <v>14299</v>
      </c>
      <c r="D22" s="1" t="s">
        <v>28</v>
      </c>
      <c r="E22" s="1" t="s">
        <v>14340</v>
      </c>
      <c r="F22" s="1" t="s">
        <v>14341</v>
      </c>
      <c r="G22" s="3">
        <v>38</v>
      </c>
      <c r="H22" s="3">
        <v>39.8</v>
      </c>
      <c r="I22" s="3">
        <v>39.8</v>
      </c>
      <c r="J22" s="3">
        <v>42</v>
      </c>
      <c r="K22" s="3">
        <v>59.9</v>
      </c>
      <c r="L22" s="3">
        <v>59</v>
      </c>
      <c r="M22" s="3">
        <v>69.8</v>
      </c>
      <c r="N22" s="3">
        <v>49.8</v>
      </c>
      <c r="O22" s="3">
        <v>56</v>
      </c>
      <c r="P22" s="3">
        <v>46.5</v>
      </c>
      <c r="Q22" s="3">
        <v>59.8</v>
      </c>
      <c r="R22" s="3">
        <v>59</v>
      </c>
      <c r="S22" s="3">
        <f t="shared" si="0"/>
        <v>619.4</v>
      </c>
      <c r="T22" s="3">
        <f t="shared" si="1"/>
        <v>514.102</v>
      </c>
      <c r="U22" s="3">
        <v>23</v>
      </c>
      <c r="V22" s="3">
        <v>25</v>
      </c>
      <c r="W22" s="8">
        <f t="shared" si="2"/>
        <v>562.102</v>
      </c>
    </row>
    <row r="23" spans="1:25">
      <c r="A23" s="1" t="s">
        <v>1186</v>
      </c>
      <c r="B23" s="1" t="s">
        <v>12391</v>
      </c>
      <c r="C23" s="1" t="s">
        <v>14299</v>
      </c>
      <c r="D23" s="1" t="s">
        <v>28</v>
      </c>
      <c r="E23" s="1" t="s">
        <v>14342</v>
      </c>
      <c r="F23" s="1" t="s">
        <v>14343</v>
      </c>
      <c r="G23" s="3">
        <v>38</v>
      </c>
      <c r="H23" s="3">
        <v>39.8</v>
      </c>
      <c r="I23" s="3">
        <v>39.8</v>
      </c>
      <c r="J23" s="3">
        <v>42</v>
      </c>
      <c r="K23" s="3">
        <v>59.9</v>
      </c>
      <c r="L23" s="3">
        <v>59</v>
      </c>
      <c r="M23" s="3">
        <v>69.8</v>
      </c>
      <c r="N23" s="3">
        <v>49.8</v>
      </c>
      <c r="O23" s="3">
        <v>56</v>
      </c>
      <c r="P23" s="3">
        <v>46.5</v>
      </c>
      <c r="Q23" s="3">
        <v>59.8</v>
      </c>
      <c r="R23" s="3">
        <v>59</v>
      </c>
      <c r="S23" s="3">
        <f t="shared" si="0"/>
        <v>619.4</v>
      </c>
      <c r="T23" s="3">
        <f t="shared" si="1"/>
        <v>514.102</v>
      </c>
      <c r="U23" s="3">
        <v>23</v>
      </c>
      <c r="V23" s="3">
        <v>25</v>
      </c>
      <c r="W23" s="8">
        <f t="shared" si="2"/>
        <v>562.102</v>
      </c>
    </row>
    <row r="24" spans="1:25">
      <c r="A24" s="1" t="s">
        <v>1186</v>
      </c>
      <c r="B24" s="1" t="s">
        <v>12391</v>
      </c>
      <c r="C24" s="1" t="s">
        <v>14299</v>
      </c>
      <c r="D24" s="1" t="s">
        <v>28</v>
      </c>
      <c r="E24" s="1" t="s">
        <v>14344</v>
      </c>
      <c r="F24" s="1" t="s">
        <v>14345</v>
      </c>
      <c r="G24" s="3">
        <v>38</v>
      </c>
      <c r="H24" s="3">
        <v>39.8</v>
      </c>
      <c r="I24" s="3">
        <v>39.8</v>
      </c>
      <c r="J24" s="3">
        <v>42</v>
      </c>
      <c r="K24" s="3">
        <v>59.9</v>
      </c>
      <c r="L24" s="3">
        <v>59</v>
      </c>
      <c r="M24" s="3">
        <v>69.8</v>
      </c>
      <c r="N24" s="3">
        <v>49.8</v>
      </c>
      <c r="O24" s="3">
        <v>56</v>
      </c>
      <c r="P24" s="3">
        <v>46.5</v>
      </c>
      <c r="Q24" s="3">
        <v>59.8</v>
      </c>
      <c r="R24" s="3">
        <v>59</v>
      </c>
      <c r="S24" s="3">
        <f t="shared" si="0"/>
        <v>619.4</v>
      </c>
      <c r="T24" s="3">
        <f t="shared" si="1"/>
        <v>514.102</v>
      </c>
      <c r="U24" s="3">
        <v>23</v>
      </c>
      <c r="V24" s="3">
        <v>25</v>
      </c>
      <c r="W24" s="8">
        <f t="shared" si="2"/>
        <v>562.102</v>
      </c>
    </row>
    <row r="25" spans="1:25">
      <c r="A25" s="1" t="s">
        <v>1186</v>
      </c>
      <c r="B25" s="1" t="s">
        <v>12391</v>
      </c>
      <c r="C25" s="1" t="s">
        <v>14299</v>
      </c>
      <c r="D25" s="1" t="s">
        <v>28</v>
      </c>
      <c r="E25" s="1" t="s">
        <v>14346</v>
      </c>
      <c r="F25" s="1" t="s">
        <v>14347</v>
      </c>
      <c r="G25" s="3">
        <v>38</v>
      </c>
      <c r="H25" s="3">
        <v>39.8</v>
      </c>
      <c r="I25" s="3">
        <v>39.8</v>
      </c>
      <c r="J25" s="3">
        <v>42</v>
      </c>
      <c r="K25" s="3">
        <v>59.9</v>
      </c>
      <c r="L25" s="3">
        <v>59</v>
      </c>
      <c r="M25" s="3">
        <v>69.8</v>
      </c>
      <c r="N25" s="3">
        <v>49.8</v>
      </c>
      <c r="O25" s="3">
        <v>56</v>
      </c>
      <c r="P25" s="3">
        <v>46.5</v>
      </c>
      <c r="Q25" s="3">
        <v>59.8</v>
      </c>
      <c r="R25" s="3">
        <v>59</v>
      </c>
      <c r="S25" s="3">
        <f t="shared" si="0"/>
        <v>619.4</v>
      </c>
      <c r="T25" s="3">
        <f t="shared" si="1"/>
        <v>514.102</v>
      </c>
      <c r="U25" s="3">
        <v>23</v>
      </c>
      <c r="V25" s="3">
        <v>25</v>
      </c>
      <c r="W25" s="8">
        <f t="shared" si="2"/>
        <v>562.102</v>
      </c>
    </row>
    <row r="26" spans="1:25">
      <c r="A26" s="1" t="s">
        <v>1186</v>
      </c>
      <c r="B26" s="1" t="s">
        <v>12391</v>
      </c>
      <c r="C26" s="1" t="s">
        <v>14299</v>
      </c>
      <c r="D26" s="1" t="s">
        <v>28</v>
      </c>
      <c r="E26" s="1" t="s">
        <v>14348</v>
      </c>
      <c r="F26" s="1" t="s">
        <v>14349</v>
      </c>
      <c r="G26" s="3">
        <v>38</v>
      </c>
      <c r="H26" s="3">
        <v>39.8</v>
      </c>
      <c r="I26" s="3">
        <v>39.8</v>
      </c>
      <c r="J26" s="3">
        <v>42</v>
      </c>
      <c r="K26" s="3">
        <v>59.9</v>
      </c>
      <c r="L26" s="3">
        <v>59</v>
      </c>
      <c r="M26" s="3">
        <v>69.8</v>
      </c>
      <c r="N26" s="3">
        <v>49.8</v>
      </c>
      <c r="O26" s="3">
        <v>56</v>
      </c>
      <c r="P26" s="3">
        <v>46.5</v>
      </c>
      <c r="Q26" s="3">
        <v>59.8</v>
      </c>
      <c r="R26" s="3">
        <v>59</v>
      </c>
      <c r="S26" s="3">
        <f t="shared" si="0"/>
        <v>619.4</v>
      </c>
      <c r="T26" s="3">
        <f t="shared" si="1"/>
        <v>514.102</v>
      </c>
      <c r="U26" s="3">
        <v>23</v>
      </c>
      <c r="V26" s="3">
        <v>25</v>
      </c>
      <c r="W26" s="8">
        <f t="shared" si="2"/>
        <v>562.102</v>
      </c>
    </row>
    <row r="27" spans="1:25">
      <c r="A27" s="1" t="s">
        <v>1186</v>
      </c>
      <c r="B27" s="1" t="s">
        <v>12391</v>
      </c>
      <c r="C27" s="1" t="s">
        <v>14299</v>
      </c>
      <c r="D27" s="1" t="s">
        <v>28</v>
      </c>
      <c r="E27" s="1" t="s">
        <v>14350</v>
      </c>
      <c r="F27" s="1" t="s">
        <v>14351</v>
      </c>
      <c r="G27" s="3">
        <v>38</v>
      </c>
      <c r="H27" s="3">
        <v>39.8</v>
      </c>
      <c r="I27" s="3">
        <v>39.8</v>
      </c>
      <c r="J27" s="3">
        <v>42</v>
      </c>
      <c r="K27" s="3">
        <v>59.9</v>
      </c>
      <c r="L27" s="3">
        <v>59</v>
      </c>
      <c r="M27" s="3">
        <v>69.8</v>
      </c>
      <c r="N27" s="3">
        <v>49.8</v>
      </c>
      <c r="O27" s="3">
        <v>56</v>
      </c>
      <c r="P27" s="3">
        <v>46.5</v>
      </c>
      <c r="Q27" s="3">
        <v>59.8</v>
      </c>
      <c r="R27" s="3">
        <v>59</v>
      </c>
      <c r="S27" s="3">
        <f t="shared" si="0"/>
        <v>619.4</v>
      </c>
      <c r="T27" s="3">
        <f t="shared" si="1"/>
        <v>514.102</v>
      </c>
      <c r="U27" s="3">
        <v>23</v>
      </c>
      <c r="V27" s="3">
        <v>25</v>
      </c>
      <c r="W27" s="8">
        <f t="shared" si="2"/>
        <v>562.102</v>
      </c>
    </row>
    <row r="28" spans="1:25">
      <c r="A28" s="1" t="s">
        <v>1186</v>
      </c>
      <c r="B28" s="1" t="s">
        <v>12391</v>
      </c>
      <c r="C28" s="1" t="s">
        <v>14299</v>
      </c>
      <c r="D28" s="1" t="s">
        <v>28</v>
      </c>
      <c r="E28" s="1" t="s">
        <v>14352</v>
      </c>
      <c r="F28" s="1" t="s">
        <v>14353</v>
      </c>
      <c r="G28" s="3">
        <v>38</v>
      </c>
      <c r="H28" s="3">
        <v>39.8</v>
      </c>
      <c r="I28" s="3">
        <v>39.8</v>
      </c>
      <c r="J28" s="3">
        <v>42</v>
      </c>
      <c r="K28" s="3">
        <v>59.9</v>
      </c>
      <c r="L28" s="3">
        <v>59</v>
      </c>
      <c r="M28" s="3">
        <v>69.8</v>
      </c>
      <c r="N28" s="3">
        <v>49.8</v>
      </c>
      <c r="O28" s="3">
        <v>56</v>
      </c>
      <c r="P28" s="3">
        <v>46.5</v>
      </c>
      <c r="Q28" s="3">
        <v>59.8</v>
      </c>
      <c r="R28" s="3">
        <v>59</v>
      </c>
      <c r="S28" s="3">
        <f t="shared" si="0"/>
        <v>619.4</v>
      </c>
      <c r="T28" s="3">
        <f t="shared" si="1"/>
        <v>514.102</v>
      </c>
      <c r="U28" s="3">
        <v>23</v>
      </c>
      <c r="V28" s="3">
        <v>25</v>
      </c>
      <c r="W28" s="8">
        <f t="shared" si="2"/>
        <v>562.102</v>
      </c>
    </row>
    <row r="29" spans="1:25">
      <c r="A29" s="1" t="s">
        <v>1186</v>
      </c>
      <c r="B29" s="1" t="s">
        <v>12391</v>
      </c>
      <c r="C29" s="1" t="s">
        <v>14299</v>
      </c>
      <c r="D29" s="1" t="s">
        <v>28</v>
      </c>
      <c r="E29" s="1" t="s">
        <v>14354</v>
      </c>
      <c r="F29" s="1" t="s">
        <v>14355</v>
      </c>
      <c r="G29" s="3">
        <v>38</v>
      </c>
      <c r="H29" s="3">
        <v>39.8</v>
      </c>
      <c r="I29" s="3">
        <v>39.8</v>
      </c>
      <c r="J29" s="3">
        <v>42</v>
      </c>
      <c r="K29" s="3">
        <v>59.9</v>
      </c>
      <c r="L29" s="3">
        <v>59</v>
      </c>
      <c r="M29" s="3">
        <v>69.8</v>
      </c>
      <c r="N29" s="3">
        <v>49.8</v>
      </c>
      <c r="O29" s="3">
        <v>56</v>
      </c>
      <c r="P29" s="3">
        <v>46.5</v>
      </c>
      <c r="Q29" s="3">
        <v>59.8</v>
      </c>
      <c r="R29" s="3">
        <v>59</v>
      </c>
      <c r="S29" s="3">
        <f t="shared" si="0"/>
        <v>619.4</v>
      </c>
      <c r="T29" s="3">
        <f t="shared" si="1"/>
        <v>514.102</v>
      </c>
      <c r="U29" s="3">
        <v>23</v>
      </c>
      <c r="V29" s="3">
        <v>25</v>
      </c>
      <c r="W29" s="8">
        <f t="shared" si="2"/>
        <v>562.102</v>
      </c>
    </row>
    <row r="30" spans="1:25">
      <c r="A30" s="1" t="s">
        <v>1186</v>
      </c>
      <c r="B30" s="1" t="s">
        <v>12391</v>
      </c>
      <c r="C30" s="1" t="s">
        <v>14299</v>
      </c>
      <c r="D30" s="1" t="s">
        <v>28</v>
      </c>
      <c r="E30" s="1" t="s">
        <v>14356</v>
      </c>
      <c r="F30" s="1" t="s">
        <v>14357</v>
      </c>
      <c r="G30" s="3">
        <v>38</v>
      </c>
      <c r="H30" s="3">
        <v>39.8</v>
      </c>
      <c r="I30" s="3">
        <v>39.8</v>
      </c>
      <c r="J30" s="3">
        <v>42</v>
      </c>
      <c r="K30" s="3">
        <v>59.9</v>
      </c>
      <c r="L30" s="3">
        <v>59</v>
      </c>
      <c r="M30" s="3">
        <v>69.8</v>
      </c>
      <c r="N30" s="3">
        <v>49.8</v>
      </c>
      <c r="O30" s="3">
        <v>56</v>
      </c>
      <c r="P30" s="3">
        <v>46.5</v>
      </c>
      <c r="Q30" s="3">
        <v>59.8</v>
      </c>
      <c r="R30" s="3">
        <v>59</v>
      </c>
      <c r="S30" s="3">
        <f t="shared" si="0"/>
        <v>619.4</v>
      </c>
      <c r="T30" s="3">
        <f t="shared" si="1"/>
        <v>514.102</v>
      </c>
      <c r="U30" s="3">
        <v>23</v>
      </c>
      <c r="V30" s="3">
        <v>25</v>
      </c>
      <c r="W30" s="8">
        <f t="shared" si="2"/>
        <v>562.102</v>
      </c>
    </row>
    <row r="31" spans="1:25">
      <c r="A31" s="1" t="s">
        <v>1186</v>
      </c>
      <c r="B31" s="1" t="s">
        <v>12391</v>
      </c>
      <c r="C31" s="1" t="s">
        <v>14299</v>
      </c>
      <c r="D31" s="1" t="s">
        <v>28</v>
      </c>
      <c r="E31" s="1" t="s">
        <v>14358</v>
      </c>
      <c r="F31" s="1" t="s">
        <v>14359</v>
      </c>
      <c r="G31" s="3">
        <v>38</v>
      </c>
      <c r="H31" s="3">
        <v>39.8</v>
      </c>
      <c r="I31" s="3">
        <v>39.8</v>
      </c>
      <c r="J31" s="3">
        <v>42</v>
      </c>
      <c r="K31" s="3">
        <v>59.9</v>
      </c>
      <c r="L31" s="3">
        <v>59</v>
      </c>
      <c r="M31" s="3">
        <v>69.8</v>
      </c>
      <c r="N31" s="3">
        <v>49.8</v>
      </c>
      <c r="O31" s="3">
        <v>56</v>
      </c>
      <c r="P31" s="3">
        <v>46.5</v>
      </c>
      <c r="Q31" s="3">
        <v>59.8</v>
      </c>
      <c r="R31" s="3">
        <v>59</v>
      </c>
      <c r="S31" s="3">
        <f t="shared" si="0"/>
        <v>619.4</v>
      </c>
      <c r="T31" s="3">
        <f t="shared" si="1"/>
        <v>514.102</v>
      </c>
      <c r="U31" s="3">
        <v>23</v>
      </c>
      <c r="V31" s="3">
        <v>25</v>
      </c>
      <c r="W31" s="8">
        <f t="shared" si="2"/>
        <v>562.102</v>
      </c>
    </row>
    <row r="32" spans="1:25">
      <c r="A32" s="1" t="s">
        <v>1186</v>
      </c>
      <c r="B32" s="1" t="s">
        <v>12391</v>
      </c>
      <c r="C32" s="1" t="s">
        <v>14299</v>
      </c>
      <c r="D32" s="1" t="s">
        <v>28</v>
      </c>
      <c r="E32" s="1" t="s">
        <v>14360</v>
      </c>
      <c r="F32" s="1" t="s">
        <v>14361</v>
      </c>
      <c r="G32" s="3">
        <v>38</v>
      </c>
      <c r="H32" s="3">
        <v>39.8</v>
      </c>
      <c r="I32" s="3">
        <v>39.8</v>
      </c>
      <c r="J32" s="3">
        <v>42</v>
      </c>
      <c r="K32" s="3">
        <v>59.9</v>
      </c>
      <c r="L32" s="3">
        <v>59</v>
      </c>
      <c r="M32" s="3">
        <v>69.8</v>
      </c>
      <c r="N32" s="3">
        <v>49.8</v>
      </c>
      <c r="O32" s="3">
        <v>56</v>
      </c>
      <c r="P32" s="3">
        <v>46.5</v>
      </c>
      <c r="Q32" s="3">
        <v>59.8</v>
      </c>
      <c r="R32" s="3">
        <v>59</v>
      </c>
      <c r="S32" s="3">
        <f t="shared" si="0"/>
        <v>619.4</v>
      </c>
      <c r="T32" s="3">
        <f t="shared" si="1"/>
        <v>514.102</v>
      </c>
      <c r="U32" s="3">
        <v>23</v>
      </c>
      <c r="V32" s="3">
        <v>25</v>
      </c>
      <c r="W32" s="8">
        <f t="shared" si="2"/>
        <v>562.102</v>
      </c>
    </row>
    <row r="33" spans="1:23">
      <c r="A33" s="1" t="s">
        <v>1186</v>
      </c>
      <c r="B33" s="1" t="s">
        <v>12391</v>
      </c>
      <c r="C33" s="1" t="s">
        <v>14299</v>
      </c>
      <c r="D33" s="1" t="s">
        <v>28</v>
      </c>
      <c r="E33" s="1" t="s">
        <v>14362</v>
      </c>
      <c r="F33" s="1" t="s">
        <v>14363</v>
      </c>
      <c r="G33" s="3">
        <v>38</v>
      </c>
      <c r="H33" s="3">
        <v>39.8</v>
      </c>
      <c r="I33" s="3">
        <v>39.8</v>
      </c>
      <c r="J33" s="3">
        <v>42</v>
      </c>
      <c r="K33" s="3">
        <v>59.9</v>
      </c>
      <c r="L33" s="3">
        <v>59</v>
      </c>
      <c r="M33" s="3">
        <v>69.8</v>
      </c>
      <c r="N33" s="3">
        <v>49.8</v>
      </c>
      <c r="O33" s="3">
        <v>56</v>
      </c>
      <c r="P33" s="3">
        <v>46.5</v>
      </c>
      <c r="Q33" s="3">
        <v>59.8</v>
      </c>
      <c r="R33" s="3">
        <v>59</v>
      </c>
      <c r="S33" s="3">
        <f t="shared" si="0"/>
        <v>619.4</v>
      </c>
      <c r="T33" s="3">
        <f t="shared" si="1"/>
        <v>514.102</v>
      </c>
      <c r="U33" s="3">
        <v>23</v>
      </c>
      <c r="V33" s="3">
        <v>25</v>
      </c>
      <c r="W33" s="8">
        <f t="shared" si="2"/>
        <v>562.102</v>
      </c>
    </row>
    <row r="34" spans="1:23">
      <c r="A34" s="1" t="s">
        <v>1186</v>
      </c>
      <c r="B34" s="1" t="s">
        <v>12391</v>
      </c>
      <c r="C34" s="1" t="s">
        <v>14299</v>
      </c>
      <c r="D34" s="1" t="s">
        <v>28</v>
      </c>
      <c r="E34" s="1" t="s">
        <v>14364</v>
      </c>
      <c r="F34" s="1" t="s">
        <v>14365</v>
      </c>
      <c r="G34" s="3">
        <v>38</v>
      </c>
      <c r="H34" s="3">
        <v>39.8</v>
      </c>
      <c r="I34" s="3">
        <v>39.8</v>
      </c>
      <c r="J34" s="3">
        <v>42</v>
      </c>
      <c r="K34" s="3">
        <v>59.9</v>
      </c>
      <c r="L34" s="3">
        <v>59</v>
      </c>
      <c r="M34" s="3">
        <v>69.8</v>
      </c>
      <c r="N34" s="3">
        <v>49.8</v>
      </c>
      <c r="O34" s="3">
        <v>56</v>
      </c>
      <c r="P34" s="3">
        <v>46.5</v>
      </c>
      <c r="Q34" s="3">
        <v>59.8</v>
      </c>
      <c r="R34" s="3">
        <v>59</v>
      </c>
      <c r="S34" s="3">
        <f t="shared" si="0"/>
        <v>619.4</v>
      </c>
      <c r="T34" s="3">
        <f t="shared" si="1"/>
        <v>514.102</v>
      </c>
      <c r="U34" s="3">
        <v>23</v>
      </c>
      <c r="V34" s="3">
        <v>25</v>
      </c>
      <c r="W34" s="8">
        <f t="shared" si="2"/>
        <v>562.102</v>
      </c>
    </row>
    <row r="35" spans="1:23">
      <c r="A35" s="1" t="s">
        <v>1186</v>
      </c>
      <c r="B35" s="1" t="s">
        <v>12391</v>
      </c>
      <c r="C35" s="1" t="s">
        <v>14299</v>
      </c>
      <c r="D35" s="1" t="s">
        <v>28</v>
      </c>
      <c r="E35" s="1" t="s">
        <v>14366</v>
      </c>
      <c r="F35" s="1" t="s">
        <v>14367</v>
      </c>
      <c r="G35" s="3">
        <v>38</v>
      </c>
      <c r="H35" s="3">
        <v>39.8</v>
      </c>
      <c r="I35" s="3">
        <v>39.8</v>
      </c>
      <c r="J35" s="3">
        <v>42</v>
      </c>
      <c r="K35" s="3">
        <v>59.9</v>
      </c>
      <c r="L35" s="3">
        <v>59</v>
      </c>
      <c r="M35" s="3">
        <v>69.8</v>
      </c>
      <c r="N35" s="3">
        <v>49.8</v>
      </c>
      <c r="O35" s="3">
        <v>56</v>
      </c>
      <c r="P35" s="3">
        <v>46.5</v>
      </c>
      <c r="Q35" s="3">
        <v>59.8</v>
      </c>
      <c r="R35" s="3">
        <v>59</v>
      </c>
      <c r="S35" s="3">
        <f t="shared" ref="S35:S66" si="3">SUM(G35:R35)</f>
        <v>619.4</v>
      </c>
      <c r="T35" s="3">
        <f t="shared" ref="T35:T66" si="4">S35*0.83</f>
        <v>514.102</v>
      </c>
      <c r="U35" s="3">
        <v>23</v>
      </c>
      <c r="V35" s="3">
        <v>25</v>
      </c>
      <c r="W35" s="8">
        <f t="shared" ref="W35:W66" si="5">T35+U35+V35</f>
        <v>562.102</v>
      </c>
    </row>
    <row r="36" spans="1:23">
      <c r="A36" s="1" t="s">
        <v>1186</v>
      </c>
      <c r="B36" s="1" t="s">
        <v>12391</v>
      </c>
      <c r="C36" s="1" t="s">
        <v>14299</v>
      </c>
      <c r="D36" s="1" t="s">
        <v>28</v>
      </c>
      <c r="E36" s="1" t="s">
        <v>14368</v>
      </c>
      <c r="F36" s="1" t="s">
        <v>14369</v>
      </c>
      <c r="G36" s="3">
        <v>38</v>
      </c>
      <c r="H36" s="3">
        <v>39.8</v>
      </c>
      <c r="I36" s="3">
        <v>39.8</v>
      </c>
      <c r="J36" s="3">
        <v>42</v>
      </c>
      <c r="K36" s="3">
        <v>59.9</v>
      </c>
      <c r="L36" s="3">
        <v>59</v>
      </c>
      <c r="M36" s="3">
        <v>69.8</v>
      </c>
      <c r="N36" s="3">
        <v>49.8</v>
      </c>
      <c r="O36" s="3">
        <v>56</v>
      </c>
      <c r="P36" s="3">
        <v>46.5</v>
      </c>
      <c r="Q36" s="3">
        <v>59.8</v>
      </c>
      <c r="R36" s="3">
        <v>59</v>
      </c>
      <c r="S36" s="3">
        <f t="shared" si="3"/>
        <v>619.4</v>
      </c>
      <c r="T36" s="3">
        <f t="shared" si="4"/>
        <v>514.102</v>
      </c>
      <c r="U36" s="3">
        <v>23</v>
      </c>
      <c r="V36" s="3">
        <v>25</v>
      </c>
      <c r="W36" s="8">
        <f t="shared" si="5"/>
        <v>562.102</v>
      </c>
    </row>
    <row r="37" spans="1:23">
      <c r="A37" s="1" t="s">
        <v>1186</v>
      </c>
      <c r="B37" s="1" t="s">
        <v>12391</v>
      </c>
      <c r="C37" s="1" t="s">
        <v>14299</v>
      </c>
      <c r="D37" s="1" t="s">
        <v>28</v>
      </c>
      <c r="E37" s="1" t="s">
        <v>14370</v>
      </c>
      <c r="F37" s="1" t="s">
        <v>14371</v>
      </c>
      <c r="G37" s="3">
        <v>38</v>
      </c>
      <c r="H37" s="3">
        <v>39.8</v>
      </c>
      <c r="I37" s="3">
        <v>39.8</v>
      </c>
      <c r="J37" s="3">
        <v>42</v>
      </c>
      <c r="K37" s="3">
        <v>59.9</v>
      </c>
      <c r="L37" s="3">
        <v>59</v>
      </c>
      <c r="M37" s="3">
        <v>69.8</v>
      </c>
      <c r="N37" s="3">
        <v>49.8</v>
      </c>
      <c r="O37" s="3">
        <v>56</v>
      </c>
      <c r="P37" s="3">
        <v>46.5</v>
      </c>
      <c r="Q37" s="3">
        <v>59.8</v>
      </c>
      <c r="R37" s="3">
        <v>59</v>
      </c>
      <c r="S37" s="3">
        <f t="shared" si="3"/>
        <v>619.4</v>
      </c>
      <c r="T37" s="3">
        <f t="shared" si="4"/>
        <v>514.102</v>
      </c>
      <c r="U37" s="3">
        <v>23</v>
      </c>
      <c r="V37" s="3">
        <v>25</v>
      </c>
      <c r="W37" s="8">
        <f t="shared" si="5"/>
        <v>562.102</v>
      </c>
    </row>
    <row r="38" spans="1:23">
      <c r="A38" s="1" t="s">
        <v>1186</v>
      </c>
      <c r="B38" s="1" t="s">
        <v>12391</v>
      </c>
      <c r="C38" s="1" t="s">
        <v>14299</v>
      </c>
      <c r="D38" s="1" t="s">
        <v>28</v>
      </c>
      <c r="E38" s="1" t="s">
        <v>14372</v>
      </c>
      <c r="F38" s="1" t="s">
        <v>14373</v>
      </c>
      <c r="G38" s="3">
        <v>38</v>
      </c>
      <c r="H38" s="3">
        <v>39.8</v>
      </c>
      <c r="I38" s="3">
        <v>39.8</v>
      </c>
      <c r="J38" s="3">
        <v>42</v>
      </c>
      <c r="K38" s="3">
        <v>59.9</v>
      </c>
      <c r="L38" s="3">
        <v>59</v>
      </c>
      <c r="M38" s="3">
        <v>69.8</v>
      </c>
      <c r="N38" s="3">
        <v>49.8</v>
      </c>
      <c r="O38" s="3">
        <v>56</v>
      </c>
      <c r="P38" s="3">
        <v>46.5</v>
      </c>
      <c r="Q38" s="3">
        <v>59.8</v>
      </c>
      <c r="R38" s="3">
        <v>59</v>
      </c>
      <c r="S38" s="3">
        <f t="shared" si="3"/>
        <v>619.4</v>
      </c>
      <c r="T38" s="3">
        <f t="shared" si="4"/>
        <v>514.102</v>
      </c>
      <c r="U38" s="3">
        <v>23</v>
      </c>
      <c r="V38" s="3">
        <v>25</v>
      </c>
      <c r="W38" s="8">
        <f t="shared" si="5"/>
        <v>562.102</v>
      </c>
    </row>
    <row r="39" spans="1:23">
      <c r="A39" s="1" t="s">
        <v>1186</v>
      </c>
      <c r="B39" s="1" t="s">
        <v>12391</v>
      </c>
      <c r="C39" s="1" t="s">
        <v>14299</v>
      </c>
      <c r="D39" s="1" t="s">
        <v>28</v>
      </c>
      <c r="E39" s="1" t="s">
        <v>14374</v>
      </c>
      <c r="F39" s="1" t="s">
        <v>14375</v>
      </c>
      <c r="G39" s="3">
        <v>38</v>
      </c>
      <c r="H39" s="3">
        <v>39.8</v>
      </c>
      <c r="I39" s="3">
        <v>39.8</v>
      </c>
      <c r="J39" s="3">
        <v>42</v>
      </c>
      <c r="K39" s="3">
        <v>59.9</v>
      </c>
      <c r="L39" s="3">
        <v>59</v>
      </c>
      <c r="M39" s="3">
        <v>69.8</v>
      </c>
      <c r="N39" s="3">
        <v>49.8</v>
      </c>
      <c r="O39" s="3">
        <v>56</v>
      </c>
      <c r="P39" s="3">
        <v>46.5</v>
      </c>
      <c r="Q39" s="3">
        <v>59.8</v>
      </c>
      <c r="R39" s="3">
        <v>59</v>
      </c>
      <c r="S39" s="3">
        <f t="shared" si="3"/>
        <v>619.4</v>
      </c>
      <c r="T39" s="3">
        <f t="shared" si="4"/>
        <v>514.102</v>
      </c>
      <c r="U39" s="3">
        <v>23</v>
      </c>
      <c r="V39" s="3">
        <v>25</v>
      </c>
      <c r="W39" s="8">
        <f t="shared" si="5"/>
        <v>562.102</v>
      </c>
    </row>
    <row r="40" spans="1:23">
      <c r="A40" s="1" t="s">
        <v>1186</v>
      </c>
      <c r="B40" s="1" t="s">
        <v>12391</v>
      </c>
      <c r="C40" s="1" t="s">
        <v>14299</v>
      </c>
      <c r="D40" s="1" t="s">
        <v>28</v>
      </c>
      <c r="E40" s="1" t="s">
        <v>14376</v>
      </c>
      <c r="F40" s="1" t="s">
        <v>14377</v>
      </c>
      <c r="G40" s="3">
        <v>38</v>
      </c>
      <c r="H40" s="3">
        <v>39.8</v>
      </c>
      <c r="I40" s="3">
        <v>39.8</v>
      </c>
      <c r="J40" s="3">
        <v>42</v>
      </c>
      <c r="K40" s="3">
        <v>59.9</v>
      </c>
      <c r="L40" s="3">
        <v>59</v>
      </c>
      <c r="M40" s="3">
        <v>69.8</v>
      </c>
      <c r="N40" s="3">
        <v>49.8</v>
      </c>
      <c r="O40" s="3">
        <v>56</v>
      </c>
      <c r="P40" s="3">
        <v>46.5</v>
      </c>
      <c r="Q40" s="3">
        <v>59.8</v>
      </c>
      <c r="R40" s="3">
        <v>59</v>
      </c>
      <c r="S40" s="3">
        <f t="shared" si="3"/>
        <v>619.4</v>
      </c>
      <c r="T40" s="3">
        <f t="shared" si="4"/>
        <v>514.102</v>
      </c>
      <c r="U40" s="3">
        <v>23</v>
      </c>
      <c r="V40" s="3">
        <v>25</v>
      </c>
      <c r="W40" s="8">
        <f t="shared" si="5"/>
        <v>562.102</v>
      </c>
    </row>
    <row r="41" spans="1:23">
      <c r="A41" s="1" t="s">
        <v>1186</v>
      </c>
      <c r="B41" s="1" t="s">
        <v>12391</v>
      </c>
      <c r="C41" s="1" t="s">
        <v>14299</v>
      </c>
      <c r="D41" s="1" t="s">
        <v>28</v>
      </c>
      <c r="E41" s="1" t="s">
        <v>14378</v>
      </c>
      <c r="F41" s="1" t="s">
        <v>14379</v>
      </c>
      <c r="G41" s="3">
        <v>38</v>
      </c>
      <c r="H41" s="3">
        <v>39.8</v>
      </c>
      <c r="I41" s="3">
        <v>39.8</v>
      </c>
      <c r="J41" s="3">
        <v>42</v>
      </c>
      <c r="K41" s="3">
        <v>59.9</v>
      </c>
      <c r="L41" s="3">
        <v>59</v>
      </c>
      <c r="M41" s="3">
        <v>69.8</v>
      </c>
      <c r="N41" s="3">
        <v>49.8</v>
      </c>
      <c r="O41" s="3">
        <v>56</v>
      </c>
      <c r="P41" s="3">
        <v>46.5</v>
      </c>
      <c r="Q41" s="3">
        <v>59.8</v>
      </c>
      <c r="R41" s="3">
        <v>59</v>
      </c>
      <c r="S41" s="3">
        <f t="shared" si="3"/>
        <v>619.4</v>
      </c>
      <c r="T41" s="3">
        <f t="shared" si="4"/>
        <v>514.102</v>
      </c>
      <c r="U41" s="3">
        <v>23</v>
      </c>
      <c r="V41" s="3">
        <v>25</v>
      </c>
      <c r="W41" s="8">
        <f t="shared" si="5"/>
        <v>562.102</v>
      </c>
    </row>
    <row r="42" spans="1:23">
      <c r="A42" s="1" t="s">
        <v>1186</v>
      </c>
      <c r="B42" s="1" t="s">
        <v>12391</v>
      </c>
      <c r="C42" s="1" t="s">
        <v>14299</v>
      </c>
      <c r="D42" s="1" t="s">
        <v>28</v>
      </c>
      <c r="E42" s="1" t="s">
        <v>14380</v>
      </c>
      <c r="F42" s="1" t="s">
        <v>2141</v>
      </c>
      <c r="G42" s="3">
        <v>38</v>
      </c>
      <c r="H42" s="3">
        <v>39.8</v>
      </c>
      <c r="I42" s="3">
        <v>39.8</v>
      </c>
      <c r="J42" s="3">
        <v>42</v>
      </c>
      <c r="K42" s="3">
        <v>59.9</v>
      </c>
      <c r="L42" s="3">
        <v>59</v>
      </c>
      <c r="M42" s="3">
        <v>69.8</v>
      </c>
      <c r="N42" s="3">
        <v>49.8</v>
      </c>
      <c r="O42" s="3">
        <v>56</v>
      </c>
      <c r="P42" s="3">
        <v>46.5</v>
      </c>
      <c r="Q42" s="3">
        <v>59.8</v>
      </c>
      <c r="R42" s="3">
        <v>59</v>
      </c>
      <c r="S42" s="3">
        <f t="shared" si="3"/>
        <v>619.4</v>
      </c>
      <c r="T42" s="3">
        <f t="shared" si="4"/>
        <v>514.102</v>
      </c>
      <c r="U42" s="3">
        <v>23</v>
      </c>
      <c r="V42" s="3">
        <v>25</v>
      </c>
      <c r="W42" s="8">
        <f t="shared" si="5"/>
        <v>562.102</v>
      </c>
    </row>
    <row r="43" spans="1:23">
      <c r="A43" s="1" t="s">
        <v>1186</v>
      </c>
      <c r="B43" s="1" t="s">
        <v>12391</v>
      </c>
      <c r="C43" s="1" t="s">
        <v>14299</v>
      </c>
      <c r="D43" s="1" t="s">
        <v>28</v>
      </c>
      <c r="E43" s="1" t="s">
        <v>14381</v>
      </c>
      <c r="F43" s="1" t="s">
        <v>14382</v>
      </c>
      <c r="G43" s="3">
        <v>38</v>
      </c>
      <c r="H43" s="3">
        <v>39.8</v>
      </c>
      <c r="I43" s="3">
        <v>39.8</v>
      </c>
      <c r="J43" s="3">
        <v>42</v>
      </c>
      <c r="K43" s="3">
        <v>59.9</v>
      </c>
      <c r="L43" s="3">
        <v>59</v>
      </c>
      <c r="M43" s="3">
        <v>69.8</v>
      </c>
      <c r="N43" s="3">
        <v>49.8</v>
      </c>
      <c r="O43" s="3">
        <v>56</v>
      </c>
      <c r="P43" s="3">
        <v>46.5</v>
      </c>
      <c r="Q43" s="3">
        <v>59.8</v>
      </c>
      <c r="R43" s="3">
        <v>59</v>
      </c>
      <c r="S43" s="3">
        <f t="shared" si="3"/>
        <v>619.4</v>
      </c>
      <c r="T43" s="3">
        <f t="shared" si="4"/>
        <v>514.102</v>
      </c>
      <c r="U43" s="3">
        <v>23</v>
      </c>
      <c r="V43" s="3">
        <v>25</v>
      </c>
      <c r="W43" s="8">
        <f t="shared" si="5"/>
        <v>562.102</v>
      </c>
    </row>
    <row r="44" spans="1:23">
      <c r="A44" s="1" t="s">
        <v>1186</v>
      </c>
      <c r="B44" s="1" t="s">
        <v>12391</v>
      </c>
      <c r="C44" s="1" t="s">
        <v>14299</v>
      </c>
      <c r="D44" s="1" t="s">
        <v>28</v>
      </c>
      <c r="E44" s="1" t="s">
        <v>14383</v>
      </c>
      <c r="F44" s="1" t="s">
        <v>14384</v>
      </c>
      <c r="G44" s="3">
        <v>38</v>
      </c>
      <c r="H44" s="3">
        <v>39.8</v>
      </c>
      <c r="I44" s="3">
        <v>39.8</v>
      </c>
      <c r="J44" s="3">
        <v>42</v>
      </c>
      <c r="K44" s="3">
        <v>59.9</v>
      </c>
      <c r="L44" s="3">
        <v>59</v>
      </c>
      <c r="M44" s="3">
        <v>69.8</v>
      </c>
      <c r="N44" s="3">
        <v>49.8</v>
      </c>
      <c r="O44" s="3">
        <v>56</v>
      </c>
      <c r="P44" s="3">
        <v>46.5</v>
      </c>
      <c r="Q44" s="3">
        <v>59.8</v>
      </c>
      <c r="R44" s="3">
        <v>59</v>
      </c>
      <c r="S44" s="3">
        <f t="shared" si="3"/>
        <v>619.4</v>
      </c>
      <c r="T44" s="3">
        <f t="shared" si="4"/>
        <v>514.102</v>
      </c>
      <c r="U44" s="3">
        <v>23</v>
      </c>
      <c r="V44" s="3">
        <v>25</v>
      </c>
      <c r="W44" s="8">
        <f t="shared" si="5"/>
        <v>562.102</v>
      </c>
    </row>
    <row r="45" spans="1:23">
      <c r="A45" s="1" t="s">
        <v>1186</v>
      </c>
      <c r="B45" s="1" t="s">
        <v>12391</v>
      </c>
      <c r="C45" s="1" t="s">
        <v>14385</v>
      </c>
      <c r="D45" s="1" t="s">
        <v>28</v>
      </c>
      <c r="E45" s="1" t="s">
        <v>14386</v>
      </c>
      <c r="F45" s="1" t="s">
        <v>14387</v>
      </c>
      <c r="G45" s="3">
        <v>38</v>
      </c>
      <c r="H45" s="3">
        <v>39.8</v>
      </c>
      <c r="I45" s="3">
        <v>39.8</v>
      </c>
      <c r="J45" s="3">
        <v>42</v>
      </c>
      <c r="K45" s="3">
        <v>59.9</v>
      </c>
      <c r="L45" s="3">
        <v>59</v>
      </c>
      <c r="M45" s="3">
        <v>69.8</v>
      </c>
      <c r="N45" s="3">
        <v>49.8</v>
      </c>
      <c r="O45" s="3">
        <v>56</v>
      </c>
      <c r="P45" s="3">
        <v>46.5</v>
      </c>
      <c r="Q45" s="3">
        <v>59.8</v>
      </c>
      <c r="R45" s="3">
        <v>59</v>
      </c>
      <c r="S45" s="3">
        <f t="shared" si="3"/>
        <v>619.4</v>
      </c>
      <c r="T45" s="3">
        <f t="shared" si="4"/>
        <v>514.102</v>
      </c>
      <c r="U45" s="3">
        <v>23</v>
      </c>
      <c r="V45" s="3">
        <v>25</v>
      </c>
      <c r="W45" s="8">
        <f t="shared" si="5"/>
        <v>562.102</v>
      </c>
    </row>
    <row r="46" spans="1:23">
      <c r="A46" s="1" t="s">
        <v>1186</v>
      </c>
      <c r="B46" s="1" t="s">
        <v>12391</v>
      </c>
      <c r="C46" s="1" t="s">
        <v>14385</v>
      </c>
      <c r="D46" s="1" t="s">
        <v>28</v>
      </c>
      <c r="E46" s="1" t="s">
        <v>14388</v>
      </c>
      <c r="F46" s="1" t="s">
        <v>14389</v>
      </c>
      <c r="G46" s="3">
        <v>38</v>
      </c>
      <c r="H46" s="3">
        <v>39.8</v>
      </c>
      <c r="I46" s="3">
        <v>39.8</v>
      </c>
      <c r="J46" s="3">
        <v>42</v>
      </c>
      <c r="K46" s="3">
        <v>59.9</v>
      </c>
      <c r="L46" s="3">
        <v>59</v>
      </c>
      <c r="M46" s="3">
        <v>69.8</v>
      </c>
      <c r="N46" s="3">
        <v>49.8</v>
      </c>
      <c r="O46" s="3">
        <v>56</v>
      </c>
      <c r="P46" s="3">
        <v>46.5</v>
      </c>
      <c r="Q46" s="3">
        <v>59.8</v>
      </c>
      <c r="R46" s="3">
        <v>59</v>
      </c>
      <c r="S46" s="3">
        <f t="shared" si="3"/>
        <v>619.4</v>
      </c>
      <c r="T46" s="3">
        <f t="shared" si="4"/>
        <v>514.102</v>
      </c>
      <c r="U46" s="3">
        <v>23</v>
      </c>
      <c r="V46" s="3">
        <v>25</v>
      </c>
      <c r="W46" s="8">
        <f t="shared" si="5"/>
        <v>562.102</v>
      </c>
    </row>
    <row r="47" spans="1:23">
      <c r="A47" s="1" t="s">
        <v>1186</v>
      </c>
      <c r="B47" s="1" t="s">
        <v>12391</v>
      </c>
      <c r="C47" s="1" t="s">
        <v>14385</v>
      </c>
      <c r="D47" s="1" t="s">
        <v>28</v>
      </c>
      <c r="E47" s="1" t="s">
        <v>14390</v>
      </c>
      <c r="F47" s="1" t="s">
        <v>14391</v>
      </c>
      <c r="G47" s="3">
        <v>38</v>
      </c>
      <c r="H47" s="3">
        <v>39.8</v>
      </c>
      <c r="I47" s="3">
        <v>39.8</v>
      </c>
      <c r="J47" s="3">
        <v>42</v>
      </c>
      <c r="K47" s="3">
        <v>59.9</v>
      </c>
      <c r="L47" s="3">
        <v>59</v>
      </c>
      <c r="M47" s="3">
        <v>69.8</v>
      </c>
      <c r="N47" s="3">
        <v>49.8</v>
      </c>
      <c r="O47" s="3">
        <v>56</v>
      </c>
      <c r="P47" s="3">
        <v>46.5</v>
      </c>
      <c r="Q47" s="3">
        <v>59.8</v>
      </c>
      <c r="R47" s="3">
        <v>59</v>
      </c>
      <c r="S47" s="3">
        <f t="shared" si="3"/>
        <v>619.4</v>
      </c>
      <c r="T47" s="3">
        <f t="shared" si="4"/>
        <v>514.102</v>
      </c>
      <c r="U47" s="3">
        <v>23</v>
      </c>
      <c r="V47" s="3">
        <v>25</v>
      </c>
      <c r="W47" s="8">
        <f t="shared" si="5"/>
        <v>562.102</v>
      </c>
    </row>
    <row r="48" spans="1:23">
      <c r="A48" s="1" t="s">
        <v>1186</v>
      </c>
      <c r="B48" s="1" t="s">
        <v>12391</v>
      </c>
      <c r="C48" s="1" t="s">
        <v>14385</v>
      </c>
      <c r="D48" s="1" t="s">
        <v>28</v>
      </c>
      <c r="E48" s="1" t="s">
        <v>14392</v>
      </c>
      <c r="F48" s="1" t="s">
        <v>14393</v>
      </c>
      <c r="G48" s="3">
        <v>38</v>
      </c>
      <c r="H48" s="3">
        <v>39.8</v>
      </c>
      <c r="I48" s="3">
        <v>39.8</v>
      </c>
      <c r="J48" s="3">
        <v>42</v>
      </c>
      <c r="K48" s="3">
        <v>59.9</v>
      </c>
      <c r="L48" s="3">
        <v>59</v>
      </c>
      <c r="M48" s="3">
        <v>69.8</v>
      </c>
      <c r="N48" s="3">
        <v>49.8</v>
      </c>
      <c r="O48" s="3">
        <v>56</v>
      </c>
      <c r="P48" s="3">
        <v>46.5</v>
      </c>
      <c r="Q48" s="3">
        <v>59.8</v>
      </c>
      <c r="R48" s="3">
        <v>59</v>
      </c>
      <c r="S48" s="3">
        <f t="shared" si="3"/>
        <v>619.4</v>
      </c>
      <c r="T48" s="3">
        <f t="shared" si="4"/>
        <v>514.102</v>
      </c>
      <c r="U48" s="3">
        <v>23</v>
      </c>
      <c r="V48" s="3">
        <v>25</v>
      </c>
      <c r="W48" s="8">
        <f t="shared" si="5"/>
        <v>562.102</v>
      </c>
    </row>
    <row r="49" spans="1:23">
      <c r="A49" s="1" t="s">
        <v>1186</v>
      </c>
      <c r="B49" s="1" t="s">
        <v>12391</v>
      </c>
      <c r="C49" s="1" t="s">
        <v>14385</v>
      </c>
      <c r="D49" s="1" t="s">
        <v>28</v>
      </c>
      <c r="E49" s="1" t="s">
        <v>14394</v>
      </c>
      <c r="F49" s="1" t="s">
        <v>14395</v>
      </c>
      <c r="G49" s="3">
        <v>38</v>
      </c>
      <c r="H49" s="3">
        <v>39.8</v>
      </c>
      <c r="I49" s="3">
        <v>39.8</v>
      </c>
      <c r="J49" s="3">
        <v>42</v>
      </c>
      <c r="K49" s="3">
        <v>59.9</v>
      </c>
      <c r="L49" s="3">
        <v>59</v>
      </c>
      <c r="M49" s="3">
        <v>69.8</v>
      </c>
      <c r="N49" s="3">
        <v>49.8</v>
      </c>
      <c r="O49" s="3">
        <v>56</v>
      </c>
      <c r="P49" s="3">
        <v>46.5</v>
      </c>
      <c r="Q49" s="3">
        <v>59.8</v>
      </c>
      <c r="R49" s="3">
        <v>59</v>
      </c>
      <c r="S49" s="3">
        <f t="shared" si="3"/>
        <v>619.4</v>
      </c>
      <c r="T49" s="3">
        <f t="shared" si="4"/>
        <v>514.102</v>
      </c>
      <c r="U49" s="3">
        <v>23</v>
      </c>
      <c r="V49" s="3">
        <v>25</v>
      </c>
      <c r="W49" s="8">
        <f t="shared" si="5"/>
        <v>562.102</v>
      </c>
    </row>
    <row r="50" spans="1:23">
      <c r="A50" s="1" t="s">
        <v>1186</v>
      </c>
      <c r="B50" s="1" t="s">
        <v>12391</v>
      </c>
      <c r="C50" s="1" t="s">
        <v>14385</v>
      </c>
      <c r="D50" s="1" t="s">
        <v>28</v>
      </c>
      <c r="E50" s="1" t="s">
        <v>14396</v>
      </c>
      <c r="F50" s="1" t="s">
        <v>14397</v>
      </c>
      <c r="G50" s="3">
        <v>38</v>
      </c>
      <c r="H50" s="3">
        <v>39.8</v>
      </c>
      <c r="I50" s="3">
        <v>39.8</v>
      </c>
      <c r="J50" s="3">
        <v>42</v>
      </c>
      <c r="K50" s="3">
        <v>59.9</v>
      </c>
      <c r="L50" s="3">
        <v>59</v>
      </c>
      <c r="M50" s="3">
        <v>69.8</v>
      </c>
      <c r="N50" s="3">
        <v>49.8</v>
      </c>
      <c r="O50" s="3">
        <v>56</v>
      </c>
      <c r="P50" s="3">
        <v>46.5</v>
      </c>
      <c r="Q50" s="3">
        <v>59.8</v>
      </c>
      <c r="R50" s="3">
        <v>59</v>
      </c>
      <c r="S50" s="3">
        <f t="shared" si="3"/>
        <v>619.4</v>
      </c>
      <c r="T50" s="3">
        <f t="shared" si="4"/>
        <v>514.102</v>
      </c>
      <c r="U50" s="3">
        <v>23</v>
      </c>
      <c r="V50" s="3">
        <v>25</v>
      </c>
      <c r="W50" s="8">
        <f t="shared" si="5"/>
        <v>562.102</v>
      </c>
    </row>
    <row r="51" spans="1:23">
      <c r="A51" s="1" t="s">
        <v>1186</v>
      </c>
      <c r="B51" s="1" t="s">
        <v>12391</v>
      </c>
      <c r="C51" s="1" t="s">
        <v>14385</v>
      </c>
      <c r="D51" s="1" t="s">
        <v>28</v>
      </c>
      <c r="E51" s="1" t="s">
        <v>14398</v>
      </c>
      <c r="F51" s="1" t="s">
        <v>14399</v>
      </c>
      <c r="G51" s="3">
        <v>38</v>
      </c>
      <c r="H51" s="3">
        <v>39.8</v>
      </c>
      <c r="I51" s="3">
        <v>39.8</v>
      </c>
      <c r="J51" s="3">
        <v>42</v>
      </c>
      <c r="K51" s="3">
        <v>59.9</v>
      </c>
      <c r="L51" s="3">
        <v>59</v>
      </c>
      <c r="M51" s="3">
        <v>69.8</v>
      </c>
      <c r="N51" s="3">
        <v>49.8</v>
      </c>
      <c r="O51" s="3">
        <v>56</v>
      </c>
      <c r="P51" s="3">
        <v>46.5</v>
      </c>
      <c r="Q51" s="3">
        <v>59.8</v>
      </c>
      <c r="R51" s="3">
        <v>59</v>
      </c>
      <c r="S51" s="3">
        <f t="shared" si="3"/>
        <v>619.4</v>
      </c>
      <c r="T51" s="3">
        <f t="shared" si="4"/>
        <v>514.102</v>
      </c>
      <c r="U51" s="3">
        <v>23</v>
      </c>
      <c r="V51" s="3">
        <v>25</v>
      </c>
      <c r="W51" s="8">
        <f t="shared" si="5"/>
        <v>562.102</v>
      </c>
    </row>
    <row r="52" spans="1:23">
      <c r="A52" s="1" t="s">
        <v>1186</v>
      </c>
      <c r="B52" s="1" t="s">
        <v>12391</v>
      </c>
      <c r="C52" s="1" t="s">
        <v>14385</v>
      </c>
      <c r="D52" s="1" t="s">
        <v>28</v>
      </c>
      <c r="E52" s="1" t="s">
        <v>14400</v>
      </c>
      <c r="F52" s="1" t="s">
        <v>14401</v>
      </c>
      <c r="G52" s="3">
        <v>38</v>
      </c>
      <c r="H52" s="3">
        <v>39.8</v>
      </c>
      <c r="I52" s="3">
        <v>39.8</v>
      </c>
      <c r="J52" s="3">
        <v>42</v>
      </c>
      <c r="K52" s="3">
        <v>59.9</v>
      </c>
      <c r="L52" s="3">
        <v>59</v>
      </c>
      <c r="M52" s="3">
        <v>69.8</v>
      </c>
      <c r="N52" s="3">
        <v>49.8</v>
      </c>
      <c r="O52" s="3">
        <v>56</v>
      </c>
      <c r="P52" s="3">
        <v>46.5</v>
      </c>
      <c r="Q52" s="3">
        <v>59.8</v>
      </c>
      <c r="R52" s="3">
        <v>59</v>
      </c>
      <c r="S52" s="3">
        <f t="shared" si="3"/>
        <v>619.4</v>
      </c>
      <c r="T52" s="3">
        <f t="shared" si="4"/>
        <v>514.102</v>
      </c>
      <c r="U52" s="3">
        <v>23</v>
      </c>
      <c r="V52" s="3">
        <v>25</v>
      </c>
      <c r="W52" s="8">
        <f t="shared" si="5"/>
        <v>562.102</v>
      </c>
    </row>
    <row r="53" spans="1:23">
      <c r="A53" s="1" t="s">
        <v>1186</v>
      </c>
      <c r="B53" s="1" t="s">
        <v>12391</v>
      </c>
      <c r="C53" s="1" t="s">
        <v>14385</v>
      </c>
      <c r="D53" s="1" t="s">
        <v>28</v>
      </c>
      <c r="E53" s="1" t="s">
        <v>14402</v>
      </c>
      <c r="F53" s="1" t="s">
        <v>14403</v>
      </c>
      <c r="G53" s="3">
        <v>38</v>
      </c>
      <c r="H53" s="3">
        <v>39.8</v>
      </c>
      <c r="I53" s="3">
        <v>39.8</v>
      </c>
      <c r="J53" s="3">
        <v>42</v>
      </c>
      <c r="K53" s="3">
        <v>59.9</v>
      </c>
      <c r="L53" s="3">
        <v>59</v>
      </c>
      <c r="M53" s="3">
        <v>69.8</v>
      </c>
      <c r="N53" s="3">
        <v>49.8</v>
      </c>
      <c r="O53" s="3">
        <v>56</v>
      </c>
      <c r="P53" s="3">
        <v>46.5</v>
      </c>
      <c r="Q53" s="3">
        <v>59.8</v>
      </c>
      <c r="R53" s="3">
        <v>59</v>
      </c>
      <c r="S53" s="3">
        <f t="shared" si="3"/>
        <v>619.4</v>
      </c>
      <c r="T53" s="3">
        <f t="shared" si="4"/>
        <v>514.102</v>
      </c>
      <c r="U53" s="3">
        <v>23</v>
      </c>
      <c r="V53" s="3">
        <v>25</v>
      </c>
      <c r="W53" s="8">
        <f t="shared" si="5"/>
        <v>562.102</v>
      </c>
    </row>
    <row r="54" spans="1:23">
      <c r="A54" s="1" t="s">
        <v>1186</v>
      </c>
      <c r="B54" s="1" t="s">
        <v>12391</v>
      </c>
      <c r="C54" s="1" t="s">
        <v>14385</v>
      </c>
      <c r="D54" s="1" t="s">
        <v>28</v>
      </c>
      <c r="E54" s="1" t="s">
        <v>14404</v>
      </c>
      <c r="F54" s="1" t="s">
        <v>14405</v>
      </c>
      <c r="G54" s="3">
        <v>38</v>
      </c>
      <c r="H54" s="3">
        <v>39.8</v>
      </c>
      <c r="I54" s="3">
        <v>39.8</v>
      </c>
      <c r="J54" s="3">
        <v>42</v>
      </c>
      <c r="K54" s="3">
        <v>59.9</v>
      </c>
      <c r="L54" s="3">
        <v>59</v>
      </c>
      <c r="M54" s="3">
        <v>69.8</v>
      </c>
      <c r="N54" s="3">
        <v>49.8</v>
      </c>
      <c r="O54" s="3">
        <v>56</v>
      </c>
      <c r="P54" s="3">
        <v>46.5</v>
      </c>
      <c r="Q54" s="3">
        <v>59.8</v>
      </c>
      <c r="R54" s="3">
        <v>59</v>
      </c>
      <c r="S54" s="3">
        <f t="shared" si="3"/>
        <v>619.4</v>
      </c>
      <c r="T54" s="3">
        <f t="shared" si="4"/>
        <v>514.102</v>
      </c>
      <c r="U54" s="3">
        <v>23</v>
      </c>
      <c r="V54" s="3">
        <v>25</v>
      </c>
      <c r="W54" s="8">
        <f t="shared" si="5"/>
        <v>562.102</v>
      </c>
    </row>
    <row r="55" spans="1:23">
      <c r="A55" s="1" t="s">
        <v>1186</v>
      </c>
      <c r="B55" s="1" t="s">
        <v>12391</v>
      </c>
      <c r="C55" s="1" t="s">
        <v>14385</v>
      </c>
      <c r="D55" s="1" t="s">
        <v>28</v>
      </c>
      <c r="E55" s="1" t="s">
        <v>14406</v>
      </c>
      <c r="F55" s="1" t="s">
        <v>14407</v>
      </c>
      <c r="G55" s="3">
        <v>38</v>
      </c>
      <c r="H55" s="3">
        <v>39.8</v>
      </c>
      <c r="I55" s="3">
        <v>39.8</v>
      </c>
      <c r="J55" s="3">
        <v>42</v>
      </c>
      <c r="K55" s="3">
        <v>59.9</v>
      </c>
      <c r="L55" s="3">
        <v>59</v>
      </c>
      <c r="M55" s="3">
        <v>69.8</v>
      </c>
      <c r="N55" s="3">
        <v>49.8</v>
      </c>
      <c r="O55" s="3">
        <v>56</v>
      </c>
      <c r="P55" s="3">
        <v>46.5</v>
      </c>
      <c r="Q55" s="3">
        <v>59.8</v>
      </c>
      <c r="R55" s="3">
        <v>59</v>
      </c>
      <c r="S55" s="3">
        <f t="shared" si="3"/>
        <v>619.4</v>
      </c>
      <c r="T55" s="3">
        <f t="shared" si="4"/>
        <v>514.102</v>
      </c>
      <c r="U55" s="3">
        <v>23</v>
      </c>
      <c r="V55" s="3">
        <v>25</v>
      </c>
      <c r="W55" s="8">
        <f t="shared" si="5"/>
        <v>562.102</v>
      </c>
    </row>
    <row r="56" spans="1:23">
      <c r="A56" s="1" t="s">
        <v>1186</v>
      </c>
      <c r="B56" s="1" t="s">
        <v>12391</v>
      </c>
      <c r="C56" s="1" t="s">
        <v>14385</v>
      </c>
      <c r="D56" s="1" t="s">
        <v>28</v>
      </c>
      <c r="E56" s="1" t="s">
        <v>14408</v>
      </c>
      <c r="F56" s="1" t="s">
        <v>14409</v>
      </c>
      <c r="G56" s="3">
        <v>38</v>
      </c>
      <c r="H56" s="3">
        <v>39.8</v>
      </c>
      <c r="I56" s="3">
        <v>39.8</v>
      </c>
      <c r="J56" s="3">
        <v>42</v>
      </c>
      <c r="K56" s="3">
        <v>59.9</v>
      </c>
      <c r="L56" s="3">
        <v>59</v>
      </c>
      <c r="M56" s="3">
        <v>69.8</v>
      </c>
      <c r="N56" s="3">
        <v>49.8</v>
      </c>
      <c r="O56" s="3">
        <v>56</v>
      </c>
      <c r="P56" s="3">
        <v>46.5</v>
      </c>
      <c r="Q56" s="3">
        <v>59.8</v>
      </c>
      <c r="R56" s="3">
        <v>59</v>
      </c>
      <c r="S56" s="3">
        <f t="shared" si="3"/>
        <v>619.4</v>
      </c>
      <c r="T56" s="3">
        <f t="shared" si="4"/>
        <v>514.102</v>
      </c>
      <c r="U56" s="3">
        <v>23</v>
      </c>
      <c r="V56" s="3">
        <v>25</v>
      </c>
      <c r="W56" s="8">
        <f t="shared" si="5"/>
        <v>562.102</v>
      </c>
    </row>
    <row r="57" spans="1:23">
      <c r="A57" s="1" t="s">
        <v>1186</v>
      </c>
      <c r="B57" s="1" t="s">
        <v>12391</v>
      </c>
      <c r="C57" s="1" t="s">
        <v>14385</v>
      </c>
      <c r="D57" s="1" t="s">
        <v>28</v>
      </c>
      <c r="E57" s="1" t="s">
        <v>14410</v>
      </c>
      <c r="F57" s="1" t="s">
        <v>14411</v>
      </c>
      <c r="G57" s="3">
        <v>38</v>
      </c>
      <c r="H57" s="3">
        <v>39.8</v>
      </c>
      <c r="I57" s="3">
        <v>39.8</v>
      </c>
      <c r="J57" s="3">
        <v>42</v>
      </c>
      <c r="K57" s="3">
        <v>59.9</v>
      </c>
      <c r="L57" s="3">
        <v>59</v>
      </c>
      <c r="M57" s="3">
        <v>69.8</v>
      </c>
      <c r="N57" s="3">
        <v>49.8</v>
      </c>
      <c r="O57" s="3">
        <v>56</v>
      </c>
      <c r="P57" s="3">
        <v>46.5</v>
      </c>
      <c r="Q57" s="3">
        <v>59.8</v>
      </c>
      <c r="R57" s="3">
        <v>59</v>
      </c>
      <c r="S57" s="3">
        <f t="shared" si="3"/>
        <v>619.4</v>
      </c>
      <c r="T57" s="3">
        <f t="shared" si="4"/>
        <v>514.102</v>
      </c>
      <c r="U57" s="3">
        <v>23</v>
      </c>
      <c r="V57" s="3">
        <v>25</v>
      </c>
      <c r="W57" s="8">
        <f t="shared" si="5"/>
        <v>562.102</v>
      </c>
    </row>
    <row r="58" spans="1:23">
      <c r="A58" s="1" t="s">
        <v>1186</v>
      </c>
      <c r="B58" s="1" t="s">
        <v>12391</v>
      </c>
      <c r="C58" s="1" t="s">
        <v>14385</v>
      </c>
      <c r="D58" s="1" t="s">
        <v>28</v>
      </c>
      <c r="E58" s="1" t="s">
        <v>14412</v>
      </c>
      <c r="F58" s="1" t="s">
        <v>14413</v>
      </c>
      <c r="G58" s="3">
        <v>38</v>
      </c>
      <c r="H58" s="3">
        <v>39.8</v>
      </c>
      <c r="I58" s="3">
        <v>39.8</v>
      </c>
      <c r="J58" s="3">
        <v>42</v>
      </c>
      <c r="K58" s="3">
        <v>59.9</v>
      </c>
      <c r="L58" s="3">
        <v>59</v>
      </c>
      <c r="M58" s="3">
        <v>69.8</v>
      </c>
      <c r="N58" s="3">
        <v>49.8</v>
      </c>
      <c r="O58" s="3">
        <v>56</v>
      </c>
      <c r="P58" s="3">
        <v>46.5</v>
      </c>
      <c r="Q58" s="3">
        <v>59.8</v>
      </c>
      <c r="R58" s="3">
        <v>59</v>
      </c>
      <c r="S58" s="3">
        <f t="shared" si="3"/>
        <v>619.4</v>
      </c>
      <c r="T58" s="3">
        <f t="shared" si="4"/>
        <v>514.102</v>
      </c>
      <c r="U58" s="3">
        <v>23</v>
      </c>
      <c r="V58" s="3">
        <v>25</v>
      </c>
      <c r="W58" s="8">
        <f t="shared" si="5"/>
        <v>562.102</v>
      </c>
    </row>
    <row r="59" spans="1:23">
      <c r="A59" s="1" t="s">
        <v>1186</v>
      </c>
      <c r="B59" s="1" t="s">
        <v>12391</v>
      </c>
      <c r="C59" s="1" t="s">
        <v>14385</v>
      </c>
      <c r="D59" s="1" t="s">
        <v>28</v>
      </c>
      <c r="E59" s="1" t="s">
        <v>14414</v>
      </c>
      <c r="F59" s="1" t="s">
        <v>14415</v>
      </c>
      <c r="G59" s="3">
        <v>38</v>
      </c>
      <c r="H59" s="3">
        <v>39.8</v>
      </c>
      <c r="I59" s="3">
        <v>39.8</v>
      </c>
      <c r="J59" s="3">
        <v>42</v>
      </c>
      <c r="K59" s="3">
        <v>59.9</v>
      </c>
      <c r="L59" s="3">
        <v>59</v>
      </c>
      <c r="M59" s="3">
        <v>69.8</v>
      </c>
      <c r="N59" s="3">
        <v>49.8</v>
      </c>
      <c r="O59" s="3">
        <v>56</v>
      </c>
      <c r="P59" s="3">
        <v>46.5</v>
      </c>
      <c r="Q59" s="3">
        <v>59.8</v>
      </c>
      <c r="R59" s="3">
        <v>59</v>
      </c>
      <c r="S59" s="3">
        <f t="shared" si="3"/>
        <v>619.4</v>
      </c>
      <c r="T59" s="3">
        <f t="shared" si="4"/>
        <v>514.102</v>
      </c>
      <c r="U59" s="3">
        <v>23</v>
      </c>
      <c r="V59" s="3">
        <v>25</v>
      </c>
      <c r="W59" s="8">
        <f t="shared" si="5"/>
        <v>562.102</v>
      </c>
    </row>
    <row r="60" spans="1:23">
      <c r="A60" s="1" t="s">
        <v>1186</v>
      </c>
      <c r="B60" s="1" t="s">
        <v>12391</v>
      </c>
      <c r="C60" s="1" t="s">
        <v>14385</v>
      </c>
      <c r="D60" s="1" t="s">
        <v>28</v>
      </c>
      <c r="E60" s="1" t="s">
        <v>14416</v>
      </c>
      <c r="F60" s="1" t="s">
        <v>14417</v>
      </c>
      <c r="G60" s="3">
        <v>38</v>
      </c>
      <c r="H60" s="3">
        <v>39.8</v>
      </c>
      <c r="I60" s="3">
        <v>39.8</v>
      </c>
      <c r="J60" s="3">
        <v>42</v>
      </c>
      <c r="K60" s="3">
        <v>59.9</v>
      </c>
      <c r="L60" s="3">
        <v>59</v>
      </c>
      <c r="M60" s="3">
        <v>69.8</v>
      </c>
      <c r="N60" s="3">
        <v>49.8</v>
      </c>
      <c r="O60" s="3">
        <v>56</v>
      </c>
      <c r="P60" s="3">
        <v>46.5</v>
      </c>
      <c r="Q60" s="3">
        <v>59.8</v>
      </c>
      <c r="R60" s="3">
        <v>59</v>
      </c>
      <c r="S60" s="3">
        <f t="shared" si="3"/>
        <v>619.4</v>
      </c>
      <c r="T60" s="3">
        <f t="shared" si="4"/>
        <v>514.102</v>
      </c>
      <c r="U60" s="3">
        <v>23</v>
      </c>
      <c r="V60" s="3">
        <v>25</v>
      </c>
      <c r="W60" s="8">
        <f t="shared" si="5"/>
        <v>562.102</v>
      </c>
    </row>
    <row r="61" spans="1:23">
      <c r="A61" s="1" t="s">
        <v>1186</v>
      </c>
      <c r="B61" s="1" t="s">
        <v>12391</v>
      </c>
      <c r="C61" s="1" t="s">
        <v>14385</v>
      </c>
      <c r="D61" s="1" t="s">
        <v>28</v>
      </c>
      <c r="E61" s="1" t="s">
        <v>14418</v>
      </c>
      <c r="F61" s="1" t="s">
        <v>14419</v>
      </c>
      <c r="G61" s="3">
        <v>38</v>
      </c>
      <c r="H61" s="3">
        <v>39.8</v>
      </c>
      <c r="I61" s="3">
        <v>39.8</v>
      </c>
      <c r="J61" s="3">
        <v>42</v>
      </c>
      <c r="K61" s="3">
        <v>59.9</v>
      </c>
      <c r="L61" s="3">
        <v>59</v>
      </c>
      <c r="M61" s="3">
        <v>69.8</v>
      </c>
      <c r="N61" s="3">
        <v>49.8</v>
      </c>
      <c r="O61" s="3">
        <v>56</v>
      </c>
      <c r="P61" s="3">
        <v>46.5</v>
      </c>
      <c r="Q61" s="3">
        <v>59.8</v>
      </c>
      <c r="R61" s="3">
        <v>59</v>
      </c>
      <c r="S61" s="3">
        <f t="shared" si="3"/>
        <v>619.4</v>
      </c>
      <c r="T61" s="3">
        <f t="shared" si="4"/>
        <v>514.102</v>
      </c>
      <c r="U61" s="3">
        <v>23</v>
      </c>
      <c r="V61" s="3">
        <v>25</v>
      </c>
      <c r="W61" s="8">
        <f t="shared" si="5"/>
        <v>562.102</v>
      </c>
    </row>
    <row r="62" spans="1:23">
      <c r="A62" s="1" t="s">
        <v>1186</v>
      </c>
      <c r="B62" s="1" t="s">
        <v>12391</v>
      </c>
      <c r="C62" s="1" t="s">
        <v>14385</v>
      </c>
      <c r="D62" s="1" t="s">
        <v>28</v>
      </c>
      <c r="E62" s="1" t="s">
        <v>14420</v>
      </c>
      <c r="F62" s="1" t="s">
        <v>14421</v>
      </c>
      <c r="G62" s="3">
        <v>38</v>
      </c>
      <c r="H62" s="3">
        <v>39.8</v>
      </c>
      <c r="I62" s="3">
        <v>39.8</v>
      </c>
      <c r="J62" s="3">
        <v>42</v>
      </c>
      <c r="K62" s="3">
        <v>59.9</v>
      </c>
      <c r="L62" s="3">
        <v>59</v>
      </c>
      <c r="M62" s="3">
        <v>69.8</v>
      </c>
      <c r="N62" s="3">
        <v>49.8</v>
      </c>
      <c r="O62" s="3">
        <v>56</v>
      </c>
      <c r="P62" s="3">
        <v>46.5</v>
      </c>
      <c r="Q62" s="3">
        <v>59.8</v>
      </c>
      <c r="R62" s="3">
        <v>59</v>
      </c>
      <c r="S62" s="3">
        <f t="shared" si="3"/>
        <v>619.4</v>
      </c>
      <c r="T62" s="3">
        <f t="shared" si="4"/>
        <v>514.102</v>
      </c>
      <c r="U62" s="3">
        <v>23</v>
      </c>
      <c r="V62" s="3">
        <v>25</v>
      </c>
      <c r="W62" s="8">
        <f t="shared" si="5"/>
        <v>562.102</v>
      </c>
    </row>
    <row r="63" spans="1:23">
      <c r="A63" s="1" t="s">
        <v>1186</v>
      </c>
      <c r="B63" s="1" t="s">
        <v>12391</v>
      </c>
      <c r="C63" s="1" t="s">
        <v>14385</v>
      </c>
      <c r="D63" s="1" t="s">
        <v>28</v>
      </c>
      <c r="E63" s="1" t="s">
        <v>14422</v>
      </c>
      <c r="F63" s="1" t="s">
        <v>14423</v>
      </c>
      <c r="G63" s="3">
        <v>38</v>
      </c>
      <c r="H63" s="3">
        <v>39.8</v>
      </c>
      <c r="I63" s="3">
        <v>39.8</v>
      </c>
      <c r="J63" s="3">
        <v>42</v>
      </c>
      <c r="K63" s="3">
        <v>59.9</v>
      </c>
      <c r="L63" s="3">
        <v>59</v>
      </c>
      <c r="M63" s="3">
        <v>69.8</v>
      </c>
      <c r="N63" s="3">
        <v>49.8</v>
      </c>
      <c r="O63" s="3">
        <v>56</v>
      </c>
      <c r="P63" s="3">
        <v>46.5</v>
      </c>
      <c r="Q63" s="3">
        <v>59.8</v>
      </c>
      <c r="R63" s="3">
        <v>59</v>
      </c>
      <c r="S63" s="3">
        <f t="shared" si="3"/>
        <v>619.4</v>
      </c>
      <c r="T63" s="3">
        <f t="shared" si="4"/>
        <v>514.102</v>
      </c>
      <c r="U63" s="3">
        <v>23</v>
      </c>
      <c r="V63" s="3">
        <v>25</v>
      </c>
      <c r="W63" s="8">
        <f t="shared" si="5"/>
        <v>562.102</v>
      </c>
    </row>
    <row r="64" spans="1:23">
      <c r="A64" s="1" t="s">
        <v>1186</v>
      </c>
      <c r="B64" s="1" t="s">
        <v>12391</v>
      </c>
      <c r="C64" s="1" t="s">
        <v>14385</v>
      </c>
      <c r="D64" s="1" t="s">
        <v>28</v>
      </c>
      <c r="E64" s="1" t="s">
        <v>14424</v>
      </c>
      <c r="F64" s="1" t="s">
        <v>14425</v>
      </c>
      <c r="G64" s="3">
        <v>38</v>
      </c>
      <c r="H64" s="3">
        <v>39.8</v>
      </c>
      <c r="I64" s="3">
        <v>39.8</v>
      </c>
      <c r="J64" s="3">
        <v>42</v>
      </c>
      <c r="K64" s="3">
        <v>59.9</v>
      </c>
      <c r="L64" s="3">
        <v>59</v>
      </c>
      <c r="M64" s="3">
        <v>69.8</v>
      </c>
      <c r="N64" s="3">
        <v>49.8</v>
      </c>
      <c r="O64" s="3">
        <v>56</v>
      </c>
      <c r="P64" s="3">
        <v>46.5</v>
      </c>
      <c r="Q64" s="3">
        <v>59.8</v>
      </c>
      <c r="R64" s="3">
        <v>59</v>
      </c>
      <c r="S64" s="3">
        <f t="shared" si="3"/>
        <v>619.4</v>
      </c>
      <c r="T64" s="3">
        <f t="shared" si="4"/>
        <v>514.102</v>
      </c>
      <c r="U64" s="3">
        <v>23</v>
      </c>
      <c r="V64" s="3">
        <v>25</v>
      </c>
      <c r="W64" s="8">
        <f t="shared" si="5"/>
        <v>562.102</v>
      </c>
    </row>
    <row r="65" spans="1:25">
      <c r="A65" s="1" t="s">
        <v>1186</v>
      </c>
      <c r="B65" s="1" t="s">
        <v>12391</v>
      </c>
      <c r="C65" s="1" t="s">
        <v>14385</v>
      </c>
      <c r="D65" s="1" t="s">
        <v>28</v>
      </c>
      <c r="E65" s="1" t="s">
        <v>14426</v>
      </c>
      <c r="F65" s="1" t="s">
        <v>14427</v>
      </c>
      <c r="G65" s="3">
        <v>38</v>
      </c>
      <c r="H65" s="3">
        <v>39.8</v>
      </c>
      <c r="I65" s="3">
        <v>39.8</v>
      </c>
      <c r="J65" s="3">
        <v>42</v>
      </c>
      <c r="K65" s="3">
        <v>59.9</v>
      </c>
      <c r="L65" s="3">
        <v>59</v>
      </c>
      <c r="M65" s="3">
        <v>69.8</v>
      </c>
      <c r="N65" s="3">
        <v>49.8</v>
      </c>
      <c r="O65" s="3">
        <v>56</v>
      </c>
      <c r="P65" s="3">
        <v>46.5</v>
      </c>
      <c r="Q65" s="3">
        <v>59.8</v>
      </c>
      <c r="R65" s="3">
        <v>59</v>
      </c>
      <c r="S65" s="3">
        <f t="shared" si="3"/>
        <v>619.4</v>
      </c>
      <c r="T65" s="3">
        <f t="shared" si="4"/>
        <v>514.102</v>
      </c>
      <c r="U65" s="3">
        <v>23</v>
      </c>
      <c r="V65" s="3">
        <v>25</v>
      </c>
      <c r="W65" s="8">
        <f t="shared" si="5"/>
        <v>562.102</v>
      </c>
    </row>
    <row r="66" spans="1:25">
      <c r="A66" s="1" t="s">
        <v>1186</v>
      </c>
      <c r="B66" s="1" t="s">
        <v>12391</v>
      </c>
      <c r="C66" s="1" t="s">
        <v>14385</v>
      </c>
      <c r="D66" s="1" t="s">
        <v>28</v>
      </c>
      <c r="E66" s="1" t="s">
        <v>14428</v>
      </c>
      <c r="F66" s="1" t="s">
        <v>14429</v>
      </c>
      <c r="G66" s="3">
        <v>38</v>
      </c>
      <c r="H66" s="3">
        <v>39.8</v>
      </c>
      <c r="I66" s="3">
        <v>39.8</v>
      </c>
      <c r="J66" s="3">
        <v>42</v>
      </c>
      <c r="K66" s="3">
        <v>59.9</v>
      </c>
      <c r="L66" s="3">
        <v>59</v>
      </c>
      <c r="M66" s="3">
        <v>69.8</v>
      </c>
      <c r="N66" s="3">
        <v>49.8</v>
      </c>
      <c r="O66" s="3">
        <v>56</v>
      </c>
      <c r="P66" s="3">
        <v>46.5</v>
      </c>
      <c r="Q66" s="3">
        <v>59.8</v>
      </c>
      <c r="R66" s="3">
        <v>59</v>
      </c>
      <c r="S66" s="3">
        <f t="shared" si="3"/>
        <v>619.4</v>
      </c>
      <c r="T66" s="3">
        <f t="shared" si="4"/>
        <v>514.102</v>
      </c>
      <c r="U66" s="3">
        <v>23</v>
      </c>
      <c r="V66" s="3">
        <v>25</v>
      </c>
      <c r="W66" s="8">
        <f t="shared" si="5"/>
        <v>562.102</v>
      </c>
    </row>
    <row r="67" spans="1:25">
      <c r="A67" s="1" t="s">
        <v>1186</v>
      </c>
      <c r="B67" s="1" t="s">
        <v>12391</v>
      </c>
      <c r="C67" s="1" t="s">
        <v>14385</v>
      </c>
      <c r="D67" s="1" t="s">
        <v>28</v>
      </c>
      <c r="E67" s="1" t="s">
        <v>14430</v>
      </c>
      <c r="F67" s="1" t="s">
        <v>14431</v>
      </c>
      <c r="G67" s="3">
        <v>38</v>
      </c>
      <c r="H67" s="3">
        <v>39.8</v>
      </c>
      <c r="I67" s="3">
        <v>39.8</v>
      </c>
      <c r="J67" s="3">
        <v>42</v>
      </c>
      <c r="K67" s="3">
        <v>59.9</v>
      </c>
      <c r="L67" s="3">
        <v>59</v>
      </c>
      <c r="M67" s="3">
        <v>69.8</v>
      </c>
      <c r="N67" s="3">
        <v>49.8</v>
      </c>
      <c r="O67" s="3">
        <v>56</v>
      </c>
      <c r="P67" s="3">
        <v>46.5</v>
      </c>
      <c r="Q67" s="3">
        <v>59.8</v>
      </c>
      <c r="R67" s="3">
        <v>59</v>
      </c>
      <c r="S67" s="3">
        <f t="shared" ref="S67:S98" si="6">SUM(G67:R67)</f>
        <v>619.4</v>
      </c>
      <c r="T67" s="3">
        <f t="shared" ref="T67:T98" si="7">S67*0.83</f>
        <v>514.102</v>
      </c>
      <c r="U67" s="3">
        <v>23</v>
      </c>
      <c r="V67" s="3">
        <v>25</v>
      </c>
      <c r="W67" s="8">
        <f t="shared" ref="W67:W98" si="8">T67+U67+V67</f>
        <v>562.102</v>
      </c>
    </row>
    <row r="68" spans="1:25">
      <c r="A68" s="1" t="s">
        <v>1186</v>
      </c>
      <c r="B68" s="1" t="s">
        <v>12391</v>
      </c>
      <c r="C68" s="1" t="s">
        <v>14385</v>
      </c>
      <c r="D68" s="1" t="s">
        <v>28</v>
      </c>
      <c r="E68" s="1" t="s">
        <v>14432</v>
      </c>
      <c r="F68" s="1" t="s">
        <v>14433</v>
      </c>
      <c r="G68" s="3">
        <v>38</v>
      </c>
      <c r="H68" s="3">
        <v>39.8</v>
      </c>
      <c r="I68" s="3">
        <v>39.8</v>
      </c>
      <c r="J68" s="3">
        <v>42</v>
      </c>
      <c r="K68" s="3">
        <v>59.9</v>
      </c>
      <c r="L68" s="3">
        <v>59</v>
      </c>
      <c r="M68" s="3">
        <v>69.8</v>
      </c>
      <c r="N68" s="3">
        <v>49.8</v>
      </c>
      <c r="O68" s="3">
        <v>56</v>
      </c>
      <c r="P68" s="3">
        <v>46.5</v>
      </c>
      <c r="Q68" s="3">
        <v>59.8</v>
      </c>
      <c r="R68" s="3">
        <v>59</v>
      </c>
      <c r="S68" s="3">
        <f t="shared" si="6"/>
        <v>619.4</v>
      </c>
      <c r="T68" s="3">
        <f t="shared" si="7"/>
        <v>514.102</v>
      </c>
      <c r="U68" s="3">
        <v>23</v>
      </c>
      <c r="V68" s="3">
        <v>25</v>
      </c>
      <c r="W68" s="8">
        <f t="shared" si="8"/>
        <v>562.102</v>
      </c>
    </row>
    <row r="69" spans="1:25">
      <c r="A69" s="1" t="s">
        <v>1186</v>
      </c>
      <c r="B69" s="1" t="s">
        <v>12391</v>
      </c>
      <c r="C69" s="1" t="s">
        <v>14385</v>
      </c>
      <c r="D69" s="1" t="s">
        <v>28</v>
      </c>
      <c r="E69" s="1" t="s">
        <v>14434</v>
      </c>
      <c r="F69" s="1" t="s">
        <v>14435</v>
      </c>
      <c r="G69" s="3">
        <v>38</v>
      </c>
      <c r="H69" s="3">
        <v>39.8</v>
      </c>
      <c r="I69" s="3">
        <v>39.8</v>
      </c>
      <c r="J69" s="3">
        <v>42</v>
      </c>
      <c r="K69" s="3">
        <v>59.9</v>
      </c>
      <c r="L69" s="3">
        <v>59</v>
      </c>
      <c r="M69" s="3">
        <v>69.8</v>
      </c>
      <c r="N69" s="3">
        <v>49.8</v>
      </c>
      <c r="O69" s="3">
        <v>56</v>
      </c>
      <c r="P69" s="3">
        <v>46.5</v>
      </c>
      <c r="Q69" s="3">
        <v>59.8</v>
      </c>
      <c r="R69" s="3">
        <v>59</v>
      </c>
      <c r="S69" s="3">
        <f t="shared" si="6"/>
        <v>619.4</v>
      </c>
      <c r="T69" s="3">
        <f t="shared" si="7"/>
        <v>514.102</v>
      </c>
      <c r="U69" s="3">
        <v>23</v>
      </c>
      <c r="V69" s="3">
        <v>25</v>
      </c>
      <c r="W69" s="8">
        <f t="shared" si="8"/>
        <v>562.102</v>
      </c>
    </row>
    <row r="70" spans="1:25">
      <c r="A70" s="1" t="s">
        <v>1186</v>
      </c>
      <c r="B70" s="1" t="s">
        <v>12391</v>
      </c>
      <c r="C70" s="1" t="s">
        <v>14385</v>
      </c>
      <c r="D70" s="1" t="s">
        <v>28</v>
      </c>
      <c r="E70" s="1" t="s">
        <v>14436</v>
      </c>
      <c r="F70" s="1" t="s">
        <v>14437</v>
      </c>
      <c r="G70" s="3">
        <v>38</v>
      </c>
      <c r="H70" s="3">
        <v>39.8</v>
      </c>
      <c r="I70" s="3">
        <v>39.8</v>
      </c>
      <c r="J70" s="3">
        <v>42</v>
      </c>
      <c r="K70" s="3">
        <v>59.9</v>
      </c>
      <c r="L70" s="3">
        <v>59</v>
      </c>
      <c r="M70" s="3">
        <v>69.8</v>
      </c>
      <c r="N70" s="3">
        <v>49.8</v>
      </c>
      <c r="O70" s="3">
        <v>56</v>
      </c>
      <c r="P70" s="3">
        <v>46.5</v>
      </c>
      <c r="Q70" s="3">
        <v>59.8</v>
      </c>
      <c r="R70" s="3">
        <v>59</v>
      </c>
      <c r="S70" s="3">
        <f t="shared" si="6"/>
        <v>619.4</v>
      </c>
      <c r="T70" s="3">
        <f t="shared" si="7"/>
        <v>514.102</v>
      </c>
      <c r="U70" s="3">
        <v>23</v>
      </c>
      <c r="V70" s="3">
        <v>25</v>
      </c>
      <c r="W70" s="8">
        <f t="shared" si="8"/>
        <v>562.102</v>
      </c>
    </row>
    <row r="71" spans="1:25">
      <c r="A71" s="1" t="s">
        <v>1186</v>
      </c>
      <c r="B71" s="1" t="s">
        <v>12391</v>
      </c>
      <c r="C71" s="1" t="s">
        <v>14385</v>
      </c>
      <c r="D71" s="1" t="s">
        <v>28</v>
      </c>
      <c r="E71" s="1" t="s">
        <v>14438</v>
      </c>
      <c r="F71" s="1" t="s">
        <v>14439</v>
      </c>
      <c r="G71" s="3">
        <v>38</v>
      </c>
      <c r="H71" s="3">
        <v>39.8</v>
      </c>
      <c r="I71" s="3">
        <v>39.8</v>
      </c>
      <c r="J71" s="3">
        <v>42</v>
      </c>
      <c r="K71" s="3">
        <v>59.9</v>
      </c>
      <c r="L71" s="3">
        <v>59</v>
      </c>
      <c r="M71" s="3">
        <v>69.8</v>
      </c>
      <c r="N71" s="3">
        <v>49.8</v>
      </c>
      <c r="O71" s="3">
        <v>56</v>
      </c>
      <c r="P71" s="3">
        <v>46.5</v>
      </c>
      <c r="Q71" s="3">
        <v>59.8</v>
      </c>
      <c r="R71" s="3">
        <v>59</v>
      </c>
      <c r="S71" s="3">
        <f t="shared" si="6"/>
        <v>619.4</v>
      </c>
      <c r="T71" s="3">
        <f t="shared" si="7"/>
        <v>514.102</v>
      </c>
      <c r="U71" s="3">
        <v>23</v>
      </c>
      <c r="V71" s="3">
        <v>25</v>
      </c>
      <c r="W71" s="8">
        <f t="shared" si="8"/>
        <v>562.102</v>
      </c>
    </row>
    <row r="72" spans="1:25">
      <c r="A72" s="1" t="s">
        <v>1186</v>
      </c>
      <c r="B72" s="1" t="s">
        <v>12391</v>
      </c>
      <c r="C72" s="1" t="s">
        <v>14385</v>
      </c>
      <c r="D72" s="1" t="s">
        <v>28</v>
      </c>
      <c r="E72" s="1" t="s">
        <v>14440</v>
      </c>
      <c r="F72" s="1" t="s">
        <v>14441</v>
      </c>
      <c r="G72" s="3">
        <v>38</v>
      </c>
      <c r="H72" s="3">
        <v>39.8</v>
      </c>
      <c r="I72" s="3">
        <v>39.8</v>
      </c>
      <c r="J72" s="3">
        <v>42</v>
      </c>
      <c r="K72" s="3">
        <v>59.9</v>
      </c>
      <c r="L72" s="3">
        <v>59</v>
      </c>
      <c r="M72" s="3">
        <v>69.8</v>
      </c>
      <c r="N72" s="3">
        <v>49.8</v>
      </c>
      <c r="O72" s="3">
        <v>56</v>
      </c>
      <c r="P72" s="3">
        <v>46.5</v>
      </c>
      <c r="Q72" s="3">
        <v>59.8</v>
      </c>
      <c r="R72" s="3">
        <v>59</v>
      </c>
      <c r="S72" s="3">
        <f t="shared" si="6"/>
        <v>619.4</v>
      </c>
      <c r="T72" s="3">
        <f t="shared" si="7"/>
        <v>514.102</v>
      </c>
      <c r="U72" s="3">
        <v>23</v>
      </c>
      <c r="V72" s="3">
        <v>25</v>
      </c>
      <c r="W72" s="8">
        <f t="shared" si="8"/>
        <v>562.102</v>
      </c>
    </row>
    <row r="73" spans="1:25">
      <c r="A73" s="1" t="s">
        <v>1186</v>
      </c>
      <c r="B73" s="1" t="s">
        <v>12391</v>
      </c>
      <c r="C73" s="1" t="s">
        <v>14385</v>
      </c>
      <c r="D73" s="1" t="s">
        <v>28</v>
      </c>
      <c r="E73" s="1" t="s">
        <v>14442</v>
      </c>
      <c r="F73" s="1" t="s">
        <v>14443</v>
      </c>
      <c r="G73" s="3">
        <v>38</v>
      </c>
      <c r="H73" s="3"/>
      <c r="I73" s="3"/>
      <c r="J73" s="3">
        <v>42</v>
      </c>
      <c r="K73" s="3">
        <v>59.9</v>
      </c>
      <c r="L73" s="3">
        <v>59</v>
      </c>
      <c r="M73" s="3">
        <v>69.8</v>
      </c>
      <c r="N73" s="3">
        <v>49.8</v>
      </c>
      <c r="O73" s="3">
        <v>56</v>
      </c>
      <c r="P73" s="3">
        <v>46.5</v>
      </c>
      <c r="Q73" s="3">
        <v>59.8</v>
      </c>
      <c r="R73" s="3">
        <v>59</v>
      </c>
      <c r="S73" s="3">
        <f t="shared" si="6"/>
        <v>539.8</v>
      </c>
      <c r="T73" s="3">
        <f t="shared" si="7"/>
        <v>448.034</v>
      </c>
      <c r="U73" s="3">
        <v>23</v>
      </c>
      <c r="V73" s="3">
        <v>25</v>
      </c>
      <c r="W73" s="8">
        <f t="shared" si="8"/>
        <v>496.034</v>
      </c>
      <c r="X73" s="3">
        <v>56.44</v>
      </c>
      <c r="Y73" s="8">
        <f>W73+X73</f>
        <v>552.474</v>
      </c>
    </row>
    <row r="74" spans="1:25">
      <c r="A74" s="1" t="s">
        <v>1186</v>
      </c>
      <c r="B74" s="1" t="s">
        <v>12391</v>
      </c>
      <c r="C74" s="1" t="s">
        <v>14385</v>
      </c>
      <c r="D74" s="1" t="s">
        <v>28</v>
      </c>
      <c r="E74" s="1" t="s">
        <v>14444</v>
      </c>
      <c r="F74" s="1" t="s">
        <v>14445</v>
      </c>
      <c r="G74" s="3">
        <v>38</v>
      </c>
      <c r="H74" s="3">
        <v>39.8</v>
      </c>
      <c r="I74" s="3">
        <v>39.8</v>
      </c>
      <c r="J74" s="3">
        <v>42</v>
      </c>
      <c r="K74" s="3">
        <v>59.9</v>
      </c>
      <c r="L74" s="3">
        <v>59</v>
      </c>
      <c r="M74" s="3">
        <v>69.8</v>
      </c>
      <c r="N74" s="3">
        <v>49.8</v>
      </c>
      <c r="O74" s="3">
        <v>56</v>
      </c>
      <c r="P74" s="3">
        <v>46.5</v>
      </c>
      <c r="Q74" s="3">
        <v>59.8</v>
      </c>
      <c r="R74" s="3">
        <v>59</v>
      </c>
      <c r="S74" s="3">
        <f t="shared" si="6"/>
        <v>619.4</v>
      </c>
      <c r="T74" s="3">
        <f t="shared" si="7"/>
        <v>514.102</v>
      </c>
      <c r="U74" s="3">
        <v>23</v>
      </c>
      <c r="V74" s="3">
        <v>25</v>
      </c>
      <c r="W74" s="8">
        <f t="shared" si="8"/>
        <v>562.102</v>
      </c>
    </row>
    <row r="75" spans="1:25">
      <c r="A75" s="1" t="s">
        <v>1186</v>
      </c>
      <c r="B75" s="1" t="s">
        <v>12391</v>
      </c>
      <c r="C75" s="1" t="s">
        <v>14385</v>
      </c>
      <c r="D75" s="1" t="s">
        <v>28</v>
      </c>
      <c r="E75" s="1" t="s">
        <v>14446</v>
      </c>
      <c r="F75" s="1" t="s">
        <v>14447</v>
      </c>
      <c r="G75" s="3">
        <v>38</v>
      </c>
      <c r="H75" s="3">
        <v>39.8</v>
      </c>
      <c r="I75" s="3">
        <v>39.8</v>
      </c>
      <c r="J75" s="3">
        <v>42</v>
      </c>
      <c r="K75" s="3">
        <v>59.9</v>
      </c>
      <c r="L75" s="3">
        <v>59</v>
      </c>
      <c r="M75" s="3">
        <v>69.8</v>
      </c>
      <c r="N75" s="3">
        <v>49.8</v>
      </c>
      <c r="O75" s="3">
        <v>56</v>
      </c>
      <c r="P75" s="3">
        <v>46.5</v>
      </c>
      <c r="Q75" s="3">
        <v>59.8</v>
      </c>
      <c r="R75" s="3">
        <v>59</v>
      </c>
      <c r="S75" s="3">
        <f t="shared" si="6"/>
        <v>619.4</v>
      </c>
      <c r="T75" s="3">
        <f t="shared" si="7"/>
        <v>514.102</v>
      </c>
      <c r="U75" s="3">
        <v>23</v>
      </c>
      <c r="V75" s="3">
        <v>25</v>
      </c>
      <c r="W75" s="8">
        <f t="shared" si="8"/>
        <v>562.102</v>
      </c>
    </row>
    <row r="76" spans="1:25">
      <c r="A76" s="1" t="s">
        <v>1186</v>
      </c>
      <c r="B76" s="1" t="s">
        <v>12391</v>
      </c>
      <c r="C76" s="1" t="s">
        <v>14385</v>
      </c>
      <c r="D76" s="1" t="s">
        <v>28</v>
      </c>
      <c r="E76" s="1" t="s">
        <v>14448</v>
      </c>
      <c r="F76" s="1" t="s">
        <v>14449</v>
      </c>
      <c r="G76" s="3">
        <v>38</v>
      </c>
      <c r="H76" s="3">
        <v>39.8</v>
      </c>
      <c r="I76" s="3">
        <v>39.8</v>
      </c>
      <c r="J76" s="3">
        <v>42</v>
      </c>
      <c r="K76" s="3">
        <v>59.9</v>
      </c>
      <c r="L76" s="3">
        <v>59</v>
      </c>
      <c r="M76" s="3">
        <v>69.8</v>
      </c>
      <c r="N76" s="3">
        <v>49.8</v>
      </c>
      <c r="O76" s="3">
        <v>56</v>
      </c>
      <c r="P76" s="3">
        <v>46.5</v>
      </c>
      <c r="Q76" s="3">
        <v>59.8</v>
      </c>
      <c r="R76" s="3">
        <v>59</v>
      </c>
      <c r="S76" s="3">
        <f t="shared" si="6"/>
        <v>619.4</v>
      </c>
      <c r="T76" s="3">
        <f t="shared" si="7"/>
        <v>514.102</v>
      </c>
      <c r="U76" s="3">
        <v>23</v>
      </c>
      <c r="V76" s="3">
        <v>25</v>
      </c>
      <c r="W76" s="8">
        <f t="shared" si="8"/>
        <v>562.102</v>
      </c>
    </row>
    <row r="77" spans="1:25">
      <c r="A77" s="1" t="s">
        <v>1186</v>
      </c>
      <c r="B77" s="1" t="s">
        <v>12391</v>
      </c>
      <c r="C77" s="1" t="s">
        <v>14385</v>
      </c>
      <c r="D77" s="1" t="s">
        <v>28</v>
      </c>
      <c r="E77" s="1" t="s">
        <v>14450</v>
      </c>
      <c r="F77" s="1" t="s">
        <v>14451</v>
      </c>
      <c r="G77" s="3">
        <v>38</v>
      </c>
      <c r="H77" s="3">
        <v>39.8</v>
      </c>
      <c r="I77" s="3">
        <v>39.8</v>
      </c>
      <c r="J77" s="3">
        <v>42</v>
      </c>
      <c r="K77" s="3">
        <v>59.9</v>
      </c>
      <c r="L77" s="3">
        <v>59</v>
      </c>
      <c r="M77" s="3">
        <v>69.8</v>
      </c>
      <c r="N77" s="3">
        <v>49.8</v>
      </c>
      <c r="O77" s="3">
        <v>56</v>
      </c>
      <c r="P77" s="3">
        <v>46.5</v>
      </c>
      <c r="Q77" s="3">
        <v>59.8</v>
      </c>
      <c r="R77" s="3">
        <v>59</v>
      </c>
      <c r="S77" s="3">
        <f t="shared" si="6"/>
        <v>619.4</v>
      </c>
      <c r="T77" s="3">
        <f t="shared" si="7"/>
        <v>514.102</v>
      </c>
      <c r="U77" s="3">
        <v>23</v>
      </c>
      <c r="V77" s="3">
        <v>25</v>
      </c>
      <c r="W77" s="8">
        <f t="shared" si="8"/>
        <v>562.102</v>
      </c>
    </row>
    <row r="78" spans="1:25">
      <c r="A78" s="1" t="s">
        <v>1186</v>
      </c>
      <c r="B78" s="1" t="s">
        <v>12391</v>
      </c>
      <c r="C78" s="1" t="s">
        <v>14385</v>
      </c>
      <c r="D78" s="1" t="s">
        <v>28</v>
      </c>
      <c r="E78" s="1" t="s">
        <v>14452</v>
      </c>
      <c r="F78" s="1" t="s">
        <v>14453</v>
      </c>
      <c r="G78" s="3">
        <v>38</v>
      </c>
      <c r="H78" s="3">
        <v>39.8</v>
      </c>
      <c r="I78" s="3">
        <v>39.8</v>
      </c>
      <c r="J78" s="3">
        <v>42</v>
      </c>
      <c r="K78" s="3">
        <v>59.9</v>
      </c>
      <c r="L78" s="3">
        <v>59</v>
      </c>
      <c r="M78" s="3">
        <v>69.8</v>
      </c>
      <c r="N78" s="3">
        <v>49.8</v>
      </c>
      <c r="O78" s="3">
        <v>56</v>
      </c>
      <c r="P78" s="3">
        <v>46.5</v>
      </c>
      <c r="Q78" s="3">
        <v>59.8</v>
      </c>
      <c r="R78" s="3">
        <v>59</v>
      </c>
      <c r="S78" s="3">
        <f t="shared" si="6"/>
        <v>619.4</v>
      </c>
      <c r="T78" s="3">
        <f t="shared" si="7"/>
        <v>514.102</v>
      </c>
      <c r="U78" s="3">
        <v>23</v>
      </c>
      <c r="V78" s="3">
        <v>25</v>
      </c>
      <c r="W78" s="8">
        <f t="shared" si="8"/>
        <v>562.102</v>
      </c>
    </row>
    <row r="79" spans="1:25">
      <c r="A79" s="1" t="s">
        <v>1186</v>
      </c>
      <c r="B79" s="1" t="s">
        <v>12391</v>
      </c>
      <c r="C79" s="1" t="s">
        <v>14385</v>
      </c>
      <c r="D79" s="1" t="s">
        <v>28</v>
      </c>
      <c r="E79" s="1" t="s">
        <v>14454</v>
      </c>
      <c r="F79" s="1" t="s">
        <v>14455</v>
      </c>
      <c r="G79" s="3">
        <v>38</v>
      </c>
      <c r="H79" s="3">
        <v>39.8</v>
      </c>
      <c r="I79" s="3">
        <v>39.8</v>
      </c>
      <c r="J79" s="3">
        <v>42</v>
      </c>
      <c r="K79" s="3">
        <v>59.9</v>
      </c>
      <c r="L79" s="3">
        <v>59</v>
      </c>
      <c r="M79" s="3">
        <v>69.8</v>
      </c>
      <c r="N79" s="3">
        <v>49.8</v>
      </c>
      <c r="O79" s="3">
        <v>56</v>
      </c>
      <c r="P79" s="3">
        <v>46.5</v>
      </c>
      <c r="Q79" s="3">
        <v>59.8</v>
      </c>
      <c r="R79" s="3">
        <v>59</v>
      </c>
      <c r="S79" s="3">
        <f t="shared" si="6"/>
        <v>619.4</v>
      </c>
      <c r="T79" s="3">
        <f t="shared" si="7"/>
        <v>514.102</v>
      </c>
      <c r="U79" s="3">
        <v>23</v>
      </c>
      <c r="V79" s="3">
        <v>25</v>
      </c>
      <c r="W79" s="8">
        <f t="shared" si="8"/>
        <v>562.102</v>
      </c>
    </row>
    <row r="80" spans="1:25">
      <c r="A80" s="1" t="s">
        <v>1186</v>
      </c>
      <c r="B80" s="1" t="s">
        <v>12391</v>
      </c>
      <c r="C80" s="1" t="s">
        <v>14385</v>
      </c>
      <c r="D80" s="1" t="s">
        <v>28</v>
      </c>
      <c r="E80" s="1" t="s">
        <v>14456</v>
      </c>
      <c r="F80" s="1" t="s">
        <v>14457</v>
      </c>
      <c r="G80" s="3">
        <v>38</v>
      </c>
      <c r="H80" s="3"/>
      <c r="I80" s="3"/>
      <c r="J80" s="3">
        <v>42</v>
      </c>
      <c r="K80" s="3">
        <v>59.9</v>
      </c>
      <c r="L80" s="3">
        <v>59</v>
      </c>
      <c r="M80" s="3">
        <v>69.8</v>
      </c>
      <c r="N80" s="3">
        <v>49.8</v>
      </c>
      <c r="O80" s="3">
        <v>56</v>
      </c>
      <c r="P80" s="3">
        <v>46.5</v>
      </c>
      <c r="Q80" s="3">
        <v>59.8</v>
      </c>
      <c r="R80" s="3">
        <v>59</v>
      </c>
      <c r="S80" s="3">
        <f t="shared" si="6"/>
        <v>539.8</v>
      </c>
      <c r="T80" s="3">
        <f t="shared" si="7"/>
        <v>448.034</v>
      </c>
      <c r="U80" s="3">
        <v>23</v>
      </c>
      <c r="V80" s="3">
        <v>25</v>
      </c>
      <c r="W80" s="8">
        <f t="shared" si="8"/>
        <v>496.034</v>
      </c>
      <c r="X80" s="3">
        <v>56.44</v>
      </c>
      <c r="Y80" s="8">
        <f>W80+X80</f>
        <v>552.474</v>
      </c>
    </row>
    <row r="81" spans="1:25">
      <c r="A81" s="1" t="s">
        <v>1186</v>
      </c>
      <c r="B81" s="1" t="s">
        <v>12391</v>
      </c>
      <c r="C81" s="1" t="s">
        <v>14385</v>
      </c>
      <c r="D81" s="1" t="s">
        <v>28</v>
      </c>
      <c r="E81" s="1" t="s">
        <v>14458</v>
      </c>
      <c r="F81" s="1" t="s">
        <v>14459</v>
      </c>
      <c r="G81" s="3">
        <v>38</v>
      </c>
      <c r="H81" s="3">
        <v>39.8</v>
      </c>
      <c r="I81" s="3">
        <v>39.8</v>
      </c>
      <c r="J81" s="3">
        <v>42</v>
      </c>
      <c r="K81" s="3">
        <v>59.9</v>
      </c>
      <c r="L81" s="3">
        <v>59</v>
      </c>
      <c r="M81" s="3">
        <v>69.8</v>
      </c>
      <c r="N81" s="3">
        <v>49.8</v>
      </c>
      <c r="O81" s="3">
        <v>56</v>
      </c>
      <c r="P81" s="3">
        <v>46.5</v>
      </c>
      <c r="Q81" s="3">
        <v>59.8</v>
      </c>
      <c r="R81" s="3">
        <v>59</v>
      </c>
      <c r="S81" s="3">
        <f t="shared" si="6"/>
        <v>619.4</v>
      </c>
      <c r="T81" s="3">
        <f t="shared" si="7"/>
        <v>514.102</v>
      </c>
      <c r="U81" s="3">
        <v>23</v>
      </c>
      <c r="V81" s="3">
        <v>25</v>
      </c>
      <c r="W81" s="8">
        <f t="shared" si="8"/>
        <v>562.102</v>
      </c>
    </row>
    <row r="82" spans="1:25">
      <c r="A82" s="1" t="s">
        <v>1186</v>
      </c>
      <c r="B82" s="1" t="s">
        <v>12391</v>
      </c>
      <c r="C82" s="1" t="s">
        <v>14385</v>
      </c>
      <c r="D82" s="1" t="s">
        <v>28</v>
      </c>
      <c r="E82" s="1" t="s">
        <v>14460</v>
      </c>
      <c r="F82" s="1" t="s">
        <v>14461</v>
      </c>
      <c r="G82" s="3">
        <v>38</v>
      </c>
      <c r="H82" s="3"/>
      <c r="I82" s="3"/>
      <c r="J82" s="3">
        <v>42</v>
      </c>
      <c r="K82" s="3">
        <v>59.9</v>
      </c>
      <c r="L82" s="3">
        <v>59</v>
      </c>
      <c r="M82" s="3">
        <v>69.8</v>
      </c>
      <c r="N82" s="3">
        <v>49.8</v>
      </c>
      <c r="O82" s="3">
        <v>56</v>
      </c>
      <c r="P82" s="3">
        <v>46.5</v>
      </c>
      <c r="Q82" s="3">
        <v>59.8</v>
      </c>
      <c r="R82" s="3">
        <v>59</v>
      </c>
      <c r="S82" s="3">
        <f t="shared" si="6"/>
        <v>539.8</v>
      </c>
      <c r="T82" s="3">
        <f t="shared" si="7"/>
        <v>448.034</v>
      </c>
      <c r="U82" s="3">
        <v>23</v>
      </c>
      <c r="V82" s="3">
        <v>25</v>
      </c>
      <c r="W82" s="8">
        <f t="shared" si="8"/>
        <v>496.034</v>
      </c>
      <c r="X82" s="3">
        <v>56.44</v>
      </c>
      <c r="Y82" s="8">
        <f>W82+X82</f>
        <v>552.474</v>
      </c>
    </row>
    <row r="83" spans="1:25">
      <c r="A83" s="1" t="s">
        <v>1186</v>
      </c>
      <c r="B83" s="1" t="s">
        <v>12391</v>
      </c>
      <c r="C83" s="1" t="s">
        <v>14385</v>
      </c>
      <c r="D83" s="1" t="s">
        <v>28</v>
      </c>
      <c r="E83" s="1" t="s">
        <v>14462</v>
      </c>
      <c r="F83" s="1" t="s">
        <v>14463</v>
      </c>
      <c r="G83" s="3">
        <v>38</v>
      </c>
      <c r="H83" s="3">
        <v>39.8</v>
      </c>
      <c r="I83" s="3">
        <v>39.8</v>
      </c>
      <c r="J83" s="3">
        <v>42</v>
      </c>
      <c r="K83" s="3">
        <v>59.9</v>
      </c>
      <c r="L83" s="3">
        <v>59</v>
      </c>
      <c r="M83" s="3">
        <v>69.8</v>
      </c>
      <c r="N83" s="3">
        <v>49.8</v>
      </c>
      <c r="O83" s="3">
        <v>56</v>
      </c>
      <c r="P83" s="3">
        <v>46.5</v>
      </c>
      <c r="Q83" s="3">
        <v>59.8</v>
      </c>
      <c r="R83" s="3">
        <v>59</v>
      </c>
      <c r="S83" s="3">
        <f t="shared" si="6"/>
        <v>619.4</v>
      </c>
      <c r="T83" s="3">
        <f t="shared" si="7"/>
        <v>514.102</v>
      </c>
      <c r="U83" s="3">
        <v>23</v>
      </c>
      <c r="V83" s="3">
        <v>25</v>
      </c>
      <c r="W83" s="8">
        <f t="shared" si="8"/>
        <v>562.102</v>
      </c>
    </row>
    <row r="84" spans="1:25">
      <c r="A84" s="1" t="s">
        <v>1186</v>
      </c>
      <c r="B84" s="1" t="s">
        <v>12391</v>
      </c>
      <c r="C84" s="1" t="s">
        <v>14385</v>
      </c>
      <c r="D84" s="1" t="s">
        <v>28</v>
      </c>
      <c r="E84" s="1" t="s">
        <v>14464</v>
      </c>
      <c r="F84" s="1" t="s">
        <v>14465</v>
      </c>
      <c r="G84" s="3">
        <v>38</v>
      </c>
      <c r="H84" s="3">
        <v>39.8</v>
      </c>
      <c r="I84" s="3">
        <v>39.8</v>
      </c>
      <c r="J84" s="3">
        <v>42</v>
      </c>
      <c r="K84" s="3">
        <v>59.9</v>
      </c>
      <c r="L84" s="3">
        <v>59</v>
      </c>
      <c r="M84" s="3">
        <v>69.8</v>
      </c>
      <c r="N84" s="3">
        <v>49.8</v>
      </c>
      <c r="O84" s="3">
        <v>56</v>
      </c>
      <c r="P84" s="3">
        <v>46.5</v>
      </c>
      <c r="Q84" s="3">
        <v>59.8</v>
      </c>
      <c r="R84" s="3">
        <v>59</v>
      </c>
      <c r="S84" s="3">
        <f t="shared" si="6"/>
        <v>619.4</v>
      </c>
      <c r="T84" s="3">
        <f t="shared" si="7"/>
        <v>514.102</v>
      </c>
      <c r="U84" s="3">
        <v>23</v>
      </c>
      <c r="V84" s="3">
        <v>25</v>
      </c>
      <c r="W84" s="8">
        <f t="shared" si="8"/>
        <v>562.102</v>
      </c>
    </row>
    <row r="85" spans="1:25">
      <c r="A85" s="1" t="s">
        <v>1186</v>
      </c>
      <c r="B85" s="1" t="s">
        <v>12391</v>
      </c>
      <c r="C85" s="1" t="s">
        <v>14385</v>
      </c>
      <c r="D85" s="1" t="s">
        <v>28</v>
      </c>
      <c r="E85" s="1" t="s">
        <v>14466</v>
      </c>
      <c r="F85" s="1" t="s">
        <v>14467</v>
      </c>
      <c r="G85" s="3">
        <v>38</v>
      </c>
      <c r="H85" s="3">
        <v>39.8</v>
      </c>
      <c r="I85" s="3">
        <v>39.8</v>
      </c>
      <c r="J85" s="3">
        <v>42</v>
      </c>
      <c r="K85" s="3">
        <v>59.9</v>
      </c>
      <c r="L85" s="3">
        <v>59</v>
      </c>
      <c r="M85" s="3">
        <v>69.8</v>
      </c>
      <c r="N85" s="3">
        <v>49.8</v>
      </c>
      <c r="O85" s="3">
        <v>56</v>
      </c>
      <c r="P85" s="3">
        <v>46.5</v>
      </c>
      <c r="Q85" s="3">
        <v>59.8</v>
      </c>
      <c r="R85" s="3">
        <v>59</v>
      </c>
      <c r="S85" s="3">
        <f t="shared" si="6"/>
        <v>619.4</v>
      </c>
      <c r="T85" s="3">
        <f t="shared" si="7"/>
        <v>514.102</v>
      </c>
      <c r="U85" s="3">
        <v>23</v>
      </c>
      <c r="V85" s="3">
        <v>25</v>
      </c>
      <c r="W85" s="8">
        <f t="shared" si="8"/>
        <v>562.102</v>
      </c>
    </row>
    <row r="86" spans="1:25">
      <c r="A86" s="1" t="s">
        <v>1186</v>
      </c>
      <c r="B86" s="1" t="s">
        <v>12391</v>
      </c>
      <c r="C86" s="1" t="s">
        <v>14385</v>
      </c>
      <c r="D86" s="1" t="s">
        <v>28</v>
      </c>
      <c r="E86" s="1" t="s">
        <v>14468</v>
      </c>
      <c r="F86" s="1" t="s">
        <v>14397</v>
      </c>
      <c r="G86" s="3">
        <v>38</v>
      </c>
      <c r="H86" s="3">
        <v>39.8</v>
      </c>
      <c r="I86" s="3">
        <v>39.8</v>
      </c>
      <c r="J86" s="3">
        <v>42</v>
      </c>
      <c r="K86" s="3">
        <v>59.9</v>
      </c>
      <c r="L86" s="3">
        <v>59</v>
      </c>
      <c r="M86" s="3">
        <v>69.8</v>
      </c>
      <c r="N86" s="3">
        <v>49.8</v>
      </c>
      <c r="O86" s="3">
        <v>56</v>
      </c>
      <c r="P86" s="3">
        <v>46.5</v>
      </c>
      <c r="Q86" s="3">
        <v>59.8</v>
      </c>
      <c r="R86" s="3">
        <v>59</v>
      </c>
      <c r="S86" s="3">
        <f t="shared" si="6"/>
        <v>619.4</v>
      </c>
      <c r="T86" s="3">
        <f t="shared" si="7"/>
        <v>514.102</v>
      </c>
      <c r="U86" s="3">
        <v>23</v>
      </c>
      <c r="V86" s="3">
        <v>25</v>
      </c>
      <c r="W86" s="8">
        <f t="shared" si="8"/>
        <v>562.102</v>
      </c>
    </row>
    <row r="87" spans="1:25">
      <c r="A87" s="1" t="s">
        <v>1186</v>
      </c>
      <c r="B87" s="1" t="s">
        <v>12391</v>
      </c>
      <c r="C87" s="1" t="s">
        <v>14385</v>
      </c>
      <c r="D87" s="1" t="s">
        <v>28</v>
      </c>
      <c r="E87" s="1" t="s">
        <v>14469</v>
      </c>
      <c r="F87" s="1" t="s">
        <v>14470</v>
      </c>
      <c r="G87" s="3">
        <v>38</v>
      </c>
      <c r="H87" s="3">
        <v>39.8</v>
      </c>
      <c r="I87" s="3">
        <v>39.8</v>
      </c>
      <c r="J87" s="3">
        <v>42</v>
      </c>
      <c r="K87" s="3">
        <v>59.9</v>
      </c>
      <c r="L87" s="3">
        <v>59</v>
      </c>
      <c r="M87" s="3">
        <v>69.8</v>
      </c>
      <c r="N87" s="3">
        <v>49.8</v>
      </c>
      <c r="O87" s="3">
        <v>56</v>
      </c>
      <c r="P87" s="3">
        <v>46.5</v>
      </c>
      <c r="Q87" s="3">
        <v>59.8</v>
      </c>
      <c r="R87" s="3">
        <v>59</v>
      </c>
      <c r="S87" s="3">
        <f t="shared" si="6"/>
        <v>619.4</v>
      </c>
      <c r="T87" s="3">
        <f t="shared" si="7"/>
        <v>514.102</v>
      </c>
      <c r="U87" s="3">
        <v>23</v>
      </c>
      <c r="V87" s="3">
        <v>25</v>
      </c>
      <c r="W87" s="8">
        <f t="shared" si="8"/>
        <v>562.102</v>
      </c>
    </row>
    <row r="88" spans="1:25">
      <c r="A88" s="1" t="s">
        <v>1186</v>
      </c>
      <c r="B88" s="1" t="s">
        <v>12391</v>
      </c>
      <c r="C88" s="1" t="s">
        <v>14385</v>
      </c>
      <c r="D88" s="1" t="s">
        <v>28</v>
      </c>
      <c r="E88" s="1" t="s">
        <v>14471</v>
      </c>
      <c r="F88" s="1" t="s">
        <v>14472</v>
      </c>
      <c r="G88" s="3">
        <v>38</v>
      </c>
      <c r="H88" s="3">
        <v>39.8</v>
      </c>
      <c r="I88" s="3">
        <v>39.8</v>
      </c>
      <c r="J88" s="3">
        <v>42</v>
      </c>
      <c r="K88" s="3">
        <v>59.9</v>
      </c>
      <c r="L88" s="3">
        <v>59</v>
      </c>
      <c r="M88" s="3">
        <v>69.8</v>
      </c>
      <c r="N88" s="3">
        <v>49.8</v>
      </c>
      <c r="O88" s="3">
        <v>56</v>
      </c>
      <c r="P88" s="3">
        <v>46.5</v>
      </c>
      <c r="Q88" s="3">
        <v>59.8</v>
      </c>
      <c r="R88" s="3">
        <v>59</v>
      </c>
      <c r="S88" s="3">
        <f t="shared" si="6"/>
        <v>619.4</v>
      </c>
      <c r="T88" s="3">
        <f t="shared" si="7"/>
        <v>514.102</v>
      </c>
      <c r="U88" s="3">
        <v>23</v>
      </c>
      <c r="V88" s="3">
        <v>25</v>
      </c>
      <c r="W88" s="8">
        <f t="shared" si="8"/>
        <v>562.102</v>
      </c>
    </row>
    <row r="89" spans="1:25">
      <c r="A89" s="1" t="s">
        <v>1186</v>
      </c>
      <c r="B89" s="1" t="s">
        <v>12391</v>
      </c>
      <c r="C89" s="1" t="s">
        <v>14473</v>
      </c>
      <c r="D89" s="1" t="s">
        <v>28</v>
      </c>
      <c r="E89" s="1" t="s">
        <v>14474</v>
      </c>
      <c r="F89" s="1" t="s">
        <v>14475</v>
      </c>
      <c r="G89" s="3">
        <v>38</v>
      </c>
      <c r="H89" s="3">
        <v>39.8</v>
      </c>
      <c r="I89" s="3">
        <v>39.8</v>
      </c>
      <c r="J89" s="3">
        <v>42</v>
      </c>
      <c r="K89" s="3">
        <v>59.9</v>
      </c>
      <c r="L89" s="3">
        <v>59</v>
      </c>
      <c r="M89" s="3">
        <v>69.8</v>
      </c>
      <c r="N89" s="3">
        <v>49.8</v>
      </c>
      <c r="O89" s="3">
        <v>56</v>
      </c>
      <c r="P89" s="3">
        <v>46.5</v>
      </c>
      <c r="Q89" s="3">
        <v>59.8</v>
      </c>
      <c r="R89" s="3">
        <v>59</v>
      </c>
      <c r="S89" s="3">
        <f t="shared" si="6"/>
        <v>619.4</v>
      </c>
      <c r="T89" s="3">
        <f t="shared" si="7"/>
        <v>514.102</v>
      </c>
      <c r="U89" s="3">
        <v>23</v>
      </c>
      <c r="V89" s="3">
        <v>25</v>
      </c>
      <c r="W89" s="8">
        <f t="shared" si="8"/>
        <v>562.102</v>
      </c>
    </row>
    <row r="90" spans="1:25">
      <c r="A90" s="1" t="s">
        <v>1186</v>
      </c>
      <c r="B90" s="1" t="s">
        <v>12391</v>
      </c>
      <c r="C90" s="1" t="s">
        <v>14473</v>
      </c>
      <c r="D90" s="1" t="s">
        <v>28</v>
      </c>
      <c r="E90" s="1" t="s">
        <v>14476</v>
      </c>
      <c r="F90" s="1" t="s">
        <v>14477</v>
      </c>
      <c r="G90" s="3">
        <v>38</v>
      </c>
      <c r="H90" s="3">
        <v>39.8</v>
      </c>
      <c r="I90" s="3">
        <v>39.8</v>
      </c>
      <c r="J90" s="3">
        <v>42</v>
      </c>
      <c r="K90" s="3">
        <v>59.9</v>
      </c>
      <c r="L90" s="3">
        <v>59</v>
      </c>
      <c r="M90" s="3">
        <v>69.8</v>
      </c>
      <c r="N90" s="3">
        <v>49.8</v>
      </c>
      <c r="O90" s="3">
        <v>56</v>
      </c>
      <c r="P90" s="3">
        <v>46.5</v>
      </c>
      <c r="Q90" s="3">
        <v>59.8</v>
      </c>
      <c r="R90" s="3">
        <v>59</v>
      </c>
      <c r="S90" s="3">
        <f t="shared" si="6"/>
        <v>619.4</v>
      </c>
      <c r="T90" s="3">
        <f t="shared" si="7"/>
        <v>514.102</v>
      </c>
      <c r="U90" s="3">
        <v>23</v>
      </c>
      <c r="V90" s="3">
        <v>25</v>
      </c>
      <c r="W90" s="8">
        <f t="shared" si="8"/>
        <v>562.102</v>
      </c>
    </row>
    <row r="91" spans="1:25">
      <c r="A91" s="1" t="s">
        <v>1186</v>
      </c>
      <c r="B91" s="1" t="s">
        <v>12391</v>
      </c>
      <c r="C91" s="1" t="s">
        <v>14473</v>
      </c>
      <c r="D91" s="1" t="s">
        <v>28</v>
      </c>
      <c r="E91" s="1" t="s">
        <v>14478</v>
      </c>
      <c r="F91" s="1" t="s">
        <v>14479</v>
      </c>
      <c r="G91" s="3">
        <v>38</v>
      </c>
      <c r="H91" s="3">
        <v>39.8</v>
      </c>
      <c r="I91" s="3">
        <v>39.8</v>
      </c>
      <c r="J91" s="3">
        <v>42</v>
      </c>
      <c r="K91" s="3">
        <v>59.9</v>
      </c>
      <c r="L91" s="3">
        <v>59</v>
      </c>
      <c r="M91" s="3">
        <v>69.8</v>
      </c>
      <c r="N91" s="3">
        <v>49.8</v>
      </c>
      <c r="O91" s="3">
        <v>56</v>
      </c>
      <c r="P91" s="3">
        <v>46.5</v>
      </c>
      <c r="Q91" s="3">
        <v>59.8</v>
      </c>
      <c r="R91" s="3">
        <v>59</v>
      </c>
      <c r="S91" s="3">
        <f t="shared" si="6"/>
        <v>619.4</v>
      </c>
      <c r="T91" s="3">
        <f t="shared" si="7"/>
        <v>514.102</v>
      </c>
      <c r="U91" s="3">
        <v>23</v>
      </c>
      <c r="V91" s="3">
        <v>25</v>
      </c>
      <c r="W91" s="8">
        <f t="shared" si="8"/>
        <v>562.102</v>
      </c>
    </row>
    <row r="92" spans="1:25">
      <c r="A92" s="1" t="s">
        <v>1186</v>
      </c>
      <c r="B92" s="1" t="s">
        <v>12391</v>
      </c>
      <c r="C92" s="1" t="s">
        <v>14473</v>
      </c>
      <c r="D92" s="1" t="s">
        <v>28</v>
      </c>
      <c r="E92" s="1" t="s">
        <v>14480</v>
      </c>
      <c r="F92" s="1" t="s">
        <v>14481</v>
      </c>
      <c r="G92" s="3">
        <v>38</v>
      </c>
      <c r="H92" s="3">
        <v>39.8</v>
      </c>
      <c r="I92" s="3">
        <v>39.8</v>
      </c>
      <c r="J92" s="3">
        <v>42</v>
      </c>
      <c r="K92" s="3">
        <v>59.9</v>
      </c>
      <c r="L92" s="3">
        <v>59</v>
      </c>
      <c r="M92" s="3">
        <v>69.8</v>
      </c>
      <c r="N92" s="3">
        <v>49.8</v>
      </c>
      <c r="O92" s="3">
        <v>56</v>
      </c>
      <c r="P92" s="3">
        <v>46.5</v>
      </c>
      <c r="Q92" s="3">
        <v>59.8</v>
      </c>
      <c r="R92" s="3">
        <v>59</v>
      </c>
      <c r="S92" s="3">
        <f t="shared" si="6"/>
        <v>619.4</v>
      </c>
      <c r="T92" s="3">
        <f t="shared" si="7"/>
        <v>514.102</v>
      </c>
      <c r="U92" s="3">
        <v>23</v>
      </c>
      <c r="V92" s="3">
        <v>25</v>
      </c>
      <c r="W92" s="8">
        <f t="shared" si="8"/>
        <v>562.102</v>
      </c>
    </row>
    <row r="93" spans="1:25">
      <c r="A93" s="1" t="s">
        <v>1186</v>
      </c>
      <c r="B93" s="1" t="s">
        <v>12391</v>
      </c>
      <c r="C93" s="1" t="s">
        <v>14473</v>
      </c>
      <c r="D93" s="1" t="s">
        <v>28</v>
      </c>
      <c r="E93" s="1" t="s">
        <v>14482</v>
      </c>
      <c r="F93" s="1" t="s">
        <v>14483</v>
      </c>
      <c r="G93" s="3">
        <v>38</v>
      </c>
      <c r="H93" s="3">
        <v>39.8</v>
      </c>
      <c r="I93" s="3">
        <v>39.8</v>
      </c>
      <c r="J93" s="3">
        <v>42</v>
      </c>
      <c r="K93" s="3">
        <v>59.9</v>
      </c>
      <c r="L93" s="3">
        <v>59</v>
      </c>
      <c r="M93" s="3">
        <v>69.8</v>
      </c>
      <c r="N93" s="3">
        <v>49.8</v>
      </c>
      <c r="O93" s="3">
        <v>56</v>
      </c>
      <c r="P93" s="3">
        <v>46.5</v>
      </c>
      <c r="Q93" s="3">
        <v>59.8</v>
      </c>
      <c r="R93" s="3">
        <v>59</v>
      </c>
      <c r="S93" s="3">
        <f t="shared" si="6"/>
        <v>619.4</v>
      </c>
      <c r="T93" s="3">
        <f t="shared" si="7"/>
        <v>514.102</v>
      </c>
      <c r="U93" s="3">
        <v>23</v>
      </c>
      <c r="V93" s="3">
        <v>25</v>
      </c>
      <c r="W93" s="8">
        <f t="shared" si="8"/>
        <v>562.102</v>
      </c>
    </row>
    <row r="94" spans="1:25">
      <c r="A94" s="1" t="s">
        <v>1186</v>
      </c>
      <c r="B94" s="1" t="s">
        <v>12391</v>
      </c>
      <c r="C94" s="1" t="s">
        <v>14473</v>
      </c>
      <c r="D94" s="1" t="s">
        <v>28</v>
      </c>
      <c r="E94" s="1" t="s">
        <v>14484</v>
      </c>
      <c r="F94" s="1" t="s">
        <v>8647</v>
      </c>
      <c r="G94" s="3">
        <v>38</v>
      </c>
      <c r="H94" s="3">
        <v>39.8</v>
      </c>
      <c r="I94" s="3">
        <v>39.8</v>
      </c>
      <c r="J94" s="3">
        <v>42</v>
      </c>
      <c r="K94" s="3">
        <v>59.9</v>
      </c>
      <c r="L94" s="3">
        <v>59</v>
      </c>
      <c r="M94" s="3">
        <v>69.8</v>
      </c>
      <c r="N94" s="3">
        <v>49.8</v>
      </c>
      <c r="O94" s="3">
        <v>56</v>
      </c>
      <c r="P94" s="3">
        <v>46.5</v>
      </c>
      <c r="Q94" s="3">
        <v>59.8</v>
      </c>
      <c r="R94" s="3">
        <v>59</v>
      </c>
      <c r="S94" s="3">
        <f t="shared" si="6"/>
        <v>619.4</v>
      </c>
      <c r="T94" s="3">
        <f t="shared" si="7"/>
        <v>514.102</v>
      </c>
      <c r="U94" s="3">
        <v>23</v>
      </c>
      <c r="V94" s="3">
        <v>25</v>
      </c>
      <c r="W94" s="8">
        <f t="shared" si="8"/>
        <v>562.102</v>
      </c>
    </row>
    <row r="95" spans="1:25">
      <c r="A95" s="1" t="s">
        <v>1186</v>
      </c>
      <c r="B95" s="1" t="s">
        <v>12391</v>
      </c>
      <c r="C95" s="1" t="s">
        <v>14473</v>
      </c>
      <c r="D95" s="1" t="s">
        <v>28</v>
      </c>
      <c r="E95" s="1" t="s">
        <v>14485</v>
      </c>
      <c r="F95" s="1" t="s">
        <v>14486</v>
      </c>
      <c r="G95" s="3">
        <v>38</v>
      </c>
      <c r="H95" s="3">
        <v>39.8</v>
      </c>
      <c r="I95" s="3">
        <v>39.8</v>
      </c>
      <c r="J95" s="3">
        <v>42</v>
      </c>
      <c r="K95" s="3">
        <v>59.9</v>
      </c>
      <c r="L95" s="3">
        <v>59</v>
      </c>
      <c r="M95" s="3">
        <v>69.8</v>
      </c>
      <c r="N95" s="3">
        <v>49.8</v>
      </c>
      <c r="O95" s="3">
        <v>56</v>
      </c>
      <c r="P95" s="3">
        <v>46.5</v>
      </c>
      <c r="Q95" s="3">
        <v>59.8</v>
      </c>
      <c r="R95" s="3">
        <v>59</v>
      </c>
      <c r="S95" s="3">
        <f t="shared" si="6"/>
        <v>619.4</v>
      </c>
      <c r="T95" s="3">
        <f t="shared" si="7"/>
        <v>514.102</v>
      </c>
      <c r="U95" s="3">
        <v>23</v>
      </c>
      <c r="V95" s="3">
        <v>25</v>
      </c>
      <c r="W95" s="8">
        <f t="shared" si="8"/>
        <v>562.102</v>
      </c>
    </row>
    <row r="96" spans="1:25">
      <c r="A96" s="1" t="s">
        <v>1186</v>
      </c>
      <c r="B96" s="1" t="s">
        <v>12391</v>
      </c>
      <c r="C96" s="1" t="s">
        <v>14473</v>
      </c>
      <c r="D96" s="1" t="s">
        <v>28</v>
      </c>
      <c r="E96" s="1" t="s">
        <v>14487</v>
      </c>
      <c r="F96" s="1" t="s">
        <v>14488</v>
      </c>
      <c r="G96" s="3">
        <v>38</v>
      </c>
      <c r="H96" s="3">
        <v>39.8</v>
      </c>
      <c r="I96" s="3">
        <v>39.8</v>
      </c>
      <c r="J96" s="3">
        <v>42</v>
      </c>
      <c r="K96" s="3">
        <v>59.9</v>
      </c>
      <c r="L96" s="3">
        <v>59</v>
      </c>
      <c r="M96" s="3">
        <v>69.8</v>
      </c>
      <c r="N96" s="3">
        <v>49.8</v>
      </c>
      <c r="O96" s="3">
        <v>56</v>
      </c>
      <c r="P96" s="3">
        <v>46.5</v>
      </c>
      <c r="Q96" s="3">
        <v>59.8</v>
      </c>
      <c r="R96" s="3">
        <v>59</v>
      </c>
      <c r="S96" s="3">
        <f t="shared" si="6"/>
        <v>619.4</v>
      </c>
      <c r="T96" s="3">
        <f t="shared" si="7"/>
        <v>514.102</v>
      </c>
      <c r="U96" s="3">
        <v>23</v>
      </c>
      <c r="V96" s="3">
        <v>25</v>
      </c>
      <c r="W96" s="8">
        <f t="shared" si="8"/>
        <v>562.102</v>
      </c>
    </row>
    <row r="97" spans="1:25">
      <c r="A97" s="1" t="s">
        <v>1186</v>
      </c>
      <c r="B97" s="1" t="s">
        <v>12391</v>
      </c>
      <c r="C97" s="1" t="s">
        <v>14473</v>
      </c>
      <c r="D97" s="1" t="s">
        <v>28</v>
      </c>
      <c r="E97" s="1" t="s">
        <v>14489</v>
      </c>
      <c r="F97" s="1" t="s">
        <v>14490</v>
      </c>
      <c r="G97" s="3">
        <v>38</v>
      </c>
      <c r="H97" s="3">
        <v>39.8</v>
      </c>
      <c r="I97" s="3">
        <v>39.8</v>
      </c>
      <c r="J97" s="3">
        <v>42</v>
      </c>
      <c r="K97" s="3">
        <v>59.9</v>
      </c>
      <c r="L97" s="3">
        <v>59</v>
      </c>
      <c r="M97" s="3">
        <v>69.8</v>
      </c>
      <c r="N97" s="3">
        <v>49.8</v>
      </c>
      <c r="O97" s="3">
        <v>56</v>
      </c>
      <c r="P97" s="3">
        <v>46.5</v>
      </c>
      <c r="Q97" s="3">
        <v>59.8</v>
      </c>
      <c r="R97" s="3">
        <v>59</v>
      </c>
      <c r="S97" s="3">
        <f t="shared" si="6"/>
        <v>619.4</v>
      </c>
      <c r="T97" s="3">
        <f t="shared" si="7"/>
        <v>514.102</v>
      </c>
      <c r="U97" s="3">
        <v>23</v>
      </c>
      <c r="V97" s="3">
        <v>25</v>
      </c>
      <c r="W97" s="8">
        <f t="shared" si="8"/>
        <v>562.102</v>
      </c>
    </row>
    <row r="98" spans="1:25">
      <c r="A98" s="1" t="s">
        <v>1186</v>
      </c>
      <c r="B98" s="1" t="s">
        <v>12391</v>
      </c>
      <c r="C98" s="1" t="s">
        <v>14473</v>
      </c>
      <c r="D98" s="1" t="s">
        <v>28</v>
      </c>
      <c r="E98" s="1" t="s">
        <v>14491</v>
      </c>
      <c r="F98" s="1" t="s">
        <v>14492</v>
      </c>
      <c r="G98" s="3">
        <v>38</v>
      </c>
      <c r="H98" s="3">
        <v>39.8</v>
      </c>
      <c r="I98" s="3">
        <v>39.8</v>
      </c>
      <c r="J98" s="3">
        <v>42</v>
      </c>
      <c r="K98" s="3">
        <v>59.9</v>
      </c>
      <c r="L98" s="3">
        <v>59</v>
      </c>
      <c r="M98" s="3">
        <v>69.8</v>
      </c>
      <c r="N98" s="3">
        <v>49.8</v>
      </c>
      <c r="O98" s="3">
        <v>56</v>
      </c>
      <c r="P98" s="3">
        <v>46.5</v>
      </c>
      <c r="Q98" s="3">
        <v>59.8</v>
      </c>
      <c r="R98" s="3">
        <v>59</v>
      </c>
      <c r="S98" s="3">
        <f t="shared" si="6"/>
        <v>619.4</v>
      </c>
      <c r="T98" s="3">
        <f t="shared" si="7"/>
        <v>514.102</v>
      </c>
      <c r="U98" s="3">
        <v>23</v>
      </c>
      <c r="V98" s="3">
        <v>25</v>
      </c>
      <c r="W98" s="8">
        <f t="shared" si="8"/>
        <v>562.102</v>
      </c>
    </row>
    <row r="99" spans="1:25">
      <c r="A99" s="1" t="s">
        <v>1186</v>
      </c>
      <c r="B99" s="1" t="s">
        <v>12391</v>
      </c>
      <c r="C99" s="1" t="s">
        <v>14473</v>
      </c>
      <c r="D99" s="1" t="s">
        <v>28</v>
      </c>
      <c r="E99" s="1" t="s">
        <v>14493</v>
      </c>
      <c r="F99" s="1" t="s">
        <v>14494</v>
      </c>
      <c r="G99" s="3">
        <v>38</v>
      </c>
      <c r="H99" s="3">
        <v>39.8</v>
      </c>
      <c r="I99" s="3">
        <v>39.8</v>
      </c>
      <c r="J99" s="3">
        <v>42</v>
      </c>
      <c r="K99" s="3">
        <v>59.9</v>
      </c>
      <c r="L99" s="3">
        <v>59</v>
      </c>
      <c r="M99" s="3">
        <v>69.8</v>
      </c>
      <c r="N99" s="3">
        <v>49.8</v>
      </c>
      <c r="O99" s="3">
        <v>56</v>
      </c>
      <c r="P99" s="3">
        <v>46.5</v>
      </c>
      <c r="Q99" s="3">
        <v>59.8</v>
      </c>
      <c r="R99" s="3">
        <v>59</v>
      </c>
      <c r="S99" s="3">
        <f t="shared" ref="S99:S132" si="9">SUM(G99:R99)</f>
        <v>619.4</v>
      </c>
      <c r="T99" s="3">
        <f t="shared" ref="T99:T132" si="10">S99*0.83</f>
        <v>514.102</v>
      </c>
      <c r="U99" s="3">
        <v>23</v>
      </c>
      <c r="V99" s="3">
        <v>25</v>
      </c>
      <c r="W99" s="8">
        <f t="shared" ref="W99:W132" si="11">T99+U99+V99</f>
        <v>562.102</v>
      </c>
    </row>
    <row r="100" spans="1:25">
      <c r="A100" s="1" t="s">
        <v>1186</v>
      </c>
      <c r="B100" s="1" t="s">
        <v>12391</v>
      </c>
      <c r="C100" s="1" t="s">
        <v>14473</v>
      </c>
      <c r="D100" s="1" t="s">
        <v>28</v>
      </c>
      <c r="E100" s="1" t="s">
        <v>14495</v>
      </c>
      <c r="F100" s="1" t="s">
        <v>5830</v>
      </c>
      <c r="G100" s="3">
        <v>38</v>
      </c>
      <c r="H100" s="3">
        <v>39.8</v>
      </c>
      <c r="I100" s="3">
        <v>39.8</v>
      </c>
      <c r="J100" s="3">
        <v>42</v>
      </c>
      <c r="K100" s="3">
        <v>59.9</v>
      </c>
      <c r="L100" s="3">
        <v>59</v>
      </c>
      <c r="M100" s="3">
        <v>69.8</v>
      </c>
      <c r="N100" s="3">
        <v>49.8</v>
      </c>
      <c r="O100" s="3">
        <v>56</v>
      </c>
      <c r="P100" s="3">
        <v>46.5</v>
      </c>
      <c r="Q100" s="3">
        <v>59.8</v>
      </c>
      <c r="R100" s="3">
        <v>59</v>
      </c>
      <c r="S100" s="3">
        <f t="shared" si="9"/>
        <v>619.4</v>
      </c>
      <c r="T100" s="3">
        <f t="shared" si="10"/>
        <v>514.102</v>
      </c>
      <c r="U100" s="3">
        <v>23</v>
      </c>
      <c r="V100" s="3">
        <v>25</v>
      </c>
      <c r="W100" s="8">
        <f t="shared" si="11"/>
        <v>562.102</v>
      </c>
    </row>
    <row r="101" spans="1:25">
      <c r="A101" s="1" t="s">
        <v>1186</v>
      </c>
      <c r="B101" s="1" t="s">
        <v>12391</v>
      </c>
      <c r="C101" s="1" t="s">
        <v>14473</v>
      </c>
      <c r="D101" s="1" t="s">
        <v>28</v>
      </c>
      <c r="E101" s="1" t="s">
        <v>14496</v>
      </c>
      <c r="F101" s="1" t="s">
        <v>14497</v>
      </c>
      <c r="G101" s="3">
        <v>38</v>
      </c>
      <c r="H101" s="3">
        <v>39.8</v>
      </c>
      <c r="I101" s="3">
        <v>39.8</v>
      </c>
      <c r="J101" s="3">
        <v>42</v>
      </c>
      <c r="K101" s="3">
        <v>59.9</v>
      </c>
      <c r="L101" s="3">
        <v>59</v>
      </c>
      <c r="M101" s="3">
        <v>69.8</v>
      </c>
      <c r="N101" s="3">
        <v>49.8</v>
      </c>
      <c r="O101" s="3">
        <v>56</v>
      </c>
      <c r="P101" s="3">
        <v>46.5</v>
      </c>
      <c r="Q101" s="3">
        <v>59.8</v>
      </c>
      <c r="R101" s="3">
        <v>59</v>
      </c>
      <c r="S101" s="3">
        <f t="shared" si="9"/>
        <v>619.4</v>
      </c>
      <c r="T101" s="3">
        <f t="shared" si="10"/>
        <v>514.102</v>
      </c>
      <c r="U101" s="3">
        <v>23</v>
      </c>
      <c r="V101" s="3">
        <v>25</v>
      </c>
      <c r="W101" s="8">
        <f t="shared" si="11"/>
        <v>562.102</v>
      </c>
    </row>
    <row r="102" spans="1:25">
      <c r="A102" s="1" t="s">
        <v>1186</v>
      </c>
      <c r="B102" s="1" t="s">
        <v>12391</v>
      </c>
      <c r="C102" s="1" t="s">
        <v>14473</v>
      </c>
      <c r="D102" s="1" t="s">
        <v>28</v>
      </c>
      <c r="E102" s="1" t="s">
        <v>14498</v>
      </c>
      <c r="F102" s="1" t="s">
        <v>14499</v>
      </c>
      <c r="G102" s="3">
        <v>38</v>
      </c>
      <c r="H102" s="3">
        <v>39.8</v>
      </c>
      <c r="I102" s="3">
        <v>39.8</v>
      </c>
      <c r="J102" s="3">
        <v>42</v>
      </c>
      <c r="K102" s="3">
        <v>59.9</v>
      </c>
      <c r="L102" s="3">
        <v>59</v>
      </c>
      <c r="M102" s="3">
        <v>69.8</v>
      </c>
      <c r="N102" s="3">
        <v>49.8</v>
      </c>
      <c r="O102" s="3">
        <v>56</v>
      </c>
      <c r="P102" s="3">
        <v>46.5</v>
      </c>
      <c r="Q102" s="3">
        <v>59.8</v>
      </c>
      <c r="R102" s="3">
        <v>59</v>
      </c>
      <c r="S102" s="3">
        <f t="shared" si="9"/>
        <v>619.4</v>
      </c>
      <c r="T102" s="3">
        <f t="shared" si="10"/>
        <v>514.102</v>
      </c>
      <c r="U102" s="3">
        <v>23</v>
      </c>
      <c r="V102" s="3">
        <v>25</v>
      </c>
      <c r="W102" s="8">
        <f t="shared" si="11"/>
        <v>562.102</v>
      </c>
    </row>
    <row r="103" spans="1:25">
      <c r="A103" s="1" t="s">
        <v>1186</v>
      </c>
      <c r="B103" s="1" t="s">
        <v>12391</v>
      </c>
      <c r="C103" s="1" t="s">
        <v>14473</v>
      </c>
      <c r="D103" s="1" t="s">
        <v>28</v>
      </c>
      <c r="E103" s="1" t="s">
        <v>14500</v>
      </c>
      <c r="F103" s="1" t="s">
        <v>14501</v>
      </c>
      <c r="G103" s="3">
        <v>38</v>
      </c>
      <c r="H103" s="3">
        <v>39.8</v>
      </c>
      <c r="I103" s="3">
        <v>39.8</v>
      </c>
      <c r="J103" s="3">
        <v>42</v>
      </c>
      <c r="K103" s="3">
        <v>59.9</v>
      </c>
      <c r="L103" s="3">
        <v>59</v>
      </c>
      <c r="M103" s="3">
        <v>69.8</v>
      </c>
      <c r="N103" s="3">
        <v>49.8</v>
      </c>
      <c r="O103" s="3">
        <v>56</v>
      </c>
      <c r="P103" s="3">
        <v>46.5</v>
      </c>
      <c r="Q103" s="3">
        <v>59.8</v>
      </c>
      <c r="R103" s="3">
        <v>59</v>
      </c>
      <c r="S103" s="3">
        <f t="shared" si="9"/>
        <v>619.4</v>
      </c>
      <c r="T103" s="3">
        <f t="shared" si="10"/>
        <v>514.102</v>
      </c>
      <c r="U103" s="3">
        <v>23</v>
      </c>
      <c r="V103" s="3">
        <v>25</v>
      </c>
      <c r="W103" s="8">
        <f t="shared" si="11"/>
        <v>562.102</v>
      </c>
    </row>
    <row r="104" spans="1:25">
      <c r="A104" s="1" t="s">
        <v>1186</v>
      </c>
      <c r="B104" s="1" t="s">
        <v>12391</v>
      </c>
      <c r="C104" s="1" t="s">
        <v>14473</v>
      </c>
      <c r="D104" s="1" t="s">
        <v>28</v>
      </c>
      <c r="E104" s="1" t="s">
        <v>14502</v>
      </c>
      <c r="F104" s="1" t="s">
        <v>14503</v>
      </c>
      <c r="G104" s="3">
        <v>38</v>
      </c>
      <c r="H104" s="3">
        <v>39.8</v>
      </c>
      <c r="I104" s="3">
        <v>39.8</v>
      </c>
      <c r="J104" s="3">
        <v>42</v>
      </c>
      <c r="K104" s="3">
        <v>59.9</v>
      </c>
      <c r="L104" s="3">
        <v>59</v>
      </c>
      <c r="M104" s="3">
        <v>69.8</v>
      </c>
      <c r="N104" s="3">
        <v>49.8</v>
      </c>
      <c r="O104" s="3">
        <v>56</v>
      </c>
      <c r="P104" s="3">
        <v>46.5</v>
      </c>
      <c r="Q104" s="3">
        <v>59.8</v>
      </c>
      <c r="R104" s="3">
        <v>59</v>
      </c>
      <c r="S104" s="3">
        <f t="shared" si="9"/>
        <v>619.4</v>
      </c>
      <c r="T104" s="3">
        <f t="shared" si="10"/>
        <v>514.102</v>
      </c>
      <c r="U104" s="3">
        <v>23</v>
      </c>
      <c r="V104" s="3">
        <v>25</v>
      </c>
      <c r="W104" s="8">
        <f t="shared" si="11"/>
        <v>562.102</v>
      </c>
    </row>
    <row r="105" spans="1:25">
      <c r="A105" s="1" t="s">
        <v>1186</v>
      </c>
      <c r="B105" s="1" t="s">
        <v>12391</v>
      </c>
      <c r="C105" s="1" t="s">
        <v>14473</v>
      </c>
      <c r="D105" s="1" t="s">
        <v>28</v>
      </c>
      <c r="E105" s="1" t="s">
        <v>14504</v>
      </c>
      <c r="F105" s="1" t="s">
        <v>14505</v>
      </c>
      <c r="G105" s="3">
        <v>38</v>
      </c>
      <c r="H105" s="3">
        <v>39.8</v>
      </c>
      <c r="I105" s="3">
        <v>39.8</v>
      </c>
      <c r="J105" s="3">
        <v>42</v>
      </c>
      <c r="K105" s="3">
        <v>59.9</v>
      </c>
      <c r="L105" s="3">
        <v>59</v>
      </c>
      <c r="M105" s="3">
        <v>69.8</v>
      </c>
      <c r="N105" s="3">
        <v>49.8</v>
      </c>
      <c r="O105" s="3">
        <v>56</v>
      </c>
      <c r="P105" s="3">
        <v>46.5</v>
      </c>
      <c r="Q105" s="3">
        <v>59.8</v>
      </c>
      <c r="R105" s="3">
        <v>59</v>
      </c>
      <c r="S105" s="3">
        <f t="shared" si="9"/>
        <v>619.4</v>
      </c>
      <c r="T105" s="3">
        <f t="shared" si="10"/>
        <v>514.102</v>
      </c>
      <c r="U105" s="3">
        <v>23</v>
      </c>
      <c r="V105" s="3">
        <v>25</v>
      </c>
      <c r="W105" s="8">
        <f t="shared" si="11"/>
        <v>562.102</v>
      </c>
    </row>
    <row r="106" spans="1:25">
      <c r="A106" s="1" t="s">
        <v>1186</v>
      </c>
      <c r="B106" s="1" t="s">
        <v>12391</v>
      </c>
      <c r="C106" s="1" t="s">
        <v>14473</v>
      </c>
      <c r="D106" s="1" t="s">
        <v>28</v>
      </c>
      <c r="E106" s="1" t="s">
        <v>14506</v>
      </c>
      <c r="F106" s="1" t="s">
        <v>14507</v>
      </c>
      <c r="G106" s="3">
        <v>38</v>
      </c>
      <c r="H106" s="3"/>
      <c r="I106" s="3"/>
      <c r="J106" s="3">
        <v>42</v>
      </c>
      <c r="K106" s="3">
        <v>59.9</v>
      </c>
      <c r="L106" s="3">
        <v>59</v>
      </c>
      <c r="M106" s="3">
        <v>69.8</v>
      </c>
      <c r="N106" s="3">
        <v>49.8</v>
      </c>
      <c r="O106" s="3">
        <v>56</v>
      </c>
      <c r="P106" s="3">
        <v>46.5</v>
      </c>
      <c r="Q106" s="3">
        <v>59.8</v>
      </c>
      <c r="R106" s="3">
        <v>59</v>
      </c>
      <c r="S106" s="3">
        <f t="shared" si="9"/>
        <v>539.8</v>
      </c>
      <c r="T106" s="3">
        <f t="shared" si="10"/>
        <v>448.034</v>
      </c>
      <c r="U106" s="3">
        <v>23</v>
      </c>
      <c r="V106" s="3">
        <v>25</v>
      </c>
      <c r="W106" s="8">
        <f t="shared" si="11"/>
        <v>496.034</v>
      </c>
      <c r="X106" s="3">
        <v>56.44</v>
      </c>
      <c r="Y106" s="8">
        <f>W106+X106</f>
        <v>552.474</v>
      </c>
    </row>
    <row r="107" spans="1:25">
      <c r="A107" s="1" t="s">
        <v>1186</v>
      </c>
      <c r="B107" s="1" t="s">
        <v>12391</v>
      </c>
      <c r="C107" s="1" t="s">
        <v>14473</v>
      </c>
      <c r="D107" s="1" t="s">
        <v>28</v>
      </c>
      <c r="E107" s="1" t="s">
        <v>14508</v>
      </c>
      <c r="F107" s="1" t="s">
        <v>14509</v>
      </c>
      <c r="G107" s="3">
        <v>38</v>
      </c>
      <c r="H107" s="3">
        <v>39.8</v>
      </c>
      <c r="I107" s="3">
        <v>39.8</v>
      </c>
      <c r="J107" s="3">
        <v>42</v>
      </c>
      <c r="K107" s="3">
        <v>59.9</v>
      </c>
      <c r="L107" s="3">
        <v>59</v>
      </c>
      <c r="M107" s="3">
        <v>69.8</v>
      </c>
      <c r="N107" s="3">
        <v>49.8</v>
      </c>
      <c r="O107" s="3">
        <v>56</v>
      </c>
      <c r="P107" s="3">
        <v>46.5</v>
      </c>
      <c r="Q107" s="3">
        <v>59.8</v>
      </c>
      <c r="R107" s="3">
        <v>59</v>
      </c>
      <c r="S107" s="3">
        <f t="shared" si="9"/>
        <v>619.4</v>
      </c>
      <c r="T107" s="3">
        <f t="shared" si="10"/>
        <v>514.102</v>
      </c>
      <c r="U107" s="3">
        <v>23</v>
      </c>
      <c r="V107" s="3">
        <v>25</v>
      </c>
      <c r="W107" s="8">
        <f t="shared" si="11"/>
        <v>562.102</v>
      </c>
    </row>
    <row r="108" spans="1:25">
      <c r="A108" s="1" t="s">
        <v>1186</v>
      </c>
      <c r="B108" s="1" t="s">
        <v>12391</v>
      </c>
      <c r="C108" s="1" t="s">
        <v>14473</v>
      </c>
      <c r="D108" s="1" t="s">
        <v>28</v>
      </c>
      <c r="E108" s="1" t="s">
        <v>14510</v>
      </c>
      <c r="F108" s="1" t="s">
        <v>14511</v>
      </c>
      <c r="G108" s="3">
        <v>38</v>
      </c>
      <c r="H108" s="3">
        <v>39.8</v>
      </c>
      <c r="I108" s="3">
        <v>39.8</v>
      </c>
      <c r="J108" s="3">
        <v>42</v>
      </c>
      <c r="K108" s="3">
        <v>59.9</v>
      </c>
      <c r="L108" s="3">
        <v>59</v>
      </c>
      <c r="M108" s="3">
        <v>69.8</v>
      </c>
      <c r="N108" s="3">
        <v>49.8</v>
      </c>
      <c r="O108" s="3">
        <v>56</v>
      </c>
      <c r="P108" s="3">
        <v>46.5</v>
      </c>
      <c r="Q108" s="3">
        <v>59.8</v>
      </c>
      <c r="R108" s="3">
        <v>59</v>
      </c>
      <c r="S108" s="3">
        <f t="shared" si="9"/>
        <v>619.4</v>
      </c>
      <c r="T108" s="3">
        <f t="shared" si="10"/>
        <v>514.102</v>
      </c>
      <c r="U108" s="3">
        <v>23</v>
      </c>
      <c r="V108" s="3">
        <v>25</v>
      </c>
      <c r="W108" s="8">
        <f t="shared" si="11"/>
        <v>562.102</v>
      </c>
    </row>
    <row r="109" spans="1:25">
      <c r="A109" s="1" t="s">
        <v>1186</v>
      </c>
      <c r="B109" s="1" t="s">
        <v>12391</v>
      </c>
      <c r="C109" s="1" t="s">
        <v>14473</v>
      </c>
      <c r="D109" s="1" t="s">
        <v>28</v>
      </c>
      <c r="E109" s="1" t="s">
        <v>14512</v>
      </c>
      <c r="F109" s="1" t="s">
        <v>14513</v>
      </c>
      <c r="G109" s="3">
        <v>38</v>
      </c>
      <c r="H109" s="3">
        <v>39.8</v>
      </c>
      <c r="I109" s="3">
        <v>39.8</v>
      </c>
      <c r="J109" s="3">
        <v>42</v>
      </c>
      <c r="K109" s="3">
        <v>59.9</v>
      </c>
      <c r="L109" s="3">
        <v>59</v>
      </c>
      <c r="M109" s="3">
        <v>69.8</v>
      </c>
      <c r="N109" s="3">
        <v>49.8</v>
      </c>
      <c r="O109" s="3">
        <v>56</v>
      </c>
      <c r="P109" s="3">
        <v>46.5</v>
      </c>
      <c r="Q109" s="3">
        <v>59.8</v>
      </c>
      <c r="R109" s="3">
        <v>59</v>
      </c>
      <c r="S109" s="3">
        <f t="shared" si="9"/>
        <v>619.4</v>
      </c>
      <c r="T109" s="3">
        <f t="shared" si="10"/>
        <v>514.102</v>
      </c>
      <c r="U109" s="3">
        <v>23</v>
      </c>
      <c r="V109" s="3">
        <v>25</v>
      </c>
      <c r="W109" s="8">
        <f t="shared" si="11"/>
        <v>562.102</v>
      </c>
    </row>
    <row r="110" spans="1:25">
      <c r="A110" s="1" t="s">
        <v>1186</v>
      </c>
      <c r="B110" s="1" t="s">
        <v>12391</v>
      </c>
      <c r="C110" s="1" t="s">
        <v>14473</v>
      </c>
      <c r="D110" s="1" t="s">
        <v>28</v>
      </c>
      <c r="E110" s="1" t="s">
        <v>14514</v>
      </c>
      <c r="F110" s="1" t="s">
        <v>14515</v>
      </c>
      <c r="G110" s="3">
        <v>38</v>
      </c>
      <c r="H110" s="3">
        <v>39.8</v>
      </c>
      <c r="I110" s="3">
        <v>39.8</v>
      </c>
      <c r="J110" s="3">
        <v>42</v>
      </c>
      <c r="K110" s="3">
        <v>59.9</v>
      </c>
      <c r="L110" s="3">
        <v>59</v>
      </c>
      <c r="M110" s="3">
        <v>69.8</v>
      </c>
      <c r="N110" s="3">
        <v>49.8</v>
      </c>
      <c r="O110" s="3">
        <v>56</v>
      </c>
      <c r="P110" s="3">
        <v>46.5</v>
      </c>
      <c r="Q110" s="3">
        <v>59.8</v>
      </c>
      <c r="R110" s="3">
        <v>59</v>
      </c>
      <c r="S110" s="3">
        <f t="shared" si="9"/>
        <v>619.4</v>
      </c>
      <c r="T110" s="3">
        <f t="shared" si="10"/>
        <v>514.102</v>
      </c>
      <c r="U110" s="3">
        <v>23</v>
      </c>
      <c r="V110" s="3">
        <v>25</v>
      </c>
      <c r="W110" s="8">
        <f t="shared" si="11"/>
        <v>562.102</v>
      </c>
    </row>
    <row r="111" spans="1:25">
      <c r="A111" s="1" t="s">
        <v>1186</v>
      </c>
      <c r="B111" s="1" t="s">
        <v>12391</v>
      </c>
      <c r="C111" s="1" t="s">
        <v>14473</v>
      </c>
      <c r="D111" s="1" t="s">
        <v>28</v>
      </c>
      <c r="E111" s="1" t="s">
        <v>14516</v>
      </c>
      <c r="F111" s="1" t="s">
        <v>14517</v>
      </c>
      <c r="G111" s="3">
        <v>38</v>
      </c>
      <c r="H111" s="3">
        <v>39.8</v>
      </c>
      <c r="I111" s="3">
        <v>39.8</v>
      </c>
      <c r="J111" s="3">
        <v>42</v>
      </c>
      <c r="K111" s="3">
        <v>59.9</v>
      </c>
      <c r="L111" s="3">
        <v>59</v>
      </c>
      <c r="M111" s="3">
        <v>69.8</v>
      </c>
      <c r="N111" s="3">
        <v>49.8</v>
      </c>
      <c r="O111" s="3">
        <v>56</v>
      </c>
      <c r="P111" s="3">
        <v>46.5</v>
      </c>
      <c r="Q111" s="3">
        <v>59.8</v>
      </c>
      <c r="R111" s="3">
        <v>59</v>
      </c>
      <c r="S111" s="3">
        <f t="shared" si="9"/>
        <v>619.4</v>
      </c>
      <c r="T111" s="3">
        <f t="shared" si="10"/>
        <v>514.102</v>
      </c>
      <c r="U111" s="3">
        <v>23</v>
      </c>
      <c r="V111" s="3">
        <v>25</v>
      </c>
      <c r="W111" s="8">
        <f t="shared" si="11"/>
        <v>562.102</v>
      </c>
    </row>
    <row r="112" spans="1:25">
      <c r="A112" s="1" t="s">
        <v>1186</v>
      </c>
      <c r="B112" s="1" t="s">
        <v>12391</v>
      </c>
      <c r="C112" s="1" t="s">
        <v>14473</v>
      </c>
      <c r="D112" s="1" t="s">
        <v>28</v>
      </c>
      <c r="E112" s="1" t="s">
        <v>14518</v>
      </c>
      <c r="F112" s="1" t="s">
        <v>14519</v>
      </c>
      <c r="G112" s="3">
        <v>38</v>
      </c>
      <c r="H112" s="3">
        <v>39.8</v>
      </c>
      <c r="I112" s="3">
        <v>39.8</v>
      </c>
      <c r="J112" s="3">
        <v>42</v>
      </c>
      <c r="K112" s="3">
        <v>59.9</v>
      </c>
      <c r="L112" s="3">
        <v>59</v>
      </c>
      <c r="M112" s="3">
        <v>69.8</v>
      </c>
      <c r="N112" s="3">
        <v>49.8</v>
      </c>
      <c r="O112" s="3">
        <v>56</v>
      </c>
      <c r="P112" s="3">
        <v>46.5</v>
      </c>
      <c r="Q112" s="3">
        <v>59.8</v>
      </c>
      <c r="R112" s="3">
        <v>59</v>
      </c>
      <c r="S112" s="3">
        <f t="shared" si="9"/>
        <v>619.4</v>
      </c>
      <c r="T112" s="3">
        <f t="shared" si="10"/>
        <v>514.102</v>
      </c>
      <c r="U112" s="3">
        <v>23</v>
      </c>
      <c r="V112" s="3">
        <v>25</v>
      </c>
      <c r="W112" s="8">
        <f t="shared" si="11"/>
        <v>562.102</v>
      </c>
    </row>
    <row r="113" spans="1:25">
      <c r="A113" s="1" t="s">
        <v>1186</v>
      </c>
      <c r="B113" s="1" t="s">
        <v>12391</v>
      </c>
      <c r="C113" s="1" t="s">
        <v>14473</v>
      </c>
      <c r="D113" s="1" t="s">
        <v>28</v>
      </c>
      <c r="E113" s="1" t="s">
        <v>14520</v>
      </c>
      <c r="F113" s="1" t="s">
        <v>14521</v>
      </c>
      <c r="G113" s="3">
        <v>38</v>
      </c>
      <c r="H113" s="3">
        <v>39.8</v>
      </c>
      <c r="I113" s="3">
        <v>39.8</v>
      </c>
      <c r="J113" s="3">
        <v>42</v>
      </c>
      <c r="K113" s="3">
        <v>59.9</v>
      </c>
      <c r="L113" s="3">
        <v>59</v>
      </c>
      <c r="M113" s="3">
        <v>69.8</v>
      </c>
      <c r="N113" s="3">
        <v>49.8</v>
      </c>
      <c r="O113" s="3">
        <v>56</v>
      </c>
      <c r="P113" s="3">
        <v>46.5</v>
      </c>
      <c r="Q113" s="3">
        <v>59.8</v>
      </c>
      <c r="R113" s="3">
        <v>59</v>
      </c>
      <c r="S113" s="3">
        <f t="shared" si="9"/>
        <v>619.4</v>
      </c>
      <c r="T113" s="3">
        <f t="shared" si="10"/>
        <v>514.102</v>
      </c>
      <c r="U113" s="3">
        <v>23</v>
      </c>
      <c r="V113" s="3">
        <v>25</v>
      </c>
      <c r="W113" s="8">
        <f t="shared" si="11"/>
        <v>562.102</v>
      </c>
    </row>
    <row r="114" spans="1:25">
      <c r="A114" s="1" t="s">
        <v>1186</v>
      </c>
      <c r="B114" s="1" t="s">
        <v>12391</v>
      </c>
      <c r="C114" s="1" t="s">
        <v>14473</v>
      </c>
      <c r="D114" s="1" t="s">
        <v>28</v>
      </c>
      <c r="E114" s="1" t="s">
        <v>14522</v>
      </c>
      <c r="F114" s="1" t="s">
        <v>14523</v>
      </c>
      <c r="G114" s="3">
        <v>38</v>
      </c>
      <c r="H114" s="3">
        <v>39.8</v>
      </c>
      <c r="I114" s="3">
        <v>39.8</v>
      </c>
      <c r="J114" s="3">
        <v>42</v>
      </c>
      <c r="K114" s="3">
        <v>59.9</v>
      </c>
      <c r="L114" s="3">
        <v>59</v>
      </c>
      <c r="M114" s="3">
        <v>69.8</v>
      </c>
      <c r="N114" s="3">
        <v>49.8</v>
      </c>
      <c r="O114" s="3">
        <v>56</v>
      </c>
      <c r="P114" s="3">
        <v>46.5</v>
      </c>
      <c r="Q114" s="3">
        <v>59.8</v>
      </c>
      <c r="R114" s="3">
        <v>59</v>
      </c>
      <c r="S114" s="3">
        <f t="shared" si="9"/>
        <v>619.4</v>
      </c>
      <c r="T114" s="3">
        <f t="shared" si="10"/>
        <v>514.102</v>
      </c>
      <c r="U114" s="3">
        <v>23</v>
      </c>
      <c r="V114" s="3">
        <v>25</v>
      </c>
      <c r="W114" s="8">
        <f t="shared" si="11"/>
        <v>562.102</v>
      </c>
    </row>
    <row r="115" spans="1:25">
      <c r="A115" s="1" t="s">
        <v>1186</v>
      </c>
      <c r="B115" s="1" t="s">
        <v>12391</v>
      </c>
      <c r="C115" s="1" t="s">
        <v>14473</v>
      </c>
      <c r="D115" s="1" t="s">
        <v>28</v>
      </c>
      <c r="E115" s="1" t="s">
        <v>14524</v>
      </c>
      <c r="F115" s="1" t="s">
        <v>14525</v>
      </c>
      <c r="G115" s="3">
        <v>38</v>
      </c>
      <c r="H115" s="3">
        <v>39.8</v>
      </c>
      <c r="I115" s="3">
        <v>39.8</v>
      </c>
      <c r="J115" s="3">
        <v>42</v>
      </c>
      <c r="K115" s="3">
        <v>59.9</v>
      </c>
      <c r="L115" s="3">
        <v>59</v>
      </c>
      <c r="M115" s="3">
        <v>69.8</v>
      </c>
      <c r="N115" s="3">
        <v>49.8</v>
      </c>
      <c r="O115" s="3">
        <v>56</v>
      </c>
      <c r="P115" s="3">
        <v>46.5</v>
      </c>
      <c r="Q115" s="3">
        <v>59.8</v>
      </c>
      <c r="R115" s="3">
        <v>59</v>
      </c>
      <c r="S115" s="3">
        <f t="shared" si="9"/>
        <v>619.4</v>
      </c>
      <c r="T115" s="3">
        <f t="shared" si="10"/>
        <v>514.102</v>
      </c>
      <c r="U115" s="3">
        <v>23</v>
      </c>
      <c r="V115" s="3">
        <v>25</v>
      </c>
      <c r="W115" s="8">
        <f t="shared" si="11"/>
        <v>562.102</v>
      </c>
    </row>
    <row r="116" spans="1:25">
      <c r="A116" s="1" t="s">
        <v>1186</v>
      </c>
      <c r="B116" s="1" t="s">
        <v>12391</v>
      </c>
      <c r="C116" s="1" t="s">
        <v>14473</v>
      </c>
      <c r="D116" s="1" t="s">
        <v>28</v>
      </c>
      <c r="E116" s="1" t="s">
        <v>14526</v>
      </c>
      <c r="F116" s="1" t="s">
        <v>14527</v>
      </c>
      <c r="G116" s="3">
        <v>38</v>
      </c>
      <c r="H116" s="3"/>
      <c r="I116" s="3"/>
      <c r="J116" s="3">
        <v>42</v>
      </c>
      <c r="K116" s="3">
        <v>59.9</v>
      </c>
      <c r="L116" s="3">
        <v>59</v>
      </c>
      <c r="M116" s="3">
        <v>69.8</v>
      </c>
      <c r="N116" s="3">
        <v>49.8</v>
      </c>
      <c r="O116" s="3">
        <v>56</v>
      </c>
      <c r="P116" s="3">
        <v>46.5</v>
      </c>
      <c r="Q116" s="3">
        <v>59.8</v>
      </c>
      <c r="R116" s="3">
        <v>59</v>
      </c>
      <c r="S116" s="3">
        <f t="shared" si="9"/>
        <v>539.8</v>
      </c>
      <c r="T116" s="3">
        <f t="shared" si="10"/>
        <v>448.034</v>
      </c>
      <c r="U116" s="3">
        <v>23</v>
      </c>
      <c r="V116" s="3">
        <v>25</v>
      </c>
      <c r="W116" s="8">
        <f t="shared" si="11"/>
        <v>496.034</v>
      </c>
      <c r="X116" s="3">
        <v>56.44</v>
      </c>
      <c r="Y116" s="8">
        <f>W116+X116</f>
        <v>552.474</v>
      </c>
    </row>
    <row r="117" spans="1:25">
      <c r="A117" s="1" t="s">
        <v>1186</v>
      </c>
      <c r="B117" s="1" t="s">
        <v>12391</v>
      </c>
      <c r="C117" s="1" t="s">
        <v>14473</v>
      </c>
      <c r="D117" s="1" t="s">
        <v>28</v>
      </c>
      <c r="E117" s="1" t="s">
        <v>14528</v>
      </c>
      <c r="F117" s="1" t="s">
        <v>14529</v>
      </c>
      <c r="G117" s="3">
        <v>38</v>
      </c>
      <c r="H117" s="3">
        <v>39.8</v>
      </c>
      <c r="I117" s="3">
        <v>39.8</v>
      </c>
      <c r="J117" s="3">
        <v>42</v>
      </c>
      <c r="K117" s="3">
        <v>59.9</v>
      </c>
      <c r="L117" s="3">
        <v>59</v>
      </c>
      <c r="M117" s="3">
        <v>69.8</v>
      </c>
      <c r="N117" s="3">
        <v>49.8</v>
      </c>
      <c r="O117" s="3">
        <v>56</v>
      </c>
      <c r="P117" s="3">
        <v>46.5</v>
      </c>
      <c r="Q117" s="3">
        <v>59.8</v>
      </c>
      <c r="R117" s="3">
        <v>59</v>
      </c>
      <c r="S117" s="3">
        <f t="shared" si="9"/>
        <v>619.4</v>
      </c>
      <c r="T117" s="3">
        <f t="shared" si="10"/>
        <v>514.102</v>
      </c>
      <c r="U117" s="3">
        <v>23</v>
      </c>
      <c r="V117" s="3">
        <v>25</v>
      </c>
      <c r="W117" s="8">
        <f t="shared" si="11"/>
        <v>562.102</v>
      </c>
    </row>
    <row r="118" spans="1:25">
      <c r="A118" s="1" t="s">
        <v>1186</v>
      </c>
      <c r="B118" s="1" t="s">
        <v>12391</v>
      </c>
      <c r="C118" s="1" t="s">
        <v>14473</v>
      </c>
      <c r="D118" s="1" t="s">
        <v>28</v>
      </c>
      <c r="E118" s="1" t="s">
        <v>14530</v>
      </c>
      <c r="F118" s="1" t="s">
        <v>6737</v>
      </c>
      <c r="G118" s="3">
        <v>38</v>
      </c>
      <c r="H118" s="3">
        <v>39.8</v>
      </c>
      <c r="I118" s="3">
        <v>39.8</v>
      </c>
      <c r="J118" s="3">
        <v>42</v>
      </c>
      <c r="K118" s="3">
        <v>59.9</v>
      </c>
      <c r="L118" s="3">
        <v>59</v>
      </c>
      <c r="M118" s="3">
        <v>69.8</v>
      </c>
      <c r="N118" s="3">
        <v>49.8</v>
      </c>
      <c r="O118" s="3">
        <v>56</v>
      </c>
      <c r="P118" s="3">
        <v>46.5</v>
      </c>
      <c r="Q118" s="3">
        <v>59.8</v>
      </c>
      <c r="R118" s="3">
        <v>59</v>
      </c>
      <c r="S118" s="3">
        <f t="shared" si="9"/>
        <v>619.4</v>
      </c>
      <c r="T118" s="3">
        <f t="shared" si="10"/>
        <v>514.102</v>
      </c>
      <c r="U118" s="3">
        <v>23</v>
      </c>
      <c r="V118" s="3">
        <v>25</v>
      </c>
      <c r="W118" s="8">
        <f t="shared" si="11"/>
        <v>562.102</v>
      </c>
    </row>
    <row r="119" spans="1:25">
      <c r="A119" s="1" t="s">
        <v>1186</v>
      </c>
      <c r="B119" s="1" t="s">
        <v>12391</v>
      </c>
      <c r="C119" s="1" t="s">
        <v>14473</v>
      </c>
      <c r="D119" s="1" t="s">
        <v>28</v>
      </c>
      <c r="E119" s="1" t="s">
        <v>14531</v>
      </c>
      <c r="F119" s="1" t="s">
        <v>14532</v>
      </c>
      <c r="G119" s="3">
        <v>38</v>
      </c>
      <c r="H119" s="3">
        <v>39.8</v>
      </c>
      <c r="I119" s="3">
        <v>39.8</v>
      </c>
      <c r="J119" s="3">
        <v>42</v>
      </c>
      <c r="K119" s="3">
        <v>59.9</v>
      </c>
      <c r="L119" s="3">
        <v>59</v>
      </c>
      <c r="M119" s="3">
        <v>69.8</v>
      </c>
      <c r="N119" s="3">
        <v>49.8</v>
      </c>
      <c r="O119" s="3">
        <v>56</v>
      </c>
      <c r="P119" s="3">
        <v>46.5</v>
      </c>
      <c r="Q119" s="3">
        <v>59.8</v>
      </c>
      <c r="R119" s="3">
        <v>59</v>
      </c>
      <c r="S119" s="3">
        <f t="shared" si="9"/>
        <v>619.4</v>
      </c>
      <c r="T119" s="3">
        <f t="shared" si="10"/>
        <v>514.102</v>
      </c>
      <c r="U119" s="3">
        <v>23</v>
      </c>
      <c r="V119" s="3">
        <v>25</v>
      </c>
      <c r="W119" s="8">
        <f t="shared" si="11"/>
        <v>562.102</v>
      </c>
    </row>
    <row r="120" spans="1:25">
      <c r="A120" s="1" t="s">
        <v>1186</v>
      </c>
      <c r="B120" s="1" t="s">
        <v>12391</v>
      </c>
      <c r="C120" s="1" t="s">
        <v>14473</v>
      </c>
      <c r="D120" s="1" t="s">
        <v>28</v>
      </c>
      <c r="E120" s="1" t="s">
        <v>14533</v>
      </c>
      <c r="F120" s="1" t="s">
        <v>14534</v>
      </c>
      <c r="G120" s="3">
        <v>38</v>
      </c>
      <c r="H120" s="3">
        <v>39.8</v>
      </c>
      <c r="I120" s="3">
        <v>39.8</v>
      </c>
      <c r="J120" s="3">
        <v>42</v>
      </c>
      <c r="K120" s="3">
        <v>59.9</v>
      </c>
      <c r="L120" s="3">
        <v>59</v>
      </c>
      <c r="M120" s="3">
        <v>69.8</v>
      </c>
      <c r="N120" s="3">
        <v>49.8</v>
      </c>
      <c r="O120" s="3">
        <v>56</v>
      </c>
      <c r="P120" s="3">
        <v>46.5</v>
      </c>
      <c r="Q120" s="3">
        <v>59.8</v>
      </c>
      <c r="R120" s="3">
        <v>59</v>
      </c>
      <c r="S120" s="3">
        <f t="shared" si="9"/>
        <v>619.4</v>
      </c>
      <c r="T120" s="3">
        <f t="shared" si="10"/>
        <v>514.102</v>
      </c>
      <c r="U120" s="3">
        <v>23</v>
      </c>
      <c r="V120" s="3">
        <v>25</v>
      </c>
      <c r="W120" s="8">
        <f t="shared" si="11"/>
        <v>562.102</v>
      </c>
    </row>
    <row r="121" spans="1:25">
      <c r="A121" s="1" t="s">
        <v>1186</v>
      </c>
      <c r="B121" s="1" t="s">
        <v>12391</v>
      </c>
      <c r="C121" s="1" t="s">
        <v>14473</v>
      </c>
      <c r="D121" s="1" t="s">
        <v>28</v>
      </c>
      <c r="E121" s="1" t="s">
        <v>14535</v>
      </c>
      <c r="F121" s="1" t="s">
        <v>14536</v>
      </c>
      <c r="G121" s="3">
        <v>38</v>
      </c>
      <c r="H121" s="3">
        <v>39.8</v>
      </c>
      <c r="I121" s="3">
        <v>39.8</v>
      </c>
      <c r="J121" s="3">
        <v>42</v>
      </c>
      <c r="K121" s="3">
        <v>59.9</v>
      </c>
      <c r="L121" s="3">
        <v>59</v>
      </c>
      <c r="M121" s="3">
        <v>69.8</v>
      </c>
      <c r="N121" s="3">
        <v>49.8</v>
      </c>
      <c r="O121" s="3">
        <v>56</v>
      </c>
      <c r="P121" s="3">
        <v>46.5</v>
      </c>
      <c r="Q121" s="3">
        <v>59.8</v>
      </c>
      <c r="R121" s="3">
        <v>59</v>
      </c>
      <c r="S121" s="3">
        <f t="shared" si="9"/>
        <v>619.4</v>
      </c>
      <c r="T121" s="3">
        <f t="shared" si="10"/>
        <v>514.102</v>
      </c>
      <c r="U121" s="3">
        <v>23</v>
      </c>
      <c r="V121" s="3">
        <v>25</v>
      </c>
      <c r="W121" s="8">
        <f t="shared" si="11"/>
        <v>562.102</v>
      </c>
    </row>
    <row r="122" spans="1:25">
      <c r="A122" s="1" t="s">
        <v>1186</v>
      </c>
      <c r="B122" s="1" t="s">
        <v>12391</v>
      </c>
      <c r="C122" s="1" t="s">
        <v>14473</v>
      </c>
      <c r="D122" s="1" t="s">
        <v>28</v>
      </c>
      <c r="E122" s="1" t="s">
        <v>14537</v>
      </c>
      <c r="F122" s="1" t="s">
        <v>14538</v>
      </c>
      <c r="G122" s="3">
        <v>38</v>
      </c>
      <c r="H122" s="3">
        <v>39.8</v>
      </c>
      <c r="I122" s="3">
        <v>39.8</v>
      </c>
      <c r="J122" s="3">
        <v>42</v>
      </c>
      <c r="K122" s="3">
        <v>59.9</v>
      </c>
      <c r="L122" s="3">
        <v>59</v>
      </c>
      <c r="M122" s="3">
        <v>69.8</v>
      </c>
      <c r="N122" s="3">
        <v>49.8</v>
      </c>
      <c r="O122" s="3">
        <v>56</v>
      </c>
      <c r="P122" s="3">
        <v>46.5</v>
      </c>
      <c r="Q122" s="3">
        <v>59.8</v>
      </c>
      <c r="R122" s="3">
        <v>59</v>
      </c>
      <c r="S122" s="3">
        <f t="shared" si="9"/>
        <v>619.4</v>
      </c>
      <c r="T122" s="3">
        <f t="shared" si="10"/>
        <v>514.102</v>
      </c>
      <c r="U122" s="3">
        <v>23</v>
      </c>
      <c r="V122" s="3">
        <v>25</v>
      </c>
      <c r="W122" s="8">
        <f t="shared" si="11"/>
        <v>562.102</v>
      </c>
    </row>
    <row r="123" spans="1:25">
      <c r="A123" s="1" t="s">
        <v>1186</v>
      </c>
      <c r="B123" s="1" t="s">
        <v>12391</v>
      </c>
      <c r="C123" s="1" t="s">
        <v>14473</v>
      </c>
      <c r="D123" s="1" t="s">
        <v>28</v>
      </c>
      <c r="E123" s="1" t="s">
        <v>14539</v>
      </c>
      <c r="F123" s="1" t="s">
        <v>14540</v>
      </c>
      <c r="G123" s="3">
        <v>38</v>
      </c>
      <c r="H123" s="3">
        <v>39.8</v>
      </c>
      <c r="I123" s="3">
        <v>39.8</v>
      </c>
      <c r="J123" s="3">
        <v>42</v>
      </c>
      <c r="K123" s="3">
        <v>59.9</v>
      </c>
      <c r="L123" s="3">
        <v>59</v>
      </c>
      <c r="M123" s="3">
        <v>69.8</v>
      </c>
      <c r="N123" s="3">
        <v>49.8</v>
      </c>
      <c r="O123" s="3">
        <v>56</v>
      </c>
      <c r="P123" s="3">
        <v>46.5</v>
      </c>
      <c r="Q123" s="3">
        <v>59.8</v>
      </c>
      <c r="R123" s="3">
        <v>59</v>
      </c>
      <c r="S123" s="3">
        <f t="shared" si="9"/>
        <v>619.4</v>
      </c>
      <c r="T123" s="3">
        <f t="shared" si="10"/>
        <v>514.102</v>
      </c>
      <c r="U123" s="3">
        <v>23</v>
      </c>
      <c r="V123" s="3">
        <v>25</v>
      </c>
      <c r="W123" s="8">
        <f t="shared" si="11"/>
        <v>562.102</v>
      </c>
    </row>
    <row r="124" spans="1:25">
      <c r="A124" s="1" t="s">
        <v>1186</v>
      </c>
      <c r="B124" s="1" t="s">
        <v>12391</v>
      </c>
      <c r="C124" s="1" t="s">
        <v>14473</v>
      </c>
      <c r="D124" s="1" t="s">
        <v>28</v>
      </c>
      <c r="E124" s="1" t="s">
        <v>14541</v>
      </c>
      <c r="F124" s="1" t="s">
        <v>14542</v>
      </c>
      <c r="G124" s="3">
        <v>38</v>
      </c>
      <c r="H124" s="3">
        <v>39.8</v>
      </c>
      <c r="I124" s="3">
        <v>39.8</v>
      </c>
      <c r="J124" s="3">
        <v>42</v>
      </c>
      <c r="K124" s="3">
        <v>59.9</v>
      </c>
      <c r="L124" s="3">
        <v>59</v>
      </c>
      <c r="M124" s="3">
        <v>69.8</v>
      </c>
      <c r="N124" s="3">
        <v>49.8</v>
      </c>
      <c r="O124" s="3">
        <v>56</v>
      </c>
      <c r="P124" s="3">
        <v>46.5</v>
      </c>
      <c r="Q124" s="3">
        <v>59.8</v>
      </c>
      <c r="R124" s="3">
        <v>59</v>
      </c>
      <c r="S124" s="3">
        <f t="shared" si="9"/>
        <v>619.4</v>
      </c>
      <c r="T124" s="3">
        <f t="shared" si="10"/>
        <v>514.102</v>
      </c>
      <c r="U124" s="3">
        <v>23</v>
      </c>
      <c r="V124" s="3">
        <v>25</v>
      </c>
      <c r="W124" s="8">
        <f t="shared" si="11"/>
        <v>562.102</v>
      </c>
    </row>
    <row r="125" spans="1:25">
      <c r="A125" s="1" t="s">
        <v>1186</v>
      </c>
      <c r="B125" s="1" t="s">
        <v>12391</v>
      </c>
      <c r="C125" s="1" t="s">
        <v>14473</v>
      </c>
      <c r="D125" s="1" t="s">
        <v>28</v>
      </c>
      <c r="E125" s="1" t="s">
        <v>14543</v>
      </c>
      <c r="F125" s="1" t="s">
        <v>14544</v>
      </c>
      <c r="G125" s="3">
        <v>38</v>
      </c>
      <c r="H125" s="3">
        <v>39.8</v>
      </c>
      <c r="I125" s="3">
        <v>39.8</v>
      </c>
      <c r="J125" s="3">
        <v>42</v>
      </c>
      <c r="K125" s="3">
        <v>59.9</v>
      </c>
      <c r="L125" s="3">
        <v>59</v>
      </c>
      <c r="M125" s="3">
        <v>69.8</v>
      </c>
      <c r="N125" s="3">
        <v>49.8</v>
      </c>
      <c r="O125" s="3">
        <v>56</v>
      </c>
      <c r="P125" s="3">
        <v>46.5</v>
      </c>
      <c r="Q125" s="3">
        <v>59.8</v>
      </c>
      <c r="R125" s="3">
        <v>59</v>
      </c>
      <c r="S125" s="3">
        <f t="shared" si="9"/>
        <v>619.4</v>
      </c>
      <c r="T125" s="3">
        <f t="shared" si="10"/>
        <v>514.102</v>
      </c>
      <c r="U125" s="3">
        <v>23</v>
      </c>
      <c r="V125" s="3">
        <v>25</v>
      </c>
      <c r="W125" s="8">
        <f t="shared" si="11"/>
        <v>562.102</v>
      </c>
    </row>
    <row r="126" spans="1:25">
      <c r="A126" s="1" t="s">
        <v>1186</v>
      </c>
      <c r="B126" s="1" t="s">
        <v>12391</v>
      </c>
      <c r="C126" s="1" t="s">
        <v>14473</v>
      </c>
      <c r="D126" s="1" t="s">
        <v>28</v>
      </c>
      <c r="E126" s="1" t="s">
        <v>14545</v>
      </c>
      <c r="F126" s="1" t="s">
        <v>14546</v>
      </c>
      <c r="G126" s="3">
        <v>38</v>
      </c>
      <c r="H126" s="3">
        <v>39.8</v>
      </c>
      <c r="I126" s="3">
        <v>39.8</v>
      </c>
      <c r="J126" s="3">
        <v>42</v>
      </c>
      <c r="K126" s="3">
        <v>59.9</v>
      </c>
      <c r="L126" s="3">
        <v>59</v>
      </c>
      <c r="M126" s="3">
        <v>69.8</v>
      </c>
      <c r="N126" s="3">
        <v>49.8</v>
      </c>
      <c r="O126" s="3">
        <v>56</v>
      </c>
      <c r="P126" s="3">
        <v>46.5</v>
      </c>
      <c r="Q126" s="3">
        <v>59.8</v>
      </c>
      <c r="R126" s="3">
        <v>59</v>
      </c>
      <c r="S126" s="3">
        <f t="shared" si="9"/>
        <v>619.4</v>
      </c>
      <c r="T126" s="3">
        <f t="shared" si="10"/>
        <v>514.102</v>
      </c>
      <c r="U126" s="3">
        <v>23</v>
      </c>
      <c r="V126" s="3">
        <v>25</v>
      </c>
      <c r="W126" s="8">
        <f t="shared" si="11"/>
        <v>562.102</v>
      </c>
    </row>
    <row r="127" spans="1:25">
      <c r="A127" s="1" t="s">
        <v>1186</v>
      </c>
      <c r="B127" s="1" t="s">
        <v>12391</v>
      </c>
      <c r="C127" s="1" t="s">
        <v>14473</v>
      </c>
      <c r="D127" s="1" t="s">
        <v>28</v>
      </c>
      <c r="E127" s="1" t="s">
        <v>14547</v>
      </c>
      <c r="F127" s="1" t="s">
        <v>14548</v>
      </c>
      <c r="G127" s="3">
        <v>38</v>
      </c>
      <c r="H127" s="3">
        <v>39.8</v>
      </c>
      <c r="I127" s="3">
        <v>39.8</v>
      </c>
      <c r="J127" s="3">
        <v>42</v>
      </c>
      <c r="K127" s="3">
        <v>59.9</v>
      </c>
      <c r="L127" s="3">
        <v>59</v>
      </c>
      <c r="M127" s="3">
        <v>69.8</v>
      </c>
      <c r="N127" s="3">
        <v>49.8</v>
      </c>
      <c r="O127" s="3">
        <v>56</v>
      </c>
      <c r="P127" s="3">
        <v>46.5</v>
      </c>
      <c r="Q127" s="3">
        <v>59.8</v>
      </c>
      <c r="R127" s="3">
        <v>59</v>
      </c>
      <c r="S127" s="3">
        <f t="shared" si="9"/>
        <v>619.4</v>
      </c>
      <c r="T127" s="3">
        <f t="shared" si="10"/>
        <v>514.102</v>
      </c>
      <c r="U127" s="3">
        <v>23</v>
      </c>
      <c r="V127" s="3">
        <v>25</v>
      </c>
      <c r="W127" s="8">
        <f t="shared" si="11"/>
        <v>562.102</v>
      </c>
    </row>
    <row r="128" spans="1:25">
      <c r="A128" s="1" t="s">
        <v>1186</v>
      </c>
      <c r="B128" s="1" t="s">
        <v>12391</v>
      </c>
      <c r="C128" s="1" t="s">
        <v>14473</v>
      </c>
      <c r="D128" s="1" t="s">
        <v>28</v>
      </c>
      <c r="E128" s="1" t="s">
        <v>14549</v>
      </c>
      <c r="F128" s="1" t="s">
        <v>14550</v>
      </c>
      <c r="G128" s="3">
        <v>38</v>
      </c>
      <c r="H128" s="3"/>
      <c r="I128" s="3"/>
      <c r="J128" s="3">
        <v>42</v>
      </c>
      <c r="K128" s="3">
        <v>59.9</v>
      </c>
      <c r="L128" s="3">
        <v>59</v>
      </c>
      <c r="M128" s="3">
        <v>69.8</v>
      </c>
      <c r="N128" s="3">
        <v>49.8</v>
      </c>
      <c r="O128" s="3">
        <v>56</v>
      </c>
      <c r="P128" s="3">
        <v>46.5</v>
      </c>
      <c r="Q128" s="3">
        <v>59.8</v>
      </c>
      <c r="R128" s="3">
        <v>59</v>
      </c>
      <c r="S128" s="3">
        <f t="shared" si="9"/>
        <v>539.8</v>
      </c>
      <c r="T128" s="3">
        <f t="shared" si="10"/>
        <v>448.034</v>
      </c>
      <c r="U128" s="3">
        <v>23</v>
      </c>
      <c r="V128" s="3">
        <v>25</v>
      </c>
      <c r="W128" s="8">
        <f t="shared" si="11"/>
        <v>496.034</v>
      </c>
      <c r="X128" s="3">
        <v>56.44</v>
      </c>
      <c r="Y128" s="8">
        <f>W128+X128</f>
        <v>552.474</v>
      </c>
    </row>
    <row r="129" spans="1:23">
      <c r="A129" s="1" t="s">
        <v>1186</v>
      </c>
      <c r="B129" s="1" t="s">
        <v>12391</v>
      </c>
      <c r="C129" s="1" t="s">
        <v>14473</v>
      </c>
      <c r="D129" s="1" t="s">
        <v>28</v>
      </c>
      <c r="E129" s="1" t="s">
        <v>14551</v>
      </c>
      <c r="F129" s="1" t="s">
        <v>14552</v>
      </c>
      <c r="G129" s="3">
        <v>38</v>
      </c>
      <c r="H129" s="3">
        <v>39.8</v>
      </c>
      <c r="I129" s="3">
        <v>39.8</v>
      </c>
      <c r="J129" s="3">
        <v>42</v>
      </c>
      <c r="K129" s="3">
        <v>59.9</v>
      </c>
      <c r="L129" s="3">
        <v>59</v>
      </c>
      <c r="M129" s="3">
        <v>69.8</v>
      </c>
      <c r="N129" s="3">
        <v>49.8</v>
      </c>
      <c r="O129" s="3">
        <v>56</v>
      </c>
      <c r="P129" s="3">
        <v>46.5</v>
      </c>
      <c r="Q129" s="3">
        <v>59.8</v>
      </c>
      <c r="R129" s="3">
        <v>59</v>
      </c>
      <c r="S129" s="3">
        <f t="shared" si="9"/>
        <v>619.4</v>
      </c>
      <c r="T129" s="3">
        <f t="shared" si="10"/>
        <v>514.102</v>
      </c>
      <c r="U129" s="3">
        <v>23</v>
      </c>
      <c r="V129" s="3">
        <v>25</v>
      </c>
      <c r="W129" s="8">
        <f t="shared" si="11"/>
        <v>562.102</v>
      </c>
    </row>
    <row r="130" spans="1:23">
      <c r="A130" s="1" t="s">
        <v>1186</v>
      </c>
      <c r="B130" s="1" t="s">
        <v>12391</v>
      </c>
      <c r="C130" s="1" t="s">
        <v>14473</v>
      </c>
      <c r="D130" s="1" t="s">
        <v>28</v>
      </c>
      <c r="E130" s="1" t="s">
        <v>14553</v>
      </c>
      <c r="F130" s="1" t="s">
        <v>14554</v>
      </c>
      <c r="G130" s="3">
        <v>38</v>
      </c>
      <c r="H130" s="3">
        <v>39.8</v>
      </c>
      <c r="I130" s="3">
        <v>39.8</v>
      </c>
      <c r="J130" s="3">
        <v>42</v>
      </c>
      <c r="K130" s="3">
        <v>59.9</v>
      </c>
      <c r="L130" s="3">
        <v>59</v>
      </c>
      <c r="M130" s="3">
        <v>69.8</v>
      </c>
      <c r="N130" s="3">
        <v>49.8</v>
      </c>
      <c r="O130" s="3">
        <v>56</v>
      </c>
      <c r="P130" s="3">
        <v>46.5</v>
      </c>
      <c r="Q130" s="3">
        <v>59.8</v>
      </c>
      <c r="R130" s="3">
        <v>59</v>
      </c>
      <c r="S130" s="3">
        <f t="shared" si="9"/>
        <v>619.4</v>
      </c>
      <c r="T130" s="3">
        <f t="shared" si="10"/>
        <v>514.102</v>
      </c>
      <c r="U130" s="3">
        <v>23</v>
      </c>
      <c r="V130" s="3">
        <v>25</v>
      </c>
      <c r="W130" s="8">
        <f t="shared" si="11"/>
        <v>562.102</v>
      </c>
    </row>
    <row r="131" spans="1:23">
      <c r="A131" s="1" t="s">
        <v>1186</v>
      </c>
      <c r="B131" s="1" t="s">
        <v>12391</v>
      </c>
      <c r="C131" s="1" t="s">
        <v>14473</v>
      </c>
      <c r="D131" s="1" t="s">
        <v>28</v>
      </c>
      <c r="E131" s="1" t="s">
        <v>14555</v>
      </c>
      <c r="F131" s="1" t="s">
        <v>14556</v>
      </c>
      <c r="G131" s="3">
        <v>38</v>
      </c>
      <c r="H131" s="3">
        <v>39.8</v>
      </c>
      <c r="I131" s="3">
        <v>39.8</v>
      </c>
      <c r="J131" s="3">
        <v>42</v>
      </c>
      <c r="K131" s="3">
        <v>59.9</v>
      </c>
      <c r="L131" s="3">
        <v>59</v>
      </c>
      <c r="M131" s="3">
        <v>69.8</v>
      </c>
      <c r="N131" s="3">
        <v>49.8</v>
      </c>
      <c r="O131" s="3">
        <v>56</v>
      </c>
      <c r="P131" s="3">
        <v>46.5</v>
      </c>
      <c r="Q131" s="3">
        <v>59.8</v>
      </c>
      <c r="R131" s="3">
        <v>59</v>
      </c>
      <c r="S131" s="3">
        <f t="shared" si="9"/>
        <v>619.4</v>
      </c>
      <c r="T131" s="3">
        <f t="shared" si="10"/>
        <v>514.102</v>
      </c>
      <c r="U131" s="3">
        <v>23</v>
      </c>
      <c r="V131" s="3">
        <v>25</v>
      </c>
      <c r="W131" s="8">
        <f t="shared" si="11"/>
        <v>562.102</v>
      </c>
    </row>
    <row r="132" spans="1:23">
      <c r="A132" s="1" t="s">
        <v>1186</v>
      </c>
      <c r="B132" s="1" t="s">
        <v>12391</v>
      </c>
      <c r="C132" s="1" t="s">
        <v>14473</v>
      </c>
      <c r="D132" s="1" t="s">
        <v>28</v>
      </c>
      <c r="E132" s="1" t="s">
        <v>14557</v>
      </c>
      <c r="F132" s="1" t="s">
        <v>14558</v>
      </c>
      <c r="G132" s="3">
        <v>38</v>
      </c>
      <c r="H132" s="3">
        <v>39.8</v>
      </c>
      <c r="I132" s="3">
        <v>39.8</v>
      </c>
      <c r="J132" s="3">
        <v>42</v>
      </c>
      <c r="K132" s="3">
        <v>59.9</v>
      </c>
      <c r="L132" s="3">
        <v>59</v>
      </c>
      <c r="M132" s="3">
        <v>69.8</v>
      </c>
      <c r="N132" s="3">
        <v>49.8</v>
      </c>
      <c r="O132" s="3">
        <v>56</v>
      </c>
      <c r="P132" s="3">
        <v>46.5</v>
      </c>
      <c r="Q132" s="3">
        <v>59.8</v>
      </c>
      <c r="R132" s="3">
        <v>59</v>
      </c>
      <c r="S132" s="3">
        <f t="shared" si="9"/>
        <v>619.4</v>
      </c>
      <c r="T132" s="3">
        <f t="shared" si="10"/>
        <v>514.102</v>
      </c>
      <c r="U132" s="3">
        <v>23</v>
      </c>
      <c r="V132" s="3">
        <v>25</v>
      </c>
      <c r="W132" s="8">
        <f t="shared" si="11"/>
        <v>562.102</v>
      </c>
    </row>
  </sheetData>
  <pageMargins left="0.75" right="0.75" top="1" bottom="1" header="0.5" footer="0.5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16"/>
  <sheetViews>
    <sheetView workbookViewId="0">
      <pane ySplit="1" topLeftCell="A2" activePane="bottomLeft" state="frozen"/>
      <selection/>
      <selection pane="bottomLeft" activeCell="AA19" sqref="AA19"/>
    </sheetView>
  </sheetViews>
  <sheetFormatPr defaultColWidth="9" defaultRowHeight="13.5"/>
  <cols>
    <col min="1" max="1" width="22.125" customWidth="1"/>
    <col min="3" max="3" width="21.375" customWidth="1"/>
    <col min="7" max="18" width="4.25" style="6" customWidth="1"/>
    <col min="19" max="19" width="5.75" style="6" customWidth="1"/>
    <col min="20" max="20" width="7.5" style="6" customWidth="1"/>
    <col min="21" max="22" width="4.25" style="6" customWidth="1"/>
    <col min="23" max="23" width="7.5" style="9" customWidth="1"/>
    <col min="24" max="24" width="5.75" customWidth="1"/>
    <col min="25" max="25" width="7.5" style="14" customWidth="1"/>
  </cols>
  <sheetData>
    <row r="1" ht="158" customHeight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14293</v>
      </c>
      <c r="H1" s="3" t="s">
        <v>12382</v>
      </c>
      <c r="I1" s="3" t="s">
        <v>12383</v>
      </c>
      <c r="J1" s="3" t="s">
        <v>14559</v>
      </c>
      <c r="K1" s="3" t="s">
        <v>14560</v>
      </c>
      <c r="L1" s="3" t="s">
        <v>9424</v>
      </c>
      <c r="M1" s="3" t="s">
        <v>12385</v>
      </c>
      <c r="N1" s="3" t="s">
        <v>12381</v>
      </c>
      <c r="O1" s="3" t="s">
        <v>12386</v>
      </c>
      <c r="P1" s="3" t="s">
        <v>14295</v>
      </c>
      <c r="Q1" s="3" t="s">
        <v>14561</v>
      </c>
      <c r="R1" s="3" t="s">
        <v>1175</v>
      </c>
      <c r="S1" s="3" t="s">
        <v>17</v>
      </c>
      <c r="T1" s="3" t="s">
        <v>18</v>
      </c>
      <c r="U1" s="3" t="s">
        <v>238</v>
      </c>
      <c r="V1" s="3" t="s">
        <v>8757</v>
      </c>
      <c r="W1" s="8" t="s">
        <v>24</v>
      </c>
      <c r="X1" s="3" t="s">
        <v>12390</v>
      </c>
      <c r="Y1" s="8" t="s">
        <v>241</v>
      </c>
    </row>
    <row r="2" spans="1:25">
      <c r="A2" s="1" t="s">
        <v>1186</v>
      </c>
      <c r="B2" s="1" t="s">
        <v>12391</v>
      </c>
      <c r="C2" s="1" t="s">
        <v>14562</v>
      </c>
      <c r="D2" s="1" t="s">
        <v>28</v>
      </c>
      <c r="E2" s="1" t="s">
        <v>14563</v>
      </c>
      <c r="F2" s="1" t="s">
        <v>14564</v>
      </c>
      <c r="G2" s="3">
        <v>38</v>
      </c>
      <c r="H2" s="3">
        <v>39.8</v>
      </c>
      <c r="I2" s="3">
        <v>39.8</v>
      </c>
      <c r="J2" s="3">
        <v>69</v>
      </c>
      <c r="K2" s="3">
        <v>59</v>
      </c>
      <c r="L2" s="3">
        <v>36</v>
      </c>
      <c r="M2" s="3">
        <v>49.8</v>
      </c>
      <c r="N2" s="3">
        <v>56</v>
      </c>
      <c r="O2" s="3">
        <v>46.5</v>
      </c>
      <c r="P2" s="3">
        <v>59.9</v>
      </c>
      <c r="Q2" s="3">
        <v>59</v>
      </c>
      <c r="R2" s="3">
        <v>59</v>
      </c>
      <c r="S2" s="3">
        <f>SUM(G2:R2)</f>
        <v>611.8</v>
      </c>
      <c r="T2" s="3">
        <f>S2*0.83</f>
        <v>507.794</v>
      </c>
      <c r="U2" s="3">
        <v>23</v>
      </c>
      <c r="V2" s="3">
        <v>25</v>
      </c>
      <c r="W2" s="8">
        <f>T2+U2+V2</f>
        <v>555.794</v>
      </c>
    </row>
    <row r="3" spans="1:25">
      <c r="A3" s="1" t="s">
        <v>1186</v>
      </c>
      <c r="B3" s="1" t="s">
        <v>12391</v>
      </c>
      <c r="C3" s="1" t="s">
        <v>14562</v>
      </c>
      <c r="D3" s="1" t="s">
        <v>28</v>
      </c>
      <c r="E3" s="1" t="s">
        <v>14565</v>
      </c>
      <c r="F3" s="1" t="s">
        <v>14566</v>
      </c>
      <c r="G3" s="3">
        <v>38</v>
      </c>
      <c r="H3" s="3">
        <v>39.8</v>
      </c>
      <c r="I3" s="3">
        <v>39.8</v>
      </c>
      <c r="J3" s="3">
        <v>69</v>
      </c>
      <c r="K3" s="3">
        <v>59</v>
      </c>
      <c r="L3" s="3">
        <v>36</v>
      </c>
      <c r="M3" s="3">
        <v>49.8</v>
      </c>
      <c r="N3" s="3">
        <v>56</v>
      </c>
      <c r="O3" s="3">
        <v>46.5</v>
      </c>
      <c r="P3" s="3">
        <v>59.9</v>
      </c>
      <c r="Q3" s="3">
        <v>59</v>
      </c>
      <c r="R3" s="3">
        <v>59</v>
      </c>
      <c r="S3" s="3">
        <f t="shared" ref="S3:S34" si="0">SUM(G3:R3)</f>
        <v>611.8</v>
      </c>
      <c r="T3" s="3">
        <f t="shared" ref="T3:T34" si="1">S3*0.83</f>
        <v>507.794</v>
      </c>
      <c r="U3" s="3">
        <v>23</v>
      </c>
      <c r="V3" s="3">
        <v>25</v>
      </c>
      <c r="W3" s="8">
        <f t="shared" ref="W3:W34" si="2">T3+U3+V3</f>
        <v>555.794</v>
      </c>
    </row>
    <row r="4" spans="1:25">
      <c r="A4" s="1" t="s">
        <v>1186</v>
      </c>
      <c r="B4" s="1" t="s">
        <v>12391</v>
      </c>
      <c r="C4" s="1" t="s">
        <v>14562</v>
      </c>
      <c r="D4" s="1" t="s">
        <v>28</v>
      </c>
      <c r="E4" s="1" t="s">
        <v>14567</v>
      </c>
      <c r="F4" s="1" t="s">
        <v>14568</v>
      </c>
      <c r="G4" s="3">
        <v>38</v>
      </c>
      <c r="H4" s="3">
        <v>39.8</v>
      </c>
      <c r="I4" s="3">
        <v>39.8</v>
      </c>
      <c r="J4" s="3">
        <v>69</v>
      </c>
      <c r="K4" s="3">
        <v>59</v>
      </c>
      <c r="L4" s="3">
        <v>36</v>
      </c>
      <c r="M4" s="3">
        <v>49.8</v>
      </c>
      <c r="N4" s="3">
        <v>56</v>
      </c>
      <c r="O4" s="3">
        <v>46.5</v>
      </c>
      <c r="P4" s="3">
        <v>59.9</v>
      </c>
      <c r="Q4" s="3">
        <v>59</v>
      </c>
      <c r="R4" s="3">
        <v>59</v>
      </c>
      <c r="S4" s="3">
        <f t="shared" si="0"/>
        <v>611.8</v>
      </c>
      <c r="T4" s="3">
        <f t="shared" si="1"/>
        <v>507.794</v>
      </c>
      <c r="U4" s="3">
        <v>23</v>
      </c>
      <c r="V4" s="3">
        <v>25</v>
      </c>
      <c r="W4" s="8">
        <f t="shared" si="2"/>
        <v>555.794</v>
      </c>
    </row>
    <row r="5" spans="1:25">
      <c r="A5" s="1" t="s">
        <v>1186</v>
      </c>
      <c r="B5" s="1" t="s">
        <v>12391</v>
      </c>
      <c r="C5" s="1" t="s">
        <v>14562</v>
      </c>
      <c r="D5" s="1" t="s">
        <v>28</v>
      </c>
      <c r="E5" s="1" t="s">
        <v>14569</v>
      </c>
      <c r="F5" s="1" t="s">
        <v>14570</v>
      </c>
      <c r="G5" s="3">
        <v>38</v>
      </c>
      <c r="H5" s="3">
        <v>39.8</v>
      </c>
      <c r="I5" s="3">
        <v>39.8</v>
      </c>
      <c r="J5" s="3">
        <v>69</v>
      </c>
      <c r="K5" s="3">
        <v>59</v>
      </c>
      <c r="L5" s="3">
        <v>36</v>
      </c>
      <c r="M5" s="3">
        <v>49.8</v>
      </c>
      <c r="N5" s="3">
        <v>56</v>
      </c>
      <c r="O5" s="3">
        <v>46.5</v>
      </c>
      <c r="P5" s="3">
        <v>59.9</v>
      </c>
      <c r="Q5" s="3">
        <v>59</v>
      </c>
      <c r="R5" s="3">
        <v>59</v>
      </c>
      <c r="S5" s="3">
        <f t="shared" si="0"/>
        <v>611.8</v>
      </c>
      <c r="T5" s="3">
        <f t="shared" si="1"/>
        <v>507.794</v>
      </c>
      <c r="U5" s="3">
        <v>23</v>
      </c>
      <c r="V5" s="3">
        <v>25</v>
      </c>
      <c r="W5" s="8">
        <f t="shared" si="2"/>
        <v>555.794</v>
      </c>
    </row>
    <row r="6" spans="1:25">
      <c r="A6" s="1" t="s">
        <v>1186</v>
      </c>
      <c r="B6" s="1" t="s">
        <v>12391</v>
      </c>
      <c r="C6" s="1" t="s">
        <v>14562</v>
      </c>
      <c r="D6" s="1" t="s">
        <v>28</v>
      </c>
      <c r="E6" s="1" t="s">
        <v>14571</v>
      </c>
      <c r="F6" s="1" t="s">
        <v>14572</v>
      </c>
      <c r="G6" s="3">
        <v>38</v>
      </c>
      <c r="H6" s="3">
        <v>39.8</v>
      </c>
      <c r="I6" s="3">
        <v>39.8</v>
      </c>
      <c r="J6" s="3">
        <v>69</v>
      </c>
      <c r="K6" s="3">
        <v>59</v>
      </c>
      <c r="L6" s="3">
        <v>36</v>
      </c>
      <c r="M6" s="3">
        <v>49.8</v>
      </c>
      <c r="N6" s="3">
        <v>56</v>
      </c>
      <c r="O6" s="3">
        <v>46.5</v>
      </c>
      <c r="P6" s="3">
        <v>59.9</v>
      </c>
      <c r="Q6" s="3">
        <v>59</v>
      </c>
      <c r="R6" s="3">
        <v>59</v>
      </c>
      <c r="S6" s="3">
        <f t="shared" si="0"/>
        <v>611.8</v>
      </c>
      <c r="T6" s="3">
        <f t="shared" si="1"/>
        <v>507.794</v>
      </c>
      <c r="U6" s="3">
        <v>23</v>
      </c>
      <c r="V6" s="3">
        <v>25</v>
      </c>
      <c r="W6" s="8">
        <f t="shared" si="2"/>
        <v>555.794</v>
      </c>
    </row>
    <row r="7" spans="1:25">
      <c r="A7" s="1" t="s">
        <v>1186</v>
      </c>
      <c r="B7" s="1" t="s">
        <v>12391</v>
      </c>
      <c r="C7" s="1" t="s">
        <v>14562</v>
      </c>
      <c r="D7" s="1" t="s">
        <v>28</v>
      </c>
      <c r="E7" s="1" t="s">
        <v>14573</v>
      </c>
      <c r="F7" s="1" t="s">
        <v>14574</v>
      </c>
      <c r="G7" s="3">
        <v>38</v>
      </c>
      <c r="H7" s="3"/>
      <c r="I7" s="3"/>
      <c r="J7" s="3">
        <v>69</v>
      </c>
      <c r="K7" s="3">
        <v>59</v>
      </c>
      <c r="L7" s="3">
        <v>36</v>
      </c>
      <c r="M7" s="3">
        <v>49.8</v>
      </c>
      <c r="N7" s="3">
        <v>56</v>
      </c>
      <c r="O7" s="3"/>
      <c r="P7" s="3">
        <v>59.9</v>
      </c>
      <c r="Q7" s="3">
        <v>59</v>
      </c>
      <c r="R7" s="3">
        <v>59</v>
      </c>
      <c r="S7" s="3">
        <f t="shared" si="0"/>
        <v>485.7</v>
      </c>
      <c r="T7" s="3">
        <f t="shared" si="1"/>
        <v>403.131</v>
      </c>
      <c r="U7" s="3">
        <v>23</v>
      </c>
      <c r="V7" s="3">
        <v>25</v>
      </c>
      <c r="W7" s="8">
        <f t="shared" si="2"/>
        <v>451.131</v>
      </c>
      <c r="X7" s="3">
        <v>56.44</v>
      </c>
      <c r="Y7" s="8">
        <f>W7+X7</f>
        <v>507.571</v>
      </c>
    </row>
    <row r="8" spans="1:25">
      <c r="A8" s="1" t="s">
        <v>1186</v>
      </c>
      <c r="B8" s="1" t="s">
        <v>12391</v>
      </c>
      <c r="C8" s="1" t="s">
        <v>14562</v>
      </c>
      <c r="D8" s="1" t="s">
        <v>28</v>
      </c>
      <c r="E8" s="1" t="s">
        <v>14575</v>
      </c>
      <c r="F8" s="1" t="s">
        <v>14576</v>
      </c>
      <c r="G8" s="3">
        <v>38</v>
      </c>
      <c r="H8" s="3">
        <v>39.8</v>
      </c>
      <c r="I8" s="3">
        <v>39.8</v>
      </c>
      <c r="J8" s="3">
        <v>69</v>
      </c>
      <c r="K8" s="3">
        <v>59</v>
      </c>
      <c r="L8" s="3">
        <v>36</v>
      </c>
      <c r="M8" s="3">
        <v>49.8</v>
      </c>
      <c r="N8" s="3">
        <v>56</v>
      </c>
      <c r="O8" s="3">
        <v>46.5</v>
      </c>
      <c r="P8" s="3">
        <v>59.9</v>
      </c>
      <c r="Q8" s="3">
        <v>59</v>
      </c>
      <c r="R8" s="3">
        <v>59</v>
      </c>
      <c r="S8" s="3">
        <f t="shared" si="0"/>
        <v>611.8</v>
      </c>
      <c r="T8" s="3">
        <f t="shared" si="1"/>
        <v>507.794</v>
      </c>
      <c r="U8" s="3">
        <v>23</v>
      </c>
      <c r="V8" s="3">
        <v>25</v>
      </c>
      <c r="W8" s="8">
        <f t="shared" si="2"/>
        <v>555.794</v>
      </c>
    </row>
    <row r="9" spans="1:25">
      <c r="A9" s="1" t="s">
        <v>1186</v>
      </c>
      <c r="B9" s="1" t="s">
        <v>12391</v>
      </c>
      <c r="C9" s="1" t="s">
        <v>14562</v>
      </c>
      <c r="D9" s="1" t="s">
        <v>28</v>
      </c>
      <c r="E9" s="1" t="s">
        <v>14577</v>
      </c>
      <c r="F9" s="1" t="s">
        <v>14578</v>
      </c>
      <c r="G9" s="3">
        <v>38</v>
      </c>
      <c r="H9" s="3">
        <v>39.8</v>
      </c>
      <c r="I9" s="3">
        <v>39.8</v>
      </c>
      <c r="J9" s="3">
        <v>69</v>
      </c>
      <c r="K9" s="3">
        <v>59</v>
      </c>
      <c r="L9" s="3">
        <v>36</v>
      </c>
      <c r="M9" s="3">
        <v>49.8</v>
      </c>
      <c r="N9" s="3">
        <v>56</v>
      </c>
      <c r="O9" s="3">
        <v>46.5</v>
      </c>
      <c r="P9" s="3">
        <v>59.9</v>
      </c>
      <c r="Q9" s="3">
        <v>59</v>
      </c>
      <c r="R9" s="3">
        <v>59</v>
      </c>
      <c r="S9" s="3">
        <f t="shared" si="0"/>
        <v>611.8</v>
      </c>
      <c r="T9" s="3">
        <f t="shared" si="1"/>
        <v>507.794</v>
      </c>
      <c r="U9" s="3">
        <v>23</v>
      </c>
      <c r="V9" s="3">
        <v>25</v>
      </c>
      <c r="W9" s="8">
        <f t="shared" si="2"/>
        <v>555.794</v>
      </c>
    </row>
    <row r="10" spans="1:25">
      <c r="A10" s="1" t="s">
        <v>1186</v>
      </c>
      <c r="B10" s="1" t="s">
        <v>12391</v>
      </c>
      <c r="C10" s="1" t="s">
        <v>14562</v>
      </c>
      <c r="D10" s="1" t="s">
        <v>28</v>
      </c>
      <c r="E10" s="1" t="s">
        <v>14579</v>
      </c>
      <c r="F10" s="1" t="s">
        <v>14580</v>
      </c>
      <c r="G10" s="3">
        <v>38</v>
      </c>
      <c r="H10" s="3">
        <v>39.8</v>
      </c>
      <c r="I10" s="3">
        <v>39.8</v>
      </c>
      <c r="J10" s="3">
        <v>69</v>
      </c>
      <c r="K10" s="3">
        <v>59</v>
      </c>
      <c r="L10" s="3">
        <v>36</v>
      </c>
      <c r="M10" s="3">
        <v>49.8</v>
      </c>
      <c r="N10" s="3">
        <v>56</v>
      </c>
      <c r="O10" s="3">
        <v>46.5</v>
      </c>
      <c r="P10" s="3">
        <v>59.9</v>
      </c>
      <c r="Q10" s="3">
        <v>59</v>
      </c>
      <c r="R10" s="3">
        <v>59</v>
      </c>
      <c r="S10" s="3">
        <f t="shared" si="0"/>
        <v>611.8</v>
      </c>
      <c r="T10" s="3">
        <f t="shared" si="1"/>
        <v>507.794</v>
      </c>
      <c r="U10" s="3">
        <v>23</v>
      </c>
      <c r="V10" s="3">
        <v>25</v>
      </c>
      <c r="W10" s="8">
        <f t="shared" si="2"/>
        <v>555.794</v>
      </c>
    </row>
    <row r="11" spans="1:25">
      <c r="A11" s="1" t="s">
        <v>1186</v>
      </c>
      <c r="B11" s="1" t="s">
        <v>12391</v>
      </c>
      <c r="C11" s="1" t="s">
        <v>14562</v>
      </c>
      <c r="D11" s="1" t="s">
        <v>28</v>
      </c>
      <c r="E11" s="1" t="s">
        <v>14581</v>
      </c>
      <c r="F11" s="1" t="s">
        <v>14582</v>
      </c>
      <c r="G11" s="3">
        <v>38</v>
      </c>
      <c r="H11" s="3">
        <v>39.8</v>
      </c>
      <c r="I11" s="3">
        <v>39.8</v>
      </c>
      <c r="J11" s="3">
        <v>69</v>
      </c>
      <c r="K11" s="3">
        <v>59</v>
      </c>
      <c r="L11" s="3">
        <v>36</v>
      </c>
      <c r="M11" s="3">
        <v>49.8</v>
      </c>
      <c r="N11" s="3">
        <v>56</v>
      </c>
      <c r="O11" s="3">
        <v>46.5</v>
      </c>
      <c r="P11" s="3">
        <v>59.9</v>
      </c>
      <c r="Q11" s="3">
        <v>59</v>
      </c>
      <c r="R11" s="3">
        <v>59</v>
      </c>
      <c r="S11" s="3">
        <f t="shared" si="0"/>
        <v>611.8</v>
      </c>
      <c r="T11" s="3">
        <f t="shared" si="1"/>
        <v>507.794</v>
      </c>
      <c r="U11" s="3">
        <v>23</v>
      </c>
      <c r="V11" s="3">
        <v>25</v>
      </c>
      <c r="W11" s="8">
        <f t="shared" si="2"/>
        <v>555.794</v>
      </c>
    </row>
    <row r="12" spans="1:25">
      <c r="A12" s="1" t="s">
        <v>1186</v>
      </c>
      <c r="B12" s="1" t="s">
        <v>12391</v>
      </c>
      <c r="C12" s="1" t="s">
        <v>14562</v>
      </c>
      <c r="D12" s="1" t="s">
        <v>28</v>
      </c>
      <c r="E12" s="1" t="s">
        <v>14583</v>
      </c>
      <c r="F12" s="1" t="s">
        <v>14584</v>
      </c>
      <c r="G12" s="3">
        <v>38</v>
      </c>
      <c r="H12" s="3">
        <v>39.8</v>
      </c>
      <c r="I12" s="3">
        <v>39.8</v>
      </c>
      <c r="J12" s="3">
        <v>69</v>
      </c>
      <c r="K12" s="3">
        <v>59</v>
      </c>
      <c r="L12" s="3">
        <v>36</v>
      </c>
      <c r="M12" s="3">
        <v>49.8</v>
      </c>
      <c r="N12" s="3">
        <v>56</v>
      </c>
      <c r="O12" s="3">
        <v>46.5</v>
      </c>
      <c r="P12" s="3">
        <v>59.9</v>
      </c>
      <c r="Q12" s="3">
        <v>59</v>
      </c>
      <c r="R12" s="3">
        <v>59</v>
      </c>
      <c r="S12" s="3">
        <f t="shared" si="0"/>
        <v>611.8</v>
      </c>
      <c r="T12" s="3">
        <f t="shared" si="1"/>
        <v>507.794</v>
      </c>
      <c r="U12" s="3">
        <v>23</v>
      </c>
      <c r="V12" s="3">
        <v>25</v>
      </c>
      <c r="W12" s="8">
        <f t="shared" si="2"/>
        <v>555.794</v>
      </c>
    </row>
    <row r="13" spans="1:25">
      <c r="A13" s="1" t="s">
        <v>1186</v>
      </c>
      <c r="B13" s="1" t="s">
        <v>12391</v>
      </c>
      <c r="C13" s="1" t="s">
        <v>14562</v>
      </c>
      <c r="D13" s="1" t="s">
        <v>28</v>
      </c>
      <c r="E13" s="1" t="s">
        <v>14585</v>
      </c>
      <c r="F13" s="1" t="s">
        <v>14586</v>
      </c>
      <c r="G13" s="3">
        <v>38</v>
      </c>
      <c r="H13" s="3">
        <v>39.8</v>
      </c>
      <c r="I13" s="3">
        <v>39.8</v>
      </c>
      <c r="J13" s="3">
        <v>69</v>
      </c>
      <c r="K13" s="3">
        <v>59</v>
      </c>
      <c r="L13" s="3">
        <v>36</v>
      </c>
      <c r="M13" s="3">
        <v>49.8</v>
      </c>
      <c r="N13" s="3">
        <v>56</v>
      </c>
      <c r="O13" s="3">
        <v>46.5</v>
      </c>
      <c r="P13" s="3">
        <v>59.9</v>
      </c>
      <c r="Q13" s="3">
        <v>59</v>
      </c>
      <c r="R13" s="3">
        <v>59</v>
      </c>
      <c r="S13" s="3">
        <f t="shared" si="0"/>
        <v>611.8</v>
      </c>
      <c r="T13" s="3">
        <f t="shared" si="1"/>
        <v>507.794</v>
      </c>
      <c r="U13" s="3">
        <v>23</v>
      </c>
      <c r="V13" s="3">
        <v>25</v>
      </c>
      <c r="W13" s="8">
        <f t="shared" si="2"/>
        <v>555.794</v>
      </c>
    </row>
    <row r="14" spans="1:25">
      <c r="A14" s="1" t="s">
        <v>1186</v>
      </c>
      <c r="B14" s="1" t="s">
        <v>12391</v>
      </c>
      <c r="C14" s="1" t="s">
        <v>14562</v>
      </c>
      <c r="D14" s="1" t="s">
        <v>28</v>
      </c>
      <c r="E14" s="1" t="s">
        <v>14587</v>
      </c>
      <c r="F14" s="1" t="s">
        <v>14588</v>
      </c>
      <c r="G14" s="3">
        <v>38</v>
      </c>
      <c r="H14" s="3">
        <v>39.8</v>
      </c>
      <c r="I14" s="3">
        <v>39.8</v>
      </c>
      <c r="J14" s="3">
        <v>69</v>
      </c>
      <c r="K14" s="3">
        <v>59</v>
      </c>
      <c r="L14" s="3">
        <v>36</v>
      </c>
      <c r="M14" s="3">
        <v>49.8</v>
      </c>
      <c r="N14" s="3">
        <v>56</v>
      </c>
      <c r="O14" s="3">
        <v>46.5</v>
      </c>
      <c r="P14" s="3">
        <v>59.9</v>
      </c>
      <c r="Q14" s="3">
        <v>59</v>
      </c>
      <c r="R14" s="3">
        <v>59</v>
      </c>
      <c r="S14" s="3">
        <f t="shared" si="0"/>
        <v>611.8</v>
      </c>
      <c r="T14" s="3">
        <f t="shared" si="1"/>
        <v>507.794</v>
      </c>
      <c r="U14" s="3">
        <v>23</v>
      </c>
      <c r="V14" s="3">
        <v>25</v>
      </c>
      <c r="W14" s="8">
        <f t="shared" si="2"/>
        <v>555.794</v>
      </c>
    </row>
    <row r="15" spans="1:25">
      <c r="A15" s="1" t="s">
        <v>1186</v>
      </c>
      <c r="B15" s="1" t="s">
        <v>12391</v>
      </c>
      <c r="C15" s="1" t="s">
        <v>14562</v>
      </c>
      <c r="D15" s="1" t="s">
        <v>28</v>
      </c>
      <c r="E15" s="1" t="s">
        <v>14589</v>
      </c>
      <c r="F15" s="1" t="s">
        <v>14590</v>
      </c>
      <c r="G15" s="3">
        <v>38</v>
      </c>
      <c r="H15" s="3">
        <v>39.8</v>
      </c>
      <c r="I15" s="3">
        <v>39.8</v>
      </c>
      <c r="J15" s="3">
        <v>69</v>
      </c>
      <c r="K15" s="3">
        <v>59</v>
      </c>
      <c r="L15" s="3">
        <v>36</v>
      </c>
      <c r="M15" s="3">
        <v>49.8</v>
      </c>
      <c r="N15" s="3">
        <v>56</v>
      </c>
      <c r="O15" s="3">
        <v>46.5</v>
      </c>
      <c r="P15" s="3">
        <v>59.9</v>
      </c>
      <c r="Q15" s="3">
        <v>59</v>
      </c>
      <c r="R15" s="3">
        <v>59</v>
      </c>
      <c r="S15" s="3">
        <f t="shared" si="0"/>
        <v>611.8</v>
      </c>
      <c r="T15" s="3">
        <f t="shared" si="1"/>
        <v>507.794</v>
      </c>
      <c r="U15" s="3">
        <v>23</v>
      </c>
      <c r="V15" s="3">
        <v>25</v>
      </c>
      <c r="W15" s="8">
        <f t="shared" si="2"/>
        <v>555.794</v>
      </c>
    </row>
    <row r="16" spans="1:25">
      <c r="A16" s="1" t="s">
        <v>1186</v>
      </c>
      <c r="B16" s="1" t="s">
        <v>12391</v>
      </c>
      <c r="C16" s="1" t="s">
        <v>14562</v>
      </c>
      <c r="D16" s="1" t="s">
        <v>28</v>
      </c>
      <c r="E16" s="1" t="s">
        <v>14591</v>
      </c>
      <c r="F16" s="1" t="s">
        <v>14592</v>
      </c>
      <c r="G16" s="3">
        <v>38</v>
      </c>
      <c r="H16" s="3">
        <v>39.8</v>
      </c>
      <c r="I16" s="3">
        <v>39.8</v>
      </c>
      <c r="J16" s="3">
        <v>69</v>
      </c>
      <c r="K16" s="3">
        <v>59</v>
      </c>
      <c r="L16" s="3">
        <v>36</v>
      </c>
      <c r="M16" s="3">
        <v>49.8</v>
      </c>
      <c r="N16" s="3">
        <v>56</v>
      </c>
      <c r="O16" s="3">
        <v>46.5</v>
      </c>
      <c r="P16" s="3">
        <v>59.9</v>
      </c>
      <c r="Q16" s="3">
        <v>59</v>
      </c>
      <c r="R16" s="3">
        <v>59</v>
      </c>
      <c r="S16" s="3">
        <f t="shared" si="0"/>
        <v>611.8</v>
      </c>
      <c r="T16" s="3">
        <f t="shared" si="1"/>
        <v>507.794</v>
      </c>
      <c r="U16" s="3">
        <v>23</v>
      </c>
      <c r="V16" s="3">
        <v>25</v>
      </c>
      <c r="W16" s="8">
        <f t="shared" si="2"/>
        <v>555.794</v>
      </c>
    </row>
    <row r="17" spans="1:23">
      <c r="A17" s="1" t="s">
        <v>1186</v>
      </c>
      <c r="B17" s="1" t="s">
        <v>12391</v>
      </c>
      <c r="C17" s="1" t="s">
        <v>14562</v>
      </c>
      <c r="D17" s="1" t="s">
        <v>28</v>
      </c>
      <c r="E17" s="1" t="s">
        <v>14593</v>
      </c>
      <c r="F17" s="1" t="s">
        <v>14594</v>
      </c>
      <c r="G17" s="3">
        <v>38</v>
      </c>
      <c r="H17" s="3">
        <v>39.8</v>
      </c>
      <c r="I17" s="3">
        <v>39.8</v>
      </c>
      <c r="J17" s="3">
        <v>69</v>
      </c>
      <c r="K17" s="3">
        <v>59</v>
      </c>
      <c r="L17" s="3">
        <v>36</v>
      </c>
      <c r="M17" s="3">
        <v>49.8</v>
      </c>
      <c r="N17" s="3">
        <v>56</v>
      </c>
      <c r="O17" s="3">
        <v>46.5</v>
      </c>
      <c r="P17" s="3">
        <v>59.9</v>
      </c>
      <c r="Q17" s="3">
        <v>59</v>
      </c>
      <c r="R17" s="3">
        <v>59</v>
      </c>
      <c r="S17" s="3">
        <f t="shared" si="0"/>
        <v>611.8</v>
      </c>
      <c r="T17" s="3">
        <f t="shared" si="1"/>
        <v>507.794</v>
      </c>
      <c r="U17" s="3">
        <v>23</v>
      </c>
      <c r="V17" s="3">
        <v>25</v>
      </c>
      <c r="W17" s="8">
        <f t="shared" si="2"/>
        <v>555.794</v>
      </c>
    </row>
    <row r="18" spans="1:23">
      <c r="A18" s="1" t="s">
        <v>1186</v>
      </c>
      <c r="B18" s="1" t="s">
        <v>12391</v>
      </c>
      <c r="C18" s="1" t="s">
        <v>14562</v>
      </c>
      <c r="D18" s="1" t="s">
        <v>28</v>
      </c>
      <c r="E18" s="1" t="s">
        <v>14595</v>
      </c>
      <c r="F18" s="1" t="s">
        <v>14596</v>
      </c>
      <c r="G18" s="3">
        <v>38</v>
      </c>
      <c r="H18" s="3">
        <v>39.8</v>
      </c>
      <c r="I18" s="3">
        <v>39.8</v>
      </c>
      <c r="J18" s="3">
        <v>69</v>
      </c>
      <c r="K18" s="3">
        <v>59</v>
      </c>
      <c r="L18" s="3">
        <v>36</v>
      </c>
      <c r="M18" s="3">
        <v>49.8</v>
      </c>
      <c r="N18" s="3">
        <v>56</v>
      </c>
      <c r="O18" s="3">
        <v>46.5</v>
      </c>
      <c r="P18" s="3">
        <v>59.9</v>
      </c>
      <c r="Q18" s="3">
        <v>59</v>
      </c>
      <c r="R18" s="3">
        <v>59</v>
      </c>
      <c r="S18" s="3">
        <f t="shared" si="0"/>
        <v>611.8</v>
      </c>
      <c r="T18" s="3">
        <f t="shared" si="1"/>
        <v>507.794</v>
      </c>
      <c r="U18" s="3">
        <v>23</v>
      </c>
      <c r="V18" s="3">
        <v>25</v>
      </c>
      <c r="W18" s="8">
        <f t="shared" si="2"/>
        <v>555.794</v>
      </c>
    </row>
    <row r="19" spans="1:23">
      <c r="A19" s="1" t="s">
        <v>1186</v>
      </c>
      <c r="B19" s="1" t="s">
        <v>12391</v>
      </c>
      <c r="C19" s="1" t="s">
        <v>14562</v>
      </c>
      <c r="D19" s="1" t="s">
        <v>28</v>
      </c>
      <c r="E19" s="1" t="s">
        <v>14597</v>
      </c>
      <c r="F19" s="1" t="s">
        <v>14598</v>
      </c>
      <c r="G19" s="3">
        <v>38</v>
      </c>
      <c r="H19" s="3">
        <v>39.8</v>
      </c>
      <c r="I19" s="3">
        <v>39.8</v>
      </c>
      <c r="J19" s="3">
        <v>69</v>
      </c>
      <c r="K19" s="3">
        <v>59</v>
      </c>
      <c r="L19" s="3">
        <v>36</v>
      </c>
      <c r="M19" s="3">
        <v>49.8</v>
      </c>
      <c r="N19" s="3">
        <v>56</v>
      </c>
      <c r="O19" s="3">
        <v>46.5</v>
      </c>
      <c r="P19" s="3">
        <v>59.9</v>
      </c>
      <c r="Q19" s="3">
        <v>59</v>
      </c>
      <c r="R19" s="3">
        <v>59</v>
      </c>
      <c r="S19" s="3">
        <f t="shared" si="0"/>
        <v>611.8</v>
      </c>
      <c r="T19" s="3">
        <f t="shared" si="1"/>
        <v>507.794</v>
      </c>
      <c r="U19" s="3">
        <v>23</v>
      </c>
      <c r="V19" s="3">
        <v>25</v>
      </c>
      <c r="W19" s="8">
        <f t="shared" si="2"/>
        <v>555.794</v>
      </c>
    </row>
    <row r="20" spans="1:23">
      <c r="A20" s="1" t="s">
        <v>1186</v>
      </c>
      <c r="B20" s="1" t="s">
        <v>12391</v>
      </c>
      <c r="C20" s="1" t="s">
        <v>14562</v>
      </c>
      <c r="D20" s="1" t="s">
        <v>28</v>
      </c>
      <c r="E20" s="1" t="s">
        <v>14599</v>
      </c>
      <c r="F20" s="1" t="s">
        <v>14600</v>
      </c>
      <c r="G20" s="3">
        <v>38</v>
      </c>
      <c r="H20" s="3">
        <v>39.8</v>
      </c>
      <c r="I20" s="3">
        <v>39.8</v>
      </c>
      <c r="J20" s="3">
        <v>69</v>
      </c>
      <c r="K20" s="3">
        <v>59</v>
      </c>
      <c r="L20" s="3">
        <v>36</v>
      </c>
      <c r="M20" s="3">
        <v>49.8</v>
      </c>
      <c r="N20" s="3">
        <v>56</v>
      </c>
      <c r="O20" s="3">
        <v>46.5</v>
      </c>
      <c r="P20" s="3">
        <v>59.9</v>
      </c>
      <c r="Q20" s="3">
        <v>59</v>
      </c>
      <c r="R20" s="3">
        <v>59</v>
      </c>
      <c r="S20" s="3">
        <f t="shared" si="0"/>
        <v>611.8</v>
      </c>
      <c r="T20" s="3">
        <f t="shared" si="1"/>
        <v>507.794</v>
      </c>
      <c r="U20" s="3">
        <v>23</v>
      </c>
      <c r="V20" s="3">
        <v>25</v>
      </c>
      <c r="W20" s="8">
        <f t="shared" si="2"/>
        <v>555.794</v>
      </c>
    </row>
    <row r="21" spans="1:23">
      <c r="A21" s="1" t="s">
        <v>1186</v>
      </c>
      <c r="B21" s="1" t="s">
        <v>12391</v>
      </c>
      <c r="C21" s="1" t="s">
        <v>14562</v>
      </c>
      <c r="D21" s="1" t="s">
        <v>28</v>
      </c>
      <c r="E21" s="1" t="s">
        <v>14601</v>
      </c>
      <c r="F21" s="1" t="s">
        <v>14602</v>
      </c>
      <c r="G21" s="3">
        <v>38</v>
      </c>
      <c r="H21" s="3">
        <v>39.8</v>
      </c>
      <c r="I21" s="3">
        <v>39.8</v>
      </c>
      <c r="J21" s="3">
        <v>69</v>
      </c>
      <c r="K21" s="3">
        <v>59</v>
      </c>
      <c r="L21" s="3">
        <v>36</v>
      </c>
      <c r="M21" s="3">
        <v>49.8</v>
      </c>
      <c r="N21" s="3">
        <v>56</v>
      </c>
      <c r="O21" s="3">
        <v>46.5</v>
      </c>
      <c r="P21" s="3">
        <v>59.9</v>
      </c>
      <c r="Q21" s="3">
        <v>59</v>
      </c>
      <c r="R21" s="3">
        <v>59</v>
      </c>
      <c r="S21" s="3">
        <f t="shared" si="0"/>
        <v>611.8</v>
      </c>
      <c r="T21" s="3">
        <f t="shared" si="1"/>
        <v>507.794</v>
      </c>
      <c r="U21" s="3">
        <v>23</v>
      </c>
      <c r="V21" s="3">
        <v>25</v>
      </c>
      <c r="W21" s="8">
        <f t="shared" si="2"/>
        <v>555.794</v>
      </c>
    </row>
    <row r="22" spans="1:23">
      <c r="A22" s="1" t="s">
        <v>1186</v>
      </c>
      <c r="B22" s="1" t="s">
        <v>12391</v>
      </c>
      <c r="C22" s="1" t="s">
        <v>14562</v>
      </c>
      <c r="D22" s="1" t="s">
        <v>28</v>
      </c>
      <c r="E22" s="1" t="s">
        <v>14603</v>
      </c>
      <c r="F22" s="1" t="s">
        <v>14604</v>
      </c>
      <c r="G22" s="3">
        <v>38</v>
      </c>
      <c r="H22" s="3">
        <v>39.8</v>
      </c>
      <c r="I22" s="3">
        <v>39.8</v>
      </c>
      <c r="J22" s="3">
        <v>69</v>
      </c>
      <c r="K22" s="3">
        <v>59</v>
      </c>
      <c r="L22" s="3">
        <v>36</v>
      </c>
      <c r="M22" s="3">
        <v>49.8</v>
      </c>
      <c r="N22" s="3">
        <v>56</v>
      </c>
      <c r="O22" s="3">
        <v>46.5</v>
      </c>
      <c r="P22" s="3">
        <v>59.9</v>
      </c>
      <c r="Q22" s="3">
        <v>59</v>
      </c>
      <c r="R22" s="3">
        <v>59</v>
      </c>
      <c r="S22" s="3">
        <f t="shared" si="0"/>
        <v>611.8</v>
      </c>
      <c r="T22" s="3">
        <f t="shared" si="1"/>
        <v>507.794</v>
      </c>
      <c r="U22" s="3">
        <v>23</v>
      </c>
      <c r="V22" s="3">
        <v>25</v>
      </c>
      <c r="W22" s="8">
        <f t="shared" si="2"/>
        <v>555.794</v>
      </c>
    </row>
    <row r="23" spans="1:23">
      <c r="A23" s="1" t="s">
        <v>1186</v>
      </c>
      <c r="B23" s="1" t="s">
        <v>12391</v>
      </c>
      <c r="C23" s="1" t="s">
        <v>14562</v>
      </c>
      <c r="D23" s="1" t="s">
        <v>28</v>
      </c>
      <c r="E23" s="1" t="s">
        <v>14605</v>
      </c>
      <c r="F23" s="1" t="s">
        <v>14606</v>
      </c>
      <c r="G23" s="3">
        <v>38</v>
      </c>
      <c r="H23" s="3">
        <v>39.8</v>
      </c>
      <c r="I23" s="3">
        <v>39.8</v>
      </c>
      <c r="J23" s="3">
        <v>69</v>
      </c>
      <c r="K23" s="3">
        <v>59</v>
      </c>
      <c r="L23" s="3">
        <v>36</v>
      </c>
      <c r="M23" s="3">
        <v>49.8</v>
      </c>
      <c r="N23" s="3">
        <v>56</v>
      </c>
      <c r="O23" s="3">
        <v>46.5</v>
      </c>
      <c r="P23" s="3">
        <v>59.9</v>
      </c>
      <c r="Q23" s="3">
        <v>59</v>
      </c>
      <c r="R23" s="3">
        <v>59</v>
      </c>
      <c r="S23" s="3">
        <f t="shared" si="0"/>
        <v>611.8</v>
      </c>
      <c r="T23" s="3">
        <f t="shared" si="1"/>
        <v>507.794</v>
      </c>
      <c r="U23" s="3">
        <v>23</v>
      </c>
      <c r="V23" s="3">
        <v>25</v>
      </c>
      <c r="W23" s="8">
        <f t="shared" si="2"/>
        <v>555.794</v>
      </c>
    </row>
    <row r="24" spans="1:23">
      <c r="A24" s="1" t="s">
        <v>1186</v>
      </c>
      <c r="B24" s="1" t="s">
        <v>12391</v>
      </c>
      <c r="C24" s="1" t="s">
        <v>14562</v>
      </c>
      <c r="D24" s="1" t="s">
        <v>28</v>
      </c>
      <c r="E24" s="1" t="s">
        <v>14607</v>
      </c>
      <c r="F24" s="1" t="s">
        <v>14608</v>
      </c>
      <c r="G24" s="3">
        <v>38</v>
      </c>
      <c r="H24" s="3">
        <v>39.8</v>
      </c>
      <c r="I24" s="3">
        <v>39.8</v>
      </c>
      <c r="J24" s="3">
        <v>69</v>
      </c>
      <c r="K24" s="3">
        <v>59</v>
      </c>
      <c r="L24" s="3">
        <v>36</v>
      </c>
      <c r="M24" s="3">
        <v>49.8</v>
      </c>
      <c r="N24" s="3">
        <v>56</v>
      </c>
      <c r="O24" s="3">
        <v>46.5</v>
      </c>
      <c r="P24" s="3">
        <v>59.9</v>
      </c>
      <c r="Q24" s="3">
        <v>59</v>
      </c>
      <c r="R24" s="3">
        <v>59</v>
      </c>
      <c r="S24" s="3">
        <f t="shared" si="0"/>
        <v>611.8</v>
      </c>
      <c r="T24" s="3">
        <f t="shared" si="1"/>
        <v>507.794</v>
      </c>
      <c r="U24" s="3">
        <v>23</v>
      </c>
      <c r="V24" s="3">
        <v>25</v>
      </c>
      <c r="W24" s="8">
        <f t="shared" si="2"/>
        <v>555.794</v>
      </c>
    </row>
    <row r="25" spans="1:23">
      <c r="A25" s="1" t="s">
        <v>1186</v>
      </c>
      <c r="B25" s="1" t="s">
        <v>12391</v>
      </c>
      <c r="C25" s="1" t="s">
        <v>14562</v>
      </c>
      <c r="D25" s="1" t="s">
        <v>28</v>
      </c>
      <c r="E25" s="1" t="s">
        <v>14609</v>
      </c>
      <c r="F25" s="1" t="s">
        <v>14610</v>
      </c>
      <c r="G25" s="3">
        <v>38</v>
      </c>
      <c r="H25" s="3">
        <v>39.8</v>
      </c>
      <c r="I25" s="3">
        <v>39.8</v>
      </c>
      <c r="J25" s="3">
        <v>69</v>
      </c>
      <c r="K25" s="3">
        <v>59</v>
      </c>
      <c r="L25" s="3">
        <v>36</v>
      </c>
      <c r="M25" s="3">
        <v>49.8</v>
      </c>
      <c r="N25" s="3">
        <v>56</v>
      </c>
      <c r="O25" s="3">
        <v>46.5</v>
      </c>
      <c r="P25" s="3">
        <v>59.9</v>
      </c>
      <c r="Q25" s="3">
        <v>59</v>
      </c>
      <c r="R25" s="3">
        <v>59</v>
      </c>
      <c r="S25" s="3">
        <f t="shared" si="0"/>
        <v>611.8</v>
      </c>
      <c r="T25" s="3">
        <f t="shared" si="1"/>
        <v>507.794</v>
      </c>
      <c r="U25" s="3">
        <v>23</v>
      </c>
      <c r="V25" s="3">
        <v>25</v>
      </c>
      <c r="W25" s="8">
        <f t="shared" si="2"/>
        <v>555.794</v>
      </c>
    </row>
    <row r="26" spans="1:23">
      <c r="A26" s="1" t="s">
        <v>1186</v>
      </c>
      <c r="B26" s="1" t="s">
        <v>12391</v>
      </c>
      <c r="C26" s="1" t="s">
        <v>14562</v>
      </c>
      <c r="D26" s="1" t="s">
        <v>28</v>
      </c>
      <c r="E26" s="1" t="s">
        <v>14611</v>
      </c>
      <c r="F26" s="1" t="s">
        <v>14612</v>
      </c>
      <c r="G26" s="3">
        <v>38</v>
      </c>
      <c r="H26" s="3">
        <v>39.8</v>
      </c>
      <c r="I26" s="3">
        <v>39.8</v>
      </c>
      <c r="J26" s="3">
        <v>69</v>
      </c>
      <c r="K26" s="3">
        <v>59</v>
      </c>
      <c r="L26" s="3">
        <v>36</v>
      </c>
      <c r="M26" s="3">
        <v>49.8</v>
      </c>
      <c r="N26" s="3">
        <v>56</v>
      </c>
      <c r="O26" s="3">
        <v>46.5</v>
      </c>
      <c r="P26" s="3">
        <v>59.9</v>
      </c>
      <c r="Q26" s="3">
        <v>59</v>
      </c>
      <c r="R26" s="3">
        <v>59</v>
      </c>
      <c r="S26" s="3">
        <f t="shared" si="0"/>
        <v>611.8</v>
      </c>
      <c r="T26" s="3">
        <f t="shared" si="1"/>
        <v>507.794</v>
      </c>
      <c r="U26" s="3">
        <v>23</v>
      </c>
      <c r="V26" s="3">
        <v>25</v>
      </c>
      <c r="W26" s="8">
        <f t="shared" si="2"/>
        <v>555.794</v>
      </c>
    </row>
    <row r="27" spans="1:23">
      <c r="A27" s="1" t="s">
        <v>1186</v>
      </c>
      <c r="B27" s="1" t="s">
        <v>12391</v>
      </c>
      <c r="C27" s="1" t="s">
        <v>14562</v>
      </c>
      <c r="D27" s="1" t="s">
        <v>28</v>
      </c>
      <c r="E27" s="1" t="s">
        <v>14613</v>
      </c>
      <c r="F27" s="1" t="s">
        <v>14614</v>
      </c>
      <c r="G27" s="3">
        <v>38</v>
      </c>
      <c r="H27" s="3">
        <v>39.8</v>
      </c>
      <c r="I27" s="3">
        <v>39.8</v>
      </c>
      <c r="J27" s="3">
        <v>69</v>
      </c>
      <c r="K27" s="3">
        <v>59</v>
      </c>
      <c r="L27" s="3">
        <v>36</v>
      </c>
      <c r="M27" s="3">
        <v>49.8</v>
      </c>
      <c r="N27" s="3">
        <v>56</v>
      </c>
      <c r="O27" s="3">
        <v>46.5</v>
      </c>
      <c r="P27" s="3">
        <v>59.9</v>
      </c>
      <c r="Q27" s="3">
        <v>59</v>
      </c>
      <c r="R27" s="3">
        <v>59</v>
      </c>
      <c r="S27" s="3">
        <f t="shared" si="0"/>
        <v>611.8</v>
      </c>
      <c r="T27" s="3">
        <f t="shared" si="1"/>
        <v>507.794</v>
      </c>
      <c r="U27" s="3">
        <v>23</v>
      </c>
      <c r="V27" s="3">
        <v>25</v>
      </c>
      <c r="W27" s="8">
        <f t="shared" si="2"/>
        <v>555.794</v>
      </c>
    </row>
    <row r="28" spans="1:23">
      <c r="A28" s="1" t="s">
        <v>1186</v>
      </c>
      <c r="B28" s="1" t="s">
        <v>12391</v>
      </c>
      <c r="C28" s="1" t="s">
        <v>14562</v>
      </c>
      <c r="D28" s="1" t="s">
        <v>28</v>
      </c>
      <c r="E28" s="1" t="s">
        <v>14615</v>
      </c>
      <c r="F28" s="1" t="s">
        <v>14616</v>
      </c>
      <c r="G28" s="3">
        <v>38</v>
      </c>
      <c r="H28" s="3">
        <v>39.8</v>
      </c>
      <c r="I28" s="3">
        <v>39.8</v>
      </c>
      <c r="J28" s="3">
        <v>69</v>
      </c>
      <c r="K28" s="3">
        <v>59</v>
      </c>
      <c r="L28" s="3">
        <v>36</v>
      </c>
      <c r="M28" s="3">
        <v>49.8</v>
      </c>
      <c r="N28" s="3">
        <v>56</v>
      </c>
      <c r="O28" s="3">
        <v>46.5</v>
      </c>
      <c r="P28" s="3">
        <v>59.9</v>
      </c>
      <c r="Q28" s="3">
        <v>59</v>
      </c>
      <c r="R28" s="3">
        <v>59</v>
      </c>
      <c r="S28" s="3">
        <f t="shared" si="0"/>
        <v>611.8</v>
      </c>
      <c r="T28" s="3">
        <f t="shared" si="1"/>
        <v>507.794</v>
      </c>
      <c r="U28" s="3">
        <v>23</v>
      </c>
      <c r="V28" s="3">
        <v>25</v>
      </c>
      <c r="W28" s="8">
        <f t="shared" si="2"/>
        <v>555.794</v>
      </c>
    </row>
    <row r="29" spans="1:23">
      <c r="A29" s="1" t="s">
        <v>1186</v>
      </c>
      <c r="B29" s="1" t="s">
        <v>12391</v>
      </c>
      <c r="C29" s="1" t="s">
        <v>14562</v>
      </c>
      <c r="D29" s="1" t="s">
        <v>28</v>
      </c>
      <c r="E29" s="1" t="s">
        <v>14617</v>
      </c>
      <c r="F29" s="1" t="s">
        <v>14618</v>
      </c>
      <c r="G29" s="3">
        <v>38</v>
      </c>
      <c r="H29" s="3">
        <v>39.8</v>
      </c>
      <c r="I29" s="3">
        <v>39.8</v>
      </c>
      <c r="J29" s="3">
        <v>69</v>
      </c>
      <c r="K29" s="3">
        <v>59</v>
      </c>
      <c r="L29" s="3">
        <v>36</v>
      </c>
      <c r="M29" s="3">
        <v>49.8</v>
      </c>
      <c r="N29" s="3">
        <v>56</v>
      </c>
      <c r="O29" s="3">
        <v>46.5</v>
      </c>
      <c r="P29" s="3">
        <v>59.9</v>
      </c>
      <c r="Q29" s="3">
        <v>59</v>
      </c>
      <c r="R29" s="3">
        <v>59</v>
      </c>
      <c r="S29" s="3">
        <f t="shared" si="0"/>
        <v>611.8</v>
      </c>
      <c r="T29" s="3">
        <f t="shared" si="1"/>
        <v>507.794</v>
      </c>
      <c r="U29" s="3">
        <v>23</v>
      </c>
      <c r="V29" s="3">
        <v>25</v>
      </c>
      <c r="W29" s="8">
        <f t="shared" si="2"/>
        <v>555.794</v>
      </c>
    </row>
    <row r="30" spans="1:23">
      <c r="A30" s="1" t="s">
        <v>1186</v>
      </c>
      <c r="B30" s="1" t="s">
        <v>12391</v>
      </c>
      <c r="C30" s="1" t="s">
        <v>14562</v>
      </c>
      <c r="D30" s="1" t="s">
        <v>28</v>
      </c>
      <c r="E30" s="1" t="s">
        <v>14619</v>
      </c>
      <c r="F30" s="1" t="s">
        <v>14620</v>
      </c>
      <c r="G30" s="3">
        <v>38</v>
      </c>
      <c r="H30" s="3">
        <v>39.8</v>
      </c>
      <c r="I30" s="3">
        <v>39.8</v>
      </c>
      <c r="J30" s="3">
        <v>69</v>
      </c>
      <c r="K30" s="3">
        <v>59</v>
      </c>
      <c r="L30" s="3">
        <v>36</v>
      </c>
      <c r="M30" s="3">
        <v>49.8</v>
      </c>
      <c r="N30" s="3">
        <v>56</v>
      </c>
      <c r="O30" s="3">
        <v>46.5</v>
      </c>
      <c r="P30" s="3">
        <v>59.9</v>
      </c>
      <c r="Q30" s="3">
        <v>59</v>
      </c>
      <c r="R30" s="3">
        <v>59</v>
      </c>
      <c r="S30" s="3">
        <f t="shared" si="0"/>
        <v>611.8</v>
      </c>
      <c r="T30" s="3">
        <f t="shared" si="1"/>
        <v>507.794</v>
      </c>
      <c r="U30" s="3">
        <v>23</v>
      </c>
      <c r="V30" s="3">
        <v>25</v>
      </c>
      <c r="W30" s="8">
        <f t="shared" si="2"/>
        <v>555.794</v>
      </c>
    </row>
    <row r="31" spans="1:23">
      <c r="A31" s="1" t="s">
        <v>1186</v>
      </c>
      <c r="B31" s="1" t="s">
        <v>12391</v>
      </c>
      <c r="C31" s="1" t="s">
        <v>14562</v>
      </c>
      <c r="D31" s="1" t="s">
        <v>28</v>
      </c>
      <c r="E31" s="1" t="s">
        <v>14621</v>
      </c>
      <c r="F31" s="1" t="s">
        <v>14622</v>
      </c>
      <c r="G31" s="3">
        <v>38</v>
      </c>
      <c r="H31" s="3">
        <v>39.8</v>
      </c>
      <c r="I31" s="3">
        <v>39.8</v>
      </c>
      <c r="J31" s="3">
        <v>69</v>
      </c>
      <c r="K31" s="3">
        <v>59</v>
      </c>
      <c r="L31" s="3">
        <v>36</v>
      </c>
      <c r="M31" s="3">
        <v>49.8</v>
      </c>
      <c r="N31" s="3">
        <v>56</v>
      </c>
      <c r="O31" s="3">
        <v>46.5</v>
      </c>
      <c r="P31" s="3">
        <v>59.9</v>
      </c>
      <c r="Q31" s="3">
        <v>59</v>
      </c>
      <c r="R31" s="3">
        <v>59</v>
      </c>
      <c r="S31" s="3">
        <f t="shared" si="0"/>
        <v>611.8</v>
      </c>
      <c r="T31" s="3">
        <f t="shared" si="1"/>
        <v>507.794</v>
      </c>
      <c r="U31" s="3">
        <v>23</v>
      </c>
      <c r="V31" s="3">
        <v>25</v>
      </c>
      <c r="W31" s="8">
        <f t="shared" si="2"/>
        <v>555.794</v>
      </c>
    </row>
    <row r="32" spans="1:23">
      <c r="A32" s="1" t="s">
        <v>1186</v>
      </c>
      <c r="B32" s="1" t="s">
        <v>12391</v>
      </c>
      <c r="C32" s="1" t="s">
        <v>14562</v>
      </c>
      <c r="D32" s="1" t="s">
        <v>28</v>
      </c>
      <c r="E32" s="1" t="s">
        <v>14623</v>
      </c>
      <c r="F32" s="1" t="s">
        <v>14624</v>
      </c>
      <c r="G32" s="3">
        <v>38</v>
      </c>
      <c r="H32" s="3">
        <v>39.8</v>
      </c>
      <c r="I32" s="3">
        <v>39.8</v>
      </c>
      <c r="J32" s="3">
        <v>69</v>
      </c>
      <c r="K32" s="3">
        <v>59</v>
      </c>
      <c r="L32" s="3">
        <v>36</v>
      </c>
      <c r="M32" s="3">
        <v>49.8</v>
      </c>
      <c r="N32" s="3">
        <v>56</v>
      </c>
      <c r="O32" s="3">
        <v>46.5</v>
      </c>
      <c r="P32" s="3">
        <v>59.9</v>
      </c>
      <c r="Q32" s="3">
        <v>59</v>
      </c>
      <c r="R32" s="3">
        <v>59</v>
      </c>
      <c r="S32" s="3">
        <f t="shared" si="0"/>
        <v>611.8</v>
      </c>
      <c r="T32" s="3">
        <f t="shared" si="1"/>
        <v>507.794</v>
      </c>
      <c r="U32" s="3">
        <v>23</v>
      </c>
      <c r="V32" s="3">
        <v>25</v>
      </c>
      <c r="W32" s="8">
        <f t="shared" si="2"/>
        <v>555.794</v>
      </c>
    </row>
    <row r="33" spans="1:25">
      <c r="A33" s="1" t="s">
        <v>1186</v>
      </c>
      <c r="B33" s="1" t="s">
        <v>12391</v>
      </c>
      <c r="C33" s="1" t="s">
        <v>14562</v>
      </c>
      <c r="D33" s="1" t="s">
        <v>28</v>
      </c>
      <c r="E33" s="1" t="s">
        <v>14625</v>
      </c>
      <c r="F33" s="1" t="s">
        <v>14626</v>
      </c>
      <c r="G33" s="3">
        <v>38</v>
      </c>
      <c r="H33" s="3">
        <v>39.8</v>
      </c>
      <c r="I33" s="3">
        <v>39.8</v>
      </c>
      <c r="J33" s="3">
        <v>69</v>
      </c>
      <c r="K33" s="3">
        <v>59</v>
      </c>
      <c r="L33" s="3">
        <v>36</v>
      </c>
      <c r="M33" s="3">
        <v>49.8</v>
      </c>
      <c r="N33" s="3">
        <v>56</v>
      </c>
      <c r="O33" s="3">
        <v>46.5</v>
      </c>
      <c r="P33" s="3">
        <v>59.9</v>
      </c>
      <c r="Q33" s="3">
        <v>59</v>
      </c>
      <c r="R33" s="3">
        <v>59</v>
      </c>
      <c r="S33" s="3">
        <f t="shared" si="0"/>
        <v>611.8</v>
      </c>
      <c r="T33" s="3">
        <f t="shared" si="1"/>
        <v>507.794</v>
      </c>
      <c r="U33" s="3">
        <v>23</v>
      </c>
      <c r="V33" s="3">
        <v>25</v>
      </c>
      <c r="W33" s="8">
        <f t="shared" si="2"/>
        <v>555.794</v>
      </c>
    </row>
    <row r="34" spans="1:25">
      <c r="A34" s="1" t="s">
        <v>1186</v>
      </c>
      <c r="B34" s="1" t="s">
        <v>12391</v>
      </c>
      <c r="C34" s="1" t="s">
        <v>14562</v>
      </c>
      <c r="D34" s="1" t="s">
        <v>28</v>
      </c>
      <c r="E34" s="1" t="s">
        <v>14627</v>
      </c>
      <c r="F34" s="1" t="s">
        <v>14628</v>
      </c>
      <c r="G34" s="3">
        <v>38</v>
      </c>
      <c r="H34" s="3">
        <v>39.8</v>
      </c>
      <c r="I34" s="3">
        <v>39.8</v>
      </c>
      <c r="J34" s="3">
        <v>69</v>
      </c>
      <c r="K34" s="3">
        <v>59</v>
      </c>
      <c r="L34" s="3">
        <v>36</v>
      </c>
      <c r="M34" s="3">
        <v>49.8</v>
      </c>
      <c r="N34" s="3">
        <v>56</v>
      </c>
      <c r="O34" s="3">
        <v>46.5</v>
      </c>
      <c r="P34" s="3">
        <v>59.9</v>
      </c>
      <c r="Q34" s="3">
        <v>59</v>
      </c>
      <c r="R34" s="3">
        <v>59</v>
      </c>
      <c r="S34" s="3">
        <f t="shared" si="0"/>
        <v>611.8</v>
      </c>
      <c r="T34" s="3">
        <f t="shared" si="1"/>
        <v>507.794</v>
      </c>
      <c r="U34" s="3">
        <v>23</v>
      </c>
      <c r="V34" s="3">
        <v>25</v>
      </c>
      <c r="W34" s="8">
        <f t="shared" si="2"/>
        <v>555.794</v>
      </c>
    </row>
    <row r="35" spans="1:25">
      <c r="A35" s="1" t="s">
        <v>1186</v>
      </c>
      <c r="B35" s="1" t="s">
        <v>12391</v>
      </c>
      <c r="C35" s="1" t="s">
        <v>14562</v>
      </c>
      <c r="D35" s="1" t="s">
        <v>28</v>
      </c>
      <c r="E35" s="1" t="s">
        <v>14629</v>
      </c>
      <c r="F35" s="1" t="s">
        <v>14630</v>
      </c>
      <c r="G35" s="3">
        <v>38</v>
      </c>
      <c r="H35" s="3">
        <v>39.8</v>
      </c>
      <c r="I35" s="3">
        <v>39.8</v>
      </c>
      <c r="J35" s="3">
        <v>69</v>
      </c>
      <c r="K35" s="3">
        <v>59</v>
      </c>
      <c r="L35" s="3">
        <v>36</v>
      </c>
      <c r="M35" s="3">
        <v>49.8</v>
      </c>
      <c r="N35" s="3">
        <v>56</v>
      </c>
      <c r="O35" s="3">
        <v>46.5</v>
      </c>
      <c r="P35" s="3">
        <v>59.9</v>
      </c>
      <c r="Q35" s="3">
        <v>59</v>
      </c>
      <c r="R35" s="3">
        <v>59</v>
      </c>
      <c r="S35" s="3">
        <f t="shared" ref="S35:S66" si="3">SUM(G35:R35)</f>
        <v>611.8</v>
      </c>
      <c r="T35" s="3">
        <f t="shared" ref="T35:T66" si="4">S35*0.83</f>
        <v>507.794</v>
      </c>
      <c r="U35" s="3">
        <v>23</v>
      </c>
      <c r="V35" s="3">
        <v>25</v>
      </c>
      <c r="W35" s="8">
        <f t="shared" ref="W35:W66" si="5">T35+U35+V35</f>
        <v>555.794</v>
      </c>
    </row>
    <row r="36" spans="1:25">
      <c r="A36" s="1" t="s">
        <v>1186</v>
      </c>
      <c r="B36" s="1" t="s">
        <v>12391</v>
      </c>
      <c r="C36" s="1" t="s">
        <v>14562</v>
      </c>
      <c r="D36" s="1" t="s">
        <v>28</v>
      </c>
      <c r="E36" s="1" t="s">
        <v>14631</v>
      </c>
      <c r="F36" s="1" t="s">
        <v>14632</v>
      </c>
      <c r="G36" s="3">
        <v>38</v>
      </c>
      <c r="H36" s="3"/>
      <c r="I36" s="3"/>
      <c r="J36" s="3">
        <v>69</v>
      </c>
      <c r="K36" s="3">
        <v>59</v>
      </c>
      <c r="L36" s="3">
        <v>36</v>
      </c>
      <c r="M36" s="3">
        <v>49.8</v>
      </c>
      <c r="N36" s="3">
        <v>56</v>
      </c>
      <c r="O36" s="3"/>
      <c r="P36" s="3">
        <v>59.9</v>
      </c>
      <c r="Q36" s="3">
        <v>59</v>
      </c>
      <c r="R36" s="3">
        <v>59</v>
      </c>
      <c r="S36" s="3">
        <f t="shared" si="3"/>
        <v>485.7</v>
      </c>
      <c r="T36" s="3">
        <f t="shared" si="4"/>
        <v>403.131</v>
      </c>
      <c r="U36" s="3">
        <v>23</v>
      </c>
      <c r="V36" s="3">
        <v>25</v>
      </c>
      <c r="W36" s="8">
        <f t="shared" si="5"/>
        <v>451.131</v>
      </c>
      <c r="X36" s="3">
        <v>56.44</v>
      </c>
      <c r="Y36" s="8">
        <f>W36+X36</f>
        <v>507.571</v>
      </c>
    </row>
    <row r="37" spans="1:25">
      <c r="A37" s="1" t="s">
        <v>1186</v>
      </c>
      <c r="B37" s="1" t="s">
        <v>12391</v>
      </c>
      <c r="C37" s="1" t="s">
        <v>14562</v>
      </c>
      <c r="D37" s="1" t="s">
        <v>28</v>
      </c>
      <c r="E37" s="1" t="s">
        <v>14633</v>
      </c>
      <c r="F37" s="1" t="s">
        <v>14634</v>
      </c>
      <c r="G37" s="3">
        <v>38</v>
      </c>
      <c r="H37" s="3">
        <v>39.8</v>
      </c>
      <c r="I37" s="3">
        <v>39.8</v>
      </c>
      <c r="J37" s="3">
        <v>69</v>
      </c>
      <c r="K37" s="3">
        <v>59</v>
      </c>
      <c r="L37" s="3">
        <v>36</v>
      </c>
      <c r="M37" s="3">
        <v>49.8</v>
      </c>
      <c r="N37" s="3">
        <v>56</v>
      </c>
      <c r="O37" s="3">
        <v>46.5</v>
      </c>
      <c r="P37" s="3">
        <v>59.9</v>
      </c>
      <c r="Q37" s="3">
        <v>59</v>
      </c>
      <c r="R37" s="3">
        <v>59</v>
      </c>
      <c r="S37" s="3">
        <f t="shared" si="3"/>
        <v>611.8</v>
      </c>
      <c r="T37" s="3">
        <f t="shared" si="4"/>
        <v>507.794</v>
      </c>
      <c r="U37" s="3">
        <v>23</v>
      </c>
      <c r="V37" s="3">
        <v>25</v>
      </c>
      <c r="W37" s="8">
        <f t="shared" si="5"/>
        <v>555.794</v>
      </c>
    </row>
    <row r="38" spans="1:25">
      <c r="A38" s="1" t="s">
        <v>1186</v>
      </c>
      <c r="B38" s="1" t="s">
        <v>12391</v>
      </c>
      <c r="C38" s="1" t="s">
        <v>14562</v>
      </c>
      <c r="D38" s="1" t="s">
        <v>28</v>
      </c>
      <c r="E38" s="1" t="s">
        <v>14635</v>
      </c>
      <c r="F38" s="1" t="s">
        <v>14636</v>
      </c>
      <c r="G38" s="3">
        <v>38</v>
      </c>
      <c r="H38" s="3">
        <v>39.8</v>
      </c>
      <c r="I38" s="3">
        <v>39.8</v>
      </c>
      <c r="J38" s="3">
        <v>69</v>
      </c>
      <c r="K38" s="3">
        <v>59</v>
      </c>
      <c r="L38" s="3">
        <v>36</v>
      </c>
      <c r="M38" s="3">
        <v>49.8</v>
      </c>
      <c r="N38" s="3">
        <v>56</v>
      </c>
      <c r="O38" s="3">
        <v>46.5</v>
      </c>
      <c r="P38" s="3">
        <v>59.9</v>
      </c>
      <c r="Q38" s="3">
        <v>59</v>
      </c>
      <c r="R38" s="3">
        <v>59</v>
      </c>
      <c r="S38" s="3">
        <f t="shared" si="3"/>
        <v>611.8</v>
      </c>
      <c r="T38" s="3">
        <f t="shared" si="4"/>
        <v>507.794</v>
      </c>
      <c r="U38" s="3">
        <v>23</v>
      </c>
      <c r="V38" s="3">
        <v>25</v>
      </c>
      <c r="W38" s="8">
        <f t="shared" si="5"/>
        <v>555.794</v>
      </c>
    </row>
    <row r="39" spans="1:25">
      <c r="A39" s="1" t="s">
        <v>1186</v>
      </c>
      <c r="B39" s="1" t="s">
        <v>12391</v>
      </c>
      <c r="C39" s="1" t="s">
        <v>14562</v>
      </c>
      <c r="D39" s="1" t="s">
        <v>28</v>
      </c>
      <c r="E39" s="1" t="s">
        <v>14637</v>
      </c>
      <c r="F39" s="1" t="s">
        <v>14638</v>
      </c>
      <c r="G39" s="3">
        <v>38</v>
      </c>
      <c r="H39" s="3">
        <v>39.8</v>
      </c>
      <c r="I39" s="3">
        <v>39.8</v>
      </c>
      <c r="J39" s="3">
        <v>69</v>
      </c>
      <c r="K39" s="3">
        <v>59</v>
      </c>
      <c r="L39" s="3">
        <v>36</v>
      </c>
      <c r="M39" s="3">
        <v>49.8</v>
      </c>
      <c r="N39" s="3">
        <v>56</v>
      </c>
      <c r="O39" s="3">
        <v>46.5</v>
      </c>
      <c r="P39" s="3">
        <v>59.9</v>
      </c>
      <c r="Q39" s="3">
        <v>59</v>
      </c>
      <c r="R39" s="3">
        <v>59</v>
      </c>
      <c r="S39" s="3">
        <f t="shared" si="3"/>
        <v>611.8</v>
      </c>
      <c r="T39" s="3">
        <f t="shared" si="4"/>
        <v>507.794</v>
      </c>
      <c r="U39" s="3">
        <v>23</v>
      </c>
      <c r="V39" s="3">
        <v>25</v>
      </c>
      <c r="W39" s="8">
        <f t="shared" si="5"/>
        <v>555.794</v>
      </c>
    </row>
    <row r="40" spans="1:25">
      <c r="A40" s="1" t="s">
        <v>1186</v>
      </c>
      <c r="B40" s="1" t="s">
        <v>12391</v>
      </c>
      <c r="C40" s="1" t="s">
        <v>14639</v>
      </c>
      <c r="D40" s="1" t="s">
        <v>28</v>
      </c>
      <c r="E40" s="1" t="s">
        <v>14640</v>
      </c>
      <c r="F40" s="1" t="s">
        <v>14641</v>
      </c>
      <c r="G40" s="3">
        <v>38</v>
      </c>
      <c r="H40" s="3">
        <v>39.8</v>
      </c>
      <c r="I40" s="3">
        <v>39.8</v>
      </c>
      <c r="J40" s="3">
        <v>69</v>
      </c>
      <c r="K40" s="3">
        <v>59</v>
      </c>
      <c r="L40" s="3">
        <v>36</v>
      </c>
      <c r="M40" s="3">
        <v>49.8</v>
      </c>
      <c r="N40" s="3">
        <v>56</v>
      </c>
      <c r="O40" s="3">
        <v>46.5</v>
      </c>
      <c r="P40" s="3">
        <v>59.9</v>
      </c>
      <c r="Q40" s="3">
        <v>59</v>
      </c>
      <c r="R40" s="3">
        <v>59</v>
      </c>
      <c r="S40" s="3">
        <f t="shared" si="3"/>
        <v>611.8</v>
      </c>
      <c r="T40" s="3">
        <f t="shared" si="4"/>
        <v>507.794</v>
      </c>
      <c r="U40" s="3">
        <v>23</v>
      </c>
      <c r="V40" s="3">
        <v>25</v>
      </c>
      <c r="W40" s="8">
        <f t="shared" si="5"/>
        <v>555.794</v>
      </c>
    </row>
    <row r="41" spans="1:25">
      <c r="A41" s="1" t="s">
        <v>1186</v>
      </c>
      <c r="B41" s="1" t="s">
        <v>12391</v>
      </c>
      <c r="C41" s="1" t="s">
        <v>14639</v>
      </c>
      <c r="D41" s="1" t="s">
        <v>28</v>
      </c>
      <c r="E41" s="1" t="s">
        <v>14642</v>
      </c>
      <c r="F41" s="1" t="s">
        <v>14643</v>
      </c>
      <c r="G41" s="3">
        <v>38</v>
      </c>
      <c r="H41" s="3">
        <v>39.8</v>
      </c>
      <c r="I41" s="3">
        <v>39.8</v>
      </c>
      <c r="J41" s="3">
        <v>69</v>
      </c>
      <c r="K41" s="3">
        <v>59</v>
      </c>
      <c r="L41" s="3">
        <v>36</v>
      </c>
      <c r="M41" s="3">
        <v>49.8</v>
      </c>
      <c r="N41" s="3">
        <v>56</v>
      </c>
      <c r="O41" s="3">
        <v>46.5</v>
      </c>
      <c r="P41" s="3">
        <v>59.9</v>
      </c>
      <c r="Q41" s="3">
        <v>59</v>
      </c>
      <c r="R41" s="3">
        <v>59</v>
      </c>
      <c r="S41" s="3">
        <f t="shared" si="3"/>
        <v>611.8</v>
      </c>
      <c r="T41" s="3">
        <f t="shared" si="4"/>
        <v>507.794</v>
      </c>
      <c r="U41" s="3">
        <v>23</v>
      </c>
      <c r="V41" s="3">
        <v>25</v>
      </c>
      <c r="W41" s="8">
        <f t="shared" si="5"/>
        <v>555.794</v>
      </c>
    </row>
    <row r="42" spans="1:25">
      <c r="A42" s="1" t="s">
        <v>1186</v>
      </c>
      <c r="B42" s="1" t="s">
        <v>12391</v>
      </c>
      <c r="C42" s="1" t="s">
        <v>14639</v>
      </c>
      <c r="D42" s="1" t="s">
        <v>28</v>
      </c>
      <c r="E42" s="1" t="s">
        <v>14644</v>
      </c>
      <c r="F42" s="1" t="s">
        <v>14645</v>
      </c>
      <c r="G42" s="3">
        <v>38</v>
      </c>
      <c r="H42" s="3">
        <v>39.8</v>
      </c>
      <c r="I42" s="3">
        <v>39.8</v>
      </c>
      <c r="J42" s="3">
        <v>69</v>
      </c>
      <c r="K42" s="3">
        <v>59</v>
      </c>
      <c r="L42" s="3">
        <v>36</v>
      </c>
      <c r="M42" s="3">
        <v>49.8</v>
      </c>
      <c r="N42" s="3">
        <v>56</v>
      </c>
      <c r="O42" s="3">
        <v>46.5</v>
      </c>
      <c r="P42" s="3">
        <v>59.9</v>
      </c>
      <c r="Q42" s="3">
        <v>59</v>
      </c>
      <c r="R42" s="3">
        <v>59</v>
      </c>
      <c r="S42" s="3">
        <f t="shared" si="3"/>
        <v>611.8</v>
      </c>
      <c r="T42" s="3">
        <f t="shared" si="4"/>
        <v>507.794</v>
      </c>
      <c r="U42" s="3">
        <v>23</v>
      </c>
      <c r="V42" s="3">
        <v>25</v>
      </c>
      <c r="W42" s="8">
        <f t="shared" si="5"/>
        <v>555.794</v>
      </c>
    </row>
    <row r="43" spans="1:25">
      <c r="A43" s="1" t="s">
        <v>1186</v>
      </c>
      <c r="B43" s="1" t="s">
        <v>12391</v>
      </c>
      <c r="C43" s="1" t="s">
        <v>14639</v>
      </c>
      <c r="D43" s="1" t="s">
        <v>28</v>
      </c>
      <c r="E43" s="1" t="s">
        <v>14646</v>
      </c>
      <c r="F43" s="1" t="s">
        <v>14647</v>
      </c>
      <c r="G43" s="3">
        <v>38</v>
      </c>
      <c r="H43" s="3">
        <v>39.8</v>
      </c>
      <c r="I43" s="3">
        <v>39.8</v>
      </c>
      <c r="J43" s="3">
        <v>69</v>
      </c>
      <c r="K43" s="3">
        <v>59</v>
      </c>
      <c r="L43" s="3">
        <v>36</v>
      </c>
      <c r="M43" s="3">
        <v>49.8</v>
      </c>
      <c r="N43" s="3">
        <v>56</v>
      </c>
      <c r="O43" s="3">
        <v>46.5</v>
      </c>
      <c r="P43" s="3">
        <v>59.9</v>
      </c>
      <c r="Q43" s="3">
        <v>59</v>
      </c>
      <c r="R43" s="3">
        <v>59</v>
      </c>
      <c r="S43" s="3">
        <f t="shared" si="3"/>
        <v>611.8</v>
      </c>
      <c r="T43" s="3">
        <f t="shared" si="4"/>
        <v>507.794</v>
      </c>
      <c r="U43" s="3">
        <v>23</v>
      </c>
      <c r="V43" s="3">
        <v>25</v>
      </c>
      <c r="W43" s="8">
        <f t="shared" si="5"/>
        <v>555.794</v>
      </c>
    </row>
    <row r="44" spans="1:25">
      <c r="A44" s="1" t="s">
        <v>1186</v>
      </c>
      <c r="B44" s="1" t="s">
        <v>12391</v>
      </c>
      <c r="C44" s="1" t="s">
        <v>14639</v>
      </c>
      <c r="D44" s="1" t="s">
        <v>28</v>
      </c>
      <c r="E44" s="1" t="s">
        <v>14648</v>
      </c>
      <c r="F44" s="1" t="s">
        <v>14649</v>
      </c>
      <c r="G44" s="3">
        <v>38</v>
      </c>
      <c r="H44" s="3">
        <v>39.8</v>
      </c>
      <c r="I44" s="3">
        <v>39.8</v>
      </c>
      <c r="J44" s="3">
        <v>69</v>
      </c>
      <c r="K44" s="3">
        <v>59</v>
      </c>
      <c r="L44" s="3">
        <v>36</v>
      </c>
      <c r="M44" s="3">
        <v>49.8</v>
      </c>
      <c r="N44" s="3">
        <v>56</v>
      </c>
      <c r="O44" s="3">
        <v>46.5</v>
      </c>
      <c r="P44" s="3">
        <v>59.9</v>
      </c>
      <c r="Q44" s="3">
        <v>59</v>
      </c>
      <c r="R44" s="3">
        <v>59</v>
      </c>
      <c r="S44" s="3">
        <f t="shared" si="3"/>
        <v>611.8</v>
      </c>
      <c r="T44" s="3">
        <f t="shared" si="4"/>
        <v>507.794</v>
      </c>
      <c r="U44" s="3">
        <v>23</v>
      </c>
      <c r="V44" s="3">
        <v>25</v>
      </c>
      <c r="W44" s="8">
        <f t="shared" si="5"/>
        <v>555.794</v>
      </c>
    </row>
    <row r="45" spans="1:25">
      <c r="A45" s="1" t="s">
        <v>1186</v>
      </c>
      <c r="B45" s="1" t="s">
        <v>12391</v>
      </c>
      <c r="C45" s="1" t="s">
        <v>14639</v>
      </c>
      <c r="D45" s="1" t="s">
        <v>28</v>
      </c>
      <c r="E45" s="1" t="s">
        <v>14650</v>
      </c>
      <c r="F45" s="1" t="s">
        <v>14651</v>
      </c>
      <c r="G45" s="3">
        <v>38</v>
      </c>
      <c r="H45" s="3">
        <v>39.8</v>
      </c>
      <c r="I45" s="3">
        <v>39.8</v>
      </c>
      <c r="J45" s="3">
        <v>69</v>
      </c>
      <c r="K45" s="3">
        <v>59</v>
      </c>
      <c r="L45" s="3">
        <v>36</v>
      </c>
      <c r="M45" s="3">
        <v>49.8</v>
      </c>
      <c r="N45" s="3">
        <v>56</v>
      </c>
      <c r="O45" s="3">
        <v>46.5</v>
      </c>
      <c r="P45" s="3">
        <v>59.9</v>
      </c>
      <c r="Q45" s="3">
        <v>59</v>
      </c>
      <c r="R45" s="3">
        <v>59</v>
      </c>
      <c r="S45" s="3">
        <f t="shared" si="3"/>
        <v>611.8</v>
      </c>
      <c r="T45" s="3">
        <f t="shared" si="4"/>
        <v>507.794</v>
      </c>
      <c r="U45" s="3">
        <v>23</v>
      </c>
      <c r="V45" s="3">
        <v>25</v>
      </c>
      <c r="W45" s="8">
        <f t="shared" si="5"/>
        <v>555.794</v>
      </c>
    </row>
    <row r="46" spans="1:25">
      <c r="A46" s="1" t="s">
        <v>1186</v>
      </c>
      <c r="B46" s="1" t="s">
        <v>12391</v>
      </c>
      <c r="C46" s="1" t="s">
        <v>14639</v>
      </c>
      <c r="D46" s="1" t="s">
        <v>28</v>
      </c>
      <c r="E46" s="1" t="s">
        <v>14652</v>
      </c>
      <c r="F46" s="1" t="s">
        <v>14653</v>
      </c>
      <c r="G46" s="3">
        <v>38</v>
      </c>
      <c r="H46" s="3">
        <v>39.8</v>
      </c>
      <c r="I46" s="3">
        <v>39.8</v>
      </c>
      <c r="J46" s="3">
        <v>69</v>
      </c>
      <c r="K46" s="3">
        <v>59</v>
      </c>
      <c r="L46" s="3">
        <v>36</v>
      </c>
      <c r="M46" s="3">
        <v>49.8</v>
      </c>
      <c r="N46" s="3">
        <v>56</v>
      </c>
      <c r="O46" s="3">
        <v>46.5</v>
      </c>
      <c r="P46" s="3">
        <v>59.9</v>
      </c>
      <c r="Q46" s="3">
        <v>59</v>
      </c>
      <c r="R46" s="3">
        <v>59</v>
      </c>
      <c r="S46" s="3">
        <f t="shared" si="3"/>
        <v>611.8</v>
      </c>
      <c r="T46" s="3">
        <f t="shared" si="4"/>
        <v>507.794</v>
      </c>
      <c r="U46" s="3">
        <v>23</v>
      </c>
      <c r="V46" s="3">
        <v>25</v>
      </c>
      <c r="W46" s="8">
        <f t="shared" si="5"/>
        <v>555.794</v>
      </c>
    </row>
    <row r="47" spans="1:25">
      <c r="A47" s="1" t="s">
        <v>1186</v>
      </c>
      <c r="B47" s="1" t="s">
        <v>12391</v>
      </c>
      <c r="C47" s="1" t="s">
        <v>14639</v>
      </c>
      <c r="D47" s="1" t="s">
        <v>28</v>
      </c>
      <c r="E47" s="1" t="s">
        <v>14654</v>
      </c>
      <c r="F47" s="1" t="s">
        <v>14655</v>
      </c>
      <c r="G47" s="3">
        <v>38</v>
      </c>
      <c r="H47" s="3">
        <v>39.8</v>
      </c>
      <c r="I47" s="3">
        <v>39.8</v>
      </c>
      <c r="J47" s="3">
        <v>69</v>
      </c>
      <c r="K47" s="3">
        <v>59</v>
      </c>
      <c r="L47" s="3">
        <v>36</v>
      </c>
      <c r="M47" s="3">
        <v>49.8</v>
      </c>
      <c r="N47" s="3">
        <v>56</v>
      </c>
      <c r="O47" s="3">
        <v>46.5</v>
      </c>
      <c r="P47" s="3">
        <v>59.9</v>
      </c>
      <c r="Q47" s="3">
        <v>59</v>
      </c>
      <c r="R47" s="3">
        <v>59</v>
      </c>
      <c r="S47" s="3">
        <f t="shared" si="3"/>
        <v>611.8</v>
      </c>
      <c r="T47" s="3">
        <f t="shared" si="4"/>
        <v>507.794</v>
      </c>
      <c r="U47" s="3">
        <v>23</v>
      </c>
      <c r="V47" s="3">
        <v>25</v>
      </c>
      <c r="W47" s="8">
        <f t="shared" si="5"/>
        <v>555.794</v>
      </c>
    </row>
    <row r="48" spans="1:25">
      <c r="A48" s="1" t="s">
        <v>1186</v>
      </c>
      <c r="B48" s="1" t="s">
        <v>12391</v>
      </c>
      <c r="C48" s="1" t="s">
        <v>14639</v>
      </c>
      <c r="D48" s="1" t="s">
        <v>28</v>
      </c>
      <c r="E48" s="1" t="s">
        <v>14656</v>
      </c>
      <c r="F48" s="1" t="s">
        <v>14657</v>
      </c>
      <c r="G48" s="3">
        <v>38</v>
      </c>
      <c r="H48" s="3">
        <v>39.8</v>
      </c>
      <c r="I48" s="3">
        <v>39.8</v>
      </c>
      <c r="J48" s="3">
        <v>69</v>
      </c>
      <c r="K48" s="3">
        <v>59</v>
      </c>
      <c r="L48" s="3">
        <v>36</v>
      </c>
      <c r="M48" s="3">
        <v>49.8</v>
      </c>
      <c r="N48" s="3">
        <v>56</v>
      </c>
      <c r="O48" s="3">
        <v>46.5</v>
      </c>
      <c r="P48" s="3">
        <v>59.9</v>
      </c>
      <c r="Q48" s="3">
        <v>59</v>
      </c>
      <c r="R48" s="3">
        <v>59</v>
      </c>
      <c r="S48" s="3">
        <f t="shared" si="3"/>
        <v>611.8</v>
      </c>
      <c r="T48" s="3">
        <f t="shared" si="4"/>
        <v>507.794</v>
      </c>
      <c r="U48" s="3">
        <v>23</v>
      </c>
      <c r="V48" s="3">
        <v>25</v>
      </c>
      <c r="W48" s="8">
        <f t="shared" si="5"/>
        <v>555.794</v>
      </c>
    </row>
    <row r="49" spans="1:25">
      <c r="A49" s="1" t="s">
        <v>1186</v>
      </c>
      <c r="B49" s="1" t="s">
        <v>12391</v>
      </c>
      <c r="C49" s="1" t="s">
        <v>14639</v>
      </c>
      <c r="D49" s="1" t="s">
        <v>28</v>
      </c>
      <c r="E49" s="1" t="s">
        <v>14658</v>
      </c>
      <c r="F49" s="1" t="s">
        <v>14659</v>
      </c>
      <c r="G49" s="3">
        <v>38</v>
      </c>
      <c r="H49" s="3">
        <v>39.8</v>
      </c>
      <c r="I49" s="3">
        <v>39.8</v>
      </c>
      <c r="J49" s="3">
        <v>69</v>
      </c>
      <c r="K49" s="3">
        <v>59</v>
      </c>
      <c r="L49" s="3">
        <v>36</v>
      </c>
      <c r="M49" s="3">
        <v>49.8</v>
      </c>
      <c r="N49" s="3">
        <v>56</v>
      </c>
      <c r="O49" s="3">
        <v>46.5</v>
      </c>
      <c r="P49" s="3">
        <v>59.9</v>
      </c>
      <c r="Q49" s="3">
        <v>59</v>
      </c>
      <c r="R49" s="3">
        <v>59</v>
      </c>
      <c r="S49" s="3">
        <f t="shared" si="3"/>
        <v>611.8</v>
      </c>
      <c r="T49" s="3">
        <f t="shared" si="4"/>
        <v>507.794</v>
      </c>
      <c r="U49" s="3">
        <v>23</v>
      </c>
      <c r="V49" s="3">
        <v>25</v>
      </c>
      <c r="W49" s="8">
        <f t="shared" si="5"/>
        <v>555.794</v>
      </c>
    </row>
    <row r="50" spans="1:25">
      <c r="A50" s="1" t="s">
        <v>1186</v>
      </c>
      <c r="B50" s="1" t="s">
        <v>12391</v>
      </c>
      <c r="C50" s="1" t="s">
        <v>14639</v>
      </c>
      <c r="D50" s="1" t="s">
        <v>28</v>
      </c>
      <c r="E50" s="1" t="s">
        <v>14660</v>
      </c>
      <c r="F50" s="1" t="s">
        <v>14661</v>
      </c>
      <c r="G50" s="3">
        <v>38</v>
      </c>
      <c r="H50" s="3">
        <v>39.8</v>
      </c>
      <c r="I50" s="3">
        <v>39.8</v>
      </c>
      <c r="J50" s="3">
        <v>69</v>
      </c>
      <c r="K50" s="3">
        <v>59</v>
      </c>
      <c r="L50" s="3">
        <v>36</v>
      </c>
      <c r="M50" s="3">
        <v>49.8</v>
      </c>
      <c r="N50" s="3">
        <v>56</v>
      </c>
      <c r="O50" s="3">
        <v>46.5</v>
      </c>
      <c r="P50" s="3">
        <v>59.9</v>
      </c>
      <c r="Q50" s="3">
        <v>59</v>
      </c>
      <c r="R50" s="3">
        <v>59</v>
      </c>
      <c r="S50" s="3">
        <f t="shared" si="3"/>
        <v>611.8</v>
      </c>
      <c r="T50" s="3">
        <f t="shared" si="4"/>
        <v>507.794</v>
      </c>
      <c r="U50" s="3">
        <v>23</v>
      </c>
      <c r="V50" s="3">
        <v>25</v>
      </c>
      <c r="W50" s="8">
        <f t="shared" si="5"/>
        <v>555.794</v>
      </c>
    </row>
    <row r="51" spans="1:25">
      <c r="A51" s="1" t="s">
        <v>1186</v>
      </c>
      <c r="B51" s="1" t="s">
        <v>12391</v>
      </c>
      <c r="C51" s="1" t="s">
        <v>14639</v>
      </c>
      <c r="D51" s="1" t="s">
        <v>28</v>
      </c>
      <c r="E51" s="1" t="s">
        <v>14662</v>
      </c>
      <c r="F51" s="1" t="s">
        <v>14663</v>
      </c>
      <c r="G51" s="3">
        <v>38</v>
      </c>
      <c r="H51" s="3">
        <v>39.8</v>
      </c>
      <c r="I51" s="3">
        <v>39.8</v>
      </c>
      <c r="J51" s="3">
        <v>69</v>
      </c>
      <c r="K51" s="3">
        <v>59</v>
      </c>
      <c r="L51" s="3">
        <v>36</v>
      </c>
      <c r="M51" s="3">
        <v>49.8</v>
      </c>
      <c r="N51" s="3">
        <v>56</v>
      </c>
      <c r="O51" s="3">
        <v>46.5</v>
      </c>
      <c r="P51" s="3">
        <v>59.9</v>
      </c>
      <c r="Q51" s="3">
        <v>59</v>
      </c>
      <c r="R51" s="3">
        <v>59</v>
      </c>
      <c r="S51" s="3">
        <f t="shared" si="3"/>
        <v>611.8</v>
      </c>
      <c r="T51" s="3">
        <f t="shared" si="4"/>
        <v>507.794</v>
      </c>
      <c r="U51" s="3">
        <v>23</v>
      </c>
      <c r="V51" s="3">
        <v>25</v>
      </c>
      <c r="W51" s="8">
        <f t="shared" si="5"/>
        <v>555.794</v>
      </c>
    </row>
    <row r="52" spans="1:25">
      <c r="A52" s="1" t="s">
        <v>1186</v>
      </c>
      <c r="B52" s="1" t="s">
        <v>12391</v>
      </c>
      <c r="C52" s="1" t="s">
        <v>14639</v>
      </c>
      <c r="D52" s="1" t="s">
        <v>28</v>
      </c>
      <c r="E52" s="1" t="s">
        <v>14664</v>
      </c>
      <c r="F52" s="1" t="s">
        <v>14665</v>
      </c>
      <c r="G52" s="3">
        <v>38</v>
      </c>
      <c r="H52" s="3">
        <v>39.8</v>
      </c>
      <c r="I52" s="3">
        <v>39.8</v>
      </c>
      <c r="J52" s="3">
        <v>69</v>
      </c>
      <c r="K52" s="3">
        <v>59</v>
      </c>
      <c r="L52" s="3">
        <v>36</v>
      </c>
      <c r="M52" s="3">
        <v>49.8</v>
      </c>
      <c r="N52" s="3">
        <v>56</v>
      </c>
      <c r="O52" s="3">
        <v>46.5</v>
      </c>
      <c r="P52" s="3">
        <v>59.9</v>
      </c>
      <c r="Q52" s="3">
        <v>59</v>
      </c>
      <c r="R52" s="3">
        <v>59</v>
      </c>
      <c r="S52" s="3">
        <f t="shared" si="3"/>
        <v>611.8</v>
      </c>
      <c r="T52" s="3">
        <f t="shared" si="4"/>
        <v>507.794</v>
      </c>
      <c r="U52" s="3">
        <v>23</v>
      </c>
      <c r="V52" s="3">
        <v>25</v>
      </c>
      <c r="W52" s="8">
        <f t="shared" si="5"/>
        <v>555.794</v>
      </c>
    </row>
    <row r="53" spans="1:25">
      <c r="A53" s="1" t="s">
        <v>1186</v>
      </c>
      <c r="B53" s="1" t="s">
        <v>12391</v>
      </c>
      <c r="C53" s="1" t="s">
        <v>14639</v>
      </c>
      <c r="D53" s="1" t="s">
        <v>28</v>
      </c>
      <c r="E53" s="1" t="s">
        <v>14666</v>
      </c>
      <c r="F53" s="1" t="s">
        <v>14667</v>
      </c>
      <c r="G53" s="3">
        <v>38</v>
      </c>
      <c r="H53" s="3">
        <v>39.8</v>
      </c>
      <c r="I53" s="3">
        <v>39.8</v>
      </c>
      <c r="J53" s="3">
        <v>69</v>
      </c>
      <c r="K53" s="3">
        <v>59</v>
      </c>
      <c r="L53" s="3">
        <v>36</v>
      </c>
      <c r="M53" s="3">
        <v>49.8</v>
      </c>
      <c r="N53" s="3">
        <v>56</v>
      </c>
      <c r="O53" s="3">
        <v>46.5</v>
      </c>
      <c r="P53" s="3">
        <v>59.9</v>
      </c>
      <c r="Q53" s="3">
        <v>59</v>
      </c>
      <c r="R53" s="3">
        <v>59</v>
      </c>
      <c r="S53" s="3">
        <f t="shared" si="3"/>
        <v>611.8</v>
      </c>
      <c r="T53" s="3">
        <f t="shared" si="4"/>
        <v>507.794</v>
      </c>
      <c r="U53" s="3">
        <v>23</v>
      </c>
      <c r="V53" s="3">
        <v>25</v>
      </c>
      <c r="W53" s="8">
        <f t="shared" si="5"/>
        <v>555.794</v>
      </c>
    </row>
    <row r="54" spans="1:25">
      <c r="A54" s="1" t="s">
        <v>1186</v>
      </c>
      <c r="B54" s="1" t="s">
        <v>12391</v>
      </c>
      <c r="C54" s="1" t="s">
        <v>14639</v>
      </c>
      <c r="D54" s="1" t="s">
        <v>28</v>
      </c>
      <c r="E54" s="1" t="s">
        <v>14668</v>
      </c>
      <c r="F54" s="1" t="s">
        <v>14669</v>
      </c>
      <c r="G54" s="3">
        <v>38</v>
      </c>
      <c r="H54" s="3">
        <v>39.8</v>
      </c>
      <c r="I54" s="3">
        <v>39.8</v>
      </c>
      <c r="J54" s="3">
        <v>69</v>
      </c>
      <c r="K54" s="3">
        <v>59</v>
      </c>
      <c r="L54" s="3">
        <v>36</v>
      </c>
      <c r="M54" s="3">
        <v>49.8</v>
      </c>
      <c r="N54" s="3">
        <v>56</v>
      </c>
      <c r="O54" s="3">
        <v>46.5</v>
      </c>
      <c r="P54" s="3">
        <v>59.9</v>
      </c>
      <c r="Q54" s="3">
        <v>59</v>
      </c>
      <c r="R54" s="3">
        <v>59</v>
      </c>
      <c r="S54" s="3">
        <f t="shared" si="3"/>
        <v>611.8</v>
      </c>
      <c r="T54" s="3">
        <f t="shared" si="4"/>
        <v>507.794</v>
      </c>
      <c r="U54" s="3">
        <v>23</v>
      </c>
      <c r="V54" s="3">
        <v>25</v>
      </c>
      <c r="W54" s="8">
        <f t="shared" si="5"/>
        <v>555.794</v>
      </c>
    </row>
    <row r="55" spans="1:25">
      <c r="A55" s="1" t="s">
        <v>1186</v>
      </c>
      <c r="B55" s="1" t="s">
        <v>12391</v>
      </c>
      <c r="C55" s="1" t="s">
        <v>14639</v>
      </c>
      <c r="D55" s="1" t="s">
        <v>28</v>
      </c>
      <c r="E55" s="1" t="s">
        <v>14670</v>
      </c>
      <c r="F55" s="1" t="s">
        <v>14671</v>
      </c>
      <c r="G55" s="3">
        <v>38</v>
      </c>
      <c r="H55" s="3">
        <v>39.8</v>
      </c>
      <c r="I55" s="3">
        <v>39.8</v>
      </c>
      <c r="J55" s="3">
        <v>69</v>
      </c>
      <c r="K55" s="3">
        <v>59</v>
      </c>
      <c r="L55" s="3">
        <v>36</v>
      </c>
      <c r="M55" s="3">
        <v>49.8</v>
      </c>
      <c r="N55" s="3">
        <v>56</v>
      </c>
      <c r="O55" s="3">
        <v>46.5</v>
      </c>
      <c r="P55" s="3">
        <v>59.9</v>
      </c>
      <c r="Q55" s="3">
        <v>59</v>
      </c>
      <c r="R55" s="3">
        <v>59</v>
      </c>
      <c r="S55" s="3">
        <f t="shared" si="3"/>
        <v>611.8</v>
      </c>
      <c r="T55" s="3">
        <f t="shared" si="4"/>
        <v>507.794</v>
      </c>
      <c r="U55" s="3">
        <v>23</v>
      </c>
      <c r="V55" s="3">
        <v>25</v>
      </c>
      <c r="W55" s="8">
        <f t="shared" si="5"/>
        <v>555.794</v>
      </c>
    </row>
    <row r="56" spans="1:25">
      <c r="A56" s="1" t="s">
        <v>1186</v>
      </c>
      <c r="B56" s="1" t="s">
        <v>12391</v>
      </c>
      <c r="C56" s="1" t="s">
        <v>14639</v>
      </c>
      <c r="D56" s="1" t="s">
        <v>28</v>
      </c>
      <c r="E56" s="1" t="s">
        <v>14672</v>
      </c>
      <c r="F56" s="1" t="s">
        <v>14673</v>
      </c>
      <c r="G56" s="3">
        <v>38</v>
      </c>
      <c r="H56" s="3"/>
      <c r="I56" s="3"/>
      <c r="J56" s="3">
        <v>69</v>
      </c>
      <c r="K56" s="3">
        <v>59</v>
      </c>
      <c r="L56" s="3">
        <v>36</v>
      </c>
      <c r="M56" s="3">
        <v>49.8</v>
      </c>
      <c r="N56" s="3">
        <v>56</v>
      </c>
      <c r="O56" s="3"/>
      <c r="P56" s="3">
        <v>59.9</v>
      </c>
      <c r="Q56" s="3">
        <v>59</v>
      </c>
      <c r="R56" s="3">
        <v>59</v>
      </c>
      <c r="S56" s="3">
        <f t="shared" si="3"/>
        <v>485.7</v>
      </c>
      <c r="T56" s="3">
        <f t="shared" si="4"/>
        <v>403.131</v>
      </c>
      <c r="U56" s="3">
        <v>23</v>
      </c>
      <c r="V56" s="3">
        <v>25</v>
      </c>
      <c r="W56" s="8">
        <f t="shared" si="5"/>
        <v>451.131</v>
      </c>
      <c r="X56" s="3">
        <v>56.44</v>
      </c>
      <c r="Y56" s="8">
        <f>W56+X56</f>
        <v>507.571</v>
      </c>
    </row>
    <row r="57" spans="1:25">
      <c r="A57" s="1" t="s">
        <v>1186</v>
      </c>
      <c r="B57" s="1" t="s">
        <v>12391</v>
      </c>
      <c r="C57" s="1" t="s">
        <v>14639</v>
      </c>
      <c r="D57" s="1" t="s">
        <v>28</v>
      </c>
      <c r="E57" s="1" t="s">
        <v>14674</v>
      </c>
      <c r="F57" s="1" t="s">
        <v>14675</v>
      </c>
      <c r="G57" s="3">
        <v>38</v>
      </c>
      <c r="H57" s="3">
        <v>39.8</v>
      </c>
      <c r="I57" s="3">
        <v>39.8</v>
      </c>
      <c r="J57" s="3">
        <v>69</v>
      </c>
      <c r="K57" s="3">
        <v>59</v>
      </c>
      <c r="L57" s="3">
        <v>36</v>
      </c>
      <c r="M57" s="3">
        <v>49.8</v>
      </c>
      <c r="N57" s="3">
        <v>56</v>
      </c>
      <c r="O57" s="3">
        <v>46.5</v>
      </c>
      <c r="P57" s="3">
        <v>59.9</v>
      </c>
      <c r="Q57" s="3">
        <v>59</v>
      </c>
      <c r="R57" s="3">
        <v>59</v>
      </c>
      <c r="S57" s="3">
        <f t="shared" si="3"/>
        <v>611.8</v>
      </c>
      <c r="T57" s="3">
        <f t="shared" si="4"/>
        <v>507.794</v>
      </c>
      <c r="U57" s="3">
        <v>23</v>
      </c>
      <c r="V57" s="3">
        <v>25</v>
      </c>
      <c r="W57" s="8">
        <f t="shared" si="5"/>
        <v>555.794</v>
      </c>
    </row>
    <row r="58" spans="1:25">
      <c r="A58" s="1" t="s">
        <v>1186</v>
      </c>
      <c r="B58" s="1" t="s">
        <v>12391</v>
      </c>
      <c r="C58" s="1" t="s">
        <v>14639</v>
      </c>
      <c r="D58" s="1" t="s">
        <v>28</v>
      </c>
      <c r="E58" s="1" t="s">
        <v>14676</v>
      </c>
      <c r="F58" s="1" t="s">
        <v>14677</v>
      </c>
      <c r="G58" s="3">
        <v>38</v>
      </c>
      <c r="H58" s="3">
        <v>39.8</v>
      </c>
      <c r="I58" s="3">
        <v>39.8</v>
      </c>
      <c r="J58" s="3">
        <v>69</v>
      </c>
      <c r="K58" s="3">
        <v>59</v>
      </c>
      <c r="L58" s="3">
        <v>36</v>
      </c>
      <c r="M58" s="3">
        <v>49.8</v>
      </c>
      <c r="N58" s="3">
        <v>56</v>
      </c>
      <c r="O58" s="3">
        <v>46.5</v>
      </c>
      <c r="P58" s="3">
        <v>59.9</v>
      </c>
      <c r="Q58" s="3">
        <v>59</v>
      </c>
      <c r="R58" s="3">
        <v>59</v>
      </c>
      <c r="S58" s="3">
        <f t="shared" si="3"/>
        <v>611.8</v>
      </c>
      <c r="T58" s="3">
        <f t="shared" si="4"/>
        <v>507.794</v>
      </c>
      <c r="U58" s="3">
        <v>23</v>
      </c>
      <c r="V58" s="3">
        <v>25</v>
      </c>
      <c r="W58" s="8">
        <f t="shared" si="5"/>
        <v>555.794</v>
      </c>
    </row>
    <row r="59" spans="1:25">
      <c r="A59" s="1" t="s">
        <v>1186</v>
      </c>
      <c r="B59" s="1" t="s">
        <v>12391</v>
      </c>
      <c r="C59" s="1" t="s">
        <v>14639</v>
      </c>
      <c r="D59" s="1" t="s">
        <v>28</v>
      </c>
      <c r="E59" s="1" t="s">
        <v>14678</v>
      </c>
      <c r="F59" s="1" t="s">
        <v>14679</v>
      </c>
      <c r="G59" s="3">
        <v>38</v>
      </c>
      <c r="H59" s="3">
        <v>39.8</v>
      </c>
      <c r="I59" s="3">
        <v>39.8</v>
      </c>
      <c r="J59" s="3">
        <v>69</v>
      </c>
      <c r="K59" s="3">
        <v>59</v>
      </c>
      <c r="L59" s="3">
        <v>36</v>
      </c>
      <c r="M59" s="3">
        <v>49.8</v>
      </c>
      <c r="N59" s="3">
        <v>56</v>
      </c>
      <c r="O59" s="3">
        <v>46.5</v>
      </c>
      <c r="P59" s="3">
        <v>59.9</v>
      </c>
      <c r="Q59" s="3">
        <v>59</v>
      </c>
      <c r="R59" s="3">
        <v>59</v>
      </c>
      <c r="S59" s="3">
        <f t="shared" si="3"/>
        <v>611.8</v>
      </c>
      <c r="T59" s="3">
        <f t="shared" si="4"/>
        <v>507.794</v>
      </c>
      <c r="U59" s="3">
        <v>23</v>
      </c>
      <c r="V59" s="3">
        <v>25</v>
      </c>
      <c r="W59" s="8">
        <f t="shared" si="5"/>
        <v>555.794</v>
      </c>
    </row>
    <row r="60" spans="1:25">
      <c r="A60" s="1" t="s">
        <v>1186</v>
      </c>
      <c r="B60" s="1" t="s">
        <v>12391</v>
      </c>
      <c r="C60" s="1" t="s">
        <v>14639</v>
      </c>
      <c r="D60" s="1" t="s">
        <v>28</v>
      </c>
      <c r="E60" s="1" t="s">
        <v>14680</v>
      </c>
      <c r="F60" s="1" t="s">
        <v>14681</v>
      </c>
      <c r="G60" s="3">
        <v>38</v>
      </c>
      <c r="H60" s="3">
        <v>39.8</v>
      </c>
      <c r="I60" s="3">
        <v>39.8</v>
      </c>
      <c r="J60" s="3">
        <v>69</v>
      </c>
      <c r="K60" s="3">
        <v>59</v>
      </c>
      <c r="L60" s="3">
        <v>36</v>
      </c>
      <c r="M60" s="3">
        <v>49.8</v>
      </c>
      <c r="N60" s="3">
        <v>56</v>
      </c>
      <c r="O60" s="3">
        <v>46.5</v>
      </c>
      <c r="P60" s="3">
        <v>59.9</v>
      </c>
      <c r="Q60" s="3">
        <v>59</v>
      </c>
      <c r="R60" s="3">
        <v>59</v>
      </c>
      <c r="S60" s="3">
        <f t="shared" si="3"/>
        <v>611.8</v>
      </c>
      <c r="T60" s="3">
        <f t="shared" si="4"/>
        <v>507.794</v>
      </c>
      <c r="U60" s="3">
        <v>23</v>
      </c>
      <c r="V60" s="3">
        <v>25</v>
      </c>
      <c r="W60" s="8">
        <f t="shared" si="5"/>
        <v>555.794</v>
      </c>
    </row>
    <row r="61" spans="1:25">
      <c r="A61" s="1" t="s">
        <v>1186</v>
      </c>
      <c r="B61" s="1" t="s">
        <v>12391</v>
      </c>
      <c r="C61" s="1" t="s">
        <v>14639</v>
      </c>
      <c r="D61" s="1" t="s">
        <v>28</v>
      </c>
      <c r="E61" s="1" t="s">
        <v>14682</v>
      </c>
      <c r="F61" s="1" t="s">
        <v>14683</v>
      </c>
      <c r="G61" s="3">
        <v>38</v>
      </c>
      <c r="H61" s="3">
        <v>39.8</v>
      </c>
      <c r="I61" s="3">
        <v>39.8</v>
      </c>
      <c r="J61" s="3">
        <v>69</v>
      </c>
      <c r="K61" s="3">
        <v>59</v>
      </c>
      <c r="L61" s="3">
        <v>36</v>
      </c>
      <c r="M61" s="3">
        <v>49.8</v>
      </c>
      <c r="N61" s="3">
        <v>56</v>
      </c>
      <c r="O61" s="3">
        <v>46.5</v>
      </c>
      <c r="P61" s="3">
        <v>59.9</v>
      </c>
      <c r="Q61" s="3">
        <v>59</v>
      </c>
      <c r="R61" s="3">
        <v>59</v>
      </c>
      <c r="S61" s="3">
        <f t="shared" si="3"/>
        <v>611.8</v>
      </c>
      <c r="T61" s="3">
        <f t="shared" si="4"/>
        <v>507.794</v>
      </c>
      <c r="U61" s="3">
        <v>23</v>
      </c>
      <c r="V61" s="3">
        <v>25</v>
      </c>
      <c r="W61" s="8">
        <f t="shared" si="5"/>
        <v>555.794</v>
      </c>
    </row>
    <row r="62" spans="1:25">
      <c r="A62" s="1" t="s">
        <v>1186</v>
      </c>
      <c r="B62" s="1" t="s">
        <v>12391</v>
      </c>
      <c r="C62" s="1" t="s">
        <v>14639</v>
      </c>
      <c r="D62" s="1" t="s">
        <v>28</v>
      </c>
      <c r="E62" s="1" t="s">
        <v>14684</v>
      </c>
      <c r="F62" s="1" t="s">
        <v>7129</v>
      </c>
      <c r="G62" s="3">
        <v>38</v>
      </c>
      <c r="H62" s="3">
        <v>39.8</v>
      </c>
      <c r="I62" s="3">
        <v>39.8</v>
      </c>
      <c r="J62" s="3">
        <v>69</v>
      </c>
      <c r="K62" s="3">
        <v>59</v>
      </c>
      <c r="L62" s="3">
        <v>36</v>
      </c>
      <c r="M62" s="3">
        <v>49.8</v>
      </c>
      <c r="N62" s="3">
        <v>56</v>
      </c>
      <c r="O62" s="3">
        <v>46.5</v>
      </c>
      <c r="P62" s="3">
        <v>59.9</v>
      </c>
      <c r="Q62" s="3">
        <v>59</v>
      </c>
      <c r="R62" s="3">
        <v>59</v>
      </c>
      <c r="S62" s="3">
        <f t="shared" si="3"/>
        <v>611.8</v>
      </c>
      <c r="T62" s="3">
        <f t="shared" si="4"/>
        <v>507.794</v>
      </c>
      <c r="U62" s="3">
        <v>23</v>
      </c>
      <c r="V62" s="3">
        <v>25</v>
      </c>
      <c r="W62" s="8">
        <f t="shared" si="5"/>
        <v>555.794</v>
      </c>
    </row>
    <row r="63" spans="1:25">
      <c r="A63" s="1" t="s">
        <v>1186</v>
      </c>
      <c r="B63" s="1" t="s">
        <v>12391</v>
      </c>
      <c r="C63" s="1" t="s">
        <v>14639</v>
      </c>
      <c r="D63" s="1" t="s">
        <v>28</v>
      </c>
      <c r="E63" s="1" t="s">
        <v>14685</v>
      </c>
      <c r="F63" s="1" t="s">
        <v>14686</v>
      </c>
      <c r="G63" s="3">
        <v>38</v>
      </c>
      <c r="H63" s="3">
        <v>39.8</v>
      </c>
      <c r="I63" s="3">
        <v>39.8</v>
      </c>
      <c r="J63" s="3">
        <v>69</v>
      </c>
      <c r="K63" s="3">
        <v>59</v>
      </c>
      <c r="L63" s="3">
        <v>36</v>
      </c>
      <c r="M63" s="3">
        <v>49.8</v>
      </c>
      <c r="N63" s="3">
        <v>56</v>
      </c>
      <c r="O63" s="3">
        <v>46.5</v>
      </c>
      <c r="P63" s="3">
        <v>59.9</v>
      </c>
      <c r="Q63" s="3">
        <v>59</v>
      </c>
      <c r="R63" s="3">
        <v>59</v>
      </c>
      <c r="S63" s="3">
        <f t="shared" si="3"/>
        <v>611.8</v>
      </c>
      <c r="T63" s="3">
        <f t="shared" si="4"/>
        <v>507.794</v>
      </c>
      <c r="U63" s="3">
        <v>23</v>
      </c>
      <c r="V63" s="3">
        <v>25</v>
      </c>
      <c r="W63" s="8">
        <f t="shared" si="5"/>
        <v>555.794</v>
      </c>
    </row>
    <row r="64" spans="1:25">
      <c r="A64" s="1" t="s">
        <v>1186</v>
      </c>
      <c r="B64" s="1" t="s">
        <v>12391</v>
      </c>
      <c r="C64" s="1" t="s">
        <v>14639</v>
      </c>
      <c r="D64" s="1" t="s">
        <v>28</v>
      </c>
      <c r="E64" s="1" t="s">
        <v>14687</v>
      </c>
      <c r="F64" s="1" t="s">
        <v>14688</v>
      </c>
      <c r="G64" s="3">
        <v>38</v>
      </c>
      <c r="H64" s="3">
        <v>39.8</v>
      </c>
      <c r="I64" s="3">
        <v>39.8</v>
      </c>
      <c r="J64" s="3">
        <v>69</v>
      </c>
      <c r="K64" s="3">
        <v>59</v>
      </c>
      <c r="L64" s="3">
        <v>36</v>
      </c>
      <c r="M64" s="3">
        <v>49.8</v>
      </c>
      <c r="N64" s="3">
        <v>56</v>
      </c>
      <c r="O64" s="3">
        <v>46.5</v>
      </c>
      <c r="P64" s="3">
        <v>59.9</v>
      </c>
      <c r="Q64" s="3">
        <v>59</v>
      </c>
      <c r="R64" s="3">
        <v>59</v>
      </c>
      <c r="S64" s="3">
        <f t="shared" si="3"/>
        <v>611.8</v>
      </c>
      <c r="T64" s="3">
        <f t="shared" si="4"/>
        <v>507.794</v>
      </c>
      <c r="U64" s="3">
        <v>23</v>
      </c>
      <c r="V64" s="3">
        <v>25</v>
      </c>
      <c r="W64" s="8">
        <f t="shared" si="5"/>
        <v>555.794</v>
      </c>
    </row>
    <row r="65" spans="1:23">
      <c r="A65" s="1" t="s">
        <v>1186</v>
      </c>
      <c r="B65" s="1" t="s">
        <v>12391</v>
      </c>
      <c r="C65" s="1" t="s">
        <v>14639</v>
      </c>
      <c r="D65" s="1" t="s">
        <v>28</v>
      </c>
      <c r="E65" s="1" t="s">
        <v>14689</v>
      </c>
      <c r="F65" s="1" t="s">
        <v>14690</v>
      </c>
      <c r="G65" s="3">
        <v>38</v>
      </c>
      <c r="H65" s="3">
        <v>39.8</v>
      </c>
      <c r="I65" s="3">
        <v>39.8</v>
      </c>
      <c r="J65" s="3">
        <v>69</v>
      </c>
      <c r="K65" s="3">
        <v>59</v>
      </c>
      <c r="L65" s="3">
        <v>36</v>
      </c>
      <c r="M65" s="3">
        <v>49.8</v>
      </c>
      <c r="N65" s="3">
        <v>56</v>
      </c>
      <c r="O65" s="3">
        <v>46.5</v>
      </c>
      <c r="P65" s="3">
        <v>59.9</v>
      </c>
      <c r="Q65" s="3">
        <v>59</v>
      </c>
      <c r="R65" s="3">
        <v>59</v>
      </c>
      <c r="S65" s="3">
        <f t="shared" si="3"/>
        <v>611.8</v>
      </c>
      <c r="T65" s="3">
        <f t="shared" si="4"/>
        <v>507.794</v>
      </c>
      <c r="U65" s="3">
        <v>23</v>
      </c>
      <c r="V65" s="3">
        <v>25</v>
      </c>
      <c r="W65" s="8">
        <f t="shared" si="5"/>
        <v>555.794</v>
      </c>
    </row>
    <row r="66" spans="1:23">
      <c r="A66" s="1" t="s">
        <v>1186</v>
      </c>
      <c r="B66" s="1" t="s">
        <v>12391</v>
      </c>
      <c r="C66" s="1" t="s">
        <v>14639</v>
      </c>
      <c r="D66" s="1" t="s">
        <v>28</v>
      </c>
      <c r="E66" s="1" t="s">
        <v>14691</v>
      </c>
      <c r="F66" s="1" t="s">
        <v>14692</v>
      </c>
      <c r="G66" s="3">
        <v>38</v>
      </c>
      <c r="H66" s="3">
        <v>39.8</v>
      </c>
      <c r="I66" s="3">
        <v>39.8</v>
      </c>
      <c r="J66" s="3">
        <v>69</v>
      </c>
      <c r="K66" s="3">
        <v>59</v>
      </c>
      <c r="L66" s="3">
        <v>36</v>
      </c>
      <c r="M66" s="3">
        <v>49.8</v>
      </c>
      <c r="N66" s="3">
        <v>56</v>
      </c>
      <c r="O66" s="3">
        <v>46.5</v>
      </c>
      <c r="P66" s="3">
        <v>59.9</v>
      </c>
      <c r="Q66" s="3">
        <v>59</v>
      </c>
      <c r="R66" s="3">
        <v>59</v>
      </c>
      <c r="S66" s="3">
        <f t="shared" si="3"/>
        <v>611.8</v>
      </c>
      <c r="T66" s="3">
        <f t="shared" si="4"/>
        <v>507.794</v>
      </c>
      <c r="U66" s="3">
        <v>23</v>
      </c>
      <c r="V66" s="3">
        <v>25</v>
      </c>
      <c r="W66" s="8">
        <f t="shared" si="5"/>
        <v>555.794</v>
      </c>
    </row>
    <row r="67" spans="1:23">
      <c r="A67" s="1" t="s">
        <v>1186</v>
      </c>
      <c r="B67" s="1" t="s">
        <v>12391</v>
      </c>
      <c r="C67" s="1" t="s">
        <v>14639</v>
      </c>
      <c r="D67" s="1" t="s">
        <v>28</v>
      </c>
      <c r="E67" s="1" t="s">
        <v>14693</v>
      </c>
      <c r="F67" s="1" t="s">
        <v>14694</v>
      </c>
      <c r="G67" s="3">
        <v>38</v>
      </c>
      <c r="H67" s="3">
        <v>39.8</v>
      </c>
      <c r="I67" s="3">
        <v>39.8</v>
      </c>
      <c r="J67" s="3">
        <v>69</v>
      </c>
      <c r="K67" s="3">
        <v>59</v>
      </c>
      <c r="L67" s="3">
        <v>36</v>
      </c>
      <c r="M67" s="3">
        <v>49.8</v>
      </c>
      <c r="N67" s="3">
        <v>56</v>
      </c>
      <c r="O67" s="3">
        <v>46.5</v>
      </c>
      <c r="P67" s="3">
        <v>59.9</v>
      </c>
      <c r="Q67" s="3">
        <v>59</v>
      </c>
      <c r="R67" s="3">
        <v>59</v>
      </c>
      <c r="S67" s="3">
        <f t="shared" ref="S67:S98" si="6">SUM(G67:R67)</f>
        <v>611.8</v>
      </c>
      <c r="T67" s="3">
        <f t="shared" ref="T67:T98" si="7">S67*0.83</f>
        <v>507.794</v>
      </c>
      <c r="U67" s="3">
        <v>23</v>
      </c>
      <c r="V67" s="3">
        <v>25</v>
      </c>
      <c r="W67" s="8">
        <f t="shared" ref="W67:W98" si="8">T67+U67+V67</f>
        <v>555.794</v>
      </c>
    </row>
    <row r="68" spans="1:23">
      <c r="A68" s="1" t="s">
        <v>1186</v>
      </c>
      <c r="B68" s="1" t="s">
        <v>12391</v>
      </c>
      <c r="C68" s="1" t="s">
        <v>14639</v>
      </c>
      <c r="D68" s="1" t="s">
        <v>28</v>
      </c>
      <c r="E68" s="1" t="s">
        <v>14695</v>
      </c>
      <c r="F68" s="1" t="s">
        <v>14696</v>
      </c>
      <c r="G68" s="3">
        <v>38</v>
      </c>
      <c r="H68" s="3">
        <v>39.8</v>
      </c>
      <c r="I68" s="3">
        <v>39.8</v>
      </c>
      <c r="J68" s="3">
        <v>69</v>
      </c>
      <c r="K68" s="3">
        <v>59</v>
      </c>
      <c r="L68" s="3">
        <v>36</v>
      </c>
      <c r="M68" s="3">
        <v>49.8</v>
      </c>
      <c r="N68" s="3">
        <v>56</v>
      </c>
      <c r="O68" s="3">
        <v>46.5</v>
      </c>
      <c r="P68" s="3">
        <v>59.9</v>
      </c>
      <c r="Q68" s="3">
        <v>59</v>
      </c>
      <c r="R68" s="3">
        <v>59</v>
      </c>
      <c r="S68" s="3">
        <f t="shared" si="6"/>
        <v>611.8</v>
      </c>
      <c r="T68" s="3">
        <f t="shared" si="7"/>
        <v>507.794</v>
      </c>
      <c r="U68" s="3">
        <v>23</v>
      </c>
      <c r="V68" s="3">
        <v>25</v>
      </c>
      <c r="W68" s="8">
        <f t="shared" si="8"/>
        <v>555.794</v>
      </c>
    </row>
    <row r="69" spans="1:23">
      <c r="A69" s="1" t="s">
        <v>1186</v>
      </c>
      <c r="B69" s="1" t="s">
        <v>12391</v>
      </c>
      <c r="C69" s="1" t="s">
        <v>14639</v>
      </c>
      <c r="D69" s="1" t="s">
        <v>28</v>
      </c>
      <c r="E69" s="1" t="s">
        <v>14697</v>
      </c>
      <c r="F69" s="1" t="s">
        <v>14698</v>
      </c>
      <c r="G69" s="3">
        <v>38</v>
      </c>
      <c r="H69" s="3">
        <v>39.8</v>
      </c>
      <c r="I69" s="3">
        <v>39.8</v>
      </c>
      <c r="J69" s="3">
        <v>69</v>
      </c>
      <c r="K69" s="3">
        <v>59</v>
      </c>
      <c r="L69" s="3">
        <v>36</v>
      </c>
      <c r="M69" s="3">
        <v>49.8</v>
      </c>
      <c r="N69" s="3">
        <v>56</v>
      </c>
      <c r="O69" s="3">
        <v>46.5</v>
      </c>
      <c r="P69" s="3">
        <v>59.9</v>
      </c>
      <c r="Q69" s="3">
        <v>59</v>
      </c>
      <c r="R69" s="3">
        <v>59</v>
      </c>
      <c r="S69" s="3">
        <f t="shared" si="6"/>
        <v>611.8</v>
      </c>
      <c r="T69" s="3">
        <f t="shared" si="7"/>
        <v>507.794</v>
      </c>
      <c r="U69" s="3">
        <v>23</v>
      </c>
      <c r="V69" s="3">
        <v>25</v>
      </c>
      <c r="W69" s="8">
        <f t="shared" si="8"/>
        <v>555.794</v>
      </c>
    </row>
    <row r="70" spans="1:23">
      <c r="A70" s="1" t="s">
        <v>1186</v>
      </c>
      <c r="B70" s="1" t="s">
        <v>12391</v>
      </c>
      <c r="C70" s="1" t="s">
        <v>14639</v>
      </c>
      <c r="D70" s="1" t="s">
        <v>28</v>
      </c>
      <c r="E70" s="1" t="s">
        <v>14699</v>
      </c>
      <c r="F70" s="1" t="s">
        <v>14700</v>
      </c>
      <c r="G70" s="3">
        <v>38</v>
      </c>
      <c r="H70" s="3">
        <v>39.8</v>
      </c>
      <c r="I70" s="3">
        <v>39.8</v>
      </c>
      <c r="J70" s="3">
        <v>69</v>
      </c>
      <c r="K70" s="3">
        <v>59</v>
      </c>
      <c r="L70" s="3">
        <v>36</v>
      </c>
      <c r="M70" s="3">
        <v>49.8</v>
      </c>
      <c r="N70" s="3">
        <v>56</v>
      </c>
      <c r="O70" s="3">
        <v>46.5</v>
      </c>
      <c r="P70" s="3">
        <v>59.9</v>
      </c>
      <c r="Q70" s="3">
        <v>59</v>
      </c>
      <c r="R70" s="3">
        <v>59</v>
      </c>
      <c r="S70" s="3">
        <f t="shared" si="6"/>
        <v>611.8</v>
      </c>
      <c r="T70" s="3">
        <f t="shared" si="7"/>
        <v>507.794</v>
      </c>
      <c r="U70" s="3">
        <v>23</v>
      </c>
      <c r="V70" s="3">
        <v>25</v>
      </c>
      <c r="W70" s="8">
        <f t="shared" si="8"/>
        <v>555.794</v>
      </c>
    </row>
    <row r="71" spans="1:23">
      <c r="A71" s="1" t="s">
        <v>1186</v>
      </c>
      <c r="B71" s="1" t="s">
        <v>12391</v>
      </c>
      <c r="C71" s="1" t="s">
        <v>14639</v>
      </c>
      <c r="D71" s="1" t="s">
        <v>28</v>
      </c>
      <c r="E71" s="1" t="s">
        <v>14701</v>
      </c>
      <c r="F71" s="1" t="s">
        <v>14702</v>
      </c>
      <c r="G71" s="3">
        <v>38</v>
      </c>
      <c r="H71" s="3">
        <v>39.8</v>
      </c>
      <c r="I71" s="3">
        <v>39.8</v>
      </c>
      <c r="J71" s="3">
        <v>69</v>
      </c>
      <c r="K71" s="3">
        <v>59</v>
      </c>
      <c r="L71" s="3">
        <v>36</v>
      </c>
      <c r="M71" s="3">
        <v>49.8</v>
      </c>
      <c r="N71" s="3">
        <v>56</v>
      </c>
      <c r="O71" s="3">
        <v>46.5</v>
      </c>
      <c r="P71" s="3">
        <v>59.9</v>
      </c>
      <c r="Q71" s="3">
        <v>59</v>
      </c>
      <c r="R71" s="3">
        <v>59</v>
      </c>
      <c r="S71" s="3">
        <f t="shared" si="6"/>
        <v>611.8</v>
      </c>
      <c r="T71" s="3">
        <f t="shared" si="7"/>
        <v>507.794</v>
      </c>
      <c r="U71" s="3">
        <v>23</v>
      </c>
      <c r="V71" s="3">
        <v>25</v>
      </c>
      <c r="W71" s="8">
        <f t="shared" si="8"/>
        <v>555.794</v>
      </c>
    </row>
    <row r="72" spans="1:23">
      <c r="A72" s="1" t="s">
        <v>1186</v>
      </c>
      <c r="B72" s="1" t="s">
        <v>12391</v>
      </c>
      <c r="C72" s="1" t="s">
        <v>14639</v>
      </c>
      <c r="D72" s="1" t="s">
        <v>28</v>
      </c>
      <c r="E72" s="1" t="s">
        <v>14703</v>
      </c>
      <c r="F72" s="1" t="s">
        <v>14704</v>
      </c>
      <c r="G72" s="3">
        <v>38</v>
      </c>
      <c r="H72" s="3">
        <v>39.8</v>
      </c>
      <c r="I72" s="3">
        <v>39.8</v>
      </c>
      <c r="J72" s="3">
        <v>69</v>
      </c>
      <c r="K72" s="3">
        <v>59</v>
      </c>
      <c r="L72" s="3">
        <v>36</v>
      </c>
      <c r="M72" s="3">
        <v>49.8</v>
      </c>
      <c r="N72" s="3">
        <v>56</v>
      </c>
      <c r="O72" s="3">
        <v>46.5</v>
      </c>
      <c r="P72" s="3">
        <v>59.9</v>
      </c>
      <c r="Q72" s="3">
        <v>59</v>
      </c>
      <c r="R72" s="3">
        <v>59</v>
      </c>
      <c r="S72" s="3">
        <f t="shared" si="6"/>
        <v>611.8</v>
      </c>
      <c r="T72" s="3">
        <f t="shared" si="7"/>
        <v>507.794</v>
      </c>
      <c r="U72" s="3">
        <v>23</v>
      </c>
      <c r="V72" s="3">
        <v>25</v>
      </c>
      <c r="W72" s="8">
        <f t="shared" si="8"/>
        <v>555.794</v>
      </c>
    </row>
    <row r="73" spans="1:23">
      <c r="A73" s="1" t="s">
        <v>1186</v>
      </c>
      <c r="B73" s="1" t="s">
        <v>12391</v>
      </c>
      <c r="C73" s="1" t="s">
        <v>14639</v>
      </c>
      <c r="D73" s="1" t="s">
        <v>28</v>
      </c>
      <c r="E73" s="1" t="s">
        <v>14705</v>
      </c>
      <c r="F73" s="1" t="s">
        <v>14706</v>
      </c>
      <c r="G73" s="3">
        <v>38</v>
      </c>
      <c r="H73" s="3">
        <v>39.8</v>
      </c>
      <c r="I73" s="3">
        <v>39.8</v>
      </c>
      <c r="J73" s="3">
        <v>69</v>
      </c>
      <c r="K73" s="3">
        <v>59</v>
      </c>
      <c r="L73" s="3">
        <v>36</v>
      </c>
      <c r="M73" s="3">
        <v>49.8</v>
      </c>
      <c r="N73" s="3">
        <v>56</v>
      </c>
      <c r="O73" s="3">
        <v>46.5</v>
      </c>
      <c r="P73" s="3">
        <v>59.9</v>
      </c>
      <c r="Q73" s="3">
        <v>59</v>
      </c>
      <c r="R73" s="3">
        <v>59</v>
      </c>
      <c r="S73" s="3">
        <f t="shared" si="6"/>
        <v>611.8</v>
      </c>
      <c r="T73" s="3">
        <f t="shared" si="7"/>
        <v>507.794</v>
      </c>
      <c r="U73" s="3">
        <v>23</v>
      </c>
      <c r="V73" s="3">
        <v>25</v>
      </c>
      <c r="W73" s="8">
        <f t="shared" si="8"/>
        <v>555.794</v>
      </c>
    </row>
    <row r="74" spans="1:23">
      <c r="A74" s="1" t="s">
        <v>1186</v>
      </c>
      <c r="B74" s="1" t="s">
        <v>12391</v>
      </c>
      <c r="C74" s="1" t="s">
        <v>14639</v>
      </c>
      <c r="D74" s="1" t="s">
        <v>28</v>
      </c>
      <c r="E74" s="1" t="s">
        <v>14707</v>
      </c>
      <c r="F74" s="1" t="s">
        <v>14708</v>
      </c>
      <c r="G74" s="3">
        <v>38</v>
      </c>
      <c r="H74" s="3">
        <v>39.8</v>
      </c>
      <c r="I74" s="3">
        <v>39.8</v>
      </c>
      <c r="J74" s="3">
        <v>69</v>
      </c>
      <c r="K74" s="3">
        <v>59</v>
      </c>
      <c r="L74" s="3">
        <v>36</v>
      </c>
      <c r="M74" s="3">
        <v>49.8</v>
      </c>
      <c r="N74" s="3">
        <v>56</v>
      </c>
      <c r="O74" s="3">
        <v>46.5</v>
      </c>
      <c r="P74" s="3">
        <v>59.9</v>
      </c>
      <c r="Q74" s="3">
        <v>59</v>
      </c>
      <c r="R74" s="3">
        <v>59</v>
      </c>
      <c r="S74" s="3">
        <f t="shared" si="6"/>
        <v>611.8</v>
      </c>
      <c r="T74" s="3">
        <f t="shared" si="7"/>
        <v>507.794</v>
      </c>
      <c r="U74" s="3">
        <v>23</v>
      </c>
      <c r="V74" s="3">
        <v>25</v>
      </c>
      <c r="W74" s="8">
        <f t="shared" si="8"/>
        <v>555.794</v>
      </c>
    </row>
    <row r="75" spans="1:23">
      <c r="A75" s="1" t="s">
        <v>1186</v>
      </c>
      <c r="B75" s="1" t="s">
        <v>12391</v>
      </c>
      <c r="C75" s="1" t="s">
        <v>14639</v>
      </c>
      <c r="D75" s="1" t="s">
        <v>28</v>
      </c>
      <c r="E75" s="1" t="s">
        <v>14709</v>
      </c>
      <c r="F75" s="1" t="s">
        <v>14710</v>
      </c>
      <c r="G75" s="3">
        <v>38</v>
      </c>
      <c r="H75" s="3">
        <v>39.8</v>
      </c>
      <c r="I75" s="3">
        <v>39.8</v>
      </c>
      <c r="J75" s="3">
        <v>69</v>
      </c>
      <c r="K75" s="3">
        <v>59</v>
      </c>
      <c r="L75" s="3">
        <v>36</v>
      </c>
      <c r="M75" s="3">
        <v>49.8</v>
      </c>
      <c r="N75" s="3">
        <v>56</v>
      </c>
      <c r="O75" s="3">
        <v>46.5</v>
      </c>
      <c r="P75" s="3">
        <v>59.9</v>
      </c>
      <c r="Q75" s="3">
        <v>59</v>
      </c>
      <c r="R75" s="3">
        <v>59</v>
      </c>
      <c r="S75" s="3">
        <f t="shared" si="6"/>
        <v>611.8</v>
      </c>
      <c r="T75" s="3">
        <f t="shared" si="7"/>
        <v>507.794</v>
      </c>
      <c r="U75" s="3">
        <v>23</v>
      </c>
      <c r="V75" s="3">
        <v>25</v>
      </c>
      <c r="W75" s="8">
        <f t="shared" si="8"/>
        <v>555.794</v>
      </c>
    </row>
    <row r="76" spans="1:23">
      <c r="A76" s="1" t="s">
        <v>1186</v>
      </c>
      <c r="B76" s="1" t="s">
        <v>12391</v>
      </c>
      <c r="C76" s="1" t="s">
        <v>14639</v>
      </c>
      <c r="D76" s="1" t="s">
        <v>28</v>
      </c>
      <c r="E76" s="1" t="s">
        <v>14711</v>
      </c>
      <c r="F76" s="1" t="s">
        <v>14712</v>
      </c>
      <c r="G76" s="3">
        <v>38</v>
      </c>
      <c r="H76" s="3">
        <v>39.8</v>
      </c>
      <c r="I76" s="3">
        <v>39.8</v>
      </c>
      <c r="J76" s="3">
        <v>69</v>
      </c>
      <c r="K76" s="3">
        <v>59</v>
      </c>
      <c r="L76" s="3">
        <v>36</v>
      </c>
      <c r="M76" s="3">
        <v>49.8</v>
      </c>
      <c r="N76" s="3">
        <v>56</v>
      </c>
      <c r="O76" s="3">
        <v>46.5</v>
      </c>
      <c r="P76" s="3">
        <v>59.9</v>
      </c>
      <c r="Q76" s="3">
        <v>59</v>
      </c>
      <c r="R76" s="3">
        <v>59</v>
      </c>
      <c r="S76" s="3">
        <f t="shared" si="6"/>
        <v>611.8</v>
      </c>
      <c r="T76" s="3">
        <f t="shared" si="7"/>
        <v>507.794</v>
      </c>
      <c r="U76" s="3">
        <v>23</v>
      </c>
      <c r="V76" s="3">
        <v>25</v>
      </c>
      <c r="W76" s="8">
        <f t="shared" si="8"/>
        <v>555.794</v>
      </c>
    </row>
    <row r="77" spans="1:23">
      <c r="A77" s="1" t="s">
        <v>1186</v>
      </c>
      <c r="B77" s="1" t="s">
        <v>12391</v>
      </c>
      <c r="C77" s="1" t="s">
        <v>14639</v>
      </c>
      <c r="D77" s="1" t="s">
        <v>28</v>
      </c>
      <c r="E77" s="1" t="s">
        <v>14713</v>
      </c>
      <c r="F77" s="1" t="s">
        <v>7570</v>
      </c>
      <c r="G77" s="3">
        <v>38</v>
      </c>
      <c r="H77" s="3">
        <v>39.8</v>
      </c>
      <c r="I77" s="3">
        <v>39.8</v>
      </c>
      <c r="J77" s="3">
        <v>69</v>
      </c>
      <c r="K77" s="3">
        <v>59</v>
      </c>
      <c r="L77" s="3">
        <v>36</v>
      </c>
      <c r="M77" s="3">
        <v>49.8</v>
      </c>
      <c r="N77" s="3">
        <v>56</v>
      </c>
      <c r="O77" s="3">
        <v>46.5</v>
      </c>
      <c r="P77" s="3">
        <v>59.9</v>
      </c>
      <c r="Q77" s="3">
        <v>59</v>
      </c>
      <c r="R77" s="3">
        <v>59</v>
      </c>
      <c r="S77" s="3">
        <f t="shared" si="6"/>
        <v>611.8</v>
      </c>
      <c r="T77" s="3">
        <f t="shared" si="7"/>
        <v>507.794</v>
      </c>
      <c r="U77" s="3">
        <v>23</v>
      </c>
      <c r="V77" s="3">
        <v>25</v>
      </c>
      <c r="W77" s="8">
        <f t="shared" si="8"/>
        <v>555.794</v>
      </c>
    </row>
    <row r="78" spans="1:23">
      <c r="A78" s="1" t="s">
        <v>1186</v>
      </c>
      <c r="B78" s="1" t="s">
        <v>12391</v>
      </c>
      <c r="C78" s="1" t="s">
        <v>14639</v>
      </c>
      <c r="D78" s="1" t="s">
        <v>28</v>
      </c>
      <c r="E78" s="1" t="s">
        <v>14714</v>
      </c>
      <c r="F78" s="1" t="s">
        <v>14715</v>
      </c>
      <c r="G78" s="3">
        <v>38</v>
      </c>
      <c r="H78" s="3">
        <v>39.8</v>
      </c>
      <c r="I78" s="3">
        <v>39.8</v>
      </c>
      <c r="J78" s="3">
        <v>69</v>
      </c>
      <c r="K78" s="3">
        <v>59</v>
      </c>
      <c r="L78" s="3">
        <v>36</v>
      </c>
      <c r="M78" s="3">
        <v>49.8</v>
      </c>
      <c r="N78" s="3">
        <v>56</v>
      </c>
      <c r="O78" s="3">
        <v>46.5</v>
      </c>
      <c r="P78" s="3">
        <v>59.9</v>
      </c>
      <c r="Q78" s="3">
        <v>59</v>
      </c>
      <c r="R78" s="3">
        <v>59</v>
      </c>
      <c r="S78" s="3">
        <f t="shared" si="6"/>
        <v>611.8</v>
      </c>
      <c r="T78" s="3">
        <f t="shared" si="7"/>
        <v>507.794</v>
      </c>
      <c r="U78" s="3">
        <v>23</v>
      </c>
      <c r="V78" s="3">
        <v>25</v>
      </c>
      <c r="W78" s="8">
        <f t="shared" si="8"/>
        <v>555.794</v>
      </c>
    </row>
    <row r="79" spans="1:23">
      <c r="A79" s="1" t="s">
        <v>1186</v>
      </c>
      <c r="B79" s="1" t="s">
        <v>12391</v>
      </c>
      <c r="C79" s="1" t="s">
        <v>14716</v>
      </c>
      <c r="D79" s="1" t="s">
        <v>28</v>
      </c>
      <c r="E79" s="1" t="s">
        <v>14717</v>
      </c>
      <c r="F79" s="1" t="s">
        <v>14718</v>
      </c>
      <c r="G79" s="3">
        <v>38</v>
      </c>
      <c r="H79" s="3">
        <v>39.8</v>
      </c>
      <c r="I79" s="3">
        <v>39.8</v>
      </c>
      <c r="J79" s="3">
        <v>69</v>
      </c>
      <c r="K79" s="3">
        <v>59</v>
      </c>
      <c r="L79" s="3">
        <v>36</v>
      </c>
      <c r="M79" s="3">
        <v>49.8</v>
      </c>
      <c r="N79" s="3">
        <v>56</v>
      </c>
      <c r="O79" s="3">
        <v>46.5</v>
      </c>
      <c r="P79" s="3">
        <v>59.9</v>
      </c>
      <c r="Q79" s="3">
        <v>59</v>
      </c>
      <c r="R79" s="3">
        <v>59</v>
      </c>
      <c r="S79" s="3">
        <f t="shared" si="6"/>
        <v>611.8</v>
      </c>
      <c r="T79" s="3">
        <f t="shared" si="7"/>
        <v>507.794</v>
      </c>
      <c r="U79" s="3">
        <v>23</v>
      </c>
      <c r="V79" s="3">
        <v>25</v>
      </c>
      <c r="W79" s="8">
        <f t="shared" si="8"/>
        <v>555.794</v>
      </c>
    </row>
    <row r="80" spans="1:23">
      <c r="A80" s="1" t="s">
        <v>1186</v>
      </c>
      <c r="B80" s="1" t="s">
        <v>12391</v>
      </c>
      <c r="C80" s="1" t="s">
        <v>14716</v>
      </c>
      <c r="D80" s="1" t="s">
        <v>28</v>
      </c>
      <c r="E80" s="1" t="s">
        <v>14719</v>
      </c>
      <c r="F80" s="1" t="s">
        <v>14720</v>
      </c>
      <c r="G80" s="3">
        <v>38</v>
      </c>
      <c r="H80" s="3">
        <v>39.8</v>
      </c>
      <c r="I80" s="3">
        <v>39.8</v>
      </c>
      <c r="J80" s="3">
        <v>69</v>
      </c>
      <c r="K80" s="3">
        <v>59</v>
      </c>
      <c r="L80" s="3">
        <v>36</v>
      </c>
      <c r="M80" s="3">
        <v>49.8</v>
      </c>
      <c r="N80" s="3">
        <v>56</v>
      </c>
      <c r="O80" s="3">
        <v>46.5</v>
      </c>
      <c r="P80" s="3">
        <v>59.9</v>
      </c>
      <c r="Q80" s="3">
        <v>59</v>
      </c>
      <c r="R80" s="3">
        <v>59</v>
      </c>
      <c r="S80" s="3">
        <f t="shared" si="6"/>
        <v>611.8</v>
      </c>
      <c r="T80" s="3">
        <f t="shared" si="7"/>
        <v>507.794</v>
      </c>
      <c r="U80" s="3">
        <v>23</v>
      </c>
      <c r="V80" s="3">
        <v>25</v>
      </c>
      <c r="W80" s="8">
        <f t="shared" si="8"/>
        <v>555.794</v>
      </c>
    </row>
    <row r="81" spans="1:23">
      <c r="A81" s="1" t="s">
        <v>1186</v>
      </c>
      <c r="B81" s="1" t="s">
        <v>12391</v>
      </c>
      <c r="C81" s="1" t="s">
        <v>14716</v>
      </c>
      <c r="D81" s="1" t="s">
        <v>28</v>
      </c>
      <c r="E81" s="1" t="s">
        <v>14721</v>
      </c>
      <c r="F81" s="1" t="s">
        <v>14722</v>
      </c>
      <c r="G81" s="3">
        <v>38</v>
      </c>
      <c r="H81" s="3">
        <v>39.8</v>
      </c>
      <c r="I81" s="3">
        <v>39.8</v>
      </c>
      <c r="J81" s="3">
        <v>69</v>
      </c>
      <c r="K81" s="3">
        <v>59</v>
      </c>
      <c r="L81" s="3">
        <v>36</v>
      </c>
      <c r="M81" s="3">
        <v>49.8</v>
      </c>
      <c r="N81" s="3">
        <v>56</v>
      </c>
      <c r="O81" s="3">
        <v>46.5</v>
      </c>
      <c r="P81" s="3">
        <v>59.9</v>
      </c>
      <c r="Q81" s="3">
        <v>59</v>
      </c>
      <c r="R81" s="3">
        <v>59</v>
      </c>
      <c r="S81" s="3">
        <f t="shared" si="6"/>
        <v>611.8</v>
      </c>
      <c r="T81" s="3">
        <f t="shared" si="7"/>
        <v>507.794</v>
      </c>
      <c r="U81" s="3">
        <v>23</v>
      </c>
      <c r="V81" s="3">
        <v>25</v>
      </c>
      <c r="W81" s="8">
        <f t="shared" si="8"/>
        <v>555.794</v>
      </c>
    </row>
    <row r="82" spans="1:23">
      <c r="A82" s="1" t="s">
        <v>1186</v>
      </c>
      <c r="B82" s="1" t="s">
        <v>12391</v>
      </c>
      <c r="C82" s="1" t="s">
        <v>14716</v>
      </c>
      <c r="D82" s="1" t="s">
        <v>28</v>
      </c>
      <c r="E82" s="1" t="s">
        <v>14723</v>
      </c>
      <c r="F82" s="1" t="s">
        <v>14724</v>
      </c>
      <c r="G82" s="3">
        <v>38</v>
      </c>
      <c r="H82" s="3">
        <v>39.8</v>
      </c>
      <c r="I82" s="3">
        <v>39.8</v>
      </c>
      <c r="J82" s="3">
        <v>69</v>
      </c>
      <c r="K82" s="3">
        <v>59</v>
      </c>
      <c r="L82" s="3">
        <v>36</v>
      </c>
      <c r="M82" s="3">
        <v>49.8</v>
      </c>
      <c r="N82" s="3">
        <v>56</v>
      </c>
      <c r="O82" s="3">
        <v>46.5</v>
      </c>
      <c r="P82" s="3">
        <v>59.9</v>
      </c>
      <c r="Q82" s="3">
        <v>59</v>
      </c>
      <c r="R82" s="3">
        <v>59</v>
      </c>
      <c r="S82" s="3">
        <f t="shared" si="6"/>
        <v>611.8</v>
      </c>
      <c r="T82" s="3">
        <f t="shared" si="7"/>
        <v>507.794</v>
      </c>
      <c r="U82" s="3">
        <v>23</v>
      </c>
      <c r="V82" s="3">
        <v>25</v>
      </c>
      <c r="W82" s="8">
        <f t="shared" si="8"/>
        <v>555.794</v>
      </c>
    </row>
    <row r="83" spans="1:23">
      <c r="A83" s="1" t="s">
        <v>1186</v>
      </c>
      <c r="B83" s="1" t="s">
        <v>12391</v>
      </c>
      <c r="C83" s="1" t="s">
        <v>14716</v>
      </c>
      <c r="D83" s="1" t="s">
        <v>28</v>
      </c>
      <c r="E83" s="1" t="s">
        <v>14725</v>
      </c>
      <c r="F83" s="1" t="s">
        <v>14726</v>
      </c>
      <c r="G83" s="3">
        <v>38</v>
      </c>
      <c r="H83" s="3">
        <v>39.8</v>
      </c>
      <c r="I83" s="3">
        <v>39.8</v>
      </c>
      <c r="J83" s="3">
        <v>69</v>
      </c>
      <c r="K83" s="3">
        <v>59</v>
      </c>
      <c r="L83" s="3">
        <v>36</v>
      </c>
      <c r="M83" s="3">
        <v>49.8</v>
      </c>
      <c r="N83" s="3">
        <v>56</v>
      </c>
      <c r="O83" s="3">
        <v>46.5</v>
      </c>
      <c r="P83" s="3">
        <v>59.9</v>
      </c>
      <c r="Q83" s="3">
        <v>59</v>
      </c>
      <c r="R83" s="3">
        <v>59</v>
      </c>
      <c r="S83" s="3">
        <f t="shared" si="6"/>
        <v>611.8</v>
      </c>
      <c r="T83" s="3">
        <f t="shared" si="7"/>
        <v>507.794</v>
      </c>
      <c r="U83" s="3">
        <v>23</v>
      </c>
      <c r="V83" s="3">
        <v>25</v>
      </c>
      <c r="W83" s="8">
        <f t="shared" si="8"/>
        <v>555.794</v>
      </c>
    </row>
    <row r="84" spans="1:23">
      <c r="A84" s="1" t="s">
        <v>1186</v>
      </c>
      <c r="B84" s="1" t="s">
        <v>12391</v>
      </c>
      <c r="C84" s="1" t="s">
        <v>14716</v>
      </c>
      <c r="D84" s="1" t="s">
        <v>28</v>
      </c>
      <c r="E84" s="1" t="s">
        <v>14727</v>
      </c>
      <c r="F84" s="1" t="s">
        <v>14728</v>
      </c>
      <c r="G84" s="3">
        <v>38</v>
      </c>
      <c r="H84" s="3">
        <v>39.8</v>
      </c>
      <c r="I84" s="3">
        <v>39.8</v>
      </c>
      <c r="J84" s="3">
        <v>69</v>
      </c>
      <c r="K84" s="3">
        <v>59</v>
      </c>
      <c r="L84" s="3">
        <v>36</v>
      </c>
      <c r="M84" s="3">
        <v>49.8</v>
      </c>
      <c r="N84" s="3">
        <v>56</v>
      </c>
      <c r="O84" s="3">
        <v>46.5</v>
      </c>
      <c r="P84" s="3">
        <v>59.9</v>
      </c>
      <c r="Q84" s="3">
        <v>59</v>
      </c>
      <c r="R84" s="3">
        <v>59</v>
      </c>
      <c r="S84" s="3">
        <f t="shared" si="6"/>
        <v>611.8</v>
      </c>
      <c r="T84" s="3">
        <f t="shared" si="7"/>
        <v>507.794</v>
      </c>
      <c r="U84" s="3">
        <v>23</v>
      </c>
      <c r="V84" s="3">
        <v>25</v>
      </c>
      <c r="W84" s="8">
        <f t="shared" si="8"/>
        <v>555.794</v>
      </c>
    </row>
    <row r="85" spans="1:23">
      <c r="A85" s="1" t="s">
        <v>1186</v>
      </c>
      <c r="B85" s="1" t="s">
        <v>12391</v>
      </c>
      <c r="C85" s="1" t="s">
        <v>14716</v>
      </c>
      <c r="D85" s="1" t="s">
        <v>28</v>
      </c>
      <c r="E85" s="1" t="s">
        <v>14729</v>
      </c>
      <c r="F85" s="1" t="s">
        <v>14730</v>
      </c>
      <c r="G85" s="3">
        <v>38</v>
      </c>
      <c r="H85" s="3">
        <v>39.8</v>
      </c>
      <c r="I85" s="3">
        <v>39.8</v>
      </c>
      <c r="J85" s="3">
        <v>69</v>
      </c>
      <c r="K85" s="3">
        <v>59</v>
      </c>
      <c r="L85" s="3">
        <v>36</v>
      </c>
      <c r="M85" s="3">
        <v>49.8</v>
      </c>
      <c r="N85" s="3">
        <v>56</v>
      </c>
      <c r="O85" s="3">
        <v>46.5</v>
      </c>
      <c r="P85" s="3">
        <v>59.9</v>
      </c>
      <c r="Q85" s="3">
        <v>59</v>
      </c>
      <c r="R85" s="3">
        <v>59</v>
      </c>
      <c r="S85" s="3">
        <f t="shared" si="6"/>
        <v>611.8</v>
      </c>
      <c r="T85" s="3">
        <f t="shared" si="7"/>
        <v>507.794</v>
      </c>
      <c r="U85" s="3">
        <v>23</v>
      </c>
      <c r="V85" s="3">
        <v>25</v>
      </c>
      <c r="W85" s="8">
        <f t="shared" si="8"/>
        <v>555.794</v>
      </c>
    </row>
    <row r="86" spans="1:23">
      <c r="A86" s="1" t="s">
        <v>1186</v>
      </c>
      <c r="B86" s="1" t="s">
        <v>12391</v>
      </c>
      <c r="C86" s="1" t="s">
        <v>14716</v>
      </c>
      <c r="D86" s="1" t="s">
        <v>28</v>
      </c>
      <c r="E86" s="1" t="s">
        <v>14731</v>
      </c>
      <c r="F86" s="1" t="s">
        <v>14732</v>
      </c>
      <c r="G86" s="3">
        <v>38</v>
      </c>
      <c r="H86" s="3">
        <v>39.8</v>
      </c>
      <c r="I86" s="3">
        <v>39.8</v>
      </c>
      <c r="J86" s="3">
        <v>69</v>
      </c>
      <c r="K86" s="3">
        <v>59</v>
      </c>
      <c r="L86" s="3">
        <v>36</v>
      </c>
      <c r="M86" s="3">
        <v>49.8</v>
      </c>
      <c r="N86" s="3">
        <v>56</v>
      </c>
      <c r="O86" s="3">
        <v>46.5</v>
      </c>
      <c r="P86" s="3">
        <v>59.9</v>
      </c>
      <c r="Q86" s="3">
        <v>59</v>
      </c>
      <c r="R86" s="3">
        <v>59</v>
      </c>
      <c r="S86" s="3">
        <f t="shared" si="6"/>
        <v>611.8</v>
      </c>
      <c r="T86" s="3">
        <f t="shared" si="7"/>
        <v>507.794</v>
      </c>
      <c r="U86" s="3">
        <v>23</v>
      </c>
      <c r="V86" s="3">
        <v>25</v>
      </c>
      <c r="W86" s="8">
        <f t="shared" si="8"/>
        <v>555.794</v>
      </c>
    </row>
    <row r="87" spans="1:23">
      <c r="A87" s="1" t="s">
        <v>1186</v>
      </c>
      <c r="B87" s="1" t="s">
        <v>12391</v>
      </c>
      <c r="C87" s="1" t="s">
        <v>14716</v>
      </c>
      <c r="D87" s="1" t="s">
        <v>28</v>
      </c>
      <c r="E87" s="1" t="s">
        <v>14733</v>
      </c>
      <c r="F87" s="1" t="s">
        <v>14734</v>
      </c>
      <c r="G87" s="3">
        <v>38</v>
      </c>
      <c r="H87" s="3">
        <v>39.8</v>
      </c>
      <c r="I87" s="3">
        <v>39.8</v>
      </c>
      <c r="J87" s="3">
        <v>69</v>
      </c>
      <c r="K87" s="3">
        <v>59</v>
      </c>
      <c r="L87" s="3">
        <v>36</v>
      </c>
      <c r="M87" s="3">
        <v>49.8</v>
      </c>
      <c r="N87" s="3">
        <v>56</v>
      </c>
      <c r="O87" s="3">
        <v>46.5</v>
      </c>
      <c r="P87" s="3">
        <v>59.9</v>
      </c>
      <c r="Q87" s="3">
        <v>59</v>
      </c>
      <c r="R87" s="3">
        <v>59</v>
      </c>
      <c r="S87" s="3">
        <f t="shared" si="6"/>
        <v>611.8</v>
      </c>
      <c r="T87" s="3">
        <f t="shared" si="7"/>
        <v>507.794</v>
      </c>
      <c r="U87" s="3">
        <v>23</v>
      </c>
      <c r="V87" s="3">
        <v>25</v>
      </c>
      <c r="W87" s="8">
        <f t="shared" si="8"/>
        <v>555.794</v>
      </c>
    </row>
    <row r="88" spans="1:23">
      <c r="A88" s="1" t="s">
        <v>1186</v>
      </c>
      <c r="B88" s="1" t="s">
        <v>12391</v>
      </c>
      <c r="C88" s="1" t="s">
        <v>14716</v>
      </c>
      <c r="D88" s="1" t="s">
        <v>28</v>
      </c>
      <c r="E88" s="1" t="s">
        <v>14735</v>
      </c>
      <c r="F88" s="1" t="s">
        <v>14736</v>
      </c>
      <c r="G88" s="3">
        <v>38</v>
      </c>
      <c r="H88" s="3">
        <v>39.8</v>
      </c>
      <c r="I88" s="3">
        <v>39.8</v>
      </c>
      <c r="J88" s="3">
        <v>69</v>
      </c>
      <c r="K88" s="3">
        <v>59</v>
      </c>
      <c r="L88" s="3">
        <v>36</v>
      </c>
      <c r="M88" s="3">
        <v>49.8</v>
      </c>
      <c r="N88" s="3">
        <v>56</v>
      </c>
      <c r="O88" s="3">
        <v>46.5</v>
      </c>
      <c r="P88" s="3">
        <v>59.9</v>
      </c>
      <c r="Q88" s="3">
        <v>59</v>
      </c>
      <c r="R88" s="3">
        <v>59</v>
      </c>
      <c r="S88" s="3">
        <f t="shared" si="6"/>
        <v>611.8</v>
      </c>
      <c r="T88" s="3">
        <f t="shared" si="7"/>
        <v>507.794</v>
      </c>
      <c r="U88" s="3">
        <v>23</v>
      </c>
      <c r="V88" s="3">
        <v>25</v>
      </c>
      <c r="W88" s="8">
        <f t="shared" si="8"/>
        <v>555.794</v>
      </c>
    </row>
    <row r="89" spans="1:23">
      <c r="A89" s="1" t="s">
        <v>1186</v>
      </c>
      <c r="B89" s="1" t="s">
        <v>12391</v>
      </c>
      <c r="C89" s="1" t="s">
        <v>14716</v>
      </c>
      <c r="D89" s="1" t="s">
        <v>28</v>
      </c>
      <c r="E89" s="1" t="s">
        <v>14737</v>
      </c>
      <c r="F89" s="1" t="s">
        <v>2324</v>
      </c>
      <c r="G89" s="3">
        <v>38</v>
      </c>
      <c r="H89" s="3">
        <v>39.8</v>
      </c>
      <c r="I89" s="3">
        <v>39.8</v>
      </c>
      <c r="J89" s="3">
        <v>69</v>
      </c>
      <c r="K89" s="3">
        <v>59</v>
      </c>
      <c r="L89" s="3">
        <v>36</v>
      </c>
      <c r="M89" s="3">
        <v>49.8</v>
      </c>
      <c r="N89" s="3">
        <v>56</v>
      </c>
      <c r="O89" s="3">
        <v>46.5</v>
      </c>
      <c r="P89" s="3">
        <v>59.9</v>
      </c>
      <c r="Q89" s="3">
        <v>59</v>
      </c>
      <c r="R89" s="3">
        <v>59</v>
      </c>
      <c r="S89" s="3">
        <f t="shared" si="6"/>
        <v>611.8</v>
      </c>
      <c r="T89" s="3">
        <f t="shared" si="7"/>
        <v>507.794</v>
      </c>
      <c r="U89" s="3">
        <v>23</v>
      </c>
      <c r="V89" s="3">
        <v>25</v>
      </c>
      <c r="W89" s="8">
        <f t="shared" si="8"/>
        <v>555.794</v>
      </c>
    </row>
    <row r="90" spans="1:23">
      <c r="A90" s="1" t="s">
        <v>1186</v>
      </c>
      <c r="B90" s="1" t="s">
        <v>12391</v>
      </c>
      <c r="C90" s="1" t="s">
        <v>14716</v>
      </c>
      <c r="D90" s="1" t="s">
        <v>28</v>
      </c>
      <c r="E90" s="1" t="s">
        <v>14738</v>
      </c>
      <c r="F90" s="1" t="s">
        <v>14739</v>
      </c>
      <c r="G90" s="3">
        <v>38</v>
      </c>
      <c r="H90" s="3">
        <v>39.8</v>
      </c>
      <c r="I90" s="3">
        <v>39.8</v>
      </c>
      <c r="J90" s="3">
        <v>69</v>
      </c>
      <c r="K90" s="3">
        <v>59</v>
      </c>
      <c r="L90" s="3">
        <v>36</v>
      </c>
      <c r="M90" s="3">
        <v>49.8</v>
      </c>
      <c r="N90" s="3">
        <v>56</v>
      </c>
      <c r="O90" s="3">
        <v>46.5</v>
      </c>
      <c r="P90" s="3">
        <v>59.9</v>
      </c>
      <c r="Q90" s="3">
        <v>59</v>
      </c>
      <c r="R90" s="3">
        <v>59</v>
      </c>
      <c r="S90" s="3">
        <f t="shared" si="6"/>
        <v>611.8</v>
      </c>
      <c r="T90" s="3">
        <f t="shared" si="7"/>
        <v>507.794</v>
      </c>
      <c r="U90" s="3">
        <v>23</v>
      </c>
      <c r="V90" s="3">
        <v>25</v>
      </c>
      <c r="W90" s="8">
        <f t="shared" si="8"/>
        <v>555.794</v>
      </c>
    </row>
    <row r="91" spans="1:23">
      <c r="A91" s="1" t="s">
        <v>1186</v>
      </c>
      <c r="B91" s="1" t="s">
        <v>12391</v>
      </c>
      <c r="C91" s="1" t="s">
        <v>14716</v>
      </c>
      <c r="D91" s="1" t="s">
        <v>28</v>
      </c>
      <c r="E91" s="1" t="s">
        <v>14740</v>
      </c>
      <c r="F91" s="1" t="s">
        <v>14741</v>
      </c>
      <c r="G91" s="3">
        <v>38</v>
      </c>
      <c r="H91" s="3">
        <v>39.8</v>
      </c>
      <c r="I91" s="3">
        <v>39.8</v>
      </c>
      <c r="J91" s="3">
        <v>69</v>
      </c>
      <c r="K91" s="3">
        <v>59</v>
      </c>
      <c r="L91" s="3">
        <v>36</v>
      </c>
      <c r="M91" s="3">
        <v>49.8</v>
      </c>
      <c r="N91" s="3">
        <v>56</v>
      </c>
      <c r="O91" s="3">
        <v>46.5</v>
      </c>
      <c r="P91" s="3">
        <v>59.9</v>
      </c>
      <c r="Q91" s="3">
        <v>59</v>
      </c>
      <c r="R91" s="3">
        <v>59</v>
      </c>
      <c r="S91" s="3">
        <f t="shared" si="6"/>
        <v>611.8</v>
      </c>
      <c r="T91" s="3">
        <f t="shared" si="7"/>
        <v>507.794</v>
      </c>
      <c r="U91" s="3">
        <v>23</v>
      </c>
      <c r="V91" s="3">
        <v>25</v>
      </c>
      <c r="W91" s="8">
        <f t="shared" si="8"/>
        <v>555.794</v>
      </c>
    </row>
    <row r="92" spans="1:23">
      <c r="A92" s="1" t="s">
        <v>1186</v>
      </c>
      <c r="B92" s="1" t="s">
        <v>12391</v>
      </c>
      <c r="C92" s="1" t="s">
        <v>14716</v>
      </c>
      <c r="D92" s="1" t="s">
        <v>28</v>
      </c>
      <c r="E92" s="1" t="s">
        <v>14742</v>
      </c>
      <c r="F92" s="1" t="s">
        <v>14743</v>
      </c>
      <c r="G92" s="3">
        <v>38</v>
      </c>
      <c r="H92" s="3">
        <v>39.8</v>
      </c>
      <c r="I92" s="3">
        <v>39.8</v>
      </c>
      <c r="J92" s="3">
        <v>69</v>
      </c>
      <c r="K92" s="3">
        <v>59</v>
      </c>
      <c r="L92" s="3">
        <v>36</v>
      </c>
      <c r="M92" s="3">
        <v>49.8</v>
      </c>
      <c r="N92" s="3">
        <v>56</v>
      </c>
      <c r="O92" s="3">
        <v>46.5</v>
      </c>
      <c r="P92" s="3">
        <v>59.9</v>
      </c>
      <c r="Q92" s="3">
        <v>59</v>
      </c>
      <c r="R92" s="3">
        <v>59</v>
      </c>
      <c r="S92" s="3">
        <f t="shared" si="6"/>
        <v>611.8</v>
      </c>
      <c r="T92" s="3">
        <f t="shared" si="7"/>
        <v>507.794</v>
      </c>
      <c r="U92" s="3">
        <v>23</v>
      </c>
      <c r="V92" s="3">
        <v>25</v>
      </c>
      <c r="W92" s="8">
        <f t="shared" si="8"/>
        <v>555.794</v>
      </c>
    </row>
    <row r="93" spans="1:23">
      <c r="A93" s="1" t="s">
        <v>1186</v>
      </c>
      <c r="B93" s="1" t="s">
        <v>12391</v>
      </c>
      <c r="C93" s="1" t="s">
        <v>14716</v>
      </c>
      <c r="D93" s="1" t="s">
        <v>28</v>
      </c>
      <c r="E93" s="1" t="s">
        <v>14744</v>
      </c>
      <c r="F93" s="1" t="s">
        <v>14745</v>
      </c>
      <c r="G93" s="3">
        <v>38</v>
      </c>
      <c r="H93" s="3">
        <v>39.8</v>
      </c>
      <c r="I93" s="3">
        <v>39.8</v>
      </c>
      <c r="J93" s="3">
        <v>69</v>
      </c>
      <c r="K93" s="3">
        <v>59</v>
      </c>
      <c r="L93" s="3">
        <v>36</v>
      </c>
      <c r="M93" s="3">
        <v>49.8</v>
      </c>
      <c r="N93" s="3">
        <v>56</v>
      </c>
      <c r="O93" s="3">
        <v>46.5</v>
      </c>
      <c r="P93" s="3">
        <v>59.9</v>
      </c>
      <c r="Q93" s="3">
        <v>59</v>
      </c>
      <c r="R93" s="3">
        <v>59</v>
      </c>
      <c r="S93" s="3">
        <f t="shared" si="6"/>
        <v>611.8</v>
      </c>
      <c r="T93" s="3">
        <f t="shared" si="7"/>
        <v>507.794</v>
      </c>
      <c r="U93" s="3">
        <v>23</v>
      </c>
      <c r="V93" s="3">
        <v>25</v>
      </c>
      <c r="W93" s="8">
        <f t="shared" si="8"/>
        <v>555.794</v>
      </c>
    </row>
    <row r="94" spans="1:23">
      <c r="A94" s="1" t="s">
        <v>1186</v>
      </c>
      <c r="B94" s="1" t="s">
        <v>12391</v>
      </c>
      <c r="C94" s="1" t="s">
        <v>14716</v>
      </c>
      <c r="D94" s="1" t="s">
        <v>28</v>
      </c>
      <c r="E94" s="1" t="s">
        <v>14746</v>
      </c>
      <c r="F94" s="1" t="s">
        <v>14747</v>
      </c>
      <c r="G94" s="3">
        <v>38</v>
      </c>
      <c r="H94" s="3">
        <v>39.8</v>
      </c>
      <c r="I94" s="3">
        <v>39.8</v>
      </c>
      <c r="J94" s="3">
        <v>69</v>
      </c>
      <c r="K94" s="3">
        <v>59</v>
      </c>
      <c r="L94" s="3">
        <v>36</v>
      </c>
      <c r="M94" s="3">
        <v>49.8</v>
      </c>
      <c r="N94" s="3">
        <v>56</v>
      </c>
      <c r="O94" s="3">
        <v>46.5</v>
      </c>
      <c r="P94" s="3">
        <v>59.9</v>
      </c>
      <c r="Q94" s="3">
        <v>59</v>
      </c>
      <c r="R94" s="3">
        <v>59</v>
      </c>
      <c r="S94" s="3">
        <f t="shared" si="6"/>
        <v>611.8</v>
      </c>
      <c r="T94" s="3">
        <f t="shared" si="7"/>
        <v>507.794</v>
      </c>
      <c r="U94" s="3">
        <v>23</v>
      </c>
      <c r="V94" s="3">
        <v>25</v>
      </c>
      <c r="W94" s="8">
        <f t="shared" si="8"/>
        <v>555.794</v>
      </c>
    </row>
    <row r="95" spans="1:23">
      <c r="A95" s="1" t="s">
        <v>1186</v>
      </c>
      <c r="B95" s="1" t="s">
        <v>12391</v>
      </c>
      <c r="C95" s="1" t="s">
        <v>14716</v>
      </c>
      <c r="D95" s="1" t="s">
        <v>28</v>
      </c>
      <c r="E95" s="1" t="s">
        <v>14748</v>
      </c>
      <c r="F95" s="1" t="s">
        <v>14749</v>
      </c>
      <c r="G95" s="3">
        <v>38</v>
      </c>
      <c r="H95" s="3">
        <v>39.8</v>
      </c>
      <c r="I95" s="3">
        <v>39.8</v>
      </c>
      <c r="J95" s="3">
        <v>69</v>
      </c>
      <c r="K95" s="3">
        <v>59</v>
      </c>
      <c r="L95" s="3">
        <v>36</v>
      </c>
      <c r="M95" s="3">
        <v>49.8</v>
      </c>
      <c r="N95" s="3">
        <v>56</v>
      </c>
      <c r="O95" s="3">
        <v>46.5</v>
      </c>
      <c r="P95" s="3">
        <v>59.9</v>
      </c>
      <c r="Q95" s="3">
        <v>59</v>
      </c>
      <c r="R95" s="3">
        <v>59</v>
      </c>
      <c r="S95" s="3">
        <f t="shared" si="6"/>
        <v>611.8</v>
      </c>
      <c r="T95" s="3">
        <f t="shared" si="7"/>
        <v>507.794</v>
      </c>
      <c r="U95" s="3">
        <v>23</v>
      </c>
      <c r="V95" s="3">
        <v>25</v>
      </c>
      <c r="W95" s="8">
        <f t="shared" si="8"/>
        <v>555.794</v>
      </c>
    </row>
    <row r="96" spans="1:23">
      <c r="A96" s="1" t="s">
        <v>1186</v>
      </c>
      <c r="B96" s="1" t="s">
        <v>12391</v>
      </c>
      <c r="C96" s="1" t="s">
        <v>14716</v>
      </c>
      <c r="D96" s="1" t="s">
        <v>28</v>
      </c>
      <c r="E96" s="1" t="s">
        <v>14750</v>
      </c>
      <c r="F96" s="1" t="s">
        <v>14751</v>
      </c>
      <c r="G96" s="3">
        <v>38</v>
      </c>
      <c r="H96" s="3">
        <v>39.8</v>
      </c>
      <c r="I96" s="3">
        <v>39.8</v>
      </c>
      <c r="J96" s="3">
        <v>69</v>
      </c>
      <c r="K96" s="3">
        <v>59</v>
      </c>
      <c r="L96" s="3">
        <v>36</v>
      </c>
      <c r="M96" s="3">
        <v>49.8</v>
      </c>
      <c r="N96" s="3">
        <v>56</v>
      </c>
      <c r="O96" s="3">
        <v>46.5</v>
      </c>
      <c r="P96" s="3">
        <v>59.9</v>
      </c>
      <c r="Q96" s="3">
        <v>59</v>
      </c>
      <c r="R96" s="3">
        <v>59</v>
      </c>
      <c r="S96" s="3">
        <f t="shared" si="6"/>
        <v>611.8</v>
      </c>
      <c r="T96" s="3">
        <f t="shared" si="7"/>
        <v>507.794</v>
      </c>
      <c r="U96" s="3">
        <v>23</v>
      </c>
      <c r="V96" s="3">
        <v>25</v>
      </c>
      <c r="W96" s="8">
        <f t="shared" si="8"/>
        <v>555.794</v>
      </c>
    </row>
    <row r="97" spans="1:23">
      <c r="A97" s="1" t="s">
        <v>1186</v>
      </c>
      <c r="B97" s="1" t="s">
        <v>12391</v>
      </c>
      <c r="C97" s="1" t="s">
        <v>14716</v>
      </c>
      <c r="D97" s="1" t="s">
        <v>28</v>
      </c>
      <c r="E97" s="1" t="s">
        <v>14752</v>
      </c>
      <c r="F97" s="1" t="s">
        <v>14753</v>
      </c>
      <c r="G97" s="3">
        <v>38</v>
      </c>
      <c r="H97" s="3">
        <v>39.8</v>
      </c>
      <c r="I97" s="3">
        <v>39.8</v>
      </c>
      <c r="J97" s="3">
        <v>69</v>
      </c>
      <c r="K97" s="3">
        <v>59</v>
      </c>
      <c r="L97" s="3">
        <v>36</v>
      </c>
      <c r="M97" s="3">
        <v>49.8</v>
      </c>
      <c r="N97" s="3">
        <v>56</v>
      </c>
      <c r="O97" s="3">
        <v>46.5</v>
      </c>
      <c r="P97" s="3">
        <v>59.9</v>
      </c>
      <c r="Q97" s="3">
        <v>59</v>
      </c>
      <c r="R97" s="3">
        <v>59</v>
      </c>
      <c r="S97" s="3">
        <f t="shared" si="6"/>
        <v>611.8</v>
      </c>
      <c r="T97" s="3">
        <f t="shared" si="7"/>
        <v>507.794</v>
      </c>
      <c r="U97" s="3">
        <v>23</v>
      </c>
      <c r="V97" s="3">
        <v>25</v>
      </c>
      <c r="W97" s="8">
        <f t="shared" si="8"/>
        <v>555.794</v>
      </c>
    </row>
    <row r="98" spans="1:23">
      <c r="A98" s="1" t="s">
        <v>1186</v>
      </c>
      <c r="B98" s="1" t="s">
        <v>12391</v>
      </c>
      <c r="C98" s="1" t="s">
        <v>14716</v>
      </c>
      <c r="D98" s="1" t="s">
        <v>28</v>
      </c>
      <c r="E98" s="1" t="s">
        <v>14754</v>
      </c>
      <c r="F98" s="1" t="s">
        <v>14755</v>
      </c>
      <c r="G98" s="3">
        <v>38</v>
      </c>
      <c r="H98" s="3">
        <v>39.8</v>
      </c>
      <c r="I98" s="3">
        <v>39.8</v>
      </c>
      <c r="J98" s="3">
        <v>69</v>
      </c>
      <c r="K98" s="3">
        <v>59</v>
      </c>
      <c r="L98" s="3">
        <v>36</v>
      </c>
      <c r="M98" s="3">
        <v>49.8</v>
      </c>
      <c r="N98" s="3">
        <v>56</v>
      </c>
      <c r="O98" s="3">
        <v>46.5</v>
      </c>
      <c r="P98" s="3">
        <v>59.9</v>
      </c>
      <c r="Q98" s="3">
        <v>59</v>
      </c>
      <c r="R98" s="3">
        <v>59</v>
      </c>
      <c r="S98" s="3">
        <f t="shared" si="6"/>
        <v>611.8</v>
      </c>
      <c r="T98" s="3">
        <f t="shared" si="7"/>
        <v>507.794</v>
      </c>
      <c r="U98" s="3">
        <v>23</v>
      </c>
      <c r="V98" s="3">
        <v>25</v>
      </c>
      <c r="W98" s="8">
        <f t="shared" si="8"/>
        <v>555.794</v>
      </c>
    </row>
    <row r="99" spans="1:23">
      <c r="A99" s="1" t="s">
        <v>1186</v>
      </c>
      <c r="B99" s="1" t="s">
        <v>12391</v>
      </c>
      <c r="C99" s="1" t="s">
        <v>14716</v>
      </c>
      <c r="D99" s="1" t="s">
        <v>28</v>
      </c>
      <c r="E99" s="1" t="s">
        <v>14756</v>
      </c>
      <c r="F99" s="1" t="s">
        <v>14757</v>
      </c>
      <c r="G99" s="3">
        <v>38</v>
      </c>
      <c r="H99" s="3">
        <v>39.8</v>
      </c>
      <c r="I99" s="3">
        <v>39.8</v>
      </c>
      <c r="J99" s="3">
        <v>69</v>
      </c>
      <c r="K99" s="3">
        <v>59</v>
      </c>
      <c r="L99" s="3">
        <v>36</v>
      </c>
      <c r="M99" s="3">
        <v>49.8</v>
      </c>
      <c r="N99" s="3">
        <v>56</v>
      </c>
      <c r="O99" s="3">
        <v>46.5</v>
      </c>
      <c r="P99" s="3">
        <v>59.9</v>
      </c>
      <c r="Q99" s="3">
        <v>59</v>
      </c>
      <c r="R99" s="3">
        <v>59</v>
      </c>
      <c r="S99" s="3">
        <f t="shared" ref="S99:S116" si="9">SUM(G99:R99)</f>
        <v>611.8</v>
      </c>
      <c r="T99" s="3">
        <f t="shared" ref="T99:T116" si="10">S99*0.83</f>
        <v>507.794</v>
      </c>
      <c r="U99" s="3">
        <v>23</v>
      </c>
      <c r="V99" s="3">
        <v>25</v>
      </c>
      <c r="W99" s="8">
        <f t="shared" ref="W99:W116" si="11">T99+U99+V99</f>
        <v>555.794</v>
      </c>
    </row>
    <row r="100" spans="1:23">
      <c r="A100" s="1" t="s">
        <v>1186</v>
      </c>
      <c r="B100" s="1" t="s">
        <v>12391</v>
      </c>
      <c r="C100" s="1" t="s">
        <v>14716</v>
      </c>
      <c r="D100" s="1" t="s">
        <v>28</v>
      </c>
      <c r="E100" s="1" t="s">
        <v>14758</v>
      </c>
      <c r="F100" s="1" t="s">
        <v>14759</v>
      </c>
      <c r="G100" s="3">
        <v>38</v>
      </c>
      <c r="H100" s="3">
        <v>39.8</v>
      </c>
      <c r="I100" s="3">
        <v>39.8</v>
      </c>
      <c r="J100" s="3">
        <v>69</v>
      </c>
      <c r="K100" s="3">
        <v>59</v>
      </c>
      <c r="L100" s="3">
        <v>36</v>
      </c>
      <c r="M100" s="3">
        <v>49.8</v>
      </c>
      <c r="N100" s="3">
        <v>56</v>
      </c>
      <c r="O100" s="3">
        <v>46.5</v>
      </c>
      <c r="P100" s="3">
        <v>59.9</v>
      </c>
      <c r="Q100" s="3">
        <v>59</v>
      </c>
      <c r="R100" s="3">
        <v>59</v>
      </c>
      <c r="S100" s="3">
        <f t="shared" si="9"/>
        <v>611.8</v>
      </c>
      <c r="T100" s="3">
        <f t="shared" si="10"/>
        <v>507.794</v>
      </c>
      <c r="U100" s="3">
        <v>23</v>
      </c>
      <c r="V100" s="3">
        <v>25</v>
      </c>
      <c r="W100" s="8">
        <f t="shared" si="11"/>
        <v>555.794</v>
      </c>
    </row>
    <row r="101" spans="1:23">
      <c r="A101" s="1" t="s">
        <v>1186</v>
      </c>
      <c r="B101" s="1" t="s">
        <v>12391</v>
      </c>
      <c r="C101" s="1" t="s">
        <v>14716</v>
      </c>
      <c r="D101" s="1" t="s">
        <v>28</v>
      </c>
      <c r="E101" s="1" t="s">
        <v>14760</v>
      </c>
      <c r="F101" s="1" t="s">
        <v>14761</v>
      </c>
      <c r="G101" s="3">
        <v>38</v>
      </c>
      <c r="H101" s="3">
        <v>39.8</v>
      </c>
      <c r="I101" s="3">
        <v>39.8</v>
      </c>
      <c r="J101" s="3">
        <v>69</v>
      </c>
      <c r="K101" s="3">
        <v>59</v>
      </c>
      <c r="L101" s="3">
        <v>36</v>
      </c>
      <c r="M101" s="3">
        <v>49.8</v>
      </c>
      <c r="N101" s="3">
        <v>56</v>
      </c>
      <c r="O101" s="3">
        <v>46.5</v>
      </c>
      <c r="P101" s="3">
        <v>59.9</v>
      </c>
      <c r="Q101" s="3">
        <v>59</v>
      </c>
      <c r="R101" s="3">
        <v>59</v>
      </c>
      <c r="S101" s="3">
        <f t="shared" si="9"/>
        <v>611.8</v>
      </c>
      <c r="T101" s="3">
        <f t="shared" si="10"/>
        <v>507.794</v>
      </c>
      <c r="U101" s="3">
        <v>23</v>
      </c>
      <c r="V101" s="3">
        <v>25</v>
      </c>
      <c r="W101" s="8">
        <f t="shared" si="11"/>
        <v>555.794</v>
      </c>
    </row>
    <row r="102" spans="1:23">
      <c r="A102" s="1" t="s">
        <v>1186</v>
      </c>
      <c r="B102" s="1" t="s">
        <v>12391</v>
      </c>
      <c r="C102" s="1" t="s">
        <v>14716</v>
      </c>
      <c r="D102" s="1" t="s">
        <v>28</v>
      </c>
      <c r="E102" s="1" t="s">
        <v>14762</v>
      </c>
      <c r="F102" s="1" t="s">
        <v>14763</v>
      </c>
      <c r="G102" s="3">
        <v>38</v>
      </c>
      <c r="H102" s="3">
        <v>39.8</v>
      </c>
      <c r="I102" s="3">
        <v>39.8</v>
      </c>
      <c r="J102" s="3">
        <v>69</v>
      </c>
      <c r="K102" s="3">
        <v>59</v>
      </c>
      <c r="L102" s="3">
        <v>36</v>
      </c>
      <c r="M102" s="3">
        <v>49.8</v>
      </c>
      <c r="N102" s="3">
        <v>56</v>
      </c>
      <c r="O102" s="3">
        <v>46.5</v>
      </c>
      <c r="P102" s="3">
        <v>59.9</v>
      </c>
      <c r="Q102" s="3">
        <v>59</v>
      </c>
      <c r="R102" s="3">
        <v>59</v>
      </c>
      <c r="S102" s="3">
        <f t="shared" si="9"/>
        <v>611.8</v>
      </c>
      <c r="T102" s="3">
        <f t="shared" si="10"/>
        <v>507.794</v>
      </c>
      <c r="U102" s="3">
        <v>23</v>
      </c>
      <c r="V102" s="3">
        <v>25</v>
      </c>
      <c r="W102" s="8">
        <f t="shared" si="11"/>
        <v>555.794</v>
      </c>
    </row>
    <row r="103" spans="1:23">
      <c r="A103" s="1" t="s">
        <v>1186</v>
      </c>
      <c r="B103" s="1" t="s">
        <v>12391</v>
      </c>
      <c r="C103" s="1" t="s">
        <v>14716</v>
      </c>
      <c r="D103" s="1" t="s">
        <v>28</v>
      </c>
      <c r="E103" s="1" t="s">
        <v>14764</v>
      </c>
      <c r="F103" s="1" t="s">
        <v>14765</v>
      </c>
      <c r="G103" s="3">
        <v>38</v>
      </c>
      <c r="H103" s="3">
        <v>39.8</v>
      </c>
      <c r="I103" s="3">
        <v>39.8</v>
      </c>
      <c r="J103" s="3">
        <v>69</v>
      </c>
      <c r="K103" s="3">
        <v>59</v>
      </c>
      <c r="L103" s="3">
        <v>36</v>
      </c>
      <c r="M103" s="3">
        <v>49.8</v>
      </c>
      <c r="N103" s="3">
        <v>56</v>
      </c>
      <c r="O103" s="3">
        <v>46.5</v>
      </c>
      <c r="P103" s="3">
        <v>59.9</v>
      </c>
      <c r="Q103" s="3">
        <v>59</v>
      </c>
      <c r="R103" s="3">
        <v>59</v>
      </c>
      <c r="S103" s="3">
        <f t="shared" si="9"/>
        <v>611.8</v>
      </c>
      <c r="T103" s="3">
        <f t="shared" si="10"/>
        <v>507.794</v>
      </c>
      <c r="U103" s="3">
        <v>23</v>
      </c>
      <c r="V103" s="3">
        <v>25</v>
      </c>
      <c r="W103" s="8">
        <f t="shared" si="11"/>
        <v>555.794</v>
      </c>
    </row>
    <row r="104" spans="1:23">
      <c r="A104" s="1" t="s">
        <v>1186</v>
      </c>
      <c r="B104" s="1" t="s">
        <v>12391</v>
      </c>
      <c r="C104" s="1" t="s">
        <v>14716</v>
      </c>
      <c r="D104" s="1" t="s">
        <v>28</v>
      </c>
      <c r="E104" s="1" t="s">
        <v>14766</v>
      </c>
      <c r="F104" s="1" t="s">
        <v>14767</v>
      </c>
      <c r="G104" s="3">
        <v>38</v>
      </c>
      <c r="H104" s="3">
        <v>39.8</v>
      </c>
      <c r="I104" s="3">
        <v>39.8</v>
      </c>
      <c r="J104" s="3">
        <v>69</v>
      </c>
      <c r="K104" s="3">
        <v>59</v>
      </c>
      <c r="L104" s="3">
        <v>36</v>
      </c>
      <c r="M104" s="3">
        <v>49.8</v>
      </c>
      <c r="N104" s="3">
        <v>56</v>
      </c>
      <c r="O104" s="3">
        <v>46.5</v>
      </c>
      <c r="P104" s="3">
        <v>59.9</v>
      </c>
      <c r="Q104" s="3">
        <v>59</v>
      </c>
      <c r="R104" s="3">
        <v>59</v>
      </c>
      <c r="S104" s="3">
        <f t="shared" si="9"/>
        <v>611.8</v>
      </c>
      <c r="T104" s="3">
        <f t="shared" si="10"/>
        <v>507.794</v>
      </c>
      <c r="U104" s="3">
        <v>23</v>
      </c>
      <c r="V104" s="3">
        <v>25</v>
      </c>
      <c r="W104" s="8">
        <f t="shared" si="11"/>
        <v>555.794</v>
      </c>
    </row>
    <row r="105" spans="1:23">
      <c r="A105" s="1" t="s">
        <v>1186</v>
      </c>
      <c r="B105" s="1" t="s">
        <v>12391</v>
      </c>
      <c r="C105" s="1" t="s">
        <v>14716</v>
      </c>
      <c r="D105" s="1" t="s">
        <v>28</v>
      </c>
      <c r="E105" s="1" t="s">
        <v>14768</v>
      </c>
      <c r="F105" s="1" t="s">
        <v>14769</v>
      </c>
      <c r="G105" s="3">
        <v>38</v>
      </c>
      <c r="H105" s="3">
        <v>39.8</v>
      </c>
      <c r="I105" s="3">
        <v>39.8</v>
      </c>
      <c r="J105" s="3">
        <v>69</v>
      </c>
      <c r="K105" s="3">
        <v>59</v>
      </c>
      <c r="L105" s="3">
        <v>36</v>
      </c>
      <c r="M105" s="3">
        <v>49.8</v>
      </c>
      <c r="N105" s="3">
        <v>56</v>
      </c>
      <c r="O105" s="3">
        <v>46.5</v>
      </c>
      <c r="P105" s="3">
        <v>59.9</v>
      </c>
      <c r="Q105" s="3">
        <v>59</v>
      </c>
      <c r="R105" s="3">
        <v>59</v>
      </c>
      <c r="S105" s="3">
        <f t="shared" si="9"/>
        <v>611.8</v>
      </c>
      <c r="T105" s="3">
        <f t="shared" si="10"/>
        <v>507.794</v>
      </c>
      <c r="U105" s="3">
        <v>23</v>
      </c>
      <c r="V105" s="3">
        <v>25</v>
      </c>
      <c r="W105" s="8">
        <f t="shared" si="11"/>
        <v>555.794</v>
      </c>
    </row>
    <row r="106" spans="1:23">
      <c r="A106" s="1" t="s">
        <v>1186</v>
      </c>
      <c r="B106" s="1" t="s">
        <v>12391</v>
      </c>
      <c r="C106" s="1" t="s">
        <v>14716</v>
      </c>
      <c r="D106" s="1" t="s">
        <v>28</v>
      </c>
      <c r="E106" s="1" t="s">
        <v>14770</v>
      </c>
      <c r="F106" s="1" t="s">
        <v>1350</v>
      </c>
      <c r="G106" s="3">
        <v>38</v>
      </c>
      <c r="H106" s="3">
        <v>39.8</v>
      </c>
      <c r="I106" s="3">
        <v>39.8</v>
      </c>
      <c r="J106" s="3">
        <v>69</v>
      </c>
      <c r="K106" s="3">
        <v>59</v>
      </c>
      <c r="L106" s="3">
        <v>36</v>
      </c>
      <c r="M106" s="3">
        <v>49.8</v>
      </c>
      <c r="N106" s="3">
        <v>56</v>
      </c>
      <c r="O106" s="3">
        <v>46.5</v>
      </c>
      <c r="P106" s="3">
        <v>59.9</v>
      </c>
      <c r="Q106" s="3">
        <v>59</v>
      </c>
      <c r="R106" s="3">
        <v>59</v>
      </c>
      <c r="S106" s="3">
        <f t="shared" si="9"/>
        <v>611.8</v>
      </c>
      <c r="T106" s="3">
        <f t="shared" si="10"/>
        <v>507.794</v>
      </c>
      <c r="U106" s="3">
        <v>23</v>
      </c>
      <c r="V106" s="3">
        <v>25</v>
      </c>
      <c r="W106" s="8">
        <f t="shared" si="11"/>
        <v>555.794</v>
      </c>
    </row>
    <row r="107" spans="1:23">
      <c r="A107" s="1" t="s">
        <v>1186</v>
      </c>
      <c r="B107" s="1" t="s">
        <v>12391</v>
      </c>
      <c r="C107" s="1" t="s">
        <v>14716</v>
      </c>
      <c r="D107" s="1" t="s">
        <v>28</v>
      </c>
      <c r="E107" s="1" t="s">
        <v>14771</v>
      </c>
      <c r="F107" s="1" t="s">
        <v>14772</v>
      </c>
      <c r="G107" s="3">
        <v>38</v>
      </c>
      <c r="H107" s="3">
        <v>39.8</v>
      </c>
      <c r="I107" s="3">
        <v>39.8</v>
      </c>
      <c r="J107" s="3">
        <v>69</v>
      </c>
      <c r="K107" s="3">
        <v>59</v>
      </c>
      <c r="L107" s="3">
        <v>36</v>
      </c>
      <c r="M107" s="3">
        <v>49.8</v>
      </c>
      <c r="N107" s="3">
        <v>56</v>
      </c>
      <c r="O107" s="3">
        <v>46.5</v>
      </c>
      <c r="P107" s="3">
        <v>59.9</v>
      </c>
      <c r="Q107" s="3">
        <v>59</v>
      </c>
      <c r="R107" s="3">
        <v>59</v>
      </c>
      <c r="S107" s="3">
        <f t="shared" si="9"/>
        <v>611.8</v>
      </c>
      <c r="T107" s="3">
        <f t="shared" si="10"/>
        <v>507.794</v>
      </c>
      <c r="U107" s="3">
        <v>23</v>
      </c>
      <c r="V107" s="3">
        <v>25</v>
      </c>
      <c r="W107" s="8">
        <f t="shared" si="11"/>
        <v>555.794</v>
      </c>
    </row>
    <row r="108" spans="1:23">
      <c r="A108" s="1" t="s">
        <v>1186</v>
      </c>
      <c r="B108" s="1" t="s">
        <v>12391</v>
      </c>
      <c r="C108" s="1" t="s">
        <v>14716</v>
      </c>
      <c r="D108" s="1" t="s">
        <v>28</v>
      </c>
      <c r="E108" s="1" t="s">
        <v>14773</v>
      </c>
      <c r="F108" s="1" t="s">
        <v>14774</v>
      </c>
      <c r="G108" s="3">
        <v>38</v>
      </c>
      <c r="H108" s="3">
        <v>39.8</v>
      </c>
      <c r="I108" s="3">
        <v>39.8</v>
      </c>
      <c r="J108" s="3">
        <v>69</v>
      </c>
      <c r="K108" s="3">
        <v>59</v>
      </c>
      <c r="L108" s="3">
        <v>36</v>
      </c>
      <c r="M108" s="3">
        <v>49.8</v>
      </c>
      <c r="N108" s="3">
        <v>56</v>
      </c>
      <c r="O108" s="3">
        <v>46.5</v>
      </c>
      <c r="P108" s="3">
        <v>59.9</v>
      </c>
      <c r="Q108" s="3">
        <v>59</v>
      </c>
      <c r="R108" s="3">
        <v>59</v>
      </c>
      <c r="S108" s="3">
        <f t="shared" si="9"/>
        <v>611.8</v>
      </c>
      <c r="T108" s="3">
        <f t="shared" si="10"/>
        <v>507.794</v>
      </c>
      <c r="U108" s="3">
        <v>23</v>
      </c>
      <c r="V108" s="3">
        <v>25</v>
      </c>
      <c r="W108" s="8">
        <f t="shared" si="11"/>
        <v>555.794</v>
      </c>
    </row>
    <row r="109" spans="1:23">
      <c r="A109" s="1" t="s">
        <v>1186</v>
      </c>
      <c r="B109" s="1" t="s">
        <v>12391</v>
      </c>
      <c r="C109" s="1" t="s">
        <v>14716</v>
      </c>
      <c r="D109" s="1" t="s">
        <v>28</v>
      </c>
      <c r="E109" s="1" t="s">
        <v>14775</v>
      </c>
      <c r="F109" s="1" t="s">
        <v>14776</v>
      </c>
      <c r="G109" s="3">
        <v>38</v>
      </c>
      <c r="H109" s="3">
        <v>39.8</v>
      </c>
      <c r="I109" s="3">
        <v>39.8</v>
      </c>
      <c r="J109" s="3">
        <v>69</v>
      </c>
      <c r="K109" s="3">
        <v>59</v>
      </c>
      <c r="L109" s="3">
        <v>36</v>
      </c>
      <c r="M109" s="3">
        <v>49.8</v>
      </c>
      <c r="N109" s="3">
        <v>56</v>
      </c>
      <c r="O109" s="3">
        <v>46.5</v>
      </c>
      <c r="P109" s="3">
        <v>59.9</v>
      </c>
      <c r="Q109" s="3">
        <v>59</v>
      </c>
      <c r="R109" s="3">
        <v>59</v>
      </c>
      <c r="S109" s="3">
        <f t="shared" si="9"/>
        <v>611.8</v>
      </c>
      <c r="T109" s="3">
        <f t="shared" si="10"/>
        <v>507.794</v>
      </c>
      <c r="U109" s="3">
        <v>23</v>
      </c>
      <c r="V109" s="3">
        <v>25</v>
      </c>
      <c r="W109" s="8">
        <f t="shared" si="11"/>
        <v>555.794</v>
      </c>
    </row>
    <row r="110" spans="1:23">
      <c r="A110" s="1" t="s">
        <v>1186</v>
      </c>
      <c r="B110" s="1" t="s">
        <v>12391</v>
      </c>
      <c r="C110" s="1" t="s">
        <v>14716</v>
      </c>
      <c r="D110" s="1" t="s">
        <v>28</v>
      </c>
      <c r="E110" s="1" t="s">
        <v>14777</v>
      </c>
      <c r="F110" s="1" t="s">
        <v>14778</v>
      </c>
      <c r="G110" s="3">
        <v>38</v>
      </c>
      <c r="H110" s="3">
        <v>39.8</v>
      </c>
      <c r="I110" s="3">
        <v>39.8</v>
      </c>
      <c r="J110" s="3">
        <v>69</v>
      </c>
      <c r="K110" s="3">
        <v>59</v>
      </c>
      <c r="L110" s="3">
        <v>36</v>
      </c>
      <c r="M110" s="3">
        <v>49.8</v>
      </c>
      <c r="N110" s="3">
        <v>56</v>
      </c>
      <c r="O110" s="3">
        <v>46.5</v>
      </c>
      <c r="P110" s="3">
        <v>59.9</v>
      </c>
      <c r="Q110" s="3">
        <v>59</v>
      </c>
      <c r="R110" s="3">
        <v>59</v>
      </c>
      <c r="S110" s="3">
        <f t="shared" si="9"/>
        <v>611.8</v>
      </c>
      <c r="T110" s="3">
        <f t="shared" si="10"/>
        <v>507.794</v>
      </c>
      <c r="U110" s="3">
        <v>23</v>
      </c>
      <c r="V110" s="3">
        <v>25</v>
      </c>
      <c r="W110" s="8">
        <f t="shared" si="11"/>
        <v>555.794</v>
      </c>
    </row>
    <row r="111" spans="1:23">
      <c r="A111" s="1" t="s">
        <v>1186</v>
      </c>
      <c r="B111" s="1" t="s">
        <v>12391</v>
      </c>
      <c r="C111" s="1" t="s">
        <v>14716</v>
      </c>
      <c r="D111" s="1" t="s">
        <v>28</v>
      </c>
      <c r="E111" s="1" t="s">
        <v>14779</v>
      </c>
      <c r="F111" s="1" t="s">
        <v>14780</v>
      </c>
      <c r="G111" s="3">
        <v>38</v>
      </c>
      <c r="H111" s="3">
        <v>39.8</v>
      </c>
      <c r="I111" s="3">
        <v>39.8</v>
      </c>
      <c r="J111" s="3">
        <v>69</v>
      </c>
      <c r="K111" s="3">
        <v>59</v>
      </c>
      <c r="L111" s="3">
        <v>36</v>
      </c>
      <c r="M111" s="3">
        <v>49.8</v>
      </c>
      <c r="N111" s="3">
        <v>56</v>
      </c>
      <c r="O111" s="3">
        <v>46.5</v>
      </c>
      <c r="P111" s="3">
        <v>59.9</v>
      </c>
      <c r="Q111" s="3">
        <v>59</v>
      </c>
      <c r="R111" s="3">
        <v>59</v>
      </c>
      <c r="S111" s="3">
        <f t="shared" si="9"/>
        <v>611.8</v>
      </c>
      <c r="T111" s="3">
        <f t="shared" si="10"/>
        <v>507.794</v>
      </c>
      <c r="U111" s="3">
        <v>23</v>
      </c>
      <c r="V111" s="3">
        <v>25</v>
      </c>
      <c r="W111" s="8">
        <f t="shared" si="11"/>
        <v>555.794</v>
      </c>
    </row>
    <row r="112" spans="1:23">
      <c r="A112" s="1" t="s">
        <v>1186</v>
      </c>
      <c r="B112" s="1" t="s">
        <v>12391</v>
      </c>
      <c r="C112" s="1" t="s">
        <v>14716</v>
      </c>
      <c r="D112" s="1" t="s">
        <v>28</v>
      </c>
      <c r="E112" s="1" t="s">
        <v>14781</v>
      </c>
      <c r="F112" s="1" t="s">
        <v>14782</v>
      </c>
      <c r="G112" s="3">
        <v>38</v>
      </c>
      <c r="H112" s="3">
        <v>39.8</v>
      </c>
      <c r="I112" s="3">
        <v>39.8</v>
      </c>
      <c r="J112" s="3">
        <v>69</v>
      </c>
      <c r="K112" s="3">
        <v>59</v>
      </c>
      <c r="L112" s="3">
        <v>36</v>
      </c>
      <c r="M112" s="3">
        <v>49.8</v>
      </c>
      <c r="N112" s="3">
        <v>56</v>
      </c>
      <c r="O112" s="3">
        <v>46.5</v>
      </c>
      <c r="P112" s="3">
        <v>59.9</v>
      </c>
      <c r="Q112" s="3">
        <v>59</v>
      </c>
      <c r="R112" s="3">
        <v>59</v>
      </c>
      <c r="S112" s="3">
        <f t="shared" si="9"/>
        <v>611.8</v>
      </c>
      <c r="T112" s="3">
        <f t="shared" si="10"/>
        <v>507.794</v>
      </c>
      <c r="U112" s="3">
        <v>23</v>
      </c>
      <c r="V112" s="3">
        <v>25</v>
      </c>
      <c r="W112" s="8">
        <f t="shared" si="11"/>
        <v>555.794</v>
      </c>
    </row>
    <row r="113" spans="1:23">
      <c r="A113" s="1" t="s">
        <v>1186</v>
      </c>
      <c r="B113" s="1" t="s">
        <v>12391</v>
      </c>
      <c r="C113" s="1" t="s">
        <v>14716</v>
      </c>
      <c r="D113" s="1" t="s">
        <v>28</v>
      </c>
      <c r="E113" s="1" t="s">
        <v>14783</v>
      </c>
      <c r="F113" s="1" t="s">
        <v>14784</v>
      </c>
      <c r="G113" s="3">
        <v>38</v>
      </c>
      <c r="H113" s="3">
        <v>39.8</v>
      </c>
      <c r="I113" s="3">
        <v>39.8</v>
      </c>
      <c r="J113" s="3">
        <v>69</v>
      </c>
      <c r="K113" s="3">
        <v>59</v>
      </c>
      <c r="L113" s="3">
        <v>36</v>
      </c>
      <c r="M113" s="3">
        <v>49.8</v>
      </c>
      <c r="N113" s="3">
        <v>56</v>
      </c>
      <c r="O113" s="3">
        <v>46.5</v>
      </c>
      <c r="P113" s="3">
        <v>59.9</v>
      </c>
      <c r="Q113" s="3">
        <v>59</v>
      </c>
      <c r="R113" s="3">
        <v>59</v>
      </c>
      <c r="S113" s="3">
        <f t="shared" si="9"/>
        <v>611.8</v>
      </c>
      <c r="T113" s="3">
        <f t="shared" si="10"/>
        <v>507.794</v>
      </c>
      <c r="U113" s="3">
        <v>23</v>
      </c>
      <c r="V113" s="3">
        <v>25</v>
      </c>
      <c r="W113" s="8">
        <f t="shared" si="11"/>
        <v>555.794</v>
      </c>
    </row>
    <row r="114" spans="1:23">
      <c r="A114" s="1" t="s">
        <v>1186</v>
      </c>
      <c r="B114" s="1" t="s">
        <v>12391</v>
      </c>
      <c r="C114" s="1" t="s">
        <v>14716</v>
      </c>
      <c r="D114" s="1" t="s">
        <v>28</v>
      </c>
      <c r="E114" s="1" t="s">
        <v>14785</v>
      </c>
      <c r="F114" s="1" t="s">
        <v>14786</v>
      </c>
      <c r="G114" s="3">
        <v>38</v>
      </c>
      <c r="H114" s="3">
        <v>39.8</v>
      </c>
      <c r="I114" s="3">
        <v>39.8</v>
      </c>
      <c r="J114" s="3">
        <v>69</v>
      </c>
      <c r="K114" s="3">
        <v>59</v>
      </c>
      <c r="L114" s="3">
        <v>36</v>
      </c>
      <c r="M114" s="3">
        <v>49.8</v>
      </c>
      <c r="N114" s="3">
        <v>56</v>
      </c>
      <c r="O114" s="3">
        <v>46.5</v>
      </c>
      <c r="P114" s="3">
        <v>59.9</v>
      </c>
      <c r="Q114" s="3">
        <v>59</v>
      </c>
      <c r="R114" s="3">
        <v>59</v>
      </c>
      <c r="S114" s="3">
        <f t="shared" si="9"/>
        <v>611.8</v>
      </c>
      <c r="T114" s="3">
        <f t="shared" si="10"/>
        <v>507.794</v>
      </c>
      <c r="U114" s="3">
        <v>23</v>
      </c>
      <c r="V114" s="3">
        <v>25</v>
      </c>
      <c r="W114" s="8">
        <f t="shared" si="11"/>
        <v>555.794</v>
      </c>
    </row>
    <row r="115" spans="1:23">
      <c r="A115" s="1" t="s">
        <v>1186</v>
      </c>
      <c r="B115" s="1" t="s">
        <v>12391</v>
      </c>
      <c r="C115" s="1" t="s">
        <v>14716</v>
      </c>
      <c r="D115" s="1" t="s">
        <v>28</v>
      </c>
      <c r="E115" s="1" t="s">
        <v>14787</v>
      </c>
      <c r="F115" s="1" t="s">
        <v>14788</v>
      </c>
      <c r="G115" s="3">
        <v>38</v>
      </c>
      <c r="H115" s="3">
        <v>39.8</v>
      </c>
      <c r="I115" s="3">
        <v>39.8</v>
      </c>
      <c r="J115" s="3">
        <v>69</v>
      </c>
      <c r="K115" s="3">
        <v>59</v>
      </c>
      <c r="L115" s="3">
        <v>36</v>
      </c>
      <c r="M115" s="3">
        <v>49.8</v>
      </c>
      <c r="N115" s="3">
        <v>56</v>
      </c>
      <c r="O115" s="3">
        <v>46.5</v>
      </c>
      <c r="P115" s="3">
        <v>59.9</v>
      </c>
      <c r="Q115" s="3">
        <v>59</v>
      </c>
      <c r="R115" s="3">
        <v>59</v>
      </c>
      <c r="S115" s="3">
        <f t="shared" si="9"/>
        <v>611.8</v>
      </c>
      <c r="T115" s="3">
        <f t="shared" si="10"/>
        <v>507.794</v>
      </c>
      <c r="U115" s="3">
        <v>23</v>
      </c>
      <c r="V115" s="3">
        <v>25</v>
      </c>
      <c r="W115" s="8">
        <f t="shared" si="11"/>
        <v>555.794</v>
      </c>
    </row>
    <row r="116" spans="1:23">
      <c r="A116" s="1" t="s">
        <v>1186</v>
      </c>
      <c r="B116" s="1" t="s">
        <v>12391</v>
      </c>
      <c r="C116" s="1" t="s">
        <v>14716</v>
      </c>
      <c r="D116" s="1" t="s">
        <v>28</v>
      </c>
      <c r="E116" s="1" t="s">
        <v>14789</v>
      </c>
      <c r="F116" s="1" t="s">
        <v>14790</v>
      </c>
      <c r="G116" s="3">
        <v>38</v>
      </c>
      <c r="H116" s="3">
        <v>39.8</v>
      </c>
      <c r="I116" s="3">
        <v>39.8</v>
      </c>
      <c r="J116" s="3">
        <v>69</v>
      </c>
      <c r="K116" s="3">
        <v>59</v>
      </c>
      <c r="L116" s="3">
        <v>36</v>
      </c>
      <c r="M116" s="3">
        <v>49.8</v>
      </c>
      <c r="N116" s="3">
        <v>56</v>
      </c>
      <c r="O116" s="3">
        <v>46.5</v>
      </c>
      <c r="P116" s="3">
        <v>59.9</v>
      </c>
      <c r="Q116" s="3">
        <v>59</v>
      </c>
      <c r="R116" s="3">
        <v>59</v>
      </c>
      <c r="S116" s="3">
        <f t="shared" si="9"/>
        <v>611.8</v>
      </c>
      <c r="T116" s="3">
        <f t="shared" si="10"/>
        <v>507.794</v>
      </c>
      <c r="U116" s="3">
        <v>23</v>
      </c>
      <c r="V116" s="3">
        <v>25</v>
      </c>
      <c r="W116" s="8">
        <f t="shared" si="11"/>
        <v>555.794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35"/>
  <sheetViews>
    <sheetView workbookViewId="0">
      <selection activeCell="AE1" sqref="AE$1:AE$1048576"/>
    </sheetView>
  </sheetViews>
  <sheetFormatPr defaultColWidth="9" defaultRowHeight="13.5"/>
  <cols>
    <col min="1" max="1" width="22.125" customWidth="1"/>
    <col min="3" max="3" width="21.375" customWidth="1"/>
    <col min="7" max="22" width="4.25" style="6" customWidth="1"/>
    <col min="23" max="23" width="6.625" style="6" customWidth="1"/>
    <col min="24" max="24" width="7.5" style="6" customWidth="1"/>
    <col min="25" max="26" width="4.25" style="6" customWidth="1"/>
    <col min="27" max="27" width="7.5" style="7" customWidth="1"/>
    <col min="28" max="30" width="5.625" style="3" customWidth="1"/>
    <col min="31" max="31" width="8.375" style="5" customWidth="1"/>
  </cols>
  <sheetData>
    <row r="1" ht="240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1174</v>
      </c>
      <c r="L1" s="3" t="s">
        <v>1175</v>
      </c>
      <c r="M1" s="3" t="s">
        <v>1176</v>
      </c>
      <c r="N1" s="3" t="s">
        <v>1177</v>
      </c>
      <c r="O1" s="3" t="s">
        <v>1178</v>
      </c>
      <c r="P1" s="3" t="s">
        <v>1179</v>
      </c>
      <c r="Q1" s="3" t="s">
        <v>1180</v>
      </c>
      <c r="R1" s="3" t="s">
        <v>1181</v>
      </c>
      <c r="S1" s="3" t="s">
        <v>1182</v>
      </c>
      <c r="T1" s="3" t="s">
        <v>1183</v>
      </c>
      <c r="U1" s="3" t="s">
        <v>1184</v>
      </c>
      <c r="V1" s="3" t="s">
        <v>1185</v>
      </c>
      <c r="W1" s="3" t="s">
        <v>17</v>
      </c>
      <c r="X1" s="3" t="s">
        <v>18</v>
      </c>
      <c r="Y1" s="3" t="s">
        <v>23</v>
      </c>
      <c r="Z1" s="3" t="s">
        <v>238</v>
      </c>
      <c r="AA1" s="5" t="s">
        <v>24</v>
      </c>
      <c r="AB1" s="3" t="s">
        <v>851</v>
      </c>
      <c r="AC1" s="3" t="s">
        <v>239</v>
      </c>
      <c r="AD1" s="3" t="s">
        <v>240</v>
      </c>
      <c r="AE1" s="5" t="s">
        <v>241</v>
      </c>
    </row>
    <row r="2" spans="1:31">
      <c r="A2" s="1" t="s">
        <v>1186</v>
      </c>
      <c r="B2" s="1" t="s">
        <v>26</v>
      </c>
      <c r="C2" s="1" t="s">
        <v>1187</v>
      </c>
      <c r="D2" s="1" t="s">
        <v>28</v>
      </c>
      <c r="E2" s="1" t="s">
        <v>1188</v>
      </c>
      <c r="F2" s="1" t="s">
        <v>1189</v>
      </c>
      <c r="G2" s="3"/>
      <c r="H2" s="3"/>
      <c r="I2" s="3"/>
      <c r="J2" s="3">
        <v>42</v>
      </c>
      <c r="K2" s="3">
        <v>49.8</v>
      </c>
      <c r="L2" s="3">
        <v>59</v>
      </c>
      <c r="M2" s="3">
        <v>69.8</v>
      </c>
      <c r="N2" s="3">
        <v>79</v>
      </c>
      <c r="O2" s="3">
        <v>49</v>
      </c>
      <c r="P2" s="3">
        <v>55</v>
      </c>
      <c r="Q2" s="3">
        <v>69.8</v>
      </c>
      <c r="R2" s="3">
        <v>79</v>
      </c>
      <c r="S2" s="3">
        <v>149</v>
      </c>
      <c r="T2" s="3">
        <v>55</v>
      </c>
      <c r="U2" s="3">
        <v>47</v>
      </c>
      <c r="V2" s="3">
        <v>69</v>
      </c>
      <c r="W2" s="3">
        <f>SUM(G2:V2)</f>
        <v>872.4</v>
      </c>
      <c r="X2" s="3">
        <f>W2*0.83</f>
        <v>724.092</v>
      </c>
      <c r="Y2" s="3">
        <v>26</v>
      </c>
      <c r="Z2" s="3">
        <v>23</v>
      </c>
      <c r="AA2" s="5">
        <f>SUM(X2:Z2)</f>
        <v>773.092</v>
      </c>
      <c r="AC2" s="3">
        <v>62.25</v>
      </c>
      <c r="AD2" s="3">
        <v>43.16</v>
      </c>
      <c r="AE2" s="5">
        <f>AA2+AC2+AD2</f>
        <v>878.502</v>
      </c>
    </row>
    <row r="3" spans="1:31">
      <c r="A3" s="1" t="s">
        <v>1186</v>
      </c>
      <c r="B3" s="1" t="s">
        <v>26</v>
      </c>
      <c r="C3" s="1" t="s">
        <v>1187</v>
      </c>
      <c r="D3" s="1" t="s">
        <v>28</v>
      </c>
      <c r="E3" s="1" t="s">
        <v>1190</v>
      </c>
      <c r="F3" s="1" t="s">
        <v>1191</v>
      </c>
      <c r="G3" s="3">
        <v>64</v>
      </c>
      <c r="H3" s="3">
        <v>58</v>
      </c>
      <c r="I3" s="3">
        <v>39</v>
      </c>
      <c r="J3" s="3">
        <v>42</v>
      </c>
      <c r="K3" s="3">
        <v>49.8</v>
      </c>
      <c r="L3" s="3">
        <v>59</v>
      </c>
      <c r="M3" s="3">
        <v>69.8</v>
      </c>
      <c r="N3" s="3">
        <v>79</v>
      </c>
      <c r="O3" s="3">
        <v>49</v>
      </c>
      <c r="P3" s="3">
        <v>55</v>
      </c>
      <c r="Q3" s="3">
        <v>69.8</v>
      </c>
      <c r="R3" s="3">
        <v>79</v>
      </c>
      <c r="S3" s="3">
        <v>149</v>
      </c>
      <c r="T3" s="3">
        <v>55</v>
      </c>
      <c r="U3" s="3">
        <v>47</v>
      </c>
      <c r="V3" s="3">
        <v>69</v>
      </c>
      <c r="W3" s="3">
        <f t="shared" ref="W3:W35" si="0">SUM(G3:V3)</f>
        <v>1033.4</v>
      </c>
      <c r="X3" s="3">
        <f t="shared" ref="X3:X35" si="1">W3*0.83</f>
        <v>857.722</v>
      </c>
      <c r="Y3" s="3">
        <v>26</v>
      </c>
      <c r="Z3" s="3">
        <v>23</v>
      </c>
      <c r="AA3" s="5">
        <f t="shared" ref="AA3:AA35" si="2">SUM(X3:Z3)</f>
        <v>906.722</v>
      </c>
    </row>
    <row r="4" spans="1:31">
      <c r="A4" s="1" t="s">
        <v>1186</v>
      </c>
      <c r="B4" s="1" t="s">
        <v>26</v>
      </c>
      <c r="C4" s="1" t="s">
        <v>1187</v>
      </c>
      <c r="D4" s="1" t="s">
        <v>28</v>
      </c>
      <c r="E4" s="1" t="s">
        <v>1192</v>
      </c>
      <c r="F4" s="1" t="s">
        <v>1193</v>
      </c>
      <c r="G4" s="3">
        <v>64</v>
      </c>
      <c r="H4" s="3">
        <v>58</v>
      </c>
      <c r="I4" s="3">
        <v>39</v>
      </c>
      <c r="J4" s="3">
        <v>42</v>
      </c>
      <c r="K4" s="3">
        <v>49.8</v>
      </c>
      <c r="L4" s="3">
        <v>59</v>
      </c>
      <c r="M4" s="3">
        <v>69.8</v>
      </c>
      <c r="N4" s="3">
        <v>79</v>
      </c>
      <c r="O4" s="3">
        <v>49</v>
      </c>
      <c r="P4" s="3">
        <v>55</v>
      </c>
      <c r="Q4" s="3">
        <v>69.8</v>
      </c>
      <c r="R4" s="3">
        <v>79</v>
      </c>
      <c r="S4" s="3">
        <v>149</v>
      </c>
      <c r="T4" s="3">
        <v>55</v>
      </c>
      <c r="U4" s="3">
        <v>47</v>
      </c>
      <c r="V4" s="3">
        <v>69</v>
      </c>
      <c r="W4" s="3">
        <f t="shared" si="0"/>
        <v>1033.4</v>
      </c>
      <c r="X4" s="3">
        <f t="shared" si="1"/>
        <v>857.722</v>
      </c>
      <c r="Y4" s="3">
        <v>26</v>
      </c>
      <c r="Z4" s="3">
        <v>23</v>
      </c>
      <c r="AA4" s="5">
        <f t="shared" si="2"/>
        <v>906.722</v>
      </c>
    </row>
    <row r="5" spans="1:31">
      <c r="A5" s="1" t="s">
        <v>1186</v>
      </c>
      <c r="B5" s="1" t="s">
        <v>26</v>
      </c>
      <c r="C5" s="1" t="s">
        <v>1187</v>
      </c>
      <c r="D5" s="1" t="s">
        <v>28</v>
      </c>
      <c r="E5" s="1" t="s">
        <v>1194</v>
      </c>
      <c r="F5" s="1" t="s">
        <v>1195</v>
      </c>
      <c r="G5" s="3">
        <v>64</v>
      </c>
      <c r="H5" s="3">
        <v>58</v>
      </c>
      <c r="I5" s="3">
        <v>39</v>
      </c>
      <c r="J5" s="3">
        <v>42</v>
      </c>
      <c r="K5" s="3">
        <v>49.8</v>
      </c>
      <c r="L5" s="3">
        <v>59</v>
      </c>
      <c r="M5" s="3">
        <v>69.8</v>
      </c>
      <c r="N5" s="3">
        <v>79</v>
      </c>
      <c r="O5" s="3">
        <v>49</v>
      </c>
      <c r="P5" s="3">
        <v>55</v>
      </c>
      <c r="Q5" s="3">
        <v>69.8</v>
      </c>
      <c r="R5" s="3">
        <v>79</v>
      </c>
      <c r="S5" s="3">
        <v>149</v>
      </c>
      <c r="T5" s="3">
        <v>55</v>
      </c>
      <c r="U5" s="3">
        <v>47</v>
      </c>
      <c r="V5" s="3">
        <v>69</v>
      </c>
      <c r="W5" s="3">
        <f t="shared" si="0"/>
        <v>1033.4</v>
      </c>
      <c r="X5" s="3">
        <f t="shared" si="1"/>
        <v>857.722</v>
      </c>
      <c r="Y5" s="3">
        <v>26</v>
      </c>
      <c r="Z5" s="3">
        <v>23</v>
      </c>
      <c r="AA5" s="5">
        <f t="shared" si="2"/>
        <v>906.722</v>
      </c>
    </row>
    <row r="6" spans="1:31">
      <c r="A6" s="1" t="s">
        <v>1186</v>
      </c>
      <c r="B6" s="1" t="s">
        <v>26</v>
      </c>
      <c r="C6" s="1" t="s">
        <v>1187</v>
      </c>
      <c r="D6" s="1" t="s">
        <v>28</v>
      </c>
      <c r="E6" s="1" t="s">
        <v>1196</v>
      </c>
      <c r="F6" s="1" t="s">
        <v>1197</v>
      </c>
      <c r="G6" s="3">
        <v>64</v>
      </c>
      <c r="H6" s="3">
        <v>58</v>
      </c>
      <c r="I6" s="3">
        <v>39</v>
      </c>
      <c r="J6" s="3">
        <v>42</v>
      </c>
      <c r="K6" s="3">
        <v>49.8</v>
      </c>
      <c r="L6" s="3">
        <v>59</v>
      </c>
      <c r="M6" s="3">
        <v>69.8</v>
      </c>
      <c r="N6" s="3">
        <v>79</v>
      </c>
      <c r="O6" s="3">
        <v>49</v>
      </c>
      <c r="P6" s="3">
        <v>55</v>
      </c>
      <c r="Q6" s="3">
        <v>69.8</v>
      </c>
      <c r="R6" s="3">
        <v>79</v>
      </c>
      <c r="S6" s="3">
        <v>149</v>
      </c>
      <c r="T6" s="3">
        <v>55</v>
      </c>
      <c r="U6" s="3">
        <v>47</v>
      </c>
      <c r="V6" s="3">
        <v>69</v>
      </c>
      <c r="W6" s="3">
        <f t="shared" si="0"/>
        <v>1033.4</v>
      </c>
      <c r="X6" s="3">
        <f t="shared" si="1"/>
        <v>857.722</v>
      </c>
      <c r="Y6" s="3">
        <v>26</v>
      </c>
      <c r="Z6" s="3">
        <v>23</v>
      </c>
      <c r="AA6" s="5">
        <f t="shared" si="2"/>
        <v>906.722</v>
      </c>
    </row>
    <row r="7" spans="1:31">
      <c r="A7" s="1" t="s">
        <v>1186</v>
      </c>
      <c r="B7" s="1" t="s">
        <v>26</v>
      </c>
      <c r="C7" s="1" t="s">
        <v>1187</v>
      </c>
      <c r="D7" s="1" t="s">
        <v>28</v>
      </c>
      <c r="E7" s="1" t="s">
        <v>1198</v>
      </c>
      <c r="F7" s="1" t="s">
        <v>1199</v>
      </c>
      <c r="G7" s="3">
        <v>64</v>
      </c>
      <c r="H7" s="3">
        <v>58</v>
      </c>
      <c r="I7" s="3">
        <v>39</v>
      </c>
      <c r="J7" s="3">
        <v>42</v>
      </c>
      <c r="K7" s="3">
        <v>49.8</v>
      </c>
      <c r="L7" s="3">
        <v>59</v>
      </c>
      <c r="M7" s="3">
        <v>69.8</v>
      </c>
      <c r="N7" s="3">
        <v>79</v>
      </c>
      <c r="O7" s="3">
        <v>49</v>
      </c>
      <c r="P7" s="3">
        <v>55</v>
      </c>
      <c r="Q7" s="3">
        <v>69.8</v>
      </c>
      <c r="R7" s="3">
        <v>79</v>
      </c>
      <c r="S7" s="3">
        <v>149</v>
      </c>
      <c r="T7" s="3">
        <v>55</v>
      </c>
      <c r="U7" s="3">
        <v>47</v>
      </c>
      <c r="V7" s="3">
        <v>69</v>
      </c>
      <c r="W7" s="3">
        <f t="shared" si="0"/>
        <v>1033.4</v>
      </c>
      <c r="X7" s="3">
        <f t="shared" si="1"/>
        <v>857.722</v>
      </c>
      <c r="Y7" s="3">
        <v>26</v>
      </c>
      <c r="Z7" s="3">
        <v>23</v>
      </c>
      <c r="AA7" s="5">
        <f t="shared" si="2"/>
        <v>906.722</v>
      </c>
    </row>
    <row r="8" spans="1:31">
      <c r="A8" s="1" t="s">
        <v>1186</v>
      </c>
      <c r="B8" s="1" t="s">
        <v>26</v>
      </c>
      <c r="C8" s="1" t="s">
        <v>1187</v>
      </c>
      <c r="D8" s="1" t="s">
        <v>28</v>
      </c>
      <c r="E8" s="1" t="s">
        <v>1200</v>
      </c>
      <c r="F8" s="1" t="s">
        <v>1201</v>
      </c>
      <c r="G8" s="3">
        <v>64</v>
      </c>
      <c r="H8" s="3">
        <v>58</v>
      </c>
      <c r="I8" s="3">
        <v>39</v>
      </c>
      <c r="J8" s="3">
        <v>42</v>
      </c>
      <c r="K8" s="3">
        <v>49.8</v>
      </c>
      <c r="L8" s="3">
        <v>59</v>
      </c>
      <c r="M8" s="3">
        <v>69.8</v>
      </c>
      <c r="N8" s="3">
        <v>79</v>
      </c>
      <c r="O8" s="3">
        <v>49</v>
      </c>
      <c r="P8" s="3">
        <v>55</v>
      </c>
      <c r="Q8" s="3">
        <v>69.8</v>
      </c>
      <c r="R8" s="3">
        <v>79</v>
      </c>
      <c r="S8" s="3">
        <v>149</v>
      </c>
      <c r="T8" s="3">
        <v>55</v>
      </c>
      <c r="U8" s="3">
        <v>47</v>
      </c>
      <c r="V8" s="3">
        <v>69</v>
      </c>
      <c r="W8" s="3">
        <f t="shared" si="0"/>
        <v>1033.4</v>
      </c>
      <c r="X8" s="3">
        <f t="shared" si="1"/>
        <v>857.722</v>
      </c>
      <c r="Y8" s="3">
        <v>26</v>
      </c>
      <c r="Z8" s="3">
        <v>23</v>
      </c>
      <c r="AA8" s="5">
        <f t="shared" si="2"/>
        <v>906.722</v>
      </c>
    </row>
    <row r="9" spans="1:31">
      <c r="A9" s="1" t="s">
        <v>1186</v>
      </c>
      <c r="B9" s="1" t="s">
        <v>26</v>
      </c>
      <c r="C9" s="1" t="s">
        <v>1187</v>
      </c>
      <c r="D9" s="1" t="s">
        <v>28</v>
      </c>
      <c r="E9" s="1" t="s">
        <v>1202</v>
      </c>
      <c r="F9" s="1" t="s">
        <v>1203</v>
      </c>
      <c r="G9" s="3">
        <v>64</v>
      </c>
      <c r="H9" s="3">
        <v>58</v>
      </c>
      <c r="I9" s="3">
        <v>39</v>
      </c>
      <c r="J9" s="3">
        <v>42</v>
      </c>
      <c r="K9" s="3">
        <v>49.8</v>
      </c>
      <c r="L9" s="3">
        <v>59</v>
      </c>
      <c r="M9" s="3">
        <v>69.8</v>
      </c>
      <c r="N9" s="3">
        <v>79</v>
      </c>
      <c r="O9" s="3">
        <v>49</v>
      </c>
      <c r="P9" s="3">
        <v>55</v>
      </c>
      <c r="Q9" s="3">
        <v>69.8</v>
      </c>
      <c r="R9" s="3">
        <v>79</v>
      </c>
      <c r="S9" s="3">
        <v>149</v>
      </c>
      <c r="T9" s="3">
        <v>55</v>
      </c>
      <c r="U9" s="3">
        <v>47</v>
      </c>
      <c r="V9" s="3">
        <v>69</v>
      </c>
      <c r="W9" s="3">
        <f t="shared" si="0"/>
        <v>1033.4</v>
      </c>
      <c r="X9" s="3">
        <f t="shared" si="1"/>
        <v>857.722</v>
      </c>
      <c r="Y9" s="3">
        <v>26</v>
      </c>
      <c r="Z9" s="3">
        <v>23</v>
      </c>
      <c r="AA9" s="5">
        <f t="shared" si="2"/>
        <v>906.722</v>
      </c>
    </row>
    <row r="10" spans="1:31">
      <c r="A10" s="1" t="s">
        <v>1186</v>
      </c>
      <c r="B10" s="1" t="s">
        <v>26</v>
      </c>
      <c r="C10" s="1" t="s">
        <v>1187</v>
      </c>
      <c r="D10" s="1" t="s">
        <v>28</v>
      </c>
      <c r="E10" s="1" t="s">
        <v>1204</v>
      </c>
      <c r="F10" s="1" t="s">
        <v>1205</v>
      </c>
      <c r="G10" s="3">
        <v>64</v>
      </c>
      <c r="H10" s="3">
        <v>58</v>
      </c>
      <c r="I10" s="3">
        <v>39</v>
      </c>
      <c r="J10" s="3">
        <v>42</v>
      </c>
      <c r="K10" s="3">
        <v>49.8</v>
      </c>
      <c r="L10" s="3">
        <v>59</v>
      </c>
      <c r="M10" s="3">
        <v>69.8</v>
      </c>
      <c r="N10" s="3">
        <v>79</v>
      </c>
      <c r="O10" s="3">
        <v>49</v>
      </c>
      <c r="P10" s="3">
        <v>55</v>
      </c>
      <c r="Q10" s="3">
        <v>69.8</v>
      </c>
      <c r="R10" s="3">
        <v>79</v>
      </c>
      <c r="S10" s="3">
        <v>149</v>
      </c>
      <c r="T10" s="3">
        <v>55</v>
      </c>
      <c r="U10" s="3">
        <v>47</v>
      </c>
      <c r="V10" s="3">
        <v>69</v>
      </c>
      <c r="W10" s="3">
        <f t="shared" si="0"/>
        <v>1033.4</v>
      </c>
      <c r="X10" s="3">
        <f t="shared" si="1"/>
        <v>857.722</v>
      </c>
      <c r="Y10" s="3">
        <v>26</v>
      </c>
      <c r="Z10" s="3">
        <v>23</v>
      </c>
      <c r="AA10" s="5">
        <f t="shared" si="2"/>
        <v>906.722</v>
      </c>
    </row>
    <row r="11" spans="1:31">
      <c r="A11" s="1" t="s">
        <v>1186</v>
      </c>
      <c r="B11" s="1" t="s">
        <v>26</v>
      </c>
      <c r="C11" s="1" t="s">
        <v>1187</v>
      </c>
      <c r="D11" s="1" t="s">
        <v>28</v>
      </c>
      <c r="E11" s="1" t="s">
        <v>1206</v>
      </c>
      <c r="F11" s="1" t="s">
        <v>1207</v>
      </c>
      <c r="G11" s="3">
        <v>64</v>
      </c>
      <c r="H11" s="3">
        <v>58</v>
      </c>
      <c r="I11" s="3">
        <v>39</v>
      </c>
      <c r="J11" s="3">
        <v>42</v>
      </c>
      <c r="K11" s="3">
        <v>49.8</v>
      </c>
      <c r="L11" s="3">
        <v>59</v>
      </c>
      <c r="M11" s="3">
        <v>69.8</v>
      </c>
      <c r="N11" s="3">
        <v>79</v>
      </c>
      <c r="O11" s="3">
        <v>49</v>
      </c>
      <c r="P11" s="3">
        <v>55</v>
      </c>
      <c r="Q11" s="3">
        <v>69.8</v>
      </c>
      <c r="R11" s="3">
        <v>79</v>
      </c>
      <c r="S11" s="3">
        <v>149</v>
      </c>
      <c r="T11" s="3">
        <v>55</v>
      </c>
      <c r="U11" s="3">
        <v>47</v>
      </c>
      <c r="V11" s="3">
        <v>69</v>
      </c>
      <c r="W11" s="3">
        <f t="shared" si="0"/>
        <v>1033.4</v>
      </c>
      <c r="X11" s="3">
        <f t="shared" si="1"/>
        <v>857.722</v>
      </c>
      <c r="Y11" s="3">
        <v>26</v>
      </c>
      <c r="Z11" s="3">
        <v>23</v>
      </c>
      <c r="AA11" s="5">
        <f t="shared" si="2"/>
        <v>906.722</v>
      </c>
    </row>
    <row r="12" spans="1:31">
      <c r="A12" s="1" t="s">
        <v>1186</v>
      </c>
      <c r="B12" s="1" t="s">
        <v>26</v>
      </c>
      <c r="C12" s="1" t="s">
        <v>1187</v>
      </c>
      <c r="D12" s="1" t="s">
        <v>28</v>
      </c>
      <c r="E12" s="1" t="s">
        <v>1208</v>
      </c>
      <c r="F12" s="1" t="s">
        <v>1209</v>
      </c>
      <c r="G12" s="3">
        <v>64</v>
      </c>
      <c r="H12" s="3">
        <v>58</v>
      </c>
      <c r="I12" s="3">
        <v>39</v>
      </c>
      <c r="J12" s="3">
        <v>42</v>
      </c>
      <c r="K12" s="3">
        <v>49.8</v>
      </c>
      <c r="L12" s="3">
        <v>59</v>
      </c>
      <c r="M12" s="3">
        <v>69.8</v>
      </c>
      <c r="N12" s="3">
        <v>79</v>
      </c>
      <c r="O12" s="3">
        <v>49</v>
      </c>
      <c r="P12" s="3">
        <v>55</v>
      </c>
      <c r="Q12" s="3">
        <v>69.8</v>
      </c>
      <c r="R12" s="3">
        <v>79</v>
      </c>
      <c r="S12" s="3">
        <v>149</v>
      </c>
      <c r="T12" s="3">
        <v>55</v>
      </c>
      <c r="U12" s="3">
        <v>47</v>
      </c>
      <c r="V12" s="3">
        <v>69</v>
      </c>
      <c r="W12" s="3">
        <f t="shared" si="0"/>
        <v>1033.4</v>
      </c>
      <c r="X12" s="3">
        <f t="shared" si="1"/>
        <v>857.722</v>
      </c>
      <c r="Y12" s="3">
        <v>26</v>
      </c>
      <c r="Z12" s="3">
        <v>23</v>
      </c>
      <c r="AA12" s="5">
        <f t="shared" si="2"/>
        <v>906.722</v>
      </c>
    </row>
    <row r="13" spans="1:31">
      <c r="A13" s="1" t="s">
        <v>1186</v>
      </c>
      <c r="B13" s="1" t="s">
        <v>26</v>
      </c>
      <c r="C13" s="1" t="s">
        <v>1187</v>
      </c>
      <c r="D13" s="1" t="s">
        <v>28</v>
      </c>
      <c r="E13" s="1" t="s">
        <v>1210</v>
      </c>
      <c r="F13" s="1" t="s">
        <v>1211</v>
      </c>
      <c r="G13" s="3">
        <v>64</v>
      </c>
      <c r="H13" s="3">
        <v>58</v>
      </c>
      <c r="I13" s="3">
        <v>39</v>
      </c>
      <c r="J13" s="3">
        <v>42</v>
      </c>
      <c r="K13" s="3">
        <v>49.8</v>
      </c>
      <c r="L13" s="3">
        <v>59</v>
      </c>
      <c r="M13" s="3">
        <v>69.8</v>
      </c>
      <c r="N13" s="3">
        <v>79</v>
      </c>
      <c r="O13" s="3">
        <v>49</v>
      </c>
      <c r="P13" s="3">
        <v>55</v>
      </c>
      <c r="Q13" s="3">
        <v>69.8</v>
      </c>
      <c r="R13" s="3">
        <v>79</v>
      </c>
      <c r="S13" s="3">
        <v>149</v>
      </c>
      <c r="T13" s="3">
        <v>55</v>
      </c>
      <c r="U13" s="3">
        <v>47</v>
      </c>
      <c r="V13" s="3">
        <v>69</v>
      </c>
      <c r="W13" s="3">
        <f t="shared" si="0"/>
        <v>1033.4</v>
      </c>
      <c r="X13" s="3">
        <f t="shared" si="1"/>
        <v>857.722</v>
      </c>
      <c r="Y13" s="3">
        <v>26</v>
      </c>
      <c r="Z13" s="3">
        <v>23</v>
      </c>
      <c r="AA13" s="5">
        <f t="shared" si="2"/>
        <v>906.722</v>
      </c>
    </row>
    <row r="14" spans="1:31">
      <c r="A14" s="1" t="s">
        <v>1186</v>
      </c>
      <c r="B14" s="1" t="s">
        <v>26</v>
      </c>
      <c r="C14" s="1" t="s">
        <v>1187</v>
      </c>
      <c r="D14" s="1" t="s">
        <v>28</v>
      </c>
      <c r="E14" s="1" t="s">
        <v>1212</v>
      </c>
      <c r="F14" s="1" t="s">
        <v>1213</v>
      </c>
      <c r="G14" s="3">
        <v>64</v>
      </c>
      <c r="H14" s="3">
        <v>58</v>
      </c>
      <c r="I14" s="3">
        <v>39</v>
      </c>
      <c r="J14" s="3">
        <v>42</v>
      </c>
      <c r="K14" s="3">
        <v>49.8</v>
      </c>
      <c r="L14" s="3">
        <v>59</v>
      </c>
      <c r="M14" s="3">
        <v>69.8</v>
      </c>
      <c r="N14" s="3">
        <v>79</v>
      </c>
      <c r="O14" s="3">
        <v>49</v>
      </c>
      <c r="P14" s="3">
        <v>55</v>
      </c>
      <c r="Q14" s="3">
        <v>69.8</v>
      </c>
      <c r="R14" s="3">
        <v>79</v>
      </c>
      <c r="S14" s="3">
        <v>149</v>
      </c>
      <c r="T14" s="3">
        <v>55</v>
      </c>
      <c r="U14" s="3">
        <v>47</v>
      </c>
      <c r="V14" s="3">
        <v>69</v>
      </c>
      <c r="W14" s="3">
        <f t="shared" si="0"/>
        <v>1033.4</v>
      </c>
      <c r="X14" s="3">
        <f t="shared" si="1"/>
        <v>857.722</v>
      </c>
      <c r="Y14" s="3">
        <v>26</v>
      </c>
      <c r="Z14" s="3">
        <v>23</v>
      </c>
      <c r="AA14" s="5">
        <f t="shared" si="2"/>
        <v>906.722</v>
      </c>
    </row>
    <row r="15" spans="1:31">
      <c r="A15" s="1" t="s">
        <v>1186</v>
      </c>
      <c r="B15" s="1" t="s">
        <v>26</v>
      </c>
      <c r="C15" s="1" t="s">
        <v>1187</v>
      </c>
      <c r="D15" s="1" t="s">
        <v>28</v>
      </c>
      <c r="E15" s="1" t="s">
        <v>1214</v>
      </c>
      <c r="F15" s="1" t="s">
        <v>1215</v>
      </c>
      <c r="G15" s="3">
        <v>64</v>
      </c>
      <c r="H15" s="3">
        <v>58</v>
      </c>
      <c r="I15" s="3">
        <v>39</v>
      </c>
      <c r="J15" s="3">
        <v>42</v>
      </c>
      <c r="K15" s="3">
        <v>49.8</v>
      </c>
      <c r="L15" s="3">
        <v>59</v>
      </c>
      <c r="M15" s="3">
        <v>69.8</v>
      </c>
      <c r="N15" s="3">
        <v>79</v>
      </c>
      <c r="O15" s="3">
        <v>49</v>
      </c>
      <c r="P15" s="3">
        <v>55</v>
      </c>
      <c r="Q15" s="3">
        <v>69.8</v>
      </c>
      <c r="R15" s="3">
        <v>79</v>
      </c>
      <c r="S15" s="3">
        <v>149</v>
      </c>
      <c r="T15" s="3">
        <v>55</v>
      </c>
      <c r="U15" s="3">
        <v>47</v>
      </c>
      <c r="V15" s="3">
        <v>69</v>
      </c>
      <c r="W15" s="3">
        <f t="shared" si="0"/>
        <v>1033.4</v>
      </c>
      <c r="X15" s="3">
        <f t="shared" si="1"/>
        <v>857.722</v>
      </c>
      <c r="Y15" s="3">
        <v>26</v>
      </c>
      <c r="Z15" s="3">
        <v>23</v>
      </c>
      <c r="AA15" s="5">
        <f t="shared" si="2"/>
        <v>906.722</v>
      </c>
    </row>
    <row r="16" spans="1:31">
      <c r="A16" s="1" t="s">
        <v>1186</v>
      </c>
      <c r="B16" s="1" t="s">
        <v>26</v>
      </c>
      <c r="C16" s="1" t="s">
        <v>1187</v>
      </c>
      <c r="D16" s="1" t="s">
        <v>28</v>
      </c>
      <c r="E16" s="1" t="s">
        <v>1216</v>
      </c>
      <c r="F16" s="1" t="s">
        <v>1217</v>
      </c>
      <c r="G16" s="3">
        <v>64</v>
      </c>
      <c r="H16" s="3">
        <v>58</v>
      </c>
      <c r="I16" s="3">
        <v>39</v>
      </c>
      <c r="J16" s="3">
        <v>42</v>
      </c>
      <c r="K16" s="3">
        <v>49.8</v>
      </c>
      <c r="L16" s="3">
        <v>59</v>
      </c>
      <c r="M16" s="3">
        <v>69.8</v>
      </c>
      <c r="N16" s="3">
        <v>79</v>
      </c>
      <c r="O16" s="3">
        <v>49</v>
      </c>
      <c r="P16" s="3">
        <v>55</v>
      </c>
      <c r="Q16" s="3">
        <v>69.8</v>
      </c>
      <c r="R16" s="3">
        <v>79</v>
      </c>
      <c r="S16" s="3">
        <v>149</v>
      </c>
      <c r="T16" s="3">
        <v>55</v>
      </c>
      <c r="U16" s="3">
        <v>47</v>
      </c>
      <c r="V16" s="3">
        <v>69</v>
      </c>
      <c r="W16" s="3">
        <f t="shared" si="0"/>
        <v>1033.4</v>
      </c>
      <c r="X16" s="3">
        <f t="shared" si="1"/>
        <v>857.722</v>
      </c>
      <c r="Y16" s="3">
        <v>26</v>
      </c>
      <c r="Z16" s="3">
        <v>23</v>
      </c>
      <c r="AA16" s="5">
        <f t="shared" si="2"/>
        <v>906.722</v>
      </c>
    </row>
    <row r="17" spans="1:31">
      <c r="A17" s="1" t="s">
        <v>1186</v>
      </c>
      <c r="B17" s="1" t="s">
        <v>26</v>
      </c>
      <c r="C17" s="1" t="s">
        <v>1187</v>
      </c>
      <c r="D17" s="1" t="s">
        <v>28</v>
      </c>
      <c r="E17" s="1" t="s">
        <v>1218</v>
      </c>
      <c r="F17" s="1" t="s">
        <v>1219</v>
      </c>
      <c r="G17" s="3">
        <v>64</v>
      </c>
      <c r="H17" s="3">
        <v>58</v>
      </c>
      <c r="I17" s="3">
        <v>39</v>
      </c>
      <c r="J17" s="3">
        <v>42</v>
      </c>
      <c r="K17" s="3">
        <v>49.8</v>
      </c>
      <c r="L17" s="3">
        <v>59</v>
      </c>
      <c r="M17" s="3">
        <v>69.8</v>
      </c>
      <c r="N17" s="3">
        <v>79</v>
      </c>
      <c r="O17" s="3">
        <v>49</v>
      </c>
      <c r="P17" s="3">
        <v>55</v>
      </c>
      <c r="Q17" s="3">
        <v>69.8</v>
      </c>
      <c r="R17" s="3">
        <v>79</v>
      </c>
      <c r="S17" s="3">
        <v>149</v>
      </c>
      <c r="T17" s="3">
        <v>55</v>
      </c>
      <c r="U17" s="3">
        <v>47</v>
      </c>
      <c r="V17" s="3">
        <v>69</v>
      </c>
      <c r="W17" s="3">
        <f t="shared" si="0"/>
        <v>1033.4</v>
      </c>
      <c r="X17" s="3">
        <f t="shared" si="1"/>
        <v>857.722</v>
      </c>
      <c r="Y17" s="3">
        <v>26</v>
      </c>
      <c r="Z17" s="3">
        <v>23</v>
      </c>
      <c r="AA17" s="5">
        <f t="shared" si="2"/>
        <v>906.722</v>
      </c>
    </row>
    <row r="18" spans="1:31">
      <c r="A18" s="1" t="s">
        <v>1186</v>
      </c>
      <c r="B18" s="1" t="s">
        <v>26</v>
      </c>
      <c r="C18" s="1" t="s">
        <v>1187</v>
      </c>
      <c r="D18" s="1" t="s">
        <v>28</v>
      </c>
      <c r="E18" s="1" t="s">
        <v>1220</v>
      </c>
      <c r="F18" s="1" t="s">
        <v>1221</v>
      </c>
      <c r="G18" s="3">
        <v>64</v>
      </c>
      <c r="H18" s="3">
        <v>58</v>
      </c>
      <c r="I18" s="3">
        <v>39</v>
      </c>
      <c r="J18" s="3">
        <v>42</v>
      </c>
      <c r="K18" s="3">
        <v>49.8</v>
      </c>
      <c r="L18" s="3">
        <v>59</v>
      </c>
      <c r="M18" s="3">
        <v>69.8</v>
      </c>
      <c r="N18" s="3">
        <v>79</v>
      </c>
      <c r="O18" s="3">
        <v>49</v>
      </c>
      <c r="P18" s="3">
        <v>55</v>
      </c>
      <c r="Q18" s="3">
        <v>69.8</v>
      </c>
      <c r="R18" s="3">
        <v>79</v>
      </c>
      <c r="S18" s="3">
        <v>149</v>
      </c>
      <c r="T18" s="3">
        <v>55</v>
      </c>
      <c r="U18" s="3">
        <v>47</v>
      </c>
      <c r="V18" s="3">
        <v>69</v>
      </c>
      <c r="W18" s="3">
        <f t="shared" si="0"/>
        <v>1033.4</v>
      </c>
      <c r="X18" s="3">
        <f t="shared" si="1"/>
        <v>857.722</v>
      </c>
      <c r="Y18" s="3">
        <v>26</v>
      </c>
      <c r="Z18" s="3">
        <v>23</v>
      </c>
      <c r="AA18" s="5">
        <f t="shared" si="2"/>
        <v>906.722</v>
      </c>
    </row>
    <row r="19" spans="1:31">
      <c r="A19" s="1" t="s">
        <v>1186</v>
      </c>
      <c r="B19" s="1" t="s">
        <v>26</v>
      </c>
      <c r="C19" s="1" t="s">
        <v>1187</v>
      </c>
      <c r="D19" s="1" t="s">
        <v>28</v>
      </c>
      <c r="E19" s="1" t="s">
        <v>1222</v>
      </c>
      <c r="F19" s="1" t="s">
        <v>1223</v>
      </c>
      <c r="G19" s="3">
        <v>64</v>
      </c>
      <c r="H19" s="3">
        <v>58</v>
      </c>
      <c r="I19" s="3">
        <v>39</v>
      </c>
      <c r="J19" s="3">
        <v>42</v>
      </c>
      <c r="K19" s="3">
        <v>49.8</v>
      </c>
      <c r="L19" s="3">
        <v>59</v>
      </c>
      <c r="M19" s="3">
        <v>69.8</v>
      </c>
      <c r="N19" s="3">
        <v>79</v>
      </c>
      <c r="O19" s="3">
        <v>49</v>
      </c>
      <c r="P19" s="3">
        <v>55</v>
      </c>
      <c r="Q19" s="3">
        <v>69.8</v>
      </c>
      <c r="R19" s="3">
        <v>79</v>
      </c>
      <c r="S19" s="3">
        <v>149</v>
      </c>
      <c r="T19" s="3">
        <v>55</v>
      </c>
      <c r="U19" s="3">
        <v>47</v>
      </c>
      <c r="V19" s="3">
        <v>69</v>
      </c>
      <c r="W19" s="3">
        <f t="shared" si="0"/>
        <v>1033.4</v>
      </c>
      <c r="X19" s="3">
        <f t="shared" si="1"/>
        <v>857.722</v>
      </c>
      <c r="Y19" s="3">
        <v>26</v>
      </c>
      <c r="Z19" s="3">
        <v>23</v>
      </c>
      <c r="AA19" s="5">
        <f t="shared" si="2"/>
        <v>906.722</v>
      </c>
    </row>
    <row r="20" spans="1:31">
      <c r="A20" s="1" t="s">
        <v>1186</v>
      </c>
      <c r="B20" s="1" t="s">
        <v>26</v>
      </c>
      <c r="C20" s="1" t="s">
        <v>1187</v>
      </c>
      <c r="D20" s="1" t="s">
        <v>28</v>
      </c>
      <c r="E20" s="1" t="s">
        <v>1224</v>
      </c>
      <c r="F20" s="1" t="s">
        <v>1225</v>
      </c>
      <c r="G20" s="3">
        <v>64</v>
      </c>
      <c r="H20" s="3">
        <v>58</v>
      </c>
      <c r="I20" s="3">
        <v>39</v>
      </c>
      <c r="J20" s="3">
        <v>42</v>
      </c>
      <c r="K20" s="3">
        <v>49.8</v>
      </c>
      <c r="L20" s="3">
        <v>59</v>
      </c>
      <c r="M20" s="3">
        <v>69.8</v>
      </c>
      <c r="N20" s="3">
        <v>79</v>
      </c>
      <c r="O20" s="3">
        <v>49</v>
      </c>
      <c r="P20" s="3">
        <v>55</v>
      </c>
      <c r="Q20" s="3">
        <v>69.8</v>
      </c>
      <c r="R20" s="3">
        <v>79</v>
      </c>
      <c r="S20" s="3">
        <v>149</v>
      </c>
      <c r="T20" s="3">
        <v>55</v>
      </c>
      <c r="U20" s="3">
        <v>47</v>
      </c>
      <c r="V20" s="3">
        <v>69</v>
      </c>
      <c r="W20" s="3">
        <f t="shared" si="0"/>
        <v>1033.4</v>
      </c>
      <c r="X20" s="3">
        <f t="shared" si="1"/>
        <v>857.722</v>
      </c>
      <c r="Y20" s="3">
        <v>26</v>
      </c>
      <c r="Z20" s="3">
        <v>23</v>
      </c>
      <c r="AA20" s="5">
        <f t="shared" si="2"/>
        <v>906.722</v>
      </c>
    </row>
    <row r="21" spans="1:31">
      <c r="A21" s="1" t="s">
        <v>1186</v>
      </c>
      <c r="B21" s="1" t="s">
        <v>26</v>
      </c>
      <c r="C21" s="1" t="s">
        <v>1187</v>
      </c>
      <c r="D21" s="1" t="s">
        <v>28</v>
      </c>
      <c r="E21" s="1" t="s">
        <v>1226</v>
      </c>
      <c r="F21" s="1" t="s">
        <v>1227</v>
      </c>
      <c r="G21" s="3">
        <v>64</v>
      </c>
      <c r="H21" s="3">
        <v>58</v>
      </c>
      <c r="I21" s="3">
        <v>39</v>
      </c>
      <c r="J21" s="3">
        <v>42</v>
      </c>
      <c r="K21" s="3">
        <v>49.8</v>
      </c>
      <c r="L21" s="3">
        <v>59</v>
      </c>
      <c r="M21" s="3">
        <v>69.8</v>
      </c>
      <c r="N21" s="3">
        <v>79</v>
      </c>
      <c r="O21" s="3">
        <v>49</v>
      </c>
      <c r="P21" s="3">
        <v>55</v>
      </c>
      <c r="Q21" s="3">
        <v>69.8</v>
      </c>
      <c r="R21" s="3">
        <v>79</v>
      </c>
      <c r="S21" s="3">
        <v>149</v>
      </c>
      <c r="T21" s="3">
        <v>55</v>
      </c>
      <c r="U21" s="3">
        <v>47</v>
      </c>
      <c r="V21" s="3">
        <v>69</v>
      </c>
      <c r="W21" s="3">
        <f t="shared" si="0"/>
        <v>1033.4</v>
      </c>
      <c r="X21" s="3">
        <f t="shared" si="1"/>
        <v>857.722</v>
      </c>
      <c r="Y21" s="3">
        <v>26</v>
      </c>
      <c r="Z21" s="3">
        <v>23</v>
      </c>
      <c r="AA21" s="5">
        <f t="shared" si="2"/>
        <v>906.722</v>
      </c>
    </row>
    <row r="22" spans="1:31">
      <c r="A22" s="1" t="s">
        <v>1186</v>
      </c>
      <c r="B22" s="1" t="s">
        <v>26</v>
      </c>
      <c r="C22" s="1" t="s">
        <v>1187</v>
      </c>
      <c r="D22" s="1" t="s">
        <v>28</v>
      </c>
      <c r="E22" s="1" t="s">
        <v>1228</v>
      </c>
      <c r="F22" s="1" t="s">
        <v>1229</v>
      </c>
      <c r="G22" s="3"/>
      <c r="H22" s="3"/>
      <c r="I22" s="3"/>
      <c r="J22" s="3">
        <v>42</v>
      </c>
      <c r="K22" s="3">
        <v>49.8</v>
      </c>
      <c r="L22" s="3">
        <v>59</v>
      </c>
      <c r="M22" s="3">
        <v>69.8</v>
      </c>
      <c r="N22" s="3">
        <v>79</v>
      </c>
      <c r="O22" s="3">
        <v>49</v>
      </c>
      <c r="P22" s="3">
        <v>55</v>
      </c>
      <c r="Q22" s="3">
        <v>69.8</v>
      </c>
      <c r="R22" s="3">
        <v>79</v>
      </c>
      <c r="S22" s="3">
        <v>149</v>
      </c>
      <c r="T22" s="3">
        <v>55</v>
      </c>
      <c r="U22" s="3">
        <v>47</v>
      </c>
      <c r="V22" s="3">
        <v>69</v>
      </c>
      <c r="W22" s="3">
        <f t="shared" si="0"/>
        <v>872.4</v>
      </c>
      <c r="X22" s="3">
        <f t="shared" si="1"/>
        <v>724.092</v>
      </c>
      <c r="Y22" s="3">
        <v>26</v>
      </c>
      <c r="Z22" s="3">
        <v>23</v>
      </c>
      <c r="AA22" s="5">
        <f t="shared" si="2"/>
        <v>773.092</v>
      </c>
      <c r="AC22" s="3">
        <v>62.25</v>
      </c>
      <c r="AD22" s="3">
        <v>43.16</v>
      </c>
      <c r="AE22" s="5">
        <f>AA22+AC22+AD22</f>
        <v>878.502</v>
      </c>
    </row>
    <row r="23" spans="1:31">
      <c r="A23" s="1" t="s">
        <v>1186</v>
      </c>
      <c r="B23" s="1" t="s">
        <v>26</v>
      </c>
      <c r="C23" s="1" t="s">
        <v>1187</v>
      </c>
      <c r="D23" s="1" t="s">
        <v>28</v>
      </c>
      <c r="E23" s="1" t="s">
        <v>1230</v>
      </c>
      <c r="F23" s="1" t="s">
        <v>1231</v>
      </c>
      <c r="G23" s="3">
        <v>64</v>
      </c>
      <c r="H23" s="3">
        <v>58</v>
      </c>
      <c r="I23" s="3">
        <v>39</v>
      </c>
      <c r="J23" s="3">
        <v>42</v>
      </c>
      <c r="K23" s="3">
        <v>49.8</v>
      </c>
      <c r="L23" s="3">
        <v>59</v>
      </c>
      <c r="M23" s="3">
        <v>69.8</v>
      </c>
      <c r="N23" s="3">
        <v>79</v>
      </c>
      <c r="O23" s="3">
        <v>49</v>
      </c>
      <c r="P23" s="3">
        <v>55</v>
      </c>
      <c r="Q23" s="3">
        <v>69.8</v>
      </c>
      <c r="R23" s="3">
        <v>79</v>
      </c>
      <c r="S23" s="3">
        <v>149</v>
      </c>
      <c r="T23" s="3">
        <v>55</v>
      </c>
      <c r="U23" s="3">
        <v>47</v>
      </c>
      <c r="V23" s="3">
        <v>69</v>
      </c>
      <c r="W23" s="3">
        <f t="shared" si="0"/>
        <v>1033.4</v>
      </c>
      <c r="X23" s="3">
        <f t="shared" si="1"/>
        <v>857.722</v>
      </c>
      <c r="Y23" s="3">
        <v>26</v>
      </c>
      <c r="Z23" s="3">
        <v>23</v>
      </c>
      <c r="AA23" s="5">
        <f t="shared" si="2"/>
        <v>906.722</v>
      </c>
    </row>
    <row r="24" spans="1:31">
      <c r="A24" s="1" t="s">
        <v>1186</v>
      </c>
      <c r="B24" s="1" t="s">
        <v>26</v>
      </c>
      <c r="C24" s="1" t="s">
        <v>1187</v>
      </c>
      <c r="D24" s="1" t="s">
        <v>28</v>
      </c>
      <c r="E24" s="1" t="s">
        <v>1232</v>
      </c>
      <c r="F24" s="1" t="s">
        <v>1233</v>
      </c>
      <c r="G24" s="3">
        <v>64</v>
      </c>
      <c r="H24" s="3">
        <v>58</v>
      </c>
      <c r="I24" s="3">
        <v>39</v>
      </c>
      <c r="J24" s="3">
        <v>42</v>
      </c>
      <c r="K24" s="3">
        <v>49.8</v>
      </c>
      <c r="L24" s="3">
        <v>59</v>
      </c>
      <c r="M24" s="3">
        <v>69.8</v>
      </c>
      <c r="N24" s="3">
        <v>79</v>
      </c>
      <c r="O24" s="3">
        <v>49</v>
      </c>
      <c r="P24" s="3">
        <v>55</v>
      </c>
      <c r="Q24" s="3">
        <v>69.8</v>
      </c>
      <c r="R24" s="3">
        <v>79</v>
      </c>
      <c r="S24" s="3">
        <v>149</v>
      </c>
      <c r="T24" s="3">
        <v>55</v>
      </c>
      <c r="U24" s="3">
        <v>47</v>
      </c>
      <c r="V24" s="3">
        <v>69</v>
      </c>
      <c r="W24" s="3">
        <f t="shared" si="0"/>
        <v>1033.4</v>
      </c>
      <c r="X24" s="3">
        <f t="shared" si="1"/>
        <v>857.722</v>
      </c>
      <c r="Y24" s="3">
        <v>26</v>
      </c>
      <c r="Z24" s="3">
        <v>23</v>
      </c>
      <c r="AA24" s="5">
        <f t="shared" si="2"/>
        <v>906.722</v>
      </c>
    </row>
    <row r="25" spans="1:31">
      <c r="A25" s="1" t="s">
        <v>1186</v>
      </c>
      <c r="B25" s="1" t="s">
        <v>26</v>
      </c>
      <c r="C25" s="1" t="s">
        <v>1187</v>
      </c>
      <c r="D25" s="1" t="s">
        <v>28</v>
      </c>
      <c r="E25" s="1" t="s">
        <v>1234</v>
      </c>
      <c r="F25" s="1" t="s">
        <v>1235</v>
      </c>
      <c r="G25" s="3">
        <v>64</v>
      </c>
      <c r="H25" s="3">
        <v>58</v>
      </c>
      <c r="I25" s="3">
        <v>39</v>
      </c>
      <c r="J25" s="3">
        <v>42</v>
      </c>
      <c r="K25" s="3">
        <v>49.8</v>
      </c>
      <c r="L25" s="3">
        <v>59</v>
      </c>
      <c r="M25" s="3">
        <v>69.8</v>
      </c>
      <c r="N25" s="3">
        <v>79</v>
      </c>
      <c r="O25" s="3">
        <v>49</v>
      </c>
      <c r="P25" s="3">
        <v>55</v>
      </c>
      <c r="Q25" s="3">
        <v>69.8</v>
      </c>
      <c r="R25" s="3">
        <v>79</v>
      </c>
      <c r="S25" s="3">
        <v>149</v>
      </c>
      <c r="T25" s="3">
        <v>55</v>
      </c>
      <c r="U25" s="3">
        <v>47</v>
      </c>
      <c r="V25" s="3">
        <v>69</v>
      </c>
      <c r="W25" s="3">
        <f t="shared" si="0"/>
        <v>1033.4</v>
      </c>
      <c r="X25" s="3">
        <f t="shared" si="1"/>
        <v>857.722</v>
      </c>
      <c r="Y25" s="3">
        <v>26</v>
      </c>
      <c r="Z25" s="3">
        <v>23</v>
      </c>
      <c r="AA25" s="5">
        <f t="shared" si="2"/>
        <v>906.722</v>
      </c>
    </row>
    <row r="26" spans="1:31">
      <c r="A26" s="1" t="s">
        <v>1186</v>
      </c>
      <c r="B26" s="1" t="s">
        <v>26</v>
      </c>
      <c r="C26" s="1" t="s">
        <v>1187</v>
      </c>
      <c r="D26" s="1" t="s">
        <v>28</v>
      </c>
      <c r="E26" s="1" t="s">
        <v>1236</v>
      </c>
      <c r="F26" s="1" t="s">
        <v>1237</v>
      </c>
      <c r="G26" s="3">
        <v>64</v>
      </c>
      <c r="H26" s="3">
        <v>58</v>
      </c>
      <c r="I26" s="3">
        <v>39</v>
      </c>
      <c r="J26" s="3">
        <v>42</v>
      </c>
      <c r="K26" s="3">
        <v>49.8</v>
      </c>
      <c r="L26" s="3">
        <v>59</v>
      </c>
      <c r="M26" s="3">
        <v>69.8</v>
      </c>
      <c r="N26" s="3">
        <v>79</v>
      </c>
      <c r="O26" s="3">
        <v>49</v>
      </c>
      <c r="P26" s="3">
        <v>55</v>
      </c>
      <c r="Q26" s="3">
        <v>69.8</v>
      </c>
      <c r="R26" s="3">
        <v>79</v>
      </c>
      <c r="S26" s="3">
        <v>149</v>
      </c>
      <c r="T26" s="3">
        <v>55</v>
      </c>
      <c r="U26" s="3">
        <v>47</v>
      </c>
      <c r="V26" s="3">
        <v>69</v>
      </c>
      <c r="W26" s="3">
        <f t="shared" si="0"/>
        <v>1033.4</v>
      </c>
      <c r="X26" s="3">
        <f t="shared" si="1"/>
        <v>857.722</v>
      </c>
      <c r="Y26" s="3">
        <v>26</v>
      </c>
      <c r="Z26" s="3">
        <v>23</v>
      </c>
      <c r="AA26" s="5">
        <f t="shared" si="2"/>
        <v>906.722</v>
      </c>
    </row>
    <row r="27" spans="1:31">
      <c r="A27" s="1" t="s">
        <v>1186</v>
      </c>
      <c r="B27" s="1" t="s">
        <v>26</v>
      </c>
      <c r="C27" s="1" t="s">
        <v>1187</v>
      </c>
      <c r="D27" s="1" t="s">
        <v>28</v>
      </c>
      <c r="E27" s="1" t="s">
        <v>1238</v>
      </c>
      <c r="F27" s="1" t="s">
        <v>1239</v>
      </c>
      <c r="G27" s="3">
        <v>64</v>
      </c>
      <c r="H27" s="3">
        <v>58</v>
      </c>
      <c r="I27" s="3">
        <v>39</v>
      </c>
      <c r="J27" s="3">
        <v>42</v>
      </c>
      <c r="K27" s="3">
        <v>49.8</v>
      </c>
      <c r="L27" s="3">
        <v>59</v>
      </c>
      <c r="M27" s="3">
        <v>69.8</v>
      </c>
      <c r="N27" s="3">
        <v>79</v>
      </c>
      <c r="O27" s="3">
        <v>49</v>
      </c>
      <c r="P27" s="3">
        <v>55</v>
      </c>
      <c r="Q27" s="3">
        <v>69.8</v>
      </c>
      <c r="R27" s="3">
        <v>79</v>
      </c>
      <c r="S27" s="3">
        <v>149</v>
      </c>
      <c r="T27" s="3">
        <v>55</v>
      </c>
      <c r="U27" s="3">
        <v>47</v>
      </c>
      <c r="V27" s="3">
        <v>69</v>
      </c>
      <c r="W27" s="3">
        <f t="shared" si="0"/>
        <v>1033.4</v>
      </c>
      <c r="X27" s="3">
        <f t="shared" si="1"/>
        <v>857.722</v>
      </c>
      <c r="Y27" s="3">
        <v>26</v>
      </c>
      <c r="Z27" s="3">
        <v>23</v>
      </c>
      <c r="AA27" s="5">
        <f t="shared" si="2"/>
        <v>906.722</v>
      </c>
    </row>
    <row r="28" spans="1:31">
      <c r="A28" s="1" t="s">
        <v>1186</v>
      </c>
      <c r="B28" s="1" t="s">
        <v>26</v>
      </c>
      <c r="C28" s="1" t="s">
        <v>1187</v>
      </c>
      <c r="D28" s="1" t="s">
        <v>28</v>
      </c>
      <c r="E28" s="1" t="s">
        <v>1240</v>
      </c>
      <c r="F28" s="1" t="s">
        <v>1241</v>
      </c>
      <c r="G28" s="3"/>
      <c r="H28" s="3"/>
      <c r="I28" s="3"/>
      <c r="J28" s="3">
        <v>42</v>
      </c>
      <c r="K28" s="3">
        <v>49.8</v>
      </c>
      <c r="L28" s="3">
        <v>59</v>
      </c>
      <c r="M28" s="3">
        <v>69.8</v>
      </c>
      <c r="N28" s="3">
        <v>79</v>
      </c>
      <c r="O28" s="3">
        <v>49</v>
      </c>
      <c r="P28" s="3">
        <v>55</v>
      </c>
      <c r="Q28" s="3">
        <v>69.8</v>
      </c>
      <c r="R28" s="3">
        <v>79</v>
      </c>
      <c r="S28" s="3">
        <v>149</v>
      </c>
      <c r="T28" s="3">
        <v>55</v>
      </c>
      <c r="U28" s="3">
        <v>47</v>
      </c>
      <c r="V28" s="3">
        <v>69</v>
      </c>
      <c r="W28" s="3">
        <f t="shared" si="0"/>
        <v>872.4</v>
      </c>
      <c r="X28" s="3">
        <f t="shared" si="1"/>
        <v>724.092</v>
      </c>
      <c r="Y28" s="3">
        <v>26</v>
      </c>
      <c r="Z28" s="3">
        <v>23</v>
      </c>
      <c r="AA28" s="5">
        <f t="shared" si="2"/>
        <v>773.092</v>
      </c>
      <c r="AC28" s="3">
        <v>62.25</v>
      </c>
      <c r="AD28" s="3">
        <v>43.16</v>
      </c>
      <c r="AE28" s="5">
        <f>AA28+AC28+AD28</f>
        <v>878.502</v>
      </c>
    </row>
    <row r="29" spans="1:31">
      <c r="A29" s="1" t="s">
        <v>1186</v>
      </c>
      <c r="B29" s="1" t="s">
        <v>26</v>
      </c>
      <c r="C29" s="1" t="s">
        <v>1187</v>
      </c>
      <c r="D29" s="1" t="s">
        <v>28</v>
      </c>
      <c r="E29" s="1" t="s">
        <v>1242</v>
      </c>
      <c r="F29" s="1" t="s">
        <v>1243</v>
      </c>
      <c r="G29" s="3">
        <v>64</v>
      </c>
      <c r="H29" s="3">
        <v>58</v>
      </c>
      <c r="I29" s="3">
        <v>39</v>
      </c>
      <c r="J29" s="3">
        <v>42</v>
      </c>
      <c r="K29" s="3">
        <v>49.8</v>
      </c>
      <c r="L29" s="3">
        <v>59</v>
      </c>
      <c r="M29" s="3">
        <v>69.8</v>
      </c>
      <c r="N29" s="3">
        <v>79</v>
      </c>
      <c r="O29" s="3">
        <v>49</v>
      </c>
      <c r="P29" s="3">
        <v>55</v>
      </c>
      <c r="Q29" s="3">
        <v>69.8</v>
      </c>
      <c r="R29" s="3">
        <v>79</v>
      </c>
      <c r="S29" s="3">
        <v>149</v>
      </c>
      <c r="T29" s="3">
        <v>55</v>
      </c>
      <c r="U29" s="3">
        <v>47</v>
      </c>
      <c r="V29" s="3">
        <v>69</v>
      </c>
      <c r="W29" s="3">
        <f t="shared" si="0"/>
        <v>1033.4</v>
      </c>
      <c r="X29" s="3">
        <f t="shared" si="1"/>
        <v>857.722</v>
      </c>
      <c r="Y29" s="3">
        <v>26</v>
      </c>
      <c r="Z29" s="3">
        <v>23</v>
      </c>
      <c r="AA29" s="5">
        <f t="shared" si="2"/>
        <v>906.722</v>
      </c>
    </row>
    <row r="30" spans="1:31">
      <c r="A30" s="1" t="s">
        <v>1186</v>
      </c>
      <c r="B30" s="1" t="s">
        <v>26</v>
      </c>
      <c r="C30" s="1" t="s">
        <v>1187</v>
      </c>
      <c r="D30" s="1" t="s">
        <v>28</v>
      </c>
      <c r="E30" s="1" t="s">
        <v>1244</v>
      </c>
      <c r="F30" s="1" t="s">
        <v>1245</v>
      </c>
      <c r="G30" s="3">
        <v>64</v>
      </c>
      <c r="H30" s="3">
        <v>58</v>
      </c>
      <c r="I30" s="3">
        <v>39</v>
      </c>
      <c r="J30" s="3">
        <v>42</v>
      </c>
      <c r="K30" s="3">
        <v>49.8</v>
      </c>
      <c r="L30" s="3">
        <v>59</v>
      </c>
      <c r="M30" s="3">
        <v>69.8</v>
      </c>
      <c r="N30" s="3">
        <v>79</v>
      </c>
      <c r="O30" s="3">
        <v>49</v>
      </c>
      <c r="P30" s="3">
        <v>55</v>
      </c>
      <c r="Q30" s="3">
        <v>69.8</v>
      </c>
      <c r="R30" s="3">
        <v>79</v>
      </c>
      <c r="S30" s="3">
        <v>149</v>
      </c>
      <c r="T30" s="3">
        <v>55</v>
      </c>
      <c r="U30" s="3">
        <v>47</v>
      </c>
      <c r="V30" s="3">
        <v>69</v>
      </c>
      <c r="W30" s="3">
        <f t="shared" si="0"/>
        <v>1033.4</v>
      </c>
      <c r="X30" s="3">
        <f t="shared" si="1"/>
        <v>857.722</v>
      </c>
      <c r="Y30" s="3">
        <v>26</v>
      </c>
      <c r="Z30" s="3">
        <v>23</v>
      </c>
      <c r="AA30" s="5">
        <f t="shared" si="2"/>
        <v>906.722</v>
      </c>
    </row>
    <row r="31" spans="1:31">
      <c r="A31" s="1" t="s">
        <v>1186</v>
      </c>
      <c r="B31" s="1" t="s">
        <v>26</v>
      </c>
      <c r="C31" s="1" t="s">
        <v>1187</v>
      </c>
      <c r="D31" s="1" t="s">
        <v>28</v>
      </c>
      <c r="E31" s="1" t="s">
        <v>1246</v>
      </c>
      <c r="F31" s="1" t="s">
        <v>1247</v>
      </c>
      <c r="G31" s="3">
        <v>64</v>
      </c>
      <c r="H31" s="3">
        <v>58</v>
      </c>
      <c r="I31" s="3">
        <v>39</v>
      </c>
      <c r="J31" s="3">
        <v>42</v>
      </c>
      <c r="K31" s="3">
        <v>49.8</v>
      </c>
      <c r="L31" s="3">
        <v>59</v>
      </c>
      <c r="M31" s="3">
        <v>69.8</v>
      </c>
      <c r="N31" s="3">
        <v>79</v>
      </c>
      <c r="O31" s="3">
        <v>49</v>
      </c>
      <c r="P31" s="3">
        <v>55</v>
      </c>
      <c r="Q31" s="3">
        <v>69.8</v>
      </c>
      <c r="R31" s="3">
        <v>79</v>
      </c>
      <c r="S31" s="3">
        <v>149</v>
      </c>
      <c r="T31" s="3">
        <v>55</v>
      </c>
      <c r="U31" s="3">
        <v>47</v>
      </c>
      <c r="V31" s="3">
        <v>69</v>
      </c>
      <c r="W31" s="3">
        <f t="shared" si="0"/>
        <v>1033.4</v>
      </c>
      <c r="X31" s="3">
        <f t="shared" si="1"/>
        <v>857.722</v>
      </c>
      <c r="Y31" s="3">
        <v>26</v>
      </c>
      <c r="Z31" s="3">
        <v>23</v>
      </c>
      <c r="AA31" s="5">
        <f t="shared" si="2"/>
        <v>906.722</v>
      </c>
    </row>
    <row r="32" spans="1:31">
      <c r="A32" s="1" t="s">
        <v>1186</v>
      </c>
      <c r="B32" s="1" t="s">
        <v>26</v>
      </c>
      <c r="C32" s="1" t="s">
        <v>1187</v>
      </c>
      <c r="D32" s="1" t="s">
        <v>28</v>
      </c>
      <c r="E32" s="1" t="s">
        <v>1248</v>
      </c>
      <c r="F32" s="1" t="s">
        <v>1249</v>
      </c>
      <c r="G32" s="3">
        <v>64</v>
      </c>
      <c r="H32" s="3">
        <v>58</v>
      </c>
      <c r="I32" s="3">
        <v>39</v>
      </c>
      <c r="J32" s="3">
        <v>42</v>
      </c>
      <c r="K32" s="3">
        <v>49.8</v>
      </c>
      <c r="L32" s="3">
        <v>59</v>
      </c>
      <c r="M32" s="3">
        <v>69.8</v>
      </c>
      <c r="N32" s="3">
        <v>79</v>
      </c>
      <c r="O32" s="3">
        <v>49</v>
      </c>
      <c r="P32" s="3">
        <v>55</v>
      </c>
      <c r="Q32" s="3">
        <v>69.8</v>
      </c>
      <c r="R32" s="3">
        <v>79</v>
      </c>
      <c r="S32" s="3">
        <v>149</v>
      </c>
      <c r="T32" s="3">
        <v>55</v>
      </c>
      <c r="U32" s="3">
        <v>47</v>
      </c>
      <c r="V32" s="3">
        <v>69</v>
      </c>
      <c r="W32" s="3">
        <f t="shared" si="0"/>
        <v>1033.4</v>
      </c>
      <c r="X32" s="3">
        <f t="shared" si="1"/>
        <v>857.722</v>
      </c>
      <c r="Y32" s="3">
        <v>26</v>
      </c>
      <c r="Z32" s="3">
        <v>23</v>
      </c>
      <c r="AA32" s="5">
        <f t="shared" si="2"/>
        <v>906.722</v>
      </c>
    </row>
    <row r="33" spans="1:31">
      <c r="A33" s="1" t="s">
        <v>1186</v>
      </c>
      <c r="B33" s="1" t="s">
        <v>26</v>
      </c>
      <c r="C33" s="1" t="s">
        <v>1187</v>
      </c>
      <c r="D33" s="1" t="s">
        <v>28</v>
      </c>
      <c r="E33" s="1" t="s">
        <v>1250</v>
      </c>
      <c r="F33" s="1" t="s">
        <v>1251</v>
      </c>
      <c r="G33" s="3">
        <v>64</v>
      </c>
      <c r="H33" s="3">
        <v>58</v>
      </c>
      <c r="I33" s="3">
        <v>39</v>
      </c>
      <c r="J33" s="3">
        <v>42</v>
      </c>
      <c r="K33" s="3">
        <v>49.8</v>
      </c>
      <c r="L33" s="3">
        <v>59</v>
      </c>
      <c r="M33" s="3">
        <v>69.8</v>
      </c>
      <c r="N33" s="3">
        <v>79</v>
      </c>
      <c r="O33" s="3">
        <v>49</v>
      </c>
      <c r="P33" s="3">
        <v>55</v>
      </c>
      <c r="Q33" s="3">
        <v>69.8</v>
      </c>
      <c r="R33" s="3">
        <v>79</v>
      </c>
      <c r="S33" s="3">
        <v>149</v>
      </c>
      <c r="T33" s="3">
        <v>55</v>
      </c>
      <c r="U33" s="3">
        <v>47</v>
      </c>
      <c r="V33" s="3">
        <v>69</v>
      </c>
      <c r="W33" s="3">
        <f t="shared" si="0"/>
        <v>1033.4</v>
      </c>
      <c r="X33" s="3">
        <f t="shared" si="1"/>
        <v>857.722</v>
      </c>
      <c r="Y33" s="3">
        <v>26</v>
      </c>
      <c r="Z33" s="3">
        <v>23</v>
      </c>
      <c r="AA33" s="5">
        <f t="shared" si="2"/>
        <v>906.722</v>
      </c>
    </row>
    <row r="34" spans="1:31">
      <c r="A34" s="1" t="s">
        <v>1186</v>
      </c>
      <c r="B34" s="1" t="s">
        <v>26</v>
      </c>
      <c r="C34" s="1" t="s">
        <v>1187</v>
      </c>
      <c r="D34" s="1" t="s">
        <v>28</v>
      </c>
      <c r="E34" s="1" t="s">
        <v>1252</v>
      </c>
      <c r="F34" s="1" t="s">
        <v>1253</v>
      </c>
      <c r="G34" s="3">
        <v>64</v>
      </c>
      <c r="H34" s="3">
        <v>58</v>
      </c>
      <c r="I34" s="3">
        <v>39</v>
      </c>
      <c r="J34" s="3">
        <v>42</v>
      </c>
      <c r="K34" s="3">
        <v>49.8</v>
      </c>
      <c r="L34" s="3">
        <v>59</v>
      </c>
      <c r="M34" s="3">
        <v>69.8</v>
      </c>
      <c r="N34" s="3">
        <v>79</v>
      </c>
      <c r="O34" s="3">
        <v>49</v>
      </c>
      <c r="P34" s="3">
        <v>55</v>
      </c>
      <c r="Q34" s="3">
        <v>69.8</v>
      </c>
      <c r="R34" s="3">
        <v>79</v>
      </c>
      <c r="S34" s="3">
        <v>149</v>
      </c>
      <c r="T34" s="3">
        <v>55</v>
      </c>
      <c r="U34" s="3">
        <v>47</v>
      </c>
      <c r="V34" s="3">
        <v>69</v>
      </c>
      <c r="W34" s="3">
        <f t="shared" si="0"/>
        <v>1033.4</v>
      </c>
      <c r="X34" s="3">
        <f t="shared" si="1"/>
        <v>857.722</v>
      </c>
      <c r="Y34" s="3">
        <v>26</v>
      </c>
      <c r="Z34" s="3">
        <v>23</v>
      </c>
      <c r="AA34" s="5">
        <f t="shared" si="2"/>
        <v>906.722</v>
      </c>
    </row>
    <row r="35" spans="1:31">
      <c r="A35" s="1" t="s">
        <v>1186</v>
      </c>
      <c r="B35" s="1" t="s">
        <v>26</v>
      </c>
      <c r="C35" s="1" t="s">
        <v>1187</v>
      </c>
      <c r="D35" s="1" t="s">
        <v>28</v>
      </c>
      <c r="E35" s="1" t="s">
        <v>1254</v>
      </c>
      <c r="F35" s="1" t="s">
        <v>1255</v>
      </c>
      <c r="G35" s="3"/>
      <c r="H35" s="3"/>
      <c r="I35" s="3"/>
      <c r="J35" s="3">
        <v>42</v>
      </c>
      <c r="K35" s="3">
        <v>49.8</v>
      </c>
      <c r="L35" s="3">
        <v>59</v>
      </c>
      <c r="M35" s="3">
        <v>69.8</v>
      </c>
      <c r="N35" s="3">
        <v>79</v>
      </c>
      <c r="O35" s="3">
        <v>49</v>
      </c>
      <c r="P35" s="3">
        <v>55</v>
      </c>
      <c r="Q35" s="3">
        <v>69.8</v>
      </c>
      <c r="R35" s="3">
        <v>79</v>
      </c>
      <c r="S35" s="3">
        <v>149</v>
      </c>
      <c r="T35" s="3">
        <v>55</v>
      </c>
      <c r="U35" s="3">
        <v>47</v>
      </c>
      <c r="V35" s="3">
        <v>69</v>
      </c>
      <c r="W35" s="3">
        <f t="shared" si="0"/>
        <v>872.4</v>
      </c>
      <c r="X35" s="3">
        <f t="shared" si="1"/>
        <v>724.092</v>
      </c>
      <c r="Y35" s="3">
        <v>26</v>
      </c>
      <c r="Z35" s="3">
        <v>23</v>
      </c>
      <c r="AA35" s="5">
        <f t="shared" si="2"/>
        <v>773.092</v>
      </c>
      <c r="AB35" s="3">
        <v>62.25</v>
      </c>
      <c r="AE35" s="5">
        <f>AA35+AB35</f>
        <v>835.342</v>
      </c>
    </row>
  </sheetData>
  <pageMargins left="0.75" right="0.75" top="1" bottom="1" header="0.5" footer="0.5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97"/>
  <sheetViews>
    <sheetView workbookViewId="0">
      <pane ySplit="1" topLeftCell="A95" activePane="bottomLeft" state="frozen"/>
      <selection/>
      <selection pane="bottomLeft" activeCell="AB110" sqref="AB110"/>
    </sheetView>
  </sheetViews>
  <sheetFormatPr defaultColWidth="9" defaultRowHeight="13.5"/>
  <cols>
    <col min="1" max="1" width="22.125" customWidth="1"/>
    <col min="3" max="3" width="21.375" customWidth="1"/>
    <col min="7" max="19" width="4.25" style="6" customWidth="1"/>
    <col min="20" max="20" width="5.75" style="6" customWidth="1"/>
    <col min="21" max="21" width="7.5" style="6" customWidth="1"/>
    <col min="22" max="23" width="4.25" style="6" customWidth="1"/>
    <col min="24" max="24" width="7.5" style="9" customWidth="1"/>
    <col min="25" max="25" width="5.75" customWidth="1"/>
    <col min="26" max="26" width="7.5" style="14" customWidth="1"/>
  </cols>
  <sheetData>
    <row r="1" ht="213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12382</v>
      </c>
      <c r="H1" s="3" t="s">
        <v>12383</v>
      </c>
      <c r="I1" s="3" t="s">
        <v>14791</v>
      </c>
      <c r="J1" s="3" t="s">
        <v>14792</v>
      </c>
      <c r="K1" s="3" t="s">
        <v>14793</v>
      </c>
      <c r="L1" s="3" t="s">
        <v>14794</v>
      </c>
      <c r="M1" s="3" t="s">
        <v>14795</v>
      </c>
      <c r="N1" s="3" t="s">
        <v>12385</v>
      </c>
      <c r="O1" s="3" t="s">
        <v>12381</v>
      </c>
      <c r="P1" s="3" t="s">
        <v>12386</v>
      </c>
      <c r="Q1" s="3" t="s">
        <v>14796</v>
      </c>
      <c r="R1" s="3" t="s">
        <v>14797</v>
      </c>
      <c r="S1" s="3" t="s">
        <v>14798</v>
      </c>
      <c r="T1" s="3" t="s">
        <v>17</v>
      </c>
      <c r="U1" s="3" t="s">
        <v>18</v>
      </c>
      <c r="V1" s="3" t="s">
        <v>238</v>
      </c>
      <c r="W1" s="3" t="s">
        <v>8757</v>
      </c>
      <c r="X1" s="8" t="s">
        <v>24</v>
      </c>
      <c r="Y1" s="3" t="s">
        <v>12390</v>
      </c>
      <c r="Z1" s="8" t="s">
        <v>241</v>
      </c>
    </row>
    <row r="2" spans="1:26">
      <c r="A2" s="1" t="s">
        <v>1186</v>
      </c>
      <c r="B2" s="1" t="s">
        <v>12391</v>
      </c>
      <c r="C2" s="1" t="s">
        <v>14799</v>
      </c>
      <c r="D2" s="1" t="s">
        <v>28</v>
      </c>
      <c r="E2" s="1" t="s">
        <v>14800</v>
      </c>
      <c r="F2" s="1" t="s">
        <v>14801</v>
      </c>
      <c r="G2" s="3">
        <v>39.8</v>
      </c>
      <c r="H2" s="3">
        <v>39.8</v>
      </c>
      <c r="I2" s="3">
        <v>59.9</v>
      </c>
      <c r="J2" s="3">
        <v>49.5</v>
      </c>
      <c r="K2" s="3">
        <v>49</v>
      </c>
      <c r="L2" s="3">
        <v>59</v>
      </c>
      <c r="M2" s="3">
        <v>59.8</v>
      </c>
      <c r="N2" s="3">
        <v>49.8</v>
      </c>
      <c r="O2" s="3">
        <v>56</v>
      </c>
      <c r="P2" s="3">
        <v>46.5</v>
      </c>
      <c r="Q2" s="3">
        <v>58.8</v>
      </c>
      <c r="R2" s="3">
        <v>69.8</v>
      </c>
      <c r="S2" s="3">
        <v>99.8</v>
      </c>
      <c r="T2" s="3">
        <f>SUM(G2:S2)</f>
        <v>737.5</v>
      </c>
      <c r="U2" s="3">
        <f>T2*0.83</f>
        <v>612.125</v>
      </c>
      <c r="V2" s="3">
        <v>23</v>
      </c>
      <c r="W2" s="3">
        <v>25</v>
      </c>
      <c r="X2" s="8">
        <f>U2+V2+W2</f>
        <v>660.125</v>
      </c>
    </row>
    <row r="3" spans="1:26">
      <c r="A3" s="1" t="s">
        <v>1186</v>
      </c>
      <c r="B3" s="1" t="s">
        <v>12391</v>
      </c>
      <c r="C3" s="1" t="s">
        <v>14799</v>
      </c>
      <c r="D3" s="1" t="s">
        <v>28</v>
      </c>
      <c r="E3" s="1" t="s">
        <v>14802</v>
      </c>
      <c r="F3" s="1" t="s">
        <v>14803</v>
      </c>
      <c r="G3" s="3">
        <v>39.8</v>
      </c>
      <c r="H3" s="3">
        <v>39.8</v>
      </c>
      <c r="I3" s="3">
        <v>59.9</v>
      </c>
      <c r="J3" s="3">
        <v>49.5</v>
      </c>
      <c r="K3" s="3">
        <v>49</v>
      </c>
      <c r="L3" s="3">
        <v>59</v>
      </c>
      <c r="M3" s="3">
        <v>59.8</v>
      </c>
      <c r="N3" s="3">
        <v>49.8</v>
      </c>
      <c r="O3" s="3">
        <v>56</v>
      </c>
      <c r="P3" s="3">
        <v>46.5</v>
      </c>
      <c r="Q3" s="3">
        <v>58.8</v>
      </c>
      <c r="R3" s="3">
        <v>69.8</v>
      </c>
      <c r="S3" s="3">
        <v>99.8</v>
      </c>
      <c r="T3" s="3">
        <f t="shared" ref="T3:T34" si="0">SUM(G3:S3)</f>
        <v>737.5</v>
      </c>
      <c r="U3" s="3">
        <f t="shared" ref="U3:U34" si="1">T3*0.83</f>
        <v>612.125</v>
      </c>
      <c r="V3" s="3">
        <v>23</v>
      </c>
      <c r="W3" s="3">
        <v>25</v>
      </c>
      <c r="X3" s="8">
        <f t="shared" ref="X3:X34" si="2">U3+V3+W3</f>
        <v>660.125</v>
      </c>
    </row>
    <row r="4" spans="1:26">
      <c r="A4" s="1" t="s">
        <v>1186</v>
      </c>
      <c r="B4" s="1" t="s">
        <v>12391</v>
      </c>
      <c r="C4" s="1" t="s">
        <v>14799</v>
      </c>
      <c r="D4" s="1" t="s">
        <v>28</v>
      </c>
      <c r="E4" s="1" t="s">
        <v>14804</v>
      </c>
      <c r="F4" s="1" t="s">
        <v>14805</v>
      </c>
      <c r="G4" s="3">
        <v>39.8</v>
      </c>
      <c r="H4" s="3">
        <v>39.8</v>
      </c>
      <c r="I4" s="3">
        <v>59.9</v>
      </c>
      <c r="J4" s="3">
        <v>49.5</v>
      </c>
      <c r="K4" s="3">
        <v>49</v>
      </c>
      <c r="L4" s="3">
        <v>59</v>
      </c>
      <c r="M4" s="3">
        <v>59.8</v>
      </c>
      <c r="N4" s="3">
        <v>49.8</v>
      </c>
      <c r="O4" s="3">
        <v>56</v>
      </c>
      <c r="P4" s="3">
        <v>46.5</v>
      </c>
      <c r="Q4" s="3">
        <v>58.8</v>
      </c>
      <c r="R4" s="3">
        <v>69.8</v>
      </c>
      <c r="S4" s="3">
        <v>99.8</v>
      </c>
      <c r="T4" s="3">
        <f t="shared" si="0"/>
        <v>737.5</v>
      </c>
      <c r="U4" s="3">
        <f t="shared" si="1"/>
        <v>612.125</v>
      </c>
      <c r="V4" s="3">
        <v>23</v>
      </c>
      <c r="W4" s="3">
        <v>25</v>
      </c>
      <c r="X4" s="8">
        <f t="shared" si="2"/>
        <v>660.125</v>
      </c>
    </row>
    <row r="5" spans="1:26">
      <c r="A5" s="1" t="s">
        <v>1186</v>
      </c>
      <c r="B5" s="1" t="s">
        <v>12391</v>
      </c>
      <c r="C5" s="1" t="s">
        <v>14799</v>
      </c>
      <c r="D5" s="1" t="s">
        <v>28</v>
      </c>
      <c r="E5" s="1" t="s">
        <v>14806</v>
      </c>
      <c r="F5" s="1" t="s">
        <v>14807</v>
      </c>
      <c r="G5" s="3">
        <v>39.8</v>
      </c>
      <c r="H5" s="3">
        <v>39.8</v>
      </c>
      <c r="I5" s="3">
        <v>59.9</v>
      </c>
      <c r="J5" s="3">
        <v>49.5</v>
      </c>
      <c r="K5" s="3">
        <v>49</v>
      </c>
      <c r="L5" s="3">
        <v>59</v>
      </c>
      <c r="M5" s="3">
        <v>59.8</v>
      </c>
      <c r="N5" s="3">
        <v>49.8</v>
      </c>
      <c r="O5" s="3">
        <v>56</v>
      </c>
      <c r="P5" s="3">
        <v>46.5</v>
      </c>
      <c r="Q5" s="3">
        <v>58.8</v>
      </c>
      <c r="R5" s="3">
        <v>69.8</v>
      </c>
      <c r="S5" s="3">
        <v>99.8</v>
      </c>
      <c r="T5" s="3">
        <f t="shared" si="0"/>
        <v>737.5</v>
      </c>
      <c r="U5" s="3">
        <f t="shared" si="1"/>
        <v>612.125</v>
      </c>
      <c r="V5" s="3">
        <v>23</v>
      </c>
      <c r="W5" s="3">
        <v>25</v>
      </c>
      <c r="X5" s="8">
        <f t="shared" si="2"/>
        <v>660.125</v>
      </c>
    </row>
    <row r="6" spans="1:26">
      <c r="A6" s="1" t="s">
        <v>1186</v>
      </c>
      <c r="B6" s="1" t="s">
        <v>12391</v>
      </c>
      <c r="C6" s="1" t="s">
        <v>14799</v>
      </c>
      <c r="D6" s="1" t="s">
        <v>28</v>
      </c>
      <c r="E6" s="1" t="s">
        <v>14808</v>
      </c>
      <c r="F6" s="1" t="s">
        <v>14809</v>
      </c>
      <c r="G6" s="3">
        <v>39.8</v>
      </c>
      <c r="H6" s="3">
        <v>39.8</v>
      </c>
      <c r="I6" s="3">
        <v>59.9</v>
      </c>
      <c r="J6" s="3">
        <v>49.5</v>
      </c>
      <c r="K6" s="3">
        <v>49</v>
      </c>
      <c r="L6" s="3">
        <v>59</v>
      </c>
      <c r="M6" s="3">
        <v>59.8</v>
      </c>
      <c r="N6" s="3">
        <v>49.8</v>
      </c>
      <c r="O6" s="3">
        <v>56</v>
      </c>
      <c r="P6" s="3">
        <v>46.5</v>
      </c>
      <c r="Q6" s="3">
        <v>58.8</v>
      </c>
      <c r="R6" s="3">
        <v>69.8</v>
      </c>
      <c r="S6" s="3">
        <v>99.8</v>
      </c>
      <c r="T6" s="3">
        <f t="shared" si="0"/>
        <v>737.5</v>
      </c>
      <c r="U6" s="3">
        <f t="shared" si="1"/>
        <v>612.125</v>
      </c>
      <c r="V6" s="3">
        <v>23</v>
      </c>
      <c r="W6" s="3">
        <v>25</v>
      </c>
      <c r="X6" s="8">
        <f t="shared" si="2"/>
        <v>660.125</v>
      </c>
    </row>
    <row r="7" spans="1:26">
      <c r="A7" s="1" t="s">
        <v>1186</v>
      </c>
      <c r="B7" s="1" t="s">
        <v>12391</v>
      </c>
      <c r="C7" s="1" t="s">
        <v>14799</v>
      </c>
      <c r="D7" s="1" t="s">
        <v>28</v>
      </c>
      <c r="E7" s="1" t="s">
        <v>14810</v>
      </c>
      <c r="F7" s="1" t="s">
        <v>14811</v>
      </c>
      <c r="G7" s="3">
        <v>39.8</v>
      </c>
      <c r="H7" s="3">
        <v>39.8</v>
      </c>
      <c r="I7" s="3">
        <v>59.9</v>
      </c>
      <c r="J7" s="3">
        <v>49.5</v>
      </c>
      <c r="K7" s="3">
        <v>49</v>
      </c>
      <c r="L7" s="3">
        <v>59</v>
      </c>
      <c r="M7" s="3">
        <v>59.8</v>
      </c>
      <c r="N7" s="3">
        <v>49.8</v>
      </c>
      <c r="O7" s="3">
        <v>56</v>
      </c>
      <c r="P7" s="3">
        <v>46.5</v>
      </c>
      <c r="Q7" s="3">
        <v>58.8</v>
      </c>
      <c r="R7" s="3">
        <v>69.8</v>
      </c>
      <c r="S7" s="3">
        <v>99.8</v>
      </c>
      <c r="T7" s="3">
        <f t="shared" si="0"/>
        <v>737.5</v>
      </c>
      <c r="U7" s="3">
        <f t="shared" si="1"/>
        <v>612.125</v>
      </c>
      <c r="V7" s="3">
        <v>23</v>
      </c>
      <c r="W7" s="3">
        <v>25</v>
      </c>
      <c r="X7" s="8">
        <f t="shared" si="2"/>
        <v>660.125</v>
      </c>
    </row>
    <row r="8" spans="1:26">
      <c r="A8" s="1" t="s">
        <v>1186</v>
      </c>
      <c r="B8" s="1" t="s">
        <v>12391</v>
      </c>
      <c r="C8" s="1" t="s">
        <v>14799</v>
      </c>
      <c r="D8" s="1" t="s">
        <v>28</v>
      </c>
      <c r="E8" s="1" t="s">
        <v>14812</v>
      </c>
      <c r="F8" s="1" t="s">
        <v>14813</v>
      </c>
      <c r="G8" s="3">
        <v>39.8</v>
      </c>
      <c r="H8" s="3">
        <v>39.8</v>
      </c>
      <c r="I8" s="3">
        <v>59.9</v>
      </c>
      <c r="J8" s="3">
        <v>49.5</v>
      </c>
      <c r="K8" s="3">
        <v>49</v>
      </c>
      <c r="L8" s="3">
        <v>59</v>
      </c>
      <c r="M8" s="3">
        <v>59.8</v>
      </c>
      <c r="N8" s="3">
        <v>49.8</v>
      </c>
      <c r="O8" s="3">
        <v>56</v>
      </c>
      <c r="P8" s="3">
        <v>46.5</v>
      </c>
      <c r="Q8" s="3">
        <v>58.8</v>
      </c>
      <c r="R8" s="3">
        <v>69.8</v>
      </c>
      <c r="S8" s="3">
        <v>99.8</v>
      </c>
      <c r="T8" s="3">
        <f t="shared" si="0"/>
        <v>737.5</v>
      </c>
      <c r="U8" s="3">
        <f t="shared" si="1"/>
        <v>612.125</v>
      </c>
      <c r="V8" s="3">
        <v>23</v>
      </c>
      <c r="W8" s="3">
        <v>25</v>
      </c>
      <c r="X8" s="8">
        <f t="shared" si="2"/>
        <v>660.125</v>
      </c>
    </row>
    <row r="9" spans="1:26">
      <c r="A9" s="1" t="s">
        <v>1186</v>
      </c>
      <c r="B9" s="1" t="s">
        <v>12391</v>
      </c>
      <c r="C9" s="1" t="s">
        <v>14799</v>
      </c>
      <c r="D9" s="1" t="s">
        <v>28</v>
      </c>
      <c r="E9" s="1" t="s">
        <v>14814</v>
      </c>
      <c r="F9" s="1" t="s">
        <v>14815</v>
      </c>
      <c r="G9" s="3">
        <v>39.8</v>
      </c>
      <c r="H9" s="3">
        <v>39.8</v>
      </c>
      <c r="I9" s="3">
        <v>59.9</v>
      </c>
      <c r="J9" s="3">
        <v>49.5</v>
      </c>
      <c r="K9" s="3">
        <v>49</v>
      </c>
      <c r="L9" s="3">
        <v>59</v>
      </c>
      <c r="M9" s="3">
        <v>59.8</v>
      </c>
      <c r="N9" s="3">
        <v>49.8</v>
      </c>
      <c r="O9" s="3">
        <v>56</v>
      </c>
      <c r="P9" s="3">
        <v>46.5</v>
      </c>
      <c r="Q9" s="3">
        <v>58.8</v>
      </c>
      <c r="R9" s="3">
        <v>69.8</v>
      </c>
      <c r="S9" s="3">
        <v>99.8</v>
      </c>
      <c r="T9" s="3">
        <f t="shared" si="0"/>
        <v>737.5</v>
      </c>
      <c r="U9" s="3">
        <f t="shared" si="1"/>
        <v>612.125</v>
      </c>
      <c r="V9" s="3">
        <v>23</v>
      </c>
      <c r="W9" s="3">
        <v>25</v>
      </c>
      <c r="X9" s="8">
        <f t="shared" si="2"/>
        <v>660.125</v>
      </c>
    </row>
    <row r="10" spans="1:26">
      <c r="A10" s="1" t="s">
        <v>1186</v>
      </c>
      <c r="B10" s="1" t="s">
        <v>12391</v>
      </c>
      <c r="C10" s="1" t="s">
        <v>14799</v>
      </c>
      <c r="D10" s="1" t="s">
        <v>28</v>
      </c>
      <c r="E10" s="1" t="s">
        <v>14816</v>
      </c>
      <c r="F10" s="1" t="s">
        <v>14817</v>
      </c>
      <c r="G10" s="3">
        <v>39.8</v>
      </c>
      <c r="H10" s="3">
        <v>39.8</v>
      </c>
      <c r="I10" s="3">
        <v>59.9</v>
      </c>
      <c r="J10" s="3">
        <v>49.5</v>
      </c>
      <c r="K10" s="3">
        <v>49</v>
      </c>
      <c r="L10" s="3">
        <v>59</v>
      </c>
      <c r="M10" s="3">
        <v>59.8</v>
      </c>
      <c r="N10" s="3">
        <v>49.8</v>
      </c>
      <c r="O10" s="3">
        <v>56</v>
      </c>
      <c r="P10" s="3">
        <v>46.5</v>
      </c>
      <c r="Q10" s="3">
        <v>58.8</v>
      </c>
      <c r="R10" s="3">
        <v>69.8</v>
      </c>
      <c r="S10" s="3">
        <v>99.8</v>
      </c>
      <c r="T10" s="3">
        <f t="shared" si="0"/>
        <v>737.5</v>
      </c>
      <c r="U10" s="3">
        <f t="shared" si="1"/>
        <v>612.125</v>
      </c>
      <c r="V10" s="3">
        <v>23</v>
      </c>
      <c r="W10" s="3">
        <v>25</v>
      </c>
      <c r="X10" s="8">
        <f t="shared" si="2"/>
        <v>660.125</v>
      </c>
    </row>
    <row r="11" spans="1:26">
      <c r="A11" s="1" t="s">
        <v>1186</v>
      </c>
      <c r="B11" s="1" t="s">
        <v>12391</v>
      </c>
      <c r="C11" s="1" t="s">
        <v>14799</v>
      </c>
      <c r="D11" s="1" t="s">
        <v>28</v>
      </c>
      <c r="E11" s="1" t="s">
        <v>14818</v>
      </c>
      <c r="F11" s="1" t="s">
        <v>14819</v>
      </c>
      <c r="G11" s="3">
        <v>39.8</v>
      </c>
      <c r="H11" s="3">
        <v>39.8</v>
      </c>
      <c r="I11" s="3">
        <v>59.9</v>
      </c>
      <c r="J11" s="3">
        <v>49.5</v>
      </c>
      <c r="K11" s="3">
        <v>49</v>
      </c>
      <c r="L11" s="3">
        <v>59</v>
      </c>
      <c r="M11" s="3">
        <v>59.8</v>
      </c>
      <c r="N11" s="3">
        <v>49.8</v>
      </c>
      <c r="O11" s="3">
        <v>56</v>
      </c>
      <c r="P11" s="3">
        <v>46.5</v>
      </c>
      <c r="Q11" s="3">
        <v>58.8</v>
      </c>
      <c r="R11" s="3">
        <v>69.8</v>
      </c>
      <c r="S11" s="3">
        <v>99.8</v>
      </c>
      <c r="T11" s="3">
        <f t="shared" si="0"/>
        <v>737.5</v>
      </c>
      <c r="U11" s="3">
        <f t="shared" si="1"/>
        <v>612.125</v>
      </c>
      <c r="V11" s="3">
        <v>23</v>
      </c>
      <c r="W11" s="3">
        <v>25</v>
      </c>
      <c r="X11" s="8">
        <f t="shared" si="2"/>
        <v>660.125</v>
      </c>
    </row>
    <row r="12" spans="1:26">
      <c r="A12" s="1" t="s">
        <v>1186</v>
      </c>
      <c r="B12" s="1" t="s">
        <v>12391</v>
      </c>
      <c r="C12" s="1" t="s">
        <v>14799</v>
      </c>
      <c r="D12" s="1" t="s">
        <v>28</v>
      </c>
      <c r="E12" s="1" t="s">
        <v>14820</v>
      </c>
      <c r="F12" s="1" t="s">
        <v>14821</v>
      </c>
      <c r="G12" s="3">
        <v>39.8</v>
      </c>
      <c r="H12" s="3">
        <v>39.8</v>
      </c>
      <c r="I12" s="3">
        <v>59.9</v>
      </c>
      <c r="J12" s="3">
        <v>49.5</v>
      </c>
      <c r="K12" s="3">
        <v>49</v>
      </c>
      <c r="L12" s="3">
        <v>59</v>
      </c>
      <c r="M12" s="3">
        <v>59.8</v>
      </c>
      <c r="N12" s="3">
        <v>49.8</v>
      </c>
      <c r="O12" s="3">
        <v>56</v>
      </c>
      <c r="P12" s="3">
        <v>46.5</v>
      </c>
      <c r="Q12" s="3">
        <v>58.8</v>
      </c>
      <c r="R12" s="3">
        <v>69.8</v>
      </c>
      <c r="S12" s="3">
        <v>99.8</v>
      </c>
      <c r="T12" s="3">
        <f t="shared" si="0"/>
        <v>737.5</v>
      </c>
      <c r="U12" s="3">
        <f t="shared" si="1"/>
        <v>612.125</v>
      </c>
      <c r="V12" s="3">
        <v>23</v>
      </c>
      <c r="W12" s="3">
        <v>25</v>
      </c>
      <c r="X12" s="8">
        <f t="shared" si="2"/>
        <v>660.125</v>
      </c>
    </row>
    <row r="13" spans="1:26">
      <c r="A13" s="1" t="s">
        <v>1186</v>
      </c>
      <c r="B13" s="1" t="s">
        <v>12391</v>
      </c>
      <c r="C13" s="1" t="s">
        <v>14799</v>
      </c>
      <c r="D13" s="1" t="s">
        <v>28</v>
      </c>
      <c r="E13" s="1" t="s">
        <v>14822</v>
      </c>
      <c r="F13" s="1" t="s">
        <v>14823</v>
      </c>
      <c r="G13" s="3">
        <v>39.8</v>
      </c>
      <c r="H13" s="3">
        <v>39.8</v>
      </c>
      <c r="I13" s="3">
        <v>59.9</v>
      </c>
      <c r="J13" s="3">
        <v>49.5</v>
      </c>
      <c r="K13" s="3">
        <v>49</v>
      </c>
      <c r="L13" s="3">
        <v>59</v>
      </c>
      <c r="M13" s="3">
        <v>59.8</v>
      </c>
      <c r="N13" s="3">
        <v>49.8</v>
      </c>
      <c r="O13" s="3">
        <v>56</v>
      </c>
      <c r="P13" s="3">
        <v>46.5</v>
      </c>
      <c r="Q13" s="3">
        <v>58.8</v>
      </c>
      <c r="R13" s="3">
        <v>69.8</v>
      </c>
      <c r="S13" s="3">
        <v>99.8</v>
      </c>
      <c r="T13" s="3">
        <f t="shared" si="0"/>
        <v>737.5</v>
      </c>
      <c r="U13" s="3">
        <f t="shared" si="1"/>
        <v>612.125</v>
      </c>
      <c r="V13" s="3">
        <v>23</v>
      </c>
      <c r="W13" s="3">
        <v>25</v>
      </c>
      <c r="X13" s="8">
        <f t="shared" si="2"/>
        <v>660.125</v>
      </c>
    </row>
    <row r="14" spans="1:26">
      <c r="A14" s="1" t="s">
        <v>1186</v>
      </c>
      <c r="B14" s="1" t="s">
        <v>12391</v>
      </c>
      <c r="C14" s="1" t="s">
        <v>14799</v>
      </c>
      <c r="D14" s="1" t="s">
        <v>28</v>
      </c>
      <c r="E14" s="1" t="s">
        <v>14824</v>
      </c>
      <c r="F14" s="1" t="s">
        <v>14825</v>
      </c>
      <c r="G14" s="3">
        <v>39.8</v>
      </c>
      <c r="H14" s="3">
        <v>39.8</v>
      </c>
      <c r="I14" s="3">
        <v>59.9</v>
      </c>
      <c r="J14" s="3">
        <v>49.5</v>
      </c>
      <c r="K14" s="3">
        <v>49</v>
      </c>
      <c r="L14" s="3">
        <v>59</v>
      </c>
      <c r="M14" s="3">
        <v>59.8</v>
      </c>
      <c r="N14" s="3">
        <v>49.8</v>
      </c>
      <c r="O14" s="3">
        <v>56</v>
      </c>
      <c r="P14" s="3">
        <v>46.5</v>
      </c>
      <c r="Q14" s="3">
        <v>58.8</v>
      </c>
      <c r="R14" s="3">
        <v>69.8</v>
      </c>
      <c r="S14" s="3">
        <v>99.8</v>
      </c>
      <c r="T14" s="3">
        <f t="shared" si="0"/>
        <v>737.5</v>
      </c>
      <c r="U14" s="3">
        <f t="shared" si="1"/>
        <v>612.125</v>
      </c>
      <c r="V14" s="3">
        <v>23</v>
      </c>
      <c r="W14" s="3">
        <v>25</v>
      </c>
      <c r="X14" s="8">
        <f t="shared" si="2"/>
        <v>660.125</v>
      </c>
    </row>
    <row r="15" spans="1:26">
      <c r="A15" s="1" t="s">
        <v>1186</v>
      </c>
      <c r="B15" s="1" t="s">
        <v>12391</v>
      </c>
      <c r="C15" s="1" t="s">
        <v>14799</v>
      </c>
      <c r="D15" s="1" t="s">
        <v>28</v>
      </c>
      <c r="E15" s="1" t="s">
        <v>14826</v>
      </c>
      <c r="F15" s="1" t="s">
        <v>14827</v>
      </c>
      <c r="G15" s="3">
        <v>39.8</v>
      </c>
      <c r="H15" s="3">
        <v>39.8</v>
      </c>
      <c r="I15" s="3">
        <v>59.9</v>
      </c>
      <c r="J15" s="3">
        <v>49.5</v>
      </c>
      <c r="K15" s="3">
        <v>49</v>
      </c>
      <c r="L15" s="3">
        <v>59</v>
      </c>
      <c r="M15" s="3">
        <v>59.8</v>
      </c>
      <c r="N15" s="3">
        <v>49.8</v>
      </c>
      <c r="O15" s="3">
        <v>56</v>
      </c>
      <c r="P15" s="3">
        <v>46.5</v>
      </c>
      <c r="Q15" s="3">
        <v>58.8</v>
      </c>
      <c r="R15" s="3">
        <v>69.8</v>
      </c>
      <c r="S15" s="3">
        <v>99.8</v>
      </c>
      <c r="T15" s="3">
        <f t="shared" si="0"/>
        <v>737.5</v>
      </c>
      <c r="U15" s="3">
        <f t="shared" si="1"/>
        <v>612.125</v>
      </c>
      <c r="V15" s="3">
        <v>23</v>
      </c>
      <c r="W15" s="3">
        <v>25</v>
      </c>
      <c r="X15" s="8">
        <f t="shared" si="2"/>
        <v>660.125</v>
      </c>
    </row>
    <row r="16" spans="1:26">
      <c r="A16" s="1" t="s">
        <v>1186</v>
      </c>
      <c r="B16" s="1" t="s">
        <v>12391</v>
      </c>
      <c r="C16" s="1" t="s">
        <v>14799</v>
      </c>
      <c r="D16" s="1" t="s">
        <v>28</v>
      </c>
      <c r="E16" s="1" t="s">
        <v>14828</v>
      </c>
      <c r="F16" s="1" t="s">
        <v>14829</v>
      </c>
      <c r="G16" s="3">
        <v>39.8</v>
      </c>
      <c r="H16" s="3">
        <v>39.8</v>
      </c>
      <c r="I16" s="3">
        <v>59.9</v>
      </c>
      <c r="J16" s="3">
        <v>49.5</v>
      </c>
      <c r="K16" s="3">
        <v>49</v>
      </c>
      <c r="L16" s="3">
        <v>59</v>
      </c>
      <c r="M16" s="3">
        <v>59.8</v>
      </c>
      <c r="N16" s="3">
        <v>49.8</v>
      </c>
      <c r="O16" s="3">
        <v>56</v>
      </c>
      <c r="P16" s="3">
        <v>46.5</v>
      </c>
      <c r="Q16" s="3">
        <v>58.8</v>
      </c>
      <c r="R16" s="3">
        <v>69.8</v>
      </c>
      <c r="S16" s="3">
        <v>99.8</v>
      </c>
      <c r="T16" s="3">
        <f t="shared" si="0"/>
        <v>737.5</v>
      </c>
      <c r="U16" s="3">
        <f t="shared" si="1"/>
        <v>612.125</v>
      </c>
      <c r="V16" s="3">
        <v>23</v>
      </c>
      <c r="W16" s="3">
        <v>25</v>
      </c>
      <c r="X16" s="8">
        <f t="shared" si="2"/>
        <v>660.125</v>
      </c>
    </row>
    <row r="17" spans="1:26">
      <c r="A17" s="1" t="s">
        <v>1186</v>
      </c>
      <c r="B17" s="1" t="s">
        <v>12391</v>
      </c>
      <c r="C17" s="1" t="s">
        <v>14799</v>
      </c>
      <c r="D17" s="1" t="s">
        <v>28</v>
      </c>
      <c r="E17" s="1" t="s">
        <v>14830</v>
      </c>
      <c r="F17" s="1" t="s">
        <v>14831</v>
      </c>
      <c r="G17" s="3">
        <v>39.8</v>
      </c>
      <c r="H17" s="3">
        <v>39.8</v>
      </c>
      <c r="I17" s="3">
        <v>59.9</v>
      </c>
      <c r="J17" s="3">
        <v>49.5</v>
      </c>
      <c r="K17" s="3">
        <v>49</v>
      </c>
      <c r="L17" s="3">
        <v>59</v>
      </c>
      <c r="M17" s="3">
        <v>59.8</v>
      </c>
      <c r="N17" s="3">
        <v>49.8</v>
      </c>
      <c r="O17" s="3">
        <v>56</v>
      </c>
      <c r="P17" s="3">
        <v>46.5</v>
      </c>
      <c r="Q17" s="3">
        <v>58.8</v>
      </c>
      <c r="R17" s="3">
        <v>69.8</v>
      </c>
      <c r="S17" s="3">
        <v>99.8</v>
      </c>
      <c r="T17" s="3">
        <f t="shared" si="0"/>
        <v>737.5</v>
      </c>
      <c r="U17" s="3">
        <f t="shared" si="1"/>
        <v>612.125</v>
      </c>
      <c r="V17" s="3">
        <v>23</v>
      </c>
      <c r="W17" s="3">
        <v>25</v>
      </c>
      <c r="X17" s="8">
        <f t="shared" si="2"/>
        <v>660.125</v>
      </c>
    </row>
    <row r="18" spans="1:26">
      <c r="A18" s="1" t="s">
        <v>1186</v>
      </c>
      <c r="B18" s="1" t="s">
        <v>12391</v>
      </c>
      <c r="C18" s="1" t="s">
        <v>14799</v>
      </c>
      <c r="D18" s="1" t="s">
        <v>28</v>
      </c>
      <c r="E18" s="1" t="s">
        <v>14832</v>
      </c>
      <c r="F18" s="1" t="s">
        <v>14833</v>
      </c>
      <c r="G18" s="3">
        <v>39.8</v>
      </c>
      <c r="H18" s="3">
        <v>39.8</v>
      </c>
      <c r="I18" s="3">
        <v>59.9</v>
      </c>
      <c r="J18" s="3">
        <v>49.5</v>
      </c>
      <c r="K18" s="3">
        <v>49</v>
      </c>
      <c r="L18" s="3">
        <v>59</v>
      </c>
      <c r="M18" s="3">
        <v>59.8</v>
      </c>
      <c r="N18" s="3">
        <v>49.8</v>
      </c>
      <c r="O18" s="3">
        <v>56</v>
      </c>
      <c r="P18" s="3">
        <v>46.5</v>
      </c>
      <c r="Q18" s="3">
        <v>58.8</v>
      </c>
      <c r="R18" s="3">
        <v>69.8</v>
      </c>
      <c r="S18" s="3">
        <v>99.8</v>
      </c>
      <c r="T18" s="3">
        <f t="shared" si="0"/>
        <v>737.5</v>
      </c>
      <c r="U18" s="3">
        <f t="shared" si="1"/>
        <v>612.125</v>
      </c>
      <c r="V18" s="3">
        <v>23</v>
      </c>
      <c r="W18" s="3">
        <v>25</v>
      </c>
      <c r="X18" s="8">
        <f t="shared" si="2"/>
        <v>660.125</v>
      </c>
    </row>
    <row r="19" spans="1:26">
      <c r="A19" s="1" t="s">
        <v>1186</v>
      </c>
      <c r="B19" s="1" t="s">
        <v>12391</v>
      </c>
      <c r="C19" s="1" t="s">
        <v>14799</v>
      </c>
      <c r="D19" s="1" t="s">
        <v>28</v>
      </c>
      <c r="E19" s="1" t="s">
        <v>14834</v>
      </c>
      <c r="F19" s="1" t="s">
        <v>6049</v>
      </c>
      <c r="G19" s="3">
        <v>39.8</v>
      </c>
      <c r="H19" s="3">
        <v>39.8</v>
      </c>
      <c r="I19" s="3">
        <v>59.9</v>
      </c>
      <c r="J19" s="3">
        <v>49.5</v>
      </c>
      <c r="K19" s="3">
        <v>49</v>
      </c>
      <c r="L19" s="3">
        <v>59</v>
      </c>
      <c r="M19" s="3">
        <v>59.8</v>
      </c>
      <c r="N19" s="3">
        <v>49.8</v>
      </c>
      <c r="O19" s="3">
        <v>56</v>
      </c>
      <c r="P19" s="3">
        <v>46.5</v>
      </c>
      <c r="Q19" s="3">
        <v>58.8</v>
      </c>
      <c r="R19" s="3">
        <v>69.8</v>
      </c>
      <c r="S19" s="3">
        <v>99.8</v>
      </c>
      <c r="T19" s="3">
        <f t="shared" si="0"/>
        <v>737.5</v>
      </c>
      <c r="U19" s="3">
        <f t="shared" si="1"/>
        <v>612.125</v>
      </c>
      <c r="V19" s="3">
        <v>23</v>
      </c>
      <c r="W19" s="3">
        <v>25</v>
      </c>
      <c r="X19" s="8">
        <f t="shared" si="2"/>
        <v>660.125</v>
      </c>
    </row>
    <row r="20" spans="1:26">
      <c r="A20" s="1" t="s">
        <v>1186</v>
      </c>
      <c r="B20" s="1" t="s">
        <v>12391</v>
      </c>
      <c r="C20" s="1" t="s">
        <v>14799</v>
      </c>
      <c r="D20" s="1" t="s">
        <v>28</v>
      </c>
      <c r="E20" s="1" t="s">
        <v>14835</v>
      </c>
      <c r="F20" s="1" t="s">
        <v>14836</v>
      </c>
      <c r="G20" s="3">
        <v>39.8</v>
      </c>
      <c r="H20" s="3">
        <v>39.8</v>
      </c>
      <c r="I20" s="3">
        <v>59.9</v>
      </c>
      <c r="J20" s="3">
        <v>49.5</v>
      </c>
      <c r="K20" s="3">
        <v>49</v>
      </c>
      <c r="L20" s="3">
        <v>59</v>
      </c>
      <c r="M20" s="3">
        <v>59.8</v>
      </c>
      <c r="N20" s="3">
        <v>49.8</v>
      </c>
      <c r="O20" s="3">
        <v>56</v>
      </c>
      <c r="P20" s="3">
        <v>46.5</v>
      </c>
      <c r="Q20" s="3">
        <v>58.8</v>
      </c>
      <c r="R20" s="3">
        <v>69.8</v>
      </c>
      <c r="S20" s="3">
        <v>99.8</v>
      </c>
      <c r="T20" s="3">
        <f t="shared" si="0"/>
        <v>737.5</v>
      </c>
      <c r="U20" s="3">
        <f t="shared" si="1"/>
        <v>612.125</v>
      </c>
      <c r="V20" s="3">
        <v>23</v>
      </c>
      <c r="W20" s="3">
        <v>25</v>
      </c>
      <c r="X20" s="8">
        <f t="shared" si="2"/>
        <v>660.125</v>
      </c>
    </row>
    <row r="21" spans="1:26">
      <c r="A21" s="1" t="s">
        <v>1186</v>
      </c>
      <c r="B21" s="1" t="s">
        <v>12391</v>
      </c>
      <c r="C21" s="1" t="s">
        <v>14799</v>
      </c>
      <c r="D21" s="1" t="s">
        <v>28</v>
      </c>
      <c r="E21" s="1" t="s">
        <v>14837</v>
      </c>
      <c r="F21" s="1" t="s">
        <v>14838</v>
      </c>
      <c r="G21" s="3">
        <v>39.8</v>
      </c>
      <c r="H21" s="3">
        <v>39.8</v>
      </c>
      <c r="I21" s="3">
        <v>59.9</v>
      </c>
      <c r="J21" s="3">
        <v>49.5</v>
      </c>
      <c r="K21" s="3">
        <v>49</v>
      </c>
      <c r="L21" s="3">
        <v>59</v>
      </c>
      <c r="M21" s="3">
        <v>59.8</v>
      </c>
      <c r="N21" s="3">
        <v>49.8</v>
      </c>
      <c r="O21" s="3">
        <v>56</v>
      </c>
      <c r="P21" s="3">
        <v>46.5</v>
      </c>
      <c r="Q21" s="3">
        <v>58.8</v>
      </c>
      <c r="R21" s="3">
        <v>69.8</v>
      </c>
      <c r="S21" s="3">
        <v>99.8</v>
      </c>
      <c r="T21" s="3">
        <f t="shared" si="0"/>
        <v>737.5</v>
      </c>
      <c r="U21" s="3">
        <f t="shared" si="1"/>
        <v>612.125</v>
      </c>
      <c r="V21" s="3">
        <v>23</v>
      </c>
      <c r="W21" s="3">
        <v>25</v>
      </c>
      <c r="X21" s="8">
        <f t="shared" si="2"/>
        <v>660.125</v>
      </c>
    </row>
    <row r="22" spans="1:26">
      <c r="A22" s="1" t="s">
        <v>1186</v>
      </c>
      <c r="B22" s="1" t="s">
        <v>12391</v>
      </c>
      <c r="C22" s="1" t="s">
        <v>14799</v>
      </c>
      <c r="D22" s="1" t="s">
        <v>28</v>
      </c>
      <c r="E22" s="1" t="s">
        <v>14839</v>
      </c>
      <c r="F22" s="1" t="s">
        <v>14840</v>
      </c>
      <c r="G22" s="3">
        <v>39.8</v>
      </c>
      <c r="H22" s="3">
        <v>39.8</v>
      </c>
      <c r="I22" s="3">
        <v>59.9</v>
      </c>
      <c r="J22" s="3">
        <v>49.5</v>
      </c>
      <c r="K22" s="3">
        <v>49</v>
      </c>
      <c r="L22" s="3">
        <v>59</v>
      </c>
      <c r="M22" s="3">
        <v>59.8</v>
      </c>
      <c r="N22" s="3">
        <v>49.8</v>
      </c>
      <c r="O22" s="3">
        <v>56</v>
      </c>
      <c r="P22" s="3">
        <v>46.5</v>
      </c>
      <c r="Q22" s="3">
        <v>58.8</v>
      </c>
      <c r="R22" s="3">
        <v>69.8</v>
      </c>
      <c r="S22" s="3">
        <v>99.8</v>
      </c>
      <c r="T22" s="3">
        <f t="shared" si="0"/>
        <v>737.5</v>
      </c>
      <c r="U22" s="3">
        <f t="shared" si="1"/>
        <v>612.125</v>
      </c>
      <c r="V22" s="3">
        <v>23</v>
      </c>
      <c r="W22" s="3">
        <v>25</v>
      </c>
      <c r="X22" s="8">
        <f t="shared" si="2"/>
        <v>660.125</v>
      </c>
    </row>
    <row r="23" spans="1:26">
      <c r="A23" s="1" t="s">
        <v>1186</v>
      </c>
      <c r="B23" s="1" t="s">
        <v>12391</v>
      </c>
      <c r="C23" s="1" t="s">
        <v>14799</v>
      </c>
      <c r="D23" s="1" t="s">
        <v>28</v>
      </c>
      <c r="E23" s="1" t="s">
        <v>14841</v>
      </c>
      <c r="F23" s="1" t="s">
        <v>14842</v>
      </c>
      <c r="G23" s="3">
        <v>39.8</v>
      </c>
      <c r="H23" s="3">
        <v>39.8</v>
      </c>
      <c r="I23" s="3">
        <v>59.9</v>
      </c>
      <c r="J23" s="3">
        <v>49.5</v>
      </c>
      <c r="K23" s="3">
        <v>49</v>
      </c>
      <c r="L23" s="3">
        <v>59</v>
      </c>
      <c r="M23" s="3">
        <v>59.8</v>
      </c>
      <c r="N23" s="3">
        <v>49.8</v>
      </c>
      <c r="O23" s="3">
        <v>56</v>
      </c>
      <c r="P23" s="3">
        <v>46.5</v>
      </c>
      <c r="Q23" s="3">
        <v>58.8</v>
      </c>
      <c r="R23" s="3">
        <v>69.8</v>
      </c>
      <c r="S23" s="3">
        <v>99.8</v>
      </c>
      <c r="T23" s="3">
        <f t="shared" si="0"/>
        <v>737.5</v>
      </c>
      <c r="U23" s="3">
        <f t="shared" si="1"/>
        <v>612.125</v>
      </c>
      <c r="V23" s="3">
        <v>23</v>
      </c>
      <c r="W23" s="3">
        <v>25</v>
      </c>
      <c r="X23" s="8">
        <f t="shared" si="2"/>
        <v>660.125</v>
      </c>
    </row>
    <row r="24" spans="1:26">
      <c r="A24" s="1" t="s">
        <v>1186</v>
      </c>
      <c r="B24" s="1" t="s">
        <v>12391</v>
      </c>
      <c r="C24" s="1" t="s">
        <v>14799</v>
      </c>
      <c r="D24" s="1" t="s">
        <v>28</v>
      </c>
      <c r="E24" s="1" t="s">
        <v>14843</v>
      </c>
      <c r="F24" s="1" t="s">
        <v>14844</v>
      </c>
      <c r="G24" s="3">
        <v>39.8</v>
      </c>
      <c r="H24" s="3">
        <v>39.8</v>
      </c>
      <c r="I24" s="3">
        <v>59.9</v>
      </c>
      <c r="J24" s="3">
        <v>49.5</v>
      </c>
      <c r="K24" s="3">
        <v>49</v>
      </c>
      <c r="L24" s="3">
        <v>59</v>
      </c>
      <c r="M24" s="3">
        <v>59.8</v>
      </c>
      <c r="N24" s="3">
        <v>49.8</v>
      </c>
      <c r="O24" s="3">
        <v>56</v>
      </c>
      <c r="P24" s="3">
        <v>46.5</v>
      </c>
      <c r="Q24" s="3">
        <v>58.8</v>
      </c>
      <c r="R24" s="3">
        <v>69.8</v>
      </c>
      <c r="S24" s="3">
        <v>99.8</v>
      </c>
      <c r="T24" s="3">
        <f t="shared" si="0"/>
        <v>737.5</v>
      </c>
      <c r="U24" s="3">
        <f t="shared" si="1"/>
        <v>612.125</v>
      </c>
      <c r="V24" s="3">
        <v>23</v>
      </c>
      <c r="W24" s="3">
        <v>25</v>
      </c>
      <c r="X24" s="8">
        <f t="shared" si="2"/>
        <v>660.125</v>
      </c>
    </row>
    <row r="25" spans="1:26">
      <c r="A25" s="1" t="s">
        <v>1186</v>
      </c>
      <c r="B25" s="1" t="s">
        <v>12391</v>
      </c>
      <c r="C25" s="1" t="s">
        <v>14799</v>
      </c>
      <c r="D25" s="1" t="s">
        <v>28</v>
      </c>
      <c r="E25" s="1" t="s">
        <v>14845</v>
      </c>
      <c r="F25" s="1" t="s">
        <v>14846</v>
      </c>
      <c r="G25" s="3">
        <v>39.8</v>
      </c>
      <c r="H25" s="3">
        <v>39.8</v>
      </c>
      <c r="I25" s="3">
        <v>59.9</v>
      </c>
      <c r="J25" s="3">
        <v>49.5</v>
      </c>
      <c r="K25" s="3">
        <v>49</v>
      </c>
      <c r="L25" s="3">
        <v>59</v>
      </c>
      <c r="M25" s="3">
        <v>59.8</v>
      </c>
      <c r="N25" s="3">
        <v>49.8</v>
      </c>
      <c r="O25" s="3">
        <v>56</v>
      </c>
      <c r="P25" s="3">
        <v>46.5</v>
      </c>
      <c r="Q25" s="3">
        <v>58.8</v>
      </c>
      <c r="R25" s="3">
        <v>69.8</v>
      </c>
      <c r="S25" s="3">
        <v>99.8</v>
      </c>
      <c r="T25" s="3">
        <f t="shared" si="0"/>
        <v>737.5</v>
      </c>
      <c r="U25" s="3">
        <f t="shared" si="1"/>
        <v>612.125</v>
      </c>
      <c r="V25" s="3">
        <v>23</v>
      </c>
      <c r="W25" s="3">
        <v>25</v>
      </c>
      <c r="X25" s="8">
        <f t="shared" si="2"/>
        <v>660.125</v>
      </c>
    </row>
    <row r="26" spans="1:26">
      <c r="A26" s="1" t="s">
        <v>1186</v>
      </c>
      <c r="B26" s="1" t="s">
        <v>12391</v>
      </c>
      <c r="C26" s="1" t="s">
        <v>14799</v>
      </c>
      <c r="D26" s="1" t="s">
        <v>28</v>
      </c>
      <c r="E26" s="1" t="s">
        <v>14847</v>
      </c>
      <c r="F26" s="1" t="s">
        <v>14848</v>
      </c>
      <c r="G26" s="3"/>
      <c r="H26" s="3"/>
      <c r="I26" s="3">
        <v>59.9</v>
      </c>
      <c r="J26" s="3">
        <v>49.5</v>
      </c>
      <c r="K26" s="3">
        <v>49</v>
      </c>
      <c r="L26" s="3">
        <v>59</v>
      </c>
      <c r="M26" s="3">
        <v>59.8</v>
      </c>
      <c r="N26" s="3">
        <v>49.8</v>
      </c>
      <c r="O26" s="3">
        <v>56</v>
      </c>
      <c r="P26" s="3"/>
      <c r="Q26" s="3">
        <v>58.8</v>
      </c>
      <c r="R26" s="3">
        <v>69.8</v>
      </c>
      <c r="S26" s="3">
        <v>99.8</v>
      </c>
      <c r="T26" s="3">
        <f t="shared" si="0"/>
        <v>611.4</v>
      </c>
      <c r="U26" s="3">
        <f t="shared" si="1"/>
        <v>507.462</v>
      </c>
      <c r="V26" s="3">
        <v>23</v>
      </c>
      <c r="W26" s="3">
        <v>25</v>
      </c>
      <c r="X26" s="8">
        <f t="shared" si="2"/>
        <v>555.462</v>
      </c>
      <c r="Y26" s="3">
        <v>56.44</v>
      </c>
      <c r="Z26" s="8">
        <f>X26+Y26</f>
        <v>611.902</v>
      </c>
    </row>
    <row r="27" spans="1:26">
      <c r="A27" s="1" t="s">
        <v>1186</v>
      </c>
      <c r="B27" s="1" t="s">
        <v>12391</v>
      </c>
      <c r="C27" s="1" t="s">
        <v>14799</v>
      </c>
      <c r="D27" s="1" t="s">
        <v>28</v>
      </c>
      <c r="E27" s="1" t="s">
        <v>14849</v>
      </c>
      <c r="F27" s="1" t="s">
        <v>14850</v>
      </c>
      <c r="G27" s="3">
        <v>39.8</v>
      </c>
      <c r="H27" s="3">
        <v>39.8</v>
      </c>
      <c r="I27" s="3">
        <v>59.9</v>
      </c>
      <c r="J27" s="3">
        <v>49.5</v>
      </c>
      <c r="K27" s="3">
        <v>49</v>
      </c>
      <c r="L27" s="3">
        <v>59</v>
      </c>
      <c r="M27" s="3">
        <v>59.8</v>
      </c>
      <c r="N27" s="3">
        <v>49.8</v>
      </c>
      <c r="O27" s="3">
        <v>56</v>
      </c>
      <c r="P27" s="3">
        <v>46.5</v>
      </c>
      <c r="Q27" s="3">
        <v>58.8</v>
      </c>
      <c r="R27" s="3">
        <v>69.8</v>
      </c>
      <c r="S27" s="3">
        <v>99.8</v>
      </c>
      <c r="T27" s="3">
        <f t="shared" si="0"/>
        <v>737.5</v>
      </c>
      <c r="U27" s="3">
        <f t="shared" si="1"/>
        <v>612.125</v>
      </c>
      <c r="V27" s="3">
        <v>23</v>
      </c>
      <c r="W27" s="3">
        <v>25</v>
      </c>
      <c r="X27" s="8">
        <f t="shared" si="2"/>
        <v>660.125</v>
      </c>
    </row>
    <row r="28" spans="1:26">
      <c r="A28" s="1" t="s">
        <v>1186</v>
      </c>
      <c r="B28" s="1" t="s">
        <v>12391</v>
      </c>
      <c r="C28" s="1" t="s">
        <v>14799</v>
      </c>
      <c r="D28" s="1" t="s">
        <v>28</v>
      </c>
      <c r="E28" s="1" t="s">
        <v>14851</v>
      </c>
      <c r="F28" s="1" t="s">
        <v>14852</v>
      </c>
      <c r="G28" s="3">
        <v>39.8</v>
      </c>
      <c r="H28" s="3">
        <v>39.8</v>
      </c>
      <c r="I28" s="3">
        <v>59.9</v>
      </c>
      <c r="J28" s="3">
        <v>49.5</v>
      </c>
      <c r="K28" s="3">
        <v>49</v>
      </c>
      <c r="L28" s="3">
        <v>59</v>
      </c>
      <c r="M28" s="3">
        <v>59.8</v>
      </c>
      <c r="N28" s="3">
        <v>49.8</v>
      </c>
      <c r="O28" s="3">
        <v>56</v>
      </c>
      <c r="P28" s="3">
        <v>46.5</v>
      </c>
      <c r="Q28" s="3">
        <v>58.8</v>
      </c>
      <c r="R28" s="3">
        <v>69.8</v>
      </c>
      <c r="S28" s="3">
        <v>99.8</v>
      </c>
      <c r="T28" s="3">
        <f t="shared" si="0"/>
        <v>737.5</v>
      </c>
      <c r="U28" s="3">
        <f t="shared" si="1"/>
        <v>612.125</v>
      </c>
      <c r="V28" s="3">
        <v>23</v>
      </c>
      <c r="W28" s="3">
        <v>25</v>
      </c>
      <c r="X28" s="8">
        <f t="shared" si="2"/>
        <v>660.125</v>
      </c>
    </row>
    <row r="29" spans="1:26">
      <c r="A29" s="1" t="s">
        <v>1186</v>
      </c>
      <c r="B29" s="1" t="s">
        <v>12391</v>
      </c>
      <c r="C29" s="1" t="s">
        <v>14799</v>
      </c>
      <c r="D29" s="1" t="s">
        <v>28</v>
      </c>
      <c r="E29" s="1" t="s">
        <v>14853</v>
      </c>
      <c r="F29" s="1" t="s">
        <v>14854</v>
      </c>
      <c r="G29" s="3">
        <v>39.8</v>
      </c>
      <c r="H29" s="3">
        <v>39.8</v>
      </c>
      <c r="I29" s="3">
        <v>59.9</v>
      </c>
      <c r="J29" s="3">
        <v>49.5</v>
      </c>
      <c r="K29" s="3">
        <v>49</v>
      </c>
      <c r="L29" s="3">
        <v>59</v>
      </c>
      <c r="M29" s="3">
        <v>59.8</v>
      </c>
      <c r="N29" s="3">
        <v>49.8</v>
      </c>
      <c r="O29" s="3">
        <v>56</v>
      </c>
      <c r="P29" s="3">
        <v>46.5</v>
      </c>
      <c r="Q29" s="3">
        <v>58.8</v>
      </c>
      <c r="R29" s="3">
        <v>69.8</v>
      </c>
      <c r="S29" s="3">
        <v>99.8</v>
      </c>
      <c r="T29" s="3">
        <f t="shared" si="0"/>
        <v>737.5</v>
      </c>
      <c r="U29" s="3">
        <f t="shared" si="1"/>
        <v>612.125</v>
      </c>
      <c r="V29" s="3">
        <v>23</v>
      </c>
      <c r="W29" s="3">
        <v>25</v>
      </c>
      <c r="X29" s="8">
        <f t="shared" si="2"/>
        <v>660.125</v>
      </c>
    </row>
    <row r="30" spans="1:26">
      <c r="A30" s="1" t="s">
        <v>1186</v>
      </c>
      <c r="B30" s="1" t="s">
        <v>12391</v>
      </c>
      <c r="C30" s="1" t="s">
        <v>14799</v>
      </c>
      <c r="D30" s="1" t="s">
        <v>28</v>
      </c>
      <c r="E30" s="1" t="s">
        <v>14855</v>
      </c>
      <c r="F30" s="1" t="s">
        <v>14856</v>
      </c>
      <c r="G30" s="3">
        <v>39.8</v>
      </c>
      <c r="H30" s="3">
        <v>39.8</v>
      </c>
      <c r="I30" s="3">
        <v>59.9</v>
      </c>
      <c r="J30" s="3">
        <v>49.5</v>
      </c>
      <c r="K30" s="3">
        <v>49</v>
      </c>
      <c r="L30" s="3">
        <v>59</v>
      </c>
      <c r="M30" s="3">
        <v>59.8</v>
      </c>
      <c r="N30" s="3">
        <v>49.8</v>
      </c>
      <c r="O30" s="3">
        <v>56</v>
      </c>
      <c r="P30" s="3">
        <v>46.5</v>
      </c>
      <c r="Q30" s="3">
        <v>58.8</v>
      </c>
      <c r="R30" s="3">
        <v>69.8</v>
      </c>
      <c r="S30" s="3">
        <v>99.8</v>
      </c>
      <c r="T30" s="3">
        <f t="shared" si="0"/>
        <v>737.5</v>
      </c>
      <c r="U30" s="3">
        <f t="shared" si="1"/>
        <v>612.125</v>
      </c>
      <c r="V30" s="3">
        <v>23</v>
      </c>
      <c r="W30" s="3">
        <v>25</v>
      </c>
      <c r="X30" s="8">
        <f t="shared" si="2"/>
        <v>660.125</v>
      </c>
    </row>
    <row r="31" spans="1:26">
      <c r="A31" s="1" t="s">
        <v>1186</v>
      </c>
      <c r="B31" s="1" t="s">
        <v>12391</v>
      </c>
      <c r="C31" s="1" t="s">
        <v>14799</v>
      </c>
      <c r="D31" s="1" t="s">
        <v>28</v>
      </c>
      <c r="E31" s="1" t="s">
        <v>14857</v>
      </c>
      <c r="F31" s="1" t="s">
        <v>14858</v>
      </c>
      <c r="G31" s="3">
        <v>39.8</v>
      </c>
      <c r="H31" s="3">
        <v>39.8</v>
      </c>
      <c r="I31" s="3">
        <v>59.9</v>
      </c>
      <c r="J31" s="3">
        <v>49.5</v>
      </c>
      <c r="K31" s="3">
        <v>49</v>
      </c>
      <c r="L31" s="3">
        <v>59</v>
      </c>
      <c r="M31" s="3">
        <v>59.8</v>
      </c>
      <c r="N31" s="3">
        <v>49.8</v>
      </c>
      <c r="O31" s="3">
        <v>56</v>
      </c>
      <c r="P31" s="3">
        <v>46.5</v>
      </c>
      <c r="Q31" s="3">
        <v>58.8</v>
      </c>
      <c r="R31" s="3">
        <v>69.8</v>
      </c>
      <c r="S31" s="3">
        <v>99.8</v>
      </c>
      <c r="T31" s="3">
        <f t="shared" si="0"/>
        <v>737.5</v>
      </c>
      <c r="U31" s="3">
        <f t="shared" si="1"/>
        <v>612.125</v>
      </c>
      <c r="V31" s="3">
        <v>23</v>
      </c>
      <c r="W31" s="3">
        <v>25</v>
      </c>
      <c r="X31" s="8">
        <f t="shared" si="2"/>
        <v>660.125</v>
      </c>
    </row>
    <row r="32" spans="1:26">
      <c r="A32" s="1" t="s">
        <v>1186</v>
      </c>
      <c r="B32" s="1" t="s">
        <v>12391</v>
      </c>
      <c r="C32" s="1" t="s">
        <v>14799</v>
      </c>
      <c r="D32" s="1" t="s">
        <v>28</v>
      </c>
      <c r="E32" s="1" t="s">
        <v>14859</v>
      </c>
      <c r="F32" s="1" t="s">
        <v>14860</v>
      </c>
      <c r="G32" s="3">
        <v>39.8</v>
      </c>
      <c r="H32" s="3">
        <v>39.8</v>
      </c>
      <c r="I32" s="3">
        <v>59.9</v>
      </c>
      <c r="J32" s="3">
        <v>49.5</v>
      </c>
      <c r="K32" s="3">
        <v>49</v>
      </c>
      <c r="L32" s="3">
        <v>59</v>
      </c>
      <c r="M32" s="3">
        <v>59.8</v>
      </c>
      <c r="N32" s="3">
        <v>49.8</v>
      </c>
      <c r="O32" s="3">
        <v>56</v>
      </c>
      <c r="P32" s="3">
        <v>46.5</v>
      </c>
      <c r="Q32" s="3">
        <v>58.8</v>
      </c>
      <c r="R32" s="3">
        <v>69.8</v>
      </c>
      <c r="S32" s="3">
        <v>99.8</v>
      </c>
      <c r="T32" s="3">
        <f t="shared" si="0"/>
        <v>737.5</v>
      </c>
      <c r="U32" s="3">
        <f t="shared" si="1"/>
        <v>612.125</v>
      </c>
      <c r="V32" s="3">
        <v>23</v>
      </c>
      <c r="W32" s="3">
        <v>25</v>
      </c>
      <c r="X32" s="8">
        <f t="shared" si="2"/>
        <v>660.125</v>
      </c>
    </row>
    <row r="33" spans="1:24">
      <c r="A33" s="1" t="s">
        <v>1186</v>
      </c>
      <c r="B33" s="1" t="s">
        <v>12391</v>
      </c>
      <c r="C33" s="1" t="s">
        <v>14799</v>
      </c>
      <c r="D33" s="1" t="s">
        <v>28</v>
      </c>
      <c r="E33" s="1" t="s">
        <v>14861</v>
      </c>
      <c r="F33" s="1" t="s">
        <v>14862</v>
      </c>
      <c r="G33" s="3">
        <v>39.8</v>
      </c>
      <c r="H33" s="3">
        <v>39.8</v>
      </c>
      <c r="I33" s="3">
        <v>59.9</v>
      </c>
      <c r="J33" s="3">
        <v>49.5</v>
      </c>
      <c r="K33" s="3">
        <v>49</v>
      </c>
      <c r="L33" s="3">
        <v>59</v>
      </c>
      <c r="M33" s="3">
        <v>59.8</v>
      </c>
      <c r="N33" s="3">
        <v>49.8</v>
      </c>
      <c r="O33" s="3">
        <v>56</v>
      </c>
      <c r="P33" s="3">
        <v>46.5</v>
      </c>
      <c r="Q33" s="3">
        <v>58.8</v>
      </c>
      <c r="R33" s="3">
        <v>69.8</v>
      </c>
      <c r="S33" s="3">
        <v>99.8</v>
      </c>
      <c r="T33" s="3">
        <f t="shared" si="0"/>
        <v>737.5</v>
      </c>
      <c r="U33" s="3">
        <f t="shared" si="1"/>
        <v>612.125</v>
      </c>
      <c r="V33" s="3">
        <v>23</v>
      </c>
      <c r="W33" s="3">
        <v>25</v>
      </c>
      <c r="X33" s="8">
        <f t="shared" si="2"/>
        <v>660.125</v>
      </c>
    </row>
    <row r="34" spans="1:24">
      <c r="A34" s="1" t="s">
        <v>1186</v>
      </c>
      <c r="B34" s="1" t="s">
        <v>12391</v>
      </c>
      <c r="C34" s="1" t="s">
        <v>14799</v>
      </c>
      <c r="D34" s="1" t="s">
        <v>28</v>
      </c>
      <c r="E34" s="1" t="s">
        <v>14863</v>
      </c>
      <c r="F34" s="1" t="s">
        <v>14864</v>
      </c>
      <c r="G34" s="3">
        <v>39.8</v>
      </c>
      <c r="H34" s="3">
        <v>39.8</v>
      </c>
      <c r="I34" s="3">
        <v>59.9</v>
      </c>
      <c r="J34" s="3">
        <v>49.5</v>
      </c>
      <c r="K34" s="3">
        <v>49</v>
      </c>
      <c r="L34" s="3">
        <v>59</v>
      </c>
      <c r="M34" s="3">
        <v>59.8</v>
      </c>
      <c r="N34" s="3">
        <v>49.8</v>
      </c>
      <c r="O34" s="3">
        <v>56</v>
      </c>
      <c r="P34" s="3">
        <v>46.5</v>
      </c>
      <c r="Q34" s="3">
        <v>58.8</v>
      </c>
      <c r="R34" s="3">
        <v>69.8</v>
      </c>
      <c r="S34" s="3">
        <v>99.8</v>
      </c>
      <c r="T34" s="3">
        <f t="shared" si="0"/>
        <v>737.5</v>
      </c>
      <c r="U34" s="3">
        <f t="shared" si="1"/>
        <v>612.125</v>
      </c>
      <c r="V34" s="3">
        <v>23</v>
      </c>
      <c r="W34" s="3">
        <v>25</v>
      </c>
      <c r="X34" s="8">
        <f t="shared" si="2"/>
        <v>660.125</v>
      </c>
    </row>
    <row r="35" spans="1:24">
      <c r="A35" s="1" t="s">
        <v>1186</v>
      </c>
      <c r="B35" s="1" t="s">
        <v>12391</v>
      </c>
      <c r="C35" s="1" t="s">
        <v>14799</v>
      </c>
      <c r="D35" s="1" t="s">
        <v>28</v>
      </c>
      <c r="E35" s="1" t="s">
        <v>14865</v>
      </c>
      <c r="F35" s="1" t="s">
        <v>14866</v>
      </c>
      <c r="G35" s="3">
        <v>39.8</v>
      </c>
      <c r="H35" s="3">
        <v>39.8</v>
      </c>
      <c r="I35" s="3">
        <v>59.9</v>
      </c>
      <c r="J35" s="3">
        <v>49.5</v>
      </c>
      <c r="K35" s="3">
        <v>49</v>
      </c>
      <c r="L35" s="3">
        <v>59</v>
      </c>
      <c r="M35" s="3">
        <v>59.8</v>
      </c>
      <c r="N35" s="3">
        <v>49.8</v>
      </c>
      <c r="O35" s="3">
        <v>56</v>
      </c>
      <c r="P35" s="3">
        <v>46.5</v>
      </c>
      <c r="Q35" s="3">
        <v>58.8</v>
      </c>
      <c r="R35" s="3">
        <v>69.8</v>
      </c>
      <c r="S35" s="3">
        <v>99.8</v>
      </c>
      <c r="T35" s="3">
        <f t="shared" ref="T35:T66" si="3">SUM(G35:S35)</f>
        <v>737.5</v>
      </c>
      <c r="U35" s="3">
        <f t="shared" ref="U35:U66" si="4">T35*0.83</f>
        <v>612.125</v>
      </c>
      <c r="V35" s="3">
        <v>23</v>
      </c>
      <c r="W35" s="3">
        <v>25</v>
      </c>
      <c r="X35" s="8">
        <f t="shared" ref="X35:X66" si="5">U35+V35+W35</f>
        <v>660.125</v>
      </c>
    </row>
    <row r="36" spans="1:24">
      <c r="A36" s="1" t="s">
        <v>1186</v>
      </c>
      <c r="B36" s="1" t="s">
        <v>12391</v>
      </c>
      <c r="C36" s="1" t="s">
        <v>14799</v>
      </c>
      <c r="D36" s="1" t="s">
        <v>28</v>
      </c>
      <c r="E36" s="1" t="s">
        <v>14867</v>
      </c>
      <c r="F36" s="1" t="s">
        <v>14868</v>
      </c>
      <c r="G36" s="3">
        <v>39.8</v>
      </c>
      <c r="H36" s="3">
        <v>39.8</v>
      </c>
      <c r="I36" s="3">
        <v>59.9</v>
      </c>
      <c r="J36" s="3">
        <v>49.5</v>
      </c>
      <c r="K36" s="3">
        <v>49</v>
      </c>
      <c r="L36" s="3">
        <v>59</v>
      </c>
      <c r="M36" s="3">
        <v>59.8</v>
      </c>
      <c r="N36" s="3">
        <v>49.8</v>
      </c>
      <c r="O36" s="3">
        <v>56</v>
      </c>
      <c r="P36" s="3">
        <v>46.5</v>
      </c>
      <c r="Q36" s="3">
        <v>58.8</v>
      </c>
      <c r="R36" s="3">
        <v>69.8</v>
      </c>
      <c r="S36" s="3">
        <v>99.8</v>
      </c>
      <c r="T36" s="3">
        <f t="shared" si="3"/>
        <v>737.5</v>
      </c>
      <c r="U36" s="3">
        <f t="shared" si="4"/>
        <v>612.125</v>
      </c>
      <c r="V36" s="3">
        <v>23</v>
      </c>
      <c r="W36" s="3">
        <v>25</v>
      </c>
      <c r="X36" s="8">
        <f t="shared" si="5"/>
        <v>660.125</v>
      </c>
    </row>
    <row r="37" spans="1:24">
      <c r="A37" s="1" t="s">
        <v>1186</v>
      </c>
      <c r="B37" s="1" t="s">
        <v>12391</v>
      </c>
      <c r="C37" s="1" t="s">
        <v>14799</v>
      </c>
      <c r="D37" s="1" t="s">
        <v>28</v>
      </c>
      <c r="E37" s="1" t="s">
        <v>14869</v>
      </c>
      <c r="F37" s="1" t="s">
        <v>14870</v>
      </c>
      <c r="G37" s="3">
        <v>39.8</v>
      </c>
      <c r="H37" s="3">
        <v>39.8</v>
      </c>
      <c r="I37" s="3">
        <v>59.9</v>
      </c>
      <c r="J37" s="3">
        <v>49.5</v>
      </c>
      <c r="K37" s="3">
        <v>49</v>
      </c>
      <c r="L37" s="3">
        <v>59</v>
      </c>
      <c r="M37" s="3">
        <v>59.8</v>
      </c>
      <c r="N37" s="3">
        <v>49.8</v>
      </c>
      <c r="O37" s="3">
        <v>56</v>
      </c>
      <c r="P37" s="3">
        <v>46.5</v>
      </c>
      <c r="Q37" s="3">
        <v>58.8</v>
      </c>
      <c r="R37" s="3">
        <v>69.8</v>
      </c>
      <c r="S37" s="3">
        <v>99.8</v>
      </c>
      <c r="T37" s="3">
        <f t="shared" si="3"/>
        <v>737.5</v>
      </c>
      <c r="U37" s="3">
        <f t="shared" si="4"/>
        <v>612.125</v>
      </c>
      <c r="V37" s="3">
        <v>23</v>
      </c>
      <c r="W37" s="3">
        <v>25</v>
      </c>
      <c r="X37" s="8">
        <f t="shared" si="5"/>
        <v>660.125</v>
      </c>
    </row>
    <row r="38" spans="1:24">
      <c r="A38" s="1" t="s">
        <v>1186</v>
      </c>
      <c r="B38" s="1" t="s">
        <v>12391</v>
      </c>
      <c r="C38" s="1" t="s">
        <v>14799</v>
      </c>
      <c r="D38" s="1" t="s">
        <v>28</v>
      </c>
      <c r="E38" s="1" t="s">
        <v>14871</v>
      </c>
      <c r="F38" s="1" t="s">
        <v>14872</v>
      </c>
      <c r="G38" s="3">
        <v>39.8</v>
      </c>
      <c r="H38" s="3">
        <v>39.8</v>
      </c>
      <c r="I38" s="3">
        <v>59.9</v>
      </c>
      <c r="J38" s="3">
        <v>49.5</v>
      </c>
      <c r="K38" s="3">
        <v>49</v>
      </c>
      <c r="L38" s="3">
        <v>59</v>
      </c>
      <c r="M38" s="3">
        <v>59.8</v>
      </c>
      <c r="N38" s="3">
        <v>49.8</v>
      </c>
      <c r="O38" s="3">
        <v>56</v>
      </c>
      <c r="P38" s="3">
        <v>46.5</v>
      </c>
      <c r="Q38" s="3">
        <v>58.8</v>
      </c>
      <c r="R38" s="3">
        <v>69.8</v>
      </c>
      <c r="S38" s="3">
        <v>99.8</v>
      </c>
      <c r="T38" s="3">
        <f t="shared" si="3"/>
        <v>737.5</v>
      </c>
      <c r="U38" s="3">
        <f t="shared" si="4"/>
        <v>612.125</v>
      </c>
      <c r="V38" s="3">
        <v>23</v>
      </c>
      <c r="W38" s="3">
        <v>25</v>
      </c>
      <c r="X38" s="8">
        <f t="shared" si="5"/>
        <v>660.125</v>
      </c>
    </row>
    <row r="39" spans="1:24">
      <c r="A39" s="1" t="s">
        <v>1186</v>
      </c>
      <c r="B39" s="1" t="s">
        <v>12391</v>
      </c>
      <c r="C39" s="1" t="s">
        <v>14799</v>
      </c>
      <c r="D39" s="1" t="s">
        <v>28</v>
      </c>
      <c r="E39" s="1" t="s">
        <v>14873</v>
      </c>
      <c r="F39" s="1" t="s">
        <v>14874</v>
      </c>
      <c r="G39" s="3">
        <v>39.8</v>
      </c>
      <c r="H39" s="3">
        <v>39.8</v>
      </c>
      <c r="I39" s="3">
        <v>59.9</v>
      </c>
      <c r="J39" s="3">
        <v>49.5</v>
      </c>
      <c r="K39" s="3">
        <v>49</v>
      </c>
      <c r="L39" s="3">
        <v>59</v>
      </c>
      <c r="M39" s="3">
        <v>59.8</v>
      </c>
      <c r="N39" s="3">
        <v>49.8</v>
      </c>
      <c r="O39" s="3">
        <v>56</v>
      </c>
      <c r="P39" s="3">
        <v>46.5</v>
      </c>
      <c r="Q39" s="3">
        <v>58.8</v>
      </c>
      <c r="R39" s="3">
        <v>69.8</v>
      </c>
      <c r="S39" s="3">
        <v>99.8</v>
      </c>
      <c r="T39" s="3">
        <f t="shared" si="3"/>
        <v>737.5</v>
      </c>
      <c r="U39" s="3">
        <f t="shared" si="4"/>
        <v>612.125</v>
      </c>
      <c r="V39" s="3">
        <v>23</v>
      </c>
      <c r="W39" s="3">
        <v>25</v>
      </c>
      <c r="X39" s="8">
        <f t="shared" si="5"/>
        <v>660.125</v>
      </c>
    </row>
    <row r="40" spans="1:24">
      <c r="A40" s="1" t="s">
        <v>1186</v>
      </c>
      <c r="B40" s="1" t="s">
        <v>12391</v>
      </c>
      <c r="C40" s="1" t="s">
        <v>14799</v>
      </c>
      <c r="D40" s="1" t="s">
        <v>28</v>
      </c>
      <c r="E40" s="1" t="s">
        <v>14875</v>
      </c>
      <c r="F40" s="1" t="s">
        <v>14876</v>
      </c>
      <c r="G40" s="3">
        <v>39.8</v>
      </c>
      <c r="H40" s="3">
        <v>39.8</v>
      </c>
      <c r="I40" s="3">
        <v>59.9</v>
      </c>
      <c r="J40" s="3">
        <v>49.5</v>
      </c>
      <c r="K40" s="3">
        <v>49</v>
      </c>
      <c r="L40" s="3">
        <v>59</v>
      </c>
      <c r="M40" s="3">
        <v>59.8</v>
      </c>
      <c r="N40" s="3">
        <v>49.8</v>
      </c>
      <c r="O40" s="3">
        <v>56</v>
      </c>
      <c r="P40" s="3">
        <v>46.5</v>
      </c>
      <c r="Q40" s="3">
        <v>58.8</v>
      </c>
      <c r="R40" s="3">
        <v>69.8</v>
      </c>
      <c r="S40" s="3">
        <v>99.8</v>
      </c>
      <c r="T40" s="3">
        <f t="shared" si="3"/>
        <v>737.5</v>
      </c>
      <c r="U40" s="3">
        <f t="shared" si="4"/>
        <v>612.125</v>
      </c>
      <c r="V40" s="3">
        <v>23</v>
      </c>
      <c r="W40" s="3">
        <v>25</v>
      </c>
      <c r="X40" s="8">
        <f t="shared" si="5"/>
        <v>660.125</v>
      </c>
    </row>
    <row r="41" spans="1:24">
      <c r="A41" s="1" t="s">
        <v>1186</v>
      </c>
      <c r="B41" s="1" t="s">
        <v>12391</v>
      </c>
      <c r="C41" s="1" t="s">
        <v>14799</v>
      </c>
      <c r="D41" s="1" t="s">
        <v>28</v>
      </c>
      <c r="E41" s="1" t="s">
        <v>14877</v>
      </c>
      <c r="F41" s="1" t="s">
        <v>14878</v>
      </c>
      <c r="G41" s="3">
        <v>39.8</v>
      </c>
      <c r="H41" s="3">
        <v>39.8</v>
      </c>
      <c r="I41" s="3">
        <v>59.9</v>
      </c>
      <c r="J41" s="3">
        <v>49.5</v>
      </c>
      <c r="K41" s="3">
        <v>49</v>
      </c>
      <c r="L41" s="3">
        <v>59</v>
      </c>
      <c r="M41" s="3">
        <v>59.8</v>
      </c>
      <c r="N41" s="3">
        <v>49.8</v>
      </c>
      <c r="O41" s="3">
        <v>56</v>
      </c>
      <c r="P41" s="3">
        <v>46.5</v>
      </c>
      <c r="Q41" s="3">
        <v>58.8</v>
      </c>
      <c r="R41" s="3">
        <v>69.8</v>
      </c>
      <c r="S41" s="3">
        <v>99.8</v>
      </c>
      <c r="T41" s="3">
        <f t="shared" si="3"/>
        <v>737.5</v>
      </c>
      <c r="U41" s="3">
        <f t="shared" si="4"/>
        <v>612.125</v>
      </c>
      <c r="V41" s="3">
        <v>23</v>
      </c>
      <c r="W41" s="3">
        <v>25</v>
      </c>
      <c r="X41" s="8">
        <f t="shared" si="5"/>
        <v>660.125</v>
      </c>
    </row>
    <row r="42" spans="1:24">
      <c r="A42" s="1" t="s">
        <v>1186</v>
      </c>
      <c r="B42" s="1" t="s">
        <v>12391</v>
      </c>
      <c r="C42" s="1" t="s">
        <v>14799</v>
      </c>
      <c r="D42" s="1" t="s">
        <v>28</v>
      </c>
      <c r="E42" s="1" t="s">
        <v>14879</v>
      </c>
      <c r="F42" s="1" t="s">
        <v>14880</v>
      </c>
      <c r="G42" s="3">
        <v>39.8</v>
      </c>
      <c r="H42" s="3">
        <v>39.8</v>
      </c>
      <c r="I42" s="3">
        <v>59.9</v>
      </c>
      <c r="J42" s="3">
        <v>49.5</v>
      </c>
      <c r="K42" s="3">
        <v>49</v>
      </c>
      <c r="L42" s="3">
        <v>59</v>
      </c>
      <c r="M42" s="3">
        <v>59.8</v>
      </c>
      <c r="N42" s="3">
        <v>49.8</v>
      </c>
      <c r="O42" s="3">
        <v>56</v>
      </c>
      <c r="P42" s="3">
        <v>46.5</v>
      </c>
      <c r="Q42" s="3">
        <v>58.8</v>
      </c>
      <c r="R42" s="3">
        <v>69.8</v>
      </c>
      <c r="S42" s="3">
        <v>99.8</v>
      </c>
      <c r="T42" s="3">
        <f t="shared" si="3"/>
        <v>737.5</v>
      </c>
      <c r="U42" s="3">
        <f t="shared" si="4"/>
        <v>612.125</v>
      </c>
      <c r="V42" s="3">
        <v>23</v>
      </c>
      <c r="W42" s="3">
        <v>25</v>
      </c>
      <c r="X42" s="8">
        <f t="shared" si="5"/>
        <v>660.125</v>
      </c>
    </row>
    <row r="43" spans="1:24">
      <c r="A43" s="1" t="s">
        <v>1186</v>
      </c>
      <c r="B43" s="1" t="s">
        <v>12391</v>
      </c>
      <c r="C43" s="1" t="s">
        <v>14799</v>
      </c>
      <c r="D43" s="1" t="s">
        <v>28</v>
      </c>
      <c r="E43" s="1" t="s">
        <v>14881</v>
      </c>
      <c r="F43" s="1" t="s">
        <v>14882</v>
      </c>
      <c r="G43" s="3">
        <v>39.8</v>
      </c>
      <c r="H43" s="3">
        <v>39.8</v>
      </c>
      <c r="I43" s="3">
        <v>59.9</v>
      </c>
      <c r="J43" s="3">
        <v>49.5</v>
      </c>
      <c r="K43" s="3">
        <v>49</v>
      </c>
      <c r="L43" s="3">
        <v>59</v>
      </c>
      <c r="M43" s="3">
        <v>59.8</v>
      </c>
      <c r="N43" s="3">
        <v>49.8</v>
      </c>
      <c r="O43" s="3">
        <v>56</v>
      </c>
      <c r="P43" s="3">
        <v>46.5</v>
      </c>
      <c r="Q43" s="3">
        <v>58.8</v>
      </c>
      <c r="R43" s="3">
        <v>69.8</v>
      </c>
      <c r="S43" s="3">
        <v>99.8</v>
      </c>
      <c r="T43" s="3">
        <f t="shared" si="3"/>
        <v>737.5</v>
      </c>
      <c r="U43" s="3">
        <f t="shared" si="4"/>
        <v>612.125</v>
      </c>
      <c r="V43" s="3">
        <v>23</v>
      </c>
      <c r="W43" s="3">
        <v>25</v>
      </c>
      <c r="X43" s="8">
        <f t="shared" si="5"/>
        <v>660.125</v>
      </c>
    </row>
    <row r="44" spans="1:24">
      <c r="A44" s="1" t="s">
        <v>1186</v>
      </c>
      <c r="B44" s="1" t="s">
        <v>12391</v>
      </c>
      <c r="C44" s="1" t="s">
        <v>14799</v>
      </c>
      <c r="D44" s="1" t="s">
        <v>28</v>
      </c>
      <c r="E44" s="1" t="s">
        <v>14883</v>
      </c>
      <c r="F44" s="1" t="s">
        <v>14884</v>
      </c>
      <c r="G44" s="3">
        <v>39.8</v>
      </c>
      <c r="H44" s="3">
        <v>39.8</v>
      </c>
      <c r="I44" s="3">
        <v>59.9</v>
      </c>
      <c r="J44" s="3">
        <v>49.5</v>
      </c>
      <c r="K44" s="3">
        <v>49</v>
      </c>
      <c r="L44" s="3">
        <v>59</v>
      </c>
      <c r="M44" s="3">
        <v>59.8</v>
      </c>
      <c r="N44" s="3">
        <v>49.8</v>
      </c>
      <c r="O44" s="3">
        <v>56</v>
      </c>
      <c r="P44" s="3">
        <v>46.5</v>
      </c>
      <c r="Q44" s="3">
        <v>58.8</v>
      </c>
      <c r="R44" s="3">
        <v>69.8</v>
      </c>
      <c r="S44" s="3">
        <v>99.8</v>
      </c>
      <c r="T44" s="3">
        <f t="shared" si="3"/>
        <v>737.5</v>
      </c>
      <c r="U44" s="3">
        <f t="shared" si="4"/>
        <v>612.125</v>
      </c>
      <c r="V44" s="3">
        <v>23</v>
      </c>
      <c r="W44" s="3">
        <v>25</v>
      </c>
      <c r="X44" s="8">
        <f t="shared" si="5"/>
        <v>660.125</v>
      </c>
    </row>
    <row r="45" spans="1:24">
      <c r="A45" s="1" t="s">
        <v>1186</v>
      </c>
      <c r="B45" s="1" t="s">
        <v>12391</v>
      </c>
      <c r="C45" s="1" t="s">
        <v>14799</v>
      </c>
      <c r="D45" s="1" t="s">
        <v>28</v>
      </c>
      <c r="E45" s="1" t="s">
        <v>14885</v>
      </c>
      <c r="F45" s="1" t="s">
        <v>14886</v>
      </c>
      <c r="G45" s="3">
        <v>39.8</v>
      </c>
      <c r="H45" s="3">
        <v>39.8</v>
      </c>
      <c r="I45" s="3">
        <v>59.9</v>
      </c>
      <c r="J45" s="3">
        <v>49.5</v>
      </c>
      <c r="K45" s="3">
        <v>49</v>
      </c>
      <c r="L45" s="3">
        <v>59</v>
      </c>
      <c r="M45" s="3">
        <v>59.8</v>
      </c>
      <c r="N45" s="3">
        <v>49.8</v>
      </c>
      <c r="O45" s="3">
        <v>56</v>
      </c>
      <c r="P45" s="3">
        <v>46.5</v>
      </c>
      <c r="Q45" s="3">
        <v>58.8</v>
      </c>
      <c r="R45" s="3">
        <v>69.8</v>
      </c>
      <c r="S45" s="3">
        <v>99.8</v>
      </c>
      <c r="T45" s="3">
        <f t="shared" si="3"/>
        <v>737.5</v>
      </c>
      <c r="U45" s="3">
        <f t="shared" si="4"/>
        <v>612.125</v>
      </c>
      <c r="V45" s="3">
        <v>23</v>
      </c>
      <c r="W45" s="3">
        <v>25</v>
      </c>
      <c r="X45" s="8">
        <f t="shared" si="5"/>
        <v>660.125</v>
      </c>
    </row>
    <row r="46" spans="1:24">
      <c r="A46" s="1" t="s">
        <v>1186</v>
      </c>
      <c r="B46" s="1" t="s">
        <v>12391</v>
      </c>
      <c r="C46" s="1" t="s">
        <v>14799</v>
      </c>
      <c r="D46" s="1" t="s">
        <v>28</v>
      </c>
      <c r="E46" s="1" t="s">
        <v>14887</v>
      </c>
      <c r="F46" s="1" t="s">
        <v>14888</v>
      </c>
      <c r="G46" s="3">
        <v>39.8</v>
      </c>
      <c r="H46" s="3">
        <v>39.8</v>
      </c>
      <c r="I46" s="3">
        <v>59.9</v>
      </c>
      <c r="J46" s="3">
        <v>49.5</v>
      </c>
      <c r="K46" s="3">
        <v>49</v>
      </c>
      <c r="L46" s="3">
        <v>59</v>
      </c>
      <c r="M46" s="3">
        <v>59.8</v>
      </c>
      <c r="N46" s="3">
        <v>49.8</v>
      </c>
      <c r="O46" s="3">
        <v>56</v>
      </c>
      <c r="P46" s="3">
        <v>46.5</v>
      </c>
      <c r="Q46" s="3">
        <v>58.8</v>
      </c>
      <c r="R46" s="3">
        <v>69.8</v>
      </c>
      <c r="S46" s="3">
        <v>99.8</v>
      </c>
      <c r="T46" s="3">
        <f t="shared" si="3"/>
        <v>737.5</v>
      </c>
      <c r="U46" s="3">
        <f t="shared" si="4"/>
        <v>612.125</v>
      </c>
      <c r="V46" s="3">
        <v>23</v>
      </c>
      <c r="W46" s="3">
        <v>25</v>
      </c>
      <c r="X46" s="8">
        <f t="shared" si="5"/>
        <v>660.125</v>
      </c>
    </row>
    <row r="47" spans="1:24">
      <c r="A47" s="1" t="s">
        <v>1186</v>
      </c>
      <c r="B47" s="1" t="s">
        <v>12391</v>
      </c>
      <c r="C47" s="1" t="s">
        <v>14799</v>
      </c>
      <c r="D47" s="1" t="s">
        <v>28</v>
      </c>
      <c r="E47" s="1" t="s">
        <v>14889</v>
      </c>
      <c r="F47" s="1" t="s">
        <v>14890</v>
      </c>
      <c r="G47" s="3">
        <v>39.8</v>
      </c>
      <c r="H47" s="3">
        <v>39.8</v>
      </c>
      <c r="I47" s="3">
        <v>59.9</v>
      </c>
      <c r="J47" s="3">
        <v>49.5</v>
      </c>
      <c r="K47" s="3">
        <v>49</v>
      </c>
      <c r="L47" s="3">
        <v>59</v>
      </c>
      <c r="M47" s="3">
        <v>59.8</v>
      </c>
      <c r="N47" s="3">
        <v>49.8</v>
      </c>
      <c r="O47" s="3">
        <v>56</v>
      </c>
      <c r="P47" s="3">
        <v>46.5</v>
      </c>
      <c r="Q47" s="3">
        <v>58.8</v>
      </c>
      <c r="R47" s="3">
        <v>69.8</v>
      </c>
      <c r="S47" s="3">
        <v>99.8</v>
      </c>
      <c r="T47" s="3">
        <f t="shared" si="3"/>
        <v>737.5</v>
      </c>
      <c r="U47" s="3">
        <f t="shared" si="4"/>
        <v>612.125</v>
      </c>
      <c r="V47" s="3">
        <v>23</v>
      </c>
      <c r="W47" s="3">
        <v>25</v>
      </c>
      <c r="X47" s="8">
        <f t="shared" si="5"/>
        <v>660.125</v>
      </c>
    </row>
    <row r="48" spans="1:24">
      <c r="A48" s="1" t="s">
        <v>1186</v>
      </c>
      <c r="B48" s="1" t="s">
        <v>12391</v>
      </c>
      <c r="C48" s="1" t="s">
        <v>14799</v>
      </c>
      <c r="D48" s="1" t="s">
        <v>28</v>
      </c>
      <c r="E48" s="1" t="s">
        <v>14891</v>
      </c>
      <c r="F48" s="1" t="s">
        <v>14892</v>
      </c>
      <c r="G48" s="3">
        <v>39.8</v>
      </c>
      <c r="H48" s="3">
        <v>39.8</v>
      </c>
      <c r="I48" s="3">
        <v>59.9</v>
      </c>
      <c r="J48" s="3">
        <v>49.5</v>
      </c>
      <c r="K48" s="3">
        <v>49</v>
      </c>
      <c r="L48" s="3">
        <v>59</v>
      </c>
      <c r="M48" s="3">
        <v>59.8</v>
      </c>
      <c r="N48" s="3">
        <v>49.8</v>
      </c>
      <c r="O48" s="3">
        <v>56</v>
      </c>
      <c r="P48" s="3">
        <v>46.5</v>
      </c>
      <c r="Q48" s="3">
        <v>58.8</v>
      </c>
      <c r="R48" s="3">
        <v>69.8</v>
      </c>
      <c r="S48" s="3">
        <v>99.8</v>
      </c>
      <c r="T48" s="3">
        <f t="shared" si="3"/>
        <v>737.5</v>
      </c>
      <c r="U48" s="3">
        <f t="shared" si="4"/>
        <v>612.125</v>
      </c>
      <c r="V48" s="3">
        <v>23</v>
      </c>
      <c r="W48" s="3">
        <v>25</v>
      </c>
      <c r="X48" s="8">
        <f t="shared" si="5"/>
        <v>660.125</v>
      </c>
    </row>
    <row r="49" spans="1:24">
      <c r="A49" s="1" t="s">
        <v>1186</v>
      </c>
      <c r="B49" s="1" t="s">
        <v>12391</v>
      </c>
      <c r="C49" s="1" t="s">
        <v>14799</v>
      </c>
      <c r="D49" s="1" t="s">
        <v>28</v>
      </c>
      <c r="E49" s="1" t="s">
        <v>14893</v>
      </c>
      <c r="F49" s="1" t="s">
        <v>14894</v>
      </c>
      <c r="G49" s="3">
        <v>39.8</v>
      </c>
      <c r="H49" s="3">
        <v>39.8</v>
      </c>
      <c r="I49" s="3">
        <v>59.9</v>
      </c>
      <c r="J49" s="3">
        <v>49.5</v>
      </c>
      <c r="K49" s="3">
        <v>49</v>
      </c>
      <c r="L49" s="3">
        <v>59</v>
      </c>
      <c r="M49" s="3">
        <v>59.8</v>
      </c>
      <c r="N49" s="3">
        <v>49.8</v>
      </c>
      <c r="O49" s="3">
        <v>56</v>
      </c>
      <c r="P49" s="3">
        <v>46.5</v>
      </c>
      <c r="Q49" s="3">
        <v>58.8</v>
      </c>
      <c r="R49" s="3">
        <v>69.8</v>
      </c>
      <c r="S49" s="3">
        <v>99.8</v>
      </c>
      <c r="T49" s="3">
        <f t="shared" si="3"/>
        <v>737.5</v>
      </c>
      <c r="U49" s="3">
        <f t="shared" si="4"/>
        <v>612.125</v>
      </c>
      <c r="V49" s="3">
        <v>23</v>
      </c>
      <c r="W49" s="3">
        <v>25</v>
      </c>
      <c r="X49" s="8">
        <f t="shared" si="5"/>
        <v>660.125</v>
      </c>
    </row>
    <row r="50" spans="1:24">
      <c r="A50" s="1" t="s">
        <v>1186</v>
      </c>
      <c r="B50" s="1" t="s">
        <v>12391</v>
      </c>
      <c r="C50" s="1" t="s">
        <v>14799</v>
      </c>
      <c r="D50" s="1" t="s">
        <v>28</v>
      </c>
      <c r="E50" s="1" t="s">
        <v>14895</v>
      </c>
      <c r="F50" s="1" t="s">
        <v>14896</v>
      </c>
      <c r="G50" s="3">
        <v>39.8</v>
      </c>
      <c r="H50" s="3">
        <v>39.8</v>
      </c>
      <c r="I50" s="3">
        <v>59.9</v>
      </c>
      <c r="J50" s="3">
        <v>49.5</v>
      </c>
      <c r="K50" s="3">
        <v>49</v>
      </c>
      <c r="L50" s="3">
        <v>59</v>
      </c>
      <c r="M50" s="3">
        <v>59.8</v>
      </c>
      <c r="N50" s="3">
        <v>49.8</v>
      </c>
      <c r="O50" s="3">
        <v>56</v>
      </c>
      <c r="P50" s="3">
        <v>46.5</v>
      </c>
      <c r="Q50" s="3">
        <v>58.8</v>
      </c>
      <c r="R50" s="3">
        <v>69.8</v>
      </c>
      <c r="S50" s="3">
        <v>99.8</v>
      </c>
      <c r="T50" s="3">
        <f t="shared" si="3"/>
        <v>737.5</v>
      </c>
      <c r="U50" s="3">
        <f t="shared" si="4"/>
        <v>612.125</v>
      </c>
      <c r="V50" s="3">
        <v>23</v>
      </c>
      <c r="W50" s="3">
        <v>25</v>
      </c>
      <c r="X50" s="8">
        <f t="shared" si="5"/>
        <v>660.125</v>
      </c>
    </row>
    <row r="51" spans="1:24">
      <c r="A51" s="1" t="s">
        <v>1186</v>
      </c>
      <c r="B51" s="1" t="s">
        <v>12391</v>
      </c>
      <c r="C51" s="1" t="s">
        <v>14799</v>
      </c>
      <c r="D51" s="1" t="s">
        <v>28</v>
      </c>
      <c r="E51" s="1" t="s">
        <v>14897</v>
      </c>
      <c r="F51" s="1" t="s">
        <v>11908</v>
      </c>
      <c r="G51" s="3">
        <v>39.8</v>
      </c>
      <c r="H51" s="3">
        <v>39.8</v>
      </c>
      <c r="I51" s="3">
        <v>59.9</v>
      </c>
      <c r="J51" s="3">
        <v>49.5</v>
      </c>
      <c r="K51" s="3">
        <v>49</v>
      </c>
      <c r="L51" s="3">
        <v>59</v>
      </c>
      <c r="M51" s="3">
        <v>59.8</v>
      </c>
      <c r="N51" s="3">
        <v>49.8</v>
      </c>
      <c r="O51" s="3">
        <v>56</v>
      </c>
      <c r="P51" s="3">
        <v>46.5</v>
      </c>
      <c r="Q51" s="3">
        <v>58.8</v>
      </c>
      <c r="R51" s="3">
        <v>69.8</v>
      </c>
      <c r="S51" s="3">
        <v>99.8</v>
      </c>
      <c r="T51" s="3">
        <f t="shared" si="3"/>
        <v>737.5</v>
      </c>
      <c r="U51" s="3">
        <f t="shared" si="4"/>
        <v>612.125</v>
      </c>
      <c r="V51" s="3">
        <v>23</v>
      </c>
      <c r="W51" s="3">
        <v>25</v>
      </c>
      <c r="X51" s="8">
        <f t="shared" si="5"/>
        <v>660.125</v>
      </c>
    </row>
    <row r="52" spans="1:24">
      <c r="A52" s="1" t="s">
        <v>1186</v>
      </c>
      <c r="B52" s="1" t="s">
        <v>12391</v>
      </c>
      <c r="C52" s="1" t="s">
        <v>14799</v>
      </c>
      <c r="D52" s="1" t="s">
        <v>28</v>
      </c>
      <c r="E52" s="1" t="s">
        <v>14898</v>
      </c>
      <c r="F52" s="1" t="s">
        <v>14899</v>
      </c>
      <c r="G52" s="3">
        <v>39.8</v>
      </c>
      <c r="H52" s="3">
        <v>39.8</v>
      </c>
      <c r="I52" s="3">
        <v>59.9</v>
      </c>
      <c r="J52" s="3">
        <v>49.5</v>
      </c>
      <c r="K52" s="3">
        <v>49</v>
      </c>
      <c r="L52" s="3">
        <v>59</v>
      </c>
      <c r="M52" s="3">
        <v>59.8</v>
      </c>
      <c r="N52" s="3">
        <v>49.8</v>
      </c>
      <c r="O52" s="3">
        <v>56</v>
      </c>
      <c r="P52" s="3">
        <v>46.5</v>
      </c>
      <c r="Q52" s="3">
        <v>58.8</v>
      </c>
      <c r="R52" s="3">
        <v>69.8</v>
      </c>
      <c r="S52" s="3">
        <v>99.8</v>
      </c>
      <c r="T52" s="3">
        <f t="shared" si="3"/>
        <v>737.5</v>
      </c>
      <c r="U52" s="3">
        <f t="shared" si="4"/>
        <v>612.125</v>
      </c>
      <c r="V52" s="3">
        <v>23</v>
      </c>
      <c r="W52" s="3">
        <v>25</v>
      </c>
      <c r="X52" s="8">
        <f t="shared" si="5"/>
        <v>660.125</v>
      </c>
    </row>
    <row r="53" spans="1:24">
      <c r="A53" s="1" t="s">
        <v>1186</v>
      </c>
      <c r="B53" s="1" t="s">
        <v>12391</v>
      </c>
      <c r="C53" s="1" t="s">
        <v>14900</v>
      </c>
      <c r="D53" s="1" t="s">
        <v>28</v>
      </c>
      <c r="E53" s="1" t="s">
        <v>14901</v>
      </c>
      <c r="F53" s="1" t="s">
        <v>14902</v>
      </c>
      <c r="G53" s="3">
        <v>39.8</v>
      </c>
      <c r="H53" s="3">
        <v>39.8</v>
      </c>
      <c r="I53" s="3">
        <v>59.9</v>
      </c>
      <c r="J53" s="3">
        <v>49.5</v>
      </c>
      <c r="K53" s="3">
        <v>49</v>
      </c>
      <c r="L53" s="3">
        <v>59</v>
      </c>
      <c r="M53" s="3">
        <v>59.8</v>
      </c>
      <c r="N53" s="3">
        <v>49.8</v>
      </c>
      <c r="O53" s="3">
        <v>56</v>
      </c>
      <c r="P53" s="3">
        <v>46.5</v>
      </c>
      <c r="Q53" s="3">
        <v>58.8</v>
      </c>
      <c r="R53" s="3">
        <v>69.8</v>
      </c>
      <c r="S53" s="3">
        <v>99.8</v>
      </c>
      <c r="T53" s="3">
        <f t="shared" si="3"/>
        <v>737.5</v>
      </c>
      <c r="U53" s="3">
        <f t="shared" si="4"/>
        <v>612.125</v>
      </c>
      <c r="V53" s="3">
        <v>23</v>
      </c>
      <c r="W53" s="3">
        <v>25</v>
      </c>
      <c r="X53" s="8">
        <f t="shared" si="5"/>
        <v>660.125</v>
      </c>
    </row>
    <row r="54" spans="1:24">
      <c r="A54" s="1" t="s">
        <v>1186</v>
      </c>
      <c r="B54" s="1" t="s">
        <v>12391</v>
      </c>
      <c r="C54" s="1" t="s">
        <v>14900</v>
      </c>
      <c r="D54" s="1" t="s">
        <v>28</v>
      </c>
      <c r="E54" s="1" t="s">
        <v>14903</v>
      </c>
      <c r="F54" s="1" t="s">
        <v>14904</v>
      </c>
      <c r="G54" s="3">
        <v>39.8</v>
      </c>
      <c r="H54" s="3">
        <v>39.8</v>
      </c>
      <c r="I54" s="3">
        <v>59.9</v>
      </c>
      <c r="J54" s="3">
        <v>49.5</v>
      </c>
      <c r="K54" s="3">
        <v>49</v>
      </c>
      <c r="L54" s="3">
        <v>59</v>
      </c>
      <c r="M54" s="3">
        <v>59.8</v>
      </c>
      <c r="N54" s="3">
        <v>49.8</v>
      </c>
      <c r="O54" s="3">
        <v>56</v>
      </c>
      <c r="P54" s="3">
        <v>46.5</v>
      </c>
      <c r="Q54" s="3">
        <v>58.8</v>
      </c>
      <c r="R54" s="3">
        <v>69.8</v>
      </c>
      <c r="S54" s="3">
        <v>99.8</v>
      </c>
      <c r="T54" s="3">
        <f t="shared" si="3"/>
        <v>737.5</v>
      </c>
      <c r="U54" s="3">
        <f t="shared" si="4"/>
        <v>612.125</v>
      </c>
      <c r="V54" s="3">
        <v>23</v>
      </c>
      <c r="W54" s="3">
        <v>25</v>
      </c>
      <c r="X54" s="8">
        <f t="shared" si="5"/>
        <v>660.125</v>
      </c>
    </row>
    <row r="55" spans="1:24">
      <c r="A55" s="1" t="s">
        <v>1186</v>
      </c>
      <c r="B55" s="1" t="s">
        <v>12391</v>
      </c>
      <c r="C55" s="1" t="s">
        <v>14900</v>
      </c>
      <c r="D55" s="1" t="s">
        <v>28</v>
      </c>
      <c r="E55" s="1" t="s">
        <v>14905</v>
      </c>
      <c r="F55" s="1" t="s">
        <v>14906</v>
      </c>
      <c r="G55" s="3">
        <v>39.8</v>
      </c>
      <c r="H55" s="3">
        <v>39.8</v>
      </c>
      <c r="I55" s="3">
        <v>59.9</v>
      </c>
      <c r="J55" s="3">
        <v>49.5</v>
      </c>
      <c r="K55" s="3">
        <v>49</v>
      </c>
      <c r="L55" s="3">
        <v>59</v>
      </c>
      <c r="M55" s="3">
        <v>59.8</v>
      </c>
      <c r="N55" s="3">
        <v>49.8</v>
      </c>
      <c r="O55" s="3">
        <v>56</v>
      </c>
      <c r="P55" s="3">
        <v>46.5</v>
      </c>
      <c r="Q55" s="3">
        <v>58.8</v>
      </c>
      <c r="R55" s="3">
        <v>69.8</v>
      </c>
      <c r="S55" s="3">
        <v>99.8</v>
      </c>
      <c r="T55" s="3">
        <f t="shared" si="3"/>
        <v>737.5</v>
      </c>
      <c r="U55" s="3">
        <f t="shared" si="4"/>
        <v>612.125</v>
      </c>
      <c r="V55" s="3">
        <v>23</v>
      </c>
      <c r="W55" s="3">
        <v>25</v>
      </c>
      <c r="X55" s="8">
        <f t="shared" si="5"/>
        <v>660.125</v>
      </c>
    </row>
    <row r="56" spans="1:24">
      <c r="A56" s="1" t="s">
        <v>1186</v>
      </c>
      <c r="B56" s="1" t="s">
        <v>12391</v>
      </c>
      <c r="C56" s="1" t="s">
        <v>14900</v>
      </c>
      <c r="D56" s="1" t="s">
        <v>28</v>
      </c>
      <c r="E56" s="1" t="s">
        <v>14907</v>
      </c>
      <c r="F56" s="1" t="s">
        <v>14908</v>
      </c>
      <c r="G56" s="3">
        <v>39.8</v>
      </c>
      <c r="H56" s="3">
        <v>39.8</v>
      </c>
      <c r="I56" s="3">
        <v>59.9</v>
      </c>
      <c r="J56" s="3">
        <v>49.5</v>
      </c>
      <c r="K56" s="3">
        <v>49</v>
      </c>
      <c r="L56" s="3">
        <v>59</v>
      </c>
      <c r="M56" s="3">
        <v>59.8</v>
      </c>
      <c r="N56" s="3">
        <v>49.8</v>
      </c>
      <c r="O56" s="3">
        <v>56</v>
      </c>
      <c r="P56" s="3">
        <v>46.5</v>
      </c>
      <c r="Q56" s="3">
        <v>58.8</v>
      </c>
      <c r="R56" s="3">
        <v>69.8</v>
      </c>
      <c r="S56" s="3">
        <v>99.8</v>
      </c>
      <c r="T56" s="3">
        <f t="shared" si="3"/>
        <v>737.5</v>
      </c>
      <c r="U56" s="3">
        <f t="shared" si="4"/>
        <v>612.125</v>
      </c>
      <c r="V56" s="3">
        <v>23</v>
      </c>
      <c r="W56" s="3">
        <v>25</v>
      </c>
      <c r="X56" s="8">
        <f t="shared" si="5"/>
        <v>660.125</v>
      </c>
    </row>
    <row r="57" spans="1:24">
      <c r="A57" s="1" t="s">
        <v>1186</v>
      </c>
      <c r="B57" s="1" t="s">
        <v>12391</v>
      </c>
      <c r="C57" s="1" t="s">
        <v>14900</v>
      </c>
      <c r="D57" s="1" t="s">
        <v>28</v>
      </c>
      <c r="E57" s="1" t="s">
        <v>14909</v>
      </c>
      <c r="F57" s="1" t="s">
        <v>14910</v>
      </c>
      <c r="G57" s="3">
        <v>39.8</v>
      </c>
      <c r="H57" s="3">
        <v>39.8</v>
      </c>
      <c r="I57" s="3">
        <v>59.9</v>
      </c>
      <c r="J57" s="3">
        <v>49.5</v>
      </c>
      <c r="K57" s="3">
        <v>49</v>
      </c>
      <c r="L57" s="3">
        <v>59</v>
      </c>
      <c r="M57" s="3">
        <v>59.8</v>
      </c>
      <c r="N57" s="3">
        <v>49.8</v>
      </c>
      <c r="O57" s="3">
        <v>56</v>
      </c>
      <c r="P57" s="3">
        <v>46.5</v>
      </c>
      <c r="Q57" s="3">
        <v>58.8</v>
      </c>
      <c r="R57" s="3">
        <v>69.8</v>
      </c>
      <c r="S57" s="3">
        <v>99.8</v>
      </c>
      <c r="T57" s="3">
        <f t="shared" si="3"/>
        <v>737.5</v>
      </c>
      <c r="U57" s="3">
        <f t="shared" si="4"/>
        <v>612.125</v>
      </c>
      <c r="V57" s="3">
        <v>23</v>
      </c>
      <c r="W57" s="3">
        <v>25</v>
      </c>
      <c r="X57" s="8">
        <f t="shared" si="5"/>
        <v>660.125</v>
      </c>
    </row>
    <row r="58" spans="1:24">
      <c r="A58" s="1" t="s">
        <v>1186</v>
      </c>
      <c r="B58" s="1" t="s">
        <v>12391</v>
      </c>
      <c r="C58" s="1" t="s">
        <v>14900</v>
      </c>
      <c r="D58" s="1" t="s">
        <v>28</v>
      </c>
      <c r="E58" s="1" t="s">
        <v>14911</v>
      </c>
      <c r="F58" s="1" t="s">
        <v>14912</v>
      </c>
      <c r="G58" s="3">
        <v>39.8</v>
      </c>
      <c r="H58" s="3">
        <v>39.8</v>
      </c>
      <c r="I58" s="3">
        <v>59.9</v>
      </c>
      <c r="J58" s="3">
        <v>49.5</v>
      </c>
      <c r="K58" s="3">
        <v>49</v>
      </c>
      <c r="L58" s="3">
        <v>59</v>
      </c>
      <c r="M58" s="3">
        <v>59.8</v>
      </c>
      <c r="N58" s="3">
        <v>49.8</v>
      </c>
      <c r="O58" s="3">
        <v>56</v>
      </c>
      <c r="P58" s="3">
        <v>46.5</v>
      </c>
      <c r="Q58" s="3">
        <v>58.8</v>
      </c>
      <c r="R58" s="3">
        <v>69.8</v>
      </c>
      <c r="S58" s="3">
        <v>99.8</v>
      </c>
      <c r="T58" s="3">
        <f t="shared" si="3"/>
        <v>737.5</v>
      </c>
      <c r="U58" s="3">
        <f t="shared" si="4"/>
        <v>612.125</v>
      </c>
      <c r="V58" s="3">
        <v>23</v>
      </c>
      <c r="W58" s="3">
        <v>25</v>
      </c>
      <c r="X58" s="8">
        <f t="shared" si="5"/>
        <v>660.125</v>
      </c>
    </row>
    <row r="59" spans="1:24">
      <c r="A59" s="1" t="s">
        <v>1186</v>
      </c>
      <c r="B59" s="1" t="s">
        <v>12391</v>
      </c>
      <c r="C59" s="1" t="s">
        <v>14900</v>
      </c>
      <c r="D59" s="1" t="s">
        <v>28</v>
      </c>
      <c r="E59" s="1" t="s">
        <v>14913</v>
      </c>
      <c r="F59" s="1" t="s">
        <v>14914</v>
      </c>
      <c r="G59" s="3">
        <v>39.8</v>
      </c>
      <c r="H59" s="3">
        <v>39.8</v>
      </c>
      <c r="I59" s="3">
        <v>59.9</v>
      </c>
      <c r="J59" s="3">
        <v>49.5</v>
      </c>
      <c r="K59" s="3">
        <v>49</v>
      </c>
      <c r="L59" s="3">
        <v>59</v>
      </c>
      <c r="M59" s="3">
        <v>59.8</v>
      </c>
      <c r="N59" s="3">
        <v>49.8</v>
      </c>
      <c r="O59" s="3">
        <v>56</v>
      </c>
      <c r="P59" s="3">
        <v>46.5</v>
      </c>
      <c r="Q59" s="3">
        <v>58.8</v>
      </c>
      <c r="R59" s="3">
        <v>69.8</v>
      </c>
      <c r="S59" s="3">
        <v>99.8</v>
      </c>
      <c r="T59" s="3">
        <f t="shared" si="3"/>
        <v>737.5</v>
      </c>
      <c r="U59" s="3">
        <f t="shared" si="4"/>
        <v>612.125</v>
      </c>
      <c r="V59" s="3">
        <v>23</v>
      </c>
      <c r="W59" s="3">
        <v>25</v>
      </c>
      <c r="X59" s="8">
        <f t="shared" si="5"/>
        <v>660.125</v>
      </c>
    </row>
    <row r="60" spans="1:24">
      <c r="A60" s="1" t="s">
        <v>1186</v>
      </c>
      <c r="B60" s="1" t="s">
        <v>12391</v>
      </c>
      <c r="C60" s="1" t="s">
        <v>14900</v>
      </c>
      <c r="D60" s="1" t="s">
        <v>28</v>
      </c>
      <c r="E60" s="1" t="s">
        <v>14915</v>
      </c>
      <c r="F60" s="1" t="s">
        <v>14916</v>
      </c>
      <c r="G60" s="3">
        <v>39.8</v>
      </c>
      <c r="H60" s="3">
        <v>39.8</v>
      </c>
      <c r="I60" s="3">
        <v>59.9</v>
      </c>
      <c r="J60" s="3">
        <v>49.5</v>
      </c>
      <c r="K60" s="3">
        <v>49</v>
      </c>
      <c r="L60" s="3">
        <v>59</v>
      </c>
      <c r="M60" s="3">
        <v>59.8</v>
      </c>
      <c r="N60" s="3">
        <v>49.8</v>
      </c>
      <c r="O60" s="3">
        <v>56</v>
      </c>
      <c r="P60" s="3">
        <v>46.5</v>
      </c>
      <c r="Q60" s="3">
        <v>58.8</v>
      </c>
      <c r="R60" s="3">
        <v>69.8</v>
      </c>
      <c r="S60" s="3">
        <v>99.8</v>
      </c>
      <c r="T60" s="3">
        <f t="shared" si="3"/>
        <v>737.5</v>
      </c>
      <c r="U60" s="3">
        <f t="shared" si="4"/>
        <v>612.125</v>
      </c>
      <c r="V60" s="3">
        <v>23</v>
      </c>
      <c r="W60" s="3">
        <v>25</v>
      </c>
      <c r="X60" s="8">
        <f t="shared" si="5"/>
        <v>660.125</v>
      </c>
    </row>
    <row r="61" spans="1:24">
      <c r="A61" s="1" t="s">
        <v>1186</v>
      </c>
      <c r="B61" s="1" t="s">
        <v>12391</v>
      </c>
      <c r="C61" s="1" t="s">
        <v>14900</v>
      </c>
      <c r="D61" s="1" t="s">
        <v>28</v>
      </c>
      <c r="E61" s="1" t="s">
        <v>14917</v>
      </c>
      <c r="F61" s="1" t="s">
        <v>14918</v>
      </c>
      <c r="G61" s="3">
        <v>39.8</v>
      </c>
      <c r="H61" s="3">
        <v>39.8</v>
      </c>
      <c r="I61" s="3">
        <v>59.9</v>
      </c>
      <c r="J61" s="3">
        <v>49.5</v>
      </c>
      <c r="K61" s="3">
        <v>49</v>
      </c>
      <c r="L61" s="3">
        <v>59</v>
      </c>
      <c r="M61" s="3">
        <v>59.8</v>
      </c>
      <c r="N61" s="3">
        <v>49.8</v>
      </c>
      <c r="O61" s="3">
        <v>56</v>
      </c>
      <c r="P61" s="3">
        <v>46.5</v>
      </c>
      <c r="Q61" s="3">
        <v>58.8</v>
      </c>
      <c r="R61" s="3">
        <v>69.8</v>
      </c>
      <c r="S61" s="3">
        <v>99.8</v>
      </c>
      <c r="T61" s="3">
        <f t="shared" si="3"/>
        <v>737.5</v>
      </c>
      <c r="U61" s="3">
        <f t="shared" si="4"/>
        <v>612.125</v>
      </c>
      <c r="V61" s="3">
        <v>23</v>
      </c>
      <c r="W61" s="3">
        <v>25</v>
      </c>
      <c r="X61" s="8">
        <f t="shared" si="5"/>
        <v>660.125</v>
      </c>
    </row>
    <row r="62" spans="1:24">
      <c r="A62" s="1" t="s">
        <v>1186</v>
      </c>
      <c r="B62" s="1" t="s">
        <v>12391</v>
      </c>
      <c r="C62" s="1" t="s">
        <v>14900</v>
      </c>
      <c r="D62" s="1" t="s">
        <v>28</v>
      </c>
      <c r="E62" s="1" t="s">
        <v>14919</v>
      </c>
      <c r="F62" s="1" t="s">
        <v>14920</v>
      </c>
      <c r="G62" s="3">
        <v>39.8</v>
      </c>
      <c r="H62" s="3">
        <v>39.8</v>
      </c>
      <c r="I62" s="3">
        <v>59.9</v>
      </c>
      <c r="J62" s="3">
        <v>49.5</v>
      </c>
      <c r="K62" s="3">
        <v>49</v>
      </c>
      <c r="L62" s="3">
        <v>59</v>
      </c>
      <c r="M62" s="3">
        <v>59.8</v>
      </c>
      <c r="N62" s="3">
        <v>49.8</v>
      </c>
      <c r="O62" s="3">
        <v>56</v>
      </c>
      <c r="P62" s="3">
        <v>46.5</v>
      </c>
      <c r="Q62" s="3">
        <v>58.8</v>
      </c>
      <c r="R62" s="3">
        <v>69.8</v>
      </c>
      <c r="S62" s="3">
        <v>99.8</v>
      </c>
      <c r="T62" s="3">
        <f t="shared" si="3"/>
        <v>737.5</v>
      </c>
      <c r="U62" s="3">
        <f t="shared" si="4"/>
        <v>612.125</v>
      </c>
      <c r="V62" s="3">
        <v>23</v>
      </c>
      <c r="W62" s="3">
        <v>25</v>
      </c>
      <c r="X62" s="8">
        <f t="shared" si="5"/>
        <v>660.125</v>
      </c>
    </row>
    <row r="63" spans="1:24">
      <c r="A63" s="1" t="s">
        <v>1186</v>
      </c>
      <c r="B63" s="1" t="s">
        <v>12391</v>
      </c>
      <c r="C63" s="1" t="s">
        <v>14900</v>
      </c>
      <c r="D63" s="1" t="s">
        <v>28</v>
      </c>
      <c r="E63" s="1" t="s">
        <v>14921</v>
      </c>
      <c r="F63" s="1" t="s">
        <v>14922</v>
      </c>
      <c r="G63" s="3">
        <v>39.8</v>
      </c>
      <c r="H63" s="3">
        <v>39.8</v>
      </c>
      <c r="I63" s="3">
        <v>59.9</v>
      </c>
      <c r="J63" s="3">
        <v>49.5</v>
      </c>
      <c r="K63" s="3">
        <v>49</v>
      </c>
      <c r="L63" s="3">
        <v>59</v>
      </c>
      <c r="M63" s="3">
        <v>59.8</v>
      </c>
      <c r="N63" s="3">
        <v>49.8</v>
      </c>
      <c r="O63" s="3">
        <v>56</v>
      </c>
      <c r="P63" s="3">
        <v>46.5</v>
      </c>
      <c r="Q63" s="3">
        <v>58.8</v>
      </c>
      <c r="R63" s="3">
        <v>69.8</v>
      </c>
      <c r="S63" s="3">
        <v>99.8</v>
      </c>
      <c r="T63" s="3">
        <f t="shared" si="3"/>
        <v>737.5</v>
      </c>
      <c r="U63" s="3">
        <f t="shared" si="4"/>
        <v>612.125</v>
      </c>
      <c r="V63" s="3">
        <v>23</v>
      </c>
      <c r="W63" s="3">
        <v>25</v>
      </c>
      <c r="X63" s="8">
        <f t="shared" si="5"/>
        <v>660.125</v>
      </c>
    </row>
    <row r="64" spans="1:24">
      <c r="A64" s="1" t="s">
        <v>1186</v>
      </c>
      <c r="B64" s="1" t="s">
        <v>12391</v>
      </c>
      <c r="C64" s="1" t="s">
        <v>14900</v>
      </c>
      <c r="D64" s="1" t="s">
        <v>28</v>
      </c>
      <c r="E64" s="1" t="s">
        <v>14923</v>
      </c>
      <c r="F64" s="1" t="s">
        <v>14924</v>
      </c>
      <c r="G64" s="3">
        <v>39.8</v>
      </c>
      <c r="H64" s="3">
        <v>39.8</v>
      </c>
      <c r="I64" s="3">
        <v>59.9</v>
      </c>
      <c r="J64" s="3">
        <v>49.5</v>
      </c>
      <c r="K64" s="3">
        <v>49</v>
      </c>
      <c r="L64" s="3">
        <v>59</v>
      </c>
      <c r="M64" s="3">
        <v>59.8</v>
      </c>
      <c r="N64" s="3">
        <v>49.8</v>
      </c>
      <c r="O64" s="3">
        <v>56</v>
      </c>
      <c r="P64" s="3">
        <v>46.5</v>
      </c>
      <c r="Q64" s="3">
        <v>58.8</v>
      </c>
      <c r="R64" s="3">
        <v>69.8</v>
      </c>
      <c r="S64" s="3">
        <v>99.8</v>
      </c>
      <c r="T64" s="3">
        <f t="shared" si="3"/>
        <v>737.5</v>
      </c>
      <c r="U64" s="3">
        <f t="shared" si="4"/>
        <v>612.125</v>
      </c>
      <c r="V64" s="3">
        <v>23</v>
      </c>
      <c r="W64" s="3">
        <v>25</v>
      </c>
      <c r="X64" s="8">
        <f t="shared" si="5"/>
        <v>660.125</v>
      </c>
    </row>
    <row r="65" spans="1:26">
      <c r="A65" s="1" t="s">
        <v>1186</v>
      </c>
      <c r="B65" s="1" t="s">
        <v>12391</v>
      </c>
      <c r="C65" s="1" t="s">
        <v>14900</v>
      </c>
      <c r="D65" s="1" t="s">
        <v>28</v>
      </c>
      <c r="E65" s="1" t="s">
        <v>14925</v>
      </c>
      <c r="F65" s="1" t="s">
        <v>14926</v>
      </c>
      <c r="G65" s="3">
        <v>39.8</v>
      </c>
      <c r="H65" s="3">
        <v>39.8</v>
      </c>
      <c r="I65" s="3">
        <v>59.9</v>
      </c>
      <c r="J65" s="3">
        <v>49.5</v>
      </c>
      <c r="K65" s="3">
        <v>49</v>
      </c>
      <c r="L65" s="3">
        <v>59</v>
      </c>
      <c r="M65" s="3">
        <v>59.8</v>
      </c>
      <c r="N65" s="3">
        <v>49.8</v>
      </c>
      <c r="O65" s="3">
        <v>56</v>
      </c>
      <c r="P65" s="3">
        <v>46.5</v>
      </c>
      <c r="Q65" s="3">
        <v>58.8</v>
      </c>
      <c r="R65" s="3">
        <v>69.8</v>
      </c>
      <c r="S65" s="3">
        <v>99.8</v>
      </c>
      <c r="T65" s="3">
        <f t="shared" si="3"/>
        <v>737.5</v>
      </c>
      <c r="U65" s="3">
        <f t="shared" si="4"/>
        <v>612.125</v>
      </c>
      <c r="V65" s="3">
        <v>23</v>
      </c>
      <c r="W65" s="3">
        <v>25</v>
      </c>
      <c r="X65" s="8">
        <f t="shared" si="5"/>
        <v>660.125</v>
      </c>
    </row>
    <row r="66" spans="1:26">
      <c r="A66" s="1" t="s">
        <v>1186</v>
      </c>
      <c r="B66" s="1" t="s">
        <v>12391</v>
      </c>
      <c r="C66" s="1" t="s">
        <v>14900</v>
      </c>
      <c r="D66" s="1" t="s">
        <v>28</v>
      </c>
      <c r="E66" s="1" t="s">
        <v>14927</v>
      </c>
      <c r="F66" s="1" t="s">
        <v>14928</v>
      </c>
      <c r="G66" s="3">
        <v>39.8</v>
      </c>
      <c r="H66" s="3">
        <v>39.8</v>
      </c>
      <c r="I66" s="3">
        <v>59.9</v>
      </c>
      <c r="J66" s="3">
        <v>49.5</v>
      </c>
      <c r="K66" s="3">
        <v>49</v>
      </c>
      <c r="L66" s="3">
        <v>59</v>
      </c>
      <c r="M66" s="3">
        <v>59.8</v>
      </c>
      <c r="N66" s="3">
        <v>49.8</v>
      </c>
      <c r="O66" s="3">
        <v>56</v>
      </c>
      <c r="P66" s="3">
        <v>46.5</v>
      </c>
      <c r="Q66" s="3">
        <v>58.8</v>
      </c>
      <c r="R66" s="3">
        <v>69.8</v>
      </c>
      <c r="S66" s="3">
        <v>99.8</v>
      </c>
      <c r="T66" s="3">
        <f t="shared" si="3"/>
        <v>737.5</v>
      </c>
      <c r="U66" s="3">
        <f t="shared" si="4"/>
        <v>612.125</v>
      </c>
      <c r="V66" s="3">
        <v>23</v>
      </c>
      <c r="W66" s="3">
        <v>25</v>
      </c>
      <c r="X66" s="8">
        <f t="shared" si="5"/>
        <v>660.125</v>
      </c>
    </row>
    <row r="67" spans="1:26">
      <c r="A67" s="1" t="s">
        <v>1186</v>
      </c>
      <c r="B67" s="1" t="s">
        <v>12391</v>
      </c>
      <c r="C67" s="1" t="s">
        <v>14900</v>
      </c>
      <c r="D67" s="1" t="s">
        <v>28</v>
      </c>
      <c r="E67" s="1" t="s">
        <v>14929</v>
      </c>
      <c r="F67" s="1" t="s">
        <v>8905</v>
      </c>
      <c r="G67" s="3"/>
      <c r="H67" s="3"/>
      <c r="I67" s="3">
        <v>59.9</v>
      </c>
      <c r="J67" s="3">
        <v>49.5</v>
      </c>
      <c r="K67" s="3">
        <v>49</v>
      </c>
      <c r="L67" s="3">
        <v>59</v>
      </c>
      <c r="M67" s="3">
        <v>59.8</v>
      </c>
      <c r="N67" s="3">
        <v>49.8</v>
      </c>
      <c r="O67" s="3">
        <v>56</v>
      </c>
      <c r="P67" s="3"/>
      <c r="Q67" s="3">
        <v>58.8</v>
      </c>
      <c r="R67" s="3">
        <v>69.8</v>
      </c>
      <c r="S67" s="3">
        <v>99.8</v>
      </c>
      <c r="T67" s="3">
        <f t="shared" ref="T67:T98" si="6">SUM(G67:S67)</f>
        <v>611.4</v>
      </c>
      <c r="U67" s="3">
        <f t="shared" ref="U67:U98" si="7">T67*0.83</f>
        <v>507.462</v>
      </c>
      <c r="V67" s="3">
        <v>23</v>
      </c>
      <c r="W67" s="3">
        <v>25</v>
      </c>
      <c r="X67" s="8">
        <f t="shared" ref="X67:X98" si="8">U67+V67+W67</f>
        <v>555.462</v>
      </c>
      <c r="Y67" s="3">
        <v>56.44</v>
      </c>
      <c r="Z67" s="8">
        <f>X67+Y67</f>
        <v>611.902</v>
      </c>
    </row>
    <row r="68" spans="1:26">
      <c r="A68" s="1" t="s">
        <v>1186</v>
      </c>
      <c r="B68" s="1" t="s">
        <v>12391</v>
      </c>
      <c r="C68" s="1" t="s">
        <v>14900</v>
      </c>
      <c r="D68" s="1" t="s">
        <v>28</v>
      </c>
      <c r="E68" s="1" t="s">
        <v>14930</v>
      </c>
      <c r="F68" s="1" t="s">
        <v>14931</v>
      </c>
      <c r="G68" s="3">
        <v>39.8</v>
      </c>
      <c r="H68" s="3">
        <v>39.8</v>
      </c>
      <c r="I68" s="3">
        <v>59.9</v>
      </c>
      <c r="J68" s="3">
        <v>49.5</v>
      </c>
      <c r="K68" s="3">
        <v>49</v>
      </c>
      <c r="L68" s="3">
        <v>59</v>
      </c>
      <c r="M68" s="3">
        <v>59.8</v>
      </c>
      <c r="N68" s="3">
        <v>49.8</v>
      </c>
      <c r="O68" s="3">
        <v>56</v>
      </c>
      <c r="P68" s="3">
        <v>46.5</v>
      </c>
      <c r="Q68" s="3">
        <v>58.8</v>
      </c>
      <c r="R68" s="3">
        <v>69.8</v>
      </c>
      <c r="S68" s="3">
        <v>99.8</v>
      </c>
      <c r="T68" s="3">
        <f t="shared" si="6"/>
        <v>737.5</v>
      </c>
      <c r="U68" s="3">
        <f t="shared" si="7"/>
        <v>612.125</v>
      </c>
      <c r="V68" s="3">
        <v>23</v>
      </c>
      <c r="W68" s="3">
        <v>25</v>
      </c>
      <c r="X68" s="8">
        <f t="shared" si="8"/>
        <v>660.125</v>
      </c>
    </row>
    <row r="69" spans="1:26">
      <c r="A69" s="1" t="s">
        <v>1186</v>
      </c>
      <c r="B69" s="1" t="s">
        <v>12391</v>
      </c>
      <c r="C69" s="1" t="s">
        <v>14900</v>
      </c>
      <c r="D69" s="1" t="s">
        <v>28</v>
      </c>
      <c r="E69" s="1" t="s">
        <v>14932</v>
      </c>
      <c r="F69" s="1" t="s">
        <v>14933</v>
      </c>
      <c r="G69" s="3">
        <v>39.8</v>
      </c>
      <c r="H69" s="3">
        <v>39.8</v>
      </c>
      <c r="I69" s="3">
        <v>59.9</v>
      </c>
      <c r="J69" s="3">
        <v>49.5</v>
      </c>
      <c r="K69" s="3">
        <v>49</v>
      </c>
      <c r="L69" s="3">
        <v>59</v>
      </c>
      <c r="M69" s="3">
        <v>59.8</v>
      </c>
      <c r="N69" s="3">
        <v>49.8</v>
      </c>
      <c r="O69" s="3">
        <v>56</v>
      </c>
      <c r="P69" s="3">
        <v>46.5</v>
      </c>
      <c r="Q69" s="3">
        <v>58.8</v>
      </c>
      <c r="R69" s="3">
        <v>69.8</v>
      </c>
      <c r="S69" s="3">
        <v>99.8</v>
      </c>
      <c r="T69" s="3">
        <f t="shared" si="6"/>
        <v>737.5</v>
      </c>
      <c r="U69" s="3">
        <f t="shared" si="7"/>
        <v>612.125</v>
      </c>
      <c r="V69" s="3">
        <v>23</v>
      </c>
      <c r="W69" s="3">
        <v>25</v>
      </c>
      <c r="X69" s="8">
        <f t="shared" si="8"/>
        <v>660.125</v>
      </c>
    </row>
    <row r="70" spans="1:26">
      <c r="A70" s="1" t="s">
        <v>1186</v>
      </c>
      <c r="B70" s="1" t="s">
        <v>12391</v>
      </c>
      <c r="C70" s="1" t="s">
        <v>14900</v>
      </c>
      <c r="D70" s="1" t="s">
        <v>28</v>
      </c>
      <c r="E70" s="1" t="s">
        <v>14934</v>
      </c>
      <c r="F70" s="1" t="s">
        <v>14935</v>
      </c>
      <c r="G70" s="3">
        <v>39.8</v>
      </c>
      <c r="H70" s="3">
        <v>39.8</v>
      </c>
      <c r="I70" s="3">
        <v>59.9</v>
      </c>
      <c r="J70" s="3">
        <v>49.5</v>
      </c>
      <c r="K70" s="3">
        <v>49</v>
      </c>
      <c r="L70" s="3">
        <v>59</v>
      </c>
      <c r="M70" s="3">
        <v>59.8</v>
      </c>
      <c r="N70" s="3">
        <v>49.8</v>
      </c>
      <c r="O70" s="3">
        <v>56</v>
      </c>
      <c r="P70" s="3">
        <v>46.5</v>
      </c>
      <c r="Q70" s="3">
        <v>58.8</v>
      </c>
      <c r="R70" s="3">
        <v>69.8</v>
      </c>
      <c r="S70" s="3">
        <v>99.8</v>
      </c>
      <c r="T70" s="3">
        <f t="shared" si="6"/>
        <v>737.5</v>
      </c>
      <c r="U70" s="3">
        <f t="shared" si="7"/>
        <v>612.125</v>
      </c>
      <c r="V70" s="3">
        <v>23</v>
      </c>
      <c r="W70" s="3">
        <v>25</v>
      </c>
      <c r="X70" s="8">
        <f t="shared" si="8"/>
        <v>660.125</v>
      </c>
    </row>
    <row r="71" spans="1:26">
      <c r="A71" s="1" t="s">
        <v>1186</v>
      </c>
      <c r="B71" s="1" t="s">
        <v>12391</v>
      </c>
      <c r="C71" s="1" t="s">
        <v>14900</v>
      </c>
      <c r="D71" s="1" t="s">
        <v>28</v>
      </c>
      <c r="E71" s="1" t="s">
        <v>14936</v>
      </c>
      <c r="F71" s="1" t="s">
        <v>14937</v>
      </c>
      <c r="G71" s="3">
        <v>39.8</v>
      </c>
      <c r="H71" s="3">
        <v>39.8</v>
      </c>
      <c r="I71" s="3">
        <v>59.9</v>
      </c>
      <c r="J71" s="3">
        <v>49.5</v>
      </c>
      <c r="K71" s="3">
        <v>49</v>
      </c>
      <c r="L71" s="3">
        <v>59</v>
      </c>
      <c r="M71" s="3">
        <v>59.8</v>
      </c>
      <c r="N71" s="3">
        <v>49.8</v>
      </c>
      <c r="O71" s="3">
        <v>56</v>
      </c>
      <c r="P71" s="3">
        <v>46.5</v>
      </c>
      <c r="Q71" s="3">
        <v>58.8</v>
      </c>
      <c r="R71" s="3">
        <v>69.8</v>
      </c>
      <c r="S71" s="3">
        <v>99.8</v>
      </c>
      <c r="T71" s="3">
        <f t="shared" si="6"/>
        <v>737.5</v>
      </c>
      <c r="U71" s="3">
        <f t="shared" si="7"/>
        <v>612.125</v>
      </c>
      <c r="V71" s="3">
        <v>23</v>
      </c>
      <c r="W71" s="3">
        <v>25</v>
      </c>
      <c r="X71" s="8">
        <f t="shared" si="8"/>
        <v>660.125</v>
      </c>
    </row>
    <row r="72" spans="1:26">
      <c r="A72" s="1" t="s">
        <v>1186</v>
      </c>
      <c r="B72" s="1" t="s">
        <v>12391</v>
      </c>
      <c r="C72" s="1" t="s">
        <v>14900</v>
      </c>
      <c r="D72" s="1" t="s">
        <v>28</v>
      </c>
      <c r="E72" s="1" t="s">
        <v>14938</v>
      </c>
      <c r="F72" s="1" t="s">
        <v>14939</v>
      </c>
      <c r="G72" s="3"/>
      <c r="H72" s="3"/>
      <c r="I72" s="3">
        <v>59.9</v>
      </c>
      <c r="J72" s="3">
        <v>49.5</v>
      </c>
      <c r="K72" s="3">
        <v>49</v>
      </c>
      <c r="L72" s="3">
        <v>59</v>
      </c>
      <c r="M72" s="3">
        <v>59.8</v>
      </c>
      <c r="N72" s="3">
        <v>49.8</v>
      </c>
      <c r="O72" s="3">
        <v>56</v>
      </c>
      <c r="P72" s="3"/>
      <c r="Q72" s="3">
        <v>58.8</v>
      </c>
      <c r="R72" s="3">
        <v>69.8</v>
      </c>
      <c r="S72" s="3">
        <v>99.8</v>
      </c>
      <c r="T72" s="3">
        <f t="shared" si="6"/>
        <v>611.4</v>
      </c>
      <c r="U72" s="3">
        <f t="shared" si="7"/>
        <v>507.462</v>
      </c>
      <c r="V72" s="3">
        <v>23</v>
      </c>
      <c r="W72" s="3">
        <v>25</v>
      </c>
      <c r="X72" s="8">
        <f t="shared" si="8"/>
        <v>555.462</v>
      </c>
      <c r="Y72" s="3">
        <v>56.44</v>
      </c>
      <c r="Z72" s="8">
        <f>X72+Y72</f>
        <v>611.902</v>
      </c>
    </row>
    <row r="73" spans="1:26">
      <c r="A73" s="1" t="s">
        <v>1186</v>
      </c>
      <c r="B73" s="1" t="s">
        <v>12391</v>
      </c>
      <c r="C73" s="1" t="s">
        <v>14900</v>
      </c>
      <c r="D73" s="1" t="s">
        <v>28</v>
      </c>
      <c r="E73" s="1" t="s">
        <v>14940</v>
      </c>
      <c r="F73" s="1" t="s">
        <v>14941</v>
      </c>
      <c r="G73" s="3">
        <v>39.8</v>
      </c>
      <c r="H73" s="3">
        <v>39.8</v>
      </c>
      <c r="I73" s="3">
        <v>59.9</v>
      </c>
      <c r="J73" s="3">
        <v>49.5</v>
      </c>
      <c r="K73" s="3">
        <v>49</v>
      </c>
      <c r="L73" s="3">
        <v>59</v>
      </c>
      <c r="M73" s="3">
        <v>59.8</v>
      </c>
      <c r="N73" s="3">
        <v>49.8</v>
      </c>
      <c r="O73" s="3">
        <v>56</v>
      </c>
      <c r="P73" s="3">
        <v>46.5</v>
      </c>
      <c r="Q73" s="3">
        <v>58.8</v>
      </c>
      <c r="R73" s="3">
        <v>69.8</v>
      </c>
      <c r="S73" s="3">
        <v>99.8</v>
      </c>
      <c r="T73" s="3">
        <f t="shared" si="6"/>
        <v>737.5</v>
      </c>
      <c r="U73" s="3">
        <f t="shared" si="7"/>
        <v>612.125</v>
      </c>
      <c r="V73" s="3">
        <v>23</v>
      </c>
      <c r="W73" s="3">
        <v>25</v>
      </c>
      <c r="X73" s="8">
        <f t="shared" si="8"/>
        <v>660.125</v>
      </c>
    </row>
    <row r="74" spans="1:26">
      <c r="A74" s="1" t="s">
        <v>1186</v>
      </c>
      <c r="B74" s="1" t="s">
        <v>12391</v>
      </c>
      <c r="C74" s="1" t="s">
        <v>14900</v>
      </c>
      <c r="D74" s="1" t="s">
        <v>28</v>
      </c>
      <c r="E74" s="1" t="s">
        <v>14942</v>
      </c>
      <c r="F74" s="1" t="s">
        <v>14943</v>
      </c>
      <c r="G74" s="3">
        <v>39.8</v>
      </c>
      <c r="H74" s="3">
        <v>39.8</v>
      </c>
      <c r="I74" s="3">
        <v>59.9</v>
      </c>
      <c r="J74" s="3">
        <v>49.5</v>
      </c>
      <c r="K74" s="3">
        <v>49</v>
      </c>
      <c r="L74" s="3">
        <v>59</v>
      </c>
      <c r="M74" s="3">
        <v>59.8</v>
      </c>
      <c r="N74" s="3">
        <v>49.8</v>
      </c>
      <c r="O74" s="3">
        <v>56</v>
      </c>
      <c r="P74" s="3">
        <v>46.5</v>
      </c>
      <c r="Q74" s="3">
        <v>58.8</v>
      </c>
      <c r="R74" s="3">
        <v>69.8</v>
      </c>
      <c r="S74" s="3">
        <v>99.8</v>
      </c>
      <c r="T74" s="3">
        <f t="shared" si="6"/>
        <v>737.5</v>
      </c>
      <c r="U74" s="3">
        <f t="shared" si="7"/>
        <v>612.125</v>
      </c>
      <c r="V74" s="3">
        <v>23</v>
      </c>
      <c r="W74" s="3">
        <v>25</v>
      </c>
      <c r="X74" s="8">
        <f t="shared" si="8"/>
        <v>660.125</v>
      </c>
    </row>
    <row r="75" spans="1:26">
      <c r="A75" s="1" t="s">
        <v>1186</v>
      </c>
      <c r="B75" s="1" t="s">
        <v>12391</v>
      </c>
      <c r="C75" s="1" t="s">
        <v>14900</v>
      </c>
      <c r="D75" s="1" t="s">
        <v>28</v>
      </c>
      <c r="E75" s="1" t="s">
        <v>14944</v>
      </c>
      <c r="F75" s="1" t="s">
        <v>14945</v>
      </c>
      <c r="G75" s="3">
        <v>39.8</v>
      </c>
      <c r="H75" s="3">
        <v>39.8</v>
      </c>
      <c r="I75" s="3">
        <v>59.9</v>
      </c>
      <c r="J75" s="3">
        <v>49.5</v>
      </c>
      <c r="K75" s="3">
        <v>49</v>
      </c>
      <c r="L75" s="3">
        <v>59</v>
      </c>
      <c r="M75" s="3">
        <v>59.8</v>
      </c>
      <c r="N75" s="3">
        <v>49.8</v>
      </c>
      <c r="O75" s="3">
        <v>56</v>
      </c>
      <c r="P75" s="3">
        <v>46.5</v>
      </c>
      <c r="Q75" s="3">
        <v>58.8</v>
      </c>
      <c r="R75" s="3">
        <v>69.8</v>
      </c>
      <c r="S75" s="3">
        <v>99.8</v>
      </c>
      <c r="T75" s="3">
        <f t="shared" si="6"/>
        <v>737.5</v>
      </c>
      <c r="U75" s="3">
        <f t="shared" si="7"/>
        <v>612.125</v>
      </c>
      <c r="V75" s="3">
        <v>23</v>
      </c>
      <c r="W75" s="3">
        <v>25</v>
      </c>
      <c r="X75" s="8">
        <f t="shared" si="8"/>
        <v>660.125</v>
      </c>
    </row>
    <row r="76" spans="1:26">
      <c r="A76" s="1" t="s">
        <v>1186</v>
      </c>
      <c r="B76" s="1" t="s">
        <v>12391</v>
      </c>
      <c r="C76" s="1" t="s">
        <v>14900</v>
      </c>
      <c r="D76" s="1" t="s">
        <v>28</v>
      </c>
      <c r="E76" s="1" t="s">
        <v>14946</v>
      </c>
      <c r="F76" s="1" t="s">
        <v>14947</v>
      </c>
      <c r="G76" s="3">
        <v>39.8</v>
      </c>
      <c r="H76" s="3">
        <v>39.8</v>
      </c>
      <c r="I76" s="3">
        <v>59.9</v>
      </c>
      <c r="J76" s="3">
        <v>49.5</v>
      </c>
      <c r="K76" s="3">
        <v>49</v>
      </c>
      <c r="L76" s="3">
        <v>59</v>
      </c>
      <c r="M76" s="3">
        <v>59.8</v>
      </c>
      <c r="N76" s="3">
        <v>49.8</v>
      </c>
      <c r="O76" s="3">
        <v>56</v>
      </c>
      <c r="P76" s="3">
        <v>46.5</v>
      </c>
      <c r="Q76" s="3">
        <v>58.8</v>
      </c>
      <c r="R76" s="3">
        <v>69.8</v>
      </c>
      <c r="S76" s="3">
        <v>99.8</v>
      </c>
      <c r="T76" s="3">
        <f t="shared" si="6"/>
        <v>737.5</v>
      </c>
      <c r="U76" s="3">
        <f t="shared" si="7"/>
        <v>612.125</v>
      </c>
      <c r="V76" s="3">
        <v>23</v>
      </c>
      <c r="W76" s="3">
        <v>25</v>
      </c>
      <c r="X76" s="8">
        <f t="shared" si="8"/>
        <v>660.125</v>
      </c>
    </row>
    <row r="77" spans="1:26">
      <c r="A77" s="1" t="s">
        <v>1186</v>
      </c>
      <c r="B77" s="1" t="s">
        <v>12391</v>
      </c>
      <c r="C77" s="1" t="s">
        <v>14900</v>
      </c>
      <c r="D77" s="1" t="s">
        <v>28</v>
      </c>
      <c r="E77" s="1" t="s">
        <v>14948</v>
      </c>
      <c r="F77" s="1" t="s">
        <v>14949</v>
      </c>
      <c r="G77" s="3">
        <v>39.8</v>
      </c>
      <c r="H77" s="3">
        <v>39.8</v>
      </c>
      <c r="I77" s="3">
        <v>59.9</v>
      </c>
      <c r="J77" s="3">
        <v>49.5</v>
      </c>
      <c r="K77" s="3">
        <v>49</v>
      </c>
      <c r="L77" s="3">
        <v>59</v>
      </c>
      <c r="M77" s="3">
        <v>59.8</v>
      </c>
      <c r="N77" s="3">
        <v>49.8</v>
      </c>
      <c r="O77" s="3">
        <v>56</v>
      </c>
      <c r="P77" s="3">
        <v>46.5</v>
      </c>
      <c r="Q77" s="3">
        <v>58.8</v>
      </c>
      <c r="R77" s="3">
        <v>69.8</v>
      </c>
      <c r="S77" s="3">
        <v>99.8</v>
      </c>
      <c r="T77" s="3">
        <f t="shared" si="6"/>
        <v>737.5</v>
      </c>
      <c r="U77" s="3">
        <f t="shared" si="7"/>
        <v>612.125</v>
      </c>
      <c r="V77" s="3">
        <v>23</v>
      </c>
      <c r="W77" s="3">
        <v>25</v>
      </c>
      <c r="X77" s="8">
        <f t="shared" si="8"/>
        <v>660.125</v>
      </c>
    </row>
    <row r="78" spans="1:26">
      <c r="A78" s="1" t="s">
        <v>1186</v>
      </c>
      <c r="B78" s="1" t="s">
        <v>12391</v>
      </c>
      <c r="C78" s="1" t="s">
        <v>14900</v>
      </c>
      <c r="D78" s="1" t="s">
        <v>28</v>
      </c>
      <c r="E78" s="1" t="s">
        <v>14950</v>
      </c>
      <c r="F78" s="1" t="s">
        <v>14951</v>
      </c>
      <c r="G78" s="3">
        <v>39.8</v>
      </c>
      <c r="H78" s="3">
        <v>39.8</v>
      </c>
      <c r="I78" s="3">
        <v>59.9</v>
      </c>
      <c r="J78" s="3">
        <v>49.5</v>
      </c>
      <c r="K78" s="3">
        <v>49</v>
      </c>
      <c r="L78" s="3">
        <v>59</v>
      </c>
      <c r="M78" s="3">
        <v>59.8</v>
      </c>
      <c r="N78" s="3">
        <v>49.8</v>
      </c>
      <c r="O78" s="3">
        <v>56</v>
      </c>
      <c r="P78" s="3">
        <v>46.5</v>
      </c>
      <c r="Q78" s="3">
        <v>58.8</v>
      </c>
      <c r="R78" s="3">
        <v>69.8</v>
      </c>
      <c r="S78" s="3">
        <v>99.8</v>
      </c>
      <c r="T78" s="3">
        <f t="shared" si="6"/>
        <v>737.5</v>
      </c>
      <c r="U78" s="3">
        <f t="shared" si="7"/>
        <v>612.125</v>
      </c>
      <c r="V78" s="3">
        <v>23</v>
      </c>
      <c r="W78" s="3">
        <v>25</v>
      </c>
      <c r="X78" s="8">
        <f t="shared" si="8"/>
        <v>660.125</v>
      </c>
    </row>
    <row r="79" spans="1:26">
      <c r="A79" s="1" t="s">
        <v>1186</v>
      </c>
      <c r="B79" s="1" t="s">
        <v>12391</v>
      </c>
      <c r="C79" s="1" t="s">
        <v>14900</v>
      </c>
      <c r="D79" s="1" t="s">
        <v>28</v>
      </c>
      <c r="E79" s="1" t="s">
        <v>14952</v>
      </c>
      <c r="F79" s="1" t="s">
        <v>14953</v>
      </c>
      <c r="G79" s="3">
        <v>39.8</v>
      </c>
      <c r="H79" s="3">
        <v>39.8</v>
      </c>
      <c r="I79" s="3">
        <v>59.9</v>
      </c>
      <c r="J79" s="3">
        <v>49.5</v>
      </c>
      <c r="K79" s="3">
        <v>49</v>
      </c>
      <c r="L79" s="3">
        <v>59</v>
      </c>
      <c r="M79" s="3">
        <v>59.8</v>
      </c>
      <c r="N79" s="3">
        <v>49.8</v>
      </c>
      <c r="O79" s="3">
        <v>56</v>
      </c>
      <c r="P79" s="3">
        <v>46.5</v>
      </c>
      <c r="Q79" s="3">
        <v>58.8</v>
      </c>
      <c r="R79" s="3">
        <v>69.8</v>
      </c>
      <c r="S79" s="3">
        <v>99.8</v>
      </c>
      <c r="T79" s="3">
        <f t="shared" si="6"/>
        <v>737.5</v>
      </c>
      <c r="U79" s="3">
        <f t="shared" si="7"/>
        <v>612.125</v>
      </c>
      <c r="V79" s="3">
        <v>23</v>
      </c>
      <c r="W79" s="3">
        <v>25</v>
      </c>
      <c r="X79" s="8">
        <f t="shared" si="8"/>
        <v>660.125</v>
      </c>
    </row>
    <row r="80" spans="1:26">
      <c r="A80" s="1" t="s">
        <v>1186</v>
      </c>
      <c r="B80" s="1" t="s">
        <v>12391</v>
      </c>
      <c r="C80" s="1" t="s">
        <v>14900</v>
      </c>
      <c r="D80" s="1" t="s">
        <v>28</v>
      </c>
      <c r="E80" s="1" t="s">
        <v>14954</v>
      </c>
      <c r="F80" s="1" t="s">
        <v>14955</v>
      </c>
      <c r="G80" s="3">
        <v>39.8</v>
      </c>
      <c r="H80" s="3">
        <v>39.8</v>
      </c>
      <c r="I80" s="3">
        <v>59.9</v>
      </c>
      <c r="J80" s="3">
        <v>49.5</v>
      </c>
      <c r="K80" s="3">
        <v>49</v>
      </c>
      <c r="L80" s="3">
        <v>59</v>
      </c>
      <c r="M80" s="3">
        <v>59.8</v>
      </c>
      <c r="N80" s="3">
        <v>49.8</v>
      </c>
      <c r="O80" s="3">
        <v>56</v>
      </c>
      <c r="P80" s="3">
        <v>46.5</v>
      </c>
      <c r="Q80" s="3">
        <v>58.8</v>
      </c>
      <c r="R80" s="3">
        <v>69.8</v>
      </c>
      <c r="S80" s="3">
        <v>99.8</v>
      </c>
      <c r="T80" s="3">
        <f t="shared" si="6"/>
        <v>737.5</v>
      </c>
      <c r="U80" s="3">
        <f t="shared" si="7"/>
        <v>612.125</v>
      </c>
      <c r="V80" s="3">
        <v>23</v>
      </c>
      <c r="W80" s="3">
        <v>25</v>
      </c>
      <c r="X80" s="8">
        <f t="shared" si="8"/>
        <v>660.125</v>
      </c>
    </row>
    <row r="81" spans="1:26">
      <c r="A81" s="1" t="s">
        <v>1186</v>
      </c>
      <c r="B81" s="1" t="s">
        <v>12391</v>
      </c>
      <c r="C81" s="1" t="s">
        <v>14900</v>
      </c>
      <c r="D81" s="1" t="s">
        <v>28</v>
      </c>
      <c r="E81" s="1" t="s">
        <v>14956</v>
      </c>
      <c r="F81" s="1" t="s">
        <v>14957</v>
      </c>
      <c r="G81" s="3"/>
      <c r="H81" s="3"/>
      <c r="I81" s="3">
        <v>59.9</v>
      </c>
      <c r="J81" s="3">
        <v>49.5</v>
      </c>
      <c r="K81" s="3">
        <v>49</v>
      </c>
      <c r="L81" s="3">
        <v>59</v>
      </c>
      <c r="M81" s="3">
        <v>59.8</v>
      </c>
      <c r="N81" s="3">
        <v>49.8</v>
      </c>
      <c r="O81" s="3">
        <v>56</v>
      </c>
      <c r="P81" s="3"/>
      <c r="Q81" s="3">
        <v>58.8</v>
      </c>
      <c r="R81" s="3">
        <v>69.8</v>
      </c>
      <c r="S81" s="3">
        <v>99.8</v>
      </c>
      <c r="T81" s="3">
        <f t="shared" si="6"/>
        <v>611.4</v>
      </c>
      <c r="U81" s="3">
        <f t="shared" si="7"/>
        <v>507.462</v>
      </c>
      <c r="V81" s="3">
        <v>23</v>
      </c>
      <c r="W81" s="3">
        <v>25</v>
      </c>
      <c r="X81" s="8">
        <f t="shared" si="8"/>
        <v>555.462</v>
      </c>
      <c r="Y81" s="3">
        <v>56.44</v>
      </c>
      <c r="Z81" s="8">
        <f>X81+Y81</f>
        <v>611.902</v>
      </c>
    </row>
    <row r="82" spans="1:26">
      <c r="A82" s="1" t="s">
        <v>1186</v>
      </c>
      <c r="B82" s="1" t="s">
        <v>12391</v>
      </c>
      <c r="C82" s="1" t="s">
        <v>14900</v>
      </c>
      <c r="D82" s="1" t="s">
        <v>28</v>
      </c>
      <c r="E82" s="1" t="s">
        <v>14958</v>
      </c>
      <c r="F82" s="1" t="s">
        <v>14959</v>
      </c>
      <c r="G82" s="3">
        <v>39.8</v>
      </c>
      <c r="H82" s="3">
        <v>39.8</v>
      </c>
      <c r="I82" s="3">
        <v>59.9</v>
      </c>
      <c r="J82" s="3">
        <v>49.5</v>
      </c>
      <c r="K82" s="3">
        <v>49</v>
      </c>
      <c r="L82" s="3">
        <v>59</v>
      </c>
      <c r="M82" s="3">
        <v>59.8</v>
      </c>
      <c r="N82" s="3">
        <v>49.8</v>
      </c>
      <c r="O82" s="3">
        <v>56</v>
      </c>
      <c r="P82" s="3">
        <v>46.5</v>
      </c>
      <c r="Q82" s="3">
        <v>58.8</v>
      </c>
      <c r="R82" s="3">
        <v>69.8</v>
      </c>
      <c r="S82" s="3">
        <v>99.8</v>
      </c>
      <c r="T82" s="3">
        <f t="shared" si="6"/>
        <v>737.5</v>
      </c>
      <c r="U82" s="3">
        <f t="shared" si="7"/>
        <v>612.125</v>
      </c>
      <c r="V82" s="3">
        <v>23</v>
      </c>
      <c r="W82" s="3">
        <v>25</v>
      </c>
      <c r="X82" s="8">
        <f t="shared" si="8"/>
        <v>660.125</v>
      </c>
    </row>
    <row r="83" spans="1:26">
      <c r="A83" s="1" t="s">
        <v>1186</v>
      </c>
      <c r="B83" s="1" t="s">
        <v>12391</v>
      </c>
      <c r="C83" s="1" t="s">
        <v>14900</v>
      </c>
      <c r="D83" s="1" t="s">
        <v>28</v>
      </c>
      <c r="E83" s="1" t="s">
        <v>14960</v>
      </c>
      <c r="F83" s="1" t="s">
        <v>14961</v>
      </c>
      <c r="G83" s="3">
        <v>39.8</v>
      </c>
      <c r="H83" s="3">
        <v>39.8</v>
      </c>
      <c r="I83" s="3">
        <v>59.9</v>
      </c>
      <c r="J83" s="3">
        <v>49.5</v>
      </c>
      <c r="K83" s="3">
        <v>49</v>
      </c>
      <c r="L83" s="3">
        <v>59</v>
      </c>
      <c r="M83" s="3">
        <v>59.8</v>
      </c>
      <c r="N83" s="3">
        <v>49.8</v>
      </c>
      <c r="O83" s="3">
        <v>56</v>
      </c>
      <c r="P83" s="3">
        <v>46.5</v>
      </c>
      <c r="Q83" s="3">
        <v>58.8</v>
      </c>
      <c r="R83" s="3">
        <v>69.8</v>
      </c>
      <c r="S83" s="3">
        <v>99.8</v>
      </c>
      <c r="T83" s="3">
        <f t="shared" si="6"/>
        <v>737.5</v>
      </c>
      <c r="U83" s="3">
        <f t="shared" si="7"/>
        <v>612.125</v>
      </c>
      <c r="V83" s="3">
        <v>23</v>
      </c>
      <c r="W83" s="3">
        <v>25</v>
      </c>
      <c r="X83" s="8">
        <f t="shared" si="8"/>
        <v>660.125</v>
      </c>
    </row>
    <row r="84" spans="1:26">
      <c r="A84" s="1" t="s">
        <v>1186</v>
      </c>
      <c r="B84" s="1" t="s">
        <v>12391</v>
      </c>
      <c r="C84" s="1" t="s">
        <v>14900</v>
      </c>
      <c r="D84" s="1" t="s">
        <v>28</v>
      </c>
      <c r="E84" s="1" t="s">
        <v>14962</v>
      </c>
      <c r="F84" s="1" t="s">
        <v>14963</v>
      </c>
      <c r="G84" s="3">
        <v>39.8</v>
      </c>
      <c r="H84" s="3">
        <v>39.8</v>
      </c>
      <c r="I84" s="3">
        <v>59.9</v>
      </c>
      <c r="J84" s="3">
        <v>49.5</v>
      </c>
      <c r="K84" s="3">
        <v>49</v>
      </c>
      <c r="L84" s="3">
        <v>59</v>
      </c>
      <c r="M84" s="3">
        <v>59.8</v>
      </c>
      <c r="N84" s="3">
        <v>49.8</v>
      </c>
      <c r="O84" s="3">
        <v>56</v>
      </c>
      <c r="P84" s="3">
        <v>46.5</v>
      </c>
      <c r="Q84" s="3">
        <v>58.8</v>
      </c>
      <c r="R84" s="3">
        <v>69.8</v>
      </c>
      <c r="S84" s="3">
        <v>99.8</v>
      </c>
      <c r="T84" s="3">
        <f t="shared" si="6"/>
        <v>737.5</v>
      </c>
      <c r="U84" s="3">
        <f t="shared" si="7"/>
        <v>612.125</v>
      </c>
      <c r="V84" s="3">
        <v>23</v>
      </c>
      <c r="W84" s="3">
        <v>25</v>
      </c>
      <c r="X84" s="8">
        <f t="shared" si="8"/>
        <v>660.125</v>
      </c>
    </row>
    <row r="85" spans="1:26">
      <c r="A85" s="1" t="s">
        <v>1186</v>
      </c>
      <c r="B85" s="1" t="s">
        <v>12391</v>
      </c>
      <c r="C85" s="1" t="s">
        <v>14900</v>
      </c>
      <c r="D85" s="1" t="s">
        <v>28</v>
      </c>
      <c r="E85" s="1" t="s">
        <v>14964</v>
      </c>
      <c r="F85" s="1" t="s">
        <v>14965</v>
      </c>
      <c r="G85" s="3">
        <v>39.8</v>
      </c>
      <c r="H85" s="3">
        <v>39.8</v>
      </c>
      <c r="I85" s="3">
        <v>59.9</v>
      </c>
      <c r="J85" s="3">
        <v>49.5</v>
      </c>
      <c r="K85" s="3">
        <v>49</v>
      </c>
      <c r="L85" s="3">
        <v>59</v>
      </c>
      <c r="M85" s="3">
        <v>59.8</v>
      </c>
      <c r="N85" s="3">
        <v>49.8</v>
      </c>
      <c r="O85" s="3">
        <v>56</v>
      </c>
      <c r="P85" s="3">
        <v>46.5</v>
      </c>
      <c r="Q85" s="3">
        <v>58.8</v>
      </c>
      <c r="R85" s="3">
        <v>69.8</v>
      </c>
      <c r="S85" s="3">
        <v>99.8</v>
      </c>
      <c r="T85" s="3">
        <f t="shared" si="6"/>
        <v>737.5</v>
      </c>
      <c r="U85" s="3">
        <f t="shared" si="7"/>
        <v>612.125</v>
      </c>
      <c r="V85" s="3">
        <v>23</v>
      </c>
      <c r="W85" s="3">
        <v>25</v>
      </c>
      <c r="X85" s="8">
        <f t="shared" si="8"/>
        <v>660.125</v>
      </c>
    </row>
    <row r="86" spans="1:26">
      <c r="A86" s="1" t="s">
        <v>1186</v>
      </c>
      <c r="B86" s="1" t="s">
        <v>12391</v>
      </c>
      <c r="C86" s="1" t="s">
        <v>14900</v>
      </c>
      <c r="D86" s="1" t="s">
        <v>28</v>
      </c>
      <c r="E86" s="1" t="s">
        <v>14966</v>
      </c>
      <c r="F86" s="1" t="s">
        <v>14967</v>
      </c>
      <c r="G86" s="3">
        <v>39.8</v>
      </c>
      <c r="H86" s="3">
        <v>39.8</v>
      </c>
      <c r="I86" s="3">
        <v>59.9</v>
      </c>
      <c r="J86" s="3">
        <v>49.5</v>
      </c>
      <c r="K86" s="3">
        <v>49</v>
      </c>
      <c r="L86" s="3">
        <v>59</v>
      </c>
      <c r="M86" s="3">
        <v>59.8</v>
      </c>
      <c r="N86" s="3">
        <v>49.8</v>
      </c>
      <c r="O86" s="3">
        <v>56</v>
      </c>
      <c r="P86" s="3">
        <v>46.5</v>
      </c>
      <c r="Q86" s="3">
        <v>58.8</v>
      </c>
      <c r="R86" s="3">
        <v>69.8</v>
      </c>
      <c r="S86" s="3">
        <v>99.8</v>
      </c>
      <c r="T86" s="3">
        <f t="shared" si="6"/>
        <v>737.5</v>
      </c>
      <c r="U86" s="3">
        <f t="shared" si="7"/>
        <v>612.125</v>
      </c>
      <c r="V86" s="3">
        <v>23</v>
      </c>
      <c r="W86" s="3">
        <v>25</v>
      </c>
      <c r="X86" s="8">
        <f t="shared" si="8"/>
        <v>660.125</v>
      </c>
    </row>
    <row r="87" spans="1:26">
      <c r="A87" s="1" t="s">
        <v>1186</v>
      </c>
      <c r="B87" s="1" t="s">
        <v>12391</v>
      </c>
      <c r="C87" s="1" t="s">
        <v>14900</v>
      </c>
      <c r="D87" s="1" t="s">
        <v>28</v>
      </c>
      <c r="E87" s="1" t="s">
        <v>14968</v>
      </c>
      <c r="F87" s="1" t="s">
        <v>14969</v>
      </c>
      <c r="G87" s="3">
        <v>39.8</v>
      </c>
      <c r="H87" s="3">
        <v>39.8</v>
      </c>
      <c r="I87" s="3">
        <v>59.9</v>
      </c>
      <c r="J87" s="3">
        <v>49.5</v>
      </c>
      <c r="K87" s="3">
        <v>49</v>
      </c>
      <c r="L87" s="3">
        <v>59</v>
      </c>
      <c r="M87" s="3">
        <v>59.8</v>
      </c>
      <c r="N87" s="3">
        <v>49.8</v>
      </c>
      <c r="O87" s="3">
        <v>56</v>
      </c>
      <c r="P87" s="3">
        <v>46.5</v>
      </c>
      <c r="Q87" s="3">
        <v>58.8</v>
      </c>
      <c r="R87" s="3">
        <v>69.8</v>
      </c>
      <c r="S87" s="3">
        <v>99.8</v>
      </c>
      <c r="T87" s="3">
        <f t="shared" si="6"/>
        <v>737.5</v>
      </c>
      <c r="U87" s="3">
        <f t="shared" si="7"/>
        <v>612.125</v>
      </c>
      <c r="V87" s="3">
        <v>23</v>
      </c>
      <c r="W87" s="3">
        <v>25</v>
      </c>
      <c r="X87" s="8">
        <f t="shared" si="8"/>
        <v>660.125</v>
      </c>
    </row>
    <row r="88" spans="1:26">
      <c r="A88" s="1" t="s">
        <v>1186</v>
      </c>
      <c r="B88" s="1" t="s">
        <v>12391</v>
      </c>
      <c r="C88" s="1" t="s">
        <v>14900</v>
      </c>
      <c r="D88" s="1" t="s">
        <v>28</v>
      </c>
      <c r="E88" s="1" t="s">
        <v>14970</v>
      </c>
      <c r="F88" s="1" t="s">
        <v>14971</v>
      </c>
      <c r="G88" s="3">
        <v>39.8</v>
      </c>
      <c r="H88" s="3">
        <v>39.8</v>
      </c>
      <c r="I88" s="3">
        <v>59.9</v>
      </c>
      <c r="J88" s="3">
        <v>49.5</v>
      </c>
      <c r="K88" s="3">
        <v>49</v>
      </c>
      <c r="L88" s="3">
        <v>59</v>
      </c>
      <c r="M88" s="3">
        <v>59.8</v>
      </c>
      <c r="N88" s="3">
        <v>49.8</v>
      </c>
      <c r="O88" s="3">
        <v>56</v>
      </c>
      <c r="P88" s="3">
        <v>46.5</v>
      </c>
      <c r="Q88" s="3">
        <v>58.8</v>
      </c>
      <c r="R88" s="3">
        <v>69.8</v>
      </c>
      <c r="S88" s="3">
        <v>99.8</v>
      </c>
      <c r="T88" s="3">
        <f t="shared" si="6"/>
        <v>737.5</v>
      </c>
      <c r="U88" s="3">
        <f t="shared" si="7"/>
        <v>612.125</v>
      </c>
      <c r="V88" s="3">
        <v>23</v>
      </c>
      <c r="W88" s="3">
        <v>25</v>
      </c>
      <c r="X88" s="8">
        <f t="shared" si="8"/>
        <v>660.125</v>
      </c>
    </row>
    <row r="89" spans="1:26">
      <c r="A89" s="1" t="s">
        <v>1186</v>
      </c>
      <c r="B89" s="1" t="s">
        <v>12391</v>
      </c>
      <c r="C89" s="1" t="s">
        <v>14900</v>
      </c>
      <c r="D89" s="1" t="s">
        <v>28</v>
      </c>
      <c r="E89" s="1" t="s">
        <v>14972</v>
      </c>
      <c r="F89" s="1" t="s">
        <v>14973</v>
      </c>
      <c r="G89" s="3">
        <v>39.8</v>
      </c>
      <c r="H89" s="3">
        <v>39.8</v>
      </c>
      <c r="I89" s="3">
        <v>59.9</v>
      </c>
      <c r="J89" s="3">
        <v>49.5</v>
      </c>
      <c r="K89" s="3">
        <v>49</v>
      </c>
      <c r="L89" s="3">
        <v>59</v>
      </c>
      <c r="M89" s="3">
        <v>59.8</v>
      </c>
      <c r="N89" s="3">
        <v>49.8</v>
      </c>
      <c r="O89" s="3">
        <v>56</v>
      </c>
      <c r="P89" s="3">
        <v>46.5</v>
      </c>
      <c r="Q89" s="3">
        <v>58.8</v>
      </c>
      <c r="R89" s="3">
        <v>69.8</v>
      </c>
      <c r="S89" s="3">
        <v>99.8</v>
      </c>
      <c r="T89" s="3">
        <f t="shared" si="6"/>
        <v>737.5</v>
      </c>
      <c r="U89" s="3">
        <f t="shared" si="7"/>
        <v>612.125</v>
      </c>
      <c r="V89" s="3">
        <v>23</v>
      </c>
      <c r="W89" s="3">
        <v>25</v>
      </c>
      <c r="X89" s="8">
        <f t="shared" si="8"/>
        <v>660.125</v>
      </c>
    </row>
    <row r="90" spans="1:26">
      <c r="A90" s="1" t="s">
        <v>1186</v>
      </c>
      <c r="B90" s="1" t="s">
        <v>12391</v>
      </c>
      <c r="C90" s="1" t="s">
        <v>14900</v>
      </c>
      <c r="D90" s="1" t="s">
        <v>28</v>
      </c>
      <c r="E90" s="1" t="s">
        <v>14974</v>
      </c>
      <c r="F90" s="1" t="s">
        <v>14975</v>
      </c>
      <c r="G90" s="3">
        <v>39.8</v>
      </c>
      <c r="H90" s="3">
        <v>39.8</v>
      </c>
      <c r="I90" s="3">
        <v>59.9</v>
      </c>
      <c r="J90" s="3">
        <v>49.5</v>
      </c>
      <c r="K90" s="3">
        <v>49</v>
      </c>
      <c r="L90" s="3">
        <v>59</v>
      </c>
      <c r="M90" s="3">
        <v>59.8</v>
      </c>
      <c r="N90" s="3">
        <v>49.8</v>
      </c>
      <c r="O90" s="3">
        <v>56</v>
      </c>
      <c r="P90" s="3">
        <v>46.5</v>
      </c>
      <c r="Q90" s="3">
        <v>58.8</v>
      </c>
      <c r="R90" s="3">
        <v>69.8</v>
      </c>
      <c r="S90" s="3">
        <v>99.8</v>
      </c>
      <c r="T90" s="3">
        <f t="shared" si="6"/>
        <v>737.5</v>
      </c>
      <c r="U90" s="3">
        <f t="shared" si="7"/>
        <v>612.125</v>
      </c>
      <c r="V90" s="3">
        <v>23</v>
      </c>
      <c r="W90" s="3">
        <v>25</v>
      </c>
      <c r="X90" s="8">
        <f t="shared" si="8"/>
        <v>660.125</v>
      </c>
    </row>
    <row r="91" spans="1:26">
      <c r="A91" s="1" t="s">
        <v>1186</v>
      </c>
      <c r="B91" s="1" t="s">
        <v>12391</v>
      </c>
      <c r="C91" s="1" t="s">
        <v>14900</v>
      </c>
      <c r="D91" s="1" t="s">
        <v>28</v>
      </c>
      <c r="E91" s="1" t="s">
        <v>14976</v>
      </c>
      <c r="F91" s="1" t="s">
        <v>14977</v>
      </c>
      <c r="G91" s="3">
        <v>39.8</v>
      </c>
      <c r="H91" s="3">
        <v>39.8</v>
      </c>
      <c r="I91" s="3">
        <v>59.9</v>
      </c>
      <c r="J91" s="3">
        <v>49.5</v>
      </c>
      <c r="K91" s="3">
        <v>49</v>
      </c>
      <c r="L91" s="3">
        <v>59</v>
      </c>
      <c r="M91" s="3">
        <v>59.8</v>
      </c>
      <c r="N91" s="3">
        <v>49.8</v>
      </c>
      <c r="O91" s="3">
        <v>56</v>
      </c>
      <c r="P91" s="3">
        <v>46.5</v>
      </c>
      <c r="Q91" s="3">
        <v>58.8</v>
      </c>
      <c r="R91" s="3">
        <v>69.8</v>
      </c>
      <c r="S91" s="3">
        <v>99.8</v>
      </c>
      <c r="T91" s="3">
        <f t="shared" si="6"/>
        <v>737.5</v>
      </c>
      <c r="U91" s="3">
        <f t="shared" si="7"/>
        <v>612.125</v>
      </c>
      <c r="V91" s="3">
        <v>23</v>
      </c>
      <c r="W91" s="3">
        <v>25</v>
      </c>
      <c r="X91" s="8">
        <f t="shared" si="8"/>
        <v>660.125</v>
      </c>
    </row>
    <row r="92" spans="1:26">
      <c r="A92" s="1" t="s">
        <v>1186</v>
      </c>
      <c r="B92" s="1" t="s">
        <v>12391</v>
      </c>
      <c r="C92" s="1" t="s">
        <v>14900</v>
      </c>
      <c r="D92" s="1" t="s">
        <v>28</v>
      </c>
      <c r="E92" s="1" t="s">
        <v>14978</v>
      </c>
      <c r="F92" s="1" t="s">
        <v>14979</v>
      </c>
      <c r="G92" s="3">
        <v>39.8</v>
      </c>
      <c r="H92" s="3">
        <v>39.8</v>
      </c>
      <c r="I92" s="3">
        <v>59.9</v>
      </c>
      <c r="J92" s="3">
        <v>49.5</v>
      </c>
      <c r="K92" s="3">
        <v>49</v>
      </c>
      <c r="L92" s="3">
        <v>59</v>
      </c>
      <c r="M92" s="3">
        <v>59.8</v>
      </c>
      <c r="N92" s="3">
        <v>49.8</v>
      </c>
      <c r="O92" s="3">
        <v>56</v>
      </c>
      <c r="P92" s="3">
        <v>46.5</v>
      </c>
      <c r="Q92" s="3">
        <v>58.8</v>
      </c>
      <c r="R92" s="3">
        <v>69.8</v>
      </c>
      <c r="S92" s="3">
        <v>99.8</v>
      </c>
      <c r="T92" s="3">
        <f t="shared" si="6"/>
        <v>737.5</v>
      </c>
      <c r="U92" s="3">
        <f t="shared" si="7"/>
        <v>612.125</v>
      </c>
      <c r="V92" s="3">
        <v>23</v>
      </c>
      <c r="W92" s="3">
        <v>25</v>
      </c>
      <c r="X92" s="8">
        <f t="shared" si="8"/>
        <v>660.125</v>
      </c>
    </row>
    <row r="93" spans="1:26">
      <c r="A93" s="1" t="s">
        <v>1186</v>
      </c>
      <c r="B93" s="1" t="s">
        <v>12391</v>
      </c>
      <c r="C93" s="1" t="s">
        <v>14900</v>
      </c>
      <c r="D93" s="1" t="s">
        <v>28</v>
      </c>
      <c r="E93" s="1" t="s">
        <v>14980</v>
      </c>
      <c r="F93" s="1" t="s">
        <v>14981</v>
      </c>
      <c r="G93" s="3">
        <v>39.8</v>
      </c>
      <c r="H93" s="3">
        <v>39.8</v>
      </c>
      <c r="I93" s="3">
        <v>59.9</v>
      </c>
      <c r="J93" s="3">
        <v>49.5</v>
      </c>
      <c r="K93" s="3">
        <v>49</v>
      </c>
      <c r="L93" s="3">
        <v>59</v>
      </c>
      <c r="M93" s="3">
        <v>59.8</v>
      </c>
      <c r="N93" s="3">
        <v>49.8</v>
      </c>
      <c r="O93" s="3">
        <v>56</v>
      </c>
      <c r="P93" s="3">
        <v>46.5</v>
      </c>
      <c r="Q93" s="3">
        <v>58.8</v>
      </c>
      <c r="R93" s="3">
        <v>69.8</v>
      </c>
      <c r="S93" s="3">
        <v>99.8</v>
      </c>
      <c r="T93" s="3">
        <f t="shared" si="6"/>
        <v>737.5</v>
      </c>
      <c r="U93" s="3">
        <f t="shared" si="7"/>
        <v>612.125</v>
      </c>
      <c r="V93" s="3">
        <v>23</v>
      </c>
      <c r="W93" s="3">
        <v>25</v>
      </c>
      <c r="X93" s="8">
        <f t="shared" si="8"/>
        <v>660.125</v>
      </c>
    </row>
    <row r="94" spans="1:26">
      <c r="A94" s="1" t="s">
        <v>1186</v>
      </c>
      <c r="B94" s="1" t="s">
        <v>12391</v>
      </c>
      <c r="C94" s="1" t="s">
        <v>14900</v>
      </c>
      <c r="D94" s="1" t="s">
        <v>28</v>
      </c>
      <c r="E94" s="1" t="s">
        <v>14982</v>
      </c>
      <c r="F94" s="1" t="s">
        <v>14983</v>
      </c>
      <c r="G94" s="3">
        <v>39.8</v>
      </c>
      <c r="H94" s="3">
        <v>39.8</v>
      </c>
      <c r="I94" s="3">
        <v>59.9</v>
      </c>
      <c r="J94" s="3">
        <v>49.5</v>
      </c>
      <c r="K94" s="3">
        <v>49</v>
      </c>
      <c r="L94" s="3">
        <v>59</v>
      </c>
      <c r="M94" s="3">
        <v>59.8</v>
      </c>
      <c r="N94" s="3">
        <v>49.8</v>
      </c>
      <c r="O94" s="3">
        <v>56</v>
      </c>
      <c r="P94" s="3">
        <v>46.5</v>
      </c>
      <c r="Q94" s="3">
        <v>58.8</v>
      </c>
      <c r="R94" s="3">
        <v>69.8</v>
      </c>
      <c r="S94" s="3">
        <v>99.8</v>
      </c>
      <c r="T94" s="3">
        <f t="shared" si="6"/>
        <v>737.5</v>
      </c>
      <c r="U94" s="3">
        <f t="shared" si="7"/>
        <v>612.125</v>
      </c>
      <c r="V94" s="3">
        <v>23</v>
      </c>
      <c r="W94" s="3">
        <v>25</v>
      </c>
      <c r="X94" s="8">
        <f t="shared" si="8"/>
        <v>660.125</v>
      </c>
    </row>
    <row r="95" spans="1:26">
      <c r="A95" s="1" t="s">
        <v>1186</v>
      </c>
      <c r="B95" s="1" t="s">
        <v>12391</v>
      </c>
      <c r="C95" s="1" t="s">
        <v>14900</v>
      </c>
      <c r="D95" s="1" t="s">
        <v>28</v>
      </c>
      <c r="E95" s="1" t="s">
        <v>14984</v>
      </c>
      <c r="F95" s="1" t="s">
        <v>14985</v>
      </c>
      <c r="G95" s="3">
        <v>39.8</v>
      </c>
      <c r="H95" s="3">
        <v>39.8</v>
      </c>
      <c r="I95" s="3">
        <v>59.9</v>
      </c>
      <c r="J95" s="3">
        <v>49.5</v>
      </c>
      <c r="K95" s="3">
        <v>49</v>
      </c>
      <c r="L95" s="3">
        <v>59</v>
      </c>
      <c r="M95" s="3">
        <v>59.8</v>
      </c>
      <c r="N95" s="3">
        <v>49.8</v>
      </c>
      <c r="O95" s="3">
        <v>56</v>
      </c>
      <c r="P95" s="3">
        <v>46.5</v>
      </c>
      <c r="Q95" s="3">
        <v>58.8</v>
      </c>
      <c r="R95" s="3">
        <v>69.8</v>
      </c>
      <c r="S95" s="3">
        <v>99.8</v>
      </c>
      <c r="T95" s="3">
        <f t="shared" si="6"/>
        <v>737.5</v>
      </c>
      <c r="U95" s="3">
        <f t="shared" si="7"/>
        <v>612.125</v>
      </c>
      <c r="V95" s="3">
        <v>23</v>
      </c>
      <c r="W95" s="3">
        <v>25</v>
      </c>
      <c r="X95" s="8">
        <f t="shared" si="8"/>
        <v>660.125</v>
      </c>
    </row>
    <row r="96" spans="1:26">
      <c r="A96" s="1" t="s">
        <v>1186</v>
      </c>
      <c r="B96" s="1" t="s">
        <v>12391</v>
      </c>
      <c r="C96" s="1" t="s">
        <v>14900</v>
      </c>
      <c r="D96" s="1" t="s">
        <v>28</v>
      </c>
      <c r="E96" s="1" t="s">
        <v>14986</v>
      </c>
      <c r="F96" s="1" t="s">
        <v>14987</v>
      </c>
      <c r="G96" s="3">
        <v>39.8</v>
      </c>
      <c r="H96" s="3">
        <v>39.8</v>
      </c>
      <c r="I96" s="3">
        <v>59.9</v>
      </c>
      <c r="J96" s="3">
        <v>49.5</v>
      </c>
      <c r="K96" s="3">
        <v>49</v>
      </c>
      <c r="L96" s="3">
        <v>59</v>
      </c>
      <c r="M96" s="3">
        <v>59.8</v>
      </c>
      <c r="N96" s="3">
        <v>49.8</v>
      </c>
      <c r="O96" s="3">
        <v>56</v>
      </c>
      <c r="P96" s="3">
        <v>46.5</v>
      </c>
      <c r="Q96" s="3">
        <v>58.8</v>
      </c>
      <c r="R96" s="3">
        <v>69.8</v>
      </c>
      <c r="S96" s="3">
        <v>99.8</v>
      </c>
      <c r="T96" s="3">
        <f t="shared" si="6"/>
        <v>737.5</v>
      </c>
      <c r="U96" s="3">
        <f t="shared" si="7"/>
        <v>612.125</v>
      </c>
      <c r="V96" s="3">
        <v>23</v>
      </c>
      <c r="W96" s="3">
        <v>25</v>
      </c>
      <c r="X96" s="8">
        <f t="shared" si="8"/>
        <v>660.125</v>
      </c>
    </row>
    <row r="97" spans="1:26">
      <c r="A97" s="1" t="s">
        <v>1186</v>
      </c>
      <c r="B97" s="1" t="s">
        <v>12391</v>
      </c>
      <c r="C97" s="1" t="s">
        <v>14900</v>
      </c>
      <c r="D97" s="1" t="s">
        <v>28</v>
      </c>
      <c r="E97" s="1" t="s">
        <v>14988</v>
      </c>
      <c r="F97" s="1" t="s">
        <v>14989</v>
      </c>
      <c r="G97" s="3">
        <v>39.8</v>
      </c>
      <c r="H97" s="3">
        <v>39.8</v>
      </c>
      <c r="I97" s="3">
        <v>59.9</v>
      </c>
      <c r="J97" s="3">
        <v>49.5</v>
      </c>
      <c r="K97" s="3">
        <v>49</v>
      </c>
      <c r="L97" s="3">
        <v>59</v>
      </c>
      <c r="M97" s="3">
        <v>59.8</v>
      </c>
      <c r="N97" s="3">
        <v>49.8</v>
      </c>
      <c r="O97" s="3">
        <v>56</v>
      </c>
      <c r="P97" s="3">
        <v>46.5</v>
      </c>
      <c r="Q97" s="3">
        <v>58.8</v>
      </c>
      <c r="R97" s="3">
        <v>69.8</v>
      </c>
      <c r="S97" s="3">
        <v>99.8</v>
      </c>
      <c r="T97" s="3">
        <f t="shared" si="6"/>
        <v>737.5</v>
      </c>
      <c r="U97" s="3">
        <f t="shared" si="7"/>
        <v>612.125</v>
      </c>
      <c r="V97" s="3">
        <v>23</v>
      </c>
      <c r="W97" s="3">
        <v>25</v>
      </c>
      <c r="X97" s="8">
        <f t="shared" si="8"/>
        <v>660.125</v>
      </c>
    </row>
    <row r="98" spans="1:26">
      <c r="A98" s="1" t="s">
        <v>1186</v>
      </c>
      <c r="B98" s="1" t="s">
        <v>12391</v>
      </c>
      <c r="C98" s="1" t="s">
        <v>14900</v>
      </c>
      <c r="D98" s="1" t="s">
        <v>28</v>
      </c>
      <c r="E98" s="1" t="s">
        <v>14990</v>
      </c>
      <c r="F98" s="1" t="s">
        <v>14991</v>
      </c>
      <c r="G98" s="3">
        <v>39.8</v>
      </c>
      <c r="H98" s="3">
        <v>39.8</v>
      </c>
      <c r="I98" s="3">
        <v>59.9</v>
      </c>
      <c r="J98" s="3">
        <v>49.5</v>
      </c>
      <c r="K98" s="3">
        <v>49</v>
      </c>
      <c r="L98" s="3">
        <v>59</v>
      </c>
      <c r="M98" s="3">
        <v>59.8</v>
      </c>
      <c r="N98" s="3">
        <v>49.8</v>
      </c>
      <c r="O98" s="3">
        <v>56</v>
      </c>
      <c r="P98" s="3">
        <v>46.5</v>
      </c>
      <c r="Q98" s="3">
        <v>58.8</v>
      </c>
      <c r="R98" s="3">
        <v>69.8</v>
      </c>
      <c r="S98" s="3">
        <v>99.8</v>
      </c>
      <c r="T98" s="3">
        <f t="shared" si="6"/>
        <v>737.5</v>
      </c>
      <c r="U98" s="3">
        <f t="shared" si="7"/>
        <v>612.125</v>
      </c>
      <c r="V98" s="3">
        <v>23</v>
      </c>
      <c r="W98" s="3">
        <v>25</v>
      </c>
      <c r="X98" s="8">
        <f t="shared" si="8"/>
        <v>660.125</v>
      </c>
    </row>
    <row r="99" spans="1:26">
      <c r="A99" s="1" t="s">
        <v>1186</v>
      </c>
      <c r="B99" s="1" t="s">
        <v>12391</v>
      </c>
      <c r="C99" s="1" t="s">
        <v>14900</v>
      </c>
      <c r="D99" s="1" t="s">
        <v>28</v>
      </c>
      <c r="E99" s="1" t="s">
        <v>14992</v>
      </c>
      <c r="F99" s="1" t="s">
        <v>14993</v>
      </c>
      <c r="G99" s="3">
        <v>39.8</v>
      </c>
      <c r="H99" s="3">
        <v>39.8</v>
      </c>
      <c r="I99" s="3">
        <v>59.9</v>
      </c>
      <c r="J99" s="3">
        <v>49.5</v>
      </c>
      <c r="K99" s="3">
        <v>49</v>
      </c>
      <c r="L99" s="3">
        <v>59</v>
      </c>
      <c r="M99" s="3">
        <v>59.8</v>
      </c>
      <c r="N99" s="3">
        <v>49.8</v>
      </c>
      <c r="O99" s="3">
        <v>56</v>
      </c>
      <c r="P99" s="3">
        <v>46.5</v>
      </c>
      <c r="Q99" s="3">
        <v>58.8</v>
      </c>
      <c r="R99" s="3">
        <v>69.8</v>
      </c>
      <c r="S99" s="3">
        <v>99.8</v>
      </c>
      <c r="T99" s="3">
        <f t="shared" ref="T99:T130" si="9">SUM(G99:S99)</f>
        <v>737.5</v>
      </c>
      <c r="U99" s="3">
        <f t="shared" ref="U99:U130" si="10">T99*0.83</f>
        <v>612.125</v>
      </c>
      <c r="V99" s="3">
        <v>23</v>
      </c>
      <c r="W99" s="3">
        <v>25</v>
      </c>
      <c r="X99" s="8">
        <f t="shared" ref="X99:X130" si="11">U99+V99+W99</f>
        <v>660.125</v>
      </c>
    </row>
    <row r="100" spans="1:26">
      <c r="A100" s="1" t="s">
        <v>1186</v>
      </c>
      <c r="B100" s="1" t="s">
        <v>12391</v>
      </c>
      <c r="C100" s="1" t="s">
        <v>14900</v>
      </c>
      <c r="D100" s="1" t="s">
        <v>28</v>
      </c>
      <c r="E100" s="1" t="s">
        <v>14994</v>
      </c>
      <c r="F100" s="1" t="s">
        <v>14995</v>
      </c>
      <c r="G100" s="3">
        <v>39.8</v>
      </c>
      <c r="H100" s="3">
        <v>39.8</v>
      </c>
      <c r="I100" s="3">
        <v>59.9</v>
      </c>
      <c r="J100" s="3">
        <v>49.5</v>
      </c>
      <c r="K100" s="3">
        <v>49</v>
      </c>
      <c r="L100" s="3">
        <v>59</v>
      </c>
      <c r="M100" s="3">
        <v>59.8</v>
      </c>
      <c r="N100" s="3">
        <v>49.8</v>
      </c>
      <c r="O100" s="3">
        <v>56</v>
      </c>
      <c r="P100" s="3">
        <v>46.5</v>
      </c>
      <c r="Q100" s="3">
        <v>58.8</v>
      </c>
      <c r="R100" s="3">
        <v>69.8</v>
      </c>
      <c r="S100" s="3">
        <v>99.8</v>
      </c>
      <c r="T100" s="3">
        <f t="shared" si="9"/>
        <v>737.5</v>
      </c>
      <c r="U100" s="3">
        <f t="shared" si="10"/>
        <v>612.125</v>
      </c>
      <c r="V100" s="3">
        <v>23</v>
      </c>
      <c r="W100" s="3">
        <v>25</v>
      </c>
      <c r="X100" s="8">
        <f t="shared" si="11"/>
        <v>660.125</v>
      </c>
    </row>
    <row r="101" spans="1:26">
      <c r="A101" s="1" t="s">
        <v>1186</v>
      </c>
      <c r="B101" s="1" t="s">
        <v>12391</v>
      </c>
      <c r="C101" s="1" t="s">
        <v>14900</v>
      </c>
      <c r="D101" s="1" t="s">
        <v>28</v>
      </c>
      <c r="E101" s="1" t="s">
        <v>14996</v>
      </c>
      <c r="F101" s="1" t="s">
        <v>14997</v>
      </c>
      <c r="G101" s="3">
        <v>39.8</v>
      </c>
      <c r="H101" s="3">
        <v>39.8</v>
      </c>
      <c r="I101" s="3">
        <v>59.9</v>
      </c>
      <c r="J101" s="3">
        <v>49.5</v>
      </c>
      <c r="K101" s="3">
        <v>49</v>
      </c>
      <c r="L101" s="3">
        <v>59</v>
      </c>
      <c r="M101" s="3">
        <v>59.8</v>
      </c>
      <c r="N101" s="3">
        <v>49.8</v>
      </c>
      <c r="O101" s="3">
        <v>56</v>
      </c>
      <c r="P101" s="3">
        <v>46.5</v>
      </c>
      <c r="Q101" s="3">
        <v>58.8</v>
      </c>
      <c r="R101" s="3">
        <v>69.8</v>
      </c>
      <c r="S101" s="3">
        <v>99.8</v>
      </c>
      <c r="T101" s="3">
        <f t="shared" si="9"/>
        <v>737.5</v>
      </c>
      <c r="U101" s="3">
        <f t="shared" si="10"/>
        <v>612.125</v>
      </c>
      <c r="V101" s="3">
        <v>23</v>
      </c>
      <c r="W101" s="3">
        <v>25</v>
      </c>
      <c r="X101" s="8">
        <f t="shared" si="11"/>
        <v>660.125</v>
      </c>
    </row>
    <row r="102" spans="1:26">
      <c r="A102" s="1" t="s">
        <v>1186</v>
      </c>
      <c r="B102" s="1" t="s">
        <v>12391</v>
      </c>
      <c r="C102" s="1" t="s">
        <v>14998</v>
      </c>
      <c r="D102" s="1" t="s">
        <v>28</v>
      </c>
      <c r="E102" s="1" t="s">
        <v>14999</v>
      </c>
      <c r="F102" s="1" t="s">
        <v>15000</v>
      </c>
      <c r="G102" s="3">
        <v>39.8</v>
      </c>
      <c r="H102" s="3">
        <v>39.8</v>
      </c>
      <c r="I102" s="3">
        <v>59.9</v>
      </c>
      <c r="J102" s="3">
        <v>49.5</v>
      </c>
      <c r="K102" s="3">
        <v>49</v>
      </c>
      <c r="L102" s="3">
        <v>59</v>
      </c>
      <c r="M102" s="3">
        <v>59.8</v>
      </c>
      <c r="N102" s="3">
        <v>49.8</v>
      </c>
      <c r="O102" s="3">
        <v>56</v>
      </c>
      <c r="P102" s="3">
        <v>46.5</v>
      </c>
      <c r="Q102" s="3">
        <v>58.8</v>
      </c>
      <c r="R102" s="3">
        <v>69.8</v>
      </c>
      <c r="S102" s="3">
        <v>99.8</v>
      </c>
      <c r="T102" s="3">
        <f t="shared" si="9"/>
        <v>737.5</v>
      </c>
      <c r="U102" s="3">
        <f t="shared" si="10"/>
        <v>612.125</v>
      </c>
      <c r="V102" s="3">
        <v>23</v>
      </c>
      <c r="W102" s="3">
        <v>25</v>
      </c>
      <c r="X102" s="8">
        <f t="shared" si="11"/>
        <v>660.125</v>
      </c>
    </row>
    <row r="103" spans="1:26">
      <c r="A103" s="1" t="s">
        <v>1186</v>
      </c>
      <c r="B103" s="1" t="s">
        <v>12391</v>
      </c>
      <c r="C103" s="1" t="s">
        <v>14998</v>
      </c>
      <c r="D103" s="1" t="s">
        <v>28</v>
      </c>
      <c r="E103" s="1" t="s">
        <v>15001</v>
      </c>
      <c r="F103" s="1" t="s">
        <v>15002</v>
      </c>
      <c r="G103" s="3">
        <v>39.8</v>
      </c>
      <c r="H103" s="3">
        <v>39.8</v>
      </c>
      <c r="I103" s="3">
        <v>59.9</v>
      </c>
      <c r="J103" s="3">
        <v>49.5</v>
      </c>
      <c r="K103" s="3">
        <v>49</v>
      </c>
      <c r="L103" s="3">
        <v>59</v>
      </c>
      <c r="M103" s="3">
        <v>59.8</v>
      </c>
      <c r="N103" s="3">
        <v>49.8</v>
      </c>
      <c r="O103" s="3">
        <v>56</v>
      </c>
      <c r="P103" s="3">
        <v>46.5</v>
      </c>
      <c r="Q103" s="3">
        <v>58.8</v>
      </c>
      <c r="R103" s="3">
        <v>69.8</v>
      </c>
      <c r="S103" s="3">
        <v>99.8</v>
      </c>
      <c r="T103" s="3">
        <f t="shared" si="9"/>
        <v>737.5</v>
      </c>
      <c r="U103" s="3">
        <f t="shared" si="10"/>
        <v>612.125</v>
      </c>
      <c r="V103" s="3">
        <v>23</v>
      </c>
      <c r="W103" s="3">
        <v>25</v>
      </c>
      <c r="X103" s="8">
        <f t="shared" si="11"/>
        <v>660.125</v>
      </c>
    </row>
    <row r="104" spans="1:26">
      <c r="A104" s="1" t="s">
        <v>1186</v>
      </c>
      <c r="B104" s="1" t="s">
        <v>12391</v>
      </c>
      <c r="C104" s="1" t="s">
        <v>14998</v>
      </c>
      <c r="D104" s="1" t="s">
        <v>28</v>
      </c>
      <c r="E104" s="1" t="s">
        <v>15003</v>
      </c>
      <c r="F104" s="1" t="s">
        <v>15004</v>
      </c>
      <c r="G104" s="3">
        <v>39.8</v>
      </c>
      <c r="H104" s="3">
        <v>39.8</v>
      </c>
      <c r="I104" s="3">
        <v>59.9</v>
      </c>
      <c r="J104" s="3">
        <v>49.5</v>
      </c>
      <c r="K104" s="3">
        <v>49</v>
      </c>
      <c r="L104" s="3">
        <v>59</v>
      </c>
      <c r="M104" s="3">
        <v>59.8</v>
      </c>
      <c r="N104" s="3">
        <v>49.8</v>
      </c>
      <c r="O104" s="3">
        <v>56</v>
      </c>
      <c r="P104" s="3">
        <v>46.5</v>
      </c>
      <c r="Q104" s="3">
        <v>58.8</v>
      </c>
      <c r="R104" s="3">
        <v>69.8</v>
      </c>
      <c r="S104" s="3">
        <v>99.8</v>
      </c>
      <c r="T104" s="3">
        <f t="shared" si="9"/>
        <v>737.5</v>
      </c>
      <c r="U104" s="3">
        <f t="shared" si="10"/>
        <v>612.125</v>
      </c>
      <c r="V104" s="3">
        <v>23</v>
      </c>
      <c r="W104" s="3">
        <v>25</v>
      </c>
      <c r="X104" s="8">
        <f t="shared" si="11"/>
        <v>660.125</v>
      </c>
    </row>
    <row r="105" spans="1:26">
      <c r="A105" s="1" t="s">
        <v>1186</v>
      </c>
      <c r="B105" s="1" t="s">
        <v>12391</v>
      </c>
      <c r="C105" s="1" t="s">
        <v>14998</v>
      </c>
      <c r="D105" s="1" t="s">
        <v>28</v>
      </c>
      <c r="E105" s="1" t="s">
        <v>15005</v>
      </c>
      <c r="F105" s="1" t="s">
        <v>15006</v>
      </c>
      <c r="G105" s="3">
        <v>39.8</v>
      </c>
      <c r="H105" s="3">
        <v>39.8</v>
      </c>
      <c r="I105" s="3">
        <v>59.9</v>
      </c>
      <c r="J105" s="3">
        <v>49.5</v>
      </c>
      <c r="K105" s="3">
        <v>49</v>
      </c>
      <c r="L105" s="3">
        <v>59</v>
      </c>
      <c r="M105" s="3">
        <v>59.8</v>
      </c>
      <c r="N105" s="3">
        <v>49.8</v>
      </c>
      <c r="O105" s="3">
        <v>56</v>
      </c>
      <c r="P105" s="3">
        <v>46.5</v>
      </c>
      <c r="Q105" s="3">
        <v>58.8</v>
      </c>
      <c r="R105" s="3">
        <v>69.8</v>
      </c>
      <c r="S105" s="3">
        <v>99.8</v>
      </c>
      <c r="T105" s="3">
        <f t="shared" si="9"/>
        <v>737.5</v>
      </c>
      <c r="U105" s="3">
        <f t="shared" si="10"/>
        <v>612.125</v>
      </c>
      <c r="V105" s="3">
        <v>23</v>
      </c>
      <c r="W105" s="3">
        <v>25</v>
      </c>
      <c r="X105" s="8">
        <f t="shared" si="11"/>
        <v>660.125</v>
      </c>
    </row>
    <row r="106" spans="1:26">
      <c r="A106" s="1" t="s">
        <v>1186</v>
      </c>
      <c r="B106" s="1" t="s">
        <v>12391</v>
      </c>
      <c r="C106" s="1" t="s">
        <v>14998</v>
      </c>
      <c r="D106" s="1" t="s">
        <v>28</v>
      </c>
      <c r="E106" s="1" t="s">
        <v>15007</v>
      </c>
      <c r="F106" s="1" t="s">
        <v>15008</v>
      </c>
      <c r="G106" s="3">
        <v>39.8</v>
      </c>
      <c r="H106" s="3">
        <v>39.8</v>
      </c>
      <c r="I106" s="3">
        <v>59.9</v>
      </c>
      <c r="J106" s="3">
        <v>49.5</v>
      </c>
      <c r="K106" s="3">
        <v>49</v>
      </c>
      <c r="L106" s="3">
        <v>59</v>
      </c>
      <c r="M106" s="3">
        <v>59.8</v>
      </c>
      <c r="N106" s="3">
        <v>49.8</v>
      </c>
      <c r="O106" s="3">
        <v>56</v>
      </c>
      <c r="P106" s="3">
        <v>46.5</v>
      </c>
      <c r="Q106" s="3">
        <v>58.8</v>
      </c>
      <c r="R106" s="3">
        <v>69.8</v>
      </c>
      <c r="S106" s="3">
        <v>99.8</v>
      </c>
      <c r="T106" s="3">
        <f t="shared" si="9"/>
        <v>737.5</v>
      </c>
      <c r="U106" s="3">
        <f t="shared" si="10"/>
        <v>612.125</v>
      </c>
      <c r="V106" s="3">
        <v>23</v>
      </c>
      <c r="W106" s="3">
        <v>25</v>
      </c>
      <c r="X106" s="8">
        <f t="shared" si="11"/>
        <v>660.125</v>
      </c>
    </row>
    <row r="107" spans="1:26">
      <c r="A107" s="1" t="s">
        <v>1186</v>
      </c>
      <c r="B107" s="1" t="s">
        <v>12391</v>
      </c>
      <c r="C107" s="1" t="s">
        <v>14998</v>
      </c>
      <c r="D107" s="1" t="s">
        <v>28</v>
      </c>
      <c r="E107" s="1" t="s">
        <v>15009</v>
      </c>
      <c r="F107" s="1" t="s">
        <v>15010</v>
      </c>
      <c r="G107" s="3">
        <v>39.8</v>
      </c>
      <c r="H107" s="3">
        <v>39.8</v>
      </c>
      <c r="I107" s="3">
        <v>59.9</v>
      </c>
      <c r="J107" s="3">
        <v>49.5</v>
      </c>
      <c r="K107" s="3">
        <v>49</v>
      </c>
      <c r="L107" s="3">
        <v>59</v>
      </c>
      <c r="M107" s="3">
        <v>59.8</v>
      </c>
      <c r="N107" s="3">
        <v>49.8</v>
      </c>
      <c r="O107" s="3">
        <v>56</v>
      </c>
      <c r="P107" s="3">
        <v>46.5</v>
      </c>
      <c r="Q107" s="3">
        <v>58.8</v>
      </c>
      <c r="R107" s="3">
        <v>69.8</v>
      </c>
      <c r="S107" s="3">
        <v>99.8</v>
      </c>
      <c r="T107" s="3">
        <f t="shared" si="9"/>
        <v>737.5</v>
      </c>
      <c r="U107" s="3">
        <f t="shared" si="10"/>
        <v>612.125</v>
      </c>
      <c r="V107" s="3">
        <v>23</v>
      </c>
      <c r="W107" s="3">
        <v>25</v>
      </c>
      <c r="X107" s="8">
        <f t="shared" si="11"/>
        <v>660.125</v>
      </c>
    </row>
    <row r="108" spans="1:26">
      <c r="A108" s="1" t="s">
        <v>1186</v>
      </c>
      <c r="B108" s="1" t="s">
        <v>12391</v>
      </c>
      <c r="C108" s="1" t="s">
        <v>14998</v>
      </c>
      <c r="D108" s="1" t="s">
        <v>28</v>
      </c>
      <c r="E108" s="1" t="s">
        <v>15011</v>
      </c>
      <c r="F108" s="1" t="s">
        <v>15012</v>
      </c>
      <c r="G108" s="3">
        <v>39.8</v>
      </c>
      <c r="H108" s="3">
        <v>39.8</v>
      </c>
      <c r="I108" s="3">
        <v>59.9</v>
      </c>
      <c r="J108" s="3">
        <v>49.5</v>
      </c>
      <c r="K108" s="3">
        <v>49</v>
      </c>
      <c r="L108" s="3">
        <v>59</v>
      </c>
      <c r="M108" s="3">
        <v>59.8</v>
      </c>
      <c r="N108" s="3">
        <v>49.8</v>
      </c>
      <c r="O108" s="3">
        <v>56</v>
      </c>
      <c r="P108" s="3">
        <v>46.5</v>
      </c>
      <c r="Q108" s="3">
        <v>58.8</v>
      </c>
      <c r="R108" s="3">
        <v>69.8</v>
      </c>
      <c r="S108" s="3">
        <v>99.8</v>
      </c>
      <c r="T108" s="3">
        <f t="shared" si="9"/>
        <v>737.5</v>
      </c>
      <c r="U108" s="3">
        <f t="shared" si="10"/>
        <v>612.125</v>
      </c>
      <c r="V108" s="3">
        <v>23</v>
      </c>
      <c r="W108" s="3">
        <v>25</v>
      </c>
      <c r="X108" s="8">
        <f t="shared" si="11"/>
        <v>660.125</v>
      </c>
    </row>
    <row r="109" spans="1:26">
      <c r="A109" s="1" t="s">
        <v>1186</v>
      </c>
      <c r="B109" s="1" t="s">
        <v>12391</v>
      </c>
      <c r="C109" s="1" t="s">
        <v>14998</v>
      </c>
      <c r="D109" s="1" t="s">
        <v>28</v>
      </c>
      <c r="E109" s="1" t="s">
        <v>15013</v>
      </c>
      <c r="F109" s="1" t="s">
        <v>15014</v>
      </c>
      <c r="G109" s="3">
        <v>39.8</v>
      </c>
      <c r="H109" s="3">
        <v>39.8</v>
      </c>
      <c r="I109" s="3">
        <v>59.9</v>
      </c>
      <c r="J109" s="3">
        <v>49.5</v>
      </c>
      <c r="K109" s="3">
        <v>49</v>
      </c>
      <c r="L109" s="3">
        <v>59</v>
      </c>
      <c r="M109" s="3">
        <v>59.8</v>
      </c>
      <c r="N109" s="3">
        <v>49.8</v>
      </c>
      <c r="O109" s="3">
        <v>56</v>
      </c>
      <c r="P109" s="3">
        <v>46.5</v>
      </c>
      <c r="Q109" s="3">
        <v>58.8</v>
      </c>
      <c r="R109" s="3">
        <v>69.8</v>
      </c>
      <c r="S109" s="3">
        <v>99.8</v>
      </c>
      <c r="T109" s="3">
        <f t="shared" si="9"/>
        <v>737.5</v>
      </c>
      <c r="U109" s="3">
        <f t="shared" si="10"/>
        <v>612.125</v>
      </c>
      <c r="V109" s="3">
        <v>23</v>
      </c>
      <c r="W109" s="3">
        <v>25</v>
      </c>
      <c r="X109" s="8">
        <f t="shared" si="11"/>
        <v>660.125</v>
      </c>
    </row>
    <row r="110" spans="1:26">
      <c r="A110" s="1" t="s">
        <v>1186</v>
      </c>
      <c r="B110" s="1" t="s">
        <v>12391</v>
      </c>
      <c r="C110" s="1" t="s">
        <v>14998</v>
      </c>
      <c r="D110" s="1" t="s">
        <v>28</v>
      </c>
      <c r="E110" s="1" t="s">
        <v>15015</v>
      </c>
      <c r="F110" s="1" t="s">
        <v>15016</v>
      </c>
      <c r="G110" s="3"/>
      <c r="H110" s="3"/>
      <c r="I110" s="3">
        <v>59.9</v>
      </c>
      <c r="J110" s="3">
        <v>49.5</v>
      </c>
      <c r="K110" s="3">
        <v>49</v>
      </c>
      <c r="L110" s="3">
        <v>59</v>
      </c>
      <c r="M110" s="3">
        <v>59.8</v>
      </c>
      <c r="N110" s="3">
        <v>49.8</v>
      </c>
      <c r="O110" s="3">
        <v>56</v>
      </c>
      <c r="P110" s="3"/>
      <c r="Q110" s="3">
        <v>58.8</v>
      </c>
      <c r="R110" s="3">
        <v>69.8</v>
      </c>
      <c r="S110" s="3">
        <v>99.8</v>
      </c>
      <c r="T110" s="3">
        <f t="shared" si="9"/>
        <v>611.4</v>
      </c>
      <c r="U110" s="3">
        <f t="shared" si="10"/>
        <v>507.462</v>
      </c>
      <c r="V110" s="3">
        <v>23</v>
      </c>
      <c r="W110" s="3">
        <v>25</v>
      </c>
      <c r="X110" s="8">
        <f t="shared" si="11"/>
        <v>555.462</v>
      </c>
      <c r="Y110" s="3">
        <v>56.44</v>
      </c>
      <c r="Z110" s="8">
        <f t="shared" ref="Z110:Z113" si="12">X110+Y110</f>
        <v>611.902</v>
      </c>
    </row>
    <row r="111" spans="1:26">
      <c r="A111" s="1" t="s">
        <v>1186</v>
      </c>
      <c r="B111" s="1" t="s">
        <v>12391</v>
      </c>
      <c r="C111" s="1" t="s">
        <v>14998</v>
      </c>
      <c r="D111" s="1" t="s">
        <v>28</v>
      </c>
      <c r="E111" s="1" t="s">
        <v>15017</v>
      </c>
      <c r="F111" s="1" t="s">
        <v>11908</v>
      </c>
      <c r="G111" s="3">
        <v>39.8</v>
      </c>
      <c r="H111" s="3">
        <v>39.8</v>
      </c>
      <c r="I111" s="3">
        <v>59.9</v>
      </c>
      <c r="J111" s="3">
        <v>49.5</v>
      </c>
      <c r="K111" s="3">
        <v>49</v>
      </c>
      <c r="L111" s="3">
        <v>59</v>
      </c>
      <c r="M111" s="3">
        <v>59.8</v>
      </c>
      <c r="N111" s="3">
        <v>49.8</v>
      </c>
      <c r="O111" s="3">
        <v>56</v>
      </c>
      <c r="P111" s="3">
        <v>46.5</v>
      </c>
      <c r="Q111" s="3">
        <v>58.8</v>
      </c>
      <c r="R111" s="3">
        <v>69.8</v>
      </c>
      <c r="S111" s="3">
        <v>99.8</v>
      </c>
      <c r="T111" s="3">
        <f t="shared" si="9"/>
        <v>737.5</v>
      </c>
      <c r="U111" s="3">
        <f t="shared" si="10"/>
        <v>612.125</v>
      </c>
      <c r="V111" s="3">
        <v>23</v>
      </c>
      <c r="W111" s="3">
        <v>25</v>
      </c>
      <c r="X111" s="8">
        <f t="shared" si="11"/>
        <v>660.125</v>
      </c>
    </row>
    <row r="112" spans="1:26">
      <c r="A112" s="1" t="s">
        <v>1186</v>
      </c>
      <c r="B112" s="1" t="s">
        <v>12391</v>
      </c>
      <c r="C112" s="1" t="s">
        <v>14998</v>
      </c>
      <c r="D112" s="1" t="s">
        <v>28</v>
      </c>
      <c r="E112" s="1" t="s">
        <v>15018</v>
      </c>
      <c r="F112" s="1" t="s">
        <v>15019</v>
      </c>
      <c r="G112" s="3"/>
      <c r="H112" s="3"/>
      <c r="I112" s="3">
        <v>59.9</v>
      </c>
      <c r="J112" s="3">
        <v>49.5</v>
      </c>
      <c r="K112" s="3">
        <v>49</v>
      </c>
      <c r="L112" s="3">
        <v>59</v>
      </c>
      <c r="M112" s="3">
        <v>59.8</v>
      </c>
      <c r="N112" s="3">
        <v>49.8</v>
      </c>
      <c r="O112" s="3">
        <v>56</v>
      </c>
      <c r="P112" s="3"/>
      <c r="Q112" s="3">
        <v>58.8</v>
      </c>
      <c r="R112" s="3">
        <v>69.8</v>
      </c>
      <c r="S112" s="3">
        <v>99.8</v>
      </c>
      <c r="T112" s="3">
        <f t="shared" si="9"/>
        <v>611.4</v>
      </c>
      <c r="U112" s="3">
        <f t="shared" si="10"/>
        <v>507.462</v>
      </c>
      <c r="V112" s="3">
        <v>23</v>
      </c>
      <c r="W112" s="3">
        <v>25</v>
      </c>
      <c r="X112" s="8">
        <f t="shared" si="11"/>
        <v>555.462</v>
      </c>
      <c r="Y112" s="3">
        <v>56.44</v>
      </c>
      <c r="Z112" s="8">
        <f t="shared" si="12"/>
        <v>611.902</v>
      </c>
    </row>
    <row r="113" spans="1:26">
      <c r="A113" s="1" t="s">
        <v>1186</v>
      </c>
      <c r="B113" s="1" t="s">
        <v>12391</v>
      </c>
      <c r="C113" s="1" t="s">
        <v>14998</v>
      </c>
      <c r="D113" s="1" t="s">
        <v>28</v>
      </c>
      <c r="E113" s="1" t="s">
        <v>15020</v>
      </c>
      <c r="F113" s="1" t="s">
        <v>15021</v>
      </c>
      <c r="G113" s="3"/>
      <c r="H113" s="3"/>
      <c r="I113" s="3">
        <v>59.9</v>
      </c>
      <c r="J113" s="3">
        <v>49.5</v>
      </c>
      <c r="K113" s="3">
        <v>49</v>
      </c>
      <c r="L113" s="3">
        <v>59</v>
      </c>
      <c r="M113" s="3">
        <v>59.8</v>
      </c>
      <c r="N113" s="3">
        <v>49.8</v>
      </c>
      <c r="O113" s="3">
        <v>56</v>
      </c>
      <c r="P113" s="3"/>
      <c r="Q113" s="3">
        <v>58.8</v>
      </c>
      <c r="R113" s="3">
        <v>69.8</v>
      </c>
      <c r="S113" s="3">
        <v>99.8</v>
      </c>
      <c r="T113" s="3">
        <f t="shared" si="9"/>
        <v>611.4</v>
      </c>
      <c r="U113" s="3">
        <f t="shared" si="10"/>
        <v>507.462</v>
      </c>
      <c r="V113" s="3">
        <v>23</v>
      </c>
      <c r="W113" s="3">
        <v>25</v>
      </c>
      <c r="X113" s="8">
        <f t="shared" si="11"/>
        <v>555.462</v>
      </c>
      <c r="Y113" s="3">
        <v>56.44</v>
      </c>
      <c r="Z113" s="8">
        <f t="shared" si="12"/>
        <v>611.902</v>
      </c>
    </row>
    <row r="114" spans="1:26">
      <c r="A114" s="1" t="s">
        <v>1186</v>
      </c>
      <c r="B114" s="1" t="s">
        <v>12391</v>
      </c>
      <c r="C114" s="1" t="s">
        <v>14998</v>
      </c>
      <c r="D114" s="1" t="s">
        <v>28</v>
      </c>
      <c r="E114" s="1" t="s">
        <v>15022</v>
      </c>
      <c r="F114" s="1" t="s">
        <v>15023</v>
      </c>
      <c r="G114" s="3">
        <v>39.8</v>
      </c>
      <c r="H114" s="3">
        <v>39.8</v>
      </c>
      <c r="I114" s="3">
        <v>59.9</v>
      </c>
      <c r="J114" s="3">
        <v>49.5</v>
      </c>
      <c r="K114" s="3">
        <v>49</v>
      </c>
      <c r="L114" s="3">
        <v>59</v>
      </c>
      <c r="M114" s="3">
        <v>59.8</v>
      </c>
      <c r="N114" s="3">
        <v>49.8</v>
      </c>
      <c r="O114" s="3">
        <v>56</v>
      </c>
      <c r="P114" s="3">
        <v>46.5</v>
      </c>
      <c r="Q114" s="3">
        <v>58.8</v>
      </c>
      <c r="R114" s="3">
        <v>69.8</v>
      </c>
      <c r="S114" s="3">
        <v>99.8</v>
      </c>
      <c r="T114" s="3">
        <f t="shared" si="9"/>
        <v>737.5</v>
      </c>
      <c r="U114" s="3">
        <f t="shared" si="10"/>
        <v>612.125</v>
      </c>
      <c r="V114" s="3">
        <v>23</v>
      </c>
      <c r="W114" s="3">
        <v>25</v>
      </c>
      <c r="X114" s="8">
        <f t="shared" si="11"/>
        <v>660.125</v>
      </c>
    </row>
    <row r="115" spans="1:26">
      <c r="A115" s="1" t="s">
        <v>1186</v>
      </c>
      <c r="B115" s="1" t="s">
        <v>12391</v>
      </c>
      <c r="C115" s="1" t="s">
        <v>14998</v>
      </c>
      <c r="D115" s="1" t="s">
        <v>28</v>
      </c>
      <c r="E115" s="1" t="s">
        <v>15024</v>
      </c>
      <c r="F115" s="1" t="s">
        <v>15025</v>
      </c>
      <c r="G115" s="3">
        <v>39.8</v>
      </c>
      <c r="H115" s="3">
        <v>39.8</v>
      </c>
      <c r="I115" s="3">
        <v>59.9</v>
      </c>
      <c r="J115" s="3">
        <v>49.5</v>
      </c>
      <c r="K115" s="3">
        <v>49</v>
      </c>
      <c r="L115" s="3">
        <v>59</v>
      </c>
      <c r="M115" s="3">
        <v>59.8</v>
      </c>
      <c r="N115" s="3">
        <v>49.8</v>
      </c>
      <c r="O115" s="3">
        <v>56</v>
      </c>
      <c r="P115" s="3">
        <v>46.5</v>
      </c>
      <c r="Q115" s="3">
        <v>58.8</v>
      </c>
      <c r="R115" s="3">
        <v>69.8</v>
      </c>
      <c r="S115" s="3">
        <v>99.8</v>
      </c>
      <c r="T115" s="3">
        <f t="shared" si="9"/>
        <v>737.5</v>
      </c>
      <c r="U115" s="3">
        <f t="shared" si="10"/>
        <v>612.125</v>
      </c>
      <c r="V115" s="3">
        <v>23</v>
      </c>
      <c r="W115" s="3">
        <v>25</v>
      </c>
      <c r="X115" s="8">
        <f t="shared" si="11"/>
        <v>660.125</v>
      </c>
    </row>
    <row r="116" spans="1:26">
      <c r="A116" s="1" t="s">
        <v>1186</v>
      </c>
      <c r="B116" s="1" t="s">
        <v>12391</v>
      </c>
      <c r="C116" s="1" t="s">
        <v>14998</v>
      </c>
      <c r="D116" s="1" t="s">
        <v>28</v>
      </c>
      <c r="E116" s="1" t="s">
        <v>15026</v>
      </c>
      <c r="F116" s="1" t="s">
        <v>15027</v>
      </c>
      <c r="G116" s="3">
        <v>39.8</v>
      </c>
      <c r="H116" s="3">
        <v>39.8</v>
      </c>
      <c r="I116" s="3">
        <v>59.9</v>
      </c>
      <c r="J116" s="3">
        <v>49.5</v>
      </c>
      <c r="K116" s="3">
        <v>49</v>
      </c>
      <c r="L116" s="3">
        <v>59</v>
      </c>
      <c r="M116" s="3">
        <v>59.8</v>
      </c>
      <c r="N116" s="3">
        <v>49.8</v>
      </c>
      <c r="O116" s="3">
        <v>56</v>
      </c>
      <c r="P116" s="3">
        <v>46.5</v>
      </c>
      <c r="Q116" s="3">
        <v>58.8</v>
      </c>
      <c r="R116" s="3">
        <v>69.8</v>
      </c>
      <c r="S116" s="3">
        <v>99.8</v>
      </c>
      <c r="T116" s="3">
        <f t="shared" si="9"/>
        <v>737.5</v>
      </c>
      <c r="U116" s="3">
        <f t="shared" si="10"/>
        <v>612.125</v>
      </c>
      <c r="V116" s="3">
        <v>23</v>
      </c>
      <c r="W116" s="3">
        <v>25</v>
      </c>
      <c r="X116" s="8">
        <f t="shared" si="11"/>
        <v>660.125</v>
      </c>
    </row>
    <row r="117" spans="1:26">
      <c r="A117" s="1" t="s">
        <v>1186</v>
      </c>
      <c r="B117" s="1" t="s">
        <v>12391</v>
      </c>
      <c r="C117" s="1" t="s">
        <v>14998</v>
      </c>
      <c r="D117" s="1" t="s">
        <v>28</v>
      </c>
      <c r="E117" s="1" t="s">
        <v>15028</v>
      </c>
      <c r="F117" s="1" t="s">
        <v>15029</v>
      </c>
      <c r="G117" s="3">
        <v>39.8</v>
      </c>
      <c r="H117" s="3">
        <v>39.8</v>
      </c>
      <c r="I117" s="3">
        <v>59.9</v>
      </c>
      <c r="J117" s="3">
        <v>49.5</v>
      </c>
      <c r="K117" s="3">
        <v>49</v>
      </c>
      <c r="L117" s="3">
        <v>59</v>
      </c>
      <c r="M117" s="3">
        <v>59.8</v>
      </c>
      <c r="N117" s="3">
        <v>49.8</v>
      </c>
      <c r="O117" s="3">
        <v>56</v>
      </c>
      <c r="P117" s="3">
        <v>46.5</v>
      </c>
      <c r="Q117" s="3">
        <v>58.8</v>
      </c>
      <c r="R117" s="3">
        <v>69.8</v>
      </c>
      <c r="S117" s="3">
        <v>99.8</v>
      </c>
      <c r="T117" s="3">
        <f t="shared" si="9"/>
        <v>737.5</v>
      </c>
      <c r="U117" s="3">
        <f t="shared" si="10"/>
        <v>612.125</v>
      </c>
      <c r="V117" s="3">
        <v>23</v>
      </c>
      <c r="W117" s="3">
        <v>25</v>
      </c>
      <c r="X117" s="8">
        <f t="shared" si="11"/>
        <v>660.125</v>
      </c>
    </row>
    <row r="118" spans="1:26">
      <c r="A118" s="1" t="s">
        <v>1186</v>
      </c>
      <c r="B118" s="1" t="s">
        <v>12391</v>
      </c>
      <c r="C118" s="1" t="s">
        <v>14998</v>
      </c>
      <c r="D118" s="1" t="s">
        <v>28</v>
      </c>
      <c r="E118" s="1" t="s">
        <v>15030</v>
      </c>
      <c r="F118" s="1" t="s">
        <v>15031</v>
      </c>
      <c r="G118" s="3">
        <v>39.8</v>
      </c>
      <c r="H118" s="3">
        <v>39.8</v>
      </c>
      <c r="I118" s="3">
        <v>59.9</v>
      </c>
      <c r="J118" s="3">
        <v>49.5</v>
      </c>
      <c r="K118" s="3">
        <v>49</v>
      </c>
      <c r="L118" s="3">
        <v>59</v>
      </c>
      <c r="M118" s="3">
        <v>59.8</v>
      </c>
      <c r="N118" s="3">
        <v>49.8</v>
      </c>
      <c r="O118" s="3">
        <v>56</v>
      </c>
      <c r="P118" s="3">
        <v>46.5</v>
      </c>
      <c r="Q118" s="3">
        <v>58.8</v>
      </c>
      <c r="R118" s="3">
        <v>69.8</v>
      </c>
      <c r="S118" s="3">
        <v>99.8</v>
      </c>
      <c r="T118" s="3">
        <f t="shared" si="9"/>
        <v>737.5</v>
      </c>
      <c r="U118" s="3">
        <f t="shared" si="10"/>
        <v>612.125</v>
      </c>
      <c r="V118" s="3">
        <v>23</v>
      </c>
      <c r="W118" s="3">
        <v>25</v>
      </c>
      <c r="X118" s="8">
        <f t="shared" si="11"/>
        <v>660.125</v>
      </c>
    </row>
    <row r="119" spans="1:26">
      <c r="A119" s="1" t="s">
        <v>1186</v>
      </c>
      <c r="B119" s="1" t="s">
        <v>12391</v>
      </c>
      <c r="C119" s="1" t="s">
        <v>14998</v>
      </c>
      <c r="D119" s="1" t="s">
        <v>28</v>
      </c>
      <c r="E119" s="1" t="s">
        <v>15032</v>
      </c>
      <c r="F119" s="1" t="s">
        <v>15033</v>
      </c>
      <c r="G119" s="3">
        <v>39.8</v>
      </c>
      <c r="H119" s="3">
        <v>39.8</v>
      </c>
      <c r="I119" s="3">
        <v>59.9</v>
      </c>
      <c r="J119" s="3">
        <v>49.5</v>
      </c>
      <c r="K119" s="3">
        <v>49</v>
      </c>
      <c r="L119" s="3">
        <v>59</v>
      </c>
      <c r="M119" s="3">
        <v>59.8</v>
      </c>
      <c r="N119" s="3">
        <v>49.8</v>
      </c>
      <c r="O119" s="3">
        <v>56</v>
      </c>
      <c r="P119" s="3">
        <v>46.5</v>
      </c>
      <c r="Q119" s="3">
        <v>58.8</v>
      </c>
      <c r="R119" s="3">
        <v>69.8</v>
      </c>
      <c r="S119" s="3">
        <v>99.8</v>
      </c>
      <c r="T119" s="3">
        <f t="shared" si="9"/>
        <v>737.5</v>
      </c>
      <c r="U119" s="3">
        <f t="shared" si="10"/>
        <v>612.125</v>
      </c>
      <c r="V119" s="3">
        <v>23</v>
      </c>
      <c r="W119" s="3">
        <v>25</v>
      </c>
      <c r="X119" s="8">
        <f t="shared" si="11"/>
        <v>660.125</v>
      </c>
    </row>
    <row r="120" spans="1:26">
      <c r="A120" s="1" t="s">
        <v>1186</v>
      </c>
      <c r="B120" s="1" t="s">
        <v>12391</v>
      </c>
      <c r="C120" s="1" t="s">
        <v>14998</v>
      </c>
      <c r="D120" s="1" t="s">
        <v>28</v>
      </c>
      <c r="E120" s="1" t="s">
        <v>15034</v>
      </c>
      <c r="F120" s="1" t="s">
        <v>15035</v>
      </c>
      <c r="G120" s="3">
        <v>39.8</v>
      </c>
      <c r="H120" s="3">
        <v>39.8</v>
      </c>
      <c r="I120" s="3">
        <v>59.9</v>
      </c>
      <c r="J120" s="3">
        <v>49.5</v>
      </c>
      <c r="K120" s="3">
        <v>49</v>
      </c>
      <c r="L120" s="3">
        <v>59</v>
      </c>
      <c r="M120" s="3">
        <v>59.8</v>
      </c>
      <c r="N120" s="3">
        <v>49.8</v>
      </c>
      <c r="O120" s="3">
        <v>56</v>
      </c>
      <c r="P120" s="3">
        <v>46.5</v>
      </c>
      <c r="Q120" s="3">
        <v>58.8</v>
      </c>
      <c r="R120" s="3">
        <v>69.8</v>
      </c>
      <c r="S120" s="3">
        <v>99.8</v>
      </c>
      <c r="T120" s="3">
        <f t="shared" si="9"/>
        <v>737.5</v>
      </c>
      <c r="U120" s="3">
        <f t="shared" si="10"/>
        <v>612.125</v>
      </c>
      <c r="V120" s="3">
        <v>23</v>
      </c>
      <c r="W120" s="3">
        <v>25</v>
      </c>
      <c r="X120" s="8">
        <f t="shared" si="11"/>
        <v>660.125</v>
      </c>
    </row>
    <row r="121" spans="1:26">
      <c r="A121" s="1" t="s">
        <v>1186</v>
      </c>
      <c r="B121" s="1" t="s">
        <v>12391</v>
      </c>
      <c r="C121" s="1" t="s">
        <v>14998</v>
      </c>
      <c r="D121" s="1" t="s">
        <v>28</v>
      </c>
      <c r="E121" s="1" t="s">
        <v>15036</v>
      </c>
      <c r="F121" s="1" t="s">
        <v>15037</v>
      </c>
      <c r="G121" s="3">
        <v>39.8</v>
      </c>
      <c r="H121" s="3">
        <v>39.8</v>
      </c>
      <c r="I121" s="3">
        <v>59.9</v>
      </c>
      <c r="J121" s="3">
        <v>49.5</v>
      </c>
      <c r="K121" s="3">
        <v>49</v>
      </c>
      <c r="L121" s="3">
        <v>59</v>
      </c>
      <c r="M121" s="3">
        <v>59.8</v>
      </c>
      <c r="N121" s="3">
        <v>49.8</v>
      </c>
      <c r="O121" s="3">
        <v>56</v>
      </c>
      <c r="P121" s="3">
        <v>46.5</v>
      </c>
      <c r="Q121" s="3">
        <v>58.8</v>
      </c>
      <c r="R121" s="3">
        <v>69.8</v>
      </c>
      <c r="S121" s="3">
        <v>99.8</v>
      </c>
      <c r="T121" s="3">
        <f t="shared" si="9"/>
        <v>737.5</v>
      </c>
      <c r="U121" s="3">
        <f t="shared" si="10"/>
        <v>612.125</v>
      </c>
      <c r="V121" s="3">
        <v>23</v>
      </c>
      <c r="W121" s="3">
        <v>25</v>
      </c>
      <c r="X121" s="8">
        <f t="shared" si="11"/>
        <v>660.125</v>
      </c>
    </row>
    <row r="122" spans="1:26">
      <c r="A122" s="1" t="s">
        <v>1186</v>
      </c>
      <c r="B122" s="1" t="s">
        <v>12391</v>
      </c>
      <c r="C122" s="1" t="s">
        <v>14998</v>
      </c>
      <c r="D122" s="1" t="s">
        <v>28</v>
      </c>
      <c r="E122" s="1" t="s">
        <v>15038</v>
      </c>
      <c r="F122" s="1" t="s">
        <v>15039</v>
      </c>
      <c r="G122" s="3">
        <v>39.8</v>
      </c>
      <c r="H122" s="3">
        <v>39.8</v>
      </c>
      <c r="I122" s="3">
        <v>59.9</v>
      </c>
      <c r="J122" s="3">
        <v>49.5</v>
      </c>
      <c r="K122" s="3">
        <v>49</v>
      </c>
      <c r="L122" s="3">
        <v>59</v>
      </c>
      <c r="M122" s="3">
        <v>59.8</v>
      </c>
      <c r="N122" s="3">
        <v>49.8</v>
      </c>
      <c r="O122" s="3">
        <v>56</v>
      </c>
      <c r="P122" s="3">
        <v>46.5</v>
      </c>
      <c r="Q122" s="3">
        <v>58.8</v>
      </c>
      <c r="R122" s="3">
        <v>69.8</v>
      </c>
      <c r="S122" s="3">
        <v>99.8</v>
      </c>
      <c r="T122" s="3">
        <f t="shared" si="9"/>
        <v>737.5</v>
      </c>
      <c r="U122" s="3">
        <f t="shared" si="10"/>
        <v>612.125</v>
      </c>
      <c r="V122" s="3">
        <v>23</v>
      </c>
      <c r="W122" s="3">
        <v>25</v>
      </c>
      <c r="X122" s="8">
        <f t="shared" si="11"/>
        <v>660.125</v>
      </c>
    </row>
    <row r="123" spans="1:26">
      <c r="A123" s="1" t="s">
        <v>1186</v>
      </c>
      <c r="B123" s="1" t="s">
        <v>12391</v>
      </c>
      <c r="C123" s="1" t="s">
        <v>14998</v>
      </c>
      <c r="D123" s="1" t="s">
        <v>28</v>
      </c>
      <c r="E123" s="1" t="s">
        <v>15040</v>
      </c>
      <c r="F123" s="1" t="s">
        <v>15041</v>
      </c>
      <c r="G123" s="3">
        <v>39.8</v>
      </c>
      <c r="H123" s="3">
        <v>39.8</v>
      </c>
      <c r="I123" s="3">
        <v>59.9</v>
      </c>
      <c r="J123" s="3">
        <v>49.5</v>
      </c>
      <c r="K123" s="3">
        <v>49</v>
      </c>
      <c r="L123" s="3">
        <v>59</v>
      </c>
      <c r="M123" s="3">
        <v>59.8</v>
      </c>
      <c r="N123" s="3">
        <v>49.8</v>
      </c>
      <c r="O123" s="3">
        <v>56</v>
      </c>
      <c r="P123" s="3">
        <v>46.5</v>
      </c>
      <c r="Q123" s="3">
        <v>58.8</v>
      </c>
      <c r="R123" s="3">
        <v>69.8</v>
      </c>
      <c r="S123" s="3">
        <v>99.8</v>
      </c>
      <c r="T123" s="3">
        <f t="shared" si="9"/>
        <v>737.5</v>
      </c>
      <c r="U123" s="3">
        <f t="shared" si="10"/>
        <v>612.125</v>
      </c>
      <c r="V123" s="3">
        <v>23</v>
      </c>
      <c r="W123" s="3">
        <v>25</v>
      </c>
      <c r="X123" s="8">
        <f t="shared" si="11"/>
        <v>660.125</v>
      </c>
    </row>
    <row r="124" spans="1:26">
      <c r="A124" s="1" t="s">
        <v>1186</v>
      </c>
      <c r="B124" s="1" t="s">
        <v>12391</v>
      </c>
      <c r="C124" s="1" t="s">
        <v>14998</v>
      </c>
      <c r="D124" s="1" t="s">
        <v>28</v>
      </c>
      <c r="E124" s="1" t="s">
        <v>15042</v>
      </c>
      <c r="F124" s="1" t="s">
        <v>15043</v>
      </c>
      <c r="G124" s="3">
        <v>39.8</v>
      </c>
      <c r="H124" s="3">
        <v>39.8</v>
      </c>
      <c r="I124" s="3">
        <v>59.9</v>
      </c>
      <c r="J124" s="3">
        <v>49.5</v>
      </c>
      <c r="K124" s="3">
        <v>49</v>
      </c>
      <c r="L124" s="3">
        <v>59</v>
      </c>
      <c r="M124" s="3">
        <v>59.8</v>
      </c>
      <c r="N124" s="3">
        <v>49.8</v>
      </c>
      <c r="O124" s="3">
        <v>56</v>
      </c>
      <c r="P124" s="3">
        <v>46.5</v>
      </c>
      <c r="Q124" s="3">
        <v>58.8</v>
      </c>
      <c r="R124" s="3">
        <v>69.8</v>
      </c>
      <c r="S124" s="3">
        <v>99.8</v>
      </c>
      <c r="T124" s="3">
        <f t="shared" si="9"/>
        <v>737.5</v>
      </c>
      <c r="U124" s="3">
        <f t="shared" si="10"/>
        <v>612.125</v>
      </c>
      <c r="V124" s="3">
        <v>23</v>
      </c>
      <c r="W124" s="3">
        <v>25</v>
      </c>
      <c r="X124" s="8">
        <f t="shared" si="11"/>
        <v>660.125</v>
      </c>
    </row>
    <row r="125" spans="1:26">
      <c r="A125" s="1" t="s">
        <v>1186</v>
      </c>
      <c r="B125" s="1" t="s">
        <v>12391</v>
      </c>
      <c r="C125" s="1" t="s">
        <v>14998</v>
      </c>
      <c r="D125" s="1" t="s">
        <v>28</v>
      </c>
      <c r="E125" s="1" t="s">
        <v>15044</v>
      </c>
      <c r="F125" s="1" t="s">
        <v>15045</v>
      </c>
      <c r="G125" s="3">
        <v>39.8</v>
      </c>
      <c r="H125" s="3">
        <v>39.8</v>
      </c>
      <c r="I125" s="3">
        <v>59.9</v>
      </c>
      <c r="J125" s="3">
        <v>49.5</v>
      </c>
      <c r="K125" s="3">
        <v>49</v>
      </c>
      <c r="L125" s="3">
        <v>59</v>
      </c>
      <c r="M125" s="3">
        <v>59.8</v>
      </c>
      <c r="N125" s="3">
        <v>49.8</v>
      </c>
      <c r="O125" s="3">
        <v>56</v>
      </c>
      <c r="P125" s="3">
        <v>46.5</v>
      </c>
      <c r="Q125" s="3">
        <v>58.8</v>
      </c>
      <c r="R125" s="3">
        <v>69.8</v>
      </c>
      <c r="S125" s="3">
        <v>99.8</v>
      </c>
      <c r="T125" s="3">
        <f t="shared" si="9"/>
        <v>737.5</v>
      </c>
      <c r="U125" s="3">
        <f t="shared" si="10"/>
        <v>612.125</v>
      </c>
      <c r="V125" s="3">
        <v>23</v>
      </c>
      <c r="W125" s="3">
        <v>25</v>
      </c>
      <c r="X125" s="8">
        <f t="shared" si="11"/>
        <v>660.125</v>
      </c>
    </row>
    <row r="126" spans="1:26">
      <c r="A126" s="1" t="s">
        <v>1186</v>
      </c>
      <c r="B126" s="1" t="s">
        <v>12391</v>
      </c>
      <c r="C126" s="1" t="s">
        <v>14998</v>
      </c>
      <c r="D126" s="1" t="s">
        <v>28</v>
      </c>
      <c r="E126" s="1" t="s">
        <v>15046</v>
      </c>
      <c r="F126" s="1" t="s">
        <v>15047</v>
      </c>
      <c r="G126" s="3">
        <v>39.8</v>
      </c>
      <c r="H126" s="3">
        <v>39.8</v>
      </c>
      <c r="I126" s="3">
        <v>59.9</v>
      </c>
      <c r="J126" s="3">
        <v>49.5</v>
      </c>
      <c r="K126" s="3">
        <v>49</v>
      </c>
      <c r="L126" s="3">
        <v>59</v>
      </c>
      <c r="M126" s="3">
        <v>59.8</v>
      </c>
      <c r="N126" s="3">
        <v>49.8</v>
      </c>
      <c r="O126" s="3">
        <v>56</v>
      </c>
      <c r="P126" s="3">
        <v>46.5</v>
      </c>
      <c r="Q126" s="3">
        <v>58.8</v>
      </c>
      <c r="R126" s="3">
        <v>69.8</v>
      </c>
      <c r="S126" s="3">
        <v>99.8</v>
      </c>
      <c r="T126" s="3">
        <f t="shared" si="9"/>
        <v>737.5</v>
      </c>
      <c r="U126" s="3">
        <f t="shared" si="10"/>
        <v>612.125</v>
      </c>
      <c r="V126" s="3">
        <v>23</v>
      </c>
      <c r="W126" s="3">
        <v>25</v>
      </c>
      <c r="X126" s="8">
        <f t="shared" si="11"/>
        <v>660.125</v>
      </c>
    </row>
    <row r="127" spans="1:26">
      <c r="A127" s="1" t="s">
        <v>1186</v>
      </c>
      <c r="B127" s="1" t="s">
        <v>12391</v>
      </c>
      <c r="C127" s="1" t="s">
        <v>14998</v>
      </c>
      <c r="D127" s="1" t="s">
        <v>28</v>
      </c>
      <c r="E127" s="1" t="s">
        <v>15048</v>
      </c>
      <c r="F127" s="1" t="s">
        <v>15049</v>
      </c>
      <c r="G127" s="3">
        <v>39.8</v>
      </c>
      <c r="H127" s="3">
        <v>39.8</v>
      </c>
      <c r="I127" s="3">
        <v>59.9</v>
      </c>
      <c r="J127" s="3">
        <v>49.5</v>
      </c>
      <c r="K127" s="3">
        <v>49</v>
      </c>
      <c r="L127" s="3">
        <v>59</v>
      </c>
      <c r="M127" s="3">
        <v>59.8</v>
      </c>
      <c r="N127" s="3">
        <v>49.8</v>
      </c>
      <c r="O127" s="3">
        <v>56</v>
      </c>
      <c r="P127" s="3">
        <v>46.5</v>
      </c>
      <c r="Q127" s="3">
        <v>58.8</v>
      </c>
      <c r="R127" s="3">
        <v>69.8</v>
      </c>
      <c r="S127" s="3">
        <v>99.8</v>
      </c>
      <c r="T127" s="3">
        <f t="shared" si="9"/>
        <v>737.5</v>
      </c>
      <c r="U127" s="3">
        <f t="shared" si="10"/>
        <v>612.125</v>
      </c>
      <c r="V127" s="3">
        <v>23</v>
      </c>
      <c r="W127" s="3">
        <v>25</v>
      </c>
      <c r="X127" s="8">
        <f t="shared" si="11"/>
        <v>660.125</v>
      </c>
    </row>
    <row r="128" spans="1:26">
      <c r="A128" s="1" t="s">
        <v>1186</v>
      </c>
      <c r="B128" s="1" t="s">
        <v>12391</v>
      </c>
      <c r="C128" s="1" t="s">
        <v>14998</v>
      </c>
      <c r="D128" s="1" t="s">
        <v>28</v>
      </c>
      <c r="E128" s="1" t="s">
        <v>15050</v>
      </c>
      <c r="F128" s="1" t="s">
        <v>15051</v>
      </c>
      <c r="G128" s="3">
        <v>39.8</v>
      </c>
      <c r="H128" s="3">
        <v>39.8</v>
      </c>
      <c r="I128" s="3">
        <v>59.9</v>
      </c>
      <c r="J128" s="3">
        <v>49.5</v>
      </c>
      <c r="K128" s="3">
        <v>49</v>
      </c>
      <c r="L128" s="3">
        <v>59</v>
      </c>
      <c r="M128" s="3">
        <v>59.8</v>
      </c>
      <c r="N128" s="3">
        <v>49.8</v>
      </c>
      <c r="O128" s="3">
        <v>56</v>
      </c>
      <c r="P128" s="3">
        <v>46.5</v>
      </c>
      <c r="Q128" s="3">
        <v>58.8</v>
      </c>
      <c r="R128" s="3">
        <v>69.8</v>
      </c>
      <c r="S128" s="3">
        <v>99.8</v>
      </c>
      <c r="T128" s="3">
        <f t="shared" si="9"/>
        <v>737.5</v>
      </c>
      <c r="U128" s="3">
        <f t="shared" si="10"/>
        <v>612.125</v>
      </c>
      <c r="V128" s="3">
        <v>23</v>
      </c>
      <c r="W128" s="3">
        <v>25</v>
      </c>
      <c r="X128" s="8">
        <f t="shared" si="11"/>
        <v>660.125</v>
      </c>
    </row>
    <row r="129" spans="1:24">
      <c r="A129" s="1" t="s">
        <v>1186</v>
      </c>
      <c r="B129" s="1" t="s">
        <v>12391</v>
      </c>
      <c r="C129" s="1" t="s">
        <v>14998</v>
      </c>
      <c r="D129" s="1" t="s">
        <v>28</v>
      </c>
      <c r="E129" s="1" t="s">
        <v>15052</v>
      </c>
      <c r="F129" s="1" t="s">
        <v>15053</v>
      </c>
      <c r="G129" s="3">
        <v>39.8</v>
      </c>
      <c r="H129" s="3">
        <v>39.8</v>
      </c>
      <c r="I129" s="3">
        <v>59.9</v>
      </c>
      <c r="J129" s="3">
        <v>49.5</v>
      </c>
      <c r="K129" s="3">
        <v>49</v>
      </c>
      <c r="L129" s="3">
        <v>59</v>
      </c>
      <c r="M129" s="3">
        <v>59.8</v>
      </c>
      <c r="N129" s="3">
        <v>49.8</v>
      </c>
      <c r="O129" s="3">
        <v>56</v>
      </c>
      <c r="P129" s="3">
        <v>46.5</v>
      </c>
      <c r="Q129" s="3">
        <v>58.8</v>
      </c>
      <c r="R129" s="3">
        <v>69.8</v>
      </c>
      <c r="S129" s="3">
        <v>99.8</v>
      </c>
      <c r="T129" s="3">
        <f t="shared" si="9"/>
        <v>737.5</v>
      </c>
      <c r="U129" s="3">
        <f t="shared" si="10"/>
        <v>612.125</v>
      </c>
      <c r="V129" s="3">
        <v>23</v>
      </c>
      <c r="W129" s="3">
        <v>25</v>
      </c>
      <c r="X129" s="8">
        <f t="shared" si="11"/>
        <v>660.125</v>
      </c>
    </row>
    <row r="130" spans="1:24">
      <c r="A130" s="1" t="s">
        <v>1186</v>
      </c>
      <c r="B130" s="1" t="s">
        <v>12391</v>
      </c>
      <c r="C130" s="1" t="s">
        <v>14998</v>
      </c>
      <c r="D130" s="1" t="s">
        <v>28</v>
      </c>
      <c r="E130" s="1" t="s">
        <v>15054</v>
      </c>
      <c r="F130" s="1" t="s">
        <v>15055</v>
      </c>
      <c r="G130" s="3">
        <v>39.8</v>
      </c>
      <c r="H130" s="3">
        <v>39.8</v>
      </c>
      <c r="I130" s="3">
        <v>59.9</v>
      </c>
      <c r="J130" s="3">
        <v>49.5</v>
      </c>
      <c r="K130" s="3">
        <v>49</v>
      </c>
      <c r="L130" s="3">
        <v>59</v>
      </c>
      <c r="M130" s="3">
        <v>59.8</v>
      </c>
      <c r="N130" s="3">
        <v>49.8</v>
      </c>
      <c r="O130" s="3">
        <v>56</v>
      </c>
      <c r="P130" s="3">
        <v>46.5</v>
      </c>
      <c r="Q130" s="3">
        <v>58.8</v>
      </c>
      <c r="R130" s="3">
        <v>69.8</v>
      </c>
      <c r="S130" s="3">
        <v>99.8</v>
      </c>
      <c r="T130" s="3">
        <f t="shared" si="9"/>
        <v>737.5</v>
      </c>
      <c r="U130" s="3">
        <f t="shared" si="10"/>
        <v>612.125</v>
      </c>
      <c r="V130" s="3">
        <v>23</v>
      </c>
      <c r="W130" s="3">
        <v>25</v>
      </c>
      <c r="X130" s="8">
        <f t="shared" si="11"/>
        <v>660.125</v>
      </c>
    </row>
    <row r="131" spans="1:24">
      <c r="A131" s="1" t="s">
        <v>1186</v>
      </c>
      <c r="B131" s="1" t="s">
        <v>12391</v>
      </c>
      <c r="C131" s="1" t="s">
        <v>14998</v>
      </c>
      <c r="D131" s="1" t="s">
        <v>28</v>
      </c>
      <c r="E131" s="1" t="s">
        <v>15056</v>
      </c>
      <c r="F131" s="1" t="s">
        <v>15057</v>
      </c>
      <c r="G131" s="3">
        <v>39.8</v>
      </c>
      <c r="H131" s="3">
        <v>39.8</v>
      </c>
      <c r="I131" s="3">
        <v>59.9</v>
      </c>
      <c r="J131" s="3">
        <v>49.5</v>
      </c>
      <c r="K131" s="3">
        <v>49</v>
      </c>
      <c r="L131" s="3">
        <v>59</v>
      </c>
      <c r="M131" s="3">
        <v>59.8</v>
      </c>
      <c r="N131" s="3">
        <v>49.8</v>
      </c>
      <c r="O131" s="3">
        <v>56</v>
      </c>
      <c r="P131" s="3">
        <v>46.5</v>
      </c>
      <c r="Q131" s="3">
        <v>58.8</v>
      </c>
      <c r="R131" s="3">
        <v>69.8</v>
      </c>
      <c r="S131" s="3">
        <v>99.8</v>
      </c>
      <c r="T131" s="3">
        <f t="shared" ref="T131:T162" si="13">SUM(G131:S131)</f>
        <v>737.5</v>
      </c>
      <c r="U131" s="3">
        <f t="shared" ref="U131:U162" si="14">T131*0.83</f>
        <v>612.125</v>
      </c>
      <c r="V131" s="3">
        <v>23</v>
      </c>
      <c r="W131" s="3">
        <v>25</v>
      </c>
      <c r="X131" s="8">
        <f t="shared" ref="X131:X162" si="15">U131+V131+W131</f>
        <v>660.125</v>
      </c>
    </row>
    <row r="132" spans="1:24">
      <c r="A132" s="1" t="s">
        <v>1186</v>
      </c>
      <c r="B132" s="1" t="s">
        <v>12391</v>
      </c>
      <c r="C132" s="1" t="s">
        <v>14998</v>
      </c>
      <c r="D132" s="1" t="s">
        <v>28</v>
      </c>
      <c r="E132" s="1" t="s">
        <v>15058</v>
      </c>
      <c r="F132" s="1" t="s">
        <v>15059</v>
      </c>
      <c r="G132" s="3">
        <v>39.8</v>
      </c>
      <c r="H132" s="3">
        <v>39.8</v>
      </c>
      <c r="I132" s="3">
        <v>59.9</v>
      </c>
      <c r="J132" s="3">
        <v>49.5</v>
      </c>
      <c r="K132" s="3">
        <v>49</v>
      </c>
      <c r="L132" s="3">
        <v>59</v>
      </c>
      <c r="M132" s="3">
        <v>59.8</v>
      </c>
      <c r="N132" s="3">
        <v>49.8</v>
      </c>
      <c r="O132" s="3">
        <v>56</v>
      </c>
      <c r="P132" s="3">
        <v>46.5</v>
      </c>
      <c r="Q132" s="3">
        <v>58.8</v>
      </c>
      <c r="R132" s="3">
        <v>69.8</v>
      </c>
      <c r="S132" s="3">
        <v>99.8</v>
      </c>
      <c r="T132" s="3">
        <f t="shared" si="13"/>
        <v>737.5</v>
      </c>
      <c r="U132" s="3">
        <f t="shared" si="14"/>
        <v>612.125</v>
      </c>
      <c r="V132" s="3">
        <v>23</v>
      </c>
      <c r="W132" s="3">
        <v>25</v>
      </c>
      <c r="X132" s="8">
        <f t="shared" si="15"/>
        <v>660.125</v>
      </c>
    </row>
    <row r="133" spans="1:24">
      <c r="A133" s="1" t="s">
        <v>1186</v>
      </c>
      <c r="B133" s="1" t="s">
        <v>12391</v>
      </c>
      <c r="C133" s="1" t="s">
        <v>14998</v>
      </c>
      <c r="D133" s="1" t="s">
        <v>28</v>
      </c>
      <c r="E133" s="1" t="s">
        <v>15060</v>
      </c>
      <c r="F133" s="1" t="s">
        <v>15061</v>
      </c>
      <c r="G133" s="3">
        <v>39.8</v>
      </c>
      <c r="H133" s="3">
        <v>39.8</v>
      </c>
      <c r="I133" s="3">
        <v>59.9</v>
      </c>
      <c r="J133" s="3">
        <v>49.5</v>
      </c>
      <c r="K133" s="3">
        <v>49</v>
      </c>
      <c r="L133" s="3">
        <v>59</v>
      </c>
      <c r="M133" s="3">
        <v>59.8</v>
      </c>
      <c r="N133" s="3">
        <v>49.8</v>
      </c>
      <c r="O133" s="3">
        <v>56</v>
      </c>
      <c r="P133" s="3">
        <v>46.5</v>
      </c>
      <c r="Q133" s="3">
        <v>58.8</v>
      </c>
      <c r="R133" s="3">
        <v>69.8</v>
      </c>
      <c r="S133" s="3">
        <v>99.8</v>
      </c>
      <c r="T133" s="3">
        <f t="shared" si="13"/>
        <v>737.5</v>
      </c>
      <c r="U133" s="3">
        <f t="shared" si="14"/>
        <v>612.125</v>
      </c>
      <c r="V133" s="3">
        <v>23</v>
      </c>
      <c r="W133" s="3">
        <v>25</v>
      </c>
      <c r="X133" s="8">
        <f t="shared" si="15"/>
        <v>660.125</v>
      </c>
    </row>
    <row r="134" spans="1:24">
      <c r="A134" s="1" t="s">
        <v>1186</v>
      </c>
      <c r="B134" s="1" t="s">
        <v>12391</v>
      </c>
      <c r="C134" s="1" t="s">
        <v>14998</v>
      </c>
      <c r="D134" s="1" t="s">
        <v>28</v>
      </c>
      <c r="E134" s="1" t="s">
        <v>15062</v>
      </c>
      <c r="F134" s="1" t="s">
        <v>15063</v>
      </c>
      <c r="G134" s="3">
        <v>39.8</v>
      </c>
      <c r="H134" s="3">
        <v>39.8</v>
      </c>
      <c r="I134" s="3">
        <v>59.9</v>
      </c>
      <c r="J134" s="3">
        <v>49.5</v>
      </c>
      <c r="K134" s="3">
        <v>49</v>
      </c>
      <c r="L134" s="3">
        <v>59</v>
      </c>
      <c r="M134" s="3">
        <v>59.8</v>
      </c>
      <c r="N134" s="3">
        <v>49.8</v>
      </c>
      <c r="O134" s="3">
        <v>56</v>
      </c>
      <c r="P134" s="3">
        <v>46.5</v>
      </c>
      <c r="Q134" s="3">
        <v>58.8</v>
      </c>
      <c r="R134" s="3">
        <v>69.8</v>
      </c>
      <c r="S134" s="3">
        <v>99.8</v>
      </c>
      <c r="T134" s="3">
        <f t="shared" si="13"/>
        <v>737.5</v>
      </c>
      <c r="U134" s="3">
        <f t="shared" si="14"/>
        <v>612.125</v>
      </c>
      <c r="V134" s="3">
        <v>23</v>
      </c>
      <c r="W134" s="3">
        <v>25</v>
      </c>
      <c r="X134" s="8">
        <f t="shared" si="15"/>
        <v>660.125</v>
      </c>
    </row>
    <row r="135" spans="1:24">
      <c r="A135" s="1" t="s">
        <v>1186</v>
      </c>
      <c r="B135" s="1" t="s">
        <v>12391</v>
      </c>
      <c r="C135" s="1" t="s">
        <v>14998</v>
      </c>
      <c r="D135" s="1" t="s">
        <v>28</v>
      </c>
      <c r="E135" s="1" t="s">
        <v>15064</v>
      </c>
      <c r="F135" s="1" t="s">
        <v>15065</v>
      </c>
      <c r="G135" s="3">
        <v>39.8</v>
      </c>
      <c r="H135" s="3">
        <v>39.8</v>
      </c>
      <c r="I135" s="3">
        <v>59.9</v>
      </c>
      <c r="J135" s="3">
        <v>49.5</v>
      </c>
      <c r="K135" s="3">
        <v>49</v>
      </c>
      <c r="L135" s="3">
        <v>59</v>
      </c>
      <c r="M135" s="3">
        <v>59.8</v>
      </c>
      <c r="N135" s="3">
        <v>49.8</v>
      </c>
      <c r="O135" s="3">
        <v>56</v>
      </c>
      <c r="P135" s="3">
        <v>46.5</v>
      </c>
      <c r="Q135" s="3">
        <v>58.8</v>
      </c>
      <c r="R135" s="3">
        <v>69.8</v>
      </c>
      <c r="S135" s="3">
        <v>99.8</v>
      </c>
      <c r="T135" s="3">
        <f t="shared" si="13"/>
        <v>737.5</v>
      </c>
      <c r="U135" s="3">
        <f t="shared" si="14"/>
        <v>612.125</v>
      </c>
      <c r="V135" s="3">
        <v>23</v>
      </c>
      <c r="W135" s="3">
        <v>25</v>
      </c>
      <c r="X135" s="8">
        <f t="shared" si="15"/>
        <v>660.125</v>
      </c>
    </row>
    <row r="136" spans="1:24">
      <c r="A136" s="1" t="s">
        <v>1186</v>
      </c>
      <c r="B136" s="1" t="s">
        <v>12391</v>
      </c>
      <c r="C136" s="1" t="s">
        <v>14998</v>
      </c>
      <c r="D136" s="1" t="s">
        <v>28</v>
      </c>
      <c r="E136" s="1" t="s">
        <v>15066</v>
      </c>
      <c r="F136" s="1" t="s">
        <v>15067</v>
      </c>
      <c r="G136" s="3">
        <v>39.8</v>
      </c>
      <c r="H136" s="3">
        <v>39.8</v>
      </c>
      <c r="I136" s="3">
        <v>59.9</v>
      </c>
      <c r="J136" s="3">
        <v>49.5</v>
      </c>
      <c r="K136" s="3">
        <v>49</v>
      </c>
      <c r="L136" s="3">
        <v>59</v>
      </c>
      <c r="M136" s="3">
        <v>59.8</v>
      </c>
      <c r="N136" s="3">
        <v>49.8</v>
      </c>
      <c r="O136" s="3">
        <v>56</v>
      </c>
      <c r="P136" s="3">
        <v>46.5</v>
      </c>
      <c r="Q136" s="3">
        <v>58.8</v>
      </c>
      <c r="R136" s="3">
        <v>69.8</v>
      </c>
      <c r="S136" s="3">
        <v>99.8</v>
      </c>
      <c r="T136" s="3">
        <f t="shared" si="13"/>
        <v>737.5</v>
      </c>
      <c r="U136" s="3">
        <f t="shared" si="14"/>
        <v>612.125</v>
      </c>
      <c r="V136" s="3">
        <v>23</v>
      </c>
      <c r="W136" s="3">
        <v>25</v>
      </c>
      <c r="X136" s="8">
        <f t="shared" si="15"/>
        <v>660.125</v>
      </c>
    </row>
    <row r="137" spans="1:24">
      <c r="A137" s="1" t="s">
        <v>1186</v>
      </c>
      <c r="B137" s="1" t="s">
        <v>12391</v>
      </c>
      <c r="C137" s="1" t="s">
        <v>14998</v>
      </c>
      <c r="D137" s="1" t="s">
        <v>28</v>
      </c>
      <c r="E137" s="1" t="s">
        <v>15068</v>
      </c>
      <c r="F137" s="1" t="s">
        <v>15069</v>
      </c>
      <c r="G137" s="3">
        <v>39.8</v>
      </c>
      <c r="H137" s="3">
        <v>39.8</v>
      </c>
      <c r="I137" s="3">
        <v>59.9</v>
      </c>
      <c r="J137" s="3">
        <v>49.5</v>
      </c>
      <c r="K137" s="3">
        <v>49</v>
      </c>
      <c r="L137" s="3">
        <v>59</v>
      </c>
      <c r="M137" s="3">
        <v>59.8</v>
      </c>
      <c r="N137" s="3">
        <v>49.8</v>
      </c>
      <c r="O137" s="3">
        <v>56</v>
      </c>
      <c r="P137" s="3">
        <v>46.5</v>
      </c>
      <c r="Q137" s="3">
        <v>58.8</v>
      </c>
      <c r="R137" s="3">
        <v>69.8</v>
      </c>
      <c r="S137" s="3">
        <v>99.8</v>
      </c>
      <c r="T137" s="3">
        <f t="shared" si="13"/>
        <v>737.5</v>
      </c>
      <c r="U137" s="3">
        <f t="shared" si="14"/>
        <v>612.125</v>
      </c>
      <c r="V137" s="3">
        <v>23</v>
      </c>
      <c r="W137" s="3">
        <v>25</v>
      </c>
      <c r="X137" s="8">
        <f t="shared" si="15"/>
        <v>660.125</v>
      </c>
    </row>
    <row r="138" spans="1:24">
      <c r="A138" s="1" t="s">
        <v>1186</v>
      </c>
      <c r="B138" s="1" t="s">
        <v>12391</v>
      </c>
      <c r="C138" s="1" t="s">
        <v>14998</v>
      </c>
      <c r="D138" s="1" t="s">
        <v>28</v>
      </c>
      <c r="E138" s="1" t="s">
        <v>15070</v>
      </c>
      <c r="F138" s="1" t="s">
        <v>15071</v>
      </c>
      <c r="G138" s="3">
        <v>39.8</v>
      </c>
      <c r="H138" s="3">
        <v>39.8</v>
      </c>
      <c r="I138" s="3">
        <v>59.9</v>
      </c>
      <c r="J138" s="3">
        <v>49.5</v>
      </c>
      <c r="K138" s="3">
        <v>49</v>
      </c>
      <c r="L138" s="3">
        <v>59</v>
      </c>
      <c r="M138" s="3">
        <v>59.8</v>
      </c>
      <c r="N138" s="3">
        <v>49.8</v>
      </c>
      <c r="O138" s="3">
        <v>56</v>
      </c>
      <c r="P138" s="3">
        <v>46.5</v>
      </c>
      <c r="Q138" s="3">
        <v>58.8</v>
      </c>
      <c r="R138" s="3">
        <v>69.8</v>
      </c>
      <c r="S138" s="3">
        <v>99.8</v>
      </c>
      <c r="T138" s="3">
        <f t="shared" si="13"/>
        <v>737.5</v>
      </c>
      <c r="U138" s="3">
        <f t="shared" si="14"/>
        <v>612.125</v>
      </c>
      <c r="V138" s="3">
        <v>23</v>
      </c>
      <c r="W138" s="3">
        <v>25</v>
      </c>
      <c r="X138" s="8">
        <f t="shared" si="15"/>
        <v>660.125</v>
      </c>
    </row>
    <row r="139" spans="1:24">
      <c r="A139" s="1" t="s">
        <v>1186</v>
      </c>
      <c r="B139" s="1" t="s">
        <v>12391</v>
      </c>
      <c r="C139" s="1" t="s">
        <v>14998</v>
      </c>
      <c r="D139" s="1" t="s">
        <v>28</v>
      </c>
      <c r="E139" s="1" t="s">
        <v>15072</v>
      </c>
      <c r="F139" s="1" t="s">
        <v>15073</v>
      </c>
      <c r="G139" s="3">
        <v>39.8</v>
      </c>
      <c r="H139" s="3">
        <v>39.8</v>
      </c>
      <c r="I139" s="3">
        <v>59.9</v>
      </c>
      <c r="J139" s="3">
        <v>49.5</v>
      </c>
      <c r="K139" s="3">
        <v>49</v>
      </c>
      <c r="L139" s="3">
        <v>59</v>
      </c>
      <c r="M139" s="3">
        <v>59.8</v>
      </c>
      <c r="N139" s="3">
        <v>49.8</v>
      </c>
      <c r="O139" s="3">
        <v>56</v>
      </c>
      <c r="P139" s="3">
        <v>46.5</v>
      </c>
      <c r="Q139" s="3">
        <v>58.8</v>
      </c>
      <c r="R139" s="3">
        <v>69.8</v>
      </c>
      <c r="S139" s="3">
        <v>99.8</v>
      </c>
      <c r="T139" s="3">
        <f t="shared" si="13"/>
        <v>737.5</v>
      </c>
      <c r="U139" s="3">
        <f t="shared" si="14"/>
        <v>612.125</v>
      </c>
      <c r="V139" s="3">
        <v>23</v>
      </c>
      <c r="W139" s="3">
        <v>25</v>
      </c>
      <c r="X139" s="8">
        <f t="shared" si="15"/>
        <v>660.125</v>
      </c>
    </row>
    <row r="140" spans="1:24">
      <c r="A140" s="1" t="s">
        <v>1186</v>
      </c>
      <c r="B140" s="1" t="s">
        <v>12391</v>
      </c>
      <c r="C140" s="1" t="s">
        <v>14998</v>
      </c>
      <c r="D140" s="1" t="s">
        <v>28</v>
      </c>
      <c r="E140" s="1" t="s">
        <v>15074</v>
      </c>
      <c r="F140" s="1" t="s">
        <v>15075</v>
      </c>
      <c r="G140" s="3">
        <v>39.8</v>
      </c>
      <c r="H140" s="3">
        <v>39.8</v>
      </c>
      <c r="I140" s="3">
        <v>59.9</v>
      </c>
      <c r="J140" s="3">
        <v>49.5</v>
      </c>
      <c r="K140" s="3">
        <v>49</v>
      </c>
      <c r="L140" s="3">
        <v>59</v>
      </c>
      <c r="M140" s="3">
        <v>59.8</v>
      </c>
      <c r="N140" s="3">
        <v>49.8</v>
      </c>
      <c r="O140" s="3">
        <v>56</v>
      </c>
      <c r="P140" s="3">
        <v>46.5</v>
      </c>
      <c r="Q140" s="3">
        <v>58.8</v>
      </c>
      <c r="R140" s="3">
        <v>69.8</v>
      </c>
      <c r="S140" s="3">
        <v>99.8</v>
      </c>
      <c r="T140" s="3">
        <f t="shared" si="13"/>
        <v>737.5</v>
      </c>
      <c r="U140" s="3">
        <f t="shared" si="14"/>
        <v>612.125</v>
      </c>
      <c r="V140" s="3">
        <v>23</v>
      </c>
      <c r="W140" s="3">
        <v>25</v>
      </c>
      <c r="X140" s="8">
        <f t="shared" si="15"/>
        <v>660.125</v>
      </c>
    </row>
    <row r="141" spans="1:24">
      <c r="A141" s="1" t="s">
        <v>1186</v>
      </c>
      <c r="B141" s="1" t="s">
        <v>12391</v>
      </c>
      <c r="C141" s="1" t="s">
        <v>14998</v>
      </c>
      <c r="D141" s="1" t="s">
        <v>28</v>
      </c>
      <c r="E141" s="1" t="s">
        <v>15076</v>
      </c>
      <c r="F141" s="1" t="s">
        <v>15077</v>
      </c>
      <c r="G141" s="3">
        <v>39.8</v>
      </c>
      <c r="H141" s="3">
        <v>39.8</v>
      </c>
      <c r="I141" s="3">
        <v>59.9</v>
      </c>
      <c r="J141" s="3">
        <v>49.5</v>
      </c>
      <c r="K141" s="3">
        <v>49</v>
      </c>
      <c r="L141" s="3">
        <v>59</v>
      </c>
      <c r="M141" s="3">
        <v>59.8</v>
      </c>
      <c r="N141" s="3">
        <v>49.8</v>
      </c>
      <c r="O141" s="3">
        <v>56</v>
      </c>
      <c r="P141" s="3">
        <v>46.5</v>
      </c>
      <c r="Q141" s="3">
        <v>58.8</v>
      </c>
      <c r="R141" s="3">
        <v>69.8</v>
      </c>
      <c r="S141" s="3">
        <v>99.8</v>
      </c>
      <c r="T141" s="3">
        <f t="shared" si="13"/>
        <v>737.5</v>
      </c>
      <c r="U141" s="3">
        <f t="shared" si="14"/>
        <v>612.125</v>
      </c>
      <c r="V141" s="3">
        <v>23</v>
      </c>
      <c r="W141" s="3">
        <v>25</v>
      </c>
      <c r="X141" s="8">
        <f t="shared" si="15"/>
        <v>660.125</v>
      </c>
    </row>
    <row r="142" spans="1:24">
      <c r="A142" s="1" t="s">
        <v>1186</v>
      </c>
      <c r="B142" s="1" t="s">
        <v>12391</v>
      </c>
      <c r="C142" s="1" t="s">
        <v>14998</v>
      </c>
      <c r="D142" s="1" t="s">
        <v>28</v>
      </c>
      <c r="E142" s="1" t="s">
        <v>15078</v>
      </c>
      <c r="F142" s="1" t="s">
        <v>15079</v>
      </c>
      <c r="G142" s="3">
        <v>39.8</v>
      </c>
      <c r="H142" s="3">
        <v>39.8</v>
      </c>
      <c r="I142" s="3">
        <v>59.9</v>
      </c>
      <c r="J142" s="3">
        <v>49.5</v>
      </c>
      <c r="K142" s="3">
        <v>49</v>
      </c>
      <c r="L142" s="3">
        <v>59</v>
      </c>
      <c r="M142" s="3">
        <v>59.8</v>
      </c>
      <c r="N142" s="3">
        <v>49.8</v>
      </c>
      <c r="O142" s="3">
        <v>56</v>
      </c>
      <c r="P142" s="3">
        <v>46.5</v>
      </c>
      <c r="Q142" s="3">
        <v>58.8</v>
      </c>
      <c r="R142" s="3">
        <v>69.8</v>
      </c>
      <c r="S142" s="3">
        <v>99.8</v>
      </c>
      <c r="T142" s="3">
        <f t="shared" si="13"/>
        <v>737.5</v>
      </c>
      <c r="U142" s="3">
        <f t="shared" si="14"/>
        <v>612.125</v>
      </c>
      <c r="V142" s="3">
        <v>23</v>
      </c>
      <c r="W142" s="3">
        <v>25</v>
      </c>
      <c r="X142" s="8">
        <f t="shared" si="15"/>
        <v>660.125</v>
      </c>
    </row>
    <row r="143" spans="1:24">
      <c r="A143" s="1" t="s">
        <v>1186</v>
      </c>
      <c r="B143" s="1" t="s">
        <v>12391</v>
      </c>
      <c r="C143" s="1" t="s">
        <v>14998</v>
      </c>
      <c r="D143" s="1" t="s">
        <v>28</v>
      </c>
      <c r="E143" s="1" t="s">
        <v>15080</v>
      </c>
      <c r="F143" s="1" t="s">
        <v>15081</v>
      </c>
      <c r="G143" s="3">
        <v>39.8</v>
      </c>
      <c r="H143" s="3">
        <v>39.8</v>
      </c>
      <c r="I143" s="3">
        <v>59.9</v>
      </c>
      <c r="J143" s="3">
        <v>49.5</v>
      </c>
      <c r="K143" s="3">
        <v>49</v>
      </c>
      <c r="L143" s="3">
        <v>59</v>
      </c>
      <c r="M143" s="3">
        <v>59.8</v>
      </c>
      <c r="N143" s="3">
        <v>49.8</v>
      </c>
      <c r="O143" s="3">
        <v>56</v>
      </c>
      <c r="P143" s="3">
        <v>46.5</v>
      </c>
      <c r="Q143" s="3">
        <v>58.8</v>
      </c>
      <c r="R143" s="3">
        <v>69.8</v>
      </c>
      <c r="S143" s="3">
        <v>99.8</v>
      </c>
      <c r="T143" s="3">
        <f t="shared" si="13"/>
        <v>737.5</v>
      </c>
      <c r="U143" s="3">
        <f t="shared" si="14"/>
        <v>612.125</v>
      </c>
      <c r="V143" s="3">
        <v>23</v>
      </c>
      <c r="W143" s="3">
        <v>25</v>
      </c>
      <c r="X143" s="8">
        <f t="shared" si="15"/>
        <v>660.125</v>
      </c>
    </row>
    <row r="144" spans="1:24">
      <c r="A144" s="1" t="s">
        <v>1186</v>
      </c>
      <c r="B144" s="1" t="s">
        <v>12391</v>
      </c>
      <c r="C144" s="1" t="s">
        <v>14998</v>
      </c>
      <c r="D144" s="1" t="s">
        <v>28</v>
      </c>
      <c r="E144" s="1" t="s">
        <v>15082</v>
      </c>
      <c r="F144" s="1" t="s">
        <v>15083</v>
      </c>
      <c r="G144" s="3">
        <v>39.8</v>
      </c>
      <c r="H144" s="3">
        <v>39.8</v>
      </c>
      <c r="I144" s="3">
        <v>59.9</v>
      </c>
      <c r="J144" s="3">
        <v>49.5</v>
      </c>
      <c r="K144" s="3">
        <v>49</v>
      </c>
      <c r="L144" s="3">
        <v>59</v>
      </c>
      <c r="M144" s="3">
        <v>59.8</v>
      </c>
      <c r="N144" s="3">
        <v>49.8</v>
      </c>
      <c r="O144" s="3">
        <v>56</v>
      </c>
      <c r="P144" s="3">
        <v>46.5</v>
      </c>
      <c r="Q144" s="3">
        <v>58.8</v>
      </c>
      <c r="R144" s="3">
        <v>69.8</v>
      </c>
      <c r="S144" s="3">
        <v>99.8</v>
      </c>
      <c r="T144" s="3">
        <f t="shared" si="13"/>
        <v>737.5</v>
      </c>
      <c r="U144" s="3">
        <f t="shared" si="14"/>
        <v>612.125</v>
      </c>
      <c r="V144" s="3">
        <v>23</v>
      </c>
      <c r="W144" s="3">
        <v>25</v>
      </c>
      <c r="X144" s="8">
        <f t="shared" si="15"/>
        <v>660.125</v>
      </c>
    </row>
    <row r="145" spans="1:24">
      <c r="A145" s="1" t="s">
        <v>1186</v>
      </c>
      <c r="B145" s="1" t="s">
        <v>12391</v>
      </c>
      <c r="C145" s="1" t="s">
        <v>14998</v>
      </c>
      <c r="D145" s="1" t="s">
        <v>28</v>
      </c>
      <c r="E145" s="1" t="s">
        <v>15084</v>
      </c>
      <c r="F145" s="1" t="s">
        <v>7470</v>
      </c>
      <c r="G145" s="3">
        <v>39.8</v>
      </c>
      <c r="H145" s="3">
        <v>39.8</v>
      </c>
      <c r="I145" s="3">
        <v>59.9</v>
      </c>
      <c r="J145" s="3">
        <v>49.5</v>
      </c>
      <c r="K145" s="3">
        <v>49</v>
      </c>
      <c r="L145" s="3">
        <v>59</v>
      </c>
      <c r="M145" s="3">
        <v>59.8</v>
      </c>
      <c r="N145" s="3">
        <v>49.8</v>
      </c>
      <c r="O145" s="3">
        <v>56</v>
      </c>
      <c r="P145" s="3">
        <v>46.5</v>
      </c>
      <c r="Q145" s="3">
        <v>58.8</v>
      </c>
      <c r="R145" s="3">
        <v>69.8</v>
      </c>
      <c r="S145" s="3">
        <v>99.8</v>
      </c>
      <c r="T145" s="3">
        <f t="shared" si="13"/>
        <v>737.5</v>
      </c>
      <c r="U145" s="3">
        <f t="shared" si="14"/>
        <v>612.125</v>
      </c>
      <c r="V145" s="3">
        <v>23</v>
      </c>
      <c r="W145" s="3">
        <v>25</v>
      </c>
      <c r="X145" s="8">
        <f t="shared" si="15"/>
        <v>660.125</v>
      </c>
    </row>
    <row r="146" spans="1:24">
      <c r="A146" s="1" t="s">
        <v>1186</v>
      </c>
      <c r="B146" s="1" t="s">
        <v>12391</v>
      </c>
      <c r="C146" s="1" t="s">
        <v>14998</v>
      </c>
      <c r="D146" s="1" t="s">
        <v>28</v>
      </c>
      <c r="E146" s="1" t="s">
        <v>15085</v>
      </c>
      <c r="F146" s="1" t="s">
        <v>15086</v>
      </c>
      <c r="G146" s="3">
        <v>39.8</v>
      </c>
      <c r="H146" s="3">
        <v>39.8</v>
      </c>
      <c r="I146" s="3">
        <v>59.9</v>
      </c>
      <c r="J146" s="3">
        <v>49.5</v>
      </c>
      <c r="K146" s="3">
        <v>49</v>
      </c>
      <c r="L146" s="3">
        <v>59</v>
      </c>
      <c r="M146" s="3">
        <v>59.8</v>
      </c>
      <c r="N146" s="3">
        <v>49.8</v>
      </c>
      <c r="O146" s="3">
        <v>56</v>
      </c>
      <c r="P146" s="3">
        <v>46.5</v>
      </c>
      <c r="Q146" s="3">
        <v>58.8</v>
      </c>
      <c r="R146" s="3">
        <v>69.8</v>
      </c>
      <c r="S146" s="3">
        <v>99.8</v>
      </c>
      <c r="T146" s="3">
        <f t="shared" si="13"/>
        <v>737.5</v>
      </c>
      <c r="U146" s="3">
        <f t="shared" si="14"/>
        <v>612.125</v>
      </c>
      <c r="V146" s="3">
        <v>23</v>
      </c>
      <c r="W146" s="3">
        <v>25</v>
      </c>
      <c r="X146" s="8">
        <f t="shared" si="15"/>
        <v>660.125</v>
      </c>
    </row>
    <row r="147" spans="1:24">
      <c r="A147" s="1" t="s">
        <v>1186</v>
      </c>
      <c r="B147" s="1" t="s">
        <v>12391</v>
      </c>
      <c r="C147" s="1" t="s">
        <v>14998</v>
      </c>
      <c r="D147" s="1" t="s">
        <v>28</v>
      </c>
      <c r="E147" s="1" t="s">
        <v>15087</v>
      </c>
      <c r="F147" s="1" t="s">
        <v>15088</v>
      </c>
      <c r="G147" s="3">
        <v>39.8</v>
      </c>
      <c r="H147" s="3">
        <v>39.8</v>
      </c>
      <c r="I147" s="3">
        <v>59.9</v>
      </c>
      <c r="J147" s="3">
        <v>49.5</v>
      </c>
      <c r="K147" s="3">
        <v>49</v>
      </c>
      <c r="L147" s="3">
        <v>59</v>
      </c>
      <c r="M147" s="3">
        <v>59.8</v>
      </c>
      <c r="N147" s="3">
        <v>49.8</v>
      </c>
      <c r="O147" s="3">
        <v>56</v>
      </c>
      <c r="P147" s="3">
        <v>46.5</v>
      </c>
      <c r="Q147" s="3">
        <v>58.8</v>
      </c>
      <c r="R147" s="3">
        <v>69.8</v>
      </c>
      <c r="S147" s="3">
        <v>99.8</v>
      </c>
      <c r="T147" s="3">
        <f t="shared" si="13"/>
        <v>737.5</v>
      </c>
      <c r="U147" s="3">
        <f t="shared" si="14"/>
        <v>612.125</v>
      </c>
      <c r="V147" s="3">
        <v>23</v>
      </c>
      <c r="W147" s="3">
        <v>25</v>
      </c>
      <c r="X147" s="8">
        <f t="shared" si="15"/>
        <v>660.125</v>
      </c>
    </row>
    <row r="148" spans="1:24">
      <c r="A148" s="1" t="s">
        <v>1186</v>
      </c>
      <c r="B148" s="1" t="s">
        <v>12391</v>
      </c>
      <c r="C148" s="1" t="s">
        <v>14998</v>
      </c>
      <c r="D148" s="1" t="s">
        <v>28</v>
      </c>
      <c r="E148" s="1" t="s">
        <v>15089</v>
      </c>
      <c r="F148" s="1" t="s">
        <v>15090</v>
      </c>
      <c r="G148" s="3">
        <v>39.8</v>
      </c>
      <c r="H148" s="3">
        <v>39.8</v>
      </c>
      <c r="I148" s="3">
        <v>59.9</v>
      </c>
      <c r="J148" s="3">
        <v>49.5</v>
      </c>
      <c r="K148" s="3">
        <v>49</v>
      </c>
      <c r="L148" s="3">
        <v>59</v>
      </c>
      <c r="M148" s="3">
        <v>59.8</v>
      </c>
      <c r="N148" s="3">
        <v>49.8</v>
      </c>
      <c r="O148" s="3">
        <v>56</v>
      </c>
      <c r="P148" s="3">
        <v>46.5</v>
      </c>
      <c r="Q148" s="3">
        <v>58.8</v>
      </c>
      <c r="R148" s="3">
        <v>69.8</v>
      </c>
      <c r="S148" s="3">
        <v>99.8</v>
      </c>
      <c r="T148" s="3">
        <f t="shared" si="13"/>
        <v>737.5</v>
      </c>
      <c r="U148" s="3">
        <f t="shared" si="14"/>
        <v>612.125</v>
      </c>
      <c r="V148" s="3">
        <v>23</v>
      </c>
      <c r="W148" s="3">
        <v>25</v>
      </c>
      <c r="X148" s="8">
        <f t="shared" si="15"/>
        <v>660.125</v>
      </c>
    </row>
    <row r="149" spans="1:24">
      <c r="A149" s="1" t="s">
        <v>1186</v>
      </c>
      <c r="B149" s="1" t="s">
        <v>12391</v>
      </c>
      <c r="C149" s="1" t="s">
        <v>14998</v>
      </c>
      <c r="D149" s="1" t="s">
        <v>28</v>
      </c>
      <c r="E149" s="1" t="s">
        <v>15091</v>
      </c>
      <c r="F149" s="1" t="s">
        <v>15092</v>
      </c>
      <c r="G149" s="3">
        <v>39.8</v>
      </c>
      <c r="H149" s="3">
        <v>39.8</v>
      </c>
      <c r="I149" s="3">
        <v>59.9</v>
      </c>
      <c r="J149" s="3">
        <v>49.5</v>
      </c>
      <c r="K149" s="3">
        <v>49</v>
      </c>
      <c r="L149" s="3">
        <v>59</v>
      </c>
      <c r="M149" s="3">
        <v>59.8</v>
      </c>
      <c r="N149" s="3">
        <v>49.8</v>
      </c>
      <c r="O149" s="3">
        <v>56</v>
      </c>
      <c r="P149" s="3">
        <v>46.5</v>
      </c>
      <c r="Q149" s="3">
        <v>58.8</v>
      </c>
      <c r="R149" s="3">
        <v>69.8</v>
      </c>
      <c r="S149" s="3">
        <v>99.8</v>
      </c>
      <c r="T149" s="3">
        <f t="shared" si="13"/>
        <v>737.5</v>
      </c>
      <c r="U149" s="3">
        <f t="shared" si="14"/>
        <v>612.125</v>
      </c>
      <c r="V149" s="3">
        <v>23</v>
      </c>
      <c r="W149" s="3">
        <v>25</v>
      </c>
      <c r="X149" s="8">
        <f t="shared" si="15"/>
        <v>660.125</v>
      </c>
    </row>
    <row r="150" spans="1:24">
      <c r="A150" s="1" t="s">
        <v>1186</v>
      </c>
      <c r="B150" s="1" t="s">
        <v>12391</v>
      </c>
      <c r="C150" s="1" t="s">
        <v>14998</v>
      </c>
      <c r="D150" s="1" t="s">
        <v>28</v>
      </c>
      <c r="E150" s="1" t="s">
        <v>15093</v>
      </c>
      <c r="F150" s="1" t="s">
        <v>15094</v>
      </c>
      <c r="G150" s="3">
        <v>39.8</v>
      </c>
      <c r="H150" s="3">
        <v>39.8</v>
      </c>
      <c r="I150" s="3">
        <v>59.9</v>
      </c>
      <c r="J150" s="3">
        <v>49.5</v>
      </c>
      <c r="K150" s="3">
        <v>49</v>
      </c>
      <c r="L150" s="3">
        <v>59</v>
      </c>
      <c r="M150" s="3">
        <v>59.8</v>
      </c>
      <c r="N150" s="3">
        <v>49.8</v>
      </c>
      <c r="O150" s="3">
        <v>56</v>
      </c>
      <c r="P150" s="3">
        <v>46.5</v>
      </c>
      <c r="Q150" s="3">
        <v>58.8</v>
      </c>
      <c r="R150" s="3">
        <v>69.8</v>
      </c>
      <c r="S150" s="3">
        <v>99.8</v>
      </c>
      <c r="T150" s="3">
        <f t="shared" si="13"/>
        <v>737.5</v>
      </c>
      <c r="U150" s="3">
        <f t="shared" si="14"/>
        <v>612.125</v>
      </c>
      <c r="V150" s="3">
        <v>23</v>
      </c>
      <c r="W150" s="3">
        <v>25</v>
      </c>
      <c r="X150" s="8">
        <f t="shared" si="15"/>
        <v>660.125</v>
      </c>
    </row>
    <row r="151" spans="1:24">
      <c r="A151" s="1" t="s">
        <v>1186</v>
      </c>
      <c r="B151" s="1" t="s">
        <v>12391</v>
      </c>
      <c r="C151" s="1" t="s">
        <v>15095</v>
      </c>
      <c r="D151" s="1" t="s">
        <v>28</v>
      </c>
      <c r="E151" s="1" t="s">
        <v>15096</v>
      </c>
      <c r="F151" s="1" t="s">
        <v>15097</v>
      </c>
      <c r="G151" s="3">
        <v>39.8</v>
      </c>
      <c r="H151" s="3">
        <v>39.8</v>
      </c>
      <c r="I151" s="3">
        <v>59.9</v>
      </c>
      <c r="J151" s="3">
        <v>49.5</v>
      </c>
      <c r="K151" s="3">
        <v>49</v>
      </c>
      <c r="L151" s="3">
        <v>59</v>
      </c>
      <c r="M151" s="3">
        <v>59.8</v>
      </c>
      <c r="N151" s="3">
        <v>49.8</v>
      </c>
      <c r="O151" s="3">
        <v>56</v>
      </c>
      <c r="P151" s="3">
        <v>46.5</v>
      </c>
      <c r="Q151" s="3">
        <v>58.8</v>
      </c>
      <c r="R151" s="3">
        <v>69.8</v>
      </c>
      <c r="S151" s="3">
        <v>99.8</v>
      </c>
      <c r="T151" s="3">
        <f t="shared" si="13"/>
        <v>737.5</v>
      </c>
      <c r="U151" s="3">
        <f t="shared" si="14"/>
        <v>612.125</v>
      </c>
      <c r="V151" s="3">
        <v>23</v>
      </c>
      <c r="W151" s="3">
        <v>25</v>
      </c>
      <c r="X151" s="8">
        <f t="shared" si="15"/>
        <v>660.125</v>
      </c>
    </row>
    <row r="152" spans="1:24">
      <c r="A152" s="1" t="s">
        <v>1186</v>
      </c>
      <c r="B152" s="1" t="s">
        <v>12391</v>
      </c>
      <c r="C152" s="1" t="s">
        <v>15095</v>
      </c>
      <c r="D152" s="1" t="s">
        <v>28</v>
      </c>
      <c r="E152" s="1" t="s">
        <v>15098</v>
      </c>
      <c r="F152" s="1" t="s">
        <v>15099</v>
      </c>
      <c r="G152" s="3">
        <v>39.8</v>
      </c>
      <c r="H152" s="3">
        <v>39.8</v>
      </c>
      <c r="I152" s="3">
        <v>59.9</v>
      </c>
      <c r="J152" s="3">
        <v>49.5</v>
      </c>
      <c r="K152" s="3">
        <v>49</v>
      </c>
      <c r="L152" s="3">
        <v>59</v>
      </c>
      <c r="M152" s="3">
        <v>59.8</v>
      </c>
      <c r="N152" s="3">
        <v>49.8</v>
      </c>
      <c r="O152" s="3">
        <v>56</v>
      </c>
      <c r="P152" s="3">
        <v>46.5</v>
      </c>
      <c r="Q152" s="3">
        <v>58.8</v>
      </c>
      <c r="R152" s="3">
        <v>69.8</v>
      </c>
      <c r="S152" s="3">
        <v>99.8</v>
      </c>
      <c r="T152" s="3">
        <f t="shared" si="13"/>
        <v>737.5</v>
      </c>
      <c r="U152" s="3">
        <f t="shared" si="14"/>
        <v>612.125</v>
      </c>
      <c r="V152" s="3">
        <v>23</v>
      </c>
      <c r="W152" s="3">
        <v>25</v>
      </c>
      <c r="X152" s="8">
        <f t="shared" si="15"/>
        <v>660.125</v>
      </c>
    </row>
    <row r="153" spans="1:24">
      <c r="A153" s="1" t="s">
        <v>1186</v>
      </c>
      <c r="B153" s="1" t="s">
        <v>12391</v>
      </c>
      <c r="C153" s="1" t="s">
        <v>15095</v>
      </c>
      <c r="D153" s="1" t="s">
        <v>28</v>
      </c>
      <c r="E153" s="1" t="s">
        <v>15100</v>
      </c>
      <c r="F153" s="1" t="s">
        <v>15101</v>
      </c>
      <c r="G153" s="3">
        <v>39.8</v>
      </c>
      <c r="H153" s="3">
        <v>39.8</v>
      </c>
      <c r="I153" s="3">
        <v>59.9</v>
      </c>
      <c r="J153" s="3">
        <v>49.5</v>
      </c>
      <c r="K153" s="3">
        <v>49</v>
      </c>
      <c r="L153" s="3">
        <v>59</v>
      </c>
      <c r="M153" s="3">
        <v>59.8</v>
      </c>
      <c r="N153" s="3">
        <v>49.8</v>
      </c>
      <c r="O153" s="3">
        <v>56</v>
      </c>
      <c r="P153" s="3">
        <v>46.5</v>
      </c>
      <c r="Q153" s="3">
        <v>58.8</v>
      </c>
      <c r="R153" s="3">
        <v>69.8</v>
      </c>
      <c r="S153" s="3">
        <v>99.8</v>
      </c>
      <c r="T153" s="3">
        <f t="shared" si="13"/>
        <v>737.5</v>
      </c>
      <c r="U153" s="3">
        <f t="shared" si="14"/>
        <v>612.125</v>
      </c>
      <c r="V153" s="3">
        <v>23</v>
      </c>
      <c r="W153" s="3">
        <v>25</v>
      </c>
      <c r="X153" s="8">
        <f t="shared" si="15"/>
        <v>660.125</v>
      </c>
    </row>
    <row r="154" spans="1:24">
      <c r="A154" s="1" t="s">
        <v>1186</v>
      </c>
      <c r="B154" s="1" t="s">
        <v>12391</v>
      </c>
      <c r="C154" s="1" t="s">
        <v>15095</v>
      </c>
      <c r="D154" s="1" t="s">
        <v>28</v>
      </c>
      <c r="E154" s="1" t="s">
        <v>15102</v>
      </c>
      <c r="F154" s="1" t="s">
        <v>15103</v>
      </c>
      <c r="G154" s="3">
        <v>39.8</v>
      </c>
      <c r="H154" s="3">
        <v>39.8</v>
      </c>
      <c r="I154" s="3">
        <v>59.9</v>
      </c>
      <c r="J154" s="3">
        <v>49.5</v>
      </c>
      <c r="K154" s="3">
        <v>49</v>
      </c>
      <c r="L154" s="3">
        <v>59</v>
      </c>
      <c r="M154" s="3">
        <v>59.8</v>
      </c>
      <c r="N154" s="3">
        <v>49.8</v>
      </c>
      <c r="O154" s="3">
        <v>56</v>
      </c>
      <c r="P154" s="3">
        <v>46.5</v>
      </c>
      <c r="Q154" s="3">
        <v>58.8</v>
      </c>
      <c r="R154" s="3">
        <v>69.8</v>
      </c>
      <c r="S154" s="3">
        <v>99.8</v>
      </c>
      <c r="T154" s="3">
        <f t="shared" si="13"/>
        <v>737.5</v>
      </c>
      <c r="U154" s="3">
        <f t="shared" si="14"/>
        <v>612.125</v>
      </c>
      <c r="V154" s="3">
        <v>23</v>
      </c>
      <c r="W154" s="3">
        <v>25</v>
      </c>
      <c r="X154" s="8">
        <f t="shared" si="15"/>
        <v>660.125</v>
      </c>
    </row>
    <row r="155" spans="1:24">
      <c r="A155" s="1" t="s">
        <v>1186</v>
      </c>
      <c r="B155" s="1" t="s">
        <v>12391</v>
      </c>
      <c r="C155" s="1" t="s">
        <v>15095</v>
      </c>
      <c r="D155" s="1" t="s">
        <v>28</v>
      </c>
      <c r="E155" s="1" t="s">
        <v>15104</v>
      </c>
      <c r="F155" s="1" t="s">
        <v>15105</v>
      </c>
      <c r="G155" s="3">
        <v>39.8</v>
      </c>
      <c r="H155" s="3">
        <v>39.8</v>
      </c>
      <c r="I155" s="3">
        <v>59.9</v>
      </c>
      <c r="J155" s="3">
        <v>49.5</v>
      </c>
      <c r="K155" s="3">
        <v>49</v>
      </c>
      <c r="L155" s="3">
        <v>59</v>
      </c>
      <c r="M155" s="3">
        <v>59.8</v>
      </c>
      <c r="N155" s="3">
        <v>49.8</v>
      </c>
      <c r="O155" s="3">
        <v>56</v>
      </c>
      <c r="P155" s="3">
        <v>46.5</v>
      </c>
      <c r="Q155" s="3">
        <v>58.8</v>
      </c>
      <c r="R155" s="3">
        <v>69.8</v>
      </c>
      <c r="S155" s="3">
        <v>99.8</v>
      </c>
      <c r="T155" s="3">
        <f t="shared" si="13"/>
        <v>737.5</v>
      </c>
      <c r="U155" s="3">
        <f t="shared" si="14"/>
        <v>612.125</v>
      </c>
      <c r="V155" s="3">
        <v>23</v>
      </c>
      <c r="W155" s="3">
        <v>25</v>
      </c>
      <c r="X155" s="8">
        <f t="shared" si="15"/>
        <v>660.125</v>
      </c>
    </row>
    <row r="156" spans="1:24">
      <c r="A156" s="1" t="s">
        <v>1186</v>
      </c>
      <c r="B156" s="1" t="s">
        <v>12391</v>
      </c>
      <c r="C156" s="1" t="s">
        <v>15095</v>
      </c>
      <c r="D156" s="1" t="s">
        <v>28</v>
      </c>
      <c r="E156" s="1" t="s">
        <v>15106</v>
      </c>
      <c r="F156" s="1" t="s">
        <v>15107</v>
      </c>
      <c r="G156" s="3">
        <v>39.8</v>
      </c>
      <c r="H156" s="3">
        <v>39.8</v>
      </c>
      <c r="I156" s="3">
        <v>59.9</v>
      </c>
      <c r="J156" s="3">
        <v>49.5</v>
      </c>
      <c r="K156" s="3">
        <v>49</v>
      </c>
      <c r="L156" s="3">
        <v>59</v>
      </c>
      <c r="M156" s="3">
        <v>59.8</v>
      </c>
      <c r="N156" s="3">
        <v>49.8</v>
      </c>
      <c r="O156" s="3">
        <v>56</v>
      </c>
      <c r="P156" s="3">
        <v>46.5</v>
      </c>
      <c r="Q156" s="3">
        <v>58.8</v>
      </c>
      <c r="R156" s="3">
        <v>69.8</v>
      </c>
      <c r="S156" s="3">
        <v>99.8</v>
      </c>
      <c r="T156" s="3">
        <f t="shared" si="13"/>
        <v>737.5</v>
      </c>
      <c r="U156" s="3">
        <f t="shared" si="14"/>
        <v>612.125</v>
      </c>
      <c r="V156" s="3">
        <v>23</v>
      </c>
      <c r="W156" s="3">
        <v>25</v>
      </c>
      <c r="X156" s="8">
        <f t="shared" si="15"/>
        <v>660.125</v>
      </c>
    </row>
    <row r="157" spans="1:24">
      <c r="A157" s="1" t="s">
        <v>1186</v>
      </c>
      <c r="B157" s="1" t="s">
        <v>12391</v>
      </c>
      <c r="C157" s="1" t="s">
        <v>15095</v>
      </c>
      <c r="D157" s="1" t="s">
        <v>28</v>
      </c>
      <c r="E157" s="1" t="s">
        <v>15108</v>
      </c>
      <c r="F157" s="1" t="s">
        <v>15109</v>
      </c>
      <c r="G157" s="3">
        <v>39.8</v>
      </c>
      <c r="H157" s="3">
        <v>39.8</v>
      </c>
      <c r="I157" s="3">
        <v>59.9</v>
      </c>
      <c r="J157" s="3">
        <v>49.5</v>
      </c>
      <c r="K157" s="3">
        <v>49</v>
      </c>
      <c r="L157" s="3">
        <v>59</v>
      </c>
      <c r="M157" s="3">
        <v>59.8</v>
      </c>
      <c r="N157" s="3">
        <v>49.8</v>
      </c>
      <c r="O157" s="3">
        <v>56</v>
      </c>
      <c r="P157" s="3">
        <v>46.5</v>
      </c>
      <c r="Q157" s="3">
        <v>58.8</v>
      </c>
      <c r="R157" s="3">
        <v>69.8</v>
      </c>
      <c r="S157" s="3">
        <v>99.8</v>
      </c>
      <c r="T157" s="3">
        <f t="shared" si="13"/>
        <v>737.5</v>
      </c>
      <c r="U157" s="3">
        <f t="shared" si="14"/>
        <v>612.125</v>
      </c>
      <c r="V157" s="3">
        <v>23</v>
      </c>
      <c r="W157" s="3">
        <v>25</v>
      </c>
      <c r="X157" s="8">
        <f t="shared" si="15"/>
        <v>660.125</v>
      </c>
    </row>
    <row r="158" spans="1:24">
      <c r="A158" s="1" t="s">
        <v>1186</v>
      </c>
      <c r="B158" s="1" t="s">
        <v>12391</v>
      </c>
      <c r="C158" s="1" t="s">
        <v>15095</v>
      </c>
      <c r="D158" s="1" t="s">
        <v>28</v>
      </c>
      <c r="E158" s="1" t="s">
        <v>15110</v>
      </c>
      <c r="F158" s="1" t="s">
        <v>15111</v>
      </c>
      <c r="G158" s="3">
        <v>39.8</v>
      </c>
      <c r="H158" s="3">
        <v>39.8</v>
      </c>
      <c r="I158" s="3">
        <v>59.9</v>
      </c>
      <c r="J158" s="3">
        <v>49.5</v>
      </c>
      <c r="K158" s="3">
        <v>49</v>
      </c>
      <c r="L158" s="3">
        <v>59</v>
      </c>
      <c r="M158" s="3">
        <v>59.8</v>
      </c>
      <c r="N158" s="3">
        <v>49.8</v>
      </c>
      <c r="O158" s="3">
        <v>56</v>
      </c>
      <c r="P158" s="3">
        <v>46.5</v>
      </c>
      <c r="Q158" s="3">
        <v>58.8</v>
      </c>
      <c r="R158" s="3">
        <v>69.8</v>
      </c>
      <c r="S158" s="3">
        <v>99.8</v>
      </c>
      <c r="T158" s="3">
        <f t="shared" si="13"/>
        <v>737.5</v>
      </c>
      <c r="U158" s="3">
        <f t="shared" si="14"/>
        <v>612.125</v>
      </c>
      <c r="V158" s="3">
        <v>23</v>
      </c>
      <c r="W158" s="3">
        <v>25</v>
      </c>
      <c r="X158" s="8">
        <f t="shared" si="15"/>
        <v>660.125</v>
      </c>
    </row>
    <row r="159" spans="1:24">
      <c r="A159" s="1" t="s">
        <v>1186</v>
      </c>
      <c r="B159" s="1" t="s">
        <v>12391</v>
      </c>
      <c r="C159" s="1" t="s">
        <v>15095</v>
      </c>
      <c r="D159" s="1" t="s">
        <v>28</v>
      </c>
      <c r="E159" s="1" t="s">
        <v>15112</v>
      </c>
      <c r="F159" s="1" t="s">
        <v>15113</v>
      </c>
      <c r="G159" s="3">
        <v>39.8</v>
      </c>
      <c r="H159" s="3">
        <v>39.8</v>
      </c>
      <c r="I159" s="3">
        <v>59.9</v>
      </c>
      <c r="J159" s="3">
        <v>49.5</v>
      </c>
      <c r="K159" s="3">
        <v>49</v>
      </c>
      <c r="L159" s="3">
        <v>59</v>
      </c>
      <c r="M159" s="3">
        <v>59.8</v>
      </c>
      <c r="N159" s="3">
        <v>49.8</v>
      </c>
      <c r="O159" s="3">
        <v>56</v>
      </c>
      <c r="P159" s="3">
        <v>46.5</v>
      </c>
      <c r="Q159" s="3">
        <v>58.8</v>
      </c>
      <c r="R159" s="3">
        <v>69.8</v>
      </c>
      <c r="S159" s="3">
        <v>99.8</v>
      </c>
      <c r="T159" s="3">
        <f t="shared" si="13"/>
        <v>737.5</v>
      </c>
      <c r="U159" s="3">
        <f t="shared" si="14"/>
        <v>612.125</v>
      </c>
      <c r="V159" s="3">
        <v>23</v>
      </c>
      <c r="W159" s="3">
        <v>25</v>
      </c>
      <c r="X159" s="8">
        <f t="shared" si="15"/>
        <v>660.125</v>
      </c>
    </row>
    <row r="160" spans="1:24">
      <c r="A160" s="1" t="s">
        <v>1186</v>
      </c>
      <c r="B160" s="1" t="s">
        <v>12391</v>
      </c>
      <c r="C160" s="1" t="s">
        <v>15095</v>
      </c>
      <c r="D160" s="1" t="s">
        <v>28</v>
      </c>
      <c r="E160" s="1" t="s">
        <v>15114</v>
      </c>
      <c r="F160" s="1" t="s">
        <v>15115</v>
      </c>
      <c r="G160" s="3">
        <v>39.8</v>
      </c>
      <c r="H160" s="3">
        <v>39.8</v>
      </c>
      <c r="I160" s="3">
        <v>59.9</v>
      </c>
      <c r="J160" s="3">
        <v>49.5</v>
      </c>
      <c r="K160" s="3">
        <v>49</v>
      </c>
      <c r="L160" s="3">
        <v>59</v>
      </c>
      <c r="M160" s="3">
        <v>59.8</v>
      </c>
      <c r="N160" s="3">
        <v>49.8</v>
      </c>
      <c r="O160" s="3">
        <v>56</v>
      </c>
      <c r="P160" s="3">
        <v>46.5</v>
      </c>
      <c r="Q160" s="3">
        <v>58.8</v>
      </c>
      <c r="R160" s="3">
        <v>69.8</v>
      </c>
      <c r="S160" s="3">
        <v>99.8</v>
      </c>
      <c r="T160" s="3">
        <f t="shared" si="13"/>
        <v>737.5</v>
      </c>
      <c r="U160" s="3">
        <f t="shared" si="14"/>
        <v>612.125</v>
      </c>
      <c r="V160" s="3">
        <v>23</v>
      </c>
      <c r="W160" s="3">
        <v>25</v>
      </c>
      <c r="X160" s="8">
        <f t="shared" si="15"/>
        <v>660.125</v>
      </c>
    </row>
    <row r="161" spans="1:24">
      <c r="A161" s="1" t="s">
        <v>1186</v>
      </c>
      <c r="B161" s="1" t="s">
        <v>12391</v>
      </c>
      <c r="C161" s="1" t="s">
        <v>15095</v>
      </c>
      <c r="D161" s="1" t="s">
        <v>28</v>
      </c>
      <c r="E161" s="1" t="s">
        <v>15116</v>
      </c>
      <c r="F161" s="1" t="s">
        <v>8068</v>
      </c>
      <c r="G161" s="3">
        <v>39.8</v>
      </c>
      <c r="H161" s="3">
        <v>39.8</v>
      </c>
      <c r="I161" s="3">
        <v>59.9</v>
      </c>
      <c r="J161" s="3">
        <v>49.5</v>
      </c>
      <c r="K161" s="3">
        <v>49</v>
      </c>
      <c r="L161" s="3">
        <v>59</v>
      </c>
      <c r="M161" s="3">
        <v>59.8</v>
      </c>
      <c r="N161" s="3">
        <v>49.8</v>
      </c>
      <c r="O161" s="3">
        <v>56</v>
      </c>
      <c r="P161" s="3">
        <v>46.5</v>
      </c>
      <c r="Q161" s="3">
        <v>58.8</v>
      </c>
      <c r="R161" s="3">
        <v>69.8</v>
      </c>
      <c r="S161" s="3">
        <v>99.8</v>
      </c>
      <c r="T161" s="3">
        <f t="shared" si="13"/>
        <v>737.5</v>
      </c>
      <c r="U161" s="3">
        <f t="shared" si="14"/>
        <v>612.125</v>
      </c>
      <c r="V161" s="3">
        <v>23</v>
      </c>
      <c r="W161" s="3">
        <v>25</v>
      </c>
      <c r="X161" s="8">
        <f t="shared" si="15"/>
        <v>660.125</v>
      </c>
    </row>
    <row r="162" spans="1:24">
      <c r="A162" s="1" t="s">
        <v>1186</v>
      </c>
      <c r="B162" s="1" t="s">
        <v>12391</v>
      </c>
      <c r="C162" s="1" t="s">
        <v>15095</v>
      </c>
      <c r="D162" s="1" t="s">
        <v>28</v>
      </c>
      <c r="E162" s="1" t="s">
        <v>15117</v>
      </c>
      <c r="F162" s="1" t="s">
        <v>15118</v>
      </c>
      <c r="G162" s="3">
        <v>39.8</v>
      </c>
      <c r="H162" s="3">
        <v>39.8</v>
      </c>
      <c r="I162" s="3">
        <v>59.9</v>
      </c>
      <c r="J162" s="3">
        <v>49.5</v>
      </c>
      <c r="K162" s="3">
        <v>49</v>
      </c>
      <c r="L162" s="3">
        <v>59</v>
      </c>
      <c r="M162" s="3">
        <v>59.8</v>
      </c>
      <c r="N162" s="3">
        <v>49.8</v>
      </c>
      <c r="O162" s="3">
        <v>56</v>
      </c>
      <c r="P162" s="3">
        <v>46.5</v>
      </c>
      <c r="Q162" s="3">
        <v>58.8</v>
      </c>
      <c r="R162" s="3">
        <v>69.8</v>
      </c>
      <c r="S162" s="3">
        <v>99.8</v>
      </c>
      <c r="T162" s="3">
        <f t="shared" si="13"/>
        <v>737.5</v>
      </c>
      <c r="U162" s="3">
        <f t="shared" si="14"/>
        <v>612.125</v>
      </c>
      <c r="V162" s="3">
        <v>23</v>
      </c>
      <c r="W162" s="3">
        <v>25</v>
      </c>
      <c r="X162" s="8">
        <f t="shared" si="15"/>
        <v>660.125</v>
      </c>
    </row>
    <row r="163" spans="1:24">
      <c r="A163" s="1" t="s">
        <v>1186</v>
      </c>
      <c r="B163" s="1" t="s">
        <v>12391</v>
      </c>
      <c r="C163" s="1" t="s">
        <v>15095</v>
      </c>
      <c r="D163" s="1" t="s">
        <v>28</v>
      </c>
      <c r="E163" s="1" t="s">
        <v>15119</v>
      </c>
      <c r="F163" s="1" t="s">
        <v>15120</v>
      </c>
      <c r="G163" s="3">
        <v>39.8</v>
      </c>
      <c r="H163" s="3">
        <v>39.8</v>
      </c>
      <c r="I163" s="3">
        <v>59.9</v>
      </c>
      <c r="J163" s="3">
        <v>49.5</v>
      </c>
      <c r="K163" s="3">
        <v>49</v>
      </c>
      <c r="L163" s="3">
        <v>59</v>
      </c>
      <c r="M163" s="3">
        <v>59.8</v>
      </c>
      <c r="N163" s="3">
        <v>49.8</v>
      </c>
      <c r="O163" s="3">
        <v>56</v>
      </c>
      <c r="P163" s="3">
        <v>46.5</v>
      </c>
      <c r="Q163" s="3">
        <v>58.8</v>
      </c>
      <c r="R163" s="3">
        <v>69.8</v>
      </c>
      <c r="S163" s="3">
        <v>99.8</v>
      </c>
      <c r="T163" s="3">
        <f t="shared" ref="T163:T197" si="16">SUM(G163:S163)</f>
        <v>737.5</v>
      </c>
      <c r="U163" s="3">
        <f t="shared" ref="U163:U197" si="17">T163*0.83</f>
        <v>612.125</v>
      </c>
      <c r="V163" s="3">
        <v>23</v>
      </c>
      <c r="W163" s="3">
        <v>25</v>
      </c>
      <c r="X163" s="8">
        <f t="shared" ref="X163:X197" si="18">U163+V163+W163</f>
        <v>660.125</v>
      </c>
    </row>
    <row r="164" spans="1:24">
      <c r="A164" s="1" t="s">
        <v>1186</v>
      </c>
      <c r="B164" s="1" t="s">
        <v>12391</v>
      </c>
      <c r="C164" s="1" t="s">
        <v>15095</v>
      </c>
      <c r="D164" s="1" t="s">
        <v>28</v>
      </c>
      <c r="E164" s="1" t="s">
        <v>15121</v>
      </c>
      <c r="F164" s="1" t="s">
        <v>15122</v>
      </c>
      <c r="G164" s="3">
        <v>39.8</v>
      </c>
      <c r="H164" s="3">
        <v>39.8</v>
      </c>
      <c r="I164" s="3">
        <v>59.9</v>
      </c>
      <c r="J164" s="3">
        <v>49.5</v>
      </c>
      <c r="K164" s="3">
        <v>49</v>
      </c>
      <c r="L164" s="3">
        <v>59</v>
      </c>
      <c r="M164" s="3">
        <v>59.8</v>
      </c>
      <c r="N164" s="3">
        <v>49.8</v>
      </c>
      <c r="O164" s="3">
        <v>56</v>
      </c>
      <c r="P164" s="3">
        <v>46.5</v>
      </c>
      <c r="Q164" s="3">
        <v>58.8</v>
      </c>
      <c r="R164" s="3">
        <v>69.8</v>
      </c>
      <c r="S164" s="3">
        <v>99.8</v>
      </c>
      <c r="T164" s="3">
        <f t="shared" si="16"/>
        <v>737.5</v>
      </c>
      <c r="U164" s="3">
        <f t="shared" si="17"/>
        <v>612.125</v>
      </c>
      <c r="V164" s="3">
        <v>23</v>
      </c>
      <c r="W164" s="3">
        <v>25</v>
      </c>
      <c r="X164" s="8">
        <f t="shared" si="18"/>
        <v>660.125</v>
      </c>
    </row>
    <row r="165" spans="1:24">
      <c r="A165" s="1" t="s">
        <v>1186</v>
      </c>
      <c r="B165" s="1" t="s">
        <v>12391</v>
      </c>
      <c r="C165" s="1" t="s">
        <v>15095</v>
      </c>
      <c r="D165" s="1" t="s">
        <v>28</v>
      </c>
      <c r="E165" s="1" t="s">
        <v>15123</v>
      </c>
      <c r="F165" s="1" t="s">
        <v>15124</v>
      </c>
      <c r="G165" s="3">
        <v>39.8</v>
      </c>
      <c r="H165" s="3">
        <v>39.8</v>
      </c>
      <c r="I165" s="3">
        <v>59.9</v>
      </c>
      <c r="J165" s="3">
        <v>49.5</v>
      </c>
      <c r="K165" s="3">
        <v>49</v>
      </c>
      <c r="L165" s="3">
        <v>59</v>
      </c>
      <c r="M165" s="3">
        <v>59.8</v>
      </c>
      <c r="N165" s="3">
        <v>49.8</v>
      </c>
      <c r="O165" s="3">
        <v>56</v>
      </c>
      <c r="P165" s="3">
        <v>46.5</v>
      </c>
      <c r="Q165" s="3">
        <v>58.8</v>
      </c>
      <c r="R165" s="3">
        <v>69.8</v>
      </c>
      <c r="S165" s="3">
        <v>99.8</v>
      </c>
      <c r="T165" s="3">
        <f t="shared" si="16"/>
        <v>737.5</v>
      </c>
      <c r="U165" s="3">
        <f t="shared" si="17"/>
        <v>612.125</v>
      </c>
      <c r="V165" s="3">
        <v>23</v>
      </c>
      <c r="W165" s="3">
        <v>25</v>
      </c>
      <c r="X165" s="8">
        <f t="shared" si="18"/>
        <v>660.125</v>
      </c>
    </row>
    <row r="166" spans="1:24">
      <c r="A166" s="1" t="s">
        <v>1186</v>
      </c>
      <c r="B166" s="1" t="s">
        <v>12391</v>
      </c>
      <c r="C166" s="1" t="s">
        <v>15095</v>
      </c>
      <c r="D166" s="1" t="s">
        <v>28</v>
      </c>
      <c r="E166" s="1" t="s">
        <v>15125</v>
      </c>
      <c r="F166" s="1" t="s">
        <v>15126</v>
      </c>
      <c r="G166" s="3">
        <v>39.8</v>
      </c>
      <c r="H166" s="3">
        <v>39.8</v>
      </c>
      <c r="I166" s="3">
        <v>59.9</v>
      </c>
      <c r="J166" s="3">
        <v>49.5</v>
      </c>
      <c r="K166" s="3">
        <v>49</v>
      </c>
      <c r="L166" s="3">
        <v>59</v>
      </c>
      <c r="M166" s="3">
        <v>59.8</v>
      </c>
      <c r="N166" s="3">
        <v>49.8</v>
      </c>
      <c r="O166" s="3">
        <v>56</v>
      </c>
      <c r="P166" s="3">
        <v>46.5</v>
      </c>
      <c r="Q166" s="3">
        <v>58.8</v>
      </c>
      <c r="R166" s="3">
        <v>69.8</v>
      </c>
      <c r="S166" s="3">
        <v>99.8</v>
      </c>
      <c r="T166" s="3">
        <f t="shared" si="16"/>
        <v>737.5</v>
      </c>
      <c r="U166" s="3">
        <f t="shared" si="17"/>
        <v>612.125</v>
      </c>
      <c r="V166" s="3">
        <v>23</v>
      </c>
      <c r="W166" s="3">
        <v>25</v>
      </c>
      <c r="X166" s="8">
        <f t="shared" si="18"/>
        <v>660.125</v>
      </c>
    </row>
    <row r="167" spans="1:24">
      <c r="A167" s="1" t="s">
        <v>1186</v>
      </c>
      <c r="B167" s="1" t="s">
        <v>12391</v>
      </c>
      <c r="C167" s="1" t="s">
        <v>15095</v>
      </c>
      <c r="D167" s="1" t="s">
        <v>28</v>
      </c>
      <c r="E167" s="1" t="s">
        <v>15127</v>
      </c>
      <c r="F167" s="1" t="s">
        <v>15128</v>
      </c>
      <c r="G167" s="3">
        <v>39.8</v>
      </c>
      <c r="H167" s="3">
        <v>39.8</v>
      </c>
      <c r="I167" s="3">
        <v>59.9</v>
      </c>
      <c r="J167" s="3">
        <v>49.5</v>
      </c>
      <c r="K167" s="3">
        <v>49</v>
      </c>
      <c r="L167" s="3">
        <v>59</v>
      </c>
      <c r="M167" s="3">
        <v>59.8</v>
      </c>
      <c r="N167" s="3">
        <v>49.8</v>
      </c>
      <c r="O167" s="3">
        <v>56</v>
      </c>
      <c r="P167" s="3">
        <v>46.5</v>
      </c>
      <c r="Q167" s="3">
        <v>58.8</v>
      </c>
      <c r="R167" s="3">
        <v>69.8</v>
      </c>
      <c r="S167" s="3">
        <v>99.8</v>
      </c>
      <c r="T167" s="3">
        <f t="shared" si="16"/>
        <v>737.5</v>
      </c>
      <c r="U167" s="3">
        <f t="shared" si="17"/>
        <v>612.125</v>
      </c>
      <c r="V167" s="3">
        <v>23</v>
      </c>
      <c r="W167" s="3">
        <v>25</v>
      </c>
      <c r="X167" s="8">
        <f t="shared" si="18"/>
        <v>660.125</v>
      </c>
    </row>
    <row r="168" spans="1:24">
      <c r="A168" s="1" t="s">
        <v>1186</v>
      </c>
      <c r="B168" s="1" t="s">
        <v>12391</v>
      </c>
      <c r="C168" s="1" t="s">
        <v>15095</v>
      </c>
      <c r="D168" s="1" t="s">
        <v>28</v>
      </c>
      <c r="E168" s="1" t="s">
        <v>15129</v>
      </c>
      <c r="F168" s="1" t="s">
        <v>15130</v>
      </c>
      <c r="G168" s="3">
        <v>39.8</v>
      </c>
      <c r="H168" s="3">
        <v>39.8</v>
      </c>
      <c r="I168" s="3">
        <v>59.9</v>
      </c>
      <c r="J168" s="3">
        <v>49.5</v>
      </c>
      <c r="K168" s="3">
        <v>49</v>
      </c>
      <c r="L168" s="3">
        <v>59</v>
      </c>
      <c r="M168" s="3">
        <v>59.8</v>
      </c>
      <c r="N168" s="3">
        <v>49.8</v>
      </c>
      <c r="O168" s="3">
        <v>56</v>
      </c>
      <c r="P168" s="3">
        <v>46.5</v>
      </c>
      <c r="Q168" s="3">
        <v>58.8</v>
      </c>
      <c r="R168" s="3">
        <v>69.8</v>
      </c>
      <c r="S168" s="3">
        <v>99.8</v>
      </c>
      <c r="T168" s="3">
        <f t="shared" si="16"/>
        <v>737.5</v>
      </c>
      <c r="U168" s="3">
        <f t="shared" si="17"/>
        <v>612.125</v>
      </c>
      <c r="V168" s="3">
        <v>23</v>
      </c>
      <c r="W168" s="3">
        <v>25</v>
      </c>
      <c r="X168" s="8">
        <f t="shared" si="18"/>
        <v>660.125</v>
      </c>
    </row>
    <row r="169" spans="1:24">
      <c r="A169" s="1" t="s">
        <v>1186</v>
      </c>
      <c r="B169" s="1" t="s">
        <v>12391</v>
      </c>
      <c r="C169" s="1" t="s">
        <v>15095</v>
      </c>
      <c r="D169" s="1" t="s">
        <v>28</v>
      </c>
      <c r="E169" s="1" t="s">
        <v>15131</v>
      </c>
      <c r="F169" s="1" t="s">
        <v>15132</v>
      </c>
      <c r="G169" s="3">
        <v>39.8</v>
      </c>
      <c r="H169" s="3">
        <v>39.8</v>
      </c>
      <c r="I169" s="3">
        <v>59.9</v>
      </c>
      <c r="J169" s="3">
        <v>49.5</v>
      </c>
      <c r="K169" s="3">
        <v>49</v>
      </c>
      <c r="L169" s="3">
        <v>59</v>
      </c>
      <c r="M169" s="3">
        <v>59.8</v>
      </c>
      <c r="N169" s="3">
        <v>49.8</v>
      </c>
      <c r="O169" s="3">
        <v>56</v>
      </c>
      <c r="P169" s="3">
        <v>46.5</v>
      </c>
      <c r="Q169" s="3">
        <v>58.8</v>
      </c>
      <c r="R169" s="3">
        <v>69.8</v>
      </c>
      <c r="S169" s="3">
        <v>99.8</v>
      </c>
      <c r="T169" s="3">
        <f t="shared" si="16"/>
        <v>737.5</v>
      </c>
      <c r="U169" s="3">
        <f t="shared" si="17"/>
        <v>612.125</v>
      </c>
      <c r="V169" s="3">
        <v>23</v>
      </c>
      <c r="W169" s="3">
        <v>25</v>
      </c>
      <c r="X169" s="8">
        <f t="shared" si="18"/>
        <v>660.125</v>
      </c>
    </row>
    <row r="170" spans="1:24">
      <c r="A170" s="1" t="s">
        <v>1186</v>
      </c>
      <c r="B170" s="1" t="s">
        <v>12391</v>
      </c>
      <c r="C170" s="1" t="s">
        <v>15095</v>
      </c>
      <c r="D170" s="1" t="s">
        <v>28</v>
      </c>
      <c r="E170" s="1" t="s">
        <v>15133</v>
      </c>
      <c r="F170" s="1" t="s">
        <v>15134</v>
      </c>
      <c r="G170" s="3">
        <v>39.8</v>
      </c>
      <c r="H170" s="3">
        <v>39.8</v>
      </c>
      <c r="I170" s="3">
        <v>59.9</v>
      </c>
      <c r="J170" s="3">
        <v>49.5</v>
      </c>
      <c r="K170" s="3">
        <v>49</v>
      </c>
      <c r="L170" s="3">
        <v>59</v>
      </c>
      <c r="M170" s="3">
        <v>59.8</v>
      </c>
      <c r="N170" s="3">
        <v>49.8</v>
      </c>
      <c r="O170" s="3">
        <v>56</v>
      </c>
      <c r="P170" s="3">
        <v>46.5</v>
      </c>
      <c r="Q170" s="3">
        <v>58.8</v>
      </c>
      <c r="R170" s="3">
        <v>69.8</v>
      </c>
      <c r="S170" s="3">
        <v>99.8</v>
      </c>
      <c r="T170" s="3">
        <f t="shared" si="16"/>
        <v>737.5</v>
      </c>
      <c r="U170" s="3">
        <f t="shared" si="17"/>
        <v>612.125</v>
      </c>
      <c r="V170" s="3">
        <v>23</v>
      </c>
      <c r="W170" s="3">
        <v>25</v>
      </c>
      <c r="X170" s="8">
        <f t="shared" si="18"/>
        <v>660.125</v>
      </c>
    </row>
    <row r="171" spans="1:24">
      <c r="A171" s="1" t="s">
        <v>1186</v>
      </c>
      <c r="B171" s="1" t="s">
        <v>12391</v>
      </c>
      <c r="C171" s="1" t="s">
        <v>15095</v>
      </c>
      <c r="D171" s="1" t="s">
        <v>28</v>
      </c>
      <c r="E171" s="1" t="s">
        <v>15135</v>
      </c>
      <c r="F171" s="1" t="s">
        <v>15136</v>
      </c>
      <c r="G171" s="3">
        <v>39.8</v>
      </c>
      <c r="H171" s="3">
        <v>39.8</v>
      </c>
      <c r="I171" s="3">
        <v>59.9</v>
      </c>
      <c r="J171" s="3">
        <v>49.5</v>
      </c>
      <c r="K171" s="3">
        <v>49</v>
      </c>
      <c r="L171" s="3">
        <v>59</v>
      </c>
      <c r="M171" s="3">
        <v>59.8</v>
      </c>
      <c r="N171" s="3">
        <v>49.8</v>
      </c>
      <c r="O171" s="3">
        <v>56</v>
      </c>
      <c r="P171" s="3">
        <v>46.5</v>
      </c>
      <c r="Q171" s="3">
        <v>58.8</v>
      </c>
      <c r="R171" s="3">
        <v>69.8</v>
      </c>
      <c r="S171" s="3">
        <v>99.8</v>
      </c>
      <c r="T171" s="3">
        <f t="shared" si="16"/>
        <v>737.5</v>
      </c>
      <c r="U171" s="3">
        <f t="shared" si="17"/>
        <v>612.125</v>
      </c>
      <c r="V171" s="3">
        <v>23</v>
      </c>
      <c r="W171" s="3">
        <v>25</v>
      </c>
      <c r="X171" s="8">
        <f t="shared" si="18"/>
        <v>660.125</v>
      </c>
    </row>
    <row r="172" spans="1:24">
      <c r="A172" s="1" t="s">
        <v>1186</v>
      </c>
      <c r="B172" s="1" t="s">
        <v>12391</v>
      </c>
      <c r="C172" s="1" t="s">
        <v>15095</v>
      </c>
      <c r="D172" s="1" t="s">
        <v>28</v>
      </c>
      <c r="E172" s="1" t="s">
        <v>15137</v>
      </c>
      <c r="F172" s="1" t="s">
        <v>15138</v>
      </c>
      <c r="G172" s="3">
        <v>39.8</v>
      </c>
      <c r="H172" s="3">
        <v>39.8</v>
      </c>
      <c r="I172" s="3">
        <v>59.9</v>
      </c>
      <c r="J172" s="3">
        <v>49.5</v>
      </c>
      <c r="K172" s="3">
        <v>49</v>
      </c>
      <c r="L172" s="3">
        <v>59</v>
      </c>
      <c r="M172" s="3">
        <v>59.8</v>
      </c>
      <c r="N172" s="3">
        <v>49.8</v>
      </c>
      <c r="O172" s="3">
        <v>56</v>
      </c>
      <c r="P172" s="3">
        <v>46.5</v>
      </c>
      <c r="Q172" s="3">
        <v>58.8</v>
      </c>
      <c r="R172" s="3">
        <v>69.8</v>
      </c>
      <c r="S172" s="3">
        <v>99.8</v>
      </c>
      <c r="T172" s="3">
        <f t="shared" si="16"/>
        <v>737.5</v>
      </c>
      <c r="U172" s="3">
        <f t="shared" si="17"/>
        <v>612.125</v>
      </c>
      <c r="V172" s="3">
        <v>23</v>
      </c>
      <c r="W172" s="3">
        <v>25</v>
      </c>
      <c r="X172" s="8">
        <f t="shared" si="18"/>
        <v>660.125</v>
      </c>
    </row>
    <row r="173" spans="1:24">
      <c r="A173" s="1" t="s">
        <v>1186</v>
      </c>
      <c r="B173" s="1" t="s">
        <v>12391</v>
      </c>
      <c r="C173" s="1" t="s">
        <v>15095</v>
      </c>
      <c r="D173" s="1" t="s">
        <v>28</v>
      </c>
      <c r="E173" s="1" t="s">
        <v>15139</v>
      </c>
      <c r="F173" s="1" t="s">
        <v>15140</v>
      </c>
      <c r="G173" s="3">
        <v>39.8</v>
      </c>
      <c r="H173" s="3">
        <v>39.8</v>
      </c>
      <c r="I173" s="3">
        <v>59.9</v>
      </c>
      <c r="J173" s="3">
        <v>49.5</v>
      </c>
      <c r="K173" s="3">
        <v>49</v>
      </c>
      <c r="L173" s="3">
        <v>59</v>
      </c>
      <c r="M173" s="3">
        <v>59.8</v>
      </c>
      <c r="N173" s="3">
        <v>49.8</v>
      </c>
      <c r="O173" s="3">
        <v>56</v>
      </c>
      <c r="P173" s="3">
        <v>46.5</v>
      </c>
      <c r="Q173" s="3">
        <v>58.8</v>
      </c>
      <c r="R173" s="3">
        <v>69.8</v>
      </c>
      <c r="S173" s="3">
        <v>99.8</v>
      </c>
      <c r="T173" s="3">
        <f t="shared" si="16"/>
        <v>737.5</v>
      </c>
      <c r="U173" s="3">
        <f t="shared" si="17"/>
        <v>612.125</v>
      </c>
      <c r="V173" s="3">
        <v>23</v>
      </c>
      <c r="W173" s="3">
        <v>25</v>
      </c>
      <c r="X173" s="8">
        <f t="shared" si="18"/>
        <v>660.125</v>
      </c>
    </row>
    <row r="174" spans="1:24">
      <c r="A174" s="1" t="s">
        <v>1186</v>
      </c>
      <c r="B174" s="1" t="s">
        <v>12391</v>
      </c>
      <c r="C174" s="1" t="s">
        <v>15095</v>
      </c>
      <c r="D174" s="1" t="s">
        <v>28</v>
      </c>
      <c r="E174" s="1" t="s">
        <v>15141</v>
      </c>
      <c r="F174" s="1" t="s">
        <v>15142</v>
      </c>
      <c r="G174" s="3">
        <v>39.8</v>
      </c>
      <c r="H174" s="3">
        <v>39.8</v>
      </c>
      <c r="I174" s="3">
        <v>59.9</v>
      </c>
      <c r="J174" s="3">
        <v>49.5</v>
      </c>
      <c r="K174" s="3">
        <v>49</v>
      </c>
      <c r="L174" s="3">
        <v>59</v>
      </c>
      <c r="M174" s="3">
        <v>59.8</v>
      </c>
      <c r="N174" s="3">
        <v>49.8</v>
      </c>
      <c r="O174" s="3">
        <v>56</v>
      </c>
      <c r="P174" s="3">
        <v>46.5</v>
      </c>
      <c r="Q174" s="3">
        <v>58.8</v>
      </c>
      <c r="R174" s="3">
        <v>69.8</v>
      </c>
      <c r="S174" s="3">
        <v>99.8</v>
      </c>
      <c r="T174" s="3">
        <f t="shared" si="16"/>
        <v>737.5</v>
      </c>
      <c r="U174" s="3">
        <f t="shared" si="17"/>
        <v>612.125</v>
      </c>
      <c r="V174" s="3">
        <v>23</v>
      </c>
      <c r="W174" s="3">
        <v>25</v>
      </c>
      <c r="X174" s="8">
        <f t="shared" si="18"/>
        <v>660.125</v>
      </c>
    </row>
    <row r="175" spans="1:24">
      <c r="A175" s="1" t="s">
        <v>1186</v>
      </c>
      <c r="B175" s="1" t="s">
        <v>12391</v>
      </c>
      <c r="C175" s="1" t="s">
        <v>15095</v>
      </c>
      <c r="D175" s="1" t="s">
        <v>28</v>
      </c>
      <c r="E175" s="1" t="s">
        <v>15143</v>
      </c>
      <c r="F175" s="1" t="s">
        <v>15144</v>
      </c>
      <c r="G175" s="3">
        <v>39.8</v>
      </c>
      <c r="H175" s="3">
        <v>39.8</v>
      </c>
      <c r="I175" s="3">
        <v>59.9</v>
      </c>
      <c r="J175" s="3">
        <v>49.5</v>
      </c>
      <c r="K175" s="3">
        <v>49</v>
      </c>
      <c r="L175" s="3">
        <v>59</v>
      </c>
      <c r="M175" s="3">
        <v>59.8</v>
      </c>
      <c r="N175" s="3">
        <v>49.8</v>
      </c>
      <c r="O175" s="3">
        <v>56</v>
      </c>
      <c r="P175" s="3">
        <v>46.5</v>
      </c>
      <c r="Q175" s="3">
        <v>58.8</v>
      </c>
      <c r="R175" s="3">
        <v>69.8</v>
      </c>
      <c r="S175" s="3">
        <v>99.8</v>
      </c>
      <c r="T175" s="3">
        <f t="shared" si="16"/>
        <v>737.5</v>
      </c>
      <c r="U175" s="3">
        <f t="shared" si="17"/>
        <v>612.125</v>
      </c>
      <c r="V175" s="3">
        <v>23</v>
      </c>
      <c r="W175" s="3">
        <v>25</v>
      </c>
      <c r="X175" s="8">
        <f t="shared" si="18"/>
        <v>660.125</v>
      </c>
    </row>
    <row r="176" spans="1:24">
      <c r="A176" s="1" t="s">
        <v>1186</v>
      </c>
      <c r="B176" s="1" t="s">
        <v>12391</v>
      </c>
      <c r="C176" s="1" t="s">
        <v>15095</v>
      </c>
      <c r="D176" s="1" t="s">
        <v>28</v>
      </c>
      <c r="E176" s="1" t="s">
        <v>15145</v>
      </c>
      <c r="F176" s="1" t="s">
        <v>15146</v>
      </c>
      <c r="G176" s="3">
        <v>39.8</v>
      </c>
      <c r="H176" s="3">
        <v>39.8</v>
      </c>
      <c r="I176" s="3">
        <v>59.9</v>
      </c>
      <c r="J176" s="3">
        <v>49.5</v>
      </c>
      <c r="K176" s="3">
        <v>49</v>
      </c>
      <c r="L176" s="3">
        <v>59</v>
      </c>
      <c r="M176" s="3">
        <v>59.8</v>
      </c>
      <c r="N176" s="3">
        <v>49.8</v>
      </c>
      <c r="O176" s="3">
        <v>56</v>
      </c>
      <c r="P176" s="3">
        <v>46.5</v>
      </c>
      <c r="Q176" s="3">
        <v>58.8</v>
      </c>
      <c r="R176" s="3">
        <v>69.8</v>
      </c>
      <c r="S176" s="3">
        <v>99.8</v>
      </c>
      <c r="T176" s="3">
        <f t="shared" si="16"/>
        <v>737.5</v>
      </c>
      <c r="U176" s="3">
        <f t="shared" si="17"/>
        <v>612.125</v>
      </c>
      <c r="V176" s="3">
        <v>23</v>
      </c>
      <c r="W176" s="3">
        <v>25</v>
      </c>
      <c r="X176" s="8">
        <f t="shared" si="18"/>
        <v>660.125</v>
      </c>
    </row>
    <row r="177" spans="1:24">
      <c r="A177" s="1" t="s">
        <v>1186</v>
      </c>
      <c r="B177" s="1" t="s">
        <v>12391</v>
      </c>
      <c r="C177" s="1" t="s">
        <v>15095</v>
      </c>
      <c r="D177" s="1" t="s">
        <v>28</v>
      </c>
      <c r="E177" s="1" t="s">
        <v>15147</v>
      </c>
      <c r="F177" s="1" t="s">
        <v>8801</v>
      </c>
      <c r="G177" s="3">
        <v>39.8</v>
      </c>
      <c r="H177" s="3">
        <v>39.8</v>
      </c>
      <c r="I177" s="3">
        <v>59.9</v>
      </c>
      <c r="J177" s="3">
        <v>49.5</v>
      </c>
      <c r="K177" s="3">
        <v>49</v>
      </c>
      <c r="L177" s="3">
        <v>59</v>
      </c>
      <c r="M177" s="3">
        <v>59.8</v>
      </c>
      <c r="N177" s="3">
        <v>49.8</v>
      </c>
      <c r="O177" s="3">
        <v>56</v>
      </c>
      <c r="P177" s="3">
        <v>46.5</v>
      </c>
      <c r="Q177" s="3">
        <v>58.8</v>
      </c>
      <c r="R177" s="3">
        <v>69.8</v>
      </c>
      <c r="S177" s="3">
        <v>99.8</v>
      </c>
      <c r="T177" s="3">
        <f t="shared" si="16"/>
        <v>737.5</v>
      </c>
      <c r="U177" s="3">
        <f t="shared" si="17"/>
        <v>612.125</v>
      </c>
      <c r="V177" s="3">
        <v>23</v>
      </c>
      <c r="W177" s="3">
        <v>25</v>
      </c>
      <c r="X177" s="8">
        <f t="shared" si="18"/>
        <v>660.125</v>
      </c>
    </row>
    <row r="178" spans="1:24">
      <c r="A178" s="1" t="s">
        <v>1186</v>
      </c>
      <c r="B178" s="1" t="s">
        <v>12391</v>
      </c>
      <c r="C178" s="1" t="s">
        <v>15095</v>
      </c>
      <c r="D178" s="1" t="s">
        <v>28</v>
      </c>
      <c r="E178" s="1" t="s">
        <v>15148</v>
      </c>
      <c r="F178" s="1" t="s">
        <v>15149</v>
      </c>
      <c r="G178" s="3">
        <v>39.8</v>
      </c>
      <c r="H178" s="3">
        <v>39.8</v>
      </c>
      <c r="I178" s="3">
        <v>59.9</v>
      </c>
      <c r="J178" s="3">
        <v>49.5</v>
      </c>
      <c r="K178" s="3">
        <v>49</v>
      </c>
      <c r="L178" s="3">
        <v>59</v>
      </c>
      <c r="M178" s="3">
        <v>59.8</v>
      </c>
      <c r="N178" s="3">
        <v>49.8</v>
      </c>
      <c r="O178" s="3">
        <v>56</v>
      </c>
      <c r="P178" s="3">
        <v>46.5</v>
      </c>
      <c r="Q178" s="3">
        <v>58.8</v>
      </c>
      <c r="R178" s="3">
        <v>69.8</v>
      </c>
      <c r="S178" s="3">
        <v>99.8</v>
      </c>
      <c r="T178" s="3">
        <f t="shared" si="16"/>
        <v>737.5</v>
      </c>
      <c r="U178" s="3">
        <f t="shared" si="17"/>
        <v>612.125</v>
      </c>
      <c r="V178" s="3">
        <v>23</v>
      </c>
      <c r="W178" s="3">
        <v>25</v>
      </c>
      <c r="X178" s="8">
        <f t="shared" si="18"/>
        <v>660.125</v>
      </c>
    </row>
    <row r="179" spans="1:24">
      <c r="A179" s="1" t="s">
        <v>1186</v>
      </c>
      <c r="B179" s="1" t="s">
        <v>12391</v>
      </c>
      <c r="C179" s="1" t="s">
        <v>15095</v>
      </c>
      <c r="D179" s="1" t="s">
        <v>28</v>
      </c>
      <c r="E179" s="1" t="s">
        <v>15150</v>
      </c>
      <c r="F179" s="1" t="s">
        <v>15151</v>
      </c>
      <c r="G179" s="3">
        <v>39.8</v>
      </c>
      <c r="H179" s="3">
        <v>39.8</v>
      </c>
      <c r="I179" s="3">
        <v>59.9</v>
      </c>
      <c r="J179" s="3">
        <v>49.5</v>
      </c>
      <c r="K179" s="3">
        <v>49</v>
      </c>
      <c r="L179" s="3">
        <v>59</v>
      </c>
      <c r="M179" s="3">
        <v>59.8</v>
      </c>
      <c r="N179" s="3">
        <v>49.8</v>
      </c>
      <c r="O179" s="3">
        <v>56</v>
      </c>
      <c r="P179" s="3">
        <v>46.5</v>
      </c>
      <c r="Q179" s="3">
        <v>58.8</v>
      </c>
      <c r="R179" s="3">
        <v>69.8</v>
      </c>
      <c r="S179" s="3">
        <v>99.8</v>
      </c>
      <c r="T179" s="3">
        <f t="shared" si="16"/>
        <v>737.5</v>
      </c>
      <c r="U179" s="3">
        <f t="shared" si="17"/>
        <v>612.125</v>
      </c>
      <c r="V179" s="3">
        <v>23</v>
      </c>
      <c r="W179" s="3">
        <v>25</v>
      </c>
      <c r="X179" s="8">
        <f t="shared" si="18"/>
        <v>660.125</v>
      </c>
    </row>
    <row r="180" spans="1:24">
      <c r="A180" s="1" t="s">
        <v>1186</v>
      </c>
      <c r="B180" s="1" t="s">
        <v>12391</v>
      </c>
      <c r="C180" s="1" t="s">
        <v>15095</v>
      </c>
      <c r="D180" s="1" t="s">
        <v>28</v>
      </c>
      <c r="E180" s="1" t="s">
        <v>15152</v>
      </c>
      <c r="F180" s="1" t="s">
        <v>15153</v>
      </c>
      <c r="G180" s="3">
        <v>39.8</v>
      </c>
      <c r="H180" s="3">
        <v>39.8</v>
      </c>
      <c r="I180" s="3">
        <v>59.9</v>
      </c>
      <c r="J180" s="3">
        <v>49.5</v>
      </c>
      <c r="K180" s="3">
        <v>49</v>
      </c>
      <c r="L180" s="3">
        <v>59</v>
      </c>
      <c r="M180" s="3">
        <v>59.8</v>
      </c>
      <c r="N180" s="3">
        <v>49.8</v>
      </c>
      <c r="O180" s="3">
        <v>56</v>
      </c>
      <c r="P180" s="3">
        <v>46.5</v>
      </c>
      <c r="Q180" s="3">
        <v>58.8</v>
      </c>
      <c r="R180" s="3">
        <v>69.8</v>
      </c>
      <c r="S180" s="3">
        <v>99.8</v>
      </c>
      <c r="T180" s="3">
        <f t="shared" si="16"/>
        <v>737.5</v>
      </c>
      <c r="U180" s="3">
        <f t="shared" si="17"/>
        <v>612.125</v>
      </c>
      <c r="V180" s="3">
        <v>23</v>
      </c>
      <c r="W180" s="3">
        <v>25</v>
      </c>
      <c r="X180" s="8">
        <f t="shared" si="18"/>
        <v>660.125</v>
      </c>
    </row>
    <row r="181" spans="1:24">
      <c r="A181" s="1" t="s">
        <v>1186</v>
      </c>
      <c r="B181" s="1" t="s">
        <v>12391</v>
      </c>
      <c r="C181" s="1" t="s">
        <v>15095</v>
      </c>
      <c r="D181" s="1" t="s">
        <v>28</v>
      </c>
      <c r="E181" s="1" t="s">
        <v>15154</v>
      </c>
      <c r="F181" s="1" t="s">
        <v>15155</v>
      </c>
      <c r="G181" s="3">
        <v>39.8</v>
      </c>
      <c r="H181" s="3">
        <v>39.8</v>
      </c>
      <c r="I181" s="3">
        <v>59.9</v>
      </c>
      <c r="J181" s="3">
        <v>49.5</v>
      </c>
      <c r="K181" s="3">
        <v>49</v>
      </c>
      <c r="L181" s="3">
        <v>59</v>
      </c>
      <c r="M181" s="3">
        <v>59.8</v>
      </c>
      <c r="N181" s="3">
        <v>49.8</v>
      </c>
      <c r="O181" s="3">
        <v>56</v>
      </c>
      <c r="P181" s="3">
        <v>46.5</v>
      </c>
      <c r="Q181" s="3">
        <v>58.8</v>
      </c>
      <c r="R181" s="3">
        <v>69.8</v>
      </c>
      <c r="S181" s="3">
        <v>99.8</v>
      </c>
      <c r="T181" s="3">
        <f t="shared" si="16"/>
        <v>737.5</v>
      </c>
      <c r="U181" s="3">
        <f t="shared" si="17"/>
        <v>612.125</v>
      </c>
      <c r="V181" s="3">
        <v>23</v>
      </c>
      <c r="W181" s="3">
        <v>25</v>
      </c>
      <c r="X181" s="8">
        <f t="shared" si="18"/>
        <v>660.125</v>
      </c>
    </row>
    <row r="182" spans="1:24">
      <c r="A182" s="1" t="s">
        <v>1186</v>
      </c>
      <c r="B182" s="1" t="s">
        <v>12391</v>
      </c>
      <c r="C182" s="1" t="s">
        <v>15095</v>
      </c>
      <c r="D182" s="1" t="s">
        <v>28</v>
      </c>
      <c r="E182" s="1" t="s">
        <v>15156</v>
      </c>
      <c r="F182" s="1" t="s">
        <v>15157</v>
      </c>
      <c r="G182" s="3">
        <v>39.8</v>
      </c>
      <c r="H182" s="3">
        <v>39.8</v>
      </c>
      <c r="I182" s="3">
        <v>59.9</v>
      </c>
      <c r="J182" s="3">
        <v>49.5</v>
      </c>
      <c r="K182" s="3">
        <v>49</v>
      </c>
      <c r="L182" s="3">
        <v>59</v>
      </c>
      <c r="M182" s="3">
        <v>59.8</v>
      </c>
      <c r="N182" s="3">
        <v>49.8</v>
      </c>
      <c r="O182" s="3">
        <v>56</v>
      </c>
      <c r="P182" s="3">
        <v>46.5</v>
      </c>
      <c r="Q182" s="3">
        <v>58.8</v>
      </c>
      <c r="R182" s="3">
        <v>69.8</v>
      </c>
      <c r="S182" s="3">
        <v>99.8</v>
      </c>
      <c r="T182" s="3">
        <f t="shared" si="16"/>
        <v>737.5</v>
      </c>
      <c r="U182" s="3">
        <f t="shared" si="17"/>
        <v>612.125</v>
      </c>
      <c r="V182" s="3">
        <v>23</v>
      </c>
      <c r="W182" s="3">
        <v>25</v>
      </c>
      <c r="X182" s="8">
        <f t="shared" si="18"/>
        <v>660.125</v>
      </c>
    </row>
    <row r="183" spans="1:24">
      <c r="A183" s="1" t="s">
        <v>1186</v>
      </c>
      <c r="B183" s="1" t="s">
        <v>12391</v>
      </c>
      <c r="C183" s="1" t="s">
        <v>15095</v>
      </c>
      <c r="D183" s="1" t="s">
        <v>28</v>
      </c>
      <c r="E183" s="1" t="s">
        <v>15158</v>
      </c>
      <c r="F183" s="1" t="s">
        <v>15159</v>
      </c>
      <c r="G183" s="3">
        <v>39.8</v>
      </c>
      <c r="H183" s="3">
        <v>39.8</v>
      </c>
      <c r="I183" s="3">
        <v>59.9</v>
      </c>
      <c r="J183" s="3">
        <v>49.5</v>
      </c>
      <c r="K183" s="3">
        <v>49</v>
      </c>
      <c r="L183" s="3">
        <v>59</v>
      </c>
      <c r="M183" s="3">
        <v>59.8</v>
      </c>
      <c r="N183" s="3">
        <v>49.8</v>
      </c>
      <c r="O183" s="3">
        <v>56</v>
      </c>
      <c r="P183" s="3">
        <v>46.5</v>
      </c>
      <c r="Q183" s="3">
        <v>58.8</v>
      </c>
      <c r="R183" s="3">
        <v>69.8</v>
      </c>
      <c r="S183" s="3">
        <v>99.8</v>
      </c>
      <c r="T183" s="3">
        <f t="shared" si="16"/>
        <v>737.5</v>
      </c>
      <c r="U183" s="3">
        <f t="shared" si="17"/>
        <v>612.125</v>
      </c>
      <c r="V183" s="3">
        <v>23</v>
      </c>
      <c r="W183" s="3">
        <v>25</v>
      </c>
      <c r="X183" s="8">
        <f t="shared" si="18"/>
        <v>660.125</v>
      </c>
    </row>
    <row r="184" spans="1:24">
      <c r="A184" s="1" t="s">
        <v>1186</v>
      </c>
      <c r="B184" s="1" t="s">
        <v>12391</v>
      </c>
      <c r="C184" s="1" t="s">
        <v>15095</v>
      </c>
      <c r="D184" s="1" t="s">
        <v>28</v>
      </c>
      <c r="E184" s="1" t="s">
        <v>15160</v>
      </c>
      <c r="F184" s="1" t="s">
        <v>15161</v>
      </c>
      <c r="G184" s="3">
        <v>39.8</v>
      </c>
      <c r="H184" s="3">
        <v>39.8</v>
      </c>
      <c r="I184" s="3">
        <v>59.9</v>
      </c>
      <c r="J184" s="3">
        <v>49.5</v>
      </c>
      <c r="K184" s="3">
        <v>49</v>
      </c>
      <c r="L184" s="3">
        <v>59</v>
      </c>
      <c r="M184" s="3">
        <v>59.8</v>
      </c>
      <c r="N184" s="3">
        <v>49.8</v>
      </c>
      <c r="O184" s="3">
        <v>56</v>
      </c>
      <c r="P184" s="3">
        <v>46.5</v>
      </c>
      <c r="Q184" s="3">
        <v>58.8</v>
      </c>
      <c r="R184" s="3">
        <v>69.8</v>
      </c>
      <c r="S184" s="3">
        <v>99.8</v>
      </c>
      <c r="T184" s="3">
        <f t="shared" si="16"/>
        <v>737.5</v>
      </c>
      <c r="U184" s="3">
        <f t="shared" si="17"/>
        <v>612.125</v>
      </c>
      <c r="V184" s="3">
        <v>23</v>
      </c>
      <c r="W184" s="3">
        <v>25</v>
      </c>
      <c r="X184" s="8">
        <f t="shared" si="18"/>
        <v>660.125</v>
      </c>
    </row>
    <row r="185" spans="1:24">
      <c r="A185" s="1" t="s">
        <v>1186</v>
      </c>
      <c r="B185" s="1" t="s">
        <v>12391</v>
      </c>
      <c r="C185" s="1" t="s">
        <v>15095</v>
      </c>
      <c r="D185" s="1" t="s">
        <v>28</v>
      </c>
      <c r="E185" s="1" t="s">
        <v>15162</v>
      </c>
      <c r="F185" s="1" t="s">
        <v>15163</v>
      </c>
      <c r="G185" s="3">
        <v>39.8</v>
      </c>
      <c r="H185" s="3">
        <v>39.8</v>
      </c>
      <c r="I185" s="3">
        <v>59.9</v>
      </c>
      <c r="J185" s="3">
        <v>49.5</v>
      </c>
      <c r="K185" s="3">
        <v>49</v>
      </c>
      <c r="L185" s="3">
        <v>59</v>
      </c>
      <c r="M185" s="3">
        <v>59.8</v>
      </c>
      <c r="N185" s="3">
        <v>49.8</v>
      </c>
      <c r="O185" s="3">
        <v>56</v>
      </c>
      <c r="P185" s="3">
        <v>46.5</v>
      </c>
      <c r="Q185" s="3">
        <v>58.8</v>
      </c>
      <c r="R185" s="3">
        <v>69.8</v>
      </c>
      <c r="S185" s="3">
        <v>99.8</v>
      </c>
      <c r="T185" s="3">
        <f t="shared" si="16"/>
        <v>737.5</v>
      </c>
      <c r="U185" s="3">
        <f t="shared" si="17"/>
        <v>612.125</v>
      </c>
      <c r="V185" s="3">
        <v>23</v>
      </c>
      <c r="W185" s="3">
        <v>25</v>
      </c>
      <c r="X185" s="8">
        <f t="shared" si="18"/>
        <v>660.125</v>
      </c>
    </row>
    <row r="186" spans="1:24">
      <c r="A186" s="1" t="s">
        <v>1186</v>
      </c>
      <c r="B186" s="1" t="s">
        <v>12391</v>
      </c>
      <c r="C186" s="1" t="s">
        <v>15095</v>
      </c>
      <c r="D186" s="1" t="s">
        <v>28</v>
      </c>
      <c r="E186" s="1" t="s">
        <v>15164</v>
      </c>
      <c r="F186" s="1" t="s">
        <v>15165</v>
      </c>
      <c r="G186" s="3">
        <v>39.8</v>
      </c>
      <c r="H186" s="3">
        <v>39.8</v>
      </c>
      <c r="I186" s="3">
        <v>59.9</v>
      </c>
      <c r="J186" s="3">
        <v>49.5</v>
      </c>
      <c r="K186" s="3">
        <v>49</v>
      </c>
      <c r="L186" s="3">
        <v>59</v>
      </c>
      <c r="M186" s="3">
        <v>59.8</v>
      </c>
      <c r="N186" s="3">
        <v>49.8</v>
      </c>
      <c r="O186" s="3">
        <v>56</v>
      </c>
      <c r="P186" s="3">
        <v>46.5</v>
      </c>
      <c r="Q186" s="3">
        <v>58.8</v>
      </c>
      <c r="R186" s="3">
        <v>69.8</v>
      </c>
      <c r="S186" s="3">
        <v>99.8</v>
      </c>
      <c r="T186" s="3">
        <f t="shared" si="16"/>
        <v>737.5</v>
      </c>
      <c r="U186" s="3">
        <f t="shared" si="17"/>
        <v>612.125</v>
      </c>
      <c r="V186" s="3">
        <v>23</v>
      </c>
      <c r="W186" s="3">
        <v>25</v>
      </c>
      <c r="X186" s="8">
        <f t="shared" si="18"/>
        <v>660.125</v>
      </c>
    </row>
    <row r="187" spans="1:24">
      <c r="A187" s="1" t="s">
        <v>1186</v>
      </c>
      <c r="B187" s="1" t="s">
        <v>12391</v>
      </c>
      <c r="C187" s="1" t="s">
        <v>15095</v>
      </c>
      <c r="D187" s="1" t="s">
        <v>28</v>
      </c>
      <c r="E187" s="1" t="s">
        <v>15166</v>
      </c>
      <c r="F187" s="1" t="s">
        <v>15167</v>
      </c>
      <c r="G187" s="3">
        <v>39.8</v>
      </c>
      <c r="H187" s="3">
        <v>39.8</v>
      </c>
      <c r="I187" s="3">
        <v>59.9</v>
      </c>
      <c r="J187" s="3">
        <v>49.5</v>
      </c>
      <c r="K187" s="3">
        <v>49</v>
      </c>
      <c r="L187" s="3">
        <v>59</v>
      </c>
      <c r="M187" s="3">
        <v>59.8</v>
      </c>
      <c r="N187" s="3">
        <v>49.8</v>
      </c>
      <c r="O187" s="3">
        <v>56</v>
      </c>
      <c r="P187" s="3">
        <v>46.5</v>
      </c>
      <c r="Q187" s="3">
        <v>58.8</v>
      </c>
      <c r="R187" s="3">
        <v>69.8</v>
      </c>
      <c r="S187" s="3">
        <v>99.8</v>
      </c>
      <c r="T187" s="3">
        <f t="shared" si="16"/>
        <v>737.5</v>
      </c>
      <c r="U187" s="3">
        <f t="shared" si="17"/>
        <v>612.125</v>
      </c>
      <c r="V187" s="3">
        <v>23</v>
      </c>
      <c r="W187" s="3">
        <v>25</v>
      </c>
      <c r="X187" s="8">
        <f t="shared" si="18"/>
        <v>660.125</v>
      </c>
    </row>
    <row r="188" spans="1:24">
      <c r="A188" s="1" t="s">
        <v>1186</v>
      </c>
      <c r="B188" s="1" t="s">
        <v>12391</v>
      </c>
      <c r="C188" s="1" t="s">
        <v>15095</v>
      </c>
      <c r="D188" s="1" t="s">
        <v>28</v>
      </c>
      <c r="E188" s="1" t="s">
        <v>15168</v>
      </c>
      <c r="F188" s="1" t="s">
        <v>15169</v>
      </c>
      <c r="G188" s="3">
        <v>39.8</v>
      </c>
      <c r="H188" s="3">
        <v>39.8</v>
      </c>
      <c r="I188" s="3">
        <v>59.9</v>
      </c>
      <c r="J188" s="3">
        <v>49.5</v>
      </c>
      <c r="K188" s="3">
        <v>49</v>
      </c>
      <c r="L188" s="3">
        <v>59</v>
      </c>
      <c r="M188" s="3">
        <v>59.8</v>
      </c>
      <c r="N188" s="3">
        <v>49.8</v>
      </c>
      <c r="O188" s="3">
        <v>56</v>
      </c>
      <c r="P188" s="3">
        <v>46.5</v>
      </c>
      <c r="Q188" s="3">
        <v>58.8</v>
      </c>
      <c r="R188" s="3">
        <v>69.8</v>
      </c>
      <c r="S188" s="3">
        <v>99.8</v>
      </c>
      <c r="T188" s="3">
        <f t="shared" si="16"/>
        <v>737.5</v>
      </c>
      <c r="U188" s="3">
        <f t="shared" si="17"/>
        <v>612.125</v>
      </c>
      <c r="V188" s="3">
        <v>23</v>
      </c>
      <c r="W188" s="3">
        <v>25</v>
      </c>
      <c r="X188" s="8">
        <f t="shared" si="18"/>
        <v>660.125</v>
      </c>
    </row>
    <row r="189" spans="1:24">
      <c r="A189" s="1" t="s">
        <v>1186</v>
      </c>
      <c r="B189" s="1" t="s">
        <v>12391</v>
      </c>
      <c r="C189" s="1" t="s">
        <v>15095</v>
      </c>
      <c r="D189" s="1" t="s">
        <v>28</v>
      </c>
      <c r="E189" s="1" t="s">
        <v>15170</v>
      </c>
      <c r="F189" s="1" t="s">
        <v>15171</v>
      </c>
      <c r="G189" s="3">
        <v>39.8</v>
      </c>
      <c r="H189" s="3">
        <v>39.8</v>
      </c>
      <c r="I189" s="3">
        <v>59.9</v>
      </c>
      <c r="J189" s="3">
        <v>49.5</v>
      </c>
      <c r="K189" s="3">
        <v>49</v>
      </c>
      <c r="L189" s="3">
        <v>59</v>
      </c>
      <c r="M189" s="3">
        <v>59.8</v>
      </c>
      <c r="N189" s="3">
        <v>49.8</v>
      </c>
      <c r="O189" s="3">
        <v>56</v>
      </c>
      <c r="P189" s="3">
        <v>46.5</v>
      </c>
      <c r="Q189" s="3">
        <v>58.8</v>
      </c>
      <c r="R189" s="3">
        <v>69.8</v>
      </c>
      <c r="S189" s="3">
        <v>99.8</v>
      </c>
      <c r="T189" s="3">
        <f t="shared" si="16"/>
        <v>737.5</v>
      </c>
      <c r="U189" s="3">
        <f t="shared" si="17"/>
        <v>612.125</v>
      </c>
      <c r="V189" s="3">
        <v>23</v>
      </c>
      <c r="W189" s="3">
        <v>25</v>
      </c>
      <c r="X189" s="8">
        <f t="shared" si="18"/>
        <v>660.125</v>
      </c>
    </row>
    <row r="190" spans="1:24">
      <c r="A190" s="1" t="s">
        <v>1186</v>
      </c>
      <c r="B190" s="1" t="s">
        <v>12391</v>
      </c>
      <c r="C190" s="1" t="s">
        <v>15095</v>
      </c>
      <c r="D190" s="1" t="s">
        <v>28</v>
      </c>
      <c r="E190" s="1" t="s">
        <v>15172</v>
      </c>
      <c r="F190" s="1" t="s">
        <v>15173</v>
      </c>
      <c r="G190" s="3">
        <v>39.8</v>
      </c>
      <c r="H190" s="3">
        <v>39.8</v>
      </c>
      <c r="I190" s="3">
        <v>59.9</v>
      </c>
      <c r="J190" s="3">
        <v>49.5</v>
      </c>
      <c r="K190" s="3">
        <v>49</v>
      </c>
      <c r="L190" s="3">
        <v>59</v>
      </c>
      <c r="M190" s="3">
        <v>59.8</v>
      </c>
      <c r="N190" s="3">
        <v>49.8</v>
      </c>
      <c r="O190" s="3">
        <v>56</v>
      </c>
      <c r="P190" s="3">
        <v>46.5</v>
      </c>
      <c r="Q190" s="3">
        <v>58.8</v>
      </c>
      <c r="R190" s="3">
        <v>69.8</v>
      </c>
      <c r="S190" s="3">
        <v>99.8</v>
      </c>
      <c r="T190" s="3">
        <f t="shared" si="16"/>
        <v>737.5</v>
      </c>
      <c r="U190" s="3">
        <f t="shared" si="17"/>
        <v>612.125</v>
      </c>
      <c r="V190" s="3">
        <v>23</v>
      </c>
      <c r="W190" s="3">
        <v>25</v>
      </c>
      <c r="X190" s="8">
        <f t="shared" si="18"/>
        <v>660.125</v>
      </c>
    </row>
    <row r="191" spans="1:24">
      <c r="A191" s="1" t="s">
        <v>1186</v>
      </c>
      <c r="B191" s="1" t="s">
        <v>12391</v>
      </c>
      <c r="C191" s="1" t="s">
        <v>15095</v>
      </c>
      <c r="D191" s="1" t="s">
        <v>28</v>
      </c>
      <c r="E191" s="1" t="s">
        <v>15174</v>
      </c>
      <c r="F191" s="1" t="s">
        <v>15175</v>
      </c>
      <c r="G191" s="3">
        <v>39.8</v>
      </c>
      <c r="H191" s="3">
        <v>39.8</v>
      </c>
      <c r="I191" s="3">
        <v>59.9</v>
      </c>
      <c r="J191" s="3">
        <v>49.5</v>
      </c>
      <c r="K191" s="3">
        <v>49</v>
      </c>
      <c r="L191" s="3">
        <v>59</v>
      </c>
      <c r="M191" s="3">
        <v>59.8</v>
      </c>
      <c r="N191" s="3">
        <v>49.8</v>
      </c>
      <c r="O191" s="3">
        <v>56</v>
      </c>
      <c r="P191" s="3">
        <v>46.5</v>
      </c>
      <c r="Q191" s="3">
        <v>58.8</v>
      </c>
      <c r="R191" s="3">
        <v>69.8</v>
      </c>
      <c r="S191" s="3">
        <v>99.8</v>
      </c>
      <c r="T191" s="3">
        <f t="shared" si="16"/>
        <v>737.5</v>
      </c>
      <c r="U191" s="3">
        <f t="shared" si="17"/>
        <v>612.125</v>
      </c>
      <c r="V191" s="3">
        <v>23</v>
      </c>
      <c r="W191" s="3">
        <v>25</v>
      </c>
      <c r="X191" s="8">
        <f t="shared" si="18"/>
        <v>660.125</v>
      </c>
    </row>
    <row r="192" spans="1:24">
      <c r="A192" s="1" t="s">
        <v>1186</v>
      </c>
      <c r="B192" s="1" t="s">
        <v>12391</v>
      </c>
      <c r="C192" s="1" t="s">
        <v>15095</v>
      </c>
      <c r="D192" s="1" t="s">
        <v>28</v>
      </c>
      <c r="E192" s="1" t="s">
        <v>15176</v>
      </c>
      <c r="F192" s="1" t="s">
        <v>15177</v>
      </c>
      <c r="G192" s="3">
        <v>39.8</v>
      </c>
      <c r="H192" s="3">
        <v>39.8</v>
      </c>
      <c r="I192" s="3">
        <v>59.9</v>
      </c>
      <c r="J192" s="3">
        <v>49.5</v>
      </c>
      <c r="K192" s="3">
        <v>49</v>
      </c>
      <c r="L192" s="3">
        <v>59</v>
      </c>
      <c r="M192" s="3">
        <v>59.8</v>
      </c>
      <c r="N192" s="3">
        <v>49.8</v>
      </c>
      <c r="O192" s="3">
        <v>56</v>
      </c>
      <c r="P192" s="3">
        <v>46.5</v>
      </c>
      <c r="Q192" s="3">
        <v>58.8</v>
      </c>
      <c r="R192" s="3">
        <v>69.8</v>
      </c>
      <c r="S192" s="3">
        <v>99.8</v>
      </c>
      <c r="T192" s="3">
        <f t="shared" si="16"/>
        <v>737.5</v>
      </c>
      <c r="U192" s="3">
        <f t="shared" si="17"/>
        <v>612.125</v>
      </c>
      <c r="V192" s="3">
        <v>23</v>
      </c>
      <c r="W192" s="3">
        <v>25</v>
      </c>
      <c r="X192" s="8">
        <f t="shared" si="18"/>
        <v>660.125</v>
      </c>
    </row>
    <row r="193" spans="1:24">
      <c r="A193" s="1" t="s">
        <v>1186</v>
      </c>
      <c r="B193" s="1" t="s">
        <v>12391</v>
      </c>
      <c r="C193" s="1" t="s">
        <v>15095</v>
      </c>
      <c r="D193" s="1" t="s">
        <v>28</v>
      </c>
      <c r="E193" s="1" t="s">
        <v>15178</v>
      </c>
      <c r="F193" s="1" t="s">
        <v>15179</v>
      </c>
      <c r="G193" s="3">
        <v>39.8</v>
      </c>
      <c r="H193" s="3">
        <v>39.8</v>
      </c>
      <c r="I193" s="3">
        <v>59.9</v>
      </c>
      <c r="J193" s="3">
        <v>49.5</v>
      </c>
      <c r="K193" s="3">
        <v>49</v>
      </c>
      <c r="L193" s="3">
        <v>59</v>
      </c>
      <c r="M193" s="3">
        <v>59.8</v>
      </c>
      <c r="N193" s="3">
        <v>49.8</v>
      </c>
      <c r="O193" s="3">
        <v>56</v>
      </c>
      <c r="P193" s="3">
        <v>46.5</v>
      </c>
      <c r="Q193" s="3">
        <v>58.8</v>
      </c>
      <c r="R193" s="3">
        <v>69.8</v>
      </c>
      <c r="S193" s="3">
        <v>99.8</v>
      </c>
      <c r="T193" s="3">
        <f t="shared" si="16"/>
        <v>737.5</v>
      </c>
      <c r="U193" s="3">
        <f t="shared" si="17"/>
        <v>612.125</v>
      </c>
      <c r="V193" s="3">
        <v>23</v>
      </c>
      <c r="W193" s="3">
        <v>25</v>
      </c>
      <c r="X193" s="8">
        <f t="shared" si="18"/>
        <v>660.125</v>
      </c>
    </row>
    <row r="194" spans="1:24">
      <c r="A194" s="1" t="s">
        <v>1186</v>
      </c>
      <c r="B194" s="1" t="s">
        <v>12391</v>
      </c>
      <c r="C194" s="1" t="s">
        <v>15095</v>
      </c>
      <c r="D194" s="1" t="s">
        <v>28</v>
      </c>
      <c r="E194" s="1" t="s">
        <v>15180</v>
      </c>
      <c r="F194" s="1" t="s">
        <v>15181</v>
      </c>
      <c r="G194" s="3">
        <v>39.8</v>
      </c>
      <c r="H194" s="3">
        <v>39.8</v>
      </c>
      <c r="I194" s="3">
        <v>59.9</v>
      </c>
      <c r="J194" s="3">
        <v>49.5</v>
      </c>
      <c r="K194" s="3">
        <v>49</v>
      </c>
      <c r="L194" s="3">
        <v>59</v>
      </c>
      <c r="M194" s="3">
        <v>59.8</v>
      </c>
      <c r="N194" s="3">
        <v>49.8</v>
      </c>
      <c r="O194" s="3">
        <v>56</v>
      </c>
      <c r="P194" s="3">
        <v>46.5</v>
      </c>
      <c r="Q194" s="3">
        <v>58.8</v>
      </c>
      <c r="R194" s="3">
        <v>69.8</v>
      </c>
      <c r="S194" s="3">
        <v>99.8</v>
      </c>
      <c r="T194" s="3">
        <f t="shared" si="16"/>
        <v>737.5</v>
      </c>
      <c r="U194" s="3">
        <f t="shared" si="17"/>
        <v>612.125</v>
      </c>
      <c r="V194" s="3">
        <v>23</v>
      </c>
      <c r="W194" s="3">
        <v>25</v>
      </c>
      <c r="X194" s="8">
        <f t="shared" si="18"/>
        <v>660.125</v>
      </c>
    </row>
    <row r="195" spans="1:24">
      <c r="A195" s="1" t="s">
        <v>1186</v>
      </c>
      <c r="B195" s="1" t="s">
        <v>12391</v>
      </c>
      <c r="C195" s="1" t="s">
        <v>15095</v>
      </c>
      <c r="D195" s="1" t="s">
        <v>28</v>
      </c>
      <c r="E195" s="1" t="s">
        <v>15182</v>
      </c>
      <c r="F195" s="1" t="s">
        <v>15183</v>
      </c>
      <c r="G195" s="3">
        <v>39.8</v>
      </c>
      <c r="H195" s="3">
        <v>39.8</v>
      </c>
      <c r="I195" s="3">
        <v>59.9</v>
      </c>
      <c r="J195" s="3">
        <v>49.5</v>
      </c>
      <c r="K195" s="3">
        <v>49</v>
      </c>
      <c r="L195" s="3">
        <v>59</v>
      </c>
      <c r="M195" s="3">
        <v>59.8</v>
      </c>
      <c r="N195" s="3">
        <v>49.8</v>
      </c>
      <c r="O195" s="3">
        <v>56</v>
      </c>
      <c r="P195" s="3">
        <v>46.5</v>
      </c>
      <c r="Q195" s="3">
        <v>58.8</v>
      </c>
      <c r="R195" s="3">
        <v>69.8</v>
      </c>
      <c r="S195" s="3">
        <v>99.8</v>
      </c>
      <c r="T195" s="3">
        <f t="shared" si="16"/>
        <v>737.5</v>
      </c>
      <c r="U195" s="3">
        <f t="shared" si="17"/>
        <v>612.125</v>
      </c>
      <c r="V195" s="3">
        <v>23</v>
      </c>
      <c r="W195" s="3">
        <v>25</v>
      </c>
      <c r="X195" s="8">
        <f t="shared" si="18"/>
        <v>660.125</v>
      </c>
    </row>
    <row r="196" spans="1:24">
      <c r="A196" s="1" t="s">
        <v>1186</v>
      </c>
      <c r="B196" s="1" t="s">
        <v>12391</v>
      </c>
      <c r="C196" s="1" t="s">
        <v>15095</v>
      </c>
      <c r="D196" s="1" t="s">
        <v>28</v>
      </c>
      <c r="E196" s="1" t="s">
        <v>15184</v>
      </c>
      <c r="F196" s="1" t="s">
        <v>15185</v>
      </c>
      <c r="G196" s="3">
        <v>39.8</v>
      </c>
      <c r="H196" s="3">
        <v>39.8</v>
      </c>
      <c r="I196" s="3">
        <v>59.9</v>
      </c>
      <c r="J196" s="3">
        <v>49.5</v>
      </c>
      <c r="K196" s="3">
        <v>49</v>
      </c>
      <c r="L196" s="3">
        <v>59</v>
      </c>
      <c r="M196" s="3">
        <v>59.8</v>
      </c>
      <c r="N196" s="3">
        <v>49.8</v>
      </c>
      <c r="O196" s="3">
        <v>56</v>
      </c>
      <c r="P196" s="3">
        <v>46.5</v>
      </c>
      <c r="Q196" s="3">
        <v>58.8</v>
      </c>
      <c r="R196" s="3">
        <v>69.8</v>
      </c>
      <c r="S196" s="3">
        <v>99.8</v>
      </c>
      <c r="T196" s="3">
        <f t="shared" si="16"/>
        <v>737.5</v>
      </c>
      <c r="U196" s="3">
        <f t="shared" si="17"/>
        <v>612.125</v>
      </c>
      <c r="V196" s="3">
        <v>23</v>
      </c>
      <c r="W196" s="3">
        <v>25</v>
      </c>
      <c r="X196" s="8">
        <f t="shared" si="18"/>
        <v>660.125</v>
      </c>
    </row>
    <row r="197" spans="1:24">
      <c r="A197" s="1" t="s">
        <v>1186</v>
      </c>
      <c r="B197" s="1" t="s">
        <v>12391</v>
      </c>
      <c r="C197" s="1" t="s">
        <v>15095</v>
      </c>
      <c r="D197" s="1" t="s">
        <v>28</v>
      </c>
      <c r="E197" s="1" t="s">
        <v>15186</v>
      </c>
      <c r="F197" s="1" t="s">
        <v>15187</v>
      </c>
      <c r="G197" s="3">
        <v>39.8</v>
      </c>
      <c r="H197" s="3">
        <v>39.8</v>
      </c>
      <c r="I197" s="3">
        <v>59.9</v>
      </c>
      <c r="J197" s="3">
        <v>49.5</v>
      </c>
      <c r="K197" s="3">
        <v>49</v>
      </c>
      <c r="L197" s="3">
        <v>59</v>
      </c>
      <c r="M197" s="3">
        <v>59.8</v>
      </c>
      <c r="N197" s="3">
        <v>49.8</v>
      </c>
      <c r="O197" s="3">
        <v>56</v>
      </c>
      <c r="P197" s="3">
        <v>46.5</v>
      </c>
      <c r="Q197" s="3">
        <v>58.8</v>
      </c>
      <c r="R197" s="3">
        <v>69.8</v>
      </c>
      <c r="S197" s="3">
        <v>99.8</v>
      </c>
      <c r="T197" s="3">
        <f t="shared" si="16"/>
        <v>737.5</v>
      </c>
      <c r="U197" s="3">
        <f t="shared" si="17"/>
        <v>612.125</v>
      </c>
      <c r="V197" s="3">
        <v>23</v>
      </c>
      <c r="W197" s="3">
        <v>25</v>
      </c>
      <c r="X197" s="8">
        <f t="shared" si="18"/>
        <v>660.125</v>
      </c>
    </row>
  </sheetData>
  <pageMargins left="0.75" right="0.75" top="1" bottom="1" header="0.5" footer="0.5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56"/>
  <sheetViews>
    <sheetView workbookViewId="0">
      <pane ySplit="1" topLeftCell="A143" activePane="bottomLeft" state="frozen"/>
      <selection/>
      <selection pane="bottomLeft" activeCell="AB155" sqref="AB155"/>
    </sheetView>
  </sheetViews>
  <sheetFormatPr defaultColWidth="9" defaultRowHeight="13.5"/>
  <cols>
    <col min="1" max="1" width="22.125" customWidth="1"/>
    <col min="3" max="3" width="21.375" customWidth="1"/>
    <col min="7" max="19" width="4.125" style="6" customWidth="1"/>
    <col min="20" max="20" width="5.75" style="6" customWidth="1"/>
    <col min="21" max="21" width="7.5" style="6" customWidth="1"/>
    <col min="22" max="23" width="4.125" style="6" customWidth="1"/>
    <col min="24" max="24" width="7.5" style="9" customWidth="1"/>
    <col min="25" max="25" width="5.75" customWidth="1"/>
    <col min="26" max="26" width="7.5" style="14" customWidth="1"/>
  </cols>
  <sheetData>
    <row r="1" ht="253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12382</v>
      </c>
      <c r="H1" s="3" t="s">
        <v>12383</v>
      </c>
      <c r="I1" s="3" t="s">
        <v>15188</v>
      </c>
      <c r="J1" s="3" t="s">
        <v>15189</v>
      </c>
      <c r="K1" s="3" t="s">
        <v>15190</v>
      </c>
      <c r="L1" s="3" t="s">
        <v>15191</v>
      </c>
      <c r="M1" s="3" t="s">
        <v>15192</v>
      </c>
      <c r="N1" s="3" t="s">
        <v>12385</v>
      </c>
      <c r="O1" s="3" t="s">
        <v>12381</v>
      </c>
      <c r="P1" s="3" t="s">
        <v>12386</v>
      </c>
      <c r="Q1" s="3" t="s">
        <v>15193</v>
      </c>
      <c r="R1" s="3" t="s">
        <v>15194</v>
      </c>
      <c r="S1" s="3" t="s">
        <v>15195</v>
      </c>
      <c r="T1" s="3" t="s">
        <v>17</v>
      </c>
      <c r="U1" s="3" t="s">
        <v>18</v>
      </c>
      <c r="V1" s="3" t="s">
        <v>238</v>
      </c>
      <c r="W1" s="3" t="s">
        <v>8757</v>
      </c>
      <c r="X1" s="8" t="s">
        <v>24</v>
      </c>
      <c r="Y1" s="3" t="s">
        <v>12390</v>
      </c>
      <c r="Z1" s="8" t="s">
        <v>241</v>
      </c>
    </row>
    <row r="2" spans="1:26">
      <c r="A2" s="1" t="s">
        <v>1186</v>
      </c>
      <c r="B2" s="1" t="s">
        <v>12391</v>
      </c>
      <c r="C2" s="1" t="s">
        <v>15196</v>
      </c>
      <c r="D2" s="1" t="s">
        <v>28</v>
      </c>
      <c r="E2" s="1" t="s">
        <v>15197</v>
      </c>
      <c r="F2" s="1" t="s">
        <v>15198</v>
      </c>
      <c r="G2" s="3">
        <v>39.8</v>
      </c>
      <c r="H2" s="3">
        <v>39.8</v>
      </c>
      <c r="I2" s="3">
        <v>69.8</v>
      </c>
      <c r="J2" s="3">
        <v>99</v>
      </c>
      <c r="K2" s="3">
        <v>59</v>
      </c>
      <c r="L2" s="3">
        <v>69.8</v>
      </c>
      <c r="M2" s="3">
        <v>59.8</v>
      </c>
      <c r="N2" s="3">
        <v>49.8</v>
      </c>
      <c r="O2" s="3">
        <v>56</v>
      </c>
      <c r="P2" s="3">
        <v>46.5</v>
      </c>
      <c r="Q2" s="3">
        <v>49</v>
      </c>
      <c r="R2" s="3">
        <v>59.8</v>
      </c>
      <c r="S2" s="3">
        <v>79.8</v>
      </c>
      <c r="T2" s="3">
        <f>SUM(G2:S2)</f>
        <v>777.9</v>
      </c>
      <c r="U2" s="3">
        <f>T2*0.83</f>
        <v>645.657</v>
      </c>
      <c r="V2" s="3">
        <v>23</v>
      </c>
      <c r="W2" s="3">
        <v>25</v>
      </c>
      <c r="X2" s="8">
        <f>U2+V2+W2</f>
        <v>693.657</v>
      </c>
    </row>
    <row r="3" spans="1:26">
      <c r="A3" s="1" t="s">
        <v>1186</v>
      </c>
      <c r="B3" s="1" t="s">
        <v>12391</v>
      </c>
      <c r="C3" s="1" t="s">
        <v>15196</v>
      </c>
      <c r="D3" s="1" t="s">
        <v>28</v>
      </c>
      <c r="E3" s="1" t="s">
        <v>15199</v>
      </c>
      <c r="F3" s="1" t="s">
        <v>15200</v>
      </c>
      <c r="G3" s="3">
        <v>39.8</v>
      </c>
      <c r="H3" s="3">
        <v>39.8</v>
      </c>
      <c r="I3" s="3">
        <v>69.8</v>
      </c>
      <c r="J3" s="3">
        <v>99</v>
      </c>
      <c r="K3" s="3">
        <v>59</v>
      </c>
      <c r="L3" s="3">
        <v>69.8</v>
      </c>
      <c r="M3" s="3">
        <v>59.8</v>
      </c>
      <c r="N3" s="3">
        <v>49.8</v>
      </c>
      <c r="O3" s="3">
        <v>56</v>
      </c>
      <c r="P3" s="3">
        <v>46.5</v>
      </c>
      <c r="Q3" s="3">
        <v>49</v>
      </c>
      <c r="R3" s="3">
        <v>59.8</v>
      </c>
      <c r="S3" s="3">
        <v>79.8</v>
      </c>
      <c r="T3" s="3">
        <f t="shared" ref="T3:T66" si="0">SUM(G3:S3)</f>
        <v>777.9</v>
      </c>
      <c r="U3" s="3">
        <f t="shared" ref="U3:U66" si="1">T3*0.83</f>
        <v>645.657</v>
      </c>
      <c r="V3" s="3">
        <v>23</v>
      </c>
      <c r="W3" s="3">
        <v>25</v>
      </c>
      <c r="X3" s="8">
        <f t="shared" ref="X3:X66" si="2">U3+V3+W3</f>
        <v>693.657</v>
      </c>
    </row>
    <row r="4" spans="1:26">
      <c r="A4" s="1" t="s">
        <v>1186</v>
      </c>
      <c r="B4" s="1" t="s">
        <v>12391</v>
      </c>
      <c r="C4" s="1" t="s">
        <v>15196</v>
      </c>
      <c r="D4" s="1" t="s">
        <v>28</v>
      </c>
      <c r="E4" s="1" t="s">
        <v>15201</v>
      </c>
      <c r="F4" s="1" t="s">
        <v>15202</v>
      </c>
      <c r="G4" s="3">
        <v>39.8</v>
      </c>
      <c r="H4" s="3">
        <v>39.8</v>
      </c>
      <c r="I4" s="3">
        <v>69.8</v>
      </c>
      <c r="J4" s="3">
        <v>99</v>
      </c>
      <c r="K4" s="3">
        <v>59</v>
      </c>
      <c r="L4" s="3">
        <v>69.8</v>
      </c>
      <c r="M4" s="3">
        <v>59.8</v>
      </c>
      <c r="N4" s="3">
        <v>49.8</v>
      </c>
      <c r="O4" s="3">
        <v>56</v>
      </c>
      <c r="P4" s="3">
        <v>46.5</v>
      </c>
      <c r="Q4" s="3">
        <v>49</v>
      </c>
      <c r="R4" s="3">
        <v>59.8</v>
      </c>
      <c r="S4" s="3">
        <v>79.8</v>
      </c>
      <c r="T4" s="3">
        <f t="shared" si="0"/>
        <v>777.9</v>
      </c>
      <c r="U4" s="3">
        <f t="shared" si="1"/>
        <v>645.657</v>
      </c>
      <c r="V4" s="3">
        <v>23</v>
      </c>
      <c r="W4" s="3">
        <v>25</v>
      </c>
      <c r="X4" s="8">
        <f t="shared" si="2"/>
        <v>693.657</v>
      </c>
    </row>
    <row r="5" spans="1:26">
      <c r="A5" s="1" t="s">
        <v>1186</v>
      </c>
      <c r="B5" s="1" t="s">
        <v>12391</v>
      </c>
      <c r="C5" s="1" t="s">
        <v>15196</v>
      </c>
      <c r="D5" s="1" t="s">
        <v>28</v>
      </c>
      <c r="E5" s="1" t="s">
        <v>15203</v>
      </c>
      <c r="F5" s="1" t="s">
        <v>15204</v>
      </c>
      <c r="G5" s="3">
        <v>39.8</v>
      </c>
      <c r="H5" s="3">
        <v>39.8</v>
      </c>
      <c r="I5" s="3">
        <v>69.8</v>
      </c>
      <c r="J5" s="3">
        <v>99</v>
      </c>
      <c r="K5" s="3">
        <v>59</v>
      </c>
      <c r="L5" s="3">
        <v>69.8</v>
      </c>
      <c r="M5" s="3">
        <v>59.8</v>
      </c>
      <c r="N5" s="3">
        <v>49.8</v>
      </c>
      <c r="O5" s="3">
        <v>56</v>
      </c>
      <c r="P5" s="3">
        <v>46.5</v>
      </c>
      <c r="Q5" s="3">
        <v>49</v>
      </c>
      <c r="R5" s="3">
        <v>59.8</v>
      </c>
      <c r="S5" s="3">
        <v>79.8</v>
      </c>
      <c r="T5" s="3">
        <f t="shared" si="0"/>
        <v>777.9</v>
      </c>
      <c r="U5" s="3">
        <f t="shared" si="1"/>
        <v>645.657</v>
      </c>
      <c r="V5" s="3">
        <v>23</v>
      </c>
      <c r="W5" s="3">
        <v>25</v>
      </c>
      <c r="X5" s="8">
        <f t="shared" si="2"/>
        <v>693.657</v>
      </c>
    </row>
    <row r="6" spans="1:26">
      <c r="A6" s="1" t="s">
        <v>1186</v>
      </c>
      <c r="B6" s="1" t="s">
        <v>12391</v>
      </c>
      <c r="C6" s="1" t="s">
        <v>15196</v>
      </c>
      <c r="D6" s="1" t="s">
        <v>28</v>
      </c>
      <c r="E6" s="1" t="s">
        <v>15205</v>
      </c>
      <c r="F6" s="1" t="s">
        <v>2268</v>
      </c>
      <c r="G6" s="3">
        <v>39.8</v>
      </c>
      <c r="H6" s="3">
        <v>39.8</v>
      </c>
      <c r="I6" s="3">
        <v>69.8</v>
      </c>
      <c r="J6" s="3">
        <v>99</v>
      </c>
      <c r="K6" s="3">
        <v>59</v>
      </c>
      <c r="L6" s="3">
        <v>69.8</v>
      </c>
      <c r="M6" s="3">
        <v>59.8</v>
      </c>
      <c r="N6" s="3">
        <v>49.8</v>
      </c>
      <c r="O6" s="3">
        <v>56</v>
      </c>
      <c r="P6" s="3">
        <v>46.5</v>
      </c>
      <c r="Q6" s="3">
        <v>49</v>
      </c>
      <c r="R6" s="3">
        <v>59.8</v>
      </c>
      <c r="S6" s="3">
        <v>79.8</v>
      </c>
      <c r="T6" s="3">
        <f t="shared" si="0"/>
        <v>777.9</v>
      </c>
      <c r="U6" s="3">
        <f t="shared" si="1"/>
        <v>645.657</v>
      </c>
      <c r="V6" s="3">
        <v>23</v>
      </c>
      <c r="W6" s="3">
        <v>25</v>
      </c>
      <c r="X6" s="8">
        <f t="shared" si="2"/>
        <v>693.657</v>
      </c>
    </row>
    <row r="7" spans="1:26">
      <c r="A7" s="1" t="s">
        <v>1186</v>
      </c>
      <c r="B7" s="1" t="s">
        <v>12391</v>
      </c>
      <c r="C7" s="1" t="s">
        <v>15196</v>
      </c>
      <c r="D7" s="1" t="s">
        <v>28</v>
      </c>
      <c r="E7" s="1" t="s">
        <v>15206</v>
      </c>
      <c r="F7" s="1" t="s">
        <v>15207</v>
      </c>
      <c r="G7" s="3">
        <v>39.8</v>
      </c>
      <c r="H7" s="3">
        <v>39.8</v>
      </c>
      <c r="I7" s="3">
        <v>69.8</v>
      </c>
      <c r="J7" s="3">
        <v>99</v>
      </c>
      <c r="K7" s="3">
        <v>59</v>
      </c>
      <c r="L7" s="3">
        <v>69.8</v>
      </c>
      <c r="M7" s="3">
        <v>59.8</v>
      </c>
      <c r="N7" s="3">
        <v>49.8</v>
      </c>
      <c r="O7" s="3">
        <v>56</v>
      </c>
      <c r="P7" s="3">
        <v>46.5</v>
      </c>
      <c r="Q7" s="3">
        <v>49</v>
      </c>
      <c r="R7" s="3">
        <v>59.8</v>
      </c>
      <c r="S7" s="3">
        <v>79.8</v>
      </c>
      <c r="T7" s="3">
        <f t="shared" si="0"/>
        <v>777.9</v>
      </c>
      <c r="U7" s="3">
        <f t="shared" si="1"/>
        <v>645.657</v>
      </c>
      <c r="V7" s="3">
        <v>23</v>
      </c>
      <c r="W7" s="3">
        <v>25</v>
      </c>
      <c r="X7" s="8">
        <f t="shared" si="2"/>
        <v>693.657</v>
      </c>
    </row>
    <row r="8" spans="1:26">
      <c r="A8" s="1" t="s">
        <v>1186</v>
      </c>
      <c r="B8" s="1" t="s">
        <v>12391</v>
      </c>
      <c r="C8" s="1" t="s">
        <v>15196</v>
      </c>
      <c r="D8" s="1" t="s">
        <v>28</v>
      </c>
      <c r="E8" s="1" t="s">
        <v>15208</v>
      </c>
      <c r="F8" s="1" t="s">
        <v>15209</v>
      </c>
      <c r="G8" s="3">
        <v>39.8</v>
      </c>
      <c r="H8" s="3">
        <v>39.8</v>
      </c>
      <c r="I8" s="3">
        <v>69.8</v>
      </c>
      <c r="J8" s="3">
        <v>99</v>
      </c>
      <c r="K8" s="3">
        <v>59</v>
      </c>
      <c r="L8" s="3">
        <v>69.8</v>
      </c>
      <c r="M8" s="3">
        <v>59.8</v>
      </c>
      <c r="N8" s="3">
        <v>49.8</v>
      </c>
      <c r="O8" s="3">
        <v>56</v>
      </c>
      <c r="P8" s="3">
        <v>46.5</v>
      </c>
      <c r="Q8" s="3">
        <v>49</v>
      </c>
      <c r="R8" s="3">
        <v>59.8</v>
      </c>
      <c r="S8" s="3">
        <v>79.8</v>
      </c>
      <c r="T8" s="3">
        <f t="shared" si="0"/>
        <v>777.9</v>
      </c>
      <c r="U8" s="3">
        <f t="shared" si="1"/>
        <v>645.657</v>
      </c>
      <c r="V8" s="3">
        <v>23</v>
      </c>
      <c r="W8" s="3">
        <v>25</v>
      </c>
      <c r="X8" s="8">
        <f t="shared" si="2"/>
        <v>693.657</v>
      </c>
    </row>
    <row r="9" spans="1:26">
      <c r="A9" s="1" t="s">
        <v>1186</v>
      </c>
      <c r="B9" s="1" t="s">
        <v>12391</v>
      </c>
      <c r="C9" s="1" t="s">
        <v>15196</v>
      </c>
      <c r="D9" s="1" t="s">
        <v>28</v>
      </c>
      <c r="E9" s="1" t="s">
        <v>15210</v>
      </c>
      <c r="F9" s="1" t="s">
        <v>15211</v>
      </c>
      <c r="G9" s="3">
        <v>39.8</v>
      </c>
      <c r="H9" s="3">
        <v>39.8</v>
      </c>
      <c r="I9" s="3">
        <v>69.8</v>
      </c>
      <c r="J9" s="3">
        <v>99</v>
      </c>
      <c r="K9" s="3">
        <v>59</v>
      </c>
      <c r="L9" s="3">
        <v>69.8</v>
      </c>
      <c r="M9" s="3">
        <v>59.8</v>
      </c>
      <c r="N9" s="3">
        <v>49.8</v>
      </c>
      <c r="O9" s="3">
        <v>56</v>
      </c>
      <c r="P9" s="3">
        <v>46.5</v>
      </c>
      <c r="Q9" s="3">
        <v>49</v>
      </c>
      <c r="R9" s="3">
        <v>59.8</v>
      </c>
      <c r="S9" s="3">
        <v>79.8</v>
      </c>
      <c r="T9" s="3">
        <f t="shared" si="0"/>
        <v>777.9</v>
      </c>
      <c r="U9" s="3">
        <f t="shared" si="1"/>
        <v>645.657</v>
      </c>
      <c r="V9" s="3">
        <v>23</v>
      </c>
      <c r="W9" s="3">
        <v>25</v>
      </c>
      <c r="X9" s="8">
        <f t="shared" si="2"/>
        <v>693.657</v>
      </c>
    </row>
    <row r="10" spans="1:26">
      <c r="A10" s="1" t="s">
        <v>1186</v>
      </c>
      <c r="B10" s="1" t="s">
        <v>12391</v>
      </c>
      <c r="C10" s="1" t="s">
        <v>15196</v>
      </c>
      <c r="D10" s="1" t="s">
        <v>28</v>
      </c>
      <c r="E10" s="1" t="s">
        <v>15212</v>
      </c>
      <c r="F10" s="1" t="s">
        <v>15213</v>
      </c>
      <c r="G10" s="3">
        <v>39.8</v>
      </c>
      <c r="H10" s="3">
        <v>39.8</v>
      </c>
      <c r="I10" s="3">
        <v>69.8</v>
      </c>
      <c r="J10" s="3">
        <v>99</v>
      </c>
      <c r="K10" s="3">
        <v>59</v>
      </c>
      <c r="L10" s="3">
        <v>69.8</v>
      </c>
      <c r="M10" s="3">
        <v>59.8</v>
      </c>
      <c r="N10" s="3">
        <v>49.8</v>
      </c>
      <c r="O10" s="3">
        <v>56</v>
      </c>
      <c r="P10" s="3">
        <v>46.5</v>
      </c>
      <c r="Q10" s="3">
        <v>49</v>
      </c>
      <c r="R10" s="3">
        <v>59.8</v>
      </c>
      <c r="S10" s="3">
        <v>79.8</v>
      </c>
      <c r="T10" s="3">
        <f t="shared" si="0"/>
        <v>777.9</v>
      </c>
      <c r="U10" s="3">
        <f t="shared" si="1"/>
        <v>645.657</v>
      </c>
      <c r="V10" s="3">
        <v>23</v>
      </c>
      <c r="W10" s="3">
        <v>25</v>
      </c>
      <c r="X10" s="8">
        <f t="shared" si="2"/>
        <v>693.657</v>
      </c>
    </row>
    <row r="11" spans="1:26">
      <c r="A11" s="1" t="s">
        <v>1186</v>
      </c>
      <c r="B11" s="1" t="s">
        <v>12391</v>
      </c>
      <c r="C11" s="1" t="s">
        <v>15196</v>
      </c>
      <c r="D11" s="1" t="s">
        <v>28</v>
      </c>
      <c r="E11" s="1" t="s">
        <v>15214</v>
      </c>
      <c r="F11" s="1" t="s">
        <v>15215</v>
      </c>
      <c r="G11" s="3">
        <v>39.8</v>
      </c>
      <c r="H11" s="3">
        <v>39.8</v>
      </c>
      <c r="I11" s="3">
        <v>69.8</v>
      </c>
      <c r="J11" s="3">
        <v>99</v>
      </c>
      <c r="K11" s="3">
        <v>59</v>
      </c>
      <c r="L11" s="3">
        <v>69.8</v>
      </c>
      <c r="M11" s="3">
        <v>59.8</v>
      </c>
      <c r="N11" s="3">
        <v>49.8</v>
      </c>
      <c r="O11" s="3">
        <v>56</v>
      </c>
      <c r="P11" s="3">
        <v>46.5</v>
      </c>
      <c r="Q11" s="3">
        <v>49</v>
      </c>
      <c r="R11" s="3">
        <v>59.8</v>
      </c>
      <c r="S11" s="3">
        <v>79.8</v>
      </c>
      <c r="T11" s="3">
        <f t="shared" si="0"/>
        <v>777.9</v>
      </c>
      <c r="U11" s="3">
        <f t="shared" si="1"/>
        <v>645.657</v>
      </c>
      <c r="V11" s="3">
        <v>23</v>
      </c>
      <c r="W11" s="3">
        <v>25</v>
      </c>
      <c r="X11" s="8">
        <f t="shared" si="2"/>
        <v>693.657</v>
      </c>
    </row>
    <row r="12" spans="1:26">
      <c r="A12" s="1" t="s">
        <v>1186</v>
      </c>
      <c r="B12" s="1" t="s">
        <v>12391</v>
      </c>
      <c r="C12" s="1" t="s">
        <v>15196</v>
      </c>
      <c r="D12" s="1" t="s">
        <v>28</v>
      </c>
      <c r="E12" s="1" t="s">
        <v>15216</v>
      </c>
      <c r="F12" s="1" t="s">
        <v>15217</v>
      </c>
      <c r="G12" s="3">
        <v>39.8</v>
      </c>
      <c r="H12" s="3">
        <v>39.8</v>
      </c>
      <c r="I12" s="3">
        <v>69.8</v>
      </c>
      <c r="J12" s="3">
        <v>99</v>
      </c>
      <c r="K12" s="3">
        <v>59</v>
      </c>
      <c r="L12" s="3">
        <v>69.8</v>
      </c>
      <c r="M12" s="3">
        <v>59.8</v>
      </c>
      <c r="N12" s="3">
        <v>49.8</v>
      </c>
      <c r="O12" s="3">
        <v>56</v>
      </c>
      <c r="P12" s="3">
        <v>46.5</v>
      </c>
      <c r="Q12" s="3">
        <v>49</v>
      </c>
      <c r="R12" s="3">
        <v>59.8</v>
      </c>
      <c r="S12" s="3">
        <v>79.8</v>
      </c>
      <c r="T12" s="3">
        <f t="shared" si="0"/>
        <v>777.9</v>
      </c>
      <c r="U12" s="3">
        <f t="shared" si="1"/>
        <v>645.657</v>
      </c>
      <c r="V12" s="3">
        <v>23</v>
      </c>
      <c r="W12" s="3">
        <v>25</v>
      </c>
      <c r="X12" s="8">
        <f t="shared" si="2"/>
        <v>693.657</v>
      </c>
    </row>
    <row r="13" spans="1:26">
      <c r="A13" s="1" t="s">
        <v>1186</v>
      </c>
      <c r="B13" s="1" t="s">
        <v>12391</v>
      </c>
      <c r="C13" s="1" t="s">
        <v>15196</v>
      </c>
      <c r="D13" s="1" t="s">
        <v>28</v>
      </c>
      <c r="E13" s="1" t="s">
        <v>15218</v>
      </c>
      <c r="F13" s="1" t="s">
        <v>8063</v>
      </c>
      <c r="G13" s="3">
        <v>39.8</v>
      </c>
      <c r="H13" s="3">
        <v>39.8</v>
      </c>
      <c r="I13" s="3">
        <v>69.8</v>
      </c>
      <c r="J13" s="3">
        <v>99</v>
      </c>
      <c r="K13" s="3">
        <v>59</v>
      </c>
      <c r="L13" s="3">
        <v>69.8</v>
      </c>
      <c r="M13" s="3">
        <v>59.8</v>
      </c>
      <c r="N13" s="3">
        <v>49.8</v>
      </c>
      <c r="O13" s="3">
        <v>56</v>
      </c>
      <c r="P13" s="3">
        <v>46.5</v>
      </c>
      <c r="Q13" s="3">
        <v>49</v>
      </c>
      <c r="R13" s="3">
        <v>59.8</v>
      </c>
      <c r="S13" s="3">
        <v>79.8</v>
      </c>
      <c r="T13" s="3">
        <f t="shared" si="0"/>
        <v>777.9</v>
      </c>
      <c r="U13" s="3">
        <f t="shared" si="1"/>
        <v>645.657</v>
      </c>
      <c r="V13" s="3">
        <v>23</v>
      </c>
      <c r="W13" s="3">
        <v>25</v>
      </c>
      <c r="X13" s="8">
        <f t="shared" si="2"/>
        <v>693.657</v>
      </c>
    </row>
    <row r="14" spans="1:26">
      <c r="A14" s="1" t="s">
        <v>1186</v>
      </c>
      <c r="B14" s="1" t="s">
        <v>12391</v>
      </c>
      <c r="C14" s="1" t="s">
        <v>15196</v>
      </c>
      <c r="D14" s="1" t="s">
        <v>28</v>
      </c>
      <c r="E14" s="1" t="s">
        <v>15219</v>
      </c>
      <c r="F14" s="1" t="s">
        <v>15220</v>
      </c>
      <c r="G14" s="3">
        <v>39.8</v>
      </c>
      <c r="H14" s="3">
        <v>39.8</v>
      </c>
      <c r="I14" s="3">
        <v>69.8</v>
      </c>
      <c r="J14" s="3">
        <v>99</v>
      </c>
      <c r="K14" s="3">
        <v>59</v>
      </c>
      <c r="L14" s="3">
        <v>69.8</v>
      </c>
      <c r="M14" s="3">
        <v>59.8</v>
      </c>
      <c r="N14" s="3">
        <v>49.8</v>
      </c>
      <c r="O14" s="3">
        <v>56</v>
      </c>
      <c r="P14" s="3">
        <v>46.5</v>
      </c>
      <c r="Q14" s="3">
        <v>49</v>
      </c>
      <c r="R14" s="3">
        <v>59.8</v>
      </c>
      <c r="S14" s="3">
        <v>79.8</v>
      </c>
      <c r="T14" s="3">
        <f t="shared" si="0"/>
        <v>777.9</v>
      </c>
      <c r="U14" s="3">
        <f t="shared" si="1"/>
        <v>645.657</v>
      </c>
      <c r="V14" s="3">
        <v>23</v>
      </c>
      <c r="W14" s="3">
        <v>25</v>
      </c>
      <c r="X14" s="8">
        <f t="shared" si="2"/>
        <v>693.657</v>
      </c>
    </row>
    <row r="15" spans="1:26">
      <c r="A15" s="1" t="s">
        <v>1186</v>
      </c>
      <c r="B15" s="1" t="s">
        <v>12391</v>
      </c>
      <c r="C15" s="1" t="s">
        <v>15196</v>
      </c>
      <c r="D15" s="1" t="s">
        <v>28</v>
      </c>
      <c r="E15" s="1" t="s">
        <v>15221</v>
      </c>
      <c r="F15" s="1" t="s">
        <v>15222</v>
      </c>
      <c r="G15" s="3">
        <v>39.8</v>
      </c>
      <c r="H15" s="3">
        <v>39.8</v>
      </c>
      <c r="I15" s="3">
        <v>69.8</v>
      </c>
      <c r="J15" s="3">
        <v>99</v>
      </c>
      <c r="K15" s="3">
        <v>59</v>
      </c>
      <c r="L15" s="3">
        <v>69.8</v>
      </c>
      <c r="M15" s="3">
        <v>59.8</v>
      </c>
      <c r="N15" s="3">
        <v>49.8</v>
      </c>
      <c r="O15" s="3">
        <v>56</v>
      </c>
      <c r="P15" s="3">
        <v>46.5</v>
      </c>
      <c r="Q15" s="3">
        <v>49</v>
      </c>
      <c r="R15" s="3">
        <v>59.8</v>
      </c>
      <c r="S15" s="3">
        <v>79.8</v>
      </c>
      <c r="T15" s="3">
        <f t="shared" si="0"/>
        <v>777.9</v>
      </c>
      <c r="U15" s="3">
        <f t="shared" si="1"/>
        <v>645.657</v>
      </c>
      <c r="V15" s="3">
        <v>23</v>
      </c>
      <c r="W15" s="3">
        <v>25</v>
      </c>
      <c r="X15" s="8">
        <f t="shared" si="2"/>
        <v>693.657</v>
      </c>
    </row>
    <row r="16" spans="1:26">
      <c r="A16" s="1" t="s">
        <v>1186</v>
      </c>
      <c r="B16" s="1" t="s">
        <v>12391</v>
      </c>
      <c r="C16" s="1" t="s">
        <v>15196</v>
      </c>
      <c r="D16" s="1" t="s">
        <v>28</v>
      </c>
      <c r="E16" s="1" t="s">
        <v>15223</v>
      </c>
      <c r="F16" s="1" t="s">
        <v>15224</v>
      </c>
      <c r="G16" s="3">
        <v>39.8</v>
      </c>
      <c r="H16" s="3">
        <v>39.8</v>
      </c>
      <c r="I16" s="3">
        <v>69.8</v>
      </c>
      <c r="J16" s="3">
        <v>99</v>
      </c>
      <c r="K16" s="3">
        <v>59</v>
      </c>
      <c r="L16" s="3">
        <v>69.8</v>
      </c>
      <c r="M16" s="3">
        <v>59.8</v>
      </c>
      <c r="N16" s="3">
        <v>49.8</v>
      </c>
      <c r="O16" s="3">
        <v>56</v>
      </c>
      <c r="P16" s="3">
        <v>46.5</v>
      </c>
      <c r="Q16" s="3">
        <v>49</v>
      </c>
      <c r="R16" s="3">
        <v>59.8</v>
      </c>
      <c r="S16" s="3">
        <v>79.8</v>
      </c>
      <c r="T16" s="3">
        <f t="shared" si="0"/>
        <v>777.9</v>
      </c>
      <c r="U16" s="3">
        <f t="shared" si="1"/>
        <v>645.657</v>
      </c>
      <c r="V16" s="3">
        <v>23</v>
      </c>
      <c r="W16" s="3">
        <v>25</v>
      </c>
      <c r="X16" s="8">
        <f t="shared" si="2"/>
        <v>693.657</v>
      </c>
    </row>
    <row r="17" spans="1:24">
      <c r="A17" s="1" t="s">
        <v>1186</v>
      </c>
      <c r="B17" s="1" t="s">
        <v>12391</v>
      </c>
      <c r="C17" s="1" t="s">
        <v>15196</v>
      </c>
      <c r="D17" s="1" t="s">
        <v>28</v>
      </c>
      <c r="E17" s="1" t="s">
        <v>15225</v>
      </c>
      <c r="F17" s="1" t="s">
        <v>15226</v>
      </c>
      <c r="G17" s="3">
        <v>39.8</v>
      </c>
      <c r="H17" s="3">
        <v>39.8</v>
      </c>
      <c r="I17" s="3">
        <v>69.8</v>
      </c>
      <c r="J17" s="3">
        <v>99</v>
      </c>
      <c r="K17" s="3">
        <v>59</v>
      </c>
      <c r="L17" s="3">
        <v>69.8</v>
      </c>
      <c r="M17" s="3">
        <v>59.8</v>
      </c>
      <c r="N17" s="3">
        <v>49.8</v>
      </c>
      <c r="O17" s="3">
        <v>56</v>
      </c>
      <c r="P17" s="3">
        <v>46.5</v>
      </c>
      <c r="Q17" s="3">
        <v>49</v>
      </c>
      <c r="R17" s="3">
        <v>59.8</v>
      </c>
      <c r="S17" s="3">
        <v>79.8</v>
      </c>
      <c r="T17" s="3">
        <f t="shared" si="0"/>
        <v>777.9</v>
      </c>
      <c r="U17" s="3">
        <f t="shared" si="1"/>
        <v>645.657</v>
      </c>
      <c r="V17" s="3">
        <v>23</v>
      </c>
      <c r="W17" s="3">
        <v>25</v>
      </c>
      <c r="X17" s="8">
        <f t="shared" si="2"/>
        <v>693.657</v>
      </c>
    </row>
    <row r="18" spans="1:24">
      <c r="A18" s="1" t="s">
        <v>1186</v>
      </c>
      <c r="B18" s="1" t="s">
        <v>12391</v>
      </c>
      <c r="C18" s="1" t="s">
        <v>15196</v>
      </c>
      <c r="D18" s="1" t="s">
        <v>28</v>
      </c>
      <c r="E18" s="1" t="s">
        <v>15227</v>
      </c>
      <c r="F18" s="1" t="s">
        <v>15228</v>
      </c>
      <c r="G18" s="3">
        <v>39.8</v>
      </c>
      <c r="H18" s="3">
        <v>39.8</v>
      </c>
      <c r="I18" s="3">
        <v>69.8</v>
      </c>
      <c r="J18" s="3">
        <v>99</v>
      </c>
      <c r="K18" s="3">
        <v>59</v>
      </c>
      <c r="L18" s="3">
        <v>69.8</v>
      </c>
      <c r="M18" s="3">
        <v>59.8</v>
      </c>
      <c r="N18" s="3">
        <v>49.8</v>
      </c>
      <c r="O18" s="3">
        <v>56</v>
      </c>
      <c r="P18" s="3">
        <v>46.5</v>
      </c>
      <c r="Q18" s="3">
        <v>49</v>
      </c>
      <c r="R18" s="3">
        <v>59.8</v>
      </c>
      <c r="S18" s="3">
        <v>79.8</v>
      </c>
      <c r="T18" s="3">
        <f t="shared" si="0"/>
        <v>777.9</v>
      </c>
      <c r="U18" s="3">
        <f t="shared" si="1"/>
        <v>645.657</v>
      </c>
      <c r="V18" s="3">
        <v>23</v>
      </c>
      <c r="W18" s="3">
        <v>25</v>
      </c>
      <c r="X18" s="8">
        <f t="shared" si="2"/>
        <v>693.657</v>
      </c>
    </row>
    <row r="19" spans="1:24">
      <c r="A19" s="1" t="s">
        <v>1186</v>
      </c>
      <c r="B19" s="1" t="s">
        <v>12391</v>
      </c>
      <c r="C19" s="1" t="s">
        <v>15196</v>
      </c>
      <c r="D19" s="1" t="s">
        <v>28</v>
      </c>
      <c r="E19" s="1" t="s">
        <v>15229</v>
      </c>
      <c r="F19" s="1" t="s">
        <v>15230</v>
      </c>
      <c r="G19" s="3">
        <v>39.8</v>
      </c>
      <c r="H19" s="3">
        <v>39.8</v>
      </c>
      <c r="I19" s="3">
        <v>69.8</v>
      </c>
      <c r="J19" s="3">
        <v>99</v>
      </c>
      <c r="K19" s="3">
        <v>59</v>
      </c>
      <c r="L19" s="3">
        <v>69.8</v>
      </c>
      <c r="M19" s="3">
        <v>59.8</v>
      </c>
      <c r="N19" s="3">
        <v>49.8</v>
      </c>
      <c r="O19" s="3">
        <v>56</v>
      </c>
      <c r="P19" s="3">
        <v>46.5</v>
      </c>
      <c r="Q19" s="3">
        <v>49</v>
      </c>
      <c r="R19" s="3">
        <v>59.8</v>
      </c>
      <c r="S19" s="3">
        <v>79.8</v>
      </c>
      <c r="T19" s="3">
        <f t="shared" si="0"/>
        <v>777.9</v>
      </c>
      <c r="U19" s="3">
        <f t="shared" si="1"/>
        <v>645.657</v>
      </c>
      <c r="V19" s="3">
        <v>23</v>
      </c>
      <c r="W19" s="3">
        <v>25</v>
      </c>
      <c r="X19" s="8">
        <f t="shared" si="2"/>
        <v>693.657</v>
      </c>
    </row>
    <row r="20" spans="1:24">
      <c r="A20" s="1" t="s">
        <v>1186</v>
      </c>
      <c r="B20" s="1" t="s">
        <v>12391</v>
      </c>
      <c r="C20" s="1" t="s">
        <v>15196</v>
      </c>
      <c r="D20" s="1" t="s">
        <v>28</v>
      </c>
      <c r="E20" s="1" t="s">
        <v>15231</v>
      </c>
      <c r="F20" s="1" t="s">
        <v>15232</v>
      </c>
      <c r="G20" s="3">
        <v>39.8</v>
      </c>
      <c r="H20" s="3">
        <v>39.8</v>
      </c>
      <c r="I20" s="3">
        <v>69.8</v>
      </c>
      <c r="J20" s="3">
        <v>99</v>
      </c>
      <c r="K20" s="3">
        <v>59</v>
      </c>
      <c r="L20" s="3">
        <v>69.8</v>
      </c>
      <c r="M20" s="3">
        <v>59.8</v>
      </c>
      <c r="N20" s="3">
        <v>49.8</v>
      </c>
      <c r="O20" s="3">
        <v>56</v>
      </c>
      <c r="P20" s="3">
        <v>46.5</v>
      </c>
      <c r="Q20" s="3">
        <v>49</v>
      </c>
      <c r="R20" s="3">
        <v>59.8</v>
      </c>
      <c r="S20" s="3">
        <v>79.8</v>
      </c>
      <c r="T20" s="3">
        <f t="shared" si="0"/>
        <v>777.9</v>
      </c>
      <c r="U20" s="3">
        <f t="shared" si="1"/>
        <v>645.657</v>
      </c>
      <c r="V20" s="3">
        <v>23</v>
      </c>
      <c r="W20" s="3">
        <v>25</v>
      </c>
      <c r="X20" s="8">
        <f t="shared" si="2"/>
        <v>693.657</v>
      </c>
    </row>
    <row r="21" spans="1:24">
      <c r="A21" s="1" t="s">
        <v>1186</v>
      </c>
      <c r="B21" s="1" t="s">
        <v>12391</v>
      </c>
      <c r="C21" s="1" t="s">
        <v>15196</v>
      </c>
      <c r="D21" s="1" t="s">
        <v>28</v>
      </c>
      <c r="E21" s="1" t="s">
        <v>15233</v>
      </c>
      <c r="F21" s="1" t="s">
        <v>15234</v>
      </c>
      <c r="G21" s="3">
        <v>39.8</v>
      </c>
      <c r="H21" s="3">
        <v>39.8</v>
      </c>
      <c r="I21" s="3">
        <v>69.8</v>
      </c>
      <c r="J21" s="3">
        <v>99</v>
      </c>
      <c r="K21" s="3">
        <v>59</v>
      </c>
      <c r="L21" s="3">
        <v>69.8</v>
      </c>
      <c r="M21" s="3">
        <v>59.8</v>
      </c>
      <c r="N21" s="3">
        <v>49.8</v>
      </c>
      <c r="O21" s="3">
        <v>56</v>
      </c>
      <c r="P21" s="3">
        <v>46.5</v>
      </c>
      <c r="Q21" s="3">
        <v>49</v>
      </c>
      <c r="R21" s="3">
        <v>59.8</v>
      </c>
      <c r="S21" s="3">
        <v>79.8</v>
      </c>
      <c r="T21" s="3">
        <f t="shared" si="0"/>
        <v>777.9</v>
      </c>
      <c r="U21" s="3">
        <f t="shared" si="1"/>
        <v>645.657</v>
      </c>
      <c r="V21" s="3">
        <v>23</v>
      </c>
      <c r="W21" s="3">
        <v>25</v>
      </c>
      <c r="X21" s="8">
        <f t="shared" si="2"/>
        <v>693.657</v>
      </c>
    </row>
    <row r="22" spans="1:24">
      <c r="A22" s="1" t="s">
        <v>1186</v>
      </c>
      <c r="B22" s="1" t="s">
        <v>12391</v>
      </c>
      <c r="C22" s="1" t="s">
        <v>15196</v>
      </c>
      <c r="D22" s="1" t="s">
        <v>28</v>
      </c>
      <c r="E22" s="1" t="s">
        <v>15235</v>
      </c>
      <c r="F22" s="1" t="s">
        <v>15236</v>
      </c>
      <c r="G22" s="3">
        <v>39.8</v>
      </c>
      <c r="H22" s="3">
        <v>39.8</v>
      </c>
      <c r="I22" s="3">
        <v>69.8</v>
      </c>
      <c r="J22" s="3">
        <v>99</v>
      </c>
      <c r="K22" s="3">
        <v>59</v>
      </c>
      <c r="L22" s="3">
        <v>69.8</v>
      </c>
      <c r="M22" s="3">
        <v>59.8</v>
      </c>
      <c r="N22" s="3">
        <v>49.8</v>
      </c>
      <c r="O22" s="3">
        <v>56</v>
      </c>
      <c r="P22" s="3">
        <v>46.5</v>
      </c>
      <c r="Q22" s="3">
        <v>49</v>
      </c>
      <c r="R22" s="3">
        <v>59.8</v>
      </c>
      <c r="S22" s="3">
        <v>79.8</v>
      </c>
      <c r="T22" s="3">
        <f t="shared" si="0"/>
        <v>777.9</v>
      </c>
      <c r="U22" s="3">
        <f t="shared" si="1"/>
        <v>645.657</v>
      </c>
      <c r="V22" s="3">
        <v>23</v>
      </c>
      <c r="W22" s="3">
        <v>25</v>
      </c>
      <c r="X22" s="8">
        <f t="shared" si="2"/>
        <v>693.657</v>
      </c>
    </row>
    <row r="23" spans="1:24">
      <c r="A23" s="1" t="s">
        <v>1186</v>
      </c>
      <c r="B23" s="1" t="s">
        <v>12391</v>
      </c>
      <c r="C23" s="1" t="s">
        <v>15196</v>
      </c>
      <c r="D23" s="1" t="s">
        <v>28</v>
      </c>
      <c r="E23" s="1" t="s">
        <v>15237</v>
      </c>
      <c r="F23" s="1" t="s">
        <v>15238</v>
      </c>
      <c r="G23" s="3">
        <v>39.8</v>
      </c>
      <c r="H23" s="3">
        <v>39.8</v>
      </c>
      <c r="I23" s="3">
        <v>69.8</v>
      </c>
      <c r="J23" s="3">
        <v>99</v>
      </c>
      <c r="K23" s="3">
        <v>59</v>
      </c>
      <c r="L23" s="3">
        <v>69.8</v>
      </c>
      <c r="M23" s="3">
        <v>59.8</v>
      </c>
      <c r="N23" s="3">
        <v>49.8</v>
      </c>
      <c r="O23" s="3">
        <v>56</v>
      </c>
      <c r="P23" s="3">
        <v>46.5</v>
      </c>
      <c r="Q23" s="3">
        <v>49</v>
      </c>
      <c r="R23" s="3">
        <v>59.8</v>
      </c>
      <c r="S23" s="3">
        <v>79.8</v>
      </c>
      <c r="T23" s="3">
        <f t="shared" si="0"/>
        <v>777.9</v>
      </c>
      <c r="U23" s="3">
        <f t="shared" si="1"/>
        <v>645.657</v>
      </c>
      <c r="V23" s="3">
        <v>23</v>
      </c>
      <c r="W23" s="3">
        <v>25</v>
      </c>
      <c r="X23" s="8">
        <f t="shared" si="2"/>
        <v>693.657</v>
      </c>
    </row>
    <row r="24" spans="1:24">
      <c r="A24" s="1" t="s">
        <v>1186</v>
      </c>
      <c r="B24" s="1" t="s">
        <v>12391</v>
      </c>
      <c r="C24" s="1" t="s">
        <v>15196</v>
      </c>
      <c r="D24" s="1" t="s">
        <v>28</v>
      </c>
      <c r="E24" s="1" t="s">
        <v>15239</v>
      </c>
      <c r="F24" s="1" t="s">
        <v>15240</v>
      </c>
      <c r="G24" s="3">
        <v>39.8</v>
      </c>
      <c r="H24" s="3">
        <v>39.8</v>
      </c>
      <c r="I24" s="3">
        <v>69.8</v>
      </c>
      <c r="J24" s="3">
        <v>99</v>
      </c>
      <c r="K24" s="3">
        <v>59</v>
      </c>
      <c r="L24" s="3">
        <v>69.8</v>
      </c>
      <c r="M24" s="3">
        <v>59.8</v>
      </c>
      <c r="N24" s="3">
        <v>49.8</v>
      </c>
      <c r="O24" s="3">
        <v>56</v>
      </c>
      <c r="P24" s="3">
        <v>46.5</v>
      </c>
      <c r="Q24" s="3">
        <v>49</v>
      </c>
      <c r="R24" s="3">
        <v>59.8</v>
      </c>
      <c r="S24" s="3">
        <v>79.8</v>
      </c>
      <c r="T24" s="3">
        <f t="shared" si="0"/>
        <v>777.9</v>
      </c>
      <c r="U24" s="3">
        <f t="shared" si="1"/>
        <v>645.657</v>
      </c>
      <c r="V24" s="3">
        <v>23</v>
      </c>
      <c r="W24" s="3">
        <v>25</v>
      </c>
      <c r="X24" s="8">
        <f t="shared" si="2"/>
        <v>693.657</v>
      </c>
    </row>
    <row r="25" spans="1:24">
      <c r="A25" s="1" t="s">
        <v>1186</v>
      </c>
      <c r="B25" s="1" t="s">
        <v>12391</v>
      </c>
      <c r="C25" s="1" t="s">
        <v>15196</v>
      </c>
      <c r="D25" s="1" t="s">
        <v>28</v>
      </c>
      <c r="E25" s="1" t="s">
        <v>15241</v>
      </c>
      <c r="F25" s="1" t="s">
        <v>15242</v>
      </c>
      <c r="G25" s="3">
        <v>39.8</v>
      </c>
      <c r="H25" s="3">
        <v>39.8</v>
      </c>
      <c r="I25" s="3">
        <v>69.8</v>
      </c>
      <c r="J25" s="3">
        <v>99</v>
      </c>
      <c r="K25" s="3">
        <v>59</v>
      </c>
      <c r="L25" s="3">
        <v>69.8</v>
      </c>
      <c r="M25" s="3">
        <v>59.8</v>
      </c>
      <c r="N25" s="3">
        <v>49.8</v>
      </c>
      <c r="O25" s="3">
        <v>56</v>
      </c>
      <c r="P25" s="3">
        <v>46.5</v>
      </c>
      <c r="Q25" s="3">
        <v>49</v>
      </c>
      <c r="R25" s="3">
        <v>59.8</v>
      </c>
      <c r="S25" s="3">
        <v>79.8</v>
      </c>
      <c r="T25" s="3">
        <f t="shared" si="0"/>
        <v>777.9</v>
      </c>
      <c r="U25" s="3">
        <f t="shared" si="1"/>
        <v>645.657</v>
      </c>
      <c r="V25" s="3">
        <v>23</v>
      </c>
      <c r="W25" s="3">
        <v>25</v>
      </c>
      <c r="X25" s="8">
        <f t="shared" si="2"/>
        <v>693.657</v>
      </c>
    </row>
    <row r="26" spans="1:24">
      <c r="A26" s="1" t="s">
        <v>1186</v>
      </c>
      <c r="B26" s="1" t="s">
        <v>12391</v>
      </c>
      <c r="C26" s="1" t="s">
        <v>15196</v>
      </c>
      <c r="D26" s="1" t="s">
        <v>28</v>
      </c>
      <c r="E26" s="1" t="s">
        <v>15243</v>
      </c>
      <c r="F26" s="1" t="s">
        <v>15244</v>
      </c>
      <c r="G26" s="3">
        <v>39.8</v>
      </c>
      <c r="H26" s="3">
        <v>39.8</v>
      </c>
      <c r="I26" s="3">
        <v>69.8</v>
      </c>
      <c r="J26" s="3">
        <v>99</v>
      </c>
      <c r="K26" s="3">
        <v>59</v>
      </c>
      <c r="L26" s="3">
        <v>69.8</v>
      </c>
      <c r="M26" s="3">
        <v>59.8</v>
      </c>
      <c r="N26" s="3">
        <v>49.8</v>
      </c>
      <c r="O26" s="3">
        <v>56</v>
      </c>
      <c r="P26" s="3">
        <v>46.5</v>
      </c>
      <c r="Q26" s="3">
        <v>49</v>
      </c>
      <c r="R26" s="3">
        <v>59.8</v>
      </c>
      <c r="S26" s="3">
        <v>79.8</v>
      </c>
      <c r="T26" s="3">
        <f t="shared" si="0"/>
        <v>777.9</v>
      </c>
      <c r="U26" s="3">
        <f t="shared" si="1"/>
        <v>645.657</v>
      </c>
      <c r="V26" s="3">
        <v>23</v>
      </c>
      <c r="W26" s="3">
        <v>25</v>
      </c>
      <c r="X26" s="8">
        <f t="shared" si="2"/>
        <v>693.657</v>
      </c>
    </row>
    <row r="27" spans="1:24">
      <c r="A27" s="1" t="s">
        <v>1186</v>
      </c>
      <c r="B27" s="1" t="s">
        <v>12391</v>
      </c>
      <c r="C27" s="1" t="s">
        <v>15196</v>
      </c>
      <c r="D27" s="1" t="s">
        <v>28</v>
      </c>
      <c r="E27" s="1" t="s">
        <v>15245</v>
      </c>
      <c r="F27" s="1" t="s">
        <v>15246</v>
      </c>
      <c r="G27" s="3">
        <v>39.8</v>
      </c>
      <c r="H27" s="3">
        <v>39.8</v>
      </c>
      <c r="I27" s="3">
        <v>69.8</v>
      </c>
      <c r="J27" s="3">
        <v>99</v>
      </c>
      <c r="K27" s="3">
        <v>59</v>
      </c>
      <c r="L27" s="3">
        <v>69.8</v>
      </c>
      <c r="M27" s="3">
        <v>59.8</v>
      </c>
      <c r="N27" s="3">
        <v>49.8</v>
      </c>
      <c r="O27" s="3">
        <v>56</v>
      </c>
      <c r="P27" s="3">
        <v>46.5</v>
      </c>
      <c r="Q27" s="3">
        <v>49</v>
      </c>
      <c r="R27" s="3">
        <v>59.8</v>
      </c>
      <c r="S27" s="3">
        <v>79.8</v>
      </c>
      <c r="T27" s="3">
        <f t="shared" si="0"/>
        <v>777.9</v>
      </c>
      <c r="U27" s="3">
        <f t="shared" si="1"/>
        <v>645.657</v>
      </c>
      <c r="V27" s="3">
        <v>23</v>
      </c>
      <c r="W27" s="3">
        <v>25</v>
      </c>
      <c r="X27" s="8">
        <f t="shared" si="2"/>
        <v>693.657</v>
      </c>
    </row>
    <row r="28" spans="1:24">
      <c r="A28" s="1" t="s">
        <v>1186</v>
      </c>
      <c r="B28" s="1" t="s">
        <v>12391</v>
      </c>
      <c r="C28" s="1" t="s">
        <v>15196</v>
      </c>
      <c r="D28" s="1" t="s">
        <v>28</v>
      </c>
      <c r="E28" s="1" t="s">
        <v>15247</v>
      </c>
      <c r="F28" s="1" t="s">
        <v>15248</v>
      </c>
      <c r="G28" s="3">
        <v>39.8</v>
      </c>
      <c r="H28" s="3">
        <v>39.8</v>
      </c>
      <c r="I28" s="3">
        <v>69.8</v>
      </c>
      <c r="J28" s="3">
        <v>99</v>
      </c>
      <c r="K28" s="3">
        <v>59</v>
      </c>
      <c r="L28" s="3">
        <v>69.8</v>
      </c>
      <c r="M28" s="3">
        <v>59.8</v>
      </c>
      <c r="N28" s="3">
        <v>49.8</v>
      </c>
      <c r="O28" s="3">
        <v>56</v>
      </c>
      <c r="P28" s="3">
        <v>46.5</v>
      </c>
      <c r="Q28" s="3">
        <v>49</v>
      </c>
      <c r="R28" s="3">
        <v>59.8</v>
      </c>
      <c r="S28" s="3">
        <v>79.8</v>
      </c>
      <c r="T28" s="3">
        <f t="shared" si="0"/>
        <v>777.9</v>
      </c>
      <c r="U28" s="3">
        <f t="shared" si="1"/>
        <v>645.657</v>
      </c>
      <c r="V28" s="3">
        <v>23</v>
      </c>
      <c r="W28" s="3">
        <v>25</v>
      </c>
      <c r="X28" s="8">
        <f t="shared" si="2"/>
        <v>693.657</v>
      </c>
    </row>
    <row r="29" spans="1:24">
      <c r="A29" s="1" t="s">
        <v>1186</v>
      </c>
      <c r="B29" s="1" t="s">
        <v>12391</v>
      </c>
      <c r="C29" s="1" t="s">
        <v>15196</v>
      </c>
      <c r="D29" s="1" t="s">
        <v>28</v>
      </c>
      <c r="E29" s="1" t="s">
        <v>15249</v>
      </c>
      <c r="F29" s="1" t="s">
        <v>15250</v>
      </c>
      <c r="G29" s="3">
        <v>39.8</v>
      </c>
      <c r="H29" s="3">
        <v>39.8</v>
      </c>
      <c r="I29" s="3">
        <v>69.8</v>
      </c>
      <c r="J29" s="3">
        <v>99</v>
      </c>
      <c r="K29" s="3">
        <v>59</v>
      </c>
      <c r="L29" s="3">
        <v>69.8</v>
      </c>
      <c r="M29" s="3">
        <v>59.8</v>
      </c>
      <c r="N29" s="3">
        <v>49.8</v>
      </c>
      <c r="O29" s="3">
        <v>56</v>
      </c>
      <c r="P29" s="3">
        <v>46.5</v>
      </c>
      <c r="Q29" s="3">
        <v>49</v>
      </c>
      <c r="R29" s="3">
        <v>59.8</v>
      </c>
      <c r="S29" s="3">
        <v>79.8</v>
      </c>
      <c r="T29" s="3">
        <f t="shared" si="0"/>
        <v>777.9</v>
      </c>
      <c r="U29" s="3">
        <f t="shared" si="1"/>
        <v>645.657</v>
      </c>
      <c r="V29" s="3">
        <v>23</v>
      </c>
      <c r="W29" s="3">
        <v>25</v>
      </c>
      <c r="X29" s="8">
        <f t="shared" si="2"/>
        <v>693.657</v>
      </c>
    </row>
    <row r="30" spans="1:24">
      <c r="A30" s="1" t="s">
        <v>1186</v>
      </c>
      <c r="B30" s="1" t="s">
        <v>12391</v>
      </c>
      <c r="C30" s="1" t="s">
        <v>15196</v>
      </c>
      <c r="D30" s="1" t="s">
        <v>28</v>
      </c>
      <c r="E30" s="1" t="s">
        <v>15251</v>
      </c>
      <c r="F30" s="1" t="s">
        <v>15252</v>
      </c>
      <c r="G30" s="3">
        <v>39.8</v>
      </c>
      <c r="H30" s="3">
        <v>39.8</v>
      </c>
      <c r="I30" s="3">
        <v>69.8</v>
      </c>
      <c r="J30" s="3">
        <v>99</v>
      </c>
      <c r="K30" s="3">
        <v>59</v>
      </c>
      <c r="L30" s="3">
        <v>69.8</v>
      </c>
      <c r="M30" s="3">
        <v>59.8</v>
      </c>
      <c r="N30" s="3">
        <v>49.8</v>
      </c>
      <c r="O30" s="3">
        <v>56</v>
      </c>
      <c r="P30" s="3">
        <v>46.5</v>
      </c>
      <c r="Q30" s="3">
        <v>49</v>
      </c>
      <c r="R30" s="3">
        <v>59.8</v>
      </c>
      <c r="S30" s="3">
        <v>79.8</v>
      </c>
      <c r="T30" s="3">
        <f t="shared" si="0"/>
        <v>777.9</v>
      </c>
      <c r="U30" s="3">
        <f t="shared" si="1"/>
        <v>645.657</v>
      </c>
      <c r="V30" s="3">
        <v>23</v>
      </c>
      <c r="W30" s="3">
        <v>25</v>
      </c>
      <c r="X30" s="8">
        <f t="shared" si="2"/>
        <v>693.657</v>
      </c>
    </row>
    <row r="31" spans="1:24">
      <c r="A31" s="1" t="s">
        <v>1186</v>
      </c>
      <c r="B31" s="1" t="s">
        <v>12391</v>
      </c>
      <c r="C31" s="1" t="s">
        <v>15196</v>
      </c>
      <c r="D31" s="1" t="s">
        <v>28</v>
      </c>
      <c r="E31" s="1" t="s">
        <v>15253</v>
      </c>
      <c r="F31" s="1" t="s">
        <v>15254</v>
      </c>
      <c r="G31" s="3">
        <v>39.8</v>
      </c>
      <c r="H31" s="3">
        <v>39.8</v>
      </c>
      <c r="I31" s="3">
        <v>69.8</v>
      </c>
      <c r="J31" s="3">
        <v>99</v>
      </c>
      <c r="K31" s="3">
        <v>59</v>
      </c>
      <c r="L31" s="3">
        <v>69.8</v>
      </c>
      <c r="M31" s="3">
        <v>59.8</v>
      </c>
      <c r="N31" s="3">
        <v>49.8</v>
      </c>
      <c r="O31" s="3">
        <v>56</v>
      </c>
      <c r="P31" s="3">
        <v>46.5</v>
      </c>
      <c r="Q31" s="3">
        <v>49</v>
      </c>
      <c r="R31" s="3">
        <v>59.8</v>
      </c>
      <c r="S31" s="3">
        <v>79.8</v>
      </c>
      <c r="T31" s="3">
        <f t="shared" si="0"/>
        <v>777.9</v>
      </c>
      <c r="U31" s="3">
        <f t="shared" si="1"/>
        <v>645.657</v>
      </c>
      <c r="V31" s="3">
        <v>23</v>
      </c>
      <c r="W31" s="3">
        <v>25</v>
      </c>
      <c r="X31" s="8">
        <f t="shared" si="2"/>
        <v>693.657</v>
      </c>
    </row>
    <row r="32" spans="1:24">
      <c r="A32" s="1" t="s">
        <v>1186</v>
      </c>
      <c r="B32" s="1" t="s">
        <v>12391</v>
      </c>
      <c r="C32" s="1" t="s">
        <v>15196</v>
      </c>
      <c r="D32" s="1" t="s">
        <v>28</v>
      </c>
      <c r="E32" s="1" t="s">
        <v>15255</v>
      </c>
      <c r="F32" s="1" t="s">
        <v>15256</v>
      </c>
      <c r="G32" s="3">
        <v>39.8</v>
      </c>
      <c r="H32" s="3">
        <v>39.8</v>
      </c>
      <c r="I32" s="3">
        <v>69.8</v>
      </c>
      <c r="J32" s="3">
        <v>99</v>
      </c>
      <c r="K32" s="3">
        <v>59</v>
      </c>
      <c r="L32" s="3">
        <v>69.8</v>
      </c>
      <c r="M32" s="3">
        <v>59.8</v>
      </c>
      <c r="N32" s="3">
        <v>49.8</v>
      </c>
      <c r="O32" s="3">
        <v>56</v>
      </c>
      <c r="P32" s="3">
        <v>46.5</v>
      </c>
      <c r="Q32" s="3">
        <v>49</v>
      </c>
      <c r="R32" s="3">
        <v>59.8</v>
      </c>
      <c r="S32" s="3">
        <v>79.8</v>
      </c>
      <c r="T32" s="3">
        <f t="shared" si="0"/>
        <v>777.9</v>
      </c>
      <c r="U32" s="3">
        <f t="shared" si="1"/>
        <v>645.657</v>
      </c>
      <c r="V32" s="3">
        <v>23</v>
      </c>
      <c r="W32" s="3">
        <v>25</v>
      </c>
      <c r="X32" s="8">
        <f t="shared" si="2"/>
        <v>693.657</v>
      </c>
    </row>
    <row r="33" spans="1:24">
      <c r="A33" s="1" t="s">
        <v>1186</v>
      </c>
      <c r="B33" s="1" t="s">
        <v>12391</v>
      </c>
      <c r="C33" s="1" t="s">
        <v>15196</v>
      </c>
      <c r="D33" s="1" t="s">
        <v>28</v>
      </c>
      <c r="E33" s="1" t="s">
        <v>15257</v>
      </c>
      <c r="F33" s="1" t="s">
        <v>15258</v>
      </c>
      <c r="G33" s="3">
        <v>39.8</v>
      </c>
      <c r="H33" s="3">
        <v>39.8</v>
      </c>
      <c r="I33" s="3">
        <v>69.8</v>
      </c>
      <c r="J33" s="3">
        <v>99</v>
      </c>
      <c r="K33" s="3">
        <v>59</v>
      </c>
      <c r="L33" s="3">
        <v>69.8</v>
      </c>
      <c r="M33" s="3">
        <v>59.8</v>
      </c>
      <c r="N33" s="3">
        <v>49.8</v>
      </c>
      <c r="O33" s="3">
        <v>56</v>
      </c>
      <c r="P33" s="3">
        <v>46.5</v>
      </c>
      <c r="Q33" s="3">
        <v>49</v>
      </c>
      <c r="R33" s="3">
        <v>59.8</v>
      </c>
      <c r="S33" s="3">
        <v>79.8</v>
      </c>
      <c r="T33" s="3">
        <f t="shared" si="0"/>
        <v>777.9</v>
      </c>
      <c r="U33" s="3">
        <f t="shared" si="1"/>
        <v>645.657</v>
      </c>
      <c r="V33" s="3">
        <v>23</v>
      </c>
      <c r="W33" s="3">
        <v>25</v>
      </c>
      <c r="X33" s="8">
        <f t="shared" si="2"/>
        <v>693.657</v>
      </c>
    </row>
    <row r="34" spans="1:24">
      <c r="A34" s="1" t="s">
        <v>1186</v>
      </c>
      <c r="B34" s="1" t="s">
        <v>12391</v>
      </c>
      <c r="C34" s="1" t="s">
        <v>15196</v>
      </c>
      <c r="D34" s="1" t="s">
        <v>28</v>
      </c>
      <c r="E34" s="1" t="s">
        <v>15259</v>
      </c>
      <c r="F34" s="1" t="s">
        <v>15260</v>
      </c>
      <c r="G34" s="3">
        <v>39.8</v>
      </c>
      <c r="H34" s="3">
        <v>39.8</v>
      </c>
      <c r="I34" s="3">
        <v>69.8</v>
      </c>
      <c r="J34" s="3">
        <v>99</v>
      </c>
      <c r="K34" s="3">
        <v>59</v>
      </c>
      <c r="L34" s="3">
        <v>69.8</v>
      </c>
      <c r="M34" s="3">
        <v>59.8</v>
      </c>
      <c r="N34" s="3">
        <v>49.8</v>
      </c>
      <c r="O34" s="3">
        <v>56</v>
      </c>
      <c r="P34" s="3">
        <v>46.5</v>
      </c>
      <c r="Q34" s="3">
        <v>49</v>
      </c>
      <c r="R34" s="3">
        <v>59.8</v>
      </c>
      <c r="S34" s="3">
        <v>79.8</v>
      </c>
      <c r="T34" s="3">
        <f t="shared" si="0"/>
        <v>777.9</v>
      </c>
      <c r="U34" s="3">
        <f t="shared" si="1"/>
        <v>645.657</v>
      </c>
      <c r="V34" s="3">
        <v>23</v>
      </c>
      <c r="W34" s="3">
        <v>25</v>
      </c>
      <c r="X34" s="8">
        <f t="shared" si="2"/>
        <v>693.657</v>
      </c>
    </row>
    <row r="35" spans="1:24">
      <c r="A35" s="1" t="s">
        <v>1186</v>
      </c>
      <c r="B35" s="1" t="s">
        <v>12391</v>
      </c>
      <c r="C35" s="1" t="s">
        <v>15196</v>
      </c>
      <c r="D35" s="1" t="s">
        <v>28</v>
      </c>
      <c r="E35" s="1" t="s">
        <v>15261</v>
      </c>
      <c r="F35" s="1" t="s">
        <v>15262</v>
      </c>
      <c r="G35" s="3">
        <v>39.8</v>
      </c>
      <c r="H35" s="3">
        <v>39.8</v>
      </c>
      <c r="I35" s="3">
        <v>69.8</v>
      </c>
      <c r="J35" s="3">
        <v>99</v>
      </c>
      <c r="K35" s="3">
        <v>59</v>
      </c>
      <c r="L35" s="3">
        <v>69.8</v>
      </c>
      <c r="M35" s="3">
        <v>59.8</v>
      </c>
      <c r="N35" s="3">
        <v>49.8</v>
      </c>
      <c r="O35" s="3">
        <v>56</v>
      </c>
      <c r="P35" s="3">
        <v>46.5</v>
      </c>
      <c r="Q35" s="3">
        <v>49</v>
      </c>
      <c r="R35" s="3">
        <v>59.8</v>
      </c>
      <c r="S35" s="3">
        <v>79.8</v>
      </c>
      <c r="T35" s="3">
        <f t="shared" si="0"/>
        <v>777.9</v>
      </c>
      <c r="U35" s="3">
        <f t="shared" si="1"/>
        <v>645.657</v>
      </c>
      <c r="V35" s="3">
        <v>23</v>
      </c>
      <c r="W35" s="3">
        <v>25</v>
      </c>
      <c r="X35" s="8">
        <f t="shared" si="2"/>
        <v>693.657</v>
      </c>
    </row>
    <row r="36" spans="1:24">
      <c r="A36" s="1" t="s">
        <v>1186</v>
      </c>
      <c r="B36" s="1" t="s">
        <v>12391</v>
      </c>
      <c r="C36" s="1" t="s">
        <v>15196</v>
      </c>
      <c r="D36" s="1" t="s">
        <v>28</v>
      </c>
      <c r="E36" s="1" t="s">
        <v>15263</v>
      </c>
      <c r="F36" s="1" t="s">
        <v>2364</v>
      </c>
      <c r="G36" s="3">
        <v>39.8</v>
      </c>
      <c r="H36" s="3">
        <v>39.8</v>
      </c>
      <c r="I36" s="3">
        <v>69.8</v>
      </c>
      <c r="J36" s="3">
        <v>99</v>
      </c>
      <c r="K36" s="3">
        <v>59</v>
      </c>
      <c r="L36" s="3">
        <v>69.8</v>
      </c>
      <c r="M36" s="3">
        <v>59.8</v>
      </c>
      <c r="N36" s="3">
        <v>49.8</v>
      </c>
      <c r="O36" s="3">
        <v>56</v>
      </c>
      <c r="P36" s="3">
        <v>46.5</v>
      </c>
      <c r="Q36" s="3">
        <v>49</v>
      </c>
      <c r="R36" s="3">
        <v>59.8</v>
      </c>
      <c r="S36" s="3">
        <v>79.8</v>
      </c>
      <c r="T36" s="3">
        <f t="shared" si="0"/>
        <v>777.9</v>
      </c>
      <c r="U36" s="3">
        <f t="shared" si="1"/>
        <v>645.657</v>
      </c>
      <c r="V36" s="3">
        <v>23</v>
      </c>
      <c r="W36" s="3">
        <v>25</v>
      </c>
      <c r="X36" s="8">
        <f t="shared" si="2"/>
        <v>693.657</v>
      </c>
    </row>
    <row r="37" spans="1:24">
      <c r="A37" s="1" t="s">
        <v>1186</v>
      </c>
      <c r="B37" s="1" t="s">
        <v>12391</v>
      </c>
      <c r="C37" s="1" t="s">
        <v>15196</v>
      </c>
      <c r="D37" s="1" t="s">
        <v>28</v>
      </c>
      <c r="E37" s="1" t="s">
        <v>15264</v>
      </c>
      <c r="F37" s="1" t="s">
        <v>15265</v>
      </c>
      <c r="G37" s="3">
        <v>39.8</v>
      </c>
      <c r="H37" s="3">
        <v>39.8</v>
      </c>
      <c r="I37" s="3">
        <v>69.8</v>
      </c>
      <c r="J37" s="3">
        <v>99</v>
      </c>
      <c r="K37" s="3">
        <v>59</v>
      </c>
      <c r="L37" s="3">
        <v>69.8</v>
      </c>
      <c r="M37" s="3">
        <v>59.8</v>
      </c>
      <c r="N37" s="3">
        <v>49.8</v>
      </c>
      <c r="O37" s="3">
        <v>56</v>
      </c>
      <c r="P37" s="3">
        <v>46.5</v>
      </c>
      <c r="Q37" s="3">
        <v>49</v>
      </c>
      <c r="R37" s="3">
        <v>59.8</v>
      </c>
      <c r="S37" s="3">
        <v>79.8</v>
      </c>
      <c r="T37" s="3">
        <f t="shared" si="0"/>
        <v>777.9</v>
      </c>
      <c r="U37" s="3">
        <f t="shared" si="1"/>
        <v>645.657</v>
      </c>
      <c r="V37" s="3">
        <v>23</v>
      </c>
      <c r="W37" s="3">
        <v>25</v>
      </c>
      <c r="X37" s="8">
        <f t="shared" si="2"/>
        <v>693.657</v>
      </c>
    </row>
    <row r="38" spans="1:24">
      <c r="A38" s="1" t="s">
        <v>1186</v>
      </c>
      <c r="B38" s="1" t="s">
        <v>12391</v>
      </c>
      <c r="C38" s="1" t="s">
        <v>15196</v>
      </c>
      <c r="D38" s="1" t="s">
        <v>28</v>
      </c>
      <c r="E38" s="1" t="s">
        <v>15266</v>
      </c>
      <c r="F38" s="1" t="s">
        <v>15267</v>
      </c>
      <c r="G38" s="3">
        <v>39.8</v>
      </c>
      <c r="H38" s="3">
        <v>39.8</v>
      </c>
      <c r="I38" s="3">
        <v>69.8</v>
      </c>
      <c r="J38" s="3">
        <v>99</v>
      </c>
      <c r="K38" s="3">
        <v>59</v>
      </c>
      <c r="L38" s="3">
        <v>69.8</v>
      </c>
      <c r="M38" s="3">
        <v>59.8</v>
      </c>
      <c r="N38" s="3">
        <v>49.8</v>
      </c>
      <c r="O38" s="3">
        <v>56</v>
      </c>
      <c r="P38" s="3">
        <v>46.5</v>
      </c>
      <c r="Q38" s="3">
        <v>49</v>
      </c>
      <c r="R38" s="3">
        <v>59.8</v>
      </c>
      <c r="S38" s="3">
        <v>79.8</v>
      </c>
      <c r="T38" s="3">
        <f t="shared" si="0"/>
        <v>777.9</v>
      </c>
      <c r="U38" s="3">
        <f t="shared" si="1"/>
        <v>645.657</v>
      </c>
      <c r="V38" s="3">
        <v>23</v>
      </c>
      <c r="W38" s="3">
        <v>25</v>
      </c>
      <c r="X38" s="8">
        <f t="shared" si="2"/>
        <v>693.657</v>
      </c>
    </row>
    <row r="39" spans="1:24">
      <c r="A39" s="1" t="s">
        <v>1186</v>
      </c>
      <c r="B39" s="1" t="s">
        <v>12391</v>
      </c>
      <c r="C39" s="1" t="s">
        <v>15196</v>
      </c>
      <c r="D39" s="1" t="s">
        <v>28</v>
      </c>
      <c r="E39" s="1" t="s">
        <v>15268</v>
      </c>
      <c r="F39" s="1" t="s">
        <v>15269</v>
      </c>
      <c r="G39" s="3">
        <v>39.8</v>
      </c>
      <c r="H39" s="3">
        <v>39.8</v>
      </c>
      <c r="I39" s="3">
        <v>69.8</v>
      </c>
      <c r="J39" s="3">
        <v>99</v>
      </c>
      <c r="K39" s="3">
        <v>59</v>
      </c>
      <c r="L39" s="3">
        <v>69.8</v>
      </c>
      <c r="M39" s="3">
        <v>59.8</v>
      </c>
      <c r="N39" s="3">
        <v>49.8</v>
      </c>
      <c r="O39" s="3">
        <v>56</v>
      </c>
      <c r="P39" s="3">
        <v>46.5</v>
      </c>
      <c r="Q39" s="3">
        <v>49</v>
      </c>
      <c r="R39" s="3">
        <v>59.8</v>
      </c>
      <c r="S39" s="3">
        <v>79.8</v>
      </c>
      <c r="T39" s="3">
        <f t="shared" si="0"/>
        <v>777.9</v>
      </c>
      <c r="U39" s="3">
        <f t="shared" si="1"/>
        <v>645.657</v>
      </c>
      <c r="V39" s="3">
        <v>23</v>
      </c>
      <c r="W39" s="3">
        <v>25</v>
      </c>
      <c r="X39" s="8">
        <f t="shared" si="2"/>
        <v>693.657</v>
      </c>
    </row>
    <row r="40" spans="1:24">
      <c r="A40" s="1" t="s">
        <v>1186</v>
      </c>
      <c r="B40" s="1" t="s">
        <v>12391</v>
      </c>
      <c r="C40" s="1" t="s">
        <v>15196</v>
      </c>
      <c r="D40" s="1" t="s">
        <v>28</v>
      </c>
      <c r="E40" s="1" t="s">
        <v>15270</v>
      </c>
      <c r="F40" s="1" t="s">
        <v>15271</v>
      </c>
      <c r="G40" s="3">
        <v>39.8</v>
      </c>
      <c r="H40" s="3">
        <v>39.8</v>
      </c>
      <c r="I40" s="3">
        <v>69.8</v>
      </c>
      <c r="J40" s="3">
        <v>99</v>
      </c>
      <c r="K40" s="3">
        <v>59</v>
      </c>
      <c r="L40" s="3">
        <v>69.8</v>
      </c>
      <c r="M40" s="3">
        <v>59.8</v>
      </c>
      <c r="N40" s="3">
        <v>49.8</v>
      </c>
      <c r="O40" s="3">
        <v>56</v>
      </c>
      <c r="P40" s="3">
        <v>46.5</v>
      </c>
      <c r="Q40" s="3">
        <v>49</v>
      </c>
      <c r="R40" s="3">
        <v>59.8</v>
      </c>
      <c r="S40" s="3">
        <v>79.8</v>
      </c>
      <c r="T40" s="3">
        <f t="shared" si="0"/>
        <v>777.9</v>
      </c>
      <c r="U40" s="3">
        <f t="shared" si="1"/>
        <v>645.657</v>
      </c>
      <c r="V40" s="3">
        <v>23</v>
      </c>
      <c r="W40" s="3">
        <v>25</v>
      </c>
      <c r="X40" s="8">
        <f t="shared" si="2"/>
        <v>693.657</v>
      </c>
    </row>
    <row r="41" spans="1:24">
      <c r="A41" s="1" t="s">
        <v>1186</v>
      </c>
      <c r="B41" s="1" t="s">
        <v>12391</v>
      </c>
      <c r="C41" s="1" t="s">
        <v>15196</v>
      </c>
      <c r="D41" s="1" t="s">
        <v>28</v>
      </c>
      <c r="E41" s="1" t="s">
        <v>15272</v>
      </c>
      <c r="F41" s="1" t="s">
        <v>15273</v>
      </c>
      <c r="G41" s="3">
        <v>39.8</v>
      </c>
      <c r="H41" s="3">
        <v>39.8</v>
      </c>
      <c r="I41" s="3">
        <v>69.8</v>
      </c>
      <c r="J41" s="3">
        <v>99</v>
      </c>
      <c r="K41" s="3">
        <v>59</v>
      </c>
      <c r="L41" s="3">
        <v>69.8</v>
      </c>
      <c r="M41" s="3">
        <v>59.8</v>
      </c>
      <c r="N41" s="3">
        <v>49.8</v>
      </c>
      <c r="O41" s="3">
        <v>56</v>
      </c>
      <c r="P41" s="3">
        <v>46.5</v>
      </c>
      <c r="Q41" s="3">
        <v>49</v>
      </c>
      <c r="R41" s="3">
        <v>59.8</v>
      </c>
      <c r="S41" s="3">
        <v>79.8</v>
      </c>
      <c r="T41" s="3">
        <f t="shared" si="0"/>
        <v>777.9</v>
      </c>
      <c r="U41" s="3">
        <f t="shared" si="1"/>
        <v>645.657</v>
      </c>
      <c r="V41" s="3">
        <v>23</v>
      </c>
      <c r="W41" s="3">
        <v>25</v>
      </c>
      <c r="X41" s="8">
        <f t="shared" si="2"/>
        <v>693.657</v>
      </c>
    </row>
    <row r="42" spans="1:24">
      <c r="A42" s="1" t="s">
        <v>1186</v>
      </c>
      <c r="B42" s="1" t="s">
        <v>12391</v>
      </c>
      <c r="C42" s="1" t="s">
        <v>15274</v>
      </c>
      <c r="D42" s="1" t="s">
        <v>28</v>
      </c>
      <c r="E42" s="1" t="s">
        <v>15275</v>
      </c>
      <c r="F42" s="1" t="s">
        <v>15276</v>
      </c>
      <c r="G42" s="3">
        <v>39.8</v>
      </c>
      <c r="H42" s="3">
        <v>39.8</v>
      </c>
      <c r="I42" s="3">
        <v>69.8</v>
      </c>
      <c r="J42" s="3">
        <v>99</v>
      </c>
      <c r="K42" s="3">
        <v>59</v>
      </c>
      <c r="L42" s="3">
        <v>69.8</v>
      </c>
      <c r="M42" s="3">
        <v>59.8</v>
      </c>
      <c r="N42" s="3">
        <v>49.8</v>
      </c>
      <c r="O42" s="3">
        <v>56</v>
      </c>
      <c r="P42" s="3">
        <v>46.5</v>
      </c>
      <c r="Q42" s="3">
        <v>49</v>
      </c>
      <c r="R42" s="3">
        <v>59.8</v>
      </c>
      <c r="S42" s="3">
        <v>79.8</v>
      </c>
      <c r="T42" s="3">
        <f t="shared" si="0"/>
        <v>777.9</v>
      </c>
      <c r="U42" s="3">
        <f t="shared" si="1"/>
        <v>645.657</v>
      </c>
      <c r="V42" s="3">
        <v>23</v>
      </c>
      <c r="W42" s="3">
        <v>25</v>
      </c>
      <c r="X42" s="8">
        <f t="shared" si="2"/>
        <v>693.657</v>
      </c>
    </row>
    <row r="43" spans="1:24">
      <c r="A43" s="1" t="s">
        <v>1186</v>
      </c>
      <c r="B43" s="1" t="s">
        <v>12391</v>
      </c>
      <c r="C43" s="1" t="s">
        <v>15274</v>
      </c>
      <c r="D43" s="1" t="s">
        <v>28</v>
      </c>
      <c r="E43" s="1" t="s">
        <v>15277</v>
      </c>
      <c r="F43" s="1" t="s">
        <v>15278</v>
      </c>
      <c r="G43" s="3">
        <v>39.8</v>
      </c>
      <c r="H43" s="3">
        <v>39.8</v>
      </c>
      <c r="I43" s="3">
        <v>69.8</v>
      </c>
      <c r="J43" s="3">
        <v>99</v>
      </c>
      <c r="K43" s="3">
        <v>59</v>
      </c>
      <c r="L43" s="3">
        <v>69.8</v>
      </c>
      <c r="M43" s="3">
        <v>59.8</v>
      </c>
      <c r="N43" s="3">
        <v>49.8</v>
      </c>
      <c r="O43" s="3">
        <v>56</v>
      </c>
      <c r="P43" s="3">
        <v>46.5</v>
      </c>
      <c r="Q43" s="3">
        <v>49</v>
      </c>
      <c r="R43" s="3">
        <v>59.8</v>
      </c>
      <c r="S43" s="3">
        <v>79.8</v>
      </c>
      <c r="T43" s="3">
        <f t="shared" si="0"/>
        <v>777.9</v>
      </c>
      <c r="U43" s="3">
        <f t="shared" si="1"/>
        <v>645.657</v>
      </c>
      <c r="V43" s="3">
        <v>23</v>
      </c>
      <c r="W43" s="3">
        <v>25</v>
      </c>
      <c r="X43" s="8">
        <f t="shared" si="2"/>
        <v>693.657</v>
      </c>
    </row>
    <row r="44" spans="1:24">
      <c r="A44" s="1" t="s">
        <v>1186</v>
      </c>
      <c r="B44" s="1" t="s">
        <v>12391</v>
      </c>
      <c r="C44" s="1" t="s">
        <v>15274</v>
      </c>
      <c r="D44" s="1" t="s">
        <v>28</v>
      </c>
      <c r="E44" s="1" t="s">
        <v>15279</v>
      </c>
      <c r="F44" s="1" t="s">
        <v>15280</v>
      </c>
      <c r="G44" s="3">
        <v>39.8</v>
      </c>
      <c r="H44" s="3">
        <v>39.8</v>
      </c>
      <c r="I44" s="3">
        <v>69.8</v>
      </c>
      <c r="J44" s="3">
        <v>99</v>
      </c>
      <c r="K44" s="3">
        <v>59</v>
      </c>
      <c r="L44" s="3">
        <v>69.8</v>
      </c>
      <c r="M44" s="3">
        <v>59.8</v>
      </c>
      <c r="N44" s="3">
        <v>49.8</v>
      </c>
      <c r="O44" s="3">
        <v>56</v>
      </c>
      <c r="P44" s="3">
        <v>46.5</v>
      </c>
      <c r="Q44" s="3">
        <v>49</v>
      </c>
      <c r="R44" s="3">
        <v>59.8</v>
      </c>
      <c r="S44" s="3">
        <v>79.8</v>
      </c>
      <c r="T44" s="3">
        <f t="shared" si="0"/>
        <v>777.9</v>
      </c>
      <c r="U44" s="3">
        <f t="shared" si="1"/>
        <v>645.657</v>
      </c>
      <c r="V44" s="3">
        <v>23</v>
      </c>
      <c r="W44" s="3">
        <v>25</v>
      </c>
      <c r="X44" s="8">
        <f t="shared" si="2"/>
        <v>693.657</v>
      </c>
    </row>
    <row r="45" spans="1:24">
      <c r="A45" s="1" t="s">
        <v>1186</v>
      </c>
      <c r="B45" s="1" t="s">
        <v>12391</v>
      </c>
      <c r="C45" s="1" t="s">
        <v>15274</v>
      </c>
      <c r="D45" s="1" t="s">
        <v>28</v>
      </c>
      <c r="E45" s="1" t="s">
        <v>15281</v>
      </c>
      <c r="F45" s="1" t="s">
        <v>12290</v>
      </c>
      <c r="G45" s="3">
        <v>39.8</v>
      </c>
      <c r="H45" s="3">
        <v>39.8</v>
      </c>
      <c r="I45" s="3">
        <v>69.8</v>
      </c>
      <c r="J45" s="3">
        <v>99</v>
      </c>
      <c r="K45" s="3">
        <v>59</v>
      </c>
      <c r="L45" s="3">
        <v>69.8</v>
      </c>
      <c r="M45" s="3">
        <v>59.8</v>
      </c>
      <c r="N45" s="3">
        <v>49.8</v>
      </c>
      <c r="O45" s="3">
        <v>56</v>
      </c>
      <c r="P45" s="3">
        <v>46.5</v>
      </c>
      <c r="Q45" s="3">
        <v>49</v>
      </c>
      <c r="R45" s="3">
        <v>59.8</v>
      </c>
      <c r="S45" s="3">
        <v>79.8</v>
      </c>
      <c r="T45" s="3">
        <f t="shared" si="0"/>
        <v>777.9</v>
      </c>
      <c r="U45" s="3">
        <f t="shared" si="1"/>
        <v>645.657</v>
      </c>
      <c r="V45" s="3">
        <v>23</v>
      </c>
      <c r="W45" s="3">
        <v>25</v>
      </c>
      <c r="X45" s="8">
        <f t="shared" si="2"/>
        <v>693.657</v>
      </c>
    </row>
    <row r="46" spans="1:24">
      <c r="A46" s="1" t="s">
        <v>1186</v>
      </c>
      <c r="B46" s="1" t="s">
        <v>12391</v>
      </c>
      <c r="C46" s="1" t="s">
        <v>15274</v>
      </c>
      <c r="D46" s="1" t="s">
        <v>28</v>
      </c>
      <c r="E46" s="1" t="s">
        <v>15282</v>
      </c>
      <c r="F46" s="1" t="s">
        <v>15283</v>
      </c>
      <c r="G46" s="3">
        <v>39.8</v>
      </c>
      <c r="H46" s="3">
        <v>39.8</v>
      </c>
      <c r="I46" s="3">
        <v>69.8</v>
      </c>
      <c r="J46" s="3">
        <v>99</v>
      </c>
      <c r="K46" s="3">
        <v>59</v>
      </c>
      <c r="L46" s="3">
        <v>69.8</v>
      </c>
      <c r="M46" s="3">
        <v>59.8</v>
      </c>
      <c r="N46" s="3">
        <v>49.8</v>
      </c>
      <c r="O46" s="3">
        <v>56</v>
      </c>
      <c r="P46" s="3">
        <v>46.5</v>
      </c>
      <c r="Q46" s="3">
        <v>49</v>
      </c>
      <c r="R46" s="3">
        <v>59.8</v>
      </c>
      <c r="S46" s="3">
        <v>79.8</v>
      </c>
      <c r="T46" s="3">
        <f t="shared" si="0"/>
        <v>777.9</v>
      </c>
      <c r="U46" s="3">
        <f t="shared" si="1"/>
        <v>645.657</v>
      </c>
      <c r="V46" s="3">
        <v>23</v>
      </c>
      <c r="W46" s="3">
        <v>25</v>
      </c>
      <c r="X46" s="8">
        <f t="shared" si="2"/>
        <v>693.657</v>
      </c>
    </row>
    <row r="47" spans="1:24">
      <c r="A47" s="1" t="s">
        <v>1186</v>
      </c>
      <c r="B47" s="1" t="s">
        <v>12391</v>
      </c>
      <c r="C47" s="1" t="s">
        <v>15274</v>
      </c>
      <c r="D47" s="1" t="s">
        <v>28</v>
      </c>
      <c r="E47" s="1" t="s">
        <v>15284</v>
      </c>
      <c r="F47" s="1" t="s">
        <v>15285</v>
      </c>
      <c r="G47" s="3">
        <v>39.8</v>
      </c>
      <c r="H47" s="3">
        <v>39.8</v>
      </c>
      <c r="I47" s="3">
        <v>69.8</v>
      </c>
      <c r="J47" s="3">
        <v>99</v>
      </c>
      <c r="K47" s="3">
        <v>59</v>
      </c>
      <c r="L47" s="3">
        <v>69.8</v>
      </c>
      <c r="M47" s="3">
        <v>59.8</v>
      </c>
      <c r="N47" s="3">
        <v>49.8</v>
      </c>
      <c r="O47" s="3">
        <v>56</v>
      </c>
      <c r="P47" s="3">
        <v>46.5</v>
      </c>
      <c r="Q47" s="3">
        <v>49</v>
      </c>
      <c r="R47" s="3">
        <v>59.8</v>
      </c>
      <c r="S47" s="3">
        <v>79.8</v>
      </c>
      <c r="T47" s="3">
        <f t="shared" si="0"/>
        <v>777.9</v>
      </c>
      <c r="U47" s="3">
        <f t="shared" si="1"/>
        <v>645.657</v>
      </c>
      <c r="V47" s="3">
        <v>23</v>
      </c>
      <c r="W47" s="3">
        <v>25</v>
      </c>
      <c r="X47" s="8">
        <f t="shared" si="2"/>
        <v>693.657</v>
      </c>
    </row>
    <row r="48" spans="1:24">
      <c r="A48" s="1" t="s">
        <v>1186</v>
      </c>
      <c r="B48" s="1" t="s">
        <v>12391</v>
      </c>
      <c r="C48" s="1" t="s">
        <v>15274</v>
      </c>
      <c r="D48" s="1" t="s">
        <v>28</v>
      </c>
      <c r="E48" s="1" t="s">
        <v>15286</v>
      </c>
      <c r="F48" s="1" t="s">
        <v>15287</v>
      </c>
      <c r="G48" s="3">
        <v>39.8</v>
      </c>
      <c r="H48" s="3">
        <v>39.8</v>
      </c>
      <c r="I48" s="3">
        <v>69.8</v>
      </c>
      <c r="J48" s="3">
        <v>99</v>
      </c>
      <c r="K48" s="3">
        <v>59</v>
      </c>
      <c r="L48" s="3">
        <v>69.8</v>
      </c>
      <c r="M48" s="3">
        <v>59.8</v>
      </c>
      <c r="N48" s="3">
        <v>49.8</v>
      </c>
      <c r="O48" s="3">
        <v>56</v>
      </c>
      <c r="P48" s="3">
        <v>46.5</v>
      </c>
      <c r="Q48" s="3">
        <v>49</v>
      </c>
      <c r="R48" s="3">
        <v>59.8</v>
      </c>
      <c r="S48" s="3">
        <v>79.8</v>
      </c>
      <c r="T48" s="3">
        <f t="shared" si="0"/>
        <v>777.9</v>
      </c>
      <c r="U48" s="3">
        <f t="shared" si="1"/>
        <v>645.657</v>
      </c>
      <c r="V48" s="3">
        <v>23</v>
      </c>
      <c r="W48" s="3">
        <v>25</v>
      </c>
      <c r="X48" s="8">
        <f t="shared" si="2"/>
        <v>693.657</v>
      </c>
    </row>
    <row r="49" spans="1:24">
      <c r="A49" s="1" t="s">
        <v>1186</v>
      </c>
      <c r="B49" s="1" t="s">
        <v>12391</v>
      </c>
      <c r="C49" s="1" t="s">
        <v>15274</v>
      </c>
      <c r="D49" s="1" t="s">
        <v>28</v>
      </c>
      <c r="E49" s="1" t="s">
        <v>15288</v>
      </c>
      <c r="F49" s="1" t="s">
        <v>15289</v>
      </c>
      <c r="G49" s="3">
        <v>39.8</v>
      </c>
      <c r="H49" s="3">
        <v>39.8</v>
      </c>
      <c r="I49" s="3">
        <v>69.8</v>
      </c>
      <c r="J49" s="3">
        <v>99</v>
      </c>
      <c r="K49" s="3">
        <v>59</v>
      </c>
      <c r="L49" s="3">
        <v>69.8</v>
      </c>
      <c r="M49" s="3">
        <v>59.8</v>
      </c>
      <c r="N49" s="3">
        <v>49.8</v>
      </c>
      <c r="O49" s="3">
        <v>56</v>
      </c>
      <c r="P49" s="3">
        <v>46.5</v>
      </c>
      <c r="Q49" s="3">
        <v>49</v>
      </c>
      <c r="R49" s="3">
        <v>59.8</v>
      </c>
      <c r="S49" s="3">
        <v>79.8</v>
      </c>
      <c r="T49" s="3">
        <f t="shared" si="0"/>
        <v>777.9</v>
      </c>
      <c r="U49" s="3">
        <f t="shared" si="1"/>
        <v>645.657</v>
      </c>
      <c r="V49" s="3">
        <v>23</v>
      </c>
      <c r="W49" s="3">
        <v>25</v>
      </c>
      <c r="X49" s="8">
        <f t="shared" si="2"/>
        <v>693.657</v>
      </c>
    </row>
    <row r="50" spans="1:24">
      <c r="A50" s="1" t="s">
        <v>1186</v>
      </c>
      <c r="B50" s="1" t="s">
        <v>12391</v>
      </c>
      <c r="C50" s="1" t="s">
        <v>15274</v>
      </c>
      <c r="D50" s="1" t="s">
        <v>28</v>
      </c>
      <c r="E50" s="1" t="s">
        <v>15290</v>
      </c>
      <c r="F50" s="1" t="s">
        <v>15291</v>
      </c>
      <c r="G50" s="3">
        <v>39.8</v>
      </c>
      <c r="H50" s="3">
        <v>39.8</v>
      </c>
      <c r="I50" s="3">
        <v>69.8</v>
      </c>
      <c r="J50" s="3">
        <v>99</v>
      </c>
      <c r="K50" s="3">
        <v>59</v>
      </c>
      <c r="L50" s="3">
        <v>69.8</v>
      </c>
      <c r="M50" s="3">
        <v>59.8</v>
      </c>
      <c r="N50" s="3">
        <v>49.8</v>
      </c>
      <c r="O50" s="3">
        <v>56</v>
      </c>
      <c r="P50" s="3">
        <v>46.5</v>
      </c>
      <c r="Q50" s="3">
        <v>49</v>
      </c>
      <c r="R50" s="3">
        <v>59.8</v>
      </c>
      <c r="S50" s="3">
        <v>79.8</v>
      </c>
      <c r="T50" s="3">
        <f t="shared" si="0"/>
        <v>777.9</v>
      </c>
      <c r="U50" s="3">
        <f t="shared" si="1"/>
        <v>645.657</v>
      </c>
      <c r="V50" s="3">
        <v>23</v>
      </c>
      <c r="W50" s="3">
        <v>25</v>
      </c>
      <c r="X50" s="8">
        <f t="shared" si="2"/>
        <v>693.657</v>
      </c>
    </row>
    <row r="51" spans="1:24">
      <c r="A51" s="1" t="s">
        <v>1186</v>
      </c>
      <c r="B51" s="1" t="s">
        <v>12391</v>
      </c>
      <c r="C51" s="1" t="s">
        <v>15274</v>
      </c>
      <c r="D51" s="1" t="s">
        <v>28</v>
      </c>
      <c r="E51" s="1" t="s">
        <v>15292</v>
      </c>
      <c r="F51" s="1" t="s">
        <v>15293</v>
      </c>
      <c r="G51" s="3">
        <v>39.8</v>
      </c>
      <c r="H51" s="3">
        <v>39.8</v>
      </c>
      <c r="I51" s="3">
        <v>69.8</v>
      </c>
      <c r="J51" s="3">
        <v>99</v>
      </c>
      <c r="K51" s="3">
        <v>59</v>
      </c>
      <c r="L51" s="3">
        <v>69.8</v>
      </c>
      <c r="M51" s="3">
        <v>59.8</v>
      </c>
      <c r="N51" s="3">
        <v>49.8</v>
      </c>
      <c r="O51" s="3">
        <v>56</v>
      </c>
      <c r="P51" s="3">
        <v>46.5</v>
      </c>
      <c r="Q51" s="3">
        <v>49</v>
      </c>
      <c r="R51" s="3">
        <v>59.8</v>
      </c>
      <c r="S51" s="3">
        <v>79.8</v>
      </c>
      <c r="T51" s="3">
        <f t="shared" si="0"/>
        <v>777.9</v>
      </c>
      <c r="U51" s="3">
        <f t="shared" si="1"/>
        <v>645.657</v>
      </c>
      <c r="V51" s="3">
        <v>23</v>
      </c>
      <c r="W51" s="3">
        <v>25</v>
      </c>
      <c r="X51" s="8">
        <f t="shared" si="2"/>
        <v>693.657</v>
      </c>
    </row>
    <row r="52" spans="1:24">
      <c r="A52" s="1" t="s">
        <v>1186</v>
      </c>
      <c r="B52" s="1" t="s">
        <v>12391</v>
      </c>
      <c r="C52" s="1" t="s">
        <v>15274</v>
      </c>
      <c r="D52" s="1" t="s">
        <v>28</v>
      </c>
      <c r="E52" s="1" t="s">
        <v>15294</v>
      </c>
      <c r="F52" s="1" t="s">
        <v>15295</v>
      </c>
      <c r="G52" s="3">
        <v>39.8</v>
      </c>
      <c r="H52" s="3">
        <v>39.8</v>
      </c>
      <c r="I52" s="3">
        <v>69.8</v>
      </c>
      <c r="J52" s="3">
        <v>99</v>
      </c>
      <c r="K52" s="3">
        <v>59</v>
      </c>
      <c r="L52" s="3">
        <v>69.8</v>
      </c>
      <c r="M52" s="3">
        <v>59.8</v>
      </c>
      <c r="N52" s="3">
        <v>49.8</v>
      </c>
      <c r="O52" s="3">
        <v>56</v>
      </c>
      <c r="P52" s="3">
        <v>46.5</v>
      </c>
      <c r="Q52" s="3">
        <v>49</v>
      </c>
      <c r="R52" s="3">
        <v>59.8</v>
      </c>
      <c r="S52" s="3">
        <v>79.8</v>
      </c>
      <c r="T52" s="3">
        <f t="shared" si="0"/>
        <v>777.9</v>
      </c>
      <c r="U52" s="3">
        <f t="shared" si="1"/>
        <v>645.657</v>
      </c>
      <c r="V52" s="3">
        <v>23</v>
      </c>
      <c r="W52" s="3">
        <v>25</v>
      </c>
      <c r="X52" s="8">
        <f t="shared" si="2"/>
        <v>693.657</v>
      </c>
    </row>
    <row r="53" spans="1:24">
      <c r="A53" s="1" t="s">
        <v>1186</v>
      </c>
      <c r="B53" s="1" t="s">
        <v>12391</v>
      </c>
      <c r="C53" s="1" t="s">
        <v>15274</v>
      </c>
      <c r="D53" s="1" t="s">
        <v>28</v>
      </c>
      <c r="E53" s="1" t="s">
        <v>15296</v>
      </c>
      <c r="F53" s="1" t="s">
        <v>15297</v>
      </c>
      <c r="G53" s="3">
        <v>39.8</v>
      </c>
      <c r="H53" s="3">
        <v>39.8</v>
      </c>
      <c r="I53" s="3">
        <v>69.8</v>
      </c>
      <c r="J53" s="3">
        <v>99</v>
      </c>
      <c r="K53" s="3">
        <v>59</v>
      </c>
      <c r="L53" s="3">
        <v>69.8</v>
      </c>
      <c r="M53" s="3">
        <v>59.8</v>
      </c>
      <c r="N53" s="3">
        <v>49.8</v>
      </c>
      <c r="O53" s="3">
        <v>56</v>
      </c>
      <c r="P53" s="3">
        <v>46.5</v>
      </c>
      <c r="Q53" s="3">
        <v>49</v>
      </c>
      <c r="R53" s="3">
        <v>59.8</v>
      </c>
      <c r="S53" s="3">
        <v>79.8</v>
      </c>
      <c r="T53" s="3">
        <f t="shared" si="0"/>
        <v>777.9</v>
      </c>
      <c r="U53" s="3">
        <f t="shared" si="1"/>
        <v>645.657</v>
      </c>
      <c r="V53" s="3">
        <v>23</v>
      </c>
      <c r="W53" s="3">
        <v>25</v>
      </c>
      <c r="X53" s="8">
        <f t="shared" si="2"/>
        <v>693.657</v>
      </c>
    </row>
    <row r="54" spans="1:24">
      <c r="A54" s="1" t="s">
        <v>1186</v>
      </c>
      <c r="B54" s="1" t="s">
        <v>12391</v>
      </c>
      <c r="C54" s="1" t="s">
        <v>15274</v>
      </c>
      <c r="D54" s="1" t="s">
        <v>28</v>
      </c>
      <c r="E54" s="1" t="s">
        <v>15298</v>
      </c>
      <c r="F54" s="1" t="s">
        <v>15299</v>
      </c>
      <c r="G54" s="3">
        <v>39.8</v>
      </c>
      <c r="H54" s="3">
        <v>39.8</v>
      </c>
      <c r="I54" s="3">
        <v>69.8</v>
      </c>
      <c r="J54" s="3">
        <v>99</v>
      </c>
      <c r="K54" s="3">
        <v>59</v>
      </c>
      <c r="L54" s="3">
        <v>69.8</v>
      </c>
      <c r="M54" s="3">
        <v>59.8</v>
      </c>
      <c r="N54" s="3">
        <v>49.8</v>
      </c>
      <c r="O54" s="3">
        <v>56</v>
      </c>
      <c r="P54" s="3">
        <v>46.5</v>
      </c>
      <c r="Q54" s="3">
        <v>49</v>
      </c>
      <c r="R54" s="3">
        <v>59.8</v>
      </c>
      <c r="S54" s="3">
        <v>79.8</v>
      </c>
      <c r="T54" s="3">
        <f t="shared" si="0"/>
        <v>777.9</v>
      </c>
      <c r="U54" s="3">
        <f t="shared" si="1"/>
        <v>645.657</v>
      </c>
      <c r="V54" s="3">
        <v>23</v>
      </c>
      <c r="W54" s="3">
        <v>25</v>
      </c>
      <c r="X54" s="8">
        <f t="shared" si="2"/>
        <v>693.657</v>
      </c>
    </row>
    <row r="55" spans="1:24">
      <c r="A55" s="1" t="s">
        <v>1186</v>
      </c>
      <c r="B55" s="1" t="s">
        <v>12391</v>
      </c>
      <c r="C55" s="1" t="s">
        <v>15274</v>
      </c>
      <c r="D55" s="1" t="s">
        <v>28</v>
      </c>
      <c r="E55" s="1" t="s">
        <v>15300</v>
      </c>
      <c r="F55" s="1" t="s">
        <v>15301</v>
      </c>
      <c r="G55" s="3">
        <v>39.8</v>
      </c>
      <c r="H55" s="3">
        <v>39.8</v>
      </c>
      <c r="I55" s="3">
        <v>69.8</v>
      </c>
      <c r="J55" s="3">
        <v>99</v>
      </c>
      <c r="K55" s="3">
        <v>59</v>
      </c>
      <c r="L55" s="3">
        <v>69.8</v>
      </c>
      <c r="M55" s="3">
        <v>59.8</v>
      </c>
      <c r="N55" s="3">
        <v>49.8</v>
      </c>
      <c r="O55" s="3">
        <v>56</v>
      </c>
      <c r="P55" s="3">
        <v>46.5</v>
      </c>
      <c r="Q55" s="3">
        <v>49</v>
      </c>
      <c r="R55" s="3">
        <v>59.8</v>
      </c>
      <c r="S55" s="3">
        <v>79.8</v>
      </c>
      <c r="T55" s="3">
        <f t="shared" si="0"/>
        <v>777.9</v>
      </c>
      <c r="U55" s="3">
        <f t="shared" si="1"/>
        <v>645.657</v>
      </c>
      <c r="V55" s="3">
        <v>23</v>
      </c>
      <c r="W55" s="3">
        <v>25</v>
      </c>
      <c r="X55" s="8">
        <f t="shared" si="2"/>
        <v>693.657</v>
      </c>
    </row>
    <row r="56" spans="1:24">
      <c r="A56" s="1" t="s">
        <v>1186</v>
      </c>
      <c r="B56" s="1" t="s">
        <v>12391</v>
      </c>
      <c r="C56" s="1" t="s">
        <v>15274</v>
      </c>
      <c r="D56" s="1" t="s">
        <v>28</v>
      </c>
      <c r="E56" s="1" t="s">
        <v>15302</v>
      </c>
      <c r="F56" s="1" t="s">
        <v>15303</v>
      </c>
      <c r="G56" s="3">
        <v>39.8</v>
      </c>
      <c r="H56" s="3">
        <v>39.8</v>
      </c>
      <c r="I56" s="3">
        <v>69.8</v>
      </c>
      <c r="J56" s="3">
        <v>99</v>
      </c>
      <c r="K56" s="3">
        <v>59</v>
      </c>
      <c r="L56" s="3">
        <v>69.8</v>
      </c>
      <c r="M56" s="3">
        <v>59.8</v>
      </c>
      <c r="N56" s="3">
        <v>49.8</v>
      </c>
      <c r="O56" s="3">
        <v>56</v>
      </c>
      <c r="P56" s="3">
        <v>46.5</v>
      </c>
      <c r="Q56" s="3">
        <v>49</v>
      </c>
      <c r="R56" s="3">
        <v>59.8</v>
      </c>
      <c r="S56" s="3">
        <v>79.8</v>
      </c>
      <c r="T56" s="3">
        <f t="shared" si="0"/>
        <v>777.9</v>
      </c>
      <c r="U56" s="3">
        <f t="shared" si="1"/>
        <v>645.657</v>
      </c>
      <c r="V56" s="3">
        <v>23</v>
      </c>
      <c r="W56" s="3">
        <v>25</v>
      </c>
      <c r="X56" s="8">
        <f t="shared" si="2"/>
        <v>693.657</v>
      </c>
    </row>
    <row r="57" spans="1:24">
      <c r="A57" s="1" t="s">
        <v>1186</v>
      </c>
      <c r="B57" s="1" t="s">
        <v>12391</v>
      </c>
      <c r="C57" s="1" t="s">
        <v>15274</v>
      </c>
      <c r="D57" s="1" t="s">
        <v>28</v>
      </c>
      <c r="E57" s="1" t="s">
        <v>15304</v>
      </c>
      <c r="F57" s="1" t="s">
        <v>15305</v>
      </c>
      <c r="G57" s="3">
        <v>39.8</v>
      </c>
      <c r="H57" s="3">
        <v>39.8</v>
      </c>
      <c r="I57" s="3">
        <v>69.8</v>
      </c>
      <c r="J57" s="3">
        <v>99</v>
      </c>
      <c r="K57" s="3">
        <v>59</v>
      </c>
      <c r="L57" s="3">
        <v>69.8</v>
      </c>
      <c r="M57" s="3">
        <v>59.8</v>
      </c>
      <c r="N57" s="3">
        <v>49.8</v>
      </c>
      <c r="O57" s="3">
        <v>56</v>
      </c>
      <c r="P57" s="3">
        <v>46.5</v>
      </c>
      <c r="Q57" s="3">
        <v>49</v>
      </c>
      <c r="R57" s="3">
        <v>59.8</v>
      </c>
      <c r="S57" s="3">
        <v>79.8</v>
      </c>
      <c r="T57" s="3">
        <f t="shared" si="0"/>
        <v>777.9</v>
      </c>
      <c r="U57" s="3">
        <f t="shared" si="1"/>
        <v>645.657</v>
      </c>
      <c r="V57" s="3">
        <v>23</v>
      </c>
      <c r="W57" s="3">
        <v>25</v>
      </c>
      <c r="X57" s="8">
        <f t="shared" si="2"/>
        <v>693.657</v>
      </c>
    </row>
    <row r="58" spans="1:24">
      <c r="A58" s="1" t="s">
        <v>1186</v>
      </c>
      <c r="B58" s="1" t="s">
        <v>12391</v>
      </c>
      <c r="C58" s="1" t="s">
        <v>15274</v>
      </c>
      <c r="D58" s="1" t="s">
        <v>28</v>
      </c>
      <c r="E58" s="1" t="s">
        <v>15306</v>
      </c>
      <c r="F58" s="1" t="s">
        <v>15307</v>
      </c>
      <c r="G58" s="3">
        <v>39.8</v>
      </c>
      <c r="H58" s="3">
        <v>39.8</v>
      </c>
      <c r="I58" s="3">
        <v>69.8</v>
      </c>
      <c r="J58" s="3">
        <v>99</v>
      </c>
      <c r="K58" s="3">
        <v>59</v>
      </c>
      <c r="L58" s="3">
        <v>69.8</v>
      </c>
      <c r="M58" s="3">
        <v>59.8</v>
      </c>
      <c r="N58" s="3">
        <v>49.8</v>
      </c>
      <c r="O58" s="3">
        <v>56</v>
      </c>
      <c r="P58" s="3">
        <v>46.5</v>
      </c>
      <c r="Q58" s="3">
        <v>49</v>
      </c>
      <c r="R58" s="3">
        <v>59.8</v>
      </c>
      <c r="S58" s="3">
        <v>79.8</v>
      </c>
      <c r="T58" s="3">
        <f t="shared" si="0"/>
        <v>777.9</v>
      </c>
      <c r="U58" s="3">
        <f t="shared" si="1"/>
        <v>645.657</v>
      </c>
      <c r="V58" s="3">
        <v>23</v>
      </c>
      <c r="W58" s="3">
        <v>25</v>
      </c>
      <c r="X58" s="8">
        <f t="shared" si="2"/>
        <v>693.657</v>
      </c>
    </row>
    <row r="59" spans="1:24">
      <c r="A59" s="1" t="s">
        <v>1186</v>
      </c>
      <c r="B59" s="1" t="s">
        <v>12391</v>
      </c>
      <c r="C59" s="1" t="s">
        <v>15274</v>
      </c>
      <c r="D59" s="1" t="s">
        <v>28</v>
      </c>
      <c r="E59" s="1" t="s">
        <v>15308</v>
      </c>
      <c r="F59" s="1" t="s">
        <v>15309</v>
      </c>
      <c r="G59" s="3">
        <v>39.8</v>
      </c>
      <c r="H59" s="3">
        <v>39.8</v>
      </c>
      <c r="I59" s="3">
        <v>69.8</v>
      </c>
      <c r="J59" s="3">
        <v>99</v>
      </c>
      <c r="K59" s="3">
        <v>59</v>
      </c>
      <c r="L59" s="3">
        <v>69.8</v>
      </c>
      <c r="M59" s="3">
        <v>59.8</v>
      </c>
      <c r="N59" s="3">
        <v>49.8</v>
      </c>
      <c r="O59" s="3">
        <v>56</v>
      </c>
      <c r="P59" s="3">
        <v>46.5</v>
      </c>
      <c r="Q59" s="3">
        <v>49</v>
      </c>
      <c r="R59" s="3">
        <v>59.8</v>
      </c>
      <c r="S59" s="3">
        <v>79.8</v>
      </c>
      <c r="T59" s="3">
        <f t="shared" si="0"/>
        <v>777.9</v>
      </c>
      <c r="U59" s="3">
        <f t="shared" si="1"/>
        <v>645.657</v>
      </c>
      <c r="V59" s="3">
        <v>23</v>
      </c>
      <c r="W59" s="3">
        <v>25</v>
      </c>
      <c r="X59" s="8">
        <f t="shared" si="2"/>
        <v>693.657</v>
      </c>
    </row>
    <row r="60" spans="1:24">
      <c r="A60" s="1" t="s">
        <v>1186</v>
      </c>
      <c r="B60" s="1" t="s">
        <v>12391</v>
      </c>
      <c r="C60" s="1" t="s">
        <v>15274</v>
      </c>
      <c r="D60" s="1" t="s">
        <v>28</v>
      </c>
      <c r="E60" s="1" t="s">
        <v>15310</v>
      </c>
      <c r="F60" s="1" t="s">
        <v>15311</v>
      </c>
      <c r="G60" s="3">
        <v>39.8</v>
      </c>
      <c r="H60" s="3">
        <v>39.8</v>
      </c>
      <c r="I60" s="3">
        <v>69.8</v>
      </c>
      <c r="J60" s="3">
        <v>99</v>
      </c>
      <c r="K60" s="3">
        <v>59</v>
      </c>
      <c r="L60" s="3">
        <v>69.8</v>
      </c>
      <c r="M60" s="3">
        <v>59.8</v>
      </c>
      <c r="N60" s="3">
        <v>49.8</v>
      </c>
      <c r="O60" s="3">
        <v>56</v>
      </c>
      <c r="P60" s="3">
        <v>46.5</v>
      </c>
      <c r="Q60" s="3">
        <v>49</v>
      </c>
      <c r="R60" s="3">
        <v>59.8</v>
      </c>
      <c r="S60" s="3">
        <v>79.8</v>
      </c>
      <c r="T60" s="3">
        <f t="shared" si="0"/>
        <v>777.9</v>
      </c>
      <c r="U60" s="3">
        <f t="shared" si="1"/>
        <v>645.657</v>
      </c>
      <c r="V60" s="3">
        <v>23</v>
      </c>
      <c r="W60" s="3">
        <v>25</v>
      </c>
      <c r="X60" s="8">
        <f t="shared" si="2"/>
        <v>693.657</v>
      </c>
    </row>
    <row r="61" spans="1:24">
      <c r="A61" s="1" t="s">
        <v>1186</v>
      </c>
      <c r="B61" s="1" t="s">
        <v>12391</v>
      </c>
      <c r="C61" s="1" t="s">
        <v>15274</v>
      </c>
      <c r="D61" s="1" t="s">
        <v>28</v>
      </c>
      <c r="E61" s="1" t="s">
        <v>15312</v>
      </c>
      <c r="F61" s="1" t="s">
        <v>15313</v>
      </c>
      <c r="G61" s="3">
        <v>39.8</v>
      </c>
      <c r="H61" s="3">
        <v>39.8</v>
      </c>
      <c r="I61" s="3">
        <v>69.8</v>
      </c>
      <c r="J61" s="3">
        <v>99</v>
      </c>
      <c r="K61" s="3">
        <v>59</v>
      </c>
      <c r="L61" s="3">
        <v>69.8</v>
      </c>
      <c r="M61" s="3">
        <v>59.8</v>
      </c>
      <c r="N61" s="3">
        <v>49.8</v>
      </c>
      <c r="O61" s="3">
        <v>56</v>
      </c>
      <c r="P61" s="3">
        <v>46.5</v>
      </c>
      <c r="Q61" s="3">
        <v>49</v>
      </c>
      <c r="R61" s="3">
        <v>59.8</v>
      </c>
      <c r="S61" s="3">
        <v>79.8</v>
      </c>
      <c r="T61" s="3">
        <f t="shared" si="0"/>
        <v>777.9</v>
      </c>
      <c r="U61" s="3">
        <f t="shared" si="1"/>
        <v>645.657</v>
      </c>
      <c r="V61" s="3">
        <v>23</v>
      </c>
      <c r="W61" s="3">
        <v>25</v>
      </c>
      <c r="X61" s="8">
        <f t="shared" si="2"/>
        <v>693.657</v>
      </c>
    </row>
    <row r="62" spans="1:24">
      <c r="A62" s="1" t="s">
        <v>1186</v>
      </c>
      <c r="B62" s="1" t="s">
        <v>12391</v>
      </c>
      <c r="C62" s="1" t="s">
        <v>15274</v>
      </c>
      <c r="D62" s="1" t="s">
        <v>28</v>
      </c>
      <c r="E62" s="1" t="s">
        <v>15314</v>
      </c>
      <c r="F62" s="1" t="s">
        <v>15315</v>
      </c>
      <c r="G62" s="3">
        <v>39.8</v>
      </c>
      <c r="H62" s="3">
        <v>39.8</v>
      </c>
      <c r="I62" s="3">
        <v>69.8</v>
      </c>
      <c r="J62" s="3">
        <v>99</v>
      </c>
      <c r="K62" s="3">
        <v>59</v>
      </c>
      <c r="L62" s="3">
        <v>69.8</v>
      </c>
      <c r="M62" s="3">
        <v>59.8</v>
      </c>
      <c r="N62" s="3">
        <v>49.8</v>
      </c>
      <c r="O62" s="3">
        <v>56</v>
      </c>
      <c r="P62" s="3">
        <v>46.5</v>
      </c>
      <c r="Q62" s="3">
        <v>49</v>
      </c>
      <c r="R62" s="3">
        <v>59.8</v>
      </c>
      <c r="S62" s="3">
        <v>79.8</v>
      </c>
      <c r="T62" s="3">
        <f t="shared" si="0"/>
        <v>777.9</v>
      </c>
      <c r="U62" s="3">
        <f t="shared" si="1"/>
        <v>645.657</v>
      </c>
      <c r="V62" s="3">
        <v>23</v>
      </c>
      <c r="W62" s="3">
        <v>25</v>
      </c>
      <c r="X62" s="8">
        <f t="shared" si="2"/>
        <v>693.657</v>
      </c>
    </row>
    <row r="63" spans="1:24">
      <c r="A63" s="1" t="s">
        <v>1186</v>
      </c>
      <c r="B63" s="1" t="s">
        <v>12391</v>
      </c>
      <c r="C63" s="1" t="s">
        <v>15274</v>
      </c>
      <c r="D63" s="1" t="s">
        <v>28</v>
      </c>
      <c r="E63" s="1" t="s">
        <v>15316</v>
      </c>
      <c r="F63" s="1" t="s">
        <v>15317</v>
      </c>
      <c r="G63" s="3">
        <v>39.8</v>
      </c>
      <c r="H63" s="3">
        <v>39.8</v>
      </c>
      <c r="I63" s="3">
        <v>69.8</v>
      </c>
      <c r="J63" s="3">
        <v>99</v>
      </c>
      <c r="K63" s="3">
        <v>59</v>
      </c>
      <c r="L63" s="3">
        <v>69.8</v>
      </c>
      <c r="M63" s="3">
        <v>59.8</v>
      </c>
      <c r="N63" s="3">
        <v>49.8</v>
      </c>
      <c r="O63" s="3">
        <v>56</v>
      </c>
      <c r="P63" s="3">
        <v>46.5</v>
      </c>
      <c r="Q63" s="3">
        <v>49</v>
      </c>
      <c r="R63" s="3">
        <v>59.8</v>
      </c>
      <c r="S63" s="3">
        <v>79.8</v>
      </c>
      <c r="T63" s="3">
        <f t="shared" si="0"/>
        <v>777.9</v>
      </c>
      <c r="U63" s="3">
        <f t="shared" si="1"/>
        <v>645.657</v>
      </c>
      <c r="V63" s="3">
        <v>23</v>
      </c>
      <c r="W63" s="3">
        <v>25</v>
      </c>
      <c r="X63" s="8">
        <f t="shared" si="2"/>
        <v>693.657</v>
      </c>
    </row>
    <row r="64" spans="1:24">
      <c r="A64" s="1" t="s">
        <v>1186</v>
      </c>
      <c r="B64" s="1" t="s">
        <v>12391</v>
      </c>
      <c r="C64" s="1" t="s">
        <v>15274</v>
      </c>
      <c r="D64" s="1" t="s">
        <v>28</v>
      </c>
      <c r="E64" s="1" t="s">
        <v>15318</v>
      </c>
      <c r="F64" s="1" t="s">
        <v>15319</v>
      </c>
      <c r="G64" s="3">
        <v>39.8</v>
      </c>
      <c r="H64" s="3">
        <v>39.8</v>
      </c>
      <c r="I64" s="3">
        <v>69.8</v>
      </c>
      <c r="J64" s="3">
        <v>99</v>
      </c>
      <c r="K64" s="3">
        <v>59</v>
      </c>
      <c r="L64" s="3">
        <v>69.8</v>
      </c>
      <c r="M64" s="3">
        <v>59.8</v>
      </c>
      <c r="N64" s="3">
        <v>49.8</v>
      </c>
      <c r="O64" s="3">
        <v>56</v>
      </c>
      <c r="P64" s="3">
        <v>46.5</v>
      </c>
      <c r="Q64" s="3">
        <v>49</v>
      </c>
      <c r="R64" s="3">
        <v>59.8</v>
      </c>
      <c r="S64" s="3">
        <v>79.8</v>
      </c>
      <c r="T64" s="3">
        <f t="shared" si="0"/>
        <v>777.9</v>
      </c>
      <c r="U64" s="3">
        <f t="shared" si="1"/>
        <v>645.657</v>
      </c>
      <c r="V64" s="3">
        <v>23</v>
      </c>
      <c r="W64" s="3">
        <v>25</v>
      </c>
      <c r="X64" s="8">
        <f t="shared" si="2"/>
        <v>693.657</v>
      </c>
    </row>
    <row r="65" spans="1:24">
      <c r="A65" s="1" t="s">
        <v>1186</v>
      </c>
      <c r="B65" s="1" t="s">
        <v>12391</v>
      </c>
      <c r="C65" s="1" t="s">
        <v>15274</v>
      </c>
      <c r="D65" s="1" t="s">
        <v>28</v>
      </c>
      <c r="E65" s="1" t="s">
        <v>15320</v>
      </c>
      <c r="F65" s="1" t="s">
        <v>15321</v>
      </c>
      <c r="G65" s="3">
        <v>39.8</v>
      </c>
      <c r="H65" s="3">
        <v>39.8</v>
      </c>
      <c r="I65" s="3">
        <v>69.8</v>
      </c>
      <c r="J65" s="3">
        <v>99</v>
      </c>
      <c r="K65" s="3">
        <v>59</v>
      </c>
      <c r="L65" s="3">
        <v>69.8</v>
      </c>
      <c r="M65" s="3">
        <v>59.8</v>
      </c>
      <c r="N65" s="3">
        <v>49.8</v>
      </c>
      <c r="O65" s="3">
        <v>56</v>
      </c>
      <c r="P65" s="3">
        <v>46.5</v>
      </c>
      <c r="Q65" s="3">
        <v>49</v>
      </c>
      <c r="R65" s="3">
        <v>59.8</v>
      </c>
      <c r="S65" s="3">
        <v>79.8</v>
      </c>
      <c r="T65" s="3">
        <f t="shared" si="0"/>
        <v>777.9</v>
      </c>
      <c r="U65" s="3">
        <f t="shared" si="1"/>
        <v>645.657</v>
      </c>
      <c r="V65" s="3">
        <v>23</v>
      </c>
      <c r="W65" s="3">
        <v>25</v>
      </c>
      <c r="X65" s="8">
        <f t="shared" si="2"/>
        <v>693.657</v>
      </c>
    </row>
    <row r="66" spans="1:24">
      <c r="A66" s="1" t="s">
        <v>1186</v>
      </c>
      <c r="B66" s="1" t="s">
        <v>12391</v>
      </c>
      <c r="C66" s="1" t="s">
        <v>15274</v>
      </c>
      <c r="D66" s="1" t="s">
        <v>28</v>
      </c>
      <c r="E66" s="1" t="s">
        <v>15322</v>
      </c>
      <c r="F66" s="1" t="s">
        <v>15323</v>
      </c>
      <c r="G66" s="3">
        <v>39.8</v>
      </c>
      <c r="H66" s="3">
        <v>39.8</v>
      </c>
      <c r="I66" s="3">
        <v>69.8</v>
      </c>
      <c r="J66" s="3">
        <v>99</v>
      </c>
      <c r="K66" s="3">
        <v>59</v>
      </c>
      <c r="L66" s="3">
        <v>69.8</v>
      </c>
      <c r="M66" s="3">
        <v>59.8</v>
      </c>
      <c r="N66" s="3">
        <v>49.8</v>
      </c>
      <c r="O66" s="3">
        <v>56</v>
      </c>
      <c r="P66" s="3">
        <v>46.5</v>
      </c>
      <c r="Q66" s="3">
        <v>49</v>
      </c>
      <c r="R66" s="3">
        <v>59.8</v>
      </c>
      <c r="S66" s="3">
        <v>79.8</v>
      </c>
      <c r="T66" s="3">
        <f t="shared" si="0"/>
        <v>777.9</v>
      </c>
      <c r="U66" s="3">
        <f t="shared" si="1"/>
        <v>645.657</v>
      </c>
      <c r="V66" s="3">
        <v>23</v>
      </c>
      <c r="W66" s="3">
        <v>25</v>
      </c>
      <c r="X66" s="8">
        <f t="shared" si="2"/>
        <v>693.657</v>
      </c>
    </row>
    <row r="67" spans="1:24">
      <c r="A67" s="1" t="s">
        <v>1186</v>
      </c>
      <c r="B67" s="1" t="s">
        <v>12391</v>
      </c>
      <c r="C67" s="1" t="s">
        <v>15274</v>
      </c>
      <c r="D67" s="1" t="s">
        <v>28</v>
      </c>
      <c r="E67" s="1" t="s">
        <v>15324</v>
      </c>
      <c r="F67" s="1" t="s">
        <v>15325</v>
      </c>
      <c r="G67" s="3">
        <v>39.8</v>
      </c>
      <c r="H67" s="3">
        <v>39.8</v>
      </c>
      <c r="I67" s="3">
        <v>69.8</v>
      </c>
      <c r="J67" s="3">
        <v>99</v>
      </c>
      <c r="K67" s="3">
        <v>59</v>
      </c>
      <c r="L67" s="3">
        <v>69.8</v>
      </c>
      <c r="M67" s="3">
        <v>59.8</v>
      </c>
      <c r="N67" s="3">
        <v>49.8</v>
      </c>
      <c r="O67" s="3">
        <v>56</v>
      </c>
      <c r="P67" s="3">
        <v>46.5</v>
      </c>
      <c r="Q67" s="3">
        <v>49</v>
      </c>
      <c r="R67" s="3">
        <v>59.8</v>
      </c>
      <c r="S67" s="3">
        <v>79.8</v>
      </c>
      <c r="T67" s="3">
        <f t="shared" ref="T67:T130" si="3">SUM(G67:S67)</f>
        <v>777.9</v>
      </c>
      <c r="U67" s="3">
        <f t="shared" ref="U67:U130" si="4">T67*0.83</f>
        <v>645.657</v>
      </c>
      <c r="V67" s="3">
        <v>23</v>
      </c>
      <c r="W67" s="3">
        <v>25</v>
      </c>
      <c r="X67" s="8">
        <f t="shared" ref="X67:X130" si="5">U67+V67+W67</f>
        <v>693.657</v>
      </c>
    </row>
    <row r="68" spans="1:24">
      <c r="A68" s="1" t="s">
        <v>1186</v>
      </c>
      <c r="B68" s="1" t="s">
        <v>12391</v>
      </c>
      <c r="C68" s="1" t="s">
        <v>15274</v>
      </c>
      <c r="D68" s="1" t="s">
        <v>28</v>
      </c>
      <c r="E68" s="1" t="s">
        <v>15326</v>
      </c>
      <c r="F68" s="1" t="s">
        <v>15327</v>
      </c>
      <c r="G68" s="3">
        <v>39.8</v>
      </c>
      <c r="H68" s="3">
        <v>39.8</v>
      </c>
      <c r="I68" s="3">
        <v>69.8</v>
      </c>
      <c r="J68" s="3">
        <v>99</v>
      </c>
      <c r="K68" s="3">
        <v>59</v>
      </c>
      <c r="L68" s="3">
        <v>69.8</v>
      </c>
      <c r="M68" s="3">
        <v>59.8</v>
      </c>
      <c r="N68" s="3">
        <v>49.8</v>
      </c>
      <c r="O68" s="3">
        <v>56</v>
      </c>
      <c r="P68" s="3">
        <v>46.5</v>
      </c>
      <c r="Q68" s="3">
        <v>49</v>
      </c>
      <c r="R68" s="3">
        <v>59.8</v>
      </c>
      <c r="S68" s="3">
        <v>79.8</v>
      </c>
      <c r="T68" s="3">
        <f t="shared" si="3"/>
        <v>777.9</v>
      </c>
      <c r="U68" s="3">
        <f t="shared" si="4"/>
        <v>645.657</v>
      </c>
      <c r="V68" s="3">
        <v>23</v>
      </c>
      <c r="W68" s="3">
        <v>25</v>
      </c>
      <c r="X68" s="8">
        <f t="shared" si="5"/>
        <v>693.657</v>
      </c>
    </row>
    <row r="69" spans="1:24">
      <c r="A69" s="1" t="s">
        <v>1186</v>
      </c>
      <c r="B69" s="1" t="s">
        <v>12391</v>
      </c>
      <c r="C69" s="1" t="s">
        <v>15274</v>
      </c>
      <c r="D69" s="1" t="s">
        <v>28</v>
      </c>
      <c r="E69" s="1" t="s">
        <v>15328</v>
      </c>
      <c r="F69" s="1" t="s">
        <v>15329</v>
      </c>
      <c r="G69" s="3">
        <v>39.8</v>
      </c>
      <c r="H69" s="3">
        <v>39.8</v>
      </c>
      <c r="I69" s="3">
        <v>69.8</v>
      </c>
      <c r="J69" s="3">
        <v>99</v>
      </c>
      <c r="K69" s="3">
        <v>59</v>
      </c>
      <c r="L69" s="3">
        <v>69.8</v>
      </c>
      <c r="M69" s="3">
        <v>59.8</v>
      </c>
      <c r="N69" s="3">
        <v>49.8</v>
      </c>
      <c r="O69" s="3">
        <v>56</v>
      </c>
      <c r="P69" s="3">
        <v>46.5</v>
      </c>
      <c r="Q69" s="3">
        <v>49</v>
      </c>
      <c r="R69" s="3">
        <v>59.8</v>
      </c>
      <c r="S69" s="3">
        <v>79.8</v>
      </c>
      <c r="T69" s="3">
        <f t="shared" si="3"/>
        <v>777.9</v>
      </c>
      <c r="U69" s="3">
        <f t="shared" si="4"/>
        <v>645.657</v>
      </c>
      <c r="V69" s="3">
        <v>23</v>
      </c>
      <c r="W69" s="3">
        <v>25</v>
      </c>
      <c r="X69" s="8">
        <f t="shared" si="5"/>
        <v>693.657</v>
      </c>
    </row>
    <row r="70" spans="1:24">
      <c r="A70" s="1" t="s">
        <v>1186</v>
      </c>
      <c r="B70" s="1" t="s">
        <v>12391</v>
      </c>
      <c r="C70" s="1" t="s">
        <v>15274</v>
      </c>
      <c r="D70" s="1" t="s">
        <v>28</v>
      </c>
      <c r="E70" s="1" t="s">
        <v>15330</v>
      </c>
      <c r="F70" s="1" t="s">
        <v>15331</v>
      </c>
      <c r="G70" s="3">
        <v>39.8</v>
      </c>
      <c r="H70" s="3">
        <v>39.8</v>
      </c>
      <c r="I70" s="3">
        <v>69.8</v>
      </c>
      <c r="J70" s="3">
        <v>99</v>
      </c>
      <c r="K70" s="3">
        <v>59</v>
      </c>
      <c r="L70" s="3">
        <v>69.8</v>
      </c>
      <c r="M70" s="3">
        <v>59.8</v>
      </c>
      <c r="N70" s="3">
        <v>49.8</v>
      </c>
      <c r="O70" s="3">
        <v>56</v>
      </c>
      <c r="P70" s="3">
        <v>46.5</v>
      </c>
      <c r="Q70" s="3">
        <v>49</v>
      </c>
      <c r="R70" s="3">
        <v>59.8</v>
      </c>
      <c r="S70" s="3">
        <v>79.8</v>
      </c>
      <c r="T70" s="3">
        <f t="shared" si="3"/>
        <v>777.9</v>
      </c>
      <c r="U70" s="3">
        <f t="shared" si="4"/>
        <v>645.657</v>
      </c>
      <c r="V70" s="3">
        <v>23</v>
      </c>
      <c r="W70" s="3">
        <v>25</v>
      </c>
      <c r="X70" s="8">
        <f t="shared" si="5"/>
        <v>693.657</v>
      </c>
    </row>
    <row r="71" spans="1:24">
      <c r="A71" s="1" t="s">
        <v>1186</v>
      </c>
      <c r="B71" s="1" t="s">
        <v>12391</v>
      </c>
      <c r="C71" s="1" t="s">
        <v>15274</v>
      </c>
      <c r="D71" s="1" t="s">
        <v>28</v>
      </c>
      <c r="E71" s="1" t="s">
        <v>15332</v>
      </c>
      <c r="F71" s="1" t="s">
        <v>15333</v>
      </c>
      <c r="G71" s="3">
        <v>39.8</v>
      </c>
      <c r="H71" s="3">
        <v>39.8</v>
      </c>
      <c r="I71" s="3">
        <v>69.8</v>
      </c>
      <c r="J71" s="3">
        <v>99</v>
      </c>
      <c r="K71" s="3">
        <v>59</v>
      </c>
      <c r="L71" s="3">
        <v>69.8</v>
      </c>
      <c r="M71" s="3">
        <v>59.8</v>
      </c>
      <c r="N71" s="3">
        <v>49.8</v>
      </c>
      <c r="O71" s="3">
        <v>56</v>
      </c>
      <c r="P71" s="3">
        <v>46.5</v>
      </c>
      <c r="Q71" s="3">
        <v>49</v>
      </c>
      <c r="R71" s="3">
        <v>59.8</v>
      </c>
      <c r="S71" s="3">
        <v>79.8</v>
      </c>
      <c r="T71" s="3">
        <f t="shared" si="3"/>
        <v>777.9</v>
      </c>
      <c r="U71" s="3">
        <f t="shared" si="4"/>
        <v>645.657</v>
      </c>
      <c r="V71" s="3">
        <v>23</v>
      </c>
      <c r="W71" s="3">
        <v>25</v>
      </c>
      <c r="X71" s="8">
        <f t="shared" si="5"/>
        <v>693.657</v>
      </c>
    </row>
    <row r="72" spans="1:24">
      <c r="A72" s="1" t="s">
        <v>1186</v>
      </c>
      <c r="B72" s="1" t="s">
        <v>12391</v>
      </c>
      <c r="C72" s="1" t="s">
        <v>15274</v>
      </c>
      <c r="D72" s="1" t="s">
        <v>28</v>
      </c>
      <c r="E72" s="1" t="s">
        <v>15334</v>
      </c>
      <c r="F72" s="1" t="s">
        <v>2988</v>
      </c>
      <c r="G72" s="3">
        <v>39.8</v>
      </c>
      <c r="H72" s="3">
        <v>39.8</v>
      </c>
      <c r="I72" s="3">
        <v>69.8</v>
      </c>
      <c r="J72" s="3">
        <v>99</v>
      </c>
      <c r="K72" s="3">
        <v>59</v>
      </c>
      <c r="L72" s="3">
        <v>69.8</v>
      </c>
      <c r="M72" s="3">
        <v>59.8</v>
      </c>
      <c r="N72" s="3">
        <v>49.8</v>
      </c>
      <c r="O72" s="3">
        <v>56</v>
      </c>
      <c r="P72" s="3">
        <v>46.5</v>
      </c>
      <c r="Q72" s="3">
        <v>49</v>
      </c>
      <c r="R72" s="3">
        <v>59.8</v>
      </c>
      <c r="S72" s="3">
        <v>79.8</v>
      </c>
      <c r="T72" s="3">
        <f t="shared" si="3"/>
        <v>777.9</v>
      </c>
      <c r="U72" s="3">
        <f t="shared" si="4"/>
        <v>645.657</v>
      </c>
      <c r="V72" s="3">
        <v>23</v>
      </c>
      <c r="W72" s="3">
        <v>25</v>
      </c>
      <c r="X72" s="8">
        <f t="shared" si="5"/>
        <v>693.657</v>
      </c>
    </row>
    <row r="73" spans="1:24">
      <c r="A73" s="1" t="s">
        <v>1186</v>
      </c>
      <c r="B73" s="1" t="s">
        <v>12391</v>
      </c>
      <c r="C73" s="1" t="s">
        <v>15274</v>
      </c>
      <c r="D73" s="1" t="s">
        <v>28</v>
      </c>
      <c r="E73" s="1" t="s">
        <v>15335</v>
      </c>
      <c r="F73" s="1" t="s">
        <v>15336</v>
      </c>
      <c r="G73" s="3">
        <v>39.8</v>
      </c>
      <c r="H73" s="3">
        <v>39.8</v>
      </c>
      <c r="I73" s="3">
        <v>69.8</v>
      </c>
      <c r="J73" s="3">
        <v>99</v>
      </c>
      <c r="K73" s="3">
        <v>59</v>
      </c>
      <c r="L73" s="3">
        <v>69.8</v>
      </c>
      <c r="M73" s="3">
        <v>59.8</v>
      </c>
      <c r="N73" s="3">
        <v>49.8</v>
      </c>
      <c r="O73" s="3">
        <v>56</v>
      </c>
      <c r="P73" s="3">
        <v>46.5</v>
      </c>
      <c r="Q73" s="3">
        <v>49</v>
      </c>
      <c r="R73" s="3">
        <v>59.8</v>
      </c>
      <c r="S73" s="3">
        <v>79.8</v>
      </c>
      <c r="T73" s="3">
        <f t="shared" si="3"/>
        <v>777.9</v>
      </c>
      <c r="U73" s="3">
        <f t="shared" si="4"/>
        <v>645.657</v>
      </c>
      <c r="V73" s="3">
        <v>23</v>
      </c>
      <c r="W73" s="3">
        <v>25</v>
      </c>
      <c r="X73" s="8">
        <f t="shared" si="5"/>
        <v>693.657</v>
      </c>
    </row>
    <row r="74" spans="1:24">
      <c r="A74" s="1" t="s">
        <v>1186</v>
      </c>
      <c r="B74" s="1" t="s">
        <v>12391</v>
      </c>
      <c r="C74" s="1" t="s">
        <v>15274</v>
      </c>
      <c r="D74" s="1" t="s">
        <v>28</v>
      </c>
      <c r="E74" s="1" t="s">
        <v>15337</v>
      </c>
      <c r="F74" s="1" t="s">
        <v>15338</v>
      </c>
      <c r="G74" s="3">
        <v>39.8</v>
      </c>
      <c r="H74" s="3">
        <v>39.8</v>
      </c>
      <c r="I74" s="3">
        <v>69.8</v>
      </c>
      <c r="J74" s="3">
        <v>99</v>
      </c>
      <c r="K74" s="3">
        <v>59</v>
      </c>
      <c r="L74" s="3">
        <v>69.8</v>
      </c>
      <c r="M74" s="3">
        <v>59.8</v>
      </c>
      <c r="N74" s="3">
        <v>49.8</v>
      </c>
      <c r="O74" s="3">
        <v>56</v>
      </c>
      <c r="P74" s="3">
        <v>46.5</v>
      </c>
      <c r="Q74" s="3">
        <v>49</v>
      </c>
      <c r="R74" s="3">
        <v>59.8</v>
      </c>
      <c r="S74" s="3">
        <v>79.8</v>
      </c>
      <c r="T74" s="3">
        <f t="shared" si="3"/>
        <v>777.9</v>
      </c>
      <c r="U74" s="3">
        <f t="shared" si="4"/>
        <v>645.657</v>
      </c>
      <c r="V74" s="3">
        <v>23</v>
      </c>
      <c r="W74" s="3">
        <v>25</v>
      </c>
      <c r="X74" s="8">
        <f t="shared" si="5"/>
        <v>693.657</v>
      </c>
    </row>
    <row r="75" spans="1:24">
      <c r="A75" s="1" t="s">
        <v>1186</v>
      </c>
      <c r="B75" s="1" t="s">
        <v>12391</v>
      </c>
      <c r="C75" s="1" t="s">
        <v>15274</v>
      </c>
      <c r="D75" s="1" t="s">
        <v>28</v>
      </c>
      <c r="E75" s="1" t="s">
        <v>15339</v>
      </c>
      <c r="F75" s="1" t="s">
        <v>15340</v>
      </c>
      <c r="G75" s="3">
        <v>39.8</v>
      </c>
      <c r="H75" s="3">
        <v>39.8</v>
      </c>
      <c r="I75" s="3">
        <v>69.8</v>
      </c>
      <c r="J75" s="3">
        <v>99</v>
      </c>
      <c r="K75" s="3">
        <v>59</v>
      </c>
      <c r="L75" s="3">
        <v>69.8</v>
      </c>
      <c r="M75" s="3">
        <v>59.8</v>
      </c>
      <c r="N75" s="3">
        <v>49.8</v>
      </c>
      <c r="O75" s="3">
        <v>56</v>
      </c>
      <c r="P75" s="3">
        <v>46.5</v>
      </c>
      <c r="Q75" s="3">
        <v>49</v>
      </c>
      <c r="R75" s="3">
        <v>59.8</v>
      </c>
      <c r="S75" s="3">
        <v>79.8</v>
      </c>
      <c r="T75" s="3">
        <f t="shared" si="3"/>
        <v>777.9</v>
      </c>
      <c r="U75" s="3">
        <f t="shared" si="4"/>
        <v>645.657</v>
      </c>
      <c r="V75" s="3">
        <v>23</v>
      </c>
      <c r="W75" s="3">
        <v>25</v>
      </c>
      <c r="X75" s="8">
        <f t="shared" si="5"/>
        <v>693.657</v>
      </c>
    </row>
    <row r="76" spans="1:24">
      <c r="A76" s="1" t="s">
        <v>1186</v>
      </c>
      <c r="B76" s="1" t="s">
        <v>12391</v>
      </c>
      <c r="C76" s="1" t="s">
        <v>15274</v>
      </c>
      <c r="D76" s="1" t="s">
        <v>28</v>
      </c>
      <c r="E76" s="1" t="s">
        <v>15341</v>
      </c>
      <c r="F76" s="1" t="s">
        <v>15342</v>
      </c>
      <c r="G76" s="3">
        <v>39.8</v>
      </c>
      <c r="H76" s="3">
        <v>39.8</v>
      </c>
      <c r="I76" s="3">
        <v>69.8</v>
      </c>
      <c r="J76" s="3">
        <v>99</v>
      </c>
      <c r="K76" s="3">
        <v>59</v>
      </c>
      <c r="L76" s="3">
        <v>69.8</v>
      </c>
      <c r="M76" s="3">
        <v>59.8</v>
      </c>
      <c r="N76" s="3">
        <v>49.8</v>
      </c>
      <c r="O76" s="3">
        <v>56</v>
      </c>
      <c r="P76" s="3">
        <v>46.5</v>
      </c>
      <c r="Q76" s="3">
        <v>49</v>
      </c>
      <c r="R76" s="3">
        <v>59.8</v>
      </c>
      <c r="S76" s="3">
        <v>79.8</v>
      </c>
      <c r="T76" s="3">
        <f t="shared" si="3"/>
        <v>777.9</v>
      </c>
      <c r="U76" s="3">
        <f t="shared" si="4"/>
        <v>645.657</v>
      </c>
      <c r="V76" s="3">
        <v>23</v>
      </c>
      <c r="W76" s="3">
        <v>25</v>
      </c>
      <c r="X76" s="8">
        <f t="shared" si="5"/>
        <v>693.657</v>
      </c>
    </row>
    <row r="77" spans="1:24">
      <c r="A77" s="1" t="s">
        <v>1186</v>
      </c>
      <c r="B77" s="1" t="s">
        <v>12391</v>
      </c>
      <c r="C77" s="1" t="s">
        <v>15274</v>
      </c>
      <c r="D77" s="1" t="s">
        <v>28</v>
      </c>
      <c r="E77" s="1" t="s">
        <v>15343</v>
      </c>
      <c r="F77" s="1" t="s">
        <v>15344</v>
      </c>
      <c r="G77" s="3">
        <v>39.8</v>
      </c>
      <c r="H77" s="3">
        <v>39.8</v>
      </c>
      <c r="I77" s="3">
        <v>69.8</v>
      </c>
      <c r="J77" s="3">
        <v>99</v>
      </c>
      <c r="K77" s="3">
        <v>59</v>
      </c>
      <c r="L77" s="3">
        <v>69.8</v>
      </c>
      <c r="M77" s="3">
        <v>59.8</v>
      </c>
      <c r="N77" s="3">
        <v>49.8</v>
      </c>
      <c r="O77" s="3">
        <v>56</v>
      </c>
      <c r="P77" s="3">
        <v>46.5</v>
      </c>
      <c r="Q77" s="3">
        <v>49</v>
      </c>
      <c r="R77" s="3">
        <v>59.8</v>
      </c>
      <c r="S77" s="3">
        <v>79.8</v>
      </c>
      <c r="T77" s="3">
        <f t="shared" si="3"/>
        <v>777.9</v>
      </c>
      <c r="U77" s="3">
        <f t="shared" si="4"/>
        <v>645.657</v>
      </c>
      <c r="V77" s="3">
        <v>23</v>
      </c>
      <c r="W77" s="3">
        <v>25</v>
      </c>
      <c r="X77" s="8">
        <f t="shared" si="5"/>
        <v>693.657</v>
      </c>
    </row>
    <row r="78" spans="1:24">
      <c r="A78" s="1" t="s">
        <v>1186</v>
      </c>
      <c r="B78" s="1" t="s">
        <v>12391</v>
      </c>
      <c r="C78" s="1" t="s">
        <v>15274</v>
      </c>
      <c r="D78" s="1" t="s">
        <v>28</v>
      </c>
      <c r="E78" s="1" t="s">
        <v>15345</v>
      </c>
      <c r="F78" s="1" t="s">
        <v>15346</v>
      </c>
      <c r="G78" s="3">
        <v>39.8</v>
      </c>
      <c r="H78" s="3">
        <v>39.8</v>
      </c>
      <c r="I78" s="3">
        <v>69.8</v>
      </c>
      <c r="J78" s="3">
        <v>99</v>
      </c>
      <c r="K78" s="3">
        <v>59</v>
      </c>
      <c r="L78" s="3">
        <v>69.8</v>
      </c>
      <c r="M78" s="3">
        <v>59.8</v>
      </c>
      <c r="N78" s="3">
        <v>49.8</v>
      </c>
      <c r="O78" s="3">
        <v>56</v>
      </c>
      <c r="P78" s="3">
        <v>46.5</v>
      </c>
      <c r="Q78" s="3">
        <v>49</v>
      </c>
      <c r="R78" s="3">
        <v>59.8</v>
      </c>
      <c r="S78" s="3">
        <v>79.8</v>
      </c>
      <c r="T78" s="3">
        <f t="shared" si="3"/>
        <v>777.9</v>
      </c>
      <c r="U78" s="3">
        <f t="shared" si="4"/>
        <v>645.657</v>
      </c>
      <c r="V78" s="3">
        <v>23</v>
      </c>
      <c r="W78" s="3">
        <v>25</v>
      </c>
      <c r="X78" s="8">
        <f t="shared" si="5"/>
        <v>693.657</v>
      </c>
    </row>
    <row r="79" spans="1:24">
      <c r="A79" s="1" t="s">
        <v>1186</v>
      </c>
      <c r="B79" s="1" t="s">
        <v>12391</v>
      </c>
      <c r="C79" s="1" t="s">
        <v>15274</v>
      </c>
      <c r="D79" s="1" t="s">
        <v>28</v>
      </c>
      <c r="E79" s="1" t="s">
        <v>15347</v>
      </c>
      <c r="F79" s="1" t="s">
        <v>15348</v>
      </c>
      <c r="G79" s="3">
        <v>39.8</v>
      </c>
      <c r="H79" s="3">
        <v>39.8</v>
      </c>
      <c r="I79" s="3">
        <v>69.8</v>
      </c>
      <c r="J79" s="3">
        <v>99</v>
      </c>
      <c r="K79" s="3">
        <v>59</v>
      </c>
      <c r="L79" s="3">
        <v>69.8</v>
      </c>
      <c r="M79" s="3">
        <v>59.8</v>
      </c>
      <c r="N79" s="3">
        <v>49.8</v>
      </c>
      <c r="O79" s="3">
        <v>56</v>
      </c>
      <c r="P79" s="3">
        <v>46.5</v>
      </c>
      <c r="Q79" s="3">
        <v>49</v>
      </c>
      <c r="R79" s="3">
        <v>59.8</v>
      </c>
      <c r="S79" s="3">
        <v>79.8</v>
      </c>
      <c r="T79" s="3">
        <f t="shared" si="3"/>
        <v>777.9</v>
      </c>
      <c r="U79" s="3">
        <f t="shared" si="4"/>
        <v>645.657</v>
      </c>
      <c r="V79" s="3">
        <v>23</v>
      </c>
      <c r="W79" s="3">
        <v>25</v>
      </c>
      <c r="X79" s="8">
        <f t="shared" si="5"/>
        <v>693.657</v>
      </c>
    </row>
    <row r="80" spans="1:24">
      <c r="A80" s="1" t="s">
        <v>1186</v>
      </c>
      <c r="B80" s="1" t="s">
        <v>12391</v>
      </c>
      <c r="C80" s="1" t="s">
        <v>15274</v>
      </c>
      <c r="D80" s="1" t="s">
        <v>28</v>
      </c>
      <c r="E80" s="1" t="s">
        <v>15349</v>
      </c>
      <c r="F80" s="1" t="s">
        <v>15350</v>
      </c>
      <c r="G80" s="3">
        <v>39.8</v>
      </c>
      <c r="H80" s="3">
        <v>39.8</v>
      </c>
      <c r="I80" s="3">
        <v>69.8</v>
      </c>
      <c r="J80" s="3">
        <v>99</v>
      </c>
      <c r="K80" s="3">
        <v>59</v>
      </c>
      <c r="L80" s="3">
        <v>69.8</v>
      </c>
      <c r="M80" s="3">
        <v>59.8</v>
      </c>
      <c r="N80" s="3">
        <v>49.8</v>
      </c>
      <c r="O80" s="3">
        <v>56</v>
      </c>
      <c r="P80" s="3">
        <v>46.5</v>
      </c>
      <c r="Q80" s="3">
        <v>49</v>
      </c>
      <c r="R80" s="3">
        <v>59.8</v>
      </c>
      <c r="S80" s="3">
        <v>79.8</v>
      </c>
      <c r="T80" s="3">
        <f t="shared" si="3"/>
        <v>777.9</v>
      </c>
      <c r="U80" s="3">
        <f t="shared" si="4"/>
        <v>645.657</v>
      </c>
      <c r="V80" s="3">
        <v>23</v>
      </c>
      <c r="W80" s="3">
        <v>25</v>
      </c>
      <c r="X80" s="8">
        <f t="shared" si="5"/>
        <v>693.657</v>
      </c>
    </row>
    <row r="81" spans="1:24">
      <c r="A81" s="1" t="s">
        <v>1186</v>
      </c>
      <c r="B81" s="1" t="s">
        <v>12391</v>
      </c>
      <c r="C81" s="1" t="s">
        <v>15274</v>
      </c>
      <c r="D81" s="1" t="s">
        <v>28</v>
      </c>
      <c r="E81" s="1" t="s">
        <v>15351</v>
      </c>
      <c r="F81" s="1" t="s">
        <v>15352</v>
      </c>
      <c r="G81" s="3">
        <v>39.8</v>
      </c>
      <c r="H81" s="3">
        <v>39.8</v>
      </c>
      <c r="I81" s="3">
        <v>69.8</v>
      </c>
      <c r="J81" s="3">
        <v>99</v>
      </c>
      <c r="K81" s="3">
        <v>59</v>
      </c>
      <c r="L81" s="3">
        <v>69.8</v>
      </c>
      <c r="M81" s="3">
        <v>59.8</v>
      </c>
      <c r="N81" s="3">
        <v>49.8</v>
      </c>
      <c r="O81" s="3">
        <v>56</v>
      </c>
      <c r="P81" s="3">
        <v>46.5</v>
      </c>
      <c r="Q81" s="3">
        <v>49</v>
      </c>
      <c r="R81" s="3">
        <v>59.8</v>
      </c>
      <c r="S81" s="3">
        <v>79.8</v>
      </c>
      <c r="T81" s="3">
        <f t="shared" si="3"/>
        <v>777.9</v>
      </c>
      <c r="U81" s="3">
        <f t="shared" si="4"/>
        <v>645.657</v>
      </c>
      <c r="V81" s="3">
        <v>23</v>
      </c>
      <c r="W81" s="3">
        <v>25</v>
      </c>
      <c r="X81" s="8">
        <f t="shared" si="5"/>
        <v>693.657</v>
      </c>
    </row>
    <row r="82" spans="1:24">
      <c r="A82" s="1" t="s">
        <v>1186</v>
      </c>
      <c r="B82" s="1" t="s">
        <v>12391</v>
      </c>
      <c r="C82" s="1" t="s">
        <v>15274</v>
      </c>
      <c r="D82" s="1" t="s">
        <v>28</v>
      </c>
      <c r="E82" s="1" t="s">
        <v>15353</v>
      </c>
      <c r="F82" s="1" t="s">
        <v>15354</v>
      </c>
      <c r="G82" s="3">
        <v>39.8</v>
      </c>
      <c r="H82" s="3">
        <v>39.8</v>
      </c>
      <c r="I82" s="3">
        <v>69.8</v>
      </c>
      <c r="J82" s="3">
        <v>99</v>
      </c>
      <c r="K82" s="3">
        <v>59</v>
      </c>
      <c r="L82" s="3">
        <v>69.8</v>
      </c>
      <c r="M82" s="3">
        <v>59.8</v>
      </c>
      <c r="N82" s="3">
        <v>49.8</v>
      </c>
      <c r="O82" s="3">
        <v>56</v>
      </c>
      <c r="P82" s="3">
        <v>46.5</v>
      </c>
      <c r="Q82" s="3">
        <v>49</v>
      </c>
      <c r="R82" s="3">
        <v>59.8</v>
      </c>
      <c r="S82" s="3">
        <v>79.8</v>
      </c>
      <c r="T82" s="3">
        <f t="shared" si="3"/>
        <v>777.9</v>
      </c>
      <c r="U82" s="3">
        <f t="shared" si="4"/>
        <v>645.657</v>
      </c>
      <c r="V82" s="3">
        <v>23</v>
      </c>
      <c r="W82" s="3">
        <v>25</v>
      </c>
      <c r="X82" s="8">
        <f t="shared" si="5"/>
        <v>693.657</v>
      </c>
    </row>
    <row r="83" spans="1:24">
      <c r="A83" s="1" t="s">
        <v>1186</v>
      </c>
      <c r="B83" s="1" t="s">
        <v>12391</v>
      </c>
      <c r="C83" s="1" t="s">
        <v>15274</v>
      </c>
      <c r="D83" s="1" t="s">
        <v>28</v>
      </c>
      <c r="E83" s="1" t="s">
        <v>15355</v>
      </c>
      <c r="F83" s="1" t="s">
        <v>15356</v>
      </c>
      <c r="G83" s="3">
        <v>39.8</v>
      </c>
      <c r="H83" s="3">
        <v>39.8</v>
      </c>
      <c r="I83" s="3">
        <v>69.8</v>
      </c>
      <c r="J83" s="3">
        <v>99</v>
      </c>
      <c r="K83" s="3">
        <v>59</v>
      </c>
      <c r="L83" s="3">
        <v>69.8</v>
      </c>
      <c r="M83" s="3">
        <v>59.8</v>
      </c>
      <c r="N83" s="3">
        <v>49.8</v>
      </c>
      <c r="O83" s="3">
        <v>56</v>
      </c>
      <c r="P83" s="3">
        <v>46.5</v>
      </c>
      <c r="Q83" s="3">
        <v>49</v>
      </c>
      <c r="R83" s="3">
        <v>59.8</v>
      </c>
      <c r="S83" s="3">
        <v>79.8</v>
      </c>
      <c r="T83" s="3">
        <f t="shared" si="3"/>
        <v>777.9</v>
      </c>
      <c r="U83" s="3">
        <f t="shared" si="4"/>
        <v>645.657</v>
      </c>
      <c r="V83" s="3">
        <v>23</v>
      </c>
      <c r="W83" s="3">
        <v>25</v>
      </c>
      <c r="X83" s="8">
        <f t="shared" si="5"/>
        <v>693.657</v>
      </c>
    </row>
    <row r="84" spans="1:24">
      <c r="A84" s="1" t="s">
        <v>1186</v>
      </c>
      <c r="B84" s="1" t="s">
        <v>12391</v>
      </c>
      <c r="C84" s="1" t="s">
        <v>15274</v>
      </c>
      <c r="D84" s="1" t="s">
        <v>28</v>
      </c>
      <c r="E84" s="1" t="s">
        <v>15357</v>
      </c>
      <c r="F84" s="1" t="s">
        <v>15358</v>
      </c>
      <c r="G84" s="3">
        <v>39.8</v>
      </c>
      <c r="H84" s="3">
        <v>39.8</v>
      </c>
      <c r="I84" s="3">
        <v>69.8</v>
      </c>
      <c r="J84" s="3">
        <v>99</v>
      </c>
      <c r="K84" s="3">
        <v>59</v>
      </c>
      <c r="L84" s="3">
        <v>69.8</v>
      </c>
      <c r="M84" s="3">
        <v>59.8</v>
      </c>
      <c r="N84" s="3">
        <v>49.8</v>
      </c>
      <c r="O84" s="3">
        <v>56</v>
      </c>
      <c r="P84" s="3">
        <v>46.5</v>
      </c>
      <c r="Q84" s="3">
        <v>49</v>
      </c>
      <c r="R84" s="3">
        <v>59.8</v>
      </c>
      <c r="S84" s="3">
        <v>79.8</v>
      </c>
      <c r="T84" s="3">
        <f t="shared" si="3"/>
        <v>777.9</v>
      </c>
      <c r="U84" s="3">
        <f t="shared" si="4"/>
        <v>645.657</v>
      </c>
      <c r="V84" s="3">
        <v>23</v>
      </c>
      <c r="W84" s="3">
        <v>25</v>
      </c>
      <c r="X84" s="8">
        <f t="shared" si="5"/>
        <v>693.657</v>
      </c>
    </row>
    <row r="85" spans="1:24">
      <c r="A85" s="1" t="s">
        <v>1186</v>
      </c>
      <c r="B85" s="1" t="s">
        <v>12391</v>
      </c>
      <c r="C85" s="1" t="s">
        <v>15274</v>
      </c>
      <c r="D85" s="1" t="s">
        <v>28</v>
      </c>
      <c r="E85" s="1" t="s">
        <v>15359</v>
      </c>
      <c r="F85" s="1" t="s">
        <v>15360</v>
      </c>
      <c r="G85" s="3">
        <v>39.8</v>
      </c>
      <c r="H85" s="3">
        <v>39.8</v>
      </c>
      <c r="I85" s="3">
        <v>69.8</v>
      </c>
      <c r="J85" s="3">
        <v>99</v>
      </c>
      <c r="K85" s="3">
        <v>59</v>
      </c>
      <c r="L85" s="3">
        <v>69.8</v>
      </c>
      <c r="M85" s="3">
        <v>59.8</v>
      </c>
      <c r="N85" s="3">
        <v>49.8</v>
      </c>
      <c r="O85" s="3">
        <v>56</v>
      </c>
      <c r="P85" s="3">
        <v>46.5</v>
      </c>
      <c r="Q85" s="3">
        <v>49</v>
      </c>
      <c r="R85" s="3">
        <v>59.8</v>
      </c>
      <c r="S85" s="3">
        <v>79.8</v>
      </c>
      <c r="T85" s="3">
        <f t="shared" si="3"/>
        <v>777.9</v>
      </c>
      <c r="U85" s="3">
        <f t="shared" si="4"/>
        <v>645.657</v>
      </c>
      <c r="V85" s="3">
        <v>23</v>
      </c>
      <c r="W85" s="3">
        <v>25</v>
      </c>
      <c r="X85" s="8">
        <f t="shared" si="5"/>
        <v>693.657</v>
      </c>
    </row>
    <row r="86" spans="1:24">
      <c r="A86" s="1" t="s">
        <v>1186</v>
      </c>
      <c r="B86" s="1" t="s">
        <v>12391</v>
      </c>
      <c r="C86" s="1" t="s">
        <v>15274</v>
      </c>
      <c r="D86" s="1" t="s">
        <v>28</v>
      </c>
      <c r="E86" s="1" t="s">
        <v>15361</v>
      </c>
      <c r="F86" s="1" t="s">
        <v>15362</v>
      </c>
      <c r="G86" s="3">
        <v>39.8</v>
      </c>
      <c r="H86" s="3">
        <v>39.8</v>
      </c>
      <c r="I86" s="3">
        <v>69.8</v>
      </c>
      <c r="J86" s="3">
        <v>99</v>
      </c>
      <c r="K86" s="3">
        <v>59</v>
      </c>
      <c r="L86" s="3">
        <v>69.8</v>
      </c>
      <c r="M86" s="3">
        <v>59.8</v>
      </c>
      <c r="N86" s="3">
        <v>49.8</v>
      </c>
      <c r="O86" s="3">
        <v>56</v>
      </c>
      <c r="P86" s="3">
        <v>46.5</v>
      </c>
      <c r="Q86" s="3">
        <v>49</v>
      </c>
      <c r="R86" s="3">
        <v>59.8</v>
      </c>
      <c r="S86" s="3">
        <v>79.8</v>
      </c>
      <c r="T86" s="3">
        <f t="shared" si="3"/>
        <v>777.9</v>
      </c>
      <c r="U86" s="3">
        <f t="shared" si="4"/>
        <v>645.657</v>
      </c>
      <c r="V86" s="3">
        <v>23</v>
      </c>
      <c r="W86" s="3">
        <v>25</v>
      </c>
      <c r="X86" s="8">
        <f t="shared" si="5"/>
        <v>693.657</v>
      </c>
    </row>
    <row r="87" spans="1:24">
      <c r="A87" s="1" t="s">
        <v>1186</v>
      </c>
      <c r="B87" s="1" t="s">
        <v>12391</v>
      </c>
      <c r="C87" s="1" t="s">
        <v>15363</v>
      </c>
      <c r="D87" s="1" t="s">
        <v>28</v>
      </c>
      <c r="E87" s="1" t="s">
        <v>15364</v>
      </c>
      <c r="F87" s="1" t="s">
        <v>15365</v>
      </c>
      <c r="G87" s="3">
        <v>39.8</v>
      </c>
      <c r="H87" s="3">
        <v>39.8</v>
      </c>
      <c r="I87" s="3">
        <v>69.8</v>
      </c>
      <c r="J87" s="3">
        <v>99</v>
      </c>
      <c r="K87" s="3">
        <v>59</v>
      </c>
      <c r="L87" s="3">
        <v>69.8</v>
      </c>
      <c r="M87" s="3">
        <v>59.8</v>
      </c>
      <c r="N87" s="3">
        <v>49.8</v>
      </c>
      <c r="O87" s="3">
        <v>56</v>
      </c>
      <c r="P87" s="3">
        <v>46.5</v>
      </c>
      <c r="Q87" s="3">
        <v>49</v>
      </c>
      <c r="R87" s="3">
        <v>59.8</v>
      </c>
      <c r="S87" s="3">
        <v>79.8</v>
      </c>
      <c r="T87" s="3">
        <f t="shared" si="3"/>
        <v>777.9</v>
      </c>
      <c r="U87" s="3">
        <f t="shared" si="4"/>
        <v>645.657</v>
      </c>
      <c r="V87" s="3">
        <v>23</v>
      </c>
      <c r="W87" s="3">
        <v>25</v>
      </c>
      <c r="X87" s="8">
        <f t="shared" si="5"/>
        <v>693.657</v>
      </c>
    </row>
    <row r="88" spans="1:24">
      <c r="A88" s="1" t="s">
        <v>1186</v>
      </c>
      <c r="B88" s="1" t="s">
        <v>12391</v>
      </c>
      <c r="C88" s="1" t="s">
        <v>15363</v>
      </c>
      <c r="D88" s="1" t="s">
        <v>28</v>
      </c>
      <c r="E88" s="1" t="s">
        <v>15366</v>
      </c>
      <c r="F88" s="1" t="s">
        <v>13681</v>
      </c>
      <c r="G88" s="3">
        <v>39.8</v>
      </c>
      <c r="H88" s="3">
        <v>39.8</v>
      </c>
      <c r="I88" s="3">
        <v>69.8</v>
      </c>
      <c r="J88" s="3">
        <v>99</v>
      </c>
      <c r="K88" s="3">
        <v>59</v>
      </c>
      <c r="L88" s="3">
        <v>69.8</v>
      </c>
      <c r="M88" s="3">
        <v>59.8</v>
      </c>
      <c r="N88" s="3">
        <v>49.8</v>
      </c>
      <c r="O88" s="3">
        <v>56</v>
      </c>
      <c r="P88" s="3">
        <v>46.5</v>
      </c>
      <c r="Q88" s="3">
        <v>49</v>
      </c>
      <c r="R88" s="3">
        <v>59.8</v>
      </c>
      <c r="S88" s="3">
        <v>79.8</v>
      </c>
      <c r="T88" s="3">
        <f t="shared" si="3"/>
        <v>777.9</v>
      </c>
      <c r="U88" s="3">
        <f t="shared" si="4"/>
        <v>645.657</v>
      </c>
      <c r="V88" s="3">
        <v>23</v>
      </c>
      <c r="W88" s="3">
        <v>25</v>
      </c>
      <c r="X88" s="8">
        <f t="shared" si="5"/>
        <v>693.657</v>
      </c>
    </row>
    <row r="89" spans="1:24">
      <c r="A89" s="1" t="s">
        <v>1186</v>
      </c>
      <c r="B89" s="1" t="s">
        <v>12391</v>
      </c>
      <c r="C89" s="1" t="s">
        <v>15363</v>
      </c>
      <c r="D89" s="1" t="s">
        <v>28</v>
      </c>
      <c r="E89" s="1" t="s">
        <v>15367</v>
      </c>
      <c r="F89" s="1" t="s">
        <v>15368</v>
      </c>
      <c r="G89" s="3">
        <v>39.8</v>
      </c>
      <c r="H89" s="3">
        <v>39.8</v>
      </c>
      <c r="I89" s="3">
        <v>69.8</v>
      </c>
      <c r="J89" s="3">
        <v>99</v>
      </c>
      <c r="K89" s="3">
        <v>59</v>
      </c>
      <c r="L89" s="3">
        <v>69.8</v>
      </c>
      <c r="M89" s="3">
        <v>59.8</v>
      </c>
      <c r="N89" s="3">
        <v>49.8</v>
      </c>
      <c r="O89" s="3">
        <v>56</v>
      </c>
      <c r="P89" s="3">
        <v>46.5</v>
      </c>
      <c r="Q89" s="3">
        <v>49</v>
      </c>
      <c r="R89" s="3">
        <v>59.8</v>
      </c>
      <c r="S89" s="3">
        <v>79.8</v>
      </c>
      <c r="T89" s="3">
        <f t="shared" si="3"/>
        <v>777.9</v>
      </c>
      <c r="U89" s="3">
        <f t="shared" si="4"/>
        <v>645.657</v>
      </c>
      <c r="V89" s="3">
        <v>23</v>
      </c>
      <c r="W89" s="3">
        <v>25</v>
      </c>
      <c r="X89" s="8">
        <f t="shared" si="5"/>
        <v>693.657</v>
      </c>
    </row>
    <row r="90" spans="1:24">
      <c r="A90" s="1" t="s">
        <v>1186</v>
      </c>
      <c r="B90" s="1" t="s">
        <v>12391</v>
      </c>
      <c r="C90" s="1" t="s">
        <v>15363</v>
      </c>
      <c r="D90" s="1" t="s">
        <v>28</v>
      </c>
      <c r="E90" s="1" t="s">
        <v>15369</v>
      </c>
      <c r="F90" s="1" t="s">
        <v>15370</v>
      </c>
      <c r="G90" s="3">
        <v>39.8</v>
      </c>
      <c r="H90" s="3">
        <v>39.8</v>
      </c>
      <c r="I90" s="3">
        <v>69.8</v>
      </c>
      <c r="J90" s="3">
        <v>99</v>
      </c>
      <c r="K90" s="3">
        <v>59</v>
      </c>
      <c r="L90" s="3">
        <v>69.8</v>
      </c>
      <c r="M90" s="3">
        <v>59.8</v>
      </c>
      <c r="N90" s="3">
        <v>49.8</v>
      </c>
      <c r="O90" s="3">
        <v>56</v>
      </c>
      <c r="P90" s="3">
        <v>46.5</v>
      </c>
      <c r="Q90" s="3">
        <v>49</v>
      </c>
      <c r="R90" s="3">
        <v>59.8</v>
      </c>
      <c r="S90" s="3">
        <v>79.8</v>
      </c>
      <c r="T90" s="3">
        <f t="shared" si="3"/>
        <v>777.9</v>
      </c>
      <c r="U90" s="3">
        <f t="shared" si="4"/>
        <v>645.657</v>
      </c>
      <c r="V90" s="3">
        <v>23</v>
      </c>
      <c r="W90" s="3">
        <v>25</v>
      </c>
      <c r="X90" s="8">
        <f t="shared" si="5"/>
        <v>693.657</v>
      </c>
    </row>
    <row r="91" spans="1:24">
      <c r="A91" s="1" t="s">
        <v>1186</v>
      </c>
      <c r="B91" s="1" t="s">
        <v>12391</v>
      </c>
      <c r="C91" s="1" t="s">
        <v>15363</v>
      </c>
      <c r="D91" s="1" t="s">
        <v>28</v>
      </c>
      <c r="E91" s="1" t="s">
        <v>15371</v>
      </c>
      <c r="F91" s="1" t="s">
        <v>15372</v>
      </c>
      <c r="G91" s="3">
        <v>39.8</v>
      </c>
      <c r="H91" s="3">
        <v>39.8</v>
      </c>
      <c r="I91" s="3">
        <v>69.8</v>
      </c>
      <c r="J91" s="3">
        <v>99</v>
      </c>
      <c r="K91" s="3">
        <v>59</v>
      </c>
      <c r="L91" s="3">
        <v>69.8</v>
      </c>
      <c r="M91" s="3">
        <v>59.8</v>
      </c>
      <c r="N91" s="3">
        <v>49.8</v>
      </c>
      <c r="O91" s="3">
        <v>56</v>
      </c>
      <c r="P91" s="3">
        <v>46.5</v>
      </c>
      <c r="Q91" s="3">
        <v>49</v>
      </c>
      <c r="R91" s="3">
        <v>59.8</v>
      </c>
      <c r="S91" s="3">
        <v>79.8</v>
      </c>
      <c r="T91" s="3">
        <f t="shared" si="3"/>
        <v>777.9</v>
      </c>
      <c r="U91" s="3">
        <f t="shared" si="4"/>
        <v>645.657</v>
      </c>
      <c r="V91" s="3">
        <v>23</v>
      </c>
      <c r="W91" s="3">
        <v>25</v>
      </c>
      <c r="X91" s="8">
        <f t="shared" si="5"/>
        <v>693.657</v>
      </c>
    </row>
    <row r="92" spans="1:24">
      <c r="A92" s="1" t="s">
        <v>1186</v>
      </c>
      <c r="B92" s="1" t="s">
        <v>12391</v>
      </c>
      <c r="C92" s="1" t="s">
        <v>15363</v>
      </c>
      <c r="D92" s="1" t="s">
        <v>28</v>
      </c>
      <c r="E92" s="1" t="s">
        <v>15373</v>
      </c>
      <c r="F92" s="1" t="s">
        <v>15374</v>
      </c>
      <c r="G92" s="3">
        <v>39.8</v>
      </c>
      <c r="H92" s="3">
        <v>39.8</v>
      </c>
      <c r="I92" s="3">
        <v>69.8</v>
      </c>
      <c r="J92" s="3">
        <v>99</v>
      </c>
      <c r="K92" s="3">
        <v>59</v>
      </c>
      <c r="L92" s="3">
        <v>69.8</v>
      </c>
      <c r="M92" s="3">
        <v>59.8</v>
      </c>
      <c r="N92" s="3">
        <v>49.8</v>
      </c>
      <c r="O92" s="3">
        <v>56</v>
      </c>
      <c r="P92" s="3">
        <v>46.5</v>
      </c>
      <c r="Q92" s="3">
        <v>49</v>
      </c>
      <c r="R92" s="3">
        <v>59.8</v>
      </c>
      <c r="S92" s="3">
        <v>79.8</v>
      </c>
      <c r="T92" s="3">
        <f t="shared" si="3"/>
        <v>777.9</v>
      </c>
      <c r="U92" s="3">
        <f t="shared" si="4"/>
        <v>645.657</v>
      </c>
      <c r="V92" s="3">
        <v>23</v>
      </c>
      <c r="W92" s="3">
        <v>25</v>
      </c>
      <c r="X92" s="8">
        <f t="shared" si="5"/>
        <v>693.657</v>
      </c>
    </row>
    <row r="93" spans="1:24">
      <c r="A93" s="1" t="s">
        <v>1186</v>
      </c>
      <c r="B93" s="1" t="s">
        <v>12391</v>
      </c>
      <c r="C93" s="1" t="s">
        <v>15363</v>
      </c>
      <c r="D93" s="1" t="s">
        <v>28</v>
      </c>
      <c r="E93" s="1" t="s">
        <v>15375</v>
      </c>
      <c r="F93" s="1" t="s">
        <v>15376</v>
      </c>
      <c r="G93" s="3">
        <v>39.8</v>
      </c>
      <c r="H93" s="3">
        <v>39.8</v>
      </c>
      <c r="I93" s="3">
        <v>69.8</v>
      </c>
      <c r="J93" s="3">
        <v>99</v>
      </c>
      <c r="K93" s="3">
        <v>59</v>
      </c>
      <c r="L93" s="3">
        <v>69.8</v>
      </c>
      <c r="M93" s="3">
        <v>59.8</v>
      </c>
      <c r="N93" s="3">
        <v>49.8</v>
      </c>
      <c r="O93" s="3">
        <v>56</v>
      </c>
      <c r="P93" s="3">
        <v>46.5</v>
      </c>
      <c r="Q93" s="3">
        <v>49</v>
      </c>
      <c r="R93" s="3">
        <v>59.8</v>
      </c>
      <c r="S93" s="3">
        <v>79.8</v>
      </c>
      <c r="T93" s="3">
        <f t="shared" si="3"/>
        <v>777.9</v>
      </c>
      <c r="U93" s="3">
        <f t="shared" si="4"/>
        <v>645.657</v>
      </c>
      <c r="V93" s="3">
        <v>23</v>
      </c>
      <c r="W93" s="3">
        <v>25</v>
      </c>
      <c r="X93" s="8">
        <f t="shared" si="5"/>
        <v>693.657</v>
      </c>
    </row>
    <row r="94" spans="1:24">
      <c r="A94" s="1" t="s">
        <v>1186</v>
      </c>
      <c r="B94" s="1" t="s">
        <v>12391</v>
      </c>
      <c r="C94" s="1" t="s">
        <v>15363</v>
      </c>
      <c r="D94" s="1" t="s">
        <v>28</v>
      </c>
      <c r="E94" s="1" t="s">
        <v>15377</v>
      </c>
      <c r="F94" s="1" t="s">
        <v>15378</v>
      </c>
      <c r="G94" s="3">
        <v>39.8</v>
      </c>
      <c r="H94" s="3">
        <v>39.8</v>
      </c>
      <c r="I94" s="3">
        <v>69.8</v>
      </c>
      <c r="J94" s="3">
        <v>99</v>
      </c>
      <c r="K94" s="3">
        <v>59</v>
      </c>
      <c r="L94" s="3">
        <v>69.8</v>
      </c>
      <c r="M94" s="3">
        <v>59.8</v>
      </c>
      <c r="N94" s="3">
        <v>49.8</v>
      </c>
      <c r="O94" s="3">
        <v>56</v>
      </c>
      <c r="P94" s="3">
        <v>46.5</v>
      </c>
      <c r="Q94" s="3">
        <v>49</v>
      </c>
      <c r="R94" s="3">
        <v>59.8</v>
      </c>
      <c r="S94" s="3">
        <v>79.8</v>
      </c>
      <c r="T94" s="3">
        <f t="shared" si="3"/>
        <v>777.9</v>
      </c>
      <c r="U94" s="3">
        <f t="shared" si="4"/>
        <v>645.657</v>
      </c>
      <c r="V94" s="3">
        <v>23</v>
      </c>
      <c r="W94" s="3">
        <v>25</v>
      </c>
      <c r="X94" s="8">
        <f t="shared" si="5"/>
        <v>693.657</v>
      </c>
    </row>
    <row r="95" spans="1:24">
      <c r="A95" s="1" t="s">
        <v>1186</v>
      </c>
      <c r="B95" s="1" t="s">
        <v>12391</v>
      </c>
      <c r="C95" s="1" t="s">
        <v>15363</v>
      </c>
      <c r="D95" s="1" t="s">
        <v>28</v>
      </c>
      <c r="E95" s="1" t="s">
        <v>15379</v>
      </c>
      <c r="F95" s="1" t="s">
        <v>15380</v>
      </c>
      <c r="G95" s="3">
        <v>39.8</v>
      </c>
      <c r="H95" s="3">
        <v>39.8</v>
      </c>
      <c r="I95" s="3">
        <v>69.8</v>
      </c>
      <c r="J95" s="3">
        <v>99</v>
      </c>
      <c r="K95" s="3">
        <v>59</v>
      </c>
      <c r="L95" s="3">
        <v>69.8</v>
      </c>
      <c r="M95" s="3">
        <v>59.8</v>
      </c>
      <c r="N95" s="3">
        <v>49.8</v>
      </c>
      <c r="O95" s="3">
        <v>56</v>
      </c>
      <c r="P95" s="3">
        <v>46.5</v>
      </c>
      <c r="Q95" s="3">
        <v>49</v>
      </c>
      <c r="R95" s="3">
        <v>59.8</v>
      </c>
      <c r="S95" s="3">
        <v>79.8</v>
      </c>
      <c r="T95" s="3">
        <f t="shared" si="3"/>
        <v>777.9</v>
      </c>
      <c r="U95" s="3">
        <f t="shared" si="4"/>
        <v>645.657</v>
      </c>
      <c r="V95" s="3">
        <v>23</v>
      </c>
      <c r="W95" s="3">
        <v>25</v>
      </c>
      <c r="X95" s="8">
        <f t="shared" si="5"/>
        <v>693.657</v>
      </c>
    </row>
    <row r="96" spans="1:24">
      <c r="A96" s="1" t="s">
        <v>1186</v>
      </c>
      <c r="B96" s="1" t="s">
        <v>12391</v>
      </c>
      <c r="C96" s="1" t="s">
        <v>15363</v>
      </c>
      <c r="D96" s="1" t="s">
        <v>28</v>
      </c>
      <c r="E96" s="1" t="s">
        <v>15381</v>
      </c>
      <c r="F96" s="1" t="s">
        <v>15382</v>
      </c>
      <c r="G96" s="3">
        <v>39.8</v>
      </c>
      <c r="H96" s="3">
        <v>39.8</v>
      </c>
      <c r="I96" s="3">
        <v>69.8</v>
      </c>
      <c r="J96" s="3">
        <v>99</v>
      </c>
      <c r="K96" s="3">
        <v>59</v>
      </c>
      <c r="L96" s="3">
        <v>69.8</v>
      </c>
      <c r="M96" s="3">
        <v>59.8</v>
      </c>
      <c r="N96" s="3">
        <v>49.8</v>
      </c>
      <c r="O96" s="3">
        <v>56</v>
      </c>
      <c r="P96" s="3">
        <v>46.5</v>
      </c>
      <c r="Q96" s="3">
        <v>49</v>
      </c>
      <c r="R96" s="3">
        <v>59.8</v>
      </c>
      <c r="S96" s="3">
        <v>79.8</v>
      </c>
      <c r="T96" s="3">
        <f t="shared" si="3"/>
        <v>777.9</v>
      </c>
      <c r="U96" s="3">
        <f t="shared" si="4"/>
        <v>645.657</v>
      </c>
      <c r="V96" s="3">
        <v>23</v>
      </c>
      <c r="W96" s="3">
        <v>25</v>
      </c>
      <c r="X96" s="8">
        <f t="shared" si="5"/>
        <v>693.657</v>
      </c>
    </row>
    <row r="97" spans="1:24">
      <c r="A97" s="1" t="s">
        <v>1186</v>
      </c>
      <c r="B97" s="1" t="s">
        <v>12391</v>
      </c>
      <c r="C97" s="1" t="s">
        <v>15363</v>
      </c>
      <c r="D97" s="1" t="s">
        <v>28</v>
      </c>
      <c r="E97" s="1" t="s">
        <v>15383</v>
      </c>
      <c r="F97" s="1" t="s">
        <v>15384</v>
      </c>
      <c r="G97" s="3">
        <v>39.8</v>
      </c>
      <c r="H97" s="3">
        <v>39.8</v>
      </c>
      <c r="I97" s="3">
        <v>69.8</v>
      </c>
      <c r="J97" s="3">
        <v>99</v>
      </c>
      <c r="K97" s="3">
        <v>59</v>
      </c>
      <c r="L97" s="3">
        <v>69.8</v>
      </c>
      <c r="M97" s="3">
        <v>59.8</v>
      </c>
      <c r="N97" s="3">
        <v>49.8</v>
      </c>
      <c r="O97" s="3">
        <v>56</v>
      </c>
      <c r="P97" s="3">
        <v>46.5</v>
      </c>
      <c r="Q97" s="3">
        <v>49</v>
      </c>
      <c r="R97" s="3">
        <v>59.8</v>
      </c>
      <c r="S97" s="3">
        <v>79.8</v>
      </c>
      <c r="T97" s="3">
        <f t="shared" si="3"/>
        <v>777.9</v>
      </c>
      <c r="U97" s="3">
        <f t="shared" si="4"/>
        <v>645.657</v>
      </c>
      <c r="V97" s="3">
        <v>23</v>
      </c>
      <c r="W97" s="3">
        <v>25</v>
      </c>
      <c r="X97" s="8">
        <f t="shared" si="5"/>
        <v>693.657</v>
      </c>
    </row>
    <row r="98" spans="1:24">
      <c r="A98" s="1" t="s">
        <v>1186</v>
      </c>
      <c r="B98" s="1" t="s">
        <v>12391</v>
      </c>
      <c r="C98" s="1" t="s">
        <v>15363</v>
      </c>
      <c r="D98" s="1" t="s">
        <v>28</v>
      </c>
      <c r="E98" s="1" t="s">
        <v>15385</v>
      </c>
      <c r="F98" s="1" t="s">
        <v>15386</v>
      </c>
      <c r="G98" s="3">
        <v>39.8</v>
      </c>
      <c r="H98" s="3">
        <v>39.8</v>
      </c>
      <c r="I98" s="3">
        <v>69.8</v>
      </c>
      <c r="J98" s="3">
        <v>99</v>
      </c>
      <c r="K98" s="3">
        <v>59</v>
      </c>
      <c r="L98" s="3">
        <v>69.8</v>
      </c>
      <c r="M98" s="3">
        <v>59.8</v>
      </c>
      <c r="N98" s="3">
        <v>49.8</v>
      </c>
      <c r="O98" s="3">
        <v>56</v>
      </c>
      <c r="P98" s="3">
        <v>46.5</v>
      </c>
      <c r="Q98" s="3">
        <v>49</v>
      </c>
      <c r="R98" s="3">
        <v>59.8</v>
      </c>
      <c r="S98" s="3">
        <v>79.8</v>
      </c>
      <c r="T98" s="3">
        <f t="shared" si="3"/>
        <v>777.9</v>
      </c>
      <c r="U98" s="3">
        <f t="shared" si="4"/>
        <v>645.657</v>
      </c>
      <c r="V98" s="3">
        <v>23</v>
      </c>
      <c r="W98" s="3">
        <v>25</v>
      </c>
      <c r="X98" s="8">
        <f t="shared" si="5"/>
        <v>693.657</v>
      </c>
    </row>
    <row r="99" spans="1:24">
      <c r="A99" s="1" t="s">
        <v>1186</v>
      </c>
      <c r="B99" s="1" t="s">
        <v>12391</v>
      </c>
      <c r="C99" s="1" t="s">
        <v>15363</v>
      </c>
      <c r="D99" s="1" t="s">
        <v>28</v>
      </c>
      <c r="E99" s="1" t="s">
        <v>15387</v>
      </c>
      <c r="F99" s="1" t="s">
        <v>15388</v>
      </c>
      <c r="G99" s="3">
        <v>39.8</v>
      </c>
      <c r="H99" s="3">
        <v>39.8</v>
      </c>
      <c r="I99" s="3">
        <v>69.8</v>
      </c>
      <c r="J99" s="3">
        <v>99</v>
      </c>
      <c r="K99" s="3">
        <v>59</v>
      </c>
      <c r="L99" s="3">
        <v>69.8</v>
      </c>
      <c r="M99" s="3">
        <v>59.8</v>
      </c>
      <c r="N99" s="3">
        <v>49.8</v>
      </c>
      <c r="O99" s="3">
        <v>56</v>
      </c>
      <c r="P99" s="3">
        <v>46.5</v>
      </c>
      <c r="Q99" s="3">
        <v>49</v>
      </c>
      <c r="R99" s="3">
        <v>59.8</v>
      </c>
      <c r="S99" s="3">
        <v>79.8</v>
      </c>
      <c r="T99" s="3">
        <f t="shared" si="3"/>
        <v>777.9</v>
      </c>
      <c r="U99" s="3">
        <f t="shared" si="4"/>
        <v>645.657</v>
      </c>
      <c r="V99" s="3">
        <v>23</v>
      </c>
      <c r="W99" s="3">
        <v>25</v>
      </c>
      <c r="X99" s="8">
        <f t="shared" si="5"/>
        <v>693.657</v>
      </c>
    </row>
    <row r="100" spans="1:24">
      <c r="A100" s="1" t="s">
        <v>1186</v>
      </c>
      <c r="B100" s="1" t="s">
        <v>12391</v>
      </c>
      <c r="C100" s="1" t="s">
        <v>15363</v>
      </c>
      <c r="D100" s="1" t="s">
        <v>28</v>
      </c>
      <c r="E100" s="1" t="s">
        <v>15389</v>
      </c>
      <c r="F100" s="1" t="s">
        <v>15390</v>
      </c>
      <c r="G100" s="3">
        <v>39.8</v>
      </c>
      <c r="H100" s="3">
        <v>39.8</v>
      </c>
      <c r="I100" s="3">
        <v>69.8</v>
      </c>
      <c r="J100" s="3">
        <v>99</v>
      </c>
      <c r="K100" s="3">
        <v>59</v>
      </c>
      <c r="L100" s="3">
        <v>69.8</v>
      </c>
      <c r="M100" s="3">
        <v>59.8</v>
      </c>
      <c r="N100" s="3">
        <v>49.8</v>
      </c>
      <c r="O100" s="3">
        <v>56</v>
      </c>
      <c r="P100" s="3">
        <v>46.5</v>
      </c>
      <c r="Q100" s="3">
        <v>49</v>
      </c>
      <c r="R100" s="3">
        <v>59.8</v>
      </c>
      <c r="S100" s="3">
        <v>79.8</v>
      </c>
      <c r="T100" s="3">
        <f t="shared" si="3"/>
        <v>777.9</v>
      </c>
      <c r="U100" s="3">
        <f t="shared" si="4"/>
        <v>645.657</v>
      </c>
      <c r="V100" s="3">
        <v>23</v>
      </c>
      <c r="W100" s="3">
        <v>25</v>
      </c>
      <c r="X100" s="8">
        <f t="shared" si="5"/>
        <v>693.657</v>
      </c>
    </row>
    <row r="101" spans="1:24">
      <c r="A101" s="1" t="s">
        <v>1186</v>
      </c>
      <c r="B101" s="1" t="s">
        <v>12391</v>
      </c>
      <c r="C101" s="1" t="s">
        <v>15363</v>
      </c>
      <c r="D101" s="1" t="s">
        <v>28</v>
      </c>
      <c r="E101" s="1" t="s">
        <v>15391</v>
      </c>
      <c r="F101" s="1" t="s">
        <v>15392</v>
      </c>
      <c r="G101" s="3">
        <v>39.8</v>
      </c>
      <c r="H101" s="3">
        <v>39.8</v>
      </c>
      <c r="I101" s="3">
        <v>69.8</v>
      </c>
      <c r="J101" s="3">
        <v>99</v>
      </c>
      <c r="K101" s="3">
        <v>59</v>
      </c>
      <c r="L101" s="3">
        <v>69.8</v>
      </c>
      <c r="M101" s="3">
        <v>59.8</v>
      </c>
      <c r="N101" s="3">
        <v>49.8</v>
      </c>
      <c r="O101" s="3">
        <v>56</v>
      </c>
      <c r="P101" s="3">
        <v>46.5</v>
      </c>
      <c r="Q101" s="3">
        <v>49</v>
      </c>
      <c r="R101" s="3">
        <v>59.8</v>
      </c>
      <c r="S101" s="3">
        <v>79.8</v>
      </c>
      <c r="T101" s="3">
        <f t="shared" si="3"/>
        <v>777.9</v>
      </c>
      <c r="U101" s="3">
        <f t="shared" si="4"/>
        <v>645.657</v>
      </c>
      <c r="V101" s="3">
        <v>23</v>
      </c>
      <c r="W101" s="3">
        <v>25</v>
      </c>
      <c r="X101" s="8">
        <f t="shared" si="5"/>
        <v>693.657</v>
      </c>
    </row>
    <row r="102" spans="1:24">
      <c r="A102" s="1" t="s">
        <v>1186</v>
      </c>
      <c r="B102" s="1" t="s">
        <v>12391</v>
      </c>
      <c r="C102" s="1" t="s">
        <v>15363</v>
      </c>
      <c r="D102" s="1" t="s">
        <v>28</v>
      </c>
      <c r="E102" s="1" t="s">
        <v>15393</v>
      </c>
      <c r="F102" s="1" t="s">
        <v>15394</v>
      </c>
      <c r="G102" s="3">
        <v>39.8</v>
      </c>
      <c r="H102" s="3">
        <v>39.8</v>
      </c>
      <c r="I102" s="3">
        <v>69.8</v>
      </c>
      <c r="J102" s="3">
        <v>99</v>
      </c>
      <c r="K102" s="3">
        <v>59</v>
      </c>
      <c r="L102" s="3">
        <v>69.8</v>
      </c>
      <c r="M102" s="3">
        <v>59.8</v>
      </c>
      <c r="N102" s="3">
        <v>49.8</v>
      </c>
      <c r="O102" s="3">
        <v>56</v>
      </c>
      <c r="P102" s="3">
        <v>46.5</v>
      </c>
      <c r="Q102" s="3">
        <v>49</v>
      </c>
      <c r="R102" s="3">
        <v>59.8</v>
      </c>
      <c r="S102" s="3">
        <v>79.8</v>
      </c>
      <c r="T102" s="3">
        <f t="shared" si="3"/>
        <v>777.9</v>
      </c>
      <c r="U102" s="3">
        <f t="shared" si="4"/>
        <v>645.657</v>
      </c>
      <c r="V102" s="3">
        <v>23</v>
      </c>
      <c r="W102" s="3">
        <v>25</v>
      </c>
      <c r="X102" s="8">
        <f t="shared" si="5"/>
        <v>693.657</v>
      </c>
    </row>
    <row r="103" spans="1:24">
      <c r="A103" s="1" t="s">
        <v>1186</v>
      </c>
      <c r="B103" s="1" t="s">
        <v>12391</v>
      </c>
      <c r="C103" s="1" t="s">
        <v>15363</v>
      </c>
      <c r="D103" s="1" t="s">
        <v>28</v>
      </c>
      <c r="E103" s="1" t="s">
        <v>15395</v>
      </c>
      <c r="F103" s="1" t="s">
        <v>15396</v>
      </c>
      <c r="G103" s="3">
        <v>39.8</v>
      </c>
      <c r="H103" s="3">
        <v>39.8</v>
      </c>
      <c r="I103" s="3">
        <v>69.8</v>
      </c>
      <c r="J103" s="3">
        <v>99</v>
      </c>
      <c r="K103" s="3">
        <v>59</v>
      </c>
      <c r="L103" s="3">
        <v>69.8</v>
      </c>
      <c r="M103" s="3">
        <v>59.8</v>
      </c>
      <c r="N103" s="3">
        <v>49.8</v>
      </c>
      <c r="O103" s="3">
        <v>56</v>
      </c>
      <c r="P103" s="3">
        <v>46.5</v>
      </c>
      <c r="Q103" s="3">
        <v>49</v>
      </c>
      <c r="R103" s="3">
        <v>59.8</v>
      </c>
      <c r="S103" s="3">
        <v>79.8</v>
      </c>
      <c r="T103" s="3">
        <f t="shared" si="3"/>
        <v>777.9</v>
      </c>
      <c r="U103" s="3">
        <f t="shared" si="4"/>
        <v>645.657</v>
      </c>
      <c r="V103" s="3">
        <v>23</v>
      </c>
      <c r="W103" s="3">
        <v>25</v>
      </c>
      <c r="X103" s="8">
        <f t="shared" si="5"/>
        <v>693.657</v>
      </c>
    </row>
    <row r="104" spans="1:24">
      <c r="A104" s="1" t="s">
        <v>1186</v>
      </c>
      <c r="B104" s="1" t="s">
        <v>12391</v>
      </c>
      <c r="C104" s="1" t="s">
        <v>15363</v>
      </c>
      <c r="D104" s="1" t="s">
        <v>28</v>
      </c>
      <c r="E104" s="1" t="s">
        <v>15397</v>
      </c>
      <c r="F104" s="1" t="s">
        <v>15398</v>
      </c>
      <c r="G104" s="3">
        <v>39.8</v>
      </c>
      <c r="H104" s="3">
        <v>39.8</v>
      </c>
      <c r="I104" s="3">
        <v>69.8</v>
      </c>
      <c r="J104" s="3">
        <v>99</v>
      </c>
      <c r="K104" s="3">
        <v>59</v>
      </c>
      <c r="L104" s="3">
        <v>69.8</v>
      </c>
      <c r="M104" s="3">
        <v>59.8</v>
      </c>
      <c r="N104" s="3">
        <v>49.8</v>
      </c>
      <c r="O104" s="3">
        <v>56</v>
      </c>
      <c r="P104" s="3">
        <v>46.5</v>
      </c>
      <c r="Q104" s="3">
        <v>49</v>
      </c>
      <c r="R104" s="3">
        <v>59.8</v>
      </c>
      <c r="S104" s="3">
        <v>79.8</v>
      </c>
      <c r="T104" s="3">
        <f t="shared" si="3"/>
        <v>777.9</v>
      </c>
      <c r="U104" s="3">
        <f t="shared" si="4"/>
        <v>645.657</v>
      </c>
      <c r="V104" s="3">
        <v>23</v>
      </c>
      <c r="W104" s="3">
        <v>25</v>
      </c>
      <c r="X104" s="8">
        <f t="shared" si="5"/>
        <v>693.657</v>
      </c>
    </row>
    <row r="105" spans="1:24">
      <c r="A105" s="1" t="s">
        <v>1186</v>
      </c>
      <c r="B105" s="1" t="s">
        <v>12391</v>
      </c>
      <c r="C105" s="1" t="s">
        <v>15363</v>
      </c>
      <c r="D105" s="1" t="s">
        <v>28</v>
      </c>
      <c r="E105" s="1" t="s">
        <v>15399</v>
      </c>
      <c r="F105" s="1" t="s">
        <v>15400</v>
      </c>
      <c r="G105" s="3">
        <v>39.8</v>
      </c>
      <c r="H105" s="3">
        <v>39.8</v>
      </c>
      <c r="I105" s="3">
        <v>69.8</v>
      </c>
      <c r="J105" s="3">
        <v>99</v>
      </c>
      <c r="K105" s="3">
        <v>59</v>
      </c>
      <c r="L105" s="3">
        <v>69.8</v>
      </c>
      <c r="M105" s="3">
        <v>59.8</v>
      </c>
      <c r="N105" s="3">
        <v>49.8</v>
      </c>
      <c r="O105" s="3">
        <v>56</v>
      </c>
      <c r="P105" s="3">
        <v>46.5</v>
      </c>
      <c r="Q105" s="3">
        <v>49</v>
      </c>
      <c r="R105" s="3">
        <v>59.8</v>
      </c>
      <c r="S105" s="3">
        <v>79.8</v>
      </c>
      <c r="T105" s="3">
        <f t="shared" si="3"/>
        <v>777.9</v>
      </c>
      <c r="U105" s="3">
        <f t="shared" si="4"/>
        <v>645.657</v>
      </c>
      <c r="V105" s="3">
        <v>23</v>
      </c>
      <c r="W105" s="3">
        <v>25</v>
      </c>
      <c r="X105" s="8">
        <f t="shared" si="5"/>
        <v>693.657</v>
      </c>
    </row>
    <row r="106" spans="1:24">
      <c r="A106" s="1" t="s">
        <v>1186</v>
      </c>
      <c r="B106" s="1" t="s">
        <v>12391</v>
      </c>
      <c r="C106" s="1" t="s">
        <v>15363</v>
      </c>
      <c r="D106" s="1" t="s">
        <v>28</v>
      </c>
      <c r="E106" s="1" t="s">
        <v>15401</v>
      </c>
      <c r="F106" s="1" t="s">
        <v>15402</v>
      </c>
      <c r="G106" s="3">
        <v>39.8</v>
      </c>
      <c r="H106" s="3">
        <v>39.8</v>
      </c>
      <c r="I106" s="3">
        <v>69.8</v>
      </c>
      <c r="J106" s="3">
        <v>99</v>
      </c>
      <c r="K106" s="3">
        <v>59</v>
      </c>
      <c r="L106" s="3">
        <v>69.8</v>
      </c>
      <c r="M106" s="3">
        <v>59.8</v>
      </c>
      <c r="N106" s="3">
        <v>49.8</v>
      </c>
      <c r="O106" s="3">
        <v>56</v>
      </c>
      <c r="P106" s="3">
        <v>46.5</v>
      </c>
      <c r="Q106" s="3">
        <v>49</v>
      </c>
      <c r="R106" s="3">
        <v>59.8</v>
      </c>
      <c r="S106" s="3">
        <v>79.8</v>
      </c>
      <c r="T106" s="3">
        <f t="shared" si="3"/>
        <v>777.9</v>
      </c>
      <c r="U106" s="3">
        <f t="shared" si="4"/>
        <v>645.657</v>
      </c>
      <c r="V106" s="3">
        <v>23</v>
      </c>
      <c r="W106" s="3">
        <v>25</v>
      </c>
      <c r="X106" s="8">
        <f t="shared" si="5"/>
        <v>693.657</v>
      </c>
    </row>
    <row r="107" spans="1:24">
      <c r="A107" s="1" t="s">
        <v>1186</v>
      </c>
      <c r="B107" s="1" t="s">
        <v>12391</v>
      </c>
      <c r="C107" s="1" t="s">
        <v>15363</v>
      </c>
      <c r="D107" s="1" t="s">
        <v>28</v>
      </c>
      <c r="E107" s="1" t="s">
        <v>15403</v>
      </c>
      <c r="F107" s="1" t="s">
        <v>15404</v>
      </c>
      <c r="G107" s="3">
        <v>39.8</v>
      </c>
      <c r="H107" s="3">
        <v>39.8</v>
      </c>
      <c r="I107" s="3">
        <v>69.8</v>
      </c>
      <c r="J107" s="3">
        <v>99</v>
      </c>
      <c r="K107" s="3">
        <v>59</v>
      </c>
      <c r="L107" s="3">
        <v>69.8</v>
      </c>
      <c r="M107" s="3">
        <v>59.8</v>
      </c>
      <c r="N107" s="3">
        <v>49.8</v>
      </c>
      <c r="O107" s="3">
        <v>56</v>
      </c>
      <c r="P107" s="3">
        <v>46.5</v>
      </c>
      <c r="Q107" s="3">
        <v>49</v>
      </c>
      <c r="R107" s="3">
        <v>59.8</v>
      </c>
      <c r="S107" s="3">
        <v>79.8</v>
      </c>
      <c r="T107" s="3">
        <f t="shared" si="3"/>
        <v>777.9</v>
      </c>
      <c r="U107" s="3">
        <f t="shared" si="4"/>
        <v>645.657</v>
      </c>
      <c r="V107" s="3">
        <v>23</v>
      </c>
      <c r="W107" s="3">
        <v>25</v>
      </c>
      <c r="X107" s="8">
        <f t="shared" si="5"/>
        <v>693.657</v>
      </c>
    </row>
    <row r="108" spans="1:24">
      <c r="A108" s="1" t="s">
        <v>1186</v>
      </c>
      <c r="B108" s="1" t="s">
        <v>12391</v>
      </c>
      <c r="C108" s="1" t="s">
        <v>15363</v>
      </c>
      <c r="D108" s="1" t="s">
        <v>28</v>
      </c>
      <c r="E108" s="1" t="s">
        <v>15405</v>
      </c>
      <c r="F108" s="1" t="s">
        <v>15406</v>
      </c>
      <c r="G108" s="3">
        <v>39.8</v>
      </c>
      <c r="H108" s="3">
        <v>39.8</v>
      </c>
      <c r="I108" s="3">
        <v>69.8</v>
      </c>
      <c r="J108" s="3">
        <v>99</v>
      </c>
      <c r="K108" s="3">
        <v>59</v>
      </c>
      <c r="L108" s="3">
        <v>69.8</v>
      </c>
      <c r="M108" s="3">
        <v>59.8</v>
      </c>
      <c r="N108" s="3">
        <v>49.8</v>
      </c>
      <c r="O108" s="3">
        <v>56</v>
      </c>
      <c r="P108" s="3">
        <v>46.5</v>
      </c>
      <c r="Q108" s="3">
        <v>49</v>
      </c>
      <c r="R108" s="3">
        <v>59.8</v>
      </c>
      <c r="S108" s="3">
        <v>79.8</v>
      </c>
      <c r="T108" s="3">
        <f t="shared" si="3"/>
        <v>777.9</v>
      </c>
      <c r="U108" s="3">
        <f t="shared" si="4"/>
        <v>645.657</v>
      </c>
      <c r="V108" s="3">
        <v>23</v>
      </c>
      <c r="W108" s="3">
        <v>25</v>
      </c>
      <c r="X108" s="8">
        <f t="shared" si="5"/>
        <v>693.657</v>
      </c>
    </row>
    <row r="109" spans="1:24">
      <c r="A109" s="1" t="s">
        <v>1186</v>
      </c>
      <c r="B109" s="1" t="s">
        <v>12391</v>
      </c>
      <c r="C109" s="1" t="s">
        <v>15363</v>
      </c>
      <c r="D109" s="1" t="s">
        <v>28</v>
      </c>
      <c r="E109" s="1" t="s">
        <v>15407</v>
      </c>
      <c r="F109" s="1" t="s">
        <v>15408</v>
      </c>
      <c r="G109" s="3">
        <v>39.8</v>
      </c>
      <c r="H109" s="3">
        <v>39.8</v>
      </c>
      <c r="I109" s="3">
        <v>69.8</v>
      </c>
      <c r="J109" s="3">
        <v>99</v>
      </c>
      <c r="K109" s="3">
        <v>59</v>
      </c>
      <c r="L109" s="3">
        <v>69.8</v>
      </c>
      <c r="M109" s="3">
        <v>59.8</v>
      </c>
      <c r="N109" s="3">
        <v>49.8</v>
      </c>
      <c r="O109" s="3">
        <v>56</v>
      </c>
      <c r="P109" s="3">
        <v>46.5</v>
      </c>
      <c r="Q109" s="3">
        <v>49</v>
      </c>
      <c r="R109" s="3">
        <v>59.8</v>
      </c>
      <c r="S109" s="3">
        <v>79.8</v>
      </c>
      <c r="T109" s="3">
        <f t="shared" si="3"/>
        <v>777.9</v>
      </c>
      <c r="U109" s="3">
        <f t="shared" si="4"/>
        <v>645.657</v>
      </c>
      <c r="V109" s="3">
        <v>23</v>
      </c>
      <c r="W109" s="3">
        <v>25</v>
      </c>
      <c r="X109" s="8">
        <f t="shared" si="5"/>
        <v>693.657</v>
      </c>
    </row>
    <row r="110" spans="1:24">
      <c r="A110" s="1" t="s">
        <v>1186</v>
      </c>
      <c r="B110" s="1" t="s">
        <v>12391</v>
      </c>
      <c r="C110" s="1" t="s">
        <v>15363</v>
      </c>
      <c r="D110" s="1" t="s">
        <v>28</v>
      </c>
      <c r="E110" s="1" t="s">
        <v>15409</v>
      </c>
      <c r="F110" s="1" t="s">
        <v>15410</v>
      </c>
      <c r="G110" s="3">
        <v>39.8</v>
      </c>
      <c r="H110" s="3">
        <v>39.8</v>
      </c>
      <c r="I110" s="3">
        <v>69.8</v>
      </c>
      <c r="J110" s="3">
        <v>99</v>
      </c>
      <c r="K110" s="3">
        <v>59</v>
      </c>
      <c r="L110" s="3">
        <v>69.8</v>
      </c>
      <c r="M110" s="3">
        <v>59.8</v>
      </c>
      <c r="N110" s="3">
        <v>49.8</v>
      </c>
      <c r="O110" s="3">
        <v>56</v>
      </c>
      <c r="P110" s="3">
        <v>46.5</v>
      </c>
      <c r="Q110" s="3">
        <v>49</v>
      </c>
      <c r="R110" s="3">
        <v>59.8</v>
      </c>
      <c r="S110" s="3">
        <v>79.8</v>
      </c>
      <c r="T110" s="3">
        <f t="shared" si="3"/>
        <v>777.9</v>
      </c>
      <c r="U110" s="3">
        <f t="shared" si="4"/>
        <v>645.657</v>
      </c>
      <c r="V110" s="3">
        <v>23</v>
      </c>
      <c r="W110" s="3">
        <v>25</v>
      </c>
      <c r="X110" s="8">
        <f t="shared" si="5"/>
        <v>693.657</v>
      </c>
    </row>
    <row r="111" spans="1:24">
      <c r="A111" s="1" t="s">
        <v>1186</v>
      </c>
      <c r="B111" s="1" t="s">
        <v>12391</v>
      </c>
      <c r="C111" s="1" t="s">
        <v>15363</v>
      </c>
      <c r="D111" s="1" t="s">
        <v>28</v>
      </c>
      <c r="E111" s="1" t="s">
        <v>15411</v>
      </c>
      <c r="F111" s="1" t="s">
        <v>15412</v>
      </c>
      <c r="G111" s="3">
        <v>39.8</v>
      </c>
      <c r="H111" s="3">
        <v>39.8</v>
      </c>
      <c r="I111" s="3">
        <v>69.8</v>
      </c>
      <c r="J111" s="3">
        <v>99</v>
      </c>
      <c r="K111" s="3">
        <v>59</v>
      </c>
      <c r="L111" s="3">
        <v>69.8</v>
      </c>
      <c r="M111" s="3">
        <v>59.8</v>
      </c>
      <c r="N111" s="3">
        <v>49.8</v>
      </c>
      <c r="O111" s="3">
        <v>56</v>
      </c>
      <c r="P111" s="3">
        <v>46.5</v>
      </c>
      <c r="Q111" s="3">
        <v>49</v>
      </c>
      <c r="R111" s="3">
        <v>59.8</v>
      </c>
      <c r="S111" s="3">
        <v>79.8</v>
      </c>
      <c r="T111" s="3">
        <f t="shared" si="3"/>
        <v>777.9</v>
      </c>
      <c r="U111" s="3">
        <f t="shared" si="4"/>
        <v>645.657</v>
      </c>
      <c r="V111" s="3">
        <v>23</v>
      </c>
      <c r="W111" s="3">
        <v>25</v>
      </c>
      <c r="X111" s="8">
        <f t="shared" si="5"/>
        <v>693.657</v>
      </c>
    </row>
    <row r="112" spans="1:24">
      <c r="A112" s="1" t="s">
        <v>1186</v>
      </c>
      <c r="B112" s="1" t="s">
        <v>12391</v>
      </c>
      <c r="C112" s="1" t="s">
        <v>15363</v>
      </c>
      <c r="D112" s="1" t="s">
        <v>28</v>
      </c>
      <c r="E112" s="1" t="s">
        <v>15413</v>
      </c>
      <c r="F112" s="1" t="s">
        <v>15414</v>
      </c>
      <c r="G112" s="3">
        <v>39.8</v>
      </c>
      <c r="H112" s="3">
        <v>39.8</v>
      </c>
      <c r="I112" s="3">
        <v>69.8</v>
      </c>
      <c r="J112" s="3">
        <v>99</v>
      </c>
      <c r="K112" s="3">
        <v>59</v>
      </c>
      <c r="L112" s="3">
        <v>69.8</v>
      </c>
      <c r="M112" s="3">
        <v>59.8</v>
      </c>
      <c r="N112" s="3">
        <v>49.8</v>
      </c>
      <c r="O112" s="3">
        <v>56</v>
      </c>
      <c r="P112" s="3">
        <v>46.5</v>
      </c>
      <c r="Q112" s="3">
        <v>49</v>
      </c>
      <c r="R112" s="3">
        <v>59.8</v>
      </c>
      <c r="S112" s="3">
        <v>79.8</v>
      </c>
      <c r="T112" s="3">
        <f t="shared" si="3"/>
        <v>777.9</v>
      </c>
      <c r="U112" s="3">
        <f t="shared" si="4"/>
        <v>645.657</v>
      </c>
      <c r="V112" s="3">
        <v>23</v>
      </c>
      <c r="W112" s="3">
        <v>25</v>
      </c>
      <c r="X112" s="8">
        <f t="shared" si="5"/>
        <v>693.657</v>
      </c>
    </row>
    <row r="113" spans="1:26">
      <c r="A113" s="1" t="s">
        <v>1186</v>
      </c>
      <c r="B113" s="1" t="s">
        <v>12391</v>
      </c>
      <c r="C113" s="1" t="s">
        <v>15363</v>
      </c>
      <c r="D113" s="1" t="s">
        <v>28</v>
      </c>
      <c r="E113" s="1" t="s">
        <v>15415</v>
      </c>
      <c r="F113" s="1" t="s">
        <v>15416</v>
      </c>
      <c r="G113" s="3">
        <v>39.8</v>
      </c>
      <c r="H113" s="3">
        <v>39.8</v>
      </c>
      <c r="I113" s="3">
        <v>69.8</v>
      </c>
      <c r="J113" s="3">
        <v>99</v>
      </c>
      <c r="K113" s="3">
        <v>59</v>
      </c>
      <c r="L113" s="3">
        <v>69.8</v>
      </c>
      <c r="M113" s="3">
        <v>59.8</v>
      </c>
      <c r="N113" s="3">
        <v>49.8</v>
      </c>
      <c r="O113" s="3">
        <v>56</v>
      </c>
      <c r="P113" s="3">
        <v>46.5</v>
      </c>
      <c r="Q113" s="3">
        <v>49</v>
      </c>
      <c r="R113" s="3">
        <v>59.8</v>
      </c>
      <c r="S113" s="3">
        <v>79.8</v>
      </c>
      <c r="T113" s="3">
        <f t="shared" si="3"/>
        <v>777.9</v>
      </c>
      <c r="U113" s="3">
        <f t="shared" si="4"/>
        <v>645.657</v>
      </c>
      <c r="V113" s="3">
        <v>23</v>
      </c>
      <c r="W113" s="3">
        <v>25</v>
      </c>
      <c r="X113" s="8">
        <f t="shared" si="5"/>
        <v>693.657</v>
      </c>
    </row>
    <row r="114" spans="1:26">
      <c r="A114" s="1" t="s">
        <v>1186</v>
      </c>
      <c r="B114" s="1" t="s">
        <v>12391</v>
      </c>
      <c r="C114" s="1" t="s">
        <v>15363</v>
      </c>
      <c r="D114" s="1" t="s">
        <v>28</v>
      </c>
      <c r="E114" s="1" t="s">
        <v>15417</v>
      </c>
      <c r="F114" s="1" t="s">
        <v>15418</v>
      </c>
      <c r="G114" s="3">
        <v>39.8</v>
      </c>
      <c r="H114" s="3">
        <v>39.8</v>
      </c>
      <c r="I114" s="3">
        <v>69.8</v>
      </c>
      <c r="J114" s="3">
        <v>99</v>
      </c>
      <c r="K114" s="3">
        <v>59</v>
      </c>
      <c r="L114" s="3">
        <v>69.8</v>
      </c>
      <c r="M114" s="3">
        <v>59.8</v>
      </c>
      <c r="N114" s="3">
        <v>49.8</v>
      </c>
      <c r="O114" s="3">
        <v>56</v>
      </c>
      <c r="P114" s="3">
        <v>46.5</v>
      </c>
      <c r="Q114" s="3">
        <v>49</v>
      </c>
      <c r="R114" s="3">
        <v>59.8</v>
      </c>
      <c r="S114" s="3">
        <v>79.8</v>
      </c>
      <c r="T114" s="3">
        <f t="shared" si="3"/>
        <v>777.9</v>
      </c>
      <c r="U114" s="3">
        <f t="shared" si="4"/>
        <v>645.657</v>
      </c>
      <c r="V114" s="3">
        <v>23</v>
      </c>
      <c r="W114" s="3">
        <v>25</v>
      </c>
      <c r="X114" s="8">
        <f t="shared" si="5"/>
        <v>693.657</v>
      </c>
    </row>
    <row r="115" spans="1:26">
      <c r="A115" s="1" t="s">
        <v>1186</v>
      </c>
      <c r="B115" s="1" t="s">
        <v>12391</v>
      </c>
      <c r="C115" s="1" t="s">
        <v>15363</v>
      </c>
      <c r="D115" s="1" t="s">
        <v>28</v>
      </c>
      <c r="E115" s="1" t="s">
        <v>15419</v>
      </c>
      <c r="F115" s="1" t="s">
        <v>15420</v>
      </c>
      <c r="G115" s="3">
        <v>39.8</v>
      </c>
      <c r="H115" s="3">
        <v>39.8</v>
      </c>
      <c r="I115" s="3">
        <v>69.8</v>
      </c>
      <c r="J115" s="3">
        <v>99</v>
      </c>
      <c r="K115" s="3">
        <v>59</v>
      </c>
      <c r="L115" s="3">
        <v>69.8</v>
      </c>
      <c r="M115" s="3">
        <v>59.8</v>
      </c>
      <c r="N115" s="3">
        <v>49.8</v>
      </c>
      <c r="O115" s="3">
        <v>56</v>
      </c>
      <c r="P115" s="3">
        <v>46.5</v>
      </c>
      <c r="Q115" s="3">
        <v>49</v>
      </c>
      <c r="R115" s="3">
        <v>59.8</v>
      </c>
      <c r="S115" s="3">
        <v>79.8</v>
      </c>
      <c r="T115" s="3">
        <f t="shared" si="3"/>
        <v>777.9</v>
      </c>
      <c r="U115" s="3">
        <f t="shared" si="4"/>
        <v>645.657</v>
      </c>
      <c r="V115" s="3">
        <v>23</v>
      </c>
      <c r="W115" s="3">
        <v>25</v>
      </c>
      <c r="X115" s="8">
        <f t="shared" si="5"/>
        <v>693.657</v>
      </c>
    </row>
    <row r="116" spans="1:26">
      <c r="A116" s="1" t="s">
        <v>1186</v>
      </c>
      <c r="B116" s="1" t="s">
        <v>12391</v>
      </c>
      <c r="C116" s="1" t="s">
        <v>15363</v>
      </c>
      <c r="D116" s="1" t="s">
        <v>28</v>
      </c>
      <c r="E116" s="1" t="s">
        <v>15421</v>
      </c>
      <c r="F116" s="1" t="s">
        <v>15422</v>
      </c>
      <c r="G116" s="3">
        <v>39.8</v>
      </c>
      <c r="H116" s="3">
        <v>39.8</v>
      </c>
      <c r="I116" s="3">
        <v>69.8</v>
      </c>
      <c r="J116" s="3">
        <v>99</v>
      </c>
      <c r="K116" s="3">
        <v>59</v>
      </c>
      <c r="L116" s="3">
        <v>69.8</v>
      </c>
      <c r="M116" s="3">
        <v>59.8</v>
      </c>
      <c r="N116" s="3">
        <v>49.8</v>
      </c>
      <c r="O116" s="3">
        <v>56</v>
      </c>
      <c r="P116" s="3">
        <v>46.5</v>
      </c>
      <c r="Q116" s="3">
        <v>49</v>
      </c>
      <c r="R116" s="3">
        <v>59.8</v>
      </c>
      <c r="S116" s="3">
        <v>79.8</v>
      </c>
      <c r="T116" s="3">
        <f t="shared" si="3"/>
        <v>777.9</v>
      </c>
      <c r="U116" s="3">
        <f t="shared" si="4"/>
        <v>645.657</v>
      </c>
      <c r="V116" s="3">
        <v>23</v>
      </c>
      <c r="W116" s="3">
        <v>25</v>
      </c>
      <c r="X116" s="8">
        <f t="shared" si="5"/>
        <v>693.657</v>
      </c>
    </row>
    <row r="117" spans="1:26">
      <c r="A117" s="1" t="s">
        <v>1186</v>
      </c>
      <c r="B117" s="1" t="s">
        <v>12391</v>
      </c>
      <c r="C117" s="1" t="s">
        <v>15363</v>
      </c>
      <c r="D117" s="1" t="s">
        <v>28</v>
      </c>
      <c r="E117" s="1" t="s">
        <v>15423</v>
      </c>
      <c r="F117" s="1" t="s">
        <v>15424</v>
      </c>
      <c r="G117" s="3">
        <v>39.8</v>
      </c>
      <c r="H117" s="3">
        <v>39.8</v>
      </c>
      <c r="I117" s="3">
        <v>69.8</v>
      </c>
      <c r="J117" s="3">
        <v>99</v>
      </c>
      <c r="K117" s="3">
        <v>59</v>
      </c>
      <c r="L117" s="3">
        <v>69.8</v>
      </c>
      <c r="M117" s="3">
        <v>59.8</v>
      </c>
      <c r="N117" s="3">
        <v>49.8</v>
      </c>
      <c r="O117" s="3">
        <v>56</v>
      </c>
      <c r="P117" s="3">
        <v>46.5</v>
      </c>
      <c r="Q117" s="3">
        <v>49</v>
      </c>
      <c r="R117" s="3">
        <v>59.8</v>
      </c>
      <c r="S117" s="3">
        <v>79.8</v>
      </c>
      <c r="T117" s="3">
        <f t="shared" si="3"/>
        <v>777.9</v>
      </c>
      <c r="U117" s="3">
        <f t="shared" si="4"/>
        <v>645.657</v>
      </c>
      <c r="V117" s="3">
        <v>23</v>
      </c>
      <c r="W117" s="3">
        <v>25</v>
      </c>
      <c r="X117" s="8">
        <f t="shared" si="5"/>
        <v>693.657</v>
      </c>
    </row>
    <row r="118" spans="1:26">
      <c r="A118" s="1" t="s">
        <v>1186</v>
      </c>
      <c r="B118" s="1" t="s">
        <v>12391</v>
      </c>
      <c r="C118" s="1" t="s">
        <v>15363</v>
      </c>
      <c r="D118" s="1" t="s">
        <v>28</v>
      </c>
      <c r="E118" s="1" t="s">
        <v>15425</v>
      </c>
      <c r="F118" s="1" t="s">
        <v>15426</v>
      </c>
      <c r="G118" s="3">
        <v>39.8</v>
      </c>
      <c r="H118" s="3">
        <v>39.8</v>
      </c>
      <c r="I118" s="3">
        <v>69.8</v>
      </c>
      <c r="J118" s="3">
        <v>99</v>
      </c>
      <c r="K118" s="3">
        <v>59</v>
      </c>
      <c r="L118" s="3">
        <v>69.8</v>
      </c>
      <c r="M118" s="3">
        <v>59.8</v>
      </c>
      <c r="N118" s="3">
        <v>49.8</v>
      </c>
      <c r="O118" s="3">
        <v>56</v>
      </c>
      <c r="P118" s="3">
        <v>46.5</v>
      </c>
      <c r="Q118" s="3">
        <v>49</v>
      </c>
      <c r="R118" s="3">
        <v>59.8</v>
      </c>
      <c r="S118" s="3">
        <v>79.8</v>
      </c>
      <c r="T118" s="3">
        <f t="shared" si="3"/>
        <v>777.9</v>
      </c>
      <c r="U118" s="3">
        <f t="shared" si="4"/>
        <v>645.657</v>
      </c>
      <c r="V118" s="3">
        <v>23</v>
      </c>
      <c r="W118" s="3">
        <v>25</v>
      </c>
      <c r="X118" s="8">
        <f t="shared" si="5"/>
        <v>693.657</v>
      </c>
    </row>
    <row r="119" spans="1:26">
      <c r="A119" s="1" t="s">
        <v>1186</v>
      </c>
      <c r="B119" s="1" t="s">
        <v>12391</v>
      </c>
      <c r="C119" s="1" t="s">
        <v>15363</v>
      </c>
      <c r="D119" s="1" t="s">
        <v>28</v>
      </c>
      <c r="E119" s="1" t="s">
        <v>15427</v>
      </c>
      <c r="F119" s="1" t="s">
        <v>15428</v>
      </c>
      <c r="G119" s="3">
        <v>39.8</v>
      </c>
      <c r="H119" s="3">
        <v>39.8</v>
      </c>
      <c r="I119" s="3">
        <v>69.8</v>
      </c>
      <c r="J119" s="3">
        <v>99</v>
      </c>
      <c r="K119" s="3">
        <v>59</v>
      </c>
      <c r="L119" s="3">
        <v>69.8</v>
      </c>
      <c r="M119" s="3">
        <v>59.8</v>
      </c>
      <c r="N119" s="3">
        <v>49.8</v>
      </c>
      <c r="O119" s="3">
        <v>56</v>
      </c>
      <c r="P119" s="3">
        <v>46.5</v>
      </c>
      <c r="Q119" s="3">
        <v>49</v>
      </c>
      <c r="R119" s="3">
        <v>59.8</v>
      </c>
      <c r="S119" s="3">
        <v>79.8</v>
      </c>
      <c r="T119" s="3">
        <f t="shared" si="3"/>
        <v>777.9</v>
      </c>
      <c r="U119" s="3">
        <f t="shared" si="4"/>
        <v>645.657</v>
      </c>
      <c r="V119" s="3">
        <v>23</v>
      </c>
      <c r="W119" s="3">
        <v>25</v>
      </c>
      <c r="X119" s="8">
        <f t="shared" si="5"/>
        <v>693.657</v>
      </c>
    </row>
    <row r="120" spans="1:26">
      <c r="A120" s="1" t="s">
        <v>1186</v>
      </c>
      <c r="B120" s="1" t="s">
        <v>12391</v>
      </c>
      <c r="C120" s="1" t="s">
        <v>15363</v>
      </c>
      <c r="D120" s="1" t="s">
        <v>28</v>
      </c>
      <c r="E120" s="1" t="s">
        <v>15429</v>
      </c>
      <c r="F120" s="1" t="s">
        <v>15430</v>
      </c>
      <c r="G120" s="3">
        <v>39.8</v>
      </c>
      <c r="H120" s="3">
        <v>39.8</v>
      </c>
      <c r="I120" s="3">
        <v>69.8</v>
      </c>
      <c r="J120" s="3">
        <v>99</v>
      </c>
      <c r="K120" s="3">
        <v>59</v>
      </c>
      <c r="L120" s="3">
        <v>69.8</v>
      </c>
      <c r="M120" s="3">
        <v>59.8</v>
      </c>
      <c r="N120" s="3">
        <v>49.8</v>
      </c>
      <c r="O120" s="3">
        <v>56</v>
      </c>
      <c r="P120" s="3">
        <v>46.5</v>
      </c>
      <c r="Q120" s="3">
        <v>49</v>
      </c>
      <c r="R120" s="3">
        <v>59.8</v>
      </c>
      <c r="S120" s="3">
        <v>79.8</v>
      </c>
      <c r="T120" s="3">
        <f t="shared" si="3"/>
        <v>777.9</v>
      </c>
      <c r="U120" s="3">
        <f t="shared" si="4"/>
        <v>645.657</v>
      </c>
      <c r="V120" s="3">
        <v>23</v>
      </c>
      <c r="W120" s="3">
        <v>25</v>
      </c>
      <c r="X120" s="8">
        <f t="shared" si="5"/>
        <v>693.657</v>
      </c>
    </row>
    <row r="121" spans="1:26">
      <c r="A121" s="1" t="s">
        <v>1186</v>
      </c>
      <c r="B121" s="1" t="s">
        <v>12391</v>
      </c>
      <c r="C121" s="1" t="s">
        <v>15363</v>
      </c>
      <c r="D121" s="1" t="s">
        <v>28</v>
      </c>
      <c r="E121" s="1" t="s">
        <v>15431</v>
      </c>
      <c r="F121" s="1" t="s">
        <v>15432</v>
      </c>
      <c r="G121" s="3">
        <v>39.8</v>
      </c>
      <c r="H121" s="3">
        <v>39.8</v>
      </c>
      <c r="I121" s="3">
        <v>69.8</v>
      </c>
      <c r="J121" s="3">
        <v>99</v>
      </c>
      <c r="K121" s="3">
        <v>59</v>
      </c>
      <c r="L121" s="3">
        <v>69.8</v>
      </c>
      <c r="M121" s="3">
        <v>59.8</v>
      </c>
      <c r="N121" s="3">
        <v>49.8</v>
      </c>
      <c r="O121" s="3">
        <v>56</v>
      </c>
      <c r="P121" s="3">
        <v>46.5</v>
      </c>
      <c r="Q121" s="3">
        <v>49</v>
      </c>
      <c r="R121" s="3">
        <v>59.8</v>
      </c>
      <c r="S121" s="3">
        <v>79.8</v>
      </c>
      <c r="T121" s="3">
        <f t="shared" si="3"/>
        <v>777.9</v>
      </c>
      <c r="U121" s="3">
        <f t="shared" si="4"/>
        <v>645.657</v>
      </c>
      <c r="V121" s="3">
        <v>23</v>
      </c>
      <c r="W121" s="3">
        <v>25</v>
      </c>
      <c r="X121" s="8">
        <f t="shared" si="5"/>
        <v>693.657</v>
      </c>
    </row>
    <row r="122" spans="1:26">
      <c r="A122" s="1" t="s">
        <v>1186</v>
      </c>
      <c r="B122" s="1" t="s">
        <v>12391</v>
      </c>
      <c r="C122" s="1" t="s">
        <v>15363</v>
      </c>
      <c r="D122" s="1" t="s">
        <v>28</v>
      </c>
      <c r="E122" s="1" t="s">
        <v>15433</v>
      </c>
      <c r="F122" s="1" t="s">
        <v>15434</v>
      </c>
      <c r="G122" s="3">
        <v>39.8</v>
      </c>
      <c r="H122" s="3">
        <v>39.8</v>
      </c>
      <c r="I122" s="3">
        <v>69.8</v>
      </c>
      <c r="J122" s="3">
        <v>99</v>
      </c>
      <c r="K122" s="3">
        <v>59</v>
      </c>
      <c r="L122" s="3">
        <v>69.8</v>
      </c>
      <c r="M122" s="3">
        <v>59.8</v>
      </c>
      <c r="N122" s="3">
        <v>49.8</v>
      </c>
      <c r="O122" s="3">
        <v>56</v>
      </c>
      <c r="P122" s="3">
        <v>46.5</v>
      </c>
      <c r="Q122" s="3">
        <v>49</v>
      </c>
      <c r="R122" s="3">
        <v>59.8</v>
      </c>
      <c r="S122" s="3">
        <v>79.8</v>
      </c>
      <c r="T122" s="3">
        <f t="shared" si="3"/>
        <v>777.9</v>
      </c>
      <c r="U122" s="3">
        <f t="shared" si="4"/>
        <v>645.657</v>
      </c>
      <c r="V122" s="3">
        <v>23</v>
      </c>
      <c r="W122" s="3">
        <v>25</v>
      </c>
      <c r="X122" s="8">
        <f t="shared" si="5"/>
        <v>693.657</v>
      </c>
    </row>
    <row r="123" spans="1:26">
      <c r="A123" s="1" t="s">
        <v>1186</v>
      </c>
      <c r="B123" s="1" t="s">
        <v>12391</v>
      </c>
      <c r="C123" s="1" t="s">
        <v>15363</v>
      </c>
      <c r="D123" s="1" t="s">
        <v>28</v>
      </c>
      <c r="E123" s="1" t="s">
        <v>15435</v>
      </c>
      <c r="F123" s="1" t="s">
        <v>15436</v>
      </c>
      <c r="G123" s="3">
        <v>39.8</v>
      </c>
      <c r="H123" s="3">
        <v>39.8</v>
      </c>
      <c r="I123" s="3">
        <v>69.8</v>
      </c>
      <c r="J123" s="3">
        <v>99</v>
      </c>
      <c r="K123" s="3">
        <v>59</v>
      </c>
      <c r="L123" s="3">
        <v>69.8</v>
      </c>
      <c r="M123" s="3">
        <v>59.8</v>
      </c>
      <c r="N123" s="3">
        <v>49.8</v>
      </c>
      <c r="O123" s="3">
        <v>56</v>
      </c>
      <c r="P123" s="3">
        <v>46.5</v>
      </c>
      <c r="Q123" s="3">
        <v>49</v>
      </c>
      <c r="R123" s="3">
        <v>59.8</v>
      </c>
      <c r="S123" s="3">
        <v>79.8</v>
      </c>
      <c r="T123" s="3">
        <f t="shared" si="3"/>
        <v>777.9</v>
      </c>
      <c r="U123" s="3">
        <f t="shared" si="4"/>
        <v>645.657</v>
      </c>
      <c r="V123" s="3">
        <v>23</v>
      </c>
      <c r="W123" s="3">
        <v>25</v>
      </c>
      <c r="X123" s="8">
        <f t="shared" si="5"/>
        <v>693.657</v>
      </c>
    </row>
    <row r="124" spans="1:26">
      <c r="A124" s="1" t="s">
        <v>1186</v>
      </c>
      <c r="B124" s="1" t="s">
        <v>12391</v>
      </c>
      <c r="C124" s="1" t="s">
        <v>15363</v>
      </c>
      <c r="D124" s="1" t="s">
        <v>28</v>
      </c>
      <c r="E124" s="1" t="s">
        <v>15437</v>
      </c>
      <c r="F124" s="1" t="s">
        <v>15438</v>
      </c>
      <c r="G124" s="3">
        <v>39.8</v>
      </c>
      <c r="H124" s="3">
        <v>39.8</v>
      </c>
      <c r="I124" s="3">
        <v>69.8</v>
      </c>
      <c r="J124" s="3">
        <v>99</v>
      </c>
      <c r="K124" s="3">
        <v>59</v>
      </c>
      <c r="L124" s="3">
        <v>69.8</v>
      </c>
      <c r="M124" s="3">
        <v>59.8</v>
      </c>
      <c r="N124" s="3">
        <v>49.8</v>
      </c>
      <c r="O124" s="3">
        <v>56</v>
      </c>
      <c r="P124" s="3">
        <v>46.5</v>
      </c>
      <c r="Q124" s="3">
        <v>49</v>
      </c>
      <c r="R124" s="3">
        <v>59.8</v>
      </c>
      <c r="S124" s="3">
        <v>79.8</v>
      </c>
      <c r="T124" s="3">
        <f t="shared" si="3"/>
        <v>777.9</v>
      </c>
      <c r="U124" s="3">
        <f t="shared" si="4"/>
        <v>645.657</v>
      </c>
      <c r="V124" s="3">
        <v>23</v>
      </c>
      <c r="W124" s="3">
        <v>25</v>
      </c>
      <c r="X124" s="8">
        <f t="shared" si="5"/>
        <v>693.657</v>
      </c>
    </row>
    <row r="125" spans="1:26">
      <c r="A125" s="1" t="s">
        <v>1186</v>
      </c>
      <c r="B125" s="1" t="s">
        <v>12391</v>
      </c>
      <c r="C125" s="1" t="s">
        <v>15363</v>
      </c>
      <c r="D125" s="1" t="s">
        <v>28</v>
      </c>
      <c r="E125" s="1" t="s">
        <v>15439</v>
      </c>
      <c r="F125" s="1" t="s">
        <v>15440</v>
      </c>
      <c r="G125" s="3">
        <v>39.8</v>
      </c>
      <c r="H125" s="3">
        <v>39.8</v>
      </c>
      <c r="I125" s="3">
        <v>69.8</v>
      </c>
      <c r="J125" s="3">
        <v>99</v>
      </c>
      <c r="K125" s="3">
        <v>59</v>
      </c>
      <c r="L125" s="3">
        <v>69.8</v>
      </c>
      <c r="M125" s="3">
        <v>59.8</v>
      </c>
      <c r="N125" s="3">
        <v>49.8</v>
      </c>
      <c r="O125" s="3">
        <v>56</v>
      </c>
      <c r="P125" s="3">
        <v>46.5</v>
      </c>
      <c r="Q125" s="3">
        <v>49</v>
      </c>
      <c r="R125" s="3">
        <v>59.8</v>
      </c>
      <c r="S125" s="3">
        <v>79.8</v>
      </c>
      <c r="T125" s="3">
        <f t="shared" si="3"/>
        <v>777.9</v>
      </c>
      <c r="U125" s="3">
        <f t="shared" si="4"/>
        <v>645.657</v>
      </c>
      <c r="V125" s="3">
        <v>23</v>
      </c>
      <c r="W125" s="3">
        <v>25</v>
      </c>
      <c r="X125" s="8">
        <f t="shared" si="5"/>
        <v>693.657</v>
      </c>
    </row>
    <row r="126" spans="1:26">
      <c r="A126" s="1" t="s">
        <v>1186</v>
      </c>
      <c r="B126" s="1" t="s">
        <v>12391</v>
      </c>
      <c r="C126" s="1" t="s">
        <v>15363</v>
      </c>
      <c r="D126" s="1" t="s">
        <v>28</v>
      </c>
      <c r="E126" s="1" t="s">
        <v>15441</v>
      </c>
      <c r="F126" s="1" t="s">
        <v>15442</v>
      </c>
      <c r="G126" s="3"/>
      <c r="H126" s="3"/>
      <c r="I126" s="3">
        <v>69.8</v>
      </c>
      <c r="J126" s="3">
        <v>99</v>
      </c>
      <c r="K126" s="3">
        <v>59</v>
      </c>
      <c r="L126" s="3">
        <v>69.8</v>
      </c>
      <c r="M126" s="3">
        <v>59.8</v>
      </c>
      <c r="N126" s="3">
        <v>49.8</v>
      </c>
      <c r="O126" s="3">
        <v>56</v>
      </c>
      <c r="P126" s="3"/>
      <c r="Q126" s="3">
        <v>49</v>
      </c>
      <c r="R126" s="3">
        <v>59.8</v>
      </c>
      <c r="S126" s="3">
        <v>79.8</v>
      </c>
      <c r="T126" s="3">
        <f t="shared" si="3"/>
        <v>651.8</v>
      </c>
      <c r="U126" s="3">
        <f t="shared" si="4"/>
        <v>540.994</v>
      </c>
      <c r="V126" s="3">
        <v>23</v>
      </c>
      <c r="W126" s="3">
        <v>25</v>
      </c>
      <c r="X126" s="8">
        <f t="shared" si="5"/>
        <v>588.994</v>
      </c>
      <c r="Y126" s="3">
        <v>56.44</v>
      </c>
      <c r="Z126" s="8">
        <f>X126+Y126</f>
        <v>645.434</v>
      </c>
    </row>
    <row r="127" spans="1:26">
      <c r="A127" s="1" t="s">
        <v>1186</v>
      </c>
      <c r="B127" s="1" t="s">
        <v>12391</v>
      </c>
      <c r="C127" s="1" t="s">
        <v>15363</v>
      </c>
      <c r="D127" s="1" t="s">
        <v>28</v>
      </c>
      <c r="E127" s="1" t="s">
        <v>15443</v>
      </c>
      <c r="F127" s="1" t="s">
        <v>15444</v>
      </c>
      <c r="G127" s="3">
        <v>39.8</v>
      </c>
      <c r="H127" s="3">
        <v>39.8</v>
      </c>
      <c r="I127" s="3">
        <v>69.8</v>
      </c>
      <c r="J127" s="3">
        <v>99</v>
      </c>
      <c r="K127" s="3">
        <v>59</v>
      </c>
      <c r="L127" s="3">
        <v>69.8</v>
      </c>
      <c r="M127" s="3">
        <v>59.8</v>
      </c>
      <c r="N127" s="3">
        <v>49.8</v>
      </c>
      <c r="O127" s="3">
        <v>56</v>
      </c>
      <c r="P127" s="3">
        <v>46.5</v>
      </c>
      <c r="Q127" s="3">
        <v>49</v>
      </c>
      <c r="R127" s="3">
        <v>59.8</v>
      </c>
      <c r="S127" s="3">
        <v>79.8</v>
      </c>
      <c r="T127" s="3">
        <f t="shared" si="3"/>
        <v>777.9</v>
      </c>
      <c r="U127" s="3">
        <f t="shared" si="4"/>
        <v>645.657</v>
      </c>
      <c r="V127" s="3">
        <v>23</v>
      </c>
      <c r="W127" s="3">
        <v>25</v>
      </c>
      <c r="X127" s="8">
        <f t="shared" si="5"/>
        <v>693.657</v>
      </c>
    </row>
    <row r="128" spans="1:26">
      <c r="A128" s="1" t="s">
        <v>1186</v>
      </c>
      <c r="B128" s="1" t="s">
        <v>12391</v>
      </c>
      <c r="C128" s="1" t="s">
        <v>15363</v>
      </c>
      <c r="D128" s="1" t="s">
        <v>28</v>
      </c>
      <c r="E128" s="1" t="s">
        <v>15445</v>
      </c>
      <c r="F128" s="1" t="s">
        <v>15446</v>
      </c>
      <c r="G128" s="3">
        <v>39.8</v>
      </c>
      <c r="H128" s="3">
        <v>39.8</v>
      </c>
      <c r="I128" s="3">
        <v>69.8</v>
      </c>
      <c r="J128" s="3">
        <v>99</v>
      </c>
      <c r="K128" s="3">
        <v>59</v>
      </c>
      <c r="L128" s="3">
        <v>69.8</v>
      </c>
      <c r="M128" s="3">
        <v>59.8</v>
      </c>
      <c r="N128" s="3">
        <v>49.8</v>
      </c>
      <c r="O128" s="3">
        <v>56</v>
      </c>
      <c r="P128" s="3">
        <v>46.5</v>
      </c>
      <c r="Q128" s="3">
        <v>49</v>
      </c>
      <c r="R128" s="3">
        <v>59.8</v>
      </c>
      <c r="S128" s="3">
        <v>79.8</v>
      </c>
      <c r="T128" s="3">
        <f t="shared" si="3"/>
        <v>777.9</v>
      </c>
      <c r="U128" s="3">
        <f t="shared" si="4"/>
        <v>645.657</v>
      </c>
      <c r="V128" s="3">
        <v>23</v>
      </c>
      <c r="W128" s="3">
        <v>25</v>
      </c>
      <c r="X128" s="8">
        <f t="shared" si="5"/>
        <v>693.657</v>
      </c>
    </row>
    <row r="129" spans="1:26">
      <c r="A129" s="1" t="s">
        <v>1186</v>
      </c>
      <c r="B129" s="1" t="s">
        <v>12391</v>
      </c>
      <c r="C129" s="1" t="s">
        <v>15363</v>
      </c>
      <c r="D129" s="1" t="s">
        <v>28</v>
      </c>
      <c r="E129" s="1" t="s">
        <v>15447</v>
      </c>
      <c r="F129" s="1" t="s">
        <v>8649</v>
      </c>
      <c r="G129" s="3">
        <v>39.8</v>
      </c>
      <c r="H129" s="3">
        <v>39.8</v>
      </c>
      <c r="I129" s="3">
        <v>69.8</v>
      </c>
      <c r="J129" s="3">
        <v>99</v>
      </c>
      <c r="K129" s="3">
        <v>59</v>
      </c>
      <c r="L129" s="3">
        <v>69.8</v>
      </c>
      <c r="M129" s="3">
        <v>59.8</v>
      </c>
      <c r="N129" s="3">
        <v>49.8</v>
      </c>
      <c r="O129" s="3">
        <v>56</v>
      </c>
      <c r="P129" s="3">
        <v>46.5</v>
      </c>
      <c r="Q129" s="3">
        <v>49</v>
      </c>
      <c r="R129" s="3">
        <v>59.8</v>
      </c>
      <c r="S129" s="3">
        <v>79.8</v>
      </c>
      <c r="T129" s="3">
        <f t="shared" si="3"/>
        <v>777.9</v>
      </c>
      <c r="U129" s="3">
        <f t="shared" si="4"/>
        <v>645.657</v>
      </c>
      <c r="V129" s="3">
        <v>23</v>
      </c>
      <c r="W129" s="3">
        <v>25</v>
      </c>
      <c r="X129" s="8">
        <f t="shared" si="5"/>
        <v>693.657</v>
      </c>
    </row>
    <row r="130" spans="1:26">
      <c r="A130" s="1" t="s">
        <v>1186</v>
      </c>
      <c r="B130" s="1" t="s">
        <v>12391</v>
      </c>
      <c r="C130" s="1" t="s">
        <v>15363</v>
      </c>
      <c r="D130" s="1" t="s">
        <v>28</v>
      </c>
      <c r="E130" s="1" t="s">
        <v>15448</v>
      </c>
      <c r="F130" s="1" t="s">
        <v>15449</v>
      </c>
      <c r="G130" s="3">
        <v>39.8</v>
      </c>
      <c r="H130" s="3">
        <v>39.8</v>
      </c>
      <c r="I130" s="3">
        <v>69.8</v>
      </c>
      <c r="J130" s="3">
        <v>99</v>
      </c>
      <c r="K130" s="3">
        <v>59</v>
      </c>
      <c r="L130" s="3">
        <v>69.8</v>
      </c>
      <c r="M130" s="3">
        <v>59.8</v>
      </c>
      <c r="N130" s="3">
        <v>49.8</v>
      </c>
      <c r="O130" s="3">
        <v>56</v>
      </c>
      <c r="P130" s="3">
        <v>46.5</v>
      </c>
      <c r="Q130" s="3">
        <v>49</v>
      </c>
      <c r="R130" s="3">
        <v>59.8</v>
      </c>
      <c r="S130" s="3">
        <v>79.8</v>
      </c>
      <c r="T130" s="3">
        <f t="shared" si="3"/>
        <v>777.9</v>
      </c>
      <c r="U130" s="3">
        <f t="shared" si="4"/>
        <v>645.657</v>
      </c>
      <c r="V130" s="3">
        <v>23</v>
      </c>
      <c r="W130" s="3">
        <v>25</v>
      </c>
      <c r="X130" s="8">
        <f t="shared" si="5"/>
        <v>693.657</v>
      </c>
    </row>
    <row r="131" spans="1:26">
      <c r="A131" s="1" t="s">
        <v>1186</v>
      </c>
      <c r="B131" s="1" t="s">
        <v>12391</v>
      </c>
      <c r="C131" s="1" t="s">
        <v>15363</v>
      </c>
      <c r="D131" s="1" t="s">
        <v>28</v>
      </c>
      <c r="E131" s="1" t="s">
        <v>15450</v>
      </c>
      <c r="F131" s="1" t="s">
        <v>15451</v>
      </c>
      <c r="G131" s="3"/>
      <c r="H131" s="3"/>
      <c r="I131" s="3">
        <v>69.8</v>
      </c>
      <c r="J131" s="3">
        <v>99</v>
      </c>
      <c r="K131" s="3">
        <v>59</v>
      </c>
      <c r="L131" s="3">
        <v>69.8</v>
      </c>
      <c r="M131" s="3">
        <v>59.8</v>
      </c>
      <c r="N131" s="3">
        <v>49.8</v>
      </c>
      <c r="O131" s="3">
        <v>56</v>
      </c>
      <c r="P131" s="3"/>
      <c r="Q131" s="3">
        <v>49</v>
      </c>
      <c r="R131" s="3">
        <v>59.8</v>
      </c>
      <c r="S131" s="3">
        <v>79.8</v>
      </c>
      <c r="T131" s="3">
        <f t="shared" ref="T131:T194" si="6">SUM(G131:S131)</f>
        <v>651.8</v>
      </c>
      <c r="U131" s="3">
        <f t="shared" ref="U131:U194" si="7">T131*0.83</f>
        <v>540.994</v>
      </c>
      <c r="V131" s="3">
        <v>23</v>
      </c>
      <c r="W131" s="3">
        <v>25</v>
      </c>
      <c r="X131" s="8">
        <f t="shared" ref="X131:X194" si="8">U131+V131+W131</f>
        <v>588.994</v>
      </c>
      <c r="Y131" s="3">
        <v>56.44</v>
      </c>
      <c r="Z131" s="8">
        <f>X131+Y131</f>
        <v>645.434</v>
      </c>
    </row>
    <row r="132" spans="1:26">
      <c r="A132" s="1" t="s">
        <v>1186</v>
      </c>
      <c r="B132" s="1" t="s">
        <v>12391</v>
      </c>
      <c r="C132" s="1" t="s">
        <v>15452</v>
      </c>
      <c r="D132" s="1" t="s">
        <v>28</v>
      </c>
      <c r="E132" s="1" t="s">
        <v>15453</v>
      </c>
      <c r="F132" s="1" t="s">
        <v>15454</v>
      </c>
      <c r="G132" s="3">
        <v>39.8</v>
      </c>
      <c r="H132" s="3">
        <v>39.8</v>
      </c>
      <c r="I132" s="3">
        <v>69.8</v>
      </c>
      <c r="J132" s="3">
        <v>99</v>
      </c>
      <c r="K132" s="3">
        <v>59</v>
      </c>
      <c r="L132" s="3">
        <v>69.8</v>
      </c>
      <c r="M132" s="3">
        <v>59.8</v>
      </c>
      <c r="N132" s="3">
        <v>49.8</v>
      </c>
      <c r="O132" s="3">
        <v>56</v>
      </c>
      <c r="P132" s="3">
        <v>46.5</v>
      </c>
      <c r="Q132" s="3">
        <v>49</v>
      </c>
      <c r="R132" s="3">
        <v>59.8</v>
      </c>
      <c r="S132" s="3">
        <v>79.8</v>
      </c>
      <c r="T132" s="3">
        <f t="shared" si="6"/>
        <v>777.9</v>
      </c>
      <c r="U132" s="3">
        <f t="shared" si="7"/>
        <v>645.657</v>
      </c>
      <c r="V132" s="3">
        <v>23</v>
      </c>
      <c r="W132" s="3">
        <v>25</v>
      </c>
      <c r="X132" s="8">
        <f t="shared" si="8"/>
        <v>693.657</v>
      </c>
    </row>
    <row r="133" spans="1:26">
      <c r="A133" s="1" t="s">
        <v>1186</v>
      </c>
      <c r="B133" s="1" t="s">
        <v>12391</v>
      </c>
      <c r="C133" s="1" t="s">
        <v>15452</v>
      </c>
      <c r="D133" s="1" t="s">
        <v>28</v>
      </c>
      <c r="E133" s="1" t="s">
        <v>15455</v>
      </c>
      <c r="F133" s="1" t="s">
        <v>15456</v>
      </c>
      <c r="G133" s="3">
        <v>39.8</v>
      </c>
      <c r="H133" s="3">
        <v>39.8</v>
      </c>
      <c r="I133" s="3">
        <v>69.8</v>
      </c>
      <c r="J133" s="3">
        <v>99</v>
      </c>
      <c r="K133" s="3">
        <v>59</v>
      </c>
      <c r="L133" s="3">
        <v>69.8</v>
      </c>
      <c r="M133" s="3">
        <v>59.8</v>
      </c>
      <c r="N133" s="3">
        <v>49.8</v>
      </c>
      <c r="O133" s="3">
        <v>56</v>
      </c>
      <c r="P133" s="3">
        <v>46.5</v>
      </c>
      <c r="Q133" s="3">
        <v>49</v>
      </c>
      <c r="R133" s="3">
        <v>59.8</v>
      </c>
      <c r="S133" s="3">
        <v>79.8</v>
      </c>
      <c r="T133" s="3">
        <f t="shared" si="6"/>
        <v>777.9</v>
      </c>
      <c r="U133" s="3">
        <f t="shared" si="7"/>
        <v>645.657</v>
      </c>
      <c r="V133" s="3">
        <v>23</v>
      </c>
      <c r="W133" s="3">
        <v>25</v>
      </c>
      <c r="X133" s="8">
        <f t="shared" si="8"/>
        <v>693.657</v>
      </c>
    </row>
    <row r="134" spans="1:26">
      <c r="A134" s="1" t="s">
        <v>1186</v>
      </c>
      <c r="B134" s="1" t="s">
        <v>12391</v>
      </c>
      <c r="C134" s="1" t="s">
        <v>15452</v>
      </c>
      <c r="D134" s="1" t="s">
        <v>28</v>
      </c>
      <c r="E134" s="1" t="s">
        <v>15457</v>
      </c>
      <c r="F134" s="1" t="s">
        <v>15458</v>
      </c>
      <c r="G134" s="3">
        <v>39.8</v>
      </c>
      <c r="H134" s="3">
        <v>39.8</v>
      </c>
      <c r="I134" s="3">
        <v>69.8</v>
      </c>
      <c r="J134" s="3">
        <v>99</v>
      </c>
      <c r="K134" s="3">
        <v>59</v>
      </c>
      <c r="L134" s="3">
        <v>69.8</v>
      </c>
      <c r="M134" s="3">
        <v>59.8</v>
      </c>
      <c r="N134" s="3">
        <v>49.8</v>
      </c>
      <c r="O134" s="3">
        <v>56</v>
      </c>
      <c r="P134" s="3">
        <v>46.5</v>
      </c>
      <c r="Q134" s="3">
        <v>49</v>
      </c>
      <c r="R134" s="3">
        <v>59.8</v>
      </c>
      <c r="S134" s="3">
        <v>79.8</v>
      </c>
      <c r="T134" s="3">
        <f t="shared" si="6"/>
        <v>777.9</v>
      </c>
      <c r="U134" s="3">
        <f t="shared" si="7"/>
        <v>645.657</v>
      </c>
      <c r="V134" s="3">
        <v>23</v>
      </c>
      <c r="W134" s="3">
        <v>25</v>
      </c>
      <c r="X134" s="8">
        <f t="shared" si="8"/>
        <v>693.657</v>
      </c>
    </row>
    <row r="135" spans="1:26">
      <c r="A135" s="1" t="s">
        <v>1186</v>
      </c>
      <c r="B135" s="1" t="s">
        <v>12391</v>
      </c>
      <c r="C135" s="1" t="s">
        <v>15452</v>
      </c>
      <c r="D135" s="1" t="s">
        <v>28</v>
      </c>
      <c r="E135" s="1" t="s">
        <v>15459</v>
      </c>
      <c r="F135" s="1" t="s">
        <v>12610</v>
      </c>
      <c r="G135" s="3">
        <v>39.8</v>
      </c>
      <c r="H135" s="3">
        <v>39.8</v>
      </c>
      <c r="I135" s="3">
        <v>69.8</v>
      </c>
      <c r="J135" s="3">
        <v>99</v>
      </c>
      <c r="K135" s="3">
        <v>59</v>
      </c>
      <c r="L135" s="3">
        <v>69.8</v>
      </c>
      <c r="M135" s="3">
        <v>59.8</v>
      </c>
      <c r="N135" s="3">
        <v>49.8</v>
      </c>
      <c r="O135" s="3">
        <v>56</v>
      </c>
      <c r="P135" s="3">
        <v>46.5</v>
      </c>
      <c r="Q135" s="3">
        <v>49</v>
      </c>
      <c r="R135" s="3">
        <v>59.8</v>
      </c>
      <c r="S135" s="3">
        <v>79.8</v>
      </c>
      <c r="T135" s="3">
        <f t="shared" si="6"/>
        <v>777.9</v>
      </c>
      <c r="U135" s="3">
        <f t="shared" si="7"/>
        <v>645.657</v>
      </c>
      <c r="V135" s="3">
        <v>23</v>
      </c>
      <c r="W135" s="3">
        <v>25</v>
      </c>
      <c r="X135" s="8">
        <f t="shared" si="8"/>
        <v>693.657</v>
      </c>
    </row>
    <row r="136" spans="1:26">
      <c r="A136" s="1" t="s">
        <v>1186</v>
      </c>
      <c r="B136" s="1" t="s">
        <v>12391</v>
      </c>
      <c r="C136" s="1" t="s">
        <v>15452</v>
      </c>
      <c r="D136" s="1" t="s">
        <v>28</v>
      </c>
      <c r="E136" s="1" t="s">
        <v>15460</v>
      </c>
      <c r="F136" s="1" t="s">
        <v>15461</v>
      </c>
      <c r="G136" s="3">
        <v>39.8</v>
      </c>
      <c r="H136" s="3">
        <v>39.8</v>
      </c>
      <c r="I136" s="3">
        <v>69.8</v>
      </c>
      <c r="J136" s="3">
        <v>99</v>
      </c>
      <c r="K136" s="3">
        <v>59</v>
      </c>
      <c r="L136" s="3">
        <v>69.8</v>
      </c>
      <c r="M136" s="3">
        <v>59.8</v>
      </c>
      <c r="N136" s="3">
        <v>49.8</v>
      </c>
      <c r="O136" s="3">
        <v>56</v>
      </c>
      <c r="P136" s="3">
        <v>46.5</v>
      </c>
      <c r="Q136" s="3">
        <v>49</v>
      </c>
      <c r="R136" s="3">
        <v>59.8</v>
      </c>
      <c r="S136" s="3">
        <v>79.8</v>
      </c>
      <c r="T136" s="3">
        <f t="shared" si="6"/>
        <v>777.9</v>
      </c>
      <c r="U136" s="3">
        <f t="shared" si="7"/>
        <v>645.657</v>
      </c>
      <c r="V136" s="3">
        <v>23</v>
      </c>
      <c r="W136" s="3">
        <v>25</v>
      </c>
      <c r="X136" s="8">
        <f t="shared" si="8"/>
        <v>693.657</v>
      </c>
    </row>
    <row r="137" spans="1:26">
      <c r="A137" s="1" t="s">
        <v>1186</v>
      </c>
      <c r="B137" s="1" t="s">
        <v>12391</v>
      </c>
      <c r="C137" s="1" t="s">
        <v>15452</v>
      </c>
      <c r="D137" s="1" t="s">
        <v>28</v>
      </c>
      <c r="E137" s="1" t="s">
        <v>15462</v>
      </c>
      <c r="F137" s="1" t="s">
        <v>15463</v>
      </c>
      <c r="G137" s="3">
        <v>39.8</v>
      </c>
      <c r="H137" s="3">
        <v>39.8</v>
      </c>
      <c r="I137" s="3">
        <v>69.8</v>
      </c>
      <c r="J137" s="3">
        <v>99</v>
      </c>
      <c r="K137" s="3">
        <v>59</v>
      </c>
      <c r="L137" s="3">
        <v>69.8</v>
      </c>
      <c r="M137" s="3">
        <v>59.8</v>
      </c>
      <c r="N137" s="3">
        <v>49.8</v>
      </c>
      <c r="O137" s="3">
        <v>56</v>
      </c>
      <c r="P137" s="3">
        <v>46.5</v>
      </c>
      <c r="Q137" s="3">
        <v>49</v>
      </c>
      <c r="R137" s="3">
        <v>59.8</v>
      </c>
      <c r="S137" s="3">
        <v>79.8</v>
      </c>
      <c r="T137" s="3">
        <f t="shared" si="6"/>
        <v>777.9</v>
      </c>
      <c r="U137" s="3">
        <f t="shared" si="7"/>
        <v>645.657</v>
      </c>
      <c r="V137" s="3">
        <v>23</v>
      </c>
      <c r="W137" s="3">
        <v>25</v>
      </c>
      <c r="X137" s="8">
        <f t="shared" si="8"/>
        <v>693.657</v>
      </c>
    </row>
    <row r="138" spans="1:26">
      <c r="A138" s="1" t="s">
        <v>1186</v>
      </c>
      <c r="B138" s="1" t="s">
        <v>12391</v>
      </c>
      <c r="C138" s="1" t="s">
        <v>15452</v>
      </c>
      <c r="D138" s="1" t="s">
        <v>28</v>
      </c>
      <c r="E138" s="1" t="s">
        <v>15464</v>
      </c>
      <c r="F138" s="1" t="s">
        <v>15465</v>
      </c>
      <c r="G138" s="3">
        <v>39.8</v>
      </c>
      <c r="H138" s="3">
        <v>39.8</v>
      </c>
      <c r="I138" s="3">
        <v>69.8</v>
      </c>
      <c r="J138" s="3">
        <v>99</v>
      </c>
      <c r="K138" s="3">
        <v>59</v>
      </c>
      <c r="L138" s="3">
        <v>69.8</v>
      </c>
      <c r="M138" s="3">
        <v>59.8</v>
      </c>
      <c r="N138" s="3">
        <v>49.8</v>
      </c>
      <c r="O138" s="3">
        <v>56</v>
      </c>
      <c r="P138" s="3">
        <v>46.5</v>
      </c>
      <c r="Q138" s="3">
        <v>49</v>
      </c>
      <c r="R138" s="3">
        <v>59.8</v>
      </c>
      <c r="S138" s="3">
        <v>79.8</v>
      </c>
      <c r="T138" s="3">
        <f t="shared" si="6"/>
        <v>777.9</v>
      </c>
      <c r="U138" s="3">
        <f t="shared" si="7"/>
        <v>645.657</v>
      </c>
      <c r="V138" s="3">
        <v>23</v>
      </c>
      <c r="W138" s="3">
        <v>25</v>
      </c>
      <c r="X138" s="8">
        <f t="shared" si="8"/>
        <v>693.657</v>
      </c>
    </row>
    <row r="139" spans="1:26">
      <c r="A139" s="1" t="s">
        <v>1186</v>
      </c>
      <c r="B139" s="1" t="s">
        <v>12391</v>
      </c>
      <c r="C139" s="1" t="s">
        <v>15452</v>
      </c>
      <c r="D139" s="1" t="s">
        <v>28</v>
      </c>
      <c r="E139" s="1" t="s">
        <v>15466</v>
      </c>
      <c r="F139" s="1" t="s">
        <v>15467</v>
      </c>
      <c r="G139" s="3">
        <v>39.8</v>
      </c>
      <c r="H139" s="3">
        <v>39.8</v>
      </c>
      <c r="I139" s="3">
        <v>69.8</v>
      </c>
      <c r="J139" s="3">
        <v>99</v>
      </c>
      <c r="K139" s="3">
        <v>59</v>
      </c>
      <c r="L139" s="3">
        <v>69.8</v>
      </c>
      <c r="M139" s="3">
        <v>59.8</v>
      </c>
      <c r="N139" s="3">
        <v>49.8</v>
      </c>
      <c r="O139" s="3">
        <v>56</v>
      </c>
      <c r="P139" s="3">
        <v>46.5</v>
      </c>
      <c r="Q139" s="3">
        <v>49</v>
      </c>
      <c r="R139" s="3">
        <v>59.8</v>
      </c>
      <c r="S139" s="3">
        <v>79.8</v>
      </c>
      <c r="T139" s="3">
        <f t="shared" si="6"/>
        <v>777.9</v>
      </c>
      <c r="U139" s="3">
        <f t="shared" si="7"/>
        <v>645.657</v>
      </c>
      <c r="V139" s="3">
        <v>23</v>
      </c>
      <c r="W139" s="3">
        <v>25</v>
      </c>
      <c r="X139" s="8">
        <f t="shared" si="8"/>
        <v>693.657</v>
      </c>
    </row>
    <row r="140" spans="1:26">
      <c r="A140" s="1" t="s">
        <v>1186</v>
      </c>
      <c r="B140" s="1" t="s">
        <v>12391</v>
      </c>
      <c r="C140" s="1" t="s">
        <v>15452</v>
      </c>
      <c r="D140" s="1" t="s">
        <v>28</v>
      </c>
      <c r="E140" s="1" t="s">
        <v>15468</v>
      </c>
      <c r="F140" s="1" t="s">
        <v>15469</v>
      </c>
      <c r="G140" s="3">
        <v>39.8</v>
      </c>
      <c r="H140" s="3">
        <v>39.8</v>
      </c>
      <c r="I140" s="3">
        <v>69.8</v>
      </c>
      <c r="J140" s="3">
        <v>99</v>
      </c>
      <c r="K140" s="3">
        <v>59</v>
      </c>
      <c r="L140" s="3">
        <v>69.8</v>
      </c>
      <c r="M140" s="3">
        <v>59.8</v>
      </c>
      <c r="N140" s="3">
        <v>49.8</v>
      </c>
      <c r="O140" s="3">
        <v>56</v>
      </c>
      <c r="P140" s="3">
        <v>46.5</v>
      </c>
      <c r="Q140" s="3">
        <v>49</v>
      </c>
      <c r="R140" s="3">
        <v>59.8</v>
      </c>
      <c r="S140" s="3">
        <v>79.8</v>
      </c>
      <c r="T140" s="3">
        <f t="shared" si="6"/>
        <v>777.9</v>
      </c>
      <c r="U140" s="3">
        <f t="shared" si="7"/>
        <v>645.657</v>
      </c>
      <c r="V140" s="3">
        <v>23</v>
      </c>
      <c r="W140" s="3">
        <v>25</v>
      </c>
      <c r="X140" s="8">
        <f t="shared" si="8"/>
        <v>693.657</v>
      </c>
    </row>
    <row r="141" spans="1:26">
      <c r="A141" s="1" t="s">
        <v>1186</v>
      </c>
      <c r="B141" s="1" t="s">
        <v>12391</v>
      </c>
      <c r="C141" s="1" t="s">
        <v>15452</v>
      </c>
      <c r="D141" s="1" t="s">
        <v>28</v>
      </c>
      <c r="E141" s="1" t="s">
        <v>15470</v>
      </c>
      <c r="F141" s="1" t="s">
        <v>15471</v>
      </c>
      <c r="G141" s="3">
        <v>39.8</v>
      </c>
      <c r="H141" s="3">
        <v>39.8</v>
      </c>
      <c r="I141" s="3">
        <v>69.8</v>
      </c>
      <c r="J141" s="3">
        <v>99</v>
      </c>
      <c r="K141" s="3">
        <v>59</v>
      </c>
      <c r="L141" s="3">
        <v>69.8</v>
      </c>
      <c r="M141" s="3">
        <v>59.8</v>
      </c>
      <c r="N141" s="3">
        <v>49.8</v>
      </c>
      <c r="O141" s="3">
        <v>56</v>
      </c>
      <c r="P141" s="3">
        <v>46.5</v>
      </c>
      <c r="Q141" s="3">
        <v>49</v>
      </c>
      <c r="R141" s="3">
        <v>59.8</v>
      </c>
      <c r="S141" s="3">
        <v>79.8</v>
      </c>
      <c r="T141" s="3">
        <f t="shared" si="6"/>
        <v>777.9</v>
      </c>
      <c r="U141" s="3">
        <f t="shared" si="7"/>
        <v>645.657</v>
      </c>
      <c r="V141" s="3">
        <v>23</v>
      </c>
      <c r="W141" s="3">
        <v>25</v>
      </c>
      <c r="X141" s="8">
        <f t="shared" si="8"/>
        <v>693.657</v>
      </c>
    </row>
    <row r="142" spans="1:26">
      <c r="A142" s="1" t="s">
        <v>1186</v>
      </c>
      <c r="B142" s="1" t="s">
        <v>12391</v>
      </c>
      <c r="C142" s="1" t="s">
        <v>15452</v>
      </c>
      <c r="D142" s="1" t="s">
        <v>28</v>
      </c>
      <c r="E142" s="1" t="s">
        <v>15472</v>
      </c>
      <c r="F142" s="1" t="s">
        <v>15473</v>
      </c>
      <c r="G142" s="3">
        <v>39.8</v>
      </c>
      <c r="H142" s="3">
        <v>39.8</v>
      </c>
      <c r="I142" s="3">
        <v>69.8</v>
      </c>
      <c r="J142" s="3">
        <v>99</v>
      </c>
      <c r="K142" s="3">
        <v>59</v>
      </c>
      <c r="L142" s="3">
        <v>69.8</v>
      </c>
      <c r="M142" s="3">
        <v>59.8</v>
      </c>
      <c r="N142" s="3">
        <v>49.8</v>
      </c>
      <c r="O142" s="3">
        <v>56</v>
      </c>
      <c r="P142" s="3">
        <v>46.5</v>
      </c>
      <c r="Q142" s="3">
        <v>49</v>
      </c>
      <c r="R142" s="3">
        <v>59.8</v>
      </c>
      <c r="S142" s="3">
        <v>79.8</v>
      </c>
      <c r="T142" s="3">
        <f t="shared" si="6"/>
        <v>777.9</v>
      </c>
      <c r="U142" s="3">
        <f t="shared" si="7"/>
        <v>645.657</v>
      </c>
      <c r="V142" s="3">
        <v>23</v>
      </c>
      <c r="W142" s="3">
        <v>25</v>
      </c>
      <c r="X142" s="8">
        <f t="shared" si="8"/>
        <v>693.657</v>
      </c>
    </row>
    <row r="143" spans="1:26">
      <c r="A143" s="1" t="s">
        <v>1186</v>
      </c>
      <c r="B143" s="1" t="s">
        <v>12391</v>
      </c>
      <c r="C143" s="1" t="s">
        <v>15452</v>
      </c>
      <c r="D143" s="1" t="s">
        <v>28</v>
      </c>
      <c r="E143" s="1" t="s">
        <v>15474</v>
      </c>
      <c r="F143" s="1" t="s">
        <v>15475</v>
      </c>
      <c r="G143" s="3">
        <v>39.8</v>
      </c>
      <c r="H143" s="3">
        <v>39.8</v>
      </c>
      <c r="I143" s="3">
        <v>69.8</v>
      </c>
      <c r="J143" s="3">
        <v>99</v>
      </c>
      <c r="K143" s="3">
        <v>59</v>
      </c>
      <c r="L143" s="3">
        <v>69.8</v>
      </c>
      <c r="M143" s="3">
        <v>59.8</v>
      </c>
      <c r="N143" s="3">
        <v>49.8</v>
      </c>
      <c r="O143" s="3">
        <v>56</v>
      </c>
      <c r="P143" s="3">
        <v>46.5</v>
      </c>
      <c r="Q143" s="3">
        <v>49</v>
      </c>
      <c r="R143" s="3">
        <v>59.8</v>
      </c>
      <c r="S143" s="3">
        <v>79.8</v>
      </c>
      <c r="T143" s="3">
        <f t="shared" si="6"/>
        <v>777.9</v>
      </c>
      <c r="U143" s="3">
        <f t="shared" si="7"/>
        <v>645.657</v>
      </c>
      <c r="V143" s="3">
        <v>23</v>
      </c>
      <c r="W143" s="3">
        <v>25</v>
      </c>
      <c r="X143" s="8">
        <f t="shared" si="8"/>
        <v>693.657</v>
      </c>
    </row>
    <row r="144" spans="1:26">
      <c r="A144" s="1" t="s">
        <v>1186</v>
      </c>
      <c r="B144" s="1" t="s">
        <v>12391</v>
      </c>
      <c r="C144" s="1" t="s">
        <v>15452</v>
      </c>
      <c r="D144" s="1" t="s">
        <v>28</v>
      </c>
      <c r="E144" s="1" t="s">
        <v>15476</v>
      </c>
      <c r="F144" s="1" t="s">
        <v>15477</v>
      </c>
      <c r="G144" s="3">
        <v>39.8</v>
      </c>
      <c r="H144" s="3">
        <v>39.8</v>
      </c>
      <c r="I144" s="3">
        <v>69.8</v>
      </c>
      <c r="J144" s="3">
        <v>99</v>
      </c>
      <c r="K144" s="3">
        <v>59</v>
      </c>
      <c r="L144" s="3">
        <v>69.8</v>
      </c>
      <c r="M144" s="3">
        <v>59.8</v>
      </c>
      <c r="N144" s="3">
        <v>49.8</v>
      </c>
      <c r="O144" s="3">
        <v>56</v>
      </c>
      <c r="P144" s="3">
        <v>46.5</v>
      </c>
      <c r="Q144" s="3">
        <v>49</v>
      </c>
      <c r="R144" s="3">
        <v>59.8</v>
      </c>
      <c r="S144" s="3">
        <v>79.8</v>
      </c>
      <c r="T144" s="3">
        <f t="shared" si="6"/>
        <v>777.9</v>
      </c>
      <c r="U144" s="3">
        <f t="shared" si="7"/>
        <v>645.657</v>
      </c>
      <c r="V144" s="3">
        <v>23</v>
      </c>
      <c r="W144" s="3">
        <v>25</v>
      </c>
      <c r="X144" s="8">
        <f t="shared" si="8"/>
        <v>693.657</v>
      </c>
    </row>
    <row r="145" spans="1:26">
      <c r="A145" s="1" t="s">
        <v>1186</v>
      </c>
      <c r="B145" s="1" t="s">
        <v>12391</v>
      </c>
      <c r="C145" s="1" t="s">
        <v>15452</v>
      </c>
      <c r="D145" s="1" t="s">
        <v>28</v>
      </c>
      <c r="E145" s="1" t="s">
        <v>15478</v>
      </c>
      <c r="F145" s="1" t="s">
        <v>15479</v>
      </c>
      <c r="G145" s="3">
        <v>39.8</v>
      </c>
      <c r="H145" s="3">
        <v>39.8</v>
      </c>
      <c r="I145" s="3">
        <v>69.8</v>
      </c>
      <c r="J145" s="3">
        <v>99</v>
      </c>
      <c r="K145" s="3">
        <v>59</v>
      </c>
      <c r="L145" s="3">
        <v>69.8</v>
      </c>
      <c r="M145" s="3">
        <v>59.8</v>
      </c>
      <c r="N145" s="3">
        <v>49.8</v>
      </c>
      <c r="O145" s="3">
        <v>56</v>
      </c>
      <c r="P145" s="3">
        <v>46.5</v>
      </c>
      <c r="Q145" s="3">
        <v>49</v>
      </c>
      <c r="R145" s="3">
        <v>59.8</v>
      </c>
      <c r="S145" s="3">
        <v>79.8</v>
      </c>
      <c r="T145" s="3">
        <f t="shared" si="6"/>
        <v>777.9</v>
      </c>
      <c r="U145" s="3">
        <f t="shared" si="7"/>
        <v>645.657</v>
      </c>
      <c r="V145" s="3">
        <v>23</v>
      </c>
      <c r="W145" s="3">
        <v>25</v>
      </c>
      <c r="X145" s="8">
        <f t="shared" si="8"/>
        <v>693.657</v>
      </c>
    </row>
    <row r="146" spans="1:26">
      <c r="A146" s="1" t="s">
        <v>1186</v>
      </c>
      <c r="B146" s="1" t="s">
        <v>12391</v>
      </c>
      <c r="C146" s="1" t="s">
        <v>15452</v>
      </c>
      <c r="D146" s="1" t="s">
        <v>28</v>
      </c>
      <c r="E146" s="1" t="s">
        <v>15480</v>
      </c>
      <c r="F146" s="1" t="s">
        <v>15481</v>
      </c>
      <c r="G146" s="3">
        <v>39.8</v>
      </c>
      <c r="H146" s="3">
        <v>39.8</v>
      </c>
      <c r="I146" s="3">
        <v>69.8</v>
      </c>
      <c r="J146" s="3">
        <v>99</v>
      </c>
      <c r="K146" s="3">
        <v>59</v>
      </c>
      <c r="L146" s="3">
        <v>69.8</v>
      </c>
      <c r="M146" s="3">
        <v>59.8</v>
      </c>
      <c r="N146" s="3">
        <v>49.8</v>
      </c>
      <c r="O146" s="3">
        <v>56</v>
      </c>
      <c r="P146" s="3">
        <v>46.5</v>
      </c>
      <c r="Q146" s="3">
        <v>49</v>
      </c>
      <c r="R146" s="3">
        <v>59.8</v>
      </c>
      <c r="S146" s="3">
        <v>79.8</v>
      </c>
      <c r="T146" s="3">
        <f t="shared" si="6"/>
        <v>777.9</v>
      </c>
      <c r="U146" s="3">
        <f t="shared" si="7"/>
        <v>645.657</v>
      </c>
      <c r="V146" s="3">
        <v>23</v>
      </c>
      <c r="W146" s="3">
        <v>25</v>
      </c>
      <c r="X146" s="8">
        <f t="shared" si="8"/>
        <v>693.657</v>
      </c>
    </row>
    <row r="147" spans="1:26">
      <c r="A147" s="1" t="s">
        <v>1186</v>
      </c>
      <c r="B147" s="1" t="s">
        <v>12391</v>
      </c>
      <c r="C147" s="1" t="s">
        <v>15452</v>
      </c>
      <c r="D147" s="1" t="s">
        <v>28</v>
      </c>
      <c r="E147" s="1" t="s">
        <v>15482</v>
      </c>
      <c r="F147" s="1" t="s">
        <v>15483</v>
      </c>
      <c r="G147" s="3">
        <v>39.8</v>
      </c>
      <c r="H147" s="3">
        <v>39.8</v>
      </c>
      <c r="I147" s="3">
        <v>69.8</v>
      </c>
      <c r="J147" s="3">
        <v>99</v>
      </c>
      <c r="K147" s="3">
        <v>59</v>
      </c>
      <c r="L147" s="3">
        <v>69.8</v>
      </c>
      <c r="M147" s="3">
        <v>59.8</v>
      </c>
      <c r="N147" s="3">
        <v>49.8</v>
      </c>
      <c r="O147" s="3">
        <v>56</v>
      </c>
      <c r="P147" s="3">
        <v>46.5</v>
      </c>
      <c r="Q147" s="3">
        <v>49</v>
      </c>
      <c r="R147" s="3">
        <v>59.8</v>
      </c>
      <c r="S147" s="3">
        <v>79.8</v>
      </c>
      <c r="T147" s="3">
        <f t="shared" si="6"/>
        <v>777.9</v>
      </c>
      <c r="U147" s="3">
        <f t="shared" si="7"/>
        <v>645.657</v>
      </c>
      <c r="V147" s="3">
        <v>23</v>
      </c>
      <c r="W147" s="3">
        <v>25</v>
      </c>
      <c r="X147" s="8">
        <f t="shared" si="8"/>
        <v>693.657</v>
      </c>
    </row>
    <row r="148" spans="1:26">
      <c r="A148" s="1" t="s">
        <v>1186</v>
      </c>
      <c r="B148" s="1" t="s">
        <v>12391</v>
      </c>
      <c r="C148" s="1" t="s">
        <v>15452</v>
      </c>
      <c r="D148" s="1" t="s">
        <v>28</v>
      </c>
      <c r="E148" s="1" t="s">
        <v>15484</v>
      </c>
      <c r="F148" s="1" t="s">
        <v>15485</v>
      </c>
      <c r="G148" s="3">
        <v>39.8</v>
      </c>
      <c r="H148" s="3">
        <v>39.8</v>
      </c>
      <c r="I148" s="3">
        <v>69.8</v>
      </c>
      <c r="J148" s="3">
        <v>99</v>
      </c>
      <c r="K148" s="3">
        <v>59</v>
      </c>
      <c r="L148" s="3">
        <v>69.8</v>
      </c>
      <c r="M148" s="3">
        <v>59.8</v>
      </c>
      <c r="N148" s="3">
        <v>49.8</v>
      </c>
      <c r="O148" s="3">
        <v>56</v>
      </c>
      <c r="P148" s="3">
        <v>46.5</v>
      </c>
      <c r="Q148" s="3">
        <v>49</v>
      </c>
      <c r="R148" s="3">
        <v>59.8</v>
      </c>
      <c r="S148" s="3">
        <v>79.8</v>
      </c>
      <c r="T148" s="3">
        <f t="shared" si="6"/>
        <v>777.9</v>
      </c>
      <c r="U148" s="3">
        <f t="shared" si="7"/>
        <v>645.657</v>
      </c>
      <c r="V148" s="3">
        <v>23</v>
      </c>
      <c r="W148" s="3">
        <v>25</v>
      </c>
      <c r="X148" s="8">
        <f t="shared" si="8"/>
        <v>693.657</v>
      </c>
    </row>
    <row r="149" spans="1:26">
      <c r="A149" s="1" t="s">
        <v>1186</v>
      </c>
      <c r="B149" s="1" t="s">
        <v>12391</v>
      </c>
      <c r="C149" s="1" t="s">
        <v>15452</v>
      </c>
      <c r="D149" s="1" t="s">
        <v>28</v>
      </c>
      <c r="E149" s="1" t="s">
        <v>15486</v>
      </c>
      <c r="F149" s="1" t="s">
        <v>15487</v>
      </c>
      <c r="G149" s="3"/>
      <c r="H149" s="3"/>
      <c r="I149" s="3">
        <v>69.8</v>
      </c>
      <c r="J149" s="3">
        <v>99</v>
      </c>
      <c r="K149" s="3">
        <v>59</v>
      </c>
      <c r="L149" s="3">
        <v>69.8</v>
      </c>
      <c r="M149" s="3">
        <v>59.8</v>
      </c>
      <c r="N149" s="3">
        <v>49.8</v>
      </c>
      <c r="O149" s="3">
        <v>56</v>
      </c>
      <c r="P149" s="3"/>
      <c r="Q149" s="3">
        <v>49</v>
      </c>
      <c r="R149" s="3">
        <v>59.8</v>
      </c>
      <c r="S149" s="3">
        <v>79.8</v>
      </c>
      <c r="T149" s="3">
        <f t="shared" si="6"/>
        <v>651.8</v>
      </c>
      <c r="U149" s="3">
        <f t="shared" si="7"/>
        <v>540.994</v>
      </c>
      <c r="V149" s="3">
        <v>23</v>
      </c>
      <c r="W149" s="3">
        <v>25</v>
      </c>
      <c r="X149" s="8">
        <f t="shared" si="8"/>
        <v>588.994</v>
      </c>
      <c r="Y149" s="3">
        <v>56.44</v>
      </c>
      <c r="Z149" s="8">
        <f>X149+Y149</f>
        <v>645.434</v>
      </c>
    </row>
    <row r="150" spans="1:26">
      <c r="A150" s="1" t="s">
        <v>1186</v>
      </c>
      <c r="B150" s="1" t="s">
        <v>12391</v>
      </c>
      <c r="C150" s="1" t="s">
        <v>15452</v>
      </c>
      <c r="D150" s="1" t="s">
        <v>28</v>
      </c>
      <c r="E150" s="1" t="s">
        <v>15488</v>
      </c>
      <c r="F150" s="1" t="s">
        <v>15489</v>
      </c>
      <c r="G150" s="3">
        <v>39.8</v>
      </c>
      <c r="H150" s="3">
        <v>39.8</v>
      </c>
      <c r="I150" s="3">
        <v>69.8</v>
      </c>
      <c r="J150" s="3">
        <v>99</v>
      </c>
      <c r="K150" s="3">
        <v>59</v>
      </c>
      <c r="L150" s="3">
        <v>69.8</v>
      </c>
      <c r="M150" s="3">
        <v>59.8</v>
      </c>
      <c r="N150" s="3">
        <v>49.8</v>
      </c>
      <c r="O150" s="3">
        <v>56</v>
      </c>
      <c r="P150" s="3">
        <v>46.5</v>
      </c>
      <c r="Q150" s="3">
        <v>49</v>
      </c>
      <c r="R150" s="3">
        <v>59.8</v>
      </c>
      <c r="S150" s="3">
        <v>79.8</v>
      </c>
      <c r="T150" s="3">
        <f t="shared" si="6"/>
        <v>777.9</v>
      </c>
      <c r="U150" s="3">
        <f t="shared" si="7"/>
        <v>645.657</v>
      </c>
      <c r="V150" s="3">
        <v>23</v>
      </c>
      <c r="W150" s="3">
        <v>25</v>
      </c>
      <c r="X150" s="8">
        <f t="shared" si="8"/>
        <v>693.657</v>
      </c>
    </row>
    <row r="151" spans="1:26">
      <c r="A151" s="1" t="s">
        <v>1186</v>
      </c>
      <c r="B151" s="1" t="s">
        <v>12391</v>
      </c>
      <c r="C151" s="1" t="s">
        <v>15452</v>
      </c>
      <c r="D151" s="1" t="s">
        <v>28</v>
      </c>
      <c r="E151" s="1" t="s">
        <v>15490</v>
      </c>
      <c r="F151" s="1" t="s">
        <v>15491</v>
      </c>
      <c r="G151" s="3">
        <v>39.8</v>
      </c>
      <c r="H151" s="3">
        <v>39.8</v>
      </c>
      <c r="I151" s="3">
        <v>69.8</v>
      </c>
      <c r="J151" s="3">
        <v>99</v>
      </c>
      <c r="K151" s="3">
        <v>59</v>
      </c>
      <c r="L151" s="3">
        <v>69.8</v>
      </c>
      <c r="M151" s="3">
        <v>59.8</v>
      </c>
      <c r="N151" s="3">
        <v>49.8</v>
      </c>
      <c r="O151" s="3">
        <v>56</v>
      </c>
      <c r="P151" s="3">
        <v>46.5</v>
      </c>
      <c r="Q151" s="3">
        <v>49</v>
      </c>
      <c r="R151" s="3">
        <v>59.8</v>
      </c>
      <c r="S151" s="3">
        <v>79.8</v>
      </c>
      <c r="T151" s="3">
        <f t="shared" si="6"/>
        <v>777.9</v>
      </c>
      <c r="U151" s="3">
        <f t="shared" si="7"/>
        <v>645.657</v>
      </c>
      <c r="V151" s="3">
        <v>23</v>
      </c>
      <c r="W151" s="3">
        <v>25</v>
      </c>
      <c r="X151" s="8">
        <f t="shared" si="8"/>
        <v>693.657</v>
      </c>
    </row>
    <row r="152" spans="1:26">
      <c r="A152" s="1" t="s">
        <v>1186</v>
      </c>
      <c r="B152" s="1" t="s">
        <v>12391</v>
      </c>
      <c r="C152" s="1" t="s">
        <v>15452</v>
      </c>
      <c r="D152" s="1" t="s">
        <v>28</v>
      </c>
      <c r="E152" s="1" t="s">
        <v>15492</v>
      </c>
      <c r="F152" s="1" t="s">
        <v>15493</v>
      </c>
      <c r="G152" s="3">
        <v>39.8</v>
      </c>
      <c r="H152" s="3">
        <v>39.8</v>
      </c>
      <c r="I152" s="3">
        <v>69.8</v>
      </c>
      <c r="J152" s="3">
        <v>99</v>
      </c>
      <c r="K152" s="3">
        <v>59</v>
      </c>
      <c r="L152" s="3">
        <v>69.8</v>
      </c>
      <c r="M152" s="3">
        <v>59.8</v>
      </c>
      <c r="N152" s="3">
        <v>49.8</v>
      </c>
      <c r="O152" s="3">
        <v>56</v>
      </c>
      <c r="P152" s="3">
        <v>46.5</v>
      </c>
      <c r="Q152" s="3">
        <v>49</v>
      </c>
      <c r="R152" s="3">
        <v>59.8</v>
      </c>
      <c r="S152" s="3">
        <v>79.8</v>
      </c>
      <c r="T152" s="3">
        <f t="shared" si="6"/>
        <v>777.9</v>
      </c>
      <c r="U152" s="3">
        <f t="shared" si="7"/>
        <v>645.657</v>
      </c>
      <c r="V152" s="3">
        <v>23</v>
      </c>
      <c r="W152" s="3">
        <v>25</v>
      </c>
      <c r="X152" s="8">
        <f t="shared" si="8"/>
        <v>693.657</v>
      </c>
    </row>
    <row r="153" spans="1:26">
      <c r="A153" s="1" t="s">
        <v>1186</v>
      </c>
      <c r="B153" s="1" t="s">
        <v>12391</v>
      </c>
      <c r="C153" s="1" t="s">
        <v>15452</v>
      </c>
      <c r="D153" s="1" t="s">
        <v>28</v>
      </c>
      <c r="E153" s="1" t="s">
        <v>15494</v>
      </c>
      <c r="F153" s="1" t="s">
        <v>15495</v>
      </c>
      <c r="G153" s="3">
        <v>39.8</v>
      </c>
      <c r="H153" s="3">
        <v>39.8</v>
      </c>
      <c r="I153" s="3">
        <v>69.8</v>
      </c>
      <c r="J153" s="3">
        <v>99</v>
      </c>
      <c r="K153" s="3">
        <v>59</v>
      </c>
      <c r="L153" s="3">
        <v>69.8</v>
      </c>
      <c r="M153" s="3">
        <v>59.8</v>
      </c>
      <c r="N153" s="3">
        <v>49.8</v>
      </c>
      <c r="O153" s="3">
        <v>56</v>
      </c>
      <c r="P153" s="3">
        <v>46.5</v>
      </c>
      <c r="Q153" s="3">
        <v>49</v>
      </c>
      <c r="R153" s="3">
        <v>59.8</v>
      </c>
      <c r="S153" s="3">
        <v>79.8</v>
      </c>
      <c r="T153" s="3">
        <f t="shared" si="6"/>
        <v>777.9</v>
      </c>
      <c r="U153" s="3">
        <f t="shared" si="7"/>
        <v>645.657</v>
      </c>
      <c r="V153" s="3">
        <v>23</v>
      </c>
      <c r="W153" s="3">
        <v>25</v>
      </c>
      <c r="X153" s="8">
        <f t="shared" si="8"/>
        <v>693.657</v>
      </c>
    </row>
    <row r="154" spans="1:26">
      <c r="A154" s="1" t="s">
        <v>1186</v>
      </c>
      <c r="B154" s="1" t="s">
        <v>12391</v>
      </c>
      <c r="C154" s="1" t="s">
        <v>15452</v>
      </c>
      <c r="D154" s="1" t="s">
        <v>28</v>
      </c>
      <c r="E154" s="1" t="s">
        <v>15496</v>
      </c>
      <c r="F154" s="1" t="s">
        <v>15497</v>
      </c>
      <c r="G154" s="3">
        <v>39.8</v>
      </c>
      <c r="H154" s="3">
        <v>39.8</v>
      </c>
      <c r="I154" s="3">
        <v>69.8</v>
      </c>
      <c r="J154" s="3">
        <v>99</v>
      </c>
      <c r="K154" s="3">
        <v>59</v>
      </c>
      <c r="L154" s="3">
        <v>69.8</v>
      </c>
      <c r="M154" s="3">
        <v>59.8</v>
      </c>
      <c r="N154" s="3">
        <v>49.8</v>
      </c>
      <c r="O154" s="3">
        <v>56</v>
      </c>
      <c r="P154" s="3">
        <v>46.5</v>
      </c>
      <c r="Q154" s="3">
        <v>49</v>
      </c>
      <c r="R154" s="3">
        <v>59.8</v>
      </c>
      <c r="S154" s="3">
        <v>79.8</v>
      </c>
      <c r="T154" s="3">
        <f t="shared" si="6"/>
        <v>777.9</v>
      </c>
      <c r="U154" s="3">
        <f t="shared" si="7"/>
        <v>645.657</v>
      </c>
      <c r="V154" s="3">
        <v>23</v>
      </c>
      <c r="W154" s="3">
        <v>25</v>
      </c>
      <c r="X154" s="8">
        <f t="shared" si="8"/>
        <v>693.657</v>
      </c>
    </row>
    <row r="155" spans="1:26">
      <c r="A155" s="1" t="s">
        <v>1186</v>
      </c>
      <c r="B155" s="1" t="s">
        <v>12391</v>
      </c>
      <c r="C155" s="1" t="s">
        <v>15452</v>
      </c>
      <c r="D155" s="1" t="s">
        <v>28</v>
      </c>
      <c r="E155" s="1" t="s">
        <v>15498</v>
      </c>
      <c r="F155" s="1" t="s">
        <v>15499</v>
      </c>
      <c r="G155" s="3">
        <v>39.8</v>
      </c>
      <c r="H155" s="3">
        <v>39.8</v>
      </c>
      <c r="I155" s="3">
        <v>69.8</v>
      </c>
      <c r="J155" s="3">
        <v>99</v>
      </c>
      <c r="K155" s="3">
        <v>59</v>
      </c>
      <c r="L155" s="3">
        <v>69.8</v>
      </c>
      <c r="M155" s="3">
        <v>59.8</v>
      </c>
      <c r="N155" s="3">
        <v>49.8</v>
      </c>
      <c r="O155" s="3">
        <v>56</v>
      </c>
      <c r="P155" s="3">
        <v>46.5</v>
      </c>
      <c r="Q155" s="3">
        <v>49</v>
      </c>
      <c r="R155" s="3">
        <v>59.8</v>
      </c>
      <c r="S155" s="3">
        <v>79.8</v>
      </c>
      <c r="T155" s="3">
        <f t="shared" si="6"/>
        <v>777.9</v>
      </c>
      <c r="U155" s="3">
        <f t="shared" si="7"/>
        <v>645.657</v>
      </c>
      <c r="V155" s="3">
        <v>23</v>
      </c>
      <c r="W155" s="3">
        <v>25</v>
      </c>
      <c r="X155" s="8">
        <f t="shared" si="8"/>
        <v>693.657</v>
      </c>
    </row>
    <row r="156" spans="1:26">
      <c r="A156" s="1" t="s">
        <v>1186</v>
      </c>
      <c r="B156" s="1" t="s">
        <v>12391</v>
      </c>
      <c r="C156" s="1" t="s">
        <v>15452</v>
      </c>
      <c r="D156" s="1" t="s">
        <v>28</v>
      </c>
      <c r="E156" s="1" t="s">
        <v>15500</v>
      </c>
      <c r="F156" s="1" t="s">
        <v>15501</v>
      </c>
      <c r="G156" s="3">
        <v>39.8</v>
      </c>
      <c r="H156" s="3">
        <v>39.8</v>
      </c>
      <c r="I156" s="3">
        <v>69.8</v>
      </c>
      <c r="J156" s="3">
        <v>99</v>
      </c>
      <c r="K156" s="3">
        <v>59</v>
      </c>
      <c r="L156" s="3">
        <v>69.8</v>
      </c>
      <c r="M156" s="3">
        <v>59.8</v>
      </c>
      <c r="N156" s="3">
        <v>49.8</v>
      </c>
      <c r="O156" s="3">
        <v>56</v>
      </c>
      <c r="P156" s="3">
        <v>46.5</v>
      </c>
      <c r="Q156" s="3">
        <v>49</v>
      </c>
      <c r="R156" s="3">
        <v>59.8</v>
      </c>
      <c r="S156" s="3">
        <v>79.8</v>
      </c>
      <c r="T156" s="3">
        <f t="shared" si="6"/>
        <v>777.9</v>
      </c>
      <c r="U156" s="3">
        <f t="shared" si="7"/>
        <v>645.657</v>
      </c>
      <c r="V156" s="3">
        <v>23</v>
      </c>
      <c r="W156" s="3">
        <v>25</v>
      </c>
      <c r="X156" s="8">
        <f t="shared" si="8"/>
        <v>693.657</v>
      </c>
    </row>
    <row r="157" spans="1:26">
      <c r="A157" s="1" t="s">
        <v>1186</v>
      </c>
      <c r="B157" s="1" t="s">
        <v>12391</v>
      </c>
      <c r="C157" s="1" t="s">
        <v>15452</v>
      </c>
      <c r="D157" s="1" t="s">
        <v>28</v>
      </c>
      <c r="E157" s="1" t="s">
        <v>15502</v>
      </c>
      <c r="F157" s="1" t="s">
        <v>15503</v>
      </c>
      <c r="G157" s="3">
        <v>39.8</v>
      </c>
      <c r="H157" s="3">
        <v>39.8</v>
      </c>
      <c r="I157" s="3">
        <v>69.8</v>
      </c>
      <c r="J157" s="3">
        <v>99</v>
      </c>
      <c r="K157" s="3">
        <v>59</v>
      </c>
      <c r="L157" s="3">
        <v>69.8</v>
      </c>
      <c r="M157" s="3">
        <v>59.8</v>
      </c>
      <c r="N157" s="3">
        <v>49.8</v>
      </c>
      <c r="O157" s="3">
        <v>56</v>
      </c>
      <c r="P157" s="3">
        <v>46.5</v>
      </c>
      <c r="Q157" s="3">
        <v>49</v>
      </c>
      <c r="R157" s="3">
        <v>59.8</v>
      </c>
      <c r="S157" s="3">
        <v>79.8</v>
      </c>
      <c r="T157" s="3">
        <f t="shared" si="6"/>
        <v>777.9</v>
      </c>
      <c r="U157" s="3">
        <f t="shared" si="7"/>
        <v>645.657</v>
      </c>
      <c r="V157" s="3">
        <v>23</v>
      </c>
      <c r="W157" s="3">
        <v>25</v>
      </c>
      <c r="X157" s="8">
        <f t="shared" si="8"/>
        <v>693.657</v>
      </c>
    </row>
    <row r="158" spans="1:26">
      <c r="A158" s="1" t="s">
        <v>1186</v>
      </c>
      <c r="B158" s="1" t="s">
        <v>12391</v>
      </c>
      <c r="C158" s="1" t="s">
        <v>15452</v>
      </c>
      <c r="D158" s="1" t="s">
        <v>28</v>
      </c>
      <c r="E158" s="1" t="s">
        <v>15504</v>
      </c>
      <c r="F158" s="1" t="s">
        <v>15505</v>
      </c>
      <c r="G158" s="3">
        <v>39.8</v>
      </c>
      <c r="H158" s="3">
        <v>39.8</v>
      </c>
      <c r="I158" s="3">
        <v>69.8</v>
      </c>
      <c r="J158" s="3">
        <v>99</v>
      </c>
      <c r="K158" s="3">
        <v>59</v>
      </c>
      <c r="L158" s="3">
        <v>69.8</v>
      </c>
      <c r="M158" s="3">
        <v>59.8</v>
      </c>
      <c r="N158" s="3">
        <v>49.8</v>
      </c>
      <c r="O158" s="3">
        <v>56</v>
      </c>
      <c r="P158" s="3">
        <v>46.5</v>
      </c>
      <c r="Q158" s="3">
        <v>49</v>
      </c>
      <c r="R158" s="3">
        <v>59.8</v>
      </c>
      <c r="S158" s="3">
        <v>79.8</v>
      </c>
      <c r="T158" s="3">
        <f t="shared" si="6"/>
        <v>777.9</v>
      </c>
      <c r="U158" s="3">
        <f t="shared" si="7"/>
        <v>645.657</v>
      </c>
      <c r="V158" s="3">
        <v>23</v>
      </c>
      <c r="W158" s="3">
        <v>25</v>
      </c>
      <c r="X158" s="8">
        <f t="shared" si="8"/>
        <v>693.657</v>
      </c>
    </row>
    <row r="159" spans="1:26">
      <c r="A159" s="1" t="s">
        <v>1186</v>
      </c>
      <c r="B159" s="1" t="s">
        <v>12391</v>
      </c>
      <c r="C159" s="1" t="s">
        <v>15452</v>
      </c>
      <c r="D159" s="1" t="s">
        <v>28</v>
      </c>
      <c r="E159" s="1" t="s">
        <v>15506</v>
      </c>
      <c r="F159" s="1" t="s">
        <v>15507</v>
      </c>
      <c r="G159" s="3">
        <v>39.8</v>
      </c>
      <c r="H159" s="3">
        <v>39.8</v>
      </c>
      <c r="I159" s="3">
        <v>69.8</v>
      </c>
      <c r="J159" s="3">
        <v>99</v>
      </c>
      <c r="K159" s="3">
        <v>59</v>
      </c>
      <c r="L159" s="3">
        <v>69.8</v>
      </c>
      <c r="M159" s="3">
        <v>59.8</v>
      </c>
      <c r="N159" s="3">
        <v>49.8</v>
      </c>
      <c r="O159" s="3">
        <v>56</v>
      </c>
      <c r="P159" s="3">
        <v>46.5</v>
      </c>
      <c r="Q159" s="3">
        <v>49</v>
      </c>
      <c r="R159" s="3">
        <v>59.8</v>
      </c>
      <c r="S159" s="3">
        <v>79.8</v>
      </c>
      <c r="T159" s="3">
        <f t="shared" si="6"/>
        <v>777.9</v>
      </c>
      <c r="U159" s="3">
        <f t="shared" si="7"/>
        <v>645.657</v>
      </c>
      <c r="V159" s="3">
        <v>23</v>
      </c>
      <c r="W159" s="3">
        <v>25</v>
      </c>
      <c r="X159" s="8">
        <f t="shared" si="8"/>
        <v>693.657</v>
      </c>
    </row>
    <row r="160" spans="1:26">
      <c r="A160" s="1" t="s">
        <v>1186</v>
      </c>
      <c r="B160" s="1" t="s">
        <v>12391</v>
      </c>
      <c r="C160" s="1" t="s">
        <v>15452</v>
      </c>
      <c r="D160" s="1" t="s">
        <v>28</v>
      </c>
      <c r="E160" s="1" t="s">
        <v>15508</v>
      </c>
      <c r="F160" s="1" t="s">
        <v>372</v>
      </c>
      <c r="G160" s="3">
        <v>39.8</v>
      </c>
      <c r="H160" s="3">
        <v>39.8</v>
      </c>
      <c r="I160" s="3">
        <v>69.8</v>
      </c>
      <c r="J160" s="3">
        <v>99</v>
      </c>
      <c r="K160" s="3">
        <v>59</v>
      </c>
      <c r="L160" s="3">
        <v>69.8</v>
      </c>
      <c r="M160" s="3">
        <v>59.8</v>
      </c>
      <c r="N160" s="3">
        <v>49.8</v>
      </c>
      <c r="O160" s="3">
        <v>56</v>
      </c>
      <c r="P160" s="3">
        <v>46.5</v>
      </c>
      <c r="Q160" s="3">
        <v>49</v>
      </c>
      <c r="R160" s="3">
        <v>59.8</v>
      </c>
      <c r="S160" s="3">
        <v>79.8</v>
      </c>
      <c r="T160" s="3">
        <f t="shared" si="6"/>
        <v>777.9</v>
      </c>
      <c r="U160" s="3">
        <f t="shared" si="7"/>
        <v>645.657</v>
      </c>
      <c r="V160" s="3">
        <v>23</v>
      </c>
      <c r="W160" s="3">
        <v>25</v>
      </c>
      <c r="X160" s="8">
        <f t="shared" si="8"/>
        <v>693.657</v>
      </c>
    </row>
    <row r="161" spans="1:24">
      <c r="A161" s="1" t="s">
        <v>1186</v>
      </c>
      <c r="B161" s="1" t="s">
        <v>12391</v>
      </c>
      <c r="C161" s="1" t="s">
        <v>15452</v>
      </c>
      <c r="D161" s="1" t="s">
        <v>28</v>
      </c>
      <c r="E161" s="1" t="s">
        <v>15509</v>
      </c>
      <c r="F161" s="1" t="s">
        <v>15510</v>
      </c>
      <c r="G161" s="3">
        <v>39.8</v>
      </c>
      <c r="H161" s="3">
        <v>39.8</v>
      </c>
      <c r="I161" s="3">
        <v>69.8</v>
      </c>
      <c r="J161" s="3">
        <v>99</v>
      </c>
      <c r="K161" s="3">
        <v>59</v>
      </c>
      <c r="L161" s="3">
        <v>69.8</v>
      </c>
      <c r="M161" s="3">
        <v>59.8</v>
      </c>
      <c r="N161" s="3">
        <v>49.8</v>
      </c>
      <c r="O161" s="3">
        <v>56</v>
      </c>
      <c r="P161" s="3">
        <v>46.5</v>
      </c>
      <c r="Q161" s="3">
        <v>49</v>
      </c>
      <c r="R161" s="3">
        <v>59.8</v>
      </c>
      <c r="S161" s="3">
        <v>79.8</v>
      </c>
      <c r="T161" s="3">
        <f t="shared" si="6"/>
        <v>777.9</v>
      </c>
      <c r="U161" s="3">
        <f t="shared" si="7"/>
        <v>645.657</v>
      </c>
      <c r="V161" s="3">
        <v>23</v>
      </c>
      <c r="W161" s="3">
        <v>25</v>
      </c>
      <c r="X161" s="8">
        <f t="shared" si="8"/>
        <v>693.657</v>
      </c>
    </row>
    <row r="162" spans="1:24">
      <c r="A162" s="1" t="s">
        <v>1186</v>
      </c>
      <c r="B162" s="1" t="s">
        <v>12391</v>
      </c>
      <c r="C162" s="1" t="s">
        <v>15452</v>
      </c>
      <c r="D162" s="1" t="s">
        <v>28</v>
      </c>
      <c r="E162" s="1" t="s">
        <v>15511</v>
      </c>
      <c r="F162" s="1" t="s">
        <v>15512</v>
      </c>
      <c r="G162" s="3">
        <v>39.8</v>
      </c>
      <c r="H162" s="3">
        <v>39.8</v>
      </c>
      <c r="I162" s="3">
        <v>69.8</v>
      </c>
      <c r="J162" s="3">
        <v>99</v>
      </c>
      <c r="K162" s="3">
        <v>59</v>
      </c>
      <c r="L162" s="3">
        <v>69.8</v>
      </c>
      <c r="M162" s="3">
        <v>59.8</v>
      </c>
      <c r="N162" s="3">
        <v>49.8</v>
      </c>
      <c r="O162" s="3">
        <v>56</v>
      </c>
      <c r="P162" s="3">
        <v>46.5</v>
      </c>
      <c r="Q162" s="3">
        <v>49</v>
      </c>
      <c r="R162" s="3">
        <v>59.8</v>
      </c>
      <c r="S162" s="3">
        <v>79.8</v>
      </c>
      <c r="T162" s="3">
        <f t="shared" si="6"/>
        <v>777.9</v>
      </c>
      <c r="U162" s="3">
        <f t="shared" si="7"/>
        <v>645.657</v>
      </c>
      <c r="V162" s="3">
        <v>23</v>
      </c>
      <c r="W162" s="3">
        <v>25</v>
      </c>
      <c r="X162" s="8">
        <f t="shared" si="8"/>
        <v>693.657</v>
      </c>
    </row>
    <row r="163" spans="1:24">
      <c r="A163" s="1" t="s">
        <v>1186</v>
      </c>
      <c r="B163" s="1" t="s">
        <v>12391</v>
      </c>
      <c r="C163" s="1" t="s">
        <v>15452</v>
      </c>
      <c r="D163" s="1" t="s">
        <v>28</v>
      </c>
      <c r="E163" s="1" t="s">
        <v>15513</v>
      </c>
      <c r="F163" s="1" t="s">
        <v>15514</v>
      </c>
      <c r="G163" s="3">
        <v>39.8</v>
      </c>
      <c r="H163" s="3">
        <v>39.8</v>
      </c>
      <c r="I163" s="3">
        <v>69.8</v>
      </c>
      <c r="J163" s="3">
        <v>99</v>
      </c>
      <c r="K163" s="3">
        <v>59</v>
      </c>
      <c r="L163" s="3">
        <v>69.8</v>
      </c>
      <c r="M163" s="3">
        <v>59.8</v>
      </c>
      <c r="N163" s="3">
        <v>49.8</v>
      </c>
      <c r="O163" s="3">
        <v>56</v>
      </c>
      <c r="P163" s="3">
        <v>46.5</v>
      </c>
      <c r="Q163" s="3">
        <v>49</v>
      </c>
      <c r="R163" s="3">
        <v>59.8</v>
      </c>
      <c r="S163" s="3">
        <v>79.8</v>
      </c>
      <c r="T163" s="3">
        <f t="shared" si="6"/>
        <v>777.9</v>
      </c>
      <c r="U163" s="3">
        <f t="shared" si="7"/>
        <v>645.657</v>
      </c>
      <c r="V163" s="3">
        <v>23</v>
      </c>
      <c r="W163" s="3">
        <v>25</v>
      </c>
      <c r="X163" s="8">
        <f t="shared" si="8"/>
        <v>693.657</v>
      </c>
    </row>
    <row r="164" spans="1:24">
      <c r="A164" s="1" t="s">
        <v>1186</v>
      </c>
      <c r="B164" s="1" t="s">
        <v>12391</v>
      </c>
      <c r="C164" s="1" t="s">
        <v>15452</v>
      </c>
      <c r="D164" s="1" t="s">
        <v>28</v>
      </c>
      <c r="E164" s="1" t="s">
        <v>15515</v>
      </c>
      <c r="F164" s="1" t="s">
        <v>15516</v>
      </c>
      <c r="G164" s="3">
        <v>39.8</v>
      </c>
      <c r="H164" s="3">
        <v>39.8</v>
      </c>
      <c r="I164" s="3">
        <v>69.8</v>
      </c>
      <c r="J164" s="3">
        <v>99</v>
      </c>
      <c r="K164" s="3">
        <v>59</v>
      </c>
      <c r="L164" s="3">
        <v>69.8</v>
      </c>
      <c r="M164" s="3">
        <v>59.8</v>
      </c>
      <c r="N164" s="3">
        <v>49.8</v>
      </c>
      <c r="O164" s="3">
        <v>56</v>
      </c>
      <c r="P164" s="3">
        <v>46.5</v>
      </c>
      <c r="Q164" s="3">
        <v>49</v>
      </c>
      <c r="R164" s="3">
        <v>59.8</v>
      </c>
      <c r="S164" s="3">
        <v>79.8</v>
      </c>
      <c r="T164" s="3">
        <f t="shared" si="6"/>
        <v>777.9</v>
      </c>
      <c r="U164" s="3">
        <f t="shared" si="7"/>
        <v>645.657</v>
      </c>
      <c r="V164" s="3">
        <v>23</v>
      </c>
      <c r="W164" s="3">
        <v>25</v>
      </c>
      <c r="X164" s="8">
        <f t="shared" si="8"/>
        <v>693.657</v>
      </c>
    </row>
    <row r="165" spans="1:24">
      <c r="A165" s="1" t="s">
        <v>1186</v>
      </c>
      <c r="B165" s="1" t="s">
        <v>12391</v>
      </c>
      <c r="C165" s="1" t="s">
        <v>15452</v>
      </c>
      <c r="D165" s="1" t="s">
        <v>28</v>
      </c>
      <c r="E165" s="1" t="s">
        <v>15517</v>
      </c>
      <c r="F165" s="1" t="s">
        <v>15518</v>
      </c>
      <c r="G165" s="3">
        <v>39.8</v>
      </c>
      <c r="H165" s="3">
        <v>39.8</v>
      </c>
      <c r="I165" s="3">
        <v>69.8</v>
      </c>
      <c r="J165" s="3">
        <v>99</v>
      </c>
      <c r="K165" s="3">
        <v>59</v>
      </c>
      <c r="L165" s="3">
        <v>69.8</v>
      </c>
      <c r="M165" s="3">
        <v>59.8</v>
      </c>
      <c r="N165" s="3">
        <v>49.8</v>
      </c>
      <c r="O165" s="3">
        <v>56</v>
      </c>
      <c r="P165" s="3">
        <v>46.5</v>
      </c>
      <c r="Q165" s="3">
        <v>49</v>
      </c>
      <c r="R165" s="3">
        <v>59.8</v>
      </c>
      <c r="S165" s="3">
        <v>79.8</v>
      </c>
      <c r="T165" s="3">
        <f t="shared" si="6"/>
        <v>777.9</v>
      </c>
      <c r="U165" s="3">
        <f t="shared" si="7"/>
        <v>645.657</v>
      </c>
      <c r="V165" s="3">
        <v>23</v>
      </c>
      <c r="W165" s="3">
        <v>25</v>
      </c>
      <c r="X165" s="8">
        <f t="shared" si="8"/>
        <v>693.657</v>
      </c>
    </row>
    <row r="166" spans="1:24">
      <c r="A166" s="1" t="s">
        <v>1186</v>
      </c>
      <c r="B166" s="1" t="s">
        <v>12391</v>
      </c>
      <c r="C166" s="1" t="s">
        <v>15452</v>
      </c>
      <c r="D166" s="1" t="s">
        <v>28</v>
      </c>
      <c r="E166" s="1" t="s">
        <v>15519</v>
      </c>
      <c r="F166" s="1" t="s">
        <v>15520</v>
      </c>
      <c r="G166" s="3">
        <v>39.8</v>
      </c>
      <c r="H166" s="3">
        <v>39.8</v>
      </c>
      <c r="I166" s="3">
        <v>69.8</v>
      </c>
      <c r="J166" s="3">
        <v>99</v>
      </c>
      <c r="K166" s="3">
        <v>59</v>
      </c>
      <c r="L166" s="3">
        <v>69.8</v>
      </c>
      <c r="M166" s="3">
        <v>59.8</v>
      </c>
      <c r="N166" s="3">
        <v>49.8</v>
      </c>
      <c r="O166" s="3">
        <v>56</v>
      </c>
      <c r="P166" s="3">
        <v>46.5</v>
      </c>
      <c r="Q166" s="3">
        <v>49</v>
      </c>
      <c r="R166" s="3">
        <v>59.8</v>
      </c>
      <c r="S166" s="3">
        <v>79.8</v>
      </c>
      <c r="T166" s="3">
        <f t="shared" si="6"/>
        <v>777.9</v>
      </c>
      <c r="U166" s="3">
        <f t="shared" si="7"/>
        <v>645.657</v>
      </c>
      <c r="V166" s="3">
        <v>23</v>
      </c>
      <c r="W166" s="3">
        <v>25</v>
      </c>
      <c r="X166" s="8">
        <f t="shared" si="8"/>
        <v>693.657</v>
      </c>
    </row>
    <row r="167" spans="1:24">
      <c r="A167" s="1" t="s">
        <v>1186</v>
      </c>
      <c r="B167" s="1" t="s">
        <v>12391</v>
      </c>
      <c r="C167" s="1" t="s">
        <v>15452</v>
      </c>
      <c r="D167" s="1" t="s">
        <v>28</v>
      </c>
      <c r="E167" s="1" t="s">
        <v>15521</v>
      </c>
      <c r="F167" s="1" t="s">
        <v>15522</v>
      </c>
      <c r="G167" s="3">
        <v>39.8</v>
      </c>
      <c r="H167" s="3">
        <v>39.8</v>
      </c>
      <c r="I167" s="3">
        <v>69.8</v>
      </c>
      <c r="J167" s="3">
        <v>99</v>
      </c>
      <c r="K167" s="3">
        <v>59</v>
      </c>
      <c r="L167" s="3">
        <v>69.8</v>
      </c>
      <c r="M167" s="3">
        <v>59.8</v>
      </c>
      <c r="N167" s="3">
        <v>49.8</v>
      </c>
      <c r="O167" s="3">
        <v>56</v>
      </c>
      <c r="P167" s="3">
        <v>46.5</v>
      </c>
      <c r="Q167" s="3">
        <v>49</v>
      </c>
      <c r="R167" s="3">
        <v>59.8</v>
      </c>
      <c r="S167" s="3">
        <v>79.8</v>
      </c>
      <c r="T167" s="3">
        <f t="shared" si="6"/>
        <v>777.9</v>
      </c>
      <c r="U167" s="3">
        <f t="shared" si="7"/>
        <v>645.657</v>
      </c>
      <c r="V167" s="3">
        <v>23</v>
      </c>
      <c r="W167" s="3">
        <v>25</v>
      </c>
      <c r="X167" s="8">
        <f t="shared" si="8"/>
        <v>693.657</v>
      </c>
    </row>
    <row r="168" spans="1:24">
      <c r="A168" s="1" t="s">
        <v>1186</v>
      </c>
      <c r="B168" s="1" t="s">
        <v>12391</v>
      </c>
      <c r="C168" s="1" t="s">
        <v>15452</v>
      </c>
      <c r="D168" s="1" t="s">
        <v>28</v>
      </c>
      <c r="E168" s="1" t="s">
        <v>15523</v>
      </c>
      <c r="F168" s="1" t="s">
        <v>15524</v>
      </c>
      <c r="G168" s="3">
        <v>39.8</v>
      </c>
      <c r="H168" s="3">
        <v>39.8</v>
      </c>
      <c r="I168" s="3">
        <v>69.8</v>
      </c>
      <c r="J168" s="3">
        <v>99</v>
      </c>
      <c r="K168" s="3">
        <v>59</v>
      </c>
      <c r="L168" s="3">
        <v>69.8</v>
      </c>
      <c r="M168" s="3">
        <v>59.8</v>
      </c>
      <c r="N168" s="3">
        <v>49.8</v>
      </c>
      <c r="O168" s="3">
        <v>56</v>
      </c>
      <c r="P168" s="3">
        <v>46.5</v>
      </c>
      <c r="Q168" s="3">
        <v>49</v>
      </c>
      <c r="R168" s="3">
        <v>59.8</v>
      </c>
      <c r="S168" s="3">
        <v>79.8</v>
      </c>
      <c r="T168" s="3">
        <f t="shared" si="6"/>
        <v>777.9</v>
      </c>
      <c r="U168" s="3">
        <f t="shared" si="7"/>
        <v>645.657</v>
      </c>
      <c r="V168" s="3">
        <v>23</v>
      </c>
      <c r="W168" s="3">
        <v>25</v>
      </c>
      <c r="X168" s="8">
        <f t="shared" si="8"/>
        <v>693.657</v>
      </c>
    </row>
    <row r="169" spans="1:24">
      <c r="A169" s="1" t="s">
        <v>1186</v>
      </c>
      <c r="B169" s="1" t="s">
        <v>12391</v>
      </c>
      <c r="C169" s="1" t="s">
        <v>15452</v>
      </c>
      <c r="D169" s="1" t="s">
        <v>28</v>
      </c>
      <c r="E169" s="1" t="s">
        <v>15525</v>
      </c>
      <c r="F169" s="1" t="s">
        <v>15526</v>
      </c>
      <c r="G169" s="3">
        <v>39.8</v>
      </c>
      <c r="H169" s="3">
        <v>39.8</v>
      </c>
      <c r="I169" s="3">
        <v>69.8</v>
      </c>
      <c r="J169" s="3">
        <v>99</v>
      </c>
      <c r="K169" s="3">
        <v>59</v>
      </c>
      <c r="L169" s="3">
        <v>69.8</v>
      </c>
      <c r="M169" s="3">
        <v>59.8</v>
      </c>
      <c r="N169" s="3">
        <v>49.8</v>
      </c>
      <c r="O169" s="3">
        <v>56</v>
      </c>
      <c r="P169" s="3">
        <v>46.5</v>
      </c>
      <c r="Q169" s="3">
        <v>49</v>
      </c>
      <c r="R169" s="3">
        <v>59.8</v>
      </c>
      <c r="S169" s="3">
        <v>79.8</v>
      </c>
      <c r="T169" s="3">
        <f t="shared" si="6"/>
        <v>777.9</v>
      </c>
      <c r="U169" s="3">
        <f t="shared" si="7"/>
        <v>645.657</v>
      </c>
      <c r="V169" s="3">
        <v>23</v>
      </c>
      <c r="W169" s="3">
        <v>25</v>
      </c>
      <c r="X169" s="8">
        <f t="shared" si="8"/>
        <v>693.657</v>
      </c>
    </row>
    <row r="170" spans="1:24">
      <c r="A170" s="1" t="s">
        <v>1186</v>
      </c>
      <c r="B170" s="1" t="s">
        <v>12391</v>
      </c>
      <c r="C170" s="1" t="s">
        <v>15452</v>
      </c>
      <c r="D170" s="1" t="s">
        <v>28</v>
      </c>
      <c r="E170" s="1" t="s">
        <v>15527</v>
      </c>
      <c r="F170" s="1" t="s">
        <v>15528</v>
      </c>
      <c r="G170" s="3">
        <v>39.8</v>
      </c>
      <c r="H170" s="3">
        <v>39.8</v>
      </c>
      <c r="I170" s="3">
        <v>69.8</v>
      </c>
      <c r="J170" s="3">
        <v>99</v>
      </c>
      <c r="K170" s="3">
        <v>59</v>
      </c>
      <c r="L170" s="3">
        <v>69.8</v>
      </c>
      <c r="M170" s="3">
        <v>59.8</v>
      </c>
      <c r="N170" s="3">
        <v>49.8</v>
      </c>
      <c r="O170" s="3">
        <v>56</v>
      </c>
      <c r="P170" s="3">
        <v>46.5</v>
      </c>
      <c r="Q170" s="3">
        <v>49</v>
      </c>
      <c r="R170" s="3">
        <v>59.8</v>
      </c>
      <c r="S170" s="3">
        <v>79.8</v>
      </c>
      <c r="T170" s="3">
        <f t="shared" si="6"/>
        <v>777.9</v>
      </c>
      <c r="U170" s="3">
        <f t="shared" si="7"/>
        <v>645.657</v>
      </c>
      <c r="V170" s="3">
        <v>23</v>
      </c>
      <c r="W170" s="3">
        <v>25</v>
      </c>
      <c r="X170" s="8">
        <f t="shared" si="8"/>
        <v>693.657</v>
      </c>
    </row>
    <row r="171" spans="1:24">
      <c r="A171" s="1" t="s">
        <v>1186</v>
      </c>
      <c r="B171" s="1" t="s">
        <v>12391</v>
      </c>
      <c r="C171" s="1" t="s">
        <v>15452</v>
      </c>
      <c r="D171" s="1" t="s">
        <v>28</v>
      </c>
      <c r="E171" s="1" t="s">
        <v>15529</v>
      </c>
      <c r="F171" s="1" t="s">
        <v>15530</v>
      </c>
      <c r="G171" s="3">
        <v>39.8</v>
      </c>
      <c r="H171" s="3">
        <v>39.8</v>
      </c>
      <c r="I171" s="3">
        <v>69.8</v>
      </c>
      <c r="J171" s="3">
        <v>99</v>
      </c>
      <c r="K171" s="3">
        <v>59</v>
      </c>
      <c r="L171" s="3">
        <v>69.8</v>
      </c>
      <c r="M171" s="3">
        <v>59.8</v>
      </c>
      <c r="N171" s="3">
        <v>49.8</v>
      </c>
      <c r="O171" s="3">
        <v>56</v>
      </c>
      <c r="P171" s="3">
        <v>46.5</v>
      </c>
      <c r="Q171" s="3">
        <v>49</v>
      </c>
      <c r="R171" s="3">
        <v>59.8</v>
      </c>
      <c r="S171" s="3">
        <v>79.8</v>
      </c>
      <c r="T171" s="3">
        <f t="shared" si="6"/>
        <v>777.9</v>
      </c>
      <c r="U171" s="3">
        <f t="shared" si="7"/>
        <v>645.657</v>
      </c>
      <c r="V171" s="3">
        <v>23</v>
      </c>
      <c r="W171" s="3">
        <v>25</v>
      </c>
      <c r="X171" s="8">
        <f t="shared" si="8"/>
        <v>693.657</v>
      </c>
    </row>
    <row r="172" spans="1:24">
      <c r="A172" s="1" t="s">
        <v>1186</v>
      </c>
      <c r="B172" s="1" t="s">
        <v>12391</v>
      </c>
      <c r="C172" s="1" t="s">
        <v>15452</v>
      </c>
      <c r="D172" s="1" t="s">
        <v>28</v>
      </c>
      <c r="E172" s="1" t="s">
        <v>15531</v>
      </c>
      <c r="F172" s="1" t="s">
        <v>15532</v>
      </c>
      <c r="G172" s="3">
        <v>39.8</v>
      </c>
      <c r="H172" s="3">
        <v>39.8</v>
      </c>
      <c r="I172" s="3">
        <v>69.8</v>
      </c>
      <c r="J172" s="3">
        <v>99</v>
      </c>
      <c r="K172" s="3">
        <v>59</v>
      </c>
      <c r="L172" s="3">
        <v>69.8</v>
      </c>
      <c r="M172" s="3">
        <v>59.8</v>
      </c>
      <c r="N172" s="3">
        <v>49.8</v>
      </c>
      <c r="O172" s="3">
        <v>56</v>
      </c>
      <c r="P172" s="3">
        <v>46.5</v>
      </c>
      <c r="Q172" s="3">
        <v>49</v>
      </c>
      <c r="R172" s="3">
        <v>59.8</v>
      </c>
      <c r="S172" s="3">
        <v>79.8</v>
      </c>
      <c r="T172" s="3">
        <f t="shared" si="6"/>
        <v>777.9</v>
      </c>
      <c r="U172" s="3">
        <f t="shared" si="7"/>
        <v>645.657</v>
      </c>
      <c r="V172" s="3">
        <v>23</v>
      </c>
      <c r="W172" s="3">
        <v>25</v>
      </c>
      <c r="X172" s="8">
        <f t="shared" si="8"/>
        <v>693.657</v>
      </c>
    </row>
    <row r="173" spans="1:24">
      <c r="A173" s="1" t="s">
        <v>1186</v>
      </c>
      <c r="B173" s="1" t="s">
        <v>12391</v>
      </c>
      <c r="C173" s="1" t="s">
        <v>15533</v>
      </c>
      <c r="D173" s="1" t="s">
        <v>28</v>
      </c>
      <c r="E173" s="1" t="s">
        <v>15534</v>
      </c>
      <c r="F173" s="1" t="s">
        <v>15535</v>
      </c>
      <c r="G173" s="3">
        <v>39.8</v>
      </c>
      <c r="H173" s="3">
        <v>39.8</v>
      </c>
      <c r="I173" s="3">
        <v>69.8</v>
      </c>
      <c r="J173" s="3">
        <v>99</v>
      </c>
      <c r="K173" s="3">
        <v>59</v>
      </c>
      <c r="L173" s="3">
        <v>69.8</v>
      </c>
      <c r="M173" s="3">
        <v>59.8</v>
      </c>
      <c r="N173" s="3">
        <v>49.8</v>
      </c>
      <c r="O173" s="3">
        <v>56</v>
      </c>
      <c r="P173" s="3">
        <v>46.5</v>
      </c>
      <c r="Q173" s="3">
        <v>49</v>
      </c>
      <c r="R173" s="3">
        <v>59.8</v>
      </c>
      <c r="S173" s="3">
        <v>79.8</v>
      </c>
      <c r="T173" s="3">
        <f t="shared" si="6"/>
        <v>777.9</v>
      </c>
      <c r="U173" s="3">
        <f t="shared" si="7"/>
        <v>645.657</v>
      </c>
      <c r="V173" s="3">
        <v>23</v>
      </c>
      <c r="W173" s="3">
        <v>25</v>
      </c>
      <c r="X173" s="8">
        <f t="shared" si="8"/>
        <v>693.657</v>
      </c>
    </row>
    <row r="174" spans="1:24">
      <c r="A174" s="1" t="s">
        <v>1186</v>
      </c>
      <c r="B174" s="1" t="s">
        <v>12391</v>
      </c>
      <c r="C174" s="1" t="s">
        <v>15533</v>
      </c>
      <c r="D174" s="1" t="s">
        <v>28</v>
      </c>
      <c r="E174" s="1" t="s">
        <v>15536</v>
      </c>
      <c r="F174" s="1" t="s">
        <v>13701</v>
      </c>
      <c r="G174" s="3">
        <v>39.8</v>
      </c>
      <c r="H174" s="3">
        <v>39.8</v>
      </c>
      <c r="I174" s="3">
        <v>69.8</v>
      </c>
      <c r="J174" s="3">
        <v>99</v>
      </c>
      <c r="K174" s="3">
        <v>59</v>
      </c>
      <c r="L174" s="3">
        <v>69.8</v>
      </c>
      <c r="M174" s="3">
        <v>59.8</v>
      </c>
      <c r="N174" s="3">
        <v>49.8</v>
      </c>
      <c r="O174" s="3">
        <v>56</v>
      </c>
      <c r="P174" s="3">
        <v>46.5</v>
      </c>
      <c r="Q174" s="3">
        <v>49</v>
      </c>
      <c r="R174" s="3">
        <v>59.8</v>
      </c>
      <c r="S174" s="3">
        <v>79.8</v>
      </c>
      <c r="T174" s="3">
        <f t="shared" si="6"/>
        <v>777.9</v>
      </c>
      <c r="U174" s="3">
        <f t="shared" si="7"/>
        <v>645.657</v>
      </c>
      <c r="V174" s="3">
        <v>23</v>
      </c>
      <c r="W174" s="3">
        <v>25</v>
      </c>
      <c r="X174" s="8">
        <f t="shared" si="8"/>
        <v>693.657</v>
      </c>
    </row>
    <row r="175" spans="1:24">
      <c r="A175" s="1" t="s">
        <v>1186</v>
      </c>
      <c r="B175" s="1" t="s">
        <v>12391</v>
      </c>
      <c r="C175" s="1" t="s">
        <v>15533</v>
      </c>
      <c r="D175" s="1" t="s">
        <v>28</v>
      </c>
      <c r="E175" s="1" t="s">
        <v>15537</v>
      </c>
      <c r="F175" s="1" t="s">
        <v>6901</v>
      </c>
      <c r="G175" s="3">
        <v>39.8</v>
      </c>
      <c r="H175" s="3">
        <v>39.8</v>
      </c>
      <c r="I175" s="3">
        <v>69.8</v>
      </c>
      <c r="J175" s="3">
        <v>99</v>
      </c>
      <c r="K175" s="3">
        <v>59</v>
      </c>
      <c r="L175" s="3">
        <v>69.8</v>
      </c>
      <c r="M175" s="3">
        <v>59.8</v>
      </c>
      <c r="N175" s="3">
        <v>49.8</v>
      </c>
      <c r="O175" s="3">
        <v>56</v>
      </c>
      <c r="P175" s="3">
        <v>46.5</v>
      </c>
      <c r="Q175" s="3">
        <v>49</v>
      </c>
      <c r="R175" s="3">
        <v>59.8</v>
      </c>
      <c r="S175" s="3">
        <v>79.8</v>
      </c>
      <c r="T175" s="3">
        <f t="shared" si="6"/>
        <v>777.9</v>
      </c>
      <c r="U175" s="3">
        <f t="shared" si="7"/>
        <v>645.657</v>
      </c>
      <c r="V175" s="3">
        <v>23</v>
      </c>
      <c r="W175" s="3">
        <v>25</v>
      </c>
      <c r="X175" s="8">
        <f t="shared" si="8"/>
        <v>693.657</v>
      </c>
    </row>
    <row r="176" spans="1:24">
      <c r="A176" s="1" t="s">
        <v>1186</v>
      </c>
      <c r="B176" s="1" t="s">
        <v>12391</v>
      </c>
      <c r="C176" s="1" t="s">
        <v>15533</v>
      </c>
      <c r="D176" s="1" t="s">
        <v>28</v>
      </c>
      <c r="E176" s="1" t="s">
        <v>15538</v>
      </c>
      <c r="F176" s="1" t="s">
        <v>15539</v>
      </c>
      <c r="G176" s="3">
        <v>39.8</v>
      </c>
      <c r="H176" s="3">
        <v>39.8</v>
      </c>
      <c r="I176" s="3">
        <v>69.8</v>
      </c>
      <c r="J176" s="3">
        <v>99</v>
      </c>
      <c r="K176" s="3">
        <v>59</v>
      </c>
      <c r="L176" s="3">
        <v>69.8</v>
      </c>
      <c r="M176" s="3">
        <v>59.8</v>
      </c>
      <c r="N176" s="3">
        <v>49.8</v>
      </c>
      <c r="O176" s="3">
        <v>56</v>
      </c>
      <c r="P176" s="3">
        <v>46.5</v>
      </c>
      <c r="Q176" s="3">
        <v>49</v>
      </c>
      <c r="R176" s="3">
        <v>59.8</v>
      </c>
      <c r="S176" s="3">
        <v>79.8</v>
      </c>
      <c r="T176" s="3">
        <f t="shared" si="6"/>
        <v>777.9</v>
      </c>
      <c r="U176" s="3">
        <f t="shared" si="7"/>
        <v>645.657</v>
      </c>
      <c r="V176" s="3">
        <v>23</v>
      </c>
      <c r="W176" s="3">
        <v>25</v>
      </c>
      <c r="X176" s="8">
        <f t="shared" si="8"/>
        <v>693.657</v>
      </c>
    </row>
    <row r="177" spans="1:26">
      <c r="A177" s="1" t="s">
        <v>1186</v>
      </c>
      <c r="B177" s="1" t="s">
        <v>12391</v>
      </c>
      <c r="C177" s="1" t="s">
        <v>15533</v>
      </c>
      <c r="D177" s="1" t="s">
        <v>28</v>
      </c>
      <c r="E177" s="1" t="s">
        <v>15540</v>
      </c>
      <c r="F177" s="1" t="s">
        <v>15541</v>
      </c>
      <c r="G177" s="3">
        <v>39.8</v>
      </c>
      <c r="H177" s="3">
        <v>39.8</v>
      </c>
      <c r="I177" s="3">
        <v>69.8</v>
      </c>
      <c r="J177" s="3">
        <v>99</v>
      </c>
      <c r="K177" s="3">
        <v>59</v>
      </c>
      <c r="L177" s="3">
        <v>69.8</v>
      </c>
      <c r="M177" s="3">
        <v>59.8</v>
      </c>
      <c r="N177" s="3">
        <v>49.8</v>
      </c>
      <c r="O177" s="3">
        <v>56</v>
      </c>
      <c r="P177" s="3">
        <v>46.5</v>
      </c>
      <c r="Q177" s="3">
        <v>49</v>
      </c>
      <c r="R177" s="3">
        <v>59.8</v>
      </c>
      <c r="S177" s="3">
        <v>79.8</v>
      </c>
      <c r="T177" s="3">
        <f t="shared" si="6"/>
        <v>777.9</v>
      </c>
      <c r="U177" s="3">
        <f t="shared" si="7"/>
        <v>645.657</v>
      </c>
      <c r="V177" s="3">
        <v>23</v>
      </c>
      <c r="W177" s="3">
        <v>25</v>
      </c>
      <c r="X177" s="8">
        <f t="shared" si="8"/>
        <v>693.657</v>
      </c>
    </row>
    <row r="178" spans="1:26">
      <c r="A178" s="1" t="s">
        <v>1186</v>
      </c>
      <c r="B178" s="1" t="s">
        <v>12391</v>
      </c>
      <c r="C178" s="1" t="s">
        <v>15533</v>
      </c>
      <c r="D178" s="1" t="s">
        <v>28</v>
      </c>
      <c r="E178" s="1" t="s">
        <v>15542</v>
      </c>
      <c r="F178" s="1" t="s">
        <v>7133</v>
      </c>
      <c r="G178" s="3">
        <v>39.8</v>
      </c>
      <c r="H178" s="3">
        <v>39.8</v>
      </c>
      <c r="I178" s="3">
        <v>69.8</v>
      </c>
      <c r="J178" s="3">
        <v>99</v>
      </c>
      <c r="K178" s="3">
        <v>59</v>
      </c>
      <c r="L178" s="3">
        <v>69.8</v>
      </c>
      <c r="M178" s="3">
        <v>59.8</v>
      </c>
      <c r="N178" s="3">
        <v>49.8</v>
      </c>
      <c r="O178" s="3">
        <v>56</v>
      </c>
      <c r="P178" s="3">
        <v>46.5</v>
      </c>
      <c r="Q178" s="3">
        <v>49</v>
      </c>
      <c r="R178" s="3">
        <v>59.8</v>
      </c>
      <c r="S178" s="3">
        <v>79.8</v>
      </c>
      <c r="T178" s="3">
        <f t="shared" si="6"/>
        <v>777.9</v>
      </c>
      <c r="U178" s="3">
        <f t="shared" si="7"/>
        <v>645.657</v>
      </c>
      <c r="V178" s="3">
        <v>23</v>
      </c>
      <c r="W178" s="3">
        <v>25</v>
      </c>
      <c r="X178" s="8">
        <f t="shared" si="8"/>
        <v>693.657</v>
      </c>
    </row>
    <row r="179" spans="1:26">
      <c r="A179" s="1" t="s">
        <v>1186</v>
      </c>
      <c r="B179" s="1" t="s">
        <v>12391</v>
      </c>
      <c r="C179" s="1" t="s">
        <v>15533</v>
      </c>
      <c r="D179" s="1" t="s">
        <v>28</v>
      </c>
      <c r="E179" s="1" t="s">
        <v>15543</v>
      </c>
      <c r="F179" s="1" t="s">
        <v>15544</v>
      </c>
      <c r="G179" s="3">
        <v>39.8</v>
      </c>
      <c r="H179" s="3">
        <v>39.8</v>
      </c>
      <c r="I179" s="3">
        <v>69.8</v>
      </c>
      <c r="J179" s="3">
        <v>99</v>
      </c>
      <c r="K179" s="3">
        <v>59</v>
      </c>
      <c r="L179" s="3">
        <v>69.8</v>
      </c>
      <c r="M179" s="3">
        <v>59.8</v>
      </c>
      <c r="N179" s="3">
        <v>49.8</v>
      </c>
      <c r="O179" s="3">
        <v>56</v>
      </c>
      <c r="P179" s="3">
        <v>46.5</v>
      </c>
      <c r="Q179" s="3">
        <v>49</v>
      </c>
      <c r="R179" s="3">
        <v>59.8</v>
      </c>
      <c r="S179" s="3">
        <v>79.8</v>
      </c>
      <c r="T179" s="3">
        <f t="shared" si="6"/>
        <v>777.9</v>
      </c>
      <c r="U179" s="3">
        <f t="shared" si="7"/>
        <v>645.657</v>
      </c>
      <c r="V179" s="3">
        <v>23</v>
      </c>
      <c r="W179" s="3">
        <v>25</v>
      </c>
      <c r="X179" s="8">
        <f t="shared" si="8"/>
        <v>693.657</v>
      </c>
    </row>
    <row r="180" spans="1:26">
      <c r="A180" s="1" t="s">
        <v>1186</v>
      </c>
      <c r="B180" s="1" t="s">
        <v>12391</v>
      </c>
      <c r="C180" s="1" t="s">
        <v>15533</v>
      </c>
      <c r="D180" s="1" t="s">
        <v>28</v>
      </c>
      <c r="E180" s="1" t="s">
        <v>15545</v>
      </c>
      <c r="F180" s="1" t="s">
        <v>15546</v>
      </c>
      <c r="G180" s="3">
        <v>39.8</v>
      </c>
      <c r="H180" s="3">
        <v>39.8</v>
      </c>
      <c r="I180" s="3">
        <v>69.8</v>
      </c>
      <c r="J180" s="3">
        <v>99</v>
      </c>
      <c r="K180" s="3">
        <v>59</v>
      </c>
      <c r="L180" s="3">
        <v>69.8</v>
      </c>
      <c r="M180" s="3">
        <v>59.8</v>
      </c>
      <c r="N180" s="3">
        <v>49.8</v>
      </c>
      <c r="O180" s="3">
        <v>56</v>
      </c>
      <c r="P180" s="3">
        <v>46.5</v>
      </c>
      <c r="Q180" s="3">
        <v>49</v>
      </c>
      <c r="R180" s="3">
        <v>59.8</v>
      </c>
      <c r="S180" s="3">
        <v>79.8</v>
      </c>
      <c r="T180" s="3">
        <f t="shared" si="6"/>
        <v>777.9</v>
      </c>
      <c r="U180" s="3">
        <f t="shared" si="7"/>
        <v>645.657</v>
      </c>
      <c r="V180" s="3">
        <v>23</v>
      </c>
      <c r="W180" s="3">
        <v>25</v>
      </c>
      <c r="X180" s="8">
        <f t="shared" si="8"/>
        <v>693.657</v>
      </c>
    </row>
    <row r="181" spans="1:26">
      <c r="A181" s="1" t="s">
        <v>1186</v>
      </c>
      <c r="B181" s="1" t="s">
        <v>12391</v>
      </c>
      <c r="C181" s="1" t="s">
        <v>15533</v>
      </c>
      <c r="D181" s="1" t="s">
        <v>28</v>
      </c>
      <c r="E181" s="1" t="s">
        <v>15547</v>
      </c>
      <c r="F181" s="1" t="s">
        <v>15548</v>
      </c>
      <c r="G181" s="3">
        <v>39.8</v>
      </c>
      <c r="H181" s="3">
        <v>39.8</v>
      </c>
      <c r="I181" s="3">
        <v>69.8</v>
      </c>
      <c r="J181" s="3">
        <v>99</v>
      </c>
      <c r="K181" s="3">
        <v>59</v>
      </c>
      <c r="L181" s="3">
        <v>69.8</v>
      </c>
      <c r="M181" s="3">
        <v>59.8</v>
      </c>
      <c r="N181" s="3">
        <v>49.8</v>
      </c>
      <c r="O181" s="3">
        <v>56</v>
      </c>
      <c r="P181" s="3">
        <v>46.5</v>
      </c>
      <c r="Q181" s="3">
        <v>49</v>
      </c>
      <c r="R181" s="3">
        <v>59.8</v>
      </c>
      <c r="S181" s="3">
        <v>79.8</v>
      </c>
      <c r="T181" s="3">
        <f t="shared" si="6"/>
        <v>777.9</v>
      </c>
      <c r="U181" s="3">
        <f t="shared" si="7"/>
        <v>645.657</v>
      </c>
      <c r="V181" s="3">
        <v>23</v>
      </c>
      <c r="W181" s="3">
        <v>25</v>
      </c>
      <c r="X181" s="8">
        <f t="shared" si="8"/>
        <v>693.657</v>
      </c>
    </row>
    <row r="182" spans="1:26">
      <c r="A182" s="1" t="s">
        <v>1186</v>
      </c>
      <c r="B182" s="1" t="s">
        <v>12391</v>
      </c>
      <c r="C182" s="1" t="s">
        <v>15533</v>
      </c>
      <c r="D182" s="1" t="s">
        <v>28</v>
      </c>
      <c r="E182" s="1" t="s">
        <v>15549</v>
      </c>
      <c r="F182" s="1" t="s">
        <v>15550</v>
      </c>
      <c r="G182" s="3">
        <v>39.8</v>
      </c>
      <c r="H182" s="3">
        <v>39.8</v>
      </c>
      <c r="I182" s="3">
        <v>69.8</v>
      </c>
      <c r="J182" s="3">
        <v>99</v>
      </c>
      <c r="K182" s="3">
        <v>59</v>
      </c>
      <c r="L182" s="3">
        <v>69.8</v>
      </c>
      <c r="M182" s="3">
        <v>59.8</v>
      </c>
      <c r="N182" s="3">
        <v>49.8</v>
      </c>
      <c r="O182" s="3">
        <v>56</v>
      </c>
      <c r="P182" s="3">
        <v>46.5</v>
      </c>
      <c r="Q182" s="3">
        <v>49</v>
      </c>
      <c r="R182" s="3">
        <v>59.8</v>
      </c>
      <c r="S182" s="3">
        <v>79.8</v>
      </c>
      <c r="T182" s="3">
        <f t="shared" si="6"/>
        <v>777.9</v>
      </c>
      <c r="U182" s="3">
        <f t="shared" si="7"/>
        <v>645.657</v>
      </c>
      <c r="V182" s="3">
        <v>23</v>
      </c>
      <c r="W182" s="3">
        <v>25</v>
      </c>
      <c r="X182" s="8">
        <f t="shared" si="8"/>
        <v>693.657</v>
      </c>
    </row>
    <row r="183" spans="1:26">
      <c r="A183" s="1" t="s">
        <v>1186</v>
      </c>
      <c r="B183" s="1" t="s">
        <v>12391</v>
      </c>
      <c r="C183" s="1" t="s">
        <v>15533</v>
      </c>
      <c r="D183" s="1" t="s">
        <v>28</v>
      </c>
      <c r="E183" s="1" t="s">
        <v>15551</v>
      </c>
      <c r="F183" s="1" t="s">
        <v>15552</v>
      </c>
      <c r="G183" s="3">
        <v>39.8</v>
      </c>
      <c r="H183" s="3">
        <v>39.8</v>
      </c>
      <c r="I183" s="3">
        <v>69.8</v>
      </c>
      <c r="J183" s="3">
        <v>99</v>
      </c>
      <c r="K183" s="3">
        <v>59</v>
      </c>
      <c r="L183" s="3">
        <v>69.8</v>
      </c>
      <c r="M183" s="3">
        <v>59.8</v>
      </c>
      <c r="N183" s="3">
        <v>49.8</v>
      </c>
      <c r="O183" s="3">
        <v>56</v>
      </c>
      <c r="P183" s="3">
        <v>46.5</v>
      </c>
      <c r="Q183" s="3">
        <v>49</v>
      </c>
      <c r="R183" s="3">
        <v>59.8</v>
      </c>
      <c r="S183" s="3">
        <v>79.8</v>
      </c>
      <c r="T183" s="3">
        <f t="shared" si="6"/>
        <v>777.9</v>
      </c>
      <c r="U183" s="3">
        <f t="shared" si="7"/>
        <v>645.657</v>
      </c>
      <c r="V183" s="3">
        <v>23</v>
      </c>
      <c r="W183" s="3">
        <v>25</v>
      </c>
      <c r="X183" s="8">
        <f t="shared" si="8"/>
        <v>693.657</v>
      </c>
    </row>
    <row r="184" spans="1:26">
      <c r="A184" s="1" t="s">
        <v>1186</v>
      </c>
      <c r="B184" s="1" t="s">
        <v>12391</v>
      </c>
      <c r="C184" s="1" t="s">
        <v>15533</v>
      </c>
      <c r="D184" s="1" t="s">
        <v>28</v>
      </c>
      <c r="E184" s="1" t="s">
        <v>15553</v>
      </c>
      <c r="F184" s="1" t="s">
        <v>15554</v>
      </c>
      <c r="G184" s="3">
        <v>39.8</v>
      </c>
      <c r="H184" s="3">
        <v>39.8</v>
      </c>
      <c r="I184" s="3">
        <v>69.8</v>
      </c>
      <c r="J184" s="3">
        <v>99</v>
      </c>
      <c r="K184" s="3">
        <v>59</v>
      </c>
      <c r="L184" s="3">
        <v>69.8</v>
      </c>
      <c r="M184" s="3">
        <v>59.8</v>
      </c>
      <c r="N184" s="3">
        <v>49.8</v>
      </c>
      <c r="O184" s="3">
        <v>56</v>
      </c>
      <c r="P184" s="3">
        <v>46.5</v>
      </c>
      <c r="Q184" s="3">
        <v>49</v>
      </c>
      <c r="R184" s="3">
        <v>59.8</v>
      </c>
      <c r="S184" s="3">
        <v>79.8</v>
      </c>
      <c r="T184" s="3">
        <f t="shared" si="6"/>
        <v>777.9</v>
      </c>
      <c r="U184" s="3">
        <f t="shared" si="7"/>
        <v>645.657</v>
      </c>
      <c r="V184" s="3">
        <v>23</v>
      </c>
      <c r="W184" s="3">
        <v>25</v>
      </c>
      <c r="X184" s="8">
        <f t="shared" si="8"/>
        <v>693.657</v>
      </c>
    </row>
    <row r="185" spans="1:26">
      <c r="A185" s="1" t="s">
        <v>1186</v>
      </c>
      <c r="B185" s="1" t="s">
        <v>12391</v>
      </c>
      <c r="C185" s="1" t="s">
        <v>15533</v>
      </c>
      <c r="D185" s="1" t="s">
        <v>28</v>
      </c>
      <c r="E185" s="1" t="s">
        <v>15555</v>
      </c>
      <c r="F185" s="1" t="s">
        <v>15556</v>
      </c>
      <c r="G185" s="3">
        <v>39.8</v>
      </c>
      <c r="H185" s="3">
        <v>39.8</v>
      </c>
      <c r="I185" s="3">
        <v>69.8</v>
      </c>
      <c r="J185" s="3">
        <v>99</v>
      </c>
      <c r="K185" s="3">
        <v>59</v>
      </c>
      <c r="L185" s="3">
        <v>69.8</v>
      </c>
      <c r="M185" s="3">
        <v>59.8</v>
      </c>
      <c r="N185" s="3">
        <v>49.8</v>
      </c>
      <c r="O185" s="3">
        <v>56</v>
      </c>
      <c r="P185" s="3">
        <v>46.5</v>
      </c>
      <c r="Q185" s="3">
        <v>49</v>
      </c>
      <c r="R185" s="3">
        <v>59.8</v>
      </c>
      <c r="S185" s="3">
        <v>79.8</v>
      </c>
      <c r="T185" s="3">
        <f t="shared" si="6"/>
        <v>777.9</v>
      </c>
      <c r="U185" s="3">
        <f t="shared" si="7"/>
        <v>645.657</v>
      </c>
      <c r="V185" s="3">
        <v>23</v>
      </c>
      <c r="W185" s="3">
        <v>25</v>
      </c>
      <c r="X185" s="8">
        <f t="shared" si="8"/>
        <v>693.657</v>
      </c>
    </row>
    <row r="186" spans="1:26">
      <c r="A186" s="1" t="s">
        <v>1186</v>
      </c>
      <c r="B186" s="1" t="s">
        <v>12391</v>
      </c>
      <c r="C186" s="1" t="s">
        <v>15533</v>
      </c>
      <c r="D186" s="1" t="s">
        <v>28</v>
      </c>
      <c r="E186" s="1" t="s">
        <v>15557</v>
      </c>
      <c r="F186" s="1" t="s">
        <v>15558</v>
      </c>
      <c r="G186" s="3">
        <v>39.8</v>
      </c>
      <c r="H186" s="3">
        <v>39.8</v>
      </c>
      <c r="I186" s="3">
        <v>69.8</v>
      </c>
      <c r="J186" s="3">
        <v>99</v>
      </c>
      <c r="K186" s="3">
        <v>59</v>
      </c>
      <c r="L186" s="3">
        <v>69.8</v>
      </c>
      <c r="M186" s="3">
        <v>59.8</v>
      </c>
      <c r="N186" s="3">
        <v>49.8</v>
      </c>
      <c r="O186" s="3">
        <v>56</v>
      </c>
      <c r="P186" s="3">
        <v>46.5</v>
      </c>
      <c r="Q186" s="3">
        <v>49</v>
      </c>
      <c r="R186" s="3">
        <v>59.8</v>
      </c>
      <c r="S186" s="3">
        <v>79.8</v>
      </c>
      <c r="T186" s="3">
        <f t="shared" si="6"/>
        <v>777.9</v>
      </c>
      <c r="U186" s="3">
        <f t="shared" si="7"/>
        <v>645.657</v>
      </c>
      <c r="V186" s="3">
        <v>23</v>
      </c>
      <c r="W186" s="3">
        <v>25</v>
      </c>
      <c r="X186" s="8">
        <f t="shared" si="8"/>
        <v>693.657</v>
      </c>
    </row>
    <row r="187" spans="1:26">
      <c r="A187" s="1" t="s">
        <v>1186</v>
      </c>
      <c r="B187" s="1" t="s">
        <v>12391</v>
      </c>
      <c r="C187" s="1" t="s">
        <v>15533</v>
      </c>
      <c r="D187" s="1" t="s">
        <v>28</v>
      </c>
      <c r="E187" s="1" t="s">
        <v>15559</v>
      </c>
      <c r="F187" s="1" t="s">
        <v>15560</v>
      </c>
      <c r="G187" s="3">
        <v>39.8</v>
      </c>
      <c r="H187" s="3">
        <v>39.8</v>
      </c>
      <c r="I187" s="3">
        <v>69.8</v>
      </c>
      <c r="J187" s="3">
        <v>99</v>
      </c>
      <c r="K187" s="3">
        <v>59</v>
      </c>
      <c r="L187" s="3">
        <v>69.8</v>
      </c>
      <c r="M187" s="3">
        <v>59.8</v>
      </c>
      <c r="N187" s="3">
        <v>49.8</v>
      </c>
      <c r="O187" s="3">
        <v>56</v>
      </c>
      <c r="P187" s="3">
        <v>46.5</v>
      </c>
      <c r="Q187" s="3">
        <v>49</v>
      </c>
      <c r="R187" s="3">
        <v>59.8</v>
      </c>
      <c r="S187" s="3">
        <v>79.8</v>
      </c>
      <c r="T187" s="3">
        <f t="shared" si="6"/>
        <v>777.9</v>
      </c>
      <c r="U187" s="3">
        <f t="shared" si="7"/>
        <v>645.657</v>
      </c>
      <c r="V187" s="3">
        <v>23</v>
      </c>
      <c r="W187" s="3">
        <v>25</v>
      </c>
      <c r="X187" s="8">
        <f t="shared" si="8"/>
        <v>693.657</v>
      </c>
    </row>
    <row r="188" spans="1:26">
      <c r="A188" s="1" t="s">
        <v>1186</v>
      </c>
      <c r="B188" s="1" t="s">
        <v>12391</v>
      </c>
      <c r="C188" s="1" t="s">
        <v>15533</v>
      </c>
      <c r="D188" s="1" t="s">
        <v>28</v>
      </c>
      <c r="E188" s="1" t="s">
        <v>15561</v>
      </c>
      <c r="F188" s="1" t="s">
        <v>15562</v>
      </c>
      <c r="G188" s="3">
        <v>39.8</v>
      </c>
      <c r="H188" s="3">
        <v>39.8</v>
      </c>
      <c r="I188" s="3">
        <v>69.8</v>
      </c>
      <c r="J188" s="3">
        <v>99</v>
      </c>
      <c r="K188" s="3">
        <v>59</v>
      </c>
      <c r="L188" s="3">
        <v>69.8</v>
      </c>
      <c r="M188" s="3">
        <v>59.8</v>
      </c>
      <c r="N188" s="3">
        <v>49.8</v>
      </c>
      <c r="O188" s="3">
        <v>56</v>
      </c>
      <c r="P188" s="3">
        <v>46.5</v>
      </c>
      <c r="Q188" s="3">
        <v>49</v>
      </c>
      <c r="R188" s="3">
        <v>59.8</v>
      </c>
      <c r="S188" s="3">
        <v>79.8</v>
      </c>
      <c r="T188" s="3">
        <f t="shared" si="6"/>
        <v>777.9</v>
      </c>
      <c r="U188" s="3">
        <f t="shared" si="7"/>
        <v>645.657</v>
      </c>
      <c r="V188" s="3">
        <v>23</v>
      </c>
      <c r="W188" s="3">
        <v>25</v>
      </c>
      <c r="X188" s="8">
        <f t="shared" si="8"/>
        <v>693.657</v>
      </c>
    </row>
    <row r="189" spans="1:26">
      <c r="A189" s="1" t="s">
        <v>1186</v>
      </c>
      <c r="B189" s="1" t="s">
        <v>12391</v>
      </c>
      <c r="C189" s="1" t="s">
        <v>15533</v>
      </c>
      <c r="D189" s="1" t="s">
        <v>28</v>
      </c>
      <c r="E189" s="1" t="s">
        <v>15563</v>
      </c>
      <c r="F189" s="1" t="s">
        <v>15564</v>
      </c>
      <c r="G189" s="3"/>
      <c r="H189" s="3"/>
      <c r="I189" s="3">
        <v>69.8</v>
      </c>
      <c r="J189" s="3">
        <v>99</v>
      </c>
      <c r="K189" s="3">
        <v>59</v>
      </c>
      <c r="L189" s="3">
        <v>69.8</v>
      </c>
      <c r="M189" s="3">
        <v>59.8</v>
      </c>
      <c r="N189" s="3">
        <v>49.8</v>
      </c>
      <c r="O189" s="3">
        <v>56</v>
      </c>
      <c r="P189" s="3"/>
      <c r="Q189" s="3">
        <v>49</v>
      </c>
      <c r="R189" s="3">
        <v>59.8</v>
      </c>
      <c r="S189" s="3">
        <v>79.8</v>
      </c>
      <c r="T189" s="3">
        <f t="shared" si="6"/>
        <v>651.8</v>
      </c>
      <c r="U189" s="3">
        <f t="shared" si="7"/>
        <v>540.994</v>
      </c>
      <c r="V189" s="3">
        <v>23</v>
      </c>
      <c r="W189" s="3">
        <v>25</v>
      </c>
      <c r="X189" s="8">
        <f t="shared" si="8"/>
        <v>588.994</v>
      </c>
      <c r="Y189" s="3">
        <v>56.44</v>
      </c>
      <c r="Z189" s="8">
        <f>X189+Y189</f>
        <v>645.434</v>
      </c>
    </row>
    <row r="190" spans="1:26">
      <c r="A190" s="1" t="s">
        <v>1186</v>
      </c>
      <c r="B190" s="1" t="s">
        <v>12391</v>
      </c>
      <c r="C190" s="1" t="s">
        <v>15533</v>
      </c>
      <c r="D190" s="1" t="s">
        <v>28</v>
      </c>
      <c r="E190" s="1" t="s">
        <v>15565</v>
      </c>
      <c r="F190" s="1" t="s">
        <v>4698</v>
      </c>
      <c r="G190" s="3">
        <v>39.8</v>
      </c>
      <c r="H190" s="3">
        <v>39.8</v>
      </c>
      <c r="I190" s="3">
        <v>69.8</v>
      </c>
      <c r="J190" s="3">
        <v>99</v>
      </c>
      <c r="K190" s="3">
        <v>59</v>
      </c>
      <c r="L190" s="3">
        <v>69.8</v>
      </c>
      <c r="M190" s="3">
        <v>59.8</v>
      </c>
      <c r="N190" s="3">
        <v>49.8</v>
      </c>
      <c r="O190" s="3">
        <v>56</v>
      </c>
      <c r="P190" s="3">
        <v>46.5</v>
      </c>
      <c r="Q190" s="3">
        <v>49</v>
      </c>
      <c r="R190" s="3">
        <v>59.8</v>
      </c>
      <c r="S190" s="3">
        <v>79.8</v>
      </c>
      <c r="T190" s="3">
        <f t="shared" si="6"/>
        <v>777.9</v>
      </c>
      <c r="U190" s="3">
        <f t="shared" si="7"/>
        <v>645.657</v>
      </c>
      <c r="V190" s="3">
        <v>23</v>
      </c>
      <c r="W190" s="3">
        <v>25</v>
      </c>
      <c r="X190" s="8">
        <f t="shared" si="8"/>
        <v>693.657</v>
      </c>
    </row>
    <row r="191" spans="1:26">
      <c r="A191" s="1" t="s">
        <v>1186</v>
      </c>
      <c r="B191" s="1" t="s">
        <v>12391</v>
      </c>
      <c r="C191" s="1" t="s">
        <v>15533</v>
      </c>
      <c r="D191" s="1" t="s">
        <v>28</v>
      </c>
      <c r="E191" s="1" t="s">
        <v>15566</v>
      </c>
      <c r="F191" s="1" t="s">
        <v>15567</v>
      </c>
      <c r="G191" s="3">
        <v>39.8</v>
      </c>
      <c r="H191" s="3">
        <v>39.8</v>
      </c>
      <c r="I191" s="3">
        <v>69.8</v>
      </c>
      <c r="J191" s="3">
        <v>99</v>
      </c>
      <c r="K191" s="3">
        <v>59</v>
      </c>
      <c r="L191" s="3">
        <v>69.8</v>
      </c>
      <c r="M191" s="3">
        <v>59.8</v>
      </c>
      <c r="N191" s="3">
        <v>49.8</v>
      </c>
      <c r="O191" s="3">
        <v>56</v>
      </c>
      <c r="P191" s="3">
        <v>46.5</v>
      </c>
      <c r="Q191" s="3">
        <v>49</v>
      </c>
      <c r="R191" s="3">
        <v>59.8</v>
      </c>
      <c r="S191" s="3">
        <v>79.8</v>
      </c>
      <c r="T191" s="3">
        <f t="shared" si="6"/>
        <v>777.9</v>
      </c>
      <c r="U191" s="3">
        <f t="shared" si="7"/>
        <v>645.657</v>
      </c>
      <c r="V191" s="3">
        <v>23</v>
      </c>
      <c r="W191" s="3">
        <v>25</v>
      </c>
      <c r="X191" s="8">
        <f t="shared" si="8"/>
        <v>693.657</v>
      </c>
    </row>
    <row r="192" spans="1:26">
      <c r="A192" s="1" t="s">
        <v>1186</v>
      </c>
      <c r="B192" s="1" t="s">
        <v>12391</v>
      </c>
      <c r="C192" s="1" t="s">
        <v>15533</v>
      </c>
      <c r="D192" s="1" t="s">
        <v>28</v>
      </c>
      <c r="E192" s="1" t="s">
        <v>15568</v>
      </c>
      <c r="F192" s="1" t="s">
        <v>15569</v>
      </c>
      <c r="G192" s="3">
        <v>39.8</v>
      </c>
      <c r="H192" s="3">
        <v>39.8</v>
      </c>
      <c r="I192" s="3">
        <v>69.8</v>
      </c>
      <c r="J192" s="3">
        <v>99</v>
      </c>
      <c r="K192" s="3">
        <v>59</v>
      </c>
      <c r="L192" s="3">
        <v>69.8</v>
      </c>
      <c r="M192" s="3">
        <v>59.8</v>
      </c>
      <c r="N192" s="3">
        <v>49.8</v>
      </c>
      <c r="O192" s="3">
        <v>56</v>
      </c>
      <c r="P192" s="3">
        <v>46.5</v>
      </c>
      <c r="Q192" s="3">
        <v>49</v>
      </c>
      <c r="R192" s="3">
        <v>59.8</v>
      </c>
      <c r="S192" s="3">
        <v>79.8</v>
      </c>
      <c r="T192" s="3">
        <f t="shared" si="6"/>
        <v>777.9</v>
      </c>
      <c r="U192" s="3">
        <f t="shared" si="7"/>
        <v>645.657</v>
      </c>
      <c r="V192" s="3">
        <v>23</v>
      </c>
      <c r="W192" s="3">
        <v>25</v>
      </c>
      <c r="X192" s="8">
        <f t="shared" si="8"/>
        <v>693.657</v>
      </c>
    </row>
    <row r="193" spans="1:26">
      <c r="A193" s="1" t="s">
        <v>1186</v>
      </c>
      <c r="B193" s="1" t="s">
        <v>12391</v>
      </c>
      <c r="C193" s="1" t="s">
        <v>15533</v>
      </c>
      <c r="D193" s="1" t="s">
        <v>28</v>
      </c>
      <c r="E193" s="1" t="s">
        <v>15570</v>
      </c>
      <c r="F193" s="1" t="s">
        <v>15571</v>
      </c>
      <c r="G193" s="3">
        <v>39.8</v>
      </c>
      <c r="H193" s="3">
        <v>39.8</v>
      </c>
      <c r="I193" s="3">
        <v>69.8</v>
      </c>
      <c r="J193" s="3">
        <v>99</v>
      </c>
      <c r="K193" s="3">
        <v>59</v>
      </c>
      <c r="L193" s="3">
        <v>69.8</v>
      </c>
      <c r="M193" s="3">
        <v>59.8</v>
      </c>
      <c r="N193" s="3">
        <v>49.8</v>
      </c>
      <c r="O193" s="3">
        <v>56</v>
      </c>
      <c r="P193" s="3">
        <v>46.5</v>
      </c>
      <c r="Q193" s="3">
        <v>49</v>
      </c>
      <c r="R193" s="3">
        <v>59.8</v>
      </c>
      <c r="S193" s="3">
        <v>79.8</v>
      </c>
      <c r="T193" s="3">
        <f t="shared" si="6"/>
        <v>777.9</v>
      </c>
      <c r="U193" s="3">
        <f t="shared" si="7"/>
        <v>645.657</v>
      </c>
      <c r="V193" s="3">
        <v>23</v>
      </c>
      <c r="W193" s="3">
        <v>25</v>
      </c>
      <c r="X193" s="8">
        <f t="shared" si="8"/>
        <v>693.657</v>
      </c>
    </row>
    <row r="194" spans="1:26">
      <c r="A194" s="1" t="s">
        <v>1186</v>
      </c>
      <c r="B194" s="1" t="s">
        <v>12391</v>
      </c>
      <c r="C194" s="1" t="s">
        <v>15533</v>
      </c>
      <c r="D194" s="1" t="s">
        <v>28</v>
      </c>
      <c r="E194" s="1" t="s">
        <v>15572</v>
      </c>
      <c r="F194" s="1" t="s">
        <v>15573</v>
      </c>
      <c r="G194" s="3">
        <v>39.8</v>
      </c>
      <c r="H194" s="3">
        <v>39.8</v>
      </c>
      <c r="I194" s="3">
        <v>69.8</v>
      </c>
      <c r="J194" s="3">
        <v>99</v>
      </c>
      <c r="K194" s="3">
        <v>59</v>
      </c>
      <c r="L194" s="3">
        <v>69.8</v>
      </c>
      <c r="M194" s="3">
        <v>59.8</v>
      </c>
      <c r="N194" s="3">
        <v>49.8</v>
      </c>
      <c r="O194" s="3">
        <v>56</v>
      </c>
      <c r="P194" s="3">
        <v>46.5</v>
      </c>
      <c r="Q194" s="3">
        <v>49</v>
      </c>
      <c r="R194" s="3">
        <v>59.8</v>
      </c>
      <c r="S194" s="3">
        <v>79.8</v>
      </c>
      <c r="T194" s="3">
        <f t="shared" si="6"/>
        <v>777.9</v>
      </c>
      <c r="U194" s="3">
        <f t="shared" si="7"/>
        <v>645.657</v>
      </c>
      <c r="V194" s="3">
        <v>23</v>
      </c>
      <c r="W194" s="3">
        <v>25</v>
      </c>
      <c r="X194" s="8">
        <f t="shared" si="8"/>
        <v>693.657</v>
      </c>
    </row>
    <row r="195" spans="1:26">
      <c r="A195" s="1" t="s">
        <v>1186</v>
      </c>
      <c r="B195" s="1" t="s">
        <v>12391</v>
      </c>
      <c r="C195" s="1" t="s">
        <v>15533</v>
      </c>
      <c r="D195" s="1" t="s">
        <v>28</v>
      </c>
      <c r="E195" s="1" t="s">
        <v>15574</v>
      </c>
      <c r="F195" s="1" t="s">
        <v>15575</v>
      </c>
      <c r="G195" s="3">
        <v>39.8</v>
      </c>
      <c r="H195" s="3">
        <v>39.8</v>
      </c>
      <c r="I195" s="3">
        <v>69.8</v>
      </c>
      <c r="J195" s="3">
        <v>99</v>
      </c>
      <c r="K195" s="3">
        <v>59</v>
      </c>
      <c r="L195" s="3">
        <v>69.8</v>
      </c>
      <c r="M195" s="3">
        <v>59.8</v>
      </c>
      <c r="N195" s="3">
        <v>49.8</v>
      </c>
      <c r="O195" s="3">
        <v>56</v>
      </c>
      <c r="P195" s="3">
        <v>46.5</v>
      </c>
      <c r="Q195" s="3">
        <v>49</v>
      </c>
      <c r="R195" s="3">
        <v>59.8</v>
      </c>
      <c r="S195" s="3">
        <v>79.8</v>
      </c>
      <c r="T195" s="3">
        <f t="shared" ref="T195:T256" si="9">SUM(G195:S195)</f>
        <v>777.9</v>
      </c>
      <c r="U195" s="3">
        <f t="shared" ref="U195:U256" si="10">T195*0.83</f>
        <v>645.657</v>
      </c>
      <c r="V195" s="3">
        <v>23</v>
      </c>
      <c r="W195" s="3">
        <v>25</v>
      </c>
      <c r="X195" s="8">
        <f t="shared" ref="X195:X256" si="11">U195+V195+W195</f>
        <v>693.657</v>
      </c>
    </row>
    <row r="196" spans="1:26">
      <c r="A196" s="1" t="s">
        <v>1186</v>
      </c>
      <c r="B196" s="1" t="s">
        <v>12391</v>
      </c>
      <c r="C196" s="1" t="s">
        <v>15533</v>
      </c>
      <c r="D196" s="1" t="s">
        <v>28</v>
      </c>
      <c r="E196" s="1" t="s">
        <v>15576</v>
      </c>
      <c r="F196" s="1" t="s">
        <v>6152</v>
      </c>
      <c r="G196" s="3"/>
      <c r="H196" s="3"/>
      <c r="I196" s="3">
        <v>69.8</v>
      </c>
      <c r="J196" s="3">
        <v>99</v>
      </c>
      <c r="K196" s="3">
        <v>59</v>
      </c>
      <c r="L196" s="3">
        <v>69.8</v>
      </c>
      <c r="M196" s="3">
        <v>59.8</v>
      </c>
      <c r="N196" s="3">
        <v>49.8</v>
      </c>
      <c r="O196" s="3">
        <v>56</v>
      </c>
      <c r="P196" s="3"/>
      <c r="Q196" s="3">
        <v>49</v>
      </c>
      <c r="R196" s="3">
        <v>59.8</v>
      </c>
      <c r="S196" s="3">
        <v>79.8</v>
      </c>
      <c r="T196" s="3">
        <f t="shared" si="9"/>
        <v>651.8</v>
      </c>
      <c r="U196" s="3">
        <f t="shared" si="10"/>
        <v>540.994</v>
      </c>
      <c r="V196" s="3">
        <v>23</v>
      </c>
      <c r="W196" s="3">
        <v>25</v>
      </c>
      <c r="X196" s="8">
        <f t="shared" si="11"/>
        <v>588.994</v>
      </c>
      <c r="Y196" s="3">
        <v>56.44</v>
      </c>
      <c r="Z196" s="8">
        <f>X196+Y196</f>
        <v>645.434</v>
      </c>
    </row>
    <row r="197" spans="1:26">
      <c r="A197" s="1" t="s">
        <v>1186</v>
      </c>
      <c r="B197" s="1" t="s">
        <v>12391</v>
      </c>
      <c r="C197" s="1" t="s">
        <v>15533</v>
      </c>
      <c r="D197" s="1" t="s">
        <v>28</v>
      </c>
      <c r="E197" s="1" t="s">
        <v>15577</v>
      </c>
      <c r="F197" s="1" t="s">
        <v>15578</v>
      </c>
      <c r="G197" s="3">
        <v>39.8</v>
      </c>
      <c r="H197" s="3">
        <v>39.8</v>
      </c>
      <c r="I197" s="3">
        <v>69.8</v>
      </c>
      <c r="J197" s="3">
        <v>99</v>
      </c>
      <c r="K197" s="3">
        <v>59</v>
      </c>
      <c r="L197" s="3">
        <v>69.8</v>
      </c>
      <c r="M197" s="3">
        <v>59.8</v>
      </c>
      <c r="N197" s="3">
        <v>49.8</v>
      </c>
      <c r="O197" s="3">
        <v>56</v>
      </c>
      <c r="P197" s="3">
        <v>46.5</v>
      </c>
      <c r="Q197" s="3">
        <v>49</v>
      </c>
      <c r="R197" s="3">
        <v>59.8</v>
      </c>
      <c r="S197" s="3">
        <v>79.8</v>
      </c>
      <c r="T197" s="3">
        <f t="shared" si="9"/>
        <v>777.9</v>
      </c>
      <c r="U197" s="3">
        <f t="shared" si="10"/>
        <v>645.657</v>
      </c>
      <c r="V197" s="3">
        <v>23</v>
      </c>
      <c r="W197" s="3">
        <v>25</v>
      </c>
      <c r="X197" s="8">
        <f t="shared" si="11"/>
        <v>693.657</v>
      </c>
    </row>
    <row r="198" spans="1:26">
      <c r="A198" s="1" t="s">
        <v>1186</v>
      </c>
      <c r="B198" s="1" t="s">
        <v>12391</v>
      </c>
      <c r="C198" s="1" t="s">
        <v>15533</v>
      </c>
      <c r="D198" s="1" t="s">
        <v>28</v>
      </c>
      <c r="E198" s="1" t="s">
        <v>15579</v>
      </c>
      <c r="F198" s="1" t="s">
        <v>15580</v>
      </c>
      <c r="G198" s="3">
        <v>39.8</v>
      </c>
      <c r="H198" s="3">
        <v>39.8</v>
      </c>
      <c r="I198" s="3">
        <v>69.8</v>
      </c>
      <c r="J198" s="3">
        <v>99</v>
      </c>
      <c r="K198" s="3">
        <v>59</v>
      </c>
      <c r="L198" s="3">
        <v>69.8</v>
      </c>
      <c r="M198" s="3">
        <v>59.8</v>
      </c>
      <c r="N198" s="3">
        <v>49.8</v>
      </c>
      <c r="O198" s="3">
        <v>56</v>
      </c>
      <c r="P198" s="3">
        <v>46.5</v>
      </c>
      <c r="Q198" s="3">
        <v>49</v>
      </c>
      <c r="R198" s="3">
        <v>59.8</v>
      </c>
      <c r="S198" s="3">
        <v>79.8</v>
      </c>
      <c r="T198" s="3">
        <f t="shared" si="9"/>
        <v>777.9</v>
      </c>
      <c r="U198" s="3">
        <f t="shared" si="10"/>
        <v>645.657</v>
      </c>
      <c r="V198" s="3">
        <v>23</v>
      </c>
      <c r="W198" s="3">
        <v>25</v>
      </c>
      <c r="X198" s="8">
        <f t="shared" si="11"/>
        <v>693.657</v>
      </c>
    </row>
    <row r="199" spans="1:26">
      <c r="A199" s="1" t="s">
        <v>1186</v>
      </c>
      <c r="B199" s="1" t="s">
        <v>12391</v>
      </c>
      <c r="C199" s="1" t="s">
        <v>15533</v>
      </c>
      <c r="D199" s="1" t="s">
        <v>28</v>
      </c>
      <c r="E199" s="1" t="s">
        <v>15581</v>
      </c>
      <c r="F199" s="1" t="s">
        <v>15582</v>
      </c>
      <c r="G199" s="3">
        <v>39.8</v>
      </c>
      <c r="H199" s="3">
        <v>39.8</v>
      </c>
      <c r="I199" s="3">
        <v>69.8</v>
      </c>
      <c r="J199" s="3">
        <v>99</v>
      </c>
      <c r="K199" s="3">
        <v>59</v>
      </c>
      <c r="L199" s="3">
        <v>69.8</v>
      </c>
      <c r="M199" s="3">
        <v>59.8</v>
      </c>
      <c r="N199" s="3">
        <v>49.8</v>
      </c>
      <c r="O199" s="3">
        <v>56</v>
      </c>
      <c r="P199" s="3">
        <v>46.5</v>
      </c>
      <c r="Q199" s="3">
        <v>49</v>
      </c>
      <c r="R199" s="3">
        <v>59.8</v>
      </c>
      <c r="S199" s="3">
        <v>79.8</v>
      </c>
      <c r="T199" s="3">
        <f t="shared" si="9"/>
        <v>777.9</v>
      </c>
      <c r="U199" s="3">
        <f t="shared" si="10"/>
        <v>645.657</v>
      </c>
      <c r="V199" s="3">
        <v>23</v>
      </c>
      <c r="W199" s="3">
        <v>25</v>
      </c>
      <c r="X199" s="8">
        <f t="shared" si="11"/>
        <v>693.657</v>
      </c>
    </row>
    <row r="200" spans="1:26">
      <c r="A200" s="1" t="s">
        <v>1186</v>
      </c>
      <c r="B200" s="1" t="s">
        <v>12391</v>
      </c>
      <c r="C200" s="1" t="s">
        <v>15533</v>
      </c>
      <c r="D200" s="1" t="s">
        <v>28</v>
      </c>
      <c r="E200" s="1" t="s">
        <v>15583</v>
      </c>
      <c r="F200" s="1" t="s">
        <v>15584</v>
      </c>
      <c r="G200" s="3">
        <v>39.8</v>
      </c>
      <c r="H200" s="3">
        <v>39.8</v>
      </c>
      <c r="I200" s="3">
        <v>69.8</v>
      </c>
      <c r="J200" s="3">
        <v>99</v>
      </c>
      <c r="K200" s="3">
        <v>59</v>
      </c>
      <c r="L200" s="3">
        <v>69.8</v>
      </c>
      <c r="M200" s="3">
        <v>59.8</v>
      </c>
      <c r="N200" s="3">
        <v>49.8</v>
      </c>
      <c r="O200" s="3">
        <v>56</v>
      </c>
      <c r="P200" s="3">
        <v>46.5</v>
      </c>
      <c r="Q200" s="3">
        <v>49</v>
      </c>
      <c r="R200" s="3">
        <v>59.8</v>
      </c>
      <c r="S200" s="3">
        <v>79.8</v>
      </c>
      <c r="T200" s="3">
        <f t="shared" si="9"/>
        <v>777.9</v>
      </c>
      <c r="U200" s="3">
        <f t="shared" si="10"/>
        <v>645.657</v>
      </c>
      <c r="V200" s="3">
        <v>23</v>
      </c>
      <c r="W200" s="3">
        <v>25</v>
      </c>
      <c r="X200" s="8">
        <f t="shared" si="11"/>
        <v>693.657</v>
      </c>
    </row>
    <row r="201" spans="1:26">
      <c r="A201" s="1" t="s">
        <v>1186</v>
      </c>
      <c r="B201" s="1" t="s">
        <v>12391</v>
      </c>
      <c r="C201" s="1" t="s">
        <v>15533</v>
      </c>
      <c r="D201" s="1" t="s">
        <v>28</v>
      </c>
      <c r="E201" s="1" t="s">
        <v>15585</v>
      </c>
      <c r="F201" s="1" t="s">
        <v>15586</v>
      </c>
      <c r="G201" s="3">
        <v>39.8</v>
      </c>
      <c r="H201" s="3">
        <v>39.8</v>
      </c>
      <c r="I201" s="3">
        <v>69.8</v>
      </c>
      <c r="J201" s="3">
        <v>99</v>
      </c>
      <c r="K201" s="3">
        <v>59</v>
      </c>
      <c r="L201" s="3">
        <v>69.8</v>
      </c>
      <c r="M201" s="3">
        <v>59.8</v>
      </c>
      <c r="N201" s="3">
        <v>49.8</v>
      </c>
      <c r="O201" s="3">
        <v>56</v>
      </c>
      <c r="P201" s="3">
        <v>46.5</v>
      </c>
      <c r="Q201" s="3">
        <v>49</v>
      </c>
      <c r="R201" s="3">
        <v>59.8</v>
      </c>
      <c r="S201" s="3">
        <v>79.8</v>
      </c>
      <c r="T201" s="3">
        <f t="shared" si="9"/>
        <v>777.9</v>
      </c>
      <c r="U201" s="3">
        <f t="shared" si="10"/>
        <v>645.657</v>
      </c>
      <c r="V201" s="3">
        <v>23</v>
      </c>
      <c r="W201" s="3">
        <v>25</v>
      </c>
      <c r="X201" s="8">
        <f t="shared" si="11"/>
        <v>693.657</v>
      </c>
    </row>
    <row r="202" spans="1:26">
      <c r="A202" s="1" t="s">
        <v>1186</v>
      </c>
      <c r="B202" s="1" t="s">
        <v>12391</v>
      </c>
      <c r="C202" s="1" t="s">
        <v>15533</v>
      </c>
      <c r="D202" s="1" t="s">
        <v>28</v>
      </c>
      <c r="E202" s="1" t="s">
        <v>15587</v>
      </c>
      <c r="F202" s="1" t="s">
        <v>15588</v>
      </c>
      <c r="G202" s="3">
        <v>39.8</v>
      </c>
      <c r="H202" s="3">
        <v>39.8</v>
      </c>
      <c r="I202" s="3">
        <v>69.8</v>
      </c>
      <c r="J202" s="3">
        <v>99</v>
      </c>
      <c r="K202" s="3">
        <v>59</v>
      </c>
      <c r="L202" s="3">
        <v>69.8</v>
      </c>
      <c r="M202" s="3">
        <v>59.8</v>
      </c>
      <c r="N202" s="3">
        <v>49.8</v>
      </c>
      <c r="O202" s="3">
        <v>56</v>
      </c>
      <c r="P202" s="3">
        <v>46.5</v>
      </c>
      <c r="Q202" s="3">
        <v>49</v>
      </c>
      <c r="R202" s="3">
        <v>59.8</v>
      </c>
      <c r="S202" s="3">
        <v>79.8</v>
      </c>
      <c r="T202" s="3">
        <f t="shared" si="9"/>
        <v>777.9</v>
      </c>
      <c r="U202" s="3">
        <f t="shared" si="10"/>
        <v>645.657</v>
      </c>
      <c r="V202" s="3">
        <v>23</v>
      </c>
      <c r="W202" s="3">
        <v>25</v>
      </c>
      <c r="X202" s="8">
        <f t="shared" si="11"/>
        <v>693.657</v>
      </c>
    </row>
    <row r="203" spans="1:26">
      <c r="A203" s="1" t="s">
        <v>1186</v>
      </c>
      <c r="B203" s="1" t="s">
        <v>12391</v>
      </c>
      <c r="C203" s="1" t="s">
        <v>15533</v>
      </c>
      <c r="D203" s="1" t="s">
        <v>28</v>
      </c>
      <c r="E203" s="1" t="s">
        <v>15589</v>
      </c>
      <c r="F203" s="1" t="s">
        <v>15590</v>
      </c>
      <c r="G203" s="3">
        <v>39.8</v>
      </c>
      <c r="H203" s="3">
        <v>39.8</v>
      </c>
      <c r="I203" s="3">
        <v>69.8</v>
      </c>
      <c r="J203" s="3">
        <v>99</v>
      </c>
      <c r="K203" s="3">
        <v>59</v>
      </c>
      <c r="L203" s="3">
        <v>69.8</v>
      </c>
      <c r="M203" s="3">
        <v>59.8</v>
      </c>
      <c r="N203" s="3">
        <v>49.8</v>
      </c>
      <c r="O203" s="3">
        <v>56</v>
      </c>
      <c r="P203" s="3">
        <v>46.5</v>
      </c>
      <c r="Q203" s="3">
        <v>49</v>
      </c>
      <c r="R203" s="3">
        <v>59.8</v>
      </c>
      <c r="S203" s="3">
        <v>79.8</v>
      </c>
      <c r="T203" s="3">
        <f t="shared" si="9"/>
        <v>777.9</v>
      </c>
      <c r="U203" s="3">
        <f t="shared" si="10"/>
        <v>645.657</v>
      </c>
      <c r="V203" s="3">
        <v>23</v>
      </c>
      <c r="W203" s="3">
        <v>25</v>
      </c>
      <c r="X203" s="8">
        <f t="shared" si="11"/>
        <v>693.657</v>
      </c>
    </row>
    <row r="204" spans="1:26">
      <c r="A204" s="1" t="s">
        <v>1186</v>
      </c>
      <c r="B204" s="1" t="s">
        <v>12391</v>
      </c>
      <c r="C204" s="1" t="s">
        <v>15533</v>
      </c>
      <c r="D204" s="1" t="s">
        <v>28</v>
      </c>
      <c r="E204" s="1" t="s">
        <v>15591</v>
      </c>
      <c r="F204" s="1" t="s">
        <v>15592</v>
      </c>
      <c r="G204" s="3">
        <v>39.8</v>
      </c>
      <c r="H204" s="3">
        <v>39.8</v>
      </c>
      <c r="I204" s="3">
        <v>69.8</v>
      </c>
      <c r="J204" s="3">
        <v>99</v>
      </c>
      <c r="K204" s="3">
        <v>59</v>
      </c>
      <c r="L204" s="3">
        <v>69.8</v>
      </c>
      <c r="M204" s="3">
        <v>59.8</v>
      </c>
      <c r="N204" s="3">
        <v>49.8</v>
      </c>
      <c r="O204" s="3">
        <v>56</v>
      </c>
      <c r="P204" s="3">
        <v>46.5</v>
      </c>
      <c r="Q204" s="3">
        <v>49</v>
      </c>
      <c r="R204" s="3">
        <v>59.8</v>
      </c>
      <c r="S204" s="3">
        <v>79.8</v>
      </c>
      <c r="T204" s="3">
        <f t="shared" si="9"/>
        <v>777.9</v>
      </c>
      <c r="U204" s="3">
        <f t="shared" si="10"/>
        <v>645.657</v>
      </c>
      <c r="V204" s="3">
        <v>23</v>
      </c>
      <c r="W204" s="3">
        <v>25</v>
      </c>
      <c r="X204" s="8">
        <f t="shared" si="11"/>
        <v>693.657</v>
      </c>
    </row>
    <row r="205" spans="1:26">
      <c r="A205" s="1" t="s">
        <v>1186</v>
      </c>
      <c r="B205" s="1" t="s">
        <v>12391</v>
      </c>
      <c r="C205" s="1" t="s">
        <v>15533</v>
      </c>
      <c r="D205" s="1" t="s">
        <v>28</v>
      </c>
      <c r="E205" s="1" t="s">
        <v>15593</v>
      </c>
      <c r="F205" s="1" t="s">
        <v>15594</v>
      </c>
      <c r="G205" s="3">
        <v>39.8</v>
      </c>
      <c r="H205" s="3">
        <v>39.8</v>
      </c>
      <c r="I205" s="3">
        <v>69.8</v>
      </c>
      <c r="J205" s="3">
        <v>99</v>
      </c>
      <c r="K205" s="3">
        <v>59</v>
      </c>
      <c r="L205" s="3">
        <v>69.8</v>
      </c>
      <c r="M205" s="3">
        <v>59.8</v>
      </c>
      <c r="N205" s="3">
        <v>49.8</v>
      </c>
      <c r="O205" s="3">
        <v>56</v>
      </c>
      <c r="P205" s="3">
        <v>46.5</v>
      </c>
      <c r="Q205" s="3">
        <v>49</v>
      </c>
      <c r="R205" s="3">
        <v>59.8</v>
      </c>
      <c r="S205" s="3">
        <v>79.8</v>
      </c>
      <c r="T205" s="3">
        <f t="shared" si="9"/>
        <v>777.9</v>
      </c>
      <c r="U205" s="3">
        <f t="shared" si="10"/>
        <v>645.657</v>
      </c>
      <c r="V205" s="3">
        <v>23</v>
      </c>
      <c r="W205" s="3">
        <v>25</v>
      </c>
      <c r="X205" s="8">
        <f t="shared" si="11"/>
        <v>693.657</v>
      </c>
    </row>
    <row r="206" spans="1:26">
      <c r="A206" s="1" t="s">
        <v>1186</v>
      </c>
      <c r="B206" s="1" t="s">
        <v>12391</v>
      </c>
      <c r="C206" s="1" t="s">
        <v>15533</v>
      </c>
      <c r="D206" s="1" t="s">
        <v>28</v>
      </c>
      <c r="E206" s="1" t="s">
        <v>15595</v>
      </c>
      <c r="F206" s="1" t="s">
        <v>15596</v>
      </c>
      <c r="G206" s="3">
        <v>39.8</v>
      </c>
      <c r="H206" s="3">
        <v>39.8</v>
      </c>
      <c r="I206" s="3">
        <v>69.8</v>
      </c>
      <c r="J206" s="3">
        <v>99</v>
      </c>
      <c r="K206" s="3">
        <v>59</v>
      </c>
      <c r="L206" s="3">
        <v>69.8</v>
      </c>
      <c r="M206" s="3">
        <v>59.8</v>
      </c>
      <c r="N206" s="3">
        <v>49.8</v>
      </c>
      <c r="O206" s="3">
        <v>56</v>
      </c>
      <c r="P206" s="3">
        <v>46.5</v>
      </c>
      <c r="Q206" s="3">
        <v>49</v>
      </c>
      <c r="R206" s="3">
        <v>59.8</v>
      </c>
      <c r="S206" s="3">
        <v>79.8</v>
      </c>
      <c r="T206" s="3">
        <f t="shared" si="9"/>
        <v>777.9</v>
      </c>
      <c r="U206" s="3">
        <f t="shared" si="10"/>
        <v>645.657</v>
      </c>
      <c r="V206" s="3">
        <v>23</v>
      </c>
      <c r="W206" s="3">
        <v>25</v>
      </c>
      <c r="X206" s="8">
        <f t="shared" si="11"/>
        <v>693.657</v>
      </c>
    </row>
    <row r="207" spans="1:26">
      <c r="A207" s="1" t="s">
        <v>1186</v>
      </c>
      <c r="B207" s="1" t="s">
        <v>12391</v>
      </c>
      <c r="C207" s="1" t="s">
        <v>15533</v>
      </c>
      <c r="D207" s="1" t="s">
        <v>28</v>
      </c>
      <c r="E207" s="1" t="s">
        <v>15597</v>
      </c>
      <c r="F207" s="1" t="s">
        <v>15598</v>
      </c>
      <c r="G207" s="3">
        <v>39.8</v>
      </c>
      <c r="H207" s="3">
        <v>39.8</v>
      </c>
      <c r="I207" s="3">
        <v>69.8</v>
      </c>
      <c r="J207" s="3">
        <v>99</v>
      </c>
      <c r="K207" s="3">
        <v>59</v>
      </c>
      <c r="L207" s="3">
        <v>69.8</v>
      </c>
      <c r="M207" s="3">
        <v>59.8</v>
      </c>
      <c r="N207" s="3">
        <v>49.8</v>
      </c>
      <c r="O207" s="3">
        <v>56</v>
      </c>
      <c r="P207" s="3">
        <v>46.5</v>
      </c>
      <c r="Q207" s="3">
        <v>49</v>
      </c>
      <c r="R207" s="3">
        <v>59.8</v>
      </c>
      <c r="S207" s="3">
        <v>79.8</v>
      </c>
      <c r="T207" s="3">
        <f t="shared" si="9"/>
        <v>777.9</v>
      </c>
      <c r="U207" s="3">
        <f t="shared" si="10"/>
        <v>645.657</v>
      </c>
      <c r="V207" s="3">
        <v>23</v>
      </c>
      <c r="W207" s="3">
        <v>25</v>
      </c>
      <c r="X207" s="8">
        <f t="shared" si="11"/>
        <v>693.657</v>
      </c>
    </row>
    <row r="208" spans="1:26">
      <c r="A208" s="1" t="s">
        <v>1186</v>
      </c>
      <c r="B208" s="1" t="s">
        <v>12391</v>
      </c>
      <c r="C208" s="1" t="s">
        <v>15533</v>
      </c>
      <c r="D208" s="1" t="s">
        <v>28</v>
      </c>
      <c r="E208" s="1" t="s">
        <v>15599</v>
      </c>
      <c r="F208" s="1" t="s">
        <v>15600</v>
      </c>
      <c r="G208" s="3">
        <v>39.8</v>
      </c>
      <c r="H208" s="3">
        <v>39.8</v>
      </c>
      <c r="I208" s="3">
        <v>69.8</v>
      </c>
      <c r="J208" s="3">
        <v>99</v>
      </c>
      <c r="K208" s="3">
        <v>59</v>
      </c>
      <c r="L208" s="3">
        <v>69.8</v>
      </c>
      <c r="M208" s="3">
        <v>59.8</v>
      </c>
      <c r="N208" s="3">
        <v>49.8</v>
      </c>
      <c r="O208" s="3">
        <v>56</v>
      </c>
      <c r="P208" s="3">
        <v>46.5</v>
      </c>
      <c r="Q208" s="3">
        <v>49</v>
      </c>
      <c r="R208" s="3">
        <v>59.8</v>
      </c>
      <c r="S208" s="3">
        <v>79.8</v>
      </c>
      <c r="T208" s="3">
        <f t="shared" si="9"/>
        <v>777.9</v>
      </c>
      <c r="U208" s="3">
        <f t="shared" si="10"/>
        <v>645.657</v>
      </c>
      <c r="V208" s="3">
        <v>23</v>
      </c>
      <c r="W208" s="3">
        <v>25</v>
      </c>
      <c r="X208" s="8">
        <f t="shared" si="11"/>
        <v>693.657</v>
      </c>
    </row>
    <row r="209" spans="1:24">
      <c r="A209" s="1" t="s">
        <v>1186</v>
      </c>
      <c r="B209" s="1" t="s">
        <v>12391</v>
      </c>
      <c r="C209" s="1" t="s">
        <v>15533</v>
      </c>
      <c r="D209" s="1" t="s">
        <v>28</v>
      </c>
      <c r="E209" s="1" t="s">
        <v>15601</v>
      </c>
      <c r="F209" s="1" t="s">
        <v>15602</v>
      </c>
      <c r="G209" s="3">
        <v>39.8</v>
      </c>
      <c r="H209" s="3">
        <v>39.8</v>
      </c>
      <c r="I209" s="3">
        <v>69.8</v>
      </c>
      <c r="J209" s="3">
        <v>99</v>
      </c>
      <c r="K209" s="3">
        <v>59</v>
      </c>
      <c r="L209" s="3">
        <v>69.8</v>
      </c>
      <c r="M209" s="3">
        <v>59.8</v>
      </c>
      <c r="N209" s="3">
        <v>49.8</v>
      </c>
      <c r="O209" s="3">
        <v>56</v>
      </c>
      <c r="P209" s="3">
        <v>46.5</v>
      </c>
      <c r="Q209" s="3">
        <v>49</v>
      </c>
      <c r="R209" s="3">
        <v>59.8</v>
      </c>
      <c r="S209" s="3">
        <v>79.8</v>
      </c>
      <c r="T209" s="3">
        <f t="shared" si="9"/>
        <v>777.9</v>
      </c>
      <c r="U209" s="3">
        <f t="shared" si="10"/>
        <v>645.657</v>
      </c>
      <c r="V209" s="3">
        <v>23</v>
      </c>
      <c r="W209" s="3">
        <v>25</v>
      </c>
      <c r="X209" s="8">
        <f t="shared" si="11"/>
        <v>693.657</v>
      </c>
    </row>
    <row r="210" spans="1:24">
      <c r="A210" s="1" t="s">
        <v>1186</v>
      </c>
      <c r="B210" s="1" t="s">
        <v>12391</v>
      </c>
      <c r="C210" s="1" t="s">
        <v>15533</v>
      </c>
      <c r="D210" s="1" t="s">
        <v>28</v>
      </c>
      <c r="E210" s="1" t="s">
        <v>15603</v>
      </c>
      <c r="F210" s="1" t="s">
        <v>15604</v>
      </c>
      <c r="G210" s="3">
        <v>39.8</v>
      </c>
      <c r="H210" s="3">
        <v>39.8</v>
      </c>
      <c r="I210" s="3">
        <v>69.8</v>
      </c>
      <c r="J210" s="3">
        <v>99</v>
      </c>
      <c r="K210" s="3">
        <v>59</v>
      </c>
      <c r="L210" s="3">
        <v>69.8</v>
      </c>
      <c r="M210" s="3">
        <v>59.8</v>
      </c>
      <c r="N210" s="3">
        <v>49.8</v>
      </c>
      <c r="O210" s="3">
        <v>56</v>
      </c>
      <c r="P210" s="3">
        <v>46.5</v>
      </c>
      <c r="Q210" s="3">
        <v>49</v>
      </c>
      <c r="R210" s="3">
        <v>59.8</v>
      </c>
      <c r="S210" s="3">
        <v>79.8</v>
      </c>
      <c r="T210" s="3">
        <f t="shared" si="9"/>
        <v>777.9</v>
      </c>
      <c r="U210" s="3">
        <f t="shared" si="10"/>
        <v>645.657</v>
      </c>
      <c r="V210" s="3">
        <v>23</v>
      </c>
      <c r="W210" s="3">
        <v>25</v>
      </c>
      <c r="X210" s="8">
        <f t="shared" si="11"/>
        <v>693.657</v>
      </c>
    </row>
    <row r="211" spans="1:24">
      <c r="A211" s="1" t="s">
        <v>1186</v>
      </c>
      <c r="B211" s="1" t="s">
        <v>12391</v>
      </c>
      <c r="C211" s="1" t="s">
        <v>15533</v>
      </c>
      <c r="D211" s="1" t="s">
        <v>28</v>
      </c>
      <c r="E211" s="1" t="s">
        <v>15605</v>
      </c>
      <c r="F211" s="1" t="s">
        <v>15606</v>
      </c>
      <c r="G211" s="3">
        <v>39.8</v>
      </c>
      <c r="H211" s="3">
        <v>39.8</v>
      </c>
      <c r="I211" s="3">
        <v>69.8</v>
      </c>
      <c r="J211" s="3">
        <v>99</v>
      </c>
      <c r="K211" s="3">
        <v>59</v>
      </c>
      <c r="L211" s="3">
        <v>69.8</v>
      </c>
      <c r="M211" s="3">
        <v>59.8</v>
      </c>
      <c r="N211" s="3">
        <v>49.8</v>
      </c>
      <c r="O211" s="3">
        <v>56</v>
      </c>
      <c r="P211" s="3">
        <v>46.5</v>
      </c>
      <c r="Q211" s="3">
        <v>49</v>
      </c>
      <c r="R211" s="3">
        <v>59.8</v>
      </c>
      <c r="S211" s="3">
        <v>79.8</v>
      </c>
      <c r="T211" s="3">
        <f t="shared" si="9"/>
        <v>777.9</v>
      </c>
      <c r="U211" s="3">
        <f t="shared" si="10"/>
        <v>645.657</v>
      </c>
      <c r="V211" s="3">
        <v>23</v>
      </c>
      <c r="W211" s="3">
        <v>25</v>
      </c>
      <c r="X211" s="8">
        <f t="shared" si="11"/>
        <v>693.657</v>
      </c>
    </row>
    <row r="212" spans="1:24">
      <c r="A212" s="1" t="s">
        <v>1186</v>
      </c>
      <c r="B212" s="1" t="s">
        <v>12391</v>
      </c>
      <c r="C212" s="1" t="s">
        <v>15533</v>
      </c>
      <c r="D212" s="1" t="s">
        <v>28</v>
      </c>
      <c r="E212" s="1" t="s">
        <v>15607</v>
      </c>
      <c r="F212" s="1" t="s">
        <v>15608</v>
      </c>
      <c r="G212" s="3">
        <v>39.8</v>
      </c>
      <c r="H212" s="3">
        <v>39.8</v>
      </c>
      <c r="I212" s="3">
        <v>69.8</v>
      </c>
      <c r="J212" s="3">
        <v>99</v>
      </c>
      <c r="K212" s="3">
        <v>59</v>
      </c>
      <c r="L212" s="3">
        <v>69.8</v>
      </c>
      <c r="M212" s="3">
        <v>59.8</v>
      </c>
      <c r="N212" s="3">
        <v>49.8</v>
      </c>
      <c r="O212" s="3">
        <v>56</v>
      </c>
      <c r="P212" s="3">
        <v>46.5</v>
      </c>
      <c r="Q212" s="3">
        <v>49</v>
      </c>
      <c r="R212" s="3">
        <v>59.8</v>
      </c>
      <c r="S212" s="3">
        <v>79.8</v>
      </c>
      <c r="T212" s="3">
        <f t="shared" si="9"/>
        <v>777.9</v>
      </c>
      <c r="U212" s="3">
        <f t="shared" si="10"/>
        <v>645.657</v>
      </c>
      <c r="V212" s="3">
        <v>23</v>
      </c>
      <c r="W212" s="3">
        <v>25</v>
      </c>
      <c r="X212" s="8">
        <f t="shared" si="11"/>
        <v>693.657</v>
      </c>
    </row>
    <row r="213" spans="1:24">
      <c r="A213" s="1" t="s">
        <v>1186</v>
      </c>
      <c r="B213" s="1" t="s">
        <v>12391</v>
      </c>
      <c r="C213" s="1" t="s">
        <v>15533</v>
      </c>
      <c r="D213" s="1" t="s">
        <v>28</v>
      </c>
      <c r="E213" s="1" t="s">
        <v>15609</v>
      </c>
      <c r="F213" s="1" t="s">
        <v>15610</v>
      </c>
      <c r="G213" s="3">
        <v>39.8</v>
      </c>
      <c r="H213" s="3">
        <v>39.8</v>
      </c>
      <c r="I213" s="3">
        <v>69.8</v>
      </c>
      <c r="J213" s="3">
        <v>99</v>
      </c>
      <c r="K213" s="3">
        <v>59</v>
      </c>
      <c r="L213" s="3">
        <v>69.8</v>
      </c>
      <c r="M213" s="3">
        <v>59.8</v>
      </c>
      <c r="N213" s="3">
        <v>49.8</v>
      </c>
      <c r="O213" s="3">
        <v>56</v>
      </c>
      <c r="P213" s="3">
        <v>46.5</v>
      </c>
      <c r="Q213" s="3">
        <v>49</v>
      </c>
      <c r="R213" s="3">
        <v>59.8</v>
      </c>
      <c r="S213" s="3">
        <v>79.8</v>
      </c>
      <c r="T213" s="3">
        <f t="shared" si="9"/>
        <v>777.9</v>
      </c>
      <c r="U213" s="3">
        <f t="shared" si="10"/>
        <v>645.657</v>
      </c>
      <c r="V213" s="3">
        <v>23</v>
      </c>
      <c r="W213" s="3">
        <v>25</v>
      </c>
      <c r="X213" s="8">
        <f t="shared" si="11"/>
        <v>693.657</v>
      </c>
    </row>
    <row r="214" spans="1:24">
      <c r="A214" s="1" t="s">
        <v>1186</v>
      </c>
      <c r="B214" s="1" t="s">
        <v>12391</v>
      </c>
      <c r="C214" s="1" t="s">
        <v>15611</v>
      </c>
      <c r="D214" s="1" t="s">
        <v>28</v>
      </c>
      <c r="E214" s="1" t="s">
        <v>15612</v>
      </c>
      <c r="F214" s="1" t="s">
        <v>15613</v>
      </c>
      <c r="G214" s="3">
        <v>39.8</v>
      </c>
      <c r="H214" s="3">
        <v>39.8</v>
      </c>
      <c r="I214" s="3">
        <v>69.8</v>
      </c>
      <c r="J214" s="3">
        <v>99</v>
      </c>
      <c r="K214" s="3">
        <v>59</v>
      </c>
      <c r="L214" s="3">
        <v>69.8</v>
      </c>
      <c r="M214" s="3">
        <v>59.8</v>
      </c>
      <c r="N214" s="3">
        <v>49.8</v>
      </c>
      <c r="O214" s="3">
        <v>56</v>
      </c>
      <c r="P214" s="3">
        <v>46.5</v>
      </c>
      <c r="Q214" s="3">
        <v>49</v>
      </c>
      <c r="R214" s="3">
        <v>59.8</v>
      </c>
      <c r="S214" s="3">
        <v>79.8</v>
      </c>
      <c r="T214" s="3">
        <f t="shared" si="9"/>
        <v>777.9</v>
      </c>
      <c r="U214" s="3">
        <f t="shared" si="10"/>
        <v>645.657</v>
      </c>
      <c r="V214" s="3">
        <v>23</v>
      </c>
      <c r="W214" s="3">
        <v>25</v>
      </c>
      <c r="X214" s="8">
        <f t="shared" si="11"/>
        <v>693.657</v>
      </c>
    </row>
    <row r="215" spans="1:24">
      <c r="A215" s="1" t="s">
        <v>1186</v>
      </c>
      <c r="B215" s="1" t="s">
        <v>12391</v>
      </c>
      <c r="C215" s="1" t="s">
        <v>15611</v>
      </c>
      <c r="D215" s="1" t="s">
        <v>28</v>
      </c>
      <c r="E215" s="1" t="s">
        <v>15614</v>
      </c>
      <c r="F215" s="1" t="s">
        <v>15615</v>
      </c>
      <c r="G215" s="3">
        <v>39.8</v>
      </c>
      <c r="H215" s="3">
        <v>39.8</v>
      </c>
      <c r="I215" s="3">
        <v>69.8</v>
      </c>
      <c r="J215" s="3">
        <v>99</v>
      </c>
      <c r="K215" s="3">
        <v>59</v>
      </c>
      <c r="L215" s="3">
        <v>69.8</v>
      </c>
      <c r="M215" s="3">
        <v>59.8</v>
      </c>
      <c r="N215" s="3">
        <v>49.8</v>
      </c>
      <c r="O215" s="3">
        <v>56</v>
      </c>
      <c r="P215" s="3">
        <v>46.5</v>
      </c>
      <c r="Q215" s="3">
        <v>49</v>
      </c>
      <c r="R215" s="3">
        <v>59.8</v>
      </c>
      <c r="S215" s="3">
        <v>79.8</v>
      </c>
      <c r="T215" s="3">
        <f t="shared" si="9"/>
        <v>777.9</v>
      </c>
      <c r="U215" s="3">
        <f t="shared" si="10"/>
        <v>645.657</v>
      </c>
      <c r="V215" s="3">
        <v>23</v>
      </c>
      <c r="W215" s="3">
        <v>25</v>
      </c>
      <c r="X215" s="8">
        <f t="shared" si="11"/>
        <v>693.657</v>
      </c>
    </row>
    <row r="216" spans="1:24">
      <c r="A216" s="1" t="s">
        <v>1186</v>
      </c>
      <c r="B216" s="1" t="s">
        <v>12391</v>
      </c>
      <c r="C216" s="1" t="s">
        <v>15611</v>
      </c>
      <c r="D216" s="1" t="s">
        <v>28</v>
      </c>
      <c r="E216" s="1" t="s">
        <v>15616</v>
      </c>
      <c r="F216" s="1" t="s">
        <v>12202</v>
      </c>
      <c r="G216" s="3">
        <v>39.8</v>
      </c>
      <c r="H216" s="3">
        <v>39.8</v>
      </c>
      <c r="I216" s="3">
        <v>69.8</v>
      </c>
      <c r="J216" s="3">
        <v>99</v>
      </c>
      <c r="K216" s="3">
        <v>59</v>
      </c>
      <c r="L216" s="3">
        <v>69.8</v>
      </c>
      <c r="M216" s="3">
        <v>59.8</v>
      </c>
      <c r="N216" s="3">
        <v>49.8</v>
      </c>
      <c r="O216" s="3">
        <v>56</v>
      </c>
      <c r="P216" s="3">
        <v>46.5</v>
      </c>
      <c r="Q216" s="3">
        <v>49</v>
      </c>
      <c r="R216" s="3">
        <v>59.8</v>
      </c>
      <c r="S216" s="3">
        <v>79.8</v>
      </c>
      <c r="T216" s="3">
        <f t="shared" si="9"/>
        <v>777.9</v>
      </c>
      <c r="U216" s="3">
        <f t="shared" si="10"/>
        <v>645.657</v>
      </c>
      <c r="V216" s="3">
        <v>23</v>
      </c>
      <c r="W216" s="3">
        <v>25</v>
      </c>
      <c r="X216" s="8">
        <f t="shared" si="11"/>
        <v>693.657</v>
      </c>
    </row>
    <row r="217" spans="1:24">
      <c r="A217" s="1" t="s">
        <v>1186</v>
      </c>
      <c r="B217" s="1" t="s">
        <v>12391</v>
      </c>
      <c r="C217" s="1" t="s">
        <v>15611</v>
      </c>
      <c r="D217" s="1" t="s">
        <v>28</v>
      </c>
      <c r="E217" s="1" t="s">
        <v>15617</v>
      </c>
      <c r="F217" s="1" t="s">
        <v>15618</v>
      </c>
      <c r="G217" s="3">
        <v>39.8</v>
      </c>
      <c r="H217" s="3">
        <v>39.8</v>
      </c>
      <c r="I217" s="3">
        <v>69.8</v>
      </c>
      <c r="J217" s="3">
        <v>99</v>
      </c>
      <c r="K217" s="3">
        <v>59</v>
      </c>
      <c r="L217" s="3">
        <v>69.8</v>
      </c>
      <c r="M217" s="3">
        <v>59.8</v>
      </c>
      <c r="N217" s="3">
        <v>49.8</v>
      </c>
      <c r="O217" s="3">
        <v>56</v>
      </c>
      <c r="P217" s="3">
        <v>46.5</v>
      </c>
      <c r="Q217" s="3">
        <v>49</v>
      </c>
      <c r="R217" s="3">
        <v>59.8</v>
      </c>
      <c r="S217" s="3">
        <v>79.8</v>
      </c>
      <c r="T217" s="3">
        <f t="shared" si="9"/>
        <v>777.9</v>
      </c>
      <c r="U217" s="3">
        <f t="shared" si="10"/>
        <v>645.657</v>
      </c>
      <c r="V217" s="3">
        <v>23</v>
      </c>
      <c r="W217" s="3">
        <v>25</v>
      </c>
      <c r="X217" s="8">
        <f t="shared" si="11"/>
        <v>693.657</v>
      </c>
    </row>
    <row r="218" spans="1:24">
      <c r="A218" s="1" t="s">
        <v>1186</v>
      </c>
      <c r="B218" s="1" t="s">
        <v>12391</v>
      </c>
      <c r="C218" s="1" t="s">
        <v>15611</v>
      </c>
      <c r="D218" s="1" t="s">
        <v>28</v>
      </c>
      <c r="E218" s="1" t="s">
        <v>15619</v>
      </c>
      <c r="F218" s="1" t="s">
        <v>15620</v>
      </c>
      <c r="G218" s="3">
        <v>39.8</v>
      </c>
      <c r="H218" s="3">
        <v>39.8</v>
      </c>
      <c r="I218" s="3">
        <v>69.8</v>
      </c>
      <c r="J218" s="3">
        <v>99</v>
      </c>
      <c r="K218" s="3">
        <v>59</v>
      </c>
      <c r="L218" s="3">
        <v>69.8</v>
      </c>
      <c r="M218" s="3">
        <v>59.8</v>
      </c>
      <c r="N218" s="3">
        <v>49.8</v>
      </c>
      <c r="O218" s="3">
        <v>56</v>
      </c>
      <c r="P218" s="3">
        <v>46.5</v>
      </c>
      <c r="Q218" s="3">
        <v>49</v>
      </c>
      <c r="R218" s="3">
        <v>59.8</v>
      </c>
      <c r="S218" s="3">
        <v>79.8</v>
      </c>
      <c r="T218" s="3">
        <f t="shared" si="9"/>
        <v>777.9</v>
      </c>
      <c r="U218" s="3">
        <f t="shared" si="10"/>
        <v>645.657</v>
      </c>
      <c r="V218" s="3">
        <v>23</v>
      </c>
      <c r="W218" s="3">
        <v>25</v>
      </c>
      <c r="X218" s="8">
        <f t="shared" si="11"/>
        <v>693.657</v>
      </c>
    </row>
    <row r="219" spans="1:24">
      <c r="A219" s="1" t="s">
        <v>1186</v>
      </c>
      <c r="B219" s="1" t="s">
        <v>12391</v>
      </c>
      <c r="C219" s="1" t="s">
        <v>15611</v>
      </c>
      <c r="D219" s="1" t="s">
        <v>28</v>
      </c>
      <c r="E219" s="1" t="s">
        <v>15621</v>
      </c>
      <c r="F219" s="1" t="s">
        <v>15622</v>
      </c>
      <c r="G219" s="3">
        <v>39.8</v>
      </c>
      <c r="H219" s="3">
        <v>39.8</v>
      </c>
      <c r="I219" s="3">
        <v>69.8</v>
      </c>
      <c r="J219" s="3">
        <v>99</v>
      </c>
      <c r="K219" s="3">
        <v>59</v>
      </c>
      <c r="L219" s="3">
        <v>69.8</v>
      </c>
      <c r="M219" s="3">
        <v>59.8</v>
      </c>
      <c r="N219" s="3">
        <v>49.8</v>
      </c>
      <c r="O219" s="3">
        <v>56</v>
      </c>
      <c r="P219" s="3">
        <v>46.5</v>
      </c>
      <c r="Q219" s="3">
        <v>49</v>
      </c>
      <c r="R219" s="3">
        <v>59.8</v>
      </c>
      <c r="S219" s="3">
        <v>79.8</v>
      </c>
      <c r="T219" s="3">
        <f t="shared" si="9"/>
        <v>777.9</v>
      </c>
      <c r="U219" s="3">
        <f t="shared" si="10"/>
        <v>645.657</v>
      </c>
      <c r="V219" s="3">
        <v>23</v>
      </c>
      <c r="W219" s="3">
        <v>25</v>
      </c>
      <c r="X219" s="8">
        <f t="shared" si="11"/>
        <v>693.657</v>
      </c>
    </row>
    <row r="220" spans="1:24">
      <c r="A220" s="1" t="s">
        <v>1186</v>
      </c>
      <c r="B220" s="1" t="s">
        <v>12391</v>
      </c>
      <c r="C220" s="1" t="s">
        <v>15611</v>
      </c>
      <c r="D220" s="1" t="s">
        <v>28</v>
      </c>
      <c r="E220" s="1" t="s">
        <v>15623</v>
      </c>
      <c r="F220" s="1" t="s">
        <v>15624</v>
      </c>
      <c r="G220" s="3">
        <v>39.8</v>
      </c>
      <c r="H220" s="3">
        <v>39.8</v>
      </c>
      <c r="I220" s="3">
        <v>69.8</v>
      </c>
      <c r="J220" s="3">
        <v>99</v>
      </c>
      <c r="K220" s="3">
        <v>59</v>
      </c>
      <c r="L220" s="3">
        <v>69.8</v>
      </c>
      <c r="M220" s="3">
        <v>59.8</v>
      </c>
      <c r="N220" s="3">
        <v>49.8</v>
      </c>
      <c r="O220" s="3">
        <v>56</v>
      </c>
      <c r="P220" s="3">
        <v>46.5</v>
      </c>
      <c r="Q220" s="3">
        <v>49</v>
      </c>
      <c r="R220" s="3">
        <v>59.8</v>
      </c>
      <c r="S220" s="3">
        <v>79.8</v>
      </c>
      <c r="T220" s="3">
        <f t="shared" si="9"/>
        <v>777.9</v>
      </c>
      <c r="U220" s="3">
        <f t="shared" si="10"/>
        <v>645.657</v>
      </c>
      <c r="V220" s="3">
        <v>23</v>
      </c>
      <c r="W220" s="3">
        <v>25</v>
      </c>
      <c r="X220" s="8">
        <f t="shared" si="11"/>
        <v>693.657</v>
      </c>
    </row>
    <row r="221" spans="1:24">
      <c r="A221" s="1" t="s">
        <v>1186</v>
      </c>
      <c r="B221" s="1" t="s">
        <v>12391</v>
      </c>
      <c r="C221" s="1" t="s">
        <v>15611</v>
      </c>
      <c r="D221" s="1" t="s">
        <v>28</v>
      </c>
      <c r="E221" s="1" t="s">
        <v>15625</v>
      </c>
      <c r="F221" s="1" t="s">
        <v>15626</v>
      </c>
      <c r="G221" s="3">
        <v>39.8</v>
      </c>
      <c r="H221" s="3">
        <v>39.8</v>
      </c>
      <c r="I221" s="3">
        <v>69.8</v>
      </c>
      <c r="J221" s="3">
        <v>99</v>
      </c>
      <c r="K221" s="3">
        <v>59</v>
      </c>
      <c r="L221" s="3">
        <v>69.8</v>
      </c>
      <c r="M221" s="3">
        <v>59.8</v>
      </c>
      <c r="N221" s="3">
        <v>49.8</v>
      </c>
      <c r="O221" s="3">
        <v>56</v>
      </c>
      <c r="P221" s="3">
        <v>46.5</v>
      </c>
      <c r="Q221" s="3">
        <v>49</v>
      </c>
      <c r="R221" s="3">
        <v>59.8</v>
      </c>
      <c r="S221" s="3">
        <v>79.8</v>
      </c>
      <c r="T221" s="3">
        <f t="shared" si="9"/>
        <v>777.9</v>
      </c>
      <c r="U221" s="3">
        <f t="shared" si="10"/>
        <v>645.657</v>
      </c>
      <c r="V221" s="3">
        <v>23</v>
      </c>
      <c r="W221" s="3">
        <v>25</v>
      </c>
      <c r="X221" s="8">
        <f t="shared" si="11"/>
        <v>693.657</v>
      </c>
    </row>
    <row r="222" spans="1:24">
      <c r="A222" s="1" t="s">
        <v>1186</v>
      </c>
      <c r="B222" s="1" t="s">
        <v>12391</v>
      </c>
      <c r="C222" s="1" t="s">
        <v>15611</v>
      </c>
      <c r="D222" s="1" t="s">
        <v>28</v>
      </c>
      <c r="E222" s="1" t="s">
        <v>15627</v>
      </c>
      <c r="F222" s="1" t="s">
        <v>15628</v>
      </c>
      <c r="G222" s="3">
        <v>39.8</v>
      </c>
      <c r="H222" s="3">
        <v>39.8</v>
      </c>
      <c r="I222" s="3">
        <v>69.8</v>
      </c>
      <c r="J222" s="3">
        <v>99</v>
      </c>
      <c r="K222" s="3">
        <v>59</v>
      </c>
      <c r="L222" s="3">
        <v>69.8</v>
      </c>
      <c r="M222" s="3">
        <v>59.8</v>
      </c>
      <c r="N222" s="3">
        <v>49.8</v>
      </c>
      <c r="O222" s="3">
        <v>56</v>
      </c>
      <c r="P222" s="3">
        <v>46.5</v>
      </c>
      <c r="Q222" s="3">
        <v>49</v>
      </c>
      <c r="R222" s="3">
        <v>59.8</v>
      </c>
      <c r="S222" s="3">
        <v>79.8</v>
      </c>
      <c r="T222" s="3">
        <f t="shared" si="9"/>
        <v>777.9</v>
      </c>
      <c r="U222" s="3">
        <f t="shared" si="10"/>
        <v>645.657</v>
      </c>
      <c r="V222" s="3">
        <v>23</v>
      </c>
      <c r="W222" s="3">
        <v>25</v>
      </c>
      <c r="X222" s="8">
        <f t="shared" si="11"/>
        <v>693.657</v>
      </c>
    </row>
    <row r="223" spans="1:24">
      <c r="A223" s="1" t="s">
        <v>1186</v>
      </c>
      <c r="B223" s="1" t="s">
        <v>12391</v>
      </c>
      <c r="C223" s="1" t="s">
        <v>15611</v>
      </c>
      <c r="D223" s="1" t="s">
        <v>28</v>
      </c>
      <c r="E223" s="1" t="s">
        <v>15629</v>
      </c>
      <c r="F223" s="1" t="s">
        <v>15630</v>
      </c>
      <c r="G223" s="3">
        <v>39.8</v>
      </c>
      <c r="H223" s="3">
        <v>39.8</v>
      </c>
      <c r="I223" s="3">
        <v>69.8</v>
      </c>
      <c r="J223" s="3">
        <v>99</v>
      </c>
      <c r="K223" s="3">
        <v>59</v>
      </c>
      <c r="L223" s="3">
        <v>69.8</v>
      </c>
      <c r="M223" s="3">
        <v>59.8</v>
      </c>
      <c r="N223" s="3">
        <v>49.8</v>
      </c>
      <c r="O223" s="3">
        <v>56</v>
      </c>
      <c r="P223" s="3">
        <v>46.5</v>
      </c>
      <c r="Q223" s="3">
        <v>49</v>
      </c>
      <c r="R223" s="3">
        <v>59.8</v>
      </c>
      <c r="S223" s="3">
        <v>79.8</v>
      </c>
      <c r="T223" s="3">
        <f t="shared" si="9"/>
        <v>777.9</v>
      </c>
      <c r="U223" s="3">
        <f t="shared" si="10"/>
        <v>645.657</v>
      </c>
      <c r="V223" s="3">
        <v>23</v>
      </c>
      <c r="W223" s="3">
        <v>25</v>
      </c>
      <c r="X223" s="8">
        <f t="shared" si="11"/>
        <v>693.657</v>
      </c>
    </row>
    <row r="224" spans="1:24">
      <c r="A224" s="1" t="s">
        <v>1186</v>
      </c>
      <c r="B224" s="1" t="s">
        <v>12391</v>
      </c>
      <c r="C224" s="1" t="s">
        <v>15611</v>
      </c>
      <c r="D224" s="1" t="s">
        <v>28</v>
      </c>
      <c r="E224" s="1" t="s">
        <v>15631</v>
      </c>
      <c r="F224" s="1" t="s">
        <v>15632</v>
      </c>
      <c r="G224" s="3">
        <v>39.8</v>
      </c>
      <c r="H224" s="3">
        <v>39.8</v>
      </c>
      <c r="I224" s="3">
        <v>69.8</v>
      </c>
      <c r="J224" s="3">
        <v>99</v>
      </c>
      <c r="K224" s="3">
        <v>59</v>
      </c>
      <c r="L224" s="3">
        <v>69.8</v>
      </c>
      <c r="M224" s="3">
        <v>59.8</v>
      </c>
      <c r="N224" s="3">
        <v>49.8</v>
      </c>
      <c r="O224" s="3">
        <v>56</v>
      </c>
      <c r="P224" s="3">
        <v>46.5</v>
      </c>
      <c r="Q224" s="3">
        <v>49</v>
      </c>
      <c r="R224" s="3">
        <v>59.8</v>
      </c>
      <c r="S224" s="3">
        <v>79.8</v>
      </c>
      <c r="T224" s="3">
        <f t="shared" si="9"/>
        <v>777.9</v>
      </c>
      <c r="U224" s="3">
        <f t="shared" si="10"/>
        <v>645.657</v>
      </c>
      <c r="V224" s="3">
        <v>23</v>
      </c>
      <c r="W224" s="3">
        <v>25</v>
      </c>
      <c r="X224" s="8">
        <f t="shared" si="11"/>
        <v>693.657</v>
      </c>
    </row>
    <row r="225" spans="1:24">
      <c r="A225" s="1" t="s">
        <v>1186</v>
      </c>
      <c r="B225" s="1" t="s">
        <v>12391</v>
      </c>
      <c r="C225" s="1" t="s">
        <v>15611</v>
      </c>
      <c r="D225" s="1" t="s">
        <v>28</v>
      </c>
      <c r="E225" s="1" t="s">
        <v>15633</v>
      </c>
      <c r="F225" s="1" t="s">
        <v>15634</v>
      </c>
      <c r="G225" s="3">
        <v>39.8</v>
      </c>
      <c r="H225" s="3">
        <v>39.8</v>
      </c>
      <c r="I225" s="3">
        <v>69.8</v>
      </c>
      <c r="J225" s="3">
        <v>99</v>
      </c>
      <c r="K225" s="3">
        <v>59</v>
      </c>
      <c r="L225" s="3">
        <v>69.8</v>
      </c>
      <c r="M225" s="3">
        <v>59.8</v>
      </c>
      <c r="N225" s="3">
        <v>49.8</v>
      </c>
      <c r="O225" s="3">
        <v>56</v>
      </c>
      <c r="P225" s="3">
        <v>46.5</v>
      </c>
      <c r="Q225" s="3">
        <v>49</v>
      </c>
      <c r="R225" s="3">
        <v>59.8</v>
      </c>
      <c r="S225" s="3">
        <v>79.8</v>
      </c>
      <c r="T225" s="3">
        <f t="shared" si="9"/>
        <v>777.9</v>
      </c>
      <c r="U225" s="3">
        <f t="shared" si="10"/>
        <v>645.657</v>
      </c>
      <c r="V225" s="3">
        <v>23</v>
      </c>
      <c r="W225" s="3">
        <v>25</v>
      </c>
      <c r="X225" s="8">
        <f t="shared" si="11"/>
        <v>693.657</v>
      </c>
    </row>
    <row r="226" spans="1:24">
      <c r="A226" s="1" t="s">
        <v>1186</v>
      </c>
      <c r="B226" s="1" t="s">
        <v>12391</v>
      </c>
      <c r="C226" s="1" t="s">
        <v>15611</v>
      </c>
      <c r="D226" s="1" t="s">
        <v>28</v>
      </c>
      <c r="E226" s="1" t="s">
        <v>15635</v>
      </c>
      <c r="F226" s="1" t="s">
        <v>15636</v>
      </c>
      <c r="G226" s="3">
        <v>39.8</v>
      </c>
      <c r="H226" s="3">
        <v>39.8</v>
      </c>
      <c r="I226" s="3">
        <v>69.8</v>
      </c>
      <c r="J226" s="3">
        <v>99</v>
      </c>
      <c r="K226" s="3">
        <v>59</v>
      </c>
      <c r="L226" s="3">
        <v>69.8</v>
      </c>
      <c r="M226" s="3">
        <v>59.8</v>
      </c>
      <c r="N226" s="3">
        <v>49.8</v>
      </c>
      <c r="O226" s="3">
        <v>56</v>
      </c>
      <c r="P226" s="3">
        <v>46.5</v>
      </c>
      <c r="Q226" s="3">
        <v>49</v>
      </c>
      <c r="R226" s="3">
        <v>59.8</v>
      </c>
      <c r="S226" s="3">
        <v>79.8</v>
      </c>
      <c r="T226" s="3">
        <f t="shared" si="9"/>
        <v>777.9</v>
      </c>
      <c r="U226" s="3">
        <f t="shared" si="10"/>
        <v>645.657</v>
      </c>
      <c r="V226" s="3">
        <v>23</v>
      </c>
      <c r="W226" s="3">
        <v>25</v>
      </c>
      <c r="X226" s="8">
        <f t="shared" si="11"/>
        <v>693.657</v>
      </c>
    </row>
    <row r="227" spans="1:24">
      <c r="A227" s="1" t="s">
        <v>1186</v>
      </c>
      <c r="B227" s="1" t="s">
        <v>12391</v>
      </c>
      <c r="C227" s="1" t="s">
        <v>15611</v>
      </c>
      <c r="D227" s="1" t="s">
        <v>28</v>
      </c>
      <c r="E227" s="1" t="s">
        <v>15637</v>
      </c>
      <c r="F227" s="1" t="s">
        <v>15638</v>
      </c>
      <c r="G227" s="3">
        <v>39.8</v>
      </c>
      <c r="H227" s="3">
        <v>39.8</v>
      </c>
      <c r="I227" s="3">
        <v>69.8</v>
      </c>
      <c r="J227" s="3">
        <v>99</v>
      </c>
      <c r="K227" s="3">
        <v>59</v>
      </c>
      <c r="L227" s="3">
        <v>69.8</v>
      </c>
      <c r="M227" s="3">
        <v>59.8</v>
      </c>
      <c r="N227" s="3">
        <v>49.8</v>
      </c>
      <c r="O227" s="3">
        <v>56</v>
      </c>
      <c r="P227" s="3">
        <v>46.5</v>
      </c>
      <c r="Q227" s="3">
        <v>49</v>
      </c>
      <c r="R227" s="3">
        <v>59.8</v>
      </c>
      <c r="S227" s="3">
        <v>79.8</v>
      </c>
      <c r="T227" s="3">
        <f t="shared" si="9"/>
        <v>777.9</v>
      </c>
      <c r="U227" s="3">
        <f t="shared" si="10"/>
        <v>645.657</v>
      </c>
      <c r="V227" s="3">
        <v>23</v>
      </c>
      <c r="W227" s="3">
        <v>25</v>
      </c>
      <c r="X227" s="8">
        <f t="shared" si="11"/>
        <v>693.657</v>
      </c>
    </row>
    <row r="228" spans="1:24">
      <c r="A228" s="1" t="s">
        <v>1186</v>
      </c>
      <c r="B228" s="1" t="s">
        <v>12391</v>
      </c>
      <c r="C228" s="1" t="s">
        <v>15611</v>
      </c>
      <c r="D228" s="1" t="s">
        <v>28</v>
      </c>
      <c r="E228" s="1" t="s">
        <v>15639</v>
      </c>
      <c r="F228" s="1" t="s">
        <v>15640</v>
      </c>
      <c r="G228" s="3">
        <v>39.8</v>
      </c>
      <c r="H228" s="3">
        <v>39.8</v>
      </c>
      <c r="I228" s="3">
        <v>69.8</v>
      </c>
      <c r="J228" s="3">
        <v>99</v>
      </c>
      <c r="K228" s="3">
        <v>59</v>
      </c>
      <c r="L228" s="3">
        <v>69.8</v>
      </c>
      <c r="M228" s="3">
        <v>59.8</v>
      </c>
      <c r="N228" s="3">
        <v>49.8</v>
      </c>
      <c r="O228" s="3">
        <v>56</v>
      </c>
      <c r="P228" s="3">
        <v>46.5</v>
      </c>
      <c r="Q228" s="3">
        <v>49</v>
      </c>
      <c r="R228" s="3">
        <v>59.8</v>
      </c>
      <c r="S228" s="3">
        <v>79.8</v>
      </c>
      <c r="T228" s="3">
        <f t="shared" si="9"/>
        <v>777.9</v>
      </c>
      <c r="U228" s="3">
        <f t="shared" si="10"/>
        <v>645.657</v>
      </c>
      <c r="V228" s="3">
        <v>23</v>
      </c>
      <c r="W228" s="3">
        <v>25</v>
      </c>
      <c r="X228" s="8">
        <f t="shared" si="11"/>
        <v>693.657</v>
      </c>
    </row>
    <row r="229" spans="1:24">
      <c r="A229" s="1" t="s">
        <v>1186</v>
      </c>
      <c r="B229" s="1" t="s">
        <v>12391</v>
      </c>
      <c r="C229" s="1" t="s">
        <v>15611</v>
      </c>
      <c r="D229" s="1" t="s">
        <v>28</v>
      </c>
      <c r="E229" s="1" t="s">
        <v>15641</v>
      </c>
      <c r="F229" s="1" t="s">
        <v>15642</v>
      </c>
      <c r="G229" s="3">
        <v>39.8</v>
      </c>
      <c r="H229" s="3">
        <v>39.8</v>
      </c>
      <c r="I229" s="3">
        <v>69.8</v>
      </c>
      <c r="J229" s="3">
        <v>99</v>
      </c>
      <c r="K229" s="3">
        <v>59</v>
      </c>
      <c r="L229" s="3">
        <v>69.8</v>
      </c>
      <c r="M229" s="3">
        <v>59.8</v>
      </c>
      <c r="N229" s="3">
        <v>49.8</v>
      </c>
      <c r="O229" s="3">
        <v>56</v>
      </c>
      <c r="P229" s="3">
        <v>46.5</v>
      </c>
      <c r="Q229" s="3">
        <v>49</v>
      </c>
      <c r="R229" s="3">
        <v>59.8</v>
      </c>
      <c r="S229" s="3">
        <v>79.8</v>
      </c>
      <c r="T229" s="3">
        <f t="shared" si="9"/>
        <v>777.9</v>
      </c>
      <c r="U229" s="3">
        <f t="shared" si="10"/>
        <v>645.657</v>
      </c>
      <c r="V229" s="3">
        <v>23</v>
      </c>
      <c r="W229" s="3">
        <v>25</v>
      </c>
      <c r="X229" s="8">
        <f t="shared" si="11"/>
        <v>693.657</v>
      </c>
    </row>
    <row r="230" spans="1:24">
      <c r="A230" s="1" t="s">
        <v>1186</v>
      </c>
      <c r="B230" s="1" t="s">
        <v>12391</v>
      </c>
      <c r="C230" s="1" t="s">
        <v>15611</v>
      </c>
      <c r="D230" s="1" t="s">
        <v>28</v>
      </c>
      <c r="E230" s="1" t="s">
        <v>15643</v>
      </c>
      <c r="F230" s="1" t="s">
        <v>15086</v>
      </c>
      <c r="G230" s="3">
        <v>39.8</v>
      </c>
      <c r="H230" s="3">
        <v>39.8</v>
      </c>
      <c r="I230" s="3">
        <v>69.8</v>
      </c>
      <c r="J230" s="3">
        <v>99</v>
      </c>
      <c r="K230" s="3">
        <v>59</v>
      </c>
      <c r="L230" s="3">
        <v>69.8</v>
      </c>
      <c r="M230" s="3">
        <v>59.8</v>
      </c>
      <c r="N230" s="3">
        <v>49.8</v>
      </c>
      <c r="O230" s="3">
        <v>56</v>
      </c>
      <c r="P230" s="3">
        <v>46.5</v>
      </c>
      <c r="Q230" s="3">
        <v>49</v>
      </c>
      <c r="R230" s="3">
        <v>59.8</v>
      </c>
      <c r="S230" s="3">
        <v>79.8</v>
      </c>
      <c r="T230" s="3">
        <f t="shared" si="9"/>
        <v>777.9</v>
      </c>
      <c r="U230" s="3">
        <f t="shared" si="10"/>
        <v>645.657</v>
      </c>
      <c r="V230" s="3">
        <v>23</v>
      </c>
      <c r="W230" s="3">
        <v>25</v>
      </c>
      <c r="X230" s="8">
        <f t="shared" si="11"/>
        <v>693.657</v>
      </c>
    </row>
    <row r="231" spans="1:24">
      <c r="A231" s="1" t="s">
        <v>1186</v>
      </c>
      <c r="B231" s="1" t="s">
        <v>12391</v>
      </c>
      <c r="C231" s="1" t="s">
        <v>15611</v>
      </c>
      <c r="D231" s="1" t="s">
        <v>28</v>
      </c>
      <c r="E231" s="1" t="s">
        <v>15644</v>
      </c>
      <c r="F231" s="1" t="s">
        <v>15645</v>
      </c>
      <c r="G231" s="3">
        <v>39.8</v>
      </c>
      <c r="H231" s="3">
        <v>39.8</v>
      </c>
      <c r="I231" s="3">
        <v>69.8</v>
      </c>
      <c r="J231" s="3">
        <v>99</v>
      </c>
      <c r="K231" s="3">
        <v>59</v>
      </c>
      <c r="L231" s="3">
        <v>69.8</v>
      </c>
      <c r="M231" s="3">
        <v>59.8</v>
      </c>
      <c r="N231" s="3">
        <v>49.8</v>
      </c>
      <c r="O231" s="3">
        <v>56</v>
      </c>
      <c r="P231" s="3">
        <v>46.5</v>
      </c>
      <c r="Q231" s="3">
        <v>49</v>
      </c>
      <c r="R231" s="3">
        <v>59.8</v>
      </c>
      <c r="S231" s="3">
        <v>79.8</v>
      </c>
      <c r="T231" s="3">
        <f t="shared" si="9"/>
        <v>777.9</v>
      </c>
      <c r="U231" s="3">
        <f t="shared" si="10"/>
        <v>645.657</v>
      </c>
      <c r="V231" s="3">
        <v>23</v>
      </c>
      <c r="W231" s="3">
        <v>25</v>
      </c>
      <c r="X231" s="8">
        <f t="shared" si="11"/>
        <v>693.657</v>
      </c>
    </row>
    <row r="232" spans="1:24">
      <c r="A232" s="1" t="s">
        <v>1186</v>
      </c>
      <c r="B232" s="1" t="s">
        <v>12391</v>
      </c>
      <c r="C232" s="1" t="s">
        <v>15611</v>
      </c>
      <c r="D232" s="1" t="s">
        <v>28</v>
      </c>
      <c r="E232" s="1" t="s">
        <v>15646</v>
      </c>
      <c r="F232" s="1" t="s">
        <v>15647</v>
      </c>
      <c r="G232" s="3">
        <v>39.8</v>
      </c>
      <c r="H232" s="3">
        <v>39.8</v>
      </c>
      <c r="I232" s="3">
        <v>69.8</v>
      </c>
      <c r="J232" s="3">
        <v>99</v>
      </c>
      <c r="K232" s="3">
        <v>59</v>
      </c>
      <c r="L232" s="3">
        <v>69.8</v>
      </c>
      <c r="M232" s="3">
        <v>59.8</v>
      </c>
      <c r="N232" s="3">
        <v>49.8</v>
      </c>
      <c r="O232" s="3">
        <v>56</v>
      </c>
      <c r="P232" s="3">
        <v>46.5</v>
      </c>
      <c r="Q232" s="3">
        <v>49</v>
      </c>
      <c r="R232" s="3">
        <v>59.8</v>
      </c>
      <c r="S232" s="3">
        <v>79.8</v>
      </c>
      <c r="T232" s="3">
        <f t="shared" si="9"/>
        <v>777.9</v>
      </c>
      <c r="U232" s="3">
        <f t="shared" si="10"/>
        <v>645.657</v>
      </c>
      <c r="V232" s="3">
        <v>23</v>
      </c>
      <c r="W232" s="3">
        <v>25</v>
      </c>
      <c r="X232" s="8">
        <f t="shared" si="11"/>
        <v>693.657</v>
      </c>
    </row>
    <row r="233" spans="1:24">
      <c r="A233" s="1" t="s">
        <v>1186</v>
      </c>
      <c r="B233" s="1" t="s">
        <v>12391</v>
      </c>
      <c r="C233" s="1" t="s">
        <v>15611</v>
      </c>
      <c r="D233" s="1" t="s">
        <v>28</v>
      </c>
      <c r="E233" s="1" t="s">
        <v>15648</v>
      </c>
      <c r="F233" s="1" t="s">
        <v>15649</v>
      </c>
      <c r="G233" s="3">
        <v>39.8</v>
      </c>
      <c r="H233" s="3">
        <v>39.8</v>
      </c>
      <c r="I233" s="3">
        <v>69.8</v>
      </c>
      <c r="J233" s="3">
        <v>99</v>
      </c>
      <c r="K233" s="3">
        <v>59</v>
      </c>
      <c r="L233" s="3">
        <v>69.8</v>
      </c>
      <c r="M233" s="3">
        <v>59.8</v>
      </c>
      <c r="N233" s="3">
        <v>49.8</v>
      </c>
      <c r="O233" s="3">
        <v>56</v>
      </c>
      <c r="P233" s="3">
        <v>46.5</v>
      </c>
      <c r="Q233" s="3">
        <v>49</v>
      </c>
      <c r="R233" s="3">
        <v>59.8</v>
      </c>
      <c r="S233" s="3">
        <v>79.8</v>
      </c>
      <c r="T233" s="3">
        <f t="shared" si="9"/>
        <v>777.9</v>
      </c>
      <c r="U233" s="3">
        <f t="shared" si="10"/>
        <v>645.657</v>
      </c>
      <c r="V233" s="3">
        <v>23</v>
      </c>
      <c r="W233" s="3">
        <v>25</v>
      </c>
      <c r="X233" s="8">
        <f t="shared" si="11"/>
        <v>693.657</v>
      </c>
    </row>
    <row r="234" spans="1:24">
      <c r="A234" s="1" t="s">
        <v>1186</v>
      </c>
      <c r="B234" s="1" t="s">
        <v>12391</v>
      </c>
      <c r="C234" s="1" t="s">
        <v>15611</v>
      </c>
      <c r="D234" s="1" t="s">
        <v>28</v>
      </c>
      <c r="E234" s="1" t="s">
        <v>15650</v>
      </c>
      <c r="F234" s="1" t="s">
        <v>15651</v>
      </c>
      <c r="G234" s="3">
        <v>39.8</v>
      </c>
      <c r="H234" s="3">
        <v>39.8</v>
      </c>
      <c r="I234" s="3">
        <v>69.8</v>
      </c>
      <c r="J234" s="3">
        <v>99</v>
      </c>
      <c r="K234" s="3">
        <v>59</v>
      </c>
      <c r="L234" s="3">
        <v>69.8</v>
      </c>
      <c r="M234" s="3">
        <v>59.8</v>
      </c>
      <c r="N234" s="3">
        <v>49.8</v>
      </c>
      <c r="O234" s="3">
        <v>56</v>
      </c>
      <c r="P234" s="3">
        <v>46.5</v>
      </c>
      <c r="Q234" s="3">
        <v>49</v>
      </c>
      <c r="R234" s="3">
        <v>59.8</v>
      </c>
      <c r="S234" s="3">
        <v>79.8</v>
      </c>
      <c r="T234" s="3">
        <f t="shared" si="9"/>
        <v>777.9</v>
      </c>
      <c r="U234" s="3">
        <f t="shared" si="10"/>
        <v>645.657</v>
      </c>
      <c r="V234" s="3">
        <v>23</v>
      </c>
      <c r="W234" s="3">
        <v>25</v>
      </c>
      <c r="X234" s="8">
        <f t="shared" si="11"/>
        <v>693.657</v>
      </c>
    </row>
    <row r="235" spans="1:24">
      <c r="A235" s="1" t="s">
        <v>1186</v>
      </c>
      <c r="B235" s="1" t="s">
        <v>12391</v>
      </c>
      <c r="C235" s="1" t="s">
        <v>15611</v>
      </c>
      <c r="D235" s="1" t="s">
        <v>28</v>
      </c>
      <c r="E235" s="1" t="s">
        <v>15652</v>
      </c>
      <c r="F235" s="1" t="s">
        <v>15653</v>
      </c>
      <c r="G235" s="3">
        <v>39.8</v>
      </c>
      <c r="H235" s="3">
        <v>39.8</v>
      </c>
      <c r="I235" s="3">
        <v>69.8</v>
      </c>
      <c r="J235" s="3">
        <v>99</v>
      </c>
      <c r="K235" s="3">
        <v>59</v>
      </c>
      <c r="L235" s="3">
        <v>69.8</v>
      </c>
      <c r="M235" s="3">
        <v>59.8</v>
      </c>
      <c r="N235" s="3">
        <v>49.8</v>
      </c>
      <c r="O235" s="3">
        <v>56</v>
      </c>
      <c r="P235" s="3">
        <v>46.5</v>
      </c>
      <c r="Q235" s="3">
        <v>49</v>
      </c>
      <c r="R235" s="3">
        <v>59.8</v>
      </c>
      <c r="S235" s="3">
        <v>79.8</v>
      </c>
      <c r="T235" s="3">
        <f t="shared" si="9"/>
        <v>777.9</v>
      </c>
      <c r="U235" s="3">
        <f t="shared" si="10"/>
        <v>645.657</v>
      </c>
      <c r="V235" s="3">
        <v>23</v>
      </c>
      <c r="W235" s="3">
        <v>25</v>
      </c>
      <c r="X235" s="8">
        <f t="shared" si="11"/>
        <v>693.657</v>
      </c>
    </row>
    <row r="236" spans="1:24">
      <c r="A236" s="1" t="s">
        <v>1186</v>
      </c>
      <c r="B236" s="1" t="s">
        <v>12391</v>
      </c>
      <c r="C236" s="1" t="s">
        <v>15611</v>
      </c>
      <c r="D236" s="1" t="s">
        <v>28</v>
      </c>
      <c r="E236" s="1" t="s">
        <v>15654</v>
      </c>
      <c r="F236" s="1" t="s">
        <v>15655</v>
      </c>
      <c r="G236" s="3">
        <v>39.8</v>
      </c>
      <c r="H236" s="3">
        <v>39.8</v>
      </c>
      <c r="I236" s="3">
        <v>69.8</v>
      </c>
      <c r="J236" s="3">
        <v>99</v>
      </c>
      <c r="K236" s="3">
        <v>59</v>
      </c>
      <c r="L236" s="3">
        <v>69.8</v>
      </c>
      <c r="M236" s="3">
        <v>59.8</v>
      </c>
      <c r="N236" s="3">
        <v>49.8</v>
      </c>
      <c r="O236" s="3">
        <v>56</v>
      </c>
      <c r="P236" s="3">
        <v>46.5</v>
      </c>
      <c r="Q236" s="3">
        <v>49</v>
      </c>
      <c r="R236" s="3">
        <v>59.8</v>
      </c>
      <c r="S236" s="3">
        <v>79.8</v>
      </c>
      <c r="T236" s="3">
        <f t="shared" si="9"/>
        <v>777.9</v>
      </c>
      <c r="U236" s="3">
        <f t="shared" si="10"/>
        <v>645.657</v>
      </c>
      <c r="V236" s="3">
        <v>23</v>
      </c>
      <c r="W236" s="3">
        <v>25</v>
      </c>
      <c r="X236" s="8">
        <f t="shared" si="11"/>
        <v>693.657</v>
      </c>
    </row>
    <row r="237" spans="1:24">
      <c r="A237" s="1" t="s">
        <v>1186</v>
      </c>
      <c r="B237" s="1" t="s">
        <v>12391</v>
      </c>
      <c r="C237" s="1" t="s">
        <v>15611</v>
      </c>
      <c r="D237" s="1" t="s">
        <v>28</v>
      </c>
      <c r="E237" s="1" t="s">
        <v>15656</v>
      </c>
      <c r="F237" s="1" t="s">
        <v>15657</v>
      </c>
      <c r="G237" s="3">
        <v>39.8</v>
      </c>
      <c r="H237" s="3">
        <v>39.8</v>
      </c>
      <c r="I237" s="3">
        <v>69.8</v>
      </c>
      <c r="J237" s="3">
        <v>99</v>
      </c>
      <c r="K237" s="3">
        <v>59</v>
      </c>
      <c r="L237" s="3">
        <v>69.8</v>
      </c>
      <c r="M237" s="3">
        <v>59.8</v>
      </c>
      <c r="N237" s="3">
        <v>49.8</v>
      </c>
      <c r="O237" s="3">
        <v>56</v>
      </c>
      <c r="P237" s="3">
        <v>46.5</v>
      </c>
      <c r="Q237" s="3">
        <v>49</v>
      </c>
      <c r="R237" s="3">
        <v>59.8</v>
      </c>
      <c r="S237" s="3">
        <v>79.8</v>
      </c>
      <c r="T237" s="3">
        <f t="shared" si="9"/>
        <v>777.9</v>
      </c>
      <c r="U237" s="3">
        <f t="shared" si="10"/>
        <v>645.657</v>
      </c>
      <c r="V237" s="3">
        <v>23</v>
      </c>
      <c r="W237" s="3">
        <v>25</v>
      </c>
      <c r="X237" s="8">
        <f t="shared" si="11"/>
        <v>693.657</v>
      </c>
    </row>
    <row r="238" spans="1:24">
      <c r="A238" s="1" t="s">
        <v>1186</v>
      </c>
      <c r="B238" s="1" t="s">
        <v>12391</v>
      </c>
      <c r="C238" s="1" t="s">
        <v>15611</v>
      </c>
      <c r="D238" s="1" t="s">
        <v>28</v>
      </c>
      <c r="E238" s="1" t="s">
        <v>15658</v>
      </c>
      <c r="F238" s="1" t="s">
        <v>15659</v>
      </c>
      <c r="G238" s="3">
        <v>39.8</v>
      </c>
      <c r="H238" s="3">
        <v>39.8</v>
      </c>
      <c r="I238" s="3">
        <v>69.8</v>
      </c>
      <c r="J238" s="3">
        <v>99</v>
      </c>
      <c r="K238" s="3">
        <v>59</v>
      </c>
      <c r="L238" s="3">
        <v>69.8</v>
      </c>
      <c r="M238" s="3">
        <v>59.8</v>
      </c>
      <c r="N238" s="3">
        <v>49.8</v>
      </c>
      <c r="O238" s="3">
        <v>56</v>
      </c>
      <c r="P238" s="3">
        <v>46.5</v>
      </c>
      <c r="Q238" s="3">
        <v>49</v>
      </c>
      <c r="R238" s="3">
        <v>59.8</v>
      </c>
      <c r="S238" s="3">
        <v>79.8</v>
      </c>
      <c r="T238" s="3">
        <f t="shared" si="9"/>
        <v>777.9</v>
      </c>
      <c r="U238" s="3">
        <f t="shared" si="10"/>
        <v>645.657</v>
      </c>
      <c r="V238" s="3">
        <v>23</v>
      </c>
      <c r="W238" s="3">
        <v>25</v>
      </c>
      <c r="X238" s="8">
        <f t="shared" si="11"/>
        <v>693.657</v>
      </c>
    </row>
    <row r="239" spans="1:24">
      <c r="A239" s="1" t="s">
        <v>1186</v>
      </c>
      <c r="B239" s="1" t="s">
        <v>12391</v>
      </c>
      <c r="C239" s="1" t="s">
        <v>15611</v>
      </c>
      <c r="D239" s="1" t="s">
        <v>28</v>
      </c>
      <c r="E239" s="1" t="s">
        <v>15660</v>
      </c>
      <c r="F239" s="1" t="s">
        <v>15661</v>
      </c>
      <c r="G239" s="3">
        <v>39.8</v>
      </c>
      <c r="H239" s="3">
        <v>39.8</v>
      </c>
      <c r="I239" s="3">
        <v>69.8</v>
      </c>
      <c r="J239" s="3">
        <v>99</v>
      </c>
      <c r="K239" s="3">
        <v>59</v>
      </c>
      <c r="L239" s="3">
        <v>69.8</v>
      </c>
      <c r="M239" s="3">
        <v>59.8</v>
      </c>
      <c r="N239" s="3">
        <v>49.8</v>
      </c>
      <c r="O239" s="3">
        <v>56</v>
      </c>
      <c r="P239" s="3">
        <v>46.5</v>
      </c>
      <c r="Q239" s="3">
        <v>49</v>
      </c>
      <c r="R239" s="3">
        <v>59.8</v>
      </c>
      <c r="S239" s="3">
        <v>79.8</v>
      </c>
      <c r="T239" s="3">
        <f t="shared" si="9"/>
        <v>777.9</v>
      </c>
      <c r="U239" s="3">
        <f t="shared" si="10"/>
        <v>645.657</v>
      </c>
      <c r="V239" s="3">
        <v>23</v>
      </c>
      <c r="W239" s="3">
        <v>25</v>
      </c>
      <c r="X239" s="8">
        <f t="shared" si="11"/>
        <v>693.657</v>
      </c>
    </row>
    <row r="240" spans="1:24">
      <c r="A240" s="1" t="s">
        <v>1186</v>
      </c>
      <c r="B240" s="1" t="s">
        <v>12391</v>
      </c>
      <c r="C240" s="1" t="s">
        <v>15611</v>
      </c>
      <c r="D240" s="1" t="s">
        <v>28</v>
      </c>
      <c r="E240" s="1" t="s">
        <v>15662</v>
      </c>
      <c r="F240" s="1" t="s">
        <v>15663</v>
      </c>
      <c r="G240" s="3">
        <v>39.8</v>
      </c>
      <c r="H240" s="3">
        <v>39.8</v>
      </c>
      <c r="I240" s="3">
        <v>69.8</v>
      </c>
      <c r="J240" s="3">
        <v>99</v>
      </c>
      <c r="K240" s="3">
        <v>59</v>
      </c>
      <c r="L240" s="3">
        <v>69.8</v>
      </c>
      <c r="M240" s="3">
        <v>59.8</v>
      </c>
      <c r="N240" s="3">
        <v>49.8</v>
      </c>
      <c r="O240" s="3">
        <v>56</v>
      </c>
      <c r="P240" s="3">
        <v>46.5</v>
      </c>
      <c r="Q240" s="3">
        <v>49</v>
      </c>
      <c r="R240" s="3">
        <v>59.8</v>
      </c>
      <c r="S240" s="3">
        <v>79.8</v>
      </c>
      <c r="T240" s="3">
        <f t="shared" si="9"/>
        <v>777.9</v>
      </c>
      <c r="U240" s="3">
        <f t="shared" si="10"/>
        <v>645.657</v>
      </c>
      <c r="V240" s="3">
        <v>23</v>
      </c>
      <c r="W240" s="3">
        <v>25</v>
      </c>
      <c r="X240" s="8">
        <f t="shared" si="11"/>
        <v>693.657</v>
      </c>
    </row>
    <row r="241" spans="1:24">
      <c r="A241" s="1" t="s">
        <v>1186</v>
      </c>
      <c r="B241" s="1" t="s">
        <v>12391</v>
      </c>
      <c r="C241" s="1" t="s">
        <v>15611</v>
      </c>
      <c r="D241" s="1" t="s">
        <v>28</v>
      </c>
      <c r="E241" s="1" t="s">
        <v>15664</v>
      </c>
      <c r="F241" s="1" t="s">
        <v>15665</v>
      </c>
      <c r="G241" s="3">
        <v>39.8</v>
      </c>
      <c r="H241" s="3">
        <v>39.8</v>
      </c>
      <c r="I241" s="3">
        <v>69.8</v>
      </c>
      <c r="J241" s="3">
        <v>99</v>
      </c>
      <c r="K241" s="3">
        <v>59</v>
      </c>
      <c r="L241" s="3">
        <v>69.8</v>
      </c>
      <c r="M241" s="3">
        <v>59.8</v>
      </c>
      <c r="N241" s="3">
        <v>49.8</v>
      </c>
      <c r="O241" s="3">
        <v>56</v>
      </c>
      <c r="P241" s="3">
        <v>46.5</v>
      </c>
      <c r="Q241" s="3">
        <v>49</v>
      </c>
      <c r="R241" s="3">
        <v>59.8</v>
      </c>
      <c r="S241" s="3">
        <v>79.8</v>
      </c>
      <c r="T241" s="3">
        <f t="shared" si="9"/>
        <v>777.9</v>
      </c>
      <c r="U241" s="3">
        <f t="shared" si="10"/>
        <v>645.657</v>
      </c>
      <c r="V241" s="3">
        <v>23</v>
      </c>
      <c r="W241" s="3">
        <v>25</v>
      </c>
      <c r="X241" s="8">
        <f t="shared" si="11"/>
        <v>693.657</v>
      </c>
    </row>
    <row r="242" spans="1:24">
      <c r="A242" s="1" t="s">
        <v>1186</v>
      </c>
      <c r="B242" s="1" t="s">
        <v>12391</v>
      </c>
      <c r="C242" s="1" t="s">
        <v>15611</v>
      </c>
      <c r="D242" s="1" t="s">
        <v>28</v>
      </c>
      <c r="E242" s="1" t="s">
        <v>15666</v>
      </c>
      <c r="F242" s="1" t="s">
        <v>15667</v>
      </c>
      <c r="G242" s="3">
        <v>39.8</v>
      </c>
      <c r="H242" s="3">
        <v>39.8</v>
      </c>
      <c r="I242" s="3">
        <v>69.8</v>
      </c>
      <c r="J242" s="3">
        <v>99</v>
      </c>
      <c r="K242" s="3">
        <v>59</v>
      </c>
      <c r="L242" s="3">
        <v>69.8</v>
      </c>
      <c r="M242" s="3">
        <v>59.8</v>
      </c>
      <c r="N242" s="3">
        <v>49.8</v>
      </c>
      <c r="O242" s="3">
        <v>56</v>
      </c>
      <c r="P242" s="3">
        <v>46.5</v>
      </c>
      <c r="Q242" s="3">
        <v>49</v>
      </c>
      <c r="R242" s="3">
        <v>59.8</v>
      </c>
      <c r="S242" s="3">
        <v>79.8</v>
      </c>
      <c r="T242" s="3">
        <f t="shared" si="9"/>
        <v>777.9</v>
      </c>
      <c r="U242" s="3">
        <f t="shared" si="10"/>
        <v>645.657</v>
      </c>
      <c r="V242" s="3">
        <v>23</v>
      </c>
      <c r="W242" s="3">
        <v>25</v>
      </c>
      <c r="X242" s="8">
        <f t="shared" si="11"/>
        <v>693.657</v>
      </c>
    </row>
    <row r="243" spans="1:24">
      <c r="A243" s="1" t="s">
        <v>1186</v>
      </c>
      <c r="B243" s="1" t="s">
        <v>12391</v>
      </c>
      <c r="C243" s="1" t="s">
        <v>15611</v>
      </c>
      <c r="D243" s="1" t="s">
        <v>28</v>
      </c>
      <c r="E243" s="1" t="s">
        <v>15668</v>
      </c>
      <c r="F243" s="1" t="s">
        <v>15669</v>
      </c>
      <c r="G243" s="3">
        <v>39.8</v>
      </c>
      <c r="H243" s="3">
        <v>39.8</v>
      </c>
      <c r="I243" s="3">
        <v>69.8</v>
      </c>
      <c r="J243" s="3">
        <v>99</v>
      </c>
      <c r="K243" s="3">
        <v>59</v>
      </c>
      <c r="L243" s="3">
        <v>69.8</v>
      </c>
      <c r="M243" s="3">
        <v>59.8</v>
      </c>
      <c r="N243" s="3">
        <v>49.8</v>
      </c>
      <c r="O243" s="3">
        <v>56</v>
      </c>
      <c r="P243" s="3">
        <v>46.5</v>
      </c>
      <c r="Q243" s="3">
        <v>49</v>
      </c>
      <c r="R243" s="3">
        <v>59.8</v>
      </c>
      <c r="S243" s="3">
        <v>79.8</v>
      </c>
      <c r="T243" s="3">
        <f t="shared" si="9"/>
        <v>777.9</v>
      </c>
      <c r="U243" s="3">
        <f t="shared" si="10"/>
        <v>645.657</v>
      </c>
      <c r="V243" s="3">
        <v>23</v>
      </c>
      <c r="W243" s="3">
        <v>25</v>
      </c>
      <c r="X243" s="8">
        <f t="shared" si="11"/>
        <v>693.657</v>
      </c>
    </row>
    <row r="244" spans="1:24">
      <c r="A244" s="1" t="s">
        <v>1186</v>
      </c>
      <c r="B244" s="1" t="s">
        <v>12391</v>
      </c>
      <c r="C244" s="1" t="s">
        <v>15611</v>
      </c>
      <c r="D244" s="1" t="s">
        <v>28</v>
      </c>
      <c r="E244" s="1" t="s">
        <v>15670</v>
      </c>
      <c r="F244" s="1" t="s">
        <v>15671</v>
      </c>
      <c r="G244" s="3">
        <v>39.8</v>
      </c>
      <c r="H244" s="3">
        <v>39.8</v>
      </c>
      <c r="I244" s="3">
        <v>69.8</v>
      </c>
      <c r="J244" s="3">
        <v>99</v>
      </c>
      <c r="K244" s="3">
        <v>59</v>
      </c>
      <c r="L244" s="3">
        <v>69.8</v>
      </c>
      <c r="M244" s="3">
        <v>59.8</v>
      </c>
      <c r="N244" s="3">
        <v>49.8</v>
      </c>
      <c r="O244" s="3">
        <v>56</v>
      </c>
      <c r="P244" s="3">
        <v>46.5</v>
      </c>
      <c r="Q244" s="3">
        <v>49</v>
      </c>
      <c r="R244" s="3">
        <v>59.8</v>
      </c>
      <c r="S244" s="3">
        <v>79.8</v>
      </c>
      <c r="T244" s="3">
        <f t="shared" si="9"/>
        <v>777.9</v>
      </c>
      <c r="U244" s="3">
        <f t="shared" si="10"/>
        <v>645.657</v>
      </c>
      <c r="V244" s="3">
        <v>23</v>
      </c>
      <c r="W244" s="3">
        <v>25</v>
      </c>
      <c r="X244" s="8">
        <f t="shared" si="11"/>
        <v>693.657</v>
      </c>
    </row>
    <row r="245" spans="1:24">
      <c r="A245" s="1" t="s">
        <v>1186</v>
      </c>
      <c r="B245" s="1" t="s">
        <v>12391</v>
      </c>
      <c r="C245" s="1" t="s">
        <v>15611</v>
      </c>
      <c r="D245" s="1" t="s">
        <v>28</v>
      </c>
      <c r="E245" s="1" t="s">
        <v>15672</v>
      </c>
      <c r="F245" s="1" t="s">
        <v>15673</v>
      </c>
      <c r="G245" s="3">
        <v>39.8</v>
      </c>
      <c r="H245" s="3">
        <v>39.8</v>
      </c>
      <c r="I245" s="3">
        <v>69.8</v>
      </c>
      <c r="J245" s="3">
        <v>99</v>
      </c>
      <c r="K245" s="3">
        <v>59</v>
      </c>
      <c r="L245" s="3">
        <v>69.8</v>
      </c>
      <c r="M245" s="3">
        <v>59.8</v>
      </c>
      <c r="N245" s="3">
        <v>49.8</v>
      </c>
      <c r="O245" s="3">
        <v>56</v>
      </c>
      <c r="P245" s="3">
        <v>46.5</v>
      </c>
      <c r="Q245" s="3">
        <v>49</v>
      </c>
      <c r="R245" s="3">
        <v>59.8</v>
      </c>
      <c r="S245" s="3">
        <v>79.8</v>
      </c>
      <c r="T245" s="3">
        <f t="shared" si="9"/>
        <v>777.9</v>
      </c>
      <c r="U245" s="3">
        <f t="shared" si="10"/>
        <v>645.657</v>
      </c>
      <c r="V245" s="3">
        <v>23</v>
      </c>
      <c r="W245" s="3">
        <v>25</v>
      </c>
      <c r="X245" s="8">
        <f t="shared" si="11"/>
        <v>693.657</v>
      </c>
    </row>
    <row r="246" spans="1:24">
      <c r="A246" s="1" t="s">
        <v>1186</v>
      </c>
      <c r="B246" s="1" t="s">
        <v>12391</v>
      </c>
      <c r="C246" s="1" t="s">
        <v>15611</v>
      </c>
      <c r="D246" s="1" t="s">
        <v>28</v>
      </c>
      <c r="E246" s="1" t="s">
        <v>15674</v>
      </c>
      <c r="F246" s="1" t="s">
        <v>15675</v>
      </c>
      <c r="G246" s="3">
        <v>39.8</v>
      </c>
      <c r="H246" s="3">
        <v>39.8</v>
      </c>
      <c r="I246" s="3">
        <v>69.8</v>
      </c>
      <c r="J246" s="3">
        <v>99</v>
      </c>
      <c r="K246" s="3">
        <v>59</v>
      </c>
      <c r="L246" s="3">
        <v>69.8</v>
      </c>
      <c r="M246" s="3">
        <v>59.8</v>
      </c>
      <c r="N246" s="3">
        <v>49.8</v>
      </c>
      <c r="O246" s="3">
        <v>56</v>
      </c>
      <c r="P246" s="3">
        <v>46.5</v>
      </c>
      <c r="Q246" s="3">
        <v>49</v>
      </c>
      <c r="R246" s="3">
        <v>59.8</v>
      </c>
      <c r="S246" s="3">
        <v>79.8</v>
      </c>
      <c r="T246" s="3">
        <f t="shared" si="9"/>
        <v>777.9</v>
      </c>
      <c r="U246" s="3">
        <f t="shared" si="10"/>
        <v>645.657</v>
      </c>
      <c r="V246" s="3">
        <v>23</v>
      </c>
      <c r="W246" s="3">
        <v>25</v>
      </c>
      <c r="X246" s="8">
        <f t="shared" si="11"/>
        <v>693.657</v>
      </c>
    </row>
    <row r="247" spans="1:24">
      <c r="A247" s="1" t="s">
        <v>1186</v>
      </c>
      <c r="B247" s="1" t="s">
        <v>12391</v>
      </c>
      <c r="C247" s="1" t="s">
        <v>15611</v>
      </c>
      <c r="D247" s="1" t="s">
        <v>28</v>
      </c>
      <c r="E247" s="1" t="s">
        <v>15676</v>
      </c>
      <c r="F247" s="1" t="s">
        <v>15677</v>
      </c>
      <c r="G247" s="3">
        <v>39.8</v>
      </c>
      <c r="H247" s="3">
        <v>39.8</v>
      </c>
      <c r="I247" s="3">
        <v>69.8</v>
      </c>
      <c r="J247" s="3">
        <v>99</v>
      </c>
      <c r="K247" s="3">
        <v>59</v>
      </c>
      <c r="L247" s="3">
        <v>69.8</v>
      </c>
      <c r="M247" s="3">
        <v>59.8</v>
      </c>
      <c r="N247" s="3">
        <v>49.8</v>
      </c>
      <c r="O247" s="3">
        <v>56</v>
      </c>
      <c r="P247" s="3">
        <v>46.5</v>
      </c>
      <c r="Q247" s="3">
        <v>49</v>
      </c>
      <c r="R247" s="3">
        <v>59.8</v>
      </c>
      <c r="S247" s="3">
        <v>79.8</v>
      </c>
      <c r="T247" s="3">
        <f t="shared" si="9"/>
        <v>777.9</v>
      </c>
      <c r="U247" s="3">
        <f t="shared" si="10"/>
        <v>645.657</v>
      </c>
      <c r="V247" s="3">
        <v>23</v>
      </c>
      <c r="W247" s="3">
        <v>25</v>
      </c>
      <c r="X247" s="8">
        <f t="shared" si="11"/>
        <v>693.657</v>
      </c>
    </row>
    <row r="248" spans="1:24">
      <c r="A248" s="1" t="s">
        <v>1186</v>
      </c>
      <c r="B248" s="1" t="s">
        <v>12391</v>
      </c>
      <c r="C248" s="1" t="s">
        <v>15611</v>
      </c>
      <c r="D248" s="1" t="s">
        <v>28</v>
      </c>
      <c r="E248" s="1" t="s">
        <v>15678</v>
      </c>
      <c r="F248" s="1" t="s">
        <v>12332</v>
      </c>
      <c r="G248" s="3">
        <v>39.8</v>
      </c>
      <c r="H248" s="3">
        <v>39.8</v>
      </c>
      <c r="I248" s="3">
        <v>69.8</v>
      </c>
      <c r="J248" s="3">
        <v>99</v>
      </c>
      <c r="K248" s="3">
        <v>59</v>
      </c>
      <c r="L248" s="3">
        <v>69.8</v>
      </c>
      <c r="M248" s="3">
        <v>59.8</v>
      </c>
      <c r="N248" s="3">
        <v>49.8</v>
      </c>
      <c r="O248" s="3">
        <v>56</v>
      </c>
      <c r="P248" s="3">
        <v>46.5</v>
      </c>
      <c r="Q248" s="3">
        <v>49</v>
      </c>
      <c r="R248" s="3">
        <v>59.8</v>
      </c>
      <c r="S248" s="3">
        <v>79.8</v>
      </c>
      <c r="T248" s="3">
        <f t="shared" si="9"/>
        <v>777.9</v>
      </c>
      <c r="U248" s="3">
        <f t="shared" si="10"/>
        <v>645.657</v>
      </c>
      <c r="V248" s="3">
        <v>23</v>
      </c>
      <c r="W248" s="3">
        <v>25</v>
      </c>
      <c r="X248" s="8">
        <f t="shared" si="11"/>
        <v>693.657</v>
      </c>
    </row>
    <row r="249" spans="1:24">
      <c r="A249" s="1" t="s">
        <v>1186</v>
      </c>
      <c r="B249" s="1" t="s">
        <v>12391</v>
      </c>
      <c r="C249" s="1" t="s">
        <v>15611</v>
      </c>
      <c r="D249" s="1" t="s">
        <v>28</v>
      </c>
      <c r="E249" s="1" t="s">
        <v>15679</v>
      </c>
      <c r="F249" s="1" t="s">
        <v>15680</v>
      </c>
      <c r="G249" s="3">
        <v>39.8</v>
      </c>
      <c r="H249" s="3">
        <v>39.8</v>
      </c>
      <c r="I249" s="3">
        <v>69.8</v>
      </c>
      <c r="J249" s="3">
        <v>99</v>
      </c>
      <c r="K249" s="3">
        <v>59</v>
      </c>
      <c r="L249" s="3">
        <v>69.8</v>
      </c>
      <c r="M249" s="3">
        <v>59.8</v>
      </c>
      <c r="N249" s="3">
        <v>49.8</v>
      </c>
      <c r="O249" s="3">
        <v>56</v>
      </c>
      <c r="P249" s="3">
        <v>46.5</v>
      </c>
      <c r="Q249" s="3">
        <v>49</v>
      </c>
      <c r="R249" s="3">
        <v>59.8</v>
      </c>
      <c r="S249" s="3">
        <v>79.8</v>
      </c>
      <c r="T249" s="3">
        <f t="shared" si="9"/>
        <v>777.9</v>
      </c>
      <c r="U249" s="3">
        <f t="shared" si="10"/>
        <v>645.657</v>
      </c>
      <c r="V249" s="3">
        <v>23</v>
      </c>
      <c r="W249" s="3">
        <v>25</v>
      </c>
      <c r="X249" s="8">
        <f t="shared" si="11"/>
        <v>693.657</v>
      </c>
    </row>
    <row r="250" spans="1:24">
      <c r="A250" s="1" t="s">
        <v>1186</v>
      </c>
      <c r="B250" s="1" t="s">
        <v>12391</v>
      </c>
      <c r="C250" s="1" t="s">
        <v>15611</v>
      </c>
      <c r="D250" s="1" t="s">
        <v>28</v>
      </c>
      <c r="E250" s="1" t="s">
        <v>15681</v>
      </c>
      <c r="F250" s="1" t="s">
        <v>15682</v>
      </c>
      <c r="G250" s="3">
        <v>39.8</v>
      </c>
      <c r="H250" s="3">
        <v>39.8</v>
      </c>
      <c r="I250" s="3">
        <v>69.8</v>
      </c>
      <c r="J250" s="3">
        <v>99</v>
      </c>
      <c r="K250" s="3">
        <v>59</v>
      </c>
      <c r="L250" s="3">
        <v>69.8</v>
      </c>
      <c r="M250" s="3">
        <v>59.8</v>
      </c>
      <c r="N250" s="3">
        <v>49.8</v>
      </c>
      <c r="O250" s="3">
        <v>56</v>
      </c>
      <c r="P250" s="3">
        <v>46.5</v>
      </c>
      <c r="Q250" s="3">
        <v>49</v>
      </c>
      <c r="R250" s="3">
        <v>59.8</v>
      </c>
      <c r="S250" s="3">
        <v>79.8</v>
      </c>
      <c r="T250" s="3">
        <f t="shared" si="9"/>
        <v>777.9</v>
      </c>
      <c r="U250" s="3">
        <f t="shared" si="10"/>
        <v>645.657</v>
      </c>
      <c r="V250" s="3">
        <v>23</v>
      </c>
      <c r="W250" s="3">
        <v>25</v>
      </c>
      <c r="X250" s="8">
        <f t="shared" si="11"/>
        <v>693.657</v>
      </c>
    </row>
    <row r="251" spans="1:24">
      <c r="A251" s="1" t="s">
        <v>1186</v>
      </c>
      <c r="B251" s="1" t="s">
        <v>12391</v>
      </c>
      <c r="C251" s="1" t="s">
        <v>15611</v>
      </c>
      <c r="D251" s="1" t="s">
        <v>28</v>
      </c>
      <c r="E251" s="1" t="s">
        <v>15683</v>
      </c>
      <c r="F251" s="1" t="s">
        <v>15684</v>
      </c>
      <c r="G251" s="3">
        <v>39.8</v>
      </c>
      <c r="H251" s="3">
        <v>39.8</v>
      </c>
      <c r="I251" s="3">
        <v>69.8</v>
      </c>
      <c r="J251" s="3">
        <v>99</v>
      </c>
      <c r="K251" s="3">
        <v>59</v>
      </c>
      <c r="L251" s="3">
        <v>69.8</v>
      </c>
      <c r="M251" s="3">
        <v>59.8</v>
      </c>
      <c r="N251" s="3">
        <v>49.8</v>
      </c>
      <c r="O251" s="3">
        <v>56</v>
      </c>
      <c r="P251" s="3">
        <v>46.5</v>
      </c>
      <c r="Q251" s="3">
        <v>49</v>
      </c>
      <c r="R251" s="3">
        <v>59.8</v>
      </c>
      <c r="S251" s="3">
        <v>79.8</v>
      </c>
      <c r="T251" s="3">
        <f t="shared" si="9"/>
        <v>777.9</v>
      </c>
      <c r="U251" s="3">
        <f t="shared" si="10"/>
        <v>645.657</v>
      </c>
      <c r="V251" s="3">
        <v>23</v>
      </c>
      <c r="W251" s="3">
        <v>25</v>
      </c>
      <c r="X251" s="8">
        <f t="shared" si="11"/>
        <v>693.657</v>
      </c>
    </row>
    <row r="252" spans="1:24">
      <c r="A252" s="1" t="s">
        <v>1186</v>
      </c>
      <c r="B252" s="1" t="s">
        <v>12391</v>
      </c>
      <c r="C252" s="1" t="s">
        <v>15611</v>
      </c>
      <c r="D252" s="1" t="s">
        <v>28</v>
      </c>
      <c r="E252" s="1" t="s">
        <v>15685</v>
      </c>
      <c r="F252" s="1" t="s">
        <v>15686</v>
      </c>
      <c r="G252" s="3">
        <v>39.8</v>
      </c>
      <c r="H252" s="3">
        <v>39.8</v>
      </c>
      <c r="I252" s="3">
        <v>69.8</v>
      </c>
      <c r="J252" s="3">
        <v>99</v>
      </c>
      <c r="K252" s="3">
        <v>59</v>
      </c>
      <c r="L252" s="3">
        <v>69.8</v>
      </c>
      <c r="M252" s="3">
        <v>59.8</v>
      </c>
      <c r="N252" s="3">
        <v>49.8</v>
      </c>
      <c r="O252" s="3">
        <v>56</v>
      </c>
      <c r="P252" s="3">
        <v>46.5</v>
      </c>
      <c r="Q252" s="3">
        <v>49</v>
      </c>
      <c r="R252" s="3">
        <v>59.8</v>
      </c>
      <c r="S252" s="3">
        <v>79.8</v>
      </c>
      <c r="T252" s="3">
        <f t="shared" si="9"/>
        <v>777.9</v>
      </c>
      <c r="U252" s="3">
        <f t="shared" si="10"/>
        <v>645.657</v>
      </c>
      <c r="V252" s="3">
        <v>23</v>
      </c>
      <c r="W252" s="3">
        <v>25</v>
      </c>
      <c r="X252" s="8">
        <f t="shared" si="11"/>
        <v>693.657</v>
      </c>
    </row>
    <row r="253" spans="1:24">
      <c r="A253" s="1" t="s">
        <v>1186</v>
      </c>
      <c r="B253" s="1" t="s">
        <v>12391</v>
      </c>
      <c r="C253" s="1" t="s">
        <v>15611</v>
      </c>
      <c r="D253" s="1" t="s">
        <v>28</v>
      </c>
      <c r="E253" s="1" t="s">
        <v>15687</v>
      </c>
      <c r="F253" s="1" t="s">
        <v>15688</v>
      </c>
      <c r="G253" s="3">
        <v>39.8</v>
      </c>
      <c r="H253" s="3">
        <v>39.8</v>
      </c>
      <c r="I253" s="3">
        <v>69.8</v>
      </c>
      <c r="J253" s="3">
        <v>99</v>
      </c>
      <c r="K253" s="3">
        <v>59</v>
      </c>
      <c r="L253" s="3">
        <v>69.8</v>
      </c>
      <c r="M253" s="3">
        <v>59.8</v>
      </c>
      <c r="N253" s="3">
        <v>49.8</v>
      </c>
      <c r="O253" s="3">
        <v>56</v>
      </c>
      <c r="P253" s="3">
        <v>46.5</v>
      </c>
      <c r="Q253" s="3">
        <v>49</v>
      </c>
      <c r="R253" s="3">
        <v>59.8</v>
      </c>
      <c r="S253" s="3">
        <v>79.8</v>
      </c>
      <c r="T253" s="3">
        <f t="shared" si="9"/>
        <v>777.9</v>
      </c>
      <c r="U253" s="3">
        <f t="shared" si="10"/>
        <v>645.657</v>
      </c>
      <c r="V253" s="3">
        <v>23</v>
      </c>
      <c r="W253" s="3">
        <v>25</v>
      </c>
      <c r="X253" s="8">
        <f t="shared" si="11"/>
        <v>693.657</v>
      </c>
    </row>
    <row r="254" spans="1:24">
      <c r="A254" s="1" t="s">
        <v>1186</v>
      </c>
      <c r="B254" s="1" t="s">
        <v>12391</v>
      </c>
      <c r="C254" s="1" t="s">
        <v>15611</v>
      </c>
      <c r="D254" s="1" t="s">
        <v>28</v>
      </c>
      <c r="E254" s="1" t="s">
        <v>15689</v>
      </c>
      <c r="F254" s="1" t="s">
        <v>15690</v>
      </c>
      <c r="G254" s="3">
        <v>39.8</v>
      </c>
      <c r="H254" s="3">
        <v>39.8</v>
      </c>
      <c r="I254" s="3">
        <v>69.8</v>
      </c>
      <c r="J254" s="3">
        <v>99</v>
      </c>
      <c r="K254" s="3">
        <v>59</v>
      </c>
      <c r="L254" s="3">
        <v>69.8</v>
      </c>
      <c r="M254" s="3">
        <v>59.8</v>
      </c>
      <c r="N254" s="3">
        <v>49.8</v>
      </c>
      <c r="O254" s="3">
        <v>56</v>
      </c>
      <c r="P254" s="3">
        <v>46.5</v>
      </c>
      <c r="Q254" s="3">
        <v>49</v>
      </c>
      <c r="R254" s="3">
        <v>59.8</v>
      </c>
      <c r="S254" s="3">
        <v>79.8</v>
      </c>
      <c r="T254" s="3">
        <f t="shared" si="9"/>
        <v>777.9</v>
      </c>
      <c r="U254" s="3">
        <f t="shared" si="10"/>
        <v>645.657</v>
      </c>
      <c r="V254" s="3">
        <v>23</v>
      </c>
      <c r="W254" s="3">
        <v>25</v>
      </c>
      <c r="X254" s="8">
        <f t="shared" si="11"/>
        <v>693.657</v>
      </c>
    </row>
    <row r="255" spans="1:24">
      <c r="A255" s="1" t="s">
        <v>1186</v>
      </c>
      <c r="B255" s="1" t="s">
        <v>12391</v>
      </c>
      <c r="C255" s="1" t="s">
        <v>15611</v>
      </c>
      <c r="D255" s="1" t="s">
        <v>28</v>
      </c>
      <c r="E255" s="1" t="s">
        <v>15691</v>
      </c>
      <c r="F255" s="1" t="s">
        <v>15692</v>
      </c>
      <c r="G255" s="3">
        <v>39.8</v>
      </c>
      <c r="H255" s="3">
        <v>39.8</v>
      </c>
      <c r="I255" s="3">
        <v>69.8</v>
      </c>
      <c r="J255" s="3">
        <v>99</v>
      </c>
      <c r="K255" s="3">
        <v>59</v>
      </c>
      <c r="L255" s="3">
        <v>69.8</v>
      </c>
      <c r="M255" s="3">
        <v>59.8</v>
      </c>
      <c r="N255" s="3">
        <v>49.8</v>
      </c>
      <c r="O255" s="3">
        <v>56</v>
      </c>
      <c r="P255" s="3">
        <v>46.5</v>
      </c>
      <c r="Q255" s="3">
        <v>49</v>
      </c>
      <c r="R255" s="3">
        <v>59.8</v>
      </c>
      <c r="S255" s="3">
        <v>79.8</v>
      </c>
      <c r="T255" s="3">
        <f t="shared" si="9"/>
        <v>777.9</v>
      </c>
      <c r="U255" s="3">
        <f t="shared" si="10"/>
        <v>645.657</v>
      </c>
      <c r="V255" s="3">
        <v>23</v>
      </c>
      <c r="W255" s="3">
        <v>25</v>
      </c>
      <c r="X255" s="8">
        <f t="shared" si="11"/>
        <v>693.657</v>
      </c>
    </row>
    <row r="256" spans="1:24">
      <c r="A256" s="1" t="s">
        <v>1186</v>
      </c>
      <c r="B256" s="1" t="s">
        <v>12391</v>
      </c>
      <c r="C256" s="1" t="s">
        <v>15611</v>
      </c>
      <c r="D256" s="1" t="s">
        <v>28</v>
      </c>
      <c r="E256" s="1" t="s">
        <v>15693</v>
      </c>
      <c r="F256" s="1" t="s">
        <v>15694</v>
      </c>
      <c r="G256" s="3">
        <v>39.8</v>
      </c>
      <c r="H256" s="3">
        <v>39.8</v>
      </c>
      <c r="I256" s="3">
        <v>69.8</v>
      </c>
      <c r="J256" s="3">
        <v>99</v>
      </c>
      <c r="K256" s="3">
        <v>59</v>
      </c>
      <c r="L256" s="3">
        <v>69.8</v>
      </c>
      <c r="M256" s="3">
        <v>59.8</v>
      </c>
      <c r="N256" s="3">
        <v>49.8</v>
      </c>
      <c r="O256" s="3">
        <v>56</v>
      </c>
      <c r="P256" s="3">
        <v>46.5</v>
      </c>
      <c r="Q256" s="3">
        <v>49</v>
      </c>
      <c r="R256" s="3">
        <v>59.8</v>
      </c>
      <c r="S256" s="3">
        <v>79.8</v>
      </c>
      <c r="T256" s="3">
        <f t="shared" si="9"/>
        <v>777.9</v>
      </c>
      <c r="U256" s="3">
        <f t="shared" si="10"/>
        <v>645.657</v>
      </c>
      <c r="V256" s="3">
        <v>23</v>
      </c>
      <c r="W256" s="3">
        <v>25</v>
      </c>
      <c r="X256" s="8">
        <f t="shared" si="11"/>
        <v>693.657</v>
      </c>
    </row>
  </sheetData>
  <pageMargins left="0.75" right="0.75" top="1" bottom="1" header="0.5" footer="0.5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2"/>
  <sheetViews>
    <sheetView workbookViewId="0">
      <selection activeCell="P37" sqref="P37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12391</v>
      </c>
      <c r="C2" s="1" t="s">
        <v>15695</v>
      </c>
      <c r="D2" s="1" t="s">
        <v>28</v>
      </c>
      <c r="E2" s="1" t="s">
        <v>15696</v>
      </c>
      <c r="F2" s="1" t="s">
        <v>15697</v>
      </c>
    </row>
    <row r="3" spans="1:6">
      <c r="A3" s="1" t="s">
        <v>1186</v>
      </c>
      <c r="B3" s="1" t="s">
        <v>12391</v>
      </c>
      <c r="C3" s="1" t="s">
        <v>15695</v>
      </c>
      <c r="D3" s="1" t="s">
        <v>28</v>
      </c>
      <c r="E3" s="1" t="s">
        <v>15698</v>
      </c>
      <c r="F3" s="1" t="s">
        <v>15699</v>
      </c>
    </row>
    <row r="4" spans="1:6">
      <c r="A4" s="1" t="s">
        <v>1186</v>
      </c>
      <c r="B4" s="1" t="s">
        <v>12391</v>
      </c>
      <c r="C4" s="1" t="s">
        <v>15695</v>
      </c>
      <c r="D4" s="1" t="s">
        <v>28</v>
      </c>
      <c r="E4" s="1" t="s">
        <v>15700</v>
      </c>
      <c r="F4" s="1" t="s">
        <v>15701</v>
      </c>
    </row>
    <row r="5" spans="1:6">
      <c r="A5" s="1" t="s">
        <v>1186</v>
      </c>
      <c r="B5" s="1" t="s">
        <v>12391</v>
      </c>
      <c r="C5" s="1" t="s">
        <v>15695</v>
      </c>
      <c r="D5" s="1" t="s">
        <v>28</v>
      </c>
      <c r="E5" s="1" t="s">
        <v>15702</v>
      </c>
      <c r="F5" s="1" t="s">
        <v>15703</v>
      </c>
    </row>
    <row r="6" spans="1:6">
      <c r="A6" s="1" t="s">
        <v>1186</v>
      </c>
      <c r="B6" s="1" t="s">
        <v>12391</v>
      </c>
      <c r="C6" s="1" t="s">
        <v>15695</v>
      </c>
      <c r="D6" s="1" t="s">
        <v>28</v>
      </c>
      <c r="E6" s="1" t="s">
        <v>15704</v>
      </c>
      <c r="F6" s="1" t="s">
        <v>8431</v>
      </c>
    </row>
    <row r="7" spans="1:6">
      <c r="A7" s="1" t="s">
        <v>1186</v>
      </c>
      <c r="B7" s="1" t="s">
        <v>12391</v>
      </c>
      <c r="C7" s="1" t="s">
        <v>15695</v>
      </c>
      <c r="D7" s="1" t="s">
        <v>28</v>
      </c>
      <c r="E7" s="1" t="s">
        <v>15705</v>
      </c>
      <c r="F7" s="1" t="s">
        <v>15706</v>
      </c>
    </row>
    <row r="8" spans="1:6">
      <c r="A8" s="1" t="s">
        <v>1186</v>
      </c>
      <c r="B8" s="1" t="s">
        <v>12391</v>
      </c>
      <c r="C8" s="1" t="s">
        <v>15695</v>
      </c>
      <c r="D8" s="1" t="s">
        <v>28</v>
      </c>
      <c r="E8" s="1" t="s">
        <v>15707</v>
      </c>
      <c r="F8" s="1" t="s">
        <v>15708</v>
      </c>
    </row>
    <row r="9" spans="1:6">
      <c r="A9" s="1" t="s">
        <v>1186</v>
      </c>
      <c r="B9" s="1" t="s">
        <v>12391</v>
      </c>
      <c r="C9" s="1" t="s">
        <v>15695</v>
      </c>
      <c r="D9" s="1" t="s">
        <v>28</v>
      </c>
      <c r="E9" s="1" t="s">
        <v>15709</v>
      </c>
      <c r="F9" s="1" t="s">
        <v>15710</v>
      </c>
    </row>
    <row r="10" spans="1:6">
      <c r="A10" s="1" t="s">
        <v>1186</v>
      </c>
      <c r="B10" s="1" t="s">
        <v>12391</v>
      </c>
      <c r="C10" s="1" t="s">
        <v>15695</v>
      </c>
      <c r="D10" s="1" t="s">
        <v>28</v>
      </c>
      <c r="E10" s="1" t="s">
        <v>15711</v>
      </c>
      <c r="F10" s="1" t="s">
        <v>15712</v>
      </c>
    </row>
    <row r="11" spans="1:6">
      <c r="A11" s="1" t="s">
        <v>1186</v>
      </c>
      <c r="B11" s="1" t="s">
        <v>12391</v>
      </c>
      <c r="C11" s="1" t="s">
        <v>15695</v>
      </c>
      <c r="D11" s="1" t="s">
        <v>28</v>
      </c>
      <c r="E11" s="1" t="s">
        <v>15713</v>
      </c>
      <c r="F11" s="1" t="s">
        <v>15714</v>
      </c>
    </row>
    <row r="12" spans="1:6">
      <c r="A12" s="1" t="s">
        <v>1186</v>
      </c>
      <c r="B12" s="1" t="s">
        <v>12391</v>
      </c>
      <c r="C12" s="1" t="s">
        <v>15695</v>
      </c>
      <c r="D12" s="1" t="s">
        <v>28</v>
      </c>
      <c r="E12" s="1" t="s">
        <v>15715</v>
      </c>
      <c r="F12" s="1" t="s">
        <v>15716</v>
      </c>
    </row>
    <row r="13" spans="1:6">
      <c r="A13" s="1" t="s">
        <v>1186</v>
      </c>
      <c r="B13" s="1" t="s">
        <v>12391</v>
      </c>
      <c r="C13" s="1" t="s">
        <v>15695</v>
      </c>
      <c r="D13" s="1" t="s">
        <v>28</v>
      </c>
      <c r="E13" s="1" t="s">
        <v>15717</v>
      </c>
      <c r="F13" s="1" t="s">
        <v>15718</v>
      </c>
    </row>
    <row r="14" spans="1:6">
      <c r="A14" s="1" t="s">
        <v>1186</v>
      </c>
      <c r="B14" s="1" t="s">
        <v>12391</v>
      </c>
      <c r="C14" s="1" t="s">
        <v>15695</v>
      </c>
      <c r="D14" s="1" t="s">
        <v>28</v>
      </c>
      <c r="E14" s="1" t="s">
        <v>15719</v>
      </c>
      <c r="F14" s="1" t="s">
        <v>15720</v>
      </c>
    </row>
    <row r="15" spans="1:6">
      <c r="A15" s="1" t="s">
        <v>1186</v>
      </c>
      <c r="B15" s="1" t="s">
        <v>12391</v>
      </c>
      <c r="C15" s="1" t="s">
        <v>15695</v>
      </c>
      <c r="D15" s="1" t="s">
        <v>28</v>
      </c>
      <c r="E15" s="1" t="s">
        <v>15721</v>
      </c>
      <c r="F15" s="1" t="s">
        <v>15722</v>
      </c>
    </row>
    <row r="16" spans="1:6">
      <c r="A16" s="1" t="s">
        <v>1186</v>
      </c>
      <c r="B16" s="1" t="s">
        <v>12391</v>
      </c>
      <c r="C16" s="1" t="s">
        <v>15695</v>
      </c>
      <c r="D16" s="1" t="s">
        <v>28</v>
      </c>
      <c r="E16" s="1" t="s">
        <v>15723</v>
      </c>
      <c r="F16" s="1" t="s">
        <v>15724</v>
      </c>
    </row>
    <row r="17" spans="1:6">
      <c r="A17" s="1" t="s">
        <v>1186</v>
      </c>
      <c r="B17" s="1" t="s">
        <v>12391</v>
      </c>
      <c r="C17" s="1" t="s">
        <v>15695</v>
      </c>
      <c r="D17" s="1" t="s">
        <v>28</v>
      </c>
      <c r="E17" s="1" t="s">
        <v>15725</v>
      </c>
      <c r="F17" s="1" t="s">
        <v>15726</v>
      </c>
    </row>
    <row r="18" spans="1:6">
      <c r="A18" s="1" t="s">
        <v>1186</v>
      </c>
      <c r="B18" s="1" t="s">
        <v>12391</v>
      </c>
      <c r="C18" s="1" t="s">
        <v>15695</v>
      </c>
      <c r="D18" s="1" t="s">
        <v>28</v>
      </c>
      <c r="E18" s="1" t="s">
        <v>15727</v>
      </c>
      <c r="F18" s="1" t="s">
        <v>15728</v>
      </c>
    </row>
    <row r="19" spans="1:6">
      <c r="A19" s="1" t="s">
        <v>1186</v>
      </c>
      <c r="B19" s="1" t="s">
        <v>12391</v>
      </c>
      <c r="C19" s="1" t="s">
        <v>15695</v>
      </c>
      <c r="D19" s="1" t="s">
        <v>28</v>
      </c>
      <c r="E19" s="1" t="s">
        <v>15729</v>
      </c>
      <c r="F19" s="1" t="s">
        <v>15730</v>
      </c>
    </row>
    <row r="20" spans="1:6">
      <c r="A20" s="1" t="s">
        <v>1186</v>
      </c>
      <c r="B20" s="1" t="s">
        <v>12391</v>
      </c>
      <c r="C20" s="1" t="s">
        <v>15695</v>
      </c>
      <c r="D20" s="1" t="s">
        <v>28</v>
      </c>
      <c r="E20" s="1" t="s">
        <v>15731</v>
      </c>
      <c r="F20" s="1" t="s">
        <v>15732</v>
      </c>
    </row>
    <row r="21" spans="1:6">
      <c r="A21" s="1" t="s">
        <v>1186</v>
      </c>
      <c r="B21" s="1" t="s">
        <v>12391</v>
      </c>
      <c r="C21" s="1" t="s">
        <v>15695</v>
      </c>
      <c r="D21" s="1" t="s">
        <v>28</v>
      </c>
      <c r="E21" s="1" t="s">
        <v>15733</v>
      </c>
      <c r="F21" s="1" t="s">
        <v>15734</v>
      </c>
    </row>
    <row r="22" spans="1:6">
      <c r="A22" s="1" t="s">
        <v>1186</v>
      </c>
      <c r="B22" s="1" t="s">
        <v>12391</v>
      </c>
      <c r="C22" s="1" t="s">
        <v>15695</v>
      </c>
      <c r="D22" s="1" t="s">
        <v>28</v>
      </c>
      <c r="E22" s="1" t="s">
        <v>15735</v>
      </c>
      <c r="F22" s="1" t="s">
        <v>15736</v>
      </c>
    </row>
    <row r="23" spans="1:6">
      <c r="A23" s="1" t="s">
        <v>1186</v>
      </c>
      <c r="B23" s="1" t="s">
        <v>12391</v>
      </c>
      <c r="C23" s="1" t="s">
        <v>15695</v>
      </c>
      <c r="D23" s="1" t="s">
        <v>28</v>
      </c>
      <c r="E23" s="1" t="s">
        <v>15737</v>
      </c>
      <c r="F23" s="1" t="s">
        <v>15738</v>
      </c>
    </row>
    <row r="24" spans="1:6">
      <c r="A24" s="1" t="s">
        <v>1186</v>
      </c>
      <c r="B24" s="1" t="s">
        <v>12391</v>
      </c>
      <c r="C24" s="1" t="s">
        <v>15695</v>
      </c>
      <c r="D24" s="1" t="s">
        <v>28</v>
      </c>
      <c r="E24" s="1" t="s">
        <v>15739</v>
      </c>
      <c r="F24" s="1" t="s">
        <v>15740</v>
      </c>
    </row>
    <row r="25" spans="1:6">
      <c r="A25" s="1" t="s">
        <v>1186</v>
      </c>
      <c r="B25" s="1" t="s">
        <v>12391</v>
      </c>
      <c r="C25" s="1" t="s">
        <v>15695</v>
      </c>
      <c r="D25" s="1" t="s">
        <v>28</v>
      </c>
      <c r="E25" s="1" t="s">
        <v>15741</v>
      </c>
      <c r="F25" s="1" t="s">
        <v>15742</v>
      </c>
    </row>
    <row r="26" spans="1:6">
      <c r="A26" s="1" t="s">
        <v>1186</v>
      </c>
      <c r="B26" s="1" t="s">
        <v>12391</v>
      </c>
      <c r="C26" s="1" t="s">
        <v>15695</v>
      </c>
      <c r="D26" s="1" t="s">
        <v>28</v>
      </c>
      <c r="E26" s="1" t="s">
        <v>15743</v>
      </c>
      <c r="F26" s="1" t="s">
        <v>15744</v>
      </c>
    </row>
    <row r="27" spans="1:6">
      <c r="A27" s="1" t="s">
        <v>1186</v>
      </c>
      <c r="B27" s="1" t="s">
        <v>12391</v>
      </c>
      <c r="C27" s="1" t="s">
        <v>15695</v>
      </c>
      <c r="D27" s="1" t="s">
        <v>28</v>
      </c>
      <c r="E27" s="1" t="s">
        <v>15745</v>
      </c>
      <c r="F27" s="1" t="s">
        <v>15746</v>
      </c>
    </row>
    <row r="28" spans="1:6">
      <c r="A28" s="1" t="s">
        <v>1186</v>
      </c>
      <c r="B28" s="1" t="s">
        <v>12391</v>
      </c>
      <c r="C28" s="1" t="s">
        <v>15695</v>
      </c>
      <c r="D28" s="1" t="s">
        <v>28</v>
      </c>
      <c r="E28" s="1" t="s">
        <v>15747</v>
      </c>
      <c r="F28" s="1" t="s">
        <v>7652</v>
      </c>
    </row>
    <row r="29" spans="1:6">
      <c r="A29" s="1" t="s">
        <v>1186</v>
      </c>
      <c r="B29" s="1" t="s">
        <v>12391</v>
      </c>
      <c r="C29" s="1" t="s">
        <v>15695</v>
      </c>
      <c r="D29" s="1" t="s">
        <v>28</v>
      </c>
      <c r="E29" s="1" t="s">
        <v>15748</v>
      </c>
      <c r="F29" s="1" t="s">
        <v>15749</v>
      </c>
    </row>
    <row r="30" spans="1:6">
      <c r="A30" s="1" t="s">
        <v>1186</v>
      </c>
      <c r="B30" s="1" t="s">
        <v>12391</v>
      </c>
      <c r="C30" s="1" t="s">
        <v>15695</v>
      </c>
      <c r="D30" s="1" t="s">
        <v>28</v>
      </c>
      <c r="E30" s="1" t="s">
        <v>15750</v>
      </c>
      <c r="F30" s="1" t="s">
        <v>15751</v>
      </c>
    </row>
    <row r="31" spans="1:6">
      <c r="A31" s="1" t="s">
        <v>1186</v>
      </c>
      <c r="B31" s="1" t="s">
        <v>12391</v>
      </c>
      <c r="C31" s="1" t="s">
        <v>15695</v>
      </c>
      <c r="D31" s="1" t="s">
        <v>28</v>
      </c>
      <c r="E31" s="1" t="s">
        <v>15752</v>
      </c>
      <c r="F31" s="1" t="s">
        <v>15753</v>
      </c>
    </row>
    <row r="32" spans="1:6">
      <c r="A32" s="1" t="s">
        <v>1186</v>
      </c>
      <c r="B32" s="1" t="s">
        <v>12391</v>
      </c>
      <c r="C32" s="1" t="s">
        <v>15695</v>
      </c>
      <c r="D32" s="1" t="s">
        <v>28</v>
      </c>
      <c r="E32" s="1" t="s">
        <v>15754</v>
      </c>
      <c r="F32" s="1" t="s">
        <v>15755</v>
      </c>
    </row>
    <row r="33" spans="1:6">
      <c r="A33" s="1" t="s">
        <v>1186</v>
      </c>
      <c r="B33" s="1" t="s">
        <v>12391</v>
      </c>
      <c r="C33" s="1" t="s">
        <v>15695</v>
      </c>
      <c r="D33" s="1" t="s">
        <v>28</v>
      </c>
      <c r="E33" s="1" t="s">
        <v>15756</v>
      </c>
      <c r="F33" s="1" t="s">
        <v>15757</v>
      </c>
    </row>
    <row r="34" spans="1:6">
      <c r="A34" s="1" t="s">
        <v>1186</v>
      </c>
      <c r="B34" s="1" t="s">
        <v>12391</v>
      </c>
      <c r="C34" s="1" t="s">
        <v>15695</v>
      </c>
      <c r="D34" s="1" t="s">
        <v>28</v>
      </c>
      <c r="E34" s="1" t="s">
        <v>15758</v>
      </c>
      <c r="F34" s="1" t="s">
        <v>15759</v>
      </c>
    </row>
    <row r="35" spans="1:6">
      <c r="A35" s="1" t="s">
        <v>1186</v>
      </c>
      <c r="B35" s="1" t="s">
        <v>12391</v>
      </c>
      <c r="C35" s="1" t="s">
        <v>15695</v>
      </c>
      <c r="D35" s="1" t="s">
        <v>28</v>
      </c>
      <c r="E35" s="1" t="s">
        <v>15760</v>
      </c>
      <c r="F35" s="1" t="s">
        <v>15761</v>
      </c>
    </row>
    <row r="36" spans="1:6">
      <c r="A36" s="1" t="s">
        <v>1186</v>
      </c>
      <c r="B36" s="1" t="s">
        <v>12391</v>
      </c>
      <c r="C36" s="1" t="s">
        <v>15695</v>
      </c>
      <c r="D36" s="1" t="s">
        <v>28</v>
      </c>
      <c r="E36" s="1" t="s">
        <v>15762</v>
      </c>
      <c r="F36" s="1" t="s">
        <v>15763</v>
      </c>
    </row>
    <row r="37" spans="1:6">
      <c r="A37" s="1" t="s">
        <v>1186</v>
      </c>
      <c r="B37" s="1" t="s">
        <v>12391</v>
      </c>
      <c r="C37" s="1" t="s">
        <v>15695</v>
      </c>
      <c r="D37" s="1" t="s">
        <v>28</v>
      </c>
      <c r="E37" s="1" t="s">
        <v>15764</v>
      </c>
      <c r="F37" s="1" t="s">
        <v>15765</v>
      </c>
    </row>
    <row r="38" spans="1:6">
      <c r="A38" s="1" t="s">
        <v>1186</v>
      </c>
      <c r="B38" s="1" t="s">
        <v>12391</v>
      </c>
      <c r="C38" s="1" t="s">
        <v>15695</v>
      </c>
      <c r="D38" s="1" t="s">
        <v>28</v>
      </c>
      <c r="E38" s="1" t="s">
        <v>15766</v>
      </c>
      <c r="F38" s="1" t="s">
        <v>15767</v>
      </c>
    </row>
    <row r="39" spans="1:6">
      <c r="A39" s="1" t="s">
        <v>1186</v>
      </c>
      <c r="B39" s="1" t="s">
        <v>12391</v>
      </c>
      <c r="C39" s="1" t="s">
        <v>15695</v>
      </c>
      <c r="D39" s="1" t="s">
        <v>28</v>
      </c>
      <c r="E39" s="1" t="s">
        <v>15768</v>
      </c>
      <c r="F39" s="1" t="s">
        <v>15769</v>
      </c>
    </row>
    <row r="40" spans="1:6">
      <c r="A40" s="1" t="s">
        <v>1186</v>
      </c>
      <c r="B40" s="1" t="s">
        <v>12391</v>
      </c>
      <c r="C40" s="1" t="s">
        <v>15695</v>
      </c>
      <c r="D40" s="1" t="s">
        <v>28</v>
      </c>
      <c r="E40" s="1" t="s">
        <v>15770</v>
      </c>
      <c r="F40" s="1" t="s">
        <v>15771</v>
      </c>
    </row>
    <row r="41" spans="1:6">
      <c r="A41" s="1" t="s">
        <v>1186</v>
      </c>
      <c r="B41" s="1" t="s">
        <v>12391</v>
      </c>
      <c r="C41" s="1" t="s">
        <v>15695</v>
      </c>
      <c r="D41" s="1" t="s">
        <v>28</v>
      </c>
      <c r="E41" s="1" t="s">
        <v>15772</v>
      </c>
      <c r="F41" s="1" t="s">
        <v>15773</v>
      </c>
    </row>
    <row r="42" spans="1:6">
      <c r="A42" s="1" t="s">
        <v>1186</v>
      </c>
      <c r="B42" s="1" t="s">
        <v>12391</v>
      </c>
      <c r="C42" s="1" t="s">
        <v>15695</v>
      </c>
      <c r="D42" s="1" t="s">
        <v>28</v>
      </c>
      <c r="E42" s="1" t="s">
        <v>15774</v>
      </c>
      <c r="F42" s="1" t="s">
        <v>15775</v>
      </c>
    </row>
    <row r="43" spans="1:6">
      <c r="A43" s="1" t="s">
        <v>1186</v>
      </c>
      <c r="B43" s="1" t="s">
        <v>12391</v>
      </c>
      <c r="C43" s="1" t="s">
        <v>15695</v>
      </c>
      <c r="D43" s="1" t="s">
        <v>28</v>
      </c>
      <c r="E43" s="1" t="s">
        <v>15776</v>
      </c>
      <c r="F43" s="1" t="s">
        <v>15777</v>
      </c>
    </row>
    <row r="44" spans="1:6">
      <c r="A44" s="1" t="s">
        <v>1186</v>
      </c>
      <c r="B44" s="1" t="s">
        <v>12391</v>
      </c>
      <c r="C44" s="1" t="s">
        <v>15695</v>
      </c>
      <c r="D44" s="1" t="s">
        <v>28</v>
      </c>
      <c r="E44" s="1" t="s">
        <v>15778</v>
      </c>
      <c r="F44" s="1" t="s">
        <v>15779</v>
      </c>
    </row>
    <row r="45" spans="1:6">
      <c r="A45" s="1" t="s">
        <v>1186</v>
      </c>
      <c r="B45" s="1" t="s">
        <v>12391</v>
      </c>
      <c r="C45" s="1" t="s">
        <v>15695</v>
      </c>
      <c r="D45" s="1" t="s">
        <v>28</v>
      </c>
      <c r="E45" s="1" t="s">
        <v>15780</v>
      </c>
      <c r="F45" s="1" t="s">
        <v>15781</v>
      </c>
    </row>
    <row r="46" spans="1:6">
      <c r="A46" s="1" t="s">
        <v>1186</v>
      </c>
      <c r="B46" s="1" t="s">
        <v>12391</v>
      </c>
      <c r="C46" s="1" t="s">
        <v>15695</v>
      </c>
      <c r="D46" s="1" t="s">
        <v>28</v>
      </c>
      <c r="E46" s="1" t="s">
        <v>15782</v>
      </c>
      <c r="F46" s="1" t="s">
        <v>15783</v>
      </c>
    </row>
    <row r="47" spans="1:6">
      <c r="A47" s="1" t="s">
        <v>1186</v>
      </c>
      <c r="B47" s="1" t="s">
        <v>12391</v>
      </c>
      <c r="C47" s="1" t="s">
        <v>15695</v>
      </c>
      <c r="D47" s="1" t="s">
        <v>28</v>
      </c>
      <c r="E47" s="1" t="s">
        <v>15784</v>
      </c>
      <c r="F47" s="1" t="s">
        <v>6863</v>
      </c>
    </row>
    <row r="48" spans="1:6">
      <c r="A48" s="1" t="s">
        <v>1186</v>
      </c>
      <c r="B48" s="1" t="s">
        <v>12391</v>
      </c>
      <c r="C48" s="1" t="s">
        <v>15695</v>
      </c>
      <c r="D48" s="1" t="s">
        <v>28</v>
      </c>
      <c r="E48" s="1" t="s">
        <v>15785</v>
      </c>
      <c r="F48" s="1" t="s">
        <v>15786</v>
      </c>
    </row>
    <row r="49" spans="1:6">
      <c r="A49" s="1" t="s">
        <v>1186</v>
      </c>
      <c r="B49" s="1" t="s">
        <v>12391</v>
      </c>
      <c r="C49" s="1" t="s">
        <v>15787</v>
      </c>
      <c r="D49" s="1" t="s">
        <v>28</v>
      </c>
      <c r="E49" s="1" t="s">
        <v>15788</v>
      </c>
      <c r="F49" s="1" t="s">
        <v>15789</v>
      </c>
    </row>
    <row r="50" spans="1:6">
      <c r="A50" s="1" t="s">
        <v>1186</v>
      </c>
      <c r="B50" s="1" t="s">
        <v>12391</v>
      </c>
      <c r="C50" s="1" t="s">
        <v>15787</v>
      </c>
      <c r="D50" s="1" t="s">
        <v>28</v>
      </c>
      <c r="E50" s="1" t="s">
        <v>15790</v>
      </c>
      <c r="F50" s="1" t="s">
        <v>15791</v>
      </c>
    </row>
    <row r="51" spans="1:6">
      <c r="A51" s="1" t="s">
        <v>1186</v>
      </c>
      <c r="B51" s="1" t="s">
        <v>12391</v>
      </c>
      <c r="C51" s="1" t="s">
        <v>15787</v>
      </c>
      <c r="D51" s="1" t="s">
        <v>28</v>
      </c>
      <c r="E51" s="1" t="s">
        <v>15792</v>
      </c>
      <c r="F51" s="1" t="s">
        <v>15793</v>
      </c>
    </row>
    <row r="52" spans="1:6">
      <c r="A52" s="1" t="s">
        <v>1186</v>
      </c>
      <c r="B52" s="1" t="s">
        <v>12391</v>
      </c>
      <c r="C52" s="1" t="s">
        <v>15787</v>
      </c>
      <c r="D52" s="1" t="s">
        <v>28</v>
      </c>
      <c r="E52" s="1" t="s">
        <v>15794</v>
      </c>
      <c r="F52" s="1" t="s">
        <v>15795</v>
      </c>
    </row>
    <row r="53" spans="1:6">
      <c r="A53" s="1" t="s">
        <v>1186</v>
      </c>
      <c r="B53" s="1" t="s">
        <v>12391</v>
      </c>
      <c r="C53" s="1" t="s">
        <v>15787</v>
      </c>
      <c r="D53" s="1" t="s">
        <v>28</v>
      </c>
      <c r="E53" s="1" t="s">
        <v>15796</v>
      </c>
      <c r="F53" s="1" t="s">
        <v>15797</v>
      </c>
    </row>
    <row r="54" spans="1:6">
      <c r="A54" s="1" t="s">
        <v>1186</v>
      </c>
      <c r="B54" s="1" t="s">
        <v>12391</v>
      </c>
      <c r="C54" s="1" t="s">
        <v>15787</v>
      </c>
      <c r="D54" s="1" t="s">
        <v>28</v>
      </c>
      <c r="E54" s="1" t="s">
        <v>15798</v>
      </c>
      <c r="F54" s="1" t="s">
        <v>15799</v>
      </c>
    </row>
    <row r="55" spans="1:6">
      <c r="A55" s="1" t="s">
        <v>1186</v>
      </c>
      <c r="B55" s="1" t="s">
        <v>12391</v>
      </c>
      <c r="C55" s="1" t="s">
        <v>15787</v>
      </c>
      <c r="D55" s="1" t="s">
        <v>28</v>
      </c>
      <c r="E55" s="1" t="s">
        <v>15800</v>
      </c>
      <c r="F55" s="1" t="s">
        <v>15801</v>
      </c>
    </row>
    <row r="56" spans="1:6">
      <c r="A56" s="1" t="s">
        <v>1186</v>
      </c>
      <c r="B56" s="1" t="s">
        <v>12391</v>
      </c>
      <c r="C56" s="1" t="s">
        <v>15787</v>
      </c>
      <c r="D56" s="1" t="s">
        <v>28</v>
      </c>
      <c r="E56" s="1" t="s">
        <v>15802</v>
      </c>
      <c r="F56" s="1" t="s">
        <v>15803</v>
      </c>
    </row>
    <row r="57" spans="1:6">
      <c r="A57" s="1" t="s">
        <v>1186</v>
      </c>
      <c r="B57" s="1" t="s">
        <v>12391</v>
      </c>
      <c r="C57" s="1" t="s">
        <v>15787</v>
      </c>
      <c r="D57" s="1" t="s">
        <v>28</v>
      </c>
      <c r="E57" s="1" t="s">
        <v>15804</v>
      </c>
      <c r="F57" s="1" t="s">
        <v>15805</v>
      </c>
    </row>
    <row r="58" spans="1:6">
      <c r="A58" s="1" t="s">
        <v>1186</v>
      </c>
      <c r="B58" s="1" t="s">
        <v>12391</v>
      </c>
      <c r="C58" s="1" t="s">
        <v>15787</v>
      </c>
      <c r="D58" s="1" t="s">
        <v>28</v>
      </c>
      <c r="E58" s="1" t="s">
        <v>15806</v>
      </c>
      <c r="F58" s="1" t="s">
        <v>15807</v>
      </c>
    </row>
    <row r="59" spans="1:6">
      <c r="A59" s="1" t="s">
        <v>1186</v>
      </c>
      <c r="B59" s="1" t="s">
        <v>12391</v>
      </c>
      <c r="C59" s="1" t="s">
        <v>15787</v>
      </c>
      <c r="D59" s="1" t="s">
        <v>28</v>
      </c>
      <c r="E59" s="1" t="s">
        <v>15808</v>
      </c>
      <c r="F59" s="1" t="s">
        <v>15809</v>
      </c>
    </row>
    <row r="60" spans="1:6">
      <c r="A60" s="1" t="s">
        <v>1186</v>
      </c>
      <c r="B60" s="1" t="s">
        <v>12391</v>
      </c>
      <c r="C60" s="1" t="s">
        <v>15787</v>
      </c>
      <c r="D60" s="1" t="s">
        <v>28</v>
      </c>
      <c r="E60" s="1" t="s">
        <v>15810</v>
      </c>
      <c r="F60" s="1" t="s">
        <v>15811</v>
      </c>
    </row>
    <row r="61" spans="1:6">
      <c r="A61" s="1" t="s">
        <v>1186</v>
      </c>
      <c r="B61" s="1" t="s">
        <v>12391</v>
      </c>
      <c r="C61" s="1" t="s">
        <v>15787</v>
      </c>
      <c r="D61" s="1" t="s">
        <v>28</v>
      </c>
      <c r="E61" s="1" t="s">
        <v>15812</v>
      </c>
      <c r="F61" s="1" t="s">
        <v>15813</v>
      </c>
    </row>
    <row r="62" spans="1:6">
      <c r="A62" s="1" t="s">
        <v>1186</v>
      </c>
      <c r="B62" s="1" t="s">
        <v>12391</v>
      </c>
      <c r="C62" s="1" t="s">
        <v>15787</v>
      </c>
      <c r="D62" s="1" t="s">
        <v>28</v>
      </c>
      <c r="E62" s="1" t="s">
        <v>15814</v>
      </c>
      <c r="F62" s="1" t="s">
        <v>15815</v>
      </c>
    </row>
    <row r="63" spans="1:6">
      <c r="A63" s="1" t="s">
        <v>1186</v>
      </c>
      <c r="B63" s="1" t="s">
        <v>12391</v>
      </c>
      <c r="C63" s="1" t="s">
        <v>15787</v>
      </c>
      <c r="D63" s="1" t="s">
        <v>28</v>
      </c>
      <c r="E63" s="1" t="s">
        <v>15816</v>
      </c>
      <c r="F63" s="1" t="s">
        <v>15817</v>
      </c>
    </row>
    <row r="64" spans="1:6">
      <c r="A64" s="1" t="s">
        <v>1186</v>
      </c>
      <c r="B64" s="1" t="s">
        <v>12391</v>
      </c>
      <c r="C64" s="1" t="s">
        <v>15787</v>
      </c>
      <c r="D64" s="1" t="s">
        <v>28</v>
      </c>
      <c r="E64" s="1" t="s">
        <v>15818</v>
      </c>
      <c r="F64" s="1" t="s">
        <v>15819</v>
      </c>
    </row>
    <row r="65" spans="1:6">
      <c r="A65" s="1" t="s">
        <v>1186</v>
      </c>
      <c r="B65" s="1" t="s">
        <v>12391</v>
      </c>
      <c r="C65" s="1" t="s">
        <v>15787</v>
      </c>
      <c r="D65" s="1" t="s">
        <v>28</v>
      </c>
      <c r="E65" s="1" t="s">
        <v>15820</v>
      </c>
      <c r="F65" s="1" t="s">
        <v>15821</v>
      </c>
    </row>
    <row r="66" spans="1:6">
      <c r="A66" s="1" t="s">
        <v>1186</v>
      </c>
      <c r="B66" s="1" t="s">
        <v>12391</v>
      </c>
      <c r="C66" s="1" t="s">
        <v>15787</v>
      </c>
      <c r="D66" s="1" t="s">
        <v>28</v>
      </c>
      <c r="E66" s="1" t="s">
        <v>15822</v>
      </c>
      <c r="F66" s="1" t="s">
        <v>15823</v>
      </c>
    </row>
    <row r="67" spans="1:6">
      <c r="A67" s="1" t="s">
        <v>1186</v>
      </c>
      <c r="B67" s="1" t="s">
        <v>12391</v>
      </c>
      <c r="C67" s="1" t="s">
        <v>15787</v>
      </c>
      <c r="D67" s="1" t="s">
        <v>28</v>
      </c>
      <c r="E67" s="1" t="s">
        <v>15824</v>
      </c>
      <c r="F67" s="1" t="s">
        <v>15825</v>
      </c>
    </row>
    <row r="68" spans="1:6">
      <c r="A68" s="1" t="s">
        <v>1186</v>
      </c>
      <c r="B68" s="1" t="s">
        <v>12391</v>
      </c>
      <c r="C68" s="1" t="s">
        <v>15787</v>
      </c>
      <c r="D68" s="1" t="s">
        <v>28</v>
      </c>
      <c r="E68" s="1" t="s">
        <v>15826</v>
      </c>
      <c r="F68" s="1" t="s">
        <v>15827</v>
      </c>
    </row>
    <row r="69" spans="1:6">
      <c r="A69" s="1" t="s">
        <v>1186</v>
      </c>
      <c r="B69" s="1" t="s">
        <v>12391</v>
      </c>
      <c r="C69" s="1" t="s">
        <v>15787</v>
      </c>
      <c r="D69" s="1" t="s">
        <v>28</v>
      </c>
      <c r="E69" s="1" t="s">
        <v>15828</v>
      </c>
      <c r="F69" s="1" t="s">
        <v>12074</v>
      </c>
    </row>
    <row r="70" spans="1:6">
      <c r="A70" s="1" t="s">
        <v>1186</v>
      </c>
      <c r="B70" s="1" t="s">
        <v>12391</v>
      </c>
      <c r="C70" s="1" t="s">
        <v>15787</v>
      </c>
      <c r="D70" s="1" t="s">
        <v>28</v>
      </c>
      <c r="E70" s="1" t="s">
        <v>15829</v>
      </c>
      <c r="F70" s="1" t="s">
        <v>15830</v>
      </c>
    </row>
    <row r="71" spans="1:6">
      <c r="A71" s="1" t="s">
        <v>1186</v>
      </c>
      <c r="B71" s="1" t="s">
        <v>12391</v>
      </c>
      <c r="C71" s="1" t="s">
        <v>15787</v>
      </c>
      <c r="D71" s="1" t="s">
        <v>28</v>
      </c>
      <c r="E71" s="1" t="s">
        <v>15831</v>
      </c>
      <c r="F71" s="1" t="s">
        <v>15832</v>
      </c>
    </row>
    <row r="72" spans="1:6">
      <c r="A72" s="1" t="s">
        <v>1186</v>
      </c>
      <c r="B72" s="1" t="s">
        <v>12391</v>
      </c>
      <c r="C72" s="1" t="s">
        <v>15787</v>
      </c>
      <c r="D72" s="1" t="s">
        <v>28</v>
      </c>
      <c r="E72" s="1" t="s">
        <v>15833</v>
      </c>
      <c r="F72" s="1" t="s">
        <v>15834</v>
      </c>
    </row>
    <row r="73" spans="1:6">
      <c r="A73" s="1" t="s">
        <v>1186</v>
      </c>
      <c r="B73" s="1" t="s">
        <v>12391</v>
      </c>
      <c r="C73" s="1" t="s">
        <v>15787</v>
      </c>
      <c r="D73" s="1" t="s">
        <v>28</v>
      </c>
      <c r="E73" s="1" t="s">
        <v>15835</v>
      </c>
      <c r="F73" s="1" t="s">
        <v>15836</v>
      </c>
    </row>
    <row r="74" spans="1:6">
      <c r="A74" s="1" t="s">
        <v>1186</v>
      </c>
      <c r="B74" s="1" t="s">
        <v>12391</v>
      </c>
      <c r="C74" s="1" t="s">
        <v>15787</v>
      </c>
      <c r="D74" s="1" t="s">
        <v>28</v>
      </c>
      <c r="E74" s="1" t="s">
        <v>15837</v>
      </c>
      <c r="F74" s="1" t="s">
        <v>15838</v>
      </c>
    </row>
    <row r="75" spans="1:6">
      <c r="A75" s="1" t="s">
        <v>1186</v>
      </c>
      <c r="B75" s="1" t="s">
        <v>12391</v>
      </c>
      <c r="C75" s="1" t="s">
        <v>15787</v>
      </c>
      <c r="D75" s="1" t="s">
        <v>28</v>
      </c>
      <c r="E75" s="1" t="s">
        <v>15839</v>
      </c>
      <c r="F75" s="1" t="s">
        <v>15840</v>
      </c>
    </row>
    <row r="76" spans="1:6">
      <c r="A76" s="1" t="s">
        <v>1186</v>
      </c>
      <c r="B76" s="1" t="s">
        <v>12391</v>
      </c>
      <c r="C76" s="1" t="s">
        <v>15787</v>
      </c>
      <c r="D76" s="1" t="s">
        <v>28</v>
      </c>
      <c r="E76" s="1" t="s">
        <v>15841</v>
      </c>
      <c r="F76" s="1" t="s">
        <v>15842</v>
      </c>
    </row>
    <row r="77" spans="1:6">
      <c r="A77" s="1" t="s">
        <v>1186</v>
      </c>
      <c r="B77" s="1" t="s">
        <v>12391</v>
      </c>
      <c r="C77" s="1" t="s">
        <v>15787</v>
      </c>
      <c r="D77" s="1" t="s">
        <v>28</v>
      </c>
      <c r="E77" s="1" t="s">
        <v>15843</v>
      </c>
      <c r="F77" s="1" t="s">
        <v>15844</v>
      </c>
    </row>
    <row r="78" spans="1:6">
      <c r="A78" s="1" t="s">
        <v>1186</v>
      </c>
      <c r="B78" s="1" t="s">
        <v>12391</v>
      </c>
      <c r="C78" s="1" t="s">
        <v>15787</v>
      </c>
      <c r="D78" s="1" t="s">
        <v>28</v>
      </c>
      <c r="E78" s="1" t="s">
        <v>15845</v>
      </c>
      <c r="F78" s="1" t="s">
        <v>15846</v>
      </c>
    </row>
    <row r="79" spans="1:6">
      <c r="A79" s="1" t="s">
        <v>1186</v>
      </c>
      <c r="B79" s="1" t="s">
        <v>12391</v>
      </c>
      <c r="C79" s="1" t="s">
        <v>15787</v>
      </c>
      <c r="D79" s="1" t="s">
        <v>28</v>
      </c>
      <c r="E79" s="1" t="s">
        <v>15847</v>
      </c>
      <c r="F79" s="1" t="s">
        <v>15848</v>
      </c>
    </row>
    <row r="80" spans="1:6">
      <c r="A80" s="1" t="s">
        <v>1186</v>
      </c>
      <c r="B80" s="1" t="s">
        <v>12391</v>
      </c>
      <c r="C80" s="1" t="s">
        <v>15787</v>
      </c>
      <c r="D80" s="1" t="s">
        <v>28</v>
      </c>
      <c r="E80" s="1" t="s">
        <v>15849</v>
      </c>
      <c r="F80" s="1" t="s">
        <v>15850</v>
      </c>
    </row>
    <row r="81" spans="1:6">
      <c r="A81" s="1" t="s">
        <v>1186</v>
      </c>
      <c r="B81" s="1" t="s">
        <v>12391</v>
      </c>
      <c r="C81" s="1" t="s">
        <v>15787</v>
      </c>
      <c r="D81" s="1" t="s">
        <v>28</v>
      </c>
      <c r="E81" s="1" t="s">
        <v>15851</v>
      </c>
      <c r="F81" s="1" t="s">
        <v>15852</v>
      </c>
    </row>
    <row r="82" spans="1:6">
      <c r="A82" s="1" t="s">
        <v>1186</v>
      </c>
      <c r="B82" s="1" t="s">
        <v>12391</v>
      </c>
      <c r="C82" s="1" t="s">
        <v>15787</v>
      </c>
      <c r="D82" s="1" t="s">
        <v>28</v>
      </c>
      <c r="E82" s="1" t="s">
        <v>15853</v>
      </c>
      <c r="F82" s="1" t="s">
        <v>15854</v>
      </c>
    </row>
    <row r="83" spans="1:6">
      <c r="A83" s="1" t="s">
        <v>1186</v>
      </c>
      <c r="B83" s="1" t="s">
        <v>12391</v>
      </c>
      <c r="C83" s="1" t="s">
        <v>15787</v>
      </c>
      <c r="D83" s="1" t="s">
        <v>28</v>
      </c>
      <c r="E83" s="1" t="s">
        <v>15855</v>
      </c>
      <c r="F83" s="1" t="s">
        <v>15856</v>
      </c>
    </row>
    <row r="84" spans="1:6">
      <c r="A84" s="1" t="s">
        <v>1186</v>
      </c>
      <c r="B84" s="1" t="s">
        <v>12391</v>
      </c>
      <c r="C84" s="1" t="s">
        <v>15787</v>
      </c>
      <c r="D84" s="1" t="s">
        <v>28</v>
      </c>
      <c r="E84" s="1" t="s">
        <v>15857</v>
      </c>
      <c r="F84" s="1" t="s">
        <v>15858</v>
      </c>
    </row>
    <row r="85" spans="1:6">
      <c r="A85" s="1" t="s">
        <v>1186</v>
      </c>
      <c r="B85" s="1" t="s">
        <v>12391</v>
      </c>
      <c r="C85" s="1" t="s">
        <v>15787</v>
      </c>
      <c r="D85" s="1" t="s">
        <v>28</v>
      </c>
      <c r="E85" s="1" t="s">
        <v>15859</v>
      </c>
      <c r="F85" s="1" t="s">
        <v>15860</v>
      </c>
    </row>
    <row r="86" spans="1:6">
      <c r="A86" s="1" t="s">
        <v>1186</v>
      </c>
      <c r="B86" s="1" t="s">
        <v>12391</v>
      </c>
      <c r="C86" s="1" t="s">
        <v>15787</v>
      </c>
      <c r="D86" s="1" t="s">
        <v>28</v>
      </c>
      <c r="E86" s="1" t="s">
        <v>15861</v>
      </c>
      <c r="F86" s="1" t="s">
        <v>15862</v>
      </c>
    </row>
    <row r="87" spans="1:6">
      <c r="A87" s="1" t="s">
        <v>1186</v>
      </c>
      <c r="B87" s="1" t="s">
        <v>12391</v>
      </c>
      <c r="C87" s="1" t="s">
        <v>15787</v>
      </c>
      <c r="D87" s="1" t="s">
        <v>28</v>
      </c>
      <c r="E87" s="1" t="s">
        <v>15863</v>
      </c>
      <c r="F87" s="1" t="s">
        <v>15864</v>
      </c>
    </row>
    <row r="88" spans="1:6">
      <c r="A88" s="1" t="s">
        <v>1186</v>
      </c>
      <c r="B88" s="1" t="s">
        <v>12391</v>
      </c>
      <c r="C88" s="1" t="s">
        <v>15787</v>
      </c>
      <c r="D88" s="1" t="s">
        <v>28</v>
      </c>
      <c r="E88" s="1" t="s">
        <v>15865</v>
      </c>
      <c r="F88" s="1" t="s">
        <v>15866</v>
      </c>
    </row>
    <row r="89" spans="1:6">
      <c r="A89" s="1" t="s">
        <v>1186</v>
      </c>
      <c r="B89" s="1" t="s">
        <v>12391</v>
      </c>
      <c r="C89" s="1" t="s">
        <v>15787</v>
      </c>
      <c r="D89" s="1" t="s">
        <v>28</v>
      </c>
      <c r="E89" s="1" t="s">
        <v>15867</v>
      </c>
      <c r="F89" s="1" t="s">
        <v>15868</v>
      </c>
    </row>
    <row r="90" spans="1:6">
      <c r="A90" s="1" t="s">
        <v>1186</v>
      </c>
      <c r="B90" s="1" t="s">
        <v>12391</v>
      </c>
      <c r="C90" s="1" t="s">
        <v>15787</v>
      </c>
      <c r="D90" s="1" t="s">
        <v>28</v>
      </c>
      <c r="E90" s="1" t="s">
        <v>15869</v>
      </c>
      <c r="F90" s="1" t="s">
        <v>15870</v>
      </c>
    </row>
    <row r="91" spans="1:6">
      <c r="A91" s="1" t="s">
        <v>1186</v>
      </c>
      <c r="B91" s="1" t="s">
        <v>12391</v>
      </c>
      <c r="C91" s="1" t="s">
        <v>15787</v>
      </c>
      <c r="D91" s="1" t="s">
        <v>28</v>
      </c>
      <c r="E91" s="1" t="s">
        <v>15871</v>
      </c>
      <c r="F91" s="1" t="s">
        <v>15872</v>
      </c>
    </row>
    <row r="92" spans="1:6">
      <c r="A92" s="1" t="s">
        <v>1186</v>
      </c>
      <c r="B92" s="1" t="s">
        <v>12391</v>
      </c>
      <c r="C92" s="1" t="s">
        <v>15787</v>
      </c>
      <c r="D92" s="1" t="s">
        <v>28</v>
      </c>
      <c r="E92" s="1" t="s">
        <v>15873</v>
      </c>
      <c r="F92" s="1" t="s">
        <v>15874</v>
      </c>
    </row>
  </sheetData>
  <pageMargins left="0.75" right="0.75" top="1" bottom="1" header="0.5" footer="0.5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"/>
  <sheetViews>
    <sheetView workbookViewId="0">
      <selection activeCell="R40" sqref="R40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12391</v>
      </c>
      <c r="C2" s="1" t="s">
        <v>15875</v>
      </c>
      <c r="D2" s="1" t="s">
        <v>28</v>
      </c>
      <c r="E2" s="1" t="s">
        <v>15876</v>
      </c>
      <c r="F2" s="1" t="s">
        <v>15877</v>
      </c>
    </row>
    <row r="3" spans="1:6">
      <c r="A3" s="1" t="s">
        <v>1186</v>
      </c>
      <c r="B3" s="1" t="s">
        <v>12391</v>
      </c>
      <c r="C3" s="1" t="s">
        <v>15875</v>
      </c>
      <c r="D3" s="1" t="s">
        <v>28</v>
      </c>
      <c r="E3" s="1" t="s">
        <v>15878</v>
      </c>
      <c r="F3" s="1" t="s">
        <v>15879</v>
      </c>
    </row>
    <row r="4" spans="1:6">
      <c r="A4" s="1" t="s">
        <v>1186</v>
      </c>
      <c r="B4" s="1" t="s">
        <v>12391</v>
      </c>
      <c r="C4" s="1" t="s">
        <v>15875</v>
      </c>
      <c r="D4" s="1" t="s">
        <v>28</v>
      </c>
      <c r="E4" s="1" t="s">
        <v>15880</v>
      </c>
      <c r="F4" s="1" t="s">
        <v>15881</v>
      </c>
    </row>
    <row r="5" spans="1:6">
      <c r="A5" s="1" t="s">
        <v>1186</v>
      </c>
      <c r="B5" s="1" t="s">
        <v>12391</v>
      </c>
      <c r="C5" s="1" t="s">
        <v>15875</v>
      </c>
      <c r="D5" s="1" t="s">
        <v>28</v>
      </c>
      <c r="E5" s="1" t="s">
        <v>15882</v>
      </c>
      <c r="F5" s="1" t="s">
        <v>15883</v>
      </c>
    </row>
    <row r="6" spans="1:6">
      <c r="A6" s="1" t="s">
        <v>1186</v>
      </c>
      <c r="B6" s="1" t="s">
        <v>12391</v>
      </c>
      <c r="C6" s="1" t="s">
        <v>15875</v>
      </c>
      <c r="D6" s="1" t="s">
        <v>28</v>
      </c>
      <c r="E6" s="1" t="s">
        <v>15884</v>
      </c>
      <c r="F6" s="1" t="s">
        <v>15885</v>
      </c>
    </row>
    <row r="7" spans="1:6">
      <c r="A7" s="1" t="s">
        <v>1186</v>
      </c>
      <c r="B7" s="1" t="s">
        <v>12391</v>
      </c>
      <c r="C7" s="1" t="s">
        <v>15875</v>
      </c>
      <c r="D7" s="1" t="s">
        <v>28</v>
      </c>
      <c r="E7" s="1" t="s">
        <v>15886</v>
      </c>
      <c r="F7" s="1" t="s">
        <v>15887</v>
      </c>
    </row>
    <row r="8" spans="1:6">
      <c r="A8" s="1" t="s">
        <v>1186</v>
      </c>
      <c r="B8" s="1" t="s">
        <v>12391</v>
      </c>
      <c r="C8" s="1" t="s">
        <v>15875</v>
      </c>
      <c r="D8" s="1" t="s">
        <v>28</v>
      </c>
      <c r="E8" s="1" t="s">
        <v>15888</v>
      </c>
      <c r="F8" s="1" t="s">
        <v>15889</v>
      </c>
    </row>
    <row r="9" spans="1:6">
      <c r="A9" s="1" t="s">
        <v>1186</v>
      </c>
      <c r="B9" s="1" t="s">
        <v>12391</v>
      </c>
      <c r="C9" s="1" t="s">
        <v>15875</v>
      </c>
      <c r="D9" s="1" t="s">
        <v>28</v>
      </c>
      <c r="E9" s="1" t="s">
        <v>15890</v>
      </c>
      <c r="F9" s="1" t="s">
        <v>15891</v>
      </c>
    </row>
    <row r="10" spans="1:6">
      <c r="A10" s="1" t="s">
        <v>1186</v>
      </c>
      <c r="B10" s="1" t="s">
        <v>12391</v>
      </c>
      <c r="C10" s="1" t="s">
        <v>15875</v>
      </c>
      <c r="D10" s="1" t="s">
        <v>28</v>
      </c>
      <c r="E10" s="1" t="s">
        <v>15892</v>
      </c>
      <c r="F10" s="1" t="s">
        <v>15893</v>
      </c>
    </row>
    <row r="11" spans="1:6">
      <c r="A11" s="1" t="s">
        <v>1186</v>
      </c>
      <c r="B11" s="1" t="s">
        <v>12391</v>
      </c>
      <c r="C11" s="1" t="s">
        <v>15875</v>
      </c>
      <c r="D11" s="1" t="s">
        <v>28</v>
      </c>
      <c r="E11" s="1" t="s">
        <v>15894</v>
      </c>
      <c r="F11" s="1" t="s">
        <v>15895</v>
      </c>
    </row>
    <row r="12" spans="1:6">
      <c r="A12" s="1" t="s">
        <v>1186</v>
      </c>
      <c r="B12" s="1" t="s">
        <v>12391</v>
      </c>
      <c r="C12" s="1" t="s">
        <v>15875</v>
      </c>
      <c r="D12" s="1" t="s">
        <v>28</v>
      </c>
      <c r="E12" s="1" t="s">
        <v>15896</v>
      </c>
      <c r="F12" s="1" t="s">
        <v>15897</v>
      </c>
    </row>
    <row r="13" spans="1:6">
      <c r="A13" s="1" t="s">
        <v>1186</v>
      </c>
      <c r="B13" s="1" t="s">
        <v>12391</v>
      </c>
      <c r="C13" s="1" t="s">
        <v>15875</v>
      </c>
      <c r="D13" s="1" t="s">
        <v>28</v>
      </c>
      <c r="E13" s="1" t="s">
        <v>15898</v>
      </c>
      <c r="F13" s="1" t="s">
        <v>15899</v>
      </c>
    </row>
    <row r="14" spans="1:6">
      <c r="A14" s="1" t="s">
        <v>1186</v>
      </c>
      <c r="B14" s="1" t="s">
        <v>12391</v>
      </c>
      <c r="C14" s="1" t="s">
        <v>15875</v>
      </c>
      <c r="D14" s="1" t="s">
        <v>28</v>
      </c>
      <c r="E14" s="1" t="s">
        <v>15900</v>
      </c>
      <c r="F14" s="1" t="s">
        <v>15901</v>
      </c>
    </row>
    <row r="15" spans="1:6">
      <c r="A15" s="1" t="s">
        <v>1186</v>
      </c>
      <c r="B15" s="1" t="s">
        <v>12391</v>
      </c>
      <c r="C15" s="1" t="s">
        <v>15875</v>
      </c>
      <c r="D15" s="1" t="s">
        <v>28</v>
      </c>
      <c r="E15" s="1" t="s">
        <v>15902</v>
      </c>
      <c r="F15" s="1" t="s">
        <v>15903</v>
      </c>
    </row>
    <row r="16" spans="1:6">
      <c r="A16" s="1" t="s">
        <v>1186</v>
      </c>
      <c r="B16" s="1" t="s">
        <v>12391</v>
      </c>
      <c r="C16" s="1" t="s">
        <v>15875</v>
      </c>
      <c r="D16" s="1" t="s">
        <v>28</v>
      </c>
      <c r="E16" s="1" t="s">
        <v>15904</v>
      </c>
      <c r="F16" s="1" t="s">
        <v>15905</v>
      </c>
    </row>
    <row r="17" spans="1:6">
      <c r="A17" s="1" t="s">
        <v>1186</v>
      </c>
      <c r="B17" s="1" t="s">
        <v>12391</v>
      </c>
      <c r="C17" s="1" t="s">
        <v>15875</v>
      </c>
      <c r="D17" s="1" t="s">
        <v>28</v>
      </c>
      <c r="E17" s="1" t="s">
        <v>15906</v>
      </c>
      <c r="F17" s="1" t="s">
        <v>15907</v>
      </c>
    </row>
    <row r="18" spans="1:6">
      <c r="A18" s="1" t="s">
        <v>1186</v>
      </c>
      <c r="B18" s="1" t="s">
        <v>12391</v>
      </c>
      <c r="C18" s="1" t="s">
        <v>15875</v>
      </c>
      <c r="D18" s="1" t="s">
        <v>28</v>
      </c>
      <c r="E18" s="1" t="s">
        <v>15908</v>
      </c>
      <c r="F18" s="1" t="s">
        <v>15909</v>
      </c>
    </row>
    <row r="19" spans="1:6">
      <c r="A19" s="1" t="s">
        <v>1186</v>
      </c>
      <c r="B19" s="1" t="s">
        <v>12391</v>
      </c>
      <c r="C19" s="1" t="s">
        <v>15875</v>
      </c>
      <c r="D19" s="1" t="s">
        <v>28</v>
      </c>
      <c r="E19" s="1" t="s">
        <v>15910</v>
      </c>
      <c r="F19" s="1" t="s">
        <v>15911</v>
      </c>
    </row>
    <row r="20" spans="1:6">
      <c r="A20" s="1" t="s">
        <v>1186</v>
      </c>
      <c r="B20" s="1" t="s">
        <v>12391</v>
      </c>
      <c r="C20" s="1" t="s">
        <v>15875</v>
      </c>
      <c r="D20" s="1" t="s">
        <v>28</v>
      </c>
      <c r="E20" s="1" t="s">
        <v>15912</v>
      </c>
      <c r="F20" s="1" t="s">
        <v>15913</v>
      </c>
    </row>
    <row r="21" spans="1:6">
      <c r="A21" s="1" t="s">
        <v>1186</v>
      </c>
      <c r="B21" s="1" t="s">
        <v>12391</v>
      </c>
      <c r="C21" s="1" t="s">
        <v>15875</v>
      </c>
      <c r="D21" s="1" t="s">
        <v>28</v>
      </c>
      <c r="E21" s="1" t="s">
        <v>15914</v>
      </c>
      <c r="F21" s="1" t="s">
        <v>15915</v>
      </c>
    </row>
    <row r="22" spans="1:6">
      <c r="A22" s="1" t="s">
        <v>1186</v>
      </c>
      <c r="B22" s="1" t="s">
        <v>12391</v>
      </c>
      <c r="C22" s="1" t="s">
        <v>15875</v>
      </c>
      <c r="D22" s="1" t="s">
        <v>28</v>
      </c>
      <c r="E22" s="1" t="s">
        <v>15916</v>
      </c>
      <c r="F22" s="1" t="s">
        <v>15917</v>
      </c>
    </row>
    <row r="23" spans="1:6">
      <c r="A23" s="1" t="s">
        <v>1186</v>
      </c>
      <c r="B23" s="1" t="s">
        <v>12391</v>
      </c>
      <c r="C23" s="1" t="s">
        <v>15875</v>
      </c>
      <c r="D23" s="1" t="s">
        <v>28</v>
      </c>
      <c r="E23" s="1" t="s">
        <v>15918</v>
      </c>
      <c r="F23" s="1" t="s">
        <v>15919</v>
      </c>
    </row>
    <row r="24" spans="1:6">
      <c r="A24" s="1" t="s">
        <v>1186</v>
      </c>
      <c r="B24" s="1" t="s">
        <v>12391</v>
      </c>
      <c r="C24" s="1" t="s">
        <v>15875</v>
      </c>
      <c r="D24" s="1" t="s">
        <v>28</v>
      </c>
      <c r="E24" s="1" t="s">
        <v>15920</v>
      </c>
      <c r="F24" s="1" t="s">
        <v>15921</v>
      </c>
    </row>
    <row r="25" spans="1:6">
      <c r="A25" s="1" t="s">
        <v>1186</v>
      </c>
      <c r="B25" s="1" t="s">
        <v>12391</v>
      </c>
      <c r="C25" s="1" t="s">
        <v>15875</v>
      </c>
      <c r="D25" s="1" t="s">
        <v>28</v>
      </c>
      <c r="E25" s="1" t="s">
        <v>15922</v>
      </c>
      <c r="F25" s="1" t="s">
        <v>15923</v>
      </c>
    </row>
    <row r="26" spans="1:6">
      <c r="A26" s="1" t="s">
        <v>1186</v>
      </c>
      <c r="B26" s="1" t="s">
        <v>12391</v>
      </c>
      <c r="C26" s="1" t="s">
        <v>15875</v>
      </c>
      <c r="D26" s="1" t="s">
        <v>28</v>
      </c>
      <c r="E26" s="1" t="s">
        <v>15924</v>
      </c>
      <c r="F26" s="1" t="s">
        <v>15925</v>
      </c>
    </row>
  </sheetData>
  <pageMargins left="0.75" right="0.75" top="1" bottom="1" header="0.5" footer="0.5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"/>
  <sheetViews>
    <sheetView workbookViewId="0">
      <selection activeCell="R37" sqref="R37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1186</v>
      </c>
      <c r="B2" s="1" t="s">
        <v>12391</v>
      </c>
      <c r="C2" s="1" t="s">
        <v>15926</v>
      </c>
      <c r="D2" s="1" t="s">
        <v>28</v>
      </c>
      <c r="E2" s="1" t="s">
        <v>15927</v>
      </c>
      <c r="F2" s="1" t="s">
        <v>15928</v>
      </c>
    </row>
    <row r="3" spans="1:6">
      <c r="A3" s="1" t="s">
        <v>1186</v>
      </c>
      <c r="B3" s="1" t="s">
        <v>12391</v>
      </c>
      <c r="C3" s="1" t="s">
        <v>15926</v>
      </c>
      <c r="D3" s="1" t="s">
        <v>28</v>
      </c>
      <c r="E3" s="1" t="s">
        <v>15929</v>
      </c>
      <c r="F3" s="1" t="s">
        <v>15930</v>
      </c>
    </row>
    <row r="4" spans="1:6">
      <c r="A4" s="1" t="s">
        <v>1186</v>
      </c>
      <c r="B4" s="1" t="s">
        <v>12391</v>
      </c>
      <c r="C4" s="1" t="s">
        <v>15926</v>
      </c>
      <c r="D4" s="1" t="s">
        <v>28</v>
      </c>
      <c r="E4" s="1" t="s">
        <v>15931</v>
      </c>
      <c r="F4" s="1" t="s">
        <v>15932</v>
      </c>
    </row>
    <row r="5" spans="1:6">
      <c r="A5" s="1" t="s">
        <v>1186</v>
      </c>
      <c r="B5" s="1" t="s">
        <v>12391</v>
      </c>
      <c r="C5" s="1" t="s">
        <v>15926</v>
      </c>
      <c r="D5" s="1" t="s">
        <v>28</v>
      </c>
      <c r="E5" s="1" t="s">
        <v>15933</v>
      </c>
      <c r="F5" s="1" t="s">
        <v>15934</v>
      </c>
    </row>
    <row r="6" spans="1:6">
      <c r="A6" s="1" t="s">
        <v>1186</v>
      </c>
      <c r="B6" s="1" t="s">
        <v>12391</v>
      </c>
      <c r="C6" s="1" t="s">
        <v>15926</v>
      </c>
      <c r="D6" s="1" t="s">
        <v>28</v>
      </c>
      <c r="E6" s="1" t="s">
        <v>15935</v>
      </c>
      <c r="F6" s="1" t="s">
        <v>15936</v>
      </c>
    </row>
    <row r="7" spans="1:6">
      <c r="A7" s="1" t="s">
        <v>1186</v>
      </c>
      <c r="B7" s="1" t="s">
        <v>12391</v>
      </c>
      <c r="C7" s="1" t="s">
        <v>15926</v>
      </c>
      <c r="D7" s="1" t="s">
        <v>28</v>
      </c>
      <c r="E7" s="1" t="s">
        <v>15937</v>
      </c>
      <c r="F7" s="1" t="s">
        <v>15938</v>
      </c>
    </row>
    <row r="8" spans="1:6">
      <c r="A8" s="1" t="s">
        <v>1186</v>
      </c>
      <c r="B8" s="1" t="s">
        <v>12391</v>
      </c>
      <c r="C8" s="1" t="s">
        <v>15926</v>
      </c>
      <c r="D8" s="1" t="s">
        <v>28</v>
      </c>
      <c r="E8" s="1" t="s">
        <v>15939</v>
      </c>
      <c r="F8" s="1" t="s">
        <v>13409</v>
      </c>
    </row>
    <row r="9" spans="1:6">
      <c r="A9" s="1" t="s">
        <v>1186</v>
      </c>
      <c r="B9" s="1" t="s">
        <v>12391</v>
      </c>
      <c r="C9" s="1" t="s">
        <v>15926</v>
      </c>
      <c r="D9" s="1" t="s">
        <v>28</v>
      </c>
      <c r="E9" s="1" t="s">
        <v>15940</v>
      </c>
      <c r="F9" s="1" t="s">
        <v>15941</v>
      </c>
    </row>
    <row r="10" spans="1:6">
      <c r="A10" s="1" t="s">
        <v>1186</v>
      </c>
      <c r="B10" s="1" t="s">
        <v>12391</v>
      </c>
      <c r="C10" s="1" t="s">
        <v>15926</v>
      </c>
      <c r="D10" s="1" t="s">
        <v>28</v>
      </c>
      <c r="E10" s="1" t="s">
        <v>15942</v>
      </c>
      <c r="F10" s="1" t="s">
        <v>15943</v>
      </c>
    </row>
    <row r="11" spans="1:6">
      <c r="A11" s="1" t="s">
        <v>1186</v>
      </c>
      <c r="B11" s="1" t="s">
        <v>12391</v>
      </c>
      <c r="C11" s="1" t="s">
        <v>15926</v>
      </c>
      <c r="D11" s="1" t="s">
        <v>28</v>
      </c>
      <c r="E11" s="1" t="s">
        <v>15944</v>
      </c>
      <c r="F11" s="1" t="s">
        <v>15945</v>
      </c>
    </row>
    <row r="12" spans="1:6">
      <c r="A12" s="1" t="s">
        <v>1186</v>
      </c>
      <c r="B12" s="1" t="s">
        <v>12391</v>
      </c>
      <c r="C12" s="1" t="s">
        <v>15926</v>
      </c>
      <c r="D12" s="1" t="s">
        <v>28</v>
      </c>
      <c r="E12" s="1" t="s">
        <v>15946</v>
      </c>
      <c r="F12" s="1" t="s">
        <v>15947</v>
      </c>
    </row>
    <row r="13" spans="1:6">
      <c r="A13" s="1" t="s">
        <v>1186</v>
      </c>
      <c r="B13" s="1" t="s">
        <v>12391</v>
      </c>
      <c r="C13" s="1" t="s">
        <v>15926</v>
      </c>
      <c r="D13" s="1" t="s">
        <v>28</v>
      </c>
      <c r="E13" s="1" t="s">
        <v>15948</v>
      </c>
      <c r="F13" s="1" t="s">
        <v>15949</v>
      </c>
    </row>
    <row r="14" spans="1:6">
      <c r="A14" s="1" t="s">
        <v>1186</v>
      </c>
      <c r="B14" s="1" t="s">
        <v>12391</v>
      </c>
      <c r="C14" s="1" t="s">
        <v>15926</v>
      </c>
      <c r="D14" s="1" t="s">
        <v>28</v>
      </c>
      <c r="E14" s="1" t="s">
        <v>15950</v>
      </c>
      <c r="F14" s="1" t="s">
        <v>15951</v>
      </c>
    </row>
    <row r="15" spans="1:6">
      <c r="A15" s="1" t="s">
        <v>1186</v>
      </c>
      <c r="B15" s="1" t="s">
        <v>12391</v>
      </c>
      <c r="C15" s="1" t="s">
        <v>15926</v>
      </c>
      <c r="D15" s="1" t="s">
        <v>28</v>
      </c>
      <c r="E15" s="1" t="s">
        <v>15952</v>
      </c>
      <c r="F15" s="1" t="s">
        <v>15953</v>
      </c>
    </row>
    <row r="16" spans="1:6">
      <c r="A16" s="1" t="s">
        <v>1186</v>
      </c>
      <c r="B16" s="1" t="s">
        <v>12391</v>
      </c>
      <c r="C16" s="1" t="s">
        <v>15926</v>
      </c>
      <c r="D16" s="1" t="s">
        <v>28</v>
      </c>
      <c r="E16" s="1" t="s">
        <v>15954</v>
      </c>
      <c r="F16" s="1" t="s">
        <v>5957</v>
      </c>
    </row>
    <row r="17" spans="1:6">
      <c r="A17" s="1" t="s">
        <v>1186</v>
      </c>
      <c r="B17" s="1" t="s">
        <v>12391</v>
      </c>
      <c r="C17" s="1" t="s">
        <v>15926</v>
      </c>
      <c r="D17" s="1" t="s">
        <v>28</v>
      </c>
      <c r="E17" s="1" t="s">
        <v>15955</v>
      </c>
      <c r="F17" s="1" t="s">
        <v>15956</v>
      </c>
    </row>
    <row r="18" spans="1:6">
      <c r="A18" s="1" t="s">
        <v>1186</v>
      </c>
      <c r="B18" s="1" t="s">
        <v>12391</v>
      </c>
      <c r="C18" s="1" t="s">
        <v>15926</v>
      </c>
      <c r="D18" s="1" t="s">
        <v>28</v>
      </c>
      <c r="E18" s="1" t="s">
        <v>15957</v>
      </c>
      <c r="F18" s="1" t="s">
        <v>15958</v>
      </c>
    </row>
    <row r="19" spans="1:6">
      <c r="A19" s="1" t="s">
        <v>1186</v>
      </c>
      <c r="B19" s="1" t="s">
        <v>12391</v>
      </c>
      <c r="C19" s="1" t="s">
        <v>15926</v>
      </c>
      <c r="D19" s="1" t="s">
        <v>28</v>
      </c>
      <c r="E19" s="1" t="s">
        <v>15959</v>
      </c>
      <c r="F19" s="1" t="s">
        <v>15960</v>
      </c>
    </row>
    <row r="20" spans="1:6">
      <c r="A20" s="1" t="s">
        <v>1186</v>
      </c>
      <c r="B20" s="1" t="s">
        <v>12391</v>
      </c>
      <c r="C20" s="1" t="s">
        <v>15926</v>
      </c>
      <c r="D20" s="1" t="s">
        <v>28</v>
      </c>
      <c r="E20" s="1" t="s">
        <v>15961</v>
      </c>
      <c r="F20" s="1" t="s">
        <v>15962</v>
      </c>
    </row>
    <row r="21" spans="1:6">
      <c r="A21" s="1" t="s">
        <v>1186</v>
      </c>
      <c r="B21" s="1" t="s">
        <v>12391</v>
      </c>
      <c r="C21" s="1" t="s">
        <v>15926</v>
      </c>
      <c r="D21" s="1" t="s">
        <v>28</v>
      </c>
      <c r="E21" s="1" t="s">
        <v>15963</v>
      </c>
      <c r="F21" s="1" t="s">
        <v>15964</v>
      </c>
    </row>
    <row r="22" spans="1:6">
      <c r="A22" s="1" t="s">
        <v>1186</v>
      </c>
      <c r="B22" s="1" t="s">
        <v>12391</v>
      </c>
      <c r="C22" s="1" t="s">
        <v>15926</v>
      </c>
      <c r="D22" s="1" t="s">
        <v>28</v>
      </c>
      <c r="E22" s="1" t="s">
        <v>15965</v>
      </c>
      <c r="F22" s="1" t="s">
        <v>15966</v>
      </c>
    </row>
    <row r="23" spans="1:6">
      <c r="A23" s="1" t="s">
        <v>1186</v>
      </c>
      <c r="B23" s="1" t="s">
        <v>12391</v>
      </c>
      <c r="C23" s="1" t="s">
        <v>15926</v>
      </c>
      <c r="D23" s="1" t="s">
        <v>28</v>
      </c>
      <c r="E23" s="1" t="s">
        <v>15967</v>
      </c>
      <c r="F23" s="1" t="s">
        <v>15968</v>
      </c>
    </row>
    <row r="24" spans="1:6">
      <c r="A24" s="1" t="s">
        <v>1186</v>
      </c>
      <c r="B24" s="1" t="s">
        <v>12391</v>
      </c>
      <c r="C24" s="1" t="s">
        <v>15926</v>
      </c>
      <c r="D24" s="1" t="s">
        <v>28</v>
      </c>
      <c r="E24" s="1" t="s">
        <v>15969</v>
      </c>
      <c r="F24" s="1" t="s">
        <v>15970</v>
      </c>
    </row>
    <row r="25" spans="1:6">
      <c r="A25" s="1" t="s">
        <v>1186</v>
      </c>
      <c r="B25" s="1" t="s">
        <v>12391</v>
      </c>
      <c r="C25" s="1" t="s">
        <v>15926</v>
      </c>
      <c r="D25" s="1" t="s">
        <v>28</v>
      </c>
      <c r="E25" s="1" t="s">
        <v>15971</v>
      </c>
      <c r="F25" s="1" t="s">
        <v>15972</v>
      </c>
    </row>
    <row r="26" spans="1:6">
      <c r="A26" s="1" t="s">
        <v>1186</v>
      </c>
      <c r="B26" s="1" t="s">
        <v>12391</v>
      </c>
      <c r="C26" s="1" t="s">
        <v>15926</v>
      </c>
      <c r="D26" s="1" t="s">
        <v>28</v>
      </c>
      <c r="E26" s="1" t="s">
        <v>15973</v>
      </c>
      <c r="F26" s="1" t="s">
        <v>15974</v>
      </c>
    </row>
    <row r="27" spans="1:6">
      <c r="A27" s="1" t="s">
        <v>1186</v>
      </c>
      <c r="B27" s="1" t="s">
        <v>12391</v>
      </c>
      <c r="C27" s="1" t="s">
        <v>15926</v>
      </c>
      <c r="D27" s="1" t="s">
        <v>28</v>
      </c>
      <c r="E27" s="1" t="s">
        <v>15975</v>
      </c>
      <c r="F27" s="1" t="s">
        <v>15976</v>
      </c>
    </row>
    <row r="28" spans="1:6">
      <c r="A28" s="1" t="s">
        <v>1186</v>
      </c>
      <c r="B28" s="1" t="s">
        <v>12391</v>
      </c>
      <c r="C28" s="1" t="s">
        <v>15926</v>
      </c>
      <c r="D28" s="1" t="s">
        <v>28</v>
      </c>
      <c r="E28" s="1" t="s">
        <v>15977</v>
      </c>
      <c r="F28" s="1" t="s">
        <v>6499</v>
      </c>
    </row>
    <row r="29" spans="1:6">
      <c r="A29" s="1" t="s">
        <v>1186</v>
      </c>
      <c r="B29" s="1" t="s">
        <v>12391</v>
      </c>
      <c r="C29" s="1" t="s">
        <v>15926</v>
      </c>
      <c r="D29" s="1" t="s">
        <v>28</v>
      </c>
      <c r="E29" s="1" t="s">
        <v>15978</v>
      </c>
      <c r="F29" s="1" t="s">
        <v>1970</v>
      </c>
    </row>
    <row r="30" spans="1:6">
      <c r="A30" s="1" t="s">
        <v>1186</v>
      </c>
      <c r="B30" s="1" t="s">
        <v>12391</v>
      </c>
      <c r="C30" s="1" t="s">
        <v>15926</v>
      </c>
      <c r="D30" s="1" t="s">
        <v>28</v>
      </c>
      <c r="E30" s="1" t="s">
        <v>15979</v>
      </c>
      <c r="F30" s="1" t="s">
        <v>15980</v>
      </c>
    </row>
    <row r="31" spans="1:6">
      <c r="A31" s="1" t="s">
        <v>1186</v>
      </c>
      <c r="B31" s="1" t="s">
        <v>12391</v>
      </c>
      <c r="C31" s="1" t="s">
        <v>15926</v>
      </c>
      <c r="D31" s="1" t="s">
        <v>28</v>
      </c>
      <c r="E31" s="1" t="s">
        <v>15981</v>
      </c>
      <c r="F31" s="1" t="s">
        <v>15982</v>
      </c>
    </row>
    <row r="32" spans="1:6">
      <c r="A32" s="1" t="s">
        <v>1186</v>
      </c>
      <c r="B32" s="1" t="s">
        <v>12391</v>
      </c>
      <c r="C32" s="1" t="s">
        <v>15926</v>
      </c>
      <c r="D32" s="1" t="s">
        <v>28</v>
      </c>
      <c r="E32" s="1" t="s">
        <v>15983</v>
      </c>
      <c r="F32" s="1" t="s">
        <v>15984</v>
      </c>
    </row>
    <row r="33" spans="1:6">
      <c r="A33" s="1" t="s">
        <v>1186</v>
      </c>
      <c r="B33" s="1" t="s">
        <v>12391</v>
      </c>
      <c r="C33" s="1" t="s">
        <v>15926</v>
      </c>
      <c r="D33" s="1" t="s">
        <v>28</v>
      </c>
      <c r="E33" s="1" t="s">
        <v>15985</v>
      </c>
      <c r="F33" s="1" t="s">
        <v>15986</v>
      </c>
    </row>
    <row r="34" spans="1:6">
      <c r="A34" s="1" t="s">
        <v>1186</v>
      </c>
      <c r="B34" s="1" t="s">
        <v>12391</v>
      </c>
      <c r="C34" s="1" t="s">
        <v>15926</v>
      </c>
      <c r="D34" s="1" t="s">
        <v>28</v>
      </c>
      <c r="E34" s="1" t="s">
        <v>15987</v>
      </c>
      <c r="F34" s="1" t="s">
        <v>15988</v>
      </c>
    </row>
    <row r="35" spans="1:6">
      <c r="A35" s="1" t="s">
        <v>1186</v>
      </c>
      <c r="B35" s="1" t="s">
        <v>12391</v>
      </c>
      <c r="C35" s="1" t="s">
        <v>15926</v>
      </c>
      <c r="D35" s="1" t="s">
        <v>28</v>
      </c>
      <c r="E35" s="1" t="s">
        <v>15989</v>
      </c>
      <c r="F35" s="1" t="s">
        <v>15990</v>
      </c>
    </row>
    <row r="36" spans="1:6">
      <c r="A36" s="1" t="s">
        <v>1186</v>
      </c>
      <c r="B36" s="1" t="s">
        <v>12391</v>
      </c>
      <c r="C36" s="1" t="s">
        <v>15926</v>
      </c>
      <c r="D36" s="1" t="s">
        <v>28</v>
      </c>
      <c r="E36" s="1" t="s">
        <v>15991</v>
      </c>
      <c r="F36" s="1" t="s">
        <v>15992</v>
      </c>
    </row>
    <row r="37" spans="1:6">
      <c r="A37" s="1" t="s">
        <v>1186</v>
      </c>
      <c r="B37" s="1" t="s">
        <v>12391</v>
      </c>
      <c r="C37" s="1" t="s">
        <v>15926</v>
      </c>
      <c r="D37" s="1" t="s">
        <v>28</v>
      </c>
      <c r="E37" s="1" t="s">
        <v>15993</v>
      </c>
      <c r="F37" s="1" t="s">
        <v>15994</v>
      </c>
    </row>
    <row r="38" spans="1:6">
      <c r="A38" s="1" t="s">
        <v>1186</v>
      </c>
      <c r="B38" s="1" t="s">
        <v>12391</v>
      </c>
      <c r="C38" s="1" t="s">
        <v>15926</v>
      </c>
      <c r="D38" s="1" t="s">
        <v>28</v>
      </c>
      <c r="E38" s="1" t="s">
        <v>15995</v>
      </c>
      <c r="F38" s="1" t="s">
        <v>15996</v>
      </c>
    </row>
    <row r="39" spans="1:6">
      <c r="A39" s="1" t="s">
        <v>1186</v>
      </c>
      <c r="B39" s="1" t="s">
        <v>12391</v>
      </c>
      <c r="C39" s="1" t="s">
        <v>15926</v>
      </c>
      <c r="D39" s="1" t="s">
        <v>28</v>
      </c>
      <c r="E39" s="1" t="s">
        <v>15997</v>
      </c>
      <c r="F39" s="1" t="s">
        <v>15998</v>
      </c>
    </row>
    <row r="40" spans="1:6">
      <c r="A40" s="1" t="s">
        <v>1186</v>
      </c>
      <c r="B40" s="1" t="s">
        <v>12391</v>
      </c>
      <c r="C40" s="1" t="s">
        <v>15926</v>
      </c>
      <c r="D40" s="1" t="s">
        <v>28</v>
      </c>
      <c r="E40" s="1" t="s">
        <v>15999</v>
      </c>
      <c r="F40" s="1" t="s">
        <v>16000</v>
      </c>
    </row>
    <row r="41" spans="1:6">
      <c r="A41" s="1" t="s">
        <v>1186</v>
      </c>
      <c r="B41" s="1" t="s">
        <v>12391</v>
      </c>
      <c r="C41" s="1" t="s">
        <v>15926</v>
      </c>
      <c r="D41" s="1" t="s">
        <v>28</v>
      </c>
      <c r="E41" s="1" t="s">
        <v>16001</v>
      </c>
      <c r="F41" s="1" t="s">
        <v>16002</v>
      </c>
    </row>
    <row r="42" spans="1:6">
      <c r="A42" s="1" t="s">
        <v>1186</v>
      </c>
      <c r="B42" s="1" t="s">
        <v>12391</v>
      </c>
      <c r="C42" s="1" t="s">
        <v>15926</v>
      </c>
      <c r="D42" s="1" t="s">
        <v>28</v>
      </c>
      <c r="E42" s="1" t="s">
        <v>16003</v>
      </c>
      <c r="F42" s="1" t="s">
        <v>16004</v>
      </c>
    </row>
    <row r="43" spans="1:6">
      <c r="A43" s="1" t="s">
        <v>1186</v>
      </c>
      <c r="B43" s="1" t="s">
        <v>12391</v>
      </c>
      <c r="C43" s="1" t="s">
        <v>15926</v>
      </c>
      <c r="D43" s="1" t="s">
        <v>28</v>
      </c>
      <c r="E43" s="1" t="s">
        <v>16005</v>
      </c>
      <c r="F43" s="1" t="s">
        <v>16006</v>
      </c>
    </row>
    <row r="44" spans="1:6">
      <c r="A44" s="1" t="s">
        <v>1186</v>
      </c>
      <c r="B44" s="1" t="s">
        <v>12391</v>
      </c>
      <c r="C44" s="1" t="s">
        <v>15926</v>
      </c>
      <c r="D44" s="1" t="s">
        <v>28</v>
      </c>
      <c r="E44" s="1" t="s">
        <v>16007</v>
      </c>
      <c r="F44" s="1" t="s">
        <v>16008</v>
      </c>
    </row>
  </sheetData>
  <pageMargins left="0.75" right="0.75" top="1" bottom="1" header="0.5" footer="0.5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43"/>
  <sheetViews>
    <sheetView workbookViewId="0">
      <pane ySplit="1" topLeftCell="A101" activePane="bottomLeft" state="frozen"/>
      <selection/>
      <selection pane="bottomLeft" activeCell="AA1" sqref="Y$1:Y$1048576 AB$1:AB$1048576 AA$1:AA$1048576"/>
    </sheetView>
  </sheetViews>
  <sheetFormatPr defaultColWidth="9" defaultRowHeight="13.5"/>
  <cols>
    <col min="1" max="1" width="22.125" customWidth="1"/>
    <col min="3" max="3" width="21.375" customWidth="1"/>
    <col min="7" max="20" width="4.125" style="6" customWidth="1"/>
    <col min="21" max="21" width="6.625" style="6" customWidth="1"/>
    <col min="22" max="22" width="8.375" style="6" customWidth="1"/>
    <col min="23" max="24" width="4.125" style="6" customWidth="1"/>
    <col min="25" max="25" width="8.375" style="9" customWidth="1"/>
    <col min="26" max="26" width="5.75" customWidth="1"/>
    <col min="27" max="27" width="8.375" style="14" customWidth="1"/>
    <col min="28" max="28" width="9" style="14"/>
  </cols>
  <sheetData>
    <row r="1" ht="161" customHeight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234</v>
      </c>
      <c r="H1" s="3" t="s">
        <v>12382</v>
      </c>
      <c r="I1" s="3" t="s">
        <v>12383</v>
      </c>
      <c r="J1" s="3" t="s">
        <v>7625</v>
      </c>
      <c r="K1" s="3" t="s">
        <v>7630</v>
      </c>
      <c r="L1" s="3" t="s">
        <v>16009</v>
      </c>
      <c r="M1" s="3" t="s">
        <v>16010</v>
      </c>
      <c r="N1" s="3" t="s">
        <v>12385</v>
      </c>
      <c r="O1" s="3" t="s">
        <v>12381</v>
      </c>
      <c r="P1" s="3" t="s">
        <v>12386</v>
      </c>
      <c r="Q1" s="3" t="s">
        <v>233</v>
      </c>
      <c r="R1" s="3" t="s">
        <v>16011</v>
      </c>
      <c r="S1" s="3" t="s">
        <v>7683</v>
      </c>
      <c r="T1" s="3" t="s">
        <v>16012</v>
      </c>
      <c r="U1" s="3" t="s">
        <v>17</v>
      </c>
      <c r="V1" s="3" t="s">
        <v>18</v>
      </c>
      <c r="W1" s="3" t="s">
        <v>238</v>
      </c>
      <c r="X1" s="3" t="s">
        <v>8757</v>
      </c>
      <c r="Y1" s="8" t="s">
        <v>24</v>
      </c>
      <c r="Z1" s="3" t="s">
        <v>12390</v>
      </c>
      <c r="AA1" s="8" t="s">
        <v>241</v>
      </c>
    </row>
    <row r="2" spans="1:27">
      <c r="A2" s="1" t="s">
        <v>7639</v>
      </c>
      <c r="B2" s="1" t="s">
        <v>12391</v>
      </c>
      <c r="C2" s="1" t="s">
        <v>16013</v>
      </c>
      <c r="D2" s="1" t="s">
        <v>28</v>
      </c>
      <c r="E2" s="1" t="s">
        <v>16014</v>
      </c>
      <c r="F2" s="1" t="s">
        <v>16015</v>
      </c>
      <c r="G2" s="3">
        <v>45</v>
      </c>
      <c r="H2" s="3">
        <v>39.8</v>
      </c>
      <c r="I2" s="3">
        <v>39.8</v>
      </c>
      <c r="J2" s="3">
        <v>69.8</v>
      </c>
      <c r="K2" s="3">
        <v>48</v>
      </c>
      <c r="L2" s="3">
        <v>59.9</v>
      </c>
      <c r="M2" s="3">
        <v>59.8</v>
      </c>
      <c r="N2" s="3">
        <v>49.8</v>
      </c>
      <c r="O2" s="3">
        <v>56</v>
      </c>
      <c r="P2" s="3">
        <v>46.5</v>
      </c>
      <c r="Q2" s="3">
        <v>42</v>
      </c>
      <c r="R2" s="3">
        <v>49.9</v>
      </c>
      <c r="S2" s="3">
        <v>69</v>
      </c>
      <c r="T2" s="3">
        <v>38.08</v>
      </c>
      <c r="U2" s="3">
        <f>SUM(G2:T2)</f>
        <v>713.38</v>
      </c>
      <c r="V2" s="3">
        <f>U2*0.83</f>
        <v>592.1054</v>
      </c>
      <c r="W2" s="3">
        <v>23</v>
      </c>
      <c r="X2" s="3">
        <v>25</v>
      </c>
      <c r="Y2" s="8">
        <f>V2+W2+X2</f>
        <v>640.1054</v>
      </c>
    </row>
    <row r="3" spans="1:27">
      <c r="A3" s="1" t="s">
        <v>7639</v>
      </c>
      <c r="B3" s="1" t="s">
        <v>12391</v>
      </c>
      <c r="C3" s="1" t="s">
        <v>16013</v>
      </c>
      <c r="D3" s="1" t="s">
        <v>28</v>
      </c>
      <c r="E3" s="1" t="s">
        <v>16016</v>
      </c>
      <c r="F3" s="1" t="s">
        <v>16017</v>
      </c>
      <c r="G3" s="3">
        <v>45</v>
      </c>
      <c r="H3" s="3">
        <v>39.8</v>
      </c>
      <c r="I3" s="3">
        <v>39.8</v>
      </c>
      <c r="J3" s="3">
        <v>69.8</v>
      </c>
      <c r="K3" s="3">
        <v>48</v>
      </c>
      <c r="L3" s="3">
        <v>59.9</v>
      </c>
      <c r="M3" s="3">
        <v>59.8</v>
      </c>
      <c r="N3" s="3">
        <v>49.8</v>
      </c>
      <c r="O3" s="3">
        <v>56</v>
      </c>
      <c r="P3" s="3">
        <v>46.5</v>
      </c>
      <c r="Q3" s="3">
        <v>42</v>
      </c>
      <c r="R3" s="3">
        <v>49.9</v>
      </c>
      <c r="S3" s="3">
        <v>69</v>
      </c>
      <c r="T3" s="3">
        <v>38.08</v>
      </c>
      <c r="U3" s="3">
        <f>SUM(G3:T3)</f>
        <v>713.38</v>
      </c>
      <c r="V3" s="3">
        <f>U3*0.83</f>
        <v>592.1054</v>
      </c>
      <c r="W3" s="3">
        <v>23</v>
      </c>
      <c r="X3" s="3">
        <v>25</v>
      </c>
      <c r="Y3" s="8">
        <f>V3+W3+X3</f>
        <v>640.1054</v>
      </c>
    </row>
    <row r="4" spans="1:27">
      <c r="A4" s="1" t="s">
        <v>7639</v>
      </c>
      <c r="B4" s="1" t="s">
        <v>12391</v>
      </c>
      <c r="C4" s="1" t="s">
        <v>16013</v>
      </c>
      <c r="D4" s="1" t="s">
        <v>28</v>
      </c>
      <c r="E4" s="1" t="s">
        <v>16018</v>
      </c>
      <c r="F4" s="1" t="s">
        <v>16019</v>
      </c>
      <c r="G4" s="3">
        <v>45</v>
      </c>
      <c r="H4" s="3">
        <v>39.8</v>
      </c>
      <c r="I4" s="3">
        <v>39.8</v>
      </c>
      <c r="J4" s="3">
        <v>69.8</v>
      </c>
      <c r="K4" s="3">
        <v>48</v>
      </c>
      <c r="L4" s="3">
        <v>59.9</v>
      </c>
      <c r="M4" s="3">
        <v>59.8</v>
      </c>
      <c r="N4" s="3">
        <v>49.8</v>
      </c>
      <c r="O4" s="3">
        <v>56</v>
      </c>
      <c r="P4" s="3">
        <v>46.5</v>
      </c>
      <c r="Q4" s="3">
        <v>42</v>
      </c>
      <c r="R4" s="3">
        <v>49.9</v>
      </c>
      <c r="S4" s="3">
        <v>69</v>
      </c>
      <c r="T4" s="3">
        <v>38.08</v>
      </c>
      <c r="U4" s="3">
        <f t="shared" ref="U4:U35" si="0">SUM(G4:T4)</f>
        <v>713.38</v>
      </c>
      <c r="V4" s="3">
        <f t="shared" ref="V4:V35" si="1">U4*0.83</f>
        <v>592.1054</v>
      </c>
      <c r="W4" s="3">
        <v>23</v>
      </c>
      <c r="X4" s="3">
        <v>25</v>
      </c>
      <c r="Y4" s="8">
        <f t="shared" ref="Y4:Y35" si="2">V4+W4+X4</f>
        <v>640.1054</v>
      </c>
    </row>
    <row r="5" spans="1:27">
      <c r="A5" s="1" t="s">
        <v>7639</v>
      </c>
      <c r="B5" s="1" t="s">
        <v>12391</v>
      </c>
      <c r="C5" s="1" t="s">
        <v>16013</v>
      </c>
      <c r="D5" s="1" t="s">
        <v>28</v>
      </c>
      <c r="E5" s="1" t="s">
        <v>16020</v>
      </c>
      <c r="F5" s="1" t="s">
        <v>16021</v>
      </c>
      <c r="G5" s="3">
        <v>45</v>
      </c>
      <c r="H5" s="3">
        <v>39.8</v>
      </c>
      <c r="I5" s="3">
        <v>39.8</v>
      </c>
      <c r="J5" s="3">
        <v>69.8</v>
      </c>
      <c r="K5" s="3">
        <v>48</v>
      </c>
      <c r="L5" s="3">
        <v>59.9</v>
      </c>
      <c r="M5" s="3">
        <v>59.8</v>
      </c>
      <c r="N5" s="3">
        <v>49.8</v>
      </c>
      <c r="O5" s="3">
        <v>56</v>
      </c>
      <c r="P5" s="3">
        <v>46.5</v>
      </c>
      <c r="Q5" s="3">
        <v>42</v>
      </c>
      <c r="R5" s="3">
        <v>49.9</v>
      </c>
      <c r="S5" s="3">
        <v>69</v>
      </c>
      <c r="T5" s="3">
        <v>38.08</v>
      </c>
      <c r="U5" s="3">
        <f t="shared" si="0"/>
        <v>713.38</v>
      </c>
      <c r="V5" s="3">
        <f t="shared" si="1"/>
        <v>592.1054</v>
      </c>
      <c r="W5" s="3">
        <v>23</v>
      </c>
      <c r="X5" s="3">
        <v>25</v>
      </c>
      <c r="Y5" s="8">
        <f t="shared" si="2"/>
        <v>640.1054</v>
      </c>
    </row>
    <row r="6" spans="1:27">
      <c r="A6" s="1" t="s">
        <v>7639</v>
      </c>
      <c r="B6" s="1" t="s">
        <v>12391</v>
      </c>
      <c r="C6" s="1" t="s">
        <v>16013</v>
      </c>
      <c r="D6" s="1" t="s">
        <v>28</v>
      </c>
      <c r="E6" s="1" t="s">
        <v>16022</v>
      </c>
      <c r="F6" s="1" t="s">
        <v>16023</v>
      </c>
      <c r="G6" s="3">
        <v>45</v>
      </c>
      <c r="H6" s="3">
        <v>39.8</v>
      </c>
      <c r="I6" s="3">
        <v>39.8</v>
      </c>
      <c r="J6" s="3">
        <v>69.8</v>
      </c>
      <c r="K6" s="3">
        <v>48</v>
      </c>
      <c r="L6" s="3">
        <v>59.9</v>
      </c>
      <c r="M6" s="3">
        <v>59.8</v>
      </c>
      <c r="N6" s="3">
        <v>49.8</v>
      </c>
      <c r="O6" s="3">
        <v>56</v>
      </c>
      <c r="P6" s="3">
        <v>46.5</v>
      </c>
      <c r="Q6" s="3">
        <v>42</v>
      </c>
      <c r="R6" s="3">
        <v>49.9</v>
      </c>
      <c r="S6" s="3">
        <v>69</v>
      </c>
      <c r="T6" s="3">
        <v>38.08</v>
      </c>
      <c r="U6" s="3">
        <f t="shared" si="0"/>
        <v>713.38</v>
      </c>
      <c r="V6" s="3">
        <f t="shared" si="1"/>
        <v>592.1054</v>
      </c>
      <c r="W6" s="3">
        <v>23</v>
      </c>
      <c r="X6" s="3">
        <v>25</v>
      </c>
      <c r="Y6" s="8">
        <f t="shared" si="2"/>
        <v>640.1054</v>
      </c>
    </row>
    <row r="7" spans="1:27">
      <c r="A7" s="1" t="s">
        <v>7639</v>
      </c>
      <c r="B7" s="1" t="s">
        <v>12391</v>
      </c>
      <c r="C7" s="1" t="s">
        <v>16013</v>
      </c>
      <c r="D7" s="1" t="s">
        <v>28</v>
      </c>
      <c r="E7" s="1" t="s">
        <v>16024</v>
      </c>
      <c r="F7" s="1" t="s">
        <v>16025</v>
      </c>
      <c r="G7" s="3">
        <v>45</v>
      </c>
      <c r="H7" s="3">
        <v>39.8</v>
      </c>
      <c r="I7" s="3">
        <v>39.8</v>
      </c>
      <c r="J7" s="3">
        <v>69.8</v>
      </c>
      <c r="K7" s="3">
        <v>48</v>
      </c>
      <c r="L7" s="3">
        <v>59.9</v>
      </c>
      <c r="M7" s="3">
        <v>59.8</v>
      </c>
      <c r="N7" s="3">
        <v>49.8</v>
      </c>
      <c r="O7" s="3">
        <v>56</v>
      </c>
      <c r="P7" s="3">
        <v>46.5</v>
      </c>
      <c r="Q7" s="3">
        <v>42</v>
      </c>
      <c r="R7" s="3">
        <v>49.9</v>
      </c>
      <c r="S7" s="3">
        <v>69</v>
      </c>
      <c r="T7" s="3">
        <v>38.08</v>
      </c>
      <c r="U7" s="3">
        <f t="shared" si="0"/>
        <v>713.38</v>
      </c>
      <c r="V7" s="3">
        <f t="shared" si="1"/>
        <v>592.1054</v>
      </c>
      <c r="W7" s="3">
        <v>23</v>
      </c>
      <c r="X7" s="3">
        <v>25</v>
      </c>
      <c r="Y7" s="8">
        <f t="shared" si="2"/>
        <v>640.1054</v>
      </c>
    </row>
    <row r="8" spans="1:27">
      <c r="A8" s="1" t="s">
        <v>7639</v>
      </c>
      <c r="B8" s="1" t="s">
        <v>12391</v>
      </c>
      <c r="C8" s="1" t="s">
        <v>16013</v>
      </c>
      <c r="D8" s="1" t="s">
        <v>28</v>
      </c>
      <c r="E8" s="1" t="s">
        <v>16026</v>
      </c>
      <c r="F8" s="1" t="s">
        <v>16027</v>
      </c>
      <c r="G8" s="3">
        <v>45</v>
      </c>
      <c r="H8" s="3">
        <v>39.8</v>
      </c>
      <c r="I8" s="3">
        <v>39.8</v>
      </c>
      <c r="J8" s="3">
        <v>69.8</v>
      </c>
      <c r="K8" s="3">
        <v>48</v>
      </c>
      <c r="L8" s="3">
        <v>59.9</v>
      </c>
      <c r="M8" s="3">
        <v>59.8</v>
      </c>
      <c r="N8" s="3">
        <v>49.8</v>
      </c>
      <c r="O8" s="3">
        <v>56</v>
      </c>
      <c r="P8" s="3">
        <v>46.5</v>
      </c>
      <c r="Q8" s="3">
        <v>42</v>
      </c>
      <c r="R8" s="3">
        <v>49.9</v>
      </c>
      <c r="S8" s="3">
        <v>69</v>
      </c>
      <c r="T8" s="3">
        <v>38.08</v>
      </c>
      <c r="U8" s="3">
        <f t="shared" si="0"/>
        <v>713.38</v>
      </c>
      <c r="V8" s="3">
        <f t="shared" si="1"/>
        <v>592.1054</v>
      </c>
      <c r="W8" s="3">
        <v>23</v>
      </c>
      <c r="X8" s="3">
        <v>25</v>
      </c>
      <c r="Y8" s="8">
        <f t="shared" si="2"/>
        <v>640.1054</v>
      </c>
    </row>
    <row r="9" spans="1:27">
      <c r="A9" s="1" t="s">
        <v>7639</v>
      </c>
      <c r="B9" s="1" t="s">
        <v>12391</v>
      </c>
      <c r="C9" s="1" t="s">
        <v>16013</v>
      </c>
      <c r="D9" s="1" t="s">
        <v>28</v>
      </c>
      <c r="E9" s="1" t="s">
        <v>16028</v>
      </c>
      <c r="F9" s="1" t="s">
        <v>16029</v>
      </c>
      <c r="G9" s="3">
        <v>45</v>
      </c>
      <c r="H9" s="3">
        <v>39.8</v>
      </c>
      <c r="I9" s="3">
        <v>39.8</v>
      </c>
      <c r="J9" s="3">
        <v>69.8</v>
      </c>
      <c r="K9" s="3">
        <v>48</v>
      </c>
      <c r="L9" s="3">
        <v>59.9</v>
      </c>
      <c r="M9" s="3">
        <v>59.8</v>
      </c>
      <c r="N9" s="3">
        <v>49.8</v>
      </c>
      <c r="O9" s="3">
        <v>56</v>
      </c>
      <c r="P9" s="3">
        <v>46.5</v>
      </c>
      <c r="Q9" s="3">
        <v>42</v>
      </c>
      <c r="R9" s="3">
        <v>49.9</v>
      </c>
      <c r="S9" s="3">
        <v>69</v>
      </c>
      <c r="T9" s="3">
        <v>38.08</v>
      </c>
      <c r="U9" s="3">
        <f t="shared" si="0"/>
        <v>713.38</v>
      </c>
      <c r="V9" s="3">
        <f t="shared" si="1"/>
        <v>592.1054</v>
      </c>
      <c r="W9" s="3">
        <v>23</v>
      </c>
      <c r="X9" s="3">
        <v>25</v>
      </c>
      <c r="Y9" s="8">
        <f t="shared" si="2"/>
        <v>640.1054</v>
      </c>
    </row>
    <row r="10" spans="1:27">
      <c r="A10" s="1" t="s">
        <v>7639</v>
      </c>
      <c r="B10" s="1" t="s">
        <v>12391</v>
      </c>
      <c r="C10" s="1" t="s">
        <v>16013</v>
      </c>
      <c r="D10" s="1" t="s">
        <v>28</v>
      </c>
      <c r="E10" s="1" t="s">
        <v>16030</v>
      </c>
      <c r="F10" s="1" t="s">
        <v>16031</v>
      </c>
      <c r="G10" s="3">
        <v>45</v>
      </c>
      <c r="H10" s="3">
        <v>39.8</v>
      </c>
      <c r="I10" s="3">
        <v>39.8</v>
      </c>
      <c r="J10" s="3">
        <v>69.8</v>
      </c>
      <c r="K10" s="3">
        <v>48</v>
      </c>
      <c r="L10" s="3">
        <v>59.9</v>
      </c>
      <c r="M10" s="3">
        <v>59.8</v>
      </c>
      <c r="N10" s="3">
        <v>49.8</v>
      </c>
      <c r="O10" s="3">
        <v>56</v>
      </c>
      <c r="P10" s="3">
        <v>46.5</v>
      </c>
      <c r="Q10" s="3">
        <v>42</v>
      </c>
      <c r="R10" s="3">
        <v>49.9</v>
      </c>
      <c r="S10" s="3">
        <v>69</v>
      </c>
      <c r="T10" s="3">
        <v>38.08</v>
      </c>
      <c r="U10" s="3">
        <f t="shared" si="0"/>
        <v>713.38</v>
      </c>
      <c r="V10" s="3">
        <f t="shared" si="1"/>
        <v>592.1054</v>
      </c>
      <c r="W10" s="3">
        <v>23</v>
      </c>
      <c r="X10" s="3">
        <v>25</v>
      </c>
      <c r="Y10" s="8">
        <f t="shared" si="2"/>
        <v>640.1054</v>
      </c>
    </row>
    <row r="11" spans="1:27">
      <c r="A11" s="1" t="s">
        <v>7639</v>
      </c>
      <c r="B11" s="1" t="s">
        <v>12391</v>
      </c>
      <c r="C11" s="1" t="s">
        <v>16013</v>
      </c>
      <c r="D11" s="1" t="s">
        <v>28</v>
      </c>
      <c r="E11" s="1" t="s">
        <v>16032</v>
      </c>
      <c r="F11" s="1" t="s">
        <v>16033</v>
      </c>
      <c r="G11" s="3">
        <v>45</v>
      </c>
      <c r="H11" s="3">
        <v>39.8</v>
      </c>
      <c r="I11" s="3">
        <v>39.8</v>
      </c>
      <c r="J11" s="3">
        <v>69.8</v>
      </c>
      <c r="K11" s="3">
        <v>48</v>
      </c>
      <c r="L11" s="3">
        <v>59.9</v>
      </c>
      <c r="M11" s="3">
        <v>59.8</v>
      </c>
      <c r="N11" s="3">
        <v>49.8</v>
      </c>
      <c r="O11" s="3">
        <v>56</v>
      </c>
      <c r="P11" s="3">
        <v>46.5</v>
      </c>
      <c r="Q11" s="3">
        <v>42</v>
      </c>
      <c r="R11" s="3">
        <v>49.9</v>
      </c>
      <c r="S11" s="3">
        <v>69</v>
      </c>
      <c r="T11" s="3">
        <v>38.08</v>
      </c>
      <c r="U11" s="3">
        <f t="shared" si="0"/>
        <v>713.38</v>
      </c>
      <c r="V11" s="3">
        <f t="shared" si="1"/>
        <v>592.1054</v>
      </c>
      <c r="W11" s="3">
        <v>23</v>
      </c>
      <c r="X11" s="3">
        <v>25</v>
      </c>
      <c r="Y11" s="8">
        <f t="shared" si="2"/>
        <v>640.1054</v>
      </c>
    </row>
    <row r="12" spans="1:27">
      <c r="A12" s="1" t="s">
        <v>7639</v>
      </c>
      <c r="B12" s="1" t="s">
        <v>12391</v>
      </c>
      <c r="C12" s="1" t="s">
        <v>16013</v>
      </c>
      <c r="D12" s="1" t="s">
        <v>28</v>
      </c>
      <c r="E12" s="1" t="s">
        <v>16034</v>
      </c>
      <c r="F12" s="1" t="s">
        <v>11057</v>
      </c>
      <c r="G12" s="3">
        <v>45</v>
      </c>
      <c r="H12" s="3"/>
      <c r="I12" s="3"/>
      <c r="J12" s="3">
        <v>69.8</v>
      </c>
      <c r="K12" s="3">
        <v>48</v>
      </c>
      <c r="L12" s="3">
        <v>59.9</v>
      </c>
      <c r="M12" s="3">
        <v>59.8</v>
      </c>
      <c r="N12" s="3">
        <v>49.8</v>
      </c>
      <c r="O12" s="3">
        <v>56</v>
      </c>
      <c r="P12" s="3"/>
      <c r="Q12" s="3">
        <v>42</v>
      </c>
      <c r="R12" s="3">
        <v>49.9</v>
      </c>
      <c r="S12" s="3">
        <v>69</v>
      </c>
      <c r="T12" s="3">
        <v>38.08</v>
      </c>
      <c r="U12" s="3">
        <f t="shared" si="0"/>
        <v>587.28</v>
      </c>
      <c r="V12" s="3">
        <f t="shared" si="1"/>
        <v>487.4424</v>
      </c>
      <c r="W12" s="3">
        <v>23</v>
      </c>
      <c r="X12" s="3">
        <v>25</v>
      </c>
      <c r="Y12" s="8">
        <f t="shared" si="2"/>
        <v>535.4424</v>
      </c>
      <c r="Z12" s="3">
        <v>56.44</v>
      </c>
      <c r="AA12" s="8">
        <f>Y12+Z12</f>
        <v>591.8824</v>
      </c>
    </row>
    <row r="13" spans="1:27">
      <c r="A13" s="1" t="s">
        <v>7639</v>
      </c>
      <c r="B13" s="1" t="s">
        <v>12391</v>
      </c>
      <c r="C13" s="1" t="s">
        <v>16013</v>
      </c>
      <c r="D13" s="1" t="s">
        <v>28</v>
      </c>
      <c r="E13" s="1" t="s">
        <v>16035</v>
      </c>
      <c r="F13" s="1" t="s">
        <v>16036</v>
      </c>
      <c r="G13" s="3">
        <v>45</v>
      </c>
      <c r="H13" s="3">
        <v>39.8</v>
      </c>
      <c r="I13" s="3">
        <v>39.8</v>
      </c>
      <c r="J13" s="3">
        <v>69.8</v>
      </c>
      <c r="K13" s="3">
        <v>48</v>
      </c>
      <c r="L13" s="3">
        <v>59.9</v>
      </c>
      <c r="M13" s="3">
        <v>59.8</v>
      </c>
      <c r="N13" s="3">
        <v>49.8</v>
      </c>
      <c r="O13" s="3">
        <v>56</v>
      </c>
      <c r="P13" s="3">
        <v>46.5</v>
      </c>
      <c r="Q13" s="3">
        <v>42</v>
      </c>
      <c r="R13" s="3">
        <v>49.9</v>
      </c>
      <c r="S13" s="3">
        <v>69</v>
      </c>
      <c r="T13" s="3">
        <v>38.08</v>
      </c>
      <c r="U13" s="3">
        <f t="shared" si="0"/>
        <v>713.38</v>
      </c>
      <c r="V13" s="3">
        <f t="shared" si="1"/>
        <v>592.1054</v>
      </c>
      <c r="W13" s="3">
        <v>23</v>
      </c>
      <c r="X13" s="3">
        <v>25</v>
      </c>
      <c r="Y13" s="8">
        <f t="shared" si="2"/>
        <v>640.1054</v>
      </c>
    </row>
    <row r="14" spans="1:27">
      <c r="A14" s="1" t="s">
        <v>7639</v>
      </c>
      <c r="B14" s="1" t="s">
        <v>12391</v>
      </c>
      <c r="C14" s="1" t="s">
        <v>16013</v>
      </c>
      <c r="D14" s="1" t="s">
        <v>28</v>
      </c>
      <c r="E14" s="1" t="s">
        <v>16037</v>
      </c>
      <c r="F14" s="1" t="s">
        <v>16038</v>
      </c>
      <c r="G14" s="3">
        <v>45</v>
      </c>
      <c r="H14" s="3">
        <v>39.8</v>
      </c>
      <c r="I14" s="3">
        <v>39.8</v>
      </c>
      <c r="J14" s="3">
        <v>69.8</v>
      </c>
      <c r="K14" s="3">
        <v>48</v>
      </c>
      <c r="L14" s="3">
        <v>59.9</v>
      </c>
      <c r="M14" s="3">
        <v>59.8</v>
      </c>
      <c r="N14" s="3">
        <v>49.8</v>
      </c>
      <c r="O14" s="3">
        <v>56</v>
      </c>
      <c r="P14" s="3">
        <v>46.5</v>
      </c>
      <c r="Q14" s="3">
        <v>42</v>
      </c>
      <c r="R14" s="3">
        <v>49.9</v>
      </c>
      <c r="S14" s="3">
        <v>69</v>
      </c>
      <c r="T14" s="3">
        <v>38.08</v>
      </c>
      <c r="U14" s="3">
        <f t="shared" si="0"/>
        <v>713.38</v>
      </c>
      <c r="V14" s="3">
        <f t="shared" si="1"/>
        <v>592.1054</v>
      </c>
      <c r="W14" s="3">
        <v>23</v>
      </c>
      <c r="X14" s="3">
        <v>25</v>
      </c>
      <c r="Y14" s="8">
        <f t="shared" si="2"/>
        <v>640.1054</v>
      </c>
    </row>
    <row r="15" spans="1:27">
      <c r="A15" s="1" t="s">
        <v>7639</v>
      </c>
      <c r="B15" s="1" t="s">
        <v>12391</v>
      </c>
      <c r="C15" s="1" t="s">
        <v>16013</v>
      </c>
      <c r="D15" s="1" t="s">
        <v>28</v>
      </c>
      <c r="E15" s="1" t="s">
        <v>16039</v>
      </c>
      <c r="F15" s="1" t="s">
        <v>16040</v>
      </c>
      <c r="G15" s="3">
        <v>45</v>
      </c>
      <c r="H15" s="3">
        <v>39.8</v>
      </c>
      <c r="I15" s="3">
        <v>39.8</v>
      </c>
      <c r="J15" s="3">
        <v>69.8</v>
      </c>
      <c r="K15" s="3">
        <v>48</v>
      </c>
      <c r="L15" s="3">
        <v>59.9</v>
      </c>
      <c r="M15" s="3">
        <v>59.8</v>
      </c>
      <c r="N15" s="3">
        <v>49.8</v>
      </c>
      <c r="O15" s="3">
        <v>56</v>
      </c>
      <c r="P15" s="3">
        <v>46.5</v>
      </c>
      <c r="Q15" s="3">
        <v>42</v>
      </c>
      <c r="R15" s="3">
        <v>49.9</v>
      </c>
      <c r="S15" s="3">
        <v>69</v>
      </c>
      <c r="T15" s="3">
        <v>38.08</v>
      </c>
      <c r="U15" s="3">
        <f t="shared" si="0"/>
        <v>713.38</v>
      </c>
      <c r="V15" s="3">
        <f t="shared" si="1"/>
        <v>592.1054</v>
      </c>
      <c r="W15" s="3">
        <v>23</v>
      </c>
      <c r="X15" s="3">
        <v>25</v>
      </c>
      <c r="Y15" s="8">
        <f t="shared" si="2"/>
        <v>640.1054</v>
      </c>
    </row>
    <row r="16" spans="1:27">
      <c r="A16" s="1" t="s">
        <v>7639</v>
      </c>
      <c r="B16" s="1" t="s">
        <v>12391</v>
      </c>
      <c r="C16" s="1" t="s">
        <v>16013</v>
      </c>
      <c r="D16" s="1" t="s">
        <v>28</v>
      </c>
      <c r="E16" s="1" t="s">
        <v>16041</v>
      </c>
      <c r="F16" s="1" t="s">
        <v>16042</v>
      </c>
      <c r="G16" s="3">
        <v>45</v>
      </c>
      <c r="H16" s="3">
        <v>39.8</v>
      </c>
      <c r="I16" s="3">
        <v>39.8</v>
      </c>
      <c r="J16" s="3">
        <v>69.8</v>
      </c>
      <c r="K16" s="3">
        <v>48</v>
      </c>
      <c r="L16" s="3">
        <v>59.9</v>
      </c>
      <c r="M16" s="3">
        <v>59.8</v>
      </c>
      <c r="N16" s="3">
        <v>49.8</v>
      </c>
      <c r="O16" s="3">
        <v>56</v>
      </c>
      <c r="P16" s="3">
        <v>46.5</v>
      </c>
      <c r="Q16" s="3">
        <v>42</v>
      </c>
      <c r="R16" s="3">
        <v>49.9</v>
      </c>
      <c r="S16" s="3">
        <v>69</v>
      </c>
      <c r="T16" s="3">
        <v>38.08</v>
      </c>
      <c r="U16" s="3">
        <f t="shared" si="0"/>
        <v>713.38</v>
      </c>
      <c r="V16" s="3">
        <f t="shared" si="1"/>
        <v>592.1054</v>
      </c>
      <c r="W16" s="3">
        <v>23</v>
      </c>
      <c r="X16" s="3">
        <v>25</v>
      </c>
      <c r="Y16" s="8">
        <f t="shared" si="2"/>
        <v>640.1054</v>
      </c>
    </row>
    <row r="17" spans="1:25">
      <c r="A17" s="1" t="s">
        <v>7639</v>
      </c>
      <c r="B17" s="1" t="s">
        <v>12391</v>
      </c>
      <c r="C17" s="1" t="s">
        <v>16013</v>
      </c>
      <c r="D17" s="1" t="s">
        <v>28</v>
      </c>
      <c r="E17" s="1" t="s">
        <v>16043</v>
      </c>
      <c r="F17" s="1" t="s">
        <v>16044</v>
      </c>
      <c r="G17" s="3">
        <v>45</v>
      </c>
      <c r="H17" s="3">
        <v>39.8</v>
      </c>
      <c r="I17" s="3">
        <v>39.8</v>
      </c>
      <c r="J17" s="3">
        <v>69.8</v>
      </c>
      <c r="K17" s="3">
        <v>48</v>
      </c>
      <c r="L17" s="3">
        <v>59.9</v>
      </c>
      <c r="M17" s="3">
        <v>59.8</v>
      </c>
      <c r="N17" s="3">
        <v>49.8</v>
      </c>
      <c r="O17" s="3">
        <v>56</v>
      </c>
      <c r="P17" s="3">
        <v>46.5</v>
      </c>
      <c r="Q17" s="3">
        <v>42</v>
      </c>
      <c r="R17" s="3">
        <v>49.9</v>
      </c>
      <c r="S17" s="3">
        <v>69</v>
      </c>
      <c r="T17" s="3">
        <v>38.08</v>
      </c>
      <c r="U17" s="3">
        <f t="shared" si="0"/>
        <v>713.38</v>
      </c>
      <c r="V17" s="3">
        <f t="shared" si="1"/>
        <v>592.1054</v>
      </c>
      <c r="W17" s="3">
        <v>23</v>
      </c>
      <c r="X17" s="3">
        <v>25</v>
      </c>
      <c r="Y17" s="8">
        <f t="shared" si="2"/>
        <v>640.1054</v>
      </c>
    </row>
    <row r="18" spans="1:25">
      <c r="A18" s="1" t="s">
        <v>7639</v>
      </c>
      <c r="B18" s="1" t="s">
        <v>12391</v>
      </c>
      <c r="C18" s="1" t="s">
        <v>16013</v>
      </c>
      <c r="D18" s="1" t="s">
        <v>28</v>
      </c>
      <c r="E18" s="1" t="s">
        <v>16045</v>
      </c>
      <c r="F18" s="1" t="s">
        <v>16046</v>
      </c>
      <c r="G18" s="3">
        <v>45</v>
      </c>
      <c r="H18" s="3">
        <v>39.8</v>
      </c>
      <c r="I18" s="3">
        <v>39.8</v>
      </c>
      <c r="J18" s="3">
        <v>69.8</v>
      </c>
      <c r="K18" s="3">
        <v>48</v>
      </c>
      <c r="L18" s="3">
        <v>59.9</v>
      </c>
      <c r="M18" s="3">
        <v>59.8</v>
      </c>
      <c r="N18" s="3">
        <v>49.8</v>
      </c>
      <c r="O18" s="3">
        <v>56</v>
      </c>
      <c r="P18" s="3">
        <v>46.5</v>
      </c>
      <c r="Q18" s="3">
        <v>42</v>
      </c>
      <c r="R18" s="3">
        <v>49.9</v>
      </c>
      <c r="S18" s="3">
        <v>69</v>
      </c>
      <c r="T18" s="3">
        <v>38.08</v>
      </c>
      <c r="U18" s="3">
        <f t="shared" si="0"/>
        <v>713.38</v>
      </c>
      <c r="V18" s="3">
        <f t="shared" si="1"/>
        <v>592.1054</v>
      </c>
      <c r="W18" s="3">
        <v>23</v>
      </c>
      <c r="X18" s="3">
        <v>25</v>
      </c>
      <c r="Y18" s="8">
        <f t="shared" si="2"/>
        <v>640.1054</v>
      </c>
    </row>
    <row r="19" spans="1:25">
      <c r="A19" s="1" t="s">
        <v>7639</v>
      </c>
      <c r="B19" s="1" t="s">
        <v>12391</v>
      </c>
      <c r="C19" s="1" t="s">
        <v>16013</v>
      </c>
      <c r="D19" s="1" t="s">
        <v>28</v>
      </c>
      <c r="E19" s="1" t="s">
        <v>16047</v>
      </c>
      <c r="F19" s="1" t="s">
        <v>6394</v>
      </c>
      <c r="G19" s="3">
        <v>45</v>
      </c>
      <c r="H19" s="3">
        <v>39.8</v>
      </c>
      <c r="I19" s="3">
        <v>39.8</v>
      </c>
      <c r="J19" s="3">
        <v>69.8</v>
      </c>
      <c r="K19" s="3">
        <v>48</v>
      </c>
      <c r="L19" s="3">
        <v>59.9</v>
      </c>
      <c r="M19" s="3">
        <v>59.8</v>
      </c>
      <c r="N19" s="3">
        <v>49.8</v>
      </c>
      <c r="O19" s="3">
        <v>56</v>
      </c>
      <c r="P19" s="3">
        <v>46.5</v>
      </c>
      <c r="Q19" s="3">
        <v>42</v>
      </c>
      <c r="R19" s="3">
        <v>49.9</v>
      </c>
      <c r="S19" s="3">
        <v>69</v>
      </c>
      <c r="T19" s="3">
        <v>38.08</v>
      </c>
      <c r="U19" s="3">
        <f t="shared" si="0"/>
        <v>713.38</v>
      </c>
      <c r="V19" s="3">
        <f t="shared" si="1"/>
        <v>592.1054</v>
      </c>
      <c r="W19" s="3">
        <v>23</v>
      </c>
      <c r="X19" s="3">
        <v>25</v>
      </c>
      <c r="Y19" s="8">
        <f t="shared" si="2"/>
        <v>640.1054</v>
      </c>
    </row>
    <row r="20" spans="1:25">
      <c r="A20" s="1" t="s">
        <v>7639</v>
      </c>
      <c r="B20" s="1" t="s">
        <v>12391</v>
      </c>
      <c r="C20" s="1" t="s">
        <v>16013</v>
      </c>
      <c r="D20" s="1" t="s">
        <v>28</v>
      </c>
      <c r="E20" s="1" t="s">
        <v>16048</v>
      </c>
      <c r="F20" s="1" t="s">
        <v>16049</v>
      </c>
      <c r="G20" s="3">
        <v>45</v>
      </c>
      <c r="H20" s="3">
        <v>39.8</v>
      </c>
      <c r="I20" s="3">
        <v>39.8</v>
      </c>
      <c r="J20" s="3">
        <v>69.8</v>
      </c>
      <c r="K20" s="3">
        <v>48</v>
      </c>
      <c r="L20" s="3">
        <v>59.9</v>
      </c>
      <c r="M20" s="3">
        <v>59.8</v>
      </c>
      <c r="N20" s="3">
        <v>49.8</v>
      </c>
      <c r="O20" s="3">
        <v>56</v>
      </c>
      <c r="P20" s="3">
        <v>46.5</v>
      </c>
      <c r="Q20" s="3">
        <v>42</v>
      </c>
      <c r="R20" s="3">
        <v>49.9</v>
      </c>
      <c r="S20" s="3">
        <v>69</v>
      </c>
      <c r="T20" s="3">
        <v>38.08</v>
      </c>
      <c r="U20" s="3">
        <f t="shared" si="0"/>
        <v>713.38</v>
      </c>
      <c r="V20" s="3">
        <f t="shared" si="1"/>
        <v>592.1054</v>
      </c>
      <c r="W20" s="3">
        <v>23</v>
      </c>
      <c r="X20" s="3">
        <v>25</v>
      </c>
      <c r="Y20" s="8">
        <f t="shared" si="2"/>
        <v>640.1054</v>
      </c>
    </row>
    <row r="21" spans="1:25">
      <c r="A21" s="1" t="s">
        <v>7639</v>
      </c>
      <c r="B21" s="1" t="s">
        <v>12391</v>
      </c>
      <c r="C21" s="1" t="s">
        <v>16013</v>
      </c>
      <c r="D21" s="1" t="s">
        <v>28</v>
      </c>
      <c r="E21" s="1" t="s">
        <v>16050</v>
      </c>
      <c r="F21" s="1" t="s">
        <v>16051</v>
      </c>
      <c r="G21" s="3">
        <v>45</v>
      </c>
      <c r="H21" s="3">
        <v>39.8</v>
      </c>
      <c r="I21" s="3">
        <v>39.8</v>
      </c>
      <c r="J21" s="3">
        <v>69.8</v>
      </c>
      <c r="K21" s="3">
        <v>48</v>
      </c>
      <c r="L21" s="3">
        <v>59.9</v>
      </c>
      <c r="M21" s="3">
        <v>59.8</v>
      </c>
      <c r="N21" s="3">
        <v>49.8</v>
      </c>
      <c r="O21" s="3">
        <v>56</v>
      </c>
      <c r="P21" s="3">
        <v>46.5</v>
      </c>
      <c r="Q21" s="3">
        <v>42</v>
      </c>
      <c r="R21" s="3">
        <v>49.9</v>
      </c>
      <c r="S21" s="3">
        <v>69</v>
      </c>
      <c r="T21" s="3">
        <v>38.08</v>
      </c>
      <c r="U21" s="3">
        <f t="shared" si="0"/>
        <v>713.38</v>
      </c>
      <c r="V21" s="3">
        <f t="shared" si="1"/>
        <v>592.1054</v>
      </c>
      <c r="W21" s="3">
        <v>23</v>
      </c>
      <c r="X21" s="3">
        <v>25</v>
      </c>
      <c r="Y21" s="8">
        <f t="shared" si="2"/>
        <v>640.1054</v>
      </c>
    </row>
    <row r="22" spans="1:25">
      <c r="A22" s="1" t="s">
        <v>7639</v>
      </c>
      <c r="B22" s="1" t="s">
        <v>12391</v>
      </c>
      <c r="C22" s="1" t="s">
        <v>16013</v>
      </c>
      <c r="D22" s="1" t="s">
        <v>28</v>
      </c>
      <c r="E22" s="1" t="s">
        <v>16052</v>
      </c>
      <c r="F22" s="1" t="s">
        <v>16053</v>
      </c>
      <c r="G22" s="3">
        <v>45</v>
      </c>
      <c r="H22" s="3">
        <v>39.8</v>
      </c>
      <c r="I22" s="3">
        <v>39.8</v>
      </c>
      <c r="J22" s="3">
        <v>69.8</v>
      </c>
      <c r="K22" s="3">
        <v>48</v>
      </c>
      <c r="L22" s="3">
        <v>59.9</v>
      </c>
      <c r="M22" s="3">
        <v>59.8</v>
      </c>
      <c r="N22" s="3">
        <v>49.8</v>
      </c>
      <c r="O22" s="3">
        <v>56</v>
      </c>
      <c r="P22" s="3">
        <v>46.5</v>
      </c>
      <c r="Q22" s="3">
        <v>42</v>
      </c>
      <c r="R22" s="3">
        <v>49.9</v>
      </c>
      <c r="S22" s="3">
        <v>69</v>
      </c>
      <c r="T22" s="3">
        <v>38.08</v>
      </c>
      <c r="U22" s="3">
        <f t="shared" si="0"/>
        <v>713.38</v>
      </c>
      <c r="V22" s="3">
        <f t="shared" si="1"/>
        <v>592.1054</v>
      </c>
      <c r="W22" s="3">
        <v>23</v>
      </c>
      <c r="X22" s="3">
        <v>25</v>
      </c>
      <c r="Y22" s="8">
        <f t="shared" si="2"/>
        <v>640.1054</v>
      </c>
    </row>
    <row r="23" spans="1:25">
      <c r="A23" s="1" t="s">
        <v>7639</v>
      </c>
      <c r="B23" s="1" t="s">
        <v>12391</v>
      </c>
      <c r="C23" s="1" t="s">
        <v>16013</v>
      </c>
      <c r="D23" s="1" t="s">
        <v>28</v>
      </c>
      <c r="E23" s="1" t="s">
        <v>16054</v>
      </c>
      <c r="F23" s="1" t="s">
        <v>16055</v>
      </c>
      <c r="G23" s="3">
        <v>45</v>
      </c>
      <c r="H23" s="3">
        <v>39.8</v>
      </c>
      <c r="I23" s="3">
        <v>39.8</v>
      </c>
      <c r="J23" s="3">
        <v>69.8</v>
      </c>
      <c r="K23" s="3">
        <v>48</v>
      </c>
      <c r="L23" s="3">
        <v>59.9</v>
      </c>
      <c r="M23" s="3">
        <v>59.8</v>
      </c>
      <c r="N23" s="3">
        <v>49.8</v>
      </c>
      <c r="O23" s="3">
        <v>56</v>
      </c>
      <c r="P23" s="3">
        <v>46.5</v>
      </c>
      <c r="Q23" s="3">
        <v>42</v>
      </c>
      <c r="R23" s="3">
        <v>49.9</v>
      </c>
      <c r="S23" s="3">
        <v>69</v>
      </c>
      <c r="T23" s="3">
        <v>38.08</v>
      </c>
      <c r="U23" s="3">
        <f t="shared" si="0"/>
        <v>713.38</v>
      </c>
      <c r="V23" s="3">
        <f t="shared" si="1"/>
        <v>592.1054</v>
      </c>
      <c r="W23" s="3">
        <v>23</v>
      </c>
      <c r="X23" s="3">
        <v>25</v>
      </c>
      <c r="Y23" s="8">
        <f t="shared" si="2"/>
        <v>640.1054</v>
      </c>
    </row>
    <row r="24" spans="1:25">
      <c r="A24" s="1" t="s">
        <v>7639</v>
      </c>
      <c r="B24" s="1" t="s">
        <v>12391</v>
      </c>
      <c r="C24" s="1" t="s">
        <v>16013</v>
      </c>
      <c r="D24" s="1" t="s">
        <v>28</v>
      </c>
      <c r="E24" s="1" t="s">
        <v>16056</v>
      </c>
      <c r="F24" s="1" t="s">
        <v>16057</v>
      </c>
      <c r="G24" s="3">
        <v>45</v>
      </c>
      <c r="H24" s="3">
        <v>39.8</v>
      </c>
      <c r="I24" s="3">
        <v>39.8</v>
      </c>
      <c r="J24" s="3">
        <v>69.8</v>
      </c>
      <c r="K24" s="3">
        <v>48</v>
      </c>
      <c r="L24" s="3">
        <v>59.9</v>
      </c>
      <c r="M24" s="3">
        <v>59.8</v>
      </c>
      <c r="N24" s="3">
        <v>49.8</v>
      </c>
      <c r="O24" s="3">
        <v>56</v>
      </c>
      <c r="P24" s="3">
        <v>46.5</v>
      </c>
      <c r="Q24" s="3">
        <v>42</v>
      </c>
      <c r="R24" s="3">
        <v>49.9</v>
      </c>
      <c r="S24" s="3">
        <v>69</v>
      </c>
      <c r="T24" s="3">
        <v>38.08</v>
      </c>
      <c r="U24" s="3">
        <f t="shared" si="0"/>
        <v>713.38</v>
      </c>
      <c r="V24" s="3">
        <f t="shared" si="1"/>
        <v>592.1054</v>
      </c>
      <c r="W24" s="3">
        <v>23</v>
      </c>
      <c r="X24" s="3">
        <v>25</v>
      </c>
      <c r="Y24" s="8">
        <f t="shared" si="2"/>
        <v>640.1054</v>
      </c>
    </row>
    <row r="25" spans="1:25">
      <c r="A25" s="1" t="s">
        <v>7639</v>
      </c>
      <c r="B25" s="1" t="s">
        <v>12391</v>
      </c>
      <c r="C25" s="1" t="s">
        <v>16013</v>
      </c>
      <c r="D25" s="1" t="s">
        <v>28</v>
      </c>
      <c r="E25" s="1" t="s">
        <v>16058</v>
      </c>
      <c r="F25" s="1" t="s">
        <v>16059</v>
      </c>
      <c r="G25" s="3">
        <v>45</v>
      </c>
      <c r="H25" s="3">
        <v>39.8</v>
      </c>
      <c r="I25" s="3">
        <v>39.8</v>
      </c>
      <c r="J25" s="3">
        <v>69.8</v>
      </c>
      <c r="K25" s="3">
        <v>48</v>
      </c>
      <c r="L25" s="3">
        <v>59.9</v>
      </c>
      <c r="M25" s="3">
        <v>59.8</v>
      </c>
      <c r="N25" s="3">
        <v>49.8</v>
      </c>
      <c r="O25" s="3">
        <v>56</v>
      </c>
      <c r="P25" s="3">
        <v>46.5</v>
      </c>
      <c r="Q25" s="3">
        <v>42</v>
      </c>
      <c r="R25" s="3">
        <v>49.9</v>
      </c>
      <c r="S25" s="3">
        <v>69</v>
      </c>
      <c r="T25" s="3">
        <v>38.08</v>
      </c>
      <c r="U25" s="3">
        <f t="shared" si="0"/>
        <v>713.38</v>
      </c>
      <c r="V25" s="3">
        <f t="shared" si="1"/>
        <v>592.1054</v>
      </c>
      <c r="W25" s="3">
        <v>23</v>
      </c>
      <c r="X25" s="3">
        <v>25</v>
      </c>
      <c r="Y25" s="8">
        <f t="shared" si="2"/>
        <v>640.1054</v>
      </c>
    </row>
    <row r="26" spans="1:25">
      <c r="A26" s="1" t="s">
        <v>7639</v>
      </c>
      <c r="B26" s="1" t="s">
        <v>12391</v>
      </c>
      <c r="C26" s="1" t="s">
        <v>16013</v>
      </c>
      <c r="D26" s="1" t="s">
        <v>28</v>
      </c>
      <c r="E26" s="1" t="s">
        <v>16060</v>
      </c>
      <c r="F26" s="1" t="s">
        <v>16061</v>
      </c>
      <c r="G26" s="3">
        <v>45</v>
      </c>
      <c r="H26" s="3">
        <v>39.8</v>
      </c>
      <c r="I26" s="3">
        <v>39.8</v>
      </c>
      <c r="J26" s="3">
        <v>69.8</v>
      </c>
      <c r="K26" s="3">
        <v>48</v>
      </c>
      <c r="L26" s="3">
        <v>59.9</v>
      </c>
      <c r="M26" s="3">
        <v>59.8</v>
      </c>
      <c r="N26" s="3">
        <v>49.8</v>
      </c>
      <c r="O26" s="3">
        <v>56</v>
      </c>
      <c r="P26" s="3">
        <v>46.5</v>
      </c>
      <c r="Q26" s="3">
        <v>42</v>
      </c>
      <c r="R26" s="3">
        <v>49.9</v>
      </c>
      <c r="S26" s="3">
        <v>69</v>
      </c>
      <c r="T26" s="3">
        <v>38.08</v>
      </c>
      <c r="U26" s="3">
        <f t="shared" si="0"/>
        <v>713.38</v>
      </c>
      <c r="V26" s="3">
        <f t="shared" si="1"/>
        <v>592.1054</v>
      </c>
      <c r="W26" s="3">
        <v>23</v>
      </c>
      <c r="X26" s="3">
        <v>25</v>
      </c>
      <c r="Y26" s="8">
        <f t="shared" si="2"/>
        <v>640.1054</v>
      </c>
    </row>
    <row r="27" spans="1:25">
      <c r="A27" s="1" t="s">
        <v>7639</v>
      </c>
      <c r="B27" s="1" t="s">
        <v>12391</v>
      </c>
      <c r="C27" s="1" t="s">
        <v>16013</v>
      </c>
      <c r="D27" s="1" t="s">
        <v>28</v>
      </c>
      <c r="E27" s="1" t="s">
        <v>16062</v>
      </c>
      <c r="F27" s="1" t="s">
        <v>16063</v>
      </c>
      <c r="G27" s="3">
        <v>45</v>
      </c>
      <c r="H27" s="3">
        <v>39.8</v>
      </c>
      <c r="I27" s="3">
        <v>39.8</v>
      </c>
      <c r="J27" s="3">
        <v>69.8</v>
      </c>
      <c r="K27" s="3">
        <v>48</v>
      </c>
      <c r="L27" s="3">
        <v>59.9</v>
      </c>
      <c r="M27" s="3">
        <v>59.8</v>
      </c>
      <c r="N27" s="3">
        <v>49.8</v>
      </c>
      <c r="O27" s="3">
        <v>56</v>
      </c>
      <c r="P27" s="3">
        <v>46.5</v>
      </c>
      <c r="Q27" s="3">
        <v>42</v>
      </c>
      <c r="R27" s="3">
        <v>49.9</v>
      </c>
      <c r="S27" s="3">
        <v>69</v>
      </c>
      <c r="T27" s="3">
        <v>38.08</v>
      </c>
      <c r="U27" s="3">
        <f t="shared" si="0"/>
        <v>713.38</v>
      </c>
      <c r="V27" s="3">
        <f t="shared" si="1"/>
        <v>592.1054</v>
      </c>
      <c r="W27" s="3">
        <v>23</v>
      </c>
      <c r="X27" s="3">
        <v>25</v>
      </c>
      <c r="Y27" s="8">
        <f t="shared" si="2"/>
        <v>640.1054</v>
      </c>
    </row>
    <row r="28" spans="1:25">
      <c r="A28" s="1" t="s">
        <v>7639</v>
      </c>
      <c r="B28" s="1" t="s">
        <v>12391</v>
      </c>
      <c r="C28" s="1" t="s">
        <v>16013</v>
      </c>
      <c r="D28" s="1" t="s">
        <v>28</v>
      </c>
      <c r="E28" s="1" t="s">
        <v>16064</v>
      </c>
      <c r="F28" s="1" t="s">
        <v>16065</v>
      </c>
      <c r="G28" s="3">
        <v>45</v>
      </c>
      <c r="H28" s="3">
        <v>39.8</v>
      </c>
      <c r="I28" s="3">
        <v>39.8</v>
      </c>
      <c r="J28" s="3">
        <v>69.8</v>
      </c>
      <c r="K28" s="3">
        <v>48</v>
      </c>
      <c r="L28" s="3">
        <v>59.9</v>
      </c>
      <c r="M28" s="3">
        <v>59.8</v>
      </c>
      <c r="N28" s="3">
        <v>49.8</v>
      </c>
      <c r="O28" s="3">
        <v>56</v>
      </c>
      <c r="P28" s="3">
        <v>46.5</v>
      </c>
      <c r="Q28" s="3">
        <v>42</v>
      </c>
      <c r="R28" s="3">
        <v>49.9</v>
      </c>
      <c r="S28" s="3">
        <v>69</v>
      </c>
      <c r="T28" s="3">
        <v>38.08</v>
      </c>
      <c r="U28" s="3">
        <f t="shared" si="0"/>
        <v>713.38</v>
      </c>
      <c r="V28" s="3">
        <f t="shared" si="1"/>
        <v>592.1054</v>
      </c>
      <c r="W28" s="3">
        <v>23</v>
      </c>
      <c r="X28" s="3">
        <v>25</v>
      </c>
      <c r="Y28" s="8">
        <f t="shared" si="2"/>
        <v>640.1054</v>
      </c>
    </row>
    <row r="29" spans="1:25">
      <c r="A29" s="1" t="s">
        <v>7639</v>
      </c>
      <c r="B29" s="1" t="s">
        <v>12391</v>
      </c>
      <c r="C29" s="1" t="s">
        <v>16013</v>
      </c>
      <c r="D29" s="1" t="s">
        <v>28</v>
      </c>
      <c r="E29" s="1" t="s">
        <v>16066</v>
      </c>
      <c r="F29" s="1" t="s">
        <v>16067</v>
      </c>
      <c r="G29" s="3">
        <v>45</v>
      </c>
      <c r="H29" s="3">
        <v>39.8</v>
      </c>
      <c r="I29" s="3">
        <v>39.8</v>
      </c>
      <c r="J29" s="3">
        <v>69.8</v>
      </c>
      <c r="K29" s="3">
        <v>48</v>
      </c>
      <c r="L29" s="3">
        <v>59.9</v>
      </c>
      <c r="M29" s="3">
        <v>59.8</v>
      </c>
      <c r="N29" s="3">
        <v>49.8</v>
      </c>
      <c r="O29" s="3">
        <v>56</v>
      </c>
      <c r="P29" s="3">
        <v>46.5</v>
      </c>
      <c r="Q29" s="3">
        <v>42</v>
      </c>
      <c r="R29" s="3">
        <v>49.9</v>
      </c>
      <c r="S29" s="3">
        <v>69</v>
      </c>
      <c r="T29" s="3">
        <v>38.08</v>
      </c>
      <c r="U29" s="3">
        <f t="shared" si="0"/>
        <v>713.38</v>
      </c>
      <c r="V29" s="3">
        <f t="shared" si="1"/>
        <v>592.1054</v>
      </c>
      <c r="W29" s="3">
        <v>23</v>
      </c>
      <c r="X29" s="3">
        <v>25</v>
      </c>
      <c r="Y29" s="8">
        <f t="shared" si="2"/>
        <v>640.1054</v>
      </c>
    </row>
    <row r="30" spans="1:25">
      <c r="A30" s="1" t="s">
        <v>7639</v>
      </c>
      <c r="B30" s="1" t="s">
        <v>12391</v>
      </c>
      <c r="C30" s="1" t="s">
        <v>16013</v>
      </c>
      <c r="D30" s="1" t="s">
        <v>28</v>
      </c>
      <c r="E30" s="1" t="s">
        <v>16068</v>
      </c>
      <c r="F30" s="1" t="s">
        <v>16069</v>
      </c>
      <c r="G30" s="3">
        <v>45</v>
      </c>
      <c r="H30" s="3">
        <v>39.8</v>
      </c>
      <c r="I30" s="3">
        <v>39.8</v>
      </c>
      <c r="J30" s="3">
        <v>69.8</v>
      </c>
      <c r="K30" s="3">
        <v>48</v>
      </c>
      <c r="L30" s="3">
        <v>59.9</v>
      </c>
      <c r="M30" s="3">
        <v>59.8</v>
      </c>
      <c r="N30" s="3">
        <v>49.8</v>
      </c>
      <c r="O30" s="3">
        <v>56</v>
      </c>
      <c r="P30" s="3">
        <v>46.5</v>
      </c>
      <c r="Q30" s="3">
        <v>42</v>
      </c>
      <c r="R30" s="3">
        <v>49.9</v>
      </c>
      <c r="S30" s="3">
        <v>69</v>
      </c>
      <c r="T30" s="3">
        <v>38.08</v>
      </c>
      <c r="U30" s="3">
        <f t="shared" si="0"/>
        <v>713.38</v>
      </c>
      <c r="V30" s="3">
        <f t="shared" si="1"/>
        <v>592.1054</v>
      </c>
      <c r="W30" s="3">
        <v>23</v>
      </c>
      <c r="X30" s="3">
        <v>25</v>
      </c>
      <c r="Y30" s="8">
        <f t="shared" si="2"/>
        <v>640.1054</v>
      </c>
    </row>
    <row r="31" spans="1:25">
      <c r="A31" s="1" t="s">
        <v>7639</v>
      </c>
      <c r="B31" s="1" t="s">
        <v>12391</v>
      </c>
      <c r="C31" s="1" t="s">
        <v>16013</v>
      </c>
      <c r="D31" s="1" t="s">
        <v>28</v>
      </c>
      <c r="E31" s="1" t="s">
        <v>16070</v>
      </c>
      <c r="F31" s="1" t="s">
        <v>16071</v>
      </c>
      <c r="G31" s="3">
        <v>45</v>
      </c>
      <c r="H31" s="3">
        <v>39.8</v>
      </c>
      <c r="I31" s="3">
        <v>39.8</v>
      </c>
      <c r="J31" s="3">
        <v>69.8</v>
      </c>
      <c r="K31" s="3">
        <v>48</v>
      </c>
      <c r="L31" s="3">
        <v>59.9</v>
      </c>
      <c r="M31" s="3">
        <v>59.8</v>
      </c>
      <c r="N31" s="3">
        <v>49.8</v>
      </c>
      <c r="O31" s="3">
        <v>56</v>
      </c>
      <c r="P31" s="3">
        <v>46.5</v>
      </c>
      <c r="Q31" s="3">
        <v>42</v>
      </c>
      <c r="R31" s="3">
        <v>49.9</v>
      </c>
      <c r="S31" s="3">
        <v>69</v>
      </c>
      <c r="T31" s="3">
        <v>38.08</v>
      </c>
      <c r="U31" s="3">
        <f t="shared" si="0"/>
        <v>713.38</v>
      </c>
      <c r="V31" s="3">
        <f t="shared" si="1"/>
        <v>592.1054</v>
      </c>
      <c r="W31" s="3">
        <v>23</v>
      </c>
      <c r="X31" s="3">
        <v>25</v>
      </c>
      <c r="Y31" s="8">
        <f t="shared" si="2"/>
        <v>640.1054</v>
      </c>
    </row>
    <row r="32" spans="1:25">
      <c r="A32" s="1" t="s">
        <v>7639</v>
      </c>
      <c r="B32" s="1" t="s">
        <v>12391</v>
      </c>
      <c r="C32" s="1" t="s">
        <v>16013</v>
      </c>
      <c r="D32" s="1" t="s">
        <v>28</v>
      </c>
      <c r="E32" s="1" t="s">
        <v>16072</v>
      </c>
      <c r="F32" s="1" t="s">
        <v>16073</v>
      </c>
      <c r="G32" s="3">
        <v>45</v>
      </c>
      <c r="H32" s="3">
        <v>39.8</v>
      </c>
      <c r="I32" s="3">
        <v>39.8</v>
      </c>
      <c r="J32" s="3">
        <v>69.8</v>
      </c>
      <c r="K32" s="3">
        <v>48</v>
      </c>
      <c r="L32" s="3">
        <v>59.9</v>
      </c>
      <c r="M32" s="3">
        <v>59.8</v>
      </c>
      <c r="N32" s="3">
        <v>49.8</v>
      </c>
      <c r="O32" s="3">
        <v>56</v>
      </c>
      <c r="P32" s="3">
        <v>46.5</v>
      </c>
      <c r="Q32" s="3">
        <v>42</v>
      </c>
      <c r="R32" s="3">
        <v>49.9</v>
      </c>
      <c r="S32" s="3">
        <v>69</v>
      </c>
      <c r="T32" s="3">
        <v>38.08</v>
      </c>
      <c r="U32" s="3">
        <f t="shared" si="0"/>
        <v>713.38</v>
      </c>
      <c r="V32" s="3">
        <f t="shared" si="1"/>
        <v>592.1054</v>
      </c>
      <c r="W32" s="3">
        <v>23</v>
      </c>
      <c r="X32" s="3">
        <v>25</v>
      </c>
      <c r="Y32" s="8">
        <f t="shared" si="2"/>
        <v>640.1054</v>
      </c>
    </row>
    <row r="33" spans="1:27">
      <c r="A33" s="1" t="s">
        <v>7639</v>
      </c>
      <c r="B33" s="1" t="s">
        <v>12391</v>
      </c>
      <c r="C33" s="1" t="s">
        <v>16013</v>
      </c>
      <c r="D33" s="1" t="s">
        <v>28</v>
      </c>
      <c r="E33" s="1" t="s">
        <v>16074</v>
      </c>
      <c r="F33" s="1" t="s">
        <v>16075</v>
      </c>
      <c r="G33" s="3">
        <v>45</v>
      </c>
      <c r="H33" s="3">
        <v>39.8</v>
      </c>
      <c r="I33" s="3">
        <v>39.8</v>
      </c>
      <c r="J33" s="3">
        <v>69.8</v>
      </c>
      <c r="K33" s="3">
        <v>48</v>
      </c>
      <c r="L33" s="3">
        <v>59.9</v>
      </c>
      <c r="M33" s="3">
        <v>59.8</v>
      </c>
      <c r="N33" s="3">
        <v>49.8</v>
      </c>
      <c r="O33" s="3">
        <v>56</v>
      </c>
      <c r="P33" s="3">
        <v>46.5</v>
      </c>
      <c r="Q33" s="3">
        <v>42</v>
      </c>
      <c r="R33" s="3">
        <v>49.9</v>
      </c>
      <c r="S33" s="3">
        <v>69</v>
      </c>
      <c r="T33" s="3">
        <v>38.08</v>
      </c>
      <c r="U33" s="3">
        <f t="shared" si="0"/>
        <v>713.38</v>
      </c>
      <c r="V33" s="3">
        <f t="shared" si="1"/>
        <v>592.1054</v>
      </c>
      <c r="W33" s="3">
        <v>23</v>
      </c>
      <c r="X33" s="3">
        <v>25</v>
      </c>
      <c r="Y33" s="8">
        <f t="shared" si="2"/>
        <v>640.1054</v>
      </c>
    </row>
    <row r="34" spans="1:27">
      <c r="A34" s="1" t="s">
        <v>7639</v>
      </c>
      <c r="B34" s="1" t="s">
        <v>12391</v>
      </c>
      <c r="C34" s="1" t="s">
        <v>16013</v>
      </c>
      <c r="D34" s="1" t="s">
        <v>28</v>
      </c>
      <c r="E34" s="1" t="s">
        <v>16076</v>
      </c>
      <c r="F34" s="1" t="s">
        <v>16077</v>
      </c>
      <c r="G34" s="3">
        <v>45</v>
      </c>
      <c r="H34" s="3">
        <v>39.8</v>
      </c>
      <c r="I34" s="3">
        <v>39.8</v>
      </c>
      <c r="J34" s="3">
        <v>69.8</v>
      </c>
      <c r="K34" s="3">
        <v>48</v>
      </c>
      <c r="L34" s="3">
        <v>59.9</v>
      </c>
      <c r="M34" s="3">
        <v>59.8</v>
      </c>
      <c r="N34" s="3">
        <v>49.8</v>
      </c>
      <c r="O34" s="3">
        <v>56</v>
      </c>
      <c r="P34" s="3">
        <v>46.5</v>
      </c>
      <c r="Q34" s="3">
        <v>42</v>
      </c>
      <c r="R34" s="3">
        <v>49.9</v>
      </c>
      <c r="S34" s="3">
        <v>69</v>
      </c>
      <c r="T34" s="3">
        <v>38.08</v>
      </c>
      <c r="U34" s="3">
        <f t="shared" si="0"/>
        <v>713.38</v>
      </c>
      <c r="V34" s="3">
        <f t="shared" si="1"/>
        <v>592.1054</v>
      </c>
      <c r="W34" s="3">
        <v>23</v>
      </c>
      <c r="X34" s="3">
        <v>25</v>
      </c>
      <c r="Y34" s="8">
        <f t="shared" si="2"/>
        <v>640.1054</v>
      </c>
    </row>
    <row r="35" spans="1:27">
      <c r="A35" s="1" t="s">
        <v>7639</v>
      </c>
      <c r="B35" s="1" t="s">
        <v>12391</v>
      </c>
      <c r="C35" s="1" t="s">
        <v>16013</v>
      </c>
      <c r="D35" s="1" t="s">
        <v>28</v>
      </c>
      <c r="E35" s="1" t="s">
        <v>16078</v>
      </c>
      <c r="F35" s="1" t="s">
        <v>16079</v>
      </c>
      <c r="G35" s="3">
        <v>45</v>
      </c>
      <c r="H35" s="3">
        <v>39.8</v>
      </c>
      <c r="I35" s="3">
        <v>39.8</v>
      </c>
      <c r="J35" s="3">
        <v>69.8</v>
      </c>
      <c r="K35" s="3">
        <v>48</v>
      </c>
      <c r="L35" s="3">
        <v>59.9</v>
      </c>
      <c r="M35" s="3">
        <v>59.8</v>
      </c>
      <c r="N35" s="3">
        <v>49.8</v>
      </c>
      <c r="O35" s="3">
        <v>56</v>
      </c>
      <c r="P35" s="3">
        <v>46.5</v>
      </c>
      <c r="Q35" s="3">
        <v>42</v>
      </c>
      <c r="R35" s="3">
        <v>49.9</v>
      </c>
      <c r="S35" s="3">
        <v>69</v>
      </c>
      <c r="T35" s="3">
        <v>38.08</v>
      </c>
      <c r="U35" s="3">
        <f t="shared" si="0"/>
        <v>713.38</v>
      </c>
      <c r="V35" s="3">
        <f t="shared" si="1"/>
        <v>592.1054</v>
      </c>
      <c r="W35" s="3">
        <v>23</v>
      </c>
      <c r="X35" s="3">
        <v>25</v>
      </c>
      <c r="Y35" s="8">
        <f t="shared" si="2"/>
        <v>640.1054</v>
      </c>
    </row>
    <row r="36" spans="1:27">
      <c r="A36" s="1" t="s">
        <v>7639</v>
      </c>
      <c r="B36" s="1" t="s">
        <v>12391</v>
      </c>
      <c r="C36" s="1" t="s">
        <v>16013</v>
      </c>
      <c r="D36" s="1" t="s">
        <v>28</v>
      </c>
      <c r="E36" s="1" t="s">
        <v>16080</v>
      </c>
      <c r="F36" s="1" t="s">
        <v>16081</v>
      </c>
      <c r="G36" s="3">
        <v>45</v>
      </c>
      <c r="H36" s="3">
        <v>39.8</v>
      </c>
      <c r="I36" s="3">
        <v>39.8</v>
      </c>
      <c r="J36" s="3">
        <v>69.8</v>
      </c>
      <c r="K36" s="3">
        <v>48</v>
      </c>
      <c r="L36" s="3">
        <v>59.9</v>
      </c>
      <c r="M36" s="3">
        <v>59.8</v>
      </c>
      <c r="N36" s="3">
        <v>49.8</v>
      </c>
      <c r="O36" s="3">
        <v>56</v>
      </c>
      <c r="P36" s="3">
        <v>46.5</v>
      </c>
      <c r="Q36" s="3">
        <v>42</v>
      </c>
      <c r="R36" s="3">
        <v>49.9</v>
      </c>
      <c r="S36" s="3">
        <v>69</v>
      </c>
      <c r="T36" s="3">
        <v>38.08</v>
      </c>
      <c r="U36" s="3">
        <f t="shared" ref="U36:U67" si="3">SUM(G36:T36)</f>
        <v>713.38</v>
      </c>
      <c r="V36" s="3">
        <f t="shared" ref="V36:V67" si="4">U36*0.83</f>
        <v>592.1054</v>
      </c>
      <c r="W36" s="3">
        <v>23</v>
      </c>
      <c r="X36" s="3">
        <v>25</v>
      </c>
      <c r="Y36" s="8">
        <f t="shared" ref="Y36:Y67" si="5">V36+W36+X36</f>
        <v>640.1054</v>
      </c>
    </row>
    <row r="37" spans="1:27">
      <c r="A37" s="1" t="s">
        <v>7639</v>
      </c>
      <c r="B37" s="1" t="s">
        <v>12391</v>
      </c>
      <c r="C37" s="1" t="s">
        <v>16013</v>
      </c>
      <c r="D37" s="1" t="s">
        <v>28</v>
      </c>
      <c r="E37" s="1" t="s">
        <v>16082</v>
      </c>
      <c r="F37" s="1" t="s">
        <v>16083</v>
      </c>
      <c r="G37" s="3">
        <v>45</v>
      </c>
      <c r="H37" s="3">
        <v>39.8</v>
      </c>
      <c r="I37" s="3">
        <v>39.8</v>
      </c>
      <c r="J37" s="3">
        <v>69.8</v>
      </c>
      <c r="K37" s="3">
        <v>48</v>
      </c>
      <c r="L37" s="3">
        <v>59.9</v>
      </c>
      <c r="M37" s="3">
        <v>59.8</v>
      </c>
      <c r="N37" s="3">
        <v>49.8</v>
      </c>
      <c r="O37" s="3">
        <v>56</v>
      </c>
      <c r="P37" s="3">
        <v>46.5</v>
      </c>
      <c r="Q37" s="3">
        <v>42</v>
      </c>
      <c r="R37" s="3">
        <v>49.9</v>
      </c>
      <c r="S37" s="3">
        <v>69</v>
      </c>
      <c r="T37" s="3">
        <v>38.08</v>
      </c>
      <c r="U37" s="3">
        <f t="shared" si="3"/>
        <v>713.38</v>
      </c>
      <c r="V37" s="3">
        <f t="shared" si="4"/>
        <v>592.1054</v>
      </c>
      <c r="W37" s="3">
        <v>23</v>
      </c>
      <c r="X37" s="3">
        <v>25</v>
      </c>
      <c r="Y37" s="8">
        <f t="shared" si="5"/>
        <v>640.1054</v>
      </c>
    </row>
    <row r="38" spans="1:27">
      <c r="A38" s="1" t="s">
        <v>7639</v>
      </c>
      <c r="B38" s="1" t="s">
        <v>12391</v>
      </c>
      <c r="C38" s="1" t="s">
        <v>16013</v>
      </c>
      <c r="D38" s="1" t="s">
        <v>28</v>
      </c>
      <c r="E38" s="1" t="s">
        <v>16084</v>
      </c>
      <c r="F38" s="1" t="s">
        <v>16085</v>
      </c>
      <c r="G38" s="3">
        <v>45</v>
      </c>
      <c r="H38" s="3">
        <v>39.8</v>
      </c>
      <c r="I38" s="3">
        <v>39.8</v>
      </c>
      <c r="J38" s="3">
        <v>69.8</v>
      </c>
      <c r="K38" s="3">
        <v>48</v>
      </c>
      <c r="L38" s="3">
        <v>59.9</v>
      </c>
      <c r="M38" s="3">
        <v>59.8</v>
      </c>
      <c r="N38" s="3">
        <v>49.8</v>
      </c>
      <c r="O38" s="3">
        <v>56</v>
      </c>
      <c r="P38" s="3">
        <v>46.5</v>
      </c>
      <c r="Q38" s="3">
        <v>42</v>
      </c>
      <c r="R38" s="3">
        <v>49.9</v>
      </c>
      <c r="S38" s="3">
        <v>69</v>
      </c>
      <c r="T38" s="3">
        <v>38.08</v>
      </c>
      <c r="U38" s="3">
        <f t="shared" si="3"/>
        <v>713.38</v>
      </c>
      <c r="V38" s="3">
        <f t="shared" si="4"/>
        <v>592.1054</v>
      </c>
      <c r="W38" s="3">
        <v>23</v>
      </c>
      <c r="X38" s="3">
        <v>25</v>
      </c>
      <c r="Y38" s="8">
        <f t="shared" si="5"/>
        <v>640.1054</v>
      </c>
    </row>
    <row r="39" spans="1:27">
      <c r="A39" s="1" t="s">
        <v>7639</v>
      </c>
      <c r="B39" s="1" t="s">
        <v>12391</v>
      </c>
      <c r="C39" s="1" t="s">
        <v>16013</v>
      </c>
      <c r="D39" s="1" t="s">
        <v>28</v>
      </c>
      <c r="E39" s="1" t="s">
        <v>16086</v>
      </c>
      <c r="F39" s="1" t="s">
        <v>16087</v>
      </c>
      <c r="G39" s="3">
        <v>45</v>
      </c>
      <c r="H39" s="3"/>
      <c r="I39" s="3"/>
      <c r="J39" s="3">
        <v>69.8</v>
      </c>
      <c r="K39" s="3">
        <v>48</v>
      </c>
      <c r="L39" s="3">
        <v>59.9</v>
      </c>
      <c r="M39" s="3">
        <v>59.8</v>
      </c>
      <c r="N39" s="3">
        <v>49.8</v>
      </c>
      <c r="O39" s="3">
        <v>56</v>
      </c>
      <c r="P39" s="3"/>
      <c r="Q39" s="3">
        <v>42</v>
      </c>
      <c r="R39" s="3">
        <v>49.9</v>
      </c>
      <c r="S39" s="3">
        <v>69</v>
      </c>
      <c r="T39" s="3">
        <v>38.08</v>
      </c>
      <c r="U39" s="3">
        <f t="shared" si="3"/>
        <v>587.28</v>
      </c>
      <c r="V39" s="3">
        <f t="shared" si="4"/>
        <v>487.4424</v>
      </c>
      <c r="W39" s="3">
        <v>23</v>
      </c>
      <c r="X39" s="3">
        <v>25</v>
      </c>
      <c r="Y39" s="8">
        <f t="shared" si="5"/>
        <v>535.4424</v>
      </c>
      <c r="Z39" s="3">
        <v>56.44</v>
      </c>
      <c r="AA39" s="8">
        <f>Y39+Z39</f>
        <v>591.8824</v>
      </c>
    </row>
    <row r="40" spans="1:27">
      <c r="A40" s="1" t="s">
        <v>7639</v>
      </c>
      <c r="B40" s="1" t="s">
        <v>12391</v>
      </c>
      <c r="C40" s="1" t="s">
        <v>16013</v>
      </c>
      <c r="D40" s="1" t="s">
        <v>28</v>
      </c>
      <c r="E40" s="1" t="s">
        <v>16088</v>
      </c>
      <c r="F40" s="1" t="s">
        <v>16089</v>
      </c>
      <c r="G40" s="3">
        <v>45</v>
      </c>
      <c r="H40" s="3">
        <v>39.8</v>
      </c>
      <c r="I40" s="3">
        <v>39.8</v>
      </c>
      <c r="J40" s="3">
        <v>69.8</v>
      </c>
      <c r="K40" s="3">
        <v>48</v>
      </c>
      <c r="L40" s="3">
        <v>59.9</v>
      </c>
      <c r="M40" s="3">
        <v>59.8</v>
      </c>
      <c r="N40" s="3">
        <v>49.8</v>
      </c>
      <c r="O40" s="3">
        <v>56</v>
      </c>
      <c r="P40" s="3">
        <v>46.5</v>
      </c>
      <c r="Q40" s="3">
        <v>42</v>
      </c>
      <c r="R40" s="3">
        <v>49.9</v>
      </c>
      <c r="S40" s="3">
        <v>69</v>
      </c>
      <c r="T40" s="3">
        <v>38.08</v>
      </c>
      <c r="U40" s="3">
        <f t="shared" si="3"/>
        <v>713.38</v>
      </c>
      <c r="V40" s="3">
        <f t="shared" si="4"/>
        <v>592.1054</v>
      </c>
      <c r="W40" s="3">
        <v>23</v>
      </c>
      <c r="X40" s="3">
        <v>25</v>
      </c>
      <c r="Y40" s="8">
        <f t="shared" si="5"/>
        <v>640.1054</v>
      </c>
    </row>
    <row r="41" spans="1:27">
      <c r="A41" s="1" t="s">
        <v>7639</v>
      </c>
      <c r="B41" s="1" t="s">
        <v>12391</v>
      </c>
      <c r="C41" s="1" t="s">
        <v>16013</v>
      </c>
      <c r="D41" s="1" t="s">
        <v>28</v>
      </c>
      <c r="E41" s="1" t="s">
        <v>16090</v>
      </c>
      <c r="F41" s="1" t="s">
        <v>16091</v>
      </c>
      <c r="G41" s="3">
        <v>45</v>
      </c>
      <c r="H41" s="3">
        <v>39.8</v>
      </c>
      <c r="I41" s="3">
        <v>39.8</v>
      </c>
      <c r="J41" s="3">
        <v>69.8</v>
      </c>
      <c r="K41" s="3">
        <v>48</v>
      </c>
      <c r="L41" s="3">
        <v>59.9</v>
      </c>
      <c r="M41" s="3">
        <v>59.8</v>
      </c>
      <c r="N41" s="3">
        <v>49.8</v>
      </c>
      <c r="O41" s="3">
        <v>56</v>
      </c>
      <c r="P41" s="3">
        <v>46.5</v>
      </c>
      <c r="Q41" s="3">
        <v>42</v>
      </c>
      <c r="R41" s="3">
        <v>49.9</v>
      </c>
      <c r="S41" s="3">
        <v>69</v>
      </c>
      <c r="T41" s="3">
        <v>38.08</v>
      </c>
      <c r="U41" s="3">
        <f t="shared" si="3"/>
        <v>713.38</v>
      </c>
      <c r="V41" s="3">
        <f t="shared" si="4"/>
        <v>592.1054</v>
      </c>
      <c r="W41" s="3">
        <v>23</v>
      </c>
      <c r="X41" s="3">
        <v>25</v>
      </c>
      <c r="Y41" s="8">
        <f t="shared" si="5"/>
        <v>640.1054</v>
      </c>
    </row>
    <row r="42" spans="1:27">
      <c r="A42" s="1" t="s">
        <v>7639</v>
      </c>
      <c r="B42" s="1" t="s">
        <v>12391</v>
      </c>
      <c r="C42" s="1" t="s">
        <v>16013</v>
      </c>
      <c r="D42" s="1" t="s">
        <v>28</v>
      </c>
      <c r="E42" s="1" t="s">
        <v>16092</v>
      </c>
      <c r="F42" s="1" t="s">
        <v>16093</v>
      </c>
      <c r="G42" s="3">
        <v>45</v>
      </c>
      <c r="H42" s="3"/>
      <c r="I42" s="3"/>
      <c r="J42" s="3">
        <v>69.8</v>
      </c>
      <c r="K42" s="3">
        <v>48</v>
      </c>
      <c r="L42" s="3">
        <v>59.9</v>
      </c>
      <c r="M42" s="3">
        <v>59.8</v>
      </c>
      <c r="N42" s="3">
        <v>49.8</v>
      </c>
      <c r="O42" s="3">
        <v>56</v>
      </c>
      <c r="P42" s="3"/>
      <c r="Q42" s="3">
        <v>42</v>
      </c>
      <c r="R42" s="3">
        <v>49.9</v>
      </c>
      <c r="S42" s="3">
        <v>69</v>
      </c>
      <c r="T42" s="3">
        <v>38.08</v>
      </c>
      <c r="U42" s="3">
        <f t="shared" si="3"/>
        <v>587.28</v>
      </c>
      <c r="V42" s="3">
        <f t="shared" si="4"/>
        <v>487.4424</v>
      </c>
      <c r="W42" s="3">
        <v>23</v>
      </c>
      <c r="X42" s="3">
        <v>25</v>
      </c>
      <c r="Y42" s="8">
        <f t="shared" si="5"/>
        <v>535.4424</v>
      </c>
      <c r="Z42" s="3">
        <v>56.44</v>
      </c>
      <c r="AA42" s="8">
        <f>Y42+Z42</f>
        <v>591.8824</v>
      </c>
    </row>
    <row r="43" spans="1:27">
      <c r="A43" s="1" t="s">
        <v>7639</v>
      </c>
      <c r="B43" s="1" t="s">
        <v>12391</v>
      </c>
      <c r="C43" s="1" t="s">
        <v>16013</v>
      </c>
      <c r="D43" s="1" t="s">
        <v>28</v>
      </c>
      <c r="E43" s="1" t="s">
        <v>16094</v>
      </c>
      <c r="F43" s="1" t="s">
        <v>16095</v>
      </c>
      <c r="G43" s="3">
        <v>45</v>
      </c>
      <c r="H43" s="3">
        <v>39.8</v>
      </c>
      <c r="I43" s="3">
        <v>39.8</v>
      </c>
      <c r="J43" s="3">
        <v>69.8</v>
      </c>
      <c r="K43" s="3">
        <v>48</v>
      </c>
      <c r="L43" s="3">
        <v>59.9</v>
      </c>
      <c r="M43" s="3">
        <v>59.8</v>
      </c>
      <c r="N43" s="3">
        <v>49.8</v>
      </c>
      <c r="O43" s="3">
        <v>56</v>
      </c>
      <c r="P43" s="3">
        <v>46.5</v>
      </c>
      <c r="Q43" s="3">
        <v>42</v>
      </c>
      <c r="R43" s="3">
        <v>49.9</v>
      </c>
      <c r="S43" s="3">
        <v>69</v>
      </c>
      <c r="T43" s="3">
        <v>38.08</v>
      </c>
      <c r="U43" s="3">
        <f t="shared" si="3"/>
        <v>713.38</v>
      </c>
      <c r="V43" s="3">
        <f t="shared" si="4"/>
        <v>592.1054</v>
      </c>
      <c r="W43" s="3">
        <v>23</v>
      </c>
      <c r="X43" s="3">
        <v>25</v>
      </c>
      <c r="Y43" s="8">
        <f t="shared" si="5"/>
        <v>640.1054</v>
      </c>
    </row>
    <row r="44" spans="1:27">
      <c r="A44" s="1" t="s">
        <v>7639</v>
      </c>
      <c r="B44" s="1" t="s">
        <v>12391</v>
      </c>
      <c r="C44" s="1" t="s">
        <v>16013</v>
      </c>
      <c r="D44" s="1" t="s">
        <v>28</v>
      </c>
      <c r="E44" s="1" t="s">
        <v>16096</v>
      </c>
      <c r="F44" s="1" t="s">
        <v>16097</v>
      </c>
      <c r="G44" s="3">
        <v>45</v>
      </c>
      <c r="H44" s="3">
        <v>39.8</v>
      </c>
      <c r="I44" s="3">
        <v>39.8</v>
      </c>
      <c r="J44" s="3">
        <v>69.8</v>
      </c>
      <c r="K44" s="3">
        <v>48</v>
      </c>
      <c r="L44" s="3">
        <v>59.9</v>
      </c>
      <c r="M44" s="3">
        <v>59.8</v>
      </c>
      <c r="N44" s="3">
        <v>49.8</v>
      </c>
      <c r="O44" s="3">
        <v>56</v>
      </c>
      <c r="P44" s="3">
        <v>46.5</v>
      </c>
      <c r="Q44" s="3">
        <v>42</v>
      </c>
      <c r="R44" s="3">
        <v>49.9</v>
      </c>
      <c r="S44" s="3">
        <v>69</v>
      </c>
      <c r="T44" s="3">
        <v>38.08</v>
      </c>
      <c r="U44" s="3">
        <f t="shared" si="3"/>
        <v>713.38</v>
      </c>
      <c r="V44" s="3">
        <f t="shared" si="4"/>
        <v>592.1054</v>
      </c>
      <c r="W44" s="3">
        <v>23</v>
      </c>
      <c r="X44" s="3">
        <v>25</v>
      </c>
      <c r="Y44" s="8">
        <f t="shared" si="5"/>
        <v>640.1054</v>
      </c>
    </row>
    <row r="45" spans="1:27">
      <c r="A45" s="1" t="s">
        <v>7639</v>
      </c>
      <c r="B45" s="1" t="s">
        <v>12391</v>
      </c>
      <c r="C45" s="1" t="s">
        <v>16013</v>
      </c>
      <c r="D45" s="1" t="s">
        <v>28</v>
      </c>
      <c r="E45" s="1" t="s">
        <v>16098</v>
      </c>
      <c r="F45" s="1" t="s">
        <v>16099</v>
      </c>
      <c r="G45" s="3">
        <v>45</v>
      </c>
      <c r="H45" s="3">
        <v>39.8</v>
      </c>
      <c r="I45" s="3">
        <v>39.8</v>
      </c>
      <c r="J45" s="3">
        <v>69.8</v>
      </c>
      <c r="K45" s="3">
        <v>48</v>
      </c>
      <c r="L45" s="3">
        <v>59.9</v>
      </c>
      <c r="M45" s="3">
        <v>59.8</v>
      </c>
      <c r="N45" s="3">
        <v>49.8</v>
      </c>
      <c r="O45" s="3">
        <v>56</v>
      </c>
      <c r="P45" s="3">
        <v>46.5</v>
      </c>
      <c r="Q45" s="3">
        <v>42</v>
      </c>
      <c r="R45" s="3">
        <v>49.9</v>
      </c>
      <c r="S45" s="3">
        <v>69</v>
      </c>
      <c r="T45" s="3">
        <v>38.08</v>
      </c>
      <c r="U45" s="3">
        <f t="shared" si="3"/>
        <v>713.38</v>
      </c>
      <c r="V45" s="3">
        <f t="shared" si="4"/>
        <v>592.1054</v>
      </c>
      <c r="W45" s="3">
        <v>23</v>
      </c>
      <c r="X45" s="3">
        <v>25</v>
      </c>
      <c r="Y45" s="8">
        <f t="shared" si="5"/>
        <v>640.1054</v>
      </c>
    </row>
    <row r="46" spans="1:27">
      <c r="A46" s="1" t="s">
        <v>7639</v>
      </c>
      <c r="B46" s="1" t="s">
        <v>12391</v>
      </c>
      <c r="C46" s="1" t="s">
        <v>16013</v>
      </c>
      <c r="D46" s="1" t="s">
        <v>28</v>
      </c>
      <c r="E46" s="1" t="s">
        <v>16100</v>
      </c>
      <c r="F46" s="1" t="s">
        <v>16101</v>
      </c>
      <c r="G46" s="3">
        <v>45</v>
      </c>
      <c r="H46" s="3">
        <v>39.8</v>
      </c>
      <c r="I46" s="3">
        <v>39.8</v>
      </c>
      <c r="J46" s="3">
        <v>69.8</v>
      </c>
      <c r="K46" s="3">
        <v>48</v>
      </c>
      <c r="L46" s="3">
        <v>59.9</v>
      </c>
      <c r="M46" s="3">
        <v>59.8</v>
      </c>
      <c r="N46" s="3">
        <v>49.8</v>
      </c>
      <c r="O46" s="3">
        <v>56</v>
      </c>
      <c r="P46" s="3">
        <v>46.5</v>
      </c>
      <c r="Q46" s="3">
        <v>42</v>
      </c>
      <c r="R46" s="3">
        <v>49.9</v>
      </c>
      <c r="S46" s="3">
        <v>69</v>
      </c>
      <c r="T46" s="3">
        <v>38.08</v>
      </c>
      <c r="U46" s="3">
        <f t="shared" si="3"/>
        <v>713.38</v>
      </c>
      <c r="V46" s="3">
        <f t="shared" si="4"/>
        <v>592.1054</v>
      </c>
      <c r="W46" s="3">
        <v>23</v>
      </c>
      <c r="X46" s="3">
        <v>25</v>
      </c>
      <c r="Y46" s="8">
        <f t="shared" si="5"/>
        <v>640.1054</v>
      </c>
    </row>
    <row r="47" spans="1:27">
      <c r="A47" s="1" t="s">
        <v>7639</v>
      </c>
      <c r="B47" s="1" t="s">
        <v>12391</v>
      </c>
      <c r="C47" s="1" t="s">
        <v>16013</v>
      </c>
      <c r="D47" s="1" t="s">
        <v>28</v>
      </c>
      <c r="E47" s="1" t="s">
        <v>16102</v>
      </c>
      <c r="F47" s="1" t="s">
        <v>16103</v>
      </c>
      <c r="G47" s="3">
        <v>45</v>
      </c>
      <c r="H47" s="3">
        <v>39.8</v>
      </c>
      <c r="I47" s="3">
        <v>39.8</v>
      </c>
      <c r="J47" s="3">
        <v>69.8</v>
      </c>
      <c r="K47" s="3">
        <v>48</v>
      </c>
      <c r="L47" s="3">
        <v>59.9</v>
      </c>
      <c r="M47" s="3">
        <v>59.8</v>
      </c>
      <c r="N47" s="3">
        <v>49.8</v>
      </c>
      <c r="O47" s="3">
        <v>56</v>
      </c>
      <c r="P47" s="3">
        <v>46.5</v>
      </c>
      <c r="Q47" s="3">
        <v>42</v>
      </c>
      <c r="R47" s="3">
        <v>49.9</v>
      </c>
      <c r="S47" s="3">
        <v>69</v>
      </c>
      <c r="T47" s="3">
        <v>38.08</v>
      </c>
      <c r="U47" s="3">
        <f t="shared" si="3"/>
        <v>713.38</v>
      </c>
      <c r="V47" s="3">
        <f t="shared" si="4"/>
        <v>592.1054</v>
      </c>
      <c r="W47" s="3">
        <v>23</v>
      </c>
      <c r="X47" s="3">
        <v>25</v>
      </c>
      <c r="Y47" s="8">
        <f t="shared" si="5"/>
        <v>640.1054</v>
      </c>
    </row>
    <row r="48" spans="1:27">
      <c r="A48" s="1" t="s">
        <v>7639</v>
      </c>
      <c r="B48" s="1" t="s">
        <v>12391</v>
      </c>
      <c r="C48" s="1" t="s">
        <v>16013</v>
      </c>
      <c r="D48" s="1" t="s">
        <v>28</v>
      </c>
      <c r="E48" s="1" t="s">
        <v>16104</v>
      </c>
      <c r="F48" s="1" t="s">
        <v>16105</v>
      </c>
      <c r="G48" s="3">
        <v>45</v>
      </c>
      <c r="H48" s="3">
        <v>39.8</v>
      </c>
      <c r="I48" s="3">
        <v>39.8</v>
      </c>
      <c r="J48" s="3">
        <v>69.8</v>
      </c>
      <c r="K48" s="3">
        <v>48</v>
      </c>
      <c r="L48" s="3">
        <v>59.9</v>
      </c>
      <c r="M48" s="3">
        <v>59.8</v>
      </c>
      <c r="N48" s="3">
        <v>49.8</v>
      </c>
      <c r="O48" s="3">
        <v>56</v>
      </c>
      <c r="P48" s="3">
        <v>46.5</v>
      </c>
      <c r="Q48" s="3">
        <v>42</v>
      </c>
      <c r="R48" s="3">
        <v>49.9</v>
      </c>
      <c r="S48" s="3">
        <v>69</v>
      </c>
      <c r="T48" s="3">
        <v>38.08</v>
      </c>
      <c r="U48" s="3">
        <f t="shared" si="3"/>
        <v>713.38</v>
      </c>
      <c r="V48" s="3">
        <f t="shared" si="4"/>
        <v>592.1054</v>
      </c>
      <c r="W48" s="3">
        <v>23</v>
      </c>
      <c r="X48" s="3">
        <v>25</v>
      </c>
      <c r="Y48" s="8">
        <f t="shared" si="5"/>
        <v>640.1054</v>
      </c>
    </row>
    <row r="49" spans="1:27">
      <c r="A49" s="1" t="s">
        <v>7639</v>
      </c>
      <c r="B49" s="1" t="s">
        <v>12391</v>
      </c>
      <c r="C49" s="1" t="s">
        <v>16013</v>
      </c>
      <c r="D49" s="1" t="s">
        <v>28</v>
      </c>
      <c r="E49" s="1" t="s">
        <v>16106</v>
      </c>
      <c r="F49" s="1" t="s">
        <v>16107</v>
      </c>
      <c r="G49" s="3">
        <v>45</v>
      </c>
      <c r="H49" s="3">
        <v>39.8</v>
      </c>
      <c r="I49" s="3">
        <v>39.8</v>
      </c>
      <c r="J49" s="3">
        <v>69.8</v>
      </c>
      <c r="K49" s="3">
        <v>48</v>
      </c>
      <c r="L49" s="3">
        <v>59.9</v>
      </c>
      <c r="M49" s="3">
        <v>59.8</v>
      </c>
      <c r="N49" s="3">
        <v>49.8</v>
      </c>
      <c r="O49" s="3">
        <v>56</v>
      </c>
      <c r="P49" s="3">
        <v>46.5</v>
      </c>
      <c r="Q49" s="3">
        <v>42</v>
      </c>
      <c r="R49" s="3">
        <v>49.9</v>
      </c>
      <c r="S49" s="3">
        <v>69</v>
      </c>
      <c r="T49" s="3">
        <v>38.08</v>
      </c>
      <c r="U49" s="3">
        <f t="shared" si="3"/>
        <v>713.38</v>
      </c>
      <c r="V49" s="3">
        <f t="shared" si="4"/>
        <v>592.1054</v>
      </c>
      <c r="W49" s="3">
        <v>23</v>
      </c>
      <c r="X49" s="3">
        <v>25</v>
      </c>
      <c r="Y49" s="8">
        <f t="shared" si="5"/>
        <v>640.1054</v>
      </c>
    </row>
    <row r="50" spans="1:27">
      <c r="A50" s="1" t="s">
        <v>7639</v>
      </c>
      <c r="B50" s="1" t="s">
        <v>12391</v>
      </c>
      <c r="C50" s="1" t="s">
        <v>16108</v>
      </c>
      <c r="D50" s="1" t="s">
        <v>28</v>
      </c>
      <c r="E50" s="1" t="s">
        <v>16109</v>
      </c>
      <c r="F50" s="1" t="s">
        <v>16110</v>
      </c>
      <c r="G50" s="3">
        <v>45</v>
      </c>
      <c r="H50" s="3">
        <v>39.8</v>
      </c>
      <c r="I50" s="3">
        <v>39.8</v>
      </c>
      <c r="J50" s="3">
        <v>69.8</v>
      </c>
      <c r="K50" s="3">
        <v>48</v>
      </c>
      <c r="L50" s="3">
        <v>59.9</v>
      </c>
      <c r="M50" s="3">
        <v>59.8</v>
      </c>
      <c r="N50" s="3">
        <v>49.8</v>
      </c>
      <c r="O50" s="3">
        <v>56</v>
      </c>
      <c r="P50" s="3">
        <v>46.5</v>
      </c>
      <c r="Q50" s="3">
        <v>42</v>
      </c>
      <c r="R50" s="3">
        <v>49.9</v>
      </c>
      <c r="S50" s="3">
        <v>69</v>
      </c>
      <c r="T50" s="3">
        <v>38.08</v>
      </c>
      <c r="U50" s="3">
        <f t="shared" si="3"/>
        <v>713.38</v>
      </c>
      <c r="V50" s="3">
        <f t="shared" si="4"/>
        <v>592.1054</v>
      </c>
      <c r="W50" s="3">
        <v>23</v>
      </c>
      <c r="X50" s="3">
        <v>25</v>
      </c>
      <c r="Y50" s="8">
        <f t="shared" si="5"/>
        <v>640.1054</v>
      </c>
    </row>
    <row r="51" spans="1:27">
      <c r="A51" s="1" t="s">
        <v>7639</v>
      </c>
      <c r="B51" s="1" t="s">
        <v>12391</v>
      </c>
      <c r="C51" s="1" t="s">
        <v>16108</v>
      </c>
      <c r="D51" s="1" t="s">
        <v>28</v>
      </c>
      <c r="E51" s="1" t="s">
        <v>16111</v>
      </c>
      <c r="F51" s="1" t="s">
        <v>16112</v>
      </c>
      <c r="G51" s="3">
        <v>45</v>
      </c>
      <c r="H51" s="3"/>
      <c r="I51" s="3"/>
      <c r="J51" s="3">
        <v>69.8</v>
      </c>
      <c r="K51" s="3">
        <v>48</v>
      </c>
      <c r="L51" s="3">
        <v>59.9</v>
      </c>
      <c r="M51" s="3">
        <v>59.8</v>
      </c>
      <c r="N51" s="3">
        <v>49.8</v>
      </c>
      <c r="O51" s="3">
        <v>56</v>
      </c>
      <c r="P51" s="3"/>
      <c r="Q51" s="3">
        <v>42</v>
      </c>
      <c r="R51" s="3">
        <v>49.9</v>
      </c>
      <c r="S51" s="3">
        <v>69</v>
      </c>
      <c r="T51" s="3">
        <v>38.08</v>
      </c>
      <c r="U51" s="3">
        <f t="shared" si="3"/>
        <v>587.28</v>
      </c>
      <c r="V51" s="3">
        <f t="shared" si="4"/>
        <v>487.4424</v>
      </c>
      <c r="W51" s="3">
        <v>23</v>
      </c>
      <c r="X51" s="3">
        <v>25</v>
      </c>
      <c r="Y51" s="8">
        <f t="shared" si="5"/>
        <v>535.4424</v>
      </c>
      <c r="Z51" s="3">
        <v>56.44</v>
      </c>
      <c r="AA51" s="8">
        <f>Y51+Z51</f>
        <v>591.8824</v>
      </c>
    </row>
    <row r="52" spans="1:27">
      <c r="A52" s="1" t="s">
        <v>7639</v>
      </c>
      <c r="B52" s="1" t="s">
        <v>12391</v>
      </c>
      <c r="C52" s="1" t="s">
        <v>16108</v>
      </c>
      <c r="D52" s="1" t="s">
        <v>28</v>
      </c>
      <c r="E52" s="1" t="s">
        <v>16113</v>
      </c>
      <c r="F52" s="1" t="s">
        <v>16114</v>
      </c>
      <c r="G52" s="3">
        <v>45</v>
      </c>
      <c r="H52" s="3">
        <v>39.8</v>
      </c>
      <c r="I52" s="3">
        <v>39.8</v>
      </c>
      <c r="J52" s="3">
        <v>69.8</v>
      </c>
      <c r="K52" s="3">
        <v>48</v>
      </c>
      <c r="L52" s="3">
        <v>59.9</v>
      </c>
      <c r="M52" s="3">
        <v>59.8</v>
      </c>
      <c r="N52" s="3">
        <v>49.8</v>
      </c>
      <c r="O52" s="3">
        <v>56</v>
      </c>
      <c r="P52" s="3">
        <v>46.5</v>
      </c>
      <c r="Q52" s="3">
        <v>42</v>
      </c>
      <c r="R52" s="3">
        <v>49.9</v>
      </c>
      <c r="S52" s="3">
        <v>69</v>
      </c>
      <c r="T52" s="3">
        <v>38.08</v>
      </c>
      <c r="U52" s="3">
        <f t="shared" si="3"/>
        <v>713.38</v>
      </c>
      <c r="V52" s="3">
        <f t="shared" si="4"/>
        <v>592.1054</v>
      </c>
      <c r="W52" s="3">
        <v>23</v>
      </c>
      <c r="X52" s="3">
        <v>25</v>
      </c>
      <c r="Y52" s="8">
        <f t="shared" si="5"/>
        <v>640.1054</v>
      </c>
    </row>
    <row r="53" spans="1:27">
      <c r="A53" s="1" t="s">
        <v>7639</v>
      </c>
      <c r="B53" s="1" t="s">
        <v>12391</v>
      </c>
      <c r="C53" s="1" t="s">
        <v>16108</v>
      </c>
      <c r="D53" s="1" t="s">
        <v>28</v>
      </c>
      <c r="E53" s="1" t="s">
        <v>16115</v>
      </c>
      <c r="F53" s="1" t="s">
        <v>16116</v>
      </c>
      <c r="G53" s="3">
        <v>45</v>
      </c>
      <c r="H53" s="3">
        <v>39.8</v>
      </c>
      <c r="I53" s="3">
        <v>39.8</v>
      </c>
      <c r="J53" s="3">
        <v>69.8</v>
      </c>
      <c r="K53" s="3">
        <v>48</v>
      </c>
      <c r="L53" s="3">
        <v>59.9</v>
      </c>
      <c r="M53" s="3">
        <v>59.8</v>
      </c>
      <c r="N53" s="3">
        <v>49.8</v>
      </c>
      <c r="O53" s="3">
        <v>56</v>
      </c>
      <c r="P53" s="3">
        <v>46.5</v>
      </c>
      <c r="Q53" s="3">
        <v>42</v>
      </c>
      <c r="R53" s="3">
        <v>49.9</v>
      </c>
      <c r="S53" s="3">
        <v>69</v>
      </c>
      <c r="T53" s="3">
        <v>38.08</v>
      </c>
      <c r="U53" s="3">
        <f t="shared" si="3"/>
        <v>713.38</v>
      </c>
      <c r="V53" s="3">
        <f t="shared" si="4"/>
        <v>592.1054</v>
      </c>
      <c r="W53" s="3">
        <v>23</v>
      </c>
      <c r="X53" s="3">
        <v>25</v>
      </c>
      <c r="Y53" s="8">
        <f t="shared" si="5"/>
        <v>640.1054</v>
      </c>
    </row>
    <row r="54" spans="1:27">
      <c r="A54" s="1" t="s">
        <v>7639</v>
      </c>
      <c r="B54" s="1" t="s">
        <v>12391</v>
      </c>
      <c r="C54" s="1" t="s">
        <v>16108</v>
      </c>
      <c r="D54" s="1" t="s">
        <v>28</v>
      </c>
      <c r="E54" s="1" t="s">
        <v>16117</v>
      </c>
      <c r="F54" s="1" t="s">
        <v>16118</v>
      </c>
      <c r="G54" s="3">
        <v>45</v>
      </c>
      <c r="H54" s="3">
        <v>39.8</v>
      </c>
      <c r="I54" s="3">
        <v>39.8</v>
      </c>
      <c r="J54" s="3">
        <v>69.8</v>
      </c>
      <c r="K54" s="3">
        <v>48</v>
      </c>
      <c r="L54" s="3">
        <v>59.9</v>
      </c>
      <c r="M54" s="3">
        <v>59.8</v>
      </c>
      <c r="N54" s="3">
        <v>49.8</v>
      </c>
      <c r="O54" s="3">
        <v>56</v>
      </c>
      <c r="P54" s="3">
        <v>46.5</v>
      </c>
      <c r="Q54" s="3">
        <v>42</v>
      </c>
      <c r="R54" s="3">
        <v>49.9</v>
      </c>
      <c r="S54" s="3">
        <v>69</v>
      </c>
      <c r="T54" s="3">
        <v>38.08</v>
      </c>
      <c r="U54" s="3">
        <f t="shared" si="3"/>
        <v>713.38</v>
      </c>
      <c r="V54" s="3">
        <f t="shared" si="4"/>
        <v>592.1054</v>
      </c>
      <c r="W54" s="3">
        <v>23</v>
      </c>
      <c r="X54" s="3">
        <v>25</v>
      </c>
      <c r="Y54" s="8">
        <f t="shared" si="5"/>
        <v>640.1054</v>
      </c>
    </row>
    <row r="55" spans="1:27">
      <c r="A55" s="1" t="s">
        <v>7639</v>
      </c>
      <c r="B55" s="1" t="s">
        <v>12391</v>
      </c>
      <c r="C55" s="1" t="s">
        <v>16108</v>
      </c>
      <c r="D55" s="1" t="s">
        <v>28</v>
      </c>
      <c r="E55" s="1" t="s">
        <v>16119</v>
      </c>
      <c r="F55" s="1" t="s">
        <v>16120</v>
      </c>
      <c r="G55" s="3">
        <v>45</v>
      </c>
      <c r="H55" s="3">
        <v>39.8</v>
      </c>
      <c r="I55" s="3">
        <v>39.8</v>
      </c>
      <c r="J55" s="3">
        <v>69.8</v>
      </c>
      <c r="K55" s="3">
        <v>48</v>
      </c>
      <c r="L55" s="3">
        <v>59.9</v>
      </c>
      <c r="M55" s="3">
        <v>59.8</v>
      </c>
      <c r="N55" s="3">
        <v>49.8</v>
      </c>
      <c r="O55" s="3">
        <v>56</v>
      </c>
      <c r="P55" s="3">
        <v>46.5</v>
      </c>
      <c r="Q55" s="3">
        <v>42</v>
      </c>
      <c r="R55" s="3">
        <v>49.9</v>
      </c>
      <c r="S55" s="3">
        <v>69</v>
      </c>
      <c r="T55" s="3">
        <v>38.08</v>
      </c>
      <c r="U55" s="3">
        <f t="shared" si="3"/>
        <v>713.38</v>
      </c>
      <c r="V55" s="3">
        <f t="shared" si="4"/>
        <v>592.1054</v>
      </c>
      <c r="W55" s="3">
        <v>23</v>
      </c>
      <c r="X55" s="3">
        <v>25</v>
      </c>
      <c r="Y55" s="8">
        <f t="shared" si="5"/>
        <v>640.1054</v>
      </c>
    </row>
    <row r="56" spans="1:27">
      <c r="A56" s="1" t="s">
        <v>7639</v>
      </c>
      <c r="B56" s="1" t="s">
        <v>12391</v>
      </c>
      <c r="C56" s="1" t="s">
        <v>16108</v>
      </c>
      <c r="D56" s="1" t="s">
        <v>28</v>
      </c>
      <c r="E56" s="1" t="s">
        <v>16121</v>
      </c>
      <c r="F56" s="1" t="s">
        <v>16122</v>
      </c>
      <c r="G56" s="3">
        <v>45</v>
      </c>
      <c r="H56" s="3">
        <v>39.8</v>
      </c>
      <c r="I56" s="3">
        <v>39.8</v>
      </c>
      <c r="J56" s="3">
        <v>69.8</v>
      </c>
      <c r="K56" s="3">
        <v>48</v>
      </c>
      <c r="L56" s="3">
        <v>59.9</v>
      </c>
      <c r="M56" s="3">
        <v>59.8</v>
      </c>
      <c r="N56" s="3">
        <v>49.8</v>
      </c>
      <c r="O56" s="3">
        <v>56</v>
      </c>
      <c r="P56" s="3">
        <v>46.5</v>
      </c>
      <c r="Q56" s="3">
        <v>42</v>
      </c>
      <c r="R56" s="3">
        <v>49.9</v>
      </c>
      <c r="S56" s="3">
        <v>69</v>
      </c>
      <c r="T56" s="3">
        <v>38.08</v>
      </c>
      <c r="U56" s="3">
        <f t="shared" si="3"/>
        <v>713.38</v>
      </c>
      <c r="V56" s="3">
        <f t="shared" si="4"/>
        <v>592.1054</v>
      </c>
      <c r="W56" s="3">
        <v>23</v>
      </c>
      <c r="X56" s="3">
        <v>25</v>
      </c>
      <c r="Y56" s="8">
        <f t="shared" si="5"/>
        <v>640.1054</v>
      </c>
    </row>
    <row r="57" spans="1:27">
      <c r="A57" s="1" t="s">
        <v>7639</v>
      </c>
      <c r="B57" s="1" t="s">
        <v>12391</v>
      </c>
      <c r="C57" s="1" t="s">
        <v>16108</v>
      </c>
      <c r="D57" s="1" t="s">
        <v>28</v>
      </c>
      <c r="E57" s="1" t="s">
        <v>16123</v>
      </c>
      <c r="F57" s="1" t="s">
        <v>16124</v>
      </c>
      <c r="G57" s="3">
        <v>45</v>
      </c>
      <c r="H57" s="3">
        <v>39.8</v>
      </c>
      <c r="I57" s="3">
        <v>39.8</v>
      </c>
      <c r="J57" s="3">
        <v>69.8</v>
      </c>
      <c r="K57" s="3">
        <v>48</v>
      </c>
      <c r="L57" s="3">
        <v>59.9</v>
      </c>
      <c r="M57" s="3">
        <v>59.8</v>
      </c>
      <c r="N57" s="3">
        <v>49.8</v>
      </c>
      <c r="O57" s="3">
        <v>56</v>
      </c>
      <c r="P57" s="3">
        <v>46.5</v>
      </c>
      <c r="Q57" s="3">
        <v>42</v>
      </c>
      <c r="R57" s="3">
        <v>49.9</v>
      </c>
      <c r="S57" s="3">
        <v>69</v>
      </c>
      <c r="T57" s="3">
        <v>38.08</v>
      </c>
      <c r="U57" s="3">
        <f t="shared" si="3"/>
        <v>713.38</v>
      </c>
      <c r="V57" s="3">
        <f t="shared" si="4"/>
        <v>592.1054</v>
      </c>
      <c r="W57" s="3">
        <v>23</v>
      </c>
      <c r="X57" s="3">
        <v>25</v>
      </c>
      <c r="Y57" s="8">
        <f t="shared" si="5"/>
        <v>640.1054</v>
      </c>
    </row>
    <row r="58" spans="1:27">
      <c r="A58" s="1" t="s">
        <v>7639</v>
      </c>
      <c r="B58" s="1" t="s">
        <v>12391</v>
      </c>
      <c r="C58" s="1" t="s">
        <v>16108</v>
      </c>
      <c r="D58" s="1" t="s">
        <v>28</v>
      </c>
      <c r="E58" s="1" t="s">
        <v>16125</v>
      </c>
      <c r="F58" s="1" t="s">
        <v>16126</v>
      </c>
      <c r="G58" s="3">
        <v>45</v>
      </c>
      <c r="H58" s="3"/>
      <c r="I58" s="3"/>
      <c r="J58" s="3">
        <v>69.8</v>
      </c>
      <c r="K58" s="3">
        <v>48</v>
      </c>
      <c r="L58" s="3">
        <v>59.9</v>
      </c>
      <c r="M58" s="3">
        <v>59.8</v>
      </c>
      <c r="N58" s="3">
        <v>49.8</v>
      </c>
      <c r="O58" s="3">
        <v>56</v>
      </c>
      <c r="P58" s="3"/>
      <c r="Q58" s="3">
        <v>42</v>
      </c>
      <c r="R58" s="3">
        <v>49.9</v>
      </c>
      <c r="S58" s="3">
        <v>69</v>
      </c>
      <c r="T58" s="3">
        <v>38.08</v>
      </c>
      <c r="U58" s="3">
        <f t="shared" si="3"/>
        <v>587.28</v>
      </c>
      <c r="V58" s="3">
        <f t="shared" si="4"/>
        <v>487.4424</v>
      </c>
      <c r="W58" s="3">
        <v>23</v>
      </c>
      <c r="X58" s="3">
        <v>25</v>
      </c>
      <c r="Y58" s="8">
        <f t="shared" si="5"/>
        <v>535.4424</v>
      </c>
      <c r="Z58" s="3">
        <v>56.44</v>
      </c>
      <c r="AA58" s="8">
        <f>Y58+Z58</f>
        <v>591.8824</v>
      </c>
    </row>
    <row r="59" spans="1:27">
      <c r="A59" s="1" t="s">
        <v>7639</v>
      </c>
      <c r="B59" s="1" t="s">
        <v>12391</v>
      </c>
      <c r="C59" s="1" t="s">
        <v>16108</v>
      </c>
      <c r="D59" s="1" t="s">
        <v>28</v>
      </c>
      <c r="E59" s="1" t="s">
        <v>16127</v>
      </c>
      <c r="F59" s="1" t="s">
        <v>16128</v>
      </c>
      <c r="G59" s="3">
        <v>45</v>
      </c>
      <c r="H59" s="3"/>
      <c r="I59" s="3"/>
      <c r="J59" s="3">
        <v>69.8</v>
      </c>
      <c r="K59" s="3">
        <v>48</v>
      </c>
      <c r="L59" s="3">
        <v>59.9</v>
      </c>
      <c r="M59" s="3">
        <v>59.8</v>
      </c>
      <c r="N59" s="3">
        <v>49.8</v>
      </c>
      <c r="O59" s="3">
        <v>56</v>
      </c>
      <c r="P59" s="3"/>
      <c r="Q59" s="3">
        <v>42</v>
      </c>
      <c r="R59" s="3">
        <v>49.9</v>
      </c>
      <c r="S59" s="3">
        <v>69</v>
      </c>
      <c r="T59" s="3">
        <v>38.08</v>
      </c>
      <c r="U59" s="3">
        <f t="shared" si="3"/>
        <v>587.28</v>
      </c>
      <c r="V59" s="3">
        <f t="shared" si="4"/>
        <v>487.4424</v>
      </c>
      <c r="W59" s="3">
        <v>23</v>
      </c>
      <c r="X59" s="3">
        <v>25</v>
      </c>
      <c r="Y59" s="8">
        <f t="shared" si="5"/>
        <v>535.4424</v>
      </c>
      <c r="Z59" s="3">
        <v>56.44</v>
      </c>
      <c r="AA59" s="8">
        <f>Y59+Z59</f>
        <v>591.8824</v>
      </c>
    </row>
    <row r="60" spans="1:27">
      <c r="A60" s="1" t="s">
        <v>7639</v>
      </c>
      <c r="B60" s="1" t="s">
        <v>12391</v>
      </c>
      <c r="C60" s="1" t="s">
        <v>16108</v>
      </c>
      <c r="D60" s="1" t="s">
        <v>28</v>
      </c>
      <c r="E60" s="1" t="s">
        <v>16129</v>
      </c>
      <c r="F60" s="1" t="s">
        <v>3996</v>
      </c>
      <c r="G60" s="3">
        <v>45</v>
      </c>
      <c r="H60" s="3">
        <v>39.8</v>
      </c>
      <c r="I60" s="3">
        <v>39.8</v>
      </c>
      <c r="J60" s="3">
        <v>69.8</v>
      </c>
      <c r="K60" s="3">
        <v>48</v>
      </c>
      <c r="L60" s="3">
        <v>59.9</v>
      </c>
      <c r="M60" s="3">
        <v>59.8</v>
      </c>
      <c r="N60" s="3">
        <v>49.8</v>
      </c>
      <c r="O60" s="3">
        <v>56</v>
      </c>
      <c r="P60" s="3">
        <v>46.5</v>
      </c>
      <c r="Q60" s="3">
        <v>42</v>
      </c>
      <c r="R60" s="3">
        <v>49.9</v>
      </c>
      <c r="S60" s="3">
        <v>69</v>
      </c>
      <c r="T60" s="3">
        <v>38.08</v>
      </c>
      <c r="U60" s="3">
        <f t="shared" si="3"/>
        <v>713.38</v>
      </c>
      <c r="V60" s="3">
        <f t="shared" si="4"/>
        <v>592.1054</v>
      </c>
      <c r="W60" s="3">
        <v>23</v>
      </c>
      <c r="X60" s="3">
        <v>25</v>
      </c>
      <c r="Y60" s="8">
        <f t="shared" si="5"/>
        <v>640.1054</v>
      </c>
    </row>
    <row r="61" spans="1:27">
      <c r="A61" s="1" t="s">
        <v>7639</v>
      </c>
      <c r="B61" s="1" t="s">
        <v>12391</v>
      </c>
      <c r="C61" s="1" t="s">
        <v>16108</v>
      </c>
      <c r="D61" s="1" t="s">
        <v>28</v>
      </c>
      <c r="E61" s="1" t="s">
        <v>16130</v>
      </c>
      <c r="F61" s="1" t="s">
        <v>16131</v>
      </c>
      <c r="G61" s="3">
        <v>45</v>
      </c>
      <c r="H61" s="3">
        <v>39.8</v>
      </c>
      <c r="I61" s="3">
        <v>39.8</v>
      </c>
      <c r="J61" s="3">
        <v>69.8</v>
      </c>
      <c r="K61" s="3">
        <v>48</v>
      </c>
      <c r="L61" s="3">
        <v>59.9</v>
      </c>
      <c r="M61" s="3">
        <v>59.8</v>
      </c>
      <c r="N61" s="3">
        <v>49.8</v>
      </c>
      <c r="O61" s="3">
        <v>56</v>
      </c>
      <c r="P61" s="3">
        <v>46.5</v>
      </c>
      <c r="Q61" s="3">
        <v>42</v>
      </c>
      <c r="R61" s="3">
        <v>49.9</v>
      </c>
      <c r="S61" s="3">
        <v>69</v>
      </c>
      <c r="T61" s="3">
        <v>38.08</v>
      </c>
      <c r="U61" s="3">
        <f t="shared" si="3"/>
        <v>713.38</v>
      </c>
      <c r="V61" s="3">
        <f t="shared" si="4"/>
        <v>592.1054</v>
      </c>
      <c r="W61" s="3">
        <v>23</v>
      </c>
      <c r="X61" s="3">
        <v>25</v>
      </c>
      <c r="Y61" s="8">
        <f t="shared" si="5"/>
        <v>640.1054</v>
      </c>
    </row>
    <row r="62" spans="1:27">
      <c r="A62" s="1" t="s">
        <v>7639</v>
      </c>
      <c r="B62" s="1" t="s">
        <v>12391</v>
      </c>
      <c r="C62" s="1" t="s">
        <v>16108</v>
      </c>
      <c r="D62" s="1" t="s">
        <v>28</v>
      </c>
      <c r="E62" s="1" t="s">
        <v>16132</v>
      </c>
      <c r="F62" s="1" t="s">
        <v>16133</v>
      </c>
      <c r="G62" s="3">
        <v>45</v>
      </c>
      <c r="H62" s="3">
        <v>39.8</v>
      </c>
      <c r="I62" s="3">
        <v>39.8</v>
      </c>
      <c r="J62" s="3">
        <v>69.8</v>
      </c>
      <c r="K62" s="3">
        <v>48</v>
      </c>
      <c r="L62" s="3">
        <v>59.9</v>
      </c>
      <c r="M62" s="3">
        <v>59.8</v>
      </c>
      <c r="N62" s="3">
        <v>49.8</v>
      </c>
      <c r="O62" s="3">
        <v>56</v>
      </c>
      <c r="P62" s="3">
        <v>46.5</v>
      </c>
      <c r="Q62" s="3">
        <v>42</v>
      </c>
      <c r="R62" s="3">
        <v>49.9</v>
      </c>
      <c r="S62" s="3">
        <v>69</v>
      </c>
      <c r="T62" s="3">
        <v>38.08</v>
      </c>
      <c r="U62" s="3">
        <f t="shared" si="3"/>
        <v>713.38</v>
      </c>
      <c r="V62" s="3">
        <f t="shared" si="4"/>
        <v>592.1054</v>
      </c>
      <c r="W62" s="3">
        <v>23</v>
      </c>
      <c r="X62" s="3">
        <v>25</v>
      </c>
      <c r="Y62" s="8">
        <f t="shared" si="5"/>
        <v>640.1054</v>
      </c>
    </row>
    <row r="63" spans="1:27">
      <c r="A63" s="1" t="s">
        <v>7639</v>
      </c>
      <c r="B63" s="1" t="s">
        <v>12391</v>
      </c>
      <c r="C63" s="1" t="s">
        <v>16108</v>
      </c>
      <c r="D63" s="1" t="s">
        <v>28</v>
      </c>
      <c r="E63" s="1" t="s">
        <v>16134</v>
      </c>
      <c r="F63" s="1" t="s">
        <v>16135</v>
      </c>
      <c r="G63" s="3">
        <v>45</v>
      </c>
      <c r="H63" s="3">
        <v>39.8</v>
      </c>
      <c r="I63" s="3">
        <v>39.8</v>
      </c>
      <c r="J63" s="3">
        <v>69.8</v>
      </c>
      <c r="K63" s="3">
        <v>48</v>
      </c>
      <c r="L63" s="3">
        <v>59.9</v>
      </c>
      <c r="M63" s="3">
        <v>59.8</v>
      </c>
      <c r="N63" s="3">
        <v>49.8</v>
      </c>
      <c r="O63" s="3">
        <v>56</v>
      </c>
      <c r="P63" s="3">
        <v>46.5</v>
      </c>
      <c r="Q63" s="3">
        <v>42</v>
      </c>
      <c r="R63" s="3">
        <v>49.9</v>
      </c>
      <c r="S63" s="3">
        <v>69</v>
      </c>
      <c r="T63" s="3">
        <v>38.08</v>
      </c>
      <c r="U63" s="3">
        <f t="shared" si="3"/>
        <v>713.38</v>
      </c>
      <c r="V63" s="3">
        <f t="shared" si="4"/>
        <v>592.1054</v>
      </c>
      <c r="W63" s="3">
        <v>23</v>
      </c>
      <c r="X63" s="3">
        <v>25</v>
      </c>
      <c r="Y63" s="8">
        <f t="shared" si="5"/>
        <v>640.1054</v>
      </c>
    </row>
    <row r="64" spans="1:27">
      <c r="A64" s="1" t="s">
        <v>7639</v>
      </c>
      <c r="B64" s="1" t="s">
        <v>12391</v>
      </c>
      <c r="C64" s="1" t="s">
        <v>16108</v>
      </c>
      <c r="D64" s="1" t="s">
        <v>28</v>
      </c>
      <c r="E64" s="1" t="s">
        <v>16136</v>
      </c>
      <c r="F64" s="1" t="s">
        <v>16137</v>
      </c>
      <c r="G64" s="3">
        <v>45</v>
      </c>
      <c r="H64" s="3">
        <v>39.8</v>
      </c>
      <c r="I64" s="3">
        <v>39.8</v>
      </c>
      <c r="J64" s="3">
        <v>69.8</v>
      </c>
      <c r="K64" s="3">
        <v>48</v>
      </c>
      <c r="L64" s="3">
        <v>59.9</v>
      </c>
      <c r="M64" s="3">
        <v>59.8</v>
      </c>
      <c r="N64" s="3">
        <v>49.8</v>
      </c>
      <c r="O64" s="3">
        <v>56</v>
      </c>
      <c r="P64" s="3">
        <v>46.5</v>
      </c>
      <c r="Q64" s="3">
        <v>42</v>
      </c>
      <c r="R64" s="3">
        <v>49.9</v>
      </c>
      <c r="S64" s="3">
        <v>69</v>
      </c>
      <c r="T64" s="3">
        <v>38.08</v>
      </c>
      <c r="U64" s="3">
        <f t="shared" si="3"/>
        <v>713.38</v>
      </c>
      <c r="V64" s="3">
        <f t="shared" si="4"/>
        <v>592.1054</v>
      </c>
      <c r="W64" s="3">
        <v>23</v>
      </c>
      <c r="X64" s="3">
        <v>25</v>
      </c>
      <c r="Y64" s="8">
        <f t="shared" si="5"/>
        <v>640.1054</v>
      </c>
    </row>
    <row r="65" spans="1:25">
      <c r="A65" s="1" t="s">
        <v>7639</v>
      </c>
      <c r="B65" s="1" t="s">
        <v>12391</v>
      </c>
      <c r="C65" s="1" t="s">
        <v>16108</v>
      </c>
      <c r="D65" s="1" t="s">
        <v>28</v>
      </c>
      <c r="E65" s="1" t="s">
        <v>16138</v>
      </c>
      <c r="F65" s="1" t="s">
        <v>16139</v>
      </c>
      <c r="G65" s="3">
        <v>45</v>
      </c>
      <c r="H65" s="3">
        <v>39.8</v>
      </c>
      <c r="I65" s="3">
        <v>39.8</v>
      </c>
      <c r="J65" s="3">
        <v>69.8</v>
      </c>
      <c r="K65" s="3">
        <v>48</v>
      </c>
      <c r="L65" s="3">
        <v>59.9</v>
      </c>
      <c r="M65" s="3">
        <v>59.8</v>
      </c>
      <c r="N65" s="3">
        <v>49.8</v>
      </c>
      <c r="O65" s="3">
        <v>56</v>
      </c>
      <c r="P65" s="3">
        <v>46.5</v>
      </c>
      <c r="Q65" s="3">
        <v>42</v>
      </c>
      <c r="R65" s="3">
        <v>49.9</v>
      </c>
      <c r="S65" s="3">
        <v>69</v>
      </c>
      <c r="T65" s="3">
        <v>38.08</v>
      </c>
      <c r="U65" s="3">
        <f t="shared" si="3"/>
        <v>713.38</v>
      </c>
      <c r="V65" s="3">
        <f t="shared" si="4"/>
        <v>592.1054</v>
      </c>
      <c r="W65" s="3">
        <v>23</v>
      </c>
      <c r="X65" s="3">
        <v>25</v>
      </c>
      <c r="Y65" s="8">
        <f t="shared" si="5"/>
        <v>640.1054</v>
      </c>
    </row>
    <row r="66" spans="1:25">
      <c r="A66" s="1" t="s">
        <v>7639</v>
      </c>
      <c r="B66" s="1" t="s">
        <v>12391</v>
      </c>
      <c r="C66" s="1" t="s">
        <v>16108</v>
      </c>
      <c r="D66" s="1" t="s">
        <v>28</v>
      </c>
      <c r="E66" s="1" t="s">
        <v>16140</v>
      </c>
      <c r="F66" s="1" t="s">
        <v>7886</v>
      </c>
      <c r="G66" s="3">
        <v>45</v>
      </c>
      <c r="H66" s="3">
        <v>39.8</v>
      </c>
      <c r="I66" s="3">
        <v>39.8</v>
      </c>
      <c r="J66" s="3">
        <v>69.8</v>
      </c>
      <c r="K66" s="3">
        <v>48</v>
      </c>
      <c r="L66" s="3">
        <v>59.9</v>
      </c>
      <c r="M66" s="3">
        <v>59.8</v>
      </c>
      <c r="N66" s="3">
        <v>49.8</v>
      </c>
      <c r="O66" s="3">
        <v>56</v>
      </c>
      <c r="P66" s="3">
        <v>46.5</v>
      </c>
      <c r="Q66" s="3">
        <v>42</v>
      </c>
      <c r="R66" s="3">
        <v>49.9</v>
      </c>
      <c r="S66" s="3">
        <v>69</v>
      </c>
      <c r="T66" s="3">
        <v>38.08</v>
      </c>
      <c r="U66" s="3">
        <f t="shared" si="3"/>
        <v>713.38</v>
      </c>
      <c r="V66" s="3">
        <f t="shared" si="4"/>
        <v>592.1054</v>
      </c>
      <c r="W66" s="3">
        <v>23</v>
      </c>
      <c r="X66" s="3">
        <v>25</v>
      </c>
      <c r="Y66" s="8">
        <f t="shared" si="5"/>
        <v>640.1054</v>
      </c>
    </row>
    <row r="67" spans="1:25">
      <c r="A67" s="1" t="s">
        <v>7639</v>
      </c>
      <c r="B67" s="1" t="s">
        <v>12391</v>
      </c>
      <c r="C67" s="1" t="s">
        <v>16108</v>
      </c>
      <c r="D67" s="1" t="s">
        <v>28</v>
      </c>
      <c r="E67" s="1" t="s">
        <v>16141</v>
      </c>
      <c r="F67" s="1" t="s">
        <v>16142</v>
      </c>
      <c r="G67" s="3">
        <v>45</v>
      </c>
      <c r="H67" s="3">
        <v>39.8</v>
      </c>
      <c r="I67" s="3">
        <v>39.8</v>
      </c>
      <c r="J67" s="3">
        <v>69.8</v>
      </c>
      <c r="K67" s="3">
        <v>48</v>
      </c>
      <c r="L67" s="3">
        <v>59.9</v>
      </c>
      <c r="M67" s="3">
        <v>59.8</v>
      </c>
      <c r="N67" s="3">
        <v>49.8</v>
      </c>
      <c r="O67" s="3">
        <v>56</v>
      </c>
      <c r="P67" s="3">
        <v>46.5</v>
      </c>
      <c r="Q67" s="3">
        <v>42</v>
      </c>
      <c r="R67" s="3">
        <v>49.9</v>
      </c>
      <c r="S67" s="3">
        <v>69</v>
      </c>
      <c r="T67" s="3">
        <v>38.08</v>
      </c>
      <c r="U67" s="3">
        <f t="shared" si="3"/>
        <v>713.38</v>
      </c>
      <c r="V67" s="3">
        <f t="shared" si="4"/>
        <v>592.1054</v>
      </c>
      <c r="W67" s="3">
        <v>23</v>
      </c>
      <c r="X67" s="3">
        <v>25</v>
      </c>
      <c r="Y67" s="8">
        <f t="shared" si="5"/>
        <v>640.1054</v>
      </c>
    </row>
    <row r="68" spans="1:25">
      <c r="A68" s="1" t="s">
        <v>7639</v>
      </c>
      <c r="B68" s="1" t="s">
        <v>12391</v>
      </c>
      <c r="C68" s="1" t="s">
        <v>16108</v>
      </c>
      <c r="D68" s="1" t="s">
        <v>28</v>
      </c>
      <c r="E68" s="1" t="s">
        <v>16143</v>
      </c>
      <c r="F68" s="1" t="s">
        <v>16144</v>
      </c>
      <c r="G68" s="3">
        <v>45</v>
      </c>
      <c r="H68" s="3">
        <v>39.8</v>
      </c>
      <c r="I68" s="3">
        <v>39.8</v>
      </c>
      <c r="J68" s="3">
        <v>69.8</v>
      </c>
      <c r="K68" s="3">
        <v>48</v>
      </c>
      <c r="L68" s="3">
        <v>59.9</v>
      </c>
      <c r="M68" s="3">
        <v>59.8</v>
      </c>
      <c r="N68" s="3">
        <v>49.8</v>
      </c>
      <c r="O68" s="3">
        <v>56</v>
      </c>
      <c r="P68" s="3">
        <v>46.5</v>
      </c>
      <c r="Q68" s="3">
        <v>42</v>
      </c>
      <c r="R68" s="3">
        <v>49.9</v>
      </c>
      <c r="S68" s="3">
        <v>69</v>
      </c>
      <c r="T68" s="3">
        <v>38.08</v>
      </c>
      <c r="U68" s="3">
        <f t="shared" ref="U68:U99" si="6">SUM(G68:T68)</f>
        <v>713.38</v>
      </c>
      <c r="V68" s="3">
        <f t="shared" ref="V68:V99" si="7">U68*0.83</f>
        <v>592.1054</v>
      </c>
      <c r="W68" s="3">
        <v>23</v>
      </c>
      <c r="X68" s="3">
        <v>25</v>
      </c>
      <c r="Y68" s="8">
        <f t="shared" ref="Y68:Y99" si="8">V68+W68+X68</f>
        <v>640.1054</v>
      </c>
    </row>
    <row r="69" spans="1:25">
      <c r="A69" s="1" t="s">
        <v>7639</v>
      </c>
      <c r="B69" s="1" t="s">
        <v>12391</v>
      </c>
      <c r="C69" s="1" t="s">
        <v>16108</v>
      </c>
      <c r="D69" s="1" t="s">
        <v>28</v>
      </c>
      <c r="E69" s="1" t="s">
        <v>16145</v>
      </c>
      <c r="F69" s="1" t="s">
        <v>16146</v>
      </c>
      <c r="G69" s="3">
        <v>45</v>
      </c>
      <c r="H69" s="3">
        <v>39.8</v>
      </c>
      <c r="I69" s="3">
        <v>39.8</v>
      </c>
      <c r="J69" s="3">
        <v>69.8</v>
      </c>
      <c r="K69" s="3">
        <v>48</v>
      </c>
      <c r="L69" s="3">
        <v>59.9</v>
      </c>
      <c r="M69" s="3">
        <v>59.8</v>
      </c>
      <c r="N69" s="3">
        <v>49.8</v>
      </c>
      <c r="O69" s="3">
        <v>56</v>
      </c>
      <c r="P69" s="3">
        <v>46.5</v>
      </c>
      <c r="Q69" s="3">
        <v>42</v>
      </c>
      <c r="R69" s="3">
        <v>49.9</v>
      </c>
      <c r="S69" s="3">
        <v>69</v>
      </c>
      <c r="T69" s="3">
        <v>38.08</v>
      </c>
      <c r="U69" s="3">
        <f t="shared" si="6"/>
        <v>713.38</v>
      </c>
      <c r="V69" s="3">
        <f t="shared" si="7"/>
        <v>592.1054</v>
      </c>
      <c r="W69" s="3">
        <v>23</v>
      </c>
      <c r="X69" s="3">
        <v>25</v>
      </c>
      <c r="Y69" s="8">
        <f t="shared" si="8"/>
        <v>640.1054</v>
      </c>
    </row>
    <row r="70" spans="1:25">
      <c r="A70" s="1" t="s">
        <v>7639</v>
      </c>
      <c r="B70" s="1" t="s">
        <v>12391</v>
      </c>
      <c r="C70" s="1" t="s">
        <v>16108</v>
      </c>
      <c r="D70" s="1" t="s">
        <v>28</v>
      </c>
      <c r="E70" s="1" t="s">
        <v>16147</v>
      </c>
      <c r="F70" s="1" t="s">
        <v>16148</v>
      </c>
      <c r="G70" s="3">
        <v>45</v>
      </c>
      <c r="H70" s="3">
        <v>39.8</v>
      </c>
      <c r="I70" s="3">
        <v>39.8</v>
      </c>
      <c r="J70" s="3">
        <v>69.8</v>
      </c>
      <c r="K70" s="3">
        <v>48</v>
      </c>
      <c r="L70" s="3">
        <v>59.9</v>
      </c>
      <c r="M70" s="3">
        <v>59.8</v>
      </c>
      <c r="N70" s="3">
        <v>49.8</v>
      </c>
      <c r="O70" s="3">
        <v>56</v>
      </c>
      <c r="P70" s="3">
        <v>46.5</v>
      </c>
      <c r="Q70" s="3">
        <v>42</v>
      </c>
      <c r="R70" s="3">
        <v>49.9</v>
      </c>
      <c r="S70" s="3">
        <v>69</v>
      </c>
      <c r="T70" s="3">
        <v>38.08</v>
      </c>
      <c r="U70" s="3">
        <f t="shared" si="6"/>
        <v>713.38</v>
      </c>
      <c r="V70" s="3">
        <f t="shared" si="7"/>
        <v>592.1054</v>
      </c>
      <c r="W70" s="3">
        <v>23</v>
      </c>
      <c r="X70" s="3">
        <v>25</v>
      </c>
      <c r="Y70" s="8">
        <f t="shared" si="8"/>
        <v>640.1054</v>
      </c>
    </row>
    <row r="71" spans="1:25">
      <c r="A71" s="1" t="s">
        <v>7639</v>
      </c>
      <c r="B71" s="1" t="s">
        <v>12391</v>
      </c>
      <c r="C71" s="1" t="s">
        <v>16108</v>
      </c>
      <c r="D71" s="1" t="s">
        <v>28</v>
      </c>
      <c r="E71" s="1" t="s">
        <v>16149</v>
      </c>
      <c r="F71" s="1" t="s">
        <v>16150</v>
      </c>
      <c r="G71" s="3">
        <v>45</v>
      </c>
      <c r="H71" s="3">
        <v>39.8</v>
      </c>
      <c r="I71" s="3">
        <v>39.8</v>
      </c>
      <c r="J71" s="3">
        <v>69.8</v>
      </c>
      <c r="K71" s="3">
        <v>48</v>
      </c>
      <c r="L71" s="3">
        <v>59.9</v>
      </c>
      <c r="M71" s="3">
        <v>59.8</v>
      </c>
      <c r="N71" s="3">
        <v>49.8</v>
      </c>
      <c r="O71" s="3">
        <v>56</v>
      </c>
      <c r="P71" s="3">
        <v>46.5</v>
      </c>
      <c r="Q71" s="3">
        <v>42</v>
      </c>
      <c r="R71" s="3">
        <v>49.9</v>
      </c>
      <c r="S71" s="3">
        <v>69</v>
      </c>
      <c r="T71" s="3">
        <v>38.08</v>
      </c>
      <c r="U71" s="3">
        <f t="shared" si="6"/>
        <v>713.38</v>
      </c>
      <c r="V71" s="3">
        <f t="shared" si="7"/>
        <v>592.1054</v>
      </c>
      <c r="W71" s="3">
        <v>23</v>
      </c>
      <c r="X71" s="3">
        <v>25</v>
      </c>
      <c r="Y71" s="8">
        <f t="shared" si="8"/>
        <v>640.1054</v>
      </c>
    </row>
    <row r="72" spans="1:25">
      <c r="A72" s="1" t="s">
        <v>7639</v>
      </c>
      <c r="B72" s="1" t="s">
        <v>12391</v>
      </c>
      <c r="C72" s="1" t="s">
        <v>16108</v>
      </c>
      <c r="D72" s="1" t="s">
        <v>28</v>
      </c>
      <c r="E72" s="1" t="s">
        <v>16151</v>
      </c>
      <c r="F72" s="1" t="s">
        <v>16152</v>
      </c>
      <c r="G72" s="3">
        <v>45</v>
      </c>
      <c r="H72" s="3">
        <v>39.8</v>
      </c>
      <c r="I72" s="3">
        <v>39.8</v>
      </c>
      <c r="J72" s="3">
        <v>69.8</v>
      </c>
      <c r="K72" s="3">
        <v>48</v>
      </c>
      <c r="L72" s="3">
        <v>59.9</v>
      </c>
      <c r="M72" s="3">
        <v>59.8</v>
      </c>
      <c r="N72" s="3">
        <v>49.8</v>
      </c>
      <c r="O72" s="3">
        <v>56</v>
      </c>
      <c r="P72" s="3">
        <v>46.5</v>
      </c>
      <c r="Q72" s="3">
        <v>42</v>
      </c>
      <c r="R72" s="3">
        <v>49.9</v>
      </c>
      <c r="S72" s="3">
        <v>69</v>
      </c>
      <c r="T72" s="3">
        <v>38.08</v>
      </c>
      <c r="U72" s="3">
        <f t="shared" si="6"/>
        <v>713.38</v>
      </c>
      <c r="V72" s="3">
        <f t="shared" si="7"/>
        <v>592.1054</v>
      </c>
      <c r="W72" s="3">
        <v>23</v>
      </c>
      <c r="X72" s="3">
        <v>25</v>
      </c>
      <c r="Y72" s="8">
        <f t="shared" si="8"/>
        <v>640.1054</v>
      </c>
    </row>
    <row r="73" spans="1:25">
      <c r="A73" s="1" t="s">
        <v>7639</v>
      </c>
      <c r="B73" s="1" t="s">
        <v>12391</v>
      </c>
      <c r="C73" s="1" t="s">
        <v>16108</v>
      </c>
      <c r="D73" s="1" t="s">
        <v>28</v>
      </c>
      <c r="E73" s="1" t="s">
        <v>16153</v>
      </c>
      <c r="F73" s="1" t="s">
        <v>16154</v>
      </c>
      <c r="G73" s="3">
        <v>45</v>
      </c>
      <c r="H73" s="3">
        <v>39.8</v>
      </c>
      <c r="I73" s="3">
        <v>39.8</v>
      </c>
      <c r="J73" s="3">
        <v>69.8</v>
      </c>
      <c r="K73" s="3">
        <v>48</v>
      </c>
      <c r="L73" s="3">
        <v>59.9</v>
      </c>
      <c r="M73" s="3">
        <v>59.8</v>
      </c>
      <c r="N73" s="3">
        <v>49.8</v>
      </c>
      <c r="O73" s="3">
        <v>56</v>
      </c>
      <c r="P73" s="3">
        <v>46.5</v>
      </c>
      <c r="Q73" s="3">
        <v>42</v>
      </c>
      <c r="R73" s="3">
        <v>49.9</v>
      </c>
      <c r="S73" s="3">
        <v>69</v>
      </c>
      <c r="T73" s="3">
        <v>38.08</v>
      </c>
      <c r="U73" s="3">
        <f t="shared" si="6"/>
        <v>713.38</v>
      </c>
      <c r="V73" s="3">
        <f t="shared" si="7"/>
        <v>592.1054</v>
      </c>
      <c r="W73" s="3">
        <v>23</v>
      </c>
      <c r="X73" s="3">
        <v>25</v>
      </c>
      <c r="Y73" s="8">
        <f t="shared" si="8"/>
        <v>640.1054</v>
      </c>
    </row>
    <row r="74" spans="1:25">
      <c r="A74" s="1" t="s">
        <v>7639</v>
      </c>
      <c r="B74" s="1" t="s">
        <v>12391</v>
      </c>
      <c r="C74" s="1" t="s">
        <v>16108</v>
      </c>
      <c r="D74" s="1" t="s">
        <v>28</v>
      </c>
      <c r="E74" s="1" t="s">
        <v>16155</v>
      </c>
      <c r="F74" s="1" t="s">
        <v>16156</v>
      </c>
      <c r="G74" s="3">
        <v>45</v>
      </c>
      <c r="H74" s="3">
        <v>39.8</v>
      </c>
      <c r="I74" s="3">
        <v>39.8</v>
      </c>
      <c r="J74" s="3">
        <v>69.8</v>
      </c>
      <c r="K74" s="3">
        <v>48</v>
      </c>
      <c r="L74" s="3">
        <v>59.9</v>
      </c>
      <c r="M74" s="3">
        <v>59.8</v>
      </c>
      <c r="N74" s="3">
        <v>49.8</v>
      </c>
      <c r="O74" s="3">
        <v>56</v>
      </c>
      <c r="P74" s="3">
        <v>46.5</v>
      </c>
      <c r="Q74" s="3">
        <v>42</v>
      </c>
      <c r="R74" s="3">
        <v>49.9</v>
      </c>
      <c r="S74" s="3">
        <v>69</v>
      </c>
      <c r="T74" s="3">
        <v>38.08</v>
      </c>
      <c r="U74" s="3">
        <f t="shared" si="6"/>
        <v>713.38</v>
      </c>
      <c r="V74" s="3">
        <f t="shared" si="7"/>
        <v>592.1054</v>
      </c>
      <c r="W74" s="3">
        <v>23</v>
      </c>
      <c r="X74" s="3">
        <v>25</v>
      </c>
      <c r="Y74" s="8">
        <f t="shared" si="8"/>
        <v>640.1054</v>
      </c>
    </row>
    <row r="75" spans="1:25">
      <c r="A75" s="1" t="s">
        <v>7639</v>
      </c>
      <c r="B75" s="1" t="s">
        <v>12391</v>
      </c>
      <c r="C75" s="1" t="s">
        <v>16108</v>
      </c>
      <c r="D75" s="1" t="s">
        <v>28</v>
      </c>
      <c r="E75" s="1" t="s">
        <v>16157</v>
      </c>
      <c r="F75" s="1" t="s">
        <v>16158</v>
      </c>
      <c r="G75" s="3">
        <v>45</v>
      </c>
      <c r="H75" s="3">
        <v>39.8</v>
      </c>
      <c r="I75" s="3">
        <v>39.8</v>
      </c>
      <c r="J75" s="3">
        <v>69.8</v>
      </c>
      <c r="K75" s="3">
        <v>48</v>
      </c>
      <c r="L75" s="3">
        <v>59.9</v>
      </c>
      <c r="M75" s="3">
        <v>59.8</v>
      </c>
      <c r="N75" s="3">
        <v>49.8</v>
      </c>
      <c r="O75" s="3">
        <v>56</v>
      </c>
      <c r="P75" s="3">
        <v>46.5</v>
      </c>
      <c r="Q75" s="3">
        <v>42</v>
      </c>
      <c r="R75" s="3">
        <v>49.9</v>
      </c>
      <c r="S75" s="3">
        <v>69</v>
      </c>
      <c r="T75" s="3">
        <v>38.08</v>
      </c>
      <c r="U75" s="3">
        <f t="shared" si="6"/>
        <v>713.38</v>
      </c>
      <c r="V75" s="3">
        <f t="shared" si="7"/>
        <v>592.1054</v>
      </c>
      <c r="W75" s="3">
        <v>23</v>
      </c>
      <c r="X75" s="3">
        <v>25</v>
      </c>
      <c r="Y75" s="8">
        <f t="shared" si="8"/>
        <v>640.1054</v>
      </c>
    </row>
    <row r="76" spans="1:25">
      <c r="A76" s="1" t="s">
        <v>7639</v>
      </c>
      <c r="B76" s="1" t="s">
        <v>12391</v>
      </c>
      <c r="C76" s="1" t="s">
        <v>16108</v>
      </c>
      <c r="D76" s="1" t="s">
        <v>28</v>
      </c>
      <c r="E76" s="1" t="s">
        <v>16159</v>
      </c>
      <c r="F76" s="1" t="s">
        <v>16160</v>
      </c>
      <c r="G76" s="3">
        <v>45</v>
      </c>
      <c r="H76" s="3">
        <v>39.8</v>
      </c>
      <c r="I76" s="3">
        <v>39.8</v>
      </c>
      <c r="J76" s="3">
        <v>69.8</v>
      </c>
      <c r="K76" s="3">
        <v>48</v>
      </c>
      <c r="L76" s="3">
        <v>59.9</v>
      </c>
      <c r="M76" s="3">
        <v>59.8</v>
      </c>
      <c r="N76" s="3">
        <v>49.8</v>
      </c>
      <c r="O76" s="3">
        <v>56</v>
      </c>
      <c r="P76" s="3">
        <v>46.5</v>
      </c>
      <c r="Q76" s="3">
        <v>42</v>
      </c>
      <c r="R76" s="3">
        <v>49.9</v>
      </c>
      <c r="S76" s="3">
        <v>69</v>
      </c>
      <c r="T76" s="3">
        <v>38.08</v>
      </c>
      <c r="U76" s="3">
        <f t="shared" si="6"/>
        <v>713.38</v>
      </c>
      <c r="V76" s="3">
        <f t="shared" si="7"/>
        <v>592.1054</v>
      </c>
      <c r="W76" s="3">
        <v>23</v>
      </c>
      <c r="X76" s="3">
        <v>25</v>
      </c>
      <c r="Y76" s="8">
        <f t="shared" si="8"/>
        <v>640.1054</v>
      </c>
    </row>
    <row r="77" spans="1:25">
      <c r="A77" s="1" t="s">
        <v>7639</v>
      </c>
      <c r="B77" s="1" t="s">
        <v>12391</v>
      </c>
      <c r="C77" s="1" t="s">
        <v>16108</v>
      </c>
      <c r="D77" s="1" t="s">
        <v>28</v>
      </c>
      <c r="E77" s="1" t="s">
        <v>16161</v>
      </c>
      <c r="F77" s="1" t="s">
        <v>16162</v>
      </c>
      <c r="G77" s="3">
        <v>45</v>
      </c>
      <c r="H77" s="3">
        <v>39.8</v>
      </c>
      <c r="I77" s="3">
        <v>39.8</v>
      </c>
      <c r="J77" s="3">
        <v>69.8</v>
      </c>
      <c r="K77" s="3">
        <v>48</v>
      </c>
      <c r="L77" s="3">
        <v>59.9</v>
      </c>
      <c r="M77" s="3">
        <v>59.8</v>
      </c>
      <c r="N77" s="3">
        <v>49.8</v>
      </c>
      <c r="O77" s="3">
        <v>56</v>
      </c>
      <c r="P77" s="3">
        <v>46.5</v>
      </c>
      <c r="Q77" s="3">
        <v>42</v>
      </c>
      <c r="R77" s="3">
        <v>49.9</v>
      </c>
      <c r="S77" s="3">
        <v>69</v>
      </c>
      <c r="T77" s="3">
        <v>38.08</v>
      </c>
      <c r="U77" s="3">
        <f t="shared" si="6"/>
        <v>713.38</v>
      </c>
      <c r="V77" s="3">
        <f t="shared" si="7"/>
        <v>592.1054</v>
      </c>
      <c r="W77" s="3">
        <v>23</v>
      </c>
      <c r="X77" s="3">
        <v>25</v>
      </c>
      <c r="Y77" s="8">
        <f t="shared" si="8"/>
        <v>640.1054</v>
      </c>
    </row>
    <row r="78" spans="1:25">
      <c r="A78" s="1" t="s">
        <v>7639</v>
      </c>
      <c r="B78" s="1" t="s">
        <v>12391</v>
      </c>
      <c r="C78" s="1" t="s">
        <v>16108</v>
      </c>
      <c r="D78" s="1" t="s">
        <v>28</v>
      </c>
      <c r="E78" s="1" t="s">
        <v>16163</v>
      </c>
      <c r="F78" s="1" t="s">
        <v>16164</v>
      </c>
      <c r="G78" s="3">
        <v>45</v>
      </c>
      <c r="H78" s="3">
        <v>39.8</v>
      </c>
      <c r="I78" s="3">
        <v>39.8</v>
      </c>
      <c r="J78" s="3">
        <v>69.8</v>
      </c>
      <c r="K78" s="3">
        <v>48</v>
      </c>
      <c r="L78" s="3">
        <v>59.9</v>
      </c>
      <c r="M78" s="3">
        <v>59.8</v>
      </c>
      <c r="N78" s="3">
        <v>49.8</v>
      </c>
      <c r="O78" s="3">
        <v>56</v>
      </c>
      <c r="P78" s="3">
        <v>46.5</v>
      </c>
      <c r="Q78" s="3">
        <v>42</v>
      </c>
      <c r="R78" s="3">
        <v>49.9</v>
      </c>
      <c r="S78" s="3">
        <v>69</v>
      </c>
      <c r="T78" s="3">
        <v>38.08</v>
      </c>
      <c r="U78" s="3">
        <f t="shared" si="6"/>
        <v>713.38</v>
      </c>
      <c r="V78" s="3">
        <f t="shared" si="7"/>
        <v>592.1054</v>
      </c>
      <c r="W78" s="3">
        <v>23</v>
      </c>
      <c r="X78" s="3">
        <v>25</v>
      </c>
      <c r="Y78" s="8">
        <f t="shared" si="8"/>
        <v>640.1054</v>
      </c>
    </row>
    <row r="79" spans="1:25">
      <c r="A79" s="1" t="s">
        <v>7639</v>
      </c>
      <c r="B79" s="1" t="s">
        <v>12391</v>
      </c>
      <c r="C79" s="1" t="s">
        <v>16108</v>
      </c>
      <c r="D79" s="1" t="s">
        <v>28</v>
      </c>
      <c r="E79" s="1" t="s">
        <v>16165</v>
      </c>
      <c r="F79" s="1" t="s">
        <v>16166</v>
      </c>
      <c r="G79" s="3">
        <v>45</v>
      </c>
      <c r="H79" s="3">
        <v>39.8</v>
      </c>
      <c r="I79" s="3">
        <v>39.8</v>
      </c>
      <c r="J79" s="3">
        <v>69.8</v>
      </c>
      <c r="K79" s="3">
        <v>48</v>
      </c>
      <c r="L79" s="3">
        <v>59.9</v>
      </c>
      <c r="M79" s="3">
        <v>59.8</v>
      </c>
      <c r="N79" s="3">
        <v>49.8</v>
      </c>
      <c r="O79" s="3">
        <v>56</v>
      </c>
      <c r="P79" s="3">
        <v>46.5</v>
      </c>
      <c r="Q79" s="3">
        <v>42</v>
      </c>
      <c r="R79" s="3">
        <v>49.9</v>
      </c>
      <c r="S79" s="3">
        <v>69</v>
      </c>
      <c r="T79" s="3">
        <v>38.08</v>
      </c>
      <c r="U79" s="3">
        <f t="shared" si="6"/>
        <v>713.38</v>
      </c>
      <c r="V79" s="3">
        <f t="shared" si="7"/>
        <v>592.1054</v>
      </c>
      <c r="W79" s="3">
        <v>23</v>
      </c>
      <c r="X79" s="3">
        <v>25</v>
      </c>
      <c r="Y79" s="8">
        <f t="shared" si="8"/>
        <v>640.1054</v>
      </c>
    </row>
    <row r="80" spans="1:25">
      <c r="A80" s="1" t="s">
        <v>7639</v>
      </c>
      <c r="B80" s="1" t="s">
        <v>12391</v>
      </c>
      <c r="C80" s="1" t="s">
        <v>16108</v>
      </c>
      <c r="D80" s="1" t="s">
        <v>28</v>
      </c>
      <c r="E80" s="1" t="s">
        <v>16167</v>
      </c>
      <c r="F80" s="1" t="s">
        <v>16168</v>
      </c>
      <c r="G80" s="3">
        <v>45</v>
      </c>
      <c r="H80" s="3">
        <v>39.8</v>
      </c>
      <c r="I80" s="3">
        <v>39.8</v>
      </c>
      <c r="J80" s="3">
        <v>69.8</v>
      </c>
      <c r="K80" s="3">
        <v>48</v>
      </c>
      <c r="L80" s="3">
        <v>59.9</v>
      </c>
      <c r="M80" s="3">
        <v>59.8</v>
      </c>
      <c r="N80" s="3">
        <v>49.8</v>
      </c>
      <c r="O80" s="3">
        <v>56</v>
      </c>
      <c r="P80" s="3">
        <v>46.5</v>
      </c>
      <c r="Q80" s="3">
        <v>42</v>
      </c>
      <c r="R80" s="3">
        <v>49.9</v>
      </c>
      <c r="S80" s="3">
        <v>69</v>
      </c>
      <c r="T80" s="3">
        <v>38.08</v>
      </c>
      <c r="U80" s="3">
        <f t="shared" si="6"/>
        <v>713.38</v>
      </c>
      <c r="V80" s="3">
        <f t="shared" si="7"/>
        <v>592.1054</v>
      </c>
      <c r="W80" s="3">
        <v>23</v>
      </c>
      <c r="X80" s="3">
        <v>25</v>
      </c>
      <c r="Y80" s="8">
        <f t="shared" si="8"/>
        <v>640.1054</v>
      </c>
    </row>
    <row r="81" spans="1:25">
      <c r="A81" s="1" t="s">
        <v>7639</v>
      </c>
      <c r="B81" s="1" t="s">
        <v>12391</v>
      </c>
      <c r="C81" s="1" t="s">
        <v>16108</v>
      </c>
      <c r="D81" s="1" t="s">
        <v>28</v>
      </c>
      <c r="E81" s="1" t="s">
        <v>16169</v>
      </c>
      <c r="F81" s="1" t="s">
        <v>16170</v>
      </c>
      <c r="G81" s="3">
        <v>45</v>
      </c>
      <c r="H81" s="3">
        <v>39.8</v>
      </c>
      <c r="I81" s="3">
        <v>39.8</v>
      </c>
      <c r="J81" s="3">
        <v>69.8</v>
      </c>
      <c r="K81" s="3">
        <v>48</v>
      </c>
      <c r="L81" s="3">
        <v>59.9</v>
      </c>
      <c r="M81" s="3">
        <v>59.8</v>
      </c>
      <c r="N81" s="3">
        <v>49.8</v>
      </c>
      <c r="O81" s="3">
        <v>56</v>
      </c>
      <c r="P81" s="3">
        <v>46.5</v>
      </c>
      <c r="Q81" s="3">
        <v>42</v>
      </c>
      <c r="R81" s="3">
        <v>49.9</v>
      </c>
      <c r="S81" s="3">
        <v>69</v>
      </c>
      <c r="T81" s="3">
        <v>38.08</v>
      </c>
      <c r="U81" s="3">
        <f t="shared" si="6"/>
        <v>713.38</v>
      </c>
      <c r="V81" s="3">
        <f t="shared" si="7"/>
        <v>592.1054</v>
      </c>
      <c r="W81" s="3">
        <v>23</v>
      </c>
      <c r="X81" s="3">
        <v>25</v>
      </c>
      <c r="Y81" s="8">
        <f t="shared" si="8"/>
        <v>640.1054</v>
      </c>
    </row>
    <row r="82" spans="1:25">
      <c r="A82" s="1" t="s">
        <v>7639</v>
      </c>
      <c r="B82" s="1" t="s">
        <v>12391</v>
      </c>
      <c r="C82" s="1" t="s">
        <v>16108</v>
      </c>
      <c r="D82" s="1" t="s">
        <v>28</v>
      </c>
      <c r="E82" s="1" t="s">
        <v>16171</v>
      </c>
      <c r="F82" s="1" t="s">
        <v>16172</v>
      </c>
      <c r="G82" s="3">
        <v>45</v>
      </c>
      <c r="H82" s="3">
        <v>39.8</v>
      </c>
      <c r="I82" s="3">
        <v>39.8</v>
      </c>
      <c r="J82" s="3">
        <v>69.8</v>
      </c>
      <c r="K82" s="3">
        <v>48</v>
      </c>
      <c r="L82" s="3">
        <v>59.9</v>
      </c>
      <c r="M82" s="3">
        <v>59.8</v>
      </c>
      <c r="N82" s="3">
        <v>49.8</v>
      </c>
      <c r="O82" s="3">
        <v>56</v>
      </c>
      <c r="P82" s="3">
        <v>46.5</v>
      </c>
      <c r="Q82" s="3">
        <v>42</v>
      </c>
      <c r="R82" s="3">
        <v>49.9</v>
      </c>
      <c r="S82" s="3">
        <v>69</v>
      </c>
      <c r="T82" s="3">
        <v>38.08</v>
      </c>
      <c r="U82" s="3">
        <f t="shared" si="6"/>
        <v>713.38</v>
      </c>
      <c r="V82" s="3">
        <f t="shared" si="7"/>
        <v>592.1054</v>
      </c>
      <c r="W82" s="3">
        <v>23</v>
      </c>
      <c r="X82" s="3">
        <v>25</v>
      </c>
      <c r="Y82" s="8">
        <f t="shared" si="8"/>
        <v>640.1054</v>
      </c>
    </row>
    <row r="83" spans="1:25">
      <c r="A83" s="1" t="s">
        <v>7639</v>
      </c>
      <c r="B83" s="1" t="s">
        <v>12391</v>
      </c>
      <c r="C83" s="1" t="s">
        <v>16108</v>
      </c>
      <c r="D83" s="1" t="s">
        <v>28</v>
      </c>
      <c r="E83" s="1" t="s">
        <v>16173</v>
      </c>
      <c r="F83" s="1" t="s">
        <v>16174</v>
      </c>
      <c r="G83" s="3">
        <v>45</v>
      </c>
      <c r="H83" s="3">
        <v>39.8</v>
      </c>
      <c r="I83" s="3">
        <v>39.8</v>
      </c>
      <c r="J83" s="3">
        <v>69.8</v>
      </c>
      <c r="K83" s="3">
        <v>48</v>
      </c>
      <c r="L83" s="3">
        <v>59.9</v>
      </c>
      <c r="M83" s="3">
        <v>59.8</v>
      </c>
      <c r="N83" s="3">
        <v>49.8</v>
      </c>
      <c r="O83" s="3">
        <v>56</v>
      </c>
      <c r="P83" s="3">
        <v>46.5</v>
      </c>
      <c r="Q83" s="3">
        <v>42</v>
      </c>
      <c r="R83" s="3">
        <v>49.9</v>
      </c>
      <c r="S83" s="3">
        <v>69</v>
      </c>
      <c r="T83" s="3">
        <v>38.08</v>
      </c>
      <c r="U83" s="3">
        <f t="shared" si="6"/>
        <v>713.38</v>
      </c>
      <c r="V83" s="3">
        <f t="shared" si="7"/>
        <v>592.1054</v>
      </c>
      <c r="W83" s="3">
        <v>23</v>
      </c>
      <c r="X83" s="3">
        <v>25</v>
      </c>
      <c r="Y83" s="8">
        <f t="shared" si="8"/>
        <v>640.1054</v>
      </c>
    </row>
    <row r="84" spans="1:25">
      <c r="A84" s="1" t="s">
        <v>7639</v>
      </c>
      <c r="B84" s="1" t="s">
        <v>12391</v>
      </c>
      <c r="C84" s="1" t="s">
        <v>16108</v>
      </c>
      <c r="D84" s="1" t="s">
        <v>28</v>
      </c>
      <c r="E84" s="1" t="s">
        <v>16175</v>
      </c>
      <c r="F84" s="1" t="s">
        <v>16176</v>
      </c>
      <c r="G84" s="3">
        <v>45</v>
      </c>
      <c r="H84" s="3">
        <v>39.8</v>
      </c>
      <c r="I84" s="3">
        <v>39.8</v>
      </c>
      <c r="J84" s="3">
        <v>69.8</v>
      </c>
      <c r="K84" s="3">
        <v>48</v>
      </c>
      <c r="L84" s="3">
        <v>59.9</v>
      </c>
      <c r="M84" s="3">
        <v>59.8</v>
      </c>
      <c r="N84" s="3">
        <v>49.8</v>
      </c>
      <c r="O84" s="3">
        <v>56</v>
      </c>
      <c r="P84" s="3">
        <v>46.5</v>
      </c>
      <c r="Q84" s="3">
        <v>42</v>
      </c>
      <c r="R84" s="3">
        <v>49.9</v>
      </c>
      <c r="S84" s="3">
        <v>69</v>
      </c>
      <c r="T84" s="3">
        <v>38.08</v>
      </c>
      <c r="U84" s="3">
        <f t="shared" si="6"/>
        <v>713.38</v>
      </c>
      <c r="V84" s="3">
        <f t="shared" si="7"/>
        <v>592.1054</v>
      </c>
      <c r="W84" s="3">
        <v>23</v>
      </c>
      <c r="X84" s="3">
        <v>25</v>
      </c>
      <c r="Y84" s="8">
        <f t="shared" si="8"/>
        <v>640.1054</v>
      </c>
    </row>
    <row r="85" spans="1:25">
      <c r="A85" s="1" t="s">
        <v>7639</v>
      </c>
      <c r="B85" s="1" t="s">
        <v>12391</v>
      </c>
      <c r="C85" s="1" t="s">
        <v>16108</v>
      </c>
      <c r="D85" s="1" t="s">
        <v>28</v>
      </c>
      <c r="E85" s="1" t="s">
        <v>16177</v>
      </c>
      <c r="F85" s="1" t="s">
        <v>16178</v>
      </c>
      <c r="G85" s="3">
        <v>45</v>
      </c>
      <c r="H85" s="3">
        <v>39.8</v>
      </c>
      <c r="I85" s="3">
        <v>39.8</v>
      </c>
      <c r="J85" s="3">
        <v>69.8</v>
      </c>
      <c r="K85" s="3">
        <v>48</v>
      </c>
      <c r="L85" s="3">
        <v>59.9</v>
      </c>
      <c r="M85" s="3">
        <v>59.8</v>
      </c>
      <c r="N85" s="3">
        <v>49.8</v>
      </c>
      <c r="O85" s="3">
        <v>56</v>
      </c>
      <c r="P85" s="3">
        <v>46.5</v>
      </c>
      <c r="Q85" s="3">
        <v>42</v>
      </c>
      <c r="R85" s="3">
        <v>49.9</v>
      </c>
      <c r="S85" s="3">
        <v>69</v>
      </c>
      <c r="T85" s="3">
        <v>38.08</v>
      </c>
      <c r="U85" s="3">
        <f t="shared" si="6"/>
        <v>713.38</v>
      </c>
      <c r="V85" s="3">
        <f t="shared" si="7"/>
        <v>592.1054</v>
      </c>
      <c r="W85" s="3">
        <v>23</v>
      </c>
      <c r="X85" s="3">
        <v>25</v>
      </c>
      <c r="Y85" s="8">
        <f t="shared" si="8"/>
        <v>640.1054</v>
      </c>
    </row>
    <row r="86" spans="1:25">
      <c r="A86" s="1" t="s">
        <v>7639</v>
      </c>
      <c r="B86" s="1" t="s">
        <v>12391</v>
      </c>
      <c r="C86" s="1" t="s">
        <v>16108</v>
      </c>
      <c r="D86" s="1" t="s">
        <v>28</v>
      </c>
      <c r="E86" s="1" t="s">
        <v>16179</v>
      </c>
      <c r="F86" s="1" t="s">
        <v>16180</v>
      </c>
      <c r="G86" s="3">
        <v>45</v>
      </c>
      <c r="H86" s="3">
        <v>39.8</v>
      </c>
      <c r="I86" s="3">
        <v>39.8</v>
      </c>
      <c r="J86" s="3">
        <v>69.8</v>
      </c>
      <c r="K86" s="3">
        <v>48</v>
      </c>
      <c r="L86" s="3">
        <v>59.9</v>
      </c>
      <c r="M86" s="3">
        <v>59.8</v>
      </c>
      <c r="N86" s="3">
        <v>49.8</v>
      </c>
      <c r="O86" s="3">
        <v>56</v>
      </c>
      <c r="P86" s="3">
        <v>46.5</v>
      </c>
      <c r="Q86" s="3">
        <v>42</v>
      </c>
      <c r="R86" s="3">
        <v>49.9</v>
      </c>
      <c r="S86" s="3">
        <v>69</v>
      </c>
      <c r="T86" s="3">
        <v>38.08</v>
      </c>
      <c r="U86" s="3">
        <f t="shared" si="6"/>
        <v>713.38</v>
      </c>
      <c r="V86" s="3">
        <f t="shared" si="7"/>
        <v>592.1054</v>
      </c>
      <c r="W86" s="3">
        <v>23</v>
      </c>
      <c r="X86" s="3">
        <v>25</v>
      </c>
      <c r="Y86" s="8">
        <f t="shared" si="8"/>
        <v>640.1054</v>
      </c>
    </row>
    <row r="87" spans="1:25">
      <c r="A87" s="1" t="s">
        <v>7639</v>
      </c>
      <c r="B87" s="1" t="s">
        <v>12391</v>
      </c>
      <c r="C87" s="1" t="s">
        <v>16108</v>
      </c>
      <c r="D87" s="1" t="s">
        <v>28</v>
      </c>
      <c r="E87" s="1" t="s">
        <v>16181</v>
      </c>
      <c r="F87" s="1" t="s">
        <v>16182</v>
      </c>
      <c r="G87" s="3">
        <v>45</v>
      </c>
      <c r="H87" s="3">
        <v>39.8</v>
      </c>
      <c r="I87" s="3">
        <v>39.8</v>
      </c>
      <c r="J87" s="3">
        <v>69.8</v>
      </c>
      <c r="K87" s="3">
        <v>48</v>
      </c>
      <c r="L87" s="3">
        <v>59.9</v>
      </c>
      <c r="M87" s="3">
        <v>59.8</v>
      </c>
      <c r="N87" s="3">
        <v>49.8</v>
      </c>
      <c r="O87" s="3">
        <v>56</v>
      </c>
      <c r="P87" s="3">
        <v>46.5</v>
      </c>
      <c r="Q87" s="3">
        <v>42</v>
      </c>
      <c r="R87" s="3">
        <v>49.9</v>
      </c>
      <c r="S87" s="3">
        <v>69</v>
      </c>
      <c r="T87" s="3">
        <v>38.08</v>
      </c>
      <c r="U87" s="3">
        <f t="shared" si="6"/>
        <v>713.38</v>
      </c>
      <c r="V87" s="3">
        <f t="shared" si="7"/>
        <v>592.1054</v>
      </c>
      <c r="W87" s="3">
        <v>23</v>
      </c>
      <c r="X87" s="3">
        <v>25</v>
      </c>
      <c r="Y87" s="8">
        <f t="shared" si="8"/>
        <v>640.1054</v>
      </c>
    </row>
    <row r="88" spans="1:25">
      <c r="A88" s="1" t="s">
        <v>7639</v>
      </c>
      <c r="B88" s="1" t="s">
        <v>12391</v>
      </c>
      <c r="C88" s="1" t="s">
        <v>16108</v>
      </c>
      <c r="D88" s="1" t="s">
        <v>28</v>
      </c>
      <c r="E88" s="1" t="s">
        <v>16183</v>
      </c>
      <c r="F88" s="1" t="s">
        <v>16184</v>
      </c>
      <c r="G88" s="3">
        <v>45</v>
      </c>
      <c r="H88" s="3">
        <v>39.8</v>
      </c>
      <c r="I88" s="3">
        <v>39.8</v>
      </c>
      <c r="J88" s="3">
        <v>69.8</v>
      </c>
      <c r="K88" s="3">
        <v>48</v>
      </c>
      <c r="L88" s="3">
        <v>59.9</v>
      </c>
      <c r="M88" s="3">
        <v>59.8</v>
      </c>
      <c r="N88" s="3">
        <v>49.8</v>
      </c>
      <c r="O88" s="3">
        <v>56</v>
      </c>
      <c r="P88" s="3">
        <v>46.5</v>
      </c>
      <c r="Q88" s="3">
        <v>42</v>
      </c>
      <c r="R88" s="3">
        <v>49.9</v>
      </c>
      <c r="S88" s="3">
        <v>69</v>
      </c>
      <c r="T88" s="3">
        <v>38.08</v>
      </c>
      <c r="U88" s="3">
        <f t="shared" si="6"/>
        <v>713.38</v>
      </c>
      <c r="V88" s="3">
        <f t="shared" si="7"/>
        <v>592.1054</v>
      </c>
      <c r="W88" s="3">
        <v>23</v>
      </c>
      <c r="X88" s="3">
        <v>25</v>
      </c>
      <c r="Y88" s="8">
        <f t="shared" si="8"/>
        <v>640.1054</v>
      </c>
    </row>
    <row r="89" spans="1:25">
      <c r="A89" s="1" t="s">
        <v>7639</v>
      </c>
      <c r="B89" s="1" t="s">
        <v>12391</v>
      </c>
      <c r="C89" s="1" t="s">
        <v>16108</v>
      </c>
      <c r="D89" s="1" t="s">
        <v>28</v>
      </c>
      <c r="E89" s="1" t="s">
        <v>16185</v>
      </c>
      <c r="F89" s="1" t="s">
        <v>16186</v>
      </c>
      <c r="G89" s="3">
        <v>45</v>
      </c>
      <c r="H89" s="3">
        <v>39.8</v>
      </c>
      <c r="I89" s="3">
        <v>39.8</v>
      </c>
      <c r="J89" s="3">
        <v>69.8</v>
      </c>
      <c r="K89" s="3">
        <v>48</v>
      </c>
      <c r="L89" s="3">
        <v>59.9</v>
      </c>
      <c r="M89" s="3">
        <v>59.8</v>
      </c>
      <c r="N89" s="3">
        <v>49.8</v>
      </c>
      <c r="O89" s="3">
        <v>56</v>
      </c>
      <c r="P89" s="3">
        <v>46.5</v>
      </c>
      <c r="Q89" s="3">
        <v>42</v>
      </c>
      <c r="R89" s="3">
        <v>49.9</v>
      </c>
      <c r="S89" s="3">
        <v>69</v>
      </c>
      <c r="T89" s="3">
        <v>38.08</v>
      </c>
      <c r="U89" s="3">
        <f t="shared" si="6"/>
        <v>713.38</v>
      </c>
      <c r="V89" s="3">
        <f t="shared" si="7"/>
        <v>592.1054</v>
      </c>
      <c r="W89" s="3">
        <v>23</v>
      </c>
      <c r="X89" s="3">
        <v>25</v>
      </c>
      <c r="Y89" s="8">
        <f t="shared" si="8"/>
        <v>640.1054</v>
      </c>
    </row>
    <row r="90" spans="1:25">
      <c r="A90" s="1" t="s">
        <v>7639</v>
      </c>
      <c r="B90" s="1" t="s">
        <v>12391</v>
      </c>
      <c r="C90" s="1" t="s">
        <v>16108</v>
      </c>
      <c r="D90" s="1" t="s">
        <v>28</v>
      </c>
      <c r="E90" s="1" t="s">
        <v>16187</v>
      </c>
      <c r="F90" s="1" t="s">
        <v>16188</v>
      </c>
      <c r="G90" s="3">
        <v>45</v>
      </c>
      <c r="H90" s="3">
        <v>39.8</v>
      </c>
      <c r="I90" s="3">
        <v>39.8</v>
      </c>
      <c r="J90" s="3">
        <v>69.8</v>
      </c>
      <c r="K90" s="3">
        <v>48</v>
      </c>
      <c r="L90" s="3">
        <v>59.9</v>
      </c>
      <c r="M90" s="3">
        <v>59.8</v>
      </c>
      <c r="N90" s="3">
        <v>49.8</v>
      </c>
      <c r="O90" s="3">
        <v>56</v>
      </c>
      <c r="P90" s="3">
        <v>46.5</v>
      </c>
      <c r="Q90" s="3">
        <v>42</v>
      </c>
      <c r="R90" s="3">
        <v>49.9</v>
      </c>
      <c r="S90" s="3">
        <v>69</v>
      </c>
      <c r="T90" s="3">
        <v>38.08</v>
      </c>
      <c r="U90" s="3">
        <f t="shared" si="6"/>
        <v>713.38</v>
      </c>
      <c r="V90" s="3">
        <f t="shared" si="7"/>
        <v>592.1054</v>
      </c>
      <c r="W90" s="3">
        <v>23</v>
      </c>
      <c r="X90" s="3">
        <v>25</v>
      </c>
      <c r="Y90" s="8">
        <f t="shared" si="8"/>
        <v>640.1054</v>
      </c>
    </row>
    <row r="91" spans="1:25">
      <c r="A91" s="1" t="s">
        <v>7639</v>
      </c>
      <c r="B91" s="1" t="s">
        <v>12391</v>
      </c>
      <c r="C91" s="1" t="s">
        <v>16108</v>
      </c>
      <c r="D91" s="1" t="s">
        <v>28</v>
      </c>
      <c r="E91" s="1" t="s">
        <v>16189</v>
      </c>
      <c r="F91" s="1" t="s">
        <v>16190</v>
      </c>
      <c r="G91" s="3">
        <v>45</v>
      </c>
      <c r="H91" s="3">
        <v>39.8</v>
      </c>
      <c r="I91" s="3">
        <v>39.8</v>
      </c>
      <c r="J91" s="3">
        <v>69.8</v>
      </c>
      <c r="K91" s="3">
        <v>48</v>
      </c>
      <c r="L91" s="3">
        <v>59.9</v>
      </c>
      <c r="M91" s="3">
        <v>59.8</v>
      </c>
      <c r="N91" s="3">
        <v>49.8</v>
      </c>
      <c r="O91" s="3">
        <v>56</v>
      </c>
      <c r="P91" s="3">
        <v>46.5</v>
      </c>
      <c r="Q91" s="3">
        <v>42</v>
      </c>
      <c r="R91" s="3">
        <v>49.9</v>
      </c>
      <c r="S91" s="3">
        <v>69</v>
      </c>
      <c r="T91" s="3">
        <v>38.08</v>
      </c>
      <c r="U91" s="3">
        <f t="shared" si="6"/>
        <v>713.38</v>
      </c>
      <c r="V91" s="3">
        <f t="shared" si="7"/>
        <v>592.1054</v>
      </c>
      <c r="W91" s="3">
        <v>23</v>
      </c>
      <c r="X91" s="3">
        <v>25</v>
      </c>
      <c r="Y91" s="8">
        <f t="shared" si="8"/>
        <v>640.1054</v>
      </c>
    </row>
    <row r="92" spans="1:25">
      <c r="A92" s="1" t="s">
        <v>7639</v>
      </c>
      <c r="B92" s="1" t="s">
        <v>12391</v>
      </c>
      <c r="C92" s="1" t="s">
        <v>16108</v>
      </c>
      <c r="D92" s="1" t="s">
        <v>28</v>
      </c>
      <c r="E92" s="1" t="s">
        <v>16191</v>
      </c>
      <c r="F92" s="1" t="s">
        <v>16192</v>
      </c>
      <c r="G92" s="3">
        <v>45</v>
      </c>
      <c r="H92" s="3">
        <v>39.8</v>
      </c>
      <c r="I92" s="3">
        <v>39.8</v>
      </c>
      <c r="J92" s="3">
        <v>69.8</v>
      </c>
      <c r="K92" s="3">
        <v>48</v>
      </c>
      <c r="L92" s="3">
        <v>59.9</v>
      </c>
      <c r="M92" s="3">
        <v>59.8</v>
      </c>
      <c r="N92" s="3">
        <v>49.8</v>
      </c>
      <c r="O92" s="3">
        <v>56</v>
      </c>
      <c r="P92" s="3">
        <v>46.5</v>
      </c>
      <c r="Q92" s="3">
        <v>42</v>
      </c>
      <c r="R92" s="3">
        <v>49.9</v>
      </c>
      <c r="S92" s="3">
        <v>69</v>
      </c>
      <c r="T92" s="3">
        <v>38.08</v>
      </c>
      <c r="U92" s="3">
        <f t="shared" si="6"/>
        <v>713.38</v>
      </c>
      <c r="V92" s="3">
        <f t="shared" si="7"/>
        <v>592.1054</v>
      </c>
      <c r="W92" s="3">
        <v>23</v>
      </c>
      <c r="X92" s="3">
        <v>25</v>
      </c>
      <c r="Y92" s="8">
        <f t="shared" si="8"/>
        <v>640.1054</v>
      </c>
    </row>
    <row r="93" spans="1:25">
      <c r="A93" s="1" t="s">
        <v>7639</v>
      </c>
      <c r="B93" s="1" t="s">
        <v>12391</v>
      </c>
      <c r="C93" s="1" t="s">
        <v>16108</v>
      </c>
      <c r="D93" s="1" t="s">
        <v>28</v>
      </c>
      <c r="E93" s="1" t="s">
        <v>16193</v>
      </c>
      <c r="F93" s="1" t="s">
        <v>16194</v>
      </c>
      <c r="G93" s="3">
        <v>45</v>
      </c>
      <c r="H93" s="3">
        <v>39.8</v>
      </c>
      <c r="I93" s="3">
        <v>39.8</v>
      </c>
      <c r="J93" s="3">
        <v>69.8</v>
      </c>
      <c r="K93" s="3">
        <v>48</v>
      </c>
      <c r="L93" s="3">
        <v>59.9</v>
      </c>
      <c r="M93" s="3">
        <v>59.8</v>
      </c>
      <c r="N93" s="3">
        <v>49.8</v>
      </c>
      <c r="O93" s="3">
        <v>56</v>
      </c>
      <c r="P93" s="3">
        <v>46.5</v>
      </c>
      <c r="Q93" s="3">
        <v>42</v>
      </c>
      <c r="R93" s="3">
        <v>49.9</v>
      </c>
      <c r="S93" s="3">
        <v>69</v>
      </c>
      <c r="T93" s="3">
        <v>38.08</v>
      </c>
      <c r="U93" s="3">
        <f t="shared" si="6"/>
        <v>713.38</v>
      </c>
      <c r="V93" s="3">
        <f t="shared" si="7"/>
        <v>592.1054</v>
      </c>
      <c r="W93" s="3">
        <v>23</v>
      </c>
      <c r="X93" s="3">
        <v>25</v>
      </c>
      <c r="Y93" s="8">
        <f t="shared" si="8"/>
        <v>640.1054</v>
      </c>
    </row>
    <row r="94" spans="1:25">
      <c r="A94" s="1" t="s">
        <v>7639</v>
      </c>
      <c r="B94" s="1" t="s">
        <v>12391</v>
      </c>
      <c r="C94" s="1" t="s">
        <v>16108</v>
      </c>
      <c r="D94" s="1" t="s">
        <v>28</v>
      </c>
      <c r="E94" s="1" t="s">
        <v>16195</v>
      </c>
      <c r="F94" s="1" t="s">
        <v>16196</v>
      </c>
      <c r="G94" s="3">
        <v>45</v>
      </c>
      <c r="H94" s="3">
        <v>39.8</v>
      </c>
      <c r="I94" s="3">
        <v>39.8</v>
      </c>
      <c r="J94" s="3">
        <v>69.8</v>
      </c>
      <c r="K94" s="3">
        <v>48</v>
      </c>
      <c r="L94" s="3">
        <v>59.9</v>
      </c>
      <c r="M94" s="3">
        <v>59.8</v>
      </c>
      <c r="N94" s="3">
        <v>49.8</v>
      </c>
      <c r="O94" s="3">
        <v>56</v>
      </c>
      <c r="P94" s="3">
        <v>46.5</v>
      </c>
      <c r="Q94" s="3">
        <v>42</v>
      </c>
      <c r="R94" s="3">
        <v>49.9</v>
      </c>
      <c r="S94" s="3">
        <v>69</v>
      </c>
      <c r="T94" s="3">
        <v>38.08</v>
      </c>
      <c r="U94" s="3">
        <f t="shared" si="6"/>
        <v>713.38</v>
      </c>
      <c r="V94" s="3">
        <f t="shared" si="7"/>
        <v>592.1054</v>
      </c>
      <c r="W94" s="3">
        <v>23</v>
      </c>
      <c r="X94" s="3">
        <v>25</v>
      </c>
      <c r="Y94" s="8">
        <f t="shared" si="8"/>
        <v>640.1054</v>
      </c>
    </row>
    <row r="95" spans="1:25">
      <c r="A95" s="1" t="s">
        <v>7639</v>
      </c>
      <c r="B95" s="1" t="s">
        <v>12391</v>
      </c>
      <c r="C95" s="1" t="s">
        <v>16108</v>
      </c>
      <c r="D95" s="1" t="s">
        <v>28</v>
      </c>
      <c r="E95" s="1" t="s">
        <v>16197</v>
      </c>
      <c r="F95" s="1" t="s">
        <v>16198</v>
      </c>
      <c r="G95" s="3">
        <v>45</v>
      </c>
      <c r="H95" s="3">
        <v>39.8</v>
      </c>
      <c r="I95" s="3">
        <v>39.8</v>
      </c>
      <c r="J95" s="3">
        <v>69.8</v>
      </c>
      <c r="K95" s="3">
        <v>48</v>
      </c>
      <c r="L95" s="3">
        <v>59.9</v>
      </c>
      <c r="M95" s="3">
        <v>59.8</v>
      </c>
      <c r="N95" s="3">
        <v>49.8</v>
      </c>
      <c r="O95" s="3">
        <v>56</v>
      </c>
      <c r="P95" s="3">
        <v>46.5</v>
      </c>
      <c r="Q95" s="3">
        <v>42</v>
      </c>
      <c r="R95" s="3">
        <v>49.9</v>
      </c>
      <c r="S95" s="3">
        <v>69</v>
      </c>
      <c r="T95" s="3">
        <v>38.08</v>
      </c>
      <c r="U95" s="3">
        <f t="shared" si="6"/>
        <v>713.38</v>
      </c>
      <c r="V95" s="3">
        <f t="shared" si="7"/>
        <v>592.1054</v>
      </c>
      <c r="W95" s="3">
        <v>23</v>
      </c>
      <c r="X95" s="3">
        <v>25</v>
      </c>
      <c r="Y95" s="8">
        <f t="shared" si="8"/>
        <v>640.1054</v>
      </c>
    </row>
    <row r="96" spans="1:25">
      <c r="A96" s="1" t="s">
        <v>7639</v>
      </c>
      <c r="B96" s="1" t="s">
        <v>12391</v>
      </c>
      <c r="C96" s="1" t="s">
        <v>16199</v>
      </c>
      <c r="D96" s="1" t="s">
        <v>28</v>
      </c>
      <c r="E96" s="1" t="s">
        <v>16200</v>
      </c>
      <c r="F96" s="1" t="s">
        <v>16201</v>
      </c>
      <c r="G96" s="3">
        <v>45</v>
      </c>
      <c r="H96" s="3">
        <v>39.8</v>
      </c>
      <c r="I96" s="3">
        <v>39.8</v>
      </c>
      <c r="J96" s="3">
        <v>69.8</v>
      </c>
      <c r="K96" s="3">
        <v>48</v>
      </c>
      <c r="L96" s="3">
        <v>59.9</v>
      </c>
      <c r="M96" s="3">
        <v>59.8</v>
      </c>
      <c r="N96" s="3">
        <v>49.8</v>
      </c>
      <c r="O96" s="3">
        <v>56</v>
      </c>
      <c r="P96" s="3">
        <v>46.5</v>
      </c>
      <c r="Q96" s="3">
        <v>42</v>
      </c>
      <c r="R96" s="3">
        <v>49.9</v>
      </c>
      <c r="S96" s="3">
        <v>69</v>
      </c>
      <c r="T96" s="3">
        <v>38.08</v>
      </c>
      <c r="U96" s="3">
        <f t="shared" si="6"/>
        <v>713.38</v>
      </c>
      <c r="V96" s="3">
        <f t="shared" si="7"/>
        <v>592.1054</v>
      </c>
      <c r="W96" s="3">
        <v>23</v>
      </c>
      <c r="X96" s="3">
        <v>25</v>
      </c>
      <c r="Y96" s="8">
        <f t="shared" si="8"/>
        <v>640.1054</v>
      </c>
    </row>
    <row r="97" spans="1:25">
      <c r="A97" s="1" t="s">
        <v>7639</v>
      </c>
      <c r="B97" s="1" t="s">
        <v>12391</v>
      </c>
      <c r="C97" s="1" t="s">
        <v>16199</v>
      </c>
      <c r="D97" s="1" t="s">
        <v>28</v>
      </c>
      <c r="E97" s="1" t="s">
        <v>16202</v>
      </c>
      <c r="F97" s="1" t="s">
        <v>16203</v>
      </c>
      <c r="G97" s="3">
        <v>45</v>
      </c>
      <c r="H97" s="3">
        <v>39.8</v>
      </c>
      <c r="I97" s="3">
        <v>39.8</v>
      </c>
      <c r="J97" s="3">
        <v>69.8</v>
      </c>
      <c r="K97" s="3">
        <v>48</v>
      </c>
      <c r="L97" s="3">
        <v>59.9</v>
      </c>
      <c r="M97" s="3">
        <v>59.8</v>
      </c>
      <c r="N97" s="3">
        <v>49.8</v>
      </c>
      <c r="O97" s="3">
        <v>56</v>
      </c>
      <c r="P97" s="3">
        <v>46.5</v>
      </c>
      <c r="Q97" s="3">
        <v>42</v>
      </c>
      <c r="R97" s="3">
        <v>49.9</v>
      </c>
      <c r="S97" s="3">
        <v>69</v>
      </c>
      <c r="T97" s="3">
        <v>38.08</v>
      </c>
      <c r="U97" s="3">
        <f t="shared" si="6"/>
        <v>713.38</v>
      </c>
      <c r="V97" s="3">
        <f t="shared" si="7"/>
        <v>592.1054</v>
      </c>
      <c r="W97" s="3">
        <v>23</v>
      </c>
      <c r="X97" s="3">
        <v>25</v>
      </c>
      <c r="Y97" s="8">
        <f t="shared" si="8"/>
        <v>640.1054</v>
      </c>
    </row>
    <row r="98" spans="1:25">
      <c r="A98" s="1" t="s">
        <v>7639</v>
      </c>
      <c r="B98" s="1" t="s">
        <v>12391</v>
      </c>
      <c r="C98" s="1" t="s">
        <v>16199</v>
      </c>
      <c r="D98" s="1" t="s">
        <v>28</v>
      </c>
      <c r="E98" s="1" t="s">
        <v>16204</v>
      </c>
      <c r="F98" s="1" t="s">
        <v>16205</v>
      </c>
      <c r="G98" s="3">
        <v>45</v>
      </c>
      <c r="H98" s="3">
        <v>39.8</v>
      </c>
      <c r="I98" s="3">
        <v>39.8</v>
      </c>
      <c r="J98" s="3">
        <v>69.8</v>
      </c>
      <c r="K98" s="3">
        <v>48</v>
      </c>
      <c r="L98" s="3">
        <v>59.9</v>
      </c>
      <c r="M98" s="3">
        <v>59.8</v>
      </c>
      <c r="N98" s="3">
        <v>49.8</v>
      </c>
      <c r="O98" s="3">
        <v>56</v>
      </c>
      <c r="P98" s="3">
        <v>46.5</v>
      </c>
      <c r="Q98" s="3">
        <v>42</v>
      </c>
      <c r="R98" s="3">
        <v>49.9</v>
      </c>
      <c r="S98" s="3">
        <v>69</v>
      </c>
      <c r="T98" s="3">
        <v>38.08</v>
      </c>
      <c r="U98" s="3">
        <f t="shared" si="6"/>
        <v>713.38</v>
      </c>
      <c r="V98" s="3">
        <f t="shared" si="7"/>
        <v>592.1054</v>
      </c>
      <c r="W98" s="3">
        <v>23</v>
      </c>
      <c r="X98" s="3">
        <v>25</v>
      </c>
      <c r="Y98" s="8">
        <f t="shared" si="8"/>
        <v>640.1054</v>
      </c>
    </row>
    <row r="99" spans="1:25">
      <c r="A99" s="1" t="s">
        <v>7639</v>
      </c>
      <c r="B99" s="1" t="s">
        <v>12391</v>
      </c>
      <c r="C99" s="1" t="s">
        <v>16199</v>
      </c>
      <c r="D99" s="1" t="s">
        <v>28</v>
      </c>
      <c r="E99" s="1" t="s">
        <v>16206</v>
      </c>
      <c r="F99" s="1" t="s">
        <v>16207</v>
      </c>
      <c r="G99" s="3">
        <v>45</v>
      </c>
      <c r="H99" s="3">
        <v>39.8</v>
      </c>
      <c r="I99" s="3">
        <v>39.8</v>
      </c>
      <c r="J99" s="3">
        <v>69.8</v>
      </c>
      <c r="K99" s="3">
        <v>48</v>
      </c>
      <c r="L99" s="3">
        <v>59.9</v>
      </c>
      <c r="M99" s="3">
        <v>59.8</v>
      </c>
      <c r="N99" s="3">
        <v>49.8</v>
      </c>
      <c r="O99" s="3">
        <v>56</v>
      </c>
      <c r="P99" s="3">
        <v>46.5</v>
      </c>
      <c r="Q99" s="3">
        <v>42</v>
      </c>
      <c r="R99" s="3">
        <v>49.9</v>
      </c>
      <c r="S99" s="3">
        <v>69</v>
      </c>
      <c r="T99" s="3">
        <v>38.08</v>
      </c>
      <c r="U99" s="3">
        <f t="shared" si="6"/>
        <v>713.38</v>
      </c>
      <c r="V99" s="3">
        <f t="shared" si="7"/>
        <v>592.1054</v>
      </c>
      <c r="W99" s="3">
        <v>23</v>
      </c>
      <c r="X99" s="3">
        <v>25</v>
      </c>
      <c r="Y99" s="8">
        <f t="shared" si="8"/>
        <v>640.1054</v>
      </c>
    </row>
    <row r="100" spans="1:25">
      <c r="A100" s="1" t="s">
        <v>7639</v>
      </c>
      <c r="B100" s="1" t="s">
        <v>12391</v>
      </c>
      <c r="C100" s="1" t="s">
        <v>16199</v>
      </c>
      <c r="D100" s="1" t="s">
        <v>28</v>
      </c>
      <c r="E100" s="1" t="s">
        <v>16208</v>
      </c>
      <c r="F100" s="1" t="s">
        <v>16209</v>
      </c>
      <c r="G100" s="3">
        <v>45</v>
      </c>
      <c r="H100" s="3">
        <v>39.8</v>
      </c>
      <c r="I100" s="3">
        <v>39.8</v>
      </c>
      <c r="J100" s="3">
        <v>69.8</v>
      </c>
      <c r="K100" s="3">
        <v>48</v>
      </c>
      <c r="L100" s="3">
        <v>59.9</v>
      </c>
      <c r="M100" s="3">
        <v>59.8</v>
      </c>
      <c r="N100" s="3">
        <v>49.8</v>
      </c>
      <c r="O100" s="3">
        <v>56</v>
      </c>
      <c r="P100" s="3">
        <v>46.5</v>
      </c>
      <c r="Q100" s="3">
        <v>42</v>
      </c>
      <c r="R100" s="3">
        <v>49.9</v>
      </c>
      <c r="S100" s="3">
        <v>69</v>
      </c>
      <c r="T100" s="3">
        <v>38.08</v>
      </c>
      <c r="U100" s="3">
        <f t="shared" ref="U100:U143" si="9">SUM(G100:T100)</f>
        <v>713.38</v>
      </c>
      <c r="V100" s="3">
        <f t="shared" ref="V100:V143" si="10">U100*0.83</f>
        <v>592.1054</v>
      </c>
      <c r="W100" s="3">
        <v>23</v>
      </c>
      <c r="X100" s="3">
        <v>25</v>
      </c>
      <c r="Y100" s="8">
        <f t="shared" ref="Y100:Y143" si="11">V100+W100+X100</f>
        <v>640.1054</v>
      </c>
    </row>
    <row r="101" spans="1:25">
      <c r="A101" s="1" t="s">
        <v>7639</v>
      </c>
      <c r="B101" s="1" t="s">
        <v>12391</v>
      </c>
      <c r="C101" s="1" t="s">
        <v>16199</v>
      </c>
      <c r="D101" s="1" t="s">
        <v>28</v>
      </c>
      <c r="E101" s="1" t="s">
        <v>16210</v>
      </c>
      <c r="F101" s="1" t="s">
        <v>16211</v>
      </c>
      <c r="G101" s="3">
        <v>45</v>
      </c>
      <c r="H101" s="3">
        <v>39.8</v>
      </c>
      <c r="I101" s="3">
        <v>39.8</v>
      </c>
      <c r="J101" s="3">
        <v>69.8</v>
      </c>
      <c r="K101" s="3">
        <v>48</v>
      </c>
      <c r="L101" s="3">
        <v>59.9</v>
      </c>
      <c r="M101" s="3">
        <v>59.8</v>
      </c>
      <c r="N101" s="3">
        <v>49.8</v>
      </c>
      <c r="O101" s="3">
        <v>56</v>
      </c>
      <c r="P101" s="3">
        <v>46.5</v>
      </c>
      <c r="Q101" s="3">
        <v>42</v>
      </c>
      <c r="R101" s="3">
        <v>49.9</v>
      </c>
      <c r="S101" s="3">
        <v>69</v>
      </c>
      <c r="T101" s="3">
        <v>38.08</v>
      </c>
      <c r="U101" s="3">
        <f t="shared" si="9"/>
        <v>713.38</v>
      </c>
      <c r="V101" s="3">
        <f t="shared" si="10"/>
        <v>592.1054</v>
      </c>
      <c r="W101" s="3">
        <v>23</v>
      </c>
      <c r="X101" s="3">
        <v>25</v>
      </c>
      <c r="Y101" s="8">
        <f t="shared" si="11"/>
        <v>640.1054</v>
      </c>
    </row>
    <row r="102" spans="1:25">
      <c r="A102" s="1" t="s">
        <v>7639</v>
      </c>
      <c r="B102" s="1" t="s">
        <v>12391</v>
      </c>
      <c r="C102" s="1" t="s">
        <v>16199</v>
      </c>
      <c r="D102" s="1" t="s">
        <v>28</v>
      </c>
      <c r="E102" s="1" t="s">
        <v>16212</v>
      </c>
      <c r="F102" s="1" t="s">
        <v>16213</v>
      </c>
      <c r="G102" s="3">
        <v>45</v>
      </c>
      <c r="H102" s="3">
        <v>39.8</v>
      </c>
      <c r="I102" s="3">
        <v>39.8</v>
      </c>
      <c r="J102" s="3">
        <v>69.8</v>
      </c>
      <c r="K102" s="3">
        <v>48</v>
      </c>
      <c r="L102" s="3">
        <v>59.9</v>
      </c>
      <c r="M102" s="3">
        <v>59.8</v>
      </c>
      <c r="N102" s="3">
        <v>49.8</v>
      </c>
      <c r="O102" s="3">
        <v>56</v>
      </c>
      <c r="P102" s="3">
        <v>46.5</v>
      </c>
      <c r="Q102" s="3">
        <v>42</v>
      </c>
      <c r="R102" s="3">
        <v>49.9</v>
      </c>
      <c r="S102" s="3">
        <v>69</v>
      </c>
      <c r="T102" s="3">
        <v>38.08</v>
      </c>
      <c r="U102" s="3">
        <f t="shared" si="9"/>
        <v>713.38</v>
      </c>
      <c r="V102" s="3">
        <f t="shared" si="10"/>
        <v>592.1054</v>
      </c>
      <c r="W102" s="3">
        <v>23</v>
      </c>
      <c r="X102" s="3">
        <v>25</v>
      </c>
      <c r="Y102" s="8">
        <f t="shared" si="11"/>
        <v>640.1054</v>
      </c>
    </row>
    <row r="103" spans="1:25">
      <c r="A103" s="1" t="s">
        <v>7639</v>
      </c>
      <c r="B103" s="1" t="s">
        <v>12391</v>
      </c>
      <c r="C103" s="1" t="s">
        <v>16199</v>
      </c>
      <c r="D103" s="1" t="s">
        <v>28</v>
      </c>
      <c r="E103" s="1" t="s">
        <v>16214</v>
      </c>
      <c r="F103" s="1" t="s">
        <v>16215</v>
      </c>
      <c r="G103" s="3">
        <v>45</v>
      </c>
      <c r="H103" s="3">
        <v>39.8</v>
      </c>
      <c r="I103" s="3">
        <v>39.8</v>
      </c>
      <c r="J103" s="3">
        <v>69.8</v>
      </c>
      <c r="K103" s="3">
        <v>48</v>
      </c>
      <c r="L103" s="3">
        <v>59.9</v>
      </c>
      <c r="M103" s="3">
        <v>59.8</v>
      </c>
      <c r="N103" s="3">
        <v>49.8</v>
      </c>
      <c r="O103" s="3">
        <v>56</v>
      </c>
      <c r="P103" s="3">
        <v>46.5</v>
      </c>
      <c r="Q103" s="3">
        <v>42</v>
      </c>
      <c r="R103" s="3">
        <v>49.9</v>
      </c>
      <c r="S103" s="3">
        <v>69</v>
      </c>
      <c r="T103" s="3">
        <v>38.08</v>
      </c>
      <c r="U103" s="3">
        <f t="shared" si="9"/>
        <v>713.38</v>
      </c>
      <c r="V103" s="3">
        <f t="shared" si="10"/>
        <v>592.1054</v>
      </c>
      <c r="W103" s="3">
        <v>23</v>
      </c>
      <c r="X103" s="3">
        <v>25</v>
      </c>
      <c r="Y103" s="8">
        <f t="shared" si="11"/>
        <v>640.1054</v>
      </c>
    </row>
    <row r="104" spans="1:25">
      <c r="A104" s="1" t="s">
        <v>7639</v>
      </c>
      <c r="B104" s="1" t="s">
        <v>12391</v>
      </c>
      <c r="C104" s="1" t="s">
        <v>16199</v>
      </c>
      <c r="D104" s="1" t="s">
        <v>28</v>
      </c>
      <c r="E104" s="1" t="s">
        <v>16216</v>
      </c>
      <c r="F104" s="1" t="s">
        <v>16217</v>
      </c>
      <c r="G104" s="3">
        <v>45</v>
      </c>
      <c r="H104" s="3">
        <v>39.8</v>
      </c>
      <c r="I104" s="3">
        <v>39.8</v>
      </c>
      <c r="J104" s="3">
        <v>69.8</v>
      </c>
      <c r="K104" s="3">
        <v>48</v>
      </c>
      <c r="L104" s="3">
        <v>59.9</v>
      </c>
      <c r="M104" s="3">
        <v>59.8</v>
      </c>
      <c r="N104" s="3">
        <v>49.8</v>
      </c>
      <c r="O104" s="3">
        <v>56</v>
      </c>
      <c r="P104" s="3">
        <v>46.5</v>
      </c>
      <c r="Q104" s="3">
        <v>42</v>
      </c>
      <c r="R104" s="3">
        <v>49.9</v>
      </c>
      <c r="S104" s="3">
        <v>69</v>
      </c>
      <c r="T104" s="3">
        <v>38.08</v>
      </c>
      <c r="U104" s="3">
        <f t="shared" si="9"/>
        <v>713.38</v>
      </c>
      <c r="V104" s="3">
        <f t="shared" si="10"/>
        <v>592.1054</v>
      </c>
      <c r="W104" s="3">
        <v>23</v>
      </c>
      <c r="X104" s="3">
        <v>25</v>
      </c>
      <c r="Y104" s="8">
        <f t="shared" si="11"/>
        <v>640.1054</v>
      </c>
    </row>
    <row r="105" spans="1:25">
      <c r="A105" s="1" t="s">
        <v>7639</v>
      </c>
      <c r="B105" s="1" t="s">
        <v>12391</v>
      </c>
      <c r="C105" s="1" t="s">
        <v>16199</v>
      </c>
      <c r="D105" s="1" t="s">
        <v>28</v>
      </c>
      <c r="E105" s="1" t="s">
        <v>16218</v>
      </c>
      <c r="F105" s="1" t="s">
        <v>16219</v>
      </c>
      <c r="G105" s="3">
        <v>45</v>
      </c>
      <c r="H105" s="3">
        <v>39.8</v>
      </c>
      <c r="I105" s="3">
        <v>39.8</v>
      </c>
      <c r="J105" s="3">
        <v>69.8</v>
      </c>
      <c r="K105" s="3">
        <v>48</v>
      </c>
      <c r="L105" s="3">
        <v>59.9</v>
      </c>
      <c r="M105" s="3">
        <v>59.8</v>
      </c>
      <c r="N105" s="3">
        <v>49.8</v>
      </c>
      <c r="O105" s="3">
        <v>56</v>
      </c>
      <c r="P105" s="3">
        <v>46.5</v>
      </c>
      <c r="Q105" s="3">
        <v>42</v>
      </c>
      <c r="R105" s="3">
        <v>49.9</v>
      </c>
      <c r="S105" s="3">
        <v>69</v>
      </c>
      <c r="T105" s="3">
        <v>38.08</v>
      </c>
      <c r="U105" s="3">
        <f t="shared" si="9"/>
        <v>713.38</v>
      </c>
      <c r="V105" s="3">
        <f t="shared" si="10"/>
        <v>592.1054</v>
      </c>
      <c r="W105" s="3">
        <v>23</v>
      </c>
      <c r="X105" s="3">
        <v>25</v>
      </c>
      <c r="Y105" s="8">
        <f t="shared" si="11"/>
        <v>640.1054</v>
      </c>
    </row>
    <row r="106" spans="1:25">
      <c r="A106" s="1" t="s">
        <v>7639</v>
      </c>
      <c r="B106" s="1" t="s">
        <v>12391</v>
      </c>
      <c r="C106" s="1" t="s">
        <v>16199</v>
      </c>
      <c r="D106" s="1" t="s">
        <v>28</v>
      </c>
      <c r="E106" s="1" t="s">
        <v>16220</v>
      </c>
      <c r="F106" s="1" t="s">
        <v>16221</v>
      </c>
      <c r="G106" s="3">
        <v>45</v>
      </c>
      <c r="H106" s="3">
        <v>39.8</v>
      </c>
      <c r="I106" s="3">
        <v>39.8</v>
      </c>
      <c r="J106" s="3">
        <v>69.8</v>
      </c>
      <c r="K106" s="3">
        <v>48</v>
      </c>
      <c r="L106" s="3">
        <v>59.9</v>
      </c>
      <c r="M106" s="3">
        <v>59.8</v>
      </c>
      <c r="N106" s="3">
        <v>49.8</v>
      </c>
      <c r="O106" s="3">
        <v>56</v>
      </c>
      <c r="P106" s="3">
        <v>46.5</v>
      </c>
      <c r="Q106" s="3">
        <v>42</v>
      </c>
      <c r="R106" s="3">
        <v>49.9</v>
      </c>
      <c r="S106" s="3">
        <v>69</v>
      </c>
      <c r="T106" s="3">
        <v>38.08</v>
      </c>
      <c r="U106" s="3">
        <f t="shared" si="9"/>
        <v>713.38</v>
      </c>
      <c r="V106" s="3">
        <f t="shared" si="10"/>
        <v>592.1054</v>
      </c>
      <c r="W106" s="3">
        <v>23</v>
      </c>
      <c r="X106" s="3">
        <v>25</v>
      </c>
      <c r="Y106" s="8">
        <f t="shared" si="11"/>
        <v>640.1054</v>
      </c>
    </row>
    <row r="107" spans="1:25">
      <c r="A107" s="1" t="s">
        <v>7639</v>
      </c>
      <c r="B107" s="1" t="s">
        <v>12391</v>
      </c>
      <c r="C107" s="1" t="s">
        <v>16199</v>
      </c>
      <c r="D107" s="1" t="s">
        <v>28</v>
      </c>
      <c r="E107" s="1" t="s">
        <v>16222</v>
      </c>
      <c r="F107" s="1" t="s">
        <v>16223</v>
      </c>
      <c r="G107" s="3">
        <v>45</v>
      </c>
      <c r="H107" s="3">
        <v>39.8</v>
      </c>
      <c r="I107" s="3">
        <v>39.8</v>
      </c>
      <c r="J107" s="3">
        <v>69.8</v>
      </c>
      <c r="K107" s="3">
        <v>48</v>
      </c>
      <c r="L107" s="3">
        <v>59.9</v>
      </c>
      <c r="M107" s="3">
        <v>59.8</v>
      </c>
      <c r="N107" s="3">
        <v>49.8</v>
      </c>
      <c r="O107" s="3">
        <v>56</v>
      </c>
      <c r="P107" s="3">
        <v>46.5</v>
      </c>
      <c r="Q107" s="3">
        <v>42</v>
      </c>
      <c r="R107" s="3">
        <v>49.9</v>
      </c>
      <c r="S107" s="3">
        <v>69</v>
      </c>
      <c r="T107" s="3">
        <v>38.08</v>
      </c>
      <c r="U107" s="3">
        <f t="shared" si="9"/>
        <v>713.38</v>
      </c>
      <c r="V107" s="3">
        <f t="shared" si="10"/>
        <v>592.1054</v>
      </c>
      <c r="W107" s="3">
        <v>23</v>
      </c>
      <c r="X107" s="3">
        <v>25</v>
      </c>
      <c r="Y107" s="8">
        <f t="shared" si="11"/>
        <v>640.1054</v>
      </c>
    </row>
    <row r="108" spans="1:25">
      <c r="A108" s="1" t="s">
        <v>7639</v>
      </c>
      <c r="B108" s="1" t="s">
        <v>12391</v>
      </c>
      <c r="C108" s="1" t="s">
        <v>16199</v>
      </c>
      <c r="D108" s="1" t="s">
        <v>28</v>
      </c>
      <c r="E108" s="1" t="s">
        <v>16224</v>
      </c>
      <c r="F108" s="1" t="s">
        <v>16225</v>
      </c>
      <c r="G108" s="3">
        <v>45</v>
      </c>
      <c r="H108" s="3">
        <v>39.8</v>
      </c>
      <c r="I108" s="3">
        <v>39.8</v>
      </c>
      <c r="J108" s="3">
        <v>69.8</v>
      </c>
      <c r="K108" s="3">
        <v>48</v>
      </c>
      <c r="L108" s="3">
        <v>59.9</v>
      </c>
      <c r="M108" s="3">
        <v>59.8</v>
      </c>
      <c r="N108" s="3">
        <v>49.8</v>
      </c>
      <c r="O108" s="3">
        <v>56</v>
      </c>
      <c r="P108" s="3">
        <v>46.5</v>
      </c>
      <c r="Q108" s="3">
        <v>42</v>
      </c>
      <c r="R108" s="3">
        <v>49.9</v>
      </c>
      <c r="S108" s="3">
        <v>69</v>
      </c>
      <c r="T108" s="3">
        <v>38.08</v>
      </c>
      <c r="U108" s="3">
        <f t="shared" si="9"/>
        <v>713.38</v>
      </c>
      <c r="V108" s="3">
        <f t="shared" si="10"/>
        <v>592.1054</v>
      </c>
      <c r="W108" s="3">
        <v>23</v>
      </c>
      <c r="X108" s="3">
        <v>25</v>
      </c>
      <c r="Y108" s="8">
        <f t="shared" si="11"/>
        <v>640.1054</v>
      </c>
    </row>
    <row r="109" spans="1:25">
      <c r="A109" s="1" t="s">
        <v>7639</v>
      </c>
      <c r="B109" s="1" t="s">
        <v>12391</v>
      </c>
      <c r="C109" s="1" t="s">
        <v>16199</v>
      </c>
      <c r="D109" s="1" t="s">
        <v>28</v>
      </c>
      <c r="E109" s="1" t="s">
        <v>16226</v>
      </c>
      <c r="F109" s="1" t="s">
        <v>16227</v>
      </c>
      <c r="G109" s="3">
        <v>45</v>
      </c>
      <c r="H109" s="3">
        <v>39.8</v>
      </c>
      <c r="I109" s="3">
        <v>39.8</v>
      </c>
      <c r="J109" s="3">
        <v>69.8</v>
      </c>
      <c r="K109" s="3">
        <v>48</v>
      </c>
      <c r="L109" s="3">
        <v>59.9</v>
      </c>
      <c r="M109" s="3">
        <v>59.8</v>
      </c>
      <c r="N109" s="3">
        <v>49.8</v>
      </c>
      <c r="O109" s="3">
        <v>56</v>
      </c>
      <c r="P109" s="3">
        <v>46.5</v>
      </c>
      <c r="Q109" s="3">
        <v>42</v>
      </c>
      <c r="R109" s="3">
        <v>49.9</v>
      </c>
      <c r="S109" s="3">
        <v>69</v>
      </c>
      <c r="T109" s="3">
        <v>38.08</v>
      </c>
      <c r="U109" s="3">
        <f t="shared" si="9"/>
        <v>713.38</v>
      </c>
      <c r="V109" s="3">
        <f t="shared" si="10"/>
        <v>592.1054</v>
      </c>
      <c r="W109" s="3">
        <v>23</v>
      </c>
      <c r="X109" s="3">
        <v>25</v>
      </c>
      <c r="Y109" s="8">
        <f t="shared" si="11"/>
        <v>640.1054</v>
      </c>
    </row>
    <row r="110" spans="1:25">
      <c r="A110" s="1" t="s">
        <v>7639</v>
      </c>
      <c r="B110" s="1" t="s">
        <v>12391</v>
      </c>
      <c r="C110" s="1" t="s">
        <v>16199</v>
      </c>
      <c r="D110" s="1" t="s">
        <v>28</v>
      </c>
      <c r="E110" s="1" t="s">
        <v>16228</v>
      </c>
      <c r="F110" s="1" t="s">
        <v>16229</v>
      </c>
      <c r="G110" s="3">
        <v>45</v>
      </c>
      <c r="H110" s="3">
        <v>39.8</v>
      </c>
      <c r="I110" s="3">
        <v>39.8</v>
      </c>
      <c r="J110" s="3">
        <v>69.8</v>
      </c>
      <c r="K110" s="3">
        <v>48</v>
      </c>
      <c r="L110" s="3">
        <v>59.9</v>
      </c>
      <c r="M110" s="3">
        <v>59.8</v>
      </c>
      <c r="N110" s="3">
        <v>49.8</v>
      </c>
      <c r="O110" s="3">
        <v>56</v>
      </c>
      <c r="P110" s="3">
        <v>46.5</v>
      </c>
      <c r="Q110" s="3">
        <v>42</v>
      </c>
      <c r="R110" s="3">
        <v>49.9</v>
      </c>
      <c r="S110" s="3">
        <v>69</v>
      </c>
      <c r="T110" s="3">
        <v>38.08</v>
      </c>
      <c r="U110" s="3">
        <f t="shared" si="9"/>
        <v>713.38</v>
      </c>
      <c r="V110" s="3">
        <f t="shared" si="10"/>
        <v>592.1054</v>
      </c>
      <c r="W110" s="3">
        <v>23</v>
      </c>
      <c r="X110" s="3">
        <v>25</v>
      </c>
      <c r="Y110" s="8">
        <f t="shared" si="11"/>
        <v>640.1054</v>
      </c>
    </row>
    <row r="111" spans="1:25">
      <c r="A111" s="1" t="s">
        <v>7639</v>
      </c>
      <c r="B111" s="1" t="s">
        <v>12391</v>
      </c>
      <c r="C111" s="1" t="s">
        <v>16199</v>
      </c>
      <c r="D111" s="1" t="s">
        <v>28</v>
      </c>
      <c r="E111" s="1" t="s">
        <v>16230</v>
      </c>
      <c r="F111" s="1" t="s">
        <v>16231</v>
      </c>
      <c r="G111" s="3">
        <v>45</v>
      </c>
      <c r="H111" s="3">
        <v>39.8</v>
      </c>
      <c r="I111" s="3">
        <v>39.8</v>
      </c>
      <c r="J111" s="3">
        <v>69.8</v>
      </c>
      <c r="K111" s="3">
        <v>48</v>
      </c>
      <c r="L111" s="3">
        <v>59.9</v>
      </c>
      <c r="M111" s="3">
        <v>59.8</v>
      </c>
      <c r="N111" s="3">
        <v>49.8</v>
      </c>
      <c r="O111" s="3">
        <v>56</v>
      </c>
      <c r="P111" s="3">
        <v>46.5</v>
      </c>
      <c r="Q111" s="3">
        <v>42</v>
      </c>
      <c r="R111" s="3">
        <v>49.9</v>
      </c>
      <c r="S111" s="3">
        <v>69</v>
      </c>
      <c r="T111" s="3">
        <v>38.08</v>
      </c>
      <c r="U111" s="3">
        <f t="shared" si="9"/>
        <v>713.38</v>
      </c>
      <c r="V111" s="3">
        <f t="shared" si="10"/>
        <v>592.1054</v>
      </c>
      <c r="W111" s="3">
        <v>23</v>
      </c>
      <c r="X111" s="3">
        <v>25</v>
      </c>
      <c r="Y111" s="8">
        <f t="shared" si="11"/>
        <v>640.1054</v>
      </c>
    </row>
    <row r="112" spans="1:25">
      <c r="A112" s="1" t="s">
        <v>7639</v>
      </c>
      <c r="B112" s="1" t="s">
        <v>12391</v>
      </c>
      <c r="C112" s="1" t="s">
        <v>16199</v>
      </c>
      <c r="D112" s="1" t="s">
        <v>28</v>
      </c>
      <c r="E112" s="1" t="s">
        <v>16232</v>
      </c>
      <c r="F112" s="1" t="s">
        <v>16233</v>
      </c>
      <c r="G112" s="3">
        <v>45</v>
      </c>
      <c r="H112" s="3">
        <v>39.8</v>
      </c>
      <c r="I112" s="3">
        <v>39.8</v>
      </c>
      <c r="J112" s="3">
        <v>69.8</v>
      </c>
      <c r="K112" s="3">
        <v>48</v>
      </c>
      <c r="L112" s="3">
        <v>59.9</v>
      </c>
      <c r="M112" s="3">
        <v>59.8</v>
      </c>
      <c r="N112" s="3">
        <v>49.8</v>
      </c>
      <c r="O112" s="3">
        <v>56</v>
      </c>
      <c r="P112" s="3">
        <v>46.5</v>
      </c>
      <c r="Q112" s="3">
        <v>42</v>
      </c>
      <c r="R112" s="3">
        <v>49.9</v>
      </c>
      <c r="S112" s="3">
        <v>69</v>
      </c>
      <c r="T112" s="3">
        <v>38.08</v>
      </c>
      <c r="U112" s="3">
        <f t="shared" si="9"/>
        <v>713.38</v>
      </c>
      <c r="V112" s="3">
        <f t="shared" si="10"/>
        <v>592.1054</v>
      </c>
      <c r="W112" s="3">
        <v>23</v>
      </c>
      <c r="X112" s="3">
        <v>25</v>
      </c>
      <c r="Y112" s="8">
        <f t="shared" si="11"/>
        <v>640.1054</v>
      </c>
    </row>
    <row r="113" spans="1:27">
      <c r="A113" s="1" t="s">
        <v>7639</v>
      </c>
      <c r="B113" s="1" t="s">
        <v>12391</v>
      </c>
      <c r="C113" s="1" t="s">
        <v>16199</v>
      </c>
      <c r="D113" s="1" t="s">
        <v>28</v>
      </c>
      <c r="E113" s="1" t="s">
        <v>16234</v>
      </c>
      <c r="F113" s="1" t="s">
        <v>16235</v>
      </c>
      <c r="G113" s="3">
        <v>45</v>
      </c>
      <c r="H113" s="3">
        <v>39.8</v>
      </c>
      <c r="I113" s="3">
        <v>39.8</v>
      </c>
      <c r="J113" s="3">
        <v>69.8</v>
      </c>
      <c r="K113" s="3">
        <v>48</v>
      </c>
      <c r="L113" s="3">
        <v>59.9</v>
      </c>
      <c r="M113" s="3">
        <v>59.8</v>
      </c>
      <c r="N113" s="3">
        <v>49.8</v>
      </c>
      <c r="O113" s="3">
        <v>56</v>
      </c>
      <c r="P113" s="3">
        <v>46.5</v>
      </c>
      <c r="Q113" s="3">
        <v>42</v>
      </c>
      <c r="R113" s="3">
        <v>49.9</v>
      </c>
      <c r="S113" s="3">
        <v>69</v>
      </c>
      <c r="T113" s="3">
        <v>38.08</v>
      </c>
      <c r="U113" s="3">
        <f t="shared" si="9"/>
        <v>713.38</v>
      </c>
      <c r="V113" s="3">
        <f t="shared" si="10"/>
        <v>592.1054</v>
      </c>
      <c r="W113" s="3">
        <v>23</v>
      </c>
      <c r="X113" s="3">
        <v>25</v>
      </c>
      <c r="Y113" s="8">
        <f t="shared" si="11"/>
        <v>640.1054</v>
      </c>
    </row>
    <row r="114" spans="1:27">
      <c r="A114" s="1" t="s">
        <v>7639</v>
      </c>
      <c r="B114" s="1" t="s">
        <v>12391</v>
      </c>
      <c r="C114" s="1" t="s">
        <v>16199</v>
      </c>
      <c r="D114" s="1" t="s">
        <v>28</v>
      </c>
      <c r="E114" s="1" t="s">
        <v>16236</v>
      </c>
      <c r="F114" s="1" t="s">
        <v>16237</v>
      </c>
      <c r="G114" s="3">
        <v>45</v>
      </c>
      <c r="H114" s="3"/>
      <c r="I114" s="3"/>
      <c r="J114" s="3">
        <v>69.8</v>
      </c>
      <c r="K114" s="3">
        <v>48</v>
      </c>
      <c r="L114" s="3">
        <v>59.9</v>
      </c>
      <c r="M114" s="3">
        <v>59.8</v>
      </c>
      <c r="N114" s="3">
        <v>49.8</v>
      </c>
      <c r="O114" s="3">
        <v>56</v>
      </c>
      <c r="P114" s="3"/>
      <c r="Q114" s="3">
        <v>42</v>
      </c>
      <c r="R114" s="3">
        <v>49.9</v>
      </c>
      <c r="S114" s="3">
        <v>69</v>
      </c>
      <c r="T114" s="3">
        <v>38.08</v>
      </c>
      <c r="U114" s="3">
        <f t="shared" si="9"/>
        <v>587.28</v>
      </c>
      <c r="V114" s="3">
        <f t="shared" si="10"/>
        <v>487.4424</v>
      </c>
      <c r="W114" s="3">
        <v>23</v>
      </c>
      <c r="X114" s="3">
        <v>25</v>
      </c>
      <c r="Y114" s="8">
        <f t="shared" si="11"/>
        <v>535.4424</v>
      </c>
      <c r="Z114" s="3">
        <v>56.44</v>
      </c>
      <c r="AA114" s="8">
        <f>Y114+Z114</f>
        <v>591.8824</v>
      </c>
    </row>
    <row r="115" spans="1:27">
      <c r="A115" s="1" t="s">
        <v>7639</v>
      </c>
      <c r="B115" s="1" t="s">
        <v>12391</v>
      </c>
      <c r="C115" s="1" t="s">
        <v>16199</v>
      </c>
      <c r="D115" s="1" t="s">
        <v>28</v>
      </c>
      <c r="E115" s="1" t="s">
        <v>16238</v>
      </c>
      <c r="F115" s="1" t="s">
        <v>16239</v>
      </c>
      <c r="G115" s="3">
        <v>45</v>
      </c>
      <c r="H115" s="3">
        <v>39.8</v>
      </c>
      <c r="I115" s="3">
        <v>39.8</v>
      </c>
      <c r="J115" s="3">
        <v>69.8</v>
      </c>
      <c r="K115" s="3">
        <v>48</v>
      </c>
      <c r="L115" s="3">
        <v>59.9</v>
      </c>
      <c r="M115" s="3">
        <v>59.8</v>
      </c>
      <c r="N115" s="3">
        <v>49.8</v>
      </c>
      <c r="O115" s="3">
        <v>56</v>
      </c>
      <c r="P115" s="3">
        <v>46.5</v>
      </c>
      <c r="Q115" s="3">
        <v>42</v>
      </c>
      <c r="R115" s="3">
        <v>49.9</v>
      </c>
      <c r="S115" s="3">
        <v>69</v>
      </c>
      <c r="T115" s="3">
        <v>38.08</v>
      </c>
      <c r="U115" s="3">
        <f t="shared" si="9"/>
        <v>713.38</v>
      </c>
      <c r="V115" s="3">
        <f t="shared" si="10"/>
        <v>592.1054</v>
      </c>
      <c r="W115" s="3">
        <v>23</v>
      </c>
      <c r="X115" s="3">
        <v>25</v>
      </c>
      <c r="Y115" s="8">
        <f t="shared" si="11"/>
        <v>640.1054</v>
      </c>
    </row>
    <row r="116" spans="1:27">
      <c r="A116" s="1" t="s">
        <v>7639</v>
      </c>
      <c r="B116" s="1" t="s">
        <v>12391</v>
      </c>
      <c r="C116" s="1" t="s">
        <v>16199</v>
      </c>
      <c r="D116" s="1" t="s">
        <v>28</v>
      </c>
      <c r="E116" s="1" t="s">
        <v>16240</v>
      </c>
      <c r="F116" s="1" t="s">
        <v>16241</v>
      </c>
      <c r="G116" s="3">
        <v>45</v>
      </c>
      <c r="H116" s="3">
        <v>39.8</v>
      </c>
      <c r="I116" s="3">
        <v>39.8</v>
      </c>
      <c r="J116" s="3">
        <v>69.8</v>
      </c>
      <c r="K116" s="3">
        <v>48</v>
      </c>
      <c r="L116" s="3">
        <v>59.9</v>
      </c>
      <c r="M116" s="3">
        <v>59.8</v>
      </c>
      <c r="N116" s="3">
        <v>49.8</v>
      </c>
      <c r="O116" s="3">
        <v>56</v>
      </c>
      <c r="P116" s="3">
        <v>46.5</v>
      </c>
      <c r="Q116" s="3">
        <v>42</v>
      </c>
      <c r="R116" s="3">
        <v>49.9</v>
      </c>
      <c r="S116" s="3">
        <v>69</v>
      </c>
      <c r="T116" s="3">
        <v>38.08</v>
      </c>
      <c r="U116" s="3">
        <f t="shared" si="9"/>
        <v>713.38</v>
      </c>
      <c r="V116" s="3">
        <f t="shared" si="10"/>
        <v>592.1054</v>
      </c>
      <c r="W116" s="3">
        <v>23</v>
      </c>
      <c r="X116" s="3">
        <v>25</v>
      </c>
      <c r="Y116" s="8">
        <f t="shared" si="11"/>
        <v>640.1054</v>
      </c>
    </row>
    <row r="117" spans="1:27">
      <c r="A117" s="1" t="s">
        <v>7639</v>
      </c>
      <c r="B117" s="1" t="s">
        <v>12391</v>
      </c>
      <c r="C117" s="1" t="s">
        <v>16199</v>
      </c>
      <c r="D117" s="1" t="s">
        <v>28</v>
      </c>
      <c r="E117" s="1" t="s">
        <v>16242</v>
      </c>
      <c r="F117" s="1" t="s">
        <v>16243</v>
      </c>
      <c r="G117" s="3">
        <v>45</v>
      </c>
      <c r="H117" s="3">
        <v>39.8</v>
      </c>
      <c r="I117" s="3">
        <v>39.8</v>
      </c>
      <c r="J117" s="3">
        <v>69.8</v>
      </c>
      <c r="K117" s="3">
        <v>48</v>
      </c>
      <c r="L117" s="3">
        <v>59.9</v>
      </c>
      <c r="M117" s="3">
        <v>59.8</v>
      </c>
      <c r="N117" s="3">
        <v>49.8</v>
      </c>
      <c r="O117" s="3">
        <v>56</v>
      </c>
      <c r="P117" s="3">
        <v>46.5</v>
      </c>
      <c r="Q117" s="3">
        <v>42</v>
      </c>
      <c r="R117" s="3">
        <v>49.9</v>
      </c>
      <c r="S117" s="3">
        <v>69</v>
      </c>
      <c r="T117" s="3">
        <v>38.08</v>
      </c>
      <c r="U117" s="3">
        <f t="shared" si="9"/>
        <v>713.38</v>
      </c>
      <c r="V117" s="3">
        <f t="shared" si="10"/>
        <v>592.1054</v>
      </c>
      <c r="W117" s="3">
        <v>23</v>
      </c>
      <c r="X117" s="3">
        <v>25</v>
      </c>
      <c r="Y117" s="8">
        <f t="shared" si="11"/>
        <v>640.1054</v>
      </c>
    </row>
    <row r="118" spans="1:27">
      <c r="A118" s="1" t="s">
        <v>7639</v>
      </c>
      <c r="B118" s="1" t="s">
        <v>12391</v>
      </c>
      <c r="C118" s="1" t="s">
        <v>16199</v>
      </c>
      <c r="D118" s="1" t="s">
        <v>28</v>
      </c>
      <c r="E118" s="1" t="s">
        <v>16244</v>
      </c>
      <c r="F118" s="1" t="s">
        <v>16245</v>
      </c>
      <c r="G118" s="3">
        <v>45</v>
      </c>
      <c r="H118" s="3">
        <v>39.8</v>
      </c>
      <c r="I118" s="3">
        <v>39.8</v>
      </c>
      <c r="J118" s="3">
        <v>69.8</v>
      </c>
      <c r="K118" s="3">
        <v>48</v>
      </c>
      <c r="L118" s="3">
        <v>59.9</v>
      </c>
      <c r="M118" s="3">
        <v>59.8</v>
      </c>
      <c r="N118" s="3">
        <v>49.8</v>
      </c>
      <c r="O118" s="3">
        <v>56</v>
      </c>
      <c r="P118" s="3">
        <v>46.5</v>
      </c>
      <c r="Q118" s="3">
        <v>42</v>
      </c>
      <c r="R118" s="3">
        <v>49.9</v>
      </c>
      <c r="S118" s="3">
        <v>69</v>
      </c>
      <c r="T118" s="3">
        <v>38.08</v>
      </c>
      <c r="U118" s="3">
        <f t="shared" si="9"/>
        <v>713.38</v>
      </c>
      <c r="V118" s="3">
        <f t="shared" si="10"/>
        <v>592.1054</v>
      </c>
      <c r="W118" s="3">
        <v>23</v>
      </c>
      <c r="X118" s="3">
        <v>25</v>
      </c>
      <c r="Y118" s="8">
        <f t="shared" si="11"/>
        <v>640.1054</v>
      </c>
    </row>
    <row r="119" spans="1:27">
      <c r="A119" s="1" t="s">
        <v>7639</v>
      </c>
      <c r="B119" s="1" t="s">
        <v>12391</v>
      </c>
      <c r="C119" s="1" t="s">
        <v>16199</v>
      </c>
      <c r="D119" s="1" t="s">
        <v>28</v>
      </c>
      <c r="E119" s="1" t="s">
        <v>16246</v>
      </c>
      <c r="F119" s="1" t="s">
        <v>16247</v>
      </c>
      <c r="G119" s="3">
        <v>45</v>
      </c>
      <c r="H119" s="3">
        <v>39.8</v>
      </c>
      <c r="I119" s="3">
        <v>39.8</v>
      </c>
      <c r="J119" s="3">
        <v>69.8</v>
      </c>
      <c r="K119" s="3">
        <v>48</v>
      </c>
      <c r="L119" s="3">
        <v>59.9</v>
      </c>
      <c r="M119" s="3">
        <v>59.8</v>
      </c>
      <c r="N119" s="3">
        <v>49.8</v>
      </c>
      <c r="O119" s="3">
        <v>56</v>
      </c>
      <c r="P119" s="3">
        <v>46.5</v>
      </c>
      <c r="Q119" s="3">
        <v>42</v>
      </c>
      <c r="R119" s="3">
        <v>49.9</v>
      </c>
      <c r="S119" s="3">
        <v>69</v>
      </c>
      <c r="T119" s="3">
        <v>38.08</v>
      </c>
      <c r="U119" s="3">
        <f t="shared" si="9"/>
        <v>713.38</v>
      </c>
      <c r="V119" s="3">
        <f t="shared" si="10"/>
        <v>592.1054</v>
      </c>
      <c r="W119" s="3">
        <v>23</v>
      </c>
      <c r="X119" s="3">
        <v>25</v>
      </c>
      <c r="Y119" s="8">
        <f t="shared" si="11"/>
        <v>640.1054</v>
      </c>
    </row>
    <row r="120" spans="1:27">
      <c r="A120" s="1" t="s">
        <v>7639</v>
      </c>
      <c r="B120" s="1" t="s">
        <v>12391</v>
      </c>
      <c r="C120" s="1" t="s">
        <v>16199</v>
      </c>
      <c r="D120" s="1" t="s">
        <v>28</v>
      </c>
      <c r="E120" s="1" t="s">
        <v>16248</v>
      </c>
      <c r="F120" s="1" t="s">
        <v>16249</v>
      </c>
      <c r="G120" s="3">
        <v>45</v>
      </c>
      <c r="H120" s="3">
        <v>39.8</v>
      </c>
      <c r="I120" s="3">
        <v>39.8</v>
      </c>
      <c r="J120" s="3">
        <v>69.8</v>
      </c>
      <c r="K120" s="3">
        <v>48</v>
      </c>
      <c r="L120" s="3">
        <v>59.9</v>
      </c>
      <c r="M120" s="3">
        <v>59.8</v>
      </c>
      <c r="N120" s="3">
        <v>49.8</v>
      </c>
      <c r="O120" s="3">
        <v>56</v>
      </c>
      <c r="P120" s="3">
        <v>46.5</v>
      </c>
      <c r="Q120" s="3">
        <v>42</v>
      </c>
      <c r="R120" s="3">
        <v>49.9</v>
      </c>
      <c r="S120" s="3">
        <v>69</v>
      </c>
      <c r="T120" s="3">
        <v>38.08</v>
      </c>
      <c r="U120" s="3">
        <f t="shared" si="9"/>
        <v>713.38</v>
      </c>
      <c r="V120" s="3">
        <f t="shared" si="10"/>
        <v>592.1054</v>
      </c>
      <c r="W120" s="3">
        <v>23</v>
      </c>
      <c r="X120" s="3">
        <v>25</v>
      </c>
      <c r="Y120" s="8">
        <f t="shared" si="11"/>
        <v>640.1054</v>
      </c>
    </row>
    <row r="121" spans="1:27">
      <c r="A121" s="1" t="s">
        <v>7639</v>
      </c>
      <c r="B121" s="1" t="s">
        <v>12391</v>
      </c>
      <c r="C121" s="1" t="s">
        <v>16199</v>
      </c>
      <c r="D121" s="1" t="s">
        <v>28</v>
      </c>
      <c r="E121" s="1" t="s">
        <v>16250</v>
      </c>
      <c r="F121" s="1" t="s">
        <v>16251</v>
      </c>
      <c r="G121" s="3">
        <v>45</v>
      </c>
      <c r="H121" s="3">
        <v>39.8</v>
      </c>
      <c r="I121" s="3">
        <v>39.8</v>
      </c>
      <c r="J121" s="3">
        <v>69.8</v>
      </c>
      <c r="K121" s="3">
        <v>48</v>
      </c>
      <c r="L121" s="3">
        <v>59.9</v>
      </c>
      <c r="M121" s="3">
        <v>59.8</v>
      </c>
      <c r="N121" s="3">
        <v>49.8</v>
      </c>
      <c r="O121" s="3">
        <v>56</v>
      </c>
      <c r="P121" s="3">
        <v>46.5</v>
      </c>
      <c r="Q121" s="3">
        <v>42</v>
      </c>
      <c r="R121" s="3">
        <v>49.9</v>
      </c>
      <c r="S121" s="3">
        <v>69</v>
      </c>
      <c r="T121" s="3">
        <v>38.08</v>
      </c>
      <c r="U121" s="3">
        <f t="shared" si="9"/>
        <v>713.38</v>
      </c>
      <c r="V121" s="3">
        <f t="shared" si="10"/>
        <v>592.1054</v>
      </c>
      <c r="W121" s="3">
        <v>23</v>
      </c>
      <c r="X121" s="3">
        <v>25</v>
      </c>
      <c r="Y121" s="8">
        <f t="shared" si="11"/>
        <v>640.1054</v>
      </c>
    </row>
    <row r="122" spans="1:27">
      <c r="A122" s="1" t="s">
        <v>7639</v>
      </c>
      <c r="B122" s="1" t="s">
        <v>12391</v>
      </c>
      <c r="C122" s="1" t="s">
        <v>16199</v>
      </c>
      <c r="D122" s="1" t="s">
        <v>28</v>
      </c>
      <c r="E122" s="1" t="s">
        <v>16252</v>
      </c>
      <c r="F122" s="1" t="s">
        <v>16253</v>
      </c>
      <c r="G122" s="3">
        <v>45</v>
      </c>
      <c r="H122" s="3">
        <v>39.8</v>
      </c>
      <c r="I122" s="3">
        <v>39.8</v>
      </c>
      <c r="J122" s="3">
        <v>69.8</v>
      </c>
      <c r="K122" s="3">
        <v>48</v>
      </c>
      <c r="L122" s="3">
        <v>59.9</v>
      </c>
      <c r="M122" s="3">
        <v>59.8</v>
      </c>
      <c r="N122" s="3">
        <v>49.8</v>
      </c>
      <c r="O122" s="3">
        <v>56</v>
      </c>
      <c r="P122" s="3">
        <v>46.5</v>
      </c>
      <c r="Q122" s="3">
        <v>42</v>
      </c>
      <c r="R122" s="3">
        <v>49.9</v>
      </c>
      <c r="S122" s="3">
        <v>69</v>
      </c>
      <c r="T122" s="3">
        <v>38.08</v>
      </c>
      <c r="U122" s="3">
        <f t="shared" si="9"/>
        <v>713.38</v>
      </c>
      <c r="V122" s="3">
        <f t="shared" si="10"/>
        <v>592.1054</v>
      </c>
      <c r="W122" s="3">
        <v>23</v>
      </c>
      <c r="X122" s="3">
        <v>25</v>
      </c>
      <c r="Y122" s="8">
        <f t="shared" si="11"/>
        <v>640.1054</v>
      </c>
    </row>
    <row r="123" spans="1:27">
      <c r="A123" s="1" t="s">
        <v>7639</v>
      </c>
      <c r="B123" s="1" t="s">
        <v>12391</v>
      </c>
      <c r="C123" s="1" t="s">
        <v>16199</v>
      </c>
      <c r="D123" s="1" t="s">
        <v>28</v>
      </c>
      <c r="E123" s="1" t="s">
        <v>16254</v>
      </c>
      <c r="F123" s="1" t="s">
        <v>16255</v>
      </c>
      <c r="G123" s="3">
        <v>45</v>
      </c>
      <c r="H123" s="3">
        <v>39.8</v>
      </c>
      <c r="I123" s="3">
        <v>39.8</v>
      </c>
      <c r="J123" s="3">
        <v>69.8</v>
      </c>
      <c r="K123" s="3">
        <v>48</v>
      </c>
      <c r="L123" s="3">
        <v>59.9</v>
      </c>
      <c r="M123" s="3">
        <v>59.8</v>
      </c>
      <c r="N123" s="3">
        <v>49.8</v>
      </c>
      <c r="O123" s="3">
        <v>56</v>
      </c>
      <c r="P123" s="3">
        <v>46.5</v>
      </c>
      <c r="Q123" s="3">
        <v>42</v>
      </c>
      <c r="R123" s="3">
        <v>49.9</v>
      </c>
      <c r="S123" s="3">
        <v>69</v>
      </c>
      <c r="T123" s="3">
        <v>38.08</v>
      </c>
      <c r="U123" s="3">
        <f t="shared" si="9"/>
        <v>713.38</v>
      </c>
      <c r="V123" s="3">
        <f t="shared" si="10"/>
        <v>592.1054</v>
      </c>
      <c r="W123" s="3">
        <v>23</v>
      </c>
      <c r="X123" s="3">
        <v>25</v>
      </c>
      <c r="Y123" s="8">
        <f t="shared" si="11"/>
        <v>640.1054</v>
      </c>
    </row>
    <row r="124" spans="1:27">
      <c r="A124" s="1" t="s">
        <v>7639</v>
      </c>
      <c r="B124" s="1" t="s">
        <v>12391</v>
      </c>
      <c r="C124" s="1" t="s">
        <v>16199</v>
      </c>
      <c r="D124" s="1" t="s">
        <v>28</v>
      </c>
      <c r="E124" s="1" t="s">
        <v>16256</v>
      </c>
      <c r="F124" s="1" t="s">
        <v>16257</v>
      </c>
      <c r="G124" s="3">
        <v>45</v>
      </c>
      <c r="H124" s="3">
        <v>39.8</v>
      </c>
      <c r="I124" s="3">
        <v>39.8</v>
      </c>
      <c r="J124" s="3">
        <v>69.8</v>
      </c>
      <c r="K124" s="3">
        <v>48</v>
      </c>
      <c r="L124" s="3">
        <v>59.9</v>
      </c>
      <c r="M124" s="3">
        <v>59.8</v>
      </c>
      <c r="N124" s="3">
        <v>49.8</v>
      </c>
      <c r="O124" s="3">
        <v>56</v>
      </c>
      <c r="P124" s="3">
        <v>46.5</v>
      </c>
      <c r="Q124" s="3">
        <v>42</v>
      </c>
      <c r="R124" s="3">
        <v>49.9</v>
      </c>
      <c r="S124" s="3">
        <v>69</v>
      </c>
      <c r="T124" s="3">
        <v>38.08</v>
      </c>
      <c r="U124" s="3">
        <f t="shared" si="9"/>
        <v>713.38</v>
      </c>
      <c r="V124" s="3">
        <f t="shared" si="10"/>
        <v>592.1054</v>
      </c>
      <c r="W124" s="3">
        <v>23</v>
      </c>
      <c r="X124" s="3">
        <v>25</v>
      </c>
      <c r="Y124" s="8">
        <f t="shared" si="11"/>
        <v>640.1054</v>
      </c>
    </row>
    <row r="125" spans="1:27">
      <c r="A125" s="1" t="s">
        <v>7639</v>
      </c>
      <c r="B125" s="1" t="s">
        <v>12391</v>
      </c>
      <c r="C125" s="1" t="s">
        <v>16199</v>
      </c>
      <c r="D125" s="1" t="s">
        <v>28</v>
      </c>
      <c r="E125" s="1" t="s">
        <v>16258</v>
      </c>
      <c r="F125" s="1" t="s">
        <v>16259</v>
      </c>
      <c r="G125" s="3">
        <v>45</v>
      </c>
      <c r="H125" s="3">
        <v>39.8</v>
      </c>
      <c r="I125" s="3">
        <v>39.8</v>
      </c>
      <c r="J125" s="3">
        <v>69.8</v>
      </c>
      <c r="K125" s="3">
        <v>48</v>
      </c>
      <c r="L125" s="3">
        <v>59.9</v>
      </c>
      <c r="M125" s="3">
        <v>59.8</v>
      </c>
      <c r="N125" s="3">
        <v>49.8</v>
      </c>
      <c r="O125" s="3">
        <v>56</v>
      </c>
      <c r="P125" s="3">
        <v>46.5</v>
      </c>
      <c r="Q125" s="3">
        <v>42</v>
      </c>
      <c r="R125" s="3">
        <v>49.9</v>
      </c>
      <c r="S125" s="3">
        <v>69</v>
      </c>
      <c r="T125" s="3">
        <v>38.08</v>
      </c>
      <c r="U125" s="3">
        <f t="shared" si="9"/>
        <v>713.38</v>
      </c>
      <c r="V125" s="3">
        <f t="shared" si="10"/>
        <v>592.1054</v>
      </c>
      <c r="W125" s="3">
        <v>23</v>
      </c>
      <c r="X125" s="3">
        <v>25</v>
      </c>
      <c r="Y125" s="8">
        <f t="shared" si="11"/>
        <v>640.1054</v>
      </c>
    </row>
    <row r="126" spans="1:27">
      <c r="A126" s="1" t="s">
        <v>7639</v>
      </c>
      <c r="B126" s="1" t="s">
        <v>12391</v>
      </c>
      <c r="C126" s="1" t="s">
        <v>16199</v>
      </c>
      <c r="D126" s="1" t="s">
        <v>28</v>
      </c>
      <c r="E126" s="1" t="s">
        <v>16260</v>
      </c>
      <c r="F126" s="1" t="s">
        <v>16261</v>
      </c>
      <c r="G126" s="3">
        <v>45</v>
      </c>
      <c r="H126" s="3">
        <v>39.8</v>
      </c>
      <c r="I126" s="3">
        <v>39.8</v>
      </c>
      <c r="J126" s="3">
        <v>69.8</v>
      </c>
      <c r="K126" s="3">
        <v>48</v>
      </c>
      <c r="L126" s="3">
        <v>59.9</v>
      </c>
      <c r="M126" s="3">
        <v>59.8</v>
      </c>
      <c r="N126" s="3">
        <v>49.8</v>
      </c>
      <c r="O126" s="3">
        <v>56</v>
      </c>
      <c r="P126" s="3">
        <v>46.5</v>
      </c>
      <c r="Q126" s="3">
        <v>42</v>
      </c>
      <c r="R126" s="3">
        <v>49.9</v>
      </c>
      <c r="S126" s="3">
        <v>69</v>
      </c>
      <c r="T126" s="3">
        <v>38.08</v>
      </c>
      <c r="U126" s="3">
        <f t="shared" si="9"/>
        <v>713.38</v>
      </c>
      <c r="V126" s="3">
        <f t="shared" si="10"/>
        <v>592.1054</v>
      </c>
      <c r="W126" s="3">
        <v>23</v>
      </c>
      <c r="X126" s="3">
        <v>25</v>
      </c>
      <c r="Y126" s="8">
        <f t="shared" si="11"/>
        <v>640.1054</v>
      </c>
    </row>
    <row r="127" spans="1:27">
      <c r="A127" s="1" t="s">
        <v>7639</v>
      </c>
      <c r="B127" s="1" t="s">
        <v>12391</v>
      </c>
      <c r="C127" s="1" t="s">
        <v>16199</v>
      </c>
      <c r="D127" s="1" t="s">
        <v>28</v>
      </c>
      <c r="E127" s="1" t="s">
        <v>16262</v>
      </c>
      <c r="F127" s="1" t="s">
        <v>16263</v>
      </c>
      <c r="G127" s="3">
        <v>45</v>
      </c>
      <c r="H127" s="3">
        <v>39.8</v>
      </c>
      <c r="I127" s="3">
        <v>39.8</v>
      </c>
      <c r="J127" s="3">
        <v>69.8</v>
      </c>
      <c r="K127" s="3">
        <v>48</v>
      </c>
      <c r="L127" s="3">
        <v>59.9</v>
      </c>
      <c r="M127" s="3">
        <v>59.8</v>
      </c>
      <c r="N127" s="3">
        <v>49.8</v>
      </c>
      <c r="O127" s="3">
        <v>56</v>
      </c>
      <c r="P127" s="3">
        <v>46.5</v>
      </c>
      <c r="Q127" s="3">
        <v>42</v>
      </c>
      <c r="R127" s="3">
        <v>49.9</v>
      </c>
      <c r="S127" s="3">
        <v>69</v>
      </c>
      <c r="T127" s="3">
        <v>38.08</v>
      </c>
      <c r="U127" s="3">
        <f t="shared" si="9"/>
        <v>713.38</v>
      </c>
      <c r="V127" s="3">
        <f t="shared" si="10"/>
        <v>592.1054</v>
      </c>
      <c r="W127" s="3">
        <v>23</v>
      </c>
      <c r="X127" s="3">
        <v>25</v>
      </c>
      <c r="Y127" s="8">
        <f t="shared" si="11"/>
        <v>640.1054</v>
      </c>
    </row>
    <row r="128" spans="1:27">
      <c r="A128" s="1" t="s">
        <v>7639</v>
      </c>
      <c r="B128" s="1" t="s">
        <v>12391</v>
      </c>
      <c r="C128" s="1" t="s">
        <v>16199</v>
      </c>
      <c r="D128" s="1" t="s">
        <v>28</v>
      </c>
      <c r="E128" s="1" t="s">
        <v>16264</v>
      </c>
      <c r="F128" s="1" t="s">
        <v>16265</v>
      </c>
      <c r="G128" s="3">
        <v>45</v>
      </c>
      <c r="H128" s="3">
        <v>39.8</v>
      </c>
      <c r="I128" s="3">
        <v>39.8</v>
      </c>
      <c r="J128" s="3">
        <v>69.8</v>
      </c>
      <c r="K128" s="3">
        <v>48</v>
      </c>
      <c r="L128" s="3">
        <v>59.9</v>
      </c>
      <c r="M128" s="3">
        <v>59.8</v>
      </c>
      <c r="N128" s="3">
        <v>49.8</v>
      </c>
      <c r="O128" s="3">
        <v>56</v>
      </c>
      <c r="P128" s="3">
        <v>46.5</v>
      </c>
      <c r="Q128" s="3">
        <v>42</v>
      </c>
      <c r="R128" s="3">
        <v>49.9</v>
      </c>
      <c r="S128" s="3">
        <v>69</v>
      </c>
      <c r="T128" s="3">
        <v>38.08</v>
      </c>
      <c r="U128" s="3">
        <f t="shared" si="9"/>
        <v>713.38</v>
      </c>
      <c r="V128" s="3">
        <f t="shared" si="10"/>
        <v>592.1054</v>
      </c>
      <c r="W128" s="3">
        <v>23</v>
      </c>
      <c r="X128" s="3">
        <v>25</v>
      </c>
      <c r="Y128" s="8">
        <f t="shared" si="11"/>
        <v>640.1054</v>
      </c>
    </row>
    <row r="129" spans="1:25">
      <c r="A129" s="1" t="s">
        <v>7639</v>
      </c>
      <c r="B129" s="1" t="s">
        <v>12391</v>
      </c>
      <c r="C129" s="1" t="s">
        <v>16199</v>
      </c>
      <c r="D129" s="1" t="s">
        <v>28</v>
      </c>
      <c r="E129" s="1" t="s">
        <v>16266</v>
      </c>
      <c r="F129" s="1" t="s">
        <v>16267</v>
      </c>
      <c r="G129" s="3">
        <v>45</v>
      </c>
      <c r="H129" s="3">
        <v>39.8</v>
      </c>
      <c r="I129" s="3">
        <v>39.8</v>
      </c>
      <c r="J129" s="3">
        <v>69.8</v>
      </c>
      <c r="K129" s="3">
        <v>48</v>
      </c>
      <c r="L129" s="3">
        <v>59.9</v>
      </c>
      <c r="M129" s="3">
        <v>59.8</v>
      </c>
      <c r="N129" s="3">
        <v>49.8</v>
      </c>
      <c r="O129" s="3">
        <v>56</v>
      </c>
      <c r="P129" s="3">
        <v>46.5</v>
      </c>
      <c r="Q129" s="3">
        <v>42</v>
      </c>
      <c r="R129" s="3">
        <v>49.9</v>
      </c>
      <c r="S129" s="3">
        <v>69</v>
      </c>
      <c r="T129" s="3">
        <v>38.08</v>
      </c>
      <c r="U129" s="3">
        <f t="shared" si="9"/>
        <v>713.38</v>
      </c>
      <c r="V129" s="3">
        <f t="shared" si="10"/>
        <v>592.1054</v>
      </c>
      <c r="W129" s="3">
        <v>23</v>
      </c>
      <c r="X129" s="3">
        <v>25</v>
      </c>
      <c r="Y129" s="8">
        <f t="shared" si="11"/>
        <v>640.1054</v>
      </c>
    </row>
    <row r="130" spans="1:25">
      <c r="A130" s="1" t="s">
        <v>7639</v>
      </c>
      <c r="B130" s="1" t="s">
        <v>12391</v>
      </c>
      <c r="C130" s="1" t="s">
        <v>16199</v>
      </c>
      <c r="D130" s="1" t="s">
        <v>28</v>
      </c>
      <c r="E130" s="1" t="s">
        <v>16268</v>
      </c>
      <c r="F130" s="1" t="s">
        <v>16269</v>
      </c>
      <c r="G130" s="3">
        <v>45</v>
      </c>
      <c r="H130" s="3">
        <v>39.8</v>
      </c>
      <c r="I130" s="3">
        <v>39.8</v>
      </c>
      <c r="J130" s="3">
        <v>69.8</v>
      </c>
      <c r="K130" s="3">
        <v>48</v>
      </c>
      <c r="L130" s="3">
        <v>59.9</v>
      </c>
      <c r="M130" s="3">
        <v>59.8</v>
      </c>
      <c r="N130" s="3">
        <v>49.8</v>
      </c>
      <c r="O130" s="3">
        <v>56</v>
      </c>
      <c r="P130" s="3">
        <v>46.5</v>
      </c>
      <c r="Q130" s="3">
        <v>42</v>
      </c>
      <c r="R130" s="3">
        <v>49.9</v>
      </c>
      <c r="S130" s="3">
        <v>69</v>
      </c>
      <c r="T130" s="3">
        <v>38.08</v>
      </c>
      <c r="U130" s="3">
        <f t="shared" si="9"/>
        <v>713.38</v>
      </c>
      <c r="V130" s="3">
        <f t="shared" si="10"/>
        <v>592.1054</v>
      </c>
      <c r="W130" s="3">
        <v>23</v>
      </c>
      <c r="X130" s="3">
        <v>25</v>
      </c>
      <c r="Y130" s="8">
        <f t="shared" si="11"/>
        <v>640.1054</v>
      </c>
    </row>
    <row r="131" spans="1:25">
      <c r="A131" s="1" t="s">
        <v>7639</v>
      </c>
      <c r="B131" s="1" t="s">
        <v>12391</v>
      </c>
      <c r="C131" s="1" t="s">
        <v>16199</v>
      </c>
      <c r="D131" s="1" t="s">
        <v>28</v>
      </c>
      <c r="E131" s="1" t="s">
        <v>16270</v>
      </c>
      <c r="F131" s="1" t="s">
        <v>16271</v>
      </c>
      <c r="G131" s="3">
        <v>45</v>
      </c>
      <c r="H131" s="3">
        <v>39.8</v>
      </c>
      <c r="I131" s="3">
        <v>39.8</v>
      </c>
      <c r="J131" s="3">
        <v>69.8</v>
      </c>
      <c r="K131" s="3">
        <v>48</v>
      </c>
      <c r="L131" s="3">
        <v>59.9</v>
      </c>
      <c r="M131" s="3">
        <v>59.8</v>
      </c>
      <c r="N131" s="3">
        <v>49.8</v>
      </c>
      <c r="O131" s="3">
        <v>56</v>
      </c>
      <c r="P131" s="3">
        <v>46.5</v>
      </c>
      <c r="Q131" s="3">
        <v>42</v>
      </c>
      <c r="R131" s="3">
        <v>49.9</v>
      </c>
      <c r="S131" s="3">
        <v>69</v>
      </c>
      <c r="T131" s="3">
        <v>38.08</v>
      </c>
      <c r="U131" s="3">
        <f t="shared" si="9"/>
        <v>713.38</v>
      </c>
      <c r="V131" s="3">
        <f t="shared" si="10"/>
        <v>592.1054</v>
      </c>
      <c r="W131" s="3">
        <v>23</v>
      </c>
      <c r="X131" s="3">
        <v>25</v>
      </c>
      <c r="Y131" s="8">
        <f t="shared" si="11"/>
        <v>640.1054</v>
      </c>
    </row>
    <row r="132" spans="1:25">
      <c r="A132" s="1" t="s">
        <v>7639</v>
      </c>
      <c r="B132" s="1" t="s">
        <v>12391</v>
      </c>
      <c r="C132" s="1" t="s">
        <v>16199</v>
      </c>
      <c r="D132" s="1" t="s">
        <v>28</v>
      </c>
      <c r="E132" s="1" t="s">
        <v>16272</v>
      </c>
      <c r="F132" s="1" t="s">
        <v>16273</v>
      </c>
      <c r="G132" s="3">
        <v>45</v>
      </c>
      <c r="H132" s="3">
        <v>39.8</v>
      </c>
      <c r="I132" s="3">
        <v>39.8</v>
      </c>
      <c r="J132" s="3">
        <v>69.8</v>
      </c>
      <c r="K132" s="3">
        <v>48</v>
      </c>
      <c r="L132" s="3">
        <v>59.9</v>
      </c>
      <c r="M132" s="3">
        <v>59.8</v>
      </c>
      <c r="N132" s="3">
        <v>49.8</v>
      </c>
      <c r="O132" s="3">
        <v>56</v>
      </c>
      <c r="P132" s="3">
        <v>46.5</v>
      </c>
      <c r="Q132" s="3">
        <v>42</v>
      </c>
      <c r="R132" s="3">
        <v>49.9</v>
      </c>
      <c r="S132" s="3">
        <v>69</v>
      </c>
      <c r="T132" s="3">
        <v>38.08</v>
      </c>
      <c r="U132" s="3">
        <f t="shared" si="9"/>
        <v>713.38</v>
      </c>
      <c r="V132" s="3">
        <f t="shared" si="10"/>
        <v>592.1054</v>
      </c>
      <c r="W132" s="3">
        <v>23</v>
      </c>
      <c r="X132" s="3">
        <v>25</v>
      </c>
      <c r="Y132" s="8">
        <f t="shared" si="11"/>
        <v>640.1054</v>
      </c>
    </row>
    <row r="133" spans="1:25">
      <c r="A133" s="1" t="s">
        <v>7639</v>
      </c>
      <c r="B133" s="1" t="s">
        <v>12391</v>
      </c>
      <c r="C133" s="1" t="s">
        <v>16199</v>
      </c>
      <c r="D133" s="1" t="s">
        <v>28</v>
      </c>
      <c r="E133" s="1" t="s">
        <v>16274</v>
      </c>
      <c r="F133" s="1" t="s">
        <v>16275</v>
      </c>
      <c r="G133" s="3">
        <v>45</v>
      </c>
      <c r="H133" s="3">
        <v>39.8</v>
      </c>
      <c r="I133" s="3">
        <v>39.8</v>
      </c>
      <c r="J133" s="3">
        <v>69.8</v>
      </c>
      <c r="K133" s="3">
        <v>48</v>
      </c>
      <c r="L133" s="3">
        <v>59.9</v>
      </c>
      <c r="M133" s="3">
        <v>59.8</v>
      </c>
      <c r="N133" s="3">
        <v>49.8</v>
      </c>
      <c r="O133" s="3">
        <v>56</v>
      </c>
      <c r="P133" s="3">
        <v>46.5</v>
      </c>
      <c r="Q133" s="3">
        <v>42</v>
      </c>
      <c r="R133" s="3">
        <v>49.9</v>
      </c>
      <c r="S133" s="3">
        <v>69</v>
      </c>
      <c r="T133" s="3">
        <v>38.08</v>
      </c>
      <c r="U133" s="3">
        <f t="shared" si="9"/>
        <v>713.38</v>
      </c>
      <c r="V133" s="3">
        <f t="shared" si="10"/>
        <v>592.1054</v>
      </c>
      <c r="W133" s="3">
        <v>23</v>
      </c>
      <c r="X133" s="3">
        <v>25</v>
      </c>
      <c r="Y133" s="8">
        <f t="shared" si="11"/>
        <v>640.1054</v>
      </c>
    </row>
    <row r="134" spans="1:25">
      <c r="A134" s="1" t="s">
        <v>7639</v>
      </c>
      <c r="B134" s="1" t="s">
        <v>12391</v>
      </c>
      <c r="C134" s="1" t="s">
        <v>16199</v>
      </c>
      <c r="D134" s="1" t="s">
        <v>28</v>
      </c>
      <c r="E134" s="1" t="s">
        <v>16276</v>
      </c>
      <c r="F134" s="1" t="s">
        <v>16277</v>
      </c>
      <c r="G134" s="3">
        <v>45</v>
      </c>
      <c r="H134" s="3">
        <v>39.8</v>
      </c>
      <c r="I134" s="3">
        <v>39.8</v>
      </c>
      <c r="J134" s="3">
        <v>69.8</v>
      </c>
      <c r="K134" s="3">
        <v>48</v>
      </c>
      <c r="L134" s="3">
        <v>59.9</v>
      </c>
      <c r="M134" s="3">
        <v>59.8</v>
      </c>
      <c r="N134" s="3">
        <v>49.8</v>
      </c>
      <c r="O134" s="3">
        <v>56</v>
      </c>
      <c r="P134" s="3">
        <v>46.5</v>
      </c>
      <c r="Q134" s="3">
        <v>42</v>
      </c>
      <c r="R134" s="3">
        <v>49.9</v>
      </c>
      <c r="S134" s="3">
        <v>69</v>
      </c>
      <c r="T134" s="3">
        <v>38.08</v>
      </c>
      <c r="U134" s="3">
        <f t="shared" si="9"/>
        <v>713.38</v>
      </c>
      <c r="V134" s="3">
        <f t="shared" si="10"/>
        <v>592.1054</v>
      </c>
      <c r="W134" s="3">
        <v>23</v>
      </c>
      <c r="X134" s="3">
        <v>25</v>
      </c>
      <c r="Y134" s="8">
        <f t="shared" si="11"/>
        <v>640.1054</v>
      </c>
    </row>
    <row r="135" spans="1:25">
      <c r="A135" s="1" t="s">
        <v>7639</v>
      </c>
      <c r="B135" s="1" t="s">
        <v>12391</v>
      </c>
      <c r="C135" s="1" t="s">
        <v>16199</v>
      </c>
      <c r="D135" s="1" t="s">
        <v>28</v>
      </c>
      <c r="E135" s="1" t="s">
        <v>16278</v>
      </c>
      <c r="F135" s="1" t="s">
        <v>16279</v>
      </c>
      <c r="G135" s="3">
        <v>45</v>
      </c>
      <c r="H135" s="3">
        <v>39.8</v>
      </c>
      <c r="I135" s="3">
        <v>39.8</v>
      </c>
      <c r="J135" s="3">
        <v>69.8</v>
      </c>
      <c r="K135" s="3">
        <v>48</v>
      </c>
      <c r="L135" s="3">
        <v>59.9</v>
      </c>
      <c r="M135" s="3">
        <v>59.8</v>
      </c>
      <c r="N135" s="3">
        <v>49.8</v>
      </c>
      <c r="O135" s="3">
        <v>56</v>
      </c>
      <c r="P135" s="3">
        <v>46.5</v>
      </c>
      <c r="Q135" s="3">
        <v>42</v>
      </c>
      <c r="R135" s="3">
        <v>49.9</v>
      </c>
      <c r="S135" s="3">
        <v>69</v>
      </c>
      <c r="T135" s="3">
        <v>38.08</v>
      </c>
      <c r="U135" s="3">
        <f t="shared" si="9"/>
        <v>713.38</v>
      </c>
      <c r="V135" s="3">
        <f t="shared" si="10"/>
        <v>592.1054</v>
      </c>
      <c r="W135" s="3">
        <v>23</v>
      </c>
      <c r="X135" s="3">
        <v>25</v>
      </c>
      <c r="Y135" s="8">
        <f t="shared" si="11"/>
        <v>640.1054</v>
      </c>
    </row>
    <row r="136" spans="1:25">
      <c r="A136" s="1" t="s">
        <v>7639</v>
      </c>
      <c r="B136" s="1" t="s">
        <v>12391</v>
      </c>
      <c r="C136" s="1" t="s">
        <v>16199</v>
      </c>
      <c r="D136" s="1" t="s">
        <v>28</v>
      </c>
      <c r="E136" s="1" t="s">
        <v>16280</v>
      </c>
      <c r="F136" s="1" t="s">
        <v>16281</v>
      </c>
      <c r="G136" s="3">
        <v>45</v>
      </c>
      <c r="H136" s="3">
        <v>39.8</v>
      </c>
      <c r="I136" s="3">
        <v>39.8</v>
      </c>
      <c r="J136" s="3">
        <v>69.8</v>
      </c>
      <c r="K136" s="3">
        <v>48</v>
      </c>
      <c r="L136" s="3">
        <v>59.9</v>
      </c>
      <c r="M136" s="3">
        <v>59.8</v>
      </c>
      <c r="N136" s="3">
        <v>49.8</v>
      </c>
      <c r="O136" s="3">
        <v>56</v>
      </c>
      <c r="P136" s="3">
        <v>46.5</v>
      </c>
      <c r="Q136" s="3">
        <v>42</v>
      </c>
      <c r="R136" s="3">
        <v>49.9</v>
      </c>
      <c r="S136" s="3">
        <v>69</v>
      </c>
      <c r="T136" s="3">
        <v>38.08</v>
      </c>
      <c r="U136" s="3">
        <f t="shared" si="9"/>
        <v>713.38</v>
      </c>
      <c r="V136" s="3">
        <f t="shared" si="10"/>
        <v>592.1054</v>
      </c>
      <c r="W136" s="3">
        <v>23</v>
      </c>
      <c r="X136" s="3">
        <v>25</v>
      </c>
      <c r="Y136" s="8">
        <f t="shared" si="11"/>
        <v>640.1054</v>
      </c>
    </row>
    <row r="137" spans="1:25">
      <c r="A137" s="1" t="s">
        <v>7639</v>
      </c>
      <c r="B137" s="1" t="s">
        <v>12391</v>
      </c>
      <c r="C137" s="1" t="s">
        <v>16199</v>
      </c>
      <c r="D137" s="1" t="s">
        <v>28</v>
      </c>
      <c r="E137" s="1" t="s">
        <v>16282</v>
      </c>
      <c r="F137" s="1" t="s">
        <v>16283</v>
      </c>
      <c r="G137" s="3">
        <v>45</v>
      </c>
      <c r="H137" s="3">
        <v>39.8</v>
      </c>
      <c r="I137" s="3">
        <v>39.8</v>
      </c>
      <c r="J137" s="3">
        <v>69.8</v>
      </c>
      <c r="K137" s="3">
        <v>48</v>
      </c>
      <c r="L137" s="3">
        <v>59.9</v>
      </c>
      <c r="M137" s="3">
        <v>59.8</v>
      </c>
      <c r="N137" s="3">
        <v>49.8</v>
      </c>
      <c r="O137" s="3">
        <v>56</v>
      </c>
      <c r="P137" s="3">
        <v>46.5</v>
      </c>
      <c r="Q137" s="3">
        <v>42</v>
      </c>
      <c r="R137" s="3">
        <v>49.9</v>
      </c>
      <c r="S137" s="3">
        <v>69</v>
      </c>
      <c r="T137" s="3">
        <v>38.08</v>
      </c>
      <c r="U137" s="3">
        <f t="shared" si="9"/>
        <v>713.38</v>
      </c>
      <c r="V137" s="3">
        <f t="shared" si="10"/>
        <v>592.1054</v>
      </c>
      <c r="W137" s="3">
        <v>23</v>
      </c>
      <c r="X137" s="3">
        <v>25</v>
      </c>
      <c r="Y137" s="8">
        <f t="shared" si="11"/>
        <v>640.1054</v>
      </c>
    </row>
    <row r="138" spans="1:25">
      <c r="A138" s="1" t="s">
        <v>7639</v>
      </c>
      <c r="B138" s="1" t="s">
        <v>12391</v>
      </c>
      <c r="C138" s="1" t="s">
        <v>16199</v>
      </c>
      <c r="D138" s="1" t="s">
        <v>28</v>
      </c>
      <c r="E138" s="1" t="s">
        <v>16284</v>
      </c>
      <c r="F138" s="1" t="s">
        <v>16285</v>
      </c>
      <c r="G138" s="3">
        <v>45</v>
      </c>
      <c r="H138" s="3">
        <v>39.8</v>
      </c>
      <c r="I138" s="3">
        <v>39.8</v>
      </c>
      <c r="J138" s="3">
        <v>69.8</v>
      </c>
      <c r="K138" s="3">
        <v>48</v>
      </c>
      <c r="L138" s="3">
        <v>59.9</v>
      </c>
      <c r="M138" s="3">
        <v>59.8</v>
      </c>
      <c r="N138" s="3">
        <v>49.8</v>
      </c>
      <c r="O138" s="3">
        <v>56</v>
      </c>
      <c r="P138" s="3">
        <v>46.5</v>
      </c>
      <c r="Q138" s="3">
        <v>42</v>
      </c>
      <c r="R138" s="3">
        <v>49.9</v>
      </c>
      <c r="S138" s="3">
        <v>69</v>
      </c>
      <c r="T138" s="3">
        <v>38.08</v>
      </c>
      <c r="U138" s="3">
        <f t="shared" si="9"/>
        <v>713.38</v>
      </c>
      <c r="V138" s="3">
        <f t="shared" si="10"/>
        <v>592.1054</v>
      </c>
      <c r="W138" s="3">
        <v>23</v>
      </c>
      <c r="X138" s="3">
        <v>25</v>
      </c>
      <c r="Y138" s="8">
        <f t="shared" si="11"/>
        <v>640.1054</v>
      </c>
    </row>
    <row r="139" spans="1:25">
      <c r="A139" s="1" t="s">
        <v>7639</v>
      </c>
      <c r="B139" s="1" t="s">
        <v>12391</v>
      </c>
      <c r="C139" s="1" t="s">
        <v>16199</v>
      </c>
      <c r="D139" s="1" t="s">
        <v>28</v>
      </c>
      <c r="E139" s="1" t="s">
        <v>16286</v>
      </c>
      <c r="F139" s="1" t="s">
        <v>16287</v>
      </c>
      <c r="G139" s="3">
        <v>45</v>
      </c>
      <c r="H139" s="3">
        <v>39.8</v>
      </c>
      <c r="I139" s="3">
        <v>39.8</v>
      </c>
      <c r="J139" s="3">
        <v>69.8</v>
      </c>
      <c r="K139" s="3">
        <v>48</v>
      </c>
      <c r="L139" s="3">
        <v>59.9</v>
      </c>
      <c r="M139" s="3">
        <v>59.8</v>
      </c>
      <c r="N139" s="3">
        <v>49.8</v>
      </c>
      <c r="O139" s="3">
        <v>56</v>
      </c>
      <c r="P139" s="3">
        <v>46.5</v>
      </c>
      <c r="Q139" s="3">
        <v>42</v>
      </c>
      <c r="R139" s="3">
        <v>49.9</v>
      </c>
      <c r="S139" s="3">
        <v>69</v>
      </c>
      <c r="T139" s="3">
        <v>38.08</v>
      </c>
      <c r="U139" s="3">
        <f t="shared" si="9"/>
        <v>713.38</v>
      </c>
      <c r="V139" s="3">
        <f t="shared" si="10"/>
        <v>592.1054</v>
      </c>
      <c r="W139" s="3">
        <v>23</v>
      </c>
      <c r="X139" s="3">
        <v>25</v>
      </c>
      <c r="Y139" s="8">
        <f t="shared" si="11"/>
        <v>640.1054</v>
      </c>
    </row>
    <row r="140" spans="1:25">
      <c r="A140" s="1" t="s">
        <v>7639</v>
      </c>
      <c r="B140" s="1" t="s">
        <v>12391</v>
      </c>
      <c r="C140" s="1" t="s">
        <v>16199</v>
      </c>
      <c r="D140" s="1" t="s">
        <v>28</v>
      </c>
      <c r="E140" s="1" t="s">
        <v>16288</v>
      </c>
      <c r="F140" s="1" t="s">
        <v>16289</v>
      </c>
      <c r="G140" s="3">
        <v>45</v>
      </c>
      <c r="H140" s="3">
        <v>39.8</v>
      </c>
      <c r="I140" s="3">
        <v>39.8</v>
      </c>
      <c r="J140" s="3">
        <v>69.8</v>
      </c>
      <c r="K140" s="3">
        <v>48</v>
      </c>
      <c r="L140" s="3">
        <v>59.9</v>
      </c>
      <c r="M140" s="3">
        <v>59.8</v>
      </c>
      <c r="N140" s="3">
        <v>49.8</v>
      </c>
      <c r="O140" s="3">
        <v>56</v>
      </c>
      <c r="P140" s="3">
        <v>46.5</v>
      </c>
      <c r="Q140" s="3">
        <v>42</v>
      </c>
      <c r="R140" s="3">
        <v>49.9</v>
      </c>
      <c r="S140" s="3">
        <v>69</v>
      </c>
      <c r="T140" s="3">
        <v>38.08</v>
      </c>
      <c r="U140" s="3">
        <f t="shared" si="9"/>
        <v>713.38</v>
      </c>
      <c r="V140" s="3">
        <f t="shared" si="10"/>
        <v>592.1054</v>
      </c>
      <c r="W140" s="3">
        <v>23</v>
      </c>
      <c r="X140" s="3">
        <v>25</v>
      </c>
      <c r="Y140" s="8">
        <f t="shared" si="11"/>
        <v>640.1054</v>
      </c>
    </row>
    <row r="141" spans="1:25">
      <c r="A141" s="1" t="s">
        <v>7639</v>
      </c>
      <c r="B141" s="1" t="s">
        <v>12391</v>
      </c>
      <c r="C141" s="1" t="s">
        <v>16199</v>
      </c>
      <c r="D141" s="1" t="s">
        <v>28</v>
      </c>
      <c r="E141" s="1" t="s">
        <v>16290</v>
      </c>
      <c r="F141" s="1" t="s">
        <v>16291</v>
      </c>
      <c r="G141" s="3">
        <v>45</v>
      </c>
      <c r="H141" s="3">
        <v>39.8</v>
      </c>
      <c r="I141" s="3">
        <v>39.8</v>
      </c>
      <c r="J141" s="3">
        <v>69.8</v>
      </c>
      <c r="K141" s="3">
        <v>48</v>
      </c>
      <c r="L141" s="3">
        <v>59.9</v>
      </c>
      <c r="M141" s="3">
        <v>59.8</v>
      </c>
      <c r="N141" s="3">
        <v>49.8</v>
      </c>
      <c r="O141" s="3">
        <v>56</v>
      </c>
      <c r="P141" s="3">
        <v>46.5</v>
      </c>
      <c r="Q141" s="3">
        <v>42</v>
      </c>
      <c r="R141" s="3">
        <v>49.9</v>
      </c>
      <c r="S141" s="3">
        <v>69</v>
      </c>
      <c r="T141" s="3">
        <v>38.08</v>
      </c>
      <c r="U141" s="3">
        <f t="shared" si="9"/>
        <v>713.38</v>
      </c>
      <c r="V141" s="3">
        <f t="shared" si="10"/>
        <v>592.1054</v>
      </c>
      <c r="W141" s="3">
        <v>23</v>
      </c>
      <c r="X141" s="3">
        <v>25</v>
      </c>
      <c r="Y141" s="8">
        <f t="shared" si="11"/>
        <v>640.1054</v>
      </c>
    </row>
    <row r="142" spans="1:25">
      <c r="A142" s="1" t="s">
        <v>7639</v>
      </c>
      <c r="B142" s="1" t="s">
        <v>12391</v>
      </c>
      <c r="C142" s="1" t="s">
        <v>16199</v>
      </c>
      <c r="D142" s="1" t="s">
        <v>28</v>
      </c>
      <c r="E142" s="1" t="s">
        <v>16292</v>
      </c>
      <c r="F142" s="1" t="s">
        <v>16293</v>
      </c>
      <c r="G142" s="3">
        <v>45</v>
      </c>
      <c r="H142" s="3">
        <v>39.8</v>
      </c>
      <c r="I142" s="3">
        <v>39.8</v>
      </c>
      <c r="J142" s="3">
        <v>69.8</v>
      </c>
      <c r="K142" s="3">
        <v>48</v>
      </c>
      <c r="L142" s="3">
        <v>59.9</v>
      </c>
      <c r="M142" s="3">
        <v>59.8</v>
      </c>
      <c r="N142" s="3">
        <v>49.8</v>
      </c>
      <c r="O142" s="3">
        <v>56</v>
      </c>
      <c r="P142" s="3">
        <v>46.5</v>
      </c>
      <c r="Q142" s="3">
        <v>42</v>
      </c>
      <c r="R142" s="3">
        <v>49.9</v>
      </c>
      <c r="S142" s="3">
        <v>69</v>
      </c>
      <c r="T142" s="3">
        <v>38.08</v>
      </c>
      <c r="U142" s="3">
        <f t="shared" si="9"/>
        <v>713.38</v>
      </c>
      <c r="V142" s="3">
        <f t="shared" si="10"/>
        <v>592.1054</v>
      </c>
      <c r="W142" s="3">
        <v>23</v>
      </c>
      <c r="X142" s="3">
        <v>25</v>
      </c>
      <c r="Y142" s="8">
        <f t="shared" si="11"/>
        <v>640.1054</v>
      </c>
    </row>
    <row r="143" spans="1:25">
      <c r="A143" s="1" t="s">
        <v>7639</v>
      </c>
      <c r="B143" s="1" t="s">
        <v>12391</v>
      </c>
      <c r="C143" s="1" t="s">
        <v>16199</v>
      </c>
      <c r="D143" s="1" t="s">
        <v>28</v>
      </c>
      <c r="E143" s="1" t="s">
        <v>16294</v>
      </c>
      <c r="F143" s="1" t="s">
        <v>16295</v>
      </c>
      <c r="G143" s="3">
        <v>45</v>
      </c>
      <c r="H143" s="3">
        <v>39.8</v>
      </c>
      <c r="I143" s="3">
        <v>39.8</v>
      </c>
      <c r="J143" s="3">
        <v>69.8</v>
      </c>
      <c r="K143" s="3">
        <v>48</v>
      </c>
      <c r="L143" s="3">
        <v>59.9</v>
      </c>
      <c r="M143" s="3">
        <v>59.8</v>
      </c>
      <c r="N143" s="3">
        <v>49.8</v>
      </c>
      <c r="O143" s="3">
        <v>56</v>
      </c>
      <c r="P143" s="3">
        <v>46.5</v>
      </c>
      <c r="Q143" s="3">
        <v>42</v>
      </c>
      <c r="R143" s="3">
        <v>49.9</v>
      </c>
      <c r="S143" s="3">
        <v>69</v>
      </c>
      <c r="T143" s="3">
        <v>38.08</v>
      </c>
      <c r="U143" s="3">
        <f t="shared" si="9"/>
        <v>713.38</v>
      </c>
      <c r="V143" s="3">
        <f t="shared" si="10"/>
        <v>592.1054</v>
      </c>
      <c r="W143" s="3">
        <v>23</v>
      </c>
      <c r="X143" s="3">
        <v>25</v>
      </c>
      <c r="Y143" s="8">
        <f t="shared" si="11"/>
        <v>640.1054</v>
      </c>
    </row>
  </sheetData>
  <pageMargins left="0.75" right="0.75" top="1" bottom="1" header="0.5" footer="0.5"/>
  <headerFooter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12"/>
  <sheetViews>
    <sheetView workbookViewId="0">
      <selection activeCell="AB11" sqref="AB11"/>
    </sheetView>
  </sheetViews>
  <sheetFormatPr defaultColWidth="9" defaultRowHeight="13.5"/>
  <cols>
    <col min="1" max="1" width="22.125" customWidth="1"/>
    <col min="3" max="3" width="21.375" customWidth="1"/>
    <col min="7" max="21" width="3.875" style="6" customWidth="1"/>
    <col min="22" max="22" width="5.75" style="6" customWidth="1"/>
    <col min="23" max="23" width="7.5" style="6" customWidth="1"/>
    <col min="24" max="25" width="3.875" style="6" customWidth="1"/>
    <col min="26" max="26" width="7.5" style="9" customWidth="1"/>
    <col min="27" max="27" width="5.75" customWidth="1"/>
    <col min="28" max="28" width="7.5" customWidth="1"/>
  </cols>
  <sheetData>
    <row r="1" ht="144" customHeight="1" spans="1:2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234</v>
      </c>
      <c r="H1" s="3" t="s">
        <v>12382</v>
      </c>
      <c r="I1" s="3" t="s">
        <v>12383</v>
      </c>
      <c r="J1" s="3" t="s">
        <v>10886</v>
      </c>
      <c r="K1" s="3" t="s">
        <v>16296</v>
      </c>
      <c r="L1" s="3" t="s">
        <v>12385</v>
      </c>
      <c r="M1" s="3" t="s">
        <v>12381</v>
      </c>
      <c r="N1" s="3" t="s">
        <v>12386</v>
      </c>
      <c r="O1" s="3" t="s">
        <v>233</v>
      </c>
      <c r="P1" s="3" t="s">
        <v>7684</v>
      </c>
      <c r="Q1" s="3" t="s">
        <v>16297</v>
      </c>
      <c r="R1" s="3" t="s">
        <v>16298</v>
      </c>
      <c r="S1" s="3" t="s">
        <v>16299</v>
      </c>
      <c r="T1" s="3" t="s">
        <v>16300</v>
      </c>
      <c r="U1" s="3" t="s">
        <v>16300</v>
      </c>
      <c r="V1" s="3" t="s">
        <v>17</v>
      </c>
      <c r="W1" s="3" t="s">
        <v>18</v>
      </c>
      <c r="X1" s="3" t="s">
        <v>238</v>
      </c>
      <c r="Y1" s="3" t="s">
        <v>8757</v>
      </c>
      <c r="Z1" s="8" t="s">
        <v>24</v>
      </c>
      <c r="AA1" s="3" t="s">
        <v>12390</v>
      </c>
      <c r="AB1" s="3" t="s">
        <v>241</v>
      </c>
    </row>
    <row r="2" spans="1:28">
      <c r="A2" s="1" t="s">
        <v>7639</v>
      </c>
      <c r="B2" s="1" t="s">
        <v>12391</v>
      </c>
      <c r="C2" s="1" t="s">
        <v>16301</v>
      </c>
      <c r="D2" s="1" t="s">
        <v>28</v>
      </c>
      <c r="E2" s="1" t="s">
        <v>16302</v>
      </c>
      <c r="F2" s="1" t="s">
        <v>16303</v>
      </c>
      <c r="G2" s="3">
        <v>45</v>
      </c>
      <c r="H2" s="3">
        <v>39.8</v>
      </c>
      <c r="I2" s="3">
        <v>39.8</v>
      </c>
      <c r="J2" s="3">
        <v>49.8</v>
      </c>
      <c r="K2" s="3">
        <v>69</v>
      </c>
      <c r="L2" s="3">
        <v>49.8</v>
      </c>
      <c r="M2" s="3">
        <v>56</v>
      </c>
      <c r="N2" s="3">
        <v>46.5</v>
      </c>
      <c r="O2" s="3">
        <v>42</v>
      </c>
      <c r="P2" s="3">
        <v>49.8</v>
      </c>
      <c r="Q2" s="3">
        <v>49.8</v>
      </c>
      <c r="R2" s="3">
        <v>39</v>
      </c>
      <c r="S2" s="3">
        <v>36</v>
      </c>
      <c r="T2" s="3">
        <v>45</v>
      </c>
      <c r="U2" s="3">
        <v>75</v>
      </c>
      <c r="V2" s="3">
        <f>SUM(G2:U2)</f>
        <v>732.3</v>
      </c>
      <c r="W2" s="3">
        <f>V2*0.83</f>
        <v>607.809</v>
      </c>
      <c r="X2" s="3">
        <v>23</v>
      </c>
      <c r="Y2" s="3">
        <v>25</v>
      </c>
      <c r="Z2" s="8">
        <f>W2+X2+Y2</f>
        <v>655.809</v>
      </c>
    </row>
    <row r="3" spans="1:28">
      <c r="A3" s="1" t="s">
        <v>7639</v>
      </c>
      <c r="B3" s="1" t="s">
        <v>12391</v>
      </c>
      <c r="C3" s="1" t="s">
        <v>16301</v>
      </c>
      <c r="D3" s="1" t="s">
        <v>28</v>
      </c>
      <c r="E3" s="1" t="s">
        <v>16304</v>
      </c>
      <c r="F3" s="1" t="s">
        <v>16305</v>
      </c>
      <c r="G3" s="3">
        <v>45</v>
      </c>
      <c r="H3" s="3">
        <v>39.8</v>
      </c>
      <c r="I3" s="3">
        <v>39.8</v>
      </c>
      <c r="J3" s="3">
        <v>49.8</v>
      </c>
      <c r="K3" s="3">
        <v>69</v>
      </c>
      <c r="L3" s="3">
        <v>49.8</v>
      </c>
      <c r="M3" s="3">
        <v>56</v>
      </c>
      <c r="N3" s="3">
        <v>46.5</v>
      </c>
      <c r="O3" s="3">
        <v>42</v>
      </c>
      <c r="P3" s="3">
        <v>49.8</v>
      </c>
      <c r="Q3" s="3">
        <v>49.8</v>
      </c>
      <c r="R3" s="3">
        <v>39</v>
      </c>
      <c r="S3" s="3">
        <v>36</v>
      </c>
      <c r="T3" s="3">
        <v>45</v>
      </c>
      <c r="U3" s="3">
        <v>75</v>
      </c>
      <c r="V3" s="3">
        <f t="shared" ref="V3:V34" si="0">SUM(G3:U3)</f>
        <v>732.3</v>
      </c>
      <c r="W3" s="3">
        <f t="shared" ref="W3:W34" si="1">V3*0.83</f>
        <v>607.809</v>
      </c>
      <c r="X3" s="3">
        <v>23</v>
      </c>
      <c r="Y3" s="3">
        <v>25</v>
      </c>
      <c r="Z3" s="8">
        <f t="shared" ref="Z3:Z34" si="2">W3+X3+Y3</f>
        <v>655.809</v>
      </c>
    </row>
    <row r="4" spans="1:28">
      <c r="A4" s="1" t="s">
        <v>7639</v>
      </c>
      <c r="B4" s="1" t="s">
        <v>12391</v>
      </c>
      <c r="C4" s="1" t="s">
        <v>16301</v>
      </c>
      <c r="D4" s="1" t="s">
        <v>28</v>
      </c>
      <c r="E4" s="1" t="s">
        <v>16306</v>
      </c>
      <c r="F4" s="1" t="s">
        <v>16307</v>
      </c>
      <c r="G4" s="3">
        <v>45</v>
      </c>
      <c r="H4" s="3">
        <v>39.8</v>
      </c>
      <c r="I4" s="3">
        <v>39.8</v>
      </c>
      <c r="J4" s="3">
        <v>49.8</v>
      </c>
      <c r="K4" s="3">
        <v>69</v>
      </c>
      <c r="L4" s="3">
        <v>49.8</v>
      </c>
      <c r="M4" s="3">
        <v>56</v>
      </c>
      <c r="N4" s="3">
        <v>46.5</v>
      </c>
      <c r="O4" s="3">
        <v>42</v>
      </c>
      <c r="P4" s="3">
        <v>49.8</v>
      </c>
      <c r="Q4" s="3">
        <v>49.8</v>
      </c>
      <c r="R4" s="3">
        <v>39</v>
      </c>
      <c r="S4" s="3">
        <v>36</v>
      </c>
      <c r="T4" s="3">
        <v>45</v>
      </c>
      <c r="U4" s="3">
        <v>75</v>
      </c>
      <c r="V4" s="3">
        <f t="shared" si="0"/>
        <v>732.3</v>
      </c>
      <c r="W4" s="3">
        <f t="shared" si="1"/>
        <v>607.809</v>
      </c>
      <c r="X4" s="3">
        <v>23</v>
      </c>
      <c r="Y4" s="3">
        <v>25</v>
      </c>
      <c r="Z4" s="8">
        <f t="shared" si="2"/>
        <v>655.809</v>
      </c>
    </row>
    <row r="5" spans="1:28">
      <c r="A5" s="1" t="s">
        <v>7639</v>
      </c>
      <c r="B5" s="1" t="s">
        <v>12391</v>
      </c>
      <c r="C5" s="1" t="s">
        <v>16301</v>
      </c>
      <c r="D5" s="1" t="s">
        <v>28</v>
      </c>
      <c r="E5" s="1" t="s">
        <v>16308</v>
      </c>
      <c r="F5" s="1" t="s">
        <v>16309</v>
      </c>
      <c r="G5" s="3">
        <v>45</v>
      </c>
      <c r="H5" s="3">
        <v>39.8</v>
      </c>
      <c r="I5" s="3">
        <v>39.8</v>
      </c>
      <c r="J5" s="3">
        <v>49.8</v>
      </c>
      <c r="K5" s="3">
        <v>69</v>
      </c>
      <c r="L5" s="3">
        <v>49.8</v>
      </c>
      <c r="M5" s="3">
        <v>56</v>
      </c>
      <c r="N5" s="3">
        <v>46.5</v>
      </c>
      <c r="O5" s="3">
        <v>42</v>
      </c>
      <c r="P5" s="3">
        <v>49.8</v>
      </c>
      <c r="Q5" s="3">
        <v>49.8</v>
      </c>
      <c r="R5" s="3">
        <v>39</v>
      </c>
      <c r="S5" s="3">
        <v>36</v>
      </c>
      <c r="T5" s="3">
        <v>45</v>
      </c>
      <c r="U5" s="3">
        <v>75</v>
      </c>
      <c r="V5" s="3">
        <f t="shared" si="0"/>
        <v>732.3</v>
      </c>
      <c r="W5" s="3">
        <f t="shared" si="1"/>
        <v>607.809</v>
      </c>
      <c r="X5" s="3">
        <v>23</v>
      </c>
      <c r="Y5" s="3">
        <v>25</v>
      </c>
      <c r="Z5" s="8">
        <f t="shared" si="2"/>
        <v>655.809</v>
      </c>
    </row>
    <row r="6" spans="1:28">
      <c r="A6" s="1" t="s">
        <v>7639</v>
      </c>
      <c r="B6" s="1" t="s">
        <v>12391</v>
      </c>
      <c r="C6" s="1" t="s">
        <v>16301</v>
      </c>
      <c r="D6" s="1" t="s">
        <v>28</v>
      </c>
      <c r="E6" s="1" t="s">
        <v>16310</v>
      </c>
      <c r="F6" s="1" t="s">
        <v>16311</v>
      </c>
      <c r="G6" s="3">
        <v>45</v>
      </c>
      <c r="H6" s="3">
        <v>39.8</v>
      </c>
      <c r="I6" s="3">
        <v>39.8</v>
      </c>
      <c r="J6" s="3">
        <v>49.8</v>
      </c>
      <c r="K6" s="3">
        <v>69</v>
      </c>
      <c r="L6" s="3">
        <v>49.8</v>
      </c>
      <c r="M6" s="3">
        <v>56</v>
      </c>
      <c r="N6" s="3">
        <v>46.5</v>
      </c>
      <c r="O6" s="3">
        <v>42</v>
      </c>
      <c r="P6" s="3">
        <v>49.8</v>
      </c>
      <c r="Q6" s="3">
        <v>49.8</v>
      </c>
      <c r="R6" s="3">
        <v>39</v>
      </c>
      <c r="S6" s="3">
        <v>36</v>
      </c>
      <c r="T6" s="3">
        <v>45</v>
      </c>
      <c r="U6" s="3">
        <v>75</v>
      </c>
      <c r="V6" s="3">
        <f t="shared" si="0"/>
        <v>732.3</v>
      </c>
      <c r="W6" s="3">
        <f t="shared" si="1"/>
        <v>607.809</v>
      </c>
      <c r="X6" s="3">
        <v>23</v>
      </c>
      <c r="Y6" s="3">
        <v>25</v>
      </c>
      <c r="Z6" s="8">
        <f t="shared" si="2"/>
        <v>655.809</v>
      </c>
    </row>
    <row r="7" spans="1:28">
      <c r="A7" s="1" t="s">
        <v>7639</v>
      </c>
      <c r="B7" s="1" t="s">
        <v>12391</v>
      </c>
      <c r="C7" s="1" t="s">
        <v>16301</v>
      </c>
      <c r="D7" s="1" t="s">
        <v>28</v>
      </c>
      <c r="E7" s="1" t="s">
        <v>16312</v>
      </c>
      <c r="F7" s="1" t="s">
        <v>16313</v>
      </c>
      <c r="G7" s="3">
        <v>45</v>
      </c>
      <c r="H7" s="3">
        <v>39.8</v>
      </c>
      <c r="I7" s="3">
        <v>39.8</v>
      </c>
      <c r="J7" s="3">
        <v>49.8</v>
      </c>
      <c r="K7" s="3">
        <v>69</v>
      </c>
      <c r="L7" s="3">
        <v>49.8</v>
      </c>
      <c r="M7" s="3">
        <v>56</v>
      </c>
      <c r="N7" s="3">
        <v>46.5</v>
      </c>
      <c r="O7" s="3">
        <v>42</v>
      </c>
      <c r="P7" s="3">
        <v>49.8</v>
      </c>
      <c r="Q7" s="3">
        <v>49.8</v>
      </c>
      <c r="R7" s="3">
        <v>39</v>
      </c>
      <c r="S7" s="3">
        <v>36</v>
      </c>
      <c r="T7" s="3">
        <v>45</v>
      </c>
      <c r="U7" s="3">
        <v>75</v>
      </c>
      <c r="V7" s="3">
        <f t="shared" si="0"/>
        <v>732.3</v>
      </c>
      <c r="W7" s="3">
        <f t="shared" si="1"/>
        <v>607.809</v>
      </c>
      <c r="X7" s="3">
        <v>23</v>
      </c>
      <c r="Y7" s="3">
        <v>25</v>
      </c>
      <c r="Z7" s="8">
        <f t="shared" si="2"/>
        <v>655.809</v>
      </c>
    </row>
    <row r="8" spans="1:28">
      <c r="A8" s="1" t="s">
        <v>7639</v>
      </c>
      <c r="B8" s="1" t="s">
        <v>12391</v>
      </c>
      <c r="C8" s="1" t="s">
        <v>16301</v>
      </c>
      <c r="D8" s="1" t="s">
        <v>28</v>
      </c>
      <c r="E8" s="1" t="s">
        <v>16314</v>
      </c>
      <c r="F8" s="1" t="s">
        <v>8310</v>
      </c>
      <c r="G8" s="3">
        <v>45</v>
      </c>
      <c r="H8" s="3">
        <v>39.8</v>
      </c>
      <c r="I8" s="3">
        <v>39.8</v>
      </c>
      <c r="J8" s="3">
        <v>49.8</v>
      </c>
      <c r="K8" s="3">
        <v>69</v>
      </c>
      <c r="L8" s="3">
        <v>49.8</v>
      </c>
      <c r="M8" s="3">
        <v>56</v>
      </c>
      <c r="N8" s="3">
        <v>46.5</v>
      </c>
      <c r="O8" s="3">
        <v>42</v>
      </c>
      <c r="P8" s="3">
        <v>49.8</v>
      </c>
      <c r="Q8" s="3">
        <v>49.8</v>
      </c>
      <c r="R8" s="3">
        <v>39</v>
      </c>
      <c r="S8" s="3">
        <v>36</v>
      </c>
      <c r="T8" s="3">
        <v>45</v>
      </c>
      <c r="U8" s="3">
        <v>75</v>
      </c>
      <c r="V8" s="3">
        <f t="shared" si="0"/>
        <v>732.3</v>
      </c>
      <c r="W8" s="3">
        <f t="shared" si="1"/>
        <v>607.809</v>
      </c>
      <c r="X8" s="3">
        <v>23</v>
      </c>
      <c r="Y8" s="3">
        <v>25</v>
      </c>
      <c r="Z8" s="8">
        <f t="shared" si="2"/>
        <v>655.809</v>
      </c>
    </row>
    <row r="9" spans="1:28">
      <c r="A9" s="1" t="s">
        <v>7639</v>
      </c>
      <c r="B9" s="1" t="s">
        <v>12391</v>
      </c>
      <c r="C9" s="1" t="s">
        <v>16301</v>
      </c>
      <c r="D9" s="1" t="s">
        <v>28</v>
      </c>
      <c r="E9" s="1" t="s">
        <v>16315</v>
      </c>
      <c r="F9" s="1" t="s">
        <v>16316</v>
      </c>
      <c r="G9" s="3">
        <v>45</v>
      </c>
      <c r="H9" s="3">
        <v>39.8</v>
      </c>
      <c r="I9" s="3">
        <v>39.8</v>
      </c>
      <c r="J9" s="3">
        <v>49.8</v>
      </c>
      <c r="K9" s="3">
        <v>69</v>
      </c>
      <c r="L9" s="3">
        <v>49.8</v>
      </c>
      <c r="M9" s="3">
        <v>56</v>
      </c>
      <c r="N9" s="3">
        <v>46.5</v>
      </c>
      <c r="O9" s="3">
        <v>42</v>
      </c>
      <c r="P9" s="3">
        <v>49.8</v>
      </c>
      <c r="Q9" s="3">
        <v>49.8</v>
      </c>
      <c r="R9" s="3">
        <v>39</v>
      </c>
      <c r="S9" s="3">
        <v>36</v>
      </c>
      <c r="T9" s="3">
        <v>45</v>
      </c>
      <c r="U9" s="3">
        <v>75</v>
      </c>
      <c r="V9" s="3">
        <f t="shared" si="0"/>
        <v>732.3</v>
      </c>
      <c r="W9" s="3">
        <f t="shared" si="1"/>
        <v>607.809</v>
      </c>
      <c r="X9" s="3">
        <v>23</v>
      </c>
      <c r="Y9" s="3">
        <v>25</v>
      </c>
      <c r="Z9" s="8">
        <f t="shared" si="2"/>
        <v>655.809</v>
      </c>
    </row>
    <row r="10" spans="1:28">
      <c r="A10" s="1" t="s">
        <v>7639</v>
      </c>
      <c r="B10" s="1" t="s">
        <v>12391</v>
      </c>
      <c r="C10" s="1" t="s">
        <v>16301</v>
      </c>
      <c r="D10" s="1" t="s">
        <v>28</v>
      </c>
      <c r="E10" s="1" t="s">
        <v>16317</v>
      </c>
      <c r="F10" s="1" t="s">
        <v>13341</v>
      </c>
      <c r="G10" s="3">
        <v>45</v>
      </c>
      <c r="H10" s="3">
        <v>39.8</v>
      </c>
      <c r="I10" s="3">
        <v>39.8</v>
      </c>
      <c r="J10" s="3">
        <v>49.8</v>
      </c>
      <c r="K10" s="3">
        <v>69</v>
      </c>
      <c r="L10" s="3">
        <v>49.8</v>
      </c>
      <c r="M10" s="3">
        <v>56</v>
      </c>
      <c r="N10" s="3">
        <v>46.5</v>
      </c>
      <c r="O10" s="3">
        <v>42</v>
      </c>
      <c r="P10" s="3">
        <v>49.8</v>
      </c>
      <c r="Q10" s="3">
        <v>49.8</v>
      </c>
      <c r="R10" s="3">
        <v>39</v>
      </c>
      <c r="S10" s="3">
        <v>36</v>
      </c>
      <c r="T10" s="3">
        <v>45</v>
      </c>
      <c r="U10" s="3">
        <v>75</v>
      </c>
      <c r="V10" s="3">
        <f t="shared" si="0"/>
        <v>732.3</v>
      </c>
      <c r="W10" s="3">
        <f t="shared" si="1"/>
        <v>607.809</v>
      </c>
      <c r="X10" s="3">
        <v>23</v>
      </c>
      <c r="Y10" s="3">
        <v>25</v>
      </c>
      <c r="Z10" s="8">
        <f t="shared" si="2"/>
        <v>655.809</v>
      </c>
    </row>
    <row r="11" spans="1:28">
      <c r="A11" s="1" t="s">
        <v>7639</v>
      </c>
      <c r="B11" s="1" t="s">
        <v>12391</v>
      </c>
      <c r="C11" s="1" t="s">
        <v>16301</v>
      </c>
      <c r="D11" s="1" t="s">
        <v>28</v>
      </c>
      <c r="E11" s="1" t="s">
        <v>16318</v>
      </c>
      <c r="F11" s="1" t="s">
        <v>16319</v>
      </c>
      <c r="G11" s="3">
        <v>45</v>
      </c>
      <c r="H11" s="3">
        <v>39.8</v>
      </c>
      <c r="I11" s="3">
        <v>39.8</v>
      </c>
      <c r="J11" s="3">
        <v>49.8</v>
      </c>
      <c r="K11" s="3">
        <v>69</v>
      </c>
      <c r="L11" s="3">
        <v>49.8</v>
      </c>
      <c r="M11" s="3">
        <v>56</v>
      </c>
      <c r="N11" s="3">
        <v>46.5</v>
      </c>
      <c r="O11" s="3">
        <v>42</v>
      </c>
      <c r="P11" s="3">
        <v>49.8</v>
      </c>
      <c r="Q11" s="3">
        <v>49.8</v>
      </c>
      <c r="R11" s="3">
        <v>39</v>
      </c>
      <c r="S11" s="3">
        <v>36</v>
      </c>
      <c r="T11" s="3">
        <v>45</v>
      </c>
      <c r="U11" s="3">
        <v>75</v>
      </c>
      <c r="V11" s="3">
        <f t="shared" si="0"/>
        <v>732.3</v>
      </c>
      <c r="W11" s="3">
        <f t="shared" si="1"/>
        <v>607.809</v>
      </c>
      <c r="X11" s="3">
        <v>23</v>
      </c>
      <c r="Y11" s="3">
        <v>25</v>
      </c>
      <c r="Z11" s="8">
        <f t="shared" si="2"/>
        <v>655.809</v>
      </c>
    </row>
    <row r="12" spans="1:28">
      <c r="A12" s="1" t="s">
        <v>7639</v>
      </c>
      <c r="B12" s="1" t="s">
        <v>12391</v>
      </c>
      <c r="C12" s="1" t="s">
        <v>16301</v>
      </c>
      <c r="D12" s="1" t="s">
        <v>28</v>
      </c>
      <c r="E12" s="1" t="s">
        <v>16320</v>
      </c>
      <c r="F12" s="1" t="s">
        <v>16321</v>
      </c>
      <c r="G12" s="3">
        <v>45</v>
      </c>
      <c r="H12" s="3">
        <v>39.8</v>
      </c>
      <c r="I12" s="3">
        <v>39.8</v>
      </c>
      <c r="J12" s="3">
        <v>49.8</v>
      </c>
      <c r="K12" s="3">
        <v>69</v>
      </c>
      <c r="L12" s="3">
        <v>49.8</v>
      </c>
      <c r="M12" s="3">
        <v>56</v>
      </c>
      <c r="N12" s="3">
        <v>46.5</v>
      </c>
      <c r="O12" s="3">
        <v>42</v>
      </c>
      <c r="P12" s="3">
        <v>49.8</v>
      </c>
      <c r="Q12" s="3">
        <v>49.8</v>
      </c>
      <c r="R12" s="3">
        <v>39</v>
      </c>
      <c r="S12" s="3">
        <v>36</v>
      </c>
      <c r="T12" s="3">
        <v>45</v>
      </c>
      <c r="U12" s="3">
        <v>75</v>
      </c>
      <c r="V12" s="3">
        <f t="shared" si="0"/>
        <v>732.3</v>
      </c>
      <c r="W12" s="3">
        <f t="shared" si="1"/>
        <v>607.809</v>
      </c>
      <c r="X12" s="3">
        <v>23</v>
      </c>
      <c r="Y12" s="3">
        <v>25</v>
      </c>
      <c r="Z12" s="8">
        <f t="shared" si="2"/>
        <v>655.809</v>
      </c>
    </row>
    <row r="13" spans="1:28">
      <c r="A13" s="1" t="s">
        <v>7639</v>
      </c>
      <c r="B13" s="1" t="s">
        <v>12391</v>
      </c>
      <c r="C13" s="1" t="s">
        <v>16301</v>
      </c>
      <c r="D13" s="1" t="s">
        <v>28</v>
      </c>
      <c r="E13" s="1" t="s">
        <v>16322</v>
      </c>
      <c r="F13" s="1" t="s">
        <v>16323</v>
      </c>
      <c r="G13" s="3">
        <v>45</v>
      </c>
      <c r="H13" s="3">
        <v>39.8</v>
      </c>
      <c r="I13" s="3">
        <v>39.8</v>
      </c>
      <c r="J13" s="3">
        <v>49.8</v>
      </c>
      <c r="K13" s="3">
        <v>69</v>
      </c>
      <c r="L13" s="3">
        <v>49.8</v>
      </c>
      <c r="M13" s="3">
        <v>56</v>
      </c>
      <c r="N13" s="3">
        <v>46.5</v>
      </c>
      <c r="O13" s="3">
        <v>42</v>
      </c>
      <c r="P13" s="3">
        <v>49.8</v>
      </c>
      <c r="Q13" s="3">
        <v>49.8</v>
      </c>
      <c r="R13" s="3">
        <v>39</v>
      </c>
      <c r="S13" s="3">
        <v>36</v>
      </c>
      <c r="T13" s="3">
        <v>45</v>
      </c>
      <c r="U13" s="3">
        <v>75</v>
      </c>
      <c r="V13" s="3">
        <f t="shared" si="0"/>
        <v>732.3</v>
      </c>
      <c r="W13" s="3">
        <f t="shared" si="1"/>
        <v>607.809</v>
      </c>
      <c r="X13" s="3">
        <v>23</v>
      </c>
      <c r="Y13" s="3">
        <v>25</v>
      </c>
      <c r="Z13" s="8">
        <f t="shared" si="2"/>
        <v>655.809</v>
      </c>
    </row>
    <row r="14" spans="1:28">
      <c r="A14" s="1" t="s">
        <v>7639</v>
      </c>
      <c r="B14" s="1" t="s">
        <v>12391</v>
      </c>
      <c r="C14" s="1" t="s">
        <v>16301</v>
      </c>
      <c r="D14" s="1" t="s">
        <v>28</v>
      </c>
      <c r="E14" s="1" t="s">
        <v>16324</v>
      </c>
      <c r="F14" s="1" t="s">
        <v>16325</v>
      </c>
      <c r="G14" s="3">
        <v>45</v>
      </c>
      <c r="H14" s="3">
        <v>39.8</v>
      </c>
      <c r="I14" s="3">
        <v>39.8</v>
      </c>
      <c r="J14" s="3">
        <v>49.8</v>
      </c>
      <c r="K14" s="3">
        <v>69</v>
      </c>
      <c r="L14" s="3">
        <v>49.8</v>
      </c>
      <c r="M14" s="3">
        <v>56</v>
      </c>
      <c r="N14" s="3">
        <v>46.5</v>
      </c>
      <c r="O14" s="3">
        <v>42</v>
      </c>
      <c r="P14" s="3">
        <v>49.8</v>
      </c>
      <c r="Q14" s="3">
        <v>49.8</v>
      </c>
      <c r="R14" s="3">
        <v>39</v>
      </c>
      <c r="S14" s="3">
        <v>36</v>
      </c>
      <c r="T14" s="3">
        <v>45</v>
      </c>
      <c r="U14" s="3">
        <v>75</v>
      </c>
      <c r="V14" s="3">
        <f t="shared" si="0"/>
        <v>732.3</v>
      </c>
      <c r="W14" s="3">
        <f t="shared" si="1"/>
        <v>607.809</v>
      </c>
      <c r="X14" s="3">
        <v>23</v>
      </c>
      <c r="Y14" s="3">
        <v>25</v>
      </c>
      <c r="Z14" s="8">
        <f t="shared" si="2"/>
        <v>655.809</v>
      </c>
    </row>
    <row r="15" spans="1:28">
      <c r="A15" s="1" t="s">
        <v>7639</v>
      </c>
      <c r="B15" s="1" t="s">
        <v>12391</v>
      </c>
      <c r="C15" s="1" t="s">
        <v>16301</v>
      </c>
      <c r="D15" s="1" t="s">
        <v>28</v>
      </c>
      <c r="E15" s="1" t="s">
        <v>16326</v>
      </c>
      <c r="F15" s="1" t="s">
        <v>16327</v>
      </c>
      <c r="G15" s="3">
        <v>45</v>
      </c>
      <c r="H15" s="3">
        <v>39.8</v>
      </c>
      <c r="I15" s="3">
        <v>39.8</v>
      </c>
      <c r="J15" s="3">
        <v>49.8</v>
      </c>
      <c r="K15" s="3">
        <v>69</v>
      </c>
      <c r="L15" s="3">
        <v>49.8</v>
      </c>
      <c r="M15" s="3">
        <v>56</v>
      </c>
      <c r="N15" s="3">
        <v>46.5</v>
      </c>
      <c r="O15" s="3">
        <v>42</v>
      </c>
      <c r="P15" s="3">
        <v>49.8</v>
      </c>
      <c r="Q15" s="3">
        <v>49.8</v>
      </c>
      <c r="R15" s="3">
        <v>39</v>
      </c>
      <c r="S15" s="3">
        <v>36</v>
      </c>
      <c r="T15" s="3">
        <v>45</v>
      </c>
      <c r="U15" s="3">
        <v>75</v>
      </c>
      <c r="V15" s="3">
        <f t="shared" si="0"/>
        <v>732.3</v>
      </c>
      <c r="W15" s="3">
        <f t="shared" si="1"/>
        <v>607.809</v>
      </c>
      <c r="X15" s="3">
        <v>23</v>
      </c>
      <c r="Y15" s="3">
        <v>25</v>
      </c>
      <c r="Z15" s="8">
        <f t="shared" si="2"/>
        <v>655.809</v>
      </c>
    </row>
    <row r="16" spans="1:28">
      <c r="A16" s="1" t="s">
        <v>7639</v>
      </c>
      <c r="B16" s="1" t="s">
        <v>12391</v>
      </c>
      <c r="C16" s="1" t="s">
        <v>16301</v>
      </c>
      <c r="D16" s="1" t="s">
        <v>28</v>
      </c>
      <c r="E16" s="1" t="s">
        <v>16328</v>
      </c>
      <c r="F16" s="1" t="s">
        <v>16329</v>
      </c>
      <c r="G16" s="3">
        <v>45</v>
      </c>
      <c r="H16" s="3">
        <v>39.8</v>
      </c>
      <c r="I16" s="3">
        <v>39.8</v>
      </c>
      <c r="J16" s="3">
        <v>49.8</v>
      </c>
      <c r="K16" s="3">
        <v>69</v>
      </c>
      <c r="L16" s="3">
        <v>49.8</v>
      </c>
      <c r="M16" s="3">
        <v>56</v>
      </c>
      <c r="N16" s="3">
        <v>46.5</v>
      </c>
      <c r="O16" s="3">
        <v>42</v>
      </c>
      <c r="P16" s="3">
        <v>49.8</v>
      </c>
      <c r="Q16" s="3">
        <v>49.8</v>
      </c>
      <c r="R16" s="3">
        <v>39</v>
      </c>
      <c r="S16" s="3">
        <v>36</v>
      </c>
      <c r="T16" s="3">
        <v>45</v>
      </c>
      <c r="U16" s="3">
        <v>75</v>
      </c>
      <c r="V16" s="3">
        <f t="shared" si="0"/>
        <v>732.3</v>
      </c>
      <c r="W16" s="3">
        <f t="shared" si="1"/>
        <v>607.809</v>
      </c>
      <c r="X16" s="3">
        <v>23</v>
      </c>
      <c r="Y16" s="3">
        <v>25</v>
      </c>
      <c r="Z16" s="8">
        <f t="shared" si="2"/>
        <v>655.809</v>
      </c>
    </row>
    <row r="17" spans="1:26">
      <c r="A17" s="1" t="s">
        <v>7639</v>
      </c>
      <c r="B17" s="1" t="s">
        <v>12391</v>
      </c>
      <c r="C17" s="1" t="s">
        <v>16301</v>
      </c>
      <c r="D17" s="1" t="s">
        <v>28</v>
      </c>
      <c r="E17" s="1" t="s">
        <v>16330</v>
      </c>
      <c r="F17" s="1" t="s">
        <v>16331</v>
      </c>
      <c r="G17" s="3">
        <v>45</v>
      </c>
      <c r="H17" s="3">
        <v>39.8</v>
      </c>
      <c r="I17" s="3">
        <v>39.8</v>
      </c>
      <c r="J17" s="3">
        <v>49.8</v>
      </c>
      <c r="K17" s="3">
        <v>69</v>
      </c>
      <c r="L17" s="3">
        <v>49.8</v>
      </c>
      <c r="M17" s="3">
        <v>56</v>
      </c>
      <c r="N17" s="3">
        <v>46.5</v>
      </c>
      <c r="O17" s="3">
        <v>42</v>
      </c>
      <c r="P17" s="3">
        <v>49.8</v>
      </c>
      <c r="Q17" s="3">
        <v>49.8</v>
      </c>
      <c r="R17" s="3">
        <v>39</v>
      </c>
      <c r="S17" s="3">
        <v>36</v>
      </c>
      <c r="T17" s="3">
        <v>45</v>
      </c>
      <c r="U17" s="3">
        <v>75</v>
      </c>
      <c r="V17" s="3">
        <f t="shared" si="0"/>
        <v>732.3</v>
      </c>
      <c r="W17" s="3">
        <f t="shared" si="1"/>
        <v>607.809</v>
      </c>
      <c r="X17" s="3">
        <v>23</v>
      </c>
      <c r="Y17" s="3">
        <v>25</v>
      </c>
      <c r="Z17" s="8">
        <f t="shared" si="2"/>
        <v>655.809</v>
      </c>
    </row>
    <row r="18" spans="1:26">
      <c r="A18" s="1" t="s">
        <v>7639</v>
      </c>
      <c r="B18" s="1" t="s">
        <v>12391</v>
      </c>
      <c r="C18" s="1" t="s">
        <v>16301</v>
      </c>
      <c r="D18" s="1" t="s">
        <v>28</v>
      </c>
      <c r="E18" s="1" t="s">
        <v>16332</v>
      </c>
      <c r="F18" s="1" t="s">
        <v>16333</v>
      </c>
      <c r="G18" s="3">
        <v>45</v>
      </c>
      <c r="H18" s="3">
        <v>39.8</v>
      </c>
      <c r="I18" s="3">
        <v>39.8</v>
      </c>
      <c r="J18" s="3">
        <v>49.8</v>
      </c>
      <c r="K18" s="3">
        <v>69</v>
      </c>
      <c r="L18" s="3">
        <v>49.8</v>
      </c>
      <c r="M18" s="3">
        <v>56</v>
      </c>
      <c r="N18" s="3">
        <v>46.5</v>
      </c>
      <c r="O18" s="3">
        <v>42</v>
      </c>
      <c r="P18" s="3">
        <v>49.8</v>
      </c>
      <c r="Q18" s="3">
        <v>49.8</v>
      </c>
      <c r="R18" s="3">
        <v>39</v>
      </c>
      <c r="S18" s="3">
        <v>36</v>
      </c>
      <c r="T18" s="3">
        <v>45</v>
      </c>
      <c r="U18" s="3">
        <v>75</v>
      </c>
      <c r="V18" s="3">
        <f t="shared" si="0"/>
        <v>732.3</v>
      </c>
      <c r="W18" s="3">
        <f t="shared" si="1"/>
        <v>607.809</v>
      </c>
      <c r="X18" s="3">
        <v>23</v>
      </c>
      <c r="Y18" s="3">
        <v>25</v>
      </c>
      <c r="Z18" s="8">
        <f t="shared" si="2"/>
        <v>655.809</v>
      </c>
    </row>
    <row r="19" spans="1:26">
      <c r="A19" s="1" t="s">
        <v>7639</v>
      </c>
      <c r="B19" s="1" t="s">
        <v>12391</v>
      </c>
      <c r="C19" s="1" t="s">
        <v>16301</v>
      </c>
      <c r="D19" s="1" t="s">
        <v>28</v>
      </c>
      <c r="E19" s="1" t="s">
        <v>16334</v>
      </c>
      <c r="F19" s="1" t="s">
        <v>16335</v>
      </c>
      <c r="G19" s="3">
        <v>45</v>
      </c>
      <c r="H19" s="3">
        <v>39.8</v>
      </c>
      <c r="I19" s="3">
        <v>39.8</v>
      </c>
      <c r="J19" s="3">
        <v>49.8</v>
      </c>
      <c r="K19" s="3">
        <v>69</v>
      </c>
      <c r="L19" s="3">
        <v>49.8</v>
      </c>
      <c r="M19" s="3">
        <v>56</v>
      </c>
      <c r="N19" s="3">
        <v>46.5</v>
      </c>
      <c r="O19" s="3">
        <v>42</v>
      </c>
      <c r="P19" s="3">
        <v>49.8</v>
      </c>
      <c r="Q19" s="3">
        <v>49.8</v>
      </c>
      <c r="R19" s="3">
        <v>39</v>
      </c>
      <c r="S19" s="3">
        <v>36</v>
      </c>
      <c r="T19" s="3">
        <v>45</v>
      </c>
      <c r="U19" s="3">
        <v>75</v>
      </c>
      <c r="V19" s="3">
        <f t="shared" si="0"/>
        <v>732.3</v>
      </c>
      <c r="W19" s="3">
        <f t="shared" si="1"/>
        <v>607.809</v>
      </c>
      <c r="X19" s="3">
        <v>23</v>
      </c>
      <c r="Y19" s="3">
        <v>25</v>
      </c>
      <c r="Z19" s="8">
        <f t="shared" si="2"/>
        <v>655.809</v>
      </c>
    </row>
    <row r="20" spans="1:26">
      <c r="A20" s="1" t="s">
        <v>7639</v>
      </c>
      <c r="B20" s="1" t="s">
        <v>12391</v>
      </c>
      <c r="C20" s="1" t="s">
        <v>16301</v>
      </c>
      <c r="D20" s="1" t="s">
        <v>28</v>
      </c>
      <c r="E20" s="1" t="s">
        <v>16336</v>
      </c>
      <c r="F20" s="1" t="s">
        <v>16337</v>
      </c>
      <c r="G20" s="3">
        <v>45</v>
      </c>
      <c r="H20" s="3">
        <v>39.8</v>
      </c>
      <c r="I20" s="3">
        <v>39.8</v>
      </c>
      <c r="J20" s="3">
        <v>49.8</v>
      </c>
      <c r="K20" s="3">
        <v>69</v>
      </c>
      <c r="L20" s="3">
        <v>49.8</v>
      </c>
      <c r="M20" s="3">
        <v>56</v>
      </c>
      <c r="N20" s="3">
        <v>46.5</v>
      </c>
      <c r="O20" s="3">
        <v>42</v>
      </c>
      <c r="P20" s="3">
        <v>49.8</v>
      </c>
      <c r="Q20" s="3">
        <v>49.8</v>
      </c>
      <c r="R20" s="3">
        <v>39</v>
      </c>
      <c r="S20" s="3">
        <v>36</v>
      </c>
      <c r="T20" s="3">
        <v>45</v>
      </c>
      <c r="U20" s="3">
        <v>75</v>
      </c>
      <c r="V20" s="3">
        <f t="shared" si="0"/>
        <v>732.3</v>
      </c>
      <c r="W20" s="3">
        <f t="shared" si="1"/>
        <v>607.809</v>
      </c>
      <c r="X20" s="3">
        <v>23</v>
      </c>
      <c r="Y20" s="3">
        <v>25</v>
      </c>
      <c r="Z20" s="8">
        <f t="shared" si="2"/>
        <v>655.809</v>
      </c>
    </row>
    <row r="21" spans="1:26">
      <c r="A21" s="1" t="s">
        <v>7639</v>
      </c>
      <c r="B21" s="1" t="s">
        <v>12391</v>
      </c>
      <c r="C21" s="1" t="s">
        <v>16301</v>
      </c>
      <c r="D21" s="1" t="s">
        <v>28</v>
      </c>
      <c r="E21" s="1" t="s">
        <v>16338</v>
      </c>
      <c r="F21" s="1" t="s">
        <v>16339</v>
      </c>
      <c r="G21" s="3">
        <v>45</v>
      </c>
      <c r="H21" s="3">
        <v>39.8</v>
      </c>
      <c r="I21" s="3">
        <v>39.8</v>
      </c>
      <c r="J21" s="3">
        <v>49.8</v>
      </c>
      <c r="K21" s="3">
        <v>69</v>
      </c>
      <c r="L21" s="3">
        <v>49.8</v>
      </c>
      <c r="M21" s="3">
        <v>56</v>
      </c>
      <c r="N21" s="3">
        <v>46.5</v>
      </c>
      <c r="O21" s="3">
        <v>42</v>
      </c>
      <c r="P21" s="3">
        <v>49.8</v>
      </c>
      <c r="Q21" s="3">
        <v>49.8</v>
      </c>
      <c r="R21" s="3">
        <v>39</v>
      </c>
      <c r="S21" s="3">
        <v>36</v>
      </c>
      <c r="T21" s="3">
        <v>45</v>
      </c>
      <c r="U21" s="3">
        <v>75</v>
      </c>
      <c r="V21" s="3">
        <f t="shared" si="0"/>
        <v>732.3</v>
      </c>
      <c r="W21" s="3">
        <f t="shared" si="1"/>
        <v>607.809</v>
      </c>
      <c r="X21" s="3">
        <v>23</v>
      </c>
      <c r="Y21" s="3">
        <v>25</v>
      </c>
      <c r="Z21" s="8">
        <f t="shared" si="2"/>
        <v>655.809</v>
      </c>
    </row>
    <row r="22" spans="1:26">
      <c r="A22" s="1" t="s">
        <v>7639</v>
      </c>
      <c r="B22" s="1" t="s">
        <v>12391</v>
      </c>
      <c r="C22" s="1" t="s">
        <v>16301</v>
      </c>
      <c r="D22" s="1" t="s">
        <v>28</v>
      </c>
      <c r="E22" s="1" t="s">
        <v>16340</v>
      </c>
      <c r="F22" s="1" t="s">
        <v>16341</v>
      </c>
      <c r="G22" s="3">
        <v>45</v>
      </c>
      <c r="H22" s="3">
        <v>39.8</v>
      </c>
      <c r="I22" s="3">
        <v>39.8</v>
      </c>
      <c r="J22" s="3">
        <v>49.8</v>
      </c>
      <c r="K22" s="3">
        <v>69</v>
      </c>
      <c r="L22" s="3">
        <v>49.8</v>
      </c>
      <c r="M22" s="3">
        <v>56</v>
      </c>
      <c r="N22" s="3">
        <v>46.5</v>
      </c>
      <c r="O22" s="3">
        <v>42</v>
      </c>
      <c r="P22" s="3">
        <v>49.8</v>
      </c>
      <c r="Q22" s="3">
        <v>49.8</v>
      </c>
      <c r="R22" s="3">
        <v>39</v>
      </c>
      <c r="S22" s="3">
        <v>36</v>
      </c>
      <c r="T22" s="3">
        <v>45</v>
      </c>
      <c r="U22" s="3">
        <v>75</v>
      </c>
      <c r="V22" s="3">
        <f t="shared" si="0"/>
        <v>732.3</v>
      </c>
      <c r="W22" s="3">
        <f t="shared" si="1"/>
        <v>607.809</v>
      </c>
      <c r="X22" s="3">
        <v>23</v>
      </c>
      <c r="Y22" s="3">
        <v>25</v>
      </c>
      <c r="Z22" s="8">
        <f t="shared" si="2"/>
        <v>655.809</v>
      </c>
    </row>
    <row r="23" spans="1:26">
      <c r="A23" s="1" t="s">
        <v>7639</v>
      </c>
      <c r="B23" s="1" t="s">
        <v>12391</v>
      </c>
      <c r="C23" s="1" t="s">
        <v>16301</v>
      </c>
      <c r="D23" s="1" t="s">
        <v>28</v>
      </c>
      <c r="E23" s="1" t="s">
        <v>16342</v>
      </c>
      <c r="F23" s="1" t="s">
        <v>16343</v>
      </c>
      <c r="G23" s="3">
        <v>45</v>
      </c>
      <c r="H23" s="3">
        <v>39.8</v>
      </c>
      <c r="I23" s="3">
        <v>39.8</v>
      </c>
      <c r="J23" s="3">
        <v>49.8</v>
      </c>
      <c r="K23" s="3">
        <v>69</v>
      </c>
      <c r="L23" s="3">
        <v>49.8</v>
      </c>
      <c r="M23" s="3">
        <v>56</v>
      </c>
      <c r="N23" s="3">
        <v>46.5</v>
      </c>
      <c r="O23" s="3">
        <v>42</v>
      </c>
      <c r="P23" s="3">
        <v>49.8</v>
      </c>
      <c r="Q23" s="3">
        <v>49.8</v>
      </c>
      <c r="R23" s="3">
        <v>39</v>
      </c>
      <c r="S23" s="3">
        <v>36</v>
      </c>
      <c r="T23" s="3">
        <v>45</v>
      </c>
      <c r="U23" s="3">
        <v>75</v>
      </c>
      <c r="V23" s="3">
        <f t="shared" si="0"/>
        <v>732.3</v>
      </c>
      <c r="W23" s="3">
        <f t="shared" si="1"/>
        <v>607.809</v>
      </c>
      <c r="X23" s="3">
        <v>23</v>
      </c>
      <c r="Y23" s="3">
        <v>25</v>
      </c>
      <c r="Z23" s="8">
        <f t="shared" si="2"/>
        <v>655.809</v>
      </c>
    </row>
    <row r="24" spans="1:26">
      <c r="A24" s="1" t="s">
        <v>7639</v>
      </c>
      <c r="B24" s="1" t="s">
        <v>12391</v>
      </c>
      <c r="C24" s="1" t="s">
        <v>16301</v>
      </c>
      <c r="D24" s="1" t="s">
        <v>28</v>
      </c>
      <c r="E24" s="1" t="s">
        <v>16344</v>
      </c>
      <c r="F24" s="1" t="s">
        <v>16345</v>
      </c>
      <c r="G24" s="3">
        <v>45</v>
      </c>
      <c r="H24" s="3">
        <v>39.8</v>
      </c>
      <c r="I24" s="3">
        <v>39.8</v>
      </c>
      <c r="J24" s="3">
        <v>49.8</v>
      </c>
      <c r="K24" s="3">
        <v>69</v>
      </c>
      <c r="L24" s="3">
        <v>49.8</v>
      </c>
      <c r="M24" s="3">
        <v>56</v>
      </c>
      <c r="N24" s="3">
        <v>46.5</v>
      </c>
      <c r="O24" s="3">
        <v>42</v>
      </c>
      <c r="P24" s="3">
        <v>49.8</v>
      </c>
      <c r="Q24" s="3">
        <v>49.8</v>
      </c>
      <c r="R24" s="3">
        <v>39</v>
      </c>
      <c r="S24" s="3">
        <v>36</v>
      </c>
      <c r="T24" s="3">
        <v>45</v>
      </c>
      <c r="U24" s="3">
        <v>75</v>
      </c>
      <c r="V24" s="3">
        <f t="shared" si="0"/>
        <v>732.3</v>
      </c>
      <c r="W24" s="3">
        <f t="shared" si="1"/>
        <v>607.809</v>
      </c>
      <c r="X24" s="3">
        <v>23</v>
      </c>
      <c r="Y24" s="3">
        <v>25</v>
      </c>
      <c r="Z24" s="8">
        <f t="shared" si="2"/>
        <v>655.809</v>
      </c>
    </row>
    <row r="25" spans="1:26">
      <c r="A25" s="1" t="s">
        <v>7639</v>
      </c>
      <c r="B25" s="1" t="s">
        <v>12391</v>
      </c>
      <c r="C25" s="1" t="s">
        <v>16301</v>
      </c>
      <c r="D25" s="1" t="s">
        <v>28</v>
      </c>
      <c r="E25" s="1" t="s">
        <v>16346</v>
      </c>
      <c r="F25" s="1" t="s">
        <v>16347</v>
      </c>
      <c r="G25" s="3">
        <v>45</v>
      </c>
      <c r="H25" s="3">
        <v>39.8</v>
      </c>
      <c r="I25" s="3">
        <v>39.8</v>
      </c>
      <c r="J25" s="3">
        <v>49.8</v>
      </c>
      <c r="K25" s="3">
        <v>69</v>
      </c>
      <c r="L25" s="3">
        <v>49.8</v>
      </c>
      <c r="M25" s="3">
        <v>56</v>
      </c>
      <c r="N25" s="3">
        <v>46.5</v>
      </c>
      <c r="O25" s="3">
        <v>42</v>
      </c>
      <c r="P25" s="3">
        <v>49.8</v>
      </c>
      <c r="Q25" s="3">
        <v>49.8</v>
      </c>
      <c r="R25" s="3">
        <v>39</v>
      </c>
      <c r="S25" s="3">
        <v>36</v>
      </c>
      <c r="T25" s="3">
        <v>45</v>
      </c>
      <c r="U25" s="3">
        <v>75</v>
      </c>
      <c r="V25" s="3">
        <f t="shared" si="0"/>
        <v>732.3</v>
      </c>
      <c r="W25" s="3">
        <f t="shared" si="1"/>
        <v>607.809</v>
      </c>
      <c r="X25" s="3">
        <v>23</v>
      </c>
      <c r="Y25" s="3">
        <v>25</v>
      </c>
      <c r="Z25" s="8">
        <f t="shared" si="2"/>
        <v>655.809</v>
      </c>
    </row>
    <row r="26" spans="1:26">
      <c r="A26" s="1" t="s">
        <v>7639</v>
      </c>
      <c r="B26" s="1" t="s">
        <v>12391</v>
      </c>
      <c r="C26" s="1" t="s">
        <v>16301</v>
      </c>
      <c r="D26" s="1" t="s">
        <v>28</v>
      </c>
      <c r="E26" s="1" t="s">
        <v>16348</v>
      </c>
      <c r="F26" s="1" t="s">
        <v>16349</v>
      </c>
      <c r="G26" s="3">
        <v>45</v>
      </c>
      <c r="H26" s="3">
        <v>39.8</v>
      </c>
      <c r="I26" s="3">
        <v>39.8</v>
      </c>
      <c r="J26" s="3">
        <v>49.8</v>
      </c>
      <c r="K26" s="3">
        <v>69</v>
      </c>
      <c r="L26" s="3">
        <v>49.8</v>
      </c>
      <c r="M26" s="3">
        <v>56</v>
      </c>
      <c r="N26" s="3">
        <v>46.5</v>
      </c>
      <c r="O26" s="3">
        <v>42</v>
      </c>
      <c r="P26" s="3">
        <v>49.8</v>
      </c>
      <c r="Q26" s="3">
        <v>49.8</v>
      </c>
      <c r="R26" s="3">
        <v>39</v>
      </c>
      <c r="S26" s="3">
        <v>36</v>
      </c>
      <c r="T26" s="3">
        <v>45</v>
      </c>
      <c r="U26" s="3">
        <v>75</v>
      </c>
      <c r="V26" s="3">
        <f t="shared" si="0"/>
        <v>732.3</v>
      </c>
      <c r="W26" s="3">
        <f t="shared" si="1"/>
        <v>607.809</v>
      </c>
      <c r="X26" s="3">
        <v>23</v>
      </c>
      <c r="Y26" s="3">
        <v>25</v>
      </c>
      <c r="Z26" s="8">
        <f t="shared" si="2"/>
        <v>655.809</v>
      </c>
    </row>
    <row r="27" spans="1:26">
      <c r="A27" s="1" t="s">
        <v>7639</v>
      </c>
      <c r="B27" s="1" t="s">
        <v>12391</v>
      </c>
      <c r="C27" s="1" t="s">
        <v>16301</v>
      </c>
      <c r="D27" s="1" t="s">
        <v>28</v>
      </c>
      <c r="E27" s="1" t="s">
        <v>16350</v>
      </c>
      <c r="F27" s="1" t="s">
        <v>16351</v>
      </c>
      <c r="G27" s="3">
        <v>45</v>
      </c>
      <c r="H27" s="3">
        <v>39.8</v>
      </c>
      <c r="I27" s="3">
        <v>39.8</v>
      </c>
      <c r="J27" s="3">
        <v>49.8</v>
      </c>
      <c r="K27" s="3">
        <v>69</v>
      </c>
      <c r="L27" s="3">
        <v>49.8</v>
      </c>
      <c r="M27" s="3">
        <v>56</v>
      </c>
      <c r="N27" s="3">
        <v>46.5</v>
      </c>
      <c r="O27" s="3">
        <v>42</v>
      </c>
      <c r="P27" s="3">
        <v>49.8</v>
      </c>
      <c r="Q27" s="3">
        <v>49.8</v>
      </c>
      <c r="R27" s="3">
        <v>39</v>
      </c>
      <c r="S27" s="3">
        <v>36</v>
      </c>
      <c r="T27" s="3">
        <v>45</v>
      </c>
      <c r="U27" s="3">
        <v>75</v>
      </c>
      <c r="V27" s="3">
        <f t="shared" si="0"/>
        <v>732.3</v>
      </c>
      <c r="W27" s="3">
        <f t="shared" si="1"/>
        <v>607.809</v>
      </c>
      <c r="X27" s="3">
        <v>23</v>
      </c>
      <c r="Y27" s="3">
        <v>25</v>
      </c>
      <c r="Z27" s="8">
        <f t="shared" si="2"/>
        <v>655.809</v>
      </c>
    </row>
    <row r="28" spans="1:26">
      <c r="A28" s="1" t="s">
        <v>7639</v>
      </c>
      <c r="B28" s="1" t="s">
        <v>12391</v>
      </c>
      <c r="C28" s="1" t="s">
        <v>16301</v>
      </c>
      <c r="D28" s="1" t="s">
        <v>28</v>
      </c>
      <c r="E28" s="1" t="s">
        <v>16352</v>
      </c>
      <c r="F28" s="1" t="s">
        <v>16353</v>
      </c>
      <c r="G28" s="3">
        <v>45</v>
      </c>
      <c r="H28" s="3">
        <v>39.8</v>
      </c>
      <c r="I28" s="3">
        <v>39.8</v>
      </c>
      <c r="J28" s="3">
        <v>49.8</v>
      </c>
      <c r="K28" s="3">
        <v>69</v>
      </c>
      <c r="L28" s="3">
        <v>49.8</v>
      </c>
      <c r="M28" s="3">
        <v>56</v>
      </c>
      <c r="N28" s="3">
        <v>46.5</v>
      </c>
      <c r="O28" s="3">
        <v>42</v>
      </c>
      <c r="P28" s="3">
        <v>49.8</v>
      </c>
      <c r="Q28" s="3">
        <v>49.8</v>
      </c>
      <c r="R28" s="3">
        <v>39</v>
      </c>
      <c r="S28" s="3">
        <v>36</v>
      </c>
      <c r="T28" s="3">
        <v>45</v>
      </c>
      <c r="U28" s="3">
        <v>75</v>
      </c>
      <c r="V28" s="3">
        <f t="shared" si="0"/>
        <v>732.3</v>
      </c>
      <c r="W28" s="3">
        <f t="shared" si="1"/>
        <v>607.809</v>
      </c>
      <c r="X28" s="3">
        <v>23</v>
      </c>
      <c r="Y28" s="3">
        <v>25</v>
      </c>
      <c r="Z28" s="8">
        <f t="shared" si="2"/>
        <v>655.809</v>
      </c>
    </row>
    <row r="29" spans="1:26">
      <c r="A29" s="1" t="s">
        <v>7639</v>
      </c>
      <c r="B29" s="1" t="s">
        <v>12391</v>
      </c>
      <c r="C29" s="1" t="s">
        <v>16301</v>
      </c>
      <c r="D29" s="1" t="s">
        <v>28</v>
      </c>
      <c r="E29" s="1" t="s">
        <v>16354</v>
      </c>
      <c r="F29" s="1" t="s">
        <v>16355</v>
      </c>
      <c r="G29" s="3">
        <v>45</v>
      </c>
      <c r="H29" s="3">
        <v>39.8</v>
      </c>
      <c r="I29" s="3">
        <v>39.8</v>
      </c>
      <c r="J29" s="3">
        <v>49.8</v>
      </c>
      <c r="K29" s="3">
        <v>69</v>
      </c>
      <c r="L29" s="3">
        <v>49.8</v>
      </c>
      <c r="M29" s="3">
        <v>56</v>
      </c>
      <c r="N29" s="3">
        <v>46.5</v>
      </c>
      <c r="O29" s="3">
        <v>42</v>
      </c>
      <c r="P29" s="3">
        <v>49.8</v>
      </c>
      <c r="Q29" s="3">
        <v>49.8</v>
      </c>
      <c r="R29" s="3">
        <v>39</v>
      </c>
      <c r="S29" s="3">
        <v>36</v>
      </c>
      <c r="T29" s="3">
        <v>45</v>
      </c>
      <c r="U29" s="3">
        <v>75</v>
      </c>
      <c r="V29" s="3">
        <f t="shared" si="0"/>
        <v>732.3</v>
      </c>
      <c r="W29" s="3">
        <f t="shared" si="1"/>
        <v>607.809</v>
      </c>
      <c r="X29" s="3">
        <v>23</v>
      </c>
      <c r="Y29" s="3">
        <v>25</v>
      </c>
      <c r="Z29" s="8">
        <f t="shared" si="2"/>
        <v>655.809</v>
      </c>
    </row>
    <row r="30" spans="1:26">
      <c r="A30" s="1" t="s">
        <v>7639</v>
      </c>
      <c r="B30" s="1" t="s">
        <v>12391</v>
      </c>
      <c r="C30" s="1" t="s">
        <v>16301</v>
      </c>
      <c r="D30" s="1" t="s">
        <v>28</v>
      </c>
      <c r="E30" s="1" t="s">
        <v>16356</v>
      </c>
      <c r="F30" s="1" t="s">
        <v>16357</v>
      </c>
      <c r="G30" s="3">
        <v>45</v>
      </c>
      <c r="H30" s="3">
        <v>39.8</v>
      </c>
      <c r="I30" s="3">
        <v>39.8</v>
      </c>
      <c r="J30" s="3">
        <v>49.8</v>
      </c>
      <c r="K30" s="3">
        <v>69</v>
      </c>
      <c r="L30" s="3">
        <v>49.8</v>
      </c>
      <c r="M30" s="3">
        <v>56</v>
      </c>
      <c r="N30" s="3">
        <v>46.5</v>
      </c>
      <c r="O30" s="3">
        <v>42</v>
      </c>
      <c r="P30" s="3">
        <v>49.8</v>
      </c>
      <c r="Q30" s="3">
        <v>49.8</v>
      </c>
      <c r="R30" s="3">
        <v>39</v>
      </c>
      <c r="S30" s="3">
        <v>36</v>
      </c>
      <c r="T30" s="3">
        <v>45</v>
      </c>
      <c r="U30" s="3">
        <v>75</v>
      </c>
      <c r="V30" s="3">
        <f t="shared" si="0"/>
        <v>732.3</v>
      </c>
      <c r="W30" s="3">
        <f t="shared" si="1"/>
        <v>607.809</v>
      </c>
      <c r="X30" s="3">
        <v>23</v>
      </c>
      <c r="Y30" s="3">
        <v>25</v>
      </c>
      <c r="Z30" s="8">
        <f t="shared" si="2"/>
        <v>655.809</v>
      </c>
    </row>
    <row r="31" spans="1:26">
      <c r="A31" s="1" t="s">
        <v>7639</v>
      </c>
      <c r="B31" s="1" t="s">
        <v>12391</v>
      </c>
      <c r="C31" s="1" t="s">
        <v>16301</v>
      </c>
      <c r="D31" s="1" t="s">
        <v>28</v>
      </c>
      <c r="E31" s="1" t="s">
        <v>16358</v>
      </c>
      <c r="F31" s="1" t="s">
        <v>16359</v>
      </c>
      <c r="G31" s="3">
        <v>45</v>
      </c>
      <c r="H31" s="3">
        <v>39.8</v>
      </c>
      <c r="I31" s="3">
        <v>39.8</v>
      </c>
      <c r="J31" s="3">
        <v>49.8</v>
      </c>
      <c r="K31" s="3">
        <v>69</v>
      </c>
      <c r="L31" s="3">
        <v>49.8</v>
      </c>
      <c r="M31" s="3">
        <v>56</v>
      </c>
      <c r="N31" s="3">
        <v>46.5</v>
      </c>
      <c r="O31" s="3">
        <v>42</v>
      </c>
      <c r="P31" s="3">
        <v>49.8</v>
      </c>
      <c r="Q31" s="3">
        <v>49.8</v>
      </c>
      <c r="R31" s="3">
        <v>39</v>
      </c>
      <c r="S31" s="3">
        <v>36</v>
      </c>
      <c r="T31" s="3">
        <v>45</v>
      </c>
      <c r="U31" s="3">
        <v>75</v>
      </c>
      <c r="V31" s="3">
        <f t="shared" si="0"/>
        <v>732.3</v>
      </c>
      <c r="W31" s="3">
        <f t="shared" si="1"/>
        <v>607.809</v>
      </c>
      <c r="X31" s="3">
        <v>23</v>
      </c>
      <c r="Y31" s="3">
        <v>25</v>
      </c>
      <c r="Z31" s="8">
        <f t="shared" si="2"/>
        <v>655.809</v>
      </c>
    </row>
    <row r="32" spans="1:26">
      <c r="A32" s="1" t="s">
        <v>7639</v>
      </c>
      <c r="B32" s="1" t="s">
        <v>12391</v>
      </c>
      <c r="C32" s="1" t="s">
        <v>16301</v>
      </c>
      <c r="D32" s="1" t="s">
        <v>28</v>
      </c>
      <c r="E32" s="1" t="s">
        <v>16360</v>
      </c>
      <c r="F32" s="1" t="s">
        <v>16361</v>
      </c>
      <c r="G32" s="3">
        <v>45</v>
      </c>
      <c r="H32" s="3">
        <v>39.8</v>
      </c>
      <c r="I32" s="3">
        <v>39.8</v>
      </c>
      <c r="J32" s="3">
        <v>49.8</v>
      </c>
      <c r="K32" s="3">
        <v>69</v>
      </c>
      <c r="L32" s="3">
        <v>49.8</v>
      </c>
      <c r="M32" s="3">
        <v>56</v>
      </c>
      <c r="N32" s="3">
        <v>46.5</v>
      </c>
      <c r="O32" s="3">
        <v>42</v>
      </c>
      <c r="P32" s="3">
        <v>49.8</v>
      </c>
      <c r="Q32" s="3">
        <v>49.8</v>
      </c>
      <c r="R32" s="3">
        <v>39</v>
      </c>
      <c r="S32" s="3">
        <v>36</v>
      </c>
      <c r="T32" s="3">
        <v>45</v>
      </c>
      <c r="U32" s="3">
        <v>75</v>
      </c>
      <c r="V32" s="3">
        <f t="shared" si="0"/>
        <v>732.3</v>
      </c>
      <c r="W32" s="3">
        <f t="shared" si="1"/>
        <v>607.809</v>
      </c>
      <c r="X32" s="3">
        <v>23</v>
      </c>
      <c r="Y32" s="3">
        <v>25</v>
      </c>
      <c r="Z32" s="8">
        <f t="shared" si="2"/>
        <v>655.809</v>
      </c>
    </row>
    <row r="33" spans="1:26">
      <c r="A33" s="1" t="s">
        <v>7639</v>
      </c>
      <c r="B33" s="1" t="s">
        <v>12391</v>
      </c>
      <c r="C33" s="1" t="s">
        <v>16301</v>
      </c>
      <c r="D33" s="1" t="s">
        <v>28</v>
      </c>
      <c r="E33" s="1" t="s">
        <v>16362</v>
      </c>
      <c r="F33" s="1" t="s">
        <v>16363</v>
      </c>
      <c r="G33" s="3">
        <v>45</v>
      </c>
      <c r="H33" s="3">
        <v>39.8</v>
      </c>
      <c r="I33" s="3">
        <v>39.8</v>
      </c>
      <c r="J33" s="3">
        <v>49.8</v>
      </c>
      <c r="K33" s="3">
        <v>69</v>
      </c>
      <c r="L33" s="3">
        <v>49.8</v>
      </c>
      <c r="M33" s="3">
        <v>56</v>
      </c>
      <c r="N33" s="3">
        <v>46.5</v>
      </c>
      <c r="O33" s="3">
        <v>42</v>
      </c>
      <c r="P33" s="3">
        <v>49.8</v>
      </c>
      <c r="Q33" s="3">
        <v>49.8</v>
      </c>
      <c r="R33" s="3">
        <v>39</v>
      </c>
      <c r="S33" s="3">
        <v>36</v>
      </c>
      <c r="T33" s="3">
        <v>45</v>
      </c>
      <c r="U33" s="3">
        <v>75</v>
      </c>
      <c r="V33" s="3">
        <f t="shared" si="0"/>
        <v>732.3</v>
      </c>
      <c r="W33" s="3">
        <f t="shared" si="1"/>
        <v>607.809</v>
      </c>
      <c r="X33" s="3">
        <v>23</v>
      </c>
      <c r="Y33" s="3">
        <v>25</v>
      </c>
      <c r="Z33" s="8">
        <f t="shared" si="2"/>
        <v>655.809</v>
      </c>
    </row>
    <row r="34" spans="1:26">
      <c r="A34" s="1" t="s">
        <v>7639</v>
      </c>
      <c r="B34" s="1" t="s">
        <v>12391</v>
      </c>
      <c r="C34" s="1" t="s">
        <v>16301</v>
      </c>
      <c r="D34" s="1" t="s">
        <v>28</v>
      </c>
      <c r="E34" s="1" t="s">
        <v>16364</v>
      </c>
      <c r="F34" s="1" t="s">
        <v>16365</v>
      </c>
      <c r="G34" s="3">
        <v>45</v>
      </c>
      <c r="H34" s="3">
        <v>39.8</v>
      </c>
      <c r="I34" s="3">
        <v>39.8</v>
      </c>
      <c r="J34" s="3">
        <v>49.8</v>
      </c>
      <c r="K34" s="3">
        <v>69</v>
      </c>
      <c r="L34" s="3">
        <v>49.8</v>
      </c>
      <c r="M34" s="3">
        <v>56</v>
      </c>
      <c r="N34" s="3">
        <v>46.5</v>
      </c>
      <c r="O34" s="3">
        <v>42</v>
      </c>
      <c r="P34" s="3">
        <v>49.8</v>
      </c>
      <c r="Q34" s="3">
        <v>49.8</v>
      </c>
      <c r="R34" s="3">
        <v>39</v>
      </c>
      <c r="S34" s="3">
        <v>36</v>
      </c>
      <c r="T34" s="3">
        <v>45</v>
      </c>
      <c r="U34" s="3">
        <v>75</v>
      </c>
      <c r="V34" s="3">
        <f t="shared" si="0"/>
        <v>732.3</v>
      </c>
      <c r="W34" s="3">
        <f t="shared" si="1"/>
        <v>607.809</v>
      </c>
      <c r="X34" s="3">
        <v>23</v>
      </c>
      <c r="Y34" s="3">
        <v>25</v>
      </c>
      <c r="Z34" s="8">
        <f t="shared" si="2"/>
        <v>655.809</v>
      </c>
    </row>
    <row r="35" spans="1:26">
      <c r="A35" s="1" t="s">
        <v>7639</v>
      </c>
      <c r="B35" s="1" t="s">
        <v>12391</v>
      </c>
      <c r="C35" s="1" t="s">
        <v>16301</v>
      </c>
      <c r="D35" s="1" t="s">
        <v>28</v>
      </c>
      <c r="E35" s="1" t="s">
        <v>16366</v>
      </c>
      <c r="F35" s="1" t="s">
        <v>16367</v>
      </c>
      <c r="G35" s="3">
        <v>45</v>
      </c>
      <c r="H35" s="3">
        <v>39.8</v>
      </c>
      <c r="I35" s="3">
        <v>39.8</v>
      </c>
      <c r="J35" s="3">
        <v>49.8</v>
      </c>
      <c r="K35" s="3">
        <v>69</v>
      </c>
      <c r="L35" s="3">
        <v>49.8</v>
      </c>
      <c r="M35" s="3">
        <v>56</v>
      </c>
      <c r="N35" s="3">
        <v>46.5</v>
      </c>
      <c r="O35" s="3">
        <v>42</v>
      </c>
      <c r="P35" s="3">
        <v>49.8</v>
      </c>
      <c r="Q35" s="3">
        <v>49.8</v>
      </c>
      <c r="R35" s="3">
        <v>39</v>
      </c>
      <c r="S35" s="3">
        <v>36</v>
      </c>
      <c r="T35" s="3">
        <v>45</v>
      </c>
      <c r="U35" s="3">
        <v>75</v>
      </c>
      <c r="V35" s="3">
        <f t="shared" ref="V35:V66" si="3">SUM(G35:U35)</f>
        <v>732.3</v>
      </c>
      <c r="W35" s="3">
        <f t="shared" ref="W35:W66" si="4">V35*0.83</f>
        <v>607.809</v>
      </c>
      <c r="X35" s="3">
        <v>23</v>
      </c>
      <c r="Y35" s="3">
        <v>25</v>
      </c>
      <c r="Z35" s="8">
        <f t="shared" ref="Z35:Z66" si="5">W35+X35+Y35</f>
        <v>655.809</v>
      </c>
    </row>
    <row r="36" spans="1:26">
      <c r="A36" s="1" t="s">
        <v>7639</v>
      </c>
      <c r="B36" s="1" t="s">
        <v>12391</v>
      </c>
      <c r="C36" s="1" t="s">
        <v>16301</v>
      </c>
      <c r="D36" s="1" t="s">
        <v>28</v>
      </c>
      <c r="E36" s="1" t="s">
        <v>16368</v>
      </c>
      <c r="F36" s="1" t="s">
        <v>16369</v>
      </c>
      <c r="G36" s="3">
        <v>45</v>
      </c>
      <c r="H36" s="3">
        <v>39.8</v>
      </c>
      <c r="I36" s="3">
        <v>39.8</v>
      </c>
      <c r="J36" s="3">
        <v>49.8</v>
      </c>
      <c r="K36" s="3">
        <v>69</v>
      </c>
      <c r="L36" s="3">
        <v>49.8</v>
      </c>
      <c r="M36" s="3">
        <v>56</v>
      </c>
      <c r="N36" s="3">
        <v>46.5</v>
      </c>
      <c r="O36" s="3">
        <v>42</v>
      </c>
      <c r="P36" s="3">
        <v>49.8</v>
      </c>
      <c r="Q36" s="3">
        <v>49.8</v>
      </c>
      <c r="R36" s="3">
        <v>39</v>
      </c>
      <c r="S36" s="3">
        <v>36</v>
      </c>
      <c r="T36" s="3">
        <v>45</v>
      </c>
      <c r="U36" s="3">
        <v>75</v>
      </c>
      <c r="V36" s="3">
        <f t="shared" si="3"/>
        <v>732.3</v>
      </c>
      <c r="W36" s="3">
        <f t="shared" si="4"/>
        <v>607.809</v>
      </c>
      <c r="X36" s="3">
        <v>23</v>
      </c>
      <c r="Y36" s="3">
        <v>25</v>
      </c>
      <c r="Z36" s="8">
        <f t="shared" si="5"/>
        <v>655.809</v>
      </c>
    </row>
    <row r="37" spans="1:26">
      <c r="A37" s="1" t="s">
        <v>7639</v>
      </c>
      <c r="B37" s="1" t="s">
        <v>12391</v>
      </c>
      <c r="C37" s="1" t="s">
        <v>16301</v>
      </c>
      <c r="D37" s="1" t="s">
        <v>28</v>
      </c>
      <c r="E37" s="1" t="s">
        <v>16370</v>
      </c>
      <c r="F37" s="1" t="s">
        <v>16371</v>
      </c>
      <c r="G37" s="3">
        <v>45</v>
      </c>
      <c r="H37" s="3">
        <v>39.8</v>
      </c>
      <c r="I37" s="3">
        <v>39.8</v>
      </c>
      <c r="J37" s="3">
        <v>49.8</v>
      </c>
      <c r="K37" s="3">
        <v>69</v>
      </c>
      <c r="L37" s="3">
        <v>49.8</v>
      </c>
      <c r="M37" s="3">
        <v>56</v>
      </c>
      <c r="N37" s="3">
        <v>46.5</v>
      </c>
      <c r="O37" s="3">
        <v>42</v>
      </c>
      <c r="P37" s="3">
        <v>49.8</v>
      </c>
      <c r="Q37" s="3">
        <v>49.8</v>
      </c>
      <c r="R37" s="3">
        <v>39</v>
      </c>
      <c r="S37" s="3">
        <v>36</v>
      </c>
      <c r="T37" s="3">
        <v>45</v>
      </c>
      <c r="U37" s="3">
        <v>75</v>
      </c>
      <c r="V37" s="3">
        <f t="shared" si="3"/>
        <v>732.3</v>
      </c>
      <c r="W37" s="3">
        <f t="shared" si="4"/>
        <v>607.809</v>
      </c>
      <c r="X37" s="3">
        <v>23</v>
      </c>
      <c r="Y37" s="3">
        <v>25</v>
      </c>
      <c r="Z37" s="8">
        <f t="shared" si="5"/>
        <v>655.809</v>
      </c>
    </row>
    <row r="38" spans="1:26">
      <c r="A38" s="1" t="s">
        <v>7639</v>
      </c>
      <c r="B38" s="1" t="s">
        <v>12391</v>
      </c>
      <c r="C38" s="1" t="s">
        <v>16372</v>
      </c>
      <c r="D38" s="1" t="s">
        <v>28</v>
      </c>
      <c r="E38" s="1" t="s">
        <v>16373</v>
      </c>
      <c r="F38" s="1" t="s">
        <v>16374</v>
      </c>
      <c r="G38" s="3">
        <v>45</v>
      </c>
      <c r="H38" s="3">
        <v>39.8</v>
      </c>
      <c r="I38" s="3">
        <v>39.8</v>
      </c>
      <c r="J38" s="3">
        <v>49.8</v>
      </c>
      <c r="K38" s="3">
        <v>69</v>
      </c>
      <c r="L38" s="3">
        <v>49.8</v>
      </c>
      <c r="M38" s="3">
        <v>56</v>
      </c>
      <c r="N38" s="3">
        <v>46.5</v>
      </c>
      <c r="O38" s="3">
        <v>42</v>
      </c>
      <c r="P38" s="3">
        <v>49.8</v>
      </c>
      <c r="Q38" s="3">
        <v>49.8</v>
      </c>
      <c r="R38" s="3">
        <v>39</v>
      </c>
      <c r="S38" s="3">
        <v>36</v>
      </c>
      <c r="T38" s="3">
        <v>45</v>
      </c>
      <c r="U38" s="3">
        <v>75</v>
      </c>
      <c r="V38" s="3">
        <f t="shared" si="3"/>
        <v>732.3</v>
      </c>
      <c r="W38" s="3">
        <f t="shared" si="4"/>
        <v>607.809</v>
      </c>
      <c r="X38" s="3">
        <v>23</v>
      </c>
      <c r="Y38" s="3">
        <v>25</v>
      </c>
      <c r="Z38" s="8">
        <f t="shared" si="5"/>
        <v>655.809</v>
      </c>
    </row>
    <row r="39" spans="1:26">
      <c r="A39" s="1" t="s">
        <v>7639</v>
      </c>
      <c r="B39" s="1" t="s">
        <v>12391</v>
      </c>
      <c r="C39" s="1" t="s">
        <v>16372</v>
      </c>
      <c r="D39" s="1" t="s">
        <v>28</v>
      </c>
      <c r="E39" s="1" t="s">
        <v>16375</v>
      </c>
      <c r="F39" s="1" t="s">
        <v>16376</v>
      </c>
      <c r="G39" s="3">
        <v>45</v>
      </c>
      <c r="H39" s="3">
        <v>39.8</v>
      </c>
      <c r="I39" s="3">
        <v>39.8</v>
      </c>
      <c r="J39" s="3">
        <v>49.8</v>
      </c>
      <c r="K39" s="3">
        <v>69</v>
      </c>
      <c r="L39" s="3">
        <v>49.8</v>
      </c>
      <c r="M39" s="3">
        <v>56</v>
      </c>
      <c r="N39" s="3">
        <v>46.5</v>
      </c>
      <c r="O39" s="3">
        <v>42</v>
      </c>
      <c r="P39" s="3">
        <v>49.8</v>
      </c>
      <c r="Q39" s="3">
        <v>49.8</v>
      </c>
      <c r="R39" s="3">
        <v>39</v>
      </c>
      <c r="S39" s="3">
        <v>36</v>
      </c>
      <c r="T39" s="3">
        <v>45</v>
      </c>
      <c r="U39" s="3">
        <v>75</v>
      </c>
      <c r="V39" s="3">
        <f t="shared" si="3"/>
        <v>732.3</v>
      </c>
      <c r="W39" s="3">
        <f t="shared" si="4"/>
        <v>607.809</v>
      </c>
      <c r="X39" s="3">
        <v>23</v>
      </c>
      <c r="Y39" s="3">
        <v>25</v>
      </c>
      <c r="Z39" s="8">
        <f t="shared" si="5"/>
        <v>655.809</v>
      </c>
    </row>
    <row r="40" spans="1:26">
      <c r="A40" s="1" t="s">
        <v>7639</v>
      </c>
      <c r="B40" s="1" t="s">
        <v>12391</v>
      </c>
      <c r="C40" s="1" t="s">
        <v>16372</v>
      </c>
      <c r="D40" s="1" t="s">
        <v>28</v>
      </c>
      <c r="E40" s="1" t="s">
        <v>16377</v>
      </c>
      <c r="F40" s="1" t="s">
        <v>16378</v>
      </c>
      <c r="G40" s="3">
        <v>45</v>
      </c>
      <c r="H40" s="3">
        <v>39.8</v>
      </c>
      <c r="I40" s="3">
        <v>39.8</v>
      </c>
      <c r="J40" s="3">
        <v>49.8</v>
      </c>
      <c r="K40" s="3">
        <v>69</v>
      </c>
      <c r="L40" s="3">
        <v>49.8</v>
      </c>
      <c r="M40" s="3">
        <v>56</v>
      </c>
      <c r="N40" s="3">
        <v>46.5</v>
      </c>
      <c r="O40" s="3">
        <v>42</v>
      </c>
      <c r="P40" s="3">
        <v>49.8</v>
      </c>
      <c r="Q40" s="3">
        <v>49.8</v>
      </c>
      <c r="R40" s="3">
        <v>39</v>
      </c>
      <c r="S40" s="3">
        <v>36</v>
      </c>
      <c r="T40" s="3">
        <v>45</v>
      </c>
      <c r="U40" s="3">
        <v>75</v>
      </c>
      <c r="V40" s="3">
        <f t="shared" si="3"/>
        <v>732.3</v>
      </c>
      <c r="W40" s="3">
        <f t="shared" si="4"/>
        <v>607.809</v>
      </c>
      <c r="X40" s="3">
        <v>23</v>
      </c>
      <c r="Y40" s="3">
        <v>25</v>
      </c>
      <c r="Z40" s="8">
        <f t="shared" si="5"/>
        <v>655.809</v>
      </c>
    </row>
    <row r="41" spans="1:26">
      <c r="A41" s="1" t="s">
        <v>7639</v>
      </c>
      <c r="B41" s="1" t="s">
        <v>12391</v>
      </c>
      <c r="C41" s="1" t="s">
        <v>16372</v>
      </c>
      <c r="D41" s="1" t="s">
        <v>28</v>
      </c>
      <c r="E41" s="1" t="s">
        <v>16379</v>
      </c>
      <c r="F41" s="1" t="s">
        <v>16380</v>
      </c>
      <c r="G41" s="3">
        <v>45</v>
      </c>
      <c r="H41" s="3">
        <v>39.8</v>
      </c>
      <c r="I41" s="3">
        <v>39.8</v>
      </c>
      <c r="J41" s="3">
        <v>49.8</v>
      </c>
      <c r="K41" s="3">
        <v>69</v>
      </c>
      <c r="L41" s="3">
        <v>49.8</v>
      </c>
      <c r="M41" s="3">
        <v>56</v>
      </c>
      <c r="N41" s="3">
        <v>46.5</v>
      </c>
      <c r="O41" s="3">
        <v>42</v>
      </c>
      <c r="P41" s="3">
        <v>49.8</v>
      </c>
      <c r="Q41" s="3">
        <v>49.8</v>
      </c>
      <c r="R41" s="3">
        <v>39</v>
      </c>
      <c r="S41" s="3">
        <v>36</v>
      </c>
      <c r="T41" s="3">
        <v>45</v>
      </c>
      <c r="U41" s="3">
        <v>75</v>
      </c>
      <c r="V41" s="3">
        <f t="shared" si="3"/>
        <v>732.3</v>
      </c>
      <c r="W41" s="3">
        <f t="shared" si="4"/>
        <v>607.809</v>
      </c>
      <c r="X41" s="3">
        <v>23</v>
      </c>
      <c r="Y41" s="3">
        <v>25</v>
      </c>
      <c r="Z41" s="8">
        <f t="shared" si="5"/>
        <v>655.809</v>
      </c>
    </row>
    <row r="42" spans="1:26">
      <c r="A42" s="1" t="s">
        <v>7639</v>
      </c>
      <c r="B42" s="1" t="s">
        <v>12391</v>
      </c>
      <c r="C42" s="1" t="s">
        <v>16372</v>
      </c>
      <c r="D42" s="1" t="s">
        <v>28</v>
      </c>
      <c r="E42" s="1" t="s">
        <v>16381</v>
      </c>
      <c r="F42" s="1" t="s">
        <v>16382</v>
      </c>
      <c r="G42" s="3">
        <v>45</v>
      </c>
      <c r="H42" s="3">
        <v>39.8</v>
      </c>
      <c r="I42" s="3">
        <v>39.8</v>
      </c>
      <c r="J42" s="3">
        <v>49.8</v>
      </c>
      <c r="K42" s="3">
        <v>69</v>
      </c>
      <c r="L42" s="3">
        <v>49.8</v>
      </c>
      <c r="M42" s="3">
        <v>56</v>
      </c>
      <c r="N42" s="3">
        <v>46.5</v>
      </c>
      <c r="O42" s="3">
        <v>42</v>
      </c>
      <c r="P42" s="3">
        <v>49.8</v>
      </c>
      <c r="Q42" s="3">
        <v>49.8</v>
      </c>
      <c r="R42" s="3">
        <v>39</v>
      </c>
      <c r="S42" s="3">
        <v>36</v>
      </c>
      <c r="T42" s="3">
        <v>45</v>
      </c>
      <c r="U42" s="3">
        <v>75</v>
      </c>
      <c r="V42" s="3">
        <f t="shared" si="3"/>
        <v>732.3</v>
      </c>
      <c r="W42" s="3">
        <f t="shared" si="4"/>
        <v>607.809</v>
      </c>
      <c r="X42" s="3">
        <v>23</v>
      </c>
      <c r="Y42" s="3">
        <v>25</v>
      </c>
      <c r="Z42" s="8">
        <f t="shared" si="5"/>
        <v>655.809</v>
      </c>
    </row>
    <row r="43" spans="1:26">
      <c r="A43" s="1" t="s">
        <v>7639</v>
      </c>
      <c r="B43" s="1" t="s">
        <v>12391</v>
      </c>
      <c r="C43" s="1" t="s">
        <v>16372</v>
      </c>
      <c r="D43" s="1" t="s">
        <v>28</v>
      </c>
      <c r="E43" s="1" t="s">
        <v>16383</v>
      </c>
      <c r="F43" s="1" t="s">
        <v>6944</v>
      </c>
      <c r="G43" s="3">
        <v>45</v>
      </c>
      <c r="H43" s="3">
        <v>39.8</v>
      </c>
      <c r="I43" s="3">
        <v>39.8</v>
      </c>
      <c r="J43" s="3">
        <v>49.8</v>
      </c>
      <c r="K43" s="3">
        <v>69</v>
      </c>
      <c r="L43" s="3">
        <v>49.8</v>
      </c>
      <c r="M43" s="3">
        <v>56</v>
      </c>
      <c r="N43" s="3">
        <v>46.5</v>
      </c>
      <c r="O43" s="3">
        <v>42</v>
      </c>
      <c r="P43" s="3">
        <v>49.8</v>
      </c>
      <c r="Q43" s="3">
        <v>49.8</v>
      </c>
      <c r="R43" s="3">
        <v>39</v>
      </c>
      <c r="S43" s="3">
        <v>36</v>
      </c>
      <c r="T43" s="3">
        <v>45</v>
      </c>
      <c r="U43" s="3">
        <v>75</v>
      </c>
      <c r="V43" s="3">
        <f t="shared" si="3"/>
        <v>732.3</v>
      </c>
      <c r="W43" s="3">
        <f t="shared" si="4"/>
        <v>607.809</v>
      </c>
      <c r="X43" s="3">
        <v>23</v>
      </c>
      <c r="Y43" s="3">
        <v>25</v>
      </c>
      <c r="Z43" s="8">
        <f t="shared" si="5"/>
        <v>655.809</v>
      </c>
    </row>
    <row r="44" spans="1:26">
      <c r="A44" s="1" t="s">
        <v>7639</v>
      </c>
      <c r="B44" s="1" t="s">
        <v>12391</v>
      </c>
      <c r="C44" s="1" t="s">
        <v>16372</v>
      </c>
      <c r="D44" s="1" t="s">
        <v>28</v>
      </c>
      <c r="E44" s="1" t="s">
        <v>16384</v>
      </c>
      <c r="F44" s="1" t="s">
        <v>16385</v>
      </c>
      <c r="G44" s="3">
        <v>45</v>
      </c>
      <c r="H44" s="3">
        <v>39.8</v>
      </c>
      <c r="I44" s="3">
        <v>39.8</v>
      </c>
      <c r="J44" s="3">
        <v>49.8</v>
      </c>
      <c r="K44" s="3">
        <v>69</v>
      </c>
      <c r="L44" s="3">
        <v>49.8</v>
      </c>
      <c r="M44" s="3">
        <v>56</v>
      </c>
      <c r="N44" s="3">
        <v>46.5</v>
      </c>
      <c r="O44" s="3">
        <v>42</v>
      </c>
      <c r="P44" s="3">
        <v>49.8</v>
      </c>
      <c r="Q44" s="3">
        <v>49.8</v>
      </c>
      <c r="R44" s="3">
        <v>39</v>
      </c>
      <c r="S44" s="3">
        <v>36</v>
      </c>
      <c r="T44" s="3">
        <v>45</v>
      </c>
      <c r="U44" s="3">
        <v>75</v>
      </c>
      <c r="V44" s="3">
        <f t="shared" si="3"/>
        <v>732.3</v>
      </c>
      <c r="W44" s="3">
        <f t="shared" si="4"/>
        <v>607.809</v>
      </c>
      <c r="X44" s="3">
        <v>23</v>
      </c>
      <c r="Y44" s="3">
        <v>25</v>
      </c>
      <c r="Z44" s="8">
        <f t="shared" si="5"/>
        <v>655.809</v>
      </c>
    </row>
    <row r="45" spans="1:26">
      <c r="A45" s="1" t="s">
        <v>7639</v>
      </c>
      <c r="B45" s="1" t="s">
        <v>12391</v>
      </c>
      <c r="C45" s="1" t="s">
        <v>16372</v>
      </c>
      <c r="D45" s="1" t="s">
        <v>28</v>
      </c>
      <c r="E45" s="1" t="s">
        <v>16386</v>
      </c>
      <c r="F45" s="1" t="s">
        <v>16387</v>
      </c>
      <c r="G45" s="3">
        <v>45</v>
      </c>
      <c r="H45" s="3">
        <v>39.8</v>
      </c>
      <c r="I45" s="3">
        <v>39.8</v>
      </c>
      <c r="J45" s="3">
        <v>49.8</v>
      </c>
      <c r="K45" s="3">
        <v>69</v>
      </c>
      <c r="L45" s="3">
        <v>49.8</v>
      </c>
      <c r="M45" s="3">
        <v>56</v>
      </c>
      <c r="N45" s="3">
        <v>46.5</v>
      </c>
      <c r="O45" s="3">
        <v>42</v>
      </c>
      <c r="P45" s="3">
        <v>49.8</v>
      </c>
      <c r="Q45" s="3">
        <v>49.8</v>
      </c>
      <c r="R45" s="3">
        <v>39</v>
      </c>
      <c r="S45" s="3">
        <v>36</v>
      </c>
      <c r="T45" s="3">
        <v>45</v>
      </c>
      <c r="U45" s="3">
        <v>75</v>
      </c>
      <c r="V45" s="3">
        <f t="shared" si="3"/>
        <v>732.3</v>
      </c>
      <c r="W45" s="3">
        <f t="shared" si="4"/>
        <v>607.809</v>
      </c>
      <c r="X45" s="3">
        <v>23</v>
      </c>
      <c r="Y45" s="3">
        <v>25</v>
      </c>
      <c r="Z45" s="8">
        <f t="shared" si="5"/>
        <v>655.809</v>
      </c>
    </row>
    <row r="46" spans="1:26">
      <c r="A46" s="1" t="s">
        <v>7639</v>
      </c>
      <c r="B46" s="1" t="s">
        <v>12391</v>
      </c>
      <c r="C46" s="1" t="s">
        <v>16372</v>
      </c>
      <c r="D46" s="1" t="s">
        <v>28</v>
      </c>
      <c r="E46" s="1" t="s">
        <v>16388</v>
      </c>
      <c r="F46" s="1" t="s">
        <v>16389</v>
      </c>
      <c r="G46" s="3">
        <v>45</v>
      </c>
      <c r="H46" s="3">
        <v>39.8</v>
      </c>
      <c r="I46" s="3">
        <v>39.8</v>
      </c>
      <c r="J46" s="3">
        <v>49.8</v>
      </c>
      <c r="K46" s="3">
        <v>69</v>
      </c>
      <c r="L46" s="3">
        <v>49.8</v>
      </c>
      <c r="M46" s="3">
        <v>56</v>
      </c>
      <c r="N46" s="3">
        <v>46.5</v>
      </c>
      <c r="O46" s="3">
        <v>42</v>
      </c>
      <c r="P46" s="3">
        <v>49.8</v>
      </c>
      <c r="Q46" s="3">
        <v>49.8</v>
      </c>
      <c r="R46" s="3">
        <v>39</v>
      </c>
      <c r="S46" s="3">
        <v>36</v>
      </c>
      <c r="T46" s="3">
        <v>45</v>
      </c>
      <c r="U46" s="3">
        <v>75</v>
      </c>
      <c r="V46" s="3">
        <f t="shared" si="3"/>
        <v>732.3</v>
      </c>
      <c r="W46" s="3">
        <f t="shared" si="4"/>
        <v>607.809</v>
      </c>
      <c r="X46" s="3">
        <v>23</v>
      </c>
      <c r="Y46" s="3">
        <v>25</v>
      </c>
      <c r="Z46" s="8">
        <f t="shared" si="5"/>
        <v>655.809</v>
      </c>
    </row>
    <row r="47" spans="1:26">
      <c r="A47" s="1" t="s">
        <v>7639</v>
      </c>
      <c r="B47" s="1" t="s">
        <v>12391</v>
      </c>
      <c r="C47" s="1" t="s">
        <v>16372</v>
      </c>
      <c r="D47" s="1" t="s">
        <v>28</v>
      </c>
      <c r="E47" s="1" t="s">
        <v>16390</v>
      </c>
      <c r="F47" s="1" t="s">
        <v>16391</v>
      </c>
      <c r="G47" s="3">
        <v>45</v>
      </c>
      <c r="H47" s="3">
        <v>39.8</v>
      </c>
      <c r="I47" s="3">
        <v>39.8</v>
      </c>
      <c r="J47" s="3">
        <v>49.8</v>
      </c>
      <c r="K47" s="3">
        <v>69</v>
      </c>
      <c r="L47" s="3">
        <v>49.8</v>
      </c>
      <c r="M47" s="3">
        <v>56</v>
      </c>
      <c r="N47" s="3">
        <v>46.5</v>
      </c>
      <c r="O47" s="3">
        <v>42</v>
      </c>
      <c r="P47" s="3">
        <v>49.8</v>
      </c>
      <c r="Q47" s="3">
        <v>49.8</v>
      </c>
      <c r="R47" s="3">
        <v>39</v>
      </c>
      <c r="S47" s="3">
        <v>36</v>
      </c>
      <c r="T47" s="3">
        <v>45</v>
      </c>
      <c r="U47" s="3">
        <v>75</v>
      </c>
      <c r="V47" s="3">
        <f t="shared" si="3"/>
        <v>732.3</v>
      </c>
      <c r="W47" s="3">
        <f t="shared" si="4"/>
        <v>607.809</v>
      </c>
      <c r="X47" s="3">
        <v>23</v>
      </c>
      <c r="Y47" s="3">
        <v>25</v>
      </c>
      <c r="Z47" s="8">
        <f t="shared" si="5"/>
        <v>655.809</v>
      </c>
    </row>
    <row r="48" spans="1:26">
      <c r="A48" s="1" t="s">
        <v>7639</v>
      </c>
      <c r="B48" s="1" t="s">
        <v>12391</v>
      </c>
      <c r="C48" s="1" t="s">
        <v>16372</v>
      </c>
      <c r="D48" s="1" t="s">
        <v>28</v>
      </c>
      <c r="E48" s="1" t="s">
        <v>16392</v>
      </c>
      <c r="F48" s="1" t="s">
        <v>16393</v>
      </c>
      <c r="G48" s="3">
        <v>45</v>
      </c>
      <c r="H48" s="3">
        <v>39.8</v>
      </c>
      <c r="I48" s="3">
        <v>39.8</v>
      </c>
      <c r="J48" s="3">
        <v>49.8</v>
      </c>
      <c r="K48" s="3">
        <v>69</v>
      </c>
      <c r="L48" s="3">
        <v>49.8</v>
      </c>
      <c r="M48" s="3">
        <v>56</v>
      </c>
      <c r="N48" s="3">
        <v>46.5</v>
      </c>
      <c r="O48" s="3">
        <v>42</v>
      </c>
      <c r="P48" s="3">
        <v>49.8</v>
      </c>
      <c r="Q48" s="3">
        <v>49.8</v>
      </c>
      <c r="R48" s="3">
        <v>39</v>
      </c>
      <c r="S48" s="3">
        <v>36</v>
      </c>
      <c r="T48" s="3">
        <v>45</v>
      </c>
      <c r="U48" s="3">
        <v>75</v>
      </c>
      <c r="V48" s="3">
        <f t="shared" si="3"/>
        <v>732.3</v>
      </c>
      <c r="W48" s="3">
        <f t="shared" si="4"/>
        <v>607.809</v>
      </c>
      <c r="X48" s="3">
        <v>23</v>
      </c>
      <c r="Y48" s="3">
        <v>25</v>
      </c>
      <c r="Z48" s="8">
        <f t="shared" si="5"/>
        <v>655.809</v>
      </c>
    </row>
    <row r="49" spans="1:28">
      <c r="A49" s="1" t="s">
        <v>7639</v>
      </c>
      <c r="B49" s="1" t="s">
        <v>12391</v>
      </c>
      <c r="C49" s="1" t="s">
        <v>16372</v>
      </c>
      <c r="D49" s="1" t="s">
        <v>28</v>
      </c>
      <c r="E49" s="1" t="s">
        <v>16394</v>
      </c>
      <c r="F49" s="1" t="s">
        <v>16395</v>
      </c>
      <c r="G49" s="3">
        <v>45</v>
      </c>
      <c r="H49" s="3">
        <v>39.8</v>
      </c>
      <c r="I49" s="3">
        <v>39.8</v>
      </c>
      <c r="J49" s="3">
        <v>49.8</v>
      </c>
      <c r="K49" s="3">
        <v>69</v>
      </c>
      <c r="L49" s="3">
        <v>49.8</v>
      </c>
      <c r="M49" s="3">
        <v>56</v>
      </c>
      <c r="N49" s="3">
        <v>46.5</v>
      </c>
      <c r="O49" s="3">
        <v>42</v>
      </c>
      <c r="P49" s="3">
        <v>49.8</v>
      </c>
      <c r="Q49" s="3">
        <v>49.8</v>
      </c>
      <c r="R49" s="3">
        <v>39</v>
      </c>
      <c r="S49" s="3">
        <v>36</v>
      </c>
      <c r="T49" s="3">
        <v>45</v>
      </c>
      <c r="U49" s="3">
        <v>75</v>
      </c>
      <c r="V49" s="3">
        <f t="shared" si="3"/>
        <v>732.3</v>
      </c>
      <c r="W49" s="3">
        <f t="shared" si="4"/>
        <v>607.809</v>
      </c>
      <c r="X49" s="3">
        <v>23</v>
      </c>
      <c r="Y49" s="3">
        <v>25</v>
      </c>
      <c r="Z49" s="8">
        <f t="shared" si="5"/>
        <v>655.809</v>
      </c>
    </row>
    <row r="50" spans="1:28">
      <c r="A50" s="1" t="s">
        <v>7639</v>
      </c>
      <c r="B50" s="1" t="s">
        <v>12391</v>
      </c>
      <c r="C50" s="1" t="s">
        <v>16372</v>
      </c>
      <c r="D50" s="1" t="s">
        <v>28</v>
      </c>
      <c r="E50" s="1" t="s">
        <v>16396</v>
      </c>
      <c r="F50" s="1" t="s">
        <v>16397</v>
      </c>
      <c r="G50" s="3">
        <v>45</v>
      </c>
      <c r="H50" s="3">
        <v>39.8</v>
      </c>
      <c r="I50" s="3">
        <v>39.8</v>
      </c>
      <c r="J50" s="3">
        <v>49.8</v>
      </c>
      <c r="K50" s="3">
        <v>69</v>
      </c>
      <c r="L50" s="3">
        <v>49.8</v>
      </c>
      <c r="M50" s="3">
        <v>56</v>
      </c>
      <c r="N50" s="3">
        <v>46.5</v>
      </c>
      <c r="O50" s="3">
        <v>42</v>
      </c>
      <c r="P50" s="3">
        <v>49.8</v>
      </c>
      <c r="Q50" s="3">
        <v>49.8</v>
      </c>
      <c r="R50" s="3">
        <v>39</v>
      </c>
      <c r="S50" s="3">
        <v>36</v>
      </c>
      <c r="T50" s="3">
        <v>45</v>
      </c>
      <c r="U50" s="3">
        <v>75</v>
      </c>
      <c r="V50" s="3">
        <f t="shared" si="3"/>
        <v>732.3</v>
      </c>
      <c r="W50" s="3">
        <f t="shared" si="4"/>
        <v>607.809</v>
      </c>
      <c r="X50" s="3">
        <v>23</v>
      </c>
      <c r="Y50" s="3">
        <v>25</v>
      </c>
      <c r="Z50" s="8">
        <f t="shared" si="5"/>
        <v>655.809</v>
      </c>
    </row>
    <row r="51" spans="1:28">
      <c r="A51" s="1" t="s">
        <v>7639</v>
      </c>
      <c r="B51" s="1" t="s">
        <v>12391</v>
      </c>
      <c r="C51" s="1" t="s">
        <v>16372</v>
      </c>
      <c r="D51" s="1" t="s">
        <v>28</v>
      </c>
      <c r="E51" s="1" t="s">
        <v>16398</v>
      </c>
      <c r="F51" s="1" t="s">
        <v>16399</v>
      </c>
      <c r="G51" s="3">
        <v>45</v>
      </c>
      <c r="H51" s="3">
        <v>39.8</v>
      </c>
      <c r="I51" s="3">
        <v>39.8</v>
      </c>
      <c r="J51" s="3">
        <v>49.8</v>
      </c>
      <c r="K51" s="3">
        <v>69</v>
      </c>
      <c r="L51" s="3">
        <v>49.8</v>
      </c>
      <c r="M51" s="3">
        <v>56</v>
      </c>
      <c r="N51" s="3">
        <v>46.5</v>
      </c>
      <c r="O51" s="3">
        <v>42</v>
      </c>
      <c r="P51" s="3">
        <v>49.8</v>
      </c>
      <c r="Q51" s="3">
        <v>49.8</v>
      </c>
      <c r="R51" s="3">
        <v>39</v>
      </c>
      <c r="S51" s="3">
        <v>36</v>
      </c>
      <c r="T51" s="3">
        <v>45</v>
      </c>
      <c r="U51" s="3">
        <v>75</v>
      </c>
      <c r="V51" s="3">
        <f t="shared" si="3"/>
        <v>732.3</v>
      </c>
      <c r="W51" s="3">
        <f t="shared" si="4"/>
        <v>607.809</v>
      </c>
      <c r="X51" s="3">
        <v>23</v>
      </c>
      <c r="Y51" s="3">
        <v>25</v>
      </c>
      <c r="Z51" s="8">
        <f t="shared" si="5"/>
        <v>655.809</v>
      </c>
    </row>
    <row r="52" spans="1:28">
      <c r="A52" s="1" t="s">
        <v>7639</v>
      </c>
      <c r="B52" s="1" t="s">
        <v>12391</v>
      </c>
      <c r="C52" s="1" t="s">
        <v>16372</v>
      </c>
      <c r="D52" s="1" t="s">
        <v>28</v>
      </c>
      <c r="E52" s="1" t="s">
        <v>16400</v>
      </c>
      <c r="F52" s="1" t="s">
        <v>16401</v>
      </c>
      <c r="G52" s="3">
        <v>45</v>
      </c>
      <c r="H52" s="3">
        <v>39.8</v>
      </c>
      <c r="I52" s="3">
        <v>39.8</v>
      </c>
      <c r="J52" s="3">
        <v>49.8</v>
      </c>
      <c r="K52" s="3">
        <v>69</v>
      </c>
      <c r="L52" s="3">
        <v>49.8</v>
      </c>
      <c r="M52" s="3">
        <v>56</v>
      </c>
      <c r="N52" s="3">
        <v>46.5</v>
      </c>
      <c r="O52" s="3">
        <v>42</v>
      </c>
      <c r="P52" s="3">
        <v>49.8</v>
      </c>
      <c r="Q52" s="3">
        <v>49.8</v>
      </c>
      <c r="R52" s="3">
        <v>39</v>
      </c>
      <c r="S52" s="3">
        <v>36</v>
      </c>
      <c r="T52" s="3">
        <v>45</v>
      </c>
      <c r="U52" s="3">
        <v>75</v>
      </c>
      <c r="V52" s="3">
        <f t="shared" si="3"/>
        <v>732.3</v>
      </c>
      <c r="W52" s="3">
        <f t="shared" si="4"/>
        <v>607.809</v>
      </c>
      <c r="X52" s="3">
        <v>23</v>
      </c>
      <c r="Y52" s="3">
        <v>25</v>
      </c>
      <c r="Z52" s="8">
        <f t="shared" si="5"/>
        <v>655.809</v>
      </c>
    </row>
    <row r="53" spans="1:28">
      <c r="A53" s="1" t="s">
        <v>7639</v>
      </c>
      <c r="B53" s="1" t="s">
        <v>12391</v>
      </c>
      <c r="C53" s="1" t="s">
        <v>16372</v>
      </c>
      <c r="D53" s="1" t="s">
        <v>28</v>
      </c>
      <c r="E53" s="1" t="s">
        <v>16402</v>
      </c>
      <c r="F53" s="1" t="s">
        <v>16403</v>
      </c>
      <c r="G53" s="3">
        <v>45</v>
      </c>
      <c r="H53" s="3">
        <v>39.8</v>
      </c>
      <c r="I53" s="3">
        <v>39.8</v>
      </c>
      <c r="J53" s="3">
        <v>49.8</v>
      </c>
      <c r="K53" s="3">
        <v>69</v>
      </c>
      <c r="L53" s="3">
        <v>49.8</v>
      </c>
      <c r="M53" s="3">
        <v>56</v>
      </c>
      <c r="N53" s="3">
        <v>46.5</v>
      </c>
      <c r="O53" s="3">
        <v>42</v>
      </c>
      <c r="P53" s="3">
        <v>49.8</v>
      </c>
      <c r="Q53" s="3">
        <v>49.8</v>
      </c>
      <c r="R53" s="3">
        <v>39</v>
      </c>
      <c r="S53" s="3">
        <v>36</v>
      </c>
      <c r="T53" s="3">
        <v>45</v>
      </c>
      <c r="U53" s="3">
        <v>75</v>
      </c>
      <c r="V53" s="3">
        <f t="shared" si="3"/>
        <v>732.3</v>
      </c>
      <c r="W53" s="3">
        <f t="shared" si="4"/>
        <v>607.809</v>
      </c>
      <c r="X53" s="3">
        <v>23</v>
      </c>
      <c r="Y53" s="3">
        <v>25</v>
      </c>
      <c r="Z53" s="8">
        <f t="shared" si="5"/>
        <v>655.809</v>
      </c>
    </row>
    <row r="54" spans="1:28">
      <c r="A54" s="1" t="s">
        <v>7639</v>
      </c>
      <c r="B54" s="1" t="s">
        <v>12391</v>
      </c>
      <c r="C54" s="1" t="s">
        <v>16372</v>
      </c>
      <c r="D54" s="1" t="s">
        <v>28</v>
      </c>
      <c r="E54" s="1" t="s">
        <v>16404</v>
      </c>
      <c r="F54" s="1" t="s">
        <v>16405</v>
      </c>
      <c r="G54" s="3">
        <v>45</v>
      </c>
      <c r="H54" s="3">
        <v>39.8</v>
      </c>
      <c r="I54" s="3">
        <v>39.8</v>
      </c>
      <c r="J54" s="3">
        <v>49.8</v>
      </c>
      <c r="K54" s="3">
        <v>69</v>
      </c>
      <c r="L54" s="3">
        <v>49.8</v>
      </c>
      <c r="M54" s="3">
        <v>56</v>
      </c>
      <c r="N54" s="3">
        <v>46.5</v>
      </c>
      <c r="O54" s="3">
        <v>42</v>
      </c>
      <c r="P54" s="3">
        <v>49.8</v>
      </c>
      <c r="Q54" s="3">
        <v>49.8</v>
      </c>
      <c r="R54" s="3">
        <v>39</v>
      </c>
      <c r="S54" s="3">
        <v>36</v>
      </c>
      <c r="T54" s="3">
        <v>45</v>
      </c>
      <c r="U54" s="3">
        <v>75</v>
      </c>
      <c r="V54" s="3">
        <f t="shared" si="3"/>
        <v>732.3</v>
      </c>
      <c r="W54" s="3">
        <f t="shared" si="4"/>
        <v>607.809</v>
      </c>
      <c r="X54" s="3">
        <v>23</v>
      </c>
      <c r="Y54" s="3">
        <v>25</v>
      </c>
      <c r="Z54" s="8">
        <f t="shared" si="5"/>
        <v>655.809</v>
      </c>
    </row>
    <row r="55" spans="1:28">
      <c r="A55" s="1" t="s">
        <v>7639</v>
      </c>
      <c r="B55" s="1" t="s">
        <v>12391</v>
      </c>
      <c r="C55" s="1" t="s">
        <v>16372</v>
      </c>
      <c r="D55" s="1" t="s">
        <v>28</v>
      </c>
      <c r="E55" s="1" t="s">
        <v>16406</v>
      </c>
      <c r="F55" s="1" t="s">
        <v>16407</v>
      </c>
      <c r="G55" s="3">
        <v>45</v>
      </c>
      <c r="H55" s="3">
        <v>39.8</v>
      </c>
      <c r="I55" s="3">
        <v>39.8</v>
      </c>
      <c r="J55" s="3">
        <v>49.8</v>
      </c>
      <c r="K55" s="3">
        <v>69</v>
      </c>
      <c r="L55" s="3">
        <v>49.8</v>
      </c>
      <c r="M55" s="3">
        <v>56</v>
      </c>
      <c r="N55" s="3">
        <v>46.5</v>
      </c>
      <c r="O55" s="3">
        <v>42</v>
      </c>
      <c r="P55" s="3">
        <v>49.8</v>
      </c>
      <c r="Q55" s="3">
        <v>49.8</v>
      </c>
      <c r="R55" s="3">
        <v>39</v>
      </c>
      <c r="S55" s="3">
        <v>36</v>
      </c>
      <c r="T55" s="3">
        <v>45</v>
      </c>
      <c r="U55" s="3">
        <v>75</v>
      </c>
      <c r="V55" s="3">
        <f t="shared" si="3"/>
        <v>732.3</v>
      </c>
      <c r="W55" s="3">
        <f t="shared" si="4"/>
        <v>607.809</v>
      </c>
      <c r="X55" s="3">
        <v>23</v>
      </c>
      <c r="Y55" s="3">
        <v>25</v>
      </c>
      <c r="Z55" s="8">
        <f t="shared" si="5"/>
        <v>655.809</v>
      </c>
    </row>
    <row r="56" spans="1:28">
      <c r="A56" s="1" t="s">
        <v>7639</v>
      </c>
      <c r="B56" s="1" t="s">
        <v>12391</v>
      </c>
      <c r="C56" s="1" t="s">
        <v>16372</v>
      </c>
      <c r="D56" s="1" t="s">
        <v>28</v>
      </c>
      <c r="E56" s="1" t="s">
        <v>16408</v>
      </c>
      <c r="F56" s="1" t="s">
        <v>16409</v>
      </c>
      <c r="G56" s="3">
        <v>45</v>
      </c>
      <c r="H56" s="3">
        <v>39.8</v>
      </c>
      <c r="I56" s="3">
        <v>39.8</v>
      </c>
      <c r="J56" s="3">
        <v>49.8</v>
      </c>
      <c r="K56" s="3">
        <v>69</v>
      </c>
      <c r="L56" s="3">
        <v>49.8</v>
      </c>
      <c r="M56" s="3">
        <v>56</v>
      </c>
      <c r="N56" s="3">
        <v>46.5</v>
      </c>
      <c r="O56" s="3">
        <v>42</v>
      </c>
      <c r="P56" s="3">
        <v>49.8</v>
      </c>
      <c r="Q56" s="3">
        <v>49.8</v>
      </c>
      <c r="R56" s="3">
        <v>39</v>
      </c>
      <c r="S56" s="3">
        <v>36</v>
      </c>
      <c r="T56" s="3">
        <v>45</v>
      </c>
      <c r="U56" s="3">
        <v>75</v>
      </c>
      <c r="V56" s="3">
        <f t="shared" si="3"/>
        <v>732.3</v>
      </c>
      <c r="W56" s="3">
        <f t="shared" si="4"/>
        <v>607.809</v>
      </c>
      <c r="X56" s="3">
        <v>23</v>
      </c>
      <c r="Y56" s="3">
        <v>25</v>
      </c>
      <c r="Z56" s="8">
        <f t="shared" si="5"/>
        <v>655.809</v>
      </c>
      <c r="AA56" s="3">
        <v>56.44</v>
      </c>
      <c r="AB56" s="3">
        <f>Z56+AA56</f>
        <v>712.249</v>
      </c>
    </row>
    <row r="57" spans="1:28">
      <c r="A57" s="1" t="s">
        <v>7639</v>
      </c>
      <c r="B57" s="1" t="s">
        <v>12391</v>
      </c>
      <c r="C57" s="1" t="s">
        <v>16372</v>
      </c>
      <c r="D57" s="1" t="s">
        <v>28</v>
      </c>
      <c r="E57" s="1" t="s">
        <v>16410</v>
      </c>
      <c r="F57" s="1" t="s">
        <v>16411</v>
      </c>
      <c r="G57" s="3">
        <v>45</v>
      </c>
      <c r="H57" s="3">
        <v>39.8</v>
      </c>
      <c r="I57" s="3">
        <v>39.8</v>
      </c>
      <c r="J57" s="3">
        <v>49.8</v>
      </c>
      <c r="K57" s="3">
        <v>69</v>
      </c>
      <c r="L57" s="3">
        <v>49.8</v>
      </c>
      <c r="M57" s="3">
        <v>56</v>
      </c>
      <c r="N57" s="3">
        <v>46.5</v>
      </c>
      <c r="O57" s="3">
        <v>42</v>
      </c>
      <c r="P57" s="3">
        <v>49.8</v>
      </c>
      <c r="Q57" s="3">
        <v>49.8</v>
      </c>
      <c r="R57" s="3">
        <v>39</v>
      </c>
      <c r="S57" s="3">
        <v>36</v>
      </c>
      <c r="T57" s="3">
        <v>45</v>
      </c>
      <c r="U57" s="3">
        <v>75</v>
      </c>
      <c r="V57" s="3">
        <f t="shared" si="3"/>
        <v>732.3</v>
      </c>
      <c r="W57" s="3">
        <f t="shared" si="4"/>
        <v>607.809</v>
      </c>
      <c r="X57" s="3">
        <v>23</v>
      </c>
      <c r="Y57" s="3">
        <v>25</v>
      </c>
      <c r="Z57" s="8">
        <f t="shared" si="5"/>
        <v>655.809</v>
      </c>
    </row>
    <row r="58" spans="1:28">
      <c r="A58" s="1" t="s">
        <v>7639</v>
      </c>
      <c r="B58" s="1" t="s">
        <v>12391</v>
      </c>
      <c r="C58" s="1" t="s">
        <v>16372</v>
      </c>
      <c r="D58" s="1" t="s">
        <v>28</v>
      </c>
      <c r="E58" s="1" t="s">
        <v>16412</v>
      </c>
      <c r="F58" s="1" t="s">
        <v>16413</v>
      </c>
      <c r="G58" s="3">
        <v>45</v>
      </c>
      <c r="H58" s="3">
        <v>39.8</v>
      </c>
      <c r="I58" s="3">
        <v>39.8</v>
      </c>
      <c r="J58" s="3">
        <v>49.8</v>
      </c>
      <c r="K58" s="3">
        <v>69</v>
      </c>
      <c r="L58" s="3">
        <v>49.8</v>
      </c>
      <c r="M58" s="3">
        <v>56</v>
      </c>
      <c r="N58" s="3">
        <v>46.5</v>
      </c>
      <c r="O58" s="3">
        <v>42</v>
      </c>
      <c r="P58" s="3">
        <v>49.8</v>
      </c>
      <c r="Q58" s="3">
        <v>49.8</v>
      </c>
      <c r="R58" s="3">
        <v>39</v>
      </c>
      <c r="S58" s="3">
        <v>36</v>
      </c>
      <c r="T58" s="3">
        <v>45</v>
      </c>
      <c r="U58" s="3">
        <v>75</v>
      </c>
      <c r="V58" s="3">
        <f t="shared" si="3"/>
        <v>732.3</v>
      </c>
      <c r="W58" s="3">
        <f t="shared" si="4"/>
        <v>607.809</v>
      </c>
      <c r="X58" s="3">
        <v>23</v>
      </c>
      <c r="Y58" s="3">
        <v>25</v>
      </c>
      <c r="Z58" s="8">
        <f t="shared" si="5"/>
        <v>655.809</v>
      </c>
    </row>
    <row r="59" spans="1:28">
      <c r="A59" s="1" t="s">
        <v>7639</v>
      </c>
      <c r="B59" s="1" t="s">
        <v>12391</v>
      </c>
      <c r="C59" s="1" t="s">
        <v>16372</v>
      </c>
      <c r="D59" s="1" t="s">
        <v>28</v>
      </c>
      <c r="E59" s="1" t="s">
        <v>16414</v>
      </c>
      <c r="F59" s="1" t="s">
        <v>16415</v>
      </c>
      <c r="G59" s="3">
        <v>45</v>
      </c>
      <c r="H59" s="3">
        <v>39.8</v>
      </c>
      <c r="I59" s="3">
        <v>39.8</v>
      </c>
      <c r="J59" s="3">
        <v>49.8</v>
      </c>
      <c r="K59" s="3">
        <v>69</v>
      </c>
      <c r="L59" s="3">
        <v>49.8</v>
      </c>
      <c r="M59" s="3">
        <v>56</v>
      </c>
      <c r="N59" s="3">
        <v>46.5</v>
      </c>
      <c r="O59" s="3">
        <v>42</v>
      </c>
      <c r="P59" s="3">
        <v>49.8</v>
      </c>
      <c r="Q59" s="3">
        <v>49.8</v>
      </c>
      <c r="R59" s="3">
        <v>39</v>
      </c>
      <c r="S59" s="3">
        <v>36</v>
      </c>
      <c r="T59" s="3">
        <v>45</v>
      </c>
      <c r="U59" s="3">
        <v>75</v>
      </c>
      <c r="V59" s="3">
        <f t="shared" si="3"/>
        <v>732.3</v>
      </c>
      <c r="W59" s="3">
        <f t="shared" si="4"/>
        <v>607.809</v>
      </c>
      <c r="X59" s="3">
        <v>23</v>
      </c>
      <c r="Y59" s="3">
        <v>25</v>
      </c>
      <c r="Z59" s="8">
        <f t="shared" si="5"/>
        <v>655.809</v>
      </c>
    </row>
    <row r="60" spans="1:28">
      <c r="A60" s="1" t="s">
        <v>7639</v>
      </c>
      <c r="B60" s="1" t="s">
        <v>12391</v>
      </c>
      <c r="C60" s="1" t="s">
        <v>16372</v>
      </c>
      <c r="D60" s="1" t="s">
        <v>28</v>
      </c>
      <c r="E60" s="1" t="s">
        <v>16416</v>
      </c>
      <c r="F60" s="1" t="s">
        <v>16417</v>
      </c>
      <c r="G60" s="3">
        <v>45</v>
      </c>
      <c r="H60" s="3">
        <v>39.8</v>
      </c>
      <c r="I60" s="3">
        <v>39.8</v>
      </c>
      <c r="J60" s="3">
        <v>49.8</v>
      </c>
      <c r="K60" s="3">
        <v>69</v>
      </c>
      <c r="L60" s="3">
        <v>49.8</v>
      </c>
      <c r="M60" s="3">
        <v>56</v>
      </c>
      <c r="N60" s="3">
        <v>46.5</v>
      </c>
      <c r="O60" s="3">
        <v>42</v>
      </c>
      <c r="P60" s="3">
        <v>49.8</v>
      </c>
      <c r="Q60" s="3">
        <v>49.8</v>
      </c>
      <c r="R60" s="3">
        <v>39</v>
      </c>
      <c r="S60" s="3">
        <v>36</v>
      </c>
      <c r="T60" s="3">
        <v>45</v>
      </c>
      <c r="U60" s="3">
        <v>75</v>
      </c>
      <c r="V60" s="3">
        <f t="shared" si="3"/>
        <v>732.3</v>
      </c>
      <c r="W60" s="3">
        <f t="shared" si="4"/>
        <v>607.809</v>
      </c>
      <c r="X60" s="3">
        <v>23</v>
      </c>
      <c r="Y60" s="3">
        <v>25</v>
      </c>
      <c r="Z60" s="8">
        <f t="shared" si="5"/>
        <v>655.809</v>
      </c>
    </row>
    <row r="61" spans="1:28">
      <c r="A61" s="1" t="s">
        <v>7639</v>
      </c>
      <c r="B61" s="1" t="s">
        <v>12391</v>
      </c>
      <c r="C61" s="1" t="s">
        <v>16372</v>
      </c>
      <c r="D61" s="1" t="s">
        <v>28</v>
      </c>
      <c r="E61" s="1" t="s">
        <v>16418</v>
      </c>
      <c r="F61" s="1" t="s">
        <v>16419</v>
      </c>
      <c r="G61" s="3">
        <v>45</v>
      </c>
      <c r="H61" s="3">
        <v>39.8</v>
      </c>
      <c r="I61" s="3">
        <v>39.8</v>
      </c>
      <c r="J61" s="3">
        <v>49.8</v>
      </c>
      <c r="K61" s="3">
        <v>69</v>
      </c>
      <c r="L61" s="3">
        <v>49.8</v>
      </c>
      <c r="M61" s="3">
        <v>56</v>
      </c>
      <c r="N61" s="3">
        <v>46.5</v>
      </c>
      <c r="O61" s="3">
        <v>42</v>
      </c>
      <c r="P61" s="3">
        <v>49.8</v>
      </c>
      <c r="Q61" s="3">
        <v>49.8</v>
      </c>
      <c r="R61" s="3">
        <v>39</v>
      </c>
      <c r="S61" s="3">
        <v>36</v>
      </c>
      <c r="T61" s="3">
        <v>45</v>
      </c>
      <c r="U61" s="3">
        <v>75</v>
      </c>
      <c r="V61" s="3">
        <f t="shared" si="3"/>
        <v>732.3</v>
      </c>
      <c r="W61" s="3">
        <f t="shared" si="4"/>
        <v>607.809</v>
      </c>
      <c r="X61" s="3">
        <v>23</v>
      </c>
      <c r="Y61" s="3">
        <v>25</v>
      </c>
      <c r="Z61" s="8">
        <f t="shared" si="5"/>
        <v>655.809</v>
      </c>
    </row>
    <row r="62" spans="1:28">
      <c r="A62" s="1" t="s">
        <v>7639</v>
      </c>
      <c r="B62" s="1" t="s">
        <v>12391</v>
      </c>
      <c r="C62" s="1" t="s">
        <v>16372</v>
      </c>
      <c r="D62" s="1" t="s">
        <v>28</v>
      </c>
      <c r="E62" s="1" t="s">
        <v>16420</v>
      </c>
      <c r="F62" s="1" t="s">
        <v>16421</v>
      </c>
      <c r="G62" s="3">
        <v>45</v>
      </c>
      <c r="H62" s="3">
        <v>39.8</v>
      </c>
      <c r="I62" s="3">
        <v>39.8</v>
      </c>
      <c r="J62" s="3">
        <v>49.8</v>
      </c>
      <c r="K62" s="3">
        <v>69</v>
      </c>
      <c r="L62" s="3">
        <v>49.8</v>
      </c>
      <c r="M62" s="3">
        <v>56</v>
      </c>
      <c r="N62" s="3">
        <v>46.5</v>
      </c>
      <c r="O62" s="3">
        <v>42</v>
      </c>
      <c r="P62" s="3">
        <v>49.8</v>
      </c>
      <c r="Q62" s="3">
        <v>49.8</v>
      </c>
      <c r="R62" s="3">
        <v>39</v>
      </c>
      <c r="S62" s="3">
        <v>36</v>
      </c>
      <c r="T62" s="3">
        <v>45</v>
      </c>
      <c r="U62" s="3">
        <v>75</v>
      </c>
      <c r="V62" s="3">
        <f t="shared" si="3"/>
        <v>732.3</v>
      </c>
      <c r="W62" s="3">
        <f t="shared" si="4"/>
        <v>607.809</v>
      </c>
      <c r="X62" s="3">
        <v>23</v>
      </c>
      <c r="Y62" s="3">
        <v>25</v>
      </c>
      <c r="Z62" s="8">
        <f t="shared" si="5"/>
        <v>655.809</v>
      </c>
      <c r="AA62" s="3">
        <v>56.44</v>
      </c>
      <c r="AB62" s="3">
        <f>Z62+AA62</f>
        <v>712.249</v>
      </c>
    </row>
    <row r="63" spans="1:28">
      <c r="A63" s="1" t="s">
        <v>7639</v>
      </c>
      <c r="B63" s="1" t="s">
        <v>12391</v>
      </c>
      <c r="C63" s="1" t="s">
        <v>16372</v>
      </c>
      <c r="D63" s="1" t="s">
        <v>28</v>
      </c>
      <c r="E63" s="1" t="s">
        <v>16422</v>
      </c>
      <c r="F63" s="1" t="s">
        <v>16423</v>
      </c>
      <c r="G63" s="3">
        <v>45</v>
      </c>
      <c r="H63" s="3">
        <v>39.8</v>
      </c>
      <c r="I63" s="3">
        <v>39.8</v>
      </c>
      <c r="J63" s="3">
        <v>49.8</v>
      </c>
      <c r="K63" s="3">
        <v>69</v>
      </c>
      <c r="L63" s="3">
        <v>49.8</v>
      </c>
      <c r="M63" s="3">
        <v>56</v>
      </c>
      <c r="N63" s="3">
        <v>46.5</v>
      </c>
      <c r="O63" s="3">
        <v>42</v>
      </c>
      <c r="P63" s="3">
        <v>49.8</v>
      </c>
      <c r="Q63" s="3">
        <v>49.8</v>
      </c>
      <c r="R63" s="3">
        <v>39</v>
      </c>
      <c r="S63" s="3">
        <v>36</v>
      </c>
      <c r="T63" s="3">
        <v>45</v>
      </c>
      <c r="U63" s="3">
        <v>75</v>
      </c>
      <c r="V63" s="3">
        <f t="shared" si="3"/>
        <v>732.3</v>
      </c>
      <c r="W63" s="3">
        <f t="shared" si="4"/>
        <v>607.809</v>
      </c>
      <c r="X63" s="3">
        <v>23</v>
      </c>
      <c r="Y63" s="3">
        <v>25</v>
      </c>
      <c r="Z63" s="8">
        <f t="shared" si="5"/>
        <v>655.809</v>
      </c>
    </row>
    <row r="64" spans="1:28">
      <c r="A64" s="1" t="s">
        <v>7639</v>
      </c>
      <c r="B64" s="1" t="s">
        <v>12391</v>
      </c>
      <c r="C64" s="1" t="s">
        <v>16372</v>
      </c>
      <c r="D64" s="1" t="s">
        <v>28</v>
      </c>
      <c r="E64" s="1" t="s">
        <v>16424</v>
      </c>
      <c r="F64" s="1" t="s">
        <v>16425</v>
      </c>
      <c r="G64" s="3">
        <v>45</v>
      </c>
      <c r="H64" s="3">
        <v>39.8</v>
      </c>
      <c r="I64" s="3">
        <v>39.8</v>
      </c>
      <c r="J64" s="3">
        <v>49.8</v>
      </c>
      <c r="K64" s="3">
        <v>69</v>
      </c>
      <c r="L64" s="3">
        <v>49.8</v>
      </c>
      <c r="M64" s="3">
        <v>56</v>
      </c>
      <c r="N64" s="3">
        <v>46.5</v>
      </c>
      <c r="O64" s="3">
        <v>42</v>
      </c>
      <c r="P64" s="3">
        <v>49.8</v>
      </c>
      <c r="Q64" s="3">
        <v>49.8</v>
      </c>
      <c r="R64" s="3">
        <v>39</v>
      </c>
      <c r="S64" s="3">
        <v>36</v>
      </c>
      <c r="T64" s="3">
        <v>45</v>
      </c>
      <c r="U64" s="3">
        <v>75</v>
      </c>
      <c r="V64" s="3">
        <f t="shared" si="3"/>
        <v>732.3</v>
      </c>
      <c r="W64" s="3">
        <f t="shared" si="4"/>
        <v>607.809</v>
      </c>
      <c r="X64" s="3">
        <v>23</v>
      </c>
      <c r="Y64" s="3">
        <v>25</v>
      </c>
      <c r="Z64" s="8">
        <f t="shared" si="5"/>
        <v>655.809</v>
      </c>
    </row>
    <row r="65" spans="1:26">
      <c r="A65" s="1" t="s">
        <v>7639</v>
      </c>
      <c r="B65" s="1" t="s">
        <v>12391</v>
      </c>
      <c r="C65" s="1" t="s">
        <v>16372</v>
      </c>
      <c r="D65" s="1" t="s">
        <v>28</v>
      </c>
      <c r="E65" s="1" t="s">
        <v>16426</v>
      </c>
      <c r="F65" s="1" t="s">
        <v>16427</v>
      </c>
      <c r="G65" s="3">
        <v>45</v>
      </c>
      <c r="H65" s="3">
        <v>39.8</v>
      </c>
      <c r="I65" s="3">
        <v>39.8</v>
      </c>
      <c r="J65" s="3">
        <v>49.8</v>
      </c>
      <c r="K65" s="3">
        <v>69</v>
      </c>
      <c r="L65" s="3">
        <v>49.8</v>
      </c>
      <c r="M65" s="3">
        <v>56</v>
      </c>
      <c r="N65" s="3">
        <v>46.5</v>
      </c>
      <c r="O65" s="3">
        <v>42</v>
      </c>
      <c r="P65" s="3">
        <v>49.8</v>
      </c>
      <c r="Q65" s="3">
        <v>49.8</v>
      </c>
      <c r="R65" s="3">
        <v>39</v>
      </c>
      <c r="S65" s="3">
        <v>36</v>
      </c>
      <c r="T65" s="3">
        <v>45</v>
      </c>
      <c r="U65" s="3">
        <v>75</v>
      </c>
      <c r="V65" s="3">
        <f t="shared" si="3"/>
        <v>732.3</v>
      </c>
      <c r="W65" s="3">
        <f t="shared" si="4"/>
        <v>607.809</v>
      </c>
      <c r="X65" s="3">
        <v>23</v>
      </c>
      <c r="Y65" s="3">
        <v>25</v>
      </c>
      <c r="Z65" s="8">
        <f t="shared" si="5"/>
        <v>655.809</v>
      </c>
    </row>
    <row r="66" spans="1:26">
      <c r="A66" s="1" t="s">
        <v>7639</v>
      </c>
      <c r="B66" s="1" t="s">
        <v>12391</v>
      </c>
      <c r="C66" s="1" t="s">
        <v>16372</v>
      </c>
      <c r="D66" s="1" t="s">
        <v>28</v>
      </c>
      <c r="E66" s="1" t="s">
        <v>16428</v>
      </c>
      <c r="F66" s="1" t="s">
        <v>16429</v>
      </c>
      <c r="G66" s="3">
        <v>45</v>
      </c>
      <c r="H66" s="3">
        <v>39.8</v>
      </c>
      <c r="I66" s="3">
        <v>39.8</v>
      </c>
      <c r="J66" s="3">
        <v>49.8</v>
      </c>
      <c r="K66" s="3">
        <v>69</v>
      </c>
      <c r="L66" s="3">
        <v>49.8</v>
      </c>
      <c r="M66" s="3">
        <v>56</v>
      </c>
      <c r="N66" s="3">
        <v>46.5</v>
      </c>
      <c r="O66" s="3">
        <v>42</v>
      </c>
      <c r="P66" s="3">
        <v>49.8</v>
      </c>
      <c r="Q66" s="3">
        <v>49.8</v>
      </c>
      <c r="R66" s="3">
        <v>39</v>
      </c>
      <c r="S66" s="3">
        <v>36</v>
      </c>
      <c r="T66" s="3">
        <v>45</v>
      </c>
      <c r="U66" s="3">
        <v>75</v>
      </c>
      <c r="V66" s="3">
        <f t="shared" si="3"/>
        <v>732.3</v>
      </c>
      <c r="W66" s="3">
        <f t="shared" si="4"/>
        <v>607.809</v>
      </c>
      <c r="X66" s="3">
        <v>23</v>
      </c>
      <c r="Y66" s="3">
        <v>25</v>
      </c>
      <c r="Z66" s="8">
        <f t="shared" si="5"/>
        <v>655.809</v>
      </c>
    </row>
    <row r="67" spans="1:26">
      <c r="A67" s="1" t="s">
        <v>7639</v>
      </c>
      <c r="B67" s="1" t="s">
        <v>12391</v>
      </c>
      <c r="C67" s="1" t="s">
        <v>16372</v>
      </c>
      <c r="D67" s="1" t="s">
        <v>28</v>
      </c>
      <c r="E67" s="1" t="s">
        <v>16430</v>
      </c>
      <c r="F67" s="1" t="s">
        <v>16431</v>
      </c>
      <c r="G67" s="3">
        <v>45</v>
      </c>
      <c r="H67" s="3">
        <v>39.8</v>
      </c>
      <c r="I67" s="3">
        <v>39.8</v>
      </c>
      <c r="J67" s="3">
        <v>49.8</v>
      </c>
      <c r="K67" s="3">
        <v>69</v>
      </c>
      <c r="L67" s="3">
        <v>49.8</v>
      </c>
      <c r="M67" s="3">
        <v>56</v>
      </c>
      <c r="N67" s="3">
        <v>46.5</v>
      </c>
      <c r="O67" s="3">
        <v>42</v>
      </c>
      <c r="P67" s="3">
        <v>49.8</v>
      </c>
      <c r="Q67" s="3">
        <v>49.8</v>
      </c>
      <c r="R67" s="3">
        <v>39</v>
      </c>
      <c r="S67" s="3">
        <v>36</v>
      </c>
      <c r="T67" s="3">
        <v>45</v>
      </c>
      <c r="U67" s="3">
        <v>75</v>
      </c>
      <c r="V67" s="3">
        <f t="shared" ref="V67:V112" si="6">SUM(G67:U67)</f>
        <v>732.3</v>
      </c>
      <c r="W67" s="3">
        <f t="shared" ref="W67:W112" si="7">V67*0.83</f>
        <v>607.809</v>
      </c>
      <c r="X67" s="3">
        <v>23</v>
      </c>
      <c r="Y67" s="3">
        <v>25</v>
      </c>
      <c r="Z67" s="8">
        <f t="shared" ref="Z67:Z112" si="8">W67+X67+Y67</f>
        <v>655.809</v>
      </c>
    </row>
    <row r="68" spans="1:26">
      <c r="A68" s="1" t="s">
        <v>7639</v>
      </c>
      <c r="B68" s="1" t="s">
        <v>12391</v>
      </c>
      <c r="C68" s="1" t="s">
        <v>16372</v>
      </c>
      <c r="D68" s="1" t="s">
        <v>28</v>
      </c>
      <c r="E68" s="1" t="s">
        <v>16432</v>
      </c>
      <c r="F68" s="1" t="s">
        <v>16433</v>
      </c>
      <c r="G68" s="3">
        <v>45</v>
      </c>
      <c r="H68" s="3">
        <v>39.8</v>
      </c>
      <c r="I68" s="3">
        <v>39.8</v>
      </c>
      <c r="J68" s="3">
        <v>49.8</v>
      </c>
      <c r="K68" s="3">
        <v>69</v>
      </c>
      <c r="L68" s="3">
        <v>49.8</v>
      </c>
      <c r="M68" s="3">
        <v>56</v>
      </c>
      <c r="N68" s="3">
        <v>46.5</v>
      </c>
      <c r="O68" s="3">
        <v>42</v>
      </c>
      <c r="P68" s="3">
        <v>49.8</v>
      </c>
      <c r="Q68" s="3">
        <v>49.8</v>
      </c>
      <c r="R68" s="3">
        <v>39</v>
      </c>
      <c r="S68" s="3">
        <v>36</v>
      </c>
      <c r="T68" s="3">
        <v>45</v>
      </c>
      <c r="U68" s="3">
        <v>75</v>
      </c>
      <c r="V68" s="3">
        <f t="shared" si="6"/>
        <v>732.3</v>
      </c>
      <c r="W68" s="3">
        <f t="shared" si="7"/>
        <v>607.809</v>
      </c>
      <c r="X68" s="3">
        <v>23</v>
      </c>
      <c r="Y68" s="3">
        <v>25</v>
      </c>
      <c r="Z68" s="8">
        <f t="shared" si="8"/>
        <v>655.809</v>
      </c>
    </row>
    <row r="69" spans="1:26">
      <c r="A69" s="1" t="s">
        <v>7639</v>
      </c>
      <c r="B69" s="1" t="s">
        <v>12391</v>
      </c>
      <c r="C69" s="1" t="s">
        <v>16372</v>
      </c>
      <c r="D69" s="1" t="s">
        <v>28</v>
      </c>
      <c r="E69" s="1" t="s">
        <v>16434</v>
      </c>
      <c r="F69" s="1" t="s">
        <v>16435</v>
      </c>
      <c r="G69" s="3">
        <v>45</v>
      </c>
      <c r="H69" s="3">
        <v>39.8</v>
      </c>
      <c r="I69" s="3">
        <v>39.8</v>
      </c>
      <c r="J69" s="3">
        <v>49.8</v>
      </c>
      <c r="K69" s="3">
        <v>69</v>
      </c>
      <c r="L69" s="3">
        <v>49.8</v>
      </c>
      <c r="M69" s="3">
        <v>56</v>
      </c>
      <c r="N69" s="3">
        <v>46.5</v>
      </c>
      <c r="O69" s="3">
        <v>42</v>
      </c>
      <c r="P69" s="3">
        <v>49.8</v>
      </c>
      <c r="Q69" s="3">
        <v>49.8</v>
      </c>
      <c r="R69" s="3">
        <v>39</v>
      </c>
      <c r="S69" s="3">
        <v>36</v>
      </c>
      <c r="T69" s="3">
        <v>45</v>
      </c>
      <c r="U69" s="3">
        <v>75</v>
      </c>
      <c r="V69" s="3">
        <f t="shared" si="6"/>
        <v>732.3</v>
      </c>
      <c r="W69" s="3">
        <f t="shared" si="7"/>
        <v>607.809</v>
      </c>
      <c r="X69" s="3">
        <v>23</v>
      </c>
      <c r="Y69" s="3">
        <v>25</v>
      </c>
      <c r="Z69" s="8">
        <f t="shared" si="8"/>
        <v>655.809</v>
      </c>
    </row>
    <row r="70" spans="1:26">
      <c r="A70" s="1" t="s">
        <v>7639</v>
      </c>
      <c r="B70" s="1" t="s">
        <v>12391</v>
      </c>
      <c r="C70" s="1" t="s">
        <v>16372</v>
      </c>
      <c r="D70" s="1" t="s">
        <v>28</v>
      </c>
      <c r="E70" s="1" t="s">
        <v>16436</v>
      </c>
      <c r="F70" s="1" t="s">
        <v>16437</v>
      </c>
      <c r="G70" s="3">
        <v>45</v>
      </c>
      <c r="H70" s="3">
        <v>39.8</v>
      </c>
      <c r="I70" s="3">
        <v>39.8</v>
      </c>
      <c r="J70" s="3">
        <v>49.8</v>
      </c>
      <c r="K70" s="3">
        <v>69</v>
      </c>
      <c r="L70" s="3">
        <v>49.8</v>
      </c>
      <c r="M70" s="3">
        <v>56</v>
      </c>
      <c r="N70" s="3">
        <v>46.5</v>
      </c>
      <c r="O70" s="3">
        <v>42</v>
      </c>
      <c r="P70" s="3">
        <v>49.8</v>
      </c>
      <c r="Q70" s="3">
        <v>49.8</v>
      </c>
      <c r="R70" s="3">
        <v>39</v>
      </c>
      <c r="S70" s="3">
        <v>36</v>
      </c>
      <c r="T70" s="3">
        <v>45</v>
      </c>
      <c r="U70" s="3">
        <v>75</v>
      </c>
      <c r="V70" s="3">
        <f t="shared" si="6"/>
        <v>732.3</v>
      </c>
      <c r="W70" s="3">
        <f t="shared" si="7"/>
        <v>607.809</v>
      </c>
      <c r="X70" s="3">
        <v>23</v>
      </c>
      <c r="Y70" s="3">
        <v>25</v>
      </c>
      <c r="Z70" s="8">
        <f t="shared" si="8"/>
        <v>655.809</v>
      </c>
    </row>
    <row r="71" spans="1:26">
      <c r="A71" s="1" t="s">
        <v>7639</v>
      </c>
      <c r="B71" s="1" t="s">
        <v>12391</v>
      </c>
      <c r="C71" s="1" t="s">
        <v>16372</v>
      </c>
      <c r="D71" s="1" t="s">
        <v>28</v>
      </c>
      <c r="E71" s="1" t="s">
        <v>16438</v>
      </c>
      <c r="F71" s="1" t="s">
        <v>16439</v>
      </c>
      <c r="G71" s="3">
        <v>45</v>
      </c>
      <c r="H71" s="3">
        <v>39.8</v>
      </c>
      <c r="I71" s="3">
        <v>39.8</v>
      </c>
      <c r="J71" s="3">
        <v>49.8</v>
      </c>
      <c r="K71" s="3">
        <v>69</v>
      </c>
      <c r="L71" s="3">
        <v>49.8</v>
      </c>
      <c r="M71" s="3">
        <v>56</v>
      </c>
      <c r="N71" s="3">
        <v>46.5</v>
      </c>
      <c r="O71" s="3">
        <v>42</v>
      </c>
      <c r="P71" s="3">
        <v>49.8</v>
      </c>
      <c r="Q71" s="3">
        <v>49.8</v>
      </c>
      <c r="R71" s="3">
        <v>39</v>
      </c>
      <c r="S71" s="3">
        <v>36</v>
      </c>
      <c r="T71" s="3">
        <v>45</v>
      </c>
      <c r="U71" s="3">
        <v>75</v>
      </c>
      <c r="V71" s="3">
        <f t="shared" si="6"/>
        <v>732.3</v>
      </c>
      <c r="W71" s="3">
        <f t="shared" si="7"/>
        <v>607.809</v>
      </c>
      <c r="X71" s="3">
        <v>23</v>
      </c>
      <c r="Y71" s="3">
        <v>25</v>
      </c>
      <c r="Z71" s="8">
        <f t="shared" si="8"/>
        <v>655.809</v>
      </c>
    </row>
    <row r="72" spans="1:26">
      <c r="A72" s="1" t="s">
        <v>7639</v>
      </c>
      <c r="B72" s="1" t="s">
        <v>12391</v>
      </c>
      <c r="C72" s="1" t="s">
        <v>16372</v>
      </c>
      <c r="D72" s="1" t="s">
        <v>28</v>
      </c>
      <c r="E72" s="1" t="s">
        <v>16440</v>
      </c>
      <c r="F72" s="1" t="s">
        <v>16441</v>
      </c>
      <c r="G72" s="3">
        <v>45</v>
      </c>
      <c r="H72" s="3">
        <v>39.8</v>
      </c>
      <c r="I72" s="3">
        <v>39.8</v>
      </c>
      <c r="J72" s="3">
        <v>49.8</v>
      </c>
      <c r="K72" s="3">
        <v>69</v>
      </c>
      <c r="L72" s="3">
        <v>49.8</v>
      </c>
      <c r="M72" s="3">
        <v>56</v>
      </c>
      <c r="N72" s="3">
        <v>46.5</v>
      </c>
      <c r="O72" s="3">
        <v>42</v>
      </c>
      <c r="P72" s="3">
        <v>49.8</v>
      </c>
      <c r="Q72" s="3">
        <v>49.8</v>
      </c>
      <c r="R72" s="3">
        <v>39</v>
      </c>
      <c r="S72" s="3">
        <v>36</v>
      </c>
      <c r="T72" s="3">
        <v>45</v>
      </c>
      <c r="U72" s="3">
        <v>75</v>
      </c>
      <c r="V72" s="3">
        <f t="shared" si="6"/>
        <v>732.3</v>
      </c>
      <c r="W72" s="3">
        <f t="shared" si="7"/>
        <v>607.809</v>
      </c>
      <c r="X72" s="3">
        <v>23</v>
      </c>
      <c r="Y72" s="3">
        <v>25</v>
      </c>
      <c r="Z72" s="8">
        <f t="shared" si="8"/>
        <v>655.809</v>
      </c>
    </row>
    <row r="73" spans="1:26">
      <c r="A73" s="1" t="s">
        <v>7639</v>
      </c>
      <c r="B73" s="1" t="s">
        <v>12391</v>
      </c>
      <c r="C73" s="1" t="s">
        <v>16372</v>
      </c>
      <c r="D73" s="1" t="s">
        <v>28</v>
      </c>
      <c r="E73" s="1" t="s">
        <v>16442</v>
      </c>
      <c r="F73" s="1" t="s">
        <v>16443</v>
      </c>
      <c r="G73" s="3">
        <v>45</v>
      </c>
      <c r="H73" s="3">
        <v>39.8</v>
      </c>
      <c r="I73" s="3">
        <v>39.8</v>
      </c>
      <c r="J73" s="3">
        <v>49.8</v>
      </c>
      <c r="K73" s="3">
        <v>69</v>
      </c>
      <c r="L73" s="3">
        <v>49.8</v>
      </c>
      <c r="M73" s="3">
        <v>56</v>
      </c>
      <c r="N73" s="3">
        <v>46.5</v>
      </c>
      <c r="O73" s="3">
        <v>42</v>
      </c>
      <c r="P73" s="3">
        <v>49.8</v>
      </c>
      <c r="Q73" s="3">
        <v>49.8</v>
      </c>
      <c r="R73" s="3">
        <v>39</v>
      </c>
      <c r="S73" s="3">
        <v>36</v>
      </c>
      <c r="T73" s="3">
        <v>45</v>
      </c>
      <c r="U73" s="3">
        <v>75</v>
      </c>
      <c r="V73" s="3">
        <f t="shared" si="6"/>
        <v>732.3</v>
      </c>
      <c r="W73" s="3">
        <f t="shared" si="7"/>
        <v>607.809</v>
      </c>
      <c r="X73" s="3">
        <v>23</v>
      </c>
      <c r="Y73" s="3">
        <v>25</v>
      </c>
      <c r="Z73" s="8">
        <f t="shared" si="8"/>
        <v>655.809</v>
      </c>
    </row>
    <row r="74" spans="1:26">
      <c r="A74" s="1" t="s">
        <v>7639</v>
      </c>
      <c r="B74" s="1" t="s">
        <v>12391</v>
      </c>
      <c r="C74" s="1" t="s">
        <v>16372</v>
      </c>
      <c r="D74" s="1" t="s">
        <v>28</v>
      </c>
      <c r="E74" s="1" t="s">
        <v>16444</v>
      </c>
      <c r="F74" s="1" t="s">
        <v>16445</v>
      </c>
      <c r="G74" s="3">
        <v>45</v>
      </c>
      <c r="H74" s="3">
        <v>39.8</v>
      </c>
      <c r="I74" s="3">
        <v>39.8</v>
      </c>
      <c r="J74" s="3">
        <v>49.8</v>
      </c>
      <c r="K74" s="3">
        <v>69</v>
      </c>
      <c r="L74" s="3">
        <v>49.8</v>
      </c>
      <c r="M74" s="3">
        <v>56</v>
      </c>
      <c r="N74" s="3">
        <v>46.5</v>
      </c>
      <c r="O74" s="3">
        <v>42</v>
      </c>
      <c r="P74" s="3">
        <v>49.8</v>
      </c>
      <c r="Q74" s="3">
        <v>49.8</v>
      </c>
      <c r="R74" s="3">
        <v>39</v>
      </c>
      <c r="S74" s="3">
        <v>36</v>
      </c>
      <c r="T74" s="3">
        <v>45</v>
      </c>
      <c r="U74" s="3">
        <v>75</v>
      </c>
      <c r="V74" s="3">
        <f t="shared" si="6"/>
        <v>732.3</v>
      </c>
      <c r="W74" s="3">
        <f t="shared" si="7"/>
        <v>607.809</v>
      </c>
      <c r="X74" s="3">
        <v>23</v>
      </c>
      <c r="Y74" s="3">
        <v>25</v>
      </c>
      <c r="Z74" s="8">
        <f t="shared" si="8"/>
        <v>655.809</v>
      </c>
    </row>
    <row r="75" spans="1:26">
      <c r="A75" s="1" t="s">
        <v>7639</v>
      </c>
      <c r="B75" s="1" t="s">
        <v>12391</v>
      </c>
      <c r="C75" s="1" t="s">
        <v>16372</v>
      </c>
      <c r="D75" s="1" t="s">
        <v>28</v>
      </c>
      <c r="E75" s="1" t="s">
        <v>16446</v>
      </c>
      <c r="F75" s="1" t="s">
        <v>16447</v>
      </c>
      <c r="G75" s="3">
        <v>45</v>
      </c>
      <c r="H75" s="3">
        <v>39.8</v>
      </c>
      <c r="I75" s="3">
        <v>39.8</v>
      </c>
      <c r="J75" s="3">
        <v>49.8</v>
      </c>
      <c r="K75" s="3">
        <v>69</v>
      </c>
      <c r="L75" s="3">
        <v>49.8</v>
      </c>
      <c r="M75" s="3">
        <v>56</v>
      </c>
      <c r="N75" s="3">
        <v>46.5</v>
      </c>
      <c r="O75" s="3">
        <v>42</v>
      </c>
      <c r="P75" s="3">
        <v>49.8</v>
      </c>
      <c r="Q75" s="3">
        <v>49.8</v>
      </c>
      <c r="R75" s="3">
        <v>39</v>
      </c>
      <c r="S75" s="3">
        <v>36</v>
      </c>
      <c r="T75" s="3">
        <v>45</v>
      </c>
      <c r="U75" s="3">
        <v>75</v>
      </c>
      <c r="V75" s="3">
        <f t="shared" si="6"/>
        <v>732.3</v>
      </c>
      <c r="W75" s="3">
        <f t="shared" si="7"/>
        <v>607.809</v>
      </c>
      <c r="X75" s="3">
        <v>23</v>
      </c>
      <c r="Y75" s="3">
        <v>25</v>
      </c>
      <c r="Z75" s="8">
        <f t="shared" si="8"/>
        <v>655.809</v>
      </c>
    </row>
    <row r="76" spans="1:26">
      <c r="A76" s="1" t="s">
        <v>7639</v>
      </c>
      <c r="B76" s="1" t="s">
        <v>12391</v>
      </c>
      <c r="C76" s="1" t="s">
        <v>16448</v>
      </c>
      <c r="D76" s="1" t="s">
        <v>28</v>
      </c>
      <c r="E76" s="1" t="s">
        <v>16449</v>
      </c>
      <c r="F76" s="1" t="s">
        <v>16450</v>
      </c>
      <c r="G76" s="3">
        <v>45</v>
      </c>
      <c r="H76" s="3">
        <v>39.8</v>
      </c>
      <c r="I76" s="3">
        <v>39.8</v>
      </c>
      <c r="J76" s="3">
        <v>49.8</v>
      </c>
      <c r="K76" s="3">
        <v>69</v>
      </c>
      <c r="L76" s="3">
        <v>49.8</v>
      </c>
      <c r="M76" s="3">
        <v>56</v>
      </c>
      <c r="N76" s="3">
        <v>46.5</v>
      </c>
      <c r="O76" s="3">
        <v>42</v>
      </c>
      <c r="P76" s="3">
        <v>49.8</v>
      </c>
      <c r="Q76" s="3">
        <v>49.8</v>
      </c>
      <c r="R76" s="3">
        <v>39</v>
      </c>
      <c r="S76" s="3">
        <v>36</v>
      </c>
      <c r="T76" s="3">
        <v>45</v>
      </c>
      <c r="U76" s="3">
        <v>75</v>
      </c>
      <c r="V76" s="3">
        <f t="shared" si="6"/>
        <v>732.3</v>
      </c>
      <c r="W76" s="3">
        <f t="shared" si="7"/>
        <v>607.809</v>
      </c>
      <c r="X76" s="3">
        <v>23</v>
      </c>
      <c r="Y76" s="3">
        <v>25</v>
      </c>
      <c r="Z76" s="8">
        <f t="shared" si="8"/>
        <v>655.809</v>
      </c>
    </row>
    <row r="77" spans="1:26">
      <c r="A77" s="1" t="s">
        <v>7639</v>
      </c>
      <c r="B77" s="1" t="s">
        <v>12391</v>
      </c>
      <c r="C77" s="1" t="s">
        <v>16448</v>
      </c>
      <c r="D77" s="1" t="s">
        <v>28</v>
      </c>
      <c r="E77" s="1" t="s">
        <v>16451</v>
      </c>
      <c r="F77" s="1" t="s">
        <v>16452</v>
      </c>
      <c r="G77" s="3">
        <v>45</v>
      </c>
      <c r="H77" s="3">
        <v>39.8</v>
      </c>
      <c r="I77" s="3">
        <v>39.8</v>
      </c>
      <c r="J77" s="3">
        <v>49.8</v>
      </c>
      <c r="K77" s="3">
        <v>69</v>
      </c>
      <c r="L77" s="3">
        <v>49.8</v>
      </c>
      <c r="M77" s="3">
        <v>56</v>
      </c>
      <c r="N77" s="3">
        <v>46.5</v>
      </c>
      <c r="O77" s="3">
        <v>42</v>
      </c>
      <c r="P77" s="3">
        <v>49.8</v>
      </c>
      <c r="Q77" s="3">
        <v>49.8</v>
      </c>
      <c r="R77" s="3">
        <v>39</v>
      </c>
      <c r="S77" s="3">
        <v>36</v>
      </c>
      <c r="T77" s="3">
        <v>45</v>
      </c>
      <c r="U77" s="3">
        <v>75</v>
      </c>
      <c r="V77" s="3">
        <f t="shared" si="6"/>
        <v>732.3</v>
      </c>
      <c r="W77" s="3">
        <f t="shared" si="7"/>
        <v>607.809</v>
      </c>
      <c r="X77" s="3">
        <v>23</v>
      </c>
      <c r="Y77" s="3">
        <v>25</v>
      </c>
      <c r="Z77" s="8">
        <f t="shared" si="8"/>
        <v>655.809</v>
      </c>
    </row>
    <row r="78" spans="1:26">
      <c r="A78" s="1" t="s">
        <v>7639</v>
      </c>
      <c r="B78" s="1" t="s">
        <v>12391</v>
      </c>
      <c r="C78" s="1" t="s">
        <v>16448</v>
      </c>
      <c r="D78" s="1" t="s">
        <v>28</v>
      </c>
      <c r="E78" s="1" t="s">
        <v>16453</v>
      </c>
      <c r="F78" s="1" t="s">
        <v>16454</v>
      </c>
      <c r="G78" s="3">
        <v>45</v>
      </c>
      <c r="H78" s="3">
        <v>39.8</v>
      </c>
      <c r="I78" s="3">
        <v>39.8</v>
      </c>
      <c r="J78" s="3">
        <v>49.8</v>
      </c>
      <c r="K78" s="3">
        <v>69</v>
      </c>
      <c r="L78" s="3">
        <v>49.8</v>
      </c>
      <c r="M78" s="3">
        <v>56</v>
      </c>
      <c r="N78" s="3">
        <v>46.5</v>
      </c>
      <c r="O78" s="3">
        <v>42</v>
      </c>
      <c r="P78" s="3">
        <v>49.8</v>
      </c>
      <c r="Q78" s="3">
        <v>49.8</v>
      </c>
      <c r="R78" s="3">
        <v>39</v>
      </c>
      <c r="S78" s="3">
        <v>36</v>
      </c>
      <c r="T78" s="3">
        <v>45</v>
      </c>
      <c r="U78" s="3">
        <v>75</v>
      </c>
      <c r="V78" s="3">
        <f t="shared" si="6"/>
        <v>732.3</v>
      </c>
      <c r="W78" s="3">
        <f t="shared" si="7"/>
        <v>607.809</v>
      </c>
      <c r="X78" s="3">
        <v>23</v>
      </c>
      <c r="Y78" s="3">
        <v>25</v>
      </c>
      <c r="Z78" s="8">
        <f t="shared" si="8"/>
        <v>655.809</v>
      </c>
    </row>
    <row r="79" spans="1:26">
      <c r="A79" s="1" t="s">
        <v>7639</v>
      </c>
      <c r="B79" s="1" t="s">
        <v>12391</v>
      </c>
      <c r="C79" s="1" t="s">
        <v>16448</v>
      </c>
      <c r="D79" s="1" t="s">
        <v>28</v>
      </c>
      <c r="E79" s="1" t="s">
        <v>16455</v>
      </c>
      <c r="F79" s="1" t="s">
        <v>16456</v>
      </c>
      <c r="G79" s="3">
        <v>45</v>
      </c>
      <c r="H79" s="3">
        <v>39.8</v>
      </c>
      <c r="I79" s="3">
        <v>39.8</v>
      </c>
      <c r="J79" s="3">
        <v>49.8</v>
      </c>
      <c r="K79" s="3">
        <v>69</v>
      </c>
      <c r="L79" s="3">
        <v>49.8</v>
      </c>
      <c r="M79" s="3">
        <v>56</v>
      </c>
      <c r="N79" s="3">
        <v>46.5</v>
      </c>
      <c r="O79" s="3">
        <v>42</v>
      </c>
      <c r="P79" s="3">
        <v>49.8</v>
      </c>
      <c r="Q79" s="3">
        <v>49.8</v>
      </c>
      <c r="R79" s="3">
        <v>39</v>
      </c>
      <c r="S79" s="3">
        <v>36</v>
      </c>
      <c r="T79" s="3">
        <v>45</v>
      </c>
      <c r="U79" s="3">
        <v>75</v>
      </c>
      <c r="V79" s="3">
        <f t="shared" si="6"/>
        <v>732.3</v>
      </c>
      <c r="W79" s="3">
        <f t="shared" si="7"/>
        <v>607.809</v>
      </c>
      <c r="X79" s="3">
        <v>23</v>
      </c>
      <c r="Y79" s="3">
        <v>25</v>
      </c>
      <c r="Z79" s="8">
        <f t="shared" si="8"/>
        <v>655.809</v>
      </c>
    </row>
    <row r="80" spans="1:26">
      <c r="A80" s="1" t="s">
        <v>7639</v>
      </c>
      <c r="B80" s="1" t="s">
        <v>12391</v>
      </c>
      <c r="C80" s="1" t="s">
        <v>16448</v>
      </c>
      <c r="D80" s="1" t="s">
        <v>28</v>
      </c>
      <c r="E80" s="1" t="s">
        <v>16457</v>
      </c>
      <c r="F80" s="1" t="s">
        <v>16458</v>
      </c>
      <c r="G80" s="3">
        <v>45</v>
      </c>
      <c r="H80" s="3">
        <v>39.8</v>
      </c>
      <c r="I80" s="3">
        <v>39.8</v>
      </c>
      <c r="J80" s="3">
        <v>49.8</v>
      </c>
      <c r="K80" s="3">
        <v>69</v>
      </c>
      <c r="L80" s="3">
        <v>49.8</v>
      </c>
      <c r="M80" s="3">
        <v>56</v>
      </c>
      <c r="N80" s="3">
        <v>46.5</v>
      </c>
      <c r="O80" s="3">
        <v>42</v>
      </c>
      <c r="P80" s="3">
        <v>49.8</v>
      </c>
      <c r="Q80" s="3">
        <v>49.8</v>
      </c>
      <c r="R80" s="3">
        <v>39</v>
      </c>
      <c r="S80" s="3">
        <v>36</v>
      </c>
      <c r="T80" s="3">
        <v>45</v>
      </c>
      <c r="U80" s="3">
        <v>75</v>
      </c>
      <c r="V80" s="3">
        <f t="shared" si="6"/>
        <v>732.3</v>
      </c>
      <c r="W80" s="3">
        <f t="shared" si="7"/>
        <v>607.809</v>
      </c>
      <c r="X80" s="3">
        <v>23</v>
      </c>
      <c r="Y80" s="3">
        <v>25</v>
      </c>
      <c r="Z80" s="8">
        <f t="shared" si="8"/>
        <v>655.809</v>
      </c>
    </row>
    <row r="81" spans="1:28">
      <c r="A81" s="1" t="s">
        <v>7639</v>
      </c>
      <c r="B81" s="1" t="s">
        <v>12391</v>
      </c>
      <c r="C81" s="1" t="s">
        <v>16448</v>
      </c>
      <c r="D81" s="1" t="s">
        <v>28</v>
      </c>
      <c r="E81" s="1" t="s">
        <v>16459</v>
      </c>
      <c r="F81" s="1" t="s">
        <v>16460</v>
      </c>
      <c r="G81" s="3">
        <v>45</v>
      </c>
      <c r="H81" s="3">
        <v>39.8</v>
      </c>
      <c r="I81" s="3">
        <v>39.8</v>
      </c>
      <c r="J81" s="3">
        <v>49.8</v>
      </c>
      <c r="K81" s="3">
        <v>69</v>
      </c>
      <c r="L81" s="3">
        <v>49.8</v>
      </c>
      <c r="M81" s="3">
        <v>56</v>
      </c>
      <c r="N81" s="3">
        <v>46.5</v>
      </c>
      <c r="O81" s="3">
        <v>42</v>
      </c>
      <c r="P81" s="3">
        <v>49.8</v>
      </c>
      <c r="Q81" s="3">
        <v>49.8</v>
      </c>
      <c r="R81" s="3">
        <v>39</v>
      </c>
      <c r="S81" s="3">
        <v>36</v>
      </c>
      <c r="T81" s="3">
        <v>45</v>
      </c>
      <c r="U81" s="3">
        <v>75</v>
      </c>
      <c r="V81" s="3">
        <f t="shared" si="6"/>
        <v>732.3</v>
      </c>
      <c r="W81" s="3">
        <f t="shared" si="7"/>
        <v>607.809</v>
      </c>
      <c r="X81" s="3">
        <v>23</v>
      </c>
      <c r="Y81" s="3">
        <v>25</v>
      </c>
      <c r="Z81" s="8">
        <f t="shared" si="8"/>
        <v>655.809</v>
      </c>
    </row>
    <row r="82" spans="1:28">
      <c r="A82" s="1" t="s">
        <v>7639</v>
      </c>
      <c r="B82" s="1" t="s">
        <v>12391</v>
      </c>
      <c r="C82" s="1" t="s">
        <v>16448</v>
      </c>
      <c r="D82" s="1" t="s">
        <v>28</v>
      </c>
      <c r="E82" s="1" t="s">
        <v>16461</v>
      </c>
      <c r="F82" s="1" t="s">
        <v>16462</v>
      </c>
      <c r="G82" s="3">
        <v>45</v>
      </c>
      <c r="H82" s="3">
        <v>39.8</v>
      </c>
      <c r="I82" s="3">
        <v>39.8</v>
      </c>
      <c r="J82" s="3">
        <v>49.8</v>
      </c>
      <c r="K82" s="3">
        <v>69</v>
      </c>
      <c r="L82" s="3">
        <v>49.8</v>
      </c>
      <c r="M82" s="3">
        <v>56</v>
      </c>
      <c r="N82" s="3">
        <v>46.5</v>
      </c>
      <c r="O82" s="3">
        <v>42</v>
      </c>
      <c r="P82" s="3">
        <v>49.8</v>
      </c>
      <c r="Q82" s="3">
        <v>49.8</v>
      </c>
      <c r="R82" s="3">
        <v>39</v>
      </c>
      <c r="S82" s="3">
        <v>36</v>
      </c>
      <c r="T82" s="3">
        <v>45</v>
      </c>
      <c r="U82" s="3">
        <v>75</v>
      </c>
      <c r="V82" s="3">
        <f t="shared" si="6"/>
        <v>732.3</v>
      </c>
      <c r="W82" s="3">
        <f t="shared" si="7"/>
        <v>607.809</v>
      </c>
      <c r="X82" s="3">
        <v>23</v>
      </c>
      <c r="Y82" s="3">
        <v>25</v>
      </c>
      <c r="Z82" s="8">
        <f t="shared" si="8"/>
        <v>655.809</v>
      </c>
    </row>
    <row r="83" spans="1:28">
      <c r="A83" s="1" t="s">
        <v>7639</v>
      </c>
      <c r="B83" s="1" t="s">
        <v>12391</v>
      </c>
      <c r="C83" s="1" t="s">
        <v>16448</v>
      </c>
      <c r="D83" s="1" t="s">
        <v>28</v>
      </c>
      <c r="E83" s="1" t="s">
        <v>16463</v>
      </c>
      <c r="F83" s="1" t="s">
        <v>16464</v>
      </c>
      <c r="G83" s="3">
        <v>45</v>
      </c>
      <c r="H83" s="3">
        <v>39.8</v>
      </c>
      <c r="I83" s="3">
        <v>39.8</v>
      </c>
      <c r="J83" s="3">
        <v>49.8</v>
      </c>
      <c r="K83" s="3">
        <v>69</v>
      </c>
      <c r="L83" s="3">
        <v>49.8</v>
      </c>
      <c r="M83" s="3">
        <v>56</v>
      </c>
      <c r="N83" s="3">
        <v>46.5</v>
      </c>
      <c r="O83" s="3">
        <v>42</v>
      </c>
      <c r="P83" s="3">
        <v>49.8</v>
      </c>
      <c r="Q83" s="3">
        <v>49.8</v>
      </c>
      <c r="R83" s="3">
        <v>39</v>
      </c>
      <c r="S83" s="3">
        <v>36</v>
      </c>
      <c r="T83" s="3">
        <v>45</v>
      </c>
      <c r="U83" s="3">
        <v>75</v>
      </c>
      <c r="V83" s="3">
        <f t="shared" si="6"/>
        <v>732.3</v>
      </c>
      <c r="W83" s="3">
        <f t="shared" si="7"/>
        <v>607.809</v>
      </c>
      <c r="X83" s="3">
        <v>23</v>
      </c>
      <c r="Y83" s="3">
        <v>25</v>
      </c>
      <c r="Z83" s="8">
        <f t="shared" si="8"/>
        <v>655.809</v>
      </c>
    </row>
    <row r="84" spans="1:28">
      <c r="A84" s="1" t="s">
        <v>7639</v>
      </c>
      <c r="B84" s="1" t="s">
        <v>12391</v>
      </c>
      <c r="C84" s="1" t="s">
        <v>16448</v>
      </c>
      <c r="D84" s="1" t="s">
        <v>28</v>
      </c>
      <c r="E84" s="1" t="s">
        <v>16465</v>
      </c>
      <c r="F84" s="1" t="s">
        <v>16466</v>
      </c>
      <c r="G84" s="3">
        <v>45</v>
      </c>
      <c r="H84" s="3">
        <v>39.8</v>
      </c>
      <c r="I84" s="3">
        <v>39.8</v>
      </c>
      <c r="J84" s="3">
        <v>49.8</v>
      </c>
      <c r="K84" s="3">
        <v>69</v>
      </c>
      <c r="L84" s="3">
        <v>49.8</v>
      </c>
      <c r="M84" s="3">
        <v>56</v>
      </c>
      <c r="N84" s="3">
        <v>46.5</v>
      </c>
      <c r="O84" s="3">
        <v>42</v>
      </c>
      <c r="P84" s="3">
        <v>49.8</v>
      </c>
      <c r="Q84" s="3">
        <v>49.8</v>
      </c>
      <c r="R84" s="3">
        <v>39</v>
      </c>
      <c r="S84" s="3">
        <v>36</v>
      </c>
      <c r="T84" s="3">
        <v>45</v>
      </c>
      <c r="U84" s="3">
        <v>75</v>
      </c>
      <c r="V84" s="3">
        <f t="shared" si="6"/>
        <v>732.3</v>
      </c>
      <c r="W84" s="3">
        <f t="shared" si="7"/>
        <v>607.809</v>
      </c>
      <c r="X84" s="3">
        <v>23</v>
      </c>
      <c r="Y84" s="3">
        <v>25</v>
      </c>
      <c r="Z84" s="8">
        <f t="shared" si="8"/>
        <v>655.809</v>
      </c>
    </row>
    <row r="85" spans="1:28">
      <c r="A85" s="1" t="s">
        <v>7639</v>
      </c>
      <c r="B85" s="1" t="s">
        <v>12391</v>
      </c>
      <c r="C85" s="1" t="s">
        <v>16448</v>
      </c>
      <c r="D85" s="1" t="s">
        <v>28</v>
      </c>
      <c r="E85" s="1" t="s">
        <v>16467</v>
      </c>
      <c r="F85" s="1" t="s">
        <v>16468</v>
      </c>
      <c r="G85" s="3">
        <v>45</v>
      </c>
      <c r="H85" s="3">
        <v>39.8</v>
      </c>
      <c r="I85" s="3">
        <v>39.8</v>
      </c>
      <c r="J85" s="3">
        <v>49.8</v>
      </c>
      <c r="K85" s="3">
        <v>69</v>
      </c>
      <c r="L85" s="3">
        <v>49.8</v>
      </c>
      <c r="M85" s="3">
        <v>56</v>
      </c>
      <c r="N85" s="3">
        <v>46.5</v>
      </c>
      <c r="O85" s="3">
        <v>42</v>
      </c>
      <c r="P85" s="3">
        <v>49.8</v>
      </c>
      <c r="Q85" s="3">
        <v>49.8</v>
      </c>
      <c r="R85" s="3">
        <v>39</v>
      </c>
      <c r="S85" s="3">
        <v>36</v>
      </c>
      <c r="T85" s="3">
        <v>45</v>
      </c>
      <c r="U85" s="3">
        <v>75</v>
      </c>
      <c r="V85" s="3">
        <f t="shared" si="6"/>
        <v>732.3</v>
      </c>
      <c r="W85" s="3">
        <f t="shared" si="7"/>
        <v>607.809</v>
      </c>
      <c r="X85" s="3">
        <v>23</v>
      </c>
      <c r="Y85" s="3">
        <v>25</v>
      </c>
      <c r="Z85" s="8">
        <f t="shared" si="8"/>
        <v>655.809</v>
      </c>
    </row>
    <row r="86" spans="1:28">
      <c r="A86" s="1" t="s">
        <v>7639</v>
      </c>
      <c r="B86" s="1" t="s">
        <v>12391</v>
      </c>
      <c r="C86" s="1" t="s">
        <v>16448</v>
      </c>
      <c r="D86" s="1" t="s">
        <v>28</v>
      </c>
      <c r="E86" s="1" t="s">
        <v>16469</v>
      </c>
      <c r="F86" s="1" t="s">
        <v>16470</v>
      </c>
      <c r="G86" s="3">
        <v>45</v>
      </c>
      <c r="H86" s="3">
        <v>39.8</v>
      </c>
      <c r="I86" s="3">
        <v>39.8</v>
      </c>
      <c r="J86" s="3">
        <v>49.8</v>
      </c>
      <c r="K86" s="3">
        <v>69</v>
      </c>
      <c r="L86" s="3">
        <v>49.8</v>
      </c>
      <c r="M86" s="3">
        <v>56</v>
      </c>
      <c r="N86" s="3">
        <v>46.5</v>
      </c>
      <c r="O86" s="3">
        <v>42</v>
      </c>
      <c r="P86" s="3">
        <v>49.8</v>
      </c>
      <c r="Q86" s="3">
        <v>49.8</v>
      </c>
      <c r="R86" s="3">
        <v>39</v>
      </c>
      <c r="S86" s="3">
        <v>36</v>
      </c>
      <c r="T86" s="3">
        <v>45</v>
      </c>
      <c r="U86" s="3">
        <v>75</v>
      </c>
      <c r="V86" s="3">
        <f t="shared" si="6"/>
        <v>732.3</v>
      </c>
      <c r="W86" s="3">
        <f t="shared" si="7"/>
        <v>607.809</v>
      </c>
      <c r="X86" s="3">
        <v>23</v>
      </c>
      <c r="Y86" s="3">
        <v>25</v>
      </c>
      <c r="Z86" s="8">
        <f t="shared" si="8"/>
        <v>655.809</v>
      </c>
    </row>
    <row r="87" spans="1:28">
      <c r="A87" s="1" t="s">
        <v>7639</v>
      </c>
      <c r="B87" s="1" t="s">
        <v>12391</v>
      </c>
      <c r="C87" s="1" t="s">
        <v>16448</v>
      </c>
      <c r="D87" s="1" t="s">
        <v>28</v>
      </c>
      <c r="E87" s="1" t="s">
        <v>16471</v>
      </c>
      <c r="F87" s="1" t="s">
        <v>16472</v>
      </c>
      <c r="G87" s="3">
        <v>45</v>
      </c>
      <c r="H87" s="3">
        <v>39.8</v>
      </c>
      <c r="I87" s="3">
        <v>39.8</v>
      </c>
      <c r="J87" s="3">
        <v>49.8</v>
      </c>
      <c r="K87" s="3">
        <v>69</v>
      </c>
      <c r="L87" s="3">
        <v>49.8</v>
      </c>
      <c r="M87" s="3">
        <v>56</v>
      </c>
      <c r="N87" s="3">
        <v>46.5</v>
      </c>
      <c r="O87" s="3">
        <v>42</v>
      </c>
      <c r="P87" s="3">
        <v>49.8</v>
      </c>
      <c r="Q87" s="3">
        <v>49.8</v>
      </c>
      <c r="R87" s="3">
        <v>39</v>
      </c>
      <c r="S87" s="3">
        <v>36</v>
      </c>
      <c r="T87" s="3">
        <v>45</v>
      </c>
      <c r="U87" s="3">
        <v>75</v>
      </c>
      <c r="V87" s="3">
        <f t="shared" si="6"/>
        <v>732.3</v>
      </c>
      <c r="W87" s="3">
        <f t="shared" si="7"/>
        <v>607.809</v>
      </c>
      <c r="X87" s="3">
        <v>23</v>
      </c>
      <c r="Y87" s="3">
        <v>25</v>
      </c>
      <c r="Z87" s="8">
        <f t="shared" si="8"/>
        <v>655.809</v>
      </c>
    </row>
    <row r="88" spans="1:28">
      <c r="A88" s="1" t="s">
        <v>7639</v>
      </c>
      <c r="B88" s="1" t="s">
        <v>12391</v>
      </c>
      <c r="C88" s="1" t="s">
        <v>16448</v>
      </c>
      <c r="D88" s="1" t="s">
        <v>28</v>
      </c>
      <c r="E88" s="1" t="s">
        <v>16473</v>
      </c>
      <c r="F88" s="1" t="s">
        <v>16474</v>
      </c>
      <c r="G88" s="3">
        <v>45</v>
      </c>
      <c r="H88" s="3">
        <v>39.8</v>
      </c>
      <c r="I88" s="3">
        <v>39.8</v>
      </c>
      <c r="J88" s="3">
        <v>49.8</v>
      </c>
      <c r="K88" s="3">
        <v>69</v>
      </c>
      <c r="L88" s="3">
        <v>49.8</v>
      </c>
      <c r="M88" s="3">
        <v>56</v>
      </c>
      <c r="N88" s="3">
        <v>46.5</v>
      </c>
      <c r="O88" s="3">
        <v>42</v>
      </c>
      <c r="P88" s="3">
        <v>49.8</v>
      </c>
      <c r="Q88" s="3">
        <v>49.8</v>
      </c>
      <c r="R88" s="3">
        <v>39</v>
      </c>
      <c r="S88" s="3">
        <v>36</v>
      </c>
      <c r="T88" s="3">
        <v>45</v>
      </c>
      <c r="U88" s="3">
        <v>75</v>
      </c>
      <c r="V88" s="3">
        <f t="shared" si="6"/>
        <v>732.3</v>
      </c>
      <c r="W88" s="3">
        <f t="shared" si="7"/>
        <v>607.809</v>
      </c>
      <c r="X88" s="3">
        <v>23</v>
      </c>
      <c r="Y88" s="3">
        <v>25</v>
      </c>
      <c r="Z88" s="8">
        <f t="shared" si="8"/>
        <v>655.809</v>
      </c>
    </row>
    <row r="89" spans="1:28">
      <c r="A89" s="1" t="s">
        <v>7639</v>
      </c>
      <c r="B89" s="1" t="s">
        <v>12391</v>
      </c>
      <c r="C89" s="1" t="s">
        <v>16448</v>
      </c>
      <c r="D89" s="1" t="s">
        <v>28</v>
      </c>
      <c r="E89" s="1" t="s">
        <v>16475</v>
      </c>
      <c r="F89" s="1" t="s">
        <v>16476</v>
      </c>
      <c r="G89" s="3">
        <v>45</v>
      </c>
      <c r="H89" s="3">
        <v>39.8</v>
      </c>
      <c r="I89" s="3">
        <v>39.8</v>
      </c>
      <c r="J89" s="3">
        <v>49.8</v>
      </c>
      <c r="K89" s="3">
        <v>69</v>
      </c>
      <c r="L89" s="3">
        <v>49.8</v>
      </c>
      <c r="M89" s="3">
        <v>56</v>
      </c>
      <c r="N89" s="3">
        <v>46.5</v>
      </c>
      <c r="O89" s="3">
        <v>42</v>
      </c>
      <c r="P89" s="3">
        <v>49.8</v>
      </c>
      <c r="Q89" s="3">
        <v>49.8</v>
      </c>
      <c r="R89" s="3">
        <v>39</v>
      </c>
      <c r="S89" s="3">
        <v>36</v>
      </c>
      <c r="T89" s="3">
        <v>45</v>
      </c>
      <c r="U89" s="3">
        <v>75</v>
      </c>
      <c r="V89" s="3">
        <f t="shared" si="6"/>
        <v>732.3</v>
      </c>
      <c r="W89" s="3">
        <f t="shared" si="7"/>
        <v>607.809</v>
      </c>
      <c r="X89" s="3">
        <v>23</v>
      </c>
      <c r="Y89" s="3">
        <v>25</v>
      </c>
      <c r="Z89" s="8">
        <f t="shared" si="8"/>
        <v>655.809</v>
      </c>
    </row>
    <row r="90" spans="1:28">
      <c r="A90" s="1" t="s">
        <v>7639</v>
      </c>
      <c r="B90" s="1" t="s">
        <v>12391</v>
      </c>
      <c r="C90" s="1" t="s">
        <v>16448</v>
      </c>
      <c r="D90" s="1" t="s">
        <v>28</v>
      </c>
      <c r="E90" s="1" t="s">
        <v>16477</v>
      </c>
      <c r="F90" s="1" t="s">
        <v>16478</v>
      </c>
      <c r="G90" s="3">
        <v>45</v>
      </c>
      <c r="H90" s="3">
        <v>39.8</v>
      </c>
      <c r="I90" s="3">
        <v>39.8</v>
      </c>
      <c r="J90" s="3">
        <v>49.8</v>
      </c>
      <c r="K90" s="3">
        <v>69</v>
      </c>
      <c r="L90" s="3">
        <v>49.8</v>
      </c>
      <c r="M90" s="3">
        <v>56</v>
      </c>
      <c r="N90" s="3">
        <v>46.5</v>
      </c>
      <c r="O90" s="3">
        <v>42</v>
      </c>
      <c r="P90" s="3">
        <v>49.8</v>
      </c>
      <c r="Q90" s="3">
        <v>49.8</v>
      </c>
      <c r="R90" s="3">
        <v>39</v>
      </c>
      <c r="S90" s="3">
        <v>36</v>
      </c>
      <c r="T90" s="3">
        <v>45</v>
      </c>
      <c r="U90" s="3">
        <v>75</v>
      </c>
      <c r="V90" s="3">
        <f t="shared" si="6"/>
        <v>732.3</v>
      </c>
      <c r="W90" s="3">
        <f t="shared" si="7"/>
        <v>607.809</v>
      </c>
      <c r="X90" s="3">
        <v>23</v>
      </c>
      <c r="Y90" s="3">
        <v>25</v>
      </c>
      <c r="Z90" s="8">
        <f t="shared" si="8"/>
        <v>655.809</v>
      </c>
      <c r="AA90" s="3">
        <v>56.44</v>
      </c>
      <c r="AB90" s="3">
        <f>Z90+AA90</f>
        <v>712.249</v>
      </c>
    </row>
    <row r="91" spans="1:28">
      <c r="A91" s="1" t="s">
        <v>7639</v>
      </c>
      <c r="B91" s="1" t="s">
        <v>12391</v>
      </c>
      <c r="C91" s="1" t="s">
        <v>16448</v>
      </c>
      <c r="D91" s="1" t="s">
        <v>28</v>
      </c>
      <c r="E91" s="1" t="s">
        <v>16479</v>
      </c>
      <c r="F91" s="1" t="s">
        <v>16480</v>
      </c>
      <c r="G91" s="3">
        <v>45</v>
      </c>
      <c r="H91" s="3">
        <v>39.8</v>
      </c>
      <c r="I91" s="3">
        <v>39.8</v>
      </c>
      <c r="J91" s="3">
        <v>49.8</v>
      </c>
      <c r="K91" s="3">
        <v>69</v>
      </c>
      <c r="L91" s="3">
        <v>49.8</v>
      </c>
      <c r="M91" s="3">
        <v>56</v>
      </c>
      <c r="N91" s="3">
        <v>46.5</v>
      </c>
      <c r="O91" s="3">
        <v>42</v>
      </c>
      <c r="P91" s="3">
        <v>49.8</v>
      </c>
      <c r="Q91" s="3">
        <v>49.8</v>
      </c>
      <c r="R91" s="3">
        <v>39</v>
      </c>
      <c r="S91" s="3">
        <v>36</v>
      </c>
      <c r="T91" s="3">
        <v>45</v>
      </c>
      <c r="U91" s="3">
        <v>75</v>
      </c>
      <c r="V91" s="3">
        <f t="shared" si="6"/>
        <v>732.3</v>
      </c>
      <c r="W91" s="3">
        <f t="shared" si="7"/>
        <v>607.809</v>
      </c>
      <c r="X91" s="3">
        <v>23</v>
      </c>
      <c r="Y91" s="3">
        <v>25</v>
      </c>
      <c r="Z91" s="8">
        <f t="shared" si="8"/>
        <v>655.809</v>
      </c>
    </row>
    <row r="92" spans="1:28">
      <c r="A92" s="1" t="s">
        <v>7639</v>
      </c>
      <c r="B92" s="1" t="s">
        <v>12391</v>
      </c>
      <c r="C92" s="1" t="s">
        <v>16448</v>
      </c>
      <c r="D92" s="1" t="s">
        <v>28</v>
      </c>
      <c r="E92" s="1" t="s">
        <v>16481</v>
      </c>
      <c r="F92" s="1" t="s">
        <v>16482</v>
      </c>
      <c r="G92" s="3">
        <v>45</v>
      </c>
      <c r="H92" s="3">
        <v>39.8</v>
      </c>
      <c r="I92" s="3">
        <v>39.8</v>
      </c>
      <c r="J92" s="3">
        <v>49.8</v>
      </c>
      <c r="K92" s="3">
        <v>69</v>
      </c>
      <c r="L92" s="3">
        <v>49.8</v>
      </c>
      <c r="M92" s="3">
        <v>56</v>
      </c>
      <c r="N92" s="3">
        <v>46.5</v>
      </c>
      <c r="O92" s="3">
        <v>42</v>
      </c>
      <c r="P92" s="3">
        <v>49.8</v>
      </c>
      <c r="Q92" s="3">
        <v>49.8</v>
      </c>
      <c r="R92" s="3">
        <v>39</v>
      </c>
      <c r="S92" s="3">
        <v>36</v>
      </c>
      <c r="T92" s="3">
        <v>45</v>
      </c>
      <c r="U92" s="3">
        <v>75</v>
      </c>
      <c r="V92" s="3">
        <f t="shared" si="6"/>
        <v>732.3</v>
      </c>
      <c r="W92" s="3">
        <f t="shared" si="7"/>
        <v>607.809</v>
      </c>
      <c r="X92" s="3">
        <v>23</v>
      </c>
      <c r="Y92" s="3">
        <v>25</v>
      </c>
      <c r="Z92" s="8">
        <f t="shared" si="8"/>
        <v>655.809</v>
      </c>
    </row>
    <row r="93" spans="1:28">
      <c r="A93" s="1" t="s">
        <v>7639</v>
      </c>
      <c r="B93" s="1" t="s">
        <v>12391</v>
      </c>
      <c r="C93" s="1" t="s">
        <v>16448</v>
      </c>
      <c r="D93" s="1" t="s">
        <v>28</v>
      </c>
      <c r="E93" s="1" t="s">
        <v>16483</v>
      </c>
      <c r="F93" s="1" t="s">
        <v>16484</v>
      </c>
      <c r="G93" s="3">
        <v>45</v>
      </c>
      <c r="H93" s="3">
        <v>39.8</v>
      </c>
      <c r="I93" s="3">
        <v>39.8</v>
      </c>
      <c r="J93" s="3">
        <v>49.8</v>
      </c>
      <c r="K93" s="3">
        <v>69</v>
      </c>
      <c r="L93" s="3">
        <v>49.8</v>
      </c>
      <c r="M93" s="3">
        <v>56</v>
      </c>
      <c r="N93" s="3">
        <v>46.5</v>
      </c>
      <c r="O93" s="3">
        <v>42</v>
      </c>
      <c r="P93" s="3">
        <v>49.8</v>
      </c>
      <c r="Q93" s="3">
        <v>49.8</v>
      </c>
      <c r="R93" s="3">
        <v>39</v>
      </c>
      <c r="S93" s="3">
        <v>36</v>
      </c>
      <c r="T93" s="3">
        <v>45</v>
      </c>
      <c r="U93" s="3">
        <v>75</v>
      </c>
      <c r="V93" s="3">
        <f t="shared" si="6"/>
        <v>732.3</v>
      </c>
      <c r="W93" s="3">
        <f t="shared" si="7"/>
        <v>607.809</v>
      </c>
      <c r="X93" s="3">
        <v>23</v>
      </c>
      <c r="Y93" s="3">
        <v>25</v>
      </c>
      <c r="Z93" s="8">
        <f t="shared" si="8"/>
        <v>655.809</v>
      </c>
    </row>
    <row r="94" spans="1:28">
      <c r="A94" s="1" t="s">
        <v>7639</v>
      </c>
      <c r="B94" s="1" t="s">
        <v>12391</v>
      </c>
      <c r="C94" s="1" t="s">
        <v>16448</v>
      </c>
      <c r="D94" s="1" t="s">
        <v>28</v>
      </c>
      <c r="E94" s="1" t="s">
        <v>16485</v>
      </c>
      <c r="F94" s="1" t="s">
        <v>16486</v>
      </c>
      <c r="G94" s="3">
        <v>45</v>
      </c>
      <c r="H94" s="3">
        <v>39.8</v>
      </c>
      <c r="I94" s="3">
        <v>39.8</v>
      </c>
      <c r="J94" s="3">
        <v>49.8</v>
      </c>
      <c r="K94" s="3">
        <v>69</v>
      </c>
      <c r="L94" s="3">
        <v>49.8</v>
      </c>
      <c r="M94" s="3">
        <v>56</v>
      </c>
      <c r="N94" s="3">
        <v>46.5</v>
      </c>
      <c r="O94" s="3">
        <v>42</v>
      </c>
      <c r="P94" s="3">
        <v>49.8</v>
      </c>
      <c r="Q94" s="3">
        <v>49.8</v>
      </c>
      <c r="R94" s="3">
        <v>39</v>
      </c>
      <c r="S94" s="3">
        <v>36</v>
      </c>
      <c r="T94" s="3">
        <v>45</v>
      </c>
      <c r="U94" s="3">
        <v>75</v>
      </c>
      <c r="V94" s="3">
        <f t="shared" si="6"/>
        <v>732.3</v>
      </c>
      <c r="W94" s="3">
        <f t="shared" si="7"/>
        <v>607.809</v>
      </c>
      <c r="X94" s="3">
        <v>23</v>
      </c>
      <c r="Y94" s="3">
        <v>25</v>
      </c>
      <c r="Z94" s="8">
        <f t="shared" si="8"/>
        <v>655.809</v>
      </c>
    </row>
    <row r="95" spans="1:28">
      <c r="A95" s="1" t="s">
        <v>7639</v>
      </c>
      <c r="B95" s="1" t="s">
        <v>12391</v>
      </c>
      <c r="C95" s="1" t="s">
        <v>16448</v>
      </c>
      <c r="D95" s="1" t="s">
        <v>28</v>
      </c>
      <c r="E95" s="1" t="s">
        <v>16487</v>
      </c>
      <c r="F95" s="1" t="s">
        <v>16488</v>
      </c>
      <c r="G95" s="3">
        <v>45</v>
      </c>
      <c r="H95" s="3">
        <v>39.8</v>
      </c>
      <c r="I95" s="3">
        <v>39.8</v>
      </c>
      <c r="J95" s="3">
        <v>49.8</v>
      </c>
      <c r="K95" s="3">
        <v>69</v>
      </c>
      <c r="L95" s="3">
        <v>49.8</v>
      </c>
      <c r="M95" s="3">
        <v>56</v>
      </c>
      <c r="N95" s="3">
        <v>46.5</v>
      </c>
      <c r="O95" s="3">
        <v>42</v>
      </c>
      <c r="P95" s="3">
        <v>49.8</v>
      </c>
      <c r="Q95" s="3">
        <v>49.8</v>
      </c>
      <c r="R95" s="3">
        <v>39</v>
      </c>
      <c r="S95" s="3">
        <v>36</v>
      </c>
      <c r="T95" s="3">
        <v>45</v>
      </c>
      <c r="U95" s="3">
        <v>75</v>
      </c>
      <c r="V95" s="3">
        <f t="shared" si="6"/>
        <v>732.3</v>
      </c>
      <c r="W95" s="3">
        <f t="shared" si="7"/>
        <v>607.809</v>
      </c>
      <c r="X95" s="3">
        <v>23</v>
      </c>
      <c r="Y95" s="3">
        <v>25</v>
      </c>
      <c r="Z95" s="8">
        <f t="shared" si="8"/>
        <v>655.809</v>
      </c>
    </row>
    <row r="96" spans="1:28">
      <c r="A96" s="1" t="s">
        <v>7639</v>
      </c>
      <c r="B96" s="1" t="s">
        <v>12391</v>
      </c>
      <c r="C96" s="1" t="s">
        <v>16448</v>
      </c>
      <c r="D96" s="1" t="s">
        <v>28</v>
      </c>
      <c r="E96" s="1" t="s">
        <v>16489</v>
      </c>
      <c r="F96" s="1" t="s">
        <v>16490</v>
      </c>
      <c r="G96" s="3">
        <v>45</v>
      </c>
      <c r="H96" s="3">
        <v>39.8</v>
      </c>
      <c r="I96" s="3">
        <v>39.8</v>
      </c>
      <c r="J96" s="3">
        <v>49.8</v>
      </c>
      <c r="K96" s="3">
        <v>69</v>
      </c>
      <c r="L96" s="3">
        <v>49.8</v>
      </c>
      <c r="M96" s="3">
        <v>56</v>
      </c>
      <c r="N96" s="3">
        <v>46.5</v>
      </c>
      <c r="O96" s="3">
        <v>42</v>
      </c>
      <c r="P96" s="3">
        <v>49.8</v>
      </c>
      <c r="Q96" s="3">
        <v>49.8</v>
      </c>
      <c r="R96" s="3">
        <v>39</v>
      </c>
      <c r="S96" s="3">
        <v>36</v>
      </c>
      <c r="T96" s="3">
        <v>45</v>
      </c>
      <c r="U96" s="3">
        <v>75</v>
      </c>
      <c r="V96" s="3">
        <f t="shared" si="6"/>
        <v>732.3</v>
      </c>
      <c r="W96" s="3">
        <f t="shared" si="7"/>
        <v>607.809</v>
      </c>
      <c r="X96" s="3">
        <v>23</v>
      </c>
      <c r="Y96" s="3">
        <v>25</v>
      </c>
      <c r="Z96" s="8">
        <f t="shared" si="8"/>
        <v>655.809</v>
      </c>
    </row>
    <row r="97" spans="1:28">
      <c r="A97" s="1" t="s">
        <v>7639</v>
      </c>
      <c r="B97" s="1" t="s">
        <v>12391</v>
      </c>
      <c r="C97" s="1" t="s">
        <v>16448</v>
      </c>
      <c r="D97" s="1" t="s">
        <v>28</v>
      </c>
      <c r="E97" s="1" t="s">
        <v>16491</v>
      </c>
      <c r="F97" s="1" t="s">
        <v>16492</v>
      </c>
      <c r="G97" s="3">
        <v>45</v>
      </c>
      <c r="H97" s="3">
        <v>39.8</v>
      </c>
      <c r="I97" s="3">
        <v>39.8</v>
      </c>
      <c r="J97" s="3">
        <v>49.8</v>
      </c>
      <c r="K97" s="3">
        <v>69</v>
      </c>
      <c r="L97" s="3">
        <v>49.8</v>
      </c>
      <c r="M97" s="3">
        <v>56</v>
      </c>
      <c r="N97" s="3">
        <v>46.5</v>
      </c>
      <c r="O97" s="3">
        <v>42</v>
      </c>
      <c r="P97" s="3">
        <v>49.8</v>
      </c>
      <c r="Q97" s="3">
        <v>49.8</v>
      </c>
      <c r="R97" s="3">
        <v>39</v>
      </c>
      <c r="S97" s="3">
        <v>36</v>
      </c>
      <c r="T97" s="3">
        <v>45</v>
      </c>
      <c r="U97" s="3">
        <v>75</v>
      </c>
      <c r="V97" s="3">
        <f t="shared" si="6"/>
        <v>732.3</v>
      </c>
      <c r="W97" s="3">
        <f t="shared" si="7"/>
        <v>607.809</v>
      </c>
      <c r="X97" s="3">
        <v>23</v>
      </c>
      <c r="Y97" s="3">
        <v>25</v>
      </c>
      <c r="Z97" s="8">
        <f t="shared" si="8"/>
        <v>655.809</v>
      </c>
    </row>
    <row r="98" spans="1:28">
      <c r="A98" s="1" t="s">
        <v>7639</v>
      </c>
      <c r="B98" s="1" t="s">
        <v>12391</v>
      </c>
      <c r="C98" s="1" t="s">
        <v>16448</v>
      </c>
      <c r="D98" s="1" t="s">
        <v>28</v>
      </c>
      <c r="E98" s="1" t="s">
        <v>16493</v>
      </c>
      <c r="F98" s="1" t="s">
        <v>3314</v>
      </c>
      <c r="G98" s="3">
        <v>45</v>
      </c>
      <c r="H98" s="3">
        <v>39.8</v>
      </c>
      <c r="I98" s="3">
        <v>39.8</v>
      </c>
      <c r="J98" s="3">
        <v>49.8</v>
      </c>
      <c r="K98" s="3">
        <v>69</v>
      </c>
      <c r="L98" s="3">
        <v>49.8</v>
      </c>
      <c r="M98" s="3">
        <v>56</v>
      </c>
      <c r="N98" s="3">
        <v>46.5</v>
      </c>
      <c r="O98" s="3">
        <v>42</v>
      </c>
      <c r="P98" s="3">
        <v>49.8</v>
      </c>
      <c r="Q98" s="3">
        <v>49.8</v>
      </c>
      <c r="R98" s="3">
        <v>39</v>
      </c>
      <c r="S98" s="3">
        <v>36</v>
      </c>
      <c r="T98" s="3">
        <v>45</v>
      </c>
      <c r="U98" s="3">
        <v>75</v>
      </c>
      <c r="V98" s="3">
        <f t="shared" si="6"/>
        <v>732.3</v>
      </c>
      <c r="W98" s="3">
        <f t="shared" si="7"/>
        <v>607.809</v>
      </c>
      <c r="X98" s="3">
        <v>23</v>
      </c>
      <c r="Y98" s="3">
        <v>25</v>
      </c>
      <c r="Z98" s="8">
        <f t="shared" si="8"/>
        <v>655.809</v>
      </c>
    </row>
    <row r="99" spans="1:28">
      <c r="A99" s="1" t="s">
        <v>7639</v>
      </c>
      <c r="B99" s="1" t="s">
        <v>12391</v>
      </c>
      <c r="C99" s="1" t="s">
        <v>16448</v>
      </c>
      <c r="D99" s="1" t="s">
        <v>28</v>
      </c>
      <c r="E99" s="1" t="s">
        <v>16494</v>
      </c>
      <c r="F99" s="1" t="s">
        <v>16495</v>
      </c>
      <c r="G99" s="3">
        <v>45</v>
      </c>
      <c r="H99" s="3">
        <v>39.8</v>
      </c>
      <c r="I99" s="3">
        <v>39.8</v>
      </c>
      <c r="J99" s="3">
        <v>49.8</v>
      </c>
      <c r="K99" s="3">
        <v>69</v>
      </c>
      <c r="L99" s="3">
        <v>49.8</v>
      </c>
      <c r="M99" s="3">
        <v>56</v>
      </c>
      <c r="N99" s="3">
        <v>46.5</v>
      </c>
      <c r="O99" s="3">
        <v>42</v>
      </c>
      <c r="P99" s="3">
        <v>49.8</v>
      </c>
      <c r="Q99" s="3">
        <v>49.8</v>
      </c>
      <c r="R99" s="3">
        <v>39</v>
      </c>
      <c r="S99" s="3">
        <v>36</v>
      </c>
      <c r="T99" s="3">
        <v>45</v>
      </c>
      <c r="U99" s="3">
        <v>75</v>
      </c>
      <c r="V99" s="3">
        <f t="shared" si="6"/>
        <v>732.3</v>
      </c>
      <c r="W99" s="3">
        <f t="shared" si="7"/>
        <v>607.809</v>
      </c>
      <c r="X99" s="3">
        <v>23</v>
      </c>
      <c r="Y99" s="3">
        <v>25</v>
      </c>
      <c r="Z99" s="8">
        <f t="shared" si="8"/>
        <v>655.809</v>
      </c>
    </row>
    <row r="100" spans="1:28">
      <c r="A100" s="1" t="s">
        <v>7639</v>
      </c>
      <c r="B100" s="1" t="s">
        <v>12391</v>
      </c>
      <c r="C100" s="1" t="s">
        <v>16448</v>
      </c>
      <c r="D100" s="1" t="s">
        <v>28</v>
      </c>
      <c r="E100" s="1" t="s">
        <v>16496</v>
      </c>
      <c r="F100" s="1" t="s">
        <v>16497</v>
      </c>
      <c r="G100" s="3">
        <v>45</v>
      </c>
      <c r="H100" s="3">
        <v>39.8</v>
      </c>
      <c r="I100" s="3">
        <v>39.8</v>
      </c>
      <c r="J100" s="3">
        <v>49.8</v>
      </c>
      <c r="K100" s="3">
        <v>69</v>
      </c>
      <c r="L100" s="3">
        <v>49.8</v>
      </c>
      <c r="M100" s="3">
        <v>56</v>
      </c>
      <c r="N100" s="3">
        <v>46.5</v>
      </c>
      <c r="O100" s="3">
        <v>42</v>
      </c>
      <c r="P100" s="3">
        <v>49.8</v>
      </c>
      <c r="Q100" s="3">
        <v>49.8</v>
      </c>
      <c r="R100" s="3">
        <v>39</v>
      </c>
      <c r="S100" s="3">
        <v>36</v>
      </c>
      <c r="T100" s="3">
        <v>45</v>
      </c>
      <c r="U100" s="3">
        <v>75</v>
      </c>
      <c r="V100" s="3">
        <f t="shared" si="6"/>
        <v>732.3</v>
      </c>
      <c r="W100" s="3">
        <f t="shared" si="7"/>
        <v>607.809</v>
      </c>
      <c r="X100" s="3">
        <v>23</v>
      </c>
      <c r="Y100" s="3">
        <v>25</v>
      </c>
      <c r="Z100" s="8">
        <f t="shared" si="8"/>
        <v>655.809</v>
      </c>
    </row>
    <row r="101" spans="1:28">
      <c r="A101" s="1" t="s">
        <v>7639</v>
      </c>
      <c r="B101" s="1" t="s">
        <v>12391</v>
      </c>
      <c r="C101" s="1" t="s">
        <v>16448</v>
      </c>
      <c r="D101" s="1" t="s">
        <v>28</v>
      </c>
      <c r="E101" s="1" t="s">
        <v>16498</v>
      </c>
      <c r="F101" s="1" t="s">
        <v>16499</v>
      </c>
      <c r="G101" s="3">
        <v>45</v>
      </c>
      <c r="H101" s="3">
        <v>39.8</v>
      </c>
      <c r="I101" s="3">
        <v>39.8</v>
      </c>
      <c r="J101" s="3">
        <v>49.8</v>
      </c>
      <c r="K101" s="3">
        <v>69</v>
      </c>
      <c r="L101" s="3">
        <v>49.8</v>
      </c>
      <c r="M101" s="3">
        <v>56</v>
      </c>
      <c r="N101" s="3">
        <v>46.5</v>
      </c>
      <c r="O101" s="3">
        <v>42</v>
      </c>
      <c r="P101" s="3">
        <v>49.8</v>
      </c>
      <c r="Q101" s="3">
        <v>49.8</v>
      </c>
      <c r="R101" s="3">
        <v>39</v>
      </c>
      <c r="S101" s="3">
        <v>36</v>
      </c>
      <c r="T101" s="3">
        <v>45</v>
      </c>
      <c r="U101" s="3">
        <v>75</v>
      </c>
      <c r="V101" s="3">
        <f t="shared" si="6"/>
        <v>732.3</v>
      </c>
      <c r="W101" s="3">
        <f t="shared" si="7"/>
        <v>607.809</v>
      </c>
      <c r="X101" s="3">
        <v>23</v>
      </c>
      <c r="Y101" s="3">
        <v>25</v>
      </c>
      <c r="Z101" s="8">
        <f t="shared" si="8"/>
        <v>655.809</v>
      </c>
    </row>
    <row r="102" spans="1:28">
      <c r="A102" s="1" t="s">
        <v>7639</v>
      </c>
      <c r="B102" s="1" t="s">
        <v>12391</v>
      </c>
      <c r="C102" s="1" t="s">
        <v>16448</v>
      </c>
      <c r="D102" s="1" t="s">
        <v>28</v>
      </c>
      <c r="E102" s="1" t="s">
        <v>16500</v>
      </c>
      <c r="F102" s="1" t="s">
        <v>6363</v>
      </c>
      <c r="G102" s="3">
        <v>45</v>
      </c>
      <c r="H102" s="3">
        <v>39.8</v>
      </c>
      <c r="I102" s="3">
        <v>39.8</v>
      </c>
      <c r="J102" s="3">
        <v>49.8</v>
      </c>
      <c r="K102" s="3">
        <v>69</v>
      </c>
      <c r="L102" s="3">
        <v>49.8</v>
      </c>
      <c r="M102" s="3">
        <v>56</v>
      </c>
      <c r="N102" s="3">
        <v>46.5</v>
      </c>
      <c r="O102" s="3">
        <v>42</v>
      </c>
      <c r="P102" s="3">
        <v>49.8</v>
      </c>
      <c r="Q102" s="3">
        <v>49.8</v>
      </c>
      <c r="R102" s="3">
        <v>39</v>
      </c>
      <c r="S102" s="3">
        <v>36</v>
      </c>
      <c r="T102" s="3">
        <v>45</v>
      </c>
      <c r="U102" s="3">
        <v>75</v>
      </c>
      <c r="V102" s="3">
        <f t="shared" si="6"/>
        <v>732.3</v>
      </c>
      <c r="W102" s="3">
        <f t="shared" si="7"/>
        <v>607.809</v>
      </c>
      <c r="X102" s="3">
        <v>23</v>
      </c>
      <c r="Y102" s="3">
        <v>25</v>
      </c>
      <c r="Z102" s="8">
        <f t="shared" si="8"/>
        <v>655.809</v>
      </c>
    </row>
    <row r="103" spans="1:28">
      <c r="A103" s="1" t="s">
        <v>7639</v>
      </c>
      <c r="B103" s="1" t="s">
        <v>12391</v>
      </c>
      <c r="C103" s="1" t="s">
        <v>16448</v>
      </c>
      <c r="D103" s="1" t="s">
        <v>28</v>
      </c>
      <c r="E103" s="1" t="s">
        <v>16501</v>
      </c>
      <c r="F103" s="1" t="s">
        <v>16502</v>
      </c>
      <c r="G103" s="3">
        <v>45</v>
      </c>
      <c r="H103" s="3">
        <v>39.8</v>
      </c>
      <c r="I103" s="3">
        <v>39.8</v>
      </c>
      <c r="J103" s="3">
        <v>49.8</v>
      </c>
      <c r="K103" s="3">
        <v>69</v>
      </c>
      <c r="L103" s="3">
        <v>49.8</v>
      </c>
      <c r="M103" s="3">
        <v>56</v>
      </c>
      <c r="N103" s="3">
        <v>46.5</v>
      </c>
      <c r="O103" s="3">
        <v>42</v>
      </c>
      <c r="P103" s="3">
        <v>49.8</v>
      </c>
      <c r="Q103" s="3">
        <v>49.8</v>
      </c>
      <c r="R103" s="3">
        <v>39</v>
      </c>
      <c r="S103" s="3">
        <v>36</v>
      </c>
      <c r="T103" s="3">
        <v>45</v>
      </c>
      <c r="U103" s="3">
        <v>75</v>
      </c>
      <c r="V103" s="3">
        <f t="shared" si="6"/>
        <v>732.3</v>
      </c>
      <c r="W103" s="3">
        <f t="shared" si="7"/>
        <v>607.809</v>
      </c>
      <c r="X103" s="3">
        <v>23</v>
      </c>
      <c r="Y103" s="3">
        <v>25</v>
      </c>
      <c r="Z103" s="8">
        <f t="shared" si="8"/>
        <v>655.809</v>
      </c>
    </row>
    <row r="104" spans="1:28">
      <c r="A104" s="1" t="s">
        <v>7639</v>
      </c>
      <c r="B104" s="1" t="s">
        <v>12391</v>
      </c>
      <c r="C104" s="1" t="s">
        <v>16448</v>
      </c>
      <c r="D104" s="1" t="s">
        <v>28</v>
      </c>
      <c r="E104" s="1" t="s">
        <v>16503</v>
      </c>
      <c r="F104" s="1" t="s">
        <v>16504</v>
      </c>
      <c r="G104" s="3">
        <v>45</v>
      </c>
      <c r="H104" s="3">
        <v>39.8</v>
      </c>
      <c r="I104" s="3">
        <v>39.8</v>
      </c>
      <c r="J104" s="3">
        <v>49.8</v>
      </c>
      <c r="K104" s="3">
        <v>69</v>
      </c>
      <c r="L104" s="3">
        <v>49.8</v>
      </c>
      <c r="M104" s="3">
        <v>56</v>
      </c>
      <c r="N104" s="3">
        <v>46.5</v>
      </c>
      <c r="O104" s="3">
        <v>42</v>
      </c>
      <c r="P104" s="3">
        <v>49.8</v>
      </c>
      <c r="Q104" s="3">
        <v>49.8</v>
      </c>
      <c r="R104" s="3">
        <v>39</v>
      </c>
      <c r="S104" s="3">
        <v>36</v>
      </c>
      <c r="T104" s="3">
        <v>45</v>
      </c>
      <c r="U104" s="3">
        <v>75</v>
      </c>
      <c r="V104" s="3">
        <f t="shared" si="6"/>
        <v>732.3</v>
      </c>
      <c r="W104" s="3">
        <f t="shared" si="7"/>
        <v>607.809</v>
      </c>
      <c r="X104" s="3">
        <v>23</v>
      </c>
      <c r="Y104" s="3">
        <v>25</v>
      </c>
      <c r="Z104" s="8">
        <f t="shared" si="8"/>
        <v>655.809</v>
      </c>
    </row>
    <row r="105" spans="1:28">
      <c r="A105" s="1" t="s">
        <v>7639</v>
      </c>
      <c r="B105" s="1" t="s">
        <v>12391</v>
      </c>
      <c r="C105" s="1" t="s">
        <v>16448</v>
      </c>
      <c r="D105" s="1" t="s">
        <v>28</v>
      </c>
      <c r="E105" s="1" t="s">
        <v>16505</v>
      </c>
      <c r="F105" s="1" t="s">
        <v>16506</v>
      </c>
      <c r="G105" s="3">
        <v>45</v>
      </c>
      <c r="H105" s="3">
        <v>39.8</v>
      </c>
      <c r="I105" s="3">
        <v>39.8</v>
      </c>
      <c r="J105" s="3">
        <v>49.8</v>
      </c>
      <c r="K105" s="3">
        <v>69</v>
      </c>
      <c r="L105" s="3">
        <v>49.8</v>
      </c>
      <c r="M105" s="3">
        <v>56</v>
      </c>
      <c r="N105" s="3">
        <v>46.5</v>
      </c>
      <c r="O105" s="3">
        <v>42</v>
      </c>
      <c r="P105" s="3">
        <v>49.8</v>
      </c>
      <c r="Q105" s="3">
        <v>49.8</v>
      </c>
      <c r="R105" s="3">
        <v>39</v>
      </c>
      <c r="S105" s="3">
        <v>36</v>
      </c>
      <c r="T105" s="3">
        <v>45</v>
      </c>
      <c r="U105" s="3">
        <v>75</v>
      </c>
      <c r="V105" s="3">
        <f t="shared" si="6"/>
        <v>732.3</v>
      </c>
      <c r="W105" s="3">
        <f t="shared" si="7"/>
        <v>607.809</v>
      </c>
      <c r="X105" s="3">
        <v>23</v>
      </c>
      <c r="Y105" s="3">
        <v>25</v>
      </c>
      <c r="Z105" s="8">
        <f t="shared" si="8"/>
        <v>655.809</v>
      </c>
    </row>
    <row r="106" spans="1:28">
      <c r="A106" s="1" t="s">
        <v>7639</v>
      </c>
      <c r="B106" s="1" t="s">
        <v>12391</v>
      </c>
      <c r="C106" s="1" t="s">
        <v>16448</v>
      </c>
      <c r="D106" s="1" t="s">
        <v>28</v>
      </c>
      <c r="E106" s="1" t="s">
        <v>16507</v>
      </c>
      <c r="F106" s="1" t="s">
        <v>16508</v>
      </c>
      <c r="G106" s="3">
        <v>45</v>
      </c>
      <c r="H106" s="3">
        <v>39.8</v>
      </c>
      <c r="I106" s="3">
        <v>39.8</v>
      </c>
      <c r="J106" s="3">
        <v>49.8</v>
      </c>
      <c r="K106" s="3">
        <v>69</v>
      </c>
      <c r="L106" s="3">
        <v>49.8</v>
      </c>
      <c r="M106" s="3">
        <v>56</v>
      </c>
      <c r="N106" s="3">
        <v>46.5</v>
      </c>
      <c r="O106" s="3">
        <v>42</v>
      </c>
      <c r="P106" s="3">
        <v>49.8</v>
      </c>
      <c r="Q106" s="3">
        <v>49.8</v>
      </c>
      <c r="R106" s="3">
        <v>39</v>
      </c>
      <c r="S106" s="3">
        <v>36</v>
      </c>
      <c r="T106" s="3">
        <v>45</v>
      </c>
      <c r="U106" s="3">
        <v>75</v>
      </c>
      <c r="V106" s="3">
        <f t="shared" si="6"/>
        <v>732.3</v>
      </c>
      <c r="W106" s="3">
        <f t="shared" si="7"/>
        <v>607.809</v>
      </c>
      <c r="X106" s="3">
        <v>23</v>
      </c>
      <c r="Y106" s="3">
        <v>25</v>
      </c>
      <c r="Z106" s="8">
        <f t="shared" si="8"/>
        <v>655.809</v>
      </c>
    </row>
    <row r="107" spans="1:28">
      <c r="A107" s="1" t="s">
        <v>7639</v>
      </c>
      <c r="B107" s="1" t="s">
        <v>12391</v>
      </c>
      <c r="C107" s="1" t="s">
        <v>16448</v>
      </c>
      <c r="D107" s="1" t="s">
        <v>28</v>
      </c>
      <c r="E107" s="1" t="s">
        <v>16509</v>
      </c>
      <c r="F107" s="1" t="s">
        <v>16510</v>
      </c>
      <c r="G107" s="3">
        <v>45</v>
      </c>
      <c r="H107" s="3">
        <v>39.8</v>
      </c>
      <c r="I107" s="3">
        <v>39.8</v>
      </c>
      <c r="J107" s="3">
        <v>49.8</v>
      </c>
      <c r="K107" s="3">
        <v>69</v>
      </c>
      <c r="L107" s="3">
        <v>49.8</v>
      </c>
      <c r="M107" s="3">
        <v>56</v>
      </c>
      <c r="N107" s="3">
        <v>46.5</v>
      </c>
      <c r="O107" s="3">
        <v>42</v>
      </c>
      <c r="P107" s="3">
        <v>49.8</v>
      </c>
      <c r="Q107" s="3">
        <v>49.8</v>
      </c>
      <c r="R107" s="3">
        <v>39</v>
      </c>
      <c r="S107" s="3">
        <v>36</v>
      </c>
      <c r="T107" s="3">
        <v>45</v>
      </c>
      <c r="U107" s="3">
        <v>75</v>
      </c>
      <c r="V107" s="3">
        <f t="shared" si="6"/>
        <v>732.3</v>
      </c>
      <c r="W107" s="3">
        <f t="shared" si="7"/>
        <v>607.809</v>
      </c>
      <c r="X107" s="3">
        <v>23</v>
      </c>
      <c r="Y107" s="3">
        <v>25</v>
      </c>
      <c r="Z107" s="8">
        <f t="shared" si="8"/>
        <v>655.809</v>
      </c>
    </row>
    <row r="108" spans="1:28">
      <c r="A108" s="1" t="s">
        <v>7639</v>
      </c>
      <c r="B108" s="1" t="s">
        <v>12391</v>
      </c>
      <c r="C108" s="1" t="s">
        <v>16448</v>
      </c>
      <c r="D108" s="1" t="s">
        <v>28</v>
      </c>
      <c r="E108" s="1" t="s">
        <v>16511</v>
      </c>
      <c r="F108" s="1" t="s">
        <v>12327</v>
      </c>
      <c r="G108" s="3">
        <v>45</v>
      </c>
      <c r="H108" s="3">
        <v>39.8</v>
      </c>
      <c r="I108" s="3">
        <v>39.8</v>
      </c>
      <c r="J108" s="3">
        <v>49.8</v>
      </c>
      <c r="K108" s="3">
        <v>69</v>
      </c>
      <c r="L108" s="3">
        <v>49.8</v>
      </c>
      <c r="M108" s="3">
        <v>56</v>
      </c>
      <c r="N108" s="3">
        <v>46.5</v>
      </c>
      <c r="O108" s="3">
        <v>42</v>
      </c>
      <c r="P108" s="3">
        <v>49.8</v>
      </c>
      <c r="Q108" s="3">
        <v>49.8</v>
      </c>
      <c r="R108" s="3">
        <v>39</v>
      </c>
      <c r="S108" s="3">
        <v>36</v>
      </c>
      <c r="T108" s="3">
        <v>45</v>
      </c>
      <c r="U108" s="3">
        <v>75</v>
      </c>
      <c r="V108" s="3">
        <f t="shared" si="6"/>
        <v>732.3</v>
      </c>
      <c r="W108" s="3">
        <f t="shared" si="7"/>
        <v>607.809</v>
      </c>
      <c r="X108" s="3">
        <v>23</v>
      </c>
      <c r="Y108" s="3">
        <v>25</v>
      </c>
      <c r="Z108" s="8">
        <f t="shared" si="8"/>
        <v>655.809</v>
      </c>
    </row>
    <row r="109" spans="1:28">
      <c r="A109" s="1" t="s">
        <v>7639</v>
      </c>
      <c r="B109" s="1" t="s">
        <v>12391</v>
      </c>
      <c r="C109" s="1" t="s">
        <v>16448</v>
      </c>
      <c r="D109" s="1" t="s">
        <v>28</v>
      </c>
      <c r="E109" s="1" t="s">
        <v>16512</v>
      </c>
      <c r="F109" s="1" t="s">
        <v>16513</v>
      </c>
      <c r="G109" s="3">
        <v>45</v>
      </c>
      <c r="H109" s="3">
        <v>39.8</v>
      </c>
      <c r="I109" s="3">
        <v>39.8</v>
      </c>
      <c r="J109" s="3">
        <v>49.8</v>
      </c>
      <c r="K109" s="3">
        <v>69</v>
      </c>
      <c r="L109" s="3">
        <v>49.8</v>
      </c>
      <c r="M109" s="3">
        <v>56</v>
      </c>
      <c r="N109" s="3">
        <v>46.5</v>
      </c>
      <c r="O109" s="3">
        <v>42</v>
      </c>
      <c r="P109" s="3">
        <v>49.8</v>
      </c>
      <c r="Q109" s="3">
        <v>49.8</v>
      </c>
      <c r="R109" s="3">
        <v>39</v>
      </c>
      <c r="S109" s="3">
        <v>36</v>
      </c>
      <c r="T109" s="3">
        <v>45</v>
      </c>
      <c r="U109" s="3">
        <v>75</v>
      </c>
      <c r="V109" s="3">
        <f t="shared" si="6"/>
        <v>732.3</v>
      </c>
      <c r="W109" s="3">
        <f t="shared" si="7"/>
        <v>607.809</v>
      </c>
      <c r="X109" s="3">
        <v>23</v>
      </c>
      <c r="Y109" s="3">
        <v>25</v>
      </c>
      <c r="Z109" s="8">
        <f t="shared" si="8"/>
        <v>655.809</v>
      </c>
    </row>
    <row r="110" spans="1:28">
      <c r="A110" s="1" t="s">
        <v>7639</v>
      </c>
      <c r="B110" s="1" t="s">
        <v>12391</v>
      </c>
      <c r="C110" s="1" t="s">
        <v>16448</v>
      </c>
      <c r="D110" s="1" t="s">
        <v>28</v>
      </c>
      <c r="E110" s="1" t="s">
        <v>16514</v>
      </c>
      <c r="F110" s="1" t="s">
        <v>16515</v>
      </c>
      <c r="G110" s="3">
        <v>45</v>
      </c>
      <c r="H110" s="3">
        <v>39.8</v>
      </c>
      <c r="I110" s="3">
        <v>39.8</v>
      </c>
      <c r="J110" s="3">
        <v>49.8</v>
      </c>
      <c r="K110" s="3">
        <v>69</v>
      </c>
      <c r="L110" s="3">
        <v>49.8</v>
      </c>
      <c r="M110" s="3">
        <v>56</v>
      </c>
      <c r="N110" s="3">
        <v>46.5</v>
      </c>
      <c r="O110" s="3">
        <v>42</v>
      </c>
      <c r="P110" s="3">
        <v>49.8</v>
      </c>
      <c r="Q110" s="3">
        <v>49.8</v>
      </c>
      <c r="R110" s="3">
        <v>39</v>
      </c>
      <c r="S110" s="3">
        <v>36</v>
      </c>
      <c r="T110" s="3">
        <v>45</v>
      </c>
      <c r="U110" s="3">
        <v>75</v>
      </c>
      <c r="V110" s="3">
        <f t="shared" si="6"/>
        <v>732.3</v>
      </c>
      <c r="W110" s="3">
        <f t="shared" si="7"/>
        <v>607.809</v>
      </c>
      <c r="X110" s="3">
        <v>23</v>
      </c>
      <c r="Y110" s="3">
        <v>25</v>
      </c>
      <c r="Z110" s="8">
        <f t="shared" si="8"/>
        <v>655.809</v>
      </c>
      <c r="AA110" s="3">
        <v>56.44</v>
      </c>
      <c r="AB110" s="3">
        <f>Z110+AA110</f>
        <v>712.249</v>
      </c>
    </row>
    <row r="111" spans="1:28">
      <c r="A111" s="1" t="s">
        <v>7639</v>
      </c>
      <c r="B111" s="1" t="s">
        <v>12391</v>
      </c>
      <c r="C111" s="1" t="s">
        <v>16448</v>
      </c>
      <c r="D111" s="1" t="s">
        <v>28</v>
      </c>
      <c r="E111" s="1" t="s">
        <v>16516</v>
      </c>
      <c r="F111" s="1" t="s">
        <v>16517</v>
      </c>
      <c r="G111" s="3">
        <v>45</v>
      </c>
      <c r="H111" s="3">
        <v>39.8</v>
      </c>
      <c r="I111" s="3">
        <v>39.8</v>
      </c>
      <c r="J111" s="3">
        <v>49.8</v>
      </c>
      <c r="K111" s="3">
        <v>69</v>
      </c>
      <c r="L111" s="3">
        <v>49.8</v>
      </c>
      <c r="M111" s="3">
        <v>56</v>
      </c>
      <c r="N111" s="3">
        <v>46.5</v>
      </c>
      <c r="O111" s="3">
        <v>42</v>
      </c>
      <c r="P111" s="3">
        <v>49.8</v>
      </c>
      <c r="Q111" s="3">
        <v>49.8</v>
      </c>
      <c r="R111" s="3">
        <v>39</v>
      </c>
      <c r="S111" s="3">
        <v>36</v>
      </c>
      <c r="T111" s="3">
        <v>45</v>
      </c>
      <c r="U111" s="3">
        <v>75</v>
      </c>
      <c r="V111" s="3">
        <f t="shared" si="6"/>
        <v>732.3</v>
      </c>
      <c r="W111" s="3">
        <f t="shared" si="7"/>
        <v>607.809</v>
      </c>
      <c r="X111" s="3">
        <v>23</v>
      </c>
      <c r="Y111" s="3">
        <v>25</v>
      </c>
      <c r="Z111" s="8">
        <f t="shared" si="8"/>
        <v>655.809</v>
      </c>
    </row>
    <row r="112" spans="1:28">
      <c r="A112" s="1" t="s">
        <v>7639</v>
      </c>
      <c r="B112" s="1" t="s">
        <v>12391</v>
      </c>
      <c r="C112" s="1" t="s">
        <v>16448</v>
      </c>
      <c r="D112" s="1" t="s">
        <v>28</v>
      </c>
      <c r="E112" s="1" t="s">
        <v>16518</v>
      </c>
      <c r="F112" s="1" t="s">
        <v>16519</v>
      </c>
      <c r="G112" s="3">
        <v>45</v>
      </c>
      <c r="H112" s="3">
        <v>39.8</v>
      </c>
      <c r="I112" s="3">
        <v>39.8</v>
      </c>
      <c r="J112" s="3">
        <v>49.8</v>
      </c>
      <c r="K112" s="3">
        <v>69</v>
      </c>
      <c r="L112" s="3">
        <v>49.8</v>
      </c>
      <c r="M112" s="3">
        <v>56</v>
      </c>
      <c r="N112" s="3">
        <v>46.5</v>
      </c>
      <c r="O112" s="3">
        <v>42</v>
      </c>
      <c r="P112" s="3">
        <v>49.8</v>
      </c>
      <c r="Q112" s="3">
        <v>49.8</v>
      </c>
      <c r="R112" s="3">
        <v>39</v>
      </c>
      <c r="S112" s="3">
        <v>36</v>
      </c>
      <c r="T112" s="3">
        <v>45</v>
      </c>
      <c r="U112" s="3">
        <v>75</v>
      </c>
      <c r="V112" s="3">
        <f t="shared" si="6"/>
        <v>732.3</v>
      </c>
      <c r="W112" s="3">
        <f t="shared" si="7"/>
        <v>607.809</v>
      </c>
      <c r="X112" s="3">
        <v>23</v>
      </c>
      <c r="Y112" s="3">
        <v>25</v>
      </c>
      <c r="Z112" s="8">
        <f t="shared" si="8"/>
        <v>655.809</v>
      </c>
      <c r="AA112" s="3">
        <v>56.44</v>
      </c>
      <c r="AB112" s="3">
        <f>Z112+AA112</f>
        <v>712.249</v>
      </c>
    </row>
  </sheetData>
  <pageMargins left="0.75" right="0.75" top="1" bottom="1" header="0.5" footer="0.5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82"/>
  <sheetViews>
    <sheetView workbookViewId="0">
      <selection activeCell="AA20" sqref="AA20"/>
    </sheetView>
  </sheetViews>
  <sheetFormatPr defaultColWidth="9" defaultRowHeight="13.5"/>
  <cols>
    <col min="1" max="1" width="22.125" customWidth="1"/>
    <col min="3" max="3" width="21.375" customWidth="1"/>
    <col min="7" max="7" width="3.875" style="6" customWidth="1"/>
    <col min="8" max="9" width="4.875" style="6" customWidth="1"/>
    <col min="10" max="18" width="3.875" style="6" customWidth="1"/>
    <col min="19" max="19" width="5.75" style="6" customWidth="1"/>
    <col min="20" max="20" width="7.5" style="6" customWidth="1"/>
    <col min="21" max="22" width="3.875" style="6" customWidth="1"/>
    <col min="23" max="23" width="7.5" style="9" customWidth="1"/>
    <col min="24" max="24" width="5.75" customWidth="1"/>
    <col min="25" max="25" width="7.5" style="14" customWidth="1"/>
  </cols>
  <sheetData>
    <row r="1" ht="147" customHeight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234</v>
      </c>
      <c r="H1" s="3" t="s">
        <v>12382</v>
      </c>
      <c r="I1" s="3" t="s">
        <v>12383</v>
      </c>
      <c r="J1" s="3" t="s">
        <v>7625</v>
      </c>
      <c r="K1" s="3" t="s">
        <v>7626</v>
      </c>
      <c r="L1" s="3" t="s">
        <v>16520</v>
      </c>
      <c r="M1" s="3" t="s">
        <v>16521</v>
      </c>
      <c r="N1" s="3" t="s">
        <v>12385</v>
      </c>
      <c r="O1" s="3" t="s">
        <v>12381</v>
      </c>
      <c r="P1" s="3" t="s">
        <v>12386</v>
      </c>
      <c r="Q1" s="3" t="s">
        <v>7728</v>
      </c>
      <c r="R1" s="3" t="s">
        <v>16522</v>
      </c>
      <c r="S1" s="3" t="s">
        <v>17</v>
      </c>
      <c r="T1" s="3" t="s">
        <v>18</v>
      </c>
      <c r="U1" s="3" t="s">
        <v>238</v>
      </c>
      <c r="V1" s="3" t="s">
        <v>8757</v>
      </c>
      <c r="W1" s="8" t="s">
        <v>24</v>
      </c>
      <c r="X1" s="3" t="s">
        <v>12390</v>
      </c>
      <c r="Y1" s="8" t="s">
        <v>241</v>
      </c>
    </row>
    <row r="2" spans="1:25">
      <c r="A2" s="1" t="s">
        <v>7639</v>
      </c>
      <c r="B2" s="1" t="s">
        <v>12391</v>
      </c>
      <c r="C2" s="1" t="s">
        <v>16523</v>
      </c>
      <c r="D2" s="1" t="s">
        <v>28</v>
      </c>
      <c r="E2" s="1" t="s">
        <v>16524</v>
      </c>
      <c r="F2" s="1" t="s">
        <v>16525</v>
      </c>
      <c r="G2" s="3">
        <v>45</v>
      </c>
      <c r="H2" s="3">
        <v>39.8</v>
      </c>
      <c r="I2" s="3">
        <v>39.8</v>
      </c>
      <c r="J2" s="3">
        <v>69.8</v>
      </c>
      <c r="K2" s="3">
        <v>49.8</v>
      </c>
      <c r="L2" s="3">
        <v>59</v>
      </c>
      <c r="M2" s="3">
        <v>63</v>
      </c>
      <c r="N2" s="3">
        <v>49.8</v>
      </c>
      <c r="O2" s="3">
        <v>56</v>
      </c>
      <c r="P2" s="3">
        <v>46.5</v>
      </c>
      <c r="Q2" s="3">
        <v>48</v>
      </c>
      <c r="R2" s="3">
        <v>59.8</v>
      </c>
      <c r="S2" s="3">
        <f>SUM(G2:R2)</f>
        <v>626.3</v>
      </c>
      <c r="T2" s="3">
        <f>S2*0.83</f>
        <v>519.829</v>
      </c>
      <c r="U2" s="3">
        <v>23</v>
      </c>
      <c r="V2" s="3">
        <v>25</v>
      </c>
      <c r="W2" s="8">
        <f>T2+U2+V2</f>
        <v>567.829</v>
      </c>
    </row>
    <row r="3" spans="1:25">
      <c r="A3" s="1" t="s">
        <v>7639</v>
      </c>
      <c r="B3" s="1" t="s">
        <v>12391</v>
      </c>
      <c r="C3" s="1" t="s">
        <v>16523</v>
      </c>
      <c r="D3" s="1" t="s">
        <v>28</v>
      </c>
      <c r="E3" s="1" t="s">
        <v>16526</v>
      </c>
      <c r="F3" s="1" t="s">
        <v>4438</v>
      </c>
      <c r="G3" s="3">
        <v>45</v>
      </c>
      <c r="H3" s="3">
        <v>39.8</v>
      </c>
      <c r="I3" s="3">
        <v>39.8</v>
      </c>
      <c r="J3" s="3">
        <v>69.8</v>
      </c>
      <c r="K3" s="3">
        <v>49.8</v>
      </c>
      <c r="L3" s="3">
        <v>59</v>
      </c>
      <c r="M3" s="3">
        <v>63</v>
      </c>
      <c r="N3" s="3">
        <v>49.8</v>
      </c>
      <c r="O3" s="3">
        <v>56</v>
      </c>
      <c r="P3" s="3">
        <v>46.5</v>
      </c>
      <c r="Q3" s="3">
        <v>48</v>
      </c>
      <c r="R3" s="3">
        <v>59.8</v>
      </c>
      <c r="S3" s="3">
        <f t="shared" ref="S3:S34" si="0">SUM(G3:R3)</f>
        <v>626.3</v>
      </c>
      <c r="T3" s="3">
        <f t="shared" ref="T3:T34" si="1">S3*0.83</f>
        <v>519.829</v>
      </c>
      <c r="U3" s="3">
        <v>23</v>
      </c>
      <c r="V3" s="3">
        <v>25</v>
      </c>
      <c r="W3" s="8">
        <f t="shared" ref="W3:W34" si="2">T3+U3+V3</f>
        <v>567.829</v>
      </c>
    </row>
    <row r="4" spans="1:25">
      <c r="A4" s="1" t="s">
        <v>7639</v>
      </c>
      <c r="B4" s="1" t="s">
        <v>12391</v>
      </c>
      <c r="C4" s="1" t="s">
        <v>16523</v>
      </c>
      <c r="D4" s="1" t="s">
        <v>28</v>
      </c>
      <c r="E4" s="1" t="s">
        <v>16527</v>
      </c>
      <c r="F4" s="1" t="s">
        <v>16528</v>
      </c>
      <c r="G4" s="3">
        <v>45</v>
      </c>
      <c r="H4" s="3">
        <v>39.8</v>
      </c>
      <c r="I4" s="3">
        <v>39.8</v>
      </c>
      <c r="J4" s="3">
        <v>69.8</v>
      </c>
      <c r="K4" s="3">
        <v>49.8</v>
      </c>
      <c r="L4" s="3">
        <v>59</v>
      </c>
      <c r="M4" s="3">
        <v>63</v>
      </c>
      <c r="N4" s="3">
        <v>49.8</v>
      </c>
      <c r="O4" s="3">
        <v>56</v>
      </c>
      <c r="P4" s="3">
        <v>46.5</v>
      </c>
      <c r="Q4" s="3">
        <v>48</v>
      </c>
      <c r="R4" s="3">
        <v>59.8</v>
      </c>
      <c r="S4" s="3">
        <f t="shared" si="0"/>
        <v>626.3</v>
      </c>
      <c r="T4" s="3">
        <f t="shared" si="1"/>
        <v>519.829</v>
      </c>
      <c r="U4" s="3">
        <v>23</v>
      </c>
      <c r="V4" s="3">
        <v>25</v>
      </c>
      <c r="W4" s="8">
        <f t="shared" si="2"/>
        <v>567.829</v>
      </c>
    </row>
    <row r="5" spans="1:25">
      <c r="A5" s="1" t="s">
        <v>7639</v>
      </c>
      <c r="B5" s="1" t="s">
        <v>12391</v>
      </c>
      <c r="C5" s="1" t="s">
        <v>16523</v>
      </c>
      <c r="D5" s="1" t="s">
        <v>28</v>
      </c>
      <c r="E5" s="1" t="s">
        <v>16529</v>
      </c>
      <c r="F5" s="1" t="s">
        <v>16530</v>
      </c>
      <c r="G5" s="3">
        <v>45</v>
      </c>
      <c r="H5" s="3">
        <v>39.8</v>
      </c>
      <c r="I5" s="3">
        <v>39.8</v>
      </c>
      <c r="J5" s="3">
        <v>69.8</v>
      </c>
      <c r="K5" s="3">
        <v>49.8</v>
      </c>
      <c r="L5" s="3">
        <v>59</v>
      </c>
      <c r="M5" s="3">
        <v>63</v>
      </c>
      <c r="N5" s="3">
        <v>49.8</v>
      </c>
      <c r="O5" s="3">
        <v>56</v>
      </c>
      <c r="P5" s="3">
        <v>46.5</v>
      </c>
      <c r="Q5" s="3">
        <v>48</v>
      </c>
      <c r="R5" s="3">
        <v>59.8</v>
      </c>
      <c r="S5" s="3">
        <f t="shared" si="0"/>
        <v>626.3</v>
      </c>
      <c r="T5" s="3">
        <f t="shared" si="1"/>
        <v>519.829</v>
      </c>
      <c r="U5" s="3">
        <v>23</v>
      </c>
      <c r="V5" s="3">
        <v>25</v>
      </c>
      <c r="W5" s="8">
        <f t="shared" si="2"/>
        <v>567.829</v>
      </c>
    </row>
    <row r="6" spans="1:25">
      <c r="A6" s="1" t="s">
        <v>7639</v>
      </c>
      <c r="B6" s="1" t="s">
        <v>12391</v>
      </c>
      <c r="C6" s="1" t="s">
        <v>16523</v>
      </c>
      <c r="D6" s="1" t="s">
        <v>28</v>
      </c>
      <c r="E6" s="1" t="s">
        <v>16531</v>
      </c>
      <c r="F6" s="1" t="s">
        <v>16532</v>
      </c>
      <c r="G6" s="3">
        <v>45</v>
      </c>
      <c r="H6" s="3">
        <v>39.8</v>
      </c>
      <c r="I6" s="3">
        <v>39.8</v>
      </c>
      <c r="J6" s="3">
        <v>69.8</v>
      </c>
      <c r="K6" s="3">
        <v>49.8</v>
      </c>
      <c r="L6" s="3">
        <v>59</v>
      </c>
      <c r="M6" s="3">
        <v>63</v>
      </c>
      <c r="N6" s="3">
        <v>49.8</v>
      </c>
      <c r="O6" s="3">
        <v>56</v>
      </c>
      <c r="P6" s="3">
        <v>46.5</v>
      </c>
      <c r="Q6" s="3">
        <v>48</v>
      </c>
      <c r="R6" s="3">
        <v>59.8</v>
      </c>
      <c r="S6" s="3">
        <f t="shared" si="0"/>
        <v>626.3</v>
      </c>
      <c r="T6" s="3">
        <f t="shared" si="1"/>
        <v>519.829</v>
      </c>
      <c r="U6" s="3">
        <v>23</v>
      </c>
      <c r="V6" s="3">
        <v>25</v>
      </c>
      <c r="W6" s="8">
        <f t="shared" si="2"/>
        <v>567.829</v>
      </c>
    </row>
    <row r="7" spans="1:25">
      <c r="A7" s="1" t="s">
        <v>7639</v>
      </c>
      <c r="B7" s="1" t="s">
        <v>12391</v>
      </c>
      <c r="C7" s="1" t="s">
        <v>16523</v>
      </c>
      <c r="D7" s="1" t="s">
        <v>28</v>
      </c>
      <c r="E7" s="1" t="s">
        <v>16533</v>
      </c>
      <c r="F7" s="1" t="s">
        <v>16534</v>
      </c>
      <c r="G7" s="3">
        <v>45</v>
      </c>
      <c r="H7" s="3">
        <v>39.8</v>
      </c>
      <c r="I7" s="3">
        <v>39.8</v>
      </c>
      <c r="J7" s="3">
        <v>69.8</v>
      </c>
      <c r="K7" s="3">
        <v>49.8</v>
      </c>
      <c r="L7" s="3">
        <v>59</v>
      </c>
      <c r="M7" s="3">
        <v>63</v>
      </c>
      <c r="N7" s="3">
        <v>49.8</v>
      </c>
      <c r="O7" s="3">
        <v>56</v>
      </c>
      <c r="P7" s="3">
        <v>46.5</v>
      </c>
      <c r="Q7" s="3">
        <v>48</v>
      </c>
      <c r="R7" s="3">
        <v>59.8</v>
      </c>
      <c r="S7" s="3">
        <f t="shared" si="0"/>
        <v>626.3</v>
      </c>
      <c r="T7" s="3">
        <f t="shared" si="1"/>
        <v>519.829</v>
      </c>
      <c r="U7" s="3">
        <v>23</v>
      </c>
      <c r="V7" s="3">
        <v>25</v>
      </c>
      <c r="W7" s="8">
        <f t="shared" si="2"/>
        <v>567.829</v>
      </c>
    </row>
    <row r="8" spans="1:25">
      <c r="A8" s="1" t="s">
        <v>7639</v>
      </c>
      <c r="B8" s="1" t="s">
        <v>12391</v>
      </c>
      <c r="C8" s="1" t="s">
        <v>16523</v>
      </c>
      <c r="D8" s="1" t="s">
        <v>28</v>
      </c>
      <c r="E8" s="1" t="s">
        <v>16535</v>
      </c>
      <c r="F8" s="1" t="s">
        <v>16536</v>
      </c>
      <c r="G8" s="3">
        <v>45</v>
      </c>
      <c r="H8" s="3">
        <v>39.8</v>
      </c>
      <c r="I8" s="3">
        <v>39.8</v>
      </c>
      <c r="J8" s="3">
        <v>69.8</v>
      </c>
      <c r="K8" s="3">
        <v>49.8</v>
      </c>
      <c r="L8" s="3">
        <v>59</v>
      </c>
      <c r="M8" s="3">
        <v>63</v>
      </c>
      <c r="N8" s="3">
        <v>49.8</v>
      </c>
      <c r="O8" s="3">
        <v>56</v>
      </c>
      <c r="P8" s="3">
        <v>46.5</v>
      </c>
      <c r="Q8" s="3">
        <v>48</v>
      </c>
      <c r="R8" s="3">
        <v>59.8</v>
      </c>
      <c r="S8" s="3">
        <f t="shared" si="0"/>
        <v>626.3</v>
      </c>
      <c r="T8" s="3">
        <f t="shared" si="1"/>
        <v>519.829</v>
      </c>
      <c r="U8" s="3">
        <v>23</v>
      </c>
      <c r="V8" s="3">
        <v>25</v>
      </c>
      <c r="W8" s="8">
        <f t="shared" si="2"/>
        <v>567.829</v>
      </c>
    </row>
    <row r="9" spans="1:25">
      <c r="A9" s="1" t="s">
        <v>7639</v>
      </c>
      <c r="B9" s="1" t="s">
        <v>12391</v>
      </c>
      <c r="C9" s="1" t="s">
        <v>16523</v>
      </c>
      <c r="D9" s="1" t="s">
        <v>28</v>
      </c>
      <c r="E9" s="1" t="s">
        <v>16537</v>
      </c>
      <c r="F9" s="1" t="s">
        <v>16538</v>
      </c>
      <c r="G9" s="3">
        <v>45</v>
      </c>
      <c r="H9" s="3">
        <v>39.8</v>
      </c>
      <c r="I9" s="3">
        <v>39.8</v>
      </c>
      <c r="J9" s="3">
        <v>69.8</v>
      </c>
      <c r="K9" s="3">
        <v>49.8</v>
      </c>
      <c r="L9" s="3">
        <v>59</v>
      </c>
      <c r="M9" s="3">
        <v>63</v>
      </c>
      <c r="N9" s="3">
        <v>49.8</v>
      </c>
      <c r="O9" s="3">
        <v>56</v>
      </c>
      <c r="P9" s="3">
        <v>46.5</v>
      </c>
      <c r="Q9" s="3">
        <v>48</v>
      </c>
      <c r="R9" s="3">
        <v>59.8</v>
      </c>
      <c r="S9" s="3">
        <f t="shared" si="0"/>
        <v>626.3</v>
      </c>
      <c r="T9" s="3">
        <f t="shared" si="1"/>
        <v>519.829</v>
      </c>
      <c r="U9" s="3">
        <v>23</v>
      </c>
      <c r="V9" s="3">
        <v>25</v>
      </c>
      <c r="W9" s="8">
        <f t="shared" si="2"/>
        <v>567.829</v>
      </c>
    </row>
    <row r="10" spans="1:25">
      <c r="A10" s="1" t="s">
        <v>7639</v>
      </c>
      <c r="B10" s="1" t="s">
        <v>12391</v>
      </c>
      <c r="C10" s="1" t="s">
        <v>16523</v>
      </c>
      <c r="D10" s="1" t="s">
        <v>28</v>
      </c>
      <c r="E10" s="1" t="s">
        <v>16539</v>
      </c>
      <c r="F10" s="1" t="s">
        <v>16540</v>
      </c>
      <c r="G10" s="3">
        <v>45</v>
      </c>
      <c r="H10" s="3">
        <v>39.8</v>
      </c>
      <c r="I10" s="3">
        <v>39.8</v>
      </c>
      <c r="J10" s="3">
        <v>69.8</v>
      </c>
      <c r="K10" s="3">
        <v>49.8</v>
      </c>
      <c r="L10" s="3">
        <v>59</v>
      </c>
      <c r="M10" s="3">
        <v>63</v>
      </c>
      <c r="N10" s="3">
        <v>49.8</v>
      </c>
      <c r="O10" s="3">
        <v>56</v>
      </c>
      <c r="P10" s="3">
        <v>46.5</v>
      </c>
      <c r="Q10" s="3">
        <v>48</v>
      </c>
      <c r="R10" s="3">
        <v>59.8</v>
      </c>
      <c r="S10" s="3">
        <f t="shared" si="0"/>
        <v>626.3</v>
      </c>
      <c r="T10" s="3">
        <f t="shared" si="1"/>
        <v>519.829</v>
      </c>
      <c r="U10" s="3">
        <v>23</v>
      </c>
      <c r="V10" s="3">
        <v>25</v>
      </c>
      <c r="W10" s="8">
        <f t="shared" si="2"/>
        <v>567.829</v>
      </c>
    </row>
    <row r="11" spans="1:25">
      <c r="A11" s="1" t="s">
        <v>7639</v>
      </c>
      <c r="B11" s="1" t="s">
        <v>12391</v>
      </c>
      <c r="C11" s="1" t="s">
        <v>16523</v>
      </c>
      <c r="D11" s="1" t="s">
        <v>28</v>
      </c>
      <c r="E11" s="1" t="s">
        <v>16541</v>
      </c>
      <c r="F11" s="1" t="s">
        <v>16542</v>
      </c>
      <c r="G11" s="3">
        <v>45</v>
      </c>
      <c r="H11" s="3">
        <v>39.8</v>
      </c>
      <c r="I11" s="3">
        <v>39.8</v>
      </c>
      <c r="J11" s="3">
        <v>69.8</v>
      </c>
      <c r="K11" s="3">
        <v>49.8</v>
      </c>
      <c r="L11" s="3">
        <v>59</v>
      </c>
      <c r="M11" s="3">
        <v>63</v>
      </c>
      <c r="N11" s="3">
        <v>49.8</v>
      </c>
      <c r="O11" s="3">
        <v>56</v>
      </c>
      <c r="P11" s="3">
        <v>46.5</v>
      </c>
      <c r="Q11" s="3">
        <v>48</v>
      </c>
      <c r="R11" s="3">
        <v>59.8</v>
      </c>
      <c r="S11" s="3">
        <f t="shared" si="0"/>
        <v>626.3</v>
      </c>
      <c r="T11" s="3">
        <f t="shared" si="1"/>
        <v>519.829</v>
      </c>
      <c r="U11" s="3">
        <v>23</v>
      </c>
      <c r="V11" s="3">
        <v>25</v>
      </c>
      <c r="W11" s="8">
        <f t="shared" si="2"/>
        <v>567.829</v>
      </c>
    </row>
    <row r="12" spans="1:25">
      <c r="A12" s="1" t="s">
        <v>7639</v>
      </c>
      <c r="B12" s="1" t="s">
        <v>12391</v>
      </c>
      <c r="C12" s="1" t="s">
        <v>16523</v>
      </c>
      <c r="D12" s="1" t="s">
        <v>28</v>
      </c>
      <c r="E12" s="1" t="s">
        <v>16543</v>
      </c>
      <c r="F12" s="1" t="s">
        <v>16544</v>
      </c>
      <c r="G12" s="3">
        <v>45</v>
      </c>
      <c r="H12" s="3">
        <v>39.8</v>
      </c>
      <c r="I12" s="3">
        <v>39.8</v>
      </c>
      <c r="J12" s="3">
        <v>69.8</v>
      </c>
      <c r="K12" s="3">
        <v>49.8</v>
      </c>
      <c r="L12" s="3">
        <v>59</v>
      </c>
      <c r="M12" s="3">
        <v>63</v>
      </c>
      <c r="N12" s="3">
        <v>49.8</v>
      </c>
      <c r="O12" s="3">
        <v>56</v>
      </c>
      <c r="P12" s="3">
        <v>46.5</v>
      </c>
      <c r="Q12" s="3">
        <v>48</v>
      </c>
      <c r="R12" s="3">
        <v>59.8</v>
      </c>
      <c r="S12" s="3">
        <f t="shared" si="0"/>
        <v>626.3</v>
      </c>
      <c r="T12" s="3">
        <f t="shared" si="1"/>
        <v>519.829</v>
      </c>
      <c r="U12" s="3">
        <v>23</v>
      </c>
      <c r="V12" s="3">
        <v>25</v>
      </c>
      <c r="W12" s="8">
        <f t="shared" si="2"/>
        <v>567.829</v>
      </c>
    </row>
    <row r="13" spans="1:25">
      <c r="A13" s="1" t="s">
        <v>7639</v>
      </c>
      <c r="B13" s="1" t="s">
        <v>12391</v>
      </c>
      <c r="C13" s="1" t="s">
        <v>16523</v>
      </c>
      <c r="D13" s="1" t="s">
        <v>28</v>
      </c>
      <c r="E13" s="1" t="s">
        <v>16545</v>
      </c>
      <c r="F13" s="1" t="s">
        <v>16546</v>
      </c>
      <c r="G13" s="3">
        <v>45</v>
      </c>
      <c r="H13" s="3"/>
      <c r="I13" s="3"/>
      <c r="J13" s="3">
        <v>69.8</v>
      </c>
      <c r="K13" s="3">
        <v>49.8</v>
      </c>
      <c r="L13" s="3">
        <v>59</v>
      </c>
      <c r="M13" s="3">
        <v>63</v>
      </c>
      <c r="N13" s="3">
        <v>49.8</v>
      </c>
      <c r="O13" s="3">
        <v>56</v>
      </c>
      <c r="P13" s="3">
        <v>46.5</v>
      </c>
      <c r="Q13" s="3">
        <v>48</v>
      </c>
      <c r="R13" s="3">
        <v>59.8</v>
      </c>
      <c r="S13" s="3">
        <f t="shared" si="0"/>
        <v>546.7</v>
      </c>
      <c r="T13" s="3">
        <f t="shared" si="1"/>
        <v>453.761</v>
      </c>
      <c r="U13" s="3">
        <v>23</v>
      </c>
      <c r="V13" s="3">
        <v>25</v>
      </c>
      <c r="W13" s="8">
        <f t="shared" si="2"/>
        <v>501.761</v>
      </c>
      <c r="X13" s="3">
        <v>56.44</v>
      </c>
      <c r="Y13" s="8">
        <f>W13+X13</f>
        <v>558.201</v>
      </c>
    </row>
    <row r="14" spans="1:25">
      <c r="A14" s="1" t="s">
        <v>7639</v>
      </c>
      <c r="B14" s="1" t="s">
        <v>12391</v>
      </c>
      <c r="C14" s="1" t="s">
        <v>16523</v>
      </c>
      <c r="D14" s="1" t="s">
        <v>28</v>
      </c>
      <c r="E14" s="1" t="s">
        <v>16547</v>
      </c>
      <c r="F14" s="1" t="s">
        <v>16548</v>
      </c>
      <c r="G14" s="3">
        <v>45</v>
      </c>
      <c r="H14" s="3"/>
      <c r="I14" s="3"/>
      <c r="J14" s="3">
        <v>69.8</v>
      </c>
      <c r="K14" s="3">
        <v>49.8</v>
      </c>
      <c r="L14" s="3">
        <v>59</v>
      </c>
      <c r="M14" s="3">
        <v>63</v>
      </c>
      <c r="N14" s="3">
        <v>49.8</v>
      </c>
      <c r="O14" s="3">
        <v>56</v>
      </c>
      <c r="P14" s="3">
        <v>46.5</v>
      </c>
      <c r="Q14" s="3">
        <v>48</v>
      </c>
      <c r="R14" s="3">
        <v>59.8</v>
      </c>
      <c r="S14" s="3">
        <f t="shared" si="0"/>
        <v>546.7</v>
      </c>
      <c r="T14" s="3">
        <f t="shared" si="1"/>
        <v>453.761</v>
      </c>
      <c r="U14" s="3">
        <v>23</v>
      </c>
      <c r="V14" s="3">
        <v>25</v>
      </c>
      <c r="W14" s="8">
        <f t="shared" si="2"/>
        <v>501.761</v>
      </c>
      <c r="X14" s="3">
        <v>56.44</v>
      </c>
      <c r="Y14" s="8">
        <f>W14+X14</f>
        <v>558.201</v>
      </c>
    </row>
    <row r="15" spans="1:25">
      <c r="A15" s="1" t="s">
        <v>7639</v>
      </c>
      <c r="B15" s="1" t="s">
        <v>12391</v>
      </c>
      <c r="C15" s="1" t="s">
        <v>16523</v>
      </c>
      <c r="D15" s="1" t="s">
        <v>28</v>
      </c>
      <c r="E15" s="1" t="s">
        <v>16549</v>
      </c>
      <c r="F15" s="1" t="s">
        <v>16550</v>
      </c>
      <c r="G15" s="3">
        <v>45</v>
      </c>
      <c r="H15" s="3">
        <v>39.8</v>
      </c>
      <c r="I15" s="3">
        <v>39.8</v>
      </c>
      <c r="J15" s="3">
        <v>69.8</v>
      </c>
      <c r="K15" s="3">
        <v>49.8</v>
      </c>
      <c r="L15" s="3">
        <v>59</v>
      </c>
      <c r="M15" s="3">
        <v>63</v>
      </c>
      <c r="N15" s="3">
        <v>49.8</v>
      </c>
      <c r="O15" s="3">
        <v>56</v>
      </c>
      <c r="P15" s="3">
        <v>46.5</v>
      </c>
      <c r="Q15" s="3">
        <v>48</v>
      </c>
      <c r="R15" s="3">
        <v>59.8</v>
      </c>
      <c r="S15" s="3">
        <f t="shared" si="0"/>
        <v>626.3</v>
      </c>
      <c r="T15" s="3">
        <f t="shared" si="1"/>
        <v>519.829</v>
      </c>
      <c r="U15" s="3">
        <v>23</v>
      </c>
      <c r="V15" s="3">
        <v>25</v>
      </c>
      <c r="W15" s="8">
        <f t="shared" si="2"/>
        <v>567.829</v>
      </c>
    </row>
    <row r="16" spans="1:25">
      <c r="A16" s="1" t="s">
        <v>7639</v>
      </c>
      <c r="B16" s="1" t="s">
        <v>12391</v>
      </c>
      <c r="C16" s="1" t="s">
        <v>16523</v>
      </c>
      <c r="D16" s="1" t="s">
        <v>28</v>
      </c>
      <c r="E16" s="1" t="s">
        <v>16551</v>
      </c>
      <c r="F16" s="1" t="s">
        <v>16552</v>
      </c>
      <c r="G16" s="3">
        <v>45</v>
      </c>
      <c r="H16" s="3">
        <v>39.8</v>
      </c>
      <c r="I16" s="3">
        <v>39.8</v>
      </c>
      <c r="J16" s="3">
        <v>69.8</v>
      </c>
      <c r="K16" s="3">
        <v>49.8</v>
      </c>
      <c r="L16" s="3">
        <v>59</v>
      </c>
      <c r="M16" s="3">
        <v>63</v>
      </c>
      <c r="N16" s="3">
        <v>49.8</v>
      </c>
      <c r="O16" s="3">
        <v>56</v>
      </c>
      <c r="P16" s="3">
        <v>46.5</v>
      </c>
      <c r="Q16" s="3">
        <v>48</v>
      </c>
      <c r="R16" s="3">
        <v>59.8</v>
      </c>
      <c r="S16" s="3">
        <f t="shared" si="0"/>
        <v>626.3</v>
      </c>
      <c r="T16" s="3">
        <f t="shared" si="1"/>
        <v>519.829</v>
      </c>
      <c r="U16" s="3">
        <v>23</v>
      </c>
      <c r="V16" s="3">
        <v>25</v>
      </c>
      <c r="W16" s="8">
        <f t="shared" si="2"/>
        <v>567.829</v>
      </c>
    </row>
    <row r="17" spans="1:25">
      <c r="A17" s="1" t="s">
        <v>7639</v>
      </c>
      <c r="B17" s="1" t="s">
        <v>12391</v>
      </c>
      <c r="C17" s="1" t="s">
        <v>16523</v>
      </c>
      <c r="D17" s="1" t="s">
        <v>28</v>
      </c>
      <c r="E17" s="1" t="s">
        <v>16553</v>
      </c>
      <c r="F17" s="1" t="s">
        <v>16554</v>
      </c>
      <c r="G17" s="3">
        <v>45</v>
      </c>
      <c r="H17" s="3">
        <v>39.8</v>
      </c>
      <c r="I17" s="3">
        <v>39.8</v>
      </c>
      <c r="J17" s="3">
        <v>69.8</v>
      </c>
      <c r="K17" s="3">
        <v>49.8</v>
      </c>
      <c r="L17" s="3">
        <v>59</v>
      </c>
      <c r="M17" s="3">
        <v>63</v>
      </c>
      <c r="N17" s="3">
        <v>49.8</v>
      </c>
      <c r="O17" s="3">
        <v>56</v>
      </c>
      <c r="P17" s="3">
        <v>46.5</v>
      </c>
      <c r="Q17" s="3">
        <v>48</v>
      </c>
      <c r="R17" s="3">
        <v>59.8</v>
      </c>
      <c r="S17" s="3">
        <f t="shared" si="0"/>
        <v>626.3</v>
      </c>
      <c r="T17" s="3">
        <f t="shared" si="1"/>
        <v>519.829</v>
      </c>
      <c r="U17" s="3">
        <v>23</v>
      </c>
      <c r="V17" s="3">
        <v>25</v>
      </c>
      <c r="W17" s="8">
        <f t="shared" si="2"/>
        <v>567.829</v>
      </c>
    </row>
    <row r="18" spans="1:25">
      <c r="A18" s="1" t="s">
        <v>7639</v>
      </c>
      <c r="B18" s="1" t="s">
        <v>12391</v>
      </c>
      <c r="C18" s="1" t="s">
        <v>16523</v>
      </c>
      <c r="D18" s="1" t="s">
        <v>28</v>
      </c>
      <c r="E18" s="1" t="s">
        <v>16555</v>
      </c>
      <c r="F18" s="1" t="s">
        <v>16556</v>
      </c>
      <c r="G18" s="3">
        <v>45</v>
      </c>
      <c r="H18" s="3">
        <v>39.8</v>
      </c>
      <c r="I18" s="3">
        <v>39.8</v>
      </c>
      <c r="J18" s="3">
        <v>69.8</v>
      </c>
      <c r="K18" s="3">
        <v>49.8</v>
      </c>
      <c r="L18" s="3">
        <v>59</v>
      </c>
      <c r="M18" s="3">
        <v>63</v>
      </c>
      <c r="N18" s="3">
        <v>49.8</v>
      </c>
      <c r="O18" s="3">
        <v>56</v>
      </c>
      <c r="P18" s="3">
        <v>46.5</v>
      </c>
      <c r="Q18" s="3">
        <v>48</v>
      </c>
      <c r="R18" s="3">
        <v>59.8</v>
      </c>
      <c r="S18" s="3">
        <f t="shared" si="0"/>
        <v>626.3</v>
      </c>
      <c r="T18" s="3">
        <f t="shared" si="1"/>
        <v>519.829</v>
      </c>
      <c r="U18" s="3">
        <v>23</v>
      </c>
      <c r="V18" s="3">
        <v>25</v>
      </c>
      <c r="W18" s="8">
        <f t="shared" si="2"/>
        <v>567.829</v>
      </c>
    </row>
    <row r="19" spans="1:25">
      <c r="A19" s="1" t="s">
        <v>7639</v>
      </c>
      <c r="B19" s="1" t="s">
        <v>12391</v>
      </c>
      <c r="C19" s="1" t="s">
        <v>16523</v>
      </c>
      <c r="D19" s="1" t="s">
        <v>28</v>
      </c>
      <c r="E19" s="1" t="s">
        <v>16557</v>
      </c>
      <c r="F19" s="1" t="s">
        <v>16558</v>
      </c>
      <c r="G19" s="3">
        <v>45</v>
      </c>
      <c r="H19" s="3">
        <v>39.8</v>
      </c>
      <c r="I19" s="3">
        <v>39.8</v>
      </c>
      <c r="J19" s="3">
        <v>69.8</v>
      </c>
      <c r="K19" s="3">
        <v>49.8</v>
      </c>
      <c r="L19" s="3">
        <v>59</v>
      </c>
      <c r="M19" s="3">
        <v>63</v>
      </c>
      <c r="N19" s="3">
        <v>49.8</v>
      </c>
      <c r="O19" s="3">
        <v>56</v>
      </c>
      <c r="P19" s="3">
        <v>46.5</v>
      </c>
      <c r="Q19" s="3">
        <v>48</v>
      </c>
      <c r="R19" s="3">
        <v>59.8</v>
      </c>
      <c r="S19" s="3">
        <f t="shared" si="0"/>
        <v>626.3</v>
      </c>
      <c r="T19" s="3">
        <f t="shared" si="1"/>
        <v>519.829</v>
      </c>
      <c r="U19" s="3">
        <v>23</v>
      </c>
      <c r="V19" s="3">
        <v>25</v>
      </c>
      <c r="W19" s="8">
        <f t="shared" si="2"/>
        <v>567.829</v>
      </c>
    </row>
    <row r="20" spans="1:25">
      <c r="A20" s="1" t="s">
        <v>7639</v>
      </c>
      <c r="B20" s="1" t="s">
        <v>12391</v>
      </c>
      <c r="C20" s="1" t="s">
        <v>16523</v>
      </c>
      <c r="D20" s="1" t="s">
        <v>28</v>
      </c>
      <c r="E20" s="1" t="s">
        <v>16559</v>
      </c>
      <c r="F20" s="1" t="s">
        <v>16560</v>
      </c>
      <c r="G20" s="3">
        <v>45</v>
      </c>
      <c r="H20" s="3">
        <v>39.8</v>
      </c>
      <c r="I20" s="3">
        <v>39.8</v>
      </c>
      <c r="J20" s="3">
        <v>69.8</v>
      </c>
      <c r="K20" s="3">
        <v>49.8</v>
      </c>
      <c r="L20" s="3">
        <v>59</v>
      </c>
      <c r="M20" s="3">
        <v>63</v>
      </c>
      <c r="N20" s="3">
        <v>49.8</v>
      </c>
      <c r="O20" s="3">
        <v>56</v>
      </c>
      <c r="P20" s="3">
        <v>46.5</v>
      </c>
      <c r="Q20" s="3">
        <v>48</v>
      </c>
      <c r="R20" s="3">
        <v>59.8</v>
      </c>
      <c r="S20" s="3">
        <f t="shared" si="0"/>
        <v>626.3</v>
      </c>
      <c r="T20" s="3">
        <f t="shared" si="1"/>
        <v>519.829</v>
      </c>
      <c r="U20" s="3">
        <v>23</v>
      </c>
      <c r="V20" s="3">
        <v>25</v>
      </c>
      <c r="W20" s="8">
        <f t="shared" si="2"/>
        <v>567.829</v>
      </c>
    </row>
    <row r="21" spans="1:25">
      <c r="A21" s="1" t="s">
        <v>7639</v>
      </c>
      <c r="B21" s="1" t="s">
        <v>12391</v>
      </c>
      <c r="C21" s="1" t="s">
        <v>16523</v>
      </c>
      <c r="D21" s="1" t="s">
        <v>28</v>
      </c>
      <c r="E21" s="1" t="s">
        <v>16561</v>
      </c>
      <c r="F21" s="1" t="s">
        <v>16562</v>
      </c>
      <c r="G21" s="3">
        <v>45</v>
      </c>
      <c r="H21" s="3">
        <v>39.8</v>
      </c>
      <c r="I21" s="3">
        <v>39.8</v>
      </c>
      <c r="J21" s="3">
        <v>69.8</v>
      </c>
      <c r="K21" s="3">
        <v>49.8</v>
      </c>
      <c r="L21" s="3">
        <v>59</v>
      </c>
      <c r="M21" s="3">
        <v>63</v>
      </c>
      <c r="N21" s="3">
        <v>49.8</v>
      </c>
      <c r="O21" s="3">
        <v>56</v>
      </c>
      <c r="P21" s="3">
        <v>46.5</v>
      </c>
      <c r="Q21" s="3">
        <v>48</v>
      </c>
      <c r="R21" s="3">
        <v>59.8</v>
      </c>
      <c r="S21" s="3">
        <f t="shared" si="0"/>
        <v>626.3</v>
      </c>
      <c r="T21" s="3">
        <f t="shared" si="1"/>
        <v>519.829</v>
      </c>
      <c r="U21" s="3">
        <v>23</v>
      </c>
      <c r="V21" s="3">
        <v>25</v>
      </c>
      <c r="W21" s="8">
        <f t="shared" si="2"/>
        <v>567.829</v>
      </c>
    </row>
    <row r="22" spans="1:25">
      <c r="A22" s="1" t="s">
        <v>7639</v>
      </c>
      <c r="B22" s="1" t="s">
        <v>12391</v>
      </c>
      <c r="C22" s="1" t="s">
        <v>16523</v>
      </c>
      <c r="D22" s="1" t="s">
        <v>28</v>
      </c>
      <c r="E22" s="1" t="s">
        <v>16563</v>
      </c>
      <c r="F22" s="1" t="s">
        <v>16564</v>
      </c>
      <c r="G22" s="3">
        <v>45</v>
      </c>
      <c r="H22" s="3">
        <v>39.8</v>
      </c>
      <c r="I22" s="3">
        <v>39.8</v>
      </c>
      <c r="J22" s="3">
        <v>69.8</v>
      </c>
      <c r="K22" s="3">
        <v>49.8</v>
      </c>
      <c r="L22" s="3">
        <v>59</v>
      </c>
      <c r="M22" s="3">
        <v>63</v>
      </c>
      <c r="N22" s="3">
        <v>49.8</v>
      </c>
      <c r="O22" s="3">
        <v>56</v>
      </c>
      <c r="P22" s="3">
        <v>46.5</v>
      </c>
      <c r="Q22" s="3">
        <v>48</v>
      </c>
      <c r="R22" s="3">
        <v>59.8</v>
      </c>
      <c r="S22" s="3">
        <f t="shared" si="0"/>
        <v>626.3</v>
      </c>
      <c r="T22" s="3">
        <f t="shared" si="1"/>
        <v>519.829</v>
      </c>
      <c r="U22" s="3">
        <v>23</v>
      </c>
      <c r="V22" s="3">
        <v>25</v>
      </c>
      <c r="W22" s="8">
        <f t="shared" si="2"/>
        <v>567.829</v>
      </c>
    </row>
    <row r="23" spans="1:25">
      <c r="A23" s="1" t="s">
        <v>7639</v>
      </c>
      <c r="B23" s="1" t="s">
        <v>12391</v>
      </c>
      <c r="C23" s="1" t="s">
        <v>16523</v>
      </c>
      <c r="D23" s="1" t="s">
        <v>28</v>
      </c>
      <c r="E23" s="1" t="s">
        <v>16565</v>
      </c>
      <c r="F23" s="1" t="s">
        <v>16566</v>
      </c>
      <c r="G23" s="3">
        <v>45</v>
      </c>
      <c r="H23" s="3">
        <v>39.8</v>
      </c>
      <c r="I23" s="3">
        <v>39.8</v>
      </c>
      <c r="J23" s="3">
        <v>69.8</v>
      </c>
      <c r="K23" s="3">
        <v>49.8</v>
      </c>
      <c r="L23" s="3">
        <v>59</v>
      </c>
      <c r="M23" s="3">
        <v>63</v>
      </c>
      <c r="N23" s="3">
        <v>49.8</v>
      </c>
      <c r="O23" s="3">
        <v>56</v>
      </c>
      <c r="P23" s="3">
        <v>46.5</v>
      </c>
      <c r="Q23" s="3">
        <v>48</v>
      </c>
      <c r="R23" s="3">
        <v>59.8</v>
      </c>
      <c r="S23" s="3">
        <f t="shared" si="0"/>
        <v>626.3</v>
      </c>
      <c r="T23" s="3">
        <f t="shared" si="1"/>
        <v>519.829</v>
      </c>
      <c r="U23" s="3">
        <v>23</v>
      </c>
      <c r="V23" s="3">
        <v>25</v>
      </c>
      <c r="W23" s="8">
        <f t="shared" si="2"/>
        <v>567.829</v>
      </c>
    </row>
    <row r="24" spans="1:25">
      <c r="A24" s="1" t="s">
        <v>7639</v>
      </c>
      <c r="B24" s="1" t="s">
        <v>12391</v>
      </c>
      <c r="C24" s="1" t="s">
        <v>16523</v>
      </c>
      <c r="D24" s="1" t="s">
        <v>28</v>
      </c>
      <c r="E24" s="1" t="s">
        <v>16567</v>
      </c>
      <c r="F24" s="1" t="s">
        <v>16568</v>
      </c>
      <c r="G24" s="3">
        <v>45</v>
      </c>
      <c r="H24" s="3">
        <v>39.8</v>
      </c>
      <c r="I24" s="3">
        <v>39.8</v>
      </c>
      <c r="J24" s="3">
        <v>69.8</v>
      </c>
      <c r="K24" s="3">
        <v>49.8</v>
      </c>
      <c r="L24" s="3">
        <v>59</v>
      </c>
      <c r="M24" s="3">
        <v>63</v>
      </c>
      <c r="N24" s="3">
        <v>49.8</v>
      </c>
      <c r="O24" s="3">
        <v>56</v>
      </c>
      <c r="P24" s="3">
        <v>46.5</v>
      </c>
      <c r="Q24" s="3">
        <v>48</v>
      </c>
      <c r="R24" s="3">
        <v>59.8</v>
      </c>
      <c r="S24" s="3">
        <f t="shared" si="0"/>
        <v>626.3</v>
      </c>
      <c r="T24" s="3">
        <f t="shared" si="1"/>
        <v>519.829</v>
      </c>
      <c r="U24" s="3">
        <v>23</v>
      </c>
      <c r="V24" s="3">
        <v>25</v>
      </c>
      <c r="W24" s="8">
        <f t="shared" si="2"/>
        <v>567.829</v>
      </c>
    </row>
    <row r="25" spans="1:25">
      <c r="A25" s="1" t="s">
        <v>7639</v>
      </c>
      <c r="B25" s="1" t="s">
        <v>12391</v>
      </c>
      <c r="C25" s="1" t="s">
        <v>16523</v>
      </c>
      <c r="D25" s="1" t="s">
        <v>28</v>
      </c>
      <c r="E25" s="1" t="s">
        <v>16569</v>
      </c>
      <c r="F25" s="1" t="s">
        <v>16570</v>
      </c>
      <c r="G25" s="3">
        <v>45</v>
      </c>
      <c r="H25" s="3">
        <v>39.8</v>
      </c>
      <c r="I25" s="3">
        <v>39.8</v>
      </c>
      <c r="J25" s="3">
        <v>69.8</v>
      </c>
      <c r="K25" s="3">
        <v>49.8</v>
      </c>
      <c r="L25" s="3">
        <v>59</v>
      </c>
      <c r="M25" s="3">
        <v>63</v>
      </c>
      <c r="N25" s="3">
        <v>49.8</v>
      </c>
      <c r="O25" s="3">
        <v>56</v>
      </c>
      <c r="P25" s="3">
        <v>46.5</v>
      </c>
      <c r="Q25" s="3">
        <v>48</v>
      </c>
      <c r="R25" s="3">
        <v>59.8</v>
      </c>
      <c r="S25" s="3">
        <f t="shared" si="0"/>
        <v>626.3</v>
      </c>
      <c r="T25" s="3">
        <f t="shared" si="1"/>
        <v>519.829</v>
      </c>
      <c r="U25" s="3">
        <v>23</v>
      </c>
      <c r="V25" s="3">
        <v>25</v>
      </c>
      <c r="W25" s="8">
        <f t="shared" si="2"/>
        <v>567.829</v>
      </c>
    </row>
    <row r="26" spans="1:25">
      <c r="A26" s="1" t="s">
        <v>7639</v>
      </c>
      <c r="B26" s="1" t="s">
        <v>12391</v>
      </c>
      <c r="C26" s="1" t="s">
        <v>16523</v>
      </c>
      <c r="D26" s="1" t="s">
        <v>28</v>
      </c>
      <c r="E26" s="1" t="s">
        <v>16571</v>
      </c>
      <c r="F26" s="1" t="s">
        <v>16572</v>
      </c>
      <c r="G26" s="3">
        <v>45</v>
      </c>
      <c r="H26" s="3">
        <v>39.8</v>
      </c>
      <c r="I26" s="3">
        <v>39.8</v>
      </c>
      <c r="J26" s="3">
        <v>69.8</v>
      </c>
      <c r="K26" s="3">
        <v>49.8</v>
      </c>
      <c r="L26" s="3">
        <v>59</v>
      </c>
      <c r="M26" s="3">
        <v>63</v>
      </c>
      <c r="N26" s="3">
        <v>49.8</v>
      </c>
      <c r="O26" s="3">
        <v>56</v>
      </c>
      <c r="P26" s="3">
        <v>46.5</v>
      </c>
      <c r="Q26" s="3">
        <v>48</v>
      </c>
      <c r="R26" s="3">
        <v>59.8</v>
      </c>
      <c r="S26" s="3">
        <f t="shared" si="0"/>
        <v>626.3</v>
      </c>
      <c r="T26" s="3">
        <f t="shared" si="1"/>
        <v>519.829</v>
      </c>
      <c r="U26" s="3">
        <v>23</v>
      </c>
      <c r="V26" s="3">
        <v>25</v>
      </c>
      <c r="W26" s="8">
        <f t="shared" si="2"/>
        <v>567.829</v>
      </c>
    </row>
    <row r="27" spans="1:25">
      <c r="A27" s="1" t="s">
        <v>7639</v>
      </c>
      <c r="B27" s="1" t="s">
        <v>12391</v>
      </c>
      <c r="C27" s="1" t="s">
        <v>16523</v>
      </c>
      <c r="D27" s="1" t="s">
        <v>28</v>
      </c>
      <c r="E27" s="1" t="s">
        <v>16573</v>
      </c>
      <c r="F27" s="1" t="s">
        <v>16574</v>
      </c>
      <c r="G27" s="3">
        <v>45</v>
      </c>
      <c r="H27" s="3">
        <v>39.8</v>
      </c>
      <c r="I27" s="3">
        <v>39.8</v>
      </c>
      <c r="J27" s="3">
        <v>69.8</v>
      </c>
      <c r="K27" s="3">
        <v>49.8</v>
      </c>
      <c r="L27" s="3">
        <v>59</v>
      </c>
      <c r="M27" s="3">
        <v>63</v>
      </c>
      <c r="N27" s="3">
        <v>49.8</v>
      </c>
      <c r="O27" s="3">
        <v>56</v>
      </c>
      <c r="P27" s="3">
        <v>46.5</v>
      </c>
      <c r="Q27" s="3">
        <v>48</v>
      </c>
      <c r="R27" s="3">
        <v>59.8</v>
      </c>
      <c r="S27" s="3">
        <f t="shared" si="0"/>
        <v>626.3</v>
      </c>
      <c r="T27" s="3">
        <f t="shared" si="1"/>
        <v>519.829</v>
      </c>
      <c r="U27" s="3">
        <v>23</v>
      </c>
      <c r="V27" s="3">
        <v>25</v>
      </c>
      <c r="W27" s="8">
        <f t="shared" si="2"/>
        <v>567.829</v>
      </c>
    </row>
    <row r="28" spans="1:25">
      <c r="A28" s="1" t="s">
        <v>7639</v>
      </c>
      <c r="B28" s="1" t="s">
        <v>12391</v>
      </c>
      <c r="C28" s="1" t="s">
        <v>16523</v>
      </c>
      <c r="D28" s="1" t="s">
        <v>28</v>
      </c>
      <c r="E28" s="1" t="s">
        <v>16575</v>
      </c>
      <c r="F28" s="1" t="s">
        <v>16576</v>
      </c>
      <c r="G28" s="3">
        <v>45</v>
      </c>
      <c r="H28" s="3">
        <v>39.8</v>
      </c>
      <c r="I28" s="3">
        <v>39.8</v>
      </c>
      <c r="J28" s="3">
        <v>69.8</v>
      </c>
      <c r="K28" s="3">
        <v>49.8</v>
      </c>
      <c r="L28" s="3">
        <v>59</v>
      </c>
      <c r="M28" s="3">
        <v>63</v>
      </c>
      <c r="N28" s="3">
        <v>49.8</v>
      </c>
      <c r="O28" s="3">
        <v>56</v>
      </c>
      <c r="P28" s="3">
        <v>46.5</v>
      </c>
      <c r="Q28" s="3">
        <v>48</v>
      </c>
      <c r="R28" s="3">
        <v>59.8</v>
      </c>
      <c r="S28" s="3">
        <f t="shared" si="0"/>
        <v>626.3</v>
      </c>
      <c r="T28" s="3">
        <f t="shared" si="1"/>
        <v>519.829</v>
      </c>
      <c r="U28" s="3">
        <v>23</v>
      </c>
      <c r="V28" s="3">
        <v>25</v>
      </c>
      <c r="W28" s="8">
        <f t="shared" si="2"/>
        <v>567.829</v>
      </c>
    </row>
    <row r="29" spans="1:25">
      <c r="A29" s="1" t="s">
        <v>7639</v>
      </c>
      <c r="B29" s="1" t="s">
        <v>12391</v>
      </c>
      <c r="C29" s="1" t="s">
        <v>16523</v>
      </c>
      <c r="D29" s="1" t="s">
        <v>28</v>
      </c>
      <c r="E29" s="1" t="s">
        <v>16577</v>
      </c>
      <c r="F29" s="1" t="s">
        <v>14488</v>
      </c>
      <c r="G29" s="3">
        <v>45</v>
      </c>
      <c r="H29" s="3"/>
      <c r="I29" s="3"/>
      <c r="J29" s="3">
        <v>69.8</v>
      </c>
      <c r="K29" s="3">
        <v>49.8</v>
      </c>
      <c r="L29" s="3">
        <v>59</v>
      </c>
      <c r="M29" s="3">
        <v>63</v>
      </c>
      <c r="N29" s="3">
        <v>49.8</v>
      </c>
      <c r="O29" s="3">
        <v>56</v>
      </c>
      <c r="P29" s="3">
        <v>46.5</v>
      </c>
      <c r="Q29" s="3">
        <v>48</v>
      </c>
      <c r="R29" s="3">
        <v>59.8</v>
      </c>
      <c r="S29" s="3">
        <f t="shared" si="0"/>
        <v>546.7</v>
      </c>
      <c r="T29" s="3">
        <f t="shared" si="1"/>
        <v>453.761</v>
      </c>
      <c r="U29" s="3">
        <v>23</v>
      </c>
      <c r="V29" s="3">
        <v>25</v>
      </c>
      <c r="W29" s="8">
        <f t="shared" si="2"/>
        <v>501.761</v>
      </c>
      <c r="X29" s="3">
        <v>56.44</v>
      </c>
      <c r="Y29" s="8">
        <f>W29+X29</f>
        <v>558.201</v>
      </c>
    </row>
    <row r="30" spans="1:25">
      <c r="A30" s="1" t="s">
        <v>7639</v>
      </c>
      <c r="B30" s="1" t="s">
        <v>12391</v>
      </c>
      <c r="C30" s="1" t="s">
        <v>16523</v>
      </c>
      <c r="D30" s="1" t="s">
        <v>28</v>
      </c>
      <c r="E30" s="1" t="s">
        <v>16578</v>
      </c>
      <c r="F30" s="1" t="s">
        <v>16579</v>
      </c>
      <c r="G30" s="3">
        <v>45</v>
      </c>
      <c r="H30" s="3">
        <v>39.8</v>
      </c>
      <c r="I30" s="3">
        <v>39.8</v>
      </c>
      <c r="J30" s="3">
        <v>69.8</v>
      </c>
      <c r="K30" s="3">
        <v>49.8</v>
      </c>
      <c r="L30" s="3">
        <v>59</v>
      </c>
      <c r="M30" s="3">
        <v>63</v>
      </c>
      <c r="N30" s="3">
        <v>49.8</v>
      </c>
      <c r="O30" s="3">
        <v>56</v>
      </c>
      <c r="P30" s="3">
        <v>46.5</v>
      </c>
      <c r="Q30" s="3">
        <v>48</v>
      </c>
      <c r="R30" s="3">
        <v>59.8</v>
      </c>
      <c r="S30" s="3">
        <f t="shared" si="0"/>
        <v>626.3</v>
      </c>
      <c r="T30" s="3">
        <f t="shared" si="1"/>
        <v>519.829</v>
      </c>
      <c r="U30" s="3">
        <v>23</v>
      </c>
      <c r="V30" s="3">
        <v>25</v>
      </c>
      <c r="W30" s="8">
        <f t="shared" si="2"/>
        <v>567.829</v>
      </c>
    </row>
    <row r="31" spans="1:25">
      <c r="A31" s="1" t="s">
        <v>7639</v>
      </c>
      <c r="B31" s="1" t="s">
        <v>12391</v>
      </c>
      <c r="C31" s="1" t="s">
        <v>16523</v>
      </c>
      <c r="D31" s="1" t="s">
        <v>28</v>
      </c>
      <c r="E31" s="1" t="s">
        <v>16580</v>
      </c>
      <c r="F31" s="1" t="s">
        <v>16581</v>
      </c>
      <c r="G31" s="3">
        <v>45</v>
      </c>
      <c r="H31" s="3">
        <v>39.8</v>
      </c>
      <c r="I31" s="3">
        <v>39.8</v>
      </c>
      <c r="J31" s="3">
        <v>69.8</v>
      </c>
      <c r="K31" s="3">
        <v>49.8</v>
      </c>
      <c r="L31" s="3">
        <v>59</v>
      </c>
      <c r="M31" s="3">
        <v>63</v>
      </c>
      <c r="N31" s="3">
        <v>49.8</v>
      </c>
      <c r="O31" s="3">
        <v>56</v>
      </c>
      <c r="P31" s="3">
        <v>46.5</v>
      </c>
      <c r="Q31" s="3">
        <v>48</v>
      </c>
      <c r="R31" s="3">
        <v>59.8</v>
      </c>
      <c r="S31" s="3">
        <f t="shared" si="0"/>
        <v>626.3</v>
      </c>
      <c r="T31" s="3">
        <f t="shared" si="1"/>
        <v>519.829</v>
      </c>
      <c r="U31" s="3">
        <v>23</v>
      </c>
      <c r="V31" s="3">
        <v>25</v>
      </c>
      <c r="W31" s="8">
        <f t="shared" si="2"/>
        <v>567.829</v>
      </c>
    </row>
    <row r="32" spans="1:25">
      <c r="A32" s="1" t="s">
        <v>7639</v>
      </c>
      <c r="B32" s="1" t="s">
        <v>12391</v>
      </c>
      <c r="C32" s="1" t="s">
        <v>16523</v>
      </c>
      <c r="D32" s="1" t="s">
        <v>28</v>
      </c>
      <c r="E32" s="1" t="s">
        <v>16582</v>
      </c>
      <c r="F32" s="1" t="s">
        <v>16583</v>
      </c>
      <c r="G32" s="3">
        <v>45</v>
      </c>
      <c r="H32" s="3">
        <v>39.8</v>
      </c>
      <c r="I32" s="3">
        <v>39.8</v>
      </c>
      <c r="J32" s="3">
        <v>69.8</v>
      </c>
      <c r="K32" s="3">
        <v>49.8</v>
      </c>
      <c r="L32" s="3">
        <v>59</v>
      </c>
      <c r="M32" s="3">
        <v>63</v>
      </c>
      <c r="N32" s="3">
        <v>49.8</v>
      </c>
      <c r="O32" s="3">
        <v>56</v>
      </c>
      <c r="P32" s="3">
        <v>46.5</v>
      </c>
      <c r="Q32" s="3">
        <v>48</v>
      </c>
      <c r="R32" s="3">
        <v>59.8</v>
      </c>
      <c r="S32" s="3">
        <f t="shared" si="0"/>
        <v>626.3</v>
      </c>
      <c r="T32" s="3">
        <f t="shared" si="1"/>
        <v>519.829</v>
      </c>
      <c r="U32" s="3">
        <v>23</v>
      </c>
      <c r="V32" s="3">
        <v>25</v>
      </c>
      <c r="W32" s="8">
        <f t="shared" si="2"/>
        <v>567.829</v>
      </c>
    </row>
    <row r="33" spans="1:25">
      <c r="A33" s="1" t="s">
        <v>7639</v>
      </c>
      <c r="B33" s="1" t="s">
        <v>12391</v>
      </c>
      <c r="C33" s="1" t="s">
        <v>16523</v>
      </c>
      <c r="D33" s="1" t="s">
        <v>28</v>
      </c>
      <c r="E33" s="1" t="s">
        <v>16584</v>
      </c>
      <c r="F33" s="1" t="s">
        <v>16585</v>
      </c>
      <c r="G33" s="3">
        <v>45</v>
      </c>
      <c r="H33" s="3">
        <v>39.8</v>
      </c>
      <c r="I33" s="3">
        <v>39.8</v>
      </c>
      <c r="J33" s="3">
        <v>69.8</v>
      </c>
      <c r="K33" s="3">
        <v>49.8</v>
      </c>
      <c r="L33" s="3">
        <v>59</v>
      </c>
      <c r="M33" s="3">
        <v>63</v>
      </c>
      <c r="N33" s="3">
        <v>49.8</v>
      </c>
      <c r="O33" s="3">
        <v>56</v>
      </c>
      <c r="P33" s="3">
        <v>46.5</v>
      </c>
      <c r="Q33" s="3">
        <v>48</v>
      </c>
      <c r="R33" s="3">
        <v>59.8</v>
      </c>
      <c r="S33" s="3">
        <f t="shared" si="0"/>
        <v>626.3</v>
      </c>
      <c r="T33" s="3">
        <f t="shared" si="1"/>
        <v>519.829</v>
      </c>
      <c r="U33" s="3">
        <v>23</v>
      </c>
      <c r="V33" s="3">
        <v>25</v>
      </c>
      <c r="W33" s="8">
        <f t="shared" si="2"/>
        <v>567.829</v>
      </c>
    </row>
    <row r="34" spans="1:25">
      <c r="A34" s="1" t="s">
        <v>7639</v>
      </c>
      <c r="B34" s="1" t="s">
        <v>12391</v>
      </c>
      <c r="C34" s="1" t="s">
        <v>16523</v>
      </c>
      <c r="D34" s="1" t="s">
        <v>28</v>
      </c>
      <c r="E34" s="1" t="s">
        <v>16586</v>
      </c>
      <c r="F34" s="1" t="s">
        <v>5812</v>
      </c>
      <c r="G34" s="3">
        <v>45</v>
      </c>
      <c r="H34" s="3">
        <v>39.8</v>
      </c>
      <c r="I34" s="3">
        <v>39.8</v>
      </c>
      <c r="J34" s="3">
        <v>69.8</v>
      </c>
      <c r="K34" s="3">
        <v>49.8</v>
      </c>
      <c r="L34" s="3">
        <v>59</v>
      </c>
      <c r="M34" s="3">
        <v>63</v>
      </c>
      <c r="N34" s="3">
        <v>49.8</v>
      </c>
      <c r="O34" s="3">
        <v>56</v>
      </c>
      <c r="P34" s="3">
        <v>46.5</v>
      </c>
      <c r="Q34" s="3">
        <v>48</v>
      </c>
      <c r="R34" s="3">
        <v>59.8</v>
      </c>
      <c r="S34" s="3">
        <f t="shared" si="0"/>
        <v>626.3</v>
      </c>
      <c r="T34" s="3">
        <f t="shared" si="1"/>
        <v>519.829</v>
      </c>
      <c r="U34" s="3">
        <v>23</v>
      </c>
      <c r="V34" s="3">
        <v>25</v>
      </c>
      <c r="W34" s="8">
        <f t="shared" si="2"/>
        <v>567.829</v>
      </c>
    </row>
    <row r="35" spans="1:25">
      <c r="A35" s="1" t="s">
        <v>7639</v>
      </c>
      <c r="B35" s="1" t="s">
        <v>12391</v>
      </c>
      <c r="C35" s="1" t="s">
        <v>16523</v>
      </c>
      <c r="D35" s="1" t="s">
        <v>28</v>
      </c>
      <c r="E35" s="1" t="s">
        <v>16587</v>
      </c>
      <c r="F35" s="1" t="s">
        <v>16588</v>
      </c>
      <c r="G35" s="3">
        <v>45</v>
      </c>
      <c r="H35" s="3">
        <v>39.8</v>
      </c>
      <c r="I35" s="3">
        <v>39.8</v>
      </c>
      <c r="J35" s="3">
        <v>69.8</v>
      </c>
      <c r="K35" s="3">
        <v>49.8</v>
      </c>
      <c r="L35" s="3">
        <v>59</v>
      </c>
      <c r="M35" s="3">
        <v>63</v>
      </c>
      <c r="N35" s="3">
        <v>49.8</v>
      </c>
      <c r="O35" s="3">
        <v>56</v>
      </c>
      <c r="P35" s="3">
        <v>46.5</v>
      </c>
      <c r="Q35" s="3">
        <v>48</v>
      </c>
      <c r="R35" s="3">
        <v>59.8</v>
      </c>
      <c r="S35" s="3">
        <f t="shared" ref="S35:S66" si="3">SUM(G35:R35)</f>
        <v>626.3</v>
      </c>
      <c r="T35" s="3">
        <f t="shared" ref="T35:T66" si="4">S35*0.83</f>
        <v>519.829</v>
      </c>
      <c r="U35" s="3">
        <v>23</v>
      </c>
      <c r="V35" s="3">
        <v>25</v>
      </c>
      <c r="W35" s="8">
        <f t="shared" ref="W35:W66" si="5">T35+U35+V35</f>
        <v>567.829</v>
      </c>
    </row>
    <row r="36" spans="1:25">
      <c r="A36" s="1" t="s">
        <v>7639</v>
      </c>
      <c r="B36" s="1" t="s">
        <v>12391</v>
      </c>
      <c r="C36" s="1" t="s">
        <v>16523</v>
      </c>
      <c r="D36" s="1" t="s">
        <v>28</v>
      </c>
      <c r="E36" s="1" t="s">
        <v>16589</v>
      </c>
      <c r="F36" s="1" t="s">
        <v>16590</v>
      </c>
      <c r="G36" s="3">
        <v>45</v>
      </c>
      <c r="H36" s="3">
        <v>39.8</v>
      </c>
      <c r="I36" s="3">
        <v>39.8</v>
      </c>
      <c r="J36" s="3">
        <v>69.8</v>
      </c>
      <c r="K36" s="3">
        <v>49.8</v>
      </c>
      <c r="L36" s="3">
        <v>59</v>
      </c>
      <c r="M36" s="3">
        <v>63</v>
      </c>
      <c r="N36" s="3">
        <v>49.8</v>
      </c>
      <c r="O36" s="3">
        <v>56</v>
      </c>
      <c r="P36" s="3">
        <v>46.5</v>
      </c>
      <c r="Q36" s="3">
        <v>48</v>
      </c>
      <c r="R36" s="3">
        <v>59.8</v>
      </c>
      <c r="S36" s="3">
        <f t="shared" si="3"/>
        <v>626.3</v>
      </c>
      <c r="T36" s="3">
        <f t="shared" si="4"/>
        <v>519.829</v>
      </c>
      <c r="U36" s="3">
        <v>23</v>
      </c>
      <c r="V36" s="3">
        <v>25</v>
      </c>
      <c r="W36" s="8">
        <f t="shared" si="5"/>
        <v>567.829</v>
      </c>
    </row>
    <row r="37" spans="1:25">
      <c r="A37" s="1" t="s">
        <v>7639</v>
      </c>
      <c r="B37" s="1" t="s">
        <v>12391</v>
      </c>
      <c r="C37" s="1" t="s">
        <v>16523</v>
      </c>
      <c r="D37" s="1" t="s">
        <v>28</v>
      </c>
      <c r="E37" s="1" t="s">
        <v>16591</v>
      </c>
      <c r="F37" s="1" t="s">
        <v>16592</v>
      </c>
      <c r="G37" s="3">
        <v>45</v>
      </c>
      <c r="H37" s="3">
        <v>39.8</v>
      </c>
      <c r="I37" s="3">
        <v>39.8</v>
      </c>
      <c r="J37" s="3">
        <v>69.8</v>
      </c>
      <c r="K37" s="3">
        <v>49.8</v>
      </c>
      <c r="L37" s="3">
        <v>59</v>
      </c>
      <c r="M37" s="3">
        <v>63</v>
      </c>
      <c r="N37" s="3">
        <v>49.8</v>
      </c>
      <c r="O37" s="3">
        <v>56</v>
      </c>
      <c r="P37" s="3">
        <v>46.5</v>
      </c>
      <c r="Q37" s="3">
        <v>48</v>
      </c>
      <c r="R37" s="3">
        <v>59.8</v>
      </c>
      <c r="S37" s="3">
        <f t="shared" si="3"/>
        <v>626.3</v>
      </c>
      <c r="T37" s="3">
        <f t="shared" si="4"/>
        <v>519.829</v>
      </c>
      <c r="U37" s="3">
        <v>23</v>
      </c>
      <c r="V37" s="3">
        <v>25</v>
      </c>
      <c r="W37" s="8">
        <f t="shared" si="5"/>
        <v>567.829</v>
      </c>
    </row>
    <row r="38" spans="1:25">
      <c r="A38" s="1" t="s">
        <v>7639</v>
      </c>
      <c r="B38" s="1" t="s">
        <v>12391</v>
      </c>
      <c r="C38" s="1" t="s">
        <v>16523</v>
      </c>
      <c r="D38" s="1" t="s">
        <v>28</v>
      </c>
      <c r="E38" s="1" t="s">
        <v>16593</v>
      </c>
      <c r="F38" s="1" t="s">
        <v>16594</v>
      </c>
      <c r="G38" s="3">
        <v>45</v>
      </c>
      <c r="H38" s="3"/>
      <c r="I38" s="3"/>
      <c r="J38" s="3">
        <v>69.8</v>
      </c>
      <c r="K38" s="3">
        <v>49.8</v>
      </c>
      <c r="L38" s="3">
        <v>59</v>
      </c>
      <c r="M38" s="3">
        <v>63</v>
      </c>
      <c r="N38" s="3">
        <v>49.8</v>
      </c>
      <c r="O38" s="3">
        <v>56</v>
      </c>
      <c r="P38" s="3">
        <v>46.5</v>
      </c>
      <c r="Q38" s="3">
        <v>48</v>
      </c>
      <c r="R38" s="3">
        <v>59.8</v>
      </c>
      <c r="S38" s="3">
        <f t="shared" si="3"/>
        <v>546.7</v>
      </c>
      <c r="T38" s="3">
        <f t="shared" si="4"/>
        <v>453.761</v>
      </c>
      <c r="U38" s="3">
        <v>23</v>
      </c>
      <c r="V38" s="3">
        <v>25</v>
      </c>
      <c r="W38" s="8">
        <f t="shared" si="5"/>
        <v>501.761</v>
      </c>
      <c r="X38" s="3">
        <v>56.44</v>
      </c>
      <c r="Y38" s="8">
        <f>W38+X38</f>
        <v>558.201</v>
      </c>
    </row>
    <row r="39" spans="1:25">
      <c r="A39" s="1" t="s">
        <v>7639</v>
      </c>
      <c r="B39" s="1" t="s">
        <v>12391</v>
      </c>
      <c r="C39" s="1" t="s">
        <v>16523</v>
      </c>
      <c r="D39" s="1" t="s">
        <v>28</v>
      </c>
      <c r="E39" s="1" t="s">
        <v>16595</v>
      </c>
      <c r="F39" s="1" t="s">
        <v>16596</v>
      </c>
      <c r="G39" s="3">
        <v>45</v>
      </c>
      <c r="H39" s="3">
        <v>39.8</v>
      </c>
      <c r="I39" s="3">
        <v>39.8</v>
      </c>
      <c r="J39" s="3">
        <v>69.8</v>
      </c>
      <c r="K39" s="3">
        <v>49.8</v>
      </c>
      <c r="L39" s="3">
        <v>59</v>
      </c>
      <c r="M39" s="3">
        <v>63</v>
      </c>
      <c r="N39" s="3">
        <v>49.8</v>
      </c>
      <c r="O39" s="3">
        <v>56</v>
      </c>
      <c r="P39" s="3">
        <v>46.5</v>
      </c>
      <c r="Q39" s="3">
        <v>48</v>
      </c>
      <c r="R39" s="3">
        <v>59.8</v>
      </c>
      <c r="S39" s="3">
        <f t="shared" si="3"/>
        <v>626.3</v>
      </c>
      <c r="T39" s="3">
        <f t="shared" si="4"/>
        <v>519.829</v>
      </c>
      <c r="U39" s="3">
        <v>23</v>
      </c>
      <c r="V39" s="3">
        <v>25</v>
      </c>
      <c r="W39" s="8">
        <f t="shared" si="5"/>
        <v>567.829</v>
      </c>
    </row>
    <row r="40" spans="1:25">
      <c r="A40" s="1" t="s">
        <v>7639</v>
      </c>
      <c r="B40" s="1" t="s">
        <v>12391</v>
      </c>
      <c r="C40" s="1" t="s">
        <v>16523</v>
      </c>
      <c r="D40" s="1" t="s">
        <v>28</v>
      </c>
      <c r="E40" s="1" t="s">
        <v>16597</v>
      </c>
      <c r="F40" s="1" t="s">
        <v>16598</v>
      </c>
      <c r="G40" s="3">
        <v>45</v>
      </c>
      <c r="H40" s="3">
        <v>39.8</v>
      </c>
      <c r="I40" s="3">
        <v>39.8</v>
      </c>
      <c r="J40" s="3">
        <v>69.8</v>
      </c>
      <c r="K40" s="3">
        <v>49.8</v>
      </c>
      <c r="L40" s="3">
        <v>59</v>
      </c>
      <c r="M40" s="3">
        <v>63</v>
      </c>
      <c r="N40" s="3">
        <v>49.8</v>
      </c>
      <c r="O40" s="3">
        <v>56</v>
      </c>
      <c r="P40" s="3">
        <v>46.5</v>
      </c>
      <c r="Q40" s="3">
        <v>48</v>
      </c>
      <c r="R40" s="3">
        <v>59.8</v>
      </c>
      <c r="S40" s="3">
        <f t="shared" si="3"/>
        <v>626.3</v>
      </c>
      <c r="T40" s="3">
        <f t="shared" si="4"/>
        <v>519.829</v>
      </c>
      <c r="U40" s="3">
        <v>23</v>
      </c>
      <c r="V40" s="3">
        <v>25</v>
      </c>
      <c r="W40" s="8">
        <f t="shared" si="5"/>
        <v>567.829</v>
      </c>
    </row>
    <row r="41" spans="1:25">
      <c r="A41" s="1" t="s">
        <v>7639</v>
      </c>
      <c r="B41" s="1" t="s">
        <v>12391</v>
      </c>
      <c r="C41" s="1" t="s">
        <v>16523</v>
      </c>
      <c r="D41" s="1" t="s">
        <v>28</v>
      </c>
      <c r="E41" s="1" t="s">
        <v>16599</v>
      </c>
      <c r="F41" s="1" t="s">
        <v>16600</v>
      </c>
      <c r="G41" s="3">
        <v>45</v>
      </c>
      <c r="H41" s="3">
        <v>39.8</v>
      </c>
      <c r="I41" s="3">
        <v>39.8</v>
      </c>
      <c r="J41" s="3">
        <v>69.8</v>
      </c>
      <c r="K41" s="3">
        <v>49.8</v>
      </c>
      <c r="L41" s="3">
        <v>59</v>
      </c>
      <c r="M41" s="3">
        <v>63</v>
      </c>
      <c r="N41" s="3">
        <v>49.8</v>
      </c>
      <c r="O41" s="3">
        <v>56</v>
      </c>
      <c r="P41" s="3">
        <v>46.5</v>
      </c>
      <c r="Q41" s="3">
        <v>48</v>
      </c>
      <c r="R41" s="3">
        <v>59.8</v>
      </c>
      <c r="S41" s="3">
        <f t="shared" si="3"/>
        <v>626.3</v>
      </c>
      <c r="T41" s="3">
        <f t="shared" si="4"/>
        <v>519.829</v>
      </c>
      <c r="U41" s="3">
        <v>23</v>
      </c>
      <c r="V41" s="3">
        <v>25</v>
      </c>
      <c r="W41" s="8">
        <f t="shared" si="5"/>
        <v>567.829</v>
      </c>
    </row>
    <row r="42" spans="1:25">
      <c r="A42" s="1" t="s">
        <v>7639</v>
      </c>
      <c r="B42" s="1" t="s">
        <v>12391</v>
      </c>
      <c r="C42" s="1" t="s">
        <v>16523</v>
      </c>
      <c r="D42" s="1" t="s">
        <v>28</v>
      </c>
      <c r="E42" s="1" t="s">
        <v>16601</v>
      </c>
      <c r="F42" s="1" t="s">
        <v>16602</v>
      </c>
      <c r="G42" s="3">
        <v>45</v>
      </c>
      <c r="H42" s="3">
        <v>39.8</v>
      </c>
      <c r="I42" s="3">
        <v>39.8</v>
      </c>
      <c r="J42" s="3">
        <v>69.8</v>
      </c>
      <c r="K42" s="3">
        <v>49.8</v>
      </c>
      <c r="L42" s="3">
        <v>59</v>
      </c>
      <c r="M42" s="3">
        <v>63</v>
      </c>
      <c r="N42" s="3">
        <v>49.8</v>
      </c>
      <c r="O42" s="3">
        <v>56</v>
      </c>
      <c r="P42" s="3">
        <v>46.5</v>
      </c>
      <c r="Q42" s="3">
        <v>48</v>
      </c>
      <c r="R42" s="3">
        <v>59.8</v>
      </c>
      <c r="S42" s="3">
        <f t="shared" si="3"/>
        <v>626.3</v>
      </c>
      <c r="T42" s="3">
        <f t="shared" si="4"/>
        <v>519.829</v>
      </c>
      <c r="U42" s="3">
        <v>23</v>
      </c>
      <c r="V42" s="3">
        <v>25</v>
      </c>
      <c r="W42" s="8">
        <f t="shared" si="5"/>
        <v>567.829</v>
      </c>
    </row>
    <row r="43" spans="1:25">
      <c r="A43" s="1" t="s">
        <v>7639</v>
      </c>
      <c r="B43" s="1" t="s">
        <v>12391</v>
      </c>
      <c r="C43" s="1" t="s">
        <v>16603</v>
      </c>
      <c r="D43" s="1" t="s">
        <v>28</v>
      </c>
      <c r="E43" s="1" t="s">
        <v>16604</v>
      </c>
      <c r="F43" s="1" t="s">
        <v>16605</v>
      </c>
      <c r="G43" s="3">
        <v>45</v>
      </c>
      <c r="H43" s="3">
        <v>39.8</v>
      </c>
      <c r="I43" s="3">
        <v>39.8</v>
      </c>
      <c r="J43" s="3">
        <v>69.8</v>
      </c>
      <c r="K43" s="3">
        <v>49.8</v>
      </c>
      <c r="L43" s="3">
        <v>59</v>
      </c>
      <c r="M43" s="3">
        <v>63</v>
      </c>
      <c r="N43" s="3">
        <v>49.8</v>
      </c>
      <c r="O43" s="3">
        <v>56</v>
      </c>
      <c r="P43" s="3">
        <v>46.5</v>
      </c>
      <c r="Q43" s="3">
        <v>48</v>
      </c>
      <c r="R43" s="3">
        <v>59.8</v>
      </c>
      <c r="S43" s="3">
        <f t="shared" si="3"/>
        <v>626.3</v>
      </c>
      <c r="T43" s="3">
        <f t="shared" si="4"/>
        <v>519.829</v>
      </c>
      <c r="U43" s="3">
        <v>23</v>
      </c>
      <c r="V43" s="3">
        <v>25</v>
      </c>
      <c r="W43" s="8">
        <f t="shared" si="5"/>
        <v>567.829</v>
      </c>
    </row>
    <row r="44" spans="1:25">
      <c r="A44" s="1" t="s">
        <v>7639</v>
      </c>
      <c r="B44" s="1" t="s">
        <v>12391</v>
      </c>
      <c r="C44" s="1" t="s">
        <v>16603</v>
      </c>
      <c r="D44" s="1" t="s">
        <v>28</v>
      </c>
      <c r="E44" s="1" t="s">
        <v>16606</v>
      </c>
      <c r="F44" s="1" t="s">
        <v>16607</v>
      </c>
      <c r="G44" s="3">
        <v>45</v>
      </c>
      <c r="H44" s="3">
        <v>39.8</v>
      </c>
      <c r="I44" s="3">
        <v>39.8</v>
      </c>
      <c r="J44" s="3">
        <v>69.8</v>
      </c>
      <c r="K44" s="3">
        <v>49.8</v>
      </c>
      <c r="L44" s="3">
        <v>59</v>
      </c>
      <c r="M44" s="3">
        <v>63</v>
      </c>
      <c r="N44" s="3">
        <v>49.8</v>
      </c>
      <c r="O44" s="3">
        <v>56</v>
      </c>
      <c r="P44" s="3">
        <v>46.5</v>
      </c>
      <c r="Q44" s="3">
        <v>48</v>
      </c>
      <c r="R44" s="3">
        <v>59.8</v>
      </c>
      <c r="S44" s="3">
        <f t="shared" si="3"/>
        <v>626.3</v>
      </c>
      <c r="T44" s="3">
        <f t="shared" si="4"/>
        <v>519.829</v>
      </c>
      <c r="U44" s="3">
        <v>23</v>
      </c>
      <c r="V44" s="3">
        <v>25</v>
      </c>
      <c r="W44" s="8">
        <f t="shared" si="5"/>
        <v>567.829</v>
      </c>
    </row>
    <row r="45" spans="1:25">
      <c r="A45" s="1" t="s">
        <v>7639</v>
      </c>
      <c r="B45" s="1" t="s">
        <v>12391</v>
      </c>
      <c r="C45" s="1" t="s">
        <v>16603</v>
      </c>
      <c r="D45" s="1" t="s">
        <v>28</v>
      </c>
      <c r="E45" s="1" t="s">
        <v>16608</v>
      </c>
      <c r="F45" s="1" t="s">
        <v>16609</v>
      </c>
      <c r="G45" s="3">
        <v>45</v>
      </c>
      <c r="H45" s="3">
        <v>39.8</v>
      </c>
      <c r="I45" s="3">
        <v>39.8</v>
      </c>
      <c r="J45" s="3">
        <v>69.8</v>
      </c>
      <c r="K45" s="3">
        <v>49.8</v>
      </c>
      <c r="L45" s="3">
        <v>59</v>
      </c>
      <c r="M45" s="3">
        <v>63</v>
      </c>
      <c r="N45" s="3">
        <v>49.8</v>
      </c>
      <c r="O45" s="3">
        <v>56</v>
      </c>
      <c r="P45" s="3">
        <v>46.5</v>
      </c>
      <c r="Q45" s="3">
        <v>48</v>
      </c>
      <c r="R45" s="3">
        <v>59.8</v>
      </c>
      <c r="S45" s="3">
        <f t="shared" si="3"/>
        <v>626.3</v>
      </c>
      <c r="T45" s="3">
        <f t="shared" si="4"/>
        <v>519.829</v>
      </c>
      <c r="U45" s="3">
        <v>23</v>
      </c>
      <c r="V45" s="3">
        <v>25</v>
      </c>
      <c r="W45" s="8">
        <f t="shared" si="5"/>
        <v>567.829</v>
      </c>
    </row>
    <row r="46" spans="1:25">
      <c r="A46" s="1" t="s">
        <v>7639</v>
      </c>
      <c r="B46" s="1" t="s">
        <v>12391</v>
      </c>
      <c r="C46" s="1" t="s">
        <v>16603</v>
      </c>
      <c r="D46" s="1" t="s">
        <v>28</v>
      </c>
      <c r="E46" s="1" t="s">
        <v>16610</v>
      </c>
      <c r="F46" s="1" t="s">
        <v>16611</v>
      </c>
      <c r="G46" s="3">
        <v>45</v>
      </c>
      <c r="H46" s="3">
        <v>39.8</v>
      </c>
      <c r="I46" s="3">
        <v>39.8</v>
      </c>
      <c r="J46" s="3">
        <v>69.8</v>
      </c>
      <c r="K46" s="3">
        <v>49.8</v>
      </c>
      <c r="L46" s="3">
        <v>59</v>
      </c>
      <c r="M46" s="3">
        <v>63</v>
      </c>
      <c r="N46" s="3">
        <v>49.8</v>
      </c>
      <c r="O46" s="3">
        <v>56</v>
      </c>
      <c r="P46" s="3">
        <v>46.5</v>
      </c>
      <c r="Q46" s="3">
        <v>48</v>
      </c>
      <c r="R46" s="3">
        <v>59.8</v>
      </c>
      <c r="S46" s="3">
        <f t="shared" si="3"/>
        <v>626.3</v>
      </c>
      <c r="T46" s="3">
        <f t="shared" si="4"/>
        <v>519.829</v>
      </c>
      <c r="U46" s="3">
        <v>23</v>
      </c>
      <c r="V46" s="3">
        <v>25</v>
      </c>
      <c r="W46" s="8">
        <f t="shared" si="5"/>
        <v>567.829</v>
      </c>
    </row>
    <row r="47" spans="1:25">
      <c r="A47" s="1" t="s">
        <v>7639</v>
      </c>
      <c r="B47" s="1" t="s">
        <v>12391</v>
      </c>
      <c r="C47" s="1" t="s">
        <v>16603</v>
      </c>
      <c r="D47" s="1" t="s">
        <v>28</v>
      </c>
      <c r="E47" s="1" t="s">
        <v>16612</v>
      </c>
      <c r="F47" s="1" t="s">
        <v>16613</v>
      </c>
      <c r="G47" s="3">
        <v>45</v>
      </c>
      <c r="H47" s="3">
        <v>39.8</v>
      </c>
      <c r="I47" s="3">
        <v>39.8</v>
      </c>
      <c r="J47" s="3">
        <v>69.8</v>
      </c>
      <c r="K47" s="3">
        <v>49.8</v>
      </c>
      <c r="L47" s="3">
        <v>59</v>
      </c>
      <c r="M47" s="3">
        <v>63</v>
      </c>
      <c r="N47" s="3">
        <v>49.8</v>
      </c>
      <c r="O47" s="3">
        <v>56</v>
      </c>
      <c r="P47" s="3">
        <v>46.5</v>
      </c>
      <c r="Q47" s="3">
        <v>48</v>
      </c>
      <c r="R47" s="3">
        <v>59.8</v>
      </c>
      <c r="S47" s="3">
        <f t="shared" si="3"/>
        <v>626.3</v>
      </c>
      <c r="T47" s="3">
        <f t="shared" si="4"/>
        <v>519.829</v>
      </c>
      <c r="U47" s="3">
        <v>23</v>
      </c>
      <c r="V47" s="3">
        <v>25</v>
      </c>
      <c r="W47" s="8">
        <f t="shared" si="5"/>
        <v>567.829</v>
      </c>
    </row>
    <row r="48" spans="1:25">
      <c r="A48" s="1" t="s">
        <v>7639</v>
      </c>
      <c r="B48" s="1" t="s">
        <v>12391</v>
      </c>
      <c r="C48" s="1" t="s">
        <v>16603</v>
      </c>
      <c r="D48" s="1" t="s">
        <v>28</v>
      </c>
      <c r="E48" s="1" t="s">
        <v>16614</v>
      </c>
      <c r="F48" s="1" t="s">
        <v>16615</v>
      </c>
      <c r="G48" s="3">
        <v>45</v>
      </c>
      <c r="H48" s="3">
        <v>39.8</v>
      </c>
      <c r="I48" s="3">
        <v>39.8</v>
      </c>
      <c r="J48" s="3">
        <v>69.8</v>
      </c>
      <c r="K48" s="3">
        <v>49.8</v>
      </c>
      <c r="L48" s="3">
        <v>59</v>
      </c>
      <c r="M48" s="3">
        <v>63</v>
      </c>
      <c r="N48" s="3">
        <v>49.8</v>
      </c>
      <c r="O48" s="3">
        <v>56</v>
      </c>
      <c r="P48" s="3">
        <v>46.5</v>
      </c>
      <c r="Q48" s="3">
        <v>48</v>
      </c>
      <c r="R48" s="3">
        <v>59.8</v>
      </c>
      <c r="S48" s="3">
        <f t="shared" si="3"/>
        <v>626.3</v>
      </c>
      <c r="T48" s="3">
        <f t="shared" si="4"/>
        <v>519.829</v>
      </c>
      <c r="U48" s="3">
        <v>23</v>
      </c>
      <c r="V48" s="3">
        <v>25</v>
      </c>
      <c r="W48" s="8">
        <f t="shared" si="5"/>
        <v>567.829</v>
      </c>
    </row>
    <row r="49" spans="1:23">
      <c r="A49" s="1" t="s">
        <v>7639</v>
      </c>
      <c r="B49" s="1" t="s">
        <v>12391</v>
      </c>
      <c r="C49" s="1" t="s">
        <v>16603</v>
      </c>
      <c r="D49" s="1" t="s">
        <v>28</v>
      </c>
      <c r="E49" s="1" t="s">
        <v>16616</v>
      </c>
      <c r="F49" s="1" t="s">
        <v>16617</v>
      </c>
      <c r="G49" s="3">
        <v>45</v>
      </c>
      <c r="H49" s="3">
        <v>39.8</v>
      </c>
      <c r="I49" s="3">
        <v>39.8</v>
      </c>
      <c r="J49" s="3">
        <v>69.8</v>
      </c>
      <c r="K49" s="3">
        <v>49.8</v>
      </c>
      <c r="L49" s="3">
        <v>59</v>
      </c>
      <c r="M49" s="3">
        <v>63</v>
      </c>
      <c r="N49" s="3">
        <v>49.8</v>
      </c>
      <c r="O49" s="3">
        <v>56</v>
      </c>
      <c r="P49" s="3">
        <v>46.5</v>
      </c>
      <c r="Q49" s="3">
        <v>48</v>
      </c>
      <c r="R49" s="3">
        <v>59.8</v>
      </c>
      <c r="S49" s="3">
        <f t="shared" si="3"/>
        <v>626.3</v>
      </c>
      <c r="T49" s="3">
        <f t="shared" si="4"/>
        <v>519.829</v>
      </c>
      <c r="U49" s="3">
        <v>23</v>
      </c>
      <c r="V49" s="3">
        <v>25</v>
      </c>
      <c r="W49" s="8">
        <f t="shared" si="5"/>
        <v>567.829</v>
      </c>
    </row>
    <row r="50" spans="1:23">
      <c r="A50" s="1" t="s">
        <v>7639</v>
      </c>
      <c r="B50" s="1" t="s">
        <v>12391</v>
      </c>
      <c r="C50" s="1" t="s">
        <v>16603</v>
      </c>
      <c r="D50" s="1" t="s">
        <v>28</v>
      </c>
      <c r="E50" s="1" t="s">
        <v>16618</v>
      </c>
      <c r="F50" s="1" t="s">
        <v>16619</v>
      </c>
      <c r="G50" s="3">
        <v>45</v>
      </c>
      <c r="H50" s="3">
        <v>39.8</v>
      </c>
      <c r="I50" s="3">
        <v>39.8</v>
      </c>
      <c r="J50" s="3">
        <v>69.8</v>
      </c>
      <c r="K50" s="3">
        <v>49.8</v>
      </c>
      <c r="L50" s="3">
        <v>59</v>
      </c>
      <c r="M50" s="3">
        <v>63</v>
      </c>
      <c r="N50" s="3">
        <v>49.8</v>
      </c>
      <c r="O50" s="3">
        <v>56</v>
      </c>
      <c r="P50" s="3">
        <v>46.5</v>
      </c>
      <c r="Q50" s="3">
        <v>48</v>
      </c>
      <c r="R50" s="3">
        <v>59.8</v>
      </c>
      <c r="S50" s="3">
        <f t="shared" si="3"/>
        <v>626.3</v>
      </c>
      <c r="T50" s="3">
        <f t="shared" si="4"/>
        <v>519.829</v>
      </c>
      <c r="U50" s="3">
        <v>23</v>
      </c>
      <c r="V50" s="3">
        <v>25</v>
      </c>
      <c r="W50" s="8">
        <f t="shared" si="5"/>
        <v>567.829</v>
      </c>
    </row>
    <row r="51" spans="1:23">
      <c r="A51" s="1" t="s">
        <v>7639</v>
      </c>
      <c r="B51" s="1" t="s">
        <v>12391</v>
      </c>
      <c r="C51" s="1" t="s">
        <v>16603</v>
      </c>
      <c r="D51" s="1" t="s">
        <v>28</v>
      </c>
      <c r="E51" s="1" t="s">
        <v>16620</v>
      </c>
      <c r="F51" s="1" t="s">
        <v>16621</v>
      </c>
      <c r="G51" s="3">
        <v>45</v>
      </c>
      <c r="H51" s="3">
        <v>39.8</v>
      </c>
      <c r="I51" s="3">
        <v>39.8</v>
      </c>
      <c r="J51" s="3">
        <v>69.8</v>
      </c>
      <c r="K51" s="3">
        <v>49.8</v>
      </c>
      <c r="L51" s="3">
        <v>59</v>
      </c>
      <c r="M51" s="3">
        <v>63</v>
      </c>
      <c r="N51" s="3">
        <v>49.8</v>
      </c>
      <c r="O51" s="3">
        <v>56</v>
      </c>
      <c r="P51" s="3">
        <v>46.5</v>
      </c>
      <c r="Q51" s="3">
        <v>48</v>
      </c>
      <c r="R51" s="3">
        <v>59.8</v>
      </c>
      <c r="S51" s="3">
        <f t="shared" si="3"/>
        <v>626.3</v>
      </c>
      <c r="T51" s="3">
        <f t="shared" si="4"/>
        <v>519.829</v>
      </c>
      <c r="U51" s="3">
        <v>23</v>
      </c>
      <c r="V51" s="3">
        <v>25</v>
      </c>
      <c r="W51" s="8">
        <f t="shared" si="5"/>
        <v>567.829</v>
      </c>
    </row>
    <row r="52" spans="1:23">
      <c r="A52" s="1" t="s">
        <v>7639</v>
      </c>
      <c r="B52" s="1" t="s">
        <v>12391</v>
      </c>
      <c r="C52" s="1" t="s">
        <v>16603</v>
      </c>
      <c r="D52" s="1" t="s">
        <v>28</v>
      </c>
      <c r="E52" s="1" t="s">
        <v>16622</v>
      </c>
      <c r="F52" s="1" t="s">
        <v>16623</v>
      </c>
      <c r="G52" s="3">
        <v>45</v>
      </c>
      <c r="H52" s="3">
        <v>39.8</v>
      </c>
      <c r="I52" s="3">
        <v>39.8</v>
      </c>
      <c r="J52" s="3">
        <v>69.8</v>
      </c>
      <c r="K52" s="3">
        <v>49.8</v>
      </c>
      <c r="L52" s="3">
        <v>59</v>
      </c>
      <c r="M52" s="3">
        <v>63</v>
      </c>
      <c r="N52" s="3">
        <v>49.8</v>
      </c>
      <c r="O52" s="3">
        <v>56</v>
      </c>
      <c r="P52" s="3">
        <v>46.5</v>
      </c>
      <c r="Q52" s="3">
        <v>48</v>
      </c>
      <c r="R52" s="3">
        <v>59.8</v>
      </c>
      <c r="S52" s="3">
        <f t="shared" si="3"/>
        <v>626.3</v>
      </c>
      <c r="T52" s="3">
        <f t="shared" si="4"/>
        <v>519.829</v>
      </c>
      <c r="U52" s="3">
        <v>23</v>
      </c>
      <c r="V52" s="3">
        <v>25</v>
      </c>
      <c r="W52" s="8">
        <f t="shared" si="5"/>
        <v>567.829</v>
      </c>
    </row>
    <row r="53" spans="1:23">
      <c r="A53" s="1" t="s">
        <v>7639</v>
      </c>
      <c r="B53" s="1" t="s">
        <v>12391</v>
      </c>
      <c r="C53" s="1" t="s">
        <v>16603</v>
      </c>
      <c r="D53" s="1" t="s">
        <v>28</v>
      </c>
      <c r="E53" s="1" t="s">
        <v>16624</v>
      </c>
      <c r="F53" s="1" t="s">
        <v>16625</v>
      </c>
      <c r="G53" s="3">
        <v>45</v>
      </c>
      <c r="H53" s="3">
        <v>39.8</v>
      </c>
      <c r="I53" s="3">
        <v>39.8</v>
      </c>
      <c r="J53" s="3">
        <v>69.8</v>
      </c>
      <c r="K53" s="3">
        <v>49.8</v>
      </c>
      <c r="L53" s="3">
        <v>59</v>
      </c>
      <c r="M53" s="3">
        <v>63</v>
      </c>
      <c r="N53" s="3">
        <v>49.8</v>
      </c>
      <c r="O53" s="3">
        <v>56</v>
      </c>
      <c r="P53" s="3">
        <v>46.5</v>
      </c>
      <c r="Q53" s="3">
        <v>48</v>
      </c>
      <c r="R53" s="3">
        <v>59.8</v>
      </c>
      <c r="S53" s="3">
        <f t="shared" si="3"/>
        <v>626.3</v>
      </c>
      <c r="T53" s="3">
        <f t="shared" si="4"/>
        <v>519.829</v>
      </c>
      <c r="U53" s="3">
        <v>23</v>
      </c>
      <c r="V53" s="3">
        <v>25</v>
      </c>
      <c r="W53" s="8">
        <f t="shared" si="5"/>
        <v>567.829</v>
      </c>
    </row>
    <row r="54" spans="1:23">
      <c r="A54" s="1" t="s">
        <v>7639</v>
      </c>
      <c r="B54" s="1" t="s">
        <v>12391</v>
      </c>
      <c r="C54" s="1" t="s">
        <v>16603</v>
      </c>
      <c r="D54" s="1" t="s">
        <v>28</v>
      </c>
      <c r="E54" s="1" t="s">
        <v>16626</v>
      </c>
      <c r="F54" s="1" t="s">
        <v>16627</v>
      </c>
      <c r="G54" s="3">
        <v>45</v>
      </c>
      <c r="H54" s="3">
        <v>39.8</v>
      </c>
      <c r="I54" s="3">
        <v>39.8</v>
      </c>
      <c r="J54" s="3">
        <v>69.8</v>
      </c>
      <c r="K54" s="3">
        <v>49.8</v>
      </c>
      <c r="L54" s="3">
        <v>59</v>
      </c>
      <c r="M54" s="3">
        <v>63</v>
      </c>
      <c r="N54" s="3">
        <v>49.8</v>
      </c>
      <c r="O54" s="3">
        <v>56</v>
      </c>
      <c r="P54" s="3">
        <v>46.5</v>
      </c>
      <c r="Q54" s="3">
        <v>48</v>
      </c>
      <c r="R54" s="3">
        <v>59.8</v>
      </c>
      <c r="S54" s="3">
        <f t="shared" si="3"/>
        <v>626.3</v>
      </c>
      <c r="T54" s="3">
        <f t="shared" si="4"/>
        <v>519.829</v>
      </c>
      <c r="U54" s="3">
        <v>23</v>
      </c>
      <c r="V54" s="3">
        <v>25</v>
      </c>
      <c r="W54" s="8">
        <f t="shared" si="5"/>
        <v>567.829</v>
      </c>
    </row>
    <row r="55" spans="1:23">
      <c r="A55" s="1" t="s">
        <v>7639</v>
      </c>
      <c r="B55" s="1" t="s">
        <v>12391</v>
      </c>
      <c r="C55" s="1" t="s">
        <v>16603</v>
      </c>
      <c r="D55" s="1" t="s">
        <v>28</v>
      </c>
      <c r="E55" s="1" t="s">
        <v>16628</v>
      </c>
      <c r="F55" s="1" t="s">
        <v>16629</v>
      </c>
      <c r="G55" s="3">
        <v>45</v>
      </c>
      <c r="H55" s="3">
        <v>39.8</v>
      </c>
      <c r="I55" s="3">
        <v>39.8</v>
      </c>
      <c r="J55" s="3">
        <v>69.8</v>
      </c>
      <c r="K55" s="3">
        <v>49.8</v>
      </c>
      <c r="L55" s="3">
        <v>59</v>
      </c>
      <c r="M55" s="3">
        <v>63</v>
      </c>
      <c r="N55" s="3">
        <v>49.8</v>
      </c>
      <c r="O55" s="3">
        <v>56</v>
      </c>
      <c r="P55" s="3">
        <v>46.5</v>
      </c>
      <c r="Q55" s="3">
        <v>48</v>
      </c>
      <c r="R55" s="3">
        <v>59.8</v>
      </c>
      <c r="S55" s="3">
        <f t="shared" si="3"/>
        <v>626.3</v>
      </c>
      <c r="T55" s="3">
        <f t="shared" si="4"/>
        <v>519.829</v>
      </c>
      <c r="U55" s="3">
        <v>23</v>
      </c>
      <c r="V55" s="3">
        <v>25</v>
      </c>
      <c r="W55" s="8">
        <f t="shared" si="5"/>
        <v>567.829</v>
      </c>
    </row>
    <row r="56" spans="1:23">
      <c r="A56" s="1" t="s">
        <v>7639</v>
      </c>
      <c r="B56" s="1" t="s">
        <v>12391</v>
      </c>
      <c r="C56" s="1" t="s">
        <v>16603</v>
      </c>
      <c r="D56" s="1" t="s">
        <v>28</v>
      </c>
      <c r="E56" s="1" t="s">
        <v>16630</v>
      </c>
      <c r="F56" s="1" t="s">
        <v>16631</v>
      </c>
      <c r="G56" s="3">
        <v>45</v>
      </c>
      <c r="H56" s="3">
        <v>39.8</v>
      </c>
      <c r="I56" s="3">
        <v>39.8</v>
      </c>
      <c r="J56" s="3">
        <v>69.8</v>
      </c>
      <c r="K56" s="3">
        <v>49.8</v>
      </c>
      <c r="L56" s="3">
        <v>59</v>
      </c>
      <c r="M56" s="3">
        <v>63</v>
      </c>
      <c r="N56" s="3">
        <v>49.8</v>
      </c>
      <c r="O56" s="3">
        <v>56</v>
      </c>
      <c r="P56" s="3">
        <v>46.5</v>
      </c>
      <c r="Q56" s="3">
        <v>48</v>
      </c>
      <c r="R56" s="3">
        <v>59.8</v>
      </c>
      <c r="S56" s="3">
        <f t="shared" si="3"/>
        <v>626.3</v>
      </c>
      <c r="T56" s="3">
        <f t="shared" si="4"/>
        <v>519.829</v>
      </c>
      <c r="U56" s="3">
        <v>23</v>
      </c>
      <c r="V56" s="3">
        <v>25</v>
      </c>
      <c r="W56" s="8">
        <f t="shared" si="5"/>
        <v>567.829</v>
      </c>
    </row>
    <row r="57" spans="1:23">
      <c r="A57" s="1" t="s">
        <v>7639</v>
      </c>
      <c r="B57" s="1" t="s">
        <v>12391</v>
      </c>
      <c r="C57" s="1" t="s">
        <v>16603</v>
      </c>
      <c r="D57" s="1" t="s">
        <v>28</v>
      </c>
      <c r="E57" s="1" t="s">
        <v>16632</v>
      </c>
      <c r="F57" s="1" t="s">
        <v>16633</v>
      </c>
      <c r="G57" s="3">
        <v>45</v>
      </c>
      <c r="H57" s="3">
        <v>39.8</v>
      </c>
      <c r="I57" s="3">
        <v>39.8</v>
      </c>
      <c r="J57" s="3">
        <v>69.8</v>
      </c>
      <c r="K57" s="3">
        <v>49.8</v>
      </c>
      <c r="L57" s="3">
        <v>59</v>
      </c>
      <c r="M57" s="3">
        <v>63</v>
      </c>
      <c r="N57" s="3">
        <v>49.8</v>
      </c>
      <c r="O57" s="3">
        <v>56</v>
      </c>
      <c r="P57" s="3">
        <v>46.5</v>
      </c>
      <c r="Q57" s="3">
        <v>48</v>
      </c>
      <c r="R57" s="3">
        <v>59.8</v>
      </c>
      <c r="S57" s="3">
        <f t="shared" si="3"/>
        <v>626.3</v>
      </c>
      <c r="T57" s="3">
        <f t="shared" si="4"/>
        <v>519.829</v>
      </c>
      <c r="U57" s="3">
        <v>23</v>
      </c>
      <c r="V57" s="3">
        <v>25</v>
      </c>
      <c r="W57" s="8">
        <f t="shared" si="5"/>
        <v>567.829</v>
      </c>
    </row>
    <row r="58" spans="1:23">
      <c r="A58" s="1" t="s">
        <v>7639</v>
      </c>
      <c r="B58" s="1" t="s">
        <v>12391</v>
      </c>
      <c r="C58" s="1" t="s">
        <v>16603</v>
      </c>
      <c r="D58" s="1" t="s">
        <v>28</v>
      </c>
      <c r="E58" s="1" t="s">
        <v>16634</v>
      </c>
      <c r="F58" s="1" t="s">
        <v>16635</v>
      </c>
      <c r="G58" s="3">
        <v>45</v>
      </c>
      <c r="H58" s="3">
        <v>39.8</v>
      </c>
      <c r="I58" s="3">
        <v>39.8</v>
      </c>
      <c r="J58" s="3">
        <v>69.8</v>
      </c>
      <c r="K58" s="3">
        <v>49.8</v>
      </c>
      <c r="L58" s="3">
        <v>59</v>
      </c>
      <c r="M58" s="3">
        <v>63</v>
      </c>
      <c r="N58" s="3">
        <v>49.8</v>
      </c>
      <c r="O58" s="3">
        <v>56</v>
      </c>
      <c r="P58" s="3">
        <v>46.5</v>
      </c>
      <c r="Q58" s="3">
        <v>48</v>
      </c>
      <c r="R58" s="3">
        <v>59.8</v>
      </c>
      <c r="S58" s="3">
        <f t="shared" si="3"/>
        <v>626.3</v>
      </c>
      <c r="T58" s="3">
        <f t="shared" si="4"/>
        <v>519.829</v>
      </c>
      <c r="U58" s="3">
        <v>23</v>
      </c>
      <c r="V58" s="3">
        <v>25</v>
      </c>
      <c r="W58" s="8">
        <f t="shared" si="5"/>
        <v>567.829</v>
      </c>
    </row>
    <row r="59" spans="1:23">
      <c r="A59" s="1" t="s">
        <v>7639</v>
      </c>
      <c r="B59" s="1" t="s">
        <v>12391</v>
      </c>
      <c r="C59" s="1" t="s">
        <v>16603</v>
      </c>
      <c r="D59" s="1" t="s">
        <v>28</v>
      </c>
      <c r="E59" s="1" t="s">
        <v>16636</v>
      </c>
      <c r="F59" s="1" t="s">
        <v>16637</v>
      </c>
      <c r="G59" s="3">
        <v>45</v>
      </c>
      <c r="H59" s="3">
        <v>39.8</v>
      </c>
      <c r="I59" s="3">
        <v>39.8</v>
      </c>
      <c r="J59" s="3">
        <v>69.8</v>
      </c>
      <c r="K59" s="3">
        <v>49.8</v>
      </c>
      <c r="L59" s="3">
        <v>59</v>
      </c>
      <c r="M59" s="3">
        <v>63</v>
      </c>
      <c r="N59" s="3">
        <v>49.8</v>
      </c>
      <c r="O59" s="3">
        <v>56</v>
      </c>
      <c r="P59" s="3">
        <v>46.5</v>
      </c>
      <c r="Q59" s="3">
        <v>48</v>
      </c>
      <c r="R59" s="3">
        <v>59.8</v>
      </c>
      <c r="S59" s="3">
        <f t="shared" si="3"/>
        <v>626.3</v>
      </c>
      <c r="T59" s="3">
        <f t="shared" si="4"/>
        <v>519.829</v>
      </c>
      <c r="U59" s="3">
        <v>23</v>
      </c>
      <c r="V59" s="3">
        <v>25</v>
      </c>
      <c r="W59" s="8">
        <f t="shared" si="5"/>
        <v>567.829</v>
      </c>
    </row>
    <row r="60" spans="1:23">
      <c r="A60" s="1" t="s">
        <v>7639</v>
      </c>
      <c r="B60" s="1" t="s">
        <v>12391</v>
      </c>
      <c r="C60" s="1" t="s">
        <v>16603</v>
      </c>
      <c r="D60" s="1" t="s">
        <v>28</v>
      </c>
      <c r="E60" s="1" t="s">
        <v>16638</v>
      </c>
      <c r="F60" s="1" t="s">
        <v>16639</v>
      </c>
      <c r="G60" s="3">
        <v>45</v>
      </c>
      <c r="H60" s="3">
        <v>39.8</v>
      </c>
      <c r="I60" s="3">
        <v>39.8</v>
      </c>
      <c r="J60" s="3">
        <v>69.8</v>
      </c>
      <c r="K60" s="3">
        <v>49.8</v>
      </c>
      <c r="L60" s="3">
        <v>59</v>
      </c>
      <c r="M60" s="3">
        <v>63</v>
      </c>
      <c r="N60" s="3">
        <v>49.8</v>
      </c>
      <c r="O60" s="3">
        <v>56</v>
      </c>
      <c r="P60" s="3">
        <v>46.5</v>
      </c>
      <c r="Q60" s="3">
        <v>48</v>
      </c>
      <c r="R60" s="3">
        <v>59.8</v>
      </c>
      <c r="S60" s="3">
        <f t="shared" si="3"/>
        <v>626.3</v>
      </c>
      <c r="T60" s="3">
        <f t="shared" si="4"/>
        <v>519.829</v>
      </c>
      <c r="U60" s="3">
        <v>23</v>
      </c>
      <c r="V60" s="3">
        <v>25</v>
      </c>
      <c r="W60" s="8">
        <f t="shared" si="5"/>
        <v>567.829</v>
      </c>
    </row>
    <row r="61" spans="1:23">
      <c r="A61" s="1" t="s">
        <v>7639</v>
      </c>
      <c r="B61" s="1" t="s">
        <v>12391</v>
      </c>
      <c r="C61" s="1" t="s">
        <v>16603</v>
      </c>
      <c r="D61" s="1" t="s">
        <v>28</v>
      </c>
      <c r="E61" s="1" t="s">
        <v>16640</v>
      </c>
      <c r="F61" s="1" t="s">
        <v>16641</v>
      </c>
      <c r="G61" s="3">
        <v>45</v>
      </c>
      <c r="H61" s="3">
        <v>39.8</v>
      </c>
      <c r="I61" s="3">
        <v>39.8</v>
      </c>
      <c r="J61" s="3">
        <v>69.8</v>
      </c>
      <c r="K61" s="3">
        <v>49.8</v>
      </c>
      <c r="L61" s="3">
        <v>59</v>
      </c>
      <c r="M61" s="3">
        <v>63</v>
      </c>
      <c r="N61" s="3">
        <v>49.8</v>
      </c>
      <c r="O61" s="3">
        <v>56</v>
      </c>
      <c r="P61" s="3">
        <v>46.5</v>
      </c>
      <c r="Q61" s="3">
        <v>48</v>
      </c>
      <c r="R61" s="3">
        <v>59.8</v>
      </c>
      <c r="S61" s="3">
        <f t="shared" si="3"/>
        <v>626.3</v>
      </c>
      <c r="T61" s="3">
        <f t="shared" si="4"/>
        <v>519.829</v>
      </c>
      <c r="U61" s="3">
        <v>23</v>
      </c>
      <c r="V61" s="3">
        <v>25</v>
      </c>
      <c r="W61" s="8">
        <f t="shared" si="5"/>
        <v>567.829</v>
      </c>
    </row>
    <row r="62" spans="1:23">
      <c r="A62" s="1" t="s">
        <v>7639</v>
      </c>
      <c r="B62" s="1" t="s">
        <v>12391</v>
      </c>
      <c r="C62" s="1" t="s">
        <v>16603</v>
      </c>
      <c r="D62" s="1" t="s">
        <v>28</v>
      </c>
      <c r="E62" s="1" t="s">
        <v>16642</v>
      </c>
      <c r="F62" s="1" t="s">
        <v>16643</v>
      </c>
      <c r="G62" s="3">
        <v>45</v>
      </c>
      <c r="H62" s="3">
        <v>39.8</v>
      </c>
      <c r="I62" s="3">
        <v>39.8</v>
      </c>
      <c r="J62" s="3">
        <v>69.8</v>
      </c>
      <c r="K62" s="3">
        <v>49.8</v>
      </c>
      <c r="L62" s="3">
        <v>59</v>
      </c>
      <c r="M62" s="3">
        <v>63</v>
      </c>
      <c r="N62" s="3">
        <v>49.8</v>
      </c>
      <c r="O62" s="3">
        <v>56</v>
      </c>
      <c r="P62" s="3">
        <v>46.5</v>
      </c>
      <c r="Q62" s="3">
        <v>48</v>
      </c>
      <c r="R62" s="3">
        <v>59.8</v>
      </c>
      <c r="S62" s="3">
        <f t="shared" si="3"/>
        <v>626.3</v>
      </c>
      <c r="T62" s="3">
        <f t="shared" si="4"/>
        <v>519.829</v>
      </c>
      <c r="U62" s="3">
        <v>23</v>
      </c>
      <c r="V62" s="3">
        <v>25</v>
      </c>
      <c r="W62" s="8">
        <f t="shared" si="5"/>
        <v>567.829</v>
      </c>
    </row>
    <row r="63" spans="1:23">
      <c r="A63" s="1" t="s">
        <v>7639</v>
      </c>
      <c r="B63" s="1" t="s">
        <v>12391</v>
      </c>
      <c r="C63" s="1" t="s">
        <v>16603</v>
      </c>
      <c r="D63" s="1" t="s">
        <v>28</v>
      </c>
      <c r="E63" s="1" t="s">
        <v>16644</v>
      </c>
      <c r="F63" s="1" t="s">
        <v>16645</v>
      </c>
      <c r="G63" s="3">
        <v>45</v>
      </c>
      <c r="H63" s="3">
        <v>39.8</v>
      </c>
      <c r="I63" s="3">
        <v>39.8</v>
      </c>
      <c r="J63" s="3">
        <v>69.8</v>
      </c>
      <c r="K63" s="3">
        <v>49.8</v>
      </c>
      <c r="L63" s="3">
        <v>59</v>
      </c>
      <c r="M63" s="3">
        <v>63</v>
      </c>
      <c r="N63" s="3">
        <v>49.8</v>
      </c>
      <c r="O63" s="3">
        <v>56</v>
      </c>
      <c r="P63" s="3">
        <v>46.5</v>
      </c>
      <c r="Q63" s="3">
        <v>48</v>
      </c>
      <c r="R63" s="3">
        <v>59.8</v>
      </c>
      <c r="S63" s="3">
        <f t="shared" si="3"/>
        <v>626.3</v>
      </c>
      <c r="T63" s="3">
        <f t="shared" si="4"/>
        <v>519.829</v>
      </c>
      <c r="U63" s="3">
        <v>23</v>
      </c>
      <c r="V63" s="3">
        <v>25</v>
      </c>
      <c r="W63" s="8">
        <f t="shared" si="5"/>
        <v>567.829</v>
      </c>
    </row>
    <row r="64" spans="1:23">
      <c r="A64" s="1" t="s">
        <v>7639</v>
      </c>
      <c r="B64" s="1" t="s">
        <v>12391</v>
      </c>
      <c r="C64" s="1" t="s">
        <v>16603</v>
      </c>
      <c r="D64" s="1" t="s">
        <v>28</v>
      </c>
      <c r="E64" s="1" t="s">
        <v>16646</v>
      </c>
      <c r="F64" s="1" t="s">
        <v>16647</v>
      </c>
      <c r="G64" s="3">
        <v>45</v>
      </c>
      <c r="H64" s="3">
        <v>39.8</v>
      </c>
      <c r="I64" s="3">
        <v>39.8</v>
      </c>
      <c r="J64" s="3">
        <v>69.8</v>
      </c>
      <c r="K64" s="3">
        <v>49.8</v>
      </c>
      <c r="L64" s="3">
        <v>59</v>
      </c>
      <c r="M64" s="3">
        <v>63</v>
      </c>
      <c r="N64" s="3">
        <v>49.8</v>
      </c>
      <c r="O64" s="3">
        <v>56</v>
      </c>
      <c r="P64" s="3">
        <v>46.5</v>
      </c>
      <c r="Q64" s="3">
        <v>48</v>
      </c>
      <c r="R64" s="3">
        <v>59.8</v>
      </c>
      <c r="S64" s="3">
        <f t="shared" si="3"/>
        <v>626.3</v>
      </c>
      <c r="T64" s="3">
        <f t="shared" si="4"/>
        <v>519.829</v>
      </c>
      <c r="U64" s="3">
        <v>23</v>
      </c>
      <c r="V64" s="3">
        <v>25</v>
      </c>
      <c r="W64" s="8">
        <f t="shared" si="5"/>
        <v>567.829</v>
      </c>
    </row>
    <row r="65" spans="1:23">
      <c r="A65" s="1" t="s">
        <v>7639</v>
      </c>
      <c r="B65" s="1" t="s">
        <v>12391</v>
      </c>
      <c r="C65" s="1" t="s">
        <v>16603</v>
      </c>
      <c r="D65" s="1" t="s">
        <v>28</v>
      </c>
      <c r="E65" s="1" t="s">
        <v>16648</v>
      </c>
      <c r="F65" s="1" t="s">
        <v>16649</v>
      </c>
      <c r="G65" s="3">
        <v>45</v>
      </c>
      <c r="H65" s="3">
        <v>39.8</v>
      </c>
      <c r="I65" s="3">
        <v>39.8</v>
      </c>
      <c r="J65" s="3">
        <v>69.8</v>
      </c>
      <c r="K65" s="3">
        <v>49.8</v>
      </c>
      <c r="L65" s="3">
        <v>59</v>
      </c>
      <c r="M65" s="3">
        <v>63</v>
      </c>
      <c r="N65" s="3">
        <v>49.8</v>
      </c>
      <c r="O65" s="3">
        <v>56</v>
      </c>
      <c r="P65" s="3">
        <v>46.5</v>
      </c>
      <c r="Q65" s="3">
        <v>48</v>
      </c>
      <c r="R65" s="3">
        <v>59.8</v>
      </c>
      <c r="S65" s="3">
        <f t="shared" si="3"/>
        <v>626.3</v>
      </c>
      <c r="T65" s="3">
        <f t="shared" si="4"/>
        <v>519.829</v>
      </c>
      <c r="U65" s="3">
        <v>23</v>
      </c>
      <c r="V65" s="3">
        <v>25</v>
      </c>
      <c r="W65" s="8">
        <f t="shared" si="5"/>
        <v>567.829</v>
      </c>
    </row>
    <row r="66" spans="1:23">
      <c r="A66" s="1" t="s">
        <v>7639</v>
      </c>
      <c r="B66" s="1" t="s">
        <v>12391</v>
      </c>
      <c r="C66" s="1" t="s">
        <v>16603</v>
      </c>
      <c r="D66" s="1" t="s">
        <v>28</v>
      </c>
      <c r="E66" s="1" t="s">
        <v>16650</v>
      </c>
      <c r="F66" s="1" t="s">
        <v>16651</v>
      </c>
      <c r="G66" s="3">
        <v>45</v>
      </c>
      <c r="H66" s="3">
        <v>39.8</v>
      </c>
      <c r="I66" s="3">
        <v>39.8</v>
      </c>
      <c r="J66" s="3">
        <v>69.8</v>
      </c>
      <c r="K66" s="3">
        <v>49.8</v>
      </c>
      <c r="L66" s="3">
        <v>59</v>
      </c>
      <c r="M66" s="3">
        <v>63</v>
      </c>
      <c r="N66" s="3">
        <v>49.8</v>
      </c>
      <c r="O66" s="3">
        <v>56</v>
      </c>
      <c r="P66" s="3">
        <v>46.5</v>
      </c>
      <c r="Q66" s="3">
        <v>48</v>
      </c>
      <c r="R66" s="3">
        <v>59.8</v>
      </c>
      <c r="S66" s="3">
        <f t="shared" si="3"/>
        <v>626.3</v>
      </c>
      <c r="T66" s="3">
        <f t="shared" si="4"/>
        <v>519.829</v>
      </c>
      <c r="U66" s="3">
        <v>23</v>
      </c>
      <c r="V66" s="3">
        <v>25</v>
      </c>
      <c r="W66" s="8">
        <f t="shared" si="5"/>
        <v>567.829</v>
      </c>
    </row>
    <row r="67" spans="1:23">
      <c r="A67" s="1" t="s">
        <v>7639</v>
      </c>
      <c r="B67" s="1" t="s">
        <v>12391</v>
      </c>
      <c r="C67" s="1" t="s">
        <v>16603</v>
      </c>
      <c r="D67" s="1" t="s">
        <v>28</v>
      </c>
      <c r="E67" s="1" t="s">
        <v>16652</v>
      </c>
      <c r="F67" s="1" t="s">
        <v>16653</v>
      </c>
      <c r="G67" s="3">
        <v>45</v>
      </c>
      <c r="H67" s="3">
        <v>39.8</v>
      </c>
      <c r="I67" s="3">
        <v>39.8</v>
      </c>
      <c r="J67" s="3">
        <v>69.8</v>
      </c>
      <c r="K67" s="3">
        <v>49.8</v>
      </c>
      <c r="L67" s="3">
        <v>59</v>
      </c>
      <c r="M67" s="3">
        <v>63</v>
      </c>
      <c r="N67" s="3">
        <v>49.8</v>
      </c>
      <c r="O67" s="3">
        <v>56</v>
      </c>
      <c r="P67" s="3">
        <v>46.5</v>
      </c>
      <c r="Q67" s="3">
        <v>48</v>
      </c>
      <c r="R67" s="3">
        <v>59.8</v>
      </c>
      <c r="S67" s="3">
        <f t="shared" ref="S67:S82" si="6">SUM(G67:R67)</f>
        <v>626.3</v>
      </c>
      <c r="T67" s="3">
        <f t="shared" ref="T67:T82" si="7">S67*0.83</f>
        <v>519.829</v>
      </c>
      <c r="U67" s="3">
        <v>23</v>
      </c>
      <c r="V67" s="3">
        <v>25</v>
      </c>
      <c r="W67" s="8">
        <f t="shared" ref="W67:W82" si="8">T67+U67+V67</f>
        <v>567.829</v>
      </c>
    </row>
    <row r="68" spans="1:23">
      <c r="A68" s="1" t="s">
        <v>7639</v>
      </c>
      <c r="B68" s="1" t="s">
        <v>12391</v>
      </c>
      <c r="C68" s="1" t="s">
        <v>16603</v>
      </c>
      <c r="D68" s="1" t="s">
        <v>28</v>
      </c>
      <c r="E68" s="1" t="s">
        <v>16654</v>
      </c>
      <c r="F68" s="1" t="s">
        <v>16655</v>
      </c>
      <c r="G68" s="3">
        <v>45</v>
      </c>
      <c r="H68" s="3">
        <v>39.8</v>
      </c>
      <c r="I68" s="3">
        <v>39.8</v>
      </c>
      <c r="J68" s="3">
        <v>69.8</v>
      </c>
      <c r="K68" s="3">
        <v>49.8</v>
      </c>
      <c r="L68" s="3">
        <v>59</v>
      </c>
      <c r="M68" s="3">
        <v>63</v>
      </c>
      <c r="N68" s="3">
        <v>49.8</v>
      </c>
      <c r="O68" s="3">
        <v>56</v>
      </c>
      <c r="P68" s="3">
        <v>46.5</v>
      </c>
      <c r="Q68" s="3">
        <v>48</v>
      </c>
      <c r="R68" s="3">
        <v>59.8</v>
      </c>
      <c r="S68" s="3">
        <f t="shared" si="6"/>
        <v>626.3</v>
      </c>
      <c r="T68" s="3">
        <f t="shared" si="7"/>
        <v>519.829</v>
      </c>
      <c r="U68" s="3">
        <v>23</v>
      </c>
      <c r="V68" s="3">
        <v>25</v>
      </c>
      <c r="W68" s="8">
        <f t="shared" si="8"/>
        <v>567.829</v>
      </c>
    </row>
    <row r="69" spans="1:23">
      <c r="A69" s="1" t="s">
        <v>7639</v>
      </c>
      <c r="B69" s="1" t="s">
        <v>12391</v>
      </c>
      <c r="C69" s="1" t="s">
        <v>16603</v>
      </c>
      <c r="D69" s="1" t="s">
        <v>28</v>
      </c>
      <c r="E69" s="1" t="s">
        <v>16656</v>
      </c>
      <c r="F69" s="1" t="s">
        <v>16657</v>
      </c>
      <c r="G69" s="3">
        <v>45</v>
      </c>
      <c r="H69" s="3">
        <v>39.8</v>
      </c>
      <c r="I69" s="3">
        <v>39.8</v>
      </c>
      <c r="J69" s="3">
        <v>69.8</v>
      </c>
      <c r="K69" s="3">
        <v>49.8</v>
      </c>
      <c r="L69" s="3">
        <v>59</v>
      </c>
      <c r="M69" s="3">
        <v>63</v>
      </c>
      <c r="N69" s="3">
        <v>49.8</v>
      </c>
      <c r="O69" s="3">
        <v>56</v>
      </c>
      <c r="P69" s="3">
        <v>46.5</v>
      </c>
      <c r="Q69" s="3">
        <v>48</v>
      </c>
      <c r="R69" s="3">
        <v>59.8</v>
      </c>
      <c r="S69" s="3">
        <f t="shared" si="6"/>
        <v>626.3</v>
      </c>
      <c r="T69" s="3">
        <f t="shared" si="7"/>
        <v>519.829</v>
      </c>
      <c r="U69" s="3">
        <v>23</v>
      </c>
      <c r="V69" s="3">
        <v>25</v>
      </c>
      <c r="W69" s="8">
        <f t="shared" si="8"/>
        <v>567.829</v>
      </c>
    </row>
    <row r="70" spans="1:23">
      <c r="A70" s="1" t="s">
        <v>7639</v>
      </c>
      <c r="B70" s="1" t="s">
        <v>12391</v>
      </c>
      <c r="C70" s="1" t="s">
        <v>16603</v>
      </c>
      <c r="D70" s="1" t="s">
        <v>28</v>
      </c>
      <c r="E70" s="1" t="s">
        <v>16658</v>
      </c>
      <c r="F70" s="1" t="s">
        <v>16659</v>
      </c>
      <c r="G70" s="3">
        <v>45</v>
      </c>
      <c r="H70" s="3">
        <v>39.8</v>
      </c>
      <c r="I70" s="3">
        <v>39.8</v>
      </c>
      <c r="J70" s="3">
        <v>69.8</v>
      </c>
      <c r="K70" s="3">
        <v>49.8</v>
      </c>
      <c r="L70" s="3">
        <v>59</v>
      </c>
      <c r="M70" s="3">
        <v>63</v>
      </c>
      <c r="N70" s="3">
        <v>49.8</v>
      </c>
      <c r="O70" s="3">
        <v>56</v>
      </c>
      <c r="P70" s="3">
        <v>46.5</v>
      </c>
      <c r="Q70" s="3">
        <v>48</v>
      </c>
      <c r="R70" s="3">
        <v>59.8</v>
      </c>
      <c r="S70" s="3">
        <f t="shared" si="6"/>
        <v>626.3</v>
      </c>
      <c r="T70" s="3">
        <f t="shared" si="7"/>
        <v>519.829</v>
      </c>
      <c r="U70" s="3">
        <v>23</v>
      </c>
      <c r="V70" s="3">
        <v>25</v>
      </c>
      <c r="W70" s="8">
        <f t="shared" si="8"/>
        <v>567.829</v>
      </c>
    </row>
    <row r="71" spans="1:23">
      <c r="A71" s="1" t="s">
        <v>7639</v>
      </c>
      <c r="B71" s="1" t="s">
        <v>12391</v>
      </c>
      <c r="C71" s="1" t="s">
        <v>16603</v>
      </c>
      <c r="D71" s="1" t="s">
        <v>28</v>
      </c>
      <c r="E71" s="1" t="s">
        <v>16660</v>
      </c>
      <c r="F71" s="1" t="s">
        <v>16661</v>
      </c>
      <c r="G71" s="3">
        <v>45</v>
      </c>
      <c r="H71" s="3">
        <v>39.8</v>
      </c>
      <c r="I71" s="3">
        <v>39.8</v>
      </c>
      <c r="J71" s="3">
        <v>69.8</v>
      </c>
      <c r="K71" s="3">
        <v>49.8</v>
      </c>
      <c r="L71" s="3">
        <v>59</v>
      </c>
      <c r="M71" s="3">
        <v>63</v>
      </c>
      <c r="N71" s="3">
        <v>49.8</v>
      </c>
      <c r="O71" s="3">
        <v>56</v>
      </c>
      <c r="P71" s="3">
        <v>46.5</v>
      </c>
      <c r="Q71" s="3">
        <v>48</v>
      </c>
      <c r="R71" s="3">
        <v>59.8</v>
      </c>
      <c r="S71" s="3">
        <f t="shared" si="6"/>
        <v>626.3</v>
      </c>
      <c r="T71" s="3">
        <f t="shared" si="7"/>
        <v>519.829</v>
      </c>
      <c r="U71" s="3">
        <v>23</v>
      </c>
      <c r="V71" s="3">
        <v>25</v>
      </c>
      <c r="W71" s="8">
        <f t="shared" si="8"/>
        <v>567.829</v>
      </c>
    </row>
    <row r="72" spans="1:23">
      <c r="A72" s="1" t="s">
        <v>7639</v>
      </c>
      <c r="B72" s="1" t="s">
        <v>12391</v>
      </c>
      <c r="C72" s="1" t="s">
        <v>16603</v>
      </c>
      <c r="D72" s="1" t="s">
        <v>28</v>
      </c>
      <c r="E72" s="1" t="s">
        <v>16662</v>
      </c>
      <c r="F72" s="1" t="s">
        <v>16663</v>
      </c>
      <c r="G72" s="3">
        <v>45</v>
      </c>
      <c r="H72" s="3">
        <v>39.8</v>
      </c>
      <c r="I72" s="3">
        <v>39.8</v>
      </c>
      <c r="J72" s="3">
        <v>69.8</v>
      </c>
      <c r="K72" s="3">
        <v>49.8</v>
      </c>
      <c r="L72" s="3">
        <v>59</v>
      </c>
      <c r="M72" s="3">
        <v>63</v>
      </c>
      <c r="N72" s="3">
        <v>49.8</v>
      </c>
      <c r="O72" s="3">
        <v>56</v>
      </c>
      <c r="P72" s="3">
        <v>46.5</v>
      </c>
      <c r="Q72" s="3">
        <v>48</v>
      </c>
      <c r="R72" s="3">
        <v>59.8</v>
      </c>
      <c r="S72" s="3">
        <f t="shared" si="6"/>
        <v>626.3</v>
      </c>
      <c r="T72" s="3">
        <f t="shared" si="7"/>
        <v>519.829</v>
      </c>
      <c r="U72" s="3">
        <v>23</v>
      </c>
      <c r="V72" s="3">
        <v>25</v>
      </c>
      <c r="W72" s="8">
        <f t="shared" si="8"/>
        <v>567.829</v>
      </c>
    </row>
    <row r="73" spans="1:23">
      <c r="A73" s="1" t="s">
        <v>7639</v>
      </c>
      <c r="B73" s="1" t="s">
        <v>12391</v>
      </c>
      <c r="C73" s="1" t="s">
        <v>16603</v>
      </c>
      <c r="D73" s="1" t="s">
        <v>28</v>
      </c>
      <c r="E73" s="1" t="s">
        <v>16664</v>
      </c>
      <c r="F73" s="1" t="s">
        <v>16665</v>
      </c>
      <c r="G73" s="3">
        <v>45</v>
      </c>
      <c r="H73" s="3">
        <v>39.8</v>
      </c>
      <c r="I73" s="3">
        <v>39.8</v>
      </c>
      <c r="J73" s="3">
        <v>69.8</v>
      </c>
      <c r="K73" s="3">
        <v>49.8</v>
      </c>
      <c r="L73" s="3">
        <v>59</v>
      </c>
      <c r="M73" s="3">
        <v>63</v>
      </c>
      <c r="N73" s="3">
        <v>49.8</v>
      </c>
      <c r="O73" s="3">
        <v>56</v>
      </c>
      <c r="P73" s="3">
        <v>46.5</v>
      </c>
      <c r="Q73" s="3">
        <v>48</v>
      </c>
      <c r="R73" s="3">
        <v>59.8</v>
      </c>
      <c r="S73" s="3">
        <f t="shared" si="6"/>
        <v>626.3</v>
      </c>
      <c r="T73" s="3">
        <f t="shared" si="7"/>
        <v>519.829</v>
      </c>
      <c r="U73" s="3">
        <v>23</v>
      </c>
      <c r="V73" s="3">
        <v>25</v>
      </c>
      <c r="W73" s="8">
        <f t="shared" si="8"/>
        <v>567.829</v>
      </c>
    </row>
    <row r="74" spans="1:23">
      <c r="A74" s="1" t="s">
        <v>7639</v>
      </c>
      <c r="B74" s="1" t="s">
        <v>12391</v>
      </c>
      <c r="C74" s="1" t="s">
        <v>16603</v>
      </c>
      <c r="D74" s="1" t="s">
        <v>28</v>
      </c>
      <c r="E74" s="1" t="s">
        <v>16666</v>
      </c>
      <c r="F74" s="1" t="s">
        <v>16667</v>
      </c>
      <c r="G74" s="3">
        <v>45</v>
      </c>
      <c r="H74" s="3">
        <v>39.8</v>
      </c>
      <c r="I74" s="3">
        <v>39.8</v>
      </c>
      <c r="J74" s="3">
        <v>69.8</v>
      </c>
      <c r="K74" s="3">
        <v>49.8</v>
      </c>
      <c r="L74" s="3">
        <v>59</v>
      </c>
      <c r="M74" s="3">
        <v>63</v>
      </c>
      <c r="N74" s="3">
        <v>49.8</v>
      </c>
      <c r="O74" s="3">
        <v>56</v>
      </c>
      <c r="P74" s="3">
        <v>46.5</v>
      </c>
      <c r="Q74" s="3">
        <v>48</v>
      </c>
      <c r="R74" s="3">
        <v>59.8</v>
      </c>
      <c r="S74" s="3">
        <f t="shared" si="6"/>
        <v>626.3</v>
      </c>
      <c r="T74" s="3">
        <f t="shared" si="7"/>
        <v>519.829</v>
      </c>
      <c r="U74" s="3">
        <v>23</v>
      </c>
      <c r="V74" s="3">
        <v>25</v>
      </c>
      <c r="W74" s="8">
        <f t="shared" si="8"/>
        <v>567.829</v>
      </c>
    </row>
    <row r="75" spans="1:23">
      <c r="A75" s="1" t="s">
        <v>7639</v>
      </c>
      <c r="B75" s="1" t="s">
        <v>12391</v>
      </c>
      <c r="C75" s="1" t="s">
        <v>16603</v>
      </c>
      <c r="D75" s="1" t="s">
        <v>28</v>
      </c>
      <c r="E75" s="1" t="s">
        <v>16668</v>
      </c>
      <c r="F75" s="1" t="s">
        <v>7558</v>
      </c>
      <c r="G75" s="3">
        <v>45</v>
      </c>
      <c r="H75" s="3">
        <v>39.8</v>
      </c>
      <c r="I75" s="3">
        <v>39.8</v>
      </c>
      <c r="J75" s="3">
        <v>69.8</v>
      </c>
      <c r="K75" s="3">
        <v>49.8</v>
      </c>
      <c r="L75" s="3">
        <v>59</v>
      </c>
      <c r="M75" s="3">
        <v>63</v>
      </c>
      <c r="N75" s="3">
        <v>49.8</v>
      </c>
      <c r="O75" s="3">
        <v>56</v>
      </c>
      <c r="P75" s="3">
        <v>46.5</v>
      </c>
      <c r="Q75" s="3">
        <v>48</v>
      </c>
      <c r="R75" s="3">
        <v>59.8</v>
      </c>
      <c r="S75" s="3">
        <f t="shared" si="6"/>
        <v>626.3</v>
      </c>
      <c r="T75" s="3">
        <f t="shared" si="7"/>
        <v>519.829</v>
      </c>
      <c r="U75" s="3">
        <v>23</v>
      </c>
      <c r="V75" s="3">
        <v>25</v>
      </c>
      <c r="W75" s="8">
        <f t="shared" si="8"/>
        <v>567.829</v>
      </c>
    </row>
    <row r="76" spans="1:23">
      <c r="A76" s="1" t="s">
        <v>7639</v>
      </c>
      <c r="B76" s="1" t="s">
        <v>12391</v>
      </c>
      <c r="C76" s="1" t="s">
        <v>16603</v>
      </c>
      <c r="D76" s="1" t="s">
        <v>28</v>
      </c>
      <c r="E76" s="1" t="s">
        <v>16669</v>
      </c>
      <c r="F76" s="1" t="s">
        <v>16670</v>
      </c>
      <c r="G76" s="3">
        <v>45</v>
      </c>
      <c r="H76" s="3">
        <v>39.8</v>
      </c>
      <c r="I76" s="3">
        <v>39.8</v>
      </c>
      <c r="J76" s="3">
        <v>69.8</v>
      </c>
      <c r="K76" s="3">
        <v>49.8</v>
      </c>
      <c r="L76" s="3">
        <v>59</v>
      </c>
      <c r="M76" s="3">
        <v>63</v>
      </c>
      <c r="N76" s="3">
        <v>49.8</v>
      </c>
      <c r="O76" s="3">
        <v>56</v>
      </c>
      <c r="P76" s="3">
        <v>46.5</v>
      </c>
      <c r="Q76" s="3">
        <v>48</v>
      </c>
      <c r="R76" s="3">
        <v>59.8</v>
      </c>
      <c r="S76" s="3">
        <f t="shared" si="6"/>
        <v>626.3</v>
      </c>
      <c r="T76" s="3">
        <f t="shared" si="7"/>
        <v>519.829</v>
      </c>
      <c r="U76" s="3">
        <v>23</v>
      </c>
      <c r="V76" s="3">
        <v>25</v>
      </c>
      <c r="W76" s="8">
        <f t="shared" si="8"/>
        <v>567.829</v>
      </c>
    </row>
    <row r="77" spans="1:23">
      <c r="A77" s="1" t="s">
        <v>7639</v>
      </c>
      <c r="B77" s="1" t="s">
        <v>12391</v>
      </c>
      <c r="C77" s="1" t="s">
        <v>16603</v>
      </c>
      <c r="D77" s="1" t="s">
        <v>28</v>
      </c>
      <c r="E77" s="1" t="s">
        <v>16671</v>
      </c>
      <c r="F77" s="1" t="s">
        <v>16672</v>
      </c>
      <c r="G77" s="3">
        <v>45</v>
      </c>
      <c r="H77" s="3">
        <v>39.8</v>
      </c>
      <c r="I77" s="3">
        <v>39.8</v>
      </c>
      <c r="J77" s="3">
        <v>69.8</v>
      </c>
      <c r="K77" s="3">
        <v>49.8</v>
      </c>
      <c r="L77" s="3">
        <v>59</v>
      </c>
      <c r="M77" s="3">
        <v>63</v>
      </c>
      <c r="N77" s="3">
        <v>49.8</v>
      </c>
      <c r="O77" s="3">
        <v>56</v>
      </c>
      <c r="P77" s="3">
        <v>46.5</v>
      </c>
      <c r="Q77" s="3">
        <v>48</v>
      </c>
      <c r="R77" s="3">
        <v>59.8</v>
      </c>
      <c r="S77" s="3">
        <f t="shared" si="6"/>
        <v>626.3</v>
      </c>
      <c r="T77" s="3">
        <f t="shared" si="7"/>
        <v>519.829</v>
      </c>
      <c r="U77" s="3">
        <v>23</v>
      </c>
      <c r="V77" s="3">
        <v>25</v>
      </c>
      <c r="W77" s="8">
        <f t="shared" si="8"/>
        <v>567.829</v>
      </c>
    </row>
    <row r="78" spans="1:23">
      <c r="A78" s="1" t="s">
        <v>7639</v>
      </c>
      <c r="B78" s="1" t="s">
        <v>12391</v>
      </c>
      <c r="C78" s="1" t="s">
        <v>16603</v>
      </c>
      <c r="D78" s="1" t="s">
        <v>28</v>
      </c>
      <c r="E78" s="1" t="s">
        <v>16673</v>
      </c>
      <c r="F78" s="1" t="s">
        <v>16674</v>
      </c>
      <c r="G78" s="3">
        <v>45</v>
      </c>
      <c r="H78" s="3">
        <v>39.8</v>
      </c>
      <c r="I78" s="3">
        <v>39.8</v>
      </c>
      <c r="J78" s="3">
        <v>69.8</v>
      </c>
      <c r="K78" s="3">
        <v>49.8</v>
      </c>
      <c r="L78" s="3">
        <v>59</v>
      </c>
      <c r="M78" s="3">
        <v>63</v>
      </c>
      <c r="N78" s="3">
        <v>49.8</v>
      </c>
      <c r="O78" s="3">
        <v>56</v>
      </c>
      <c r="P78" s="3">
        <v>46.5</v>
      </c>
      <c r="Q78" s="3">
        <v>48</v>
      </c>
      <c r="R78" s="3">
        <v>59.8</v>
      </c>
      <c r="S78" s="3">
        <f t="shared" si="6"/>
        <v>626.3</v>
      </c>
      <c r="T78" s="3">
        <f t="shared" si="7"/>
        <v>519.829</v>
      </c>
      <c r="U78" s="3">
        <v>23</v>
      </c>
      <c r="V78" s="3">
        <v>25</v>
      </c>
      <c r="W78" s="8">
        <f t="shared" si="8"/>
        <v>567.829</v>
      </c>
    </row>
    <row r="79" spans="1:23">
      <c r="A79" s="1" t="s">
        <v>7639</v>
      </c>
      <c r="B79" s="1" t="s">
        <v>12391</v>
      </c>
      <c r="C79" s="1" t="s">
        <v>16603</v>
      </c>
      <c r="D79" s="1" t="s">
        <v>28</v>
      </c>
      <c r="E79" s="1" t="s">
        <v>16675</v>
      </c>
      <c r="F79" s="1" t="s">
        <v>16676</v>
      </c>
      <c r="G79" s="3">
        <v>45</v>
      </c>
      <c r="H79" s="3">
        <v>39.8</v>
      </c>
      <c r="I79" s="3">
        <v>39.8</v>
      </c>
      <c r="J79" s="3">
        <v>69.8</v>
      </c>
      <c r="K79" s="3">
        <v>49.8</v>
      </c>
      <c r="L79" s="3">
        <v>59</v>
      </c>
      <c r="M79" s="3">
        <v>63</v>
      </c>
      <c r="N79" s="3">
        <v>49.8</v>
      </c>
      <c r="O79" s="3">
        <v>56</v>
      </c>
      <c r="P79" s="3">
        <v>46.5</v>
      </c>
      <c r="Q79" s="3">
        <v>48</v>
      </c>
      <c r="R79" s="3">
        <v>59.8</v>
      </c>
      <c r="S79" s="3">
        <f t="shared" si="6"/>
        <v>626.3</v>
      </c>
      <c r="T79" s="3">
        <f t="shared" si="7"/>
        <v>519.829</v>
      </c>
      <c r="U79" s="3">
        <v>23</v>
      </c>
      <c r="V79" s="3">
        <v>25</v>
      </c>
      <c r="W79" s="8">
        <f t="shared" si="8"/>
        <v>567.829</v>
      </c>
    </row>
    <row r="80" spans="1:23">
      <c r="A80" s="1" t="s">
        <v>7639</v>
      </c>
      <c r="B80" s="1" t="s">
        <v>12391</v>
      </c>
      <c r="C80" s="1" t="s">
        <v>16603</v>
      </c>
      <c r="D80" s="1" t="s">
        <v>28</v>
      </c>
      <c r="E80" s="1" t="s">
        <v>16677</v>
      </c>
      <c r="F80" s="1" t="s">
        <v>16678</v>
      </c>
      <c r="G80" s="3">
        <v>45</v>
      </c>
      <c r="H80" s="3">
        <v>39.8</v>
      </c>
      <c r="I80" s="3">
        <v>39.8</v>
      </c>
      <c r="J80" s="3">
        <v>69.8</v>
      </c>
      <c r="K80" s="3">
        <v>49.8</v>
      </c>
      <c r="L80" s="3">
        <v>59</v>
      </c>
      <c r="M80" s="3">
        <v>63</v>
      </c>
      <c r="N80" s="3">
        <v>49.8</v>
      </c>
      <c r="O80" s="3">
        <v>56</v>
      </c>
      <c r="P80" s="3">
        <v>46.5</v>
      </c>
      <c r="Q80" s="3">
        <v>48</v>
      </c>
      <c r="R80" s="3">
        <v>59.8</v>
      </c>
      <c r="S80" s="3">
        <f t="shared" si="6"/>
        <v>626.3</v>
      </c>
      <c r="T80" s="3">
        <f t="shared" si="7"/>
        <v>519.829</v>
      </c>
      <c r="U80" s="3">
        <v>23</v>
      </c>
      <c r="V80" s="3">
        <v>25</v>
      </c>
      <c r="W80" s="8">
        <f t="shared" si="8"/>
        <v>567.829</v>
      </c>
    </row>
    <row r="81" spans="1:23">
      <c r="A81" s="1" t="s">
        <v>7639</v>
      </c>
      <c r="B81" s="1" t="s">
        <v>12391</v>
      </c>
      <c r="C81" s="1" t="s">
        <v>16603</v>
      </c>
      <c r="D81" s="1" t="s">
        <v>28</v>
      </c>
      <c r="E81" s="1" t="s">
        <v>16679</v>
      </c>
      <c r="F81" s="1" t="s">
        <v>16680</v>
      </c>
      <c r="G81" s="3">
        <v>45</v>
      </c>
      <c r="H81" s="3">
        <v>39.8</v>
      </c>
      <c r="I81" s="3">
        <v>39.8</v>
      </c>
      <c r="J81" s="3">
        <v>69.8</v>
      </c>
      <c r="K81" s="3">
        <v>49.8</v>
      </c>
      <c r="L81" s="3">
        <v>59</v>
      </c>
      <c r="M81" s="3">
        <v>63</v>
      </c>
      <c r="N81" s="3">
        <v>49.8</v>
      </c>
      <c r="O81" s="3">
        <v>56</v>
      </c>
      <c r="P81" s="3">
        <v>46.5</v>
      </c>
      <c r="Q81" s="3">
        <v>48</v>
      </c>
      <c r="R81" s="3">
        <v>59.8</v>
      </c>
      <c r="S81" s="3">
        <f t="shared" si="6"/>
        <v>626.3</v>
      </c>
      <c r="T81" s="3">
        <f t="shared" si="7"/>
        <v>519.829</v>
      </c>
      <c r="U81" s="3">
        <v>23</v>
      </c>
      <c r="V81" s="3">
        <v>25</v>
      </c>
      <c r="W81" s="8">
        <f t="shared" si="8"/>
        <v>567.829</v>
      </c>
    </row>
    <row r="82" spans="1:23">
      <c r="A82" s="1" t="s">
        <v>7639</v>
      </c>
      <c r="B82" s="1" t="s">
        <v>12391</v>
      </c>
      <c r="C82" s="1" t="s">
        <v>16603</v>
      </c>
      <c r="D82" s="1" t="s">
        <v>28</v>
      </c>
      <c r="E82" s="1" t="s">
        <v>16681</v>
      </c>
      <c r="F82" s="1" t="s">
        <v>16682</v>
      </c>
      <c r="G82" s="3">
        <v>45</v>
      </c>
      <c r="H82" s="3">
        <v>39.8</v>
      </c>
      <c r="I82" s="3">
        <v>39.8</v>
      </c>
      <c r="J82" s="3">
        <v>69.8</v>
      </c>
      <c r="K82" s="3">
        <v>49.8</v>
      </c>
      <c r="L82" s="3">
        <v>59</v>
      </c>
      <c r="M82" s="3">
        <v>63</v>
      </c>
      <c r="N82" s="3">
        <v>49.8</v>
      </c>
      <c r="O82" s="3">
        <v>56</v>
      </c>
      <c r="P82" s="3">
        <v>46.5</v>
      </c>
      <c r="Q82" s="3">
        <v>48</v>
      </c>
      <c r="R82" s="3">
        <v>59.8</v>
      </c>
      <c r="S82" s="3">
        <f t="shared" si="6"/>
        <v>626.3</v>
      </c>
      <c r="T82" s="3">
        <f t="shared" si="7"/>
        <v>519.829</v>
      </c>
      <c r="U82" s="3">
        <v>23</v>
      </c>
      <c r="V82" s="3">
        <v>25</v>
      </c>
      <c r="W82" s="8">
        <f t="shared" si="8"/>
        <v>567.829</v>
      </c>
    </row>
  </sheetData>
  <pageMargins left="0.75" right="0.75" top="1" bottom="1" header="0.5" footer="0.5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"/>
  <sheetViews>
    <sheetView view="pageLayout" zoomScaleNormal="100" workbookViewId="0">
      <selection activeCell="K11" sqref="K11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7639</v>
      </c>
      <c r="B2" s="1" t="s">
        <v>12391</v>
      </c>
      <c r="C2" s="1" t="s">
        <v>16683</v>
      </c>
      <c r="D2" s="1" t="s">
        <v>28</v>
      </c>
      <c r="E2" s="1" t="s">
        <v>16684</v>
      </c>
      <c r="F2" s="1" t="s">
        <v>16685</v>
      </c>
    </row>
    <row r="3" spans="1:6">
      <c r="A3" s="1" t="s">
        <v>7639</v>
      </c>
      <c r="B3" s="1" t="s">
        <v>12391</v>
      </c>
      <c r="C3" s="1" t="s">
        <v>16683</v>
      </c>
      <c r="D3" s="1" t="s">
        <v>28</v>
      </c>
      <c r="E3" s="1" t="s">
        <v>16686</v>
      </c>
      <c r="F3" s="1" t="s">
        <v>16687</v>
      </c>
    </row>
    <row r="4" spans="1:6">
      <c r="A4" s="1" t="s">
        <v>7639</v>
      </c>
      <c r="B4" s="1" t="s">
        <v>12391</v>
      </c>
      <c r="C4" s="1" t="s">
        <v>16683</v>
      </c>
      <c r="D4" s="1" t="s">
        <v>28</v>
      </c>
      <c r="E4" s="1" t="s">
        <v>16688</v>
      </c>
      <c r="F4" s="1" t="s">
        <v>16689</v>
      </c>
    </row>
    <row r="5" spans="1:6">
      <c r="A5" s="1" t="s">
        <v>7639</v>
      </c>
      <c r="B5" s="1" t="s">
        <v>12391</v>
      </c>
      <c r="C5" s="1" t="s">
        <v>16683</v>
      </c>
      <c r="D5" s="1" t="s">
        <v>28</v>
      </c>
      <c r="E5" s="1" t="s">
        <v>16690</v>
      </c>
      <c r="F5" s="1" t="s">
        <v>16691</v>
      </c>
    </row>
    <row r="6" spans="1:6">
      <c r="A6" s="1" t="s">
        <v>7639</v>
      </c>
      <c r="B6" s="1" t="s">
        <v>12391</v>
      </c>
      <c r="C6" s="1" t="s">
        <v>16683</v>
      </c>
      <c r="D6" s="1" t="s">
        <v>28</v>
      </c>
      <c r="E6" s="1" t="s">
        <v>16692</v>
      </c>
      <c r="F6" s="1" t="s">
        <v>16693</v>
      </c>
    </row>
    <row r="7" spans="1:6">
      <c r="A7" s="1" t="s">
        <v>7639</v>
      </c>
      <c r="B7" s="1" t="s">
        <v>12391</v>
      </c>
      <c r="C7" s="1" t="s">
        <v>16683</v>
      </c>
      <c r="D7" s="1" t="s">
        <v>28</v>
      </c>
      <c r="E7" s="1" t="s">
        <v>16694</v>
      </c>
      <c r="F7" s="1" t="s">
        <v>16695</v>
      </c>
    </row>
    <row r="8" spans="1:6">
      <c r="A8" s="1" t="s">
        <v>7639</v>
      </c>
      <c r="B8" s="1" t="s">
        <v>12391</v>
      </c>
      <c r="C8" s="1" t="s">
        <v>16683</v>
      </c>
      <c r="D8" s="1" t="s">
        <v>28</v>
      </c>
      <c r="E8" s="1" t="s">
        <v>16696</v>
      </c>
      <c r="F8" s="1" t="s">
        <v>16697</v>
      </c>
    </row>
    <row r="9" spans="1:6">
      <c r="A9" s="1" t="s">
        <v>7639</v>
      </c>
      <c r="B9" s="1" t="s">
        <v>12391</v>
      </c>
      <c r="C9" s="1" t="s">
        <v>16683</v>
      </c>
      <c r="D9" s="1" t="s">
        <v>28</v>
      </c>
      <c r="E9" s="1" t="s">
        <v>16698</v>
      </c>
      <c r="F9" s="1" t="s">
        <v>16699</v>
      </c>
    </row>
    <row r="10" spans="1:6">
      <c r="A10" s="1" t="s">
        <v>7639</v>
      </c>
      <c r="B10" s="1" t="s">
        <v>12391</v>
      </c>
      <c r="C10" s="1" t="s">
        <v>16683</v>
      </c>
      <c r="D10" s="1" t="s">
        <v>28</v>
      </c>
      <c r="E10" s="1" t="s">
        <v>16700</v>
      </c>
      <c r="F10" s="1" t="s">
        <v>16701</v>
      </c>
    </row>
    <row r="11" spans="1:6">
      <c r="A11" s="1" t="s">
        <v>7639</v>
      </c>
      <c r="B11" s="1" t="s">
        <v>12391</v>
      </c>
      <c r="C11" s="1" t="s">
        <v>16683</v>
      </c>
      <c r="D11" s="1" t="s">
        <v>28</v>
      </c>
      <c r="E11" s="1" t="s">
        <v>16702</v>
      </c>
      <c r="F11" s="1" t="s">
        <v>16703</v>
      </c>
    </row>
    <row r="12" spans="1:6">
      <c r="A12" s="1" t="s">
        <v>7639</v>
      </c>
      <c r="B12" s="1" t="s">
        <v>12391</v>
      </c>
      <c r="C12" s="1" t="s">
        <v>16683</v>
      </c>
      <c r="D12" s="1" t="s">
        <v>28</v>
      </c>
      <c r="E12" s="1" t="s">
        <v>16704</v>
      </c>
      <c r="F12" s="1" t="s">
        <v>16705</v>
      </c>
    </row>
    <row r="13" spans="1:6">
      <c r="A13" s="1" t="s">
        <v>7639</v>
      </c>
      <c r="B13" s="1" t="s">
        <v>12391</v>
      </c>
      <c r="C13" s="1" t="s">
        <v>16683</v>
      </c>
      <c r="D13" s="1" t="s">
        <v>28</v>
      </c>
      <c r="E13" s="1" t="s">
        <v>16706</v>
      </c>
      <c r="F13" s="1" t="s">
        <v>16707</v>
      </c>
    </row>
    <row r="14" spans="1:6">
      <c r="A14" s="1" t="s">
        <v>7639</v>
      </c>
      <c r="B14" s="1" t="s">
        <v>12391</v>
      </c>
      <c r="C14" s="1" t="s">
        <v>16683</v>
      </c>
      <c r="D14" s="1" t="s">
        <v>28</v>
      </c>
      <c r="E14" s="1" t="s">
        <v>16708</v>
      </c>
      <c r="F14" s="1" t="s">
        <v>16709</v>
      </c>
    </row>
    <row r="15" spans="1:6">
      <c r="A15" s="1" t="s">
        <v>7639</v>
      </c>
      <c r="B15" s="1" t="s">
        <v>12391</v>
      </c>
      <c r="C15" s="1" t="s">
        <v>16683</v>
      </c>
      <c r="D15" s="1" t="s">
        <v>28</v>
      </c>
      <c r="E15" s="1" t="s">
        <v>16710</v>
      </c>
      <c r="F15" s="1" t="s">
        <v>16711</v>
      </c>
    </row>
    <row r="16" spans="1:6">
      <c r="A16" s="1" t="s">
        <v>7639</v>
      </c>
      <c r="B16" s="1" t="s">
        <v>12391</v>
      </c>
      <c r="C16" s="1" t="s">
        <v>16683</v>
      </c>
      <c r="D16" s="1" t="s">
        <v>28</v>
      </c>
      <c r="E16" s="1" t="s">
        <v>16712</v>
      </c>
      <c r="F16" s="1" t="s">
        <v>16713</v>
      </c>
    </row>
    <row r="17" spans="1:6">
      <c r="A17" s="1" t="s">
        <v>7639</v>
      </c>
      <c r="B17" s="1" t="s">
        <v>12391</v>
      </c>
      <c r="C17" s="1" t="s">
        <v>16683</v>
      </c>
      <c r="D17" s="1" t="s">
        <v>28</v>
      </c>
      <c r="E17" s="1" t="s">
        <v>16714</v>
      </c>
      <c r="F17" s="1" t="s">
        <v>16715</v>
      </c>
    </row>
    <row r="18" spans="1:6">
      <c r="A18" s="1" t="s">
        <v>7639</v>
      </c>
      <c r="B18" s="1" t="s">
        <v>12391</v>
      </c>
      <c r="C18" s="1" t="s">
        <v>16683</v>
      </c>
      <c r="D18" s="1" t="s">
        <v>28</v>
      </c>
      <c r="E18" s="1" t="s">
        <v>16716</v>
      </c>
      <c r="F18" s="1" t="s">
        <v>16717</v>
      </c>
    </row>
    <row r="19" spans="1:6">
      <c r="A19" s="1" t="s">
        <v>7639</v>
      </c>
      <c r="B19" s="1" t="s">
        <v>12391</v>
      </c>
      <c r="C19" s="1" t="s">
        <v>16683</v>
      </c>
      <c r="D19" s="1" t="s">
        <v>28</v>
      </c>
      <c r="E19" s="1" t="s">
        <v>16718</v>
      </c>
      <c r="F19" s="1" t="s">
        <v>16719</v>
      </c>
    </row>
    <row r="20" spans="1:6">
      <c r="A20" s="1" t="s">
        <v>7639</v>
      </c>
      <c r="B20" s="1" t="s">
        <v>12391</v>
      </c>
      <c r="C20" s="1" t="s">
        <v>16683</v>
      </c>
      <c r="D20" s="1" t="s">
        <v>28</v>
      </c>
      <c r="E20" s="1" t="s">
        <v>16720</v>
      </c>
      <c r="F20" s="1" t="s">
        <v>16721</v>
      </c>
    </row>
    <row r="21" spans="1:6">
      <c r="A21" s="1" t="s">
        <v>7639</v>
      </c>
      <c r="B21" s="1" t="s">
        <v>12391</v>
      </c>
      <c r="C21" s="1" t="s">
        <v>16683</v>
      </c>
      <c r="D21" s="1" t="s">
        <v>28</v>
      </c>
      <c r="E21" s="1" t="s">
        <v>16722</v>
      </c>
      <c r="F21" s="1" t="s">
        <v>16723</v>
      </c>
    </row>
  </sheetData>
  <pageMargins left="0.75" right="0.75" top="1" bottom="1" header="0.5" footer="0.5"/>
  <pageSetup paperSize="9" orientation="portrait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4"/>
  <sheetViews>
    <sheetView workbookViewId="0">
      <selection activeCell="AB1" sqref="AB1"/>
    </sheetView>
  </sheetViews>
  <sheetFormatPr defaultColWidth="9" defaultRowHeight="13.5"/>
  <cols>
    <col min="1" max="1" width="22.125" customWidth="1"/>
    <col min="3" max="3" width="21.375" customWidth="1"/>
    <col min="7" max="20" width="4" style="6" customWidth="1"/>
    <col min="21" max="21" width="5.75" style="6" customWidth="1"/>
    <col min="22" max="22" width="7.5" style="6" customWidth="1"/>
    <col min="23" max="24" width="4" style="6" customWidth="1"/>
    <col min="25" max="25" width="7.5" style="9" customWidth="1"/>
  </cols>
  <sheetData>
    <row r="1" ht="207" customHeight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12382</v>
      </c>
      <c r="H1" s="3" t="s">
        <v>12383</v>
      </c>
      <c r="I1" s="3" t="s">
        <v>16724</v>
      </c>
      <c r="J1" s="3" t="s">
        <v>6313</v>
      </c>
      <c r="K1" s="3" t="s">
        <v>16725</v>
      </c>
      <c r="L1" s="3" t="s">
        <v>16726</v>
      </c>
      <c r="M1" s="3" t="s">
        <v>16727</v>
      </c>
      <c r="N1" s="3" t="s">
        <v>12385</v>
      </c>
      <c r="O1" s="3" t="s">
        <v>12381</v>
      </c>
      <c r="P1" s="3" t="s">
        <v>12386</v>
      </c>
      <c r="Q1" s="3" t="s">
        <v>6312</v>
      </c>
      <c r="R1" s="3" t="s">
        <v>16728</v>
      </c>
      <c r="S1" s="3" t="s">
        <v>3449</v>
      </c>
      <c r="T1" s="3" t="s">
        <v>16729</v>
      </c>
      <c r="U1" s="3" t="s">
        <v>17</v>
      </c>
      <c r="V1" s="3" t="s">
        <v>18</v>
      </c>
      <c r="W1" s="3" t="s">
        <v>238</v>
      </c>
      <c r="X1" s="3" t="s">
        <v>8757</v>
      </c>
      <c r="Y1" s="8" t="s">
        <v>24</v>
      </c>
    </row>
    <row r="2" spans="1:25">
      <c r="A2" s="1" t="s">
        <v>5112</v>
      </c>
      <c r="B2" s="1" t="s">
        <v>12391</v>
      </c>
      <c r="C2" s="1" t="s">
        <v>16730</v>
      </c>
      <c r="D2" s="1" t="s">
        <v>28</v>
      </c>
      <c r="E2" s="1" t="s">
        <v>16731</v>
      </c>
      <c r="F2" s="1" t="s">
        <v>16732</v>
      </c>
      <c r="G2" s="3">
        <v>39.8</v>
      </c>
      <c r="H2" s="3">
        <v>39.8</v>
      </c>
      <c r="I2" s="3">
        <v>47</v>
      </c>
      <c r="J2" s="3">
        <v>59</v>
      </c>
      <c r="K2" s="3">
        <v>58</v>
      </c>
      <c r="L2" s="3">
        <v>69</v>
      </c>
      <c r="M2" s="3">
        <v>49</v>
      </c>
      <c r="N2" s="3">
        <v>49.8</v>
      </c>
      <c r="O2" s="3">
        <v>56</v>
      </c>
      <c r="P2" s="3">
        <v>46.5</v>
      </c>
      <c r="Q2" s="3">
        <v>59.8</v>
      </c>
      <c r="R2" s="3">
        <v>62.2</v>
      </c>
      <c r="S2" s="3">
        <v>56</v>
      </c>
      <c r="T2" s="3">
        <v>69.5</v>
      </c>
      <c r="U2" s="3">
        <f>SUM(G2:T2)</f>
        <v>761.4</v>
      </c>
      <c r="V2" s="3">
        <f>U2*0.83</f>
        <v>631.962</v>
      </c>
      <c r="W2" s="3">
        <v>23</v>
      </c>
      <c r="X2" s="3">
        <v>25</v>
      </c>
      <c r="Y2" s="8">
        <f>V2+W2+X2</f>
        <v>679.962</v>
      </c>
    </row>
    <row r="3" spans="1:25">
      <c r="A3" s="1" t="s">
        <v>5112</v>
      </c>
      <c r="B3" s="1" t="s">
        <v>12391</v>
      </c>
      <c r="C3" s="1" t="s">
        <v>16730</v>
      </c>
      <c r="D3" s="1" t="s">
        <v>28</v>
      </c>
      <c r="E3" s="1" t="s">
        <v>16733</v>
      </c>
      <c r="F3" s="1" t="s">
        <v>16734</v>
      </c>
      <c r="G3" s="3">
        <v>39.8</v>
      </c>
      <c r="H3" s="3">
        <v>39.8</v>
      </c>
      <c r="I3" s="3">
        <v>47</v>
      </c>
      <c r="J3" s="3">
        <v>59</v>
      </c>
      <c r="K3" s="3">
        <v>58</v>
      </c>
      <c r="L3" s="3">
        <v>69</v>
      </c>
      <c r="M3" s="3">
        <v>49</v>
      </c>
      <c r="N3" s="3">
        <v>49.8</v>
      </c>
      <c r="O3" s="3">
        <v>56</v>
      </c>
      <c r="P3" s="3">
        <v>46.5</v>
      </c>
      <c r="Q3" s="3">
        <v>59.8</v>
      </c>
      <c r="R3" s="3">
        <v>62.2</v>
      </c>
      <c r="S3" s="3">
        <v>56</v>
      </c>
      <c r="T3" s="3">
        <v>69.5</v>
      </c>
      <c r="U3" s="3">
        <f t="shared" ref="U3:U44" si="0">SUM(G3:T3)</f>
        <v>761.4</v>
      </c>
      <c r="V3" s="3">
        <f t="shared" ref="V3:V44" si="1">U3*0.83</f>
        <v>631.962</v>
      </c>
      <c r="W3" s="3">
        <v>23</v>
      </c>
      <c r="X3" s="3">
        <v>25</v>
      </c>
      <c r="Y3" s="8">
        <f t="shared" ref="Y3:Y44" si="2">V3+W3+X3</f>
        <v>679.962</v>
      </c>
    </row>
    <row r="4" spans="1:25">
      <c r="A4" s="1" t="s">
        <v>5112</v>
      </c>
      <c r="B4" s="1" t="s">
        <v>12391</v>
      </c>
      <c r="C4" s="1" t="s">
        <v>16730</v>
      </c>
      <c r="D4" s="1" t="s">
        <v>28</v>
      </c>
      <c r="E4" s="1" t="s">
        <v>16735</v>
      </c>
      <c r="F4" s="1" t="s">
        <v>16736</v>
      </c>
      <c r="G4" s="3">
        <v>39.8</v>
      </c>
      <c r="H4" s="3">
        <v>39.8</v>
      </c>
      <c r="I4" s="3">
        <v>47</v>
      </c>
      <c r="J4" s="3">
        <v>59</v>
      </c>
      <c r="K4" s="3">
        <v>58</v>
      </c>
      <c r="L4" s="3">
        <v>69</v>
      </c>
      <c r="M4" s="3">
        <v>49</v>
      </c>
      <c r="N4" s="3">
        <v>49.8</v>
      </c>
      <c r="O4" s="3">
        <v>56</v>
      </c>
      <c r="P4" s="3">
        <v>46.5</v>
      </c>
      <c r="Q4" s="3">
        <v>59.8</v>
      </c>
      <c r="R4" s="3">
        <v>62.2</v>
      </c>
      <c r="S4" s="3">
        <v>56</v>
      </c>
      <c r="T4" s="3">
        <v>69.5</v>
      </c>
      <c r="U4" s="3">
        <f t="shared" si="0"/>
        <v>761.4</v>
      </c>
      <c r="V4" s="3">
        <f t="shared" si="1"/>
        <v>631.962</v>
      </c>
      <c r="W4" s="3">
        <v>23</v>
      </c>
      <c r="X4" s="3">
        <v>25</v>
      </c>
      <c r="Y4" s="8">
        <f t="shared" si="2"/>
        <v>679.962</v>
      </c>
    </row>
    <row r="5" spans="1:25">
      <c r="A5" s="1" t="s">
        <v>5112</v>
      </c>
      <c r="B5" s="1" t="s">
        <v>12391</v>
      </c>
      <c r="C5" s="1" t="s">
        <v>16730</v>
      </c>
      <c r="D5" s="1" t="s">
        <v>28</v>
      </c>
      <c r="E5" s="1" t="s">
        <v>16737</v>
      </c>
      <c r="F5" s="1" t="s">
        <v>7024</v>
      </c>
      <c r="G5" s="3">
        <v>39.8</v>
      </c>
      <c r="H5" s="3">
        <v>39.8</v>
      </c>
      <c r="I5" s="3">
        <v>47</v>
      </c>
      <c r="J5" s="3">
        <v>59</v>
      </c>
      <c r="K5" s="3">
        <v>58</v>
      </c>
      <c r="L5" s="3">
        <v>69</v>
      </c>
      <c r="M5" s="3">
        <v>49</v>
      </c>
      <c r="N5" s="3">
        <v>49.8</v>
      </c>
      <c r="O5" s="3">
        <v>56</v>
      </c>
      <c r="P5" s="3">
        <v>46.5</v>
      </c>
      <c r="Q5" s="3">
        <v>59.8</v>
      </c>
      <c r="R5" s="3">
        <v>62.2</v>
      </c>
      <c r="S5" s="3">
        <v>56</v>
      </c>
      <c r="T5" s="3">
        <v>69.5</v>
      </c>
      <c r="U5" s="3">
        <f t="shared" si="0"/>
        <v>761.4</v>
      </c>
      <c r="V5" s="3">
        <f t="shared" si="1"/>
        <v>631.962</v>
      </c>
      <c r="W5" s="3">
        <v>23</v>
      </c>
      <c r="X5" s="3">
        <v>25</v>
      </c>
      <c r="Y5" s="8">
        <f t="shared" si="2"/>
        <v>679.962</v>
      </c>
    </row>
    <row r="6" spans="1:25">
      <c r="A6" s="1" t="s">
        <v>5112</v>
      </c>
      <c r="B6" s="1" t="s">
        <v>12391</v>
      </c>
      <c r="C6" s="1" t="s">
        <v>16730</v>
      </c>
      <c r="D6" s="1" t="s">
        <v>28</v>
      </c>
      <c r="E6" s="1" t="s">
        <v>16738</v>
      </c>
      <c r="F6" s="1" t="s">
        <v>16739</v>
      </c>
      <c r="G6" s="3">
        <v>39.8</v>
      </c>
      <c r="H6" s="3">
        <v>39.8</v>
      </c>
      <c r="I6" s="3">
        <v>47</v>
      </c>
      <c r="J6" s="3">
        <v>59</v>
      </c>
      <c r="K6" s="3">
        <v>58</v>
      </c>
      <c r="L6" s="3">
        <v>69</v>
      </c>
      <c r="M6" s="3">
        <v>49</v>
      </c>
      <c r="N6" s="3">
        <v>49.8</v>
      </c>
      <c r="O6" s="3">
        <v>56</v>
      </c>
      <c r="P6" s="3">
        <v>46.5</v>
      </c>
      <c r="Q6" s="3">
        <v>59.8</v>
      </c>
      <c r="R6" s="3">
        <v>62.2</v>
      </c>
      <c r="S6" s="3">
        <v>56</v>
      </c>
      <c r="T6" s="3">
        <v>69.5</v>
      </c>
      <c r="U6" s="3">
        <f t="shared" si="0"/>
        <v>761.4</v>
      </c>
      <c r="V6" s="3">
        <f t="shared" si="1"/>
        <v>631.962</v>
      </c>
      <c r="W6" s="3">
        <v>23</v>
      </c>
      <c r="X6" s="3">
        <v>25</v>
      </c>
      <c r="Y6" s="8">
        <f t="shared" si="2"/>
        <v>679.962</v>
      </c>
    </row>
    <row r="7" spans="1:25">
      <c r="A7" s="1" t="s">
        <v>5112</v>
      </c>
      <c r="B7" s="1" t="s">
        <v>12391</v>
      </c>
      <c r="C7" s="1" t="s">
        <v>16730</v>
      </c>
      <c r="D7" s="1" t="s">
        <v>28</v>
      </c>
      <c r="E7" s="1" t="s">
        <v>16740</v>
      </c>
      <c r="F7" s="1" t="s">
        <v>16741</v>
      </c>
      <c r="G7" s="3">
        <v>39.8</v>
      </c>
      <c r="H7" s="3">
        <v>39.8</v>
      </c>
      <c r="I7" s="3">
        <v>47</v>
      </c>
      <c r="J7" s="3">
        <v>59</v>
      </c>
      <c r="K7" s="3">
        <v>58</v>
      </c>
      <c r="L7" s="3">
        <v>69</v>
      </c>
      <c r="M7" s="3">
        <v>49</v>
      </c>
      <c r="N7" s="3">
        <v>49.8</v>
      </c>
      <c r="O7" s="3">
        <v>56</v>
      </c>
      <c r="P7" s="3">
        <v>46.5</v>
      </c>
      <c r="Q7" s="3">
        <v>59.8</v>
      </c>
      <c r="R7" s="3">
        <v>62.2</v>
      </c>
      <c r="S7" s="3">
        <v>56</v>
      </c>
      <c r="T7" s="3">
        <v>69.5</v>
      </c>
      <c r="U7" s="3">
        <f t="shared" si="0"/>
        <v>761.4</v>
      </c>
      <c r="V7" s="3">
        <f t="shared" si="1"/>
        <v>631.962</v>
      </c>
      <c r="W7" s="3">
        <v>23</v>
      </c>
      <c r="X7" s="3">
        <v>25</v>
      </c>
      <c r="Y7" s="8">
        <f t="shared" si="2"/>
        <v>679.962</v>
      </c>
    </row>
    <row r="8" spans="1:25">
      <c r="A8" s="1" t="s">
        <v>5112</v>
      </c>
      <c r="B8" s="1" t="s">
        <v>12391</v>
      </c>
      <c r="C8" s="1" t="s">
        <v>16730</v>
      </c>
      <c r="D8" s="1" t="s">
        <v>28</v>
      </c>
      <c r="E8" s="1" t="s">
        <v>16742</v>
      </c>
      <c r="F8" s="1" t="s">
        <v>16743</v>
      </c>
      <c r="G8" s="3">
        <v>39.8</v>
      </c>
      <c r="H8" s="3">
        <v>39.8</v>
      </c>
      <c r="I8" s="3">
        <v>47</v>
      </c>
      <c r="J8" s="3">
        <v>59</v>
      </c>
      <c r="K8" s="3">
        <v>58</v>
      </c>
      <c r="L8" s="3">
        <v>69</v>
      </c>
      <c r="M8" s="3">
        <v>49</v>
      </c>
      <c r="N8" s="3">
        <v>49.8</v>
      </c>
      <c r="O8" s="3">
        <v>56</v>
      </c>
      <c r="P8" s="3">
        <v>46.5</v>
      </c>
      <c r="Q8" s="3">
        <v>59.8</v>
      </c>
      <c r="R8" s="3">
        <v>62.2</v>
      </c>
      <c r="S8" s="3">
        <v>56</v>
      </c>
      <c r="T8" s="3">
        <v>69.5</v>
      </c>
      <c r="U8" s="3">
        <f t="shared" si="0"/>
        <v>761.4</v>
      </c>
      <c r="V8" s="3">
        <f t="shared" si="1"/>
        <v>631.962</v>
      </c>
      <c r="W8" s="3">
        <v>23</v>
      </c>
      <c r="X8" s="3">
        <v>25</v>
      </c>
      <c r="Y8" s="8">
        <f t="shared" si="2"/>
        <v>679.962</v>
      </c>
    </row>
    <row r="9" spans="1:25">
      <c r="A9" s="1" t="s">
        <v>5112</v>
      </c>
      <c r="B9" s="1" t="s">
        <v>12391</v>
      </c>
      <c r="C9" s="1" t="s">
        <v>16730</v>
      </c>
      <c r="D9" s="1" t="s">
        <v>28</v>
      </c>
      <c r="E9" s="1" t="s">
        <v>16744</v>
      </c>
      <c r="F9" s="1" t="s">
        <v>16745</v>
      </c>
      <c r="G9" s="3">
        <v>39.8</v>
      </c>
      <c r="H9" s="3">
        <v>39.8</v>
      </c>
      <c r="I9" s="3">
        <v>47</v>
      </c>
      <c r="J9" s="3">
        <v>59</v>
      </c>
      <c r="K9" s="3">
        <v>58</v>
      </c>
      <c r="L9" s="3">
        <v>69</v>
      </c>
      <c r="M9" s="3">
        <v>49</v>
      </c>
      <c r="N9" s="3">
        <v>49.8</v>
      </c>
      <c r="O9" s="3">
        <v>56</v>
      </c>
      <c r="P9" s="3">
        <v>46.5</v>
      </c>
      <c r="Q9" s="3">
        <v>59.8</v>
      </c>
      <c r="R9" s="3">
        <v>62.2</v>
      </c>
      <c r="S9" s="3">
        <v>56</v>
      </c>
      <c r="T9" s="3">
        <v>69.5</v>
      </c>
      <c r="U9" s="3">
        <f t="shared" si="0"/>
        <v>761.4</v>
      </c>
      <c r="V9" s="3">
        <f t="shared" si="1"/>
        <v>631.962</v>
      </c>
      <c r="W9" s="3">
        <v>23</v>
      </c>
      <c r="X9" s="3">
        <v>25</v>
      </c>
      <c r="Y9" s="8">
        <f t="shared" si="2"/>
        <v>679.962</v>
      </c>
    </row>
    <row r="10" spans="1:25">
      <c r="A10" s="1" t="s">
        <v>5112</v>
      </c>
      <c r="B10" s="1" t="s">
        <v>12391</v>
      </c>
      <c r="C10" s="1" t="s">
        <v>16730</v>
      </c>
      <c r="D10" s="1" t="s">
        <v>28</v>
      </c>
      <c r="E10" s="1" t="s">
        <v>16746</v>
      </c>
      <c r="F10" s="1" t="s">
        <v>16747</v>
      </c>
      <c r="G10" s="3">
        <v>39.8</v>
      </c>
      <c r="H10" s="3">
        <v>39.8</v>
      </c>
      <c r="I10" s="3">
        <v>47</v>
      </c>
      <c r="J10" s="3">
        <v>59</v>
      </c>
      <c r="K10" s="3">
        <v>58</v>
      </c>
      <c r="L10" s="3">
        <v>69</v>
      </c>
      <c r="M10" s="3">
        <v>49</v>
      </c>
      <c r="N10" s="3">
        <v>49.8</v>
      </c>
      <c r="O10" s="3">
        <v>56</v>
      </c>
      <c r="P10" s="3">
        <v>46.5</v>
      </c>
      <c r="Q10" s="3">
        <v>59.8</v>
      </c>
      <c r="R10" s="3">
        <v>62.2</v>
      </c>
      <c r="S10" s="3">
        <v>56</v>
      </c>
      <c r="T10" s="3">
        <v>69.5</v>
      </c>
      <c r="U10" s="3">
        <f t="shared" si="0"/>
        <v>761.4</v>
      </c>
      <c r="V10" s="3">
        <f t="shared" si="1"/>
        <v>631.962</v>
      </c>
      <c r="W10" s="3">
        <v>23</v>
      </c>
      <c r="X10" s="3">
        <v>25</v>
      </c>
      <c r="Y10" s="8">
        <f t="shared" si="2"/>
        <v>679.962</v>
      </c>
    </row>
    <row r="11" spans="1:25">
      <c r="A11" s="1" t="s">
        <v>5112</v>
      </c>
      <c r="B11" s="1" t="s">
        <v>12391</v>
      </c>
      <c r="C11" s="1" t="s">
        <v>16730</v>
      </c>
      <c r="D11" s="1" t="s">
        <v>28</v>
      </c>
      <c r="E11" s="1" t="s">
        <v>16748</v>
      </c>
      <c r="F11" s="1" t="s">
        <v>11362</v>
      </c>
      <c r="G11" s="3">
        <v>39.8</v>
      </c>
      <c r="H11" s="3">
        <v>39.8</v>
      </c>
      <c r="I11" s="3">
        <v>47</v>
      </c>
      <c r="J11" s="3">
        <v>59</v>
      </c>
      <c r="K11" s="3">
        <v>58</v>
      </c>
      <c r="L11" s="3">
        <v>69</v>
      </c>
      <c r="M11" s="3">
        <v>49</v>
      </c>
      <c r="N11" s="3">
        <v>49.8</v>
      </c>
      <c r="O11" s="3">
        <v>56</v>
      </c>
      <c r="P11" s="3">
        <v>46.5</v>
      </c>
      <c r="Q11" s="3">
        <v>59.8</v>
      </c>
      <c r="R11" s="3">
        <v>62.2</v>
      </c>
      <c r="S11" s="3">
        <v>56</v>
      </c>
      <c r="T11" s="3">
        <v>69.5</v>
      </c>
      <c r="U11" s="3">
        <f t="shared" si="0"/>
        <v>761.4</v>
      </c>
      <c r="V11" s="3">
        <f t="shared" si="1"/>
        <v>631.962</v>
      </c>
      <c r="W11" s="3">
        <v>23</v>
      </c>
      <c r="X11" s="3">
        <v>25</v>
      </c>
      <c r="Y11" s="8">
        <f t="shared" si="2"/>
        <v>679.962</v>
      </c>
    </row>
    <row r="12" spans="1:25">
      <c r="A12" s="1" t="s">
        <v>5112</v>
      </c>
      <c r="B12" s="1" t="s">
        <v>12391</v>
      </c>
      <c r="C12" s="1" t="s">
        <v>16730</v>
      </c>
      <c r="D12" s="1" t="s">
        <v>28</v>
      </c>
      <c r="E12" s="1" t="s">
        <v>16749</v>
      </c>
      <c r="F12" s="1" t="s">
        <v>16750</v>
      </c>
      <c r="G12" s="3">
        <v>39.8</v>
      </c>
      <c r="H12" s="3">
        <v>39.8</v>
      </c>
      <c r="I12" s="3">
        <v>47</v>
      </c>
      <c r="J12" s="3">
        <v>59</v>
      </c>
      <c r="K12" s="3">
        <v>58</v>
      </c>
      <c r="L12" s="3">
        <v>69</v>
      </c>
      <c r="M12" s="3">
        <v>49</v>
      </c>
      <c r="N12" s="3">
        <v>49.8</v>
      </c>
      <c r="O12" s="3">
        <v>56</v>
      </c>
      <c r="P12" s="3">
        <v>46.5</v>
      </c>
      <c r="Q12" s="3">
        <v>59.8</v>
      </c>
      <c r="R12" s="3">
        <v>62.2</v>
      </c>
      <c r="S12" s="3">
        <v>56</v>
      </c>
      <c r="T12" s="3">
        <v>69.5</v>
      </c>
      <c r="U12" s="3">
        <f t="shared" si="0"/>
        <v>761.4</v>
      </c>
      <c r="V12" s="3">
        <f t="shared" si="1"/>
        <v>631.962</v>
      </c>
      <c r="W12" s="3">
        <v>23</v>
      </c>
      <c r="X12" s="3">
        <v>25</v>
      </c>
      <c r="Y12" s="8">
        <f t="shared" si="2"/>
        <v>679.962</v>
      </c>
    </row>
    <row r="13" spans="1:25">
      <c r="A13" s="1" t="s">
        <v>5112</v>
      </c>
      <c r="B13" s="1" t="s">
        <v>12391</v>
      </c>
      <c r="C13" s="1" t="s">
        <v>16730</v>
      </c>
      <c r="D13" s="1" t="s">
        <v>28</v>
      </c>
      <c r="E13" s="1" t="s">
        <v>16751</v>
      </c>
      <c r="F13" s="1" t="s">
        <v>16752</v>
      </c>
      <c r="G13" s="3">
        <v>39.8</v>
      </c>
      <c r="H13" s="3">
        <v>39.8</v>
      </c>
      <c r="I13" s="3">
        <v>47</v>
      </c>
      <c r="J13" s="3">
        <v>59</v>
      </c>
      <c r="K13" s="3">
        <v>58</v>
      </c>
      <c r="L13" s="3">
        <v>69</v>
      </c>
      <c r="M13" s="3">
        <v>49</v>
      </c>
      <c r="N13" s="3">
        <v>49.8</v>
      </c>
      <c r="O13" s="3">
        <v>56</v>
      </c>
      <c r="P13" s="3">
        <v>46.5</v>
      </c>
      <c r="Q13" s="3">
        <v>59.8</v>
      </c>
      <c r="R13" s="3">
        <v>62.2</v>
      </c>
      <c r="S13" s="3">
        <v>56</v>
      </c>
      <c r="T13" s="3">
        <v>69.5</v>
      </c>
      <c r="U13" s="3">
        <f t="shared" si="0"/>
        <v>761.4</v>
      </c>
      <c r="V13" s="3">
        <f t="shared" si="1"/>
        <v>631.962</v>
      </c>
      <c r="W13" s="3">
        <v>23</v>
      </c>
      <c r="X13" s="3">
        <v>25</v>
      </c>
      <c r="Y13" s="8">
        <f t="shared" si="2"/>
        <v>679.962</v>
      </c>
    </row>
    <row r="14" spans="1:25">
      <c r="A14" s="1" t="s">
        <v>5112</v>
      </c>
      <c r="B14" s="1" t="s">
        <v>12391</v>
      </c>
      <c r="C14" s="1" t="s">
        <v>16730</v>
      </c>
      <c r="D14" s="1" t="s">
        <v>28</v>
      </c>
      <c r="E14" s="1" t="s">
        <v>16753</v>
      </c>
      <c r="F14" s="1" t="s">
        <v>16754</v>
      </c>
      <c r="G14" s="3">
        <v>39.8</v>
      </c>
      <c r="H14" s="3">
        <v>39.8</v>
      </c>
      <c r="I14" s="3">
        <v>47</v>
      </c>
      <c r="J14" s="3">
        <v>59</v>
      </c>
      <c r="K14" s="3">
        <v>58</v>
      </c>
      <c r="L14" s="3">
        <v>69</v>
      </c>
      <c r="M14" s="3">
        <v>49</v>
      </c>
      <c r="N14" s="3">
        <v>49.8</v>
      </c>
      <c r="O14" s="3">
        <v>56</v>
      </c>
      <c r="P14" s="3">
        <v>46.5</v>
      </c>
      <c r="Q14" s="3">
        <v>59.8</v>
      </c>
      <c r="R14" s="3">
        <v>62.2</v>
      </c>
      <c r="S14" s="3">
        <v>56</v>
      </c>
      <c r="T14" s="3">
        <v>69.5</v>
      </c>
      <c r="U14" s="3">
        <f t="shared" si="0"/>
        <v>761.4</v>
      </c>
      <c r="V14" s="3">
        <f t="shared" si="1"/>
        <v>631.962</v>
      </c>
      <c r="W14" s="3">
        <v>23</v>
      </c>
      <c r="X14" s="3">
        <v>25</v>
      </c>
      <c r="Y14" s="8">
        <f t="shared" si="2"/>
        <v>679.962</v>
      </c>
    </row>
    <row r="15" spans="1:25">
      <c r="A15" s="1" t="s">
        <v>5112</v>
      </c>
      <c r="B15" s="1" t="s">
        <v>12391</v>
      </c>
      <c r="C15" s="1" t="s">
        <v>16730</v>
      </c>
      <c r="D15" s="1" t="s">
        <v>28</v>
      </c>
      <c r="E15" s="1" t="s">
        <v>16755</v>
      </c>
      <c r="F15" s="1" t="s">
        <v>16756</v>
      </c>
      <c r="G15" s="3">
        <v>39.8</v>
      </c>
      <c r="H15" s="3">
        <v>39.8</v>
      </c>
      <c r="I15" s="3">
        <v>47</v>
      </c>
      <c r="J15" s="3">
        <v>59</v>
      </c>
      <c r="K15" s="3">
        <v>58</v>
      </c>
      <c r="L15" s="3">
        <v>69</v>
      </c>
      <c r="M15" s="3">
        <v>49</v>
      </c>
      <c r="N15" s="3">
        <v>49.8</v>
      </c>
      <c r="O15" s="3">
        <v>56</v>
      </c>
      <c r="P15" s="3">
        <v>46.5</v>
      </c>
      <c r="Q15" s="3">
        <v>59.8</v>
      </c>
      <c r="R15" s="3">
        <v>62.2</v>
      </c>
      <c r="S15" s="3">
        <v>56</v>
      </c>
      <c r="T15" s="3">
        <v>69.5</v>
      </c>
      <c r="U15" s="3">
        <f t="shared" si="0"/>
        <v>761.4</v>
      </c>
      <c r="V15" s="3">
        <f t="shared" si="1"/>
        <v>631.962</v>
      </c>
      <c r="W15" s="3">
        <v>23</v>
      </c>
      <c r="X15" s="3">
        <v>25</v>
      </c>
      <c r="Y15" s="8">
        <f t="shared" si="2"/>
        <v>679.962</v>
      </c>
    </row>
    <row r="16" spans="1:25">
      <c r="A16" s="1" t="s">
        <v>5112</v>
      </c>
      <c r="B16" s="1" t="s">
        <v>12391</v>
      </c>
      <c r="C16" s="1" t="s">
        <v>16730</v>
      </c>
      <c r="D16" s="1" t="s">
        <v>28</v>
      </c>
      <c r="E16" s="1" t="s">
        <v>16757</v>
      </c>
      <c r="F16" s="1" t="s">
        <v>16758</v>
      </c>
      <c r="G16" s="3">
        <v>39.8</v>
      </c>
      <c r="H16" s="3">
        <v>39.8</v>
      </c>
      <c r="I16" s="3">
        <v>47</v>
      </c>
      <c r="J16" s="3">
        <v>59</v>
      </c>
      <c r="K16" s="3">
        <v>58</v>
      </c>
      <c r="L16" s="3">
        <v>69</v>
      </c>
      <c r="M16" s="3">
        <v>49</v>
      </c>
      <c r="N16" s="3">
        <v>49.8</v>
      </c>
      <c r="O16" s="3">
        <v>56</v>
      </c>
      <c r="P16" s="3">
        <v>46.5</v>
      </c>
      <c r="Q16" s="3">
        <v>59.8</v>
      </c>
      <c r="R16" s="3">
        <v>62.2</v>
      </c>
      <c r="S16" s="3">
        <v>56</v>
      </c>
      <c r="T16" s="3">
        <v>69.5</v>
      </c>
      <c r="U16" s="3">
        <f t="shared" si="0"/>
        <v>761.4</v>
      </c>
      <c r="V16" s="3">
        <f t="shared" si="1"/>
        <v>631.962</v>
      </c>
      <c r="W16" s="3">
        <v>23</v>
      </c>
      <c r="X16" s="3">
        <v>25</v>
      </c>
      <c r="Y16" s="8">
        <f t="shared" si="2"/>
        <v>679.962</v>
      </c>
    </row>
    <row r="17" spans="1:25">
      <c r="A17" s="1" t="s">
        <v>5112</v>
      </c>
      <c r="B17" s="1" t="s">
        <v>12391</v>
      </c>
      <c r="C17" s="1" t="s">
        <v>16730</v>
      </c>
      <c r="D17" s="1" t="s">
        <v>28</v>
      </c>
      <c r="E17" s="1" t="s">
        <v>16759</v>
      </c>
      <c r="F17" s="1" t="s">
        <v>16760</v>
      </c>
      <c r="G17" s="3">
        <v>39.8</v>
      </c>
      <c r="H17" s="3">
        <v>39.8</v>
      </c>
      <c r="I17" s="3">
        <v>47</v>
      </c>
      <c r="J17" s="3">
        <v>59</v>
      </c>
      <c r="K17" s="3">
        <v>58</v>
      </c>
      <c r="L17" s="3">
        <v>69</v>
      </c>
      <c r="M17" s="3">
        <v>49</v>
      </c>
      <c r="N17" s="3">
        <v>49.8</v>
      </c>
      <c r="O17" s="3">
        <v>56</v>
      </c>
      <c r="P17" s="3">
        <v>46.5</v>
      </c>
      <c r="Q17" s="3">
        <v>59.8</v>
      </c>
      <c r="R17" s="3">
        <v>62.2</v>
      </c>
      <c r="S17" s="3">
        <v>56</v>
      </c>
      <c r="T17" s="3">
        <v>69.5</v>
      </c>
      <c r="U17" s="3">
        <f t="shared" si="0"/>
        <v>761.4</v>
      </c>
      <c r="V17" s="3">
        <f t="shared" si="1"/>
        <v>631.962</v>
      </c>
      <c r="W17" s="3">
        <v>23</v>
      </c>
      <c r="X17" s="3">
        <v>25</v>
      </c>
      <c r="Y17" s="8">
        <f t="shared" si="2"/>
        <v>679.962</v>
      </c>
    </row>
    <row r="18" spans="1:25">
      <c r="A18" s="1" t="s">
        <v>5112</v>
      </c>
      <c r="B18" s="1" t="s">
        <v>12391</v>
      </c>
      <c r="C18" s="1" t="s">
        <v>16730</v>
      </c>
      <c r="D18" s="1" t="s">
        <v>28</v>
      </c>
      <c r="E18" s="1" t="s">
        <v>16761</v>
      </c>
      <c r="F18" s="1" t="s">
        <v>16762</v>
      </c>
      <c r="G18" s="3">
        <v>39.8</v>
      </c>
      <c r="H18" s="3">
        <v>39.8</v>
      </c>
      <c r="I18" s="3">
        <v>47</v>
      </c>
      <c r="J18" s="3">
        <v>59</v>
      </c>
      <c r="K18" s="3">
        <v>58</v>
      </c>
      <c r="L18" s="3">
        <v>69</v>
      </c>
      <c r="M18" s="3">
        <v>49</v>
      </c>
      <c r="N18" s="3">
        <v>49.8</v>
      </c>
      <c r="O18" s="3">
        <v>56</v>
      </c>
      <c r="P18" s="3">
        <v>46.5</v>
      </c>
      <c r="Q18" s="3">
        <v>59.8</v>
      </c>
      <c r="R18" s="3">
        <v>62.2</v>
      </c>
      <c r="S18" s="3">
        <v>56</v>
      </c>
      <c r="T18" s="3">
        <v>69.5</v>
      </c>
      <c r="U18" s="3">
        <f t="shared" si="0"/>
        <v>761.4</v>
      </c>
      <c r="V18" s="3">
        <f t="shared" si="1"/>
        <v>631.962</v>
      </c>
      <c r="W18" s="3">
        <v>23</v>
      </c>
      <c r="X18" s="3">
        <v>25</v>
      </c>
      <c r="Y18" s="8">
        <f t="shared" si="2"/>
        <v>679.962</v>
      </c>
    </row>
    <row r="19" spans="1:25">
      <c r="A19" s="1" t="s">
        <v>5112</v>
      </c>
      <c r="B19" s="1" t="s">
        <v>12391</v>
      </c>
      <c r="C19" s="1" t="s">
        <v>16730</v>
      </c>
      <c r="D19" s="1" t="s">
        <v>28</v>
      </c>
      <c r="E19" s="1" t="s">
        <v>16763</v>
      </c>
      <c r="F19" s="1" t="s">
        <v>16764</v>
      </c>
      <c r="G19" s="3">
        <v>39.8</v>
      </c>
      <c r="H19" s="3">
        <v>39.8</v>
      </c>
      <c r="I19" s="3">
        <v>47</v>
      </c>
      <c r="J19" s="3">
        <v>59</v>
      </c>
      <c r="K19" s="3">
        <v>58</v>
      </c>
      <c r="L19" s="3">
        <v>69</v>
      </c>
      <c r="M19" s="3">
        <v>49</v>
      </c>
      <c r="N19" s="3">
        <v>49.8</v>
      </c>
      <c r="O19" s="3">
        <v>56</v>
      </c>
      <c r="P19" s="3">
        <v>46.5</v>
      </c>
      <c r="Q19" s="3">
        <v>59.8</v>
      </c>
      <c r="R19" s="3">
        <v>62.2</v>
      </c>
      <c r="S19" s="3">
        <v>56</v>
      </c>
      <c r="T19" s="3">
        <v>69.5</v>
      </c>
      <c r="U19" s="3">
        <f t="shared" si="0"/>
        <v>761.4</v>
      </c>
      <c r="V19" s="3">
        <f t="shared" si="1"/>
        <v>631.962</v>
      </c>
      <c r="W19" s="3">
        <v>23</v>
      </c>
      <c r="X19" s="3">
        <v>25</v>
      </c>
      <c r="Y19" s="8">
        <f t="shared" si="2"/>
        <v>679.962</v>
      </c>
    </row>
    <row r="20" spans="1:25">
      <c r="A20" s="1" t="s">
        <v>5112</v>
      </c>
      <c r="B20" s="1" t="s">
        <v>12391</v>
      </c>
      <c r="C20" s="1" t="s">
        <v>16730</v>
      </c>
      <c r="D20" s="1" t="s">
        <v>28</v>
      </c>
      <c r="E20" s="1" t="s">
        <v>16765</v>
      </c>
      <c r="F20" s="1" t="s">
        <v>15771</v>
      </c>
      <c r="G20" s="3">
        <v>39.8</v>
      </c>
      <c r="H20" s="3">
        <v>39.8</v>
      </c>
      <c r="I20" s="3">
        <v>47</v>
      </c>
      <c r="J20" s="3">
        <v>59</v>
      </c>
      <c r="K20" s="3">
        <v>58</v>
      </c>
      <c r="L20" s="3">
        <v>69</v>
      </c>
      <c r="M20" s="3">
        <v>49</v>
      </c>
      <c r="N20" s="3">
        <v>49.8</v>
      </c>
      <c r="O20" s="3">
        <v>56</v>
      </c>
      <c r="P20" s="3">
        <v>46.5</v>
      </c>
      <c r="Q20" s="3">
        <v>59.8</v>
      </c>
      <c r="R20" s="3">
        <v>62.2</v>
      </c>
      <c r="S20" s="3">
        <v>56</v>
      </c>
      <c r="T20" s="3">
        <v>69.5</v>
      </c>
      <c r="U20" s="3">
        <f t="shared" si="0"/>
        <v>761.4</v>
      </c>
      <c r="V20" s="3">
        <f t="shared" si="1"/>
        <v>631.962</v>
      </c>
      <c r="W20" s="3">
        <v>23</v>
      </c>
      <c r="X20" s="3">
        <v>25</v>
      </c>
      <c r="Y20" s="8">
        <f t="shared" si="2"/>
        <v>679.962</v>
      </c>
    </row>
    <row r="21" spans="1:25">
      <c r="A21" s="1" t="s">
        <v>5112</v>
      </c>
      <c r="B21" s="1" t="s">
        <v>12391</v>
      </c>
      <c r="C21" s="1" t="s">
        <v>16730</v>
      </c>
      <c r="D21" s="1" t="s">
        <v>28</v>
      </c>
      <c r="E21" s="1" t="s">
        <v>16766</v>
      </c>
      <c r="F21" s="1" t="s">
        <v>16767</v>
      </c>
      <c r="G21" s="3">
        <v>39.8</v>
      </c>
      <c r="H21" s="3">
        <v>39.8</v>
      </c>
      <c r="I21" s="3">
        <v>47</v>
      </c>
      <c r="J21" s="3">
        <v>59</v>
      </c>
      <c r="K21" s="3">
        <v>58</v>
      </c>
      <c r="L21" s="3">
        <v>69</v>
      </c>
      <c r="M21" s="3">
        <v>49</v>
      </c>
      <c r="N21" s="3">
        <v>49.8</v>
      </c>
      <c r="O21" s="3">
        <v>56</v>
      </c>
      <c r="P21" s="3">
        <v>46.5</v>
      </c>
      <c r="Q21" s="3">
        <v>59.8</v>
      </c>
      <c r="R21" s="3">
        <v>62.2</v>
      </c>
      <c r="S21" s="3">
        <v>56</v>
      </c>
      <c r="T21" s="3">
        <v>69.5</v>
      </c>
      <c r="U21" s="3">
        <f t="shared" si="0"/>
        <v>761.4</v>
      </c>
      <c r="V21" s="3">
        <f t="shared" si="1"/>
        <v>631.962</v>
      </c>
      <c r="W21" s="3">
        <v>23</v>
      </c>
      <c r="X21" s="3">
        <v>25</v>
      </c>
      <c r="Y21" s="8">
        <f t="shared" si="2"/>
        <v>679.962</v>
      </c>
    </row>
    <row r="22" spans="1:25">
      <c r="A22" s="1" t="s">
        <v>5112</v>
      </c>
      <c r="B22" s="1" t="s">
        <v>12391</v>
      </c>
      <c r="C22" s="1" t="s">
        <v>16730</v>
      </c>
      <c r="D22" s="1" t="s">
        <v>28</v>
      </c>
      <c r="E22" s="1" t="s">
        <v>16768</v>
      </c>
      <c r="F22" s="1" t="s">
        <v>16769</v>
      </c>
      <c r="G22" s="3">
        <v>39.8</v>
      </c>
      <c r="H22" s="3">
        <v>39.8</v>
      </c>
      <c r="I22" s="3">
        <v>47</v>
      </c>
      <c r="J22" s="3">
        <v>59</v>
      </c>
      <c r="K22" s="3">
        <v>58</v>
      </c>
      <c r="L22" s="3">
        <v>69</v>
      </c>
      <c r="M22" s="3">
        <v>49</v>
      </c>
      <c r="N22" s="3">
        <v>49.8</v>
      </c>
      <c r="O22" s="3">
        <v>56</v>
      </c>
      <c r="P22" s="3">
        <v>46.5</v>
      </c>
      <c r="Q22" s="3">
        <v>59.8</v>
      </c>
      <c r="R22" s="3">
        <v>62.2</v>
      </c>
      <c r="S22" s="3">
        <v>56</v>
      </c>
      <c r="T22" s="3">
        <v>69.5</v>
      </c>
      <c r="U22" s="3">
        <f t="shared" si="0"/>
        <v>761.4</v>
      </c>
      <c r="V22" s="3">
        <f t="shared" si="1"/>
        <v>631.962</v>
      </c>
      <c r="W22" s="3">
        <v>23</v>
      </c>
      <c r="X22" s="3">
        <v>25</v>
      </c>
      <c r="Y22" s="8">
        <f t="shared" si="2"/>
        <v>679.962</v>
      </c>
    </row>
    <row r="23" spans="1:25">
      <c r="A23" s="1" t="s">
        <v>5112</v>
      </c>
      <c r="B23" s="1" t="s">
        <v>12391</v>
      </c>
      <c r="C23" s="1" t="s">
        <v>16770</v>
      </c>
      <c r="D23" s="1" t="s">
        <v>28</v>
      </c>
      <c r="E23" s="1" t="s">
        <v>16771</v>
      </c>
      <c r="F23" s="1" t="s">
        <v>16772</v>
      </c>
      <c r="G23" s="3">
        <v>39.8</v>
      </c>
      <c r="H23" s="3">
        <v>39.8</v>
      </c>
      <c r="I23" s="3">
        <v>47</v>
      </c>
      <c r="J23" s="3">
        <v>59</v>
      </c>
      <c r="K23" s="3">
        <v>58</v>
      </c>
      <c r="L23" s="3">
        <v>69</v>
      </c>
      <c r="M23" s="3">
        <v>49</v>
      </c>
      <c r="N23" s="3">
        <v>49.8</v>
      </c>
      <c r="O23" s="3">
        <v>56</v>
      </c>
      <c r="P23" s="3">
        <v>46.5</v>
      </c>
      <c r="Q23" s="3">
        <v>59.8</v>
      </c>
      <c r="R23" s="3">
        <v>62.2</v>
      </c>
      <c r="S23" s="3">
        <v>56</v>
      </c>
      <c r="T23" s="3">
        <v>69.5</v>
      </c>
      <c r="U23" s="3">
        <f t="shared" si="0"/>
        <v>761.4</v>
      </c>
      <c r="V23" s="3">
        <f t="shared" si="1"/>
        <v>631.962</v>
      </c>
      <c r="W23" s="3">
        <v>23</v>
      </c>
      <c r="X23" s="3">
        <v>25</v>
      </c>
      <c r="Y23" s="8">
        <f t="shared" si="2"/>
        <v>679.962</v>
      </c>
    </row>
    <row r="24" spans="1:25">
      <c r="A24" s="1" t="s">
        <v>5112</v>
      </c>
      <c r="B24" s="1" t="s">
        <v>12391</v>
      </c>
      <c r="C24" s="1" t="s">
        <v>16770</v>
      </c>
      <c r="D24" s="1" t="s">
        <v>28</v>
      </c>
      <c r="E24" s="1" t="s">
        <v>16773</v>
      </c>
      <c r="F24" s="1" t="s">
        <v>16774</v>
      </c>
      <c r="G24" s="3">
        <v>39.8</v>
      </c>
      <c r="H24" s="3">
        <v>39.8</v>
      </c>
      <c r="I24" s="3">
        <v>47</v>
      </c>
      <c r="J24" s="3">
        <v>59</v>
      </c>
      <c r="K24" s="3">
        <v>58</v>
      </c>
      <c r="L24" s="3">
        <v>69</v>
      </c>
      <c r="M24" s="3">
        <v>49</v>
      </c>
      <c r="N24" s="3">
        <v>49.8</v>
      </c>
      <c r="O24" s="3">
        <v>56</v>
      </c>
      <c r="P24" s="3">
        <v>46.5</v>
      </c>
      <c r="Q24" s="3">
        <v>59.8</v>
      </c>
      <c r="R24" s="3">
        <v>62.2</v>
      </c>
      <c r="S24" s="3">
        <v>56</v>
      </c>
      <c r="T24" s="3">
        <v>69.5</v>
      </c>
      <c r="U24" s="3">
        <f t="shared" si="0"/>
        <v>761.4</v>
      </c>
      <c r="V24" s="3">
        <f t="shared" si="1"/>
        <v>631.962</v>
      </c>
      <c r="W24" s="3">
        <v>23</v>
      </c>
      <c r="X24" s="3">
        <v>25</v>
      </c>
      <c r="Y24" s="8">
        <f t="shared" si="2"/>
        <v>679.962</v>
      </c>
    </row>
    <row r="25" spans="1:25">
      <c r="A25" s="1" t="s">
        <v>5112</v>
      </c>
      <c r="B25" s="1" t="s">
        <v>12391</v>
      </c>
      <c r="C25" s="1" t="s">
        <v>16770</v>
      </c>
      <c r="D25" s="1" t="s">
        <v>28</v>
      </c>
      <c r="E25" s="1" t="s">
        <v>16775</v>
      </c>
      <c r="F25" s="1" t="s">
        <v>16776</v>
      </c>
      <c r="G25" s="3">
        <v>39.8</v>
      </c>
      <c r="H25" s="3">
        <v>39.8</v>
      </c>
      <c r="I25" s="3">
        <v>47</v>
      </c>
      <c r="J25" s="3">
        <v>59</v>
      </c>
      <c r="K25" s="3">
        <v>58</v>
      </c>
      <c r="L25" s="3">
        <v>69</v>
      </c>
      <c r="M25" s="3">
        <v>49</v>
      </c>
      <c r="N25" s="3">
        <v>49.8</v>
      </c>
      <c r="O25" s="3">
        <v>56</v>
      </c>
      <c r="P25" s="3">
        <v>46.5</v>
      </c>
      <c r="Q25" s="3">
        <v>59.8</v>
      </c>
      <c r="R25" s="3">
        <v>62.2</v>
      </c>
      <c r="S25" s="3">
        <v>56</v>
      </c>
      <c r="T25" s="3">
        <v>69.5</v>
      </c>
      <c r="U25" s="3">
        <f t="shared" si="0"/>
        <v>761.4</v>
      </c>
      <c r="V25" s="3">
        <f t="shared" si="1"/>
        <v>631.962</v>
      </c>
      <c r="W25" s="3">
        <v>23</v>
      </c>
      <c r="X25" s="3">
        <v>25</v>
      </c>
      <c r="Y25" s="8">
        <f t="shared" si="2"/>
        <v>679.962</v>
      </c>
    </row>
    <row r="26" spans="1:25">
      <c r="A26" s="1" t="s">
        <v>5112</v>
      </c>
      <c r="B26" s="1" t="s">
        <v>12391</v>
      </c>
      <c r="C26" s="1" t="s">
        <v>16770</v>
      </c>
      <c r="D26" s="1" t="s">
        <v>28</v>
      </c>
      <c r="E26" s="1" t="s">
        <v>16777</v>
      </c>
      <c r="F26" s="1" t="s">
        <v>16778</v>
      </c>
      <c r="G26" s="3">
        <v>39.8</v>
      </c>
      <c r="H26" s="3">
        <v>39.8</v>
      </c>
      <c r="I26" s="3">
        <v>47</v>
      </c>
      <c r="J26" s="3">
        <v>59</v>
      </c>
      <c r="K26" s="3">
        <v>58</v>
      </c>
      <c r="L26" s="3">
        <v>69</v>
      </c>
      <c r="M26" s="3">
        <v>49</v>
      </c>
      <c r="N26" s="3">
        <v>49.8</v>
      </c>
      <c r="O26" s="3">
        <v>56</v>
      </c>
      <c r="P26" s="3">
        <v>46.5</v>
      </c>
      <c r="Q26" s="3">
        <v>59.8</v>
      </c>
      <c r="R26" s="3">
        <v>62.2</v>
      </c>
      <c r="S26" s="3">
        <v>56</v>
      </c>
      <c r="T26" s="3">
        <v>69.5</v>
      </c>
      <c r="U26" s="3">
        <f t="shared" si="0"/>
        <v>761.4</v>
      </c>
      <c r="V26" s="3">
        <f t="shared" si="1"/>
        <v>631.962</v>
      </c>
      <c r="W26" s="3">
        <v>23</v>
      </c>
      <c r="X26" s="3">
        <v>25</v>
      </c>
      <c r="Y26" s="8">
        <f t="shared" si="2"/>
        <v>679.962</v>
      </c>
    </row>
    <row r="27" spans="1:25">
      <c r="A27" s="1" t="s">
        <v>5112</v>
      </c>
      <c r="B27" s="1" t="s">
        <v>12391</v>
      </c>
      <c r="C27" s="1" t="s">
        <v>16770</v>
      </c>
      <c r="D27" s="1" t="s">
        <v>28</v>
      </c>
      <c r="E27" s="1" t="s">
        <v>16779</v>
      </c>
      <c r="F27" s="1" t="s">
        <v>16780</v>
      </c>
      <c r="G27" s="3">
        <v>39.8</v>
      </c>
      <c r="H27" s="3">
        <v>39.8</v>
      </c>
      <c r="I27" s="3">
        <v>47</v>
      </c>
      <c r="J27" s="3">
        <v>59</v>
      </c>
      <c r="K27" s="3">
        <v>58</v>
      </c>
      <c r="L27" s="3">
        <v>69</v>
      </c>
      <c r="M27" s="3">
        <v>49</v>
      </c>
      <c r="N27" s="3">
        <v>49.8</v>
      </c>
      <c r="O27" s="3">
        <v>56</v>
      </c>
      <c r="P27" s="3">
        <v>46.5</v>
      </c>
      <c r="Q27" s="3">
        <v>59.8</v>
      </c>
      <c r="R27" s="3">
        <v>62.2</v>
      </c>
      <c r="S27" s="3">
        <v>56</v>
      </c>
      <c r="T27" s="3">
        <v>69.5</v>
      </c>
      <c r="U27" s="3">
        <f t="shared" si="0"/>
        <v>761.4</v>
      </c>
      <c r="V27" s="3">
        <f t="shared" si="1"/>
        <v>631.962</v>
      </c>
      <c r="W27" s="3">
        <v>23</v>
      </c>
      <c r="X27" s="3">
        <v>25</v>
      </c>
      <c r="Y27" s="8">
        <f t="shared" si="2"/>
        <v>679.962</v>
      </c>
    </row>
    <row r="28" spans="1:25">
      <c r="A28" s="1" t="s">
        <v>5112</v>
      </c>
      <c r="B28" s="1" t="s">
        <v>12391</v>
      </c>
      <c r="C28" s="1" t="s">
        <v>16770</v>
      </c>
      <c r="D28" s="1" t="s">
        <v>28</v>
      </c>
      <c r="E28" s="1" t="s">
        <v>16781</v>
      </c>
      <c r="F28" s="1" t="s">
        <v>16782</v>
      </c>
      <c r="G28" s="3">
        <v>39.8</v>
      </c>
      <c r="H28" s="3">
        <v>39.8</v>
      </c>
      <c r="I28" s="3">
        <v>47</v>
      </c>
      <c r="J28" s="3">
        <v>59</v>
      </c>
      <c r="K28" s="3">
        <v>58</v>
      </c>
      <c r="L28" s="3">
        <v>69</v>
      </c>
      <c r="M28" s="3">
        <v>49</v>
      </c>
      <c r="N28" s="3">
        <v>49.8</v>
      </c>
      <c r="O28" s="3">
        <v>56</v>
      </c>
      <c r="P28" s="3">
        <v>46.5</v>
      </c>
      <c r="Q28" s="3">
        <v>59.8</v>
      </c>
      <c r="R28" s="3">
        <v>62.2</v>
      </c>
      <c r="S28" s="3">
        <v>56</v>
      </c>
      <c r="T28" s="3">
        <v>69.5</v>
      </c>
      <c r="U28" s="3">
        <f t="shared" si="0"/>
        <v>761.4</v>
      </c>
      <c r="V28" s="3">
        <f t="shared" si="1"/>
        <v>631.962</v>
      </c>
      <c r="W28" s="3">
        <v>23</v>
      </c>
      <c r="X28" s="3">
        <v>25</v>
      </c>
      <c r="Y28" s="8">
        <f t="shared" si="2"/>
        <v>679.962</v>
      </c>
    </row>
    <row r="29" spans="1:25">
      <c r="A29" s="1" t="s">
        <v>5112</v>
      </c>
      <c r="B29" s="1" t="s">
        <v>12391</v>
      </c>
      <c r="C29" s="1" t="s">
        <v>16770</v>
      </c>
      <c r="D29" s="1" t="s">
        <v>28</v>
      </c>
      <c r="E29" s="1" t="s">
        <v>16783</v>
      </c>
      <c r="F29" s="1" t="s">
        <v>16784</v>
      </c>
      <c r="G29" s="3">
        <v>39.8</v>
      </c>
      <c r="H29" s="3">
        <v>39.8</v>
      </c>
      <c r="I29" s="3">
        <v>47</v>
      </c>
      <c r="J29" s="3">
        <v>59</v>
      </c>
      <c r="K29" s="3">
        <v>58</v>
      </c>
      <c r="L29" s="3">
        <v>69</v>
      </c>
      <c r="M29" s="3">
        <v>49</v>
      </c>
      <c r="N29" s="3">
        <v>49.8</v>
      </c>
      <c r="O29" s="3">
        <v>56</v>
      </c>
      <c r="P29" s="3">
        <v>46.5</v>
      </c>
      <c r="Q29" s="3">
        <v>59.8</v>
      </c>
      <c r="R29" s="3">
        <v>62.2</v>
      </c>
      <c r="S29" s="3">
        <v>56</v>
      </c>
      <c r="T29" s="3">
        <v>69.5</v>
      </c>
      <c r="U29" s="3">
        <f t="shared" si="0"/>
        <v>761.4</v>
      </c>
      <c r="V29" s="3">
        <f t="shared" si="1"/>
        <v>631.962</v>
      </c>
      <c r="W29" s="3">
        <v>23</v>
      </c>
      <c r="X29" s="3">
        <v>25</v>
      </c>
      <c r="Y29" s="8">
        <f t="shared" si="2"/>
        <v>679.962</v>
      </c>
    </row>
    <row r="30" spans="1:25">
      <c r="A30" s="1" t="s">
        <v>5112</v>
      </c>
      <c r="B30" s="1" t="s">
        <v>12391</v>
      </c>
      <c r="C30" s="1" t="s">
        <v>16770</v>
      </c>
      <c r="D30" s="1" t="s">
        <v>28</v>
      </c>
      <c r="E30" s="1" t="s">
        <v>16785</v>
      </c>
      <c r="F30" s="1" t="s">
        <v>16786</v>
      </c>
      <c r="G30" s="3">
        <v>39.8</v>
      </c>
      <c r="H30" s="3">
        <v>39.8</v>
      </c>
      <c r="I30" s="3">
        <v>47</v>
      </c>
      <c r="J30" s="3">
        <v>59</v>
      </c>
      <c r="K30" s="3">
        <v>58</v>
      </c>
      <c r="L30" s="3">
        <v>69</v>
      </c>
      <c r="M30" s="3">
        <v>49</v>
      </c>
      <c r="N30" s="3">
        <v>49.8</v>
      </c>
      <c r="O30" s="3">
        <v>56</v>
      </c>
      <c r="P30" s="3">
        <v>46.5</v>
      </c>
      <c r="Q30" s="3">
        <v>59.8</v>
      </c>
      <c r="R30" s="3">
        <v>62.2</v>
      </c>
      <c r="S30" s="3">
        <v>56</v>
      </c>
      <c r="T30" s="3">
        <v>69.5</v>
      </c>
      <c r="U30" s="3">
        <f t="shared" si="0"/>
        <v>761.4</v>
      </c>
      <c r="V30" s="3">
        <f t="shared" si="1"/>
        <v>631.962</v>
      </c>
      <c r="W30" s="3">
        <v>23</v>
      </c>
      <c r="X30" s="3">
        <v>25</v>
      </c>
      <c r="Y30" s="8">
        <f t="shared" si="2"/>
        <v>679.962</v>
      </c>
    </row>
    <row r="31" spans="1:25">
      <c r="A31" s="1" t="s">
        <v>5112</v>
      </c>
      <c r="B31" s="1" t="s">
        <v>12391</v>
      </c>
      <c r="C31" s="1" t="s">
        <v>16770</v>
      </c>
      <c r="D31" s="1" t="s">
        <v>28</v>
      </c>
      <c r="E31" s="1" t="s">
        <v>16787</v>
      </c>
      <c r="F31" s="1" t="s">
        <v>16788</v>
      </c>
      <c r="G31" s="3">
        <v>39.8</v>
      </c>
      <c r="H31" s="3">
        <v>39.8</v>
      </c>
      <c r="I31" s="3">
        <v>47</v>
      </c>
      <c r="J31" s="3">
        <v>59</v>
      </c>
      <c r="K31" s="3">
        <v>58</v>
      </c>
      <c r="L31" s="3">
        <v>69</v>
      </c>
      <c r="M31" s="3">
        <v>49</v>
      </c>
      <c r="N31" s="3">
        <v>49.8</v>
      </c>
      <c r="O31" s="3">
        <v>56</v>
      </c>
      <c r="P31" s="3">
        <v>46.5</v>
      </c>
      <c r="Q31" s="3">
        <v>59.8</v>
      </c>
      <c r="R31" s="3">
        <v>62.2</v>
      </c>
      <c r="S31" s="3">
        <v>56</v>
      </c>
      <c r="T31" s="3">
        <v>69.5</v>
      </c>
      <c r="U31" s="3">
        <f t="shared" si="0"/>
        <v>761.4</v>
      </c>
      <c r="V31" s="3">
        <f t="shared" si="1"/>
        <v>631.962</v>
      </c>
      <c r="W31" s="3">
        <v>23</v>
      </c>
      <c r="X31" s="3">
        <v>25</v>
      </c>
      <c r="Y31" s="8">
        <f t="shared" si="2"/>
        <v>679.962</v>
      </c>
    </row>
    <row r="32" spans="1:25">
      <c r="A32" s="1" t="s">
        <v>5112</v>
      </c>
      <c r="B32" s="1" t="s">
        <v>12391</v>
      </c>
      <c r="C32" s="1" t="s">
        <v>16770</v>
      </c>
      <c r="D32" s="1" t="s">
        <v>28</v>
      </c>
      <c r="E32" s="1" t="s">
        <v>16789</v>
      </c>
      <c r="F32" s="1" t="s">
        <v>16790</v>
      </c>
      <c r="G32" s="3">
        <v>39.8</v>
      </c>
      <c r="H32" s="3">
        <v>39.8</v>
      </c>
      <c r="I32" s="3">
        <v>47</v>
      </c>
      <c r="J32" s="3">
        <v>59</v>
      </c>
      <c r="K32" s="3">
        <v>58</v>
      </c>
      <c r="L32" s="3">
        <v>69</v>
      </c>
      <c r="M32" s="3">
        <v>49</v>
      </c>
      <c r="N32" s="3">
        <v>49.8</v>
      </c>
      <c r="O32" s="3">
        <v>56</v>
      </c>
      <c r="P32" s="3">
        <v>46.5</v>
      </c>
      <c r="Q32" s="3">
        <v>59.8</v>
      </c>
      <c r="R32" s="3">
        <v>62.2</v>
      </c>
      <c r="S32" s="3">
        <v>56</v>
      </c>
      <c r="T32" s="3">
        <v>69.5</v>
      </c>
      <c r="U32" s="3">
        <f t="shared" si="0"/>
        <v>761.4</v>
      </c>
      <c r="V32" s="3">
        <f t="shared" si="1"/>
        <v>631.962</v>
      </c>
      <c r="W32" s="3">
        <v>23</v>
      </c>
      <c r="X32" s="3">
        <v>25</v>
      </c>
      <c r="Y32" s="8">
        <f t="shared" si="2"/>
        <v>679.962</v>
      </c>
    </row>
    <row r="33" spans="1:25">
      <c r="A33" s="1" t="s">
        <v>5112</v>
      </c>
      <c r="B33" s="1" t="s">
        <v>12391</v>
      </c>
      <c r="C33" s="1" t="s">
        <v>16770</v>
      </c>
      <c r="D33" s="1" t="s">
        <v>28</v>
      </c>
      <c r="E33" s="1" t="s">
        <v>16791</v>
      </c>
      <c r="F33" s="1" t="s">
        <v>16792</v>
      </c>
      <c r="G33" s="3">
        <v>39.8</v>
      </c>
      <c r="H33" s="3">
        <v>39.8</v>
      </c>
      <c r="I33" s="3">
        <v>47</v>
      </c>
      <c r="J33" s="3">
        <v>59</v>
      </c>
      <c r="K33" s="3">
        <v>58</v>
      </c>
      <c r="L33" s="3">
        <v>69</v>
      </c>
      <c r="M33" s="3">
        <v>49</v>
      </c>
      <c r="N33" s="3">
        <v>49.8</v>
      </c>
      <c r="O33" s="3">
        <v>56</v>
      </c>
      <c r="P33" s="3">
        <v>46.5</v>
      </c>
      <c r="Q33" s="3">
        <v>59.8</v>
      </c>
      <c r="R33" s="3">
        <v>62.2</v>
      </c>
      <c r="S33" s="3">
        <v>56</v>
      </c>
      <c r="T33" s="3">
        <v>69.5</v>
      </c>
      <c r="U33" s="3">
        <f t="shared" si="0"/>
        <v>761.4</v>
      </c>
      <c r="V33" s="3">
        <f t="shared" si="1"/>
        <v>631.962</v>
      </c>
      <c r="W33" s="3">
        <v>23</v>
      </c>
      <c r="X33" s="3">
        <v>25</v>
      </c>
      <c r="Y33" s="8">
        <f t="shared" si="2"/>
        <v>679.962</v>
      </c>
    </row>
    <row r="34" spans="1:25">
      <c r="A34" s="1" t="s">
        <v>5112</v>
      </c>
      <c r="B34" s="1" t="s">
        <v>12391</v>
      </c>
      <c r="C34" s="1" t="s">
        <v>16770</v>
      </c>
      <c r="D34" s="1" t="s">
        <v>28</v>
      </c>
      <c r="E34" s="1" t="s">
        <v>16793</v>
      </c>
      <c r="F34" s="1" t="s">
        <v>16794</v>
      </c>
      <c r="G34" s="3">
        <v>39.8</v>
      </c>
      <c r="H34" s="3">
        <v>39.8</v>
      </c>
      <c r="I34" s="3">
        <v>47</v>
      </c>
      <c r="J34" s="3">
        <v>59</v>
      </c>
      <c r="K34" s="3">
        <v>58</v>
      </c>
      <c r="L34" s="3">
        <v>69</v>
      </c>
      <c r="M34" s="3">
        <v>49</v>
      </c>
      <c r="N34" s="3">
        <v>49.8</v>
      </c>
      <c r="O34" s="3">
        <v>56</v>
      </c>
      <c r="P34" s="3">
        <v>46.5</v>
      </c>
      <c r="Q34" s="3">
        <v>59.8</v>
      </c>
      <c r="R34" s="3">
        <v>62.2</v>
      </c>
      <c r="S34" s="3">
        <v>56</v>
      </c>
      <c r="T34" s="3">
        <v>69.5</v>
      </c>
      <c r="U34" s="3">
        <f t="shared" si="0"/>
        <v>761.4</v>
      </c>
      <c r="V34" s="3">
        <f t="shared" si="1"/>
        <v>631.962</v>
      </c>
      <c r="W34" s="3">
        <v>23</v>
      </c>
      <c r="X34" s="3">
        <v>25</v>
      </c>
      <c r="Y34" s="8">
        <f t="shared" si="2"/>
        <v>679.962</v>
      </c>
    </row>
    <row r="35" spans="1:25">
      <c r="A35" s="1" t="s">
        <v>5112</v>
      </c>
      <c r="B35" s="1" t="s">
        <v>12391</v>
      </c>
      <c r="C35" s="1" t="s">
        <v>16770</v>
      </c>
      <c r="D35" s="1" t="s">
        <v>28</v>
      </c>
      <c r="E35" s="1" t="s">
        <v>16795</v>
      </c>
      <c r="F35" s="1" t="s">
        <v>16796</v>
      </c>
      <c r="G35" s="3">
        <v>39.8</v>
      </c>
      <c r="H35" s="3">
        <v>39.8</v>
      </c>
      <c r="I35" s="3">
        <v>47</v>
      </c>
      <c r="J35" s="3">
        <v>59</v>
      </c>
      <c r="K35" s="3">
        <v>58</v>
      </c>
      <c r="L35" s="3">
        <v>69</v>
      </c>
      <c r="M35" s="3">
        <v>49</v>
      </c>
      <c r="N35" s="3">
        <v>49.8</v>
      </c>
      <c r="O35" s="3">
        <v>56</v>
      </c>
      <c r="P35" s="3">
        <v>46.5</v>
      </c>
      <c r="Q35" s="3">
        <v>59.8</v>
      </c>
      <c r="R35" s="3">
        <v>62.2</v>
      </c>
      <c r="S35" s="3">
        <v>56</v>
      </c>
      <c r="T35" s="3">
        <v>69.5</v>
      </c>
      <c r="U35" s="3">
        <f t="shared" si="0"/>
        <v>761.4</v>
      </c>
      <c r="V35" s="3">
        <f t="shared" si="1"/>
        <v>631.962</v>
      </c>
      <c r="W35" s="3">
        <v>23</v>
      </c>
      <c r="X35" s="3">
        <v>25</v>
      </c>
      <c r="Y35" s="8">
        <f t="shared" si="2"/>
        <v>679.962</v>
      </c>
    </row>
    <row r="36" spans="1:25">
      <c r="A36" s="1" t="s">
        <v>5112</v>
      </c>
      <c r="B36" s="1" t="s">
        <v>12391</v>
      </c>
      <c r="C36" s="1" t="s">
        <v>16770</v>
      </c>
      <c r="D36" s="1" t="s">
        <v>28</v>
      </c>
      <c r="E36" s="1" t="s">
        <v>16797</v>
      </c>
      <c r="F36" s="1" t="s">
        <v>16798</v>
      </c>
      <c r="G36" s="3">
        <v>39.8</v>
      </c>
      <c r="H36" s="3">
        <v>39.8</v>
      </c>
      <c r="I36" s="3">
        <v>47</v>
      </c>
      <c r="J36" s="3">
        <v>59</v>
      </c>
      <c r="K36" s="3">
        <v>58</v>
      </c>
      <c r="L36" s="3">
        <v>69</v>
      </c>
      <c r="M36" s="3">
        <v>49</v>
      </c>
      <c r="N36" s="3">
        <v>49.8</v>
      </c>
      <c r="O36" s="3">
        <v>56</v>
      </c>
      <c r="P36" s="3">
        <v>46.5</v>
      </c>
      <c r="Q36" s="3">
        <v>59.8</v>
      </c>
      <c r="R36" s="3">
        <v>62.2</v>
      </c>
      <c r="S36" s="3">
        <v>56</v>
      </c>
      <c r="T36" s="3">
        <v>69.5</v>
      </c>
      <c r="U36" s="3">
        <f t="shared" si="0"/>
        <v>761.4</v>
      </c>
      <c r="V36" s="3">
        <f t="shared" si="1"/>
        <v>631.962</v>
      </c>
      <c r="W36" s="3">
        <v>23</v>
      </c>
      <c r="X36" s="3">
        <v>25</v>
      </c>
      <c r="Y36" s="8">
        <f t="shared" si="2"/>
        <v>679.962</v>
      </c>
    </row>
    <row r="37" spans="1:25">
      <c r="A37" s="1" t="s">
        <v>5112</v>
      </c>
      <c r="B37" s="1" t="s">
        <v>12391</v>
      </c>
      <c r="C37" s="1" t="s">
        <v>16770</v>
      </c>
      <c r="D37" s="1" t="s">
        <v>28</v>
      </c>
      <c r="E37" s="1" t="s">
        <v>16799</v>
      </c>
      <c r="F37" s="1" t="s">
        <v>16800</v>
      </c>
      <c r="G37" s="3">
        <v>39.8</v>
      </c>
      <c r="H37" s="3">
        <v>39.8</v>
      </c>
      <c r="I37" s="3">
        <v>47</v>
      </c>
      <c r="J37" s="3">
        <v>59</v>
      </c>
      <c r="K37" s="3">
        <v>58</v>
      </c>
      <c r="L37" s="3">
        <v>69</v>
      </c>
      <c r="M37" s="3">
        <v>49</v>
      </c>
      <c r="N37" s="3">
        <v>49.8</v>
      </c>
      <c r="O37" s="3">
        <v>56</v>
      </c>
      <c r="P37" s="3">
        <v>46.5</v>
      </c>
      <c r="Q37" s="3">
        <v>59.8</v>
      </c>
      <c r="R37" s="3">
        <v>62.2</v>
      </c>
      <c r="S37" s="3">
        <v>56</v>
      </c>
      <c r="T37" s="3">
        <v>69.5</v>
      </c>
      <c r="U37" s="3">
        <f t="shared" si="0"/>
        <v>761.4</v>
      </c>
      <c r="V37" s="3">
        <f t="shared" si="1"/>
        <v>631.962</v>
      </c>
      <c r="W37" s="3">
        <v>23</v>
      </c>
      <c r="X37" s="3">
        <v>25</v>
      </c>
      <c r="Y37" s="8">
        <f t="shared" si="2"/>
        <v>679.962</v>
      </c>
    </row>
    <row r="38" spans="1:25">
      <c r="A38" s="1" t="s">
        <v>5112</v>
      </c>
      <c r="B38" s="1" t="s">
        <v>12391</v>
      </c>
      <c r="C38" s="1" t="s">
        <v>16770</v>
      </c>
      <c r="D38" s="1" t="s">
        <v>28</v>
      </c>
      <c r="E38" s="1" t="s">
        <v>16801</v>
      </c>
      <c r="F38" s="1" t="s">
        <v>16802</v>
      </c>
      <c r="G38" s="3">
        <v>39.8</v>
      </c>
      <c r="H38" s="3">
        <v>39.8</v>
      </c>
      <c r="I38" s="3">
        <v>47</v>
      </c>
      <c r="J38" s="3">
        <v>59</v>
      </c>
      <c r="K38" s="3">
        <v>58</v>
      </c>
      <c r="L38" s="3">
        <v>69</v>
      </c>
      <c r="M38" s="3">
        <v>49</v>
      </c>
      <c r="N38" s="3">
        <v>49.8</v>
      </c>
      <c r="O38" s="3">
        <v>56</v>
      </c>
      <c r="P38" s="3">
        <v>46.5</v>
      </c>
      <c r="Q38" s="3">
        <v>59.8</v>
      </c>
      <c r="R38" s="3">
        <v>62.2</v>
      </c>
      <c r="S38" s="3">
        <v>56</v>
      </c>
      <c r="T38" s="3">
        <v>69.5</v>
      </c>
      <c r="U38" s="3">
        <f t="shared" si="0"/>
        <v>761.4</v>
      </c>
      <c r="V38" s="3">
        <f t="shared" si="1"/>
        <v>631.962</v>
      </c>
      <c r="W38" s="3">
        <v>23</v>
      </c>
      <c r="X38" s="3">
        <v>25</v>
      </c>
      <c r="Y38" s="8">
        <f t="shared" si="2"/>
        <v>679.962</v>
      </c>
    </row>
    <row r="39" spans="1:25">
      <c r="A39" s="1" t="s">
        <v>5112</v>
      </c>
      <c r="B39" s="1" t="s">
        <v>12391</v>
      </c>
      <c r="C39" s="1" t="s">
        <v>16770</v>
      </c>
      <c r="D39" s="1" t="s">
        <v>28</v>
      </c>
      <c r="E39" s="1" t="s">
        <v>16803</v>
      </c>
      <c r="F39" s="1" t="s">
        <v>16804</v>
      </c>
      <c r="G39" s="3">
        <v>39.8</v>
      </c>
      <c r="H39" s="3">
        <v>39.8</v>
      </c>
      <c r="I39" s="3">
        <v>47</v>
      </c>
      <c r="J39" s="3">
        <v>59</v>
      </c>
      <c r="K39" s="3">
        <v>58</v>
      </c>
      <c r="L39" s="3">
        <v>69</v>
      </c>
      <c r="M39" s="3">
        <v>49</v>
      </c>
      <c r="N39" s="3">
        <v>49.8</v>
      </c>
      <c r="O39" s="3">
        <v>56</v>
      </c>
      <c r="P39" s="3">
        <v>46.5</v>
      </c>
      <c r="Q39" s="3">
        <v>59.8</v>
      </c>
      <c r="R39" s="3">
        <v>62.2</v>
      </c>
      <c r="S39" s="3">
        <v>56</v>
      </c>
      <c r="T39" s="3">
        <v>69.5</v>
      </c>
      <c r="U39" s="3">
        <f t="shared" si="0"/>
        <v>761.4</v>
      </c>
      <c r="V39" s="3">
        <f t="shared" si="1"/>
        <v>631.962</v>
      </c>
      <c r="W39" s="3">
        <v>23</v>
      </c>
      <c r="X39" s="3">
        <v>25</v>
      </c>
      <c r="Y39" s="8">
        <f t="shared" si="2"/>
        <v>679.962</v>
      </c>
    </row>
    <row r="40" spans="1:25">
      <c r="A40" s="1" t="s">
        <v>5112</v>
      </c>
      <c r="B40" s="1" t="s">
        <v>12391</v>
      </c>
      <c r="C40" s="1" t="s">
        <v>16770</v>
      </c>
      <c r="D40" s="1" t="s">
        <v>28</v>
      </c>
      <c r="E40" s="1" t="s">
        <v>16805</v>
      </c>
      <c r="F40" s="1" t="s">
        <v>16806</v>
      </c>
      <c r="G40" s="3">
        <v>39.8</v>
      </c>
      <c r="H40" s="3">
        <v>39.8</v>
      </c>
      <c r="I40" s="3">
        <v>47</v>
      </c>
      <c r="J40" s="3">
        <v>59</v>
      </c>
      <c r="K40" s="3">
        <v>58</v>
      </c>
      <c r="L40" s="3">
        <v>69</v>
      </c>
      <c r="M40" s="3">
        <v>49</v>
      </c>
      <c r="N40" s="3">
        <v>49.8</v>
      </c>
      <c r="O40" s="3">
        <v>56</v>
      </c>
      <c r="P40" s="3">
        <v>46.5</v>
      </c>
      <c r="Q40" s="3">
        <v>59.8</v>
      </c>
      <c r="R40" s="3">
        <v>62.2</v>
      </c>
      <c r="S40" s="3">
        <v>56</v>
      </c>
      <c r="T40" s="3">
        <v>69.5</v>
      </c>
      <c r="U40" s="3">
        <f t="shared" si="0"/>
        <v>761.4</v>
      </c>
      <c r="V40" s="3">
        <f t="shared" si="1"/>
        <v>631.962</v>
      </c>
      <c r="W40" s="3">
        <v>23</v>
      </c>
      <c r="X40" s="3">
        <v>25</v>
      </c>
      <c r="Y40" s="8">
        <f t="shared" si="2"/>
        <v>679.962</v>
      </c>
    </row>
    <row r="41" spans="1:25">
      <c r="A41" s="1" t="s">
        <v>5112</v>
      </c>
      <c r="B41" s="1" t="s">
        <v>12391</v>
      </c>
      <c r="C41" s="1" t="s">
        <v>16770</v>
      </c>
      <c r="D41" s="1" t="s">
        <v>28</v>
      </c>
      <c r="E41" s="1" t="s">
        <v>16807</v>
      </c>
      <c r="F41" s="1" t="s">
        <v>16808</v>
      </c>
      <c r="G41" s="3">
        <v>39.8</v>
      </c>
      <c r="H41" s="3">
        <v>39.8</v>
      </c>
      <c r="I41" s="3">
        <v>47</v>
      </c>
      <c r="J41" s="3">
        <v>59</v>
      </c>
      <c r="K41" s="3">
        <v>58</v>
      </c>
      <c r="L41" s="3">
        <v>69</v>
      </c>
      <c r="M41" s="3">
        <v>49</v>
      </c>
      <c r="N41" s="3">
        <v>49.8</v>
      </c>
      <c r="O41" s="3">
        <v>56</v>
      </c>
      <c r="P41" s="3">
        <v>46.5</v>
      </c>
      <c r="Q41" s="3">
        <v>59.8</v>
      </c>
      <c r="R41" s="3">
        <v>62.2</v>
      </c>
      <c r="S41" s="3">
        <v>56</v>
      </c>
      <c r="T41" s="3">
        <v>69.5</v>
      </c>
      <c r="U41" s="3">
        <f t="shared" si="0"/>
        <v>761.4</v>
      </c>
      <c r="V41" s="3">
        <f t="shared" si="1"/>
        <v>631.962</v>
      </c>
      <c r="W41" s="3">
        <v>23</v>
      </c>
      <c r="X41" s="3">
        <v>25</v>
      </c>
      <c r="Y41" s="8">
        <f t="shared" si="2"/>
        <v>679.962</v>
      </c>
    </row>
    <row r="42" spans="1:25">
      <c r="A42" s="1" t="s">
        <v>5112</v>
      </c>
      <c r="B42" s="1" t="s">
        <v>12391</v>
      </c>
      <c r="C42" s="1" t="s">
        <v>16770</v>
      </c>
      <c r="D42" s="1" t="s">
        <v>28</v>
      </c>
      <c r="E42" s="1" t="s">
        <v>16809</v>
      </c>
      <c r="F42" s="1" t="s">
        <v>16810</v>
      </c>
      <c r="G42" s="3">
        <v>39.8</v>
      </c>
      <c r="H42" s="3">
        <v>39.8</v>
      </c>
      <c r="I42" s="3">
        <v>47</v>
      </c>
      <c r="J42" s="3">
        <v>59</v>
      </c>
      <c r="K42" s="3">
        <v>58</v>
      </c>
      <c r="L42" s="3">
        <v>69</v>
      </c>
      <c r="M42" s="3">
        <v>49</v>
      </c>
      <c r="N42" s="3">
        <v>49.8</v>
      </c>
      <c r="O42" s="3">
        <v>56</v>
      </c>
      <c r="P42" s="3">
        <v>46.5</v>
      </c>
      <c r="Q42" s="3">
        <v>59.8</v>
      </c>
      <c r="R42" s="3">
        <v>62.2</v>
      </c>
      <c r="S42" s="3">
        <v>56</v>
      </c>
      <c r="T42" s="3">
        <v>69.5</v>
      </c>
      <c r="U42" s="3">
        <f t="shared" si="0"/>
        <v>761.4</v>
      </c>
      <c r="V42" s="3">
        <f t="shared" si="1"/>
        <v>631.962</v>
      </c>
      <c r="W42" s="3">
        <v>23</v>
      </c>
      <c r="X42" s="3">
        <v>25</v>
      </c>
      <c r="Y42" s="8">
        <f t="shared" si="2"/>
        <v>679.962</v>
      </c>
    </row>
    <row r="43" spans="1:25">
      <c r="A43" s="1" t="s">
        <v>5112</v>
      </c>
      <c r="B43" s="1" t="s">
        <v>12391</v>
      </c>
      <c r="C43" s="1" t="s">
        <v>16770</v>
      </c>
      <c r="D43" s="1" t="s">
        <v>28</v>
      </c>
      <c r="E43" s="1" t="s">
        <v>16811</v>
      </c>
      <c r="F43" s="1" t="s">
        <v>16812</v>
      </c>
      <c r="G43" s="3">
        <v>39.8</v>
      </c>
      <c r="H43" s="3">
        <v>39.8</v>
      </c>
      <c r="I43" s="3">
        <v>47</v>
      </c>
      <c r="J43" s="3">
        <v>59</v>
      </c>
      <c r="K43" s="3">
        <v>58</v>
      </c>
      <c r="L43" s="3">
        <v>69</v>
      </c>
      <c r="M43" s="3">
        <v>49</v>
      </c>
      <c r="N43" s="3">
        <v>49.8</v>
      </c>
      <c r="O43" s="3">
        <v>56</v>
      </c>
      <c r="P43" s="3">
        <v>46.5</v>
      </c>
      <c r="Q43" s="3">
        <v>59.8</v>
      </c>
      <c r="R43" s="3">
        <v>62.2</v>
      </c>
      <c r="S43" s="3">
        <v>56</v>
      </c>
      <c r="T43" s="3">
        <v>69.5</v>
      </c>
      <c r="U43" s="3">
        <f t="shared" si="0"/>
        <v>761.4</v>
      </c>
      <c r="V43" s="3">
        <f t="shared" si="1"/>
        <v>631.962</v>
      </c>
      <c r="W43" s="3">
        <v>23</v>
      </c>
      <c r="X43" s="3">
        <v>25</v>
      </c>
      <c r="Y43" s="8">
        <f t="shared" si="2"/>
        <v>679.962</v>
      </c>
    </row>
    <row r="44" spans="1:25">
      <c r="A44" s="1" t="s">
        <v>5112</v>
      </c>
      <c r="B44" s="1" t="s">
        <v>12391</v>
      </c>
      <c r="C44" s="1" t="s">
        <v>16770</v>
      </c>
      <c r="D44" s="1" t="s">
        <v>28</v>
      </c>
      <c r="E44" s="1" t="s">
        <v>16813</v>
      </c>
      <c r="F44" s="1" t="s">
        <v>16814</v>
      </c>
      <c r="G44" s="3">
        <v>39.8</v>
      </c>
      <c r="H44" s="3">
        <v>39.8</v>
      </c>
      <c r="I44" s="3">
        <v>47</v>
      </c>
      <c r="J44" s="3">
        <v>59</v>
      </c>
      <c r="K44" s="3">
        <v>58</v>
      </c>
      <c r="L44" s="3">
        <v>69</v>
      </c>
      <c r="M44" s="3">
        <v>49</v>
      </c>
      <c r="N44" s="3">
        <v>49.8</v>
      </c>
      <c r="O44" s="3">
        <v>56</v>
      </c>
      <c r="P44" s="3">
        <v>46.5</v>
      </c>
      <c r="Q44" s="3">
        <v>59.8</v>
      </c>
      <c r="R44" s="3">
        <v>62.2</v>
      </c>
      <c r="S44" s="3">
        <v>56</v>
      </c>
      <c r="T44" s="3">
        <v>69.5</v>
      </c>
      <c r="U44" s="3">
        <f t="shared" si="0"/>
        <v>761.4</v>
      </c>
      <c r="V44" s="3">
        <f t="shared" si="1"/>
        <v>631.962</v>
      </c>
      <c r="W44" s="3">
        <v>23</v>
      </c>
      <c r="X44" s="3">
        <v>25</v>
      </c>
      <c r="Y44" s="8">
        <f t="shared" si="2"/>
        <v>679.962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58"/>
  <sheetViews>
    <sheetView topLeftCell="B1" workbookViewId="0">
      <pane ySplit="1" topLeftCell="A2" activePane="bottomLeft" state="frozen"/>
      <selection/>
      <selection pane="bottomLeft" activeCell="AF1" sqref="AF$1:AF$1048576"/>
    </sheetView>
  </sheetViews>
  <sheetFormatPr defaultColWidth="9" defaultRowHeight="13.5"/>
  <cols>
    <col min="1" max="1" width="22.125" customWidth="1"/>
    <col min="3" max="3" width="21.375" customWidth="1"/>
    <col min="7" max="23" width="4" style="6" customWidth="1"/>
    <col min="24" max="24" width="6.625" style="6" customWidth="1"/>
    <col min="25" max="25" width="7.5" style="6" customWidth="1"/>
    <col min="26" max="27" width="4" style="6" customWidth="1"/>
    <col min="28" max="28" width="7.5" style="7" customWidth="1"/>
    <col min="29" max="31" width="5.875" style="3" customWidth="1"/>
    <col min="32" max="32" width="8.375" style="5" customWidth="1"/>
  </cols>
  <sheetData>
    <row r="1" ht="176" customHeight="1" spans="1:3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229</v>
      </c>
      <c r="H1" s="3" t="s">
        <v>230</v>
      </c>
      <c r="I1" s="3" t="s">
        <v>231</v>
      </c>
      <c r="J1" s="3" t="s">
        <v>6</v>
      </c>
      <c r="K1" s="3" t="s">
        <v>1256</v>
      </c>
      <c r="L1" s="3" t="s">
        <v>1257</v>
      </c>
      <c r="M1" s="3" t="s">
        <v>1258</v>
      </c>
      <c r="N1" s="3" t="s">
        <v>1259</v>
      </c>
      <c r="O1" s="3" t="s">
        <v>1260</v>
      </c>
      <c r="P1" s="3" t="s">
        <v>1261</v>
      </c>
      <c r="Q1" s="3" t="s">
        <v>1262</v>
      </c>
      <c r="R1" s="3" t="s">
        <v>1263</v>
      </c>
      <c r="S1" s="3" t="s">
        <v>1264</v>
      </c>
      <c r="T1" s="3" t="s">
        <v>1265</v>
      </c>
      <c r="U1" s="3" t="s">
        <v>1266</v>
      </c>
      <c r="V1" s="3" t="s">
        <v>1267</v>
      </c>
      <c r="W1" s="3" t="s">
        <v>1268</v>
      </c>
      <c r="X1" s="3" t="s">
        <v>17</v>
      </c>
      <c r="Y1" s="3" t="s">
        <v>18</v>
      </c>
      <c r="Z1" s="3" t="s">
        <v>23</v>
      </c>
      <c r="AA1" s="3" t="s">
        <v>238</v>
      </c>
      <c r="AB1" s="5" t="s">
        <v>24</v>
      </c>
      <c r="AC1" s="3" t="s">
        <v>792</v>
      </c>
      <c r="AD1" s="3" t="s">
        <v>239</v>
      </c>
      <c r="AE1" s="3" t="s">
        <v>240</v>
      </c>
      <c r="AF1" s="5" t="s">
        <v>241</v>
      </c>
    </row>
    <row r="2" spans="1:32">
      <c r="A2" s="1" t="s">
        <v>1186</v>
      </c>
      <c r="B2" s="1" t="s">
        <v>26</v>
      </c>
      <c r="C2" s="1" t="s">
        <v>1269</v>
      </c>
      <c r="D2" s="1" t="s">
        <v>28</v>
      </c>
      <c r="E2" s="1" t="s">
        <v>1270</v>
      </c>
      <c r="F2" s="1" t="s">
        <v>1271</v>
      </c>
      <c r="G2" s="3"/>
      <c r="H2" s="3"/>
      <c r="I2" s="3"/>
      <c r="J2" s="3">
        <v>42</v>
      </c>
      <c r="K2" s="3">
        <v>76</v>
      </c>
      <c r="L2" s="3">
        <v>55</v>
      </c>
      <c r="M2" s="3">
        <v>59.8</v>
      </c>
      <c r="N2" s="3">
        <v>69</v>
      </c>
      <c r="O2" s="3">
        <v>59.9</v>
      </c>
      <c r="P2" s="3">
        <v>49.8</v>
      </c>
      <c r="Q2" s="3">
        <v>68</v>
      </c>
      <c r="R2" s="3">
        <v>69.8</v>
      </c>
      <c r="S2" s="3">
        <v>79.8</v>
      </c>
      <c r="T2" s="3">
        <v>59.8</v>
      </c>
      <c r="U2" s="3">
        <v>89</v>
      </c>
      <c r="V2" s="3">
        <v>69.8</v>
      </c>
      <c r="W2" s="3">
        <v>58</v>
      </c>
      <c r="X2" s="3">
        <f>SUM(G2:W2)</f>
        <v>905.7</v>
      </c>
      <c r="Y2" s="3">
        <f>X2*0.83</f>
        <v>751.731</v>
      </c>
      <c r="Z2" s="3">
        <v>26</v>
      </c>
      <c r="AA2" s="3">
        <v>23</v>
      </c>
      <c r="AB2" s="5">
        <f>SUM(Y2:AA2)</f>
        <v>800.731</v>
      </c>
      <c r="AC2" s="3">
        <v>64.74</v>
      </c>
      <c r="AF2" s="5">
        <f>AB2+AC2</f>
        <v>865.471</v>
      </c>
    </row>
    <row r="3" spans="1:32">
      <c r="A3" s="1" t="s">
        <v>1186</v>
      </c>
      <c r="B3" s="1" t="s">
        <v>26</v>
      </c>
      <c r="C3" s="1" t="s">
        <v>1269</v>
      </c>
      <c r="D3" s="1" t="s">
        <v>28</v>
      </c>
      <c r="E3" s="1" t="s">
        <v>1272</v>
      </c>
      <c r="F3" s="1" t="s">
        <v>1273</v>
      </c>
      <c r="G3" s="3">
        <v>64</v>
      </c>
      <c r="H3" s="3">
        <v>58</v>
      </c>
      <c r="I3" s="3">
        <v>39</v>
      </c>
      <c r="J3" s="3">
        <v>42</v>
      </c>
      <c r="K3" s="3">
        <v>76</v>
      </c>
      <c r="L3" s="3">
        <v>55</v>
      </c>
      <c r="M3" s="3">
        <v>59.8</v>
      </c>
      <c r="N3" s="3">
        <v>69</v>
      </c>
      <c r="O3" s="3">
        <v>59.9</v>
      </c>
      <c r="P3" s="3">
        <v>49.8</v>
      </c>
      <c r="Q3" s="3">
        <v>68</v>
      </c>
      <c r="R3" s="3">
        <v>69.8</v>
      </c>
      <c r="S3" s="3">
        <v>79.8</v>
      </c>
      <c r="T3" s="3">
        <v>59.8</v>
      </c>
      <c r="U3" s="3">
        <v>89</v>
      </c>
      <c r="V3" s="3">
        <v>69.8</v>
      </c>
      <c r="W3" s="3">
        <v>58</v>
      </c>
      <c r="X3" s="3">
        <f t="shared" ref="X3:X34" si="0">SUM(G3:W3)</f>
        <v>1066.7</v>
      </c>
      <c r="Y3" s="3">
        <f t="shared" ref="Y3:Y34" si="1">X3*0.83</f>
        <v>885.361</v>
      </c>
      <c r="Z3" s="3">
        <v>26</v>
      </c>
      <c r="AA3" s="3">
        <v>23</v>
      </c>
      <c r="AB3" s="5">
        <f t="shared" ref="AB3:AB34" si="2">SUM(Y3:AA3)</f>
        <v>934.361</v>
      </c>
    </row>
    <row r="4" spans="1:32">
      <c r="A4" s="1" t="s">
        <v>1186</v>
      </c>
      <c r="B4" s="1" t="s">
        <v>26</v>
      </c>
      <c r="C4" s="1" t="s">
        <v>1269</v>
      </c>
      <c r="D4" s="1" t="s">
        <v>28</v>
      </c>
      <c r="E4" s="1" t="s">
        <v>1274</v>
      </c>
      <c r="F4" s="1" t="s">
        <v>1275</v>
      </c>
      <c r="G4" s="3">
        <v>64</v>
      </c>
      <c r="H4" s="3">
        <v>58</v>
      </c>
      <c r="I4" s="3">
        <v>39</v>
      </c>
      <c r="J4" s="3">
        <v>42</v>
      </c>
      <c r="K4" s="3">
        <v>76</v>
      </c>
      <c r="L4" s="3">
        <v>55</v>
      </c>
      <c r="M4" s="3">
        <v>59.8</v>
      </c>
      <c r="N4" s="3">
        <v>69</v>
      </c>
      <c r="O4" s="3">
        <v>59.9</v>
      </c>
      <c r="P4" s="3">
        <v>49.8</v>
      </c>
      <c r="Q4" s="3">
        <v>68</v>
      </c>
      <c r="R4" s="3">
        <v>69.8</v>
      </c>
      <c r="S4" s="3">
        <v>79.8</v>
      </c>
      <c r="T4" s="3">
        <v>59.8</v>
      </c>
      <c r="U4" s="3">
        <v>89</v>
      </c>
      <c r="V4" s="3">
        <v>69.8</v>
      </c>
      <c r="W4" s="3">
        <v>58</v>
      </c>
      <c r="X4" s="3">
        <f t="shared" si="0"/>
        <v>1066.7</v>
      </c>
      <c r="Y4" s="3">
        <f t="shared" si="1"/>
        <v>885.361</v>
      </c>
      <c r="Z4" s="3">
        <v>26</v>
      </c>
      <c r="AA4" s="3">
        <v>23</v>
      </c>
      <c r="AB4" s="5">
        <f t="shared" si="2"/>
        <v>934.361</v>
      </c>
    </row>
    <row r="5" spans="1:32">
      <c r="A5" s="1" t="s">
        <v>1186</v>
      </c>
      <c r="B5" s="1" t="s">
        <v>26</v>
      </c>
      <c r="C5" s="1" t="s">
        <v>1269</v>
      </c>
      <c r="D5" s="1" t="s">
        <v>28</v>
      </c>
      <c r="E5" s="1" t="s">
        <v>1276</v>
      </c>
      <c r="F5" s="1" t="s">
        <v>1277</v>
      </c>
      <c r="G5" s="3">
        <v>64</v>
      </c>
      <c r="H5" s="3">
        <v>58</v>
      </c>
      <c r="I5" s="3">
        <v>39</v>
      </c>
      <c r="J5" s="3">
        <v>42</v>
      </c>
      <c r="K5" s="3">
        <v>76</v>
      </c>
      <c r="L5" s="3">
        <v>55</v>
      </c>
      <c r="M5" s="3">
        <v>59.8</v>
      </c>
      <c r="N5" s="3">
        <v>69</v>
      </c>
      <c r="O5" s="3">
        <v>59.9</v>
      </c>
      <c r="P5" s="3">
        <v>49.8</v>
      </c>
      <c r="Q5" s="3">
        <v>68</v>
      </c>
      <c r="R5" s="3">
        <v>69.8</v>
      </c>
      <c r="S5" s="3">
        <v>79.8</v>
      </c>
      <c r="T5" s="3">
        <v>59.8</v>
      </c>
      <c r="U5" s="3">
        <v>89</v>
      </c>
      <c r="V5" s="3">
        <v>69.8</v>
      </c>
      <c r="W5" s="3">
        <v>58</v>
      </c>
      <c r="X5" s="3">
        <f t="shared" si="0"/>
        <v>1066.7</v>
      </c>
      <c r="Y5" s="3">
        <f t="shared" si="1"/>
        <v>885.361</v>
      </c>
      <c r="Z5" s="3">
        <v>26</v>
      </c>
      <c r="AA5" s="3">
        <v>23</v>
      </c>
      <c r="AB5" s="5">
        <f t="shared" si="2"/>
        <v>934.361</v>
      </c>
    </row>
    <row r="6" spans="1:32">
      <c r="A6" s="1" t="s">
        <v>1186</v>
      </c>
      <c r="B6" s="1" t="s">
        <v>26</v>
      </c>
      <c r="C6" s="1" t="s">
        <v>1269</v>
      </c>
      <c r="D6" s="1" t="s">
        <v>28</v>
      </c>
      <c r="E6" s="1" t="s">
        <v>1278</v>
      </c>
      <c r="F6" s="1" t="s">
        <v>1279</v>
      </c>
      <c r="G6" s="3">
        <v>64</v>
      </c>
      <c r="H6" s="3">
        <v>58</v>
      </c>
      <c r="I6" s="3">
        <v>39</v>
      </c>
      <c r="J6" s="3">
        <v>42</v>
      </c>
      <c r="K6" s="3">
        <v>76</v>
      </c>
      <c r="L6" s="3">
        <v>55</v>
      </c>
      <c r="M6" s="3">
        <v>59.8</v>
      </c>
      <c r="N6" s="3">
        <v>69</v>
      </c>
      <c r="O6" s="3">
        <v>59.9</v>
      </c>
      <c r="P6" s="3">
        <v>49.8</v>
      </c>
      <c r="Q6" s="3">
        <v>68</v>
      </c>
      <c r="R6" s="3">
        <v>69.8</v>
      </c>
      <c r="S6" s="3">
        <v>79.8</v>
      </c>
      <c r="T6" s="3">
        <v>59.8</v>
      </c>
      <c r="U6" s="3">
        <v>89</v>
      </c>
      <c r="V6" s="3">
        <v>69.8</v>
      </c>
      <c r="W6" s="3">
        <v>58</v>
      </c>
      <c r="X6" s="3">
        <f t="shared" si="0"/>
        <v>1066.7</v>
      </c>
      <c r="Y6" s="3">
        <f t="shared" si="1"/>
        <v>885.361</v>
      </c>
      <c r="Z6" s="3">
        <v>26</v>
      </c>
      <c r="AA6" s="3">
        <v>23</v>
      </c>
      <c r="AB6" s="5">
        <f t="shared" si="2"/>
        <v>934.361</v>
      </c>
    </row>
    <row r="7" spans="1:32">
      <c r="A7" s="1" t="s">
        <v>1186</v>
      </c>
      <c r="B7" s="1" t="s">
        <v>26</v>
      </c>
      <c r="C7" s="1" t="s">
        <v>1269</v>
      </c>
      <c r="D7" s="1" t="s">
        <v>28</v>
      </c>
      <c r="E7" s="1" t="s">
        <v>1280</v>
      </c>
      <c r="F7" s="1" t="s">
        <v>1281</v>
      </c>
      <c r="G7" s="3">
        <v>64</v>
      </c>
      <c r="H7" s="3">
        <v>58</v>
      </c>
      <c r="I7" s="3">
        <v>39</v>
      </c>
      <c r="J7" s="3">
        <v>42</v>
      </c>
      <c r="K7" s="3">
        <v>76</v>
      </c>
      <c r="L7" s="3">
        <v>55</v>
      </c>
      <c r="M7" s="3">
        <v>59.8</v>
      </c>
      <c r="N7" s="3">
        <v>69</v>
      </c>
      <c r="O7" s="3">
        <v>59.9</v>
      </c>
      <c r="P7" s="3">
        <v>49.8</v>
      </c>
      <c r="Q7" s="3">
        <v>68</v>
      </c>
      <c r="R7" s="3">
        <v>69.8</v>
      </c>
      <c r="S7" s="3">
        <v>79.8</v>
      </c>
      <c r="T7" s="3">
        <v>59.8</v>
      </c>
      <c r="U7" s="3">
        <v>89</v>
      </c>
      <c r="V7" s="3">
        <v>69.8</v>
      </c>
      <c r="W7" s="3">
        <v>58</v>
      </c>
      <c r="X7" s="3">
        <f t="shared" si="0"/>
        <v>1066.7</v>
      </c>
      <c r="Y7" s="3">
        <f t="shared" si="1"/>
        <v>885.361</v>
      </c>
      <c r="Z7" s="3">
        <v>26</v>
      </c>
      <c r="AA7" s="3">
        <v>23</v>
      </c>
      <c r="AB7" s="5">
        <f t="shared" si="2"/>
        <v>934.361</v>
      </c>
    </row>
    <row r="8" spans="1:32">
      <c r="A8" s="1" t="s">
        <v>1186</v>
      </c>
      <c r="B8" s="1" t="s">
        <v>26</v>
      </c>
      <c r="C8" s="1" t="s">
        <v>1269</v>
      </c>
      <c r="D8" s="1" t="s">
        <v>28</v>
      </c>
      <c r="E8" s="1" t="s">
        <v>1282</v>
      </c>
      <c r="F8" s="1" t="s">
        <v>1283</v>
      </c>
      <c r="G8" s="3"/>
      <c r="H8" s="3"/>
      <c r="I8" s="3"/>
      <c r="J8" s="3">
        <v>42</v>
      </c>
      <c r="K8" s="3">
        <v>76</v>
      </c>
      <c r="L8" s="3">
        <v>55</v>
      </c>
      <c r="M8" s="3">
        <v>59.8</v>
      </c>
      <c r="N8" s="3">
        <v>69</v>
      </c>
      <c r="O8" s="3">
        <v>59.9</v>
      </c>
      <c r="P8" s="3">
        <v>49.8</v>
      </c>
      <c r="Q8" s="3">
        <v>68</v>
      </c>
      <c r="R8" s="3">
        <v>69.8</v>
      </c>
      <c r="S8" s="3">
        <v>79.8</v>
      </c>
      <c r="T8" s="3">
        <v>59.8</v>
      </c>
      <c r="U8" s="3">
        <v>89</v>
      </c>
      <c r="V8" s="3">
        <v>69.8</v>
      </c>
      <c r="W8" s="3">
        <v>58</v>
      </c>
      <c r="X8" s="3">
        <f t="shared" si="0"/>
        <v>905.7</v>
      </c>
      <c r="Y8" s="3">
        <f t="shared" si="1"/>
        <v>751.731</v>
      </c>
      <c r="Z8" s="3">
        <v>26</v>
      </c>
      <c r="AA8" s="3">
        <v>23</v>
      </c>
      <c r="AB8" s="5">
        <f t="shared" si="2"/>
        <v>800.731</v>
      </c>
      <c r="AD8" s="3">
        <v>62.25</v>
      </c>
      <c r="AE8" s="3">
        <v>43.16</v>
      </c>
      <c r="AF8" s="5">
        <f>AB8+AD8+AE8</f>
        <v>906.141</v>
      </c>
    </row>
    <row r="9" spans="1:32">
      <c r="A9" s="1" t="s">
        <v>1186</v>
      </c>
      <c r="B9" s="1" t="s">
        <v>26</v>
      </c>
      <c r="C9" s="1" t="s">
        <v>1269</v>
      </c>
      <c r="D9" s="1" t="s">
        <v>28</v>
      </c>
      <c r="E9" s="1" t="s">
        <v>1284</v>
      </c>
      <c r="F9" s="1" t="s">
        <v>1285</v>
      </c>
      <c r="G9" s="3">
        <v>64</v>
      </c>
      <c r="H9" s="3">
        <v>58</v>
      </c>
      <c r="I9" s="3">
        <v>39</v>
      </c>
      <c r="J9" s="3">
        <v>42</v>
      </c>
      <c r="K9" s="3">
        <v>76</v>
      </c>
      <c r="L9" s="3">
        <v>55</v>
      </c>
      <c r="M9" s="3">
        <v>59.8</v>
      </c>
      <c r="N9" s="3">
        <v>69</v>
      </c>
      <c r="O9" s="3">
        <v>59.9</v>
      </c>
      <c r="P9" s="3">
        <v>49.8</v>
      </c>
      <c r="Q9" s="3">
        <v>68</v>
      </c>
      <c r="R9" s="3">
        <v>69.8</v>
      </c>
      <c r="S9" s="3">
        <v>79.8</v>
      </c>
      <c r="T9" s="3">
        <v>59.8</v>
      </c>
      <c r="U9" s="3">
        <v>89</v>
      </c>
      <c r="V9" s="3">
        <v>69.8</v>
      </c>
      <c r="W9" s="3">
        <v>58</v>
      </c>
      <c r="X9" s="3">
        <f t="shared" si="0"/>
        <v>1066.7</v>
      </c>
      <c r="Y9" s="3">
        <f t="shared" si="1"/>
        <v>885.361</v>
      </c>
      <c r="Z9" s="3">
        <v>26</v>
      </c>
      <c r="AA9" s="3">
        <v>23</v>
      </c>
      <c r="AB9" s="5">
        <f t="shared" si="2"/>
        <v>934.361</v>
      </c>
    </row>
    <row r="10" spans="1:32">
      <c r="A10" s="1" t="s">
        <v>1186</v>
      </c>
      <c r="B10" s="1" t="s">
        <v>26</v>
      </c>
      <c r="C10" s="1" t="s">
        <v>1269</v>
      </c>
      <c r="D10" s="1" t="s">
        <v>28</v>
      </c>
      <c r="E10" s="1" t="s">
        <v>1286</v>
      </c>
      <c r="F10" s="1" t="s">
        <v>1287</v>
      </c>
      <c r="G10" s="3">
        <v>64</v>
      </c>
      <c r="H10" s="3">
        <v>58</v>
      </c>
      <c r="I10" s="3">
        <v>39</v>
      </c>
      <c r="J10" s="3">
        <v>42</v>
      </c>
      <c r="K10" s="3">
        <v>76</v>
      </c>
      <c r="L10" s="3">
        <v>55</v>
      </c>
      <c r="M10" s="3">
        <v>59.8</v>
      </c>
      <c r="N10" s="3">
        <v>69</v>
      </c>
      <c r="O10" s="3">
        <v>59.9</v>
      </c>
      <c r="P10" s="3">
        <v>49.8</v>
      </c>
      <c r="Q10" s="3">
        <v>68</v>
      </c>
      <c r="R10" s="3">
        <v>69.8</v>
      </c>
      <c r="S10" s="3">
        <v>79.8</v>
      </c>
      <c r="T10" s="3">
        <v>59.8</v>
      </c>
      <c r="U10" s="3">
        <v>89</v>
      </c>
      <c r="V10" s="3">
        <v>69.8</v>
      </c>
      <c r="W10" s="3">
        <v>58</v>
      </c>
      <c r="X10" s="3">
        <f t="shared" si="0"/>
        <v>1066.7</v>
      </c>
      <c r="Y10" s="3">
        <f t="shared" si="1"/>
        <v>885.361</v>
      </c>
      <c r="Z10" s="3">
        <v>26</v>
      </c>
      <c r="AA10" s="3">
        <v>23</v>
      </c>
      <c r="AB10" s="5">
        <f t="shared" si="2"/>
        <v>934.361</v>
      </c>
    </row>
    <row r="11" spans="1:32">
      <c r="A11" s="1" t="s">
        <v>1186</v>
      </c>
      <c r="B11" s="1" t="s">
        <v>26</v>
      </c>
      <c r="C11" s="1" t="s">
        <v>1269</v>
      </c>
      <c r="D11" s="1" t="s">
        <v>28</v>
      </c>
      <c r="E11" s="1" t="s">
        <v>1288</v>
      </c>
      <c r="F11" s="1" t="s">
        <v>1289</v>
      </c>
      <c r="G11" s="3">
        <v>64</v>
      </c>
      <c r="H11" s="3">
        <v>58</v>
      </c>
      <c r="I11" s="3">
        <v>39</v>
      </c>
      <c r="J11" s="3">
        <v>42</v>
      </c>
      <c r="K11" s="3">
        <v>76</v>
      </c>
      <c r="L11" s="3">
        <v>55</v>
      </c>
      <c r="M11" s="3">
        <v>59.8</v>
      </c>
      <c r="N11" s="3">
        <v>69</v>
      </c>
      <c r="O11" s="3">
        <v>59.9</v>
      </c>
      <c r="P11" s="3">
        <v>49.8</v>
      </c>
      <c r="Q11" s="3">
        <v>68</v>
      </c>
      <c r="R11" s="3">
        <v>69.8</v>
      </c>
      <c r="S11" s="3">
        <v>79.8</v>
      </c>
      <c r="T11" s="3">
        <v>59.8</v>
      </c>
      <c r="U11" s="3">
        <v>89</v>
      </c>
      <c r="V11" s="3">
        <v>69.8</v>
      </c>
      <c r="W11" s="3">
        <v>58</v>
      </c>
      <c r="X11" s="3">
        <f t="shared" si="0"/>
        <v>1066.7</v>
      </c>
      <c r="Y11" s="3">
        <f t="shared" si="1"/>
        <v>885.361</v>
      </c>
      <c r="Z11" s="3">
        <v>26</v>
      </c>
      <c r="AA11" s="3">
        <v>23</v>
      </c>
      <c r="AB11" s="5">
        <f t="shared" si="2"/>
        <v>934.361</v>
      </c>
    </row>
    <row r="12" spans="1:32">
      <c r="A12" s="1" t="s">
        <v>1186</v>
      </c>
      <c r="B12" s="1" t="s">
        <v>26</v>
      </c>
      <c r="C12" s="1" t="s">
        <v>1269</v>
      </c>
      <c r="D12" s="1" t="s">
        <v>28</v>
      </c>
      <c r="E12" s="1" t="s">
        <v>1290</v>
      </c>
      <c r="F12" s="1" t="s">
        <v>1291</v>
      </c>
      <c r="G12" s="3">
        <v>64</v>
      </c>
      <c r="H12" s="3">
        <v>58</v>
      </c>
      <c r="I12" s="3">
        <v>39</v>
      </c>
      <c r="J12" s="3">
        <v>42</v>
      </c>
      <c r="K12" s="3">
        <v>76</v>
      </c>
      <c r="L12" s="3">
        <v>55</v>
      </c>
      <c r="M12" s="3">
        <v>59.8</v>
      </c>
      <c r="N12" s="3">
        <v>69</v>
      </c>
      <c r="O12" s="3">
        <v>59.9</v>
      </c>
      <c r="P12" s="3">
        <v>49.8</v>
      </c>
      <c r="Q12" s="3">
        <v>68</v>
      </c>
      <c r="R12" s="3">
        <v>69.8</v>
      </c>
      <c r="S12" s="3">
        <v>79.8</v>
      </c>
      <c r="T12" s="3">
        <v>59.8</v>
      </c>
      <c r="U12" s="3">
        <v>89</v>
      </c>
      <c r="V12" s="3">
        <v>69.8</v>
      </c>
      <c r="W12" s="3">
        <v>58</v>
      </c>
      <c r="X12" s="3">
        <f t="shared" si="0"/>
        <v>1066.7</v>
      </c>
      <c r="Y12" s="3">
        <f t="shared" si="1"/>
        <v>885.361</v>
      </c>
      <c r="Z12" s="3">
        <v>26</v>
      </c>
      <c r="AA12" s="3">
        <v>23</v>
      </c>
      <c r="AB12" s="5">
        <f t="shared" si="2"/>
        <v>934.361</v>
      </c>
    </row>
    <row r="13" spans="1:32">
      <c r="A13" s="1" t="s">
        <v>1186</v>
      </c>
      <c r="B13" s="1" t="s">
        <v>26</v>
      </c>
      <c r="C13" s="1" t="s">
        <v>1269</v>
      </c>
      <c r="D13" s="1" t="s">
        <v>28</v>
      </c>
      <c r="E13" s="1" t="s">
        <v>1292</v>
      </c>
      <c r="F13" s="1" t="s">
        <v>1293</v>
      </c>
      <c r="G13" s="3">
        <v>64</v>
      </c>
      <c r="H13" s="3">
        <v>58</v>
      </c>
      <c r="I13" s="3">
        <v>39</v>
      </c>
      <c r="J13" s="3">
        <v>42</v>
      </c>
      <c r="K13" s="3">
        <v>76</v>
      </c>
      <c r="L13" s="3">
        <v>55</v>
      </c>
      <c r="M13" s="3">
        <v>59.8</v>
      </c>
      <c r="N13" s="3">
        <v>69</v>
      </c>
      <c r="O13" s="3">
        <v>59.9</v>
      </c>
      <c r="P13" s="3">
        <v>49.8</v>
      </c>
      <c r="Q13" s="3">
        <v>68</v>
      </c>
      <c r="R13" s="3">
        <v>69.8</v>
      </c>
      <c r="S13" s="3">
        <v>79.8</v>
      </c>
      <c r="T13" s="3">
        <v>59.8</v>
      </c>
      <c r="U13" s="3">
        <v>89</v>
      </c>
      <c r="V13" s="3">
        <v>69.8</v>
      </c>
      <c r="W13" s="3">
        <v>58</v>
      </c>
      <c r="X13" s="3">
        <f t="shared" si="0"/>
        <v>1066.7</v>
      </c>
      <c r="Y13" s="3">
        <f t="shared" si="1"/>
        <v>885.361</v>
      </c>
      <c r="Z13" s="3">
        <v>26</v>
      </c>
      <c r="AA13" s="3">
        <v>23</v>
      </c>
      <c r="AB13" s="5">
        <f t="shared" si="2"/>
        <v>934.361</v>
      </c>
    </row>
    <row r="14" spans="1:32">
      <c r="A14" s="1" t="s">
        <v>1186</v>
      </c>
      <c r="B14" s="1" t="s">
        <v>26</v>
      </c>
      <c r="C14" s="1" t="s">
        <v>1269</v>
      </c>
      <c r="D14" s="1" t="s">
        <v>28</v>
      </c>
      <c r="E14" s="1" t="s">
        <v>1294</v>
      </c>
      <c r="F14" s="1" t="s">
        <v>1295</v>
      </c>
      <c r="G14" s="3">
        <v>64</v>
      </c>
      <c r="H14" s="3">
        <v>58</v>
      </c>
      <c r="I14" s="3">
        <v>39</v>
      </c>
      <c r="J14" s="3">
        <v>42</v>
      </c>
      <c r="K14" s="3">
        <v>76</v>
      </c>
      <c r="L14" s="3">
        <v>55</v>
      </c>
      <c r="M14" s="3">
        <v>59.8</v>
      </c>
      <c r="N14" s="3">
        <v>69</v>
      </c>
      <c r="O14" s="3">
        <v>59.9</v>
      </c>
      <c r="P14" s="3">
        <v>49.8</v>
      </c>
      <c r="Q14" s="3">
        <v>68</v>
      </c>
      <c r="R14" s="3">
        <v>69.8</v>
      </c>
      <c r="S14" s="3">
        <v>79.8</v>
      </c>
      <c r="T14" s="3">
        <v>59.8</v>
      </c>
      <c r="U14" s="3">
        <v>89</v>
      </c>
      <c r="V14" s="3">
        <v>69.8</v>
      </c>
      <c r="W14" s="3">
        <v>58</v>
      </c>
      <c r="X14" s="3">
        <f t="shared" si="0"/>
        <v>1066.7</v>
      </c>
      <c r="Y14" s="3">
        <f t="shared" si="1"/>
        <v>885.361</v>
      </c>
      <c r="Z14" s="3">
        <v>26</v>
      </c>
      <c r="AA14" s="3">
        <v>23</v>
      </c>
      <c r="AB14" s="5">
        <f t="shared" si="2"/>
        <v>934.361</v>
      </c>
    </row>
    <row r="15" spans="1:32">
      <c r="A15" s="1" t="s">
        <v>1186</v>
      </c>
      <c r="B15" s="1" t="s">
        <v>26</v>
      </c>
      <c r="C15" s="1" t="s">
        <v>1269</v>
      </c>
      <c r="D15" s="1" t="s">
        <v>28</v>
      </c>
      <c r="E15" s="1" t="s">
        <v>1296</v>
      </c>
      <c r="F15" s="1" t="s">
        <v>1297</v>
      </c>
      <c r="G15" s="3">
        <v>64</v>
      </c>
      <c r="H15" s="3">
        <v>58</v>
      </c>
      <c r="I15" s="3">
        <v>39</v>
      </c>
      <c r="J15" s="3">
        <v>42</v>
      </c>
      <c r="K15" s="3">
        <v>76</v>
      </c>
      <c r="L15" s="3">
        <v>55</v>
      </c>
      <c r="M15" s="3">
        <v>59.8</v>
      </c>
      <c r="N15" s="3">
        <v>69</v>
      </c>
      <c r="O15" s="3">
        <v>59.9</v>
      </c>
      <c r="P15" s="3">
        <v>49.8</v>
      </c>
      <c r="Q15" s="3">
        <v>68</v>
      </c>
      <c r="R15" s="3">
        <v>69.8</v>
      </c>
      <c r="S15" s="3">
        <v>79.8</v>
      </c>
      <c r="T15" s="3">
        <v>59.8</v>
      </c>
      <c r="U15" s="3">
        <v>89</v>
      </c>
      <c r="V15" s="3">
        <v>69.8</v>
      </c>
      <c r="W15" s="3">
        <v>58</v>
      </c>
      <c r="X15" s="3">
        <f t="shared" si="0"/>
        <v>1066.7</v>
      </c>
      <c r="Y15" s="3">
        <f t="shared" si="1"/>
        <v>885.361</v>
      </c>
      <c r="Z15" s="3">
        <v>26</v>
      </c>
      <c r="AA15" s="3">
        <v>23</v>
      </c>
      <c r="AB15" s="5">
        <f t="shared" si="2"/>
        <v>934.361</v>
      </c>
    </row>
    <row r="16" spans="1:32">
      <c r="A16" s="1" t="s">
        <v>1186</v>
      </c>
      <c r="B16" s="1" t="s">
        <v>26</v>
      </c>
      <c r="C16" s="1" t="s">
        <v>1269</v>
      </c>
      <c r="D16" s="1" t="s">
        <v>28</v>
      </c>
      <c r="E16" s="1" t="s">
        <v>1298</v>
      </c>
      <c r="F16" s="1" t="s">
        <v>1299</v>
      </c>
      <c r="G16" s="3">
        <v>64</v>
      </c>
      <c r="H16" s="3">
        <v>58</v>
      </c>
      <c r="I16" s="3">
        <v>39</v>
      </c>
      <c r="J16" s="3">
        <v>42</v>
      </c>
      <c r="K16" s="3">
        <v>76</v>
      </c>
      <c r="L16" s="3">
        <v>55</v>
      </c>
      <c r="M16" s="3">
        <v>59.8</v>
      </c>
      <c r="N16" s="3">
        <v>69</v>
      </c>
      <c r="O16" s="3">
        <v>59.9</v>
      </c>
      <c r="P16" s="3">
        <v>49.8</v>
      </c>
      <c r="Q16" s="3">
        <v>68</v>
      </c>
      <c r="R16" s="3">
        <v>69.8</v>
      </c>
      <c r="S16" s="3">
        <v>79.8</v>
      </c>
      <c r="T16" s="3">
        <v>59.8</v>
      </c>
      <c r="U16" s="3">
        <v>89</v>
      </c>
      <c r="V16" s="3">
        <v>69.8</v>
      </c>
      <c r="W16" s="3">
        <v>58</v>
      </c>
      <c r="X16" s="3">
        <f t="shared" si="0"/>
        <v>1066.7</v>
      </c>
      <c r="Y16" s="3">
        <f t="shared" si="1"/>
        <v>885.361</v>
      </c>
      <c r="Z16" s="3">
        <v>26</v>
      </c>
      <c r="AA16" s="3">
        <v>23</v>
      </c>
      <c r="AB16" s="5">
        <f t="shared" si="2"/>
        <v>934.361</v>
      </c>
    </row>
    <row r="17" spans="1:32">
      <c r="A17" s="1" t="s">
        <v>1186</v>
      </c>
      <c r="B17" s="1" t="s">
        <v>26</v>
      </c>
      <c r="C17" s="1" t="s">
        <v>1269</v>
      </c>
      <c r="D17" s="1" t="s">
        <v>28</v>
      </c>
      <c r="E17" s="1" t="s">
        <v>1300</v>
      </c>
      <c r="F17" s="1" t="s">
        <v>1301</v>
      </c>
      <c r="G17" s="3">
        <v>64</v>
      </c>
      <c r="H17" s="3">
        <v>58</v>
      </c>
      <c r="I17" s="3">
        <v>39</v>
      </c>
      <c r="J17" s="3">
        <v>42</v>
      </c>
      <c r="K17" s="3">
        <v>76</v>
      </c>
      <c r="L17" s="3">
        <v>55</v>
      </c>
      <c r="M17" s="3">
        <v>59.8</v>
      </c>
      <c r="N17" s="3">
        <v>69</v>
      </c>
      <c r="O17" s="3">
        <v>59.9</v>
      </c>
      <c r="P17" s="3">
        <v>49.8</v>
      </c>
      <c r="Q17" s="3">
        <v>68</v>
      </c>
      <c r="R17" s="3">
        <v>69.8</v>
      </c>
      <c r="S17" s="3">
        <v>79.8</v>
      </c>
      <c r="T17" s="3">
        <v>59.8</v>
      </c>
      <c r="U17" s="3">
        <v>89</v>
      </c>
      <c r="V17" s="3">
        <v>69.8</v>
      </c>
      <c r="W17" s="3">
        <v>58</v>
      </c>
      <c r="X17" s="3">
        <f t="shared" si="0"/>
        <v>1066.7</v>
      </c>
      <c r="Y17" s="3">
        <f t="shared" si="1"/>
        <v>885.361</v>
      </c>
      <c r="Z17" s="3">
        <v>26</v>
      </c>
      <c r="AA17" s="3">
        <v>23</v>
      </c>
      <c r="AB17" s="5">
        <f t="shared" si="2"/>
        <v>934.361</v>
      </c>
    </row>
    <row r="18" spans="1:32">
      <c r="A18" s="1" t="s">
        <v>1186</v>
      </c>
      <c r="B18" s="1" t="s">
        <v>26</v>
      </c>
      <c r="C18" s="1" t="s">
        <v>1269</v>
      </c>
      <c r="D18" s="1" t="s">
        <v>28</v>
      </c>
      <c r="E18" s="1" t="s">
        <v>1302</v>
      </c>
      <c r="F18" s="1" t="s">
        <v>1303</v>
      </c>
      <c r="G18" s="3"/>
      <c r="H18" s="3"/>
      <c r="I18" s="3"/>
      <c r="J18" s="3">
        <v>42</v>
      </c>
      <c r="K18" s="3">
        <v>76</v>
      </c>
      <c r="L18" s="3">
        <v>55</v>
      </c>
      <c r="M18" s="3">
        <v>59.8</v>
      </c>
      <c r="N18" s="3">
        <v>69</v>
      </c>
      <c r="O18" s="3">
        <v>59.9</v>
      </c>
      <c r="P18" s="3">
        <v>49.8</v>
      </c>
      <c r="Q18" s="3">
        <v>68</v>
      </c>
      <c r="R18" s="3">
        <v>69.8</v>
      </c>
      <c r="S18" s="3">
        <v>79.8</v>
      </c>
      <c r="T18" s="3">
        <v>59.8</v>
      </c>
      <c r="U18" s="3">
        <v>89</v>
      </c>
      <c r="V18" s="3">
        <v>69.8</v>
      </c>
      <c r="W18" s="3">
        <v>58</v>
      </c>
      <c r="X18" s="3">
        <f t="shared" si="0"/>
        <v>905.7</v>
      </c>
      <c r="Y18" s="3">
        <f t="shared" si="1"/>
        <v>751.731</v>
      </c>
      <c r="Z18" s="3">
        <v>26</v>
      </c>
      <c r="AA18" s="3">
        <v>23</v>
      </c>
      <c r="AB18" s="5">
        <f t="shared" si="2"/>
        <v>800.731</v>
      </c>
      <c r="AC18" s="3">
        <v>64.74</v>
      </c>
      <c r="AF18" s="5">
        <f>AB18+AC18</f>
        <v>865.471</v>
      </c>
    </row>
    <row r="19" spans="1:32">
      <c r="A19" s="1" t="s">
        <v>1186</v>
      </c>
      <c r="B19" s="1" t="s">
        <v>26</v>
      </c>
      <c r="C19" s="1" t="s">
        <v>1269</v>
      </c>
      <c r="D19" s="1" t="s">
        <v>28</v>
      </c>
      <c r="E19" s="1" t="s">
        <v>1304</v>
      </c>
      <c r="F19" s="1" t="s">
        <v>1305</v>
      </c>
      <c r="G19" s="3">
        <v>64</v>
      </c>
      <c r="H19" s="3">
        <v>58</v>
      </c>
      <c r="I19" s="3">
        <v>39</v>
      </c>
      <c r="J19" s="3">
        <v>42</v>
      </c>
      <c r="K19" s="3">
        <v>76</v>
      </c>
      <c r="L19" s="3">
        <v>55</v>
      </c>
      <c r="M19" s="3">
        <v>59.8</v>
      </c>
      <c r="N19" s="3">
        <v>69</v>
      </c>
      <c r="O19" s="3">
        <v>59.9</v>
      </c>
      <c r="P19" s="3">
        <v>49.8</v>
      </c>
      <c r="Q19" s="3">
        <v>68</v>
      </c>
      <c r="R19" s="3">
        <v>69.8</v>
      </c>
      <c r="S19" s="3">
        <v>79.8</v>
      </c>
      <c r="T19" s="3">
        <v>59.8</v>
      </c>
      <c r="U19" s="3">
        <v>89</v>
      </c>
      <c r="V19" s="3">
        <v>69.8</v>
      </c>
      <c r="W19" s="3">
        <v>58</v>
      </c>
      <c r="X19" s="3">
        <f t="shared" si="0"/>
        <v>1066.7</v>
      </c>
      <c r="Y19" s="3">
        <f t="shared" si="1"/>
        <v>885.361</v>
      </c>
      <c r="Z19" s="3">
        <v>26</v>
      </c>
      <c r="AA19" s="3">
        <v>23</v>
      </c>
      <c r="AB19" s="5">
        <f t="shared" si="2"/>
        <v>934.361</v>
      </c>
    </row>
    <row r="20" spans="1:32">
      <c r="A20" s="1" t="s">
        <v>1186</v>
      </c>
      <c r="B20" s="1" t="s">
        <v>26</v>
      </c>
      <c r="C20" s="1" t="s">
        <v>1269</v>
      </c>
      <c r="D20" s="1" t="s">
        <v>28</v>
      </c>
      <c r="E20" s="1" t="s">
        <v>1306</v>
      </c>
      <c r="F20" s="1" t="s">
        <v>1307</v>
      </c>
      <c r="G20" s="3">
        <v>64</v>
      </c>
      <c r="H20" s="3"/>
      <c r="I20" s="3"/>
      <c r="J20" s="3">
        <v>42</v>
      </c>
      <c r="K20" s="3">
        <v>76</v>
      </c>
      <c r="L20" s="3">
        <v>55</v>
      </c>
      <c r="M20" s="3">
        <v>59.8</v>
      </c>
      <c r="N20" s="3">
        <v>69</v>
      </c>
      <c r="O20" s="3">
        <v>59.9</v>
      </c>
      <c r="P20" s="3">
        <v>49.8</v>
      </c>
      <c r="Q20" s="3">
        <v>68</v>
      </c>
      <c r="R20" s="3">
        <v>69.8</v>
      </c>
      <c r="S20" s="3">
        <v>79.8</v>
      </c>
      <c r="T20" s="3">
        <v>59.8</v>
      </c>
      <c r="U20" s="3">
        <v>89</v>
      </c>
      <c r="V20" s="3">
        <v>69.8</v>
      </c>
      <c r="W20" s="3">
        <v>58</v>
      </c>
      <c r="X20" s="3">
        <f t="shared" si="0"/>
        <v>969.7</v>
      </c>
      <c r="Y20" s="3">
        <f t="shared" si="1"/>
        <v>804.851</v>
      </c>
      <c r="Z20" s="3">
        <v>26</v>
      </c>
      <c r="AA20" s="3">
        <v>23</v>
      </c>
      <c r="AB20" s="5">
        <f t="shared" si="2"/>
        <v>853.851</v>
      </c>
      <c r="AD20" s="3">
        <v>62.25</v>
      </c>
      <c r="AE20" s="3">
        <v>43.16</v>
      </c>
      <c r="AF20" s="5">
        <f>AB20+AD20+AE20</f>
        <v>959.261</v>
      </c>
    </row>
    <row r="21" spans="1:32">
      <c r="A21" s="1" t="s">
        <v>1186</v>
      </c>
      <c r="B21" s="1" t="s">
        <v>26</v>
      </c>
      <c r="C21" s="1" t="s">
        <v>1269</v>
      </c>
      <c r="D21" s="1" t="s">
        <v>28</v>
      </c>
      <c r="E21" s="1" t="s">
        <v>1308</v>
      </c>
      <c r="F21" s="1" t="s">
        <v>1309</v>
      </c>
      <c r="G21" s="3">
        <v>64</v>
      </c>
      <c r="H21" s="3">
        <v>58</v>
      </c>
      <c r="I21" s="3">
        <v>39</v>
      </c>
      <c r="J21" s="3">
        <v>42</v>
      </c>
      <c r="K21" s="3">
        <v>76</v>
      </c>
      <c r="L21" s="3">
        <v>55</v>
      </c>
      <c r="M21" s="3">
        <v>59.8</v>
      </c>
      <c r="N21" s="3">
        <v>69</v>
      </c>
      <c r="O21" s="3">
        <v>59.9</v>
      </c>
      <c r="P21" s="3">
        <v>49.8</v>
      </c>
      <c r="Q21" s="3">
        <v>68</v>
      </c>
      <c r="R21" s="3">
        <v>69.8</v>
      </c>
      <c r="S21" s="3">
        <v>79.8</v>
      </c>
      <c r="T21" s="3">
        <v>59.8</v>
      </c>
      <c r="U21" s="3">
        <v>89</v>
      </c>
      <c r="V21" s="3">
        <v>69.8</v>
      </c>
      <c r="W21" s="3">
        <v>58</v>
      </c>
      <c r="X21" s="3">
        <f t="shared" si="0"/>
        <v>1066.7</v>
      </c>
      <c r="Y21" s="3">
        <f t="shared" si="1"/>
        <v>885.361</v>
      </c>
      <c r="Z21" s="3">
        <v>26</v>
      </c>
      <c r="AA21" s="3">
        <v>23</v>
      </c>
      <c r="AB21" s="5">
        <f t="shared" si="2"/>
        <v>934.361</v>
      </c>
    </row>
    <row r="22" spans="1:32">
      <c r="A22" s="1" t="s">
        <v>1186</v>
      </c>
      <c r="B22" s="1" t="s">
        <v>26</v>
      </c>
      <c r="C22" s="1" t="s">
        <v>1269</v>
      </c>
      <c r="D22" s="1" t="s">
        <v>28</v>
      </c>
      <c r="E22" s="1" t="s">
        <v>1310</v>
      </c>
      <c r="F22" s="1" t="s">
        <v>1311</v>
      </c>
      <c r="G22" s="3">
        <v>64</v>
      </c>
      <c r="H22" s="3"/>
      <c r="I22" s="3"/>
      <c r="J22" s="3">
        <v>42</v>
      </c>
      <c r="K22" s="3">
        <v>76</v>
      </c>
      <c r="L22" s="3">
        <v>55</v>
      </c>
      <c r="M22" s="3">
        <v>59.8</v>
      </c>
      <c r="N22" s="3">
        <v>69</v>
      </c>
      <c r="O22" s="3">
        <v>59.9</v>
      </c>
      <c r="P22" s="3">
        <v>49.8</v>
      </c>
      <c r="Q22" s="3">
        <v>68</v>
      </c>
      <c r="R22" s="3">
        <v>69.8</v>
      </c>
      <c r="S22" s="3">
        <v>79.8</v>
      </c>
      <c r="T22" s="3">
        <v>59.8</v>
      </c>
      <c r="U22" s="3">
        <v>89</v>
      </c>
      <c r="V22" s="3">
        <v>69.8</v>
      </c>
      <c r="W22" s="3">
        <v>58</v>
      </c>
      <c r="X22" s="3">
        <f t="shared" si="0"/>
        <v>969.7</v>
      </c>
      <c r="Y22" s="3">
        <f t="shared" si="1"/>
        <v>804.851</v>
      </c>
      <c r="Z22" s="3">
        <v>26</v>
      </c>
      <c r="AA22" s="3">
        <v>23</v>
      </c>
      <c r="AB22" s="5">
        <f t="shared" si="2"/>
        <v>853.851</v>
      </c>
      <c r="AC22" s="3">
        <v>64.74</v>
      </c>
      <c r="AF22" s="5">
        <f t="shared" ref="AF22:AF28" si="3">AB22+AC22</f>
        <v>918.591</v>
      </c>
    </row>
    <row r="23" spans="1:32">
      <c r="A23" s="1" t="s">
        <v>1186</v>
      </c>
      <c r="B23" s="1" t="s">
        <v>26</v>
      </c>
      <c r="C23" s="1" t="s">
        <v>1269</v>
      </c>
      <c r="D23" s="1" t="s">
        <v>28</v>
      </c>
      <c r="E23" s="1" t="s">
        <v>1312</v>
      </c>
      <c r="F23" s="1" t="s">
        <v>1313</v>
      </c>
      <c r="G23" s="3">
        <v>64</v>
      </c>
      <c r="H23" s="3">
        <v>58</v>
      </c>
      <c r="I23" s="3">
        <v>39</v>
      </c>
      <c r="J23" s="3">
        <v>42</v>
      </c>
      <c r="K23" s="3">
        <v>76</v>
      </c>
      <c r="L23" s="3">
        <v>55</v>
      </c>
      <c r="M23" s="3">
        <v>59.8</v>
      </c>
      <c r="N23" s="3">
        <v>69</v>
      </c>
      <c r="O23" s="3">
        <v>59.9</v>
      </c>
      <c r="P23" s="3">
        <v>49.8</v>
      </c>
      <c r="Q23" s="3">
        <v>68</v>
      </c>
      <c r="R23" s="3">
        <v>69.8</v>
      </c>
      <c r="S23" s="3">
        <v>79.8</v>
      </c>
      <c r="T23" s="3">
        <v>59.8</v>
      </c>
      <c r="U23" s="3">
        <v>89</v>
      </c>
      <c r="V23" s="3">
        <v>69.8</v>
      </c>
      <c r="W23" s="3">
        <v>58</v>
      </c>
      <c r="X23" s="3">
        <f t="shared" si="0"/>
        <v>1066.7</v>
      </c>
      <c r="Y23" s="3">
        <f t="shared" si="1"/>
        <v>885.361</v>
      </c>
      <c r="Z23" s="3">
        <v>26</v>
      </c>
      <c r="AA23" s="3">
        <v>23</v>
      </c>
      <c r="AB23" s="5">
        <f t="shared" si="2"/>
        <v>934.361</v>
      </c>
    </row>
    <row r="24" spans="1:32">
      <c r="A24" s="1" t="s">
        <v>1186</v>
      </c>
      <c r="B24" s="1" t="s">
        <v>26</v>
      </c>
      <c r="C24" s="1" t="s">
        <v>1269</v>
      </c>
      <c r="D24" s="1" t="s">
        <v>28</v>
      </c>
      <c r="E24" s="1" t="s">
        <v>1314</v>
      </c>
      <c r="F24" s="1" t="s">
        <v>1315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>
        <v>68</v>
      </c>
      <c r="R24" s="3">
        <v>69.8</v>
      </c>
      <c r="S24" s="3">
        <v>79.8</v>
      </c>
      <c r="T24" s="3">
        <v>59.8</v>
      </c>
      <c r="U24" s="3">
        <v>89</v>
      </c>
      <c r="V24" s="3">
        <v>69.8</v>
      </c>
      <c r="W24" s="3">
        <v>58</v>
      </c>
      <c r="X24" s="3">
        <f t="shared" si="0"/>
        <v>494.2</v>
      </c>
      <c r="Y24" s="3">
        <f t="shared" si="1"/>
        <v>410.186</v>
      </c>
      <c r="Z24" s="3"/>
      <c r="AA24" s="3">
        <v>23</v>
      </c>
      <c r="AB24" s="5">
        <f t="shared" si="2"/>
        <v>433.186</v>
      </c>
    </row>
    <row r="25" spans="1:32">
      <c r="A25" s="1" t="s">
        <v>1186</v>
      </c>
      <c r="B25" s="1" t="s">
        <v>26</v>
      </c>
      <c r="C25" s="1" t="s">
        <v>1269</v>
      </c>
      <c r="D25" s="1" t="s">
        <v>28</v>
      </c>
      <c r="E25" s="1" t="s">
        <v>1316</v>
      </c>
      <c r="F25" s="1" t="s">
        <v>1317</v>
      </c>
      <c r="G25" s="3">
        <v>64</v>
      </c>
      <c r="H25" s="3"/>
      <c r="I25" s="3"/>
      <c r="J25" s="3">
        <v>42</v>
      </c>
      <c r="K25" s="3">
        <v>76</v>
      </c>
      <c r="L25" s="3">
        <v>55</v>
      </c>
      <c r="M25" s="3">
        <v>59.8</v>
      </c>
      <c r="N25" s="3">
        <v>69</v>
      </c>
      <c r="O25" s="3">
        <v>59.9</v>
      </c>
      <c r="P25" s="3">
        <v>49.8</v>
      </c>
      <c r="Q25" s="3">
        <v>68</v>
      </c>
      <c r="R25" s="3">
        <v>69.8</v>
      </c>
      <c r="S25" s="3">
        <v>79.8</v>
      </c>
      <c r="T25" s="3">
        <v>59.8</v>
      </c>
      <c r="U25" s="3">
        <v>89</v>
      </c>
      <c r="V25" s="3">
        <v>69.8</v>
      </c>
      <c r="W25" s="3">
        <v>58</v>
      </c>
      <c r="X25" s="3">
        <f t="shared" si="0"/>
        <v>969.7</v>
      </c>
      <c r="Y25" s="3">
        <f t="shared" si="1"/>
        <v>804.851</v>
      </c>
      <c r="Z25" s="3">
        <v>26</v>
      </c>
      <c r="AA25" s="3">
        <v>23</v>
      </c>
      <c r="AB25" s="5">
        <f t="shared" si="2"/>
        <v>853.851</v>
      </c>
      <c r="AC25" s="3">
        <v>64.74</v>
      </c>
      <c r="AF25" s="5">
        <f t="shared" si="3"/>
        <v>918.591</v>
      </c>
    </row>
    <row r="26" spans="1:32">
      <c r="A26" s="1" t="s">
        <v>1186</v>
      </c>
      <c r="B26" s="1" t="s">
        <v>26</v>
      </c>
      <c r="C26" s="1" t="s">
        <v>1269</v>
      </c>
      <c r="D26" s="1" t="s">
        <v>28</v>
      </c>
      <c r="E26" s="1" t="s">
        <v>1318</v>
      </c>
      <c r="F26" s="1" t="s">
        <v>1319</v>
      </c>
      <c r="G26" s="3">
        <v>64</v>
      </c>
      <c r="H26" s="3">
        <v>58</v>
      </c>
      <c r="I26" s="3">
        <v>39</v>
      </c>
      <c r="J26" s="3">
        <v>42</v>
      </c>
      <c r="K26" s="3">
        <v>76</v>
      </c>
      <c r="L26" s="3">
        <v>55</v>
      </c>
      <c r="M26" s="3">
        <v>59.8</v>
      </c>
      <c r="N26" s="3">
        <v>69</v>
      </c>
      <c r="O26" s="3">
        <v>59.9</v>
      </c>
      <c r="P26" s="3">
        <v>49.8</v>
      </c>
      <c r="Q26" s="3">
        <v>68</v>
      </c>
      <c r="R26" s="3">
        <v>69.8</v>
      </c>
      <c r="S26" s="3">
        <v>79.8</v>
      </c>
      <c r="T26" s="3">
        <v>59.8</v>
      </c>
      <c r="U26" s="3">
        <v>89</v>
      </c>
      <c r="V26" s="3">
        <v>69.8</v>
      </c>
      <c r="W26" s="3">
        <v>58</v>
      </c>
      <c r="X26" s="3">
        <f t="shared" si="0"/>
        <v>1066.7</v>
      </c>
      <c r="Y26" s="3">
        <f t="shared" si="1"/>
        <v>885.361</v>
      </c>
      <c r="Z26" s="3">
        <v>26</v>
      </c>
      <c r="AA26" s="3">
        <v>23</v>
      </c>
      <c r="AB26" s="5">
        <f t="shared" si="2"/>
        <v>934.361</v>
      </c>
    </row>
    <row r="27" spans="1:32">
      <c r="A27" s="1" t="s">
        <v>1186</v>
      </c>
      <c r="B27" s="1" t="s">
        <v>26</v>
      </c>
      <c r="C27" s="1" t="s">
        <v>1269</v>
      </c>
      <c r="D27" s="1" t="s">
        <v>28</v>
      </c>
      <c r="E27" s="1" t="s">
        <v>1320</v>
      </c>
      <c r="F27" s="1" t="s">
        <v>1321</v>
      </c>
      <c r="G27" s="3"/>
      <c r="H27" s="3"/>
      <c r="I27" s="3"/>
      <c r="J27" s="3">
        <v>42</v>
      </c>
      <c r="K27" s="3">
        <v>76</v>
      </c>
      <c r="L27" s="3">
        <v>55</v>
      </c>
      <c r="M27" s="3">
        <v>59.8</v>
      </c>
      <c r="N27" s="3">
        <v>69</v>
      </c>
      <c r="O27" s="3">
        <v>59.9</v>
      </c>
      <c r="P27" s="3">
        <v>49.8</v>
      </c>
      <c r="Q27" s="3">
        <v>68</v>
      </c>
      <c r="R27" s="3">
        <v>69.8</v>
      </c>
      <c r="S27" s="3">
        <v>79.8</v>
      </c>
      <c r="T27" s="3">
        <v>59.8</v>
      </c>
      <c r="U27" s="3">
        <v>89</v>
      </c>
      <c r="V27" s="3">
        <v>69.8</v>
      </c>
      <c r="W27" s="3">
        <v>58</v>
      </c>
      <c r="X27" s="3">
        <f t="shared" si="0"/>
        <v>905.7</v>
      </c>
      <c r="Y27" s="3">
        <f t="shared" si="1"/>
        <v>751.731</v>
      </c>
      <c r="Z27" s="3">
        <v>26</v>
      </c>
      <c r="AA27" s="3">
        <v>23</v>
      </c>
      <c r="AB27" s="5">
        <f t="shared" si="2"/>
        <v>800.731</v>
      </c>
      <c r="AC27" s="3">
        <v>64.74</v>
      </c>
      <c r="AF27" s="5">
        <f t="shared" si="3"/>
        <v>865.471</v>
      </c>
    </row>
    <row r="28" spans="1:32">
      <c r="A28" s="1" t="s">
        <v>1186</v>
      </c>
      <c r="B28" s="1" t="s">
        <v>26</v>
      </c>
      <c r="C28" s="1" t="s">
        <v>1269</v>
      </c>
      <c r="D28" s="1" t="s">
        <v>28</v>
      </c>
      <c r="E28" s="1" t="s">
        <v>1322</v>
      </c>
      <c r="F28" s="1" t="s">
        <v>1323</v>
      </c>
      <c r="G28" s="3"/>
      <c r="H28" s="3"/>
      <c r="I28" s="3"/>
      <c r="J28" s="3">
        <v>42</v>
      </c>
      <c r="K28" s="3">
        <v>76</v>
      </c>
      <c r="L28" s="3">
        <v>55</v>
      </c>
      <c r="M28" s="3">
        <v>59.8</v>
      </c>
      <c r="N28" s="3">
        <v>69</v>
      </c>
      <c r="O28" s="3">
        <v>59.9</v>
      </c>
      <c r="P28" s="3">
        <v>49.8</v>
      </c>
      <c r="Q28" s="3">
        <v>68</v>
      </c>
      <c r="R28" s="3">
        <v>69.8</v>
      </c>
      <c r="S28" s="3">
        <v>79.8</v>
      </c>
      <c r="T28" s="3">
        <v>59.8</v>
      </c>
      <c r="U28" s="3">
        <v>89</v>
      </c>
      <c r="V28" s="3">
        <v>69.8</v>
      </c>
      <c r="W28" s="3">
        <v>58</v>
      </c>
      <c r="X28" s="3">
        <f t="shared" si="0"/>
        <v>905.7</v>
      </c>
      <c r="Y28" s="3">
        <f t="shared" si="1"/>
        <v>751.731</v>
      </c>
      <c r="Z28" s="3">
        <v>26</v>
      </c>
      <c r="AA28" s="3">
        <v>23</v>
      </c>
      <c r="AB28" s="5">
        <f t="shared" si="2"/>
        <v>800.731</v>
      </c>
      <c r="AC28" s="3">
        <v>64.74</v>
      </c>
      <c r="AF28" s="5">
        <f t="shared" si="3"/>
        <v>865.471</v>
      </c>
    </row>
    <row r="29" spans="1:32">
      <c r="A29" s="1" t="s">
        <v>1186</v>
      </c>
      <c r="B29" s="1" t="s">
        <v>26</v>
      </c>
      <c r="C29" s="1" t="s">
        <v>1269</v>
      </c>
      <c r="D29" s="1" t="s">
        <v>28</v>
      </c>
      <c r="E29" s="1" t="s">
        <v>1324</v>
      </c>
      <c r="F29" s="1" t="s">
        <v>1325</v>
      </c>
      <c r="G29" s="3">
        <v>64</v>
      </c>
      <c r="H29" s="3"/>
      <c r="I29" s="3"/>
      <c r="J29" s="3">
        <v>42</v>
      </c>
      <c r="K29" s="3">
        <v>76</v>
      </c>
      <c r="L29" s="3">
        <v>55</v>
      </c>
      <c r="M29" s="3">
        <v>59.8</v>
      </c>
      <c r="N29" s="3">
        <v>69</v>
      </c>
      <c r="O29" s="3">
        <v>59.9</v>
      </c>
      <c r="P29" s="3">
        <v>49.8</v>
      </c>
      <c r="Q29" s="3">
        <v>68</v>
      </c>
      <c r="R29" s="3">
        <v>69.8</v>
      </c>
      <c r="S29" s="3">
        <v>79.8</v>
      </c>
      <c r="T29" s="3">
        <v>59.8</v>
      </c>
      <c r="U29" s="3">
        <v>89</v>
      </c>
      <c r="V29" s="3">
        <v>69.8</v>
      </c>
      <c r="W29" s="3">
        <v>58</v>
      </c>
      <c r="X29" s="3">
        <f t="shared" si="0"/>
        <v>969.7</v>
      </c>
      <c r="Y29" s="3">
        <f t="shared" si="1"/>
        <v>804.851</v>
      </c>
      <c r="Z29" s="3">
        <v>26</v>
      </c>
      <c r="AA29" s="3">
        <v>23</v>
      </c>
      <c r="AB29" s="5">
        <f t="shared" si="2"/>
        <v>853.851</v>
      </c>
      <c r="AD29" s="3">
        <v>62.25</v>
      </c>
      <c r="AE29" s="3">
        <v>43.16</v>
      </c>
      <c r="AF29" s="5">
        <f>AB29+AD29+AE29</f>
        <v>959.261</v>
      </c>
    </row>
    <row r="30" spans="1:32">
      <c r="A30" s="1" t="s">
        <v>1186</v>
      </c>
      <c r="B30" s="1" t="s">
        <v>26</v>
      </c>
      <c r="C30" s="1" t="s">
        <v>1269</v>
      </c>
      <c r="D30" s="1" t="s">
        <v>28</v>
      </c>
      <c r="E30" s="1" t="s">
        <v>1326</v>
      </c>
      <c r="F30" s="1" t="s">
        <v>1327</v>
      </c>
      <c r="G30" s="3"/>
      <c r="H30" s="3"/>
      <c r="I30" s="3"/>
      <c r="J30" s="3">
        <v>42</v>
      </c>
      <c r="K30" s="3">
        <v>76</v>
      </c>
      <c r="L30" s="3">
        <v>55</v>
      </c>
      <c r="M30" s="3">
        <v>59.8</v>
      </c>
      <c r="N30" s="3">
        <v>69</v>
      </c>
      <c r="O30" s="3">
        <v>59.9</v>
      </c>
      <c r="P30" s="3">
        <v>49.8</v>
      </c>
      <c r="Q30" s="3">
        <v>68</v>
      </c>
      <c r="R30" s="3">
        <v>69.8</v>
      </c>
      <c r="S30" s="3">
        <v>79.8</v>
      </c>
      <c r="T30" s="3">
        <v>59.8</v>
      </c>
      <c r="U30" s="3">
        <v>89</v>
      </c>
      <c r="V30" s="3">
        <v>69.8</v>
      </c>
      <c r="W30" s="3">
        <v>58</v>
      </c>
      <c r="X30" s="3">
        <f t="shared" si="0"/>
        <v>905.7</v>
      </c>
      <c r="Y30" s="3">
        <f t="shared" si="1"/>
        <v>751.731</v>
      </c>
      <c r="Z30" s="3">
        <v>26</v>
      </c>
      <c r="AA30" s="3">
        <v>23</v>
      </c>
      <c r="AB30" s="5">
        <f t="shared" si="2"/>
        <v>800.731</v>
      </c>
      <c r="AC30" s="3">
        <v>64.74</v>
      </c>
      <c r="AF30" s="5">
        <f>AB30+AC30</f>
        <v>865.471</v>
      </c>
    </row>
    <row r="31" spans="1:32">
      <c r="A31" s="1" t="s">
        <v>1186</v>
      </c>
      <c r="B31" s="1" t="s">
        <v>26</v>
      </c>
      <c r="C31" s="1" t="s">
        <v>1328</v>
      </c>
      <c r="D31" s="1" t="s">
        <v>28</v>
      </c>
      <c r="E31" s="1" t="s">
        <v>1329</v>
      </c>
      <c r="F31" s="1" t="s">
        <v>1330</v>
      </c>
      <c r="G31" s="3">
        <v>64</v>
      </c>
      <c r="H31" s="3">
        <v>58</v>
      </c>
      <c r="I31" s="3">
        <v>39</v>
      </c>
      <c r="J31" s="3">
        <v>42</v>
      </c>
      <c r="K31" s="3">
        <v>76</v>
      </c>
      <c r="L31" s="3">
        <v>55</v>
      </c>
      <c r="M31" s="3">
        <v>59.8</v>
      </c>
      <c r="N31" s="3">
        <v>69</v>
      </c>
      <c r="O31" s="3">
        <v>59.9</v>
      </c>
      <c r="P31" s="3">
        <v>49.8</v>
      </c>
      <c r="Q31" s="3">
        <v>68</v>
      </c>
      <c r="R31" s="3">
        <v>69.8</v>
      </c>
      <c r="S31" s="3">
        <v>79.8</v>
      </c>
      <c r="T31" s="3">
        <v>59.8</v>
      </c>
      <c r="U31" s="3">
        <v>89</v>
      </c>
      <c r="V31" s="3">
        <v>69.8</v>
      </c>
      <c r="W31" s="3">
        <v>58</v>
      </c>
      <c r="X31" s="3">
        <f t="shared" si="0"/>
        <v>1066.7</v>
      </c>
      <c r="Y31" s="3">
        <f t="shared" si="1"/>
        <v>885.361</v>
      </c>
      <c r="Z31" s="3">
        <v>26</v>
      </c>
      <c r="AA31" s="3">
        <v>23</v>
      </c>
      <c r="AB31" s="5">
        <f t="shared" si="2"/>
        <v>934.361</v>
      </c>
    </row>
    <row r="32" spans="1:32">
      <c r="A32" s="1" t="s">
        <v>1186</v>
      </c>
      <c r="B32" s="1" t="s">
        <v>26</v>
      </c>
      <c r="C32" s="1" t="s">
        <v>1328</v>
      </c>
      <c r="D32" s="1" t="s">
        <v>28</v>
      </c>
      <c r="E32" s="1" t="s">
        <v>1331</v>
      </c>
      <c r="F32" s="1" t="s">
        <v>1332</v>
      </c>
      <c r="G32" s="3">
        <v>64</v>
      </c>
      <c r="H32" s="3">
        <v>58</v>
      </c>
      <c r="I32" s="3">
        <v>39</v>
      </c>
      <c r="J32" s="3">
        <v>42</v>
      </c>
      <c r="K32" s="3">
        <v>76</v>
      </c>
      <c r="L32" s="3">
        <v>55</v>
      </c>
      <c r="M32" s="3">
        <v>59.8</v>
      </c>
      <c r="N32" s="3">
        <v>69</v>
      </c>
      <c r="O32" s="3">
        <v>59.9</v>
      </c>
      <c r="P32" s="3">
        <v>49.8</v>
      </c>
      <c r="Q32" s="3">
        <v>68</v>
      </c>
      <c r="R32" s="3">
        <v>69.8</v>
      </c>
      <c r="S32" s="3">
        <v>79.8</v>
      </c>
      <c r="T32" s="3">
        <v>59.8</v>
      </c>
      <c r="U32" s="3">
        <v>89</v>
      </c>
      <c r="V32" s="3">
        <v>69.8</v>
      </c>
      <c r="W32" s="3">
        <v>58</v>
      </c>
      <c r="X32" s="3">
        <f t="shared" si="0"/>
        <v>1066.7</v>
      </c>
      <c r="Y32" s="3">
        <f t="shared" si="1"/>
        <v>885.361</v>
      </c>
      <c r="Z32" s="3">
        <v>26</v>
      </c>
      <c r="AA32" s="3">
        <v>23</v>
      </c>
      <c r="AB32" s="5">
        <f t="shared" si="2"/>
        <v>934.361</v>
      </c>
    </row>
    <row r="33" spans="1:32">
      <c r="A33" s="1" t="s">
        <v>1186</v>
      </c>
      <c r="B33" s="1" t="s">
        <v>26</v>
      </c>
      <c r="C33" s="1" t="s">
        <v>1328</v>
      </c>
      <c r="D33" s="1" t="s">
        <v>28</v>
      </c>
      <c r="E33" s="1" t="s">
        <v>1333</v>
      </c>
      <c r="F33" s="1" t="s">
        <v>1334</v>
      </c>
      <c r="G33" s="3">
        <v>64</v>
      </c>
      <c r="H33" s="3">
        <v>58</v>
      </c>
      <c r="I33" s="3">
        <v>39</v>
      </c>
      <c r="J33" s="3">
        <v>42</v>
      </c>
      <c r="K33" s="3">
        <v>76</v>
      </c>
      <c r="L33" s="3">
        <v>55</v>
      </c>
      <c r="M33" s="3">
        <v>59.8</v>
      </c>
      <c r="N33" s="3">
        <v>69</v>
      </c>
      <c r="O33" s="3">
        <v>59.9</v>
      </c>
      <c r="P33" s="3">
        <v>49.8</v>
      </c>
      <c r="Q33" s="3">
        <v>68</v>
      </c>
      <c r="R33" s="3">
        <v>69.8</v>
      </c>
      <c r="S33" s="3">
        <v>79.8</v>
      </c>
      <c r="T33" s="3">
        <v>59.8</v>
      </c>
      <c r="U33" s="3">
        <v>89</v>
      </c>
      <c r="V33" s="3">
        <v>69.8</v>
      </c>
      <c r="W33" s="3">
        <v>58</v>
      </c>
      <c r="X33" s="3">
        <f t="shared" si="0"/>
        <v>1066.7</v>
      </c>
      <c r="Y33" s="3">
        <f t="shared" si="1"/>
        <v>885.361</v>
      </c>
      <c r="Z33" s="3">
        <v>26</v>
      </c>
      <c r="AA33" s="3">
        <v>23</v>
      </c>
      <c r="AB33" s="5">
        <f t="shared" si="2"/>
        <v>934.361</v>
      </c>
    </row>
    <row r="34" spans="1:32">
      <c r="A34" s="1" t="s">
        <v>1186</v>
      </c>
      <c r="B34" s="1" t="s">
        <v>26</v>
      </c>
      <c r="C34" s="1" t="s">
        <v>1328</v>
      </c>
      <c r="D34" s="1" t="s">
        <v>28</v>
      </c>
      <c r="E34" s="1" t="s">
        <v>1335</v>
      </c>
      <c r="F34" s="1" t="s">
        <v>1336</v>
      </c>
      <c r="G34" s="3">
        <v>64</v>
      </c>
      <c r="H34" s="3">
        <v>58</v>
      </c>
      <c r="I34" s="3">
        <v>39</v>
      </c>
      <c r="J34" s="3">
        <v>42</v>
      </c>
      <c r="K34" s="3">
        <v>76</v>
      </c>
      <c r="L34" s="3">
        <v>55</v>
      </c>
      <c r="M34" s="3">
        <v>59.8</v>
      </c>
      <c r="N34" s="3">
        <v>69</v>
      </c>
      <c r="O34" s="3">
        <v>59.9</v>
      </c>
      <c r="P34" s="3">
        <v>49.8</v>
      </c>
      <c r="Q34" s="3">
        <v>68</v>
      </c>
      <c r="R34" s="3">
        <v>69.8</v>
      </c>
      <c r="S34" s="3">
        <v>79.8</v>
      </c>
      <c r="T34" s="3">
        <v>59.8</v>
      </c>
      <c r="U34" s="3">
        <v>89</v>
      </c>
      <c r="V34" s="3">
        <v>69.8</v>
      </c>
      <c r="W34" s="3">
        <v>58</v>
      </c>
      <c r="X34" s="3">
        <f t="shared" si="0"/>
        <v>1066.7</v>
      </c>
      <c r="Y34" s="3">
        <f t="shared" si="1"/>
        <v>885.361</v>
      </c>
      <c r="Z34" s="3">
        <v>26</v>
      </c>
      <c r="AA34" s="3">
        <v>23</v>
      </c>
      <c r="AB34" s="5">
        <f t="shared" si="2"/>
        <v>934.361</v>
      </c>
    </row>
    <row r="35" spans="1:32">
      <c r="A35" s="1" t="s">
        <v>1186</v>
      </c>
      <c r="B35" s="1" t="s">
        <v>26</v>
      </c>
      <c r="C35" s="1" t="s">
        <v>1328</v>
      </c>
      <c r="D35" s="1" t="s">
        <v>28</v>
      </c>
      <c r="E35" s="1" t="s">
        <v>1337</v>
      </c>
      <c r="F35" s="1" t="s">
        <v>1338</v>
      </c>
      <c r="G35" s="3"/>
      <c r="H35" s="3"/>
      <c r="I35" s="3"/>
      <c r="J35" s="3">
        <v>42</v>
      </c>
      <c r="K35" s="3">
        <v>76</v>
      </c>
      <c r="L35" s="3">
        <v>55</v>
      </c>
      <c r="M35" s="3">
        <v>59.8</v>
      </c>
      <c r="N35" s="3">
        <v>69</v>
      </c>
      <c r="O35" s="3">
        <v>59.9</v>
      </c>
      <c r="P35" s="3">
        <v>49.8</v>
      </c>
      <c r="Q35" s="3">
        <v>68</v>
      </c>
      <c r="R35" s="3">
        <v>69.8</v>
      </c>
      <c r="S35" s="3">
        <v>79.8</v>
      </c>
      <c r="T35" s="3">
        <v>59.8</v>
      </c>
      <c r="U35" s="3">
        <v>89</v>
      </c>
      <c r="V35" s="3">
        <v>69.8</v>
      </c>
      <c r="W35" s="3">
        <v>58</v>
      </c>
      <c r="X35" s="3">
        <f t="shared" ref="X35:X58" si="4">SUM(G35:W35)</f>
        <v>905.7</v>
      </c>
      <c r="Y35" s="3">
        <f t="shared" ref="Y35:Y58" si="5">X35*0.83</f>
        <v>751.731</v>
      </c>
      <c r="Z35" s="3">
        <v>26</v>
      </c>
      <c r="AA35" s="3">
        <v>23</v>
      </c>
      <c r="AB35" s="5">
        <f t="shared" ref="AB35:AB58" si="6">SUM(Y35:AA35)</f>
        <v>800.731</v>
      </c>
      <c r="AD35" s="3">
        <v>62.25</v>
      </c>
      <c r="AE35" s="3">
        <v>43.16</v>
      </c>
      <c r="AF35" s="5">
        <f>AB35+AD35+AE35</f>
        <v>906.141</v>
      </c>
    </row>
    <row r="36" spans="1:32">
      <c r="A36" s="1" t="s">
        <v>1186</v>
      </c>
      <c r="B36" s="1" t="s">
        <v>26</v>
      </c>
      <c r="C36" s="1" t="s">
        <v>1328</v>
      </c>
      <c r="D36" s="1" t="s">
        <v>28</v>
      </c>
      <c r="E36" s="1" t="s">
        <v>1339</v>
      </c>
      <c r="F36" s="1" t="s">
        <v>1340</v>
      </c>
      <c r="G36" s="3">
        <v>64</v>
      </c>
      <c r="H36" s="3">
        <v>58</v>
      </c>
      <c r="I36" s="3">
        <v>39</v>
      </c>
      <c r="J36" s="3">
        <v>42</v>
      </c>
      <c r="K36" s="3">
        <v>76</v>
      </c>
      <c r="L36" s="3">
        <v>55</v>
      </c>
      <c r="M36" s="3">
        <v>59.8</v>
      </c>
      <c r="N36" s="3">
        <v>69</v>
      </c>
      <c r="O36" s="3">
        <v>59.9</v>
      </c>
      <c r="P36" s="3">
        <v>49.8</v>
      </c>
      <c r="Q36" s="3">
        <v>68</v>
      </c>
      <c r="R36" s="3">
        <v>69.8</v>
      </c>
      <c r="S36" s="3">
        <v>79.8</v>
      </c>
      <c r="T36" s="3">
        <v>59.8</v>
      </c>
      <c r="U36" s="3">
        <v>89</v>
      </c>
      <c r="V36" s="3">
        <v>69.8</v>
      </c>
      <c r="W36" s="3">
        <v>58</v>
      </c>
      <c r="X36" s="3">
        <f t="shared" si="4"/>
        <v>1066.7</v>
      </c>
      <c r="Y36" s="3">
        <f t="shared" si="5"/>
        <v>885.361</v>
      </c>
      <c r="Z36" s="3">
        <v>26</v>
      </c>
      <c r="AA36" s="3">
        <v>23</v>
      </c>
      <c r="AB36" s="5">
        <f t="shared" si="6"/>
        <v>934.361</v>
      </c>
    </row>
    <row r="37" spans="1:32">
      <c r="A37" s="1" t="s">
        <v>1186</v>
      </c>
      <c r="B37" s="1" t="s">
        <v>26</v>
      </c>
      <c r="C37" s="1" t="s">
        <v>1328</v>
      </c>
      <c r="D37" s="1" t="s">
        <v>28</v>
      </c>
      <c r="E37" s="1" t="s">
        <v>1341</v>
      </c>
      <c r="F37" s="1" t="s">
        <v>1342</v>
      </c>
      <c r="G37" s="3">
        <v>64</v>
      </c>
      <c r="H37" s="3">
        <v>58</v>
      </c>
      <c r="I37" s="3">
        <v>39</v>
      </c>
      <c r="J37" s="3">
        <v>42</v>
      </c>
      <c r="K37" s="3">
        <v>76</v>
      </c>
      <c r="L37" s="3">
        <v>55</v>
      </c>
      <c r="M37" s="3">
        <v>59.8</v>
      </c>
      <c r="N37" s="3">
        <v>69</v>
      </c>
      <c r="O37" s="3">
        <v>59.9</v>
      </c>
      <c r="P37" s="3">
        <v>49.8</v>
      </c>
      <c r="Q37" s="3">
        <v>68</v>
      </c>
      <c r="R37" s="3">
        <v>69.8</v>
      </c>
      <c r="S37" s="3">
        <v>79.8</v>
      </c>
      <c r="T37" s="3">
        <v>59.8</v>
      </c>
      <c r="U37" s="3">
        <v>89</v>
      </c>
      <c r="V37" s="3">
        <v>69.8</v>
      </c>
      <c r="W37" s="3">
        <v>58</v>
      </c>
      <c r="X37" s="3">
        <f t="shared" si="4"/>
        <v>1066.7</v>
      </c>
      <c r="Y37" s="3">
        <f t="shared" si="5"/>
        <v>885.361</v>
      </c>
      <c r="Z37" s="3">
        <v>26</v>
      </c>
      <c r="AA37" s="3">
        <v>23</v>
      </c>
      <c r="AB37" s="5">
        <f t="shared" si="6"/>
        <v>934.361</v>
      </c>
    </row>
    <row r="38" spans="1:32">
      <c r="A38" s="1" t="s">
        <v>1186</v>
      </c>
      <c r="B38" s="1" t="s">
        <v>26</v>
      </c>
      <c r="C38" s="1" t="s">
        <v>1328</v>
      </c>
      <c r="D38" s="1" t="s">
        <v>28</v>
      </c>
      <c r="E38" s="1" t="s">
        <v>1343</v>
      </c>
      <c r="F38" s="1" t="s">
        <v>1344</v>
      </c>
      <c r="G38" s="3">
        <v>64</v>
      </c>
      <c r="H38" s="3">
        <v>58</v>
      </c>
      <c r="I38" s="3">
        <v>39</v>
      </c>
      <c r="J38" s="3">
        <v>42</v>
      </c>
      <c r="K38" s="3">
        <v>76</v>
      </c>
      <c r="L38" s="3">
        <v>55</v>
      </c>
      <c r="M38" s="3">
        <v>59.8</v>
      </c>
      <c r="N38" s="3">
        <v>69</v>
      </c>
      <c r="O38" s="3">
        <v>59.9</v>
      </c>
      <c r="P38" s="3">
        <v>49.8</v>
      </c>
      <c r="Q38" s="3">
        <v>68</v>
      </c>
      <c r="R38" s="3">
        <v>69.8</v>
      </c>
      <c r="S38" s="3">
        <v>79.8</v>
      </c>
      <c r="T38" s="3">
        <v>59.8</v>
      </c>
      <c r="U38" s="3">
        <v>89</v>
      </c>
      <c r="V38" s="3">
        <v>69.8</v>
      </c>
      <c r="W38" s="3">
        <v>58</v>
      </c>
      <c r="X38" s="3">
        <f t="shared" si="4"/>
        <v>1066.7</v>
      </c>
      <c r="Y38" s="3">
        <f t="shared" si="5"/>
        <v>885.361</v>
      </c>
      <c r="Z38" s="3">
        <v>26</v>
      </c>
      <c r="AA38" s="3">
        <v>23</v>
      </c>
      <c r="AB38" s="5">
        <f t="shared" si="6"/>
        <v>934.361</v>
      </c>
    </row>
    <row r="39" spans="1:32">
      <c r="A39" s="1" t="s">
        <v>1186</v>
      </c>
      <c r="B39" s="1" t="s">
        <v>26</v>
      </c>
      <c r="C39" s="1" t="s">
        <v>1328</v>
      </c>
      <c r="D39" s="1" t="s">
        <v>28</v>
      </c>
      <c r="E39" s="1" t="s">
        <v>1345</v>
      </c>
      <c r="F39" s="1" t="s">
        <v>1346</v>
      </c>
      <c r="G39" s="3"/>
      <c r="H39" s="3"/>
      <c r="I39" s="3"/>
      <c r="J39" s="3">
        <v>42</v>
      </c>
      <c r="K39" s="3">
        <v>76</v>
      </c>
      <c r="L39" s="3">
        <v>55</v>
      </c>
      <c r="M39" s="3">
        <v>59.8</v>
      </c>
      <c r="N39" s="3">
        <v>69</v>
      </c>
      <c r="O39" s="3">
        <v>59.9</v>
      </c>
      <c r="P39" s="3">
        <v>49.8</v>
      </c>
      <c r="Q39" s="3">
        <v>68</v>
      </c>
      <c r="R39" s="3">
        <v>69.8</v>
      </c>
      <c r="S39" s="3">
        <v>79.8</v>
      </c>
      <c r="T39" s="3">
        <v>59.8</v>
      </c>
      <c r="U39" s="3">
        <v>89</v>
      </c>
      <c r="V39" s="3">
        <v>69.8</v>
      </c>
      <c r="W39" s="3">
        <v>58</v>
      </c>
      <c r="X39" s="3">
        <f t="shared" si="4"/>
        <v>905.7</v>
      </c>
      <c r="Y39" s="3">
        <f t="shared" si="5"/>
        <v>751.731</v>
      </c>
      <c r="Z39" s="3">
        <v>26</v>
      </c>
      <c r="AA39" s="3">
        <v>23</v>
      </c>
      <c r="AB39" s="5">
        <f t="shared" si="6"/>
        <v>800.731</v>
      </c>
      <c r="AD39" s="3">
        <v>62.25</v>
      </c>
      <c r="AE39" s="3">
        <v>43.16</v>
      </c>
      <c r="AF39" s="5">
        <f>AB39+AD39+AE39</f>
        <v>906.141</v>
      </c>
    </row>
    <row r="40" spans="1:32">
      <c r="A40" s="1" t="s">
        <v>1186</v>
      </c>
      <c r="B40" s="1" t="s">
        <v>26</v>
      </c>
      <c r="C40" s="1" t="s">
        <v>1328</v>
      </c>
      <c r="D40" s="1" t="s">
        <v>28</v>
      </c>
      <c r="E40" s="1" t="s">
        <v>1347</v>
      </c>
      <c r="F40" s="1" t="s">
        <v>1348</v>
      </c>
      <c r="G40" s="3">
        <v>64</v>
      </c>
      <c r="H40" s="3">
        <v>58</v>
      </c>
      <c r="I40" s="3">
        <v>39</v>
      </c>
      <c r="J40" s="3">
        <v>42</v>
      </c>
      <c r="K40" s="3">
        <v>76</v>
      </c>
      <c r="L40" s="3">
        <v>55</v>
      </c>
      <c r="M40" s="3">
        <v>59.8</v>
      </c>
      <c r="N40" s="3">
        <v>69</v>
      </c>
      <c r="O40" s="3">
        <v>59.9</v>
      </c>
      <c r="P40" s="3">
        <v>49.8</v>
      </c>
      <c r="Q40" s="3">
        <v>68</v>
      </c>
      <c r="R40" s="3">
        <v>69.8</v>
      </c>
      <c r="S40" s="3">
        <v>79.8</v>
      </c>
      <c r="T40" s="3">
        <v>59.8</v>
      </c>
      <c r="U40" s="3">
        <v>89</v>
      </c>
      <c r="V40" s="3">
        <v>69.8</v>
      </c>
      <c r="W40" s="3">
        <v>58</v>
      </c>
      <c r="X40" s="3">
        <f t="shared" si="4"/>
        <v>1066.7</v>
      </c>
      <c r="Y40" s="3">
        <f t="shared" si="5"/>
        <v>885.361</v>
      </c>
      <c r="Z40" s="3">
        <v>26</v>
      </c>
      <c r="AA40" s="3">
        <v>23</v>
      </c>
      <c r="AB40" s="5">
        <f t="shared" si="6"/>
        <v>934.361</v>
      </c>
    </row>
    <row r="41" spans="1:32">
      <c r="A41" s="1" t="s">
        <v>1186</v>
      </c>
      <c r="B41" s="1" t="s">
        <v>26</v>
      </c>
      <c r="C41" s="1" t="s">
        <v>1328</v>
      </c>
      <c r="D41" s="1" t="s">
        <v>28</v>
      </c>
      <c r="E41" s="1" t="s">
        <v>1349</v>
      </c>
      <c r="F41" s="1" t="s">
        <v>1350</v>
      </c>
      <c r="G41" s="3">
        <v>64</v>
      </c>
      <c r="H41" s="3">
        <v>58</v>
      </c>
      <c r="I41" s="3">
        <v>39</v>
      </c>
      <c r="J41" s="3">
        <v>42</v>
      </c>
      <c r="K41" s="3">
        <v>76</v>
      </c>
      <c r="L41" s="3">
        <v>55</v>
      </c>
      <c r="M41" s="3">
        <v>59.8</v>
      </c>
      <c r="N41" s="3">
        <v>69</v>
      </c>
      <c r="O41" s="3">
        <v>59.9</v>
      </c>
      <c r="P41" s="3">
        <v>49.8</v>
      </c>
      <c r="Q41" s="3">
        <v>68</v>
      </c>
      <c r="R41" s="3">
        <v>69.8</v>
      </c>
      <c r="S41" s="3">
        <v>79.8</v>
      </c>
      <c r="T41" s="3">
        <v>59.8</v>
      </c>
      <c r="U41" s="3">
        <v>89</v>
      </c>
      <c r="V41" s="3">
        <v>69.8</v>
      </c>
      <c r="W41" s="3">
        <v>58</v>
      </c>
      <c r="X41" s="3">
        <f t="shared" si="4"/>
        <v>1066.7</v>
      </c>
      <c r="Y41" s="3">
        <f t="shared" si="5"/>
        <v>885.361</v>
      </c>
      <c r="Z41" s="3">
        <v>26</v>
      </c>
      <c r="AA41" s="3">
        <v>23</v>
      </c>
      <c r="AB41" s="5">
        <f t="shared" si="6"/>
        <v>934.361</v>
      </c>
    </row>
    <row r="42" spans="1:32">
      <c r="A42" s="1" t="s">
        <v>1186</v>
      </c>
      <c r="B42" s="1" t="s">
        <v>26</v>
      </c>
      <c r="C42" s="1" t="s">
        <v>1328</v>
      </c>
      <c r="D42" s="1" t="s">
        <v>28</v>
      </c>
      <c r="E42" s="1" t="s">
        <v>1351</v>
      </c>
      <c r="F42" s="1" t="s">
        <v>1352</v>
      </c>
      <c r="G42" s="3">
        <v>64</v>
      </c>
      <c r="H42" s="3">
        <v>58</v>
      </c>
      <c r="I42" s="3">
        <v>39</v>
      </c>
      <c r="J42" s="3">
        <v>42</v>
      </c>
      <c r="K42" s="3">
        <v>76</v>
      </c>
      <c r="L42" s="3">
        <v>55</v>
      </c>
      <c r="M42" s="3">
        <v>59.8</v>
      </c>
      <c r="N42" s="3">
        <v>69</v>
      </c>
      <c r="O42" s="3">
        <v>59.9</v>
      </c>
      <c r="P42" s="3">
        <v>49.8</v>
      </c>
      <c r="Q42" s="3">
        <v>68</v>
      </c>
      <c r="R42" s="3">
        <v>69.8</v>
      </c>
      <c r="S42" s="3">
        <v>79.8</v>
      </c>
      <c r="T42" s="3">
        <v>59.8</v>
      </c>
      <c r="U42" s="3">
        <v>89</v>
      </c>
      <c r="V42" s="3">
        <v>69.8</v>
      </c>
      <c r="W42" s="3">
        <v>58</v>
      </c>
      <c r="X42" s="3">
        <f t="shared" si="4"/>
        <v>1066.7</v>
      </c>
      <c r="Y42" s="3">
        <f t="shared" si="5"/>
        <v>885.361</v>
      </c>
      <c r="Z42" s="3">
        <v>26</v>
      </c>
      <c r="AA42" s="3">
        <v>23</v>
      </c>
      <c r="AB42" s="5">
        <f t="shared" si="6"/>
        <v>934.361</v>
      </c>
    </row>
    <row r="43" spans="1:32">
      <c r="A43" s="1" t="s">
        <v>1186</v>
      </c>
      <c r="B43" s="1" t="s">
        <v>26</v>
      </c>
      <c r="C43" s="1" t="s">
        <v>1328</v>
      </c>
      <c r="D43" s="1" t="s">
        <v>28</v>
      </c>
      <c r="E43" s="1" t="s">
        <v>1353</v>
      </c>
      <c r="F43" s="1" t="s">
        <v>1354</v>
      </c>
      <c r="G43" s="3">
        <v>64</v>
      </c>
      <c r="H43" s="3">
        <v>58</v>
      </c>
      <c r="I43" s="3">
        <v>39</v>
      </c>
      <c r="J43" s="3">
        <v>42</v>
      </c>
      <c r="K43" s="3">
        <v>76</v>
      </c>
      <c r="L43" s="3">
        <v>55</v>
      </c>
      <c r="M43" s="3">
        <v>59.8</v>
      </c>
      <c r="N43" s="3">
        <v>69</v>
      </c>
      <c r="O43" s="3">
        <v>59.9</v>
      </c>
      <c r="P43" s="3">
        <v>49.8</v>
      </c>
      <c r="Q43" s="3">
        <v>68</v>
      </c>
      <c r="R43" s="3">
        <v>69.8</v>
      </c>
      <c r="S43" s="3">
        <v>79.8</v>
      </c>
      <c r="T43" s="3">
        <v>59.8</v>
      </c>
      <c r="U43" s="3">
        <v>89</v>
      </c>
      <c r="V43" s="3">
        <v>69.8</v>
      </c>
      <c r="W43" s="3">
        <v>58</v>
      </c>
      <c r="X43" s="3">
        <f t="shared" si="4"/>
        <v>1066.7</v>
      </c>
      <c r="Y43" s="3">
        <f t="shared" si="5"/>
        <v>885.361</v>
      </c>
      <c r="Z43" s="3">
        <v>26</v>
      </c>
      <c r="AA43" s="3">
        <v>23</v>
      </c>
      <c r="AB43" s="5">
        <f t="shared" si="6"/>
        <v>934.361</v>
      </c>
    </row>
    <row r="44" spans="1:32">
      <c r="A44" s="1" t="s">
        <v>1186</v>
      </c>
      <c r="B44" s="1" t="s">
        <v>26</v>
      </c>
      <c r="C44" s="1" t="s">
        <v>1328</v>
      </c>
      <c r="D44" s="1" t="s">
        <v>28</v>
      </c>
      <c r="E44" s="1" t="s">
        <v>1355</v>
      </c>
      <c r="F44" s="1" t="s">
        <v>1356</v>
      </c>
      <c r="G44" s="3">
        <v>64</v>
      </c>
      <c r="H44" s="3">
        <v>58</v>
      </c>
      <c r="I44" s="3">
        <v>39</v>
      </c>
      <c r="J44" s="3">
        <v>42</v>
      </c>
      <c r="K44" s="3">
        <v>76</v>
      </c>
      <c r="L44" s="3">
        <v>55</v>
      </c>
      <c r="M44" s="3">
        <v>59.8</v>
      </c>
      <c r="N44" s="3">
        <v>69</v>
      </c>
      <c r="O44" s="3">
        <v>59.9</v>
      </c>
      <c r="P44" s="3">
        <v>49.8</v>
      </c>
      <c r="Q44" s="3">
        <v>68</v>
      </c>
      <c r="R44" s="3">
        <v>69.8</v>
      </c>
      <c r="S44" s="3">
        <v>79.8</v>
      </c>
      <c r="T44" s="3">
        <v>59.8</v>
      </c>
      <c r="U44" s="3">
        <v>89</v>
      </c>
      <c r="V44" s="3">
        <v>69.8</v>
      </c>
      <c r="W44" s="3">
        <v>58</v>
      </c>
      <c r="X44" s="3">
        <f t="shared" si="4"/>
        <v>1066.7</v>
      </c>
      <c r="Y44" s="3">
        <f t="shared" si="5"/>
        <v>885.361</v>
      </c>
      <c r="Z44" s="3">
        <v>26</v>
      </c>
      <c r="AA44" s="3">
        <v>23</v>
      </c>
      <c r="AB44" s="5">
        <f t="shared" si="6"/>
        <v>934.361</v>
      </c>
    </row>
    <row r="45" spans="1:32">
      <c r="A45" s="1" t="s">
        <v>1186</v>
      </c>
      <c r="B45" s="1" t="s">
        <v>26</v>
      </c>
      <c r="C45" s="1" t="s">
        <v>1328</v>
      </c>
      <c r="D45" s="1" t="s">
        <v>28</v>
      </c>
      <c r="E45" s="1" t="s">
        <v>1357</v>
      </c>
      <c r="F45" s="1" t="s">
        <v>1358</v>
      </c>
      <c r="G45" s="3">
        <v>64</v>
      </c>
      <c r="H45" s="3">
        <v>58</v>
      </c>
      <c r="I45" s="3">
        <v>39</v>
      </c>
      <c r="J45" s="3">
        <v>42</v>
      </c>
      <c r="K45" s="3">
        <v>76</v>
      </c>
      <c r="L45" s="3">
        <v>55</v>
      </c>
      <c r="M45" s="3">
        <v>59.8</v>
      </c>
      <c r="N45" s="3">
        <v>69</v>
      </c>
      <c r="O45" s="3">
        <v>59.9</v>
      </c>
      <c r="P45" s="3">
        <v>49.8</v>
      </c>
      <c r="Q45" s="3">
        <v>68</v>
      </c>
      <c r="R45" s="3">
        <v>69.8</v>
      </c>
      <c r="S45" s="3">
        <v>79.8</v>
      </c>
      <c r="T45" s="3">
        <v>59.8</v>
      </c>
      <c r="U45" s="3">
        <v>89</v>
      </c>
      <c r="V45" s="3">
        <v>69.8</v>
      </c>
      <c r="W45" s="3">
        <v>58</v>
      </c>
      <c r="X45" s="3">
        <f t="shared" si="4"/>
        <v>1066.7</v>
      </c>
      <c r="Y45" s="3">
        <f t="shared" si="5"/>
        <v>885.361</v>
      </c>
      <c r="Z45" s="3">
        <v>26</v>
      </c>
      <c r="AA45" s="3">
        <v>23</v>
      </c>
      <c r="AB45" s="5">
        <f t="shared" si="6"/>
        <v>934.361</v>
      </c>
    </row>
    <row r="46" spans="1:32">
      <c r="A46" s="1" t="s">
        <v>1186</v>
      </c>
      <c r="B46" s="1" t="s">
        <v>26</v>
      </c>
      <c r="C46" s="1" t="s">
        <v>1328</v>
      </c>
      <c r="D46" s="1" t="s">
        <v>28</v>
      </c>
      <c r="E46" s="1" t="s">
        <v>1359</v>
      </c>
      <c r="F46" s="1" t="s">
        <v>1360</v>
      </c>
      <c r="G46" s="3">
        <v>64</v>
      </c>
      <c r="H46" s="3">
        <v>58</v>
      </c>
      <c r="I46" s="3">
        <v>39</v>
      </c>
      <c r="J46" s="3">
        <v>42</v>
      </c>
      <c r="K46" s="3">
        <v>76</v>
      </c>
      <c r="L46" s="3">
        <v>55</v>
      </c>
      <c r="M46" s="3">
        <v>59.8</v>
      </c>
      <c r="N46" s="3">
        <v>69</v>
      </c>
      <c r="O46" s="3">
        <v>59.9</v>
      </c>
      <c r="P46" s="3">
        <v>49.8</v>
      </c>
      <c r="Q46" s="3">
        <v>68</v>
      </c>
      <c r="R46" s="3">
        <v>69.8</v>
      </c>
      <c r="S46" s="3">
        <v>79.8</v>
      </c>
      <c r="T46" s="3">
        <v>59.8</v>
      </c>
      <c r="U46" s="3">
        <v>89</v>
      </c>
      <c r="V46" s="3">
        <v>69.8</v>
      </c>
      <c r="W46" s="3">
        <v>58</v>
      </c>
      <c r="X46" s="3">
        <f t="shared" si="4"/>
        <v>1066.7</v>
      </c>
      <c r="Y46" s="3">
        <f t="shared" si="5"/>
        <v>885.361</v>
      </c>
      <c r="Z46" s="3">
        <v>26</v>
      </c>
      <c r="AA46" s="3">
        <v>23</v>
      </c>
      <c r="AB46" s="5">
        <f t="shared" si="6"/>
        <v>934.361</v>
      </c>
    </row>
    <row r="47" spans="1:32">
      <c r="A47" s="1" t="s">
        <v>1186</v>
      </c>
      <c r="B47" s="1" t="s">
        <v>26</v>
      </c>
      <c r="C47" s="1" t="s">
        <v>1328</v>
      </c>
      <c r="D47" s="1" t="s">
        <v>28</v>
      </c>
      <c r="E47" s="1" t="s">
        <v>1361</v>
      </c>
      <c r="F47" s="1" t="s">
        <v>1362</v>
      </c>
      <c r="G47" s="3">
        <v>64</v>
      </c>
      <c r="H47" s="3">
        <v>58</v>
      </c>
      <c r="I47" s="3">
        <v>39</v>
      </c>
      <c r="J47" s="3">
        <v>42</v>
      </c>
      <c r="K47" s="3">
        <v>76</v>
      </c>
      <c r="L47" s="3">
        <v>55</v>
      </c>
      <c r="M47" s="3">
        <v>59.8</v>
      </c>
      <c r="N47" s="3">
        <v>69</v>
      </c>
      <c r="O47" s="3">
        <v>59.9</v>
      </c>
      <c r="P47" s="3">
        <v>49.8</v>
      </c>
      <c r="Q47" s="3">
        <v>68</v>
      </c>
      <c r="R47" s="3">
        <v>69.8</v>
      </c>
      <c r="S47" s="3">
        <v>79.8</v>
      </c>
      <c r="T47" s="3">
        <v>59.8</v>
      </c>
      <c r="U47" s="3">
        <v>89</v>
      </c>
      <c r="V47" s="3">
        <v>69.8</v>
      </c>
      <c r="W47" s="3">
        <v>58</v>
      </c>
      <c r="X47" s="3">
        <f t="shared" si="4"/>
        <v>1066.7</v>
      </c>
      <c r="Y47" s="3">
        <f t="shared" si="5"/>
        <v>885.361</v>
      </c>
      <c r="Z47" s="3">
        <v>26</v>
      </c>
      <c r="AA47" s="3">
        <v>23</v>
      </c>
      <c r="AB47" s="5">
        <f t="shared" si="6"/>
        <v>934.361</v>
      </c>
    </row>
    <row r="48" spans="1:32">
      <c r="A48" s="1" t="s">
        <v>1186</v>
      </c>
      <c r="B48" s="1" t="s">
        <v>26</v>
      </c>
      <c r="C48" s="1" t="s">
        <v>1328</v>
      </c>
      <c r="D48" s="1" t="s">
        <v>28</v>
      </c>
      <c r="E48" s="1" t="s">
        <v>1363</v>
      </c>
      <c r="F48" s="1" t="s">
        <v>1364</v>
      </c>
      <c r="G48" s="3">
        <v>64</v>
      </c>
      <c r="H48" s="3">
        <v>58</v>
      </c>
      <c r="I48" s="3">
        <v>39</v>
      </c>
      <c r="J48" s="3">
        <v>42</v>
      </c>
      <c r="K48" s="3">
        <v>76</v>
      </c>
      <c r="L48" s="3">
        <v>55</v>
      </c>
      <c r="M48" s="3">
        <v>59.8</v>
      </c>
      <c r="N48" s="3">
        <v>69</v>
      </c>
      <c r="O48" s="3">
        <v>59.9</v>
      </c>
      <c r="P48" s="3">
        <v>49.8</v>
      </c>
      <c r="Q48" s="3">
        <v>68</v>
      </c>
      <c r="R48" s="3">
        <v>69.8</v>
      </c>
      <c r="S48" s="3">
        <v>79.8</v>
      </c>
      <c r="T48" s="3">
        <v>59.8</v>
      </c>
      <c r="U48" s="3">
        <v>89</v>
      </c>
      <c r="V48" s="3">
        <v>69.8</v>
      </c>
      <c r="W48" s="3">
        <v>58</v>
      </c>
      <c r="X48" s="3">
        <f t="shared" si="4"/>
        <v>1066.7</v>
      </c>
      <c r="Y48" s="3">
        <f t="shared" si="5"/>
        <v>885.361</v>
      </c>
      <c r="Z48" s="3">
        <v>26</v>
      </c>
      <c r="AA48" s="3">
        <v>23</v>
      </c>
      <c r="AB48" s="5">
        <f t="shared" si="6"/>
        <v>934.361</v>
      </c>
    </row>
    <row r="49" spans="1:32">
      <c r="A49" s="1" t="s">
        <v>1186</v>
      </c>
      <c r="B49" s="1" t="s">
        <v>26</v>
      </c>
      <c r="C49" s="1" t="s">
        <v>1328</v>
      </c>
      <c r="D49" s="1" t="s">
        <v>28</v>
      </c>
      <c r="E49" s="1" t="s">
        <v>1365</v>
      </c>
      <c r="F49" s="1" t="s">
        <v>1366</v>
      </c>
      <c r="G49" s="3">
        <v>64</v>
      </c>
      <c r="H49" s="3">
        <v>58</v>
      </c>
      <c r="I49" s="3">
        <v>39</v>
      </c>
      <c r="J49" s="3">
        <v>42</v>
      </c>
      <c r="K49" s="3">
        <v>76</v>
      </c>
      <c r="L49" s="3">
        <v>55</v>
      </c>
      <c r="M49" s="3">
        <v>59.8</v>
      </c>
      <c r="N49" s="3">
        <v>69</v>
      </c>
      <c r="O49" s="3">
        <v>59.9</v>
      </c>
      <c r="P49" s="3">
        <v>49.8</v>
      </c>
      <c r="Q49" s="3">
        <v>68</v>
      </c>
      <c r="R49" s="3">
        <v>69.8</v>
      </c>
      <c r="S49" s="3">
        <v>79.8</v>
      </c>
      <c r="T49" s="3">
        <v>59.8</v>
      </c>
      <c r="U49" s="3">
        <v>89</v>
      </c>
      <c r="V49" s="3">
        <v>69.8</v>
      </c>
      <c r="W49" s="3">
        <v>58</v>
      </c>
      <c r="X49" s="3">
        <f t="shared" si="4"/>
        <v>1066.7</v>
      </c>
      <c r="Y49" s="3">
        <f t="shared" si="5"/>
        <v>885.361</v>
      </c>
      <c r="Z49" s="3">
        <v>26</v>
      </c>
      <c r="AA49" s="3">
        <v>23</v>
      </c>
      <c r="AB49" s="5">
        <f t="shared" si="6"/>
        <v>934.361</v>
      </c>
    </row>
    <row r="50" spans="1:32">
      <c r="A50" s="1" t="s">
        <v>1186</v>
      </c>
      <c r="B50" s="1" t="s">
        <v>26</v>
      </c>
      <c r="C50" s="1" t="s">
        <v>1328</v>
      </c>
      <c r="D50" s="1" t="s">
        <v>28</v>
      </c>
      <c r="E50" s="1" t="s">
        <v>1367</v>
      </c>
      <c r="F50" s="1" t="s">
        <v>1368</v>
      </c>
      <c r="G50" s="3"/>
      <c r="H50" s="3"/>
      <c r="I50" s="3"/>
      <c r="J50" s="3">
        <v>42</v>
      </c>
      <c r="K50" s="3">
        <v>76</v>
      </c>
      <c r="L50" s="3">
        <v>55</v>
      </c>
      <c r="M50" s="3">
        <v>59.8</v>
      </c>
      <c r="N50" s="3">
        <v>69</v>
      </c>
      <c r="O50" s="3">
        <v>59.9</v>
      </c>
      <c r="P50" s="3">
        <v>49.8</v>
      </c>
      <c r="Q50" s="3">
        <v>68</v>
      </c>
      <c r="R50" s="3">
        <v>69.8</v>
      </c>
      <c r="S50" s="3">
        <v>79.8</v>
      </c>
      <c r="T50" s="3">
        <v>59.8</v>
      </c>
      <c r="U50" s="3">
        <v>89</v>
      </c>
      <c r="V50" s="3">
        <v>69.8</v>
      </c>
      <c r="W50" s="3">
        <v>58</v>
      </c>
      <c r="X50" s="3">
        <f t="shared" si="4"/>
        <v>905.7</v>
      </c>
      <c r="Y50" s="3">
        <f t="shared" si="5"/>
        <v>751.731</v>
      </c>
      <c r="Z50" s="3">
        <v>26</v>
      </c>
      <c r="AA50" s="3">
        <v>23</v>
      </c>
      <c r="AB50" s="5">
        <f t="shared" si="6"/>
        <v>800.731</v>
      </c>
      <c r="AC50" s="3">
        <v>64.74</v>
      </c>
      <c r="AF50" s="5">
        <f>AB50+AC50</f>
        <v>865.471</v>
      </c>
    </row>
    <row r="51" spans="1:32">
      <c r="A51" s="1" t="s">
        <v>1186</v>
      </c>
      <c r="B51" s="1" t="s">
        <v>26</v>
      </c>
      <c r="C51" s="1" t="s">
        <v>1328</v>
      </c>
      <c r="D51" s="1" t="s">
        <v>28</v>
      </c>
      <c r="E51" s="1" t="s">
        <v>1369</v>
      </c>
      <c r="F51" s="1" t="s">
        <v>1370</v>
      </c>
      <c r="G51" s="3">
        <v>64</v>
      </c>
      <c r="H51" s="3">
        <v>58</v>
      </c>
      <c r="I51" s="3">
        <v>39</v>
      </c>
      <c r="J51" s="3">
        <v>42</v>
      </c>
      <c r="K51" s="3">
        <v>76</v>
      </c>
      <c r="L51" s="3">
        <v>55</v>
      </c>
      <c r="M51" s="3">
        <v>59.8</v>
      </c>
      <c r="N51" s="3">
        <v>69</v>
      </c>
      <c r="O51" s="3">
        <v>59.9</v>
      </c>
      <c r="P51" s="3">
        <v>49.8</v>
      </c>
      <c r="Q51" s="3">
        <v>68</v>
      </c>
      <c r="R51" s="3">
        <v>69.8</v>
      </c>
      <c r="S51" s="3">
        <v>79.8</v>
      </c>
      <c r="T51" s="3">
        <v>59.8</v>
      </c>
      <c r="U51" s="3">
        <v>89</v>
      </c>
      <c r="V51" s="3">
        <v>69.8</v>
      </c>
      <c r="W51" s="3">
        <v>58</v>
      </c>
      <c r="X51" s="3">
        <f t="shared" si="4"/>
        <v>1066.7</v>
      </c>
      <c r="Y51" s="3">
        <f t="shared" si="5"/>
        <v>885.361</v>
      </c>
      <c r="Z51" s="3">
        <v>26</v>
      </c>
      <c r="AA51" s="3">
        <v>23</v>
      </c>
      <c r="AB51" s="5">
        <f t="shared" si="6"/>
        <v>934.361</v>
      </c>
    </row>
    <row r="52" spans="1:32">
      <c r="A52" s="1" t="s">
        <v>1186</v>
      </c>
      <c r="B52" s="1" t="s">
        <v>26</v>
      </c>
      <c r="C52" s="1" t="s">
        <v>1328</v>
      </c>
      <c r="D52" s="1" t="s">
        <v>28</v>
      </c>
      <c r="E52" s="1" t="s">
        <v>1371</v>
      </c>
      <c r="F52" s="1" t="s">
        <v>1372</v>
      </c>
      <c r="G52" s="3">
        <v>64</v>
      </c>
      <c r="H52" s="3">
        <v>58</v>
      </c>
      <c r="I52" s="3">
        <v>39</v>
      </c>
      <c r="J52" s="3">
        <v>42</v>
      </c>
      <c r="K52" s="3">
        <v>76</v>
      </c>
      <c r="L52" s="3">
        <v>55</v>
      </c>
      <c r="M52" s="3">
        <v>59.8</v>
      </c>
      <c r="N52" s="3">
        <v>69</v>
      </c>
      <c r="O52" s="3">
        <v>59.9</v>
      </c>
      <c r="P52" s="3">
        <v>49.8</v>
      </c>
      <c r="Q52" s="3">
        <v>68</v>
      </c>
      <c r="R52" s="3">
        <v>69.8</v>
      </c>
      <c r="S52" s="3">
        <v>79.8</v>
      </c>
      <c r="T52" s="3">
        <v>59.8</v>
      </c>
      <c r="U52" s="3">
        <v>89</v>
      </c>
      <c r="V52" s="3">
        <v>69.8</v>
      </c>
      <c r="W52" s="3">
        <v>58</v>
      </c>
      <c r="X52" s="3">
        <f t="shared" si="4"/>
        <v>1066.7</v>
      </c>
      <c r="Y52" s="3">
        <f t="shared" si="5"/>
        <v>885.361</v>
      </c>
      <c r="Z52" s="3">
        <v>26</v>
      </c>
      <c r="AA52" s="3">
        <v>23</v>
      </c>
      <c r="AB52" s="5">
        <f t="shared" si="6"/>
        <v>934.361</v>
      </c>
    </row>
    <row r="53" spans="1:32">
      <c r="A53" s="1" t="s">
        <v>1186</v>
      </c>
      <c r="B53" s="1" t="s">
        <v>26</v>
      </c>
      <c r="C53" s="1" t="s">
        <v>1328</v>
      </c>
      <c r="D53" s="1" t="s">
        <v>28</v>
      </c>
      <c r="E53" s="1" t="s">
        <v>1373</v>
      </c>
      <c r="F53" s="1" t="s">
        <v>1374</v>
      </c>
      <c r="G53" s="3">
        <v>64</v>
      </c>
      <c r="H53" s="3">
        <v>58</v>
      </c>
      <c r="I53" s="3">
        <v>39</v>
      </c>
      <c r="J53" s="3">
        <v>42</v>
      </c>
      <c r="K53" s="3">
        <v>76</v>
      </c>
      <c r="L53" s="3">
        <v>55</v>
      </c>
      <c r="M53" s="3">
        <v>59.8</v>
      </c>
      <c r="N53" s="3">
        <v>69</v>
      </c>
      <c r="O53" s="3">
        <v>59.9</v>
      </c>
      <c r="P53" s="3">
        <v>49.8</v>
      </c>
      <c r="Q53" s="3">
        <v>68</v>
      </c>
      <c r="R53" s="3">
        <v>69.8</v>
      </c>
      <c r="S53" s="3">
        <v>79.8</v>
      </c>
      <c r="T53" s="3">
        <v>59.8</v>
      </c>
      <c r="U53" s="3">
        <v>89</v>
      </c>
      <c r="V53" s="3">
        <v>69.8</v>
      </c>
      <c r="W53" s="3">
        <v>58</v>
      </c>
      <c r="X53" s="3">
        <f t="shared" si="4"/>
        <v>1066.7</v>
      </c>
      <c r="Y53" s="3">
        <f t="shared" si="5"/>
        <v>885.361</v>
      </c>
      <c r="Z53" s="3">
        <v>26</v>
      </c>
      <c r="AA53" s="3">
        <v>23</v>
      </c>
      <c r="AB53" s="5">
        <f t="shared" si="6"/>
        <v>934.361</v>
      </c>
    </row>
    <row r="54" spans="1:32">
      <c r="A54" s="1" t="s">
        <v>1186</v>
      </c>
      <c r="B54" s="1" t="s">
        <v>26</v>
      </c>
      <c r="C54" s="1" t="s">
        <v>1328</v>
      </c>
      <c r="D54" s="1" t="s">
        <v>28</v>
      </c>
      <c r="E54" s="1" t="s">
        <v>1375</v>
      </c>
      <c r="F54" s="1" t="s">
        <v>1376</v>
      </c>
      <c r="G54" s="3">
        <v>64</v>
      </c>
      <c r="H54" s="3"/>
      <c r="I54" s="3"/>
      <c r="J54" s="3">
        <v>42</v>
      </c>
      <c r="K54" s="3">
        <v>76</v>
      </c>
      <c r="L54" s="3">
        <v>55</v>
      </c>
      <c r="M54" s="3">
        <v>59.8</v>
      </c>
      <c r="N54" s="3">
        <v>69</v>
      </c>
      <c r="O54" s="3">
        <v>59.9</v>
      </c>
      <c r="P54" s="3">
        <v>49.8</v>
      </c>
      <c r="Q54" s="3">
        <v>68</v>
      </c>
      <c r="R54" s="3">
        <v>69.8</v>
      </c>
      <c r="S54" s="3">
        <v>79.8</v>
      </c>
      <c r="T54" s="3">
        <v>59.8</v>
      </c>
      <c r="U54" s="3">
        <v>89</v>
      </c>
      <c r="V54" s="3">
        <v>69.8</v>
      </c>
      <c r="W54" s="3">
        <v>58</v>
      </c>
      <c r="X54" s="3">
        <f t="shared" si="4"/>
        <v>969.7</v>
      </c>
      <c r="Y54" s="3">
        <f t="shared" si="5"/>
        <v>804.851</v>
      </c>
      <c r="Z54" s="3">
        <v>26</v>
      </c>
      <c r="AA54" s="3">
        <v>23</v>
      </c>
      <c r="AB54" s="5">
        <f t="shared" si="6"/>
        <v>853.851</v>
      </c>
      <c r="AC54" s="3">
        <v>64.74</v>
      </c>
      <c r="AF54" s="5">
        <f>AB54+AC54</f>
        <v>918.591</v>
      </c>
    </row>
    <row r="55" spans="1:32">
      <c r="A55" s="1" t="s">
        <v>1186</v>
      </c>
      <c r="B55" s="1" t="s">
        <v>26</v>
      </c>
      <c r="C55" s="1" t="s">
        <v>1328</v>
      </c>
      <c r="D55" s="1" t="s">
        <v>28</v>
      </c>
      <c r="E55" s="1" t="s">
        <v>1377</v>
      </c>
      <c r="F55" s="1" t="s">
        <v>1378</v>
      </c>
      <c r="G55" s="3">
        <v>64</v>
      </c>
      <c r="H55" s="3">
        <v>58</v>
      </c>
      <c r="I55" s="3">
        <v>39</v>
      </c>
      <c r="J55" s="3">
        <v>42</v>
      </c>
      <c r="K55" s="3">
        <v>76</v>
      </c>
      <c r="L55" s="3">
        <v>55</v>
      </c>
      <c r="M55" s="3">
        <v>59.8</v>
      </c>
      <c r="N55" s="3">
        <v>69</v>
      </c>
      <c r="O55" s="3">
        <v>59.9</v>
      </c>
      <c r="P55" s="3">
        <v>49.8</v>
      </c>
      <c r="Q55" s="3">
        <v>68</v>
      </c>
      <c r="R55" s="3">
        <v>69.8</v>
      </c>
      <c r="S55" s="3">
        <v>79.8</v>
      </c>
      <c r="T55" s="3">
        <v>59.8</v>
      </c>
      <c r="U55" s="3">
        <v>89</v>
      </c>
      <c r="V55" s="3">
        <v>69.8</v>
      </c>
      <c r="W55" s="3">
        <v>58</v>
      </c>
      <c r="X55" s="3">
        <f t="shared" si="4"/>
        <v>1066.7</v>
      </c>
      <c r="Y55" s="3">
        <f t="shared" si="5"/>
        <v>885.361</v>
      </c>
      <c r="Z55" s="3">
        <v>26</v>
      </c>
      <c r="AA55" s="3">
        <v>23</v>
      </c>
      <c r="AB55" s="5">
        <f t="shared" si="6"/>
        <v>934.361</v>
      </c>
    </row>
    <row r="56" spans="1:32">
      <c r="A56" s="1" t="s">
        <v>1186</v>
      </c>
      <c r="B56" s="1" t="s">
        <v>26</v>
      </c>
      <c r="C56" s="1" t="s">
        <v>1328</v>
      </c>
      <c r="D56" s="1" t="s">
        <v>28</v>
      </c>
      <c r="E56" s="1" t="s">
        <v>1379</v>
      </c>
      <c r="F56" s="1" t="s">
        <v>1380</v>
      </c>
      <c r="G56" s="3">
        <v>64</v>
      </c>
      <c r="H56" s="3">
        <v>58</v>
      </c>
      <c r="I56" s="3">
        <v>39</v>
      </c>
      <c r="J56" s="3">
        <v>42</v>
      </c>
      <c r="K56" s="3">
        <v>76</v>
      </c>
      <c r="L56" s="3">
        <v>55</v>
      </c>
      <c r="M56" s="3">
        <v>59.8</v>
      </c>
      <c r="N56" s="3">
        <v>69</v>
      </c>
      <c r="O56" s="3">
        <v>59.9</v>
      </c>
      <c r="P56" s="3">
        <v>49.8</v>
      </c>
      <c r="Q56" s="3">
        <v>68</v>
      </c>
      <c r="R56" s="3">
        <v>69.8</v>
      </c>
      <c r="S56" s="3">
        <v>79.8</v>
      </c>
      <c r="T56" s="3">
        <v>59.8</v>
      </c>
      <c r="U56" s="3">
        <v>89</v>
      </c>
      <c r="V56" s="3">
        <v>69.8</v>
      </c>
      <c r="W56" s="3">
        <v>58</v>
      </c>
      <c r="X56" s="3">
        <f t="shared" si="4"/>
        <v>1066.7</v>
      </c>
      <c r="Y56" s="3">
        <f t="shared" si="5"/>
        <v>885.361</v>
      </c>
      <c r="Z56" s="3">
        <v>26</v>
      </c>
      <c r="AA56" s="3">
        <v>23</v>
      </c>
      <c r="AB56" s="5">
        <f t="shared" si="6"/>
        <v>934.361</v>
      </c>
    </row>
    <row r="57" spans="1:32">
      <c r="A57" s="1" t="s">
        <v>1186</v>
      </c>
      <c r="B57" s="1" t="s">
        <v>26</v>
      </c>
      <c r="C57" s="1" t="s">
        <v>1328</v>
      </c>
      <c r="D57" s="1" t="s">
        <v>28</v>
      </c>
      <c r="E57" s="1" t="s">
        <v>1381</v>
      </c>
      <c r="F57" s="1" t="s">
        <v>1382</v>
      </c>
      <c r="G57" s="3">
        <v>64</v>
      </c>
      <c r="H57" s="3">
        <v>58</v>
      </c>
      <c r="I57" s="3">
        <v>39</v>
      </c>
      <c r="J57" s="3">
        <v>42</v>
      </c>
      <c r="K57" s="3">
        <v>76</v>
      </c>
      <c r="L57" s="3">
        <v>55</v>
      </c>
      <c r="M57" s="3">
        <v>59.8</v>
      </c>
      <c r="N57" s="3">
        <v>69</v>
      </c>
      <c r="O57" s="3">
        <v>59.9</v>
      </c>
      <c r="P57" s="3">
        <v>49.8</v>
      </c>
      <c r="Q57" s="3">
        <v>68</v>
      </c>
      <c r="R57" s="3">
        <v>69.8</v>
      </c>
      <c r="S57" s="3">
        <v>79.8</v>
      </c>
      <c r="T57" s="3">
        <v>59.8</v>
      </c>
      <c r="U57" s="3">
        <v>89</v>
      </c>
      <c r="V57" s="3">
        <v>69.8</v>
      </c>
      <c r="W57" s="3">
        <v>58</v>
      </c>
      <c r="X57" s="3">
        <f t="shared" si="4"/>
        <v>1066.7</v>
      </c>
      <c r="Y57" s="3">
        <f t="shared" si="5"/>
        <v>885.361</v>
      </c>
      <c r="Z57" s="3">
        <v>26</v>
      </c>
      <c r="AA57" s="3">
        <v>23</v>
      </c>
      <c r="AB57" s="5">
        <f t="shared" si="6"/>
        <v>934.361</v>
      </c>
    </row>
    <row r="58" spans="1:32">
      <c r="A58" s="1" t="s">
        <v>1186</v>
      </c>
      <c r="B58" s="1" t="s">
        <v>26</v>
      </c>
      <c r="C58" s="1" t="s">
        <v>1328</v>
      </c>
      <c r="D58" s="1" t="s">
        <v>28</v>
      </c>
      <c r="E58" s="1" t="s">
        <v>1383</v>
      </c>
      <c r="F58" s="1" t="s">
        <v>1384</v>
      </c>
      <c r="G58" s="3">
        <v>64</v>
      </c>
      <c r="H58" s="3">
        <v>58</v>
      </c>
      <c r="I58" s="3">
        <v>39</v>
      </c>
      <c r="J58" s="3">
        <v>42</v>
      </c>
      <c r="K58" s="3">
        <v>76</v>
      </c>
      <c r="L58" s="3">
        <v>55</v>
      </c>
      <c r="M58" s="3">
        <v>59.8</v>
      </c>
      <c r="N58" s="3">
        <v>69</v>
      </c>
      <c r="O58" s="3">
        <v>59.9</v>
      </c>
      <c r="P58" s="3">
        <v>49.8</v>
      </c>
      <c r="Q58" s="3">
        <v>68</v>
      </c>
      <c r="R58" s="3">
        <v>69.8</v>
      </c>
      <c r="S58" s="3">
        <v>79.8</v>
      </c>
      <c r="T58" s="3">
        <v>59.8</v>
      </c>
      <c r="U58" s="3">
        <v>89</v>
      </c>
      <c r="V58" s="3">
        <v>69.8</v>
      </c>
      <c r="W58" s="3">
        <v>58</v>
      </c>
      <c r="X58" s="3">
        <f t="shared" si="4"/>
        <v>1066.7</v>
      </c>
      <c r="Y58" s="3">
        <f t="shared" si="5"/>
        <v>885.361</v>
      </c>
      <c r="Z58" s="3">
        <v>26</v>
      </c>
      <c r="AA58" s="3">
        <v>23</v>
      </c>
      <c r="AB58" s="5">
        <f t="shared" si="6"/>
        <v>934.361</v>
      </c>
    </row>
  </sheetData>
  <pageMargins left="0.75" right="0.75" top="1" bottom="1" header="0.5" footer="0.5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13"/>
  <sheetViews>
    <sheetView workbookViewId="0">
      <selection activeCell="A1" sqref="$A1:$XFD1048576"/>
    </sheetView>
  </sheetViews>
  <sheetFormatPr defaultColWidth="9" defaultRowHeight="13.5"/>
  <cols>
    <col min="1" max="1" width="7.875" customWidth="1"/>
    <col min="2" max="2" width="8.125" customWidth="1"/>
    <col min="3" max="3" width="14.125" customWidth="1"/>
    <col min="4" max="4" width="7.875" customWidth="1"/>
    <col min="5" max="5" width="9.25" customWidth="1"/>
    <col min="6" max="6" width="7.875" customWidth="1"/>
    <col min="7" max="8" width="4.875" style="6" customWidth="1"/>
    <col min="9" max="10" width="3.875" style="6" customWidth="1"/>
    <col min="11" max="13" width="4.875" style="6" customWidth="1"/>
    <col min="14" max="14" width="3.875" style="6" customWidth="1"/>
    <col min="15" max="19" width="4.875" style="6" customWidth="1"/>
    <col min="20" max="20" width="3.875" style="6" customWidth="1"/>
    <col min="21" max="21" width="5.75" style="6" customWidth="1"/>
    <col min="22" max="22" width="7.5" style="6" customWidth="1"/>
    <col min="23" max="24" width="3.875" style="6" customWidth="1"/>
    <col min="25" max="25" width="7.5" style="9" customWidth="1"/>
    <col min="26" max="26" width="5.75" customWidth="1"/>
    <col min="27" max="27" width="7.5" style="14" customWidth="1"/>
  </cols>
  <sheetData>
    <row r="1" ht="189" customHeight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12382</v>
      </c>
      <c r="H1" s="3" t="s">
        <v>12383</v>
      </c>
      <c r="I1" s="3" t="s">
        <v>16815</v>
      </c>
      <c r="J1" s="3" t="s">
        <v>16816</v>
      </c>
      <c r="K1" s="3" t="s">
        <v>16817</v>
      </c>
      <c r="L1" s="3" t="s">
        <v>16818</v>
      </c>
      <c r="M1" s="3" t="s">
        <v>12385</v>
      </c>
      <c r="N1" s="3" t="s">
        <v>12381</v>
      </c>
      <c r="O1" s="3" t="s">
        <v>12386</v>
      </c>
      <c r="P1" s="3" t="s">
        <v>16819</v>
      </c>
      <c r="Q1" s="3" t="s">
        <v>16820</v>
      </c>
      <c r="R1" s="3" t="s">
        <v>10453</v>
      </c>
      <c r="S1" s="3" t="s">
        <v>16821</v>
      </c>
      <c r="T1" s="3" t="s">
        <v>16822</v>
      </c>
      <c r="U1" s="3" t="s">
        <v>17</v>
      </c>
      <c r="V1" s="3" t="s">
        <v>18</v>
      </c>
      <c r="W1" s="3" t="s">
        <v>238</v>
      </c>
      <c r="X1" s="3" t="s">
        <v>8757</v>
      </c>
      <c r="Y1" s="8" t="s">
        <v>24</v>
      </c>
      <c r="Z1" s="3" t="s">
        <v>12390</v>
      </c>
      <c r="AA1" s="8" t="s">
        <v>241</v>
      </c>
    </row>
    <row r="2" spans="1:27">
      <c r="A2" s="1" t="s">
        <v>5112</v>
      </c>
      <c r="B2" s="1" t="s">
        <v>12391</v>
      </c>
      <c r="C2" s="1" t="s">
        <v>16823</v>
      </c>
      <c r="D2" s="1" t="s">
        <v>28</v>
      </c>
      <c r="E2" s="1" t="s">
        <v>16824</v>
      </c>
      <c r="F2" s="1" t="s">
        <v>16825</v>
      </c>
      <c r="G2" s="3">
        <v>39.8</v>
      </c>
      <c r="H2" s="3">
        <v>39.8</v>
      </c>
      <c r="I2" s="3">
        <v>76</v>
      </c>
      <c r="J2" s="3">
        <v>58</v>
      </c>
      <c r="K2" s="3">
        <v>58.2</v>
      </c>
      <c r="L2" s="3">
        <v>58.2</v>
      </c>
      <c r="M2" s="3">
        <v>49.8</v>
      </c>
      <c r="N2" s="3">
        <v>56</v>
      </c>
      <c r="O2" s="3">
        <v>46.5</v>
      </c>
      <c r="P2" s="3">
        <v>52.8</v>
      </c>
      <c r="Q2" s="3">
        <v>59.8</v>
      </c>
      <c r="R2" s="3">
        <v>39.8</v>
      </c>
      <c r="S2" s="3">
        <v>79.8</v>
      </c>
      <c r="T2" s="3">
        <v>58</v>
      </c>
      <c r="U2" s="3">
        <f>SUM(G2:T2)</f>
        <v>772.5</v>
      </c>
      <c r="V2" s="3">
        <f>U2*0.83</f>
        <v>641.175</v>
      </c>
      <c r="W2" s="3">
        <v>23</v>
      </c>
      <c r="X2" s="3">
        <v>25</v>
      </c>
      <c r="Y2" s="8">
        <f>V2+W2+X2</f>
        <v>689.175</v>
      </c>
    </row>
    <row r="3" spans="1:27">
      <c r="A3" s="1" t="s">
        <v>5112</v>
      </c>
      <c r="B3" s="1" t="s">
        <v>12391</v>
      </c>
      <c r="C3" s="1" t="s">
        <v>16823</v>
      </c>
      <c r="D3" s="1" t="s">
        <v>28</v>
      </c>
      <c r="E3" s="1" t="s">
        <v>16826</v>
      </c>
      <c r="F3" s="1" t="s">
        <v>16827</v>
      </c>
      <c r="G3" s="3">
        <v>39.8</v>
      </c>
      <c r="H3" s="3">
        <v>39.8</v>
      </c>
      <c r="I3" s="3">
        <v>76</v>
      </c>
      <c r="J3" s="3">
        <v>58</v>
      </c>
      <c r="K3" s="3">
        <v>58.2</v>
      </c>
      <c r="L3" s="3">
        <v>58.2</v>
      </c>
      <c r="M3" s="3">
        <v>49.8</v>
      </c>
      <c r="N3" s="3">
        <v>56</v>
      </c>
      <c r="O3" s="3">
        <v>46.5</v>
      </c>
      <c r="P3" s="3">
        <v>52.8</v>
      </c>
      <c r="Q3" s="3">
        <v>59.8</v>
      </c>
      <c r="R3" s="3">
        <v>39.8</v>
      </c>
      <c r="S3" s="3">
        <v>79.8</v>
      </c>
      <c r="T3" s="3">
        <v>58</v>
      </c>
      <c r="U3" s="3">
        <f t="shared" ref="U3:U66" si="0">SUM(G3:T3)</f>
        <v>772.5</v>
      </c>
      <c r="V3" s="3">
        <f t="shared" ref="V3:V66" si="1">U3*0.83</f>
        <v>641.175</v>
      </c>
      <c r="W3" s="3">
        <v>23</v>
      </c>
      <c r="X3" s="3">
        <v>25</v>
      </c>
      <c r="Y3" s="8">
        <f t="shared" ref="Y3:Y66" si="2">V3+W3+X3</f>
        <v>689.175</v>
      </c>
    </row>
    <row r="4" spans="1:27">
      <c r="A4" s="1" t="s">
        <v>5112</v>
      </c>
      <c r="B4" s="1" t="s">
        <v>12391</v>
      </c>
      <c r="C4" s="1" t="s">
        <v>16823</v>
      </c>
      <c r="D4" s="1" t="s">
        <v>28</v>
      </c>
      <c r="E4" s="1" t="s">
        <v>16828</v>
      </c>
      <c r="F4" s="1" t="s">
        <v>16829</v>
      </c>
      <c r="G4" s="3">
        <v>39.8</v>
      </c>
      <c r="H4" s="3">
        <v>39.8</v>
      </c>
      <c r="I4" s="3">
        <v>76</v>
      </c>
      <c r="J4" s="3">
        <v>58</v>
      </c>
      <c r="K4" s="3">
        <v>58.2</v>
      </c>
      <c r="L4" s="3">
        <v>58.2</v>
      </c>
      <c r="M4" s="3">
        <v>49.8</v>
      </c>
      <c r="N4" s="3">
        <v>56</v>
      </c>
      <c r="O4" s="3">
        <v>46.5</v>
      </c>
      <c r="P4" s="3">
        <v>52.8</v>
      </c>
      <c r="Q4" s="3">
        <v>59.8</v>
      </c>
      <c r="R4" s="3">
        <v>39.8</v>
      </c>
      <c r="S4" s="3">
        <v>79.8</v>
      </c>
      <c r="T4" s="3">
        <v>58</v>
      </c>
      <c r="U4" s="3">
        <f t="shared" si="0"/>
        <v>772.5</v>
      </c>
      <c r="V4" s="3">
        <f t="shared" si="1"/>
        <v>641.175</v>
      </c>
      <c r="W4" s="3">
        <v>23</v>
      </c>
      <c r="X4" s="3">
        <v>25</v>
      </c>
      <c r="Y4" s="8">
        <f t="shared" si="2"/>
        <v>689.175</v>
      </c>
    </row>
    <row r="5" spans="1:27">
      <c r="A5" s="1" t="s">
        <v>5112</v>
      </c>
      <c r="B5" s="1" t="s">
        <v>12391</v>
      </c>
      <c r="C5" s="1" t="s">
        <v>16823</v>
      </c>
      <c r="D5" s="1" t="s">
        <v>28</v>
      </c>
      <c r="E5" s="1" t="s">
        <v>16830</v>
      </c>
      <c r="F5" s="1" t="s">
        <v>16831</v>
      </c>
      <c r="G5" s="3">
        <v>39.8</v>
      </c>
      <c r="H5" s="3">
        <v>39.8</v>
      </c>
      <c r="I5" s="3">
        <v>76</v>
      </c>
      <c r="J5" s="3">
        <v>58</v>
      </c>
      <c r="K5" s="3">
        <v>58.2</v>
      </c>
      <c r="L5" s="3">
        <v>58.2</v>
      </c>
      <c r="M5" s="3">
        <v>49.8</v>
      </c>
      <c r="N5" s="3">
        <v>56</v>
      </c>
      <c r="O5" s="3">
        <v>46.5</v>
      </c>
      <c r="P5" s="3">
        <v>52.8</v>
      </c>
      <c r="Q5" s="3">
        <v>59.8</v>
      </c>
      <c r="R5" s="3">
        <v>39.8</v>
      </c>
      <c r="S5" s="3">
        <v>79.8</v>
      </c>
      <c r="T5" s="3">
        <v>58</v>
      </c>
      <c r="U5" s="3">
        <f t="shared" si="0"/>
        <v>772.5</v>
      </c>
      <c r="V5" s="3">
        <f t="shared" si="1"/>
        <v>641.175</v>
      </c>
      <c r="W5" s="3">
        <v>23</v>
      </c>
      <c r="X5" s="3">
        <v>25</v>
      </c>
      <c r="Y5" s="8">
        <f t="shared" si="2"/>
        <v>689.175</v>
      </c>
    </row>
    <row r="6" spans="1:27">
      <c r="A6" s="1" t="s">
        <v>5112</v>
      </c>
      <c r="B6" s="1" t="s">
        <v>12391</v>
      </c>
      <c r="C6" s="1" t="s">
        <v>16823</v>
      </c>
      <c r="D6" s="1" t="s">
        <v>28</v>
      </c>
      <c r="E6" s="1" t="s">
        <v>16832</v>
      </c>
      <c r="F6" s="1" t="s">
        <v>16833</v>
      </c>
      <c r="G6" s="3">
        <v>39.8</v>
      </c>
      <c r="H6" s="3">
        <v>39.8</v>
      </c>
      <c r="I6" s="3">
        <v>76</v>
      </c>
      <c r="J6" s="3">
        <v>58</v>
      </c>
      <c r="K6" s="3">
        <v>58.2</v>
      </c>
      <c r="L6" s="3">
        <v>58.2</v>
      </c>
      <c r="M6" s="3">
        <v>49.8</v>
      </c>
      <c r="N6" s="3">
        <v>56</v>
      </c>
      <c r="O6" s="3">
        <v>46.5</v>
      </c>
      <c r="P6" s="3">
        <v>52.8</v>
      </c>
      <c r="Q6" s="3">
        <v>59.8</v>
      </c>
      <c r="R6" s="3">
        <v>39.8</v>
      </c>
      <c r="S6" s="3">
        <v>79.8</v>
      </c>
      <c r="T6" s="3">
        <v>58</v>
      </c>
      <c r="U6" s="3">
        <f t="shared" si="0"/>
        <v>772.5</v>
      </c>
      <c r="V6" s="3">
        <f t="shared" si="1"/>
        <v>641.175</v>
      </c>
      <c r="W6" s="3">
        <v>23</v>
      </c>
      <c r="X6" s="3">
        <v>25</v>
      </c>
      <c r="Y6" s="8">
        <f t="shared" si="2"/>
        <v>689.175</v>
      </c>
    </row>
    <row r="7" spans="1:27">
      <c r="A7" s="1" t="s">
        <v>5112</v>
      </c>
      <c r="B7" s="1" t="s">
        <v>12391</v>
      </c>
      <c r="C7" s="1" t="s">
        <v>16823</v>
      </c>
      <c r="D7" s="1" t="s">
        <v>28</v>
      </c>
      <c r="E7" s="1" t="s">
        <v>16834</v>
      </c>
      <c r="F7" s="1" t="s">
        <v>16835</v>
      </c>
      <c r="G7" s="3">
        <v>39.8</v>
      </c>
      <c r="H7" s="3">
        <v>39.8</v>
      </c>
      <c r="I7" s="3">
        <v>76</v>
      </c>
      <c r="J7" s="3">
        <v>58</v>
      </c>
      <c r="K7" s="3">
        <v>58.2</v>
      </c>
      <c r="L7" s="3">
        <v>58.2</v>
      </c>
      <c r="M7" s="3">
        <v>49.8</v>
      </c>
      <c r="N7" s="3">
        <v>56</v>
      </c>
      <c r="O7" s="3">
        <v>46.5</v>
      </c>
      <c r="P7" s="3">
        <v>52.8</v>
      </c>
      <c r="Q7" s="3">
        <v>59.8</v>
      </c>
      <c r="R7" s="3">
        <v>39.8</v>
      </c>
      <c r="S7" s="3">
        <v>79.8</v>
      </c>
      <c r="T7" s="3">
        <v>58</v>
      </c>
      <c r="U7" s="3">
        <f t="shared" si="0"/>
        <v>772.5</v>
      </c>
      <c r="V7" s="3">
        <f t="shared" si="1"/>
        <v>641.175</v>
      </c>
      <c r="W7" s="3">
        <v>23</v>
      </c>
      <c r="X7" s="3">
        <v>25</v>
      </c>
      <c r="Y7" s="8">
        <f t="shared" si="2"/>
        <v>689.175</v>
      </c>
    </row>
    <row r="8" spans="1:27">
      <c r="A8" s="1" t="s">
        <v>5112</v>
      </c>
      <c r="B8" s="1" t="s">
        <v>12391</v>
      </c>
      <c r="C8" s="1" t="s">
        <v>16823</v>
      </c>
      <c r="D8" s="1" t="s">
        <v>28</v>
      </c>
      <c r="E8" s="1" t="s">
        <v>16836</v>
      </c>
      <c r="F8" s="1" t="s">
        <v>16837</v>
      </c>
      <c r="G8" s="3">
        <v>39.8</v>
      </c>
      <c r="H8" s="3">
        <v>39.8</v>
      </c>
      <c r="I8" s="3">
        <v>76</v>
      </c>
      <c r="J8" s="3">
        <v>58</v>
      </c>
      <c r="K8" s="3">
        <v>58.2</v>
      </c>
      <c r="L8" s="3">
        <v>58.2</v>
      </c>
      <c r="M8" s="3">
        <v>49.8</v>
      </c>
      <c r="N8" s="3">
        <v>56</v>
      </c>
      <c r="O8" s="3">
        <v>46.5</v>
      </c>
      <c r="P8" s="3">
        <v>52.8</v>
      </c>
      <c r="Q8" s="3">
        <v>59.8</v>
      </c>
      <c r="R8" s="3">
        <v>39.8</v>
      </c>
      <c r="S8" s="3">
        <v>79.8</v>
      </c>
      <c r="T8" s="3">
        <v>58</v>
      </c>
      <c r="U8" s="3">
        <f t="shared" si="0"/>
        <v>772.5</v>
      </c>
      <c r="V8" s="3">
        <f t="shared" si="1"/>
        <v>641.175</v>
      </c>
      <c r="W8" s="3">
        <v>23</v>
      </c>
      <c r="X8" s="3">
        <v>25</v>
      </c>
      <c r="Y8" s="8">
        <f t="shared" si="2"/>
        <v>689.175</v>
      </c>
    </row>
    <row r="9" spans="1:27">
      <c r="A9" s="1" t="s">
        <v>5112</v>
      </c>
      <c r="B9" s="1" t="s">
        <v>12391</v>
      </c>
      <c r="C9" s="1" t="s">
        <v>16823</v>
      </c>
      <c r="D9" s="1" t="s">
        <v>28</v>
      </c>
      <c r="E9" s="1" t="s">
        <v>16838</v>
      </c>
      <c r="F9" s="1" t="s">
        <v>16839</v>
      </c>
      <c r="G9" s="3">
        <v>39.8</v>
      </c>
      <c r="H9" s="3">
        <v>39.8</v>
      </c>
      <c r="I9" s="3">
        <v>76</v>
      </c>
      <c r="J9" s="3">
        <v>58</v>
      </c>
      <c r="K9" s="3">
        <v>58.2</v>
      </c>
      <c r="L9" s="3">
        <v>58.2</v>
      </c>
      <c r="M9" s="3">
        <v>49.8</v>
      </c>
      <c r="N9" s="3">
        <v>56</v>
      </c>
      <c r="O9" s="3">
        <v>46.5</v>
      </c>
      <c r="P9" s="3">
        <v>52.8</v>
      </c>
      <c r="Q9" s="3">
        <v>59.8</v>
      </c>
      <c r="R9" s="3">
        <v>39.8</v>
      </c>
      <c r="S9" s="3">
        <v>79.8</v>
      </c>
      <c r="T9" s="3">
        <v>58</v>
      </c>
      <c r="U9" s="3">
        <f t="shared" si="0"/>
        <v>772.5</v>
      </c>
      <c r="V9" s="3">
        <f t="shared" si="1"/>
        <v>641.175</v>
      </c>
      <c r="W9" s="3">
        <v>23</v>
      </c>
      <c r="X9" s="3">
        <v>25</v>
      </c>
      <c r="Y9" s="8">
        <f t="shared" si="2"/>
        <v>689.175</v>
      </c>
    </row>
    <row r="10" spans="1:27">
      <c r="A10" s="1" t="s">
        <v>5112</v>
      </c>
      <c r="B10" s="1" t="s">
        <v>12391</v>
      </c>
      <c r="C10" s="1" t="s">
        <v>16823</v>
      </c>
      <c r="D10" s="1" t="s">
        <v>28</v>
      </c>
      <c r="E10" s="1" t="s">
        <v>16840</v>
      </c>
      <c r="F10" s="1" t="s">
        <v>16841</v>
      </c>
      <c r="G10" s="3">
        <v>39.8</v>
      </c>
      <c r="H10" s="3">
        <v>39.8</v>
      </c>
      <c r="I10" s="3">
        <v>76</v>
      </c>
      <c r="J10" s="3">
        <v>58</v>
      </c>
      <c r="K10" s="3">
        <v>58.2</v>
      </c>
      <c r="L10" s="3">
        <v>58.2</v>
      </c>
      <c r="M10" s="3">
        <v>49.8</v>
      </c>
      <c r="N10" s="3">
        <v>56</v>
      </c>
      <c r="O10" s="3">
        <v>46.5</v>
      </c>
      <c r="P10" s="3">
        <v>52.8</v>
      </c>
      <c r="Q10" s="3">
        <v>59.8</v>
      </c>
      <c r="R10" s="3">
        <v>39.8</v>
      </c>
      <c r="S10" s="3">
        <v>79.8</v>
      </c>
      <c r="T10" s="3">
        <v>58</v>
      </c>
      <c r="U10" s="3">
        <f t="shared" si="0"/>
        <v>772.5</v>
      </c>
      <c r="V10" s="3">
        <f t="shared" si="1"/>
        <v>641.175</v>
      </c>
      <c r="W10" s="3">
        <v>23</v>
      </c>
      <c r="X10" s="3">
        <v>25</v>
      </c>
      <c r="Y10" s="8">
        <f t="shared" si="2"/>
        <v>689.175</v>
      </c>
    </row>
    <row r="11" spans="1:27">
      <c r="A11" s="1" t="s">
        <v>5112</v>
      </c>
      <c r="B11" s="1" t="s">
        <v>12391</v>
      </c>
      <c r="C11" s="1" t="s">
        <v>16823</v>
      </c>
      <c r="D11" s="1" t="s">
        <v>28</v>
      </c>
      <c r="E11" s="1" t="s">
        <v>16842</v>
      </c>
      <c r="F11" s="1" t="s">
        <v>16843</v>
      </c>
      <c r="G11" s="3">
        <v>39.8</v>
      </c>
      <c r="H11" s="3">
        <v>39.8</v>
      </c>
      <c r="I11" s="3">
        <v>76</v>
      </c>
      <c r="J11" s="3">
        <v>58</v>
      </c>
      <c r="K11" s="3">
        <v>58.2</v>
      </c>
      <c r="L11" s="3">
        <v>58.2</v>
      </c>
      <c r="M11" s="3">
        <v>49.8</v>
      </c>
      <c r="N11" s="3">
        <v>56</v>
      </c>
      <c r="O11" s="3">
        <v>46.5</v>
      </c>
      <c r="P11" s="3">
        <v>52.8</v>
      </c>
      <c r="Q11" s="3">
        <v>59.8</v>
      </c>
      <c r="R11" s="3">
        <v>39.8</v>
      </c>
      <c r="S11" s="3">
        <v>79.8</v>
      </c>
      <c r="T11" s="3">
        <v>58</v>
      </c>
      <c r="U11" s="3">
        <f t="shared" si="0"/>
        <v>772.5</v>
      </c>
      <c r="V11" s="3">
        <f t="shared" si="1"/>
        <v>641.175</v>
      </c>
      <c r="W11" s="3">
        <v>23</v>
      </c>
      <c r="X11" s="3">
        <v>25</v>
      </c>
      <c r="Y11" s="8">
        <f t="shared" si="2"/>
        <v>689.175</v>
      </c>
    </row>
    <row r="12" spans="1:27">
      <c r="A12" s="1" t="s">
        <v>5112</v>
      </c>
      <c r="B12" s="1" t="s">
        <v>12391</v>
      </c>
      <c r="C12" s="1" t="s">
        <v>16823</v>
      </c>
      <c r="D12" s="1" t="s">
        <v>28</v>
      </c>
      <c r="E12" s="1" t="s">
        <v>16844</v>
      </c>
      <c r="F12" s="1" t="s">
        <v>16845</v>
      </c>
      <c r="G12" s="3">
        <v>39.8</v>
      </c>
      <c r="H12" s="3">
        <v>39.8</v>
      </c>
      <c r="I12" s="3">
        <v>76</v>
      </c>
      <c r="J12" s="3">
        <v>58</v>
      </c>
      <c r="K12" s="3">
        <v>58.2</v>
      </c>
      <c r="L12" s="3">
        <v>58.2</v>
      </c>
      <c r="M12" s="3">
        <v>49.8</v>
      </c>
      <c r="N12" s="3">
        <v>56</v>
      </c>
      <c r="O12" s="3">
        <v>46.5</v>
      </c>
      <c r="P12" s="3">
        <v>52.8</v>
      </c>
      <c r="Q12" s="3">
        <v>59.8</v>
      </c>
      <c r="R12" s="3">
        <v>39.8</v>
      </c>
      <c r="S12" s="3">
        <v>79.8</v>
      </c>
      <c r="T12" s="3">
        <v>58</v>
      </c>
      <c r="U12" s="3">
        <f t="shared" si="0"/>
        <v>772.5</v>
      </c>
      <c r="V12" s="3">
        <f t="shared" si="1"/>
        <v>641.175</v>
      </c>
      <c r="W12" s="3">
        <v>23</v>
      </c>
      <c r="X12" s="3">
        <v>25</v>
      </c>
      <c r="Y12" s="8">
        <f t="shared" si="2"/>
        <v>689.175</v>
      </c>
    </row>
    <row r="13" spans="1:27">
      <c r="A13" s="1" t="s">
        <v>5112</v>
      </c>
      <c r="B13" s="1" t="s">
        <v>12391</v>
      </c>
      <c r="C13" s="1" t="s">
        <v>16823</v>
      </c>
      <c r="D13" s="1" t="s">
        <v>28</v>
      </c>
      <c r="E13" s="1" t="s">
        <v>16846</v>
      </c>
      <c r="F13" s="1" t="s">
        <v>16847</v>
      </c>
      <c r="G13" s="3">
        <v>39.8</v>
      </c>
      <c r="H13" s="3">
        <v>39.8</v>
      </c>
      <c r="I13" s="3">
        <v>76</v>
      </c>
      <c r="J13" s="3">
        <v>58</v>
      </c>
      <c r="K13" s="3">
        <v>58.2</v>
      </c>
      <c r="L13" s="3">
        <v>58.2</v>
      </c>
      <c r="M13" s="3">
        <v>49.8</v>
      </c>
      <c r="N13" s="3">
        <v>56</v>
      </c>
      <c r="O13" s="3">
        <v>46.5</v>
      </c>
      <c r="P13" s="3">
        <v>52.8</v>
      </c>
      <c r="Q13" s="3">
        <v>59.8</v>
      </c>
      <c r="R13" s="3">
        <v>39.8</v>
      </c>
      <c r="S13" s="3">
        <v>79.8</v>
      </c>
      <c r="T13" s="3">
        <v>58</v>
      </c>
      <c r="U13" s="3">
        <f t="shared" si="0"/>
        <v>772.5</v>
      </c>
      <c r="V13" s="3">
        <f t="shared" si="1"/>
        <v>641.175</v>
      </c>
      <c r="W13" s="3">
        <v>23</v>
      </c>
      <c r="X13" s="3">
        <v>25</v>
      </c>
      <c r="Y13" s="8">
        <f t="shared" si="2"/>
        <v>689.175</v>
      </c>
    </row>
    <row r="14" spans="1:27">
      <c r="A14" s="1" t="s">
        <v>5112</v>
      </c>
      <c r="B14" s="1" t="s">
        <v>12391</v>
      </c>
      <c r="C14" s="1" t="s">
        <v>16823</v>
      </c>
      <c r="D14" s="1" t="s">
        <v>28</v>
      </c>
      <c r="E14" s="1" t="s">
        <v>16848</v>
      </c>
      <c r="F14" s="1" t="s">
        <v>16849</v>
      </c>
      <c r="G14" s="3">
        <v>39.8</v>
      </c>
      <c r="H14" s="3">
        <v>39.8</v>
      </c>
      <c r="I14" s="3">
        <v>76</v>
      </c>
      <c r="J14" s="3">
        <v>58</v>
      </c>
      <c r="K14" s="3">
        <v>58.2</v>
      </c>
      <c r="L14" s="3">
        <v>58.2</v>
      </c>
      <c r="M14" s="3">
        <v>49.8</v>
      </c>
      <c r="N14" s="3">
        <v>56</v>
      </c>
      <c r="O14" s="3">
        <v>46.5</v>
      </c>
      <c r="P14" s="3">
        <v>52.8</v>
      </c>
      <c r="Q14" s="3">
        <v>59.8</v>
      </c>
      <c r="R14" s="3">
        <v>39.8</v>
      </c>
      <c r="S14" s="3">
        <v>79.8</v>
      </c>
      <c r="T14" s="3">
        <v>58</v>
      </c>
      <c r="U14" s="3">
        <f t="shared" si="0"/>
        <v>772.5</v>
      </c>
      <c r="V14" s="3">
        <f t="shared" si="1"/>
        <v>641.175</v>
      </c>
      <c r="W14" s="3">
        <v>23</v>
      </c>
      <c r="X14" s="3">
        <v>25</v>
      </c>
      <c r="Y14" s="8">
        <f t="shared" si="2"/>
        <v>689.175</v>
      </c>
    </row>
    <row r="15" spans="1:27">
      <c r="A15" s="1" t="s">
        <v>5112</v>
      </c>
      <c r="B15" s="1" t="s">
        <v>12391</v>
      </c>
      <c r="C15" s="1" t="s">
        <v>16823</v>
      </c>
      <c r="D15" s="1" t="s">
        <v>28</v>
      </c>
      <c r="E15" s="1" t="s">
        <v>16850</v>
      </c>
      <c r="F15" s="1" t="s">
        <v>16851</v>
      </c>
      <c r="G15" s="3">
        <v>39.8</v>
      </c>
      <c r="H15" s="3">
        <v>39.8</v>
      </c>
      <c r="I15" s="3">
        <v>76</v>
      </c>
      <c r="J15" s="3">
        <v>58</v>
      </c>
      <c r="K15" s="3">
        <v>58.2</v>
      </c>
      <c r="L15" s="3">
        <v>58.2</v>
      </c>
      <c r="M15" s="3">
        <v>49.8</v>
      </c>
      <c r="N15" s="3">
        <v>56</v>
      </c>
      <c r="O15" s="3">
        <v>46.5</v>
      </c>
      <c r="P15" s="3">
        <v>52.8</v>
      </c>
      <c r="Q15" s="3">
        <v>59.8</v>
      </c>
      <c r="R15" s="3">
        <v>39.8</v>
      </c>
      <c r="S15" s="3">
        <v>79.8</v>
      </c>
      <c r="T15" s="3">
        <v>58</v>
      </c>
      <c r="U15" s="3">
        <f t="shared" si="0"/>
        <v>772.5</v>
      </c>
      <c r="V15" s="3">
        <f t="shared" si="1"/>
        <v>641.175</v>
      </c>
      <c r="W15" s="3">
        <v>23</v>
      </c>
      <c r="X15" s="3">
        <v>25</v>
      </c>
      <c r="Y15" s="8">
        <f t="shared" si="2"/>
        <v>689.175</v>
      </c>
    </row>
    <row r="16" spans="1:27">
      <c r="A16" s="1" t="s">
        <v>5112</v>
      </c>
      <c r="B16" s="1" t="s">
        <v>12391</v>
      </c>
      <c r="C16" s="1" t="s">
        <v>16823</v>
      </c>
      <c r="D16" s="1" t="s">
        <v>28</v>
      </c>
      <c r="E16" s="1" t="s">
        <v>16852</v>
      </c>
      <c r="F16" s="1" t="s">
        <v>4483</v>
      </c>
      <c r="G16" s="3">
        <v>39.8</v>
      </c>
      <c r="H16" s="3">
        <v>39.8</v>
      </c>
      <c r="I16" s="3">
        <v>76</v>
      </c>
      <c r="J16" s="3">
        <v>58</v>
      </c>
      <c r="K16" s="3">
        <v>58.2</v>
      </c>
      <c r="L16" s="3">
        <v>58.2</v>
      </c>
      <c r="M16" s="3">
        <v>49.8</v>
      </c>
      <c r="N16" s="3">
        <v>56</v>
      </c>
      <c r="O16" s="3">
        <v>46.5</v>
      </c>
      <c r="P16" s="3">
        <v>52.8</v>
      </c>
      <c r="Q16" s="3">
        <v>59.8</v>
      </c>
      <c r="R16" s="3">
        <v>39.8</v>
      </c>
      <c r="S16" s="3">
        <v>79.8</v>
      </c>
      <c r="T16" s="3">
        <v>58</v>
      </c>
      <c r="U16" s="3">
        <f t="shared" si="0"/>
        <v>772.5</v>
      </c>
      <c r="V16" s="3">
        <f t="shared" si="1"/>
        <v>641.175</v>
      </c>
      <c r="W16" s="3">
        <v>23</v>
      </c>
      <c r="X16" s="3">
        <v>25</v>
      </c>
      <c r="Y16" s="8">
        <f t="shared" si="2"/>
        <v>689.175</v>
      </c>
    </row>
    <row r="17" spans="1:27">
      <c r="A17" s="1" t="s">
        <v>5112</v>
      </c>
      <c r="B17" s="1" t="s">
        <v>12391</v>
      </c>
      <c r="C17" s="1" t="s">
        <v>16823</v>
      </c>
      <c r="D17" s="1" t="s">
        <v>28</v>
      </c>
      <c r="E17" s="1" t="s">
        <v>16853</v>
      </c>
      <c r="F17" s="1" t="s">
        <v>16854</v>
      </c>
      <c r="G17" s="3">
        <v>39.8</v>
      </c>
      <c r="H17" s="3">
        <v>39.8</v>
      </c>
      <c r="I17" s="3">
        <v>76</v>
      </c>
      <c r="J17" s="3">
        <v>58</v>
      </c>
      <c r="K17" s="3">
        <v>58.2</v>
      </c>
      <c r="L17" s="3">
        <v>58.2</v>
      </c>
      <c r="M17" s="3">
        <v>49.8</v>
      </c>
      <c r="N17" s="3">
        <v>56</v>
      </c>
      <c r="O17" s="3">
        <v>46.5</v>
      </c>
      <c r="P17" s="3">
        <v>52.8</v>
      </c>
      <c r="Q17" s="3">
        <v>59.8</v>
      </c>
      <c r="R17" s="3">
        <v>39.8</v>
      </c>
      <c r="S17" s="3">
        <v>79.8</v>
      </c>
      <c r="T17" s="3">
        <v>58</v>
      </c>
      <c r="U17" s="3">
        <f t="shared" si="0"/>
        <v>772.5</v>
      </c>
      <c r="V17" s="3">
        <f t="shared" si="1"/>
        <v>641.175</v>
      </c>
      <c r="W17" s="3">
        <v>23</v>
      </c>
      <c r="X17" s="3">
        <v>25</v>
      </c>
      <c r="Y17" s="8">
        <f t="shared" si="2"/>
        <v>689.175</v>
      </c>
    </row>
    <row r="18" spans="1:27">
      <c r="A18" s="1" t="s">
        <v>5112</v>
      </c>
      <c r="B18" s="1" t="s">
        <v>12391</v>
      </c>
      <c r="C18" s="1" t="s">
        <v>16823</v>
      </c>
      <c r="D18" s="1" t="s">
        <v>28</v>
      </c>
      <c r="E18" s="1" t="s">
        <v>16855</v>
      </c>
      <c r="F18" s="1" t="s">
        <v>16856</v>
      </c>
      <c r="G18" s="3">
        <v>39.8</v>
      </c>
      <c r="H18" s="3">
        <v>39.8</v>
      </c>
      <c r="I18" s="3">
        <v>76</v>
      </c>
      <c r="J18" s="3">
        <v>58</v>
      </c>
      <c r="K18" s="3">
        <v>58.2</v>
      </c>
      <c r="L18" s="3">
        <v>58.2</v>
      </c>
      <c r="M18" s="3">
        <v>49.8</v>
      </c>
      <c r="N18" s="3">
        <v>56</v>
      </c>
      <c r="O18" s="3">
        <v>46.5</v>
      </c>
      <c r="P18" s="3">
        <v>52.8</v>
      </c>
      <c r="Q18" s="3">
        <v>59.8</v>
      </c>
      <c r="R18" s="3">
        <v>39.8</v>
      </c>
      <c r="S18" s="3">
        <v>79.8</v>
      </c>
      <c r="T18" s="3">
        <v>58</v>
      </c>
      <c r="U18" s="3">
        <f t="shared" si="0"/>
        <v>772.5</v>
      </c>
      <c r="V18" s="3">
        <f t="shared" si="1"/>
        <v>641.175</v>
      </c>
      <c r="W18" s="3">
        <v>23</v>
      </c>
      <c r="X18" s="3">
        <v>25</v>
      </c>
      <c r="Y18" s="8">
        <f t="shared" si="2"/>
        <v>689.175</v>
      </c>
      <c r="Z18" s="3">
        <v>56.44</v>
      </c>
      <c r="AA18" s="8">
        <f>Y18+Z18</f>
        <v>745.615</v>
      </c>
    </row>
    <row r="19" spans="1:27">
      <c r="A19" s="1" t="s">
        <v>5112</v>
      </c>
      <c r="B19" s="1" t="s">
        <v>12391</v>
      </c>
      <c r="C19" s="1" t="s">
        <v>16823</v>
      </c>
      <c r="D19" s="1" t="s">
        <v>28</v>
      </c>
      <c r="E19" s="1" t="s">
        <v>16857</v>
      </c>
      <c r="F19" s="1" t="s">
        <v>16858</v>
      </c>
      <c r="G19" s="3">
        <v>39.8</v>
      </c>
      <c r="H19" s="3">
        <v>39.8</v>
      </c>
      <c r="I19" s="3">
        <v>76</v>
      </c>
      <c r="J19" s="3">
        <v>58</v>
      </c>
      <c r="K19" s="3">
        <v>58.2</v>
      </c>
      <c r="L19" s="3">
        <v>58.2</v>
      </c>
      <c r="M19" s="3">
        <v>49.8</v>
      </c>
      <c r="N19" s="3">
        <v>56</v>
      </c>
      <c r="O19" s="3">
        <v>46.5</v>
      </c>
      <c r="P19" s="3">
        <v>52.8</v>
      </c>
      <c r="Q19" s="3">
        <v>59.8</v>
      </c>
      <c r="R19" s="3">
        <v>39.8</v>
      </c>
      <c r="S19" s="3">
        <v>79.8</v>
      </c>
      <c r="T19" s="3">
        <v>58</v>
      </c>
      <c r="U19" s="3">
        <f t="shared" si="0"/>
        <v>772.5</v>
      </c>
      <c r="V19" s="3">
        <f t="shared" si="1"/>
        <v>641.175</v>
      </c>
      <c r="W19" s="3">
        <v>23</v>
      </c>
      <c r="X19" s="3">
        <v>25</v>
      </c>
      <c r="Y19" s="8">
        <f t="shared" si="2"/>
        <v>689.175</v>
      </c>
    </row>
    <row r="20" spans="1:27">
      <c r="A20" s="1" t="s">
        <v>5112</v>
      </c>
      <c r="B20" s="1" t="s">
        <v>12391</v>
      </c>
      <c r="C20" s="1" t="s">
        <v>16823</v>
      </c>
      <c r="D20" s="1" t="s">
        <v>28</v>
      </c>
      <c r="E20" s="1" t="s">
        <v>16859</v>
      </c>
      <c r="F20" s="1" t="s">
        <v>16860</v>
      </c>
      <c r="G20" s="3">
        <v>39.8</v>
      </c>
      <c r="H20" s="3">
        <v>39.8</v>
      </c>
      <c r="I20" s="3">
        <v>76</v>
      </c>
      <c r="J20" s="3">
        <v>58</v>
      </c>
      <c r="K20" s="3">
        <v>58.2</v>
      </c>
      <c r="L20" s="3">
        <v>58.2</v>
      </c>
      <c r="M20" s="3">
        <v>49.8</v>
      </c>
      <c r="N20" s="3">
        <v>56</v>
      </c>
      <c r="O20" s="3">
        <v>46.5</v>
      </c>
      <c r="P20" s="3">
        <v>52.8</v>
      </c>
      <c r="Q20" s="3">
        <v>59.8</v>
      </c>
      <c r="R20" s="3">
        <v>39.8</v>
      </c>
      <c r="S20" s="3">
        <v>79.8</v>
      </c>
      <c r="T20" s="3">
        <v>58</v>
      </c>
      <c r="U20" s="3">
        <f t="shared" si="0"/>
        <v>772.5</v>
      </c>
      <c r="V20" s="3">
        <f t="shared" si="1"/>
        <v>641.175</v>
      </c>
      <c r="W20" s="3">
        <v>23</v>
      </c>
      <c r="X20" s="3">
        <v>25</v>
      </c>
      <c r="Y20" s="8">
        <f t="shared" si="2"/>
        <v>689.175</v>
      </c>
    </row>
    <row r="21" spans="1:27">
      <c r="A21" s="1" t="s">
        <v>5112</v>
      </c>
      <c r="B21" s="1" t="s">
        <v>12391</v>
      </c>
      <c r="C21" s="1" t="s">
        <v>16823</v>
      </c>
      <c r="D21" s="1" t="s">
        <v>28</v>
      </c>
      <c r="E21" s="1" t="s">
        <v>16861</v>
      </c>
      <c r="F21" s="1" t="s">
        <v>16862</v>
      </c>
      <c r="G21" s="3">
        <v>39.8</v>
      </c>
      <c r="H21" s="3">
        <v>39.8</v>
      </c>
      <c r="I21" s="3">
        <v>76</v>
      </c>
      <c r="J21" s="3">
        <v>58</v>
      </c>
      <c r="K21" s="3">
        <v>58.2</v>
      </c>
      <c r="L21" s="3">
        <v>58.2</v>
      </c>
      <c r="M21" s="3">
        <v>49.8</v>
      </c>
      <c r="N21" s="3">
        <v>56</v>
      </c>
      <c r="O21" s="3">
        <v>46.5</v>
      </c>
      <c r="P21" s="3">
        <v>52.8</v>
      </c>
      <c r="Q21" s="3">
        <v>59.8</v>
      </c>
      <c r="R21" s="3">
        <v>39.8</v>
      </c>
      <c r="S21" s="3">
        <v>79.8</v>
      </c>
      <c r="T21" s="3">
        <v>58</v>
      </c>
      <c r="U21" s="3">
        <f t="shared" si="0"/>
        <v>772.5</v>
      </c>
      <c r="V21" s="3">
        <f t="shared" si="1"/>
        <v>641.175</v>
      </c>
      <c r="W21" s="3">
        <v>23</v>
      </c>
      <c r="X21" s="3">
        <v>25</v>
      </c>
      <c r="Y21" s="8">
        <f t="shared" si="2"/>
        <v>689.175</v>
      </c>
    </row>
    <row r="22" spans="1:27">
      <c r="A22" s="1" t="s">
        <v>5112</v>
      </c>
      <c r="B22" s="1" t="s">
        <v>12391</v>
      </c>
      <c r="C22" s="1" t="s">
        <v>16823</v>
      </c>
      <c r="D22" s="1" t="s">
        <v>28</v>
      </c>
      <c r="E22" s="1" t="s">
        <v>16863</v>
      </c>
      <c r="F22" s="1" t="s">
        <v>16864</v>
      </c>
      <c r="G22" s="3">
        <v>39.8</v>
      </c>
      <c r="H22" s="3">
        <v>39.8</v>
      </c>
      <c r="I22" s="3">
        <v>76</v>
      </c>
      <c r="J22" s="3">
        <v>58</v>
      </c>
      <c r="K22" s="3">
        <v>58.2</v>
      </c>
      <c r="L22" s="3">
        <v>58.2</v>
      </c>
      <c r="M22" s="3">
        <v>49.8</v>
      </c>
      <c r="N22" s="3">
        <v>56</v>
      </c>
      <c r="O22" s="3">
        <v>46.5</v>
      </c>
      <c r="P22" s="3">
        <v>52.8</v>
      </c>
      <c r="Q22" s="3">
        <v>59.8</v>
      </c>
      <c r="R22" s="3">
        <v>39.8</v>
      </c>
      <c r="S22" s="3">
        <v>79.8</v>
      </c>
      <c r="T22" s="3">
        <v>58</v>
      </c>
      <c r="U22" s="3">
        <f t="shared" si="0"/>
        <v>772.5</v>
      </c>
      <c r="V22" s="3">
        <f t="shared" si="1"/>
        <v>641.175</v>
      </c>
      <c r="W22" s="3">
        <v>23</v>
      </c>
      <c r="X22" s="3">
        <v>25</v>
      </c>
      <c r="Y22" s="8">
        <f t="shared" si="2"/>
        <v>689.175</v>
      </c>
    </row>
    <row r="23" spans="1:27">
      <c r="A23" s="1" t="s">
        <v>5112</v>
      </c>
      <c r="B23" s="1" t="s">
        <v>12391</v>
      </c>
      <c r="C23" s="1" t="s">
        <v>16823</v>
      </c>
      <c r="D23" s="1" t="s">
        <v>28</v>
      </c>
      <c r="E23" s="1" t="s">
        <v>16865</v>
      </c>
      <c r="F23" s="1" t="s">
        <v>16866</v>
      </c>
      <c r="G23" s="3">
        <v>39.8</v>
      </c>
      <c r="H23" s="3">
        <v>39.8</v>
      </c>
      <c r="I23" s="3">
        <v>76</v>
      </c>
      <c r="J23" s="3">
        <v>58</v>
      </c>
      <c r="K23" s="3">
        <v>58.2</v>
      </c>
      <c r="L23" s="3">
        <v>58.2</v>
      </c>
      <c r="M23" s="3">
        <v>49.8</v>
      </c>
      <c r="N23" s="3">
        <v>56</v>
      </c>
      <c r="O23" s="3">
        <v>46.5</v>
      </c>
      <c r="P23" s="3">
        <v>52.8</v>
      </c>
      <c r="Q23" s="3">
        <v>59.8</v>
      </c>
      <c r="R23" s="3">
        <v>39.8</v>
      </c>
      <c r="S23" s="3">
        <v>79.8</v>
      </c>
      <c r="T23" s="3">
        <v>58</v>
      </c>
      <c r="U23" s="3">
        <f t="shared" si="0"/>
        <v>772.5</v>
      </c>
      <c r="V23" s="3">
        <f t="shared" si="1"/>
        <v>641.175</v>
      </c>
      <c r="W23" s="3">
        <v>23</v>
      </c>
      <c r="X23" s="3">
        <v>25</v>
      </c>
      <c r="Y23" s="8">
        <f t="shared" si="2"/>
        <v>689.175</v>
      </c>
      <c r="Z23" s="3">
        <v>56.44</v>
      </c>
      <c r="AA23" s="8">
        <f>Y23+Z23</f>
        <v>745.615</v>
      </c>
    </row>
    <row r="24" spans="1:27">
      <c r="A24" s="1" t="s">
        <v>5112</v>
      </c>
      <c r="B24" s="1" t="s">
        <v>12391</v>
      </c>
      <c r="C24" s="1" t="s">
        <v>16823</v>
      </c>
      <c r="D24" s="1" t="s">
        <v>28</v>
      </c>
      <c r="E24" s="1" t="s">
        <v>16867</v>
      </c>
      <c r="F24" s="1" t="s">
        <v>16868</v>
      </c>
      <c r="G24" s="3">
        <v>39.8</v>
      </c>
      <c r="H24" s="3">
        <v>39.8</v>
      </c>
      <c r="I24" s="3">
        <v>76</v>
      </c>
      <c r="J24" s="3">
        <v>58</v>
      </c>
      <c r="K24" s="3">
        <v>58.2</v>
      </c>
      <c r="L24" s="3">
        <v>58.2</v>
      </c>
      <c r="M24" s="3">
        <v>49.8</v>
      </c>
      <c r="N24" s="3">
        <v>56</v>
      </c>
      <c r="O24" s="3">
        <v>46.5</v>
      </c>
      <c r="P24" s="3">
        <v>52.8</v>
      </c>
      <c r="Q24" s="3">
        <v>59.8</v>
      </c>
      <c r="R24" s="3">
        <v>39.8</v>
      </c>
      <c r="S24" s="3">
        <v>79.8</v>
      </c>
      <c r="T24" s="3">
        <v>58</v>
      </c>
      <c r="U24" s="3">
        <f t="shared" si="0"/>
        <v>772.5</v>
      </c>
      <c r="V24" s="3">
        <f t="shared" si="1"/>
        <v>641.175</v>
      </c>
      <c r="W24" s="3">
        <v>23</v>
      </c>
      <c r="X24" s="3">
        <v>25</v>
      </c>
      <c r="Y24" s="8">
        <f t="shared" si="2"/>
        <v>689.175</v>
      </c>
    </row>
    <row r="25" spans="1:27">
      <c r="A25" s="1" t="s">
        <v>5112</v>
      </c>
      <c r="B25" s="1" t="s">
        <v>12391</v>
      </c>
      <c r="C25" s="1" t="s">
        <v>16823</v>
      </c>
      <c r="D25" s="1" t="s">
        <v>28</v>
      </c>
      <c r="E25" s="1" t="s">
        <v>16869</v>
      </c>
      <c r="F25" s="1" t="s">
        <v>16870</v>
      </c>
      <c r="G25" s="3">
        <v>39.8</v>
      </c>
      <c r="H25" s="3">
        <v>39.8</v>
      </c>
      <c r="I25" s="3">
        <v>76</v>
      </c>
      <c r="J25" s="3">
        <v>58</v>
      </c>
      <c r="K25" s="3">
        <v>58.2</v>
      </c>
      <c r="L25" s="3">
        <v>58.2</v>
      </c>
      <c r="M25" s="3">
        <v>49.8</v>
      </c>
      <c r="N25" s="3">
        <v>56</v>
      </c>
      <c r="O25" s="3">
        <v>46.5</v>
      </c>
      <c r="P25" s="3">
        <v>52.8</v>
      </c>
      <c r="Q25" s="3">
        <v>59.8</v>
      </c>
      <c r="R25" s="3">
        <v>39.8</v>
      </c>
      <c r="S25" s="3">
        <v>79.8</v>
      </c>
      <c r="T25" s="3">
        <v>58</v>
      </c>
      <c r="U25" s="3">
        <f t="shared" si="0"/>
        <v>772.5</v>
      </c>
      <c r="V25" s="3">
        <f t="shared" si="1"/>
        <v>641.175</v>
      </c>
      <c r="W25" s="3">
        <v>23</v>
      </c>
      <c r="X25" s="3">
        <v>25</v>
      </c>
      <c r="Y25" s="8">
        <f t="shared" si="2"/>
        <v>689.175</v>
      </c>
    </row>
    <row r="26" spans="1:27">
      <c r="A26" s="1" t="s">
        <v>5112</v>
      </c>
      <c r="B26" s="1" t="s">
        <v>12391</v>
      </c>
      <c r="C26" s="1" t="s">
        <v>16823</v>
      </c>
      <c r="D26" s="1" t="s">
        <v>28</v>
      </c>
      <c r="E26" s="1" t="s">
        <v>16871</v>
      </c>
      <c r="F26" s="1" t="s">
        <v>16872</v>
      </c>
      <c r="G26" s="3">
        <v>39.8</v>
      </c>
      <c r="H26" s="3">
        <v>39.8</v>
      </c>
      <c r="I26" s="3">
        <v>76</v>
      </c>
      <c r="J26" s="3">
        <v>58</v>
      </c>
      <c r="K26" s="3">
        <v>58.2</v>
      </c>
      <c r="L26" s="3">
        <v>58.2</v>
      </c>
      <c r="M26" s="3">
        <v>49.8</v>
      </c>
      <c r="N26" s="3">
        <v>56</v>
      </c>
      <c r="O26" s="3">
        <v>46.5</v>
      </c>
      <c r="P26" s="3">
        <v>52.8</v>
      </c>
      <c r="Q26" s="3">
        <v>59.8</v>
      </c>
      <c r="R26" s="3">
        <v>39.8</v>
      </c>
      <c r="S26" s="3">
        <v>79.8</v>
      </c>
      <c r="T26" s="3">
        <v>58</v>
      </c>
      <c r="U26" s="3">
        <f t="shared" si="0"/>
        <v>772.5</v>
      </c>
      <c r="V26" s="3">
        <f t="shared" si="1"/>
        <v>641.175</v>
      </c>
      <c r="W26" s="3">
        <v>23</v>
      </c>
      <c r="X26" s="3">
        <v>25</v>
      </c>
      <c r="Y26" s="8">
        <f t="shared" si="2"/>
        <v>689.175</v>
      </c>
    </row>
    <row r="27" spans="1:27">
      <c r="A27" s="1" t="s">
        <v>5112</v>
      </c>
      <c r="B27" s="1" t="s">
        <v>12391</v>
      </c>
      <c r="C27" s="1" t="s">
        <v>16823</v>
      </c>
      <c r="D27" s="1" t="s">
        <v>28</v>
      </c>
      <c r="E27" s="1" t="s">
        <v>16873</v>
      </c>
      <c r="F27" s="1" t="s">
        <v>1670</v>
      </c>
      <c r="G27" s="3">
        <v>39.8</v>
      </c>
      <c r="H27" s="3">
        <v>39.8</v>
      </c>
      <c r="I27" s="3">
        <v>76</v>
      </c>
      <c r="J27" s="3">
        <v>58</v>
      </c>
      <c r="K27" s="3">
        <v>58.2</v>
      </c>
      <c r="L27" s="3">
        <v>58.2</v>
      </c>
      <c r="M27" s="3">
        <v>49.8</v>
      </c>
      <c r="N27" s="3">
        <v>56</v>
      </c>
      <c r="O27" s="3">
        <v>46.5</v>
      </c>
      <c r="P27" s="3">
        <v>52.8</v>
      </c>
      <c r="Q27" s="3">
        <v>59.8</v>
      </c>
      <c r="R27" s="3">
        <v>39.8</v>
      </c>
      <c r="S27" s="3">
        <v>79.8</v>
      </c>
      <c r="T27" s="3">
        <v>58</v>
      </c>
      <c r="U27" s="3">
        <f t="shared" si="0"/>
        <v>772.5</v>
      </c>
      <c r="V27" s="3">
        <f t="shared" si="1"/>
        <v>641.175</v>
      </c>
      <c r="W27" s="3">
        <v>23</v>
      </c>
      <c r="X27" s="3">
        <v>25</v>
      </c>
      <c r="Y27" s="8">
        <f t="shared" si="2"/>
        <v>689.175</v>
      </c>
    </row>
    <row r="28" spans="1:27">
      <c r="A28" s="1" t="s">
        <v>5112</v>
      </c>
      <c r="B28" s="1" t="s">
        <v>12391</v>
      </c>
      <c r="C28" s="1" t="s">
        <v>16823</v>
      </c>
      <c r="D28" s="1" t="s">
        <v>28</v>
      </c>
      <c r="E28" s="1" t="s">
        <v>16874</v>
      </c>
      <c r="F28" s="1" t="s">
        <v>16875</v>
      </c>
      <c r="G28" s="3">
        <v>39.8</v>
      </c>
      <c r="H28" s="3">
        <v>39.8</v>
      </c>
      <c r="I28" s="3">
        <v>76</v>
      </c>
      <c r="J28" s="3">
        <v>58</v>
      </c>
      <c r="K28" s="3">
        <v>58.2</v>
      </c>
      <c r="L28" s="3">
        <v>58.2</v>
      </c>
      <c r="M28" s="3">
        <v>49.8</v>
      </c>
      <c r="N28" s="3">
        <v>56</v>
      </c>
      <c r="O28" s="3">
        <v>46.5</v>
      </c>
      <c r="P28" s="3">
        <v>52.8</v>
      </c>
      <c r="Q28" s="3">
        <v>59.8</v>
      </c>
      <c r="R28" s="3">
        <v>39.8</v>
      </c>
      <c r="S28" s="3">
        <v>79.8</v>
      </c>
      <c r="T28" s="3">
        <v>58</v>
      </c>
      <c r="U28" s="3">
        <f t="shared" si="0"/>
        <v>772.5</v>
      </c>
      <c r="V28" s="3">
        <f t="shared" si="1"/>
        <v>641.175</v>
      </c>
      <c r="W28" s="3">
        <v>23</v>
      </c>
      <c r="X28" s="3">
        <v>25</v>
      </c>
      <c r="Y28" s="8">
        <f t="shared" si="2"/>
        <v>689.175</v>
      </c>
    </row>
    <row r="29" spans="1:27">
      <c r="A29" s="1" t="s">
        <v>5112</v>
      </c>
      <c r="B29" s="1" t="s">
        <v>12391</v>
      </c>
      <c r="C29" s="1" t="s">
        <v>16823</v>
      </c>
      <c r="D29" s="1" t="s">
        <v>28</v>
      </c>
      <c r="E29" s="1" t="s">
        <v>16876</v>
      </c>
      <c r="F29" s="1" t="s">
        <v>16877</v>
      </c>
      <c r="G29" s="3">
        <v>39.8</v>
      </c>
      <c r="H29" s="3">
        <v>39.8</v>
      </c>
      <c r="I29" s="3">
        <v>76</v>
      </c>
      <c r="J29" s="3">
        <v>58</v>
      </c>
      <c r="K29" s="3">
        <v>58.2</v>
      </c>
      <c r="L29" s="3">
        <v>58.2</v>
      </c>
      <c r="M29" s="3">
        <v>49.8</v>
      </c>
      <c r="N29" s="3">
        <v>56</v>
      </c>
      <c r="O29" s="3">
        <v>46.5</v>
      </c>
      <c r="P29" s="3">
        <v>52.8</v>
      </c>
      <c r="Q29" s="3">
        <v>59.8</v>
      </c>
      <c r="R29" s="3">
        <v>39.8</v>
      </c>
      <c r="S29" s="3">
        <v>79.8</v>
      </c>
      <c r="T29" s="3">
        <v>58</v>
      </c>
      <c r="U29" s="3">
        <f t="shared" si="0"/>
        <v>772.5</v>
      </c>
      <c r="V29" s="3">
        <f t="shared" si="1"/>
        <v>641.175</v>
      </c>
      <c r="W29" s="3">
        <v>23</v>
      </c>
      <c r="X29" s="3">
        <v>25</v>
      </c>
      <c r="Y29" s="8">
        <f t="shared" si="2"/>
        <v>689.175</v>
      </c>
    </row>
    <row r="30" spans="1:27">
      <c r="A30" s="1" t="s">
        <v>5112</v>
      </c>
      <c r="B30" s="1" t="s">
        <v>12391</v>
      </c>
      <c r="C30" s="1" t="s">
        <v>16823</v>
      </c>
      <c r="D30" s="1" t="s">
        <v>28</v>
      </c>
      <c r="E30" s="1" t="s">
        <v>16878</v>
      </c>
      <c r="F30" s="1" t="s">
        <v>16879</v>
      </c>
      <c r="G30" s="3">
        <v>39.8</v>
      </c>
      <c r="H30" s="3">
        <v>39.8</v>
      </c>
      <c r="I30" s="3">
        <v>76</v>
      </c>
      <c r="J30" s="3">
        <v>58</v>
      </c>
      <c r="K30" s="3">
        <v>58.2</v>
      </c>
      <c r="L30" s="3">
        <v>58.2</v>
      </c>
      <c r="M30" s="3">
        <v>49.8</v>
      </c>
      <c r="N30" s="3">
        <v>56</v>
      </c>
      <c r="O30" s="3">
        <v>46.5</v>
      </c>
      <c r="P30" s="3">
        <v>52.8</v>
      </c>
      <c r="Q30" s="3">
        <v>59.8</v>
      </c>
      <c r="R30" s="3">
        <v>39.8</v>
      </c>
      <c r="S30" s="3">
        <v>79.8</v>
      </c>
      <c r="T30" s="3">
        <v>58</v>
      </c>
      <c r="U30" s="3">
        <f t="shared" si="0"/>
        <v>772.5</v>
      </c>
      <c r="V30" s="3">
        <f t="shared" si="1"/>
        <v>641.175</v>
      </c>
      <c r="W30" s="3">
        <v>23</v>
      </c>
      <c r="X30" s="3">
        <v>25</v>
      </c>
      <c r="Y30" s="8">
        <f t="shared" si="2"/>
        <v>689.175</v>
      </c>
    </row>
    <row r="31" spans="1:27">
      <c r="A31" s="1" t="s">
        <v>5112</v>
      </c>
      <c r="B31" s="1" t="s">
        <v>12391</v>
      </c>
      <c r="C31" s="1" t="s">
        <v>16823</v>
      </c>
      <c r="D31" s="1" t="s">
        <v>28</v>
      </c>
      <c r="E31" s="1" t="s">
        <v>16880</v>
      </c>
      <c r="F31" s="1" t="s">
        <v>16881</v>
      </c>
      <c r="G31" s="3">
        <v>39.8</v>
      </c>
      <c r="H31" s="3">
        <v>39.8</v>
      </c>
      <c r="I31" s="3">
        <v>76</v>
      </c>
      <c r="J31" s="3">
        <v>58</v>
      </c>
      <c r="K31" s="3">
        <v>58.2</v>
      </c>
      <c r="L31" s="3">
        <v>58.2</v>
      </c>
      <c r="M31" s="3">
        <v>49.8</v>
      </c>
      <c r="N31" s="3">
        <v>56</v>
      </c>
      <c r="O31" s="3">
        <v>46.5</v>
      </c>
      <c r="P31" s="3">
        <v>52.8</v>
      </c>
      <c r="Q31" s="3">
        <v>59.8</v>
      </c>
      <c r="R31" s="3">
        <v>39.8</v>
      </c>
      <c r="S31" s="3">
        <v>79.8</v>
      </c>
      <c r="T31" s="3">
        <v>58</v>
      </c>
      <c r="U31" s="3">
        <f t="shared" si="0"/>
        <v>772.5</v>
      </c>
      <c r="V31" s="3">
        <f t="shared" si="1"/>
        <v>641.175</v>
      </c>
      <c r="W31" s="3">
        <v>23</v>
      </c>
      <c r="X31" s="3">
        <v>25</v>
      </c>
      <c r="Y31" s="8">
        <f t="shared" si="2"/>
        <v>689.175</v>
      </c>
    </row>
    <row r="32" spans="1:27">
      <c r="A32" s="1" t="s">
        <v>5112</v>
      </c>
      <c r="B32" s="1" t="s">
        <v>12391</v>
      </c>
      <c r="C32" s="1" t="s">
        <v>16823</v>
      </c>
      <c r="D32" s="1" t="s">
        <v>28</v>
      </c>
      <c r="E32" s="1" t="s">
        <v>16882</v>
      </c>
      <c r="F32" s="1" t="s">
        <v>16883</v>
      </c>
      <c r="G32" s="3">
        <v>39.8</v>
      </c>
      <c r="H32" s="3">
        <v>39.8</v>
      </c>
      <c r="I32" s="3">
        <v>76</v>
      </c>
      <c r="J32" s="3">
        <v>58</v>
      </c>
      <c r="K32" s="3">
        <v>58.2</v>
      </c>
      <c r="L32" s="3">
        <v>58.2</v>
      </c>
      <c r="M32" s="3">
        <v>49.8</v>
      </c>
      <c r="N32" s="3">
        <v>56</v>
      </c>
      <c r="O32" s="3">
        <v>46.5</v>
      </c>
      <c r="P32" s="3">
        <v>52.8</v>
      </c>
      <c r="Q32" s="3">
        <v>59.8</v>
      </c>
      <c r="R32" s="3">
        <v>39.8</v>
      </c>
      <c r="S32" s="3">
        <v>79.8</v>
      </c>
      <c r="T32" s="3">
        <v>58</v>
      </c>
      <c r="U32" s="3">
        <f t="shared" si="0"/>
        <v>772.5</v>
      </c>
      <c r="V32" s="3">
        <f t="shared" si="1"/>
        <v>641.175</v>
      </c>
      <c r="W32" s="3">
        <v>23</v>
      </c>
      <c r="X32" s="3">
        <v>25</v>
      </c>
      <c r="Y32" s="8">
        <f t="shared" si="2"/>
        <v>689.175</v>
      </c>
    </row>
    <row r="33" spans="1:27">
      <c r="A33" s="1" t="s">
        <v>5112</v>
      </c>
      <c r="B33" s="1" t="s">
        <v>12391</v>
      </c>
      <c r="C33" s="1" t="s">
        <v>16823</v>
      </c>
      <c r="D33" s="1" t="s">
        <v>28</v>
      </c>
      <c r="E33" s="1" t="s">
        <v>16884</v>
      </c>
      <c r="F33" s="1" t="s">
        <v>16885</v>
      </c>
      <c r="G33" s="3">
        <v>39.8</v>
      </c>
      <c r="H33" s="3">
        <v>39.8</v>
      </c>
      <c r="I33" s="3">
        <v>76</v>
      </c>
      <c r="J33" s="3">
        <v>58</v>
      </c>
      <c r="K33" s="3">
        <v>58.2</v>
      </c>
      <c r="L33" s="3">
        <v>58.2</v>
      </c>
      <c r="M33" s="3">
        <v>49.8</v>
      </c>
      <c r="N33" s="3">
        <v>56</v>
      </c>
      <c r="O33" s="3">
        <v>46.5</v>
      </c>
      <c r="P33" s="3">
        <v>52.8</v>
      </c>
      <c r="Q33" s="3">
        <v>59.8</v>
      </c>
      <c r="R33" s="3">
        <v>39.8</v>
      </c>
      <c r="S33" s="3">
        <v>79.8</v>
      </c>
      <c r="T33" s="3">
        <v>58</v>
      </c>
      <c r="U33" s="3">
        <f t="shared" si="0"/>
        <v>772.5</v>
      </c>
      <c r="V33" s="3">
        <f t="shared" si="1"/>
        <v>641.175</v>
      </c>
      <c r="W33" s="3">
        <v>23</v>
      </c>
      <c r="X33" s="3">
        <v>25</v>
      </c>
      <c r="Y33" s="8">
        <f t="shared" si="2"/>
        <v>689.175</v>
      </c>
    </row>
    <row r="34" spans="1:27">
      <c r="A34" s="1" t="s">
        <v>5112</v>
      </c>
      <c r="B34" s="1" t="s">
        <v>12391</v>
      </c>
      <c r="C34" s="1" t="s">
        <v>16823</v>
      </c>
      <c r="D34" s="1" t="s">
        <v>28</v>
      </c>
      <c r="E34" s="1" t="s">
        <v>16886</v>
      </c>
      <c r="F34" s="1" t="s">
        <v>16887</v>
      </c>
      <c r="G34" s="3">
        <v>39.8</v>
      </c>
      <c r="H34" s="3">
        <v>39.8</v>
      </c>
      <c r="I34" s="3">
        <v>76</v>
      </c>
      <c r="J34" s="3">
        <v>58</v>
      </c>
      <c r="K34" s="3">
        <v>58.2</v>
      </c>
      <c r="L34" s="3">
        <v>58.2</v>
      </c>
      <c r="M34" s="3">
        <v>49.8</v>
      </c>
      <c r="N34" s="3">
        <v>56</v>
      </c>
      <c r="O34" s="3">
        <v>46.5</v>
      </c>
      <c r="P34" s="3">
        <v>52.8</v>
      </c>
      <c r="Q34" s="3">
        <v>59.8</v>
      </c>
      <c r="R34" s="3">
        <v>39.8</v>
      </c>
      <c r="S34" s="3">
        <v>79.8</v>
      </c>
      <c r="T34" s="3">
        <v>58</v>
      </c>
      <c r="U34" s="3">
        <f t="shared" si="0"/>
        <v>772.5</v>
      </c>
      <c r="V34" s="3">
        <f t="shared" si="1"/>
        <v>641.175</v>
      </c>
      <c r="W34" s="3">
        <v>23</v>
      </c>
      <c r="X34" s="3">
        <v>25</v>
      </c>
      <c r="Y34" s="8">
        <f t="shared" si="2"/>
        <v>689.175</v>
      </c>
    </row>
    <row r="35" spans="1:27">
      <c r="A35" s="1" t="s">
        <v>5112</v>
      </c>
      <c r="B35" s="1" t="s">
        <v>12391</v>
      </c>
      <c r="C35" s="1" t="s">
        <v>16823</v>
      </c>
      <c r="D35" s="1" t="s">
        <v>28</v>
      </c>
      <c r="E35" s="1" t="s">
        <v>16888</v>
      </c>
      <c r="F35" s="1" t="s">
        <v>16889</v>
      </c>
      <c r="G35" s="3">
        <v>39.8</v>
      </c>
      <c r="H35" s="3">
        <v>39.8</v>
      </c>
      <c r="I35" s="3">
        <v>76</v>
      </c>
      <c r="J35" s="3">
        <v>58</v>
      </c>
      <c r="K35" s="3">
        <v>58.2</v>
      </c>
      <c r="L35" s="3">
        <v>58.2</v>
      </c>
      <c r="M35" s="3">
        <v>49.8</v>
      </c>
      <c r="N35" s="3">
        <v>56</v>
      </c>
      <c r="O35" s="3">
        <v>46.5</v>
      </c>
      <c r="P35" s="3">
        <v>52.8</v>
      </c>
      <c r="Q35" s="3">
        <v>59.8</v>
      </c>
      <c r="R35" s="3">
        <v>39.8</v>
      </c>
      <c r="S35" s="3">
        <v>79.8</v>
      </c>
      <c r="T35" s="3">
        <v>58</v>
      </c>
      <c r="U35" s="3">
        <f t="shared" si="0"/>
        <v>772.5</v>
      </c>
      <c r="V35" s="3">
        <f t="shared" si="1"/>
        <v>641.175</v>
      </c>
      <c r="W35" s="3">
        <v>23</v>
      </c>
      <c r="X35" s="3">
        <v>25</v>
      </c>
      <c r="Y35" s="8">
        <f t="shared" si="2"/>
        <v>689.175</v>
      </c>
    </row>
    <row r="36" spans="1:27">
      <c r="A36" s="1" t="s">
        <v>5112</v>
      </c>
      <c r="B36" s="1" t="s">
        <v>12391</v>
      </c>
      <c r="C36" s="1" t="s">
        <v>16823</v>
      </c>
      <c r="D36" s="1" t="s">
        <v>28</v>
      </c>
      <c r="E36" s="1" t="s">
        <v>16890</v>
      </c>
      <c r="F36" s="1" t="s">
        <v>16891</v>
      </c>
      <c r="G36" s="3">
        <v>39.8</v>
      </c>
      <c r="H36" s="3">
        <v>39.8</v>
      </c>
      <c r="I36" s="3">
        <v>76</v>
      </c>
      <c r="J36" s="3">
        <v>58</v>
      </c>
      <c r="K36" s="3">
        <v>58.2</v>
      </c>
      <c r="L36" s="3">
        <v>58.2</v>
      </c>
      <c r="M36" s="3">
        <v>49.8</v>
      </c>
      <c r="N36" s="3">
        <v>56</v>
      </c>
      <c r="O36" s="3">
        <v>46.5</v>
      </c>
      <c r="P36" s="3">
        <v>52.8</v>
      </c>
      <c r="Q36" s="3">
        <v>59.8</v>
      </c>
      <c r="R36" s="3">
        <v>39.8</v>
      </c>
      <c r="S36" s="3">
        <v>79.8</v>
      </c>
      <c r="T36" s="3">
        <v>58</v>
      </c>
      <c r="U36" s="3">
        <f t="shared" si="0"/>
        <v>772.5</v>
      </c>
      <c r="V36" s="3">
        <f t="shared" si="1"/>
        <v>641.175</v>
      </c>
      <c r="W36" s="3">
        <v>23</v>
      </c>
      <c r="X36" s="3">
        <v>25</v>
      </c>
      <c r="Y36" s="8">
        <f t="shared" si="2"/>
        <v>689.175</v>
      </c>
    </row>
    <row r="37" spans="1:27">
      <c r="A37" s="1" t="s">
        <v>5112</v>
      </c>
      <c r="B37" s="1" t="s">
        <v>12391</v>
      </c>
      <c r="C37" s="1" t="s">
        <v>16823</v>
      </c>
      <c r="D37" s="1" t="s">
        <v>28</v>
      </c>
      <c r="E37" s="1" t="s">
        <v>16892</v>
      </c>
      <c r="F37" s="1" t="s">
        <v>16893</v>
      </c>
      <c r="G37" s="3">
        <v>39.8</v>
      </c>
      <c r="H37" s="3">
        <v>39.8</v>
      </c>
      <c r="I37" s="3">
        <v>76</v>
      </c>
      <c r="J37" s="3">
        <v>58</v>
      </c>
      <c r="K37" s="3">
        <v>58.2</v>
      </c>
      <c r="L37" s="3">
        <v>58.2</v>
      </c>
      <c r="M37" s="3">
        <v>49.8</v>
      </c>
      <c r="N37" s="3">
        <v>56</v>
      </c>
      <c r="O37" s="3">
        <v>46.5</v>
      </c>
      <c r="P37" s="3">
        <v>52.8</v>
      </c>
      <c r="Q37" s="3">
        <v>59.8</v>
      </c>
      <c r="R37" s="3">
        <v>39.8</v>
      </c>
      <c r="S37" s="3">
        <v>79.8</v>
      </c>
      <c r="T37" s="3">
        <v>58</v>
      </c>
      <c r="U37" s="3">
        <f t="shared" si="0"/>
        <v>772.5</v>
      </c>
      <c r="V37" s="3">
        <f t="shared" si="1"/>
        <v>641.175</v>
      </c>
      <c r="W37" s="3">
        <v>23</v>
      </c>
      <c r="X37" s="3">
        <v>25</v>
      </c>
      <c r="Y37" s="8">
        <f t="shared" si="2"/>
        <v>689.175</v>
      </c>
    </row>
    <row r="38" spans="1:27">
      <c r="A38" s="1" t="s">
        <v>5112</v>
      </c>
      <c r="B38" s="1" t="s">
        <v>12391</v>
      </c>
      <c r="C38" s="1" t="s">
        <v>16823</v>
      </c>
      <c r="D38" s="1" t="s">
        <v>28</v>
      </c>
      <c r="E38" s="1" t="s">
        <v>16894</v>
      </c>
      <c r="F38" s="1" t="s">
        <v>16895</v>
      </c>
      <c r="G38" s="3">
        <v>39.8</v>
      </c>
      <c r="H38" s="3">
        <v>39.8</v>
      </c>
      <c r="I38" s="3">
        <v>76</v>
      </c>
      <c r="J38" s="3">
        <v>58</v>
      </c>
      <c r="K38" s="3">
        <v>58.2</v>
      </c>
      <c r="L38" s="3">
        <v>58.2</v>
      </c>
      <c r="M38" s="3">
        <v>49.8</v>
      </c>
      <c r="N38" s="3">
        <v>56</v>
      </c>
      <c r="O38" s="3">
        <v>46.5</v>
      </c>
      <c r="P38" s="3">
        <v>52.8</v>
      </c>
      <c r="Q38" s="3">
        <v>59.8</v>
      </c>
      <c r="R38" s="3">
        <v>39.8</v>
      </c>
      <c r="S38" s="3">
        <v>79.8</v>
      </c>
      <c r="T38" s="3">
        <v>58</v>
      </c>
      <c r="U38" s="3">
        <f t="shared" si="0"/>
        <v>772.5</v>
      </c>
      <c r="V38" s="3">
        <f t="shared" si="1"/>
        <v>641.175</v>
      </c>
      <c r="W38" s="3">
        <v>23</v>
      </c>
      <c r="X38" s="3">
        <v>25</v>
      </c>
      <c r="Y38" s="8">
        <f t="shared" si="2"/>
        <v>689.175</v>
      </c>
      <c r="Z38" s="3">
        <v>56.44</v>
      </c>
      <c r="AA38" s="8">
        <f>Y38+Z38</f>
        <v>745.615</v>
      </c>
    </row>
    <row r="39" spans="1:27">
      <c r="A39" s="1" t="s">
        <v>5112</v>
      </c>
      <c r="B39" s="1" t="s">
        <v>12391</v>
      </c>
      <c r="C39" s="1" t="s">
        <v>16896</v>
      </c>
      <c r="D39" s="1" t="s">
        <v>28</v>
      </c>
      <c r="E39" s="1" t="s">
        <v>16897</v>
      </c>
      <c r="F39" s="1" t="s">
        <v>16898</v>
      </c>
      <c r="G39" s="3">
        <v>39.8</v>
      </c>
      <c r="H39" s="3">
        <v>39.8</v>
      </c>
      <c r="I39" s="3">
        <v>76</v>
      </c>
      <c r="J39" s="3">
        <v>58</v>
      </c>
      <c r="K39" s="3">
        <v>58.2</v>
      </c>
      <c r="L39" s="3">
        <v>58.2</v>
      </c>
      <c r="M39" s="3">
        <v>49.8</v>
      </c>
      <c r="N39" s="3">
        <v>56</v>
      </c>
      <c r="O39" s="3">
        <v>46.5</v>
      </c>
      <c r="P39" s="3">
        <v>52.8</v>
      </c>
      <c r="Q39" s="3">
        <v>59.8</v>
      </c>
      <c r="R39" s="3">
        <v>39.8</v>
      </c>
      <c r="S39" s="3">
        <v>79.8</v>
      </c>
      <c r="T39" s="3">
        <v>58</v>
      </c>
      <c r="U39" s="3">
        <f t="shared" si="0"/>
        <v>772.5</v>
      </c>
      <c r="V39" s="3">
        <f t="shared" si="1"/>
        <v>641.175</v>
      </c>
      <c r="W39" s="3">
        <v>23</v>
      </c>
      <c r="X39" s="3">
        <v>25</v>
      </c>
      <c r="Y39" s="8">
        <f t="shared" si="2"/>
        <v>689.175</v>
      </c>
    </row>
    <row r="40" spans="1:27">
      <c r="A40" s="1" t="s">
        <v>5112</v>
      </c>
      <c r="B40" s="1" t="s">
        <v>12391</v>
      </c>
      <c r="C40" s="1" t="s">
        <v>16896</v>
      </c>
      <c r="D40" s="1" t="s">
        <v>28</v>
      </c>
      <c r="E40" s="1" t="s">
        <v>16899</v>
      </c>
      <c r="F40" s="1" t="s">
        <v>16900</v>
      </c>
      <c r="G40" s="3">
        <v>39.8</v>
      </c>
      <c r="H40" s="3">
        <v>39.8</v>
      </c>
      <c r="I40" s="3">
        <v>76</v>
      </c>
      <c r="J40" s="3">
        <v>58</v>
      </c>
      <c r="K40" s="3">
        <v>58.2</v>
      </c>
      <c r="L40" s="3">
        <v>58.2</v>
      </c>
      <c r="M40" s="3">
        <v>49.8</v>
      </c>
      <c r="N40" s="3">
        <v>56</v>
      </c>
      <c r="O40" s="3">
        <v>46.5</v>
      </c>
      <c r="P40" s="3">
        <v>52.8</v>
      </c>
      <c r="Q40" s="3">
        <v>59.8</v>
      </c>
      <c r="R40" s="3">
        <v>39.8</v>
      </c>
      <c r="S40" s="3">
        <v>79.8</v>
      </c>
      <c r="T40" s="3">
        <v>58</v>
      </c>
      <c r="U40" s="3">
        <f t="shared" si="0"/>
        <v>772.5</v>
      </c>
      <c r="V40" s="3">
        <f t="shared" si="1"/>
        <v>641.175</v>
      </c>
      <c r="W40" s="3">
        <v>23</v>
      </c>
      <c r="X40" s="3">
        <v>25</v>
      </c>
      <c r="Y40" s="8">
        <f t="shared" si="2"/>
        <v>689.175</v>
      </c>
    </row>
    <row r="41" spans="1:27">
      <c r="A41" s="1" t="s">
        <v>5112</v>
      </c>
      <c r="B41" s="1" t="s">
        <v>12391</v>
      </c>
      <c r="C41" s="1" t="s">
        <v>16896</v>
      </c>
      <c r="D41" s="1" t="s">
        <v>28</v>
      </c>
      <c r="E41" s="1" t="s">
        <v>16901</v>
      </c>
      <c r="F41" s="1" t="s">
        <v>16902</v>
      </c>
      <c r="G41" s="3">
        <v>39.8</v>
      </c>
      <c r="H41" s="3">
        <v>39.8</v>
      </c>
      <c r="I41" s="3">
        <v>76</v>
      </c>
      <c r="J41" s="3">
        <v>58</v>
      </c>
      <c r="K41" s="3">
        <v>58.2</v>
      </c>
      <c r="L41" s="3">
        <v>58.2</v>
      </c>
      <c r="M41" s="3">
        <v>49.8</v>
      </c>
      <c r="N41" s="3">
        <v>56</v>
      </c>
      <c r="O41" s="3">
        <v>46.5</v>
      </c>
      <c r="P41" s="3">
        <v>52.8</v>
      </c>
      <c r="Q41" s="3">
        <v>59.8</v>
      </c>
      <c r="R41" s="3">
        <v>39.8</v>
      </c>
      <c r="S41" s="3">
        <v>79.8</v>
      </c>
      <c r="T41" s="3">
        <v>58</v>
      </c>
      <c r="U41" s="3">
        <f t="shared" si="0"/>
        <v>772.5</v>
      </c>
      <c r="V41" s="3">
        <f t="shared" si="1"/>
        <v>641.175</v>
      </c>
      <c r="W41" s="3">
        <v>23</v>
      </c>
      <c r="X41" s="3">
        <v>25</v>
      </c>
      <c r="Y41" s="8">
        <f t="shared" si="2"/>
        <v>689.175</v>
      </c>
    </row>
    <row r="42" spans="1:27">
      <c r="A42" s="1" t="s">
        <v>5112</v>
      </c>
      <c r="B42" s="1" t="s">
        <v>12391</v>
      </c>
      <c r="C42" s="1" t="s">
        <v>16896</v>
      </c>
      <c r="D42" s="1" t="s">
        <v>28</v>
      </c>
      <c r="E42" s="1" t="s">
        <v>16903</v>
      </c>
      <c r="F42" s="1" t="s">
        <v>16904</v>
      </c>
      <c r="G42" s="3">
        <v>39.8</v>
      </c>
      <c r="H42" s="3">
        <v>39.8</v>
      </c>
      <c r="I42" s="3">
        <v>76</v>
      </c>
      <c r="J42" s="3">
        <v>58</v>
      </c>
      <c r="K42" s="3">
        <v>58.2</v>
      </c>
      <c r="L42" s="3">
        <v>58.2</v>
      </c>
      <c r="M42" s="3">
        <v>49.8</v>
      </c>
      <c r="N42" s="3">
        <v>56</v>
      </c>
      <c r="O42" s="3">
        <v>46.5</v>
      </c>
      <c r="P42" s="3">
        <v>52.8</v>
      </c>
      <c r="Q42" s="3">
        <v>59.8</v>
      </c>
      <c r="R42" s="3">
        <v>39.8</v>
      </c>
      <c r="S42" s="3">
        <v>79.8</v>
      </c>
      <c r="T42" s="3">
        <v>58</v>
      </c>
      <c r="U42" s="3">
        <f t="shared" si="0"/>
        <v>772.5</v>
      </c>
      <c r="V42" s="3">
        <f t="shared" si="1"/>
        <v>641.175</v>
      </c>
      <c r="W42" s="3">
        <v>23</v>
      </c>
      <c r="X42" s="3">
        <v>25</v>
      </c>
      <c r="Y42" s="8">
        <f t="shared" si="2"/>
        <v>689.175</v>
      </c>
    </row>
    <row r="43" spans="1:27">
      <c r="A43" s="1" t="s">
        <v>5112</v>
      </c>
      <c r="B43" s="1" t="s">
        <v>12391</v>
      </c>
      <c r="C43" s="1" t="s">
        <v>16896</v>
      </c>
      <c r="D43" s="1" t="s">
        <v>28</v>
      </c>
      <c r="E43" s="1" t="s">
        <v>16905</v>
      </c>
      <c r="F43" s="1" t="s">
        <v>16906</v>
      </c>
      <c r="G43" s="3">
        <v>39.8</v>
      </c>
      <c r="H43" s="3">
        <v>39.8</v>
      </c>
      <c r="I43" s="3">
        <v>76</v>
      </c>
      <c r="J43" s="3">
        <v>58</v>
      </c>
      <c r="K43" s="3">
        <v>58.2</v>
      </c>
      <c r="L43" s="3">
        <v>58.2</v>
      </c>
      <c r="M43" s="3">
        <v>49.8</v>
      </c>
      <c r="N43" s="3">
        <v>56</v>
      </c>
      <c r="O43" s="3">
        <v>46.5</v>
      </c>
      <c r="P43" s="3">
        <v>52.8</v>
      </c>
      <c r="Q43" s="3">
        <v>59.8</v>
      </c>
      <c r="R43" s="3">
        <v>39.8</v>
      </c>
      <c r="S43" s="3">
        <v>79.8</v>
      </c>
      <c r="T43" s="3">
        <v>58</v>
      </c>
      <c r="U43" s="3">
        <f t="shared" si="0"/>
        <v>772.5</v>
      </c>
      <c r="V43" s="3">
        <f t="shared" si="1"/>
        <v>641.175</v>
      </c>
      <c r="W43" s="3">
        <v>23</v>
      </c>
      <c r="X43" s="3">
        <v>25</v>
      </c>
      <c r="Y43" s="8">
        <f t="shared" si="2"/>
        <v>689.175</v>
      </c>
    </row>
    <row r="44" spans="1:27">
      <c r="A44" s="1" t="s">
        <v>5112</v>
      </c>
      <c r="B44" s="1" t="s">
        <v>12391</v>
      </c>
      <c r="C44" s="1" t="s">
        <v>16896</v>
      </c>
      <c r="D44" s="1" t="s">
        <v>28</v>
      </c>
      <c r="E44" s="1" t="s">
        <v>16907</v>
      </c>
      <c r="F44" s="1" t="s">
        <v>16908</v>
      </c>
      <c r="G44" s="3">
        <v>39.8</v>
      </c>
      <c r="H44" s="3">
        <v>39.8</v>
      </c>
      <c r="I44" s="3">
        <v>76</v>
      </c>
      <c r="J44" s="3">
        <v>58</v>
      </c>
      <c r="K44" s="3">
        <v>58.2</v>
      </c>
      <c r="L44" s="3">
        <v>58.2</v>
      </c>
      <c r="M44" s="3">
        <v>49.8</v>
      </c>
      <c r="N44" s="3">
        <v>56</v>
      </c>
      <c r="O44" s="3">
        <v>46.5</v>
      </c>
      <c r="P44" s="3">
        <v>52.8</v>
      </c>
      <c r="Q44" s="3">
        <v>59.8</v>
      </c>
      <c r="R44" s="3">
        <v>39.8</v>
      </c>
      <c r="S44" s="3">
        <v>79.8</v>
      </c>
      <c r="T44" s="3">
        <v>58</v>
      </c>
      <c r="U44" s="3">
        <f t="shared" si="0"/>
        <v>772.5</v>
      </c>
      <c r="V44" s="3">
        <f t="shared" si="1"/>
        <v>641.175</v>
      </c>
      <c r="W44" s="3">
        <v>23</v>
      </c>
      <c r="X44" s="3">
        <v>25</v>
      </c>
      <c r="Y44" s="8">
        <f t="shared" si="2"/>
        <v>689.175</v>
      </c>
    </row>
    <row r="45" spans="1:27">
      <c r="A45" s="1" t="s">
        <v>5112</v>
      </c>
      <c r="B45" s="1" t="s">
        <v>12391</v>
      </c>
      <c r="C45" s="1" t="s">
        <v>16896</v>
      </c>
      <c r="D45" s="1" t="s">
        <v>28</v>
      </c>
      <c r="E45" s="1" t="s">
        <v>16909</v>
      </c>
      <c r="F45" s="1" t="s">
        <v>16910</v>
      </c>
      <c r="G45" s="3">
        <v>39.8</v>
      </c>
      <c r="H45" s="3">
        <v>39.8</v>
      </c>
      <c r="I45" s="3">
        <v>76</v>
      </c>
      <c r="J45" s="3">
        <v>58</v>
      </c>
      <c r="K45" s="3">
        <v>58.2</v>
      </c>
      <c r="L45" s="3">
        <v>58.2</v>
      </c>
      <c r="M45" s="3">
        <v>49.8</v>
      </c>
      <c r="N45" s="3">
        <v>56</v>
      </c>
      <c r="O45" s="3">
        <v>46.5</v>
      </c>
      <c r="P45" s="3">
        <v>52.8</v>
      </c>
      <c r="Q45" s="3">
        <v>59.8</v>
      </c>
      <c r="R45" s="3">
        <v>39.8</v>
      </c>
      <c r="S45" s="3">
        <v>79.8</v>
      </c>
      <c r="T45" s="3">
        <v>58</v>
      </c>
      <c r="U45" s="3">
        <f t="shared" si="0"/>
        <v>772.5</v>
      </c>
      <c r="V45" s="3">
        <f t="shared" si="1"/>
        <v>641.175</v>
      </c>
      <c r="W45" s="3">
        <v>23</v>
      </c>
      <c r="X45" s="3">
        <v>25</v>
      </c>
      <c r="Y45" s="8">
        <f t="shared" si="2"/>
        <v>689.175</v>
      </c>
      <c r="Z45" s="3">
        <v>56.44</v>
      </c>
      <c r="AA45" s="8">
        <f>Y45+Z45</f>
        <v>745.615</v>
      </c>
    </row>
    <row r="46" spans="1:27">
      <c r="A46" s="1" t="s">
        <v>5112</v>
      </c>
      <c r="B46" s="1" t="s">
        <v>12391</v>
      </c>
      <c r="C46" s="1" t="s">
        <v>16896</v>
      </c>
      <c r="D46" s="1" t="s">
        <v>28</v>
      </c>
      <c r="E46" s="1" t="s">
        <v>16911</v>
      </c>
      <c r="F46" s="1" t="s">
        <v>16912</v>
      </c>
      <c r="G46" s="3">
        <v>39.8</v>
      </c>
      <c r="H46" s="3">
        <v>39.8</v>
      </c>
      <c r="I46" s="3">
        <v>76</v>
      </c>
      <c r="J46" s="3">
        <v>58</v>
      </c>
      <c r="K46" s="3">
        <v>58.2</v>
      </c>
      <c r="L46" s="3">
        <v>58.2</v>
      </c>
      <c r="M46" s="3">
        <v>49.8</v>
      </c>
      <c r="N46" s="3">
        <v>56</v>
      </c>
      <c r="O46" s="3">
        <v>46.5</v>
      </c>
      <c r="P46" s="3">
        <v>52.8</v>
      </c>
      <c r="Q46" s="3">
        <v>59.8</v>
      </c>
      <c r="R46" s="3">
        <v>39.8</v>
      </c>
      <c r="S46" s="3">
        <v>79.8</v>
      </c>
      <c r="T46" s="3">
        <v>58</v>
      </c>
      <c r="U46" s="3">
        <f t="shared" si="0"/>
        <v>772.5</v>
      </c>
      <c r="V46" s="3">
        <f t="shared" si="1"/>
        <v>641.175</v>
      </c>
      <c r="W46" s="3">
        <v>23</v>
      </c>
      <c r="X46" s="3">
        <v>25</v>
      </c>
      <c r="Y46" s="8">
        <f t="shared" si="2"/>
        <v>689.175</v>
      </c>
    </row>
    <row r="47" spans="1:27">
      <c r="A47" s="1" t="s">
        <v>5112</v>
      </c>
      <c r="B47" s="1" t="s">
        <v>12391</v>
      </c>
      <c r="C47" s="1" t="s">
        <v>16896</v>
      </c>
      <c r="D47" s="1" t="s">
        <v>28</v>
      </c>
      <c r="E47" s="1" t="s">
        <v>16913</v>
      </c>
      <c r="F47" s="1" t="s">
        <v>16914</v>
      </c>
      <c r="G47" s="3">
        <v>39.8</v>
      </c>
      <c r="H47" s="3">
        <v>39.8</v>
      </c>
      <c r="I47" s="3">
        <v>76</v>
      </c>
      <c r="J47" s="3">
        <v>58</v>
      </c>
      <c r="K47" s="3">
        <v>58.2</v>
      </c>
      <c r="L47" s="3">
        <v>58.2</v>
      </c>
      <c r="M47" s="3">
        <v>49.8</v>
      </c>
      <c r="N47" s="3">
        <v>56</v>
      </c>
      <c r="O47" s="3">
        <v>46.5</v>
      </c>
      <c r="P47" s="3">
        <v>52.8</v>
      </c>
      <c r="Q47" s="3">
        <v>59.8</v>
      </c>
      <c r="R47" s="3">
        <v>39.8</v>
      </c>
      <c r="S47" s="3">
        <v>79.8</v>
      </c>
      <c r="T47" s="3">
        <v>58</v>
      </c>
      <c r="U47" s="3">
        <f t="shared" si="0"/>
        <v>772.5</v>
      </c>
      <c r="V47" s="3">
        <f t="shared" si="1"/>
        <v>641.175</v>
      </c>
      <c r="W47" s="3">
        <v>23</v>
      </c>
      <c r="X47" s="3">
        <v>25</v>
      </c>
      <c r="Y47" s="8">
        <f t="shared" si="2"/>
        <v>689.175</v>
      </c>
    </row>
    <row r="48" spans="1:27">
      <c r="A48" s="1" t="s">
        <v>5112</v>
      </c>
      <c r="B48" s="1" t="s">
        <v>12391</v>
      </c>
      <c r="C48" s="1" t="s">
        <v>16896</v>
      </c>
      <c r="D48" s="1" t="s">
        <v>28</v>
      </c>
      <c r="E48" s="1" t="s">
        <v>16915</v>
      </c>
      <c r="F48" s="1" t="s">
        <v>16916</v>
      </c>
      <c r="G48" s="3">
        <v>39.8</v>
      </c>
      <c r="H48" s="3">
        <v>39.8</v>
      </c>
      <c r="I48" s="3">
        <v>76</v>
      </c>
      <c r="J48" s="3">
        <v>58</v>
      </c>
      <c r="K48" s="3">
        <v>58.2</v>
      </c>
      <c r="L48" s="3">
        <v>58.2</v>
      </c>
      <c r="M48" s="3">
        <v>49.8</v>
      </c>
      <c r="N48" s="3">
        <v>56</v>
      </c>
      <c r="O48" s="3">
        <v>46.5</v>
      </c>
      <c r="P48" s="3">
        <v>52.8</v>
      </c>
      <c r="Q48" s="3">
        <v>59.8</v>
      </c>
      <c r="R48" s="3">
        <v>39.8</v>
      </c>
      <c r="S48" s="3">
        <v>79.8</v>
      </c>
      <c r="T48" s="3">
        <v>58</v>
      </c>
      <c r="U48" s="3">
        <f t="shared" si="0"/>
        <v>772.5</v>
      </c>
      <c r="V48" s="3">
        <f t="shared" si="1"/>
        <v>641.175</v>
      </c>
      <c r="W48" s="3">
        <v>23</v>
      </c>
      <c r="X48" s="3">
        <v>25</v>
      </c>
      <c r="Y48" s="8">
        <f t="shared" si="2"/>
        <v>689.175</v>
      </c>
    </row>
    <row r="49" spans="1:27">
      <c r="A49" s="1" t="s">
        <v>5112</v>
      </c>
      <c r="B49" s="1" t="s">
        <v>12391</v>
      </c>
      <c r="C49" s="1" t="s">
        <v>16896</v>
      </c>
      <c r="D49" s="1" t="s">
        <v>28</v>
      </c>
      <c r="E49" s="1" t="s">
        <v>16917</v>
      </c>
      <c r="F49" s="1" t="s">
        <v>16918</v>
      </c>
      <c r="G49" s="3">
        <v>39.8</v>
      </c>
      <c r="H49" s="3">
        <v>39.8</v>
      </c>
      <c r="I49" s="3">
        <v>76</v>
      </c>
      <c r="J49" s="3">
        <v>58</v>
      </c>
      <c r="K49" s="3">
        <v>58.2</v>
      </c>
      <c r="L49" s="3">
        <v>58.2</v>
      </c>
      <c r="M49" s="3">
        <v>49.8</v>
      </c>
      <c r="N49" s="3">
        <v>56</v>
      </c>
      <c r="O49" s="3">
        <v>46.5</v>
      </c>
      <c r="P49" s="3">
        <v>52.8</v>
      </c>
      <c r="Q49" s="3">
        <v>59.8</v>
      </c>
      <c r="R49" s="3">
        <v>39.8</v>
      </c>
      <c r="S49" s="3">
        <v>79.8</v>
      </c>
      <c r="T49" s="3">
        <v>58</v>
      </c>
      <c r="U49" s="3">
        <f t="shared" si="0"/>
        <v>772.5</v>
      </c>
      <c r="V49" s="3">
        <f t="shared" si="1"/>
        <v>641.175</v>
      </c>
      <c r="W49" s="3">
        <v>23</v>
      </c>
      <c r="X49" s="3">
        <v>25</v>
      </c>
      <c r="Y49" s="8">
        <f t="shared" si="2"/>
        <v>689.175</v>
      </c>
      <c r="Z49" s="3">
        <v>56.44</v>
      </c>
      <c r="AA49" s="8">
        <f>Y49+Z49</f>
        <v>745.615</v>
      </c>
    </row>
    <row r="50" spans="1:27">
      <c r="A50" s="1" t="s">
        <v>5112</v>
      </c>
      <c r="B50" s="1" t="s">
        <v>12391</v>
      </c>
      <c r="C50" s="1" t="s">
        <v>16896</v>
      </c>
      <c r="D50" s="1" t="s">
        <v>28</v>
      </c>
      <c r="E50" s="1" t="s">
        <v>16919</v>
      </c>
      <c r="F50" s="1" t="s">
        <v>16920</v>
      </c>
      <c r="G50" s="3">
        <v>39.8</v>
      </c>
      <c r="H50" s="3">
        <v>39.8</v>
      </c>
      <c r="I50" s="3">
        <v>76</v>
      </c>
      <c r="J50" s="3">
        <v>58</v>
      </c>
      <c r="K50" s="3">
        <v>58.2</v>
      </c>
      <c r="L50" s="3">
        <v>58.2</v>
      </c>
      <c r="M50" s="3">
        <v>49.8</v>
      </c>
      <c r="N50" s="3">
        <v>56</v>
      </c>
      <c r="O50" s="3">
        <v>46.5</v>
      </c>
      <c r="P50" s="3">
        <v>52.8</v>
      </c>
      <c r="Q50" s="3">
        <v>59.8</v>
      </c>
      <c r="R50" s="3">
        <v>39.8</v>
      </c>
      <c r="S50" s="3">
        <v>79.8</v>
      </c>
      <c r="T50" s="3">
        <v>58</v>
      </c>
      <c r="U50" s="3">
        <f t="shared" si="0"/>
        <v>772.5</v>
      </c>
      <c r="V50" s="3">
        <f t="shared" si="1"/>
        <v>641.175</v>
      </c>
      <c r="W50" s="3">
        <v>23</v>
      </c>
      <c r="X50" s="3">
        <v>25</v>
      </c>
      <c r="Y50" s="8">
        <f t="shared" si="2"/>
        <v>689.175</v>
      </c>
    </row>
    <row r="51" spans="1:27">
      <c r="A51" s="1" t="s">
        <v>5112</v>
      </c>
      <c r="B51" s="1" t="s">
        <v>12391</v>
      </c>
      <c r="C51" s="1" t="s">
        <v>16896</v>
      </c>
      <c r="D51" s="1" t="s">
        <v>28</v>
      </c>
      <c r="E51" s="1" t="s">
        <v>16921</v>
      </c>
      <c r="F51" s="1" t="s">
        <v>16922</v>
      </c>
      <c r="G51" s="3">
        <v>39.8</v>
      </c>
      <c r="H51" s="3">
        <v>39.8</v>
      </c>
      <c r="I51" s="3">
        <v>76</v>
      </c>
      <c r="J51" s="3">
        <v>58</v>
      </c>
      <c r="K51" s="3">
        <v>58.2</v>
      </c>
      <c r="L51" s="3">
        <v>58.2</v>
      </c>
      <c r="M51" s="3">
        <v>49.8</v>
      </c>
      <c r="N51" s="3">
        <v>56</v>
      </c>
      <c r="O51" s="3">
        <v>46.5</v>
      </c>
      <c r="P51" s="3">
        <v>52.8</v>
      </c>
      <c r="Q51" s="3">
        <v>59.8</v>
      </c>
      <c r="R51" s="3">
        <v>39.8</v>
      </c>
      <c r="S51" s="3">
        <v>79.8</v>
      </c>
      <c r="T51" s="3">
        <v>58</v>
      </c>
      <c r="U51" s="3">
        <f t="shared" si="0"/>
        <v>772.5</v>
      </c>
      <c r="V51" s="3">
        <f t="shared" si="1"/>
        <v>641.175</v>
      </c>
      <c r="W51" s="3">
        <v>23</v>
      </c>
      <c r="X51" s="3">
        <v>25</v>
      </c>
      <c r="Y51" s="8">
        <f t="shared" si="2"/>
        <v>689.175</v>
      </c>
    </row>
    <row r="52" spans="1:27">
      <c r="A52" s="1" t="s">
        <v>5112</v>
      </c>
      <c r="B52" s="1" t="s">
        <v>12391</v>
      </c>
      <c r="C52" s="1" t="s">
        <v>16896</v>
      </c>
      <c r="D52" s="1" t="s">
        <v>28</v>
      </c>
      <c r="E52" s="1" t="s">
        <v>16923</v>
      </c>
      <c r="F52" s="1" t="s">
        <v>16924</v>
      </c>
      <c r="G52" s="3">
        <v>39.8</v>
      </c>
      <c r="H52" s="3">
        <v>39.8</v>
      </c>
      <c r="I52" s="3">
        <v>76</v>
      </c>
      <c r="J52" s="3">
        <v>58</v>
      </c>
      <c r="K52" s="3">
        <v>58.2</v>
      </c>
      <c r="L52" s="3">
        <v>58.2</v>
      </c>
      <c r="M52" s="3">
        <v>49.8</v>
      </c>
      <c r="N52" s="3">
        <v>56</v>
      </c>
      <c r="O52" s="3">
        <v>46.5</v>
      </c>
      <c r="P52" s="3">
        <v>52.8</v>
      </c>
      <c r="Q52" s="3">
        <v>59.8</v>
      </c>
      <c r="R52" s="3">
        <v>39.8</v>
      </c>
      <c r="S52" s="3">
        <v>79.8</v>
      </c>
      <c r="T52" s="3">
        <v>58</v>
      </c>
      <c r="U52" s="3">
        <f t="shared" si="0"/>
        <v>772.5</v>
      </c>
      <c r="V52" s="3">
        <f t="shared" si="1"/>
        <v>641.175</v>
      </c>
      <c r="W52" s="3">
        <v>23</v>
      </c>
      <c r="X52" s="3">
        <v>25</v>
      </c>
      <c r="Y52" s="8">
        <f t="shared" si="2"/>
        <v>689.175</v>
      </c>
    </row>
    <row r="53" spans="1:27">
      <c r="A53" s="1" t="s">
        <v>5112</v>
      </c>
      <c r="B53" s="1" t="s">
        <v>12391</v>
      </c>
      <c r="C53" s="1" t="s">
        <v>16896</v>
      </c>
      <c r="D53" s="1" t="s">
        <v>28</v>
      </c>
      <c r="E53" s="1" t="s">
        <v>16925</v>
      </c>
      <c r="F53" s="1" t="s">
        <v>16926</v>
      </c>
      <c r="G53" s="3">
        <v>39.8</v>
      </c>
      <c r="H53" s="3">
        <v>39.8</v>
      </c>
      <c r="I53" s="3">
        <v>76</v>
      </c>
      <c r="J53" s="3">
        <v>58</v>
      </c>
      <c r="K53" s="3">
        <v>58.2</v>
      </c>
      <c r="L53" s="3">
        <v>58.2</v>
      </c>
      <c r="M53" s="3">
        <v>49.8</v>
      </c>
      <c r="N53" s="3">
        <v>56</v>
      </c>
      <c r="O53" s="3">
        <v>46.5</v>
      </c>
      <c r="P53" s="3">
        <v>52.8</v>
      </c>
      <c r="Q53" s="3">
        <v>59.8</v>
      </c>
      <c r="R53" s="3">
        <v>39.8</v>
      </c>
      <c r="S53" s="3">
        <v>79.8</v>
      </c>
      <c r="T53" s="3">
        <v>58</v>
      </c>
      <c r="U53" s="3">
        <f t="shared" si="0"/>
        <v>772.5</v>
      </c>
      <c r="V53" s="3">
        <f t="shared" si="1"/>
        <v>641.175</v>
      </c>
      <c r="W53" s="3">
        <v>23</v>
      </c>
      <c r="X53" s="3">
        <v>25</v>
      </c>
      <c r="Y53" s="8">
        <f t="shared" si="2"/>
        <v>689.175</v>
      </c>
    </row>
    <row r="54" spans="1:27">
      <c r="A54" s="1" t="s">
        <v>5112</v>
      </c>
      <c r="B54" s="1" t="s">
        <v>12391</v>
      </c>
      <c r="C54" s="1" t="s">
        <v>16896</v>
      </c>
      <c r="D54" s="1" t="s">
        <v>28</v>
      </c>
      <c r="E54" s="1" t="s">
        <v>16927</v>
      </c>
      <c r="F54" s="1" t="s">
        <v>16928</v>
      </c>
      <c r="G54" s="3">
        <v>39.8</v>
      </c>
      <c r="H54" s="3">
        <v>39.8</v>
      </c>
      <c r="I54" s="3">
        <v>76</v>
      </c>
      <c r="J54" s="3">
        <v>58</v>
      </c>
      <c r="K54" s="3">
        <v>58.2</v>
      </c>
      <c r="L54" s="3">
        <v>58.2</v>
      </c>
      <c r="M54" s="3">
        <v>49.8</v>
      </c>
      <c r="N54" s="3">
        <v>56</v>
      </c>
      <c r="O54" s="3">
        <v>46.5</v>
      </c>
      <c r="P54" s="3">
        <v>52.8</v>
      </c>
      <c r="Q54" s="3">
        <v>59.8</v>
      </c>
      <c r="R54" s="3">
        <v>39.8</v>
      </c>
      <c r="S54" s="3">
        <v>79.8</v>
      </c>
      <c r="T54" s="3">
        <v>58</v>
      </c>
      <c r="U54" s="3">
        <f t="shared" si="0"/>
        <v>772.5</v>
      </c>
      <c r="V54" s="3">
        <f t="shared" si="1"/>
        <v>641.175</v>
      </c>
      <c r="W54" s="3">
        <v>23</v>
      </c>
      <c r="X54" s="3">
        <v>25</v>
      </c>
      <c r="Y54" s="8">
        <f t="shared" si="2"/>
        <v>689.175</v>
      </c>
    </row>
    <row r="55" spans="1:27">
      <c r="A55" s="1" t="s">
        <v>5112</v>
      </c>
      <c r="B55" s="1" t="s">
        <v>12391</v>
      </c>
      <c r="C55" s="1" t="s">
        <v>16896</v>
      </c>
      <c r="D55" s="1" t="s">
        <v>28</v>
      </c>
      <c r="E55" s="1" t="s">
        <v>16929</v>
      </c>
      <c r="F55" s="1" t="s">
        <v>16930</v>
      </c>
      <c r="G55" s="3">
        <v>39.8</v>
      </c>
      <c r="H55" s="3">
        <v>39.8</v>
      </c>
      <c r="I55" s="3">
        <v>76</v>
      </c>
      <c r="J55" s="3">
        <v>58</v>
      </c>
      <c r="K55" s="3">
        <v>58.2</v>
      </c>
      <c r="L55" s="3">
        <v>58.2</v>
      </c>
      <c r="M55" s="3">
        <v>49.8</v>
      </c>
      <c r="N55" s="3">
        <v>56</v>
      </c>
      <c r="O55" s="3">
        <v>46.5</v>
      </c>
      <c r="P55" s="3">
        <v>52.8</v>
      </c>
      <c r="Q55" s="3">
        <v>59.8</v>
      </c>
      <c r="R55" s="3">
        <v>39.8</v>
      </c>
      <c r="S55" s="3">
        <v>79.8</v>
      </c>
      <c r="T55" s="3">
        <v>58</v>
      </c>
      <c r="U55" s="3">
        <f t="shared" si="0"/>
        <v>772.5</v>
      </c>
      <c r="V55" s="3">
        <f t="shared" si="1"/>
        <v>641.175</v>
      </c>
      <c r="W55" s="3">
        <v>23</v>
      </c>
      <c r="X55" s="3">
        <v>25</v>
      </c>
      <c r="Y55" s="8">
        <f t="shared" si="2"/>
        <v>689.175</v>
      </c>
    </row>
    <row r="56" spans="1:27">
      <c r="A56" s="1" t="s">
        <v>5112</v>
      </c>
      <c r="B56" s="1" t="s">
        <v>12391</v>
      </c>
      <c r="C56" s="1" t="s">
        <v>16896</v>
      </c>
      <c r="D56" s="1" t="s">
        <v>28</v>
      </c>
      <c r="E56" s="1" t="s">
        <v>16931</v>
      </c>
      <c r="F56" s="1" t="s">
        <v>16932</v>
      </c>
      <c r="G56" s="3">
        <v>39.8</v>
      </c>
      <c r="H56" s="3">
        <v>39.8</v>
      </c>
      <c r="I56" s="3">
        <v>76</v>
      </c>
      <c r="J56" s="3">
        <v>58</v>
      </c>
      <c r="K56" s="3">
        <v>58.2</v>
      </c>
      <c r="L56" s="3">
        <v>58.2</v>
      </c>
      <c r="M56" s="3">
        <v>49.8</v>
      </c>
      <c r="N56" s="3">
        <v>56</v>
      </c>
      <c r="O56" s="3">
        <v>46.5</v>
      </c>
      <c r="P56" s="3">
        <v>52.8</v>
      </c>
      <c r="Q56" s="3">
        <v>59.8</v>
      </c>
      <c r="R56" s="3">
        <v>39.8</v>
      </c>
      <c r="S56" s="3">
        <v>79.8</v>
      </c>
      <c r="T56" s="3">
        <v>58</v>
      </c>
      <c r="U56" s="3">
        <f t="shared" si="0"/>
        <v>772.5</v>
      </c>
      <c r="V56" s="3">
        <f t="shared" si="1"/>
        <v>641.175</v>
      </c>
      <c r="W56" s="3">
        <v>23</v>
      </c>
      <c r="X56" s="3">
        <v>25</v>
      </c>
      <c r="Y56" s="8">
        <f t="shared" si="2"/>
        <v>689.175</v>
      </c>
    </row>
    <row r="57" spans="1:27">
      <c r="A57" s="1" t="s">
        <v>5112</v>
      </c>
      <c r="B57" s="1" t="s">
        <v>12391</v>
      </c>
      <c r="C57" s="1" t="s">
        <v>16896</v>
      </c>
      <c r="D57" s="1" t="s">
        <v>28</v>
      </c>
      <c r="E57" s="1" t="s">
        <v>16933</v>
      </c>
      <c r="F57" s="1" t="s">
        <v>16934</v>
      </c>
      <c r="G57" s="3">
        <v>39.8</v>
      </c>
      <c r="H57" s="3">
        <v>39.8</v>
      </c>
      <c r="I57" s="3">
        <v>76</v>
      </c>
      <c r="J57" s="3">
        <v>58</v>
      </c>
      <c r="K57" s="3">
        <v>58.2</v>
      </c>
      <c r="L57" s="3">
        <v>58.2</v>
      </c>
      <c r="M57" s="3">
        <v>49.8</v>
      </c>
      <c r="N57" s="3">
        <v>56</v>
      </c>
      <c r="O57" s="3">
        <v>46.5</v>
      </c>
      <c r="P57" s="3">
        <v>52.8</v>
      </c>
      <c r="Q57" s="3">
        <v>59.8</v>
      </c>
      <c r="R57" s="3">
        <v>39.8</v>
      </c>
      <c r="S57" s="3">
        <v>79.8</v>
      </c>
      <c r="T57" s="3">
        <v>58</v>
      </c>
      <c r="U57" s="3">
        <f t="shared" si="0"/>
        <v>772.5</v>
      </c>
      <c r="V57" s="3">
        <f t="shared" si="1"/>
        <v>641.175</v>
      </c>
      <c r="W57" s="3">
        <v>23</v>
      </c>
      <c r="X57" s="3">
        <v>25</v>
      </c>
      <c r="Y57" s="8">
        <f t="shared" si="2"/>
        <v>689.175</v>
      </c>
    </row>
    <row r="58" spans="1:27">
      <c r="A58" s="1" t="s">
        <v>5112</v>
      </c>
      <c r="B58" s="1" t="s">
        <v>12391</v>
      </c>
      <c r="C58" s="1" t="s">
        <v>16896</v>
      </c>
      <c r="D58" s="1" t="s">
        <v>28</v>
      </c>
      <c r="E58" s="1" t="s">
        <v>16935</v>
      </c>
      <c r="F58" s="1" t="s">
        <v>16936</v>
      </c>
      <c r="G58" s="3">
        <v>39.8</v>
      </c>
      <c r="H58" s="3">
        <v>39.8</v>
      </c>
      <c r="I58" s="3">
        <v>76</v>
      </c>
      <c r="J58" s="3">
        <v>58</v>
      </c>
      <c r="K58" s="3">
        <v>58.2</v>
      </c>
      <c r="L58" s="3">
        <v>58.2</v>
      </c>
      <c r="M58" s="3">
        <v>49.8</v>
      </c>
      <c r="N58" s="3">
        <v>56</v>
      </c>
      <c r="O58" s="3">
        <v>46.5</v>
      </c>
      <c r="P58" s="3">
        <v>52.8</v>
      </c>
      <c r="Q58" s="3">
        <v>59.8</v>
      </c>
      <c r="R58" s="3">
        <v>39.8</v>
      </c>
      <c r="S58" s="3">
        <v>79.8</v>
      </c>
      <c r="T58" s="3">
        <v>58</v>
      </c>
      <c r="U58" s="3">
        <f t="shared" si="0"/>
        <v>772.5</v>
      </c>
      <c r="V58" s="3">
        <f t="shared" si="1"/>
        <v>641.175</v>
      </c>
      <c r="W58" s="3">
        <v>23</v>
      </c>
      <c r="X58" s="3">
        <v>25</v>
      </c>
      <c r="Y58" s="8">
        <f t="shared" si="2"/>
        <v>689.175</v>
      </c>
    </row>
    <row r="59" spans="1:27">
      <c r="A59" s="1" t="s">
        <v>5112</v>
      </c>
      <c r="B59" s="1" t="s">
        <v>12391</v>
      </c>
      <c r="C59" s="1" t="s">
        <v>16896</v>
      </c>
      <c r="D59" s="1" t="s">
        <v>28</v>
      </c>
      <c r="E59" s="1" t="s">
        <v>16937</v>
      </c>
      <c r="F59" s="1" t="s">
        <v>16938</v>
      </c>
      <c r="G59" s="3">
        <v>39.8</v>
      </c>
      <c r="H59" s="3">
        <v>39.8</v>
      </c>
      <c r="I59" s="3">
        <v>76</v>
      </c>
      <c r="J59" s="3">
        <v>58</v>
      </c>
      <c r="K59" s="3">
        <v>58.2</v>
      </c>
      <c r="L59" s="3">
        <v>58.2</v>
      </c>
      <c r="M59" s="3">
        <v>49.8</v>
      </c>
      <c r="N59" s="3">
        <v>56</v>
      </c>
      <c r="O59" s="3">
        <v>46.5</v>
      </c>
      <c r="P59" s="3">
        <v>52.8</v>
      </c>
      <c r="Q59" s="3">
        <v>59.8</v>
      </c>
      <c r="R59" s="3">
        <v>39.8</v>
      </c>
      <c r="S59" s="3">
        <v>79.8</v>
      </c>
      <c r="T59" s="3">
        <v>58</v>
      </c>
      <c r="U59" s="3">
        <f t="shared" si="0"/>
        <v>772.5</v>
      </c>
      <c r="V59" s="3">
        <f t="shared" si="1"/>
        <v>641.175</v>
      </c>
      <c r="W59" s="3">
        <v>23</v>
      </c>
      <c r="X59" s="3">
        <v>25</v>
      </c>
      <c r="Y59" s="8">
        <f t="shared" si="2"/>
        <v>689.175</v>
      </c>
    </row>
    <row r="60" spans="1:27">
      <c r="A60" s="1" t="s">
        <v>5112</v>
      </c>
      <c r="B60" s="1" t="s">
        <v>12391</v>
      </c>
      <c r="C60" s="1" t="s">
        <v>16896</v>
      </c>
      <c r="D60" s="1" t="s">
        <v>28</v>
      </c>
      <c r="E60" s="1" t="s">
        <v>16939</v>
      </c>
      <c r="F60" s="1" t="s">
        <v>16940</v>
      </c>
      <c r="G60" s="3">
        <v>39.8</v>
      </c>
      <c r="H60" s="3">
        <v>39.8</v>
      </c>
      <c r="I60" s="3">
        <v>76</v>
      </c>
      <c r="J60" s="3">
        <v>58</v>
      </c>
      <c r="K60" s="3">
        <v>58.2</v>
      </c>
      <c r="L60" s="3">
        <v>58.2</v>
      </c>
      <c r="M60" s="3">
        <v>49.8</v>
      </c>
      <c r="N60" s="3">
        <v>56</v>
      </c>
      <c r="O60" s="3">
        <v>46.5</v>
      </c>
      <c r="P60" s="3">
        <v>52.8</v>
      </c>
      <c r="Q60" s="3">
        <v>59.8</v>
      </c>
      <c r="R60" s="3">
        <v>39.8</v>
      </c>
      <c r="S60" s="3">
        <v>79.8</v>
      </c>
      <c r="T60" s="3">
        <v>58</v>
      </c>
      <c r="U60" s="3">
        <f t="shared" si="0"/>
        <v>772.5</v>
      </c>
      <c r="V60" s="3">
        <f t="shared" si="1"/>
        <v>641.175</v>
      </c>
      <c r="W60" s="3">
        <v>23</v>
      </c>
      <c r="X60" s="3">
        <v>25</v>
      </c>
      <c r="Y60" s="8">
        <f t="shared" si="2"/>
        <v>689.175</v>
      </c>
    </row>
    <row r="61" spans="1:27">
      <c r="A61" s="1" t="s">
        <v>5112</v>
      </c>
      <c r="B61" s="1" t="s">
        <v>12391</v>
      </c>
      <c r="C61" s="1" t="s">
        <v>16896</v>
      </c>
      <c r="D61" s="1" t="s">
        <v>28</v>
      </c>
      <c r="E61" s="1" t="s">
        <v>16941</v>
      </c>
      <c r="F61" s="1" t="s">
        <v>16942</v>
      </c>
      <c r="G61" s="3">
        <v>39.8</v>
      </c>
      <c r="H61" s="3">
        <v>39.8</v>
      </c>
      <c r="I61" s="3">
        <v>76</v>
      </c>
      <c r="J61" s="3">
        <v>58</v>
      </c>
      <c r="K61" s="3">
        <v>58.2</v>
      </c>
      <c r="L61" s="3">
        <v>58.2</v>
      </c>
      <c r="M61" s="3">
        <v>49.8</v>
      </c>
      <c r="N61" s="3">
        <v>56</v>
      </c>
      <c r="O61" s="3">
        <v>46.5</v>
      </c>
      <c r="P61" s="3">
        <v>52.8</v>
      </c>
      <c r="Q61" s="3">
        <v>59.8</v>
      </c>
      <c r="R61" s="3">
        <v>39.8</v>
      </c>
      <c r="S61" s="3">
        <v>79.8</v>
      </c>
      <c r="T61" s="3">
        <v>58</v>
      </c>
      <c r="U61" s="3">
        <f t="shared" si="0"/>
        <v>772.5</v>
      </c>
      <c r="V61" s="3">
        <f t="shared" si="1"/>
        <v>641.175</v>
      </c>
      <c r="W61" s="3">
        <v>23</v>
      </c>
      <c r="X61" s="3">
        <v>25</v>
      </c>
      <c r="Y61" s="8">
        <f t="shared" si="2"/>
        <v>689.175</v>
      </c>
    </row>
    <row r="62" spans="1:27">
      <c r="A62" s="1" t="s">
        <v>5112</v>
      </c>
      <c r="B62" s="1" t="s">
        <v>12391</v>
      </c>
      <c r="C62" s="1" t="s">
        <v>16896</v>
      </c>
      <c r="D62" s="1" t="s">
        <v>28</v>
      </c>
      <c r="E62" s="1" t="s">
        <v>16943</v>
      </c>
      <c r="F62" s="1" t="s">
        <v>16944</v>
      </c>
      <c r="G62" s="3">
        <v>39.8</v>
      </c>
      <c r="H62" s="3">
        <v>39.8</v>
      </c>
      <c r="I62" s="3">
        <v>76</v>
      </c>
      <c r="J62" s="3">
        <v>58</v>
      </c>
      <c r="K62" s="3">
        <v>58.2</v>
      </c>
      <c r="L62" s="3">
        <v>58.2</v>
      </c>
      <c r="M62" s="3">
        <v>49.8</v>
      </c>
      <c r="N62" s="3">
        <v>56</v>
      </c>
      <c r="O62" s="3">
        <v>46.5</v>
      </c>
      <c r="P62" s="3">
        <v>52.8</v>
      </c>
      <c r="Q62" s="3">
        <v>59.8</v>
      </c>
      <c r="R62" s="3">
        <v>39.8</v>
      </c>
      <c r="S62" s="3">
        <v>79.8</v>
      </c>
      <c r="T62" s="3">
        <v>58</v>
      </c>
      <c r="U62" s="3">
        <f t="shared" si="0"/>
        <v>772.5</v>
      </c>
      <c r="V62" s="3">
        <f t="shared" si="1"/>
        <v>641.175</v>
      </c>
      <c r="W62" s="3">
        <v>23</v>
      </c>
      <c r="X62" s="3">
        <v>25</v>
      </c>
      <c r="Y62" s="8">
        <f t="shared" si="2"/>
        <v>689.175</v>
      </c>
    </row>
    <row r="63" spans="1:27">
      <c r="A63" s="1" t="s">
        <v>5112</v>
      </c>
      <c r="B63" s="1" t="s">
        <v>12391</v>
      </c>
      <c r="C63" s="1" t="s">
        <v>16896</v>
      </c>
      <c r="D63" s="1" t="s">
        <v>28</v>
      </c>
      <c r="E63" s="1" t="s">
        <v>16945</v>
      </c>
      <c r="F63" s="1" t="s">
        <v>16946</v>
      </c>
      <c r="G63" s="3">
        <v>39.8</v>
      </c>
      <c r="H63" s="3">
        <v>39.8</v>
      </c>
      <c r="I63" s="3">
        <v>76</v>
      </c>
      <c r="J63" s="3">
        <v>58</v>
      </c>
      <c r="K63" s="3">
        <v>58.2</v>
      </c>
      <c r="L63" s="3">
        <v>58.2</v>
      </c>
      <c r="M63" s="3">
        <v>49.8</v>
      </c>
      <c r="N63" s="3">
        <v>56</v>
      </c>
      <c r="O63" s="3">
        <v>46.5</v>
      </c>
      <c r="P63" s="3">
        <v>52.8</v>
      </c>
      <c r="Q63" s="3">
        <v>59.8</v>
      </c>
      <c r="R63" s="3">
        <v>39.8</v>
      </c>
      <c r="S63" s="3">
        <v>79.8</v>
      </c>
      <c r="T63" s="3">
        <v>58</v>
      </c>
      <c r="U63" s="3">
        <f t="shared" si="0"/>
        <v>772.5</v>
      </c>
      <c r="V63" s="3">
        <f t="shared" si="1"/>
        <v>641.175</v>
      </c>
      <c r="W63" s="3">
        <v>23</v>
      </c>
      <c r="X63" s="3">
        <v>25</v>
      </c>
      <c r="Y63" s="8">
        <f t="shared" si="2"/>
        <v>689.175</v>
      </c>
    </row>
    <row r="64" spans="1:27">
      <c r="A64" s="1" t="s">
        <v>5112</v>
      </c>
      <c r="B64" s="1" t="s">
        <v>12391</v>
      </c>
      <c r="C64" s="1" t="s">
        <v>16896</v>
      </c>
      <c r="D64" s="1" t="s">
        <v>28</v>
      </c>
      <c r="E64" s="1" t="s">
        <v>16947</v>
      </c>
      <c r="F64" s="1" t="s">
        <v>16948</v>
      </c>
      <c r="G64" s="3">
        <v>39.8</v>
      </c>
      <c r="H64" s="3">
        <v>39.8</v>
      </c>
      <c r="I64" s="3">
        <v>76</v>
      </c>
      <c r="J64" s="3">
        <v>58</v>
      </c>
      <c r="K64" s="3">
        <v>58.2</v>
      </c>
      <c r="L64" s="3">
        <v>58.2</v>
      </c>
      <c r="M64" s="3">
        <v>49.8</v>
      </c>
      <c r="N64" s="3">
        <v>56</v>
      </c>
      <c r="O64" s="3">
        <v>46.5</v>
      </c>
      <c r="P64" s="3">
        <v>52.8</v>
      </c>
      <c r="Q64" s="3">
        <v>59.8</v>
      </c>
      <c r="R64" s="3">
        <v>39.8</v>
      </c>
      <c r="S64" s="3">
        <v>79.8</v>
      </c>
      <c r="T64" s="3">
        <v>58</v>
      </c>
      <c r="U64" s="3">
        <f t="shared" si="0"/>
        <v>772.5</v>
      </c>
      <c r="V64" s="3">
        <f t="shared" si="1"/>
        <v>641.175</v>
      </c>
      <c r="W64" s="3">
        <v>23</v>
      </c>
      <c r="X64" s="3">
        <v>25</v>
      </c>
      <c r="Y64" s="8">
        <f t="shared" si="2"/>
        <v>689.175</v>
      </c>
    </row>
    <row r="65" spans="1:25">
      <c r="A65" s="1" t="s">
        <v>5112</v>
      </c>
      <c r="B65" s="1" t="s">
        <v>12391</v>
      </c>
      <c r="C65" s="1" t="s">
        <v>16896</v>
      </c>
      <c r="D65" s="1" t="s">
        <v>28</v>
      </c>
      <c r="E65" s="1" t="s">
        <v>16949</v>
      </c>
      <c r="F65" s="1" t="s">
        <v>16950</v>
      </c>
      <c r="G65" s="3">
        <v>39.8</v>
      </c>
      <c r="H65" s="3">
        <v>39.8</v>
      </c>
      <c r="I65" s="3">
        <v>76</v>
      </c>
      <c r="J65" s="3">
        <v>58</v>
      </c>
      <c r="K65" s="3">
        <v>58.2</v>
      </c>
      <c r="L65" s="3">
        <v>58.2</v>
      </c>
      <c r="M65" s="3">
        <v>49.8</v>
      </c>
      <c r="N65" s="3">
        <v>56</v>
      </c>
      <c r="O65" s="3">
        <v>46.5</v>
      </c>
      <c r="P65" s="3">
        <v>52.8</v>
      </c>
      <c r="Q65" s="3">
        <v>59.8</v>
      </c>
      <c r="R65" s="3">
        <v>39.8</v>
      </c>
      <c r="S65" s="3">
        <v>79.8</v>
      </c>
      <c r="T65" s="3">
        <v>58</v>
      </c>
      <c r="U65" s="3">
        <f t="shared" si="0"/>
        <v>772.5</v>
      </c>
      <c r="V65" s="3">
        <f t="shared" si="1"/>
        <v>641.175</v>
      </c>
      <c r="W65" s="3">
        <v>23</v>
      </c>
      <c r="X65" s="3">
        <v>25</v>
      </c>
      <c r="Y65" s="8">
        <f t="shared" si="2"/>
        <v>689.175</v>
      </c>
    </row>
    <row r="66" spans="1:25">
      <c r="A66" s="1" t="s">
        <v>5112</v>
      </c>
      <c r="B66" s="1" t="s">
        <v>12391</v>
      </c>
      <c r="C66" s="1" t="s">
        <v>16896</v>
      </c>
      <c r="D66" s="1" t="s">
        <v>28</v>
      </c>
      <c r="E66" s="1" t="s">
        <v>16951</v>
      </c>
      <c r="F66" s="1" t="s">
        <v>16952</v>
      </c>
      <c r="G66" s="3">
        <v>39.8</v>
      </c>
      <c r="H66" s="3">
        <v>39.8</v>
      </c>
      <c r="I66" s="3">
        <v>76</v>
      </c>
      <c r="J66" s="3">
        <v>58</v>
      </c>
      <c r="K66" s="3">
        <v>58.2</v>
      </c>
      <c r="L66" s="3">
        <v>58.2</v>
      </c>
      <c r="M66" s="3">
        <v>49.8</v>
      </c>
      <c r="N66" s="3">
        <v>56</v>
      </c>
      <c r="O66" s="3">
        <v>46.5</v>
      </c>
      <c r="P66" s="3">
        <v>52.8</v>
      </c>
      <c r="Q66" s="3">
        <v>59.8</v>
      </c>
      <c r="R66" s="3">
        <v>39.8</v>
      </c>
      <c r="S66" s="3">
        <v>79.8</v>
      </c>
      <c r="T66" s="3">
        <v>58</v>
      </c>
      <c r="U66" s="3">
        <f t="shared" si="0"/>
        <v>772.5</v>
      </c>
      <c r="V66" s="3">
        <f t="shared" si="1"/>
        <v>641.175</v>
      </c>
      <c r="W66" s="3">
        <v>23</v>
      </c>
      <c r="X66" s="3">
        <v>25</v>
      </c>
      <c r="Y66" s="8">
        <f t="shared" si="2"/>
        <v>689.175</v>
      </c>
    </row>
    <row r="67" spans="1:25">
      <c r="A67" s="1" t="s">
        <v>5112</v>
      </c>
      <c r="B67" s="1" t="s">
        <v>12391</v>
      </c>
      <c r="C67" s="1" t="s">
        <v>16896</v>
      </c>
      <c r="D67" s="1" t="s">
        <v>28</v>
      </c>
      <c r="E67" s="1" t="s">
        <v>16953</v>
      </c>
      <c r="F67" s="1" t="s">
        <v>16954</v>
      </c>
      <c r="G67" s="3">
        <v>39.8</v>
      </c>
      <c r="H67" s="3">
        <v>39.8</v>
      </c>
      <c r="I67" s="3">
        <v>76</v>
      </c>
      <c r="J67" s="3">
        <v>58</v>
      </c>
      <c r="K67" s="3">
        <v>58.2</v>
      </c>
      <c r="L67" s="3">
        <v>58.2</v>
      </c>
      <c r="M67" s="3">
        <v>49.8</v>
      </c>
      <c r="N67" s="3">
        <v>56</v>
      </c>
      <c r="O67" s="3">
        <v>46.5</v>
      </c>
      <c r="P67" s="3">
        <v>52.8</v>
      </c>
      <c r="Q67" s="3">
        <v>59.8</v>
      </c>
      <c r="R67" s="3">
        <v>39.8</v>
      </c>
      <c r="S67" s="3">
        <v>79.8</v>
      </c>
      <c r="T67" s="3">
        <v>58</v>
      </c>
      <c r="U67" s="3">
        <f t="shared" ref="U67:U130" si="3">SUM(G67:T67)</f>
        <v>772.5</v>
      </c>
      <c r="V67" s="3">
        <f t="shared" ref="V67:V130" si="4">U67*0.83</f>
        <v>641.175</v>
      </c>
      <c r="W67" s="3">
        <v>23</v>
      </c>
      <c r="X67" s="3">
        <v>25</v>
      </c>
      <c r="Y67" s="8">
        <f t="shared" ref="Y67:Y130" si="5">V67+W67+X67</f>
        <v>689.175</v>
      </c>
    </row>
    <row r="68" spans="1:25">
      <c r="A68" s="1" t="s">
        <v>5112</v>
      </c>
      <c r="B68" s="1" t="s">
        <v>12391</v>
      </c>
      <c r="C68" s="1" t="s">
        <v>16896</v>
      </c>
      <c r="D68" s="1" t="s">
        <v>28</v>
      </c>
      <c r="E68" s="1" t="s">
        <v>16955</v>
      </c>
      <c r="F68" s="1" t="s">
        <v>16956</v>
      </c>
      <c r="G68" s="3">
        <v>39.8</v>
      </c>
      <c r="H68" s="3">
        <v>39.8</v>
      </c>
      <c r="I68" s="3">
        <v>76</v>
      </c>
      <c r="J68" s="3">
        <v>58</v>
      </c>
      <c r="K68" s="3">
        <v>58.2</v>
      </c>
      <c r="L68" s="3">
        <v>58.2</v>
      </c>
      <c r="M68" s="3">
        <v>49.8</v>
      </c>
      <c r="N68" s="3">
        <v>56</v>
      </c>
      <c r="O68" s="3">
        <v>46.5</v>
      </c>
      <c r="P68" s="3">
        <v>52.8</v>
      </c>
      <c r="Q68" s="3">
        <v>59.8</v>
      </c>
      <c r="R68" s="3">
        <v>39.8</v>
      </c>
      <c r="S68" s="3">
        <v>79.8</v>
      </c>
      <c r="T68" s="3">
        <v>58</v>
      </c>
      <c r="U68" s="3">
        <f t="shared" si="3"/>
        <v>772.5</v>
      </c>
      <c r="V68" s="3">
        <f t="shared" si="4"/>
        <v>641.175</v>
      </c>
      <c r="W68" s="3">
        <v>23</v>
      </c>
      <c r="X68" s="3">
        <v>25</v>
      </c>
      <c r="Y68" s="8">
        <f t="shared" si="5"/>
        <v>689.175</v>
      </c>
    </row>
    <row r="69" spans="1:25">
      <c r="A69" s="1" t="s">
        <v>5112</v>
      </c>
      <c r="B69" s="1" t="s">
        <v>12391</v>
      </c>
      <c r="C69" s="1" t="s">
        <v>16896</v>
      </c>
      <c r="D69" s="1" t="s">
        <v>28</v>
      </c>
      <c r="E69" s="1" t="s">
        <v>16957</v>
      </c>
      <c r="F69" s="1" t="s">
        <v>16958</v>
      </c>
      <c r="G69" s="3">
        <v>39.8</v>
      </c>
      <c r="H69" s="3">
        <v>39.8</v>
      </c>
      <c r="I69" s="3">
        <v>76</v>
      </c>
      <c r="J69" s="3">
        <v>58</v>
      </c>
      <c r="K69" s="3">
        <v>58.2</v>
      </c>
      <c r="L69" s="3">
        <v>58.2</v>
      </c>
      <c r="M69" s="3">
        <v>49.8</v>
      </c>
      <c r="N69" s="3">
        <v>56</v>
      </c>
      <c r="O69" s="3">
        <v>46.5</v>
      </c>
      <c r="P69" s="3">
        <v>52.8</v>
      </c>
      <c r="Q69" s="3">
        <v>59.8</v>
      </c>
      <c r="R69" s="3">
        <v>39.8</v>
      </c>
      <c r="S69" s="3">
        <v>79.8</v>
      </c>
      <c r="T69" s="3">
        <v>58</v>
      </c>
      <c r="U69" s="3">
        <f t="shared" si="3"/>
        <v>772.5</v>
      </c>
      <c r="V69" s="3">
        <f t="shared" si="4"/>
        <v>641.175</v>
      </c>
      <c r="W69" s="3">
        <v>23</v>
      </c>
      <c r="X69" s="3">
        <v>25</v>
      </c>
      <c r="Y69" s="8">
        <f t="shared" si="5"/>
        <v>689.175</v>
      </c>
    </row>
    <row r="70" spans="1:25">
      <c r="A70" s="1" t="s">
        <v>5112</v>
      </c>
      <c r="B70" s="1" t="s">
        <v>12391</v>
      </c>
      <c r="C70" s="1" t="s">
        <v>16896</v>
      </c>
      <c r="D70" s="1" t="s">
        <v>28</v>
      </c>
      <c r="E70" s="1" t="s">
        <v>16959</v>
      </c>
      <c r="F70" s="1" t="s">
        <v>16960</v>
      </c>
      <c r="G70" s="3">
        <v>39.8</v>
      </c>
      <c r="H70" s="3">
        <v>39.8</v>
      </c>
      <c r="I70" s="3">
        <v>76</v>
      </c>
      <c r="J70" s="3">
        <v>58</v>
      </c>
      <c r="K70" s="3">
        <v>58.2</v>
      </c>
      <c r="L70" s="3">
        <v>58.2</v>
      </c>
      <c r="M70" s="3">
        <v>49.8</v>
      </c>
      <c r="N70" s="3">
        <v>56</v>
      </c>
      <c r="O70" s="3">
        <v>46.5</v>
      </c>
      <c r="P70" s="3">
        <v>52.8</v>
      </c>
      <c r="Q70" s="3">
        <v>59.8</v>
      </c>
      <c r="R70" s="3">
        <v>39.8</v>
      </c>
      <c r="S70" s="3">
        <v>79.8</v>
      </c>
      <c r="T70" s="3">
        <v>58</v>
      </c>
      <c r="U70" s="3">
        <f t="shared" si="3"/>
        <v>772.5</v>
      </c>
      <c r="V70" s="3">
        <f t="shared" si="4"/>
        <v>641.175</v>
      </c>
      <c r="W70" s="3">
        <v>23</v>
      </c>
      <c r="X70" s="3">
        <v>25</v>
      </c>
      <c r="Y70" s="8">
        <f t="shared" si="5"/>
        <v>689.175</v>
      </c>
    </row>
    <row r="71" spans="1:25">
      <c r="A71" s="1" t="s">
        <v>5112</v>
      </c>
      <c r="B71" s="1" t="s">
        <v>12391</v>
      </c>
      <c r="C71" s="1" t="s">
        <v>16896</v>
      </c>
      <c r="D71" s="1" t="s">
        <v>28</v>
      </c>
      <c r="E71" s="1" t="s">
        <v>16961</v>
      </c>
      <c r="F71" s="1" t="s">
        <v>16962</v>
      </c>
      <c r="G71" s="3">
        <v>39.8</v>
      </c>
      <c r="H71" s="3">
        <v>39.8</v>
      </c>
      <c r="I71" s="3">
        <v>76</v>
      </c>
      <c r="J71" s="3">
        <v>58</v>
      </c>
      <c r="K71" s="3">
        <v>58.2</v>
      </c>
      <c r="L71" s="3">
        <v>58.2</v>
      </c>
      <c r="M71" s="3">
        <v>49.8</v>
      </c>
      <c r="N71" s="3">
        <v>56</v>
      </c>
      <c r="O71" s="3">
        <v>46.5</v>
      </c>
      <c r="P71" s="3">
        <v>52.8</v>
      </c>
      <c r="Q71" s="3">
        <v>59.8</v>
      </c>
      <c r="R71" s="3">
        <v>39.8</v>
      </c>
      <c r="S71" s="3">
        <v>79.8</v>
      </c>
      <c r="T71" s="3">
        <v>58</v>
      </c>
      <c r="U71" s="3">
        <f t="shared" si="3"/>
        <v>772.5</v>
      </c>
      <c r="V71" s="3">
        <f t="shared" si="4"/>
        <v>641.175</v>
      </c>
      <c r="W71" s="3">
        <v>23</v>
      </c>
      <c r="X71" s="3">
        <v>25</v>
      </c>
      <c r="Y71" s="8">
        <f t="shared" si="5"/>
        <v>689.175</v>
      </c>
    </row>
    <row r="72" spans="1:25">
      <c r="A72" s="1" t="s">
        <v>5112</v>
      </c>
      <c r="B72" s="1" t="s">
        <v>12391</v>
      </c>
      <c r="C72" s="1" t="s">
        <v>16896</v>
      </c>
      <c r="D72" s="1" t="s">
        <v>28</v>
      </c>
      <c r="E72" s="1" t="s">
        <v>16963</v>
      </c>
      <c r="F72" s="1" t="s">
        <v>16964</v>
      </c>
      <c r="G72" s="3">
        <v>39.8</v>
      </c>
      <c r="H72" s="3">
        <v>39.8</v>
      </c>
      <c r="I72" s="3">
        <v>76</v>
      </c>
      <c r="J72" s="3">
        <v>58</v>
      </c>
      <c r="K72" s="3">
        <v>58.2</v>
      </c>
      <c r="L72" s="3">
        <v>58.2</v>
      </c>
      <c r="M72" s="3">
        <v>49.8</v>
      </c>
      <c r="N72" s="3">
        <v>56</v>
      </c>
      <c r="O72" s="3">
        <v>46.5</v>
      </c>
      <c r="P72" s="3">
        <v>52.8</v>
      </c>
      <c r="Q72" s="3">
        <v>59.8</v>
      </c>
      <c r="R72" s="3">
        <v>39.8</v>
      </c>
      <c r="S72" s="3">
        <v>79.8</v>
      </c>
      <c r="T72" s="3">
        <v>58</v>
      </c>
      <c r="U72" s="3">
        <f t="shared" si="3"/>
        <v>772.5</v>
      </c>
      <c r="V72" s="3">
        <f t="shared" si="4"/>
        <v>641.175</v>
      </c>
      <c r="W72" s="3">
        <v>23</v>
      </c>
      <c r="X72" s="3">
        <v>25</v>
      </c>
      <c r="Y72" s="8">
        <f t="shared" si="5"/>
        <v>689.175</v>
      </c>
    </row>
    <row r="73" spans="1:25">
      <c r="A73" s="1" t="s">
        <v>5112</v>
      </c>
      <c r="B73" s="1" t="s">
        <v>12391</v>
      </c>
      <c r="C73" s="1" t="s">
        <v>16896</v>
      </c>
      <c r="D73" s="1" t="s">
        <v>28</v>
      </c>
      <c r="E73" s="1" t="s">
        <v>16965</v>
      </c>
      <c r="F73" s="1" t="s">
        <v>16966</v>
      </c>
      <c r="G73" s="3">
        <v>39.8</v>
      </c>
      <c r="H73" s="3">
        <v>39.8</v>
      </c>
      <c r="I73" s="3">
        <v>76</v>
      </c>
      <c r="J73" s="3">
        <v>58</v>
      </c>
      <c r="K73" s="3">
        <v>58.2</v>
      </c>
      <c r="L73" s="3">
        <v>58.2</v>
      </c>
      <c r="M73" s="3">
        <v>49.8</v>
      </c>
      <c r="N73" s="3">
        <v>56</v>
      </c>
      <c r="O73" s="3">
        <v>46.5</v>
      </c>
      <c r="P73" s="3">
        <v>52.8</v>
      </c>
      <c r="Q73" s="3">
        <v>59.8</v>
      </c>
      <c r="R73" s="3">
        <v>39.8</v>
      </c>
      <c r="S73" s="3">
        <v>79.8</v>
      </c>
      <c r="T73" s="3">
        <v>58</v>
      </c>
      <c r="U73" s="3">
        <f t="shared" si="3"/>
        <v>772.5</v>
      </c>
      <c r="V73" s="3">
        <f t="shared" si="4"/>
        <v>641.175</v>
      </c>
      <c r="W73" s="3">
        <v>23</v>
      </c>
      <c r="X73" s="3">
        <v>25</v>
      </c>
      <c r="Y73" s="8">
        <f t="shared" si="5"/>
        <v>689.175</v>
      </c>
    </row>
    <row r="74" spans="1:25">
      <c r="A74" s="1" t="s">
        <v>5112</v>
      </c>
      <c r="B74" s="1" t="s">
        <v>12391</v>
      </c>
      <c r="C74" s="1" t="s">
        <v>16967</v>
      </c>
      <c r="D74" s="1" t="s">
        <v>28</v>
      </c>
      <c r="E74" s="1" t="s">
        <v>16968</v>
      </c>
      <c r="F74" s="1" t="s">
        <v>16969</v>
      </c>
      <c r="G74" s="3">
        <v>39.8</v>
      </c>
      <c r="H74" s="3">
        <v>39.8</v>
      </c>
      <c r="I74" s="3">
        <v>76</v>
      </c>
      <c r="J74" s="3">
        <v>58</v>
      </c>
      <c r="K74" s="3">
        <v>58.2</v>
      </c>
      <c r="L74" s="3">
        <v>58.2</v>
      </c>
      <c r="M74" s="3">
        <v>49.8</v>
      </c>
      <c r="N74" s="3">
        <v>56</v>
      </c>
      <c r="O74" s="3">
        <v>46.5</v>
      </c>
      <c r="P74" s="3">
        <v>52.8</v>
      </c>
      <c r="Q74" s="3">
        <v>59.8</v>
      </c>
      <c r="R74" s="3">
        <v>39.8</v>
      </c>
      <c r="S74" s="3">
        <v>79.8</v>
      </c>
      <c r="T74" s="3">
        <v>58</v>
      </c>
      <c r="U74" s="3">
        <f t="shared" si="3"/>
        <v>772.5</v>
      </c>
      <c r="V74" s="3">
        <f t="shared" si="4"/>
        <v>641.175</v>
      </c>
      <c r="W74" s="3">
        <v>23</v>
      </c>
      <c r="X74" s="3">
        <v>25</v>
      </c>
      <c r="Y74" s="8">
        <f t="shared" si="5"/>
        <v>689.175</v>
      </c>
    </row>
    <row r="75" spans="1:25">
      <c r="A75" s="1" t="s">
        <v>5112</v>
      </c>
      <c r="B75" s="1" t="s">
        <v>12391</v>
      </c>
      <c r="C75" s="1" t="s">
        <v>16967</v>
      </c>
      <c r="D75" s="1" t="s">
        <v>28</v>
      </c>
      <c r="E75" s="1" t="s">
        <v>16970</v>
      </c>
      <c r="F75" s="1" t="s">
        <v>16971</v>
      </c>
      <c r="G75" s="3">
        <v>39.8</v>
      </c>
      <c r="H75" s="3">
        <v>39.8</v>
      </c>
      <c r="I75" s="3">
        <v>76</v>
      </c>
      <c r="J75" s="3">
        <v>58</v>
      </c>
      <c r="K75" s="3">
        <v>58.2</v>
      </c>
      <c r="L75" s="3">
        <v>58.2</v>
      </c>
      <c r="M75" s="3">
        <v>49.8</v>
      </c>
      <c r="N75" s="3">
        <v>56</v>
      </c>
      <c r="O75" s="3">
        <v>46.5</v>
      </c>
      <c r="P75" s="3">
        <v>52.8</v>
      </c>
      <c r="Q75" s="3">
        <v>59.8</v>
      </c>
      <c r="R75" s="3">
        <v>39.8</v>
      </c>
      <c r="S75" s="3">
        <v>79.8</v>
      </c>
      <c r="T75" s="3">
        <v>58</v>
      </c>
      <c r="U75" s="3">
        <f t="shared" si="3"/>
        <v>772.5</v>
      </c>
      <c r="V75" s="3">
        <f t="shared" si="4"/>
        <v>641.175</v>
      </c>
      <c r="W75" s="3">
        <v>23</v>
      </c>
      <c r="X75" s="3">
        <v>25</v>
      </c>
      <c r="Y75" s="8">
        <f t="shared" si="5"/>
        <v>689.175</v>
      </c>
    </row>
    <row r="76" spans="1:25">
      <c r="A76" s="1" t="s">
        <v>5112</v>
      </c>
      <c r="B76" s="1" t="s">
        <v>12391</v>
      </c>
      <c r="C76" s="1" t="s">
        <v>16967</v>
      </c>
      <c r="D76" s="1" t="s">
        <v>28</v>
      </c>
      <c r="E76" s="1" t="s">
        <v>16972</v>
      </c>
      <c r="F76" s="1" t="s">
        <v>16973</v>
      </c>
      <c r="G76" s="3">
        <v>39.8</v>
      </c>
      <c r="H76" s="3">
        <v>39.8</v>
      </c>
      <c r="I76" s="3">
        <v>76</v>
      </c>
      <c r="J76" s="3">
        <v>58</v>
      </c>
      <c r="K76" s="3">
        <v>58.2</v>
      </c>
      <c r="L76" s="3">
        <v>58.2</v>
      </c>
      <c r="M76" s="3">
        <v>49.8</v>
      </c>
      <c r="N76" s="3">
        <v>56</v>
      </c>
      <c r="O76" s="3">
        <v>46.5</v>
      </c>
      <c r="P76" s="3">
        <v>52.8</v>
      </c>
      <c r="Q76" s="3">
        <v>59.8</v>
      </c>
      <c r="R76" s="3">
        <v>39.8</v>
      </c>
      <c r="S76" s="3">
        <v>79.8</v>
      </c>
      <c r="T76" s="3">
        <v>58</v>
      </c>
      <c r="U76" s="3">
        <f t="shared" si="3"/>
        <v>772.5</v>
      </c>
      <c r="V76" s="3">
        <f t="shared" si="4"/>
        <v>641.175</v>
      </c>
      <c r="W76" s="3">
        <v>23</v>
      </c>
      <c r="X76" s="3">
        <v>25</v>
      </c>
      <c r="Y76" s="8">
        <f t="shared" si="5"/>
        <v>689.175</v>
      </c>
    </row>
    <row r="77" spans="1:25">
      <c r="A77" s="1" t="s">
        <v>5112</v>
      </c>
      <c r="B77" s="1" t="s">
        <v>12391</v>
      </c>
      <c r="C77" s="1" t="s">
        <v>16967</v>
      </c>
      <c r="D77" s="1" t="s">
        <v>28</v>
      </c>
      <c r="E77" s="1" t="s">
        <v>16974</v>
      </c>
      <c r="F77" s="1" t="s">
        <v>16975</v>
      </c>
      <c r="G77" s="3">
        <v>39.8</v>
      </c>
      <c r="H77" s="3">
        <v>39.8</v>
      </c>
      <c r="I77" s="3">
        <v>76</v>
      </c>
      <c r="J77" s="3">
        <v>58</v>
      </c>
      <c r="K77" s="3">
        <v>58.2</v>
      </c>
      <c r="L77" s="3">
        <v>58.2</v>
      </c>
      <c r="M77" s="3">
        <v>49.8</v>
      </c>
      <c r="N77" s="3">
        <v>56</v>
      </c>
      <c r="O77" s="3">
        <v>46.5</v>
      </c>
      <c r="P77" s="3">
        <v>52.8</v>
      </c>
      <c r="Q77" s="3">
        <v>59.8</v>
      </c>
      <c r="R77" s="3">
        <v>39.8</v>
      </c>
      <c r="S77" s="3">
        <v>79.8</v>
      </c>
      <c r="T77" s="3">
        <v>58</v>
      </c>
      <c r="U77" s="3">
        <f t="shared" si="3"/>
        <v>772.5</v>
      </c>
      <c r="V77" s="3">
        <f t="shared" si="4"/>
        <v>641.175</v>
      </c>
      <c r="W77" s="3">
        <v>23</v>
      </c>
      <c r="X77" s="3">
        <v>25</v>
      </c>
      <c r="Y77" s="8">
        <f t="shared" si="5"/>
        <v>689.175</v>
      </c>
    </row>
    <row r="78" spans="1:25">
      <c r="A78" s="1" t="s">
        <v>5112</v>
      </c>
      <c r="B78" s="1" t="s">
        <v>12391</v>
      </c>
      <c r="C78" s="1" t="s">
        <v>16967</v>
      </c>
      <c r="D78" s="1" t="s">
        <v>28</v>
      </c>
      <c r="E78" s="1" t="s">
        <v>16976</v>
      </c>
      <c r="F78" s="1" t="s">
        <v>16977</v>
      </c>
      <c r="G78" s="3">
        <v>39.8</v>
      </c>
      <c r="H78" s="3">
        <v>39.8</v>
      </c>
      <c r="I78" s="3">
        <v>76</v>
      </c>
      <c r="J78" s="3">
        <v>58</v>
      </c>
      <c r="K78" s="3">
        <v>58.2</v>
      </c>
      <c r="L78" s="3">
        <v>58.2</v>
      </c>
      <c r="M78" s="3">
        <v>49.8</v>
      </c>
      <c r="N78" s="3">
        <v>56</v>
      </c>
      <c r="O78" s="3">
        <v>46.5</v>
      </c>
      <c r="P78" s="3">
        <v>52.8</v>
      </c>
      <c r="Q78" s="3">
        <v>59.8</v>
      </c>
      <c r="R78" s="3">
        <v>39.8</v>
      </c>
      <c r="S78" s="3">
        <v>79.8</v>
      </c>
      <c r="T78" s="3">
        <v>58</v>
      </c>
      <c r="U78" s="3">
        <f t="shared" si="3"/>
        <v>772.5</v>
      </c>
      <c r="V78" s="3">
        <f t="shared" si="4"/>
        <v>641.175</v>
      </c>
      <c r="W78" s="3">
        <v>23</v>
      </c>
      <c r="X78" s="3">
        <v>25</v>
      </c>
      <c r="Y78" s="8">
        <f t="shared" si="5"/>
        <v>689.175</v>
      </c>
    </row>
    <row r="79" spans="1:25">
      <c r="A79" s="1" t="s">
        <v>5112</v>
      </c>
      <c r="B79" s="1" t="s">
        <v>12391</v>
      </c>
      <c r="C79" s="1" t="s">
        <v>16967</v>
      </c>
      <c r="D79" s="1" t="s">
        <v>28</v>
      </c>
      <c r="E79" s="1" t="s">
        <v>16978</v>
      </c>
      <c r="F79" s="1" t="s">
        <v>16979</v>
      </c>
      <c r="G79" s="3">
        <v>39.8</v>
      </c>
      <c r="H79" s="3">
        <v>39.8</v>
      </c>
      <c r="I79" s="3">
        <v>76</v>
      </c>
      <c r="J79" s="3">
        <v>58</v>
      </c>
      <c r="K79" s="3">
        <v>58.2</v>
      </c>
      <c r="L79" s="3">
        <v>58.2</v>
      </c>
      <c r="M79" s="3">
        <v>49.8</v>
      </c>
      <c r="N79" s="3">
        <v>56</v>
      </c>
      <c r="O79" s="3">
        <v>46.5</v>
      </c>
      <c r="P79" s="3">
        <v>52.8</v>
      </c>
      <c r="Q79" s="3">
        <v>59.8</v>
      </c>
      <c r="R79" s="3">
        <v>39.8</v>
      </c>
      <c r="S79" s="3">
        <v>79.8</v>
      </c>
      <c r="T79" s="3">
        <v>58</v>
      </c>
      <c r="U79" s="3">
        <f t="shared" si="3"/>
        <v>772.5</v>
      </c>
      <c r="V79" s="3">
        <f t="shared" si="4"/>
        <v>641.175</v>
      </c>
      <c r="W79" s="3">
        <v>23</v>
      </c>
      <c r="X79" s="3">
        <v>25</v>
      </c>
      <c r="Y79" s="8">
        <f t="shared" si="5"/>
        <v>689.175</v>
      </c>
    </row>
    <row r="80" spans="1:25">
      <c r="A80" s="1" t="s">
        <v>5112</v>
      </c>
      <c r="B80" s="1" t="s">
        <v>12391</v>
      </c>
      <c r="C80" s="1" t="s">
        <v>16967</v>
      </c>
      <c r="D80" s="1" t="s">
        <v>28</v>
      </c>
      <c r="E80" s="1" t="s">
        <v>16980</v>
      </c>
      <c r="F80" s="1" t="s">
        <v>16981</v>
      </c>
      <c r="G80" s="3">
        <v>39.8</v>
      </c>
      <c r="H80" s="3">
        <v>39.8</v>
      </c>
      <c r="I80" s="3">
        <v>76</v>
      </c>
      <c r="J80" s="3">
        <v>58</v>
      </c>
      <c r="K80" s="3">
        <v>58.2</v>
      </c>
      <c r="L80" s="3">
        <v>58.2</v>
      </c>
      <c r="M80" s="3">
        <v>49.8</v>
      </c>
      <c r="N80" s="3">
        <v>56</v>
      </c>
      <c r="O80" s="3">
        <v>46.5</v>
      </c>
      <c r="P80" s="3">
        <v>52.8</v>
      </c>
      <c r="Q80" s="3">
        <v>59.8</v>
      </c>
      <c r="R80" s="3">
        <v>39.8</v>
      </c>
      <c r="S80" s="3">
        <v>79.8</v>
      </c>
      <c r="T80" s="3">
        <v>58</v>
      </c>
      <c r="U80" s="3">
        <f t="shared" si="3"/>
        <v>772.5</v>
      </c>
      <c r="V80" s="3">
        <f t="shared" si="4"/>
        <v>641.175</v>
      </c>
      <c r="W80" s="3">
        <v>23</v>
      </c>
      <c r="X80" s="3">
        <v>25</v>
      </c>
      <c r="Y80" s="8">
        <f t="shared" si="5"/>
        <v>689.175</v>
      </c>
    </row>
    <row r="81" spans="1:27">
      <c r="A81" s="1" t="s">
        <v>5112</v>
      </c>
      <c r="B81" s="1" t="s">
        <v>12391</v>
      </c>
      <c r="C81" s="1" t="s">
        <v>16967</v>
      </c>
      <c r="D81" s="1" t="s">
        <v>28</v>
      </c>
      <c r="E81" s="1" t="s">
        <v>16982</v>
      </c>
      <c r="F81" s="1" t="s">
        <v>16983</v>
      </c>
      <c r="G81" s="3">
        <v>39.8</v>
      </c>
      <c r="H81" s="3">
        <v>39.8</v>
      </c>
      <c r="I81" s="3">
        <v>76</v>
      </c>
      <c r="J81" s="3">
        <v>58</v>
      </c>
      <c r="K81" s="3">
        <v>58.2</v>
      </c>
      <c r="L81" s="3">
        <v>58.2</v>
      </c>
      <c r="M81" s="3">
        <v>49.8</v>
      </c>
      <c r="N81" s="3">
        <v>56</v>
      </c>
      <c r="O81" s="3">
        <v>46.5</v>
      </c>
      <c r="P81" s="3">
        <v>52.8</v>
      </c>
      <c r="Q81" s="3">
        <v>59.8</v>
      </c>
      <c r="R81" s="3">
        <v>39.8</v>
      </c>
      <c r="S81" s="3">
        <v>79.8</v>
      </c>
      <c r="T81" s="3">
        <v>58</v>
      </c>
      <c r="U81" s="3">
        <f t="shared" si="3"/>
        <v>772.5</v>
      </c>
      <c r="V81" s="3">
        <f t="shared" si="4"/>
        <v>641.175</v>
      </c>
      <c r="W81" s="3">
        <v>23</v>
      </c>
      <c r="X81" s="3">
        <v>25</v>
      </c>
      <c r="Y81" s="8">
        <f t="shared" si="5"/>
        <v>689.175</v>
      </c>
    </row>
    <row r="82" spans="1:27">
      <c r="A82" s="1" t="s">
        <v>5112</v>
      </c>
      <c r="B82" s="1" t="s">
        <v>12391</v>
      </c>
      <c r="C82" s="1" t="s">
        <v>16967</v>
      </c>
      <c r="D82" s="1" t="s">
        <v>28</v>
      </c>
      <c r="E82" s="1" t="s">
        <v>16984</v>
      </c>
      <c r="F82" s="1" t="s">
        <v>16985</v>
      </c>
      <c r="G82" s="3">
        <v>39.8</v>
      </c>
      <c r="H82" s="3">
        <v>39.8</v>
      </c>
      <c r="I82" s="3">
        <v>76</v>
      </c>
      <c r="J82" s="3">
        <v>58</v>
      </c>
      <c r="K82" s="3">
        <v>58.2</v>
      </c>
      <c r="L82" s="3">
        <v>58.2</v>
      </c>
      <c r="M82" s="3">
        <v>49.8</v>
      </c>
      <c r="N82" s="3">
        <v>56</v>
      </c>
      <c r="O82" s="3">
        <v>46.5</v>
      </c>
      <c r="P82" s="3">
        <v>52.8</v>
      </c>
      <c r="Q82" s="3">
        <v>59.8</v>
      </c>
      <c r="R82" s="3">
        <v>39.8</v>
      </c>
      <c r="S82" s="3">
        <v>79.8</v>
      </c>
      <c r="T82" s="3">
        <v>58</v>
      </c>
      <c r="U82" s="3">
        <f t="shared" si="3"/>
        <v>772.5</v>
      </c>
      <c r="V82" s="3">
        <f t="shared" si="4"/>
        <v>641.175</v>
      </c>
      <c r="W82" s="3">
        <v>23</v>
      </c>
      <c r="X82" s="3">
        <v>25</v>
      </c>
      <c r="Y82" s="8">
        <f t="shared" si="5"/>
        <v>689.175</v>
      </c>
    </row>
    <row r="83" spans="1:27">
      <c r="A83" s="1" t="s">
        <v>5112</v>
      </c>
      <c r="B83" s="1" t="s">
        <v>12391</v>
      </c>
      <c r="C83" s="1" t="s">
        <v>16967</v>
      </c>
      <c r="D83" s="1" t="s">
        <v>28</v>
      </c>
      <c r="E83" s="1" t="s">
        <v>16986</v>
      </c>
      <c r="F83" s="1" t="s">
        <v>16987</v>
      </c>
      <c r="G83" s="3">
        <v>39.8</v>
      </c>
      <c r="H83" s="3">
        <v>39.8</v>
      </c>
      <c r="I83" s="3">
        <v>76</v>
      </c>
      <c r="J83" s="3">
        <v>58</v>
      </c>
      <c r="K83" s="3">
        <v>58.2</v>
      </c>
      <c r="L83" s="3">
        <v>58.2</v>
      </c>
      <c r="M83" s="3">
        <v>49.8</v>
      </c>
      <c r="N83" s="3">
        <v>56</v>
      </c>
      <c r="O83" s="3">
        <v>46.5</v>
      </c>
      <c r="P83" s="3">
        <v>52.8</v>
      </c>
      <c r="Q83" s="3">
        <v>59.8</v>
      </c>
      <c r="R83" s="3">
        <v>39.8</v>
      </c>
      <c r="S83" s="3">
        <v>79.8</v>
      </c>
      <c r="T83" s="3">
        <v>58</v>
      </c>
      <c r="U83" s="3">
        <f t="shared" si="3"/>
        <v>772.5</v>
      </c>
      <c r="V83" s="3">
        <f t="shared" si="4"/>
        <v>641.175</v>
      </c>
      <c r="W83" s="3">
        <v>23</v>
      </c>
      <c r="X83" s="3">
        <v>25</v>
      </c>
      <c r="Y83" s="8">
        <f t="shared" si="5"/>
        <v>689.175</v>
      </c>
    </row>
    <row r="84" spans="1:27">
      <c r="A84" s="1" t="s">
        <v>5112</v>
      </c>
      <c r="B84" s="1" t="s">
        <v>12391</v>
      </c>
      <c r="C84" s="1" t="s">
        <v>16967</v>
      </c>
      <c r="D84" s="1" t="s">
        <v>28</v>
      </c>
      <c r="E84" s="1" t="s">
        <v>16988</v>
      </c>
      <c r="F84" s="1" t="s">
        <v>16989</v>
      </c>
      <c r="G84" s="3">
        <v>39.8</v>
      </c>
      <c r="H84" s="3">
        <v>39.8</v>
      </c>
      <c r="I84" s="3">
        <v>76</v>
      </c>
      <c r="J84" s="3">
        <v>58</v>
      </c>
      <c r="K84" s="3">
        <v>58.2</v>
      </c>
      <c r="L84" s="3">
        <v>58.2</v>
      </c>
      <c r="M84" s="3">
        <v>49.8</v>
      </c>
      <c r="N84" s="3">
        <v>56</v>
      </c>
      <c r="O84" s="3">
        <v>46.5</v>
      </c>
      <c r="P84" s="3">
        <v>52.8</v>
      </c>
      <c r="Q84" s="3">
        <v>59.8</v>
      </c>
      <c r="R84" s="3">
        <v>39.8</v>
      </c>
      <c r="S84" s="3">
        <v>79.8</v>
      </c>
      <c r="T84" s="3">
        <v>58</v>
      </c>
      <c r="U84" s="3">
        <f t="shared" si="3"/>
        <v>772.5</v>
      </c>
      <c r="V84" s="3">
        <f t="shared" si="4"/>
        <v>641.175</v>
      </c>
      <c r="W84" s="3">
        <v>23</v>
      </c>
      <c r="X84" s="3">
        <v>25</v>
      </c>
      <c r="Y84" s="8">
        <f t="shared" si="5"/>
        <v>689.175</v>
      </c>
    </row>
    <row r="85" spans="1:27">
      <c r="A85" s="1" t="s">
        <v>5112</v>
      </c>
      <c r="B85" s="1" t="s">
        <v>12391</v>
      </c>
      <c r="C85" s="1" t="s">
        <v>16967</v>
      </c>
      <c r="D85" s="1" t="s">
        <v>28</v>
      </c>
      <c r="E85" s="1" t="s">
        <v>16990</v>
      </c>
      <c r="F85" s="1" t="s">
        <v>16991</v>
      </c>
      <c r="G85" s="3">
        <v>39.8</v>
      </c>
      <c r="H85" s="3">
        <v>39.8</v>
      </c>
      <c r="I85" s="3">
        <v>76</v>
      </c>
      <c r="J85" s="3">
        <v>58</v>
      </c>
      <c r="K85" s="3">
        <v>58.2</v>
      </c>
      <c r="L85" s="3">
        <v>58.2</v>
      </c>
      <c r="M85" s="3">
        <v>49.8</v>
      </c>
      <c r="N85" s="3">
        <v>56</v>
      </c>
      <c r="O85" s="3">
        <v>46.5</v>
      </c>
      <c r="P85" s="3">
        <v>52.8</v>
      </c>
      <c r="Q85" s="3">
        <v>59.8</v>
      </c>
      <c r="R85" s="3">
        <v>39.8</v>
      </c>
      <c r="S85" s="3">
        <v>79.8</v>
      </c>
      <c r="T85" s="3">
        <v>58</v>
      </c>
      <c r="U85" s="3">
        <f t="shared" si="3"/>
        <v>772.5</v>
      </c>
      <c r="V85" s="3">
        <f t="shared" si="4"/>
        <v>641.175</v>
      </c>
      <c r="W85" s="3">
        <v>23</v>
      </c>
      <c r="X85" s="3">
        <v>25</v>
      </c>
      <c r="Y85" s="8">
        <f t="shared" si="5"/>
        <v>689.175</v>
      </c>
    </row>
    <row r="86" spans="1:27">
      <c r="A86" s="1" t="s">
        <v>5112</v>
      </c>
      <c r="B86" s="1" t="s">
        <v>12391</v>
      </c>
      <c r="C86" s="1" t="s">
        <v>16967</v>
      </c>
      <c r="D86" s="1" t="s">
        <v>28</v>
      </c>
      <c r="E86" s="1" t="s">
        <v>16992</v>
      </c>
      <c r="F86" s="1" t="s">
        <v>16993</v>
      </c>
      <c r="G86" s="3">
        <v>39.8</v>
      </c>
      <c r="H86" s="3">
        <v>39.8</v>
      </c>
      <c r="I86" s="3">
        <v>76</v>
      </c>
      <c r="J86" s="3">
        <v>58</v>
      </c>
      <c r="K86" s="3">
        <v>58.2</v>
      </c>
      <c r="L86" s="3">
        <v>58.2</v>
      </c>
      <c r="M86" s="3">
        <v>49.8</v>
      </c>
      <c r="N86" s="3">
        <v>56</v>
      </c>
      <c r="O86" s="3">
        <v>46.5</v>
      </c>
      <c r="P86" s="3">
        <v>52.8</v>
      </c>
      <c r="Q86" s="3">
        <v>59.8</v>
      </c>
      <c r="R86" s="3">
        <v>39.8</v>
      </c>
      <c r="S86" s="3">
        <v>79.8</v>
      </c>
      <c r="T86" s="3">
        <v>58</v>
      </c>
      <c r="U86" s="3">
        <f t="shared" si="3"/>
        <v>772.5</v>
      </c>
      <c r="V86" s="3">
        <f t="shared" si="4"/>
        <v>641.175</v>
      </c>
      <c r="W86" s="3">
        <v>23</v>
      </c>
      <c r="X86" s="3">
        <v>25</v>
      </c>
      <c r="Y86" s="8">
        <f t="shared" si="5"/>
        <v>689.175</v>
      </c>
    </row>
    <row r="87" spans="1:27">
      <c r="A87" s="1" t="s">
        <v>5112</v>
      </c>
      <c r="B87" s="1" t="s">
        <v>12391</v>
      </c>
      <c r="C87" s="1" t="s">
        <v>16967</v>
      </c>
      <c r="D87" s="1" t="s">
        <v>28</v>
      </c>
      <c r="E87" s="1" t="s">
        <v>16994</v>
      </c>
      <c r="F87" s="1" t="s">
        <v>16995</v>
      </c>
      <c r="G87" s="3">
        <v>39.8</v>
      </c>
      <c r="H87" s="3">
        <v>39.8</v>
      </c>
      <c r="I87" s="3">
        <v>76</v>
      </c>
      <c r="J87" s="3">
        <v>58</v>
      </c>
      <c r="K87" s="3">
        <v>58.2</v>
      </c>
      <c r="L87" s="3">
        <v>58.2</v>
      </c>
      <c r="M87" s="3">
        <v>49.8</v>
      </c>
      <c r="N87" s="3">
        <v>56</v>
      </c>
      <c r="O87" s="3">
        <v>46.5</v>
      </c>
      <c r="P87" s="3">
        <v>52.8</v>
      </c>
      <c r="Q87" s="3">
        <v>59.8</v>
      </c>
      <c r="R87" s="3">
        <v>39.8</v>
      </c>
      <c r="S87" s="3">
        <v>79.8</v>
      </c>
      <c r="T87" s="3">
        <v>58</v>
      </c>
      <c r="U87" s="3">
        <f t="shared" si="3"/>
        <v>772.5</v>
      </c>
      <c r="V87" s="3">
        <f t="shared" si="4"/>
        <v>641.175</v>
      </c>
      <c r="W87" s="3">
        <v>23</v>
      </c>
      <c r="X87" s="3">
        <v>25</v>
      </c>
      <c r="Y87" s="8">
        <f t="shared" si="5"/>
        <v>689.175</v>
      </c>
    </row>
    <row r="88" spans="1:27">
      <c r="A88" s="1" t="s">
        <v>5112</v>
      </c>
      <c r="B88" s="1" t="s">
        <v>12391</v>
      </c>
      <c r="C88" s="1" t="s">
        <v>16967</v>
      </c>
      <c r="D88" s="1" t="s">
        <v>28</v>
      </c>
      <c r="E88" s="1" t="s">
        <v>16996</v>
      </c>
      <c r="F88" s="1" t="s">
        <v>16997</v>
      </c>
      <c r="G88" s="3">
        <v>39.8</v>
      </c>
      <c r="H88" s="3">
        <v>39.8</v>
      </c>
      <c r="I88" s="3">
        <v>76</v>
      </c>
      <c r="J88" s="3">
        <v>58</v>
      </c>
      <c r="K88" s="3">
        <v>58.2</v>
      </c>
      <c r="L88" s="3">
        <v>58.2</v>
      </c>
      <c r="M88" s="3">
        <v>49.8</v>
      </c>
      <c r="N88" s="3">
        <v>56</v>
      </c>
      <c r="O88" s="3">
        <v>46.5</v>
      </c>
      <c r="P88" s="3">
        <v>52.8</v>
      </c>
      <c r="Q88" s="3">
        <v>59.8</v>
      </c>
      <c r="R88" s="3">
        <v>39.8</v>
      </c>
      <c r="S88" s="3">
        <v>79.8</v>
      </c>
      <c r="T88" s="3">
        <v>58</v>
      </c>
      <c r="U88" s="3">
        <f t="shared" si="3"/>
        <v>772.5</v>
      </c>
      <c r="V88" s="3">
        <f t="shared" si="4"/>
        <v>641.175</v>
      </c>
      <c r="W88" s="3">
        <v>23</v>
      </c>
      <c r="X88" s="3">
        <v>25</v>
      </c>
      <c r="Y88" s="8">
        <f t="shared" si="5"/>
        <v>689.175</v>
      </c>
      <c r="Z88" s="3">
        <v>56.44</v>
      </c>
      <c r="AA88" s="8">
        <f>Y88+Z88</f>
        <v>745.615</v>
      </c>
    </row>
    <row r="89" spans="1:27">
      <c r="A89" s="1" t="s">
        <v>5112</v>
      </c>
      <c r="B89" s="1" t="s">
        <v>12391</v>
      </c>
      <c r="C89" s="1" t="s">
        <v>16967</v>
      </c>
      <c r="D89" s="1" t="s">
        <v>28</v>
      </c>
      <c r="E89" s="1" t="s">
        <v>16998</v>
      </c>
      <c r="F89" s="1" t="s">
        <v>16999</v>
      </c>
      <c r="G89" s="3">
        <v>39.8</v>
      </c>
      <c r="H89" s="3">
        <v>39.8</v>
      </c>
      <c r="I89" s="3">
        <v>76</v>
      </c>
      <c r="J89" s="3">
        <v>58</v>
      </c>
      <c r="K89" s="3">
        <v>58.2</v>
      </c>
      <c r="L89" s="3">
        <v>58.2</v>
      </c>
      <c r="M89" s="3">
        <v>49.8</v>
      </c>
      <c r="N89" s="3">
        <v>56</v>
      </c>
      <c r="O89" s="3">
        <v>46.5</v>
      </c>
      <c r="P89" s="3">
        <v>52.8</v>
      </c>
      <c r="Q89" s="3">
        <v>59.8</v>
      </c>
      <c r="R89" s="3">
        <v>39.8</v>
      </c>
      <c r="S89" s="3">
        <v>79.8</v>
      </c>
      <c r="T89" s="3">
        <v>58</v>
      </c>
      <c r="U89" s="3">
        <f t="shared" si="3"/>
        <v>772.5</v>
      </c>
      <c r="V89" s="3">
        <f t="shared" si="4"/>
        <v>641.175</v>
      </c>
      <c r="W89" s="3">
        <v>23</v>
      </c>
      <c r="X89" s="3">
        <v>25</v>
      </c>
      <c r="Y89" s="8">
        <f t="shared" si="5"/>
        <v>689.175</v>
      </c>
    </row>
    <row r="90" spans="1:27">
      <c r="A90" s="1" t="s">
        <v>5112</v>
      </c>
      <c r="B90" s="1" t="s">
        <v>12391</v>
      </c>
      <c r="C90" s="1" t="s">
        <v>16967</v>
      </c>
      <c r="D90" s="1" t="s">
        <v>28</v>
      </c>
      <c r="E90" s="1" t="s">
        <v>17000</v>
      </c>
      <c r="F90" s="1" t="s">
        <v>17001</v>
      </c>
      <c r="G90" s="3">
        <v>39.8</v>
      </c>
      <c r="H90" s="3">
        <v>39.8</v>
      </c>
      <c r="I90" s="3">
        <v>76</v>
      </c>
      <c r="J90" s="3">
        <v>58</v>
      </c>
      <c r="K90" s="3">
        <v>58.2</v>
      </c>
      <c r="L90" s="3">
        <v>58.2</v>
      </c>
      <c r="M90" s="3">
        <v>49.8</v>
      </c>
      <c r="N90" s="3">
        <v>56</v>
      </c>
      <c r="O90" s="3">
        <v>46.5</v>
      </c>
      <c r="P90" s="3">
        <v>52.8</v>
      </c>
      <c r="Q90" s="3">
        <v>59.8</v>
      </c>
      <c r="R90" s="3">
        <v>39.8</v>
      </c>
      <c r="S90" s="3">
        <v>79.8</v>
      </c>
      <c r="T90" s="3">
        <v>58</v>
      </c>
      <c r="U90" s="3">
        <f t="shared" si="3"/>
        <v>772.5</v>
      </c>
      <c r="V90" s="3">
        <f t="shared" si="4"/>
        <v>641.175</v>
      </c>
      <c r="W90" s="3">
        <v>23</v>
      </c>
      <c r="X90" s="3">
        <v>25</v>
      </c>
      <c r="Y90" s="8">
        <f t="shared" si="5"/>
        <v>689.175</v>
      </c>
    </row>
    <row r="91" spans="1:27">
      <c r="A91" s="1" t="s">
        <v>5112</v>
      </c>
      <c r="B91" s="1" t="s">
        <v>12391</v>
      </c>
      <c r="C91" s="1" t="s">
        <v>16967</v>
      </c>
      <c r="D91" s="1" t="s">
        <v>28</v>
      </c>
      <c r="E91" s="1" t="s">
        <v>17002</v>
      </c>
      <c r="F91" s="1" t="s">
        <v>17003</v>
      </c>
      <c r="G91" s="3">
        <v>39.8</v>
      </c>
      <c r="H91" s="3">
        <v>39.8</v>
      </c>
      <c r="I91" s="3">
        <v>76</v>
      </c>
      <c r="J91" s="3">
        <v>58</v>
      </c>
      <c r="K91" s="3">
        <v>58.2</v>
      </c>
      <c r="L91" s="3">
        <v>58.2</v>
      </c>
      <c r="M91" s="3">
        <v>49.8</v>
      </c>
      <c r="N91" s="3">
        <v>56</v>
      </c>
      <c r="O91" s="3">
        <v>46.5</v>
      </c>
      <c r="P91" s="3">
        <v>52.8</v>
      </c>
      <c r="Q91" s="3">
        <v>59.8</v>
      </c>
      <c r="R91" s="3">
        <v>39.8</v>
      </c>
      <c r="S91" s="3">
        <v>79.8</v>
      </c>
      <c r="T91" s="3">
        <v>58</v>
      </c>
      <c r="U91" s="3">
        <f t="shared" si="3"/>
        <v>772.5</v>
      </c>
      <c r="V91" s="3">
        <f t="shared" si="4"/>
        <v>641.175</v>
      </c>
      <c r="W91" s="3">
        <v>23</v>
      </c>
      <c r="X91" s="3">
        <v>25</v>
      </c>
      <c r="Y91" s="8">
        <f t="shared" si="5"/>
        <v>689.175</v>
      </c>
    </row>
    <row r="92" spans="1:27">
      <c r="A92" s="1" t="s">
        <v>5112</v>
      </c>
      <c r="B92" s="1" t="s">
        <v>12391</v>
      </c>
      <c r="C92" s="1" t="s">
        <v>16967</v>
      </c>
      <c r="D92" s="1" t="s">
        <v>28</v>
      </c>
      <c r="E92" s="1" t="s">
        <v>17004</v>
      </c>
      <c r="F92" s="1" t="s">
        <v>17005</v>
      </c>
      <c r="G92" s="3">
        <v>39.8</v>
      </c>
      <c r="H92" s="3">
        <v>39.8</v>
      </c>
      <c r="I92" s="3">
        <v>76</v>
      </c>
      <c r="J92" s="3">
        <v>58</v>
      </c>
      <c r="K92" s="3">
        <v>58.2</v>
      </c>
      <c r="L92" s="3">
        <v>58.2</v>
      </c>
      <c r="M92" s="3">
        <v>49.8</v>
      </c>
      <c r="N92" s="3">
        <v>56</v>
      </c>
      <c r="O92" s="3">
        <v>46.5</v>
      </c>
      <c r="P92" s="3">
        <v>52.8</v>
      </c>
      <c r="Q92" s="3">
        <v>59.8</v>
      </c>
      <c r="R92" s="3">
        <v>39.8</v>
      </c>
      <c r="S92" s="3">
        <v>79.8</v>
      </c>
      <c r="T92" s="3">
        <v>58</v>
      </c>
      <c r="U92" s="3">
        <f t="shared" si="3"/>
        <v>772.5</v>
      </c>
      <c r="V92" s="3">
        <f t="shared" si="4"/>
        <v>641.175</v>
      </c>
      <c r="W92" s="3">
        <v>23</v>
      </c>
      <c r="X92" s="3">
        <v>25</v>
      </c>
      <c r="Y92" s="8">
        <f t="shared" si="5"/>
        <v>689.175</v>
      </c>
    </row>
    <row r="93" spans="1:27">
      <c r="A93" s="1" t="s">
        <v>5112</v>
      </c>
      <c r="B93" s="1" t="s">
        <v>12391</v>
      </c>
      <c r="C93" s="1" t="s">
        <v>16967</v>
      </c>
      <c r="D93" s="1" t="s">
        <v>28</v>
      </c>
      <c r="E93" s="1" t="s">
        <v>17006</v>
      </c>
      <c r="F93" s="1" t="s">
        <v>17007</v>
      </c>
      <c r="G93" s="3">
        <v>39.8</v>
      </c>
      <c r="H93" s="3">
        <v>39.8</v>
      </c>
      <c r="I93" s="3">
        <v>76</v>
      </c>
      <c r="J93" s="3">
        <v>58</v>
      </c>
      <c r="K93" s="3">
        <v>58.2</v>
      </c>
      <c r="L93" s="3">
        <v>58.2</v>
      </c>
      <c r="M93" s="3">
        <v>49.8</v>
      </c>
      <c r="N93" s="3">
        <v>56</v>
      </c>
      <c r="O93" s="3">
        <v>46.5</v>
      </c>
      <c r="P93" s="3">
        <v>52.8</v>
      </c>
      <c r="Q93" s="3">
        <v>59.8</v>
      </c>
      <c r="R93" s="3">
        <v>39.8</v>
      </c>
      <c r="S93" s="3">
        <v>79.8</v>
      </c>
      <c r="T93" s="3">
        <v>58</v>
      </c>
      <c r="U93" s="3">
        <f t="shared" si="3"/>
        <v>772.5</v>
      </c>
      <c r="V93" s="3">
        <f t="shared" si="4"/>
        <v>641.175</v>
      </c>
      <c r="W93" s="3">
        <v>23</v>
      </c>
      <c r="X93" s="3">
        <v>25</v>
      </c>
      <c r="Y93" s="8">
        <f t="shared" si="5"/>
        <v>689.175</v>
      </c>
    </row>
    <row r="94" spans="1:27">
      <c r="A94" s="1" t="s">
        <v>5112</v>
      </c>
      <c r="B94" s="1" t="s">
        <v>12391</v>
      </c>
      <c r="C94" s="1" t="s">
        <v>16967</v>
      </c>
      <c r="D94" s="1" t="s">
        <v>28</v>
      </c>
      <c r="E94" s="1" t="s">
        <v>17008</v>
      </c>
      <c r="F94" s="1" t="s">
        <v>17009</v>
      </c>
      <c r="G94" s="3">
        <v>39.8</v>
      </c>
      <c r="H94" s="3">
        <v>39.8</v>
      </c>
      <c r="I94" s="3">
        <v>76</v>
      </c>
      <c r="J94" s="3">
        <v>58</v>
      </c>
      <c r="K94" s="3">
        <v>58.2</v>
      </c>
      <c r="L94" s="3">
        <v>58.2</v>
      </c>
      <c r="M94" s="3">
        <v>49.8</v>
      </c>
      <c r="N94" s="3">
        <v>56</v>
      </c>
      <c r="O94" s="3">
        <v>46.5</v>
      </c>
      <c r="P94" s="3">
        <v>52.8</v>
      </c>
      <c r="Q94" s="3">
        <v>59.8</v>
      </c>
      <c r="R94" s="3">
        <v>39.8</v>
      </c>
      <c r="S94" s="3">
        <v>79.8</v>
      </c>
      <c r="T94" s="3">
        <v>58</v>
      </c>
      <c r="U94" s="3">
        <f t="shared" si="3"/>
        <v>772.5</v>
      </c>
      <c r="V94" s="3">
        <f t="shared" si="4"/>
        <v>641.175</v>
      </c>
      <c r="W94" s="3">
        <v>23</v>
      </c>
      <c r="X94" s="3">
        <v>25</v>
      </c>
      <c r="Y94" s="8">
        <f t="shared" si="5"/>
        <v>689.175</v>
      </c>
    </row>
    <row r="95" spans="1:27">
      <c r="A95" s="1" t="s">
        <v>5112</v>
      </c>
      <c r="B95" s="1" t="s">
        <v>12391</v>
      </c>
      <c r="C95" s="1" t="s">
        <v>16967</v>
      </c>
      <c r="D95" s="1" t="s">
        <v>28</v>
      </c>
      <c r="E95" s="1" t="s">
        <v>17010</v>
      </c>
      <c r="F95" s="1" t="s">
        <v>17011</v>
      </c>
      <c r="G95" s="3">
        <v>39.8</v>
      </c>
      <c r="H95" s="3">
        <v>39.8</v>
      </c>
      <c r="I95" s="3">
        <v>76</v>
      </c>
      <c r="J95" s="3">
        <v>58</v>
      </c>
      <c r="K95" s="3">
        <v>58.2</v>
      </c>
      <c r="L95" s="3">
        <v>58.2</v>
      </c>
      <c r="M95" s="3">
        <v>49.8</v>
      </c>
      <c r="N95" s="3">
        <v>56</v>
      </c>
      <c r="O95" s="3">
        <v>46.5</v>
      </c>
      <c r="P95" s="3">
        <v>52.8</v>
      </c>
      <c r="Q95" s="3">
        <v>59.8</v>
      </c>
      <c r="R95" s="3">
        <v>39.8</v>
      </c>
      <c r="S95" s="3">
        <v>79.8</v>
      </c>
      <c r="T95" s="3">
        <v>58</v>
      </c>
      <c r="U95" s="3">
        <f t="shared" si="3"/>
        <v>772.5</v>
      </c>
      <c r="V95" s="3">
        <f t="shared" si="4"/>
        <v>641.175</v>
      </c>
      <c r="W95" s="3">
        <v>23</v>
      </c>
      <c r="X95" s="3">
        <v>25</v>
      </c>
      <c r="Y95" s="8">
        <f t="shared" si="5"/>
        <v>689.175</v>
      </c>
    </row>
    <row r="96" spans="1:27">
      <c r="A96" s="1" t="s">
        <v>5112</v>
      </c>
      <c r="B96" s="1" t="s">
        <v>12391</v>
      </c>
      <c r="C96" s="1" t="s">
        <v>16967</v>
      </c>
      <c r="D96" s="1" t="s">
        <v>28</v>
      </c>
      <c r="E96" s="1" t="s">
        <v>17012</v>
      </c>
      <c r="F96" s="1" t="s">
        <v>521</v>
      </c>
      <c r="G96" s="3">
        <v>39.8</v>
      </c>
      <c r="H96" s="3">
        <v>39.8</v>
      </c>
      <c r="I96" s="3">
        <v>76</v>
      </c>
      <c r="J96" s="3">
        <v>58</v>
      </c>
      <c r="K96" s="3">
        <v>58.2</v>
      </c>
      <c r="L96" s="3">
        <v>58.2</v>
      </c>
      <c r="M96" s="3">
        <v>49.8</v>
      </c>
      <c r="N96" s="3">
        <v>56</v>
      </c>
      <c r="O96" s="3">
        <v>46.5</v>
      </c>
      <c r="P96" s="3">
        <v>52.8</v>
      </c>
      <c r="Q96" s="3">
        <v>59.8</v>
      </c>
      <c r="R96" s="3">
        <v>39.8</v>
      </c>
      <c r="S96" s="3">
        <v>79.8</v>
      </c>
      <c r="T96" s="3">
        <v>58</v>
      </c>
      <c r="U96" s="3">
        <f t="shared" si="3"/>
        <v>772.5</v>
      </c>
      <c r="V96" s="3">
        <f t="shared" si="4"/>
        <v>641.175</v>
      </c>
      <c r="W96" s="3">
        <v>23</v>
      </c>
      <c r="X96" s="3">
        <v>25</v>
      </c>
      <c r="Y96" s="8">
        <f t="shared" si="5"/>
        <v>689.175</v>
      </c>
      <c r="Z96" s="3">
        <v>56.44</v>
      </c>
      <c r="AA96" s="8">
        <f t="shared" ref="AA96:AA101" si="6">Y96+Z96</f>
        <v>745.615</v>
      </c>
    </row>
    <row r="97" spans="1:27">
      <c r="A97" s="1" t="s">
        <v>5112</v>
      </c>
      <c r="B97" s="1" t="s">
        <v>12391</v>
      </c>
      <c r="C97" s="1" t="s">
        <v>16967</v>
      </c>
      <c r="D97" s="1" t="s">
        <v>28</v>
      </c>
      <c r="E97" s="1" t="s">
        <v>17013</v>
      </c>
      <c r="F97" s="1" t="s">
        <v>17014</v>
      </c>
      <c r="G97" s="3">
        <v>39.8</v>
      </c>
      <c r="H97" s="3">
        <v>39.8</v>
      </c>
      <c r="I97" s="3">
        <v>76</v>
      </c>
      <c r="J97" s="3">
        <v>58</v>
      </c>
      <c r="K97" s="3">
        <v>58.2</v>
      </c>
      <c r="L97" s="3">
        <v>58.2</v>
      </c>
      <c r="M97" s="3">
        <v>49.8</v>
      </c>
      <c r="N97" s="3">
        <v>56</v>
      </c>
      <c r="O97" s="3">
        <v>46.5</v>
      </c>
      <c r="P97" s="3">
        <v>52.8</v>
      </c>
      <c r="Q97" s="3">
        <v>59.8</v>
      </c>
      <c r="R97" s="3">
        <v>39.8</v>
      </c>
      <c r="S97" s="3">
        <v>79.8</v>
      </c>
      <c r="T97" s="3">
        <v>58</v>
      </c>
      <c r="U97" s="3">
        <f t="shared" si="3"/>
        <v>772.5</v>
      </c>
      <c r="V97" s="3">
        <f t="shared" si="4"/>
        <v>641.175</v>
      </c>
      <c r="W97" s="3">
        <v>23</v>
      </c>
      <c r="X97" s="3">
        <v>25</v>
      </c>
      <c r="Y97" s="8">
        <f t="shared" si="5"/>
        <v>689.175</v>
      </c>
    </row>
    <row r="98" spans="1:27">
      <c r="A98" s="1" t="s">
        <v>5112</v>
      </c>
      <c r="B98" s="1" t="s">
        <v>12391</v>
      </c>
      <c r="C98" s="1" t="s">
        <v>16967</v>
      </c>
      <c r="D98" s="1" t="s">
        <v>28</v>
      </c>
      <c r="E98" s="1" t="s">
        <v>17015</v>
      </c>
      <c r="F98" s="1" t="s">
        <v>17016</v>
      </c>
      <c r="G98" s="3">
        <v>39.8</v>
      </c>
      <c r="H98" s="3">
        <v>39.8</v>
      </c>
      <c r="I98" s="3">
        <v>76</v>
      </c>
      <c r="J98" s="3">
        <v>58</v>
      </c>
      <c r="K98" s="3">
        <v>58.2</v>
      </c>
      <c r="L98" s="3">
        <v>58.2</v>
      </c>
      <c r="M98" s="3">
        <v>49.8</v>
      </c>
      <c r="N98" s="3">
        <v>56</v>
      </c>
      <c r="O98" s="3">
        <v>46.5</v>
      </c>
      <c r="P98" s="3">
        <v>52.8</v>
      </c>
      <c r="Q98" s="3">
        <v>59.8</v>
      </c>
      <c r="R98" s="3">
        <v>39.8</v>
      </c>
      <c r="S98" s="3">
        <v>79.8</v>
      </c>
      <c r="T98" s="3">
        <v>58</v>
      </c>
      <c r="U98" s="3">
        <f t="shared" si="3"/>
        <v>772.5</v>
      </c>
      <c r="V98" s="3">
        <f t="shared" si="4"/>
        <v>641.175</v>
      </c>
      <c r="W98" s="3">
        <v>23</v>
      </c>
      <c r="X98" s="3">
        <v>25</v>
      </c>
      <c r="Y98" s="8">
        <f t="shared" si="5"/>
        <v>689.175</v>
      </c>
    </row>
    <row r="99" spans="1:27">
      <c r="A99" s="1" t="s">
        <v>5112</v>
      </c>
      <c r="B99" s="1" t="s">
        <v>12391</v>
      </c>
      <c r="C99" s="1" t="s">
        <v>16967</v>
      </c>
      <c r="D99" s="1" t="s">
        <v>28</v>
      </c>
      <c r="E99" s="1" t="s">
        <v>17017</v>
      </c>
      <c r="F99" s="1" t="s">
        <v>17018</v>
      </c>
      <c r="G99" s="3">
        <v>39.8</v>
      </c>
      <c r="H99" s="3">
        <v>39.8</v>
      </c>
      <c r="I99" s="3">
        <v>76</v>
      </c>
      <c r="J99" s="3">
        <v>58</v>
      </c>
      <c r="K99" s="3">
        <v>58.2</v>
      </c>
      <c r="L99" s="3">
        <v>58.2</v>
      </c>
      <c r="M99" s="3">
        <v>49.8</v>
      </c>
      <c r="N99" s="3">
        <v>56</v>
      </c>
      <c r="O99" s="3">
        <v>46.5</v>
      </c>
      <c r="P99" s="3">
        <v>52.8</v>
      </c>
      <c r="Q99" s="3">
        <v>59.8</v>
      </c>
      <c r="R99" s="3">
        <v>39.8</v>
      </c>
      <c r="S99" s="3">
        <v>79.8</v>
      </c>
      <c r="T99" s="3">
        <v>58</v>
      </c>
      <c r="U99" s="3">
        <f t="shared" si="3"/>
        <v>772.5</v>
      </c>
      <c r="V99" s="3">
        <f t="shared" si="4"/>
        <v>641.175</v>
      </c>
      <c r="W99" s="3">
        <v>23</v>
      </c>
      <c r="X99" s="3">
        <v>25</v>
      </c>
      <c r="Y99" s="8">
        <f t="shared" si="5"/>
        <v>689.175</v>
      </c>
      <c r="Z99" s="3">
        <v>56.44</v>
      </c>
      <c r="AA99" s="8">
        <f t="shared" si="6"/>
        <v>745.615</v>
      </c>
    </row>
    <row r="100" spans="1:27">
      <c r="A100" s="1" t="s">
        <v>5112</v>
      </c>
      <c r="B100" s="1" t="s">
        <v>12391</v>
      </c>
      <c r="C100" s="1" t="s">
        <v>16967</v>
      </c>
      <c r="D100" s="1" t="s">
        <v>28</v>
      </c>
      <c r="E100" s="1" t="s">
        <v>17019</v>
      </c>
      <c r="F100" s="1" t="s">
        <v>17020</v>
      </c>
      <c r="G100" s="3">
        <v>39.8</v>
      </c>
      <c r="H100" s="3">
        <v>39.8</v>
      </c>
      <c r="I100" s="3">
        <v>76</v>
      </c>
      <c r="J100" s="3">
        <v>58</v>
      </c>
      <c r="K100" s="3">
        <v>58.2</v>
      </c>
      <c r="L100" s="3">
        <v>58.2</v>
      </c>
      <c r="M100" s="3">
        <v>49.8</v>
      </c>
      <c r="N100" s="3">
        <v>56</v>
      </c>
      <c r="O100" s="3">
        <v>46.5</v>
      </c>
      <c r="P100" s="3">
        <v>52.8</v>
      </c>
      <c r="Q100" s="3">
        <v>59.8</v>
      </c>
      <c r="R100" s="3">
        <v>39.8</v>
      </c>
      <c r="S100" s="3">
        <v>79.8</v>
      </c>
      <c r="T100" s="3">
        <v>58</v>
      </c>
      <c r="U100" s="3">
        <f t="shared" si="3"/>
        <v>772.5</v>
      </c>
      <c r="V100" s="3">
        <f t="shared" si="4"/>
        <v>641.175</v>
      </c>
      <c r="W100" s="3">
        <v>23</v>
      </c>
      <c r="X100" s="3">
        <v>25</v>
      </c>
      <c r="Y100" s="8">
        <f t="shared" si="5"/>
        <v>689.175</v>
      </c>
    </row>
    <row r="101" spans="1:27">
      <c r="A101" s="1" t="s">
        <v>5112</v>
      </c>
      <c r="B101" s="1" t="s">
        <v>12391</v>
      </c>
      <c r="C101" s="1" t="s">
        <v>16967</v>
      </c>
      <c r="D101" s="1" t="s">
        <v>28</v>
      </c>
      <c r="E101" s="1" t="s">
        <v>17021</v>
      </c>
      <c r="F101" s="1" t="s">
        <v>17022</v>
      </c>
      <c r="G101" s="3">
        <v>39.8</v>
      </c>
      <c r="H101" s="3">
        <v>39.8</v>
      </c>
      <c r="I101" s="3">
        <v>76</v>
      </c>
      <c r="J101" s="3">
        <v>58</v>
      </c>
      <c r="K101" s="3">
        <v>58.2</v>
      </c>
      <c r="L101" s="3">
        <v>58.2</v>
      </c>
      <c r="M101" s="3">
        <v>49.8</v>
      </c>
      <c r="N101" s="3">
        <v>56</v>
      </c>
      <c r="O101" s="3">
        <v>46.5</v>
      </c>
      <c r="P101" s="3">
        <v>52.8</v>
      </c>
      <c r="Q101" s="3">
        <v>59.8</v>
      </c>
      <c r="R101" s="3">
        <v>39.8</v>
      </c>
      <c r="S101" s="3">
        <v>79.8</v>
      </c>
      <c r="T101" s="3">
        <v>58</v>
      </c>
      <c r="U101" s="3">
        <f t="shared" si="3"/>
        <v>772.5</v>
      </c>
      <c r="V101" s="3">
        <f t="shared" si="4"/>
        <v>641.175</v>
      </c>
      <c r="W101" s="3">
        <v>23</v>
      </c>
      <c r="X101" s="3">
        <v>25</v>
      </c>
      <c r="Y101" s="8">
        <f t="shared" si="5"/>
        <v>689.175</v>
      </c>
      <c r="Z101" s="3">
        <v>56.44</v>
      </c>
      <c r="AA101" s="8">
        <f t="shared" si="6"/>
        <v>745.615</v>
      </c>
    </row>
    <row r="102" spans="1:27">
      <c r="A102" s="1" t="s">
        <v>5112</v>
      </c>
      <c r="B102" s="1" t="s">
        <v>12391</v>
      </c>
      <c r="C102" s="1" t="s">
        <v>16967</v>
      </c>
      <c r="D102" s="1" t="s">
        <v>28</v>
      </c>
      <c r="E102" s="1" t="s">
        <v>17023</v>
      </c>
      <c r="F102" s="1" t="s">
        <v>17024</v>
      </c>
      <c r="G102" s="3">
        <v>39.8</v>
      </c>
      <c r="H102" s="3">
        <v>39.8</v>
      </c>
      <c r="I102" s="3">
        <v>76</v>
      </c>
      <c r="J102" s="3">
        <v>58</v>
      </c>
      <c r="K102" s="3">
        <v>58.2</v>
      </c>
      <c r="L102" s="3">
        <v>58.2</v>
      </c>
      <c r="M102" s="3">
        <v>49.8</v>
      </c>
      <c r="N102" s="3">
        <v>56</v>
      </c>
      <c r="O102" s="3">
        <v>46.5</v>
      </c>
      <c r="P102" s="3">
        <v>52.8</v>
      </c>
      <c r="Q102" s="3">
        <v>59.8</v>
      </c>
      <c r="R102" s="3">
        <v>39.8</v>
      </c>
      <c r="S102" s="3">
        <v>79.8</v>
      </c>
      <c r="T102" s="3">
        <v>58</v>
      </c>
      <c r="U102" s="3">
        <f t="shared" si="3"/>
        <v>772.5</v>
      </c>
      <c r="V102" s="3">
        <f t="shared" si="4"/>
        <v>641.175</v>
      </c>
      <c r="W102" s="3">
        <v>23</v>
      </c>
      <c r="X102" s="3">
        <v>25</v>
      </c>
      <c r="Y102" s="8">
        <f t="shared" si="5"/>
        <v>689.175</v>
      </c>
    </row>
    <row r="103" spans="1:27">
      <c r="A103" s="1" t="s">
        <v>5112</v>
      </c>
      <c r="B103" s="1" t="s">
        <v>12391</v>
      </c>
      <c r="C103" s="1" t="s">
        <v>16967</v>
      </c>
      <c r="D103" s="1" t="s">
        <v>28</v>
      </c>
      <c r="E103" s="1" t="s">
        <v>17025</v>
      </c>
      <c r="F103" s="1" t="s">
        <v>17026</v>
      </c>
      <c r="G103" s="3">
        <v>39.8</v>
      </c>
      <c r="H103" s="3">
        <v>39.8</v>
      </c>
      <c r="I103" s="3">
        <v>76</v>
      </c>
      <c r="J103" s="3">
        <v>58</v>
      </c>
      <c r="K103" s="3">
        <v>58.2</v>
      </c>
      <c r="L103" s="3">
        <v>58.2</v>
      </c>
      <c r="M103" s="3">
        <v>49.8</v>
      </c>
      <c r="N103" s="3">
        <v>56</v>
      </c>
      <c r="O103" s="3">
        <v>46.5</v>
      </c>
      <c r="P103" s="3">
        <v>52.8</v>
      </c>
      <c r="Q103" s="3">
        <v>59.8</v>
      </c>
      <c r="R103" s="3">
        <v>39.8</v>
      </c>
      <c r="S103" s="3">
        <v>79.8</v>
      </c>
      <c r="T103" s="3">
        <v>58</v>
      </c>
      <c r="U103" s="3">
        <f t="shared" si="3"/>
        <v>772.5</v>
      </c>
      <c r="V103" s="3">
        <f t="shared" si="4"/>
        <v>641.175</v>
      </c>
      <c r="W103" s="3">
        <v>23</v>
      </c>
      <c r="X103" s="3">
        <v>25</v>
      </c>
      <c r="Y103" s="8">
        <f t="shared" si="5"/>
        <v>689.175</v>
      </c>
    </row>
    <row r="104" spans="1:27">
      <c r="A104" s="1" t="s">
        <v>5112</v>
      </c>
      <c r="B104" s="1" t="s">
        <v>12391</v>
      </c>
      <c r="C104" s="1" t="s">
        <v>16967</v>
      </c>
      <c r="D104" s="1" t="s">
        <v>28</v>
      </c>
      <c r="E104" s="1" t="s">
        <v>17027</v>
      </c>
      <c r="F104" s="1" t="s">
        <v>17028</v>
      </c>
      <c r="G104" s="3">
        <v>39.8</v>
      </c>
      <c r="H104" s="3">
        <v>39.8</v>
      </c>
      <c r="I104" s="3">
        <v>76</v>
      </c>
      <c r="J104" s="3">
        <v>58</v>
      </c>
      <c r="K104" s="3">
        <v>58.2</v>
      </c>
      <c r="L104" s="3">
        <v>58.2</v>
      </c>
      <c r="M104" s="3">
        <v>49.8</v>
      </c>
      <c r="N104" s="3">
        <v>56</v>
      </c>
      <c r="O104" s="3">
        <v>46.5</v>
      </c>
      <c r="P104" s="3">
        <v>52.8</v>
      </c>
      <c r="Q104" s="3">
        <v>59.8</v>
      </c>
      <c r="R104" s="3">
        <v>39.8</v>
      </c>
      <c r="S104" s="3">
        <v>79.8</v>
      </c>
      <c r="T104" s="3">
        <v>58</v>
      </c>
      <c r="U104" s="3">
        <f t="shared" si="3"/>
        <v>772.5</v>
      </c>
      <c r="V104" s="3">
        <f t="shared" si="4"/>
        <v>641.175</v>
      </c>
      <c r="W104" s="3">
        <v>23</v>
      </c>
      <c r="X104" s="3">
        <v>25</v>
      </c>
      <c r="Y104" s="8">
        <f t="shared" si="5"/>
        <v>689.175</v>
      </c>
    </row>
    <row r="105" spans="1:27">
      <c r="A105" s="1" t="s">
        <v>5112</v>
      </c>
      <c r="B105" s="1" t="s">
        <v>12391</v>
      </c>
      <c r="C105" s="1" t="s">
        <v>16967</v>
      </c>
      <c r="D105" s="1" t="s">
        <v>28</v>
      </c>
      <c r="E105" s="1" t="s">
        <v>17029</v>
      </c>
      <c r="F105" s="1" t="s">
        <v>17030</v>
      </c>
      <c r="G105" s="3">
        <v>39.8</v>
      </c>
      <c r="H105" s="3">
        <v>39.8</v>
      </c>
      <c r="I105" s="3">
        <v>76</v>
      </c>
      <c r="J105" s="3">
        <v>58</v>
      </c>
      <c r="K105" s="3">
        <v>58.2</v>
      </c>
      <c r="L105" s="3">
        <v>58.2</v>
      </c>
      <c r="M105" s="3">
        <v>49.8</v>
      </c>
      <c r="N105" s="3">
        <v>56</v>
      </c>
      <c r="O105" s="3">
        <v>46.5</v>
      </c>
      <c r="P105" s="3">
        <v>52.8</v>
      </c>
      <c r="Q105" s="3">
        <v>59.8</v>
      </c>
      <c r="R105" s="3">
        <v>39.8</v>
      </c>
      <c r="S105" s="3">
        <v>79.8</v>
      </c>
      <c r="T105" s="3">
        <v>58</v>
      </c>
      <c r="U105" s="3">
        <f t="shared" si="3"/>
        <v>772.5</v>
      </c>
      <c r="V105" s="3">
        <f t="shared" si="4"/>
        <v>641.175</v>
      </c>
      <c r="W105" s="3">
        <v>23</v>
      </c>
      <c r="X105" s="3">
        <v>25</v>
      </c>
      <c r="Y105" s="8">
        <f t="shared" si="5"/>
        <v>689.175</v>
      </c>
    </row>
    <row r="106" spans="1:27">
      <c r="A106" s="1" t="s">
        <v>5112</v>
      </c>
      <c r="B106" s="1" t="s">
        <v>12391</v>
      </c>
      <c r="C106" s="1" t="s">
        <v>16967</v>
      </c>
      <c r="D106" s="1" t="s">
        <v>28</v>
      </c>
      <c r="E106" s="1" t="s">
        <v>17031</v>
      </c>
      <c r="F106" s="1" t="s">
        <v>17032</v>
      </c>
      <c r="G106" s="3">
        <v>39.8</v>
      </c>
      <c r="H106" s="3">
        <v>39.8</v>
      </c>
      <c r="I106" s="3">
        <v>76</v>
      </c>
      <c r="J106" s="3">
        <v>58</v>
      </c>
      <c r="K106" s="3">
        <v>58.2</v>
      </c>
      <c r="L106" s="3">
        <v>58.2</v>
      </c>
      <c r="M106" s="3">
        <v>49.8</v>
      </c>
      <c r="N106" s="3">
        <v>56</v>
      </c>
      <c r="O106" s="3">
        <v>46.5</v>
      </c>
      <c r="P106" s="3">
        <v>52.8</v>
      </c>
      <c r="Q106" s="3">
        <v>59.8</v>
      </c>
      <c r="R106" s="3">
        <v>39.8</v>
      </c>
      <c r="S106" s="3">
        <v>79.8</v>
      </c>
      <c r="T106" s="3">
        <v>58</v>
      </c>
      <c r="U106" s="3">
        <f t="shared" si="3"/>
        <v>772.5</v>
      </c>
      <c r="V106" s="3">
        <f t="shared" si="4"/>
        <v>641.175</v>
      </c>
      <c r="W106" s="3">
        <v>23</v>
      </c>
      <c r="X106" s="3">
        <v>25</v>
      </c>
      <c r="Y106" s="8">
        <f t="shared" si="5"/>
        <v>689.175</v>
      </c>
    </row>
    <row r="107" spans="1:27">
      <c r="A107" s="1" t="s">
        <v>5112</v>
      </c>
      <c r="B107" s="1" t="s">
        <v>12391</v>
      </c>
      <c r="C107" s="1" t="s">
        <v>16967</v>
      </c>
      <c r="D107" s="1" t="s">
        <v>28</v>
      </c>
      <c r="E107" s="1" t="s">
        <v>17033</v>
      </c>
      <c r="F107" s="1" t="s">
        <v>17034</v>
      </c>
      <c r="G107" s="3">
        <v>39.8</v>
      </c>
      <c r="H107" s="3">
        <v>39.8</v>
      </c>
      <c r="I107" s="3">
        <v>76</v>
      </c>
      <c r="J107" s="3">
        <v>58</v>
      </c>
      <c r="K107" s="3">
        <v>58.2</v>
      </c>
      <c r="L107" s="3">
        <v>58.2</v>
      </c>
      <c r="M107" s="3">
        <v>49.8</v>
      </c>
      <c r="N107" s="3">
        <v>56</v>
      </c>
      <c r="O107" s="3">
        <v>46.5</v>
      </c>
      <c r="P107" s="3">
        <v>52.8</v>
      </c>
      <c r="Q107" s="3">
        <v>59.8</v>
      </c>
      <c r="R107" s="3">
        <v>39.8</v>
      </c>
      <c r="S107" s="3">
        <v>79.8</v>
      </c>
      <c r="T107" s="3">
        <v>58</v>
      </c>
      <c r="U107" s="3">
        <f t="shared" si="3"/>
        <v>772.5</v>
      </c>
      <c r="V107" s="3">
        <f t="shared" si="4"/>
        <v>641.175</v>
      </c>
      <c r="W107" s="3">
        <v>23</v>
      </c>
      <c r="X107" s="3">
        <v>25</v>
      </c>
      <c r="Y107" s="8">
        <f t="shared" si="5"/>
        <v>689.175</v>
      </c>
    </row>
    <row r="108" spans="1:27">
      <c r="A108" s="1" t="s">
        <v>5112</v>
      </c>
      <c r="B108" s="1" t="s">
        <v>12391</v>
      </c>
      <c r="C108" s="1" t="s">
        <v>16967</v>
      </c>
      <c r="D108" s="1" t="s">
        <v>28</v>
      </c>
      <c r="E108" s="1" t="s">
        <v>17035</v>
      </c>
      <c r="F108" s="1" t="s">
        <v>12639</v>
      </c>
      <c r="G108" s="3">
        <v>39.8</v>
      </c>
      <c r="H108" s="3">
        <v>39.8</v>
      </c>
      <c r="I108" s="3">
        <v>76</v>
      </c>
      <c r="J108" s="3">
        <v>58</v>
      </c>
      <c r="K108" s="3">
        <v>58.2</v>
      </c>
      <c r="L108" s="3">
        <v>58.2</v>
      </c>
      <c r="M108" s="3">
        <v>49.8</v>
      </c>
      <c r="N108" s="3">
        <v>56</v>
      </c>
      <c r="O108" s="3">
        <v>46.5</v>
      </c>
      <c r="P108" s="3">
        <v>52.8</v>
      </c>
      <c r="Q108" s="3">
        <v>59.8</v>
      </c>
      <c r="R108" s="3">
        <v>39.8</v>
      </c>
      <c r="S108" s="3">
        <v>79.8</v>
      </c>
      <c r="T108" s="3">
        <v>58</v>
      </c>
      <c r="U108" s="3">
        <f t="shared" si="3"/>
        <v>772.5</v>
      </c>
      <c r="V108" s="3">
        <f t="shared" si="4"/>
        <v>641.175</v>
      </c>
      <c r="W108" s="3">
        <v>23</v>
      </c>
      <c r="X108" s="3">
        <v>25</v>
      </c>
      <c r="Y108" s="8">
        <f t="shared" si="5"/>
        <v>689.175</v>
      </c>
    </row>
    <row r="109" spans="1:27">
      <c r="A109" s="1" t="s">
        <v>5112</v>
      </c>
      <c r="B109" s="1" t="s">
        <v>12391</v>
      </c>
      <c r="C109" s="1" t="s">
        <v>17036</v>
      </c>
      <c r="D109" s="1" t="s">
        <v>28</v>
      </c>
      <c r="E109" s="1" t="s">
        <v>17037</v>
      </c>
      <c r="F109" s="1" t="s">
        <v>17038</v>
      </c>
      <c r="G109" s="3">
        <v>39.8</v>
      </c>
      <c r="H109" s="3">
        <v>39.8</v>
      </c>
      <c r="I109" s="3">
        <v>76</v>
      </c>
      <c r="J109" s="3">
        <v>58</v>
      </c>
      <c r="K109" s="3">
        <v>58.2</v>
      </c>
      <c r="L109" s="3">
        <v>58.2</v>
      </c>
      <c r="M109" s="3">
        <v>49.8</v>
      </c>
      <c r="N109" s="3">
        <v>56</v>
      </c>
      <c r="O109" s="3">
        <v>46.5</v>
      </c>
      <c r="P109" s="3">
        <v>52.8</v>
      </c>
      <c r="Q109" s="3">
        <v>59.8</v>
      </c>
      <c r="R109" s="3">
        <v>39.8</v>
      </c>
      <c r="S109" s="3">
        <v>79.8</v>
      </c>
      <c r="T109" s="3">
        <v>58</v>
      </c>
      <c r="U109" s="3">
        <f t="shared" si="3"/>
        <v>772.5</v>
      </c>
      <c r="V109" s="3">
        <f t="shared" si="4"/>
        <v>641.175</v>
      </c>
      <c r="W109" s="3">
        <v>23</v>
      </c>
      <c r="X109" s="3">
        <v>25</v>
      </c>
      <c r="Y109" s="8">
        <f t="shared" si="5"/>
        <v>689.175</v>
      </c>
    </row>
    <row r="110" spans="1:27">
      <c r="A110" s="1" t="s">
        <v>5112</v>
      </c>
      <c r="B110" s="1" t="s">
        <v>12391</v>
      </c>
      <c r="C110" s="1" t="s">
        <v>17036</v>
      </c>
      <c r="D110" s="1" t="s">
        <v>28</v>
      </c>
      <c r="E110" s="1" t="s">
        <v>17039</v>
      </c>
      <c r="F110" s="1" t="s">
        <v>17040</v>
      </c>
      <c r="G110" s="3">
        <v>39.8</v>
      </c>
      <c r="H110" s="3">
        <v>39.8</v>
      </c>
      <c r="I110" s="3">
        <v>76</v>
      </c>
      <c r="J110" s="3">
        <v>58</v>
      </c>
      <c r="K110" s="3">
        <v>58.2</v>
      </c>
      <c r="L110" s="3">
        <v>58.2</v>
      </c>
      <c r="M110" s="3">
        <v>49.8</v>
      </c>
      <c r="N110" s="3">
        <v>56</v>
      </c>
      <c r="O110" s="3">
        <v>46.5</v>
      </c>
      <c r="P110" s="3">
        <v>52.8</v>
      </c>
      <c r="Q110" s="3">
        <v>59.8</v>
      </c>
      <c r="R110" s="3">
        <v>39.8</v>
      </c>
      <c r="S110" s="3">
        <v>79.8</v>
      </c>
      <c r="T110" s="3">
        <v>58</v>
      </c>
      <c r="U110" s="3">
        <f t="shared" si="3"/>
        <v>772.5</v>
      </c>
      <c r="V110" s="3">
        <f t="shared" si="4"/>
        <v>641.175</v>
      </c>
      <c r="W110" s="3">
        <v>23</v>
      </c>
      <c r="X110" s="3">
        <v>25</v>
      </c>
      <c r="Y110" s="8">
        <f t="shared" si="5"/>
        <v>689.175</v>
      </c>
    </row>
    <row r="111" spans="1:27">
      <c r="A111" s="1" t="s">
        <v>5112</v>
      </c>
      <c r="B111" s="1" t="s">
        <v>12391</v>
      </c>
      <c r="C111" s="1" t="s">
        <v>17036</v>
      </c>
      <c r="D111" s="1" t="s">
        <v>28</v>
      </c>
      <c r="E111" s="1" t="s">
        <v>17041</v>
      </c>
      <c r="F111" s="1" t="s">
        <v>12643</v>
      </c>
      <c r="G111" s="3">
        <v>39.8</v>
      </c>
      <c r="H111" s="3">
        <v>39.8</v>
      </c>
      <c r="I111" s="3">
        <v>76</v>
      </c>
      <c r="J111" s="3">
        <v>58</v>
      </c>
      <c r="K111" s="3">
        <v>58.2</v>
      </c>
      <c r="L111" s="3">
        <v>58.2</v>
      </c>
      <c r="M111" s="3">
        <v>49.8</v>
      </c>
      <c r="N111" s="3">
        <v>56</v>
      </c>
      <c r="O111" s="3">
        <v>46.5</v>
      </c>
      <c r="P111" s="3">
        <v>52.8</v>
      </c>
      <c r="Q111" s="3">
        <v>59.8</v>
      </c>
      <c r="R111" s="3">
        <v>39.8</v>
      </c>
      <c r="S111" s="3">
        <v>79.8</v>
      </c>
      <c r="T111" s="3">
        <v>58</v>
      </c>
      <c r="U111" s="3">
        <f t="shared" si="3"/>
        <v>772.5</v>
      </c>
      <c r="V111" s="3">
        <f t="shared" si="4"/>
        <v>641.175</v>
      </c>
      <c r="W111" s="3">
        <v>23</v>
      </c>
      <c r="X111" s="3">
        <v>25</v>
      </c>
      <c r="Y111" s="8">
        <f t="shared" si="5"/>
        <v>689.175</v>
      </c>
    </row>
    <row r="112" spans="1:27">
      <c r="A112" s="1" t="s">
        <v>5112</v>
      </c>
      <c r="B112" s="1" t="s">
        <v>12391</v>
      </c>
      <c r="C112" s="1" t="s">
        <v>17036</v>
      </c>
      <c r="D112" s="1" t="s">
        <v>28</v>
      </c>
      <c r="E112" s="1" t="s">
        <v>17042</v>
      </c>
      <c r="F112" s="1" t="s">
        <v>17043</v>
      </c>
      <c r="G112" s="3">
        <v>39.8</v>
      </c>
      <c r="H112" s="3">
        <v>39.8</v>
      </c>
      <c r="I112" s="3">
        <v>76</v>
      </c>
      <c r="J112" s="3">
        <v>58</v>
      </c>
      <c r="K112" s="3">
        <v>58.2</v>
      </c>
      <c r="L112" s="3">
        <v>58.2</v>
      </c>
      <c r="M112" s="3">
        <v>49.8</v>
      </c>
      <c r="N112" s="3">
        <v>56</v>
      </c>
      <c r="O112" s="3">
        <v>46.5</v>
      </c>
      <c r="P112" s="3">
        <v>52.8</v>
      </c>
      <c r="Q112" s="3">
        <v>59.8</v>
      </c>
      <c r="R112" s="3">
        <v>39.8</v>
      </c>
      <c r="S112" s="3">
        <v>79.8</v>
      </c>
      <c r="T112" s="3">
        <v>58</v>
      </c>
      <c r="U112" s="3">
        <f t="shared" si="3"/>
        <v>772.5</v>
      </c>
      <c r="V112" s="3">
        <f t="shared" si="4"/>
        <v>641.175</v>
      </c>
      <c r="W112" s="3">
        <v>23</v>
      </c>
      <c r="X112" s="3">
        <v>25</v>
      </c>
      <c r="Y112" s="8">
        <f t="shared" si="5"/>
        <v>689.175</v>
      </c>
    </row>
    <row r="113" spans="1:27">
      <c r="A113" s="1" t="s">
        <v>5112</v>
      </c>
      <c r="B113" s="1" t="s">
        <v>12391</v>
      </c>
      <c r="C113" s="1" t="s">
        <v>17036</v>
      </c>
      <c r="D113" s="1" t="s">
        <v>28</v>
      </c>
      <c r="E113" s="1" t="s">
        <v>17044</v>
      </c>
      <c r="F113" s="1" t="s">
        <v>17045</v>
      </c>
      <c r="G113" s="3">
        <v>39.8</v>
      </c>
      <c r="H113" s="3">
        <v>39.8</v>
      </c>
      <c r="I113" s="3">
        <v>76</v>
      </c>
      <c r="J113" s="3">
        <v>58</v>
      </c>
      <c r="K113" s="3">
        <v>58.2</v>
      </c>
      <c r="L113" s="3">
        <v>58.2</v>
      </c>
      <c r="M113" s="3">
        <v>49.8</v>
      </c>
      <c r="N113" s="3">
        <v>56</v>
      </c>
      <c r="O113" s="3">
        <v>46.5</v>
      </c>
      <c r="P113" s="3">
        <v>52.8</v>
      </c>
      <c r="Q113" s="3">
        <v>59.8</v>
      </c>
      <c r="R113" s="3">
        <v>39.8</v>
      </c>
      <c r="S113" s="3">
        <v>79.8</v>
      </c>
      <c r="T113" s="3">
        <v>58</v>
      </c>
      <c r="U113" s="3">
        <f t="shared" si="3"/>
        <v>772.5</v>
      </c>
      <c r="V113" s="3">
        <f t="shared" si="4"/>
        <v>641.175</v>
      </c>
      <c r="W113" s="3">
        <v>23</v>
      </c>
      <c r="X113" s="3">
        <v>25</v>
      </c>
      <c r="Y113" s="8">
        <f t="shared" si="5"/>
        <v>689.175</v>
      </c>
    </row>
    <row r="114" spans="1:27">
      <c r="A114" s="1" t="s">
        <v>5112</v>
      </c>
      <c r="B114" s="1" t="s">
        <v>12391</v>
      </c>
      <c r="C114" s="1" t="s">
        <v>17036</v>
      </c>
      <c r="D114" s="1" t="s">
        <v>28</v>
      </c>
      <c r="E114" s="1" t="s">
        <v>17046</v>
      </c>
      <c r="F114" s="1" t="s">
        <v>17047</v>
      </c>
      <c r="G114" s="3">
        <v>39.8</v>
      </c>
      <c r="H114" s="3">
        <v>39.8</v>
      </c>
      <c r="I114" s="3">
        <v>76</v>
      </c>
      <c r="J114" s="3">
        <v>58</v>
      </c>
      <c r="K114" s="3">
        <v>58.2</v>
      </c>
      <c r="L114" s="3">
        <v>58.2</v>
      </c>
      <c r="M114" s="3">
        <v>49.8</v>
      </c>
      <c r="N114" s="3">
        <v>56</v>
      </c>
      <c r="O114" s="3">
        <v>46.5</v>
      </c>
      <c r="P114" s="3">
        <v>52.8</v>
      </c>
      <c r="Q114" s="3">
        <v>59.8</v>
      </c>
      <c r="R114" s="3">
        <v>39.8</v>
      </c>
      <c r="S114" s="3">
        <v>79.8</v>
      </c>
      <c r="T114" s="3">
        <v>58</v>
      </c>
      <c r="U114" s="3">
        <f t="shared" si="3"/>
        <v>772.5</v>
      </c>
      <c r="V114" s="3">
        <f t="shared" si="4"/>
        <v>641.175</v>
      </c>
      <c r="W114" s="3">
        <v>23</v>
      </c>
      <c r="X114" s="3">
        <v>25</v>
      </c>
      <c r="Y114" s="8">
        <f t="shared" si="5"/>
        <v>689.175</v>
      </c>
    </row>
    <row r="115" spans="1:27">
      <c r="A115" s="1" t="s">
        <v>5112</v>
      </c>
      <c r="B115" s="1" t="s">
        <v>12391</v>
      </c>
      <c r="C115" s="1" t="s">
        <v>17036</v>
      </c>
      <c r="D115" s="1" t="s">
        <v>28</v>
      </c>
      <c r="E115" s="1" t="s">
        <v>17048</v>
      </c>
      <c r="F115" s="1" t="s">
        <v>17049</v>
      </c>
      <c r="G115" s="3">
        <v>39.8</v>
      </c>
      <c r="H115" s="3">
        <v>39.8</v>
      </c>
      <c r="I115" s="3">
        <v>76</v>
      </c>
      <c r="J115" s="3">
        <v>58</v>
      </c>
      <c r="K115" s="3">
        <v>58.2</v>
      </c>
      <c r="L115" s="3">
        <v>58.2</v>
      </c>
      <c r="M115" s="3">
        <v>49.8</v>
      </c>
      <c r="N115" s="3">
        <v>56</v>
      </c>
      <c r="O115" s="3">
        <v>46.5</v>
      </c>
      <c r="P115" s="3">
        <v>52.8</v>
      </c>
      <c r="Q115" s="3">
        <v>59.8</v>
      </c>
      <c r="R115" s="3">
        <v>39.8</v>
      </c>
      <c r="S115" s="3">
        <v>79.8</v>
      </c>
      <c r="T115" s="3">
        <v>58</v>
      </c>
      <c r="U115" s="3">
        <f t="shared" si="3"/>
        <v>772.5</v>
      </c>
      <c r="V115" s="3">
        <f t="shared" si="4"/>
        <v>641.175</v>
      </c>
      <c r="W115" s="3">
        <v>23</v>
      </c>
      <c r="X115" s="3">
        <v>25</v>
      </c>
      <c r="Y115" s="8">
        <f t="shared" si="5"/>
        <v>689.175</v>
      </c>
    </row>
    <row r="116" spans="1:27">
      <c r="A116" s="1" t="s">
        <v>5112</v>
      </c>
      <c r="B116" s="1" t="s">
        <v>12391</v>
      </c>
      <c r="C116" s="1" t="s">
        <v>17036</v>
      </c>
      <c r="D116" s="1" t="s">
        <v>28</v>
      </c>
      <c r="E116" s="1" t="s">
        <v>17050</v>
      </c>
      <c r="F116" s="1" t="s">
        <v>17051</v>
      </c>
      <c r="G116" s="3">
        <v>39.8</v>
      </c>
      <c r="H116" s="3">
        <v>39.8</v>
      </c>
      <c r="I116" s="3">
        <v>76</v>
      </c>
      <c r="J116" s="3">
        <v>58</v>
      </c>
      <c r="K116" s="3">
        <v>58.2</v>
      </c>
      <c r="L116" s="3">
        <v>58.2</v>
      </c>
      <c r="M116" s="3">
        <v>49.8</v>
      </c>
      <c r="N116" s="3">
        <v>56</v>
      </c>
      <c r="O116" s="3">
        <v>46.5</v>
      </c>
      <c r="P116" s="3">
        <v>52.8</v>
      </c>
      <c r="Q116" s="3">
        <v>59.8</v>
      </c>
      <c r="R116" s="3">
        <v>39.8</v>
      </c>
      <c r="S116" s="3">
        <v>79.8</v>
      </c>
      <c r="T116" s="3">
        <v>58</v>
      </c>
      <c r="U116" s="3">
        <f t="shared" si="3"/>
        <v>772.5</v>
      </c>
      <c r="V116" s="3">
        <f t="shared" si="4"/>
        <v>641.175</v>
      </c>
      <c r="W116" s="3">
        <v>23</v>
      </c>
      <c r="X116" s="3">
        <v>25</v>
      </c>
      <c r="Y116" s="8">
        <f t="shared" si="5"/>
        <v>689.175</v>
      </c>
    </row>
    <row r="117" spans="1:27">
      <c r="A117" s="1" t="s">
        <v>5112</v>
      </c>
      <c r="B117" s="1" t="s">
        <v>12391</v>
      </c>
      <c r="C117" s="1" t="s">
        <v>17036</v>
      </c>
      <c r="D117" s="1" t="s">
        <v>28</v>
      </c>
      <c r="E117" s="1" t="s">
        <v>17052</v>
      </c>
      <c r="F117" s="1" t="s">
        <v>17053</v>
      </c>
      <c r="G117" s="3">
        <v>39.8</v>
      </c>
      <c r="H117" s="3">
        <v>39.8</v>
      </c>
      <c r="I117" s="3">
        <v>76</v>
      </c>
      <c r="J117" s="3">
        <v>58</v>
      </c>
      <c r="K117" s="3">
        <v>58.2</v>
      </c>
      <c r="L117" s="3">
        <v>58.2</v>
      </c>
      <c r="M117" s="3">
        <v>49.8</v>
      </c>
      <c r="N117" s="3">
        <v>56</v>
      </c>
      <c r="O117" s="3">
        <v>46.5</v>
      </c>
      <c r="P117" s="3">
        <v>52.8</v>
      </c>
      <c r="Q117" s="3">
        <v>59.8</v>
      </c>
      <c r="R117" s="3">
        <v>39.8</v>
      </c>
      <c r="S117" s="3">
        <v>79.8</v>
      </c>
      <c r="T117" s="3">
        <v>58</v>
      </c>
      <c r="U117" s="3">
        <f t="shared" si="3"/>
        <v>772.5</v>
      </c>
      <c r="V117" s="3">
        <f t="shared" si="4"/>
        <v>641.175</v>
      </c>
      <c r="W117" s="3">
        <v>23</v>
      </c>
      <c r="X117" s="3">
        <v>25</v>
      </c>
      <c r="Y117" s="8">
        <f t="shared" si="5"/>
        <v>689.175</v>
      </c>
    </row>
    <row r="118" spans="1:27">
      <c r="A118" s="1" t="s">
        <v>5112</v>
      </c>
      <c r="B118" s="1" t="s">
        <v>12391</v>
      </c>
      <c r="C118" s="1" t="s">
        <v>17036</v>
      </c>
      <c r="D118" s="1" t="s">
        <v>28</v>
      </c>
      <c r="E118" s="1" t="s">
        <v>17054</v>
      </c>
      <c r="F118" s="1" t="s">
        <v>17055</v>
      </c>
      <c r="G118" s="3">
        <v>39.8</v>
      </c>
      <c r="H118" s="3">
        <v>39.8</v>
      </c>
      <c r="I118" s="3">
        <v>76</v>
      </c>
      <c r="J118" s="3">
        <v>58</v>
      </c>
      <c r="K118" s="3">
        <v>58.2</v>
      </c>
      <c r="L118" s="3">
        <v>58.2</v>
      </c>
      <c r="M118" s="3">
        <v>49.8</v>
      </c>
      <c r="N118" s="3">
        <v>56</v>
      </c>
      <c r="O118" s="3">
        <v>46.5</v>
      </c>
      <c r="P118" s="3">
        <v>52.8</v>
      </c>
      <c r="Q118" s="3">
        <v>59.8</v>
      </c>
      <c r="R118" s="3">
        <v>39.8</v>
      </c>
      <c r="S118" s="3">
        <v>79.8</v>
      </c>
      <c r="T118" s="3">
        <v>58</v>
      </c>
      <c r="U118" s="3">
        <f t="shared" si="3"/>
        <v>772.5</v>
      </c>
      <c r="V118" s="3">
        <f t="shared" si="4"/>
        <v>641.175</v>
      </c>
      <c r="W118" s="3">
        <v>23</v>
      </c>
      <c r="X118" s="3">
        <v>25</v>
      </c>
      <c r="Y118" s="8">
        <f t="shared" si="5"/>
        <v>689.175</v>
      </c>
    </row>
    <row r="119" spans="1:27">
      <c r="A119" s="1" t="s">
        <v>5112</v>
      </c>
      <c r="B119" s="1" t="s">
        <v>12391</v>
      </c>
      <c r="C119" s="1" t="s">
        <v>17036</v>
      </c>
      <c r="D119" s="1" t="s">
        <v>28</v>
      </c>
      <c r="E119" s="1" t="s">
        <v>17056</v>
      </c>
      <c r="F119" s="1" t="s">
        <v>17057</v>
      </c>
      <c r="G119" s="3">
        <v>39.8</v>
      </c>
      <c r="H119" s="3">
        <v>39.8</v>
      </c>
      <c r="I119" s="3">
        <v>76</v>
      </c>
      <c r="J119" s="3">
        <v>58</v>
      </c>
      <c r="K119" s="3">
        <v>58.2</v>
      </c>
      <c r="L119" s="3">
        <v>58.2</v>
      </c>
      <c r="M119" s="3">
        <v>49.8</v>
      </c>
      <c r="N119" s="3">
        <v>56</v>
      </c>
      <c r="O119" s="3">
        <v>46.5</v>
      </c>
      <c r="P119" s="3">
        <v>52.8</v>
      </c>
      <c r="Q119" s="3">
        <v>59.8</v>
      </c>
      <c r="R119" s="3">
        <v>39.8</v>
      </c>
      <c r="S119" s="3">
        <v>79.8</v>
      </c>
      <c r="T119" s="3">
        <v>58</v>
      </c>
      <c r="U119" s="3">
        <f t="shared" si="3"/>
        <v>772.5</v>
      </c>
      <c r="V119" s="3">
        <f t="shared" si="4"/>
        <v>641.175</v>
      </c>
      <c r="W119" s="3">
        <v>23</v>
      </c>
      <c r="X119" s="3">
        <v>25</v>
      </c>
      <c r="Y119" s="8">
        <f t="shared" si="5"/>
        <v>689.175</v>
      </c>
    </row>
    <row r="120" spans="1:27">
      <c r="A120" s="1" t="s">
        <v>5112</v>
      </c>
      <c r="B120" s="1" t="s">
        <v>12391</v>
      </c>
      <c r="C120" s="1" t="s">
        <v>17036</v>
      </c>
      <c r="D120" s="1" t="s">
        <v>28</v>
      </c>
      <c r="E120" s="1" t="s">
        <v>17058</v>
      </c>
      <c r="F120" s="1" t="s">
        <v>17059</v>
      </c>
      <c r="G120" s="3">
        <v>39.8</v>
      </c>
      <c r="H120" s="3">
        <v>39.8</v>
      </c>
      <c r="I120" s="3">
        <v>76</v>
      </c>
      <c r="J120" s="3">
        <v>58</v>
      </c>
      <c r="K120" s="3">
        <v>58.2</v>
      </c>
      <c r="L120" s="3">
        <v>58.2</v>
      </c>
      <c r="M120" s="3">
        <v>49.8</v>
      </c>
      <c r="N120" s="3">
        <v>56</v>
      </c>
      <c r="O120" s="3">
        <v>46.5</v>
      </c>
      <c r="P120" s="3">
        <v>52.8</v>
      </c>
      <c r="Q120" s="3">
        <v>59.8</v>
      </c>
      <c r="R120" s="3">
        <v>39.8</v>
      </c>
      <c r="S120" s="3">
        <v>79.8</v>
      </c>
      <c r="T120" s="3">
        <v>58</v>
      </c>
      <c r="U120" s="3">
        <f t="shared" si="3"/>
        <v>772.5</v>
      </c>
      <c r="V120" s="3">
        <f t="shared" si="4"/>
        <v>641.175</v>
      </c>
      <c r="W120" s="3">
        <v>23</v>
      </c>
      <c r="X120" s="3">
        <v>25</v>
      </c>
      <c r="Y120" s="8">
        <f t="shared" si="5"/>
        <v>689.175</v>
      </c>
    </row>
    <row r="121" spans="1:27">
      <c r="A121" s="1" t="s">
        <v>5112</v>
      </c>
      <c r="B121" s="1" t="s">
        <v>12391</v>
      </c>
      <c r="C121" s="1" t="s">
        <v>17036</v>
      </c>
      <c r="D121" s="1" t="s">
        <v>28</v>
      </c>
      <c r="E121" s="1" t="s">
        <v>17060</v>
      </c>
      <c r="F121" s="1" t="s">
        <v>17061</v>
      </c>
      <c r="G121" s="3">
        <v>39.8</v>
      </c>
      <c r="H121" s="3">
        <v>39.8</v>
      </c>
      <c r="I121" s="3">
        <v>76</v>
      </c>
      <c r="J121" s="3">
        <v>58</v>
      </c>
      <c r="K121" s="3">
        <v>58.2</v>
      </c>
      <c r="L121" s="3">
        <v>58.2</v>
      </c>
      <c r="M121" s="3">
        <v>49.8</v>
      </c>
      <c r="N121" s="3">
        <v>56</v>
      </c>
      <c r="O121" s="3">
        <v>46.5</v>
      </c>
      <c r="P121" s="3">
        <v>52.8</v>
      </c>
      <c r="Q121" s="3">
        <v>59.8</v>
      </c>
      <c r="R121" s="3">
        <v>39.8</v>
      </c>
      <c r="S121" s="3">
        <v>79.8</v>
      </c>
      <c r="T121" s="3">
        <v>58</v>
      </c>
      <c r="U121" s="3">
        <f t="shared" si="3"/>
        <v>772.5</v>
      </c>
      <c r="V121" s="3">
        <f t="shared" si="4"/>
        <v>641.175</v>
      </c>
      <c r="W121" s="3">
        <v>23</v>
      </c>
      <c r="X121" s="3">
        <v>25</v>
      </c>
      <c r="Y121" s="8">
        <f t="shared" si="5"/>
        <v>689.175</v>
      </c>
    </row>
    <row r="122" spans="1:27">
      <c r="A122" s="1" t="s">
        <v>5112</v>
      </c>
      <c r="B122" s="1" t="s">
        <v>12391</v>
      </c>
      <c r="C122" s="1" t="s">
        <v>17036</v>
      </c>
      <c r="D122" s="1" t="s">
        <v>28</v>
      </c>
      <c r="E122" s="1" t="s">
        <v>17062</v>
      </c>
      <c r="F122" s="1" t="s">
        <v>17063</v>
      </c>
      <c r="G122" s="3">
        <v>39.8</v>
      </c>
      <c r="H122" s="3">
        <v>39.8</v>
      </c>
      <c r="I122" s="3">
        <v>76</v>
      </c>
      <c r="J122" s="3">
        <v>58</v>
      </c>
      <c r="K122" s="3">
        <v>58.2</v>
      </c>
      <c r="L122" s="3">
        <v>58.2</v>
      </c>
      <c r="M122" s="3">
        <v>49.8</v>
      </c>
      <c r="N122" s="3">
        <v>56</v>
      </c>
      <c r="O122" s="3">
        <v>46.5</v>
      </c>
      <c r="P122" s="3">
        <v>52.8</v>
      </c>
      <c r="Q122" s="3">
        <v>59.8</v>
      </c>
      <c r="R122" s="3">
        <v>39.8</v>
      </c>
      <c r="S122" s="3">
        <v>79.8</v>
      </c>
      <c r="T122" s="3">
        <v>58</v>
      </c>
      <c r="U122" s="3">
        <f t="shared" si="3"/>
        <v>772.5</v>
      </c>
      <c r="V122" s="3">
        <f t="shared" si="4"/>
        <v>641.175</v>
      </c>
      <c r="W122" s="3">
        <v>23</v>
      </c>
      <c r="X122" s="3">
        <v>25</v>
      </c>
      <c r="Y122" s="8">
        <f t="shared" si="5"/>
        <v>689.175</v>
      </c>
    </row>
    <row r="123" spans="1:27">
      <c r="A123" s="1" t="s">
        <v>5112</v>
      </c>
      <c r="B123" s="1" t="s">
        <v>12391</v>
      </c>
      <c r="C123" s="1" t="s">
        <v>17036</v>
      </c>
      <c r="D123" s="1" t="s">
        <v>28</v>
      </c>
      <c r="E123" s="1" t="s">
        <v>17064</v>
      </c>
      <c r="F123" s="1" t="s">
        <v>17065</v>
      </c>
      <c r="G123" s="3">
        <v>39.8</v>
      </c>
      <c r="H123" s="3">
        <v>39.8</v>
      </c>
      <c r="I123" s="3">
        <v>76</v>
      </c>
      <c r="J123" s="3">
        <v>58</v>
      </c>
      <c r="K123" s="3">
        <v>58.2</v>
      </c>
      <c r="L123" s="3">
        <v>58.2</v>
      </c>
      <c r="M123" s="3">
        <v>49.8</v>
      </c>
      <c r="N123" s="3">
        <v>56</v>
      </c>
      <c r="O123" s="3">
        <v>46.5</v>
      </c>
      <c r="P123" s="3">
        <v>52.8</v>
      </c>
      <c r="Q123" s="3">
        <v>59.8</v>
      </c>
      <c r="R123" s="3">
        <v>39.8</v>
      </c>
      <c r="S123" s="3">
        <v>79.8</v>
      </c>
      <c r="T123" s="3">
        <v>58</v>
      </c>
      <c r="U123" s="3">
        <f t="shared" si="3"/>
        <v>772.5</v>
      </c>
      <c r="V123" s="3">
        <f t="shared" si="4"/>
        <v>641.175</v>
      </c>
      <c r="W123" s="3">
        <v>23</v>
      </c>
      <c r="X123" s="3">
        <v>25</v>
      </c>
      <c r="Y123" s="8">
        <f t="shared" si="5"/>
        <v>689.175</v>
      </c>
    </row>
    <row r="124" spans="1:27">
      <c r="A124" s="1" t="s">
        <v>5112</v>
      </c>
      <c r="B124" s="1" t="s">
        <v>12391</v>
      </c>
      <c r="C124" s="1" t="s">
        <v>17036</v>
      </c>
      <c r="D124" s="1" t="s">
        <v>28</v>
      </c>
      <c r="E124" s="1" t="s">
        <v>17066</v>
      </c>
      <c r="F124" s="1" t="s">
        <v>17067</v>
      </c>
      <c r="G124" s="3">
        <v>39.8</v>
      </c>
      <c r="H124" s="3">
        <v>39.8</v>
      </c>
      <c r="I124" s="3">
        <v>76</v>
      </c>
      <c r="J124" s="3">
        <v>58</v>
      </c>
      <c r="K124" s="3">
        <v>58.2</v>
      </c>
      <c r="L124" s="3">
        <v>58.2</v>
      </c>
      <c r="M124" s="3">
        <v>49.8</v>
      </c>
      <c r="N124" s="3">
        <v>56</v>
      </c>
      <c r="O124" s="3">
        <v>46.5</v>
      </c>
      <c r="P124" s="3">
        <v>52.8</v>
      </c>
      <c r="Q124" s="3">
        <v>59.8</v>
      </c>
      <c r="R124" s="3">
        <v>39.8</v>
      </c>
      <c r="S124" s="3">
        <v>79.8</v>
      </c>
      <c r="T124" s="3">
        <v>58</v>
      </c>
      <c r="U124" s="3">
        <f t="shared" si="3"/>
        <v>772.5</v>
      </c>
      <c r="V124" s="3">
        <f t="shared" si="4"/>
        <v>641.175</v>
      </c>
      <c r="W124" s="3">
        <v>23</v>
      </c>
      <c r="X124" s="3">
        <v>25</v>
      </c>
      <c r="Y124" s="8">
        <f t="shared" si="5"/>
        <v>689.175</v>
      </c>
    </row>
    <row r="125" spans="1:27">
      <c r="A125" s="1" t="s">
        <v>5112</v>
      </c>
      <c r="B125" s="1" t="s">
        <v>12391</v>
      </c>
      <c r="C125" s="1" t="s">
        <v>17036</v>
      </c>
      <c r="D125" s="1" t="s">
        <v>28</v>
      </c>
      <c r="E125" s="1" t="s">
        <v>17068</v>
      </c>
      <c r="F125" s="1" t="s">
        <v>17069</v>
      </c>
      <c r="G125" s="3">
        <v>39.8</v>
      </c>
      <c r="H125" s="3">
        <v>39.8</v>
      </c>
      <c r="I125" s="3">
        <v>76</v>
      </c>
      <c r="J125" s="3">
        <v>58</v>
      </c>
      <c r="K125" s="3">
        <v>58.2</v>
      </c>
      <c r="L125" s="3">
        <v>58.2</v>
      </c>
      <c r="M125" s="3">
        <v>49.8</v>
      </c>
      <c r="N125" s="3">
        <v>56</v>
      </c>
      <c r="O125" s="3">
        <v>46.5</v>
      </c>
      <c r="P125" s="3">
        <v>52.8</v>
      </c>
      <c r="Q125" s="3">
        <v>59.8</v>
      </c>
      <c r="R125" s="3">
        <v>39.8</v>
      </c>
      <c r="S125" s="3">
        <v>79.8</v>
      </c>
      <c r="T125" s="3">
        <v>58</v>
      </c>
      <c r="U125" s="3">
        <f t="shared" si="3"/>
        <v>772.5</v>
      </c>
      <c r="V125" s="3">
        <f t="shared" si="4"/>
        <v>641.175</v>
      </c>
      <c r="W125" s="3">
        <v>23</v>
      </c>
      <c r="X125" s="3">
        <v>25</v>
      </c>
      <c r="Y125" s="8">
        <f t="shared" si="5"/>
        <v>689.175</v>
      </c>
    </row>
    <row r="126" spans="1:27">
      <c r="A126" s="1" t="s">
        <v>5112</v>
      </c>
      <c r="B126" s="1" t="s">
        <v>12391</v>
      </c>
      <c r="C126" s="1" t="s">
        <v>17036</v>
      </c>
      <c r="D126" s="1" t="s">
        <v>28</v>
      </c>
      <c r="E126" s="1" t="s">
        <v>17070</v>
      </c>
      <c r="F126" s="1" t="s">
        <v>17071</v>
      </c>
      <c r="G126" s="3">
        <v>39.8</v>
      </c>
      <c r="H126" s="3">
        <v>39.8</v>
      </c>
      <c r="I126" s="3">
        <v>76</v>
      </c>
      <c r="J126" s="3">
        <v>58</v>
      </c>
      <c r="K126" s="3">
        <v>58.2</v>
      </c>
      <c r="L126" s="3">
        <v>58.2</v>
      </c>
      <c r="M126" s="3">
        <v>49.8</v>
      </c>
      <c r="N126" s="3">
        <v>56</v>
      </c>
      <c r="O126" s="3">
        <v>46.5</v>
      </c>
      <c r="P126" s="3">
        <v>52.8</v>
      </c>
      <c r="Q126" s="3">
        <v>59.8</v>
      </c>
      <c r="R126" s="3">
        <v>39.8</v>
      </c>
      <c r="S126" s="3">
        <v>79.8</v>
      </c>
      <c r="T126" s="3">
        <v>58</v>
      </c>
      <c r="U126" s="3">
        <f t="shared" si="3"/>
        <v>772.5</v>
      </c>
      <c r="V126" s="3">
        <f t="shared" si="4"/>
        <v>641.175</v>
      </c>
      <c r="W126" s="3">
        <v>23</v>
      </c>
      <c r="X126" s="3">
        <v>25</v>
      </c>
      <c r="Y126" s="8">
        <f t="shared" si="5"/>
        <v>689.175</v>
      </c>
    </row>
    <row r="127" spans="1:27">
      <c r="A127" s="1" t="s">
        <v>5112</v>
      </c>
      <c r="B127" s="1" t="s">
        <v>12391</v>
      </c>
      <c r="C127" s="1" t="s">
        <v>17036</v>
      </c>
      <c r="D127" s="1" t="s">
        <v>28</v>
      </c>
      <c r="E127" s="1" t="s">
        <v>17072</v>
      </c>
      <c r="F127" s="1" t="s">
        <v>17073</v>
      </c>
      <c r="G127" s="3">
        <v>39.8</v>
      </c>
      <c r="H127" s="3">
        <v>39.8</v>
      </c>
      <c r="I127" s="3">
        <v>76</v>
      </c>
      <c r="J127" s="3">
        <v>58</v>
      </c>
      <c r="K127" s="3">
        <v>58.2</v>
      </c>
      <c r="L127" s="3">
        <v>58.2</v>
      </c>
      <c r="M127" s="3">
        <v>49.8</v>
      </c>
      <c r="N127" s="3">
        <v>56</v>
      </c>
      <c r="O127" s="3">
        <v>46.5</v>
      </c>
      <c r="P127" s="3">
        <v>52.8</v>
      </c>
      <c r="Q127" s="3">
        <v>59.8</v>
      </c>
      <c r="R127" s="3">
        <v>39.8</v>
      </c>
      <c r="S127" s="3">
        <v>79.8</v>
      </c>
      <c r="T127" s="3">
        <v>58</v>
      </c>
      <c r="U127" s="3">
        <f t="shared" si="3"/>
        <v>772.5</v>
      </c>
      <c r="V127" s="3">
        <f t="shared" si="4"/>
        <v>641.175</v>
      </c>
      <c r="W127" s="3">
        <v>23</v>
      </c>
      <c r="X127" s="3">
        <v>25</v>
      </c>
      <c r="Y127" s="8">
        <f t="shared" si="5"/>
        <v>689.175</v>
      </c>
    </row>
    <row r="128" spans="1:27">
      <c r="A128" s="1" t="s">
        <v>5112</v>
      </c>
      <c r="B128" s="1" t="s">
        <v>12391</v>
      </c>
      <c r="C128" s="1" t="s">
        <v>17036</v>
      </c>
      <c r="D128" s="1" t="s">
        <v>28</v>
      </c>
      <c r="E128" s="1" t="s">
        <v>17074</v>
      </c>
      <c r="F128" s="1" t="s">
        <v>17075</v>
      </c>
      <c r="G128" s="3">
        <v>39.8</v>
      </c>
      <c r="H128" s="3">
        <v>39.8</v>
      </c>
      <c r="I128" s="3">
        <v>76</v>
      </c>
      <c r="J128" s="3">
        <v>58</v>
      </c>
      <c r="K128" s="3">
        <v>58.2</v>
      </c>
      <c r="L128" s="3">
        <v>58.2</v>
      </c>
      <c r="M128" s="3">
        <v>49.8</v>
      </c>
      <c r="N128" s="3">
        <v>56</v>
      </c>
      <c r="O128" s="3">
        <v>46.5</v>
      </c>
      <c r="P128" s="3">
        <v>52.8</v>
      </c>
      <c r="Q128" s="3">
        <v>59.8</v>
      </c>
      <c r="R128" s="3">
        <v>39.8</v>
      </c>
      <c r="S128" s="3">
        <v>79.8</v>
      </c>
      <c r="T128" s="3">
        <v>58</v>
      </c>
      <c r="U128" s="3">
        <f t="shared" si="3"/>
        <v>772.5</v>
      </c>
      <c r="V128" s="3">
        <f t="shared" si="4"/>
        <v>641.175</v>
      </c>
      <c r="W128" s="3">
        <v>23</v>
      </c>
      <c r="X128" s="3">
        <v>25</v>
      </c>
      <c r="Y128" s="8">
        <f t="shared" si="5"/>
        <v>689.175</v>
      </c>
      <c r="Z128" s="3">
        <v>56.44</v>
      </c>
      <c r="AA128" s="8">
        <f>Y128+Z128</f>
        <v>745.615</v>
      </c>
    </row>
    <row r="129" spans="1:25">
      <c r="A129" s="1" t="s">
        <v>5112</v>
      </c>
      <c r="B129" s="1" t="s">
        <v>12391</v>
      </c>
      <c r="C129" s="1" t="s">
        <v>17036</v>
      </c>
      <c r="D129" s="1" t="s">
        <v>28</v>
      </c>
      <c r="E129" s="1" t="s">
        <v>17076</v>
      </c>
      <c r="F129" s="1" t="s">
        <v>17077</v>
      </c>
      <c r="G129" s="3">
        <v>39.8</v>
      </c>
      <c r="H129" s="3">
        <v>39.8</v>
      </c>
      <c r="I129" s="3">
        <v>76</v>
      </c>
      <c r="J129" s="3">
        <v>58</v>
      </c>
      <c r="K129" s="3">
        <v>58.2</v>
      </c>
      <c r="L129" s="3">
        <v>58.2</v>
      </c>
      <c r="M129" s="3">
        <v>49.8</v>
      </c>
      <c r="N129" s="3">
        <v>56</v>
      </c>
      <c r="O129" s="3">
        <v>46.5</v>
      </c>
      <c r="P129" s="3">
        <v>52.8</v>
      </c>
      <c r="Q129" s="3">
        <v>59.8</v>
      </c>
      <c r="R129" s="3">
        <v>39.8</v>
      </c>
      <c r="S129" s="3">
        <v>79.8</v>
      </c>
      <c r="T129" s="3">
        <v>58</v>
      </c>
      <c r="U129" s="3">
        <f t="shared" si="3"/>
        <v>772.5</v>
      </c>
      <c r="V129" s="3">
        <f t="shared" si="4"/>
        <v>641.175</v>
      </c>
      <c r="W129" s="3">
        <v>23</v>
      </c>
      <c r="X129" s="3">
        <v>25</v>
      </c>
      <c r="Y129" s="8">
        <f t="shared" si="5"/>
        <v>689.175</v>
      </c>
    </row>
    <row r="130" spans="1:25">
      <c r="A130" s="1" t="s">
        <v>5112</v>
      </c>
      <c r="B130" s="1" t="s">
        <v>12391</v>
      </c>
      <c r="C130" s="1" t="s">
        <v>17036</v>
      </c>
      <c r="D130" s="1" t="s">
        <v>28</v>
      </c>
      <c r="E130" s="1" t="s">
        <v>17078</v>
      </c>
      <c r="F130" s="1" t="s">
        <v>17079</v>
      </c>
      <c r="G130" s="3">
        <v>39.8</v>
      </c>
      <c r="H130" s="3">
        <v>39.8</v>
      </c>
      <c r="I130" s="3">
        <v>76</v>
      </c>
      <c r="J130" s="3">
        <v>58</v>
      </c>
      <c r="K130" s="3">
        <v>58.2</v>
      </c>
      <c r="L130" s="3">
        <v>58.2</v>
      </c>
      <c r="M130" s="3">
        <v>49.8</v>
      </c>
      <c r="N130" s="3">
        <v>56</v>
      </c>
      <c r="O130" s="3">
        <v>46.5</v>
      </c>
      <c r="P130" s="3">
        <v>52.8</v>
      </c>
      <c r="Q130" s="3">
        <v>59.8</v>
      </c>
      <c r="R130" s="3">
        <v>39.8</v>
      </c>
      <c r="S130" s="3">
        <v>79.8</v>
      </c>
      <c r="T130" s="3">
        <v>58</v>
      </c>
      <c r="U130" s="3">
        <f t="shared" si="3"/>
        <v>772.5</v>
      </c>
      <c r="V130" s="3">
        <f t="shared" si="4"/>
        <v>641.175</v>
      </c>
      <c r="W130" s="3">
        <v>23</v>
      </c>
      <c r="X130" s="3">
        <v>25</v>
      </c>
      <c r="Y130" s="8">
        <f t="shared" si="5"/>
        <v>689.175</v>
      </c>
    </row>
    <row r="131" spans="1:25">
      <c r="A131" s="1" t="s">
        <v>5112</v>
      </c>
      <c r="B131" s="1" t="s">
        <v>12391</v>
      </c>
      <c r="C131" s="1" t="s">
        <v>17036</v>
      </c>
      <c r="D131" s="1" t="s">
        <v>28</v>
      </c>
      <c r="E131" s="1" t="s">
        <v>17080</v>
      </c>
      <c r="F131" s="1" t="s">
        <v>17081</v>
      </c>
      <c r="G131" s="3">
        <v>39.8</v>
      </c>
      <c r="H131" s="3">
        <v>39.8</v>
      </c>
      <c r="I131" s="3">
        <v>76</v>
      </c>
      <c r="J131" s="3">
        <v>58</v>
      </c>
      <c r="K131" s="3">
        <v>58.2</v>
      </c>
      <c r="L131" s="3">
        <v>58.2</v>
      </c>
      <c r="M131" s="3">
        <v>49.8</v>
      </c>
      <c r="N131" s="3">
        <v>56</v>
      </c>
      <c r="O131" s="3">
        <v>46.5</v>
      </c>
      <c r="P131" s="3">
        <v>52.8</v>
      </c>
      <c r="Q131" s="3">
        <v>59.8</v>
      </c>
      <c r="R131" s="3">
        <v>39.8</v>
      </c>
      <c r="S131" s="3">
        <v>79.8</v>
      </c>
      <c r="T131" s="3">
        <v>58</v>
      </c>
      <c r="U131" s="3">
        <f t="shared" ref="U131:U194" si="7">SUM(G131:T131)</f>
        <v>772.5</v>
      </c>
      <c r="V131" s="3">
        <f t="shared" ref="V131:V194" si="8">U131*0.83</f>
        <v>641.175</v>
      </c>
      <c r="W131" s="3">
        <v>23</v>
      </c>
      <c r="X131" s="3">
        <v>25</v>
      </c>
      <c r="Y131" s="8">
        <f t="shared" ref="Y131:Y194" si="9">V131+W131+X131</f>
        <v>689.175</v>
      </c>
    </row>
    <row r="132" spans="1:25">
      <c r="A132" s="1" t="s">
        <v>5112</v>
      </c>
      <c r="B132" s="1" t="s">
        <v>12391</v>
      </c>
      <c r="C132" s="1" t="s">
        <v>17036</v>
      </c>
      <c r="D132" s="1" t="s">
        <v>28</v>
      </c>
      <c r="E132" s="1" t="s">
        <v>17082</v>
      </c>
      <c r="F132" s="1" t="s">
        <v>17083</v>
      </c>
      <c r="G132" s="3">
        <v>39.8</v>
      </c>
      <c r="H132" s="3">
        <v>39.8</v>
      </c>
      <c r="I132" s="3">
        <v>76</v>
      </c>
      <c r="J132" s="3">
        <v>58</v>
      </c>
      <c r="K132" s="3">
        <v>58.2</v>
      </c>
      <c r="L132" s="3">
        <v>58.2</v>
      </c>
      <c r="M132" s="3">
        <v>49.8</v>
      </c>
      <c r="N132" s="3">
        <v>56</v>
      </c>
      <c r="O132" s="3">
        <v>46.5</v>
      </c>
      <c r="P132" s="3">
        <v>52.8</v>
      </c>
      <c r="Q132" s="3">
        <v>59.8</v>
      </c>
      <c r="R132" s="3">
        <v>39.8</v>
      </c>
      <c r="S132" s="3">
        <v>79.8</v>
      </c>
      <c r="T132" s="3">
        <v>58</v>
      </c>
      <c r="U132" s="3">
        <f t="shared" si="7"/>
        <v>772.5</v>
      </c>
      <c r="V132" s="3">
        <f t="shared" si="8"/>
        <v>641.175</v>
      </c>
      <c r="W132" s="3">
        <v>23</v>
      </c>
      <c r="X132" s="3">
        <v>25</v>
      </c>
      <c r="Y132" s="8">
        <f t="shared" si="9"/>
        <v>689.175</v>
      </c>
    </row>
    <row r="133" spans="1:25">
      <c r="A133" s="1" t="s">
        <v>5112</v>
      </c>
      <c r="B133" s="1" t="s">
        <v>12391</v>
      </c>
      <c r="C133" s="1" t="s">
        <v>17036</v>
      </c>
      <c r="D133" s="1" t="s">
        <v>28</v>
      </c>
      <c r="E133" s="1" t="s">
        <v>17084</v>
      </c>
      <c r="F133" s="1" t="s">
        <v>17085</v>
      </c>
      <c r="G133" s="3">
        <v>39.8</v>
      </c>
      <c r="H133" s="3">
        <v>39.8</v>
      </c>
      <c r="I133" s="3">
        <v>76</v>
      </c>
      <c r="J133" s="3">
        <v>58</v>
      </c>
      <c r="K133" s="3">
        <v>58.2</v>
      </c>
      <c r="L133" s="3">
        <v>58.2</v>
      </c>
      <c r="M133" s="3">
        <v>49.8</v>
      </c>
      <c r="N133" s="3">
        <v>56</v>
      </c>
      <c r="O133" s="3">
        <v>46.5</v>
      </c>
      <c r="P133" s="3">
        <v>52.8</v>
      </c>
      <c r="Q133" s="3">
        <v>59.8</v>
      </c>
      <c r="R133" s="3">
        <v>39.8</v>
      </c>
      <c r="S133" s="3">
        <v>79.8</v>
      </c>
      <c r="T133" s="3">
        <v>58</v>
      </c>
      <c r="U133" s="3">
        <f t="shared" si="7"/>
        <v>772.5</v>
      </c>
      <c r="V133" s="3">
        <f t="shared" si="8"/>
        <v>641.175</v>
      </c>
      <c r="W133" s="3">
        <v>23</v>
      </c>
      <c r="X133" s="3">
        <v>25</v>
      </c>
      <c r="Y133" s="8">
        <f t="shared" si="9"/>
        <v>689.175</v>
      </c>
    </row>
    <row r="134" spans="1:25">
      <c r="A134" s="1" t="s">
        <v>5112</v>
      </c>
      <c r="B134" s="1" t="s">
        <v>12391</v>
      </c>
      <c r="C134" s="1" t="s">
        <v>17036</v>
      </c>
      <c r="D134" s="1" t="s">
        <v>28</v>
      </c>
      <c r="E134" s="1" t="s">
        <v>17086</v>
      </c>
      <c r="F134" s="1" t="s">
        <v>17087</v>
      </c>
      <c r="G134" s="3">
        <v>39.8</v>
      </c>
      <c r="H134" s="3">
        <v>39.8</v>
      </c>
      <c r="I134" s="3">
        <v>76</v>
      </c>
      <c r="J134" s="3">
        <v>58</v>
      </c>
      <c r="K134" s="3">
        <v>58.2</v>
      </c>
      <c r="L134" s="3">
        <v>58.2</v>
      </c>
      <c r="M134" s="3">
        <v>49.8</v>
      </c>
      <c r="N134" s="3">
        <v>56</v>
      </c>
      <c r="O134" s="3">
        <v>46.5</v>
      </c>
      <c r="P134" s="3">
        <v>52.8</v>
      </c>
      <c r="Q134" s="3">
        <v>59.8</v>
      </c>
      <c r="R134" s="3">
        <v>39.8</v>
      </c>
      <c r="S134" s="3">
        <v>79.8</v>
      </c>
      <c r="T134" s="3">
        <v>58</v>
      </c>
      <c r="U134" s="3">
        <f t="shared" si="7"/>
        <v>772.5</v>
      </c>
      <c r="V134" s="3">
        <f t="shared" si="8"/>
        <v>641.175</v>
      </c>
      <c r="W134" s="3">
        <v>23</v>
      </c>
      <c r="X134" s="3">
        <v>25</v>
      </c>
      <c r="Y134" s="8">
        <f t="shared" si="9"/>
        <v>689.175</v>
      </c>
    </row>
    <row r="135" spans="1:25">
      <c r="A135" s="1" t="s">
        <v>5112</v>
      </c>
      <c r="B135" s="1" t="s">
        <v>12391</v>
      </c>
      <c r="C135" s="1" t="s">
        <v>17036</v>
      </c>
      <c r="D135" s="1" t="s">
        <v>28</v>
      </c>
      <c r="E135" s="1" t="s">
        <v>17088</v>
      </c>
      <c r="F135" s="1" t="s">
        <v>17089</v>
      </c>
      <c r="G135" s="3">
        <v>39.8</v>
      </c>
      <c r="H135" s="3">
        <v>39.8</v>
      </c>
      <c r="I135" s="3">
        <v>76</v>
      </c>
      <c r="J135" s="3">
        <v>58</v>
      </c>
      <c r="K135" s="3">
        <v>58.2</v>
      </c>
      <c r="L135" s="3">
        <v>58.2</v>
      </c>
      <c r="M135" s="3">
        <v>49.8</v>
      </c>
      <c r="N135" s="3">
        <v>56</v>
      </c>
      <c r="O135" s="3">
        <v>46.5</v>
      </c>
      <c r="P135" s="3">
        <v>52.8</v>
      </c>
      <c r="Q135" s="3">
        <v>59.8</v>
      </c>
      <c r="R135" s="3">
        <v>39.8</v>
      </c>
      <c r="S135" s="3">
        <v>79.8</v>
      </c>
      <c r="T135" s="3">
        <v>58</v>
      </c>
      <c r="U135" s="3">
        <f t="shared" si="7"/>
        <v>772.5</v>
      </c>
      <c r="V135" s="3">
        <f t="shared" si="8"/>
        <v>641.175</v>
      </c>
      <c r="W135" s="3">
        <v>23</v>
      </c>
      <c r="X135" s="3">
        <v>25</v>
      </c>
      <c r="Y135" s="8">
        <f t="shared" si="9"/>
        <v>689.175</v>
      </c>
    </row>
    <row r="136" spans="1:25">
      <c r="A136" s="1" t="s">
        <v>5112</v>
      </c>
      <c r="B136" s="1" t="s">
        <v>12391</v>
      </c>
      <c r="C136" s="1" t="s">
        <v>17036</v>
      </c>
      <c r="D136" s="1" t="s">
        <v>28</v>
      </c>
      <c r="E136" s="1" t="s">
        <v>17090</v>
      </c>
      <c r="F136" s="1" t="s">
        <v>17091</v>
      </c>
      <c r="G136" s="3">
        <v>39.8</v>
      </c>
      <c r="H136" s="3">
        <v>39.8</v>
      </c>
      <c r="I136" s="3">
        <v>76</v>
      </c>
      <c r="J136" s="3">
        <v>58</v>
      </c>
      <c r="K136" s="3">
        <v>58.2</v>
      </c>
      <c r="L136" s="3">
        <v>58.2</v>
      </c>
      <c r="M136" s="3">
        <v>49.8</v>
      </c>
      <c r="N136" s="3">
        <v>56</v>
      </c>
      <c r="O136" s="3">
        <v>46.5</v>
      </c>
      <c r="P136" s="3">
        <v>52.8</v>
      </c>
      <c r="Q136" s="3">
        <v>59.8</v>
      </c>
      <c r="R136" s="3">
        <v>39.8</v>
      </c>
      <c r="S136" s="3">
        <v>79.8</v>
      </c>
      <c r="T136" s="3">
        <v>58</v>
      </c>
      <c r="U136" s="3">
        <f t="shared" si="7"/>
        <v>772.5</v>
      </c>
      <c r="V136" s="3">
        <f t="shared" si="8"/>
        <v>641.175</v>
      </c>
      <c r="W136" s="3">
        <v>23</v>
      </c>
      <c r="X136" s="3">
        <v>25</v>
      </c>
      <c r="Y136" s="8">
        <f t="shared" si="9"/>
        <v>689.175</v>
      </c>
    </row>
    <row r="137" spans="1:25">
      <c r="A137" s="1" t="s">
        <v>5112</v>
      </c>
      <c r="B137" s="1" t="s">
        <v>12391</v>
      </c>
      <c r="C137" s="1" t="s">
        <v>17036</v>
      </c>
      <c r="D137" s="1" t="s">
        <v>28</v>
      </c>
      <c r="E137" s="1" t="s">
        <v>17092</v>
      </c>
      <c r="F137" s="1" t="s">
        <v>8091</v>
      </c>
      <c r="G137" s="3">
        <v>39.8</v>
      </c>
      <c r="H137" s="3">
        <v>39.8</v>
      </c>
      <c r="I137" s="3">
        <v>76</v>
      </c>
      <c r="J137" s="3">
        <v>58</v>
      </c>
      <c r="K137" s="3">
        <v>58.2</v>
      </c>
      <c r="L137" s="3">
        <v>58.2</v>
      </c>
      <c r="M137" s="3">
        <v>49.8</v>
      </c>
      <c r="N137" s="3">
        <v>56</v>
      </c>
      <c r="O137" s="3">
        <v>46.5</v>
      </c>
      <c r="P137" s="3">
        <v>52.8</v>
      </c>
      <c r="Q137" s="3">
        <v>59.8</v>
      </c>
      <c r="R137" s="3">
        <v>39.8</v>
      </c>
      <c r="S137" s="3">
        <v>79.8</v>
      </c>
      <c r="T137" s="3">
        <v>58</v>
      </c>
      <c r="U137" s="3">
        <f t="shared" si="7"/>
        <v>772.5</v>
      </c>
      <c r="V137" s="3">
        <f t="shared" si="8"/>
        <v>641.175</v>
      </c>
      <c r="W137" s="3">
        <v>23</v>
      </c>
      <c r="X137" s="3">
        <v>25</v>
      </c>
      <c r="Y137" s="8">
        <f t="shared" si="9"/>
        <v>689.175</v>
      </c>
    </row>
    <row r="138" spans="1:25">
      <c r="A138" s="1" t="s">
        <v>5112</v>
      </c>
      <c r="B138" s="1" t="s">
        <v>12391</v>
      </c>
      <c r="C138" s="1" t="s">
        <v>17036</v>
      </c>
      <c r="D138" s="1" t="s">
        <v>28</v>
      </c>
      <c r="E138" s="1" t="s">
        <v>17093</v>
      </c>
      <c r="F138" s="1" t="s">
        <v>17094</v>
      </c>
      <c r="G138" s="3">
        <v>39.8</v>
      </c>
      <c r="H138" s="3">
        <v>39.8</v>
      </c>
      <c r="I138" s="3">
        <v>76</v>
      </c>
      <c r="J138" s="3">
        <v>58</v>
      </c>
      <c r="K138" s="3">
        <v>58.2</v>
      </c>
      <c r="L138" s="3">
        <v>58.2</v>
      </c>
      <c r="M138" s="3">
        <v>49.8</v>
      </c>
      <c r="N138" s="3">
        <v>56</v>
      </c>
      <c r="O138" s="3">
        <v>46.5</v>
      </c>
      <c r="P138" s="3">
        <v>52.8</v>
      </c>
      <c r="Q138" s="3">
        <v>59.8</v>
      </c>
      <c r="R138" s="3">
        <v>39.8</v>
      </c>
      <c r="S138" s="3">
        <v>79.8</v>
      </c>
      <c r="T138" s="3">
        <v>58</v>
      </c>
      <c r="U138" s="3">
        <f t="shared" si="7"/>
        <v>772.5</v>
      </c>
      <c r="V138" s="3">
        <f t="shared" si="8"/>
        <v>641.175</v>
      </c>
      <c r="W138" s="3">
        <v>23</v>
      </c>
      <c r="X138" s="3">
        <v>25</v>
      </c>
      <c r="Y138" s="8">
        <f t="shared" si="9"/>
        <v>689.175</v>
      </c>
    </row>
    <row r="139" spans="1:25">
      <c r="A139" s="1" t="s">
        <v>5112</v>
      </c>
      <c r="B139" s="1" t="s">
        <v>12391</v>
      </c>
      <c r="C139" s="1" t="s">
        <v>17036</v>
      </c>
      <c r="D139" s="1" t="s">
        <v>28</v>
      </c>
      <c r="E139" s="1" t="s">
        <v>17095</v>
      </c>
      <c r="F139" s="1" t="s">
        <v>17096</v>
      </c>
      <c r="G139" s="3">
        <v>39.8</v>
      </c>
      <c r="H139" s="3">
        <v>39.8</v>
      </c>
      <c r="I139" s="3">
        <v>76</v>
      </c>
      <c r="J139" s="3">
        <v>58</v>
      </c>
      <c r="K139" s="3">
        <v>58.2</v>
      </c>
      <c r="L139" s="3">
        <v>58.2</v>
      </c>
      <c r="M139" s="3">
        <v>49.8</v>
      </c>
      <c r="N139" s="3">
        <v>56</v>
      </c>
      <c r="O139" s="3">
        <v>46.5</v>
      </c>
      <c r="P139" s="3">
        <v>52.8</v>
      </c>
      <c r="Q139" s="3">
        <v>59.8</v>
      </c>
      <c r="R139" s="3">
        <v>39.8</v>
      </c>
      <c r="S139" s="3">
        <v>79.8</v>
      </c>
      <c r="T139" s="3">
        <v>58</v>
      </c>
      <c r="U139" s="3">
        <f t="shared" si="7"/>
        <v>772.5</v>
      </c>
      <c r="V139" s="3">
        <f t="shared" si="8"/>
        <v>641.175</v>
      </c>
      <c r="W139" s="3">
        <v>23</v>
      </c>
      <c r="X139" s="3">
        <v>25</v>
      </c>
      <c r="Y139" s="8">
        <f t="shared" si="9"/>
        <v>689.175</v>
      </c>
    </row>
    <row r="140" spans="1:25">
      <c r="A140" s="1" t="s">
        <v>5112</v>
      </c>
      <c r="B140" s="1" t="s">
        <v>12391</v>
      </c>
      <c r="C140" s="1" t="s">
        <v>17036</v>
      </c>
      <c r="D140" s="1" t="s">
        <v>28</v>
      </c>
      <c r="E140" s="1" t="s">
        <v>17097</v>
      </c>
      <c r="F140" s="1" t="s">
        <v>17098</v>
      </c>
      <c r="G140" s="3">
        <v>39.8</v>
      </c>
      <c r="H140" s="3">
        <v>39.8</v>
      </c>
      <c r="I140" s="3">
        <v>76</v>
      </c>
      <c r="J140" s="3">
        <v>58</v>
      </c>
      <c r="K140" s="3">
        <v>58.2</v>
      </c>
      <c r="L140" s="3">
        <v>58.2</v>
      </c>
      <c r="M140" s="3">
        <v>49.8</v>
      </c>
      <c r="N140" s="3">
        <v>56</v>
      </c>
      <c r="O140" s="3">
        <v>46.5</v>
      </c>
      <c r="P140" s="3">
        <v>52.8</v>
      </c>
      <c r="Q140" s="3">
        <v>59.8</v>
      </c>
      <c r="R140" s="3">
        <v>39.8</v>
      </c>
      <c r="S140" s="3">
        <v>79.8</v>
      </c>
      <c r="T140" s="3">
        <v>58</v>
      </c>
      <c r="U140" s="3">
        <f t="shared" si="7"/>
        <v>772.5</v>
      </c>
      <c r="V140" s="3">
        <f t="shared" si="8"/>
        <v>641.175</v>
      </c>
      <c r="W140" s="3">
        <v>23</v>
      </c>
      <c r="X140" s="3">
        <v>25</v>
      </c>
      <c r="Y140" s="8">
        <f t="shared" si="9"/>
        <v>689.175</v>
      </c>
    </row>
    <row r="141" spans="1:25">
      <c r="A141" s="1" t="s">
        <v>5112</v>
      </c>
      <c r="B141" s="1" t="s">
        <v>12391</v>
      </c>
      <c r="C141" s="1" t="s">
        <v>17036</v>
      </c>
      <c r="D141" s="1" t="s">
        <v>28</v>
      </c>
      <c r="E141" s="1" t="s">
        <v>17099</v>
      </c>
      <c r="F141" s="1" t="s">
        <v>17100</v>
      </c>
      <c r="G141" s="3">
        <v>39.8</v>
      </c>
      <c r="H141" s="3">
        <v>39.8</v>
      </c>
      <c r="I141" s="3">
        <v>76</v>
      </c>
      <c r="J141" s="3">
        <v>58</v>
      </c>
      <c r="K141" s="3">
        <v>58.2</v>
      </c>
      <c r="L141" s="3">
        <v>58.2</v>
      </c>
      <c r="M141" s="3">
        <v>49.8</v>
      </c>
      <c r="N141" s="3">
        <v>56</v>
      </c>
      <c r="O141" s="3">
        <v>46.5</v>
      </c>
      <c r="P141" s="3">
        <v>52.8</v>
      </c>
      <c r="Q141" s="3">
        <v>59.8</v>
      </c>
      <c r="R141" s="3">
        <v>39.8</v>
      </c>
      <c r="S141" s="3">
        <v>79.8</v>
      </c>
      <c r="T141" s="3">
        <v>58</v>
      </c>
      <c r="U141" s="3">
        <f t="shared" si="7"/>
        <v>772.5</v>
      </c>
      <c r="V141" s="3">
        <f t="shared" si="8"/>
        <v>641.175</v>
      </c>
      <c r="W141" s="3">
        <v>23</v>
      </c>
      <c r="X141" s="3">
        <v>25</v>
      </c>
      <c r="Y141" s="8">
        <f t="shared" si="9"/>
        <v>689.175</v>
      </c>
    </row>
    <row r="142" spans="1:25">
      <c r="A142" s="1" t="s">
        <v>5112</v>
      </c>
      <c r="B142" s="1" t="s">
        <v>12391</v>
      </c>
      <c r="C142" s="1" t="s">
        <v>17036</v>
      </c>
      <c r="D142" s="1" t="s">
        <v>28</v>
      </c>
      <c r="E142" s="1" t="s">
        <v>17101</v>
      </c>
      <c r="F142" s="1" t="s">
        <v>17102</v>
      </c>
      <c r="G142" s="3">
        <v>39.8</v>
      </c>
      <c r="H142" s="3">
        <v>39.8</v>
      </c>
      <c r="I142" s="3">
        <v>76</v>
      </c>
      <c r="J142" s="3">
        <v>58</v>
      </c>
      <c r="K142" s="3">
        <v>58.2</v>
      </c>
      <c r="L142" s="3">
        <v>58.2</v>
      </c>
      <c r="M142" s="3">
        <v>49.8</v>
      </c>
      <c r="N142" s="3">
        <v>56</v>
      </c>
      <c r="O142" s="3">
        <v>46.5</v>
      </c>
      <c r="P142" s="3">
        <v>52.8</v>
      </c>
      <c r="Q142" s="3">
        <v>59.8</v>
      </c>
      <c r="R142" s="3">
        <v>39.8</v>
      </c>
      <c r="S142" s="3">
        <v>79.8</v>
      </c>
      <c r="T142" s="3">
        <v>58</v>
      </c>
      <c r="U142" s="3">
        <f t="shared" si="7"/>
        <v>772.5</v>
      </c>
      <c r="V142" s="3">
        <f t="shared" si="8"/>
        <v>641.175</v>
      </c>
      <c r="W142" s="3">
        <v>23</v>
      </c>
      <c r="X142" s="3">
        <v>25</v>
      </c>
      <c r="Y142" s="8">
        <f t="shared" si="9"/>
        <v>689.175</v>
      </c>
    </row>
    <row r="143" spans="1:25">
      <c r="A143" s="1" t="s">
        <v>5112</v>
      </c>
      <c r="B143" s="1" t="s">
        <v>12391</v>
      </c>
      <c r="C143" s="1" t="s">
        <v>17036</v>
      </c>
      <c r="D143" s="1" t="s">
        <v>28</v>
      </c>
      <c r="E143" s="1" t="s">
        <v>17103</v>
      </c>
      <c r="F143" s="1" t="s">
        <v>17104</v>
      </c>
      <c r="G143" s="3">
        <v>39.8</v>
      </c>
      <c r="H143" s="3">
        <v>39.8</v>
      </c>
      <c r="I143" s="3">
        <v>76</v>
      </c>
      <c r="J143" s="3">
        <v>58</v>
      </c>
      <c r="K143" s="3">
        <v>58.2</v>
      </c>
      <c r="L143" s="3">
        <v>58.2</v>
      </c>
      <c r="M143" s="3">
        <v>49.8</v>
      </c>
      <c r="N143" s="3">
        <v>56</v>
      </c>
      <c r="O143" s="3">
        <v>46.5</v>
      </c>
      <c r="P143" s="3">
        <v>52.8</v>
      </c>
      <c r="Q143" s="3">
        <v>59.8</v>
      </c>
      <c r="R143" s="3">
        <v>39.8</v>
      </c>
      <c r="S143" s="3">
        <v>79.8</v>
      </c>
      <c r="T143" s="3">
        <v>58</v>
      </c>
      <c r="U143" s="3">
        <f t="shared" si="7"/>
        <v>772.5</v>
      </c>
      <c r="V143" s="3">
        <f t="shared" si="8"/>
        <v>641.175</v>
      </c>
      <c r="W143" s="3">
        <v>23</v>
      </c>
      <c r="X143" s="3">
        <v>25</v>
      </c>
      <c r="Y143" s="8">
        <f t="shared" si="9"/>
        <v>689.175</v>
      </c>
    </row>
    <row r="144" spans="1:25">
      <c r="A144" s="1" t="s">
        <v>5112</v>
      </c>
      <c r="B144" s="1" t="s">
        <v>12391</v>
      </c>
      <c r="C144" s="1" t="s">
        <v>17105</v>
      </c>
      <c r="D144" s="1" t="s">
        <v>28</v>
      </c>
      <c r="E144" s="1" t="s">
        <v>17106</v>
      </c>
      <c r="F144" s="1" t="s">
        <v>17107</v>
      </c>
      <c r="G144" s="3">
        <v>39.8</v>
      </c>
      <c r="H144" s="3">
        <v>39.8</v>
      </c>
      <c r="I144" s="3">
        <v>76</v>
      </c>
      <c r="J144" s="3">
        <v>58</v>
      </c>
      <c r="K144" s="3">
        <v>58.2</v>
      </c>
      <c r="L144" s="3">
        <v>58.2</v>
      </c>
      <c r="M144" s="3">
        <v>49.8</v>
      </c>
      <c r="N144" s="3">
        <v>56</v>
      </c>
      <c r="O144" s="3">
        <v>46.5</v>
      </c>
      <c r="P144" s="3">
        <v>52.8</v>
      </c>
      <c r="Q144" s="3">
        <v>59.8</v>
      </c>
      <c r="R144" s="3">
        <v>39.8</v>
      </c>
      <c r="S144" s="3">
        <v>79.8</v>
      </c>
      <c r="T144" s="3">
        <v>58</v>
      </c>
      <c r="U144" s="3">
        <f t="shared" si="7"/>
        <v>772.5</v>
      </c>
      <c r="V144" s="3">
        <f t="shared" si="8"/>
        <v>641.175</v>
      </c>
      <c r="W144" s="3">
        <v>23</v>
      </c>
      <c r="X144" s="3">
        <v>25</v>
      </c>
      <c r="Y144" s="8">
        <f t="shared" si="9"/>
        <v>689.175</v>
      </c>
    </row>
    <row r="145" spans="1:27">
      <c r="A145" s="1" t="s">
        <v>5112</v>
      </c>
      <c r="B145" s="1" t="s">
        <v>12391</v>
      </c>
      <c r="C145" s="1" t="s">
        <v>17105</v>
      </c>
      <c r="D145" s="1" t="s">
        <v>28</v>
      </c>
      <c r="E145" s="1" t="s">
        <v>17108</v>
      </c>
      <c r="F145" s="1" t="s">
        <v>17109</v>
      </c>
      <c r="G145" s="3">
        <v>39.8</v>
      </c>
      <c r="H145" s="3">
        <v>39.8</v>
      </c>
      <c r="I145" s="3">
        <v>76</v>
      </c>
      <c r="J145" s="3">
        <v>58</v>
      </c>
      <c r="K145" s="3">
        <v>58.2</v>
      </c>
      <c r="L145" s="3">
        <v>58.2</v>
      </c>
      <c r="M145" s="3">
        <v>49.8</v>
      </c>
      <c r="N145" s="3">
        <v>56</v>
      </c>
      <c r="O145" s="3">
        <v>46.5</v>
      </c>
      <c r="P145" s="3">
        <v>52.8</v>
      </c>
      <c r="Q145" s="3">
        <v>59.8</v>
      </c>
      <c r="R145" s="3">
        <v>39.8</v>
      </c>
      <c r="S145" s="3">
        <v>79.8</v>
      </c>
      <c r="T145" s="3">
        <v>58</v>
      </c>
      <c r="U145" s="3">
        <f t="shared" si="7"/>
        <v>772.5</v>
      </c>
      <c r="V145" s="3">
        <f t="shared" si="8"/>
        <v>641.175</v>
      </c>
      <c r="W145" s="3">
        <v>23</v>
      </c>
      <c r="X145" s="3">
        <v>25</v>
      </c>
      <c r="Y145" s="8">
        <f t="shared" si="9"/>
        <v>689.175</v>
      </c>
    </row>
    <row r="146" spans="1:27">
      <c r="A146" s="1" t="s">
        <v>5112</v>
      </c>
      <c r="B146" s="1" t="s">
        <v>12391</v>
      </c>
      <c r="C146" s="1" t="s">
        <v>17105</v>
      </c>
      <c r="D146" s="1" t="s">
        <v>28</v>
      </c>
      <c r="E146" s="1" t="s">
        <v>17110</v>
      </c>
      <c r="F146" s="1" t="s">
        <v>17111</v>
      </c>
      <c r="G146" s="3">
        <v>39.8</v>
      </c>
      <c r="H146" s="3">
        <v>39.8</v>
      </c>
      <c r="I146" s="3">
        <v>76</v>
      </c>
      <c r="J146" s="3">
        <v>58</v>
      </c>
      <c r="K146" s="3">
        <v>58.2</v>
      </c>
      <c r="L146" s="3">
        <v>58.2</v>
      </c>
      <c r="M146" s="3">
        <v>49.8</v>
      </c>
      <c r="N146" s="3">
        <v>56</v>
      </c>
      <c r="O146" s="3">
        <v>46.5</v>
      </c>
      <c r="P146" s="3">
        <v>52.8</v>
      </c>
      <c r="Q146" s="3">
        <v>59.8</v>
      </c>
      <c r="R146" s="3">
        <v>39.8</v>
      </c>
      <c r="S146" s="3">
        <v>79.8</v>
      </c>
      <c r="T146" s="3">
        <v>58</v>
      </c>
      <c r="U146" s="3">
        <f t="shared" si="7"/>
        <v>772.5</v>
      </c>
      <c r="V146" s="3">
        <f t="shared" si="8"/>
        <v>641.175</v>
      </c>
      <c r="W146" s="3">
        <v>23</v>
      </c>
      <c r="X146" s="3">
        <v>25</v>
      </c>
      <c r="Y146" s="8">
        <f t="shared" si="9"/>
        <v>689.175</v>
      </c>
    </row>
    <row r="147" spans="1:27">
      <c r="A147" s="1" t="s">
        <v>5112</v>
      </c>
      <c r="B147" s="1" t="s">
        <v>12391</v>
      </c>
      <c r="C147" s="1" t="s">
        <v>17105</v>
      </c>
      <c r="D147" s="1" t="s">
        <v>28</v>
      </c>
      <c r="E147" s="1" t="s">
        <v>17112</v>
      </c>
      <c r="F147" s="1" t="s">
        <v>17113</v>
      </c>
      <c r="G147" s="3">
        <v>39.8</v>
      </c>
      <c r="H147" s="3">
        <v>39.8</v>
      </c>
      <c r="I147" s="3">
        <v>76</v>
      </c>
      <c r="J147" s="3">
        <v>58</v>
      </c>
      <c r="K147" s="3">
        <v>58.2</v>
      </c>
      <c r="L147" s="3">
        <v>58.2</v>
      </c>
      <c r="M147" s="3">
        <v>49.8</v>
      </c>
      <c r="N147" s="3">
        <v>56</v>
      </c>
      <c r="O147" s="3">
        <v>46.5</v>
      </c>
      <c r="P147" s="3">
        <v>52.8</v>
      </c>
      <c r="Q147" s="3">
        <v>59.8</v>
      </c>
      <c r="R147" s="3">
        <v>39.8</v>
      </c>
      <c r="S147" s="3">
        <v>79.8</v>
      </c>
      <c r="T147" s="3">
        <v>58</v>
      </c>
      <c r="U147" s="3">
        <f t="shared" si="7"/>
        <v>772.5</v>
      </c>
      <c r="V147" s="3">
        <f t="shared" si="8"/>
        <v>641.175</v>
      </c>
      <c r="W147" s="3">
        <v>23</v>
      </c>
      <c r="X147" s="3">
        <v>25</v>
      </c>
      <c r="Y147" s="8">
        <f t="shared" si="9"/>
        <v>689.175</v>
      </c>
    </row>
    <row r="148" spans="1:27">
      <c r="A148" s="1" t="s">
        <v>5112</v>
      </c>
      <c r="B148" s="1" t="s">
        <v>12391</v>
      </c>
      <c r="C148" s="1" t="s">
        <v>17105</v>
      </c>
      <c r="D148" s="1" t="s">
        <v>28</v>
      </c>
      <c r="E148" s="1" t="s">
        <v>17114</v>
      </c>
      <c r="F148" s="1" t="s">
        <v>17115</v>
      </c>
      <c r="G148" s="3">
        <v>39.8</v>
      </c>
      <c r="H148" s="3">
        <v>39.8</v>
      </c>
      <c r="I148" s="3">
        <v>76</v>
      </c>
      <c r="J148" s="3">
        <v>58</v>
      </c>
      <c r="K148" s="3">
        <v>58.2</v>
      </c>
      <c r="L148" s="3">
        <v>58.2</v>
      </c>
      <c r="M148" s="3">
        <v>49.8</v>
      </c>
      <c r="N148" s="3">
        <v>56</v>
      </c>
      <c r="O148" s="3">
        <v>46.5</v>
      </c>
      <c r="P148" s="3">
        <v>52.8</v>
      </c>
      <c r="Q148" s="3">
        <v>59.8</v>
      </c>
      <c r="R148" s="3">
        <v>39.8</v>
      </c>
      <c r="S148" s="3">
        <v>79.8</v>
      </c>
      <c r="T148" s="3">
        <v>58</v>
      </c>
      <c r="U148" s="3">
        <f t="shared" si="7"/>
        <v>772.5</v>
      </c>
      <c r="V148" s="3">
        <f t="shared" si="8"/>
        <v>641.175</v>
      </c>
      <c r="W148" s="3">
        <v>23</v>
      </c>
      <c r="X148" s="3">
        <v>25</v>
      </c>
      <c r="Y148" s="8">
        <f t="shared" si="9"/>
        <v>689.175</v>
      </c>
    </row>
    <row r="149" spans="1:27">
      <c r="A149" s="1" t="s">
        <v>5112</v>
      </c>
      <c r="B149" s="1" t="s">
        <v>12391</v>
      </c>
      <c r="C149" s="1" t="s">
        <v>17105</v>
      </c>
      <c r="D149" s="1" t="s">
        <v>28</v>
      </c>
      <c r="E149" s="1" t="s">
        <v>17116</v>
      </c>
      <c r="F149" s="1" t="s">
        <v>17117</v>
      </c>
      <c r="G149" s="3">
        <v>39.8</v>
      </c>
      <c r="H149" s="3">
        <v>39.8</v>
      </c>
      <c r="I149" s="3">
        <v>76</v>
      </c>
      <c r="J149" s="3">
        <v>58</v>
      </c>
      <c r="K149" s="3">
        <v>58.2</v>
      </c>
      <c r="L149" s="3">
        <v>58.2</v>
      </c>
      <c r="M149" s="3">
        <v>49.8</v>
      </c>
      <c r="N149" s="3">
        <v>56</v>
      </c>
      <c r="O149" s="3">
        <v>46.5</v>
      </c>
      <c r="P149" s="3">
        <v>52.8</v>
      </c>
      <c r="Q149" s="3">
        <v>59.8</v>
      </c>
      <c r="R149" s="3">
        <v>39.8</v>
      </c>
      <c r="S149" s="3">
        <v>79.8</v>
      </c>
      <c r="T149" s="3">
        <v>58</v>
      </c>
      <c r="U149" s="3">
        <f t="shared" si="7"/>
        <v>772.5</v>
      </c>
      <c r="V149" s="3">
        <f t="shared" si="8"/>
        <v>641.175</v>
      </c>
      <c r="W149" s="3">
        <v>23</v>
      </c>
      <c r="X149" s="3">
        <v>25</v>
      </c>
      <c r="Y149" s="8">
        <f t="shared" si="9"/>
        <v>689.175</v>
      </c>
    </row>
    <row r="150" spans="1:27">
      <c r="A150" s="1" t="s">
        <v>5112</v>
      </c>
      <c r="B150" s="1" t="s">
        <v>12391</v>
      </c>
      <c r="C150" s="1" t="s">
        <v>17105</v>
      </c>
      <c r="D150" s="1" t="s">
        <v>28</v>
      </c>
      <c r="E150" s="1" t="s">
        <v>17118</v>
      </c>
      <c r="F150" s="1" t="s">
        <v>17119</v>
      </c>
      <c r="G150" s="3">
        <v>39.8</v>
      </c>
      <c r="H150" s="3">
        <v>39.8</v>
      </c>
      <c r="I150" s="3">
        <v>76</v>
      </c>
      <c r="J150" s="3">
        <v>58</v>
      </c>
      <c r="K150" s="3">
        <v>58.2</v>
      </c>
      <c r="L150" s="3">
        <v>58.2</v>
      </c>
      <c r="M150" s="3">
        <v>49.8</v>
      </c>
      <c r="N150" s="3">
        <v>56</v>
      </c>
      <c r="O150" s="3">
        <v>46.5</v>
      </c>
      <c r="P150" s="3">
        <v>52.8</v>
      </c>
      <c r="Q150" s="3">
        <v>59.8</v>
      </c>
      <c r="R150" s="3">
        <v>39.8</v>
      </c>
      <c r="S150" s="3">
        <v>79.8</v>
      </c>
      <c r="T150" s="3">
        <v>58</v>
      </c>
      <c r="U150" s="3">
        <f t="shared" si="7"/>
        <v>772.5</v>
      </c>
      <c r="V150" s="3">
        <f t="shared" si="8"/>
        <v>641.175</v>
      </c>
      <c r="W150" s="3">
        <v>23</v>
      </c>
      <c r="X150" s="3">
        <v>25</v>
      </c>
      <c r="Y150" s="8">
        <f t="shared" si="9"/>
        <v>689.175</v>
      </c>
      <c r="Z150" s="3">
        <v>56.44</v>
      </c>
      <c r="AA150" s="8">
        <f>Y150+Z150</f>
        <v>745.615</v>
      </c>
    </row>
    <row r="151" spans="1:27">
      <c r="A151" s="1" t="s">
        <v>5112</v>
      </c>
      <c r="B151" s="1" t="s">
        <v>12391</v>
      </c>
      <c r="C151" s="1" t="s">
        <v>17105</v>
      </c>
      <c r="D151" s="1" t="s">
        <v>28</v>
      </c>
      <c r="E151" s="1" t="s">
        <v>17120</v>
      </c>
      <c r="F151" s="1" t="s">
        <v>17121</v>
      </c>
      <c r="G151" s="3">
        <v>39.8</v>
      </c>
      <c r="H151" s="3">
        <v>39.8</v>
      </c>
      <c r="I151" s="3">
        <v>76</v>
      </c>
      <c r="J151" s="3">
        <v>58</v>
      </c>
      <c r="K151" s="3">
        <v>58.2</v>
      </c>
      <c r="L151" s="3">
        <v>58.2</v>
      </c>
      <c r="M151" s="3">
        <v>49.8</v>
      </c>
      <c r="N151" s="3">
        <v>56</v>
      </c>
      <c r="O151" s="3">
        <v>46.5</v>
      </c>
      <c r="P151" s="3">
        <v>52.8</v>
      </c>
      <c r="Q151" s="3">
        <v>59.8</v>
      </c>
      <c r="R151" s="3">
        <v>39.8</v>
      </c>
      <c r="S151" s="3">
        <v>79.8</v>
      </c>
      <c r="T151" s="3">
        <v>58</v>
      </c>
      <c r="U151" s="3">
        <f t="shared" si="7"/>
        <v>772.5</v>
      </c>
      <c r="V151" s="3">
        <f t="shared" si="8"/>
        <v>641.175</v>
      </c>
      <c r="W151" s="3">
        <v>23</v>
      </c>
      <c r="X151" s="3">
        <v>25</v>
      </c>
      <c r="Y151" s="8">
        <f t="shared" si="9"/>
        <v>689.175</v>
      </c>
    </row>
    <row r="152" spans="1:27">
      <c r="A152" s="1" t="s">
        <v>5112</v>
      </c>
      <c r="B152" s="1" t="s">
        <v>12391</v>
      </c>
      <c r="C152" s="1" t="s">
        <v>17105</v>
      </c>
      <c r="D152" s="1" t="s">
        <v>28</v>
      </c>
      <c r="E152" s="1" t="s">
        <v>17122</v>
      </c>
      <c r="F152" s="1" t="s">
        <v>17123</v>
      </c>
      <c r="G152" s="3">
        <v>39.8</v>
      </c>
      <c r="H152" s="3">
        <v>39.8</v>
      </c>
      <c r="I152" s="3">
        <v>76</v>
      </c>
      <c r="J152" s="3">
        <v>58</v>
      </c>
      <c r="K152" s="3">
        <v>58.2</v>
      </c>
      <c r="L152" s="3">
        <v>58.2</v>
      </c>
      <c r="M152" s="3">
        <v>49.8</v>
      </c>
      <c r="N152" s="3">
        <v>56</v>
      </c>
      <c r="O152" s="3">
        <v>46.5</v>
      </c>
      <c r="P152" s="3">
        <v>52.8</v>
      </c>
      <c r="Q152" s="3">
        <v>59.8</v>
      </c>
      <c r="R152" s="3">
        <v>39.8</v>
      </c>
      <c r="S152" s="3">
        <v>79.8</v>
      </c>
      <c r="T152" s="3">
        <v>58</v>
      </c>
      <c r="U152" s="3">
        <f t="shared" si="7"/>
        <v>772.5</v>
      </c>
      <c r="V152" s="3">
        <f t="shared" si="8"/>
        <v>641.175</v>
      </c>
      <c r="W152" s="3">
        <v>23</v>
      </c>
      <c r="X152" s="3">
        <v>25</v>
      </c>
      <c r="Y152" s="8">
        <f t="shared" si="9"/>
        <v>689.175</v>
      </c>
    </row>
    <row r="153" spans="1:27">
      <c r="A153" s="1" t="s">
        <v>5112</v>
      </c>
      <c r="B153" s="1" t="s">
        <v>12391</v>
      </c>
      <c r="C153" s="1" t="s">
        <v>17105</v>
      </c>
      <c r="D153" s="1" t="s">
        <v>28</v>
      </c>
      <c r="E153" s="1" t="s">
        <v>17124</v>
      </c>
      <c r="F153" s="1" t="s">
        <v>17125</v>
      </c>
      <c r="G153" s="3">
        <v>39.8</v>
      </c>
      <c r="H153" s="3">
        <v>39.8</v>
      </c>
      <c r="I153" s="3">
        <v>76</v>
      </c>
      <c r="J153" s="3">
        <v>58</v>
      </c>
      <c r="K153" s="3">
        <v>58.2</v>
      </c>
      <c r="L153" s="3">
        <v>58.2</v>
      </c>
      <c r="M153" s="3">
        <v>49.8</v>
      </c>
      <c r="N153" s="3">
        <v>56</v>
      </c>
      <c r="O153" s="3">
        <v>46.5</v>
      </c>
      <c r="P153" s="3">
        <v>52.8</v>
      </c>
      <c r="Q153" s="3">
        <v>59.8</v>
      </c>
      <c r="R153" s="3">
        <v>39.8</v>
      </c>
      <c r="S153" s="3">
        <v>79.8</v>
      </c>
      <c r="T153" s="3">
        <v>58</v>
      </c>
      <c r="U153" s="3">
        <f t="shared" si="7"/>
        <v>772.5</v>
      </c>
      <c r="V153" s="3">
        <f t="shared" si="8"/>
        <v>641.175</v>
      </c>
      <c r="W153" s="3">
        <v>23</v>
      </c>
      <c r="X153" s="3">
        <v>25</v>
      </c>
      <c r="Y153" s="8">
        <f t="shared" si="9"/>
        <v>689.175</v>
      </c>
    </row>
    <row r="154" spans="1:27">
      <c r="A154" s="1" t="s">
        <v>5112</v>
      </c>
      <c r="B154" s="1" t="s">
        <v>12391</v>
      </c>
      <c r="C154" s="1" t="s">
        <v>17105</v>
      </c>
      <c r="D154" s="1" t="s">
        <v>28</v>
      </c>
      <c r="E154" s="1" t="s">
        <v>17126</v>
      </c>
      <c r="F154" s="1" t="s">
        <v>17127</v>
      </c>
      <c r="G154" s="3">
        <v>39.8</v>
      </c>
      <c r="H154" s="3">
        <v>39.8</v>
      </c>
      <c r="I154" s="3">
        <v>76</v>
      </c>
      <c r="J154" s="3">
        <v>58</v>
      </c>
      <c r="K154" s="3">
        <v>58.2</v>
      </c>
      <c r="L154" s="3">
        <v>58.2</v>
      </c>
      <c r="M154" s="3">
        <v>49.8</v>
      </c>
      <c r="N154" s="3">
        <v>56</v>
      </c>
      <c r="O154" s="3">
        <v>46.5</v>
      </c>
      <c r="P154" s="3">
        <v>52.8</v>
      </c>
      <c r="Q154" s="3">
        <v>59.8</v>
      </c>
      <c r="R154" s="3">
        <v>39.8</v>
      </c>
      <c r="S154" s="3">
        <v>79.8</v>
      </c>
      <c r="T154" s="3">
        <v>58</v>
      </c>
      <c r="U154" s="3">
        <f t="shared" si="7"/>
        <v>772.5</v>
      </c>
      <c r="V154" s="3">
        <f t="shared" si="8"/>
        <v>641.175</v>
      </c>
      <c r="W154" s="3">
        <v>23</v>
      </c>
      <c r="X154" s="3">
        <v>25</v>
      </c>
      <c r="Y154" s="8">
        <f t="shared" si="9"/>
        <v>689.175</v>
      </c>
    </row>
    <row r="155" spans="1:27">
      <c r="A155" s="1" t="s">
        <v>5112</v>
      </c>
      <c r="B155" s="1" t="s">
        <v>12391</v>
      </c>
      <c r="C155" s="1" t="s">
        <v>17105</v>
      </c>
      <c r="D155" s="1" t="s">
        <v>28</v>
      </c>
      <c r="E155" s="1" t="s">
        <v>17128</v>
      </c>
      <c r="F155" s="1" t="s">
        <v>17129</v>
      </c>
      <c r="G155" s="3">
        <v>39.8</v>
      </c>
      <c r="H155" s="3">
        <v>39.8</v>
      </c>
      <c r="I155" s="3">
        <v>76</v>
      </c>
      <c r="J155" s="3">
        <v>58</v>
      </c>
      <c r="K155" s="3">
        <v>58.2</v>
      </c>
      <c r="L155" s="3">
        <v>58.2</v>
      </c>
      <c r="M155" s="3">
        <v>49.8</v>
      </c>
      <c r="N155" s="3">
        <v>56</v>
      </c>
      <c r="O155" s="3">
        <v>46.5</v>
      </c>
      <c r="P155" s="3">
        <v>52.8</v>
      </c>
      <c r="Q155" s="3">
        <v>59.8</v>
      </c>
      <c r="R155" s="3">
        <v>39.8</v>
      </c>
      <c r="S155" s="3">
        <v>79.8</v>
      </c>
      <c r="T155" s="3">
        <v>58</v>
      </c>
      <c r="U155" s="3">
        <f t="shared" si="7"/>
        <v>772.5</v>
      </c>
      <c r="V155" s="3">
        <f t="shared" si="8"/>
        <v>641.175</v>
      </c>
      <c r="W155" s="3">
        <v>23</v>
      </c>
      <c r="X155" s="3">
        <v>25</v>
      </c>
      <c r="Y155" s="8">
        <f t="shared" si="9"/>
        <v>689.175</v>
      </c>
    </row>
    <row r="156" spans="1:27">
      <c r="A156" s="1" t="s">
        <v>5112</v>
      </c>
      <c r="B156" s="1" t="s">
        <v>12391</v>
      </c>
      <c r="C156" s="1" t="s">
        <v>17105</v>
      </c>
      <c r="D156" s="1" t="s">
        <v>28</v>
      </c>
      <c r="E156" s="1" t="s">
        <v>17130</v>
      </c>
      <c r="F156" s="1" t="s">
        <v>17131</v>
      </c>
      <c r="G156" s="3">
        <v>39.8</v>
      </c>
      <c r="H156" s="3">
        <v>39.8</v>
      </c>
      <c r="I156" s="3">
        <v>76</v>
      </c>
      <c r="J156" s="3">
        <v>58</v>
      </c>
      <c r="K156" s="3">
        <v>58.2</v>
      </c>
      <c r="L156" s="3">
        <v>58.2</v>
      </c>
      <c r="M156" s="3">
        <v>49.8</v>
      </c>
      <c r="N156" s="3">
        <v>56</v>
      </c>
      <c r="O156" s="3">
        <v>46.5</v>
      </c>
      <c r="P156" s="3">
        <v>52.8</v>
      </c>
      <c r="Q156" s="3">
        <v>59.8</v>
      </c>
      <c r="R156" s="3">
        <v>39.8</v>
      </c>
      <c r="S156" s="3">
        <v>79.8</v>
      </c>
      <c r="T156" s="3">
        <v>58</v>
      </c>
      <c r="U156" s="3">
        <f t="shared" si="7"/>
        <v>772.5</v>
      </c>
      <c r="V156" s="3">
        <f t="shared" si="8"/>
        <v>641.175</v>
      </c>
      <c r="W156" s="3">
        <v>23</v>
      </c>
      <c r="X156" s="3">
        <v>25</v>
      </c>
      <c r="Y156" s="8">
        <f t="shared" si="9"/>
        <v>689.175</v>
      </c>
    </row>
    <row r="157" spans="1:27">
      <c r="A157" s="1" t="s">
        <v>5112</v>
      </c>
      <c r="B157" s="1" t="s">
        <v>12391</v>
      </c>
      <c r="C157" s="1" t="s">
        <v>17105</v>
      </c>
      <c r="D157" s="1" t="s">
        <v>28</v>
      </c>
      <c r="E157" s="1" t="s">
        <v>17132</v>
      </c>
      <c r="F157" s="1" t="s">
        <v>17133</v>
      </c>
      <c r="G157" s="3">
        <v>39.8</v>
      </c>
      <c r="H157" s="3">
        <v>39.8</v>
      </c>
      <c r="I157" s="3">
        <v>76</v>
      </c>
      <c r="J157" s="3">
        <v>58</v>
      </c>
      <c r="K157" s="3">
        <v>58.2</v>
      </c>
      <c r="L157" s="3">
        <v>58.2</v>
      </c>
      <c r="M157" s="3">
        <v>49.8</v>
      </c>
      <c r="N157" s="3">
        <v>56</v>
      </c>
      <c r="O157" s="3">
        <v>46.5</v>
      </c>
      <c r="P157" s="3">
        <v>52.8</v>
      </c>
      <c r="Q157" s="3">
        <v>59.8</v>
      </c>
      <c r="R157" s="3">
        <v>39.8</v>
      </c>
      <c r="S157" s="3">
        <v>79.8</v>
      </c>
      <c r="T157" s="3">
        <v>58</v>
      </c>
      <c r="U157" s="3">
        <f t="shared" si="7"/>
        <v>772.5</v>
      </c>
      <c r="V157" s="3">
        <f t="shared" si="8"/>
        <v>641.175</v>
      </c>
      <c r="W157" s="3">
        <v>23</v>
      </c>
      <c r="X157" s="3">
        <v>25</v>
      </c>
      <c r="Y157" s="8">
        <f t="shared" si="9"/>
        <v>689.175</v>
      </c>
    </row>
    <row r="158" spans="1:27">
      <c r="A158" s="1" t="s">
        <v>5112</v>
      </c>
      <c r="B158" s="1" t="s">
        <v>12391</v>
      </c>
      <c r="C158" s="1" t="s">
        <v>17105</v>
      </c>
      <c r="D158" s="1" t="s">
        <v>28</v>
      </c>
      <c r="E158" s="1" t="s">
        <v>17134</v>
      </c>
      <c r="F158" s="1" t="s">
        <v>17135</v>
      </c>
      <c r="G158" s="3">
        <v>39.8</v>
      </c>
      <c r="H158" s="3">
        <v>39.8</v>
      </c>
      <c r="I158" s="3">
        <v>76</v>
      </c>
      <c r="J158" s="3">
        <v>58</v>
      </c>
      <c r="K158" s="3">
        <v>58.2</v>
      </c>
      <c r="L158" s="3">
        <v>58.2</v>
      </c>
      <c r="M158" s="3">
        <v>49.8</v>
      </c>
      <c r="N158" s="3">
        <v>56</v>
      </c>
      <c r="O158" s="3">
        <v>46.5</v>
      </c>
      <c r="P158" s="3">
        <v>52.8</v>
      </c>
      <c r="Q158" s="3">
        <v>59.8</v>
      </c>
      <c r="R158" s="3">
        <v>39.8</v>
      </c>
      <c r="S158" s="3">
        <v>79.8</v>
      </c>
      <c r="T158" s="3">
        <v>58</v>
      </c>
      <c r="U158" s="3">
        <f t="shared" si="7"/>
        <v>772.5</v>
      </c>
      <c r="V158" s="3">
        <f t="shared" si="8"/>
        <v>641.175</v>
      </c>
      <c r="W158" s="3">
        <v>23</v>
      </c>
      <c r="X158" s="3">
        <v>25</v>
      </c>
      <c r="Y158" s="8">
        <f t="shared" si="9"/>
        <v>689.175</v>
      </c>
    </row>
    <row r="159" spans="1:27">
      <c r="A159" s="1" t="s">
        <v>5112</v>
      </c>
      <c r="B159" s="1" t="s">
        <v>12391</v>
      </c>
      <c r="C159" s="1" t="s">
        <v>17105</v>
      </c>
      <c r="D159" s="1" t="s">
        <v>28</v>
      </c>
      <c r="E159" s="1" t="s">
        <v>17136</v>
      </c>
      <c r="F159" s="1" t="s">
        <v>17137</v>
      </c>
      <c r="G159" s="3">
        <v>39.8</v>
      </c>
      <c r="H159" s="3">
        <v>39.8</v>
      </c>
      <c r="I159" s="3">
        <v>76</v>
      </c>
      <c r="J159" s="3">
        <v>58</v>
      </c>
      <c r="K159" s="3">
        <v>58.2</v>
      </c>
      <c r="L159" s="3">
        <v>58.2</v>
      </c>
      <c r="M159" s="3">
        <v>49.8</v>
      </c>
      <c r="N159" s="3">
        <v>56</v>
      </c>
      <c r="O159" s="3">
        <v>46.5</v>
      </c>
      <c r="P159" s="3">
        <v>52.8</v>
      </c>
      <c r="Q159" s="3">
        <v>59.8</v>
      </c>
      <c r="R159" s="3">
        <v>39.8</v>
      </c>
      <c r="S159" s="3">
        <v>79.8</v>
      </c>
      <c r="T159" s="3">
        <v>58</v>
      </c>
      <c r="U159" s="3">
        <f t="shared" si="7"/>
        <v>772.5</v>
      </c>
      <c r="V159" s="3">
        <f t="shared" si="8"/>
        <v>641.175</v>
      </c>
      <c r="W159" s="3">
        <v>23</v>
      </c>
      <c r="X159" s="3">
        <v>25</v>
      </c>
      <c r="Y159" s="8">
        <f t="shared" si="9"/>
        <v>689.175</v>
      </c>
    </row>
    <row r="160" spans="1:27">
      <c r="A160" s="1" t="s">
        <v>5112</v>
      </c>
      <c r="B160" s="1" t="s">
        <v>12391</v>
      </c>
      <c r="C160" s="1" t="s">
        <v>17105</v>
      </c>
      <c r="D160" s="1" t="s">
        <v>28</v>
      </c>
      <c r="E160" s="1" t="s">
        <v>17138</v>
      </c>
      <c r="F160" s="1" t="s">
        <v>17139</v>
      </c>
      <c r="G160" s="3">
        <v>39.8</v>
      </c>
      <c r="H160" s="3">
        <v>39.8</v>
      </c>
      <c r="I160" s="3">
        <v>76</v>
      </c>
      <c r="J160" s="3">
        <v>58</v>
      </c>
      <c r="K160" s="3">
        <v>58.2</v>
      </c>
      <c r="L160" s="3">
        <v>58.2</v>
      </c>
      <c r="M160" s="3">
        <v>49.8</v>
      </c>
      <c r="N160" s="3">
        <v>56</v>
      </c>
      <c r="O160" s="3">
        <v>46.5</v>
      </c>
      <c r="P160" s="3">
        <v>52.8</v>
      </c>
      <c r="Q160" s="3">
        <v>59.8</v>
      </c>
      <c r="R160" s="3">
        <v>39.8</v>
      </c>
      <c r="S160" s="3">
        <v>79.8</v>
      </c>
      <c r="T160" s="3">
        <v>58</v>
      </c>
      <c r="U160" s="3">
        <f t="shared" si="7"/>
        <v>772.5</v>
      </c>
      <c r="V160" s="3">
        <f t="shared" si="8"/>
        <v>641.175</v>
      </c>
      <c r="W160" s="3">
        <v>23</v>
      </c>
      <c r="X160" s="3">
        <v>25</v>
      </c>
      <c r="Y160" s="8">
        <f t="shared" si="9"/>
        <v>689.175</v>
      </c>
    </row>
    <row r="161" spans="1:25">
      <c r="A161" s="1" t="s">
        <v>5112</v>
      </c>
      <c r="B161" s="1" t="s">
        <v>12391</v>
      </c>
      <c r="C161" s="1" t="s">
        <v>17105</v>
      </c>
      <c r="D161" s="1" t="s">
        <v>28</v>
      </c>
      <c r="E161" s="1" t="s">
        <v>17140</v>
      </c>
      <c r="F161" s="1" t="s">
        <v>17141</v>
      </c>
      <c r="G161" s="3">
        <v>39.8</v>
      </c>
      <c r="H161" s="3">
        <v>39.8</v>
      </c>
      <c r="I161" s="3">
        <v>76</v>
      </c>
      <c r="J161" s="3">
        <v>58</v>
      </c>
      <c r="K161" s="3">
        <v>58.2</v>
      </c>
      <c r="L161" s="3">
        <v>58.2</v>
      </c>
      <c r="M161" s="3">
        <v>49.8</v>
      </c>
      <c r="N161" s="3">
        <v>56</v>
      </c>
      <c r="O161" s="3">
        <v>46.5</v>
      </c>
      <c r="P161" s="3">
        <v>52.8</v>
      </c>
      <c r="Q161" s="3">
        <v>59.8</v>
      </c>
      <c r="R161" s="3">
        <v>39.8</v>
      </c>
      <c r="S161" s="3">
        <v>79.8</v>
      </c>
      <c r="T161" s="3">
        <v>58</v>
      </c>
      <c r="U161" s="3">
        <f t="shared" si="7"/>
        <v>772.5</v>
      </c>
      <c r="V161" s="3">
        <f t="shared" si="8"/>
        <v>641.175</v>
      </c>
      <c r="W161" s="3">
        <v>23</v>
      </c>
      <c r="X161" s="3">
        <v>25</v>
      </c>
      <c r="Y161" s="8">
        <f t="shared" si="9"/>
        <v>689.175</v>
      </c>
    </row>
    <row r="162" spans="1:25">
      <c r="A162" s="1" t="s">
        <v>5112</v>
      </c>
      <c r="B162" s="1" t="s">
        <v>12391</v>
      </c>
      <c r="C162" s="1" t="s">
        <v>17105</v>
      </c>
      <c r="D162" s="1" t="s">
        <v>28</v>
      </c>
      <c r="E162" s="1" t="s">
        <v>17142</v>
      </c>
      <c r="F162" s="1" t="s">
        <v>17143</v>
      </c>
      <c r="G162" s="3">
        <v>39.8</v>
      </c>
      <c r="H162" s="3">
        <v>39.8</v>
      </c>
      <c r="I162" s="3">
        <v>76</v>
      </c>
      <c r="J162" s="3">
        <v>58</v>
      </c>
      <c r="K162" s="3">
        <v>58.2</v>
      </c>
      <c r="L162" s="3">
        <v>58.2</v>
      </c>
      <c r="M162" s="3">
        <v>49.8</v>
      </c>
      <c r="N162" s="3">
        <v>56</v>
      </c>
      <c r="O162" s="3">
        <v>46.5</v>
      </c>
      <c r="P162" s="3">
        <v>52.8</v>
      </c>
      <c r="Q162" s="3">
        <v>59.8</v>
      </c>
      <c r="R162" s="3">
        <v>39.8</v>
      </c>
      <c r="S162" s="3">
        <v>79.8</v>
      </c>
      <c r="T162" s="3">
        <v>58</v>
      </c>
      <c r="U162" s="3">
        <f t="shared" si="7"/>
        <v>772.5</v>
      </c>
      <c r="V162" s="3">
        <f t="shared" si="8"/>
        <v>641.175</v>
      </c>
      <c r="W162" s="3">
        <v>23</v>
      </c>
      <c r="X162" s="3">
        <v>25</v>
      </c>
      <c r="Y162" s="8">
        <f t="shared" si="9"/>
        <v>689.175</v>
      </c>
    </row>
    <row r="163" spans="1:25">
      <c r="A163" s="1" t="s">
        <v>5112</v>
      </c>
      <c r="B163" s="1" t="s">
        <v>12391</v>
      </c>
      <c r="C163" s="1" t="s">
        <v>17105</v>
      </c>
      <c r="D163" s="1" t="s">
        <v>28</v>
      </c>
      <c r="E163" s="1" t="s">
        <v>17144</v>
      </c>
      <c r="F163" s="1" t="s">
        <v>17145</v>
      </c>
      <c r="G163" s="3">
        <v>39.8</v>
      </c>
      <c r="H163" s="3">
        <v>39.8</v>
      </c>
      <c r="I163" s="3">
        <v>76</v>
      </c>
      <c r="J163" s="3">
        <v>58</v>
      </c>
      <c r="K163" s="3">
        <v>58.2</v>
      </c>
      <c r="L163" s="3">
        <v>58.2</v>
      </c>
      <c r="M163" s="3">
        <v>49.8</v>
      </c>
      <c r="N163" s="3">
        <v>56</v>
      </c>
      <c r="O163" s="3">
        <v>46.5</v>
      </c>
      <c r="P163" s="3">
        <v>52.8</v>
      </c>
      <c r="Q163" s="3">
        <v>59.8</v>
      </c>
      <c r="R163" s="3">
        <v>39.8</v>
      </c>
      <c r="S163" s="3">
        <v>79.8</v>
      </c>
      <c r="T163" s="3">
        <v>58</v>
      </c>
      <c r="U163" s="3">
        <f t="shared" si="7"/>
        <v>772.5</v>
      </c>
      <c r="V163" s="3">
        <f t="shared" si="8"/>
        <v>641.175</v>
      </c>
      <c r="W163" s="3">
        <v>23</v>
      </c>
      <c r="X163" s="3">
        <v>25</v>
      </c>
      <c r="Y163" s="8">
        <f t="shared" si="9"/>
        <v>689.175</v>
      </c>
    </row>
    <row r="164" spans="1:25">
      <c r="A164" s="1" t="s">
        <v>5112</v>
      </c>
      <c r="B164" s="1" t="s">
        <v>12391</v>
      </c>
      <c r="C164" s="1" t="s">
        <v>17105</v>
      </c>
      <c r="D164" s="1" t="s">
        <v>28</v>
      </c>
      <c r="E164" s="1" t="s">
        <v>17146</v>
      </c>
      <c r="F164" s="1" t="s">
        <v>17147</v>
      </c>
      <c r="G164" s="3">
        <v>39.8</v>
      </c>
      <c r="H164" s="3">
        <v>39.8</v>
      </c>
      <c r="I164" s="3">
        <v>76</v>
      </c>
      <c r="J164" s="3">
        <v>58</v>
      </c>
      <c r="K164" s="3">
        <v>58.2</v>
      </c>
      <c r="L164" s="3">
        <v>58.2</v>
      </c>
      <c r="M164" s="3">
        <v>49.8</v>
      </c>
      <c r="N164" s="3">
        <v>56</v>
      </c>
      <c r="O164" s="3">
        <v>46.5</v>
      </c>
      <c r="P164" s="3">
        <v>52.8</v>
      </c>
      <c r="Q164" s="3">
        <v>59.8</v>
      </c>
      <c r="R164" s="3">
        <v>39.8</v>
      </c>
      <c r="S164" s="3">
        <v>79.8</v>
      </c>
      <c r="T164" s="3">
        <v>58</v>
      </c>
      <c r="U164" s="3">
        <f t="shared" si="7"/>
        <v>772.5</v>
      </c>
      <c r="V164" s="3">
        <f t="shared" si="8"/>
        <v>641.175</v>
      </c>
      <c r="W164" s="3">
        <v>23</v>
      </c>
      <c r="X164" s="3">
        <v>25</v>
      </c>
      <c r="Y164" s="8">
        <f t="shared" si="9"/>
        <v>689.175</v>
      </c>
    </row>
    <row r="165" spans="1:25">
      <c r="A165" s="1" t="s">
        <v>5112</v>
      </c>
      <c r="B165" s="1" t="s">
        <v>12391</v>
      </c>
      <c r="C165" s="1" t="s">
        <v>17105</v>
      </c>
      <c r="D165" s="1" t="s">
        <v>28</v>
      </c>
      <c r="E165" s="1" t="s">
        <v>17148</v>
      </c>
      <c r="F165" s="1" t="s">
        <v>17149</v>
      </c>
      <c r="G165" s="3">
        <v>39.8</v>
      </c>
      <c r="H165" s="3">
        <v>39.8</v>
      </c>
      <c r="I165" s="3">
        <v>76</v>
      </c>
      <c r="J165" s="3">
        <v>58</v>
      </c>
      <c r="K165" s="3">
        <v>58.2</v>
      </c>
      <c r="L165" s="3">
        <v>58.2</v>
      </c>
      <c r="M165" s="3">
        <v>49.8</v>
      </c>
      <c r="N165" s="3">
        <v>56</v>
      </c>
      <c r="O165" s="3">
        <v>46.5</v>
      </c>
      <c r="P165" s="3">
        <v>52.8</v>
      </c>
      <c r="Q165" s="3">
        <v>59.8</v>
      </c>
      <c r="R165" s="3">
        <v>39.8</v>
      </c>
      <c r="S165" s="3">
        <v>79.8</v>
      </c>
      <c r="T165" s="3">
        <v>58</v>
      </c>
      <c r="U165" s="3">
        <f t="shared" si="7"/>
        <v>772.5</v>
      </c>
      <c r="V165" s="3">
        <f t="shared" si="8"/>
        <v>641.175</v>
      </c>
      <c r="W165" s="3">
        <v>23</v>
      </c>
      <c r="X165" s="3">
        <v>25</v>
      </c>
      <c r="Y165" s="8">
        <f t="shared" si="9"/>
        <v>689.175</v>
      </c>
    </row>
    <row r="166" spans="1:25">
      <c r="A166" s="1" t="s">
        <v>5112</v>
      </c>
      <c r="B166" s="1" t="s">
        <v>12391</v>
      </c>
      <c r="C166" s="1" t="s">
        <v>17105</v>
      </c>
      <c r="D166" s="1" t="s">
        <v>28</v>
      </c>
      <c r="E166" s="1" t="s">
        <v>17150</v>
      </c>
      <c r="F166" s="1" t="s">
        <v>17151</v>
      </c>
      <c r="G166" s="3">
        <v>39.8</v>
      </c>
      <c r="H166" s="3">
        <v>39.8</v>
      </c>
      <c r="I166" s="3">
        <v>76</v>
      </c>
      <c r="J166" s="3">
        <v>58</v>
      </c>
      <c r="K166" s="3">
        <v>58.2</v>
      </c>
      <c r="L166" s="3">
        <v>58.2</v>
      </c>
      <c r="M166" s="3">
        <v>49.8</v>
      </c>
      <c r="N166" s="3">
        <v>56</v>
      </c>
      <c r="O166" s="3">
        <v>46.5</v>
      </c>
      <c r="P166" s="3">
        <v>52.8</v>
      </c>
      <c r="Q166" s="3">
        <v>59.8</v>
      </c>
      <c r="R166" s="3">
        <v>39.8</v>
      </c>
      <c r="S166" s="3">
        <v>79.8</v>
      </c>
      <c r="T166" s="3">
        <v>58</v>
      </c>
      <c r="U166" s="3">
        <f t="shared" si="7"/>
        <v>772.5</v>
      </c>
      <c r="V166" s="3">
        <f t="shared" si="8"/>
        <v>641.175</v>
      </c>
      <c r="W166" s="3">
        <v>23</v>
      </c>
      <c r="X166" s="3">
        <v>25</v>
      </c>
      <c r="Y166" s="8">
        <f t="shared" si="9"/>
        <v>689.175</v>
      </c>
    </row>
    <row r="167" spans="1:25">
      <c r="A167" s="1" t="s">
        <v>5112</v>
      </c>
      <c r="B167" s="1" t="s">
        <v>12391</v>
      </c>
      <c r="C167" s="1" t="s">
        <v>17105</v>
      </c>
      <c r="D167" s="1" t="s">
        <v>28</v>
      </c>
      <c r="E167" s="1" t="s">
        <v>17152</v>
      </c>
      <c r="F167" s="1" t="s">
        <v>17153</v>
      </c>
      <c r="G167" s="3">
        <v>39.8</v>
      </c>
      <c r="H167" s="3">
        <v>39.8</v>
      </c>
      <c r="I167" s="3">
        <v>76</v>
      </c>
      <c r="J167" s="3">
        <v>58</v>
      </c>
      <c r="K167" s="3">
        <v>58.2</v>
      </c>
      <c r="L167" s="3">
        <v>58.2</v>
      </c>
      <c r="M167" s="3">
        <v>49.8</v>
      </c>
      <c r="N167" s="3">
        <v>56</v>
      </c>
      <c r="O167" s="3">
        <v>46.5</v>
      </c>
      <c r="P167" s="3">
        <v>52.8</v>
      </c>
      <c r="Q167" s="3">
        <v>59.8</v>
      </c>
      <c r="R167" s="3">
        <v>39.8</v>
      </c>
      <c r="S167" s="3">
        <v>79.8</v>
      </c>
      <c r="T167" s="3">
        <v>58</v>
      </c>
      <c r="U167" s="3">
        <f t="shared" si="7"/>
        <v>772.5</v>
      </c>
      <c r="V167" s="3">
        <f t="shared" si="8"/>
        <v>641.175</v>
      </c>
      <c r="W167" s="3">
        <v>23</v>
      </c>
      <c r="X167" s="3">
        <v>25</v>
      </c>
      <c r="Y167" s="8">
        <f t="shared" si="9"/>
        <v>689.175</v>
      </c>
    </row>
    <row r="168" spans="1:25">
      <c r="A168" s="1" t="s">
        <v>5112</v>
      </c>
      <c r="B168" s="1" t="s">
        <v>12391</v>
      </c>
      <c r="C168" s="1" t="s">
        <v>17105</v>
      </c>
      <c r="D168" s="1" t="s">
        <v>28</v>
      </c>
      <c r="E168" s="1" t="s">
        <v>17154</v>
      </c>
      <c r="F168" s="1" t="s">
        <v>17155</v>
      </c>
      <c r="G168" s="3">
        <v>39.8</v>
      </c>
      <c r="H168" s="3">
        <v>39.8</v>
      </c>
      <c r="I168" s="3">
        <v>76</v>
      </c>
      <c r="J168" s="3">
        <v>58</v>
      </c>
      <c r="K168" s="3">
        <v>58.2</v>
      </c>
      <c r="L168" s="3">
        <v>58.2</v>
      </c>
      <c r="M168" s="3">
        <v>49.8</v>
      </c>
      <c r="N168" s="3">
        <v>56</v>
      </c>
      <c r="O168" s="3">
        <v>46.5</v>
      </c>
      <c r="P168" s="3">
        <v>52.8</v>
      </c>
      <c r="Q168" s="3">
        <v>59.8</v>
      </c>
      <c r="R168" s="3">
        <v>39.8</v>
      </c>
      <c r="S168" s="3">
        <v>79.8</v>
      </c>
      <c r="T168" s="3">
        <v>58</v>
      </c>
      <c r="U168" s="3">
        <f t="shared" si="7"/>
        <v>772.5</v>
      </c>
      <c r="V168" s="3">
        <f t="shared" si="8"/>
        <v>641.175</v>
      </c>
      <c r="W168" s="3">
        <v>23</v>
      </c>
      <c r="X168" s="3">
        <v>25</v>
      </c>
      <c r="Y168" s="8">
        <f t="shared" si="9"/>
        <v>689.175</v>
      </c>
    </row>
    <row r="169" spans="1:25">
      <c r="A169" s="1" t="s">
        <v>5112</v>
      </c>
      <c r="B169" s="1" t="s">
        <v>12391</v>
      </c>
      <c r="C169" s="1" t="s">
        <v>17105</v>
      </c>
      <c r="D169" s="1" t="s">
        <v>28</v>
      </c>
      <c r="E169" s="1" t="s">
        <v>17156</v>
      </c>
      <c r="F169" s="1" t="s">
        <v>17157</v>
      </c>
      <c r="G169" s="3">
        <v>39.8</v>
      </c>
      <c r="H169" s="3">
        <v>39.8</v>
      </c>
      <c r="I169" s="3">
        <v>76</v>
      </c>
      <c r="J169" s="3">
        <v>58</v>
      </c>
      <c r="K169" s="3">
        <v>58.2</v>
      </c>
      <c r="L169" s="3">
        <v>58.2</v>
      </c>
      <c r="M169" s="3">
        <v>49.8</v>
      </c>
      <c r="N169" s="3">
        <v>56</v>
      </c>
      <c r="O169" s="3">
        <v>46.5</v>
      </c>
      <c r="P169" s="3">
        <v>52.8</v>
      </c>
      <c r="Q169" s="3">
        <v>59.8</v>
      </c>
      <c r="R169" s="3">
        <v>39.8</v>
      </c>
      <c r="S169" s="3">
        <v>79.8</v>
      </c>
      <c r="T169" s="3">
        <v>58</v>
      </c>
      <c r="U169" s="3">
        <f t="shared" si="7"/>
        <v>772.5</v>
      </c>
      <c r="V169" s="3">
        <f t="shared" si="8"/>
        <v>641.175</v>
      </c>
      <c r="W169" s="3">
        <v>23</v>
      </c>
      <c r="X169" s="3">
        <v>25</v>
      </c>
      <c r="Y169" s="8">
        <f t="shared" si="9"/>
        <v>689.175</v>
      </c>
    </row>
    <row r="170" spans="1:25">
      <c r="A170" s="1" t="s">
        <v>5112</v>
      </c>
      <c r="B170" s="1" t="s">
        <v>12391</v>
      </c>
      <c r="C170" s="1" t="s">
        <v>17105</v>
      </c>
      <c r="D170" s="1" t="s">
        <v>28</v>
      </c>
      <c r="E170" s="1" t="s">
        <v>17158</v>
      </c>
      <c r="F170" s="1" t="s">
        <v>17159</v>
      </c>
      <c r="G170" s="3">
        <v>39.8</v>
      </c>
      <c r="H170" s="3">
        <v>39.8</v>
      </c>
      <c r="I170" s="3">
        <v>76</v>
      </c>
      <c r="J170" s="3">
        <v>58</v>
      </c>
      <c r="K170" s="3">
        <v>58.2</v>
      </c>
      <c r="L170" s="3">
        <v>58.2</v>
      </c>
      <c r="M170" s="3">
        <v>49.8</v>
      </c>
      <c r="N170" s="3">
        <v>56</v>
      </c>
      <c r="O170" s="3">
        <v>46.5</v>
      </c>
      <c r="P170" s="3">
        <v>52.8</v>
      </c>
      <c r="Q170" s="3">
        <v>59.8</v>
      </c>
      <c r="R170" s="3">
        <v>39.8</v>
      </c>
      <c r="S170" s="3">
        <v>79.8</v>
      </c>
      <c r="T170" s="3">
        <v>58</v>
      </c>
      <c r="U170" s="3">
        <f t="shared" si="7"/>
        <v>772.5</v>
      </c>
      <c r="V170" s="3">
        <f t="shared" si="8"/>
        <v>641.175</v>
      </c>
      <c r="W170" s="3">
        <v>23</v>
      </c>
      <c r="X170" s="3">
        <v>25</v>
      </c>
      <c r="Y170" s="8">
        <f t="shared" si="9"/>
        <v>689.175</v>
      </c>
    </row>
    <row r="171" spans="1:25">
      <c r="A171" s="1" t="s">
        <v>5112</v>
      </c>
      <c r="B171" s="1" t="s">
        <v>12391</v>
      </c>
      <c r="C171" s="1" t="s">
        <v>17105</v>
      </c>
      <c r="D171" s="1" t="s">
        <v>28</v>
      </c>
      <c r="E171" s="1" t="s">
        <v>17160</v>
      </c>
      <c r="F171" s="1" t="s">
        <v>17161</v>
      </c>
      <c r="G171" s="3">
        <v>39.8</v>
      </c>
      <c r="H171" s="3">
        <v>39.8</v>
      </c>
      <c r="I171" s="3">
        <v>76</v>
      </c>
      <c r="J171" s="3">
        <v>58</v>
      </c>
      <c r="K171" s="3">
        <v>58.2</v>
      </c>
      <c r="L171" s="3">
        <v>58.2</v>
      </c>
      <c r="M171" s="3">
        <v>49.8</v>
      </c>
      <c r="N171" s="3">
        <v>56</v>
      </c>
      <c r="O171" s="3">
        <v>46.5</v>
      </c>
      <c r="P171" s="3">
        <v>52.8</v>
      </c>
      <c r="Q171" s="3">
        <v>59.8</v>
      </c>
      <c r="R171" s="3">
        <v>39.8</v>
      </c>
      <c r="S171" s="3">
        <v>79.8</v>
      </c>
      <c r="T171" s="3">
        <v>58</v>
      </c>
      <c r="U171" s="3">
        <f t="shared" si="7"/>
        <v>772.5</v>
      </c>
      <c r="V171" s="3">
        <f t="shared" si="8"/>
        <v>641.175</v>
      </c>
      <c r="W171" s="3">
        <v>23</v>
      </c>
      <c r="X171" s="3">
        <v>25</v>
      </c>
      <c r="Y171" s="8">
        <f t="shared" si="9"/>
        <v>689.175</v>
      </c>
    </row>
    <row r="172" spans="1:25">
      <c r="A172" s="1" t="s">
        <v>5112</v>
      </c>
      <c r="B172" s="1" t="s">
        <v>12391</v>
      </c>
      <c r="C172" s="1" t="s">
        <v>17105</v>
      </c>
      <c r="D172" s="1" t="s">
        <v>28</v>
      </c>
      <c r="E172" s="1" t="s">
        <v>17162</v>
      </c>
      <c r="F172" s="1" t="s">
        <v>17163</v>
      </c>
      <c r="G172" s="3">
        <v>39.8</v>
      </c>
      <c r="H172" s="3">
        <v>39.8</v>
      </c>
      <c r="I172" s="3">
        <v>76</v>
      </c>
      <c r="J172" s="3">
        <v>58</v>
      </c>
      <c r="K172" s="3">
        <v>58.2</v>
      </c>
      <c r="L172" s="3">
        <v>58.2</v>
      </c>
      <c r="M172" s="3">
        <v>49.8</v>
      </c>
      <c r="N172" s="3">
        <v>56</v>
      </c>
      <c r="O172" s="3">
        <v>46.5</v>
      </c>
      <c r="P172" s="3">
        <v>52.8</v>
      </c>
      <c r="Q172" s="3">
        <v>59.8</v>
      </c>
      <c r="R172" s="3">
        <v>39.8</v>
      </c>
      <c r="S172" s="3">
        <v>79.8</v>
      </c>
      <c r="T172" s="3">
        <v>58</v>
      </c>
      <c r="U172" s="3">
        <f t="shared" si="7"/>
        <v>772.5</v>
      </c>
      <c r="V172" s="3">
        <f t="shared" si="8"/>
        <v>641.175</v>
      </c>
      <c r="W172" s="3">
        <v>23</v>
      </c>
      <c r="X172" s="3">
        <v>25</v>
      </c>
      <c r="Y172" s="8">
        <f t="shared" si="9"/>
        <v>689.175</v>
      </c>
    </row>
    <row r="173" spans="1:25">
      <c r="A173" s="1" t="s">
        <v>5112</v>
      </c>
      <c r="B173" s="1" t="s">
        <v>12391</v>
      </c>
      <c r="C173" s="1" t="s">
        <v>17105</v>
      </c>
      <c r="D173" s="1" t="s">
        <v>28</v>
      </c>
      <c r="E173" s="1" t="s">
        <v>17164</v>
      </c>
      <c r="F173" s="1" t="s">
        <v>5198</v>
      </c>
      <c r="G173" s="3">
        <v>39.8</v>
      </c>
      <c r="H173" s="3">
        <v>39.8</v>
      </c>
      <c r="I173" s="3">
        <v>76</v>
      </c>
      <c r="J173" s="3">
        <v>58</v>
      </c>
      <c r="K173" s="3">
        <v>58.2</v>
      </c>
      <c r="L173" s="3">
        <v>58.2</v>
      </c>
      <c r="M173" s="3">
        <v>49.8</v>
      </c>
      <c r="N173" s="3">
        <v>56</v>
      </c>
      <c r="O173" s="3">
        <v>46.5</v>
      </c>
      <c r="P173" s="3">
        <v>52.8</v>
      </c>
      <c r="Q173" s="3">
        <v>59.8</v>
      </c>
      <c r="R173" s="3">
        <v>39.8</v>
      </c>
      <c r="S173" s="3">
        <v>79.8</v>
      </c>
      <c r="T173" s="3">
        <v>58</v>
      </c>
      <c r="U173" s="3">
        <f t="shared" si="7"/>
        <v>772.5</v>
      </c>
      <c r="V173" s="3">
        <f t="shared" si="8"/>
        <v>641.175</v>
      </c>
      <c r="W173" s="3">
        <v>23</v>
      </c>
      <c r="X173" s="3">
        <v>25</v>
      </c>
      <c r="Y173" s="8">
        <f t="shared" si="9"/>
        <v>689.175</v>
      </c>
    </row>
    <row r="174" spans="1:25">
      <c r="A174" s="1" t="s">
        <v>5112</v>
      </c>
      <c r="B174" s="1" t="s">
        <v>12391</v>
      </c>
      <c r="C174" s="1" t="s">
        <v>17105</v>
      </c>
      <c r="D174" s="1" t="s">
        <v>28</v>
      </c>
      <c r="E174" s="1" t="s">
        <v>17165</v>
      </c>
      <c r="F174" s="1" t="s">
        <v>17166</v>
      </c>
      <c r="G174" s="3">
        <v>39.8</v>
      </c>
      <c r="H174" s="3">
        <v>39.8</v>
      </c>
      <c r="I174" s="3">
        <v>76</v>
      </c>
      <c r="J174" s="3">
        <v>58</v>
      </c>
      <c r="K174" s="3">
        <v>58.2</v>
      </c>
      <c r="L174" s="3">
        <v>58.2</v>
      </c>
      <c r="M174" s="3">
        <v>49.8</v>
      </c>
      <c r="N174" s="3">
        <v>56</v>
      </c>
      <c r="O174" s="3">
        <v>46.5</v>
      </c>
      <c r="P174" s="3">
        <v>52.8</v>
      </c>
      <c r="Q174" s="3">
        <v>59.8</v>
      </c>
      <c r="R174" s="3">
        <v>39.8</v>
      </c>
      <c r="S174" s="3">
        <v>79.8</v>
      </c>
      <c r="T174" s="3">
        <v>58</v>
      </c>
      <c r="U174" s="3">
        <f t="shared" si="7"/>
        <v>772.5</v>
      </c>
      <c r="V174" s="3">
        <f t="shared" si="8"/>
        <v>641.175</v>
      </c>
      <c r="W174" s="3">
        <v>23</v>
      </c>
      <c r="X174" s="3">
        <v>25</v>
      </c>
      <c r="Y174" s="8">
        <f t="shared" si="9"/>
        <v>689.175</v>
      </c>
    </row>
    <row r="175" spans="1:25">
      <c r="A175" s="1" t="s">
        <v>5112</v>
      </c>
      <c r="B175" s="1" t="s">
        <v>12391</v>
      </c>
      <c r="C175" s="1" t="s">
        <v>17105</v>
      </c>
      <c r="D175" s="1" t="s">
        <v>28</v>
      </c>
      <c r="E175" s="1" t="s">
        <v>17167</v>
      </c>
      <c r="F175" s="1" t="s">
        <v>17089</v>
      </c>
      <c r="G175" s="3">
        <v>39.8</v>
      </c>
      <c r="H175" s="3">
        <v>39.8</v>
      </c>
      <c r="I175" s="3">
        <v>76</v>
      </c>
      <c r="J175" s="3">
        <v>58</v>
      </c>
      <c r="K175" s="3">
        <v>58.2</v>
      </c>
      <c r="L175" s="3">
        <v>58.2</v>
      </c>
      <c r="M175" s="3">
        <v>49.8</v>
      </c>
      <c r="N175" s="3">
        <v>56</v>
      </c>
      <c r="O175" s="3">
        <v>46.5</v>
      </c>
      <c r="P175" s="3">
        <v>52.8</v>
      </c>
      <c r="Q175" s="3">
        <v>59.8</v>
      </c>
      <c r="R175" s="3">
        <v>39.8</v>
      </c>
      <c r="S175" s="3">
        <v>79.8</v>
      </c>
      <c r="T175" s="3">
        <v>58</v>
      </c>
      <c r="U175" s="3">
        <f t="shared" si="7"/>
        <v>772.5</v>
      </c>
      <c r="V175" s="3">
        <f t="shared" si="8"/>
        <v>641.175</v>
      </c>
      <c r="W175" s="3">
        <v>23</v>
      </c>
      <c r="X175" s="3">
        <v>25</v>
      </c>
      <c r="Y175" s="8">
        <f t="shared" si="9"/>
        <v>689.175</v>
      </c>
    </row>
    <row r="176" spans="1:25">
      <c r="A176" s="1" t="s">
        <v>5112</v>
      </c>
      <c r="B176" s="1" t="s">
        <v>12391</v>
      </c>
      <c r="C176" s="1" t="s">
        <v>17105</v>
      </c>
      <c r="D176" s="1" t="s">
        <v>28</v>
      </c>
      <c r="E176" s="1" t="s">
        <v>17168</v>
      </c>
      <c r="F176" s="1" t="s">
        <v>17169</v>
      </c>
      <c r="G176" s="3">
        <v>39.8</v>
      </c>
      <c r="H176" s="3">
        <v>39.8</v>
      </c>
      <c r="I176" s="3">
        <v>76</v>
      </c>
      <c r="J176" s="3">
        <v>58</v>
      </c>
      <c r="K176" s="3">
        <v>58.2</v>
      </c>
      <c r="L176" s="3">
        <v>58.2</v>
      </c>
      <c r="M176" s="3">
        <v>49.8</v>
      </c>
      <c r="N176" s="3">
        <v>56</v>
      </c>
      <c r="O176" s="3">
        <v>46.5</v>
      </c>
      <c r="P176" s="3">
        <v>52.8</v>
      </c>
      <c r="Q176" s="3">
        <v>59.8</v>
      </c>
      <c r="R176" s="3">
        <v>39.8</v>
      </c>
      <c r="S176" s="3">
        <v>79.8</v>
      </c>
      <c r="T176" s="3">
        <v>58</v>
      </c>
      <c r="U176" s="3">
        <f t="shared" si="7"/>
        <v>772.5</v>
      </c>
      <c r="V176" s="3">
        <f t="shared" si="8"/>
        <v>641.175</v>
      </c>
      <c r="W176" s="3">
        <v>23</v>
      </c>
      <c r="X176" s="3">
        <v>25</v>
      </c>
      <c r="Y176" s="8">
        <f t="shared" si="9"/>
        <v>689.175</v>
      </c>
    </row>
    <row r="177" spans="1:25">
      <c r="A177" s="1" t="s">
        <v>5112</v>
      </c>
      <c r="B177" s="1" t="s">
        <v>12391</v>
      </c>
      <c r="C177" s="1" t="s">
        <v>17105</v>
      </c>
      <c r="D177" s="1" t="s">
        <v>28</v>
      </c>
      <c r="E177" s="1" t="s">
        <v>17170</v>
      </c>
      <c r="F177" s="1" t="s">
        <v>17171</v>
      </c>
      <c r="G177" s="3">
        <v>39.8</v>
      </c>
      <c r="H177" s="3">
        <v>39.8</v>
      </c>
      <c r="I177" s="3">
        <v>76</v>
      </c>
      <c r="J177" s="3">
        <v>58</v>
      </c>
      <c r="K177" s="3">
        <v>58.2</v>
      </c>
      <c r="L177" s="3">
        <v>58.2</v>
      </c>
      <c r="M177" s="3">
        <v>49.8</v>
      </c>
      <c r="N177" s="3">
        <v>56</v>
      </c>
      <c r="O177" s="3">
        <v>46.5</v>
      </c>
      <c r="P177" s="3">
        <v>52.8</v>
      </c>
      <c r="Q177" s="3">
        <v>59.8</v>
      </c>
      <c r="R177" s="3">
        <v>39.8</v>
      </c>
      <c r="S177" s="3">
        <v>79.8</v>
      </c>
      <c r="T177" s="3">
        <v>58</v>
      </c>
      <c r="U177" s="3">
        <f t="shared" si="7"/>
        <v>772.5</v>
      </c>
      <c r="V177" s="3">
        <f t="shared" si="8"/>
        <v>641.175</v>
      </c>
      <c r="W177" s="3">
        <v>23</v>
      </c>
      <c r="X177" s="3">
        <v>25</v>
      </c>
      <c r="Y177" s="8">
        <f t="shared" si="9"/>
        <v>689.175</v>
      </c>
    </row>
    <row r="178" spans="1:25">
      <c r="A178" s="1" t="s">
        <v>5112</v>
      </c>
      <c r="B178" s="1" t="s">
        <v>12391</v>
      </c>
      <c r="C178" s="1" t="s">
        <v>17105</v>
      </c>
      <c r="D178" s="1" t="s">
        <v>28</v>
      </c>
      <c r="E178" s="1" t="s">
        <v>17172</v>
      </c>
      <c r="F178" s="1" t="s">
        <v>17173</v>
      </c>
      <c r="G178" s="3">
        <v>39.8</v>
      </c>
      <c r="H178" s="3">
        <v>39.8</v>
      </c>
      <c r="I178" s="3">
        <v>76</v>
      </c>
      <c r="J178" s="3">
        <v>58</v>
      </c>
      <c r="K178" s="3">
        <v>58.2</v>
      </c>
      <c r="L178" s="3">
        <v>58.2</v>
      </c>
      <c r="M178" s="3">
        <v>49.8</v>
      </c>
      <c r="N178" s="3">
        <v>56</v>
      </c>
      <c r="O178" s="3">
        <v>46.5</v>
      </c>
      <c r="P178" s="3">
        <v>52.8</v>
      </c>
      <c r="Q178" s="3">
        <v>59.8</v>
      </c>
      <c r="R178" s="3">
        <v>39.8</v>
      </c>
      <c r="S178" s="3">
        <v>79.8</v>
      </c>
      <c r="T178" s="3">
        <v>58</v>
      </c>
      <c r="U178" s="3">
        <f t="shared" si="7"/>
        <v>772.5</v>
      </c>
      <c r="V178" s="3">
        <f t="shared" si="8"/>
        <v>641.175</v>
      </c>
      <c r="W178" s="3">
        <v>23</v>
      </c>
      <c r="X178" s="3">
        <v>25</v>
      </c>
      <c r="Y178" s="8">
        <f t="shared" si="9"/>
        <v>689.175</v>
      </c>
    </row>
    <row r="179" spans="1:25">
      <c r="A179" s="1" t="s">
        <v>5112</v>
      </c>
      <c r="B179" s="1" t="s">
        <v>12391</v>
      </c>
      <c r="C179" s="1" t="s">
        <v>17174</v>
      </c>
      <c r="D179" s="1" t="s">
        <v>28</v>
      </c>
      <c r="E179" s="1" t="s">
        <v>17175</v>
      </c>
      <c r="F179" s="1" t="s">
        <v>17176</v>
      </c>
      <c r="G179" s="3">
        <v>39.8</v>
      </c>
      <c r="H179" s="3">
        <v>39.8</v>
      </c>
      <c r="I179" s="3">
        <v>76</v>
      </c>
      <c r="J179" s="3">
        <v>58</v>
      </c>
      <c r="K179" s="3">
        <v>58.2</v>
      </c>
      <c r="L179" s="3">
        <v>58.2</v>
      </c>
      <c r="M179" s="3">
        <v>49.8</v>
      </c>
      <c r="N179" s="3">
        <v>56</v>
      </c>
      <c r="O179" s="3">
        <v>46.5</v>
      </c>
      <c r="P179" s="3">
        <v>52.8</v>
      </c>
      <c r="Q179" s="3">
        <v>59.8</v>
      </c>
      <c r="R179" s="3">
        <v>39.8</v>
      </c>
      <c r="S179" s="3">
        <v>79.8</v>
      </c>
      <c r="T179" s="3">
        <v>58</v>
      </c>
      <c r="U179" s="3">
        <f t="shared" si="7"/>
        <v>772.5</v>
      </c>
      <c r="V179" s="3">
        <f t="shared" si="8"/>
        <v>641.175</v>
      </c>
      <c r="W179" s="3">
        <v>23</v>
      </c>
      <c r="X179" s="3">
        <v>25</v>
      </c>
      <c r="Y179" s="8">
        <f t="shared" si="9"/>
        <v>689.175</v>
      </c>
    </row>
    <row r="180" spans="1:25">
      <c r="A180" s="1" t="s">
        <v>5112</v>
      </c>
      <c r="B180" s="1" t="s">
        <v>12391</v>
      </c>
      <c r="C180" s="1" t="s">
        <v>17174</v>
      </c>
      <c r="D180" s="1" t="s">
        <v>28</v>
      </c>
      <c r="E180" s="1" t="s">
        <v>17177</v>
      </c>
      <c r="F180" s="1" t="s">
        <v>17178</v>
      </c>
      <c r="G180" s="3">
        <v>39.8</v>
      </c>
      <c r="H180" s="3">
        <v>39.8</v>
      </c>
      <c r="I180" s="3">
        <v>76</v>
      </c>
      <c r="J180" s="3">
        <v>58</v>
      </c>
      <c r="K180" s="3">
        <v>58.2</v>
      </c>
      <c r="L180" s="3">
        <v>58.2</v>
      </c>
      <c r="M180" s="3">
        <v>49.8</v>
      </c>
      <c r="N180" s="3">
        <v>56</v>
      </c>
      <c r="O180" s="3">
        <v>46.5</v>
      </c>
      <c r="P180" s="3">
        <v>52.8</v>
      </c>
      <c r="Q180" s="3">
        <v>59.8</v>
      </c>
      <c r="R180" s="3">
        <v>39.8</v>
      </c>
      <c r="S180" s="3">
        <v>79.8</v>
      </c>
      <c r="T180" s="3">
        <v>58</v>
      </c>
      <c r="U180" s="3">
        <f t="shared" si="7"/>
        <v>772.5</v>
      </c>
      <c r="V180" s="3">
        <f t="shared" si="8"/>
        <v>641.175</v>
      </c>
      <c r="W180" s="3">
        <v>23</v>
      </c>
      <c r="X180" s="3">
        <v>25</v>
      </c>
      <c r="Y180" s="8">
        <f t="shared" si="9"/>
        <v>689.175</v>
      </c>
    </row>
    <row r="181" spans="1:25">
      <c r="A181" s="1" t="s">
        <v>5112</v>
      </c>
      <c r="B181" s="1" t="s">
        <v>12391</v>
      </c>
      <c r="C181" s="1" t="s">
        <v>17174</v>
      </c>
      <c r="D181" s="1" t="s">
        <v>28</v>
      </c>
      <c r="E181" s="1" t="s">
        <v>17179</v>
      </c>
      <c r="F181" s="1" t="s">
        <v>17180</v>
      </c>
      <c r="G181" s="3">
        <v>39.8</v>
      </c>
      <c r="H181" s="3">
        <v>39.8</v>
      </c>
      <c r="I181" s="3">
        <v>76</v>
      </c>
      <c r="J181" s="3">
        <v>58</v>
      </c>
      <c r="K181" s="3">
        <v>58.2</v>
      </c>
      <c r="L181" s="3">
        <v>58.2</v>
      </c>
      <c r="M181" s="3">
        <v>49.8</v>
      </c>
      <c r="N181" s="3">
        <v>56</v>
      </c>
      <c r="O181" s="3">
        <v>46.5</v>
      </c>
      <c r="P181" s="3">
        <v>52.8</v>
      </c>
      <c r="Q181" s="3">
        <v>59.8</v>
      </c>
      <c r="R181" s="3">
        <v>39.8</v>
      </c>
      <c r="S181" s="3">
        <v>79.8</v>
      </c>
      <c r="T181" s="3">
        <v>58</v>
      </c>
      <c r="U181" s="3">
        <f t="shared" si="7"/>
        <v>772.5</v>
      </c>
      <c r="V181" s="3">
        <f t="shared" si="8"/>
        <v>641.175</v>
      </c>
      <c r="W181" s="3">
        <v>23</v>
      </c>
      <c r="X181" s="3">
        <v>25</v>
      </c>
      <c r="Y181" s="8">
        <f t="shared" si="9"/>
        <v>689.175</v>
      </c>
    </row>
    <row r="182" spans="1:25">
      <c r="A182" s="1" t="s">
        <v>5112</v>
      </c>
      <c r="B182" s="1" t="s">
        <v>12391</v>
      </c>
      <c r="C182" s="1" t="s">
        <v>17174</v>
      </c>
      <c r="D182" s="1" t="s">
        <v>28</v>
      </c>
      <c r="E182" s="1" t="s">
        <v>17181</v>
      </c>
      <c r="F182" s="1" t="s">
        <v>17182</v>
      </c>
      <c r="G182" s="3">
        <v>39.8</v>
      </c>
      <c r="H182" s="3">
        <v>39.8</v>
      </c>
      <c r="I182" s="3">
        <v>76</v>
      </c>
      <c r="J182" s="3">
        <v>58</v>
      </c>
      <c r="K182" s="3">
        <v>58.2</v>
      </c>
      <c r="L182" s="3">
        <v>58.2</v>
      </c>
      <c r="M182" s="3">
        <v>49.8</v>
      </c>
      <c r="N182" s="3">
        <v>56</v>
      </c>
      <c r="O182" s="3">
        <v>46.5</v>
      </c>
      <c r="P182" s="3">
        <v>52.8</v>
      </c>
      <c r="Q182" s="3">
        <v>59.8</v>
      </c>
      <c r="R182" s="3">
        <v>39.8</v>
      </c>
      <c r="S182" s="3">
        <v>79.8</v>
      </c>
      <c r="T182" s="3">
        <v>58</v>
      </c>
      <c r="U182" s="3">
        <f t="shared" si="7"/>
        <v>772.5</v>
      </c>
      <c r="V182" s="3">
        <f t="shared" si="8"/>
        <v>641.175</v>
      </c>
      <c r="W182" s="3">
        <v>23</v>
      </c>
      <c r="X182" s="3">
        <v>25</v>
      </c>
      <c r="Y182" s="8">
        <f t="shared" si="9"/>
        <v>689.175</v>
      </c>
    </row>
    <row r="183" spans="1:25">
      <c r="A183" s="1" t="s">
        <v>5112</v>
      </c>
      <c r="B183" s="1" t="s">
        <v>12391</v>
      </c>
      <c r="C183" s="1" t="s">
        <v>17174</v>
      </c>
      <c r="D183" s="1" t="s">
        <v>28</v>
      </c>
      <c r="E183" s="1" t="s">
        <v>17183</v>
      </c>
      <c r="F183" s="1" t="s">
        <v>17184</v>
      </c>
      <c r="G183" s="3">
        <v>39.8</v>
      </c>
      <c r="H183" s="3">
        <v>39.8</v>
      </c>
      <c r="I183" s="3">
        <v>76</v>
      </c>
      <c r="J183" s="3">
        <v>58</v>
      </c>
      <c r="K183" s="3">
        <v>58.2</v>
      </c>
      <c r="L183" s="3">
        <v>58.2</v>
      </c>
      <c r="M183" s="3">
        <v>49.8</v>
      </c>
      <c r="N183" s="3">
        <v>56</v>
      </c>
      <c r="O183" s="3">
        <v>46.5</v>
      </c>
      <c r="P183" s="3">
        <v>52.8</v>
      </c>
      <c r="Q183" s="3">
        <v>59.8</v>
      </c>
      <c r="R183" s="3">
        <v>39.8</v>
      </c>
      <c r="S183" s="3">
        <v>79.8</v>
      </c>
      <c r="T183" s="3">
        <v>58</v>
      </c>
      <c r="U183" s="3">
        <f t="shared" si="7"/>
        <v>772.5</v>
      </c>
      <c r="V183" s="3">
        <f t="shared" si="8"/>
        <v>641.175</v>
      </c>
      <c r="W183" s="3">
        <v>23</v>
      </c>
      <c r="X183" s="3">
        <v>25</v>
      </c>
      <c r="Y183" s="8">
        <f t="shared" si="9"/>
        <v>689.175</v>
      </c>
    </row>
    <row r="184" spans="1:25">
      <c r="A184" s="1" t="s">
        <v>5112</v>
      </c>
      <c r="B184" s="1" t="s">
        <v>12391</v>
      </c>
      <c r="C184" s="1" t="s">
        <v>17174</v>
      </c>
      <c r="D184" s="1" t="s">
        <v>28</v>
      </c>
      <c r="E184" s="1" t="s">
        <v>17185</v>
      </c>
      <c r="F184" s="1" t="s">
        <v>17186</v>
      </c>
      <c r="G184" s="3">
        <v>39.8</v>
      </c>
      <c r="H184" s="3">
        <v>39.8</v>
      </c>
      <c r="I184" s="3">
        <v>76</v>
      </c>
      <c r="J184" s="3">
        <v>58</v>
      </c>
      <c r="K184" s="3">
        <v>58.2</v>
      </c>
      <c r="L184" s="3">
        <v>58.2</v>
      </c>
      <c r="M184" s="3">
        <v>49.8</v>
      </c>
      <c r="N184" s="3">
        <v>56</v>
      </c>
      <c r="O184" s="3">
        <v>46.5</v>
      </c>
      <c r="P184" s="3">
        <v>52.8</v>
      </c>
      <c r="Q184" s="3">
        <v>59.8</v>
      </c>
      <c r="R184" s="3">
        <v>39.8</v>
      </c>
      <c r="S184" s="3">
        <v>79.8</v>
      </c>
      <c r="T184" s="3">
        <v>58</v>
      </c>
      <c r="U184" s="3">
        <f t="shared" si="7"/>
        <v>772.5</v>
      </c>
      <c r="V184" s="3">
        <f t="shared" si="8"/>
        <v>641.175</v>
      </c>
      <c r="W184" s="3">
        <v>23</v>
      </c>
      <c r="X184" s="3">
        <v>25</v>
      </c>
      <c r="Y184" s="8">
        <f t="shared" si="9"/>
        <v>689.175</v>
      </c>
    </row>
    <row r="185" spans="1:25">
      <c r="A185" s="1" t="s">
        <v>5112</v>
      </c>
      <c r="B185" s="1" t="s">
        <v>12391</v>
      </c>
      <c r="C185" s="1" t="s">
        <v>17174</v>
      </c>
      <c r="D185" s="1" t="s">
        <v>28</v>
      </c>
      <c r="E185" s="1" t="s">
        <v>17187</v>
      </c>
      <c r="F185" s="1" t="s">
        <v>17188</v>
      </c>
      <c r="G185" s="3">
        <v>39.8</v>
      </c>
      <c r="H185" s="3">
        <v>39.8</v>
      </c>
      <c r="I185" s="3">
        <v>76</v>
      </c>
      <c r="J185" s="3">
        <v>58</v>
      </c>
      <c r="K185" s="3">
        <v>58.2</v>
      </c>
      <c r="L185" s="3">
        <v>58.2</v>
      </c>
      <c r="M185" s="3">
        <v>49.8</v>
      </c>
      <c r="N185" s="3">
        <v>56</v>
      </c>
      <c r="O185" s="3">
        <v>46.5</v>
      </c>
      <c r="P185" s="3">
        <v>52.8</v>
      </c>
      <c r="Q185" s="3">
        <v>59.8</v>
      </c>
      <c r="R185" s="3">
        <v>39.8</v>
      </c>
      <c r="S185" s="3">
        <v>79.8</v>
      </c>
      <c r="T185" s="3">
        <v>58</v>
      </c>
      <c r="U185" s="3">
        <f t="shared" si="7"/>
        <v>772.5</v>
      </c>
      <c r="V185" s="3">
        <f t="shared" si="8"/>
        <v>641.175</v>
      </c>
      <c r="W185" s="3">
        <v>23</v>
      </c>
      <c r="X185" s="3">
        <v>25</v>
      </c>
      <c r="Y185" s="8">
        <f t="shared" si="9"/>
        <v>689.175</v>
      </c>
    </row>
    <row r="186" spans="1:25">
      <c r="A186" s="1" t="s">
        <v>5112</v>
      </c>
      <c r="B186" s="1" t="s">
        <v>12391</v>
      </c>
      <c r="C186" s="1" t="s">
        <v>17174</v>
      </c>
      <c r="D186" s="1" t="s">
        <v>28</v>
      </c>
      <c r="E186" s="1" t="s">
        <v>17189</v>
      </c>
      <c r="F186" s="1" t="s">
        <v>17190</v>
      </c>
      <c r="G186" s="3">
        <v>39.8</v>
      </c>
      <c r="H186" s="3">
        <v>39.8</v>
      </c>
      <c r="I186" s="3">
        <v>76</v>
      </c>
      <c r="J186" s="3">
        <v>58</v>
      </c>
      <c r="K186" s="3">
        <v>58.2</v>
      </c>
      <c r="L186" s="3">
        <v>58.2</v>
      </c>
      <c r="M186" s="3">
        <v>49.8</v>
      </c>
      <c r="N186" s="3">
        <v>56</v>
      </c>
      <c r="O186" s="3">
        <v>46.5</v>
      </c>
      <c r="P186" s="3">
        <v>52.8</v>
      </c>
      <c r="Q186" s="3">
        <v>59.8</v>
      </c>
      <c r="R186" s="3">
        <v>39.8</v>
      </c>
      <c r="S186" s="3">
        <v>79.8</v>
      </c>
      <c r="T186" s="3">
        <v>58</v>
      </c>
      <c r="U186" s="3">
        <f t="shared" si="7"/>
        <v>772.5</v>
      </c>
      <c r="V186" s="3">
        <f t="shared" si="8"/>
        <v>641.175</v>
      </c>
      <c r="W186" s="3">
        <v>23</v>
      </c>
      <c r="X186" s="3">
        <v>25</v>
      </c>
      <c r="Y186" s="8">
        <f t="shared" si="9"/>
        <v>689.175</v>
      </c>
    </row>
    <row r="187" spans="1:25">
      <c r="A187" s="1" t="s">
        <v>5112</v>
      </c>
      <c r="B187" s="1" t="s">
        <v>12391</v>
      </c>
      <c r="C187" s="1" t="s">
        <v>17174</v>
      </c>
      <c r="D187" s="1" t="s">
        <v>28</v>
      </c>
      <c r="E187" s="1" t="s">
        <v>17191</v>
      </c>
      <c r="F187" s="1" t="s">
        <v>17192</v>
      </c>
      <c r="G187" s="3">
        <v>39.8</v>
      </c>
      <c r="H187" s="3">
        <v>39.8</v>
      </c>
      <c r="I187" s="3">
        <v>76</v>
      </c>
      <c r="J187" s="3">
        <v>58</v>
      </c>
      <c r="K187" s="3">
        <v>58.2</v>
      </c>
      <c r="L187" s="3">
        <v>58.2</v>
      </c>
      <c r="M187" s="3">
        <v>49.8</v>
      </c>
      <c r="N187" s="3">
        <v>56</v>
      </c>
      <c r="O187" s="3">
        <v>46.5</v>
      </c>
      <c r="P187" s="3">
        <v>52.8</v>
      </c>
      <c r="Q187" s="3">
        <v>59.8</v>
      </c>
      <c r="R187" s="3">
        <v>39.8</v>
      </c>
      <c r="S187" s="3">
        <v>79.8</v>
      </c>
      <c r="T187" s="3">
        <v>58</v>
      </c>
      <c r="U187" s="3">
        <f t="shared" si="7"/>
        <v>772.5</v>
      </c>
      <c r="V187" s="3">
        <f t="shared" si="8"/>
        <v>641.175</v>
      </c>
      <c r="W187" s="3">
        <v>23</v>
      </c>
      <c r="X187" s="3">
        <v>25</v>
      </c>
      <c r="Y187" s="8">
        <f t="shared" si="9"/>
        <v>689.175</v>
      </c>
    </row>
    <row r="188" spans="1:25">
      <c r="A188" s="1" t="s">
        <v>5112</v>
      </c>
      <c r="B188" s="1" t="s">
        <v>12391</v>
      </c>
      <c r="C188" s="1" t="s">
        <v>17174</v>
      </c>
      <c r="D188" s="1" t="s">
        <v>28</v>
      </c>
      <c r="E188" s="1" t="s">
        <v>17193</v>
      </c>
      <c r="F188" s="1" t="s">
        <v>17194</v>
      </c>
      <c r="G188" s="3">
        <v>39.8</v>
      </c>
      <c r="H188" s="3">
        <v>39.8</v>
      </c>
      <c r="I188" s="3">
        <v>76</v>
      </c>
      <c r="J188" s="3">
        <v>58</v>
      </c>
      <c r="K188" s="3">
        <v>58.2</v>
      </c>
      <c r="L188" s="3">
        <v>58.2</v>
      </c>
      <c r="M188" s="3">
        <v>49.8</v>
      </c>
      <c r="N188" s="3">
        <v>56</v>
      </c>
      <c r="O188" s="3">
        <v>46.5</v>
      </c>
      <c r="P188" s="3">
        <v>52.8</v>
      </c>
      <c r="Q188" s="3">
        <v>59.8</v>
      </c>
      <c r="R188" s="3">
        <v>39.8</v>
      </c>
      <c r="S188" s="3">
        <v>79.8</v>
      </c>
      <c r="T188" s="3">
        <v>58</v>
      </c>
      <c r="U188" s="3">
        <f t="shared" si="7"/>
        <v>772.5</v>
      </c>
      <c r="V188" s="3">
        <f t="shared" si="8"/>
        <v>641.175</v>
      </c>
      <c r="W188" s="3">
        <v>23</v>
      </c>
      <c r="X188" s="3">
        <v>25</v>
      </c>
      <c r="Y188" s="8">
        <f t="shared" si="9"/>
        <v>689.175</v>
      </c>
    </row>
    <row r="189" spans="1:25">
      <c r="A189" s="1" t="s">
        <v>5112</v>
      </c>
      <c r="B189" s="1" t="s">
        <v>12391</v>
      </c>
      <c r="C189" s="1" t="s">
        <v>17174</v>
      </c>
      <c r="D189" s="1" t="s">
        <v>28</v>
      </c>
      <c r="E189" s="1" t="s">
        <v>17195</v>
      </c>
      <c r="F189" s="1" t="s">
        <v>17196</v>
      </c>
      <c r="G189" s="3">
        <v>39.8</v>
      </c>
      <c r="H189" s="3">
        <v>39.8</v>
      </c>
      <c r="I189" s="3">
        <v>76</v>
      </c>
      <c r="J189" s="3">
        <v>58</v>
      </c>
      <c r="K189" s="3">
        <v>58.2</v>
      </c>
      <c r="L189" s="3">
        <v>58.2</v>
      </c>
      <c r="M189" s="3">
        <v>49.8</v>
      </c>
      <c r="N189" s="3">
        <v>56</v>
      </c>
      <c r="O189" s="3">
        <v>46.5</v>
      </c>
      <c r="P189" s="3">
        <v>52.8</v>
      </c>
      <c r="Q189" s="3">
        <v>59.8</v>
      </c>
      <c r="R189" s="3">
        <v>39.8</v>
      </c>
      <c r="S189" s="3">
        <v>79.8</v>
      </c>
      <c r="T189" s="3">
        <v>58</v>
      </c>
      <c r="U189" s="3">
        <f t="shared" si="7"/>
        <v>772.5</v>
      </c>
      <c r="V189" s="3">
        <f t="shared" si="8"/>
        <v>641.175</v>
      </c>
      <c r="W189" s="3">
        <v>23</v>
      </c>
      <c r="X189" s="3">
        <v>25</v>
      </c>
      <c r="Y189" s="8">
        <f t="shared" si="9"/>
        <v>689.175</v>
      </c>
    </row>
    <row r="190" spans="1:25">
      <c r="A190" s="1" t="s">
        <v>5112</v>
      </c>
      <c r="B190" s="1" t="s">
        <v>12391</v>
      </c>
      <c r="C190" s="1" t="s">
        <v>17174</v>
      </c>
      <c r="D190" s="1" t="s">
        <v>28</v>
      </c>
      <c r="E190" s="1" t="s">
        <v>17197</v>
      </c>
      <c r="F190" s="1" t="s">
        <v>17198</v>
      </c>
      <c r="G190" s="3">
        <v>39.8</v>
      </c>
      <c r="H190" s="3">
        <v>39.8</v>
      </c>
      <c r="I190" s="3">
        <v>76</v>
      </c>
      <c r="J190" s="3">
        <v>58</v>
      </c>
      <c r="K190" s="3">
        <v>58.2</v>
      </c>
      <c r="L190" s="3">
        <v>58.2</v>
      </c>
      <c r="M190" s="3">
        <v>49.8</v>
      </c>
      <c r="N190" s="3">
        <v>56</v>
      </c>
      <c r="O190" s="3">
        <v>46.5</v>
      </c>
      <c r="P190" s="3">
        <v>52.8</v>
      </c>
      <c r="Q190" s="3">
        <v>59.8</v>
      </c>
      <c r="R190" s="3">
        <v>39.8</v>
      </c>
      <c r="S190" s="3">
        <v>79.8</v>
      </c>
      <c r="T190" s="3">
        <v>58</v>
      </c>
      <c r="U190" s="3">
        <f t="shared" si="7"/>
        <v>772.5</v>
      </c>
      <c r="V190" s="3">
        <f t="shared" si="8"/>
        <v>641.175</v>
      </c>
      <c r="W190" s="3">
        <v>23</v>
      </c>
      <c r="X190" s="3">
        <v>25</v>
      </c>
      <c r="Y190" s="8">
        <f t="shared" si="9"/>
        <v>689.175</v>
      </c>
    </row>
    <row r="191" spans="1:25">
      <c r="A191" s="1" t="s">
        <v>5112</v>
      </c>
      <c r="B191" s="1" t="s">
        <v>12391</v>
      </c>
      <c r="C191" s="1" t="s">
        <v>17174</v>
      </c>
      <c r="D191" s="1" t="s">
        <v>28</v>
      </c>
      <c r="E191" s="1" t="s">
        <v>17199</v>
      </c>
      <c r="F191" s="1" t="s">
        <v>17200</v>
      </c>
      <c r="G191" s="3">
        <v>39.8</v>
      </c>
      <c r="H191" s="3">
        <v>39.8</v>
      </c>
      <c r="I191" s="3">
        <v>76</v>
      </c>
      <c r="J191" s="3">
        <v>58</v>
      </c>
      <c r="K191" s="3">
        <v>58.2</v>
      </c>
      <c r="L191" s="3">
        <v>58.2</v>
      </c>
      <c r="M191" s="3">
        <v>49.8</v>
      </c>
      <c r="N191" s="3">
        <v>56</v>
      </c>
      <c r="O191" s="3">
        <v>46.5</v>
      </c>
      <c r="P191" s="3">
        <v>52.8</v>
      </c>
      <c r="Q191" s="3">
        <v>59.8</v>
      </c>
      <c r="R191" s="3">
        <v>39.8</v>
      </c>
      <c r="S191" s="3">
        <v>79.8</v>
      </c>
      <c r="T191" s="3">
        <v>58</v>
      </c>
      <c r="U191" s="3">
        <f t="shared" si="7"/>
        <v>772.5</v>
      </c>
      <c r="V191" s="3">
        <f t="shared" si="8"/>
        <v>641.175</v>
      </c>
      <c r="W191" s="3">
        <v>23</v>
      </c>
      <c r="X191" s="3">
        <v>25</v>
      </c>
      <c r="Y191" s="8">
        <f t="shared" si="9"/>
        <v>689.175</v>
      </c>
    </row>
    <row r="192" spans="1:25">
      <c r="A192" s="1" t="s">
        <v>5112</v>
      </c>
      <c r="B192" s="1" t="s">
        <v>12391</v>
      </c>
      <c r="C192" s="1" t="s">
        <v>17174</v>
      </c>
      <c r="D192" s="1" t="s">
        <v>28</v>
      </c>
      <c r="E192" s="1" t="s">
        <v>17201</v>
      </c>
      <c r="F192" s="1" t="s">
        <v>17202</v>
      </c>
      <c r="G192" s="3">
        <v>39.8</v>
      </c>
      <c r="H192" s="3">
        <v>39.8</v>
      </c>
      <c r="I192" s="3">
        <v>76</v>
      </c>
      <c r="J192" s="3">
        <v>58</v>
      </c>
      <c r="K192" s="3">
        <v>58.2</v>
      </c>
      <c r="L192" s="3">
        <v>58.2</v>
      </c>
      <c r="M192" s="3">
        <v>49.8</v>
      </c>
      <c r="N192" s="3">
        <v>56</v>
      </c>
      <c r="O192" s="3">
        <v>46.5</v>
      </c>
      <c r="P192" s="3">
        <v>52.8</v>
      </c>
      <c r="Q192" s="3">
        <v>59.8</v>
      </c>
      <c r="R192" s="3">
        <v>39.8</v>
      </c>
      <c r="S192" s="3">
        <v>79.8</v>
      </c>
      <c r="T192" s="3">
        <v>58</v>
      </c>
      <c r="U192" s="3">
        <f t="shared" si="7"/>
        <v>772.5</v>
      </c>
      <c r="V192" s="3">
        <f t="shared" si="8"/>
        <v>641.175</v>
      </c>
      <c r="W192" s="3">
        <v>23</v>
      </c>
      <c r="X192" s="3">
        <v>25</v>
      </c>
      <c r="Y192" s="8">
        <f t="shared" si="9"/>
        <v>689.175</v>
      </c>
    </row>
    <row r="193" spans="1:27">
      <c r="A193" s="1" t="s">
        <v>5112</v>
      </c>
      <c r="B193" s="1" t="s">
        <v>12391</v>
      </c>
      <c r="C193" s="1" t="s">
        <v>17174</v>
      </c>
      <c r="D193" s="1" t="s">
        <v>28</v>
      </c>
      <c r="E193" s="1" t="s">
        <v>17203</v>
      </c>
      <c r="F193" s="1" t="s">
        <v>1255</v>
      </c>
      <c r="G193" s="3">
        <v>39.8</v>
      </c>
      <c r="H193" s="3">
        <v>39.8</v>
      </c>
      <c r="I193" s="3">
        <v>76</v>
      </c>
      <c r="J193" s="3">
        <v>58</v>
      </c>
      <c r="K193" s="3">
        <v>58.2</v>
      </c>
      <c r="L193" s="3">
        <v>58.2</v>
      </c>
      <c r="M193" s="3">
        <v>49.8</v>
      </c>
      <c r="N193" s="3">
        <v>56</v>
      </c>
      <c r="O193" s="3">
        <v>46.5</v>
      </c>
      <c r="P193" s="3">
        <v>52.8</v>
      </c>
      <c r="Q193" s="3">
        <v>59.8</v>
      </c>
      <c r="R193" s="3">
        <v>39.8</v>
      </c>
      <c r="S193" s="3">
        <v>79.8</v>
      </c>
      <c r="T193" s="3">
        <v>58</v>
      </c>
      <c r="U193" s="3">
        <f t="shared" si="7"/>
        <v>772.5</v>
      </c>
      <c r="V193" s="3">
        <f t="shared" si="8"/>
        <v>641.175</v>
      </c>
      <c r="W193" s="3">
        <v>23</v>
      </c>
      <c r="X193" s="3">
        <v>25</v>
      </c>
      <c r="Y193" s="8">
        <f t="shared" si="9"/>
        <v>689.175</v>
      </c>
    </row>
    <row r="194" spans="1:27">
      <c r="A194" s="1" t="s">
        <v>5112</v>
      </c>
      <c r="B194" s="1" t="s">
        <v>12391</v>
      </c>
      <c r="C194" s="1" t="s">
        <v>17174</v>
      </c>
      <c r="D194" s="1" t="s">
        <v>28</v>
      </c>
      <c r="E194" s="1" t="s">
        <v>17204</v>
      </c>
      <c r="F194" s="1" t="s">
        <v>17205</v>
      </c>
      <c r="G194" s="3">
        <v>39.8</v>
      </c>
      <c r="H194" s="3">
        <v>39.8</v>
      </c>
      <c r="I194" s="3">
        <v>76</v>
      </c>
      <c r="J194" s="3">
        <v>58</v>
      </c>
      <c r="K194" s="3">
        <v>58.2</v>
      </c>
      <c r="L194" s="3">
        <v>58.2</v>
      </c>
      <c r="M194" s="3">
        <v>49.8</v>
      </c>
      <c r="N194" s="3">
        <v>56</v>
      </c>
      <c r="O194" s="3">
        <v>46.5</v>
      </c>
      <c r="P194" s="3">
        <v>52.8</v>
      </c>
      <c r="Q194" s="3">
        <v>59.8</v>
      </c>
      <c r="R194" s="3">
        <v>39.8</v>
      </c>
      <c r="S194" s="3">
        <v>79.8</v>
      </c>
      <c r="T194" s="3">
        <v>58</v>
      </c>
      <c r="U194" s="3">
        <f t="shared" si="7"/>
        <v>772.5</v>
      </c>
      <c r="V194" s="3">
        <f t="shared" si="8"/>
        <v>641.175</v>
      </c>
      <c r="W194" s="3">
        <v>23</v>
      </c>
      <c r="X194" s="3">
        <v>25</v>
      </c>
      <c r="Y194" s="8">
        <f t="shared" si="9"/>
        <v>689.175</v>
      </c>
    </row>
    <row r="195" spans="1:27">
      <c r="A195" s="1" t="s">
        <v>5112</v>
      </c>
      <c r="B195" s="1" t="s">
        <v>12391</v>
      </c>
      <c r="C195" s="1" t="s">
        <v>17174</v>
      </c>
      <c r="D195" s="1" t="s">
        <v>28</v>
      </c>
      <c r="E195" s="1" t="s">
        <v>17206</v>
      </c>
      <c r="F195" s="1" t="s">
        <v>17207</v>
      </c>
      <c r="G195" s="3">
        <v>39.8</v>
      </c>
      <c r="H195" s="3">
        <v>39.8</v>
      </c>
      <c r="I195" s="3">
        <v>76</v>
      </c>
      <c r="J195" s="3">
        <v>58</v>
      </c>
      <c r="K195" s="3">
        <v>58.2</v>
      </c>
      <c r="L195" s="3">
        <v>58.2</v>
      </c>
      <c r="M195" s="3">
        <v>49.8</v>
      </c>
      <c r="N195" s="3">
        <v>56</v>
      </c>
      <c r="O195" s="3">
        <v>46.5</v>
      </c>
      <c r="P195" s="3">
        <v>52.8</v>
      </c>
      <c r="Q195" s="3">
        <v>59.8</v>
      </c>
      <c r="R195" s="3">
        <v>39.8</v>
      </c>
      <c r="S195" s="3">
        <v>79.8</v>
      </c>
      <c r="T195" s="3">
        <v>58</v>
      </c>
      <c r="U195" s="3">
        <f t="shared" ref="U195:U213" si="10">SUM(G195:T195)</f>
        <v>772.5</v>
      </c>
      <c r="V195" s="3">
        <f t="shared" ref="V195:V213" si="11">U195*0.83</f>
        <v>641.175</v>
      </c>
      <c r="W195" s="3">
        <v>23</v>
      </c>
      <c r="X195" s="3">
        <v>25</v>
      </c>
      <c r="Y195" s="8">
        <f t="shared" ref="Y195:Y213" si="12">V195+W195+X195</f>
        <v>689.175</v>
      </c>
    </row>
    <row r="196" spans="1:27">
      <c r="A196" s="1" t="s">
        <v>5112</v>
      </c>
      <c r="B196" s="1" t="s">
        <v>12391</v>
      </c>
      <c r="C196" s="1" t="s">
        <v>17174</v>
      </c>
      <c r="D196" s="1" t="s">
        <v>28</v>
      </c>
      <c r="E196" s="1" t="s">
        <v>17208</v>
      </c>
      <c r="F196" s="1" t="s">
        <v>17209</v>
      </c>
      <c r="G196" s="3">
        <v>39.8</v>
      </c>
      <c r="H196" s="3">
        <v>39.8</v>
      </c>
      <c r="I196" s="3">
        <v>76</v>
      </c>
      <c r="J196" s="3">
        <v>58</v>
      </c>
      <c r="K196" s="3">
        <v>58.2</v>
      </c>
      <c r="L196" s="3">
        <v>58.2</v>
      </c>
      <c r="M196" s="3">
        <v>49.8</v>
      </c>
      <c r="N196" s="3">
        <v>56</v>
      </c>
      <c r="O196" s="3">
        <v>46.5</v>
      </c>
      <c r="P196" s="3">
        <v>52.8</v>
      </c>
      <c r="Q196" s="3">
        <v>59.8</v>
      </c>
      <c r="R196" s="3">
        <v>39.8</v>
      </c>
      <c r="S196" s="3">
        <v>79.8</v>
      </c>
      <c r="T196" s="3">
        <v>58</v>
      </c>
      <c r="U196" s="3">
        <f t="shared" si="10"/>
        <v>772.5</v>
      </c>
      <c r="V196" s="3">
        <f t="shared" si="11"/>
        <v>641.175</v>
      </c>
      <c r="W196" s="3">
        <v>23</v>
      </c>
      <c r="X196" s="3">
        <v>25</v>
      </c>
      <c r="Y196" s="8">
        <f t="shared" si="12"/>
        <v>689.175</v>
      </c>
    </row>
    <row r="197" spans="1:27">
      <c r="A197" s="1" t="s">
        <v>5112</v>
      </c>
      <c r="B197" s="1" t="s">
        <v>12391</v>
      </c>
      <c r="C197" s="1" t="s">
        <v>17174</v>
      </c>
      <c r="D197" s="1" t="s">
        <v>28</v>
      </c>
      <c r="E197" s="1" t="s">
        <v>17210</v>
      </c>
      <c r="F197" s="1" t="s">
        <v>17211</v>
      </c>
      <c r="G197" s="3">
        <v>39.8</v>
      </c>
      <c r="H197" s="3">
        <v>39.8</v>
      </c>
      <c r="I197" s="3">
        <v>76</v>
      </c>
      <c r="J197" s="3">
        <v>58</v>
      </c>
      <c r="K197" s="3">
        <v>58.2</v>
      </c>
      <c r="L197" s="3">
        <v>58.2</v>
      </c>
      <c r="M197" s="3">
        <v>49.8</v>
      </c>
      <c r="N197" s="3">
        <v>56</v>
      </c>
      <c r="O197" s="3">
        <v>46.5</v>
      </c>
      <c r="P197" s="3">
        <v>52.8</v>
      </c>
      <c r="Q197" s="3">
        <v>59.8</v>
      </c>
      <c r="R197" s="3">
        <v>39.8</v>
      </c>
      <c r="S197" s="3">
        <v>79.8</v>
      </c>
      <c r="T197" s="3">
        <v>58</v>
      </c>
      <c r="U197" s="3">
        <f t="shared" si="10"/>
        <v>772.5</v>
      </c>
      <c r="V197" s="3">
        <f t="shared" si="11"/>
        <v>641.175</v>
      </c>
      <c r="W197" s="3">
        <v>23</v>
      </c>
      <c r="X197" s="3">
        <v>25</v>
      </c>
      <c r="Y197" s="8">
        <f t="shared" si="12"/>
        <v>689.175</v>
      </c>
    </row>
    <row r="198" spans="1:27">
      <c r="A198" s="1" t="s">
        <v>5112</v>
      </c>
      <c r="B198" s="1" t="s">
        <v>12391</v>
      </c>
      <c r="C198" s="1" t="s">
        <v>17174</v>
      </c>
      <c r="D198" s="1" t="s">
        <v>28</v>
      </c>
      <c r="E198" s="1" t="s">
        <v>17212</v>
      </c>
      <c r="F198" s="1" t="s">
        <v>17213</v>
      </c>
      <c r="G198" s="3">
        <v>39.8</v>
      </c>
      <c r="H198" s="3">
        <v>39.8</v>
      </c>
      <c r="I198" s="3">
        <v>76</v>
      </c>
      <c r="J198" s="3">
        <v>58</v>
      </c>
      <c r="K198" s="3">
        <v>58.2</v>
      </c>
      <c r="L198" s="3">
        <v>58.2</v>
      </c>
      <c r="M198" s="3">
        <v>49.8</v>
      </c>
      <c r="N198" s="3">
        <v>56</v>
      </c>
      <c r="O198" s="3">
        <v>46.5</v>
      </c>
      <c r="P198" s="3">
        <v>52.8</v>
      </c>
      <c r="Q198" s="3">
        <v>59.8</v>
      </c>
      <c r="R198" s="3">
        <v>39.8</v>
      </c>
      <c r="S198" s="3">
        <v>79.8</v>
      </c>
      <c r="T198" s="3">
        <v>58</v>
      </c>
      <c r="U198" s="3">
        <f t="shared" si="10"/>
        <v>772.5</v>
      </c>
      <c r="V198" s="3">
        <f t="shared" si="11"/>
        <v>641.175</v>
      </c>
      <c r="W198" s="3">
        <v>23</v>
      </c>
      <c r="X198" s="3">
        <v>25</v>
      </c>
      <c r="Y198" s="8">
        <f t="shared" si="12"/>
        <v>689.175</v>
      </c>
    </row>
    <row r="199" spans="1:27">
      <c r="A199" s="1" t="s">
        <v>5112</v>
      </c>
      <c r="B199" s="1" t="s">
        <v>12391</v>
      </c>
      <c r="C199" s="1" t="s">
        <v>17174</v>
      </c>
      <c r="D199" s="1" t="s">
        <v>28</v>
      </c>
      <c r="E199" s="1" t="s">
        <v>17214</v>
      </c>
      <c r="F199" s="1" t="s">
        <v>17215</v>
      </c>
      <c r="G199" s="3">
        <v>39.8</v>
      </c>
      <c r="H199" s="3">
        <v>39.8</v>
      </c>
      <c r="I199" s="3">
        <v>76</v>
      </c>
      <c r="J199" s="3">
        <v>58</v>
      </c>
      <c r="K199" s="3">
        <v>58.2</v>
      </c>
      <c r="L199" s="3">
        <v>58.2</v>
      </c>
      <c r="M199" s="3">
        <v>49.8</v>
      </c>
      <c r="N199" s="3">
        <v>56</v>
      </c>
      <c r="O199" s="3">
        <v>46.5</v>
      </c>
      <c r="P199" s="3">
        <v>52.8</v>
      </c>
      <c r="Q199" s="3">
        <v>59.8</v>
      </c>
      <c r="R199" s="3">
        <v>39.8</v>
      </c>
      <c r="S199" s="3">
        <v>79.8</v>
      </c>
      <c r="T199" s="3">
        <v>58</v>
      </c>
      <c r="U199" s="3">
        <f t="shared" si="10"/>
        <v>772.5</v>
      </c>
      <c r="V199" s="3">
        <f t="shared" si="11"/>
        <v>641.175</v>
      </c>
      <c r="W199" s="3">
        <v>23</v>
      </c>
      <c r="X199" s="3">
        <v>25</v>
      </c>
      <c r="Y199" s="8">
        <f t="shared" si="12"/>
        <v>689.175</v>
      </c>
    </row>
    <row r="200" spans="1:27">
      <c r="A200" s="1" t="s">
        <v>5112</v>
      </c>
      <c r="B200" s="1" t="s">
        <v>12391</v>
      </c>
      <c r="C200" s="1" t="s">
        <v>17174</v>
      </c>
      <c r="D200" s="1" t="s">
        <v>28</v>
      </c>
      <c r="E200" s="1" t="s">
        <v>17216</v>
      </c>
      <c r="F200" s="1" t="s">
        <v>17217</v>
      </c>
      <c r="G200" s="3">
        <v>39.8</v>
      </c>
      <c r="H200" s="3">
        <v>39.8</v>
      </c>
      <c r="I200" s="3">
        <v>76</v>
      </c>
      <c r="J200" s="3">
        <v>58</v>
      </c>
      <c r="K200" s="3">
        <v>58.2</v>
      </c>
      <c r="L200" s="3">
        <v>58.2</v>
      </c>
      <c r="M200" s="3">
        <v>49.8</v>
      </c>
      <c r="N200" s="3">
        <v>56</v>
      </c>
      <c r="O200" s="3">
        <v>46.5</v>
      </c>
      <c r="P200" s="3">
        <v>52.8</v>
      </c>
      <c r="Q200" s="3">
        <v>59.8</v>
      </c>
      <c r="R200" s="3">
        <v>39.8</v>
      </c>
      <c r="S200" s="3">
        <v>79.8</v>
      </c>
      <c r="T200" s="3">
        <v>58</v>
      </c>
      <c r="U200" s="3">
        <f t="shared" si="10"/>
        <v>772.5</v>
      </c>
      <c r="V200" s="3">
        <f t="shared" si="11"/>
        <v>641.175</v>
      </c>
      <c r="W200" s="3">
        <v>23</v>
      </c>
      <c r="X200" s="3">
        <v>25</v>
      </c>
      <c r="Y200" s="8">
        <f t="shared" si="12"/>
        <v>689.175</v>
      </c>
    </row>
    <row r="201" spans="1:27">
      <c r="A201" s="1" t="s">
        <v>5112</v>
      </c>
      <c r="B201" s="1" t="s">
        <v>12391</v>
      </c>
      <c r="C201" s="1" t="s">
        <v>17174</v>
      </c>
      <c r="D201" s="1" t="s">
        <v>28</v>
      </c>
      <c r="E201" s="1" t="s">
        <v>17218</v>
      </c>
      <c r="F201" s="1" t="s">
        <v>17219</v>
      </c>
      <c r="G201" s="3">
        <v>39.8</v>
      </c>
      <c r="H201" s="3">
        <v>39.8</v>
      </c>
      <c r="I201" s="3">
        <v>76</v>
      </c>
      <c r="J201" s="3">
        <v>58</v>
      </c>
      <c r="K201" s="3">
        <v>58.2</v>
      </c>
      <c r="L201" s="3">
        <v>58.2</v>
      </c>
      <c r="M201" s="3">
        <v>49.8</v>
      </c>
      <c r="N201" s="3">
        <v>56</v>
      </c>
      <c r="O201" s="3">
        <v>46.5</v>
      </c>
      <c r="P201" s="3">
        <v>52.8</v>
      </c>
      <c r="Q201" s="3">
        <v>59.8</v>
      </c>
      <c r="R201" s="3">
        <v>39.8</v>
      </c>
      <c r="S201" s="3">
        <v>79.8</v>
      </c>
      <c r="T201" s="3">
        <v>58</v>
      </c>
      <c r="U201" s="3">
        <f t="shared" si="10"/>
        <v>772.5</v>
      </c>
      <c r="V201" s="3">
        <f t="shared" si="11"/>
        <v>641.175</v>
      </c>
      <c r="W201" s="3">
        <v>23</v>
      </c>
      <c r="X201" s="3">
        <v>25</v>
      </c>
      <c r="Y201" s="8">
        <f t="shared" si="12"/>
        <v>689.175</v>
      </c>
    </row>
    <row r="202" spans="1:27">
      <c r="A202" s="1" t="s">
        <v>5112</v>
      </c>
      <c r="B202" s="1" t="s">
        <v>12391</v>
      </c>
      <c r="C202" s="1" t="s">
        <v>17174</v>
      </c>
      <c r="D202" s="1" t="s">
        <v>28</v>
      </c>
      <c r="E202" s="1" t="s">
        <v>17220</v>
      </c>
      <c r="F202" s="1" t="s">
        <v>17221</v>
      </c>
      <c r="G202" s="3">
        <v>39.8</v>
      </c>
      <c r="H202" s="3">
        <v>39.8</v>
      </c>
      <c r="I202" s="3">
        <v>76</v>
      </c>
      <c r="J202" s="3">
        <v>58</v>
      </c>
      <c r="K202" s="3">
        <v>58.2</v>
      </c>
      <c r="L202" s="3">
        <v>58.2</v>
      </c>
      <c r="M202" s="3">
        <v>49.8</v>
      </c>
      <c r="N202" s="3">
        <v>56</v>
      </c>
      <c r="O202" s="3">
        <v>46.5</v>
      </c>
      <c r="P202" s="3">
        <v>52.8</v>
      </c>
      <c r="Q202" s="3">
        <v>59.8</v>
      </c>
      <c r="R202" s="3">
        <v>39.8</v>
      </c>
      <c r="S202" s="3">
        <v>79.8</v>
      </c>
      <c r="T202" s="3">
        <v>58</v>
      </c>
      <c r="U202" s="3">
        <f t="shared" si="10"/>
        <v>772.5</v>
      </c>
      <c r="V202" s="3">
        <f t="shared" si="11"/>
        <v>641.175</v>
      </c>
      <c r="W202" s="3">
        <v>23</v>
      </c>
      <c r="X202" s="3">
        <v>25</v>
      </c>
      <c r="Y202" s="8">
        <f t="shared" si="12"/>
        <v>689.175</v>
      </c>
    </row>
    <row r="203" spans="1:27">
      <c r="A203" s="1" t="s">
        <v>5112</v>
      </c>
      <c r="B203" s="1" t="s">
        <v>12391</v>
      </c>
      <c r="C203" s="1" t="s">
        <v>17174</v>
      </c>
      <c r="D203" s="1" t="s">
        <v>28</v>
      </c>
      <c r="E203" s="1" t="s">
        <v>17222</v>
      </c>
      <c r="F203" s="1" t="s">
        <v>17223</v>
      </c>
      <c r="G203" s="3">
        <v>39.8</v>
      </c>
      <c r="H203" s="3">
        <v>39.8</v>
      </c>
      <c r="I203" s="3">
        <v>76</v>
      </c>
      <c r="J203" s="3">
        <v>58</v>
      </c>
      <c r="K203" s="3">
        <v>58.2</v>
      </c>
      <c r="L203" s="3">
        <v>58.2</v>
      </c>
      <c r="M203" s="3">
        <v>49.8</v>
      </c>
      <c r="N203" s="3">
        <v>56</v>
      </c>
      <c r="O203" s="3">
        <v>46.5</v>
      </c>
      <c r="P203" s="3">
        <v>52.8</v>
      </c>
      <c r="Q203" s="3">
        <v>59.8</v>
      </c>
      <c r="R203" s="3">
        <v>39.8</v>
      </c>
      <c r="S203" s="3">
        <v>79.8</v>
      </c>
      <c r="T203" s="3">
        <v>58</v>
      </c>
      <c r="U203" s="3">
        <f t="shared" si="10"/>
        <v>772.5</v>
      </c>
      <c r="V203" s="3">
        <f t="shared" si="11"/>
        <v>641.175</v>
      </c>
      <c r="W203" s="3">
        <v>23</v>
      </c>
      <c r="X203" s="3">
        <v>25</v>
      </c>
      <c r="Y203" s="8">
        <f t="shared" si="12"/>
        <v>689.175</v>
      </c>
    </row>
    <row r="204" spans="1:27">
      <c r="A204" s="1" t="s">
        <v>5112</v>
      </c>
      <c r="B204" s="1" t="s">
        <v>12391</v>
      </c>
      <c r="C204" s="1" t="s">
        <v>17174</v>
      </c>
      <c r="D204" s="1" t="s">
        <v>28</v>
      </c>
      <c r="E204" s="1" t="s">
        <v>17224</v>
      </c>
      <c r="F204" s="1" t="s">
        <v>17225</v>
      </c>
      <c r="G204" s="3">
        <v>39.8</v>
      </c>
      <c r="H204" s="3">
        <v>39.8</v>
      </c>
      <c r="I204" s="3">
        <v>76</v>
      </c>
      <c r="J204" s="3">
        <v>58</v>
      </c>
      <c r="K204" s="3">
        <v>58.2</v>
      </c>
      <c r="L204" s="3">
        <v>58.2</v>
      </c>
      <c r="M204" s="3">
        <v>49.8</v>
      </c>
      <c r="N204" s="3">
        <v>56</v>
      </c>
      <c r="O204" s="3">
        <v>46.5</v>
      </c>
      <c r="P204" s="3">
        <v>52.8</v>
      </c>
      <c r="Q204" s="3">
        <v>59.8</v>
      </c>
      <c r="R204" s="3">
        <v>39.8</v>
      </c>
      <c r="S204" s="3">
        <v>79.8</v>
      </c>
      <c r="T204" s="3">
        <v>58</v>
      </c>
      <c r="U204" s="3">
        <f t="shared" si="10"/>
        <v>772.5</v>
      </c>
      <c r="V204" s="3">
        <f t="shared" si="11"/>
        <v>641.175</v>
      </c>
      <c r="W204" s="3">
        <v>23</v>
      </c>
      <c r="X204" s="3">
        <v>25</v>
      </c>
      <c r="Y204" s="8">
        <f t="shared" si="12"/>
        <v>689.175</v>
      </c>
      <c r="Z204" s="3">
        <v>56.44</v>
      </c>
      <c r="AA204" s="8">
        <f>Y204+Z204</f>
        <v>745.615</v>
      </c>
    </row>
    <row r="205" spans="1:27">
      <c r="A205" s="1" t="s">
        <v>5112</v>
      </c>
      <c r="B205" s="1" t="s">
        <v>12391</v>
      </c>
      <c r="C205" s="1" t="s">
        <v>17174</v>
      </c>
      <c r="D205" s="1" t="s">
        <v>28</v>
      </c>
      <c r="E205" s="1" t="s">
        <v>17226</v>
      </c>
      <c r="F205" s="1" t="s">
        <v>17227</v>
      </c>
      <c r="G205" s="3">
        <v>39.8</v>
      </c>
      <c r="H205" s="3">
        <v>39.8</v>
      </c>
      <c r="I205" s="3">
        <v>76</v>
      </c>
      <c r="J205" s="3">
        <v>58</v>
      </c>
      <c r="K205" s="3">
        <v>58.2</v>
      </c>
      <c r="L205" s="3">
        <v>58.2</v>
      </c>
      <c r="M205" s="3">
        <v>49.8</v>
      </c>
      <c r="N205" s="3">
        <v>56</v>
      </c>
      <c r="O205" s="3">
        <v>46.5</v>
      </c>
      <c r="P205" s="3">
        <v>52.8</v>
      </c>
      <c r="Q205" s="3">
        <v>59.8</v>
      </c>
      <c r="R205" s="3">
        <v>39.8</v>
      </c>
      <c r="S205" s="3">
        <v>79.8</v>
      </c>
      <c r="T205" s="3">
        <v>58</v>
      </c>
      <c r="U205" s="3">
        <f t="shared" si="10"/>
        <v>772.5</v>
      </c>
      <c r="V205" s="3">
        <f t="shared" si="11"/>
        <v>641.175</v>
      </c>
      <c r="W205" s="3">
        <v>23</v>
      </c>
      <c r="X205" s="3">
        <v>25</v>
      </c>
      <c r="Y205" s="8">
        <f t="shared" si="12"/>
        <v>689.175</v>
      </c>
    </row>
    <row r="206" spans="1:27">
      <c r="A206" s="1" t="s">
        <v>5112</v>
      </c>
      <c r="B206" s="1" t="s">
        <v>12391</v>
      </c>
      <c r="C206" s="1" t="s">
        <v>17174</v>
      </c>
      <c r="D206" s="1" t="s">
        <v>28</v>
      </c>
      <c r="E206" s="1" t="s">
        <v>17228</v>
      </c>
      <c r="F206" s="1" t="s">
        <v>17229</v>
      </c>
      <c r="G206" s="3">
        <v>39.8</v>
      </c>
      <c r="H206" s="3">
        <v>39.8</v>
      </c>
      <c r="I206" s="3">
        <v>76</v>
      </c>
      <c r="J206" s="3">
        <v>58</v>
      </c>
      <c r="K206" s="3">
        <v>58.2</v>
      </c>
      <c r="L206" s="3">
        <v>58.2</v>
      </c>
      <c r="M206" s="3">
        <v>49.8</v>
      </c>
      <c r="N206" s="3">
        <v>56</v>
      </c>
      <c r="O206" s="3">
        <v>46.5</v>
      </c>
      <c r="P206" s="3">
        <v>52.8</v>
      </c>
      <c r="Q206" s="3">
        <v>59.8</v>
      </c>
      <c r="R206" s="3">
        <v>39.8</v>
      </c>
      <c r="S206" s="3">
        <v>79.8</v>
      </c>
      <c r="T206" s="3">
        <v>58</v>
      </c>
      <c r="U206" s="3">
        <f t="shared" si="10"/>
        <v>772.5</v>
      </c>
      <c r="V206" s="3">
        <f t="shared" si="11"/>
        <v>641.175</v>
      </c>
      <c r="W206" s="3">
        <v>23</v>
      </c>
      <c r="X206" s="3">
        <v>25</v>
      </c>
      <c r="Y206" s="8">
        <f t="shared" si="12"/>
        <v>689.175</v>
      </c>
    </row>
    <row r="207" spans="1:27">
      <c r="A207" s="1" t="s">
        <v>5112</v>
      </c>
      <c r="B207" s="1" t="s">
        <v>12391</v>
      </c>
      <c r="C207" s="1" t="s">
        <v>17174</v>
      </c>
      <c r="D207" s="1" t="s">
        <v>28</v>
      </c>
      <c r="E207" s="1" t="s">
        <v>17230</v>
      </c>
      <c r="F207" s="1" t="s">
        <v>17231</v>
      </c>
      <c r="G207" s="3">
        <v>39.8</v>
      </c>
      <c r="H207" s="3">
        <v>39.8</v>
      </c>
      <c r="I207" s="3">
        <v>76</v>
      </c>
      <c r="J207" s="3">
        <v>58</v>
      </c>
      <c r="K207" s="3">
        <v>58.2</v>
      </c>
      <c r="L207" s="3">
        <v>58.2</v>
      </c>
      <c r="M207" s="3">
        <v>49.8</v>
      </c>
      <c r="N207" s="3">
        <v>56</v>
      </c>
      <c r="O207" s="3">
        <v>46.5</v>
      </c>
      <c r="P207" s="3">
        <v>52.8</v>
      </c>
      <c r="Q207" s="3">
        <v>59.8</v>
      </c>
      <c r="R207" s="3">
        <v>39.8</v>
      </c>
      <c r="S207" s="3">
        <v>79.8</v>
      </c>
      <c r="T207" s="3">
        <v>58</v>
      </c>
      <c r="U207" s="3">
        <f t="shared" si="10"/>
        <v>772.5</v>
      </c>
      <c r="V207" s="3">
        <f t="shared" si="11"/>
        <v>641.175</v>
      </c>
      <c r="W207" s="3">
        <v>23</v>
      </c>
      <c r="X207" s="3">
        <v>25</v>
      </c>
      <c r="Y207" s="8">
        <f t="shared" si="12"/>
        <v>689.175</v>
      </c>
    </row>
    <row r="208" spans="1:27">
      <c r="A208" s="1" t="s">
        <v>5112</v>
      </c>
      <c r="B208" s="1" t="s">
        <v>12391</v>
      </c>
      <c r="C208" s="1" t="s">
        <v>17174</v>
      </c>
      <c r="D208" s="1" t="s">
        <v>28</v>
      </c>
      <c r="E208" s="1" t="s">
        <v>17232</v>
      </c>
      <c r="F208" s="1" t="s">
        <v>17233</v>
      </c>
      <c r="G208" s="3">
        <v>39.8</v>
      </c>
      <c r="H208" s="3">
        <v>39.8</v>
      </c>
      <c r="I208" s="3">
        <v>76</v>
      </c>
      <c r="J208" s="3">
        <v>58</v>
      </c>
      <c r="K208" s="3">
        <v>58.2</v>
      </c>
      <c r="L208" s="3">
        <v>58.2</v>
      </c>
      <c r="M208" s="3">
        <v>49.8</v>
      </c>
      <c r="N208" s="3">
        <v>56</v>
      </c>
      <c r="O208" s="3">
        <v>46.5</v>
      </c>
      <c r="P208" s="3">
        <v>52.8</v>
      </c>
      <c r="Q208" s="3">
        <v>59.8</v>
      </c>
      <c r="R208" s="3">
        <v>39.8</v>
      </c>
      <c r="S208" s="3">
        <v>79.8</v>
      </c>
      <c r="T208" s="3">
        <v>58</v>
      </c>
      <c r="U208" s="3">
        <f t="shared" si="10"/>
        <v>772.5</v>
      </c>
      <c r="V208" s="3">
        <f t="shared" si="11"/>
        <v>641.175</v>
      </c>
      <c r="W208" s="3">
        <v>23</v>
      </c>
      <c r="X208" s="3">
        <v>25</v>
      </c>
      <c r="Y208" s="8">
        <f t="shared" si="12"/>
        <v>689.175</v>
      </c>
      <c r="Z208" s="3">
        <v>56.44</v>
      </c>
      <c r="AA208" s="8">
        <f>Y208+Z208</f>
        <v>745.615</v>
      </c>
    </row>
    <row r="209" spans="1:25">
      <c r="A209" s="1" t="s">
        <v>5112</v>
      </c>
      <c r="B209" s="1" t="s">
        <v>12391</v>
      </c>
      <c r="C209" s="1" t="s">
        <v>17174</v>
      </c>
      <c r="D209" s="1" t="s">
        <v>28</v>
      </c>
      <c r="E209" s="1" t="s">
        <v>17234</v>
      </c>
      <c r="F209" s="1" t="s">
        <v>17235</v>
      </c>
      <c r="G209" s="3">
        <v>39.8</v>
      </c>
      <c r="H209" s="3">
        <v>39.8</v>
      </c>
      <c r="I209" s="3">
        <v>76</v>
      </c>
      <c r="J209" s="3">
        <v>58</v>
      </c>
      <c r="K209" s="3">
        <v>58.2</v>
      </c>
      <c r="L209" s="3">
        <v>58.2</v>
      </c>
      <c r="M209" s="3">
        <v>49.8</v>
      </c>
      <c r="N209" s="3">
        <v>56</v>
      </c>
      <c r="O209" s="3">
        <v>46.5</v>
      </c>
      <c r="P209" s="3">
        <v>52.8</v>
      </c>
      <c r="Q209" s="3">
        <v>59.8</v>
      </c>
      <c r="R209" s="3">
        <v>39.8</v>
      </c>
      <c r="S209" s="3">
        <v>79.8</v>
      </c>
      <c r="T209" s="3">
        <v>58</v>
      </c>
      <c r="U209" s="3">
        <f t="shared" si="10"/>
        <v>772.5</v>
      </c>
      <c r="V209" s="3">
        <f t="shared" si="11"/>
        <v>641.175</v>
      </c>
      <c r="W209" s="3">
        <v>23</v>
      </c>
      <c r="X209" s="3">
        <v>25</v>
      </c>
      <c r="Y209" s="8">
        <f t="shared" si="12"/>
        <v>689.175</v>
      </c>
    </row>
    <row r="210" spans="1:25">
      <c r="A210" s="1" t="s">
        <v>5112</v>
      </c>
      <c r="B210" s="1" t="s">
        <v>12391</v>
      </c>
      <c r="C210" s="1" t="s">
        <v>17174</v>
      </c>
      <c r="D210" s="1" t="s">
        <v>28</v>
      </c>
      <c r="E210" s="1" t="s">
        <v>17236</v>
      </c>
      <c r="F210" s="1" t="s">
        <v>17237</v>
      </c>
      <c r="G210" s="3">
        <v>39.8</v>
      </c>
      <c r="H210" s="3">
        <v>39.8</v>
      </c>
      <c r="I210" s="3">
        <v>76</v>
      </c>
      <c r="J210" s="3">
        <v>58</v>
      </c>
      <c r="K210" s="3">
        <v>58.2</v>
      </c>
      <c r="L210" s="3">
        <v>58.2</v>
      </c>
      <c r="M210" s="3">
        <v>49.8</v>
      </c>
      <c r="N210" s="3">
        <v>56</v>
      </c>
      <c r="O210" s="3">
        <v>46.5</v>
      </c>
      <c r="P210" s="3">
        <v>52.8</v>
      </c>
      <c r="Q210" s="3">
        <v>59.8</v>
      </c>
      <c r="R210" s="3">
        <v>39.8</v>
      </c>
      <c r="S210" s="3">
        <v>79.8</v>
      </c>
      <c r="T210" s="3">
        <v>58</v>
      </c>
      <c r="U210" s="3">
        <f t="shared" si="10"/>
        <v>772.5</v>
      </c>
      <c r="V210" s="3">
        <f t="shared" si="11"/>
        <v>641.175</v>
      </c>
      <c r="W210" s="3">
        <v>23</v>
      </c>
      <c r="X210" s="3">
        <v>25</v>
      </c>
      <c r="Y210" s="8">
        <f t="shared" si="12"/>
        <v>689.175</v>
      </c>
    </row>
    <row r="211" spans="1:25">
      <c r="A211" s="1" t="s">
        <v>5112</v>
      </c>
      <c r="B211" s="1" t="s">
        <v>12391</v>
      </c>
      <c r="C211" s="1" t="s">
        <v>17174</v>
      </c>
      <c r="D211" s="1" t="s">
        <v>28</v>
      </c>
      <c r="E211" s="1" t="s">
        <v>17238</v>
      </c>
      <c r="F211" s="1" t="s">
        <v>17239</v>
      </c>
      <c r="G211" s="3">
        <v>39.8</v>
      </c>
      <c r="H211" s="3">
        <v>39.8</v>
      </c>
      <c r="I211" s="3">
        <v>76</v>
      </c>
      <c r="J211" s="3">
        <v>58</v>
      </c>
      <c r="K211" s="3">
        <v>58.2</v>
      </c>
      <c r="L211" s="3">
        <v>58.2</v>
      </c>
      <c r="M211" s="3">
        <v>49.8</v>
      </c>
      <c r="N211" s="3">
        <v>56</v>
      </c>
      <c r="O211" s="3">
        <v>46.5</v>
      </c>
      <c r="P211" s="3">
        <v>52.8</v>
      </c>
      <c r="Q211" s="3">
        <v>59.8</v>
      </c>
      <c r="R211" s="3">
        <v>39.8</v>
      </c>
      <c r="S211" s="3">
        <v>79.8</v>
      </c>
      <c r="T211" s="3">
        <v>58</v>
      </c>
      <c r="U211" s="3">
        <f t="shared" si="10"/>
        <v>772.5</v>
      </c>
      <c r="V211" s="3">
        <f t="shared" si="11"/>
        <v>641.175</v>
      </c>
      <c r="W211" s="3">
        <v>23</v>
      </c>
      <c r="X211" s="3">
        <v>25</v>
      </c>
      <c r="Y211" s="8">
        <f t="shared" si="12"/>
        <v>689.175</v>
      </c>
    </row>
    <row r="212" spans="1:25">
      <c r="A212" s="1" t="s">
        <v>5112</v>
      </c>
      <c r="B212" s="1" t="s">
        <v>12391</v>
      </c>
      <c r="C212" s="1" t="s">
        <v>17174</v>
      </c>
      <c r="D212" s="1" t="s">
        <v>28</v>
      </c>
      <c r="E212" s="1" t="s">
        <v>17240</v>
      </c>
      <c r="F212" s="1" t="s">
        <v>17241</v>
      </c>
      <c r="G212" s="3">
        <v>39.8</v>
      </c>
      <c r="H212" s="3">
        <v>39.8</v>
      </c>
      <c r="I212" s="3">
        <v>76</v>
      </c>
      <c r="J212" s="3">
        <v>58</v>
      </c>
      <c r="K212" s="3">
        <v>58.2</v>
      </c>
      <c r="L212" s="3">
        <v>58.2</v>
      </c>
      <c r="M212" s="3">
        <v>49.8</v>
      </c>
      <c r="N212" s="3">
        <v>56</v>
      </c>
      <c r="O212" s="3">
        <v>46.5</v>
      </c>
      <c r="P212" s="3">
        <v>52.8</v>
      </c>
      <c r="Q212" s="3">
        <v>59.8</v>
      </c>
      <c r="R212" s="3">
        <v>39.8</v>
      </c>
      <c r="S212" s="3">
        <v>79.8</v>
      </c>
      <c r="T212" s="3">
        <v>58</v>
      </c>
      <c r="U212" s="3">
        <f t="shared" si="10"/>
        <v>772.5</v>
      </c>
      <c r="V212" s="3">
        <f t="shared" si="11"/>
        <v>641.175</v>
      </c>
      <c r="W212" s="3">
        <v>23</v>
      </c>
      <c r="X212" s="3">
        <v>25</v>
      </c>
      <c r="Y212" s="8">
        <f t="shared" si="12"/>
        <v>689.175</v>
      </c>
    </row>
    <row r="213" spans="1:25">
      <c r="A213" s="1" t="s">
        <v>5112</v>
      </c>
      <c r="B213" s="1" t="s">
        <v>12391</v>
      </c>
      <c r="C213" s="1" t="s">
        <v>17174</v>
      </c>
      <c r="D213" s="1" t="s">
        <v>28</v>
      </c>
      <c r="E213" s="1" t="s">
        <v>17242</v>
      </c>
      <c r="F213" s="1" t="s">
        <v>17243</v>
      </c>
      <c r="G213" s="3">
        <v>39.8</v>
      </c>
      <c r="H213" s="3">
        <v>39.8</v>
      </c>
      <c r="I213" s="3">
        <v>76</v>
      </c>
      <c r="J213" s="3">
        <v>58</v>
      </c>
      <c r="K213" s="3">
        <v>58.2</v>
      </c>
      <c r="L213" s="3">
        <v>58.2</v>
      </c>
      <c r="M213" s="3">
        <v>49.8</v>
      </c>
      <c r="N213" s="3">
        <v>56</v>
      </c>
      <c r="O213" s="3">
        <v>46.5</v>
      </c>
      <c r="P213" s="3">
        <v>52.8</v>
      </c>
      <c r="Q213" s="3">
        <v>59.8</v>
      </c>
      <c r="R213" s="3">
        <v>39.8</v>
      </c>
      <c r="S213" s="3">
        <v>79.8</v>
      </c>
      <c r="T213" s="3">
        <v>58</v>
      </c>
      <c r="U213" s="3">
        <f t="shared" si="10"/>
        <v>772.5</v>
      </c>
      <c r="V213" s="3">
        <f t="shared" si="11"/>
        <v>641.175</v>
      </c>
      <c r="W213" s="3">
        <v>23</v>
      </c>
      <c r="X213" s="3">
        <v>25</v>
      </c>
      <c r="Y213" s="8">
        <f t="shared" si="12"/>
        <v>689.175</v>
      </c>
    </row>
  </sheetData>
  <pageMargins left="0.75" right="0.75" top="1" bottom="1" header="0.5" footer="0.5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68"/>
  <sheetViews>
    <sheetView workbookViewId="0">
      <pane ySplit="1" topLeftCell="A58" activePane="bottomLeft" state="frozen"/>
      <selection/>
      <selection pane="bottomLeft" activeCell="AE82" sqref="AE82"/>
    </sheetView>
  </sheetViews>
  <sheetFormatPr defaultColWidth="9" defaultRowHeight="13.5"/>
  <cols>
    <col min="1" max="1" width="7.875" customWidth="1"/>
    <col min="3" max="3" width="10.625" customWidth="1"/>
    <col min="7" max="20" width="4.125" style="6" customWidth="1"/>
    <col min="21" max="21" width="5.75" style="6" customWidth="1"/>
    <col min="22" max="22" width="7.5" style="6" customWidth="1"/>
    <col min="23" max="24" width="4.125" style="6" customWidth="1"/>
    <col min="25" max="25" width="7.5" style="9" customWidth="1"/>
    <col min="26" max="27" width="5.75" customWidth="1"/>
    <col min="28" max="28" width="7.5" style="14" customWidth="1"/>
  </cols>
  <sheetData>
    <row r="1" ht="152" customHeight="1" spans="1:2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12382</v>
      </c>
      <c r="H1" s="3" t="s">
        <v>12383</v>
      </c>
      <c r="I1" s="3" t="s">
        <v>17244</v>
      </c>
      <c r="J1" s="3" t="s">
        <v>5709</v>
      </c>
      <c r="K1" s="3" t="s">
        <v>17245</v>
      </c>
      <c r="L1" s="3" t="s">
        <v>17246</v>
      </c>
      <c r="M1" s="3" t="s">
        <v>12385</v>
      </c>
      <c r="N1" s="3" t="s">
        <v>12381</v>
      </c>
      <c r="O1" s="3" t="s">
        <v>12386</v>
      </c>
      <c r="P1" s="3" t="s">
        <v>17247</v>
      </c>
      <c r="Q1" s="3" t="s">
        <v>17248</v>
      </c>
      <c r="R1" s="3" t="s">
        <v>17249</v>
      </c>
      <c r="S1" s="3" t="s">
        <v>1262</v>
      </c>
      <c r="T1" s="3" t="s">
        <v>17250</v>
      </c>
      <c r="U1" s="3" t="s">
        <v>17</v>
      </c>
      <c r="V1" s="3" t="s">
        <v>18</v>
      </c>
      <c r="W1" s="3" t="s">
        <v>238</v>
      </c>
      <c r="X1" s="3" t="s">
        <v>8757</v>
      </c>
      <c r="Y1" s="8" t="s">
        <v>24</v>
      </c>
      <c r="Z1" s="3" t="s">
        <v>12390</v>
      </c>
      <c r="AA1" s="3" t="s">
        <v>13548</v>
      </c>
      <c r="AB1" s="8" t="s">
        <v>241</v>
      </c>
    </row>
    <row r="2" spans="1:28">
      <c r="A2" s="1" t="s">
        <v>5112</v>
      </c>
      <c r="B2" s="1" t="s">
        <v>12391</v>
      </c>
      <c r="C2" s="1" t="s">
        <v>17251</v>
      </c>
      <c r="D2" s="1" t="s">
        <v>28</v>
      </c>
      <c r="E2" s="1" t="s">
        <v>17252</v>
      </c>
      <c r="F2" s="1" t="s">
        <v>5321</v>
      </c>
      <c r="G2" s="3">
        <v>39.8</v>
      </c>
      <c r="H2" s="3">
        <v>39.8</v>
      </c>
      <c r="I2" s="3">
        <v>59.8</v>
      </c>
      <c r="J2" s="3">
        <v>58</v>
      </c>
      <c r="K2" s="3">
        <v>49.8</v>
      </c>
      <c r="L2" s="3">
        <v>84</v>
      </c>
      <c r="M2" s="3">
        <v>49.8</v>
      </c>
      <c r="N2" s="3">
        <v>56</v>
      </c>
      <c r="O2" s="3">
        <v>46.5</v>
      </c>
      <c r="P2" s="3">
        <v>59.8</v>
      </c>
      <c r="Q2" s="3">
        <v>89</v>
      </c>
      <c r="R2" s="3">
        <v>58.8</v>
      </c>
      <c r="S2" s="3">
        <v>69.8</v>
      </c>
      <c r="T2" s="3">
        <v>69</v>
      </c>
      <c r="U2" s="3">
        <f>SUM(G2:T2)</f>
        <v>829.9</v>
      </c>
      <c r="V2" s="3">
        <f>U2*0.83</f>
        <v>688.817</v>
      </c>
      <c r="W2" s="3">
        <v>23</v>
      </c>
      <c r="X2" s="3">
        <v>25</v>
      </c>
      <c r="Y2" s="8">
        <f>V2+W2+X2</f>
        <v>736.817</v>
      </c>
    </row>
    <row r="3" spans="1:28">
      <c r="A3" s="1" t="s">
        <v>5112</v>
      </c>
      <c r="B3" s="1" t="s">
        <v>12391</v>
      </c>
      <c r="C3" s="1" t="s">
        <v>17251</v>
      </c>
      <c r="D3" s="1" t="s">
        <v>28</v>
      </c>
      <c r="E3" s="1" t="s">
        <v>17253</v>
      </c>
      <c r="F3" s="1" t="s">
        <v>17254</v>
      </c>
      <c r="G3" s="3">
        <v>39.8</v>
      </c>
      <c r="H3" s="3">
        <v>39.8</v>
      </c>
      <c r="I3" s="3">
        <v>59.8</v>
      </c>
      <c r="J3" s="3">
        <v>58</v>
      </c>
      <c r="K3" s="3">
        <v>49.8</v>
      </c>
      <c r="L3" s="3">
        <v>84</v>
      </c>
      <c r="M3" s="3">
        <v>49.8</v>
      </c>
      <c r="N3" s="3">
        <v>56</v>
      </c>
      <c r="O3" s="3">
        <v>46.5</v>
      </c>
      <c r="P3" s="3">
        <v>59.8</v>
      </c>
      <c r="Q3" s="3">
        <v>89</v>
      </c>
      <c r="R3" s="3">
        <v>58.8</v>
      </c>
      <c r="S3" s="3">
        <v>69.8</v>
      </c>
      <c r="T3" s="3">
        <v>69</v>
      </c>
      <c r="U3" s="3">
        <f t="shared" ref="U3:U34" si="0">SUM(G3:T3)</f>
        <v>829.9</v>
      </c>
      <c r="V3" s="3">
        <f t="shared" ref="V3:V34" si="1">U3*0.83</f>
        <v>688.817</v>
      </c>
      <c r="W3" s="3">
        <v>23</v>
      </c>
      <c r="X3" s="3">
        <v>25</v>
      </c>
      <c r="Y3" s="8">
        <f t="shared" ref="Y3:Y34" si="2">V3+W3+X3</f>
        <v>736.817</v>
      </c>
    </row>
    <row r="4" spans="1:28">
      <c r="A4" s="1" t="s">
        <v>5112</v>
      </c>
      <c r="B4" s="1" t="s">
        <v>12391</v>
      </c>
      <c r="C4" s="1" t="s">
        <v>17251</v>
      </c>
      <c r="D4" s="1" t="s">
        <v>28</v>
      </c>
      <c r="E4" s="1" t="s">
        <v>17255</v>
      </c>
      <c r="F4" s="1" t="s">
        <v>17256</v>
      </c>
      <c r="G4" s="3">
        <v>39.8</v>
      </c>
      <c r="H4" s="3">
        <v>39.8</v>
      </c>
      <c r="I4" s="3">
        <v>59.8</v>
      </c>
      <c r="J4" s="3">
        <v>58</v>
      </c>
      <c r="K4" s="3">
        <v>49.8</v>
      </c>
      <c r="L4" s="3">
        <v>84</v>
      </c>
      <c r="M4" s="3">
        <v>49.8</v>
      </c>
      <c r="N4" s="3">
        <v>56</v>
      </c>
      <c r="O4" s="3">
        <v>46.5</v>
      </c>
      <c r="P4" s="3">
        <v>59.8</v>
      </c>
      <c r="Q4" s="3">
        <v>89</v>
      </c>
      <c r="R4" s="3">
        <v>58.8</v>
      </c>
      <c r="S4" s="3">
        <v>69.8</v>
      </c>
      <c r="T4" s="3">
        <v>69</v>
      </c>
      <c r="U4" s="3">
        <f t="shared" si="0"/>
        <v>829.9</v>
      </c>
      <c r="V4" s="3">
        <f t="shared" si="1"/>
        <v>688.817</v>
      </c>
      <c r="W4" s="3">
        <v>23</v>
      </c>
      <c r="X4" s="3">
        <v>25</v>
      </c>
      <c r="Y4" s="8">
        <f t="shared" si="2"/>
        <v>736.817</v>
      </c>
    </row>
    <row r="5" spans="1:28">
      <c r="A5" s="1" t="s">
        <v>5112</v>
      </c>
      <c r="B5" s="1" t="s">
        <v>12391</v>
      </c>
      <c r="C5" s="1" t="s">
        <v>17251</v>
      </c>
      <c r="D5" s="1" t="s">
        <v>28</v>
      </c>
      <c r="E5" s="1" t="s">
        <v>17257</v>
      </c>
      <c r="F5" s="1" t="s">
        <v>17258</v>
      </c>
      <c r="G5" s="3">
        <v>39.8</v>
      </c>
      <c r="H5" s="3">
        <v>39.8</v>
      </c>
      <c r="I5" s="3">
        <v>59.8</v>
      </c>
      <c r="J5" s="3">
        <v>58</v>
      </c>
      <c r="K5" s="3">
        <v>49.8</v>
      </c>
      <c r="L5" s="3">
        <v>84</v>
      </c>
      <c r="M5" s="3">
        <v>49.8</v>
      </c>
      <c r="N5" s="3">
        <v>56</v>
      </c>
      <c r="O5" s="3">
        <v>46.5</v>
      </c>
      <c r="P5" s="3">
        <v>59.8</v>
      </c>
      <c r="Q5" s="3">
        <v>89</v>
      </c>
      <c r="R5" s="3">
        <v>58.8</v>
      </c>
      <c r="S5" s="3">
        <v>69.8</v>
      </c>
      <c r="T5" s="3">
        <v>69</v>
      </c>
      <c r="U5" s="3">
        <f t="shared" si="0"/>
        <v>829.9</v>
      </c>
      <c r="V5" s="3">
        <f t="shared" si="1"/>
        <v>688.817</v>
      </c>
      <c r="W5" s="3">
        <v>23</v>
      </c>
      <c r="X5" s="3">
        <v>25</v>
      </c>
      <c r="Y5" s="8">
        <f t="shared" si="2"/>
        <v>736.817</v>
      </c>
    </row>
    <row r="6" spans="1:28">
      <c r="A6" s="1" t="s">
        <v>5112</v>
      </c>
      <c r="B6" s="1" t="s">
        <v>12391</v>
      </c>
      <c r="C6" s="1" t="s">
        <v>17251</v>
      </c>
      <c r="D6" s="1" t="s">
        <v>28</v>
      </c>
      <c r="E6" s="1" t="s">
        <v>17259</v>
      </c>
      <c r="F6" s="1" t="s">
        <v>17260</v>
      </c>
      <c r="G6" s="3">
        <v>39.8</v>
      </c>
      <c r="H6" s="3">
        <v>39.8</v>
      </c>
      <c r="I6" s="3">
        <v>59.8</v>
      </c>
      <c r="J6" s="3">
        <v>58</v>
      </c>
      <c r="K6" s="3">
        <v>49.8</v>
      </c>
      <c r="L6" s="3">
        <v>84</v>
      </c>
      <c r="M6" s="3">
        <v>49.8</v>
      </c>
      <c r="N6" s="3">
        <v>56</v>
      </c>
      <c r="O6" s="3">
        <v>46.5</v>
      </c>
      <c r="P6" s="3">
        <v>59.8</v>
      </c>
      <c r="Q6" s="3">
        <v>89</v>
      </c>
      <c r="R6" s="3">
        <v>58.8</v>
      </c>
      <c r="S6" s="3">
        <v>69.8</v>
      </c>
      <c r="T6" s="3">
        <v>69</v>
      </c>
      <c r="U6" s="3">
        <f t="shared" si="0"/>
        <v>829.9</v>
      </c>
      <c r="V6" s="3">
        <f t="shared" si="1"/>
        <v>688.817</v>
      </c>
      <c r="W6" s="3">
        <v>23</v>
      </c>
      <c r="X6" s="3">
        <v>25</v>
      </c>
      <c r="Y6" s="8">
        <f t="shared" si="2"/>
        <v>736.817</v>
      </c>
    </row>
    <row r="7" spans="1:28">
      <c r="A7" s="1" t="s">
        <v>5112</v>
      </c>
      <c r="B7" s="1" t="s">
        <v>12391</v>
      </c>
      <c r="C7" s="1" t="s">
        <v>17251</v>
      </c>
      <c r="D7" s="1" t="s">
        <v>28</v>
      </c>
      <c r="E7" s="1" t="s">
        <v>17261</v>
      </c>
      <c r="F7" s="1" t="s">
        <v>17262</v>
      </c>
      <c r="G7" s="3">
        <v>39.8</v>
      </c>
      <c r="H7" s="3">
        <v>39.8</v>
      </c>
      <c r="I7" s="3">
        <v>59.8</v>
      </c>
      <c r="J7" s="3">
        <v>58</v>
      </c>
      <c r="K7" s="3">
        <v>49.8</v>
      </c>
      <c r="L7" s="3">
        <v>84</v>
      </c>
      <c r="M7" s="3">
        <v>49.8</v>
      </c>
      <c r="N7" s="3">
        <v>56</v>
      </c>
      <c r="O7" s="3">
        <v>46.5</v>
      </c>
      <c r="P7" s="3">
        <v>59.8</v>
      </c>
      <c r="Q7" s="3">
        <v>89</v>
      </c>
      <c r="R7" s="3">
        <v>58.8</v>
      </c>
      <c r="S7" s="3">
        <v>69.8</v>
      </c>
      <c r="T7" s="3">
        <v>69</v>
      </c>
      <c r="U7" s="3">
        <f t="shared" si="0"/>
        <v>829.9</v>
      </c>
      <c r="V7" s="3">
        <f t="shared" si="1"/>
        <v>688.817</v>
      </c>
      <c r="W7" s="3">
        <v>23</v>
      </c>
      <c r="X7" s="3">
        <v>25</v>
      </c>
      <c r="Y7" s="8">
        <f t="shared" si="2"/>
        <v>736.817</v>
      </c>
    </row>
    <row r="8" spans="1:28">
      <c r="A8" s="1" t="s">
        <v>5112</v>
      </c>
      <c r="B8" s="1" t="s">
        <v>12391</v>
      </c>
      <c r="C8" s="1" t="s">
        <v>17251</v>
      </c>
      <c r="D8" s="1" t="s">
        <v>28</v>
      </c>
      <c r="E8" s="1" t="s">
        <v>17263</v>
      </c>
      <c r="F8" s="1" t="s">
        <v>17264</v>
      </c>
      <c r="G8" s="3">
        <v>39.8</v>
      </c>
      <c r="H8" s="3">
        <v>39.8</v>
      </c>
      <c r="I8" s="3">
        <v>59.8</v>
      </c>
      <c r="J8" s="3">
        <v>58</v>
      </c>
      <c r="K8" s="3">
        <v>49.8</v>
      </c>
      <c r="L8" s="3">
        <v>84</v>
      </c>
      <c r="M8" s="3">
        <v>49.8</v>
      </c>
      <c r="N8" s="3">
        <v>56</v>
      </c>
      <c r="O8" s="3">
        <v>46.5</v>
      </c>
      <c r="P8" s="3">
        <v>59.8</v>
      </c>
      <c r="Q8" s="3">
        <v>89</v>
      </c>
      <c r="R8" s="3">
        <v>58.8</v>
      </c>
      <c r="S8" s="3">
        <v>69.8</v>
      </c>
      <c r="T8" s="3">
        <v>69</v>
      </c>
      <c r="U8" s="3">
        <f t="shared" si="0"/>
        <v>829.9</v>
      </c>
      <c r="V8" s="3">
        <f t="shared" si="1"/>
        <v>688.817</v>
      </c>
      <c r="W8" s="3">
        <v>23</v>
      </c>
      <c r="X8" s="3">
        <v>25</v>
      </c>
      <c r="Y8" s="8">
        <f t="shared" si="2"/>
        <v>736.817</v>
      </c>
    </row>
    <row r="9" spans="1:28">
      <c r="A9" s="1" t="s">
        <v>5112</v>
      </c>
      <c r="B9" s="1" t="s">
        <v>12391</v>
      </c>
      <c r="C9" s="1" t="s">
        <v>17251</v>
      </c>
      <c r="D9" s="1" t="s">
        <v>28</v>
      </c>
      <c r="E9" s="1" t="s">
        <v>17265</v>
      </c>
      <c r="F9" s="1" t="s">
        <v>17266</v>
      </c>
      <c r="G9" s="3">
        <v>39.8</v>
      </c>
      <c r="H9" s="3">
        <v>39.8</v>
      </c>
      <c r="I9" s="3">
        <v>59.8</v>
      </c>
      <c r="J9" s="3">
        <v>58</v>
      </c>
      <c r="K9" s="3">
        <v>49.8</v>
      </c>
      <c r="L9" s="3">
        <v>84</v>
      </c>
      <c r="M9" s="3">
        <v>49.8</v>
      </c>
      <c r="N9" s="3">
        <v>56</v>
      </c>
      <c r="O9" s="3">
        <v>46.5</v>
      </c>
      <c r="P9" s="3">
        <v>59.8</v>
      </c>
      <c r="Q9" s="3">
        <v>89</v>
      </c>
      <c r="R9" s="3">
        <v>58.8</v>
      </c>
      <c r="S9" s="3">
        <v>69.8</v>
      </c>
      <c r="T9" s="3">
        <v>69</v>
      </c>
      <c r="U9" s="3">
        <f t="shared" si="0"/>
        <v>829.9</v>
      </c>
      <c r="V9" s="3">
        <f t="shared" si="1"/>
        <v>688.817</v>
      </c>
      <c r="W9" s="3">
        <v>23</v>
      </c>
      <c r="X9" s="3">
        <v>25</v>
      </c>
      <c r="Y9" s="8">
        <f t="shared" si="2"/>
        <v>736.817</v>
      </c>
    </row>
    <row r="10" spans="1:28">
      <c r="A10" s="1" t="s">
        <v>5112</v>
      </c>
      <c r="B10" s="1" t="s">
        <v>12391</v>
      </c>
      <c r="C10" s="1" t="s">
        <v>17251</v>
      </c>
      <c r="D10" s="1" t="s">
        <v>28</v>
      </c>
      <c r="E10" s="1" t="s">
        <v>17267</v>
      </c>
      <c r="F10" s="1" t="s">
        <v>17268</v>
      </c>
      <c r="G10" s="3">
        <v>39.8</v>
      </c>
      <c r="H10" s="3">
        <v>39.8</v>
      </c>
      <c r="I10" s="3">
        <v>59.8</v>
      </c>
      <c r="J10" s="3">
        <v>58</v>
      </c>
      <c r="K10" s="3">
        <v>49.8</v>
      </c>
      <c r="L10" s="3">
        <v>84</v>
      </c>
      <c r="M10" s="3">
        <v>49.8</v>
      </c>
      <c r="N10" s="3">
        <v>56</v>
      </c>
      <c r="O10" s="3">
        <v>46.5</v>
      </c>
      <c r="P10" s="3">
        <v>59.8</v>
      </c>
      <c r="Q10" s="3">
        <v>89</v>
      </c>
      <c r="R10" s="3">
        <v>58.8</v>
      </c>
      <c r="S10" s="3">
        <v>69.8</v>
      </c>
      <c r="T10" s="3">
        <v>69</v>
      </c>
      <c r="U10" s="3">
        <f t="shared" si="0"/>
        <v>829.9</v>
      </c>
      <c r="V10" s="3">
        <f t="shared" si="1"/>
        <v>688.817</v>
      </c>
      <c r="W10" s="3">
        <v>23</v>
      </c>
      <c r="X10" s="3">
        <v>25</v>
      </c>
      <c r="Y10" s="8">
        <f t="shared" si="2"/>
        <v>736.817</v>
      </c>
    </row>
    <row r="11" spans="1:28">
      <c r="A11" s="1" t="s">
        <v>5112</v>
      </c>
      <c r="B11" s="1" t="s">
        <v>12391</v>
      </c>
      <c r="C11" s="1" t="s">
        <v>17251</v>
      </c>
      <c r="D11" s="1" t="s">
        <v>28</v>
      </c>
      <c r="E11" s="1" t="s">
        <v>17269</v>
      </c>
      <c r="F11" s="1" t="s">
        <v>17270</v>
      </c>
      <c r="G11" s="3">
        <v>39.8</v>
      </c>
      <c r="H11" s="3">
        <v>39.8</v>
      </c>
      <c r="I11" s="3">
        <v>59.8</v>
      </c>
      <c r="J11" s="3">
        <v>58</v>
      </c>
      <c r="K11" s="3">
        <v>49.8</v>
      </c>
      <c r="L11" s="3">
        <v>84</v>
      </c>
      <c r="M11" s="3">
        <v>49.8</v>
      </c>
      <c r="N11" s="3">
        <v>56</v>
      </c>
      <c r="O11" s="3">
        <v>46.5</v>
      </c>
      <c r="P11" s="3">
        <v>59.8</v>
      </c>
      <c r="Q11" s="3">
        <v>89</v>
      </c>
      <c r="R11" s="3">
        <v>58.8</v>
      </c>
      <c r="S11" s="3">
        <v>69.8</v>
      </c>
      <c r="T11" s="3">
        <v>69</v>
      </c>
      <c r="U11" s="3">
        <f t="shared" si="0"/>
        <v>829.9</v>
      </c>
      <c r="V11" s="3">
        <f t="shared" si="1"/>
        <v>688.817</v>
      </c>
      <c r="W11" s="3">
        <v>23</v>
      </c>
      <c r="X11" s="3">
        <v>25</v>
      </c>
      <c r="Y11" s="8">
        <f t="shared" si="2"/>
        <v>736.817</v>
      </c>
    </row>
    <row r="12" spans="1:28">
      <c r="A12" s="1" t="s">
        <v>5112</v>
      </c>
      <c r="B12" s="1" t="s">
        <v>12391</v>
      </c>
      <c r="C12" s="1" t="s">
        <v>17251</v>
      </c>
      <c r="D12" s="1" t="s">
        <v>28</v>
      </c>
      <c r="E12" s="1" t="s">
        <v>17271</v>
      </c>
      <c r="F12" s="1" t="s">
        <v>17272</v>
      </c>
      <c r="G12" s="3">
        <v>39.8</v>
      </c>
      <c r="H12" s="3">
        <v>39.8</v>
      </c>
      <c r="I12" s="3">
        <v>59.8</v>
      </c>
      <c r="J12" s="3">
        <v>58</v>
      </c>
      <c r="K12" s="3">
        <v>49.8</v>
      </c>
      <c r="L12" s="3">
        <v>84</v>
      </c>
      <c r="M12" s="3">
        <v>49.8</v>
      </c>
      <c r="N12" s="3">
        <v>56</v>
      </c>
      <c r="O12" s="3">
        <v>46.5</v>
      </c>
      <c r="P12" s="3">
        <v>59.8</v>
      </c>
      <c r="Q12" s="3">
        <v>89</v>
      </c>
      <c r="R12" s="3">
        <v>58.8</v>
      </c>
      <c r="S12" s="3">
        <v>69.8</v>
      </c>
      <c r="T12" s="3">
        <v>69</v>
      </c>
      <c r="U12" s="3">
        <f t="shared" si="0"/>
        <v>829.9</v>
      </c>
      <c r="V12" s="3">
        <f t="shared" si="1"/>
        <v>688.817</v>
      </c>
      <c r="W12" s="3">
        <v>23</v>
      </c>
      <c r="X12" s="3">
        <v>25</v>
      </c>
      <c r="Y12" s="8">
        <f t="shared" si="2"/>
        <v>736.817</v>
      </c>
    </row>
    <row r="13" spans="1:28">
      <c r="A13" s="1" t="s">
        <v>5112</v>
      </c>
      <c r="B13" s="1" t="s">
        <v>12391</v>
      </c>
      <c r="C13" s="1" t="s">
        <v>17251</v>
      </c>
      <c r="D13" s="1" t="s">
        <v>28</v>
      </c>
      <c r="E13" s="1" t="s">
        <v>17273</v>
      </c>
      <c r="F13" s="1" t="s">
        <v>12061</v>
      </c>
      <c r="G13" s="3">
        <v>39.8</v>
      </c>
      <c r="H13" s="3">
        <v>39.8</v>
      </c>
      <c r="I13" s="3">
        <v>59.8</v>
      </c>
      <c r="J13" s="3">
        <v>58</v>
      </c>
      <c r="K13" s="3">
        <v>49.8</v>
      </c>
      <c r="L13" s="3">
        <v>84</v>
      </c>
      <c r="M13" s="3">
        <v>49.8</v>
      </c>
      <c r="N13" s="3">
        <v>56</v>
      </c>
      <c r="O13" s="3">
        <v>46.5</v>
      </c>
      <c r="P13" s="3">
        <v>59.8</v>
      </c>
      <c r="Q13" s="3">
        <v>89</v>
      </c>
      <c r="R13" s="3">
        <v>58.8</v>
      </c>
      <c r="S13" s="3">
        <v>69.8</v>
      </c>
      <c r="T13" s="3">
        <v>69</v>
      </c>
      <c r="U13" s="3">
        <f t="shared" si="0"/>
        <v>829.9</v>
      </c>
      <c r="V13" s="3">
        <f t="shared" si="1"/>
        <v>688.817</v>
      </c>
      <c r="W13" s="3">
        <v>23</v>
      </c>
      <c r="X13" s="3">
        <v>25</v>
      </c>
      <c r="Y13" s="8">
        <f t="shared" si="2"/>
        <v>736.817</v>
      </c>
    </row>
    <row r="14" spans="1:28">
      <c r="A14" s="1" t="s">
        <v>5112</v>
      </c>
      <c r="B14" s="1" t="s">
        <v>12391</v>
      </c>
      <c r="C14" s="1" t="s">
        <v>17251</v>
      </c>
      <c r="D14" s="1" t="s">
        <v>28</v>
      </c>
      <c r="E14" s="1" t="s">
        <v>17274</v>
      </c>
      <c r="F14" s="1" t="s">
        <v>17275</v>
      </c>
      <c r="G14" s="3">
        <v>39.8</v>
      </c>
      <c r="H14" s="3">
        <v>39.8</v>
      </c>
      <c r="I14" s="3">
        <v>59.8</v>
      </c>
      <c r="J14" s="3">
        <v>58</v>
      </c>
      <c r="K14" s="3">
        <v>49.8</v>
      </c>
      <c r="L14" s="3">
        <v>84</v>
      </c>
      <c r="M14" s="3">
        <v>49.8</v>
      </c>
      <c r="N14" s="3">
        <v>56</v>
      </c>
      <c r="O14" s="3">
        <v>46.5</v>
      </c>
      <c r="P14" s="3">
        <v>59.8</v>
      </c>
      <c r="Q14" s="3">
        <v>89</v>
      </c>
      <c r="R14" s="3">
        <v>58.8</v>
      </c>
      <c r="S14" s="3">
        <v>69.8</v>
      </c>
      <c r="T14" s="3">
        <v>69</v>
      </c>
      <c r="U14" s="3">
        <f t="shared" si="0"/>
        <v>829.9</v>
      </c>
      <c r="V14" s="3">
        <f t="shared" si="1"/>
        <v>688.817</v>
      </c>
      <c r="W14" s="3">
        <v>23</v>
      </c>
      <c r="X14" s="3">
        <v>25</v>
      </c>
      <c r="Y14" s="8">
        <f t="shared" si="2"/>
        <v>736.817</v>
      </c>
    </row>
    <row r="15" spans="1:28">
      <c r="A15" s="1" t="s">
        <v>5112</v>
      </c>
      <c r="B15" s="1" t="s">
        <v>12391</v>
      </c>
      <c r="C15" s="1" t="s">
        <v>17251</v>
      </c>
      <c r="D15" s="1" t="s">
        <v>28</v>
      </c>
      <c r="E15" s="1" t="s">
        <v>17276</v>
      </c>
      <c r="F15" s="1" t="s">
        <v>17277</v>
      </c>
      <c r="G15" s="3">
        <v>39.8</v>
      </c>
      <c r="H15" s="3">
        <v>39.8</v>
      </c>
      <c r="I15" s="3">
        <v>59.8</v>
      </c>
      <c r="J15" s="3">
        <v>58</v>
      </c>
      <c r="K15" s="3">
        <v>49.8</v>
      </c>
      <c r="L15" s="3">
        <v>84</v>
      </c>
      <c r="M15" s="3">
        <v>49.8</v>
      </c>
      <c r="N15" s="3">
        <v>56</v>
      </c>
      <c r="O15" s="3">
        <v>46.5</v>
      </c>
      <c r="P15" s="3">
        <v>59.8</v>
      </c>
      <c r="Q15" s="3">
        <v>89</v>
      </c>
      <c r="R15" s="3">
        <v>58.8</v>
      </c>
      <c r="S15" s="3">
        <v>69.8</v>
      </c>
      <c r="T15" s="3">
        <v>69</v>
      </c>
      <c r="U15" s="3">
        <f t="shared" si="0"/>
        <v>829.9</v>
      </c>
      <c r="V15" s="3">
        <f t="shared" si="1"/>
        <v>688.817</v>
      </c>
      <c r="W15" s="3">
        <v>23</v>
      </c>
      <c r="X15" s="3">
        <v>25</v>
      </c>
      <c r="Y15" s="8">
        <f t="shared" si="2"/>
        <v>736.817</v>
      </c>
    </row>
    <row r="16" spans="1:28">
      <c r="A16" s="1" t="s">
        <v>5112</v>
      </c>
      <c r="B16" s="1" t="s">
        <v>12391</v>
      </c>
      <c r="C16" s="1" t="s">
        <v>17251</v>
      </c>
      <c r="D16" s="1" t="s">
        <v>28</v>
      </c>
      <c r="E16" s="1" t="s">
        <v>17278</v>
      </c>
      <c r="F16" s="1" t="s">
        <v>17279</v>
      </c>
      <c r="G16" s="3">
        <v>39.8</v>
      </c>
      <c r="H16" s="3">
        <v>39.8</v>
      </c>
      <c r="I16" s="3">
        <v>59.8</v>
      </c>
      <c r="J16" s="3">
        <v>58</v>
      </c>
      <c r="K16" s="3">
        <v>49.8</v>
      </c>
      <c r="L16" s="3">
        <v>84</v>
      </c>
      <c r="M16" s="3">
        <v>49.8</v>
      </c>
      <c r="N16" s="3">
        <v>56</v>
      </c>
      <c r="O16" s="3">
        <v>46.5</v>
      </c>
      <c r="P16" s="3">
        <v>59.8</v>
      </c>
      <c r="Q16" s="3">
        <v>89</v>
      </c>
      <c r="R16" s="3">
        <v>58.8</v>
      </c>
      <c r="S16" s="3">
        <v>69.8</v>
      </c>
      <c r="T16" s="3">
        <v>69</v>
      </c>
      <c r="U16" s="3">
        <f t="shared" si="0"/>
        <v>829.9</v>
      </c>
      <c r="V16" s="3">
        <f t="shared" si="1"/>
        <v>688.817</v>
      </c>
      <c r="W16" s="3">
        <v>23</v>
      </c>
      <c r="X16" s="3">
        <v>25</v>
      </c>
      <c r="Y16" s="8">
        <f t="shared" si="2"/>
        <v>736.817</v>
      </c>
    </row>
    <row r="17" spans="1:25">
      <c r="A17" s="1" t="s">
        <v>5112</v>
      </c>
      <c r="B17" s="1" t="s">
        <v>12391</v>
      </c>
      <c r="C17" s="1" t="s">
        <v>17251</v>
      </c>
      <c r="D17" s="1" t="s">
        <v>28</v>
      </c>
      <c r="E17" s="1" t="s">
        <v>17280</v>
      </c>
      <c r="F17" s="1" t="s">
        <v>17281</v>
      </c>
      <c r="G17" s="3">
        <v>39.8</v>
      </c>
      <c r="H17" s="3">
        <v>39.8</v>
      </c>
      <c r="I17" s="3">
        <v>59.8</v>
      </c>
      <c r="J17" s="3">
        <v>58</v>
      </c>
      <c r="K17" s="3">
        <v>49.8</v>
      </c>
      <c r="L17" s="3">
        <v>84</v>
      </c>
      <c r="M17" s="3">
        <v>49.8</v>
      </c>
      <c r="N17" s="3">
        <v>56</v>
      </c>
      <c r="O17" s="3">
        <v>46.5</v>
      </c>
      <c r="P17" s="3">
        <v>59.8</v>
      </c>
      <c r="Q17" s="3">
        <v>89</v>
      </c>
      <c r="R17" s="3">
        <v>58.8</v>
      </c>
      <c r="S17" s="3">
        <v>69.8</v>
      </c>
      <c r="T17" s="3">
        <v>69</v>
      </c>
      <c r="U17" s="3">
        <f t="shared" si="0"/>
        <v>829.9</v>
      </c>
      <c r="V17" s="3">
        <f t="shared" si="1"/>
        <v>688.817</v>
      </c>
      <c r="W17" s="3">
        <v>23</v>
      </c>
      <c r="X17" s="3">
        <v>25</v>
      </c>
      <c r="Y17" s="8">
        <f t="shared" si="2"/>
        <v>736.817</v>
      </c>
    </row>
    <row r="18" spans="1:25">
      <c r="A18" s="1" t="s">
        <v>5112</v>
      </c>
      <c r="B18" s="1" t="s">
        <v>12391</v>
      </c>
      <c r="C18" s="1" t="s">
        <v>17251</v>
      </c>
      <c r="D18" s="1" t="s">
        <v>28</v>
      </c>
      <c r="E18" s="1" t="s">
        <v>17282</v>
      </c>
      <c r="F18" s="1" t="s">
        <v>17283</v>
      </c>
      <c r="G18" s="3">
        <v>39.8</v>
      </c>
      <c r="H18" s="3">
        <v>39.8</v>
      </c>
      <c r="I18" s="3">
        <v>59.8</v>
      </c>
      <c r="J18" s="3">
        <v>58</v>
      </c>
      <c r="K18" s="3">
        <v>49.8</v>
      </c>
      <c r="L18" s="3">
        <v>84</v>
      </c>
      <c r="M18" s="3">
        <v>49.8</v>
      </c>
      <c r="N18" s="3">
        <v>56</v>
      </c>
      <c r="O18" s="3">
        <v>46.5</v>
      </c>
      <c r="P18" s="3">
        <v>59.8</v>
      </c>
      <c r="Q18" s="3">
        <v>89</v>
      </c>
      <c r="R18" s="3">
        <v>58.8</v>
      </c>
      <c r="S18" s="3">
        <v>69.8</v>
      </c>
      <c r="T18" s="3">
        <v>69</v>
      </c>
      <c r="U18" s="3">
        <f t="shared" si="0"/>
        <v>829.9</v>
      </c>
      <c r="V18" s="3">
        <f t="shared" si="1"/>
        <v>688.817</v>
      </c>
      <c r="W18" s="3">
        <v>23</v>
      </c>
      <c r="X18" s="3">
        <v>25</v>
      </c>
      <c r="Y18" s="8">
        <f t="shared" si="2"/>
        <v>736.817</v>
      </c>
    </row>
    <row r="19" spans="1:25">
      <c r="A19" s="1" t="s">
        <v>5112</v>
      </c>
      <c r="B19" s="1" t="s">
        <v>12391</v>
      </c>
      <c r="C19" s="1" t="s">
        <v>17251</v>
      </c>
      <c r="D19" s="1" t="s">
        <v>28</v>
      </c>
      <c r="E19" s="1" t="s">
        <v>17284</v>
      </c>
      <c r="F19" s="1" t="s">
        <v>9662</v>
      </c>
      <c r="G19" s="3">
        <v>39.8</v>
      </c>
      <c r="H19" s="3">
        <v>39.8</v>
      </c>
      <c r="I19" s="3">
        <v>59.8</v>
      </c>
      <c r="J19" s="3">
        <v>58</v>
      </c>
      <c r="K19" s="3">
        <v>49.8</v>
      </c>
      <c r="L19" s="3">
        <v>84</v>
      </c>
      <c r="M19" s="3">
        <v>49.8</v>
      </c>
      <c r="N19" s="3">
        <v>56</v>
      </c>
      <c r="O19" s="3">
        <v>46.5</v>
      </c>
      <c r="P19" s="3">
        <v>59.8</v>
      </c>
      <c r="Q19" s="3">
        <v>89</v>
      </c>
      <c r="R19" s="3">
        <v>58.8</v>
      </c>
      <c r="S19" s="3">
        <v>69.8</v>
      </c>
      <c r="T19" s="3">
        <v>69</v>
      </c>
      <c r="U19" s="3">
        <f t="shared" si="0"/>
        <v>829.9</v>
      </c>
      <c r="V19" s="3">
        <f t="shared" si="1"/>
        <v>688.817</v>
      </c>
      <c r="W19" s="3">
        <v>23</v>
      </c>
      <c r="X19" s="3">
        <v>25</v>
      </c>
      <c r="Y19" s="8">
        <f t="shared" si="2"/>
        <v>736.817</v>
      </c>
    </row>
    <row r="20" spans="1:25">
      <c r="A20" s="1" t="s">
        <v>5112</v>
      </c>
      <c r="B20" s="1" t="s">
        <v>12391</v>
      </c>
      <c r="C20" s="1" t="s">
        <v>17251</v>
      </c>
      <c r="D20" s="1" t="s">
        <v>28</v>
      </c>
      <c r="E20" s="1" t="s">
        <v>17285</v>
      </c>
      <c r="F20" s="1" t="s">
        <v>17286</v>
      </c>
      <c r="G20" s="3">
        <v>39.8</v>
      </c>
      <c r="H20" s="3">
        <v>39.8</v>
      </c>
      <c r="I20" s="3">
        <v>59.8</v>
      </c>
      <c r="J20" s="3">
        <v>58</v>
      </c>
      <c r="K20" s="3">
        <v>49.8</v>
      </c>
      <c r="L20" s="3">
        <v>84</v>
      </c>
      <c r="M20" s="3">
        <v>49.8</v>
      </c>
      <c r="N20" s="3">
        <v>56</v>
      </c>
      <c r="O20" s="3">
        <v>46.5</v>
      </c>
      <c r="P20" s="3">
        <v>59.8</v>
      </c>
      <c r="Q20" s="3">
        <v>89</v>
      </c>
      <c r="R20" s="3">
        <v>58.8</v>
      </c>
      <c r="S20" s="3">
        <v>69.8</v>
      </c>
      <c r="T20" s="3">
        <v>69</v>
      </c>
      <c r="U20" s="3">
        <f t="shared" si="0"/>
        <v>829.9</v>
      </c>
      <c r="V20" s="3">
        <f t="shared" si="1"/>
        <v>688.817</v>
      </c>
      <c r="W20" s="3">
        <v>23</v>
      </c>
      <c r="X20" s="3">
        <v>25</v>
      </c>
      <c r="Y20" s="8">
        <f t="shared" si="2"/>
        <v>736.817</v>
      </c>
    </row>
    <row r="21" spans="1:25">
      <c r="A21" s="1" t="s">
        <v>5112</v>
      </c>
      <c r="B21" s="1" t="s">
        <v>12391</v>
      </c>
      <c r="C21" s="1" t="s">
        <v>17251</v>
      </c>
      <c r="D21" s="1" t="s">
        <v>28</v>
      </c>
      <c r="E21" s="1" t="s">
        <v>17287</v>
      </c>
      <c r="F21" s="1" t="s">
        <v>17288</v>
      </c>
      <c r="G21" s="3">
        <v>39.8</v>
      </c>
      <c r="H21" s="3">
        <v>39.8</v>
      </c>
      <c r="I21" s="3">
        <v>59.8</v>
      </c>
      <c r="J21" s="3">
        <v>58</v>
      </c>
      <c r="K21" s="3">
        <v>49.8</v>
      </c>
      <c r="L21" s="3">
        <v>84</v>
      </c>
      <c r="M21" s="3">
        <v>49.8</v>
      </c>
      <c r="N21" s="3">
        <v>56</v>
      </c>
      <c r="O21" s="3">
        <v>46.5</v>
      </c>
      <c r="P21" s="3">
        <v>59.8</v>
      </c>
      <c r="Q21" s="3">
        <v>89</v>
      </c>
      <c r="R21" s="3">
        <v>58.8</v>
      </c>
      <c r="S21" s="3">
        <v>69.8</v>
      </c>
      <c r="T21" s="3">
        <v>69</v>
      </c>
      <c r="U21" s="3">
        <f t="shared" si="0"/>
        <v>829.9</v>
      </c>
      <c r="V21" s="3">
        <f t="shared" si="1"/>
        <v>688.817</v>
      </c>
      <c r="W21" s="3">
        <v>23</v>
      </c>
      <c r="X21" s="3">
        <v>25</v>
      </c>
      <c r="Y21" s="8">
        <f t="shared" si="2"/>
        <v>736.817</v>
      </c>
    </row>
    <row r="22" spans="1:25">
      <c r="A22" s="1" t="s">
        <v>5112</v>
      </c>
      <c r="B22" s="1" t="s">
        <v>12391</v>
      </c>
      <c r="C22" s="1" t="s">
        <v>17251</v>
      </c>
      <c r="D22" s="1" t="s">
        <v>28</v>
      </c>
      <c r="E22" s="1" t="s">
        <v>17289</v>
      </c>
      <c r="F22" s="1" t="s">
        <v>17290</v>
      </c>
      <c r="G22" s="3">
        <v>39.8</v>
      </c>
      <c r="H22" s="3">
        <v>39.8</v>
      </c>
      <c r="I22" s="3">
        <v>59.8</v>
      </c>
      <c r="J22" s="3">
        <v>58</v>
      </c>
      <c r="K22" s="3">
        <v>49.8</v>
      </c>
      <c r="L22" s="3">
        <v>84</v>
      </c>
      <c r="M22" s="3">
        <v>49.8</v>
      </c>
      <c r="N22" s="3">
        <v>56</v>
      </c>
      <c r="O22" s="3">
        <v>46.5</v>
      </c>
      <c r="P22" s="3">
        <v>59.8</v>
      </c>
      <c r="Q22" s="3">
        <v>89</v>
      </c>
      <c r="R22" s="3">
        <v>58.8</v>
      </c>
      <c r="S22" s="3">
        <v>69.8</v>
      </c>
      <c r="T22" s="3">
        <v>69</v>
      </c>
      <c r="U22" s="3">
        <f t="shared" si="0"/>
        <v>829.9</v>
      </c>
      <c r="V22" s="3">
        <f t="shared" si="1"/>
        <v>688.817</v>
      </c>
      <c r="W22" s="3">
        <v>23</v>
      </c>
      <c r="X22" s="3">
        <v>25</v>
      </c>
      <c r="Y22" s="8">
        <f t="shared" si="2"/>
        <v>736.817</v>
      </c>
    </row>
    <row r="23" spans="1:25">
      <c r="A23" s="1" t="s">
        <v>5112</v>
      </c>
      <c r="B23" s="1" t="s">
        <v>12391</v>
      </c>
      <c r="C23" s="1" t="s">
        <v>17251</v>
      </c>
      <c r="D23" s="1" t="s">
        <v>28</v>
      </c>
      <c r="E23" s="1" t="s">
        <v>17291</v>
      </c>
      <c r="F23" s="1" t="s">
        <v>17292</v>
      </c>
      <c r="G23" s="3">
        <v>39.8</v>
      </c>
      <c r="H23" s="3">
        <v>39.8</v>
      </c>
      <c r="I23" s="3">
        <v>59.8</v>
      </c>
      <c r="J23" s="3">
        <v>58</v>
      </c>
      <c r="K23" s="3">
        <v>49.8</v>
      </c>
      <c r="L23" s="3">
        <v>84</v>
      </c>
      <c r="M23" s="3">
        <v>49.8</v>
      </c>
      <c r="N23" s="3">
        <v>56</v>
      </c>
      <c r="O23" s="3">
        <v>46.5</v>
      </c>
      <c r="P23" s="3">
        <v>59.8</v>
      </c>
      <c r="Q23" s="3">
        <v>89</v>
      </c>
      <c r="R23" s="3">
        <v>58.8</v>
      </c>
      <c r="S23" s="3">
        <v>69.8</v>
      </c>
      <c r="T23" s="3">
        <v>69</v>
      </c>
      <c r="U23" s="3">
        <f t="shared" si="0"/>
        <v>829.9</v>
      </c>
      <c r="V23" s="3">
        <f t="shared" si="1"/>
        <v>688.817</v>
      </c>
      <c r="W23" s="3">
        <v>23</v>
      </c>
      <c r="X23" s="3">
        <v>25</v>
      </c>
      <c r="Y23" s="8">
        <f t="shared" si="2"/>
        <v>736.817</v>
      </c>
    </row>
    <row r="24" spans="1:25">
      <c r="A24" s="1" t="s">
        <v>5112</v>
      </c>
      <c r="B24" s="1" t="s">
        <v>12391</v>
      </c>
      <c r="C24" s="1" t="s">
        <v>17251</v>
      </c>
      <c r="D24" s="1" t="s">
        <v>28</v>
      </c>
      <c r="E24" s="1" t="s">
        <v>17293</v>
      </c>
      <c r="F24" s="1" t="s">
        <v>17294</v>
      </c>
      <c r="G24" s="3">
        <v>39.8</v>
      </c>
      <c r="H24" s="3">
        <v>39.8</v>
      </c>
      <c r="I24" s="3">
        <v>59.8</v>
      </c>
      <c r="J24" s="3">
        <v>58</v>
      </c>
      <c r="K24" s="3">
        <v>49.8</v>
      </c>
      <c r="L24" s="3">
        <v>84</v>
      </c>
      <c r="M24" s="3">
        <v>49.8</v>
      </c>
      <c r="N24" s="3">
        <v>56</v>
      </c>
      <c r="O24" s="3">
        <v>46.5</v>
      </c>
      <c r="P24" s="3">
        <v>59.8</v>
      </c>
      <c r="Q24" s="3">
        <v>89</v>
      </c>
      <c r="R24" s="3">
        <v>58.8</v>
      </c>
      <c r="S24" s="3">
        <v>69.8</v>
      </c>
      <c r="T24" s="3">
        <v>69</v>
      </c>
      <c r="U24" s="3">
        <f t="shared" si="0"/>
        <v>829.9</v>
      </c>
      <c r="V24" s="3">
        <f t="shared" si="1"/>
        <v>688.817</v>
      </c>
      <c r="W24" s="3">
        <v>23</v>
      </c>
      <c r="X24" s="3">
        <v>25</v>
      </c>
      <c r="Y24" s="8">
        <f t="shared" si="2"/>
        <v>736.817</v>
      </c>
    </row>
    <row r="25" spans="1:25">
      <c r="A25" s="1" t="s">
        <v>5112</v>
      </c>
      <c r="B25" s="1" t="s">
        <v>12391</v>
      </c>
      <c r="C25" s="1" t="s">
        <v>17251</v>
      </c>
      <c r="D25" s="1" t="s">
        <v>28</v>
      </c>
      <c r="E25" s="1" t="s">
        <v>17295</v>
      </c>
      <c r="F25" s="1" t="s">
        <v>17296</v>
      </c>
      <c r="G25" s="3">
        <v>39.8</v>
      </c>
      <c r="H25" s="3">
        <v>39.8</v>
      </c>
      <c r="I25" s="3">
        <v>59.8</v>
      </c>
      <c r="J25" s="3">
        <v>58</v>
      </c>
      <c r="K25" s="3">
        <v>49.8</v>
      </c>
      <c r="L25" s="3">
        <v>84</v>
      </c>
      <c r="M25" s="3">
        <v>49.8</v>
      </c>
      <c r="N25" s="3">
        <v>56</v>
      </c>
      <c r="O25" s="3">
        <v>46.5</v>
      </c>
      <c r="P25" s="3">
        <v>59.8</v>
      </c>
      <c r="Q25" s="3">
        <v>89</v>
      </c>
      <c r="R25" s="3">
        <v>58.8</v>
      </c>
      <c r="S25" s="3">
        <v>69.8</v>
      </c>
      <c r="T25" s="3">
        <v>69</v>
      </c>
      <c r="U25" s="3">
        <f t="shared" si="0"/>
        <v>829.9</v>
      </c>
      <c r="V25" s="3">
        <f t="shared" si="1"/>
        <v>688.817</v>
      </c>
      <c r="W25" s="3">
        <v>23</v>
      </c>
      <c r="X25" s="3">
        <v>25</v>
      </c>
      <c r="Y25" s="8">
        <f t="shared" si="2"/>
        <v>736.817</v>
      </c>
    </row>
    <row r="26" spans="1:25">
      <c r="A26" s="1" t="s">
        <v>5112</v>
      </c>
      <c r="B26" s="1" t="s">
        <v>12391</v>
      </c>
      <c r="C26" s="1" t="s">
        <v>17251</v>
      </c>
      <c r="D26" s="1" t="s">
        <v>28</v>
      </c>
      <c r="E26" s="1" t="s">
        <v>17297</v>
      </c>
      <c r="F26" s="1" t="s">
        <v>17298</v>
      </c>
      <c r="G26" s="3">
        <v>39.8</v>
      </c>
      <c r="H26" s="3">
        <v>39.8</v>
      </c>
      <c r="I26" s="3">
        <v>59.8</v>
      </c>
      <c r="J26" s="3">
        <v>58</v>
      </c>
      <c r="K26" s="3">
        <v>49.8</v>
      </c>
      <c r="L26" s="3">
        <v>84</v>
      </c>
      <c r="M26" s="3">
        <v>49.8</v>
      </c>
      <c r="N26" s="3">
        <v>56</v>
      </c>
      <c r="O26" s="3">
        <v>46.5</v>
      </c>
      <c r="P26" s="3">
        <v>59.8</v>
      </c>
      <c r="Q26" s="3">
        <v>89</v>
      </c>
      <c r="R26" s="3">
        <v>58.8</v>
      </c>
      <c r="S26" s="3">
        <v>69.8</v>
      </c>
      <c r="T26" s="3">
        <v>69</v>
      </c>
      <c r="U26" s="3">
        <f t="shared" si="0"/>
        <v>829.9</v>
      </c>
      <c r="V26" s="3">
        <f t="shared" si="1"/>
        <v>688.817</v>
      </c>
      <c r="W26" s="3">
        <v>23</v>
      </c>
      <c r="X26" s="3">
        <v>25</v>
      </c>
      <c r="Y26" s="8">
        <f t="shared" si="2"/>
        <v>736.817</v>
      </c>
    </row>
    <row r="27" spans="1:25">
      <c r="A27" s="1" t="s">
        <v>5112</v>
      </c>
      <c r="B27" s="1" t="s">
        <v>12391</v>
      </c>
      <c r="C27" s="1" t="s">
        <v>17251</v>
      </c>
      <c r="D27" s="1" t="s">
        <v>28</v>
      </c>
      <c r="E27" s="1" t="s">
        <v>17299</v>
      </c>
      <c r="F27" s="1" t="s">
        <v>17300</v>
      </c>
      <c r="G27" s="3">
        <v>39.8</v>
      </c>
      <c r="H27" s="3">
        <v>39.8</v>
      </c>
      <c r="I27" s="3">
        <v>59.8</v>
      </c>
      <c r="J27" s="3">
        <v>58</v>
      </c>
      <c r="K27" s="3">
        <v>49.8</v>
      </c>
      <c r="L27" s="3">
        <v>84</v>
      </c>
      <c r="M27" s="3">
        <v>49.8</v>
      </c>
      <c r="N27" s="3">
        <v>56</v>
      </c>
      <c r="O27" s="3">
        <v>46.5</v>
      </c>
      <c r="P27" s="3">
        <v>59.8</v>
      </c>
      <c r="Q27" s="3">
        <v>89</v>
      </c>
      <c r="R27" s="3">
        <v>58.8</v>
      </c>
      <c r="S27" s="3">
        <v>69.8</v>
      </c>
      <c r="T27" s="3">
        <v>69</v>
      </c>
      <c r="U27" s="3">
        <f t="shared" si="0"/>
        <v>829.9</v>
      </c>
      <c r="V27" s="3">
        <f t="shared" si="1"/>
        <v>688.817</v>
      </c>
      <c r="W27" s="3">
        <v>23</v>
      </c>
      <c r="X27" s="3">
        <v>25</v>
      </c>
      <c r="Y27" s="8">
        <f t="shared" si="2"/>
        <v>736.817</v>
      </c>
    </row>
    <row r="28" spans="1:25">
      <c r="A28" s="1" t="s">
        <v>5112</v>
      </c>
      <c r="B28" s="1" t="s">
        <v>12391</v>
      </c>
      <c r="C28" s="1" t="s">
        <v>17251</v>
      </c>
      <c r="D28" s="1" t="s">
        <v>28</v>
      </c>
      <c r="E28" s="1" t="s">
        <v>17301</v>
      </c>
      <c r="F28" s="1" t="s">
        <v>17302</v>
      </c>
      <c r="G28" s="3">
        <v>39.8</v>
      </c>
      <c r="H28" s="3">
        <v>39.8</v>
      </c>
      <c r="I28" s="3">
        <v>59.8</v>
      </c>
      <c r="J28" s="3">
        <v>58</v>
      </c>
      <c r="K28" s="3">
        <v>49.8</v>
      </c>
      <c r="L28" s="3">
        <v>84</v>
      </c>
      <c r="M28" s="3">
        <v>49.8</v>
      </c>
      <c r="N28" s="3">
        <v>56</v>
      </c>
      <c r="O28" s="3">
        <v>46.5</v>
      </c>
      <c r="P28" s="3">
        <v>59.8</v>
      </c>
      <c r="Q28" s="3">
        <v>89</v>
      </c>
      <c r="R28" s="3">
        <v>58.8</v>
      </c>
      <c r="S28" s="3">
        <v>69.8</v>
      </c>
      <c r="T28" s="3">
        <v>69</v>
      </c>
      <c r="U28" s="3">
        <f t="shared" si="0"/>
        <v>829.9</v>
      </c>
      <c r="V28" s="3">
        <f t="shared" si="1"/>
        <v>688.817</v>
      </c>
      <c r="W28" s="3">
        <v>23</v>
      </c>
      <c r="X28" s="3">
        <v>25</v>
      </c>
      <c r="Y28" s="8">
        <f t="shared" si="2"/>
        <v>736.817</v>
      </c>
    </row>
    <row r="29" spans="1:25">
      <c r="A29" s="1" t="s">
        <v>5112</v>
      </c>
      <c r="B29" s="1" t="s">
        <v>12391</v>
      </c>
      <c r="C29" s="1" t="s">
        <v>17251</v>
      </c>
      <c r="D29" s="1" t="s">
        <v>28</v>
      </c>
      <c r="E29" s="1" t="s">
        <v>17303</v>
      </c>
      <c r="F29" s="1" t="s">
        <v>17304</v>
      </c>
      <c r="G29" s="3">
        <v>39.8</v>
      </c>
      <c r="H29" s="3">
        <v>39.8</v>
      </c>
      <c r="I29" s="3">
        <v>59.8</v>
      </c>
      <c r="J29" s="3">
        <v>58</v>
      </c>
      <c r="K29" s="3">
        <v>49.8</v>
      </c>
      <c r="L29" s="3">
        <v>84</v>
      </c>
      <c r="M29" s="3">
        <v>49.8</v>
      </c>
      <c r="N29" s="3">
        <v>56</v>
      </c>
      <c r="O29" s="3">
        <v>46.5</v>
      </c>
      <c r="P29" s="3">
        <v>59.8</v>
      </c>
      <c r="Q29" s="3">
        <v>89</v>
      </c>
      <c r="R29" s="3">
        <v>58.8</v>
      </c>
      <c r="S29" s="3">
        <v>69.8</v>
      </c>
      <c r="T29" s="3">
        <v>69</v>
      </c>
      <c r="U29" s="3">
        <f t="shared" si="0"/>
        <v>829.9</v>
      </c>
      <c r="V29" s="3">
        <f t="shared" si="1"/>
        <v>688.817</v>
      </c>
      <c r="W29" s="3">
        <v>23</v>
      </c>
      <c r="X29" s="3">
        <v>25</v>
      </c>
      <c r="Y29" s="8">
        <f t="shared" si="2"/>
        <v>736.817</v>
      </c>
    </row>
    <row r="30" spans="1:25">
      <c r="A30" s="1" t="s">
        <v>5112</v>
      </c>
      <c r="B30" s="1" t="s">
        <v>12391</v>
      </c>
      <c r="C30" s="1" t="s">
        <v>17251</v>
      </c>
      <c r="D30" s="1" t="s">
        <v>28</v>
      </c>
      <c r="E30" s="1" t="s">
        <v>17305</v>
      </c>
      <c r="F30" s="1" t="s">
        <v>17306</v>
      </c>
      <c r="G30" s="3">
        <v>39.8</v>
      </c>
      <c r="H30" s="3">
        <v>39.8</v>
      </c>
      <c r="I30" s="3">
        <v>59.8</v>
      </c>
      <c r="J30" s="3">
        <v>58</v>
      </c>
      <c r="K30" s="3">
        <v>49.8</v>
      </c>
      <c r="L30" s="3">
        <v>84</v>
      </c>
      <c r="M30" s="3">
        <v>49.8</v>
      </c>
      <c r="N30" s="3">
        <v>56</v>
      </c>
      <c r="O30" s="3">
        <v>46.5</v>
      </c>
      <c r="P30" s="3">
        <v>59.8</v>
      </c>
      <c r="Q30" s="3">
        <v>89</v>
      </c>
      <c r="R30" s="3">
        <v>58.8</v>
      </c>
      <c r="S30" s="3">
        <v>69.8</v>
      </c>
      <c r="T30" s="3">
        <v>69</v>
      </c>
      <c r="U30" s="3">
        <f t="shared" si="0"/>
        <v>829.9</v>
      </c>
      <c r="V30" s="3">
        <f t="shared" si="1"/>
        <v>688.817</v>
      </c>
      <c r="W30" s="3">
        <v>23</v>
      </c>
      <c r="X30" s="3">
        <v>25</v>
      </c>
      <c r="Y30" s="8">
        <f t="shared" si="2"/>
        <v>736.817</v>
      </c>
    </row>
    <row r="31" spans="1:25">
      <c r="A31" s="1" t="s">
        <v>5112</v>
      </c>
      <c r="B31" s="1" t="s">
        <v>12391</v>
      </c>
      <c r="C31" s="1" t="s">
        <v>17251</v>
      </c>
      <c r="D31" s="1" t="s">
        <v>28</v>
      </c>
      <c r="E31" s="1" t="s">
        <v>17307</v>
      </c>
      <c r="F31" s="1" t="s">
        <v>17308</v>
      </c>
      <c r="G31" s="3">
        <v>39.8</v>
      </c>
      <c r="H31" s="3">
        <v>39.8</v>
      </c>
      <c r="I31" s="3">
        <v>59.8</v>
      </c>
      <c r="J31" s="3">
        <v>58</v>
      </c>
      <c r="K31" s="3">
        <v>49.8</v>
      </c>
      <c r="L31" s="3">
        <v>84</v>
      </c>
      <c r="M31" s="3">
        <v>49.8</v>
      </c>
      <c r="N31" s="3">
        <v>56</v>
      </c>
      <c r="O31" s="3">
        <v>46.5</v>
      </c>
      <c r="P31" s="3">
        <v>59.8</v>
      </c>
      <c r="Q31" s="3">
        <v>89</v>
      </c>
      <c r="R31" s="3">
        <v>58.8</v>
      </c>
      <c r="S31" s="3">
        <v>69.8</v>
      </c>
      <c r="T31" s="3">
        <v>69</v>
      </c>
      <c r="U31" s="3">
        <f t="shared" si="0"/>
        <v>829.9</v>
      </c>
      <c r="V31" s="3">
        <f t="shared" si="1"/>
        <v>688.817</v>
      </c>
      <c r="W31" s="3">
        <v>23</v>
      </c>
      <c r="X31" s="3">
        <v>25</v>
      </c>
      <c r="Y31" s="8">
        <f t="shared" si="2"/>
        <v>736.817</v>
      </c>
    </row>
    <row r="32" spans="1:25">
      <c r="A32" s="1" t="s">
        <v>5112</v>
      </c>
      <c r="B32" s="1" t="s">
        <v>12391</v>
      </c>
      <c r="C32" s="1" t="s">
        <v>17251</v>
      </c>
      <c r="D32" s="1" t="s">
        <v>28</v>
      </c>
      <c r="E32" s="1" t="s">
        <v>17309</v>
      </c>
      <c r="F32" s="1" t="s">
        <v>17310</v>
      </c>
      <c r="G32" s="3">
        <v>39.8</v>
      </c>
      <c r="H32" s="3">
        <v>39.8</v>
      </c>
      <c r="I32" s="3">
        <v>59.8</v>
      </c>
      <c r="J32" s="3">
        <v>58</v>
      </c>
      <c r="K32" s="3">
        <v>49.8</v>
      </c>
      <c r="L32" s="3">
        <v>84</v>
      </c>
      <c r="M32" s="3">
        <v>49.8</v>
      </c>
      <c r="N32" s="3">
        <v>56</v>
      </c>
      <c r="O32" s="3">
        <v>46.5</v>
      </c>
      <c r="P32" s="3">
        <v>59.8</v>
      </c>
      <c r="Q32" s="3">
        <v>89</v>
      </c>
      <c r="R32" s="3">
        <v>58.8</v>
      </c>
      <c r="S32" s="3">
        <v>69.8</v>
      </c>
      <c r="T32" s="3">
        <v>69</v>
      </c>
      <c r="U32" s="3">
        <f t="shared" si="0"/>
        <v>829.9</v>
      </c>
      <c r="V32" s="3">
        <f t="shared" si="1"/>
        <v>688.817</v>
      </c>
      <c r="W32" s="3">
        <v>23</v>
      </c>
      <c r="X32" s="3">
        <v>25</v>
      </c>
      <c r="Y32" s="8">
        <f t="shared" si="2"/>
        <v>736.817</v>
      </c>
    </row>
    <row r="33" spans="1:28">
      <c r="A33" s="1" t="s">
        <v>5112</v>
      </c>
      <c r="B33" s="1" t="s">
        <v>12391</v>
      </c>
      <c r="C33" s="1" t="s">
        <v>17251</v>
      </c>
      <c r="D33" s="1" t="s">
        <v>28</v>
      </c>
      <c r="E33" s="1" t="s">
        <v>17311</v>
      </c>
      <c r="F33" s="1" t="s">
        <v>17312</v>
      </c>
      <c r="G33" s="3">
        <v>39.8</v>
      </c>
      <c r="H33" s="3">
        <v>39.8</v>
      </c>
      <c r="I33" s="3">
        <v>59.8</v>
      </c>
      <c r="J33" s="3">
        <v>58</v>
      </c>
      <c r="K33" s="3">
        <v>49.8</v>
      </c>
      <c r="L33" s="3">
        <v>84</v>
      </c>
      <c r="M33" s="3">
        <v>49.8</v>
      </c>
      <c r="N33" s="3">
        <v>56</v>
      </c>
      <c r="O33" s="3">
        <v>46.5</v>
      </c>
      <c r="P33" s="3">
        <v>59.8</v>
      </c>
      <c r="Q33" s="3">
        <v>89</v>
      </c>
      <c r="R33" s="3">
        <v>58.8</v>
      </c>
      <c r="S33" s="3">
        <v>69.8</v>
      </c>
      <c r="T33" s="3">
        <v>69</v>
      </c>
      <c r="U33" s="3">
        <f t="shared" si="0"/>
        <v>829.9</v>
      </c>
      <c r="V33" s="3">
        <f t="shared" si="1"/>
        <v>688.817</v>
      </c>
      <c r="W33" s="3">
        <v>23</v>
      </c>
      <c r="X33" s="3">
        <v>25</v>
      </c>
      <c r="Y33" s="8">
        <f t="shared" si="2"/>
        <v>736.817</v>
      </c>
    </row>
    <row r="34" spans="1:28">
      <c r="A34" s="1" t="s">
        <v>5112</v>
      </c>
      <c r="B34" s="1" t="s">
        <v>12391</v>
      </c>
      <c r="C34" s="1" t="s">
        <v>17251</v>
      </c>
      <c r="D34" s="1" t="s">
        <v>28</v>
      </c>
      <c r="E34" s="1" t="s">
        <v>17313</v>
      </c>
      <c r="F34" s="1" t="s">
        <v>17314</v>
      </c>
      <c r="G34" s="3">
        <v>39.8</v>
      </c>
      <c r="H34" s="3">
        <v>39.8</v>
      </c>
      <c r="I34" s="3">
        <v>59.8</v>
      </c>
      <c r="J34" s="3">
        <v>58</v>
      </c>
      <c r="K34" s="3">
        <v>49.8</v>
      </c>
      <c r="L34" s="3">
        <v>84</v>
      </c>
      <c r="M34" s="3">
        <v>49.8</v>
      </c>
      <c r="N34" s="3">
        <v>56</v>
      </c>
      <c r="O34" s="3">
        <v>46.5</v>
      </c>
      <c r="P34" s="3">
        <v>59.8</v>
      </c>
      <c r="Q34" s="3">
        <v>89</v>
      </c>
      <c r="R34" s="3">
        <v>58.8</v>
      </c>
      <c r="S34" s="3">
        <v>69.8</v>
      </c>
      <c r="T34" s="3">
        <v>69</v>
      </c>
      <c r="U34" s="3">
        <f t="shared" si="0"/>
        <v>829.9</v>
      </c>
      <c r="V34" s="3">
        <f t="shared" si="1"/>
        <v>688.817</v>
      </c>
      <c r="W34" s="3">
        <v>23</v>
      </c>
      <c r="X34" s="3">
        <v>25</v>
      </c>
      <c r="Y34" s="8">
        <f t="shared" si="2"/>
        <v>736.817</v>
      </c>
      <c r="Z34" s="3">
        <v>56.44</v>
      </c>
      <c r="AA34" s="3"/>
      <c r="AB34" s="8">
        <f>Y34+Z34</f>
        <v>793.257</v>
      </c>
    </row>
    <row r="35" spans="1:28">
      <c r="A35" s="1" t="s">
        <v>5112</v>
      </c>
      <c r="B35" s="1" t="s">
        <v>12391</v>
      </c>
      <c r="C35" s="1" t="s">
        <v>17251</v>
      </c>
      <c r="D35" s="1" t="s">
        <v>28</v>
      </c>
      <c r="E35" s="1" t="s">
        <v>17315</v>
      </c>
      <c r="F35" s="1" t="s">
        <v>17316</v>
      </c>
      <c r="G35" s="3">
        <v>39.8</v>
      </c>
      <c r="H35" s="3">
        <v>39.8</v>
      </c>
      <c r="I35" s="3">
        <v>59.8</v>
      </c>
      <c r="J35" s="3">
        <v>58</v>
      </c>
      <c r="K35" s="3">
        <v>49.8</v>
      </c>
      <c r="L35" s="3">
        <v>84</v>
      </c>
      <c r="M35" s="3">
        <v>49.8</v>
      </c>
      <c r="N35" s="3">
        <v>56</v>
      </c>
      <c r="O35" s="3">
        <v>46.5</v>
      </c>
      <c r="P35" s="3">
        <v>59.8</v>
      </c>
      <c r="Q35" s="3">
        <v>89</v>
      </c>
      <c r="R35" s="3">
        <v>58.8</v>
      </c>
      <c r="S35" s="3">
        <v>69.8</v>
      </c>
      <c r="T35" s="3">
        <v>69</v>
      </c>
      <c r="U35" s="3">
        <f t="shared" ref="U35:U66" si="3">SUM(G35:T35)</f>
        <v>829.9</v>
      </c>
      <c r="V35" s="3">
        <f t="shared" ref="V35:V66" si="4">U35*0.83</f>
        <v>688.817</v>
      </c>
      <c r="W35" s="3">
        <v>23</v>
      </c>
      <c r="X35" s="3">
        <v>25</v>
      </c>
      <c r="Y35" s="8">
        <f t="shared" ref="Y35:Y66" si="5">V35+W35+X35</f>
        <v>736.817</v>
      </c>
      <c r="Z35" s="3">
        <v>56.44</v>
      </c>
      <c r="AA35" s="3"/>
      <c r="AB35" s="8">
        <f>Y35+Z35</f>
        <v>793.257</v>
      </c>
    </row>
    <row r="36" spans="1:28">
      <c r="A36" s="1" t="s">
        <v>5112</v>
      </c>
      <c r="B36" s="1" t="s">
        <v>12391</v>
      </c>
      <c r="C36" s="1" t="s">
        <v>17317</v>
      </c>
      <c r="D36" s="1" t="s">
        <v>28</v>
      </c>
      <c r="E36" s="1" t="s">
        <v>17318</v>
      </c>
      <c r="F36" s="1" t="s">
        <v>17319</v>
      </c>
      <c r="G36" s="3">
        <v>39.8</v>
      </c>
      <c r="H36" s="3">
        <v>39.8</v>
      </c>
      <c r="I36" s="3">
        <v>59.8</v>
      </c>
      <c r="J36" s="3">
        <v>58</v>
      </c>
      <c r="K36" s="3">
        <v>49.8</v>
      </c>
      <c r="L36" s="3">
        <v>84</v>
      </c>
      <c r="M36" s="3">
        <v>49.8</v>
      </c>
      <c r="N36" s="3">
        <v>56</v>
      </c>
      <c r="O36" s="3">
        <v>46.5</v>
      </c>
      <c r="P36" s="3">
        <v>59.8</v>
      </c>
      <c r="Q36" s="3">
        <v>89</v>
      </c>
      <c r="R36" s="3">
        <v>58.8</v>
      </c>
      <c r="S36" s="3">
        <v>69.8</v>
      </c>
      <c r="T36" s="3">
        <v>69</v>
      </c>
      <c r="U36" s="3">
        <f t="shared" si="3"/>
        <v>829.9</v>
      </c>
      <c r="V36" s="3">
        <f t="shared" si="4"/>
        <v>688.817</v>
      </c>
      <c r="W36" s="3">
        <v>23</v>
      </c>
      <c r="X36" s="3">
        <v>25</v>
      </c>
      <c r="Y36" s="8">
        <f t="shared" si="5"/>
        <v>736.817</v>
      </c>
    </row>
    <row r="37" spans="1:28">
      <c r="A37" s="1" t="s">
        <v>5112</v>
      </c>
      <c r="B37" s="1" t="s">
        <v>12391</v>
      </c>
      <c r="C37" s="1" t="s">
        <v>17317</v>
      </c>
      <c r="D37" s="1" t="s">
        <v>28</v>
      </c>
      <c r="E37" s="1" t="s">
        <v>17320</v>
      </c>
      <c r="F37" s="1" t="s">
        <v>17321</v>
      </c>
      <c r="G37" s="3">
        <v>39.8</v>
      </c>
      <c r="H37" s="3">
        <v>39.8</v>
      </c>
      <c r="I37" s="3">
        <v>59.8</v>
      </c>
      <c r="J37" s="3">
        <v>58</v>
      </c>
      <c r="K37" s="3">
        <v>49.8</v>
      </c>
      <c r="L37" s="3">
        <v>84</v>
      </c>
      <c r="M37" s="3">
        <v>49.8</v>
      </c>
      <c r="N37" s="3">
        <v>56</v>
      </c>
      <c r="O37" s="3">
        <v>46.5</v>
      </c>
      <c r="P37" s="3">
        <v>59.8</v>
      </c>
      <c r="Q37" s="3">
        <v>89</v>
      </c>
      <c r="R37" s="3">
        <v>58.8</v>
      </c>
      <c r="S37" s="3">
        <v>69.8</v>
      </c>
      <c r="T37" s="3">
        <v>69</v>
      </c>
      <c r="U37" s="3">
        <f t="shared" si="3"/>
        <v>829.9</v>
      </c>
      <c r="V37" s="3">
        <f t="shared" si="4"/>
        <v>688.817</v>
      </c>
      <c r="W37" s="3">
        <v>23</v>
      </c>
      <c r="X37" s="3">
        <v>25</v>
      </c>
      <c r="Y37" s="8">
        <f t="shared" si="5"/>
        <v>736.817</v>
      </c>
    </row>
    <row r="38" spans="1:28">
      <c r="A38" s="1" t="s">
        <v>5112</v>
      </c>
      <c r="B38" s="1" t="s">
        <v>12391</v>
      </c>
      <c r="C38" s="1" t="s">
        <v>17317</v>
      </c>
      <c r="D38" s="1" t="s">
        <v>28</v>
      </c>
      <c r="E38" s="1" t="s">
        <v>17322</v>
      </c>
      <c r="F38" s="1" t="s">
        <v>17323</v>
      </c>
      <c r="G38" s="3">
        <v>39.8</v>
      </c>
      <c r="H38" s="3">
        <v>39.8</v>
      </c>
      <c r="I38" s="3">
        <v>59.8</v>
      </c>
      <c r="J38" s="3">
        <v>58</v>
      </c>
      <c r="K38" s="3">
        <v>49.8</v>
      </c>
      <c r="L38" s="3">
        <v>84</v>
      </c>
      <c r="M38" s="3">
        <v>49.8</v>
      </c>
      <c r="N38" s="3">
        <v>56</v>
      </c>
      <c r="O38" s="3">
        <v>46.5</v>
      </c>
      <c r="P38" s="3">
        <v>59.8</v>
      </c>
      <c r="Q38" s="3">
        <v>89</v>
      </c>
      <c r="R38" s="3">
        <v>58.8</v>
      </c>
      <c r="S38" s="3">
        <v>69.8</v>
      </c>
      <c r="T38" s="3">
        <v>69</v>
      </c>
      <c r="U38" s="3">
        <f t="shared" si="3"/>
        <v>829.9</v>
      </c>
      <c r="V38" s="3">
        <f t="shared" si="4"/>
        <v>688.817</v>
      </c>
      <c r="W38" s="3">
        <v>23</v>
      </c>
      <c r="X38" s="3">
        <v>25</v>
      </c>
      <c r="Y38" s="8">
        <f t="shared" si="5"/>
        <v>736.817</v>
      </c>
    </row>
    <row r="39" spans="1:28">
      <c r="A39" s="1" t="s">
        <v>5112</v>
      </c>
      <c r="B39" s="1" t="s">
        <v>12391</v>
      </c>
      <c r="C39" s="1" t="s">
        <v>17317</v>
      </c>
      <c r="D39" s="1" t="s">
        <v>28</v>
      </c>
      <c r="E39" s="1" t="s">
        <v>17324</v>
      </c>
      <c r="F39" s="1" t="s">
        <v>17325</v>
      </c>
      <c r="G39" s="3">
        <v>39.8</v>
      </c>
      <c r="H39" s="3">
        <v>39.8</v>
      </c>
      <c r="I39" s="3">
        <v>59.8</v>
      </c>
      <c r="J39" s="3">
        <v>58</v>
      </c>
      <c r="K39" s="3">
        <v>49.8</v>
      </c>
      <c r="L39" s="3">
        <v>84</v>
      </c>
      <c r="M39" s="3">
        <v>49.8</v>
      </c>
      <c r="N39" s="3">
        <v>56</v>
      </c>
      <c r="O39" s="3">
        <v>46.5</v>
      </c>
      <c r="P39" s="3">
        <v>59.8</v>
      </c>
      <c r="Q39" s="3">
        <v>89</v>
      </c>
      <c r="R39" s="3">
        <v>58.8</v>
      </c>
      <c r="S39" s="3">
        <v>69.8</v>
      </c>
      <c r="T39" s="3">
        <v>69</v>
      </c>
      <c r="U39" s="3">
        <f t="shared" si="3"/>
        <v>829.9</v>
      </c>
      <c r="V39" s="3">
        <f t="shared" si="4"/>
        <v>688.817</v>
      </c>
      <c r="W39" s="3">
        <v>23</v>
      </c>
      <c r="X39" s="3">
        <v>25</v>
      </c>
      <c r="Y39" s="8">
        <f t="shared" si="5"/>
        <v>736.817</v>
      </c>
    </row>
    <row r="40" spans="1:28">
      <c r="A40" s="1" t="s">
        <v>5112</v>
      </c>
      <c r="B40" s="1" t="s">
        <v>12391</v>
      </c>
      <c r="C40" s="1" t="s">
        <v>17317</v>
      </c>
      <c r="D40" s="1" t="s">
        <v>28</v>
      </c>
      <c r="E40" s="1" t="s">
        <v>17326</v>
      </c>
      <c r="F40" s="1" t="s">
        <v>17327</v>
      </c>
      <c r="G40" s="3">
        <v>39.8</v>
      </c>
      <c r="H40" s="3">
        <v>39.8</v>
      </c>
      <c r="I40" s="3">
        <v>59.8</v>
      </c>
      <c r="J40" s="3">
        <v>58</v>
      </c>
      <c r="K40" s="3">
        <v>49.8</v>
      </c>
      <c r="L40" s="3">
        <v>84</v>
      </c>
      <c r="M40" s="3">
        <v>49.8</v>
      </c>
      <c r="N40" s="3">
        <v>56</v>
      </c>
      <c r="O40" s="3">
        <v>46.5</v>
      </c>
      <c r="P40" s="3">
        <v>59.8</v>
      </c>
      <c r="Q40" s="3">
        <v>89</v>
      </c>
      <c r="R40" s="3">
        <v>58.8</v>
      </c>
      <c r="S40" s="3">
        <v>69.8</v>
      </c>
      <c r="T40" s="3">
        <v>69</v>
      </c>
      <c r="U40" s="3">
        <f t="shared" si="3"/>
        <v>829.9</v>
      </c>
      <c r="V40" s="3">
        <f t="shared" si="4"/>
        <v>688.817</v>
      </c>
      <c r="W40" s="3">
        <v>23</v>
      </c>
      <c r="X40" s="3">
        <v>25</v>
      </c>
      <c r="Y40" s="8">
        <f t="shared" si="5"/>
        <v>736.817</v>
      </c>
    </row>
    <row r="41" spans="1:28">
      <c r="A41" s="1" t="s">
        <v>5112</v>
      </c>
      <c r="B41" s="1" t="s">
        <v>12391</v>
      </c>
      <c r="C41" s="1" t="s">
        <v>17317</v>
      </c>
      <c r="D41" s="1" t="s">
        <v>28</v>
      </c>
      <c r="E41" s="1" t="s">
        <v>17328</v>
      </c>
      <c r="F41" s="1" t="s">
        <v>17329</v>
      </c>
      <c r="G41" s="3">
        <v>39.8</v>
      </c>
      <c r="H41" s="3">
        <v>39.8</v>
      </c>
      <c r="I41" s="3">
        <v>59.8</v>
      </c>
      <c r="J41" s="3">
        <v>58</v>
      </c>
      <c r="K41" s="3">
        <v>49.8</v>
      </c>
      <c r="L41" s="3">
        <v>84</v>
      </c>
      <c r="M41" s="3">
        <v>49.8</v>
      </c>
      <c r="N41" s="3">
        <v>56</v>
      </c>
      <c r="O41" s="3">
        <v>46.5</v>
      </c>
      <c r="P41" s="3">
        <v>59.8</v>
      </c>
      <c r="Q41" s="3">
        <v>89</v>
      </c>
      <c r="R41" s="3">
        <v>58.8</v>
      </c>
      <c r="S41" s="3">
        <v>69.8</v>
      </c>
      <c r="T41" s="3">
        <v>69</v>
      </c>
      <c r="U41" s="3">
        <f t="shared" si="3"/>
        <v>829.9</v>
      </c>
      <c r="V41" s="3">
        <f t="shared" si="4"/>
        <v>688.817</v>
      </c>
      <c r="W41" s="3">
        <v>23</v>
      </c>
      <c r="X41" s="3">
        <v>25</v>
      </c>
      <c r="Y41" s="8">
        <f t="shared" si="5"/>
        <v>736.817</v>
      </c>
    </row>
    <row r="42" spans="1:28">
      <c r="A42" s="1" t="s">
        <v>5112</v>
      </c>
      <c r="B42" s="1" t="s">
        <v>12391</v>
      </c>
      <c r="C42" s="1" t="s">
        <v>17317</v>
      </c>
      <c r="D42" s="1" t="s">
        <v>28</v>
      </c>
      <c r="E42" s="1" t="s">
        <v>17330</v>
      </c>
      <c r="F42" s="1" t="s">
        <v>17331</v>
      </c>
      <c r="G42" s="3">
        <v>39.8</v>
      </c>
      <c r="H42" s="3">
        <v>39.8</v>
      </c>
      <c r="I42" s="3">
        <v>59.8</v>
      </c>
      <c r="J42" s="3">
        <v>58</v>
      </c>
      <c r="K42" s="3">
        <v>49.8</v>
      </c>
      <c r="L42" s="3">
        <v>84</v>
      </c>
      <c r="M42" s="3">
        <v>49.8</v>
      </c>
      <c r="N42" s="3">
        <v>56</v>
      </c>
      <c r="O42" s="3">
        <v>46.5</v>
      </c>
      <c r="P42" s="3">
        <v>59.8</v>
      </c>
      <c r="Q42" s="3">
        <v>89</v>
      </c>
      <c r="R42" s="3">
        <v>58.8</v>
      </c>
      <c r="S42" s="3">
        <v>69.8</v>
      </c>
      <c r="T42" s="3">
        <v>69</v>
      </c>
      <c r="U42" s="3">
        <f t="shared" si="3"/>
        <v>829.9</v>
      </c>
      <c r="V42" s="3">
        <f t="shared" si="4"/>
        <v>688.817</v>
      </c>
      <c r="W42" s="3">
        <v>23</v>
      </c>
      <c r="X42" s="3">
        <v>25</v>
      </c>
      <c r="Y42" s="8">
        <f t="shared" si="5"/>
        <v>736.817</v>
      </c>
    </row>
    <row r="43" spans="1:28">
      <c r="A43" s="1" t="s">
        <v>5112</v>
      </c>
      <c r="B43" s="1" t="s">
        <v>12391</v>
      </c>
      <c r="C43" s="1" t="s">
        <v>17317</v>
      </c>
      <c r="D43" s="1" t="s">
        <v>28</v>
      </c>
      <c r="E43" s="1" t="s">
        <v>17332</v>
      </c>
      <c r="F43" s="1" t="s">
        <v>17333</v>
      </c>
      <c r="G43" s="3">
        <v>39.8</v>
      </c>
      <c r="H43" s="3">
        <v>39.8</v>
      </c>
      <c r="I43" s="3">
        <v>59.8</v>
      </c>
      <c r="J43" s="3">
        <v>58</v>
      </c>
      <c r="K43" s="3">
        <v>49.8</v>
      </c>
      <c r="L43" s="3">
        <v>84</v>
      </c>
      <c r="M43" s="3">
        <v>49.8</v>
      </c>
      <c r="N43" s="3">
        <v>56</v>
      </c>
      <c r="O43" s="3">
        <v>46.5</v>
      </c>
      <c r="P43" s="3">
        <v>59.8</v>
      </c>
      <c r="Q43" s="3">
        <v>89</v>
      </c>
      <c r="R43" s="3">
        <v>58.8</v>
      </c>
      <c r="S43" s="3">
        <v>69.8</v>
      </c>
      <c r="T43" s="3">
        <v>69</v>
      </c>
      <c r="U43" s="3">
        <f t="shared" si="3"/>
        <v>829.9</v>
      </c>
      <c r="V43" s="3">
        <f t="shared" si="4"/>
        <v>688.817</v>
      </c>
      <c r="W43" s="3">
        <v>23</v>
      </c>
      <c r="X43" s="3">
        <v>25</v>
      </c>
      <c r="Y43" s="8">
        <f t="shared" si="5"/>
        <v>736.817</v>
      </c>
    </row>
    <row r="44" spans="1:28">
      <c r="A44" s="1" t="s">
        <v>5112</v>
      </c>
      <c r="B44" s="1" t="s">
        <v>12391</v>
      </c>
      <c r="C44" s="1" t="s">
        <v>17317</v>
      </c>
      <c r="D44" s="1" t="s">
        <v>28</v>
      </c>
      <c r="E44" s="1" t="s">
        <v>17334</v>
      </c>
      <c r="F44" s="1" t="s">
        <v>17335</v>
      </c>
      <c r="G44" s="3">
        <v>39.8</v>
      </c>
      <c r="H44" s="3">
        <v>39.8</v>
      </c>
      <c r="I44" s="3">
        <v>59.8</v>
      </c>
      <c r="J44" s="3">
        <v>58</v>
      </c>
      <c r="K44" s="3">
        <v>49.8</v>
      </c>
      <c r="L44" s="3">
        <v>84</v>
      </c>
      <c r="M44" s="3">
        <v>49.8</v>
      </c>
      <c r="N44" s="3">
        <v>56</v>
      </c>
      <c r="O44" s="3">
        <v>46.5</v>
      </c>
      <c r="P44" s="3">
        <v>59.8</v>
      </c>
      <c r="Q44" s="3">
        <v>89</v>
      </c>
      <c r="R44" s="3">
        <v>58.8</v>
      </c>
      <c r="S44" s="3">
        <v>69.8</v>
      </c>
      <c r="T44" s="3">
        <v>69</v>
      </c>
      <c r="U44" s="3">
        <f t="shared" si="3"/>
        <v>829.9</v>
      </c>
      <c r="V44" s="3">
        <f t="shared" si="4"/>
        <v>688.817</v>
      </c>
      <c r="W44" s="3">
        <v>23</v>
      </c>
      <c r="X44" s="3">
        <v>25</v>
      </c>
      <c r="Y44" s="8">
        <f t="shared" si="5"/>
        <v>736.817</v>
      </c>
    </row>
    <row r="45" spans="1:28">
      <c r="A45" s="1" t="s">
        <v>5112</v>
      </c>
      <c r="B45" s="1" t="s">
        <v>12391</v>
      </c>
      <c r="C45" s="1" t="s">
        <v>17317</v>
      </c>
      <c r="D45" s="1" t="s">
        <v>28</v>
      </c>
      <c r="E45" s="1" t="s">
        <v>17336</v>
      </c>
      <c r="F45" s="1" t="s">
        <v>17337</v>
      </c>
      <c r="G45" s="3">
        <v>39.8</v>
      </c>
      <c r="H45" s="3">
        <v>39.8</v>
      </c>
      <c r="I45" s="3">
        <v>59.8</v>
      </c>
      <c r="J45" s="3">
        <v>58</v>
      </c>
      <c r="K45" s="3">
        <v>49.8</v>
      </c>
      <c r="L45" s="3">
        <v>84</v>
      </c>
      <c r="M45" s="3">
        <v>49.8</v>
      </c>
      <c r="N45" s="3">
        <v>56</v>
      </c>
      <c r="O45" s="3">
        <v>46.5</v>
      </c>
      <c r="P45" s="3">
        <v>59.8</v>
      </c>
      <c r="Q45" s="3">
        <v>89</v>
      </c>
      <c r="R45" s="3">
        <v>58.8</v>
      </c>
      <c r="S45" s="3">
        <v>69.8</v>
      </c>
      <c r="T45" s="3">
        <v>69</v>
      </c>
      <c r="U45" s="3">
        <f t="shared" si="3"/>
        <v>829.9</v>
      </c>
      <c r="V45" s="3">
        <f t="shared" si="4"/>
        <v>688.817</v>
      </c>
      <c r="W45" s="3">
        <v>23</v>
      </c>
      <c r="X45" s="3">
        <v>25</v>
      </c>
      <c r="Y45" s="8">
        <f t="shared" si="5"/>
        <v>736.817</v>
      </c>
    </row>
    <row r="46" spans="1:28">
      <c r="A46" s="1" t="s">
        <v>5112</v>
      </c>
      <c r="B46" s="1" t="s">
        <v>12391</v>
      </c>
      <c r="C46" s="1" t="s">
        <v>17317</v>
      </c>
      <c r="D46" s="1" t="s">
        <v>28</v>
      </c>
      <c r="E46" s="1" t="s">
        <v>17338</v>
      </c>
      <c r="F46" s="1" t="s">
        <v>17339</v>
      </c>
      <c r="G46" s="3">
        <v>39.8</v>
      </c>
      <c r="H46" s="3">
        <v>39.8</v>
      </c>
      <c r="I46" s="3">
        <v>59.8</v>
      </c>
      <c r="J46" s="3">
        <v>58</v>
      </c>
      <c r="K46" s="3">
        <v>49.8</v>
      </c>
      <c r="L46" s="3">
        <v>84</v>
      </c>
      <c r="M46" s="3">
        <v>49.8</v>
      </c>
      <c r="N46" s="3">
        <v>56</v>
      </c>
      <c r="O46" s="3">
        <v>46.5</v>
      </c>
      <c r="P46" s="3">
        <v>59.8</v>
      </c>
      <c r="Q46" s="3">
        <v>89</v>
      </c>
      <c r="R46" s="3">
        <v>58.8</v>
      </c>
      <c r="S46" s="3">
        <v>69.8</v>
      </c>
      <c r="T46" s="3">
        <v>69</v>
      </c>
      <c r="U46" s="3">
        <f t="shared" si="3"/>
        <v>829.9</v>
      </c>
      <c r="V46" s="3">
        <f t="shared" si="4"/>
        <v>688.817</v>
      </c>
      <c r="W46" s="3">
        <v>23</v>
      </c>
      <c r="X46" s="3">
        <v>25</v>
      </c>
      <c r="Y46" s="8">
        <f t="shared" si="5"/>
        <v>736.817</v>
      </c>
    </row>
    <row r="47" spans="1:28">
      <c r="A47" s="1" t="s">
        <v>5112</v>
      </c>
      <c r="B47" s="1" t="s">
        <v>12391</v>
      </c>
      <c r="C47" s="1" t="s">
        <v>17317</v>
      </c>
      <c r="D47" s="1" t="s">
        <v>28</v>
      </c>
      <c r="E47" s="1" t="s">
        <v>17340</v>
      </c>
      <c r="F47" s="1" t="s">
        <v>17341</v>
      </c>
      <c r="G47" s="3">
        <v>39.8</v>
      </c>
      <c r="H47" s="3">
        <v>39.8</v>
      </c>
      <c r="I47" s="3">
        <v>59.8</v>
      </c>
      <c r="J47" s="3">
        <v>58</v>
      </c>
      <c r="K47" s="3">
        <v>49.8</v>
      </c>
      <c r="L47" s="3">
        <v>84</v>
      </c>
      <c r="M47" s="3">
        <v>49.8</v>
      </c>
      <c r="N47" s="3">
        <v>56</v>
      </c>
      <c r="O47" s="3">
        <v>46.5</v>
      </c>
      <c r="P47" s="3">
        <v>59.8</v>
      </c>
      <c r="Q47" s="3">
        <v>89</v>
      </c>
      <c r="R47" s="3">
        <v>58.8</v>
      </c>
      <c r="S47" s="3">
        <v>69.8</v>
      </c>
      <c r="T47" s="3">
        <v>69</v>
      </c>
      <c r="U47" s="3">
        <f t="shared" si="3"/>
        <v>829.9</v>
      </c>
      <c r="V47" s="3">
        <f t="shared" si="4"/>
        <v>688.817</v>
      </c>
      <c r="W47" s="3">
        <v>23</v>
      </c>
      <c r="X47" s="3">
        <v>25</v>
      </c>
      <c r="Y47" s="8">
        <f t="shared" si="5"/>
        <v>736.817</v>
      </c>
    </row>
    <row r="48" spans="1:28">
      <c r="A48" s="1" t="s">
        <v>5112</v>
      </c>
      <c r="B48" s="1" t="s">
        <v>12391</v>
      </c>
      <c r="C48" s="1" t="s">
        <v>17317</v>
      </c>
      <c r="D48" s="1" t="s">
        <v>28</v>
      </c>
      <c r="E48" s="1" t="s">
        <v>17342</v>
      </c>
      <c r="F48" s="1" t="s">
        <v>17343</v>
      </c>
      <c r="G48" s="3">
        <v>39.8</v>
      </c>
      <c r="H48" s="3">
        <v>39.8</v>
      </c>
      <c r="I48" s="3">
        <v>59.8</v>
      </c>
      <c r="J48" s="3">
        <v>58</v>
      </c>
      <c r="K48" s="3">
        <v>49.8</v>
      </c>
      <c r="L48" s="3">
        <v>84</v>
      </c>
      <c r="M48" s="3">
        <v>49.8</v>
      </c>
      <c r="N48" s="3">
        <v>56</v>
      </c>
      <c r="O48" s="3">
        <v>46.5</v>
      </c>
      <c r="P48" s="3">
        <v>59.8</v>
      </c>
      <c r="Q48" s="3">
        <v>89</v>
      </c>
      <c r="R48" s="3">
        <v>58.8</v>
      </c>
      <c r="S48" s="3">
        <v>69.8</v>
      </c>
      <c r="T48" s="3">
        <v>69</v>
      </c>
      <c r="U48" s="3">
        <f t="shared" si="3"/>
        <v>829.9</v>
      </c>
      <c r="V48" s="3">
        <f t="shared" si="4"/>
        <v>688.817</v>
      </c>
      <c r="W48" s="3">
        <v>23</v>
      </c>
      <c r="X48" s="3">
        <v>25</v>
      </c>
      <c r="Y48" s="8">
        <f t="shared" si="5"/>
        <v>736.817</v>
      </c>
    </row>
    <row r="49" spans="1:28">
      <c r="A49" s="1" t="s">
        <v>5112</v>
      </c>
      <c r="B49" s="1" t="s">
        <v>12391</v>
      </c>
      <c r="C49" s="1" t="s">
        <v>17317</v>
      </c>
      <c r="D49" s="1" t="s">
        <v>28</v>
      </c>
      <c r="E49" s="1" t="s">
        <v>17344</v>
      </c>
      <c r="F49" s="1" t="s">
        <v>17345</v>
      </c>
      <c r="G49" s="3">
        <v>39.8</v>
      </c>
      <c r="H49" s="3">
        <v>39.8</v>
      </c>
      <c r="I49" s="3">
        <v>59.8</v>
      </c>
      <c r="J49" s="3">
        <v>58</v>
      </c>
      <c r="K49" s="3">
        <v>49.8</v>
      </c>
      <c r="L49" s="3">
        <v>84</v>
      </c>
      <c r="M49" s="3">
        <v>49.8</v>
      </c>
      <c r="N49" s="3">
        <v>56</v>
      </c>
      <c r="O49" s="3">
        <v>46.5</v>
      </c>
      <c r="P49" s="3">
        <v>59.8</v>
      </c>
      <c r="Q49" s="3">
        <v>89</v>
      </c>
      <c r="R49" s="3">
        <v>58.8</v>
      </c>
      <c r="S49" s="3">
        <v>69.8</v>
      </c>
      <c r="T49" s="3">
        <v>69</v>
      </c>
      <c r="U49" s="3">
        <f t="shared" si="3"/>
        <v>829.9</v>
      </c>
      <c r="V49" s="3">
        <f t="shared" si="4"/>
        <v>688.817</v>
      </c>
      <c r="W49" s="3">
        <v>23</v>
      </c>
      <c r="X49" s="3">
        <v>25</v>
      </c>
      <c r="Y49" s="8">
        <f t="shared" si="5"/>
        <v>736.817</v>
      </c>
    </row>
    <row r="50" spans="1:28">
      <c r="A50" s="1" t="s">
        <v>5112</v>
      </c>
      <c r="B50" s="1" t="s">
        <v>12391</v>
      </c>
      <c r="C50" s="1" t="s">
        <v>17317</v>
      </c>
      <c r="D50" s="1" t="s">
        <v>28</v>
      </c>
      <c r="E50" s="1" t="s">
        <v>17346</v>
      </c>
      <c r="F50" s="1" t="s">
        <v>17347</v>
      </c>
      <c r="G50" s="3">
        <v>39.8</v>
      </c>
      <c r="H50" s="3">
        <v>39.8</v>
      </c>
      <c r="I50" s="3">
        <v>59.8</v>
      </c>
      <c r="J50" s="3">
        <v>58</v>
      </c>
      <c r="K50" s="3">
        <v>49.8</v>
      </c>
      <c r="L50" s="3">
        <v>84</v>
      </c>
      <c r="M50" s="3">
        <v>49.8</v>
      </c>
      <c r="N50" s="3">
        <v>56</v>
      </c>
      <c r="O50" s="3">
        <v>46.5</v>
      </c>
      <c r="P50" s="3">
        <v>59.8</v>
      </c>
      <c r="Q50" s="3">
        <v>89</v>
      </c>
      <c r="R50" s="3">
        <v>58.8</v>
      </c>
      <c r="S50" s="3">
        <v>69.8</v>
      </c>
      <c r="T50" s="3">
        <v>69</v>
      </c>
      <c r="U50" s="3">
        <f t="shared" si="3"/>
        <v>829.9</v>
      </c>
      <c r="V50" s="3">
        <f t="shared" si="4"/>
        <v>688.817</v>
      </c>
      <c r="W50" s="3">
        <v>23</v>
      </c>
      <c r="X50" s="3">
        <v>25</v>
      </c>
      <c r="Y50" s="8">
        <f t="shared" si="5"/>
        <v>736.817</v>
      </c>
    </row>
    <row r="51" spans="1:28">
      <c r="A51" s="1" t="s">
        <v>5112</v>
      </c>
      <c r="B51" s="1" t="s">
        <v>12391</v>
      </c>
      <c r="C51" s="1" t="s">
        <v>17317</v>
      </c>
      <c r="D51" s="1" t="s">
        <v>28</v>
      </c>
      <c r="E51" s="1" t="s">
        <v>17348</v>
      </c>
      <c r="F51" s="1" t="s">
        <v>17349</v>
      </c>
      <c r="G51" s="3">
        <v>39.8</v>
      </c>
      <c r="H51" s="3">
        <v>39.8</v>
      </c>
      <c r="I51" s="3">
        <v>59.8</v>
      </c>
      <c r="J51" s="3">
        <v>58</v>
      </c>
      <c r="K51" s="3">
        <v>49.8</v>
      </c>
      <c r="L51" s="3">
        <v>84</v>
      </c>
      <c r="M51" s="3">
        <v>49.8</v>
      </c>
      <c r="N51" s="3">
        <v>56</v>
      </c>
      <c r="O51" s="3">
        <v>46.5</v>
      </c>
      <c r="P51" s="3">
        <v>59.8</v>
      </c>
      <c r="Q51" s="3">
        <v>89</v>
      </c>
      <c r="R51" s="3">
        <v>58.8</v>
      </c>
      <c r="S51" s="3">
        <v>69.8</v>
      </c>
      <c r="T51" s="3">
        <v>69</v>
      </c>
      <c r="U51" s="3">
        <f t="shared" si="3"/>
        <v>829.9</v>
      </c>
      <c r="V51" s="3">
        <f t="shared" si="4"/>
        <v>688.817</v>
      </c>
      <c r="W51" s="3">
        <v>23</v>
      </c>
      <c r="X51" s="3">
        <v>25</v>
      </c>
      <c r="Y51" s="8">
        <f t="shared" si="5"/>
        <v>736.817</v>
      </c>
    </row>
    <row r="52" spans="1:28">
      <c r="A52" s="1" t="s">
        <v>5112</v>
      </c>
      <c r="B52" s="1" t="s">
        <v>12391</v>
      </c>
      <c r="C52" s="1" t="s">
        <v>17317</v>
      </c>
      <c r="D52" s="1" t="s">
        <v>28</v>
      </c>
      <c r="E52" s="1" t="s">
        <v>17350</v>
      </c>
      <c r="F52" s="1" t="s">
        <v>17351</v>
      </c>
      <c r="G52" s="3">
        <v>39.8</v>
      </c>
      <c r="H52" s="3">
        <v>39.8</v>
      </c>
      <c r="I52" s="3">
        <v>59.8</v>
      </c>
      <c r="J52" s="3">
        <v>58</v>
      </c>
      <c r="K52" s="3">
        <v>49.8</v>
      </c>
      <c r="L52" s="3">
        <v>84</v>
      </c>
      <c r="M52" s="3">
        <v>49.8</v>
      </c>
      <c r="N52" s="3">
        <v>56</v>
      </c>
      <c r="O52" s="3">
        <v>46.5</v>
      </c>
      <c r="P52" s="3">
        <v>59.8</v>
      </c>
      <c r="Q52" s="3">
        <v>89</v>
      </c>
      <c r="R52" s="3">
        <v>58.8</v>
      </c>
      <c r="S52" s="3">
        <v>69.8</v>
      </c>
      <c r="T52" s="3">
        <v>69</v>
      </c>
      <c r="U52" s="3">
        <f t="shared" si="3"/>
        <v>829.9</v>
      </c>
      <c r="V52" s="3">
        <f t="shared" si="4"/>
        <v>688.817</v>
      </c>
      <c r="W52" s="3">
        <v>23</v>
      </c>
      <c r="X52" s="3">
        <v>25</v>
      </c>
      <c r="Y52" s="8">
        <f t="shared" si="5"/>
        <v>736.817</v>
      </c>
    </row>
    <row r="53" spans="1:28">
      <c r="A53" s="1" t="s">
        <v>5112</v>
      </c>
      <c r="B53" s="1" t="s">
        <v>12391</v>
      </c>
      <c r="C53" s="1" t="s">
        <v>17317</v>
      </c>
      <c r="D53" s="1" t="s">
        <v>28</v>
      </c>
      <c r="E53" s="1" t="s">
        <v>17352</v>
      </c>
      <c r="F53" s="1" t="s">
        <v>17353</v>
      </c>
      <c r="G53" s="3">
        <v>39.8</v>
      </c>
      <c r="H53" s="3">
        <v>39.8</v>
      </c>
      <c r="I53" s="3">
        <v>59.8</v>
      </c>
      <c r="J53" s="3">
        <v>58</v>
      </c>
      <c r="K53" s="3">
        <v>49.8</v>
      </c>
      <c r="L53" s="3">
        <v>84</v>
      </c>
      <c r="M53" s="3">
        <v>49.8</v>
      </c>
      <c r="N53" s="3">
        <v>56</v>
      </c>
      <c r="O53" s="3">
        <v>46.5</v>
      </c>
      <c r="P53" s="3">
        <v>59.8</v>
      </c>
      <c r="Q53" s="3">
        <v>89</v>
      </c>
      <c r="R53" s="3">
        <v>58.8</v>
      </c>
      <c r="S53" s="3">
        <v>69.8</v>
      </c>
      <c r="T53" s="3">
        <v>69</v>
      </c>
      <c r="U53" s="3">
        <f t="shared" si="3"/>
        <v>829.9</v>
      </c>
      <c r="V53" s="3">
        <f t="shared" si="4"/>
        <v>688.817</v>
      </c>
      <c r="W53" s="3">
        <v>23</v>
      </c>
      <c r="X53" s="3">
        <v>25</v>
      </c>
      <c r="Y53" s="8">
        <f t="shared" si="5"/>
        <v>736.817</v>
      </c>
    </row>
    <row r="54" spans="1:28">
      <c r="A54" s="1" t="s">
        <v>5112</v>
      </c>
      <c r="B54" s="1" t="s">
        <v>12391</v>
      </c>
      <c r="C54" s="1" t="s">
        <v>17317</v>
      </c>
      <c r="D54" s="1" t="s">
        <v>28</v>
      </c>
      <c r="E54" s="1" t="s">
        <v>17354</v>
      </c>
      <c r="F54" s="1" t="s">
        <v>17355</v>
      </c>
      <c r="G54" s="3">
        <v>39.8</v>
      </c>
      <c r="H54" s="3">
        <v>39.8</v>
      </c>
      <c r="I54" s="3">
        <v>59.8</v>
      </c>
      <c r="J54" s="3">
        <v>58</v>
      </c>
      <c r="K54" s="3">
        <v>49.8</v>
      </c>
      <c r="L54" s="3">
        <v>84</v>
      </c>
      <c r="M54" s="3">
        <v>49.8</v>
      </c>
      <c r="N54" s="3">
        <v>56</v>
      </c>
      <c r="O54" s="3">
        <v>46.5</v>
      </c>
      <c r="P54" s="3">
        <v>59.8</v>
      </c>
      <c r="Q54" s="3">
        <v>89</v>
      </c>
      <c r="R54" s="3">
        <v>58.8</v>
      </c>
      <c r="S54" s="3">
        <v>69.8</v>
      </c>
      <c r="T54" s="3">
        <v>69</v>
      </c>
      <c r="U54" s="3">
        <f t="shared" si="3"/>
        <v>829.9</v>
      </c>
      <c r="V54" s="3">
        <f t="shared" si="4"/>
        <v>688.817</v>
      </c>
      <c r="W54" s="3">
        <v>23</v>
      </c>
      <c r="X54" s="3">
        <v>25</v>
      </c>
      <c r="Y54" s="8">
        <f t="shared" si="5"/>
        <v>736.817</v>
      </c>
    </row>
    <row r="55" spans="1:28">
      <c r="A55" s="1" t="s">
        <v>5112</v>
      </c>
      <c r="B55" s="1" t="s">
        <v>12391</v>
      </c>
      <c r="C55" s="1" t="s">
        <v>17317</v>
      </c>
      <c r="D55" s="1" t="s">
        <v>28</v>
      </c>
      <c r="E55" s="1" t="s">
        <v>17356</v>
      </c>
      <c r="F55" s="1" t="s">
        <v>4503</v>
      </c>
      <c r="G55" s="3">
        <v>39.8</v>
      </c>
      <c r="H55" s="3">
        <v>39.8</v>
      </c>
      <c r="I55" s="3">
        <v>59.8</v>
      </c>
      <c r="J55" s="3">
        <v>58</v>
      </c>
      <c r="K55" s="3">
        <v>49.8</v>
      </c>
      <c r="L55" s="3">
        <v>84</v>
      </c>
      <c r="M55" s="3">
        <v>49.8</v>
      </c>
      <c r="N55" s="3">
        <v>56</v>
      </c>
      <c r="O55" s="3">
        <v>46.5</v>
      </c>
      <c r="P55" s="3">
        <v>59.8</v>
      </c>
      <c r="Q55" s="3">
        <v>89</v>
      </c>
      <c r="R55" s="3">
        <v>58.8</v>
      </c>
      <c r="S55" s="3">
        <v>69.8</v>
      </c>
      <c r="T55" s="3">
        <v>69</v>
      </c>
      <c r="U55" s="3">
        <f t="shared" si="3"/>
        <v>829.9</v>
      </c>
      <c r="V55" s="3">
        <f t="shared" si="4"/>
        <v>688.817</v>
      </c>
      <c r="W55" s="3">
        <v>23</v>
      </c>
      <c r="X55" s="3">
        <v>25</v>
      </c>
      <c r="Y55" s="8">
        <f t="shared" si="5"/>
        <v>736.817</v>
      </c>
    </row>
    <row r="56" spans="1:28">
      <c r="A56" s="1" t="s">
        <v>5112</v>
      </c>
      <c r="B56" s="1" t="s">
        <v>12391</v>
      </c>
      <c r="C56" s="1" t="s">
        <v>17317</v>
      </c>
      <c r="D56" s="1" t="s">
        <v>28</v>
      </c>
      <c r="E56" s="1" t="s">
        <v>17357</v>
      </c>
      <c r="F56" s="1" t="s">
        <v>17358</v>
      </c>
      <c r="G56" s="3">
        <v>39.8</v>
      </c>
      <c r="H56" s="3">
        <v>39.8</v>
      </c>
      <c r="I56" s="3">
        <v>59.8</v>
      </c>
      <c r="J56" s="3">
        <v>58</v>
      </c>
      <c r="K56" s="3">
        <v>49.8</v>
      </c>
      <c r="L56" s="3">
        <v>84</v>
      </c>
      <c r="M56" s="3">
        <v>49.8</v>
      </c>
      <c r="N56" s="3">
        <v>56</v>
      </c>
      <c r="O56" s="3">
        <v>46.5</v>
      </c>
      <c r="P56" s="3">
        <v>59.8</v>
      </c>
      <c r="Q56" s="3">
        <v>89</v>
      </c>
      <c r="R56" s="3">
        <v>58.8</v>
      </c>
      <c r="S56" s="3">
        <v>69.8</v>
      </c>
      <c r="T56" s="3">
        <v>69</v>
      </c>
      <c r="U56" s="3">
        <f t="shared" si="3"/>
        <v>829.9</v>
      </c>
      <c r="V56" s="3">
        <f t="shared" si="4"/>
        <v>688.817</v>
      </c>
      <c r="W56" s="3">
        <v>23</v>
      </c>
      <c r="X56" s="3">
        <v>25</v>
      </c>
      <c r="Y56" s="8">
        <f t="shared" si="5"/>
        <v>736.817</v>
      </c>
    </row>
    <row r="57" spans="1:28">
      <c r="A57" s="1" t="s">
        <v>5112</v>
      </c>
      <c r="B57" s="1" t="s">
        <v>12391</v>
      </c>
      <c r="C57" s="1" t="s">
        <v>17317</v>
      </c>
      <c r="D57" s="1" t="s">
        <v>28</v>
      </c>
      <c r="E57" s="1" t="s">
        <v>17359</v>
      </c>
      <c r="F57" s="1" t="s">
        <v>17360</v>
      </c>
      <c r="G57" s="3">
        <v>39.8</v>
      </c>
      <c r="H57" s="3">
        <v>39.8</v>
      </c>
      <c r="I57" s="3">
        <v>59.8</v>
      </c>
      <c r="J57" s="3">
        <v>58</v>
      </c>
      <c r="K57" s="3">
        <v>49.8</v>
      </c>
      <c r="L57" s="3">
        <v>84</v>
      </c>
      <c r="M57" s="3">
        <v>49.8</v>
      </c>
      <c r="N57" s="3">
        <v>56</v>
      </c>
      <c r="O57" s="3">
        <v>46.5</v>
      </c>
      <c r="P57" s="3">
        <v>59.8</v>
      </c>
      <c r="Q57" s="3">
        <v>89</v>
      </c>
      <c r="R57" s="3">
        <v>58.8</v>
      </c>
      <c r="S57" s="3">
        <v>69.8</v>
      </c>
      <c r="T57" s="3">
        <v>69</v>
      </c>
      <c r="U57" s="3">
        <f t="shared" si="3"/>
        <v>829.9</v>
      </c>
      <c r="V57" s="3">
        <f t="shared" si="4"/>
        <v>688.817</v>
      </c>
      <c r="W57" s="3">
        <v>23</v>
      </c>
      <c r="X57" s="3">
        <v>25</v>
      </c>
      <c r="Y57" s="8">
        <f t="shared" si="5"/>
        <v>736.817</v>
      </c>
    </row>
    <row r="58" spans="1:28">
      <c r="A58" s="1" t="s">
        <v>5112</v>
      </c>
      <c r="B58" s="1" t="s">
        <v>12391</v>
      </c>
      <c r="C58" s="1" t="s">
        <v>17317</v>
      </c>
      <c r="D58" s="1" t="s">
        <v>28</v>
      </c>
      <c r="E58" s="1" t="s">
        <v>17361</v>
      </c>
      <c r="F58" s="1" t="s">
        <v>17362</v>
      </c>
      <c r="G58" s="3">
        <v>39.8</v>
      </c>
      <c r="H58" s="3">
        <v>39.8</v>
      </c>
      <c r="I58" s="3">
        <v>59.8</v>
      </c>
      <c r="J58" s="3">
        <v>58</v>
      </c>
      <c r="K58" s="3">
        <v>49.8</v>
      </c>
      <c r="L58" s="3">
        <v>84</v>
      </c>
      <c r="M58" s="3">
        <v>49.8</v>
      </c>
      <c r="N58" s="3">
        <v>56</v>
      </c>
      <c r="O58" s="3">
        <v>46.5</v>
      </c>
      <c r="P58" s="3">
        <v>59.8</v>
      </c>
      <c r="Q58" s="3">
        <v>89</v>
      </c>
      <c r="R58" s="3">
        <v>58.8</v>
      </c>
      <c r="S58" s="3">
        <v>69.8</v>
      </c>
      <c r="T58" s="3">
        <v>69</v>
      </c>
      <c r="U58" s="3">
        <f t="shared" si="3"/>
        <v>829.9</v>
      </c>
      <c r="V58" s="3">
        <f t="shared" si="4"/>
        <v>688.817</v>
      </c>
      <c r="W58" s="3">
        <v>23</v>
      </c>
      <c r="X58" s="3">
        <v>25</v>
      </c>
      <c r="Y58" s="8">
        <f t="shared" si="5"/>
        <v>736.817</v>
      </c>
    </row>
    <row r="59" spans="1:28">
      <c r="A59" s="1" t="s">
        <v>5112</v>
      </c>
      <c r="B59" s="1" t="s">
        <v>12391</v>
      </c>
      <c r="C59" s="1" t="s">
        <v>17317</v>
      </c>
      <c r="D59" s="1" t="s">
        <v>28</v>
      </c>
      <c r="E59" s="1" t="s">
        <v>17363</v>
      </c>
      <c r="F59" s="1" t="s">
        <v>17364</v>
      </c>
      <c r="G59" s="3">
        <v>39.8</v>
      </c>
      <c r="H59" s="3">
        <v>39.8</v>
      </c>
      <c r="I59" s="3">
        <v>59.8</v>
      </c>
      <c r="J59" s="3">
        <v>58</v>
      </c>
      <c r="K59" s="3">
        <v>49.8</v>
      </c>
      <c r="L59" s="3">
        <v>84</v>
      </c>
      <c r="M59" s="3">
        <v>49.8</v>
      </c>
      <c r="N59" s="3">
        <v>56</v>
      </c>
      <c r="O59" s="3">
        <v>46.5</v>
      </c>
      <c r="P59" s="3">
        <v>59.8</v>
      </c>
      <c r="Q59" s="3">
        <v>89</v>
      </c>
      <c r="R59" s="3">
        <v>58.8</v>
      </c>
      <c r="S59" s="3">
        <v>69.8</v>
      </c>
      <c r="T59" s="3">
        <v>69</v>
      </c>
      <c r="U59" s="3">
        <f t="shared" si="3"/>
        <v>829.9</v>
      </c>
      <c r="V59" s="3">
        <f t="shared" si="4"/>
        <v>688.817</v>
      </c>
      <c r="W59" s="3">
        <v>23</v>
      </c>
      <c r="X59" s="3">
        <v>25</v>
      </c>
      <c r="Y59" s="8">
        <f t="shared" si="5"/>
        <v>736.817</v>
      </c>
    </row>
    <row r="60" spans="1:28">
      <c r="A60" s="1" t="s">
        <v>5112</v>
      </c>
      <c r="B60" s="1" t="s">
        <v>12391</v>
      </c>
      <c r="C60" s="1" t="s">
        <v>17317</v>
      </c>
      <c r="D60" s="1" t="s">
        <v>28</v>
      </c>
      <c r="E60" s="1" t="s">
        <v>17365</v>
      </c>
      <c r="F60" s="1" t="s">
        <v>17366</v>
      </c>
      <c r="G60" s="3">
        <v>39.8</v>
      </c>
      <c r="H60" s="3">
        <v>39.8</v>
      </c>
      <c r="I60" s="3">
        <v>59.8</v>
      </c>
      <c r="J60" s="3">
        <v>58</v>
      </c>
      <c r="K60" s="3">
        <v>49.8</v>
      </c>
      <c r="L60" s="3">
        <v>84</v>
      </c>
      <c r="M60" s="3">
        <v>49.8</v>
      </c>
      <c r="N60" s="3">
        <v>56</v>
      </c>
      <c r="O60" s="3">
        <v>46.5</v>
      </c>
      <c r="P60" s="3">
        <v>59.8</v>
      </c>
      <c r="Q60" s="3">
        <v>89</v>
      </c>
      <c r="R60" s="3">
        <v>58.8</v>
      </c>
      <c r="S60" s="3">
        <v>69.8</v>
      </c>
      <c r="T60" s="3">
        <v>69</v>
      </c>
      <c r="U60" s="3">
        <f t="shared" si="3"/>
        <v>829.9</v>
      </c>
      <c r="V60" s="3">
        <f t="shared" si="4"/>
        <v>688.817</v>
      </c>
      <c r="W60" s="3">
        <v>23</v>
      </c>
      <c r="X60" s="3">
        <v>25</v>
      </c>
      <c r="Y60" s="8">
        <f t="shared" si="5"/>
        <v>736.817</v>
      </c>
    </row>
    <row r="61" spans="1:28">
      <c r="A61" s="1" t="s">
        <v>5112</v>
      </c>
      <c r="B61" s="1" t="s">
        <v>12391</v>
      </c>
      <c r="C61" s="1" t="s">
        <v>17317</v>
      </c>
      <c r="D61" s="1" t="s">
        <v>28</v>
      </c>
      <c r="E61" s="1" t="s">
        <v>17367</v>
      </c>
      <c r="F61" s="1" t="s">
        <v>17368</v>
      </c>
      <c r="G61" s="3">
        <v>39.8</v>
      </c>
      <c r="H61" s="3">
        <v>39.8</v>
      </c>
      <c r="I61" s="3">
        <v>59.8</v>
      </c>
      <c r="J61" s="3">
        <v>58</v>
      </c>
      <c r="K61" s="3">
        <v>49.8</v>
      </c>
      <c r="L61" s="3">
        <v>84</v>
      </c>
      <c r="M61" s="3">
        <v>49.8</v>
      </c>
      <c r="N61" s="3">
        <v>56</v>
      </c>
      <c r="O61" s="3">
        <v>46.5</v>
      </c>
      <c r="P61" s="3">
        <v>59.8</v>
      </c>
      <c r="Q61" s="3">
        <v>89</v>
      </c>
      <c r="R61" s="3">
        <v>58.8</v>
      </c>
      <c r="S61" s="3">
        <v>69.8</v>
      </c>
      <c r="T61" s="3">
        <v>69</v>
      </c>
      <c r="U61" s="3">
        <f t="shared" si="3"/>
        <v>829.9</v>
      </c>
      <c r="V61" s="3">
        <f t="shared" si="4"/>
        <v>688.817</v>
      </c>
      <c r="W61" s="3">
        <v>23</v>
      </c>
      <c r="X61" s="3">
        <v>25</v>
      </c>
      <c r="Y61" s="8">
        <f t="shared" si="5"/>
        <v>736.817</v>
      </c>
    </row>
    <row r="62" spans="1:28">
      <c r="A62" s="1" t="s">
        <v>5112</v>
      </c>
      <c r="B62" s="1" t="s">
        <v>12391</v>
      </c>
      <c r="C62" s="1" t="s">
        <v>17317</v>
      </c>
      <c r="D62" s="1" t="s">
        <v>28</v>
      </c>
      <c r="E62" s="1" t="s">
        <v>17369</v>
      </c>
      <c r="F62" s="1" t="s">
        <v>17370</v>
      </c>
      <c r="G62" s="3">
        <v>39.8</v>
      </c>
      <c r="H62" s="3">
        <v>39.8</v>
      </c>
      <c r="I62" s="3">
        <v>59.8</v>
      </c>
      <c r="J62" s="3">
        <v>58</v>
      </c>
      <c r="K62" s="3">
        <v>49.8</v>
      </c>
      <c r="L62" s="3">
        <v>84</v>
      </c>
      <c r="M62" s="3">
        <v>49.8</v>
      </c>
      <c r="N62" s="3">
        <v>56</v>
      </c>
      <c r="O62" s="3">
        <v>46.5</v>
      </c>
      <c r="P62" s="3">
        <v>59.8</v>
      </c>
      <c r="Q62" s="3">
        <v>89</v>
      </c>
      <c r="R62" s="3">
        <v>58.8</v>
      </c>
      <c r="S62" s="3">
        <v>69.8</v>
      </c>
      <c r="T62" s="3">
        <v>69</v>
      </c>
      <c r="U62" s="3">
        <f t="shared" si="3"/>
        <v>829.9</v>
      </c>
      <c r="V62" s="3">
        <f t="shared" si="4"/>
        <v>688.817</v>
      </c>
      <c r="W62" s="3">
        <v>23</v>
      </c>
      <c r="X62" s="3">
        <v>25</v>
      </c>
      <c r="Y62" s="8">
        <f t="shared" si="5"/>
        <v>736.817</v>
      </c>
    </row>
    <row r="63" spans="1:28">
      <c r="A63" s="1" t="s">
        <v>5112</v>
      </c>
      <c r="B63" s="1" t="s">
        <v>12391</v>
      </c>
      <c r="C63" s="1" t="s">
        <v>17317</v>
      </c>
      <c r="D63" s="1" t="s">
        <v>28</v>
      </c>
      <c r="E63" s="1" t="s">
        <v>17371</v>
      </c>
      <c r="F63" s="1" t="s">
        <v>17372</v>
      </c>
      <c r="G63" s="3">
        <v>39.8</v>
      </c>
      <c r="H63" s="3">
        <v>39.8</v>
      </c>
      <c r="I63" s="3">
        <v>59.8</v>
      </c>
      <c r="J63" s="3">
        <v>58</v>
      </c>
      <c r="K63" s="3">
        <v>49.8</v>
      </c>
      <c r="L63" s="3">
        <v>84</v>
      </c>
      <c r="M63" s="3">
        <v>49.8</v>
      </c>
      <c r="N63" s="3">
        <v>56</v>
      </c>
      <c r="O63" s="3">
        <v>46.5</v>
      </c>
      <c r="P63" s="3">
        <v>59.8</v>
      </c>
      <c r="Q63" s="3">
        <v>89</v>
      </c>
      <c r="R63" s="3">
        <v>58.8</v>
      </c>
      <c r="S63" s="3">
        <v>69.8</v>
      </c>
      <c r="T63" s="3">
        <v>69</v>
      </c>
      <c r="U63" s="3">
        <f t="shared" si="3"/>
        <v>829.9</v>
      </c>
      <c r="V63" s="3">
        <f t="shared" si="4"/>
        <v>688.817</v>
      </c>
      <c r="W63" s="3">
        <v>23</v>
      </c>
      <c r="X63" s="3">
        <v>25</v>
      </c>
      <c r="Y63" s="8">
        <f t="shared" si="5"/>
        <v>736.817</v>
      </c>
    </row>
    <row r="64" spans="1:28">
      <c r="A64" s="1" t="s">
        <v>5112</v>
      </c>
      <c r="B64" s="1" t="s">
        <v>12391</v>
      </c>
      <c r="C64" s="1" t="s">
        <v>17317</v>
      </c>
      <c r="D64" s="1" t="s">
        <v>28</v>
      </c>
      <c r="E64" s="1" t="s">
        <v>17373</v>
      </c>
      <c r="F64" s="1" t="s">
        <v>17374</v>
      </c>
      <c r="G64" s="3">
        <v>39.8</v>
      </c>
      <c r="H64" s="3">
        <v>39.8</v>
      </c>
      <c r="I64" s="3">
        <v>59.8</v>
      </c>
      <c r="J64" s="3">
        <v>58</v>
      </c>
      <c r="K64" s="3">
        <v>49.8</v>
      </c>
      <c r="L64" s="3">
        <v>84</v>
      </c>
      <c r="M64" s="3">
        <v>49.8</v>
      </c>
      <c r="N64" s="3">
        <v>56</v>
      </c>
      <c r="O64" s="3">
        <v>46.5</v>
      </c>
      <c r="P64" s="3">
        <v>59.8</v>
      </c>
      <c r="Q64" s="3">
        <v>89</v>
      </c>
      <c r="R64" s="3">
        <v>58.8</v>
      </c>
      <c r="S64" s="3">
        <v>69.8</v>
      </c>
      <c r="T64" s="3">
        <v>69</v>
      </c>
      <c r="U64" s="3">
        <f t="shared" si="3"/>
        <v>829.9</v>
      </c>
      <c r="V64" s="3">
        <f t="shared" si="4"/>
        <v>688.817</v>
      </c>
      <c r="W64" s="3">
        <v>23</v>
      </c>
      <c r="X64" s="3">
        <v>25</v>
      </c>
      <c r="Y64" s="8">
        <f t="shared" si="5"/>
        <v>736.817</v>
      </c>
      <c r="AA64" s="3">
        <v>30.71</v>
      </c>
      <c r="AB64" s="8">
        <f>Y64+AA64</f>
        <v>767.527</v>
      </c>
    </row>
    <row r="65" spans="1:28">
      <c r="A65" s="1" t="s">
        <v>5112</v>
      </c>
      <c r="B65" s="1" t="s">
        <v>12391</v>
      </c>
      <c r="C65" s="1" t="s">
        <v>17317</v>
      </c>
      <c r="D65" s="1" t="s">
        <v>28</v>
      </c>
      <c r="E65" s="1" t="s">
        <v>17375</v>
      </c>
      <c r="F65" s="1" t="s">
        <v>17376</v>
      </c>
      <c r="G65" s="3">
        <v>39.8</v>
      </c>
      <c r="H65" s="3">
        <v>39.8</v>
      </c>
      <c r="I65" s="3">
        <v>59.8</v>
      </c>
      <c r="J65" s="3">
        <v>58</v>
      </c>
      <c r="K65" s="3">
        <v>49.8</v>
      </c>
      <c r="L65" s="3">
        <v>84</v>
      </c>
      <c r="M65" s="3">
        <v>49.8</v>
      </c>
      <c r="N65" s="3">
        <v>56</v>
      </c>
      <c r="O65" s="3">
        <v>46.5</v>
      </c>
      <c r="P65" s="3">
        <v>59.8</v>
      </c>
      <c r="Q65" s="3">
        <v>89</v>
      </c>
      <c r="R65" s="3">
        <v>58.8</v>
      </c>
      <c r="S65" s="3">
        <v>69.8</v>
      </c>
      <c r="T65" s="3">
        <v>69</v>
      </c>
      <c r="U65" s="3">
        <f t="shared" si="3"/>
        <v>829.9</v>
      </c>
      <c r="V65" s="3">
        <f t="shared" si="4"/>
        <v>688.817</v>
      </c>
      <c r="W65" s="3">
        <v>23</v>
      </c>
      <c r="X65" s="3">
        <v>25</v>
      </c>
      <c r="Y65" s="8">
        <f t="shared" si="5"/>
        <v>736.817</v>
      </c>
    </row>
    <row r="66" spans="1:28">
      <c r="A66" s="1" t="s">
        <v>5112</v>
      </c>
      <c r="B66" s="1" t="s">
        <v>12391</v>
      </c>
      <c r="C66" s="1" t="s">
        <v>17317</v>
      </c>
      <c r="D66" s="1" t="s">
        <v>28</v>
      </c>
      <c r="E66" s="1" t="s">
        <v>17377</v>
      </c>
      <c r="F66" s="1" t="s">
        <v>17378</v>
      </c>
      <c r="G66" s="3">
        <v>39.8</v>
      </c>
      <c r="H66" s="3">
        <v>39.8</v>
      </c>
      <c r="I66" s="3">
        <v>59.8</v>
      </c>
      <c r="J66" s="3">
        <v>58</v>
      </c>
      <c r="K66" s="3">
        <v>49.8</v>
      </c>
      <c r="L66" s="3">
        <v>84</v>
      </c>
      <c r="M66" s="3">
        <v>49.8</v>
      </c>
      <c r="N66" s="3">
        <v>56</v>
      </c>
      <c r="O66" s="3">
        <v>46.5</v>
      </c>
      <c r="P66" s="3">
        <v>59.8</v>
      </c>
      <c r="Q66" s="3">
        <v>89</v>
      </c>
      <c r="R66" s="3">
        <v>58.8</v>
      </c>
      <c r="S66" s="3">
        <v>69.8</v>
      </c>
      <c r="T66" s="3">
        <v>69</v>
      </c>
      <c r="U66" s="3">
        <f t="shared" si="3"/>
        <v>829.9</v>
      </c>
      <c r="V66" s="3">
        <f t="shared" si="4"/>
        <v>688.817</v>
      </c>
      <c r="W66" s="3">
        <v>23</v>
      </c>
      <c r="X66" s="3">
        <v>25</v>
      </c>
      <c r="Y66" s="8">
        <f t="shared" si="5"/>
        <v>736.817</v>
      </c>
    </row>
    <row r="67" spans="1:28">
      <c r="A67" s="1" t="s">
        <v>5112</v>
      </c>
      <c r="B67" s="1" t="s">
        <v>12391</v>
      </c>
      <c r="C67" s="1" t="s">
        <v>17317</v>
      </c>
      <c r="D67" s="1" t="s">
        <v>28</v>
      </c>
      <c r="E67" s="1" t="s">
        <v>17379</v>
      </c>
      <c r="F67" s="1" t="s">
        <v>17380</v>
      </c>
      <c r="G67" s="3">
        <v>39.8</v>
      </c>
      <c r="H67" s="3">
        <v>39.8</v>
      </c>
      <c r="I67" s="3">
        <v>59.8</v>
      </c>
      <c r="J67" s="3">
        <v>58</v>
      </c>
      <c r="K67" s="3">
        <v>49.8</v>
      </c>
      <c r="L67" s="3">
        <v>84</v>
      </c>
      <c r="M67" s="3">
        <v>49.8</v>
      </c>
      <c r="N67" s="3">
        <v>56</v>
      </c>
      <c r="O67" s="3">
        <v>46.5</v>
      </c>
      <c r="P67" s="3">
        <v>59.8</v>
      </c>
      <c r="Q67" s="3">
        <v>89</v>
      </c>
      <c r="R67" s="3">
        <v>58.8</v>
      </c>
      <c r="S67" s="3">
        <v>69.8</v>
      </c>
      <c r="T67" s="3">
        <v>69</v>
      </c>
      <c r="U67" s="3">
        <f t="shared" ref="U67:U98" si="6">SUM(G67:T67)</f>
        <v>829.9</v>
      </c>
      <c r="V67" s="3">
        <f t="shared" ref="V67:V98" si="7">U67*0.83</f>
        <v>688.817</v>
      </c>
      <c r="W67" s="3">
        <v>23</v>
      </c>
      <c r="X67" s="3">
        <v>25</v>
      </c>
      <c r="Y67" s="8">
        <f t="shared" ref="Y67:Y98" si="8">V67+W67+X67</f>
        <v>736.817</v>
      </c>
    </row>
    <row r="68" spans="1:28">
      <c r="A68" s="1" t="s">
        <v>5112</v>
      </c>
      <c r="B68" s="1" t="s">
        <v>12391</v>
      </c>
      <c r="C68" s="1" t="s">
        <v>17317</v>
      </c>
      <c r="D68" s="1" t="s">
        <v>28</v>
      </c>
      <c r="E68" s="1" t="s">
        <v>17381</v>
      </c>
      <c r="F68" s="1" t="s">
        <v>17382</v>
      </c>
      <c r="G68" s="3">
        <v>39.8</v>
      </c>
      <c r="H68" s="3">
        <v>39.8</v>
      </c>
      <c r="I68" s="3">
        <v>59.8</v>
      </c>
      <c r="J68" s="3">
        <v>58</v>
      </c>
      <c r="K68" s="3">
        <v>49.8</v>
      </c>
      <c r="L68" s="3">
        <v>84</v>
      </c>
      <c r="M68" s="3">
        <v>49.8</v>
      </c>
      <c r="N68" s="3">
        <v>56</v>
      </c>
      <c r="O68" s="3">
        <v>46.5</v>
      </c>
      <c r="P68" s="3">
        <v>59.8</v>
      </c>
      <c r="Q68" s="3">
        <v>89</v>
      </c>
      <c r="R68" s="3">
        <v>58.8</v>
      </c>
      <c r="S68" s="3">
        <v>69.8</v>
      </c>
      <c r="T68" s="3">
        <v>69</v>
      </c>
      <c r="U68" s="3">
        <f t="shared" si="6"/>
        <v>829.9</v>
      </c>
      <c r="V68" s="3">
        <f t="shared" si="7"/>
        <v>688.817</v>
      </c>
      <c r="W68" s="3">
        <v>23</v>
      </c>
      <c r="X68" s="3">
        <v>25</v>
      </c>
      <c r="Y68" s="8">
        <f t="shared" si="8"/>
        <v>736.817</v>
      </c>
    </row>
    <row r="69" spans="1:28">
      <c r="A69" s="1" t="s">
        <v>5112</v>
      </c>
      <c r="B69" s="1" t="s">
        <v>12391</v>
      </c>
      <c r="C69" s="1" t="s">
        <v>17317</v>
      </c>
      <c r="D69" s="1" t="s">
        <v>28</v>
      </c>
      <c r="E69" s="1" t="s">
        <v>17383</v>
      </c>
      <c r="F69" s="1" t="s">
        <v>17384</v>
      </c>
      <c r="G69" s="3">
        <v>39.8</v>
      </c>
      <c r="H69" s="3">
        <v>39.8</v>
      </c>
      <c r="I69" s="3">
        <v>59.8</v>
      </c>
      <c r="J69" s="3">
        <v>58</v>
      </c>
      <c r="K69" s="3">
        <v>49.8</v>
      </c>
      <c r="L69" s="3">
        <v>84</v>
      </c>
      <c r="M69" s="3">
        <v>49.8</v>
      </c>
      <c r="N69" s="3">
        <v>56</v>
      </c>
      <c r="O69" s="3">
        <v>46.5</v>
      </c>
      <c r="P69" s="3">
        <v>59.8</v>
      </c>
      <c r="Q69" s="3">
        <v>89</v>
      </c>
      <c r="R69" s="3">
        <v>58.8</v>
      </c>
      <c r="S69" s="3">
        <v>69.8</v>
      </c>
      <c r="T69" s="3">
        <v>69</v>
      </c>
      <c r="U69" s="3">
        <f t="shared" si="6"/>
        <v>829.9</v>
      </c>
      <c r="V69" s="3">
        <f t="shared" si="7"/>
        <v>688.817</v>
      </c>
      <c r="W69" s="3">
        <v>23</v>
      </c>
      <c r="X69" s="3">
        <v>25</v>
      </c>
      <c r="Y69" s="8">
        <f t="shared" si="8"/>
        <v>736.817</v>
      </c>
      <c r="Z69" s="3">
        <v>56.44</v>
      </c>
      <c r="AA69" s="3"/>
      <c r="AB69" s="8">
        <f>Y69+Z69</f>
        <v>793.257</v>
      </c>
    </row>
    <row r="70" spans="1:28">
      <c r="A70" s="1" t="s">
        <v>5112</v>
      </c>
      <c r="B70" s="1" t="s">
        <v>12391</v>
      </c>
      <c r="C70" s="1" t="s">
        <v>17317</v>
      </c>
      <c r="D70" s="1" t="s">
        <v>28</v>
      </c>
      <c r="E70" s="1" t="s">
        <v>17385</v>
      </c>
      <c r="F70" s="1" t="s">
        <v>17386</v>
      </c>
      <c r="G70" s="3">
        <v>39.8</v>
      </c>
      <c r="H70" s="3">
        <v>39.8</v>
      </c>
      <c r="I70" s="3">
        <v>59.8</v>
      </c>
      <c r="J70" s="3">
        <v>58</v>
      </c>
      <c r="K70" s="3">
        <v>49.8</v>
      </c>
      <c r="L70" s="3">
        <v>84</v>
      </c>
      <c r="M70" s="3">
        <v>49.8</v>
      </c>
      <c r="N70" s="3">
        <v>56</v>
      </c>
      <c r="O70" s="3">
        <v>46.5</v>
      </c>
      <c r="P70" s="3">
        <v>59.8</v>
      </c>
      <c r="Q70" s="3">
        <v>89</v>
      </c>
      <c r="R70" s="3">
        <v>58.8</v>
      </c>
      <c r="S70" s="3">
        <v>69.8</v>
      </c>
      <c r="T70" s="3">
        <v>69</v>
      </c>
      <c r="U70" s="3">
        <f t="shared" si="6"/>
        <v>829.9</v>
      </c>
      <c r="V70" s="3">
        <f t="shared" si="7"/>
        <v>688.817</v>
      </c>
      <c r="W70" s="3">
        <v>23</v>
      </c>
      <c r="X70" s="3">
        <v>25</v>
      </c>
      <c r="Y70" s="8">
        <f t="shared" si="8"/>
        <v>736.817</v>
      </c>
    </row>
    <row r="71" spans="1:28">
      <c r="A71" s="1" t="s">
        <v>5112</v>
      </c>
      <c r="B71" s="1" t="s">
        <v>12391</v>
      </c>
      <c r="C71" s="1" t="s">
        <v>17387</v>
      </c>
      <c r="D71" s="1" t="s">
        <v>28</v>
      </c>
      <c r="E71" s="1" t="s">
        <v>17388</v>
      </c>
      <c r="F71" s="1" t="s">
        <v>17389</v>
      </c>
      <c r="G71" s="3">
        <v>39.8</v>
      </c>
      <c r="H71" s="3">
        <v>39.8</v>
      </c>
      <c r="I71" s="3">
        <v>59.8</v>
      </c>
      <c r="J71" s="3">
        <v>58</v>
      </c>
      <c r="K71" s="3">
        <v>49.8</v>
      </c>
      <c r="L71" s="3">
        <v>84</v>
      </c>
      <c r="M71" s="3">
        <v>49.8</v>
      </c>
      <c r="N71" s="3">
        <v>56</v>
      </c>
      <c r="O71" s="3">
        <v>46.5</v>
      </c>
      <c r="P71" s="3">
        <v>59.8</v>
      </c>
      <c r="Q71" s="3">
        <v>89</v>
      </c>
      <c r="R71" s="3">
        <v>58.8</v>
      </c>
      <c r="S71" s="3">
        <v>69.8</v>
      </c>
      <c r="T71" s="3">
        <v>69</v>
      </c>
      <c r="U71" s="3">
        <f t="shared" si="6"/>
        <v>829.9</v>
      </c>
      <c r="V71" s="3">
        <f t="shared" si="7"/>
        <v>688.817</v>
      </c>
      <c r="W71" s="3">
        <v>23</v>
      </c>
      <c r="X71" s="3">
        <v>25</v>
      </c>
      <c r="Y71" s="8">
        <f t="shared" si="8"/>
        <v>736.817</v>
      </c>
    </row>
    <row r="72" spans="1:28">
      <c r="A72" s="1" t="s">
        <v>5112</v>
      </c>
      <c r="B72" s="1" t="s">
        <v>12391</v>
      </c>
      <c r="C72" s="1" t="s">
        <v>17387</v>
      </c>
      <c r="D72" s="1" t="s">
        <v>28</v>
      </c>
      <c r="E72" s="1" t="s">
        <v>17390</v>
      </c>
      <c r="F72" s="1" t="s">
        <v>17391</v>
      </c>
      <c r="G72" s="3">
        <v>39.8</v>
      </c>
      <c r="H72" s="3">
        <v>39.8</v>
      </c>
      <c r="I72" s="3">
        <v>59.8</v>
      </c>
      <c r="J72" s="3">
        <v>58</v>
      </c>
      <c r="K72" s="3">
        <v>49.8</v>
      </c>
      <c r="L72" s="3">
        <v>84</v>
      </c>
      <c r="M72" s="3">
        <v>49.8</v>
      </c>
      <c r="N72" s="3">
        <v>56</v>
      </c>
      <c r="O72" s="3">
        <v>46.5</v>
      </c>
      <c r="P72" s="3">
        <v>59.8</v>
      </c>
      <c r="Q72" s="3">
        <v>89</v>
      </c>
      <c r="R72" s="3">
        <v>58.8</v>
      </c>
      <c r="S72" s="3">
        <v>69.8</v>
      </c>
      <c r="T72" s="3">
        <v>69</v>
      </c>
      <c r="U72" s="3">
        <f t="shared" si="6"/>
        <v>829.9</v>
      </c>
      <c r="V72" s="3">
        <f t="shared" si="7"/>
        <v>688.817</v>
      </c>
      <c r="W72" s="3">
        <v>23</v>
      </c>
      <c r="X72" s="3">
        <v>25</v>
      </c>
      <c r="Y72" s="8">
        <f t="shared" si="8"/>
        <v>736.817</v>
      </c>
    </row>
    <row r="73" spans="1:28">
      <c r="A73" s="1" t="s">
        <v>5112</v>
      </c>
      <c r="B73" s="1" t="s">
        <v>12391</v>
      </c>
      <c r="C73" s="1" t="s">
        <v>17387</v>
      </c>
      <c r="D73" s="1" t="s">
        <v>28</v>
      </c>
      <c r="E73" s="1" t="s">
        <v>17392</v>
      </c>
      <c r="F73" s="1" t="s">
        <v>17393</v>
      </c>
      <c r="G73" s="3">
        <v>39.8</v>
      </c>
      <c r="H73" s="3">
        <v>39.8</v>
      </c>
      <c r="I73" s="3">
        <v>59.8</v>
      </c>
      <c r="J73" s="3">
        <v>58</v>
      </c>
      <c r="K73" s="3">
        <v>49.8</v>
      </c>
      <c r="L73" s="3">
        <v>84</v>
      </c>
      <c r="M73" s="3">
        <v>49.8</v>
      </c>
      <c r="N73" s="3">
        <v>56</v>
      </c>
      <c r="O73" s="3">
        <v>46.5</v>
      </c>
      <c r="P73" s="3">
        <v>59.8</v>
      </c>
      <c r="Q73" s="3">
        <v>89</v>
      </c>
      <c r="R73" s="3">
        <v>58.8</v>
      </c>
      <c r="S73" s="3">
        <v>69.8</v>
      </c>
      <c r="T73" s="3">
        <v>69</v>
      </c>
      <c r="U73" s="3">
        <f t="shared" si="6"/>
        <v>829.9</v>
      </c>
      <c r="V73" s="3">
        <f t="shared" si="7"/>
        <v>688.817</v>
      </c>
      <c r="W73" s="3">
        <v>23</v>
      </c>
      <c r="X73" s="3">
        <v>25</v>
      </c>
      <c r="Y73" s="8">
        <f t="shared" si="8"/>
        <v>736.817</v>
      </c>
    </row>
    <row r="74" spans="1:28">
      <c r="A74" s="1" t="s">
        <v>5112</v>
      </c>
      <c r="B74" s="1" t="s">
        <v>12391</v>
      </c>
      <c r="C74" s="1" t="s">
        <v>17387</v>
      </c>
      <c r="D74" s="1" t="s">
        <v>28</v>
      </c>
      <c r="E74" s="1" t="s">
        <v>17394</v>
      </c>
      <c r="F74" s="1" t="s">
        <v>6281</v>
      </c>
      <c r="G74" s="3">
        <v>39.8</v>
      </c>
      <c r="H74" s="3">
        <v>39.8</v>
      </c>
      <c r="I74" s="3">
        <v>59.8</v>
      </c>
      <c r="J74" s="3">
        <v>58</v>
      </c>
      <c r="K74" s="3">
        <v>49.8</v>
      </c>
      <c r="L74" s="3">
        <v>84</v>
      </c>
      <c r="M74" s="3">
        <v>49.8</v>
      </c>
      <c r="N74" s="3">
        <v>56</v>
      </c>
      <c r="O74" s="3">
        <v>46.5</v>
      </c>
      <c r="P74" s="3">
        <v>59.8</v>
      </c>
      <c r="Q74" s="3">
        <v>89</v>
      </c>
      <c r="R74" s="3">
        <v>58.8</v>
      </c>
      <c r="S74" s="3">
        <v>69.8</v>
      </c>
      <c r="T74" s="3">
        <v>69</v>
      </c>
      <c r="U74" s="3">
        <f t="shared" si="6"/>
        <v>829.9</v>
      </c>
      <c r="V74" s="3">
        <f t="shared" si="7"/>
        <v>688.817</v>
      </c>
      <c r="W74" s="3">
        <v>23</v>
      </c>
      <c r="X74" s="3">
        <v>25</v>
      </c>
      <c r="Y74" s="8">
        <f t="shared" si="8"/>
        <v>736.817</v>
      </c>
    </row>
    <row r="75" spans="1:28">
      <c r="A75" s="1" t="s">
        <v>5112</v>
      </c>
      <c r="B75" s="1" t="s">
        <v>12391</v>
      </c>
      <c r="C75" s="1" t="s">
        <v>17387</v>
      </c>
      <c r="D75" s="1" t="s">
        <v>28</v>
      </c>
      <c r="E75" s="1" t="s">
        <v>17395</v>
      </c>
      <c r="F75" s="1" t="s">
        <v>17396</v>
      </c>
      <c r="G75" s="3">
        <v>39.8</v>
      </c>
      <c r="H75" s="3">
        <v>39.8</v>
      </c>
      <c r="I75" s="3">
        <v>59.8</v>
      </c>
      <c r="J75" s="3">
        <v>58</v>
      </c>
      <c r="K75" s="3">
        <v>49.8</v>
      </c>
      <c r="L75" s="3">
        <v>84</v>
      </c>
      <c r="M75" s="3">
        <v>49.8</v>
      </c>
      <c r="N75" s="3">
        <v>56</v>
      </c>
      <c r="O75" s="3">
        <v>46.5</v>
      </c>
      <c r="P75" s="3">
        <v>59.8</v>
      </c>
      <c r="Q75" s="3">
        <v>89</v>
      </c>
      <c r="R75" s="3">
        <v>58.8</v>
      </c>
      <c r="S75" s="3">
        <v>69.8</v>
      </c>
      <c r="T75" s="3">
        <v>69</v>
      </c>
      <c r="U75" s="3">
        <f t="shared" si="6"/>
        <v>829.9</v>
      </c>
      <c r="V75" s="3">
        <f t="shared" si="7"/>
        <v>688.817</v>
      </c>
      <c r="W75" s="3">
        <v>23</v>
      </c>
      <c r="X75" s="3">
        <v>25</v>
      </c>
      <c r="Y75" s="8">
        <f t="shared" si="8"/>
        <v>736.817</v>
      </c>
    </row>
    <row r="76" spans="1:28">
      <c r="A76" s="1" t="s">
        <v>5112</v>
      </c>
      <c r="B76" s="1" t="s">
        <v>12391</v>
      </c>
      <c r="C76" s="1" t="s">
        <v>17387</v>
      </c>
      <c r="D76" s="1" t="s">
        <v>28</v>
      </c>
      <c r="E76" s="1" t="s">
        <v>17397</v>
      </c>
      <c r="F76" s="1" t="s">
        <v>17398</v>
      </c>
      <c r="G76" s="3">
        <v>39.8</v>
      </c>
      <c r="H76" s="3">
        <v>39.8</v>
      </c>
      <c r="I76" s="3">
        <v>59.8</v>
      </c>
      <c r="J76" s="3">
        <v>58</v>
      </c>
      <c r="K76" s="3">
        <v>49.8</v>
      </c>
      <c r="L76" s="3">
        <v>84</v>
      </c>
      <c r="M76" s="3">
        <v>49.8</v>
      </c>
      <c r="N76" s="3">
        <v>56</v>
      </c>
      <c r="O76" s="3">
        <v>46.5</v>
      </c>
      <c r="P76" s="3">
        <v>59.8</v>
      </c>
      <c r="Q76" s="3">
        <v>89</v>
      </c>
      <c r="R76" s="3">
        <v>58.8</v>
      </c>
      <c r="S76" s="3">
        <v>69.8</v>
      </c>
      <c r="T76" s="3">
        <v>69</v>
      </c>
      <c r="U76" s="3">
        <f t="shared" si="6"/>
        <v>829.9</v>
      </c>
      <c r="V76" s="3">
        <f t="shared" si="7"/>
        <v>688.817</v>
      </c>
      <c r="W76" s="3">
        <v>23</v>
      </c>
      <c r="X76" s="3">
        <v>25</v>
      </c>
      <c r="Y76" s="8">
        <f t="shared" si="8"/>
        <v>736.817</v>
      </c>
    </row>
    <row r="77" spans="1:28">
      <c r="A77" s="1" t="s">
        <v>5112</v>
      </c>
      <c r="B77" s="1" t="s">
        <v>12391</v>
      </c>
      <c r="C77" s="1" t="s">
        <v>17387</v>
      </c>
      <c r="D77" s="1" t="s">
        <v>28</v>
      </c>
      <c r="E77" s="1" t="s">
        <v>17399</v>
      </c>
      <c r="F77" s="1" t="s">
        <v>17400</v>
      </c>
      <c r="G77" s="3">
        <v>39.8</v>
      </c>
      <c r="H77" s="3">
        <v>39.8</v>
      </c>
      <c r="I77" s="3">
        <v>59.8</v>
      </c>
      <c r="J77" s="3">
        <v>58</v>
      </c>
      <c r="K77" s="3">
        <v>49.8</v>
      </c>
      <c r="L77" s="3">
        <v>84</v>
      </c>
      <c r="M77" s="3">
        <v>49.8</v>
      </c>
      <c r="N77" s="3">
        <v>56</v>
      </c>
      <c r="O77" s="3">
        <v>46.5</v>
      </c>
      <c r="P77" s="3">
        <v>59.8</v>
      </c>
      <c r="Q77" s="3">
        <v>89</v>
      </c>
      <c r="R77" s="3">
        <v>58.8</v>
      </c>
      <c r="S77" s="3">
        <v>69.8</v>
      </c>
      <c r="T77" s="3">
        <v>69</v>
      </c>
      <c r="U77" s="3">
        <f t="shared" si="6"/>
        <v>829.9</v>
      </c>
      <c r="V77" s="3">
        <f t="shared" si="7"/>
        <v>688.817</v>
      </c>
      <c r="W77" s="3">
        <v>23</v>
      </c>
      <c r="X77" s="3">
        <v>25</v>
      </c>
      <c r="Y77" s="8">
        <f t="shared" si="8"/>
        <v>736.817</v>
      </c>
    </row>
    <row r="78" spans="1:28">
      <c r="A78" s="1" t="s">
        <v>5112</v>
      </c>
      <c r="B78" s="1" t="s">
        <v>12391</v>
      </c>
      <c r="C78" s="1" t="s">
        <v>17387</v>
      </c>
      <c r="D78" s="1" t="s">
        <v>28</v>
      </c>
      <c r="E78" s="1" t="s">
        <v>17401</v>
      </c>
      <c r="F78" s="1" t="s">
        <v>17402</v>
      </c>
      <c r="G78" s="3">
        <v>39.8</v>
      </c>
      <c r="H78" s="3">
        <v>39.8</v>
      </c>
      <c r="I78" s="3">
        <v>59.8</v>
      </c>
      <c r="J78" s="3">
        <v>58</v>
      </c>
      <c r="K78" s="3">
        <v>49.8</v>
      </c>
      <c r="L78" s="3">
        <v>84</v>
      </c>
      <c r="M78" s="3">
        <v>49.8</v>
      </c>
      <c r="N78" s="3">
        <v>56</v>
      </c>
      <c r="O78" s="3">
        <v>46.5</v>
      </c>
      <c r="P78" s="3">
        <v>59.8</v>
      </c>
      <c r="Q78" s="3">
        <v>89</v>
      </c>
      <c r="R78" s="3">
        <v>58.8</v>
      </c>
      <c r="S78" s="3">
        <v>69.8</v>
      </c>
      <c r="T78" s="3">
        <v>69</v>
      </c>
      <c r="U78" s="3">
        <f t="shared" si="6"/>
        <v>829.9</v>
      </c>
      <c r="V78" s="3">
        <f t="shared" si="7"/>
        <v>688.817</v>
      </c>
      <c r="W78" s="3">
        <v>23</v>
      </c>
      <c r="X78" s="3">
        <v>25</v>
      </c>
      <c r="Y78" s="8">
        <f t="shared" si="8"/>
        <v>736.817</v>
      </c>
    </row>
    <row r="79" spans="1:28">
      <c r="A79" s="1" t="s">
        <v>5112</v>
      </c>
      <c r="B79" s="1" t="s">
        <v>12391</v>
      </c>
      <c r="C79" s="1" t="s">
        <v>17387</v>
      </c>
      <c r="D79" s="1" t="s">
        <v>28</v>
      </c>
      <c r="E79" s="1" t="s">
        <v>17403</v>
      </c>
      <c r="F79" s="1" t="s">
        <v>17404</v>
      </c>
      <c r="G79" s="3">
        <v>39.8</v>
      </c>
      <c r="H79" s="3">
        <v>39.8</v>
      </c>
      <c r="I79" s="3">
        <v>59.8</v>
      </c>
      <c r="J79" s="3">
        <v>58</v>
      </c>
      <c r="K79" s="3">
        <v>49.8</v>
      </c>
      <c r="L79" s="3">
        <v>84</v>
      </c>
      <c r="M79" s="3">
        <v>49.8</v>
      </c>
      <c r="N79" s="3">
        <v>56</v>
      </c>
      <c r="O79" s="3">
        <v>46.5</v>
      </c>
      <c r="P79" s="3">
        <v>59.8</v>
      </c>
      <c r="Q79" s="3">
        <v>89</v>
      </c>
      <c r="R79" s="3">
        <v>58.8</v>
      </c>
      <c r="S79" s="3">
        <v>69.8</v>
      </c>
      <c r="T79" s="3">
        <v>69</v>
      </c>
      <c r="U79" s="3">
        <f t="shared" si="6"/>
        <v>829.9</v>
      </c>
      <c r="V79" s="3">
        <f t="shared" si="7"/>
        <v>688.817</v>
      </c>
      <c r="W79" s="3">
        <v>23</v>
      </c>
      <c r="X79" s="3">
        <v>25</v>
      </c>
      <c r="Y79" s="8">
        <f t="shared" si="8"/>
        <v>736.817</v>
      </c>
    </row>
    <row r="80" spans="1:28">
      <c r="A80" s="1" t="s">
        <v>5112</v>
      </c>
      <c r="B80" s="1" t="s">
        <v>12391</v>
      </c>
      <c r="C80" s="1" t="s">
        <v>17387</v>
      </c>
      <c r="D80" s="1" t="s">
        <v>28</v>
      </c>
      <c r="E80" s="1" t="s">
        <v>17405</v>
      </c>
      <c r="F80" s="1" t="s">
        <v>17406</v>
      </c>
      <c r="G80" s="3">
        <v>39.8</v>
      </c>
      <c r="H80" s="3">
        <v>39.8</v>
      </c>
      <c r="I80" s="3">
        <v>59.8</v>
      </c>
      <c r="J80" s="3">
        <v>58</v>
      </c>
      <c r="K80" s="3">
        <v>49.8</v>
      </c>
      <c r="L80" s="3">
        <v>84</v>
      </c>
      <c r="M80" s="3">
        <v>49.8</v>
      </c>
      <c r="N80" s="3">
        <v>56</v>
      </c>
      <c r="O80" s="3">
        <v>46.5</v>
      </c>
      <c r="P80" s="3">
        <v>59.8</v>
      </c>
      <c r="Q80" s="3">
        <v>89</v>
      </c>
      <c r="R80" s="3">
        <v>58.8</v>
      </c>
      <c r="S80" s="3">
        <v>69.8</v>
      </c>
      <c r="T80" s="3">
        <v>69</v>
      </c>
      <c r="U80" s="3">
        <f t="shared" si="6"/>
        <v>829.9</v>
      </c>
      <c r="V80" s="3">
        <f t="shared" si="7"/>
        <v>688.817</v>
      </c>
      <c r="W80" s="3">
        <v>23</v>
      </c>
      <c r="X80" s="3">
        <v>25</v>
      </c>
      <c r="Y80" s="8">
        <f t="shared" si="8"/>
        <v>736.817</v>
      </c>
    </row>
    <row r="81" spans="1:28">
      <c r="A81" s="1" t="s">
        <v>5112</v>
      </c>
      <c r="B81" s="1" t="s">
        <v>12391</v>
      </c>
      <c r="C81" s="1" t="s">
        <v>17387</v>
      </c>
      <c r="D81" s="1" t="s">
        <v>28</v>
      </c>
      <c r="E81" s="1" t="s">
        <v>17407</v>
      </c>
      <c r="F81" s="1" t="s">
        <v>17408</v>
      </c>
      <c r="G81" s="3">
        <v>39.8</v>
      </c>
      <c r="H81" s="3">
        <v>39.8</v>
      </c>
      <c r="I81" s="3">
        <v>59.8</v>
      </c>
      <c r="J81" s="3">
        <v>58</v>
      </c>
      <c r="K81" s="3">
        <v>49.8</v>
      </c>
      <c r="L81" s="3">
        <v>84</v>
      </c>
      <c r="M81" s="3">
        <v>49.8</v>
      </c>
      <c r="N81" s="3">
        <v>56</v>
      </c>
      <c r="O81" s="3">
        <v>46.5</v>
      </c>
      <c r="P81" s="3">
        <v>59.8</v>
      </c>
      <c r="Q81" s="3">
        <v>89</v>
      </c>
      <c r="R81" s="3">
        <v>58.8</v>
      </c>
      <c r="S81" s="3">
        <v>69.8</v>
      </c>
      <c r="T81" s="3">
        <v>69</v>
      </c>
      <c r="U81" s="3">
        <f t="shared" si="6"/>
        <v>829.9</v>
      </c>
      <c r="V81" s="3">
        <f t="shared" si="7"/>
        <v>688.817</v>
      </c>
      <c r="W81" s="3">
        <v>23</v>
      </c>
      <c r="X81" s="3">
        <v>25</v>
      </c>
      <c r="Y81" s="8">
        <f t="shared" si="8"/>
        <v>736.817</v>
      </c>
    </row>
    <row r="82" spans="1:28">
      <c r="A82" s="1" t="s">
        <v>5112</v>
      </c>
      <c r="B82" s="1" t="s">
        <v>12391</v>
      </c>
      <c r="C82" s="1" t="s">
        <v>17387</v>
      </c>
      <c r="D82" s="1" t="s">
        <v>28</v>
      </c>
      <c r="E82" s="1" t="s">
        <v>17409</v>
      </c>
      <c r="F82" s="1" t="s">
        <v>17410</v>
      </c>
      <c r="G82" s="3">
        <v>39.8</v>
      </c>
      <c r="H82" s="3">
        <v>39.8</v>
      </c>
      <c r="I82" s="3">
        <v>59.8</v>
      </c>
      <c r="J82" s="3">
        <v>58</v>
      </c>
      <c r="K82" s="3">
        <v>49.8</v>
      </c>
      <c r="L82" s="3">
        <v>84</v>
      </c>
      <c r="M82" s="3">
        <v>49.8</v>
      </c>
      <c r="N82" s="3">
        <v>56</v>
      </c>
      <c r="O82" s="3">
        <v>46.5</v>
      </c>
      <c r="P82" s="3">
        <v>59.8</v>
      </c>
      <c r="Q82" s="3">
        <v>89</v>
      </c>
      <c r="R82" s="3">
        <v>58.8</v>
      </c>
      <c r="S82" s="3">
        <v>69.8</v>
      </c>
      <c r="T82" s="3">
        <v>69</v>
      </c>
      <c r="U82" s="3">
        <f t="shared" si="6"/>
        <v>829.9</v>
      </c>
      <c r="V82" s="3">
        <f t="shared" si="7"/>
        <v>688.817</v>
      </c>
      <c r="W82" s="3">
        <v>23</v>
      </c>
      <c r="X82" s="3">
        <v>25</v>
      </c>
      <c r="Y82" s="8">
        <f t="shared" si="8"/>
        <v>736.817</v>
      </c>
    </row>
    <row r="83" spans="1:28">
      <c r="A83" s="1" t="s">
        <v>5112</v>
      </c>
      <c r="B83" s="1" t="s">
        <v>12391</v>
      </c>
      <c r="C83" s="1" t="s">
        <v>17387</v>
      </c>
      <c r="D83" s="1" t="s">
        <v>28</v>
      </c>
      <c r="E83" s="1" t="s">
        <v>17411</v>
      </c>
      <c r="F83" s="1" t="s">
        <v>6281</v>
      </c>
      <c r="G83" s="3">
        <v>39.8</v>
      </c>
      <c r="H83" s="3">
        <v>39.8</v>
      </c>
      <c r="I83" s="3">
        <v>59.8</v>
      </c>
      <c r="J83" s="3">
        <v>58</v>
      </c>
      <c r="K83" s="3">
        <v>49.8</v>
      </c>
      <c r="L83" s="3">
        <v>84</v>
      </c>
      <c r="M83" s="3">
        <v>49.8</v>
      </c>
      <c r="N83" s="3">
        <v>56</v>
      </c>
      <c r="O83" s="3">
        <v>46.5</v>
      </c>
      <c r="P83" s="3">
        <v>59.8</v>
      </c>
      <c r="Q83" s="3">
        <v>89</v>
      </c>
      <c r="R83" s="3">
        <v>58.8</v>
      </c>
      <c r="S83" s="3">
        <v>69.8</v>
      </c>
      <c r="T83" s="3">
        <v>69</v>
      </c>
      <c r="U83" s="3">
        <f t="shared" si="6"/>
        <v>829.9</v>
      </c>
      <c r="V83" s="3">
        <f t="shared" si="7"/>
        <v>688.817</v>
      </c>
      <c r="W83" s="3">
        <v>23</v>
      </c>
      <c r="X83" s="3">
        <v>25</v>
      </c>
      <c r="Y83" s="8">
        <f t="shared" si="8"/>
        <v>736.817</v>
      </c>
    </row>
    <row r="84" spans="1:28">
      <c r="A84" s="1" t="s">
        <v>5112</v>
      </c>
      <c r="B84" s="1" t="s">
        <v>12391</v>
      </c>
      <c r="C84" s="1" t="s">
        <v>17387</v>
      </c>
      <c r="D84" s="1" t="s">
        <v>28</v>
      </c>
      <c r="E84" s="1" t="s">
        <v>17412</v>
      </c>
      <c r="F84" s="1" t="s">
        <v>17413</v>
      </c>
      <c r="G84" s="3">
        <v>39.8</v>
      </c>
      <c r="H84" s="3">
        <v>39.8</v>
      </c>
      <c r="I84" s="3">
        <v>59.8</v>
      </c>
      <c r="J84" s="3">
        <v>58</v>
      </c>
      <c r="K84" s="3">
        <v>49.8</v>
      </c>
      <c r="L84" s="3">
        <v>84</v>
      </c>
      <c r="M84" s="3">
        <v>49.8</v>
      </c>
      <c r="N84" s="3">
        <v>56</v>
      </c>
      <c r="O84" s="3">
        <v>46.5</v>
      </c>
      <c r="P84" s="3">
        <v>59.8</v>
      </c>
      <c r="Q84" s="3">
        <v>89</v>
      </c>
      <c r="R84" s="3">
        <v>58.8</v>
      </c>
      <c r="S84" s="3">
        <v>69.8</v>
      </c>
      <c r="T84" s="3">
        <v>69</v>
      </c>
      <c r="U84" s="3">
        <f t="shared" si="6"/>
        <v>829.9</v>
      </c>
      <c r="V84" s="3">
        <f t="shared" si="7"/>
        <v>688.817</v>
      </c>
      <c r="W84" s="3">
        <v>23</v>
      </c>
      <c r="X84" s="3">
        <v>25</v>
      </c>
      <c r="Y84" s="8">
        <f t="shared" si="8"/>
        <v>736.817</v>
      </c>
      <c r="Z84" s="3">
        <v>56.44</v>
      </c>
      <c r="AA84" s="3"/>
      <c r="AB84" s="8">
        <f>Y84+Z84</f>
        <v>793.257</v>
      </c>
    </row>
    <row r="85" spans="1:28">
      <c r="A85" s="1" t="s">
        <v>5112</v>
      </c>
      <c r="B85" s="1" t="s">
        <v>12391</v>
      </c>
      <c r="C85" s="1" t="s">
        <v>17387</v>
      </c>
      <c r="D85" s="1" t="s">
        <v>28</v>
      </c>
      <c r="E85" s="1" t="s">
        <v>17414</v>
      </c>
      <c r="F85" s="1" t="s">
        <v>17415</v>
      </c>
      <c r="G85" s="3">
        <v>39.8</v>
      </c>
      <c r="H85" s="3">
        <v>39.8</v>
      </c>
      <c r="I85" s="3">
        <v>59.8</v>
      </c>
      <c r="J85" s="3">
        <v>58</v>
      </c>
      <c r="K85" s="3">
        <v>49.8</v>
      </c>
      <c r="L85" s="3">
        <v>84</v>
      </c>
      <c r="M85" s="3">
        <v>49.8</v>
      </c>
      <c r="N85" s="3">
        <v>56</v>
      </c>
      <c r="O85" s="3">
        <v>46.5</v>
      </c>
      <c r="P85" s="3">
        <v>59.8</v>
      </c>
      <c r="Q85" s="3">
        <v>89</v>
      </c>
      <c r="R85" s="3">
        <v>58.8</v>
      </c>
      <c r="S85" s="3">
        <v>69.8</v>
      </c>
      <c r="T85" s="3">
        <v>69</v>
      </c>
      <c r="U85" s="3">
        <f t="shared" si="6"/>
        <v>829.9</v>
      </c>
      <c r="V85" s="3">
        <f t="shared" si="7"/>
        <v>688.817</v>
      </c>
      <c r="W85" s="3">
        <v>23</v>
      </c>
      <c r="X85" s="3">
        <v>25</v>
      </c>
      <c r="Y85" s="8">
        <f t="shared" si="8"/>
        <v>736.817</v>
      </c>
    </row>
    <row r="86" spans="1:28">
      <c r="A86" s="1" t="s">
        <v>5112</v>
      </c>
      <c r="B86" s="1" t="s">
        <v>12391</v>
      </c>
      <c r="C86" s="1" t="s">
        <v>17387</v>
      </c>
      <c r="D86" s="1" t="s">
        <v>28</v>
      </c>
      <c r="E86" s="1" t="s">
        <v>17416</v>
      </c>
      <c r="F86" s="1" t="s">
        <v>17417</v>
      </c>
      <c r="G86" s="3">
        <v>39.8</v>
      </c>
      <c r="H86" s="3">
        <v>39.8</v>
      </c>
      <c r="I86" s="3">
        <v>59.8</v>
      </c>
      <c r="J86" s="3">
        <v>58</v>
      </c>
      <c r="K86" s="3">
        <v>49.8</v>
      </c>
      <c r="L86" s="3">
        <v>84</v>
      </c>
      <c r="M86" s="3">
        <v>49.8</v>
      </c>
      <c r="N86" s="3">
        <v>56</v>
      </c>
      <c r="O86" s="3">
        <v>46.5</v>
      </c>
      <c r="P86" s="3">
        <v>59.8</v>
      </c>
      <c r="Q86" s="3">
        <v>89</v>
      </c>
      <c r="R86" s="3">
        <v>58.8</v>
      </c>
      <c r="S86" s="3">
        <v>69.8</v>
      </c>
      <c r="T86" s="3">
        <v>69</v>
      </c>
      <c r="U86" s="3">
        <f t="shared" si="6"/>
        <v>829.9</v>
      </c>
      <c r="V86" s="3">
        <f t="shared" si="7"/>
        <v>688.817</v>
      </c>
      <c r="W86" s="3">
        <v>23</v>
      </c>
      <c r="X86" s="3">
        <v>25</v>
      </c>
      <c r="Y86" s="8">
        <f t="shared" si="8"/>
        <v>736.817</v>
      </c>
    </row>
    <row r="87" spans="1:28">
      <c r="A87" s="1" t="s">
        <v>5112</v>
      </c>
      <c r="B87" s="1" t="s">
        <v>12391</v>
      </c>
      <c r="C87" s="1" t="s">
        <v>17387</v>
      </c>
      <c r="D87" s="1" t="s">
        <v>28</v>
      </c>
      <c r="E87" s="1" t="s">
        <v>17418</v>
      </c>
      <c r="F87" s="1" t="s">
        <v>17419</v>
      </c>
      <c r="G87" s="3">
        <v>39.8</v>
      </c>
      <c r="H87" s="3">
        <v>39.8</v>
      </c>
      <c r="I87" s="3">
        <v>59.8</v>
      </c>
      <c r="J87" s="3">
        <v>58</v>
      </c>
      <c r="K87" s="3">
        <v>49.8</v>
      </c>
      <c r="L87" s="3">
        <v>84</v>
      </c>
      <c r="M87" s="3">
        <v>49.8</v>
      </c>
      <c r="N87" s="3">
        <v>56</v>
      </c>
      <c r="O87" s="3">
        <v>46.5</v>
      </c>
      <c r="P87" s="3">
        <v>59.8</v>
      </c>
      <c r="Q87" s="3">
        <v>89</v>
      </c>
      <c r="R87" s="3">
        <v>58.8</v>
      </c>
      <c r="S87" s="3">
        <v>69.8</v>
      </c>
      <c r="T87" s="3">
        <v>69</v>
      </c>
      <c r="U87" s="3">
        <f t="shared" si="6"/>
        <v>829.9</v>
      </c>
      <c r="V87" s="3">
        <f t="shared" si="7"/>
        <v>688.817</v>
      </c>
      <c r="W87" s="3">
        <v>23</v>
      </c>
      <c r="X87" s="3">
        <v>25</v>
      </c>
      <c r="Y87" s="8">
        <f t="shared" si="8"/>
        <v>736.817</v>
      </c>
    </row>
    <row r="88" spans="1:28">
      <c r="A88" s="1" t="s">
        <v>5112</v>
      </c>
      <c r="B88" s="1" t="s">
        <v>12391</v>
      </c>
      <c r="C88" s="1" t="s">
        <v>17387</v>
      </c>
      <c r="D88" s="1" t="s">
        <v>28</v>
      </c>
      <c r="E88" s="1" t="s">
        <v>17420</v>
      </c>
      <c r="F88" s="1" t="s">
        <v>17421</v>
      </c>
      <c r="G88" s="3">
        <v>39.8</v>
      </c>
      <c r="H88" s="3">
        <v>39.8</v>
      </c>
      <c r="I88" s="3">
        <v>59.8</v>
      </c>
      <c r="J88" s="3">
        <v>58</v>
      </c>
      <c r="K88" s="3">
        <v>49.8</v>
      </c>
      <c r="L88" s="3">
        <v>84</v>
      </c>
      <c r="M88" s="3">
        <v>49.8</v>
      </c>
      <c r="N88" s="3">
        <v>56</v>
      </c>
      <c r="O88" s="3">
        <v>46.5</v>
      </c>
      <c r="P88" s="3">
        <v>59.8</v>
      </c>
      <c r="Q88" s="3">
        <v>89</v>
      </c>
      <c r="R88" s="3">
        <v>58.8</v>
      </c>
      <c r="S88" s="3">
        <v>69.8</v>
      </c>
      <c r="T88" s="3">
        <v>69</v>
      </c>
      <c r="U88" s="3">
        <f t="shared" si="6"/>
        <v>829.9</v>
      </c>
      <c r="V88" s="3">
        <f t="shared" si="7"/>
        <v>688.817</v>
      </c>
      <c r="W88" s="3">
        <v>23</v>
      </c>
      <c r="X88" s="3">
        <v>25</v>
      </c>
      <c r="Y88" s="8">
        <f t="shared" si="8"/>
        <v>736.817</v>
      </c>
    </row>
    <row r="89" spans="1:28">
      <c r="A89" s="1" t="s">
        <v>5112</v>
      </c>
      <c r="B89" s="1" t="s">
        <v>12391</v>
      </c>
      <c r="C89" s="1" t="s">
        <v>17387</v>
      </c>
      <c r="D89" s="1" t="s">
        <v>28</v>
      </c>
      <c r="E89" s="1" t="s">
        <v>17422</v>
      </c>
      <c r="F89" s="1" t="s">
        <v>17423</v>
      </c>
      <c r="G89" s="3">
        <v>39.8</v>
      </c>
      <c r="H89" s="3">
        <v>39.8</v>
      </c>
      <c r="I89" s="3">
        <v>59.8</v>
      </c>
      <c r="J89" s="3">
        <v>58</v>
      </c>
      <c r="K89" s="3">
        <v>49.8</v>
      </c>
      <c r="L89" s="3">
        <v>84</v>
      </c>
      <c r="M89" s="3">
        <v>49.8</v>
      </c>
      <c r="N89" s="3">
        <v>56</v>
      </c>
      <c r="O89" s="3">
        <v>46.5</v>
      </c>
      <c r="P89" s="3">
        <v>59.8</v>
      </c>
      <c r="Q89" s="3">
        <v>89</v>
      </c>
      <c r="R89" s="3">
        <v>58.8</v>
      </c>
      <c r="S89" s="3">
        <v>69.8</v>
      </c>
      <c r="T89" s="3">
        <v>69</v>
      </c>
      <c r="U89" s="3">
        <f t="shared" si="6"/>
        <v>829.9</v>
      </c>
      <c r="V89" s="3">
        <f t="shared" si="7"/>
        <v>688.817</v>
      </c>
      <c r="W89" s="3">
        <v>23</v>
      </c>
      <c r="X89" s="3">
        <v>25</v>
      </c>
      <c r="Y89" s="8">
        <f t="shared" si="8"/>
        <v>736.817</v>
      </c>
    </row>
    <row r="90" spans="1:28">
      <c r="A90" s="1" t="s">
        <v>5112</v>
      </c>
      <c r="B90" s="1" t="s">
        <v>12391</v>
      </c>
      <c r="C90" s="1" t="s">
        <v>17387</v>
      </c>
      <c r="D90" s="1" t="s">
        <v>28</v>
      </c>
      <c r="E90" s="1" t="s">
        <v>17424</v>
      </c>
      <c r="F90" s="1" t="s">
        <v>17425</v>
      </c>
      <c r="G90" s="3">
        <v>39.8</v>
      </c>
      <c r="H90" s="3">
        <v>39.8</v>
      </c>
      <c r="I90" s="3">
        <v>59.8</v>
      </c>
      <c r="J90" s="3">
        <v>58</v>
      </c>
      <c r="K90" s="3">
        <v>49.8</v>
      </c>
      <c r="L90" s="3">
        <v>84</v>
      </c>
      <c r="M90" s="3">
        <v>49.8</v>
      </c>
      <c r="N90" s="3">
        <v>56</v>
      </c>
      <c r="O90" s="3">
        <v>46.5</v>
      </c>
      <c r="P90" s="3">
        <v>59.8</v>
      </c>
      <c r="Q90" s="3">
        <v>89</v>
      </c>
      <c r="R90" s="3">
        <v>58.8</v>
      </c>
      <c r="S90" s="3">
        <v>69.8</v>
      </c>
      <c r="T90" s="3">
        <v>69</v>
      </c>
      <c r="U90" s="3">
        <f t="shared" si="6"/>
        <v>829.9</v>
      </c>
      <c r="V90" s="3">
        <f t="shared" si="7"/>
        <v>688.817</v>
      </c>
      <c r="W90" s="3">
        <v>23</v>
      </c>
      <c r="X90" s="3">
        <v>25</v>
      </c>
      <c r="Y90" s="8">
        <f t="shared" si="8"/>
        <v>736.817</v>
      </c>
    </row>
    <row r="91" spans="1:28">
      <c r="A91" s="1" t="s">
        <v>5112</v>
      </c>
      <c r="B91" s="1" t="s">
        <v>12391</v>
      </c>
      <c r="C91" s="1" t="s">
        <v>17387</v>
      </c>
      <c r="D91" s="1" t="s">
        <v>28</v>
      </c>
      <c r="E91" s="1" t="s">
        <v>17426</v>
      </c>
      <c r="F91" s="1" t="s">
        <v>17427</v>
      </c>
      <c r="G91" s="3">
        <v>39.8</v>
      </c>
      <c r="H91" s="3">
        <v>39.8</v>
      </c>
      <c r="I91" s="3">
        <v>59.8</v>
      </c>
      <c r="J91" s="3">
        <v>58</v>
      </c>
      <c r="K91" s="3">
        <v>49.8</v>
      </c>
      <c r="L91" s="3">
        <v>84</v>
      </c>
      <c r="M91" s="3">
        <v>49.8</v>
      </c>
      <c r="N91" s="3">
        <v>56</v>
      </c>
      <c r="O91" s="3">
        <v>46.5</v>
      </c>
      <c r="P91" s="3">
        <v>59.8</v>
      </c>
      <c r="Q91" s="3">
        <v>89</v>
      </c>
      <c r="R91" s="3">
        <v>58.8</v>
      </c>
      <c r="S91" s="3">
        <v>69.8</v>
      </c>
      <c r="T91" s="3">
        <v>69</v>
      </c>
      <c r="U91" s="3">
        <f t="shared" si="6"/>
        <v>829.9</v>
      </c>
      <c r="V91" s="3">
        <f t="shared" si="7"/>
        <v>688.817</v>
      </c>
      <c r="W91" s="3">
        <v>23</v>
      </c>
      <c r="X91" s="3">
        <v>25</v>
      </c>
      <c r="Y91" s="8">
        <f t="shared" si="8"/>
        <v>736.817</v>
      </c>
    </row>
    <row r="92" spans="1:28">
      <c r="A92" s="1" t="s">
        <v>5112</v>
      </c>
      <c r="B92" s="1" t="s">
        <v>12391</v>
      </c>
      <c r="C92" s="1" t="s">
        <v>17387</v>
      </c>
      <c r="D92" s="1" t="s">
        <v>28</v>
      </c>
      <c r="E92" s="1" t="s">
        <v>17428</v>
      </c>
      <c r="F92" s="1" t="s">
        <v>17429</v>
      </c>
      <c r="G92" s="3">
        <v>39.8</v>
      </c>
      <c r="H92" s="3">
        <v>39.8</v>
      </c>
      <c r="I92" s="3">
        <v>59.8</v>
      </c>
      <c r="J92" s="3">
        <v>58</v>
      </c>
      <c r="K92" s="3">
        <v>49.8</v>
      </c>
      <c r="L92" s="3">
        <v>84</v>
      </c>
      <c r="M92" s="3">
        <v>49.8</v>
      </c>
      <c r="N92" s="3">
        <v>56</v>
      </c>
      <c r="O92" s="3">
        <v>46.5</v>
      </c>
      <c r="P92" s="3">
        <v>59.8</v>
      </c>
      <c r="Q92" s="3">
        <v>89</v>
      </c>
      <c r="R92" s="3">
        <v>58.8</v>
      </c>
      <c r="S92" s="3">
        <v>69.8</v>
      </c>
      <c r="T92" s="3">
        <v>69</v>
      </c>
      <c r="U92" s="3">
        <f t="shared" si="6"/>
        <v>829.9</v>
      </c>
      <c r="V92" s="3">
        <f t="shared" si="7"/>
        <v>688.817</v>
      </c>
      <c r="W92" s="3">
        <v>23</v>
      </c>
      <c r="X92" s="3">
        <v>25</v>
      </c>
      <c r="Y92" s="8">
        <f t="shared" si="8"/>
        <v>736.817</v>
      </c>
      <c r="Z92" s="3">
        <v>56.44</v>
      </c>
      <c r="AA92" s="3"/>
      <c r="AB92" s="8">
        <f>Y92+Z92</f>
        <v>793.257</v>
      </c>
    </row>
    <row r="93" spans="1:28">
      <c r="A93" s="1" t="s">
        <v>5112</v>
      </c>
      <c r="B93" s="1" t="s">
        <v>12391</v>
      </c>
      <c r="C93" s="1" t="s">
        <v>17387</v>
      </c>
      <c r="D93" s="1" t="s">
        <v>28</v>
      </c>
      <c r="E93" s="1" t="s">
        <v>17430</v>
      </c>
      <c r="F93" s="1" t="s">
        <v>17431</v>
      </c>
      <c r="G93" s="3">
        <v>39.8</v>
      </c>
      <c r="H93" s="3">
        <v>39.8</v>
      </c>
      <c r="I93" s="3">
        <v>59.8</v>
      </c>
      <c r="J93" s="3">
        <v>58</v>
      </c>
      <c r="K93" s="3">
        <v>49.8</v>
      </c>
      <c r="L93" s="3">
        <v>84</v>
      </c>
      <c r="M93" s="3">
        <v>49.8</v>
      </c>
      <c r="N93" s="3">
        <v>56</v>
      </c>
      <c r="O93" s="3">
        <v>46.5</v>
      </c>
      <c r="P93" s="3">
        <v>59.8</v>
      </c>
      <c r="Q93" s="3">
        <v>89</v>
      </c>
      <c r="R93" s="3">
        <v>58.8</v>
      </c>
      <c r="S93" s="3">
        <v>69.8</v>
      </c>
      <c r="T93" s="3">
        <v>69</v>
      </c>
      <c r="U93" s="3">
        <f t="shared" si="6"/>
        <v>829.9</v>
      </c>
      <c r="V93" s="3">
        <f t="shared" si="7"/>
        <v>688.817</v>
      </c>
      <c r="W93" s="3">
        <v>23</v>
      </c>
      <c r="X93" s="3">
        <v>25</v>
      </c>
      <c r="Y93" s="8">
        <f t="shared" si="8"/>
        <v>736.817</v>
      </c>
    </row>
    <row r="94" spans="1:28">
      <c r="A94" s="1" t="s">
        <v>5112</v>
      </c>
      <c r="B94" s="1" t="s">
        <v>12391</v>
      </c>
      <c r="C94" s="1" t="s">
        <v>17387</v>
      </c>
      <c r="D94" s="1" t="s">
        <v>28</v>
      </c>
      <c r="E94" s="1" t="s">
        <v>17432</v>
      </c>
      <c r="F94" s="1" t="s">
        <v>17433</v>
      </c>
      <c r="G94" s="3">
        <v>39.8</v>
      </c>
      <c r="H94" s="3">
        <v>39.8</v>
      </c>
      <c r="I94" s="3">
        <v>59.8</v>
      </c>
      <c r="J94" s="3">
        <v>58</v>
      </c>
      <c r="K94" s="3">
        <v>49.8</v>
      </c>
      <c r="L94" s="3">
        <v>84</v>
      </c>
      <c r="M94" s="3">
        <v>49.8</v>
      </c>
      <c r="N94" s="3">
        <v>56</v>
      </c>
      <c r="O94" s="3">
        <v>46.5</v>
      </c>
      <c r="P94" s="3">
        <v>59.8</v>
      </c>
      <c r="Q94" s="3">
        <v>89</v>
      </c>
      <c r="R94" s="3">
        <v>58.8</v>
      </c>
      <c r="S94" s="3">
        <v>69.8</v>
      </c>
      <c r="T94" s="3">
        <v>69</v>
      </c>
      <c r="U94" s="3">
        <f t="shared" si="6"/>
        <v>829.9</v>
      </c>
      <c r="V94" s="3">
        <f t="shared" si="7"/>
        <v>688.817</v>
      </c>
      <c r="W94" s="3">
        <v>23</v>
      </c>
      <c r="X94" s="3">
        <v>25</v>
      </c>
      <c r="Y94" s="8">
        <f t="shared" si="8"/>
        <v>736.817</v>
      </c>
    </row>
    <row r="95" spans="1:28">
      <c r="A95" s="1" t="s">
        <v>5112</v>
      </c>
      <c r="B95" s="1" t="s">
        <v>12391</v>
      </c>
      <c r="C95" s="1" t="s">
        <v>17387</v>
      </c>
      <c r="D95" s="1" t="s">
        <v>28</v>
      </c>
      <c r="E95" s="1" t="s">
        <v>17434</v>
      </c>
      <c r="F95" s="1" t="s">
        <v>17435</v>
      </c>
      <c r="G95" s="3">
        <v>39.8</v>
      </c>
      <c r="H95" s="3">
        <v>39.8</v>
      </c>
      <c r="I95" s="3">
        <v>59.8</v>
      </c>
      <c r="J95" s="3">
        <v>58</v>
      </c>
      <c r="K95" s="3">
        <v>49.8</v>
      </c>
      <c r="L95" s="3">
        <v>84</v>
      </c>
      <c r="M95" s="3">
        <v>49.8</v>
      </c>
      <c r="N95" s="3">
        <v>56</v>
      </c>
      <c r="O95" s="3">
        <v>46.5</v>
      </c>
      <c r="P95" s="3">
        <v>59.8</v>
      </c>
      <c r="Q95" s="3">
        <v>89</v>
      </c>
      <c r="R95" s="3">
        <v>58.8</v>
      </c>
      <c r="S95" s="3">
        <v>69.8</v>
      </c>
      <c r="T95" s="3">
        <v>69</v>
      </c>
      <c r="U95" s="3">
        <f t="shared" si="6"/>
        <v>829.9</v>
      </c>
      <c r="V95" s="3">
        <f t="shared" si="7"/>
        <v>688.817</v>
      </c>
      <c r="W95" s="3">
        <v>23</v>
      </c>
      <c r="X95" s="3">
        <v>25</v>
      </c>
      <c r="Y95" s="8">
        <f t="shared" si="8"/>
        <v>736.817</v>
      </c>
    </row>
    <row r="96" spans="1:28">
      <c r="A96" s="1" t="s">
        <v>5112</v>
      </c>
      <c r="B96" s="1" t="s">
        <v>12391</v>
      </c>
      <c r="C96" s="1" t="s">
        <v>17387</v>
      </c>
      <c r="D96" s="1" t="s">
        <v>28</v>
      </c>
      <c r="E96" s="1" t="s">
        <v>17436</v>
      </c>
      <c r="F96" s="1" t="s">
        <v>17437</v>
      </c>
      <c r="G96" s="3">
        <v>39.8</v>
      </c>
      <c r="H96" s="3">
        <v>39.8</v>
      </c>
      <c r="I96" s="3">
        <v>59.8</v>
      </c>
      <c r="J96" s="3">
        <v>58</v>
      </c>
      <c r="K96" s="3">
        <v>49.8</v>
      </c>
      <c r="L96" s="3">
        <v>84</v>
      </c>
      <c r="M96" s="3">
        <v>49.8</v>
      </c>
      <c r="N96" s="3">
        <v>56</v>
      </c>
      <c r="O96" s="3">
        <v>46.5</v>
      </c>
      <c r="P96" s="3">
        <v>59.8</v>
      </c>
      <c r="Q96" s="3">
        <v>89</v>
      </c>
      <c r="R96" s="3">
        <v>58.8</v>
      </c>
      <c r="S96" s="3">
        <v>69.8</v>
      </c>
      <c r="T96" s="3">
        <v>69</v>
      </c>
      <c r="U96" s="3">
        <f t="shared" si="6"/>
        <v>829.9</v>
      </c>
      <c r="V96" s="3">
        <f t="shared" si="7"/>
        <v>688.817</v>
      </c>
      <c r="W96" s="3">
        <v>23</v>
      </c>
      <c r="X96" s="3">
        <v>25</v>
      </c>
      <c r="Y96" s="8">
        <f t="shared" si="8"/>
        <v>736.817</v>
      </c>
    </row>
    <row r="97" spans="1:25">
      <c r="A97" s="1" t="s">
        <v>5112</v>
      </c>
      <c r="B97" s="1" t="s">
        <v>12391</v>
      </c>
      <c r="C97" s="1" t="s">
        <v>17387</v>
      </c>
      <c r="D97" s="1" t="s">
        <v>28</v>
      </c>
      <c r="E97" s="1" t="s">
        <v>17438</v>
      </c>
      <c r="F97" s="1" t="s">
        <v>17439</v>
      </c>
      <c r="G97" s="3">
        <v>39.8</v>
      </c>
      <c r="H97" s="3">
        <v>39.8</v>
      </c>
      <c r="I97" s="3">
        <v>59.8</v>
      </c>
      <c r="J97" s="3">
        <v>58</v>
      </c>
      <c r="K97" s="3">
        <v>49.8</v>
      </c>
      <c r="L97" s="3">
        <v>84</v>
      </c>
      <c r="M97" s="3">
        <v>49.8</v>
      </c>
      <c r="N97" s="3">
        <v>56</v>
      </c>
      <c r="O97" s="3">
        <v>46.5</v>
      </c>
      <c r="P97" s="3">
        <v>59.8</v>
      </c>
      <c r="Q97" s="3">
        <v>89</v>
      </c>
      <c r="R97" s="3">
        <v>58.8</v>
      </c>
      <c r="S97" s="3">
        <v>69.8</v>
      </c>
      <c r="T97" s="3">
        <v>69</v>
      </c>
      <c r="U97" s="3">
        <f t="shared" si="6"/>
        <v>829.9</v>
      </c>
      <c r="V97" s="3">
        <f t="shared" si="7"/>
        <v>688.817</v>
      </c>
      <c r="W97" s="3">
        <v>23</v>
      </c>
      <c r="X97" s="3">
        <v>25</v>
      </c>
      <c r="Y97" s="8">
        <f t="shared" si="8"/>
        <v>736.817</v>
      </c>
    </row>
    <row r="98" spans="1:25">
      <c r="A98" s="1" t="s">
        <v>5112</v>
      </c>
      <c r="B98" s="1" t="s">
        <v>12391</v>
      </c>
      <c r="C98" s="1" t="s">
        <v>17387</v>
      </c>
      <c r="D98" s="1" t="s">
        <v>28</v>
      </c>
      <c r="E98" s="1" t="s">
        <v>17440</v>
      </c>
      <c r="F98" s="1" t="s">
        <v>17441</v>
      </c>
      <c r="G98" s="3">
        <v>39.8</v>
      </c>
      <c r="H98" s="3">
        <v>39.8</v>
      </c>
      <c r="I98" s="3">
        <v>59.8</v>
      </c>
      <c r="J98" s="3">
        <v>58</v>
      </c>
      <c r="K98" s="3">
        <v>49.8</v>
      </c>
      <c r="L98" s="3">
        <v>84</v>
      </c>
      <c r="M98" s="3">
        <v>49.8</v>
      </c>
      <c r="N98" s="3">
        <v>56</v>
      </c>
      <c r="O98" s="3">
        <v>46.5</v>
      </c>
      <c r="P98" s="3">
        <v>59.8</v>
      </c>
      <c r="Q98" s="3">
        <v>89</v>
      </c>
      <c r="R98" s="3">
        <v>58.8</v>
      </c>
      <c r="S98" s="3">
        <v>69.8</v>
      </c>
      <c r="T98" s="3">
        <v>69</v>
      </c>
      <c r="U98" s="3">
        <f t="shared" si="6"/>
        <v>829.9</v>
      </c>
      <c r="V98" s="3">
        <f t="shared" si="7"/>
        <v>688.817</v>
      </c>
      <c r="W98" s="3">
        <v>23</v>
      </c>
      <c r="X98" s="3">
        <v>25</v>
      </c>
      <c r="Y98" s="8">
        <f t="shared" si="8"/>
        <v>736.817</v>
      </c>
    </row>
    <row r="99" spans="1:25">
      <c r="A99" s="1" t="s">
        <v>5112</v>
      </c>
      <c r="B99" s="1" t="s">
        <v>12391</v>
      </c>
      <c r="C99" s="1" t="s">
        <v>17387</v>
      </c>
      <c r="D99" s="1" t="s">
        <v>28</v>
      </c>
      <c r="E99" s="1" t="s">
        <v>17442</v>
      </c>
      <c r="F99" s="1" t="s">
        <v>17443</v>
      </c>
      <c r="G99" s="3">
        <v>39.8</v>
      </c>
      <c r="H99" s="3">
        <v>39.8</v>
      </c>
      <c r="I99" s="3">
        <v>59.8</v>
      </c>
      <c r="J99" s="3">
        <v>58</v>
      </c>
      <c r="K99" s="3">
        <v>49.8</v>
      </c>
      <c r="L99" s="3">
        <v>84</v>
      </c>
      <c r="M99" s="3">
        <v>49.8</v>
      </c>
      <c r="N99" s="3">
        <v>56</v>
      </c>
      <c r="O99" s="3">
        <v>46.5</v>
      </c>
      <c r="P99" s="3">
        <v>59.8</v>
      </c>
      <c r="Q99" s="3">
        <v>89</v>
      </c>
      <c r="R99" s="3">
        <v>58.8</v>
      </c>
      <c r="S99" s="3">
        <v>69.8</v>
      </c>
      <c r="T99" s="3">
        <v>69</v>
      </c>
      <c r="U99" s="3">
        <f t="shared" ref="U99:U130" si="9">SUM(G99:T99)</f>
        <v>829.9</v>
      </c>
      <c r="V99" s="3">
        <f t="shared" ref="V99:V130" si="10">U99*0.83</f>
        <v>688.817</v>
      </c>
      <c r="W99" s="3">
        <v>23</v>
      </c>
      <c r="X99" s="3">
        <v>25</v>
      </c>
      <c r="Y99" s="8">
        <f t="shared" ref="Y99:Y130" si="11">V99+W99+X99</f>
        <v>736.817</v>
      </c>
    </row>
    <row r="100" spans="1:25">
      <c r="A100" s="1" t="s">
        <v>5112</v>
      </c>
      <c r="B100" s="1" t="s">
        <v>12391</v>
      </c>
      <c r="C100" s="1" t="s">
        <v>17387</v>
      </c>
      <c r="D100" s="1" t="s">
        <v>28</v>
      </c>
      <c r="E100" s="1" t="s">
        <v>17444</v>
      </c>
      <c r="F100" s="1" t="s">
        <v>17445</v>
      </c>
      <c r="G100" s="3">
        <v>39.8</v>
      </c>
      <c r="H100" s="3">
        <v>39.8</v>
      </c>
      <c r="I100" s="3">
        <v>59.8</v>
      </c>
      <c r="J100" s="3">
        <v>58</v>
      </c>
      <c r="K100" s="3">
        <v>49.8</v>
      </c>
      <c r="L100" s="3">
        <v>84</v>
      </c>
      <c r="M100" s="3">
        <v>49.8</v>
      </c>
      <c r="N100" s="3">
        <v>56</v>
      </c>
      <c r="O100" s="3">
        <v>46.5</v>
      </c>
      <c r="P100" s="3">
        <v>59.8</v>
      </c>
      <c r="Q100" s="3">
        <v>89</v>
      </c>
      <c r="R100" s="3">
        <v>58.8</v>
      </c>
      <c r="S100" s="3">
        <v>69.8</v>
      </c>
      <c r="T100" s="3">
        <v>69</v>
      </c>
      <c r="U100" s="3">
        <f t="shared" si="9"/>
        <v>829.9</v>
      </c>
      <c r="V100" s="3">
        <f t="shared" si="10"/>
        <v>688.817</v>
      </c>
      <c r="W100" s="3">
        <v>23</v>
      </c>
      <c r="X100" s="3">
        <v>25</v>
      </c>
      <c r="Y100" s="8">
        <f t="shared" si="11"/>
        <v>736.817</v>
      </c>
    </row>
    <row r="101" spans="1:25">
      <c r="A101" s="1" t="s">
        <v>5112</v>
      </c>
      <c r="B101" s="1" t="s">
        <v>12391</v>
      </c>
      <c r="C101" s="1" t="s">
        <v>17387</v>
      </c>
      <c r="D101" s="1" t="s">
        <v>28</v>
      </c>
      <c r="E101" s="1" t="s">
        <v>17446</v>
      </c>
      <c r="F101" s="1" t="s">
        <v>17447</v>
      </c>
      <c r="G101" s="3">
        <v>39.8</v>
      </c>
      <c r="H101" s="3">
        <v>39.8</v>
      </c>
      <c r="I101" s="3">
        <v>59.8</v>
      </c>
      <c r="J101" s="3">
        <v>58</v>
      </c>
      <c r="K101" s="3">
        <v>49.8</v>
      </c>
      <c r="L101" s="3">
        <v>84</v>
      </c>
      <c r="M101" s="3">
        <v>49.8</v>
      </c>
      <c r="N101" s="3">
        <v>56</v>
      </c>
      <c r="O101" s="3">
        <v>46.5</v>
      </c>
      <c r="P101" s="3">
        <v>59.8</v>
      </c>
      <c r="Q101" s="3">
        <v>89</v>
      </c>
      <c r="R101" s="3">
        <v>58.8</v>
      </c>
      <c r="S101" s="3">
        <v>69.8</v>
      </c>
      <c r="T101" s="3">
        <v>69</v>
      </c>
      <c r="U101" s="3">
        <f t="shared" si="9"/>
        <v>829.9</v>
      </c>
      <c r="V101" s="3">
        <f t="shared" si="10"/>
        <v>688.817</v>
      </c>
      <c r="W101" s="3">
        <v>23</v>
      </c>
      <c r="X101" s="3">
        <v>25</v>
      </c>
      <c r="Y101" s="8">
        <f t="shared" si="11"/>
        <v>736.817</v>
      </c>
    </row>
    <row r="102" spans="1:25">
      <c r="A102" s="1" t="s">
        <v>5112</v>
      </c>
      <c r="B102" s="1" t="s">
        <v>12391</v>
      </c>
      <c r="C102" s="1" t="s">
        <v>17387</v>
      </c>
      <c r="D102" s="1" t="s">
        <v>28</v>
      </c>
      <c r="E102" s="1" t="s">
        <v>17448</v>
      </c>
      <c r="F102" s="1" t="s">
        <v>14884</v>
      </c>
      <c r="G102" s="3">
        <v>39.8</v>
      </c>
      <c r="H102" s="3">
        <v>39.8</v>
      </c>
      <c r="I102" s="3">
        <v>59.8</v>
      </c>
      <c r="J102" s="3">
        <v>58</v>
      </c>
      <c r="K102" s="3">
        <v>49.8</v>
      </c>
      <c r="L102" s="3">
        <v>84</v>
      </c>
      <c r="M102" s="3">
        <v>49.8</v>
      </c>
      <c r="N102" s="3">
        <v>56</v>
      </c>
      <c r="O102" s="3">
        <v>46.5</v>
      </c>
      <c r="P102" s="3">
        <v>59.8</v>
      </c>
      <c r="Q102" s="3">
        <v>89</v>
      </c>
      <c r="R102" s="3">
        <v>58.8</v>
      </c>
      <c r="S102" s="3">
        <v>69.8</v>
      </c>
      <c r="T102" s="3">
        <v>69</v>
      </c>
      <c r="U102" s="3">
        <f t="shared" si="9"/>
        <v>829.9</v>
      </c>
      <c r="V102" s="3">
        <f t="shared" si="10"/>
        <v>688.817</v>
      </c>
      <c r="W102" s="3">
        <v>23</v>
      </c>
      <c r="X102" s="3">
        <v>25</v>
      </c>
      <c r="Y102" s="8">
        <f t="shared" si="11"/>
        <v>736.817</v>
      </c>
    </row>
    <row r="103" spans="1:25">
      <c r="A103" s="1" t="s">
        <v>5112</v>
      </c>
      <c r="B103" s="1" t="s">
        <v>12391</v>
      </c>
      <c r="C103" s="1" t="s">
        <v>17449</v>
      </c>
      <c r="D103" s="1" t="s">
        <v>28</v>
      </c>
      <c r="E103" s="1" t="s">
        <v>17450</v>
      </c>
      <c r="F103" s="1" t="s">
        <v>7213</v>
      </c>
      <c r="G103" s="3">
        <v>39.8</v>
      </c>
      <c r="H103" s="3">
        <v>39.8</v>
      </c>
      <c r="I103" s="3">
        <v>59.8</v>
      </c>
      <c r="J103" s="3">
        <v>58</v>
      </c>
      <c r="K103" s="3">
        <v>49.8</v>
      </c>
      <c r="L103" s="3">
        <v>84</v>
      </c>
      <c r="M103" s="3">
        <v>49.8</v>
      </c>
      <c r="N103" s="3">
        <v>56</v>
      </c>
      <c r="O103" s="3">
        <v>46.5</v>
      </c>
      <c r="P103" s="3">
        <v>59.8</v>
      </c>
      <c r="Q103" s="3">
        <v>89</v>
      </c>
      <c r="R103" s="3">
        <v>58.8</v>
      </c>
      <c r="S103" s="3">
        <v>69.8</v>
      </c>
      <c r="T103" s="3">
        <v>69</v>
      </c>
      <c r="U103" s="3">
        <f t="shared" si="9"/>
        <v>829.9</v>
      </c>
      <c r="V103" s="3">
        <f t="shared" si="10"/>
        <v>688.817</v>
      </c>
      <c r="W103" s="3">
        <v>23</v>
      </c>
      <c r="X103" s="3">
        <v>25</v>
      </c>
      <c r="Y103" s="8">
        <f t="shared" si="11"/>
        <v>736.817</v>
      </c>
    </row>
    <row r="104" spans="1:25">
      <c r="A104" s="1" t="s">
        <v>5112</v>
      </c>
      <c r="B104" s="1" t="s">
        <v>12391</v>
      </c>
      <c r="C104" s="1" t="s">
        <v>17449</v>
      </c>
      <c r="D104" s="1" t="s">
        <v>28</v>
      </c>
      <c r="E104" s="1" t="s">
        <v>17451</v>
      </c>
      <c r="F104" s="1" t="s">
        <v>17452</v>
      </c>
      <c r="G104" s="3">
        <v>39.8</v>
      </c>
      <c r="H104" s="3">
        <v>39.8</v>
      </c>
      <c r="I104" s="3">
        <v>59.8</v>
      </c>
      <c r="J104" s="3">
        <v>58</v>
      </c>
      <c r="K104" s="3">
        <v>49.8</v>
      </c>
      <c r="L104" s="3">
        <v>84</v>
      </c>
      <c r="M104" s="3">
        <v>49.8</v>
      </c>
      <c r="N104" s="3">
        <v>56</v>
      </c>
      <c r="O104" s="3">
        <v>46.5</v>
      </c>
      <c r="P104" s="3">
        <v>59.8</v>
      </c>
      <c r="Q104" s="3">
        <v>89</v>
      </c>
      <c r="R104" s="3">
        <v>58.8</v>
      </c>
      <c r="S104" s="3">
        <v>69.8</v>
      </c>
      <c r="T104" s="3">
        <v>69</v>
      </c>
      <c r="U104" s="3">
        <f t="shared" si="9"/>
        <v>829.9</v>
      </c>
      <c r="V104" s="3">
        <f t="shared" si="10"/>
        <v>688.817</v>
      </c>
      <c r="W104" s="3">
        <v>23</v>
      </c>
      <c r="X104" s="3">
        <v>25</v>
      </c>
      <c r="Y104" s="8">
        <f t="shared" si="11"/>
        <v>736.817</v>
      </c>
    </row>
    <row r="105" spans="1:25">
      <c r="A105" s="1" t="s">
        <v>5112</v>
      </c>
      <c r="B105" s="1" t="s">
        <v>12391</v>
      </c>
      <c r="C105" s="1" t="s">
        <v>17449</v>
      </c>
      <c r="D105" s="1" t="s">
        <v>28</v>
      </c>
      <c r="E105" s="1" t="s">
        <v>17453</v>
      </c>
      <c r="F105" s="1" t="s">
        <v>17454</v>
      </c>
      <c r="G105" s="3">
        <v>39.8</v>
      </c>
      <c r="H105" s="3">
        <v>39.8</v>
      </c>
      <c r="I105" s="3">
        <v>59.8</v>
      </c>
      <c r="J105" s="3">
        <v>58</v>
      </c>
      <c r="K105" s="3">
        <v>49.8</v>
      </c>
      <c r="L105" s="3">
        <v>84</v>
      </c>
      <c r="M105" s="3">
        <v>49.8</v>
      </c>
      <c r="N105" s="3">
        <v>56</v>
      </c>
      <c r="O105" s="3">
        <v>46.5</v>
      </c>
      <c r="P105" s="3">
        <v>59.8</v>
      </c>
      <c r="Q105" s="3">
        <v>89</v>
      </c>
      <c r="R105" s="3">
        <v>58.8</v>
      </c>
      <c r="S105" s="3">
        <v>69.8</v>
      </c>
      <c r="T105" s="3">
        <v>69</v>
      </c>
      <c r="U105" s="3">
        <f t="shared" si="9"/>
        <v>829.9</v>
      </c>
      <c r="V105" s="3">
        <f t="shared" si="10"/>
        <v>688.817</v>
      </c>
      <c r="W105" s="3">
        <v>23</v>
      </c>
      <c r="X105" s="3">
        <v>25</v>
      </c>
      <c r="Y105" s="8">
        <f t="shared" si="11"/>
        <v>736.817</v>
      </c>
    </row>
    <row r="106" spans="1:25">
      <c r="A106" s="1" t="s">
        <v>5112</v>
      </c>
      <c r="B106" s="1" t="s">
        <v>12391</v>
      </c>
      <c r="C106" s="1" t="s">
        <v>17449</v>
      </c>
      <c r="D106" s="1" t="s">
        <v>28</v>
      </c>
      <c r="E106" s="1" t="s">
        <v>17455</v>
      </c>
      <c r="F106" s="1" t="s">
        <v>17456</v>
      </c>
      <c r="G106" s="3">
        <v>39.8</v>
      </c>
      <c r="H106" s="3">
        <v>39.8</v>
      </c>
      <c r="I106" s="3">
        <v>59.8</v>
      </c>
      <c r="J106" s="3">
        <v>58</v>
      </c>
      <c r="K106" s="3">
        <v>49.8</v>
      </c>
      <c r="L106" s="3">
        <v>84</v>
      </c>
      <c r="M106" s="3">
        <v>49.8</v>
      </c>
      <c r="N106" s="3">
        <v>56</v>
      </c>
      <c r="O106" s="3">
        <v>46.5</v>
      </c>
      <c r="P106" s="3">
        <v>59.8</v>
      </c>
      <c r="Q106" s="3">
        <v>89</v>
      </c>
      <c r="R106" s="3">
        <v>58.8</v>
      </c>
      <c r="S106" s="3">
        <v>69.8</v>
      </c>
      <c r="T106" s="3">
        <v>69</v>
      </c>
      <c r="U106" s="3">
        <f t="shared" si="9"/>
        <v>829.9</v>
      </c>
      <c r="V106" s="3">
        <f t="shared" si="10"/>
        <v>688.817</v>
      </c>
      <c r="W106" s="3">
        <v>23</v>
      </c>
      <c r="X106" s="3">
        <v>25</v>
      </c>
      <c r="Y106" s="8">
        <f t="shared" si="11"/>
        <v>736.817</v>
      </c>
    </row>
    <row r="107" spans="1:25">
      <c r="A107" s="1" t="s">
        <v>5112</v>
      </c>
      <c r="B107" s="1" t="s">
        <v>12391</v>
      </c>
      <c r="C107" s="1" t="s">
        <v>17449</v>
      </c>
      <c r="D107" s="1" t="s">
        <v>28</v>
      </c>
      <c r="E107" s="1" t="s">
        <v>17457</v>
      </c>
      <c r="F107" s="1" t="s">
        <v>17458</v>
      </c>
      <c r="G107" s="3">
        <v>39.8</v>
      </c>
      <c r="H107" s="3">
        <v>39.8</v>
      </c>
      <c r="I107" s="3">
        <v>59.8</v>
      </c>
      <c r="J107" s="3">
        <v>58</v>
      </c>
      <c r="K107" s="3">
        <v>49.8</v>
      </c>
      <c r="L107" s="3">
        <v>84</v>
      </c>
      <c r="M107" s="3">
        <v>49.8</v>
      </c>
      <c r="N107" s="3">
        <v>56</v>
      </c>
      <c r="O107" s="3">
        <v>46.5</v>
      </c>
      <c r="P107" s="3">
        <v>59.8</v>
      </c>
      <c r="Q107" s="3">
        <v>89</v>
      </c>
      <c r="R107" s="3">
        <v>58.8</v>
      </c>
      <c r="S107" s="3">
        <v>69.8</v>
      </c>
      <c r="T107" s="3">
        <v>69</v>
      </c>
      <c r="U107" s="3">
        <f t="shared" si="9"/>
        <v>829.9</v>
      </c>
      <c r="V107" s="3">
        <f t="shared" si="10"/>
        <v>688.817</v>
      </c>
      <c r="W107" s="3">
        <v>23</v>
      </c>
      <c r="X107" s="3">
        <v>25</v>
      </c>
      <c r="Y107" s="8">
        <f t="shared" si="11"/>
        <v>736.817</v>
      </c>
    </row>
    <row r="108" spans="1:25">
      <c r="A108" s="1" t="s">
        <v>5112</v>
      </c>
      <c r="B108" s="1" t="s">
        <v>12391</v>
      </c>
      <c r="C108" s="1" t="s">
        <v>17449</v>
      </c>
      <c r="D108" s="1" t="s">
        <v>28</v>
      </c>
      <c r="E108" s="1" t="s">
        <v>17459</v>
      </c>
      <c r="F108" s="1" t="s">
        <v>17460</v>
      </c>
      <c r="G108" s="3">
        <v>39.8</v>
      </c>
      <c r="H108" s="3">
        <v>39.8</v>
      </c>
      <c r="I108" s="3">
        <v>59.8</v>
      </c>
      <c r="J108" s="3">
        <v>58</v>
      </c>
      <c r="K108" s="3">
        <v>49.8</v>
      </c>
      <c r="L108" s="3">
        <v>84</v>
      </c>
      <c r="M108" s="3">
        <v>49.8</v>
      </c>
      <c r="N108" s="3">
        <v>56</v>
      </c>
      <c r="O108" s="3">
        <v>46.5</v>
      </c>
      <c r="P108" s="3">
        <v>59.8</v>
      </c>
      <c r="Q108" s="3">
        <v>89</v>
      </c>
      <c r="R108" s="3">
        <v>58.8</v>
      </c>
      <c r="S108" s="3">
        <v>69.8</v>
      </c>
      <c r="T108" s="3">
        <v>69</v>
      </c>
      <c r="U108" s="3">
        <f t="shared" si="9"/>
        <v>829.9</v>
      </c>
      <c r="V108" s="3">
        <f t="shared" si="10"/>
        <v>688.817</v>
      </c>
      <c r="W108" s="3">
        <v>23</v>
      </c>
      <c r="X108" s="3">
        <v>25</v>
      </c>
      <c r="Y108" s="8">
        <f t="shared" si="11"/>
        <v>736.817</v>
      </c>
    </row>
    <row r="109" spans="1:25">
      <c r="A109" s="1" t="s">
        <v>5112</v>
      </c>
      <c r="B109" s="1" t="s">
        <v>12391</v>
      </c>
      <c r="C109" s="1" t="s">
        <v>17449</v>
      </c>
      <c r="D109" s="1" t="s">
        <v>28</v>
      </c>
      <c r="E109" s="1" t="s">
        <v>17461</v>
      </c>
      <c r="F109" s="1" t="s">
        <v>15202</v>
      </c>
      <c r="G109" s="3">
        <v>39.8</v>
      </c>
      <c r="H109" s="3">
        <v>39.8</v>
      </c>
      <c r="I109" s="3">
        <v>59.8</v>
      </c>
      <c r="J109" s="3">
        <v>58</v>
      </c>
      <c r="K109" s="3">
        <v>49.8</v>
      </c>
      <c r="L109" s="3">
        <v>84</v>
      </c>
      <c r="M109" s="3">
        <v>49.8</v>
      </c>
      <c r="N109" s="3">
        <v>56</v>
      </c>
      <c r="O109" s="3">
        <v>46.5</v>
      </c>
      <c r="P109" s="3">
        <v>59.8</v>
      </c>
      <c r="Q109" s="3">
        <v>89</v>
      </c>
      <c r="R109" s="3">
        <v>58.8</v>
      </c>
      <c r="S109" s="3">
        <v>69.8</v>
      </c>
      <c r="T109" s="3">
        <v>69</v>
      </c>
      <c r="U109" s="3">
        <f t="shared" si="9"/>
        <v>829.9</v>
      </c>
      <c r="V109" s="3">
        <f t="shared" si="10"/>
        <v>688.817</v>
      </c>
      <c r="W109" s="3">
        <v>23</v>
      </c>
      <c r="X109" s="3">
        <v>25</v>
      </c>
      <c r="Y109" s="8">
        <f t="shared" si="11"/>
        <v>736.817</v>
      </c>
    </row>
    <row r="110" spans="1:25">
      <c r="A110" s="1" t="s">
        <v>5112</v>
      </c>
      <c r="B110" s="1" t="s">
        <v>12391</v>
      </c>
      <c r="C110" s="1" t="s">
        <v>17449</v>
      </c>
      <c r="D110" s="1" t="s">
        <v>28</v>
      </c>
      <c r="E110" s="1" t="s">
        <v>17462</v>
      </c>
      <c r="F110" s="1" t="s">
        <v>17463</v>
      </c>
      <c r="G110" s="3">
        <v>39.8</v>
      </c>
      <c r="H110" s="3">
        <v>39.8</v>
      </c>
      <c r="I110" s="3">
        <v>59.8</v>
      </c>
      <c r="J110" s="3">
        <v>58</v>
      </c>
      <c r="K110" s="3">
        <v>49.8</v>
      </c>
      <c r="L110" s="3">
        <v>84</v>
      </c>
      <c r="M110" s="3">
        <v>49.8</v>
      </c>
      <c r="N110" s="3">
        <v>56</v>
      </c>
      <c r="O110" s="3">
        <v>46.5</v>
      </c>
      <c r="P110" s="3">
        <v>59.8</v>
      </c>
      <c r="Q110" s="3">
        <v>89</v>
      </c>
      <c r="R110" s="3">
        <v>58.8</v>
      </c>
      <c r="S110" s="3">
        <v>69.8</v>
      </c>
      <c r="T110" s="3">
        <v>69</v>
      </c>
      <c r="U110" s="3">
        <f t="shared" si="9"/>
        <v>829.9</v>
      </c>
      <c r="V110" s="3">
        <f t="shared" si="10"/>
        <v>688.817</v>
      </c>
      <c r="W110" s="3">
        <v>23</v>
      </c>
      <c r="X110" s="3">
        <v>25</v>
      </c>
      <c r="Y110" s="8">
        <f t="shared" si="11"/>
        <v>736.817</v>
      </c>
    </row>
    <row r="111" spans="1:25">
      <c r="A111" s="1" t="s">
        <v>5112</v>
      </c>
      <c r="B111" s="1" t="s">
        <v>12391</v>
      </c>
      <c r="C111" s="1" t="s">
        <v>17449</v>
      </c>
      <c r="D111" s="1" t="s">
        <v>28</v>
      </c>
      <c r="E111" s="1" t="s">
        <v>17464</v>
      </c>
      <c r="F111" s="1" t="s">
        <v>17465</v>
      </c>
      <c r="G111" s="3">
        <v>39.8</v>
      </c>
      <c r="H111" s="3">
        <v>39.8</v>
      </c>
      <c r="I111" s="3">
        <v>59.8</v>
      </c>
      <c r="J111" s="3">
        <v>58</v>
      </c>
      <c r="K111" s="3">
        <v>49.8</v>
      </c>
      <c r="L111" s="3">
        <v>84</v>
      </c>
      <c r="M111" s="3">
        <v>49.8</v>
      </c>
      <c r="N111" s="3">
        <v>56</v>
      </c>
      <c r="O111" s="3">
        <v>46.5</v>
      </c>
      <c r="P111" s="3">
        <v>59.8</v>
      </c>
      <c r="Q111" s="3">
        <v>89</v>
      </c>
      <c r="R111" s="3">
        <v>58.8</v>
      </c>
      <c r="S111" s="3">
        <v>69.8</v>
      </c>
      <c r="T111" s="3">
        <v>69</v>
      </c>
      <c r="U111" s="3">
        <f t="shared" si="9"/>
        <v>829.9</v>
      </c>
      <c r="V111" s="3">
        <f t="shared" si="10"/>
        <v>688.817</v>
      </c>
      <c r="W111" s="3">
        <v>23</v>
      </c>
      <c r="X111" s="3">
        <v>25</v>
      </c>
      <c r="Y111" s="8">
        <f t="shared" si="11"/>
        <v>736.817</v>
      </c>
    </row>
    <row r="112" spans="1:25">
      <c r="A112" s="1" t="s">
        <v>5112</v>
      </c>
      <c r="B112" s="1" t="s">
        <v>12391</v>
      </c>
      <c r="C112" s="1" t="s">
        <v>17449</v>
      </c>
      <c r="D112" s="1" t="s">
        <v>28</v>
      </c>
      <c r="E112" s="1" t="s">
        <v>17466</v>
      </c>
      <c r="F112" s="1" t="s">
        <v>17467</v>
      </c>
      <c r="G112" s="3">
        <v>39.8</v>
      </c>
      <c r="H112" s="3">
        <v>39.8</v>
      </c>
      <c r="I112" s="3">
        <v>59.8</v>
      </c>
      <c r="J112" s="3">
        <v>58</v>
      </c>
      <c r="K112" s="3">
        <v>49.8</v>
      </c>
      <c r="L112" s="3">
        <v>84</v>
      </c>
      <c r="M112" s="3">
        <v>49.8</v>
      </c>
      <c r="N112" s="3">
        <v>56</v>
      </c>
      <c r="O112" s="3">
        <v>46.5</v>
      </c>
      <c r="P112" s="3">
        <v>59.8</v>
      </c>
      <c r="Q112" s="3">
        <v>89</v>
      </c>
      <c r="R112" s="3">
        <v>58.8</v>
      </c>
      <c r="S112" s="3">
        <v>69.8</v>
      </c>
      <c r="T112" s="3">
        <v>69</v>
      </c>
      <c r="U112" s="3">
        <f t="shared" si="9"/>
        <v>829.9</v>
      </c>
      <c r="V112" s="3">
        <f t="shared" si="10"/>
        <v>688.817</v>
      </c>
      <c r="W112" s="3">
        <v>23</v>
      </c>
      <c r="X112" s="3">
        <v>25</v>
      </c>
      <c r="Y112" s="8">
        <f t="shared" si="11"/>
        <v>736.817</v>
      </c>
    </row>
    <row r="113" spans="1:28">
      <c r="A113" s="1" t="s">
        <v>5112</v>
      </c>
      <c r="B113" s="1" t="s">
        <v>12391</v>
      </c>
      <c r="C113" s="1" t="s">
        <v>17449</v>
      </c>
      <c r="D113" s="1" t="s">
        <v>28</v>
      </c>
      <c r="E113" s="1" t="s">
        <v>17468</v>
      </c>
      <c r="F113" s="1" t="s">
        <v>17469</v>
      </c>
      <c r="G113" s="3">
        <v>39.8</v>
      </c>
      <c r="H113" s="3">
        <v>39.8</v>
      </c>
      <c r="I113" s="3">
        <v>59.8</v>
      </c>
      <c r="J113" s="3">
        <v>58</v>
      </c>
      <c r="K113" s="3">
        <v>49.8</v>
      </c>
      <c r="L113" s="3">
        <v>84</v>
      </c>
      <c r="M113" s="3">
        <v>49.8</v>
      </c>
      <c r="N113" s="3">
        <v>56</v>
      </c>
      <c r="O113" s="3">
        <v>46.5</v>
      </c>
      <c r="P113" s="3">
        <v>59.8</v>
      </c>
      <c r="Q113" s="3">
        <v>89</v>
      </c>
      <c r="R113" s="3">
        <v>58.8</v>
      </c>
      <c r="S113" s="3">
        <v>69.8</v>
      </c>
      <c r="T113" s="3">
        <v>69</v>
      </c>
      <c r="U113" s="3">
        <f t="shared" si="9"/>
        <v>829.9</v>
      </c>
      <c r="V113" s="3">
        <f t="shared" si="10"/>
        <v>688.817</v>
      </c>
      <c r="W113" s="3">
        <v>23</v>
      </c>
      <c r="X113" s="3">
        <v>25</v>
      </c>
      <c r="Y113" s="8">
        <f t="shared" si="11"/>
        <v>736.817</v>
      </c>
    </row>
    <row r="114" spans="1:28">
      <c r="A114" s="1" t="s">
        <v>5112</v>
      </c>
      <c r="B114" s="1" t="s">
        <v>12391</v>
      </c>
      <c r="C114" s="1" t="s">
        <v>17449</v>
      </c>
      <c r="D114" s="1" t="s">
        <v>28</v>
      </c>
      <c r="E114" s="1" t="s">
        <v>17470</v>
      </c>
      <c r="F114" s="1" t="s">
        <v>17471</v>
      </c>
      <c r="G114" s="3">
        <v>39.8</v>
      </c>
      <c r="H114" s="3">
        <v>39.8</v>
      </c>
      <c r="I114" s="3">
        <v>59.8</v>
      </c>
      <c r="J114" s="3">
        <v>58</v>
      </c>
      <c r="K114" s="3">
        <v>49.8</v>
      </c>
      <c r="L114" s="3">
        <v>84</v>
      </c>
      <c r="M114" s="3">
        <v>49.8</v>
      </c>
      <c r="N114" s="3">
        <v>56</v>
      </c>
      <c r="O114" s="3">
        <v>46.5</v>
      </c>
      <c r="P114" s="3">
        <v>59.8</v>
      </c>
      <c r="Q114" s="3">
        <v>89</v>
      </c>
      <c r="R114" s="3">
        <v>58.8</v>
      </c>
      <c r="S114" s="3">
        <v>69.8</v>
      </c>
      <c r="T114" s="3">
        <v>69</v>
      </c>
      <c r="U114" s="3">
        <f t="shared" si="9"/>
        <v>829.9</v>
      </c>
      <c r="V114" s="3">
        <f t="shared" si="10"/>
        <v>688.817</v>
      </c>
      <c r="W114" s="3">
        <v>23</v>
      </c>
      <c r="X114" s="3">
        <v>25</v>
      </c>
      <c r="Y114" s="8">
        <f t="shared" si="11"/>
        <v>736.817</v>
      </c>
    </row>
    <row r="115" spans="1:28">
      <c r="A115" s="1" t="s">
        <v>5112</v>
      </c>
      <c r="B115" s="1" t="s">
        <v>12391</v>
      </c>
      <c r="C115" s="1" t="s">
        <v>17449</v>
      </c>
      <c r="D115" s="1" t="s">
        <v>28</v>
      </c>
      <c r="E115" s="1" t="s">
        <v>17472</v>
      </c>
      <c r="F115" s="1" t="s">
        <v>17473</v>
      </c>
      <c r="G115" s="3">
        <v>39.8</v>
      </c>
      <c r="H115" s="3">
        <v>39.8</v>
      </c>
      <c r="I115" s="3">
        <v>59.8</v>
      </c>
      <c r="J115" s="3">
        <v>58</v>
      </c>
      <c r="K115" s="3">
        <v>49.8</v>
      </c>
      <c r="L115" s="3">
        <v>84</v>
      </c>
      <c r="M115" s="3">
        <v>49.8</v>
      </c>
      <c r="N115" s="3">
        <v>56</v>
      </c>
      <c r="O115" s="3">
        <v>46.5</v>
      </c>
      <c r="P115" s="3">
        <v>59.8</v>
      </c>
      <c r="Q115" s="3">
        <v>89</v>
      </c>
      <c r="R115" s="3">
        <v>58.8</v>
      </c>
      <c r="S115" s="3">
        <v>69.8</v>
      </c>
      <c r="T115" s="3">
        <v>69</v>
      </c>
      <c r="U115" s="3">
        <f t="shared" si="9"/>
        <v>829.9</v>
      </c>
      <c r="V115" s="3">
        <f t="shared" si="10"/>
        <v>688.817</v>
      </c>
      <c r="W115" s="3">
        <v>23</v>
      </c>
      <c r="X115" s="3">
        <v>25</v>
      </c>
      <c r="Y115" s="8">
        <f t="shared" si="11"/>
        <v>736.817</v>
      </c>
    </row>
    <row r="116" spans="1:28">
      <c r="A116" s="1" t="s">
        <v>5112</v>
      </c>
      <c r="B116" s="1" t="s">
        <v>12391</v>
      </c>
      <c r="C116" s="1" t="s">
        <v>17449</v>
      </c>
      <c r="D116" s="1" t="s">
        <v>28</v>
      </c>
      <c r="E116" s="1" t="s">
        <v>17474</v>
      </c>
      <c r="F116" s="1" t="s">
        <v>17475</v>
      </c>
      <c r="G116" s="3">
        <v>39.8</v>
      </c>
      <c r="H116" s="3">
        <v>39.8</v>
      </c>
      <c r="I116" s="3">
        <v>59.8</v>
      </c>
      <c r="J116" s="3">
        <v>58</v>
      </c>
      <c r="K116" s="3">
        <v>49.8</v>
      </c>
      <c r="L116" s="3">
        <v>84</v>
      </c>
      <c r="M116" s="3">
        <v>49.8</v>
      </c>
      <c r="N116" s="3">
        <v>56</v>
      </c>
      <c r="O116" s="3">
        <v>46.5</v>
      </c>
      <c r="P116" s="3">
        <v>59.8</v>
      </c>
      <c r="Q116" s="3">
        <v>89</v>
      </c>
      <c r="R116" s="3">
        <v>58.8</v>
      </c>
      <c r="S116" s="3">
        <v>69.8</v>
      </c>
      <c r="T116" s="3">
        <v>69</v>
      </c>
      <c r="U116" s="3">
        <f t="shared" si="9"/>
        <v>829.9</v>
      </c>
      <c r="V116" s="3">
        <f t="shared" si="10"/>
        <v>688.817</v>
      </c>
      <c r="W116" s="3">
        <v>23</v>
      </c>
      <c r="X116" s="3">
        <v>25</v>
      </c>
      <c r="Y116" s="8">
        <f t="shared" si="11"/>
        <v>736.817</v>
      </c>
    </row>
    <row r="117" spans="1:28">
      <c r="A117" s="1" t="s">
        <v>5112</v>
      </c>
      <c r="B117" s="1" t="s">
        <v>12391</v>
      </c>
      <c r="C117" s="1" t="s">
        <v>17449</v>
      </c>
      <c r="D117" s="1" t="s">
        <v>28</v>
      </c>
      <c r="E117" s="1" t="s">
        <v>17476</v>
      </c>
      <c r="F117" s="1" t="s">
        <v>17477</v>
      </c>
      <c r="G117" s="3">
        <v>39.8</v>
      </c>
      <c r="H117" s="3">
        <v>39.8</v>
      </c>
      <c r="I117" s="3">
        <v>59.8</v>
      </c>
      <c r="J117" s="3">
        <v>58</v>
      </c>
      <c r="K117" s="3">
        <v>49.8</v>
      </c>
      <c r="L117" s="3">
        <v>84</v>
      </c>
      <c r="M117" s="3">
        <v>49.8</v>
      </c>
      <c r="N117" s="3">
        <v>56</v>
      </c>
      <c r="O117" s="3">
        <v>46.5</v>
      </c>
      <c r="P117" s="3">
        <v>59.8</v>
      </c>
      <c r="Q117" s="3">
        <v>89</v>
      </c>
      <c r="R117" s="3">
        <v>58.8</v>
      </c>
      <c r="S117" s="3">
        <v>69.8</v>
      </c>
      <c r="T117" s="3">
        <v>69</v>
      </c>
      <c r="U117" s="3">
        <f t="shared" si="9"/>
        <v>829.9</v>
      </c>
      <c r="V117" s="3">
        <f t="shared" si="10"/>
        <v>688.817</v>
      </c>
      <c r="W117" s="3">
        <v>23</v>
      </c>
      <c r="X117" s="3">
        <v>25</v>
      </c>
      <c r="Y117" s="8">
        <f t="shared" si="11"/>
        <v>736.817</v>
      </c>
    </row>
    <row r="118" spans="1:28">
      <c r="A118" s="1" t="s">
        <v>5112</v>
      </c>
      <c r="B118" s="1" t="s">
        <v>12391</v>
      </c>
      <c r="C118" s="1" t="s">
        <v>17449</v>
      </c>
      <c r="D118" s="1" t="s">
        <v>28</v>
      </c>
      <c r="E118" s="1" t="s">
        <v>17478</v>
      </c>
      <c r="F118" s="1" t="s">
        <v>17479</v>
      </c>
      <c r="G118" s="3">
        <v>39.8</v>
      </c>
      <c r="H118" s="3">
        <v>39.8</v>
      </c>
      <c r="I118" s="3">
        <v>59.8</v>
      </c>
      <c r="J118" s="3">
        <v>58</v>
      </c>
      <c r="K118" s="3">
        <v>49.8</v>
      </c>
      <c r="L118" s="3">
        <v>84</v>
      </c>
      <c r="M118" s="3">
        <v>49.8</v>
      </c>
      <c r="N118" s="3">
        <v>56</v>
      </c>
      <c r="O118" s="3">
        <v>46.5</v>
      </c>
      <c r="P118" s="3">
        <v>59.8</v>
      </c>
      <c r="Q118" s="3">
        <v>89</v>
      </c>
      <c r="R118" s="3">
        <v>58.8</v>
      </c>
      <c r="S118" s="3">
        <v>69.8</v>
      </c>
      <c r="T118" s="3">
        <v>69</v>
      </c>
      <c r="U118" s="3">
        <f t="shared" si="9"/>
        <v>829.9</v>
      </c>
      <c r="V118" s="3">
        <f t="shared" si="10"/>
        <v>688.817</v>
      </c>
      <c r="W118" s="3">
        <v>23</v>
      </c>
      <c r="X118" s="3">
        <v>25</v>
      </c>
      <c r="Y118" s="8">
        <f t="shared" si="11"/>
        <v>736.817</v>
      </c>
    </row>
    <row r="119" spans="1:28">
      <c r="A119" s="1" t="s">
        <v>5112</v>
      </c>
      <c r="B119" s="1" t="s">
        <v>12391</v>
      </c>
      <c r="C119" s="1" t="s">
        <v>17449</v>
      </c>
      <c r="D119" s="1" t="s">
        <v>28</v>
      </c>
      <c r="E119" s="1" t="s">
        <v>17480</v>
      </c>
      <c r="F119" s="1" t="s">
        <v>17481</v>
      </c>
      <c r="G119" s="3">
        <v>39.8</v>
      </c>
      <c r="H119" s="3">
        <v>39.8</v>
      </c>
      <c r="I119" s="3">
        <v>59.8</v>
      </c>
      <c r="J119" s="3">
        <v>58</v>
      </c>
      <c r="K119" s="3">
        <v>49.8</v>
      </c>
      <c r="L119" s="3">
        <v>84</v>
      </c>
      <c r="M119" s="3">
        <v>49.8</v>
      </c>
      <c r="N119" s="3">
        <v>56</v>
      </c>
      <c r="O119" s="3">
        <v>46.5</v>
      </c>
      <c r="P119" s="3">
        <v>59.8</v>
      </c>
      <c r="Q119" s="3">
        <v>89</v>
      </c>
      <c r="R119" s="3">
        <v>58.8</v>
      </c>
      <c r="S119" s="3">
        <v>69.8</v>
      </c>
      <c r="T119" s="3">
        <v>69</v>
      </c>
      <c r="U119" s="3">
        <f t="shared" si="9"/>
        <v>829.9</v>
      </c>
      <c r="V119" s="3">
        <f t="shared" si="10"/>
        <v>688.817</v>
      </c>
      <c r="W119" s="3">
        <v>23</v>
      </c>
      <c r="X119" s="3">
        <v>25</v>
      </c>
      <c r="Y119" s="8">
        <f t="shared" si="11"/>
        <v>736.817</v>
      </c>
    </row>
    <row r="120" spans="1:28">
      <c r="A120" s="1" t="s">
        <v>5112</v>
      </c>
      <c r="B120" s="1" t="s">
        <v>12391</v>
      </c>
      <c r="C120" s="1" t="s">
        <v>17449</v>
      </c>
      <c r="D120" s="1" t="s">
        <v>28</v>
      </c>
      <c r="E120" s="1" t="s">
        <v>17482</v>
      </c>
      <c r="F120" s="1" t="s">
        <v>17483</v>
      </c>
      <c r="G120" s="3">
        <v>39.8</v>
      </c>
      <c r="H120" s="3">
        <v>39.8</v>
      </c>
      <c r="I120" s="3">
        <v>59.8</v>
      </c>
      <c r="J120" s="3">
        <v>58</v>
      </c>
      <c r="K120" s="3">
        <v>49.8</v>
      </c>
      <c r="L120" s="3">
        <v>84</v>
      </c>
      <c r="M120" s="3">
        <v>49.8</v>
      </c>
      <c r="N120" s="3">
        <v>56</v>
      </c>
      <c r="O120" s="3">
        <v>46.5</v>
      </c>
      <c r="P120" s="3">
        <v>59.8</v>
      </c>
      <c r="Q120" s="3">
        <v>89</v>
      </c>
      <c r="R120" s="3">
        <v>58.8</v>
      </c>
      <c r="S120" s="3">
        <v>69.8</v>
      </c>
      <c r="T120" s="3">
        <v>69</v>
      </c>
      <c r="U120" s="3">
        <f t="shared" si="9"/>
        <v>829.9</v>
      </c>
      <c r="V120" s="3">
        <f t="shared" si="10"/>
        <v>688.817</v>
      </c>
      <c r="W120" s="3">
        <v>23</v>
      </c>
      <c r="X120" s="3">
        <v>25</v>
      </c>
      <c r="Y120" s="8">
        <f t="shared" si="11"/>
        <v>736.817</v>
      </c>
    </row>
    <row r="121" spans="1:28">
      <c r="A121" s="1" t="s">
        <v>5112</v>
      </c>
      <c r="B121" s="1" t="s">
        <v>12391</v>
      </c>
      <c r="C121" s="1" t="s">
        <v>17449</v>
      </c>
      <c r="D121" s="1" t="s">
        <v>28</v>
      </c>
      <c r="E121" s="1" t="s">
        <v>17484</v>
      </c>
      <c r="F121" s="1" t="s">
        <v>17485</v>
      </c>
      <c r="G121" s="3">
        <v>39.8</v>
      </c>
      <c r="H121" s="3">
        <v>39.8</v>
      </c>
      <c r="I121" s="3">
        <v>59.8</v>
      </c>
      <c r="J121" s="3">
        <v>58</v>
      </c>
      <c r="K121" s="3">
        <v>49.8</v>
      </c>
      <c r="L121" s="3">
        <v>84</v>
      </c>
      <c r="M121" s="3">
        <v>49.8</v>
      </c>
      <c r="N121" s="3">
        <v>56</v>
      </c>
      <c r="O121" s="3">
        <v>46.5</v>
      </c>
      <c r="P121" s="3">
        <v>59.8</v>
      </c>
      <c r="Q121" s="3">
        <v>89</v>
      </c>
      <c r="R121" s="3">
        <v>58.8</v>
      </c>
      <c r="S121" s="3">
        <v>69.8</v>
      </c>
      <c r="T121" s="3">
        <v>69</v>
      </c>
      <c r="U121" s="3">
        <f t="shared" si="9"/>
        <v>829.9</v>
      </c>
      <c r="V121" s="3">
        <f t="shared" si="10"/>
        <v>688.817</v>
      </c>
      <c r="W121" s="3">
        <v>23</v>
      </c>
      <c r="X121" s="3">
        <v>25</v>
      </c>
      <c r="Y121" s="8">
        <f t="shared" si="11"/>
        <v>736.817</v>
      </c>
    </row>
    <row r="122" spans="1:28">
      <c r="A122" s="1" t="s">
        <v>5112</v>
      </c>
      <c r="B122" s="1" t="s">
        <v>12391</v>
      </c>
      <c r="C122" s="1" t="s">
        <v>17449</v>
      </c>
      <c r="D122" s="1" t="s">
        <v>28</v>
      </c>
      <c r="E122" s="1" t="s">
        <v>17486</v>
      </c>
      <c r="F122" s="1" t="s">
        <v>17487</v>
      </c>
      <c r="G122" s="3">
        <v>39.8</v>
      </c>
      <c r="H122" s="3">
        <v>39.8</v>
      </c>
      <c r="I122" s="3">
        <v>59.8</v>
      </c>
      <c r="J122" s="3">
        <v>58</v>
      </c>
      <c r="K122" s="3">
        <v>49.8</v>
      </c>
      <c r="L122" s="3">
        <v>84</v>
      </c>
      <c r="M122" s="3">
        <v>49.8</v>
      </c>
      <c r="N122" s="3">
        <v>56</v>
      </c>
      <c r="O122" s="3">
        <v>46.5</v>
      </c>
      <c r="P122" s="3">
        <v>59.8</v>
      </c>
      <c r="Q122" s="3">
        <v>89</v>
      </c>
      <c r="R122" s="3">
        <v>58.8</v>
      </c>
      <c r="S122" s="3">
        <v>69.8</v>
      </c>
      <c r="T122" s="3">
        <v>69</v>
      </c>
      <c r="U122" s="3">
        <f t="shared" si="9"/>
        <v>829.9</v>
      </c>
      <c r="V122" s="3">
        <f t="shared" si="10"/>
        <v>688.817</v>
      </c>
      <c r="W122" s="3">
        <v>23</v>
      </c>
      <c r="X122" s="3">
        <v>25</v>
      </c>
      <c r="Y122" s="8">
        <f t="shared" si="11"/>
        <v>736.817</v>
      </c>
    </row>
    <row r="123" spans="1:28">
      <c r="A123" s="1" t="s">
        <v>5112</v>
      </c>
      <c r="B123" s="1" t="s">
        <v>12391</v>
      </c>
      <c r="C123" s="1" t="s">
        <v>17449</v>
      </c>
      <c r="D123" s="1" t="s">
        <v>28</v>
      </c>
      <c r="E123" s="1" t="s">
        <v>17488</v>
      </c>
      <c r="F123" s="1" t="s">
        <v>17489</v>
      </c>
      <c r="G123" s="3">
        <v>39.8</v>
      </c>
      <c r="H123" s="3">
        <v>39.8</v>
      </c>
      <c r="I123" s="3">
        <v>59.8</v>
      </c>
      <c r="J123" s="3">
        <v>58</v>
      </c>
      <c r="K123" s="3">
        <v>49.8</v>
      </c>
      <c r="L123" s="3">
        <v>84</v>
      </c>
      <c r="M123" s="3">
        <v>49.8</v>
      </c>
      <c r="N123" s="3">
        <v>56</v>
      </c>
      <c r="O123" s="3">
        <v>46.5</v>
      </c>
      <c r="P123" s="3">
        <v>59.8</v>
      </c>
      <c r="Q123" s="3">
        <v>89</v>
      </c>
      <c r="R123" s="3">
        <v>58.8</v>
      </c>
      <c r="S123" s="3">
        <v>69.8</v>
      </c>
      <c r="T123" s="3">
        <v>69</v>
      </c>
      <c r="U123" s="3">
        <f t="shared" si="9"/>
        <v>829.9</v>
      </c>
      <c r="V123" s="3">
        <f t="shared" si="10"/>
        <v>688.817</v>
      </c>
      <c r="W123" s="3">
        <v>23</v>
      </c>
      <c r="X123" s="3">
        <v>25</v>
      </c>
      <c r="Y123" s="8">
        <f t="shared" si="11"/>
        <v>736.817</v>
      </c>
    </row>
    <row r="124" spans="1:28">
      <c r="A124" s="1" t="s">
        <v>5112</v>
      </c>
      <c r="B124" s="1" t="s">
        <v>12391</v>
      </c>
      <c r="C124" s="1" t="s">
        <v>17449</v>
      </c>
      <c r="D124" s="1" t="s">
        <v>28</v>
      </c>
      <c r="E124" s="1" t="s">
        <v>17490</v>
      </c>
      <c r="F124" s="1" t="s">
        <v>17491</v>
      </c>
      <c r="G124" s="3">
        <v>39.8</v>
      </c>
      <c r="H124" s="3">
        <v>39.8</v>
      </c>
      <c r="I124" s="3">
        <v>59.8</v>
      </c>
      <c r="J124" s="3">
        <v>58</v>
      </c>
      <c r="K124" s="3">
        <v>49.8</v>
      </c>
      <c r="L124" s="3">
        <v>84</v>
      </c>
      <c r="M124" s="3">
        <v>49.8</v>
      </c>
      <c r="N124" s="3">
        <v>56</v>
      </c>
      <c r="O124" s="3">
        <v>46.5</v>
      </c>
      <c r="P124" s="3">
        <v>59.8</v>
      </c>
      <c r="Q124" s="3">
        <v>89</v>
      </c>
      <c r="R124" s="3">
        <v>58.8</v>
      </c>
      <c r="S124" s="3">
        <v>69.8</v>
      </c>
      <c r="T124" s="3">
        <v>69</v>
      </c>
      <c r="U124" s="3">
        <f t="shared" si="9"/>
        <v>829.9</v>
      </c>
      <c r="V124" s="3">
        <f t="shared" si="10"/>
        <v>688.817</v>
      </c>
      <c r="W124" s="3">
        <v>23</v>
      </c>
      <c r="X124" s="3">
        <v>25</v>
      </c>
      <c r="Y124" s="8">
        <f t="shared" si="11"/>
        <v>736.817</v>
      </c>
    </row>
    <row r="125" spans="1:28">
      <c r="A125" s="1" t="s">
        <v>5112</v>
      </c>
      <c r="B125" s="1" t="s">
        <v>12391</v>
      </c>
      <c r="C125" s="1" t="s">
        <v>17449</v>
      </c>
      <c r="D125" s="1" t="s">
        <v>28</v>
      </c>
      <c r="E125" s="1" t="s">
        <v>17492</v>
      </c>
      <c r="F125" s="1" t="s">
        <v>17493</v>
      </c>
      <c r="G125" s="3">
        <v>39.8</v>
      </c>
      <c r="H125" s="3">
        <v>39.8</v>
      </c>
      <c r="I125" s="3">
        <v>59.8</v>
      </c>
      <c r="J125" s="3">
        <v>58</v>
      </c>
      <c r="K125" s="3">
        <v>49.8</v>
      </c>
      <c r="L125" s="3">
        <v>84</v>
      </c>
      <c r="M125" s="3">
        <v>49.8</v>
      </c>
      <c r="N125" s="3">
        <v>56</v>
      </c>
      <c r="O125" s="3">
        <v>46.5</v>
      </c>
      <c r="P125" s="3">
        <v>59.8</v>
      </c>
      <c r="Q125" s="3">
        <v>89</v>
      </c>
      <c r="R125" s="3">
        <v>58.8</v>
      </c>
      <c r="S125" s="3">
        <v>69.8</v>
      </c>
      <c r="T125" s="3">
        <v>69</v>
      </c>
      <c r="U125" s="3">
        <f t="shared" si="9"/>
        <v>829.9</v>
      </c>
      <c r="V125" s="3">
        <f t="shared" si="10"/>
        <v>688.817</v>
      </c>
      <c r="W125" s="3">
        <v>23</v>
      </c>
      <c r="X125" s="3">
        <v>25</v>
      </c>
      <c r="Y125" s="8">
        <f t="shared" si="11"/>
        <v>736.817</v>
      </c>
      <c r="Z125" s="3">
        <v>56.44</v>
      </c>
      <c r="AA125" s="3"/>
      <c r="AB125" s="8">
        <f>Y125+Z125</f>
        <v>793.257</v>
      </c>
    </row>
    <row r="126" spans="1:28">
      <c r="A126" s="1" t="s">
        <v>5112</v>
      </c>
      <c r="B126" s="1" t="s">
        <v>12391</v>
      </c>
      <c r="C126" s="1" t="s">
        <v>17449</v>
      </c>
      <c r="D126" s="1" t="s">
        <v>28</v>
      </c>
      <c r="E126" s="1" t="s">
        <v>17494</v>
      </c>
      <c r="F126" s="1" t="s">
        <v>17495</v>
      </c>
      <c r="G126" s="3">
        <v>39.8</v>
      </c>
      <c r="H126" s="3">
        <v>39.8</v>
      </c>
      <c r="I126" s="3">
        <v>59.8</v>
      </c>
      <c r="J126" s="3">
        <v>58</v>
      </c>
      <c r="K126" s="3">
        <v>49.8</v>
      </c>
      <c r="L126" s="3">
        <v>84</v>
      </c>
      <c r="M126" s="3">
        <v>49.8</v>
      </c>
      <c r="N126" s="3">
        <v>56</v>
      </c>
      <c r="O126" s="3">
        <v>46.5</v>
      </c>
      <c r="P126" s="3">
        <v>59.8</v>
      </c>
      <c r="Q126" s="3">
        <v>89</v>
      </c>
      <c r="R126" s="3">
        <v>58.8</v>
      </c>
      <c r="S126" s="3">
        <v>69.8</v>
      </c>
      <c r="T126" s="3">
        <v>69</v>
      </c>
      <c r="U126" s="3">
        <f t="shared" si="9"/>
        <v>829.9</v>
      </c>
      <c r="V126" s="3">
        <f t="shared" si="10"/>
        <v>688.817</v>
      </c>
      <c r="W126" s="3">
        <v>23</v>
      </c>
      <c r="X126" s="3">
        <v>25</v>
      </c>
      <c r="Y126" s="8">
        <f t="shared" si="11"/>
        <v>736.817</v>
      </c>
    </row>
    <row r="127" spans="1:28">
      <c r="A127" s="1" t="s">
        <v>5112</v>
      </c>
      <c r="B127" s="1" t="s">
        <v>12391</v>
      </c>
      <c r="C127" s="1" t="s">
        <v>17449</v>
      </c>
      <c r="D127" s="1" t="s">
        <v>28</v>
      </c>
      <c r="E127" s="1" t="s">
        <v>17496</v>
      </c>
      <c r="F127" s="1" t="s">
        <v>17497</v>
      </c>
      <c r="G127" s="3">
        <v>39.8</v>
      </c>
      <c r="H127" s="3">
        <v>39.8</v>
      </c>
      <c r="I127" s="3">
        <v>59.8</v>
      </c>
      <c r="J127" s="3">
        <v>58</v>
      </c>
      <c r="K127" s="3">
        <v>49.8</v>
      </c>
      <c r="L127" s="3">
        <v>84</v>
      </c>
      <c r="M127" s="3">
        <v>49.8</v>
      </c>
      <c r="N127" s="3">
        <v>56</v>
      </c>
      <c r="O127" s="3">
        <v>46.5</v>
      </c>
      <c r="P127" s="3">
        <v>59.8</v>
      </c>
      <c r="Q127" s="3">
        <v>89</v>
      </c>
      <c r="R127" s="3">
        <v>58.8</v>
      </c>
      <c r="S127" s="3">
        <v>69.8</v>
      </c>
      <c r="T127" s="3">
        <v>69</v>
      </c>
      <c r="U127" s="3">
        <f t="shared" si="9"/>
        <v>829.9</v>
      </c>
      <c r="V127" s="3">
        <f t="shared" si="10"/>
        <v>688.817</v>
      </c>
      <c r="W127" s="3">
        <v>23</v>
      </c>
      <c r="X127" s="3">
        <v>25</v>
      </c>
      <c r="Y127" s="8">
        <f t="shared" si="11"/>
        <v>736.817</v>
      </c>
    </row>
    <row r="128" spans="1:28">
      <c r="A128" s="1" t="s">
        <v>5112</v>
      </c>
      <c r="B128" s="1" t="s">
        <v>12391</v>
      </c>
      <c r="C128" s="1" t="s">
        <v>17449</v>
      </c>
      <c r="D128" s="1" t="s">
        <v>28</v>
      </c>
      <c r="E128" s="1" t="s">
        <v>17498</v>
      </c>
      <c r="F128" s="1" t="s">
        <v>17499</v>
      </c>
      <c r="G128" s="3">
        <v>39.8</v>
      </c>
      <c r="H128" s="3">
        <v>39.8</v>
      </c>
      <c r="I128" s="3">
        <v>59.8</v>
      </c>
      <c r="J128" s="3">
        <v>58</v>
      </c>
      <c r="K128" s="3">
        <v>49.8</v>
      </c>
      <c r="L128" s="3">
        <v>84</v>
      </c>
      <c r="M128" s="3">
        <v>49.8</v>
      </c>
      <c r="N128" s="3">
        <v>56</v>
      </c>
      <c r="O128" s="3">
        <v>46.5</v>
      </c>
      <c r="P128" s="3">
        <v>59.8</v>
      </c>
      <c r="Q128" s="3">
        <v>89</v>
      </c>
      <c r="R128" s="3">
        <v>58.8</v>
      </c>
      <c r="S128" s="3">
        <v>69.8</v>
      </c>
      <c r="T128" s="3">
        <v>69</v>
      </c>
      <c r="U128" s="3">
        <f t="shared" si="9"/>
        <v>829.9</v>
      </c>
      <c r="V128" s="3">
        <f t="shared" si="10"/>
        <v>688.817</v>
      </c>
      <c r="W128" s="3">
        <v>23</v>
      </c>
      <c r="X128" s="3">
        <v>25</v>
      </c>
      <c r="Y128" s="8">
        <f t="shared" si="11"/>
        <v>736.817</v>
      </c>
    </row>
    <row r="129" spans="1:25">
      <c r="A129" s="1" t="s">
        <v>5112</v>
      </c>
      <c r="B129" s="1" t="s">
        <v>12391</v>
      </c>
      <c r="C129" s="1" t="s">
        <v>17449</v>
      </c>
      <c r="D129" s="1" t="s">
        <v>28</v>
      </c>
      <c r="E129" s="1" t="s">
        <v>17500</v>
      </c>
      <c r="F129" s="1" t="s">
        <v>3211</v>
      </c>
      <c r="G129" s="3">
        <v>39.8</v>
      </c>
      <c r="H129" s="3">
        <v>39.8</v>
      </c>
      <c r="I129" s="3">
        <v>59.8</v>
      </c>
      <c r="J129" s="3">
        <v>58</v>
      </c>
      <c r="K129" s="3">
        <v>49.8</v>
      </c>
      <c r="L129" s="3">
        <v>84</v>
      </c>
      <c r="M129" s="3">
        <v>49.8</v>
      </c>
      <c r="N129" s="3">
        <v>56</v>
      </c>
      <c r="O129" s="3">
        <v>46.5</v>
      </c>
      <c r="P129" s="3">
        <v>59.8</v>
      </c>
      <c r="Q129" s="3">
        <v>89</v>
      </c>
      <c r="R129" s="3">
        <v>58.8</v>
      </c>
      <c r="S129" s="3">
        <v>69.8</v>
      </c>
      <c r="T129" s="3">
        <v>69</v>
      </c>
      <c r="U129" s="3">
        <f t="shared" si="9"/>
        <v>829.9</v>
      </c>
      <c r="V129" s="3">
        <f t="shared" si="10"/>
        <v>688.817</v>
      </c>
      <c r="W129" s="3">
        <v>23</v>
      </c>
      <c r="X129" s="3">
        <v>25</v>
      </c>
      <c r="Y129" s="8">
        <f t="shared" si="11"/>
        <v>736.817</v>
      </c>
    </row>
    <row r="130" spans="1:25">
      <c r="A130" s="1" t="s">
        <v>5112</v>
      </c>
      <c r="B130" s="1" t="s">
        <v>12391</v>
      </c>
      <c r="C130" s="1" t="s">
        <v>17449</v>
      </c>
      <c r="D130" s="1" t="s">
        <v>28</v>
      </c>
      <c r="E130" s="1" t="s">
        <v>17501</v>
      </c>
      <c r="F130" s="1" t="s">
        <v>12332</v>
      </c>
      <c r="G130" s="3">
        <v>39.8</v>
      </c>
      <c r="H130" s="3">
        <v>39.8</v>
      </c>
      <c r="I130" s="3">
        <v>59.8</v>
      </c>
      <c r="J130" s="3">
        <v>58</v>
      </c>
      <c r="K130" s="3">
        <v>49.8</v>
      </c>
      <c r="L130" s="3">
        <v>84</v>
      </c>
      <c r="M130" s="3">
        <v>49.8</v>
      </c>
      <c r="N130" s="3">
        <v>56</v>
      </c>
      <c r="O130" s="3">
        <v>46.5</v>
      </c>
      <c r="P130" s="3">
        <v>59.8</v>
      </c>
      <c r="Q130" s="3">
        <v>89</v>
      </c>
      <c r="R130" s="3">
        <v>58.8</v>
      </c>
      <c r="S130" s="3">
        <v>69.8</v>
      </c>
      <c r="T130" s="3">
        <v>69</v>
      </c>
      <c r="U130" s="3">
        <f t="shared" si="9"/>
        <v>829.9</v>
      </c>
      <c r="V130" s="3">
        <f t="shared" si="10"/>
        <v>688.817</v>
      </c>
      <c r="W130" s="3">
        <v>23</v>
      </c>
      <c r="X130" s="3">
        <v>25</v>
      </c>
      <c r="Y130" s="8">
        <f t="shared" si="11"/>
        <v>736.817</v>
      </c>
    </row>
    <row r="131" spans="1:25">
      <c r="A131" s="1" t="s">
        <v>5112</v>
      </c>
      <c r="B131" s="1" t="s">
        <v>12391</v>
      </c>
      <c r="C131" s="1" t="s">
        <v>17449</v>
      </c>
      <c r="D131" s="1" t="s">
        <v>28</v>
      </c>
      <c r="E131" s="1" t="s">
        <v>17502</v>
      </c>
      <c r="F131" s="1" t="s">
        <v>17503</v>
      </c>
      <c r="G131" s="3">
        <v>39.8</v>
      </c>
      <c r="H131" s="3">
        <v>39.8</v>
      </c>
      <c r="I131" s="3">
        <v>59.8</v>
      </c>
      <c r="J131" s="3">
        <v>58</v>
      </c>
      <c r="K131" s="3">
        <v>49.8</v>
      </c>
      <c r="L131" s="3">
        <v>84</v>
      </c>
      <c r="M131" s="3">
        <v>49.8</v>
      </c>
      <c r="N131" s="3">
        <v>56</v>
      </c>
      <c r="O131" s="3">
        <v>46.5</v>
      </c>
      <c r="P131" s="3">
        <v>59.8</v>
      </c>
      <c r="Q131" s="3">
        <v>89</v>
      </c>
      <c r="R131" s="3">
        <v>58.8</v>
      </c>
      <c r="S131" s="3">
        <v>69.8</v>
      </c>
      <c r="T131" s="3">
        <v>69</v>
      </c>
      <c r="U131" s="3">
        <f t="shared" ref="U131:U168" si="12">SUM(G131:T131)</f>
        <v>829.9</v>
      </c>
      <c r="V131" s="3">
        <f t="shared" ref="V131:V168" si="13">U131*0.83</f>
        <v>688.817</v>
      </c>
      <c r="W131" s="3">
        <v>23</v>
      </c>
      <c r="X131" s="3">
        <v>25</v>
      </c>
      <c r="Y131" s="8">
        <f t="shared" ref="Y131:Y168" si="14">V131+W131+X131</f>
        <v>736.817</v>
      </c>
    </row>
    <row r="132" spans="1:25">
      <c r="A132" s="1" t="s">
        <v>5112</v>
      </c>
      <c r="B132" s="1" t="s">
        <v>12391</v>
      </c>
      <c r="C132" s="1" t="s">
        <v>17449</v>
      </c>
      <c r="D132" s="1" t="s">
        <v>28</v>
      </c>
      <c r="E132" s="1" t="s">
        <v>17504</v>
      </c>
      <c r="F132" s="1" t="s">
        <v>17505</v>
      </c>
      <c r="G132" s="3">
        <v>39.8</v>
      </c>
      <c r="H132" s="3">
        <v>39.8</v>
      </c>
      <c r="I132" s="3">
        <v>59.8</v>
      </c>
      <c r="J132" s="3">
        <v>58</v>
      </c>
      <c r="K132" s="3">
        <v>49.8</v>
      </c>
      <c r="L132" s="3">
        <v>84</v>
      </c>
      <c r="M132" s="3">
        <v>49.8</v>
      </c>
      <c r="N132" s="3">
        <v>56</v>
      </c>
      <c r="O132" s="3">
        <v>46.5</v>
      </c>
      <c r="P132" s="3">
        <v>59.8</v>
      </c>
      <c r="Q132" s="3">
        <v>89</v>
      </c>
      <c r="R132" s="3">
        <v>58.8</v>
      </c>
      <c r="S132" s="3">
        <v>69.8</v>
      </c>
      <c r="T132" s="3">
        <v>69</v>
      </c>
      <c r="U132" s="3">
        <f t="shared" si="12"/>
        <v>829.9</v>
      </c>
      <c r="V132" s="3">
        <f t="shared" si="13"/>
        <v>688.817</v>
      </c>
      <c r="W132" s="3">
        <v>23</v>
      </c>
      <c r="X132" s="3">
        <v>25</v>
      </c>
      <c r="Y132" s="8">
        <f t="shared" si="14"/>
        <v>736.817</v>
      </c>
    </row>
    <row r="133" spans="1:25">
      <c r="A133" s="1" t="s">
        <v>5112</v>
      </c>
      <c r="B133" s="1" t="s">
        <v>12391</v>
      </c>
      <c r="C133" s="1" t="s">
        <v>17449</v>
      </c>
      <c r="D133" s="1" t="s">
        <v>28</v>
      </c>
      <c r="E133" s="1" t="s">
        <v>17506</v>
      </c>
      <c r="F133" s="1" t="s">
        <v>17507</v>
      </c>
      <c r="G133" s="3">
        <v>39.8</v>
      </c>
      <c r="H133" s="3">
        <v>39.8</v>
      </c>
      <c r="I133" s="3">
        <v>59.8</v>
      </c>
      <c r="J133" s="3">
        <v>58</v>
      </c>
      <c r="K133" s="3">
        <v>49.8</v>
      </c>
      <c r="L133" s="3">
        <v>84</v>
      </c>
      <c r="M133" s="3">
        <v>49.8</v>
      </c>
      <c r="N133" s="3">
        <v>56</v>
      </c>
      <c r="O133" s="3">
        <v>46.5</v>
      </c>
      <c r="P133" s="3">
        <v>59.8</v>
      </c>
      <c r="Q133" s="3">
        <v>89</v>
      </c>
      <c r="R133" s="3">
        <v>58.8</v>
      </c>
      <c r="S133" s="3">
        <v>69.8</v>
      </c>
      <c r="T133" s="3">
        <v>69</v>
      </c>
      <c r="U133" s="3">
        <f t="shared" si="12"/>
        <v>829.9</v>
      </c>
      <c r="V133" s="3">
        <f t="shared" si="13"/>
        <v>688.817</v>
      </c>
      <c r="W133" s="3">
        <v>23</v>
      </c>
      <c r="X133" s="3">
        <v>25</v>
      </c>
      <c r="Y133" s="8">
        <f t="shared" si="14"/>
        <v>736.817</v>
      </c>
    </row>
    <row r="134" spans="1:25">
      <c r="A134" s="1" t="s">
        <v>5112</v>
      </c>
      <c r="B134" s="1" t="s">
        <v>12391</v>
      </c>
      <c r="C134" s="1" t="s">
        <v>17449</v>
      </c>
      <c r="D134" s="1" t="s">
        <v>28</v>
      </c>
      <c r="E134" s="1" t="s">
        <v>17508</v>
      </c>
      <c r="F134" s="1" t="s">
        <v>17509</v>
      </c>
      <c r="G134" s="3">
        <v>39.8</v>
      </c>
      <c r="H134" s="3">
        <v>39.8</v>
      </c>
      <c r="I134" s="3">
        <v>59.8</v>
      </c>
      <c r="J134" s="3">
        <v>58</v>
      </c>
      <c r="K134" s="3">
        <v>49.8</v>
      </c>
      <c r="L134" s="3">
        <v>84</v>
      </c>
      <c r="M134" s="3">
        <v>49.8</v>
      </c>
      <c r="N134" s="3">
        <v>56</v>
      </c>
      <c r="O134" s="3">
        <v>46.5</v>
      </c>
      <c r="P134" s="3">
        <v>59.8</v>
      </c>
      <c r="Q134" s="3">
        <v>89</v>
      </c>
      <c r="R134" s="3">
        <v>58.8</v>
      </c>
      <c r="S134" s="3">
        <v>69.8</v>
      </c>
      <c r="T134" s="3">
        <v>69</v>
      </c>
      <c r="U134" s="3">
        <f t="shared" si="12"/>
        <v>829.9</v>
      </c>
      <c r="V134" s="3">
        <f t="shared" si="13"/>
        <v>688.817</v>
      </c>
      <c r="W134" s="3">
        <v>23</v>
      </c>
      <c r="X134" s="3">
        <v>25</v>
      </c>
      <c r="Y134" s="8">
        <f t="shared" si="14"/>
        <v>736.817</v>
      </c>
    </row>
    <row r="135" spans="1:25">
      <c r="A135" s="1" t="s">
        <v>5112</v>
      </c>
      <c r="B135" s="1" t="s">
        <v>12391</v>
      </c>
      <c r="C135" s="1" t="s">
        <v>17449</v>
      </c>
      <c r="D135" s="1" t="s">
        <v>28</v>
      </c>
      <c r="E135" s="1" t="s">
        <v>17510</v>
      </c>
      <c r="F135" s="1" t="s">
        <v>17511</v>
      </c>
      <c r="G135" s="3">
        <v>39.8</v>
      </c>
      <c r="H135" s="3">
        <v>39.8</v>
      </c>
      <c r="I135" s="3">
        <v>59.8</v>
      </c>
      <c r="J135" s="3">
        <v>58</v>
      </c>
      <c r="K135" s="3">
        <v>49.8</v>
      </c>
      <c r="L135" s="3">
        <v>84</v>
      </c>
      <c r="M135" s="3">
        <v>49.8</v>
      </c>
      <c r="N135" s="3">
        <v>56</v>
      </c>
      <c r="O135" s="3">
        <v>46.5</v>
      </c>
      <c r="P135" s="3">
        <v>59.8</v>
      </c>
      <c r="Q135" s="3">
        <v>89</v>
      </c>
      <c r="R135" s="3">
        <v>58.8</v>
      </c>
      <c r="S135" s="3">
        <v>69.8</v>
      </c>
      <c r="T135" s="3">
        <v>69</v>
      </c>
      <c r="U135" s="3">
        <f t="shared" si="12"/>
        <v>829.9</v>
      </c>
      <c r="V135" s="3">
        <f t="shared" si="13"/>
        <v>688.817</v>
      </c>
      <c r="W135" s="3">
        <v>23</v>
      </c>
      <c r="X135" s="3">
        <v>25</v>
      </c>
      <c r="Y135" s="8">
        <f t="shared" si="14"/>
        <v>736.817</v>
      </c>
    </row>
    <row r="136" spans="1:25">
      <c r="A136" s="1" t="s">
        <v>5112</v>
      </c>
      <c r="B136" s="1" t="s">
        <v>12391</v>
      </c>
      <c r="C136" s="1" t="s">
        <v>17512</v>
      </c>
      <c r="D136" s="1" t="s">
        <v>28</v>
      </c>
      <c r="E136" s="1" t="s">
        <v>17513</v>
      </c>
      <c r="F136" s="1" t="s">
        <v>17514</v>
      </c>
      <c r="G136" s="3">
        <v>39.8</v>
      </c>
      <c r="H136" s="3">
        <v>39.8</v>
      </c>
      <c r="I136" s="3">
        <v>59.8</v>
      </c>
      <c r="J136" s="3">
        <v>58</v>
      </c>
      <c r="K136" s="3">
        <v>49.8</v>
      </c>
      <c r="L136" s="3">
        <v>84</v>
      </c>
      <c r="M136" s="3">
        <v>49.8</v>
      </c>
      <c r="N136" s="3">
        <v>56</v>
      </c>
      <c r="O136" s="3">
        <v>46.5</v>
      </c>
      <c r="P136" s="3">
        <v>59.8</v>
      </c>
      <c r="Q136" s="3">
        <v>89</v>
      </c>
      <c r="R136" s="3">
        <v>58.8</v>
      </c>
      <c r="S136" s="3">
        <v>69.8</v>
      </c>
      <c r="T136" s="3">
        <v>69</v>
      </c>
      <c r="U136" s="3">
        <f t="shared" si="12"/>
        <v>829.9</v>
      </c>
      <c r="V136" s="3">
        <f t="shared" si="13"/>
        <v>688.817</v>
      </c>
      <c r="W136" s="3">
        <v>23</v>
      </c>
      <c r="X136" s="3">
        <v>25</v>
      </c>
      <c r="Y136" s="8">
        <f t="shared" si="14"/>
        <v>736.817</v>
      </c>
    </row>
    <row r="137" spans="1:25">
      <c r="A137" s="1" t="s">
        <v>5112</v>
      </c>
      <c r="B137" s="1" t="s">
        <v>12391</v>
      </c>
      <c r="C137" s="1" t="s">
        <v>17512</v>
      </c>
      <c r="D137" s="1" t="s">
        <v>28</v>
      </c>
      <c r="E137" s="1" t="s">
        <v>17515</v>
      </c>
      <c r="F137" s="1" t="s">
        <v>17516</v>
      </c>
      <c r="G137" s="3">
        <v>39.8</v>
      </c>
      <c r="H137" s="3">
        <v>39.8</v>
      </c>
      <c r="I137" s="3">
        <v>59.8</v>
      </c>
      <c r="J137" s="3">
        <v>58</v>
      </c>
      <c r="K137" s="3">
        <v>49.8</v>
      </c>
      <c r="L137" s="3">
        <v>84</v>
      </c>
      <c r="M137" s="3">
        <v>49.8</v>
      </c>
      <c r="N137" s="3">
        <v>56</v>
      </c>
      <c r="O137" s="3">
        <v>46.5</v>
      </c>
      <c r="P137" s="3">
        <v>59.8</v>
      </c>
      <c r="Q137" s="3">
        <v>89</v>
      </c>
      <c r="R137" s="3">
        <v>58.8</v>
      </c>
      <c r="S137" s="3">
        <v>69.8</v>
      </c>
      <c r="T137" s="3">
        <v>69</v>
      </c>
      <c r="U137" s="3">
        <f t="shared" si="12"/>
        <v>829.9</v>
      </c>
      <c r="V137" s="3">
        <f t="shared" si="13"/>
        <v>688.817</v>
      </c>
      <c r="W137" s="3">
        <v>23</v>
      </c>
      <c r="X137" s="3">
        <v>25</v>
      </c>
      <c r="Y137" s="8">
        <f t="shared" si="14"/>
        <v>736.817</v>
      </c>
    </row>
    <row r="138" spans="1:25">
      <c r="A138" s="1" t="s">
        <v>5112</v>
      </c>
      <c r="B138" s="1" t="s">
        <v>12391</v>
      </c>
      <c r="C138" s="1" t="s">
        <v>17512</v>
      </c>
      <c r="D138" s="1" t="s">
        <v>28</v>
      </c>
      <c r="E138" s="1" t="s">
        <v>17517</v>
      </c>
      <c r="F138" s="1" t="s">
        <v>17518</v>
      </c>
      <c r="G138" s="3">
        <v>39.8</v>
      </c>
      <c r="H138" s="3">
        <v>39.8</v>
      </c>
      <c r="I138" s="3">
        <v>59.8</v>
      </c>
      <c r="J138" s="3">
        <v>58</v>
      </c>
      <c r="K138" s="3">
        <v>49.8</v>
      </c>
      <c r="L138" s="3">
        <v>84</v>
      </c>
      <c r="M138" s="3">
        <v>49.8</v>
      </c>
      <c r="N138" s="3">
        <v>56</v>
      </c>
      <c r="O138" s="3">
        <v>46.5</v>
      </c>
      <c r="P138" s="3">
        <v>59.8</v>
      </c>
      <c r="Q138" s="3">
        <v>89</v>
      </c>
      <c r="R138" s="3">
        <v>58.8</v>
      </c>
      <c r="S138" s="3">
        <v>69.8</v>
      </c>
      <c r="T138" s="3">
        <v>69</v>
      </c>
      <c r="U138" s="3">
        <f t="shared" si="12"/>
        <v>829.9</v>
      </c>
      <c r="V138" s="3">
        <f t="shared" si="13"/>
        <v>688.817</v>
      </c>
      <c r="W138" s="3">
        <v>23</v>
      </c>
      <c r="X138" s="3">
        <v>25</v>
      </c>
      <c r="Y138" s="8">
        <f t="shared" si="14"/>
        <v>736.817</v>
      </c>
    </row>
    <row r="139" spans="1:25">
      <c r="A139" s="1" t="s">
        <v>5112</v>
      </c>
      <c r="B139" s="1" t="s">
        <v>12391</v>
      </c>
      <c r="C139" s="1" t="s">
        <v>17512</v>
      </c>
      <c r="D139" s="1" t="s">
        <v>28</v>
      </c>
      <c r="E139" s="1" t="s">
        <v>17519</v>
      </c>
      <c r="F139" s="1" t="s">
        <v>5787</v>
      </c>
      <c r="G139" s="3">
        <v>39.8</v>
      </c>
      <c r="H139" s="3">
        <v>39.8</v>
      </c>
      <c r="I139" s="3">
        <v>59.8</v>
      </c>
      <c r="J139" s="3">
        <v>58</v>
      </c>
      <c r="K139" s="3">
        <v>49.8</v>
      </c>
      <c r="L139" s="3">
        <v>84</v>
      </c>
      <c r="M139" s="3">
        <v>49.8</v>
      </c>
      <c r="N139" s="3">
        <v>56</v>
      </c>
      <c r="O139" s="3">
        <v>46.5</v>
      </c>
      <c r="P139" s="3">
        <v>59.8</v>
      </c>
      <c r="Q139" s="3">
        <v>89</v>
      </c>
      <c r="R139" s="3">
        <v>58.8</v>
      </c>
      <c r="S139" s="3">
        <v>69.8</v>
      </c>
      <c r="T139" s="3">
        <v>69</v>
      </c>
      <c r="U139" s="3">
        <f t="shared" si="12"/>
        <v>829.9</v>
      </c>
      <c r="V139" s="3">
        <f t="shared" si="13"/>
        <v>688.817</v>
      </c>
      <c r="W139" s="3">
        <v>23</v>
      </c>
      <c r="X139" s="3">
        <v>25</v>
      </c>
      <c r="Y139" s="8">
        <f t="shared" si="14"/>
        <v>736.817</v>
      </c>
    </row>
    <row r="140" spans="1:25">
      <c r="A140" s="1" t="s">
        <v>5112</v>
      </c>
      <c r="B140" s="1" t="s">
        <v>12391</v>
      </c>
      <c r="C140" s="1" t="s">
        <v>17512</v>
      </c>
      <c r="D140" s="1" t="s">
        <v>28</v>
      </c>
      <c r="E140" s="1" t="s">
        <v>17520</v>
      </c>
      <c r="F140" s="1" t="s">
        <v>17521</v>
      </c>
      <c r="G140" s="3">
        <v>39.8</v>
      </c>
      <c r="H140" s="3">
        <v>39.8</v>
      </c>
      <c r="I140" s="3">
        <v>59.8</v>
      </c>
      <c r="J140" s="3">
        <v>58</v>
      </c>
      <c r="K140" s="3">
        <v>49.8</v>
      </c>
      <c r="L140" s="3">
        <v>84</v>
      </c>
      <c r="M140" s="3">
        <v>49.8</v>
      </c>
      <c r="N140" s="3">
        <v>56</v>
      </c>
      <c r="O140" s="3">
        <v>46.5</v>
      </c>
      <c r="P140" s="3">
        <v>59.8</v>
      </c>
      <c r="Q140" s="3">
        <v>89</v>
      </c>
      <c r="R140" s="3">
        <v>58.8</v>
      </c>
      <c r="S140" s="3">
        <v>69.8</v>
      </c>
      <c r="T140" s="3">
        <v>69</v>
      </c>
      <c r="U140" s="3">
        <f t="shared" si="12"/>
        <v>829.9</v>
      </c>
      <c r="V140" s="3">
        <f t="shared" si="13"/>
        <v>688.817</v>
      </c>
      <c r="W140" s="3">
        <v>23</v>
      </c>
      <c r="X140" s="3">
        <v>25</v>
      </c>
      <c r="Y140" s="8">
        <f t="shared" si="14"/>
        <v>736.817</v>
      </c>
    </row>
    <row r="141" spans="1:25">
      <c r="A141" s="1" t="s">
        <v>5112</v>
      </c>
      <c r="B141" s="1" t="s">
        <v>12391</v>
      </c>
      <c r="C141" s="1" t="s">
        <v>17512</v>
      </c>
      <c r="D141" s="1" t="s">
        <v>28</v>
      </c>
      <c r="E141" s="1" t="s">
        <v>17522</v>
      </c>
      <c r="F141" s="1" t="s">
        <v>17523</v>
      </c>
      <c r="G141" s="3">
        <v>39.8</v>
      </c>
      <c r="H141" s="3">
        <v>39.8</v>
      </c>
      <c r="I141" s="3">
        <v>59.8</v>
      </c>
      <c r="J141" s="3">
        <v>58</v>
      </c>
      <c r="K141" s="3">
        <v>49.8</v>
      </c>
      <c r="L141" s="3">
        <v>84</v>
      </c>
      <c r="M141" s="3">
        <v>49.8</v>
      </c>
      <c r="N141" s="3">
        <v>56</v>
      </c>
      <c r="O141" s="3">
        <v>46.5</v>
      </c>
      <c r="P141" s="3">
        <v>59.8</v>
      </c>
      <c r="Q141" s="3">
        <v>89</v>
      </c>
      <c r="R141" s="3">
        <v>58.8</v>
      </c>
      <c r="S141" s="3">
        <v>69.8</v>
      </c>
      <c r="T141" s="3">
        <v>69</v>
      </c>
      <c r="U141" s="3">
        <f t="shared" si="12"/>
        <v>829.9</v>
      </c>
      <c r="V141" s="3">
        <f t="shared" si="13"/>
        <v>688.817</v>
      </c>
      <c r="W141" s="3">
        <v>23</v>
      </c>
      <c r="X141" s="3">
        <v>25</v>
      </c>
      <c r="Y141" s="8">
        <f t="shared" si="14"/>
        <v>736.817</v>
      </c>
    </row>
    <row r="142" spans="1:25">
      <c r="A142" s="1" t="s">
        <v>5112</v>
      </c>
      <c r="B142" s="1" t="s">
        <v>12391</v>
      </c>
      <c r="C142" s="1" t="s">
        <v>17512</v>
      </c>
      <c r="D142" s="1" t="s">
        <v>28</v>
      </c>
      <c r="E142" s="1" t="s">
        <v>17524</v>
      </c>
      <c r="F142" s="1" t="s">
        <v>17525</v>
      </c>
      <c r="G142" s="3">
        <v>39.8</v>
      </c>
      <c r="H142" s="3">
        <v>39.8</v>
      </c>
      <c r="I142" s="3">
        <v>59.8</v>
      </c>
      <c r="J142" s="3">
        <v>58</v>
      </c>
      <c r="K142" s="3">
        <v>49.8</v>
      </c>
      <c r="L142" s="3">
        <v>84</v>
      </c>
      <c r="M142" s="3">
        <v>49.8</v>
      </c>
      <c r="N142" s="3">
        <v>56</v>
      </c>
      <c r="O142" s="3">
        <v>46.5</v>
      </c>
      <c r="P142" s="3">
        <v>59.8</v>
      </c>
      <c r="Q142" s="3">
        <v>89</v>
      </c>
      <c r="R142" s="3">
        <v>58.8</v>
      </c>
      <c r="S142" s="3">
        <v>69.8</v>
      </c>
      <c r="T142" s="3">
        <v>69</v>
      </c>
      <c r="U142" s="3">
        <f t="shared" si="12"/>
        <v>829.9</v>
      </c>
      <c r="V142" s="3">
        <f t="shared" si="13"/>
        <v>688.817</v>
      </c>
      <c r="W142" s="3">
        <v>23</v>
      </c>
      <c r="X142" s="3">
        <v>25</v>
      </c>
      <c r="Y142" s="8">
        <f t="shared" si="14"/>
        <v>736.817</v>
      </c>
    </row>
    <row r="143" spans="1:25">
      <c r="A143" s="1" t="s">
        <v>5112</v>
      </c>
      <c r="B143" s="1" t="s">
        <v>12391</v>
      </c>
      <c r="C143" s="1" t="s">
        <v>17512</v>
      </c>
      <c r="D143" s="1" t="s">
        <v>28</v>
      </c>
      <c r="E143" s="1" t="s">
        <v>17526</v>
      </c>
      <c r="F143" s="1" t="s">
        <v>17527</v>
      </c>
      <c r="G143" s="3">
        <v>39.8</v>
      </c>
      <c r="H143" s="3">
        <v>39.8</v>
      </c>
      <c r="I143" s="3">
        <v>59.8</v>
      </c>
      <c r="J143" s="3">
        <v>58</v>
      </c>
      <c r="K143" s="3">
        <v>49.8</v>
      </c>
      <c r="L143" s="3">
        <v>84</v>
      </c>
      <c r="M143" s="3">
        <v>49.8</v>
      </c>
      <c r="N143" s="3">
        <v>56</v>
      </c>
      <c r="O143" s="3">
        <v>46.5</v>
      </c>
      <c r="P143" s="3">
        <v>59.8</v>
      </c>
      <c r="Q143" s="3">
        <v>89</v>
      </c>
      <c r="R143" s="3">
        <v>58.8</v>
      </c>
      <c r="S143" s="3">
        <v>69.8</v>
      </c>
      <c r="T143" s="3">
        <v>69</v>
      </c>
      <c r="U143" s="3">
        <f t="shared" si="12"/>
        <v>829.9</v>
      </c>
      <c r="V143" s="3">
        <f t="shared" si="13"/>
        <v>688.817</v>
      </c>
      <c r="W143" s="3">
        <v>23</v>
      </c>
      <c r="X143" s="3">
        <v>25</v>
      </c>
      <c r="Y143" s="8">
        <f t="shared" si="14"/>
        <v>736.817</v>
      </c>
    </row>
    <row r="144" spans="1:25">
      <c r="A144" s="1" t="s">
        <v>5112</v>
      </c>
      <c r="B144" s="1" t="s">
        <v>12391</v>
      </c>
      <c r="C144" s="1" t="s">
        <v>17512</v>
      </c>
      <c r="D144" s="1" t="s">
        <v>28</v>
      </c>
      <c r="E144" s="1" t="s">
        <v>17528</v>
      </c>
      <c r="F144" s="1" t="s">
        <v>17529</v>
      </c>
      <c r="G144" s="3">
        <v>39.8</v>
      </c>
      <c r="H144" s="3">
        <v>39.8</v>
      </c>
      <c r="I144" s="3">
        <v>59.8</v>
      </c>
      <c r="J144" s="3">
        <v>58</v>
      </c>
      <c r="K144" s="3">
        <v>49.8</v>
      </c>
      <c r="L144" s="3">
        <v>84</v>
      </c>
      <c r="M144" s="3">
        <v>49.8</v>
      </c>
      <c r="N144" s="3">
        <v>56</v>
      </c>
      <c r="O144" s="3">
        <v>46.5</v>
      </c>
      <c r="P144" s="3">
        <v>59.8</v>
      </c>
      <c r="Q144" s="3">
        <v>89</v>
      </c>
      <c r="R144" s="3">
        <v>58.8</v>
      </c>
      <c r="S144" s="3">
        <v>69.8</v>
      </c>
      <c r="T144" s="3">
        <v>69</v>
      </c>
      <c r="U144" s="3">
        <f t="shared" si="12"/>
        <v>829.9</v>
      </c>
      <c r="V144" s="3">
        <f t="shared" si="13"/>
        <v>688.817</v>
      </c>
      <c r="W144" s="3">
        <v>23</v>
      </c>
      <c r="X144" s="3">
        <v>25</v>
      </c>
      <c r="Y144" s="8">
        <f t="shared" si="14"/>
        <v>736.817</v>
      </c>
    </row>
    <row r="145" spans="1:25">
      <c r="A145" s="1" t="s">
        <v>5112</v>
      </c>
      <c r="B145" s="1" t="s">
        <v>12391</v>
      </c>
      <c r="C145" s="1" t="s">
        <v>17512</v>
      </c>
      <c r="D145" s="1" t="s">
        <v>28</v>
      </c>
      <c r="E145" s="1" t="s">
        <v>17530</v>
      </c>
      <c r="F145" s="1" t="s">
        <v>17531</v>
      </c>
      <c r="G145" s="3">
        <v>39.8</v>
      </c>
      <c r="H145" s="3">
        <v>39.8</v>
      </c>
      <c r="I145" s="3">
        <v>59.8</v>
      </c>
      <c r="J145" s="3">
        <v>58</v>
      </c>
      <c r="K145" s="3">
        <v>49.8</v>
      </c>
      <c r="L145" s="3">
        <v>84</v>
      </c>
      <c r="M145" s="3">
        <v>49.8</v>
      </c>
      <c r="N145" s="3">
        <v>56</v>
      </c>
      <c r="O145" s="3">
        <v>46.5</v>
      </c>
      <c r="P145" s="3">
        <v>59.8</v>
      </c>
      <c r="Q145" s="3">
        <v>89</v>
      </c>
      <c r="R145" s="3">
        <v>58.8</v>
      </c>
      <c r="S145" s="3">
        <v>69.8</v>
      </c>
      <c r="T145" s="3">
        <v>69</v>
      </c>
      <c r="U145" s="3">
        <f t="shared" si="12"/>
        <v>829.9</v>
      </c>
      <c r="V145" s="3">
        <f t="shared" si="13"/>
        <v>688.817</v>
      </c>
      <c r="W145" s="3">
        <v>23</v>
      </c>
      <c r="X145" s="3">
        <v>25</v>
      </c>
      <c r="Y145" s="8">
        <f t="shared" si="14"/>
        <v>736.817</v>
      </c>
    </row>
    <row r="146" spans="1:25">
      <c r="A146" s="1" t="s">
        <v>5112</v>
      </c>
      <c r="B146" s="1" t="s">
        <v>12391</v>
      </c>
      <c r="C146" s="1" t="s">
        <v>17512</v>
      </c>
      <c r="D146" s="1" t="s">
        <v>28</v>
      </c>
      <c r="E146" s="1" t="s">
        <v>17532</v>
      </c>
      <c r="F146" s="1" t="s">
        <v>17533</v>
      </c>
      <c r="G146" s="3">
        <v>39.8</v>
      </c>
      <c r="H146" s="3">
        <v>39.8</v>
      </c>
      <c r="I146" s="3">
        <v>59.8</v>
      </c>
      <c r="J146" s="3">
        <v>58</v>
      </c>
      <c r="K146" s="3">
        <v>49.8</v>
      </c>
      <c r="L146" s="3">
        <v>84</v>
      </c>
      <c r="M146" s="3">
        <v>49.8</v>
      </c>
      <c r="N146" s="3">
        <v>56</v>
      </c>
      <c r="O146" s="3">
        <v>46.5</v>
      </c>
      <c r="P146" s="3">
        <v>59.8</v>
      </c>
      <c r="Q146" s="3">
        <v>89</v>
      </c>
      <c r="R146" s="3">
        <v>58.8</v>
      </c>
      <c r="S146" s="3">
        <v>69.8</v>
      </c>
      <c r="T146" s="3">
        <v>69</v>
      </c>
      <c r="U146" s="3">
        <f t="shared" si="12"/>
        <v>829.9</v>
      </c>
      <c r="V146" s="3">
        <f t="shared" si="13"/>
        <v>688.817</v>
      </c>
      <c r="W146" s="3">
        <v>23</v>
      </c>
      <c r="X146" s="3">
        <v>25</v>
      </c>
      <c r="Y146" s="8">
        <f t="shared" si="14"/>
        <v>736.817</v>
      </c>
    </row>
    <row r="147" spans="1:25">
      <c r="A147" s="1" t="s">
        <v>5112</v>
      </c>
      <c r="B147" s="1" t="s">
        <v>12391</v>
      </c>
      <c r="C147" s="1" t="s">
        <v>17512</v>
      </c>
      <c r="D147" s="1" t="s">
        <v>28</v>
      </c>
      <c r="E147" s="1" t="s">
        <v>17534</v>
      </c>
      <c r="F147" s="1" t="s">
        <v>17535</v>
      </c>
      <c r="G147" s="3">
        <v>39.8</v>
      </c>
      <c r="H147" s="3">
        <v>39.8</v>
      </c>
      <c r="I147" s="3">
        <v>59.8</v>
      </c>
      <c r="J147" s="3">
        <v>58</v>
      </c>
      <c r="K147" s="3">
        <v>49.8</v>
      </c>
      <c r="L147" s="3">
        <v>84</v>
      </c>
      <c r="M147" s="3">
        <v>49.8</v>
      </c>
      <c r="N147" s="3">
        <v>56</v>
      </c>
      <c r="O147" s="3">
        <v>46.5</v>
      </c>
      <c r="P147" s="3">
        <v>59.8</v>
      </c>
      <c r="Q147" s="3">
        <v>89</v>
      </c>
      <c r="R147" s="3">
        <v>58.8</v>
      </c>
      <c r="S147" s="3">
        <v>69.8</v>
      </c>
      <c r="T147" s="3">
        <v>69</v>
      </c>
      <c r="U147" s="3">
        <f t="shared" si="12"/>
        <v>829.9</v>
      </c>
      <c r="V147" s="3">
        <f t="shared" si="13"/>
        <v>688.817</v>
      </c>
      <c r="W147" s="3">
        <v>23</v>
      </c>
      <c r="X147" s="3">
        <v>25</v>
      </c>
      <c r="Y147" s="8">
        <f t="shared" si="14"/>
        <v>736.817</v>
      </c>
    </row>
    <row r="148" spans="1:25">
      <c r="A148" s="1" t="s">
        <v>5112</v>
      </c>
      <c r="B148" s="1" t="s">
        <v>12391</v>
      </c>
      <c r="C148" s="1" t="s">
        <v>17512</v>
      </c>
      <c r="D148" s="1" t="s">
        <v>28</v>
      </c>
      <c r="E148" s="1" t="s">
        <v>17536</v>
      </c>
      <c r="F148" s="1" t="s">
        <v>17537</v>
      </c>
      <c r="G148" s="3">
        <v>39.8</v>
      </c>
      <c r="H148" s="3">
        <v>39.8</v>
      </c>
      <c r="I148" s="3">
        <v>59.8</v>
      </c>
      <c r="J148" s="3">
        <v>58</v>
      </c>
      <c r="K148" s="3">
        <v>49.8</v>
      </c>
      <c r="L148" s="3">
        <v>84</v>
      </c>
      <c r="M148" s="3">
        <v>49.8</v>
      </c>
      <c r="N148" s="3">
        <v>56</v>
      </c>
      <c r="O148" s="3">
        <v>46.5</v>
      </c>
      <c r="P148" s="3">
        <v>59.8</v>
      </c>
      <c r="Q148" s="3">
        <v>89</v>
      </c>
      <c r="R148" s="3">
        <v>58.8</v>
      </c>
      <c r="S148" s="3">
        <v>69.8</v>
      </c>
      <c r="T148" s="3">
        <v>69</v>
      </c>
      <c r="U148" s="3">
        <f t="shared" si="12"/>
        <v>829.9</v>
      </c>
      <c r="V148" s="3">
        <f t="shared" si="13"/>
        <v>688.817</v>
      </c>
      <c r="W148" s="3">
        <v>23</v>
      </c>
      <c r="X148" s="3">
        <v>25</v>
      </c>
      <c r="Y148" s="8">
        <f t="shared" si="14"/>
        <v>736.817</v>
      </c>
    </row>
    <row r="149" spans="1:25">
      <c r="A149" s="1" t="s">
        <v>5112</v>
      </c>
      <c r="B149" s="1" t="s">
        <v>12391</v>
      </c>
      <c r="C149" s="1" t="s">
        <v>17512</v>
      </c>
      <c r="D149" s="1" t="s">
        <v>28</v>
      </c>
      <c r="E149" s="1" t="s">
        <v>17538</v>
      </c>
      <c r="F149" s="1" t="s">
        <v>17539</v>
      </c>
      <c r="G149" s="3">
        <v>39.8</v>
      </c>
      <c r="H149" s="3">
        <v>39.8</v>
      </c>
      <c r="I149" s="3">
        <v>59.8</v>
      </c>
      <c r="J149" s="3">
        <v>58</v>
      </c>
      <c r="K149" s="3">
        <v>49.8</v>
      </c>
      <c r="L149" s="3">
        <v>84</v>
      </c>
      <c r="M149" s="3">
        <v>49.8</v>
      </c>
      <c r="N149" s="3">
        <v>56</v>
      </c>
      <c r="O149" s="3">
        <v>46.5</v>
      </c>
      <c r="P149" s="3">
        <v>59.8</v>
      </c>
      <c r="Q149" s="3">
        <v>89</v>
      </c>
      <c r="R149" s="3">
        <v>58.8</v>
      </c>
      <c r="S149" s="3">
        <v>69.8</v>
      </c>
      <c r="T149" s="3">
        <v>69</v>
      </c>
      <c r="U149" s="3">
        <f t="shared" si="12"/>
        <v>829.9</v>
      </c>
      <c r="V149" s="3">
        <f t="shared" si="13"/>
        <v>688.817</v>
      </c>
      <c r="W149" s="3">
        <v>23</v>
      </c>
      <c r="X149" s="3">
        <v>25</v>
      </c>
      <c r="Y149" s="8">
        <f t="shared" si="14"/>
        <v>736.817</v>
      </c>
    </row>
    <row r="150" spans="1:25">
      <c r="A150" s="1" t="s">
        <v>5112</v>
      </c>
      <c r="B150" s="1" t="s">
        <v>12391</v>
      </c>
      <c r="C150" s="1" t="s">
        <v>17512</v>
      </c>
      <c r="D150" s="1" t="s">
        <v>28</v>
      </c>
      <c r="E150" s="1" t="s">
        <v>17540</v>
      </c>
      <c r="F150" s="1" t="s">
        <v>6794</v>
      </c>
      <c r="G150" s="3">
        <v>39.8</v>
      </c>
      <c r="H150" s="3">
        <v>39.8</v>
      </c>
      <c r="I150" s="3">
        <v>59.8</v>
      </c>
      <c r="J150" s="3">
        <v>58</v>
      </c>
      <c r="K150" s="3">
        <v>49.8</v>
      </c>
      <c r="L150" s="3">
        <v>84</v>
      </c>
      <c r="M150" s="3">
        <v>49.8</v>
      </c>
      <c r="N150" s="3">
        <v>56</v>
      </c>
      <c r="O150" s="3">
        <v>46.5</v>
      </c>
      <c r="P150" s="3">
        <v>59.8</v>
      </c>
      <c r="Q150" s="3">
        <v>89</v>
      </c>
      <c r="R150" s="3">
        <v>58.8</v>
      </c>
      <c r="S150" s="3">
        <v>69.8</v>
      </c>
      <c r="T150" s="3">
        <v>69</v>
      </c>
      <c r="U150" s="3">
        <f t="shared" si="12"/>
        <v>829.9</v>
      </c>
      <c r="V150" s="3">
        <f t="shared" si="13"/>
        <v>688.817</v>
      </c>
      <c r="W150" s="3">
        <v>23</v>
      </c>
      <c r="X150" s="3">
        <v>25</v>
      </c>
      <c r="Y150" s="8">
        <f t="shared" si="14"/>
        <v>736.817</v>
      </c>
    </row>
    <row r="151" spans="1:25">
      <c r="A151" s="1" t="s">
        <v>5112</v>
      </c>
      <c r="B151" s="1" t="s">
        <v>12391</v>
      </c>
      <c r="C151" s="1" t="s">
        <v>17512</v>
      </c>
      <c r="D151" s="1" t="s">
        <v>28</v>
      </c>
      <c r="E151" s="1" t="s">
        <v>17541</v>
      </c>
      <c r="F151" s="1" t="s">
        <v>17542</v>
      </c>
      <c r="G151" s="3">
        <v>39.8</v>
      </c>
      <c r="H151" s="3">
        <v>39.8</v>
      </c>
      <c r="I151" s="3">
        <v>59.8</v>
      </c>
      <c r="J151" s="3">
        <v>58</v>
      </c>
      <c r="K151" s="3">
        <v>49.8</v>
      </c>
      <c r="L151" s="3">
        <v>84</v>
      </c>
      <c r="M151" s="3">
        <v>49.8</v>
      </c>
      <c r="N151" s="3">
        <v>56</v>
      </c>
      <c r="O151" s="3">
        <v>46.5</v>
      </c>
      <c r="P151" s="3">
        <v>59.8</v>
      </c>
      <c r="Q151" s="3">
        <v>89</v>
      </c>
      <c r="R151" s="3">
        <v>58.8</v>
      </c>
      <c r="S151" s="3">
        <v>69.8</v>
      </c>
      <c r="T151" s="3">
        <v>69</v>
      </c>
      <c r="U151" s="3">
        <f t="shared" si="12"/>
        <v>829.9</v>
      </c>
      <c r="V151" s="3">
        <f t="shared" si="13"/>
        <v>688.817</v>
      </c>
      <c r="W151" s="3">
        <v>23</v>
      </c>
      <c r="X151" s="3">
        <v>25</v>
      </c>
      <c r="Y151" s="8">
        <f t="shared" si="14"/>
        <v>736.817</v>
      </c>
    </row>
    <row r="152" spans="1:25">
      <c r="A152" s="1" t="s">
        <v>5112</v>
      </c>
      <c r="B152" s="1" t="s">
        <v>12391</v>
      </c>
      <c r="C152" s="1" t="s">
        <v>17512</v>
      </c>
      <c r="D152" s="1" t="s">
        <v>28</v>
      </c>
      <c r="E152" s="1" t="s">
        <v>17543</v>
      </c>
      <c r="F152" s="1" t="s">
        <v>17544</v>
      </c>
      <c r="G152" s="3">
        <v>39.8</v>
      </c>
      <c r="H152" s="3">
        <v>39.8</v>
      </c>
      <c r="I152" s="3">
        <v>59.8</v>
      </c>
      <c r="J152" s="3">
        <v>58</v>
      </c>
      <c r="K152" s="3">
        <v>49.8</v>
      </c>
      <c r="L152" s="3">
        <v>84</v>
      </c>
      <c r="M152" s="3">
        <v>49.8</v>
      </c>
      <c r="N152" s="3">
        <v>56</v>
      </c>
      <c r="O152" s="3">
        <v>46.5</v>
      </c>
      <c r="P152" s="3">
        <v>59.8</v>
      </c>
      <c r="Q152" s="3">
        <v>89</v>
      </c>
      <c r="R152" s="3">
        <v>58.8</v>
      </c>
      <c r="S152" s="3">
        <v>69.8</v>
      </c>
      <c r="T152" s="3">
        <v>69</v>
      </c>
      <c r="U152" s="3">
        <f t="shared" si="12"/>
        <v>829.9</v>
      </c>
      <c r="V152" s="3">
        <f t="shared" si="13"/>
        <v>688.817</v>
      </c>
      <c r="W152" s="3">
        <v>23</v>
      </c>
      <c r="X152" s="3">
        <v>25</v>
      </c>
      <c r="Y152" s="8">
        <f t="shared" si="14"/>
        <v>736.817</v>
      </c>
    </row>
    <row r="153" spans="1:25">
      <c r="A153" s="1" t="s">
        <v>5112</v>
      </c>
      <c r="B153" s="1" t="s">
        <v>12391</v>
      </c>
      <c r="C153" s="1" t="s">
        <v>17512</v>
      </c>
      <c r="D153" s="1" t="s">
        <v>28</v>
      </c>
      <c r="E153" s="1" t="s">
        <v>17545</v>
      </c>
      <c r="F153" s="1" t="s">
        <v>17546</v>
      </c>
      <c r="G153" s="3">
        <v>39.8</v>
      </c>
      <c r="H153" s="3">
        <v>39.8</v>
      </c>
      <c r="I153" s="3">
        <v>59.8</v>
      </c>
      <c r="J153" s="3">
        <v>58</v>
      </c>
      <c r="K153" s="3">
        <v>49.8</v>
      </c>
      <c r="L153" s="3">
        <v>84</v>
      </c>
      <c r="M153" s="3">
        <v>49.8</v>
      </c>
      <c r="N153" s="3">
        <v>56</v>
      </c>
      <c r="O153" s="3">
        <v>46.5</v>
      </c>
      <c r="P153" s="3">
        <v>59.8</v>
      </c>
      <c r="Q153" s="3">
        <v>89</v>
      </c>
      <c r="R153" s="3">
        <v>58.8</v>
      </c>
      <c r="S153" s="3">
        <v>69.8</v>
      </c>
      <c r="T153" s="3">
        <v>69</v>
      </c>
      <c r="U153" s="3">
        <f t="shared" si="12"/>
        <v>829.9</v>
      </c>
      <c r="V153" s="3">
        <f t="shared" si="13"/>
        <v>688.817</v>
      </c>
      <c r="W153" s="3">
        <v>23</v>
      </c>
      <c r="X153" s="3">
        <v>25</v>
      </c>
      <c r="Y153" s="8">
        <f t="shared" si="14"/>
        <v>736.817</v>
      </c>
    </row>
    <row r="154" spans="1:25">
      <c r="A154" s="1" t="s">
        <v>5112</v>
      </c>
      <c r="B154" s="1" t="s">
        <v>12391</v>
      </c>
      <c r="C154" s="1" t="s">
        <v>17512</v>
      </c>
      <c r="D154" s="1" t="s">
        <v>28</v>
      </c>
      <c r="E154" s="1" t="s">
        <v>17547</v>
      </c>
      <c r="F154" s="1" t="s">
        <v>17548</v>
      </c>
      <c r="G154" s="3">
        <v>39.8</v>
      </c>
      <c r="H154" s="3">
        <v>39.8</v>
      </c>
      <c r="I154" s="3">
        <v>59.8</v>
      </c>
      <c r="J154" s="3">
        <v>58</v>
      </c>
      <c r="K154" s="3">
        <v>49.8</v>
      </c>
      <c r="L154" s="3">
        <v>84</v>
      </c>
      <c r="M154" s="3">
        <v>49.8</v>
      </c>
      <c r="N154" s="3">
        <v>56</v>
      </c>
      <c r="O154" s="3">
        <v>46.5</v>
      </c>
      <c r="P154" s="3">
        <v>59.8</v>
      </c>
      <c r="Q154" s="3">
        <v>89</v>
      </c>
      <c r="R154" s="3">
        <v>58.8</v>
      </c>
      <c r="S154" s="3">
        <v>69.8</v>
      </c>
      <c r="T154" s="3">
        <v>69</v>
      </c>
      <c r="U154" s="3">
        <f t="shared" si="12"/>
        <v>829.9</v>
      </c>
      <c r="V154" s="3">
        <f t="shared" si="13"/>
        <v>688.817</v>
      </c>
      <c r="W154" s="3">
        <v>23</v>
      </c>
      <c r="X154" s="3">
        <v>25</v>
      </c>
      <c r="Y154" s="8">
        <f t="shared" si="14"/>
        <v>736.817</v>
      </c>
    </row>
    <row r="155" spans="1:25">
      <c r="A155" s="1" t="s">
        <v>5112</v>
      </c>
      <c r="B155" s="1" t="s">
        <v>12391</v>
      </c>
      <c r="C155" s="1" t="s">
        <v>17512</v>
      </c>
      <c r="D155" s="1" t="s">
        <v>28</v>
      </c>
      <c r="E155" s="1" t="s">
        <v>17549</v>
      </c>
      <c r="F155" s="1" t="s">
        <v>17550</v>
      </c>
      <c r="G155" s="3">
        <v>39.8</v>
      </c>
      <c r="H155" s="3">
        <v>39.8</v>
      </c>
      <c r="I155" s="3">
        <v>59.8</v>
      </c>
      <c r="J155" s="3">
        <v>58</v>
      </c>
      <c r="K155" s="3">
        <v>49.8</v>
      </c>
      <c r="L155" s="3">
        <v>84</v>
      </c>
      <c r="M155" s="3">
        <v>49.8</v>
      </c>
      <c r="N155" s="3">
        <v>56</v>
      </c>
      <c r="O155" s="3">
        <v>46.5</v>
      </c>
      <c r="P155" s="3">
        <v>59.8</v>
      </c>
      <c r="Q155" s="3">
        <v>89</v>
      </c>
      <c r="R155" s="3">
        <v>58.8</v>
      </c>
      <c r="S155" s="3">
        <v>69.8</v>
      </c>
      <c r="T155" s="3">
        <v>69</v>
      </c>
      <c r="U155" s="3">
        <f t="shared" si="12"/>
        <v>829.9</v>
      </c>
      <c r="V155" s="3">
        <f t="shared" si="13"/>
        <v>688.817</v>
      </c>
      <c r="W155" s="3">
        <v>23</v>
      </c>
      <c r="X155" s="3">
        <v>25</v>
      </c>
      <c r="Y155" s="8">
        <f t="shared" si="14"/>
        <v>736.817</v>
      </c>
    </row>
    <row r="156" spans="1:25">
      <c r="A156" s="1" t="s">
        <v>5112</v>
      </c>
      <c r="B156" s="1" t="s">
        <v>12391</v>
      </c>
      <c r="C156" s="1" t="s">
        <v>17512</v>
      </c>
      <c r="D156" s="1" t="s">
        <v>28</v>
      </c>
      <c r="E156" s="1" t="s">
        <v>17551</v>
      </c>
      <c r="F156" s="1" t="s">
        <v>17552</v>
      </c>
      <c r="G156" s="3">
        <v>39.8</v>
      </c>
      <c r="H156" s="3">
        <v>39.8</v>
      </c>
      <c r="I156" s="3">
        <v>59.8</v>
      </c>
      <c r="J156" s="3">
        <v>58</v>
      </c>
      <c r="K156" s="3">
        <v>49.8</v>
      </c>
      <c r="L156" s="3">
        <v>84</v>
      </c>
      <c r="M156" s="3">
        <v>49.8</v>
      </c>
      <c r="N156" s="3">
        <v>56</v>
      </c>
      <c r="O156" s="3">
        <v>46.5</v>
      </c>
      <c r="P156" s="3">
        <v>59.8</v>
      </c>
      <c r="Q156" s="3">
        <v>89</v>
      </c>
      <c r="R156" s="3">
        <v>58.8</v>
      </c>
      <c r="S156" s="3">
        <v>69.8</v>
      </c>
      <c r="T156" s="3">
        <v>69</v>
      </c>
      <c r="U156" s="3">
        <f t="shared" si="12"/>
        <v>829.9</v>
      </c>
      <c r="V156" s="3">
        <f t="shared" si="13"/>
        <v>688.817</v>
      </c>
      <c r="W156" s="3">
        <v>23</v>
      </c>
      <c r="X156" s="3">
        <v>25</v>
      </c>
      <c r="Y156" s="8">
        <f t="shared" si="14"/>
        <v>736.817</v>
      </c>
    </row>
    <row r="157" spans="1:25">
      <c r="A157" s="1" t="s">
        <v>5112</v>
      </c>
      <c r="B157" s="1" t="s">
        <v>12391</v>
      </c>
      <c r="C157" s="1" t="s">
        <v>17512</v>
      </c>
      <c r="D157" s="1" t="s">
        <v>28</v>
      </c>
      <c r="E157" s="1" t="s">
        <v>17553</v>
      </c>
      <c r="F157" s="1" t="s">
        <v>17554</v>
      </c>
      <c r="G157" s="3">
        <v>39.8</v>
      </c>
      <c r="H157" s="3">
        <v>39.8</v>
      </c>
      <c r="I157" s="3">
        <v>59.8</v>
      </c>
      <c r="J157" s="3">
        <v>58</v>
      </c>
      <c r="K157" s="3">
        <v>49.8</v>
      </c>
      <c r="L157" s="3">
        <v>84</v>
      </c>
      <c r="M157" s="3">
        <v>49.8</v>
      </c>
      <c r="N157" s="3">
        <v>56</v>
      </c>
      <c r="O157" s="3">
        <v>46.5</v>
      </c>
      <c r="P157" s="3">
        <v>59.8</v>
      </c>
      <c r="Q157" s="3">
        <v>89</v>
      </c>
      <c r="R157" s="3">
        <v>58.8</v>
      </c>
      <c r="S157" s="3">
        <v>69.8</v>
      </c>
      <c r="T157" s="3">
        <v>69</v>
      </c>
      <c r="U157" s="3">
        <f t="shared" si="12"/>
        <v>829.9</v>
      </c>
      <c r="V157" s="3">
        <f t="shared" si="13"/>
        <v>688.817</v>
      </c>
      <c r="W157" s="3">
        <v>23</v>
      </c>
      <c r="X157" s="3">
        <v>25</v>
      </c>
      <c r="Y157" s="8">
        <f t="shared" si="14"/>
        <v>736.817</v>
      </c>
    </row>
    <row r="158" spans="1:25">
      <c r="A158" s="1" t="s">
        <v>5112</v>
      </c>
      <c r="B158" s="1" t="s">
        <v>12391</v>
      </c>
      <c r="C158" s="1" t="s">
        <v>17512</v>
      </c>
      <c r="D158" s="1" t="s">
        <v>28</v>
      </c>
      <c r="E158" s="1" t="s">
        <v>17555</v>
      </c>
      <c r="F158" s="1" t="s">
        <v>17556</v>
      </c>
      <c r="G158" s="3">
        <v>39.8</v>
      </c>
      <c r="H158" s="3">
        <v>39.8</v>
      </c>
      <c r="I158" s="3">
        <v>59.8</v>
      </c>
      <c r="J158" s="3">
        <v>58</v>
      </c>
      <c r="K158" s="3">
        <v>49.8</v>
      </c>
      <c r="L158" s="3">
        <v>84</v>
      </c>
      <c r="M158" s="3">
        <v>49.8</v>
      </c>
      <c r="N158" s="3">
        <v>56</v>
      </c>
      <c r="O158" s="3">
        <v>46.5</v>
      </c>
      <c r="P158" s="3">
        <v>59.8</v>
      </c>
      <c r="Q158" s="3">
        <v>89</v>
      </c>
      <c r="R158" s="3">
        <v>58.8</v>
      </c>
      <c r="S158" s="3">
        <v>69.8</v>
      </c>
      <c r="T158" s="3">
        <v>69</v>
      </c>
      <c r="U158" s="3">
        <f t="shared" si="12"/>
        <v>829.9</v>
      </c>
      <c r="V158" s="3">
        <f t="shared" si="13"/>
        <v>688.817</v>
      </c>
      <c r="W158" s="3">
        <v>23</v>
      </c>
      <c r="X158" s="3">
        <v>25</v>
      </c>
      <c r="Y158" s="8">
        <f t="shared" si="14"/>
        <v>736.817</v>
      </c>
    </row>
    <row r="159" spans="1:25">
      <c r="A159" s="1" t="s">
        <v>5112</v>
      </c>
      <c r="B159" s="1" t="s">
        <v>12391</v>
      </c>
      <c r="C159" s="1" t="s">
        <v>17512</v>
      </c>
      <c r="D159" s="1" t="s">
        <v>28</v>
      </c>
      <c r="E159" s="1" t="s">
        <v>17557</v>
      </c>
      <c r="F159" s="1" t="s">
        <v>17558</v>
      </c>
      <c r="G159" s="3">
        <v>39.8</v>
      </c>
      <c r="H159" s="3">
        <v>39.8</v>
      </c>
      <c r="I159" s="3">
        <v>59.8</v>
      </c>
      <c r="J159" s="3">
        <v>58</v>
      </c>
      <c r="K159" s="3">
        <v>49.8</v>
      </c>
      <c r="L159" s="3">
        <v>84</v>
      </c>
      <c r="M159" s="3">
        <v>49.8</v>
      </c>
      <c r="N159" s="3">
        <v>56</v>
      </c>
      <c r="O159" s="3">
        <v>46.5</v>
      </c>
      <c r="P159" s="3">
        <v>59.8</v>
      </c>
      <c r="Q159" s="3">
        <v>89</v>
      </c>
      <c r="R159" s="3">
        <v>58.8</v>
      </c>
      <c r="S159" s="3">
        <v>69.8</v>
      </c>
      <c r="T159" s="3">
        <v>69</v>
      </c>
      <c r="U159" s="3">
        <f t="shared" si="12"/>
        <v>829.9</v>
      </c>
      <c r="V159" s="3">
        <f t="shared" si="13"/>
        <v>688.817</v>
      </c>
      <c r="W159" s="3">
        <v>23</v>
      </c>
      <c r="X159" s="3">
        <v>25</v>
      </c>
      <c r="Y159" s="8">
        <f t="shared" si="14"/>
        <v>736.817</v>
      </c>
    </row>
    <row r="160" spans="1:25">
      <c r="A160" s="1" t="s">
        <v>5112</v>
      </c>
      <c r="B160" s="1" t="s">
        <v>12391</v>
      </c>
      <c r="C160" s="1" t="s">
        <v>17512</v>
      </c>
      <c r="D160" s="1" t="s">
        <v>28</v>
      </c>
      <c r="E160" s="1" t="s">
        <v>17559</v>
      </c>
      <c r="F160" s="1" t="s">
        <v>17560</v>
      </c>
      <c r="G160" s="3">
        <v>39.8</v>
      </c>
      <c r="H160" s="3">
        <v>39.8</v>
      </c>
      <c r="I160" s="3">
        <v>59.8</v>
      </c>
      <c r="J160" s="3">
        <v>58</v>
      </c>
      <c r="K160" s="3">
        <v>49.8</v>
      </c>
      <c r="L160" s="3">
        <v>84</v>
      </c>
      <c r="M160" s="3">
        <v>49.8</v>
      </c>
      <c r="N160" s="3">
        <v>56</v>
      </c>
      <c r="O160" s="3">
        <v>46.5</v>
      </c>
      <c r="P160" s="3">
        <v>59.8</v>
      </c>
      <c r="Q160" s="3">
        <v>89</v>
      </c>
      <c r="R160" s="3">
        <v>58.8</v>
      </c>
      <c r="S160" s="3">
        <v>69.8</v>
      </c>
      <c r="T160" s="3">
        <v>69</v>
      </c>
      <c r="U160" s="3">
        <f t="shared" si="12"/>
        <v>829.9</v>
      </c>
      <c r="V160" s="3">
        <f t="shared" si="13"/>
        <v>688.817</v>
      </c>
      <c r="W160" s="3">
        <v>23</v>
      </c>
      <c r="X160" s="3">
        <v>25</v>
      </c>
      <c r="Y160" s="8">
        <f t="shared" si="14"/>
        <v>736.817</v>
      </c>
    </row>
    <row r="161" spans="1:25">
      <c r="A161" s="1" t="s">
        <v>5112</v>
      </c>
      <c r="B161" s="1" t="s">
        <v>12391</v>
      </c>
      <c r="C161" s="1" t="s">
        <v>17512</v>
      </c>
      <c r="D161" s="1" t="s">
        <v>28</v>
      </c>
      <c r="E161" s="1" t="s">
        <v>17561</v>
      </c>
      <c r="F161" s="1" t="s">
        <v>17562</v>
      </c>
      <c r="G161" s="3">
        <v>39.8</v>
      </c>
      <c r="H161" s="3">
        <v>39.8</v>
      </c>
      <c r="I161" s="3">
        <v>59.8</v>
      </c>
      <c r="J161" s="3">
        <v>58</v>
      </c>
      <c r="K161" s="3">
        <v>49.8</v>
      </c>
      <c r="L161" s="3">
        <v>84</v>
      </c>
      <c r="M161" s="3">
        <v>49.8</v>
      </c>
      <c r="N161" s="3">
        <v>56</v>
      </c>
      <c r="O161" s="3">
        <v>46.5</v>
      </c>
      <c r="P161" s="3">
        <v>59.8</v>
      </c>
      <c r="Q161" s="3">
        <v>89</v>
      </c>
      <c r="R161" s="3">
        <v>58.8</v>
      </c>
      <c r="S161" s="3">
        <v>69.8</v>
      </c>
      <c r="T161" s="3">
        <v>69</v>
      </c>
      <c r="U161" s="3">
        <f t="shared" si="12"/>
        <v>829.9</v>
      </c>
      <c r="V161" s="3">
        <f t="shared" si="13"/>
        <v>688.817</v>
      </c>
      <c r="W161" s="3">
        <v>23</v>
      </c>
      <c r="X161" s="3">
        <v>25</v>
      </c>
      <c r="Y161" s="8">
        <f t="shared" si="14"/>
        <v>736.817</v>
      </c>
    </row>
    <row r="162" spans="1:25">
      <c r="A162" s="1" t="s">
        <v>5112</v>
      </c>
      <c r="B162" s="1" t="s">
        <v>12391</v>
      </c>
      <c r="C162" s="1" t="s">
        <v>17512</v>
      </c>
      <c r="D162" s="1" t="s">
        <v>28</v>
      </c>
      <c r="E162" s="1" t="s">
        <v>17563</v>
      </c>
      <c r="F162" s="1" t="s">
        <v>17564</v>
      </c>
      <c r="G162" s="3">
        <v>39.8</v>
      </c>
      <c r="H162" s="3">
        <v>39.8</v>
      </c>
      <c r="I162" s="3">
        <v>59.8</v>
      </c>
      <c r="J162" s="3">
        <v>58</v>
      </c>
      <c r="K162" s="3">
        <v>49.8</v>
      </c>
      <c r="L162" s="3">
        <v>84</v>
      </c>
      <c r="M162" s="3">
        <v>49.8</v>
      </c>
      <c r="N162" s="3">
        <v>56</v>
      </c>
      <c r="O162" s="3">
        <v>46.5</v>
      </c>
      <c r="P162" s="3">
        <v>59.8</v>
      </c>
      <c r="Q162" s="3">
        <v>89</v>
      </c>
      <c r="R162" s="3">
        <v>58.8</v>
      </c>
      <c r="S162" s="3">
        <v>69.8</v>
      </c>
      <c r="T162" s="3">
        <v>69</v>
      </c>
      <c r="U162" s="3">
        <f t="shared" si="12"/>
        <v>829.9</v>
      </c>
      <c r="V162" s="3">
        <f t="shared" si="13"/>
        <v>688.817</v>
      </c>
      <c r="W162" s="3">
        <v>23</v>
      </c>
      <c r="X162" s="3">
        <v>25</v>
      </c>
      <c r="Y162" s="8">
        <f t="shared" si="14"/>
        <v>736.817</v>
      </c>
    </row>
    <row r="163" spans="1:25">
      <c r="A163" s="1" t="s">
        <v>5112</v>
      </c>
      <c r="B163" s="1" t="s">
        <v>12391</v>
      </c>
      <c r="C163" s="1" t="s">
        <v>17512</v>
      </c>
      <c r="D163" s="1" t="s">
        <v>28</v>
      </c>
      <c r="E163" s="1" t="s">
        <v>17565</v>
      </c>
      <c r="F163" s="1" t="s">
        <v>17566</v>
      </c>
      <c r="G163" s="3">
        <v>39.8</v>
      </c>
      <c r="H163" s="3">
        <v>39.8</v>
      </c>
      <c r="I163" s="3">
        <v>59.8</v>
      </c>
      <c r="J163" s="3">
        <v>58</v>
      </c>
      <c r="K163" s="3">
        <v>49.8</v>
      </c>
      <c r="L163" s="3">
        <v>84</v>
      </c>
      <c r="M163" s="3">
        <v>49.8</v>
      </c>
      <c r="N163" s="3">
        <v>56</v>
      </c>
      <c r="O163" s="3">
        <v>46.5</v>
      </c>
      <c r="P163" s="3">
        <v>59.8</v>
      </c>
      <c r="Q163" s="3">
        <v>89</v>
      </c>
      <c r="R163" s="3">
        <v>58.8</v>
      </c>
      <c r="S163" s="3">
        <v>69.8</v>
      </c>
      <c r="T163" s="3">
        <v>69</v>
      </c>
      <c r="U163" s="3">
        <f t="shared" si="12"/>
        <v>829.9</v>
      </c>
      <c r="V163" s="3">
        <f t="shared" si="13"/>
        <v>688.817</v>
      </c>
      <c r="W163" s="3">
        <v>23</v>
      </c>
      <c r="X163" s="3">
        <v>25</v>
      </c>
      <c r="Y163" s="8">
        <f t="shared" si="14"/>
        <v>736.817</v>
      </c>
    </row>
    <row r="164" spans="1:25">
      <c r="A164" s="1" t="s">
        <v>5112</v>
      </c>
      <c r="B164" s="1" t="s">
        <v>12391</v>
      </c>
      <c r="C164" s="1" t="s">
        <v>17512</v>
      </c>
      <c r="D164" s="1" t="s">
        <v>28</v>
      </c>
      <c r="E164" s="1" t="s">
        <v>17567</v>
      </c>
      <c r="F164" s="1" t="s">
        <v>17568</v>
      </c>
      <c r="G164" s="3">
        <v>39.8</v>
      </c>
      <c r="H164" s="3">
        <v>39.8</v>
      </c>
      <c r="I164" s="3">
        <v>59.8</v>
      </c>
      <c r="J164" s="3">
        <v>58</v>
      </c>
      <c r="K164" s="3">
        <v>49.8</v>
      </c>
      <c r="L164" s="3">
        <v>84</v>
      </c>
      <c r="M164" s="3">
        <v>49.8</v>
      </c>
      <c r="N164" s="3">
        <v>56</v>
      </c>
      <c r="O164" s="3">
        <v>46.5</v>
      </c>
      <c r="P164" s="3">
        <v>59.8</v>
      </c>
      <c r="Q164" s="3">
        <v>89</v>
      </c>
      <c r="R164" s="3">
        <v>58.8</v>
      </c>
      <c r="S164" s="3">
        <v>69.8</v>
      </c>
      <c r="T164" s="3">
        <v>69</v>
      </c>
      <c r="U164" s="3">
        <f t="shared" si="12"/>
        <v>829.9</v>
      </c>
      <c r="V164" s="3">
        <f t="shared" si="13"/>
        <v>688.817</v>
      </c>
      <c r="W164" s="3">
        <v>23</v>
      </c>
      <c r="X164" s="3">
        <v>25</v>
      </c>
      <c r="Y164" s="8">
        <f t="shared" si="14"/>
        <v>736.817</v>
      </c>
    </row>
    <row r="165" spans="1:25">
      <c r="A165" s="1" t="s">
        <v>5112</v>
      </c>
      <c r="B165" s="1" t="s">
        <v>12391</v>
      </c>
      <c r="C165" s="1" t="s">
        <v>17512</v>
      </c>
      <c r="D165" s="1" t="s">
        <v>28</v>
      </c>
      <c r="E165" s="1" t="s">
        <v>17569</v>
      </c>
      <c r="F165" s="1" t="s">
        <v>17570</v>
      </c>
      <c r="G165" s="3">
        <v>39.8</v>
      </c>
      <c r="H165" s="3">
        <v>39.8</v>
      </c>
      <c r="I165" s="3">
        <v>59.8</v>
      </c>
      <c r="J165" s="3">
        <v>58</v>
      </c>
      <c r="K165" s="3">
        <v>49.8</v>
      </c>
      <c r="L165" s="3">
        <v>84</v>
      </c>
      <c r="M165" s="3">
        <v>49.8</v>
      </c>
      <c r="N165" s="3">
        <v>56</v>
      </c>
      <c r="O165" s="3">
        <v>46.5</v>
      </c>
      <c r="P165" s="3">
        <v>59.8</v>
      </c>
      <c r="Q165" s="3">
        <v>89</v>
      </c>
      <c r="R165" s="3">
        <v>58.8</v>
      </c>
      <c r="S165" s="3">
        <v>69.8</v>
      </c>
      <c r="T165" s="3">
        <v>69</v>
      </c>
      <c r="U165" s="3">
        <f t="shared" si="12"/>
        <v>829.9</v>
      </c>
      <c r="V165" s="3">
        <f t="shared" si="13"/>
        <v>688.817</v>
      </c>
      <c r="W165" s="3">
        <v>23</v>
      </c>
      <c r="X165" s="3">
        <v>25</v>
      </c>
      <c r="Y165" s="8">
        <f t="shared" si="14"/>
        <v>736.817</v>
      </c>
    </row>
    <row r="166" spans="1:25">
      <c r="A166" s="1" t="s">
        <v>5112</v>
      </c>
      <c r="B166" s="1" t="s">
        <v>12391</v>
      </c>
      <c r="C166" s="1" t="s">
        <v>17512</v>
      </c>
      <c r="D166" s="1" t="s">
        <v>28</v>
      </c>
      <c r="E166" s="1" t="s">
        <v>17571</v>
      </c>
      <c r="F166" s="1" t="s">
        <v>17572</v>
      </c>
      <c r="G166" s="3">
        <v>39.8</v>
      </c>
      <c r="H166" s="3">
        <v>39.8</v>
      </c>
      <c r="I166" s="3">
        <v>59.8</v>
      </c>
      <c r="J166" s="3">
        <v>58</v>
      </c>
      <c r="K166" s="3">
        <v>49.8</v>
      </c>
      <c r="L166" s="3">
        <v>84</v>
      </c>
      <c r="M166" s="3">
        <v>49.8</v>
      </c>
      <c r="N166" s="3">
        <v>56</v>
      </c>
      <c r="O166" s="3">
        <v>46.5</v>
      </c>
      <c r="P166" s="3">
        <v>59.8</v>
      </c>
      <c r="Q166" s="3">
        <v>89</v>
      </c>
      <c r="R166" s="3">
        <v>58.8</v>
      </c>
      <c r="S166" s="3">
        <v>69.8</v>
      </c>
      <c r="T166" s="3">
        <v>69</v>
      </c>
      <c r="U166" s="3">
        <f t="shared" si="12"/>
        <v>829.9</v>
      </c>
      <c r="V166" s="3">
        <f t="shared" si="13"/>
        <v>688.817</v>
      </c>
      <c r="W166" s="3">
        <v>23</v>
      </c>
      <c r="X166" s="3">
        <v>25</v>
      </c>
      <c r="Y166" s="8">
        <f t="shared" si="14"/>
        <v>736.817</v>
      </c>
    </row>
    <row r="167" spans="1:25">
      <c r="A167" s="1" t="s">
        <v>5112</v>
      </c>
      <c r="B167" s="1" t="s">
        <v>12391</v>
      </c>
      <c r="C167" s="1" t="s">
        <v>17512</v>
      </c>
      <c r="D167" s="1" t="s">
        <v>28</v>
      </c>
      <c r="E167" s="1" t="s">
        <v>17573</v>
      </c>
      <c r="F167" s="1" t="s">
        <v>17574</v>
      </c>
      <c r="G167" s="3">
        <v>39.8</v>
      </c>
      <c r="H167" s="3">
        <v>39.8</v>
      </c>
      <c r="I167" s="3">
        <v>59.8</v>
      </c>
      <c r="J167" s="3">
        <v>58</v>
      </c>
      <c r="K167" s="3">
        <v>49.8</v>
      </c>
      <c r="L167" s="3">
        <v>84</v>
      </c>
      <c r="M167" s="3">
        <v>49.8</v>
      </c>
      <c r="N167" s="3">
        <v>56</v>
      </c>
      <c r="O167" s="3">
        <v>46.5</v>
      </c>
      <c r="P167" s="3">
        <v>59.8</v>
      </c>
      <c r="Q167" s="3">
        <v>89</v>
      </c>
      <c r="R167" s="3">
        <v>58.8</v>
      </c>
      <c r="S167" s="3">
        <v>69.8</v>
      </c>
      <c r="T167" s="3">
        <v>69</v>
      </c>
      <c r="U167" s="3">
        <f t="shared" si="12"/>
        <v>829.9</v>
      </c>
      <c r="V167" s="3">
        <f t="shared" si="13"/>
        <v>688.817</v>
      </c>
      <c r="W167" s="3">
        <v>23</v>
      </c>
      <c r="X167" s="3">
        <v>25</v>
      </c>
      <c r="Y167" s="8">
        <f t="shared" si="14"/>
        <v>736.817</v>
      </c>
    </row>
    <row r="168" spans="1:25">
      <c r="A168" s="1" t="s">
        <v>5112</v>
      </c>
      <c r="B168" s="1" t="s">
        <v>12391</v>
      </c>
      <c r="C168" s="1" t="s">
        <v>17512</v>
      </c>
      <c r="D168" s="1" t="s">
        <v>28</v>
      </c>
      <c r="E168" s="1" t="s">
        <v>17575</v>
      </c>
      <c r="F168" s="1" t="s">
        <v>17576</v>
      </c>
      <c r="G168" s="3">
        <v>39.8</v>
      </c>
      <c r="H168" s="3">
        <v>39.8</v>
      </c>
      <c r="I168" s="3">
        <v>59.8</v>
      </c>
      <c r="J168" s="3">
        <v>58</v>
      </c>
      <c r="K168" s="3">
        <v>49.8</v>
      </c>
      <c r="L168" s="3">
        <v>84</v>
      </c>
      <c r="M168" s="3">
        <v>49.8</v>
      </c>
      <c r="N168" s="3">
        <v>56</v>
      </c>
      <c r="O168" s="3">
        <v>46.5</v>
      </c>
      <c r="P168" s="3">
        <v>59.8</v>
      </c>
      <c r="Q168" s="3">
        <v>89</v>
      </c>
      <c r="R168" s="3">
        <v>58.8</v>
      </c>
      <c r="S168" s="3">
        <v>69.8</v>
      </c>
      <c r="T168" s="3">
        <v>69</v>
      </c>
      <c r="U168" s="3">
        <f t="shared" si="12"/>
        <v>829.9</v>
      </c>
      <c r="V168" s="3">
        <f t="shared" si="13"/>
        <v>688.817</v>
      </c>
      <c r="W168" s="3">
        <v>23</v>
      </c>
      <c r="X168" s="3">
        <v>25</v>
      </c>
      <c r="Y168" s="8">
        <f t="shared" si="14"/>
        <v>736.817</v>
      </c>
    </row>
  </sheetData>
  <pageMargins left="0.75" right="0.75" top="1" bottom="1" header="0.5" footer="0.5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7"/>
  <sheetViews>
    <sheetView workbookViewId="0">
      <selection activeCell="M19" sqref="M19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5112</v>
      </c>
      <c r="B2" s="1" t="s">
        <v>12391</v>
      </c>
      <c r="C2" s="1" t="s">
        <v>17577</v>
      </c>
      <c r="D2" s="1" t="s">
        <v>28</v>
      </c>
      <c r="E2" s="1" t="s">
        <v>17578</v>
      </c>
      <c r="F2" s="1" t="s">
        <v>10386</v>
      </c>
    </row>
    <row r="3" spans="1:6">
      <c r="A3" s="1" t="s">
        <v>5112</v>
      </c>
      <c r="B3" s="1" t="s">
        <v>12391</v>
      </c>
      <c r="C3" s="1" t="s">
        <v>17577</v>
      </c>
      <c r="D3" s="1" t="s">
        <v>28</v>
      </c>
      <c r="E3" s="1" t="s">
        <v>17579</v>
      </c>
      <c r="F3" s="1" t="s">
        <v>17580</v>
      </c>
    </row>
    <row r="4" spans="1:6">
      <c r="A4" s="1" t="s">
        <v>5112</v>
      </c>
      <c r="B4" s="1" t="s">
        <v>12391</v>
      </c>
      <c r="C4" s="1" t="s">
        <v>17577</v>
      </c>
      <c r="D4" s="1" t="s">
        <v>28</v>
      </c>
      <c r="E4" s="1" t="s">
        <v>17581</v>
      </c>
      <c r="F4" s="1" t="s">
        <v>17582</v>
      </c>
    </row>
    <row r="5" spans="1:6">
      <c r="A5" s="1" t="s">
        <v>5112</v>
      </c>
      <c r="B5" s="1" t="s">
        <v>12391</v>
      </c>
      <c r="C5" s="1" t="s">
        <v>17577</v>
      </c>
      <c r="D5" s="1" t="s">
        <v>28</v>
      </c>
      <c r="E5" s="1" t="s">
        <v>17583</v>
      </c>
      <c r="F5" s="1" t="s">
        <v>17584</v>
      </c>
    </row>
    <row r="6" spans="1:6">
      <c r="A6" s="1" t="s">
        <v>5112</v>
      </c>
      <c r="B6" s="1" t="s">
        <v>12391</v>
      </c>
      <c r="C6" s="1" t="s">
        <v>17577</v>
      </c>
      <c r="D6" s="1" t="s">
        <v>28</v>
      </c>
      <c r="E6" s="1" t="s">
        <v>17585</v>
      </c>
      <c r="F6" s="1" t="s">
        <v>17586</v>
      </c>
    </row>
    <row r="7" spans="1:6">
      <c r="A7" s="1" t="s">
        <v>5112</v>
      </c>
      <c r="B7" s="1" t="s">
        <v>12391</v>
      </c>
      <c r="C7" s="1" t="s">
        <v>17577</v>
      </c>
      <c r="D7" s="1" t="s">
        <v>28</v>
      </c>
      <c r="E7" s="1" t="s">
        <v>17587</v>
      </c>
      <c r="F7" s="1" t="s">
        <v>17588</v>
      </c>
    </row>
    <row r="8" spans="1:6">
      <c r="A8" s="1" t="s">
        <v>5112</v>
      </c>
      <c r="B8" s="1" t="s">
        <v>12391</v>
      </c>
      <c r="C8" s="1" t="s">
        <v>17577</v>
      </c>
      <c r="D8" s="1" t="s">
        <v>28</v>
      </c>
      <c r="E8" s="1" t="s">
        <v>17589</v>
      </c>
      <c r="F8" s="1" t="s">
        <v>17590</v>
      </c>
    </row>
    <row r="9" spans="1:6">
      <c r="A9" s="1" t="s">
        <v>5112</v>
      </c>
      <c r="B9" s="1" t="s">
        <v>12391</v>
      </c>
      <c r="C9" s="1" t="s">
        <v>17577</v>
      </c>
      <c r="D9" s="1" t="s">
        <v>28</v>
      </c>
      <c r="E9" s="1" t="s">
        <v>17591</v>
      </c>
      <c r="F9" s="1" t="s">
        <v>17592</v>
      </c>
    </row>
    <row r="10" spans="1:6">
      <c r="A10" s="1" t="s">
        <v>5112</v>
      </c>
      <c r="B10" s="1" t="s">
        <v>12391</v>
      </c>
      <c r="C10" s="1" t="s">
        <v>17577</v>
      </c>
      <c r="D10" s="1" t="s">
        <v>28</v>
      </c>
      <c r="E10" s="1" t="s">
        <v>17593</v>
      </c>
      <c r="F10" s="1" t="s">
        <v>17594</v>
      </c>
    </row>
    <row r="11" spans="1:6">
      <c r="A11" s="1" t="s">
        <v>5112</v>
      </c>
      <c r="B11" s="1" t="s">
        <v>12391</v>
      </c>
      <c r="C11" s="1" t="s">
        <v>17577</v>
      </c>
      <c r="D11" s="1" t="s">
        <v>28</v>
      </c>
      <c r="E11" s="1" t="s">
        <v>17595</v>
      </c>
      <c r="F11" s="1" t="s">
        <v>17596</v>
      </c>
    </row>
    <row r="12" spans="1:6">
      <c r="A12" s="1" t="s">
        <v>5112</v>
      </c>
      <c r="B12" s="1" t="s">
        <v>12391</v>
      </c>
      <c r="C12" s="1" t="s">
        <v>17577</v>
      </c>
      <c r="D12" s="1" t="s">
        <v>28</v>
      </c>
      <c r="E12" s="1" t="s">
        <v>17597</v>
      </c>
      <c r="F12" s="1" t="s">
        <v>17598</v>
      </c>
    </row>
    <row r="13" spans="1:6">
      <c r="A13" s="1" t="s">
        <v>5112</v>
      </c>
      <c r="B13" s="1" t="s">
        <v>12391</v>
      </c>
      <c r="C13" s="1" t="s">
        <v>17577</v>
      </c>
      <c r="D13" s="1" t="s">
        <v>28</v>
      </c>
      <c r="E13" s="1" t="s">
        <v>17599</v>
      </c>
      <c r="F13" s="1" t="s">
        <v>17600</v>
      </c>
    </row>
    <row r="14" spans="1:6">
      <c r="A14" s="1" t="s">
        <v>5112</v>
      </c>
      <c r="B14" s="1" t="s">
        <v>12391</v>
      </c>
      <c r="C14" s="1" t="s">
        <v>17577</v>
      </c>
      <c r="D14" s="1" t="s">
        <v>28</v>
      </c>
      <c r="E14" s="1" t="s">
        <v>17601</v>
      </c>
      <c r="F14" s="1" t="s">
        <v>17602</v>
      </c>
    </row>
    <row r="15" spans="1:6">
      <c r="A15" s="1" t="s">
        <v>5112</v>
      </c>
      <c r="B15" s="1" t="s">
        <v>12391</v>
      </c>
      <c r="C15" s="1" t="s">
        <v>17577</v>
      </c>
      <c r="D15" s="1" t="s">
        <v>28</v>
      </c>
      <c r="E15" s="1" t="s">
        <v>17603</v>
      </c>
      <c r="F15" s="1" t="s">
        <v>17604</v>
      </c>
    </row>
    <row r="16" spans="1:6">
      <c r="A16" s="1" t="s">
        <v>5112</v>
      </c>
      <c r="B16" s="1" t="s">
        <v>12391</v>
      </c>
      <c r="C16" s="1" t="s">
        <v>17577</v>
      </c>
      <c r="D16" s="1" t="s">
        <v>28</v>
      </c>
      <c r="E16" s="1" t="s">
        <v>17605</v>
      </c>
      <c r="F16" s="1" t="s">
        <v>17606</v>
      </c>
    </row>
    <row r="17" spans="1:6">
      <c r="A17" s="1" t="s">
        <v>5112</v>
      </c>
      <c r="B17" s="1" t="s">
        <v>12391</v>
      </c>
      <c r="C17" s="1" t="s">
        <v>17577</v>
      </c>
      <c r="D17" s="1" t="s">
        <v>28</v>
      </c>
      <c r="E17" s="1" t="s">
        <v>17607</v>
      </c>
      <c r="F17" s="1" t="s">
        <v>17608</v>
      </c>
    </row>
    <row r="18" spans="1:6">
      <c r="A18" s="1" t="s">
        <v>5112</v>
      </c>
      <c r="B18" s="1" t="s">
        <v>12391</v>
      </c>
      <c r="C18" s="1" t="s">
        <v>17577</v>
      </c>
      <c r="D18" s="1" t="s">
        <v>28</v>
      </c>
      <c r="E18" s="1" t="s">
        <v>17609</v>
      </c>
      <c r="F18" s="1" t="s">
        <v>17610</v>
      </c>
    </row>
    <row r="19" spans="1:6">
      <c r="A19" s="1" t="s">
        <v>5112</v>
      </c>
      <c r="B19" s="1" t="s">
        <v>12391</v>
      </c>
      <c r="C19" s="1" t="s">
        <v>17577</v>
      </c>
      <c r="D19" s="1" t="s">
        <v>28</v>
      </c>
      <c r="E19" s="1" t="s">
        <v>17611</v>
      </c>
      <c r="F19" s="1" t="s">
        <v>17612</v>
      </c>
    </row>
    <row r="20" spans="1:6">
      <c r="A20" s="1" t="s">
        <v>5112</v>
      </c>
      <c r="B20" s="1" t="s">
        <v>12391</v>
      </c>
      <c r="C20" s="1" t="s">
        <v>17577</v>
      </c>
      <c r="D20" s="1" t="s">
        <v>28</v>
      </c>
      <c r="E20" s="1" t="s">
        <v>17613</v>
      </c>
      <c r="F20" s="1" t="s">
        <v>17614</v>
      </c>
    </row>
    <row r="21" spans="1:6">
      <c r="A21" s="1" t="s">
        <v>5112</v>
      </c>
      <c r="B21" s="1" t="s">
        <v>12391</v>
      </c>
      <c r="C21" s="1" t="s">
        <v>17577</v>
      </c>
      <c r="D21" s="1" t="s">
        <v>28</v>
      </c>
      <c r="E21" s="1" t="s">
        <v>17615</v>
      </c>
      <c r="F21" s="1" t="s">
        <v>17616</v>
      </c>
    </row>
    <row r="22" spans="1:6">
      <c r="A22" s="1" t="s">
        <v>5112</v>
      </c>
      <c r="B22" s="1" t="s">
        <v>12391</v>
      </c>
      <c r="C22" s="1" t="s">
        <v>17577</v>
      </c>
      <c r="D22" s="1" t="s">
        <v>28</v>
      </c>
      <c r="E22" s="1" t="s">
        <v>17617</v>
      </c>
      <c r="F22" s="1" t="s">
        <v>17618</v>
      </c>
    </row>
    <row r="23" spans="1:6">
      <c r="A23" s="1" t="s">
        <v>5112</v>
      </c>
      <c r="B23" s="1" t="s">
        <v>12391</v>
      </c>
      <c r="C23" s="1" t="s">
        <v>17577</v>
      </c>
      <c r="D23" s="1" t="s">
        <v>28</v>
      </c>
      <c r="E23" s="1" t="s">
        <v>17619</v>
      </c>
      <c r="F23" s="1" t="s">
        <v>17620</v>
      </c>
    </row>
    <row r="24" spans="1:6">
      <c r="A24" s="1" t="s">
        <v>5112</v>
      </c>
      <c r="B24" s="1" t="s">
        <v>12391</v>
      </c>
      <c r="C24" s="1" t="s">
        <v>17577</v>
      </c>
      <c r="D24" s="1" t="s">
        <v>28</v>
      </c>
      <c r="E24" s="1" t="s">
        <v>17621</v>
      </c>
      <c r="F24" s="1" t="s">
        <v>17622</v>
      </c>
    </row>
    <row r="25" spans="1:6">
      <c r="A25" s="1" t="s">
        <v>5112</v>
      </c>
      <c r="B25" s="1" t="s">
        <v>12391</v>
      </c>
      <c r="C25" s="1" t="s">
        <v>17577</v>
      </c>
      <c r="D25" s="1" t="s">
        <v>28</v>
      </c>
      <c r="E25" s="1" t="s">
        <v>17623</v>
      </c>
      <c r="F25" s="1" t="s">
        <v>17624</v>
      </c>
    </row>
    <row r="26" spans="1:6">
      <c r="A26" s="1" t="s">
        <v>5112</v>
      </c>
      <c r="B26" s="1" t="s">
        <v>12391</v>
      </c>
      <c r="C26" s="1" t="s">
        <v>17577</v>
      </c>
      <c r="D26" s="1" t="s">
        <v>28</v>
      </c>
      <c r="E26" s="1" t="s">
        <v>17625</v>
      </c>
      <c r="F26" s="1" t="s">
        <v>17626</v>
      </c>
    </row>
    <row r="27" spans="1:6">
      <c r="A27" s="1" t="s">
        <v>5112</v>
      </c>
      <c r="B27" s="1" t="s">
        <v>12391</v>
      </c>
      <c r="C27" s="1" t="s">
        <v>17577</v>
      </c>
      <c r="D27" s="1" t="s">
        <v>28</v>
      </c>
      <c r="E27" s="1" t="s">
        <v>17627</v>
      </c>
      <c r="F27" s="1" t="s">
        <v>17628</v>
      </c>
    </row>
    <row r="28" spans="1:6">
      <c r="A28" s="1" t="s">
        <v>5112</v>
      </c>
      <c r="B28" s="1" t="s">
        <v>12391</v>
      </c>
      <c r="C28" s="1" t="s">
        <v>17577</v>
      </c>
      <c r="D28" s="1" t="s">
        <v>28</v>
      </c>
      <c r="E28" s="1" t="s">
        <v>17629</v>
      </c>
      <c r="F28" s="1" t="s">
        <v>17630</v>
      </c>
    </row>
    <row r="29" spans="1:6">
      <c r="A29" s="1" t="s">
        <v>5112</v>
      </c>
      <c r="B29" s="1" t="s">
        <v>12391</v>
      </c>
      <c r="C29" s="1" t="s">
        <v>17577</v>
      </c>
      <c r="D29" s="1" t="s">
        <v>28</v>
      </c>
      <c r="E29" s="1" t="s">
        <v>17631</v>
      </c>
      <c r="F29" s="1" t="s">
        <v>17632</v>
      </c>
    </row>
    <row r="30" spans="1:6">
      <c r="A30" s="1" t="s">
        <v>5112</v>
      </c>
      <c r="B30" s="1" t="s">
        <v>12391</v>
      </c>
      <c r="C30" s="1" t="s">
        <v>17577</v>
      </c>
      <c r="D30" s="1" t="s">
        <v>28</v>
      </c>
      <c r="E30" s="1" t="s">
        <v>17633</v>
      </c>
      <c r="F30" s="1" t="s">
        <v>17634</v>
      </c>
    </row>
    <row r="31" spans="1:6">
      <c r="A31" s="1" t="s">
        <v>5112</v>
      </c>
      <c r="B31" s="1" t="s">
        <v>12391</v>
      </c>
      <c r="C31" s="1" t="s">
        <v>17577</v>
      </c>
      <c r="D31" s="1" t="s">
        <v>28</v>
      </c>
      <c r="E31" s="1" t="s">
        <v>17635</v>
      </c>
      <c r="F31" s="1" t="s">
        <v>17636</v>
      </c>
    </row>
    <row r="32" spans="1:6">
      <c r="A32" s="1" t="s">
        <v>5112</v>
      </c>
      <c r="B32" s="1" t="s">
        <v>12391</v>
      </c>
      <c r="C32" s="1" t="s">
        <v>17577</v>
      </c>
      <c r="D32" s="1" t="s">
        <v>28</v>
      </c>
      <c r="E32" s="1" t="s">
        <v>17637</v>
      </c>
      <c r="F32" s="1" t="s">
        <v>17638</v>
      </c>
    </row>
    <row r="33" spans="1:6">
      <c r="A33" s="1" t="s">
        <v>5112</v>
      </c>
      <c r="B33" s="1" t="s">
        <v>12391</v>
      </c>
      <c r="C33" s="1" t="s">
        <v>17577</v>
      </c>
      <c r="D33" s="1" t="s">
        <v>28</v>
      </c>
      <c r="E33" s="1" t="s">
        <v>17639</v>
      </c>
      <c r="F33" s="1" t="s">
        <v>14086</v>
      </c>
    </row>
    <row r="34" spans="1:6">
      <c r="A34" s="1" t="s">
        <v>5112</v>
      </c>
      <c r="B34" s="1" t="s">
        <v>12391</v>
      </c>
      <c r="C34" s="1" t="s">
        <v>17640</v>
      </c>
      <c r="D34" s="1" t="s">
        <v>28</v>
      </c>
      <c r="E34" s="1" t="s">
        <v>17641</v>
      </c>
      <c r="F34" s="1" t="s">
        <v>17642</v>
      </c>
    </row>
    <row r="35" spans="1:6">
      <c r="A35" s="1" t="s">
        <v>5112</v>
      </c>
      <c r="B35" s="1" t="s">
        <v>12391</v>
      </c>
      <c r="C35" s="1" t="s">
        <v>17640</v>
      </c>
      <c r="D35" s="1" t="s">
        <v>28</v>
      </c>
      <c r="E35" s="1" t="s">
        <v>17643</v>
      </c>
      <c r="F35" s="1" t="s">
        <v>17644</v>
      </c>
    </row>
    <row r="36" spans="1:6">
      <c r="A36" s="1" t="s">
        <v>5112</v>
      </c>
      <c r="B36" s="1" t="s">
        <v>12391</v>
      </c>
      <c r="C36" s="1" t="s">
        <v>17640</v>
      </c>
      <c r="D36" s="1" t="s">
        <v>28</v>
      </c>
      <c r="E36" s="1" t="s">
        <v>17645</v>
      </c>
      <c r="F36" s="1" t="s">
        <v>17646</v>
      </c>
    </row>
    <row r="37" spans="1:6">
      <c r="A37" s="1" t="s">
        <v>5112</v>
      </c>
      <c r="B37" s="1" t="s">
        <v>12391</v>
      </c>
      <c r="C37" s="1" t="s">
        <v>17640</v>
      </c>
      <c r="D37" s="1" t="s">
        <v>28</v>
      </c>
      <c r="E37" s="1" t="s">
        <v>17647</v>
      </c>
      <c r="F37" s="1" t="s">
        <v>9689</v>
      </c>
    </row>
    <row r="38" spans="1:6">
      <c r="A38" s="1" t="s">
        <v>5112</v>
      </c>
      <c r="B38" s="1" t="s">
        <v>12391</v>
      </c>
      <c r="C38" s="1" t="s">
        <v>17640</v>
      </c>
      <c r="D38" s="1" t="s">
        <v>28</v>
      </c>
      <c r="E38" s="1" t="s">
        <v>17648</v>
      </c>
      <c r="F38" s="1" t="s">
        <v>17649</v>
      </c>
    </row>
    <row r="39" spans="1:6">
      <c r="A39" s="1" t="s">
        <v>5112</v>
      </c>
      <c r="B39" s="1" t="s">
        <v>12391</v>
      </c>
      <c r="C39" s="1" t="s">
        <v>17640</v>
      </c>
      <c r="D39" s="1" t="s">
        <v>28</v>
      </c>
      <c r="E39" s="1" t="s">
        <v>17650</v>
      </c>
      <c r="F39" s="1" t="s">
        <v>17651</v>
      </c>
    </row>
    <row r="40" spans="1:6">
      <c r="A40" s="1" t="s">
        <v>5112</v>
      </c>
      <c r="B40" s="1" t="s">
        <v>12391</v>
      </c>
      <c r="C40" s="1" t="s">
        <v>17640</v>
      </c>
      <c r="D40" s="1" t="s">
        <v>28</v>
      </c>
      <c r="E40" s="1" t="s">
        <v>17652</v>
      </c>
      <c r="F40" s="1" t="s">
        <v>6973</v>
      </c>
    </row>
    <row r="41" spans="1:6">
      <c r="A41" s="1" t="s">
        <v>5112</v>
      </c>
      <c r="B41" s="1" t="s">
        <v>12391</v>
      </c>
      <c r="C41" s="1" t="s">
        <v>17640</v>
      </c>
      <c r="D41" s="1" t="s">
        <v>28</v>
      </c>
      <c r="E41" s="1" t="s">
        <v>17653</v>
      </c>
      <c r="F41" s="1" t="s">
        <v>17654</v>
      </c>
    </row>
    <row r="42" spans="1:6">
      <c r="A42" s="1" t="s">
        <v>5112</v>
      </c>
      <c r="B42" s="1" t="s">
        <v>12391</v>
      </c>
      <c r="C42" s="1" t="s">
        <v>17640</v>
      </c>
      <c r="D42" s="1" t="s">
        <v>28</v>
      </c>
      <c r="E42" s="1" t="s">
        <v>17655</v>
      </c>
      <c r="F42" s="1" t="s">
        <v>17656</v>
      </c>
    </row>
    <row r="43" spans="1:6">
      <c r="A43" s="1" t="s">
        <v>5112</v>
      </c>
      <c r="B43" s="1" t="s">
        <v>12391</v>
      </c>
      <c r="C43" s="1" t="s">
        <v>17640</v>
      </c>
      <c r="D43" s="1" t="s">
        <v>28</v>
      </c>
      <c r="E43" s="1" t="s">
        <v>17657</v>
      </c>
      <c r="F43" s="1" t="s">
        <v>17658</v>
      </c>
    </row>
    <row r="44" spans="1:6">
      <c r="A44" s="1" t="s">
        <v>5112</v>
      </c>
      <c r="B44" s="1" t="s">
        <v>12391</v>
      </c>
      <c r="C44" s="1" t="s">
        <v>17640</v>
      </c>
      <c r="D44" s="1" t="s">
        <v>28</v>
      </c>
      <c r="E44" s="1" t="s">
        <v>17659</v>
      </c>
      <c r="F44" s="1" t="s">
        <v>17660</v>
      </c>
    </row>
    <row r="45" spans="1:6">
      <c r="A45" s="1" t="s">
        <v>5112</v>
      </c>
      <c r="B45" s="1" t="s">
        <v>12391</v>
      </c>
      <c r="C45" s="1" t="s">
        <v>17640</v>
      </c>
      <c r="D45" s="1" t="s">
        <v>28</v>
      </c>
      <c r="E45" s="1" t="s">
        <v>17661</v>
      </c>
      <c r="F45" s="1" t="s">
        <v>17662</v>
      </c>
    </row>
    <row r="46" spans="1:6">
      <c r="A46" s="1" t="s">
        <v>5112</v>
      </c>
      <c r="B46" s="1" t="s">
        <v>12391</v>
      </c>
      <c r="C46" s="1" t="s">
        <v>17640</v>
      </c>
      <c r="D46" s="1" t="s">
        <v>28</v>
      </c>
      <c r="E46" s="1" t="s">
        <v>17663</v>
      </c>
      <c r="F46" s="1" t="s">
        <v>17664</v>
      </c>
    </row>
    <row r="47" spans="1:6">
      <c r="A47" s="1" t="s">
        <v>5112</v>
      </c>
      <c r="B47" s="1" t="s">
        <v>12391</v>
      </c>
      <c r="C47" s="1" t="s">
        <v>17640</v>
      </c>
      <c r="D47" s="1" t="s">
        <v>28</v>
      </c>
      <c r="E47" s="1" t="s">
        <v>17665</v>
      </c>
      <c r="F47" s="1" t="s">
        <v>17666</v>
      </c>
    </row>
    <row r="48" spans="1:6">
      <c r="A48" s="1" t="s">
        <v>5112</v>
      </c>
      <c r="B48" s="1" t="s">
        <v>12391</v>
      </c>
      <c r="C48" s="1" t="s">
        <v>17640</v>
      </c>
      <c r="D48" s="1" t="s">
        <v>28</v>
      </c>
      <c r="E48" s="1" t="s">
        <v>17667</v>
      </c>
      <c r="F48" s="1" t="s">
        <v>17668</v>
      </c>
    </row>
    <row r="49" spans="1:6">
      <c r="A49" s="1" t="s">
        <v>5112</v>
      </c>
      <c r="B49" s="1" t="s">
        <v>12391</v>
      </c>
      <c r="C49" s="1" t="s">
        <v>17640</v>
      </c>
      <c r="D49" s="1" t="s">
        <v>28</v>
      </c>
      <c r="E49" s="1" t="s">
        <v>17669</v>
      </c>
      <c r="F49" s="1" t="s">
        <v>17670</v>
      </c>
    </row>
    <row r="50" spans="1:6">
      <c r="A50" s="1" t="s">
        <v>5112</v>
      </c>
      <c r="B50" s="1" t="s">
        <v>12391</v>
      </c>
      <c r="C50" s="1" t="s">
        <v>17640</v>
      </c>
      <c r="D50" s="1" t="s">
        <v>28</v>
      </c>
      <c r="E50" s="1" t="s">
        <v>17671</v>
      </c>
      <c r="F50" s="1" t="s">
        <v>17672</v>
      </c>
    </row>
    <row r="51" spans="1:6">
      <c r="A51" s="1" t="s">
        <v>5112</v>
      </c>
      <c r="B51" s="1" t="s">
        <v>12391</v>
      </c>
      <c r="C51" s="1" t="s">
        <v>17640</v>
      </c>
      <c r="D51" s="1" t="s">
        <v>28</v>
      </c>
      <c r="E51" s="1" t="s">
        <v>17673</v>
      </c>
      <c r="F51" s="1" t="s">
        <v>17674</v>
      </c>
    </row>
    <row r="52" spans="1:6">
      <c r="A52" s="1" t="s">
        <v>5112</v>
      </c>
      <c r="B52" s="1" t="s">
        <v>12391</v>
      </c>
      <c r="C52" s="1" t="s">
        <v>17640</v>
      </c>
      <c r="D52" s="1" t="s">
        <v>28</v>
      </c>
      <c r="E52" s="1" t="s">
        <v>17675</v>
      </c>
      <c r="F52" s="1" t="s">
        <v>17676</v>
      </c>
    </row>
    <row r="53" spans="1:6">
      <c r="A53" s="1" t="s">
        <v>5112</v>
      </c>
      <c r="B53" s="1" t="s">
        <v>12391</v>
      </c>
      <c r="C53" s="1" t="s">
        <v>17640</v>
      </c>
      <c r="D53" s="1" t="s">
        <v>28</v>
      </c>
      <c r="E53" s="1" t="s">
        <v>17677</v>
      </c>
      <c r="F53" s="1" t="s">
        <v>17678</v>
      </c>
    </row>
    <row r="54" spans="1:6">
      <c r="A54" s="1" t="s">
        <v>5112</v>
      </c>
      <c r="B54" s="1" t="s">
        <v>12391</v>
      </c>
      <c r="C54" s="1" t="s">
        <v>17640</v>
      </c>
      <c r="D54" s="1" t="s">
        <v>28</v>
      </c>
      <c r="E54" s="1" t="s">
        <v>17679</v>
      </c>
      <c r="F54" s="1" t="s">
        <v>17680</v>
      </c>
    </row>
    <row r="55" spans="1:6">
      <c r="A55" s="1" t="s">
        <v>5112</v>
      </c>
      <c r="B55" s="1" t="s">
        <v>12391</v>
      </c>
      <c r="C55" s="1" t="s">
        <v>17640</v>
      </c>
      <c r="D55" s="1" t="s">
        <v>28</v>
      </c>
      <c r="E55" s="1" t="s">
        <v>17681</v>
      </c>
      <c r="F55" s="1" t="s">
        <v>17682</v>
      </c>
    </row>
    <row r="56" spans="1:6">
      <c r="A56" s="1" t="s">
        <v>5112</v>
      </c>
      <c r="B56" s="1" t="s">
        <v>12391</v>
      </c>
      <c r="C56" s="1" t="s">
        <v>17640</v>
      </c>
      <c r="D56" s="1" t="s">
        <v>28</v>
      </c>
      <c r="E56" s="1" t="s">
        <v>17683</v>
      </c>
      <c r="F56" s="1" t="s">
        <v>17684</v>
      </c>
    </row>
    <row r="57" spans="1:6">
      <c r="A57" s="1" t="s">
        <v>5112</v>
      </c>
      <c r="B57" s="1" t="s">
        <v>12391</v>
      </c>
      <c r="C57" s="1" t="s">
        <v>17640</v>
      </c>
      <c r="D57" s="1" t="s">
        <v>28</v>
      </c>
      <c r="E57" s="1" t="s">
        <v>17685</v>
      </c>
      <c r="F57" s="1" t="s">
        <v>17686</v>
      </c>
    </row>
    <row r="58" spans="1:6">
      <c r="A58" s="1" t="s">
        <v>5112</v>
      </c>
      <c r="B58" s="1" t="s">
        <v>12391</v>
      </c>
      <c r="C58" s="1" t="s">
        <v>17640</v>
      </c>
      <c r="D58" s="1" t="s">
        <v>28</v>
      </c>
      <c r="E58" s="1" t="s">
        <v>17687</v>
      </c>
      <c r="F58" s="1" t="s">
        <v>17688</v>
      </c>
    </row>
    <row r="59" spans="1:6">
      <c r="A59" s="1" t="s">
        <v>5112</v>
      </c>
      <c r="B59" s="1" t="s">
        <v>12391</v>
      </c>
      <c r="C59" s="1" t="s">
        <v>17640</v>
      </c>
      <c r="D59" s="1" t="s">
        <v>28</v>
      </c>
      <c r="E59" s="1" t="s">
        <v>17689</v>
      </c>
      <c r="F59" s="1" t="s">
        <v>17690</v>
      </c>
    </row>
    <row r="60" spans="1:6">
      <c r="A60" s="1" t="s">
        <v>5112</v>
      </c>
      <c r="B60" s="1" t="s">
        <v>12391</v>
      </c>
      <c r="C60" s="1" t="s">
        <v>17640</v>
      </c>
      <c r="D60" s="1" t="s">
        <v>28</v>
      </c>
      <c r="E60" s="1" t="s">
        <v>17691</v>
      </c>
      <c r="F60" s="1" t="s">
        <v>17692</v>
      </c>
    </row>
    <row r="61" spans="1:6">
      <c r="A61" s="1" t="s">
        <v>5112</v>
      </c>
      <c r="B61" s="1" t="s">
        <v>12391</v>
      </c>
      <c r="C61" s="1" t="s">
        <v>17640</v>
      </c>
      <c r="D61" s="1" t="s">
        <v>28</v>
      </c>
      <c r="E61" s="1" t="s">
        <v>17693</v>
      </c>
      <c r="F61" s="1" t="s">
        <v>17694</v>
      </c>
    </row>
    <row r="62" spans="1:6">
      <c r="A62" s="1" t="s">
        <v>5112</v>
      </c>
      <c r="B62" s="1" t="s">
        <v>12391</v>
      </c>
      <c r="C62" s="1" t="s">
        <v>17640</v>
      </c>
      <c r="D62" s="1" t="s">
        <v>28</v>
      </c>
      <c r="E62" s="1" t="s">
        <v>17695</v>
      </c>
      <c r="F62" s="1" t="s">
        <v>17696</v>
      </c>
    </row>
    <row r="63" spans="1:6">
      <c r="A63" s="1" t="s">
        <v>5112</v>
      </c>
      <c r="B63" s="1" t="s">
        <v>12391</v>
      </c>
      <c r="C63" s="1" t="s">
        <v>17640</v>
      </c>
      <c r="D63" s="1" t="s">
        <v>28</v>
      </c>
      <c r="E63" s="1" t="s">
        <v>17697</v>
      </c>
      <c r="F63" s="1" t="s">
        <v>17698</v>
      </c>
    </row>
    <row r="64" spans="1:6">
      <c r="A64" s="1" t="s">
        <v>5112</v>
      </c>
      <c r="B64" s="1" t="s">
        <v>12391</v>
      </c>
      <c r="C64" s="1" t="s">
        <v>17640</v>
      </c>
      <c r="D64" s="1" t="s">
        <v>28</v>
      </c>
      <c r="E64" s="1" t="s">
        <v>17699</v>
      </c>
      <c r="F64" s="1" t="s">
        <v>17700</v>
      </c>
    </row>
    <row r="65" spans="1:6">
      <c r="A65" s="1" t="s">
        <v>5112</v>
      </c>
      <c r="B65" s="1" t="s">
        <v>12391</v>
      </c>
      <c r="C65" s="1" t="s">
        <v>17701</v>
      </c>
      <c r="D65" s="1" t="s">
        <v>28</v>
      </c>
      <c r="E65" s="1" t="s">
        <v>17702</v>
      </c>
      <c r="F65" s="1" t="s">
        <v>17703</v>
      </c>
    </row>
    <row r="66" spans="1:6">
      <c r="A66" s="1" t="s">
        <v>5112</v>
      </c>
      <c r="B66" s="1" t="s">
        <v>12391</v>
      </c>
      <c r="C66" s="1" t="s">
        <v>17701</v>
      </c>
      <c r="D66" s="1" t="s">
        <v>28</v>
      </c>
      <c r="E66" s="1" t="s">
        <v>17704</v>
      </c>
      <c r="F66" s="1" t="s">
        <v>17705</v>
      </c>
    </row>
    <row r="67" spans="1:6">
      <c r="A67" s="1" t="s">
        <v>5112</v>
      </c>
      <c r="B67" s="1" t="s">
        <v>12391</v>
      </c>
      <c r="C67" s="1" t="s">
        <v>17701</v>
      </c>
      <c r="D67" s="1" t="s">
        <v>28</v>
      </c>
      <c r="E67" s="1" t="s">
        <v>17706</v>
      </c>
      <c r="F67" s="1" t="s">
        <v>17707</v>
      </c>
    </row>
    <row r="68" spans="1:6">
      <c r="A68" s="1" t="s">
        <v>5112</v>
      </c>
      <c r="B68" s="1" t="s">
        <v>12391</v>
      </c>
      <c r="C68" s="1" t="s">
        <v>17701</v>
      </c>
      <c r="D68" s="1" t="s">
        <v>28</v>
      </c>
      <c r="E68" s="1" t="s">
        <v>17708</v>
      </c>
      <c r="F68" s="1" t="s">
        <v>17016</v>
      </c>
    </row>
    <row r="69" spans="1:6">
      <c r="A69" s="1" t="s">
        <v>5112</v>
      </c>
      <c r="B69" s="1" t="s">
        <v>12391</v>
      </c>
      <c r="C69" s="1" t="s">
        <v>17701</v>
      </c>
      <c r="D69" s="1" t="s">
        <v>28</v>
      </c>
      <c r="E69" s="1" t="s">
        <v>17709</v>
      </c>
      <c r="F69" s="1" t="s">
        <v>17710</v>
      </c>
    </row>
    <row r="70" spans="1:6">
      <c r="A70" s="1" t="s">
        <v>5112</v>
      </c>
      <c r="B70" s="1" t="s">
        <v>12391</v>
      </c>
      <c r="C70" s="1" t="s">
        <v>17701</v>
      </c>
      <c r="D70" s="1" t="s">
        <v>28</v>
      </c>
      <c r="E70" s="1" t="s">
        <v>17711</v>
      </c>
      <c r="F70" s="1" t="s">
        <v>17712</v>
      </c>
    </row>
    <row r="71" spans="1:6">
      <c r="A71" s="1" t="s">
        <v>5112</v>
      </c>
      <c r="B71" s="1" t="s">
        <v>12391</v>
      </c>
      <c r="C71" s="1" t="s">
        <v>17701</v>
      </c>
      <c r="D71" s="1" t="s">
        <v>28</v>
      </c>
      <c r="E71" s="1" t="s">
        <v>17713</v>
      </c>
      <c r="F71" s="1" t="s">
        <v>17714</v>
      </c>
    </row>
    <row r="72" spans="1:6">
      <c r="A72" s="1" t="s">
        <v>5112</v>
      </c>
      <c r="B72" s="1" t="s">
        <v>12391</v>
      </c>
      <c r="C72" s="1" t="s">
        <v>17701</v>
      </c>
      <c r="D72" s="1" t="s">
        <v>28</v>
      </c>
      <c r="E72" s="1" t="s">
        <v>17715</v>
      </c>
      <c r="F72" s="1" t="s">
        <v>17716</v>
      </c>
    </row>
    <row r="73" spans="1:6">
      <c r="A73" s="1" t="s">
        <v>5112</v>
      </c>
      <c r="B73" s="1" t="s">
        <v>12391</v>
      </c>
      <c r="C73" s="1" t="s">
        <v>17701</v>
      </c>
      <c r="D73" s="1" t="s">
        <v>28</v>
      </c>
      <c r="E73" s="1" t="s">
        <v>17717</v>
      </c>
      <c r="F73" s="1" t="s">
        <v>17718</v>
      </c>
    </row>
    <row r="74" spans="1:6">
      <c r="A74" s="1" t="s">
        <v>5112</v>
      </c>
      <c r="B74" s="1" t="s">
        <v>12391</v>
      </c>
      <c r="C74" s="1" t="s">
        <v>17701</v>
      </c>
      <c r="D74" s="1" t="s">
        <v>28</v>
      </c>
      <c r="E74" s="1" t="s">
        <v>17719</v>
      </c>
      <c r="F74" s="1" t="s">
        <v>17720</v>
      </c>
    </row>
    <row r="75" spans="1:6">
      <c r="A75" s="1" t="s">
        <v>5112</v>
      </c>
      <c r="B75" s="1" t="s">
        <v>12391</v>
      </c>
      <c r="C75" s="1" t="s">
        <v>17701</v>
      </c>
      <c r="D75" s="1" t="s">
        <v>28</v>
      </c>
      <c r="E75" s="1" t="s">
        <v>17721</v>
      </c>
      <c r="F75" s="1" t="s">
        <v>17722</v>
      </c>
    </row>
    <row r="76" spans="1:6">
      <c r="A76" s="1" t="s">
        <v>5112</v>
      </c>
      <c r="B76" s="1" t="s">
        <v>12391</v>
      </c>
      <c r="C76" s="1" t="s">
        <v>17701</v>
      </c>
      <c r="D76" s="1" t="s">
        <v>28</v>
      </c>
      <c r="E76" s="1" t="s">
        <v>17723</v>
      </c>
      <c r="F76" s="1" t="s">
        <v>17724</v>
      </c>
    </row>
    <row r="77" spans="1:6">
      <c r="A77" s="1" t="s">
        <v>5112</v>
      </c>
      <c r="B77" s="1" t="s">
        <v>12391</v>
      </c>
      <c r="C77" s="1" t="s">
        <v>17701</v>
      </c>
      <c r="D77" s="1" t="s">
        <v>28</v>
      </c>
      <c r="E77" s="1" t="s">
        <v>17725</v>
      </c>
      <c r="F77" s="1" t="s">
        <v>17726</v>
      </c>
    </row>
    <row r="78" spans="1:6">
      <c r="A78" s="1" t="s">
        <v>5112</v>
      </c>
      <c r="B78" s="1" t="s">
        <v>12391</v>
      </c>
      <c r="C78" s="1" t="s">
        <v>17701</v>
      </c>
      <c r="D78" s="1" t="s">
        <v>28</v>
      </c>
      <c r="E78" s="1" t="s">
        <v>17727</v>
      </c>
      <c r="F78" s="1" t="s">
        <v>17728</v>
      </c>
    </row>
    <row r="79" spans="1:6">
      <c r="A79" s="1" t="s">
        <v>5112</v>
      </c>
      <c r="B79" s="1" t="s">
        <v>12391</v>
      </c>
      <c r="C79" s="1" t="s">
        <v>17701</v>
      </c>
      <c r="D79" s="1" t="s">
        <v>28</v>
      </c>
      <c r="E79" s="1" t="s">
        <v>17729</v>
      </c>
      <c r="F79" s="1" t="s">
        <v>17730</v>
      </c>
    </row>
    <row r="80" spans="1:6">
      <c r="A80" s="1" t="s">
        <v>5112</v>
      </c>
      <c r="B80" s="1" t="s">
        <v>12391</v>
      </c>
      <c r="C80" s="1" t="s">
        <v>17701</v>
      </c>
      <c r="D80" s="1" t="s">
        <v>28</v>
      </c>
      <c r="E80" s="1" t="s">
        <v>17731</v>
      </c>
      <c r="F80" s="1" t="s">
        <v>11946</v>
      </c>
    </row>
    <row r="81" spans="1:6">
      <c r="A81" s="1" t="s">
        <v>5112</v>
      </c>
      <c r="B81" s="1" t="s">
        <v>12391</v>
      </c>
      <c r="C81" s="1" t="s">
        <v>17701</v>
      </c>
      <c r="D81" s="1" t="s">
        <v>28</v>
      </c>
      <c r="E81" s="1" t="s">
        <v>17732</v>
      </c>
      <c r="F81" s="1" t="s">
        <v>17733</v>
      </c>
    </row>
    <row r="82" spans="1:6">
      <c r="A82" s="1" t="s">
        <v>5112</v>
      </c>
      <c r="B82" s="1" t="s">
        <v>12391</v>
      </c>
      <c r="C82" s="1" t="s">
        <v>17701</v>
      </c>
      <c r="D82" s="1" t="s">
        <v>28</v>
      </c>
      <c r="E82" s="1" t="s">
        <v>17734</v>
      </c>
      <c r="F82" s="1" t="s">
        <v>17735</v>
      </c>
    </row>
    <row r="83" spans="1:6">
      <c r="A83" s="1" t="s">
        <v>5112</v>
      </c>
      <c r="B83" s="1" t="s">
        <v>12391</v>
      </c>
      <c r="C83" s="1" t="s">
        <v>17701</v>
      </c>
      <c r="D83" s="1" t="s">
        <v>28</v>
      </c>
      <c r="E83" s="1" t="s">
        <v>17736</v>
      </c>
      <c r="F83" s="1" t="s">
        <v>17737</v>
      </c>
    </row>
    <row r="84" spans="1:6">
      <c r="A84" s="1" t="s">
        <v>5112</v>
      </c>
      <c r="B84" s="1" t="s">
        <v>12391</v>
      </c>
      <c r="C84" s="1" t="s">
        <v>17701</v>
      </c>
      <c r="D84" s="1" t="s">
        <v>28</v>
      </c>
      <c r="E84" s="1" t="s">
        <v>17738</v>
      </c>
      <c r="F84" s="1" t="s">
        <v>17739</v>
      </c>
    </row>
    <row r="85" spans="1:6">
      <c r="A85" s="1" t="s">
        <v>5112</v>
      </c>
      <c r="B85" s="1" t="s">
        <v>12391</v>
      </c>
      <c r="C85" s="1" t="s">
        <v>17701</v>
      </c>
      <c r="D85" s="1" t="s">
        <v>28</v>
      </c>
      <c r="E85" s="1" t="s">
        <v>17740</v>
      </c>
      <c r="F85" s="1" t="s">
        <v>17741</v>
      </c>
    </row>
    <row r="86" spans="1:6">
      <c r="A86" s="1" t="s">
        <v>5112</v>
      </c>
      <c r="B86" s="1" t="s">
        <v>12391</v>
      </c>
      <c r="C86" s="1" t="s">
        <v>17701</v>
      </c>
      <c r="D86" s="1" t="s">
        <v>28</v>
      </c>
      <c r="E86" s="1" t="s">
        <v>17742</v>
      </c>
      <c r="F86" s="1" t="s">
        <v>17743</v>
      </c>
    </row>
    <row r="87" spans="1:6">
      <c r="A87" s="1" t="s">
        <v>5112</v>
      </c>
      <c r="B87" s="1" t="s">
        <v>12391</v>
      </c>
      <c r="C87" s="1" t="s">
        <v>17701</v>
      </c>
      <c r="D87" s="1" t="s">
        <v>28</v>
      </c>
      <c r="E87" s="1" t="s">
        <v>17744</v>
      </c>
      <c r="F87" s="1" t="s">
        <v>17745</v>
      </c>
    </row>
    <row r="88" spans="1:6">
      <c r="A88" s="1" t="s">
        <v>5112</v>
      </c>
      <c r="B88" s="1" t="s">
        <v>12391</v>
      </c>
      <c r="C88" s="1" t="s">
        <v>17701</v>
      </c>
      <c r="D88" s="1" t="s">
        <v>28</v>
      </c>
      <c r="E88" s="1" t="s">
        <v>17746</v>
      </c>
      <c r="F88" s="1" t="s">
        <v>17747</v>
      </c>
    </row>
    <row r="89" spans="1:6">
      <c r="A89" s="1" t="s">
        <v>5112</v>
      </c>
      <c r="B89" s="1" t="s">
        <v>12391</v>
      </c>
      <c r="C89" s="1" t="s">
        <v>17701</v>
      </c>
      <c r="D89" s="1" t="s">
        <v>28</v>
      </c>
      <c r="E89" s="1" t="s">
        <v>17748</v>
      </c>
      <c r="F89" s="1" t="s">
        <v>17749</v>
      </c>
    </row>
    <row r="90" spans="1:6">
      <c r="A90" s="1" t="s">
        <v>5112</v>
      </c>
      <c r="B90" s="1" t="s">
        <v>12391</v>
      </c>
      <c r="C90" s="1" t="s">
        <v>17701</v>
      </c>
      <c r="D90" s="1" t="s">
        <v>28</v>
      </c>
      <c r="E90" s="1" t="s">
        <v>17750</v>
      </c>
      <c r="F90" s="1" t="s">
        <v>17751</v>
      </c>
    </row>
    <row r="91" spans="1:6">
      <c r="A91" s="1" t="s">
        <v>5112</v>
      </c>
      <c r="B91" s="1" t="s">
        <v>12391</v>
      </c>
      <c r="C91" s="1" t="s">
        <v>17701</v>
      </c>
      <c r="D91" s="1" t="s">
        <v>28</v>
      </c>
      <c r="E91" s="1" t="s">
        <v>17752</v>
      </c>
      <c r="F91" s="1" t="s">
        <v>17753</v>
      </c>
    </row>
    <row r="92" spans="1:6">
      <c r="A92" s="1" t="s">
        <v>5112</v>
      </c>
      <c r="B92" s="1" t="s">
        <v>12391</v>
      </c>
      <c r="C92" s="1" t="s">
        <v>17701</v>
      </c>
      <c r="D92" s="1" t="s">
        <v>28</v>
      </c>
      <c r="E92" s="1" t="s">
        <v>17754</v>
      </c>
      <c r="F92" s="1" t="s">
        <v>17755</v>
      </c>
    </row>
    <row r="93" spans="1:6">
      <c r="A93" s="1" t="s">
        <v>5112</v>
      </c>
      <c r="B93" s="1" t="s">
        <v>12391</v>
      </c>
      <c r="C93" s="1" t="s">
        <v>17701</v>
      </c>
      <c r="D93" s="1" t="s">
        <v>28</v>
      </c>
      <c r="E93" s="1" t="s">
        <v>17756</v>
      </c>
      <c r="F93" s="1" t="s">
        <v>17757</v>
      </c>
    </row>
    <row r="94" spans="1:6">
      <c r="A94" s="1" t="s">
        <v>5112</v>
      </c>
      <c r="B94" s="1" t="s">
        <v>12391</v>
      </c>
      <c r="C94" s="1" t="s">
        <v>17701</v>
      </c>
      <c r="D94" s="1" t="s">
        <v>28</v>
      </c>
      <c r="E94" s="1" t="s">
        <v>17758</v>
      </c>
      <c r="F94" s="1" t="s">
        <v>8647</v>
      </c>
    </row>
    <row r="95" spans="1:6">
      <c r="A95" s="1" t="s">
        <v>5112</v>
      </c>
      <c r="B95" s="1" t="s">
        <v>12391</v>
      </c>
      <c r="C95" s="1" t="s">
        <v>17701</v>
      </c>
      <c r="D95" s="1" t="s">
        <v>28</v>
      </c>
      <c r="E95" s="1" t="s">
        <v>17759</v>
      </c>
      <c r="F95" s="1" t="s">
        <v>17760</v>
      </c>
    </row>
    <row r="96" spans="1:6">
      <c r="A96" s="1" t="s">
        <v>5112</v>
      </c>
      <c r="B96" s="1" t="s">
        <v>12391</v>
      </c>
      <c r="C96" s="1" t="s">
        <v>17701</v>
      </c>
      <c r="D96" s="1" t="s">
        <v>28</v>
      </c>
      <c r="E96" s="1" t="s">
        <v>17761</v>
      </c>
      <c r="F96" s="1" t="s">
        <v>17762</v>
      </c>
    </row>
    <row r="97" spans="1:6">
      <c r="A97" s="1" t="s">
        <v>5112</v>
      </c>
      <c r="B97" s="1" t="s">
        <v>12391</v>
      </c>
      <c r="C97" s="1" t="s">
        <v>17763</v>
      </c>
      <c r="D97" s="1" t="s">
        <v>28</v>
      </c>
      <c r="E97" s="1" t="s">
        <v>17764</v>
      </c>
      <c r="F97" s="1" t="s">
        <v>17765</v>
      </c>
    </row>
    <row r="98" spans="1:6">
      <c r="A98" s="1" t="s">
        <v>5112</v>
      </c>
      <c r="B98" s="1" t="s">
        <v>12391</v>
      </c>
      <c r="C98" s="1" t="s">
        <v>17763</v>
      </c>
      <c r="D98" s="1" t="s">
        <v>28</v>
      </c>
      <c r="E98" s="1" t="s">
        <v>17766</v>
      </c>
      <c r="F98" s="1" t="s">
        <v>17767</v>
      </c>
    </row>
    <row r="99" spans="1:6">
      <c r="A99" s="1" t="s">
        <v>5112</v>
      </c>
      <c r="B99" s="1" t="s">
        <v>12391</v>
      </c>
      <c r="C99" s="1" t="s">
        <v>17763</v>
      </c>
      <c r="D99" s="1" t="s">
        <v>28</v>
      </c>
      <c r="E99" s="1" t="s">
        <v>17768</v>
      </c>
      <c r="F99" s="1" t="s">
        <v>17769</v>
      </c>
    </row>
    <row r="100" spans="1:6">
      <c r="A100" s="1" t="s">
        <v>5112</v>
      </c>
      <c r="B100" s="1" t="s">
        <v>12391</v>
      </c>
      <c r="C100" s="1" t="s">
        <v>17763</v>
      </c>
      <c r="D100" s="1" t="s">
        <v>28</v>
      </c>
      <c r="E100" s="1" t="s">
        <v>17770</v>
      </c>
      <c r="F100" s="1" t="s">
        <v>17771</v>
      </c>
    </row>
    <row r="101" spans="1:6">
      <c r="A101" s="1" t="s">
        <v>5112</v>
      </c>
      <c r="B101" s="1" t="s">
        <v>12391</v>
      </c>
      <c r="C101" s="1" t="s">
        <v>17763</v>
      </c>
      <c r="D101" s="1" t="s">
        <v>28</v>
      </c>
      <c r="E101" s="1" t="s">
        <v>17772</v>
      </c>
      <c r="F101" s="1" t="s">
        <v>17773</v>
      </c>
    </row>
    <row r="102" spans="1:6">
      <c r="A102" s="1" t="s">
        <v>5112</v>
      </c>
      <c r="B102" s="1" t="s">
        <v>12391</v>
      </c>
      <c r="C102" s="1" t="s">
        <v>17763</v>
      </c>
      <c r="D102" s="1" t="s">
        <v>28</v>
      </c>
      <c r="E102" s="1" t="s">
        <v>17774</v>
      </c>
      <c r="F102" s="1" t="s">
        <v>17775</v>
      </c>
    </row>
    <row r="103" spans="1:6">
      <c r="A103" s="1" t="s">
        <v>5112</v>
      </c>
      <c r="B103" s="1" t="s">
        <v>12391</v>
      </c>
      <c r="C103" s="1" t="s">
        <v>17763</v>
      </c>
      <c r="D103" s="1" t="s">
        <v>28</v>
      </c>
      <c r="E103" s="1" t="s">
        <v>17776</v>
      </c>
      <c r="F103" s="1" t="s">
        <v>17777</v>
      </c>
    </row>
    <row r="104" spans="1:6">
      <c r="A104" s="1" t="s">
        <v>5112</v>
      </c>
      <c r="B104" s="1" t="s">
        <v>12391</v>
      </c>
      <c r="C104" s="1" t="s">
        <v>17763</v>
      </c>
      <c r="D104" s="1" t="s">
        <v>28</v>
      </c>
      <c r="E104" s="1" t="s">
        <v>17778</v>
      </c>
      <c r="F104" s="1" t="s">
        <v>17779</v>
      </c>
    </row>
    <row r="105" spans="1:6">
      <c r="A105" s="1" t="s">
        <v>5112</v>
      </c>
      <c r="B105" s="1" t="s">
        <v>12391</v>
      </c>
      <c r="C105" s="1" t="s">
        <v>17763</v>
      </c>
      <c r="D105" s="1" t="s">
        <v>28</v>
      </c>
      <c r="E105" s="1" t="s">
        <v>17780</v>
      </c>
      <c r="F105" s="1" t="s">
        <v>17781</v>
      </c>
    </row>
    <row r="106" spans="1:6">
      <c r="A106" s="1" t="s">
        <v>5112</v>
      </c>
      <c r="B106" s="1" t="s">
        <v>12391</v>
      </c>
      <c r="C106" s="1" t="s">
        <v>17763</v>
      </c>
      <c r="D106" s="1" t="s">
        <v>28</v>
      </c>
      <c r="E106" s="1" t="s">
        <v>17782</v>
      </c>
      <c r="F106" s="1" t="s">
        <v>17783</v>
      </c>
    </row>
    <row r="107" spans="1:6">
      <c r="A107" s="1" t="s">
        <v>5112</v>
      </c>
      <c r="B107" s="1" t="s">
        <v>12391</v>
      </c>
      <c r="C107" s="1" t="s">
        <v>17763</v>
      </c>
      <c r="D107" s="1" t="s">
        <v>28</v>
      </c>
      <c r="E107" s="1" t="s">
        <v>17784</v>
      </c>
      <c r="F107" s="1" t="s">
        <v>17785</v>
      </c>
    </row>
    <row r="108" spans="1:6">
      <c r="A108" s="1" t="s">
        <v>5112</v>
      </c>
      <c r="B108" s="1" t="s">
        <v>12391</v>
      </c>
      <c r="C108" s="1" t="s">
        <v>17763</v>
      </c>
      <c r="D108" s="1" t="s">
        <v>28</v>
      </c>
      <c r="E108" s="1" t="s">
        <v>17786</v>
      </c>
      <c r="F108" s="1" t="s">
        <v>17787</v>
      </c>
    </row>
    <row r="109" spans="1:6">
      <c r="A109" s="1" t="s">
        <v>5112</v>
      </c>
      <c r="B109" s="1" t="s">
        <v>12391</v>
      </c>
      <c r="C109" s="1" t="s">
        <v>17763</v>
      </c>
      <c r="D109" s="1" t="s">
        <v>28</v>
      </c>
      <c r="E109" s="1" t="s">
        <v>17788</v>
      </c>
      <c r="F109" s="1" t="s">
        <v>17789</v>
      </c>
    </row>
    <row r="110" spans="1:6">
      <c r="A110" s="1" t="s">
        <v>5112</v>
      </c>
      <c r="B110" s="1" t="s">
        <v>12391</v>
      </c>
      <c r="C110" s="1" t="s">
        <v>17763</v>
      </c>
      <c r="D110" s="1" t="s">
        <v>28</v>
      </c>
      <c r="E110" s="1" t="s">
        <v>17790</v>
      </c>
      <c r="F110" s="1" t="s">
        <v>17791</v>
      </c>
    </row>
    <row r="111" spans="1:6">
      <c r="A111" s="1" t="s">
        <v>5112</v>
      </c>
      <c r="B111" s="1" t="s">
        <v>12391</v>
      </c>
      <c r="C111" s="1" t="s">
        <v>17763</v>
      </c>
      <c r="D111" s="1" t="s">
        <v>28</v>
      </c>
      <c r="E111" s="1" t="s">
        <v>17792</v>
      </c>
      <c r="F111" s="1" t="s">
        <v>17793</v>
      </c>
    </row>
    <row r="112" spans="1:6">
      <c r="A112" s="1" t="s">
        <v>5112</v>
      </c>
      <c r="B112" s="1" t="s">
        <v>12391</v>
      </c>
      <c r="C112" s="1" t="s">
        <v>17763</v>
      </c>
      <c r="D112" s="1" t="s">
        <v>28</v>
      </c>
      <c r="E112" s="1" t="s">
        <v>17794</v>
      </c>
      <c r="F112" s="1" t="s">
        <v>17795</v>
      </c>
    </row>
    <row r="113" spans="1:6">
      <c r="A113" s="1" t="s">
        <v>5112</v>
      </c>
      <c r="B113" s="1" t="s">
        <v>12391</v>
      </c>
      <c r="C113" s="1" t="s">
        <v>17763</v>
      </c>
      <c r="D113" s="1" t="s">
        <v>28</v>
      </c>
      <c r="E113" s="1" t="s">
        <v>17796</v>
      </c>
      <c r="F113" s="1" t="s">
        <v>17797</v>
      </c>
    </row>
    <row r="114" spans="1:6">
      <c r="A114" s="1" t="s">
        <v>5112</v>
      </c>
      <c r="B114" s="1" t="s">
        <v>12391</v>
      </c>
      <c r="C114" s="1" t="s">
        <v>17763</v>
      </c>
      <c r="D114" s="1" t="s">
        <v>28</v>
      </c>
      <c r="E114" s="1" t="s">
        <v>17798</v>
      </c>
      <c r="F114" s="1" t="s">
        <v>17799</v>
      </c>
    </row>
    <row r="115" spans="1:6">
      <c r="A115" s="1" t="s">
        <v>5112</v>
      </c>
      <c r="B115" s="1" t="s">
        <v>12391</v>
      </c>
      <c r="C115" s="1" t="s">
        <v>17763</v>
      </c>
      <c r="D115" s="1" t="s">
        <v>28</v>
      </c>
      <c r="E115" s="1" t="s">
        <v>17800</v>
      </c>
      <c r="F115" s="1" t="s">
        <v>17801</v>
      </c>
    </row>
    <row r="116" spans="1:6">
      <c r="A116" s="1" t="s">
        <v>5112</v>
      </c>
      <c r="B116" s="1" t="s">
        <v>12391</v>
      </c>
      <c r="C116" s="1" t="s">
        <v>17763</v>
      </c>
      <c r="D116" s="1" t="s">
        <v>28</v>
      </c>
      <c r="E116" s="1" t="s">
        <v>17802</v>
      </c>
      <c r="F116" s="1" t="s">
        <v>17803</v>
      </c>
    </row>
    <row r="117" spans="1:6">
      <c r="A117" s="1" t="s">
        <v>5112</v>
      </c>
      <c r="B117" s="1" t="s">
        <v>12391</v>
      </c>
      <c r="C117" s="1" t="s">
        <v>17763</v>
      </c>
      <c r="D117" s="1" t="s">
        <v>28</v>
      </c>
      <c r="E117" s="1" t="s">
        <v>17804</v>
      </c>
      <c r="F117" s="1" t="s">
        <v>17805</v>
      </c>
    </row>
    <row r="118" spans="1:6">
      <c r="A118" s="1" t="s">
        <v>5112</v>
      </c>
      <c r="B118" s="1" t="s">
        <v>12391</v>
      </c>
      <c r="C118" s="1" t="s">
        <v>17763</v>
      </c>
      <c r="D118" s="1" t="s">
        <v>28</v>
      </c>
      <c r="E118" s="1" t="s">
        <v>17806</v>
      </c>
      <c r="F118" s="1" t="s">
        <v>17807</v>
      </c>
    </row>
    <row r="119" spans="1:6">
      <c r="A119" s="1" t="s">
        <v>5112</v>
      </c>
      <c r="B119" s="1" t="s">
        <v>12391</v>
      </c>
      <c r="C119" s="1" t="s">
        <v>17763</v>
      </c>
      <c r="D119" s="1" t="s">
        <v>28</v>
      </c>
      <c r="E119" s="1" t="s">
        <v>17808</v>
      </c>
      <c r="F119" s="1" t="s">
        <v>17809</v>
      </c>
    </row>
    <row r="120" spans="1:6">
      <c r="A120" s="1" t="s">
        <v>5112</v>
      </c>
      <c r="B120" s="1" t="s">
        <v>12391</v>
      </c>
      <c r="C120" s="1" t="s">
        <v>17763</v>
      </c>
      <c r="D120" s="1" t="s">
        <v>28</v>
      </c>
      <c r="E120" s="1" t="s">
        <v>17810</v>
      </c>
      <c r="F120" s="1" t="s">
        <v>17811</v>
      </c>
    </row>
    <row r="121" spans="1:6">
      <c r="A121" s="1" t="s">
        <v>5112</v>
      </c>
      <c r="B121" s="1" t="s">
        <v>12391</v>
      </c>
      <c r="C121" s="1" t="s">
        <v>17763</v>
      </c>
      <c r="D121" s="1" t="s">
        <v>28</v>
      </c>
      <c r="E121" s="1" t="s">
        <v>17812</v>
      </c>
      <c r="F121" s="1" t="s">
        <v>17813</v>
      </c>
    </row>
    <row r="122" spans="1:6">
      <c r="A122" s="1" t="s">
        <v>5112</v>
      </c>
      <c r="B122" s="1" t="s">
        <v>12391</v>
      </c>
      <c r="C122" s="1" t="s">
        <v>17763</v>
      </c>
      <c r="D122" s="1" t="s">
        <v>28</v>
      </c>
      <c r="E122" s="1" t="s">
        <v>17814</v>
      </c>
      <c r="F122" s="1" t="s">
        <v>17815</v>
      </c>
    </row>
    <row r="123" spans="1:6">
      <c r="A123" s="1" t="s">
        <v>5112</v>
      </c>
      <c r="B123" s="1" t="s">
        <v>12391</v>
      </c>
      <c r="C123" s="1" t="s">
        <v>17763</v>
      </c>
      <c r="D123" s="1" t="s">
        <v>28</v>
      </c>
      <c r="E123" s="1" t="s">
        <v>17816</v>
      </c>
      <c r="F123" s="1" t="s">
        <v>17817</v>
      </c>
    </row>
    <row r="124" spans="1:6">
      <c r="A124" s="1" t="s">
        <v>5112</v>
      </c>
      <c r="B124" s="1" t="s">
        <v>12391</v>
      </c>
      <c r="C124" s="1" t="s">
        <v>17763</v>
      </c>
      <c r="D124" s="1" t="s">
        <v>28</v>
      </c>
      <c r="E124" s="1" t="s">
        <v>17818</v>
      </c>
      <c r="F124" s="1" t="s">
        <v>17819</v>
      </c>
    </row>
    <row r="125" spans="1:6">
      <c r="A125" s="1" t="s">
        <v>5112</v>
      </c>
      <c r="B125" s="1" t="s">
        <v>12391</v>
      </c>
      <c r="C125" s="1" t="s">
        <v>17763</v>
      </c>
      <c r="D125" s="1" t="s">
        <v>28</v>
      </c>
      <c r="E125" s="1" t="s">
        <v>17820</v>
      </c>
      <c r="F125" s="1" t="s">
        <v>5773</v>
      </c>
    </row>
    <row r="126" spans="1:6">
      <c r="A126" s="1" t="s">
        <v>5112</v>
      </c>
      <c r="B126" s="1" t="s">
        <v>12391</v>
      </c>
      <c r="C126" s="1" t="s">
        <v>17763</v>
      </c>
      <c r="D126" s="1" t="s">
        <v>28</v>
      </c>
      <c r="E126" s="1" t="s">
        <v>17821</v>
      </c>
      <c r="F126" s="1" t="s">
        <v>17822</v>
      </c>
    </row>
    <row r="127" spans="1:6">
      <c r="A127" s="1" t="s">
        <v>5112</v>
      </c>
      <c r="B127" s="1" t="s">
        <v>12391</v>
      </c>
      <c r="C127" s="1" t="s">
        <v>17763</v>
      </c>
      <c r="D127" s="1" t="s">
        <v>28</v>
      </c>
      <c r="E127" s="1" t="s">
        <v>17823</v>
      </c>
      <c r="F127" s="1" t="s">
        <v>17824</v>
      </c>
    </row>
    <row r="128" spans="1:6">
      <c r="A128" s="1" t="s">
        <v>5112</v>
      </c>
      <c r="B128" s="1" t="s">
        <v>12391</v>
      </c>
      <c r="C128" s="1" t="s">
        <v>17825</v>
      </c>
      <c r="D128" s="1" t="s">
        <v>28</v>
      </c>
      <c r="E128" s="1" t="s">
        <v>17826</v>
      </c>
      <c r="F128" s="1" t="s">
        <v>17827</v>
      </c>
    </row>
    <row r="129" spans="1:6">
      <c r="A129" s="1" t="s">
        <v>5112</v>
      </c>
      <c r="B129" s="1" t="s">
        <v>12391</v>
      </c>
      <c r="C129" s="1" t="s">
        <v>17825</v>
      </c>
      <c r="D129" s="1" t="s">
        <v>28</v>
      </c>
      <c r="E129" s="1" t="s">
        <v>17828</v>
      </c>
      <c r="F129" s="1" t="s">
        <v>17829</v>
      </c>
    </row>
    <row r="130" spans="1:6">
      <c r="A130" s="1" t="s">
        <v>5112</v>
      </c>
      <c r="B130" s="1" t="s">
        <v>12391</v>
      </c>
      <c r="C130" s="1" t="s">
        <v>17825</v>
      </c>
      <c r="D130" s="1" t="s">
        <v>28</v>
      </c>
      <c r="E130" s="1" t="s">
        <v>17830</v>
      </c>
      <c r="F130" s="1" t="s">
        <v>17831</v>
      </c>
    </row>
    <row r="131" spans="1:6">
      <c r="A131" s="1" t="s">
        <v>5112</v>
      </c>
      <c r="B131" s="1" t="s">
        <v>12391</v>
      </c>
      <c r="C131" s="1" t="s">
        <v>17825</v>
      </c>
      <c r="D131" s="1" t="s">
        <v>28</v>
      </c>
      <c r="E131" s="1" t="s">
        <v>17832</v>
      </c>
      <c r="F131" s="1" t="s">
        <v>10765</v>
      </c>
    </row>
    <row r="132" spans="1:6">
      <c r="A132" s="1" t="s">
        <v>5112</v>
      </c>
      <c r="B132" s="1" t="s">
        <v>12391</v>
      </c>
      <c r="C132" s="1" t="s">
        <v>17825</v>
      </c>
      <c r="D132" s="1" t="s">
        <v>28</v>
      </c>
      <c r="E132" s="1" t="s">
        <v>17833</v>
      </c>
      <c r="F132" s="1" t="s">
        <v>17834</v>
      </c>
    </row>
    <row r="133" spans="1:6">
      <c r="A133" s="1" t="s">
        <v>5112</v>
      </c>
      <c r="B133" s="1" t="s">
        <v>12391</v>
      </c>
      <c r="C133" s="1" t="s">
        <v>17825</v>
      </c>
      <c r="D133" s="1" t="s">
        <v>28</v>
      </c>
      <c r="E133" s="1" t="s">
        <v>17835</v>
      </c>
      <c r="F133" s="1" t="s">
        <v>17836</v>
      </c>
    </row>
    <row r="134" spans="1:6">
      <c r="A134" s="1" t="s">
        <v>5112</v>
      </c>
      <c r="B134" s="1" t="s">
        <v>12391</v>
      </c>
      <c r="C134" s="1" t="s">
        <v>17825</v>
      </c>
      <c r="D134" s="1" t="s">
        <v>28</v>
      </c>
      <c r="E134" s="1" t="s">
        <v>17837</v>
      </c>
      <c r="F134" s="1" t="s">
        <v>17838</v>
      </c>
    </row>
    <row r="135" spans="1:6">
      <c r="A135" s="1" t="s">
        <v>5112</v>
      </c>
      <c r="B135" s="1" t="s">
        <v>12391</v>
      </c>
      <c r="C135" s="1" t="s">
        <v>17825</v>
      </c>
      <c r="D135" s="1" t="s">
        <v>28</v>
      </c>
      <c r="E135" s="1" t="s">
        <v>17839</v>
      </c>
      <c r="F135" s="1" t="s">
        <v>17840</v>
      </c>
    </row>
    <row r="136" spans="1:6">
      <c r="A136" s="1" t="s">
        <v>5112</v>
      </c>
      <c r="B136" s="1" t="s">
        <v>12391</v>
      </c>
      <c r="C136" s="1" t="s">
        <v>17825</v>
      </c>
      <c r="D136" s="1" t="s">
        <v>28</v>
      </c>
      <c r="E136" s="1" t="s">
        <v>17841</v>
      </c>
      <c r="F136" s="1" t="s">
        <v>17842</v>
      </c>
    </row>
    <row r="137" spans="1:6">
      <c r="A137" s="1" t="s">
        <v>5112</v>
      </c>
      <c r="B137" s="1" t="s">
        <v>12391</v>
      </c>
      <c r="C137" s="1" t="s">
        <v>17825</v>
      </c>
      <c r="D137" s="1" t="s">
        <v>28</v>
      </c>
      <c r="E137" s="1" t="s">
        <v>17843</v>
      </c>
      <c r="F137" s="1" t="s">
        <v>17844</v>
      </c>
    </row>
    <row r="138" spans="1:6">
      <c r="A138" s="1" t="s">
        <v>5112</v>
      </c>
      <c r="B138" s="1" t="s">
        <v>12391</v>
      </c>
      <c r="C138" s="1" t="s">
        <v>17825</v>
      </c>
      <c r="D138" s="1" t="s">
        <v>28</v>
      </c>
      <c r="E138" s="1" t="s">
        <v>17845</v>
      </c>
      <c r="F138" s="1" t="s">
        <v>14112</v>
      </c>
    </row>
    <row r="139" spans="1:6">
      <c r="A139" s="1" t="s">
        <v>5112</v>
      </c>
      <c r="B139" s="1" t="s">
        <v>12391</v>
      </c>
      <c r="C139" s="1" t="s">
        <v>17825</v>
      </c>
      <c r="D139" s="1" t="s">
        <v>28</v>
      </c>
      <c r="E139" s="1" t="s">
        <v>17846</v>
      </c>
      <c r="F139" s="1" t="s">
        <v>17847</v>
      </c>
    </row>
    <row r="140" spans="1:6">
      <c r="A140" s="1" t="s">
        <v>5112</v>
      </c>
      <c r="B140" s="1" t="s">
        <v>12391</v>
      </c>
      <c r="C140" s="1" t="s">
        <v>17825</v>
      </c>
      <c r="D140" s="1" t="s">
        <v>28</v>
      </c>
      <c r="E140" s="1" t="s">
        <v>17848</v>
      </c>
      <c r="F140" s="1" t="s">
        <v>17849</v>
      </c>
    </row>
    <row r="141" spans="1:6">
      <c r="A141" s="1" t="s">
        <v>5112</v>
      </c>
      <c r="B141" s="1" t="s">
        <v>12391</v>
      </c>
      <c r="C141" s="1" t="s">
        <v>17825</v>
      </c>
      <c r="D141" s="1" t="s">
        <v>28</v>
      </c>
      <c r="E141" s="1" t="s">
        <v>17850</v>
      </c>
      <c r="F141" s="1" t="s">
        <v>17851</v>
      </c>
    </row>
    <row r="142" spans="1:6">
      <c r="A142" s="1" t="s">
        <v>5112</v>
      </c>
      <c r="B142" s="1" t="s">
        <v>12391</v>
      </c>
      <c r="C142" s="1" t="s">
        <v>17825</v>
      </c>
      <c r="D142" s="1" t="s">
        <v>28</v>
      </c>
      <c r="E142" s="1" t="s">
        <v>17852</v>
      </c>
      <c r="F142" s="1" t="s">
        <v>17853</v>
      </c>
    </row>
    <row r="143" spans="1:6">
      <c r="A143" s="1" t="s">
        <v>5112</v>
      </c>
      <c r="B143" s="1" t="s">
        <v>12391</v>
      </c>
      <c r="C143" s="1" t="s">
        <v>17825</v>
      </c>
      <c r="D143" s="1" t="s">
        <v>28</v>
      </c>
      <c r="E143" s="1" t="s">
        <v>17854</v>
      </c>
      <c r="F143" s="1" t="s">
        <v>17855</v>
      </c>
    </row>
    <row r="144" spans="1:6">
      <c r="A144" s="1" t="s">
        <v>5112</v>
      </c>
      <c r="B144" s="1" t="s">
        <v>12391</v>
      </c>
      <c r="C144" s="1" t="s">
        <v>17825</v>
      </c>
      <c r="D144" s="1" t="s">
        <v>28</v>
      </c>
      <c r="E144" s="1" t="s">
        <v>17856</v>
      </c>
      <c r="F144" s="1" t="s">
        <v>17857</v>
      </c>
    </row>
    <row r="145" spans="1:6">
      <c r="A145" s="1" t="s">
        <v>5112</v>
      </c>
      <c r="B145" s="1" t="s">
        <v>12391</v>
      </c>
      <c r="C145" s="1" t="s">
        <v>17825</v>
      </c>
      <c r="D145" s="1" t="s">
        <v>28</v>
      </c>
      <c r="E145" s="1" t="s">
        <v>17858</v>
      </c>
      <c r="F145" s="1" t="s">
        <v>17859</v>
      </c>
    </row>
    <row r="146" spans="1:6">
      <c r="A146" s="1" t="s">
        <v>5112</v>
      </c>
      <c r="B146" s="1" t="s">
        <v>12391</v>
      </c>
      <c r="C146" s="1" t="s">
        <v>17825</v>
      </c>
      <c r="D146" s="1" t="s">
        <v>28</v>
      </c>
      <c r="E146" s="1" t="s">
        <v>17860</v>
      </c>
      <c r="F146" s="1" t="s">
        <v>17861</v>
      </c>
    </row>
    <row r="147" spans="1:6">
      <c r="A147" s="1" t="s">
        <v>5112</v>
      </c>
      <c r="B147" s="1" t="s">
        <v>12391</v>
      </c>
      <c r="C147" s="1" t="s">
        <v>17825</v>
      </c>
      <c r="D147" s="1" t="s">
        <v>28</v>
      </c>
      <c r="E147" s="1" t="s">
        <v>17862</v>
      </c>
      <c r="F147" s="1" t="s">
        <v>17863</v>
      </c>
    </row>
    <row r="148" spans="1:6">
      <c r="A148" s="1" t="s">
        <v>5112</v>
      </c>
      <c r="B148" s="1" t="s">
        <v>12391</v>
      </c>
      <c r="C148" s="1" t="s">
        <v>17825</v>
      </c>
      <c r="D148" s="1" t="s">
        <v>28</v>
      </c>
      <c r="E148" s="1" t="s">
        <v>17864</v>
      </c>
      <c r="F148" s="1" t="s">
        <v>17865</v>
      </c>
    </row>
    <row r="149" spans="1:6">
      <c r="A149" s="1" t="s">
        <v>5112</v>
      </c>
      <c r="B149" s="1" t="s">
        <v>12391</v>
      </c>
      <c r="C149" s="1" t="s">
        <v>17825</v>
      </c>
      <c r="D149" s="1" t="s">
        <v>28</v>
      </c>
      <c r="E149" s="1" t="s">
        <v>17866</v>
      </c>
      <c r="F149" s="1" t="s">
        <v>17867</v>
      </c>
    </row>
    <row r="150" spans="1:6">
      <c r="A150" s="1" t="s">
        <v>5112</v>
      </c>
      <c r="B150" s="1" t="s">
        <v>12391</v>
      </c>
      <c r="C150" s="1" t="s">
        <v>17825</v>
      </c>
      <c r="D150" s="1" t="s">
        <v>28</v>
      </c>
      <c r="E150" s="1" t="s">
        <v>17868</v>
      </c>
      <c r="F150" s="1" t="s">
        <v>17869</v>
      </c>
    </row>
    <row r="151" spans="1:6">
      <c r="A151" s="1" t="s">
        <v>5112</v>
      </c>
      <c r="B151" s="1" t="s">
        <v>12391</v>
      </c>
      <c r="C151" s="1" t="s">
        <v>17825</v>
      </c>
      <c r="D151" s="1" t="s">
        <v>28</v>
      </c>
      <c r="E151" s="1" t="s">
        <v>17870</v>
      </c>
      <c r="F151" s="1" t="s">
        <v>17871</v>
      </c>
    </row>
    <row r="152" spans="1:6">
      <c r="A152" s="1" t="s">
        <v>5112</v>
      </c>
      <c r="B152" s="1" t="s">
        <v>12391</v>
      </c>
      <c r="C152" s="1" t="s">
        <v>17825</v>
      </c>
      <c r="D152" s="1" t="s">
        <v>28</v>
      </c>
      <c r="E152" s="1" t="s">
        <v>17872</v>
      </c>
      <c r="F152" s="1" t="s">
        <v>17873</v>
      </c>
    </row>
    <row r="153" spans="1:6">
      <c r="A153" s="1" t="s">
        <v>5112</v>
      </c>
      <c r="B153" s="1" t="s">
        <v>12391</v>
      </c>
      <c r="C153" s="1" t="s">
        <v>17825</v>
      </c>
      <c r="D153" s="1" t="s">
        <v>28</v>
      </c>
      <c r="E153" s="1" t="s">
        <v>17874</v>
      </c>
      <c r="F153" s="1" t="s">
        <v>17875</v>
      </c>
    </row>
    <row r="154" spans="1:6">
      <c r="A154" s="1" t="s">
        <v>5112</v>
      </c>
      <c r="B154" s="1" t="s">
        <v>12391</v>
      </c>
      <c r="C154" s="1" t="s">
        <v>17825</v>
      </c>
      <c r="D154" s="1" t="s">
        <v>28</v>
      </c>
      <c r="E154" s="1" t="s">
        <v>17876</v>
      </c>
      <c r="F154" s="1" t="s">
        <v>17877</v>
      </c>
    </row>
    <row r="155" spans="1:6">
      <c r="A155" s="1" t="s">
        <v>5112</v>
      </c>
      <c r="B155" s="1" t="s">
        <v>12391</v>
      </c>
      <c r="C155" s="1" t="s">
        <v>17825</v>
      </c>
      <c r="D155" s="1" t="s">
        <v>28</v>
      </c>
      <c r="E155" s="1" t="s">
        <v>17878</v>
      </c>
      <c r="F155" s="1" t="s">
        <v>17879</v>
      </c>
    </row>
    <row r="156" spans="1:6">
      <c r="A156" s="1" t="s">
        <v>5112</v>
      </c>
      <c r="B156" s="1" t="s">
        <v>12391</v>
      </c>
      <c r="C156" s="1" t="s">
        <v>17825</v>
      </c>
      <c r="D156" s="1" t="s">
        <v>28</v>
      </c>
      <c r="E156" s="1" t="s">
        <v>17880</v>
      </c>
      <c r="F156" s="1" t="s">
        <v>17881</v>
      </c>
    </row>
    <row r="157" spans="1:6">
      <c r="A157" s="1" t="s">
        <v>5112</v>
      </c>
      <c r="B157" s="1" t="s">
        <v>12391</v>
      </c>
      <c r="C157" s="1" t="s">
        <v>17825</v>
      </c>
      <c r="D157" s="1" t="s">
        <v>28</v>
      </c>
      <c r="E157" s="1" t="s">
        <v>17882</v>
      </c>
      <c r="F157" s="1" t="s">
        <v>17883</v>
      </c>
    </row>
    <row r="158" spans="1:6">
      <c r="A158" s="1" t="s">
        <v>5112</v>
      </c>
      <c r="B158" s="1" t="s">
        <v>12391</v>
      </c>
      <c r="C158" s="1" t="s">
        <v>17825</v>
      </c>
      <c r="D158" s="1" t="s">
        <v>28</v>
      </c>
      <c r="E158" s="1" t="s">
        <v>17884</v>
      </c>
      <c r="F158" s="1" t="s">
        <v>17885</v>
      </c>
    </row>
    <row r="159" spans="1:6">
      <c r="A159" s="1" t="s">
        <v>5112</v>
      </c>
      <c r="B159" s="1" t="s">
        <v>12391</v>
      </c>
      <c r="C159" s="1" t="s">
        <v>17886</v>
      </c>
      <c r="D159" s="1" t="s">
        <v>28</v>
      </c>
      <c r="E159" s="1" t="s">
        <v>17887</v>
      </c>
      <c r="F159" s="1" t="s">
        <v>17888</v>
      </c>
    </row>
    <row r="160" spans="1:6">
      <c r="A160" s="1" t="s">
        <v>5112</v>
      </c>
      <c r="B160" s="1" t="s">
        <v>12391</v>
      </c>
      <c r="C160" s="1" t="s">
        <v>17886</v>
      </c>
      <c r="D160" s="1" t="s">
        <v>28</v>
      </c>
      <c r="E160" s="1" t="s">
        <v>17889</v>
      </c>
      <c r="F160" s="1" t="s">
        <v>17890</v>
      </c>
    </row>
    <row r="161" spans="1:6">
      <c r="A161" s="1" t="s">
        <v>5112</v>
      </c>
      <c r="B161" s="1" t="s">
        <v>12391</v>
      </c>
      <c r="C161" s="1" t="s">
        <v>17886</v>
      </c>
      <c r="D161" s="1" t="s">
        <v>28</v>
      </c>
      <c r="E161" s="1" t="s">
        <v>17891</v>
      </c>
      <c r="F161" s="1" t="s">
        <v>17892</v>
      </c>
    </row>
    <row r="162" spans="1:6">
      <c r="A162" s="1" t="s">
        <v>5112</v>
      </c>
      <c r="B162" s="1" t="s">
        <v>12391</v>
      </c>
      <c r="C162" s="1" t="s">
        <v>17886</v>
      </c>
      <c r="D162" s="1" t="s">
        <v>28</v>
      </c>
      <c r="E162" s="1" t="s">
        <v>17893</v>
      </c>
      <c r="F162" s="1" t="s">
        <v>17894</v>
      </c>
    </row>
    <row r="163" spans="1:6">
      <c r="A163" s="1" t="s">
        <v>5112</v>
      </c>
      <c r="B163" s="1" t="s">
        <v>12391</v>
      </c>
      <c r="C163" s="1" t="s">
        <v>17886</v>
      </c>
      <c r="D163" s="1" t="s">
        <v>28</v>
      </c>
      <c r="E163" s="1" t="s">
        <v>17895</v>
      </c>
      <c r="F163" s="1" t="s">
        <v>17896</v>
      </c>
    </row>
    <row r="164" spans="1:6">
      <c r="A164" s="1" t="s">
        <v>5112</v>
      </c>
      <c r="B164" s="1" t="s">
        <v>12391</v>
      </c>
      <c r="C164" s="1" t="s">
        <v>17886</v>
      </c>
      <c r="D164" s="1" t="s">
        <v>28</v>
      </c>
      <c r="E164" s="1" t="s">
        <v>17897</v>
      </c>
      <c r="F164" s="1" t="s">
        <v>17898</v>
      </c>
    </row>
    <row r="165" spans="1:6">
      <c r="A165" s="1" t="s">
        <v>5112</v>
      </c>
      <c r="B165" s="1" t="s">
        <v>12391</v>
      </c>
      <c r="C165" s="1" t="s">
        <v>17886</v>
      </c>
      <c r="D165" s="1" t="s">
        <v>28</v>
      </c>
      <c r="E165" s="1" t="s">
        <v>17899</v>
      </c>
      <c r="F165" s="1" t="s">
        <v>17900</v>
      </c>
    </row>
    <row r="166" spans="1:6">
      <c r="A166" s="1" t="s">
        <v>5112</v>
      </c>
      <c r="B166" s="1" t="s">
        <v>12391</v>
      </c>
      <c r="C166" s="1" t="s">
        <v>17886</v>
      </c>
      <c r="D166" s="1" t="s">
        <v>28</v>
      </c>
      <c r="E166" s="1" t="s">
        <v>17901</v>
      </c>
      <c r="F166" s="1" t="s">
        <v>17902</v>
      </c>
    </row>
    <row r="167" spans="1:6">
      <c r="A167" s="1" t="s">
        <v>5112</v>
      </c>
      <c r="B167" s="1" t="s">
        <v>12391</v>
      </c>
      <c r="C167" s="1" t="s">
        <v>17886</v>
      </c>
      <c r="D167" s="1" t="s">
        <v>28</v>
      </c>
      <c r="E167" s="1" t="s">
        <v>17903</v>
      </c>
      <c r="F167" s="1" t="s">
        <v>17904</v>
      </c>
    </row>
    <row r="168" spans="1:6">
      <c r="A168" s="1" t="s">
        <v>5112</v>
      </c>
      <c r="B168" s="1" t="s">
        <v>12391</v>
      </c>
      <c r="C168" s="1" t="s">
        <v>17886</v>
      </c>
      <c r="D168" s="1" t="s">
        <v>28</v>
      </c>
      <c r="E168" s="1" t="s">
        <v>17905</v>
      </c>
      <c r="F168" s="1" t="s">
        <v>17906</v>
      </c>
    </row>
    <row r="169" spans="1:6">
      <c r="A169" s="1" t="s">
        <v>5112</v>
      </c>
      <c r="B169" s="1" t="s">
        <v>12391</v>
      </c>
      <c r="C169" s="1" t="s">
        <v>17886</v>
      </c>
      <c r="D169" s="1" t="s">
        <v>28</v>
      </c>
      <c r="E169" s="1" t="s">
        <v>17907</v>
      </c>
      <c r="F169" s="1" t="s">
        <v>17908</v>
      </c>
    </row>
    <row r="170" spans="1:6">
      <c r="A170" s="1" t="s">
        <v>5112</v>
      </c>
      <c r="B170" s="1" t="s">
        <v>12391</v>
      </c>
      <c r="C170" s="1" t="s">
        <v>17886</v>
      </c>
      <c r="D170" s="1" t="s">
        <v>28</v>
      </c>
      <c r="E170" s="1" t="s">
        <v>17909</v>
      </c>
      <c r="F170" s="1" t="s">
        <v>17910</v>
      </c>
    </row>
    <row r="171" spans="1:6">
      <c r="A171" s="1" t="s">
        <v>5112</v>
      </c>
      <c r="B171" s="1" t="s">
        <v>12391</v>
      </c>
      <c r="C171" s="1" t="s">
        <v>17886</v>
      </c>
      <c r="D171" s="1" t="s">
        <v>28</v>
      </c>
      <c r="E171" s="1" t="s">
        <v>17911</v>
      </c>
      <c r="F171" s="1" t="s">
        <v>17912</v>
      </c>
    </row>
    <row r="172" spans="1:6">
      <c r="A172" s="1" t="s">
        <v>5112</v>
      </c>
      <c r="B172" s="1" t="s">
        <v>12391</v>
      </c>
      <c r="C172" s="1" t="s">
        <v>17886</v>
      </c>
      <c r="D172" s="1" t="s">
        <v>28</v>
      </c>
      <c r="E172" s="1" t="s">
        <v>17913</v>
      </c>
      <c r="F172" s="1" t="s">
        <v>12661</v>
      </c>
    </row>
    <row r="173" spans="1:6">
      <c r="A173" s="1" t="s">
        <v>5112</v>
      </c>
      <c r="B173" s="1" t="s">
        <v>12391</v>
      </c>
      <c r="C173" s="1" t="s">
        <v>17886</v>
      </c>
      <c r="D173" s="1" t="s">
        <v>28</v>
      </c>
      <c r="E173" s="1" t="s">
        <v>17914</v>
      </c>
      <c r="F173" s="1" t="s">
        <v>17915</v>
      </c>
    </row>
    <row r="174" spans="1:6">
      <c r="A174" s="1" t="s">
        <v>5112</v>
      </c>
      <c r="B174" s="1" t="s">
        <v>12391</v>
      </c>
      <c r="C174" s="1" t="s">
        <v>17886</v>
      </c>
      <c r="D174" s="1" t="s">
        <v>28</v>
      </c>
      <c r="E174" s="1" t="s">
        <v>17916</v>
      </c>
      <c r="F174" s="1" t="s">
        <v>17917</v>
      </c>
    </row>
    <row r="175" spans="1:6">
      <c r="A175" s="1" t="s">
        <v>5112</v>
      </c>
      <c r="B175" s="1" t="s">
        <v>12391</v>
      </c>
      <c r="C175" s="1" t="s">
        <v>17886</v>
      </c>
      <c r="D175" s="1" t="s">
        <v>28</v>
      </c>
      <c r="E175" s="1" t="s">
        <v>17918</v>
      </c>
      <c r="F175" s="1" t="s">
        <v>17919</v>
      </c>
    </row>
    <row r="176" spans="1:6">
      <c r="A176" s="1" t="s">
        <v>5112</v>
      </c>
      <c r="B176" s="1" t="s">
        <v>12391</v>
      </c>
      <c r="C176" s="1" t="s">
        <v>17886</v>
      </c>
      <c r="D176" s="1" t="s">
        <v>28</v>
      </c>
      <c r="E176" s="1" t="s">
        <v>17920</v>
      </c>
      <c r="F176" s="1" t="s">
        <v>17921</v>
      </c>
    </row>
    <row r="177" spans="1:6">
      <c r="A177" s="1" t="s">
        <v>5112</v>
      </c>
      <c r="B177" s="1" t="s">
        <v>12391</v>
      </c>
      <c r="C177" s="1" t="s">
        <v>17886</v>
      </c>
      <c r="D177" s="1" t="s">
        <v>28</v>
      </c>
      <c r="E177" s="1" t="s">
        <v>17922</v>
      </c>
      <c r="F177" s="1" t="s">
        <v>17923</v>
      </c>
    </row>
    <row r="178" spans="1:6">
      <c r="A178" s="1" t="s">
        <v>5112</v>
      </c>
      <c r="B178" s="1" t="s">
        <v>12391</v>
      </c>
      <c r="C178" s="1" t="s">
        <v>17886</v>
      </c>
      <c r="D178" s="1" t="s">
        <v>28</v>
      </c>
      <c r="E178" s="1" t="s">
        <v>17924</v>
      </c>
      <c r="F178" s="1" t="s">
        <v>17925</v>
      </c>
    </row>
    <row r="179" spans="1:6">
      <c r="A179" s="1" t="s">
        <v>5112</v>
      </c>
      <c r="B179" s="1" t="s">
        <v>12391</v>
      </c>
      <c r="C179" s="1" t="s">
        <v>17886</v>
      </c>
      <c r="D179" s="1" t="s">
        <v>28</v>
      </c>
      <c r="E179" s="1" t="s">
        <v>17926</v>
      </c>
      <c r="F179" s="1" t="s">
        <v>17927</v>
      </c>
    </row>
    <row r="180" spans="1:6">
      <c r="A180" s="1" t="s">
        <v>5112</v>
      </c>
      <c r="B180" s="1" t="s">
        <v>12391</v>
      </c>
      <c r="C180" s="1" t="s">
        <v>17886</v>
      </c>
      <c r="D180" s="1" t="s">
        <v>28</v>
      </c>
      <c r="E180" s="1" t="s">
        <v>17928</v>
      </c>
      <c r="F180" s="1" t="s">
        <v>17929</v>
      </c>
    </row>
    <row r="181" spans="1:6">
      <c r="A181" s="1" t="s">
        <v>5112</v>
      </c>
      <c r="B181" s="1" t="s">
        <v>12391</v>
      </c>
      <c r="C181" s="1" t="s">
        <v>17886</v>
      </c>
      <c r="D181" s="1" t="s">
        <v>28</v>
      </c>
      <c r="E181" s="1" t="s">
        <v>17930</v>
      </c>
      <c r="F181" s="1" t="s">
        <v>10586</v>
      </c>
    </row>
    <row r="182" spans="1:6">
      <c r="A182" s="1" t="s">
        <v>5112</v>
      </c>
      <c r="B182" s="1" t="s">
        <v>12391</v>
      </c>
      <c r="C182" s="1" t="s">
        <v>17886</v>
      </c>
      <c r="D182" s="1" t="s">
        <v>28</v>
      </c>
      <c r="E182" s="1" t="s">
        <v>17931</v>
      </c>
      <c r="F182" s="1" t="s">
        <v>17932</v>
      </c>
    </row>
    <row r="183" spans="1:6">
      <c r="A183" s="1" t="s">
        <v>5112</v>
      </c>
      <c r="B183" s="1" t="s">
        <v>12391</v>
      </c>
      <c r="C183" s="1" t="s">
        <v>17886</v>
      </c>
      <c r="D183" s="1" t="s">
        <v>28</v>
      </c>
      <c r="E183" s="1" t="s">
        <v>17933</v>
      </c>
      <c r="F183" s="1" t="s">
        <v>17934</v>
      </c>
    </row>
    <row r="184" spans="1:6">
      <c r="A184" s="1" t="s">
        <v>5112</v>
      </c>
      <c r="B184" s="1" t="s">
        <v>12391</v>
      </c>
      <c r="C184" s="1" t="s">
        <v>17886</v>
      </c>
      <c r="D184" s="1" t="s">
        <v>28</v>
      </c>
      <c r="E184" s="1" t="s">
        <v>17935</v>
      </c>
      <c r="F184" s="1" t="s">
        <v>17936</v>
      </c>
    </row>
    <row r="185" spans="1:6">
      <c r="A185" s="1" t="s">
        <v>5112</v>
      </c>
      <c r="B185" s="1" t="s">
        <v>12391</v>
      </c>
      <c r="C185" s="1" t="s">
        <v>17886</v>
      </c>
      <c r="D185" s="1" t="s">
        <v>28</v>
      </c>
      <c r="E185" s="1" t="s">
        <v>17937</v>
      </c>
      <c r="F185" s="1" t="s">
        <v>9102</v>
      </c>
    </row>
    <row r="186" spans="1:6">
      <c r="A186" s="1" t="s">
        <v>5112</v>
      </c>
      <c r="B186" s="1" t="s">
        <v>12391</v>
      </c>
      <c r="C186" s="1" t="s">
        <v>17886</v>
      </c>
      <c r="D186" s="1" t="s">
        <v>28</v>
      </c>
      <c r="E186" s="1" t="s">
        <v>17938</v>
      </c>
      <c r="F186" s="1" t="s">
        <v>17939</v>
      </c>
    </row>
    <row r="187" spans="1:6">
      <c r="A187" s="1" t="s">
        <v>5112</v>
      </c>
      <c r="B187" s="1" t="s">
        <v>12391</v>
      </c>
      <c r="C187" s="1" t="s">
        <v>17886</v>
      </c>
      <c r="D187" s="1" t="s">
        <v>28</v>
      </c>
      <c r="E187" s="1" t="s">
        <v>17940</v>
      </c>
      <c r="F187" s="1" t="s">
        <v>17941</v>
      </c>
    </row>
  </sheetData>
  <pageMargins left="0.75" right="0.75" top="1" bottom="1" header="0.5" footer="0.5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92"/>
  <sheetViews>
    <sheetView workbookViewId="0">
      <selection activeCell="P36" sqref="P36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5112</v>
      </c>
      <c r="B2" s="1" t="s">
        <v>12391</v>
      </c>
      <c r="C2" s="1" t="s">
        <v>17942</v>
      </c>
      <c r="D2" s="1" t="s">
        <v>28</v>
      </c>
      <c r="E2" s="1" t="s">
        <v>17943</v>
      </c>
      <c r="F2" s="1" t="s">
        <v>17944</v>
      </c>
    </row>
    <row r="3" spans="1:6">
      <c r="A3" s="1" t="s">
        <v>5112</v>
      </c>
      <c r="B3" s="1" t="s">
        <v>12391</v>
      </c>
      <c r="C3" s="1" t="s">
        <v>17942</v>
      </c>
      <c r="D3" s="1" t="s">
        <v>28</v>
      </c>
      <c r="E3" s="1" t="s">
        <v>17945</v>
      </c>
      <c r="F3" s="1" t="s">
        <v>6472</v>
      </c>
    </row>
    <row r="4" spans="1:6">
      <c r="A4" s="1" t="s">
        <v>5112</v>
      </c>
      <c r="B4" s="1" t="s">
        <v>12391</v>
      </c>
      <c r="C4" s="1" t="s">
        <v>17942</v>
      </c>
      <c r="D4" s="1" t="s">
        <v>28</v>
      </c>
      <c r="E4" s="1" t="s">
        <v>17946</v>
      </c>
      <c r="F4" s="1" t="s">
        <v>17947</v>
      </c>
    </row>
    <row r="5" spans="1:6">
      <c r="A5" s="1" t="s">
        <v>5112</v>
      </c>
      <c r="B5" s="1" t="s">
        <v>12391</v>
      </c>
      <c r="C5" s="1" t="s">
        <v>17942</v>
      </c>
      <c r="D5" s="1" t="s">
        <v>28</v>
      </c>
      <c r="E5" s="1" t="s">
        <v>17948</v>
      </c>
      <c r="F5" s="1" t="s">
        <v>17949</v>
      </c>
    </row>
    <row r="6" spans="1:6">
      <c r="A6" s="1" t="s">
        <v>5112</v>
      </c>
      <c r="B6" s="1" t="s">
        <v>12391</v>
      </c>
      <c r="C6" s="1" t="s">
        <v>17942</v>
      </c>
      <c r="D6" s="1" t="s">
        <v>28</v>
      </c>
      <c r="E6" s="1" t="s">
        <v>17950</v>
      </c>
      <c r="F6" s="1" t="s">
        <v>17951</v>
      </c>
    </row>
    <row r="7" spans="1:6">
      <c r="A7" s="1" t="s">
        <v>5112</v>
      </c>
      <c r="B7" s="1" t="s">
        <v>12391</v>
      </c>
      <c r="C7" s="1" t="s">
        <v>17942</v>
      </c>
      <c r="D7" s="1" t="s">
        <v>28</v>
      </c>
      <c r="E7" s="1" t="s">
        <v>17952</v>
      </c>
      <c r="F7" s="1" t="s">
        <v>17953</v>
      </c>
    </row>
    <row r="8" spans="1:6">
      <c r="A8" s="1" t="s">
        <v>5112</v>
      </c>
      <c r="B8" s="1" t="s">
        <v>12391</v>
      </c>
      <c r="C8" s="1" t="s">
        <v>17942</v>
      </c>
      <c r="D8" s="1" t="s">
        <v>28</v>
      </c>
      <c r="E8" s="1" t="s">
        <v>17954</v>
      </c>
      <c r="F8" s="1" t="s">
        <v>17955</v>
      </c>
    </row>
    <row r="9" spans="1:6">
      <c r="A9" s="1" t="s">
        <v>5112</v>
      </c>
      <c r="B9" s="1" t="s">
        <v>12391</v>
      </c>
      <c r="C9" s="1" t="s">
        <v>17942</v>
      </c>
      <c r="D9" s="1" t="s">
        <v>28</v>
      </c>
      <c r="E9" s="1" t="s">
        <v>17956</v>
      </c>
      <c r="F9" s="1" t="s">
        <v>17957</v>
      </c>
    </row>
    <row r="10" spans="1:6">
      <c r="A10" s="1" t="s">
        <v>5112</v>
      </c>
      <c r="B10" s="1" t="s">
        <v>12391</v>
      </c>
      <c r="C10" s="1" t="s">
        <v>17942</v>
      </c>
      <c r="D10" s="1" t="s">
        <v>28</v>
      </c>
      <c r="E10" s="1" t="s">
        <v>17958</v>
      </c>
      <c r="F10" s="1" t="s">
        <v>17959</v>
      </c>
    </row>
    <row r="11" spans="1:6">
      <c r="A11" s="1" t="s">
        <v>5112</v>
      </c>
      <c r="B11" s="1" t="s">
        <v>12391</v>
      </c>
      <c r="C11" s="1" t="s">
        <v>17942</v>
      </c>
      <c r="D11" s="1" t="s">
        <v>28</v>
      </c>
      <c r="E11" s="1" t="s">
        <v>17960</v>
      </c>
      <c r="F11" s="1" t="s">
        <v>17961</v>
      </c>
    </row>
    <row r="12" spans="1:6">
      <c r="A12" s="1" t="s">
        <v>5112</v>
      </c>
      <c r="B12" s="1" t="s">
        <v>12391</v>
      </c>
      <c r="C12" s="1" t="s">
        <v>17942</v>
      </c>
      <c r="D12" s="1" t="s">
        <v>28</v>
      </c>
      <c r="E12" s="1" t="s">
        <v>17962</v>
      </c>
      <c r="F12" s="1" t="s">
        <v>17963</v>
      </c>
    </row>
    <row r="13" spans="1:6">
      <c r="A13" s="1" t="s">
        <v>5112</v>
      </c>
      <c r="B13" s="1" t="s">
        <v>12391</v>
      </c>
      <c r="C13" s="1" t="s">
        <v>17942</v>
      </c>
      <c r="D13" s="1" t="s">
        <v>28</v>
      </c>
      <c r="E13" s="1" t="s">
        <v>17964</v>
      </c>
      <c r="F13" s="1" t="s">
        <v>17965</v>
      </c>
    </row>
    <row r="14" spans="1:6">
      <c r="A14" s="1" t="s">
        <v>5112</v>
      </c>
      <c r="B14" s="1" t="s">
        <v>12391</v>
      </c>
      <c r="C14" s="1" t="s">
        <v>17942</v>
      </c>
      <c r="D14" s="1" t="s">
        <v>28</v>
      </c>
      <c r="E14" s="1" t="s">
        <v>17966</v>
      </c>
      <c r="F14" s="1" t="s">
        <v>17967</v>
      </c>
    </row>
    <row r="15" spans="1:6">
      <c r="A15" s="1" t="s">
        <v>5112</v>
      </c>
      <c r="B15" s="1" t="s">
        <v>12391</v>
      </c>
      <c r="C15" s="1" t="s">
        <v>17942</v>
      </c>
      <c r="D15" s="1" t="s">
        <v>28</v>
      </c>
      <c r="E15" s="1" t="s">
        <v>17968</v>
      </c>
      <c r="F15" s="1" t="s">
        <v>17969</v>
      </c>
    </row>
    <row r="16" spans="1:6">
      <c r="A16" s="1" t="s">
        <v>5112</v>
      </c>
      <c r="B16" s="1" t="s">
        <v>12391</v>
      </c>
      <c r="C16" s="1" t="s">
        <v>17942</v>
      </c>
      <c r="D16" s="1" t="s">
        <v>28</v>
      </c>
      <c r="E16" s="1" t="s">
        <v>17970</v>
      </c>
      <c r="F16" s="1" t="s">
        <v>17971</v>
      </c>
    </row>
    <row r="17" spans="1:6">
      <c r="A17" s="1" t="s">
        <v>5112</v>
      </c>
      <c r="B17" s="1" t="s">
        <v>12391</v>
      </c>
      <c r="C17" s="1" t="s">
        <v>17942</v>
      </c>
      <c r="D17" s="1" t="s">
        <v>28</v>
      </c>
      <c r="E17" s="1" t="s">
        <v>17972</v>
      </c>
      <c r="F17" s="1" t="s">
        <v>17973</v>
      </c>
    </row>
    <row r="18" spans="1:6">
      <c r="A18" s="1" t="s">
        <v>5112</v>
      </c>
      <c r="B18" s="1" t="s">
        <v>12391</v>
      </c>
      <c r="C18" s="1" t="s">
        <v>17942</v>
      </c>
      <c r="D18" s="1" t="s">
        <v>28</v>
      </c>
      <c r="E18" s="1" t="s">
        <v>17974</v>
      </c>
      <c r="F18" s="1" t="s">
        <v>17975</v>
      </c>
    </row>
    <row r="19" spans="1:6">
      <c r="A19" s="1" t="s">
        <v>5112</v>
      </c>
      <c r="B19" s="1" t="s">
        <v>12391</v>
      </c>
      <c r="C19" s="1" t="s">
        <v>17942</v>
      </c>
      <c r="D19" s="1" t="s">
        <v>28</v>
      </c>
      <c r="E19" s="1" t="s">
        <v>17976</v>
      </c>
      <c r="F19" s="1" t="s">
        <v>17977</v>
      </c>
    </row>
    <row r="20" spans="1:6">
      <c r="A20" s="1" t="s">
        <v>5112</v>
      </c>
      <c r="B20" s="1" t="s">
        <v>12391</v>
      </c>
      <c r="C20" s="1" t="s">
        <v>17942</v>
      </c>
      <c r="D20" s="1" t="s">
        <v>28</v>
      </c>
      <c r="E20" s="1" t="s">
        <v>17978</v>
      </c>
      <c r="F20" s="1" t="s">
        <v>17979</v>
      </c>
    </row>
    <row r="21" spans="1:6">
      <c r="A21" s="1" t="s">
        <v>5112</v>
      </c>
      <c r="B21" s="1" t="s">
        <v>12391</v>
      </c>
      <c r="C21" s="1" t="s">
        <v>17942</v>
      </c>
      <c r="D21" s="1" t="s">
        <v>28</v>
      </c>
      <c r="E21" s="1" t="s">
        <v>17980</v>
      </c>
      <c r="F21" s="1" t="s">
        <v>17981</v>
      </c>
    </row>
    <row r="22" spans="1:6">
      <c r="A22" s="1" t="s">
        <v>5112</v>
      </c>
      <c r="B22" s="1" t="s">
        <v>12391</v>
      </c>
      <c r="C22" s="1" t="s">
        <v>17942</v>
      </c>
      <c r="D22" s="1" t="s">
        <v>28</v>
      </c>
      <c r="E22" s="1" t="s">
        <v>17982</v>
      </c>
      <c r="F22" s="1" t="s">
        <v>17618</v>
      </c>
    </row>
    <row r="23" spans="1:6">
      <c r="A23" s="1" t="s">
        <v>5112</v>
      </c>
      <c r="B23" s="1" t="s">
        <v>12391</v>
      </c>
      <c r="C23" s="1" t="s">
        <v>17942</v>
      </c>
      <c r="D23" s="1" t="s">
        <v>28</v>
      </c>
      <c r="E23" s="1" t="s">
        <v>17983</v>
      </c>
      <c r="F23" s="1" t="s">
        <v>17984</v>
      </c>
    </row>
    <row r="24" spans="1:6">
      <c r="A24" s="1" t="s">
        <v>5112</v>
      </c>
      <c r="B24" s="1" t="s">
        <v>12391</v>
      </c>
      <c r="C24" s="1" t="s">
        <v>17942</v>
      </c>
      <c r="D24" s="1" t="s">
        <v>28</v>
      </c>
      <c r="E24" s="1" t="s">
        <v>17985</v>
      </c>
      <c r="F24" s="1" t="s">
        <v>17986</v>
      </c>
    </row>
    <row r="25" spans="1:6">
      <c r="A25" s="1" t="s">
        <v>5112</v>
      </c>
      <c r="B25" s="1" t="s">
        <v>12391</v>
      </c>
      <c r="C25" s="1" t="s">
        <v>17942</v>
      </c>
      <c r="D25" s="1" t="s">
        <v>28</v>
      </c>
      <c r="E25" s="1" t="s">
        <v>17987</v>
      </c>
      <c r="F25" s="1" t="s">
        <v>17988</v>
      </c>
    </row>
    <row r="26" spans="1:6">
      <c r="A26" s="1" t="s">
        <v>5112</v>
      </c>
      <c r="B26" s="1" t="s">
        <v>12391</v>
      </c>
      <c r="C26" s="1" t="s">
        <v>17942</v>
      </c>
      <c r="D26" s="1" t="s">
        <v>28</v>
      </c>
      <c r="E26" s="1" t="s">
        <v>17989</v>
      </c>
      <c r="F26" s="1" t="s">
        <v>17990</v>
      </c>
    </row>
    <row r="27" spans="1:6">
      <c r="A27" s="1" t="s">
        <v>5112</v>
      </c>
      <c r="B27" s="1" t="s">
        <v>12391</v>
      </c>
      <c r="C27" s="1" t="s">
        <v>17942</v>
      </c>
      <c r="D27" s="1" t="s">
        <v>28</v>
      </c>
      <c r="E27" s="1" t="s">
        <v>17991</v>
      </c>
      <c r="F27" s="1" t="s">
        <v>17992</v>
      </c>
    </row>
    <row r="28" spans="1:6">
      <c r="A28" s="1" t="s">
        <v>5112</v>
      </c>
      <c r="B28" s="1" t="s">
        <v>12391</v>
      </c>
      <c r="C28" s="1" t="s">
        <v>17942</v>
      </c>
      <c r="D28" s="1" t="s">
        <v>28</v>
      </c>
      <c r="E28" s="1" t="s">
        <v>17993</v>
      </c>
      <c r="F28" s="1" t="s">
        <v>17994</v>
      </c>
    </row>
    <row r="29" spans="1:6">
      <c r="A29" s="1" t="s">
        <v>5112</v>
      </c>
      <c r="B29" s="1" t="s">
        <v>12391</v>
      </c>
      <c r="C29" s="1" t="s">
        <v>17942</v>
      </c>
      <c r="D29" s="1" t="s">
        <v>28</v>
      </c>
      <c r="E29" s="1" t="s">
        <v>17995</v>
      </c>
      <c r="F29" s="1" t="s">
        <v>17996</v>
      </c>
    </row>
    <row r="30" spans="1:6">
      <c r="A30" s="1" t="s">
        <v>5112</v>
      </c>
      <c r="B30" s="1" t="s">
        <v>12391</v>
      </c>
      <c r="C30" s="1" t="s">
        <v>17942</v>
      </c>
      <c r="D30" s="1" t="s">
        <v>28</v>
      </c>
      <c r="E30" s="1" t="s">
        <v>17997</v>
      </c>
      <c r="F30" s="1" t="s">
        <v>17998</v>
      </c>
    </row>
    <row r="31" spans="1:6">
      <c r="A31" s="1" t="s">
        <v>5112</v>
      </c>
      <c r="B31" s="1" t="s">
        <v>12391</v>
      </c>
      <c r="C31" s="1" t="s">
        <v>17942</v>
      </c>
      <c r="D31" s="1" t="s">
        <v>28</v>
      </c>
      <c r="E31" s="1" t="s">
        <v>17999</v>
      </c>
      <c r="F31" s="1" t="s">
        <v>18000</v>
      </c>
    </row>
    <row r="32" spans="1:6">
      <c r="A32" s="1" t="s">
        <v>5112</v>
      </c>
      <c r="B32" s="1" t="s">
        <v>12391</v>
      </c>
      <c r="C32" s="1" t="s">
        <v>18001</v>
      </c>
      <c r="D32" s="1" t="s">
        <v>28</v>
      </c>
      <c r="E32" s="1" t="s">
        <v>18002</v>
      </c>
      <c r="F32" s="1" t="s">
        <v>18003</v>
      </c>
    </row>
    <row r="33" spans="1:6">
      <c r="A33" s="1" t="s">
        <v>5112</v>
      </c>
      <c r="B33" s="1" t="s">
        <v>12391</v>
      </c>
      <c r="C33" s="1" t="s">
        <v>18001</v>
      </c>
      <c r="D33" s="1" t="s">
        <v>28</v>
      </c>
      <c r="E33" s="1" t="s">
        <v>18004</v>
      </c>
      <c r="F33" s="1" t="s">
        <v>18005</v>
      </c>
    </row>
    <row r="34" spans="1:6">
      <c r="A34" s="1" t="s">
        <v>5112</v>
      </c>
      <c r="B34" s="1" t="s">
        <v>12391</v>
      </c>
      <c r="C34" s="1" t="s">
        <v>18001</v>
      </c>
      <c r="D34" s="1" t="s">
        <v>28</v>
      </c>
      <c r="E34" s="1" t="s">
        <v>18006</v>
      </c>
      <c r="F34" s="1" t="s">
        <v>18007</v>
      </c>
    </row>
    <row r="35" spans="1:6">
      <c r="A35" s="1" t="s">
        <v>5112</v>
      </c>
      <c r="B35" s="1" t="s">
        <v>12391</v>
      </c>
      <c r="C35" s="1" t="s">
        <v>18001</v>
      </c>
      <c r="D35" s="1" t="s">
        <v>28</v>
      </c>
      <c r="E35" s="1" t="s">
        <v>18008</v>
      </c>
      <c r="F35" s="1" t="s">
        <v>18009</v>
      </c>
    </row>
    <row r="36" spans="1:6">
      <c r="A36" s="1" t="s">
        <v>5112</v>
      </c>
      <c r="B36" s="1" t="s">
        <v>12391</v>
      </c>
      <c r="C36" s="1" t="s">
        <v>18001</v>
      </c>
      <c r="D36" s="1" t="s">
        <v>28</v>
      </c>
      <c r="E36" s="1" t="s">
        <v>18010</v>
      </c>
      <c r="F36" s="1" t="s">
        <v>18011</v>
      </c>
    </row>
    <row r="37" spans="1:6">
      <c r="A37" s="1" t="s">
        <v>5112</v>
      </c>
      <c r="B37" s="1" t="s">
        <v>12391</v>
      </c>
      <c r="C37" s="1" t="s">
        <v>18001</v>
      </c>
      <c r="D37" s="1" t="s">
        <v>28</v>
      </c>
      <c r="E37" s="1" t="s">
        <v>18012</v>
      </c>
      <c r="F37" s="1" t="s">
        <v>18013</v>
      </c>
    </row>
    <row r="38" spans="1:6">
      <c r="A38" s="1" t="s">
        <v>5112</v>
      </c>
      <c r="B38" s="1" t="s">
        <v>12391</v>
      </c>
      <c r="C38" s="1" t="s">
        <v>18001</v>
      </c>
      <c r="D38" s="1" t="s">
        <v>28</v>
      </c>
      <c r="E38" s="1" t="s">
        <v>18014</v>
      </c>
      <c r="F38" s="1" t="s">
        <v>18015</v>
      </c>
    </row>
    <row r="39" spans="1:6">
      <c r="A39" s="1" t="s">
        <v>5112</v>
      </c>
      <c r="B39" s="1" t="s">
        <v>12391</v>
      </c>
      <c r="C39" s="1" t="s">
        <v>18001</v>
      </c>
      <c r="D39" s="1" t="s">
        <v>28</v>
      </c>
      <c r="E39" s="1" t="s">
        <v>18016</v>
      </c>
      <c r="F39" s="1" t="s">
        <v>18017</v>
      </c>
    </row>
    <row r="40" spans="1:6">
      <c r="A40" s="1" t="s">
        <v>5112</v>
      </c>
      <c r="B40" s="1" t="s">
        <v>12391</v>
      </c>
      <c r="C40" s="1" t="s">
        <v>18001</v>
      </c>
      <c r="D40" s="1" t="s">
        <v>28</v>
      </c>
      <c r="E40" s="1" t="s">
        <v>18018</v>
      </c>
      <c r="F40" s="1" t="s">
        <v>18019</v>
      </c>
    </row>
    <row r="41" spans="1:6">
      <c r="A41" s="1" t="s">
        <v>5112</v>
      </c>
      <c r="B41" s="1" t="s">
        <v>12391</v>
      </c>
      <c r="C41" s="1" t="s">
        <v>18001</v>
      </c>
      <c r="D41" s="1" t="s">
        <v>28</v>
      </c>
      <c r="E41" s="1" t="s">
        <v>18020</v>
      </c>
      <c r="F41" s="1" t="s">
        <v>18021</v>
      </c>
    </row>
    <row r="42" spans="1:6">
      <c r="A42" s="1" t="s">
        <v>5112</v>
      </c>
      <c r="B42" s="1" t="s">
        <v>12391</v>
      </c>
      <c r="C42" s="1" t="s">
        <v>18001</v>
      </c>
      <c r="D42" s="1" t="s">
        <v>28</v>
      </c>
      <c r="E42" s="1" t="s">
        <v>18022</v>
      </c>
      <c r="F42" s="1" t="s">
        <v>18023</v>
      </c>
    </row>
    <row r="43" spans="1:6">
      <c r="A43" s="1" t="s">
        <v>5112</v>
      </c>
      <c r="B43" s="1" t="s">
        <v>12391</v>
      </c>
      <c r="C43" s="1" t="s">
        <v>18001</v>
      </c>
      <c r="D43" s="1" t="s">
        <v>28</v>
      </c>
      <c r="E43" s="1" t="s">
        <v>18024</v>
      </c>
      <c r="F43" s="1" t="s">
        <v>18025</v>
      </c>
    </row>
    <row r="44" spans="1:6">
      <c r="A44" s="1" t="s">
        <v>5112</v>
      </c>
      <c r="B44" s="1" t="s">
        <v>12391</v>
      </c>
      <c r="C44" s="1" t="s">
        <v>18001</v>
      </c>
      <c r="D44" s="1" t="s">
        <v>28</v>
      </c>
      <c r="E44" s="1" t="s">
        <v>18026</v>
      </c>
      <c r="F44" s="1" t="s">
        <v>344</v>
      </c>
    </row>
    <row r="45" spans="1:6">
      <c r="A45" s="1" t="s">
        <v>5112</v>
      </c>
      <c r="B45" s="1" t="s">
        <v>12391</v>
      </c>
      <c r="C45" s="1" t="s">
        <v>18001</v>
      </c>
      <c r="D45" s="1" t="s">
        <v>28</v>
      </c>
      <c r="E45" s="1" t="s">
        <v>18027</v>
      </c>
      <c r="F45" s="1" t="s">
        <v>18028</v>
      </c>
    </row>
    <row r="46" spans="1:6">
      <c r="A46" s="1" t="s">
        <v>5112</v>
      </c>
      <c r="B46" s="1" t="s">
        <v>12391</v>
      </c>
      <c r="C46" s="1" t="s">
        <v>18001</v>
      </c>
      <c r="D46" s="1" t="s">
        <v>28</v>
      </c>
      <c r="E46" s="1" t="s">
        <v>18029</v>
      </c>
      <c r="F46" s="1" t="s">
        <v>18030</v>
      </c>
    </row>
    <row r="47" spans="1:6">
      <c r="A47" s="1" t="s">
        <v>5112</v>
      </c>
      <c r="B47" s="1" t="s">
        <v>12391</v>
      </c>
      <c r="C47" s="1" t="s">
        <v>18001</v>
      </c>
      <c r="D47" s="1" t="s">
        <v>28</v>
      </c>
      <c r="E47" s="1" t="s">
        <v>18031</v>
      </c>
      <c r="F47" s="1" t="s">
        <v>18032</v>
      </c>
    </row>
    <row r="48" spans="1:6">
      <c r="A48" s="1" t="s">
        <v>5112</v>
      </c>
      <c r="B48" s="1" t="s">
        <v>12391</v>
      </c>
      <c r="C48" s="1" t="s">
        <v>18001</v>
      </c>
      <c r="D48" s="1" t="s">
        <v>28</v>
      </c>
      <c r="E48" s="1" t="s">
        <v>18033</v>
      </c>
      <c r="F48" s="1" t="s">
        <v>18034</v>
      </c>
    </row>
    <row r="49" spans="1:6">
      <c r="A49" s="1" t="s">
        <v>5112</v>
      </c>
      <c r="B49" s="1" t="s">
        <v>12391</v>
      </c>
      <c r="C49" s="1" t="s">
        <v>18001</v>
      </c>
      <c r="D49" s="1" t="s">
        <v>28</v>
      </c>
      <c r="E49" s="1" t="s">
        <v>18035</v>
      </c>
      <c r="F49" s="1" t="s">
        <v>18036</v>
      </c>
    </row>
    <row r="50" spans="1:6">
      <c r="A50" s="1" t="s">
        <v>5112</v>
      </c>
      <c r="B50" s="1" t="s">
        <v>12391</v>
      </c>
      <c r="C50" s="1" t="s">
        <v>18001</v>
      </c>
      <c r="D50" s="1" t="s">
        <v>28</v>
      </c>
      <c r="E50" s="1" t="s">
        <v>18037</v>
      </c>
      <c r="F50" s="1" t="s">
        <v>18038</v>
      </c>
    </row>
    <row r="51" spans="1:6">
      <c r="A51" s="1" t="s">
        <v>5112</v>
      </c>
      <c r="B51" s="1" t="s">
        <v>12391</v>
      </c>
      <c r="C51" s="1" t="s">
        <v>18001</v>
      </c>
      <c r="D51" s="1" t="s">
        <v>28</v>
      </c>
      <c r="E51" s="1" t="s">
        <v>18039</v>
      </c>
      <c r="F51" s="1" t="s">
        <v>18040</v>
      </c>
    </row>
    <row r="52" spans="1:6">
      <c r="A52" s="1" t="s">
        <v>5112</v>
      </c>
      <c r="B52" s="1" t="s">
        <v>12391</v>
      </c>
      <c r="C52" s="1" t="s">
        <v>18001</v>
      </c>
      <c r="D52" s="1" t="s">
        <v>28</v>
      </c>
      <c r="E52" s="1" t="s">
        <v>18041</v>
      </c>
      <c r="F52" s="1" t="s">
        <v>18042</v>
      </c>
    </row>
    <row r="53" spans="1:6">
      <c r="A53" s="1" t="s">
        <v>5112</v>
      </c>
      <c r="B53" s="1" t="s">
        <v>12391</v>
      </c>
      <c r="C53" s="1" t="s">
        <v>18001</v>
      </c>
      <c r="D53" s="1" t="s">
        <v>28</v>
      </c>
      <c r="E53" s="1" t="s">
        <v>18043</v>
      </c>
      <c r="F53" s="1" t="s">
        <v>18044</v>
      </c>
    </row>
    <row r="54" spans="1:6">
      <c r="A54" s="1" t="s">
        <v>5112</v>
      </c>
      <c r="B54" s="1" t="s">
        <v>12391</v>
      </c>
      <c r="C54" s="1" t="s">
        <v>18001</v>
      </c>
      <c r="D54" s="1" t="s">
        <v>28</v>
      </c>
      <c r="E54" s="1" t="s">
        <v>18045</v>
      </c>
      <c r="F54" s="1" t="s">
        <v>18046</v>
      </c>
    </row>
    <row r="55" spans="1:6">
      <c r="A55" s="1" t="s">
        <v>5112</v>
      </c>
      <c r="B55" s="1" t="s">
        <v>12391</v>
      </c>
      <c r="C55" s="1" t="s">
        <v>18001</v>
      </c>
      <c r="D55" s="1" t="s">
        <v>28</v>
      </c>
      <c r="E55" s="1" t="s">
        <v>18047</v>
      </c>
      <c r="F55" s="1" t="s">
        <v>18048</v>
      </c>
    </row>
    <row r="56" spans="1:6">
      <c r="A56" s="1" t="s">
        <v>5112</v>
      </c>
      <c r="B56" s="1" t="s">
        <v>12391</v>
      </c>
      <c r="C56" s="1" t="s">
        <v>18001</v>
      </c>
      <c r="D56" s="1" t="s">
        <v>28</v>
      </c>
      <c r="E56" s="1" t="s">
        <v>18049</v>
      </c>
      <c r="F56" s="1" t="s">
        <v>18050</v>
      </c>
    </row>
    <row r="57" spans="1:6">
      <c r="A57" s="1" t="s">
        <v>5112</v>
      </c>
      <c r="B57" s="1" t="s">
        <v>12391</v>
      </c>
      <c r="C57" s="1" t="s">
        <v>18001</v>
      </c>
      <c r="D57" s="1" t="s">
        <v>28</v>
      </c>
      <c r="E57" s="1" t="s">
        <v>18051</v>
      </c>
      <c r="F57" s="1" t="s">
        <v>18052</v>
      </c>
    </row>
    <row r="58" spans="1:6">
      <c r="A58" s="1" t="s">
        <v>5112</v>
      </c>
      <c r="B58" s="1" t="s">
        <v>12391</v>
      </c>
      <c r="C58" s="1" t="s">
        <v>18001</v>
      </c>
      <c r="D58" s="1" t="s">
        <v>28</v>
      </c>
      <c r="E58" s="1" t="s">
        <v>18053</v>
      </c>
      <c r="F58" s="1" t="s">
        <v>18054</v>
      </c>
    </row>
    <row r="59" spans="1:6">
      <c r="A59" s="1" t="s">
        <v>5112</v>
      </c>
      <c r="B59" s="1" t="s">
        <v>12391</v>
      </c>
      <c r="C59" s="1" t="s">
        <v>18001</v>
      </c>
      <c r="D59" s="1" t="s">
        <v>28</v>
      </c>
      <c r="E59" s="1" t="s">
        <v>18055</v>
      </c>
      <c r="F59" s="1" t="s">
        <v>18056</v>
      </c>
    </row>
    <row r="60" spans="1:6">
      <c r="A60" s="1" t="s">
        <v>5112</v>
      </c>
      <c r="B60" s="1" t="s">
        <v>12391</v>
      </c>
      <c r="C60" s="1" t="s">
        <v>18001</v>
      </c>
      <c r="D60" s="1" t="s">
        <v>28</v>
      </c>
      <c r="E60" s="1" t="s">
        <v>18057</v>
      </c>
      <c r="F60" s="1" t="s">
        <v>18058</v>
      </c>
    </row>
    <row r="61" spans="1:6">
      <c r="A61" s="1" t="s">
        <v>5112</v>
      </c>
      <c r="B61" s="1" t="s">
        <v>12391</v>
      </c>
      <c r="C61" s="1" t="s">
        <v>18001</v>
      </c>
      <c r="D61" s="1" t="s">
        <v>28</v>
      </c>
      <c r="E61" s="1" t="s">
        <v>18059</v>
      </c>
      <c r="F61" s="1" t="s">
        <v>18060</v>
      </c>
    </row>
    <row r="62" spans="1:6">
      <c r="A62" s="1" t="s">
        <v>5112</v>
      </c>
      <c r="B62" s="1" t="s">
        <v>12391</v>
      </c>
      <c r="C62" s="1" t="s">
        <v>18001</v>
      </c>
      <c r="D62" s="1" t="s">
        <v>28</v>
      </c>
      <c r="E62" s="1" t="s">
        <v>18061</v>
      </c>
      <c r="F62" s="1" t="s">
        <v>18062</v>
      </c>
    </row>
    <row r="63" spans="1:6">
      <c r="A63" s="1" t="s">
        <v>5112</v>
      </c>
      <c r="B63" s="1" t="s">
        <v>12391</v>
      </c>
      <c r="C63" s="1" t="s">
        <v>18001</v>
      </c>
      <c r="D63" s="1" t="s">
        <v>28</v>
      </c>
      <c r="E63" s="1" t="s">
        <v>18063</v>
      </c>
      <c r="F63" s="1" t="s">
        <v>18064</v>
      </c>
    </row>
    <row r="64" spans="1:6">
      <c r="A64" s="1" t="s">
        <v>5112</v>
      </c>
      <c r="B64" s="1" t="s">
        <v>12391</v>
      </c>
      <c r="C64" s="1" t="s">
        <v>18065</v>
      </c>
      <c r="D64" s="1" t="s">
        <v>28</v>
      </c>
      <c r="E64" s="1" t="s">
        <v>18066</v>
      </c>
      <c r="F64" s="1" t="s">
        <v>18067</v>
      </c>
    </row>
    <row r="65" spans="1:6">
      <c r="A65" s="1" t="s">
        <v>5112</v>
      </c>
      <c r="B65" s="1" t="s">
        <v>12391</v>
      </c>
      <c r="C65" s="1" t="s">
        <v>18065</v>
      </c>
      <c r="D65" s="1" t="s">
        <v>28</v>
      </c>
      <c r="E65" s="1" t="s">
        <v>18068</v>
      </c>
      <c r="F65" s="1" t="s">
        <v>18069</v>
      </c>
    </row>
    <row r="66" spans="1:6">
      <c r="A66" s="1" t="s">
        <v>5112</v>
      </c>
      <c r="B66" s="1" t="s">
        <v>12391</v>
      </c>
      <c r="C66" s="1" t="s">
        <v>18065</v>
      </c>
      <c r="D66" s="1" t="s">
        <v>28</v>
      </c>
      <c r="E66" s="1" t="s">
        <v>18070</v>
      </c>
      <c r="F66" s="1" t="s">
        <v>18071</v>
      </c>
    </row>
    <row r="67" spans="1:6">
      <c r="A67" s="1" t="s">
        <v>5112</v>
      </c>
      <c r="B67" s="1" t="s">
        <v>12391</v>
      </c>
      <c r="C67" s="1" t="s">
        <v>18065</v>
      </c>
      <c r="D67" s="1" t="s">
        <v>28</v>
      </c>
      <c r="E67" s="1" t="s">
        <v>18072</v>
      </c>
      <c r="F67" s="1" t="s">
        <v>18073</v>
      </c>
    </row>
    <row r="68" spans="1:6">
      <c r="A68" s="1" t="s">
        <v>5112</v>
      </c>
      <c r="B68" s="1" t="s">
        <v>12391</v>
      </c>
      <c r="C68" s="1" t="s">
        <v>18065</v>
      </c>
      <c r="D68" s="1" t="s">
        <v>28</v>
      </c>
      <c r="E68" s="1" t="s">
        <v>18074</v>
      </c>
      <c r="F68" s="1" t="s">
        <v>18075</v>
      </c>
    </row>
    <row r="69" spans="1:6">
      <c r="A69" s="1" t="s">
        <v>5112</v>
      </c>
      <c r="B69" s="1" t="s">
        <v>12391</v>
      </c>
      <c r="C69" s="1" t="s">
        <v>18065</v>
      </c>
      <c r="D69" s="1" t="s">
        <v>28</v>
      </c>
      <c r="E69" s="1" t="s">
        <v>18076</v>
      </c>
      <c r="F69" s="1" t="s">
        <v>18077</v>
      </c>
    </row>
    <row r="70" spans="1:6">
      <c r="A70" s="1" t="s">
        <v>5112</v>
      </c>
      <c r="B70" s="1" t="s">
        <v>12391</v>
      </c>
      <c r="C70" s="1" t="s">
        <v>18065</v>
      </c>
      <c r="D70" s="1" t="s">
        <v>28</v>
      </c>
      <c r="E70" s="1" t="s">
        <v>18078</v>
      </c>
      <c r="F70" s="1" t="s">
        <v>18079</v>
      </c>
    </row>
    <row r="71" spans="1:6">
      <c r="A71" s="1" t="s">
        <v>5112</v>
      </c>
      <c r="B71" s="1" t="s">
        <v>12391</v>
      </c>
      <c r="C71" s="1" t="s">
        <v>18065</v>
      </c>
      <c r="D71" s="1" t="s">
        <v>28</v>
      </c>
      <c r="E71" s="1" t="s">
        <v>18080</v>
      </c>
      <c r="F71" s="1" t="s">
        <v>18081</v>
      </c>
    </row>
    <row r="72" spans="1:6">
      <c r="A72" s="1" t="s">
        <v>5112</v>
      </c>
      <c r="B72" s="1" t="s">
        <v>12391</v>
      </c>
      <c r="C72" s="1" t="s">
        <v>18065</v>
      </c>
      <c r="D72" s="1" t="s">
        <v>28</v>
      </c>
      <c r="E72" s="1" t="s">
        <v>18082</v>
      </c>
      <c r="F72" s="1" t="s">
        <v>18083</v>
      </c>
    </row>
    <row r="73" spans="1:6">
      <c r="A73" s="1" t="s">
        <v>5112</v>
      </c>
      <c r="B73" s="1" t="s">
        <v>12391</v>
      </c>
      <c r="C73" s="1" t="s">
        <v>18065</v>
      </c>
      <c r="D73" s="1" t="s">
        <v>28</v>
      </c>
      <c r="E73" s="1" t="s">
        <v>18084</v>
      </c>
      <c r="F73" s="1" t="s">
        <v>18085</v>
      </c>
    </row>
    <row r="74" spans="1:6">
      <c r="A74" s="1" t="s">
        <v>5112</v>
      </c>
      <c r="B74" s="1" t="s">
        <v>12391</v>
      </c>
      <c r="C74" s="1" t="s">
        <v>18065</v>
      </c>
      <c r="D74" s="1" t="s">
        <v>28</v>
      </c>
      <c r="E74" s="1" t="s">
        <v>18086</v>
      </c>
      <c r="F74" s="1" t="s">
        <v>18087</v>
      </c>
    </row>
    <row r="75" spans="1:6">
      <c r="A75" s="1" t="s">
        <v>5112</v>
      </c>
      <c r="B75" s="1" t="s">
        <v>12391</v>
      </c>
      <c r="C75" s="1" t="s">
        <v>18065</v>
      </c>
      <c r="D75" s="1" t="s">
        <v>28</v>
      </c>
      <c r="E75" s="1" t="s">
        <v>18088</v>
      </c>
      <c r="F75" s="1" t="s">
        <v>18089</v>
      </c>
    </row>
    <row r="76" spans="1:6">
      <c r="A76" s="1" t="s">
        <v>5112</v>
      </c>
      <c r="B76" s="1" t="s">
        <v>12391</v>
      </c>
      <c r="C76" s="1" t="s">
        <v>18065</v>
      </c>
      <c r="D76" s="1" t="s">
        <v>28</v>
      </c>
      <c r="E76" s="1" t="s">
        <v>18090</v>
      </c>
      <c r="F76" s="1" t="s">
        <v>18091</v>
      </c>
    </row>
    <row r="77" spans="1:6">
      <c r="A77" s="1" t="s">
        <v>5112</v>
      </c>
      <c r="B77" s="1" t="s">
        <v>12391</v>
      </c>
      <c r="C77" s="1" t="s">
        <v>18065</v>
      </c>
      <c r="D77" s="1" t="s">
        <v>28</v>
      </c>
      <c r="E77" s="1" t="s">
        <v>18092</v>
      </c>
      <c r="F77" s="1" t="s">
        <v>18093</v>
      </c>
    </row>
    <row r="78" spans="1:6">
      <c r="A78" s="1" t="s">
        <v>5112</v>
      </c>
      <c r="B78" s="1" t="s">
        <v>12391</v>
      </c>
      <c r="C78" s="1" t="s">
        <v>18065</v>
      </c>
      <c r="D78" s="1" t="s">
        <v>28</v>
      </c>
      <c r="E78" s="1" t="s">
        <v>18094</v>
      </c>
      <c r="F78" s="1" t="s">
        <v>18095</v>
      </c>
    </row>
    <row r="79" spans="1:6">
      <c r="A79" s="1" t="s">
        <v>5112</v>
      </c>
      <c r="B79" s="1" t="s">
        <v>12391</v>
      </c>
      <c r="C79" s="1" t="s">
        <v>18065</v>
      </c>
      <c r="D79" s="1" t="s">
        <v>28</v>
      </c>
      <c r="E79" s="1" t="s">
        <v>18096</v>
      </c>
      <c r="F79" s="1" t="s">
        <v>18097</v>
      </c>
    </row>
    <row r="80" spans="1:6">
      <c r="A80" s="1" t="s">
        <v>5112</v>
      </c>
      <c r="B80" s="1" t="s">
        <v>12391</v>
      </c>
      <c r="C80" s="1" t="s">
        <v>18065</v>
      </c>
      <c r="D80" s="1" t="s">
        <v>28</v>
      </c>
      <c r="E80" s="1" t="s">
        <v>18098</v>
      </c>
      <c r="F80" s="1" t="s">
        <v>18099</v>
      </c>
    </row>
    <row r="81" spans="1:6">
      <c r="A81" s="1" t="s">
        <v>5112</v>
      </c>
      <c r="B81" s="1" t="s">
        <v>12391</v>
      </c>
      <c r="C81" s="1" t="s">
        <v>18065</v>
      </c>
      <c r="D81" s="1" t="s">
        <v>28</v>
      </c>
      <c r="E81" s="1" t="s">
        <v>18100</v>
      </c>
      <c r="F81" s="1" t="s">
        <v>18101</v>
      </c>
    </row>
    <row r="82" spans="1:6">
      <c r="A82" s="1" t="s">
        <v>5112</v>
      </c>
      <c r="B82" s="1" t="s">
        <v>12391</v>
      </c>
      <c r="C82" s="1" t="s">
        <v>18065</v>
      </c>
      <c r="D82" s="1" t="s">
        <v>28</v>
      </c>
      <c r="E82" s="1" t="s">
        <v>18102</v>
      </c>
      <c r="F82" s="1" t="s">
        <v>18103</v>
      </c>
    </row>
    <row r="83" spans="1:6">
      <c r="A83" s="1" t="s">
        <v>5112</v>
      </c>
      <c r="B83" s="1" t="s">
        <v>12391</v>
      </c>
      <c r="C83" s="1" t="s">
        <v>18065</v>
      </c>
      <c r="D83" s="1" t="s">
        <v>28</v>
      </c>
      <c r="E83" s="1" t="s">
        <v>18104</v>
      </c>
      <c r="F83" s="1" t="s">
        <v>18105</v>
      </c>
    </row>
    <row r="84" spans="1:6">
      <c r="A84" s="1" t="s">
        <v>5112</v>
      </c>
      <c r="B84" s="1" t="s">
        <v>12391</v>
      </c>
      <c r="C84" s="1" t="s">
        <v>18065</v>
      </c>
      <c r="D84" s="1" t="s">
        <v>28</v>
      </c>
      <c r="E84" s="1" t="s">
        <v>18106</v>
      </c>
      <c r="F84" s="1" t="s">
        <v>18107</v>
      </c>
    </row>
    <row r="85" spans="1:6">
      <c r="A85" s="1" t="s">
        <v>5112</v>
      </c>
      <c r="B85" s="1" t="s">
        <v>12391</v>
      </c>
      <c r="C85" s="1" t="s">
        <v>18065</v>
      </c>
      <c r="D85" s="1" t="s">
        <v>28</v>
      </c>
      <c r="E85" s="1" t="s">
        <v>18108</v>
      </c>
      <c r="F85" s="1" t="s">
        <v>18109</v>
      </c>
    </row>
    <row r="86" spans="1:6">
      <c r="A86" s="1" t="s">
        <v>5112</v>
      </c>
      <c r="B86" s="1" t="s">
        <v>12391</v>
      </c>
      <c r="C86" s="1" t="s">
        <v>18065</v>
      </c>
      <c r="D86" s="1" t="s">
        <v>28</v>
      </c>
      <c r="E86" s="1" t="s">
        <v>18110</v>
      </c>
      <c r="F86" s="1" t="s">
        <v>18111</v>
      </c>
    </row>
    <row r="87" spans="1:6">
      <c r="A87" s="1" t="s">
        <v>5112</v>
      </c>
      <c r="B87" s="1" t="s">
        <v>12391</v>
      </c>
      <c r="C87" s="1" t="s">
        <v>18065</v>
      </c>
      <c r="D87" s="1" t="s">
        <v>28</v>
      </c>
      <c r="E87" s="1" t="s">
        <v>18112</v>
      </c>
      <c r="F87" s="1" t="s">
        <v>18113</v>
      </c>
    </row>
    <row r="88" spans="1:6">
      <c r="A88" s="1" t="s">
        <v>5112</v>
      </c>
      <c r="B88" s="1" t="s">
        <v>12391</v>
      </c>
      <c r="C88" s="1" t="s">
        <v>18065</v>
      </c>
      <c r="D88" s="1" t="s">
        <v>28</v>
      </c>
      <c r="E88" s="1" t="s">
        <v>18114</v>
      </c>
      <c r="F88" s="1" t="s">
        <v>18115</v>
      </c>
    </row>
    <row r="89" spans="1:6">
      <c r="A89" s="1" t="s">
        <v>5112</v>
      </c>
      <c r="B89" s="1" t="s">
        <v>12391</v>
      </c>
      <c r="C89" s="1" t="s">
        <v>18065</v>
      </c>
      <c r="D89" s="1" t="s">
        <v>28</v>
      </c>
      <c r="E89" s="1" t="s">
        <v>18116</v>
      </c>
      <c r="F89" s="1" t="s">
        <v>18117</v>
      </c>
    </row>
    <row r="90" spans="1:6">
      <c r="A90" s="1" t="s">
        <v>5112</v>
      </c>
      <c r="B90" s="1" t="s">
        <v>12391</v>
      </c>
      <c r="C90" s="1" t="s">
        <v>18065</v>
      </c>
      <c r="D90" s="1" t="s">
        <v>28</v>
      </c>
      <c r="E90" s="1" t="s">
        <v>18118</v>
      </c>
      <c r="F90" s="1" t="s">
        <v>18119</v>
      </c>
    </row>
    <row r="91" spans="1:6">
      <c r="A91" s="1" t="s">
        <v>5112</v>
      </c>
      <c r="B91" s="1" t="s">
        <v>12391</v>
      </c>
      <c r="C91" s="1" t="s">
        <v>18065</v>
      </c>
      <c r="D91" s="1" t="s">
        <v>28</v>
      </c>
      <c r="E91" s="1" t="s">
        <v>18120</v>
      </c>
      <c r="F91" s="1" t="s">
        <v>18121</v>
      </c>
    </row>
    <row r="92" spans="1:6">
      <c r="A92" s="1" t="s">
        <v>5112</v>
      </c>
      <c r="B92" s="1" t="s">
        <v>12391</v>
      </c>
      <c r="C92" s="1" t="s">
        <v>18122</v>
      </c>
      <c r="D92" s="1" t="s">
        <v>28</v>
      </c>
      <c r="E92" s="1" t="s">
        <v>18123</v>
      </c>
      <c r="F92" s="1" t="s">
        <v>18124</v>
      </c>
    </row>
    <row r="93" spans="1:6">
      <c r="A93" s="1" t="s">
        <v>5112</v>
      </c>
      <c r="B93" s="1" t="s">
        <v>12391</v>
      </c>
      <c r="C93" s="1" t="s">
        <v>18122</v>
      </c>
      <c r="D93" s="1" t="s">
        <v>28</v>
      </c>
      <c r="E93" s="1" t="s">
        <v>18125</v>
      </c>
      <c r="F93" s="1" t="s">
        <v>18126</v>
      </c>
    </row>
    <row r="94" spans="1:6">
      <c r="A94" s="1" t="s">
        <v>5112</v>
      </c>
      <c r="B94" s="1" t="s">
        <v>12391</v>
      </c>
      <c r="C94" s="1" t="s">
        <v>18122</v>
      </c>
      <c r="D94" s="1" t="s">
        <v>28</v>
      </c>
      <c r="E94" s="1" t="s">
        <v>18127</v>
      </c>
      <c r="F94" s="1" t="s">
        <v>18128</v>
      </c>
    </row>
    <row r="95" spans="1:6">
      <c r="A95" s="1" t="s">
        <v>5112</v>
      </c>
      <c r="B95" s="1" t="s">
        <v>12391</v>
      </c>
      <c r="C95" s="1" t="s">
        <v>18122</v>
      </c>
      <c r="D95" s="1" t="s">
        <v>28</v>
      </c>
      <c r="E95" s="1" t="s">
        <v>18129</v>
      </c>
      <c r="F95" s="1" t="s">
        <v>18130</v>
      </c>
    </row>
    <row r="96" spans="1:6">
      <c r="A96" s="1" t="s">
        <v>5112</v>
      </c>
      <c r="B96" s="1" t="s">
        <v>12391</v>
      </c>
      <c r="C96" s="1" t="s">
        <v>18122</v>
      </c>
      <c r="D96" s="1" t="s">
        <v>28</v>
      </c>
      <c r="E96" s="1" t="s">
        <v>18131</v>
      </c>
      <c r="F96" s="1" t="s">
        <v>18132</v>
      </c>
    </row>
    <row r="97" spans="1:6">
      <c r="A97" s="1" t="s">
        <v>5112</v>
      </c>
      <c r="B97" s="1" t="s">
        <v>12391</v>
      </c>
      <c r="C97" s="1" t="s">
        <v>18122</v>
      </c>
      <c r="D97" s="1" t="s">
        <v>28</v>
      </c>
      <c r="E97" s="1" t="s">
        <v>18133</v>
      </c>
      <c r="F97" s="1" t="s">
        <v>6207</v>
      </c>
    </row>
    <row r="98" spans="1:6">
      <c r="A98" s="1" t="s">
        <v>5112</v>
      </c>
      <c r="B98" s="1" t="s">
        <v>12391</v>
      </c>
      <c r="C98" s="1" t="s">
        <v>18122</v>
      </c>
      <c r="D98" s="1" t="s">
        <v>28</v>
      </c>
      <c r="E98" s="1" t="s">
        <v>18134</v>
      </c>
      <c r="F98" s="1" t="s">
        <v>17456</v>
      </c>
    </row>
    <row r="99" spans="1:6">
      <c r="A99" s="1" t="s">
        <v>5112</v>
      </c>
      <c r="B99" s="1" t="s">
        <v>12391</v>
      </c>
      <c r="C99" s="1" t="s">
        <v>18122</v>
      </c>
      <c r="D99" s="1" t="s">
        <v>28</v>
      </c>
      <c r="E99" s="1" t="s">
        <v>18135</v>
      </c>
      <c r="F99" s="1" t="s">
        <v>18136</v>
      </c>
    </row>
    <row r="100" spans="1:6">
      <c r="A100" s="1" t="s">
        <v>5112</v>
      </c>
      <c r="B100" s="1" t="s">
        <v>12391</v>
      </c>
      <c r="C100" s="1" t="s">
        <v>18122</v>
      </c>
      <c r="D100" s="1" t="s">
        <v>28</v>
      </c>
      <c r="E100" s="1" t="s">
        <v>18137</v>
      </c>
      <c r="F100" s="1" t="s">
        <v>17275</v>
      </c>
    </row>
    <row r="101" spans="1:6">
      <c r="A101" s="1" t="s">
        <v>5112</v>
      </c>
      <c r="B101" s="1" t="s">
        <v>12391</v>
      </c>
      <c r="C101" s="1" t="s">
        <v>18122</v>
      </c>
      <c r="D101" s="1" t="s">
        <v>28</v>
      </c>
      <c r="E101" s="1" t="s">
        <v>18138</v>
      </c>
      <c r="F101" s="1" t="s">
        <v>18139</v>
      </c>
    </row>
    <row r="102" spans="1:6">
      <c r="A102" s="1" t="s">
        <v>5112</v>
      </c>
      <c r="B102" s="1" t="s">
        <v>12391</v>
      </c>
      <c r="C102" s="1" t="s">
        <v>18122</v>
      </c>
      <c r="D102" s="1" t="s">
        <v>28</v>
      </c>
      <c r="E102" s="1" t="s">
        <v>18140</v>
      </c>
      <c r="F102" s="1" t="s">
        <v>3675</v>
      </c>
    </row>
    <row r="103" spans="1:6">
      <c r="A103" s="1" t="s">
        <v>5112</v>
      </c>
      <c r="B103" s="1" t="s">
        <v>12391</v>
      </c>
      <c r="C103" s="1" t="s">
        <v>18122</v>
      </c>
      <c r="D103" s="1" t="s">
        <v>28</v>
      </c>
      <c r="E103" s="1" t="s">
        <v>18141</v>
      </c>
      <c r="F103" s="1" t="s">
        <v>18142</v>
      </c>
    </row>
    <row r="104" spans="1:6">
      <c r="A104" s="1" t="s">
        <v>5112</v>
      </c>
      <c r="B104" s="1" t="s">
        <v>12391</v>
      </c>
      <c r="C104" s="1" t="s">
        <v>18122</v>
      </c>
      <c r="D104" s="1" t="s">
        <v>28</v>
      </c>
      <c r="E104" s="1" t="s">
        <v>18143</v>
      </c>
      <c r="F104" s="1" t="s">
        <v>18144</v>
      </c>
    </row>
    <row r="105" spans="1:6">
      <c r="A105" s="1" t="s">
        <v>5112</v>
      </c>
      <c r="B105" s="1" t="s">
        <v>12391</v>
      </c>
      <c r="C105" s="1" t="s">
        <v>18122</v>
      </c>
      <c r="D105" s="1" t="s">
        <v>28</v>
      </c>
      <c r="E105" s="1" t="s">
        <v>18145</v>
      </c>
      <c r="F105" s="1" t="s">
        <v>18146</v>
      </c>
    </row>
    <row r="106" spans="1:6">
      <c r="A106" s="1" t="s">
        <v>5112</v>
      </c>
      <c r="B106" s="1" t="s">
        <v>12391</v>
      </c>
      <c r="C106" s="1" t="s">
        <v>18122</v>
      </c>
      <c r="D106" s="1" t="s">
        <v>28</v>
      </c>
      <c r="E106" s="1" t="s">
        <v>18147</v>
      </c>
      <c r="F106" s="1" t="s">
        <v>18148</v>
      </c>
    </row>
    <row r="107" spans="1:6">
      <c r="A107" s="1" t="s">
        <v>5112</v>
      </c>
      <c r="B107" s="1" t="s">
        <v>12391</v>
      </c>
      <c r="C107" s="1" t="s">
        <v>18122</v>
      </c>
      <c r="D107" s="1" t="s">
        <v>28</v>
      </c>
      <c r="E107" s="1" t="s">
        <v>18149</v>
      </c>
      <c r="F107" s="1" t="s">
        <v>18150</v>
      </c>
    </row>
    <row r="108" spans="1:6">
      <c r="A108" s="1" t="s">
        <v>5112</v>
      </c>
      <c r="B108" s="1" t="s">
        <v>12391</v>
      </c>
      <c r="C108" s="1" t="s">
        <v>18122</v>
      </c>
      <c r="D108" s="1" t="s">
        <v>28</v>
      </c>
      <c r="E108" s="1" t="s">
        <v>18151</v>
      </c>
      <c r="F108" s="1" t="s">
        <v>18152</v>
      </c>
    </row>
    <row r="109" spans="1:6">
      <c r="A109" s="1" t="s">
        <v>5112</v>
      </c>
      <c r="B109" s="1" t="s">
        <v>12391</v>
      </c>
      <c r="C109" s="1" t="s">
        <v>18122</v>
      </c>
      <c r="D109" s="1" t="s">
        <v>28</v>
      </c>
      <c r="E109" s="1" t="s">
        <v>18153</v>
      </c>
      <c r="F109" s="1" t="s">
        <v>18154</v>
      </c>
    </row>
    <row r="110" spans="1:6">
      <c r="A110" s="1" t="s">
        <v>5112</v>
      </c>
      <c r="B110" s="1" t="s">
        <v>12391</v>
      </c>
      <c r="C110" s="1" t="s">
        <v>18122</v>
      </c>
      <c r="D110" s="1" t="s">
        <v>28</v>
      </c>
      <c r="E110" s="1" t="s">
        <v>18155</v>
      </c>
      <c r="F110" s="1" t="s">
        <v>18156</v>
      </c>
    </row>
    <row r="111" spans="1:6">
      <c r="A111" s="1" t="s">
        <v>5112</v>
      </c>
      <c r="B111" s="1" t="s">
        <v>12391</v>
      </c>
      <c r="C111" s="1" t="s">
        <v>18122</v>
      </c>
      <c r="D111" s="1" t="s">
        <v>28</v>
      </c>
      <c r="E111" s="1" t="s">
        <v>18157</v>
      </c>
      <c r="F111" s="1" t="s">
        <v>18158</v>
      </c>
    </row>
    <row r="112" spans="1:6">
      <c r="A112" s="1" t="s">
        <v>5112</v>
      </c>
      <c r="B112" s="1" t="s">
        <v>12391</v>
      </c>
      <c r="C112" s="1" t="s">
        <v>18122</v>
      </c>
      <c r="D112" s="1" t="s">
        <v>28</v>
      </c>
      <c r="E112" s="1" t="s">
        <v>18159</v>
      </c>
      <c r="F112" s="1" t="s">
        <v>18160</v>
      </c>
    </row>
    <row r="113" spans="1:6">
      <c r="A113" s="1" t="s">
        <v>5112</v>
      </c>
      <c r="B113" s="1" t="s">
        <v>12391</v>
      </c>
      <c r="C113" s="1" t="s">
        <v>18122</v>
      </c>
      <c r="D113" s="1" t="s">
        <v>28</v>
      </c>
      <c r="E113" s="1" t="s">
        <v>18161</v>
      </c>
      <c r="F113" s="1" t="s">
        <v>18162</v>
      </c>
    </row>
    <row r="114" spans="1:6">
      <c r="A114" s="1" t="s">
        <v>5112</v>
      </c>
      <c r="B114" s="1" t="s">
        <v>12391</v>
      </c>
      <c r="C114" s="1" t="s">
        <v>18122</v>
      </c>
      <c r="D114" s="1" t="s">
        <v>28</v>
      </c>
      <c r="E114" s="1" t="s">
        <v>18163</v>
      </c>
      <c r="F114" s="1" t="s">
        <v>18164</v>
      </c>
    </row>
    <row r="115" spans="1:6">
      <c r="A115" s="1" t="s">
        <v>5112</v>
      </c>
      <c r="B115" s="1" t="s">
        <v>12391</v>
      </c>
      <c r="C115" s="1" t="s">
        <v>18122</v>
      </c>
      <c r="D115" s="1" t="s">
        <v>28</v>
      </c>
      <c r="E115" s="1" t="s">
        <v>18165</v>
      </c>
      <c r="F115" s="1" t="s">
        <v>18166</v>
      </c>
    </row>
    <row r="116" spans="1:6">
      <c r="A116" s="1" t="s">
        <v>5112</v>
      </c>
      <c r="B116" s="1" t="s">
        <v>12391</v>
      </c>
      <c r="C116" s="1" t="s">
        <v>18122</v>
      </c>
      <c r="D116" s="1" t="s">
        <v>28</v>
      </c>
      <c r="E116" s="1" t="s">
        <v>18167</v>
      </c>
      <c r="F116" s="1" t="s">
        <v>18168</v>
      </c>
    </row>
    <row r="117" spans="1:6">
      <c r="A117" s="1" t="s">
        <v>5112</v>
      </c>
      <c r="B117" s="1" t="s">
        <v>12391</v>
      </c>
      <c r="C117" s="1" t="s">
        <v>18122</v>
      </c>
      <c r="D117" s="1" t="s">
        <v>28</v>
      </c>
      <c r="E117" s="1" t="s">
        <v>18169</v>
      </c>
      <c r="F117" s="1" t="s">
        <v>18170</v>
      </c>
    </row>
    <row r="118" spans="1:6">
      <c r="A118" s="1" t="s">
        <v>5112</v>
      </c>
      <c r="B118" s="1" t="s">
        <v>12391</v>
      </c>
      <c r="C118" s="1" t="s">
        <v>18122</v>
      </c>
      <c r="D118" s="1" t="s">
        <v>28</v>
      </c>
      <c r="E118" s="1" t="s">
        <v>18171</v>
      </c>
      <c r="F118" s="1" t="s">
        <v>18172</v>
      </c>
    </row>
    <row r="119" spans="1:6">
      <c r="A119" s="1" t="s">
        <v>5112</v>
      </c>
      <c r="B119" s="1" t="s">
        <v>12391</v>
      </c>
      <c r="C119" s="1" t="s">
        <v>18122</v>
      </c>
      <c r="D119" s="1" t="s">
        <v>28</v>
      </c>
      <c r="E119" s="1" t="s">
        <v>18173</v>
      </c>
      <c r="F119" s="1" t="s">
        <v>18174</v>
      </c>
    </row>
    <row r="120" spans="1:6">
      <c r="A120" s="1" t="s">
        <v>5112</v>
      </c>
      <c r="B120" s="1" t="s">
        <v>12391</v>
      </c>
      <c r="C120" s="1" t="s">
        <v>18175</v>
      </c>
      <c r="D120" s="1" t="s">
        <v>28</v>
      </c>
      <c r="E120" s="1" t="s">
        <v>18176</v>
      </c>
      <c r="F120" s="1" t="s">
        <v>18177</v>
      </c>
    </row>
    <row r="121" spans="1:6">
      <c r="A121" s="1" t="s">
        <v>5112</v>
      </c>
      <c r="B121" s="1" t="s">
        <v>12391</v>
      </c>
      <c r="C121" s="1" t="s">
        <v>18175</v>
      </c>
      <c r="D121" s="1" t="s">
        <v>28</v>
      </c>
      <c r="E121" s="1" t="s">
        <v>18178</v>
      </c>
      <c r="F121" s="1" t="s">
        <v>18179</v>
      </c>
    </row>
    <row r="122" spans="1:6">
      <c r="A122" s="1" t="s">
        <v>5112</v>
      </c>
      <c r="B122" s="1" t="s">
        <v>12391</v>
      </c>
      <c r="C122" s="1" t="s">
        <v>18175</v>
      </c>
      <c r="D122" s="1" t="s">
        <v>28</v>
      </c>
      <c r="E122" s="1" t="s">
        <v>18180</v>
      </c>
      <c r="F122" s="1" t="s">
        <v>18181</v>
      </c>
    </row>
    <row r="123" spans="1:6">
      <c r="A123" s="1" t="s">
        <v>5112</v>
      </c>
      <c r="B123" s="1" t="s">
        <v>12391</v>
      </c>
      <c r="C123" s="1" t="s">
        <v>18175</v>
      </c>
      <c r="D123" s="1" t="s">
        <v>28</v>
      </c>
      <c r="E123" s="1" t="s">
        <v>18182</v>
      </c>
      <c r="F123" s="1" t="s">
        <v>18183</v>
      </c>
    </row>
    <row r="124" spans="1:6">
      <c r="A124" s="1" t="s">
        <v>5112</v>
      </c>
      <c r="B124" s="1" t="s">
        <v>12391</v>
      </c>
      <c r="C124" s="1" t="s">
        <v>18175</v>
      </c>
      <c r="D124" s="1" t="s">
        <v>28</v>
      </c>
      <c r="E124" s="1" t="s">
        <v>18184</v>
      </c>
      <c r="F124" s="1" t="s">
        <v>18185</v>
      </c>
    </row>
    <row r="125" spans="1:6">
      <c r="A125" s="1" t="s">
        <v>5112</v>
      </c>
      <c r="B125" s="1" t="s">
        <v>12391</v>
      </c>
      <c r="C125" s="1" t="s">
        <v>18175</v>
      </c>
      <c r="D125" s="1" t="s">
        <v>28</v>
      </c>
      <c r="E125" s="1" t="s">
        <v>18186</v>
      </c>
      <c r="F125" s="1" t="s">
        <v>18187</v>
      </c>
    </row>
    <row r="126" spans="1:6">
      <c r="A126" s="1" t="s">
        <v>5112</v>
      </c>
      <c r="B126" s="1" t="s">
        <v>12391</v>
      </c>
      <c r="C126" s="1" t="s">
        <v>18175</v>
      </c>
      <c r="D126" s="1" t="s">
        <v>28</v>
      </c>
      <c r="E126" s="1" t="s">
        <v>18188</v>
      </c>
      <c r="F126" s="1" t="s">
        <v>18189</v>
      </c>
    </row>
    <row r="127" spans="1:6">
      <c r="A127" s="1" t="s">
        <v>5112</v>
      </c>
      <c r="B127" s="1" t="s">
        <v>12391</v>
      </c>
      <c r="C127" s="1" t="s">
        <v>18175</v>
      </c>
      <c r="D127" s="1" t="s">
        <v>28</v>
      </c>
      <c r="E127" s="1" t="s">
        <v>18190</v>
      </c>
      <c r="F127" s="1" t="s">
        <v>18191</v>
      </c>
    </row>
    <row r="128" spans="1:6">
      <c r="A128" s="1" t="s">
        <v>5112</v>
      </c>
      <c r="B128" s="1" t="s">
        <v>12391</v>
      </c>
      <c r="C128" s="1" t="s">
        <v>18175</v>
      </c>
      <c r="D128" s="1" t="s">
        <v>28</v>
      </c>
      <c r="E128" s="1" t="s">
        <v>18192</v>
      </c>
      <c r="F128" s="1" t="s">
        <v>18193</v>
      </c>
    </row>
    <row r="129" spans="1:6">
      <c r="A129" s="1" t="s">
        <v>5112</v>
      </c>
      <c r="B129" s="1" t="s">
        <v>12391</v>
      </c>
      <c r="C129" s="1" t="s">
        <v>18175</v>
      </c>
      <c r="D129" s="1" t="s">
        <v>28</v>
      </c>
      <c r="E129" s="1" t="s">
        <v>18194</v>
      </c>
      <c r="F129" s="1" t="s">
        <v>18195</v>
      </c>
    </row>
    <row r="130" spans="1:6">
      <c r="A130" s="1" t="s">
        <v>5112</v>
      </c>
      <c r="B130" s="1" t="s">
        <v>12391</v>
      </c>
      <c r="C130" s="1" t="s">
        <v>18175</v>
      </c>
      <c r="D130" s="1" t="s">
        <v>28</v>
      </c>
      <c r="E130" s="1" t="s">
        <v>18196</v>
      </c>
      <c r="F130" s="1" t="s">
        <v>15073</v>
      </c>
    </row>
    <row r="131" spans="1:6">
      <c r="A131" s="1" t="s">
        <v>5112</v>
      </c>
      <c r="B131" s="1" t="s">
        <v>12391</v>
      </c>
      <c r="C131" s="1" t="s">
        <v>18175</v>
      </c>
      <c r="D131" s="1" t="s">
        <v>28</v>
      </c>
      <c r="E131" s="1" t="s">
        <v>18197</v>
      </c>
      <c r="F131" s="1" t="s">
        <v>18198</v>
      </c>
    </row>
    <row r="132" spans="1:6">
      <c r="A132" s="1" t="s">
        <v>5112</v>
      </c>
      <c r="B132" s="1" t="s">
        <v>12391</v>
      </c>
      <c r="C132" s="1" t="s">
        <v>18175</v>
      </c>
      <c r="D132" s="1" t="s">
        <v>28</v>
      </c>
      <c r="E132" s="1" t="s">
        <v>18199</v>
      </c>
      <c r="F132" s="1" t="s">
        <v>18200</v>
      </c>
    </row>
    <row r="133" spans="1:6">
      <c r="A133" s="1" t="s">
        <v>5112</v>
      </c>
      <c r="B133" s="1" t="s">
        <v>12391</v>
      </c>
      <c r="C133" s="1" t="s">
        <v>18175</v>
      </c>
      <c r="D133" s="1" t="s">
        <v>28</v>
      </c>
      <c r="E133" s="1" t="s">
        <v>18201</v>
      </c>
      <c r="F133" s="1" t="s">
        <v>18202</v>
      </c>
    </row>
    <row r="134" spans="1:6">
      <c r="A134" s="1" t="s">
        <v>5112</v>
      </c>
      <c r="B134" s="1" t="s">
        <v>12391</v>
      </c>
      <c r="C134" s="1" t="s">
        <v>18175</v>
      </c>
      <c r="D134" s="1" t="s">
        <v>28</v>
      </c>
      <c r="E134" s="1" t="s">
        <v>18203</v>
      </c>
      <c r="F134" s="1" t="s">
        <v>18204</v>
      </c>
    </row>
    <row r="135" spans="1:6">
      <c r="A135" s="1" t="s">
        <v>5112</v>
      </c>
      <c r="B135" s="1" t="s">
        <v>12391</v>
      </c>
      <c r="C135" s="1" t="s">
        <v>18175</v>
      </c>
      <c r="D135" s="1" t="s">
        <v>28</v>
      </c>
      <c r="E135" s="1" t="s">
        <v>18205</v>
      </c>
      <c r="F135" s="1" t="s">
        <v>18206</v>
      </c>
    </row>
    <row r="136" spans="1:6">
      <c r="A136" s="1" t="s">
        <v>5112</v>
      </c>
      <c r="B136" s="1" t="s">
        <v>12391</v>
      </c>
      <c r="C136" s="1" t="s">
        <v>18175</v>
      </c>
      <c r="D136" s="1" t="s">
        <v>28</v>
      </c>
      <c r="E136" s="1" t="s">
        <v>18207</v>
      </c>
      <c r="F136" s="1" t="s">
        <v>18208</v>
      </c>
    </row>
    <row r="137" spans="1:6">
      <c r="A137" s="1" t="s">
        <v>5112</v>
      </c>
      <c r="B137" s="1" t="s">
        <v>12391</v>
      </c>
      <c r="C137" s="1" t="s">
        <v>18175</v>
      </c>
      <c r="D137" s="1" t="s">
        <v>28</v>
      </c>
      <c r="E137" s="1" t="s">
        <v>18209</v>
      </c>
      <c r="F137" s="1" t="s">
        <v>18210</v>
      </c>
    </row>
    <row r="138" spans="1:6">
      <c r="A138" s="1" t="s">
        <v>5112</v>
      </c>
      <c r="B138" s="1" t="s">
        <v>12391</v>
      </c>
      <c r="C138" s="1" t="s">
        <v>18175</v>
      </c>
      <c r="D138" s="1" t="s">
        <v>28</v>
      </c>
      <c r="E138" s="1" t="s">
        <v>18211</v>
      </c>
      <c r="F138" s="1" t="s">
        <v>18212</v>
      </c>
    </row>
    <row r="139" spans="1:6">
      <c r="A139" s="1" t="s">
        <v>5112</v>
      </c>
      <c r="B139" s="1" t="s">
        <v>12391</v>
      </c>
      <c r="C139" s="1" t="s">
        <v>18175</v>
      </c>
      <c r="D139" s="1" t="s">
        <v>28</v>
      </c>
      <c r="E139" s="1" t="s">
        <v>18213</v>
      </c>
      <c r="F139" s="1" t="s">
        <v>18214</v>
      </c>
    </row>
    <row r="140" spans="1:6">
      <c r="A140" s="1" t="s">
        <v>5112</v>
      </c>
      <c r="B140" s="1" t="s">
        <v>12391</v>
      </c>
      <c r="C140" s="1" t="s">
        <v>18175</v>
      </c>
      <c r="D140" s="1" t="s">
        <v>28</v>
      </c>
      <c r="E140" s="1" t="s">
        <v>18215</v>
      </c>
      <c r="F140" s="1" t="s">
        <v>18216</v>
      </c>
    </row>
    <row r="141" spans="1:6">
      <c r="A141" s="1" t="s">
        <v>5112</v>
      </c>
      <c r="B141" s="1" t="s">
        <v>12391</v>
      </c>
      <c r="C141" s="1" t="s">
        <v>18175</v>
      </c>
      <c r="D141" s="1" t="s">
        <v>28</v>
      </c>
      <c r="E141" s="1" t="s">
        <v>18217</v>
      </c>
      <c r="F141" s="1" t="s">
        <v>18218</v>
      </c>
    </row>
    <row r="142" spans="1:6">
      <c r="A142" s="1" t="s">
        <v>5112</v>
      </c>
      <c r="B142" s="1" t="s">
        <v>12391</v>
      </c>
      <c r="C142" s="1" t="s">
        <v>18175</v>
      </c>
      <c r="D142" s="1" t="s">
        <v>28</v>
      </c>
      <c r="E142" s="1" t="s">
        <v>18219</v>
      </c>
      <c r="F142" s="1" t="s">
        <v>18220</v>
      </c>
    </row>
    <row r="143" spans="1:6">
      <c r="A143" s="1" t="s">
        <v>5112</v>
      </c>
      <c r="B143" s="1" t="s">
        <v>12391</v>
      </c>
      <c r="C143" s="1" t="s">
        <v>18175</v>
      </c>
      <c r="D143" s="1" t="s">
        <v>28</v>
      </c>
      <c r="E143" s="1" t="s">
        <v>18221</v>
      </c>
      <c r="F143" s="1" t="s">
        <v>18222</v>
      </c>
    </row>
    <row r="144" spans="1:6">
      <c r="A144" s="1" t="s">
        <v>5112</v>
      </c>
      <c r="B144" s="1" t="s">
        <v>12391</v>
      </c>
      <c r="C144" s="1" t="s">
        <v>18175</v>
      </c>
      <c r="D144" s="1" t="s">
        <v>28</v>
      </c>
      <c r="E144" s="1" t="s">
        <v>18223</v>
      </c>
      <c r="F144" s="1" t="s">
        <v>18224</v>
      </c>
    </row>
    <row r="145" spans="1:6">
      <c r="A145" s="1" t="s">
        <v>5112</v>
      </c>
      <c r="B145" s="1" t="s">
        <v>12391</v>
      </c>
      <c r="C145" s="1" t="s">
        <v>18175</v>
      </c>
      <c r="D145" s="1" t="s">
        <v>28</v>
      </c>
      <c r="E145" s="1" t="s">
        <v>18225</v>
      </c>
      <c r="F145" s="1" t="s">
        <v>18226</v>
      </c>
    </row>
    <row r="146" spans="1:6">
      <c r="A146" s="1" t="s">
        <v>5112</v>
      </c>
      <c r="B146" s="1" t="s">
        <v>12391</v>
      </c>
      <c r="C146" s="1" t="s">
        <v>18175</v>
      </c>
      <c r="D146" s="1" t="s">
        <v>28</v>
      </c>
      <c r="E146" s="1" t="s">
        <v>18227</v>
      </c>
      <c r="F146" s="1" t="s">
        <v>18228</v>
      </c>
    </row>
    <row r="147" spans="1:6">
      <c r="A147" s="1" t="s">
        <v>5112</v>
      </c>
      <c r="B147" s="1" t="s">
        <v>12391</v>
      </c>
      <c r="C147" s="1" t="s">
        <v>18175</v>
      </c>
      <c r="D147" s="1" t="s">
        <v>28</v>
      </c>
      <c r="E147" s="1" t="s">
        <v>18229</v>
      </c>
      <c r="F147" s="1" t="s">
        <v>18230</v>
      </c>
    </row>
    <row r="148" spans="1:6">
      <c r="A148" s="1" t="s">
        <v>5112</v>
      </c>
      <c r="B148" s="1" t="s">
        <v>12391</v>
      </c>
      <c r="C148" s="1" t="s">
        <v>18175</v>
      </c>
      <c r="D148" s="1" t="s">
        <v>28</v>
      </c>
      <c r="E148" s="1" t="s">
        <v>18231</v>
      </c>
      <c r="F148" s="1" t="s">
        <v>18232</v>
      </c>
    </row>
    <row r="149" spans="1:6">
      <c r="A149" s="1" t="s">
        <v>5112</v>
      </c>
      <c r="B149" s="1" t="s">
        <v>12391</v>
      </c>
      <c r="C149" s="1" t="s">
        <v>18175</v>
      </c>
      <c r="D149" s="1" t="s">
        <v>28</v>
      </c>
      <c r="E149" s="1" t="s">
        <v>18233</v>
      </c>
      <c r="F149" s="1" t="s">
        <v>18234</v>
      </c>
    </row>
    <row r="150" spans="1:6">
      <c r="A150" s="1" t="s">
        <v>5112</v>
      </c>
      <c r="B150" s="1" t="s">
        <v>12391</v>
      </c>
      <c r="C150" s="1" t="s">
        <v>18235</v>
      </c>
      <c r="D150" s="1" t="s">
        <v>28</v>
      </c>
      <c r="E150" s="1" t="s">
        <v>18236</v>
      </c>
      <c r="F150" s="1" t="s">
        <v>18237</v>
      </c>
    </row>
    <row r="151" spans="1:6">
      <c r="A151" s="1" t="s">
        <v>5112</v>
      </c>
      <c r="B151" s="1" t="s">
        <v>12391</v>
      </c>
      <c r="C151" s="1" t="s">
        <v>18235</v>
      </c>
      <c r="D151" s="1" t="s">
        <v>28</v>
      </c>
      <c r="E151" s="1" t="s">
        <v>18238</v>
      </c>
      <c r="F151" s="1" t="s">
        <v>18239</v>
      </c>
    </row>
    <row r="152" spans="1:6">
      <c r="A152" s="1" t="s">
        <v>5112</v>
      </c>
      <c r="B152" s="1" t="s">
        <v>12391</v>
      </c>
      <c r="C152" s="1" t="s">
        <v>18235</v>
      </c>
      <c r="D152" s="1" t="s">
        <v>28</v>
      </c>
      <c r="E152" s="1" t="s">
        <v>18240</v>
      </c>
      <c r="F152" s="1" t="s">
        <v>18241</v>
      </c>
    </row>
    <row r="153" spans="1:6">
      <c r="A153" s="1" t="s">
        <v>5112</v>
      </c>
      <c r="B153" s="1" t="s">
        <v>12391</v>
      </c>
      <c r="C153" s="1" t="s">
        <v>18235</v>
      </c>
      <c r="D153" s="1" t="s">
        <v>28</v>
      </c>
      <c r="E153" s="1" t="s">
        <v>18242</v>
      </c>
      <c r="F153" s="1" t="s">
        <v>18243</v>
      </c>
    </row>
    <row r="154" spans="1:6">
      <c r="A154" s="1" t="s">
        <v>5112</v>
      </c>
      <c r="B154" s="1" t="s">
        <v>12391</v>
      </c>
      <c r="C154" s="1" t="s">
        <v>18235</v>
      </c>
      <c r="D154" s="1" t="s">
        <v>28</v>
      </c>
      <c r="E154" s="1" t="s">
        <v>18244</v>
      </c>
      <c r="F154" s="1" t="s">
        <v>18245</v>
      </c>
    </row>
    <row r="155" spans="1:6">
      <c r="A155" s="1" t="s">
        <v>5112</v>
      </c>
      <c r="B155" s="1" t="s">
        <v>12391</v>
      </c>
      <c r="C155" s="1" t="s">
        <v>18235</v>
      </c>
      <c r="D155" s="1" t="s">
        <v>28</v>
      </c>
      <c r="E155" s="1" t="s">
        <v>18246</v>
      </c>
      <c r="F155" s="1" t="s">
        <v>18247</v>
      </c>
    </row>
    <row r="156" spans="1:6">
      <c r="A156" s="1" t="s">
        <v>5112</v>
      </c>
      <c r="B156" s="1" t="s">
        <v>12391</v>
      </c>
      <c r="C156" s="1" t="s">
        <v>18235</v>
      </c>
      <c r="D156" s="1" t="s">
        <v>28</v>
      </c>
      <c r="E156" s="1" t="s">
        <v>18248</v>
      </c>
      <c r="F156" s="1" t="s">
        <v>18249</v>
      </c>
    </row>
    <row r="157" spans="1:6">
      <c r="A157" s="1" t="s">
        <v>5112</v>
      </c>
      <c r="B157" s="1" t="s">
        <v>12391</v>
      </c>
      <c r="C157" s="1" t="s">
        <v>18235</v>
      </c>
      <c r="D157" s="1" t="s">
        <v>28</v>
      </c>
      <c r="E157" s="1" t="s">
        <v>18250</v>
      </c>
      <c r="F157" s="1" t="s">
        <v>3592</v>
      </c>
    </row>
    <row r="158" spans="1:6">
      <c r="A158" s="1" t="s">
        <v>5112</v>
      </c>
      <c r="B158" s="1" t="s">
        <v>12391</v>
      </c>
      <c r="C158" s="1" t="s">
        <v>18235</v>
      </c>
      <c r="D158" s="1" t="s">
        <v>28</v>
      </c>
      <c r="E158" s="1" t="s">
        <v>18251</v>
      </c>
      <c r="F158" s="1" t="s">
        <v>18252</v>
      </c>
    </row>
    <row r="159" spans="1:6">
      <c r="A159" s="1" t="s">
        <v>5112</v>
      </c>
      <c r="B159" s="1" t="s">
        <v>12391</v>
      </c>
      <c r="C159" s="1" t="s">
        <v>18235</v>
      </c>
      <c r="D159" s="1" t="s">
        <v>28</v>
      </c>
      <c r="E159" s="1" t="s">
        <v>18253</v>
      </c>
      <c r="F159" s="1" t="s">
        <v>18254</v>
      </c>
    </row>
    <row r="160" spans="1:6">
      <c r="A160" s="1" t="s">
        <v>5112</v>
      </c>
      <c r="B160" s="1" t="s">
        <v>12391</v>
      </c>
      <c r="C160" s="1" t="s">
        <v>18235</v>
      </c>
      <c r="D160" s="1" t="s">
        <v>28</v>
      </c>
      <c r="E160" s="1" t="s">
        <v>18255</v>
      </c>
      <c r="F160" s="1" t="s">
        <v>18256</v>
      </c>
    </row>
    <row r="161" spans="1:6">
      <c r="A161" s="1" t="s">
        <v>5112</v>
      </c>
      <c r="B161" s="1" t="s">
        <v>12391</v>
      </c>
      <c r="C161" s="1" t="s">
        <v>18235</v>
      </c>
      <c r="D161" s="1" t="s">
        <v>28</v>
      </c>
      <c r="E161" s="1" t="s">
        <v>18257</v>
      </c>
      <c r="F161" s="1" t="s">
        <v>18258</v>
      </c>
    </row>
    <row r="162" spans="1:6">
      <c r="A162" s="1" t="s">
        <v>5112</v>
      </c>
      <c r="B162" s="1" t="s">
        <v>12391</v>
      </c>
      <c r="C162" s="1" t="s">
        <v>18235</v>
      </c>
      <c r="D162" s="1" t="s">
        <v>28</v>
      </c>
      <c r="E162" s="1" t="s">
        <v>18259</v>
      </c>
      <c r="F162" s="1" t="s">
        <v>18260</v>
      </c>
    </row>
    <row r="163" spans="1:6">
      <c r="A163" s="1" t="s">
        <v>5112</v>
      </c>
      <c r="B163" s="1" t="s">
        <v>12391</v>
      </c>
      <c r="C163" s="1" t="s">
        <v>18235</v>
      </c>
      <c r="D163" s="1" t="s">
        <v>28</v>
      </c>
      <c r="E163" s="1" t="s">
        <v>18261</v>
      </c>
      <c r="F163" s="1" t="s">
        <v>18262</v>
      </c>
    </row>
    <row r="164" spans="1:6">
      <c r="A164" s="1" t="s">
        <v>5112</v>
      </c>
      <c r="B164" s="1" t="s">
        <v>12391</v>
      </c>
      <c r="C164" s="1" t="s">
        <v>18235</v>
      </c>
      <c r="D164" s="1" t="s">
        <v>28</v>
      </c>
      <c r="E164" s="1" t="s">
        <v>18263</v>
      </c>
      <c r="F164" s="1" t="s">
        <v>18264</v>
      </c>
    </row>
    <row r="165" spans="1:6">
      <c r="A165" s="1" t="s">
        <v>5112</v>
      </c>
      <c r="B165" s="1" t="s">
        <v>12391</v>
      </c>
      <c r="C165" s="1" t="s">
        <v>18235</v>
      </c>
      <c r="D165" s="1" t="s">
        <v>28</v>
      </c>
      <c r="E165" s="1" t="s">
        <v>18265</v>
      </c>
      <c r="F165" s="1" t="s">
        <v>18266</v>
      </c>
    </row>
    <row r="166" spans="1:6">
      <c r="A166" s="1" t="s">
        <v>5112</v>
      </c>
      <c r="B166" s="1" t="s">
        <v>12391</v>
      </c>
      <c r="C166" s="1" t="s">
        <v>18235</v>
      </c>
      <c r="D166" s="1" t="s">
        <v>28</v>
      </c>
      <c r="E166" s="1" t="s">
        <v>18267</v>
      </c>
      <c r="F166" s="1" t="s">
        <v>18268</v>
      </c>
    </row>
    <row r="167" spans="1:6">
      <c r="A167" s="1" t="s">
        <v>5112</v>
      </c>
      <c r="B167" s="1" t="s">
        <v>12391</v>
      </c>
      <c r="C167" s="1" t="s">
        <v>18235</v>
      </c>
      <c r="D167" s="1" t="s">
        <v>28</v>
      </c>
      <c r="E167" s="1" t="s">
        <v>18269</v>
      </c>
      <c r="F167" s="1" t="s">
        <v>18270</v>
      </c>
    </row>
    <row r="168" spans="1:6">
      <c r="A168" s="1" t="s">
        <v>5112</v>
      </c>
      <c r="B168" s="1" t="s">
        <v>12391</v>
      </c>
      <c r="C168" s="1" t="s">
        <v>18235</v>
      </c>
      <c r="D168" s="1" t="s">
        <v>28</v>
      </c>
      <c r="E168" s="1" t="s">
        <v>18271</v>
      </c>
      <c r="F168" s="1" t="s">
        <v>18272</v>
      </c>
    </row>
    <row r="169" spans="1:6">
      <c r="A169" s="1" t="s">
        <v>5112</v>
      </c>
      <c r="B169" s="1" t="s">
        <v>12391</v>
      </c>
      <c r="C169" s="1" t="s">
        <v>18235</v>
      </c>
      <c r="D169" s="1" t="s">
        <v>28</v>
      </c>
      <c r="E169" s="1" t="s">
        <v>18273</v>
      </c>
      <c r="F169" s="1" t="s">
        <v>18274</v>
      </c>
    </row>
    <row r="170" spans="1:6">
      <c r="A170" s="1" t="s">
        <v>5112</v>
      </c>
      <c r="B170" s="1" t="s">
        <v>12391</v>
      </c>
      <c r="C170" s="1" t="s">
        <v>18235</v>
      </c>
      <c r="D170" s="1" t="s">
        <v>28</v>
      </c>
      <c r="E170" s="1" t="s">
        <v>18275</v>
      </c>
      <c r="F170" s="1" t="s">
        <v>18276</v>
      </c>
    </row>
    <row r="171" spans="1:6">
      <c r="A171" s="1" t="s">
        <v>5112</v>
      </c>
      <c r="B171" s="1" t="s">
        <v>12391</v>
      </c>
      <c r="C171" s="1" t="s">
        <v>18235</v>
      </c>
      <c r="D171" s="1" t="s">
        <v>28</v>
      </c>
      <c r="E171" s="1" t="s">
        <v>18277</v>
      </c>
      <c r="F171" s="1" t="s">
        <v>18278</v>
      </c>
    </row>
    <row r="172" spans="1:6">
      <c r="A172" s="1" t="s">
        <v>5112</v>
      </c>
      <c r="B172" s="1" t="s">
        <v>12391</v>
      </c>
      <c r="C172" s="1" t="s">
        <v>18235</v>
      </c>
      <c r="D172" s="1" t="s">
        <v>28</v>
      </c>
      <c r="E172" s="1" t="s">
        <v>18279</v>
      </c>
      <c r="F172" s="1" t="s">
        <v>18280</v>
      </c>
    </row>
    <row r="173" spans="1:6">
      <c r="A173" s="1" t="s">
        <v>5112</v>
      </c>
      <c r="B173" s="1" t="s">
        <v>12391</v>
      </c>
      <c r="C173" s="1" t="s">
        <v>18235</v>
      </c>
      <c r="D173" s="1" t="s">
        <v>28</v>
      </c>
      <c r="E173" s="1" t="s">
        <v>18281</v>
      </c>
      <c r="F173" s="1" t="s">
        <v>18282</v>
      </c>
    </row>
    <row r="174" spans="1:6">
      <c r="A174" s="1" t="s">
        <v>5112</v>
      </c>
      <c r="B174" s="1" t="s">
        <v>12391</v>
      </c>
      <c r="C174" s="1" t="s">
        <v>18235</v>
      </c>
      <c r="D174" s="1" t="s">
        <v>28</v>
      </c>
      <c r="E174" s="1" t="s">
        <v>18283</v>
      </c>
      <c r="F174" s="1" t="s">
        <v>18284</v>
      </c>
    </row>
    <row r="175" spans="1:6">
      <c r="A175" s="1" t="s">
        <v>5112</v>
      </c>
      <c r="B175" s="1" t="s">
        <v>12391</v>
      </c>
      <c r="C175" s="1" t="s">
        <v>18235</v>
      </c>
      <c r="D175" s="1" t="s">
        <v>28</v>
      </c>
      <c r="E175" s="1" t="s">
        <v>18285</v>
      </c>
      <c r="F175" s="1" t="s">
        <v>18286</v>
      </c>
    </row>
    <row r="176" spans="1:6">
      <c r="A176" s="1" t="s">
        <v>5112</v>
      </c>
      <c r="B176" s="1" t="s">
        <v>12391</v>
      </c>
      <c r="C176" s="1" t="s">
        <v>18287</v>
      </c>
      <c r="D176" s="1" t="s">
        <v>28</v>
      </c>
      <c r="E176" s="1" t="s">
        <v>18288</v>
      </c>
      <c r="F176" s="1" t="s">
        <v>18289</v>
      </c>
    </row>
    <row r="177" spans="1:6">
      <c r="A177" s="1" t="s">
        <v>5112</v>
      </c>
      <c r="B177" s="1" t="s">
        <v>12391</v>
      </c>
      <c r="C177" s="1" t="s">
        <v>18287</v>
      </c>
      <c r="D177" s="1" t="s">
        <v>28</v>
      </c>
      <c r="E177" s="1" t="s">
        <v>18290</v>
      </c>
      <c r="F177" s="1" t="s">
        <v>18291</v>
      </c>
    </row>
    <row r="178" spans="1:6">
      <c r="A178" s="1" t="s">
        <v>5112</v>
      </c>
      <c r="B178" s="1" t="s">
        <v>12391</v>
      </c>
      <c r="C178" s="1" t="s">
        <v>18287</v>
      </c>
      <c r="D178" s="1" t="s">
        <v>28</v>
      </c>
      <c r="E178" s="1" t="s">
        <v>18292</v>
      </c>
      <c r="F178" s="1" t="s">
        <v>18293</v>
      </c>
    </row>
    <row r="179" spans="1:6">
      <c r="A179" s="1" t="s">
        <v>5112</v>
      </c>
      <c r="B179" s="1" t="s">
        <v>12391</v>
      </c>
      <c r="C179" s="1" t="s">
        <v>18287</v>
      </c>
      <c r="D179" s="1" t="s">
        <v>28</v>
      </c>
      <c r="E179" s="1" t="s">
        <v>18294</v>
      </c>
      <c r="F179" s="1" t="s">
        <v>18295</v>
      </c>
    </row>
    <row r="180" spans="1:6">
      <c r="A180" s="1" t="s">
        <v>5112</v>
      </c>
      <c r="B180" s="1" t="s">
        <v>12391</v>
      </c>
      <c r="C180" s="1" t="s">
        <v>18287</v>
      </c>
      <c r="D180" s="1" t="s">
        <v>28</v>
      </c>
      <c r="E180" s="1" t="s">
        <v>18296</v>
      </c>
      <c r="F180" s="1" t="s">
        <v>18297</v>
      </c>
    </row>
    <row r="181" spans="1:6">
      <c r="A181" s="1" t="s">
        <v>5112</v>
      </c>
      <c r="B181" s="1" t="s">
        <v>12391</v>
      </c>
      <c r="C181" s="1" t="s">
        <v>18287</v>
      </c>
      <c r="D181" s="1" t="s">
        <v>28</v>
      </c>
      <c r="E181" s="1" t="s">
        <v>18298</v>
      </c>
      <c r="F181" s="1" t="s">
        <v>18299</v>
      </c>
    </row>
    <row r="182" spans="1:6">
      <c r="A182" s="1" t="s">
        <v>5112</v>
      </c>
      <c r="B182" s="1" t="s">
        <v>12391</v>
      </c>
      <c r="C182" s="1" t="s">
        <v>18287</v>
      </c>
      <c r="D182" s="1" t="s">
        <v>28</v>
      </c>
      <c r="E182" s="1" t="s">
        <v>18300</v>
      </c>
      <c r="F182" s="1" t="s">
        <v>18301</v>
      </c>
    </row>
    <row r="183" spans="1:6">
      <c r="A183" s="1" t="s">
        <v>5112</v>
      </c>
      <c r="B183" s="1" t="s">
        <v>12391</v>
      </c>
      <c r="C183" s="1" t="s">
        <v>18287</v>
      </c>
      <c r="D183" s="1" t="s">
        <v>28</v>
      </c>
      <c r="E183" s="1" t="s">
        <v>18302</v>
      </c>
      <c r="F183" s="1" t="s">
        <v>18303</v>
      </c>
    </row>
    <row r="184" spans="1:6">
      <c r="A184" s="1" t="s">
        <v>5112</v>
      </c>
      <c r="B184" s="1" t="s">
        <v>12391</v>
      </c>
      <c r="C184" s="1" t="s">
        <v>18287</v>
      </c>
      <c r="D184" s="1" t="s">
        <v>28</v>
      </c>
      <c r="E184" s="1" t="s">
        <v>18304</v>
      </c>
      <c r="F184" s="1" t="s">
        <v>18305</v>
      </c>
    </row>
    <row r="185" spans="1:6">
      <c r="A185" s="1" t="s">
        <v>5112</v>
      </c>
      <c r="B185" s="1" t="s">
        <v>12391</v>
      </c>
      <c r="C185" s="1" t="s">
        <v>18287</v>
      </c>
      <c r="D185" s="1" t="s">
        <v>28</v>
      </c>
      <c r="E185" s="1" t="s">
        <v>18306</v>
      </c>
      <c r="F185" s="1" t="s">
        <v>18307</v>
      </c>
    </row>
    <row r="186" spans="1:6">
      <c r="A186" s="1" t="s">
        <v>5112</v>
      </c>
      <c r="B186" s="1" t="s">
        <v>12391</v>
      </c>
      <c r="C186" s="1" t="s">
        <v>18287</v>
      </c>
      <c r="D186" s="1" t="s">
        <v>28</v>
      </c>
      <c r="E186" s="1" t="s">
        <v>18308</v>
      </c>
      <c r="F186" s="1" t="s">
        <v>18309</v>
      </c>
    </row>
    <row r="187" spans="1:6">
      <c r="A187" s="1" t="s">
        <v>5112</v>
      </c>
      <c r="B187" s="1" t="s">
        <v>12391</v>
      </c>
      <c r="C187" s="1" t="s">
        <v>18287</v>
      </c>
      <c r="D187" s="1" t="s">
        <v>28</v>
      </c>
      <c r="E187" s="1" t="s">
        <v>18310</v>
      </c>
      <c r="F187" s="1" t="s">
        <v>18311</v>
      </c>
    </row>
    <row r="188" spans="1:6">
      <c r="A188" s="1" t="s">
        <v>5112</v>
      </c>
      <c r="B188" s="1" t="s">
        <v>12391</v>
      </c>
      <c r="C188" s="1" t="s">
        <v>18287</v>
      </c>
      <c r="D188" s="1" t="s">
        <v>28</v>
      </c>
      <c r="E188" s="1" t="s">
        <v>18312</v>
      </c>
      <c r="F188" s="1" t="s">
        <v>18313</v>
      </c>
    </row>
    <row r="189" spans="1:6">
      <c r="A189" s="1" t="s">
        <v>5112</v>
      </c>
      <c r="B189" s="1" t="s">
        <v>12391</v>
      </c>
      <c r="C189" s="1" t="s">
        <v>18287</v>
      </c>
      <c r="D189" s="1" t="s">
        <v>28</v>
      </c>
      <c r="E189" s="1" t="s">
        <v>18314</v>
      </c>
      <c r="F189" s="1" t="s">
        <v>18315</v>
      </c>
    </row>
    <row r="190" spans="1:6">
      <c r="A190" s="1" t="s">
        <v>5112</v>
      </c>
      <c r="B190" s="1" t="s">
        <v>12391</v>
      </c>
      <c r="C190" s="1" t="s">
        <v>18287</v>
      </c>
      <c r="D190" s="1" t="s">
        <v>28</v>
      </c>
      <c r="E190" s="1" t="s">
        <v>18316</v>
      </c>
      <c r="F190" s="1" t="s">
        <v>18317</v>
      </c>
    </row>
    <row r="191" spans="1:6">
      <c r="A191" s="1" t="s">
        <v>5112</v>
      </c>
      <c r="B191" s="1" t="s">
        <v>12391</v>
      </c>
      <c r="C191" s="1" t="s">
        <v>18287</v>
      </c>
      <c r="D191" s="1" t="s">
        <v>28</v>
      </c>
      <c r="E191" s="1" t="s">
        <v>18318</v>
      </c>
      <c r="F191" s="1" t="s">
        <v>18319</v>
      </c>
    </row>
    <row r="192" spans="1:6">
      <c r="A192" s="1" t="s">
        <v>5112</v>
      </c>
      <c r="B192" s="1" t="s">
        <v>12391</v>
      </c>
      <c r="C192" s="1" t="s">
        <v>18287</v>
      </c>
      <c r="D192" s="1" t="s">
        <v>28</v>
      </c>
      <c r="E192" s="1" t="s">
        <v>18320</v>
      </c>
      <c r="F192" s="1" t="s">
        <v>18321</v>
      </c>
    </row>
    <row r="193" spans="1:6">
      <c r="A193" s="1" t="s">
        <v>5112</v>
      </c>
      <c r="B193" s="1" t="s">
        <v>12391</v>
      </c>
      <c r="C193" s="1" t="s">
        <v>18287</v>
      </c>
      <c r="D193" s="1" t="s">
        <v>28</v>
      </c>
      <c r="E193" s="1" t="s">
        <v>18322</v>
      </c>
      <c r="F193" s="1" t="s">
        <v>18323</v>
      </c>
    </row>
    <row r="194" spans="1:6">
      <c r="A194" s="1" t="s">
        <v>5112</v>
      </c>
      <c r="B194" s="1" t="s">
        <v>12391</v>
      </c>
      <c r="C194" s="1" t="s">
        <v>18287</v>
      </c>
      <c r="D194" s="1" t="s">
        <v>28</v>
      </c>
      <c r="E194" s="1" t="s">
        <v>18324</v>
      </c>
      <c r="F194" s="1" t="s">
        <v>18325</v>
      </c>
    </row>
    <row r="195" spans="1:6">
      <c r="A195" s="1" t="s">
        <v>5112</v>
      </c>
      <c r="B195" s="1" t="s">
        <v>12391</v>
      </c>
      <c r="C195" s="1" t="s">
        <v>18287</v>
      </c>
      <c r="D195" s="1" t="s">
        <v>28</v>
      </c>
      <c r="E195" s="1" t="s">
        <v>18326</v>
      </c>
      <c r="F195" s="1" t="s">
        <v>18327</v>
      </c>
    </row>
    <row r="196" spans="1:6">
      <c r="A196" s="1" t="s">
        <v>5112</v>
      </c>
      <c r="B196" s="1" t="s">
        <v>12391</v>
      </c>
      <c r="C196" s="1" t="s">
        <v>18287</v>
      </c>
      <c r="D196" s="1" t="s">
        <v>28</v>
      </c>
      <c r="E196" s="1" t="s">
        <v>18328</v>
      </c>
      <c r="F196" s="1" t="s">
        <v>18329</v>
      </c>
    </row>
    <row r="197" spans="1:6">
      <c r="A197" s="1" t="s">
        <v>5112</v>
      </c>
      <c r="B197" s="1" t="s">
        <v>12391</v>
      </c>
      <c r="C197" s="1" t="s">
        <v>18287</v>
      </c>
      <c r="D197" s="1" t="s">
        <v>28</v>
      </c>
      <c r="E197" s="1" t="s">
        <v>18330</v>
      </c>
      <c r="F197" s="1" t="s">
        <v>18331</v>
      </c>
    </row>
    <row r="198" spans="1:6">
      <c r="A198" s="1" t="s">
        <v>5112</v>
      </c>
      <c r="B198" s="1" t="s">
        <v>12391</v>
      </c>
      <c r="C198" s="1" t="s">
        <v>18287</v>
      </c>
      <c r="D198" s="1" t="s">
        <v>28</v>
      </c>
      <c r="E198" s="1" t="s">
        <v>18332</v>
      </c>
      <c r="F198" s="1" t="s">
        <v>18333</v>
      </c>
    </row>
    <row r="199" spans="1:6">
      <c r="A199" s="1" t="s">
        <v>5112</v>
      </c>
      <c r="B199" s="1" t="s">
        <v>12391</v>
      </c>
      <c r="C199" s="1" t="s">
        <v>18287</v>
      </c>
      <c r="D199" s="1" t="s">
        <v>28</v>
      </c>
      <c r="E199" s="1" t="s">
        <v>18334</v>
      </c>
      <c r="F199" s="1" t="s">
        <v>18335</v>
      </c>
    </row>
    <row r="200" spans="1:6">
      <c r="A200" s="1" t="s">
        <v>5112</v>
      </c>
      <c r="B200" s="1" t="s">
        <v>12391</v>
      </c>
      <c r="C200" s="1" t="s">
        <v>18287</v>
      </c>
      <c r="D200" s="1" t="s">
        <v>28</v>
      </c>
      <c r="E200" s="1" t="s">
        <v>18336</v>
      </c>
      <c r="F200" s="1" t="s">
        <v>6633</v>
      </c>
    </row>
    <row r="201" spans="1:6">
      <c r="A201" s="1" t="s">
        <v>5112</v>
      </c>
      <c r="B201" s="1" t="s">
        <v>12391</v>
      </c>
      <c r="C201" s="1" t="s">
        <v>18287</v>
      </c>
      <c r="D201" s="1" t="s">
        <v>28</v>
      </c>
      <c r="E201" s="1" t="s">
        <v>18337</v>
      </c>
      <c r="F201" s="1" t="s">
        <v>18338</v>
      </c>
    </row>
    <row r="202" spans="1:6">
      <c r="A202" s="1" t="s">
        <v>5112</v>
      </c>
      <c r="B202" s="1" t="s">
        <v>12391</v>
      </c>
      <c r="C202" s="1" t="s">
        <v>18287</v>
      </c>
      <c r="D202" s="1" t="s">
        <v>28</v>
      </c>
      <c r="E202" s="1" t="s">
        <v>18339</v>
      </c>
      <c r="F202" s="1" t="s">
        <v>18340</v>
      </c>
    </row>
    <row r="203" spans="1:6">
      <c r="A203" s="1" t="s">
        <v>5112</v>
      </c>
      <c r="B203" s="1" t="s">
        <v>12391</v>
      </c>
      <c r="C203" s="1" t="s">
        <v>18341</v>
      </c>
      <c r="D203" s="1" t="s">
        <v>28</v>
      </c>
      <c r="E203" s="1" t="s">
        <v>18342</v>
      </c>
      <c r="F203" s="1" t="s">
        <v>18343</v>
      </c>
    </row>
    <row r="204" spans="1:6">
      <c r="A204" s="1" t="s">
        <v>5112</v>
      </c>
      <c r="B204" s="1" t="s">
        <v>12391</v>
      </c>
      <c r="C204" s="1" t="s">
        <v>18341</v>
      </c>
      <c r="D204" s="1" t="s">
        <v>28</v>
      </c>
      <c r="E204" s="1" t="s">
        <v>18344</v>
      </c>
      <c r="F204" s="1" t="s">
        <v>18345</v>
      </c>
    </row>
    <row r="205" spans="1:6">
      <c r="A205" s="1" t="s">
        <v>5112</v>
      </c>
      <c r="B205" s="1" t="s">
        <v>12391</v>
      </c>
      <c r="C205" s="1" t="s">
        <v>18341</v>
      </c>
      <c r="D205" s="1" t="s">
        <v>28</v>
      </c>
      <c r="E205" s="1" t="s">
        <v>18346</v>
      </c>
      <c r="F205" s="1" t="s">
        <v>18347</v>
      </c>
    </row>
    <row r="206" spans="1:6">
      <c r="A206" s="1" t="s">
        <v>5112</v>
      </c>
      <c r="B206" s="1" t="s">
        <v>12391</v>
      </c>
      <c r="C206" s="1" t="s">
        <v>18341</v>
      </c>
      <c r="D206" s="1" t="s">
        <v>28</v>
      </c>
      <c r="E206" s="1" t="s">
        <v>18348</v>
      </c>
      <c r="F206" s="1" t="s">
        <v>18349</v>
      </c>
    </row>
    <row r="207" spans="1:6">
      <c r="A207" s="1" t="s">
        <v>5112</v>
      </c>
      <c r="B207" s="1" t="s">
        <v>12391</v>
      </c>
      <c r="C207" s="1" t="s">
        <v>18341</v>
      </c>
      <c r="D207" s="1" t="s">
        <v>28</v>
      </c>
      <c r="E207" s="1" t="s">
        <v>18350</v>
      </c>
      <c r="F207" s="1" t="s">
        <v>18351</v>
      </c>
    </row>
    <row r="208" spans="1:6">
      <c r="A208" s="1" t="s">
        <v>5112</v>
      </c>
      <c r="B208" s="1" t="s">
        <v>12391</v>
      </c>
      <c r="C208" s="1" t="s">
        <v>18341</v>
      </c>
      <c r="D208" s="1" t="s">
        <v>28</v>
      </c>
      <c r="E208" s="1" t="s">
        <v>18352</v>
      </c>
      <c r="F208" s="1" t="s">
        <v>18353</v>
      </c>
    </row>
    <row r="209" spans="1:6">
      <c r="A209" s="1" t="s">
        <v>5112</v>
      </c>
      <c r="B209" s="1" t="s">
        <v>12391</v>
      </c>
      <c r="C209" s="1" t="s">
        <v>18341</v>
      </c>
      <c r="D209" s="1" t="s">
        <v>28</v>
      </c>
      <c r="E209" s="1" t="s">
        <v>18354</v>
      </c>
      <c r="F209" s="1" t="s">
        <v>18355</v>
      </c>
    </row>
    <row r="210" spans="1:6">
      <c r="A210" s="1" t="s">
        <v>5112</v>
      </c>
      <c r="B210" s="1" t="s">
        <v>12391</v>
      </c>
      <c r="C210" s="1" t="s">
        <v>18341</v>
      </c>
      <c r="D210" s="1" t="s">
        <v>28</v>
      </c>
      <c r="E210" s="1" t="s">
        <v>18356</v>
      </c>
      <c r="F210" s="1" t="s">
        <v>18357</v>
      </c>
    </row>
    <row r="211" spans="1:6">
      <c r="A211" s="1" t="s">
        <v>5112</v>
      </c>
      <c r="B211" s="1" t="s">
        <v>12391</v>
      </c>
      <c r="C211" s="1" t="s">
        <v>18341</v>
      </c>
      <c r="D211" s="1" t="s">
        <v>28</v>
      </c>
      <c r="E211" s="1" t="s">
        <v>18358</v>
      </c>
      <c r="F211" s="1" t="s">
        <v>18359</v>
      </c>
    </row>
    <row r="212" spans="1:6">
      <c r="A212" s="1" t="s">
        <v>5112</v>
      </c>
      <c r="B212" s="1" t="s">
        <v>12391</v>
      </c>
      <c r="C212" s="1" t="s">
        <v>18341</v>
      </c>
      <c r="D212" s="1" t="s">
        <v>28</v>
      </c>
      <c r="E212" s="1" t="s">
        <v>18360</v>
      </c>
      <c r="F212" s="1" t="s">
        <v>18361</v>
      </c>
    </row>
    <row r="213" spans="1:6">
      <c r="A213" s="1" t="s">
        <v>5112</v>
      </c>
      <c r="B213" s="1" t="s">
        <v>12391</v>
      </c>
      <c r="C213" s="1" t="s">
        <v>18341</v>
      </c>
      <c r="D213" s="1" t="s">
        <v>28</v>
      </c>
      <c r="E213" s="1" t="s">
        <v>18362</v>
      </c>
      <c r="F213" s="1" t="s">
        <v>18363</v>
      </c>
    </row>
    <row r="214" spans="1:6">
      <c r="A214" s="1" t="s">
        <v>5112</v>
      </c>
      <c r="B214" s="1" t="s">
        <v>12391</v>
      </c>
      <c r="C214" s="1" t="s">
        <v>18341</v>
      </c>
      <c r="D214" s="1" t="s">
        <v>28</v>
      </c>
      <c r="E214" s="1" t="s">
        <v>18364</v>
      </c>
      <c r="F214" s="1" t="s">
        <v>18365</v>
      </c>
    </row>
    <row r="215" spans="1:6">
      <c r="A215" s="1" t="s">
        <v>5112</v>
      </c>
      <c r="B215" s="1" t="s">
        <v>12391</v>
      </c>
      <c r="C215" s="1" t="s">
        <v>18341</v>
      </c>
      <c r="D215" s="1" t="s">
        <v>28</v>
      </c>
      <c r="E215" s="1" t="s">
        <v>18366</v>
      </c>
      <c r="F215" s="1" t="s">
        <v>18367</v>
      </c>
    </row>
    <row r="216" spans="1:6">
      <c r="A216" s="1" t="s">
        <v>5112</v>
      </c>
      <c r="B216" s="1" t="s">
        <v>12391</v>
      </c>
      <c r="C216" s="1" t="s">
        <v>18341</v>
      </c>
      <c r="D216" s="1" t="s">
        <v>28</v>
      </c>
      <c r="E216" s="1" t="s">
        <v>18368</v>
      </c>
      <c r="F216" s="1" t="s">
        <v>12610</v>
      </c>
    </row>
    <row r="217" spans="1:6">
      <c r="A217" s="1" t="s">
        <v>5112</v>
      </c>
      <c r="B217" s="1" t="s">
        <v>12391</v>
      </c>
      <c r="C217" s="1" t="s">
        <v>18341</v>
      </c>
      <c r="D217" s="1" t="s">
        <v>28</v>
      </c>
      <c r="E217" s="1" t="s">
        <v>18369</v>
      </c>
      <c r="F217" s="1" t="s">
        <v>18370</v>
      </c>
    </row>
    <row r="218" spans="1:6">
      <c r="A218" s="1" t="s">
        <v>5112</v>
      </c>
      <c r="B218" s="1" t="s">
        <v>12391</v>
      </c>
      <c r="C218" s="1" t="s">
        <v>18341</v>
      </c>
      <c r="D218" s="1" t="s">
        <v>28</v>
      </c>
      <c r="E218" s="1" t="s">
        <v>18371</v>
      </c>
      <c r="F218" s="1" t="s">
        <v>18372</v>
      </c>
    </row>
    <row r="219" spans="1:6">
      <c r="A219" s="1" t="s">
        <v>5112</v>
      </c>
      <c r="B219" s="1" t="s">
        <v>12391</v>
      </c>
      <c r="C219" s="1" t="s">
        <v>18341</v>
      </c>
      <c r="D219" s="1" t="s">
        <v>28</v>
      </c>
      <c r="E219" s="1" t="s">
        <v>18373</v>
      </c>
      <c r="F219" s="1" t="s">
        <v>18374</v>
      </c>
    </row>
    <row r="220" spans="1:6">
      <c r="A220" s="1" t="s">
        <v>5112</v>
      </c>
      <c r="B220" s="1" t="s">
        <v>12391</v>
      </c>
      <c r="C220" s="1" t="s">
        <v>18341</v>
      </c>
      <c r="D220" s="1" t="s">
        <v>28</v>
      </c>
      <c r="E220" s="1" t="s">
        <v>18375</v>
      </c>
      <c r="F220" s="1" t="s">
        <v>18376</v>
      </c>
    </row>
    <row r="221" spans="1:6">
      <c r="A221" s="1" t="s">
        <v>5112</v>
      </c>
      <c r="B221" s="1" t="s">
        <v>12391</v>
      </c>
      <c r="C221" s="1" t="s">
        <v>18341</v>
      </c>
      <c r="D221" s="1" t="s">
        <v>28</v>
      </c>
      <c r="E221" s="1" t="s">
        <v>18377</v>
      </c>
      <c r="F221" s="1" t="s">
        <v>18378</v>
      </c>
    </row>
    <row r="222" spans="1:6">
      <c r="A222" s="1" t="s">
        <v>5112</v>
      </c>
      <c r="B222" s="1" t="s">
        <v>12391</v>
      </c>
      <c r="C222" s="1" t="s">
        <v>18341</v>
      </c>
      <c r="D222" s="1" t="s">
        <v>28</v>
      </c>
      <c r="E222" s="1" t="s">
        <v>18379</v>
      </c>
      <c r="F222" s="1" t="s">
        <v>18380</v>
      </c>
    </row>
    <row r="223" spans="1:6">
      <c r="A223" s="1" t="s">
        <v>5112</v>
      </c>
      <c r="B223" s="1" t="s">
        <v>12391</v>
      </c>
      <c r="C223" s="1" t="s">
        <v>18341</v>
      </c>
      <c r="D223" s="1" t="s">
        <v>28</v>
      </c>
      <c r="E223" s="1" t="s">
        <v>18381</v>
      </c>
      <c r="F223" s="1" t="s">
        <v>18382</v>
      </c>
    </row>
    <row r="224" spans="1:6">
      <c r="A224" s="1" t="s">
        <v>5112</v>
      </c>
      <c r="B224" s="1" t="s">
        <v>12391</v>
      </c>
      <c r="C224" s="1" t="s">
        <v>18341</v>
      </c>
      <c r="D224" s="1" t="s">
        <v>28</v>
      </c>
      <c r="E224" s="1" t="s">
        <v>18383</v>
      </c>
      <c r="F224" s="1" t="s">
        <v>18384</v>
      </c>
    </row>
    <row r="225" spans="1:6">
      <c r="A225" s="1" t="s">
        <v>5112</v>
      </c>
      <c r="B225" s="1" t="s">
        <v>12391</v>
      </c>
      <c r="C225" s="1" t="s">
        <v>18341</v>
      </c>
      <c r="D225" s="1" t="s">
        <v>28</v>
      </c>
      <c r="E225" s="1" t="s">
        <v>18385</v>
      </c>
      <c r="F225" s="1" t="s">
        <v>18386</v>
      </c>
    </row>
    <row r="226" spans="1:6">
      <c r="A226" s="1" t="s">
        <v>5112</v>
      </c>
      <c r="B226" s="1" t="s">
        <v>12391</v>
      </c>
      <c r="C226" s="1" t="s">
        <v>18341</v>
      </c>
      <c r="D226" s="1" t="s">
        <v>28</v>
      </c>
      <c r="E226" s="1" t="s">
        <v>18387</v>
      </c>
      <c r="F226" s="1" t="s">
        <v>18388</v>
      </c>
    </row>
    <row r="227" spans="1:6">
      <c r="A227" s="1" t="s">
        <v>5112</v>
      </c>
      <c r="B227" s="1" t="s">
        <v>12391</v>
      </c>
      <c r="C227" s="1" t="s">
        <v>18341</v>
      </c>
      <c r="D227" s="1" t="s">
        <v>28</v>
      </c>
      <c r="E227" s="1" t="s">
        <v>18389</v>
      </c>
      <c r="F227" s="1" t="s">
        <v>18390</v>
      </c>
    </row>
    <row r="228" spans="1:6">
      <c r="A228" s="1" t="s">
        <v>5112</v>
      </c>
      <c r="B228" s="1" t="s">
        <v>12391</v>
      </c>
      <c r="C228" s="1" t="s">
        <v>18341</v>
      </c>
      <c r="D228" s="1" t="s">
        <v>28</v>
      </c>
      <c r="E228" s="1" t="s">
        <v>18391</v>
      </c>
      <c r="F228" s="1" t="s">
        <v>18392</v>
      </c>
    </row>
    <row r="229" spans="1:6">
      <c r="A229" s="1" t="s">
        <v>5112</v>
      </c>
      <c r="B229" s="1" t="s">
        <v>12391</v>
      </c>
      <c r="C229" s="1" t="s">
        <v>18341</v>
      </c>
      <c r="D229" s="1" t="s">
        <v>28</v>
      </c>
      <c r="E229" s="1" t="s">
        <v>18393</v>
      </c>
      <c r="F229" s="1" t="s">
        <v>18394</v>
      </c>
    </row>
    <row r="230" spans="1:6">
      <c r="A230" s="1" t="s">
        <v>5112</v>
      </c>
      <c r="B230" s="1" t="s">
        <v>12391</v>
      </c>
      <c r="C230" s="1" t="s">
        <v>18341</v>
      </c>
      <c r="D230" s="1" t="s">
        <v>28</v>
      </c>
      <c r="E230" s="1" t="s">
        <v>18395</v>
      </c>
      <c r="F230" s="1" t="s">
        <v>18396</v>
      </c>
    </row>
    <row r="231" spans="1:6">
      <c r="A231" s="1" t="s">
        <v>5112</v>
      </c>
      <c r="B231" s="1" t="s">
        <v>12391</v>
      </c>
      <c r="C231" s="1" t="s">
        <v>18341</v>
      </c>
      <c r="D231" s="1" t="s">
        <v>28</v>
      </c>
      <c r="E231" s="1" t="s">
        <v>18397</v>
      </c>
      <c r="F231" s="1" t="s">
        <v>18398</v>
      </c>
    </row>
    <row r="232" spans="1:6">
      <c r="A232" s="1" t="s">
        <v>5112</v>
      </c>
      <c r="B232" s="1" t="s">
        <v>12391</v>
      </c>
      <c r="C232" s="1" t="s">
        <v>18399</v>
      </c>
      <c r="D232" s="1" t="s">
        <v>28</v>
      </c>
      <c r="E232" s="1" t="s">
        <v>18400</v>
      </c>
      <c r="F232" s="1" t="s">
        <v>18401</v>
      </c>
    </row>
    <row r="233" spans="1:6">
      <c r="A233" s="1" t="s">
        <v>5112</v>
      </c>
      <c r="B233" s="1" t="s">
        <v>12391</v>
      </c>
      <c r="C233" s="1" t="s">
        <v>18399</v>
      </c>
      <c r="D233" s="1" t="s">
        <v>28</v>
      </c>
      <c r="E233" s="1" t="s">
        <v>18402</v>
      </c>
      <c r="F233" s="1" t="s">
        <v>18403</v>
      </c>
    </row>
    <row r="234" spans="1:6">
      <c r="A234" s="1" t="s">
        <v>5112</v>
      </c>
      <c r="B234" s="1" t="s">
        <v>12391</v>
      </c>
      <c r="C234" s="1" t="s">
        <v>18399</v>
      </c>
      <c r="D234" s="1" t="s">
        <v>28</v>
      </c>
      <c r="E234" s="1" t="s">
        <v>18404</v>
      </c>
      <c r="F234" s="1" t="s">
        <v>18405</v>
      </c>
    </row>
    <row r="235" spans="1:6">
      <c r="A235" s="1" t="s">
        <v>5112</v>
      </c>
      <c r="B235" s="1" t="s">
        <v>12391</v>
      </c>
      <c r="C235" s="1" t="s">
        <v>18399</v>
      </c>
      <c r="D235" s="1" t="s">
        <v>28</v>
      </c>
      <c r="E235" s="1" t="s">
        <v>18406</v>
      </c>
      <c r="F235" s="1" t="s">
        <v>18407</v>
      </c>
    </row>
    <row r="236" spans="1:6">
      <c r="A236" s="1" t="s">
        <v>5112</v>
      </c>
      <c r="B236" s="1" t="s">
        <v>12391</v>
      </c>
      <c r="C236" s="1" t="s">
        <v>18399</v>
      </c>
      <c r="D236" s="1" t="s">
        <v>28</v>
      </c>
      <c r="E236" s="1" t="s">
        <v>18408</v>
      </c>
      <c r="F236" s="1" t="s">
        <v>18409</v>
      </c>
    </row>
    <row r="237" spans="1:6">
      <c r="A237" s="1" t="s">
        <v>5112</v>
      </c>
      <c r="B237" s="1" t="s">
        <v>12391</v>
      </c>
      <c r="C237" s="1" t="s">
        <v>18399</v>
      </c>
      <c r="D237" s="1" t="s">
        <v>28</v>
      </c>
      <c r="E237" s="1" t="s">
        <v>18410</v>
      </c>
      <c r="F237" s="1" t="s">
        <v>18411</v>
      </c>
    </row>
    <row r="238" spans="1:6">
      <c r="A238" s="1" t="s">
        <v>5112</v>
      </c>
      <c r="B238" s="1" t="s">
        <v>12391</v>
      </c>
      <c r="C238" s="1" t="s">
        <v>18399</v>
      </c>
      <c r="D238" s="1" t="s">
        <v>28</v>
      </c>
      <c r="E238" s="1" t="s">
        <v>18412</v>
      </c>
      <c r="F238" s="1" t="s">
        <v>18413</v>
      </c>
    </row>
    <row r="239" spans="1:6">
      <c r="A239" s="1" t="s">
        <v>5112</v>
      </c>
      <c r="B239" s="1" t="s">
        <v>12391</v>
      </c>
      <c r="C239" s="1" t="s">
        <v>18399</v>
      </c>
      <c r="D239" s="1" t="s">
        <v>28</v>
      </c>
      <c r="E239" s="1" t="s">
        <v>18414</v>
      </c>
      <c r="F239" s="1" t="s">
        <v>18415</v>
      </c>
    </row>
    <row r="240" spans="1:6">
      <c r="A240" s="1" t="s">
        <v>5112</v>
      </c>
      <c r="B240" s="1" t="s">
        <v>12391</v>
      </c>
      <c r="C240" s="1" t="s">
        <v>18399</v>
      </c>
      <c r="D240" s="1" t="s">
        <v>28</v>
      </c>
      <c r="E240" s="1" t="s">
        <v>18416</v>
      </c>
      <c r="F240" s="1" t="s">
        <v>13008</v>
      </c>
    </row>
    <row r="241" spans="1:6">
      <c r="A241" s="1" t="s">
        <v>5112</v>
      </c>
      <c r="B241" s="1" t="s">
        <v>12391</v>
      </c>
      <c r="C241" s="1" t="s">
        <v>18399</v>
      </c>
      <c r="D241" s="1" t="s">
        <v>28</v>
      </c>
      <c r="E241" s="1" t="s">
        <v>18417</v>
      </c>
      <c r="F241" s="1" t="s">
        <v>18418</v>
      </c>
    </row>
    <row r="242" spans="1:6">
      <c r="A242" s="1" t="s">
        <v>5112</v>
      </c>
      <c r="B242" s="1" t="s">
        <v>12391</v>
      </c>
      <c r="C242" s="1" t="s">
        <v>18399</v>
      </c>
      <c r="D242" s="1" t="s">
        <v>28</v>
      </c>
      <c r="E242" s="1" t="s">
        <v>18419</v>
      </c>
      <c r="F242" s="1" t="s">
        <v>18420</v>
      </c>
    </row>
    <row r="243" spans="1:6">
      <c r="A243" s="1" t="s">
        <v>5112</v>
      </c>
      <c r="B243" s="1" t="s">
        <v>12391</v>
      </c>
      <c r="C243" s="1" t="s">
        <v>18399</v>
      </c>
      <c r="D243" s="1" t="s">
        <v>28</v>
      </c>
      <c r="E243" s="1" t="s">
        <v>18421</v>
      </c>
      <c r="F243" s="1" t="s">
        <v>18422</v>
      </c>
    </row>
    <row r="244" spans="1:6">
      <c r="A244" s="1" t="s">
        <v>5112</v>
      </c>
      <c r="B244" s="1" t="s">
        <v>12391</v>
      </c>
      <c r="C244" s="1" t="s">
        <v>18399</v>
      </c>
      <c r="D244" s="1" t="s">
        <v>28</v>
      </c>
      <c r="E244" s="1" t="s">
        <v>18423</v>
      </c>
      <c r="F244" s="1" t="s">
        <v>18424</v>
      </c>
    </row>
    <row r="245" spans="1:6">
      <c r="A245" s="1" t="s">
        <v>5112</v>
      </c>
      <c r="B245" s="1" t="s">
        <v>12391</v>
      </c>
      <c r="C245" s="1" t="s">
        <v>18399</v>
      </c>
      <c r="D245" s="1" t="s">
        <v>28</v>
      </c>
      <c r="E245" s="1" t="s">
        <v>18425</v>
      </c>
      <c r="F245" s="1" t="s">
        <v>18426</v>
      </c>
    </row>
    <row r="246" spans="1:6">
      <c r="A246" s="1" t="s">
        <v>5112</v>
      </c>
      <c r="B246" s="1" t="s">
        <v>12391</v>
      </c>
      <c r="C246" s="1" t="s">
        <v>18399</v>
      </c>
      <c r="D246" s="1" t="s">
        <v>28</v>
      </c>
      <c r="E246" s="1" t="s">
        <v>18427</v>
      </c>
      <c r="F246" s="1" t="s">
        <v>18428</v>
      </c>
    </row>
    <row r="247" spans="1:6">
      <c r="A247" s="1" t="s">
        <v>5112</v>
      </c>
      <c r="B247" s="1" t="s">
        <v>12391</v>
      </c>
      <c r="C247" s="1" t="s">
        <v>18399</v>
      </c>
      <c r="D247" s="1" t="s">
        <v>28</v>
      </c>
      <c r="E247" s="1" t="s">
        <v>18429</v>
      </c>
      <c r="F247" s="1" t="s">
        <v>18430</v>
      </c>
    </row>
    <row r="248" spans="1:6">
      <c r="A248" s="1" t="s">
        <v>5112</v>
      </c>
      <c r="B248" s="1" t="s">
        <v>12391</v>
      </c>
      <c r="C248" s="1" t="s">
        <v>18399</v>
      </c>
      <c r="D248" s="1" t="s">
        <v>28</v>
      </c>
      <c r="E248" s="1" t="s">
        <v>18431</v>
      </c>
      <c r="F248" s="1" t="s">
        <v>18432</v>
      </c>
    </row>
    <row r="249" spans="1:6">
      <c r="A249" s="1" t="s">
        <v>5112</v>
      </c>
      <c r="B249" s="1" t="s">
        <v>12391</v>
      </c>
      <c r="C249" s="1" t="s">
        <v>18399</v>
      </c>
      <c r="D249" s="1" t="s">
        <v>28</v>
      </c>
      <c r="E249" s="1" t="s">
        <v>18433</v>
      </c>
      <c r="F249" s="1" t="s">
        <v>18434</v>
      </c>
    </row>
    <row r="250" spans="1:6">
      <c r="A250" s="1" t="s">
        <v>5112</v>
      </c>
      <c r="B250" s="1" t="s">
        <v>12391</v>
      </c>
      <c r="C250" s="1" t="s">
        <v>18399</v>
      </c>
      <c r="D250" s="1" t="s">
        <v>28</v>
      </c>
      <c r="E250" s="1" t="s">
        <v>18435</v>
      </c>
      <c r="F250" s="1" t="s">
        <v>18436</v>
      </c>
    </row>
    <row r="251" spans="1:6">
      <c r="A251" s="1" t="s">
        <v>5112</v>
      </c>
      <c r="B251" s="1" t="s">
        <v>12391</v>
      </c>
      <c r="C251" s="1" t="s">
        <v>18399</v>
      </c>
      <c r="D251" s="1" t="s">
        <v>28</v>
      </c>
      <c r="E251" s="1" t="s">
        <v>18437</v>
      </c>
      <c r="F251" s="1" t="s">
        <v>18438</v>
      </c>
    </row>
    <row r="252" spans="1:6">
      <c r="A252" s="1" t="s">
        <v>5112</v>
      </c>
      <c r="B252" s="1" t="s">
        <v>12391</v>
      </c>
      <c r="C252" s="1" t="s">
        <v>18399</v>
      </c>
      <c r="D252" s="1" t="s">
        <v>28</v>
      </c>
      <c r="E252" s="1" t="s">
        <v>18439</v>
      </c>
      <c r="F252" s="1" t="s">
        <v>18440</v>
      </c>
    </row>
    <row r="253" spans="1:6">
      <c r="A253" s="1" t="s">
        <v>5112</v>
      </c>
      <c r="B253" s="1" t="s">
        <v>12391</v>
      </c>
      <c r="C253" s="1" t="s">
        <v>18399</v>
      </c>
      <c r="D253" s="1" t="s">
        <v>28</v>
      </c>
      <c r="E253" s="1" t="s">
        <v>18441</v>
      </c>
      <c r="F253" s="1" t="s">
        <v>18442</v>
      </c>
    </row>
    <row r="254" spans="1:6">
      <c r="A254" s="1" t="s">
        <v>5112</v>
      </c>
      <c r="B254" s="1" t="s">
        <v>12391</v>
      </c>
      <c r="C254" s="1" t="s">
        <v>18399</v>
      </c>
      <c r="D254" s="1" t="s">
        <v>28</v>
      </c>
      <c r="E254" s="1" t="s">
        <v>18443</v>
      </c>
      <c r="F254" s="1" t="s">
        <v>18444</v>
      </c>
    </row>
    <row r="255" spans="1:6">
      <c r="A255" s="1" t="s">
        <v>5112</v>
      </c>
      <c r="B255" s="1" t="s">
        <v>12391</v>
      </c>
      <c r="C255" s="1" t="s">
        <v>18399</v>
      </c>
      <c r="D255" s="1" t="s">
        <v>28</v>
      </c>
      <c r="E255" s="1" t="s">
        <v>18445</v>
      </c>
      <c r="F255" s="1" t="s">
        <v>18446</v>
      </c>
    </row>
    <row r="256" spans="1:6">
      <c r="A256" s="1" t="s">
        <v>5112</v>
      </c>
      <c r="B256" s="1" t="s">
        <v>12391</v>
      </c>
      <c r="C256" s="1" t="s">
        <v>18399</v>
      </c>
      <c r="D256" s="1" t="s">
        <v>28</v>
      </c>
      <c r="E256" s="1" t="s">
        <v>18447</v>
      </c>
      <c r="F256" s="1" t="s">
        <v>18448</v>
      </c>
    </row>
    <row r="257" spans="1:6">
      <c r="A257" s="1" t="s">
        <v>5112</v>
      </c>
      <c r="B257" s="1" t="s">
        <v>12391</v>
      </c>
      <c r="C257" s="1" t="s">
        <v>18399</v>
      </c>
      <c r="D257" s="1" t="s">
        <v>28</v>
      </c>
      <c r="E257" s="1" t="s">
        <v>18449</v>
      </c>
      <c r="F257" s="1" t="s">
        <v>18450</v>
      </c>
    </row>
    <row r="258" spans="1:6">
      <c r="A258" s="1" t="s">
        <v>5112</v>
      </c>
      <c r="B258" s="1" t="s">
        <v>12391</v>
      </c>
      <c r="C258" s="1" t="s">
        <v>18399</v>
      </c>
      <c r="D258" s="1" t="s">
        <v>28</v>
      </c>
      <c r="E258" s="1" t="s">
        <v>18451</v>
      </c>
      <c r="F258" s="1" t="s">
        <v>18452</v>
      </c>
    </row>
    <row r="259" spans="1:6">
      <c r="A259" s="1" t="s">
        <v>5112</v>
      </c>
      <c r="B259" s="1" t="s">
        <v>12391</v>
      </c>
      <c r="C259" s="1" t="s">
        <v>18399</v>
      </c>
      <c r="D259" s="1" t="s">
        <v>28</v>
      </c>
      <c r="E259" s="1" t="s">
        <v>18453</v>
      </c>
      <c r="F259" s="1" t="s">
        <v>18454</v>
      </c>
    </row>
    <row r="260" spans="1:6">
      <c r="A260" s="1" t="s">
        <v>5112</v>
      </c>
      <c r="B260" s="1" t="s">
        <v>12391</v>
      </c>
      <c r="C260" s="1" t="s">
        <v>18399</v>
      </c>
      <c r="D260" s="1" t="s">
        <v>28</v>
      </c>
      <c r="E260" s="1" t="s">
        <v>18455</v>
      </c>
      <c r="F260" s="1" t="s">
        <v>18456</v>
      </c>
    </row>
    <row r="261" spans="1:6">
      <c r="A261" s="1" t="s">
        <v>5112</v>
      </c>
      <c r="B261" s="1" t="s">
        <v>12391</v>
      </c>
      <c r="C261" s="1" t="s">
        <v>18399</v>
      </c>
      <c r="D261" s="1" t="s">
        <v>28</v>
      </c>
      <c r="E261" s="1" t="s">
        <v>18457</v>
      </c>
      <c r="F261" s="1" t="s">
        <v>18458</v>
      </c>
    </row>
    <row r="262" spans="1:6">
      <c r="A262" s="1" t="s">
        <v>5112</v>
      </c>
      <c r="B262" s="1" t="s">
        <v>12391</v>
      </c>
      <c r="C262" s="1" t="s">
        <v>18399</v>
      </c>
      <c r="D262" s="1" t="s">
        <v>28</v>
      </c>
      <c r="E262" s="1" t="s">
        <v>18459</v>
      </c>
      <c r="F262" s="1" t="s">
        <v>18460</v>
      </c>
    </row>
    <row r="263" spans="1:6">
      <c r="A263" s="1" t="s">
        <v>5112</v>
      </c>
      <c r="B263" s="1" t="s">
        <v>12391</v>
      </c>
      <c r="C263" s="1" t="s">
        <v>18399</v>
      </c>
      <c r="D263" s="1" t="s">
        <v>28</v>
      </c>
      <c r="E263" s="1" t="s">
        <v>18461</v>
      </c>
      <c r="F263" s="1" t="s">
        <v>18462</v>
      </c>
    </row>
    <row r="264" spans="1:6">
      <c r="A264" s="1" t="s">
        <v>5112</v>
      </c>
      <c r="B264" s="1" t="s">
        <v>12391</v>
      </c>
      <c r="C264" s="1" t="s">
        <v>18463</v>
      </c>
      <c r="D264" s="1" t="s">
        <v>28</v>
      </c>
      <c r="E264" s="1" t="s">
        <v>18464</v>
      </c>
      <c r="F264" s="1" t="s">
        <v>18465</v>
      </c>
    </row>
    <row r="265" spans="1:6">
      <c r="A265" s="1" t="s">
        <v>5112</v>
      </c>
      <c r="B265" s="1" t="s">
        <v>12391</v>
      </c>
      <c r="C265" s="1" t="s">
        <v>18463</v>
      </c>
      <c r="D265" s="1" t="s">
        <v>28</v>
      </c>
      <c r="E265" s="1" t="s">
        <v>18466</v>
      </c>
      <c r="F265" s="1" t="s">
        <v>18467</v>
      </c>
    </row>
    <row r="266" spans="1:6">
      <c r="A266" s="1" t="s">
        <v>5112</v>
      </c>
      <c r="B266" s="1" t="s">
        <v>12391</v>
      </c>
      <c r="C266" s="1" t="s">
        <v>18463</v>
      </c>
      <c r="D266" s="1" t="s">
        <v>28</v>
      </c>
      <c r="E266" s="1" t="s">
        <v>18468</v>
      </c>
      <c r="F266" s="1" t="s">
        <v>18469</v>
      </c>
    </row>
    <row r="267" spans="1:6">
      <c r="A267" s="1" t="s">
        <v>5112</v>
      </c>
      <c r="B267" s="1" t="s">
        <v>12391</v>
      </c>
      <c r="C267" s="1" t="s">
        <v>18463</v>
      </c>
      <c r="D267" s="1" t="s">
        <v>28</v>
      </c>
      <c r="E267" s="1" t="s">
        <v>18470</v>
      </c>
      <c r="F267" s="1" t="s">
        <v>18471</v>
      </c>
    </row>
    <row r="268" spans="1:6">
      <c r="A268" s="1" t="s">
        <v>5112</v>
      </c>
      <c r="B268" s="1" t="s">
        <v>12391</v>
      </c>
      <c r="C268" s="1" t="s">
        <v>18463</v>
      </c>
      <c r="D268" s="1" t="s">
        <v>28</v>
      </c>
      <c r="E268" s="1" t="s">
        <v>18472</v>
      </c>
      <c r="F268" s="1" t="s">
        <v>18473</v>
      </c>
    </row>
    <row r="269" spans="1:6">
      <c r="A269" s="1" t="s">
        <v>5112</v>
      </c>
      <c r="B269" s="1" t="s">
        <v>12391</v>
      </c>
      <c r="C269" s="1" t="s">
        <v>18463</v>
      </c>
      <c r="D269" s="1" t="s">
        <v>28</v>
      </c>
      <c r="E269" s="1" t="s">
        <v>18474</v>
      </c>
      <c r="F269" s="1" t="s">
        <v>18475</v>
      </c>
    </row>
    <row r="270" spans="1:6">
      <c r="A270" s="1" t="s">
        <v>5112</v>
      </c>
      <c r="B270" s="1" t="s">
        <v>12391</v>
      </c>
      <c r="C270" s="1" t="s">
        <v>18463</v>
      </c>
      <c r="D270" s="1" t="s">
        <v>28</v>
      </c>
      <c r="E270" s="1" t="s">
        <v>18476</v>
      </c>
      <c r="F270" s="1" t="s">
        <v>18477</v>
      </c>
    </row>
    <row r="271" spans="1:6">
      <c r="A271" s="1" t="s">
        <v>5112</v>
      </c>
      <c r="B271" s="1" t="s">
        <v>12391</v>
      </c>
      <c r="C271" s="1" t="s">
        <v>18463</v>
      </c>
      <c r="D271" s="1" t="s">
        <v>28</v>
      </c>
      <c r="E271" s="1" t="s">
        <v>18478</v>
      </c>
      <c r="F271" s="1" t="s">
        <v>18479</v>
      </c>
    </row>
    <row r="272" spans="1:6">
      <c r="A272" s="1" t="s">
        <v>5112</v>
      </c>
      <c r="B272" s="1" t="s">
        <v>12391</v>
      </c>
      <c r="C272" s="1" t="s">
        <v>18463</v>
      </c>
      <c r="D272" s="1" t="s">
        <v>28</v>
      </c>
      <c r="E272" s="1" t="s">
        <v>18480</v>
      </c>
      <c r="F272" s="1" t="s">
        <v>18481</v>
      </c>
    </row>
    <row r="273" spans="1:6">
      <c r="A273" s="1" t="s">
        <v>5112</v>
      </c>
      <c r="B273" s="1" t="s">
        <v>12391</v>
      </c>
      <c r="C273" s="1" t="s">
        <v>18463</v>
      </c>
      <c r="D273" s="1" t="s">
        <v>28</v>
      </c>
      <c r="E273" s="1" t="s">
        <v>18482</v>
      </c>
      <c r="F273" s="1" t="s">
        <v>18483</v>
      </c>
    </row>
    <row r="274" spans="1:6">
      <c r="A274" s="1" t="s">
        <v>5112</v>
      </c>
      <c r="B274" s="1" t="s">
        <v>12391</v>
      </c>
      <c r="C274" s="1" t="s">
        <v>18463</v>
      </c>
      <c r="D274" s="1" t="s">
        <v>28</v>
      </c>
      <c r="E274" s="1" t="s">
        <v>18484</v>
      </c>
      <c r="F274" s="1" t="s">
        <v>18485</v>
      </c>
    </row>
    <row r="275" spans="1:6">
      <c r="A275" s="1" t="s">
        <v>5112</v>
      </c>
      <c r="B275" s="1" t="s">
        <v>12391</v>
      </c>
      <c r="C275" s="1" t="s">
        <v>18463</v>
      </c>
      <c r="D275" s="1" t="s">
        <v>28</v>
      </c>
      <c r="E275" s="1" t="s">
        <v>18486</v>
      </c>
      <c r="F275" s="1" t="s">
        <v>18487</v>
      </c>
    </row>
    <row r="276" spans="1:6">
      <c r="A276" s="1" t="s">
        <v>5112</v>
      </c>
      <c r="B276" s="1" t="s">
        <v>12391</v>
      </c>
      <c r="C276" s="1" t="s">
        <v>18463</v>
      </c>
      <c r="D276" s="1" t="s">
        <v>28</v>
      </c>
      <c r="E276" s="1" t="s">
        <v>18488</v>
      </c>
      <c r="F276" s="1" t="s">
        <v>18489</v>
      </c>
    </row>
    <row r="277" spans="1:6">
      <c r="A277" s="1" t="s">
        <v>5112</v>
      </c>
      <c r="B277" s="1" t="s">
        <v>12391</v>
      </c>
      <c r="C277" s="1" t="s">
        <v>18463</v>
      </c>
      <c r="D277" s="1" t="s">
        <v>28</v>
      </c>
      <c r="E277" s="1" t="s">
        <v>18490</v>
      </c>
      <c r="F277" s="1" t="s">
        <v>18491</v>
      </c>
    </row>
    <row r="278" spans="1:6">
      <c r="A278" s="1" t="s">
        <v>5112</v>
      </c>
      <c r="B278" s="1" t="s">
        <v>12391</v>
      </c>
      <c r="C278" s="1" t="s">
        <v>18463</v>
      </c>
      <c r="D278" s="1" t="s">
        <v>28</v>
      </c>
      <c r="E278" s="1" t="s">
        <v>18492</v>
      </c>
      <c r="F278" s="1" t="s">
        <v>18493</v>
      </c>
    </row>
    <row r="279" spans="1:6">
      <c r="A279" s="1" t="s">
        <v>5112</v>
      </c>
      <c r="B279" s="1" t="s">
        <v>12391</v>
      </c>
      <c r="C279" s="1" t="s">
        <v>18463</v>
      </c>
      <c r="D279" s="1" t="s">
        <v>28</v>
      </c>
      <c r="E279" s="1" t="s">
        <v>18494</v>
      </c>
      <c r="F279" s="1" t="s">
        <v>18495</v>
      </c>
    </row>
    <row r="280" spans="1:6">
      <c r="A280" s="1" t="s">
        <v>5112</v>
      </c>
      <c r="B280" s="1" t="s">
        <v>12391</v>
      </c>
      <c r="C280" s="1" t="s">
        <v>18463</v>
      </c>
      <c r="D280" s="1" t="s">
        <v>28</v>
      </c>
      <c r="E280" s="1" t="s">
        <v>18496</v>
      </c>
      <c r="F280" s="1" t="s">
        <v>18497</v>
      </c>
    </row>
    <row r="281" spans="1:6">
      <c r="A281" s="1" t="s">
        <v>5112</v>
      </c>
      <c r="B281" s="1" t="s">
        <v>12391</v>
      </c>
      <c r="C281" s="1" t="s">
        <v>18463</v>
      </c>
      <c r="D281" s="1" t="s">
        <v>28</v>
      </c>
      <c r="E281" s="1" t="s">
        <v>18498</v>
      </c>
      <c r="F281" s="1" t="s">
        <v>18499</v>
      </c>
    </row>
    <row r="282" spans="1:6">
      <c r="A282" s="1" t="s">
        <v>5112</v>
      </c>
      <c r="B282" s="1" t="s">
        <v>12391</v>
      </c>
      <c r="C282" s="1" t="s">
        <v>18463</v>
      </c>
      <c r="D282" s="1" t="s">
        <v>28</v>
      </c>
      <c r="E282" s="1" t="s">
        <v>18500</v>
      </c>
      <c r="F282" s="1" t="s">
        <v>18501</v>
      </c>
    </row>
    <row r="283" spans="1:6">
      <c r="A283" s="1" t="s">
        <v>5112</v>
      </c>
      <c r="B283" s="1" t="s">
        <v>12391</v>
      </c>
      <c r="C283" s="1" t="s">
        <v>18463</v>
      </c>
      <c r="D283" s="1" t="s">
        <v>28</v>
      </c>
      <c r="E283" s="1" t="s">
        <v>18502</v>
      </c>
      <c r="F283" s="1" t="s">
        <v>18503</v>
      </c>
    </row>
    <row r="284" spans="1:6">
      <c r="A284" s="1" t="s">
        <v>5112</v>
      </c>
      <c r="B284" s="1" t="s">
        <v>12391</v>
      </c>
      <c r="C284" s="1" t="s">
        <v>18463</v>
      </c>
      <c r="D284" s="1" t="s">
        <v>28</v>
      </c>
      <c r="E284" s="1" t="s">
        <v>18504</v>
      </c>
      <c r="F284" s="1" t="s">
        <v>7272</v>
      </c>
    </row>
    <row r="285" spans="1:6">
      <c r="A285" s="1" t="s">
        <v>5112</v>
      </c>
      <c r="B285" s="1" t="s">
        <v>12391</v>
      </c>
      <c r="C285" s="1" t="s">
        <v>18463</v>
      </c>
      <c r="D285" s="1" t="s">
        <v>28</v>
      </c>
      <c r="E285" s="1" t="s">
        <v>18505</v>
      </c>
      <c r="F285" s="1" t="s">
        <v>18506</v>
      </c>
    </row>
    <row r="286" spans="1:6">
      <c r="A286" s="1" t="s">
        <v>5112</v>
      </c>
      <c r="B286" s="1" t="s">
        <v>12391</v>
      </c>
      <c r="C286" s="1" t="s">
        <v>18463</v>
      </c>
      <c r="D286" s="1" t="s">
        <v>28</v>
      </c>
      <c r="E286" s="1" t="s">
        <v>18507</v>
      </c>
      <c r="F286" s="1" t="s">
        <v>18508</v>
      </c>
    </row>
    <row r="287" spans="1:6">
      <c r="A287" s="1" t="s">
        <v>5112</v>
      </c>
      <c r="B287" s="1" t="s">
        <v>12391</v>
      </c>
      <c r="C287" s="1" t="s">
        <v>18463</v>
      </c>
      <c r="D287" s="1" t="s">
        <v>28</v>
      </c>
      <c r="E287" s="1" t="s">
        <v>18509</v>
      </c>
      <c r="F287" s="1" t="s">
        <v>18510</v>
      </c>
    </row>
    <row r="288" spans="1:6">
      <c r="A288" s="1" t="s">
        <v>5112</v>
      </c>
      <c r="B288" s="1" t="s">
        <v>12391</v>
      </c>
      <c r="C288" s="1" t="s">
        <v>18463</v>
      </c>
      <c r="D288" s="1" t="s">
        <v>28</v>
      </c>
      <c r="E288" s="1" t="s">
        <v>18511</v>
      </c>
      <c r="F288" s="1" t="s">
        <v>18512</v>
      </c>
    </row>
    <row r="289" spans="1:6">
      <c r="A289" s="1" t="s">
        <v>5112</v>
      </c>
      <c r="B289" s="1" t="s">
        <v>12391</v>
      </c>
      <c r="C289" s="1" t="s">
        <v>18463</v>
      </c>
      <c r="D289" s="1" t="s">
        <v>28</v>
      </c>
      <c r="E289" s="1" t="s">
        <v>18513</v>
      </c>
      <c r="F289" s="1" t="s">
        <v>18514</v>
      </c>
    </row>
    <row r="290" spans="1:6">
      <c r="A290" s="1" t="s">
        <v>5112</v>
      </c>
      <c r="B290" s="1" t="s">
        <v>12391</v>
      </c>
      <c r="C290" s="1" t="s">
        <v>18463</v>
      </c>
      <c r="D290" s="1" t="s">
        <v>28</v>
      </c>
      <c r="E290" s="1" t="s">
        <v>18515</v>
      </c>
      <c r="F290" s="1" t="s">
        <v>18516</v>
      </c>
    </row>
    <row r="291" spans="1:6">
      <c r="A291" s="1" t="s">
        <v>5112</v>
      </c>
      <c r="B291" s="1" t="s">
        <v>12391</v>
      </c>
      <c r="C291" s="1" t="s">
        <v>18463</v>
      </c>
      <c r="D291" s="1" t="s">
        <v>28</v>
      </c>
      <c r="E291" s="1" t="s">
        <v>18517</v>
      </c>
      <c r="F291" s="1" t="s">
        <v>18518</v>
      </c>
    </row>
    <row r="292" spans="1:6">
      <c r="A292" s="1" t="s">
        <v>5112</v>
      </c>
      <c r="B292" s="1" t="s">
        <v>12391</v>
      </c>
      <c r="C292" s="1" t="s">
        <v>18463</v>
      </c>
      <c r="D292" s="1" t="s">
        <v>28</v>
      </c>
      <c r="E292" s="1" t="s">
        <v>18519</v>
      </c>
      <c r="F292" s="1" t="s">
        <v>18520</v>
      </c>
    </row>
  </sheetData>
  <pageMargins left="0.75" right="0.75" top="1" bottom="1" header="0.5" footer="0.5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7"/>
  <sheetViews>
    <sheetView workbookViewId="0">
      <selection activeCell="Q38" sqref="Q38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5112</v>
      </c>
      <c r="B2" s="1" t="s">
        <v>12391</v>
      </c>
      <c r="C2" s="1" t="s">
        <v>18521</v>
      </c>
      <c r="D2" s="1" t="s">
        <v>28</v>
      </c>
      <c r="E2" s="1" t="s">
        <v>18522</v>
      </c>
      <c r="F2" s="1" t="s">
        <v>18523</v>
      </c>
    </row>
    <row r="3" spans="1:6">
      <c r="A3" s="1" t="s">
        <v>5112</v>
      </c>
      <c r="B3" s="1" t="s">
        <v>12391</v>
      </c>
      <c r="C3" s="1" t="s">
        <v>18521</v>
      </c>
      <c r="D3" s="1" t="s">
        <v>28</v>
      </c>
      <c r="E3" s="1" t="s">
        <v>18524</v>
      </c>
      <c r="F3" s="1" t="s">
        <v>18525</v>
      </c>
    </row>
    <row r="4" spans="1:6">
      <c r="A4" s="1" t="s">
        <v>5112</v>
      </c>
      <c r="B4" s="1" t="s">
        <v>12391</v>
      </c>
      <c r="C4" s="1" t="s">
        <v>18521</v>
      </c>
      <c r="D4" s="1" t="s">
        <v>28</v>
      </c>
      <c r="E4" s="1" t="s">
        <v>18526</v>
      </c>
      <c r="F4" s="1" t="s">
        <v>18527</v>
      </c>
    </row>
    <row r="5" spans="1:6">
      <c r="A5" s="1" t="s">
        <v>5112</v>
      </c>
      <c r="B5" s="1" t="s">
        <v>12391</v>
      </c>
      <c r="C5" s="1" t="s">
        <v>18521</v>
      </c>
      <c r="D5" s="1" t="s">
        <v>28</v>
      </c>
      <c r="E5" s="1" t="s">
        <v>18528</v>
      </c>
      <c r="F5" s="1" t="s">
        <v>18529</v>
      </c>
    </row>
    <row r="6" spans="1:6">
      <c r="A6" s="1" t="s">
        <v>5112</v>
      </c>
      <c r="B6" s="1" t="s">
        <v>12391</v>
      </c>
      <c r="C6" s="1" t="s">
        <v>18521</v>
      </c>
      <c r="D6" s="1" t="s">
        <v>28</v>
      </c>
      <c r="E6" s="1" t="s">
        <v>18530</v>
      </c>
      <c r="F6" s="1" t="s">
        <v>18531</v>
      </c>
    </row>
    <row r="7" spans="1:6">
      <c r="A7" s="1" t="s">
        <v>5112</v>
      </c>
      <c r="B7" s="1" t="s">
        <v>12391</v>
      </c>
      <c r="C7" s="1" t="s">
        <v>18521</v>
      </c>
      <c r="D7" s="1" t="s">
        <v>28</v>
      </c>
      <c r="E7" s="1" t="s">
        <v>18532</v>
      </c>
      <c r="F7" s="1" t="s">
        <v>18533</v>
      </c>
    </row>
    <row r="8" spans="1:6">
      <c r="A8" s="1" t="s">
        <v>5112</v>
      </c>
      <c r="B8" s="1" t="s">
        <v>12391</v>
      </c>
      <c r="C8" s="1" t="s">
        <v>18521</v>
      </c>
      <c r="D8" s="1" t="s">
        <v>28</v>
      </c>
      <c r="E8" s="1" t="s">
        <v>18534</v>
      </c>
      <c r="F8" s="1" t="s">
        <v>419</v>
      </c>
    </row>
    <row r="9" spans="1:6">
      <c r="A9" s="1" t="s">
        <v>5112</v>
      </c>
      <c r="B9" s="1" t="s">
        <v>12391</v>
      </c>
      <c r="C9" s="1" t="s">
        <v>18521</v>
      </c>
      <c r="D9" s="1" t="s">
        <v>28</v>
      </c>
      <c r="E9" s="1" t="s">
        <v>18535</v>
      </c>
      <c r="F9" s="1" t="s">
        <v>18536</v>
      </c>
    </row>
    <row r="10" spans="1:6">
      <c r="A10" s="1" t="s">
        <v>5112</v>
      </c>
      <c r="B10" s="1" t="s">
        <v>12391</v>
      </c>
      <c r="C10" s="1" t="s">
        <v>18521</v>
      </c>
      <c r="D10" s="1" t="s">
        <v>28</v>
      </c>
      <c r="E10" s="1" t="s">
        <v>18537</v>
      </c>
      <c r="F10" s="1" t="s">
        <v>18538</v>
      </c>
    </row>
    <row r="11" spans="1:6">
      <c r="A11" s="1" t="s">
        <v>5112</v>
      </c>
      <c r="B11" s="1" t="s">
        <v>12391</v>
      </c>
      <c r="C11" s="1" t="s">
        <v>18521</v>
      </c>
      <c r="D11" s="1" t="s">
        <v>28</v>
      </c>
      <c r="E11" s="1" t="s">
        <v>18539</v>
      </c>
      <c r="F11" s="1" t="s">
        <v>18540</v>
      </c>
    </row>
    <row r="12" spans="1:6">
      <c r="A12" s="1" t="s">
        <v>5112</v>
      </c>
      <c r="B12" s="1" t="s">
        <v>12391</v>
      </c>
      <c r="C12" s="1" t="s">
        <v>18521</v>
      </c>
      <c r="D12" s="1" t="s">
        <v>28</v>
      </c>
      <c r="E12" s="1" t="s">
        <v>18541</v>
      </c>
      <c r="F12" s="1" t="s">
        <v>18542</v>
      </c>
    </row>
    <row r="13" spans="1:6">
      <c r="A13" s="1" t="s">
        <v>5112</v>
      </c>
      <c r="B13" s="1" t="s">
        <v>12391</v>
      </c>
      <c r="C13" s="1" t="s">
        <v>18521</v>
      </c>
      <c r="D13" s="1" t="s">
        <v>28</v>
      </c>
      <c r="E13" s="1" t="s">
        <v>18543</v>
      </c>
      <c r="F13" s="1" t="s">
        <v>18544</v>
      </c>
    </row>
    <row r="14" spans="1:6">
      <c r="A14" s="1" t="s">
        <v>5112</v>
      </c>
      <c r="B14" s="1" t="s">
        <v>12391</v>
      </c>
      <c r="C14" s="1" t="s">
        <v>18521</v>
      </c>
      <c r="D14" s="1" t="s">
        <v>28</v>
      </c>
      <c r="E14" s="1" t="s">
        <v>18545</v>
      </c>
      <c r="F14" s="1" t="s">
        <v>18546</v>
      </c>
    </row>
    <row r="15" spans="1:6">
      <c r="A15" s="1" t="s">
        <v>5112</v>
      </c>
      <c r="B15" s="1" t="s">
        <v>12391</v>
      </c>
      <c r="C15" s="1" t="s">
        <v>18521</v>
      </c>
      <c r="D15" s="1" t="s">
        <v>28</v>
      </c>
      <c r="E15" s="1" t="s">
        <v>18547</v>
      </c>
      <c r="F15" s="1" t="s">
        <v>18548</v>
      </c>
    </row>
    <row r="16" spans="1:6">
      <c r="A16" s="1" t="s">
        <v>5112</v>
      </c>
      <c r="B16" s="1" t="s">
        <v>12391</v>
      </c>
      <c r="C16" s="1" t="s">
        <v>18521</v>
      </c>
      <c r="D16" s="1" t="s">
        <v>28</v>
      </c>
      <c r="E16" s="1" t="s">
        <v>18549</v>
      </c>
      <c r="F16" s="1" t="s">
        <v>18550</v>
      </c>
    </row>
    <row r="17" spans="1:6">
      <c r="A17" s="1" t="s">
        <v>5112</v>
      </c>
      <c r="B17" s="1" t="s">
        <v>12391</v>
      </c>
      <c r="C17" s="1" t="s">
        <v>18521</v>
      </c>
      <c r="D17" s="1" t="s">
        <v>28</v>
      </c>
      <c r="E17" s="1" t="s">
        <v>18551</v>
      </c>
      <c r="F17" s="1" t="s">
        <v>18552</v>
      </c>
    </row>
    <row r="18" spans="1:6">
      <c r="A18" s="1" t="s">
        <v>5112</v>
      </c>
      <c r="B18" s="1" t="s">
        <v>12391</v>
      </c>
      <c r="C18" s="1" t="s">
        <v>18521</v>
      </c>
      <c r="D18" s="1" t="s">
        <v>28</v>
      </c>
      <c r="E18" s="1" t="s">
        <v>18553</v>
      </c>
      <c r="F18" s="1" t="s">
        <v>18554</v>
      </c>
    </row>
    <row r="19" spans="1:6">
      <c r="A19" s="1" t="s">
        <v>5112</v>
      </c>
      <c r="B19" s="1" t="s">
        <v>12391</v>
      </c>
      <c r="C19" s="1" t="s">
        <v>18521</v>
      </c>
      <c r="D19" s="1" t="s">
        <v>28</v>
      </c>
      <c r="E19" s="1" t="s">
        <v>18555</v>
      </c>
      <c r="F19" s="1" t="s">
        <v>18556</v>
      </c>
    </row>
    <row r="20" spans="1:6">
      <c r="A20" s="1" t="s">
        <v>5112</v>
      </c>
      <c r="B20" s="1" t="s">
        <v>12391</v>
      </c>
      <c r="C20" s="1" t="s">
        <v>18521</v>
      </c>
      <c r="D20" s="1" t="s">
        <v>28</v>
      </c>
      <c r="E20" s="1" t="s">
        <v>18557</v>
      </c>
      <c r="F20" s="1" t="s">
        <v>18558</v>
      </c>
    </row>
    <row r="21" spans="1:6">
      <c r="A21" s="1" t="s">
        <v>5112</v>
      </c>
      <c r="B21" s="1" t="s">
        <v>12391</v>
      </c>
      <c r="C21" s="1" t="s">
        <v>18521</v>
      </c>
      <c r="D21" s="1" t="s">
        <v>28</v>
      </c>
      <c r="E21" s="1" t="s">
        <v>18559</v>
      </c>
      <c r="F21" s="1" t="s">
        <v>18560</v>
      </c>
    </row>
    <row r="22" spans="1:6">
      <c r="A22" s="1" t="s">
        <v>5112</v>
      </c>
      <c r="B22" s="1" t="s">
        <v>12391</v>
      </c>
      <c r="C22" s="1" t="s">
        <v>18521</v>
      </c>
      <c r="D22" s="1" t="s">
        <v>28</v>
      </c>
      <c r="E22" s="1" t="s">
        <v>18561</v>
      </c>
      <c r="F22" s="1" t="s">
        <v>18562</v>
      </c>
    </row>
    <row r="23" spans="1:6">
      <c r="A23" s="1" t="s">
        <v>5112</v>
      </c>
      <c r="B23" s="1" t="s">
        <v>12391</v>
      </c>
      <c r="C23" s="1" t="s">
        <v>18521</v>
      </c>
      <c r="D23" s="1" t="s">
        <v>28</v>
      </c>
      <c r="E23" s="1" t="s">
        <v>18563</v>
      </c>
      <c r="F23" s="1" t="s">
        <v>17986</v>
      </c>
    </row>
    <row r="24" spans="1:6">
      <c r="A24" s="1" t="s">
        <v>5112</v>
      </c>
      <c r="B24" s="1" t="s">
        <v>12391</v>
      </c>
      <c r="C24" s="1" t="s">
        <v>18521</v>
      </c>
      <c r="D24" s="1" t="s">
        <v>28</v>
      </c>
      <c r="E24" s="1" t="s">
        <v>18564</v>
      </c>
      <c r="F24" s="1" t="s">
        <v>18565</v>
      </c>
    </row>
    <row r="25" spans="1:6">
      <c r="A25" s="1" t="s">
        <v>5112</v>
      </c>
      <c r="B25" s="1" t="s">
        <v>12391</v>
      </c>
      <c r="C25" s="1" t="s">
        <v>18521</v>
      </c>
      <c r="D25" s="1" t="s">
        <v>28</v>
      </c>
      <c r="E25" s="1" t="s">
        <v>18566</v>
      </c>
      <c r="F25" s="1" t="s">
        <v>18567</v>
      </c>
    </row>
    <row r="26" spans="1:6">
      <c r="A26" s="1" t="s">
        <v>5112</v>
      </c>
      <c r="B26" s="1" t="s">
        <v>12391</v>
      </c>
      <c r="C26" s="1" t="s">
        <v>18521</v>
      </c>
      <c r="D26" s="1" t="s">
        <v>28</v>
      </c>
      <c r="E26" s="1" t="s">
        <v>18568</v>
      </c>
      <c r="F26" s="1" t="s">
        <v>18569</v>
      </c>
    </row>
    <row r="27" spans="1:6">
      <c r="A27" s="1" t="s">
        <v>5112</v>
      </c>
      <c r="B27" s="1" t="s">
        <v>12391</v>
      </c>
      <c r="C27" s="1" t="s">
        <v>18521</v>
      </c>
      <c r="D27" s="1" t="s">
        <v>28</v>
      </c>
      <c r="E27" s="1" t="s">
        <v>18570</v>
      </c>
      <c r="F27" s="1" t="s">
        <v>18571</v>
      </c>
    </row>
    <row r="28" spans="1:6">
      <c r="A28" s="1" t="s">
        <v>5112</v>
      </c>
      <c r="B28" s="1" t="s">
        <v>12391</v>
      </c>
      <c r="C28" s="1" t="s">
        <v>18521</v>
      </c>
      <c r="D28" s="1" t="s">
        <v>28</v>
      </c>
      <c r="E28" s="1" t="s">
        <v>18572</v>
      </c>
      <c r="F28" s="1" t="s">
        <v>18573</v>
      </c>
    </row>
    <row r="29" spans="1:6">
      <c r="A29" s="1" t="s">
        <v>5112</v>
      </c>
      <c r="B29" s="1" t="s">
        <v>12391</v>
      </c>
      <c r="C29" s="1" t="s">
        <v>18521</v>
      </c>
      <c r="D29" s="1" t="s">
        <v>28</v>
      </c>
      <c r="E29" s="1" t="s">
        <v>18574</v>
      </c>
      <c r="F29" s="1" t="s">
        <v>18575</v>
      </c>
    </row>
    <row r="30" spans="1:6">
      <c r="A30" s="1" t="s">
        <v>5112</v>
      </c>
      <c r="B30" s="1" t="s">
        <v>12391</v>
      </c>
      <c r="C30" s="1" t="s">
        <v>18576</v>
      </c>
      <c r="D30" s="1" t="s">
        <v>28</v>
      </c>
      <c r="E30" s="1" t="s">
        <v>18577</v>
      </c>
      <c r="F30" s="1" t="s">
        <v>18578</v>
      </c>
    </row>
    <row r="31" spans="1:6">
      <c r="A31" s="1" t="s">
        <v>5112</v>
      </c>
      <c r="B31" s="1" t="s">
        <v>12391</v>
      </c>
      <c r="C31" s="1" t="s">
        <v>18576</v>
      </c>
      <c r="D31" s="1" t="s">
        <v>28</v>
      </c>
      <c r="E31" s="1" t="s">
        <v>18579</v>
      </c>
      <c r="F31" s="1" t="s">
        <v>18580</v>
      </c>
    </row>
    <row r="32" spans="1:6">
      <c r="A32" s="1" t="s">
        <v>5112</v>
      </c>
      <c r="B32" s="1" t="s">
        <v>12391</v>
      </c>
      <c r="C32" s="1" t="s">
        <v>18576</v>
      </c>
      <c r="D32" s="1" t="s">
        <v>28</v>
      </c>
      <c r="E32" s="1" t="s">
        <v>18581</v>
      </c>
      <c r="F32" s="1" t="s">
        <v>18582</v>
      </c>
    </row>
    <row r="33" spans="1:6">
      <c r="A33" s="1" t="s">
        <v>5112</v>
      </c>
      <c r="B33" s="1" t="s">
        <v>12391</v>
      </c>
      <c r="C33" s="1" t="s">
        <v>18576</v>
      </c>
      <c r="D33" s="1" t="s">
        <v>28</v>
      </c>
      <c r="E33" s="1" t="s">
        <v>18583</v>
      </c>
      <c r="F33" s="1" t="s">
        <v>18584</v>
      </c>
    </row>
    <row r="34" spans="1:6">
      <c r="A34" s="1" t="s">
        <v>5112</v>
      </c>
      <c r="B34" s="1" t="s">
        <v>12391</v>
      </c>
      <c r="C34" s="1" t="s">
        <v>18576</v>
      </c>
      <c r="D34" s="1" t="s">
        <v>28</v>
      </c>
      <c r="E34" s="1" t="s">
        <v>18585</v>
      </c>
      <c r="F34" s="1" t="s">
        <v>18586</v>
      </c>
    </row>
    <row r="35" spans="1:6">
      <c r="A35" s="1" t="s">
        <v>5112</v>
      </c>
      <c r="B35" s="1" t="s">
        <v>12391</v>
      </c>
      <c r="C35" s="1" t="s">
        <v>18576</v>
      </c>
      <c r="D35" s="1" t="s">
        <v>28</v>
      </c>
      <c r="E35" s="1" t="s">
        <v>18587</v>
      </c>
      <c r="F35" s="1" t="s">
        <v>18588</v>
      </c>
    </row>
    <row r="36" spans="1:6">
      <c r="A36" s="1" t="s">
        <v>5112</v>
      </c>
      <c r="B36" s="1" t="s">
        <v>12391</v>
      </c>
      <c r="C36" s="1" t="s">
        <v>18576</v>
      </c>
      <c r="D36" s="1" t="s">
        <v>28</v>
      </c>
      <c r="E36" s="1" t="s">
        <v>18589</v>
      </c>
      <c r="F36" s="1" t="s">
        <v>18590</v>
      </c>
    </row>
    <row r="37" spans="1:6">
      <c r="A37" s="1" t="s">
        <v>5112</v>
      </c>
      <c r="B37" s="1" t="s">
        <v>12391</v>
      </c>
      <c r="C37" s="1" t="s">
        <v>18576</v>
      </c>
      <c r="D37" s="1" t="s">
        <v>28</v>
      </c>
      <c r="E37" s="1" t="s">
        <v>18591</v>
      </c>
      <c r="F37" s="1" t="s">
        <v>18592</v>
      </c>
    </row>
    <row r="38" spans="1:6">
      <c r="A38" s="1" t="s">
        <v>5112</v>
      </c>
      <c r="B38" s="1" t="s">
        <v>12391</v>
      </c>
      <c r="C38" s="1" t="s">
        <v>18576</v>
      </c>
      <c r="D38" s="1" t="s">
        <v>28</v>
      </c>
      <c r="E38" s="1" t="s">
        <v>18593</v>
      </c>
      <c r="F38" s="1" t="s">
        <v>18594</v>
      </c>
    </row>
    <row r="39" spans="1:6">
      <c r="A39" s="1" t="s">
        <v>5112</v>
      </c>
      <c r="B39" s="1" t="s">
        <v>12391</v>
      </c>
      <c r="C39" s="1" t="s">
        <v>18576</v>
      </c>
      <c r="D39" s="1" t="s">
        <v>28</v>
      </c>
      <c r="E39" s="1" t="s">
        <v>18595</v>
      </c>
      <c r="F39" s="1" t="s">
        <v>18596</v>
      </c>
    </row>
    <row r="40" spans="1:6">
      <c r="A40" s="1" t="s">
        <v>5112</v>
      </c>
      <c r="B40" s="1" t="s">
        <v>12391</v>
      </c>
      <c r="C40" s="1" t="s">
        <v>18576</v>
      </c>
      <c r="D40" s="1" t="s">
        <v>28</v>
      </c>
      <c r="E40" s="1" t="s">
        <v>18597</v>
      </c>
      <c r="F40" s="1" t="s">
        <v>18598</v>
      </c>
    </row>
    <row r="41" spans="1:6">
      <c r="A41" s="1" t="s">
        <v>5112</v>
      </c>
      <c r="B41" s="1" t="s">
        <v>12391</v>
      </c>
      <c r="C41" s="1" t="s">
        <v>18576</v>
      </c>
      <c r="D41" s="1" t="s">
        <v>28</v>
      </c>
      <c r="E41" s="1" t="s">
        <v>18599</v>
      </c>
      <c r="F41" s="1" t="s">
        <v>18600</v>
      </c>
    </row>
    <row r="42" spans="1:6">
      <c r="A42" s="1" t="s">
        <v>5112</v>
      </c>
      <c r="B42" s="1" t="s">
        <v>12391</v>
      </c>
      <c r="C42" s="1" t="s">
        <v>18576</v>
      </c>
      <c r="D42" s="1" t="s">
        <v>28</v>
      </c>
      <c r="E42" s="1" t="s">
        <v>18601</v>
      </c>
      <c r="F42" s="1" t="s">
        <v>18602</v>
      </c>
    </row>
    <row r="43" spans="1:6">
      <c r="A43" s="1" t="s">
        <v>5112</v>
      </c>
      <c r="B43" s="1" t="s">
        <v>12391</v>
      </c>
      <c r="C43" s="1" t="s">
        <v>18576</v>
      </c>
      <c r="D43" s="1" t="s">
        <v>28</v>
      </c>
      <c r="E43" s="1" t="s">
        <v>18603</v>
      </c>
      <c r="F43" s="1" t="s">
        <v>18604</v>
      </c>
    </row>
    <row r="44" spans="1:6">
      <c r="A44" s="1" t="s">
        <v>5112</v>
      </c>
      <c r="B44" s="1" t="s">
        <v>12391</v>
      </c>
      <c r="C44" s="1" t="s">
        <v>18576</v>
      </c>
      <c r="D44" s="1" t="s">
        <v>28</v>
      </c>
      <c r="E44" s="1" t="s">
        <v>18605</v>
      </c>
      <c r="F44" s="1" t="s">
        <v>18606</v>
      </c>
    </row>
    <row r="45" spans="1:6">
      <c r="A45" s="1" t="s">
        <v>5112</v>
      </c>
      <c r="B45" s="1" t="s">
        <v>12391</v>
      </c>
      <c r="C45" s="1" t="s">
        <v>18576</v>
      </c>
      <c r="D45" s="1" t="s">
        <v>28</v>
      </c>
      <c r="E45" s="1" t="s">
        <v>18607</v>
      </c>
      <c r="F45" s="1" t="s">
        <v>18608</v>
      </c>
    </row>
    <row r="46" spans="1:6">
      <c r="A46" s="1" t="s">
        <v>5112</v>
      </c>
      <c r="B46" s="1" t="s">
        <v>12391</v>
      </c>
      <c r="C46" s="1" t="s">
        <v>18576</v>
      </c>
      <c r="D46" s="1" t="s">
        <v>28</v>
      </c>
      <c r="E46" s="1" t="s">
        <v>18609</v>
      </c>
      <c r="F46" s="1" t="s">
        <v>18610</v>
      </c>
    </row>
    <row r="47" spans="1:6">
      <c r="A47" s="1" t="s">
        <v>5112</v>
      </c>
      <c r="B47" s="1" t="s">
        <v>12391</v>
      </c>
      <c r="C47" s="1" t="s">
        <v>18576</v>
      </c>
      <c r="D47" s="1" t="s">
        <v>28</v>
      </c>
      <c r="E47" s="1" t="s">
        <v>18611</v>
      </c>
      <c r="F47" s="1" t="s">
        <v>18612</v>
      </c>
    </row>
    <row r="48" spans="1:6">
      <c r="A48" s="1" t="s">
        <v>5112</v>
      </c>
      <c r="B48" s="1" t="s">
        <v>12391</v>
      </c>
      <c r="C48" s="1" t="s">
        <v>18576</v>
      </c>
      <c r="D48" s="1" t="s">
        <v>28</v>
      </c>
      <c r="E48" s="1" t="s">
        <v>18613</v>
      </c>
      <c r="F48" s="1" t="s">
        <v>18614</v>
      </c>
    </row>
    <row r="49" spans="1:6">
      <c r="A49" s="1" t="s">
        <v>5112</v>
      </c>
      <c r="B49" s="1" t="s">
        <v>12391</v>
      </c>
      <c r="C49" s="1" t="s">
        <v>18576</v>
      </c>
      <c r="D49" s="1" t="s">
        <v>28</v>
      </c>
      <c r="E49" s="1" t="s">
        <v>18615</v>
      </c>
      <c r="F49" s="1" t="s">
        <v>18616</v>
      </c>
    </row>
    <row r="50" spans="1:6">
      <c r="A50" s="1" t="s">
        <v>5112</v>
      </c>
      <c r="B50" s="1" t="s">
        <v>12391</v>
      </c>
      <c r="C50" s="1" t="s">
        <v>18576</v>
      </c>
      <c r="D50" s="1" t="s">
        <v>28</v>
      </c>
      <c r="E50" s="1" t="s">
        <v>18617</v>
      </c>
      <c r="F50" s="1" t="s">
        <v>18618</v>
      </c>
    </row>
    <row r="51" spans="1:6">
      <c r="A51" s="1" t="s">
        <v>5112</v>
      </c>
      <c r="B51" s="1" t="s">
        <v>12391</v>
      </c>
      <c r="C51" s="1" t="s">
        <v>18576</v>
      </c>
      <c r="D51" s="1" t="s">
        <v>28</v>
      </c>
      <c r="E51" s="1" t="s">
        <v>18619</v>
      </c>
      <c r="F51" s="1" t="s">
        <v>18620</v>
      </c>
    </row>
    <row r="52" spans="1:6">
      <c r="A52" s="1" t="s">
        <v>5112</v>
      </c>
      <c r="B52" s="1" t="s">
        <v>12391</v>
      </c>
      <c r="C52" s="1" t="s">
        <v>18576</v>
      </c>
      <c r="D52" s="1" t="s">
        <v>28</v>
      </c>
      <c r="E52" s="1" t="s">
        <v>18621</v>
      </c>
      <c r="F52" s="1" t="s">
        <v>18622</v>
      </c>
    </row>
    <row r="53" spans="1:6">
      <c r="A53" s="1" t="s">
        <v>5112</v>
      </c>
      <c r="B53" s="1" t="s">
        <v>12391</v>
      </c>
      <c r="C53" s="1" t="s">
        <v>18576</v>
      </c>
      <c r="D53" s="1" t="s">
        <v>28</v>
      </c>
      <c r="E53" s="1" t="s">
        <v>18623</v>
      </c>
      <c r="F53" s="1" t="s">
        <v>18624</v>
      </c>
    </row>
    <row r="54" spans="1:6">
      <c r="A54" s="1" t="s">
        <v>5112</v>
      </c>
      <c r="B54" s="1" t="s">
        <v>12391</v>
      </c>
      <c r="C54" s="1" t="s">
        <v>18576</v>
      </c>
      <c r="D54" s="1" t="s">
        <v>28</v>
      </c>
      <c r="E54" s="1" t="s">
        <v>18625</v>
      </c>
      <c r="F54" s="1" t="s">
        <v>18626</v>
      </c>
    </row>
    <row r="55" spans="1:6">
      <c r="A55" s="1" t="s">
        <v>5112</v>
      </c>
      <c r="B55" s="1" t="s">
        <v>12391</v>
      </c>
      <c r="C55" s="1" t="s">
        <v>18576</v>
      </c>
      <c r="D55" s="1" t="s">
        <v>28</v>
      </c>
      <c r="E55" s="1" t="s">
        <v>18627</v>
      </c>
      <c r="F55" s="1" t="s">
        <v>18628</v>
      </c>
    </row>
    <row r="56" spans="1:6">
      <c r="A56" s="1" t="s">
        <v>5112</v>
      </c>
      <c r="B56" s="1" t="s">
        <v>12391</v>
      </c>
      <c r="C56" s="1" t="s">
        <v>18576</v>
      </c>
      <c r="D56" s="1" t="s">
        <v>28</v>
      </c>
      <c r="E56" s="1" t="s">
        <v>18629</v>
      </c>
      <c r="F56" s="1" t="s">
        <v>18630</v>
      </c>
    </row>
    <row r="57" spans="1:6">
      <c r="A57" s="1" t="s">
        <v>5112</v>
      </c>
      <c r="B57" s="1" t="s">
        <v>12391</v>
      </c>
      <c r="C57" s="1" t="s">
        <v>18576</v>
      </c>
      <c r="D57" s="1" t="s">
        <v>28</v>
      </c>
      <c r="E57" s="1" t="s">
        <v>18631</v>
      </c>
      <c r="F57" s="1" t="s">
        <v>18632</v>
      </c>
    </row>
    <row r="58" spans="1:6">
      <c r="A58" s="1" t="s">
        <v>5112</v>
      </c>
      <c r="B58" s="1" t="s">
        <v>12391</v>
      </c>
      <c r="C58" s="1" t="s">
        <v>18576</v>
      </c>
      <c r="D58" s="1" t="s">
        <v>28</v>
      </c>
      <c r="E58" s="1" t="s">
        <v>18633</v>
      </c>
      <c r="F58" s="1" t="s">
        <v>18634</v>
      </c>
    </row>
    <row r="59" spans="1:6">
      <c r="A59" s="1" t="s">
        <v>5112</v>
      </c>
      <c r="B59" s="1" t="s">
        <v>12391</v>
      </c>
      <c r="C59" s="1" t="s">
        <v>18635</v>
      </c>
      <c r="D59" s="1" t="s">
        <v>28</v>
      </c>
      <c r="E59" s="1" t="s">
        <v>18636</v>
      </c>
      <c r="F59" s="1" t="s">
        <v>18637</v>
      </c>
    </row>
    <row r="60" spans="1:6">
      <c r="A60" s="1" t="s">
        <v>5112</v>
      </c>
      <c r="B60" s="1" t="s">
        <v>12391</v>
      </c>
      <c r="C60" s="1" t="s">
        <v>18635</v>
      </c>
      <c r="D60" s="1" t="s">
        <v>28</v>
      </c>
      <c r="E60" s="1" t="s">
        <v>18638</v>
      </c>
      <c r="F60" s="1" t="s">
        <v>18639</v>
      </c>
    </row>
    <row r="61" spans="1:6">
      <c r="A61" s="1" t="s">
        <v>5112</v>
      </c>
      <c r="B61" s="1" t="s">
        <v>12391</v>
      </c>
      <c r="C61" s="1" t="s">
        <v>18635</v>
      </c>
      <c r="D61" s="1" t="s">
        <v>28</v>
      </c>
      <c r="E61" s="1" t="s">
        <v>18640</v>
      </c>
      <c r="F61" s="1" t="s">
        <v>18641</v>
      </c>
    </row>
    <row r="62" spans="1:6">
      <c r="A62" s="1" t="s">
        <v>5112</v>
      </c>
      <c r="B62" s="1" t="s">
        <v>12391</v>
      </c>
      <c r="C62" s="1" t="s">
        <v>18635</v>
      </c>
      <c r="D62" s="1" t="s">
        <v>28</v>
      </c>
      <c r="E62" s="1" t="s">
        <v>18642</v>
      </c>
      <c r="F62" s="1" t="s">
        <v>18643</v>
      </c>
    </row>
    <row r="63" spans="1:6">
      <c r="A63" s="1" t="s">
        <v>5112</v>
      </c>
      <c r="B63" s="1" t="s">
        <v>12391</v>
      </c>
      <c r="C63" s="1" t="s">
        <v>18635</v>
      </c>
      <c r="D63" s="1" t="s">
        <v>28</v>
      </c>
      <c r="E63" s="1" t="s">
        <v>18644</v>
      </c>
      <c r="F63" s="1" t="s">
        <v>18645</v>
      </c>
    </row>
    <row r="64" spans="1:6">
      <c r="A64" s="1" t="s">
        <v>5112</v>
      </c>
      <c r="B64" s="1" t="s">
        <v>12391</v>
      </c>
      <c r="C64" s="1" t="s">
        <v>18635</v>
      </c>
      <c r="D64" s="1" t="s">
        <v>28</v>
      </c>
      <c r="E64" s="1" t="s">
        <v>18646</v>
      </c>
      <c r="F64" s="1" t="s">
        <v>18647</v>
      </c>
    </row>
    <row r="65" spans="1:6">
      <c r="A65" s="1" t="s">
        <v>5112</v>
      </c>
      <c r="B65" s="1" t="s">
        <v>12391</v>
      </c>
      <c r="C65" s="1" t="s">
        <v>18635</v>
      </c>
      <c r="D65" s="1" t="s">
        <v>28</v>
      </c>
      <c r="E65" s="1" t="s">
        <v>18648</v>
      </c>
      <c r="F65" s="1" t="s">
        <v>18649</v>
      </c>
    </row>
    <row r="66" spans="1:6">
      <c r="A66" s="1" t="s">
        <v>5112</v>
      </c>
      <c r="B66" s="1" t="s">
        <v>12391</v>
      </c>
      <c r="C66" s="1" t="s">
        <v>18635</v>
      </c>
      <c r="D66" s="1" t="s">
        <v>28</v>
      </c>
      <c r="E66" s="1" t="s">
        <v>18650</v>
      </c>
      <c r="F66" s="1" t="s">
        <v>18651</v>
      </c>
    </row>
    <row r="67" spans="1:6">
      <c r="A67" s="1" t="s">
        <v>5112</v>
      </c>
      <c r="B67" s="1" t="s">
        <v>12391</v>
      </c>
      <c r="C67" s="1" t="s">
        <v>18635</v>
      </c>
      <c r="D67" s="1" t="s">
        <v>28</v>
      </c>
      <c r="E67" s="1" t="s">
        <v>18652</v>
      </c>
      <c r="F67" s="1" t="s">
        <v>18653</v>
      </c>
    </row>
    <row r="68" spans="1:6">
      <c r="A68" s="1" t="s">
        <v>5112</v>
      </c>
      <c r="B68" s="1" t="s">
        <v>12391</v>
      </c>
      <c r="C68" s="1" t="s">
        <v>18635</v>
      </c>
      <c r="D68" s="1" t="s">
        <v>28</v>
      </c>
      <c r="E68" s="1" t="s">
        <v>18654</v>
      </c>
      <c r="F68" s="1" t="s">
        <v>18655</v>
      </c>
    </row>
    <row r="69" spans="1:6">
      <c r="A69" s="1" t="s">
        <v>5112</v>
      </c>
      <c r="B69" s="1" t="s">
        <v>12391</v>
      </c>
      <c r="C69" s="1" t="s">
        <v>18635</v>
      </c>
      <c r="D69" s="1" t="s">
        <v>28</v>
      </c>
      <c r="E69" s="1" t="s">
        <v>18656</v>
      </c>
      <c r="F69" s="1" t="s">
        <v>18657</v>
      </c>
    </row>
    <row r="70" spans="1:6">
      <c r="A70" s="1" t="s">
        <v>5112</v>
      </c>
      <c r="B70" s="1" t="s">
        <v>12391</v>
      </c>
      <c r="C70" s="1" t="s">
        <v>18635</v>
      </c>
      <c r="D70" s="1" t="s">
        <v>28</v>
      </c>
      <c r="E70" s="1" t="s">
        <v>18658</v>
      </c>
      <c r="F70" s="1" t="s">
        <v>18659</v>
      </c>
    </row>
    <row r="71" spans="1:6">
      <c r="A71" s="1" t="s">
        <v>5112</v>
      </c>
      <c r="B71" s="1" t="s">
        <v>12391</v>
      </c>
      <c r="C71" s="1" t="s">
        <v>18635</v>
      </c>
      <c r="D71" s="1" t="s">
        <v>28</v>
      </c>
      <c r="E71" s="1" t="s">
        <v>18660</v>
      </c>
      <c r="F71" s="1" t="s">
        <v>18661</v>
      </c>
    </row>
    <row r="72" spans="1:6">
      <c r="A72" s="1" t="s">
        <v>5112</v>
      </c>
      <c r="B72" s="1" t="s">
        <v>12391</v>
      </c>
      <c r="C72" s="1" t="s">
        <v>18635</v>
      </c>
      <c r="D72" s="1" t="s">
        <v>28</v>
      </c>
      <c r="E72" s="1" t="s">
        <v>18662</v>
      </c>
      <c r="F72" s="1" t="s">
        <v>18663</v>
      </c>
    </row>
    <row r="73" spans="1:6">
      <c r="A73" s="1" t="s">
        <v>5112</v>
      </c>
      <c r="B73" s="1" t="s">
        <v>12391</v>
      </c>
      <c r="C73" s="1" t="s">
        <v>18635</v>
      </c>
      <c r="D73" s="1" t="s">
        <v>28</v>
      </c>
      <c r="E73" s="1" t="s">
        <v>18664</v>
      </c>
      <c r="F73" s="1" t="s">
        <v>18665</v>
      </c>
    </row>
    <row r="74" spans="1:6">
      <c r="A74" s="1" t="s">
        <v>5112</v>
      </c>
      <c r="B74" s="1" t="s">
        <v>12391</v>
      </c>
      <c r="C74" s="1" t="s">
        <v>18635</v>
      </c>
      <c r="D74" s="1" t="s">
        <v>28</v>
      </c>
      <c r="E74" s="1" t="s">
        <v>18666</v>
      </c>
      <c r="F74" s="1" t="s">
        <v>18667</v>
      </c>
    </row>
    <row r="75" spans="1:6">
      <c r="A75" s="1" t="s">
        <v>5112</v>
      </c>
      <c r="B75" s="1" t="s">
        <v>12391</v>
      </c>
      <c r="C75" s="1" t="s">
        <v>18635</v>
      </c>
      <c r="D75" s="1" t="s">
        <v>28</v>
      </c>
      <c r="E75" s="1" t="s">
        <v>18668</v>
      </c>
      <c r="F75" s="1" t="s">
        <v>18669</v>
      </c>
    </row>
    <row r="76" spans="1:6">
      <c r="A76" s="1" t="s">
        <v>5112</v>
      </c>
      <c r="B76" s="1" t="s">
        <v>12391</v>
      </c>
      <c r="C76" s="1" t="s">
        <v>18635</v>
      </c>
      <c r="D76" s="1" t="s">
        <v>28</v>
      </c>
      <c r="E76" s="1" t="s">
        <v>18670</v>
      </c>
      <c r="F76" s="1" t="s">
        <v>18671</v>
      </c>
    </row>
    <row r="77" spans="1:6">
      <c r="A77" s="1" t="s">
        <v>5112</v>
      </c>
      <c r="B77" s="1" t="s">
        <v>12391</v>
      </c>
      <c r="C77" s="1" t="s">
        <v>18635</v>
      </c>
      <c r="D77" s="1" t="s">
        <v>28</v>
      </c>
      <c r="E77" s="1" t="s">
        <v>18672</v>
      </c>
      <c r="F77" s="1" t="s">
        <v>18673</v>
      </c>
    </row>
    <row r="78" spans="1:6">
      <c r="A78" s="1" t="s">
        <v>5112</v>
      </c>
      <c r="B78" s="1" t="s">
        <v>12391</v>
      </c>
      <c r="C78" s="1" t="s">
        <v>18635</v>
      </c>
      <c r="D78" s="1" t="s">
        <v>28</v>
      </c>
      <c r="E78" s="1" t="s">
        <v>18674</v>
      </c>
      <c r="F78" s="1" t="s">
        <v>18675</v>
      </c>
    </row>
    <row r="79" spans="1:6">
      <c r="A79" s="1" t="s">
        <v>5112</v>
      </c>
      <c r="B79" s="1" t="s">
        <v>12391</v>
      </c>
      <c r="C79" s="1" t="s">
        <v>18635</v>
      </c>
      <c r="D79" s="1" t="s">
        <v>28</v>
      </c>
      <c r="E79" s="1" t="s">
        <v>18676</v>
      </c>
      <c r="F79" s="1" t="s">
        <v>18677</v>
      </c>
    </row>
    <row r="80" spans="1:6">
      <c r="A80" s="1" t="s">
        <v>5112</v>
      </c>
      <c r="B80" s="1" t="s">
        <v>12391</v>
      </c>
      <c r="C80" s="1" t="s">
        <v>18635</v>
      </c>
      <c r="D80" s="1" t="s">
        <v>28</v>
      </c>
      <c r="E80" s="1" t="s">
        <v>18678</v>
      </c>
      <c r="F80" s="1" t="s">
        <v>18679</v>
      </c>
    </row>
    <row r="81" spans="1:6">
      <c r="A81" s="1" t="s">
        <v>5112</v>
      </c>
      <c r="B81" s="1" t="s">
        <v>12391</v>
      </c>
      <c r="C81" s="1" t="s">
        <v>18635</v>
      </c>
      <c r="D81" s="1" t="s">
        <v>28</v>
      </c>
      <c r="E81" s="1" t="s">
        <v>18680</v>
      </c>
      <c r="F81" s="1" t="s">
        <v>18681</v>
      </c>
    </row>
    <row r="82" spans="1:6">
      <c r="A82" s="1" t="s">
        <v>5112</v>
      </c>
      <c r="B82" s="1" t="s">
        <v>12391</v>
      </c>
      <c r="C82" s="1" t="s">
        <v>18635</v>
      </c>
      <c r="D82" s="1" t="s">
        <v>28</v>
      </c>
      <c r="E82" s="1" t="s">
        <v>18682</v>
      </c>
      <c r="F82" s="1" t="s">
        <v>18683</v>
      </c>
    </row>
    <row r="83" spans="1:6">
      <c r="A83" s="1" t="s">
        <v>5112</v>
      </c>
      <c r="B83" s="1" t="s">
        <v>12391</v>
      </c>
      <c r="C83" s="1" t="s">
        <v>18635</v>
      </c>
      <c r="D83" s="1" t="s">
        <v>28</v>
      </c>
      <c r="E83" s="1" t="s">
        <v>18684</v>
      </c>
      <c r="F83" s="1" t="s">
        <v>18685</v>
      </c>
    </row>
    <row r="84" spans="1:6">
      <c r="A84" s="1" t="s">
        <v>5112</v>
      </c>
      <c r="B84" s="1" t="s">
        <v>12391</v>
      </c>
      <c r="C84" s="1" t="s">
        <v>18635</v>
      </c>
      <c r="D84" s="1" t="s">
        <v>28</v>
      </c>
      <c r="E84" s="1" t="s">
        <v>18686</v>
      </c>
      <c r="F84" s="1" t="s">
        <v>18687</v>
      </c>
    </row>
    <row r="85" spans="1:6">
      <c r="A85" s="1" t="s">
        <v>5112</v>
      </c>
      <c r="B85" s="1" t="s">
        <v>12391</v>
      </c>
      <c r="C85" s="1" t="s">
        <v>18635</v>
      </c>
      <c r="D85" s="1" t="s">
        <v>28</v>
      </c>
      <c r="E85" s="1" t="s">
        <v>18688</v>
      </c>
      <c r="F85" s="1" t="s">
        <v>18689</v>
      </c>
    </row>
    <row r="86" spans="1:6">
      <c r="A86" s="1" t="s">
        <v>5112</v>
      </c>
      <c r="B86" s="1" t="s">
        <v>12391</v>
      </c>
      <c r="C86" s="1" t="s">
        <v>18690</v>
      </c>
      <c r="D86" s="1" t="s">
        <v>28</v>
      </c>
      <c r="E86" s="1" t="s">
        <v>18691</v>
      </c>
      <c r="F86" s="1" t="s">
        <v>18692</v>
      </c>
    </row>
    <row r="87" spans="1:6">
      <c r="A87" s="1" t="s">
        <v>5112</v>
      </c>
      <c r="B87" s="1" t="s">
        <v>12391</v>
      </c>
      <c r="C87" s="1" t="s">
        <v>18690</v>
      </c>
      <c r="D87" s="1" t="s">
        <v>28</v>
      </c>
      <c r="E87" s="1" t="s">
        <v>18693</v>
      </c>
      <c r="F87" s="1" t="s">
        <v>18694</v>
      </c>
    </row>
    <row r="88" spans="1:6">
      <c r="A88" s="1" t="s">
        <v>5112</v>
      </c>
      <c r="B88" s="1" t="s">
        <v>12391</v>
      </c>
      <c r="C88" s="1" t="s">
        <v>18690</v>
      </c>
      <c r="D88" s="1" t="s">
        <v>28</v>
      </c>
      <c r="E88" s="1" t="s">
        <v>18695</v>
      </c>
      <c r="F88" s="1" t="s">
        <v>18696</v>
      </c>
    </row>
    <row r="89" spans="1:6">
      <c r="A89" s="1" t="s">
        <v>5112</v>
      </c>
      <c r="B89" s="1" t="s">
        <v>12391</v>
      </c>
      <c r="C89" s="1" t="s">
        <v>18690</v>
      </c>
      <c r="D89" s="1" t="s">
        <v>28</v>
      </c>
      <c r="E89" s="1" t="s">
        <v>18697</v>
      </c>
      <c r="F89" s="1" t="s">
        <v>4255</v>
      </c>
    </row>
    <row r="90" spans="1:6">
      <c r="A90" s="1" t="s">
        <v>5112</v>
      </c>
      <c r="B90" s="1" t="s">
        <v>12391</v>
      </c>
      <c r="C90" s="1" t="s">
        <v>18690</v>
      </c>
      <c r="D90" s="1" t="s">
        <v>28</v>
      </c>
      <c r="E90" s="1" t="s">
        <v>18698</v>
      </c>
      <c r="F90" s="1" t="s">
        <v>18699</v>
      </c>
    </row>
    <row r="91" spans="1:6">
      <c r="A91" s="1" t="s">
        <v>5112</v>
      </c>
      <c r="B91" s="1" t="s">
        <v>12391</v>
      </c>
      <c r="C91" s="1" t="s">
        <v>18690</v>
      </c>
      <c r="D91" s="1" t="s">
        <v>28</v>
      </c>
      <c r="E91" s="1" t="s">
        <v>18700</v>
      </c>
      <c r="F91" s="1" t="s">
        <v>18701</v>
      </c>
    </row>
    <row r="92" spans="1:6">
      <c r="A92" s="1" t="s">
        <v>5112</v>
      </c>
      <c r="B92" s="1" t="s">
        <v>12391</v>
      </c>
      <c r="C92" s="1" t="s">
        <v>18690</v>
      </c>
      <c r="D92" s="1" t="s">
        <v>28</v>
      </c>
      <c r="E92" s="1" t="s">
        <v>18702</v>
      </c>
      <c r="F92" s="1" t="s">
        <v>18703</v>
      </c>
    </row>
    <row r="93" spans="1:6">
      <c r="A93" s="1" t="s">
        <v>5112</v>
      </c>
      <c r="B93" s="1" t="s">
        <v>12391</v>
      </c>
      <c r="C93" s="1" t="s">
        <v>18690</v>
      </c>
      <c r="D93" s="1" t="s">
        <v>28</v>
      </c>
      <c r="E93" s="1" t="s">
        <v>18704</v>
      </c>
      <c r="F93" s="1" t="s">
        <v>18705</v>
      </c>
    </row>
    <row r="94" spans="1:6">
      <c r="A94" s="1" t="s">
        <v>5112</v>
      </c>
      <c r="B94" s="1" t="s">
        <v>12391</v>
      </c>
      <c r="C94" s="1" t="s">
        <v>18690</v>
      </c>
      <c r="D94" s="1" t="s">
        <v>28</v>
      </c>
      <c r="E94" s="1" t="s">
        <v>18706</v>
      </c>
      <c r="F94" s="1" t="s">
        <v>18707</v>
      </c>
    </row>
    <row r="95" spans="1:6">
      <c r="A95" s="1" t="s">
        <v>5112</v>
      </c>
      <c r="B95" s="1" t="s">
        <v>12391</v>
      </c>
      <c r="C95" s="1" t="s">
        <v>18690</v>
      </c>
      <c r="D95" s="1" t="s">
        <v>28</v>
      </c>
      <c r="E95" s="1" t="s">
        <v>18708</v>
      </c>
      <c r="F95" s="1" t="s">
        <v>5281</v>
      </c>
    </row>
    <row r="96" spans="1:6">
      <c r="A96" s="1" t="s">
        <v>5112</v>
      </c>
      <c r="B96" s="1" t="s">
        <v>12391</v>
      </c>
      <c r="C96" s="1" t="s">
        <v>18690</v>
      </c>
      <c r="D96" s="1" t="s">
        <v>28</v>
      </c>
      <c r="E96" s="1" t="s">
        <v>18709</v>
      </c>
      <c r="F96" s="1" t="s">
        <v>18710</v>
      </c>
    </row>
    <row r="97" spans="1:6">
      <c r="A97" s="1" t="s">
        <v>5112</v>
      </c>
      <c r="B97" s="1" t="s">
        <v>12391</v>
      </c>
      <c r="C97" s="1" t="s">
        <v>18690</v>
      </c>
      <c r="D97" s="1" t="s">
        <v>28</v>
      </c>
      <c r="E97" s="1" t="s">
        <v>18711</v>
      </c>
      <c r="F97" s="1" t="s">
        <v>18712</v>
      </c>
    </row>
    <row r="98" spans="1:6">
      <c r="A98" s="1" t="s">
        <v>5112</v>
      </c>
      <c r="B98" s="1" t="s">
        <v>12391</v>
      </c>
      <c r="C98" s="1" t="s">
        <v>18690</v>
      </c>
      <c r="D98" s="1" t="s">
        <v>28</v>
      </c>
      <c r="E98" s="1" t="s">
        <v>18713</v>
      </c>
      <c r="F98" s="1" t="s">
        <v>18714</v>
      </c>
    </row>
    <row r="99" spans="1:6">
      <c r="A99" s="1" t="s">
        <v>5112</v>
      </c>
      <c r="B99" s="1" t="s">
        <v>12391</v>
      </c>
      <c r="C99" s="1" t="s">
        <v>18690</v>
      </c>
      <c r="D99" s="1" t="s">
        <v>28</v>
      </c>
      <c r="E99" s="1" t="s">
        <v>18715</v>
      </c>
      <c r="F99" s="1" t="s">
        <v>18716</v>
      </c>
    </row>
    <row r="100" spans="1:6">
      <c r="A100" s="1" t="s">
        <v>5112</v>
      </c>
      <c r="B100" s="1" t="s">
        <v>12391</v>
      </c>
      <c r="C100" s="1" t="s">
        <v>18690</v>
      </c>
      <c r="D100" s="1" t="s">
        <v>28</v>
      </c>
      <c r="E100" s="1" t="s">
        <v>18717</v>
      </c>
      <c r="F100" s="1" t="s">
        <v>18718</v>
      </c>
    </row>
    <row r="101" spans="1:6">
      <c r="A101" s="1" t="s">
        <v>5112</v>
      </c>
      <c r="B101" s="1" t="s">
        <v>12391</v>
      </c>
      <c r="C101" s="1" t="s">
        <v>18690</v>
      </c>
      <c r="D101" s="1" t="s">
        <v>28</v>
      </c>
      <c r="E101" s="1" t="s">
        <v>18719</v>
      </c>
      <c r="F101" s="1" t="s">
        <v>18720</v>
      </c>
    </row>
    <row r="102" spans="1:6">
      <c r="A102" s="1" t="s">
        <v>5112</v>
      </c>
      <c r="B102" s="1" t="s">
        <v>12391</v>
      </c>
      <c r="C102" s="1" t="s">
        <v>18690</v>
      </c>
      <c r="D102" s="1" t="s">
        <v>28</v>
      </c>
      <c r="E102" s="1" t="s">
        <v>18721</v>
      </c>
      <c r="F102" s="1" t="s">
        <v>18722</v>
      </c>
    </row>
    <row r="103" spans="1:6">
      <c r="A103" s="1" t="s">
        <v>5112</v>
      </c>
      <c r="B103" s="1" t="s">
        <v>12391</v>
      </c>
      <c r="C103" s="1" t="s">
        <v>18690</v>
      </c>
      <c r="D103" s="1" t="s">
        <v>28</v>
      </c>
      <c r="E103" s="1" t="s">
        <v>18723</v>
      </c>
      <c r="F103" s="1" t="s">
        <v>18724</v>
      </c>
    </row>
    <row r="104" spans="1:6">
      <c r="A104" s="1" t="s">
        <v>5112</v>
      </c>
      <c r="B104" s="1" t="s">
        <v>12391</v>
      </c>
      <c r="C104" s="1" t="s">
        <v>18690</v>
      </c>
      <c r="D104" s="1" t="s">
        <v>28</v>
      </c>
      <c r="E104" s="1" t="s">
        <v>18725</v>
      </c>
      <c r="F104" s="1" t="s">
        <v>18726</v>
      </c>
    </row>
    <row r="105" spans="1:6">
      <c r="A105" s="1" t="s">
        <v>5112</v>
      </c>
      <c r="B105" s="1" t="s">
        <v>12391</v>
      </c>
      <c r="C105" s="1" t="s">
        <v>18690</v>
      </c>
      <c r="D105" s="1" t="s">
        <v>28</v>
      </c>
      <c r="E105" s="1" t="s">
        <v>18727</v>
      </c>
      <c r="F105" s="1" t="s">
        <v>18728</v>
      </c>
    </row>
    <row r="106" spans="1:6">
      <c r="A106" s="1" t="s">
        <v>5112</v>
      </c>
      <c r="B106" s="1" t="s">
        <v>12391</v>
      </c>
      <c r="C106" s="1" t="s">
        <v>18690</v>
      </c>
      <c r="D106" s="1" t="s">
        <v>28</v>
      </c>
      <c r="E106" s="1" t="s">
        <v>18729</v>
      </c>
      <c r="F106" s="1" t="s">
        <v>18730</v>
      </c>
    </row>
    <row r="107" spans="1:6">
      <c r="A107" s="1" t="s">
        <v>5112</v>
      </c>
      <c r="B107" s="1" t="s">
        <v>12391</v>
      </c>
      <c r="C107" s="1" t="s">
        <v>18690</v>
      </c>
      <c r="D107" s="1" t="s">
        <v>28</v>
      </c>
      <c r="E107" s="1" t="s">
        <v>18731</v>
      </c>
      <c r="F107" s="1" t="s">
        <v>18732</v>
      </c>
    </row>
    <row r="108" spans="1:6">
      <c r="A108" s="1" t="s">
        <v>5112</v>
      </c>
      <c r="B108" s="1" t="s">
        <v>12391</v>
      </c>
      <c r="C108" s="1" t="s">
        <v>18690</v>
      </c>
      <c r="D108" s="1" t="s">
        <v>28</v>
      </c>
      <c r="E108" s="1" t="s">
        <v>18733</v>
      </c>
      <c r="F108" s="1" t="s">
        <v>18734</v>
      </c>
    </row>
    <row r="109" spans="1:6">
      <c r="A109" s="1" t="s">
        <v>5112</v>
      </c>
      <c r="B109" s="1" t="s">
        <v>12391</v>
      </c>
      <c r="C109" s="1" t="s">
        <v>18690</v>
      </c>
      <c r="D109" s="1" t="s">
        <v>28</v>
      </c>
      <c r="E109" s="1" t="s">
        <v>18735</v>
      </c>
      <c r="F109" s="1" t="s">
        <v>18736</v>
      </c>
    </row>
    <row r="110" spans="1:6">
      <c r="A110" s="1" t="s">
        <v>5112</v>
      </c>
      <c r="B110" s="1" t="s">
        <v>12391</v>
      </c>
      <c r="C110" s="1" t="s">
        <v>18690</v>
      </c>
      <c r="D110" s="1" t="s">
        <v>28</v>
      </c>
      <c r="E110" s="1" t="s">
        <v>18737</v>
      </c>
      <c r="F110" s="1" t="s">
        <v>18738</v>
      </c>
    </row>
    <row r="111" spans="1:6">
      <c r="A111" s="1" t="s">
        <v>5112</v>
      </c>
      <c r="B111" s="1" t="s">
        <v>12391</v>
      </c>
      <c r="C111" s="1" t="s">
        <v>18690</v>
      </c>
      <c r="D111" s="1" t="s">
        <v>28</v>
      </c>
      <c r="E111" s="1" t="s">
        <v>18739</v>
      </c>
      <c r="F111" s="1" t="s">
        <v>18740</v>
      </c>
    </row>
    <row r="112" spans="1:6">
      <c r="A112" s="1" t="s">
        <v>5112</v>
      </c>
      <c r="B112" s="1" t="s">
        <v>12391</v>
      </c>
      <c r="C112" s="1" t="s">
        <v>18690</v>
      </c>
      <c r="D112" s="1" t="s">
        <v>28</v>
      </c>
      <c r="E112" s="1" t="s">
        <v>18741</v>
      </c>
      <c r="F112" s="1" t="s">
        <v>18742</v>
      </c>
    </row>
    <row r="113" spans="1:6">
      <c r="A113" s="1" t="s">
        <v>5112</v>
      </c>
      <c r="B113" s="1" t="s">
        <v>12391</v>
      </c>
      <c r="C113" s="1" t="s">
        <v>18690</v>
      </c>
      <c r="D113" s="1" t="s">
        <v>28</v>
      </c>
      <c r="E113" s="1" t="s">
        <v>18743</v>
      </c>
      <c r="F113" s="1" t="s">
        <v>18744</v>
      </c>
    </row>
    <row r="114" spans="1:6">
      <c r="A114" s="1" t="s">
        <v>5112</v>
      </c>
      <c r="B114" s="1" t="s">
        <v>12391</v>
      </c>
      <c r="C114" s="1" t="s">
        <v>18745</v>
      </c>
      <c r="D114" s="1" t="s">
        <v>28</v>
      </c>
      <c r="E114" s="1" t="s">
        <v>18746</v>
      </c>
      <c r="F114" s="1" t="s">
        <v>18747</v>
      </c>
    </row>
    <row r="115" spans="1:6">
      <c r="A115" s="1" t="s">
        <v>5112</v>
      </c>
      <c r="B115" s="1" t="s">
        <v>12391</v>
      </c>
      <c r="C115" s="1" t="s">
        <v>18745</v>
      </c>
      <c r="D115" s="1" t="s">
        <v>28</v>
      </c>
      <c r="E115" s="1" t="s">
        <v>18748</v>
      </c>
      <c r="F115" s="1" t="s">
        <v>18749</v>
      </c>
    </row>
    <row r="116" spans="1:6">
      <c r="A116" s="1" t="s">
        <v>5112</v>
      </c>
      <c r="B116" s="1" t="s">
        <v>12391</v>
      </c>
      <c r="C116" s="1" t="s">
        <v>18745</v>
      </c>
      <c r="D116" s="1" t="s">
        <v>28</v>
      </c>
      <c r="E116" s="1" t="s">
        <v>18750</v>
      </c>
      <c r="F116" s="1" t="s">
        <v>18751</v>
      </c>
    </row>
    <row r="117" spans="1:6">
      <c r="A117" s="1" t="s">
        <v>5112</v>
      </c>
      <c r="B117" s="1" t="s">
        <v>12391</v>
      </c>
      <c r="C117" s="1" t="s">
        <v>18745</v>
      </c>
      <c r="D117" s="1" t="s">
        <v>28</v>
      </c>
      <c r="E117" s="1" t="s">
        <v>18752</v>
      </c>
      <c r="F117" s="1" t="s">
        <v>18753</v>
      </c>
    </row>
    <row r="118" spans="1:6">
      <c r="A118" s="1" t="s">
        <v>5112</v>
      </c>
      <c r="B118" s="1" t="s">
        <v>12391</v>
      </c>
      <c r="C118" s="1" t="s">
        <v>18745</v>
      </c>
      <c r="D118" s="1" t="s">
        <v>28</v>
      </c>
      <c r="E118" s="1" t="s">
        <v>18754</v>
      </c>
      <c r="F118" s="1" t="s">
        <v>18755</v>
      </c>
    </row>
    <row r="119" spans="1:6">
      <c r="A119" s="1" t="s">
        <v>5112</v>
      </c>
      <c r="B119" s="1" t="s">
        <v>12391</v>
      </c>
      <c r="C119" s="1" t="s">
        <v>18745</v>
      </c>
      <c r="D119" s="1" t="s">
        <v>28</v>
      </c>
      <c r="E119" s="1" t="s">
        <v>18756</v>
      </c>
      <c r="F119" s="1" t="s">
        <v>18757</v>
      </c>
    </row>
    <row r="120" spans="1:6">
      <c r="A120" s="1" t="s">
        <v>5112</v>
      </c>
      <c r="B120" s="1" t="s">
        <v>12391</v>
      </c>
      <c r="C120" s="1" t="s">
        <v>18745</v>
      </c>
      <c r="D120" s="1" t="s">
        <v>28</v>
      </c>
      <c r="E120" s="1" t="s">
        <v>18758</v>
      </c>
      <c r="F120" s="1" t="s">
        <v>18759</v>
      </c>
    </row>
    <row r="121" spans="1:6">
      <c r="A121" s="1" t="s">
        <v>5112</v>
      </c>
      <c r="B121" s="1" t="s">
        <v>12391</v>
      </c>
      <c r="C121" s="1" t="s">
        <v>18745</v>
      </c>
      <c r="D121" s="1" t="s">
        <v>28</v>
      </c>
      <c r="E121" s="1" t="s">
        <v>18760</v>
      </c>
      <c r="F121" s="1" t="s">
        <v>18761</v>
      </c>
    </row>
    <row r="122" spans="1:6">
      <c r="A122" s="1" t="s">
        <v>5112</v>
      </c>
      <c r="B122" s="1" t="s">
        <v>12391</v>
      </c>
      <c r="C122" s="1" t="s">
        <v>18745</v>
      </c>
      <c r="D122" s="1" t="s">
        <v>28</v>
      </c>
      <c r="E122" s="1" t="s">
        <v>18762</v>
      </c>
      <c r="F122" s="1" t="s">
        <v>18763</v>
      </c>
    </row>
    <row r="123" spans="1:6">
      <c r="A123" s="1" t="s">
        <v>5112</v>
      </c>
      <c r="B123" s="1" t="s">
        <v>12391</v>
      </c>
      <c r="C123" s="1" t="s">
        <v>18745</v>
      </c>
      <c r="D123" s="1" t="s">
        <v>28</v>
      </c>
      <c r="E123" s="1" t="s">
        <v>18764</v>
      </c>
      <c r="F123" s="1" t="s">
        <v>18765</v>
      </c>
    </row>
    <row r="124" spans="1:6">
      <c r="A124" s="1" t="s">
        <v>5112</v>
      </c>
      <c r="B124" s="1" t="s">
        <v>12391</v>
      </c>
      <c r="C124" s="1" t="s">
        <v>18745</v>
      </c>
      <c r="D124" s="1" t="s">
        <v>28</v>
      </c>
      <c r="E124" s="1" t="s">
        <v>18766</v>
      </c>
      <c r="F124" s="1" t="s">
        <v>18767</v>
      </c>
    </row>
    <row r="125" spans="1:6">
      <c r="A125" s="1" t="s">
        <v>5112</v>
      </c>
      <c r="B125" s="1" t="s">
        <v>12391</v>
      </c>
      <c r="C125" s="1" t="s">
        <v>18745</v>
      </c>
      <c r="D125" s="1" t="s">
        <v>28</v>
      </c>
      <c r="E125" s="1" t="s">
        <v>18768</v>
      </c>
      <c r="F125" s="1" t="s">
        <v>18769</v>
      </c>
    </row>
    <row r="126" spans="1:6">
      <c r="A126" s="1" t="s">
        <v>5112</v>
      </c>
      <c r="B126" s="1" t="s">
        <v>12391</v>
      </c>
      <c r="C126" s="1" t="s">
        <v>18745</v>
      </c>
      <c r="D126" s="1" t="s">
        <v>28</v>
      </c>
      <c r="E126" s="1" t="s">
        <v>18770</v>
      </c>
      <c r="F126" s="1" t="s">
        <v>18771</v>
      </c>
    </row>
    <row r="127" spans="1:6">
      <c r="A127" s="1" t="s">
        <v>5112</v>
      </c>
      <c r="B127" s="1" t="s">
        <v>12391</v>
      </c>
      <c r="C127" s="1" t="s">
        <v>18745</v>
      </c>
      <c r="D127" s="1" t="s">
        <v>28</v>
      </c>
      <c r="E127" s="1" t="s">
        <v>18772</v>
      </c>
      <c r="F127" s="1" t="s">
        <v>18773</v>
      </c>
    </row>
    <row r="128" spans="1:6">
      <c r="A128" s="1" t="s">
        <v>5112</v>
      </c>
      <c r="B128" s="1" t="s">
        <v>12391</v>
      </c>
      <c r="C128" s="1" t="s">
        <v>18745</v>
      </c>
      <c r="D128" s="1" t="s">
        <v>28</v>
      </c>
      <c r="E128" s="1" t="s">
        <v>18774</v>
      </c>
      <c r="F128" s="1" t="s">
        <v>18775</v>
      </c>
    </row>
    <row r="129" spans="1:6">
      <c r="A129" s="1" t="s">
        <v>5112</v>
      </c>
      <c r="B129" s="1" t="s">
        <v>12391</v>
      </c>
      <c r="C129" s="1" t="s">
        <v>18745</v>
      </c>
      <c r="D129" s="1" t="s">
        <v>28</v>
      </c>
      <c r="E129" s="1" t="s">
        <v>18776</v>
      </c>
      <c r="F129" s="1" t="s">
        <v>18777</v>
      </c>
    </row>
    <row r="130" spans="1:6">
      <c r="A130" s="1" t="s">
        <v>5112</v>
      </c>
      <c r="B130" s="1" t="s">
        <v>12391</v>
      </c>
      <c r="C130" s="1" t="s">
        <v>18745</v>
      </c>
      <c r="D130" s="1" t="s">
        <v>28</v>
      </c>
      <c r="E130" s="1" t="s">
        <v>18778</v>
      </c>
      <c r="F130" s="1" t="s">
        <v>18779</v>
      </c>
    </row>
    <row r="131" spans="1:6">
      <c r="A131" s="1" t="s">
        <v>5112</v>
      </c>
      <c r="B131" s="1" t="s">
        <v>12391</v>
      </c>
      <c r="C131" s="1" t="s">
        <v>18745</v>
      </c>
      <c r="D131" s="1" t="s">
        <v>28</v>
      </c>
      <c r="E131" s="1" t="s">
        <v>18780</v>
      </c>
      <c r="F131" s="1" t="s">
        <v>18781</v>
      </c>
    </row>
    <row r="132" spans="1:6">
      <c r="A132" s="1" t="s">
        <v>5112</v>
      </c>
      <c r="B132" s="1" t="s">
        <v>12391</v>
      </c>
      <c r="C132" s="1" t="s">
        <v>18745</v>
      </c>
      <c r="D132" s="1" t="s">
        <v>28</v>
      </c>
      <c r="E132" s="1" t="s">
        <v>18782</v>
      </c>
      <c r="F132" s="1" t="s">
        <v>18783</v>
      </c>
    </row>
    <row r="133" spans="1:6">
      <c r="A133" s="1" t="s">
        <v>5112</v>
      </c>
      <c r="B133" s="1" t="s">
        <v>12391</v>
      </c>
      <c r="C133" s="1" t="s">
        <v>18745</v>
      </c>
      <c r="D133" s="1" t="s">
        <v>28</v>
      </c>
      <c r="E133" s="1" t="s">
        <v>18784</v>
      </c>
      <c r="F133" s="1" t="s">
        <v>18785</v>
      </c>
    </row>
    <row r="134" spans="1:6">
      <c r="A134" s="1" t="s">
        <v>5112</v>
      </c>
      <c r="B134" s="1" t="s">
        <v>12391</v>
      </c>
      <c r="C134" s="1" t="s">
        <v>18745</v>
      </c>
      <c r="D134" s="1" t="s">
        <v>28</v>
      </c>
      <c r="E134" s="1" t="s">
        <v>18786</v>
      </c>
      <c r="F134" s="1" t="s">
        <v>18787</v>
      </c>
    </row>
    <row r="135" spans="1:6">
      <c r="A135" s="1" t="s">
        <v>5112</v>
      </c>
      <c r="B135" s="1" t="s">
        <v>12391</v>
      </c>
      <c r="C135" s="1" t="s">
        <v>18745</v>
      </c>
      <c r="D135" s="1" t="s">
        <v>28</v>
      </c>
      <c r="E135" s="1" t="s">
        <v>18788</v>
      </c>
      <c r="F135" s="1" t="s">
        <v>18789</v>
      </c>
    </row>
    <row r="136" spans="1:6">
      <c r="A136" s="1" t="s">
        <v>5112</v>
      </c>
      <c r="B136" s="1" t="s">
        <v>12391</v>
      </c>
      <c r="C136" s="1" t="s">
        <v>18745</v>
      </c>
      <c r="D136" s="1" t="s">
        <v>28</v>
      </c>
      <c r="E136" s="1" t="s">
        <v>18790</v>
      </c>
      <c r="F136" s="1" t="s">
        <v>18791</v>
      </c>
    </row>
    <row r="137" spans="1:6">
      <c r="A137" s="1" t="s">
        <v>5112</v>
      </c>
      <c r="B137" s="1" t="s">
        <v>12391</v>
      </c>
      <c r="C137" s="1" t="s">
        <v>18745</v>
      </c>
      <c r="D137" s="1" t="s">
        <v>28</v>
      </c>
      <c r="E137" s="1" t="s">
        <v>18792</v>
      </c>
      <c r="F137" s="1" t="s">
        <v>18793</v>
      </c>
    </row>
    <row r="138" spans="1:6">
      <c r="A138" s="1" t="s">
        <v>5112</v>
      </c>
      <c r="B138" s="1" t="s">
        <v>12391</v>
      </c>
      <c r="C138" s="1" t="s">
        <v>18745</v>
      </c>
      <c r="D138" s="1" t="s">
        <v>28</v>
      </c>
      <c r="E138" s="1" t="s">
        <v>18794</v>
      </c>
      <c r="F138" s="1" t="s">
        <v>6460</v>
      </c>
    </row>
    <row r="139" spans="1:6">
      <c r="A139" s="1" t="s">
        <v>5112</v>
      </c>
      <c r="B139" s="1" t="s">
        <v>12391</v>
      </c>
      <c r="C139" s="1" t="s">
        <v>18745</v>
      </c>
      <c r="D139" s="1" t="s">
        <v>28</v>
      </c>
      <c r="E139" s="1" t="s">
        <v>18795</v>
      </c>
      <c r="F139" s="1" t="s">
        <v>18796</v>
      </c>
    </row>
    <row r="140" spans="1:6">
      <c r="A140" s="1" t="s">
        <v>5112</v>
      </c>
      <c r="B140" s="1" t="s">
        <v>12391</v>
      </c>
      <c r="C140" s="1" t="s">
        <v>18745</v>
      </c>
      <c r="D140" s="1" t="s">
        <v>28</v>
      </c>
      <c r="E140" s="1" t="s">
        <v>18797</v>
      </c>
      <c r="F140" s="1" t="s">
        <v>18798</v>
      </c>
    </row>
    <row r="141" spans="1:6">
      <c r="A141" s="1" t="s">
        <v>5112</v>
      </c>
      <c r="B141" s="1" t="s">
        <v>12391</v>
      </c>
      <c r="C141" s="1" t="s">
        <v>18745</v>
      </c>
      <c r="D141" s="1" t="s">
        <v>28</v>
      </c>
      <c r="E141" s="1" t="s">
        <v>18799</v>
      </c>
      <c r="F141" s="1" t="s">
        <v>18800</v>
      </c>
    </row>
    <row r="142" spans="1:6">
      <c r="A142" s="1" t="s">
        <v>5112</v>
      </c>
      <c r="B142" s="1" t="s">
        <v>12391</v>
      </c>
      <c r="C142" s="1" t="s">
        <v>18801</v>
      </c>
      <c r="D142" s="1" t="s">
        <v>28</v>
      </c>
      <c r="E142" s="1" t="s">
        <v>18802</v>
      </c>
      <c r="F142" s="1" t="s">
        <v>18803</v>
      </c>
    </row>
    <row r="143" spans="1:6">
      <c r="A143" s="1" t="s">
        <v>5112</v>
      </c>
      <c r="B143" s="1" t="s">
        <v>12391</v>
      </c>
      <c r="C143" s="1" t="s">
        <v>18801</v>
      </c>
      <c r="D143" s="1" t="s">
        <v>28</v>
      </c>
      <c r="E143" s="1" t="s">
        <v>18804</v>
      </c>
      <c r="F143" s="1" t="s">
        <v>18805</v>
      </c>
    </row>
    <row r="144" spans="1:6">
      <c r="A144" s="1" t="s">
        <v>5112</v>
      </c>
      <c r="B144" s="1" t="s">
        <v>12391</v>
      </c>
      <c r="C144" s="1" t="s">
        <v>18801</v>
      </c>
      <c r="D144" s="1" t="s">
        <v>28</v>
      </c>
      <c r="E144" s="1" t="s">
        <v>18806</v>
      </c>
      <c r="F144" s="1" t="s">
        <v>18807</v>
      </c>
    </row>
    <row r="145" spans="1:6">
      <c r="A145" s="1" t="s">
        <v>5112</v>
      </c>
      <c r="B145" s="1" t="s">
        <v>12391</v>
      </c>
      <c r="C145" s="1" t="s">
        <v>18801</v>
      </c>
      <c r="D145" s="1" t="s">
        <v>28</v>
      </c>
      <c r="E145" s="1" t="s">
        <v>18808</v>
      </c>
      <c r="F145" s="1" t="s">
        <v>18809</v>
      </c>
    </row>
    <row r="146" spans="1:6">
      <c r="A146" s="1" t="s">
        <v>5112</v>
      </c>
      <c r="B146" s="1" t="s">
        <v>12391</v>
      </c>
      <c r="C146" s="1" t="s">
        <v>18801</v>
      </c>
      <c r="D146" s="1" t="s">
        <v>28</v>
      </c>
      <c r="E146" s="1" t="s">
        <v>18810</v>
      </c>
      <c r="F146" s="1" t="s">
        <v>18811</v>
      </c>
    </row>
    <row r="147" spans="1:6">
      <c r="A147" s="1" t="s">
        <v>5112</v>
      </c>
      <c r="B147" s="1" t="s">
        <v>12391</v>
      </c>
      <c r="C147" s="1" t="s">
        <v>18801</v>
      </c>
      <c r="D147" s="1" t="s">
        <v>28</v>
      </c>
      <c r="E147" s="1" t="s">
        <v>18812</v>
      </c>
      <c r="F147" s="1" t="s">
        <v>18813</v>
      </c>
    </row>
    <row r="148" spans="1:6">
      <c r="A148" s="1" t="s">
        <v>5112</v>
      </c>
      <c r="B148" s="1" t="s">
        <v>12391</v>
      </c>
      <c r="C148" s="1" t="s">
        <v>18801</v>
      </c>
      <c r="D148" s="1" t="s">
        <v>28</v>
      </c>
      <c r="E148" s="1" t="s">
        <v>18814</v>
      </c>
      <c r="F148" s="1" t="s">
        <v>18815</v>
      </c>
    </row>
    <row r="149" spans="1:6">
      <c r="A149" s="1" t="s">
        <v>5112</v>
      </c>
      <c r="B149" s="1" t="s">
        <v>12391</v>
      </c>
      <c r="C149" s="1" t="s">
        <v>18801</v>
      </c>
      <c r="D149" s="1" t="s">
        <v>28</v>
      </c>
      <c r="E149" s="1" t="s">
        <v>18816</v>
      </c>
      <c r="F149" s="1" t="s">
        <v>18817</v>
      </c>
    </row>
    <row r="150" spans="1:6">
      <c r="A150" s="1" t="s">
        <v>5112</v>
      </c>
      <c r="B150" s="1" t="s">
        <v>12391</v>
      </c>
      <c r="C150" s="1" t="s">
        <v>18801</v>
      </c>
      <c r="D150" s="1" t="s">
        <v>28</v>
      </c>
      <c r="E150" s="1" t="s">
        <v>18818</v>
      </c>
      <c r="F150" s="1" t="s">
        <v>18819</v>
      </c>
    </row>
    <row r="151" spans="1:6">
      <c r="A151" s="1" t="s">
        <v>5112</v>
      </c>
      <c r="B151" s="1" t="s">
        <v>12391</v>
      </c>
      <c r="C151" s="1" t="s">
        <v>18801</v>
      </c>
      <c r="D151" s="1" t="s">
        <v>28</v>
      </c>
      <c r="E151" s="1" t="s">
        <v>18820</v>
      </c>
      <c r="F151" s="1" t="s">
        <v>18821</v>
      </c>
    </row>
    <row r="152" spans="1:6">
      <c r="A152" s="1" t="s">
        <v>5112</v>
      </c>
      <c r="B152" s="1" t="s">
        <v>12391</v>
      </c>
      <c r="C152" s="1" t="s">
        <v>18801</v>
      </c>
      <c r="D152" s="1" t="s">
        <v>28</v>
      </c>
      <c r="E152" s="1" t="s">
        <v>18822</v>
      </c>
      <c r="F152" s="1" t="s">
        <v>18823</v>
      </c>
    </row>
    <row r="153" spans="1:6">
      <c r="A153" s="1" t="s">
        <v>5112</v>
      </c>
      <c r="B153" s="1" t="s">
        <v>12391</v>
      </c>
      <c r="C153" s="1" t="s">
        <v>18801</v>
      </c>
      <c r="D153" s="1" t="s">
        <v>28</v>
      </c>
      <c r="E153" s="1" t="s">
        <v>18824</v>
      </c>
      <c r="F153" s="1" t="s">
        <v>18825</v>
      </c>
    </row>
    <row r="154" spans="1:6">
      <c r="A154" s="1" t="s">
        <v>5112</v>
      </c>
      <c r="B154" s="1" t="s">
        <v>12391</v>
      </c>
      <c r="C154" s="1" t="s">
        <v>18801</v>
      </c>
      <c r="D154" s="1" t="s">
        <v>28</v>
      </c>
      <c r="E154" s="1" t="s">
        <v>18826</v>
      </c>
      <c r="F154" s="1" t="s">
        <v>18827</v>
      </c>
    </row>
    <row r="155" spans="1:6">
      <c r="A155" s="1" t="s">
        <v>5112</v>
      </c>
      <c r="B155" s="1" t="s">
        <v>12391</v>
      </c>
      <c r="C155" s="1" t="s">
        <v>18801</v>
      </c>
      <c r="D155" s="1" t="s">
        <v>28</v>
      </c>
      <c r="E155" s="1" t="s">
        <v>18828</v>
      </c>
      <c r="F155" s="1" t="s">
        <v>18829</v>
      </c>
    </row>
    <row r="156" spans="1:6">
      <c r="A156" s="1" t="s">
        <v>5112</v>
      </c>
      <c r="B156" s="1" t="s">
        <v>12391</v>
      </c>
      <c r="C156" s="1" t="s">
        <v>18801</v>
      </c>
      <c r="D156" s="1" t="s">
        <v>28</v>
      </c>
      <c r="E156" s="1" t="s">
        <v>18830</v>
      </c>
      <c r="F156" s="1" t="s">
        <v>18831</v>
      </c>
    </row>
    <row r="157" spans="1:6">
      <c r="A157" s="1" t="s">
        <v>5112</v>
      </c>
      <c r="B157" s="1" t="s">
        <v>12391</v>
      </c>
      <c r="C157" s="1" t="s">
        <v>18801</v>
      </c>
      <c r="D157" s="1" t="s">
        <v>28</v>
      </c>
      <c r="E157" s="1" t="s">
        <v>18832</v>
      </c>
      <c r="F157" s="1" t="s">
        <v>18833</v>
      </c>
    </row>
    <row r="158" spans="1:6">
      <c r="A158" s="1" t="s">
        <v>5112</v>
      </c>
      <c r="B158" s="1" t="s">
        <v>12391</v>
      </c>
      <c r="C158" s="1" t="s">
        <v>18801</v>
      </c>
      <c r="D158" s="1" t="s">
        <v>28</v>
      </c>
      <c r="E158" s="1" t="s">
        <v>18834</v>
      </c>
      <c r="F158" s="1" t="s">
        <v>18835</v>
      </c>
    </row>
    <row r="159" spans="1:6">
      <c r="A159" s="1" t="s">
        <v>5112</v>
      </c>
      <c r="B159" s="1" t="s">
        <v>12391</v>
      </c>
      <c r="C159" s="1" t="s">
        <v>18801</v>
      </c>
      <c r="D159" s="1" t="s">
        <v>28</v>
      </c>
      <c r="E159" s="1" t="s">
        <v>18836</v>
      </c>
      <c r="F159" s="1" t="s">
        <v>18837</v>
      </c>
    </row>
    <row r="160" spans="1:6">
      <c r="A160" s="1" t="s">
        <v>5112</v>
      </c>
      <c r="B160" s="1" t="s">
        <v>12391</v>
      </c>
      <c r="C160" s="1" t="s">
        <v>18801</v>
      </c>
      <c r="D160" s="1" t="s">
        <v>28</v>
      </c>
      <c r="E160" s="1" t="s">
        <v>18838</v>
      </c>
      <c r="F160" s="1" t="s">
        <v>15456</v>
      </c>
    </row>
    <row r="161" spans="1:6">
      <c r="A161" s="1" t="s">
        <v>5112</v>
      </c>
      <c r="B161" s="1" t="s">
        <v>12391</v>
      </c>
      <c r="C161" s="1" t="s">
        <v>18801</v>
      </c>
      <c r="D161" s="1" t="s">
        <v>28</v>
      </c>
      <c r="E161" s="1" t="s">
        <v>18839</v>
      </c>
      <c r="F161" s="1" t="s">
        <v>18840</v>
      </c>
    </row>
    <row r="162" spans="1:6">
      <c r="A162" s="1" t="s">
        <v>5112</v>
      </c>
      <c r="B162" s="1" t="s">
        <v>12391</v>
      </c>
      <c r="C162" s="1" t="s">
        <v>18801</v>
      </c>
      <c r="D162" s="1" t="s">
        <v>28</v>
      </c>
      <c r="E162" s="1" t="s">
        <v>18841</v>
      </c>
      <c r="F162" s="1" t="s">
        <v>18842</v>
      </c>
    </row>
    <row r="163" spans="1:6">
      <c r="A163" s="1" t="s">
        <v>5112</v>
      </c>
      <c r="B163" s="1" t="s">
        <v>12391</v>
      </c>
      <c r="C163" s="1" t="s">
        <v>18801</v>
      </c>
      <c r="D163" s="1" t="s">
        <v>28</v>
      </c>
      <c r="E163" s="1" t="s">
        <v>18843</v>
      </c>
      <c r="F163" s="1" t="s">
        <v>18844</v>
      </c>
    </row>
    <row r="164" spans="1:6">
      <c r="A164" s="1" t="s">
        <v>5112</v>
      </c>
      <c r="B164" s="1" t="s">
        <v>12391</v>
      </c>
      <c r="C164" s="1" t="s">
        <v>18801</v>
      </c>
      <c r="D164" s="1" t="s">
        <v>28</v>
      </c>
      <c r="E164" s="1" t="s">
        <v>18845</v>
      </c>
      <c r="F164" s="1" t="s">
        <v>18846</v>
      </c>
    </row>
    <row r="165" spans="1:6">
      <c r="A165" s="1" t="s">
        <v>5112</v>
      </c>
      <c r="B165" s="1" t="s">
        <v>12391</v>
      </c>
      <c r="C165" s="1" t="s">
        <v>18801</v>
      </c>
      <c r="D165" s="1" t="s">
        <v>28</v>
      </c>
      <c r="E165" s="1" t="s">
        <v>18847</v>
      </c>
      <c r="F165" s="1" t="s">
        <v>18848</v>
      </c>
    </row>
    <row r="166" spans="1:6">
      <c r="A166" s="1" t="s">
        <v>5112</v>
      </c>
      <c r="B166" s="1" t="s">
        <v>12391</v>
      </c>
      <c r="C166" s="1" t="s">
        <v>18801</v>
      </c>
      <c r="D166" s="1" t="s">
        <v>28</v>
      </c>
      <c r="E166" s="1" t="s">
        <v>18849</v>
      </c>
      <c r="F166" s="1" t="s">
        <v>18850</v>
      </c>
    </row>
    <row r="167" spans="1:6">
      <c r="A167" s="1" t="s">
        <v>5112</v>
      </c>
      <c r="B167" s="1" t="s">
        <v>12391</v>
      </c>
      <c r="C167" s="1" t="s">
        <v>18801</v>
      </c>
      <c r="D167" s="1" t="s">
        <v>28</v>
      </c>
      <c r="E167" s="1" t="s">
        <v>18851</v>
      </c>
      <c r="F167" s="1" t="s">
        <v>18852</v>
      </c>
    </row>
    <row r="168" spans="1:6">
      <c r="A168" s="1" t="s">
        <v>5112</v>
      </c>
      <c r="B168" s="1" t="s">
        <v>12391</v>
      </c>
      <c r="C168" s="1" t="s">
        <v>18801</v>
      </c>
      <c r="D168" s="1" t="s">
        <v>28</v>
      </c>
      <c r="E168" s="1" t="s">
        <v>18853</v>
      </c>
      <c r="F168" s="1" t="s">
        <v>18854</v>
      </c>
    </row>
    <row r="169" spans="1:6">
      <c r="A169" s="1" t="s">
        <v>5112</v>
      </c>
      <c r="B169" s="1" t="s">
        <v>12391</v>
      </c>
      <c r="C169" s="1" t="s">
        <v>18801</v>
      </c>
      <c r="D169" s="1" t="s">
        <v>28</v>
      </c>
      <c r="E169" s="1" t="s">
        <v>18855</v>
      </c>
      <c r="F169" s="1" t="s">
        <v>18856</v>
      </c>
    </row>
    <row r="170" spans="1:6">
      <c r="A170" s="1" t="s">
        <v>5112</v>
      </c>
      <c r="B170" s="1" t="s">
        <v>12391</v>
      </c>
      <c r="C170" s="1" t="s">
        <v>18801</v>
      </c>
      <c r="D170" s="1" t="s">
        <v>28</v>
      </c>
      <c r="E170" s="1" t="s">
        <v>18857</v>
      </c>
      <c r="F170" s="1" t="s">
        <v>18858</v>
      </c>
    </row>
    <row r="171" spans="1:6">
      <c r="A171" s="1" t="s">
        <v>5112</v>
      </c>
      <c r="B171" s="1" t="s">
        <v>12391</v>
      </c>
      <c r="C171" s="1" t="s">
        <v>18801</v>
      </c>
      <c r="D171" s="1" t="s">
        <v>28</v>
      </c>
      <c r="E171" s="1" t="s">
        <v>18859</v>
      </c>
      <c r="F171" s="1" t="s">
        <v>18860</v>
      </c>
    </row>
    <row r="172" spans="1:6">
      <c r="A172" s="1" t="s">
        <v>5112</v>
      </c>
      <c r="B172" s="1" t="s">
        <v>12391</v>
      </c>
      <c r="C172" s="1" t="s">
        <v>18861</v>
      </c>
      <c r="D172" s="1" t="s">
        <v>28</v>
      </c>
      <c r="E172" s="1" t="s">
        <v>18862</v>
      </c>
      <c r="F172" s="1" t="s">
        <v>18863</v>
      </c>
    </row>
    <row r="173" spans="1:6">
      <c r="A173" s="1" t="s">
        <v>5112</v>
      </c>
      <c r="B173" s="1" t="s">
        <v>12391</v>
      </c>
      <c r="C173" s="1" t="s">
        <v>18861</v>
      </c>
      <c r="D173" s="1" t="s">
        <v>28</v>
      </c>
      <c r="E173" s="1" t="s">
        <v>18864</v>
      </c>
      <c r="F173" s="1" t="s">
        <v>18865</v>
      </c>
    </row>
    <row r="174" spans="1:6">
      <c r="A174" s="1" t="s">
        <v>5112</v>
      </c>
      <c r="B174" s="1" t="s">
        <v>12391</v>
      </c>
      <c r="C174" s="1" t="s">
        <v>18861</v>
      </c>
      <c r="D174" s="1" t="s">
        <v>28</v>
      </c>
      <c r="E174" s="1" t="s">
        <v>18866</v>
      </c>
      <c r="F174" s="1" t="s">
        <v>18867</v>
      </c>
    </row>
    <row r="175" spans="1:6">
      <c r="A175" s="1" t="s">
        <v>5112</v>
      </c>
      <c r="B175" s="1" t="s">
        <v>12391</v>
      </c>
      <c r="C175" s="1" t="s">
        <v>18861</v>
      </c>
      <c r="D175" s="1" t="s">
        <v>28</v>
      </c>
      <c r="E175" s="1" t="s">
        <v>18868</v>
      </c>
      <c r="F175" s="1" t="s">
        <v>18869</v>
      </c>
    </row>
    <row r="176" spans="1:6">
      <c r="A176" s="1" t="s">
        <v>5112</v>
      </c>
      <c r="B176" s="1" t="s">
        <v>12391</v>
      </c>
      <c r="C176" s="1" t="s">
        <v>18861</v>
      </c>
      <c r="D176" s="1" t="s">
        <v>28</v>
      </c>
      <c r="E176" s="1" t="s">
        <v>18870</v>
      </c>
      <c r="F176" s="1" t="s">
        <v>18871</v>
      </c>
    </row>
    <row r="177" spans="1:6">
      <c r="A177" s="1" t="s">
        <v>5112</v>
      </c>
      <c r="B177" s="1" t="s">
        <v>12391</v>
      </c>
      <c r="C177" s="1" t="s">
        <v>18861</v>
      </c>
      <c r="D177" s="1" t="s">
        <v>28</v>
      </c>
      <c r="E177" s="1" t="s">
        <v>18872</v>
      </c>
      <c r="F177" s="1" t="s">
        <v>18873</v>
      </c>
    </row>
    <row r="178" spans="1:6">
      <c r="A178" s="1" t="s">
        <v>5112</v>
      </c>
      <c r="B178" s="1" t="s">
        <v>12391</v>
      </c>
      <c r="C178" s="1" t="s">
        <v>18861</v>
      </c>
      <c r="D178" s="1" t="s">
        <v>28</v>
      </c>
      <c r="E178" s="1" t="s">
        <v>18874</v>
      </c>
      <c r="F178" s="1" t="s">
        <v>18875</v>
      </c>
    </row>
    <row r="179" spans="1:6">
      <c r="A179" s="1" t="s">
        <v>5112</v>
      </c>
      <c r="B179" s="1" t="s">
        <v>12391</v>
      </c>
      <c r="C179" s="1" t="s">
        <v>18861</v>
      </c>
      <c r="D179" s="1" t="s">
        <v>28</v>
      </c>
      <c r="E179" s="1" t="s">
        <v>18876</v>
      </c>
      <c r="F179" s="1" t="s">
        <v>18877</v>
      </c>
    </row>
    <row r="180" spans="1:6">
      <c r="A180" s="1" t="s">
        <v>5112</v>
      </c>
      <c r="B180" s="1" t="s">
        <v>12391</v>
      </c>
      <c r="C180" s="1" t="s">
        <v>18861</v>
      </c>
      <c r="D180" s="1" t="s">
        <v>28</v>
      </c>
      <c r="E180" s="1" t="s">
        <v>18878</v>
      </c>
      <c r="F180" s="1" t="s">
        <v>18879</v>
      </c>
    </row>
    <row r="181" spans="1:6">
      <c r="A181" s="1" t="s">
        <v>5112</v>
      </c>
      <c r="B181" s="1" t="s">
        <v>12391</v>
      </c>
      <c r="C181" s="1" t="s">
        <v>18861</v>
      </c>
      <c r="D181" s="1" t="s">
        <v>28</v>
      </c>
      <c r="E181" s="1" t="s">
        <v>18880</v>
      </c>
      <c r="F181" s="1" t="s">
        <v>18881</v>
      </c>
    </row>
    <row r="182" spans="1:6">
      <c r="A182" s="1" t="s">
        <v>5112</v>
      </c>
      <c r="B182" s="1" t="s">
        <v>12391</v>
      </c>
      <c r="C182" s="1" t="s">
        <v>18861</v>
      </c>
      <c r="D182" s="1" t="s">
        <v>28</v>
      </c>
      <c r="E182" s="1" t="s">
        <v>18882</v>
      </c>
      <c r="F182" s="1" t="s">
        <v>18883</v>
      </c>
    </row>
    <row r="183" spans="1:6">
      <c r="A183" s="1" t="s">
        <v>5112</v>
      </c>
      <c r="B183" s="1" t="s">
        <v>12391</v>
      </c>
      <c r="C183" s="1" t="s">
        <v>18861</v>
      </c>
      <c r="D183" s="1" t="s">
        <v>28</v>
      </c>
      <c r="E183" s="1" t="s">
        <v>18884</v>
      </c>
      <c r="F183" s="1" t="s">
        <v>18885</v>
      </c>
    </row>
    <row r="184" spans="1:6">
      <c r="A184" s="1" t="s">
        <v>5112</v>
      </c>
      <c r="B184" s="1" t="s">
        <v>12391</v>
      </c>
      <c r="C184" s="1" t="s">
        <v>18861</v>
      </c>
      <c r="D184" s="1" t="s">
        <v>28</v>
      </c>
      <c r="E184" s="1" t="s">
        <v>18886</v>
      </c>
      <c r="F184" s="1" t="s">
        <v>18887</v>
      </c>
    </row>
    <row r="185" spans="1:6">
      <c r="A185" s="1" t="s">
        <v>5112</v>
      </c>
      <c r="B185" s="1" t="s">
        <v>12391</v>
      </c>
      <c r="C185" s="1" t="s">
        <v>18861</v>
      </c>
      <c r="D185" s="1" t="s">
        <v>28</v>
      </c>
      <c r="E185" s="1" t="s">
        <v>18888</v>
      </c>
      <c r="F185" s="1" t="s">
        <v>18889</v>
      </c>
    </row>
    <row r="186" spans="1:6">
      <c r="A186" s="1" t="s">
        <v>5112</v>
      </c>
      <c r="B186" s="1" t="s">
        <v>12391</v>
      </c>
      <c r="C186" s="1" t="s">
        <v>18861</v>
      </c>
      <c r="D186" s="1" t="s">
        <v>28</v>
      </c>
      <c r="E186" s="1" t="s">
        <v>18890</v>
      </c>
      <c r="F186" s="1" t="s">
        <v>18891</v>
      </c>
    </row>
    <row r="187" spans="1:6">
      <c r="A187" s="1" t="s">
        <v>5112</v>
      </c>
      <c r="B187" s="1" t="s">
        <v>12391</v>
      </c>
      <c r="C187" s="1" t="s">
        <v>18861</v>
      </c>
      <c r="D187" s="1" t="s">
        <v>28</v>
      </c>
      <c r="E187" s="1" t="s">
        <v>18892</v>
      </c>
      <c r="F187" s="1" t="s">
        <v>18893</v>
      </c>
    </row>
    <row r="188" spans="1:6">
      <c r="A188" s="1" t="s">
        <v>5112</v>
      </c>
      <c r="B188" s="1" t="s">
        <v>12391</v>
      </c>
      <c r="C188" s="1" t="s">
        <v>18861</v>
      </c>
      <c r="D188" s="1" t="s">
        <v>28</v>
      </c>
      <c r="E188" s="1" t="s">
        <v>18894</v>
      </c>
      <c r="F188" s="1" t="s">
        <v>18895</v>
      </c>
    </row>
    <row r="189" spans="1:6">
      <c r="A189" s="1" t="s">
        <v>5112</v>
      </c>
      <c r="B189" s="1" t="s">
        <v>12391</v>
      </c>
      <c r="C189" s="1" t="s">
        <v>18861</v>
      </c>
      <c r="D189" s="1" t="s">
        <v>28</v>
      </c>
      <c r="E189" s="1" t="s">
        <v>18896</v>
      </c>
      <c r="F189" s="1" t="s">
        <v>18897</v>
      </c>
    </row>
    <row r="190" spans="1:6">
      <c r="A190" s="1" t="s">
        <v>5112</v>
      </c>
      <c r="B190" s="1" t="s">
        <v>12391</v>
      </c>
      <c r="C190" s="1" t="s">
        <v>18861</v>
      </c>
      <c r="D190" s="1" t="s">
        <v>28</v>
      </c>
      <c r="E190" s="1" t="s">
        <v>18898</v>
      </c>
      <c r="F190" s="1" t="s">
        <v>18899</v>
      </c>
    </row>
    <row r="191" spans="1:6">
      <c r="A191" s="1" t="s">
        <v>5112</v>
      </c>
      <c r="B191" s="1" t="s">
        <v>12391</v>
      </c>
      <c r="C191" s="1" t="s">
        <v>18861</v>
      </c>
      <c r="D191" s="1" t="s">
        <v>28</v>
      </c>
      <c r="E191" s="1" t="s">
        <v>18900</v>
      </c>
      <c r="F191" s="1" t="s">
        <v>18901</v>
      </c>
    </row>
    <row r="192" spans="1:6">
      <c r="A192" s="1" t="s">
        <v>5112</v>
      </c>
      <c r="B192" s="1" t="s">
        <v>12391</v>
      </c>
      <c r="C192" s="1" t="s">
        <v>18861</v>
      </c>
      <c r="D192" s="1" t="s">
        <v>28</v>
      </c>
      <c r="E192" s="1" t="s">
        <v>18902</v>
      </c>
      <c r="F192" s="1" t="s">
        <v>18903</v>
      </c>
    </row>
    <row r="193" spans="1:6">
      <c r="A193" s="1" t="s">
        <v>5112</v>
      </c>
      <c r="B193" s="1" t="s">
        <v>12391</v>
      </c>
      <c r="C193" s="1" t="s">
        <v>18861</v>
      </c>
      <c r="D193" s="1" t="s">
        <v>28</v>
      </c>
      <c r="E193" s="1" t="s">
        <v>18904</v>
      </c>
      <c r="F193" s="1" t="s">
        <v>18905</v>
      </c>
    </row>
    <row r="194" spans="1:6">
      <c r="A194" s="1" t="s">
        <v>5112</v>
      </c>
      <c r="B194" s="1" t="s">
        <v>12391</v>
      </c>
      <c r="C194" s="1" t="s">
        <v>18861</v>
      </c>
      <c r="D194" s="1" t="s">
        <v>28</v>
      </c>
      <c r="E194" s="1" t="s">
        <v>18906</v>
      </c>
      <c r="F194" s="1" t="s">
        <v>18907</v>
      </c>
    </row>
    <row r="195" spans="1:6">
      <c r="A195" s="1" t="s">
        <v>5112</v>
      </c>
      <c r="B195" s="1" t="s">
        <v>12391</v>
      </c>
      <c r="C195" s="1" t="s">
        <v>18861</v>
      </c>
      <c r="D195" s="1" t="s">
        <v>28</v>
      </c>
      <c r="E195" s="1" t="s">
        <v>18908</v>
      </c>
      <c r="F195" s="1" t="s">
        <v>15905</v>
      </c>
    </row>
    <row r="196" spans="1:6">
      <c r="A196" s="1" t="s">
        <v>5112</v>
      </c>
      <c r="B196" s="1" t="s">
        <v>12391</v>
      </c>
      <c r="C196" s="1" t="s">
        <v>18861</v>
      </c>
      <c r="D196" s="1" t="s">
        <v>28</v>
      </c>
      <c r="E196" s="1" t="s">
        <v>18909</v>
      </c>
      <c r="F196" s="1" t="s">
        <v>18910</v>
      </c>
    </row>
    <row r="197" spans="1:6">
      <c r="A197" s="1" t="s">
        <v>5112</v>
      </c>
      <c r="B197" s="1" t="s">
        <v>12391</v>
      </c>
      <c r="C197" s="1" t="s">
        <v>18861</v>
      </c>
      <c r="D197" s="1" t="s">
        <v>28</v>
      </c>
      <c r="E197" s="1" t="s">
        <v>18911</v>
      </c>
      <c r="F197" s="1" t="s">
        <v>18912</v>
      </c>
    </row>
  </sheetData>
  <pageMargins left="0.75" right="0.75" top="1" bottom="1" header="0.5" footer="0.5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30"/>
  <sheetViews>
    <sheetView topLeftCell="A3" workbookViewId="0">
      <selection activeCell="AC9" sqref="AC9"/>
    </sheetView>
  </sheetViews>
  <sheetFormatPr defaultColWidth="9" defaultRowHeight="13.5"/>
  <cols>
    <col min="1" max="1" width="22.125" customWidth="1"/>
    <col min="3" max="3" width="21.375" customWidth="1"/>
    <col min="7" max="18" width="4.25" style="6" customWidth="1"/>
    <col min="19" max="19" width="5.75" style="6" customWidth="1"/>
    <col min="20" max="20" width="7.5" style="6" customWidth="1"/>
    <col min="21" max="22" width="4.25" style="6" customWidth="1"/>
    <col min="23" max="23" width="7.5" style="9" customWidth="1"/>
    <col min="24" max="25" width="5.625" customWidth="1"/>
    <col min="26" max="26" width="7.5" style="14" customWidth="1"/>
  </cols>
  <sheetData>
    <row r="1" ht="183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3120</v>
      </c>
      <c r="H1" s="3" t="s">
        <v>18913</v>
      </c>
      <c r="I1" s="3" t="s">
        <v>18914</v>
      </c>
      <c r="J1" s="3" t="s">
        <v>12381</v>
      </c>
      <c r="K1" s="3" t="s">
        <v>12382</v>
      </c>
      <c r="L1" s="3" t="s">
        <v>12383</v>
      </c>
      <c r="M1" s="3" t="s">
        <v>12385</v>
      </c>
      <c r="N1" s="3" t="s">
        <v>12386</v>
      </c>
      <c r="O1" s="3" t="s">
        <v>18915</v>
      </c>
      <c r="P1" s="3" t="s">
        <v>18916</v>
      </c>
      <c r="Q1" s="3" t="s">
        <v>18917</v>
      </c>
      <c r="R1" s="3" t="s">
        <v>18918</v>
      </c>
      <c r="S1" s="3" t="s">
        <v>17</v>
      </c>
      <c r="T1" s="3" t="s">
        <v>18</v>
      </c>
      <c r="U1" s="3" t="s">
        <v>238</v>
      </c>
      <c r="V1" s="3" t="s">
        <v>8757</v>
      </c>
      <c r="W1" s="8" t="s">
        <v>24</v>
      </c>
      <c r="X1" s="3" t="s">
        <v>12390</v>
      </c>
      <c r="Y1" s="3" t="s">
        <v>13548</v>
      </c>
      <c r="Z1" s="8" t="s">
        <v>241</v>
      </c>
    </row>
    <row r="2" spans="1:26">
      <c r="A2" s="1" t="s">
        <v>3123</v>
      </c>
      <c r="B2" s="1" t="s">
        <v>12391</v>
      </c>
      <c r="C2" s="1" t="s">
        <v>18919</v>
      </c>
      <c r="D2" s="1" t="s">
        <v>28</v>
      </c>
      <c r="E2" s="1" t="s">
        <v>18920</v>
      </c>
      <c r="F2" s="1" t="s">
        <v>18921</v>
      </c>
      <c r="G2" s="3">
        <v>58</v>
      </c>
      <c r="H2" s="3">
        <v>68</v>
      </c>
      <c r="I2" s="3">
        <v>58</v>
      </c>
      <c r="J2" s="3">
        <v>56</v>
      </c>
      <c r="K2" s="3">
        <v>39.8</v>
      </c>
      <c r="L2" s="3">
        <v>39.8</v>
      </c>
      <c r="M2" s="3">
        <v>49.8</v>
      </c>
      <c r="N2" s="3">
        <v>46.5</v>
      </c>
      <c r="O2" s="3">
        <v>69</v>
      </c>
      <c r="P2" s="3">
        <v>58</v>
      </c>
      <c r="Q2" s="3">
        <v>42</v>
      </c>
      <c r="R2" s="3">
        <v>58</v>
      </c>
      <c r="S2" s="3">
        <f>SUM(G2:R2)</f>
        <v>642.9</v>
      </c>
      <c r="T2" s="3">
        <f>S2*0.83</f>
        <v>533.607</v>
      </c>
      <c r="U2" s="3">
        <v>23</v>
      </c>
      <c r="V2" s="3">
        <v>25</v>
      </c>
      <c r="W2" s="8">
        <f>T2+U2+V2</f>
        <v>581.607</v>
      </c>
    </row>
    <row r="3" spans="1:26">
      <c r="A3" s="1" t="s">
        <v>3123</v>
      </c>
      <c r="B3" s="1" t="s">
        <v>12391</v>
      </c>
      <c r="C3" s="1" t="s">
        <v>18919</v>
      </c>
      <c r="D3" s="1" t="s">
        <v>28</v>
      </c>
      <c r="E3" s="1" t="s">
        <v>18922</v>
      </c>
      <c r="F3" s="1" t="s">
        <v>18923</v>
      </c>
      <c r="G3" s="3">
        <v>58</v>
      </c>
      <c r="H3" s="3">
        <v>68</v>
      </c>
      <c r="I3" s="3">
        <v>58</v>
      </c>
      <c r="J3" s="3">
        <v>56</v>
      </c>
      <c r="K3" s="3">
        <v>39.8</v>
      </c>
      <c r="L3" s="3">
        <v>39.8</v>
      </c>
      <c r="M3" s="3">
        <v>49.8</v>
      </c>
      <c r="N3" s="3">
        <v>46.5</v>
      </c>
      <c r="O3" s="3">
        <v>69</v>
      </c>
      <c r="P3" s="3">
        <v>58</v>
      </c>
      <c r="Q3" s="3">
        <v>42</v>
      </c>
      <c r="R3" s="3">
        <v>58</v>
      </c>
      <c r="S3" s="3">
        <f t="shared" ref="S3:S30" si="0">SUM(G3:R3)</f>
        <v>642.9</v>
      </c>
      <c r="T3" s="3">
        <f t="shared" ref="T3:T30" si="1">S3*0.83</f>
        <v>533.607</v>
      </c>
      <c r="U3" s="3">
        <v>23</v>
      </c>
      <c r="V3" s="3">
        <v>25</v>
      </c>
      <c r="W3" s="8">
        <f t="shared" ref="W3:W30" si="2">T3+U3+V3</f>
        <v>581.607</v>
      </c>
      <c r="Y3" s="3">
        <v>30.71</v>
      </c>
      <c r="Z3" s="8">
        <f>W3+Y3</f>
        <v>612.317</v>
      </c>
    </row>
    <row r="4" spans="1:26">
      <c r="A4" s="1" t="s">
        <v>3123</v>
      </c>
      <c r="B4" s="1" t="s">
        <v>12391</v>
      </c>
      <c r="C4" s="1" t="s">
        <v>18919</v>
      </c>
      <c r="D4" s="1" t="s">
        <v>28</v>
      </c>
      <c r="E4" s="1" t="s">
        <v>18924</v>
      </c>
      <c r="F4" s="1" t="s">
        <v>18925</v>
      </c>
      <c r="G4" s="3">
        <v>58</v>
      </c>
      <c r="H4" s="3">
        <v>68</v>
      </c>
      <c r="I4" s="3">
        <v>58</v>
      </c>
      <c r="J4" s="3">
        <v>56</v>
      </c>
      <c r="K4" s="3">
        <v>39.8</v>
      </c>
      <c r="L4" s="3">
        <v>39.8</v>
      </c>
      <c r="M4" s="3">
        <v>49.8</v>
      </c>
      <c r="N4" s="3">
        <v>46.5</v>
      </c>
      <c r="O4" s="3">
        <v>69</v>
      </c>
      <c r="P4" s="3">
        <v>58</v>
      </c>
      <c r="Q4" s="3">
        <v>42</v>
      </c>
      <c r="R4" s="3">
        <v>58</v>
      </c>
      <c r="S4" s="3">
        <f t="shared" si="0"/>
        <v>642.9</v>
      </c>
      <c r="T4" s="3">
        <f t="shared" si="1"/>
        <v>533.607</v>
      </c>
      <c r="U4" s="3">
        <v>23</v>
      </c>
      <c r="V4" s="3">
        <v>25</v>
      </c>
      <c r="W4" s="8">
        <f t="shared" si="2"/>
        <v>581.607</v>
      </c>
    </row>
    <row r="5" spans="1:26">
      <c r="A5" s="1" t="s">
        <v>3123</v>
      </c>
      <c r="B5" s="1" t="s">
        <v>12391</v>
      </c>
      <c r="C5" s="1" t="s">
        <v>18919</v>
      </c>
      <c r="D5" s="1" t="s">
        <v>28</v>
      </c>
      <c r="E5" s="1" t="s">
        <v>18926</v>
      </c>
      <c r="F5" s="1" t="s">
        <v>18927</v>
      </c>
      <c r="G5" s="3">
        <v>58</v>
      </c>
      <c r="H5" s="3">
        <v>68</v>
      </c>
      <c r="I5" s="3">
        <v>58</v>
      </c>
      <c r="J5" s="3">
        <v>56</v>
      </c>
      <c r="K5" s="3">
        <v>39.8</v>
      </c>
      <c r="L5" s="3">
        <v>39.8</v>
      </c>
      <c r="M5" s="3">
        <v>49.8</v>
      </c>
      <c r="N5" s="3">
        <v>46.5</v>
      </c>
      <c r="O5" s="3">
        <v>69</v>
      </c>
      <c r="P5" s="3">
        <v>58</v>
      </c>
      <c r="Q5" s="3">
        <v>42</v>
      </c>
      <c r="R5" s="3">
        <v>58</v>
      </c>
      <c r="S5" s="3">
        <f t="shared" si="0"/>
        <v>642.9</v>
      </c>
      <c r="T5" s="3">
        <f t="shared" si="1"/>
        <v>533.607</v>
      </c>
      <c r="U5" s="3">
        <v>23</v>
      </c>
      <c r="V5" s="3">
        <v>25</v>
      </c>
      <c r="W5" s="8">
        <f t="shared" si="2"/>
        <v>581.607</v>
      </c>
    </row>
    <row r="6" spans="1:26">
      <c r="A6" s="1" t="s">
        <v>3123</v>
      </c>
      <c r="B6" s="1" t="s">
        <v>12391</v>
      </c>
      <c r="C6" s="1" t="s">
        <v>18919</v>
      </c>
      <c r="D6" s="1" t="s">
        <v>28</v>
      </c>
      <c r="E6" s="1" t="s">
        <v>18928</v>
      </c>
      <c r="F6" s="1" t="s">
        <v>18929</v>
      </c>
      <c r="G6" s="3">
        <v>58</v>
      </c>
      <c r="H6" s="3">
        <v>68</v>
      </c>
      <c r="I6" s="3">
        <v>58</v>
      </c>
      <c r="J6" s="3">
        <v>56</v>
      </c>
      <c r="K6" s="3">
        <v>39.8</v>
      </c>
      <c r="L6" s="3">
        <v>39.8</v>
      </c>
      <c r="M6" s="3">
        <v>49.8</v>
      </c>
      <c r="N6" s="3">
        <v>46.5</v>
      </c>
      <c r="O6" s="3">
        <v>69</v>
      </c>
      <c r="P6" s="3">
        <v>58</v>
      </c>
      <c r="Q6" s="3">
        <v>42</v>
      </c>
      <c r="R6" s="3">
        <v>58</v>
      </c>
      <c r="S6" s="3">
        <f t="shared" si="0"/>
        <v>642.9</v>
      </c>
      <c r="T6" s="3">
        <f t="shared" si="1"/>
        <v>533.607</v>
      </c>
      <c r="U6" s="3">
        <v>23</v>
      </c>
      <c r="V6" s="3">
        <v>25</v>
      </c>
      <c r="W6" s="8">
        <f t="shared" si="2"/>
        <v>581.607</v>
      </c>
      <c r="X6" s="3">
        <v>56.44</v>
      </c>
      <c r="Y6" s="3"/>
      <c r="Z6" s="8">
        <f>W6+X6</f>
        <v>638.047</v>
      </c>
    </row>
    <row r="7" spans="1:26">
      <c r="A7" s="1" t="s">
        <v>3123</v>
      </c>
      <c r="B7" s="1" t="s">
        <v>12391</v>
      </c>
      <c r="C7" s="1" t="s">
        <v>18919</v>
      </c>
      <c r="D7" s="1" t="s">
        <v>28</v>
      </c>
      <c r="E7" s="1" t="s">
        <v>18930</v>
      </c>
      <c r="F7" s="1" t="s">
        <v>18931</v>
      </c>
      <c r="G7" s="3">
        <v>58</v>
      </c>
      <c r="H7" s="3">
        <v>68</v>
      </c>
      <c r="I7" s="3">
        <v>58</v>
      </c>
      <c r="J7" s="3">
        <v>56</v>
      </c>
      <c r="K7" s="3">
        <v>39.8</v>
      </c>
      <c r="L7" s="3">
        <v>39.8</v>
      </c>
      <c r="M7" s="3">
        <v>49.8</v>
      </c>
      <c r="N7" s="3">
        <v>46.5</v>
      </c>
      <c r="O7" s="3">
        <v>69</v>
      </c>
      <c r="P7" s="3">
        <v>58</v>
      </c>
      <c r="Q7" s="3">
        <v>42</v>
      </c>
      <c r="R7" s="3">
        <v>58</v>
      </c>
      <c r="S7" s="3">
        <f t="shared" si="0"/>
        <v>642.9</v>
      </c>
      <c r="T7" s="3">
        <f t="shared" si="1"/>
        <v>533.607</v>
      </c>
      <c r="U7" s="3">
        <v>23</v>
      </c>
      <c r="V7" s="3">
        <v>25</v>
      </c>
      <c r="W7" s="8">
        <f t="shared" si="2"/>
        <v>581.607</v>
      </c>
    </row>
    <row r="8" spans="1:26">
      <c r="A8" s="1" t="s">
        <v>3123</v>
      </c>
      <c r="B8" s="1" t="s">
        <v>12391</v>
      </c>
      <c r="C8" s="1" t="s">
        <v>18919</v>
      </c>
      <c r="D8" s="1" t="s">
        <v>28</v>
      </c>
      <c r="E8" s="1" t="s">
        <v>18932</v>
      </c>
      <c r="F8" s="1" t="s">
        <v>18933</v>
      </c>
      <c r="G8" s="3">
        <v>58</v>
      </c>
      <c r="H8" s="3">
        <v>68</v>
      </c>
      <c r="I8" s="3">
        <v>58</v>
      </c>
      <c r="J8" s="3">
        <v>56</v>
      </c>
      <c r="K8" s="3">
        <v>39.8</v>
      </c>
      <c r="L8" s="3">
        <v>39.8</v>
      </c>
      <c r="M8" s="3">
        <v>49.8</v>
      </c>
      <c r="N8" s="3">
        <v>46.5</v>
      </c>
      <c r="O8" s="3">
        <v>69</v>
      </c>
      <c r="P8" s="3">
        <v>58</v>
      </c>
      <c r="Q8" s="3">
        <v>42</v>
      </c>
      <c r="R8" s="3">
        <v>58</v>
      </c>
      <c r="S8" s="3">
        <f t="shared" si="0"/>
        <v>642.9</v>
      </c>
      <c r="T8" s="3">
        <f t="shared" si="1"/>
        <v>533.607</v>
      </c>
      <c r="U8" s="3">
        <v>23</v>
      </c>
      <c r="V8" s="3">
        <v>25</v>
      </c>
      <c r="W8" s="8">
        <f t="shared" si="2"/>
        <v>581.607</v>
      </c>
      <c r="X8" s="3">
        <v>56.44</v>
      </c>
      <c r="Y8" s="3"/>
      <c r="Z8" s="8">
        <f>W8+X8</f>
        <v>638.047</v>
      </c>
    </row>
    <row r="9" spans="1:26">
      <c r="A9" s="1" t="s">
        <v>3123</v>
      </c>
      <c r="B9" s="1" t="s">
        <v>12391</v>
      </c>
      <c r="C9" s="1" t="s">
        <v>18919</v>
      </c>
      <c r="D9" s="1" t="s">
        <v>28</v>
      </c>
      <c r="E9" s="1" t="s">
        <v>18934</v>
      </c>
      <c r="F9" s="1" t="s">
        <v>18935</v>
      </c>
      <c r="G9" s="3">
        <v>58</v>
      </c>
      <c r="H9" s="3">
        <v>68</v>
      </c>
      <c r="I9" s="3">
        <v>58</v>
      </c>
      <c r="J9" s="3">
        <v>56</v>
      </c>
      <c r="K9" s="3">
        <v>39.8</v>
      </c>
      <c r="L9" s="3">
        <v>39.8</v>
      </c>
      <c r="M9" s="3">
        <v>49.8</v>
      </c>
      <c r="N9" s="3">
        <v>46.5</v>
      </c>
      <c r="O9" s="3">
        <v>69</v>
      </c>
      <c r="P9" s="3">
        <v>58</v>
      </c>
      <c r="Q9" s="3">
        <v>42</v>
      </c>
      <c r="R9" s="3">
        <v>58</v>
      </c>
      <c r="S9" s="3">
        <f t="shared" si="0"/>
        <v>642.9</v>
      </c>
      <c r="T9" s="3">
        <f t="shared" si="1"/>
        <v>533.607</v>
      </c>
      <c r="U9" s="3">
        <v>23</v>
      </c>
      <c r="V9" s="3">
        <v>25</v>
      </c>
      <c r="W9" s="8">
        <f t="shared" si="2"/>
        <v>581.607</v>
      </c>
    </row>
    <row r="10" spans="1:26">
      <c r="A10" s="1" t="s">
        <v>3123</v>
      </c>
      <c r="B10" s="1" t="s">
        <v>12391</v>
      </c>
      <c r="C10" s="1" t="s">
        <v>18919</v>
      </c>
      <c r="D10" s="1" t="s">
        <v>28</v>
      </c>
      <c r="E10" s="1" t="s">
        <v>18936</v>
      </c>
      <c r="F10" s="1" t="s">
        <v>18937</v>
      </c>
      <c r="G10" s="3">
        <v>58</v>
      </c>
      <c r="H10" s="3">
        <v>68</v>
      </c>
      <c r="I10" s="3">
        <v>58</v>
      </c>
      <c r="J10" s="3">
        <v>56</v>
      </c>
      <c r="K10" s="3">
        <v>39.8</v>
      </c>
      <c r="L10" s="3">
        <v>39.8</v>
      </c>
      <c r="M10" s="3">
        <v>49.8</v>
      </c>
      <c r="N10" s="3">
        <v>46.5</v>
      </c>
      <c r="O10" s="3">
        <v>69</v>
      </c>
      <c r="P10" s="3">
        <v>58</v>
      </c>
      <c r="Q10" s="3">
        <v>42</v>
      </c>
      <c r="R10" s="3">
        <v>58</v>
      </c>
      <c r="S10" s="3">
        <f t="shared" si="0"/>
        <v>642.9</v>
      </c>
      <c r="T10" s="3">
        <f t="shared" si="1"/>
        <v>533.607</v>
      </c>
      <c r="U10" s="3">
        <v>23</v>
      </c>
      <c r="V10" s="3">
        <v>25</v>
      </c>
      <c r="W10" s="8">
        <f t="shared" si="2"/>
        <v>581.607</v>
      </c>
    </row>
    <row r="11" spans="1:26">
      <c r="A11" s="1" t="s">
        <v>3123</v>
      </c>
      <c r="B11" s="1" t="s">
        <v>12391</v>
      </c>
      <c r="C11" s="1" t="s">
        <v>18919</v>
      </c>
      <c r="D11" s="1" t="s">
        <v>28</v>
      </c>
      <c r="E11" s="1" t="s">
        <v>18938</v>
      </c>
      <c r="F11" s="1" t="s">
        <v>18939</v>
      </c>
      <c r="G11" s="3">
        <v>58</v>
      </c>
      <c r="H11" s="3">
        <v>68</v>
      </c>
      <c r="I11" s="3">
        <v>58</v>
      </c>
      <c r="J11" s="3">
        <v>56</v>
      </c>
      <c r="K11" s="3">
        <v>39.8</v>
      </c>
      <c r="L11" s="3">
        <v>39.8</v>
      </c>
      <c r="M11" s="3">
        <v>49.8</v>
      </c>
      <c r="N11" s="3">
        <v>46.5</v>
      </c>
      <c r="O11" s="3">
        <v>69</v>
      </c>
      <c r="P11" s="3">
        <v>58</v>
      </c>
      <c r="Q11" s="3">
        <v>42</v>
      </c>
      <c r="R11" s="3">
        <v>58</v>
      </c>
      <c r="S11" s="3">
        <f t="shared" si="0"/>
        <v>642.9</v>
      </c>
      <c r="T11" s="3">
        <f t="shared" si="1"/>
        <v>533.607</v>
      </c>
      <c r="U11" s="3">
        <v>23</v>
      </c>
      <c r="V11" s="3">
        <v>25</v>
      </c>
      <c r="W11" s="8">
        <f t="shared" si="2"/>
        <v>581.607</v>
      </c>
    </row>
    <row r="12" spans="1:26">
      <c r="A12" s="1" t="s">
        <v>3123</v>
      </c>
      <c r="B12" s="1" t="s">
        <v>12391</v>
      </c>
      <c r="C12" s="1" t="s">
        <v>18919</v>
      </c>
      <c r="D12" s="1" t="s">
        <v>28</v>
      </c>
      <c r="E12" s="1" t="s">
        <v>18940</v>
      </c>
      <c r="F12" s="1" t="s">
        <v>18941</v>
      </c>
      <c r="G12" s="3">
        <v>58</v>
      </c>
      <c r="H12" s="3">
        <v>68</v>
      </c>
      <c r="I12" s="3">
        <v>58</v>
      </c>
      <c r="J12" s="3">
        <v>56</v>
      </c>
      <c r="K12" s="3">
        <v>39.8</v>
      </c>
      <c r="L12" s="3">
        <v>39.8</v>
      </c>
      <c r="M12" s="3">
        <v>49.8</v>
      </c>
      <c r="N12" s="3">
        <v>46.5</v>
      </c>
      <c r="O12" s="3">
        <v>69</v>
      </c>
      <c r="P12" s="3">
        <v>58</v>
      </c>
      <c r="Q12" s="3">
        <v>42</v>
      </c>
      <c r="R12" s="3">
        <v>58</v>
      </c>
      <c r="S12" s="3">
        <f t="shared" si="0"/>
        <v>642.9</v>
      </c>
      <c r="T12" s="3">
        <f t="shared" si="1"/>
        <v>533.607</v>
      </c>
      <c r="U12" s="3">
        <v>23</v>
      </c>
      <c r="V12" s="3">
        <v>25</v>
      </c>
      <c r="W12" s="8">
        <f t="shared" si="2"/>
        <v>581.607</v>
      </c>
    </row>
    <row r="13" spans="1:26">
      <c r="A13" s="1" t="s">
        <v>3123</v>
      </c>
      <c r="B13" s="1" t="s">
        <v>12391</v>
      </c>
      <c r="C13" s="1" t="s">
        <v>18919</v>
      </c>
      <c r="D13" s="1" t="s">
        <v>28</v>
      </c>
      <c r="E13" s="1" t="s">
        <v>18942</v>
      </c>
      <c r="F13" s="1" t="s">
        <v>18943</v>
      </c>
      <c r="G13" s="3">
        <v>58</v>
      </c>
      <c r="H13" s="3">
        <v>68</v>
      </c>
      <c r="I13" s="3">
        <v>58</v>
      </c>
      <c r="J13" s="3">
        <v>56</v>
      </c>
      <c r="K13" s="3">
        <v>39.8</v>
      </c>
      <c r="L13" s="3">
        <v>39.8</v>
      </c>
      <c r="M13" s="3">
        <v>49.8</v>
      </c>
      <c r="N13" s="3">
        <v>46.5</v>
      </c>
      <c r="O13" s="3">
        <v>69</v>
      </c>
      <c r="P13" s="3">
        <v>58</v>
      </c>
      <c r="Q13" s="3">
        <v>42</v>
      </c>
      <c r="R13" s="3">
        <v>58</v>
      </c>
      <c r="S13" s="3">
        <f t="shared" si="0"/>
        <v>642.9</v>
      </c>
      <c r="T13" s="3">
        <f t="shared" si="1"/>
        <v>533.607</v>
      </c>
      <c r="U13" s="3">
        <v>23</v>
      </c>
      <c r="V13" s="3">
        <v>25</v>
      </c>
      <c r="W13" s="8">
        <f t="shared" si="2"/>
        <v>581.607</v>
      </c>
    </row>
    <row r="14" spans="1:26">
      <c r="A14" s="1" t="s">
        <v>3123</v>
      </c>
      <c r="B14" s="1" t="s">
        <v>12391</v>
      </c>
      <c r="C14" s="1" t="s">
        <v>18919</v>
      </c>
      <c r="D14" s="1" t="s">
        <v>28</v>
      </c>
      <c r="E14" s="1" t="s">
        <v>18944</v>
      </c>
      <c r="F14" s="1" t="s">
        <v>18945</v>
      </c>
      <c r="G14" s="3">
        <v>58</v>
      </c>
      <c r="H14" s="3">
        <v>68</v>
      </c>
      <c r="I14" s="3">
        <v>58</v>
      </c>
      <c r="J14" s="3">
        <v>56</v>
      </c>
      <c r="K14" s="3">
        <v>39.8</v>
      </c>
      <c r="L14" s="3">
        <v>39.8</v>
      </c>
      <c r="M14" s="3">
        <v>49.8</v>
      </c>
      <c r="N14" s="3">
        <v>46.5</v>
      </c>
      <c r="O14" s="3">
        <v>69</v>
      </c>
      <c r="P14" s="3">
        <v>58</v>
      </c>
      <c r="Q14" s="3">
        <v>42</v>
      </c>
      <c r="R14" s="3">
        <v>58</v>
      </c>
      <c r="S14" s="3">
        <f t="shared" si="0"/>
        <v>642.9</v>
      </c>
      <c r="T14" s="3">
        <f t="shared" si="1"/>
        <v>533.607</v>
      </c>
      <c r="U14" s="3">
        <v>23</v>
      </c>
      <c r="V14" s="3">
        <v>25</v>
      </c>
      <c r="W14" s="8">
        <f t="shared" si="2"/>
        <v>581.607</v>
      </c>
    </row>
    <row r="15" spans="1:26">
      <c r="A15" s="1" t="s">
        <v>3123</v>
      </c>
      <c r="B15" s="1" t="s">
        <v>12391</v>
      </c>
      <c r="C15" s="1" t="s">
        <v>18919</v>
      </c>
      <c r="D15" s="1" t="s">
        <v>28</v>
      </c>
      <c r="E15" s="1" t="s">
        <v>18946</v>
      </c>
      <c r="F15" s="1" t="s">
        <v>18947</v>
      </c>
      <c r="G15" s="3">
        <v>58</v>
      </c>
      <c r="H15" s="3">
        <v>68</v>
      </c>
      <c r="I15" s="3">
        <v>58</v>
      </c>
      <c r="J15" s="3">
        <v>56</v>
      </c>
      <c r="K15" s="3">
        <v>39.8</v>
      </c>
      <c r="L15" s="3">
        <v>39.8</v>
      </c>
      <c r="M15" s="3">
        <v>49.8</v>
      </c>
      <c r="N15" s="3">
        <v>46.5</v>
      </c>
      <c r="O15" s="3">
        <v>69</v>
      </c>
      <c r="P15" s="3">
        <v>58</v>
      </c>
      <c r="Q15" s="3">
        <v>42</v>
      </c>
      <c r="R15" s="3">
        <v>58</v>
      </c>
      <c r="S15" s="3">
        <f t="shared" si="0"/>
        <v>642.9</v>
      </c>
      <c r="T15" s="3">
        <f t="shared" si="1"/>
        <v>533.607</v>
      </c>
      <c r="U15" s="3">
        <v>23</v>
      </c>
      <c r="V15" s="3">
        <v>25</v>
      </c>
      <c r="W15" s="8">
        <f t="shared" si="2"/>
        <v>581.607</v>
      </c>
      <c r="X15" s="3">
        <v>56.44</v>
      </c>
      <c r="Y15" s="3"/>
      <c r="Z15" s="8">
        <f>W15+X15</f>
        <v>638.047</v>
      </c>
    </row>
    <row r="16" spans="1:26">
      <c r="A16" s="1" t="s">
        <v>3123</v>
      </c>
      <c r="B16" s="1" t="s">
        <v>12391</v>
      </c>
      <c r="C16" s="1" t="s">
        <v>18919</v>
      </c>
      <c r="D16" s="1" t="s">
        <v>28</v>
      </c>
      <c r="E16" s="1" t="s">
        <v>18948</v>
      </c>
      <c r="F16" s="1" t="s">
        <v>18949</v>
      </c>
      <c r="G16" s="3">
        <v>58</v>
      </c>
      <c r="H16" s="3">
        <v>68</v>
      </c>
      <c r="I16" s="3">
        <v>58</v>
      </c>
      <c r="J16" s="3">
        <v>56</v>
      </c>
      <c r="K16" s="3">
        <v>39.8</v>
      </c>
      <c r="L16" s="3">
        <v>39.8</v>
      </c>
      <c r="M16" s="3">
        <v>49.8</v>
      </c>
      <c r="N16" s="3">
        <v>46.5</v>
      </c>
      <c r="O16" s="3">
        <v>69</v>
      </c>
      <c r="P16" s="3">
        <v>58</v>
      </c>
      <c r="Q16" s="3">
        <v>42</v>
      </c>
      <c r="R16" s="3">
        <v>58</v>
      </c>
      <c r="S16" s="3">
        <f t="shared" si="0"/>
        <v>642.9</v>
      </c>
      <c r="T16" s="3">
        <f t="shared" si="1"/>
        <v>533.607</v>
      </c>
      <c r="U16" s="3">
        <v>23</v>
      </c>
      <c r="V16" s="3">
        <v>25</v>
      </c>
      <c r="W16" s="8">
        <f t="shared" si="2"/>
        <v>581.607</v>
      </c>
    </row>
    <row r="17" spans="1:26">
      <c r="A17" s="1" t="s">
        <v>3123</v>
      </c>
      <c r="B17" s="1" t="s">
        <v>12391</v>
      </c>
      <c r="C17" s="1" t="s">
        <v>18919</v>
      </c>
      <c r="D17" s="1" t="s">
        <v>28</v>
      </c>
      <c r="E17" s="1" t="s">
        <v>18950</v>
      </c>
      <c r="F17" s="1" t="s">
        <v>18951</v>
      </c>
      <c r="G17" s="3">
        <v>58</v>
      </c>
      <c r="H17" s="3">
        <v>68</v>
      </c>
      <c r="I17" s="3">
        <v>58</v>
      </c>
      <c r="J17" s="3">
        <v>56</v>
      </c>
      <c r="K17" s="3">
        <v>39.8</v>
      </c>
      <c r="L17" s="3">
        <v>39.8</v>
      </c>
      <c r="M17" s="3">
        <v>49.8</v>
      </c>
      <c r="N17" s="3">
        <v>46.5</v>
      </c>
      <c r="O17" s="3">
        <v>69</v>
      </c>
      <c r="P17" s="3">
        <v>58</v>
      </c>
      <c r="Q17" s="3">
        <v>42</v>
      </c>
      <c r="R17" s="3">
        <v>58</v>
      </c>
      <c r="S17" s="3">
        <f t="shared" si="0"/>
        <v>642.9</v>
      </c>
      <c r="T17" s="3">
        <f t="shared" si="1"/>
        <v>533.607</v>
      </c>
      <c r="U17" s="3">
        <v>23</v>
      </c>
      <c r="V17" s="3">
        <v>25</v>
      </c>
      <c r="W17" s="8">
        <f t="shared" si="2"/>
        <v>581.607</v>
      </c>
    </row>
    <row r="18" spans="1:26">
      <c r="A18" s="1" t="s">
        <v>3123</v>
      </c>
      <c r="B18" s="1" t="s">
        <v>12391</v>
      </c>
      <c r="C18" s="1" t="s">
        <v>18919</v>
      </c>
      <c r="D18" s="1" t="s">
        <v>28</v>
      </c>
      <c r="E18" s="1" t="s">
        <v>18952</v>
      </c>
      <c r="F18" s="1" t="s">
        <v>18953</v>
      </c>
      <c r="G18" s="3">
        <v>58</v>
      </c>
      <c r="H18" s="3">
        <v>68</v>
      </c>
      <c r="I18" s="3">
        <v>58</v>
      </c>
      <c r="J18" s="3">
        <v>56</v>
      </c>
      <c r="K18" s="3">
        <v>39.8</v>
      </c>
      <c r="L18" s="3">
        <v>39.8</v>
      </c>
      <c r="M18" s="3">
        <v>49.8</v>
      </c>
      <c r="N18" s="3">
        <v>46.5</v>
      </c>
      <c r="O18" s="3">
        <v>69</v>
      </c>
      <c r="P18" s="3">
        <v>58</v>
      </c>
      <c r="Q18" s="3">
        <v>42</v>
      </c>
      <c r="R18" s="3">
        <v>58</v>
      </c>
      <c r="S18" s="3">
        <f t="shared" si="0"/>
        <v>642.9</v>
      </c>
      <c r="T18" s="3">
        <f t="shared" si="1"/>
        <v>533.607</v>
      </c>
      <c r="U18" s="3">
        <v>23</v>
      </c>
      <c r="V18" s="3">
        <v>25</v>
      </c>
      <c r="W18" s="8">
        <f t="shared" si="2"/>
        <v>581.607</v>
      </c>
      <c r="X18" s="3">
        <v>56.44</v>
      </c>
      <c r="Y18" s="3"/>
      <c r="Z18" s="8">
        <f>W18+X18</f>
        <v>638.047</v>
      </c>
    </row>
    <row r="19" spans="1:26">
      <c r="A19" s="1" t="s">
        <v>3123</v>
      </c>
      <c r="B19" s="1" t="s">
        <v>12391</v>
      </c>
      <c r="C19" s="1" t="s">
        <v>18919</v>
      </c>
      <c r="D19" s="1" t="s">
        <v>28</v>
      </c>
      <c r="E19" s="1" t="s">
        <v>18954</v>
      </c>
      <c r="F19" s="1" t="s">
        <v>18955</v>
      </c>
      <c r="G19" s="3">
        <v>58</v>
      </c>
      <c r="H19" s="3">
        <v>68</v>
      </c>
      <c r="I19" s="3">
        <v>58</v>
      </c>
      <c r="J19" s="3">
        <v>56</v>
      </c>
      <c r="K19" s="3">
        <v>39.8</v>
      </c>
      <c r="L19" s="3">
        <v>39.8</v>
      </c>
      <c r="M19" s="3">
        <v>49.8</v>
      </c>
      <c r="N19" s="3">
        <v>46.5</v>
      </c>
      <c r="O19" s="3">
        <v>69</v>
      </c>
      <c r="P19" s="3">
        <v>58</v>
      </c>
      <c r="Q19" s="3">
        <v>42</v>
      </c>
      <c r="R19" s="3">
        <v>58</v>
      </c>
      <c r="S19" s="3">
        <f t="shared" si="0"/>
        <v>642.9</v>
      </c>
      <c r="T19" s="3">
        <f t="shared" si="1"/>
        <v>533.607</v>
      </c>
      <c r="U19" s="3">
        <v>23</v>
      </c>
      <c r="V19" s="3">
        <v>25</v>
      </c>
      <c r="W19" s="8">
        <f t="shared" si="2"/>
        <v>581.607</v>
      </c>
    </row>
    <row r="20" spans="1:26">
      <c r="A20" s="1" t="s">
        <v>3123</v>
      </c>
      <c r="B20" s="1" t="s">
        <v>12391</v>
      </c>
      <c r="C20" s="1" t="s">
        <v>18919</v>
      </c>
      <c r="D20" s="1" t="s">
        <v>28</v>
      </c>
      <c r="E20" s="1" t="s">
        <v>18956</v>
      </c>
      <c r="F20" s="1" t="s">
        <v>18957</v>
      </c>
      <c r="G20" s="3">
        <v>58</v>
      </c>
      <c r="H20" s="3">
        <v>68</v>
      </c>
      <c r="I20" s="3">
        <v>58</v>
      </c>
      <c r="J20" s="3">
        <v>56</v>
      </c>
      <c r="K20" s="3">
        <v>39.8</v>
      </c>
      <c r="L20" s="3">
        <v>39.8</v>
      </c>
      <c r="M20" s="3">
        <v>49.8</v>
      </c>
      <c r="N20" s="3">
        <v>46.5</v>
      </c>
      <c r="O20" s="3">
        <v>69</v>
      </c>
      <c r="P20" s="3">
        <v>58</v>
      </c>
      <c r="Q20" s="3">
        <v>42</v>
      </c>
      <c r="R20" s="3">
        <v>58</v>
      </c>
      <c r="S20" s="3">
        <f t="shared" si="0"/>
        <v>642.9</v>
      </c>
      <c r="T20" s="3">
        <f t="shared" si="1"/>
        <v>533.607</v>
      </c>
      <c r="U20" s="3">
        <v>23</v>
      </c>
      <c r="V20" s="3">
        <v>25</v>
      </c>
      <c r="W20" s="8">
        <f t="shared" si="2"/>
        <v>581.607</v>
      </c>
    </row>
    <row r="21" spans="1:26">
      <c r="A21" s="1" t="s">
        <v>3123</v>
      </c>
      <c r="B21" s="1" t="s">
        <v>12391</v>
      </c>
      <c r="C21" s="1" t="s">
        <v>18919</v>
      </c>
      <c r="D21" s="1" t="s">
        <v>28</v>
      </c>
      <c r="E21" s="1" t="s">
        <v>18958</v>
      </c>
      <c r="F21" s="1" t="s">
        <v>18959</v>
      </c>
      <c r="G21" s="3">
        <v>58</v>
      </c>
      <c r="H21" s="3">
        <v>68</v>
      </c>
      <c r="I21" s="3">
        <v>58</v>
      </c>
      <c r="J21" s="3">
        <v>56</v>
      </c>
      <c r="K21" s="3">
        <v>39.8</v>
      </c>
      <c r="L21" s="3">
        <v>39.8</v>
      </c>
      <c r="M21" s="3">
        <v>49.8</v>
      </c>
      <c r="N21" s="3">
        <v>46.5</v>
      </c>
      <c r="O21" s="3">
        <v>69</v>
      </c>
      <c r="P21" s="3">
        <v>58</v>
      </c>
      <c r="Q21" s="3">
        <v>42</v>
      </c>
      <c r="R21" s="3">
        <v>58</v>
      </c>
      <c r="S21" s="3">
        <f t="shared" si="0"/>
        <v>642.9</v>
      </c>
      <c r="T21" s="3">
        <f t="shared" si="1"/>
        <v>533.607</v>
      </c>
      <c r="U21" s="3">
        <v>23</v>
      </c>
      <c r="V21" s="3">
        <v>25</v>
      </c>
      <c r="W21" s="8">
        <f t="shared" si="2"/>
        <v>581.607</v>
      </c>
    </row>
    <row r="22" spans="1:26">
      <c r="A22" s="1" t="s">
        <v>3123</v>
      </c>
      <c r="B22" s="1" t="s">
        <v>12391</v>
      </c>
      <c r="C22" s="1" t="s">
        <v>18919</v>
      </c>
      <c r="D22" s="1" t="s">
        <v>28</v>
      </c>
      <c r="E22" s="1" t="s">
        <v>18960</v>
      </c>
      <c r="F22" s="1" t="s">
        <v>18961</v>
      </c>
      <c r="G22" s="3">
        <v>58</v>
      </c>
      <c r="H22" s="3">
        <v>68</v>
      </c>
      <c r="I22" s="3">
        <v>58</v>
      </c>
      <c r="J22" s="3">
        <v>56</v>
      </c>
      <c r="K22" s="3">
        <v>39.8</v>
      </c>
      <c r="L22" s="3">
        <v>39.8</v>
      </c>
      <c r="M22" s="3">
        <v>49.8</v>
      </c>
      <c r="N22" s="3">
        <v>46.5</v>
      </c>
      <c r="O22" s="3">
        <v>69</v>
      </c>
      <c r="P22" s="3">
        <v>58</v>
      </c>
      <c r="Q22" s="3">
        <v>42</v>
      </c>
      <c r="R22" s="3">
        <v>58</v>
      </c>
      <c r="S22" s="3">
        <f t="shared" si="0"/>
        <v>642.9</v>
      </c>
      <c r="T22" s="3">
        <f t="shared" si="1"/>
        <v>533.607</v>
      </c>
      <c r="U22" s="3">
        <v>23</v>
      </c>
      <c r="V22" s="3">
        <v>25</v>
      </c>
      <c r="W22" s="8">
        <f t="shared" si="2"/>
        <v>581.607</v>
      </c>
      <c r="X22" s="3">
        <v>56.44</v>
      </c>
      <c r="Y22" s="3"/>
      <c r="Z22" s="8">
        <f>W22+X22</f>
        <v>638.047</v>
      </c>
    </row>
    <row r="23" spans="1:26">
      <c r="A23" s="1" t="s">
        <v>3123</v>
      </c>
      <c r="B23" s="1" t="s">
        <v>12391</v>
      </c>
      <c r="C23" s="1" t="s">
        <v>18919</v>
      </c>
      <c r="D23" s="1" t="s">
        <v>28</v>
      </c>
      <c r="E23" s="1" t="s">
        <v>18962</v>
      </c>
      <c r="F23" s="1" t="s">
        <v>18963</v>
      </c>
      <c r="G23" s="3">
        <v>58</v>
      </c>
      <c r="H23" s="3">
        <v>68</v>
      </c>
      <c r="I23" s="3">
        <v>58</v>
      </c>
      <c r="J23" s="3">
        <v>56</v>
      </c>
      <c r="K23" s="3">
        <v>39.8</v>
      </c>
      <c r="L23" s="3">
        <v>39.8</v>
      </c>
      <c r="M23" s="3">
        <v>49.8</v>
      </c>
      <c r="N23" s="3">
        <v>46.5</v>
      </c>
      <c r="O23" s="3">
        <v>69</v>
      </c>
      <c r="P23" s="3">
        <v>58</v>
      </c>
      <c r="Q23" s="3">
        <v>42</v>
      </c>
      <c r="R23" s="3">
        <v>58</v>
      </c>
      <c r="S23" s="3">
        <f t="shared" si="0"/>
        <v>642.9</v>
      </c>
      <c r="T23" s="3">
        <f t="shared" si="1"/>
        <v>533.607</v>
      </c>
      <c r="U23" s="3">
        <v>23</v>
      </c>
      <c r="V23" s="3">
        <v>25</v>
      </c>
      <c r="W23" s="8">
        <f t="shared" si="2"/>
        <v>581.607</v>
      </c>
    </row>
    <row r="24" spans="1:26">
      <c r="A24" s="1" t="s">
        <v>3123</v>
      </c>
      <c r="B24" s="1" t="s">
        <v>12391</v>
      </c>
      <c r="C24" s="1" t="s">
        <v>18919</v>
      </c>
      <c r="D24" s="1" t="s">
        <v>28</v>
      </c>
      <c r="E24" s="1" t="s">
        <v>18964</v>
      </c>
      <c r="F24" s="1" t="s">
        <v>18965</v>
      </c>
      <c r="G24" s="3">
        <v>58</v>
      </c>
      <c r="H24" s="3">
        <v>68</v>
      </c>
      <c r="I24" s="3">
        <v>58</v>
      </c>
      <c r="J24" s="3">
        <v>56</v>
      </c>
      <c r="K24" s="3">
        <v>39.8</v>
      </c>
      <c r="L24" s="3">
        <v>39.8</v>
      </c>
      <c r="M24" s="3">
        <v>49.8</v>
      </c>
      <c r="N24" s="3">
        <v>46.5</v>
      </c>
      <c r="O24" s="3">
        <v>69</v>
      </c>
      <c r="P24" s="3">
        <v>58</v>
      </c>
      <c r="Q24" s="3">
        <v>42</v>
      </c>
      <c r="R24" s="3">
        <v>58</v>
      </c>
      <c r="S24" s="3">
        <f t="shared" si="0"/>
        <v>642.9</v>
      </c>
      <c r="T24" s="3">
        <f t="shared" si="1"/>
        <v>533.607</v>
      </c>
      <c r="U24" s="3">
        <v>23</v>
      </c>
      <c r="V24" s="3">
        <v>25</v>
      </c>
      <c r="W24" s="8">
        <f t="shared" si="2"/>
        <v>581.607</v>
      </c>
    </row>
    <row r="25" spans="1:26">
      <c r="A25" s="1" t="s">
        <v>3123</v>
      </c>
      <c r="B25" s="1" t="s">
        <v>12391</v>
      </c>
      <c r="C25" s="1" t="s">
        <v>18919</v>
      </c>
      <c r="D25" s="1" t="s">
        <v>28</v>
      </c>
      <c r="E25" s="1" t="s">
        <v>18966</v>
      </c>
      <c r="F25" s="1" t="s">
        <v>18967</v>
      </c>
      <c r="G25" s="3">
        <v>58</v>
      </c>
      <c r="H25" s="3">
        <v>68</v>
      </c>
      <c r="I25" s="3">
        <v>58</v>
      </c>
      <c r="J25" s="3">
        <v>56</v>
      </c>
      <c r="K25" s="3">
        <v>39.8</v>
      </c>
      <c r="L25" s="3">
        <v>39.8</v>
      </c>
      <c r="M25" s="3">
        <v>49.8</v>
      </c>
      <c r="N25" s="3">
        <v>46.5</v>
      </c>
      <c r="O25" s="3">
        <v>69</v>
      </c>
      <c r="P25" s="3">
        <v>58</v>
      </c>
      <c r="Q25" s="3">
        <v>42</v>
      </c>
      <c r="R25" s="3">
        <v>58</v>
      </c>
      <c r="S25" s="3">
        <f t="shared" si="0"/>
        <v>642.9</v>
      </c>
      <c r="T25" s="3">
        <f t="shared" si="1"/>
        <v>533.607</v>
      </c>
      <c r="U25" s="3">
        <v>23</v>
      </c>
      <c r="V25" s="3">
        <v>25</v>
      </c>
      <c r="W25" s="8">
        <f t="shared" si="2"/>
        <v>581.607</v>
      </c>
    </row>
    <row r="26" spans="1:26">
      <c r="A26" s="1" t="s">
        <v>3123</v>
      </c>
      <c r="B26" s="1" t="s">
        <v>12391</v>
      </c>
      <c r="C26" s="1" t="s">
        <v>18919</v>
      </c>
      <c r="D26" s="1" t="s">
        <v>28</v>
      </c>
      <c r="E26" s="1" t="s">
        <v>18968</v>
      </c>
      <c r="F26" s="1" t="s">
        <v>18969</v>
      </c>
      <c r="G26" s="3">
        <v>58</v>
      </c>
      <c r="H26" s="3">
        <v>68</v>
      </c>
      <c r="I26" s="3">
        <v>58</v>
      </c>
      <c r="J26" s="3">
        <v>56</v>
      </c>
      <c r="K26" s="3">
        <v>39.8</v>
      </c>
      <c r="L26" s="3">
        <v>39.8</v>
      </c>
      <c r="M26" s="3">
        <v>49.8</v>
      </c>
      <c r="N26" s="3">
        <v>46.5</v>
      </c>
      <c r="O26" s="3">
        <v>69</v>
      </c>
      <c r="P26" s="3">
        <v>58</v>
      </c>
      <c r="Q26" s="3">
        <v>42</v>
      </c>
      <c r="R26" s="3">
        <v>58</v>
      </c>
      <c r="S26" s="3">
        <f t="shared" si="0"/>
        <v>642.9</v>
      </c>
      <c r="T26" s="3">
        <f t="shared" si="1"/>
        <v>533.607</v>
      </c>
      <c r="U26" s="3">
        <v>23</v>
      </c>
      <c r="V26" s="3">
        <v>25</v>
      </c>
      <c r="W26" s="8">
        <f t="shared" si="2"/>
        <v>581.607</v>
      </c>
    </row>
    <row r="27" spans="1:26">
      <c r="A27" s="1" t="s">
        <v>3123</v>
      </c>
      <c r="B27" s="1" t="s">
        <v>12391</v>
      </c>
      <c r="C27" s="1" t="s">
        <v>18919</v>
      </c>
      <c r="D27" s="1" t="s">
        <v>28</v>
      </c>
      <c r="E27" s="1" t="s">
        <v>18970</v>
      </c>
      <c r="F27" s="1" t="s">
        <v>18971</v>
      </c>
      <c r="G27" s="3">
        <v>58</v>
      </c>
      <c r="H27" s="3">
        <v>68</v>
      </c>
      <c r="I27" s="3">
        <v>58</v>
      </c>
      <c r="J27" s="3">
        <v>56</v>
      </c>
      <c r="K27" s="3">
        <v>39.8</v>
      </c>
      <c r="L27" s="3">
        <v>39.8</v>
      </c>
      <c r="M27" s="3">
        <v>49.8</v>
      </c>
      <c r="N27" s="3">
        <v>46.5</v>
      </c>
      <c r="O27" s="3">
        <v>69</v>
      </c>
      <c r="P27" s="3">
        <v>58</v>
      </c>
      <c r="Q27" s="3">
        <v>42</v>
      </c>
      <c r="R27" s="3">
        <v>58</v>
      </c>
      <c r="S27" s="3">
        <f t="shared" si="0"/>
        <v>642.9</v>
      </c>
      <c r="T27" s="3">
        <f t="shared" si="1"/>
        <v>533.607</v>
      </c>
      <c r="U27" s="3">
        <v>23</v>
      </c>
      <c r="V27" s="3">
        <v>25</v>
      </c>
      <c r="W27" s="8">
        <f t="shared" si="2"/>
        <v>581.607</v>
      </c>
    </row>
    <row r="28" spans="1:26">
      <c r="A28" s="1" t="s">
        <v>3123</v>
      </c>
      <c r="B28" s="1" t="s">
        <v>12391</v>
      </c>
      <c r="C28" s="1" t="s">
        <v>18919</v>
      </c>
      <c r="D28" s="1" t="s">
        <v>28</v>
      </c>
      <c r="E28" s="1" t="s">
        <v>18972</v>
      </c>
      <c r="F28" s="1" t="s">
        <v>18973</v>
      </c>
      <c r="G28" s="3">
        <v>58</v>
      </c>
      <c r="H28" s="3">
        <v>68</v>
      </c>
      <c r="I28" s="3">
        <v>58</v>
      </c>
      <c r="J28" s="3">
        <v>56</v>
      </c>
      <c r="K28" s="3">
        <v>39.8</v>
      </c>
      <c r="L28" s="3">
        <v>39.8</v>
      </c>
      <c r="M28" s="3">
        <v>49.8</v>
      </c>
      <c r="N28" s="3">
        <v>46.5</v>
      </c>
      <c r="O28" s="3">
        <v>69</v>
      </c>
      <c r="P28" s="3">
        <v>58</v>
      </c>
      <c r="Q28" s="3">
        <v>42</v>
      </c>
      <c r="R28" s="3">
        <v>58</v>
      </c>
      <c r="S28" s="3">
        <f t="shared" si="0"/>
        <v>642.9</v>
      </c>
      <c r="T28" s="3">
        <f t="shared" si="1"/>
        <v>533.607</v>
      </c>
      <c r="U28" s="3">
        <v>23</v>
      </c>
      <c r="V28" s="3">
        <v>25</v>
      </c>
      <c r="W28" s="8">
        <f t="shared" si="2"/>
        <v>581.607</v>
      </c>
    </row>
    <row r="29" spans="1:26">
      <c r="A29" s="1" t="s">
        <v>3123</v>
      </c>
      <c r="B29" s="1" t="s">
        <v>12391</v>
      </c>
      <c r="C29" s="1" t="s">
        <v>18919</v>
      </c>
      <c r="D29" s="1" t="s">
        <v>28</v>
      </c>
      <c r="E29" s="1" t="s">
        <v>18974</v>
      </c>
      <c r="F29" s="1" t="s">
        <v>18975</v>
      </c>
      <c r="G29" s="3">
        <v>58</v>
      </c>
      <c r="H29" s="3">
        <v>68</v>
      </c>
      <c r="I29" s="3">
        <v>58</v>
      </c>
      <c r="J29" s="3">
        <v>56</v>
      </c>
      <c r="K29" s="3">
        <v>39.8</v>
      </c>
      <c r="L29" s="3">
        <v>39.8</v>
      </c>
      <c r="M29" s="3">
        <v>49.8</v>
      </c>
      <c r="N29" s="3">
        <v>46.5</v>
      </c>
      <c r="O29" s="3">
        <v>69</v>
      </c>
      <c r="P29" s="3">
        <v>58</v>
      </c>
      <c r="Q29" s="3">
        <v>42</v>
      </c>
      <c r="R29" s="3">
        <v>58</v>
      </c>
      <c r="S29" s="3">
        <f t="shared" si="0"/>
        <v>642.9</v>
      </c>
      <c r="T29" s="3">
        <f t="shared" si="1"/>
        <v>533.607</v>
      </c>
      <c r="U29" s="3">
        <v>23</v>
      </c>
      <c r="V29" s="3">
        <v>25</v>
      </c>
      <c r="W29" s="8">
        <f t="shared" si="2"/>
        <v>581.607</v>
      </c>
    </row>
    <row r="30" spans="1:26">
      <c r="A30" s="1" t="s">
        <v>3123</v>
      </c>
      <c r="B30" s="1" t="s">
        <v>12391</v>
      </c>
      <c r="C30" s="1" t="s">
        <v>18919</v>
      </c>
      <c r="D30" s="1" t="s">
        <v>28</v>
      </c>
      <c r="E30" s="1" t="s">
        <v>18976</v>
      </c>
      <c r="F30" s="1" t="s">
        <v>18977</v>
      </c>
      <c r="G30" s="3">
        <v>58</v>
      </c>
      <c r="H30" s="3">
        <v>68</v>
      </c>
      <c r="I30" s="3">
        <v>58</v>
      </c>
      <c r="J30" s="3">
        <v>56</v>
      </c>
      <c r="K30" s="3">
        <v>39.8</v>
      </c>
      <c r="L30" s="3">
        <v>39.8</v>
      </c>
      <c r="M30" s="3">
        <v>49.8</v>
      </c>
      <c r="N30" s="3">
        <v>46.5</v>
      </c>
      <c r="O30" s="3">
        <v>69</v>
      </c>
      <c r="P30" s="3">
        <v>58</v>
      </c>
      <c r="Q30" s="3">
        <v>42</v>
      </c>
      <c r="R30" s="3">
        <v>58</v>
      </c>
      <c r="S30" s="3">
        <f t="shared" si="0"/>
        <v>642.9</v>
      </c>
      <c r="T30" s="3">
        <f t="shared" si="1"/>
        <v>533.607</v>
      </c>
      <c r="U30" s="3">
        <v>23</v>
      </c>
      <c r="V30" s="3">
        <v>25</v>
      </c>
      <c r="W30" s="8">
        <f t="shared" si="2"/>
        <v>581.607</v>
      </c>
    </row>
  </sheetData>
  <pageMargins left="0.75" right="0.75" top="1" bottom="1" header="0.5" footer="0.5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31"/>
  <sheetViews>
    <sheetView workbookViewId="0">
      <pane ySplit="1" topLeftCell="A2" activePane="bottomLeft" state="frozen"/>
      <selection/>
      <selection pane="bottomLeft" activeCell="AE22" sqref="AE22"/>
    </sheetView>
  </sheetViews>
  <sheetFormatPr defaultColWidth="9" defaultRowHeight="13.5"/>
  <cols>
    <col min="1" max="1" width="13.125" customWidth="1"/>
    <col min="3" max="3" width="10.625" customWidth="1"/>
    <col min="7" max="22" width="4.125" style="6" customWidth="1"/>
    <col min="23" max="23" width="6.625" style="6" customWidth="1"/>
    <col min="24" max="24" width="7.5" style="6" customWidth="1"/>
    <col min="25" max="26" width="4.125" style="6" customWidth="1"/>
    <col min="27" max="27" width="7.5" style="9" customWidth="1"/>
    <col min="28" max="28" width="5.125" customWidth="1"/>
    <col min="29" max="29" width="9" style="14"/>
  </cols>
  <sheetData>
    <row r="1" ht="150" customHeight="1" spans="1:2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12382</v>
      </c>
      <c r="I1" s="3" t="s">
        <v>12383</v>
      </c>
      <c r="J1" s="3" t="s">
        <v>18978</v>
      </c>
      <c r="K1" s="3" t="s">
        <v>6805</v>
      </c>
      <c r="L1" s="3" t="s">
        <v>6996</v>
      </c>
      <c r="M1" s="3" t="s">
        <v>18979</v>
      </c>
      <c r="N1" s="3" t="s">
        <v>6997</v>
      </c>
      <c r="O1" s="3" t="s">
        <v>18980</v>
      </c>
      <c r="P1" s="3" t="s">
        <v>18981</v>
      </c>
      <c r="Q1" s="3" t="s">
        <v>6809</v>
      </c>
      <c r="R1" s="3" t="s">
        <v>12385</v>
      </c>
      <c r="S1" s="3" t="s">
        <v>12386</v>
      </c>
      <c r="T1" s="3" t="s">
        <v>18982</v>
      </c>
      <c r="U1" s="3" t="s">
        <v>18983</v>
      </c>
      <c r="V1" s="3" t="s">
        <v>6812</v>
      </c>
      <c r="W1" s="3" t="s">
        <v>17</v>
      </c>
      <c r="X1" s="3" t="s">
        <v>18</v>
      </c>
      <c r="Y1" s="3" t="s">
        <v>238</v>
      </c>
      <c r="Z1" s="3" t="s">
        <v>8757</v>
      </c>
      <c r="AA1" s="8" t="s">
        <v>24</v>
      </c>
      <c r="AB1" s="3" t="s">
        <v>12390</v>
      </c>
      <c r="AC1" s="8" t="s">
        <v>241</v>
      </c>
    </row>
    <row r="2" spans="1:29">
      <c r="A2" s="1" t="s">
        <v>6818</v>
      </c>
      <c r="B2" s="1" t="s">
        <v>12391</v>
      </c>
      <c r="C2" s="1" t="s">
        <v>18984</v>
      </c>
      <c r="D2" s="1" t="s">
        <v>28</v>
      </c>
      <c r="E2" s="1" t="s">
        <v>18985</v>
      </c>
      <c r="F2" s="1" t="s">
        <v>18986</v>
      </c>
      <c r="G2" s="3">
        <v>56</v>
      </c>
      <c r="H2" s="3">
        <v>39.8</v>
      </c>
      <c r="I2" s="3">
        <v>39.8</v>
      </c>
      <c r="J2" s="3">
        <v>89</v>
      </c>
      <c r="K2" s="3">
        <v>59</v>
      </c>
      <c r="L2" s="3">
        <v>98</v>
      </c>
      <c r="M2" s="3">
        <v>55</v>
      </c>
      <c r="N2" s="3">
        <v>45</v>
      </c>
      <c r="O2" s="3">
        <v>92</v>
      </c>
      <c r="P2" s="3">
        <v>55</v>
      </c>
      <c r="Q2" s="3">
        <v>59</v>
      </c>
      <c r="R2" s="3">
        <v>49.8</v>
      </c>
      <c r="S2" s="3">
        <v>46.5</v>
      </c>
      <c r="T2" s="3">
        <v>99</v>
      </c>
      <c r="U2" s="3">
        <v>98</v>
      </c>
      <c r="V2" s="3">
        <v>72</v>
      </c>
      <c r="W2" s="3">
        <f>SUM(G2:V2)</f>
        <v>1052.9</v>
      </c>
      <c r="X2" s="3">
        <f>W2*0.83</f>
        <v>873.907</v>
      </c>
      <c r="Y2" s="3">
        <v>23</v>
      </c>
      <c r="Z2" s="3">
        <v>25</v>
      </c>
      <c r="AA2" s="8">
        <f>X2+Y2+Z2</f>
        <v>921.907</v>
      </c>
    </row>
    <row r="3" spans="1:29">
      <c r="A3" s="1" t="s">
        <v>6818</v>
      </c>
      <c r="B3" s="1" t="s">
        <v>12391</v>
      </c>
      <c r="C3" s="1" t="s">
        <v>18984</v>
      </c>
      <c r="D3" s="1" t="s">
        <v>28</v>
      </c>
      <c r="E3" s="1" t="s">
        <v>18987</v>
      </c>
      <c r="F3" s="1" t="s">
        <v>18988</v>
      </c>
      <c r="G3" s="3">
        <v>56</v>
      </c>
      <c r="H3" s="3">
        <v>39.8</v>
      </c>
      <c r="I3" s="3">
        <v>39.8</v>
      </c>
      <c r="J3" s="3">
        <v>89</v>
      </c>
      <c r="K3" s="3">
        <v>59</v>
      </c>
      <c r="L3" s="3">
        <v>98</v>
      </c>
      <c r="M3" s="3">
        <v>55</v>
      </c>
      <c r="N3" s="3">
        <v>45</v>
      </c>
      <c r="O3" s="3">
        <v>92</v>
      </c>
      <c r="P3" s="3">
        <v>55</v>
      </c>
      <c r="Q3" s="3">
        <v>59</v>
      </c>
      <c r="R3" s="3">
        <v>49.8</v>
      </c>
      <c r="S3" s="3">
        <v>46.5</v>
      </c>
      <c r="T3" s="3">
        <v>99</v>
      </c>
      <c r="U3" s="3">
        <v>98</v>
      </c>
      <c r="V3" s="3">
        <v>72</v>
      </c>
      <c r="W3" s="3">
        <f t="shared" ref="W3:W66" si="0">SUM(G3:V3)</f>
        <v>1052.9</v>
      </c>
      <c r="X3" s="3">
        <f t="shared" ref="X3:X66" si="1">W3*0.83</f>
        <v>873.907</v>
      </c>
      <c r="Y3" s="3">
        <v>23</v>
      </c>
      <c r="Z3" s="3">
        <v>25</v>
      </c>
      <c r="AA3" s="8">
        <f t="shared" ref="AA3:AA66" si="2">X3+Y3+Z3</f>
        <v>921.907</v>
      </c>
    </row>
    <row r="4" spans="1:29">
      <c r="A4" s="1" t="s">
        <v>6818</v>
      </c>
      <c r="B4" s="1" t="s">
        <v>12391</v>
      </c>
      <c r="C4" s="1" t="s">
        <v>18984</v>
      </c>
      <c r="D4" s="1" t="s">
        <v>28</v>
      </c>
      <c r="E4" s="1" t="s">
        <v>18989</v>
      </c>
      <c r="F4" s="1" t="s">
        <v>18990</v>
      </c>
      <c r="G4" s="3">
        <v>56</v>
      </c>
      <c r="H4" s="3">
        <v>39.8</v>
      </c>
      <c r="I4" s="3">
        <v>39.8</v>
      </c>
      <c r="J4" s="3">
        <v>89</v>
      </c>
      <c r="K4" s="3">
        <v>59</v>
      </c>
      <c r="L4" s="3">
        <v>98</v>
      </c>
      <c r="M4" s="3">
        <v>55</v>
      </c>
      <c r="N4" s="3">
        <v>45</v>
      </c>
      <c r="O4" s="3">
        <v>92</v>
      </c>
      <c r="P4" s="3">
        <v>55</v>
      </c>
      <c r="Q4" s="3">
        <v>59</v>
      </c>
      <c r="R4" s="3">
        <v>49.8</v>
      </c>
      <c r="S4" s="3">
        <v>46.5</v>
      </c>
      <c r="T4" s="3">
        <v>99</v>
      </c>
      <c r="U4" s="3">
        <v>98</v>
      </c>
      <c r="V4" s="3">
        <v>72</v>
      </c>
      <c r="W4" s="3">
        <f t="shared" si="0"/>
        <v>1052.9</v>
      </c>
      <c r="X4" s="3">
        <f t="shared" si="1"/>
        <v>873.907</v>
      </c>
      <c r="Y4" s="3">
        <v>23</v>
      </c>
      <c r="Z4" s="3">
        <v>25</v>
      </c>
      <c r="AA4" s="8">
        <f t="shared" si="2"/>
        <v>921.907</v>
      </c>
    </row>
    <row r="5" spans="1:29">
      <c r="A5" s="1" t="s">
        <v>6818</v>
      </c>
      <c r="B5" s="1" t="s">
        <v>12391</v>
      </c>
      <c r="C5" s="1" t="s">
        <v>18984</v>
      </c>
      <c r="D5" s="1" t="s">
        <v>28</v>
      </c>
      <c r="E5" s="1" t="s">
        <v>18991</v>
      </c>
      <c r="F5" s="1" t="s">
        <v>18992</v>
      </c>
      <c r="G5" s="3">
        <v>56</v>
      </c>
      <c r="H5" s="3">
        <v>39.8</v>
      </c>
      <c r="I5" s="3">
        <v>39.8</v>
      </c>
      <c r="J5" s="3">
        <v>89</v>
      </c>
      <c r="K5" s="3">
        <v>59</v>
      </c>
      <c r="L5" s="3">
        <v>98</v>
      </c>
      <c r="M5" s="3">
        <v>55</v>
      </c>
      <c r="N5" s="3">
        <v>45</v>
      </c>
      <c r="O5" s="3">
        <v>92</v>
      </c>
      <c r="P5" s="3">
        <v>55</v>
      </c>
      <c r="Q5" s="3">
        <v>59</v>
      </c>
      <c r="R5" s="3">
        <v>49.8</v>
      </c>
      <c r="S5" s="3">
        <v>46.5</v>
      </c>
      <c r="T5" s="3">
        <v>99</v>
      </c>
      <c r="U5" s="3">
        <v>98</v>
      </c>
      <c r="V5" s="3">
        <v>72</v>
      </c>
      <c r="W5" s="3">
        <f t="shared" si="0"/>
        <v>1052.9</v>
      </c>
      <c r="X5" s="3">
        <f t="shared" si="1"/>
        <v>873.907</v>
      </c>
      <c r="Y5" s="3">
        <v>23</v>
      </c>
      <c r="Z5" s="3">
        <v>25</v>
      </c>
      <c r="AA5" s="8">
        <f t="shared" si="2"/>
        <v>921.907</v>
      </c>
    </row>
    <row r="6" spans="1:29">
      <c r="A6" s="1" t="s">
        <v>6818</v>
      </c>
      <c r="B6" s="1" t="s">
        <v>12391</v>
      </c>
      <c r="C6" s="1" t="s">
        <v>18984</v>
      </c>
      <c r="D6" s="1" t="s">
        <v>28</v>
      </c>
      <c r="E6" s="1" t="s">
        <v>18993</v>
      </c>
      <c r="F6" s="1" t="s">
        <v>18994</v>
      </c>
      <c r="G6" s="3">
        <v>56</v>
      </c>
      <c r="H6" s="3">
        <v>39.8</v>
      </c>
      <c r="I6" s="3">
        <v>39.8</v>
      </c>
      <c r="J6" s="3">
        <v>89</v>
      </c>
      <c r="K6" s="3">
        <v>59</v>
      </c>
      <c r="L6" s="3">
        <v>98</v>
      </c>
      <c r="M6" s="3">
        <v>55</v>
      </c>
      <c r="N6" s="3">
        <v>45</v>
      </c>
      <c r="O6" s="3">
        <v>92</v>
      </c>
      <c r="P6" s="3">
        <v>55</v>
      </c>
      <c r="Q6" s="3">
        <v>59</v>
      </c>
      <c r="R6" s="3">
        <v>49.8</v>
      </c>
      <c r="S6" s="3">
        <v>46.5</v>
      </c>
      <c r="T6" s="3">
        <v>99</v>
      </c>
      <c r="U6" s="3">
        <v>98</v>
      </c>
      <c r="V6" s="3">
        <v>72</v>
      </c>
      <c r="W6" s="3">
        <f t="shared" si="0"/>
        <v>1052.9</v>
      </c>
      <c r="X6" s="3">
        <f t="shared" si="1"/>
        <v>873.907</v>
      </c>
      <c r="Y6" s="3">
        <v>23</v>
      </c>
      <c r="Z6" s="3">
        <v>25</v>
      </c>
      <c r="AA6" s="8">
        <f t="shared" si="2"/>
        <v>921.907</v>
      </c>
    </row>
    <row r="7" spans="1:29">
      <c r="A7" s="1" t="s">
        <v>6818</v>
      </c>
      <c r="B7" s="1" t="s">
        <v>12391</v>
      </c>
      <c r="C7" s="1" t="s">
        <v>18984</v>
      </c>
      <c r="D7" s="1" t="s">
        <v>28</v>
      </c>
      <c r="E7" s="1" t="s">
        <v>18995</v>
      </c>
      <c r="F7" s="1" t="s">
        <v>18996</v>
      </c>
      <c r="G7" s="3">
        <v>56</v>
      </c>
      <c r="H7" s="3">
        <v>39.8</v>
      </c>
      <c r="I7" s="3">
        <v>39.8</v>
      </c>
      <c r="J7" s="3">
        <v>89</v>
      </c>
      <c r="K7" s="3">
        <v>59</v>
      </c>
      <c r="L7" s="3">
        <v>98</v>
      </c>
      <c r="M7" s="3">
        <v>55</v>
      </c>
      <c r="N7" s="3">
        <v>45</v>
      </c>
      <c r="O7" s="3">
        <v>92</v>
      </c>
      <c r="P7" s="3">
        <v>55</v>
      </c>
      <c r="Q7" s="3">
        <v>59</v>
      </c>
      <c r="R7" s="3">
        <v>49.8</v>
      </c>
      <c r="S7" s="3">
        <v>46.5</v>
      </c>
      <c r="T7" s="3">
        <v>99</v>
      </c>
      <c r="U7" s="3">
        <v>98</v>
      </c>
      <c r="V7" s="3">
        <v>72</v>
      </c>
      <c r="W7" s="3">
        <f t="shared" si="0"/>
        <v>1052.9</v>
      </c>
      <c r="X7" s="3">
        <f t="shared" si="1"/>
        <v>873.907</v>
      </c>
      <c r="Y7" s="3">
        <v>23</v>
      </c>
      <c r="Z7" s="3">
        <v>25</v>
      </c>
      <c r="AA7" s="8">
        <f t="shared" si="2"/>
        <v>921.907</v>
      </c>
    </row>
    <row r="8" spans="1:29">
      <c r="A8" s="1" t="s">
        <v>6818</v>
      </c>
      <c r="B8" s="1" t="s">
        <v>12391</v>
      </c>
      <c r="C8" s="1" t="s">
        <v>18984</v>
      </c>
      <c r="D8" s="1" t="s">
        <v>28</v>
      </c>
      <c r="E8" s="1" t="s">
        <v>18997</v>
      </c>
      <c r="F8" s="1" t="s">
        <v>18998</v>
      </c>
      <c r="G8" s="3">
        <v>56</v>
      </c>
      <c r="H8" s="3">
        <v>39.8</v>
      </c>
      <c r="I8" s="3">
        <v>39.8</v>
      </c>
      <c r="J8" s="3">
        <v>89</v>
      </c>
      <c r="K8" s="3">
        <v>59</v>
      </c>
      <c r="L8" s="3">
        <v>98</v>
      </c>
      <c r="M8" s="3">
        <v>55</v>
      </c>
      <c r="N8" s="3">
        <v>45</v>
      </c>
      <c r="O8" s="3">
        <v>92</v>
      </c>
      <c r="P8" s="3">
        <v>55</v>
      </c>
      <c r="Q8" s="3">
        <v>59</v>
      </c>
      <c r="R8" s="3">
        <v>49.8</v>
      </c>
      <c r="S8" s="3">
        <v>46.5</v>
      </c>
      <c r="T8" s="3">
        <v>99</v>
      </c>
      <c r="U8" s="3">
        <v>98</v>
      </c>
      <c r="V8" s="3">
        <v>72</v>
      </c>
      <c r="W8" s="3">
        <f t="shared" si="0"/>
        <v>1052.9</v>
      </c>
      <c r="X8" s="3">
        <f t="shared" si="1"/>
        <v>873.907</v>
      </c>
      <c r="Y8" s="3">
        <v>23</v>
      </c>
      <c r="Z8" s="3">
        <v>25</v>
      </c>
      <c r="AA8" s="8">
        <f t="shared" si="2"/>
        <v>921.907</v>
      </c>
    </row>
    <row r="9" spans="1:29">
      <c r="A9" s="1" t="s">
        <v>6818</v>
      </c>
      <c r="B9" s="1" t="s">
        <v>12391</v>
      </c>
      <c r="C9" s="1" t="s">
        <v>18984</v>
      </c>
      <c r="D9" s="1" t="s">
        <v>28</v>
      </c>
      <c r="E9" s="1" t="s">
        <v>18999</v>
      </c>
      <c r="F9" s="1" t="s">
        <v>19000</v>
      </c>
      <c r="G9" s="3">
        <v>56</v>
      </c>
      <c r="H9" s="3">
        <v>39.8</v>
      </c>
      <c r="I9" s="3">
        <v>39.8</v>
      </c>
      <c r="J9" s="3">
        <v>89</v>
      </c>
      <c r="K9" s="3">
        <v>59</v>
      </c>
      <c r="L9" s="3">
        <v>98</v>
      </c>
      <c r="M9" s="3">
        <v>55</v>
      </c>
      <c r="N9" s="3">
        <v>45</v>
      </c>
      <c r="O9" s="3">
        <v>92</v>
      </c>
      <c r="P9" s="3">
        <v>55</v>
      </c>
      <c r="Q9" s="3">
        <v>59</v>
      </c>
      <c r="R9" s="3">
        <v>49.8</v>
      </c>
      <c r="S9" s="3">
        <v>46.5</v>
      </c>
      <c r="T9" s="3">
        <v>99</v>
      </c>
      <c r="U9" s="3">
        <v>98</v>
      </c>
      <c r="V9" s="3">
        <v>72</v>
      </c>
      <c r="W9" s="3">
        <f t="shared" si="0"/>
        <v>1052.9</v>
      </c>
      <c r="X9" s="3">
        <f t="shared" si="1"/>
        <v>873.907</v>
      </c>
      <c r="Y9" s="3">
        <v>23</v>
      </c>
      <c r="Z9" s="3">
        <v>25</v>
      </c>
      <c r="AA9" s="8">
        <f t="shared" si="2"/>
        <v>921.907</v>
      </c>
    </row>
    <row r="10" spans="1:29">
      <c r="A10" s="1" t="s">
        <v>6818</v>
      </c>
      <c r="B10" s="1" t="s">
        <v>12391</v>
      </c>
      <c r="C10" s="1" t="s">
        <v>18984</v>
      </c>
      <c r="D10" s="1" t="s">
        <v>28</v>
      </c>
      <c r="E10" s="1" t="s">
        <v>19001</v>
      </c>
      <c r="F10" s="1" t="s">
        <v>19002</v>
      </c>
      <c r="G10" s="3">
        <v>56</v>
      </c>
      <c r="H10" s="3">
        <v>39.8</v>
      </c>
      <c r="I10" s="3">
        <v>39.8</v>
      </c>
      <c r="J10" s="3">
        <v>89</v>
      </c>
      <c r="K10" s="3">
        <v>59</v>
      </c>
      <c r="L10" s="3">
        <v>98</v>
      </c>
      <c r="M10" s="3">
        <v>55</v>
      </c>
      <c r="N10" s="3">
        <v>45</v>
      </c>
      <c r="O10" s="3">
        <v>92</v>
      </c>
      <c r="P10" s="3">
        <v>55</v>
      </c>
      <c r="Q10" s="3">
        <v>59</v>
      </c>
      <c r="R10" s="3">
        <v>49.8</v>
      </c>
      <c r="S10" s="3">
        <v>46.5</v>
      </c>
      <c r="T10" s="3">
        <v>99</v>
      </c>
      <c r="U10" s="3">
        <v>98</v>
      </c>
      <c r="V10" s="3">
        <v>72</v>
      </c>
      <c r="W10" s="3">
        <f t="shared" si="0"/>
        <v>1052.9</v>
      </c>
      <c r="X10" s="3">
        <f t="shared" si="1"/>
        <v>873.907</v>
      </c>
      <c r="Y10" s="3">
        <v>23</v>
      </c>
      <c r="Z10" s="3">
        <v>25</v>
      </c>
      <c r="AA10" s="8">
        <f t="shared" si="2"/>
        <v>921.907</v>
      </c>
    </row>
    <row r="11" spans="1:29">
      <c r="A11" s="1" t="s">
        <v>6818</v>
      </c>
      <c r="B11" s="1" t="s">
        <v>12391</v>
      </c>
      <c r="C11" s="1" t="s">
        <v>18984</v>
      </c>
      <c r="D11" s="1" t="s">
        <v>28</v>
      </c>
      <c r="E11" s="1" t="s">
        <v>19003</v>
      </c>
      <c r="F11" s="1" t="s">
        <v>19004</v>
      </c>
      <c r="G11" s="3">
        <v>56</v>
      </c>
      <c r="H11" s="3">
        <v>39.8</v>
      </c>
      <c r="I11" s="3">
        <v>39.8</v>
      </c>
      <c r="J11" s="3">
        <v>89</v>
      </c>
      <c r="K11" s="3">
        <v>59</v>
      </c>
      <c r="L11" s="3">
        <v>98</v>
      </c>
      <c r="M11" s="3">
        <v>55</v>
      </c>
      <c r="N11" s="3">
        <v>45</v>
      </c>
      <c r="O11" s="3">
        <v>92</v>
      </c>
      <c r="P11" s="3">
        <v>55</v>
      </c>
      <c r="Q11" s="3">
        <v>59</v>
      </c>
      <c r="R11" s="3">
        <v>49.8</v>
      </c>
      <c r="S11" s="3">
        <v>46.5</v>
      </c>
      <c r="T11" s="3">
        <v>99</v>
      </c>
      <c r="U11" s="3">
        <v>98</v>
      </c>
      <c r="V11" s="3">
        <v>72</v>
      </c>
      <c r="W11" s="3">
        <f t="shared" si="0"/>
        <v>1052.9</v>
      </c>
      <c r="X11" s="3">
        <f t="shared" si="1"/>
        <v>873.907</v>
      </c>
      <c r="Y11" s="3">
        <v>23</v>
      </c>
      <c r="Z11" s="3">
        <v>25</v>
      </c>
      <c r="AA11" s="8">
        <f t="shared" si="2"/>
        <v>921.907</v>
      </c>
    </row>
    <row r="12" spans="1:29">
      <c r="A12" s="1" t="s">
        <v>6818</v>
      </c>
      <c r="B12" s="1" t="s">
        <v>12391</v>
      </c>
      <c r="C12" s="1" t="s">
        <v>18984</v>
      </c>
      <c r="D12" s="1" t="s">
        <v>28</v>
      </c>
      <c r="E12" s="1" t="s">
        <v>19005</v>
      </c>
      <c r="F12" s="1" t="s">
        <v>3996</v>
      </c>
      <c r="G12" s="3">
        <v>56</v>
      </c>
      <c r="H12" s="3">
        <v>39.8</v>
      </c>
      <c r="I12" s="3">
        <v>39.8</v>
      </c>
      <c r="J12" s="3">
        <v>89</v>
      </c>
      <c r="K12" s="3">
        <v>59</v>
      </c>
      <c r="L12" s="3">
        <v>98</v>
      </c>
      <c r="M12" s="3">
        <v>55</v>
      </c>
      <c r="N12" s="3">
        <v>45</v>
      </c>
      <c r="O12" s="3">
        <v>92</v>
      </c>
      <c r="P12" s="3">
        <v>55</v>
      </c>
      <c r="Q12" s="3">
        <v>59</v>
      </c>
      <c r="R12" s="3">
        <v>49.8</v>
      </c>
      <c r="S12" s="3">
        <v>46.5</v>
      </c>
      <c r="T12" s="3">
        <v>99</v>
      </c>
      <c r="U12" s="3">
        <v>98</v>
      </c>
      <c r="V12" s="3">
        <v>72</v>
      </c>
      <c r="W12" s="3">
        <f t="shared" si="0"/>
        <v>1052.9</v>
      </c>
      <c r="X12" s="3">
        <f t="shared" si="1"/>
        <v>873.907</v>
      </c>
      <c r="Y12" s="3">
        <v>23</v>
      </c>
      <c r="Z12" s="3">
        <v>25</v>
      </c>
      <c r="AA12" s="8">
        <f t="shared" si="2"/>
        <v>921.907</v>
      </c>
    </row>
    <row r="13" spans="1:29">
      <c r="A13" s="1" t="s">
        <v>6818</v>
      </c>
      <c r="B13" s="1" t="s">
        <v>12391</v>
      </c>
      <c r="C13" s="1" t="s">
        <v>18984</v>
      </c>
      <c r="D13" s="1" t="s">
        <v>28</v>
      </c>
      <c r="E13" s="1" t="s">
        <v>19006</v>
      </c>
      <c r="F13" s="1" t="s">
        <v>19007</v>
      </c>
      <c r="G13" s="3">
        <v>56</v>
      </c>
      <c r="H13" s="3">
        <v>39.8</v>
      </c>
      <c r="I13" s="3">
        <v>39.8</v>
      </c>
      <c r="J13" s="3">
        <v>89</v>
      </c>
      <c r="K13" s="3">
        <v>59</v>
      </c>
      <c r="L13" s="3">
        <v>98</v>
      </c>
      <c r="M13" s="3">
        <v>55</v>
      </c>
      <c r="N13" s="3">
        <v>45</v>
      </c>
      <c r="O13" s="3">
        <v>92</v>
      </c>
      <c r="P13" s="3">
        <v>55</v>
      </c>
      <c r="Q13" s="3">
        <v>59</v>
      </c>
      <c r="R13" s="3">
        <v>49.8</v>
      </c>
      <c r="S13" s="3">
        <v>46.5</v>
      </c>
      <c r="T13" s="3">
        <v>99</v>
      </c>
      <c r="U13" s="3">
        <v>98</v>
      </c>
      <c r="V13" s="3">
        <v>72</v>
      </c>
      <c r="W13" s="3">
        <f t="shared" si="0"/>
        <v>1052.9</v>
      </c>
      <c r="X13" s="3">
        <f t="shared" si="1"/>
        <v>873.907</v>
      </c>
      <c r="Y13" s="3">
        <v>23</v>
      </c>
      <c r="Z13" s="3">
        <v>25</v>
      </c>
      <c r="AA13" s="8">
        <f t="shared" si="2"/>
        <v>921.907</v>
      </c>
    </row>
    <row r="14" spans="1:29">
      <c r="A14" s="1" t="s">
        <v>6818</v>
      </c>
      <c r="B14" s="1" t="s">
        <v>12391</v>
      </c>
      <c r="C14" s="1" t="s">
        <v>18984</v>
      </c>
      <c r="D14" s="1" t="s">
        <v>28</v>
      </c>
      <c r="E14" s="1" t="s">
        <v>19008</v>
      </c>
      <c r="F14" s="1" t="s">
        <v>19009</v>
      </c>
      <c r="G14" s="3">
        <v>56</v>
      </c>
      <c r="H14" s="3">
        <v>39.8</v>
      </c>
      <c r="I14" s="3">
        <v>39.8</v>
      </c>
      <c r="J14" s="3">
        <v>89</v>
      </c>
      <c r="K14" s="3">
        <v>59</v>
      </c>
      <c r="L14" s="3">
        <v>98</v>
      </c>
      <c r="M14" s="3">
        <v>55</v>
      </c>
      <c r="N14" s="3">
        <v>45</v>
      </c>
      <c r="O14" s="3">
        <v>92</v>
      </c>
      <c r="P14" s="3">
        <v>55</v>
      </c>
      <c r="Q14" s="3">
        <v>59</v>
      </c>
      <c r="R14" s="3">
        <v>49.8</v>
      </c>
      <c r="S14" s="3">
        <v>46.5</v>
      </c>
      <c r="T14" s="3">
        <v>99</v>
      </c>
      <c r="U14" s="3">
        <v>98</v>
      </c>
      <c r="V14" s="3">
        <v>72</v>
      </c>
      <c r="W14" s="3">
        <f t="shared" si="0"/>
        <v>1052.9</v>
      </c>
      <c r="X14" s="3">
        <f t="shared" si="1"/>
        <v>873.907</v>
      </c>
      <c r="Y14" s="3">
        <v>23</v>
      </c>
      <c r="Z14" s="3">
        <v>25</v>
      </c>
      <c r="AA14" s="8">
        <f t="shared" si="2"/>
        <v>921.907</v>
      </c>
    </row>
    <row r="15" spans="1:29">
      <c r="A15" s="1" t="s">
        <v>6818</v>
      </c>
      <c r="B15" s="1" t="s">
        <v>12391</v>
      </c>
      <c r="C15" s="1" t="s">
        <v>18984</v>
      </c>
      <c r="D15" s="1" t="s">
        <v>28</v>
      </c>
      <c r="E15" s="1" t="s">
        <v>19010</v>
      </c>
      <c r="F15" s="1" t="s">
        <v>19011</v>
      </c>
      <c r="G15" s="3">
        <v>56</v>
      </c>
      <c r="H15" s="3">
        <v>39.8</v>
      </c>
      <c r="I15" s="3">
        <v>39.8</v>
      </c>
      <c r="J15" s="3">
        <v>89</v>
      </c>
      <c r="K15" s="3">
        <v>59</v>
      </c>
      <c r="L15" s="3">
        <v>98</v>
      </c>
      <c r="M15" s="3">
        <v>55</v>
      </c>
      <c r="N15" s="3">
        <v>45</v>
      </c>
      <c r="O15" s="3">
        <v>92</v>
      </c>
      <c r="P15" s="3">
        <v>55</v>
      </c>
      <c r="Q15" s="3">
        <v>59</v>
      </c>
      <c r="R15" s="3">
        <v>49.8</v>
      </c>
      <c r="S15" s="3">
        <v>46.5</v>
      </c>
      <c r="T15" s="3">
        <v>99</v>
      </c>
      <c r="U15" s="3">
        <v>98</v>
      </c>
      <c r="V15" s="3">
        <v>72</v>
      </c>
      <c r="W15" s="3">
        <f t="shared" si="0"/>
        <v>1052.9</v>
      </c>
      <c r="X15" s="3">
        <f t="shared" si="1"/>
        <v>873.907</v>
      </c>
      <c r="Y15" s="3">
        <v>23</v>
      </c>
      <c r="Z15" s="3">
        <v>25</v>
      </c>
      <c r="AA15" s="8">
        <f t="shared" si="2"/>
        <v>921.907</v>
      </c>
    </row>
    <row r="16" spans="1:29">
      <c r="A16" s="1" t="s">
        <v>6818</v>
      </c>
      <c r="B16" s="1" t="s">
        <v>12391</v>
      </c>
      <c r="C16" s="1" t="s">
        <v>18984</v>
      </c>
      <c r="D16" s="1" t="s">
        <v>28</v>
      </c>
      <c r="E16" s="1" t="s">
        <v>19012</v>
      </c>
      <c r="F16" s="1" t="s">
        <v>19013</v>
      </c>
      <c r="G16" s="3">
        <v>56</v>
      </c>
      <c r="H16" s="3">
        <v>39.8</v>
      </c>
      <c r="I16" s="3">
        <v>39.8</v>
      </c>
      <c r="J16" s="3">
        <v>89</v>
      </c>
      <c r="K16" s="3">
        <v>59</v>
      </c>
      <c r="L16" s="3">
        <v>98</v>
      </c>
      <c r="M16" s="3">
        <v>55</v>
      </c>
      <c r="N16" s="3">
        <v>45</v>
      </c>
      <c r="O16" s="3">
        <v>92</v>
      </c>
      <c r="P16" s="3">
        <v>55</v>
      </c>
      <c r="Q16" s="3">
        <v>59</v>
      </c>
      <c r="R16" s="3">
        <v>49.8</v>
      </c>
      <c r="S16" s="3">
        <v>46.5</v>
      </c>
      <c r="T16" s="3">
        <v>99</v>
      </c>
      <c r="U16" s="3">
        <v>98</v>
      </c>
      <c r="V16" s="3">
        <v>72</v>
      </c>
      <c r="W16" s="3">
        <f t="shared" si="0"/>
        <v>1052.9</v>
      </c>
      <c r="X16" s="3">
        <f t="shared" si="1"/>
        <v>873.907</v>
      </c>
      <c r="Y16" s="3">
        <v>23</v>
      </c>
      <c r="Z16" s="3">
        <v>25</v>
      </c>
      <c r="AA16" s="8">
        <f t="shared" si="2"/>
        <v>921.907</v>
      </c>
    </row>
    <row r="17" spans="1:29">
      <c r="A17" s="1" t="s">
        <v>6818</v>
      </c>
      <c r="B17" s="1" t="s">
        <v>12391</v>
      </c>
      <c r="C17" s="1" t="s">
        <v>18984</v>
      </c>
      <c r="D17" s="1" t="s">
        <v>28</v>
      </c>
      <c r="E17" s="1" t="s">
        <v>19014</v>
      </c>
      <c r="F17" s="1" t="s">
        <v>19015</v>
      </c>
      <c r="G17" s="3">
        <v>56</v>
      </c>
      <c r="H17" s="3">
        <v>39.8</v>
      </c>
      <c r="I17" s="3">
        <v>39.8</v>
      </c>
      <c r="J17" s="3">
        <v>89</v>
      </c>
      <c r="K17" s="3">
        <v>59</v>
      </c>
      <c r="L17" s="3">
        <v>98</v>
      </c>
      <c r="M17" s="3">
        <v>55</v>
      </c>
      <c r="N17" s="3">
        <v>45</v>
      </c>
      <c r="O17" s="3">
        <v>92</v>
      </c>
      <c r="P17" s="3">
        <v>55</v>
      </c>
      <c r="Q17" s="3">
        <v>59</v>
      </c>
      <c r="R17" s="3">
        <v>49.8</v>
      </c>
      <c r="S17" s="3">
        <v>46.5</v>
      </c>
      <c r="T17" s="3">
        <v>99</v>
      </c>
      <c r="U17" s="3">
        <v>98</v>
      </c>
      <c r="V17" s="3">
        <v>72</v>
      </c>
      <c r="W17" s="3">
        <f t="shared" si="0"/>
        <v>1052.9</v>
      </c>
      <c r="X17" s="3">
        <f t="shared" si="1"/>
        <v>873.907</v>
      </c>
      <c r="Y17" s="3">
        <v>23</v>
      </c>
      <c r="Z17" s="3">
        <v>25</v>
      </c>
      <c r="AA17" s="8">
        <f t="shared" si="2"/>
        <v>921.907</v>
      </c>
    </row>
    <row r="18" spans="1:29">
      <c r="A18" s="1" t="s">
        <v>6818</v>
      </c>
      <c r="B18" s="1" t="s">
        <v>12391</v>
      </c>
      <c r="C18" s="1" t="s">
        <v>18984</v>
      </c>
      <c r="D18" s="1" t="s">
        <v>28</v>
      </c>
      <c r="E18" s="1" t="s">
        <v>19016</v>
      </c>
      <c r="F18" s="1" t="s">
        <v>19017</v>
      </c>
      <c r="G18" s="3">
        <v>56</v>
      </c>
      <c r="H18" s="3">
        <v>39.8</v>
      </c>
      <c r="I18" s="3">
        <v>39.8</v>
      </c>
      <c r="J18" s="3">
        <v>89</v>
      </c>
      <c r="K18" s="3">
        <v>59</v>
      </c>
      <c r="L18" s="3">
        <v>98</v>
      </c>
      <c r="M18" s="3">
        <v>55</v>
      </c>
      <c r="N18" s="3">
        <v>45</v>
      </c>
      <c r="O18" s="3">
        <v>92</v>
      </c>
      <c r="P18" s="3">
        <v>55</v>
      </c>
      <c r="Q18" s="3">
        <v>59</v>
      </c>
      <c r="R18" s="3">
        <v>49.8</v>
      </c>
      <c r="S18" s="3">
        <v>46.5</v>
      </c>
      <c r="T18" s="3">
        <v>99</v>
      </c>
      <c r="U18" s="3">
        <v>98</v>
      </c>
      <c r="V18" s="3">
        <v>72</v>
      </c>
      <c r="W18" s="3">
        <f t="shared" si="0"/>
        <v>1052.9</v>
      </c>
      <c r="X18" s="3">
        <f t="shared" si="1"/>
        <v>873.907</v>
      </c>
      <c r="Y18" s="3">
        <v>23</v>
      </c>
      <c r="Z18" s="3">
        <v>25</v>
      </c>
      <c r="AA18" s="8">
        <f t="shared" si="2"/>
        <v>921.907</v>
      </c>
    </row>
    <row r="19" spans="1:29">
      <c r="A19" s="1" t="s">
        <v>6818</v>
      </c>
      <c r="B19" s="1" t="s">
        <v>12391</v>
      </c>
      <c r="C19" s="1" t="s">
        <v>18984</v>
      </c>
      <c r="D19" s="1" t="s">
        <v>28</v>
      </c>
      <c r="E19" s="1" t="s">
        <v>19018</v>
      </c>
      <c r="F19" s="1" t="s">
        <v>19019</v>
      </c>
      <c r="G19" s="3">
        <v>56</v>
      </c>
      <c r="H19" s="3">
        <v>39.8</v>
      </c>
      <c r="I19" s="3">
        <v>39.8</v>
      </c>
      <c r="J19" s="3">
        <v>89</v>
      </c>
      <c r="K19" s="3">
        <v>59</v>
      </c>
      <c r="L19" s="3">
        <v>98</v>
      </c>
      <c r="M19" s="3">
        <v>55</v>
      </c>
      <c r="N19" s="3">
        <v>45</v>
      </c>
      <c r="O19" s="3">
        <v>92</v>
      </c>
      <c r="P19" s="3">
        <v>55</v>
      </c>
      <c r="Q19" s="3">
        <v>59</v>
      </c>
      <c r="R19" s="3">
        <v>49.8</v>
      </c>
      <c r="S19" s="3">
        <v>46.5</v>
      </c>
      <c r="T19" s="3">
        <v>99</v>
      </c>
      <c r="U19" s="3">
        <v>98</v>
      </c>
      <c r="V19" s="3">
        <v>72</v>
      </c>
      <c r="W19" s="3">
        <f t="shared" si="0"/>
        <v>1052.9</v>
      </c>
      <c r="X19" s="3">
        <f t="shared" si="1"/>
        <v>873.907</v>
      </c>
      <c r="Y19" s="3">
        <v>23</v>
      </c>
      <c r="Z19" s="3">
        <v>25</v>
      </c>
      <c r="AA19" s="8">
        <f t="shared" si="2"/>
        <v>921.907</v>
      </c>
    </row>
    <row r="20" spans="1:29">
      <c r="A20" s="1" t="s">
        <v>6818</v>
      </c>
      <c r="B20" s="1" t="s">
        <v>12391</v>
      </c>
      <c r="C20" s="1" t="s">
        <v>18984</v>
      </c>
      <c r="D20" s="1" t="s">
        <v>28</v>
      </c>
      <c r="E20" s="1" t="s">
        <v>19020</v>
      </c>
      <c r="F20" s="1" t="s">
        <v>19021</v>
      </c>
      <c r="G20" s="3">
        <v>56</v>
      </c>
      <c r="H20" s="3">
        <v>39.8</v>
      </c>
      <c r="I20" s="3">
        <v>39.8</v>
      </c>
      <c r="J20" s="3">
        <v>89</v>
      </c>
      <c r="K20" s="3">
        <v>59</v>
      </c>
      <c r="L20" s="3">
        <v>98</v>
      </c>
      <c r="M20" s="3">
        <v>55</v>
      </c>
      <c r="N20" s="3">
        <v>45</v>
      </c>
      <c r="O20" s="3">
        <v>92</v>
      </c>
      <c r="P20" s="3">
        <v>55</v>
      </c>
      <c r="Q20" s="3">
        <v>59</v>
      </c>
      <c r="R20" s="3">
        <v>49.8</v>
      </c>
      <c r="S20" s="3">
        <v>46.5</v>
      </c>
      <c r="T20" s="3">
        <v>99</v>
      </c>
      <c r="U20" s="3">
        <v>98</v>
      </c>
      <c r="V20" s="3">
        <v>72</v>
      </c>
      <c r="W20" s="3">
        <f t="shared" si="0"/>
        <v>1052.9</v>
      </c>
      <c r="X20" s="3">
        <f t="shared" si="1"/>
        <v>873.907</v>
      </c>
      <c r="Y20" s="3">
        <v>23</v>
      </c>
      <c r="Z20" s="3">
        <v>25</v>
      </c>
      <c r="AA20" s="8">
        <f t="shared" si="2"/>
        <v>921.907</v>
      </c>
    </row>
    <row r="21" spans="1:29">
      <c r="A21" s="1" t="s">
        <v>6818</v>
      </c>
      <c r="B21" s="1" t="s">
        <v>12391</v>
      </c>
      <c r="C21" s="1" t="s">
        <v>18984</v>
      </c>
      <c r="D21" s="1" t="s">
        <v>28</v>
      </c>
      <c r="E21" s="1" t="s">
        <v>19022</v>
      </c>
      <c r="F21" s="1" t="s">
        <v>19023</v>
      </c>
      <c r="G21" s="3">
        <v>56</v>
      </c>
      <c r="H21" s="3">
        <v>39.8</v>
      </c>
      <c r="I21" s="3">
        <v>39.8</v>
      </c>
      <c r="J21" s="3">
        <v>89</v>
      </c>
      <c r="K21" s="3">
        <v>59</v>
      </c>
      <c r="L21" s="3">
        <v>98</v>
      </c>
      <c r="M21" s="3">
        <v>55</v>
      </c>
      <c r="N21" s="3">
        <v>45</v>
      </c>
      <c r="O21" s="3">
        <v>92</v>
      </c>
      <c r="P21" s="3">
        <v>55</v>
      </c>
      <c r="Q21" s="3">
        <v>59</v>
      </c>
      <c r="R21" s="3">
        <v>49.8</v>
      </c>
      <c r="S21" s="3">
        <v>46.5</v>
      </c>
      <c r="T21" s="3">
        <v>99</v>
      </c>
      <c r="U21" s="3">
        <v>98</v>
      </c>
      <c r="V21" s="3">
        <v>72</v>
      </c>
      <c r="W21" s="3">
        <f t="shared" si="0"/>
        <v>1052.9</v>
      </c>
      <c r="X21" s="3">
        <f t="shared" si="1"/>
        <v>873.907</v>
      </c>
      <c r="Y21" s="3">
        <v>23</v>
      </c>
      <c r="Z21" s="3">
        <v>25</v>
      </c>
      <c r="AA21" s="8">
        <f t="shared" si="2"/>
        <v>921.907</v>
      </c>
      <c r="AB21" s="3">
        <v>56.44</v>
      </c>
      <c r="AC21" s="8">
        <f>AA21+AB21</f>
        <v>978.347</v>
      </c>
    </row>
    <row r="22" spans="1:29">
      <c r="A22" s="1" t="s">
        <v>6818</v>
      </c>
      <c r="B22" s="1" t="s">
        <v>12391</v>
      </c>
      <c r="C22" s="1" t="s">
        <v>18984</v>
      </c>
      <c r="D22" s="1" t="s">
        <v>28</v>
      </c>
      <c r="E22" s="1" t="s">
        <v>19024</v>
      </c>
      <c r="F22" s="1" t="s">
        <v>19025</v>
      </c>
      <c r="G22" s="3">
        <v>56</v>
      </c>
      <c r="H22" s="3">
        <v>39.8</v>
      </c>
      <c r="I22" s="3">
        <v>39.8</v>
      </c>
      <c r="J22" s="3">
        <v>89</v>
      </c>
      <c r="K22" s="3">
        <v>59</v>
      </c>
      <c r="L22" s="3">
        <v>98</v>
      </c>
      <c r="M22" s="3">
        <v>55</v>
      </c>
      <c r="N22" s="3">
        <v>45</v>
      </c>
      <c r="O22" s="3">
        <v>92</v>
      </c>
      <c r="P22" s="3">
        <v>55</v>
      </c>
      <c r="Q22" s="3">
        <v>59</v>
      </c>
      <c r="R22" s="3">
        <v>49.8</v>
      </c>
      <c r="S22" s="3">
        <v>46.5</v>
      </c>
      <c r="T22" s="3">
        <v>99</v>
      </c>
      <c r="U22" s="3">
        <v>98</v>
      </c>
      <c r="V22" s="3">
        <v>72</v>
      </c>
      <c r="W22" s="3">
        <f t="shared" si="0"/>
        <v>1052.9</v>
      </c>
      <c r="X22" s="3">
        <f t="shared" si="1"/>
        <v>873.907</v>
      </c>
      <c r="Y22" s="3">
        <v>23</v>
      </c>
      <c r="Z22" s="3">
        <v>25</v>
      </c>
      <c r="AA22" s="8">
        <f t="shared" si="2"/>
        <v>921.907</v>
      </c>
    </row>
    <row r="23" spans="1:29">
      <c r="A23" s="1" t="s">
        <v>6818</v>
      </c>
      <c r="B23" s="1" t="s">
        <v>12391</v>
      </c>
      <c r="C23" s="1" t="s">
        <v>18984</v>
      </c>
      <c r="D23" s="1" t="s">
        <v>28</v>
      </c>
      <c r="E23" s="1" t="s">
        <v>19026</v>
      </c>
      <c r="F23" s="1" t="s">
        <v>19027</v>
      </c>
      <c r="G23" s="3">
        <v>56</v>
      </c>
      <c r="H23" s="3">
        <v>39.8</v>
      </c>
      <c r="I23" s="3">
        <v>39.8</v>
      </c>
      <c r="J23" s="3">
        <v>89</v>
      </c>
      <c r="K23" s="3">
        <v>59</v>
      </c>
      <c r="L23" s="3">
        <v>98</v>
      </c>
      <c r="M23" s="3">
        <v>55</v>
      </c>
      <c r="N23" s="3">
        <v>45</v>
      </c>
      <c r="O23" s="3">
        <v>92</v>
      </c>
      <c r="P23" s="3">
        <v>55</v>
      </c>
      <c r="Q23" s="3">
        <v>59</v>
      </c>
      <c r="R23" s="3">
        <v>49.8</v>
      </c>
      <c r="S23" s="3">
        <v>46.5</v>
      </c>
      <c r="T23" s="3">
        <v>99</v>
      </c>
      <c r="U23" s="3">
        <v>98</v>
      </c>
      <c r="V23" s="3">
        <v>72</v>
      </c>
      <c r="W23" s="3">
        <f t="shared" si="0"/>
        <v>1052.9</v>
      </c>
      <c r="X23" s="3">
        <f t="shared" si="1"/>
        <v>873.907</v>
      </c>
      <c r="Y23" s="3">
        <v>23</v>
      </c>
      <c r="Z23" s="3">
        <v>25</v>
      </c>
      <c r="AA23" s="8">
        <f t="shared" si="2"/>
        <v>921.907</v>
      </c>
    </row>
    <row r="24" spans="1:29">
      <c r="A24" s="1" t="s">
        <v>6818</v>
      </c>
      <c r="B24" s="1" t="s">
        <v>12391</v>
      </c>
      <c r="C24" s="1" t="s">
        <v>18984</v>
      </c>
      <c r="D24" s="1" t="s">
        <v>28</v>
      </c>
      <c r="E24" s="1" t="s">
        <v>19028</v>
      </c>
      <c r="F24" s="1" t="s">
        <v>19029</v>
      </c>
      <c r="G24" s="3">
        <v>56</v>
      </c>
      <c r="H24" s="3">
        <v>39.8</v>
      </c>
      <c r="I24" s="3">
        <v>39.8</v>
      </c>
      <c r="J24" s="3">
        <v>89</v>
      </c>
      <c r="K24" s="3">
        <v>59</v>
      </c>
      <c r="L24" s="3">
        <v>98</v>
      </c>
      <c r="M24" s="3">
        <v>55</v>
      </c>
      <c r="N24" s="3">
        <v>45</v>
      </c>
      <c r="O24" s="3">
        <v>92</v>
      </c>
      <c r="P24" s="3">
        <v>55</v>
      </c>
      <c r="Q24" s="3">
        <v>59</v>
      </c>
      <c r="R24" s="3">
        <v>49.8</v>
      </c>
      <c r="S24" s="3">
        <v>46.5</v>
      </c>
      <c r="T24" s="3">
        <v>99</v>
      </c>
      <c r="U24" s="3">
        <v>98</v>
      </c>
      <c r="V24" s="3">
        <v>72</v>
      </c>
      <c r="W24" s="3">
        <f t="shared" si="0"/>
        <v>1052.9</v>
      </c>
      <c r="X24" s="3">
        <f t="shared" si="1"/>
        <v>873.907</v>
      </c>
      <c r="Y24" s="3">
        <v>23</v>
      </c>
      <c r="Z24" s="3">
        <v>25</v>
      </c>
      <c r="AA24" s="8">
        <f t="shared" si="2"/>
        <v>921.907</v>
      </c>
    </row>
    <row r="25" spans="1:29">
      <c r="A25" s="1" t="s">
        <v>6818</v>
      </c>
      <c r="B25" s="1" t="s">
        <v>12391</v>
      </c>
      <c r="C25" s="1" t="s">
        <v>18984</v>
      </c>
      <c r="D25" s="1" t="s">
        <v>28</v>
      </c>
      <c r="E25" s="1" t="s">
        <v>19030</v>
      </c>
      <c r="F25" s="1" t="s">
        <v>19031</v>
      </c>
      <c r="G25" s="3">
        <v>56</v>
      </c>
      <c r="H25" s="3">
        <v>39.8</v>
      </c>
      <c r="I25" s="3">
        <v>39.8</v>
      </c>
      <c r="J25" s="3">
        <v>89</v>
      </c>
      <c r="K25" s="3">
        <v>59</v>
      </c>
      <c r="L25" s="3">
        <v>98</v>
      </c>
      <c r="M25" s="3">
        <v>55</v>
      </c>
      <c r="N25" s="3">
        <v>45</v>
      </c>
      <c r="O25" s="3">
        <v>92</v>
      </c>
      <c r="P25" s="3">
        <v>55</v>
      </c>
      <c r="Q25" s="3">
        <v>59</v>
      </c>
      <c r="R25" s="3">
        <v>49.8</v>
      </c>
      <c r="S25" s="3">
        <v>46.5</v>
      </c>
      <c r="T25" s="3">
        <v>99</v>
      </c>
      <c r="U25" s="3">
        <v>98</v>
      </c>
      <c r="V25" s="3">
        <v>72</v>
      </c>
      <c r="W25" s="3">
        <f t="shared" si="0"/>
        <v>1052.9</v>
      </c>
      <c r="X25" s="3">
        <f t="shared" si="1"/>
        <v>873.907</v>
      </c>
      <c r="Y25" s="3">
        <v>23</v>
      </c>
      <c r="Z25" s="3">
        <v>25</v>
      </c>
      <c r="AA25" s="8">
        <f t="shared" si="2"/>
        <v>921.907</v>
      </c>
    </row>
    <row r="26" spans="1:29">
      <c r="A26" s="1" t="s">
        <v>6818</v>
      </c>
      <c r="B26" s="1" t="s">
        <v>12391</v>
      </c>
      <c r="C26" s="1" t="s">
        <v>18984</v>
      </c>
      <c r="D26" s="1" t="s">
        <v>28</v>
      </c>
      <c r="E26" s="1" t="s">
        <v>19032</v>
      </c>
      <c r="F26" s="1" t="s">
        <v>19033</v>
      </c>
      <c r="G26" s="3">
        <v>56</v>
      </c>
      <c r="H26" s="3">
        <v>39.8</v>
      </c>
      <c r="I26" s="3">
        <v>39.8</v>
      </c>
      <c r="J26" s="3">
        <v>89</v>
      </c>
      <c r="K26" s="3">
        <v>59</v>
      </c>
      <c r="L26" s="3">
        <v>98</v>
      </c>
      <c r="M26" s="3">
        <v>55</v>
      </c>
      <c r="N26" s="3">
        <v>45</v>
      </c>
      <c r="O26" s="3">
        <v>92</v>
      </c>
      <c r="P26" s="3">
        <v>55</v>
      </c>
      <c r="Q26" s="3">
        <v>59</v>
      </c>
      <c r="R26" s="3">
        <v>49.8</v>
      </c>
      <c r="S26" s="3">
        <v>46.5</v>
      </c>
      <c r="T26" s="3">
        <v>99</v>
      </c>
      <c r="U26" s="3">
        <v>98</v>
      </c>
      <c r="V26" s="3">
        <v>72</v>
      </c>
      <c r="W26" s="3">
        <f t="shared" si="0"/>
        <v>1052.9</v>
      </c>
      <c r="X26" s="3">
        <f t="shared" si="1"/>
        <v>873.907</v>
      </c>
      <c r="Y26" s="3">
        <v>23</v>
      </c>
      <c r="Z26" s="3">
        <v>25</v>
      </c>
      <c r="AA26" s="8">
        <f t="shared" si="2"/>
        <v>921.907</v>
      </c>
    </row>
    <row r="27" spans="1:29">
      <c r="A27" s="1" t="s">
        <v>6818</v>
      </c>
      <c r="B27" s="1" t="s">
        <v>12391</v>
      </c>
      <c r="C27" s="1" t="s">
        <v>18984</v>
      </c>
      <c r="D27" s="1" t="s">
        <v>28</v>
      </c>
      <c r="E27" s="1" t="s">
        <v>19034</v>
      </c>
      <c r="F27" s="1" t="s">
        <v>19035</v>
      </c>
      <c r="G27" s="3">
        <v>56</v>
      </c>
      <c r="H27" s="3">
        <v>39.8</v>
      </c>
      <c r="I27" s="3">
        <v>39.8</v>
      </c>
      <c r="J27" s="3">
        <v>89</v>
      </c>
      <c r="K27" s="3">
        <v>59</v>
      </c>
      <c r="L27" s="3">
        <v>98</v>
      </c>
      <c r="M27" s="3">
        <v>55</v>
      </c>
      <c r="N27" s="3">
        <v>45</v>
      </c>
      <c r="O27" s="3">
        <v>92</v>
      </c>
      <c r="P27" s="3">
        <v>55</v>
      </c>
      <c r="Q27" s="3">
        <v>59</v>
      </c>
      <c r="R27" s="3">
        <v>49.8</v>
      </c>
      <c r="S27" s="3">
        <v>46.5</v>
      </c>
      <c r="T27" s="3">
        <v>99</v>
      </c>
      <c r="U27" s="3">
        <v>98</v>
      </c>
      <c r="V27" s="3">
        <v>72</v>
      </c>
      <c r="W27" s="3">
        <f t="shared" si="0"/>
        <v>1052.9</v>
      </c>
      <c r="X27" s="3">
        <f t="shared" si="1"/>
        <v>873.907</v>
      </c>
      <c r="Y27" s="3">
        <v>23</v>
      </c>
      <c r="Z27" s="3">
        <v>25</v>
      </c>
      <c r="AA27" s="8">
        <f t="shared" si="2"/>
        <v>921.907</v>
      </c>
    </row>
    <row r="28" spans="1:29">
      <c r="A28" s="1" t="s">
        <v>6818</v>
      </c>
      <c r="B28" s="1" t="s">
        <v>12391</v>
      </c>
      <c r="C28" s="1" t="s">
        <v>18984</v>
      </c>
      <c r="D28" s="1" t="s">
        <v>28</v>
      </c>
      <c r="E28" s="1" t="s">
        <v>19036</v>
      </c>
      <c r="F28" s="1" t="s">
        <v>19037</v>
      </c>
      <c r="G28" s="3">
        <v>56</v>
      </c>
      <c r="H28" s="3">
        <v>39.8</v>
      </c>
      <c r="I28" s="3">
        <v>39.8</v>
      </c>
      <c r="J28" s="3">
        <v>89</v>
      </c>
      <c r="K28" s="3">
        <v>59</v>
      </c>
      <c r="L28" s="3">
        <v>98</v>
      </c>
      <c r="M28" s="3">
        <v>55</v>
      </c>
      <c r="N28" s="3">
        <v>45</v>
      </c>
      <c r="O28" s="3">
        <v>92</v>
      </c>
      <c r="P28" s="3">
        <v>55</v>
      </c>
      <c r="Q28" s="3">
        <v>59</v>
      </c>
      <c r="R28" s="3">
        <v>49.8</v>
      </c>
      <c r="S28" s="3">
        <v>46.5</v>
      </c>
      <c r="T28" s="3">
        <v>99</v>
      </c>
      <c r="U28" s="3">
        <v>98</v>
      </c>
      <c r="V28" s="3">
        <v>72</v>
      </c>
      <c r="W28" s="3">
        <f t="shared" si="0"/>
        <v>1052.9</v>
      </c>
      <c r="X28" s="3">
        <f t="shared" si="1"/>
        <v>873.907</v>
      </c>
      <c r="Y28" s="3">
        <v>23</v>
      </c>
      <c r="Z28" s="3">
        <v>25</v>
      </c>
      <c r="AA28" s="8">
        <f t="shared" si="2"/>
        <v>921.907</v>
      </c>
    </row>
    <row r="29" spans="1:29">
      <c r="A29" s="1" t="s">
        <v>6818</v>
      </c>
      <c r="B29" s="1" t="s">
        <v>12391</v>
      </c>
      <c r="C29" s="1" t="s">
        <v>18984</v>
      </c>
      <c r="D29" s="1" t="s">
        <v>28</v>
      </c>
      <c r="E29" s="1" t="s">
        <v>19038</v>
      </c>
      <c r="F29" s="1" t="s">
        <v>19039</v>
      </c>
      <c r="G29" s="3">
        <v>56</v>
      </c>
      <c r="H29" s="3">
        <v>39.8</v>
      </c>
      <c r="I29" s="3">
        <v>39.8</v>
      </c>
      <c r="J29" s="3">
        <v>89</v>
      </c>
      <c r="K29" s="3">
        <v>59</v>
      </c>
      <c r="L29" s="3">
        <v>98</v>
      </c>
      <c r="M29" s="3">
        <v>55</v>
      </c>
      <c r="N29" s="3">
        <v>45</v>
      </c>
      <c r="O29" s="3">
        <v>92</v>
      </c>
      <c r="P29" s="3">
        <v>55</v>
      </c>
      <c r="Q29" s="3">
        <v>59</v>
      </c>
      <c r="R29" s="3">
        <v>49.8</v>
      </c>
      <c r="S29" s="3">
        <v>46.5</v>
      </c>
      <c r="T29" s="3">
        <v>99</v>
      </c>
      <c r="U29" s="3">
        <v>98</v>
      </c>
      <c r="V29" s="3">
        <v>72</v>
      </c>
      <c r="W29" s="3">
        <f t="shared" si="0"/>
        <v>1052.9</v>
      </c>
      <c r="X29" s="3">
        <f t="shared" si="1"/>
        <v>873.907</v>
      </c>
      <c r="Y29" s="3">
        <v>23</v>
      </c>
      <c r="Z29" s="3">
        <v>25</v>
      </c>
      <c r="AA29" s="8">
        <f t="shared" si="2"/>
        <v>921.907</v>
      </c>
    </row>
    <row r="30" spans="1:29">
      <c r="A30" s="1" t="s">
        <v>6818</v>
      </c>
      <c r="B30" s="1" t="s">
        <v>12391</v>
      </c>
      <c r="C30" s="1" t="s">
        <v>18984</v>
      </c>
      <c r="D30" s="1" t="s">
        <v>28</v>
      </c>
      <c r="E30" s="1" t="s">
        <v>19040</v>
      </c>
      <c r="F30" s="1" t="s">
        <v>19041</v>
      </c>
      <c r="G30" s="3">
        <v>56</v>
      </c>
      <c r="H30" s="3">
        <v>39.8</v>
      </c>
      <c r="I30" s="3">
        <v>39.8</v>
      </c>
      <c r="J30" s="3">
        <v>89</v>
      </c>
      <c r="K30" s="3">
        <v>59</v>
      </c>
      <c r="L30" s="3">
        <v>98</v>
      </c>
      <c r="M30" s="3">
        <v>55</v>
      </c>
      <c r="N30" s="3">
        <v>45</v>
      </c>
      <c r="O30" s="3">
        <v>92</v>
      </c>
      <c r="P30" s="3">
        <v>55</v>
      </c>
      <c r="Q30" s="3">
        <v>59</v>
      </c>
      <c r="R30" s="3">
        <v>49.8</v>
      </c>
      <c r="S30" s="3">
        <v>46.5</v>
      </c>
      <c r="T30" s="3">
        <v>99</v>
      </c>
      <c r="U30" s="3">
        <v>98</v>
      </c>
      <c r="V30" s="3">
        <v>72</v>
      </c>
      <c r="W30" s="3">
        <f t="shared" si="0"/>
        <v>1052.9</v>
      </c>
      <c r="X30" s="3">
        <f t="shared" si="1"/>
        <v>873.907</v>
      </c>
      <c r="Y30" s="3">
        <v>23</v>
      </c>
      <c r="Z30" s="3">
        <v>25</v>
      </c>
      <c r="AA30" s="8">
        <f t="shared" si="2"/>
        <v>921.907</v>
      </c>
    </row>
    <row r="31" spans="1:29">
      <c r="A31" s="1" t="s">
        <v>6818</v>
      </c>
      <c r="B31" s="1" t="s">
        <v>12391</v>
      </c>
      <c r="C31" s="1" t="s">
        <v>18984</v>
      </c>
      <c r="D31" s="1" t="s">
        <v>28</v>
      </c>
      <c r="E31" s="1" t="s">
        <v>19042</v>
      </c>
      <c r="F31" s="1" t="s">
        <v>19043</v>
      </c>
      <c r="G31" s="3">
        <v>56</v>
      </c>
      <c r="H31" s="3">
        <v>39.8</v>
      </c>
      <c r="I31" s="3">
        <v>39.8</v>
      </c>
      <c r="J31" s="3">
        <v>89</v>
      </c>
      <c r="K31" s="3">
        <v>59</v>
      </c>
      <c r="L31" s="3">
        <v>98</v>
      </c>
      <c r="M31" s="3">
        <v>55</v>
      </c>
      <c r="N31" s="3">
        <v>45</v>
      </c>
      <c r="O31" s="3">
        <v>92</v>
      </c>
      <c r="P31" s="3">
        <v>55</v>
      </c>
      <c r="Q31" s="3">
        <v>59</v>
      </c>
      <c r="R31" s="3">
        <v>49.8</v>
      </c>
      <c r="S31" s="3">
        <v>46.5</v>
      </c>
      <c r="T31" s="3">
        <v>99</v>
      </c>
      <c r="U31" s="3">
        <v>98</v>
      </c>
      <c r="V31" s="3">
        <v>72</v>
      </c>
      <c r="W31" s="3">
        <f t="shared" si="0"/>
        <v>1052.9</v>
      </c>
      <c r="X31" s="3">
        <f t="shared" si="1"/>
        <v>873.907</v>
      </c>
      <c r="Y31" s="3">
        <v>23</v>
      </c>
      <c r="Z31" s="3">
        <v>25</v>
      </c>
      <c r="AA31" s="8">
        <f t="shared" si="2"/>
        <v>921.907</v>
      </c>
    </row>
    <row r="32" spans="1:29">
      <c r="A32" s="1" t="s">
        <v>6818</v>
      </c>
      <c r="B32" s="1" t="s">
        <v>12391</v>
      </c>
      <c r="C32" s="1" t="s">
        <v>18984</v>
      </c>
      <c r="D32" s="1" t="s">
        <v>28</v>
      </c>
      <c r="E32" s="1" t="s">
        <v>19044</v>
      </c>
      <c r="F32" s="1" t="s">
        <v>19045</v>
      </c>
      <c r="G32" s="3">
        <v>56</v>
      </c>
      <c r="H32" s="3">
        <v>39.8</v>
      </c>
      <c r="I32" s="3">
        <v>39.8</v>
      </c>
      <c r="J32" s="3">
        <v>89</v>
      </c>
      <c r="K32" s="3">
        <v>59</v>
      </c>
      <c r="L32" s="3">
        <v>98</v>
      </c>
      <c r="M32" s="3">
        <v>55</v>
      </c>
      <c r="N32" s="3">
        <v>45</v>
      </c>
      <c r="O32" s="3">
        <v>92</v>
      </c>
      <c r="P32" s="3">
        <v>55</v>
      </c>
      <c r="Q32" s="3">
        <v>59</v>
      </c>
      <c r="R32" s="3">
        <v>49.8</v>
      </c>
      <c r="S32" s="3">
        <v>46.5</v>
      </c>
      <c r="T32" s="3">
        <v>99</v>
      </c>
      <c r="U32" s="3">
        <v>98</v>
      </c>
      <c r="V32" s="3">
        <v>72</v>
      </c>
      <c r="W32" s="3">
        <f t="shared" si="0"/>
        <v>1052.9</v>
      </c>
      <c r="X32" s="3">
        <f t="shared" si="1"/>
        <v>873.907</v>
      </c>
      <c r="Y32" s="3">
        <v>23</v>
      </c>
      <c r="Z32" s="3">
        <v>25</v>
      </c>
      <c r="AA32" s="8">
        <f t="shared" si="2"/>
        <v>921.907</v>
      </c>
    </row>
    <row r="33" spans="1:27">
      <c r="A33" s="1" t="s">
        <v>6818</v>
      </c>
      <c r="B33" s="1" t="s">
        <v>12391</v>
      </c>
      <c r="C33" s="1" t="s">
        <v>18984</v>
      </c>
      <c r="D33" s="1" t="s">
        <v>28</v>
      </c>
      <c r="E33" s="1" t="s">
        <v>19046</v>
      </c>
      <c r="F33" s="1" t="s">
        <v>19047</v>
      </c>
      <c r="G33" s="3">
        <v>56</v>
      </c>
      <c r="H33" s="3">
        <v>39.8</v>
      </c>
      <c r="I33" s="3">
        <v>39.8</v>
      </c>
      <c r="J33" s="3">
        <v>89</v>
      </c>
      <c r="K33" s="3">
        <v>59</v>
      </c>
      <c r="L33" s="3">
        <v>98</v>
      </c>
      <c r="M33" s="3">
        <v>55</v>
      </c>
      <c r="N33" s="3">
        <v>45</v>
      </c>
      <c r="O33" s="3">
        <v>92</v>
      </c>
      <c r="P33" s="3">
        <v>55</v>
      </c>
      <c r="Q33" s="3">
        <v>59</v>
      </c>
      <c r="R33" s="3">
        <v>49.8</v>
      </c>
      <c r="S33" s="3">
        <v>46.5</v>
      </c>
      <c r="T33" s="3">
        <v>99</v>
      </c>
      <c r="U33" s="3">
        <v>98</v>
      </c>
      <c r="V33" s="3">
        <v>72</v>
      </c>
      <c r="W33" s="3">
        <f t="shared" si="0"/>
        <v>1052.9</v>
      </c>
      <c r="X33" s="3">
        <f t="shared" si="1"/>
        <v>873.907</v>
      </c>
      <c r="Y33" s="3">
        <v>23</v>
      </c>
      <c r="Z33" s="3">
        <v>25</v>
      </c>
      <c r="AA33" s="8">
        <f t="shared" si="2"/>
        <v>921.907</v>
      </c>
    </row>
    <row r="34" spans="1:27">
      <c r="A34" s="1" t="s">
        <v>6818</v>
      </c>
      <c r="B34" s="1" t="s">
        <v>12391</v>
      </c>
      <c r="C34" s="1" t="s">
        <v>18984</v>
      </c>
      <c r="D34" s="1" t="s">
        <v>28</v>
      </c>
      <c r="E34" s="1" t="s">
        <v>19048</v>
      </c>
      <c r="F34" s="1" t="s">
        <v>19049</v>
      </c>
      <c r="G34" s="3">
        <v>56</v>
      </c>
      <c r="H34" s="3">
        <v>39.8</v>
      </c>
      <c r="I34" s="3">
        <v>39.8</v>
      </c>
      <c r="J34" s="3">
        <v>89</v>
      </c>
      <c r="K34" s="3">
        <v>59</v>
      </c>
      <c r="L34" s="3">
        <v>98</v>
      </c>
      <c r="M34" s="3">
        <v>55</v>
      </c>
      <c r="N34" s="3">
        <v>45</v>
      </c>
      <c r="O34" s="3">
        <v>92</v>
      </c>
      <c r="P34" s="3">
        <v>55</v>
      </c>
      <c r="Q34" s="3">
        <v>59</v>
      </c>
      <c r="R34" s="3">
        <v>49.8</v>
      </c>
      <c r="S34" s="3">
        <v>46.5</v>
      </c>
      <c r="T34" s="3">
        <v>99</v>
      </c>
      <c r="U34" s="3">
        <v>98</v>
      </c>
      <c r="V34" s="3">
        <v>72</v>
      </c>
      <c r="W34" s="3">
        <f t="shared" si="0"/>
        <v>1052.9</v>
      </c>
      <c r="X34" s="3">
        <f t="shared" si="1"/>
        <v>873.907</v>
      </c>
      <c r="Y34" s="3">
        <v>23</v>
      </c>
      <c r="Z34" s="3">
        <v>25</v>
      </c>
      <c r="AA34" s="8">
        <f t="shared" si="2"/>
        <v>921.907</v>
      </c>
    </row>
    <row r="35" spans="1:27">
      <c r="A35" s="1" t="s">
        <v>6818</v>
      </c>
      <c r="B35" s="1" t="s">
        <v>12391</v>
      </c>
      <c r="C35" s="1" t="s">
        <v>18984</v>
      </c>
      <c r="D35" s="1" t="s">
        <v>28</v>
      </c>
      <c r="E35" s="1" t="s">
        <v>19050</v>
      </c>
      <c r="F35" s="1" t="s">
        <v>19051</v>
      </c>
      <c r="G35" s="3">
        <v>56</v>
      </c>
      <c r="H35" s="3">
        <v>39.8</v>
      </c>
      <c r="I35" s="3">
        <v>39.8</v>
      </c>
      <c r="J35" s="3">
        <v>89</v>
      </c>
      <c r="K35" s="3">
        <v>59</v>
      </c>
      <c r="L35" s="3">
        <v>98</v>
      </c>
      <c r="M35" s="3">
        <v>55</v>
      </c>
      <c r="N35" s="3">
        <v>45</v>
      </c>
      <c r="O35" s="3">
        <v>92</v>
      </c>
      <c r="P35" s="3">
        <v>55</v>
      </c>
      <c r="Q35" s="3">
        <v>59</v>
      </c>
      <c r="R35" s="3">
        <v>49.8</v>
      </c>
      <c r="S35" s="3">
        <v>46.5</v>
      </c>
      <c r="T35" s="3">
        <v>99</v>
      </c>
      <c r="U35" s="3">
        <v>98</v>
      </c>
      <c r="V35" s="3">
        <v>72</v>
      </c>
      <c r="W35" s="3">
        <f t="shared" si="0"/>
        <v>1052.9</v>
      </c>
      <c r="X35" s="3">
        <f t="shared" si="1"/>
        <v>873.907</v>
      </c>
      <c r="Y35" s="3">
        <v>23</v>
      </c>
      <c r="Z35" s="3">
        <v>25</v>
      </c>
      <c r="AA35" s="8">
        <f t="shared" si="2"/>
        <v>921.907</v>
      </c>
    </row>
    <row r="36" spans="1:27">
      <c r="A36" s="1" t="s">
        <v>6818</v>
      </c>
      <c r="B36" s="1" t="s">
        <v>12391</v>
      </c>
      <c r="C36" s="1" t="s">
        <v>18984</v>
      </c>
      <c r="D36" s="1" t="s">
        <v>28</v>
      </c>
      <c r="E36" s="1" t="s">
        <v>19052</v>
      </c>
      <c r="F36" s="1" t="s">
        <v>19053</v>
      </c>
      <c r="G36" s="3">
        <v>56</v>
      </c>
      <c r="H36" s="3">
        <v>39.8</v>
      </c>
      <c r="I36" s="3">
        <v>39.8</v>
      </c>
      <c r="J36" s="3">
        <v>89</v>
      </c>
      <c r="K36" s="3">
        <v>59</v>
      </c>
      <c r="L36" s="3">
        <v>98</v>
      </c>
      <c r="M36" s="3">
        <v>55</v>
      </c>
      <c r="N36" s="3">
        <v>45</v>
      </c>
      <c r="O36" s="3">
        <v>92</v>
      </c>
      <c r="P36" s="3">
        <v>55</v>
      </c>
      <c r="Q36" s="3">
        <v>59</v>
      </c>
      <c r="R36" s="3">
        <v>49.8</v>
      </c>
      <c r="S36" s="3">
        <v>46.5</v>
      </c>
      <c r="T36" s="3">
        <v>99</v>
      </c>
      <c r="U36" s="3">
        <v>98</v>
      </c>
      <c r="V36" s="3">
        <v>72</v>
      </c>
      <c r="W36" s="3">
        <f t="shared" si="0"/>
        <v>1052.9</v>
      </c>
      <c r="X36" s="3">
        <f t="shared" si="1"/>
        <v>873.907</v>
      </c>
      <c r="Y36" s="3">
        <v>23</v>
      </c>
      <c r="Z36" s="3">
        <v>25</v>
      </c>
      <c r="AA36" s="8">
        <f t="shared" si="2"/>
        <v>921.907</v>
      </c>
    </row>
    <row r="37" spans="1:27">
      <c r="A37" s="1" t="s">
        <v>6818</v>
      </c>
      <c r="B37" s="1" t="s">
        <v>12391</v>
      </c>
      <c r="C37" s="1" t="s">
        <v>18984</v>
      </c>
      <c r="D37" s="1" t="s">
        <v>28</v>
      </c>
      <c r="E37" s="1" t="s">
        <v>19054</v>
      </c>
      <c r="F37" s="1" t="s">
        <v>19055</v>
      </c>
      <c r="G37" s="3">
        <v>56</v>
      </c>
      <c r="H37" s="3">
        <v>39.8</v>
      </c>
      <c r="I37" s="3">
        <v>39.8</v>
      </c>
      <c r="J37" s="3">
        <v>89</v>
      </c>
      <c r="K37" s="3">
        <v>59</v>
      </c>
      <c r="L37" s="3">
        <v>98</v>
      </c>
      <c r="M37" s="3">
        <v>55</v>
      </c>
      <c r="N37" s="3">
        <v>45</v>
      </c>
      <c r="O37" s="3">
        <v>92</v>
      </c>
      <c r="P37" s="3">
        <v>55</v>
      </c>
      <c r="Q37" s="3">
        <v>59</v>
      </c>
      <c r="R37" s="3">
        <v>49.8</v>
      </c>
      <c r="S37" s="3">
        <v>46.5</v>
      </c>
      <c r="T37" s="3">
        <v>99</v>
      </c>
      <c r="U37" s="3">
        <v>98</v>
      </c>
      <c r="V37" s="3">
        <v>72</v>
      </c>
      <c r="W37" s="3">
        <f t="shared" si="0"/>
        <v>1052.9</v>
      </c>
      <c r="X37" s="3">
        <f t="shared" si="1"/>
        <v>873.907</v>
      </c>
      <c r="Y37" s="3">
        <v>23</v>
      </c>
      <c r="Z37" s="3">
        <v>25</v>
      </c>
      <c r="AA37" s="8">
        <f t="shared" si="2"/>
        <v>921.907</v>
      </c>
    </row>
    <row r="38" spans="1:27">
      <c r="A38" s="1" t="s">
        <v>6818</v>
      </c>
      <c r="B38" s="1" t="s">
        <v>12391</v>
      </c>
      <c r="C38" s="1" t="s">
        <v>18984</v>
      </c>
      <c r="D38" s="1" t="s">
        <v>28</v>
      </c>
      <c r="E38" s="1" t="s">
        <v>19056</v>
      </c>
      <c r="F38" s="1" t="s">
        <v>19057</v>
      </c>
      <c r="G38" s="3">
        <v>56</v>
      </c>
      <c r="H38" s="3">
        <v>39.8</v>
      </c>
      <c r="I38" s="3">
        <v>39.8</v>
      </c>
      <c r="J38" s="3">
        <v>89</v>
      </c>
      <c r="K38" s="3">
        <v>59</v>
      </c>
      <c r="L38" s="3">
        <v>98</v>
      </c>
      <c r="M38" s="3">
        <v>55</v>
      </c>
      <c r="N38" s="3">
        <v>45</v>
      </c>
      <c r="O38" s="3">
        <v>92</v>
      </c>
      <c r="P38" s="3">
        <v>55</v>
      </c>
      <c r="Q38" s="3">
        <v>59</v>
      </c>
      <c r="R38" s="3">
        <v>49.8</v>
      </c>
      <c r="S38" s="3">
        <v>46.5</v>
      </c>
      <c r="T38" s="3">
        <v>99</v>
      </c>
      <c r="U38" s="3">
        <v>98</v>
      </c>
      <c r="V38" s="3">
        <v>72</v>
      </c>
      <c r="W38" s="3">
        <f t="shared" si="0"/>
        <v>1052.9</v>
      </c>
      <c r="X38" s="3">
        <f t="shared" si="1"/>
        <v>873.907</v>
      </c>
      <c r="Y38" s="3">
        <v>23</v>
      </c>
      <c r="Z38" s="3">
        <v>25</v>
      </c>
      <c r="AA38" s="8">
        <f t="shared" si="2"/>
        <v>921.907</v>
      </c>
    </row>
    <row r="39" spans="1:27">
      <c r="A39" s="1" t="s">
        <v>6818</v>
      </c>
      <c r="B39" s="1" t="s">
        <v>12391</v>
      </c>
      <c r="C39" s="1" t="s">
        <v>18984</v>
      </c>
      <c r="D39" s="1" t="s">
        <v>28</v>
      </c>
      <c r="E39" s="1" t="s">
        <v>19058</v>
      </c>
      <c r="F39" s="1" t="s">
        <v>19059</v>
      </c>
      <c r="G39" s="3">
        <v>56</v>
      </c>
      <c r="H39" s="3">
        <v>39.8</v>
      </c>
      <c r="I39" s="3">
        <v>39.8</v>
      </c>
      <c r="J39" s="3">
        <v>89</v>
      </c>
      <c r="K39" s="3">
        <v>59</v>
      </c>
      <c r="L39" s="3">
        <v>98</v>
      </c>
      <c r="M39" s="3">
        <v>55</v>
      </c>
      <c r="N39" s="3">
        <v>45</v>
      </c>
      <c r="O39" s="3">
        <v>92</v>
      </c>
      <c r="P39" s="3">
        <v>55</v>
      </c>
      <c r="Q39" s="3">
        <v>59</v>
      </c>
      <c r="R39" s="3">
        <v>49.8</v>
      </c>
      <c r="S39" s="3">
        <v>46.5</v>
      </c>
      <c r="T39" s="3">
        <v>99</v>
      </c>
      <c r="U39" s="3">
        <v>98</v>
      </c>
      <c r="V39" s="3">
        <v>72</v>
      </c>
      <c r="W39" s="3">
        <f t="shared" si="0"/>
        <v>1052.9</v>
      </c>
      <c r="X39" s="3">
        <f t="shared" si="1"/>
        <v>873.907</v>
      </c>
      <c r="Y39" s="3">
        <v>23</v>
      </c>
      <c r="Z39" s="3">
        <v>25</v>
      </c>
      <c r="AA39" s="8">
        <f t="shared" si="2"/>
        <v>921.907</v>
      </c>
    </row>
    <row r="40" spans="1:27">
      <c r="A40" s="1" t="s">
        <v>6818</v>
      </c>
      <c r="B40" s="1" t="s">
        <v>12391</v>
      </c>
      <c r="C40" s="1" t="s">
        <v>19060</v>
      </c>
      <c r="D40" s="1" t="s">
        <v>28</v>
      </c>
      <c r="E40" s="1" t="s">
        <v>19061</v>
      </c>
      <c r="F40" s="1" t="s">
        <v>19062</v>
      </c>
      <c r="G40" s="3">
        <v>56</v>
      </c>
      <c r="H40" s="3">
        <v>39.8</v>
      </c>
      <c r="I40" s="3">
        <v>39.8</v>
      </c>
      <c r="J40" s="3">
        <v>89</v>
      </c>
      <c r="K40" s="3">
        <v>59</v>
      </c>
      <c r="L40" s="3">
        <v>98</v>
      </c>
      <c r="M40" s="3">
        <v>55</v>
      </c>
      <c r="N40" s="3">
        <v>45</v>
      </c>
      <c r="O40" s="3">
        <v>92</v>
      </c>
      <c r="P40" s="3">
        <v>55</v>
      </c>
      <c r="Q40" s="3">
        <v>59</v>
      </c>
      <c r="R40" s="3">
        <v>49.8</v>
      </c>
      <c r="S40" s="3">
        <v>46.5</v>
      </c>
      <c r="T40" s="3">
        <v>99</v>
      </c>
      <c r="U40" s="3">
        <v>98</v>
      </c>
      <c r="V40" s="3">
        <v>72</v>
      </c>
      <c r="W40" s="3">
        <f t="shared" si="0"/>
        <v>1052.9</v>
      </c>
      <c r="X40" s="3">
        <f t="shared" si="1"/>
        <v>873.907</v>
      </c>
      <c r="Y40" s="3">
        <v>23</v>
      </c>
      <c r="Z40" s="3">
        <v>25</v>
      </c>
      <c r="AA40" s="8">
        <f t="shared" si="2"/>
        <v>921.907</v>
      </c>
    </row>
    <row r="41" spans="1:27">
      <c r="A41" s="1" t="s">
        <v>6818</v>
      </c>
      <c r="B41" s="1" t="s">
        <v>12391</v>
      </c>
      <c r="C41" s="1" t="s">
        <v>19060</v>
      </c>
      <c r="D41" s="1" t="s">
        <v>28</v>
      </c>
      <c r="E41" s="1" t="s">
        <v>19063</v>
      </c>
      <c r="F41" s="1" t="s">
        <v>19064</v>
      </c>
      <c r="G41" s="3">
        <v>56</v>
      </c>
      <c r="H41" s="3">
        <v>39.8</v>
      </c>
      <c r="I41" s="3">
        <v>39.8</v>
      </c>
      <c r="J41" s="3">
        <v>89</v>
      </c>
      <c r="K41" s="3">
        <v>59</v>
      </c>
      <c r="L41" s="3">
        <v>98</v>
      </c>
      <c r="M41" s="3">
        <v>55</v>
      </c>
      <c r="N41" s="3">
        <v>45</v>
      </c>
      <c r="O41" s="3">
        <v>92</v>
      </c>
      <c r="P41" s="3">
        <v>55</v>
      </c>
      <c r="Q41" s="3">
        <v>59</v>
      </c>
      <c r="R41" s="3">
        <v>49.8</v>
      </c>
      <c r="S41" s="3">
        <v>46.5</v>
      </c>
      <c r="T41" s="3">
        <v>99</v>
      </c>
      <c r="U41" s="3">
        <v>98</v>
      </c>
      <c r="V41" s="3">
        <v>72</v>
      </c>
      <c r="W41" s="3">
        <f t="shared" si="0"/>
        <v>1052.9</v>
      </c>
      <c r="X41" s="3">
        <f t="shared" si="1"/>
        <v>873.907</v>
      </c>
      <c r="Y41" s="3">
        <v>23</v>
      </c>
      <c r="Z41" s="3">
        <v>25</v>
      </c>
      <c r="AA41" s="8">
        <f t="shared" si="2"/>
        <v>921.907</v>
      </c>
    </row>
    <row r="42" spans="1:27">
      <c r="A42" s="1" t="s">
        <v>6818</v>
      </c>
      <c r="B42" s="1" t="s">
        <v>12391</v>
      </c>
      <c r="C42" s="1" t="s">
        <v>19060</v>
      </c>
      <c r="D42" s="1" t="s">
        <v>28</v>
      </c>
      <c r="E42" s="1" t="s">
        <v>19065</v>
      </c>
      <c r="F42" s="1" t="s">
        <v>19066</v>
      </c>
      <c r="G42" s="3">
        <v>56</v>
      </c>
      <c r="H42" s="3">
        <v>39.8</v>
      </c>
      <c r="I42" s="3">
        <v>39.8</v>
      </c>
      <c r="J42" s="3">
        <v>89</v>
      </c>
      <c r="K42" s="3">
        <v>59</v>
      </c>
      <c r="L42" s="3">
        <v>98</v>
      </c>
      <c r="M42" s="3">
        <v>55</v>
      </c>
      <c r="N42" s="3">
        <v>45</v>
      </c>
      <c r="O42" s="3">
        <v>92</v>
      </c>
      <c r="P42" s="3">
        <v>55</v>
      </c>
      <c r="Q42" s="3">
        <v>59</v>
      </c>
      <c r="R42" s="3">
        <v>49.8</v>
      </c>
      <c r="S42" s="3">
        <v>46.5</v>
      </c>
      <c r="T42" s="3">
        <v>99</v>
      </c>
      <c r="U42" s="3">
        <v>98</v>
      </c>
      <c r="V42" s="3">
        <v>72</v>
      </c>
      <c r="W42" s="3">
        <f t="shared" si="0"/>
        <v>1052.9</v>
      </c>
      <c r="X42" s="3">
        <f t="shared" si="1"/>
        <v>873.907</v>
      </c>
      <c r="Y42" s="3">
        <v>23</v>
      </c>
      <c r="Z42" s="3">
        <v>25</v>
      </c>
      <c r="AA42" s="8">
        <f t="shared" si="2"/>
        <v>921.907</v>
      </c>
    </row>
    <row r="43" spans="1:27">
      <c r="A43" s="1" t="s">
        <v>6818</v>
      </c>
      <c r="B43" s="1" t="s">
        <v>12391</v>
      </c>
      <c r="C43" s="1" t="s">
        <v>19060</v>
      </c>
      <c r="D43" s="1" t="s">
        <v>28</v>
      </c>
      <c r="E43" s="1" t="s">
        <v>19067</v>
      </c>
      <c r="F43" s="1" t="s">
        <v>19068</v>
      </c>
      <c r="G43" s="3">
        <v>56</v>
      </c>
      <c r="H43" s="3">
        <v>39.8</v>
      </c>
      <c r="I43" s="3">
        <v>39.8</v>
      </c>
      <c r="J43" s="3">
        <v>89</v>
      </c>
      <c r="K43" s="3">
        <v>59</v>
      </c>
      <c r="L43" s="3">
        <v>98</v>
      </c>
      <c r="M43" s="3">
        <v>55</v>
      </c>
      <c r="N43" s="3">
        <v>45</v>
      </c>
      <c r="O43" s="3">
        <v>92</v>
      </c>
      <c r="P43" s="3">
        <v>55</v>
      </c>
      <c r="Q43" s="3">
        <v>59</v>
      </c>
      <c r="R43" s="3">
        <v>49.8</v>
      </c>
      <c r="S43" s="3">
        <v>46.5</v>
      </c>
      <c r="T43" s="3">
        <v>99</v>
      </c>
      <c r="U43" s="3">
        <v>98</v>
      </c>
      <c r="V43" s="3">
        <v>72</v>
      </c>
      <c r="W43" s="3">
        <f t="shared" si="0"/>
        <v>1052.9</v>
      </c>
      <c r="X43" s="3">
        <f t="shared" si="1"/>
        <v>873.907</v>
      </c>
      <c r="Y43" s="3">
        <v>23</v>
      </c>
      <c r="Z43" s="3">
        <v>25</v>
      </c>
      <c r="AA43" s="8">
        <f t="shared" si="2"/>
        <v>921.907</v>
      </c>
    </row>
    <row r="44" spans="1:27">
      <c r="A44" s="1" t="s">
        <v>6818</v>
      </c>
      <c r="B44" s="1" t="s">
        <v>12391</v>
      </c>
      <c r="C44" s="1" t="s">
        <v>19060</v>
      </c>
      <c r="D44" s="1" t="s">
        <v>28</v>
      </c>
      <c r="E44" s="1" t="s">
        <v>19069</v>
      </c>
      <c r="F44" s="1" t="s">
        <v>19070</v>
      </c>
      <c r="G44" s="3">
        <v>56</v>
      </c>
      <c r="H44" s="3">
        <v>39.8</v>
      </c>
      <c r="I44" s="3">
        <v>39.8</v>
      </c>
      <c r="J44" s="3">
        <v>89</v>
      </c>
      <c r="K44" s="3">
        <v>59</v>
      </c>
      <c r="L44" s="3">
        <v>98</v>
      </c>
      <c r="M44" s="3">
        <v>55</v>
      </c>
      <c r="N44" s="3">
        <v>45</v>
      </c>
      <c r="O44" s="3">
        <v>92</v>
      </c>
      <c r="P44" s="3">
        <v>55</v>
      </c>
      <c r="Q44" s="3">
        <v>59</v>
      </c>
      <c r="R44" s="3">
        <v>49.8</v>
      </c>
      <c r="S44" s="3">
        <v>46.5</v>
      </c>
      <c r="T44" s="3">
        <v>99</v>
      </c>
      <c r="U44" s="3">
        <v>98</v>
      </c>
      <c r="V44" s="3">
        <v>72</v>
      </c>
      <c r="W44" s="3">
        <f t="shared" si="0"/>
        <v>1052.9</v>
      </c>
      <c r="X44" s="3">
        <f t="shared" si="1"/>
        <v>873.907</v>
      </c>
      <c r="Y44" s="3">
        <v>23</v>
      </c>
      <c r="Z44" s="3">
        <v>25</v>
      </c>
      <c r="AA44" s="8">
        <f t="shared" si="2"/>
        <v>921.907</v>
      </c>
    </row>
    <row r="45" spans="1:27">
      <c r="A45" s="1" t="s">
        <v>6818</v>
      </c>
      <c r="B45" s="1" t="s">
        <v>12391</v>
      </c>
      <c r="C45" s="1" t="s">
        <v>19060</v>
      </c>
      <c r="D45" s="1" t="s">
        <v>28</v>
      </c>
      <c r="E45" s="1" t="s">
        <v>19071</v>
      </c>
      <c r="F45" s="1" t="s">
        <v>19072</v>
      </c>
      <c r="G45" s="3">
        <v>56</v>
      </c>
      <c r="H45" s="3">
        <v>39.8</v>
      </c>
      <c r="I45" s="3">
        <v>39.8</v>
      </c>
      <c r="J45" s="3">
        <v>89</v>
      </c>
      <c r="K45" s="3">
        <v>59</v>
      </c>
      <c r="L45" s="3">
        <v>98</v>
      </c>
      <c r="M45" s="3">
        <v>55</v>
      </c>
      <c r="N45" s="3">
        <v>45</v>
      </c>
      <c r="O45" s="3">
        <v>92</v>
      </c>
      <c r="P45" s="3">
        <v>55</v>
      </c>
      <c r="Q45" s="3">
        <v>59</v>
      </c>
      <c r="R45" s="3">
        <v>49.8</v>
      </c>
      <c r="S45" s="3">
        <v>46.5</v>
      </c>
      <c r="T45" s="3">
        <v>99</v>
      </c>
      <c r="U45" s="3">
        <v>98</v>
      </c>
      <c r="V45" s="3">
        <v>72</v>
      </c>
      <c r="W45" s="3">
        <f t="shared" si="0"/>
        <v>1052.9</v>
      </c>
      <c r="X45" s="3">
        <f t="shared" si="1"/>
        <v>873.907</v>
      </c>
      <c r="Y45" s="3">
        <v>23</v>
      </c>
      <c r="Z45" s="3">
        <v>25</v>
      </c>
      <c r="AA45" s="8">
        <f t="shared" si="2"/>
        <v>921.907</v>
      </c>
    </row>
    <row r="46" spans="1:27">
      <c r="A46" s="1" t="s">
        <v>6818</v>
      </c>
      <c r="B46" s="1" t="s">
        <v>12391</v>
      </c>
      <c r="C46" s="1" t="s">
        <v>19060</v>
      </c>
      <c r="D46" s="1" t="s">
        <v>28</v>
      </c>
      <c r="E46" s="1" t="s">
        <v>19073</v>
      </c>
      <c r="F46" s="1" t="s">
        <v>19074</v>
      </c>
      <c r="G46" s="3">
        <v>56</v>
      </c>
      <c r="H46" s="3">
        <v>39.8</v>
      </c>
      <c r="I46" s="3">
        <v>39.8</v>
      </c>
      <c r="J46" s="3">
        <v>89</v>
      </c>
      <c r="K46" s="3">
        <v>59</v>
      </c>
      <c r="L46" s="3">
        <v>98</v>
      </c>
      <c r="M46" s="3">
        <v>55</v>
      </c>
      <c r="N46" s="3">
        <v>45</v>
      </c>
      <c r="O46" s="3">
        <v>92</v>
      </c>
      <c r="P46" s="3">
        <v>55</v>
      </c>
      <c r="Q46" s="3">
        <v>59</v>
      </c>
      <c r="R46" s="3">
        <v>49.8</v>
      </c>
      <c r="S46" s="3">
        <v>46.5</v>
      </c>
      <c r="T46" s="3">
        <v>99</v>
      </c>
      <c r="U46" s="3">
        <v>98</v>
      </c>
      <c r="V46" s="3">
        <v>72</v>
      </c>
      <c r="W46" s="3">
        <f t="shared" si="0"/>
        <v>1052.9</v>
      </c>
      <c r="X46" s="3">
        <f t="shared" si="1"/>
        <v>873.907</v>
      </c>
      <c r="Y46" s="3">
        <v>23</v>
      </c>
      <c r="Z46" s="3">
        <v>25</v>
      </c>
      <c r="AA46" s="8">
        <f t="shared" si="2"/>
        <v>921.907</v>
      </c>
    </row>
    <row r="47" spans="1:27">
      <c r="A47" s="1" t="s">
        <v>6818</v>
      </c>
      <c r="B47" s="1" t="s">
        <v>12391</v>
      </c>
      <c r="C47" s="1" t="s">
        <v>19060</v>
      </c>
      <c r="D47" s="1" t="s">
        <v>28</v>
      </c>
      <c r="E47" s="1" t="s">
        <v>19075</v>
      </c>
      <c r="F47" s="1" t="s">
        <v>19076</v>
      </c>
      <c r="G47" s="3">
        <v>56</v>
      </c>
      <c r="H47" s="3">
        <v>39.8</v>
      </c>
      <c r="I47" s="3">
        <v>39.8</v>
      </c>
      <c r="J47" s="3">
        <v>89</v>
      </c>
      <c r="K47" s="3">
        <v>59</v>
      </c>
      <c r="L47" s="3">
        <v>98</v>
      </c>
      <c r="M47" s="3">
        <v>55</v>
      </c>
      <c r="N47" s="3">
        <v>45</v>
      </c>
      <c r="O47" s="3">
        <v>92</v>
      </c>
      <c r="P47" s="3">
        <v>55</v>
      </c>
      <c r="Q47" s="3">
        <v>59</v>
      </c>
      <c r="R47" s="3">
        <v>49.8</v>
      </c>
      <c r="S47" s="3">
        <v>46.5</v>
      </c>
      <c r="T47" s="3">
        <v>99</v>
      </c>
      <c r="U47" s="3">
        <v>98</v>
      </c>
      <c r="V47" s="3">
        <v>72</v>
      </c>
      <c r="W47" s="3">
        <f t="shared" si="0"/>
        <v>1052.9</v>
      </c>
      <c r="X47" s="3">
        <f t="shared" si="1"/>
        <v>873.907</v>
      </c>
      <c r="Y47" s="3">
        <v>23</v>
      </c>
      <c r="Z47" s="3">
        <v>25</v>
      </c>
      <c r="AA47" s="8">
        <f t="shared" si="2"/>
        <v>921.907</v>
      </c>
    </row>
    <row r="48" spans="1:27">
      <c r="A48" s="1" t="s">
        <v>6818</v>
      </c>
      <c r="B48" s="1" t="s">
        <v>12391</v>
      </c>
      <c r="C48" s="1" t="s">
        <v>19060</v>
      </c>
      <c r="D48" s="1" t="s">
        <v>28</v>
      </c>
      <c r="E48" s="1" t="s">
        <v>19077</v>
      </c>
      <c r="F48" s="1" t="s">
        <v>19078</v>
      </c>
      <c r="G48" s="3">
        <v>56</v>
      </c>
      <c r="H48" s="3">
        <v>39.8</v>
      </c>
      <c r="I48" s="3">
        <v>39.8</v>
      </c>
      <c r="J48" s="3">
        <v>89</v>
      </c>
      <c r="K48" s="3">
        <v>59</v>
      </c>
      <c r="L48" s="3">
        <v>98</v>
      </c>
      <c r="M48" s="3">
        <v>55</v>
      </c>
      <c r="N48" s="3">
        <v>45</v>
      </c>
      <c r="O48" s="3">
        <v>92</v>
      </c>
      <c r="P48" s="3">
        <v>55</v>
      </c>
      <c r="Q48" s="3">
        <v>59</v>
      </c>
      <c r="R48" s="3">
        <v>49.8</v>
      </c>
      <c r="S48" s="3">
        <v>46.5</v>
      </c>
      <c r="T48" s="3">
        <v>99</v>
      </c>
      <c r="U48" s="3">
        <v>98</v>
      </c>
      <c r="V48" s="3">
        <v>72</v>
      </c>
      <c r="W48" s="3">
        <f t="shared" si="0"/>
        <v>1052.9</v>
      </c>
      <c r="X48" s="3">
        <f t="shared" si="1"/>
        <v>873.907</v>
      </c>
      <c r="Y48" s="3">
        <v>23</v>
      </c>
      <c r="Z48" s="3">
        <v>25</v>
      </c>
      <c r="AA48" s="8">
        <f t="shared" si="2"/>
        <v>921.907</v>
      </c>
    </row>
    <row r="49" spans="1:29">
      <c r="A49" s="1" t="s">
        <v>6818</v>
      </c>
      <c r="B49" s="1" t="s">
        <v>12391</v>
      </c>
      <c r="C49" s="1" t="s">
        <v>19060</v>
      </c>
      <c r="D49" s="1" t="s">
        <v>28</v>
      </c>
      <c r="E49" s="1" t="s">
        <v>19079</v>
      </c>
      <c r="F49" s="1" t="s">
        <v>19080</v>
      </c>
      <c r="G49" s="3">
        <v>56</v>
      </c>
      <c r="H49" s="3">
        <v>39.8</v>
      </c>
      <c r="I49" s="3">
        <v>39.8</v>
      </c>
      <c r="J49" s="3">
        <v>89</v>
      </c>
      <c r="K49" s="3">
        <v>59</v>
      </c>
      <c r="L49" s="3">
        <v>98</v>
      </c>
      <c r="M49" s="3">
        <v>55</v>
      </c>
      <c r="N49" s="3">
        <v>45</v>
      </c>
      <c r="O49" s="3">
        <v>92</v>
      </c>
      <c r="P49" s="3">
        <v>55</v>
      </c>
      <c r="Q49" s="3">
        <v>59</v>
      </c>
      <c r="R49" s="3">
        <v>49.8</v>
      </c>
      <c r="S49" s="3">
        <v>46.5</v>
      </c>
      <c r="T49" s="3">
        <v>99</v>
      </c>
      <c r="U49" s="3">
        <v>98</v>
      </c>
      <c r="V49" s="3">
        <v>72</v>
      </c>
      <c r="W49" s="3">
        <f t="shared" si="0"/>
        <v>1052.9</v>
      </c>
      <c r="X49" s="3">
        <f t="shared" si="1"/>
        <v>873.907</v>
      </c>
      <c r="Y49" s="3">
        <v>23</v>
      </c>
      <c r="Z49" s="3">
        <v>25</v>
      </c>
      <c r="AA49" s="8">
        <f t="shared" si="2"/>
        <v>921.907</v>
      </c>
    </row>
    <row r="50" spans="1:29">
      <c r="A50" s="1" t="s">
        <v>6818</v>
      </c>
      <c r="B50" s="1" t="s">
        <v>12391</v>
      </c>
      <c r="C50" s="1" t="s">
        <v>19060</v>
      </c>
      <c r="D50" s="1" t="s">
        <v>28</v>
      </c>
      <c r="E50" s="1" t="s">
        <v>19081</v>
      </c>
      <c r="F50" s="1" t="s">
        <v>19082</v>
      </c>
      <c r="G50" s="3">
        <v>56</v>
      </c>
      <c r="H50" s="3">
        <v>39.8</v>
      </c>
      <c r="I50" s="3">
        <v>39.8</v>
      </c>
      <c r="J50" s="3">
        <v>89</v>
      </c>
      <c r="K50" s="3">
        <v>59</v>
      </c>
      <c r="L50" s="3">
        <v>98</v>
      </c>
      <c r="M50" s="3">
        <v>55</v>
      </c>
      <c r="N50" s="3">
        <v>45</v>
      </c>
      <c r="O50" s="3">
        <v>92</v>
      </c>
      <c r="P50" s="3">
        <v>55</v>
      </c>
      <c r="Q50" s="3">
        <v>59</v>
      </c>
      <c r="R50" s="3">
        <v>49.8</v>
      </c>
      <c r="S50" s="3">
        <v>46.5</v>
      </c>
      <c r="T50" s="3">
        <v>99</v>
      </c>
      <c r="U50" s="3">
        <v>98</v>
      </c>
      <c r="V50" s="3">
        <v>72</v>
      </c>
      <c r="W50" s="3">
        <f t="shared" si="0"/>
        <v>1052.9</v>
      </c>
      <c r="X50" s="3">
        <f t="shared" si="1"/>
        <v>873.907</v>
      </c>
      <c r="Y50" s="3">
        <v>23</v>
      </c>
      <c r="Z50" s="3">
        <v>25</v>
      </c>
      <c r="AA50" s="8">
        <f t="shared" si="2"/>
        <v>921.907</v>
      </c>
    </row>
    <row r="51" spans="1:29">
      <c r="A51" s="1" t="s">
        <v>6818</v>
      </c>
      <c r="B51" s="1" t="s">
        <v>12391</v>
      </c>
      <c r="C51" s="1" t="s">
        <v>19060</v>
      </c>
      <c r="D51" s="1" t="s">
        <v>28</v>
      </c>
      <c r="E51" s="1" t="s">
        <v>19083</v>
      </c>
      <c r="F51" s="1" t="s">
        <v>19084</v>
      </c>
      <c r="G51" s="3">
        <v>56</v>
      </c>
      <c r="H51" s="3">
        <v>39.8</v>
      </c>
      <c r="I51" s="3">
        <v>39.8</v>
      </c>
      <c r="J51" s="3">
        <v>89</v>
      </c>
      <c r="K51" s="3">
        <v>59</v>
      </c>
      <c r="L51" s="3">
        <v>98</v>
      </c>
      <c r="M51" s="3">
        <v>55</v>
      </c>
      <c r="N51" s="3">
        <v>45</v>
      </c>
      <c r="O51" s="3">
        <v>92</v>
      </c>
      <c r="P51" s="3">
        <v>55</v>
      </c>
      <c r="Q51" s="3">
        <v>59</v>
      </c>
      <c r="R51" s="3">
        <v>49.8</v>
      </c>
      <c r="S51" s="3">
        <v>46.5</v>
      </c>
      <c r="T51" s="3">
        <v>99</v>
      </c>
      <c r="U51" s="3">
        <v>98</v>
      </c>
      <c r="V51" s="3">
        <v>72</v>
      </c>
      <c r="W51" s="3">
        <f t="shared" si="0"/>
        <v>1052.9</v>
      </c>
      <c r="X51" s="3">
        <f t="shared" si="1"/>
        <v>873.907</v>
      </c>
      <c r="Y51" s="3">
        <v>23</v>
      </c>
      <c r="Z51" s="3">
        <v>25</v>
      </c>
      <c r="AA51" s="8">
        <f t="shared" si="2"/>
        <v>921.907</v>
      </c>
    </row>
    <row r="52" spans="1:29">
      <c r="A52" s="1" t="s">
        <v>6818</v>
      </c>
      <c r="B52" s="1" t="s">
        <v>12391</v>
      </c>
      <c r="C52" s="1" t="s">
        <v>19060</v>
      </c>
      <c r="D52" s="1" t="s">
        <v>28</v>
      </c>
      <c r="E52" s="1" t="s">
        <v>19085</v>
      </c>
      <c r="F52" s="1" t="s">
        <v>19086</v>
      </c>
      <c r="G52" s="3">
        <v>56</v>
      </c>
      <c r="H52" s="3">
        <v>39.8</v>
      </c>
      <c r="I52" s="3">
        <v>39.8</v>
      </c>
      <c r="J52" s="3">
        <v>89</v>
      </c>
      <c r="K52" s="3">
        <v>59</v>
      </c>
      <c r="L52" s="3">
        <v>98</v>
      </c>
      <c r="M52" s="3">
        <v>55</v>
      </c>
      <c r="N52" s="3">
        <v>45</v>
      </c>
      <c r="O52" s="3">
        <v>92</v>
      </c>
      <c r="P52" s="3">
        <v>55</v>
      </c>
      <c r="Q52" s="3">
        <v>59</v>
      </c>
      <c r="R52" s="3">
        <v>49.8</v>
      </c>
      <c r="S52" s="3">
        <v>46.5</v>
      </c>
      <c r="T52" s="3">
        <v>99</v>
      </c>
      <c r="U52" s="3">
        <v>98</v>
      </c>
      <c r="V52" s="3">
        <v>72</v>
      </c>
      <c r="W52" s="3">
        <f t="shared" si="0"/>
        <v>1052.9</v>
      </c>
      <c r="X52" s="3">
        <f t="shared" si="1"/>
        <v>873.907</v>
      </c>
      <c r="Y52" s="3">
        <v>23</v>
      </c>
      <c r="Z52" s="3">
        <v>25</v>
      </c>
      <c r="AA52" s="8">
        <f t="shared" si="2"/>
        <v>921.907</v>
      </c>
    </row>
    <row r="53" spans="1:29">
      <c r="A53" s="1" t="s">
        <v>6818</v>
      </c>
      <c r="B53" s="1" t="s">
        <v>12391</v>
      </c>
      <c r="C53" s="1" t="s">
        <v>19060</v>
      </c>
      <c r="D53" s="1" t="s">
        <v>28</v>
      </c>
      <c r="E53" s="1" t="s">
        <v>19087</v>
      </c>
      <c r="F53" s="1" t="s">
        <v>19088</v>
      </c>
      <c r="G53" s="3">
        <v>56</v>
      </c>
      <c r="H53" s="3">
        <v>39.8</v>
      </c>
      <c r="I53" s="3">
        <v>39.8</v>
      </c>
      <c r="J53" s="3">
        <v>89</v>
      </c>
      <c r="K53" s="3">
        <v>59</v>
      </c>
      <c r="L53" s="3">
        <v>98</v>
      </c>
      <c r="M53" s="3">
        <v>55</v>
      </c>
      <c r="N53" s="3">
        <v>45</v>
      </c>
      <c r="O53" s="3">
        <v>92</v>
      </c>
      <c r="P53" s="3">
        <v>55</v>
      </c>
      <c r="Q53" s="3">
        <v>59</v>
      </c>
      <c r="R53" s="3">
        <v>49.8</v>
      </c>
      <c r="S53" s="3">
        <v>46.5</v>
      </c>
      <c r="T53" s="3">
        <v>99</v>
      </c>
      <c r="U53" s="3">
        <v>98</v>
      </c>
      <c r="V53" s="3">
        <v>72</v>
      </c>
      <c r="W53" s="3">
        <f t="shared" si="0"/>
        <v>1052.9</v>
      </c>
      <c r="X53" s="3">
        <f t="shared" si="1"/>
        <v>873.907</v>
      </c>
      <c r="Y53" s="3">
        <v>23</v>
      </c>
      <c r="Z53" s="3">
        <v>25</v>
      </c>
      <c r="AA53" s="8">
        <f t="shared" si="2"/>
        <v>921.907</v>
      </c>
    </row>
    <row r="54" spans="1:29">
      <c r="A54" s="1" t="s">
        <v>6818</v>
      </c>
      <c r="B54" s="1" t="s">
        <v>12391</v>
      </c>
      <c r="C54" s="1" t="s">
        <v>19060</v>
      </c>
      <c r="D54" s="1" t="s">
        <v>28</v>
      </c>
      <c r="E54" s="1" t="s">
        <v>19089</v>
      </c>
      <c r="F54" s="1" t="s">
        <v>19090</v>
      </c>
      <c r="G54" s="3">
        <v>56</v>
      </c>
      <c r="H54" s="3">
        <v>39.8</v>
      </c>
      <c r="I54" s="3">
        <v>39.8</v>
      </c>
      <c r="J54" s="3">
        <v>89</v>
      </c>
      <c r="K54" s="3">
        <v>59</v>
      </c>
      <c r="L54" s="3">
        <v>98</v>
      </c>
      <c r="M54" s="3">
        <v>55</v>
      </c>
      <c r="N54" s="3">
        <v>45</v>
      </c>
      <c r="O54" s="3">
        <v>92</v>
      </c>
      <c r="P54" s="3">
        <v>55</v>
      </c>
      <c r="Q54" s="3">
        <v>59</v>
      </c>
      <c r="R54" s="3">
        <v>49.8</v>
      </c>
      <c r="S54" s="3">
        <v>46.5</v>
      </c>
      <c r="T54" s="3">
        <v>99</v>
      </c>
      <c r="U54" s="3">
        <v>98</v>
      </c>
      <c r="V54" s="3">
        <v>72</v>
      </c>
      <c r="W54" s="3">
        <f t="shared" si="0"/>
        <v>1052.9</v>
      </c>
      <c r="X54" s="3">
        <f t="shared" si="1"/>
        <v>873.907</v>
      </c>
      <c r="Y54" s="3">
        <v>23</v>
      </c>
      <c r="Z54" s="3">
        <v>25</v>
      </c>
      <c r="AA54" s="8">
        <f t="shared" si="2"/>
        <v>921.907</v>
      </c>
    </row>
    <row r="55" spans="1:29">
      <c r="A55" s="1" t="s">
        <v>6818</v>
      </c>
      <c r="B55" s="1" t="s">
        <v>12391</v>
      </c>
      <c r="C55" s="1" t="s">
        <v>19060</v>
      </c>
      <c r="D55" s="1" t="s">
        <v>28</v>
      </c>
      <c r="E55" s="1" t="s">
        <v>19091</v>
      </c>
      <c r="F55" s="1" t="s">
        <v>19092</v>
      </c>
      <c r="G55" s="3">
        <v>56</v>
      </c>
      <c r="H55" s="3">
        <v>39.8</v>
      </c>
      <c r="I55" s="3">
        <v>39.8</v>
      </c>
      <c r="J55" s="3">
        <v>89</v>
      </c>
      <c r="K55" s="3">
        <v>59</v>
      </c>
      <c r="L55" s="3">
        <v>98</v>
      </c>
      <c r="M55" s="3">
        <v>55</v>
      </c>
      <c r="N55" s="3">
        <v>45</v>
      </c>
      <c r="O55" s="3">
        <v>92</v>
      </c>
      <c r="P55" s="3">
        <v>55</v>
      </c>
      <c r="Q55" s="3">
        <v>59</v>
      </c>
      <c r="R55" s="3">
        <v>49.8</v>
      </c>
      <c r="S55" s="3">
        <v>46.5</v>
      </c>
      <c r="T55" s="3">
        <v>99</v>
      </c>
      <c r="U55" s="3">
        <v>98</v>
      </c>
      <c r="V55" s="3">
        <v>72</v>
      </c>
      <c r="W55" s="3">
        <f t="shared" si="0"/>
        <v>1052.9</v>
      </c>
      <c r="X55" s="3">
        <f t="shared" si="1"/>
        <v>873.907</v>
      </c>
      <c r="Y55" s="3">
        <v>23</v>
      </c>
      <c r="Z55" s="3">
        <v>25</v>
      </c>
      <c r="AA55" s="8">
        <f t="shared" si="2"/>
        <v>921.907</v>
      </c>
    </row>
    <row r="56" spans="1:29">
      <c r="A56" s="1" t="s">
        <v>6818</v>
      </c>
      <c r="B56" s="1" t="s">
        <v>12391</v>
      </c>
      <c r="C56" s="1" t="s">
        <v>19060</v>
      </c>
      <c r="D56" s="1" t="s">
        <v>28</v>
      </c>
      <c r="E56" s="1" t="s">
        <v>19093</v>
      </c>
      <c r="F56" s="1" t="s">
        <v>19094</v>
      </c>
      <c r="G56" s="3">
        <v>56</v>
      </c>
      <c r="H56" s="3">
        <v>39.8</v>
      </c>
      <c r="I56" s="3">
        <v>39.8</v>
      </c>
      <c r="J56" s="3">
        <v>89</v>
      </c>
      <c r="K56" s="3">
        <v>59</v>
      </c>
      <c r="L56" s="3">
        <v>98</v>
      </c>
      <c r="M56" s="3">
        <v>55</v>
      </c>
      <c r="N56" s="3">
        <v>45</v>
      </c>
      <c r="O56" s="3">
        <v>92</v>
      </c>
      <c r="P56" s="3">
        <v>55</v>
      </c>
      <c r="Q56" s="3">
        <v>59</v>
      </c>
      <c r="R56" s="3">
        <v>49.8</v>
      </c>
      <c r="S56" s="3">
        <v>46.5</v>
      </c>
      <c r="T56" s="3">
        <v>99</v>
      </c>
      <c r="U56" s="3">
        <v>98</v>
      </c>
      <c r="V56" s="3">
        <v>72</v>
      </c>
      <c r="W56" s="3">
        <f t="shared" si="0"/>
        <v>1052.9</v>
      </c>
      <c r="X56" s="3">
        <f t="shared" si="1"/>
        <v>873.907</v>
      </c>
      <c r="Y56" s="3">
        <v>23</v>
      </c>
      <c r="Z56" s="3">
        <v>25</v>
      </c>
      <c r="AA56" s="8">
        <f t="shared" si="2"/>
        <v>921.907</v>
      </c>
      <c r="AB56" s="3">
        <v>56.44</v>
      </c>
      <c r="AC56" s="8">
        <f>AA56+AB56</f>
        <v>978.347</v>
      </c>
    </row>
    <row r="57" spans="1:29">
      <c r="A57" s="1" t="s">
        <v>6818</v>
      </c>
      <c r="B57" s="1" t="s">
        <v>12391</v>
      </c>
      <c r="C57" s="1" t="s">
        <v>19060</v>
      </c>
      <c r="D57" s="1" t="s">
        <v>28</v>
      </c>
      <c r="E57" s="1" t="s">
        <v>19095</v>
      </c>
      <c r="F57" s="1" t="s">
        <v>19096</v>
      </c>
      <c r="G57" s="3">
        <v>56</v>
      </c>
      <c r="H57" s="3">
        <v>39.8</v>
      </c>
      <c r="I57" s="3">
        <v>39.8</v>
      </c>
      <c r="J57" s="3">
        <v>89</v>
      </c>
      <c r="K57" s="3">
        <v>59</v>
      </c>
      <c r="L57" s="3">
        <v>98</v>
      </c>
      <c r="M57" s="3">
        <v>55</v>
      </c>
      <c r="N57" s="3">
        <v>45</v>
      </c>
      <c r="O57" s="3">
        <v>92</v>
      </c>
      <c r="P57" s="3">
        <v>55</v>
      </c>
      <c r="Q57" s="3">
        <v>59</v>
      </c>
      <c r="R57" s="3">
        <v>49.8</v>
      </c>
      <c r="S57" s="3">
        <v>46.5</v>
      </c>
      <c r="T57" s="3">
        <v>99</v>
      </c>
      <c r="U57" s="3">
        <v>98</v>
      </c>
      <c r="V57" s="3">
        <v>72</v>
      </c>
      <c r="W57" s="3">
        <f t="shared" si="0"/>
        <v>1052.9</v>
      </c>
      <c r="X57" s="3">
        <f t="shared" si="1"/>
        <v>873.907</v>
      </c>
      <c r="Y57" s="3">
        <v>23</v>
      </c>
      <c r="Z57" s="3">
        <v>25</v>
      </c>
      <c r="AA57" s="8">
        <f t="shared" si="2"/>
        <v>921.907</v>
      </c>
    </row>
    <row r="58" spans="1:29">
      <c r="A58" s="1" t="s">
        <v>6818</v>
      </c>
      <c r="B58" s="1" t="s">
        <v>12391</v>
      </c>
      <c r="C58" s="1" t="s">
        <v>19060</v>
      </c>
      <c r="D58" s="1" t="s">
        <v>28</v>
      </c>
      <c r="E58" s="1" t="s">
        <v>19097</v>
      </c>
      <c r="F58" s="1" t="s">
        <v>19098</v>
      </c>
      <c r="G58" s="3">
        <v>56</v>
      </c>
      <c r="H58" s="3">
        <v>39.8</v>
      </c>
      <c r="I58" s="3">
        <v>39.8</v>
      </c>
      <c r="J58" s="3">
        <v>89</v>
      </c>
      <c r="K58" s="3">
        <v>59</v>
      </c>
      <c r="L58" s="3">
        <v>98</v>
      </c>
      <c r="M58" s="3">
        <v>55</v>
      </c>
      <c r="N58" s="3">
        <v>45</v>
      </c>
      <c r="O58" s="3">
        <v>92</v>
      </c>
      <c r="P58" s="3">
        <v>55</v>
      </c>
      <c r="Q58" s="3">
        <v>59</v>
      </c>
      <c r="R58" s="3">
        <v>49.8</v>
      </c>
      <c r="S58" s="3">
        <v>46.5</v>
      </c>
      <c r="T58" s="3">
        <v>99</v>
      </c>
      <c r="U58" s="3">
        <v>98</v>
      </c>
      <c r="V58" s="3">
        <v>72</v>
      </c>
      <c r="W58" s="3">
        <f t="shared" si="0"/>
        <v>1052.9</v>
      </c>
      <c r="X58" s="3">
        <f t="shared" si="1"/>
        <v>873.907</v>
      </c>
      <c r="Y58" s="3">
        <v>23</v>
      </c>
      <c r="Z58" s="3">
        <v>25</v>
      </c>
      <c r="AA58" s="8">
        <f t="shared" si="2"/>
        <v>921.907</v>
      </c>
    </row>
    <row r="59" spans="1:29">
      <c r="A59" s="1" t="s">
        <v>6818</v>
      </c>
      <c r="B59" s="1" t="s">
        <v>12391</v>
      </c>
      <c r="C59" s="1" t="s">
        <v>19060</v>
      </c>
      <c r="D59" s="1" t="s">
        <v>28</v>
      </c>
      <c r="E59" s="1" t="s">
        <v>19099</v>
      </c>
      <c r="F59" s="1" t="s">
        <v>19100</v>
      </c>
      <c r="G59" s="3">
        <v>56</v>
      </c>
      <c r="H59" s="3">
        <v>39.8</v>
      </c>
      <c r="I59" s="3">
        <v>39.8</v>
      </c>
      <c r="J59" s="3">
        <v>89</v>
      </c>
      <c r="K59" s="3">
        <v>59</v>
      </c>
      <c r="L59" s="3">
        <v>98</v>
      </c>
      <c r="M59" s="3">
        <v>55</v>
      </c>
      <c r="N59" s="3">
        <v>45</v>
      </c>
      <c r="O59" s="3">
        <v>92</v>
      </c>
      <c r="P59" s="3">
        <v>55</v>
      </c>
      <c r="Q59" s="3">
        <v>59</v>
      </c>
      <c r="R59" s="3">
        <v>49.8</v>
      </c>
      <c r="S59" s="3">
        <v>46.5</v>
      </c>
      <c r="T59" s="3">
        <v>99</v>
      </c>
      <c r="U59" s="3">
        <v>98</v>
      </c>
      <c r="V59" s="3">
        <v>72</v>
      </c>
      <c r="W59" s="3">
        <f t="shared" si="0"/>
        <v>1052.9</v>
      </c>
      <c r="X59" s="3">
        <f t="shared" si="1"/>
        <v>873.907</v>
      </c>
      <c r="Y59" s="3">
        <v>23</v>
      </c>
      <c r="Z59" s="3">
        <v>25</v>
      </c>
      <c r="AA59" s="8">
        <f t="shared" si="2"/>
        <v>921.907</v>
      </c>
    </row>
    <row r="60" spans="1:29">
      <c r="A60" s="1" t="s">
        <v>6818</v>
      </c>
      <c r="B60" s="1" t="s">
        <v>12391</v>
      </c>
      <c r="C60" s="1" t="s">
        <v>19060</v>
      </c>
      <c r="D60" s="1" t="s">
        <v>28</v>
      </c>
      <c r="E60" s="1" t="s">
        <v>19101</v>
      </c>
      <c r="F60" s="1" t="s">
        <v>19102</v>
      </c>
      <c r="G60" s="3">
        <v>56</v>
      </c>
      <c r="H60" s="3">
        <v>39.8</v>
      </c>
      <c r="I60" s="3">
        <v>39.8</v>
      </c>
      <c r="J60" s="3">
        <v>89</v>
      </c>
      <c r="K60" s="3">
        <v>59</v>
      </c>
      <c r="L60" s="3">
        <v>98</v>
      </c>
      <c r="M60" s="3">
        <v>55</v>
      </c>
      <c r="N60" s="3">
        <v>45</v>
      </c>
      <c r="O60" s="3">
        <v>92</v>
      </c>
      <c r="P60" s="3">
        <v>55</v>
      </c>
      <c r="Q60" s="3">
        <v>59</v>
      </c>
      <c r="R60" s="3">
        <v>49.8</v>
      </c>
      <c r="S60" s="3">
        <v>46.5</v>
      </c>
      <c r="T60" s="3">
        <v>99</v>
      </c>
      <c r="U60" s="3">
        <v>98</v>
      </c>
      <c r="V60" s="3">
        <v>72</v>
      </c>
      <c r="W60" s="3">
        <f t="shared" si="0"/>
        <v>1052.9</v>
      </c>
      <c r="X60" s="3">
        <f t="shared" si="1"/>
        <v>873.907</v>
      </c>
      <c r="Y60" s="3">
        <v>23</v>
      </c>
      <c r="Z60" s="3">
        <v>25</v>
      </c>
      <c r="AA60" s="8">
        <f t="shared" si="2"/>
        <v>921.907</v>
      </c>
    </row>
    <row r="61" spans="1:29">
      <c r="A61" s="1" t="s">
        <v>6818</v>
      </c>
      <c r="B61" s="1" t="s">
        <v>12391</v>
      </c>
      <c r="C61" s="1" t="s">
        <v>19060</v>
      </c>
      <c r="D61" s="1" t="s">
        <v>28</v>
      </c>
      <c r="E61" s="1" t="s">
        <v>19103</v>
      </c>
      <c r="F61" s="1" t="s">
        <v>19104</v>
      </c>
      <c r="G61" s="3">
        <v>56</v>
      </c>
      <c r="H61" s="3">
        <v>39.8</v>
      </c>
      <c r="I61" s="3">
        <v>39.8</v>
      </c>
      <c r="J61" s="3">
        <v>89</v>
      </c>
      <c r="K61" s="3">
        <v>59</v>
      </c>
      <c r="L61" s="3">
        <v>98</v>
      </c>
      <c r="M61" s="3">
        <v>55</v>
      </c>
      <c r="N61" s="3">
        <v>45</v>
      </c>
      <c r="O61" s="3">
        <v>92</v>
      </c>
      <c r="P61" s="3">
        <v>55</v>
      </c>
      <c r="Q61" s="3">
        <v>59</v>
      </c>
      <c r="R61" s="3">
        <v>49.8</v>
      </c>
      <c r="S61" s="3">
        <v>46.5</v>
      </c>
      <c r="T61" s="3">
        <v>99</v>
      </c>
      <c r="U61" s="3">
        <v>98</v>
      </c>
      <c r="V61" s="3">
        <v>72</v>
      </c>
      <c r="W61" s="3">
        <f t="shared" si="0"/>
        <v>1052.9</v>
      </c>
      <c r="X61" s="3">
        <f t="shared" si="1"/>
        <v>873.907</v>
      </c>
      <c r="Y61" s="3">
        <v>23</v>
      </c>
      <c r="Z61" s="3">
        <v>25</v>
      </c>
      <c r="AA61" s="8">
        <f t="shared" si="2"/>
        <v>921.907</v>
      </c>
    </row>
    <row r="62" spans="1:29">
      <c r="A62" s="1" t="s">
        <v>6818</v>
      </c>
      <c r="B62" s="1" t="s">
        <v>12391</v>
      </c>
      <c r="C62" s="1" t="s">
        <v>19060</v>
      </c>
      <c r="D62" s="1" t="s">
        <v>28</v>
      </c>
      <c r="E62" s="1" t="s">
        <v>19105</v>
      </c>
      <c r="F62" s="1" t="s">
        <v>19106</v>
      </c>
      <c r="G62" s="3">
        <v>56</v>
      </c>
      <c r="H62" s="3">
        <v>39.8</v>
      </c>
      <c r="I62" s="3">
        <v>39.8</v>
      </c>
      <c r="J62" s="3">
        <v>89</v>
      </c>
      <c r="K62" s="3">
        <v>59</v>
      </c>
      <c r="L62" s="3">
        <v>98</v>
      </c>
      <c r="M62" s="3">
        <v>55</v>
      </c>
      <c r="N62" s="3">
        <v>45</v>
      </c>
      <c r="O62" s="3">
        <v>92</v>
      </c>
      <c r="P62" s="3">
        <v>55</v>
      </c>
      <c r="Q62" s="3">
        <v>59</v>
      </c>
      <c r="R62" s="3">
        <v>49.8</v>
      </c>
      <c r="S62" s="3">
        <v>46.5</v>
      </c>
      <c r="T62" s="3">
        <v>99</v>
      </c>
      <c r="U62" s="3">
        <v>98</v>
      </c>
      <c r="V62" s="3">
        <v>72</v>
      </c>
      <c r="W62" s="3">
        <f t="shared" si="0"/>
        <v>1052.9</v>
      </c>
      <c r="X62" s="3">
        <f t="shared" si="1"/>
        <v>873.907</v>
      </c>
      <c r="Y62" s="3">
        <v>23</v>
      </c>
      <c r="Z62" s="3">
        <v>25</v>
      </c>
      <c r="AA62" s="8">
        <f t="shared" si="2"/>
        <v>921.907</v>
      </c>
    </row>
    <row r="63" spans="1:29">
      <c r="A63" s="1" t="s">
        <v>6818</v>
      </c>
      <c r="B63" s="1" t="s">
        <v>12391</v>
      </c>
      <c r="C63" s="1" t="s">
        <v>19060</v>
      </c>
      <c r="D63" s="1" t="s">
        <v>28</v>
      </c>
      <c r="E63" s="1" t="s">
        <v>19107</v>
      </c>
      <c r="F63" s="1" t="s">
        <v>8317</v>
      </c>
      <c r="G63" s="3">
        <v>56</v>
      </c>
      <c r="H63" s="3">
        <v>39.8</v>
      </c>
      <c r="I63" s="3">
        <v>39.8</v>
      </c>
      <c r="J63" s="3">
        <v>89</v>
      </c>
      <c r="K63" s="3">
        <v>59</v>
      </c>
      <c r="L63" s="3">
        <v>98</v>
      </c>
      <c r="M63" s="3">
        <v>55</v>
      </c>
      <c r="N63" s="3">
        <v>45</v>
      </c>
      <c r="O63" s="3">
        <v>92</v>
      </c>
      <c r="P63" s="3">
        <v>55</v>
      </c>
      <c r="Q63" s="3">
        <v>59</v>
      </c>
      <c r="R63" s="3">
        <v>49.8</v>
      </c>
      <c r="S63" s="3">
        <v>46.5</v>
      </c>
      <c r="T63" s="3">
        <v>99</v>
      </c>
      <c r="U63" s="3">
        <v>98</v>
      </c>
      <c r="V63" s="3">
        <v>72</v>
      </c>
      <c r="W63" s="3">
        <f t="shared" si="0"/>
        <v>1052.9</v>
      </c>
      <c r="X63" s="3">
        <f t="shared" si="1"/>
        <v>873.907</v>
      </c>
      <c r="Y63" s="3">
        <v>23</v>
      </c>
      <c r="Z63" s="3">
        <v>25</v>
      </c>
      <c r="AA63" s="8">
        <f t="shared" si="2"/>
        <v>921.907</v>
      </c>
    </row>
    <row r="64" spans="1:29">
      <c r="A64" s="1" t="s">
        <v>6818</v>
      </c>
      <c r="B64" s="1" t="s">
        <v>12391</v>
      </c>
      <c r="C64" s="1" t="s">
        <v>19060</v>
      </c>
      <c r="D64" s="1" t="s">
        <v>28</v>
      </c>
      <c r="E64" s="1" t="s">
        <v>19108</v>
      </c>
      <c r="F64" s="1" t="s">
        <v>19109</v>
      </c>
      <c r="G64" s="3">
        <v>56</v>
      </c>
      <c r="H64" s="3">
        <v>39.8</v>
      </c>
      <c r="I64" s="3">
        <v>39.8</v>
      </c>
      <c r="J64" s="3">
        <v>89</v>
      </c>
      <c r="K64" s="3">
        <v>59</v>
      </c>
      <c r="L64" s="3">
        <v>98</v>
      </c>
      <c r="M64" s="3">
        <v>55</v>
      </c>
      <c r="N64" s="3">
        <v>45</v>
      </c>
      <c r="O64" s="3">
        <v>92</v>
      </c>
      <c r="P64" s="3">
        <v>55</v>
      </c>
      <c r="Q64" s="3">
        <v>59</v>
      </c>
      <c r="R64" s="3">
        <v>49.8</v>
      </c>
      <c r="S64" s="3">
        <v>46.5</v>
      </c>
      <c r="T64" s="3">
        <v>99</v>
      </c>
      <c r="U64" s="3">
        <v>98</v>
      </c>
      <c r="V64" s="3">
        <v>72</v>
      </c>
      <c r="W64" s="3">
        <f t="shared" si="0"/>
        <v>1052.9</v>
      </c>
      <c r="X64" s="3">
        <f t="shared" si="1"/>
        <v>873.907</v>
      </c>
      <c r="Y64" s="3">
        <v>23</v>
      </c>
      <c r="Z64" s="3">
        <v>25</v>
      </c>
      <c r="AA64" s="8">
        <f t="shared" si="2"/>
        <v>921.907</v>
      </c>
    </row>
    <row r="65" spans="1:27">
      <c r="A65" s="1" t="s">
        <v>6818</v>
      </c>
      <c r="B65" s="1" t="s">
        <v>12391</v>
      </c>
      <c r="C65" s="1" t="s">
        <v>19060</v>
      </c>
      <c r="D65" s="1" t="s">
        <v>28</v>
      </c>
      <c r="E65" s="1" t="s">
        <v>19110</v>
      </c>
      <c r="F65" s="1" t="s">
        <v>15202</v>
      </c>
      <c r="G65" s="3">
        <v>56</v>
      </c>
      <c r="H65" s="3">
        <v>39.8</v>
      </c>
      <c r="I65" s="3">
        <v>39.8</v>
      </c>
      <c r="J65" s="3">
        <v>89</v>
      </c>
      <c r="K65" s="3">
        <v>59</v>
      </c>
      <c r="L65" s="3">
        <v>98</v>
      </c>
      <c r="M65" s="3">
        <v>55</v>
      </c>
      <c r="N65" s="3">
        <v>45</v>
      </c>
      <c r="O65" s="3">
        <v>92</v>
      </c>
      <c r="P65" s="3">
        <v>55</v>
      </c>
      <c r="Q65" s="3">
        <v>59</v>
      </c>
      <c r="R65" s="3">
        <v>49.8</v>
      </c>
      <c r="S65" s="3">
        <v>46.5</v>
      </c>
      <c r="T65" s="3">
        <v>99</v>
      </c>
      <c r="U65" s="3">
        <v>98</v>
      </c>
      <c r="V65" s="3">
        <v>72</v>
      </c>
      <c r="W65" s="3">
        <f t="shared" si="0"/>
        <v>1052.9</v>
      </c>
      <c r="X65" s="3">
        <f t="shared" si="1"/>
        <v>873.907</v>
      </c>
      <c r="Y65" s="3">
        <v>23</v>
      </c>
      <c r="Z65" s="3">
        <v>25</v>
      </c>
      <c r="AA65" s="8">
        <f t="shared" si="2"/>
        <v>921.907</v>
      </c>
    </row>
    <row r="66" spans="1:27">
      <c r="A66" s="1" t="s">
        <v>6818</v>
      </c>
      <c r="B66" s="1" t="s">
        <v>12391</v>
      </c>
      <c r="C66" s="1" t="s">
        <v>19060</v>
      </c>
      <c r="D66" s="1" t="s">
        <v>28</v>
      </c>
      <c r="E66" s="1" t="s">
        <v>19111</v>
      </c>
      <c r="F66" s="1" t="s">
        <v>19112</v>
      </c>
      <c r="G66" s="3">
        <v>56</v>
      </c>
      <c r="H66" s="3">
        <v>39.8</v>
      </c>
      <c r="I66" s="3">
        <v>39.8</v>
      </c>
      <c r="J66" s="3">
        <v>89</v>
      </c>
      <c r="K66" s="3">
        <v>59</v>
      </c>
      <c r="L66" s="3">
        <v>98</v>
      </c>
      <c r="M66" s="3">
        <v>55</v>
      </c>
      <c r="N66" s="3">
        <v>45</v>
      </c>
      <c r="O66" s="3">
        <v>92</v>
      </c>
      <c r="P66" s="3">
        <v>55</v>
      </c>
      <c r="Q66" s="3">
        <v>59</v>
      </c>
      <c r="R66" s="3">
        <v>49.8</v>
      </c>
      <c r="S66" s="3">
        <v>46.5</v>
      </c>
      <c r="T66" s="3">
        <v>99</v>
      </c>
      <c r="U66" s="3">
        <v>98</v>
      </c>
      <c r="V66" s="3">
        <v>72</v>
      </c>
      <c r="W66" s="3">
        <f t="shared" si="0"/>
        <v>1052.9</v>
      </c>
      <c r="X66" s="3">
        <f t="shared" si="1"/>
        <v>873.907</v>
      </c>
      <c r="Y66" s="3">
        <v>23</v>
      </c>
      <c r="Z66" s="3">
        <v>25</v>
      </c>
      <c r="AA66" s="8">
        <f t="shared" si="2"/>
        <v>921.907</v>
      </c>
    </row>
    <row r="67" spans="1:27">
      <c r="A67" s="1" t="s">
        <v>6818</v>
      </c>
      <c r="B67" s="1" t="s">
        <v>12391</v>
      </c>
      <c r="C67" s="1" t="s">
        <v>19060</v>
      </c>
      <c r="D67" s="1" t="s">
        <v>28</v>
      </c>
      <c r="E67" s="1" t="s">
        <v>19113</v>
      </c>
      <c r="F67" s="1" t="s">
        <v>19114</v>
      </c>
      <c r="G67" s="3">
        <v>56</v>
      </c>
      <c r="H67" s="3">
        <v>39.8</v>
      </c>
      <c r="I67" s="3">
        <v>39.8</v>
      </c>
      <c r="J67" s="3">
        <v>89</v>
      </c>
      <c r="K67" s="3">
        <v>59</v>
      </c>
      <c r="L67" s="3">
        <v>98</v>
      </c>
      <c r="M67" s="3">
        <v>55</v>
      </c>
      <c r="N67" s="3">
        <v>45</v>
      </c>
      <c r="O67" s="3">
        <v>92</v>
      </c>
      <c r="P67" s="3">
        <v>55</v>
      </c>
      <c r="Q67" s="3">
        <v>59</v>
      </c>
      <c r="R67" s="3">
        <v>49.8</v>
      </c>
      <c r="S67" s="3">
        <v>46.5</v>
      </c>
      <c r="T67" s="3">
        <v>99</v>
      </c>
      <c r="U67" s="3">
        <v>98</v>
      </c>
      <c r="V67" s="3">
        <v>72</v>
      </c>
      <c r="W67" s="3">
        <f t="shared" ref="W67:W130" si="3">SUM(G67:V67)</f>
        <v>1052.9</v>
      </c>
      <c r="X67" s="3">
        <f t="shared" ref="X67:X130" si="4">W67*0.83</f>
        <v>873.907</v>
      </c>
      <c r="Y67" s="3">
        <v>23</v>
      </c>
      <c r="Z67" s="3">
        <v>25</v>
      </c>
      <c r="AA67" s="8">
        <f t="shared" ref="AA67:AA130" si="5">X67+Y67+Z67</f>
        <v>921.907</v>
      </c>
    </row>
    <row r="68" spans="1:27">
      <c r="A68" s="1" t="s">
        <v>6818</v>
      </c>
      <c r="B68" s="1" t="s">
        <v>12391</v>
      </c>
      <c r="C68" s="1" t="s">
        <v>19060</v>
      </c>
      <c r="D68" s="1" t="s">
        <v>28</v>
      </c>
      <c r="E68" s="1" t="s">
        <v>19115</v>
      </c>
      <c r="F68" s="1" t="s">
        <v>19116</v>
      </c>
      <c r="G68" s="3">
        <v>56</v>
      </c>
      <c r="H68" s="3">
        <v>39.8</v>
      </c>
      <c r="I68" s="3">
        <v>39.8</v>
      </c>
      <c r="J68" s="3">
        <v>89</v>
      </c>
      <c r="K68" s="3">
        <v>59</v>
      </c>
      <c r="L68" s="3">
        <v>98</v>
      </c>
      <c r="M68" s="3">
        <v>55</v>
      </c>
      <c r="N68" s="3">
        <v>45</v>
      </c>
      <c r="O68" s="3">
        <v>92</v>
      </c>
      <c r="P68" s="3">
        <v>55</v>
      </c>
      <c r="Q68" s="3">
        <v>59</v>
      </c>
      <c r="R68" s="3">
        <v>49.8</v>
      </c>
      <c r="S68" s="3">
        <v>46.5</v>
      </c>
      <c r="T68" s="3">
        <v>99</v>
      </c>
      <c r="U68" s="3">
        <v>98</v>
      </c>
      <c r="V68" s="3">
        <v>72</v>
      </c>
      <c r="W68" s="3">
        <f t="shared" si="3"/>
        <v>1052.9</v>
      </c>
      <c r="X68" s="3">
        <f t="shared" si="4"/>
        <v>873.907</v>
      </c>
      <c r="Y68" s="3">
        <v>23</v>
      </c>
      <c r="Z68" s="3">
        <v>25</v>
      </c>
      <c r="AA68" s="8">
        <f t="shared" si="5"/>
        <v>921.907</v>
      </c>
    </row>
    <row r="69" spans="1:27">
      <c r="A69" s="1" t="s">
        <v>6818</v>
      </c>
      <c r="B69" s="1" t="s">
        <v>12391</v>
      </c>
      <c r="C69" s="1" t="s">
        <v>19060</v>
      </c>
      <c r="D69" s="1" t="s">
        <v>28</v>
      </c>
      <c r="E69" s="1" t="s">
        <v>19117</v>
      </c>
      <c r="F69" s="1" t="s">
        <v>19118</v>
      </c>
      <c r="G69" s="3">
        <v>56</v>
      </c>
      <c r="H69" s="3">
        <v>39.8</v>
      </c>
      <c r="I69" s="3">
        <v>39.8</v>
      </c>
      <c r="J69" s="3">
        <v>89</v>
      </c>
      <c r="K69" s="3">
        <v>59</v>
      </c>
      <c r="L69" s="3">
        <v>98</v>
      </c>
      <c r="M69" s="3">
        <v>55</v>
      </c>
      <c r="N69" s="3">
        <v>45</v>
      </c>
      <c r="O69" s="3">
        <v>92</v>
      </c>
      <c r="P69" s="3">
        <v>55</v>
      </c>
      <c r="Q69" s="3">
        <v>59</v>
      </c>
      <c r="R69" s="3">
        <v>49.8</v>
      </c>
      <c r="S69" s="3">
        <v>46.5</v>
      </c>
      <c r="T69" s="3">
        <v>99</v>
      </c>
      <c r="U69" s="3">
        <v>98</v>
      </c>
      <c r="V69" s="3">
        <v>72</v>
      </c>
      <c r="W69" s="3">
        <f t="shared" si="3"/>
        <v>1052.9</v>
      </c>
      <c r="X69" s="3">
        <f t="shared" si="4"/>
        <v>873.907</v>
      </c>
      <c r="Y69" s="3">
        <v>23</v>
      </c>
      <c r="Z69" s="3">
        <v>25</v>
      </c>
      <c r="AA69" s="8">
        <f t="shared" si="5"/>
        <v>921.907</v>
      </c>
    </row>
    <row r="70" spans="1:27">
      <c r="A70" s="1" t="s">
        <v>6818</v>
      </c>
      <c r="B70" s="1" t="s">
        <v>12391</v>
      </c>
      <c r="C70" s="1" t="s">
        <v>19060</v>
      </c>
      <c r="D70" s="1" t="s">
        <v>28</v>
      </c>
      <c r="E70" s="1" t="s">
        <v>19119</v>
      </c>
      <c r="F70" s="1" t="s">
        <v>19120</v>
      </c>
      <c r="G70" s="3">
        <v>56</v>
      </c>
      <c r="H70" s="3">
        <v>39.8</v>
      </c>
      <c r="I70" s="3">
        <v>39.8</v>
      </c>
      <c r="J70" s="3">
        <v>89</v>
      </c>
      <c r="K70" s="3">
        <v>59</v>
      </c>
      <c r="L70" s="3">
        <v>98</v>
      </c>
      <c r="M70" s="3">
        <v>55</v>
      </c>
      <c r="N70" s="3">
        <v>45</v>
      </c>
      <c r="O70" s="3">
        <v>92</v>
      </c>
      <c r="P70" s="3">
        <v>55</v>
      </c>
      <c r="Q70" s="3">
        <v>59</v>
      </c>
      <c r="R70" s="3">
        <v>49.8</v>
      </c>
      <c r="S70" s="3">
        <v>46.5</v>
      </c>
      <c r="T70" s="3">
        <v>99</v>
      </c>
      <c r="U70" s="3">
        <v>98</v>
      </c>
      <c r="V70" s="3">
        <v>72</v>
      </c>
      <c r="W70" s="3">
        <f t="shared" si="3"/>
        <v>1052.9</v>
      </c>
      <c r="X70" s="3">
        <f t="shared" si="4"/>
        <v>873.907</v>
      </c>
      <c r="Y70" s="3">
        <v>23</v>
      </c>
      <c r="Z70" s="3">
        <v>25</v>
      </c>
      <c r="AA70" s="8">
        <f t="shared" si="5"/>
        <v>921.907</v>
      </c>
    </row>
    <row r="71" spans="1:27">
      <c r="A71" s="1" t="s">
        <v>6818</v>
      </c>
      <c r="B71" s="1" t="s">
        <v>12391</v>
      </c>
      <c r="C71" s="1" t="s">
        <v>19060</v>
      </c>
      <c r="D71" s="1" t="s">
        <v>28</v>
      </c>
      <c r="E71" s="1" t="s">
        <v>19121</v>
      </c>
      <c r="F71" s="1" t="s">
        <v>19122</v>
      </c>
      <c r="G71" s="3">
        <v>56</v>
      </c>
      <c r="H71" s="3">
        <v>39.8</v>
      </c>
      <c r="I71" s="3">
        <v>39.8</v>
      </c>
      <c r="J71" s="3">
        <v>89</v>
      </c>
      <c r="K71" s="3">
        <v>59</v>
      </c>
      <c r="L71" s="3">
        <v>98</v>
      </c>
      <c r="M71" s="3">
        <v>55</v>
      </c>
      <c r="N71" s="3">
        <v>45</v>
      </c>
      <c r="O71" s="3">
        <v>92</v>
      </c>
      <c r="P71" s="3">
        <v>55</v>
      </c>
      <c r="Q71" s="3">
        <v>59</v>
      </c>
      <c r="R71" s="3">
        <v>49.8</v>
      </c>
      <c r="S71" s="3">
        <v>46.5</v>
      </c>
      <c r="T71" s="3">
        <v>99</v>
      </c>
      <c r="U71" s="3">
        <v>98</v>
      </c>
      <c r="V71" s="3">
        <v>72</v>
      </c>
      <c r="W71" s="3">
        <f t="shared" si="3"/>
        <v>1052.9</v>
      </c>
      <c r="X71" s="3">
        <f t="shared" si="4"/>
        <v>873.907</v>
      </c>
      <c r="Y71" s="3">
        <v>23</v>
      </c>
      <c r="Z71" s="3">
        <v>25</v>
      </c>
      <c r="AA71" s="8">
        <f t="shared" si="5"/>
        <v>921.907</v>
      </c>
    </row>
    <row r="72" spans="1:27">
      <c r="A72" s="1" t="s">
        <v>6818</v>
      </c>
      <c r="B72" s="1" t="s">
        <v>12391</v>
      </c>
      <c r="C72" s="1" t="s">
        <v>19060</v>
      </c>
      <c r="D72" s="1" t="s">
        <v>28</v>
      </c>
      <c r="E72" s="1" t="s">
        <v>19123</v>
      </c>
      <c r="F72" s="1" t="s">
        <v>19124</v>
      </c>
      <c r="G72" s="3">
        <v>56</v>
      </c>
      <c r="H72" s="3">
        <v>39.8</v>
      </c>
      <c r="I72" s="3">
        <v>39.8</v>
      </c>
      <c r="J72" s="3">
        <v>89</v>
      </c>
      <c r="K72" s="3">
        <v>59</v>
      </c>
      <c r="L72" s="3">
        <v>98</v>
      </c>
      <c r="M72" s="3">
        <v>55</v>
      </c>
      <c r="N72" s="3">
        <v>45</v>
      </c>
      <c r="O72" s="3">
        <v>92</v>
      </c>
      <c r="P72" s="3">
        <v>55</v>
      </c>
      <c r="Q72" s="3">
        <v>59</v>
      </c>
      <c r="R72" s="3">
        <v>49.8</v>
      </c>
      <c r="S72" s="3">
        <v>46.5</v>
      </c>
      <c r="T72" s="3">
        <v>99</v>
      </c>
      <c r="U72" s="3">
        <v>98</v>
      </c>
      <c r="V72" s="3">
        <v>72</v>
      </c>
      <c r="W72" s="3">
        <f t="shared" si="3"/>
        <v>1052.9</v>
      </c>
      <c r="X72" s="3">
        <f t="shared" si="4"/>
        <v>873.907</v>
      </c>
      <c r="Y72" s="3">
        <v>23</v>
      </c>
      <c r="Z72" s="3">
        <v>25</v>
      </c>
      <c r="AA72" s="8">
        <f t="shared" si="5"/>
        <v>921.907</v>
      </c>
    </row>
    <row r="73" spans="1:27">
      <c r="A73" s="1" t="s">
        <v>6818</v>
      </c>
      <c r="B73" s="1" t="s">
        <v>12391</v>
      </c>
      <c r="C73" s="1" t="s">
        <v>19060</v>
      </c>
      <c r="D73" s="1" t="s">
        <v>28</v>
      </c>
      <c r="E73" s="1" t="s">
        <v>19125</v>
      </c>
      <c r="F73" s="1" t="s">
        <v>19126</v>
      </c>
      <c r="G73" s="3">
        <v>56</v>
      </c>
      <c r="H73" s="3">
        <v>39.8</v>
      </c>
      <c r="I73" s="3">
        <v>39.8</v>
      </c>
      <c r="J73" s="3">
        <v>89</v>
      </c>
      <c r="K73" s="3">
        <v>59</v>
      </c>
      <c r="L73" s="3">
        <v>98</v>
      </c>
      <c r="M73" s="3">
        <v>55</v>
      </c>
      <c r="N73" s="3">
        <v>45</v>
      </c>
      <c r="O73" s="3">
        <v>92</v>
      </c>
      <c r="P73" s="3">
        <v>55</v>
      </c>
      <c r="Q73" s="3">
        <v>59</v>
      </c>
      <c r="R73" s="3">
        <v>49.8</v>
      </c>
      <c r="S73" s="3">
        <v>46.5</v>
      </c>
      <c r="T73" s="3">
        <v>99</v>
      </c>
      <c r="U73" s="3">
        <v>98</v>
      </c>
      <c r="V73" s="3">
        <v>72</v>
      </c>
      <c r="W73" s="3">
        <f t="shared" si="3"/>
        <v>1052.9</v>
      </c>
      <c r="X73" s="3">
        <f t="shared" si="4"/>
        <v>873.907</v>
      </c>
      <c r="Y73" s="3">
        <v>23</v>
      </c>
      <c r="Z73" s="3">
        <v>25</v>
      </c>
      <c r="AA73" s="8">
        <f t="shared" si="5"/>
        <v>921.907</v>
      </c>
    </row>
    <row r="74" spans="1:27">
      <c r="A74" s="1" t="s">
        <v>6818</v>
      </c>
      <c r="B74" s="1" t="s">
        <v>12391</v>
      </c>
      <c r="C74" s="1" t="s">
        <v>19060</v>
      </c>
      <c r="D74" s="1" t="s">
        <v>28</v>
      </c>
      <c r="E74" s="1" t="s">
        <v>19127</v>
      </c>
      <c r="F74" s="1" t="s">
        <v>19128</v>
      </c>
      <c r="G74" s="3">
        <v>56</v>
      </c>
      <c r="H74" s="3">
        <v>39.8</v>
      </c>
      <c r="I74" s="3">
        <v>39.8</v>
      </c>
      <c r="J74" s="3">
        <v>89</v>
      </c>
      <c r="K74" s="3">
        <v>59</v>
      </c>
      <c r="L74" s="3">
        <v>98</v>
      </c>
      <c r="M74" s="3">
        <v>55</v>
      </c>
      <c r="N74" s="3">
        <v>45</v>
      </c>
      <c r="O74" s="3">
        <v>92</v>
      </c>
      <c r="P74" s="3">
        <v>55</v>
      </c>
      <c r="Q74" s="3">
        <v>59</v>
      </c>
      <c r="R74" s="3">
        <v>49.8</v>
      </c>
      <c r="S74" s="3">
        <v>46.5</v>
      </c>
      <c r="T74" s="3">
        <v>99</v>
      </c>
      <c r="U74" s="3">
        <v>98</v>
      </c>
      <c r="V74" s="3">
        <v>72</v>
      </c>
      <c r="W74" s="3">
        <f t="shared" si="3"/>
        <v>1052.9</v>
      </c>
      <c r="X74" s="3">
        <f t="shared" si="4"/>
        <v>873.907</v>
      </c>
      <c r="Y74" s="3">
        <v>23</v>
      </c>
      <c r="Z74" s="3">
        <v>25</v>
      </c>
      <c r="AA74" s="8">
        <f t="shared" si="5"/>
        <v>921.907</v>
      </c>
    </row>
    <row r="75" spans="1:27">
      <c r="A75" s="1" t="s">
        <v>6818</v>
      </c>
      <c r="B75" s="1" t="s">
        <v>12391</v>
      </c>
      <c r="C75" s="1" t="s">
        <v>19060</v>
      </c>
      <c r="D75" s="1" t="s">
        <v>28</v>
      </c>
      <c r="E75" s="1" t="s">
        <v>19129</v>
      </c>
      <c r="F75" s="1" t="s">
        <v>19130</v>
      </c>
      <c r="G75" s="3">
        <v>56</v>
      </c>
      <c r="H75" s="3">
        <v>39.8</v>
      </c>
      <c r="I75" s="3">
        <v>39.8</v>
      </c>
      <c r="J75" s="3">
        <v>89</v>
      </c>
      <c r="K75" s="3">
        <v>59</v>
      </c>
      <c r="L75" s="3">
        <v>98</v>
      </c>
      <c r="M75" s="3">
        <v>55</v>
      </c>
      <c r="N75" s="3">
        <v>45</v>
      </c>
      <c r="O75" s="3">
        <v>92</v>
      </c>
      <c r="P75" s="3">
        <v>55</v>
      </c>
      <c r="Q75" s="3">
        <v>59</v>
      </c>
      <c r="R75" s="3">
        <v>49.8</v>
      </c>
      <c r="S75" s="3">
        <v>46.5</v>
      </c>
      <c r="T75" s="3">
        <v>99</v>
      </c>
      <c r="U75" s="3">
        <v>98</v>
      </c>
      <c r="V75" s="3">
        <v>72</v>
      </c>
      <c r="W75" s="3">
        <f t="shared" si="3"/>
        <v>1052.9</v>
      </c>
      <c r="X75" s="3">
        <f t="shared" si="4"/>
        <v>873.907</v>
      </c>
      <c r="Y75" s="3">
        <v>23</v>
      </c>
      <c r="Z75" s="3">
        <v>25</v>
      </c>
      <c r="AA75" s="8">
        <f t="shared" si="5"/>
        <v>921.907</v>
      </c>
    </row>
    <row r="76" spans="1:27">
      <c r="A76" s="1" t="s">
        <v>6818</v>
      </c>
      <c r="B76" s="1" t="s">
        <v>12391</v>
      </c>
      <c r="C76" s="1" t="s">
        <v>19060</v>
      </c>
      <c r="D76" s="1" t="s">
        <v>28</v>
      </c>
      <c r="E76" s="1" t="s">
        <v>19131</v>
      </c>
      <c r="F76" s="1" t="s">
        <v>19132</v>
      </c>
      <c r="G76" s="3">
        <v>56</v>
      </c>
      <c r="H76" s="3">
        <v>39.8</v>
      </c>
      <c r="I76" s="3">
        <v>39.8</v>
      </c>
      <c r="J76" s="3">
        <v>89</v>
      </c>
      <c r="K76" s="3">
        <v>59</v>
      </c>
      <c r="L76" s="3">
        <v>98</v>
      </c>
      <c r="M76" s="3">
        <v>55</v>
      </c>
      <c r="N76" s="3">
        <v>45</v>
      </c>
      <c r="O76" s="3">
        <v>92</v>
      </c>
      <c r="P76" s="3">
        <v>55</v>
      </c>
      <c r="Q76" s="3">
        <v>59</v>
      </c>
      <c r="R76" s="3">
        <v>49.8</v>
      </c>
      <c r="S76" s="3">
        <v>46.5</v>
      </c>
      <c r="T76" s="3">
        <v>99</v>
      </c>
      <c r="U76" s="3">
        <v>98</v>
      </c>
      <c r="V76" s="3">
        <v>72</v>
      </c>
      <c r="W76" s="3">
        <f t="shared" si="3"/>
        <v>1052.9</v>
      </c>
      <c r="X76" s="3">
        <f t="shared" si="4"/>
        <v>873.907</v>
      </c>
      <c r="Y76" s="3">
        <v>23</v>
      </c>
      <c r="Z76" s="3">
        <v>25</v>
      </c>
      <c r="AA76" s="8">
        <f t="shared" si="5"/>
        <v>921.907</v>
      </c>
    </row>
    <row r="77" spans="1:27">
      <c r="A77" s="1" t="s">
        <v>6818</v>
      </c>
      <c r="B77" s="1" t="s">
        <v>12391</v>
      </c>
      <c r="C77" s="1" t="s">
        <v>19060</v>
      </c>
      <c r="D77" s="1" t="s">
        <v>28</v>
      </c>
      <c r="E77" s="1" t="s">
        <v>19133</v>
      </c>
      <c r="F77" s="1" t="s">
        <v>12234</v>
      </c>
      <c r="G77" s="3">
        <v>56</v>
      </c>
      <c r="H77" s="3">
        <v>39.8</v>
      </c>
      <c r="I77" s="3">
        <v>39.8</v>
      </c>
      <c r="J77" s="3">
        <v>89</v>
      </c>
      <c r="K77" s="3">
        <v>59</v>
      </c>
      <c r="L77" s="3">
        <v>98</v>
      </c>
      <c r="M77" s="3">
        <v>55</v>
      </c>
      <c r="N77" s="3">
        <v>45</v>
      </c>
      <c r="O77" s="3">
        <v>92</v>
      </c>
      <c r="P77" s="3">
        <v>55</v>
      </c>
      <c r="Q77" s="3">
        <v>59</v>
      </c>
      <c r="R77" s="3">
        <v>49.8</v>
      </c>
      <c r="S77" s="3">
        <v>46.5</v>
      </c>
      <c r="T77" s="3">
        <v>99</v>
      </c>
      <c r="U77" s="3">
        <v>98</v>
      </c>
      <c r="V77" s="3">
        <v>72</v>
      </c>
      <c r="W77" s="3">
        <f t="shared" si="3"/>
        <v>1052.9</v>
      </c>
      <c r="X77" s="3">
        <f t="shared" si="4"/>
        <v>873.907</v>
      </c>
      <c r="Y77" s="3">
        <v>23</v>
      </c>
      <c r="Z77" s="3">
        <v>25</v>
      </c>
      <c r="AA77" s="8">
        <f t="shared" si="5"/>
        <v>921.907</v>
      </c>
    </row>
    <row r="78" spans="1:27">
      <c r="A78" s="1" t="s">
        <v>6818</v>
      </c>
      <c r="B78" s="1" t="s">
        <v>12391</v>
      </c>
      <c r="C78" s="1" t="s">
        <v>19134</v>
      </c>
      <c r="D78" s="1" t="s">
        <v>28</v>
      </c>
      <c r="E78" s="1" t="s">
        <v>19135</v>
      </c>
      <c r="F78" s="1" t="s">
        <v>19136</v>
      </c>
      <c r="G78" s="3">
        <v>56</v>
      </c>
      <c r="H78" s="3">
        <v>39.8</v>
      </c>
      <c r="I78" s="3">
        <v>39.8</v>
      </c>
      <c r="J78" s="3">
        <v>89</v>
      </c>
      <c r="K78" s="3">
        <v>59</v>
      </c>
      <c r="L78" s="3">
        <v>98</v>
      </c>
      <c r="M78" s="3">
        <v>55</v>
      </c>
      <c r="N78" s="3">
        <v>45</v>
      </c>
      <c r="O78" s="3">
        <v>92</v>
      </c>
      <c r="P78" s="3">
        <v>55</v>
      </c>
      <c r="Q78" s="3">
        <v>59</v>
      </c>
      <c r="R78" s="3">
        <v>49.8</v>
      </c>
      <c r="S78" s="3">
        <v>46.5</v>
      </c>
      <c r="T78" s="3">
        <v>99</v>
      </c>
      <c r="U78" s="3">
        <v>98</v>
      </c>
      <c r="V78" s="3">
        <v>72</v>
      </c>
      <c r="W78" s="3">
        <f t="shared" si="3"/>
        <v>1052.9</v>
      </c>
      <c r="X78" s="3">
        <f t="shared" si="4"/>
        <v>873.907</v>
      </c>
      <c r="Y78" s="3">
        <v>23</v>
      </c>
      <c r="Z78" s="3">
        <v>25</v>
      </c>
      <c r="AA78" s="8">
        <f t="shared" si="5"/>
        <v>921.907</v>
      </c>
    </row>
    <row r="79" spans="1:27">
      <c r="A79" s="1" t="s">
        <v>6818</v>
      </c>
      <c r="B79" s="1" t="s">
        <v>12391</v>
      </c>
      <c r="C79" s="1" t="s">
        <v>19134</v>
      </c>
      <c r="D79" s="1" t="s">
        <v>28</v>
      </c>
      <c r="E79" s="1" t="s">
        <v>19137</v>
      </c>
      <c r="F79" s="1" t="s">
        <v>19138</v>
      </c>
      <c r="G79" s="3">
        <v>56</v>
      </c>
      <c r="H79" s="3">
        <v>39.8</v>
      </c>
      <c r="I79" s="3">
        <v>39.8</v>
      </c>
      <c r="J79" s="3">
        <v>89</v>
      </c>
      <c r="K79" s="3">
        <v>59</v>
      </c>
      <c r="L79" s="3">
        <v>98</v>
      </c>
      <c r="M79" s="3">
        <v>55</v>
      </c>
      <c r="N79" s="3">
        <v>45</v>
      </c>
      <c r="O79" s="3">
        <v>92</v>
      </c>
      <c r="P79" s="3">
        <v>55</v>
      </c>
      <c r="Q79" s="3">
        <v>59</v>
      </c>
      <c r="R79" s="3">
        <v>49.8</v>
      </c>
      <c r="S79" s="3">
        <v>46.5</v>
      </c>
      <c r="T79" s="3">
        <v>99</v>
      </c>
      <c r="U79" s="3">
        <v>98</v>
      </c>
      <c r="V79" s="3">
        <v>72</v>
      </c>
      <c r="W79" s="3">
        <f t="shared" si="3"/>
        <v>1052.9</v>
      </c>
      <c r="X79" s="3">
        <f t="shared" si="4"/>
        <v>873.907</v>
      </c>
      <c r="Y79" s="3">
        <v>23</v>
      </c>
      <c r="Z79" s="3">
        <v>25</v>
      </c>
      <c r="AA79" s="8">
        <f t="shared" si="5"/>
        <v>921.907</v>
      </c>
    </row>
    <row r="80" spans="1:27">
      <c r="A80" s="1" t="s">
        <v>6818</v>
      </c>
      <c r="B80" s="1" t="s">
        <v>12391</v>
      </c>
      <c r="C80" s="1" t="s">
        <v>19134</v>
      </c>
      <c r="D80" s="1" t="s">
        <v>28</v>
      </c>
      <c r="E80" s="1" t="s">
        <v>19139</v>
      </c>
      <c r="F80" s="1" t="s">
        <v>2690</v>
      </c>
      <c r="G80" s="3">
        <v>56</v>
      </c>
      <c r="H80" s="3">
        <v>39.8</v>
      </c>
      <c r="I80" s="3">
        <v>39.8</v>
      </c>
      <c r="J80" s="3">
        <v>89</v>
      </c>
      <c r="K80" s="3">
        <v>59</v>
      </c>
      <c r="L80" s="3">
        <v>98</v>
      </c>
      <c r="M80" s="3">
        <v>55</v>
      </c>
      <c r="N80" s="3">
        <v>45</v>
      </c>
      <c r="O80" s="3">
        <v>92</v>
      </c>
      <c r="P80" s="3">
        <v>55</v>
      </c>
      <c r="Q80" s="3">
        <v>59</v>
      </c>
      <c r="R80" s="3">
        <v>49.8</v>
      </c>
      <c r="S80" s="3">
        <v>46.5</v>
      </c>
      <c r="T80" s="3">
        <v>99</v>
      </c>
      <c r="U80" s="3">
        <v>98</v>
      </c>
      <c r="V80" s="3">
        <v>72</v>
      </c>
      <c r="W80" s="3">
        <f t="shared" si="3"/>
        <v>1052.9</v>
      </c>
      <c r="X80" s="3">
        <f t="shared" si="4"/>
        <v>873.907</v>
      </c>
      <c r="Y80" s="3">
        <v>23</v>
      </c>
      <c r="Z80" s="3">
        <v>25</v>
      </c>
      <c r="AA80" s="8">
        <f t="shared" si="5"/>
        <v>921.907</v>
      </c>
    </row>
    <row r="81" spans="1:27">
      <c r="A81" s="1" t="s">
        <v>6818</v>
      </c>
      <c r="B81" s="1" t="s">
        <v>12391</v>
      </c>
      <c r="C81" s="1" t="s">
        <v>19134</v>
      </c>
      <c r="D81" s="1" t="s">
        <v>28</v>
      </c>
      <c r="E81" s="1" t="s">
        <v>19140</v>
      </c>
      <c r="F81" s="1" t="s">
        <v>19141</v>
      </c>
      <c r="G81" s="3">
        <v>56</v>
      </c>
      <c r="H81" s="3">
        <v>39.8</v>
      </c>
      <c r="I81" s="3">
        <v>39.8</v>
      </c>
      <c r="J81" s="3">
        <v>89</v>
      </c>
      <c r="K81" s="3">
        <v>59</v>
      </c>
      <c r="L81" s="3">
        <v>98</v>
      </c>
      <c r="M81" s="3">
        <v>55</v>
      </c>
      <c r="N81" s="3">
        <v>45</v>
      </c>
      <c r="O81" s="3">
        <v>92</v>
      </c>
      <c r="P81" s="3">
        <v>55</v>
      </c>
      <c r="Q81" s="3">
        <v>59</v>
      </c>
      <c r="R81" s="3">
        <v>49.8</v>
      </c>
      <c r="S81" s="3">
        <v>46.5</v>
      </c>
      <c r="T81" s="3">
        <v>99</v>
      </c>
      <c r="U81" s="3">
        <v>98</v>
      </c>
      <c r="V81" s="3">
        <v>72</v>
      </c>
      <c r="W81" s="3">
        <f t="shared" si="3"/>
        <v>1052.9</v>
      </c>
      <c r="X81" s="3">
        <f t="shared" si="4"/>
        <v>873.907</v>
      </c>
      <c r="Y81" s="3">
        <v>23</v>
      </c>
      <c r="Z81" s="3">
        <v>25</v>
      </c>
      <c r="AA81" s="8">
        <f t="shared" si="5"/>
        <v>921.907</v>
      </c>
    </row>
    <row r="82" spans="1:27">
      <c r="A82" s="1" t="s">
        <v>6818</v>
      </c>
      <c r="B82" s="1" t="s">
        <v>12391</v>
      </c>
      <c r="C82" s="1" t="s">
        <v>19134</v>
      </c>
      <c r="D82" s="1" t="s">
        <v>28</v>
      </c>
      <c r="E82" s="1" t="s">
        <v>19142</v>
      </c>
      <c r="F82" s="1" t="s">
        <v>19143</v>
      </c>
      <c r="G82" s="3">
        <v>56</v>
      </c>
      <c r="H82" s="3">
        <v>39.8</v>
      </c>
      <c r="I82" s="3">
        <v>39.8</v>
      </c>
      <c r="J82" s="3">
        <v>89</v>
      </c>
      <c r="K82" s="3">
        <v>59</v>
      </c>
      <c r="L82" s="3">
        <v>98</v>
      </c>
      <c r="M82" s="3">
        <v>55</v>
      </c>
      <c r="N82" s="3">
        <v>45</v>
      </c>
      <c r="O82" s="3">
        <v>92</v>
      </c>
      <c r="P82" s="3">
        <v>55</v>
      </c>
      <c r="Q82" s="3">
        <v>59</v>
      </c>
      <c r="R82" s="3">
        <v>49.8</v>
      </c>
      <c r="S82" s="3">
        <v>46.5</v>
      </c>
      <c r="T82" s="3">
        <v>99</v>
      </c>
      <c r="U82" s="3">
        <v>98</v>
      </c>
      <c r="V82" s="3">
        <v>72</v>
      </c>
      <c r="W82" s="3">
        <f t="shared" si="3"/>
        <v>1052.9</v>
      </c>
      <c r="X82" s="3">
        <f t="shared" si="4"/>
        <v>873.907</v>
      </c>
      <c r="Y82" s="3">
        <v>23</v>
      </c>
      <c r="Z82" s="3">
        <v>25</v>
      </c>
      <c r="AA82" s="8">
        <f t="shared" si="5"/>
        <v>921.907</v>
      </c>
    </row>
    <row r="83" spans="1:27">
      <c r="A83" s="1" t="s">
        <v>6818</v>
      </c>
      <c r="B83" s="1" t="s">
        <v>12391</v>
      </c>
      <c r="C83" s="1" t="s">
        <v>19134</v>
      </c>
      <c r="D83" s="1" t="s">
        <v>28</v>
      </c>
      <c r="E83" s="1" t="s">
        <v>19144</v>
      </c>
      <c r="F83" s="1" t="s">
        <v>19145</v>
      </c>
      <c r="G83" s="3">
        <v>56</v>
      </c>
      <c r="H83" s="3">
        <v>39.8</v>
      </c>
      <c r="I83" s="3">
        <v>39.8</v>
      </c>
      <c r="J83" s="3">
        <v>89</v>
      </c>
      <c r="K83" s="3">
        <v>59</v>
      </c>
      <c r="L83" s="3">
        <v>98</v>
      </c>
      <c r="M83" s="3">
        <v>55</v>
      </c>
      <c r="N83" s="3">
        <v>45</v>
      </c>
      <c r="O83" s="3">
        <v>92</v>
      </c>
      <c r="P83" s="3">
        <v>55</v>
      </c>
      <c r="Q83" s="3">
        <v>59</v>
      </c>
      <c r="R83" s="3">
        <v>49.8</v>
      </c>
      <c r="S83" s="3">
        <v>46.5</v>
      </c>
      <c r="T83" s="3">
        <v>99</v>
      </c>
      <c r="U83" s="3">
        <v>98</v>
      </c>
      <c r="V83" s="3">
        <v>72</v>
      </c>
      <c r="W83" s="3">
        <f t="shared" si="3"/>
        <v>1052.9</v>
      </c>
      <c r="X83" s="3">
        <f t="shared" si="4"/>
        <v>873.907</v>
      </c>
      <c r="Y83" s="3">
        <v>23</v>
      </c>
      <c r="Z83" s="3">
        <v>25</v>
      </c>
      <c r="AA83" s="8">
        <f t="shared" si="5"/>
        <v>921.907</v>
      </c>
    </row>
    <row r="84" spans="1:27">
      <c r="A84" s="1" t="s">
        <v>6818</v>
      </c>
      <c r="B84" s="1" t="s">
        <v>12391</v>
      </c>
      <c r="C84" s="1" t="s">
        <v>19134</v>
      </c>
      <c r="D84" s="1" t="s">
        <v>28</v>
      </c>
      <c r="E84" s="1" t="s">
        <v>19146</v>
      </c>
      <c r="F84" s="1" t="s">
        <v>19147</v>
      </c>
      <c r="G84" s="3">
        <v>56</v>
      </c>
      <c r="H84" s="3">
        <v>39.8</v>
      </c>
      <c r="I84" s="3">
        <v>39.8</v>
      </c>
      <c r="J84" s="3">
        <v>89</v>
      </c>
      <c r="K84" s="3">
        <v>59</v>
      </c>
      <c r="L84" s="3">
        <v>98</v>
      </c>
      <c r="M84" s="3">
        <v>55</v>
      </c>
      <c r="N84" s="3">
        <v>45</v>
      </c>
      <c r="O84" s="3">
        <v>92</v>
      </c>
      <c r="P84" s="3">
        <v>55</v>
      </c>
      <c r="Q84" s="3">
        <v>59</v>
      </c>
      <c r="R84" s="3">
        <v>49.8</v>
      </c>
      <c r="S84" s="3">
        <v>46.5</v>
      </c>
      <c r="T84" s="3">
        <v>99</v>
      </c>
      <c r="U84" s="3">
        <v>98</v>
      </c>
      <c r="V84" s="3">
        <v>72</v>
      </c>
      <c r="W84" s="3">
        <f t="shared" si="3"/>
        <v>1052.9</v>
      </c>
      <c r="X84" s="3">
        <f t="shared" si="4"/>
        <v>873.907</v>
      </c>
      <c r="Y84" s="3">
        <v>23</v>
      </c>
      <c r="Z84" s="3">
        <v>25</v>
      </c>
      <c r="AA84" s="8">
        <f t="shared" si="5"/>
        <v>921.907</v>
      </c>
    </row>
    <row r="85" spans="1:27">
      <c r="A85" s="1" t="s">
        <v>6818</v>
      </c>
      <c r="B85" s="1" t="s">
        <v>12391</v>
      </c>
      <c r="C85" s="1" t="s">
        <v>19134</v>
      </c>
      <c r="D85" s="1" t="s">
        <v>28</v>
      </c>
      <c r="E85" s="1" t="s">
        <v>19148</v>
      </c>
      <c r="F85" s="1" t="s">
        <v>19149</v>
      </c>
      <c r="G85" s="3">
        <v>56</v>
      </c>
      <c r="H85" s="3">
        <v>39.8</v>
      </c>
      <c r="I85" s="3">
        <v>39.8</v>
      </c>
      <c r="J85" s="3">
        <v>89</v>
      </c>
      <c r="K85" s="3">
        <v>59</v>
      </c>
      <c r="L85" s="3">
        <v>98</v>
      </c>
      <c r="M85" s="3">
        <v>55</v>
      </c>
      <c r="N85" s="3">
        <v>45</v>
      </c>
      <c r="O85" s="3">
        <v>92</v>
      </c>
      <c r="P85" s="3">
        <v>55</v>
      </c>
      <c r="Q85" s="3">
        <v>59</v>
      </c>
      <c r="R85" s="3">
        <v>49.8</v>
      </c>
      <c r="S85" s="3">
        <v>46.5</v>
      </c>
      <c r="T85" s="3">
        <v>99</v>
      </c>
      <c r="U85" s="3">
        <v>98</v>
      </c>
      <c r="V85" s="3">
        <v>72</v>
      </c>
      <c r="W85" s="3">
        <f t="shared" si="3"/>
        <v>1052.9</v>
      </c>
      <c r="X85" s="3">
        <f t="shared" si="4"/>
        <v>873.907</v>
      </c>
      <c r="Y85" s="3">
        <v>23</v>
      </c>
      <c r="Z85" s="3">
        <v>25</v>
      </c>
      <c r="AA85" s="8">
        <f t="shared" si="5"/>
        <v>921.907</v>
      </c>
    </row>
    <row r="86" spans="1:27">
      <c r="A86" s="1" t="s">
        <v>6818</v>
      </c>
      <c r="B86" s="1" t="s">
        <v>12391</v>
      </c>
      <c r="C86" s="1" t="s">
        <v>19134</v>
      </c>
      <c r="D86" s="1" t="s">
        <v>28</v>
      </c>
      <c r="E86" s="1" t="s">
        <v>19150</v>
      </c>
      <c r="F86" s="1" t="s">
        <v>19151</v>
      </c>
      <c r="G86" s="3">
        <v>56</v>
      </c>
      <c r="H86" s="3">
        <v>39.8</v>
      </c>
      <c r="I86" s="3">
        <v>39.8</v>
      </c>
      <c r="J86" s="3">
        <v>89</v>
      </c>
      <c r="K86" s="3">
        <v>59</v>
      </c>
      <c r="L86" s="3">
        <v>98</v>
      </c>
      <c r="M86" s="3">
        <v>55</v>
      </c>
      <c r="N86" s="3">
        <v>45</v>
      </c>
      <c r="O86" s="3">
        <v>92</v>
      </c>
      <c r="P86" s="3">
        <v>55</v>
      </c>
      <c r="Q86" s="3">
        <v>59</v>
      </c>
      <c r="R86" s="3">
        <v>49.8</v>
      </c>
      <c r="S86" s="3">
        <v>46.5</v>
      </c>
      <c r="T86" s="3">
        <v>99</v>
      </c>
      <c r="U86" s="3">
        <v>98</v>
      </c>
      <c r="V86" s="3">
        <v>72</v>
      </c>
      <c r="W86" s="3">
        <f t="shared" si="3"/>
        <v>1052.9</v>
      </c>
      <c r="X86" s="3">
        <f t="shared" si="4"/>
        <v>873.907</v>
      </c>
      <c r="Y86" s="3">
        <v>23</v>
      </c>
      <c r="Z86" s="3">
        <v>25</v>
      </c>
      <c r="AA86" s="8">
        <f t="shared" si="5"/>
        <v>921.907</v>
      </c>
    </row>
    <row r="87" spans="1:27">
      <c r="A87" s="1" t="s">
        <v>6818</v>
      </c>
      <c r="B87" s="1" t="s">
        <v>12391</v>
      </c>
      <c r="C87" s="1" t="s">
        <v>19134</v>
      </c>
      <c r="D87" s="1" t="s">
        <v>28</v>
      </c>
      <c r="E87" s="1" t="s">
        <v>19152</v>
      </c>
      <c r="F87" s="1" t="s">
        <v>19153</v>
      </c>
      <c r="G87" s="3">
        <v>56</v>
      </c>
      <c r="H87" s="3">
        <v>39.8</v>
      </c>
      <c r="I87" s="3">
        <v>39.8</v>
      </c>
      <c r="J87" s="3">
        <v>89</v>
      </c>
      <c r="K87" s="3">
        <v>59</v>
      </c>
      <c r="L87" s="3">
        <v>98</v>
      </c>
      <c r="M87" s="3">
        <v>55</v>
      </c>
      <c r="N87" s="3">
        <v>45</v>
      </c>
      <c r="O87" s="3">
        <v>92</v>
      </c>
      <c r="P87" s="3">
        <v>55</v>
      </c>
      <c r="Q87" s="3">
        <v>59</v>
      </c>
      <c r="R87" s="3">
        <v>49.8</v>
      </c>
      <c r="S87" s="3">
        <v>46.5</v>
      </c>
      <c r="T87" s="3">
        <v>99</v>
      </c>
      <c r="U87" s="3">
        <v>98</v>
      </c>
      <c r="V87" s="3">
        <v>72</v>
      </c>
      <c r="W87" s="3">
        <f t="shared" si="3"/>
        <v>1052.9</v>
      </c>
      <c r="X87" s="3">
        <f t="shared" si="4"/>
        <v>873.907</v>
      </c>
      <c r="Y87" s="3">
        <v>23</v>
      </c>
      <c r="Z87" s="3">
        <v>25</v>
      </c>
      <c r="AA87" s="8">
        <f t="shared" si="5"/>
        <v>921.907</v>
      </c>
    </row>
    <row r="88" spans="1:27">
      <c r="A88" s="1" t="s">
        <v>6818</v>
      </c>
      <c r="B88" s="1" t="s">
        <v>12391</v>
      </c>
      <c r="C88" s="1" t="s">
        <v>19134</v>
      </c>
      <c r="D88" s="1" t="s">
        <v>28</v>
      </c>
      <c r="E88" s="1" t="s">
        <v>19154</v>
      </c>
      <c r="F88" s="1" t="s">
        <v>19155</v>
      </c>
      <c r="G88" s="3">
        <v>56</v>
      </c>
      <c r="H88" s="3">
        <v>39.8</v>
      </c>
      <c r="I88" s="3">
        <v>39.8</v>
      </c>
      <c r="J88" s="3">
        <v>89</v>
      </c>
      <c r="K88" s="3">
        <v>59</v>
      </c>
      <c r="L88" s="3">
        <v>98</v>
      </c>
      <c r="M88" s="3">
        <v>55</v>
      </c>
      <c r="N88" s="3">
        <v>45</v>
      </c>
      <c r="O88" s="3">
        <v>92</v>
      </c>
      <c r="P88" s="3">
        <v>55</v>
      </c>
      <c r="Q88" s="3">
        <v>59</v>
      </c>
      <c r="R88" s="3">
        <v>49.8</v>
      </c>
      <c r="S88" s="3">
        <v>46.5</v>
      </c>
      <c r="T88" s="3">
        <v>99</v>
      </c>
      <c r="U88" s="3">
        <v>98</v>
      </c>
      <c r="V88" s="3">
        <v>72</v>
      </c>
      <c r="W88" s="3">
        <f t="shared" si="3"/>
        <v>1052.9</v>
      </c>
      <c r="X88" s="3">
        <f t="shared" si="4"/>
        <v>873.907</v>
      </c>
      <c r="Y88" s="3">
        <v>23</v>
      </c>
      <c r="Z88" s="3">
        <v>25</v>
      </c>
      <c r="AA88" s="8">
        <f t="shared" si="5"/>
        <v>921.907</v>
      </c>
    </row>
    <row r="89" spans="1:27">
      <c r="A89" s="1" t="s">
        <v>6818</v>
      </c>
      <c r="B89" s="1" t="s">
        <v>12391</v>
      </c>
      <c r="C89" s="1" t="s">
        <v>19134</v>
      </c>
      <c r="D89" s="1" t="s">
        <v>28</v>
      </c>
      <c r="E89" s="1" t="s">
        <v>19156</v>
      </c>
      <c r="F89" s="1" t="s">
        <v>19157</v>
      </c>
      <c r="G89" s="3">
        <v>56</v>
      </c>
      <c r="H89" s="3">
        <v>39.8</v>
      </c>
      <c r="I89" s="3">
        <v>39.8</v>
      </c>
      <c r="J89" s="3">
        <v>89</v>
      </c>
      <c r="K89" s="3">
        <v>59</v>
      </c>
      <c r="L89" s="3">
        <v>98</v>
      </c>
      <c r="M89" s="3">
        <v>55</v>
      </c>
      <c r="N89" s="3">
        <v>45</v>
      </c>
      <c r="O89" s="3">
        <v>92</v>
      </c>
      <c r="P89" s="3">
        <v>55</v>
      </c>
      <c r="Q89" s="3">
        <v>59</v>
      </c>
      <c r="R89" s="3">
        <v>49.8</v>
      </c>
      <c r="S89" s="3">
        <v>46.5</v>
      </c>
      <c r="T89" s="3">
        <v>99</v>
      </c>
      <c r="U89" s="3">
        <v>98</v>
      </c>
      <c r="V89" s="3">
        <v>72</v>
      </c>
      <c r="W89" s="3">
        <f t="shared" si="3"/>
        <v>1052.9</v>
      </c>
      <c r="X89" s="3">
        <f t="shared" si="4"/>
        <v>873.907</v>
      </c>
      <c r="Y89" s="3">
        <v>23</v>
      </c>
      <c r="Z89" s="3">
        <v>25</v>
      </c>
      <c r="AA89" s="8">
        <f t="shared" si="5"/>
        <v>921.907</v>
      </c>
    </row>
    <row r="90" spans="1:27">
      <c r="A90" s="1" t="s">
        <v>6818</v>
      </c>
      <c r="B90" s="1" t="s">
        <v>12391</v>
      </c>
      <c r="C90" s="1" t="s">
        <v>19134</v>
      </c>
      <c r="D90" s="1" t="s">
        <v>28</v>
      </c>
      <c r="E90" s="1" t="s">
        <v>19158</v>
      </c>
      <c r="F90" s="1" t="s">
        <v>19159</v>
      </c>
      <c r="G90" s="3">
        <v>56</v>
      </c>
      <c r="H90" s="3">
        <v>39.8</v>
      </c>
      <c r="I90" s="3">
        <v>39.8</v>
      </c>
      <c r="J90" s="3">
        <v>89</v>
      </c>
      <c r="K90" s="3">
        <v>59</v>
      </c>
      <c r="L90" s="3">
        <v>98</v>
      </c>
      <c r="M90" s="3">
        <v>55</v>
      </c>
      <c r="N90" s="3">
        <v>45</v>
      </c>
      <c r="O90" s="3">
        <v>92</v>
      </c>
      <c r="P90" s="3">
        <v>55</v>
      </c>
      <c r="Q90" s="3">
        <v>59</v>
      </c>
      <c r="R90" s="3">
        <v>49.8</v>
      </c>
      <c r="S90" s="3">
        <v>46.5</v>
      </c>
      <c r="T90" s="3">
        <v>99</v>
      </c>
      <c r="U90" s="3">
        <v>98</v>
      </c>
      <c r="V90" s="3">
        <v>72</v>
      </c>
      <c r="W90" s="3">
        <f t="shared" si="3"/>
        <v>1052.9</v>
      </c>
      <c r="X90" s="3">
        <f t="shared" si="4"/>
        <v>873.907</v>
      </c>
      <c r="Y90" s="3">
        <v>23</v>
      </c>
      <c r="Z90" s="3">
        <v>25</v>
      </c>
      <c r="AA90" s="8">
        <f t="shared" si="5"/>
        <v>921.907</v>
      </c>
    </row>
    <row r="91" spans="1:27">
      <c r="A91" s="1" t="s">
        <v>6818</v>
      </c>
      <c r="B91" s="1" t="s">
        <v>12391</v>
      </c>
      <c r="C91" s="1" t="s">
        <v>19134</v>
      </c>
      <c r="D91" s="1" t="s">
        <v>28</v>
      </c>
      <c r="E91" s="1" t="s">
        <v>19160</v>
      </c>
      <c r="F91" s="1" t="s">
        <v>19161</v>
      </c>
      <c r="G91" s="3">
        <v>56</v>
      </c>
      <c r="H91" s="3">
        <v>39.8</v>
      </c>
      <c r="I91" s="3">
        <v>39.8</v>
      </c>
      <c r="J91" s="3">
        <v>89</v>
      </c>
      <c r="K91" s="3">
        <v>59</v>
      </c>
      <c r="L91" s="3">
        <v>98</v>
      </c>
      <c r="M91" s="3">
        <v>55</v>
      </c>
      <c r="N91" s="3">
        <v>45</v>
      </c>
      <c r="O91" s="3">
        <v>92</v>
      </c>
      <c r="P91" s="3">
        <v>55</v>
      </c>
      <c r="Q91" s="3">
        <v>59</v>
      </c>
      <c r="R91" s="3">
        <v>49.8</v>
      </c>
      <c r="S91" s="3">
        <v>46.5</v>
      </c>
      <c r="T91" s="3">
        <v>99</v>
      </c>
      <c r="U91" s="3">
        <v>98</v>
      </c>
      <c r="V91" s="3">
        <v>72</v>
      </c>
      <c r="W91" s="3">
        <f t="shared" si="3"/>
        <v>1052.9</v>
      </c>
      <c r="X91" s="3">
        <f t="shared" si="4"/>
        <v>873.907</v>
      </c>
      <c r="Y91" s="3">
        <v>23</v>
      </c>
      <c r="Z91" s="3">
        <v>25</v>
      </c>
      <c r="AA91" s="8">
        <f t="shared" si="5"/>
        <v>921.907</v>
      </c>
    </row>
    <row r="92" spans="1:27">
      <c r="A92" s="1" t="s">
        <v>6818</v>
      </c>
      <c r="B92" s="1" t="s">
        <v>12391</v>
      </c>
      <c r="C92" s="1" t="s">
        <v>19134</v>
      </c>
      <c r="D92" s="1" t="s">
        <v>28</v>
      </c>
      <c r="E92" s="1" t="s">
        <v>19162</v>
      </c>
      <c r="F92" s="1" t="s">
        <v>19163</v>
      </c>
      <c r="G92" s="3">
        <v>56</v>
      </c>
      <c r="H92" s="3">
        <v>39.8</v>
      </c>
      <c r="I92" s="3">
        <v>39.8</v>
      </c>
      <c r="J92" s="3">
        <v>89</v>
      </c>
      <c r="K92" s="3">
        <v>59</v>
      </c>
      <c r="L92" s="3">
        <v>98</v>
      </c>
      <c r="M92" s="3">
        <v>55</v>
      </c>
      <c r="N92" s="3">
        <v>45</v>
      </c>
      <c r="O92" s="3">
        <v>92</v>
      </c>
      <c r="P92" s="3">
        <v>55</v>
      </c>
      <c r="Q92" s="3">
        <v>59</v>
      </c>
      <c r="R92" s="3">
        <v>49.8</v>
      </c>
      <c r="S92" s="3">
        <v>46.5</v>
      </c>
      <c r="T92" s="3">
        <v>99</v>
      </c>
      <c r="U92" s="3">
        <v>98</v>
      </c>
      <c r="V92" s="3">
        <v>72</v>
      </c>
      <c r="W92" s="3">
        <f t="shared" si="3"/>
        <v>1052.9</v>
      </c>
      <c r="X92" s="3">
        <f t="shared" si="4"/>
        <v>873.907</v>
      </c>
      <c r="Y92" s="3">
        <v>23</v>
      </c>
      <c r="Z92" s="3">
        <v>25</v>
      </c>
      <c r="AA92" s="8">
        <f t="shared" si="5"/>
        <v>921.907</v>
      </c>
    </row>
    <row r="93" spans="1:27">
      <c r="A93" s="1" t="s">
        <v>6818</v>
      </c>
      <c r="B93" s="1" t="s">
        <v>12391</v>
      </c>
      <c r="C93" s="1" t="s">
        <v>19134</v>
      </c>
      <c r="D93" s="1" t="s">
        <v>28</v>
      </c>
      <c r="E93" s="1" t="s">
        <v>19164</v>
      </c>
      <c r="F93" s="1" t="s">
        <v>19165</v>
      </c>
      <c r="G93" s="3">
        <v>56</v>
      </c>
      <c r="H93" s="3">
        <v>39.8</v>
      </c>
      <c r="I93" s="3">
        <v>39.8</v>
      </c>
      <c r="J93" s="3">
        <v>89</v>
      </c>
      <c r="K93" s="3">
        <v>59</v>
      </c>
      <c r="L93" s="3">
        <v>98</v>
      </c>
      <c r="M93" s="3">
        <v>55</v>
      </c>
      <c r="N93" s="3">
        <v>45</v>
      </c>
      <c r="O93" s="3">
        <v>92</v>
      </c>
      <c r="P93" s="3">
        <v>55</v>
      </c>
      <c r="Q93" s="3">
        <v>59</v>
      </c>
      <c r="R93" s="3">
        <v>49.8</v>
      </c>
      <c r="S93" s="3">
        <v>46.5</v>
      </c>
      <c r="T93" s="3">
        <v>99</v>
      </c>
      <c r="U93" s="3">
        <v>98</v>
      </c>
      <c r="V93" s="3">
        <v>72</v>
      </c>
      <c r="W93" s="3">
        <f t="shared" si="3"/>
        <v>1052.9</v>
      </c>
      <c r="X93" s="3">
        <f t="shared" si="4"/>
        <v>873.907</v>
      </c>
      <c r="Y93" s="3">
        <v>23</v>
      </c>
      <c r="Z93" s="3">
        <v>25</v>
      </c>
      <c r="AA93" s="8">
        <f t="shared" si="5"/>
        <v>921.907</v>
      </c>
    </row>
    <row r="94" spans="1:27">
      <c r="A94" s="1" t="s">
        <v>6818</v>
      </c>
      <c r="B94" s="1" t="s">
        <v>12391</v>
      </c>
      <c r="C94" s="1" t="s">
        <v>19134</v>
      </c>
      <c r="D94" s="1" t="s">
        <v>28</v>
      </c>
      <c r="E94" s="1" t="s">
        <v>19166</v>
      </c>
      <c r="F94" s="1" t="s">
        <v>19167</v>
      </c>
      <c r="G94" s="3">
        <v>56</v>
      </c>
      <c r="H94" s="3">
        <v>39.8</v>
      </c>
      <c r="I94" s="3">
        <v>39.8</v>
      </c>
      <c r="J94" s="3">
        <v>89</v>
      </c>
      <c r="K94" s="3">
        <v>59</v>
      </c>
      <c r="L94" s="3">
        <v>98</v>
      </c>
      <c r="M94" s="3">
        <v>55</v>
      </c>
      <c r="N94" s="3">
        <v>45</v>
      </c>
      <c r="O94" s="3">
        <v>92</v>
      </c>
      <c r="P94" s="3">
        <v>55</v>
      </c>
      <c r="Q94" s="3">
        <v>59</v>
      </c>
      <c r="R94" s="3">
        <v>49.8</v>
      </c>
      <c r="S94" s="3">
        <v>46.5</v>
      </c>
      <c r="T94" s="3">
        <v>99</v>
      </c>
      <c r="U94" s="3">
        <v>98</v>
      </c>
      <c r="V94" s="3">
        <v>72</v>
      </c>
      <c r="W94" s="3">
        <f t="shared" si="3"/>
        <v>1052.9</v>
      </c>
      <c r="X94" s="3">
        <f t="shared" si="4"/>
        <v>873.907</v>
      </c>
      <c r="Y94" s="3">
        <v>23</v>
      </c>
      <c r="Z94" s="3">
        <v>25</v>
      </c>
      <c r="AA94" s="8">
        <f t="shared" si="5"/>
        <v>921.907</v>
      </c>
    </row>
    <row r="95" spans="1:27">
      <c r="A95" s="1" t="s">
        <v>6818</v>
      </c>
      <c r="B95" s="1" t="s">
        <v>12391</v>
      </c>
      <c r="C95" s="1" t="s">
        <v>19134</v>
      </c>
      <c r="D95" s="1" t="s">
        <v>28</v>
      </c>
      <c r="E95" s="1" t="s">
        <v>19168</v>
      </c>
      <c r="F95" s="1" t="s">
        <v>19169</v>
      </c>
      <c r="G95" s="3">
        <v>56</v>
      </c>
      <c r="H95" s="3">
        <v>39.8</v>
      </c>
      <c r="I95" s="3">
        <v>39.8</v>
      </c>
      <c r="J95" s="3">
        <v>89</v>
      </c>
      <c r="K95" s="3">
        <v>59</v>
      </c>
      <c r="L95" s="3">
        <v>98</v>
      </c>
      <c r="M95" s="3">
        <v>55</v>
      </c>
      <c r="N95" s="3">
        <v>45</v>
      </c>
      <c r="O95" s="3">
        <v>92</v>
      </c>
      <c r="P95" s="3">
        <v>55</v>
      </c>
      <c r="Q95" s="3">
        <v>59</v>
      </c>
      <c r="R95" s="3">
        <v>49.8</v>
      </c>
      <c r="S95" s="3">
        <v>46.5</v>
      </c>
      <c r="T95" s="3">
        <v>99</v>
      </c>
      <c r="U95" s="3">
        <v>98</v>
      </c>
      <c r="V95" s="3">
        <v>72</v>
      </c>
      <c r="W95" s="3">
        <f t="shared" si="3"/>
        <v>1052.9</v>
      </c>
      <c r="X95" s="3">
        <f t="shared" si="4"/>
        <v>873.907</v>
      </c>
      <c r="Y95" s="3">
        <v>23</v>
      </c>
      <c r="Z95" s="3">
        <v>25</v>
      </c>
      <c r="AA95" s="8">
        <f t="shared" si="5"/>
        <v>921.907</v>
      </c>
    </row>
    <row r="96" spans="1:27">
      <c r="A96" s="1" t="s">
        <v>6818</v>
      </c>
      <c r="B96" s="1" t="s">
        <v>12391</v>
      </c>
      <c r="C96" s="1" t="s">
        <v>19134</v>
      </c>
      <c r="D96" s="1" t="s">
        <v>28</v>
      </c>
      <c r="E96" s="1" t="s">
        <v>19170</v>
      </c>
      <c r="F96" s="1" t="s">
        <v>19171</v>
      </c>
      <c r="G96" s="3">
        <v>56</v>
      </c>
      <c r="H96" s="3">
        <v>39.8</v>
      </c>
      <c r="I96" s="3">
        <v>39.8</v>
      </c>
      <c r="J96" s="3">
        <v>89</v>
      </c>
      <c r="K96" s="3">
        <v>59</v>
      </c>
      <c r="L96" s="3">
        <v>98</v>
      </c>
      <c r="M96" s="3">
        <v>55</v>
      </c>
      <c r="N96" s="3">
        <v>45</v>
      </c>
      <c r="O96" s="3">
        <v>92</v>
      </c>
      <c r="P96" s="3">
        <v>55</v>
      </c>
      <c r="Q96" s="3">
        <v>59</v>
      </c>
      <c r="R96" s="3">
        <v>49.8</v>
      </c>
      <c r="S96" s="3">
        <v>46.5</v>
      </c>
      <c r="T96" s="3">
        <v>99</v>
      </c>
      <c r="U96" s="3">
        <v>98</v>
      </c>
      <c r="V96" s="3">
        <v>72</v>
      </c>
      <c r="W96" s="3">
        <f t="shared" si="3"/>
        <v>1052.9</v>
      </c>
      <c r="X96" s="3">
        <f t="shared" si="4"/>
        <v>873.907</v>
      </c>
      <c r="Y96" s="3">
        <v>23</v>
      </c>
      <c r="Z96" s="3">
        <v>25</v>
      </c>
      <c r="AA96" s="8">
        <f t="shared" si="5"/>
        <v>921.907</v>
      </c>
    </row>
    <row r="97" spans="1:27">
      <c r="A97" s="1" t="s">
        <v>6818</v>
      </c>
      <c r="B97" s="1" t="s">
        <v>12391</v>
      </c>
      <c r="C97" s="1" t="s">
        <v>19134</v>
      </c>
      <c r="D97" s="1" t="s">
        <v>28</v>
      </c>
      <c r="E97" s="1" t="s">
        <v>19172</v>
      </c>
      <c r="F97" s="1" t="s">
        <v>19173</v>
      </c>
      <c r="G97" s="3">
        <v>56</v>
      </c>
      <c r="H97" s="3">
        <v>39.8</v>
      </c>
      <c r="I97" s="3">
        <v>39.8</v>
      </c>
      <c r="J97" s="3">
        <v>89</v>
      </c>
      <c r="K97" s="3">
        <v>59</v>
      </c>
      <c r="L97" s="3">
        <v>98</v>
      </c>
      <c r="M97" s="3">
        <v>55</v>
      </c>
      <c r="N97" s="3">
        <v>45</v>
      </c>
      <c r="O97" s="3">
        <v>92</v>
      </c>
      <c r="P97" s="3">
        <v>55</v>
      </c>
      <c r="Q97" s="3">
        <v>59</v>
      </c>
      <c r="R97" s="3">
        <v>49.8</v>
      </c>
      <c r="S97" s="3">
        <v>46.5</v>
      </c>
      <c r="T97" s="3">
        <v>99</v>
      </c>
      <c r="U97" s="3">
        <v>98</v>
      </c>
      <c r="V97" s="3">
        <v>72</v>
      </c>
      <c r="W97" s="3">
        <f t="shared" si="3"/>
        <v>1052.9</v>
      </c>
      <c r="X97" s="3">
        <f t="shared" si="4"/>
        <v>873.907</v>
      </c>
      <c r="Y97" s="3">
        <v>23</v>
      </c>
      <c r="Z97" s="3">
        <v>25</v>
      </c>
      <c r="AA97" s="8">
        <f t="shared" si="5"/>
        <v>921.907</v>
      </c>
    </row>
    <row r="98" spans="1:27">
      <c r="A98" s="1" t="s">
        <v>6818</v>
      </c>
      <c r="B98" s="1" t="s">
        <v>12391</v>
      </c>
      <c r="C98" s="1" t="s">
        <v>19134</v>
      </c>
      <c r="D98" s="1" t="s">
        <v>28</v>
      </c>
      <c r="E98" s="1" t="s">
        <v>19174</v>
      </c>
      <c r="F98" s="1" t="s">
        <v>19175</v>
      </c>
      <c r="G98" s="3">
        <v>56</v>
      </c>
      <c r="H98" s="3">
        <v>39.8</v>
      </c>
      <c r="I98" s="3">
        <v>39.8</v>
      </c>
      <c r="J98" s="3">
        <v>89</v>
      </c>
      <c r="K98" s="3">
        <v>59</v>
      </c>
      <c r="L98" s="3">
        <v>98</v>
      </c>
      <c r="M98" s="3">
        <v>55</v>
      </c>
      <c r="N98" s="3">
        <v>45</v>
      </c>
      <c r="O98" s="3">
        <v>92</v>
      </c>
      <c r="P98" s="3">
        <v>55</v>
      </c>
      <c r="Q98" s="3">
        <v>59</v>
      </c>
      <c r="R98" s="3">
        <v>49.8</v>
      </c>
      <c r="S98" s="3">
        <v>46.5</v>
      </c>
      <c r="T98" s="3">
        <v>99</v>
      </c>
      <c r="U98" s="3">
        <v>98</v>
      </c>
      <c r="V98" s="3">
        <v>72</v>
      </c>
      <c r="W98" s="3">
        <f t="shared" si="3"/>
        <v>1052.9</v>
      </c>
      <c r="X98" s="3">
        <f t="shared" si="4"/>
        <v>873.907</v>
      </c>
      <c r="Y98" s="3">
        <v>23</v>
      </c>
      <c r="Z98" s="3">
        <v>25</v>
      </c>
      <c r="AA98" s="8">
        <f t="shared" si="5"/>
        <v>921.907</v>
      </c>
    </row>
    <row r="99" spans="1:27">
      <c r="A99" s="1" t="s">
        <v>6818</v>
      </c>
      <c r="B99" s="1" t="s">
        <v>12391</v>
      </c>
      <c r="C99" s="1" t="s">
        <v>19134</v>
      </c>
      <c r="D99" s="1" t="s">
        <v>28</v>
      </c>
      <c r="E99" s="1" t="s">
        <v>19176</v>
      </c>
      <c r="F99" s="1" t="s">
        <v>19177</v>
      </c>
      <c r="G99" s="3">
        <v>56</v>
      </c>
      <c r="H99" s="3">
        <v>39.8</v>
      </c>
      <c r="I99" s="3">
        <v>39.8</v>
      </c>
      <c r="J99" s="3">
        <v>89</v>
      </c>
      <c r="K99" s="3">
        <v>59</v>
      </c>
      <c r="L99" s="3">
        <v>98</v>
      </c>
      <c r="M99" s="3">
        <v>55</v>
      </c>
      <c r="N99" s="3">
        <v>45</v>
      </c>
      <c r="O99" s="3">
        <v>92</v>
      </c>
      <c r="P99" s="3">
        <v>55</v>
      </c>
      <c r="Q99" s="3">
        <v>59</v>
      </c>
      <c r="R99" s="3">
        <v>49.8</v>
      </c>
      <c r="S99" s="3">
        <v>46.5</v>
      </c>
      <c r="T99" s="3">
        <v>99</v>
      </c>
      <c r="U99" s="3">
        <v>98</v>
      </c>
      <c r="V99" s="3">
        <v>72</v>
      </c>
      <c r="W99" s="3">
        <f t="shared" si="3"/>
        <v>1052.9</v>
      </c>
      <c r="X99" s="3">
        <f t="shared" si="4"/>
        <v>873.907</v>
      </c>
      <c r="Y99" s="3">
        <v>23</v>
      </c>
      <c r="Z99" s="3">
        <v>25</v>
      </c>
      <c r="AA99" s="8">
        <f t="shared" si="5"/>
        <v>921.907</v>
      </c>
    </row>
    <row r="100" spans="1:27">
      <c r="A100" s="1" t="s">
        <v>6818</v>
      </c>
      <c r="B100" s="1" t="s">
        <v>12391</v>
      </c>
      <c r="C100" s="1" t="s">
        <v>19134</v>
      </c>
      <c r="D100" s="1" t="s">
        <v>28</v>
      </c>
      <c r="E100" s="1" t="s">
        <v>19178</v>
      </c>
      <c r="F100" s="1" t="s">
        <v>19179</v>
      </c>
      <c r="G100" s="3">
        <v>56</v>
      </c>
      <c r="H100" s="3">
        <v>39.8</v>
      </c>
      <c r="I100" s="3">
        <v>39.8</v>
      </c>
      <c r="J100" s="3">
        <v>89</v>
      </c>
      <c r="K100" s="3">
        <v>59</v>
      </c>
      <c r="L100" s="3">
        <v>98</v>
      </c>
      <c r="M100" s="3">
        <v>55</v>
      </c>
      <c r="N100" s="3">
        <v>45</v>
      </c>
      <c r="O100" s="3">
        <v>92</v>
      </c>
      <c r="P100" s="3">
        <v>55</v>
      </c>
      <c r="Q100" s="3">
        <v>59</v>
      </c>
      <c r="R100" s="3">
        <v>49.8</v>
      </c>
      <c r="S100" s="3">
        <v>46.5</v>
      </c>
      <c r="T100" s="3">
        <v>99</v>
      </c>
      <c r="U100" s="3">
        <v>98</v>
      </c>
      <c r="V100" s="3">
        <v>72</v>
      </c>
      <c r="W100" s="3">
        <f t="shared" si="3"/>
        <v>1052.9</v>
      </c>
      <c r="X100" s="3">
        <f t="shared" si="4"/>
        <v>873.907</v>
      </c>
      <c r="Y100" s="3">
        <v>23</v>
      </c>
      <c r="Z100" s="3">
        <v>25</v>
      </c>
      <c r="AA100" s="8">
        <f t="shared" si="5"/>
        <v>921.907</v>
      </c>
    </row>
    <row r="101" spans="1:27">
      <c r="A101" s="1" t="s">
        <v>6818</v>
      </c>
      <c r="B101" s="1" t="s">
        <v>12391</v>
      </c>
      <c r="C101" s="1" t="s">
        <v>19134</v>
      </c>
      <c r="D101" s="1" t="s">
        <v>28</v>
      </c>
      <c r="E101" s="1" t="s">
        <v>19180</v>
      </c>
      <c r="F101" s="1" t="s">
        <v>19181</v>
      </c>
      <c r="G101" s="3">
        <v>56</v>
      </c>
      <c r="H101" s="3">
        <v>39.8</v>
      </c>
      <c r="I101" s="3">
        <v>39.8</v>
      </c>
      <c r="J101" s="3">
        <v>89</v>
      </c>
      <c r="K101" s="3">
        <v>59</v>
      </c>
      <c r="L101" s="3">
        <v>98</v>
      </c>
      <c r="M101" s="3">
        <v>55</v>
      </c>
      <c r="N101" s="3">
        <v>45</v>
      </c>
      <c r="O101" s="3">
        <v>92</v>
      </c>
      <c r="P101" s="3">
        <v>55</v>
      </c>
      <c r="Q101" s="3">
        <v>59</v>
      </c>
      <c r="R101" s="3">
        <v>49.8</v>
      </c>
      <c r="S101" s="3">
        <v>46.5</v>
      </c>
      <c r="T101" s="3">
        <v>99</v>
      </c>
      <c r="U101" s="3">
        <v>98</v>
      </c>
      <c r="V101" s="3">
        <v>72</v>
      </c>
      <c r="W101" s="3">
        <f t="shared" si="3"/>
        <v>1052.9</v>
      </c>
      <c r="X101" s="3">
        <f t="shared" si="4"/>
        <v>873.907</v>
      </c>
      <c r="Y101" s="3">
        <v>23</v>
      </c>
      <c r="Z101" s="3">
        <v>25</v>
      </c>
      <c r="AA101" s="8">
        <f t="shared" si="5"/>
        <v>921.907</v>
      </c>
    </row>
    <row r="102" spans="1:27">
      <c r="A102" s="1" t="s">
        <v>6818</v>
      </c>
      <c r="B102" s="1" t="s">
        <v>12391</v>
      </c>
      <c r="C102" s="1" t="s">
        <v>19134</v>
      </c>
      <c r="D102" s="1" t="s">
        <v>28</v>
      </c>
      <c r="E102" s="1" t="s">
        <v>19182</v>
      </c>
      <c r="F102" s="1" t="s">
        <v>19183</v>
      </c>
      <c r="G102" s="3">
        <v>56</v>
      </c>
      <c r="H102" s="3">
        <v>39.8</v>
      </c>
      <c r="I102" s="3">
        <v>39.8</v>
      </c>
      <c r="J102" s="3">
        <v>89</v>
      </c>
      <c r="K102" s="3">
        <v>59</v>
      </c>
      <c r="L102" s="3">
        <v>98</v>
      </c>
      <c r="M102" s="3">
        <v>55</v>
      </c>
      <c r="N102" s="3">
        <v>45</v>
      </c>
      <c r="O102" s="3">
        <v>92</v>
      </c>
      <c r="P102" s="3">
        <v>55</v>
      </c>
      <c r="Q102" s="3">
        <v>59</v>
      </c>
      <c r="R102" s="3">
        <v>49.8</v>
      </c>
      <c r="S102" s="3">
        <v>46.5</v>
      </c>
      <c r="T102" s="3">
        <v>99</v>
      </c>
      <c r="U102" s="3">
        <v>98</v>
      </c>
      <c r="V102" s="3">
        <v>72</v>
      </c>
      <c r="W102" s="3">
        <f t="shared" si="3"/>
        <v>1052.9</v>
      </c>
      <c r="X102" s="3">
        <f t="shared" si="4"/>
        <v>873.907</v>
      </c>
      <c r="Y102" s="3">
        <v>23</v>
      </c>
      <c r="Z102" s="3">
        <v>25</v>
      </c>
      <c r="AA102" s="8">
        <f t="shared" si="5"/>
        <v>921.907</v>
      </c>
    </row>
    <row r="103" spans="1:27">
      <c r="A103" s="1" t="s">
        <v>6818</v>
      </c>
      <c r="B103" s="1" t="s">
        <v>12391</v>
      </c>
      <c r="C103" s="1" t="s">
        <v>19134</v>
      </c>
      <c r="D103" s="1" t="s">
        <v>28</v>
      </c>
      <c r="E103" s="1" t="s">
        <v>19184</v>
      </c>
      <c r="F103" s="1" t="s">
        <v>19185</v>
      </c>
      <c r="G103" s="3">
        <v>56</v>
      </c>
      <c r="H103" s="3">
        <v>39.8</v>
      </c>
      <c r="I103" s="3">
        <v>39.8</v>
      </c>
      <c r="J103" s="3">
        <v>89</v>
      </c>
      <c r="K103" s="3">
        <v>59</v>
      </c>
      <c r="L103" s="3">
        <v>98</v>
      </c>
      <c r="M103" s="3">
        <v>55</v>
      </c>
      <c r="N103" s="3">
        <v>45</v>
      </c>
      <c r="O103" s="3">
        <v>92</v>
      </c>
      <c r="P103" s="3">
        <v>55</v>
      </c>
      <c r="Q103" s="3">
        <v>59</v>
      </c>
      <c r="R103" s="3">
        <v>49.8</v>
      </c>
      <c r="S103" s="3">
        <v>46.5</v>
      </c>
      <c r="T103" s="3">
        <v>99</v>
      </c>
      <c r="U103" s="3">
        <v>98</v>
      </c>
      <c r="V103" s="3">
        <v>72</v>
      </c>
      <c r="W103" s="3">
        <f t="shared" si="3"/>
        <v>1052.9</v>
      </c>
      <c r="X103" s="3">
        <f t="shared" si="4"/>
        <v>873.907</v>
      </c>
      <c r="Y103" s="3">
        <v>23</v>
      </c>
      <c r="Z103" s="3">
        <v>25</v>
      </c>
      <c r="AA103" s="8">
        <f t="shared" si="5"/>
        <v>921.907</v>
      </c>
    </row>
    <row r="104" spans="1:27">
      <c r="A104" s="1" t="s">
        <v>6818</v>
      </c>
      <c r="B104" s="1" t="s">
        <v>12391</v>
      </c>
      <c r="C104" s="1" t="s">
        <v>19134</v>
      </c>
      <c r="D104" s="1" t="s">
        <v>28</v>
      </c>
      <c r="E104" s="1" t="s">
        <v>19186</v>
      </c>
      <c r="F104" s="1" t="s">
        <v>19187</v>
      </c>
      <c r="G104" s="3">
        <v>56</v>
      </c>
      <c r="H104" s="3">
        <v>39.8</v>
      </c>
      <c r="I104" s="3">
        <v>39.8</v>
      </c>
      <c r="J104" s="3">
        <v>89</v>
      </c>
      <c r="K104" s="3">
        <v>59</v>
      </c>
      <c r="L104" s="3">
        <v>98</v>
      </c>
      <c r="M104" s="3">
        <v>55</v>
      </c>
      <c r="N104" s="3">
        <v>45</v>
      </c>
      <c r="O104" s="3">
        <v>92</v>
      </c>
      <c r="P104" s="3">
        <v>55</v>
      </c>
      <c r="Q104" s="3">
        <v>59</v>
      </c>
      <c r="R104" s="3">
        <v>49.8</v>
      </c>
      <c r="S104" s="3">
        <v>46.5</v>
      </c>
      <c r="T104" s="3">
        <v>99</v>
      </c>
      <c r="U104" s="3">
        <v>98</v>
      </c>
      <c r="V104" s="3">
        <v>72</v>
      </c>
      <c r="W104" s="3">
        <f t="shared" si="3"/>
        <v>1052.9</v>
      </c>
      <c r="X104" s="3">
        <f t="shared" si="4"/>
        <v>873.907</v>
      </c>
      <c r="Y104" s="3">
        <v>23</v>
      </c>
      <c r="Z104" s="3">
        <v>25</v>
      </c>
      <c r="AA104" s="8">
        <f t="shared" si="5"/>
        <v>921.907</v>
      </c>
    </row>
    <row r="105" spans="1:27">
      <c r="A105" s="1" t="s">
        <v>6818</v>
      </c>
      <c r="B105" s="1" t="s">
        <v>12391</v>
      </c>
      <c r="C105" s="1" t="s">
        <v>19134</v>
      </c>
      <c r="D105" s="1" t="s">
        <v>28</v>
      </c>
      <c r="E105" s="1" t="s">
        <v>19188</v>
      </c>
      <c r="F105" s="1" t="s">
        <v>19189</v>
      </c>
      <c r="G105" s="3">
        <v>56</v>
      </c>
      <c r="H105" s="3">
        <v>39.8</v>
      </c>
      <c r="I105" s="3">
        <v>39.8</v>
      </c>
      <c r="J105" s="3">
        <v>89</v>
      </c>
      <c r="K105" s="3">
        <v>59</v>
      </c>
      <c r="L105" s="3">
        <v>98</v>
      </c>
      <c r="M105" s="3">
        <v>55</v>
      </c>
      <c r="N105" s="3">
        <v>45</v>
      </c>
      <c r="O105" s="3">
        <v>92</v>
      </c>
      <c r="P105" s="3">
        <v>55</v>
      </c>
      <c r="Q105" s="3">
        <v>59</v>
      </c>
      <c r="R105" s="3">
        <v>49.8</v>
      </c>
      <c r="S105" s="3">
        <v>46.5</v>
      </c>
      <c r="T105" s="3">
        <v>99</v>
      </c>
      <c r="U105" s="3">
        <v>98</v>
      </c>
      <c r="V105" s="3">
        <v>72</v>
      </c>
      <c r="W105" s="3">
        <f t="shared" si="3"/>
        <v>1052.9</v>
      </c>
      <c r="X105" s="3">
        <f t="shared" si="4"/>
        <v>873.907</v>
      </c>
      <c r="Y105" s="3">
        <v>23</v>
      </c>
      <c r="Z105" s="3">
        <v>25</v>
      </c>
      <c r="AA105" s="8">
        <f t="shared" si="5"/>
        <v>921.907</v>
      </c>
    </row>
    <row r="106" spans="1:27">
      <c r="A106" s="1" t="s">
        <v>6818</v>
      </c>
      <c r="B106" s="1" t="s">
        <v>12391</v>
      </c>
      <c r="C106" s="1" t="s">
        <v>19134</v>
      </c>
      <c r="D106" s="1" t="s">
        <v>28</v>
      </c>
      <c r="E106" s="1" t="s">
        <v>19190</v>
      </c>
      <c r="F106" s="1" t="s">
        <v>19191</v>
      </c>
      <c r="G106" s="3">
        <v>56</v>
      </c>
      <c r="H106" s="3">
        <v>39.8</v>
      </c>
      <c r="I106" s="3">
        <v>39.8</v>
      </c>
      <c r="J106" s="3">
        <v>89</v>
      </c>
      <c r="K106" s="3">
        <v>59</v>
      </c>
      <c r="L106" s="3">
        <v>98</v>
      </c>
      <c r="M106" s="3">
        <v>55</v>
      </c>
      <c r="N106" s="3">
        <v>45</v>
      </c>
      <c r="O106" s="3">
        <v>92</v>
      </c>
      <c r="P106" s="3">
        <v>55</v>
      </c>
      <c r="Q106" s="3">
        <v>59</v>
      </c>
      <c r="R106" s="3">
        <v>49.8</v>
      </c>
      <c r="S106" s="3">
        <v>46.5</v>
      </c>
      <c r="T106" s="3">
        <v>99</v>
      </c>
      <c r="U106" s="3">
        <v>98</v>
      </c>
      <c r="V106" s="3">
        <v>72</v>
      </c>
      <c r="W106" s="3">
        <f t="shared" si="3"/>
        <v>1052.9</v>
      </c>
      <c r="X106" s="3">
        <f t="shared" si="4"/>
        <v>873.907</v>
      </c>
      <c r="Y106" s="3">
        <v>23</v>
      </c>
      <c r="Z106" s="3">
        <v>25</v>
      </c>
      <c r="AA106" s="8">
        <f t="shared" si="5"/>
        <v>921.907</v>
      </c>
    </row>
    <row r="107" spans="1:27">
      <c r="A107" s="1" t="s">
        <v>6818</v>
      </c>
      <c r="B107" s="1" t="s">
        <v>12391</v>
      </c>
      <c r="C107" s="1" t="s">
        <v>19134</v>
      </c>
      <c r="D107" s="1" t="s">
        <v>28</v>
      </c>
      <c r="E107" s="1" t="s">
        <v>19192</v>
      </c>
      <c r="F107" s="1" t="s">
        <v>13872</v>
      </c>
      <c r="G107" s="3">
        <v>56</v>
      </c>
      <c r="H107" s="3">
        <v>39.8</v>
      </c>
      <c r="I107" s="3">
        <v>39.8</v>
      </c>
      <c r="J107" s="3">
        <v>89</v>
      </c>
      <c r="K107" s="3">
        <v>59</v>
      </c>
      <c r="L107" s="3">
        <v>98</v>
      </c>
      <c r="M107" s="3">
        <v>55</v>
      </c>
      <c r="N107" s="3">
        <v>45</v>
      </c>
      <c r="O107" s="3">
        <v>92</v>
      </c>
      <c r="P107" s="3">
        <v>55</v>
      </c>
      <c r="Q107" s="3">
        <v>59</v>
      </c>
      <c r="R107" s="3">
        <v>49.8</v>
      </c>
      <c r="S107" s="3">
        <v>46.5</v>
      </c>
      <c r="T107" s="3">
        <v>99</v>
      </c>
      <c r="U107" s="3">
        <v>98</v>
      </c>
      <c r="V107" s="3">
        <v>72</v>
      </c>
      <c r="W107" s="3">
        <f t="shared" si="3"/>
        <v>1052.9</v>
      </c>
      <c r="X107" s="3">
        <f t="shared" si="4"/>
        <v>873.907</v>
      </c>
      <c r="Y107" s="3">
        <v>23</v>
      </c>
      <c r="Z107" s="3">
        <v>25</v>
      </c>
      <c r="AA107" s="8">
        <f t="shared" si="5"/>
        <v>921.907</v>
      </c>
    </row>
    <row r="108" spans="1:27">
      <c r="A108" s="1" t="s">
        <v>6818</v>
      </c>
      <c r="B108" s="1" t="s">
        <v>12391</v>
      </c>
      <c r="C108" s="1" t="s">
        <v>19134</v>
      </c>
      <c r="D108" s="1" t="s">
        <v>28</v>
      </c>
      <c r="E108" s="1" t="s">
        <v>19193</v>
      </c>
      <c r="F108" s="1" t="s">
        <v>19194</v>
      </c>
      <c r="G108" s="3">
        <v>56</v>
      </c>
      <c r="H108" s="3">
        <v>39.8</v>
      </c>
      <c r="I108" s="3">
        <v>39.8</v>
      </c>
      <c r="J108" s="3">
        <v>89</v>
      </c>
      <c r="K108" s="3">
        <v>59</v>
      </c>
      <c r="L108" s="3">
        <v>98</v>
      </c>
      <c r="M108" s="3">
        <v>55</v>
      </c>
      <c r="N108" s="3">
        <v>45</v>
      </c>
      <c r="O108" s="3">
        <v>92</v>
      </c>
      <c r="P108" s="3">
        <v>55</v>
      </c>
      <c r="Q108" s="3">
        <v>59</v>
      </c>
      <c r="R108" s="3">
        <v>49.8</v>
      </c>
      <c r="S108" s="3">
        <v>46.5</v>
      </c>
      <c r="T108" s="3">
        <v>99</v>
      </c>
      <c r="U108" s="3">
        <v>98</v>
      </c>
      <c r="V108" s="3">
        <v>72</v>
      </c>
      <c r="W108" s="3">
        <f t="shared" si="3"/>
        <v>1052.9</v>
      </c>
      <c r="X108" s="3">
        <f t="shared" si="4"/>
        <v>873.907</v>
      </c>
      <c r="Y108" s="3">
        <v>23</v>
      </c>
      <c r="Z108" s="3">
        <v>25</v>
      </c>
      <c r="AA108" s="8">
        <f t="shared" si="5"/>
        <v>921.907</v>
      </c>
    </row>
    <row r="109" spans="1:27">
      <c r="A109" s="1" t="s">
        <v>6818</v>
      </c>
      <c r="B109" s="1" t="s">
        <v>12391</v>
      </c>
      <c r="C109" s="1" t="s">
        <v>19134</v>
      </c>
      <c r="D109" s="1" t="s">
        <v>28</v>
      </c>
      <c r="E109" s="1" t="s">
        <v>19195</v>
      </c>
      <c r="F109" s="1" t="s">
        <v>19196</v>
      </c>
      <c r="G109" s="3">
        <v>56</v>
      </c>
      <c r="H109" s="3">
        <v>39.8</v>
      </c>
      <c r="I109" s="3">
        <v>39.8</v>
      </c>
      <c r="J109" s="3">
        <v>89</v>
      </c>
      <c r="K109" s="3">
        <v>59</v>
      </c>
      <c r="L109" s="3">
        <v>98</v>
      </c>
      <c r="M109" s="3">
        <v>55</v>
      </c>
      <c r="N109" s="3">
        <v>45</v>
      </c>
      <c r="O109" s="3">
        <v>92</v>
      </c>
      <c r="P109" s="3">
        <v>55</v>
      </c>
      <c r="Q109" s="3">
        <v>59</v>
      </c>
      <c r="R109" s="3">
        <v>49.8</v>
      </c>
      <c r="S109" s="3">
        <v>46.5</v>
      </c>
      <c r="T109" s="3">
        <v>99</v>
      </c>
      <c r="U109" s="3">
        <v>98</v>
      </c>
      <c r="V109" s="3">
        <v>72</v>
      </c>
      <c r="W109" s="3">
        <f t="shared" si="3"/>
        <v>1052.9</v>
      </c>
      <c r="X109" s="3">
        <f t="shared" si="4"/>
        <v>873.907</v>
      </c>
      <c r="Y109" s="3">
        <v>23</v>
      </c>
      <c r="Z109" s="3">
        <v>25</v>
      </c>
      <c r="AA109" s="8">
        <f t="shared" si="5"/>
        <v>921.907</v>
      </c>
    </row>
    <row r="110" spans="1:27">
      <c r="A110" s="1" t="s">
        <v>6818</v>
      </c>
      <c r="B110" s="1" t="s">
        <v>12391</v>
      </c>
      <c r="C110" s="1" t="s">
        <v>19134</v>
      </c>
      <c r="D110" s="1" t="s">
        <v>28</v>
      </c>
      <c r="E110" s="1" t="s">
        <v>19197</v>
      </c>
      <c r="F110" s="1" t="s">
        <v>19198</v>
      </c>
      <c r="G110" s="3">
        <v>56</v>
      </c>
      <c r="H110" s="3">
        <v>39.8</v>
      </c>
      <c r="I110" s="3">
        <v>39.8</v>
      </c>
      <c r="J110" s="3">
        <v>89</v>
      </c>
      <c r="K110" s="3">
        <v>59</v>
      </c>
      <c r="L110" s="3">
        <v>98</v>
      </c>
      <c r="M110" s="3">
        <v>55</v>
      </c>
      <c r="N110" s="3">
        <v>45</v>
      </c>
      <c r="O110" s="3">
        <v>92</v>
      </c>
      <c r="P110" s="3">
        <v>55</v>
      </c>
      <c r="Q110" s="3">
        <v>59</v>
      </c>
      <c r="R110" s="3">
        <v>49.8</v>
      </c>
      <c r="S110" s="3">
        <v>46.5</v>
      </c>
      <c r="T110" s="3">
        <v>99</v>
      </c>
      <c r="U110" s="3">
        <v>98</v>
      </c>
      <c r="V110" s="3">
        <v>72</v>
      </c>
      <c r="W110" s="3">
        <f t="shared" si="3"/>
        <v>1052.9</v>
      </c>
      <c r="X110" s="3">
        <f t="shared" si="4"/>
        <v>873.907</v>
      </c>
      <c r="Y110" s="3">
        <v>23</v>
      </c>
      <c r="Z110" s="3">
        <v>25</v>
      </c>
      <c r="AA110" s="8">
        <f t="shared" si="5"/>
        <v>921.907</v>
      </c>
    </row>
    <row r="111" spans="1:27">
      <c r="A111" s="1" t="s">
        <v>6818</v>
      </c>
      <c r="B111" s="1" t="s">
        <v>12391</v>
      </c>
      <c r="C111" s="1" t="s">
        <v>19134</v>
      </c>
      <c r="D111" s="1" t="s">
        <v>28</v>
      </c>
      <c r="E111" s="1" t="s">
        <v>19199</v>
      </c>
      <c r="F111" s="1" t="s">
        <v>19200</v>
      </c>
      <c r="G111" s="3">
        <v>56</v>
      </c>
      <c r="H111" s="3">
        <v>39.8</v>
      </c>
      <c r="I111" s="3">
        <v>39.8</v>
      </c>
      <c r="J111" s="3">
        <v>89</v>
      </c>
      <c r="K111" s="3">
        <v>59</v>
      </c>
      <c r="L111" s="3">
        <v>98</v>
      </c>
      <c r="M111" s="3">
        <v>55</v>
      </c>
      <c r="N111" s="3">
        <v>45</v>
      </c>
      <c r="O111" s="3">
        <v>92</v>
      </c>
      <c r="P111" s="3">
        <v>55</v>
      </c>
      <c r="Q111" s="3">
        <v>59</v>
      </c>
      <c r="R111" s="3">
        <v>49.8</v>
      </c>
      <c r="S111" s="3">
        <v>46.5</v>
      </c>
      <c r="T111" s="3">
        <v>99</v>
      </c>
      <c r="U111" s="3">
        <v>98</v>
      </c>
      <c r="V111" s="3">
        <v>72</v>
      </c>
      <c r="W111" s="3">
        <f t="shared" si="3"/>
        <v>1052.9</v>
      </c>
      <c r="X111" s="3">
        <f t="shared" si="4"/>
        <v>873.907</v>
      </c>
      <c r="Y111" s="3">
        <v>23</v>
      </c>
      <c r="Z111" s="3">
        <v>25</v>
      </c>
      <c r="AA111" s="8">
        <f t="shared" si="5"/>
        <v>921.907</v>
      </c>
    </row>
    <row r="112" spans="1:27">
      <c r="A112" s="1" t="s">
        <v>6818</v>
      </c>
      <c r="B112" s="1" t="s">
        <v>12391</v>
      </c>
      <c r="C112" s="1" t="s">
        <v>19134</v>
      </c>
      <c r="D112" s="1" t="s">
        <v>28</v>
      </c>
      <c r="E112" s="1" t="s">
        <v>19201</v>
      </c>
      <c r="F112" s="1" t="s">
        <v>19202</v>
      </c>
      <c r="G112" s="3">
        <v>56</v>
      </c>
      <c r="H112" s="3">
        <v>39.8</v>
      </c>
      <c r="I112" s="3">
        <v>39.8</v>
      </c>
      <c r="J112" s="3">
        <v>89</v>
      </c>
      <c r="K112" s="3">
        <v>59</v>
      </c>
      <c r="L112" s="3">
        <v>98</v>
      </c>
      <c r="M112" s="3">
        <v>55</v>
      </c>
      <c r="N112" s="3">
        <v>45</v>
      </c>
      <c r="O112" s="3">
        <v>92</v>
      </c>
      <c r="P112" s="3">
        <v>55</v>
      </c>
      <c r="Q112" s="3">
        <v>59</v>
      </c>
      <c r="R112" s="3">
        <v>49.8</v>
      </c>
      <c r="S112" s="3">
        <v>46.5</v>
      </c>
      <c r="T112" s="3">
        <v>99</v>
      </c>
      <c r="U112" s="3">
        <v>98</v>
      </c>
      <c r="V112" s="3">
        <v>72</v>
      </c>
      <c r="W112" s="3">
        <f t="shared" si="3"/>
        <v>1052.9</v>
      </c>
      <c r="X112" s="3">
        <f t="shared" si="4"/>
        <v>873.907</v>
      </c>
      <c r="Y112" s="3">
        <v>23</v>
      </c>
      <c r="Z112" s="3">
        <v>25</v>
      </c>
      <c r="AA112" s="8">
        <f t="shared" si="5"/>
        <v>921.907</v>
      </c>
    </row>
    <row r="113" spans="1:29">
      <c r="A113" s="1" t="s">
        <v>6818</v>
      </c>
      <c r="B113" s="1" t="s">
        <v>12391</v>
      </c>
      <c r="C113" s="1" t="s">
        <v>19134</v>
      </c>
      <c r="D113" s="1" t="s">
        <v>28</v>
      </c>
      <c r="E113" s="1" t="s">
        <v>19203</v>
      </c>
      <c r="F113" s="1" t="s">
        <v>19204</v>
      </c>
      <c r="G113" s="3">
        <v>56</v>
      </c>
      <c r="H113" s="3">
        <v>39.8</v>
      </c>
      <c r="I113" s="3">
        <v>39.8</v>
      </c>
      <c r="J113" s="3">
        <v>89</v>
      </c>
      <c r="K113" s="3">
        <v>59</v>
      </c>
      <c r="L113" s="3">
        <v>98</v>
      </c>
      <c r="M113" s="3">
        <v>55</v>
      </c>
      <c r="N113" s="3">
        <v>45</v>
      </c>
      <c r="O113" s="3">
        <v>92</v>
      </c>
      <c r="P113" s="3">
        <v>55</v>
      </c>
      <c r="Q113" s="3">
        <v>59</v>
      </c>
      <c r="R113" s="3">
        <v>49.8</v>
      </c>
      <c r="S113" s="3">
        <v>46.5</v>
      </c>
      <c r="T113" s="3">
        <v>99</v>
      </c>
      <c r="U113" s="3">
        <v>98</v>
      </c>
      <c r="V113" s="3">
        <v>72</v>
      </c>
      <c r="W113" s="3">
        <f t="shared" si="3"/>
        <v>1052.9</v>
      </c>
      <c r="X113" s="3">
        <f t="shared" si="4"/>
        <v>873.907</v>
      </c>
      <c r="Y113" s="3">
        <v>23</v>
      </c>
      <c r="Z113" s="3">
        <v>25</v>
      </c>
      <c r="AA113" s="8">
        <f t="shared" si="5"/>
        <v>921.907</v>
      </c>
    </row>
    <row r="114" spans="1:29">
      <c r="A114" s="1" t="s">
        <v>6818</v>
      </c>
      <c r="B114" s="1" t="s">
        <v>12391</v>
      </c>
      <c r="C114" s="1" t="s">
        <v>19134</v>
      </c>
      <c r="D114" s="1" t="s">
        <v>28</v>
      </c>
      <c r="E114" s="1" t="s">
        <v>19205</v>
      </c>
      <c r="F114" s="1" t="s">
        <v>19206</v>
      </c>
      <c r="G114" s="3">
        <v>56</v>
      </c>
      <c r="H114" s="3">
        <v>39.8</v>
      </c>
      <c r="I114" s="3">
        <v>39.8</v>
      </c>
      <c r="J114" s="3">
        <v>89</v>
      </c>
      <c r="K114" s="3">
        <v>59</v>
      </c>
      <c r="L114" s="3">
        <v>98</v>
      </c>
      <c r="M114" s="3">
        <v>55</v>
      </c>
      <c r="N114" s="3">
        <v>45</v>
      </c>
      <c r="O114" s="3">
        <v>92</v>
      </c>
      <c r="P114" s="3">
        <v>55</v>
      </c>
      <c r="Q114" s="3">
        <v>59</v>
      </c>
      <c r="R114" s="3">
        <v>49.8</v>
      </c>
      <c r="S114" s="3">
        <v>46.5</v>
      </c>
      <c r="T114" s="3">
        <v>99</v>
      </c>
      <c r="U114" s="3">
        <v>98</v>
      </c>
      <c r="V114" s="3">
        <v>72</v>
      </c>
      <c r="W114" s="3">
        <f t="shared" si="3"/>
        <v>1052.9</v>
      </c>
      <c r="X114" s="3">
        <f t="shared" si="4"/>
        <v>873.907</v>
      </c>
      <c r="Y114" s="3">
        <v>23</v>
      </c>
      <c r="Z114" s="3">
        <v>25</v>
      </c>
      <c r="AA114" s="8">
        <f t="shared" si="5"/>
        <v>921.907</v>
      </c>
    </row>
    <row r="115" spans="1:29">
      <c r="A115" s="1" t="s">
        <v>6818</v>
      </c>
      <c r="B115" s="1" t="s">
        <v>12391</v>
      </c>
      <c r="C115" s="1" t="s">
        <v>19134</v>
      </c>
      <c r="D115" s="1" t="s">
        <v>28</v>
      </c>
      <c r="E115" s="1" t="s">
        <v>19207</v>
      </c>
      <c r="F115" s="1" t="s">
        <v>19208</v>
      </c>
      <c r="G115" s="3">
        <v>56</v>
      </c>
      <c r="H115" s="3">
        <v>39.8</v>
      </c>
      <c r="I115" s="3">
        <v>39.8</v>
      </c>
      <c r="J115" s="3">
        <v>89</v>
      </c>
      <c r="K115" s="3">
        <v>59</v>
      </c>
      <c r="L115" s="3">
        <v>98</v>
      </c>
      <c r="M115" s="3">
        <v>55</v>
      </c>
      <c r="N115" s="3">
        <v>45</v>
      </c>
      <c r="O115" s="3">
        <v>92</v>
      </c>
      <c r="P115" s="3">
        <v>55</v>
      </c>
      <c r="Q115" s="3">
        <v>59</v>
      </c>
      <c r="R115" s="3">
        <v>49.8</v>
      </c>
      <c r="S115" s="3">
        <v>46.5</v>
      </c>
      <c r="T115" s="3">
        <v>99</v>
      </c>
      <c r="U115" s="3">
        <v>98</v>
      </c>
      <c r="V115" s="3">
        <v>72</v>
      </c>
      <c r="W115" s="3">
        <f t="shared" si="3"/>
        <v>1052.9</v>
      </c>
      <c r="X115" s="3">
        <f t="shared" si="4"/>
        <v>873.907</v>
      </c>
      <c r="Y115" s="3">
        <v>23</v>
      </c>
      <c r="Z115" s="3">
        <v>25</v>
      </c>
      <c r="AA115" s="8">
        <f t="shared" si="5"/>
        <v>921.907</v>
      </c>
    </row>
    <row r="116" spans="1:29">
      <c r="A116" s="1" t="s">
        <v>6818</v>
      </c>
      <c r="B116" s="1" t="s">
        <v>12391</v>
      </c>
      <c r="C116" s="1" t="s">
        <v>19134</v>
      </c>
      <c r="D116" s="1" t="s">
        <v>28</v>
      </c>
      <c r="E116" s="1" t="s">
        <v>19209</v>
      </c>
      <c r="F116" s="1" t="s">
        <v>19210</v>
      </c>
      <c r="G116" s="3">
        <v>56</v>
      </c>
      <c r="H116" s="3">
        <v>39.8</v>
      </c>
      <c r="I116" s="3">
        <v>39.8</v>
      </c>
      <c r="J116" s="3">
        <v>89</v>
      </c>
      <c r="K116" s="3">
        <v>59</v>
      </c>
      <c r="L116" s="3">
        <v>98</v>
      </c>
      <c r="M116" s="3">
        <v>55</v>
      </c>
      <c r="N116" s="3">
        <v>45</v>
      </c>
      <c r="O116" s="3">
        <v>92</v>
      </c>
      <c r="P116" s="3">
        <v>55</v>
      </c>
      <c r="Q116" s="3">
        <v>59</v>
      </c>
      <c r="R116" s="3">
        <v>49.8</v>
      </c>
      <c r="S116" s="3">
        <v>46.5</v>
      </c>
      <c r="T116" s="3">
        <v>99</v>
      </c>
      <c r="U116" s="3">
        <v>98</v>
      </c>
      <c r="V116" s="3">
        <v>72</v>
      </c>
      <c r="W116" s="3">
        <f t="shared" si="3"/>
        <v>1052.9</v>
      </c>
      <c r="X116" s="3">
        <f t="shared" si="4"/>
        <v>873.907</v>
      </c>
      <c r="Y116" s="3">
        <v>23</v>
      </c>
      <c r="Z116" s="3">
        <v>25</v>
      </c>
      <c r="AA116" s="8">
        <f t="shared" si="5"/>
        <v>921.907</v>
      </c>
      <c r="AB116" s="3">
        <v>56.44</v>
      </c>
      <c r="AC116" s="8">
        <f>AA116+AB116</f>
        <v>978.347</v>
      </c>
    </row>
    <row r="117" spans="1:29">
      <c r="A117" s="1" t="s">
        <v>6818</v>
      </c>
      <c r="B117" s="1" t="s">
        <v>12391</v>
      </c>
      <c r="C117" s="1" t="s">
        <v>19134</v>
      </c>
      <c r="D117" s="1" t="s">
        <v>28</v>
      </c>
      <c r="E117" s="1" t="s">
        <v>19211</v>
      </c>
      <c r="F117" s="1" t="s">
        <v>19212</v>
      </c>
      <c r="G117" s="3">
        <v>56</v>
      </c>
      <c r="H117" s="3">
        <v>39.8</v>
      </c>
      <c r="I117" s="3">
        <v>39.8</v>
      </c>
      <c r="J117" s="3">
        <v>89</v>
      </c>
      <c r="K117" s="3">
        <v>59</v>
      </c>
      <c r="L117" s="3">
        <v>98</v>
      </c>
      <c r="M117" s="3">
        <v>55</v>
      </c>
      <c r="N117" s="3">
        <v>45</v>
      </c>
      <c r="O117" s="3">
        <v>92</v>
      </c>
      <c r="P117" s="3">
        <v>55</v>
      </c>
      <c r="Q117" s="3">
        <v>59</v>
      </c>
      <c r="R117" s="3">
        <v>49.8</v>
      </c>
      <c r="S117" s="3">
        <v>46.5</v>
      </c>
      <c r="T117" s="3">
        <v>99</v>
      </c>
      <c r="U117" s="3">
        <v>98</v>
      </c>
      <c r="V117" s="3">
        <v>72</v>
      </c>
      <c r="W117" s="3">
        <f t="shared" si="3"/>
        <v>1052.9</v>
      </c>
      <c r="X117" s="3">
        <f t="shared" si="4"/>
        <v>873.907</v>
      </c>
      <c r="Y117" s="3">
        <v>23</v>
      </c>
      <c r="Z117" s="3">
        <v>25</v>
      </c>
      <c r="AA117" s="8">
        <f t="shared" si="5"/>
        <v>921.907</v>
      </c>
    </row>
    <row r="118" spans="1:29">
      <c r="A118" s="1" t="s">
        <v>6818</v>
      </c>
      <c r="B118" s="1" t="s">
        <v>12391</v>
      </c>
      <c r="C118" s="1" t="s">
        <v>19213</v>
      </c>
      <c r="D118" s="1" t="s">
        <v>28</v>
      </c>
      <c r="E118" s="1" t="s">
        <v>19214</v>
      </c>
      <c r="F118" s="1" t="s">
        <v>19215</v>
      </c>
      <c r="G118" s="3">
        <v>56</v>
      </c>
      <c r="H118" s="3">
        <v>39.8</v>
      </c>
      <c r="I118" s="3">
        <v>39.8</v>
      </c>
      <c r="J118" s="3">
        <v>89</v>
      </c>
      <c r="K118" s="3">
        <v>59</v>
      </c>
      <c r="L118" s="3">
        <v>98</v>
      </c>
      <c r="M118" s="3">
        <v>55</v>
      </c>
      <c r="N118" s="3">
        <v>45</v>
      </c>
      <c r="O118" s="3">
        <v>92</v>
      </c>
      <c r="P118" s="3">
        <v>55</v>
      </c>
      <c r="Q118" s="3">
        <v>59</v>
      </c>
      <c r="R118" s="3">
        <v>49.8</v>
      </c>
      <c r="S118" s="3">
        <v>46.5</v>
      </c>
      <c r="T118" s="3">
        <v>99</v>
      </c>
      <c r="U118" s="3">
        <v>98</v>
      </c>
      <c r="V118" s="3">
        <v>72</v>
      </c>
      <c r="W118" s="3">
        <f t="shared" si="3"/>
        <v>1052.9</v>
      </c>
      <c r="X118" s="3">
        <f t="shared" si="4"/>
        <v>873.907</v>
      </c>
      <c r="Y118" s="3">
        <v>23</v>
      </c>
      <c r="Z118" s="3">
        <v>25</v>
      </c>
      <c r="AA118" s="8">
        <f t="shared" si="5"/>
        <v>921.907</v>
      </c>
    </row>
    <row r="119" spans="1:29">
      <c r="A119" s="1" t="s">
        <v>6818</v>
      </c>
      <c r="B119" s="1" t="s">
        <v>12391</v>
      </c>
      <c r="C119" s="1" t="s">
        <v>19213</v>
      </c>
      <c r="D119" s="1" t="s">
        <v>28</v>
      </c>
      <c r="E119" s="1" t="s">
        <v>19216</v>
      </c>
      <c r="F119" s="1" t="s">
        <v>11781</v>
      </c>
      <c r="G119" s="3">
        <v>56</v>
      </c>
      <c r="H119" s="3">
        <v>39.8</v>
      </c>
      <c r="I119" s="3">
        <v>39.8</v>
      </c>
      <c r="J119" s="3">
        <v>89</v>
      </c>
      <c r="K119" s="3">
        <v>59</v>
      </c>
      <c r="L119" s="3">
        <v>98</v>
      </c>
      <c r="M119" s="3">
        <v>55</v>
      </c>
      <c r="N119" s="3">
        <v>45</v>
      </c>
      <c r="O119" s="3">
        <v>92</v>
      </c>
      <c r="P119" s="3">
        <v>55</v>
      </c>
      <c r="Q119" s="3">
        <v>59</v>
      </c>
      <c r="R119" s="3">
        <v>49.8</v>
      </c>
      <c r="S119" s="3">
        <v>46.5</v>
      </c>
      <c r="T119" s="3">
        <v>99</v>
      </c>
      <c r="U119" s="3">
        <v>98</v>
      </c>
      <c r="V119" s="3">
        <v>72</v>
      </c>
      <c r="W119" s="3">
        <f t="shared" si="3"/>
        <v>1052.9</v>
      </c>
      <c r="X119" s="3">
        <f t="shared" si="4"/>
        <v>873.907</v>
      </c>
      <c r="Y119" s="3">
        <v>23</v>
      </c>
      <c r="Z119" s="3">
        <v>25</v>
      </c>
      <c r="AA119" s="8">
        <f t="shared" si="5"/>
        <v>921.907</v>
      </c>
    </row>
    <row r="120" spans="1:29">
      <c r="A120" s="1" t="s">
        <v>6818</v>
      </c>
      <c r="B120" s="1" t="s">
        <v>12391</v>
      </c>
      <c r="C120" s="1" t="s">
        <v>19213</v>
      </c>
      <c r="D120" s="1" t="s">
        <v>28</v>
      </c>
      <c r="E120" s="1" t="s">
        <v>19217</v>
      </c>
      <c r="F120" s="1" t="s">
        <v>19218</v>
      </c>
      <c r="G120" s="3">
        <v>56</v>
      </c>
      <c r="H120" s="3">
        <v>39.8</v>
      </c>
      <c r="I120" s="3">
        <v>39.8</v>
      </c>
      <c r="J120" s="3">
        <v>89</v>
      </c>
      <c r="K120" s="3">
        <v>59</v>
      </c>
      <c r="L120" s="3">
        <v>98</v>
      </c>
      <c r="M120" s="3">
        <v>55</v>
      </c>
      <c r="N120" s="3">
        <v>45</v>
      </c>
      <c r="O120" s="3">
        <v>92</v>
      </c>
      <c r="P120" s="3">
        <v>55</v>
      </c>
      <c r="Q120" s="3">
        <v>59</v>
      </c>
      <c r="R120" s="3">
        <v>49.8</v>
      </c>
      <c r="S120" s="3">
        <v>46.5</v>
      </c>
      <c r="T120" s="3">
        <v>99</v>
      </c>
      <c r="U120" s="3">
        <v>98</v>
      </c>
      <c r="V120" s="3">
        <v>72</v>
      </c>
      <c r="W120" s="3">
        <f t="shared" si="3"/>
        <v>1052.9</v>
      </c>
      <c r="X120" s="3">
        <f t="shared" si="4"/>
        <v>873.907</v>
      </c>
      <c r="Y120" s="3">
        <v>23</v>
      </c>
      <c r="Z120" s="3">
        <v>25</v>
      </c>
      <c r="AA120" s="8">
        <f t="shared" si="5"/>
        <v>921.907</v>
      </c>
    </row>
    <row r="121" spans="1:29">
      <c r="A121" s="1" t="s">
        <v>6818</v>
      </c>
      <c r="B121" s="1" t="s">
        <v>12391</v>
      </c>
      <c r="C121" s="1" t="s">
        <v>19213</v>
      </c>
      <c r="D121" s="1" t="s">
        <v>28</v>
      </c>
      <c r="E121" s="1" t="s">
        <v>19219</v>
      </c>
      <c r="F121" s="1" t="s">
        <v>19220</v>
      </c>
      <c r="G121" s="3">
        <v>56</v>
      </c>
      <c r="H121" s="3">
        <v>39.8</v>
      </c>
      <c r="I121" s="3">
        <v>39.8</v>
      </c>
      <c r="J121" s="3">
        <v>89</v>
      </c>
      <c r="K121" s="3">
        <v>59</v>
      </c>
      <c r="L121" s="3">
        <v>98</v>
      </c>
      <c r="M121" s="3">
        <v>55</v>
      </c>
      <c r="N121" s="3">
        <v>45</v>
      </c>
      <c r="O121" s="3">
        <v>92</v>
      </c>
      <c r="P121" s="3">
        <v>55</v>
      </c>
      <c r="Q121" s="3">
        <v>59</v>
      </c>
      <c r="R121" s="3">
        <v>49.8</v>
      </c>
      <c r="S121" s="3">
        <v>46.5</v>
      </c>
      <c r="T121" s="3">
        <v>99</v>
      </c>
      <c r="U121" s="3">
        <v>98</v>
      </c>
      <c r="V121" s="3">
        <v>72</v>
      </c>
      <c r="W121" s="3">
        <f t="shared" si="3"/>
        <v>1052.9</v>
      </c>
      <c r="X121" s="3">
        <f t="shared" si="4"/>
        <v>873.907</v>
      </c>
      <c r="Y121" s="3">
        <v>23</v>
      </c>
      <c r="Z121" s="3">
        <v>25</v>
      </c>
      <c r="AA121" s="8">
        <f t="shared" si="5"/>
        <v>921.907</v>
      </c>
    </row>
    <row r="122" spans="1:29">
      <c r="A122" s="1" t="s">
        <v>6818</v>
      </c>
      <c r="B122" s="1" t="s">
        <v>12391</v>
      </c>
      <c r="C122" s="1" t="s">
        <v>19213</v>
      </c>
      <c r="D122" s="1" t="s">
        <v>28</v>
      </c>
      <c r="E122" s="1" t="s">
        <v>19221</v>
      </c>
      <c r="F122" s="1" t="s">
        <v>13370</v>
      </c>
      <c r="G122" s="3">
        <v>56</v>
      </c>
      <c r="H122" s="3">
        <v>39.8</v>
      </c>
      <c r="I122" s="3">
        <v>39.8</v>
      </c>
      <c r="J122" s="3">
        <v>89</v>
      </c>
      <c r="K122" s="3">
        <v>59</v>
      </c>
      <c r="L122" s="3">
        <v>98</v>
      </c>
      <c r="M122" s="3">
        <v>55</v>
      </c>
      <c r="N122" s="3">
        <v>45</v>
      </c>
      <c r="O122" s="3">
        <v>92</v>
      </c>
      <c r="P122" s="3">
        <v>55</v>
      </c>
      <c r="Q122" s="3">
        <v>59</v>
      </c>
      <c r="R122" s="3">
        <v>49.8</v>
      </c>
      <c r="S122" s="3">
        <v>46.5</v>
      </c>
      <c r="T122" s="3">
        <v>99</v>
      </c>
      <c r="U122" s="3">
        <v>98</v>
      </c>
      <c r="V122" s="3">
        <v>72</v>
      </c>
      <c r="W122" s="3">
        <f t="shared" si="3"/>
        <v>1052.9</v>
      </c>
      <c r="X122" s="3">
        <f t="shared" si="4"/>
        <v>873.907</v>
      </c>
      <c r="Y122" s="3">
        <v>23</v>
      </c>
      <c r="Z122" s="3">
        <v>25</v>
      </c>
      <c r="AA122" s="8">
        <f t="shared" si="5"/>
        <v>921.907</v>
      </c>
    </row>
    <row r="123" spans="1:29">
      <c r="A123" s="1" t="s">
        <v>6818</v>
      </c>
      <c r="B123" s="1" t="s">
        <v>12391</v>
      </c>
      <c r="C123" s="1" t="s">
        <v>19213</v>
      </c>
      <c r="D123" s="1" t="s">
        <v>28</v>
      </c>
      <c r="E123" s="1" t="s">
        <v>19222</v>
      </c>
      <c r="F123" s="1" t="s">
        <v>19223</v>
      </c>
      <c r="G123" s="3">
        <v>56</v>
      </c>
      <c r="H123" s="3">
        <v>39.8</v>
      </c>
      <c r="I123" s="3">
        <v>39.8</v>
      </c>
      <c r="J123" s="3">
        <v>89</v>
      </c>
      <c r="K123" s="3">
        <v>59</v>
      </c>
      <c r="L123" s="3">
        <v>98</v>
      </c>
      <c r="M123" s="3">
        <v>55</v>
      </c>
      <c r="N123" s="3">
        <v>45</v>
      </c>
      <c r="O123" s="3">
        <v>92</v>
      </c>
      <c r="P123" s="3">
        <v>55</v>
      </c>
      <c r="Q123" s="3">
        <v>59</v>
      </c>
      <c r="R123" s="3">
        <v>49.8</v>
      </c>
      <c r="S123" s="3">
        <v>46.5</v>
      </c>
      <c r="T123" s="3">
        <v>99</v>
      </c>
      <c r="U123" s="3">
        <v>98</v>
      </c>
      <c r="V123" s="3">
        <v>72</v>
      </c>
      <c r="W123" s="3">
        <f t="shared" si="3"/>
        <v>1052.9</v>
      </c>
      <c r="X123" s="3">
        <f t="shared" si="4"/>
        <v>873.907</v>
      </c>
      <c r="Y123" s="3">
        <v>23</v>
      </c>
      <c r="Z123" s="3">
        <v>25</v>
      </c>
      <c r="AA123" s="8">
        <f t="shared" si="5"/>
        <v>921.907</v>
      </c>
    </row>
    <row r="124" spans="1:29">
      <c r="A124" s="1" t="s">
        <v>6818</v>
      </c>
      <c r="B124" s="1" t="s">
        <v>12391</v>
      </c>
      <c r="C124" s="1" t="s">
        <v>19213</v>
      </c>
      <c r="D124" s="1" t="s">
        <v>28</v>
      </c>
      <c r="E124" s="1" t="s">
        <v>19224</v>
      </c>
      <c r="F124" s="1" t="s">
        <v>19225</v>
      </c>
      <c r="G124" s="3">
        <v>56</v>
      </c>
      <c r="H124" s="3">
        <v>39.8</v>
      </c>
      <c r="I124" s="3">
        <v>39.8</v>
      </c>
      <c r="J124" s="3">
        <v>89</v>
      </c>
      <c r="K124" s="3">
        <v>59</v>
      </c>
      <c r="L124" s="3">
        <v>98</v>
      </c>
      <c r="M124" s="3">
        <v>55</v>
      </c>
      <c r="N124" s="3">
        <v>45</v>
      </c>
      <c r="O124" s="3">
        <v>92</v>
      </c>
      <c r="P124" s="3">
        <v>55</v>
      </c>
      <c r="Q124" s="3">
        <v>59</v>
      </c>
      <c r="R124" s="3">
        <v>49.8</v>
      </c>
      <c r="S124" s="3">
        <v>46.5</v>
      </c>
      <c r="T124" s="3">
        <v>99</v>
      </c>
      <c r="U124" s="3">
        <v>98</v>
      </c>
      <c r="V124" s="3">
        <v>72</v>
      </c>
      <c r="W124" s="3">
        <f t="shared" si="3"/>
        <v>1052.9</v>
      </c>
      <c r="X124" s="3">
        <f t="shared" si="4"/>
        <v>873.907</v>
      </c>
      <c r="Y124" s="3">
        <v>23</v>
      </c>
      <c r="Z124" s="3">
        <v>25</v>
      </c>
      <c r="AA124" s="8">
        <f t="shared" si="5"/>
        <v>921.907</v>
      </c>
    </row>
    <row r="125" spans="1:29">
      <c r="A125" s="1" t="s">
        <v>6818</v>
      </c>
      <c r="B125" s="1" t="s">
        <v>12391</v>
      </c>
      <c r="C125" s="1" t="s">
        <v>19213</v>
      </c>
      <c r="D125" s="1" t="s">
        <v>28</v>
      </c>
      <c r="E125" s="1" t="s">
        <v>19226</v>
      </c>
      <c r="F125" s="1" t="s">
        <v>19227</v>
      </c>
      <c r="G125" s="3">
        <v>56</v>
      </c>
      <c r="H125" s="3">
        <v>39.8</v>
      </c>
      <c r="I125" s="3">
        <v>39.8</v>
      </c>
      <c r="J125" s="3">
        <v>89</v>
      </c>
      <c r="K125" s="3">
        <v>59</v>
      </c>
      <c r="L125" s="3">
        <v>98</v>
      </c>
      <c r="M125" s="3">
        <v>55</v>
      </c>
      <c r="N125" s="3">
        <v>45</v>
      </c>
      <c r="O125" s="3">
        <v>92</v>
      </c>
      <c r="P125" s="3">
        <v>55</v>
      </c>
      <c r="Q125" s="3">
        <v>59</v>
      </c>
      <c r="R125" s="3">
        <v>49.8</v>
      </c>
      <c r="S125" s="3">
        <v>46.5</v>
      </c>
      <c r="T125" s="3">
        <v>99</v>
      </c>
      <c r="U125" s="3">
        <v>98</v>
      </c>
      <c r="V125" s="3">
        <v>72</v>
      </c>
      <c r="W125" s="3">
        <f t="shared" si="3"/>
        <v>1052.9</v>
      </c>
      <c r="X125" s="3">
        <f t="shared" si="4"/>
        <v>873.907</v>
      </c>
      <c r="Y125" s="3">
        <v>23</v>
      </c>
      <c r="Z125" s="3">
        <v>25</v>
      </c>
      <c r="AA125" s="8">
        <f t="shared" si="5"/>
        <v>921.907</v>
      </c>
    </row>
    <row r="126" spans="1:29">
      <c r="A126" s="1" t="s">
        <v>6818</v>
      </c>
      <c r="B126" s="1" t="s">
        <v>12391</v>
      </c>
      <c r="C126" s="1" t="s">
        <v>19213</v>
      </c>
      <c r="D126" s="1" t="s">
        <v>28</v>
      </c>
      <c r="E126" s="1" t="s">
        <v>19228</v>
      </c>
      <c r="F126" s="1" t="s">
        <v>10639</v>
      </c>
      <c r="G126" s="3">
        <v>56</v>
      </c>
      <c r="H126" s="3">
        <v>39.8</v>
      </c>
      <c r="I126" s="3">
        <v>39.8</v>
      </c>
      <c r="J126" s="3">
        <v>89</v>
      </c>
      <c r="K126" s="3">
        <v>59</v>
      </c>
      <c r="L126" s="3">
        <v>98</v>
      </c>
      <c r="M126" s="3">
        <v>55</v>
      </c>
      <c r="N126" s="3">
        <v>45</v>
      </c>
      <c r="O126" s="3">
        <v>92</v>
      </c>
      <c r="P126" s="3">
        <v>55</v>
      </c>
      <c r="Q126" s="3">
        <v>59</v>
      </c>
      <c r="R126" s="3">
        <v>49.8</v>
      </c>
      <c r="S126" s="3">
        <v>46.5</v>
      </c>
      <c r="T126" s="3">
        <v>99</v>
      </c>
      <c r="U126" s="3">
        <v>98</v>
      </c>
      <c r="V126" s="3">
        <v>72</v>
      </c>
      <c r="W126" s="3">
        <f t="shared" si="3"/>
        <v>1052.9</v>
      </c>
      <c r="X126" s="3">
        <f t="shared" si="4"/>
        <v>873.907</v>
      </c>
      <c r="Y126" s="3">
        <v>23</v>
      </c>
      <c r="Z126" s="3">
        <v>25</v>
      </c>
      <c r="AA126" s="8">
        <f t="shared" si="5"/>
        <v>921.907</v>
      </c>
    </row>
    <row r="127" spans="1:29">
      <c r="A127" s="1" t="s">
        <v>6818</v>
      </c>
      <c r="B127" s="1" t="s">
        <v>12391</v>
      </c>
      <c r="C127" s="1" t="s">
        <v>19213</v>
      </c>
      <c r="D127" s="1" t="s">
        <v>28</v>
      </c>
      <c r="E127" s="1" t="s">
        <v>19229</v>
      </c>
      <c r="F127" s="1" t="s">
        <v>19230</v>
      </c>
      <c r="G127" s="3">
        <v>56</v>
      </c>
      <c r="H127" s="3">
        <v>39.8</v>
      </c>
      <c r="I127" s="3">
        <v>39.8</v>
      </c>
      <c r="J127" s="3">
        <v>89</v>
      </c>
      <c r="K127" s="3">
        <v>59</v>
      </c>
      <c r="L127" s="3">
        <v>98</v>
      </c>
      <c r="M127" s="3">
        <v>55</v>
      </c>
      <c r="N127" s="3">
        <v>45</v>
      </c>
      <c r="O127" s="3">
        <v>92</v>
      </c>
      <c r="P127" s="3">
        <v>55</v>
      </c>
      <c r="Q127" s="3">
        <v>59</v>
      </c>
      <c r="R127" s="3">
        <v>49.8</v>
      </c>
      <c r="S127" s="3">
        <v>46.5</v>
      </c>
      <c r="T127" s="3">
        <v>99</v>
      </c>
      <c r="U127" s="3">
        <v>98</v>
      </c>
      <c r="V127" s="3">
        <v>72</v>
      </c>
      <c r="W127" s="3">
        <f t="shared" si="3"/>
        <v>1052.9</v>
      </c>
      <c r="X127" s="3">
        <f t="shared" si="4"/>
        <v>873.907</v>
      </c>
      <c r="Y127" s="3">
        <v>23</v>
      </c>
      <c r="Z127" s="3">
        <v>25</v>
      </c>
      <c r="AA127" s="8">
        <f t="shared" si="5"/>
        <v>921.907</v>
      </c>
    </row>
    <row r="128" spans="1:29">
      <c r="A128" s="1" t="s">
        <v>6818</v>
      </c>
      <c r="B128" s="1" t="s">
        <v>12391</v>
      </c>
      <c r="C128" s="1" t="s">
        <v>19213</v>
      </c>
      <c r="D128" s="1" t="s">
        <v>28</v>
      </c>
      <c r="E128" s="1" t="s">
        <v>19231</v>
      </c>
      <c r="F128" s="1" t="s">
        <v>19232</v>
      </c>
      <c r="G128" s="3">
        <v>56</v>
      </c>
      <c r="H128" s="3">
        <v>39.8</v>
      </c>
      <c r="I128" s="3">
        <v>39.8</v>
      </c>
      <c r="J128" s="3">
        <v>89</v>
      </c>
      <c r="K128" s="3">
        <v>59</v>
      </c>
      <c r="L128" s="3">
        <v>98</v>
      </c>
      <c r="M128" s="3">
        <v>55</v>
      </c>
      <c r="N128" s="3">
        <v>45</v>
      </c>
      <c r="O128" s="3">
        <v>92</v>
      </c>
      <c r="P128" s="3">
        <v>55</v>
      </c>
      <c r="Q128" s="3">
        <v>59</v>
      </c>
      <c r="R128" s="3">
        <v>49.8</v>
      </c>
      <c r="S128" s="3">
        <v>46.5</v>
      </c>
      <c r="T128" s="3">
        <v>99</v>
      </c>
      <c r="U128" s="3">
        <v>98</v>
      </c>
      <c r="V128" s="3">
        <v>72</v>
      </c>
      <c r="W128" s="3">
        <f t="shared" si="3"/>
        <v>1052.9</v>
      </c>
      <c r="X128" s="3">
        <f t="shared" si="4"/>
        <v>873.907</v>
      </c>
      <c r="Y128" s="3">
        <v>23</v>
      </c>
      <c r="Z128" s="3">
        <v>25</v>
      </c>
      <c r="AA128" s="8">
        <f t="shared" si="5"/>
        <v>921.907</v>
      </c>
    </row>
    <row r="129" spans="1:27">
      <c r="A129" s="1" t="s">
        <v>6818</v>
      </c>
      <c r="B129" s="1" t="s">
        <v>12391</v>
      </c>
      <c r="C129" s="1" t="s">
        <v>19213</v>
      </c>
      <c r="D129" s="1" t="s">
        <v>28</v>
      </c>
      <c r="E129" s="1" t="s">
        <v>19233</v>
      </c>
      <c r="F129" s="1" t="s">
        <v>19234</v>
      </c>
      <c r="G129" s="3">
        <v>56</v>
      </c>
      <c r="H129" s="3">
        <v>39.8</v>
      </c>
      <c r="I129" s="3">
        <v>39.8</v>
      </c>
      <c r="J129" s="3">
        <v>89</v>
      </c>
      <c r="K129" s="3">
        <v>59</v>
      </c>
      <c r="L129" s="3">
        <v>98</v>
      </c>
      <c r="M129" s="3">
        <v>55</v>
      </c>
      <c r="N129" s="3">
        <v>45</v>
      </c>
      <c r="O129" s="3">
        <v>92</v>
      </c>
      <c r="P129" s="3">
        <v>55</v>
      </c>
      <c r="Q129" s="3">
        <v>59</v>
      </c>
      <c r="R129" s="3">
        <v>49.8</v>
      </c>
      <c r="S129" s="3">
        <v>46.5</v>
      </c>
      <c r="T129" s="3">
        <v>99</v>
      </c>
      <c r="U129" s="3">
        <v>98</v>
      </c>
      <c r="V129" s="3">
        <v>72</v>
      </c>
      <c r="W129" s="3">
        <f t="shared" si="3"/>
        <v>1052.9</v>
      </c>
      <c r="X129" s="3">
        <f t="shared" si="4"/>
        <v>873.907</v>
      </c>
      <c r="Y129" s="3">
        <v>23</v>
      </c>
      <c r="Z129" s="3">
        <v>25</v>
      </c>
      <c r="AA129" s="8">
        <f t="shared" si="5"/>
        <v>921.907</v>
      </c>
    </row>
    <row r="130" spans="1:27">
      <c r="A130" s="1" t="s">
        <v>6818</v>
      </c>
      <c r="B130" s="1" t="s">
        <v>12391</v>
      </c>
      <c r="C130" s="1" t="s">
        <v>19213</v>
      </c>
      <c r="D130" s="1" t="s">
        <v>28</v>
      </c>
      <c r="E130" s="1" t="s">
        <v>19235</v>
      </c>
      <c r="F130" s="1" t="s">
        <v>19236</v>
      </c>
      <c r="G130" s="3">
        <v>56</v>
      </c>
      <c r="H130" s="3">
        <v>39.8</v>
      </c>
      <c r="I130" s="3">
        <v>39.8</v>
      </c>
      <c r="J130" s="3">
        <v>89</v>
      </c>
      <c r="K130" s="3">
        <v>59</v>
      </c>
      <c r="L130" s="3">
        <v>98</v>
      </c>
      <c r="M130" s="3">
        <v>55</v>
      </c>
      <c r="N130" s="3">
        <v>45</v>
      </c>
      <c r="O130" s="3">
        <v>92</v>
      </c>
      <c r="P130" s="3">
        <v>55</v>
      </c>
      <c r="Q130" s="3">
        <v>59</v>
      </c>
      <c r="R130" s="3">
        <v>49.8</v>
      </c>
      <c r="S130" s="3">
        <v>46.5</v>
      </c>
      <c r="T130" s="3">
        <v>99</v>
      </c>
      <c r="U130" s="3">
        <v>98</v>
      </c>
      <c r="V130" s="3">
        <v>72</v>
      </c>
      <c r="W130" s="3">
        <f t="shared" si="3"/>
        <v>1052.9</v>
      </c>
      <c r="X130" s="3">
        <f t="shared" si="4"/>
        <v>873.907</v>
      </c>
      <c r="Y130" s="3">
        <v>23</v>
      </c>
      <c r="Z130" s="3">
        <v>25</v>
      </c>
      <c r="AA130" s="8">
        <f t="shared" si="5"/>
        <v>921.907</v>
      </c>
    </row>
    <row r="131" spans="1:27">
      <c r="A131" s="1" t="s">
        <v>6818</v>
      </c>
      <c r="B131" s="1" t="s">
        <v>12391</v>
      </c>
      <c r="C131" s="1" t="s">
        <v>19213</v>
      </c>
      <c r="D131" s="1" t="s">
        <v>28</v>
      </c>
      <c r="E131" s="1" t="s">
        <v>19237</v>
      </c>
      <c r="F131" s="1" t="s">
        <v>19238</v>
      </c>
      <c r="G131" s="3">
        <v>56</v>
      </c>
      <c r="H131" s="3">
        <v>39.8</v>
      </c>
      <c r="I131" s="3">
        <v>39.8</v>
      </c>
      <c r="J131" s="3">
        <v>89</v>
      </c>
      <c r="K131" s="3">
        <v>59</v>
      </c>
      <c r="L131" s="3">
        <v>98</v>
      </c>
      <c r="M131" s="3">
        <v>55</v>
      </c>
      <c r="N131" s="3">
        <v>45</v>
      </c>
      <c r="O131" s="3">
        <v>92</v>
      </c>
      <c r="P131" s="3">
        <v>55</v>
      </c>
      <c r="Q131" s="3">
        <v>59</v>
      </c>
      <c r="R131" s="3">
        <v>49.8</v>
      </c>
      <c r="S131" s="3">
        <v>46.5</v>
      </c>
      <c r="T131" s="3">
        <v>99</v>
      </c>
      <c r="U131" s="3">
        <v>98</v>
      </c>
      <c r="V131" s="3">
        <v>72</v>
      </c>
      <c r="W131" s="3">
        <f t="shared" ref="W131:W194" si="6">SUM(G131:V131)</f>
        <v>1052.9</v>
      </c>
      <c r="X131" s="3">
        <f t="shared" ref="X131:X194" si="7">W131*0.83</f>
        <v>873.907</v>
      </c>
      <c r="Y131" s="3">
        <v>23</v>
      </c>
      <c r="Z131" s="3">
        <v>25</v>
      </c>
      <c r="AA131" s="8">
        <f t="shared" ref="AA131:AA194" si="8">X131+Y131+Z131</f>
        <v>921.907</v>
      </c>
    </row>
    <row r="132" spans="1:27">
      <c r="A132" s="1" t="s">
        <v>6818</v>
      </c>
      <c r="B132" s="1" t="s">
        <v>12391</v>
      </c>
      <c r="C132" s="1" t="s">
        <v>19213</v>
      </c>
      <c r="D132" s="1" t="s">
        <v>28</v>
      </c>
      <c r="E132" s="1" t="s">
        <v>19239</v>
      </c>
      <c r="F132" s="1" t="s">
        <v>19240</v>
      </c>
      <c r="G132" s="3">
        <v>56</v>
      </c>
      <c r="H132" s="3">
        <v>39.8</v>
      </c>
      <c r="I132" s="3">
        <v>39.8</v>
      </c>
      <c r="J132" s="3">
        <v>89</v>
      </c>
      <c r="K132" s="3">
        <v>59</v>
      </c>
      <c r="L132" s="3">
        <v>98</v>
      </c>
      <c r="M132" s="3">
        <v>55</v>
      </c>
      <c r="N132" s="3">
        <v>45</v>
      </c>
      <c r="O132" s="3">
        <v>92</v>
      </c>
      <c r="P132" s="3">
        <v>55</v>
      </c>
      <c r="Q132" s="3">
        <v>59</v>
      </c>
      <c r="R132" s="3">
        <v>49.8</v>
      </c>
      <c r="S132" s="3">
        <v>46.5</v>
      </c>
      <c r="T132" s="3">
        <v>99</v>
      </c>
      <c r="U132" s="3">
        <v>98</v>
      </c>
      <c r="V132" s="3">
        <v>72</v>
      </c>
      <c r="W132" s="3">
        <f t="shared" si="6"/>
        <v>1052.9</v>
      </c>
      <c r="X132" s="3">
        <f t="shared" si="7"/>
        <v>873.907</v>
      </c>
      <c r="Y132" s="3">
        <v>23</v>
      </c>
      <c r="Z132" s="3">
        <v>25</v>
      </c>
      <c r="AA132" s="8">
        <f t="shared" si="8"/>
        <v>921.907</v>
      </c>
    </row>
    <row r="133" spans="1:27">
      <c r="A133" s="1" t="s">
        <v>6818</v>
      </c>
      <c r="B133" s="1" t="s">
        <v>12391</v>
      </c>
      <c r="C133" s="1" t="s">
        <v>19213</v>
      </c>
      <c r="D133" s="1" t="s">
        <v>28</v>
      </c>
      <c r="E133" s="1" t="s">
        <v>19241</v>
      </c>
      <c r="F133" s="1" t="s">
        <v>19242</v>
      </c>
      <c r="G133" s="3">
        <v>56</v>
      </c>
      <c r="H133" s="3">
        <v>39.8</v>
      </c>
      <c r="I133" s="3">
        <v>39.8</v>
      </c>
      <c r="J133" s="3">
        <v>89</v>
      </c>
      <c r="K133" s="3">
        <v>59</v>
      </c>
      <c r="L133" s="3">
        <v>98</v>
      </c>
      <c r="M133" s="3">
        <v>55</v>
      </c>
      <c r="N133" s="3">
        <v>45</v>
      </c>
      <c r="O133" s="3">
        <v>92</v>
      </c>
      <c r="P133" s="3">
        <v>55</v>
      </c>
      <c r="Q133" s="3">
        <v>59</v>
      </c>
      <c r="R133" s="3">
        <v>49.8</v>
      </c>
      <c r="S133" s="3">
        <v>46.5</v>
      </c>
      <c r="T133" s="3">
        <v>99</v>
      </c>
      <c r="U133" s="3">
        <v>98</v>
      </c>
      <c r="V133" s="3">
        <v>72</v>
      </c>
      <c r="W133" s="3">
        <f t="shared" si="6"/>
        <v>1052.9</v>
      </c>
      <c r="X133" s="3">
        <f t="shared" si="7"/>
        <v>873.907</v>
      </c>
      <c r="Y133" s="3">
        <v>23</v>
      </c>
      <c r="Z133" s="3">
        <v>25</v>
      </c>
      <c r="AA133" s="8">
        <f t="shared" si="8"/>
        <v>921.907</v>
      </c>
    </row>
    <row r="134" spans="1:27">
      <c r="A134" s="1" t="s">
        <v>6818</v>
      </c>
      <c r="B134" s="1" t="s">
        <v>12391</v>
      </c>
      <c r="C134" s="1" t="s">
        <v>19213</v>
      </c>
      <c r="D134" s="1" t="s">
        <v>28</v>
      </c>
      <c r="E134" s="1" t="s">
        <v>19243</v>
      </c>
      <c r="F134" s="1" t="s">
        <v>19244</v>
      </c>
      <c r="G134" s="3">
        <v>56</v>
      </c>
      <c r="H134" s="3">
        <v>39.8</v>
      </c>
      <c r="I134" s="3">
        <v>39.8</v>
      </c>
      <c r="J134" s="3">
        <v>89</v>
      </c>
      <c r="K134" s="3">
        <v>59</v>
      </c>
      <c r="L134" s="3">
        <v>98</v>
      </c>
      <c r="M134" s="3">
        <v>55</v>
      </c>
      <c r="N134" s="3">
        <v>45</v>
      </c>
      <c r="O134" s="3">
        <v>92</v>
      </c>
      <c r="P134" s="3">
        <v>55</v>
      </c>
      <c r="Q134" s="3">
        <v>59</v>
      </c>
      <c r="R134" s="3">
        <v>49.8</v>
      </c>
      <c r="S134" s="3">
        <v>46.5</v>
      </c>
      <c r="T134" s="3">
        <v>99</v>
      </c>
      <c r="U134" s="3">
        <v>98</v>
      </c>
      <c r="V134" s="3">
        <v>72</v>
      </c>
      <c r="W134" s="3">
        <f t="shared" si="6"/>
        <v>1052.9</v>
      </c>
      <c r="X134" s="3">
        <f t="shared" si="7"/>
        <v>873.907</v>
      </c>
      <c r="Y134" s="3">
        <v>23</v>
      </c>
      <c r="Z134" s="3">
        <v>25</v>
      </c>
      <c r="AA134" s="8">
        <f t="shared" si="8"/>
        <v>921.907</v>
      </c>
    </row>
    <row r="135" spans="1:27">
      <c r="A135" s="1" t="s">
        <v>6818</v>
      </c>
      <c r="B135" s="1" t="s">
        <v>12391</v>
      </c>
      <c r="C135" s="1" t="s">
        <v>19213</v>
      </c>
      <c r="D135" s="1" t="s">
        <v>28</v>
      </c>
      <c r="E135" s="1" t="s">
        <v>19245</v>
      </c>
      <c r="F135" s="1" t="s">
        <v>19246</v>
      </c>
      <c r="G135" s="3">
        <v>56</v>
      </c>
      <c r="H135" s="3">
        <v>39.8</v>
      </c>
      <c r="I135" s="3">
        <v>39.8</v>
      </c>
      <c r="J135" s="3">
        <v>89</v>
      </c>
      <c r="K135" s="3">
        <v>59</v>
      </c>
      <c r="L135" s="3">
        <v>98</v>
      </c>
      <c r="M135" s="3">
        <v>55</v>
      </c>
      <c r="N135" s="3">
        <v>45</v>
      </c>
      <c r="O135" s="3">
        <v>92</v>
      </c>
      <c r="P135" s="3">
        <v>55</v>
      </c>
      <c r="Q135" s="3">
        <v>59</v>
      </c>
      <c r="R135" s="3">
        <v>49.8</v>
      </c>
      <c r="S135" s="3">
        <v>46.5</v>
      </c>
      <c r="T135" s="3">
        <v>99</v>
      </c>
      <c r="U135" s="3">
        <v>98</v>
      </c>
      <c r="V135" s="3">
        <v>72</v>
      </c>
      <c r="W135" s="3">
        <f t="shared" si="6"/>
        <v>1052.9</v>
      </c>
      <c r="X135" s="3">
        <f t="shared" si="7"/>
        <v>873.907</v>
      </c>
      <c r="Y135" s="3">
        <v>23</v>
      </c>
      <c r="Z135" s="3">
        <v>25</v>
      </c>
      <c r="AA135" s="8">
        <f t="shared" si="8"/>
        <v>921.907</v>
      </c>
    </row>
    <row r="136" spans="1:27">
      <c r="A136" s="1" t="s">
        <v>6818</v>
      </c>
      <c r="B136" s="1" t="s">
        <v>12391</v>
      </c>
      <c r="C136" s="1" t="s">
        <v>19213</v>
      </c>
      <c r="D136" s="1" t="s">
        <v>28</v>
      </c>
      <c r="E136" s="1" t="s">
        <v>19247</v>
      </c>
      <c r="F136" s="1" t="s">
        <v>19248</v>
      </c>
      <c r="G136" s="3">
        <v>56</v>
      </c>
      <c r="H136" s="3">
        <v>39.8</v>
      </c>
      <c r="I136" s="3">
        <v>39.8</v>
      </c>
      <c r="J136" s="3">
        <v>89</v>
      </c>
      <c r="K136" s="3">
        <v>59</v>
      </c>
      <c r="L136" s="3">
        <v>98</v>
      </c>
      <c r="M136" s="3">
        <v>55</v>
      </c>
      <c r="N136" s="3">
        <v>45</v>
      </c>
      <c r="O136" s="3">
        <v>92</v>
      </c>
      <c r="P136" s="3">
        <v>55</v>
      </c>
      <c r="Q136" s="3">
        <v>59</v>
      </c>
      <c r="R136" s="3">
        <v>49.8</v>
      </c>
      <c r="S136" s="3">
        <v>46.5</v>
      </c>
      <c r="T136" s="3">
        <v>99</v>
      </c>
      <c r="U136" s="3">
        <v>98</v>
      </c>
      <c r="V136" s="3">
        <v>72</v>
      </c>
      <c r="W136" s="3">
        <f t="shared" si="6"/>
        <v>1052.9</v>
      </c>
      <c r="X136" s="3">
        <f t="shared" si="7"/>
        <v>873.907</v>
      </c>
      <c r="Y136" s="3">
        <v>23</v>
      </c>
      <c r="Z136" s="3">
        <v>25</v>
      </c>
      <c r="AA136" s="8">
        <f t="shared" si="8"/>
        <v>921.907</v>
      </c>
    </row>
    <row r="137" spans="1:27">
      <c r="A137" s="1" t="s">
        <v>6818</v>
      </c>
      <c r="B137" s="1" t="s">
        <v>12391</v>
      </c>
      <c r="C137" s="1" t="s">
        <v>19213</v>
      </c>
      <c r="D137" s="1" t="s">
        <v>28</v>
      </c>
      <c r="E137" s="1" t="s">
        <v>19249</v>
      </c>
      <c r="F137" s="1" t="s">
        <v>19250</v>
      </c>
      <c r="G137" s="3">
        <v>56</v>
      </c>
      <c r="H137" s="3">
        <v>39.8</v>
      </c>
      <c r="I137" s="3">
        <v>39.8</v>
      </c>
      <c r="J137" s="3">
        <v>89</v>
      </c>
      <c r="K137" s="3">
        <v>59</v>
      </c>
      <c r="L137" s="3">
        <v>98</v>
      </c>
      <c r="M137" s="3">
        <v>55</v>
      </c>
      <c r="N137" s="3">
        <v>45</v>
      </c>
      <c r="O137" s="3">
        <v>92</v>
      </c>
      <c r="P137" s="3">
        <v>55</v>
      </c>
      <c r="Q137" s="3">
        <v>59</v>
      </c>
      <c r="R137" s="3">
        <v>49.8</v>
      </c>
      <c r="S137" s="3">
        <v>46.5</v>
      </c>
      <c r="T137" s="3">
        <v>99</v>
      </c>
      <c r="U137" s="3">
        <v>98</v>
      </c>
      <c r="V137" s="3">
        <v>72</v>
      </c>
      <c r="W137" s="3">
        <f t="shared" si="6"/>
        <v>1052.9</v>
      </c>
      <c r="X137" s="3">
        <f t="shared" si="7"/>
        <v>873.907</v>
      </c>
      <c r="Y137" s="3">
        <v>23</v>
      </c>
      <c r="Z137" s="3">
        <v>25</v>
      </c>
      <c r="AA137" s="8">
        <f t="shared" si="8"/>
        <v>921.907</v>
      </c>
    </row>
    <row r="138" spans="1:27">
      <c r="A138" s="1" t="s">
        <v>6818</v>
      </c>
      <c r="B138" s="1" t="s">
        <v>12391</v>
      </c>
      <c r="C138" s="1" t="s">
        <v>19213</v>
      </c>
      <c r="D138" s="1" t="s">
        <v>28</v>
      </c>
      <c r="E138" s="1" t="s">
        <v>19251</v>
      </c>
      <c r="F138" s="1" t="s">
        <v>19252</v>
      </c>
      <c r="G138" s="3">
        <v>56</v>
      </c>
      <c r="H138" s="3">
        <v>39.8</v>
      </c>
      <c r="I138" s="3">
        <v>39.8</v>
      </c>
      <c r="J138" s="3">
        <v>89</v>
      </c>
      <c r="K138" s="3">
        <v>59</v>
      </c>
      <c r="L138" s="3">
        <v>98</v>
      </c>
      <c r="M138" s="3">
        <v>55</v>
      </c>
      <c r="N138" s="3">
        <v>45</v>
      </c>
      <c r="O138" s="3">
        <v>92</v>
      </c>
      <c r="P138" s="3">
        <v>55</v>
      </c>
      <c r="Q138" s="3">
        <v>59</v>
      </c>
      <c r="R138" s="3">
        <v>49.8</v>
      </c>
      <c r="S138" s="3">
        <v>46.5</v>
      </c>
      <c r="T138" s="3">
        <v>99</v>
      </c>
      <c r="U138" s="3">
        <v>98</v>
      </c>
      <c r="V138" s="3">
        <v>72</v>
      </c>
      <c r="W138" s="3">
        <f t="shared" si="6"/>
        <v>1052.9</v>
      </c>
      <c r="X138" s="3">
        <f t="shared" si="7"/>
        <v>873.907</v>
      </c>
      <c r="Y138" s="3">
        <v>23</v>
      </c>
      <c r="Z138" s="3">
        <v>25</v>
      </c>
      <c r="AA138" s="8">
        <f t="shared" si="8"/>
        <v>921.907</v>
      </c>
    </row>
    <row r="139" spans="1:27">
      <c r="A139" s="1" t="s">
        <v>6818</v>
      </c>
      <c r="B139" s="1" t="s">
        <v>12391</v>
      </c>
      <c r="C139" s="1" t="s">
        <v>19213</v>
      </c>
      <c r="D139" s="1" t="s">
        <v>28</v>
      </c>
      <c r="E139" s="1" t="s">
        <v>19253</v>
      </c>
      <c r="F139" s="1" t="s">
        <v>19254</v>
      </c>
      <c r="G139" s="3">
        <v>56</v>
      </c>
      <c r="H139" s="3">
        <v>39.8</v>
      </c>
      <c r="I139" s="3">
        <v>39.8</v>
      </c>
      <c r="J139" s="3">
        <v>89</v>
      </c>
      <c r="K139" s="3">
        <v>59</v>
      </c>
      <c r="L139" s="3">
        <v>98</v>
      </c>
      <c r="M139" s="3">
        <v>55</v>
      </c>
      <c r="N139" s="3">
        <v>45</v>
      </c>
      <c r="O139" s="3">
        <v>92</v>
      </c>
      <c r="P139" s="3">
        <v>55</v>
      </c>
      <c r="Q139" s="3">
        <v>59</v>
      </c>
      <c r="R139" s="3">
        <v>49.8</v>
      </c>
      <c r="S139" s="3">
        <v>46.5</v>
      </c>
      <c r="T139" s="3">
        <v>99</v>
      </c>
      <c r="U139" s="3">
        <v>98</v>
      </c>
      <c r="V139" s="3">
        <v>72</v>
      </c>
      <c r="W139" s="3">
        <f t="shared" si="6"/>
        <v>1052.9</v>
      </c>
      <c r="X139" s="3">
        <f t="shared" si="7"/>
        <v>873.907</v>
      </c>
      <c r="Y139" s="3">
        <v>23</v>
      </c>
      <c r="Z139" s="3">
        <v>25</v>
      </c>
      <c r="AA139" s="8">
        <f t="shared" si="8"/>
        <v>921.907</v>
      </c>
    </row>
    <row r="140" spans="1:27">
      <c r="A140" s="1" t="s">
        <v>6818</v>
      </c>
      <c r="B140" s="1" t="s">
        <v>12391</v>
      </c>
      <c r="C140" s="1" t="s">
        <v>19213</v>
      </c>
      <c r="D140" s="1" t="s">
        <v>28</v>
      </c>
      <c r="E140" s="1" t="s">
        <v>19255</v>
      </c>
      <c r="F140" s="1" t="s">
        <v>19256</v>
      </c>
      <c r="G140" s="3">
        <v>56</v>
      </c>
      <c r="H140" s="3">
        <v>39.8</v>
      </c>
      <c r="I140" s="3">
        <v>39.8</v>
      </c>
      <c r="J140" s="3">
        <v>89</v>
      </c>
      <c r="K140" s="3">
        <v>59</v>
      </c>
      <c r="L140" s="3">
        <v>98</v>
      </c>
      <c r="M140" s="3">
        <v>55</v>
      </c>
      <c r="N140" s="3">
        <v>45</v>
      </c>
      <c r="O140" s="3">
        <v>92</v>
      </c>
      <c r="P140" s="3">
        <v>55</v>
      </c>
      <c r="Q140" s="3">
        <v>59</v>
      </c>
      <c r="R140" s="3">
        <v>49.8</v>
      </c>
      <c r="S140" s="3">
        <v>46.5</v>
      </c>
      <c r="T140" s="3">
        <v>99</v>
      </c>
      <c r="U140" s="3">
        <v>98</v>
      </c>
      <c r="V140" s="3">
        <v>72</v>
      </c>
      <c r="W140" s="3">
        <f t="shared" si="6"/>
        <v>1052.9</v>
      </c>
      <c r="X140" s="3">
        <f t="shared" si="7"/>
        <v>873.907</v>
      </c>
      <c r="Y140" s="3">
        <v>23</v>
      </c>
      <c r="Z140" s="3">
        <v>25</v>
      </c>
      <c r="AA140" s="8">
        <f t="shared" si="8"/>
        <v>921.907</v>
      </c>
    </row>
    <row r="141" spans="1:27">
      <c r="A141" s="1" t="s">
        <v>6818</v>
      </c>
      <c r="B141" s="1" t="s">
        <v>12391</v>
      </c>
      <c r="C141" s="1" t="s">
        <v>19213</v>
      </c>
      <c r="D141" s="1" t="s">
        <v>28</v>
      </c>
      <c r="E141" s="1" t="s">
        <v>19257</v>
      </c>
      <c r="F141" s="1" t="s">
        <v>19258</v>
      </c>
      <c r="G141" s="3">
        <v>56</v>
      </c>
      <c r="H141" s="3">
        <v>39.8</v>
      </c>
      <c r="I141" s="3">
        <v>39.8</v>
      </c>
      <c r="J141" s="3">
        <v>89</v>
      </c>
      <c r="K141" s="3">
        <v>59</v>
      </c>
      <c r="L141" s="3">
        <v>98</v>
      </c>
      <c r="M141" s="3">
        <v>55</v>
      </c>
      <c r="N141" s="3">
        <v>45</v>
      </c>
      <c r="O141" s="3">
        <v>92</v>
      </c>
      <c r="P141" s="3">
        <v>55</v>
      </c>
      <c r="Q141" s="3">
        <v>59</v>
      </c>
      <c r="R141" s="3">
        <v>49.8</v>
      </c>
      <c r="S141" s="3">
        <v>46.5</v>
      </c>
      <c r="T141" s="3">
        <v>99</v>
      </c>
      <c r="U141" s="3">
        <v>98</v>
      </c>
      <c r="V141" s="3">
        <v>72</v>
      </c>
      <c r="W141" s="3">
        <f t="shared" si="6"/>
        <v>1052.9</v>
      </c>
      <c r="X141" s="3">
        <f t="shared" si="7"/>
        <v>873.907</v>
      </c>
      <c r="Y141" s="3">
        <v>23</v>
      </c>
      <c r="Z141" s="3">
        <v>25</v>
      </c>
      <c r="AA141" s="8">
        <f t="shared" si="8"/>
        <v>921.907</v>
      </c>
    </row>
    <row r="142" spans="1:27">
      <c r="A142" s="1" t="s">
        <v>6818</v>
      </c>
      <c r="B142" s="1" t="s">
        <v>12391</v>
      </c>
      <c r="C142" s="1" t="s">
        <v>19213</v>
      </c>
      <c r="D142" s="1" t="s">
        <v>28</v>
      </c>
      <c r="E142" s="1" t="s">
        <v>19259</v>
      </c>
      <c r="F142" s="1" t="s">
        <v>19260</v>
      </c>
      <c r="G142" s="3">
        <v>56</v>
      </c>
      <c r="H142" s="3">
        <v>39.8</v>
      </c>
      <c r="I142" s="3">
        <v>39.8</v>
      </c>
      <c r="J142" s="3">
        <v>89</v>
      </c>
      <c r="K142" s="3">
        <v>59</v>
      </c>
      <c r="L142" s="3">
        <v>98</v>
      </c>
      <c r="M142" s="3">
        <v>55</v>
      </c>
      <c r="N142" s="3">
        <v>45</v>
      </c>
      <c r="O142" s="3">
        <v>92</v>
      </c>
      <c r="P142" s="3">
        <v>55</v>
      </c>
      <c r="Q142" s="3">
        <v>59</v>
      </c>
      <c r="R142" s="3">
        <v>49.8</v>
      </c>
      <c r="S142" s="3">
        <v>46.5</v>
      </c>
      <c r="T142" s="3">
        <v>99</v>
      </c>
      <c r="U142" s="3">
        <v>98</v>
      </c>
      <c r="V142" s="3">
        <v>72</v>
      </c>
      <c r="W142" s="3">
        <f t="shared" si="6"/>
        <v>1052.9</v>
      </c>
      <c r="X142" s="3">
        <f t="shared" si="7"/>
        <v>873.907</v>
      </c>
      <c r="Y142" s="3">
        <v>23</v>
      </c>
      <c r="Z142" s="3">
        <v>25</v>
      </c>
      <c r="AA142" s="8">
        <f t="shared" si="8"/>
        <v>921.907</v>
      </c>
    </row>
    <row r="143" spans="1:27">
      <c r="A143" s="1" t="s">
        <v>6818</v>
      </c>
      <c r="B143" s="1" t="s">
        <v>12391</v>
      </c>
      <c r="C143" s="1" t="s">
        <v>19213</v>
      </c>
      <c r="D143" s="1" t="s">
        <v>28</v>
      </c>
      <c r="E143" s="1" t="s">
        <v>19261</v>
      </c>
      <c r="F143" s="1" t="s">
        <v>10662</v>
      </c>
      <c r="G143" s="3">
        <v>56</v>
      </c>
      <c r="H143" s="3">
        <v>39.8</v>
      </c>
      <c r="I143" s="3">
        <v>39.8</v>
      </c>
      <c r="J143" s="3">
        <v>89</v>
      </c>
      <c r="K143" s="3">
        <v>59</v>
      </c>
      <c r="L143" s="3">
        <v>98</v>
      </c>
      <c r="M143" s="3">
        <v>55</v>
      </c>
      <c r="N143" s="3">
        <v>45</v>
      </c>
      <c r="O143" s="3">
        <v>92</v>
      </c>
      <c r="P143" s="3">
        <v>55</v>
      </c>
      <c r="Q143" s="3">
        <v>59</v>
      </c>
      <c r="R143" s="3">
        <v>49.8</v>
      </c>
      <c r="S143" s="3">
        <v>46.5</v>
      </c>
      <c r="T143" s="3">
        <v>99</v>
      </c>
      <c r="U143" s="3">
        <v>98</v>
      </c>
      <c r="V143" s="3">
        <v>72</v>
      </c>
      <c r="W143" s="3">
        <f t="shared" si="6"/>
        <v>1052.9</v>
      </c>
      <c r="X143" s="3">
        <f t="shared" si="7"/>
        <v>873.907</v>
      </c>
      <c r="Y143" s="3">
        <v>23</v>
      </c>
      <c r="Z143" s="3">
        <v>25</v>
      </c>
      <c r="AA143" s="8">
        <f t="shared" si="8"/>
        <v>921.907</v>
      </c>
    </row>
    <row r="144" spans="1:27">
      <c r="A144" s="1" t="s">
        <v>6818</v>
      </c>
      <c r="B144" s="1" t="s">
        <v>12391</v>
      </c>
      <c r="C144" s="1" t="s">
        <v>19213</v>
      </c>
      <c r="D144" s="1" t="s">
        <v>28</v>
      </c>
      <c r="E144" s="1" t="s">
        <v>19262</v>
      </c>
      <c r="F144" s="1" t="s">
        <v>19263</v>
      </c>
      <c r="G144" s="3">
        <v>56</v>
      </c>
      <c r="H144" s="3">
        <v>39.8</v>
      </c>
      <c r="I144" s="3">
        <v>39.8</v>
      </c>
      <c r="J144" s="3">
        <v>89</v>
      </c>
      <c r="K144" s="3">
        <v>59</v>
      </c>
      <c r="L144" s="3">
        <v>98</v>
      </c>
      <c r="M144" s="3">
        <v>55</v>
      </c>
      <c r="N144" s="3">
        <v>45</v>
      </c>
      <c r="O144" s="3">
        <v>92</v>
      </c>
      <c r="P144" s="3">
        <v>55</v>
      </c>
      <c r="Q144" s="3">
        <v>59</v>
      </c>
      <c r="R144" s="3">
        <v>49.8</v>
      </c>
      <c r="S144" s="3">
        <v>46.5</v>
      </c>
      <c r="T144" s="3">
        <v>99</v>
      </c>
      <c r="U144" s="3">
        <v>98</v>
      </c>
      <c r="V144" s="3">
        <v>72</v>
      </c>
      <c r="W144" s="3">
        <f t="shared" si="6"/>
        <v>1052.9</v>
      </c>
      <c r="X144" s="3">
        <f t="shared" si="7"/>
        <v>873.907</v>
      </c>
      <c r="Y144" s="3">
        <v>23</v>
      </c>
      <c r="Z144" s="3">
        <v>25</v>
      </c>
      <c r="AA144" s="8">
        <f t="shared" si="8"/>
        <v>921.907</v>
      </c>
    </row>
    <row r="145" spans="1:29">
      <c r="A145" s="1" t="s">
        <v>6818</v>
      </c>
      <c r="B145" s="1" t="s">
        <v>12391</v>
      </c>
      <c r="C145" s="1" t="s">
        <v>19213</v>
      </c>
      <c r="D145" s="1" t="s">
        <v>28</v>
      </c>
      <c r="E145" s="1" t="s">
        <v>19264</v>
      </c>
      <c r="F145" s="1" t="s">
        <v>19265</v>
      </c>
      <c r="G145" s="3">
        <v>56</v>
      </c>
      <c r="H145" s="3">
        <v>39.8</v>
      </c>
      <c r="I145" s="3">
        <v>39.8</v>
      </c>
      <c r="J145" s="3">
        <v>89</v>
      </c>
      <c r="K145" s="3">
        <v>59</v>
      </c>
      <c r="L145" s="3">
        <v>98</v>
      </c>
      <c r="M145" s="3">
        <v>55</v>
      </c>
      <c r="N145" s="3">
        <v>45</v>
      </c>
      <c r="O145" s="3">
        <v>92</v>
      </c>
      <c r="P145" s="3">
        <v>55</v>
      </c>
      <c r="Q145" s="3">
        <v>59</v>
      </c>
      <c r="R145" s="3">
        <v>49.8</v>
      </c>
      <c r="S145" s="3">
        <v>46.5</v>
      </c>
      <c r="T145" s="3">
        <v>99</v>
      </c>
      <c r="U145" s="3">
        <v>98</v>
      </c>
      <c r="V145" s="3">
        <v>72</v>
      </c>
      <c r="W145" s="3">
        <f t="shared" si="6"/>
        <v>1052.9</v>
      </c>
      <c r="X145" s="3">
        <f t="shared" si="7"/>
        <v>873.907</v>
      </c>
      <c r="Y145" s="3">
        <v>23</v>
      </c>
      <c r="Z145" s="3">
        <v>25</v>
      </c>
      <c r="AA145" s="8">
        <f t="shared" si="8"/>
        <v>921.907</v>
      </c>
    </row>
    <row r="146" spans="1:29">
      <c r="A146" s="1" t="s">
        <v>6818</v>
      </c>
      <c r="B146" s="1" t="s">
        <v>12391</v>
      </c>
      <c r="C146" s="1" t="s">
        <v>19213</v>
      </c>
      <c r="D146" s="1" t="s">
        <v>28</v>
      </c>
      <c r="E146" s="1" t="s">
        <v>19266</v>
      </c>
      <c r="F146" s="1" t="s">
        <v>19267</v>
      </c>
      <c r="G146" s="3">
        <v>56</v>
      </c>
      <c r="H146" s="3">
        <v>39.8</v>
      </c>
      <c r="I146" s="3">
        <v>39.8</v>
      </c>
      <c r="J146" s="3">
        <v>89</v>
      </c>
      <c r="K146" s="3">
        <v>59</v>
      </c>
      <c r="L146" s="3">
        <v>98</v>
      </c>
      <c r="M146" s="3">
        <v>55</v>
      </c>
      <c r="N146" s="3">
        <v>45</v>
      </c>
      <c r="O146" s="3">
        <v>92</v>
      </c>
      <c r="P146" s="3">
        <v>55</v>
      </c>
      <c r="Q146" s="3">
        <v>59</v>
      </c>
      <c r="R146" s="3">
        <v>49.8</v>
      </c>
      <c r="S146" s="3">
        <v>46.5</v>
      </c>
      <c r="T146" s="3">
        <v>99</v>
      </c>
      <c r="U146" s="3">
        <v>98</v>
      </c>
      <c r="V146" s="3">
        <v>72</v>
      </c>
      <c r="W146" s="3">
        <f t="shared" si="6"/>
        <v>1052.9</v>
      </c>
      <c r="X146" s="3">
        <f t="shared" si="7"/>
        <v>873.907</v>
      </c>
      <c r="Y146" s="3">
        <v>23</v>
      </c>
      <c r="Z146" s="3">
        <v>25</v>
      </c>
      <c r="AA146" s="8">
        <f t="shared" si="8"/>
        <v>921.907</v>
      </c>
    </row>
    <row r="147" spans="1:29">
      <c r="A147" s="1" t="s">
        <v>6818</v>
      </c>
      <c r="B147" s="1" t="s">
        <v>12391</v>
      </c>
      <c r="C147" s="1" t="s">
        <v>19213</v>
      </c>
      <c r="D147" s="1" t="s">
        <v>28</v>
      </c>
      <c r="E147" s="1" t="s">
        <v>19268</v>
      </c>
      <c r="F147" s="1" t="s">
        <v>19269</v>
      </c>
      <c r="G147" s="3">
        <v>56</v>
      </c>
      <c r="H147" s="3">
        <v>39.8</v>
      </c>
      <c r="I147" s="3">
        <v>39.8</v>
      </c>
      <c r="J147" s="3">
        <v>89</v>
      </c>
      <c r="K147" s="3">
        <v>59</v>
      </c>
      <c r="L147" s="3">
        <v>98</v>
      </c>
      <c r="M147" s="3">
        <v>55</v>
      </c>
      <c r="N147" s="3">
        <v>45</v>
      </c>
      <c r="O147" s="3">
        <v>92</v>
      </c>
      <c r="P147" s="3">
        <v>55</v>
      </c>
      <c r="Q147" s="3">
        <v>59</v>
      </c>
      <c r="R147" s="3">
        <v>49.8</v>
      </c>
      <c r="S147" s="3">
        <v>46.5</v>
      </c>
      <c r="T147" s="3">
        <v>99</v>
      </c>
      <c r="U147" s="3">
        <v>98</v>
      </c>
      <c r="V147" s="3">
        <v>72</v>
      </c>
      <c r="W147" s="3">
        <f t="shared" si="6"/>
        <v>1052.9</v>
      </c>
      <c r="X147" s="3">
        <f t="shared" si="7"/>
        <v>873.907</v>
      </c>
      <c r="Y147" s="3">
        <v>23</v>
      </c>
      <c r="Z147" s="3">
        <v>25</v>
      </c>
      <c r="AA147" s="8">
        <f t="shared" si="8"/>
        <v>921.907</v>
      </c>
    </row>
    <row r="148" spans="1:29">
      <c r="A148" s="1" t="s">
        <v>6818</v>
      </c>
      <c r="B148" s="1" t="s">
        <v>12391</v>
      </c>
      <c r="C148" s="1" t="s">
        <v>19213</v>
      </c>
      <c r="D148" s="1" t="s">
        <v>28</v>
      </c>
      <c r="E148" s="1" t="s">
        <v>19270</v>
      </c>
      <c r="F148" s="1" t="s">
        <v>19271</v>
      </c>
      <c r="G148" s="3">
        <v>56</v>
      </c>
      <c r="H148" s="3">
        <v>39.8</v>
      </c>
      <c r="I148" s="3">
        <v>39.8</v>
      </c>
      <c r="J148" s="3">
        <v>89</v>
      </c>
      <c r="K148" s="3">
        <v>59</v>
      </c>
      <c r="L148" s="3">
        <v>98</v>
      </c>
      <c r="M148" s="3">
        <v>55</v>
      </c>
      <c r="N148" s="3">
        <v>45</v>
      </c>
      <c r="O148" s="3">
        <v>92</v>
      </c>
      <c r="P148" s="3">
        <v>55</v>
      </c>
      <c r="Q148" s="3">
        <v>59</v>
      </c>
      <c r="R148" s="3">
        <v>49.8</v>
      </c>
      <c r="S148" s="3">
        <v>46.5</v>
      </c>
      <c r="T148" s="3">
        <v>99</v>
      </c>
      <c r="U148" s="3">
        <v>98</v>
      </c>
      <c r="V148" s="3">
        <v>72</v>
      </c>
      <c r="W148" s="3">
        <f t="shared" si="6"/>
        <v>1052.9</v>
      </c>
      <c r="X148" s="3">
        <f t="shared" si="7"/>
        <v>873.907</v>
      </c>
      <c r="Y148" s="3">
        <v>23</v>
      </c>
      <c r="Z148" s="3">
        <v>25</v>
      </c>
      <c r="AA148" s="8">
        <f t="shared" si="8"/>
        <v>921.907</v>
      </c>
    </row>
    <row r="149" spans="1:29">
      <c r="A149" s="1" t="s">
        <v>6818</v>
      </c>
      <c r="B149" s="1" t="s">
        <v>12391</v>
      </c>
      <c r="C149" s="1" t="s">
        <v>19213</v>
      </c>
      <c r="D149" s="1" t="s">
        <v>28</v>
      </c>
      <c r="E149" s="1" t="s">
        <v>19272</v>
      </c>
      <c r="F149" s="1" t="s">
        <v>19273</v>
      </c>
      <c r="G149" s="3">
        <v>56</v>
      </c>
      <c r="H149" s="3">
        <v>39.8</v>
      </c>
      <c r="I149" s="3">
        <v>39.8</v>
      </c>
      <c r="J149" s="3">
        <v>89</v>
      </c>
      <c r="K149" s="3">
        <v>59</v>
      </c>
      <c r="L149" s="3">
        <v>98</v>
      </c>
      <c r="M149" s="3">
        <v>55</v>
      </c>
      <c r="N149" s="3">
        <v>45</v>
      </c>
      <c r="O149" s="3">
        <v>92</v>
      </c>
      <c r="P149" s="3">
        <v>55</v>
      </c>
      <c r="Q149" s="3">
        <v>59</v>
      </c>
      <c r="R149" s="3">
        <v>49.8</v>
      </c>
      <c r="S149" s="3">
        <v>46.5</v>
      </c>
      <c r="T149" s="3">
        <v>99</v>
      </c>
      <c r="U149" s="3">
        <v>98</v>
      </c>
      <c r="V149" s="3">
        <v>72</v>
      </c>
      <c r="W149" s="3">
        <f t="shared" si="6"/>
        <v>1052.9</v>
      </c>
      <c r="X149" s="3">
        <f t="shared" si="7"/>
        <v>873.907</v>
      </c>
      <c r="Y149" s="3">
        <v>23</v>
      </c>
      <c r="Z149" s="3">
        <v>25</v>
      </c>
      <c r="AA149" s="8">
        <f t="shared" si="8"/>
        <v>921.907</v>
      </c>
    </row>
    <row r="150" spans="1:29">
      <c r="A150" s="1" t="s">
        <v>6818</v>
      </c>
      <c r="B150" s="1" t="s">
        <v>12391</v>
      </c>
      <c r="C150" s="1" t="s">
        <v>19213</v>
      </c>
      <c r="D150" s="1" t="s">
        <v>28</v>
      </c>
      <c r="E150" s="1" t="s">
        <v>19274</v>
      </c>
      <c r="F150" s="1" t="s">
        <v>19275</v>
      </c>
      <c r="G150" s="3">
        <v>56</v>
      </c>
      <c r="H150" s="3">
        <v>39.8</v>
      </c>
      <c r="I150" s="3">
        <v>39.8</v>
      </c>
      <c r="J150" s="3">
        <v>89</v>
      </c>
      <c r="K150" s="3">
        <v>59</v>
      </c>
      <c r="L150" s="3">
        <v>98</v>
      </c>
      <c r="M150" s="3">
        <v>55</v>
      </c>
      <c r="N150" s="3">
        <v>45</v>
      </c>
      <c r="O150" s="3">
        <v>92</v>
      </c>
      <c r="P150" s="3">
        <v>55</v>
      </c>
      <c r="Q150" s="3">
        <v>59</v>
      </c>
      <c r="R150" s="3">
        <v>49.8</v>
      </c>
      <c r="S150" s="3">
        <v>46.5</v>
      </c>
      <c r="T150" s="3">
        <v>99</v>
      </c>
      <c r="U150" s="3">
        <v>98</v>
      </c>
      <c r="V150" s="3">
        <v>72</v>
      </c>
      <c r="W150" s="3">
        <f t="shared" si="6"/>
        <v>1052.9</v>
      </c>
      <c r="X150" s="3">
        <f t="shared" si="7"/>
        <v>873.907</v>
      </c>
      <c r="Y150" s="3">
        <v>23</v>
      </c>
      <c r="Z150" s="3">
        <v>25</v>
      </c>
      <c r="AA150" s="8">
        <f t="shared" si="8"/>
        <v>921.907</v>
      </c>
    </row>
    <row r="151" spans="1:29">
      <c r="A151" s="1" t="s">
        <v>6818</v>
      </c>
      <c r="B151" s="1" t="s">
        <v>12391</v>
      </c>
      <c r="C151" s="1" t="s">
        <v>19213</v>
      </c>
      <c r="D151" s="1" t="s">
        <v>28</v>
      </c>
      <c r="E151" s="1" t="s">
        <v>19276</v>
      </c>
      <c r="F151" s="1" t="s">
        <v>19277</v>
      </c>
      <c r="G151" s="3">
        <v>56</v>
      </c>
      <c r="H151" s="3">
        <v>39.8</v>
      </c>
      <c r="I151" s="3">
        <v>39.8</v>
      </c>
      <c r="J151" s="3">
        <v>89</v>
      </c>
      <c r="K151" s="3">
        <v>59</v>
      </c>
      <c r="L151" s="3">
        <v>98</v>
      </c>
      <c r="M151" s="3">
        <v>55</v>
      </c>
      <c r="N151" s="3">
        <v>45</v>
      </c>
      <c r="O151" s="3">
        <v>92</v>
      </c>
      <c r="P151" s="3">
        <v>55</v>
      </c>
      <c r="Q151" s="3">
        <v>59</v>
      </c>
      <c r="R151" s="3">
        <v>49.8</v>
      </c>
      <c r="S151" s="3">
        <v>46.5</v>
      </c>
      <c r="T151" s="3">
        <v>99</v>
      </c>
      <c r="U151" s="3">
        <v>98</v>
      </c>
      <c r="V151" s="3">
        <v>72</v>
      </c>
      <c r="W151" s="3">
        <f t="shared" si="6"/>
        <v>1052.9</v>
      </c>
      <c r="X151" s="3">
        <f t="shared" si="7"/>
        <v>873.907</v>
      </c>
      <c r="Y151" s="3">
        <v>23</v>
      </c>
      <c r="Z151" s="3">
        <v>25</v>
      </c>
      <c r="AA151" s="8">
        <f t="shared" si="8"/>
        <v>921.907</v>
      </c>
      <c r="AB151" s="3">
        <v>56.44</v>
      </c>
      <c r="AC151" s="8">
        <f>AA151+AB151</f>
        <v>978.347</v>
      </c>
    </row>
    <row r="152" spans="1:29">
      <c r="A152" s="1" t="s">
        <v>6818</v>
      </c>
      <c r="B152" s="1" t="s">
        <v>12391</v>
      </c>
      <c r="C152" s="1" t="s">
        <v>19213</v>
      </c>
      <c r="D152" s="1" t="s">
        <v>28</v>
      </c>
      <c r="E152" s="1" t="s">
        <v>19278</v>
      </c>
      <c r="F152" s="1" t="s">
        <v>19279</v>
      </c>
      <c r="G152" s="3">
        <v>56</v>
      </c>
      <c r="H152" s="3">
        <v>39.8</v>
      </c>
      <c r="I152" s="3">
        <v>39.8</v>
      </c>
      <c r="J152" s="3">
        <v>89</v>
      </c>
      <c r="K152" s="3">
        <v>59</v>
      </c>
      <c r="L152" s="3">
        <v>98</v>
      </c>
      <c r="M152" s="3">
        <v>55</v>
      </c>
      <c r="N152" s="3">
        <v>45</v>
      </c>
      <c r="O152" s="3">
        <v>92</v>
      </c>
      <c r="P152" s="3">
        <v>55</v>
      </c>
      <c r="Q152" s="3">
        <v>59</v>
      </c>
      <c r="R152" s="3">
        <v>49.8</v>
      </c>
      <c r="S152" s="3">
        <v>46.5</v>
      </c>
      <c r="T152" s="3">
        <v>99</v>
      </c>
      <c r="U152" s="3">
        <v>98</v>
      </c>
      <c r="V152" s="3">
        <v>72</v>
      </c>
      <c r="W152" s="3">
        <f t="shared" si="6"/>
        <v>1052.9</v>
      </c>
      <c r="X152" s="3">
        <f t="shared" si="7"/>
        <v>873.907</v>
      </c>
      <c r="Y152" s="3">
        <v>23</v>
      </c>
      <c r="Z152" s="3">
        <v>25</v>
      </c>
      <c r="AA152" s="8">
        <f t="shared" si="8"/>
        <v>921.907</v>
      </c>
    </row>
    <row r="153" spans="1:29">
      <c r="A153" s="1" t="s">
        <v>6818</v>
      </c>
      <c r="B153" s="1" t="s">
        <v>12391</v>
      </c>
      <c r="C153" s="1" t="s">
        <v>19213</v>
      </c>
      <c r="D153" s="1" t="s">
        <v>28</v>
      </c>
      <c r="E153" s="1" t="s">
        <v>19280</v>
      </c>
      <c r="F153" s="1" t="s">
        <v>19281</v>
      </c>
      <c r="G153" s="3">
        <v>56</v>
      </c>
      <c r="H153" s="3">
        <v>39.8</v>
      </c>
      <c r="I153" s="3">
        <v>39.8</v>
      </c>
      <c r="J153" s="3">
        <v>89</v>
      </c>
      <c r="K153" s="3">
        <v>59</v>
      </c>
      <c r="L153" s="3">
        <v>98</v>
      </c>
      <c r="M153" s="3">
        <v>55</v>
      </c>
      <c r="N153" s="3">
        <v>45</v>
      </c>
      <c r="O153" s="3">
        <v>92</v>
      </c>
      <c r="P153" s="3">
        <v>55</v>
      </c>
      <c r="Q153" s="3">
        <v>59</v>
      </c>
      <c r="R153" s="3">
        <v>49.8</v>
      </c>
      <c r="S153" s="3">
        <v>46.5</v>
      </c>
      <c r="T153" s="3">
        <v>99</v>
      </c>
      <c r="U153" s="3">
        <v>98</v>
      </c>
      <c r="V153" s="3">
        <v>72</v>
      </c>
      <c r="W153" s="3">
        <f t="shared" si="6"/>
        <v>1052.9</v>
      </c>
      <c r="X153" s="3">
        <f t="shared" si="7"/>
        <v>873.907</v>
      </c>
      <c r="Y153" s="3">
        <v>23</v>
      </c>
      <c r="Z153" s="3">
        <v>25</v>
      </c>
      <c r="AA153" s="8">
        <f t="shared" si="8"/>
        <v>921.907</v>
      </c>
    </row>
    <row r="154" spans="1:29">
      <c r="A154" s="1" t="s">
        <v>6818</v>
      </c>
      <c r="B154" s="1" t="s">
        <v>12391</v>
      </c>
      <c r="C154" s="1" t="s">
        <v>19213</v>
      </c>
      <c r="D154" s="1" t="s">
        <v>28</v>
      </c>
      <c r="E154" s="1" t="s">
        <v>19282</v>
      </c>
      <c r="F154" s="1" t="s">
        <v>19283</v>
      </c>
      <c r="G154" s="3">
        <v>56</v>
      </c>
      <c r="H154" s="3">
        <v>39.8</v>
      </c>
      <c r="I154" s="3">
        <v>39.8</v>
      </c>
      <c r="J154" s="3">
        <v>89</v>
      </c>
      <c r="K154" s="3">
        <v>59</v>
      </c>
      <c r="L154" s="3">
        <v>98</v>
      </c>
      <c r="M154" s="3">
        <v>55</v>
      </c>
      <c r="N154" s="3">
        <v>45</v>
      </c>
      <c r="O154" s="3">
        <v>92</v>
      </c>
      <c r="P154" s="3">
        <v>55</v>
      </c>
      <c r="Q154" s="3">
        <v>59</v>
      </c>
      <c r="R154" s="3">
        <v>49.8</v>
      </c>
      <c r="S154" s="3">
        <v>46.5</v>
      </c>
      <c r="T154" s="3">
        <v>99</v>
      </c>
      <c r="U154" s="3">
        <v>98</v>
      </c>
      <c r="V154" s="3">
        <v>72</v>
      </c>
      <c r="W154" s="3">
        <f t="shared" si="6"/>
        <v>1052.9</v>
      </c>
      <c r="X154" s="3">
        <f t="shared" si="7"/>
        <v>873.907</v>
      </c>
      <c r="Y154" s="3">
        <v>23</v>
      </c>
      <c r="Z154" s="3">
        <v>25</v>
      </c>
      <c r="AA154" s="8">
        <f t="shared" si="8"/>
        <v>921.907</v>
      </c>
    </row>
    <row r="155" spans="1:29">
      <c r="A155" s="1" t="s">
        <v>6818</v>
      </c>
      <c r="B155" s="1" t="s">
        <v>12391</v>
      </c>
      <c r="C155" s="1" t="s">
        <v>19213</v>
      </c>
      <c r="D155" s="1" t="s">
        <v>28</v>
      </c>
      <c r="E155" s="1" t="s">
        <v>19284</v>
      </c>
      <c r="F155" s="1" t="s">
        <v>19285</v>
      </c>
      <c r="G155" s="3">
        <v>56</v>
      </c>
      <c r="H155" s="3">
        <v>39.8</v>
      </c>
      <c r="I155" s="3">
        <v>39.8</v>
      </c>
      <c r="J155" s="3">
        <v>89</v>
      </c>
      <c r="K155" s="3">
        <v>59</v>
      </c>
      <c r="L155" s="3">
        <v>98</v>
      </c>
      <c r="M155" s="3">
        <v>55</v>
      </c>
      <c r="N155" s="3">
        <v>45</v>
      </c>
      <c r="O155" s="3">
        <v>92</v>
      </c>
      <c r="P155" s="3">
        <v>55</v>
      </c>
      <c r="Q155" s="3">
        <v>59</v>
      </c>
      <c r="R155" s="3">
        <v>49.8</v>
      </c>
      <c r="S155" s="3">
        <v>46.5</v>
      </c>
      <c r="T155" s="3">
        <v>99</v>
      </c>
      <c r="U155" s="3">
        <v>98</v>
      </c>
      <c r="V155" s="3">
        <v>72</v>
      </c>
      <c r="W155" s="3">
        <f t="shared" si="6"/>
        <v>1052.9</v>
      </c>
      <c r="X155" s="3">
        <f t="shared" si="7"/>
        <v>873.907</v>
      </c>
      <c r="Y155" s="3">
        <v>23</v>
      </c>
      <c r="Z155" s="3">
        <v>25</v>
      </c>
      <c r="AA155" s="8">
        <f t="shared" si="8"/>
        <v>921.907</v>
      </c>
    </row>
    <row r="156" spans="1:29">
      <c r="A156" s="1" t="s">
        <v>6818</v>
      </c>
      <c r="B156" s="1" t="s">
        <v>12391</v>
      </c>
      <c r="C156" s="1" t="s">
        <v>19286</v>
      </c>
      <c r="D156" s="1" t="s">
        <v>28</v>
      </c>
      <c r="E156" s="1" t="s">
        <v>19287</v>
      </c>
      <c r="F156" s="1" t="s">
        <v>19288</v>
      </c>
      <c r="G156" s="3">
        <v>56</v>
      </c>
      <c r="H156" s="3">
        <v>39.8</v>
      </c>
      <c r="I156" s="3">
        <v>39.8</v>
      </c>
      <c r="J156" s="3">
        <v>89</v>
      </c>
      <c r="K156" s="3">
        <v>59</v>
      </c>
      <c r="L156" s="3">
        <v>98</v>
      </c>
      <c r="M156" s="3">
        <v>55</v>
      </c>
      <c r="N156" s="3">
        <v>45</v>
      </c>
      <c r="O156" s="3">
        <v>92</v>
      </c>
      <c r="P156" s="3">
        <v>55</v>
      </c>
      <c r="Q156" s="3">
        <v>59</v>
      </c>
      <c r="R156" s="3">
        <v>49.8</v>
      </c>
      <c r="S156" s="3">
        <v>46.5</v>
      </c>
      <c r="T156" s="3">
        <v>99</v>
      </c>
      <c r="U156" s="3">
        <v>98</v>
      </c>
      <c r="V156" s="3">
        <v>72</v>
      </c>
      <c r="W156" s="3">
        <f t="shared" si="6"/>
        <v>1052.9</v>
      </c>
      <c r="X156" s="3">
        <f t="shared" si="7"/>
        <v>873.907</v>
      </c>
      <c r="Y156" s="3">
        <v>23</v>
      </c>
      <c r="Z156" s="3">
        <v>25</v>
      </c>
      <c r="AA156" s="8">
        <f t="shared" si="8"/>
        <v>921.907</v>
      </c>
    </row>
    <row r="157" spans="1:29">
      <c r="A157" s="1" t="s">
        <v>6818</v>
      </c>
      <c r="B157" s="1" t="s">
        <v>12391</v>
      </c>
      <c r="C157" s="1" t="s">
        <v>19286</v>
      </c>
      <c r="D157" s="1" t="s">
        <v>28</v>
      </c>
      <c r="E157" s="1" t="s">
        <v>19289</v>
      </c>
      <c r="F157" s="1" t="s">
        <v>19290</v>
      </c>
      <c r="G157" s="3">
        <v>56</v>
      </c>
      <c r="H157" s="3">
        <v>39.8</v>
      </c>
      <c r="I157" s="3">
        <v>39.8</v>
      </c>
      <c r="J157" s="3">
        <v>89</v>
      </c>
      <c r="K157" s="3">
        <v>59</v>
      </c>
      <c r="L157" s="3">
        <v>98</v>
      </c>
      <c r="M157" s="3">
        <v>55</v>
      </c>
      <c r="N157" s="3">
        <v>45</v>
      </c>
      <c r="O157" s="3">
        <v>92</v>
      </c>
      <c r="P157" s="3">
        <v>55</v>
      </c>
      <c r="Q157" s="3">
        <v>59</v>
      </c>
      <c r="R157" s="3">
        <v>49.8</v>
      </c>
      <c r="S157" s="3">
        <v>46.5</v>
      </c>
      <c r="T157" s="3">
        <v>99</v>
      </c>
      <c r="U157" s="3">
        <v>98</v>
      </c>
      <c r="V157" s="3">
        <v>72</v>
      </c>
      <c r="W157" s="3">
        <f t="shared" si="6"/>
        <v>1052.9</v>
      </c>
      <c r="X157" s="3">
        <f t="shared" si="7"/>
        <v>873.907</v>
      </c>
      <c r="Y157" s="3">
        <v>23</v>
      </c>
      <c r="Z157" s="3">
        <v>25</v>
      </c>
      <c r="AA157" s="8">
        <f t="shared" si="8"/>
        <v>921.907</v>
      </c>
    </row>
    <row r="158" spans="1:29">
      <c r="A158" s="1" t="s">
        <v>6818</v>
      </c>
      <c r="B158" s="1" t="s">
        <v>12391</v>
      </c>
      <c r="C158" s="1" t="s">
        <v>19286</v>
      </c>
      <c r="D158" s="1" t="s">
        <v>28</v>
      </c>
      <c r="E158" s="1" t="s">
        <v>19291</v>
      </c>
      <c r="F158" s="1" t="s">
        <v>19292</v>
      </c>
      <c r="G158" s="3">
        <v>56</v>
      </c>
      <c r="H158" s="3">
        <v>39.8</v>
      </c>
      <c r="I158" s="3">
        <v>39.8</v>
      </c>
      <c r="J158" s="3">
        <v>89</v>
      </c>
      <c r="K158" s="3">
        <v>59</v>
      </c>
      <c r="L158" s="3">
        <v>98</v>
      </c>
      <c r="M158" s="3">
        <v>55</v>
      </c>
      <c r="N158" s="3">
        <v>45</v>
      </c>
      <c r="O158" s="3">
        <v>92</v>
      </c>
      <c r="P158" s="3">
        <v>55</v>
      </c>
      <c r="Q158" s="3">
        <v>59</v>
      </c>
      <c r="R158" s="3">
        <v>49.8</v>
      </c>
      <c r="S158" s="3">
        <v>46.5</v>
      </c>
      <c r="T158" s="3">
        <v>99</v>
      </c>
      <c r="U158" s="3">
        <v>98</v>
      </c>
      <c r="V158" s="3">
        <v>72</v>
      </c>
      <c r="W158" s="3">
        <f t="shared" si="6"/>
        <v>1052.9</v>
      </c>
      <c r="X158" s="3">
        <f t="shared" si="7"/>
        <v>873.907</v>
      </c>
      <c r="Y158" s="3">
        <v>23</v>
      </c>
      <c r="Z158" s="3">
        <v>25</v>
      </c>
      <c r="AA158" s="8">
        <f t="shared" si="8"/>
        <v>921.907</v>
      </c>
    </row>
    <row r="159" spans="1:29">
      <c r="A159" s="1" t="s">
        <v>6818</v>
      </c>
      <c r="B159" s="1" t="s">
        <v>12391</v>
      </c>
      <c r="C159" s="1" t="s">
        <v>19286</v>
      </c>
      <c r="D159" s="1" t="s">
        <v>28</v>
      </c>
      <c r="E159" s="1" t="s">
        <v>19293</v>
      </c>
      <c r="F159" s="1" t="s">
        <v>19294</v>
      </c>
      <c r="G159" s="3">
        <v>56</v>
      </c>
      <c r="H159" s="3">
        <v>39.8</v>
      </c>
      <c r="I159" s="3">
        <v>39.8</v>
      </c>
      <c r="J159" s="3">
        <v>89</v>
      </c>
      <c r="K159" s="3">
        <v>59</v>
      </c>
      <c r="L159" s="3">
        <v>98</v>
      </c>
      <c r="M159" s="3">
        <v>55</v>
      </c>
      <c r="N159" s="3">
        <v>45</v>
      </c>
      <c r="O159" s="3">
        <v>92</v>
      </c>
      <c r="P159" s="3">
        <v>55</v>
      </c>
      <c r="Q159" s="3">
        <v>59</v>
      </c>
      <c r="R159" s="3">
        <v>49.8</v>
      </c>
      <c r="S159" s="3">
        <v>46.5</v>
      </c>
      <c r="T159" s="3">
        <v>99</v>
      </c>
      <c r="U159" s="3">
        <v>98</v>
      </c>
      <c r="V159" s="3">
        <v>72</v>
      </c>
      <c r="W159" s="3">
        <f t="shared" si="6"/>
        <v>1052.9</v>
      </c>
      <c r="X159" s="3">
        <f t="shared" si="7"/>
        <v>873.907</v>
      </c>
      <c r="Y159" s="3">
        <v>23</v>
      </c>
      <c r="Z159" s="3">
        <v>25</v>
      </c>
      <c r="AA159" s="8">
        <f t="shared" si="8"/>
        <v>921.907</v>
      </c>
    </row>
    <row r="160" spans="1:29">
      <c r="A160" s="1" t="s">
        <v>6818</v>
      </c>
      <c r="B160" s="1" t="s">
        <v>12391</v>
      </c>
      <c r="C160" s="1" t="s">
        <v>19286</v>
      </c>
      <c r="D160" s="1" t="s">
        <v>28</v>
      </c>
      <c r="E160" s="1" t="s">
        <v>19295</v>
      </c>
      <c r="F160" s="1" t="s">
        <v>19296</v>
      </c>
      <c r="G160" s="3">
        <v>56</v>
      </c>
      <c r="H160" s="3">
        <v>39.8</v>
      </c>
      <c r="I160" s="3">
        <v>39.8</v>
      </c>
      <c r="J160" s="3">
        <v>89</v>
      </c>
      <c r="K160" s="3">
        <v>59</v>
      </c>
      <c r="L160" s="3">
        <v>98</v>
      </c>
      <c r="M160" s="3">
        <v>55</v>
      </c>
      <c r="N160" s="3">
        <v>45</v>
      </c>
      <c r="O160" s="3">
        <v>92</v>
      </c>
      <c r="P160" s="3">
        <v>55</v>
      </c>
      <c r="Q160" s="3">
        <v>59</v>
      </c>
      <c r="R160" s="3">
        <v>49.8</v>
      </c>
      <c r="S160" s="3">
        <v>46.5</v>
      </c>
      <c r="T160" s="3">
        <v>99</v>
      </c>
      <c r="U160" s="3">
        <v>98</v>
      </c>
      <c r="V160" s="3">
        <v>72</v>
      </c>
      <c r="W160" s="3">
        <f t="shared" si="6"/>
        <v>1052.9</v>
      </c>
      <c r="X160" s="3">
        <f t="shared" si="7"/>
        <v>873.907</v>
      </c>
      <c r="Y160" s="3">
        <v>23</v>
      </c>
      <c r="Z160" s="3">
        <v>25</v>
      </c>
      <c r="AA160" s="8">
        <f t="shared" si="8"/>
        <v>921.907</v>
      </c>
    </row>
    <row r="161" spans="1:29">
      <c r="A161" s="1" t="s">
        <v>6818</v>
      </c>
      <c r="B161" s="1" t="s">
        <v>12391</v>
      </c>
      <c r="C161" s="1" t="s">
        <v>19286</v>
      </c>
      <c r="D161" s="1" t="s">
        <v>28</v>
      </c>
      <c r="E161" s="1" t="s">
        <v>19297</v>
      </c>
      <c r="F161" s="1" t="s">
        <v>19298</v>
      </c>
      <c r="G161" s="3">
        <v>56</v>
      </c>
      <c r="H161" s="3">
        <v>39.8</v>
      </c>
      <c r="I161" s="3">
        <v>39.8</v>
      </c>
      <c r="J161" s="3">
        <v>89</v>
      </c>
      <c r="K161" s="3">
        <v>59</v>
      </c>
      <c r="L161" s="3">
        <v>98</v>
      </c>
      <c r="M161" s="3">
        <v>55</v>
      </c>
      <c r="N161" s="3">
        <v>45</v>
      </c>
      <c r="O161" s="3">
        <v>92</v>
      </c>
      <c r="P161" s="3">
        <v>55</v>
      </c>
      <c r="Q161" s="3">
        <v>59</v>
      </c>
      <c r="R161" s="3">
        <v>49.8</v>
      </c>
      <c r="S161" s="3">
        <v>46.5</v>
      </c>
      <c r="T161" s="3">
        <v>99</v>
      </c>
      <c r="U161" s="3">
        <v>98</v>
      </c>
      <c r="V161" s="3">
        <v>72</v>
      </c>
      <c r="W161" s="3">
        <f t="shared" si="6"/>
        <v>1052.9</v>
      </c>
      <c r="X161" s="3">
        <f t="shared" si="7"/>
        <v>873.907</v>
      </c>
      <c r="Y161" s="3">
        <v>23</v>
      </c>
      <c r="Z161" s="3">
        <v>25</v>
      </c>
      <c r="AA161" s="8">
        <f t="shared" si="8"/>
        <v>921.907</v>
      </c>
    </row>
    <row r="162" spans="1:29">
      <c r="A162" s="1" t="s">
        <v>6818</v>
      </c>
      <c r="B162" s="1" t="s">
        <v>12391</v>
      </c>
      <c r="C162" s="1" t="s">
        <v>19286</v>
      </c>
      <c r="D162" s="1" t="s">
        <v>28</v>
      </c>
      <c r="E162" s="1" t="s">
        <v>19299</v>
      </c>
      <c r="F162" s="1" t="s">
        <v>19300</v>
      </c>
      <c r="G162" s="3">
        <v>56</v>
      </c>
      <c r="H162" s="3">
        <v>39.8</v>
      </c>
      <c r="I162" s="3">
        <v>39.8</v>
      </c>
      <c r="J162" s="3">
        <v>89</v>
      </c>
      <c r="K162" s="3">
        <v>59</v>
      </c>
      <c r="L162" s="3">
        <v>98</v>
      </c>
      <c r="M162" s="3">
        <v>55</v>
      </c>
      <c r="N162" s="3">
        <v>45</v>
      </c>
      <c r="O162" s="3">
        <v>92</v>
      </c>
      <c r="P162" s="3">
        <v>55</v>
      </c>
      <c r="Q162" s="3">
        <v>59</v>
      </c>
      <c r="R162" s="3">
        <v>49.8</v>
      </c>
      <c r="S162" s="3">
        <v>46.5</v>
      </c>
      <c r="T162" s="3">
        <v>99</v>
      </c>
      <c r="U162" s="3">
        <v>98</v>
      </c>
      <c r="V162" s="3">
        <v>72</v>
      </c>
      <c r="W162" s="3">
        <f t="shared" si="6"/>
        <v>1052.9</v>
      </c>
      <c r="X162" s="3">
        <f t="shared" si="7"/>
        <v>873.907</v>
      </c>
      <c r="Y162" s="3">
        <v>23</v>
      </c>
      <c r="Z162" s="3">
        <v>25</v>
      </c>
      <c r="AA162" s="8">
        <f t="shared" si="8"/>
        <v>921.907</v>
      </c>
    </row>
    <row r="163" spans="1:29">
      <c r="A163" s="1" t="s">
        <v>6818</v>
      </c>
      <c r="B163" s="1" t="s">
        <v>12391</v>
      </c>
      <c r="C163" s="1" t="s">
        <v>19286</v>
      </c>
      <c r="D163" s="1" t="s">
        <v>28</v>
      </c>
      <c r="E163" s="1" t="s">
        <v>19301</v>
      </c>
      <c r="F163" s="1" t="s">
        <v>19302</v>
      </c>
      <c r="G163" s="3">
        <v>56</v>
      </c>
      <c r="H163" s="3">
        <v>39.8</v>
      </c>
      <c r="I163" s="3">
        <v>39.8</v>
      </c>
      <c r="J163" s="3">
        <v>89</v>
      </c>
      <c r="K163" s="3">
        <v>59</v>
      </c>
      <c r="L163" s="3">
        <v>98</v>
      </c>
      <c r="M163" s="3">
        <v>55</v>
      </c>
      <c r="N163" s="3">
        <v>45</v>
      </c>
      <c r="O163" s="3">
        <v>92</v>
      </c>
      <c r="P163" s="3">
        <v>55</v>
      </c>
      <c r="Q163" s="3">
        <v>59</v>
      </c>
      <c r="R163" s="3">
        <v>49.8</v>
      </c>
      <c r="S163" s="3">
        <v>46.5</v>
      </c>
      <c r="T163" s="3">
        <v>99</v>
      </c>
      <c r="U163" s="3">
        <v>98</v>
      </c>
      <c r="V163" s="3">
        <v>72</v>
      </c>
      <c r="W163" s="3">
        <f t="shared" si="6"/>
        <v>1052.9</v>
      </c>
      <c r="X163" s="3">
        <f t="shared" si="7"/>
        <v>873.907</v>
      </c>
      <c r="Y163" s="3">
        <v>23</v>
      </c>
      <c r="Z163" s="3">
        <v>25</v>
      </c>
      <c r="AA163" s="8">
        <f t="shared" si="8"/>
        <v>921.907</v>
      </c>
    </row>
    <row r="164" spans="1:29">
      <c r="A164" s="1" t="s">
        <v>6818</v>
      </c>
      <c r="B164" s="1" t="s">
        <v>12391</v>
      </c>
      <c r="C164" s="1" t="s">
        <v>19286</v>
      </c>
      <c r="D164" s="1" t="s">
        <v>28</v>
      </c>
      <c r="E164" s="1" t="s">
        <v>19303</v>
      </c>
      <c r="F164" s="1" t="s">
        <v>19304</v>
      </c>
      <c r="G164" s="3">
        <v>56</v>
      </c>
      <c r="H164" s="3">
        <v>39.8</v>
      </c>
      <c r="I164" s="3">
        <v>39.8</v>
      </c>
      <c r="J164" s="3">
        <v>89</v>
      </c>
      <c r="K164" s="3">
        <v>59</v>
      </c>
      <c r="L164" s="3">
        <v>98</v>
      </c>
      <c r="M164" s="3">
        <v>55</v>
      </c>
      <c r="N164" s="3">
        <v>45</v>
      </c>
      <c r="O164" s="3">
        <v>92</v>
      </c>
      <c r="P164" s="3">
        <v>55</v>
      </c>
      <c r="Q164" s="3">
        <v>59</v>
      </c>
      <c r="R164" s="3">
        <v>49.8</v>
      </c>
      <c r="S164" s="3">
        <v>46.5</v>
      </c>
      <c r="T164" s="3">
        <v>99</v>
      </c>
      <c r="U164" s="3">
        <v>98</v>
      </c>
      <c r="V164" s="3">
        <v>72</v>
      </c>
      <c r="W164" s="3">
        <f t="shared" si="6"/>
        <v>1052.9</v>
      </c>
      <c r="X164" s="3">
        <f t="shared" si="7"/>
        <v>873.907</v>
      </c>
      <c r="Y164" s="3">
        <v>23</v>
      </c>
      <c r="Z164" s="3">
        <v>25</v>
      </c>
      <c r="AA164" s="8">
        <f t="shared" si="8"/>
        <v>921.907</v>
      </c>
    </row>
    <row r="165" spans="1:29">
      <c r="A165" s="1" t="s">
        <v>6818</v>
      </c>
      <c r="B165" s="1" t="s">
        <v>12391</v>
      </c>
      <c r="C165" s="1" t="s">
        <v>19286</v>
      </c>
      <c r="D165" s="1" t="s">
        <v>28</v>
      </c>
      <c r="E165" s="1" t="s">
        <v>19305</v>
      </c>
      <c r="F165" s="1" t="s">
        <v>1145</v>
      </c>
      <c r="G165" s="3">
        <v>56</v>
      </c>
      <c r="H165" s="3">
        <v>39.8</v>
      </c>
      <c r="I165" s="3">
        <v>39.8</v>
      </c>
      <c r="J165" s="3">
        <v>89</v>
      </c>
      <c r="K165" s="3">
        <v>59</v>
      </c>
      <c r="L165" s="3">
        <v>98</v>
      </c>
      <c r="M165" s="3">
        <v>55</v>
      </c>
      <c r="N165" s="3">
        <v>45</v>
      </c>
      <c r="O165" s="3">
        <v>92</v>
      </c>
      <c r="P165" s="3">
        <v>55</v>
      </c>
      <c r="Q165" s="3">
        <v>59</v>
      </c>
      <c r="R165" s="3">
        <v>49.8</v>
      </c>
      <c r="S165" s="3">
        <v>46.5</v>
      </c>
      <c r="T165" s="3">
        <v>99</v>
      </c>
      <c r="U165" s="3">
        <v>98</v>
      </c>
      <c r="V165" s="3">
        <v>72</v>
      </c>
      <c r="W165" s="3">
        <f t="shared" si="6"/>
        <v>1052.9</v>
      </c>
      <c r="X165" s="3">
        <f t="shared" si="7"/>
        <v>873.907</v>
      </c>
      <c r="Y165" s="3">
        <v>23</v>
      </c>
      <c r="Z165" s="3">
        <v>25</v>
      </c>
      <c r="AA165" s="8">
        <f t="shared" si="8"/>
        <v>921.907</v>
      </c>
    </row>
    <row r="166" spans="1:29">
      <c r="A166" s="1" t="s">
        <v>6818</v>
      </c>
      <c r="B166" s="1" t="s">
        <v>12391</v>
      </c>
      <c r="C166" s="1" t="s">
        <v>19286</v>
      </c>
      <c r="D166" s="1" t="s">
        <v>28</v>
      </c>
      <c r="E166" s="1" t="s">
        <v>19306</v>
      </c>
      <c r="F166" s="1" t="s">
        <v>19307</v>
      </c>
      <c r="G166" s="3">
        <v>56</v>
      </c>
      <c r="H166" s="3">
        <v>39.8</v>
      </c>
      <c r="I166" s="3">
        <v>39.8</v>
      </c>
      <c r="J166" s="3">
        <v>89</v>
      </c>
      <c r="K166" s="3">
        <v>59</v>
      </c>
      <c r="L166" s="3">
        <v>98</v>
      </c>
      <c r="M166" s="3">
        <v>55</v>
      </c>
      <c r="N166" s="3">
        <v>45</v>
      </c>
      <c r="O166" s="3">
        <v>92</v>
      </c>
      <c r="P166" s="3">
        <v>55</v>
      </c>
      <c r="Q166" s="3">
        <v>59</v>
      </c>
      <c r="R166" s="3">
        <v>49.8</v>
      </c>
      <c r="S166" s="3">
        <v>46.5</v>
      </c>
      <c r="T166" s="3">
        <v>99</v>
      </c>
      <c r="U166" s="3">
        <v>98</v>
      </c>
      <c r="V166" s="3">
        <v>72</v>
      </c>
      <c r="W166" s="3">
        <f t="shared" si="6"/>
        <v>1052.9</v>
      </c>
      <c r="X166" s="3">
        <f t="shared" si="7"/>
        <v>873.907</v>
      </c>
      <c r="Y166" s="3">
        <v>23</v>
      </c>
      <c r="Z166" s="3">
        <v>25</v>
      </c>
      <c r="AA166" s="8">
        <f t="shared" si="8"/>
        <v>921.907</v>
      </c>
    </row>
    <row r="167" spans="1:29">
      <c r="A167" s="1" t="s">
        <v>6818</v>
      </c>
      <c r="B167" s="1" t="s">
        <v>12391</v>
      </c>
      <c r="C167" s="1" t="s">
        <v>19286</v>
      </c>
      <c r="D167" s="1" t="s">
        <v>28</v>
      </c>
      <c r="E167" s="1" t="s">
        <v>19308</v>
      </c>
      <c r="F167" s="1" t="s">
        <v>19309</v>
      </c>
      <c r="G167" s="3">
        <v>56</v>
      </c>
      <c r="H167" s="3">
        <v>39.8</v>
      </c>
      <c r="I167" s="3">
        <v>39.8</v>
      </c>
      <c r="J167" s="3">
        <v>89</v>
      </c>
      <c r="K167" s="3">
        <v>59</v>
      </c>
      <c r="L167" s="3">
        <v>98</v>
      </c>
      <c r="M167" s="3">
        <v>55</v>
      </c>
      <c r="N167" s="3">
        <v>45</v>
      </c>
      <c r="O167" s="3">
        <v>92</v>
      </c>
      <c r="P167" s="3">
        <v>55</v>
      </c>
      <c r="Q167" s="3">
        <v>59</v>
      </c>
      <c r="R167" s="3">
        <v>49.8</v>
      </c>
      <c r="S167" s="3">
        <v>46.5</v>
      </c>
      <c r="T167" s="3">
        <v>99</v>
      </c>
      <c r="U167" s="3">
        <v>98</v>
      </c>
      <c r="V167" s="3">
        <v>72</v>
      </c>
      <c r="W167" s="3">
        <f t="shared" si="6"/>
        <v>1052.9</v>
      </c>
      <c r="X167" s="3">
        <f t="shared" si="7"/>
        <v>873.907</v>
      </c>
      <c r="Y167" s="3">
        <v>23</v>
      </c>
      <c r="Z167" s="3">
        <v>25</v>
      </c>
      <c r="AA167" s="8">
        <f t="shared" si="8"/>
        <v>921.907</v>
      </c>
    </row>
    <row r="168" spans="1:29">
      <c r="A168" s="1" t="s">
        <v>6818</v>
      </c>
      <c r="B168" s="1" t="s">
        <v>12391</v>
      </c>
      <c r="C168" s="1" t="s">
        <v>19286</v>
      </c>
      <c r="D168" s="1" t="s">
        <v>28</v>
      </c>
      <c r="E168" s="1" t="s">
        <v>19310</v>
      </c>
      <c r="F168" s="1" t="s">
        <v>19311</v>
      </c>
      <c r="G168" s="3">
        <v>56</v>
      </c>
      <c r="H168" s="3">
        <v>39.8</v>
      </c>
      <c r="I168" s="3">
        <v>39.8</v>
      </c>
      <c r="J168" s="3">
        <v>89</v>
      </c>
      <c r="K168" s="3">
        <v>59</v>
      </c>
      <c r="L168" s="3">
        <v>98</v>
      </c>
      <c r="M168" s="3">
        <v>55</v>
      </c>
      <c r="N168" s="3">
        <v>45</v>
      </c>
      <c r="O168" s="3">
        <v>92</v>
      </c>
      <c r="P168" s="3">
        <v>55</v>
      </c>
      <c r="Q168" s="3">
        <v>59</v>
      </c>
      <c r="R168" s="3">
        <v>49.8</v>
      </c>
      <c r="S168" s="3">
        <v>46.5</v>
      </c>
      <c r="T168" s="3">
        <v>99</v>
      </c>
      <c r="U168" s="3">
        <v>98</v>
      </c>
      <c r="V168" s="3">
        <v>72</v>
      </c>
      <c r="W168" s="3">
        <f t="shared" si="6"/>
        <v>1052.9</v>
      </c>
      <c r="X168" s="3">
        <f t="shared" si="7"/>
        <v>873.907</v>
      </c>
      <c r="Y168" s="3">
        <v>23</v>
      </c>
      <c r="Z168" s="3">
        <v>25</v>
      </c>
      <c r="AA168" s="8">
        <f t="shared" si="8"/>
        <v>921.907</v>
      </c>
    </row>
    <row r="169" spans="1:29">
      <c r="A169" s="1" t="s">
        <v>6818</v>
      </c>
      <c r="B169" s="1" t="s">
        <v>12391</v>
      </c>
      <c r="C169" s="1" t="s">
        <v>19286</v>
      </c>
      <c r="D169" s="1" t="s">
        <v>28</v>
      </c>
      <c r="E169" s="1" t="s">
        <v>19312</v>
      </c>
      <c r="F169" s="1" t="s">
        <v>19313</v>
      </c>
      <c r="G169" s="3">
        <v>56</v>
      </c>
      <c r="H169" s="3">
        <v>39.8</v>
      </c>
      <c r="I169" s="3">
        <v>39.8</v>
      </c>
      <c r="J169" s="3">
        <v>89</v>
      </c>
      <c r="K169" s="3">
        <v>59</v>
      </c>
      <c r="L169" s="3">
        <v>98</v>
      </c>
      <c r="M169" s="3">
        <v>55</v>
      </c>
      <c r="N169" s="3">
        <v>45</v>
      </c>
      <c r="O169" s="3">
        <v>92</v>
      </c>
      <c r="P169" s="3">
        <v>55</v>
      </c>
      <c r="Q169" s="3">
        <v>59</v>
      </c>
      <c r="R169" s="3">
        <v>49.8</v>
      </c>
      <c r="S169" s="3">
        <v>46.5</v>
      </c>
      <c r="T169" s="3">
        <v>99</v>
      </c>
      <c r="U169" s="3">
        <v>98</v>
      </c>
      <c r="V169" s="3">
        <v>72</v>
      </c>
      <c r="W169" s="3">
        <f t="shared" si="6"/>
        <v>1052.9</v>
      </c>
      <c r="X169" s="3">
        <f t="shared" si="7"/>
        <v>873.907</v>
      </c>
      <c r="Y169" s="3">
        <v>23</v>
      </c>
      <c r="Z169" s="3">
        <v>25</v>
      </c>
      <c r="AA169" s="8">
        <f t="shared" si="8"/>
        <v>921.907</v>
      </c>
    </row>
    <row r="170" spans="1:29">
      <c r="A170" s="1" t="s">
        <v>6818</v>
      </c>
      <c r="B170" s="1" t="s">
        <v>12391</v>
      </c>
      <c r="C170" s="1" t="s">
        <v>19286</v>
      </c>
      <c r="D170" s="1" t="s">
        <v>28</v>
      </c>
      <c r="E170" s="1" t="s">
        <v>19314</v>
      </c>
      <c r="F170" s="1" t="s">
        <v>15173</v>
      </c>
      <c r="G170" s="3">
        <v>56</v>
      </c>
      <c r="H170" s="3">
        <v>39.8</v>
      </c>
      <c r="I170" s="3">
        <v>39.8</v>
      </c>
      <c r="J170" s="3">
        <v>89</v>
      </c>
      <c r="K170" s="3">
        <v>59</v>
      </c>
      <c r="L170" s="3">
        <v>98</v>
      </c>
      <c r="M170" s="3">
        <v>55</v>
      </c>
      <c r="N170" s="3">
        <v>45</v>
      </c>
      <c r="O170" s="3">
        <v>92</v>
      </c>
      <c r="P170" s="3">
        <v>55</v>
      </c>
      <c r="Q170" s="3">
        <v>59</v>
      </c>
      <c r="R170" s="3">
        <v>49.8</v>
      </c>
      <c r="S170" s="3">
        <v>46.5</v>
      </c>
      <c r="T170" s="3">
        <v>99</v>
      </c>
      <c r="U170" s="3">
        <v>98</v>
      </c>
      <c r="V170" s="3">
        <v>72</v>
      </c>
      <c r="W170" s="3">
        <f t="shared" si="6"/>
        <v>1052.9</v>
      </c>
      <c r="X170" s="3">
        <f t="shared" si="7"/>
        <v>873.907</v>
      </c>
      <c r="Y170" s="3">
        <v>23</v>
      </c>
      <c r="Z170" s="3">
        <v>25</v>
      </c>
      <c r="AA170" s="8">
        <f t="shared" si="8"/>
        <v>921.907</v>
      </c>
    </row>
    <row r="171" spans="1:29">
      <c r="A171" s="1" t="s">
        <v>6818</v>
      </c>
      <c r="B171" s="1" t="s">
        <v>12391</v>
      </c>
      <c r="C171" s="1" t="s">
        <v>19286</v>
      </c>
      <c r="D171" s="1" t="s">
        <v>28</v>
      </c>
      <c r="E171" s="1" t="s">
        <v>19315</v>
      </c>
      <c r="F171" s="1" t="s">
        <v>19316</v>
      </c>
      <c r="G171" s="3">
        <v>56</v>
      </c>
      <c r="H171" s="3">
        <v>39.8</v>
      </c>
      <c r="I171" s="3">
        <v>39.8</v>
      </c>
      <c r="J171" s="3">
        <v>89</v>
      </c>
      <c r="K171" s="3">
        <v>59</v>
      </c>
      <c r="L171" s="3">
        <v>98</v>
      </c>
      <c r="M171" s="3">
        <v>55</v>
      </c>
      <c r="N171" s="3">
        <v>45</v>
      </c>
      <c r="O171" s="3">
        <v>92</v>
      </c>
      <c r="P171" s="3">
        <v>55</v>
      </c>
      <c r="Q171" s="3">
        <v>59</v>
      </c>
      <c r="R171" s="3">
        <v>49.8</v>
      </c>
      <c r="S171" s="3">
        <v>46.5</v>
      </c>
      <c r="T171" s="3">
        <v>99</v>
      </c>
      <c r="U171" s="3">
        <v>98</v>
      </c>
      <c r="V171" s="3">
        <v>72</v>
      </c>
      <c r="W171" s="3">
        <f t="shared" si="6"/>
        <v>1052.9</v>
      </c>
      <c r="X171" s="3">
        <f t="shared" si="7"/>
        <v>873.907</v>
      </c>
      <c r="Y171" s="3">
        <v>23</v>
      </c>
      <c r="Z171" s="3">
        <v>25</v>
      </c>
      <c r="AA171" s="8">
        <f t="shared" si="8"/>
        <v>921.907</v>
      </c>
    </row>
    <row r="172" spans="1:29">
      <c r="A172" s="1" t="s">
        <v>6818</v>
      </c>
      <c r="B172" s="1" t="s">
        <v>12391</v>
      </c>
      <c r="C172" s="1" t="s">
        <v>19286</v>
      </c>
      <c r="D172" s="1" t="s">
        <v>28</v>
      </c>
      <c r="E172" s="1" t="s">
        <v>19317</v>
      </c>
      <c r="F172" s="1" t="s">
        <v>19318</v>
      </c>
      <c r="G172" s="3">
        <v>56</v>
      </c>
      <c r="H172" s="3">
        <v>39.8</v>
      </c>
      <c r="I172" s="3">
        <v>39.8</v>
      </c>
      <c r="J172" s="3">
        <v>89</v>
      </c>
      <c r="K172" s="3">
        <v>59</v>
      </c>
      <c r="L172" s="3">
        <v>98</v>
      </c>
      <c r="M172" s="3">
        <v>55</v>
      </c>
      <c r="N172" s="3">
        <v>45</v>
      </c>
      <c r="O172" s="3">
        <v>92</v>
      </c>
      <c r="P172" s="3">
        <v>55</v>
      </c>
      <c r="Q172" s="3">
        <v>59</v>
      </c>
      <c r="R172" s="3">
        <v>49.8</v>
      </c>
      <c r="S172" s="3">
        <v>46.5</v>
      </c>
      <c r="T172" s="3">
        <v>99</v>
      </c>
      <c r="U172" s="3">
        <v>98</v>
      </c>
      <c r="V172" s="3">
        <v>72</v>
      </c>
      <c r="W172" s="3">
        <f t="shared" si="6"/>
        <v>1052.9</v>
      </c>
      <c r="X172" s="3">
        <f t="shared" si="7"/>
        <v>873.907</v>
      </c>
      <c r="Y172" s="3">
        <v>23</v>
      </c>
      <c r="Z172" s="3">
        <v>25</v>
      </c>
      <c r="AA172" s="8">
        <f t="shared" si="8"/>
        <v>921.907</v>
      </c>
      <c r="AB172" s="3">
        <v>56.44</v>
      </c>
      <c r="AC172" s="8">
        <f>AA172+AB172</f>
        <v>978.347</v>
      </c>
    </row>
    <row r="173" spans="1:29">
      <c r="A173" s="1" t="s">
        <v>6818</v>
      </c>
      <c r="B173" s="1" t="s">
        <v>12391</v>
      </c>
      <c r="C173" s="1" t="s">
        <v>19286</v>
      </c>
      <c r="D173" s="1" t="s">
        <v>28</v>
      </c>
      <c r="E173" s="1" t="s">
        <v>19319</v>
      </c>
      <c r="F173" s="1" t="s">
        <v>19320</v>
      </c>
      <c r="G173" s="3">
        <v>56</v>
      </c>
      <c r="H173" s="3">
        <v>39.8</v>
      </c>
      <c r="I173" s="3">
        <v>39.8</v>
      </c>
      <c r="J173" s="3">
        <v>89</v>
      </c>
      <c r="K173" s="3">
        <v>59</v>
      </c>
      <c r="L173" s="3">
        <v>98</v>
      </c>
      <c r="M173" s="3">
        <v>55</v>
      </c>
      <c r="N173" s="3">
        <v>45</v>
      </c>
      <c r="O173" s="3">
        <v>92</v>
      </c>
      <c r="P173" s="3">
        <v>55</v>
      </c>
      <c r="Q173" s="3">
        <v>59</v>
      </c>
      <c r="R173" s="3">
        <v>49.8</v>
      </c>
      <c r="S173" s="3">
        <v>46.5</v>
      </c>
      <c r="T173" s="3">
        <v>99</v>
      </c>
      <c r="U173" s="3">
        <v>98</v>
      </c>
      <c r="V173" s="3">
        <v>72</v>
      </c>
      <c r="W173" s="3">
        <f t="shared" si="6"/>
        <v>1052.9</v>
      </c>
      <c r="X173" s="3">
        <f t="shared" si="7"/>
        <v>873.907</v>
      </c>
      <c r="Y173" s="3">
        <v>23</v>
      </c>
      <c r="Z173" s="3">
        <v>25</v>
      </c>
      <c r="AA173" s="8">
        <f t="shared" si="8"/>
        <v>921.907</v>
      </c>
    </row>
    <row r="174" spans="1:29">
      <c r="A174" s="1" t="s">
        <v>6818</v>
      </c>
      <c r="B174" s="1" t="s">
        <v>12391</v>
      </c>
      <c r="C174" s="1" t="s">
        <v>19286</v>
      </c>
      <c r="D174" s="1" t="s">
        <v>28</v>
      </c>
      <c r="E174" s="1" t="s">
        <v>19321</v>
      </c>
      <c r="F174" s="1" t="s">
        <v>19322</v>
      </c>
      <c r="G174" s="3">
        <v>56</v>
      </c>
      <c r="H174" s="3">
        <v>39.8</v>
      </c>
      <c r="I174" s="3">
        <v>39.8</v>
      </c>
      <c r="J174" s="3">
        <v>89</v>
      </c>
      <c r="K174" s="3">
        <v>59</v>
      </c>
      <c r="L174" s="3">
        <v>98</v>
      </c>
      <c r="M174" s="3">
        <v>55</v>
      </c>
      <c r="N174" s="3">
        <v>45</v>
      </c>
      <c r="O174" s="3">
        <v>92</v>
      </c>
      <c r="P174" s="3">
        <v>55</v>
      </c>
      <c r="Q174" s="3">
        <v>59</v>
      </c>
      <c r="R174" s="3">
        <v>49.8</v>
      </c>
      <c r="S174" s="3">
        <v>46.5</v>
      </c>
      <c r="T174" s="3">
        <v>99</v>
      </c>
      <c r="U174" s="3">
        <v>98</v>
      </c>
      <c r="V174" s="3">
        <v>72</v>
      </c>
      <c r="W174" s="3">
        <f t="shared" si="6"/>
        <v>1052.9</v>
      </c>
      <c r="X174" s="3">
        <f t="shared" si="7"/>
        <v>873.907</v>
      </c>
      <c r="Y174" s="3">
        <v>23</v>
      </c>
      <c r="Z174" s="3">
        <v>25</v>
      </c>
      <c r="AA174" s="8">
        <f t="shared" si="8"/>
        <v>921.907</v>
      </c>
    </row>
    <row r="175" spans="1:29">
      <c r="A175" s="1" t="s">
        <v>6818</v>
      </c>
      <c r="B175" s="1" t="s">
        <v>12391</v>
      </c>
      <c r="C175" s="1" t="s">
        <v>19286</v>
      </c>
      <c r="D175" s="1" t="s">
        <v>28</v>
      </c>
      <c r="E175" s="1" t="s">
        <v>19323</v>
      </c>
      <c r="F175" s="1" t="s">
        <v>19324</v>
      </c>
      <c r="G175" s="3">
        <v>56</v>
      </c>
      <c r="H175" s="3">
        <v>39.8</v>
      </c>
      <c r="I175" s="3">
        <v>39.8</v>
      </c>
      <c r="J175" s="3">
        <v>89</v>
      </c>
      <c r="K175" s="3">
        <v>59</v>
      </c>
      <c r="L175" s="3">
        <v>98</v>
      </c>
      <c r="M175" s="3">
        <v>55</v>
      </c>
      <c r="N175" s="3">
        <v>45</v>
      </c>
      <c r="O175" s="3">
        <v>92</v>
      </c>
      <c r="P175" s="3">
        <v>55</v>
      </c>
      <c r="Q175" s="3">
        <v>59</v>
      </c>
      <c r="R175" s="3">
        <v>49.8</v>
      </c>
      <c r="S175" s="3">
        <v>46.5</v>
      </c>
      <c r="T175" s="3">
        <v>99</v>
      </c>
      <c r="U175" s="3">
        <v>98</v>
      </c>
      <c r="V175" s="3">
        <v>72</v>
      </c>
      <c r="W175" s="3">
        <f t="shared" si="6"/>
        <v>1052.9</v>
      </c>
      <c r="X175" s="3">
        <f t="shared" si="7"/>
        <v>873.907</v>
      </c>
      <c r="Y175" s="3">
        <v>23</v>
      </c>
      <c r="Z175" s="3">
        <v>25</v>
      </c>
      <c r="AA175" s="8">
        <f t="shared" si="8"/>
        <v>921.907</v>
      </c>
    </row>
    <row r="176" spans="1:29">
      <c r="A176" s="1" t="s">
        <v>6818</v>
      </c>
      <c r="B176" s="1" t="s">
        <v>12391</v>
      </c>
      <c r="C176" s="1" t="s">
        <v>19286</v>
      </c>
      <c r="D176" s="1" t="s">
        <v>28</v>
      </c>
      <c r="E176" s="1" t="s">
        <v>19325</v>
      </c>
      <c r="F176" s="1" t="s">
        <v>19326</v>
      </c>
      <c r="G176" s="3">
        <v>56</v>
      </c>
      <c r="H176" s="3">
        <v>39.8</v>
      </c>
      <c r="I176" s="3">
        <v>39.8</v>
      </c>
      <c r="J176" s="3">
        <v>89</v>
      </c>
      <c r="K176" s="3">
        <v>59</v>
      </c>
      <c r="L176" s="3">
        <v>98</v>
      </c>
      <c r="M176" s="3">
        <v>55</v>
      </c>
      <c r="N176" s="3">
        <v>45</v>
      </c>
      <c r="O176" s="3">
        <v>92</v>
      </c>
      <c r="P176" s="3">
        <v>55</v>
      </c>
      <c r="Q176" s="3">
        <v>59</v>
      </c>
      <c r="R176" s="3">
        <v>49.8</v>
      </c>
      <c r="S176" s="3">
        <v>46.5</v>
      </c>
      <c r="T176" s="3">
        <v>99</v>
      </c>
      <c r="U176" s="3">
        <v>98</v>
      </c>
      <c r="V176" s="3">
        <v>72</v>
      </c>
      <c r="W176" s="3">
        <f t="shared" si="6"/>
        <v>1052.9</v>
      </c>
      <c r="X176" s="3">
        <f t="shared" si="7"/>
        <v>873.907</v>
      </c>
      <c r="Y176" s="3">
        <v>23</v>
      </c>
      <c r="Z176" s="3">
        <v>25</v>
      </c>
      <c r="AA176" s="8">
        <f t="shared" si="8"/>
        <v>921.907</v>
      </c>
    </row>
    <row r="177" spans="1:27">
      <c r="A177" s="1" t="s">
        <v>6818</v>
      </c>
      <c r="B177" s="1" t="s">
        <v>12391</v>
      </c>
      <c r="C177" s="1" t="s">
        <v>19286</v>
      </c>
      <c r="D177" s="1" t="s">
        <v>28</v>
      </c>
      <c r="E177" s="1" t="s">
        <v>19327</v>
      </c>
      <c r="F177" s="1" t="s">
        <v>19328</v>
      </c>
      <c r="G177" s="3">
        <v>56</v>
      </c>
      <c r="H177" s="3">
        <v>39.8</v>
      </c>
      <c r="I177" s="3">
        <v>39.8</v>
      </c>
      <c r="J177" s="3">
        <v>89</v>
      </c>
      <c r="K177" s="3">
        <v>59</v>
      </c>
      <c r="L177" s="3">
        <v>98</v>
      </c>
      <c r="M177" s="3">
        <v>55</v>
      </c>
      <c r="N177" s="3">
        <v>45</v>
      </c>
      <c r="O177" s="3">
        <v>92</v>
      </c>
      <c r="P177" s="3">
        <v>55</v>
      </c>
      <c r="Q177" s="3">
        <v>59</v>
      </c>
      <c r="R177" s="3">
        <v>49.8</v>
      </c>
      <c r="S177" s="3">
        <v>46.5</v>
      </c>
      <c r="T177" s="3">
        <v>99</v>
      </c>
      <c r="U177" s="3">
        <v>98</v>
      </c>
      <c r="V177" s="3">
        <v>72</v>
      </c>
      <c r="W177" s="3">
        <f t="shared" si="6"/>
        <v>1052.9</v>
      </c>
      <c r="X177" s="3">
        <f t="shared" si="7"/>
        <v>873.907</v>
      </c>
      <c r="Y177" s="3">
        <v>23</v>
      </c>
      <c r="Z177" s="3">
        <v>25</v>
      </c>
      <c r="AA177" s="8">
        <f t="shared" si="8"/>
        <v>921.907</v>
      </c>
    </row>
    <row r="178" spans="1:27">
      <c r="A178" s="1" t="s">
        <v>6818</v>
      </c>
      <c r="B178" s="1" t="s">
        <v>12391</v>
      </c>
      <c r="C178" s="1" t="s">
        <v>19286</v>
      </c>
      <c r="D178" s="1" t="s">
        <v>28</v>
      </c>
      <c r="E178" s="1" t="s">
        <v>19329</v>
      </c>
      <c r="F178" s="1" t="s">
        <v>19330</v>
      </c>
      <c r="G178" s="3">
        <v>56</v>
      </c>
      <c r="H178" s="3">
        <v>39.8</v>
      </c>
      <c r="I178" s="3">
        <v>39.8</v>
      </c>
      <c r="J178" s="3">
        <v>89</v>
      </c>
      <c r="K178" s="3">
        <v>59</v>
      </c>
      <c r="L178" s="3">
        <v>98</v>
      </c>
      <c r="M178" s="3">
        <v>55</v>
      </c>
      <c r="N178" s="3">
        <v>45</v>
      </c>
      <c r="O178" s="3">
        <v>92</v>
      </c>
      <c r="P178" s="3">
        <v>55</v>
      </c>
      <c r="Q178" s="3">
        <v>59</v>
      </c>
      <c r="R178" s="3">
        <v>49.8</v>
      </c>
      <c r="S178" s="3">
        <v>46.5</v>
      </c>
      <c r="T178" s="3">
        <v>99</v>
      </c>
      <c r="U178" s="3">
        <v>98</v>
      </c>
      <c r="V178" s="3">
        <v>72</v>
      </c>
      <c r="W178" s="3">
        <f t="shared" si="6"/>
        <v>1052.9</v>
      </c>
      <c r="X178" s="3">
        <f t="shared" si="7"/>
        <v>873.907</v>
      </c>
      <c r="Y178" s="3">
        <v>23</v>
      </c>
      <c r="Z178" s="3">
        <v>25</v>
      </c>
      <c r="AA178" s="8">
        <f t="shared" si="8"/>
        <v>921.907</v>
      </c>
    </row>
    <row r="179" spans="1:27">
      <c r="A179" s="1" t="s">
        <v>6818</v>
      </c>
      <c r="B179" s="1" t="s">
        <v>12391</v>
      </c>
      <c r="C179" s="1" t="s">
        <v>19286</v>
      </c>
      <c r="D179" s="1" t="s">
        <v>28</v>
      </c>
      <c r="E179" s="1" t="s">
        <v>19331</v>
      </c>
      <c r="F179" s="1" t="s">
        <v>19332</v>
      </c>
      <c r="G179" s="3">
        <v>56</v>
      </c>
      <c r="H179" s="3">
        <v>39.8</v>
      </c>
      <c r="I179" s="3">
        <v>39.8</v>
      </c>
      <c r="J179" s="3">
        <v>89</v>
      </c>
      <c r="K179" s="3">
        <v>59</v>
      </c>
      <c r="L179" s="3">
        <v>98</v>
      </c>
      <c r="M179" s="3">
        <v>55</v>
      </c>
      <c r="N179" s="3">
        <v>45</v>
      </c>
      <c r="O179" s="3">
        <v>92</v>
      </c>
      <c r="P179" s="3">
        <v>55</v>
      </c>
      <c r="Q179" s="3">
        <v>59</v>
      </c>
      <c r="R179" s="3">
        <v>49.8</v>
      </c>
      <c r="S179" s="3">
        <v>46.5</v>
      </c>
      <c r="T179" s="3">
        <v>99</v>
      </c>
      <c r="U179" s="3">
        <v>98</v>
      </c>
      <c r="V179" s="3">
        <v>72</v>
      </c>
      <c r="W179" s="3">
        <f t="shared" si="6"/>
        <v>1052.9</v>
      </c>
      <c r="X179" s="3">
        <f t="shared" si="7"/>
        <v>873.907</v>
      </c>
      <c r="Y179" s="3">
        <v>23</v>
      </c>
      <c r="Z179" s="3">
        <v>25</v>
      </c>
      <c r="AA179" s="8">
        <f t="shared" si="8"/>
        <v>921.907</v>
      </c>
    </row>
    <row r="180" spans="1:27">
      <c r="A180" s="1" t="s">
        <v>6818</v>
      </c>
      <c r="B180" s="1" t="s">
        <v>12391</v>
      </c>
      <c r="C180" s="1" t="s">
        <v>19286</v>
      </c>
      <c r="D180" s="1" t="s">
        <v>28</v>
      </c>
      <c r="E180" s="1" t="s">
        <v>19333</v>
      </c>
      <c r="F180" s="1" t="s">
        <v>19334</v>
      </c>
      <c r="G180" s="3">
        <v>56</v>
      </c>
      <c r="H180" s="3">
        <v>39.8</v>
      </c>
      <c r="I180" s="3">
        <v>39.8</v>
      </c>
      <c r="J180" s="3">
        <v>89</v>
      </c>
      <c r="K180" s="3">
        <v>59</v>
      </c>
      <c r="L180" s="3">
        <v>98</v>
      </c>
      <c r="M180" s="3">
        <v>55</v>
      </c>
      <c r="N180" s="3">
        <v>45</v>
      </c>
      <c r="O180" s="3">
        <v>92</v>
      </c>
      <c r="P180" s="3">
        <v>55</v>
      </c>
      <c r="Q180" s="3">
        <v>59</v>
      </c>
      <c r="R180" s="3">
        <v>49.8</v>
      </c>
      <c r="S180" s="3">
        <v>46.5</v>
      </c>
      <c r="T180" s="3">
        <v>99</v>
      </c>
      <c r="U180" s="3">
        <v>98</v>
      </c>
      <c r="V180" s="3">
        <v>72</v>
      </c>
      <c r="W180" s="3">
        <f t="shared" si="6"/>
        <v>1052.9</v>
      </c>
      <c r="X180" s="3">
        <f t="shared" si="7"/>
        <v>873.907</v>
      </c>
      <c r="Y180" s="3">
        <v>23</v>
      </c>
      <c r="Z180" s="3">
        <v>25</v>
      </c>
      <c r="AA180" s="8">
        <f t="shared" si="8"/>
        <v>921.907</v>
      </c>
    </row>
    <row r="181" spans="1:27">
      <c r="A181" s="1" t="s">
        <v>6818</v>
      </c>
      <c r="B181" s="1" t="s">
        <v>12391</v>
      </c>
      <c r="C181" s="1" t="s">
        <v>19286</v>
      </c>
      <c r="D181" s="1" t="s">
        <v>28</v>
      </c>
      <c r="E181" s="1" t="s">
        <v>19335</v>
      </c>
      <c r="F181" s="1" t="s">
        <v>19336</v>
      </c>
      <c r="G181" s="3">
        <v>56</v>
      </c>
      <c r="H181" s="3">
        <v>39.8</v>
      </c>
      <c r="I181" s="3">
        <v>39.8</v>
      </c>
      <c r="J181" s="3">
        <v>89</v>
      </c>
      <c r="K181" s="3">
        <v>59</v>
      </c>
      <c r="L181" s="3">
        <v>98</v>
      </c>
      <c r="M181" s="3">
        <v>55</v>
      </c>
      <c r="N181" s="3">
        <v>45</v>
      </c>
      <c r="O181" s="3">
        <v>92</v>
      </c>
      <c r="P181" s="3">
        <v>55</v>
      </c>
      <c r="Q181" s="3">
        <v>59</v>
      </c>
      <c r="R181" s="3">
        <v>49.8</v>
      </c>
      <c r="S181" s="3">
        <v>46.5</v>
      </c>
      <c r="T181" s="3">
        <v>99</v>
      </c>
      <c r="U181" s="3">
        <v>98</v>
      </c>
      <c r="V181" s="3">
        <v>72</v>
      </c>
      <c r="W181" s="3">
        <f t="shared" si="6"/>
        <v>1052.9</v>
      </c>
      <c r="X181" s="3">
        <f t="shared" si="7"/>
        <v>873.907</v>
      </c>
      <c r="Y181" s="3">
        <v>23</v>
      </c>
      <c r="Z181" s="3">
        <v>25</v>
      </c>
      <c r="AA181" s="8">
        <f t="shared" si="8"/>
        <v>921.907</v>
      </c>
    </row>
    <row r="182" spans="1:27">
      <c r="A182" s="1" t="s">
        <v>6818</v>
      </c>
      <c r="B182" s="1" t="s">
        <v>12391</v>
      </c>
      <c r="C182" s="1" t="s">
        <v>19286</v>
      </c>
      <c r="D182" s="1" t="s">
        <v>28</v>
      </c>
      <c r="E182" s="1" t="s">
        <v>19337</v>
      </c>
      <c r="F182" s="1" t="s">
        <v>19338</v>
      </c>
      <c r="G182" s="3">
        <v>56</v>
      </c>
      <c r="H182" s="3">
        <v>39.8</v>
      </c>
      <c r="I182" s="3">
        <v>39.8</v>
      </c>
      <c r="J182" s="3">
        <v>89</v>
      </c>
      <c r="K182" s="3">
        <v>59</v>
      </c>
      <c r="L182" s="3">
        <v>98</v>
      </c>
      <c r="M182" s="3">
        <v>55</v>
      </c>
      <c r="N182" s="3">
        <v>45</v>
      </c>
      <c r="O182" s="3">
        <v>92</v>
      </c>
      <c r="P182" s="3">
        <v>55</v>
      </c>
      <c r="Q182" s="3">
        <v>59</v>
      </c>
      <c r="R182" s="3">
        <v>49.8</v>
      </c>
      <c r="S182" s="3">
        <v>46.5</v>
      </c>
      <c r="T182" s="3">
        <v>99</v>
      </c>
      <c r="U182" s="3">
        <v>98</v>
      </c>
      <c r="V182" s="3">
        <v>72</v>
      </c>
      <c r="W182" s="3">
        <f t="shared" si="6"/>
        <v>1052.9</v>
      </c>
      <c r="X182" s="3">
        <f t="shared" si="7"/>
        <v>873.907</v>
      </c>
      <c r="Y182" s="3">
        <v>23</v>
      </c>
      <c r="Z182" s="3">
        <v>25</v>
      </c>
      <c r="AA182" s="8">
        <f t="shared" si="8"/>
        <v>921.907</v>
      </c>
    </row>
    <row r="183" spans="1:27">
      <c r="A183" s="1" t="s">
        <v>6818</v>
      </c>
      <c r="B183" s="1" t="s">
        <v>12391</v>
      </c>
      <c r="C183" s="1" t="s">
        <v>19286</v>
      </c>
      <c r="D183" s="1" t="s">
        <v>28</v>
      </c>
      <c r="E183" s="1" t="s">
        <v>19339</v>
      </c>
      <c r="F183" s="1" t="s">
        <v>19340</v>
      </c>
      <c r="G183" s="3">
        <v>56</v>
      </c>
      <c r="H183" s="3">
        <v>39.8</v>
      </c>
      <c r="I183" s="3">
        <v>39.8</v>
      </c>
      <c r="J183" s="3">
        <v>89</v>
      </c>
      <c r="K183" s="3">
        <v>59</v>
      </c>
      <c r="L183" s="3">
        <v>98</v>
      </c>
      <c r="M183" s="3">
        <v>55</v>
      </c>
      <c r="N183" s="3">
        <v>45</v>
      </c>
      <c r="O183" s="3">
        <v>92</v>
      </c>
      <c r="P183" s="3">
        <v>55</v>
      </c>
      <c r="Q183" s="3">
        <v>59</v>
      </c>
      <c r="R183" s="3">
        <v>49.8</v>
      </c>
      <c r="S183" s="3">
        <v>46.5</v>
      </c>
      <c r="T183" s="3">
        <v>99</v>
      </c>
      <c r="U183" s="3">
        <v>98</v>
      </c>
      <c r="V183" s="3">
        <v>72</v>
      </c>
      <c r="W183" s="3">
        <f t="shared" si="6"/>
        <v>1052.9</v>
      </c>
      <c r="X183" s="3">
        <f t="shared" si="7"/>
        <v>873.907</v>
      </c>
      <c r="Y183" s="3">
        <v>23</v>
      </c>
      <c r="Z183" s="3">
        <v>25</v>
      </c>
      <c r="AA183" s="8">
        <f t="shared" si="8"/>
        <v>921.907</v>
      </c>
    </row>
    <row r="184" spans="1:27">
      <c r="A184" s="1" t="s">
        <v>6818</v>
      </c>
      <c r="B184" s="1" t="s">
        <v>12391</v>
      </c>
      <c r="C184" s="1" t="s">
        <v>19286</v>
      </c>
      <c r="D184" s="1" t="s">
        <v>28</v>
      </c>
      <c r="E184" s="1" t="s">
        <v>19341</v>
      </c>
      <c r="F184" s="1" t="s">
        <v>19342</v>
      </c>
      <c r="G184" s="3">
        <v>56</v>
      </c>
      <c r="H184" s="3">
        <v>39.8</v>
      </c>
      <c r="I184" s="3">
        <v>39.8</v>
      </c>
      <c r="J184" s="3">
        <v>89</v>
      </c>
      <c r="K184" s="3">
        <v>59</v>
      </c>
      <c r="L184" s="3">
        <v>98</v>
      </c>
      <c r="M184" s="3">
        <v>55</v>
      </c>
      <c r="N184" s="3">
        <v>45</v>
      </c>
      <c r="O184" s="3">
        <v>92</v>
      </c>
      <c r="P184" s="3">
        <v>55</v>
      </c>
      <c r="Q184" s="3">
        <v>59</v>
      </c>
      <c r="R184" s="3">
        <v>49.8</v>
      </c>
      <c r="S184" s="3">
        <v>46.5</v>
      </c>
      <c r="T184" s="3">
        <v>99</v>
      </c>
      <c r="U184" s="3">
        <v>98</v>
      </c>
      <c r="V184" s="3">
        <v>72</v>
      </c>
      <c r="W184" s="3">
        <f t="shared" si="6"/>
        <v>1052.9</v>
      </c>
      <c r="X184" s="3">
        <f t="shared" si="7"/>
        <v>873.907</v>
      </c>
      <c r="Y184" s="3">
        <v>23</v>
      </c>
      <c r="Z184" s="3">
        <v>25</v>
      </c>
      <c r="AA184" s="8">
        <f t="shared" si="8"/>
        <v>921.907</v>
      </c>
    </row>
    <row r="185" spans="1:27">
      <c r="A185" s="1" t="s">
        <v>6818</v>
      </c>
      <c r="B185" s="1" t="s">
        <v>12391</v>
      </c>
      <c r="C185" s="1" t="s">
        <v>19286</v>
      </c>
      <c r="D185" s="1" t="s">
        <v>28</v>
      </c>
      <c r="E185" s="1" t="s">
        <v>19343</v>
      </c>
      <c r="F185" s="1" t="s">
        <v>19344</v>
      </c>
      <c r="G185" s="3">
        <v>56</v>
      </c>
      <c r="H185" s="3">
        <v>39.8</v>
      </c>
      <c r="I185" s="3">
        <v>39.8</v>
      </c>
      <c r="J185" s="3">
        <v>89</v>
      </c>
      <c r="K185" s="3">
        <v>59</v>
      </c>
      <c r="L185" s="3">
        <v>98</v>
      </c>
      <c r="M185" s="3">
        <v>55</v>
      </c>
      <c r="N185" s="3">
        <v>45</v>
      </c>
      <c r="O185" s="3">
        <v>92</v>
      </c>
      <c r="P185" s="3">
        <v>55</v>
      </c>
      <c r="Q185" s="3">
        <v>59</v>
      </c>
      <c r="R185" s="3">
        <v>49.8</v>
      </c>
      <c r="S185" s="3">
        <v>46.5</v>
      </c>
      <c r="T185" s="3">
        <v>99</v>
      </c>
      <c r="U185" s="3">
        <v>98</v>
      </c>
      <c r="V185" s="3">
        <v>72</v>
      </c>
      <c r="W185" s="3">
        <f t="shared" si="6"/>
        <v>1052.9</v>
      </c>
      <c r="X185" s="3">
        <f t="shared" si="7"/>
        <v>873.907</v>
      </c>
      <c r="Y185" s="3">
        <v>23</v>
      </c>
      <c r="Z185" s="3">
        <v>25</v>
      </c>
      <c r="AA185" s="8">
        <f t="shared" si="8"/>
        <v>921.907</v>
      </c>
    </row>
    <row r="186" spans="1:27">
      <c r="A186" s="1" t="s">
        <v>6818</v>
      </c>
      <c r="B186" s="1" t="s">
        <v>12391</v>
      </c>
      <c r="C186" s="1" t="s">
        <v>19286</v>
      </c>
      <c r="D186" s="1" t="s">
        <v>28</v>
      </c>
      <c r="E186" s="1" t="s">
        <v>19345</v>
      </c>
      <c r="F186" s="1" t="s">
        <v>19346</v>
      </c>
      <c r="G186" s="3">
        <v>56</v>
      </c>
      <c r="H186" s="3">
        <v>39.8</v>
      </c>
      <c r="I186" s="3">
        <v>39.8</v>
      </c>
      <c r="J186" s="3">
        <v>89</v>
      </c>
      <c r="K186" s="3">
        <v>59</v>
      </c>
      <c r="L186" s="3">
        <v>98</v>
      </c>
      <c r="M186" s="3">
        <v>55</v>
      </c>
      <c r="N186" s="3">
        <v>45</v>
      </c>
      <c r="O186" s="3">
        <v>92</v>
      </c>
      <c r="P186" s="3">
        <v>55</v>
      </c>
      <c r="Q186" s="3">
        <v>59</v>
      </c>
      <c r="R186" s="3">
        <v>49.8</v>
      </c>
      <c r="S186" s="3">
        <v>46.5</v>
      </c>
      <c r="T186" s="3">
        <v>99</v>
      </c>
      <c r="U186" s="3">
        <v>98</v>
      </c>
      <c r="V186" s="3">
        <v>72</v>
      </c>
      <c r="W186" s="3">
        <f t="shared" si="6"/>
        <v>1052.9</v>
      </c>
      <c r="X186" s="3">
        <f t="shared" si="7"/>
        <v>873.907</v>
      </c>
      <c r="Y186" s="3">
        <v>23</v>
      </c>
      <c r="Z186" s="3">
        <v>25</v>
      </c>
      <c r="AA186" s="8">
        <f t="shared" si="8"/>
        <v>921.907</v>
      </c>
    </row>
    <row r="187" spans="1:27">
      <c r="A187" s="1" t="s">
        <v>6818</v>
      </c>
      <c r="B187" s="1" t="s">
        <v>12391</v>
      </c>
      <c r="C187" s="1" t="s">
        <v>19286</v>
      </c>
      <c r="D187" s="1" t="s">
        <v>28</v>
      </c>
      <c r="E187" s="1" t="s">
        <v>19347</v>
      </c>
      <c r="F187" s="1" t="s">
        <v>19348</v>
      </c>
      <c r="G187" s="3">
        <v>56</v>
      </c>
      <c r="H187" s="3">
        <v>39.8</v>
      </c>
      <c r="I187" s="3">
        <v>39.8</v>
      </c>
      <c r="J187" s="3">
        <v>89</v>
      </c>
      <c r="K187" s="3">
        <v>59</v>
      </c>
      <c r="L187" s="3">
        <v>98</v>
      </c>
      <c r="M187" s="3">
        <v>55</v>
      </c>
      <c r="N187" s="3">
        <v>45</v>
      </c>
      <c r="O187" s="3">
        <v>92</v>
      </c>
      <c r="P187" s="3">
        <v>55</v>
      </c>
      <c r="Q187" s="3">
        <v>59</v>
      </c>
      <c r="R187" s="3">
        <v>49.8</v>
      </c>
      <c r="S187" s="3">
        <v>46.5</v>
      </c>
      <c r="T187" s="3">
        <v>99</v>
      </c>
      <c r="U187" s="3">
        <v>98</v>
      </c>
      <c r="V187" s="3">
        <v>72</v>
      </c>
      <c r="W187" s="3">
        <f t="shared" si="6"/>
        <v>1052.9</v>
      </c>
      <c r="X187" s="3">
        <f t="shared" si="7"/>
        <v>873.907</v>
      </c>
      <c r="Y187" s="3">
        <v>23</v>
      </c>
      <c r="Z187" s="3">
        <v>25</v>
      </c>
      <c r="AA187" s="8">
        <f t="shared" si="8"/>
        <v>921.907</v>
      </c>
    </row>
    <row r="188" spans="1:27">
      <c r="A188" s="1" t="s">
        <v>6818</v>
      </c>
      <c r="B188" s="1" t="s">
        <v>12391</v>
      </c>
      <c r="C188" s="1" t="s">
        <v>19286</v>
      </c>
      <c r="D188" s="1" t="s">
        <v>28</v>
      </c>
      <c r="E188" s="1" t="s">
        <v>19349</v>
      </c>
      <c r="F188" s="1" t="s">
        <v>19350</v>
      </c>
      <c r="G188" s="3">
        <v>56</v>
      </c>
      <c r="H188" s="3">
        <v>39.8</v>
      </c>
      <c r="I188" s="3">
        <v>39.8</v>
      </c>
      <c r="J188" s="3">
        <v>89</v>
      </c>
      <c r="K188" s="3">
        <v>59</v>
      </c>
      <c r="L188" s="3">
        <v>98</v>
      </c>
      <c r="M188" s="3">
        <v>55</v>
      </c>
      <c r="N188" s="3">
        <v>45</v>
      </c>
      <c r="O188" s="3">
        <v>92</v>
      </c>
      <c r="P188" s="3">
        <v>55</v>
      </c>
      <c r="Q188" s="3">
        <v>59</v>
      </c>
      <c r="R188" s="3">
        <v>49.8</v>
      </c>
      <c r="S188" s="3">
        <v>46.5</v>
      </c>
      <c r="T188" s="3">
        <v>99</v>
      </c>
      <c r="U188" s="3">
        <v>98</v>
      </c>
      <c r="V188" s="3">
        <v>72</v>
      </c>
      <c r="W188" s="3">
        <f t="shared" si="6"/>
        <v>1052.9</v>
      </c>
      <c r="X188" s="3">
        <f t="shared" si="7"/>
        <v>873.907</v>
      </c>
      <c r="Y188" s="3">
        <v>23</v>
      </c>
      <c r="Z188" s="3">
        <v>25</v>
      </c>
      <c r="AA188" s="8">
        <f t="shared" si="8"/>
        <v>921.907</v>
      </c>
    </row>
    <row r="189" spans="1:27">
      <c r="A189" s="1" t="s">
        <v>6818</v>
      </c>
      <c r="B189" s="1" t="s">
        <v>12391</v>
      </c>
      <c r="C189" s="1" t="s">
        <v>19286</v>
      </c>
      <c r="D189" s="1" t="s">
        <v>28</v>
      </c>
      <c r="E189" s="1" t="s">
        <v>19351</v>
      </c>
      <c r="F189" s="1" t="s">
        <v>19352</v>
      </c>
      <c r="G189" s="3">
        <v>56</v>
      </c>
      <c r="H189" s="3">
        <v>39.8</v>
      </c>
      <c r="I189" s="3">
        <v>39.8</v>
      </c>
      <c r="J189" s="3">
        <v>89</v>
      </c>
      <c r="K189" s="3">
        <v>59</v>
      </c>
      <c r="L189" s="3">
        <v>98</v>
      </c>
      <c r="M189" s="3">
        <v>55</v>
      </c>
      <c r="N189" s="3">
        <v>45</v>
      </c>
      <c r="O189" s="3">
        <v>92</v>
      </c>
      <c r="P189" s="3">
        <v>55</v>
      </c>
      <c r="Q189" s="3">
        <v>59</v>
      </c>
      <c r="R189" s="3">
        <v>49.8</v>
      </c>
      <c r="S189" s="3">
        <v>46.5</v>
      </c>
      <c r="T189" s="3">
        <v>99</v>
      </c>
      <c r="U189" s="3">
        <v>98</v>
      </c>
      <c r="V189" s="3">
        <v>72</v>
      </c>
      <c r="W189" s="3">
        <f t="shared" si="6"/>
        <v>1052.9</v>
      </c>
      <c r="X189" s="3">
        <f t="shared" si="7"/>
        <v>873.907</v>
      </c>
      <c r="Y189" s="3">
        <v>23</v>
      </c>
      <c r="Z189" s="3">
        <v>25</v>
      </c>
      <c r="AA189" s="8">
        <f t="shared" si="8"/>
        <v>921.907</v>
      </c>
    </row>
    <row r="190" spans="1:27">
      <c r="A190" s="1" t="s">
        <v>6818</v>
      </c>
      <c r="B190" s="1" t="s">
        <v>12391</v>
      </c>
      <c r="C190" s="1" t="s">
        <v>19286</v>
      </c>
      <c r="D190" s="1" t="s">
        <v>28</v>
      </c>
      <c r="E190" s="1" t="s">
        <v>19353</v>
      </c>
      <c r="F190" s="1" t="s">
        <v>19354</v>
      </c>
      <c r="G190" s="3">
        <v>56</v>
      </c>
      <c r="H190" s="3">
        <v>39.8</v>
      </c>
      <c r="I190" s="3">
        <v>39.8</v>
      </c>
      <c r="J190" s="3">
        <v>89</v>
      </c>
      <c r="K190" s="3">
        <v>59</v>
      </c>
      <c r="L190" s="3">
        <v>98</v>
      </c>
      <c r="M190" s="3">
        <v>55</v>
      </c>
      <c r="N190" s="3">
        <v>45</v>
      </c>
      <c r="O190" s="3">
        <v>92</v>
      </c>
      <c r="P190" s="3">
        <v>55</v>
      </c>
      <c r="Q190" s="3">
        <v>59</v>
      </c>
      <c r="R190" s="3">
        <v>49.8</v>
      </c>
      <c r="S190" s="3">
        <v>46.5</v>
      </c>
      <c r="T190" s="3">
        <v>99</v>
      </c>
      <c r="U190" s="3">
        <v>98</v>
      </c>
      <c r="V190" s="3">
        <v>72</v>
      </c>
      <c r="W190" s="3">
        <f t="shared" si="6"/>
        <v>1052.9</v>
      </c>
      <c r="X190" s="3">
        <f t="shared" si="7"/>
        <v>873.907</v>
      </c>
      <c r="Y190" s="3">
        <v>23</v>
      </c>
      <c r="Z190" s="3">
        <v>25</v>
      </c>
      <c r="AA190" s="8">
        <f t="shared" si="8"/>
        <v>921.907</v>
      </c>
    </row>
    <row r="191" spans="1:27">
      <c r="A191" s="1" t="s">
        <v>6818</v>
      </c>
      <c r="B191" s="1" t="s">
        <v>12391</v>
      </c>
      <c r="C191" s="1" t="s">
        <v>19286</v>
      </c>
      <c r="D191" s="1" t="s">
        <v>28</v>
      </c>
      <c r="E191" s="1" t="s">
        <v>19355</v>
      </c>
      <c r="F191" s="1" t="s">
        <v>19356</v>
      </c>
      <c r="G191" s="3">
        <v>56</v>
      </c>
      <c r="H191" s="3">
        <v>39.8</v>
      </c>
      <c r="I191" s="3">
        <v>39.8</v>
      </c>
      <c r="J191" s="3">
        <v>89</v>
      </c>
      <c r="K191" s="3">
        <v>59</v>
      </c>
      <c r="L191" s="3">
        <v>98</v>
      </c>
      <c r="M191" s="3">
        <v>55</v>
      </c>
      <c r="N191" s="3">
        <v>45</v>
      </c>
      <c r="O191" s="3">
        <v>92</v>
      </c>
      <c r="P191" s="3">
        <v>55</v>
      </c>
      <c r="Q191" s="3">
        <v>59</v>
      </c>
      <c r="R191" s="3">
        <v>49.8</v>
      </c>
      <c r="S191" s="3">
        <v>46.5</v>
      </c>
      <c r="T191" s="3">
        <v>99</v>
      </c>
      <c r="U191" s="3">
        <v>98</v>
      </c>
      <c r="V191" s="3">
        <v>72</v>
      </c>
      <c r="W191" s="3">
        <f t="shared" si="6"/>
        <v>1052.9</v>
      </c>
      <c r="X191" s="3">
        <f t="shared" si="7"/>
        <v>873.907</v>
      </c>
      <c r="Y191" s="3">
        <v>23</v>
      </c>
      <c r="Z191" s="3">
        <v>25</v>
      </c>
      <c r="AA191" s="8">
        <f t="shared" si="8"/>
        <v>921.907</v>
      </c>
    </row>
    <row r="192" spans="1:27">
      <c r="A192" s="1" t="s">
        <v>6818</v>
      </c>
      <c r="B192" s="1" t="s">
        <v>12391</v>
      </c>
      <c r="C192" s="1" t="s">
        <v>19286</v>
      </c>
      <c r="D192" s="1" t="s">
        <v>28</v>
      </c>
      <c r="E192" s="1" t="s">
        <v>19357</v>
      </c>
      <c r="F192" s="1" t="s">
        <v>19358</v>
      </c>
      <c r="G192" s="3">
        <v>56</v>
      </c>
      <c r="H192" s="3">
        <v>39.8</v>
      </c>
      <c r="I192" s="3">
        <v>39.8</v>
      </c>
      <c r="J192" s="3">
        <v>89</v>
      </c>
      <c r="K192" s="3">
        <v>59</v>
      </c>
      <c r="L192" s="3">
        <v>98</v>
      </c>
      <c r="M192" s="3">
        <v>55</v>
      </c>
      <c r="N192" s="3">
        <v>45</v>
      </c>
      <c r="O192" s="3">
        <v>92</v>
      </c>
      <c r="P192" s="3">
        <v>55</v>
      </c>
      <c r="Q192" s="3">
        <v>59</v>
      </c>
      <c r="R192" s="3">
        <v>49.8</v>
      </c>
      <c r="S192" s="3">
        <v>46.5</v>
      </c>
      <c r="T192" s="3">
        <v>99</v>
      </c>
      <c r="U192" s="3">
        <v>98</v>
      </c>
      <c r="V192" s="3">
        <v>72</v>
      </c>
      <c r="W192" s="3">
        <f t="shared" si="6"/>
        <v>1052.9</v>
      </c>
      <c r="X192" s="3">
        <f t="shared" si="7"/>
        <v>873.907</v>
      </c>
      <c r="Y192" s="3">
        <v>23</v>
      </c>
      <c r="Z192" s="3">
        <v>25</v>
      </c>
      <c r="AA192" s="8">
        <f t="shared" si="8"/>
        <v>921.907</v>
      </c>
    </row>
    <row r="193" spans="1:27">
      <c r="A193" s="1" t="s">
        <v>6818</v>
      </c>
      <c r="B193" s="1" t="s">
        <v>12391</v>
      </c>
      <c r="C193" s="1" t="s">
        <v>19286</v>
      </c>
      <c r="D193" s="1" t="s">
        <v>28</v>
      </c>
      <c r="E193" s="1" t="s">
        <v>19359</v>
      </c>
      <c r="F193" s="1" t="s">
        <v>19360</v>
      </c>
      <c r="G193" s="3">
        <v>56</v>
      </c>
      <c r="H193" s="3">
        <v>39.8</v>
      </c>
      <c r="I193" s="3">
        <v>39.8</v>
      </c>
      <c r="J193" s="3">
        <v>89</v>
      </c>
      <c r="K193" s="3">
        <v>59</v>
      </c>
      <c r="L193" s="3">
        <v>98</v>
      </c>
      <c r="M193" s="3">
        <v>55</v>
      </c>
      <c r="N193" s="3">
        <v>45</v>
      </c>
      <c r="O193" s="3">
        <v>92</v>
      </c>
      <c r="P193" s="3">
        <v>55</v>
      </c>
      <c r="Q193" s="3">
        <v>59</v>
      </c>
      <c r="R193" s="3">
        <v>49.8</v>
      </c>
      <c r="S193" s="3">
        <v>46.5</v>
      </c>
      <c r="T193" s="3">
        <v>99</v>
      </c>
      <c r="U193" s="3">
        <v>98</v>
      </c>
      <c r="V193" s="3">
        <v>72</v>
      </c>
      <c r="W193" s="3">
        <f t="shared" si="6"/>
        <v>1052.9</v>
      </c>
      <c r="X193" s="3">
        <f t="shared" si="7"/>
        <v>873.907</v>
      </c>
      <c r="Y193" s="3">
        <v>23</v>
      </c>
      <c r="Z193" s="3">
        <v>25</v>
      </c>
      <c r="AA193" s="8">
        <f t="shared" si="8"/>
        <v>921.907</v>
      </c>
    </row>
    <row r="194" spans="1:27">
      <c r="A194" s="1" t="s">
        <v>6818</v>
      </c>
      <c r="B194" s="1" t="s">
        <v>12391</v>
      </c>
      <c r="C194" s="1" t="s">
        <v>19361</v>
      </c>
      <c r="D194" s="1" t="s">
        <v>28</v>
      </c>
      <c r="E194" s="1" t="s">
        <v>19362</v>
      </c>
      <c r="F194" s="1" t="s">
        <v>19363</v>
      </c>
      <c r="G194" s="3">
        <v>56</v>
      </c>
      <c r="H194" s="3">
        <v>39.8</v>
      </c>
      <c r="I194" s="3">
        <v>39.8</v>
      </c>
      <c r="J194" s="3">
        <v>89</v>
      </c>
      <c r="K194" s="3">
        <v>59</v>
      </c>
      <c r="L194" s="3">
        <v>98</v>
      </c>
      <c r="M194" s="3">
        <v>55</v>
      </c>
      <c r="N194" s="3">
        <v>45</v>
      </c>
      <c r="O194" s="3">
        <v>92</v>
      </c>
      <c r="P194" s="3">
        <v>55</v>
      </c>
      <c r="Q194" s="3">
        <v>59</v>
      </c>
      <c r="R194" s="3">
        <v>49.8</v>
      </c>
      <c r="S194" s="3">
        <v>46.5</v>
      </c>
      <c r="T194" s="3">
        <v>99</v>
      </c>
      <c r="U194" s="3">
        <v>98</v>
      </c>
      <c r="V194" s="3">
        <v>72</v>
      </c>
      <c r="W194" s="3">
        <f t="shared" si="6"/>
        <v>1052.9</v>
      </c>
      <c r="X194" s="3">
        <f t="shared" si="7"/>
        <v>873.907</v>
      </c>
      <c r="Y194" s="3">
        <v>23</v>
      </c>
      <c r="Z194" s="3">
        <v>25</v>
      </c>
      <c r="AA194" s="8">
        <f t="shared" si="8"/>
        <v>921.907</v>
      </c>
    </row>
    <row r="195" spans="1:27">
      <c r="A195" s="1" t="s">
        <v>6818</v>
      </c>
      <c r="B195" s="1" t="s">
        <v>12391</v>
      </c>
      <c r="C195" s="1" t="s">
        <v>19361</v>
      </c>
      <c r="D195" s="1" t="s">
        <v>28</v>
      </c>
      <c r="E195" s="1" t="s">
        <v>19364</v>
      </c>
      <c r="F195" s="1" t="s">
        <v>19365</v>
      </c>
      <c r="G195" s="3">
        <v>56</v>
      </c>
      <c r="H195" s="3">
        <v>39.8</v>
      </c>
      <c r="I195" s="3">
        <v>39.8</v>
      </c>
      <c r="J195" s="3">
        <v>89</v>
      </c>
      <c r="K195" s="3">
        <v>59</v>
      </c>
      <c r="L195" s="3">
        <v>98</v>
      </c>
      <c r="M195" s="3">
        <v>55</v>
      </c>
      <c r="N195" s="3">
        <v>45</v>
      </c>
      <c r="O195" s="3">
        <v>92</v>
      </c>
      <c r="P195" s="3">
        <v>55</v>
      </c>
      <c r="Q195" s="3">
        <v>59</v>
      </c>
      <c r="R195" s="3">
        <v>49.8</v>
      </c>
      <c r="S195" s="3">
        <v>46.5</v>
      </c>
      <c r="T195" s="3">
        <v>99</v>
      </c>
      <c r="U195" s="3">
        <v>98</v>
      </c>
      <c r="V195" s="3">
        <v>72</v>
      </c>
      <c r="W195" s="3">
        <f t="shared" ref="W195:W231" si="9">SUM(G195:V195)</f>
        <v>1052.9</v>
      </c>
      <c r="X195" s="3">
        <f t="shared" ref="X195:X231" si="10">W195*0.83</f>
        <v>873.907</v>
      </c>
      <c r="Y195" s="3">
        <v>23</v>
      </c>
      <c r="Z195" s="3">
        <v>25</v>
      </c>
      <c r="AA195" s="8">
        <f t="shared" ref="AA195:AA231" si="11">X195+Y195+Z195</f>
        <v>921.907</v>
      </c>
    </row>
    <row r="196" spans="1:27">
      <c r="A196" s="1" t="s">
        <v>6818</v>
      </c>
      <c r="B196" s="1" t="s">
        <v>12391</v>
      </c>
      <c r="C196" s="1" t="s">
        <v>19361</v>
      </c>
      <c r="D196" s="1" t="s">
        <v>28</v>
      </c>
      <c r="E196" s="1" t="s">
        <v>19366</v>
      </c>
      <c r="F196" s="1" t="s">
        <v>2542</v>
      </c>
      <c r="G196" s="3">
        <v>56</v>
      </c>
      <c r="H196" s="3">
        <v>39.8</v>
      </c>
      <c r="I196" s="3">
        <v>39.8</v>
      </c>
      <c r="J196" s="3">
        <v>89</v>
      </c>
      <c r="K196" s="3">
        <v>59</v>
      </c>
      <c r="L196" s="3">
        <v>98</v>
      </c>
      <c r="M196" s="3">
        <v>55</v>
      </c>
      <c r="N196" s="3">
        <v>45</v>
      </c>
      <c r="O196" s="3">
        <v>92</v>
      </c>
      <c r="P196" s="3">
        <v>55</v>
      </c>
      <c r="Q196" s="3">
        <v>59</v>
      </c>
      <c r="R196" s="3">
        <v>49.8</v>
      </c>
      <c r="S196" s="3">
        <v>46.5</v>
      </c>
      <c r="T196" s="3">
        <v>99</v>
      </c>
      <c r="U196" s="3">
        <v>98</v>
      </c>
      <c r="V196" s="3">
        <v>72</v>
      </c>
      <c r="W196" s="3">
        <f t="shared" si="9"/>
        <v>1052.9</v>
      </c>
      <c r="X196" s="3">
        <f t="shared" si="10"/>
        <v>873.907</v>
      </c>
      <c r="Y196" s="3">
        <v>23</v>
      </c>
      <c r="Z196" s="3">
        <v>25</v>
      </c>
      <c r="AA196" s="8">
        <f t="shared" si="11"/>
        <v>921.907</v>
      </c>
    </row>
    <row r="197" spans="1:27">
      <c r="A197" s="1" t="s">
        <v>6818</v>
      </c>
      <c r="B197" s="1" t="s">
        <v>12391</v>
      </c>
      <c r="C197" s="1" t="s">
        <v>19361</v>
      </c>
      <c r="D197" s="1" t="s">
        <v>28</v>
      </c>
      <c r="E197" s="1" t="s">
        <v>19367</v>
      </c>
      <c r="F197" s="1" t="s">
        <v>19368</v>
      </c>
      <c r="G197" s="3">
        <v>56</v>
      </c>
      <c r="H197" s="3">
        <v>39.8</v>
      </c>
      <c r="I197" s="3">
        <v>39.8</v>
      </c>
      <c r="J197" s="3">
        <v>89</v>
      </c>
      <c r="K197" s="3">
        <v>59</v>
      </c>
      <c r="L197" s="3">
        <v>98</v>
      </c>
      <c r="M197" s="3">
        <v>55</v>
      </c>
      <c r="N197" s="3">
        <v>45</v>
      </c>
      <c r="O197" s="3">
        <v>92</v>
      </c>
      <c r="P197" s="3">
        <v>55</v>
      </c>
      <c r="Q197" s="3">
        <v>59</v>
      </c>
      <c r="R197" s="3">
        <v>49.8</v>
      </c>
      <c r="S197" s="3">
        <v>46.5</v>
      </c>
      <c r="T197" s="3">
        <v>99</v>
      </c>
      <c r="U197" s="3">
        <v>98</v>
      </c>
      <c r="V197" s="3">
        <v>72</v>
      </c>
      <c r="W197" s="3">
        <f t="shared" si="9"/>
        <v>1052.9</v>
      </c>
      <c r="X197" s="3">
        <f t="shared" si="10"/>
        <v>873.907</v>
      </c>
      <c r="Y197" s="3">
        <v>23</v>
      </c>
      <c r="Z197" s="3">
        <v>25</v>
      </c>
      <c r="AA197" s="8">
        <f t="shared" si="11"/>
        <v>921.907</v>
      </c>
    </row>
    <row r="198" spans="1:27">
      <c r="A198" s="1" t="s">
        <v>6818</v>
      </c>
      <c r="B198" s="1" t="s">
        <v>12391</v>
      </c>
      <c r="C198" s="1" t="s">
        <v>19361</v>
      </c>
      <c r="D198" s="1" t="s">
        <v>28</v>
      </c>
      <c r="E198" s="1" t="s">
        <v>19369</v>
      </c>
      <c r="F198" s="1" t="s">
        <v>19370</v>
      </c>
      <c r="G198" s="3">
        <v>56</v>
      </c>
      <c r="H198" s="3">
        <v>39.8</v>
      </c>
      <c r="I198" s="3">
        <v>39.8</v>
      </c>
      <c r="J198" s="3">
        <v>89</v>
      </c>
      <c r="K198" s="3">
        <v>59</v>
      </c>
      <c r="L198" s="3">
        <v>98</v>
      </c>
      <c r="M198" s="3">
        <v>55</v>
      </c>
      <c r="N198" s="3">
        <v>45</v>
      </c>
      <c r="O198" s="3">
        <v>92</v>
      </c>
      <c r="P198" s="3">
        <v>55</v>
      </c>
      <c r="Q198" s="3">
        <v>59</v>
      </c>
      <c r="R198" s="3">
        <v>49.8</v>
      </c>
      <c r="S198" s="3">
        <v>46.5</v>
      </c>
      <c r="T198" s="3">
        <v>99</v>
      </c>
      <c r="U198" s="3">
        <v>98</v>
      </c>
      <c r="V198" s="3">
        <v>72</v>
      </c>
      <c r="W198" s="3">
        <f t="shared" si="9"/>
        <v>1052.9</v>
      </c>
      <c r="X198" s="3">
        <f t="shared" si="10"/>
        <v>873.907</v>
      </c>
      <c r="Y198" s="3">
        <v>23</v>
      </c>
      <c r="Z198" s="3">
        <v>25</v>
      </c>
      <c r="AA198" s="8">
        <f t="shared" si="11"/>
        <v>921.907</v>
      </c>
    </row>
    <row r="199" spans="1:27">
      <c r="A199" s="1" t="s">
        <v>6818</v>
      </c>
      <c r="B199" s="1" t="s">
        <v>12391</v>
      </c>
      <c r="C199" s="1" t="s">
        <v>19361</v>
      </c>
      <c r="D199" s="1" t="s">
        <v>28</v>
      </c>
      <c r="E199" s="1" t="s">
        <v>19371</v>
      </c>
      <c r="F199" s="1" t="s">
        <v>19372</v>
      </c>
      <c r="G199" s="3">
        <v>56</v>
      </c>
      <c r="H199" s="3">
        <v>39.8</v>
      </c>
      <c r="I199" s="3">
        <v>39.8</v>
      </c>
      <c r="J199" s="3">
        <v>89</v>
      </c>
      <c r="K199" s="3">
        <v>59</v>
      </c>
      <c r="L199" s="3">
        <v>98</v>
      </c>
      <c r="M199" s="3">
        <v>55</v>
      </c>
      <c r="N199" s="3">
        <v>45</v>
      </c>
      <c r="O199" s="3">
        <v>92</v>
      </c>
      <c r="P199" s="3">
        <v>55</v>
      </c>
      <c r="Q199" s="3">
        <v>59</v>
      </c>
      <c r="R199" s="3">
        <v>49.8</v>
      </c>
      <c r="S199" s="3">
        <v>46.5</v>
      </c>
      <c r="T199" s="3">
        <v>99</v>
      </c>
      <c r="U199" s="3">
        <v>98</v>
      </c>
      <c r="V199" s="3">
        <v>72</v>
      </c>
      <c r="W199" s="3">
        <f t="shared" si="9"/>
        <v>1052.9</v>
      </c>
      <c r="X199" s="3">
        <f t="shared" si="10"/>
        <v>873.907</v>
      </c>
      <c r="Y199" s="3">
        <v>23</v>
      </c>
      <c r="Z199" s="3">
        <v>25</v>
      </c>
      <c r="AA199" s="8">
        <f t="shared" si="11"/>
        <v>921.907</v>
      </c>
    </row>
    <row r="200" spans="1:27">
      <c r="A200" s="1" t="s">
        <v>6818</v>
      </c>
      <c r="B200" s="1" t="s">
        <v>12391</v>
      </c>
      <c r="C200" s="1" t="s">
        <v>19361</v>
      </c>
      <c r="D200" s="1" t="s">
        <v>28</v>
      </c>
      <c r="E200" s="1" t="s">
        <v>19373</v>
      </c>
      <c r="F200" s="1" t="s">
        <v>18365</v>
      </c>
      <c r="G200" s="3">
        <v>56</v>
      </c>
      <c r="H200" s="3">
        <v>39.8</v>
      </c>
      <c r="I200" s="3">
        <v>39.8</v>
      </c>
      <c r="J200" s="3">
        <v>89</v>
      </c>
      <c r="K200" s="3">
        <v>59</v>
      </c>
      <c r="L200" s="3">
        <v>98</v>
      </c>
      <c r="M200" s="3">
        <v>55</v>
      </c>
      <c r="N200" s="3">
        <v>45</v>
      </c>
      <c r="O200" s="3">
        <v>92</v>
      </c>
      <c r="P200" s="3">
        <v>55</v>
      </c>
      <c r="Q200" s="3">
        <v>59</v>
      </c>
      <c r="R200" s="3">
        <v>49.8</v>
      </c>
      <c r="S200" s="3">
        <v>46.5</v>
      </c>
      <c r="T200" s="3">
        <v>99</v>
      </c>
      <c r="U200" s="3">
        <v>98</v>
      </c>
      <c r="V200" s="3">
        <v>72</v>
      </c>
      <c r="W200" s="3">
        <f t="shared" si="9"/>
        <v>1052.9</v>
      </c>
      <c r="X200" s="3">
        <f t="shared" si="10"/>
        <v>873.907</v>
      </c>
      <c r="Y200" s="3">
        <v>23</v>
      </c>
      <c r="Z200" s="3">
        <v>25</v>
      </c>
      <c r="AA200" s="8">
        <f t="shared" si="11"/>
        <v>921.907</v>
      </c>
    </row>
    <row r="201" spans="1:27">
      <c r="A201" s="1" t="s">
        <v>6818</v>
      </c>
      <c r="B201" s="1" t="s">
        <v>12391</v>
      </c>
      <c r="C201" s="1" t="s">
        <v>19361</v>
      </c>
      <c r="D201" s="1" t="s">
        <v>28</v>
      </c>
      <c r="E201" s="1" t="s">
        <v>19374</v>
      </c>
      <c r="F201" s="1" t="s">
        <v>19375</v>
      </c>
      <c r="G201" s="3">
        <v>56</v>
      </c>
      <c r="H201" s="3">
        <v>39.8</v>
      </c>
      <c r="I201" s="3">
        <v>39.8</v>
      </c>
      <c r="J201" s="3">
        <v>89</v>
      </c>
      <c r="K201" s="3">
        <v>59</v>
      </c>
      <c r="L201" s="3">
        <v>98</v>
      </c>
      <c r="M201" s="3">
        <v>55</v>
      </c>
      <c r="N201" s="3">
        <v>45</v>
      </c>
      <c r="O201" s="3">
        <v>92</v>
      </c>
      <c r="P201" s="3">
        <v>55</v>
      </c>
      <c r="Q201" s="3">
        <v>59</v>
      </c>
      <c r="R201" s="3">
        <v>49.8</v>
      </c>
      <c r="S201" s="3">
        <v>46.5</v>
      </c>
      <c r="T201" s="3">
        <v>99</v>
      </c>
      <c r="U201" s="3">
        <v>98</v>
      </c>
      <c r="V201" s="3">
        <v>72</v>
      </c>
      <c r="W201" s="3">
        <f t="shared" si="9"/>
        <v>1052.9</v>
      </c>
      <c r="X201" s="3">
        <f t="shared" si="10"/>
        <v>873.907</v>
      </c>
      <c r="Y201" s="3">
        <v>23</v>
      </c>
      <c r="Z201" s="3">
        <v>25</v>
      </c>
      <c r="AA201" s="8">
        <f t="shared" si="11"/>
        <v>921.907</v>
      </c>
    </row>
    <row r="202" spans="1:27">
      <c r="A202" s="1" t="s">
        <v>6818</v>
      </c>
      <c r="B202" s="1" t="s">
        <v>12391</v>
      </c>
      <c r="C202" s="1" t="s">
        <v>19361</v>
      </c>
      <c r="D202" s="1" t="s">
        <v>28</v>
      </c>
      <c r="E202" s="1" t="s">
        <v>19376</v>
      </c>
      <c r="F202" s="1" t="s">
        <v>19377</v>
      </c>
      <c r="G202" s="3">
        <v>56</v>
      </c>
      <c r="H202" s="3">
        <v>39.8</v>
      </c>
      <c r="I202" s="3">
        <v>39.8</v>
      </c>
      <c r="J202" s="3">
        <v>89</v>
      </c>
      <c r="K202" s="3">
        <v>59</v>
      </c>
      <c r="L202" s="3">
        <v>98</v>
      </c>
      <c r="M202" s="3">
        <v>55</v>
      </c>
      <c r="N202" s="3">
        <v>45</v>
      </c>
      <c r="O202" s="3">
        <v>92</v>
      </c>
      <c r="P202" s="3">
        <v>55</v>
      </c>
      <c r="Q202" s="3">
        <v>59</v>
      </c>
      <c r="R202" s="3">
        <v>49.8</v>
      </c>
      <c r="S202" s="3">
        <v>46.5</v>
      </c>
      <c r="T202" s="3">
        <v>99</v>
      </c>
      <c r="U202" s="3">
        <v>98</v>
      </c>
      <c r="V202" s="3">
        <v>72</v>
      </c>
      <c r="W202" s="3">
        <f t="shared" si="9"/>
        <v>1052.9</v>
      </c>
      <c r="X202" s="3">
        <f t="shared" si="10"/>
        <v>873.907</v>
      </c>
      <c r="Y202" s="3">
        <v>23</v>
      </c>
      <c r="Z202" s="3">
        <v>25</v>
      </c>
      <c r="AA202" s="8">
        <f t="shared" si="11"/>
        <v>921.907</v>
      </c>
    </row>
    <row r="203" spans="1:27">
      <c r="A203" s="1" t="s">
        <v>6818</v>
      </c>
      <c r="B203" s="1" t="s">
        <v>12391</v>
      </c>
      <c r="C203" s="1" t="s">
        <v>19361</v>
      </c>
      <c r="D203" s="1" t="s">
        <v>28</v>
      </c>
      <c r="E203" s="1" t="s">
        <v>19378</v>
      </c>
      <c r="F203" s="1" t="s">
        <v>19379</v>
      </c>
      <c r="G203" s="3">
        <v>56</v>
      </c>
      <c r="H203" s="3">
        <v>39.8</v>
      </c>
      <c r="I203" s="3">
        <v>39.8</v>
      </c>
      <c r="J203" s="3">
        <v>89</v>
      </c>
      <c r="K203" s="3">
        <v>59</v>
      </c>
      <c r="L203" s="3">
        <v>98</v>
      </c>
      <c r="M203" s="3">
        <v>55</v>
      </c>
      <c r="N203" s="3">
        <v>45</v>
      </c>
      <c r="O203" s="3">
        <v>92</v>
      </c>
      <c r="P203" s="3">
        <v>55</v>
      </c>
      <c r="Q203" s="3">
        <v>59</v>
      </c>
      <c r="R203" s="3">
        <v>49.8</v>
      </c>
      <c r="S203" s="3">
        <v>46.5</v>
      </c>
      <c r="T203" s="3">
        <v>99</v>
      </c>
      <c r="U203" s="3">
        <v>98</v>
      </c>
      <c r="V203" s="3">
        <v>72</v>
      </c>
      <c r="W203" s="3">
        <f t="shared" si="9"/>
        <v>1052.9</v>
      </c>
      <c r="X203" s="3">
        <f t="shared" si="10"/>
        <v>873.907</v>
      </c>
      <c r="Y203" s="3">
        <v>23</v>
      </c>
      <c r="Z203" s="3">
        <v>25</v>
      </c>
      <c r="AA203" s="8">
        <f t="shared" si="11"/>
        <v>921.907</v>
      </c>
    </row>
    <row r="204" spans="1:27">
      <c r="A204" s="1" t="s">
        <v>6818</v>
      </c>
      <c r="B204" s="1" t="s">
        <v>12391</v>
      </c>
      <c r="C204" s="1" t="s">
        <v>19361</v>
      </c>
      <c r="D204" s="1" t="s">
        <v>28</v>
      </c>
      <c r="E204" s="1" t="s">
        <v>19380</v>
      </c>
      <c r="F204" s="1" t="s">
        <v>19381</v>
      </c>
      <c r="G204" s="3">
        <v>56</v>
      </c>
      <c r="H204" s="3">
        <v>39.8</v>
      </c>
      <c r="I204" s="3">
        <v>39.8</v>
      </c>
      <c r="J204" s="3">
        <v>89</v>
      </c>
      <c r="K204" s="3">
        <v>59</v>
      </c>
      <c r="L204" s="3">
        <v>98</v>
      </c>
      <c r="M204" s="3">
        <v>55</v>
      </c>
      <c r="N204" s="3">
        <v>45</v>
      </c>
      <c r="O204" s="3">
        <v>92</v>
      </c>
      <c r="P204" s="3">
        <v>55</v>
      </c>
      <c r="Q204" s="3">
        <v>59</v>
      </c>
      <c r="R204" s="3">
        <v>49.8</v>
      </c>
      <c r="S204" s="3">
        <v>46.5</v>
      </c>
      <c r="T204" s="3">
        <v>99</v>
      </c>
      <c r="U204" s="3">
        <v>98</v>
      </c>
      <c r="V204" s="3">
        <v>72</v>
      </c>
      <c r="W204" s="3">
        <f t="shared" si="9"/>
        <v>1052.9</v>
      </c>
      <c r="X204" s="3">
        <f t="shared" si="10"/>
        <v>873.907</v>
      </c>
      <c r="Y204" s="3">
        <v>23</v>
      </c>
      <c r="Z204" s="3">
        <v>25</v>
      </c>
      <c r="AA204" s="8">
        <f t="shared" si="11"/>
        <v>921.907</v>
      </c>
    </row>
    <row r="205" spans="1:27">
      <c r="A205" s="1" t="s">
        <v>6818</v>
      </c>
      <c r="B205" s="1" t="s">
        <v>12391</v>
      </c>
      <c r="C205" s="1" t="s">
        <v>19361</v>
      </c>
      <c r="D205" s="1" t="s">
        <v>28</v>
      </c>
      <c r="E205" s="1" t="s">
        <v>19382</v>
      </c>
      <c r="F205" s="1" t="s">
        <v>19383</v>
      </c>
      <c r="G205" s="3">
        <v>56</v>
      </c>
      <c r="H205" s="3">
        <v>39.8</v>
      </c>
      <c r="I205" s="3">
        <v>39.8</v>
      </c>
      <c r="J205" s="3">
        <v>89</v>
      </c>
      <c r="K205" s="3">
        <v>59</v>
      </c>
      <c r="L205" s="3">
        <v>98</v>
      </c>
      <c r="M205" s="3">
        <v>55</v>
      </c>
      <c r="N205" s="3">
        <v>45</v>
      </c>
      <c r="O205" s="3">
        <v>92</v>
      </c>
      <c r="P205" s="3">
        <v>55</v>
      </c>
      <c r="Q205" s="3">
        <v>59</v>
      </c>
      <c r="R205" s="3">
        <v>49.8</v>
      </c>
      <c r="S205" s="3">
        <v>46.5</v>
      </c>
      <c r="T205" s="3">
        <v>99</v>
      </c>
      <c r="U205" s="3">
        <v>98</v>
      </c>
      <c r="V205" s="3">
        <v>72</v>
      </c>
      <c r="W205" s="3">
        <f t="shared" si="9"/>
        <v>1052.9</v>
      </c>
      <c r="X205" s="3">
        <f t="shared" si="10"/>
        <v>873.907</v>
      </c>
      <c r="Y205" s="3">
        <v>23</v>
      </c>
      <c r="Z205" s="3">
        <v>25</v>
      </c>
      <c r="AA205" s="8">
        <f t="shared" si="11"/>
        <v>921.907</v>
      </c>
    </row>
    <row r="206" spans="1:27">
      <c r="A206" s="1" t="s">
        <v>6818</v>
      </c>
      <c r="B206" s="1" t="s">
        <v>12391</v>
      </c>
      <c r="C206" s="1" t="s">
        <v>19361</v>
      </c>
      <c r="D206" s="1" t="s">
        <v>28</v>
      </c>
      <c r="E206" s="1" t="s">
        <v>19384</v>
      </c>
      <c r="F206" s="1" t="s">
        <v>19385</v>
      </c>
      <c r="G206" s="3">
        <v>56</v>
      </c>
      <c r="H206" s="3">
        <v>39.8</v>
      </c>
      <c r="I206" s="3">
        <v>39.8</v>
      </c>
      <c r="J206" s="3">
        <v>89</v>
      </c>
      <c r="K206" s="3">
        <v>59</v>
      </c>
      <c r="L206" s="3">
        <v>98</v>
      </c>
      <c r="M206" s="3">
        <v>55</v>
      </c>
      <c r="N206" s="3">
        <v>45</v>
      </c>
      <c r="O206" s="3">
        <v>92</v>
      </c>
      <c r="P206" s="3">
        <v>55</v>
      </c>
      <c r="Q206" s="3">
        <v>59</v>
      </c>
      <c r="R206" s="3">
        <v>49.8</v>
      </c>
      <c r="S206" s="3">
        <v>46.5</v>
      </c>
      <c r="T206" s="3">
        <v>99</v>
      </c>
      <c r="U206" s="3">
        <v>98</v>
      </c>
      <c r="V206" s="3">
        <v>72</v>
      </c>
      <c r="W206" s="3">
        <f t="shared" si="9"/>
        <v>1052.9</v>
      </c>
      <c r="X206" s="3">
        <f t="shared" si="10"/>
        <v>873.907</v>
      </c>
      <c r="Y206" s="3">
        <v>23</v>
      </c>
      <c r="Z206" s="3">
        <v>25</v>
      </c>
      <c r="AA206" s="8">
        <f t="shared" si="11"/>
        <v>921.907</v>
      </c>
    </row>
    <row r="207" spans="1:27">
      <c r="A207" s="1" t="s">
        <v>6818</v>
      </c>
      <c r="B207" s="1" t="s">
        <v>12391</v>
      </c>
      <c r="C207" s="1" t="s">
        <v>19361</v>
      </c>
      <c r="D207" s="1" t="s">
        <v>28</v>
      </c>
      <c r="E207" s="1" t="s">
        <v>19386</v>
      </c>
      <c r="F207" s="1" t="s">
        <v>19387</v>
      </c>
      <c r="G207" s="3">
        <v>56</v>
      </c>
      <c r="H207" s="3">
        <v>39.8</v>
      </c>
      <c r="I207" s="3">
        <v>39.8</v>
      </c>
      <c r="J207" s="3">
        <v>89</v>
      </c>
      <c r="K207" s="3">
        <v>59</v>
      </c>
      <c r="L207" s="3">
        <v>98</v>
      </c>
      <c r="M207" s="3">
        <v>55</v>
      </c>
      <c r="N207" s="3">
        <v>45</v>
      </c>
      <c r="O207" s="3">
        <v>92</v>
      </c>
      <c r="P207" s="3">
        <v>55</v>
      </c>
      <c r="Q207" s="3">
        <v>59</v>
      </c>
      <c r="R207" s="3">
        <v>49.8</v>
      </c>
      <c r="S207" s="3">
        <v>46.5</v>
      </c>
      <c r="T207" s="3">
        <v>99</v>
      </c>
      <c r="U207" s="3">
        <v>98</v>
      </c>
      <c r="V207" s="3">
        <v>72</v>
      </c>
      <c r="W207" s="3">
        <f t="shared" si="9"/>
        <v>1052.9</v>
      </c>
      <c r="X207" s="3">
        <f t="shared" si="10"/>
        <v>873.907</v>
      </c>
      <c r="Y207" s="3">
        <v>23</v>
      </c>
      <c r="Z207" s="3">
        <v>25</v>
      </c>
      <c r="AA207" s="8">
        <f t="shared" si="11"/>
        <v>921.907</v>
      </c>
    </row>
    <row r="208" spans="1:27">
      <c r="A208" s="1" t="s">
        <v>6818</v>
      </c>
      <c r="B208" s="1" t="s">
        <v>12391</v>
      </c>
      <c r="C208" s="1" t="s">
        <v>19361</v>
      </c>
      <c r="D208" s="1" t="s">
        <v>28</v>
      </c>
      <c r="E208" s="1" t="s">
        <v>19388</v>
      </c>
      <c r="F208" s="1" t="s">
        <v>19389</v>
      </c>
      <c r="G208" s="3">
        <v>56</v>
      </c>
      <c r="H208" s="3">
        <v>39.8</v>
      </c>
      <c r="I208" s="3">
        <v>39.8</v>
      </c>
      <c r="J208" s="3">
        <v>89</v>
      </c>
      <c r="K208" s="3">
        <v>59</v>
      </c>
      <c r="L208" s="3">
        <v>98</v>
      </c>
      <c r="M208" s="3">
        <v>55</v>
      </c>
      <c r="N208" s="3">
        <v>45</v>
      </c>
      <c r="O208" s="3">
        <v>92</v>
      </c>
      <c r="P208" s="3">
        <v>55</v>
      </c>
      <c r="Q208" s="3">
        <v>59</v>
      </c>
      <c r="R208" s="3">
        <v>49.8</v>
      </c>
      <c r="S208" s="3">
        <v>46.5</v>
      </c>
      <c r="T208" s="3">
        <v>99</v>
      </c>
      <c r="U208" s="3">
        <v>98</v>
      </c>
      <c r="V208" s="3">
        <v>72</v>
      </c>
      <c r="W208" s="3">
        <f t="shared" si="9"/>
        <v>1052.9</v>
      </c>
      <c r="X208" s="3">
        <f t="shared" si="10"/>
        <v>873.907</v>
      </c>
      <c r="Y208" s="3">
        <v>23</v>
      </c>
      <c r="Z208" s="3">
        <v>25</v>
      </c>
      <c r="AA208" s="8">
        <f t="shared" si="11"/>
        <v>921.907</v>
      </c>
    </row>
    <row r="209" spans="1:27">
      <c r="A209" s="1" t="s">
        <v>6818</v>
      </c>
      <c r="B209" s="1" t="s">
        <v>12391</v>
      </c>
      <c r="C209" s="1" t="s">
        <v>19361</v>
      </c>
      <c r="D209" s="1" t="s">
        <v>28</v>
      </c>
      <c r="E209" s="1" t="s">
        <v>19390</v>
      </c>
      <c r="F209" s="1" t="s">
        <v>19391</v>
      </c>
      <c r="G209" s="3">
        <v>56</v>
      </c>
      <c r="H209" s="3">
        <v>39.8</v>
      </c>
      <c r="I209" s="3">
        <v>39.8</v>
      </c>
      <c r="J209" s="3">
        <v>89</v>
      </c>
      <c r="K209" s="3">
        <v>59</v>
      </c>
      <c r="L209" s="3">
        <v>98</v>
      </c>
      <c r="M209" s="3">
        <v>55</v>
      </c>
      <c r="N209" s="3">
        <v>45</v>
      </c>
      <c r="O209" s="3">
        <v>92</v>
      </c>
      <c r="P209" s="3">
        <v>55</v>
      </c>
      <c r="Q209" s="3">
        <v>59</v>
      </c>
      <c r="R209" s="3">
        <v>49.8</v>
      </c>
      <c r="S209" s="3">
        <v>46.5</v>
      </c>
      <c r="T209" s="3">
        <v>99</v>
      </c>
      <c r="U209" s="3">
        <v>98</v>
      </c>
      <c r="V209" s="3">
        <v>72</v>
      </c>
      <c r="W209" s="3">
        <f t="shared" si="9"/>
        <v>1052.9</v>
      </c>
      <c r="X209" s="3">
        <f t="shared" si="10"/>
        <v>873.907</v>
      </c>
      <c r="Y209" s="3">
        <v>23</v>
      </c>
      <c r="Z209" s="3">
        <v>25</v>
      </c>
      <c r="AA209" s="8">
        <f t="shared" si="11"/>
        <v>921.907</v>
      </c>
    </row>
    <row r="210" spans="1:27">
      <c r="A210" s="1" t="s">
        <v>6818</v>
      </c>
      <c r="B210" s="1" t="s">
        <v>12391</v>
      </c>
      <c r="C210" s="1" t="s">
        <v>19361</v>
      </c>
      <c r="D210" s="1" t="s">
        <v>28</v>
      </c>
      <c r="E210" s="1" t="s">
        <v>19392</v>
      </c>
      <c r="F210" s="1" t="s">
        <v>19393</v>
      </c>
      <c r="G210" s="3">
        <v>56</v>
      </c>
      <c r="H210" s="3">
        <v>39.8</v>
      </c>
      <c r="I210" s="3">
        <v>39.8</v>
      </c>
      <c r="J210" s="3">
        <v>89</v>
      </c>
      <c r="K210" s="3">
        <v>59</v>
      </c>
      <c r="L210" s="3">
        <v>98</v>
      </c>
      <c r="M210" s="3">
        <v>55</v>
      </c>
      <c r="N210" s="3">
        <v>45</v>
      </c>
      <c r="O210" s="3">
        <v>92</v>
      </c>
      <c r="P210" s="3">
        <v>55</v>
      </c>
      <c r="Q210" s="3">
        <v>59</v>
      </c>
      <c r="R210" s="3">
        <v>49.8</v>
      </c>
      <c r="S210" s="3">
        <v>46.5</v>
      </c>
      <c r="T210" s="3">
        <v>99</v>
      </c>
      <c r="U210" s="3">
        <v>98</v>
      </c>
      <c r="V210" s="3">
        <v>72</v>
      </c>
      <c r="W210" s="3">
        <f t="shared" si="9"/>
        <v>1052.9</v>
      </c>
      <c r="X210" s="3">
        <f t="shared" si="10"/>
        <v>873.907</v>
      </c>
      <c r="Y210" s="3">
        <v>23</v>
      </c>
      <c r="Z210" s="3">
        <v>25</v>
      </c>
      <c r="AA210" s="8">
        <f t="shared" si="11"/>
        <v>921.907</v>
      </c>
    </row>
    <row r="211" spans="1:27">
      <c r="A211" s="1" t="s">
        <v>6818</v>
      </c>
      <c r="B211" s="1" t="s">
        <v>12391</v>
      </c>
      <c r="C211" s="1" t="s">
        <v>19361</v>
      </c>
      <c r="D211" s="1" t="s">
        <v>28</v>
      </c>
      <c r="E211" s="1" t="s">
        <v>19394</v>
      </c>
      <c r="F211" s="1" t="s">
        <v>19395</v>
      </c>
      <c r="G211" s="3">
        <v>56</v>
      </c>
      <c r="H211" s="3">
        <v>39.8</v>
      </c>
      <c r="I211" s="3">
        <v>39.8</v>
      </c>
      <c r="J211" s="3">
        <v>89</v>
      </c>
      <c r="K211" s="3">
        <v>59</v>
      </c>
      <c r="L211" s="3">
        <v>98</v>
      </c>
      <c r="M211" s="3">
        <v>55</v>
      </c>
      <c r="N211" s="3">
        <v>45</v>
      </c>
      <c r="O211" s="3">
        <v>92</v>
      </c>
      <c r="P211" s="3">
        <v>55</v>
      </c>
      <c r="Q211" s="3">
        <v>59</v>
      </c>
      <c r="R211" s="3">
        <v>49.8</v>
      </c>
      <c r="S211" s="3">
        <v>46.5</v>
      </c>
      <c r="T211" s="3">
        <v>99</v>
      </c>
      <c r="U211" s="3">
        <v>98</v>
      </c>
      <c r="V211" s="3">
        <v>72</v>
      </c>
      <c r="W211" s="3">
        <f t="shared" si="9"/>
        <v>1052.9</v>
      </c>
      <c r="X211" s="3">
        <f t="shared" si="10"/>
        <v>873.907</v>
      </c>
      <c r="Y211" s="3">
        <v>23</v>
      </c>
      <c r="Z211" s="3">
        <v>25</v>
      </c>
      <c r="AA211" s="8">
        <f t="shared" si="11"/>
        <v>921.907</v>
      </c>
    </row>
    <row r="212" spans="1:27">
      <c r="A212" s="1" t="s">
        <v>6818</v>
      </c>
      <c r="B212" s="1" t="s">
        <v>12391</v>
      </c>
      <c r="C212" s="1" t="s">
        <v>19361</v>
      </c>
      <c r="D212" s="1" t="s">
        <v>28</v>
      </c>
      <c r="E212" s="1" t="s">
        <v>19396</v>
      </c>
      <c r="F212" s="1" t="s">
        <v>19397</v>
      </c>
      <c r="G212" s="3">
        <v>56</v>
      </c>
      <c r="H212" s="3">
        <v>39.8</v>
      </c>
      <c r="I212" s="3">
        <v>39.8</v>
      </c>
      <c r="J212" s="3">
        <v>89</v>
      </c>
      <c r="K212" s="3">
        <v>59</v>
      </c>
      <c r="L212" s="3">
        <v>98</v>
      </c>
      <c r="M212" s="3">
        <v>55</v>
      </c>
      <c r="N212" s="3">
        <v>45</v>
      </c>
      <c r="O212" s="3">
        <v>92</v>
      </c>
      <c r="P212" s="3">
        <v>55</v>
      </c>
      <c r="Q212" s="3">
        <v>59</v>
      </c>
      <c r="R212" s="3">
        <v>49.8</v>
      </c>
      <c r="S212" s="3">
        <v>46.5</v>
      </c>
      <c r="T212" s="3">
        <v>99</v>
      </c>
      <c r="U212" s="3">
        <v>98</v>
      </c>
      <c r="V212" s="3">
        <v>72</v>
      </c>
      <c r="W212" s="3">
        <f t="shared" si="9"/>
        <v>1052.9</v>
      </c>
      <c r="X212" s="3">
        <f t="shared" si="10"/>
        <v>873.907</v>
      </c>
      <c r="Y212" s="3">
        <v>23</v>
      </c>
      <c r="Z212" s="3">
        <v>25</v>
      </c>
      <c r="AA212" s="8">
        <f t="shared" si="11"/>
        <v>921.907</v>
      </c>
    </row>
    <row r="213" spans="1:27">
      <c r="A213" s="1" t="s">
        <v>6818</v>
      </c>
      <c r="B213" s="1" t="s">
        <v>12391</v>
      </c>
      <c r="C213" s="1" t="s">
        <v>19361</v>
      </c>
      <c r="D213" s="1" t="s">
        <v>28</v>
      </c>
      <c r="E213" s="1" t="s">
        <v>19398</v>
      </c>
      <c r="F213" s="1" t="s">
        <v>19399</v>
      </c>
      <c r="G213" s="3">
        <v>56</v>
      </c>
      <c r="H213" s="3">
        <v>39.8</v>
      </c>
      <c r="I213" s="3">
        <v>39.8</v>
      </c>
      <c r="J213" s="3">
        <v>89</v>
      </c>
      <c r="K213" s="3">
        <v>59</v>
      </c>
      <c r="L213" s="3">
        <v>98</v>
      </c>
      <c r="M213" s="3">
        <v>55</v>
      </c>
      <c r="N213" s="3">
        <v>45</v>
      </c>
      <c r="O213" s="3">
        <v>92</v>
      </c>
      <c r="P213" s="3">
        <v>55</v>
      </c>
      <c r="Q213" s="3">
        <v>59</v>
      </c>
      <c r="R213" s="3">
        <v>49.8</v>
      </c>
      <c r="S213" s="3">
        <v>46.5</v>
      </c>
      <c r="T213" s="3">
        <v>99</v>
      </c>
      <c r="U213" s="3">
        <v>98</v>
      </c>
      <c r="V213" s="3">
        <v>72</v>
      </c>
      <c r="W213" s="3">
        <f t="shared" si="9"/>
        <v>1052.9</v>
      </c>
      <c r="X213" s="3">
        <f t="shared" si="10"/>
        <v>873.907</v>
      </c>
      <c r="Y213" s="3">
        <v>23</v>
      </c>
      <c r="Z213" s="3">
        <v>25</v>
      </c>
      <c r="AA213" s="8">
        <f t="shared" si="11"/>
        <v>921.907</v>
      </c>
    </row>
    <row r="214" spans="1:27">
      <c r="A214" s="1" t="s">
        <v>6818</v>
      </c>
      <c r="B214" s="1" t="s">
        <v>12391</v>
      </c>
      <c r="C214" s="1" t="s">
        <v>19361</v>
      </c>
      <c r="D214" s="1" t="s">
        <v>28</v>
      </c>
      <c r="E214" s="1" t="s">
        <v>19400</v>
      </c>
      <c r="F214" s="1" t="s">
        <v>19401</v>
      </c>
      <c r="G214" s="3">
        <v>56</v>
      </c>
      <c r="H214" s="3">
        <v>39.8</v>
      </c>
      <c r="I214" s="3">
        <v>39.8</v>
      </c>
      <c r="J214" s="3">
        <v>89</v>
      </c>
      <c r="K214" s="3">
        <v>59</v>
      </c>
      <c r="L214" s="3">
        <v>98</v>
      </c>
      <c r="M214" s="3">
        <v>55</v>
      </c>
      <c r="N214" s="3">
        <v>45</v>
      </c>
      <c r="O214" s="3">
        <v>92</v>
      </c>
      <c r="P214" s="3">
        <v>55</v>
      </c>
      <c r="Q214" s="3">
        <v>59</v>
      </c>
      <c r="R214" s="3">
        <v>49.8</v>
      </c>
      <c r="S214" s="3">
        <v>46.5</v>
      </c>
      <c r="T214" s="3">
        <v>99</v>
      </c>
      <c r="U214" s="3">
        <v>98</v>
      </c>
      <c r="V214" s="3">
        <v>72</v>
      </c>
      <c r="W214" s="3">
        <f t="shared" si="9"/>
        <v>1052.9</v>
      </c>
      <c r="X214" s="3">
        <f t="shared" si="10"/>
        <v>873.907</v>
      </c>
      <c r="Y214" s="3">
        <v>23</v>
      </c>
      <c r="Z214" s="3">
        <v>25</v>
      </c>
      <c r="AA214" s="8">
        <f t="shared" si="11"/>
        <v>921.907</v>
      </c>
    </row>
    <row r="215" spans="1:27">
      <c r="A215" s="1" t="s">
        <v>6818</v>
      </c>
      <c r="B215" s="1" t="s">
        <v>12391</v>
      </c>
      <c r="C215" s="1" t="s">
        <v>19361</v>
      </c>
      <c r="D215" s="1" t="s">
        <v>28</v>
      </c>
      <c r="E215" s="1" t="s">
        <v>19402</v>
      </c>
      <c r="F215" s="1" t="s">
        <v>19403</v>
      </c>
      <c r="G215" s="3">
        <v>56</v>
      </c>
      <c r="H215" s="3">
        <v>39.8</v>
      </c>
      <c r="I215" s="3">
        <v>39.8</v>
      </c>
      <c r="J215" s="3">
        <v>89</v>
      </c>
      <c r="K215" s="3">
        <v>59</v>
      </c>
      <c r="L215" s="3">
        <v>98</v>
      </c>
      <c r="M215" s="3">
        <v>55</v>
      </c>
      <c r="N215" s="3">
        <v>45</v>
      </c>
      <c r="O215" s="3">
        <v>92</v>
      </c>
      <c r="P215" s="3">
        <v>55</v>
      </c>
      <c r="Q215" s="3">
        <v>59</v>
      </c>
      <c r="R215" s="3">
        <v>49.8</v>
      </c>
      <c r="S215" s="3">
        <v>46.5</v>
      </c>
      <c r="T215" s="3">
        <v>99</v>
      </c>
      <c r="U215" s="3">
        <v>98</v>
      </c>
      <c r="V215" s="3">
        <v>72</v>
      </c>
      <c r="W215" s="3">
        <f t="shared" si="9"/>
        <v>1052.9</v>
      </c>
      <c r="X215" s="3">
        <f t="shared" si="10"/>
        <v>873.907</v>
      </c>
      <c r="Y215" s="3">
        <v>23</v>
      </c>
      <c r="Z215" s="3">
        <v>25</v>
      </c>
      <c r="AA215" s="8">
        <f t="shared" si="11"/>
        <v>921.907</v>
      </c>
    </row>
    <row r="216" spans="1:27">
      <c r="A216" s="1" t="s">
        <v>6818</v>
      </c>
      <c r="B216" s="1" t="s">
        <v>12391</v>
      </c>
      <c r="C216" s="1" t="s">
        <v>19361</v>
      </c>
      <c r="D216" s="1" t="s">
        <v>28</v>
      </c>
      <c r="E216" s="1" t="s">
        <v>19404</v>
      </c>
      <c r="F216" s="1" t="s">
        <v>19405</v>
      </c>
      <c r="G216" s="3">
        <v>56</v>
      </c>
      <c r="H216" s="3">
        <v>39.8</v>
      </c>
      <c r="I216" s="3">
        <v>39.8</v>
      </c>
      <c r="J216" s="3">
        <v>89</v>
      </c>
      <c r="K216" s="3">
        <v>59</v>
      </c>
      <c r="L216" s="3">
        <v>98</v>
      </c>
      <c r="M216" s="3">
        <v>55</v>
      </c>
      <c r="N216" s="3">
        <v>45</v>
      </c>
      <c r="O216" s="3">
        <v>92</v>
      </c>
      <c r="P216" s="3">
        <v>55</v>
      </c>
      <c r="Q216" s="3">
        <v>59</v>
      </c>
      <c r="R216" s="3">
        <v>49.8</v>
      </c>
      <c r="S216" s="3">
        <v>46.5</v>
      </c>
      <c r="T216" s="3">
        <v>99</v>
      </c>
      <c r="U216" s="3">
        <v>98</v>
      </c>
      <c r="V216" s="3">
        <v>72</v>
      </c>
      <c r="W216" s="3">
        <f t="shared" si="9"/>
        <v>1052.9</v>
      </c>
      <c r="X216" s="3">
        <f t="shared" si="10"/>
        <v>873.907</v>
      </c>
      <c r="Y216" s="3">
        <v>23</v>
      </c>
      <c r="Z216" s="3">
        <v>25</v>
      </c>
      <c r="AA216" s="8">
        <f t="shared" si="11"/>
        <v>921.907</v>
      </c>
    </row>
    <row r="217" spans="1:27">
      <c r="A217" s="1" t="s">
        <v>6818</v>
      </c>
      <c r="B217" s="1" t="s">
        <v>12391</v>
      </c>
      <c r="C217" s="1" t="s">
        <v>19361</v>
      </c>
      <c r="D217" s="1" t="s">
        <v>28</v>
      </c>
      <c r="E217" s="1" t="s">
        <v>19406</v>
      </c>
      <c r="F217" s="1" t="s">
        <v>19407</v>
      </c>
      <c r="G217" s="3">
        <v>56</v>
      </c>
      <c r="H217" s="3">
        <v>39.8</v>
      </c>
      <c r="I217" s="3">
        <v>39.8</v>
      </c>
      <c r="J217" s="3">
        <v>89</v>
      </c>
      <c r="K217" s="3">
        <v>59</v>
      </c>
      <c r="L217" s="3">
        <v>98</v>
      </c>
      <c r="M217" s="3">
        <v>55</v>
      </c>
      <c r="N217" s="3">
        <v>45</v>
      </c>
      <c r="O217" s="3">
        <v>92</v>
      </c>
      <c r="P217" s="3">
        <v>55</v>
      </c>
      <c r="Q217" s="3">
        <v>59</v>
      </c>
      <c r="R217" s="3">
        <v>49.8</v>
      </c>
      <c r="S217" s="3">
        <v>46.5</v>
      </c>
      <c r="T217" s="3">
        <v>99</v>
      </c>
      <c r="U217" s="3">
        <v>98</v>
      </c>
      <c r="V217" s="3">
        <v>72</v>
      </c>
      <c r="W217" s="3">
        <f t="shared" si="9"/>
        <v>1052.9</v>
      </c>
      <c r="X217" s="3">
        <f t="shared" si="10"/>
        <v>873.907</v>
      </c>
      <c r="Y217" s="3">
        <v>23</v>
      </c>
      <c r="Z217" s="3">
        <v>25</v>
      </c>
      <c r="AA217" s="8">
        <f t="shared" si="11"/>
        <v>921.907</v>
      </c>
    </row>
    <row r="218" spans="1:27">
      <c r="A218" s="1" t="s">
        <v>6818</v>
      </c>
      <c r="B218" s="1" t="s">
        <v>12391</v>
      </c>
      <c r="C218" s="1" t="s">
        <v>19361</v>
      </c>
      <c r="D218" s="1" t="s">
        <v>28</v>
      </c>
      <c r="E218" s="1" t="s">
        <v>19408</v>
      </c>
      <c r="F218" s="1" t="s">
        <v>19409</v>
      </c>
      <c r="G218" s="3">
        <v>56</v>
      </c>
      <c r="H218" s="3">
        <v>39.8</v>
      </c>
      <c r="I218" s="3">
        <v>39.8</v>
      </c>
      <c r="J218" s="3">
        <v>89</v>
      </c>
      <c r="K218" s="3">
        <v>59</v>
      </c>
      <c r="L218" s="3">
        <v>98</v>
      </c>
      <c r="M218" s="3">
        <v>55</v>
      </c>
      <c r="N218" s="3">
        <v>45</v>
      </c>
      <c r="O218" s="3">
        <v>92</v>
      </c>
      <c r="P218" s="3">
        <v>55</v>
      </c>
      <c r="Q218" s="3">
        <v>59</v>
      </c>
      <c r="R218" s="3">
        <v>49.8</v>
      </c>
      <c r="S218" s="3">
        <v>46.5</v>
      </c>
      <c r="T218" s="3">
        <v>99</v>
      </c>
      <c r="U218" s="3">
        <v>98</v>
      </c>
      <c r="V218" s="3">
        <v>72</v>
      </c>
      <c r="W218" s="3">
        <f t="shared" si="9"/>
        <v>1052.9</v>
      </c>
      <c r="X218" s="3">
        <f t="shared" si="10"/>
        <v>873.907</v>
      </c>
      <c r="Y218" s="3">
        <v>23</v>
      </c>
      <c r="Z218" s="3">
        <v>25</v>
      </c>
      <c r="AA218" s="8">
        <f t="shared" si="11"/>
        <v>921.907</v>
      </c>
    </row>
    <row r="219" spans="1:27">
      <c r="A219" s="1" t="s">
        <v>6818</v>
      </c>
      <c r="B219" s="1" t="s">
        <v>12391</v>
      </c>
      <c r="C219" s="1" t="s">
        <v>19361</v>
      </c>
      <c r="D219" s="1" t="s">
        <v>28</v>
      </c>
      <c r="E219" s="1" t="s">
        <v>19410</v>
      </c>
      <c r="F219" s="1" t="s">
        <v>19411</v>
      </c>
      <c r="G219" s="3">
        <v>56</v>
      </c>
      <c r="H219" s="3">
        <v>39.8</v>
      </c>
      <c r="I219" s="3">
        <v>39.8</v>
      </c>
      <c r="J219" s="3">
        <v>89</v>
      </c>
      <c r="K219" s="3">
        <v>59</v>
      </c>
      <c r="L219" s="3">
        <v>98</v>
      </c>
      <c r="M219" s="3">
        <v>55</v>
      </c>
      <c r="N219" s="3">
        <v>45</v>
      </c>
      <c r="O219" s="3">
        <v>92</v>
      </c>
      <c r="P219" s="3">
        <v>55</v>
      </c>
      <c r="Q219" s="3">
        <v>59</v>
      </c>
      <c r="R219" s="3">
        <v>49.8</v>
      </c>
      <c r="S219" s="3">
        <v>46.5</v>
      </c>
      <c r="T219" s="3">
        <v>99</v>
      </c>
      <c r="U219" s="3">
        <v>98</v>
      </c>
      <c r="V219" s="3">
        <v>72</v>
      </c>
      <c r="W219" s="3">
        <f t="shared" si="9"/>
        <v>1052.9</v>
      </c>
      <c r="X219" s="3">
        <f t="shared" si="10"/>
        <v>873.907</v>
      </c>
      <c r="Y219" s="3">
        <v>23</v>
      </c>
      <c r="Z219" s="3">
        <v>25</v>
      </c>
      <c r="AA219" s="8">
        <f t="shared" si="11"/>
        <v>921.907</v>
      </c>
    </row>
    <row r="220" spans="1:27">
      <c r="A220" s="1" t="s">
        <v>6818</v>
      </c>
      <c r="B220" s="1" t="s">
        <v>12391</v>
      </c>
      <c r="C220" s="1" t="s">
        <v>19361</v>
      </c>
      <c r="D220" s="1" t="s">
        <v>28</v>
      </c>
      <c r="E220" s="1" t="s">
        <v>19412</v>
      </c>
      <c r="F220" s="1" t="s">
        <v>19413</v>
      </c>
      <c r="G220" s="3">
        <v>56</v>
      </c>
      <c r="H220" s="3">
        <v>39.8</v>
      </c>
      <c r="I220" s="3">
        <v>39.8</v>
      </c>
      <c r="J220" s="3">
        <v>89</v>
      </c>
      <c r="K220" s="3">
        <v>59</v>
      </c>
      <c r="L220" s="3">
        <v>98</v>
      </c>
      <c r="M220" s="3">
        <v>55</v>
      </c>
      <c r="N220" s="3">
        <v>45</v>
      </c>
      <c r="O220" s="3">
        <v>92</v>
      </c>
      <c r="P220" s="3">
        <v>55</v>
      </c>
      <c r="Q220" s="3">
        <v>59</v>
      </c>
      <c r="R220" s="3">
        <v>49.8</v>
      </c>
      <c r="S220" s="3">
        <v>46.5</v>
      </c>
      <c r="T220" s="3">
        <v>99</v>
      </c>
      <c r="U220" s="3">
        <v>98</v>
      </c>
      <c r="V220" s="3">
        <v>72</v>
      </c>
      <c r="W220" s="3">
        <f t="shared" si="9"/>
        <v>1052.9</v>
      </c>
      <c r="X220" s="3">
        <f t="shared" si="10"/>
        <v>873.907</v>
      </c>
      <c r="Y220" s="3">
        <v>23</v>
      </c>
      <c r="Z220" s="3">
        <v>25</v>
      </c>
      <c r="AA220" s="8">
        <f t="shared" si="11"/>
        <v>921.907</v>
      </c>
    </row>
    <row r="221" spans="1:27">
      <c r="A221" s="1" t="s">
        <v>6818</v>
      </c>
      <c r="B221" s="1" t="s">
        <v>12391</v>
      </c>
      <c r="C221" s="1" t="s">
        <v>19361</v>
      </c>
      <c r="D221" s="1" t="s">
        <v>28</v>
      </c>
      <c r="E221" s="1" t="s">
        <v>19414</v>
      </c>
      <c r="F221" s="1" t="s">
        <v>19415</v>
      </c>
      <c r="G221" s="3">
        <v>56</v>
      </c>
      <c r="H221" s="3">
        <v>39.8</v>
      </c>
      <c r="I221" s="3">
        <v>39.8</v>
      </c>
      <c r="J221" s="3">
        <v>89</v>
      </c>
      <c r="K221" s="3">
        <v>59</v>
      </c>
      <c r="L221" s="3">
        <v>98</v>
      </c>
      <c r="M221" s="3">
        <v>55</v>
      </c>
      <c r="N221" s="3">
        <v>45</v>
      </c>
      <c r="O221" s="3">
        <v>92</v>
      </c>
      <c r="P221" s="3">
        <v>55</v>
      </c>
      <c r="Q221" s="3">
        <v>59</v>
      </c>
      <c r="R221" s="3">
        <v>49.8</v>
      </c>
      <c r="S221" s="3">
        <v>46.5</v>
      </c>
      <c r="T221" s="3">
        <v>99</v>
      </c>
      <c r="U221" s="3">
        <v>98</v>
      </c>
      <c r="V221" s="3">
        <v>72</v>
      </c>
      <c r="W221" s="3">
        <f t="shared" si="9"/>
        <v>1052.9</v>
      </c>
      <c r="X221" s="3">
        <f t="shared" si="10"/>
        <v>873.907</v>
      </c>
      <c r="Y221" s="3">
        <v>23</v>
      </c>
      <c r="Z221" s="3">
        <v>25</v>
      </c>
      <c r="AA221" s="8">
        <f t="shared" si="11"/>
        <v>921.907</v>
      </c>
    </row>
    <row r="222" spans="1:27">
      <c r="A222" s="1" t="s">
        <v>6818</v>
      </c>
      <c r="B222" s="1" t="s">
        <v>12391</v>
      </c>
      <c r="C222" s="1" t="s">
        <v>19361</v>
      </c>
      <c r="D222" s="1" t="s">
        <v>28</v>
      </c>
      <c r="E222" s="1" t="s">
        <v>19416</v>
      </c>
      <c r="F222" s="1" t="s">
        <v>19417</v>
      </c>
      <c r="G222" s="3">
        <v>56</v>
      </c>
      <c r="H222" s="3">
        <v>39.8</v>
      </c>
      <c r="I222" s="3">
        <v>39.8</v>
      </c>
      <c r="J222" s="3">
        <v>89</v>
      </c>
      <c r="K222" s="3">
        <v>59</v>
      </c>
      <c r="L222" s="3">
        <v>98</v>
      </c>
      <c r="M222" s="3">
        <v>55</v>
      </c>
      <c r="N222" s="3">
        <v>45</v>
      </c>
      <c r="O222" s="3">
        <v>92</v>
      </c>
      <c r="P222" s="3">
        <v>55</v>
      </c>
      <c r="Q222" s="3">
        <v>59</v>
      </c>
      <c r="R222" s="3">
        <v>49.8</v>
      </c>
      <c r="S222" s="3">
        <v>46.5</v>
      </c>
      <c r="T222" s="3">
        <v>99</v>
      </c>
      <c r="U222" s="3">
        <v>98</v>
      </c>
      <c r="V222" s="3">
        <v>72</v>
      </c>
      <c r="W222" s="3">
        <f t="shared" si="9"/>
        <v>1052.9</v>
      </c>
      <c r="X222" s="3">
        <f t="shared" si="10"/>
        <v>873.907</v>
      </c>
      <c r="Y222" s="3">
        <v>23</v>
      </c>
      <c r="Z222" s="3">
        <v>25</v>
      </c>
      <c r="AA222" s="8">
        <f t="shared" si="11"/>
        <v>921.907</v>
      </c>
    </row>
    <row r="223" spans="1:27">
      <c r="A223" s="1" t="s">
        <v>6818</v>
      </c>
      <c r="B223" s="1" t="s">
        <v>12391</v>
      </c>
      <c r="C223" s="1" t="s">
        <v>19361</v>
      </c>
      <c r="D223" s="1" t="s">
        <v>28</v>
      </c>
      <c r="E223" s="1" t="s">
        <v>19418</v>
      </c>
      <c r="F223" s="1" t="s">
        <v>19419</v>
      </c>
      <c r="G223" s="3">
        <v>56</v>
      </c>
      <c r="H223" s="3">
        <v>39.8</v>
      </c>
      <c r="I223" s="3">
        <v>39.8</v>
      </c>
      <c r="J223" s="3">
        <v>89</v>
      </c>
      <c r="K223" s="3">
        <v>59</v>
      </c>
      <c r="L223" s="3">
        <v>98</v>
      </c>
      <c r="M223" s="3">
        <v>55</v>
      </c>
      <c r="N223" s="3">
        <v>45</v>
      </c>
      <c r="O223" s="3">
        <v>92</v>
      </c>
      <c r="P223" s="3">
        <v>55</v>
      </c>
      <c r="Q223" s="3">
        <v>59</v>
      </c>
      <c r="R223" s="3">
        <v>49.8</v>
      </c>
      <c r="S223" s="3">
        <v>46.5</v>
      </c>
      <c r="T223" s="3">
        <v>99</v>
      </c>
      <c r="U223" s="3">
        <v>98</v>
      </c>
      <c r="V223" s="3">
        <v>72</v>
      </c>
      <c r="W223" s="3">
        <f t="shared" si="9"/>
        <v>1052.9</v>
      </c>
      <c r="X223" s="3">
        <f t="shared" si="10"/>
        <v>873.907</v>
      </c>
      <c r="Y223" s="3">
        <v>23</v>
      </c>
      <c r="Z223" s="3">
        <v>25</v>
      </c>
      <c r="AA223" s="8">
        <f t="shared" si="11"/>
        <v>921.907</v>
      </c>
    </row>
    <row r="224" spans="1:27">
      <c r="A224" s="1" t="s">
        <v>6818</v>
      </c>
      <c r="B224" s="1" t="s">
        <v>12391</v>
      </c>
      <c r="C224" s="1" t="s">
        <v>19361</v>
      </c>
      <c r="D224" s="1" t="s">
        <v>28</v>
      </c>
      <c r="E224" s="1" t="s">
        <v>19420</v>
      </c>
      <c r="F224" s="1" t="s">
        <v>16814</v>
      </c>
      <c r="G224" s="3">
        <v>56</v>
      </c>
      <c r="H224" s="3">
        <v>39.8</v>
      </c>
      <c r="I224" s="3">
        <v>39.8</v>
      </c>
      <c r="J224" s="3">
        <v>89</v>
      </c>
      <c r="K224" s="3">
        <v>59</v>
      </c>
      <c r="L224" s="3">
        <v>98</v>
      </c>
      <c r="M224" s="3">
        <v>55</v>
      </c>
      <c r="N224" s="3">
        <v>45</v>
      </c>
      <c r="O224" s="3">
        <v>92</v>
      </c>
      <c r="P224" s="3">
        <v>55</v>
      </c>
      <c r="Q224" s="3">
        <v>59</v>
      </c>
      <c r="R224" s="3">
        <v>49.8</v>
      </c>
      <c r="S224" s="3">
        <v>46.5</v>
      </c>
      <c r="T224" s="3">
        <v>99</v>
      </c>
      <c r="U224" s="3">
        <v>98</v>
      </c>
      <c r="V224" s="3">
        <v>72</v>
      </c>
      <c r="W224" s="3">
        <f t="shared" si="9"/>
        <v>1052.9</v>
      </c>
      <c r="X224" s="3">
        <f t="shared" si="10"/>
        <v>873.907</v>
      </c>
      <c r="Y224" s="3">
        <v>23</v>
      </c>
      <c r="Z224" s="3">
        <v>25</v>
      </c>
      <c r="AA224" s="8">
        <f t="shared" si="11"/>
        <v>921.907</v>
      </c>
    </row>
    <row r="225" spans="1:27">
      <c r="A225" s="1" t="s">
        <v>6818</v>
      </c>
      <c r="B225" s="1" t="s">
        <v>12391</v>
      </c>
      <c r="C225" s="1" t="s">
        <v>19361</v>
      </c>
      <c r="D225" s="1" t="s">
        <v>28</v>
      </c>
      <c r="E225" s="1" t="s">
        <v>19421</v>
      </c>
      <c r="F225" s="1" t="s">
        <v>19422</v>
      </c>
      <c r="G225" s="3">
        <v>56</v>
      </c>
      <c r="H225" s="3">
        <v>39.8</v>
      </c>
      <c r="I225" s="3">
        <v>39.8</v>
      </c>
      <c r="J225" s="3">
        <v>89</v>
      </c>
      <c r="K225" s="3">
        <v>59</v>
      </c>
      <c r="L225" s="3">
        <v>98</v>
      </c>
      <c r="M225" s="3">
        <v>55</v>
      </c>
      <c r="N225" s="3">
        <v>45</v>
      </c>
      <c r="O225" s="3">
        <v>92</v>
      </c>
      <c r="P225" s="3">
        <v>55</v>
      </c>
      <c r="Q225" s="3">
        <v>59</v>
      </c>
      <c r="R225" s="3">
        <v>49.8</v>
      </c>
      <c r="S225" s="3">
        <v>46.5</v>
      </c>
      <c r="T225" s="3">
        <v>99</v>
      </c>
      <c r="U225" s="3">
        <v>98</v>
      </c>
      <c r="V225" s="3">
        <v>72</v>
      </c>
      <c r="W225" s="3">
        <f t="shared" si="9"/>
        <v>1052.9</v>
      </c>
      <c r="X225" s="3">
        <f t="shared" si="10"/>
        <v>873.907</v>
      </c>
      <c r="Y225" s="3">
        <v>23</v>
      </c>
      <c r="Z225" s="3">
        <v>25</v>
      </c>
      <c r="AA225" s="8">
        <f t="shared" si="11"/>
        <v>921.907</v>
      </c>
    </row>
    <row r="226" spans="1:27">
      <c r="A226" s="1" t="s">
        <v>6818</v>
      </c>
      <c r="B226" s="1" t="s">
        <v>12391</v>
      </c>
      <c r="C226" s="1" t="s">
        <v>19361</v>
      </c>
      <c r="D226" s="1" t="s">
        <v>28</v>
      </c>
      <c r="E226" s="1" t="s">
        <v>19423</v>
      </c>
      <c r="F226" s="1" t="s">
        <v>19424</v>
      </c>
      <c r="G226" s="3">
        <v>56</v>
      </c>
      <c r="H226" s="3">
        <v>39.8</v>
      </c>
      <c r="I226" s="3">
        <v>39.8</v>
      </c>
      <c r="J226" s="3">
        <v>89</v>
      </c>
      <c r="K226" s="3">
        <v>59</v>
      </c>
      <c r="L226" s="3">
        <v>98</v>
      </c>
      <c r="M226" s="3">
        <v>55</v>
      </c>
      <c r="N226" s="3">
        <v>45</v>
      </c>
      <c r="O226" s="3">
        <v>92</v>
      </c>
      <c r="P226" s="3">
        <v>55</v>
      </c>
      <c r="Q226" s="3">
        <v>59</v>
      </c>
      <c r="R226" s="3">
        <v>49.8</v>
      </c>
      <c r="S226" s="3">
        <v>46.5</v>
      </c>
      <c r="T226" s="3">
        <v>99</v>
      </c>
      <c r="U226" s="3">
        <v>98</v>
      </c>
      <c r="V226" s="3">
        <v>72</v>
      </c>
      <c r="W226" s="3">
        <f t="shared" si="9"/>
        <v>1052.9</v>
      </c>
      <c r="X226" s="3">
        <f t="shared" si="10"/>
        <v>873.907</v>
      </c>
      <c r="Y226" s="3">
        <v>23</v>
      </c>
      <c r="Z226" s="3">
        <v>25</v>
      </c>
      <c r="AA226" s="8">
        <f t="shared" si="11"/>
        <v>921.907</v>
      </c>
    </row>
    <row r="227" spans="1:27">
      <c r="A227" s="1" t="s">
        <v>6818</v>
      </c>
      <c r="B227" s="1" t="s">
        <v>12391</v>
      </c>
      <c r="C227" s="1" t="s">
        <v>19361</v>
      </c>
      <c r="D227" s="1" t="s">
        <v>28</v>
      </c>
      <c r="E227" s="1" t="s">
        <v>19425</v>
      </c>
      <c r="F227" s="1" t="s">
        <v>19426</v>
      </c>
      <c r="G227" s="3">
        <v>56</v>
      </c>
      <c r="H227" s="3">
        <v>39.8</v>
      </c>
      <c r="I227" s="3">
        <v>39.8</v>
      </c>
      <c r="J227" s="3">
        <v>89</v>
      </c>
      <c r="K227" s="3">
        <v>59</v>
      </c>
      <c r="L227" s="3">
        <v>98</v>
      </c>
      <c r="M227" s="3">
        <v>55</v>
      </c>
      <c r="N227" s="3">
        <v>45</v>
      </c>
      <c r="O227" s="3">
        <v>92</v>
      </c>
      <c r="P227" s="3">
        <v>55</v>
      </c>
      <c r="Q227" s="3">
        <v>59</v>
      </c>
      <c r="R227" s="3">
        <v>49.8</v>
      </c>
      <c r="S227" s="3">
        <v>46.5</v>
      </c>
      <c r="T227" s="3">
        <v>99</v>
      </c>
      <c r="U227" s="3">
        <v>98</v>
      </c>
      <c r="V227" s="3">
        <v>72</v>
      </c>
      <c r="W227" s="3">
        <f t="shared" si="9"/>
        <v>1052.9</v>
      </c>
      <c r="X227" s="3">
        <f t="shared" si="10"/>
        <v>873.907</v>
      </c>
      <c r="Y227" s="3">
        <v>23</v>
      </c>
      <c r="Z227" s="3">
        <v>25</v>
      </c>
      <c r="AA227" s="8">
        <f t="shared" si="11"/>
        <v>921.907</v>
      </c>
    </row>
    <row r="228" spans="1:27">
      <c r="A228" s="1" t="s">
        <v>6818</v>
      </c>
      <c r="B228" s="1" t="s">
        <v>12391</v>
      </c>
      <c r="C228" s="1" t="s">
        <v>19361</v>
      </c>
      <c r="D228" s="1" t="s">
        <v>28</v>
      </c>
      <c r="E228" s="1" t="s">
        <v>19427</v>
      </c>
      <c r="F228" s="1" t="s">
        <v>19428</v>
      </c>
      <c r="G228" s="3">
        <v>56</v>
      </c>
      <c r="H228" s="3">
        <v>39.8</v>
      </c>
      <c r="I228" s="3">
        <v>39.8</v>
      </c>
      <c r="J228" s="3">
        <v>89</v>
      </c>
      <c r="K228" s="3">
        <v>59</v>
      </c>
      <c r="L228" s="3">
        <v>98</v>
      </c>
      <c r="M228" s="3">
        <v>55</v>
      </c>
      <c r="N228" s="3">
        <v>45</v>
      </c>
      <c r="O228" s="3">
        <v>92</v>
      </c>
      <c r="P228" s="3">
        <v>55</v>
      </c>
      <c r="Q228" s="3">
        <v>59</v>
      </c>
      <c r="R228" s="3">
        <v>49.8</v>
      </c>
      <c r="S228" s="3">
        <v>46.5</v>
      </c>
      <c r="T228" s="3">
        <v>99</v>
      </c>
      <c r="U228" s="3">
        <v>98</v>
      </c>
      <c r="V228" s="3">
        <v>72</v>
      </c>
      <c r="W228" s="3">
        <f t="shared" si="9"/>
        <v>1052.9</v>
      </c>
      <c r="X228" s="3">
        <f t="shared" si="10"/>
        <v>873.907</v>
      </c>
      <c r="Y228" s="3">
        <v>23</v>
      </c>
      <c r="Z228" s="3">
        <v>25</v>
      </c>
      <c r="AA228" s="8">
        <f t="shared" si="11"/>
        <v>921.907</v>
      </c>
    </row>
    <row r="229" spans="1:27">
      <c r="A229" s="1" t="s">
        <v>6818</v>
      </c>
      <c r="B229" s="1" t="s">
        <v>12391</v>
      </c>
      <c r="C229" s="1" t="s">
        <v>19361</v>
      </c>
      <c r="D229" s="1" t="s">
        <v>28</v>
      </c>
      <c r="E229" s="1" t="s">
        <v>19429</v>
      </c>
      <c r="F229" s="1" t="s">
        <v>19430</v>
      </c>
      <c r="G229" s="3">
        <v>56</v>
      </c>
      <c r="H229" s="3">
        <v>39.8</v>
      </c>
      <c r="I229" s="3">
        <v>39.8</v>
      </c>
      <c r="J229" s="3">
        <v>89</v>
      </c>
      <c r="K229" s="3">
        <v>59</v>
      </c>
      <c r="L229" s="3">
        <v>98</v>
      </c>
      <c r="M229" s="3">
        <v>55</v>
      </c>
      <c r="N229" s="3">
        <v>45</v>
      </c>
      <c r="O229" s="3">
        <v>92</v>
      </c>
      <c r="P229" s="3">
        <v>55</v>
      </c>
      <c r="Q229" s="3">
        <v>59</v>
      </c>
      <c r="R229" s="3">
        <v>49.8</v>
      </c>
      <c r="S229" s="3">
        <v>46.5</v>
      </c>
      <c r="T229" s="3">
        <v>99</v>
      </c>
      <c r="U229" s="3">
        <v>98</v>
      </c>
      <c r="V229" s="3">
        <v>72</v>
      </c>
      <c r="W229" s="3">
        <f t="shared" si="9"/>
        <v>1052.9</v>
      </c>
      <c r="X229" s="3">
        <f t="shared" si="10"/>
        <v>873.907</v>
      </c>
      <c r="Y229" s="3">
        <v>23</v>
      </c>
      <c r="Z229" s="3">
        <v>25</v>
      </c>
      <c r="AA229" s="8">
        <f t="shared" si="11"/>
        <v>921.907</v>
      </c>
    </row>
    <row r="230" spans="1:27">
      <c r="A230" s="1" t="s">
        <v>6818</v>
      </c>
      <c r="B230" s="1" t="s">
        <v>12391</v>
      </c>
      <c r="C230" s="1" t="s">
        <v>19361</v>
      </c>
      <c r="D230" s="1" t="s">
        <v>28</v>
      </c>
      <c r="E230" s="1" t="s">
        <v>19431</v>
      </c>
      <c r="F230" s="1" t="s">
        <v>19432</v>
      </c>
      <c r="G230" s="3">
        <v>56</v>
      </c>
      <c r="H230" s="3">
        <v>39.8</v>
      </c>
      <c r="I230" s="3">
        <v>39.8</v>
      </c>
      <c r="J230" s="3">
        <v>89</v>
      </c>
      <c r="K230" s="3">
        <v>59</v>
      </c>
      <c r="L230" s="3">
        <v>98</v>
      </c>
      <c r="M230" s="3">
        <v>55</v>
      </c>
      <c r="N230" s="3">
        <v>45</v>
      </c>
      <c r="O230" s="3">
        <v>92</v>
      </c>
      <c r="P230" s="3">
        <v>55</v>
      </c>
      <c r="Q230" s="3">
        <v>59</v>
      </c>
      <c r="R230" s="3">
        <v>49.8</v>
      </c>
      <c r="S230" s="3">
        <v>46.5</v>
      </c>
      <c r="T230" s="3">
        <v>99</v>
      </c>
      <c r="U230" s="3">
        <v>98</v>
      </c>
      <c r="V230" s="3">
        <v>72</v>
      </c>
      <c r="W230" s="3">
        <f t="shared" si="9"/>
        <v>1052.9</v>
      </c>
      <c r="X230" s="3">
        <f t="shared" si="10"/>
        <v>873.907</v>
      </c>
      <c r="Y230" s="3">
        <v>23</v>
      </c>
      <c r="Z230" s="3">
        <v>25</v>
      </c>
      <c r="AA230" s="8">
        <f t="shared" si="11"/>
        <v>921.907</v>
      </c>
    </row>
    <row r="231" spans="1:27">
      <c r="A231" s="1" t="s">
        <v>6818</v>
      </c>
      <c r="B231" s="1" t="s">
        <v>12391</v>
      </c>
      <c r="C231" s="1" t="s">
        <v>19361</v>
      </c>
      <c r="D231" s="1" t="s">
        <v>28</v>
      </c>
      <c r="E231" s="1" t="s">
        <v>19433</v>
      </c>
      <c r="F231" s="1" t="s">
        <v>19434</v>
      </c>
      <c r="G231" s="3">
        <v>56</v>
      </c>
      <c r="H231" s="3">
        <v>39.8</v>
      </c>
      <c r="I231" s="3">
        <v>39.8</v>
      </c>
      <c r="J231" s="3">
        <v>89</v>
      </c>
      <c r="K231" s="3">
        <v>59</v>
      </c>
      <c r="L231" s="3">
        <v>98</v>
      </c>
      <c r="M231" s="3">
        <v>55</v>
      </c>
      <c r="N231" s="3">
        <v>45</v>
      </c>
      <c r="O231" s="3">
        <v>92</v>
      </c>
      <c r="P231" s="3">
        <v>55</v>
      </c>
      <c r="Q231" s="3">
        <v>59</v>
      </c>
      <c r="R231" s="3">
        <v>49.8</v>
      </c>
      <c r="S231" s="3">
        <v>46.5</v>
      </c>
      <c r="T231" s="3">
        <v>99</v>
      </c>
      <c r="U231" s="3">
        <v>98</v>
      </c>
      <c r="V231" s="3">
        <v>72</v>
      </c>
      <c r="W231" s="3">
        <f t="shared" si="9"/>
        <v>1052.9</v>
      </c>
      <c r="X231" s="3">
        <f t="shared" si="10"/>
        <v>873.907</v>
      </c>
      <c r="Y231" s="3">
        <v>23</v>
      </c>
      <c r="Z231" s="3">
        <v>25</v>
      </c>
      <c r="AA231" s="8">
        <f t="shared" si="11"/>
        <v>921.907</v>
      </c>
    </row>
  </sheetData>
  <pageMargins left="0.75" right="0.75" top="1" bottom="1" header="0.5" footer="0.5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0"/>
  <sheetViews>
    <sheetView workbookViewId="0">
      <selection activeCell="O42" sqref="O42"/>
    </sheetView>
  </sheetViews>
  <sheetFormatPr defaultColWidth="9" defaultRowHeight="13.5" outlineLevelCol="5"/>
  <cols>
    <col min="1" max="1" width="22.125" customWidth="1"/>
    <col min="3" max="3" width="21.3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1" t="s">
        <v>6818</v>
      </c>
      <c r="B2" s="1" t="s">
        <v>12391</v>
      </c>
      <c r="C2" s="1" t="s">
        <v>19435</v>
      </c>
      <c r="D2" s="1" t="s">
        <v>28</v>
      </c>
      <c r="E2" s="1" t="s">
        <v>19436</v>
      </c>
      <c r="F2" s="1" t="s">
        <v>19437</v>
      </c>
    </row>
    <row r="3" spans="1:6">
      <c r="A3" s="1" t="s">
        <v>6818</v>
      </c>
      <c r="B3" s="1" t="s">
        <v>12391</v>
      </c>
      <c r="C3" s="1" t="s">
        <v>19435</v>
      </c>
      <c r="D3" s="1" t="s">
        <v>28</v>
      </c>
      <c r="E3" s="1" t="s">
        <v>19438</v>
      </c>
      <c r="F3" s="1" t="s">
        <v>19439</v>
      </c>
    </row>
    <row r="4" spans="1:6">
      <c r="A4" s="1" t="s">
        <v>6818</v>
      </c>
      <c r="B4" s="1" t="s">
        <v>12391</v>
      </c>
      <c r="C4" s="1" t="s">
        <v>19435</v>
      </c>
      <c r="D4" s="1" t="s">
        <v>28</v>
      </c>
      <c r="E4" s="1" t="s">
        <v>19440</v>
      </c>
      <c r="F4" s="1" t="s">
        <v>19441</v>
      </c>
    </row>
    <row r="5" spans="1:6">
      <c r="A5" s="1" t="s">
        <v>6818</v>
      </c>
      <c r="B5" s="1" t="s">
        <v>12391</v>
      </c>
      <c r="C5" s="1" t="s">
        <v>19435</v>
      </c>
      <c r="D5" s="1" t="s">
        <v>28</v>
      </c>
      <c r="E5" s="1" t="s">
        <v>19442</v>
      </c>
      <c r="F5" s="1" t="s">
        <v>19443</v>
      </c>
    </row>
    <row r="6" spans="1:6">
      <c r="A6" s="1" t="s">
        <v>6818</v>
      </c>
      <c r="B6" s="1" t="s">
        <v>12391</v>
      </c>
      <c r="C6" s="1" t="s">
        <v>19435</v>
      </c>
      <c r="D6" s="1" t="s">
        <v>28</v>
      </c>
      <c r="E6" s="1" t="s">
        <v>19444</v>
      </c>
      <c r="F6" s="1" t="s">
        <v>19445</v>
      </c>
    </row>
    <row r="7" spans="1:6">
      <c r="A7" s="1" t="s">
        <v>6818</v>
      </c>
      <c r="B7" s="1" t="s">
        <v>12391</v>
      </c>
      <c r="C7" s="1" t="s">
        <v>19435</v>
      </c>
      <c r="D7" s="1" t="s">
        <v>28</v>
      </c>
      <c r="E7" s="1" t="s">
        <v>19446</v>
      </c>
      <c r="F7" s="1" t="s">
        <v>19447</v>
      </c>
    </row>
    <row r="8" spans="1:6">
      <c r="A8" s="1" t="s">
        <v>6818</v>
      </c>
      <c r="B8" s="1" t="s">
        <v>12391</v>
      </c>
      <c r="C8" s="1" t="s">
        <v>19435</v>
      </c>
      <c r="D8" s="1" t="s">
        <v>28</v>
      </c>
      <c r="E8" s="1" t="s">
        <v>19448</v>
      </c>
      <c r="F8" s="1" t="s">
        <v>19449</v>
      </c>
    </row>
    <row r="9" spans="1:6">
      <c r="A9" s="1" t="s">
        <v>6818</v>
      </c>
      <c r="B9" s="1" t="s">
        <v>12391</v>
      </c>
      <c r="C9" s="1" t="s">
        <v>19435</v>
      </c>
      <c r="D9" s="1" t="s">
        <v>28</v>
      </c>
      <c r="E9" s="1" t="s">
        <v>19450</v>
      </c>
      <c r="F9" s="1" t="s">
        <v>19451</v>
      </c>
    </row>
    <row r="10" spans="1:6">
      <c r="A10" s="1" t="s">
        <v>6818</v>
      </c>
      <c r="B10" s="1" t="s">
        <v>12391</v>
      </c>
      <c r="C10" s="1" t="s">
        <v>19435</v>
      </c>
      <c r="D10" s="1" t="s">
        <v>28</v>
      </c>
      <c r="E10" s="1" t="s">
        <v>19452</v>
      </c>
      <c r="F10" s="1" t="s">
        <v>19453</v>
      </c>
    </row>
    <row r="11" spans="1:6">
      <c r="A11" s="1" t="s">
        <v>6818</v>
      </c>
      <c r="B11" s="1" t="s">
        <v>12391</v>
      </c>
      <c r="C11" s="1" t="s">
        <v>19435</v>
      </c>
      <c r="D11" s="1" t="s">
        <v>28</v>
      </c>
      <c r="E11" s="1" t="s">
        <v>19454</v>
      </c>
      <c r="F11" s="1" t="s">
        <v>3621</v>
      </c>
    </row>
    <row r="12" spans="1:6">
      <c r="A12" s="1" t="s">
        <v>6818</v>
      </c>
      <c r="B12" s="1" t="s">
        <v>12391</v>
      </c>
      <c r="C12" s="1" t="s">
        <v>19435</v>
      </c>
      <c r="D12" s="1" t="s">
        <v>28</v>
      </c>
      <c r="E12" s="1" t="s">
        <v>19455</v>
      </c>
      <c r="F12" s="1" t="s">
        <v>19456</v>
      </c>
    </row>
    <row r="13" spans="1:6">
      <c r="A13" s="1" t="s">
        <v>6818</v>
      </c>
      <c r="B13" s="1" t="s">
        <v>12391</v>
      </c>
      <c r="C13" s="1" t="s">
        <v>19435</v>
      </c>
      <c r="D13" s="1" t="s">
        <v>28</v>
      </c>
      <c r="E13" s="1" t="s">
        <v>19457</v>
      </c>
      <c r="F13" s="1" t="s">
        <v>19458</v>
      </c>
    </row>
    <row r="14" spans="1:6">
      <c r="A14" s="1" t="s">
        <v>6818</v>
      </c>
      <c r="B14" s="1" t="s">
        <v>12391</v>
      </c>
      <c r="C14" s="1" t="s">
        <v>19435</v>
      </c>
      <c r="D14" s="1" t="s">
        <v>28</v>
      </c>
      <c r="E14" s="1" t="s">
        <v>19459</v>
      </c>
      <c r="F14" s="1" t="s">
        <v>19460</v>
      </c>
    </row>
    <row r="15" spans="1:6">
      <c r="A15" s="1" t="s">
        <v>6818</v>
      </c>
      <c r="B15" s="1" t="s">
        <v>12391</v>
      </c>
      <c r="C15" s="1" t="s">
        <v>19435</v>
      </c>
      <c r="D15" s="1" t="s">
        <v>28</v>
      </c>
      <c r="E15" s="1" t="s">
        <v>19461</v>
      </c>
      <c r="F15" s="1" t="s">
        <v>19462</v>
      </c>
    </row>
    <row r="16" spans="1:6">
      <c r="A16" s="1" t="s">
        <v>6818</v>
      </c>
      <c r="B16" s="1" t="s">
        <v>12391</v>
      </c>
      <c r="C16" s="1" t="s">
        <v>19435</v>
      </c>
      <c r="D16" s="1" t="s">
        <v>28</v>
      </c>
      <c r="E16" s="1" t="s">
        <v>19463</v>
      </c>
      <c r="F16" s="1" t="s">
        <v>19464</v>
      </c>
    </row>
    <row r="17" spans="1:6">
      <c r="A17" s="1" t="s">
        <v>6818</v>
      </c>
      <c r="B17" s="1" t="s">
        <v>12391</v>
      </c>
      <c r="C17" s="1" t="s">
        <v>19435</v>
      </c>
      <c r="D17" s="1" t="s">
        <v>28</v>
      </c>
      <c r="E17" s="1" t="s">
        <v>19465</v>
      </c>
      <c r="F17" s="1" t="s">
        <v>19466</v>
      </c>
    </row>
    <row r="18" spans="1:6">
      <c r="A18" s="1" t="s">
        <v>6818</v>
      </c>
      <c r="B18" s="1" t="s">
        <v>12391</v>
      </c>
      <c r="C18" s="1" t="s">
        <v>19435</v>
      </c>
      <c r="D18" s="1" t="s">
        <v>28</v>
      </c>
      <c r="E18" s="1" t="s">
        <v>19467</v>
      </c>
      <c r="F18" s="1" t="s">
        <v>19468</v>
      </c>
    </row>
    <row r="19" spans="1:6">
      <c r="A19" s="1" t="s">
        <v>6818</v>
      </c>
      <c r="B19" s="1" t="s">
        <v>12391</v>
      </c>
      <c r="C19" s="1" t="s">
        <v>19435</v>
      </c>
      <c r="D19" s="1" t="s">
        <v>28</v>
      </c>
      <c r="E19" s="1" t="s">
        <v>19469</v>
      </c>
      <c r="F19" s="1" t="s">
        <v>19470</v>
      </c>
    </row>
    <row r="20" spans="1:6">
      <c r="A20" s="1" t="s">
        <v>6818</v>
      </c>
      <c r="B20" s="1" t="s">
        <v>12391</v>
      </c>
      <c r="C20" s="1" t="s">
        <v>19435</v>
      </c>
      <c r="D20" s="1" t="s">
        <v>28</v>
      </c>
      <c r="E20" s="1" t="s">
        <v>19471</v>
      </c>
      <c r="F20" s="1" t="s">
        <v>19472</v>
      </c>
    </row>
    <row r="21" spans="1:6">
      <c r="A21" s="1" t="s">
        <v>6818</v>
      </c>
      <c r="B21" s="1" t="s">
        <v>12391</v>
      </c>
      <c r="C21" s="1" t="s">
        <v>19435</v>
      </c>
      <c r="D21" s="1" t="s">
        <v>28</v>
      </c>
      <c r="E21" s="1" t="s">
        <v>19473</v>
      </c>
      <c r="F21" s="1" t="s">
        <v>19474</v>
      </c>
    </row>
    <row r="22" spans="1:6">
      <c r="A22" s="1" t="s">
        <v>6818</v>
      </c>
      <c r="B22" s="1" t="s">
        <v>12391</v>
      </c>
      <c r="C22" s="1" t="s">
        <v>19435</v>
      </c>
      <c r="D22" s="1" t="s">
        <v>28</v>
      </c>
      <c r="E22" s="1" t="s">
        <v>19475</v>
      </c>
      <c r="F22" s="1" t="s">
        <v>19476</v>
      </c>
    </row>
    <row r="23" spans="1:6">
      <c r="A23" s="1" t="s">
        <v>6818</v>
      </c>
      <c r="B23" s="1" t="s">
        <v>12391</v>
      </c>
      <c r="C23" s="1" t="s">
        <v>19435</v>
      </c>
      <c r="D23" s="1" t="s">
        <v>28</v>
      </c>
      <c r="E23" s="1" t="s">
        <v>19477</v>
      </c>
      <c r="F23" s="1" t="s">
        <v>19478</v>
      </c>
    </row>
    <row r="24" spans="1:6">
      <c r="A24" s="1" t="s">
        <v>6818</v>
      </c>
      <c r="B24" s="1" t="s">
        <v>12391</v>
      </c>
      <c r="C24" s="1" t="s">
        <v>19435</v>
      </c>
      <c r="D24" s="1" t="s">
        <v>28</v>
      </c>
      <c r="E24" s="1" t="s">
        <v>19479</v>
      </c>
      <c r="F24" s="1" t="s">
        <v>19480</v>
      </c>
    </row>
    <row r="25" spans="1:6">
      <c r="A25" s="1" t="s">
        <v>6818</v>
      </c>
      <c r="B25" s="1" t="s">
        <v>12391</v>
      </c>
      <c r="C25" s="1" t="s">
        <v>19435</v>
      </c>
      <c r="D25" s="1" t="s">
        <v>28</v>
      </c>
      <c r="E25" s="1" t="s">
        <v>19481</v>
      </c>
      <c r="F25" s="1" t="s">
        <v>19482</v>
      </c>
    </row>
    <row r="26" spans="1:6">
      <c r="A26" s="1" t="s">
        <v>6818</v>
      </c>
      <c r="B26" s="1" t="s">
        <v>12391</v>
      </c>
      <c r="C26" s="1" t="s">
        <v>19435</v>
      </c>
      <c r="D26" s="1" t="s">
        <v>28</v>
      </c>
      <c r="E26" s="1" t="s">
        <v>19483</v>
      </c>
      <c r="F26" s="1" t="s">
        <v>19484</v>
      </c>
    </row>
    <row r="27" spans="1:6">
      <c r="A27" s="1" t="s">
        <v>6818</v>
      </c>
      <c r="B27" s="1" t="s">
        <v>12391</v>
      </c>
      <c r="C27" s="1" t="s">
        <v>19435</v>
      </c>
      <c r="D27" s="1" t="s">
        <v>28</v>
      </c>
      <c r="E27" s="1" t="s">
        <v>19485</v>
      </c>
      <c r="F27" s="1" t="s">
        <v>19486</v>
      </c>
    </row>
    <row r="28" spans="1:6">
      <c r="A28" s="1" t="s">
        <v>6818</v>
      </c>
      <c r="B28" s="1" t="s">
        <v>12391</v>
      </c>
      <c r="C28" s="1" t="s">
        <v>19435</v>
      </c>
      <c r="D28" s="1" t="s">
        <v>28</v>
      </c>
      <c r="E28" s="1" t="s">
        <v>19487</v>
      </c>
      <c r="F28" s="1" t="s">
        <v>19488</v>
      </c>
    </row>
    <row r="29" spans="1:6">
      <c r="A29" s="1" t="s">
        <v>6818</v>
      </c>
      <c r="B29" s="1" t="s">
        <v>12391</v>
      </c>
      <c r="C29" s="1" t="s">
        <v>19435</v>
      </c>
      <c r="D29" s="1" t="s">
        <v>28</v>
      </c>
      <c r="E29" s="1" t="s">
        <v>19489</v>
      </c>
      <c r="F29" s="1" t="s">
        <v>19490</v>
      </c>
    </row>
    <row r="30" spans="1:6">
      <c r="A30" s="1" t="s">
        <v>6818</v>
      </c>
      <c r="B30" s="1" t="s">
        <v>12391</v>
      </c>
      <c r="C30" s="1" t="s">
        <v>19435</v>
      </c>
      <c r="D30" s="1" t="s">
        <v>28</v>
      </c>
      <c r="E30" s="1" t="s">
        <v>19491</v>
      </c>
      <c r="F30" s="1" t="s">
        <v>19492</v>
      </c>
    </row>
    <row r="31" spans="1:6">
      <c r="A31" s="1" t="s">
        <v>6818</v>
      </c>
      <c r="B31" s="1" t="s">
        <v>12391</v>
      </c>
      <c r="C31" s="1" t="s">
        <v>19435</v>
      </c>
      <c r="D31" s="1" t="s">
        <v>28</v>
      </c>
      <c r="E31" s="1" t="s">
        <v>19493</v>
      </c>
      <c r="F31" s="1" t="s">
        <v>19494</v>
      </c>
    </row>
    <row r="32" spans="1:6">
      <c r="A32" s="1" t="s">
        <v>6818</v>
      </c>
      <c r="B32" s="1" t="s">
        <v>12391</v>
      </c>
      <c r="C32" s="1" t="s">
        <v>19495</v>
      </c>
      <c r="D32" s="1" t="s">
        <v>28</v>
      </c>
      <c r="E32" s="1" t="s">
        <v>19496</v>
      </c>
      <c r="F32" s="1" t="s">
        <v>19497</v>
      </c>
    </row>
    <row r="33" spans="1:6">
      <c r="A33" s="1" t="s">
        <v>6818</v>
      </c>
      <c r="B33" s="1" t="s">
        <v>12391</v>
      </c>
      <c r="C33" s="1" t="s">
        <v>19495</v>
      </c>
      <c r="D33" s="1" t="s">
        <v>28</v>
      </c>
      <c r="E33" s="1" t="s">
        <v>19498</v>
      </c>
      <c r="F33" s="1" t="s">
        <v>19499</v>
      </c>
    </row>
    <row r="34" spans="1:6">
      <c r="A34" s="1" t="s">
        <v>6818</v>
      </c>
      <c r="B34" s="1" t="s">
        <v>12391</v>
      </c>
      <c r="C34" s="1" t="s">
        <v>19495</v>
      </c>
      <c r="D34" s="1" t="s">
        <v>28</v>
      </c>
      <c r="E34" s="1" t="s">
        <v>19500</v>
      </c>
      <c r="F34" s="1" t="s">
        <v>19501</v>
      </c>
    </row>
    <row r="35" spans="1:6">
      <c r="A35" s="1" t="s">
        <v>6818</v>
      </c>
      <c r="B35" s="1" t="s">
        <v>12391</v>
      </c>
      <c r="C35" s="1" t="s">
        <v>19495</v>
      </c>
      <c r="D35" s="1" t="s">
        <v>28</v>
      </c>
      <c r="E35" s="1" t="s">
        <v>19502</v>
      </c>
      <c r="F35" s="1" t="s">
        <v>19503</v>
      </c>
    </row>
    <row r="36" spans="1:6">
      <c r="A36" s="1" t="s">
        <v>6818</v>
      </c>
      <c r="B36" s="1" t="s">
        <v>12391</v>
      </c>
      <c r="C36" s="1" t="s">
        <v>19495</v>
      </c>
      <c r="D36" s="1" t="s">
        <v>28</v>
      </c>
      <c r="E36" s="1" t="s">
        <v>19504</v>
      </c>
      <c r="F36" s="1" t="s">
        <v>19505</v>
      </c>
    </row>
    <row r="37" spans="1:6">
      <c r="A37" s="1" t="s">
        <v>6818</v>
      </c>
      <c r="B37" s="1" t="s">
        <v>12391</v>
      </c>
      <c r="C37" s="1" t="s">
        <v>19495</v>
      </c>
      <c r="D37" s="1" t="s">
        <v>28</v>
      </c>
      <c r="E37" s="1" t="s">
        <v>19506</v>
      </c>
      <c r="F37" s="1" t="s">
        <v>19507</v>
      </c>
    </row>
    <row r="38" spans="1:6">
      <c r="A38" s="1" t="s">
        <v>6818</v>
      </c>
      <c r="B38" s="1" t="s">
        <v>12391</v>
      </c>
      <c r="C38" s="1" t="s">
        <v>19495</v>
      </c>
      <c r="D38" s="1" t="s">
        <v>28</v>
      </c>
      <c r="E38" s="1" t="s">
        <v>19508</v>
      </c>
      <c r="F38" s="1" t="s">
        <v>19509</v>
      </c>
    </row>
    <row r="39" spans="1:6">
      <c r="A39" s="1" t="s">
        <v>6818</v>
      </c>
      <c r="B39" s="1" t="s">
        <v>12391</v>
      </c>
      <c r="C39" s="1" t="s">
        <v>19495</v>
      </c>
      <c r="D39" s="1" t="s">
        <v>28</v>
      </c>
      <c r="E39" s="1" t="s">
        <v>19510</v>
      </c>
      <c r="F39" s="1" t="s">
        <v>19511</v>
      </c>
    </row>
    <row r="40" spans="1:6">
      <c r="A40" s="1" t="s">
        <v>6818</v>
      </c>
      <c r="B40" s="1" t="s">
        <v>12391</v>
      </c>
      <c r="C40" s="1" t="s">
        <v>19495</v>
      </c>
      <c r="D40" s="1" t="s">
        <v>28</v>
      </c>
      <c r="E40" s="1" t="s">
        <v>19512</v>
      </c>
      <c r="F40" s="1" t="s">
        <v>19513</v>
      </c>
    </row>
    <row r="41" spans="1:6">
      <c r="A41" s="1" t="s">
        <v>6818</v>
      </c>
      <c r="B41" s="1" t="s">
        <v>12391</v>
      </c>
      <c r="C41" s="1" t="s">
        <v>19495</v>
      </c>
      <c r="D41" s="1" t="s">
        <v>28</v>
      </c>
      <c r="E41" s="1" t="s">
        <v>19514</v>
      </c>
      <c r="F41" s="1" t="s">
        <v>19515</v>
      </c>
    </row>
    <row r="42" spans="1:6">
      <c r="A42" s="1" t="s">
        <v>6818</v>
      </c>
      <c r="B42" s="1" t="s">
        <v>12391</v>
      </c>
      <c r="C42" s="1" t="s">
        <v>19495</v>
      </c>
      <c r="D42" s="1" t="s">
        <v>28</v>
      </c>
      <c r="E42" s="1" t="s">
        <v>19516</v>
      </c>
      <c r="F42" s="1" t="s">
        <v>19517</v>
      </c>
    </row>
    <row r="43" spans="1:6">
      <c r="A43" s="1" t="s">
        <v>6818</v>
      </c>
      <c r="B43" s="1" t="s">
        <v>12391</v>
      </c>
      <c r="C43" s="1" t="s">
        <v>19495</v>
      </c>
      <c r="D43" s="1" t="s">
        <v>28</v>
      </c>
      <c r="E43" s="1" t="s">
        <v>19518</v>
      </c>
      <c r="F43" s="1" t="s">
        <v>19519</v>
      </c>
    </row>
    <row r="44" spans="1:6">
      <c r="A44" s="1" t="s">
        <v>6818</v>
      </c>
      <c r="B44" s="1" t="s">
        <v>12391</v>
      </c>
      <c r="C44" s="1" t="s">
        <v>19495</v>
      </c>
      <c r="D44" s="1" t="s">
        <v>28</v>
      </c>
      <c r="E44" s="1" t="s">
        <v>19520</v>
      </c>
      <c r="F44" s="1" t="s">
        <v>19521</v>
      </c>
    </row>
    <row r="45" spans="1:6">
      <c r="A45" s="1" t="s">
        <v>6818</v>
      </c>
      <c r="B45" s="1" t="s">
        <v>12391</v>
      </c>
      <c r="C45" s="1" t="s">
        <v>19495</v>
      </c>
      <c r="D45" s="1" t="s">
        <v>28</v>
      </c>
      <c r="E45" s="1" t="s">
        <v>19522</v>
      </c>
      <c r="F45" s="1" t="s">
        <v>3746</v>
      </c>
    </row>
    <row r="46" spans="1:6">
      <c r="A46" s="1" t="s">
        <v>6818</v>
      </c>
      <c r="B46" s="1" t="s">
        <v>12391</v>
      </c>
      <c r="C46" s="1" t="s">
        <v>19495</v>
      </c>
      <c r="D46" s="1" t="s">
        <v>28</v>
      </c>
      <c r="E46" s="1" t="s">
        <v>19523</v>
      </c>
      <c r="F46" s="1" t="s">
        <v>19524</v>
      </c>
    </row>
    <row r="47" spans="1:6">
      <c r="A47" s="1" t="s">
        <v>6818</v>
      </c>
      <c r="B47" s="1" t="s">
        <v>12391</v>
      </c>
      <c r="C47" s="1" t="s">
        <v>19495</v>
      </c>
      <c r="D47" s="1" t="s">
        <v>28</v>
      </c>
      <c r="E47" s="1" t="s">
        <v>19525</v>
      </c>
      <c r="F47" s="1" t="s">
        <v>3213</v>
      </c>
    </row>
    <row r="48" spans="1:6">
      <c r="A48" s="1" t="s">
        <v>6818</v>
      </c>
      <c r="B48" s="1" t="s">
        <v>12391</v>
      </c>
      <c r="C48" s="1" t="s">
        <v>19495</v>
      </c>
      <c r="D48" s="1" t="s">
        <v>28</v>
      </c>
      <c r="E48" s="1" t="s">
        <v>19526</v>
      </c>
      <c r="F48" s="1" t="s">
        <v>19527</v>
      </c>
    </row>
    <row r="49" spans="1:6">
      <c r="A49" s="1" t="s">
        <v>6818</v>
      </c>
      <c r="B49" s="1" t="s">
        <v>12391</v>
      </c>
      <c r="C49" s="1" t="s">
        <v>19495</v>
      </c>
      <c r="D49" s="1" t="s">
        <v>28</v>
      </c>
      <c r="E49" s="1" t="s">
        <v>19528</v>
      </c>
      <c r="F49" s="1" t="s">
        <v>19529</v>
      </c>
    </row>
    <row r="50" spans="1:6">
      <c r="A50" s="1" t="s">
        <v>6818</v>
      </c>
      <c r="B50" s="1" t="s">
        <v>12391</v>
      </c>
      <c r="C50" s="1" t="s">
        <v>19495</v>
      </c>
      <c r="D50" s="1" t="s">
        <v>28</v>
      </c>
      <c r="E50" s="1" t="s">
        <v>19530</v>
      </c>
      <c r="F50" s="1" t="s">
        <v>19531</v>
      </c>
    </row>
    <row r="51" spans="1:6">
      <c r="A51" s="1" t="s">
        <v>6818</v>
      </c>
      <c r="B51" s="1" t="s">
        <v>12391</v>
      </c>
      <c r="C51" s="1" t="s">
        <v>19495</v>
      </c>
      <c r="D51" s="1" t="s">
        <v>28</v>
      </c>
      <c r="E51" s="1" t="s">
        <v>19532</v>
      </c>
      <c r="F51" s="1" t="s">
        <v>19533</v>
      </c>
    </row>
    <row r="52" spans="1:6">
      <c r="A52" s="1" t="s">
        <v>6818</v>
      </c>
      <c r="B52" s="1" t="s">
        <v>12391</v>
      </c>
      <c r="C52" s="1" t="s">
        <v>19495</v>
      </c>
      <c r="D52" s="1" t="s">
        <v>28</v>
      </c>
      <c r="E52" s="1" t="s">
        <v>19534</v>
      </c>
      <c r="F52" s="1" t="s">
        <v>19535</v>
      </c>
    </row>
    <row r="53" spans="1:6">
      <c r="A53" s="1" t="s">
        <v>6818</v>
      </c>
      <c r="B53" s="1" t="s">
        <v>12391</v>
      </c>
      <c r="C53" s="1" t="s">
        <v>19495</v>
      </c>
      <c r="D53" s="1" t="s">
        <v>28</v>
      </c>
      <c r="E53" s="1" t="s">
        <v>19536</v>
      </c>
      <c r="F53" s="1" t="s">
        <v>19537</v>
      </c>
    </row>
    <row r="54" spans="1:6">
      <c r="A54" s="1" t="s">
        <v>6818</v>
      </c>
      <c r="B54" s="1" t="s">
        <v>12391</v>
      </c>
      <c r="C54" s="1" t="s">
        <v>19495</v>
      </c>
      <c r="D54" s="1" t="s">
        <v>28</v>
      </c>
      <c r="E54" s="1" t="s">
        <v>19538</v>
      </c>
      <c r="F54" s="1" t="s">
        <v>19539</v>
      </c>
    </row>
    <row r="55" spans="1:6">
      <c r="A55" s="1" t="s">
        <v>6818</v>
      </c>
      <c r="B55" s="1" t="s">
        <v>12391</v>
      </c>
      <c r="C55" s="1" t="s">
        <v>19495</v>
      </c>
      <c r="D55" s="1" t="s">
        <v>28</v>
      </c>
      <c r="E55" s="1" t="s">
        <v>19540</v>
      </c>
      <c r="F55" s="1" t="s">
        <v>19541</v>
      </c>
    </row>
    <row r="56" spans="1:6">
      <c r="A56" s="1" t="s">
        <v>6818</v>
      </c>
      <c r="B56" s="1" t="s">
        <v>12391</v>
      </c>
      <c r="C56" s="1" t="s">
        <v>19495</v>
      </c>
      <c r="D56" s="1" t="s">
        <v>28</v>
      </c>
      <c r="E56" s="1" t="s">
        <v>19542</v>
      </c>
      <c r="F56" s="1" t="s">
        <v>11024</v>
      </c>
    </row>
    <row r="57" spans="1:6">
      <c r="A57" s="1" t="s">
        <v>6818</v>
      </c>
      <c r="B57" s="1" t="s">
        <v>12391</v>
      </c>
      <c r="C57" s="1" t="s">
        <v>19495</v>
      </c>
      <c r="D57" s="1" t="s">
        <v>28</v>
      </c>
      <c r="E57" s="1" t="s">
        <v>19543</v>
      </c>
      <c r="F57" s="1" t="s">
        <v>19544</v>
      </c>
    </row>
    <row r="58" spans="1:6">
      <c r="A58" s="1" t="s">
        <v>6818</v>
      </c>
      <c r="B58" s="1" t="s">
        <v>12391</v>
      </c>
      <c r="C58" s="1" t="s">
        <v>19495</v>
      </c>
      <c r="D58" s="1" t="s">
        <v>28</v>
      </c>
      <c r="E58" s="1" t="s">
        <v>19545</v>
      </c>
      <c r="F58" s="1" t="s">
        <v>17024</v>
      </c>
    </row>
    <row r="59" spans="1:6">
      <c r="A59" s="1" t="s">
        <v>6818</v>
      </c>
      <c r="B59" s="1" t="s">
        <v>12391</v>
      </c>
      <c r="C59" s="1" t="s">
        <v>19495</v>
      </c>
      <c r="D59" s="1" t="s">
        <v>28</v>
      </c>
      <c r="E59" s="1" t="s">
        <v>19546</v>
      </c>
      <c r="F59" s="1" t="s">
        <v>19547</v>
      </c>
    </row>
    <row r="60" spans="1:6">
      <c r="A60" s="1" t="s">
        <v>6818</v>
      </c>
      <c r="B60" s="1" t="s">
        <v>12391</v>
      </c>
      <c r="C60" s="1" t="s">
        <v>19495</v>
      </c>
      <c r="D60" s="1" t="s">
        <v>28</v>
      </c>
      <c r="E60" s="1" t="s">
        <v>19548</v>
      </c>
      <c r="F60" s="1" t="s">
        <v>19549</v>
      </c>
    </row>
  </sheetData>
  <pageMargins left="0.75" right="0.75" top="1" bottom="1" header="0.5" footer="0.5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2"/>
  <sheetViews>
    <sheetView workbookViewId="0">
      <selection activeCell="AA12" sqref="AA12"/>
    </sheetView>
  </sheetViews>
  <sheetFormatPr defaultColWidth="9" defaultRowHeight="13.5"/>
  <cols>
    <col min="1" max="1" width="22.125" customWidth="1"/>
    <col min="3" max="3" width="21.375" customWidth="1"/>
    <col min="7" max="19" width="4.125" style="6" customWidth="1"/>
    <col min="20" max="20" width="5.75" style="6" customWidth="1"/>
    <col min="21" max="21" width="7.5" style="6" customWidth="1"/>
    <col min="22" max="23" width="4.125" style="6" customWidth="1"/>
    <col min="24" max="24" width="7.5" style="9" customWidth="1"/>
    <col min="25" max="25" width="5.75" customWidth="1"/>
    <col min="26" max="26" width="7.5" style="14" customWidth="1"/>
  </cols>
  <sheetData>
    <row r="1" ht="162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234</v>
      </c>
      <c r="H1" s="3" t="s">
        <v>12381</v>
      </c>
      <c r="I1" s="3" t="s">
        <v>12382</v>
      </c>
      <c r="J1" s="3" t="s">
        <v>12383</v>
      </c>
      <c r="K1" s="3" t="s">
        <v>19550</v>
      </c>
      <c r="L1" s="3" t="s">
        <v>19551</v>
      </c>
      <c r="M1" s="3" t="s">
        <v>19552</v>
      </c>
      <c r="N1" s="3" t="s">
        <v>12385</v>
      </c>
      <c r="O1" s="3" t="s">
        <v>12386</v>
      </c>
      <c r="P1" s="3" t="s">
        <v>233</v>
      </c>
      <c r="Q1" s="3" t="s">
        <v>19553</v>
      </c>
      <c r="R1" s="3" t="s">
        <v>19554</v>
      </c>
      <c r="S1" s="3" t="s">
        <v>19555</v>
      </c>
      <c r="T1" s="3" t="s">
        <v>17</v>
      </c>
      <c r="U1" s="3" t="s">
        <v>18</v>
      </c>
      <c r="V1" s="3" t="s">
        <v>238</v>
      </c>
      <c r="W1" s="3" t="s">
        <v>8757</v>
      </c>
      <c r="X1" s="8" t="s">
        <v>24</v>
      </c>
      <c r="Y1" s="3" t="s">
        <v>12390</v>
      </c>
      <c r="Z1" s="8" t="s">
        <v>241</v>
      </c>
    </row>
    <row r="2" spans="1:26">
      <c r="A2" s="1" t="s">
        <v>3224</v>
      </c>
      <c r="B2" s="1" t="s">
        <v>12391</v>
      </c>
      <c r="C2" s="1" t="s">
        <v>19556</v>
      </c>
      <c r="D2" s="1" t="s">
        <v>28</v>
      </c>
      <c r="E2" s="1" t="s">
        <v>19557</v>
      </c>
      <c r="F2" s="1" t="s">
        <v>19558</v>
      </c>
      <c r="G2" s="3">
        <v>45</v>
      </c>
      <c r="H2" s="3">
        <v>56</v>
      </c>
      <c r="I2" s="3">
        <v>39.8</v>
      </c>
      <c r="J2" s="3">
        <v>39.8</v>
      </c>
      <c r="K2" s="3">
        <v>55</v>
      </c>
      <c r="L2" s="3">
        <v>59</v>
      </c>
      <c r="M2" s="3">
        <v>59.5</v>
      </c>
      <c r="N2" s="3">
        <v>49.8</v>
      </c>
      <c r="O2" s="3">
        <v>46.5</v>
      </c>
      <c r="P2" s="3">
        <v>42</v>
      </c>
      <c r="Q2" s="3">
        <v>79</v>
      </c>
      <c r="R2" s="3">
        <v>55</v>
      </c>
      <c r="S2" s="3">
        <v>55</v>
      </c>
      <c r="T2" s="3">
        <f>SUM(G2:S2)</f>
        <v>681.4</v>
      </c>
      <c r="U2" s="3">
        <f>T2*0.83</f>
        <v>565.562</v>
      </c>
      <c r="V2" s="3">
        <v>23</v>
      </c>
      <c r="W2" s="3">
        <v>25</v>
      </c>
      <c r="X2" s="8">
        <f>U2+V2+W2</f>
        <v>613.562</v>
      </c>
    </row>
    <row r="3" spans="1:26">
      <c r="A3" s="1" t="s">
        <v>3224</v>
      </c>
      <c r="B3" s="1" t="s">
        <v>12391</v>
      </c>
      <c r="C3" s="1" t="s">
        <v>19556</v>
      </c>
      <c r="D3" s="1" t="s">
        <v>28</v>
      </c>
      <c r="E3" s="1" t="s">
        <v>19559</v>
      </c>
      <c r="F3" s="1" t="s">
        <v>19560</v>
      </c>
      <c r="G3" s="3">
        <v>45</v>
      </c>
      <c r="H3" s="3">
        <v>56</v>
      </c>
      <c r="I3" s="3">
        <v>39.8</v>
      </c>
      <c r="J3" s="3">
        <v>39.8</v>
      </c>
      <c r="K3" s="3">
        <v>55</v>
      </c>
      <c r="L3" s="3">
        <v>59</v>
      </c>
      <c r="M3" s="3">
        <v>59.5</v>
      </c>
      <c r="N3" s="3">
        <v>49.8</v>
      </c>
      <c r="O3" s="3">
        <v>46.5</v>
      </c>
      <c r="P3" s="3">
        <v>42</v>
      </c>
      <c r="Q3" s="3">
        <v>79</v>
      </c>
      <c r="R3" s="3">
        <v>55</v>
      </c>
      <c r="S3" s="3">
        <v>55</v>
      </c>
      <c r="T3" s="3">
        <f t="shared" ref="T3:T34" si="0">SUM(G3:S3)</f>
        <v>681.4</v>
      </c>
      <c r="U3" s="3">
        <f t="shared" ref="U3:U34" si="1">T3*0.83</f>
        <v>565.562</v>
      </c>
      <c r="V3" s="3">
        <v>23</v>
      </c>
      <c r="W3" s="3">
        <v>25</v>
      </c>
      <c r="X3" s="8">
        <f t="shared" ref="X3:X34" si="2">U3+V3+W3</f>
        <v>613.562</v>
      </c>
    </row>
    <row r="4" spans="1:26">
      <c r="A4" s="1" t="s">
        <v>3224</v>
      </c>
      <c r="B4" s="1" t="s">
        <v>12391</v>
      </c>
      <c r="C4" s="1" t="s">
        <v>19556</v>
      </c>
      <c r="D4" s="1" t="s">
        <v>28</v>
      </c>
      <c r="E4" s="1" t="s">
        <v>19561</v>
      </c>
      <c r="F4" s="1" t="s">
        <v>19562</v>
      </c>
      <c r="G4" s="3">
        <v>45</v>
      </c>
      <c r="H4" s="3">
        <v>56</v>
      </c>
      <c r="I4" s="3">
        <v>39.8</v>
      </c>
      <c r="J4" s="3">
        <v>39.8</v>
      </c>
      <c r="K4" s="3">
        <v>55</v>
      </c>
      <c r="L4" s="3">
        <v>59</v>
      </c>
      <c r="M4" s="3">
        <v>59.5</v>
      </c>
      <c r="N4" s="3">
        <v>49.8</v>
      </c>
      <c r="O4" s="3">
        <v>46.5</v>
      </c>
      <c r="P4" s="3">
        <v>42</v>
      </c>
      <c r="Q4" s="3">
        <v>79</v>
      </c>
      <c r="R4" s="3">
        <v>55</v>
      </c>
      <c r="S4" s="3">
        <v>55</v>
      </c>
      <c r="T4" s="3">
        <f t="shared" si="0"/>
        <v>681.4</v>
      </c>
      <c r="U4" s="3">
        <f t="shared" si="1"/>
        <v>565.562</v>
      </c>
      <c r="V4" s="3">
        <v>23</v>
      </c>
      <c r="W4" s="3">
        <v>25</v>
      </c>
      <c r="X4" s="8">
        <f t="shared" si="2"/>
        <v>613.562</v>
      </c>
    </row>
    <row r="5" spans="1:26">
      <c r="A5" s="1" t="s">
        <v>3224</v>
      </c>
      <c r="B5" s="1" t="s">
        <v>12391</v>
      </c>
      <c r="C5" s="1" t="s">
        <v>19556</v>
      </c>
      <c r="D5" s="1" t="s">
        <v>28</v>
      </c>
      <c r="E5" s="1" t="s">
        <v>19563</v>
      </c>
      <c r="F5" s="1" t="s">
        <v>19564</v>
      </c>
      <c r="G5" s="3">
        <v>45</v>
      </c>
      <c r="H5" s="3">
        <v>56</v>
      </c>
      <c r="I5" s="3">
        <v>39.8</v>
      </c>
      <c r="J5" s="3">
        <v>39.8</v>
      </c>
      <c r="K5" s="3">
        <v>55</v>
      </c>
      <c r="L5" s="3">
        <v>59</v>
      </c>
      <c r="M5" s="3">
        <v>59.5</v>
      </c>
      <c r="N5" s="3">
        <v>49.8</v>
      </c>
      <c r="O5" s="3">
        <v>46.5</v>
      </c>
      <c r="P5" s="3">
        <v>42</v>
      </c>
      <c r="Q5" s="3">
        <v>79</v>
      </c>
      <c r="R5" s="3">
        <v>55</v>
      </c>
      <c r="S5" s="3">
        <v>55</v>
      </c>
      <c r="T5" s="3">
        <f t="shared" si="0"/>
        <v>681.4</v>
      </c>
      <c r="U5" s="3">
        <f t="shared" si="1"/>
        <v>565.562</v>
      </c>
      <c r="V5" s="3">
        <v>23</v>
      </c>
      <c r="W5" s="3">
        <v>25</v>
      </c>
      <c r="X5" s="8">
        <f t="shared" si="2"/>
        <v>613.562</v>
      </c>
    </row>
    <row r="6" spans="1:26">
      <c r="A6" s="1" t="s">
        <v>3224</v>
      </c>
      <c r="B6" s="1" t="s">
        <v>12391</v>
      </c>
      <c r="C6" s="1" t="s">
        <v>19556</v>
      </c>
      <c r="D6" s="1" t="s">
        <v>28</v>
      </c>
      <c r="E6" s="1" t="s">
        <v>19565</v>
      </c>
      <c r="F6" s="1" t="s">
        <v>19566</v>
      </c>
      <c r="G6" s="3">
        <v>45</v>
      </c>
      <c r="H6" s="3">
        <v>56</v>
      </c>
      <c r="I6" s="3">
        <v>39.8</v>
      </c>
      <c r="J6" s="3">
        <v>39.8</v>
      </c>
      <c r="K6" s="3">
        <v>55</v>
      </c>
      <c r="L6" s="3">
        <v>59</v>
      </c>
      <c r="M6" s="3">
        <v>59.5</v>
      </c>
      <c r="N6" s="3">
        <v>49.8</v>
      </c>
      <c r="O6" s="3">
        <v>46.5</v>
      </c>
      <c r="P6" s="3">
        <v>42</v>
      </c>
      <c r="Q6" s="3">
        <v>79</v>
      </c>
      <c r="R6" s="3">
        <v>55</v>
      </c>
      <c r="S6" s="3">
        <v>55</v>
      </c>
      <c r="T6" s="3">
        <f t="shared" si="0"/>
        <v>681.4</v>
      </c>
      <c r="U6" s="3">
        <f t="shared" si="1"/>
        <v>565.562</v>
      </c>
      <c r="V6" s="3">
        <v>23</v>
      </c>
      <c r="W6" s="3">
        <v>25</v>
      </c>
      <c r="X6" s="8">
        <f t="shared" si="2"/>
        <v>613.562</v>
      </c>
    </row>
    <row r="7" spans="1:26">
      <c r="A7" s="1" t="s">
        <v>3224</v>
      </c>
      <c r="B7" s="1" t="s">
        <v>12391</v>
      </c>
      <c r="C7" s="1" t="s">
        <v>19556</v>
      </c>
      <c r="D7" s="1" t="s">
        <v>28</v>
      </c>
      <c r="E7" s="1" t="s">
        <v>19567</v>
      </c>
      <c r="F7" s="1" t="s">
        <v>19568</v>
      </c>
      <c r="G7" s="3">
        <v>45</v>
      </c>
      <c r="H7" s="3">
        <v>56</v>
      </c>
      <c r="I7" s="3">
        <v>39.8</v>
      </c>
      <c r="J7" s="3">
        <v>39.8</v>
      </c>
      <c r="K7" s="3">
        <v>55</v>
      </c>
      <c r="L7" s="3">
        <v>59</v>
      </c>
      <c r="M7" s="3">
        <v>59.5</v>
      </c>
      <c r="N7" s="3">
        <v>49.8</v>
      </c>
      <c r="O7" s="3">
        <v>46.5</v>
      </c>
      <c r="P7" s="3">
        <v>42</v>
      </c>
      <c r="Q7" s="3">
        <v>79</v>
      </c>
      <c r="R7" s="3">
        <v>55</v>
      </c>
      <c r="S7" s="3">
        <v>55</v>
      </c>
      <c r="T7" s="3">
        <f t="shared" si="0"/>
        <v>681.4</v>
      </c>
      <c r="U7" s="3">
        <f t="shared" si="1"/>
        <v>565.562</v>
      </c>
      <c r="V7" s="3">
        <v>23</v>
      </c>
      <c r="W7" s="3">
        <v>25</v>
      </c>
      <c r="X7" s="8">
        <f t="shared" si="2"/>
        <v>613.562</v>
      </c>
    </row>
    <row r="8" spans="1:26">
      <c r="A8" s="1" t="s">
        <v>3224</v>
      </c>
      <c r="B8" s="1" t="s">
        <v>12391</v>
      </c>
      <c r="C8" s="1" t="s">
        <v>19556</v>
      </c>
      <c r="D8" s="1" t="s">
        <v>28</v>
      </c>
      <c r="E8" s="1" t="s">
        <v>19569</v>
      </c>
      <c r="F8" s="1" t="s">
        <v>19570</v>
      </c>
      <c r="G8" s="3">
        <v>45</v>
      </c>
      <c r="H8" s="3">
        <v>56</v>
      </c>
      <c r="I8" s="3">
        <v>39.8</v>
      </c>
      <c r="J8" s="3">
        <v>39.8</v>
      </c>
      <c r="K8" s="3">
        <v>55</v>
      </c>
      <c r="L8" s="3">
        <v>59</v>
      </c>
      <c r="M8" s="3">
        <v>59.5</v>
      </c>
      <c r="N8" s="3">
        <v>49.8</v>
      </c>
      <c r="O8" s="3">
        <v>46.5</v>
      </c>
      <c r="P8" s="3">
        <v>42</v>
      </c>
      <c r="Q8" s="3">
        <v>79</v>
      </c>
      <c r="R8" s="3">
        <v>55</v>
      </c>
      <c r="S8" s="3">
        <v>55</v>
      </c>
      <c r="T8" s="3">
        <f t="shared" si="0"/>
        <v>681.4</v>
      </c>
      <c r="U8" s="3">
        <f t="shared" si="1"/>
        <v>565.562</v>
      </c>
      <c r="V8" s="3">
        <v>23</v>
      </c>
      <c r="W8" s="3">
        <v>25</v>
      </c>
      <c r="X8" s="8">
        <f t="shared" si="2"/>
        <v>613.562</v>
      </c>
    </row>
    <row r="9" spans="1:26">
      <c r="A9" s="1" t="s">
        <v>3224</v>
      </c>
      <c r="B9" s="1" t="s">
        <v>12391</v>
      </c>
      <c r="C9" s="1" t="s">
        <v>19556</v>
      </c>
      <c r="D9" s="1" t="s">
        <v>28</v>
      </c>
      <c r="E9" s="1" t="s">
        <v>19571</v>
      </c>
      <c r="F9" s="1" t="s">
        <v>19572</v>
      </c>
      <c r="G9" s="3">
        <v>45</v>
      </c>
      <c r="H9" s="3">
        <v>56</v>
      </c>
      <c r="I9" s="3">
        <v>39.8</v>
      </c>
      <c r="J9" s="3">
        <v>39.8</v>
      </c>
      <c r="K9" s="3">
        <v>55</v>
      </c>
      <c r="L9" s="3">
        <v>59</v>
      </c>
      <c r="M9" s="3">
        <v>59.5</v>
      </c>
      <c r="N9" s="3">
        <v>49.8</v>
      </c>
      <c r="O9" s="3">
        <v>46.5</v>
      </c>
      <c r="P9" s="3">
        <v>42</v>
      </c>
      <c r="Q9" s="3">
        <v>79</v>
      </c>
      <c r="R9" s="3">
        <v>55</v>
      </c>
      <c r="S9" s="3">
        <v>55</v>
      </c>
      <c r="T9" s="3">
        <f t="shared" si="0"/>
        <v>681.4</v>
      </c>
      <c r="U9" s="3">
        <f t="shared" si="1"/>
        <v>565.562</v>
      </c>
      <c r="V9" s="3">
        <v>23</v>
      </c>
      <c r="W9" s="3">
        <v>25</v>
      </c>
      <c r="X9" s="8">
        <f t="shared" si="2"/>
        <v>613.562</v>
      </c>
    </row>
    <row r="10" spans="1:26">
      <c r="A10" s="1" t="s">
        <v>3224</v>
      </c>
      <c r="B10" s="1" t="s">
        <v>12391</v>
      </c>
      <c r="C10" s="1" t="s">
        <v>19556</v>
      </c>
      <c r="D10" s="1" t="s">
        <v>28</v>
      </c>
      <c r="E10" s="1" t="s">
        <v>19573</v>
      </c>
      <c r="F10" s="1" t="s">
        <v>19574</v>
      </c>
      <c r="G10" s="3">
        <v>45</v>
      </c>
      <c r="H10" s="3">
        <v>56</v>
      </c>
      <c r="I10" s="3">
        <v>39.8</v>
      </c>
      <c r="J10" s="3">
        <v>39.8</v>
      </c>
      <c r="K10" s="3">
        <v>55</v>
      </c>
      <c r="L10" s="3">
        <v>59</v>
      </c>
      <c r="M10" s="3">
        <v>59.5</v>
      </c>
      <c r="N10" s="3">
        <v>49.8</v>
      </c>
      <c r="O10" s="3">
        <v>46.5</v>
      </c>
      <c r="P10" s="3">
        <v>42</v>
      </c>
      <c r="Q10" s="3">
        <v>79</v>
      </c>
      <c r="R10" s="3">
        <v>55</v>
      </c>
      <c r="S10" s="3">
        <v>55</v>
      </c>
      <c r="T10" s="3">
        <f t="shared" si="0"/>
        <v>681.4</v>
      </c>
      <c r="U10" s="3">
        <f t="shared" si="1"/>
        <v>565.562</v>
      </c>
      <c r="V10" s="3">
        <v>23</v>
      </c>
      <c r="W10" s="3">
        <v>25</v>
      </c>
      <c r="X10" s="8">
        <f t="shared" si="2"/>
        <v>613.562</v>
      </c>
    </row>
    <row r="11" spans="1:26">
      <c r="A11" s="1" t="s">
        <v>3224</v>
      </c>
      <c r="B11" s="1" t="s">
        <v>12391</v>
      </c>
      <c r="C11" s="1" t="s">
        <v>19556</v>
      </c>
      <c r="D11" s="1" t="s">
        <v>28</v>
      </c>
      <c r="E11" s="1" t="s">
        <v>19575</v>
      </c>
      <c r="F11" s="1" t="s">
        <v>19576</v>
      </c>
      <c r="G11" s="3">
        <v>45</v>
      </c>
      <c r="H11" s="3">
        <v>56</v>
      </c>
      <c r="I11" s="3">
        <v>39.8</v>
      </c>
      <c r="J11" s="3">
        <v>39.8</v>
      </c>
      <c r="K11" s="3">
        <v>55</v>
      </c>
      <c r="L11" s="3">
        <v>59</v>
      </c>
      <c r="M11" s="3">
        <v>59.5</v>
      </c>
      <c r="N11" s="3">
        <v>49.8</v>
      </c>
      <c r="O11" s="3">
        <v>46.5</v>
      </c>
      <c r="P11" s="3">
        <v>42</v>
      </c>
      <c r="Q11" s="3">
        <v>79</v>
      </c>
      <c r="R11" s="3">
        <v>55</v>
      </c>
      <c r="S11" s="3">
        <v>55</v>
      </c>
      <c r="T11" s="3">
        <f t="shared" si="0"/>
        <v>681.4</v>
      </c>
      <c r="U11" s="3">
        <f t="shared" si="1"/>
        <v>565.562</v>
      </c>
      <c r="V11" s="3">
        <v>23</v>
      </c>
      <c r="W11" s="3">
        <v>25</v>
      </c>
      <c r="X11" s="8">
        <f t="shared" si="2"/>
        <v>613.562</v>
      </c>
    </row>
    <row r="12" spans="1:26">
      <c r="A12" s="1" t="s">
        <v>3224</v>
      </c>
      <c r="B12" s="1" t="s">
        <v>12391</v>
      </c>
      <c r="C12" s="1" t="s">
        <v>19556</v>
      </c>
      <c r="D12" s="1" t="s">
        <v>28</v>
      </c>
      <c r="E12" s="1" t="s">
        <v>19577</v>
      </c>
      <c r="F12" s="1" t="s">
        <v>19578</v>
      </c>
      <c r="G12" s="3">
        <v>45</v>
      </c>
      <c r="H12" s="3">
        <v>56</v>
      </c>
      <c r="I12" s="3">
        <v>39.8</v>
      </c>
      <c r="J12" s="3">
        <v>39.8</v>
      </c>
      <c r="K12" s="3">
        <v>55</v>
      </c>
      <c r="L12" s="3">
        <v>59</v>
      </c>
      <c r="M12" s="3">
        <v>59.5</v>
      </c>
      <c r="N12" s="3">
        <v>49.8</v>
      </c>
      <c r="O12" s="3">
        <v>46.5</v>
      </c>
      <c r="P12" s="3">
        <v>42</v>
      </c>
      <c r="Q12" s="3">
        <v>79</v>
      </c>
      <c r="R12" s="3">
        <v>55</v>
      </c>
      <c r="S12" s="3">
        <v>55</v>
      </c>
      <c r="T12" s="3">
        <f t="shared" si="0"/>
        <v>681.4</v>
      </c>
      <c r="U12" s="3">
        <f t="shared" si="1"/>
        <v>565.562</v>
      </c>
      <c r="V12" s="3">
        <v>23</v>
      </c>
      <c r="W12" s="3">
        <v>25</v>
      </c>
      <c r="X12" s="8">
        <f t="shared" si="2"/>
        <v>613.562</v>
      </c>
    </row>
    <row r="13" spans="1:26">
      <c r="A13" s="1" t="s">
        <v>3224</v>
      </c>
      <c r="B13" s="1" t="s">
        <v>12391</v>
      </c>
      <c r="C13" s="1" t="s">
        <v>19556</v>
      </c>
      <c r="D13" s="1" t="s">
        <v>28</v>
      </c>
      <c r="E13" s="1" t="s">
        <v>19579</v>
      </c>
      <c r="F13" s="1" t="s">
        <v>19580</v>
      </c>
      <c r="G13" s="3">
        <v>45</v>
      </c>
      <c r="H13" s="3">
        <v>56</v>
      </c>
      <c r="I13" s="3">
        <v>39.8</v>
      </c>
      <c r="J13" s="3">
        <v>39.8</v>
      </c>
      <c r="K13" s="3">
        <v>55</v>
      </c>
      <c r="L13" s="3">
        <v>59</v>
      </c>
      <c r="M13" s="3">
        <v>59.5</v>
      </c>
      <c r="N13" s="3">
        <v>49.8</v>
      </c>
      <c r="O13" s="3">
        <v>46.5</v>
      </c>
      <c r="P13" s="3">
        <v>42</v>
      </c>
      <c r="Q13" s="3">
        <v>79</v>
      </c>
      <c r="R13" s="3">
        <v>55</v>
      </c>
      <c r="S13" s="3">
        <v>55</v>
      </c>
      <c r="T13" s="3">
        <f t="shared" si="0"/>
        <v>681.4</v>
      </c>
      <c r="U13" s="3">
        <f t="shared" si="1"/>
        <v>565.562</v>
      </c>
      <c r="V13" s="3">
        <v>23</v>
      </c>
      <c r="W13" s="3">
        <v>25</v>
      </c>
      <c r="X13" s="8">
        <f t="shared" si="2"/>
        <v>613.562</v>
      </c>
    </row>
    <row r="14" spans="1:26">
      <c r="A14" s="1" t="s">
        <v>3224</v>
      </c>
      <c r="B14" s="1" t="s">
        <v>12391</v>
      </c>
      <c r="C14" s="1" t="s">
        <v>19556</v>
      </c>
      <c r="D14" s="1" t="s">
        <v>28</v>
      </c>
      <c r="E14" s="1" t="s">
        <v>19581</v>
      </c>
      <c r="F14" s="1" t="s">
        <v>19582</v>
      </c>
      <c r="G14" s="3">
        <v>45</v>
      </c>
      <c r="H14" s="3">
        <v>56</v>
      </c>
      <c r="I14" s="3">
        <v>39.8</v>
      </c>
      <c r="J14" s="3">
        <v>39.8</v>
      </c>
      <c r="K14" s="3">
        <v>55</v>
      </c>
      <c r="L14" s="3">
        <v>59</v>
      </c>
      <c r="M14" s="3">
        <v>59.5</v>
      </c>
      <c r="N14" s="3">
        <v>49.8</v>
      </c>
      <c r="O14" s="3">
        <v>46.5</v>
      </c>
      <c r="P14" s="3">
        <v>42</v>
      </c>
      <c r="Q14" s="3">
        <v>79</v>
      </c>
      <c r="R14" s="3">
        <v>55</v>
      </c>
      <c r="S14" s="3">
        <v>55</v>
      </c>
      <c r="T14" s="3">
        <f t="shared" si="0"/>
        <v>681.4</v>
      </c>
      <c r="U14" s="3">
        <f t="shared" si="1"/>
        <v>565.562</v>
      </c>
      <c r="V14" s="3">
        <v>23</v>
      </c>
      <c r="W14" s="3">
        <v>25</v>
      </c>
      <c r="X14" s="8">
        <f t="shared" si="2"/>
        <v>613.562</v>
      </c>
    </row>
    <row r="15" spans="1:26">
      <c r="A15" s="1" t="s">
        <v>3224</v>
      </c>
      <c r="B15" s="1" t="s">
        <v>12391</v>
      </c>
      <c r="C15" s="1" t="s">
        <v>19556</v>
      </c>
      <c r="D15" s="1" t="s">
        <v>28</v>
      </c>
      <c r="E15" s="1" t="s">
        <v>19583</v>
      </c>
      <c r="F15" s="1" t="s">
        <v>19584</v>
      </c>
      <c r="G15" s="3">
        <v>45</v>
      </c>
      <c r="H15" s="3">
        <v>56</v>
      </c>
      <c r="I15" s="3">
        <v>39.8</v>
      </c>
      <c r="J15" s="3">
        <v>39.8</v>
      </c>
      <c r="K15" s="3">
        <v>55</v>
      </c>
      <c r="L15" s="3">
        <v>59</v>
      </c>
      <c r="M15" s="3">
        <v>59.5</v>
      </c>
      <c r="N15" s="3">
        <v>49.8</v>
      </c>
      <c r="O15" s="3">
        <v>46.5</v>
      </c>
      <c r="P15" s="3">
        <v>42</v>
      </c>
      <c r="Q15" s="3">
        <v>79</v>
      </c>
      <c r="R15" s="3">
        <v>55</v>
      </c>
      <c r="S15" s="3">
        <v>55</v>
      </c>
      <c r="T15" s="3">
        <f t="shared" si="0"/>
        <v>681.4</v>
      </c>
      <c r="U15" s="3">
        <f t="shared" si="1"/>
        <v>565.562</v>
      </c>
      <c r="V15" s="3">
        <v>23</v>
      </c>
      <c r="W15" s="3">
        <v>25</v>
      </c>
      <c r="X15" s="8">
        <f t="shared" si="2"/>
        <v>613.562</v>
      </c>
    </row>
    <row r="16" spans="1:26">
      <c r="A16" s="1" t="s">
        <v>3224</v>
      </c>
      <c r="B16" s="1" t="s">
        <v>12391</v>
      </c>
      <c r="C16" s="1" t="s">
        <v>19556</v>
      </c>
      <c r="D16" s="1" t="s">
        <v>28</v>
      </c>
      <c r="E16" s="1" t="s">
        <v>19585</v>
      </c>
      <c r="F16" s="1" t="s">
        <v>19586</v>
      </c>
      <c r="G16" s="3">
        <v>45</v>
      </c>
      <c r="H16" s="3">
        <v>56</v>
      </c>
      <c r="I16" s="3">
        <v>39.8</v>
      </c>
      <c r="J16" s="3">
        <v>39.8</v>
      </c>
      <c r="K16" s="3">
        <v>55</v>
      </c>
      <c r="L16" s="3">
        <v>59</v>
      </c>
      <c r="M16" s="3">
        <v>59.5</v>
      </c>
      <c r="N16" s="3">
        <v>49.8</v>
      </c>
      <c r="O16" s="3">
        <v>46.5</v>
      </c>
      <c r="P16" s="3">
        <v>42</v>
      </c>
      <c r="Q16" s="3">
        <v>79</v>
      </c>
      <c r="R16" s="3">
        <v>55</v>
      </c>
      <c r="S16" s="3">
        <v>55</v>
      </c>
      <c r="T16" s="3">
        <f t="shared" si="0"/>
        <v>681.4</v>
      </c>
      <c r="U16" s="3">
        <f t="shared" si="1"/>
        <v>565.562</v>
      </c>
      <c r="V16" s="3">
        <v>23</v>
      </c>
      <c r="W16" s="3">
        <v>25</v>
      </c>
      <c r="X16" s="8">
        <f t="shared" si="2"/>
        <v>613.562</v>
      </c>
    </row>
    <row r="17" spans="1:24">
      <c r="A17" s="1" t="s">
        <v>3224</v>
      </c>
      <c r="B17" s="1" t="s">
        <v>12391</v>
      </c>
      <c r="C17" s="1" t="s">
        <v>19556</v>
      </c>
      <c r="D17" s="1" t="s">
        <v>28</v>
      </c>
      <c r="E17" s="1" t="s">
        <v>19587</v>
      </c>
      <c r="F17" s="1" t="s">
        <v>19588</v>
      </c>
      <c r="G17" s="3">
        <v>45</v>
      </c>
      <c r="H17" s="3">
        <v>56</v>
      </c>
      <c r="I17" s="3">
        <v>39.8</v>
      </c>
      <c r="J17" s="3">
        <v>39.8</v>
      </c>
      <c r="K17" s="3">
        <v>55</v>
      </c>
      <c r="L17" s="3">
        <v>59</v>
      </c>
      <c r="M17" s="3">
        <v>59.5</v>
      </c>
      <c r="N17" s="3">
        <v>49.8</v>
      </c>
      <c r="O17" s="3">
        <v>46.5</v>
      </c>
      <c r="P17" s="3">
        <v>42</v>
      </c>
      <c r="Q17" s="3">
        <v>79</v>
      </c>
      <c r="R17" s="3">
        <v>55</v>
      </c>
      <c r="S17" s="3">
        <v>55</v>
      </c>
      <c r="T17" s="3">
        <f t="shared" si="0"/>
        <v>681.4</v>
      </c>
      <c r="U17" s="3">
        <f t="shared" si="1"/>
        <v>565.562</v>
      </c>
      <c r="V17" s="3">
        <v>23</v>
      </c>
      <c r="W17" s="3">
        <v>25</v>
      </c>
      <c r="X17" s="8">
        <f t="shared" si="2"/>
        <v>613.562</v>
      </c>
    </row>
    <row r="18" spans="1:24">
      <c r="A18" s="1" t="s">
        <v>3224</v>
      </c>
      <c r="B18" s="1" t="s">
        <v>12391</v>
      </c>
      <c r="C18" s="1" t="s">
        <v>19556</v>
      </c>
      <c r="D18" s="1" t="s">
        <v>28</v>
      </c>
      <c r="E18" s="1" t="s">
        <v>19589</v>
      </c>
      <c r="F18" s="1" t="s">
        <v>19590</v>
      </c>
      <c r="G18" s="3">
        <v>45</v>
      </c>
      <c r="H18" s="3">
        <v>56</v>
      </c>
      <c r="I18" s="3">
        <v>39.8</v>
      </c>
      <c r="J18" s="3">
        <v>39.8</v>
      </c>
      <c r="K18" s="3">
        <v>55</v>
      </c>
      <c r="L18" s="3">
        <v>59</v>
      </c>
      <c r="M18" s="3">
        <v>59.5</v>
      </c>
      <c r="N18" s="3">
        <v>49.8</v>
      </c>
      <c r="O18" s="3">
        <v>46.5</v>
      </c>
      <c r="P18" s="3">
        <v>42</v>
      </c>
      <c r="Q18" s="3">
        <v>79</v>
      </c>
      <c r="R18" s="3">
        <v>55</v>
      </c>
      <c r="S18" s="3">
        <v>55</v>
      </c>
      <c r="T18" s="3">
        <f t="shared" si="0"/>
        <v>681.4</v>
      </c>
      <c r="U18" s="3">
        <f t="shared" si="1"/>
        <v>565.562</v>
      </c>
      <c r="V18" s="3">
        <v>23</v>
      </c>
      <c r="W18" s="3">
        <v>25</v>
      </c>
      <c r="X18" s="8">
        <f t="shared" si="2"/>
        <v>613.562</v>
      </c>
    </row>
    <row r="19" spans="1:24">
      <c r="A19" s="1" t="s">
        <v>3224</v>
      </c>
      <c r="B19" s="1" t="s">
        <v>12391</v>
      </c>
      <c r="C19" s="1" t="s">
        <v>19556</v>
      </c>
      <c r="D19" s="1" t="s">
        <v>28</v>
      </c>
      <c r="E19" s="1" t="s">
        <v>19591</v>
      </c>
      <c r="F19" s="1" t="s">
        <v>19592</v>
      </c>
      <c r="G19" s="3">
        <v>45</v>
      </c>
      <c r="H19" s="3">
        <v>56</v>
      </c>
      <c r="I19" s="3">
        <v>39.8</v>
      </c>
      <c r="J19" s="3">
        <v>39.8</v>
      </c>
      <c r="K19" s="3">
        <v>55</v>
      </c>
      <c r="L19" s="3">
        <v>59</v>
      </c>
      <c r="M19" s="3">
        <v>59.5</v>
      </c>
      <c r="N19" s="3">
        <v>49.8</v>
      </c>
      <c r="O19" s="3">
        <v>46.5</v>
      </c>
      <c r="P19" s="3">
        <v>42</v>
      </c>
      <c r="Q19" s="3">
        <v>79</v>
      </c>
      <c r="R19" s="3">
        <v>55</v>
      </c>
      <c r="S19" s="3">
        <v>55</v>
      </c>
      <c r="T19" s="3">
        <f t="shared" si="0"/>
        <v>681.4</v>
      </c>
      <c r="U19" s="3">
        <f t="shared" si="1"/>
        <v>565.562</v>
      </c>
      <c r="V19" s="3">
        <v>23</v>
      </c>
      <c r="W19" s="3">
        <v>25</v>
      </c>
      <c r="X19" s="8">
        <f t="shared" si="2"/>
        <v>613.562</v>
      </c>
    </row>
    <row r="20" spans="1:24">
      <c r="A20" s="1" t="s">
        <v>3224</v>
      </c>
      <c r="B20" s="1" t="s">
        <v>12391</v>
      </c>
      <c r="C20" s="1" t="s">
        <v>19556</v>
      </c>
      <c r="D20" s="1" t="s">
        <v>28</v>
      </c>
      <c r="E20" s="1" t="s">
        <v>19593</v>
      </c>
      <c r="F20" s="1" t="s">
        <v>19594</v>
      </c>
      <c r="G20" s="3">
        <v>45</v>
      </c>
      <c r="H20" s="3">
        <v>56</v>
      </c>
      <c r="I20" s="3">
        <v>39.8</v>
      </c>
      <c r="J20" s="3">
        <v>39.8</v>
      </c>
      <c r="K20" s="3">
        <v>55</v>
      </c>
      <c r="L20" s="3">
        <v>59</v>
      </c>
      <c r="M20" s="3">
        <v>59.5</v>
      </c>
      <c r="N20" s="3">
        <v>49.8</v>
      </c>
      <c r="O20" s="3">
        <v>46.5</v>
      </c>
      <c r="P20" s="3">
        <v>42</v>
      </c>
      <c r="Q20" s="3">
        <v>79</v>
      </c>
      <c r="R20" s="3">
        <v>55</v>
      </c>
      <c r="S20" s="3">
        <v>55</v>
      </c>
      <c r="T20" s="3">
        <f t="shared" si="0"/>
        <v>681.4</v>
      </c>
      <c r="U20" s="3">
        <f t="shared" si="1"/>
        <v>565.562</v>
      </c>
      <c r="V20" s="3">
        <v>23</v>
      </c>
      <c r="W20" s="3">
        <v>25</v>
      </c>
      <c r="X20" s="8">
        <f t="shared" si="2"/>
        <v>613.562</v>
      </c>
    </row>
    <row r="21" spans="1:24">
      <c r="A21" s="1" t="s">
        <v>3224</v>
      </c>
      <c r="B21" s="1" t="s">
        <v>12391</v>
      </c>
      <c r="C21" s="1" t="s">
        <v>19556</v>
      </c>
      <c r="D21" s="1" t="s">
        <v>28</v>
      </c>
      <c r="E21" s="1" t="s">
        <v>19595</v>
      </c>
      <c r="F21" s="1" t="s">
        <v>19596</v>
      </c>
      <c r="G21" s="3">
        <v>45</v>
      </c>
      <c r="H21" s="3">
        <v>56</v>
      </c>
      <c r="I21" s="3">
        <v>39.8</v>
      </c>
      <c r="J21" s="3">
        <v>39.8</v>
      </c>
      <c r="K21" s="3">
        <v>55</v>
      </c>
      <c r="L21" s="3">
        <v>59</v>
      </c>
      <c r="M21" s="3">
        <v>59.5</v>
      </c>
      <c r="N21" s="3">
        <v>49.8</v>
      </c>
      <c r="O21" s="3">
        <v>46.5</v>
      </c>
      <c r="P21" s="3">
        <v>42</v>
      </c>
      <c r="Q21" s="3">
        <v>79</v>
      </c>
      <c r="R21" s="3">
        <v>55</v>
      </c>
      <c r="S21" s="3">
        <v>55</v>
      </c>
      <c r="T21" s="3">
        <f t="shared" si="0"/>
        <v>681.4</v>
      </c>
      <c r="U21" s="3">
        <f t="shared" si="1"/>
        <v>565.562</v>
      </c>
      <c r="V21" s="3">
        <v>23</v>
      </c>
      <c r="W21" s="3">
        <v>25</v>
      </c>
      <c r="X21" s="8">
        <f t="shared" si="2"/>
        <v>613.562</v>
      </c>
    </row>
    <row r="22" spans="1:24">
      <c r="A22" s="1" t="s">
        <v>3224</v>
      </c>
      <c r="B22" s="1" t="s">
        <v>12391</v>
      </c>
      <c r="C22" s="1" t="s">
        <v>19556</v>
      </c>
      <c r="D22" s="1" t="s">
        <v>28</v>
      </c>
      <c r="E22" s="1" t="s">
        <v>19597</v>
      </c>
      <c r="F22" s="1" t="s">
        <v>19598</v>
      </c>
      <c r="G22" s="3">
        <v>45</v>
      </c>
      <c r="H22" s="3">
        <v>56</v>
      </c>
      <c r="I22" s="3">
        <v>39.8</v>
      </c>
      <c r="J22" s="3">
        <v>39.8</v>
      </c>
      <c r="K22" s="3">
        <v>55</v>
      </c>
      <c r="L22" s="3">
        <v>59</v>
      </c>
      <c r="M22" s="3">
        <v>59.5</v>
      </c>
      <c r="N22" s="3">
        <v>49.8</v>
      </c>
      <c r="O22" s="3">
        <v>46.5</v>
      </c>
      <c r="P22" s="3">
        <v>42</v>
      </c>
      <c r="Q22" s="3">
        <v>79</v>
      </c>
      <c r="R22" s="3">
        <v>55</v>
      </c>
      <c r="S22" s="3">
        <v>55</v>
      </c>
      <c r="T22" s="3">
        <f t="shared" si="0"/>
        <v>681.4</v>
      </c>
      <c r="U22" s="3">
        <f t="shared" si="1"/>
        <v>565.562</v>
      </c>
      <c r="V22" s="3">
        <v>23</v>
      </c>
      <c r="W22" s="3">
        <v>25</v>
      </c>
      <c r="X22" s="8">
        <f t="shared" si="2"/>
        <v>613.562</v>
      </c>
    </row>
    <row r="23" spans="1:24">
      <c r="A23" s="1" t="s">
        <v>3224</v>
      </c>
      <c r="B23" s="1" t="s">
        <v>12391</v>
      </c>
      <c r="C23" s="1" t="s">
        <v>19556</v>
      </c>
      <c r="D23" s="1" t="s">
        <v>28</v>
      </c>
      <c r="E23" s="1" t="s">
        <v>19599</v>
      </c>
      <c r="F23" s="1" t="s">
        <v>19600</v>
      </c>
      <c r="G23" s="3">
        <v>45</v>
      </c>
      <c r="H23" s="3">
        <v>56</v>
      </c>
      <c r="I23" s="3">
        <v>39.8</v>
      </c>
      <c r="J23" s="3">
        <v>39.8</v>
      </c>
      <c r="K23" s="3">
        <v>55</v>
      </c>
      <c r="L23" s="3">
        <v>59</v>
      </c>
      <c r="M23" s="3">
        <v>59.5</v>
      </c>
      <c r="N23" s="3">
        <v>49.8</v>
      </c>
      <c r="O23" s="3">
        <v>46.5</v>
      </c>
      <c r="P23" s="3">
        <v>42</v>
      </c>
      <c r="Q23" s="3">
        <v>79</v>
      </c>
      <c r="R23" s="3">
        <v>55</v>
      </c>
      <c r="S23" s="3">
        <v>55</v>
      </c>
      <c r="T23" s="3">
        <f t="shared" si="0"/>
        <v>681.4</v>
      </c>
      <c r="U23" s="3">
        <f t="shared" si="1"/>
        <v>565.562</v>
      </c>
      <c r="V23" s="3">
        <v>23</v>
      </c>
      <c r="W23" s="3">
        <v>25</v>
      </c>
      <c r="X23" s="8">
        <f t="shared" si="2"/>
        <v>613.562</v>
      </c>
    </row>
    <row r="24" spans="1:24">
      <c r="A24" s="1" t="s">
        <v>3224</v>
      </c>
      <c r="B24" s="1" t="s">
        <v>12391</v>
      </c>
      <c r="C24" s="1" t="s">
        <v>19556</v>
      </c>
      <c r="D24" s="1" t="s">
        <v>28</v>
      </c>
      <c r="E24" s="1" t="s">
        <v>19601</v>
      </c>
      <c r="F24" s="1" t="s">
        <v>19602</v>
      </c>
      <c r="G24" s="3">
        <v>45</v>
      </c>
      <c r="H24" s="3">
        <v>56</v>
      </c>
      <c r="I24" s="3">
        <v>39.8</v>
      </c>
      <c r="J24" s="3">
        <v>39.8</v>
      </c>
      <c r="K24" s="3">
        <v>55</v>
      </c>
      <c r="L24" s="3">
        <v>59</v>
      </c>
      <c r="M24" s="3">
        <v>59.5</v>
      </c>
      <c r="N24" s="3">
        <v>49.8</v>
      </c>
      <c r="O24" s="3">
        <v>46.5</v>
      </c>
      <c r="P24" s="3">
        <v>42</v>
      </c>
      <c r="Q24" s="3">
        <v>79</v>
      </c>
      <c r="R24" s="3">
        <v>55</v>
      </c>
      <c r="S24" s="3">
        <v>55</v>
      </c>
      <c r="T24" s="3">
        <f t="shared" si="0"/>
        <v>681.4</v>
      </c>
      <c r="U24" s="3">
        <f t="shared" si="1"/>
        <v>565.562</v>
      </c>
      <c r="V24" s="3">
        <v>23</v>
      </c>
      <c r="W24" s="3">
        <v>25</v>
      </c>
      <c r="X24" s="8">
        <f t="shared" si="2"/>
        <v>613.562</v>
      </c>
    </row>
    <row r="25" spans="1:24">
      <c r="A25" s="1" t="s">
        <v>3224</v>
      </c>
      <c r="B25" s="1" t="s">
        <v>12391</v>
      </c>
      <c r="C25" s="1" t="s">
        <v>19556</v>
      </c>
      <c r="D25" s="1" t="s">
        <v>28</v>
      </c>
      <c r="E25" s="1" t="s">
        <v>19603</v>
      </c>
      <c r="F25" s="1" t="s">
        <v>19604</v>
      </c>
      <c r="G25" s="3">
        <v>45</v>
      </c>
      <c r="H25" s="3">
        <v>56</v>
      </c>
      <c r="I25" s="3">
        <v>39.8</v>
      </c>
      <c r="J25" s="3">
        <v>39.8</v>
      </c>
      <c r="K25" s="3">
        <v>55</v>
      </c>
      <c r="L25" s="3">
        <v>59</v>
      </c>
      <c r="M25" s="3">
        <v>59.5</v>
      </c>
      <c r="N25" s="3">
        <v>49.8</v>
      </c>
      <c r="O25" s="3">
        <v>46.5</v>
      </c>
      <c r="P25" s="3">
        <v>42</v>
      </c>
      <c r="Q25" s="3">
        <v>79</v>
      </c>
      <c r="R25" s="3">
        <v>55</v>
      </c>
      <c r="S25" s="3">
        <v>55</v>
      </c>
      <c r="T25" s="3">
        <f t="shared" si="0"/>
        <v>681.4</v>
      </c>
      <c r="U25" s="3">
        <f t="shared" si="1"/>
        <v>565.562</v>
      </c>
      <c r="V25" s="3">
        <v>23</v>
      </c>
      <c r="W25" s="3">
        <v>25</v>
      </c>
      <c r="X25" s="8">
        <f t="shared" si="2"/>
        <v>613.562</v>
      </c>
    </row>
    <row r="26" spans="1:24">
      <c r="A26" s="1" t="s">
        <v>3224</v>
      </c>
      <c r="B26" s="1" t="s">
        <v>12391</v>
      </c>
      <c r="C26" s="1" t="s">
        <v>19556</v>
      </c>
      <c r="D26" s="1" t="s">
        <v>28</v>
      </c>
      <c r="E26" s="1" t="s">
        <v>19605</v>
      </c>
      <c r="F26" s="1" t="s">
        <v>19606</v>
      </c>
      <c r="G26" s="3">
        <v>45</v>
      </c>
      <c r="H26" s="3">
        <v>56</v>
      </c>
      <c r="I26" s="3">
        <v>39.8</v>
      </c>
      <c r="J26" s="3">
        <v>39.8</v>
      </c>
      <c r="K26" s="3">
        <v>55</v>
      </c>
      <c r="L26" s="3">
        <v>59</v>
      </c>
      <c r="M26" s="3">
        <v>59.5</v>
      </c>
      <c r="N26" s="3">
        <v>49.8</v>
      </c>
      <c r="O26" s="3">
        <v>46.5</v>
      </c>
      <c r="P26" s="3">
        <v>42</v>
      </c>
      <c r="Q26" s="3">
        <v>79</v>
      </c>
      <c r="R26" s="3">
        <v>55</v>
      </c>
      <c r="S26" s="3">
        <v>55</v>
      </c>
      <c r="T26" s="3">
        <f t="shared" si="0"/>
        <v>681.4</v>
      </c>
      <c r="U26" s="3">
        <f t="shared" si="1"/>
        <v>565.562</v>
      </c>
      <c r="V26" s="3">
        <v>23</v>
      </c>
      <c r="W26" s="3">
        <v>25</v>
      </c>
      <c r="X26" s="8">
        <f t="shared" si="2"/>
        <v>613.562</v>
      </c>
    </row>
    <row r="27" spans="1:24">
      <c r="A27" s="1" t="s">
        <v>3224</v>
      </c>
      <c r="B27" s="1" t="s">
        <v>12391</v>
      </c>
      <c r="C27" s="1" t="s">
        <v>19556</v>
      </c>
      <c r="D27" s="1" t="s">
        <v>28</v>
      </c>
      <c r="E27" s="1" t="s">
        <v>19607</v>
      </c>
      <c r="F27" s="1" t="s">
        <v>10759</v>
      </c>
      <c r="G27" s="3">
        <v>45</v>
      </c>
      <c r="H27" s="3">
        <v>56</v>
      </c>
      <c r="I27" s="3">
        <v>39.8</v>
      </c>
      <c r="J27" s="3">
        <v>39.8</v>
      </c>
      <c r="K27" s="3">
        <v>55</v>
      </c>
      <c r="L27" s="3">
        <v>59</v>
      </c>
      <c r="M27" s="3">
        <v>59.5</v>
      </c>
      <c r="N27" s="3">
        <v>49.8</v>
      </c>
      <c r="O27" s="3">
        <v>46.5</v>
      </c>
      <c r="P27" s="3">
        <v>42</v>
      </c>
      <c r="Q27" s="3">
        <v>79</v>
      </c>
      <c r="R27" s="3">
        <v>55</v>
      </c>
      <c r="S27" s="3">
        <v>55</v>
      </c>
      <c r="T27" s="3">
        <f t="shared" si="0"/>
        <v>681.4</v>
      </c>
      <c r="U27" s="3">
        <f t="shared" si="1"/>
        <v>565.562</v>
      </c>
      <c r="V27" s="3">
        <v>23</v>
      </c>
      <c r="W27" s="3">
        <v>25</v>
      </c>
      <c r="X27" s="8">
        <f t="shared" si="2"/>
        <v>613.562</v>
      </c>
    </row>
    <row r="28" spans="1:24">
      <c r="A28" s="1" t="s">
        <v>3224</v>
      </c>
      <c r="B28" s="1" t="s">
        <v>12391</v>
      </c>
      <c r="C28" s="1" t="s">
        <v>19556</v>
      </c>
      <c r="D28" s="1" t="s">
        <v>28</v>
      </c>
      <c r="E28" s="1" t="s">
        <v>19608</v>
      </c>
      <c r="F28" s="1" t="s">
        <v>19609</v>
      </c>
      <c r="G28" s="3">
        <v>45</v>
      </c>
      <c r="H28" s="3">
        <v>56</v>
      </c>
      <c r="I28" s="3">
        <v>39.8</v>
      </c>
      <c r="J28" s="3">
        <v>39.8</v>
      </c>
      <c r="K28" s="3">
        <v>55</v>
      </c>
      <c r="L28" s="3">
        <v>59</v>
      </c>
      <c r="M28" s="3">
        <v>59.5</v>
      </c>
      <c r="N28" s="3">
        <v>49.8</v>
      </c>
      <c r="O28" s="3">
        <v>46.5</v>
      </c>
      <c r="P28" s="3">
        <v>42</v>
      </c>
      <c r="Q28" s="3">
        <v>79</v>
      </c>
      <c r="R28" s="3">
        <v>55</v>
      </c>
      <c r="S28" s="3">
        <v>55</v>
      </c>
      <c r="T28" s="3">
        <f t="shared" si="0"/>
        <v>681.4</v>
      </c>
      <c r="U28" s="3">
        <f t="shared" si="1"/>
        <v>565.562</v>
      </c>
      <c r="V28" s="3">
        <v>23</v>
      </c>
      <c r="W28" s="3">
        <v>25</v>
      </c>
      <c r="X28" s="8">
        <f t="shared" si="2"/>
        <v>613.562</v>
      </c>
    </row>
    <row r="29" spans="1:24">
      <c r="A29" s="1" t="s">
        <v>3224</v>
      </c>
      <c r="B29" s="1" t="s">
        <v>12391</v>
      </c>
      <c r="C29" s="1" t="s">
        <v>19556</v>
      </c>
      <c r="D29" s="1" t="s">
        <v>28</v>
      </c>
      <c r="E29" s="1" t="s">
        <v>19610</v>
      </c>
      <c r="F29" s="1" t="s">
        <v>19611</v>
      </c>
      <c r="G29" s="3">
        <v>45</v>
      </c>
      <c r="H29" s="3">
        <v>56</v>
      </c>
      <c r="I29" s="3">
        <v>39.8</v>
      </c>
      <c r="J29" s="3">
        <v>39.8</v>
      </c>
      <c r="K29" s="3">
        <v>55</v>
      </c>
      <c r="L29" s="3">
        <v>59</v>
      </c>
      <c r="M29" s="3">
        <v>59.5</v>
      </c>
      <c r="N29" s="3">
        <v>49.8</v>
      </c>
      <c r="O29" s="3">
        <v>46.5</v>
      </c>
      <c r="P29" s="3">
        <v>42</v>
      </c>
      <c r="Q29" s="3">
        <v>79</v>
      </c>
      <c r="R29" s="3">
        <v>55</v>
      </c>
      <c r="S29" s="3">
        <v>55</v>
      </c>
      <c r="T29" s="3">
        <f t="shared" si="0"/>
        <v>681.4</v>
      </c>
      <c r="U29" s="3">
        <f t="shared" si="1"/>
        <v>565.562</v>
      </c>
      <c r="V29" s="3">
        <v>23</v>
      </c>
      <c r="W29" s="3">
        <v>25</v>
      </c>
      <c r="X29" s="8">
        <f t="shared" si="2"/>
        <v>613.562</v>
      </c>
    </row>
    <row r="30" spans="1:24">
      <c r="A30" s="1" t="s">
        <v>3224</v>
      </c>
      <c r="B30" s="1" t="s">
        <v>12391</v>
      </c>
      <c r="C30" s="1" t="s">
        <v>19556</v>
      </c>
      <c r="D30" s="1" t="s">
        <v>28</v>
      </c>
      <c r="E30" s="1" t="s">
        <v>19612</v>
      </c>
      <c r="F30" s="1" t="s">
        <v>19613</v>
      </c>
      <c r="G30" s="3">
        <v>45</v>
      </c>
      <c r="H30" s="3">
        <v>56</v>
      </c>
      <c r="I30" s="3">
        <v>39.8</v>
      </c>
      <c r="J30" s="3">
        <v>39.8</v>
      </c>
      <c r="K30" s="3">
        <v>55</v>
      </c>
      <c r="L30" s="3">
        <v>59</v>
      </c>
      <c r="M30" s="3">
        <v>59.5</v>
      </c>
      <c r="N30" s="3">
        <v>49.8</v>
      </c>
      <c r="O30" s="3">
        <v>46.5</v>
      </c>
      <c r="P30" s="3">
        <v>42</v>
      </c>
      <c r="Q30" s="3">
        <v>79</v>
      </c>
      <c r="R30" s="3">
        <v>55</v>
      </c>
      <c r="S30" s="3">
        <v>55</v>
      </c>
      <c r="T30" s="3">
        <f t="shared" si="0"/>
        <v>681.4</v>
      </c>
      <c r="U30" s="3">
        <f t="shared" si="1"/>
        <v>565.562</v>
      </c>
      <c r="V30" s="3">
        <v>23</v>
      </c>
      <c r="W30" s="3">
        <v>25</v>
      </c>
      <c r="X30" s="8">
        <f t="shared" si="2"/>
        <v>613.562</v>
      </c>
    </row>
    <row r="31" spans="1:24">
      <c r="A31" s="1" t="s">
        <v>3224</v>
      </c>
      <c r="B31" s="1" t="s">
        <v>12391</v>
      </c>
      <c r="C31" s="1" t="s">
        <v>19556</v>
      </c>
      <c r="D31" s="1" t="s">
        <v>28</v>
      </c>
      <c r="E31" s="1" t="s">
        <v>19614</v>
      </c>
      <c r="F31" s="1" t="s">
        <v>19615</v>
      </c>
      <c r="G31" s="3">
        <v>45</v>
      </c>
      <c r="H31" s="3">
        <v>56</v>
      </c>
      <c r="I31" s="3">
        <v>39.8</v>
      </c>
      <c r="J31" s="3">
        <v>39.8</v>
      </c>
      <c r="K31" s="3">
        <v>55</v>
      </c>
      <c r="L31" s="3">
        <v>59</v>
      </c>
      <c r="M31" s="3">
        <v>59.5</v>
      </c>
      <c r="N31" s="3">
        <v>49.8</v>
      </c>
      <c r="O31" s="3">
        <v>46.5</v>
      </c>
      <c r="P31" s="3">
        <v>42</v>
      </c>
      <c r="Q31" s="3">
        <v>79</v>
      </c>
      <c r="R31" s="3">
        <v>55</v>
      </c>
      <c r="S31" s="3">
        <v>55</v>
      </c>
      <c r="T31" s="3">
        <f t="shared" si="0"/>
        <v>681.4</v>
      </c>
      <c r="U31" s="3">
        <f t="shared" si="1"/>
        <v>565.562</v>
      </c>
      <c r="V31" s="3">
        <v>23</v>
      </c>
      <c r="W31" s="3">
        <v>25</v>
      </c>
      <c r="X31" s="8">
        <f t="shared" si="2"/>
        <v>613.562</v>
      </c>
    </row>
    <row r="32" spans="1:24">
      <c r="A32" s="1" t="s">
        <v>3224</v>
      </c>
      <c r="B32" s="1" t="s">
        <v>12391</v>
      </c>
      <c r="C32" s="1" t="s">
        <v>19556</v>
      </c>
      <c r="D32" s="1" t="s">
        <v>28</v>
      </c>
      <c r="E32" s="1" t="s">
        <v>19616</v>
      </c>
      <c r="F32" s="1" t="s">
        <v>19617</v>
      </c>
      <c r="G32" s="3">
        <v>45</v>
      </c>
      <c r="H32" s="3">
        <v>56</v>
      </c>
      <c r="I32" s="3">
        <v>39.8</v>
      </c>
      <c r="J32" s="3">
        <v>39.8</v>
      </c>
      <c r="K32" s="3">
        <v>55</v>
      </c>
      <c r="L32" s="3">
        <v>59</v>
      </c>
      <c r="M32" s="3">
        <v>59.5</v>
      </c>
      <c r="N32" s="3">
        <v>49.8</v>
      </c>
      <c r="O32" s="3">
        <v>46.5</v>
      </c>
      <c r="P32" s="3">
        <v>42</v>
      </c>
      <c r="Q32" s="3">
        <v>79</v>
      </c>
      <c r="R32" s="3">
        <v>55</v>
      </c>
      <c r="S32" s="3">
        <v>55</v>
      </c>
      <c r="T32" s="3">
        <f t="shared" si="0"/>
        <v>681.4</v>
      </c>
      <c r="U32" s="3">
        <f t="shared" si="1"/>
        <v>565.562</v>
      </c>
      <c r="V32" s="3">
        <v>23</v>
      </c>
      <c r="W32" s="3">
        <v>25</v>
      </c>
      <c r="X32" s="8">
        <f t="shared" si="2"/>
        <v>613.562</v>
      </c>
    </row>
    <row r="33" spans="1:24">
      <c r="A33" s="1" t="s">
        <v>3224</v>
      </c>
      <c r="B33" s="1" t="s">
        <v>12391</v>
      </c>
      <c r="C33" s="1" t="s">
        <v>19618</v>
      </c>
      <c r="D33" s="1" t="s">
        <v>28</v>
      </c>
      <c r="E33" s="1" t="s">
        <v>19619</v>
      </c>
      <c r="F33" s="1" t="s">
        <v>19620</v>
      </c>
      <c r="G33" s="3">
        <v>45</v>
      </c>
      <c r="H33" s="3">
        <v>56</v>
      </c>
      <c r="I33" s="3">
        <v>39.8</v>
      </c>
      <c r="J33" s="3">
        <v>39.8</v>
      </c>
      <c r="K33" s="3">
        <v>55</v>
      </c>
      <c r="L33" s="3">
        <v>59</v>
      </c>
      <c r="M33" s="3">
        <v>59.5</v>
      </c>
      <c r="N33" s="3">
        <v>49.8</v>
      </c>
      <c r="O33" s="3">
        <v>46.5</v>
      </c>
      <c r="P33" s="3">
        <v>42</v>
      </c>
      <c r="Q33" s="3">
        <v>79</v>
      </c>
      <c r="R33" s="3">
        <v>55</v>
      </c>
      <c r="S33" s="3">
        <v>55</v>
      </c>
      <c r="T33" s="3">
        <f t="shared" si="0"/>
        <v>681.4</v>
      </c>
      <c r="U33" s="3">
        <f t="shared" si="1"/>
        <v>565.562</v>
      </c>
      <c r="V33" s="3">
        <v>23</v>
      </c>
      <c r="W33" s="3">
        <v>25</v>
      </c>
      <c r="X33" s="8">
        <f t="shared" si="2"/>
        <v>613.562</v>
      </c>
    </row>
    <row r="34" spans="1:24">
      <c r="A34" s="1" t="s">
        <v>3224</v>
      </c>
      <c r="B34" s="1" t="s">
        <v>12391</v>
      </c>
      <c r="C34" s="1" t="s">
        <v>19618</v>
      </c>
      <c r="D34" s="1" t="s">
        <v>28</v>
      </c>
      <c r="E34" s="1" t="s">
        <v>19621</v>
      </c>
      <c r="F34" s="1" t="s">
        <v>19622</v>
      </c>
      <c r="G34" s="3">
        <v>45</v>
      </c>
      <c r="H34" s="3">
        <v>56</v>
      </c>
      <c r="I34" s="3">
        <v>39.8</v>
      </c>
      <c r="J34" s="3">
        <v>39.8</v>
      </c>
      <c r="K34" s="3">
        <v>55</v>
      </c>
      <c r="L34" s="3">
        <v>59</v>
      </c>
      <c r="M34" s="3">
        <v>59.5</v>
      </c>
      <c r="N34" s="3">
        <v>49.8</v>
      </c>
      <c r="O34" s="3">
        <v>46.5</v>
      </c>
      <c r="P34" s="3">
        <v>42</v>
      </c>
      <c r="Q34" s="3">
        <v>79</v>
      </c>
      <c r="R34" s="3">
        <v>55</v>
      </c>
      <c r="S34" s="3">
        <v>55</v>
      </c>
      <c r="T34" s="3">
        <f t="shared" si="0"/>
        <v>681.4</v>
      </c>
      <c r="U34" s="3">
        <f t="shared" si="1"/>
        <v>565.562</v>
      </c>
      <c r="V34" s="3">
        <v>23</v>
      </c>
      <c r="W34" s="3">
        <v>25</v>
      </c>
      <c r="X34" s="8">
        <f t="shared" si="2"/>
        <v>613.562</v>
      </c>
    </row>
    <row r="35" spans="1:24">
      <c r="A35" s="1" t="s">
        <v>3224</v>
      </c>
      <c r="B35" s="1" t="s">
        <v>12391</v>
      </c>
      <c r="C35" s="1" t="s">
        <v>19618</v>
      </c>
      <c r="D35" s="1" t="s">
        <v>28</v>
      </c>
      <c r="E35" s="1" t="s">
        <v>19623</v>
      </c>
      <c r="F35" s="1" t="s">
        <v>19624</v>
      </c>
      <c r="G35" s="3">
        <v>45</v>
      </c>
      <c r="H35" s="3">
        <v>56</v>
      </c>
      <c r="I35" s="3">
        <v>39.8</v>
      </c>
      <c r="J35" s="3">
        <v>39.8</v>
      </c>
      <c r="K35" s="3">
        <v>55</v>
      </c>
      <c r="L35" s="3">
        <v>59</v>
      </c>
      <c r="M35" s="3">
        <v>59.5</v>
      </c>
      <c r="N35" s="3">
        <v>49.8</v>
      </c>
      <c r="O35" s="3">
        <v>46.5</v>
      </c>
      <c r="P35" s="3">
        <v>42</v>
      </c>
      <c r="Q35" s="3">
        <v>79</v>
      </c>
      <c r="R35" s="3">
        <v>55</v>
      </c>
      <c r="S35" s="3">
        <v>55</v>
      </c>
      <c r="T35" s="3">
        <f t="shared" ref="T35:T62" si="3">SUM(G35:S35)</f>
        <v>681.4</v>
      </c>
      <c r="U35" s="3">
        <f t="shared" ref="U35:U62" si="4">T35*0.83</f>
        <v>565.562</v>
      </c>
      <c r="V35" s="3">
        <v>23</v>
      </c>
      <c r="W35" s="3">
        <v>25</v>
      </c>
      <c r="X35" s="8">
        <f t="shared" ref="X35:X62" si="5">U35+V35+W35</f>
        <v>613.562</v>
      </c>
    </row>
    <row r="36" spans="1:24">
      <c r="A36" s="1" t="s">
        <v>3224</v>
      </c>
      <c r="B36" s="1" t="s">
        <v>12391</v>
      </c>
      <c r="C36" s="1" t="s">
        <v>19618</v>
      </c>
      <c r="D36" s="1" t="s">
        <v>28</v>
      </c>
      <c r="E36" s="1" t="s">
        <v>19625</v>
      </c>
      <c r="F36" s="1" t="s">
        <v>19626</v>
      </c>
      <c r="G36" s="3">
        <v>45</v>
      </c>
      <c r="H36" s="3">
        <v>56</v>
      </c>
      <c r="I36" s="3">
        <v>39.8</v>
      </c>
      <c r="J36" s="3">
        <v>39.8</v>
      </c>
      <c r="K36" s="3">
        <v>55</v>
      </c>
      <c r="L36" s="3">
        <v>59</v>
      </c>
      <c r="M36" s="3">
        <v>59.5</v>
      </c>
      <c r="N36" s="3">
        <v>49.8</v>
      </c>
      <c r="O36" s="3">
        <v>46.5</v>
      </c>
      <c r="P36" s="3">
        <v>42</v>
      </c>
      <c r="Q36" s="3">
        <v>79</v>
      </c>
      <c r="R36" s="3">
        <v>55</v>
      </c>
      <c r="S36" s="3">
        <v>55</v>
      </c>
      <c r="T36" s="3">
        <f t="shared" si="3"/>
        <v>681.4</v>
      </c>
      <c r="U36" s="3">
        <f t="shared" si="4"/>
        <v>565.562</v>
      </c>
      <c r="V36" s="3">
        <v>23</v>
      </c>
      <c r="W36" s="3">
        <v>25</v>
      </c>
      <c r="X36" s="8">
        <f t="shared" si="5"/>
        <v>613.562</v>
      </c>
    </row>
    <row r="37" spans="1:24">
      <c r="A37" s="1" t="s">
        <v>3224</v>
      </c>
      <c r="B37" s="1" t="s">
        <v>12391</v>
      </c>
      <c r="C37" s="1" t="s">
        <v>19618</v>
      </c>
      <c r="D37" s="1" t="s">
        <v>28</v>
      </c>
      <c r="E37" s="1" t="s">
        <v>19627</v>
      </c>
      <c r="F37" s="1" t="s">
        <v>19628</v>
      </c>
      <c r="G37" s="3">
        <v>45</v>
      </c>
      <c r="H37" s="3">
        <v>56</v>
      </c>
      <c r="I37" s="3">
        <v>39.8</v>
      </c>
      <c r="J37" s="3">
        <v>39.8</v>
      </c>
      <c r="K37" s="3">
        <v>55</v>
      </c>
      <c r="L37" s="3">
        <v>59</v>
      </c>
      <c r="M37" s="3">
        <v>59.5</v>
      </c>
      <c r="N37" s="3">
        <v>49.8</v>
      </c>
      <c r="O37" s="3">
        <v>46.5</v>
      </c>
      <c r="P37" s="3">
        <v>42</v>
      </c>
      <c r="Q37" s="3">
        <v>79</v>
      </c>
      <c r="R37" s="3">
        <v>55</v>
      </c>
      <c r="S37" s="3">
        <v>55</v>
      </c>
      <c r="T37" s="3">
        <f t="shared" si="3"/>
        <v>681.4</v>
      </c>
      <c r="U37" s="3">
        <f t="shared" si="4"/>
        <v>565.562</v>
      </c>
      <c r="V37" s="3">
        <v>23</v>
      </c>
      <c r="W37" s="3">
        <v>25</v>
      </c>
      <c r="X37" s="8">
        <f t="shared" si="5"/>
        <v>613.562</v>
      </c>
    </row>
    <row r="38" spans="1:24">
      <c r="A38" s="1" t="s">
        <v>3224</v>
      </c>
      <c r="B38" s="1" t="s">
        <v>12391</v>
      </c>
      <c r="C38" s="1" t="s">
        <v>19618</v>
      </c>
      <c r="D38" s="1" t="s">
        <v>28</v>
      </c>
      <c r="E38" s="1" t="s">
        <v>19629</v>
      </c>
      <c r="F38" s="1" t="s">
        <v>19630</v>
      </c>
      <c r="G38" s="3">
        <v>45</v>
      </c>
      <c r="H38" s="3">
        <v>56</v>
      </c>
      <c r="I38" s="3">
        <v>39.8</v>
      </c>
      <c r="J38" s="3">
        <v>39.8</v>
      </c>
      <c r="K38" s="3">
        <v>55</v>
      </c>
      <c r="L38" s="3">
        <v>59</v>
      </c>
      <c r="M38" s="3">
        <v>59.5</v>
      </c>
      <c r="N38" s="3">
        <v>49.8</v>
      </c>
      <c r="O38" s="3">
        <v>46.5</v>
      </c>
      <c r="P38" s="3">
        <v>42</v>
      </c>
      <c r="Q38" s="3">
        <v>79</v>
      </c>
      <c r="R38" s="3">
        <v>55</v>
      </c>
      <c r="S38" s="3">
        <v>55</v>
      </c>
      <c r="T38" s="3">
        <f t="shared" si="3"/>
        <v>681.4</v>
      </c>
      <c r="U38" s="3">
        <f t="shared" si="4"/>
        <v>565.562</v>
      </c>
      <c r="V38" s="3">
        <v>23</v>
      </c>
      <c r="W38" s="3">
        <v>25</v>
      </c>
      <c r="X38" s="8">
        <f t="shared" si="5"/>
        <v>613.562</v>
      </c>
    </row>
    <row r="39" spans="1:24">
      <c r="A39" s="1" t="s">
        <v>3224</v>
      </c>
      <c r="B39" s="1" t="s">
        <v>12391</v>
      </c>
      <c r="C39" s="1" t="s">
        <v>19618</v>
      </c>
      <c r="D39" s="1" t="s">
        <v>28</v>
      </c>
      <c r="E39" s="1" t="s">
        <v>19631</v>
      </c>
      <c r="F39" s="1" t="s">
        <v>19632</v>
      </c>
      <c r="G39" s="3">
        <v>45</v>
      </c>
      <c r="H39" s="3">
        <v>56</v>
      </c>
      <c r="I39" s="3">
        <v>39.8</v>
      </c>
      <c r="J39" s="3">
        <v>39.8</v>
      </c>
      <c r="K39" s="3">
        <v>55</v>
      </c>
      <c r="L39" s="3">
        <v>59</v>
      </c>
      <c r="M39" s="3">
        <v>59.5</v>
      </c>
      <c r="N39" s="3">
        <v>49.8</v>
      </c>
      <c r="O39" s="3">
        <v>46.5</v>
      </c>
      <c r="P39" s="3">
        <v>42</v>
      </c>
      <c r="Q39" s="3">
        <v>79</v>
      </c>
      <c r="R39" s="3">
        <v>55</v>
      </c>
      <c r="S39" s="3">
        <v>55</v>
      </c>
      <c r="T39" s="3">
        <f t="shared" si="3"/>
        <v>681.4</v>
      </c>
      <c r="U39" s="3">
        <f t="shared" si="4"/>
        <v>565.562</v>
      </c>
      <c r="V39" s="3">
        <v>23</v>
      </c>
      <c r="W39" s="3">
        <v>25</v>
      </c>
      <c r="X39" s="8">
        <f t="shared" si="5"/>
        <v>613.562</v>
      </c>
    </row>
    <row r="40" spans="1:24">
      <c r="A40" s="1" t="s">
        <v>3224</v>
      </c>
      <c r="B40" s="1" t="s">
        <v>12391</v>
      </c>
      <c r="C40" s="1" t="s">
        <v>19618</v>
      </c>
      <c r="D40" s="1" t="s">
        <v>28</v>
      </c>
      <c r="E40" s="1" t="s">
        <v>19633</v>
      </c>
      <c r="F40" s="1" t="s">
        <v>19634</v>
      </c>
      <c r="G40" s="3">
        <v>45</v>
      </c>
      <c r="H40" s="3">
        <v>56</v>
      </c>
      <c r="I40" s="3">
        <v>39.8</v>
      </c>
      <c r="J40" s="3">
        <v>39.8</v>
      </c>
      <c r="K40" s="3">
        <v>55</v>
      </c>
      <c r="L40" s="3">
        <v>59</v>
      </c>
      <c r="M40" s="3">
        <v>59.5</v>
      </c>
      <c r="N40" s="3">
        <v>49.8</v>
      </c>
      <c r="O40" s="3">
        <v>46.5</v>
      </c>
      <c r="P40" s="3">
        <v>42</v>
      </c>
      <c r="Q40" s="3">
        <v>79</v>
      </c>
      <c r="R40" s="3">
        <v>55</v>
      </c>
      <c r="S40" s="3">
        <v>55</v>
      </c>
      <c r="T40" s="3">
        <f t="shared" si="3"/>
        <v>681.4</v>
      </c>
      <c r="U40" s="3">
        <f t="shared" si="4"/>
        <v>565.562</v>
      </c>
      <c r="V40" s="3">
        <v>23</v>
      </c>
      <c r="W40" s="3">
        <v>25</v>
      </c>
      <c r="X40" s="8">
        <f t="shared" si="5"/>
        <v>613.562</v>
      </c>
    </row>
    <row r="41" spans="1:24">
      <c r="A41" s="1" t="s">
        <v>3224</v>
      </c>
      <c r="B41" s="1" t="s">
        <v>12391</v>
      </c>
      <c r="C41" s="1" t="s">
        <v>19618</v>
      </c>
      <c r="D41" s="1" t="s">
        <v>28</v>
      </c>
      <c r="E41" s="1" t="s">
        <v>19635</v>
      </c>
      <c r="F41" s="1" t="s">
        <v>19636</v>
      </c>
      <c r="G41" s="3">
        <v>45</v>
      </c>
      <c r="H41" s="3">
        <v>56</v>
      </c>
      <c r="I41" s="3">
        <v>39.8</v>
      </c>
      <c r="J41" s="3">
        <v>39.8</v>
      </c>
      <c r="K41" s="3">
        <v>55</v>
      </c>
      <c r="L41" s="3">
        <v>59</v>
      </c>
      <c r="M41" s="3">
        <v>59.5</v>
      </c>
      <c r="N41" s="3">
        <v>49.8</v>
      </c>
      <c r="O41" s="3">
        <v>46.5</v>
      </c>
      <c r="P41" s="3">
        <v>42</v>
      </c>
      <c r="Q41" s="3">
        <v>79</v>
      </c>
      <c r="R41" s="3">
        <v>55</v>
      </c>
      <c r="S41" s="3">
        <v>55</v>
      </c>
      <c r="T41" s="3">
        <f t="shared" si="3"/>
        <v>681.4</v>
      </c>
      <c r="U41" s="3">
        <f t="shared" si="4"/>
        <v>565.562</v>
      </c>
      <c r="V41" s="3">
        <v>23</v>
      </c>
      <c r="W41" s="3">
        <v>25</v>
      </c>
      <c r="X41" s="8">
        <f t="shared" si="5"/>
        <v>613.562</v>
      </c>
    </row>
    <row r="42" spans="1:24">
      <c r="A42" s="1" t="s">
        <v>3224</v>
      </c>
      <c r="B42" s="1" t="s">
        <v>12391</v>
      </c>
      <c r="C42" s="1" t="s">
        <v>19618</v>
      </c>
      <c r="D42" s="1" t="s">
        <v>28</v>
      </c>
      <c r="E42" s="1" t="s">
        <v>19637</v>
      </c>
      <c r="F42" s="1" t="s">
        <v>19638</v>
      </c>
      <c r="G42" s="3">
        <v>45</v>
      </c>
      <c r="H42" s="3">
        <v>56</v>
      </c>
      <c r="I42" s="3">
        <v>39.8</v>
      </c>
      <c r="J42" s="3">
        <v>39.8</v>
      </c>
      <c r="K42" s="3">
        <v>55</v>
      </c>
      <c r="L42" s="3">
        <v>59</v>
      </c>
      <c r="M42" s="3">
        <v>59.5</v>
      </c>
      <c r="N42" s="3">
        <v>49.8</v>
      </c>
      <c r="O42" s="3">
        <v>46.5</v>
      </c>
      <c r="P42" s="3">
        <v>42</v>
      </c>
      <c r="Q42" s="3">
        <v>79</v>
      </c>
      <c r="R42" s="3">
        <v>55</v>
      </c>
      <c r="S42" s="3">
        <v>55</v>
      </c>
      <c r="T42" s="3">
        <f t="shared" si="3"/>
        <v>681.4</v>
      </c>
      <c r="U42" s="3">
        <f t="shared" si="4"/>
        <v>565.562</v>
      </c>
      <c r="V42" s="3">
        <v>23</v>
      </c>
      <c r="W42" s="3">
        <v>25</v>
      </c>
      <c r="X42" s="8">
        <f t="shared" si="5"/>
        <v>613.562</v>
      </c>
    </row>
    <row r="43" spans="1:24">
      <c r="A43" s="1" t="s">
        <v>3224</v>
      </c>
      <c r="B43" s="1" t="s">
        <v>12391</v>
      </c>
      <c r="C43" s="1" t="s">
        <v>19618</v>
      </c>
      <c r="D43" s="1" t="s">
        <v>28</v>
      </c>
      <c r="E43" s="1" t="s">
        <v>19639</v>
      </c>
      <c r="F43" s="1" t="s">
        <v>19640</v>
      </c>
      <c r="G43" s="3">
        <v>45</v>
      </c>
      <c r="H43" s="3">
        <v>56</v>
      </c>
      <c r="I43" s="3">
        <v>39.8</v>
      </c>
      <c r="J43" s="3">
        <v>39.8</v>
      </c>
      <c r="K43" s="3">
        <v>55</v>
      </c>
      <c r="L43" s="3">
        <v>59</v>
      </c>
      <c r="M43" s="3">
        <v>59.5</v>
      </c>
      <c r="N43" s="3">
        <v>49.8</v>
      </c>
      <c r="O43" s="3">
        <v>46.5</v>
      </c>
      <c r="P43" s="3">
        <v>42</v>
      </c>
      <c r="Q43" s="3">
        <v>79</v>
      </c>
      <c r="R43" s="3">
        <v>55</v>
      </c>
      <c r="S43" s="3">
        <v>55</v>
      </c>
      <c r="T43" s="3">
        <f t="shared" si="3"/>
        <v>681.4</v>
      </c>
      <c r="U43" s="3">
        <f t="shared" si="4"/>
        <v>565.562</v>
      </c>
      <c r="V43" s="3">
        <v>23</v>
      </c>
      <c r="W43" s="3">
        <v>25</v>
      </c>
      <c r="X43" s="8">
        <f t="shared" si="5"/>
        <v>613.562</v>
      </c>
    </row>
    <row r="44" spans="1:24">
      <c r="A44" s="1" t="s">
        <v>3224</v>
      </c>
      <c r="B44" s="1" t="s">
        <v>12391</v>
      </c>
      <c r="C44" s="1" t="s">
        <v>19618</v>
      </c>
      <c r="D44" s="1" t="s">
        <v>28</v>
      </c>
      <c r="E44" s="1" t="s">
        <v>19641</v>
      </c>
      <c r="F44" s="1" t="s">
        <v>19642</v>
      </c>
      <c r="G44" s="3">
        <v>45</v>
      </c>
      <c r="H44" s="3">
        <v>56</v>
      </c>
      <c r="I44" s="3">
        <v>39.8</v>
      </c>
      <c r="J44" s="3">
        <v>39.8</v>
      </c>
      <c r="K44" s="3">
        <v>55</v>
      </c>
      <c r="L44" s="3">
        <v>59</v>
      </c>
      <c r="M44" s="3">
        <v>59.5</v>
      </c>
      <c r="N44" s="3">
        <v>49.8</v>
      </c>
      <c r="O44" s="3">
        <v>46.5</v>
      </c>
      <c r="P44" s="3">
        <v>42</v>
      </c>
      <c r="Q44" s="3">
        <v>79</v>
      </c>
      <c r="R44" s="3">
        <v>55</v>
      </c>
      <c r="S44" s="3">
        <v>55</v>
      </c>
      <c r="T44" s="3">
        <f t="shared" si="3"/>
        <v>681.4</v>
      </c>
      <c r="U44" s="3">
        <f t="shared" si="4"/>
        <v>565.562</v>
      </c>
      <c r="V44" s="3">
        <v>23</v>
      </c>
      <c r="W44" s="3">
        <v>25</v>
      </c>
      <c r="X44" s="8">
        <f t="shared" si="5"/>
        <v>613.562</v>
      </c>
    </row>
    <row r="45" spans="1:24">
      <c r="A45" s="1" t="s">
        <v>3224</v>
      </c>
      <c r="B45" s="1" t="s">
        <v>12391</v>
      </c>
      <c r="C45" s="1" t="s">
        <v>19618</v>
      </c>
      <c r="D45" s="1" t="s">
        <v>28</v>
      </c>
      <c r="E45" s="1" t="s">
        <v>19643</v>
      </c>
      <c r="F45" s="1" t="s">
        <v>19644</v>
      </c>
      <c r="G45" s="3">
        <v>45</v>
      </c>
      <c r="H45" s="3">
        <v>56</v>
      </c>
      <c r="I45" s="3">
        <v>39.8</v>
      </c>
      <c r="J45" s="3">
        <v>39.8</v>
      </c>
      <c r="K45" s="3">
        <v>55</v>
      </c>
      <c r="L45" s="3">
        <v>59</v>
      </c>
      <c r="M45" s="3">
        <v>59.5</v>
      </c>
      <c r="N45" s="3">
        <v>49.8</v>
      </c>
      <c r="O45" s="3">
        <v>46.5</v>
      </c>
      <c r="P45" s="3">
        <v>42</v>
      </c>
      <c r="Q45" s="3">
        <v>79</v>
      </c>
      <c r="R45" s="3">
        <v>55</v>
      </c>
      <c r="S45" s="3">
        <v>55</v>
      </c>
      <c r="T45" s="3">
        <f t="shared" si="3"/>
        <v>681.4</v>
      </c>
      <c r="U45" s="3">
        <f t="shared" si="4"/>
        <v>565.562</v>
      </c>
      <c r="V45" s="3">
        <v>23</v>
      </c>
      <c r="W45" s="3">
        <v>25</v>
      </c>
      <c r="X45" s="8">
        <f t="shared" si="5"/>
        <v>613.562</v>
      </c>
    </row>
    <row r="46" spans="1:24">
      <c r="A46" s="1" t="s">
        <v>3224</v>
      </c>
      <c r="B46" s="1" t="s">
        <v>12391</v>
      </c>
      <c r="C46" s="1" t="s">
        <v>19618</v>
      </c>
      <c r="D46" s="1" t="s">
        <v>28</v>
      </c>
      <c r="E46" s="1" t="s">
        <v>19645</v>
      </c>
      <c r="F46" s="1" t="s">
        <v>19646</v>
      </c>
      <c r="G46" s="3">
        <v>45</v>
      </c>
      <c r="H46" s="3">
        <v>56</v>
      </c>
      <c r="I46" s="3">
        <v>39.8</v>
      </c>
      <c r="J46" s="3">
        <v>39.8</v>
      </c>
      <c r="K46" s="3">
        <v>55</v>
      </c>
      <c r="L46" s="3">
        <v>59</v>
      </c>
      <c r="M46" s="3">
        <v>59.5</v>
      </c>
      <c r="N46" s="3">
        <v>49.8</v>
      </c>
      <c r="O46" s="3">
        <v>46.5</v>
      </c>
      <c r="P46" s="3">
        <v>42</v>
      </c>
      <c r="Q46" s="3">
        <v>79</v>
      </c>
      <c r="R46" s="3">
        <v>55</v>
      </c>
      <c r="S46" s="3">
        <v>55</v>
      </c>
      <c r="T46" s="3">
        <f t="shared" si="3"/>
        <v>681.4</v>
      </c>
      <c r="U46" s="3">
        <f t="shared" si="4"/>
        <v>565.562</v>
      </c>
      <c r="V46" s="3">
        <v>23</v>
      </c>
      <c r="W46" s="3">
        <v>25</v>
      </c>
      <c r="X46" s="8">
        <f t="shared" si="5"/>
        <v>613.562</v>
      </c>
    </row>
    <row r="47" spans="1:24">
      <c r="A47" s="1" t="s">
        <v>3224</v>
      </c>
      <c r="B47" s="1" t="s">
        <v>12391</v>
      </c>
      <c r="C47" s="1" t="s">
        <v>19618</v>
      </c>
      <c r="D47" s="1" t="s">
        <v>28</v>
      </c>
      <c r="E47" s="1" t="s">
        <v>19647</v>
      </c>
      <c r="F47" s="1" t="s">
        <v>19648</v>
      </c>
      <c r="G47" s="3">
        <v>45</v>
      </c>
      <c r="H47" s="3">
        <v>56</v>
      </c>
      <c r="I47" s="3">
        <v>39.8</v>
      </c>
      <c r="J47" s="3">
        <v>39.8</v>
      </c>
      <c r="K47" s="3">
        <v>55</v>
      </c>
      <c r="L47" s="3">
        <v>59</v>
      </c>
      <c r="M47" s="3">
        <v>59.5</v>
      </c>
      <c r="N47" s="3">
        <v>49.8</v>
      </c>
      <c r="O47" s="3">
        <v>46.5</v>
      </c>
      <c r="P47" s="3">
        <v>42</v>
      </c>
      <c r="Q47" s="3">
        <v>79</v>
      </c>
      <c r="R47" s="3">
        <v>55</v>
      </c>
      <c r="S47" s="3">
        <v>55</v>
      </c>
      <c r="T47" s="3">
        <f t="shared" si="3"/>
        <v>681.4</v>
      </c>
      <c r="U47" s="3">
        <f t="shared" si="4"/>
        <v>565.562</v>
      </c>
      <c r="V47" s="3">
        <v>23</v>
      </c>
      <c r="W47" s="3">
        <v>25</v>
      </c>
      <c r="X47" s="8">
        <f t="shared" si="5"/>
        <v>613.562</v>
      </c>
    </row>
    <row r="48" spans="1:24">
      <c r="A48" s="1" t="s">
        <v>3224</v>
      </c>
      <c r="B48" s="1" t="s">
        <v>12391</v>
      </c>
      <c r="C48" s="1" t="s">
        <v>19618</v>
      </c>
      <c r="D48" s="1" t="s">
        <v>28</v>
      </c>
      <c r="E48" s="1" t="s">
        <v>19649</v>
      </c>
      <c r="F48" s="1" t="s">
        <v>19650</v>
      </c>
      <c r="G48" s="3">
        <v>45</v>
      </c>
      <c r="H48" s="3">
        <v>56</v>
      </c>
      <c r="I48" s="3">
        <v>39.8</v>
      </c>
      <c r="J48" s="3">
        <v>39.8</v>
      </c>
      <c r="K48" s="3">
        <v>55</v>
      </c>
      <c r="L48" s="3">
        <v>59</v>
      </c>
      <c r="M48" s="3">
        <v>59.5</v>
      </c>
      <c r="N48" s="3">
        <v>49.8</v>
      </c>
      <c r="O48" s="3">
        <v>46.5</v>
      </c>
      <c r="P48" s="3">
        <v>42</v>
      </c>
      <c r="Q48" s="3">
        <v>79</v>
      </c>
      <c r="R48" s="3">
        <v>55</v>
      </c>
      <c r="S48" s="3">
        <v>55</v>
      </c>
      <c r="T48" s="3">
        <f t="shared" si="3"/>
        <v>681.4</v>
      </c>
      <c r="U48" s="3">
        <f t="shared" si="4"/>
        <v>565.562</v>
      </c>
      <c r="V48" s="3">
        <v>23</v>
      </c>
      <c r="W48" s="3">
        <v>25</v>
      </c>
      <c r="X48" s="8">
        <f t="shared" si="5"/>
        <v>613.562</v>
      </c>
    </row>
    <row r="49" spans="1:26">
      <c r="A49" s="1" t="s">
        <v>3224</v>
      </c>
      <c r="B49" s="1" t="s">
        <v>12391</v>
      </c>
      <c r="C49" s="1" t="s">
        <v>19618</v>
      </c>
      <c r="D49" s="1" t="s">
        <v>28</v>
      </c>
      <c r="E49" s="1" t="s">
        <v>19651</v>
      </c>
      <c r="F49" s="1" t="s">
        <v>19652</v>
      </c>
      <c r="G49" s="3">
        <v>45</v>
      </c>
      <c r="H49" s="3">
        <v>56</v>
      </c>
      <c r="I49" s="3">
        <v>39.8</v>
      </c>
      <c r="J49" s="3">
        <v>39.8</v>
      </c>
      <c r="K49" s="3">
        <v>55</v>
      </c>
      <c r="L49" s="3">
        <v>59</v>
      </c>
      <c r="M49" s="3">
        <v>59.5</v>
      </c>
      <c r="N49" s="3">
        <v>49.8</v>
      </c>
      <c r="O49" s="3">
        <v>46.5</v>
      </c>
      <c r="P49" s="3">
        <v>42</v>
      </c>
      <c r="Q49" s="3">
        <v>79</v>
      </c>
      <c r="R49" s="3">
        <v>55</v>
      </c>
      <c r="S49" s="3">
        <v>55</v>
      </c>
      <c r="T49" s="3">
        <f t="shared" si="3"/>
        <v>681.4</v>
      </c>
      <c r="U49" s="3">
        <f t="shared" si="4"/>
        <v>565.562</v>
      </c>
      <c r="V49" s="3">
        <v>23</v>
      </c>
      <c r="W49" s="3">
        <v>25</v>
      </c>
      <c r="X49" s="8">
        <f t="shared" si="5"/>
        <v>613.562</v>
      </c>
    </row>
    <row r="50" spans="1:26">
      <c r="A50" s="1" t="s">
        <v>3224</v>
      </c>
      <c r="B50" s="1" t="s">
        <v>12391</v>
      </c>
      <c r="C50" s="1" t="s">
        <v>19618</v>
      </c>
      <c r="D50" s="1" t="s">
        <v>28</v>
      </c>
      <c r="E50" s="1" t="s">
        <v>19653</v>
      </c>
      <c r="F50" s="1" t="s">
        <v>19654</v>
      </c>
      <c r="G50" s="3">
        <v>45</v>
      </c>
      <c r="H50" s="3">
        <v>56</v>
      </c>
      <c r="I50" s="3">
        <v>39.8</v>
      </c>
      <c r="J50" s="3">
        <v>39.8</v>
      </c>
      <c r="K50" s="3">
        <v>55</v>
      </c>
      <c r="L50" s="3">
        <v>59</v>
      </c>
      <c r="M50" s="3">
        <v>59.5</v>
      </c>
      <c r="N50" s="3">
        <v>49.8</v>
      </c>
      <c r="O50" s="3">
        <v>46.5</v>
      </c>
      <c r="P50" s="3">
        <v>42</v>
      </c>
      <c r="Q50" s="3">
        <v>79</v>
      </c>
      <c r="R50" s="3">
        <v>55</v>
      </c>
      <c r="S50" s="3">
        <v>55</v>
      </c>
      <c r="T50" s="3">
        <f t="shared" si="3"/>
        <v>681.4</v>
      </c>
      <c r="U50" s="3">
        <f t="shared" si="4"/>
        <v>565.562</v>
      </c>
      <c r="V50" s="3">
        <v>23</v>
      </c>
      <c r="W50" s="3">
        <v>25</v>
      </c>
      <c r="X50" s="8">
        <f t="shared" si="5"/>
        <v>613.562</v>
      </c>
    </row>
    <row r="51" spans="1:26">
      <c r="A51" s="1" t="s">
        <v>3224</v>
      </c>
      <c r="B51" s="1" t="s">
        <v>12391</v>
      </c>
      <c r="C51" s="1" t="s">
        <v>19618</v>
      </c>
      <c r="D51" s="1" t="s">
        <v>28</v>
      </c>
      <c r="E51" s="1" t="s">
        <v>19655</v>
      </c>
      <c r="F51" s="1" t="s">
        <v>19656</v>
      </c>
      <c r="G51" s="3">
        <v>45</v>
      </c>
      <c r="H51" s="3">
        <v>56</v>
      </c>
      <c r="I51" s="3">
        <v>39.8</v>
      </c>
      <c r="J51" s="3">
        <v>39.8</v>
      </c>
      <c r="K51" s="3">
        <v>55</v>
      </c>
      <c r="L51" s="3">
        <v>59</v>
      </c>
      <c r="M51" s="3">
        <v>59.5</v>
      </c>
      <c r="N51" s="3">
        <v>49.8</v>
      </c>
      <c r="O51" s="3">
        <v>46.5</v>
      </c>
      <c r="P51" s="3">
        <v>42</v>
      </c>
      <c r="Q51" s="3">
        <v>79</v>
      </c>
      <c r="R51" s="3">
        <v>55</v>
      </c>
      <c r="S51" s="3">
        <v>55</v>
      </c>
      <c r="T51" s="3">
        <f t="shared" si="3"/>
        <v>681.4</v>
      </c>
      <c r="U51" s="3">
        <f t="shared" si="4"/>
        <v>565.562</v>
      </c>
      <c r="V51" s="3">
        <v>23</v>
      </c>
      <c r="W51" s="3">
        <v>25</v>
      </c>
      <c r="X51" s="8">
        <f t="shared" si="5"/>
        <v>613.562</v>
      </c>
    </row>
    <row r="52" spans="1:26">
      <c r="A52" s="1" t="s">
        <v>3224</v>
      </c>
      <c r="B52" s="1" t="s">
        <v>12391</v>
      </c>
      <c r="C52" s="1" t="s">
        <v>19618</v>
      </c>
      <c r="D52" s="1" t="s">
        <v>28</v>
      </c>
      <c r="E52" s="1" t="s">
        <v>19657</v>
      </c>
      <c r="F52" s="1" t="s">
        <v>19658</v>
      </c>
      <c r="G52" s="3">
        <v>45</v>
      </c>
      <c r="H52" s="3">
        <v>56</v>
      </c>
      <c r="I52" s="3">
        <v>39.8</v>
      </c>
      <c r="J52" s="3">
        <v>39.8</v>
      </c>
      <c r="K52" s="3">
        <v>55</v>
      </c>
      <c r="L52" s="3">
        <v>59</v>
      </c>
      <c r="M52" s="3">
        <v>59.5</v>
      </c>
      <c r="N52" s="3">
        <v>49.8</v>
      </c>
      <c r="O52" s="3">
        <v>46.5</v>
      </c>
      <c r="P52" s="3">
        <v>42</v>
      </c>
      <c r="Q52" s="3">
        <v>79</v>
      </c>
      <c r="R52" s="3">
        <v>55</v>
      </c>
      <c r="S52" s="3">
        <v>55</v>
      </c>
      <c r="T52" s="3">
        <f t="shared" si="3"/>
        <v>681.4</v>
      </c>
      <c r="U52" s="3">
        <f t="shared" si="4"/>
        <v>565.562</v>
      </c>
      <c r="V52" s="3">
        <v>23</v>
      </c>
      <c r="W52" s="3">
        <v>25</v>
      </c>
      <c r="X52" s="8">
        <f t="shared" si="5"/>
        <v>613.562</v>
      </c>
    </row>
    <row r="53" spans="1:26">
      <c r="A53" s="1" t="s">
        <v>3224</v>
      </c>
      <c r="B53" s="1" t="s">
        <v>12391</v>
      </c>
      <c r="C53" s="1" t="s">
        <v>19618</v>
      </c>
      <c r="D53" s="1" t="s">
        <v>28</v>
      </c>
      <c r="E53" s="1" t="s">
        <v>19659</v>
      </c>
      <c r="F53" s="1" t="s">
        <v>19660</v>
      </c>
      <c r="G53" s="3">
        <v>45</v>
      </c>
      <c r="H53" s="3">
        <v>56</v>
      </c>
      <c r="I53" s="3">
        <v>39.8</v>
      </c>
      <c r="J53" s="3">
        <v>39.8</v>
      </c>
      <c r="K53" s="3">
        <v>55</v>
      </c>
      <c r="L53" s="3">
        <v>59</v>
      </c>
      <c r="M53" s="3">
        <v>59.5</v>
      </c>
      <c r="N53" s="3">
        <v>49.8</v>
      </c>
      <c r="O53" s="3">
        <v>46.5</v>
      </c>
      <c r="P53" s="3">
        <v>42</v>
      </c>
      <c r="Q53" s="3">
        <v>79</v>
      </c>
      <c r="R53" s="3">
        <v>55</v>
      </c>
      <c r="S53" s="3">
        <v>55</v>
      </c>
      <c r="T53" s="3">
        <f t="shared" si="3"/>
        <v>681.4</v>
      </c>
      <c r="U53" s="3">
        <f t="shared" si="4"/>
        <v>565.562</v>
      </c>
      <c r="V53" s="3">
        <v>23</v>
      </c>
      <c r="W53" s="3">
        <v>25</v>
      </c>
      <c r="X53" s="8">
        <f t="shared" si="5"/>
        <v>613.562</v>
      </c>
    </row>
    <row r="54" spans="1:26">
      <c r="A54" s="1" t="s">
        <v>3224</v>
      </c>
      <c r="B54" s="1" t="s">
        <v>12391</v>
      </c>
      <c r="C54" s="1" t="s">
        <v>19618</v>
      </c>
      <c r="D54" s="1" t="s">
        <v>28</v>
      </c>
      <c r="E54" s="1" t="s">
        <v>19661</v>
      </c>
      <c r="F54" s="1" t="s">
        <v>19662</v>
      </c>
      <c r="G54" s="3">
        <v>45</v>
      </c>
      <c r="H54" s="3">
        <v>56</v>
      </c>
      <c r="I54" s="3">
        <v>39.8</v>
      </c>
      <c r="J54" s="3">
        <v>39.8</v>
      </c>
      <c r="K54" s="3">
        <v>55</v>
      </c>
      <c r="L54" s="3">
        <v>59</v>
      </c>
      <c r="M54" s="3">
        <v>59.5</v>
      </c>
      <c r="N54" s="3">
        <v>49.8</v>
      </c>
      <c r="O54" s="3">
        <v>46.5</v>
      </c>
      <c r="P54" s="3">
        <v>42</v>
      </c>
      <c r="Q54" s="3">
        <v>79</v>
      </c>
      <c r="R54" s="3">
        <v>55</v>
      </c>
      <c r="S54" s="3">
        <v>55</v>
      </c>
      <c r="T54" s="3">
        <f t="shared" si="3"/>
        <v>681.4</v>
      </c>
      <c r="U54" s="3">
        <f t="shared" si="4"/>
        <v>565.562</v>
      </c>
      <c r="V54" s="3">
        <v>23</v>
      </c>
      <c r="W54" s="3">
        <v>25</v>
      </c>
      <c r="X54" s="8">
        <f t="shared" si="5"/>
        <v>613.562</v>
      </c>
    </row>
    <row r="55" spans="1:26">
      <c r="A55" s="1" t="s">
        <v>3224</v>
      </c>
      <c r="B55" s="1" t="s">
        <v>12391</v>
      </c>
      <c r="C55" s="1" t="s">
        <v>19618</v>
      </c>
      <c r="D55" s="1" t="s">
        <v>28</v>
      </c>
      <c r="E55" s="1" t="s">
        <v>19663</v>
      </c>
      <c r="F55" s="1" t="s">
        <v>19664</v>
      </c>
      <c r="G55" s="3">
        <v>45</v>
      </c>
      <c r="H55" s="3">
        <v>56</v>
      </c>
      <c r="I55" s="3">
        <v>39.8</v>
      </c>
      <c r="J55" s="3">
        <v>39.8</v>
      </c>
      <c r="K55" s="3">
        <v>55</v>
      </c>
      <c r="L55" s="3">
        <v>59</v>
      </c>
      <c r="M55" s="3">
        <v>59.5</v>
      </c>
      <c r="N55" s="3">
        <v>49.8</v>
      </c>
      <c r="O55" s="3">
        <v>46.5</v>
      </c>
      <c r="P55" s="3">
        <v>42</v>
      </c>
      <c r="Q55" s="3">
        <v>79</v>
      </c>
      <c r="R55" s="3">
        <v>55</v>
      </c>
      <c r="S55" s="3">
        <v>55</v>
      </c>
      <c r="T55" s="3">
        <f t="shared" si="3"/>
        <v>681.4</v>
      </c>
      <c r="U55" s="3">
        <f t="shared" si="4"/>
        <v>565.562</v>
      </c>
      <c r="V55" s="3">
        <v>23</v>
      </c>
      <c r="W55" s="3">
        <v>25</v>
      </c>
      <c r="X55" s="8">
        <f t="shared" si="5"/>
        <v>613.562</v>
      </c>
    </row>
    <row r="56" spans="1:26">
      <c r="A56" s="1" t="s">
        <v>3224</v>
      </c>
      <c r="B56" s="1" t="s">
        <v>12391</v>
      </c>
      <c r="C56" s="1" t="s">
        <v>19618</v>
      </c>
      <c r="D56" s="1" t="s">
        <v>28</v>
      </c>
      <c r="E56" s="1" t="s">
        <v>19665</v>
      </c>
      <c r="F56" s="1" t="s">
        <v>19666</v>
      </c>
      <c r="G56" s="3">
        <v>45</v>
      </c>
      <c r="H56" s="3">
        <v>56</v>
      </c>
      <c r="I56" s="3">
        <v>39.8</v>
      </c>
      <c r="J56" s="3">
        <v>39.8</v>
      </c>
      <c r="K56" s="3">
        <v>55</v>
      </c>
      <c r="L56" s="3">
        <v>59</v>
      </c>
      <c r="M56" s="3">
        <v>59.5</v>
      </c>
      <c r="N56" s="3">
        <v>49.8</v>
      </c>
      <c r="O56" s="3">
        <v>46.5</v>
      </c>
      <c r="P56" s="3">
        <v>42</v>
      </c>
      <c r="Q56" s="3">
        <v>79</v>
      </c>
      <c r="R56" s="3">
        <v>55</v>
      </c>
      <c r="S56" s="3">
        <v>55</v>
      </c>
      <c r="T56" s="3">
        <f t="shared" si="3"/>
        <v>681.4</v>
      </c>
      <c r="U56" s="3">
        <f t="shared" si="4"/>
        <v>565.562</v>
      </c>
      <c r="V56" s="3">
        <v>23</v>
      </c>
      <c r="W56" s="3">
        <v>25</v>
      </c>
      <c r="X56" s="8">
        <f t="shared" si="5"/>
        <v>613.562</v>
      </c>
    </row>
    <row r="57" spans="1:26">
      <c r="A57" s="1" t="s">
        <v>3224</v>
      </c>
      <c r="B57" s="1" t="s">
        <v>12391</v>
      </c>
      <c r="C57" s="1" t="s">
        <v>19618</v>
      </c>
      <c r="D57" s="1" t="s">
        <v>28</v>
      </c>
      <c r="E57" s="1" t="s">
        <v>19667</v>
      </c>
      <c r="F57" s="1" t="s">
        <v>12427</v>
      </c>
      <c r="G57" s="3">
        <v>45</v>
      </c>
      <c r="H57" s="3">
        <v>56</v>
      </c>
      <c r="I57" s="3">
        <v>39.8</v>
      </c>
      <c r="J57" s="3">
        <v>39.8</v>
      </c>
      <c r="K57" s="3">
        <v>55</v>
      </c>
      <c r="L57" s="3">
        <v>59</v>
      </c>
      <c r="M57" s="3">
        <v>59.5</v>
      </c>
      <c r="N57" s="3">
        <v>49.8</v>
      </c>
      <c r="O57" s="3">
        <v>46.5</v>
      </c>
      <c r="P57" s="3">
        <v>42</v>
      </c>
      <c r="Q57" s="3">
        <v>79</v>
      </c>
      <c r="R57" s="3">
        <v>55</v>
      </c>
      <c r="S57" s="3">
        <v>55</v>
      </c>
      <c r="T57" s="3">
        <f t="shared" si="3"/>
        <v>681.4</v>
      </c>
      <c r="U57" s="3">
        <f t="shared" si="4"/>
        <v>565.562</v>
      </c>
      <c r="V57" s="3">
        <v>23</v>
      </c>
      <c r="W57" s="3">
        <v>25</v>
      </c>
      <c r="X57" s="8">
        <f t="shared" si="5"/>
        <v>613.562</v>
      </c>
      <c r="Y57" s="3">
        <v>56.44</v>
      </c>
      <c r="Z57" s="8">
        <f>X57+Y57</f>
        <v>670.002</v>
      </c>
    </row>
    <row r="58" spans="1:26">
      <c r="A58" s="1" t="s">
        <v>3224</v>
      </c>
      <c r="B58" s="1" t="s">
        <v>12391</v>
      </c>
      <c r="C58" s="1" t="s">
        <v>19618</v>
      </c>
      <c r="D58" s="1" t="s">
        <v>28</v>
      </c>
      <c r="E58" s="1" t="s">
        <v>19668</v>
      </c>
      <c r="F58" s="1" t="s">
        <v>271</v>
      </c>
      <c r="G58" s="3">
        <v>45</v>
      </c>
      <c r="H58" s="3">
        <v>56</v>
      </c>
      <c r="I58" s="3">
        <v>39.8</v>
      </c>
      <c r="J58" s="3">
        <v>39.8</v>
      </c>
      <c r="K58" s="3">
        <v>55</v>
      </c>
      <c r="L58" s="3">
        <v>59</v>
      </c>
      <c r="M58" s="3">
        <v>59.5</v>
      </c>
      <c r="N58" s="3">
        <v>49.8</v>
      </c>
      <c r="O58" s="3">
        <v>46.5</v>
      </c>
      <c r="P58" s="3">
        <v>42</v>
      </c>
      <c r="Q58" s="3">
        <v>79</v>
      </c>
      <c r="R58" s="3">
        <v>55</v>
      </c>
      <c r="S58" s="3">
        <v>55</v>
      </c>
      <c r="T58" s="3">
        <f t="shared" si="3"/>
        <v>681.4</v>
      </c>
      <c r="U58" s="3">
        <f t="shared" si="4"/>
        <v>565.562</v>
      </c>
      <c r="V58" s="3">
        <v>23</v>
      </c>
      <c r="W58" s="3">
        <v>25</v>
      </c>
      <c r="X58" s="8">
        <f t="shared" si="5"/>
        <v>613.562</v>
      </c>
    </row>
    <row r="59" spans="1:26">
      <c r="A59" s="1" t="s">
        <v>3224</v>
      </c>
      <c r="B59" s="1" t="s">
        <v>12391</v>
      </c>
      <c r="C59" s="1" t="s">
        <v>19618</v>
      </c>
      <c r="D59" s="1" t="s">
        <v>28</v>
      </c>
      <c r="E59" s="1" t="s">
        <v>19669</v>
      </c>
      <c r="F59" s="1" t="s">
        <v>19670</v>
      </c>
      <c r="G59" s="3">
        <v>45</v>
      </c>
      <c r="H59" s="3">
        <v>56</v>
      </c>
      <c r="I59" s="3">
        <v>39.8</v>
      </c>
      <c r="J59" s="3">
        <v>39.8</v>
      </c>
      <c r="K59" s="3">
        <v>55</v>
      </c>
      <c r="L59" s="3">
        <v>59</v>
      </c>
      <c r="M59" s="3">
        <v>59.5</v>
      </c>
      <c r="N59" s="3">
        <v>49.8</v>
      </c>
      <c r="O59" s="3">
        <v>46.5</v>
      </c>
      <c r="P59" s="3">
        <v>42</v>
      </c>
      <c r="Q59" s="3">
        <v>79</v>
      </c>
      <c r="R59" s="3">
        <v>55</v>
      </c>
      <c r="S59" s="3">
        <v>55</v>
      </c>
      <c r="T59" s="3">
        <f t="shared" si="3"/>
        <v>681.4</v>
      </c>
      <c r="U59" s="3">
        <f t="shared" si="4"/>
        <v>565.562</v>
      </c>
      <c r="V59" s="3">
        <v>23</v>
      </c>
      <c r="W59" s="3">
        <v>25</v>
      </c>
      <c r="X59" s="8">
        <f t="shared" si="5"/>
        <v>613.562</v>
      </c>
    </row>
    <row r="60" spans="1:26">
      <c r="A60" s="1" t="s">
        <v>3224</v>
      </c>
      <c r="B60" s="1" t="s">
        <v>12391</v>
      </c>
      <c r="C60" s="1" t="s">
        <v>19618</v>
      </c>
      <c r="D60" s="1" t="s">
        <v>28</v>
      </c>
      <c r="E60" s="1" t="s">
        <v>19671</v>
      </c>
      <c r="F60" s="1" t="s">
        <v>19672</v>
      </c>
      <c r="G60" s="3">
        <v>45</v>
      </c>
      <c r="H60" s="3">
        <v>56</v>
      </c>
      <c r="I60" s="3">
        <v>39.8</v>
      </c>
      <c r="J60" s="3">
        <v>39.8</v>
      </c>
      <c r="K60" s="3">
        <v>55</v>
      </c>
      <c r="L60" s="3">
        <v>59</v>
      </c>
      <c r="M60" s="3">
        <v>59.5</v>
      </c>
      <c r="N60" s="3">
        <v>49.8</v>
      </c>
      <c r="O60" s="3">
        <v>46.5</v>
      </c>
      <c r="P60" s="3">
        <v>42</v>
      </c>
      <c r="Q60" s="3">
        <v>79</v>
      </c>
      <c r="R60" s="3">
        <v>55</v>
      </c>
      <c r="S60" s="3">
        <v>55</v>
      </c>
      <c r="T60" s="3">
        <f t="shared" si="3"/>
        <v>681.4</v>
      </c>
      <c r="U60" s="3">
        <f t="shared" si="4"/>
        <v>565.562</v>
      </c>
      <c r="V60" s="3">
        <v>23</v>
      </c>
      <c r="W60" s="3">
        <v>25</v>
      </c>
      <c r="X60" s="8">
        <f t="shared" si="5"/>
        <v>613.562</v>
      </c>
    </row>
    <row r="61" spans="1:26">
      <c r="A61" s="1" t="s">
        <v>3224</v>
      </c>
      <c r="B61" s="1" t="s">
        <v>12391</v>
      </c>
      <c r="C61" s="1" t="s">
        <v>19618</v>
      </c>
      <c r="D61" s="1" t="s">
        <v>28</v>
      </c>
      <c r="E61" s="1" t="s">
        <v>19673</v>
      </c>
      <c r="F61" s="1" t="s">
        <v>19674</v>
      </c>
      <c r="G61" s="3">
        <v>45</v>
      </c>
      <c r="H61" s="3">
        <v>56</v>
      </c>
      <c r="I61" s="3">
        <v>39.8</v>
      </c>
      <c r="J61" s="3">
        <v>39.8</v>
      </c>
      <c r="K61" s="3">
        <v>55</v>
      </c>
      <c r="L61" s="3">
        <v>59</v>
      </c>
      <c r="M61" s="3">
        <v>59.5</v>
      </c>
      <c r="N61" s="3">
        <v>49.8</v>
      </c>
      <c r="O61" s="3">
        <v>46.5</v>
      </c>
      <c r="P61" s="3">
        <v>42</v>
      </c>
      <c r="Q61" s="3">
        <v>79</v>
      </c>
      <c r="R61" s="3">
        <v>55</v>
      </c>
      <c r="S61" s="3">
        <v>55</v>
      </c>
      <c r="T61" s="3">
        <f t="shared" si="3"/>
        <v>681.4</v>
      </c>
      <c r="U61" s="3">
        <f t="shared" si="4"/>
        <v>565.562</v>
      </c>
      <c r="V61" s="3">
        <v>23</v>
      </c>
      <c r="W61" s="3">
        <v>25</v>
      </c>
      <c r="X61" s="8">
        <f t="shared" si="5"/>
        <v>613.562</v>
      </c>
    </row>
    <row r="62" spans="1:26">
      <c r="A62" s="1" t="s">
        <v>3224</v>
      </c>
      <c r="B62" s="1" t="s">
        <v>12391</v>
      </c>
      <c r="C62" s="1" t="s">
        <v>19618</v>
      </c>
      <c r="D62" s="1" t="s">
        <v>28</v>
      </c>
      <c r="E62" s="1" t="s">
        <v>19675</v>
      </c>
      <c r="F62" s="1" t="s">
        <v>19676</v>
      </c>
      <c r="G62" s="3">
        <v>45</v>
      </c>
      <c r="H62" s="3">
        <v>56</v>
      </c>
      <c r="I62" s="3">
        <v>39.8</v>
      </c>
      <c r="J62" s="3">
        <v>39.8</v>
      </c>
      <c r="K62" s="3">
        <v>55</v>
      </c>
      <c r="L62" s="3">
        <v>59</v>
      </c>
      <c r="M62" s="3">
        <v>59.5</v>
      </c>
      <c r="N62" s="3">
        <v>49.8</v>
      </c>
      <c r="O62" s="3">
        <v>46.5</v>
      </c>
      <c r="P62" s="3">
        <v>42</v>
      </c>
      <c r="Q62" s="3">
        <v>79</v>
      </c>
      <c r="R62" s="3">
        <v>55</v>
      </c>
      <c r="S62" s="3">
        <v>55</v>
      </c>
      <c r="T62" s="3">
        <f t="shared" si="3"/>
        <v>681.4</v>
      </c>
      <c r="U62" s="3">
        <f t="shared" si="4"/>
        <v>565.562</v>
      </c>
      <c r="V62" s="3">
        <v>23</v>
      </c>
      <c r="W62" s="3">
        <v>25</v>
      </c>
      <c r="X62" s="8">
        <f t="shared" si="5"/>
        <v>613.562</v>
      </c>
    </row>
  </sheetData>
  <pageMargins left="0.75" right="0.75" top="1" bottom="1" header="0.5" footer="0.5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57"/>
  <sheetViews>
    <sheetView workbookViewId="0">
      <selection activeCell="AC11" sqref="AC11"/>
    </sheetView>
  </sheetViews>
  <sheetFormatPr defaultColWidth="9" defaultRowHeight="13.5"/>
  <cols>
    <col min="1" max="1" width="22.125" customWidth="1"/>
    <col min="3" max="3" width="21.375" customWidth="1"/>
    <col min="7" max="21" width="3.875" style="6" customWidth="1"/>
    <col min="22" max="22" width="5.75" style="6" customWidth="1"/>
    <col min="23" max="23" width="7.5" style="6" customWidth="1"/>
    <col min="24" max="25" width="3.875" style="6" customWidth="1"/>
    <col min="26" max="26" width="7.5" style="9" customWidth="1"/>
    <col min="27" max="27" width="5.75" customWidth="1"/>
    <col min="28" max="28" width="7.5" style="14" customWidth="1"/>
  </cols>
  <sheetData>
    <row r="1" ht="225" customHeight="1" spans="1:2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" t="s">
        <v>12381</v>
      </c>
      <c r="H1" s="3" t="s">
        <v>12382</v>
      </c>
      <c r="I1" s="3" t="s">
        <v>12383</v>
      </c>
      <c r="J1" s="3" t="s">
        <v>7727</v>
      </c>
      <c r="K1" s="3" t="s">
        <v>11616</v>
      </c>
      <c r="L1" s="3" t="s">
        <v>19677</v>
      </c>
      <c r="M1" s="3" t="s">
        <v>19678</v>
      </c>
      <c r="N1" s="3" t="s">
        <v>19679</v>
      </c>
      <c r="O1" s="3" t="s">
        <v>12385</v>
      </c>
      <c r="P1" s="3" t="s">
        <v>12386</v>
      </c>
      <c r="Q1" s="3" t="s">
        <v>234</v>
      </c>
      <c r="R1" s="3" t="s">
        <v>19551</v>
      </c>
      <c r="S1" s="3" t="s">
        <v>19680</v>
      </c>
      <c r="T1" s="3" t="s">
        <v>19681</v>
      </c>
      <c r="U1" s="3" t="s">
        <v>3447</v>
      </c>
      <c r="V1" s="3" t="s">
        <v>17</v>
      </c>
      <c r="W1" s="3" t="s">
        <v>18</v>
      </c>
      <c r="X1" s="3" t="s">
        <v>238</v>
      </c>
      <c r="Y1" s="3" t="s">
        <v>8757</v>
      </c>
      <c r="Z1" s="8" t="s">
        <v>24</v>
      </c>
      <c r="AA1" s="3" t="s">
        <v>12390</v>
      </c>
      <c r="AB1" s="8" t="s">
        <v>241</v>
      </c>
    </row>
    <row r="2" spans="1:28">
      <c r="A2" s="1" t="s">
        <v>3224</v>
      </c>
      <c r="B2" s="1" t="s">
        <v>12391</v>
      </c>
      <c r="C2" s="1" t="s">
        <v>19682</v>
      </c>
      <c r="D2" s="1" t="s">
        <v>28</v>
      </c>
      <c r="E2" s="1" t="s">
        <v>19683</v>
      </c>
      <c r="F2" s="1" t="s">
        <v>19684</v>
      </c>
      <c r="G2" s="3">
        <v>56</v>
      </c>
      <c r="H2" s="3">
        <v>39.8</v>
      </c>
      <c r="I2" s="3">
        <v>39.8</v>
      </c>
      <c r="J2" s="3">
        <v>43</v>
      </c>
      <c r="K2" s="3">
        <v>52</v>
      </c>
      <c r="L2" s="3">
        <v>42</v>
      </c>
      <c r="M2" s="3">
        <v>55</v>
      </c>
      <c r="N2" s="3">
        <v>40</v>
      </c>
      <c r="O2" s="3">
        <v>49.8</v>
      </c>
      <c r="P2" s="3">
        <v>46.5</v>
      </c>
      <c r="Q2" s="3">
        <v>45</v>
      </c>
      <c r="R2" s="3">
        <v>59</v>
      </c>
      <c r="S2" s="3">
        <v>48</v>
      </c>
      <c r="T2" s="3">
        <v>45</v>
      </c>
      <c r="U2" s="3">
        <v>49.9</v>
      </c>
      <c r="V2" s="3">
        <f>SUM(G2:U2)</f>
        <v>710.8</v>
      </c>
      <c r="W2" s="3">
        <f>V2*0.83</f>
        <v>589.964</v>
      </c>
      <c r="X2" s="3">
        <v>23</v>
      </c>
      <c r="Y2" s="3">
        <v>25</v>
      </c>
      <c r="Z2" s="8">
        <f>W2+X2+Y2</f>
        <v>637.964</v>
      </c>
    </row>
    <row r="3" spans="1:28">
      <c r="A3" s="1" t="s">
        <v>3224</v>
      </c>
      <c r="B3" s="1" t="s">
        <v>12391</v>
      </c>
      <c r="C3" s="1" t="s">
        <v>19682</v>
      </c>
      <c r="D3" s="1" t="s">
        <v>28</v>
      </c>
      <c r="E3" s="1" t="s">
        <v>19685</v>
      </c>
      <c r="F3" s="1" t="s">
        <v>4876</v>
      </c>
      <c r="G3" s="3">
        <v>56</v>
      </c>
      <c r="H3" s="3">
        <v>39.8</v>
      </c>
      <c r="I3" s="3">
        <v>39.8</v>
      </c>
      <c r="J3" s="3">
        <v>43</v>
      </c>
      <c r="K3" s="3">
        <v>52</v>
      </c>
      <c r="L3" s="3">
        <v>42</v>
      </c>
      <c r="M3" s="3">
        <v>55</v>
      </c>
      <c r="N3" s="3">
        <v>40</v>
      </c>
      <c r="O3" s="3">
        <v>49.8</v>
      </c>
      <c r="P3" s="3">
        <v>46.5</v>
      </c>
      <c r="Q3" s="3">
        <v>45</v>
      </c>
      <c r="R3" s="3">
        <v>59</v>
      </c>
      <c r="S3" s="3">
        <v>48</v>
      </c>
      <c r="T3" s="3">
        <v>45</v>
      </c>
      <c r="U3" s="3">
        <v>49.9</v>
      </c>
      <c r="V3" s="3">
        <f t="shared" ref="V3:V34" si="0">SUM(G3:U3)</f>
        <v>710.8</v>
      </c>
      <c r="W3" s="3">
        <f t="shared" ref="W3:W34" si="1">V3*0.83</f>
        <v>589.964</v>
      </c>
      <c r="X3" s="3">
        <v>23</v>
      </c>
      <c r="Y3" s="3">
        <v>25</v>
      </c>
      <c r="Z3" s="8">
        <f t="shared" ref="Z3:Z34" si="2">W3+X3+Y3</f>
        <v>637.964</v>
      </c>
    </row>
    <row r="4" spans="1:28">
      <c r="A4" s="1" t="s">
        <v>3224</v>
      </c>
      <c r="B4" s="1" t="s">
        <v>12391</v>
      </c>
      <c r="C4" s="1" t="s">
        <v>19682</v>
      </c>
      <c r="D4" s="1" t="s">
        <v>28</v>
      </c>
      <c r="E4" s="1" t="s">
        <v>19686</v>
      </c>
      <c r="F4" s="1" t="s">
        <v>19687</v>
      </c>
      <c r="G4" s="3">
        <v>56</v>
      </c>
      <c r="H4" s="3">
        <v>39.8</v>
      </c>
      <c r="I4" s="3">
        <v>39.8</v>
      </c>
      <c r="J4" s="3">
        <v>43</v>
      </c>
      <c r="K4" s="3">
        <v>52</v>
      </c>
      <c r="L4" s="3">
        <v>42</v>
      </c>
      <c r="M4" s="3">
        <v>55</v>
      </c>
      <c r="N4" s="3">
        <v>40</v>
      </c>
      <c r="O4" s="3">
        <v>49.8</v>
      </c>
      <c r="P4" s="3">
        <v>46.5</v>
      </c>
      <c r="Q4" s="3">
        <v>45</v>
      </c>
      <c r="R4" s="3">
        <v>59</v>
      </c>
      <c r="S4" s="3">
        <v>48</v>
      </c>
      <c r="T4" s="3">
        <v>45</v>
      </c>
      <c r="U4" s="3">
        <v>49.9</v>
      </c>
      <c r="V4" s="3">
        <f t="shared" si="0"/>
        <v>710.8</v>
      </c>
      <c r="W4" s="3">
        <f t="shared" si="1"/>
        <v>589.964</v>
      </c>
      <c r="X4" s="3">
        <v>23</v>
      </c>
      <c r="Y4" s="3">
        <v>25</v>
      </c>
      <c r="Z4" s="8">
        <f t="shared" si="2"/>
        <v>637.964</v>
      </c>
    </row>
    <row r="5" spans="1:28">
      <c r="A5" s="1" t="s">
        <v>3224</v>
      </c>
      <c r="B5" s="1" t="s">
        <v>12391</v>
      </c>
      <c r="C5" s="1" t="s">
        <v>19682</v>
      </c>
      <c r="D5" s="1" t="s">
        <v>28</v>
      </c>
      <c r="E5" s="1" t="s">
        <v>19688</v>
      </c>
      <c r="F5" s="1" t="s">
        <v>19689</v>
      </c>
      <c r="G5" s="3">
        <v>56</v>
      </c>
      <c r="H5" s="3">
        <v>39.8</v>
      </c>
      <c r="I5" s="3">
        <v>39.8</v>
      </c>
      <c r="J5" s="3">
        <v>43</v>
      </c>
      <c r="K5" s="3">
        <v>52</v>
      </c>
      <c r="L5" s="3">
        <v>42</v>
      </c>
      <c r="M5" s="3">
        <v>55</v>
      </c>
      <c r="N5" s="3">
        <v>40</v>
      </c>
      <c r="O5" s="3">
        <v>49.8</v>
      </c>
      <c r="P5" s="3">
        <v>46.5</v>
      </c>
      <c r="Q5" s="3">
        <v>45</v>
      </c>
      <c r="R5" s="3">
        <v>59</v>
      </c>
      <c r="S5" s="3">
        <v>48</v>
      </c>
      <c r="T5" s="3">
        <v>45</v>
      </c>
      <c r="U5" s="3">
        <v>49.9</v>
      </c>
      <c r="V5" s="3">
        <f t="shared" si="0"/>
        <v>710.8</v>
      </c>
      <c r="W5" s="3">
        <f t="shared" si="1"/>
        <v>589.964</v>
      </c>
      <c r="X5" s="3">
        <v>23</v>
      </c>
      <c r="Y5" s="3">
        <v>25</v>
      </c>
      <c r="Z5" s="8">
        <f t="shared" si="2"/>
        <v>637.964</v>
      </c>
    </row>
    <row r="6" spans="1:28">
      <c r="A6" s="1" t="s">
        <v>3224</v>
      </c>
      <c r="B6" s="1" t="s">
        <v>12391</v>
      </c>
      <c r="C6" s="1" t="s">
        <v>19682</v>
      </c>
      <c r="D6" s="1" t="s">
        <v>28</v>
      </c>
      <c r="E6" s="1" t="s">
        <v>19690</v>
      </c>
      <c r="F6" s="1" t="s">
        <v>19691</v>
      </c>
      <c r="G6" s="3">
        <v>56</v>
      </c>
      <c r="H6" s="3">
        <v>39.8</v>
      </c>
      <c r="I6" s="3">
        <v>39.8</v>
      </c>
      <c r="J6" s="3">
        <v>43</v>
      </c>
      <c r="K6" s="3">
        <v>52</v>
      </c>
      <c r="L6" s="3">
        <v>42</v>
      </c>
      <c r="M6" s="3">
        <v>55</v>
      </c>
      <c r="N6" s="3">
        <v>40</v>
      </c>
      <c r="O6" s="3">
        <v>49.8</v>
      </c>
      <c r="P6" s="3">
        <v>46.5</v>
      </c>
      <c r="Q6" s="3">
        <v>45</v>
      </c>
      <c r="R6" s="3">
        <v>59</v>
      </c>
      <c r="S6" s="3">
        <v>48</v>
      </c>
      <c r="T6" s="3">
        <v>45</v>
      </c>
      <c r="U6" s="3">
        <v>49.9</v>
      </c>
      <c r="V6" s="3">
        <f t="shared" si="0"/>
        <v>710.8</v>
      </c>
      <c r="W6" s="3">
        <f t="shared" si="1"/>
        <v>589.964</v>
      </c>
      <c r="X6" s="3">
        <v>23</v>
      </c>
      <c r="Y6" s="3">
        <v>25</v>
      </c>
      <c r="Z6" s="8">
        <f t="shared" si="2"/>
        <v>637.964</v>
      </c>
    </row>
    <row r="7" spans="1:28">
      <c r="A7" s="1" t="s">
        <v>3224</v>
      </c>
      <c r="B7" s="1" t="s">
        <v>12391</v>
      </c>
      <c r="C7" s="1" t="s">
        <v>19682</v>
      </c>
      <c r="D7" s="1" t="s">
        <v>28</v>
      </c>
      <c r="E7" s="1" t="s">
        <v>19692</v>
      </c>
      <c r="F7" s="1" t="s">
        <v>19693</v>
      </c>
      <c r="G7" s="3">
        <v>56</v>
      </c>
      <c r="H7" s="3">
        <v>39.8</v>
      </c>
      <c r="I7" s="3">
        <v>39.8</v>
      </c>
      <c r="J7" s="3">
        <v>43</v>
      </c>
      <c r="K7" s="3">
        <v>52</v>
      </c>
      <c r="L7" s="3">
        <v>42</v>
      </c>
      <c r="M7" s="3">
        <v>55</v>
      </c>
      <c r="N7" s="3">
        <v>40</v>
      </c>
      <c r="O7" s="3">
        <v>49.8</v>
      </c>
      <c r="P7" s="3">
        <v>46.5</v>
      </c>
      <c r="Q7" s="3">
        <v>45</v>
      </c>
      <c r="R7" s="3">
        <v>59</v>
      </c>
      <c r="S7" s="3">
        <v>48</v>
      </c>
      <c r="T7" s="3">
        <v>45</v>
      </c>
      <c r="U7" s="3">
        <v>49.9</v>
      </c>
      <c r="V7" s="3">
        <f t="shared" si="0"/>
        <v>710.8</v>
      </c>
      <c r="W7" s="3">
        <f t="shared" si="1"/>
        <v>589.964</v>
      </c>
      <c r="X7" s="3">
        <v>23</v>
      </c>
      <c r="Y7" s="3">
        <v>25</v>
      </c>
      <c r="Z7" s="8">
        <f t="shared" si="2"/>
        <v>637.964</v>
      </c>
    </row>
    <row r="8" spans="1:28">
      <c r="A8" s="1" t="s">
        <v>3224</v>
      </c>
      <c r="B8" s="1" t="s">
        <v>12391</v>
      </c>
      <c r="C8" s="1" t="s">
        <v>19682</v>
      </c>
      <c r="D8" s="1" t="s">
        <v>28</v>
      </c>
      <c r="E8" s="1" t="s">
        <v>19694</v>
      </c>
      <c r="F8" s="1" t="s">
        <v>19695</v>
      </c>
      <c r="G8" s="3">
        <v>56</v>
      </c>
      <c r="H8" s="3">
        <v>39.8</v>
      </c>
      <c r="I8" s="3">
        <v>39.8</v>
      </c>
      <c r="J8" s="3">
        <v>43</v>
      </c>
      <c r="K8" s="3">
        <v>52</v>
      </c>
      <c r="L8" s="3">
        <v>42</v>
      </c>
      <c r="M8" s="3">
        <v>55</v>
      </c>
      <c r="N8" s="3">
        <v>40</v>
      </c>
      <c r="O8" s="3">
        <v>49.8</v>
      </c>
      <c r="P8" s="3">
        <v>46.5</v>
      </c>
      <c r="Q8" s="3">
        <v>45</v>
      </c>
      <c r="R8" s="3">
        <v>59</v>
      </c>
      <c r="S8" s="3">
        <v>48</v>
      </c>
      <c r="T8" s="3">
        <v>45</v>
      </c>
      <c r="U8" s="3">
        <v>49.9</v>
      </c>
      <c r="V8" s="3">
        <f t="shared" si="0"/>
        <v>710.8</v>
      </c>
      <c r="W8" s="3">
        <f t="shared" si="1"/>
        <v>589.964</v>
      </c>
      <c r="X8" s="3">
        <v>23</v>
      </c>
      <c r="Y8" s="3">
        <v>25</v>
      </c>
      <c r="Z8" s="8">
        <f t="shared" si="2"/>
        <v>637.964</v>
      </c>
    </row>
    <row r="9" spans="1:28">
      <c r="A9" s="1" t="s">
        <v>3224</v>
      </c>
      <c r="B9" s="1" t="s">
        <v>12391</v>
      </c>
      <c r="C9" s="1" t="s">
        <v>19682</v>
      </c>
      <c r="D9" s="1" t="s">
        <v>28</v>
      </c>
      <c r="E9" s="1" t="s">
        <v>19696</v>
      </c>
      <c r="F9" s="1" t="s">
        <v>19697</v>
      </c>
      <c r="G9" s="3">
        <v>56</v>
      </c>
      <c r="H9" s="3">
        <v>39.8</v>
      </c>
      <c r="I9" s="3">
        <v>39.8</v>
      </c>
      <c r="J9" s="3">
        <v>43</v>
      </c>
      <c r="K9" s="3">
        <v>52</v>
      </c>
      <c r="L9" s="3">
        <v>42</v>
      </c>
      <c r="M9" s="3">
        <v>55</v>
      </c>
      <c r="N9" s="3">
        <v>40</v>
      </c>
      <c r="O9" s="3">
        <v>49.8</v>
      </c>
      <c r="P9" s="3">
        <v>46.5</v>
      </c>
      <c r="Q9" s="3">
        <v>45</v>
      </c>
      <c r="R9" s="3">
        <v>59</v>
      </c>
      <c r="S9" s="3">
        <v>48</v>
      </c>
      <c r="T9" s="3">
        <v>45</v>
      </c>
      <c r="U9" s="3">
        <v>49.9</v>
      </c>
      <c r="V9" s="3">
        <f t="shared" si="0"/>
        <v>710.8</v>
      </c>
      <c r="W9" s="3">
        <f t="shared" si="1"/>
        <v>589.964</v>
      </c>
      <c r="X9" s="3">
        <v>23</v>
      </c>
      <c r="Y9" s="3">
        <v>25</v>
      </c>
      <c r="Z9" s="8">
        <f t="shared" si="2"/>
        <v>637.964</v>
      </c>
    </row>
    <row r="10" spans="1:28">
      <c r="A10" s="1" t="s">
        <v>3224</v>
      </c>
      <c r="B10" s="1" t="s">
        <v>12391</v>
      </c>
      <c r="C10" s="1" t="s">
        <v>19682</v>
      </c>
      <c r="D10" s="1" t="s">
        <v>28</v>
      </c>
      <c r="E10" s="1" t="s">
        <v>19698</v>
      </c>
      <c r="F10" s="1" t="s">
        <v>19699</v>
      </c>
      <c r="G10" s="3">
        <v>56</v>
      </c>
      <c r="H10" s="3">
        <v>39.8</v>
      </c>
      <c r="I10" s="3">
        <v>39.8</v>
      </c>
      <c r="J10" s="3">
        <v>43</v>
      </c>
      <c r="K10" s="3">
        <v>52</v>
      </c>
      <c r="L10" s="3">
        <v>42</v>
      </c>
      <c r="M10" s="3">
        <v>55</v>
      </c>
      <c r="N10" s="3">
        <v>40</v>
      </c>
      <c r="O10" s="3">
        <v>49.8</v>
      </c>
      <c r="P10" s="3">
        <v>46.5</v>
      </c>
      <c r="Q10" s="3">
        <v>45</v>
      </c>
      <c r="R10" s="3">
        <v>59</v>
      </c>
      <c r="S10" s="3">
        <v>48</v>
      </c>
      <c r="T10" s="3">
        <v>45</v>
      </c>
      <c r="U10" s="3">
        <v>49.9</v>
      </c>
      <c r="V10" s="3">
        <f t="shared" si="0"/>
        <v>710.8</v>
      </c>
      <c r="W10" s="3">
        <f t="shared" si="1"/>
        <v>589.964</v>
      </c>
      <c r="X10" s="3">
        <v>23</v>
      </c>
      <c r="Y10" s="3">
        <v>25</v>
      </c>
      <c r="Z10" s="8">
        <f t="shared" si="2"/>
        <v>637.964</v>
      </c>
    </row>
    <row r="11" spans="1:28">
      <c r="A11" s="1" t="s">
        <v>3224</v>
      </c>
      <c r="B11" s="1" t="s">
        <v>12391</v>
      </c>
      <c r="C11" s="1" t="s">
        <v>19682</v>
      </c>
      <c r="D11" s="1" t="s">
        <v>28</v>
      </c>
      <c r="E11" s="1" t="s">
        <v>19700</v>
      </c>
      <c r="F11" s="1" t="s">
        <v>19701</v>
      </c>
      <c r="G11" s="3">
        <v>56</v>
      </c>
      <c r="H11" s="3">
        <v>39.8</v>
      </c>
      <c r="I11" s="3">
        <v>39.8</v>
      </c>
      <c r="J11" s="3">
        <v>43</v>
      </c>
      <c r="K11" s="3">
        <v>52</v>
      </c>
      <c r="L11" s="3">
        <v>42</v>
      </c>
      <c r="M11" s="3">
        <v>55</v>
      </c>
      <c r="N11" s="3">
        <v>40</v>
      </c>
      <c r="O11" s="3">
        <v>49.8</v>
      </c>
      <c r="P11" s="3">
        <v>46.5</v>
      </c>
      <c r="Q11" s="3">
        <v>45</v>
      </c>
      <c r="R11" s="3">
        <v>59</v>
      </c>
      <c r="S11" s="3">
        <v>48</v>
      </c>
      <c r="T11" s="3">
        <v>45</v>
      </c>
      <c r="U11" s="3">
        <v>49.9</v>
      </c>
      <c r="V11" s="3">
        <f t="shared" si="0"/>
        <v>710.8</v>
      </c>
      <c r="W11" s="3">
        <f t="shared" si="1"/>
        <v>589.964</v>
      </c>
      <c r="X11" s="3">
        <v>23</v>
      </c>
      <c r="Y11" s="3">
        <v>25</v>
      </c>
      <c r="Z11" s="8">
        <f t="shared" si="2"/>
        <v>637.964</v>
      </c>
    </row>
    <row r="12" spans="1:28">
      <c r="A12" s="1" t="s">
        <v>3224</v>
      </c>
      <c r="B12" s="1" t="s">
        <v>12391</v>
      </c>
      <c r="C12" s="1" t="s">
        <v>19682</v>
      </c>
      <c r="D12" s="1" t="s">
        <v>28</v>
      </c>
      <c r="E12" s="1" t="s">
        <v>19702</v>
      </c>
      <c r="F12" s="1" t="s">
        <v>19703</v>
      </c>
      <c r="G12" s="3">
        <v>56</v>
      </c>
      <c r="H12" s="3">
        <v>39.8</v>
      </c>
      <c r="I12" s="3">
        <v>39.8</v>
      </c>
      <c r="J12" s="3">
        <v>43</v>
      </c>
      <c r="K12" s="3">
        <v>52</v>
      </c>
      <c r="L12" s="3">
        <v>42</v>
      </c>
      <c r="M12" s="3">
        <v>55</v>
      </c>
      <c r="N12" s="3">
        <v>40</v>
      </c>
      <c r="O12" s="3">
        <v>49.8</v>
      </c>
      <c r="P12" s="3">
        <v>46.5</v>
      </c>
      <c r="Q12" s="3">
        <v>45</v>
      </c>
      <c r="R12" s="3">
        <v>59</v>
      </c>
      <c r="S12" s="3">
        <v>48</v>
      </c>
      <c r="T12" s="3">
        <v>45</v>
      </c>
      <c r="U12" s="3">
        <v>49.9</v>
      </c>
      <c r="V12" s="3">
        <f t="shared" si="0"/>
        <v>710.8</v>
      </c>
      <c r="W12" s="3">
        <f t="shared" si="1"/>
        <v>589.964</v>
      </c>
      <c r="X12" s="3">
        <v>23</v>
      </c>
      <c r="Y12" s="3">
        <v>25</v>
      </c>
      <c r="Z12" s="8">
        <f t="shared" si="2"/>
        <v>637.964</v>
      </c>
      <c r="AA12" s="3">
        <v>56.44</v>
      </c>
      <c r="AB12" s="8">
        <f>Z12+AA12</f>
        <v>694.404</v>
      </c>
    </row>
    <row r="13" spans="1:28">
      <c r="A13" s="1" t="s">
        <v>3224</v>
      </c>
      <c r="B13" s="1" t="s">
        <v>12391</v>
      </c>
      <c r="C13" s="1" t="s">
        <v>19682</v>
      </c>
      <c r="D13" s="1" t="s">
        <v>28</v>
      </c>
      <c r="E13" s="1" t="s">
        <v>19704</v>
      </c>
      <c r="F13" s="1" t="s">
        <v>19705</v>
      </c>
      <c r="G13" s="3">
        <v>56</v>
      </c>
      <c r="H13" s="3">
        <v>39.8</v>
      </c>
      <c r="I13" s="3">
        <v>39.8</v>
      </c>
      <c r="J13" s="3">
        <v>43</v>
      </c>
      <c r="K13" s="3">
        <v>52</v>
      </c>
      <c r="L13" s="3">
        <v>42</v>
      </c>
      <c r="M13" s="3">
        <v>55</v>
      </c>
      <c r="N13" s="3">
        <v>40</v>
      </c>
      <c r="O13" s="3">
        <v>49.8</v>
      </c>
      <c r="P13" s="3">
        <v>46.5</v>
      </c>
      <c r="Q13" s="3">
        <v>45</v>
      </c>
      <c r="R13" s="3">
        <v>59</v>
      </c>
      <c r="S13" s="3">
        <v>48</v>
      </c>
      <c r="T13" s="3">
        <v>45</v>
      </c>
      <c r="U13" s="3">
        <v>49.9</v>
      </c>
      <c r="V13" s="3">
        <f t="shared" si="0"/>
        <v>710.8</v>
      </c>
      <c r="W13" s="3">
        <f t="shared" si="1"/>
        <v>589.964</v>
      </c>
      <c r="X13" s="3">
        <v>23</v>
      </c>
      <c r="Y13" s="3">
        <v>25</v>
      </c>
      <c r="Z13" s="8">
        <f t="shared" si="2"/>
        <v>637.964</v>
      </c>
    </row>
    <row r="14" spans="1:28">
      <c r="A14" s="1" t="s">
        <v>3224</v>
      </c>
      <c r="B14" s="1" t="s">
        <v>12391</v>
      </c>
      <c r="C14" s="1" t="s">
        <v>19682</v>
      </c>
      <c r="D14" s="1" t="s">
        <v>28</v>
      </c>
      <c r="E14" s="1" t="s">
        <v>19706</v>
      </c>
      <c r="F14" s="1" t="s">
        <v>19707</v>
      </c>
      <c r="G14" s="3">
        <v>56</v>
      </c>
      <c r="H14" s="3">
        <v>39.8</v>
      </c>
      <c r="I14" s="3">
        <v>39.8</v>
      </c>
      <c r="J14" s="3">
        <v>43</v>
      </c>
      <c r="K14" s="3">
        <v>52</v>
      </c>
      <c r="L14" s="3">
        <v>42</v>
      </c>
      <c r="M14" s="3">
        <v>55</v>
      </c>
      <c r="N14" s="3">
        <v>40</v>
      </c>
      <c r="O14" s="3">
        <v>49.8</v>
      </c>
      <c r="P14" s="3">
        <v>46.5</v>
      </c>
      <c r="Q14" s="3">
        <v>45</v>
      </c>
      <c r="R14" s="3">
        <v>59</v>
      </c>
      <c r="S14" s="3">
        <v>48</v>
      </c>
      <c r="T14" s="3">
        <v>45</v>
      </c>
      <c r="U14" s="3">
        <v>49.9</v>
      </c>
      <c r="V14" s="3">
        <f t="shared" si="0"/>
        <v>710.8</v>
      </c>
      <c r="W14" s="3">
        <f t="shared" si="1"/>
        <v>589.964</v>
      </c>
      <c r="X14" s="3">
        <v>23</v>
      </c>
      <c r="Y14" s="3">
        <v>25</v>
      </c>
      <c r="Z14" s="8">
        <f t="shared" si="2"/>
        <v>637.964</v>
      </c>
    </row>
    <row r="15" spans="1:28">
      <c r="A15" s="1" t="s">
        <v>3224</v>
      </c>
      <c r="B15" s="1" t="s">
        <v>12391</v>
      </c>
      <c r="C15" s="1" t="s">
        <v>19682</v>
      </c>
      <c r="D15" s="1" t="s">
        <v>28</v>
      </c>
      <c r="E15" s="1" t="s">
        <v>19708</v>
      </c>
      <c r="F15" s="1" t="s">
        <v>19709</v>
      </c>
      <c r="G15" s="3">
        <v>56</v>
      </c>
      <c r="H15" s="3">
        <v>39.8</v>
      </c>
      <c r="I15" s="3">
        <v>39.8</v>
      </c>
      <c r="J15" s="3">
        <v>43</v>
      </c>
      <c r="K15" s="3">
        <v>52</v>
      </c>
      <c r="L15" s="3">
        <v>42</v>
      </c>
      <c r="M15" s="3">
        <v>55</v>
      </c>
      <c r="N15" s="3">
        <v>40</v>
      </c>
      <c r="O15" s="3">
        <v>49.8</v>
      </c>
      <c r="P15" s="3">
        <v>46.5</v>
      </c>
      <c r="Q15" s="3">
        <v>45</v>
      </c>
      <c r="R15" s="3">
        <v>59</v>
      </c>
      <c r="S15" s="3">
        <v>48</v>
      </c>
      <c r="T15" s="3">
        <v>45</v>
      </c>
      <c r="U15" s="3">
        <v>49.9</v>
      </c>
      <c r="V15" s="3">
        <f t="shared" si="0"/>
        <v>710.8</v>
      </c>
      <c r="W15" s="3">
        <f t="shared" si="1"/>
        <v>589.964</v>
      </c>
      <c r="X15" s="3">
        <v>23</v>
      </c>
      <c r="Y15" s="3">
        <v>25</v>
      </c>
      <c r="Z15" s="8">
        <f t="shared" si="2"/>
        <v>637.964</v>
      </c>
    </row>
    <row r="16" spans="1:28">
      <c r="A16" s="1" t="s">
        <v>3224</v>
      </c>
      <c r="B16" s="1" t="s">
        <v>12391</v>
      </c>
      <c r="C16" s="1" t="s">
        <v>19682</v>
      </c>
      <c r="D16" s="1" t="s">
        <v>28</v>
      </c>
      <c r="E16" s="1" t="s">
        <v>19710</v>
      </c>
      <c r="F16" s="1" t="s">
        <v>19711</v>
      </c>
      <c r="G16" s="3">
        <v>56</v>
      </c>
      <c r="H16" s="3">
        <v>39.8</v>
      </c>
      <c r="I16" s="3">
        <v>39.8</v>
      </c>
      <c r="J16" s="3">
        <v>43</v>
      </c>
      <c r="K16" s="3">
        <v>52</v>
      </c>
      <c r="L16" s="3">
        <v>42</v>
      </c>
      <c r="M16" s="3">
        <v>55</v>
      </c>
      <c r="N16" s="3">
        <v>40</v>
      </c>
      <c r="O16" s="3">
        <v>49.8</v>
      </c>
      <c r="P16" s="3">
        <v>46.5</v>
      </c>
      <c r="Q16" s="3">
        <v>45</v>
      </c>
      <c r="R16" s="3">
        <v>59</v>
      </c>
      <c r="S16" s="3">
        <v>48</v>
      </c>
      <c r="T16" s="3">
        <v>45</v>
      </c>
      <c r="U16" s="3">
        <v>49.9</v>
      </c>
      <c r="V16" s="3">
        <f t="shared" si="0"/>
        <v>710.8</v>
      </c>
      <c r="W16" s="3">
        <f t="shared" si="1"/>
        <v>589.964</v>
      </c>
      <c r="X16" s="3">
        <v>23</v>
      </c>
      <c r="Y16" s="3">
        <v>25</v>
      </c>
      <c r="Z16" s="8">
        <f t="shared" si="2"/>
        <v>637.964</v>
      </c>
    </row>
    <row r="17" spans="1:26">
      <c r="A17" s="1" t="s">
        <v>3224</v>
      </c>
      <c r="B17" s="1" t="s">
        <v>12391</v>
      </c>
      <c r="C17" s="1" t="s">
        <v>19682</v>
      </c>
      <c r="D17" s="1" t="s">
        <v>28</v>
      </c>
      <c r="E17" s="1" t="s">
        <v>19712</v>
      </c>
      <c r="F17" s="1" t="s">
        <v>19713</v>
      </c>
      <c r="G17" s="3">
        <v>56</v>
      </c>
      <c r="H17" s="3">
        <v>39.8</v>
      </c>
      <c r="I17" s="3">
        <v>39.8</v>
      </c>
      <c r="J17" s="3">
        <v>43</v>
      </c>
      <c r="K17" s="3">
        <v>52</v>
      </c>
      <c r="L17" s="3">
        <v>42</v>
      </c>
      <c r="M17" s="3">
        <v>55</v>
      </c>
      <c r="N17" s="3">
        <v>40</v>
      </c>
      <c r="O17" s="3">
        <v>49.8</v>
      </c>
      <c r="P17" s="3">
        <v>46.5</v>
      </c>
      <c r="Q17" s="3">
        <v>45</v>
      </c>
      <c r="R17" s="3">
        <v>59</v>
      </c>
      <c r="S17" s="3">
        <v>48</v>
      </c>
      <c r="T17" s="3">
        <v>45</v>
      </c>
      <c r="U17" s="3">
        <v>49.9</v>
      </c>
      <c r="V17" s="3">
        <f t="shared" si="0"/>
        <v>710.8</v>
      </c>
      <c r="W17" s="3">
        <f t="shared" si="1"/>
        <v>589.964</v>
      </c>
      <c r="X17" s="3">
        <v>23</v>
      </c>
      <c r="Y17" s="3">
        <v>25</v>
      </c>
      <c r="Z17" s="8">
        <f t="shared" si="2"/>
        <v>637.964</v>
      </c>
    </row>
    <row r="18" spans="1:26">
      <c r="A18" s="1" t="s">
        <v>3224</v>
      </c>
      <c r="B18" s="1" t="s">
        <v>12391</v>
      </c>
      <c r="C18" s="1" t="s">
        <v>19682</v>
      </c>
      <c r="D18" s="1" t="s">
        <v>28</v>
      </c>
      <c r="E18" s="1" t="s">
        <v>19714</v>
      </c>
      <c r="F18" s="1" t="s">
        <v>19715</v>
      </c>
      <c r="G18" s="3">
        <v>56</v>
      </c>
      <c r="H18" s="3">
        <v>39.8</v>
      </c>
      <c r="I18" s="3">
        <v>39.8</v>
      </c>
      <c r="J18" s="3">
        <v>43</v>
      </c>
      <c r="K18" s="3">
        <v>52</v>
      </c>
      <c r="L18" s="3">
        <v>42</v>
      </c>
      <c r="M18" s="3">
        <v>55</v>
      </c>
      <c r="N18" s="3">
        <v>40</v>
      </c>
      <c r="O18" s="3">
        <v>49.8</v>
      </c>
      <c r="P18" s="3">
        <v>46.5</v>
      </c>
      <c r="Q18" s="3">
        <v>45</v>
      </c>
      <c r="R18" s="3">
        <v>59</v>
      </c>
      <c r="S18" s="3">
        <v>48</v>
      </c>
      <c r="T18" s="3">
        <v>45</v>
      </c>
      <c r="U18" s="3">
        <v>49.9</v>
      </c>
      <c r="V18" s="3">
        <f t="shared" si="0"/>
        <v>710.8</v>
      </c>
      <c r="W18" s="3">
        <f t="shared" si="1"/>
        <v>589.964</v>
      </c>
      <c r="X18" s="3">
        <v>23</v>
      </c>
      <c r="Y18" s="3">
        <v>25</v>
      </c>
      <c r="Z18" s="8">
        <f t="shared" si="2"/>
        <v>637.964</v>
      </c>
    </row>
    <row r="19" spans="1:26">
      <c r="A19" s="1" t="s">
        <v>3224</v>
      </c>
      <c r="B19" s="1" t="s">
        <v>12391</v>
      </c>
      <c r="C19" s="1" t="s">
        <v>19682</v>
      </c>
      <c r="D19" s="1" t="s">
        <v>28</v>
      </c>
      <c r="E19" s="1" t="s">
        <v>19716</v>
      </c>
      <c r="F19" s="1" t="s">
        <v>19717</v>
      </c>
      <c r="G19" s="3">
        <v>56</v>
      </c>
      <c r="H19" s="3">
        <v>39.8</v>
      </c>
      <c r="I19" s="3">
        <v>39.8</v>
      </c>
      <c r="J19" s="3">
        <v>43</v>
      </c>
      <c r="K19" s="3">
        <v>52</v>
      </c>
      <c r="L19" s="3">
        <v>42</v>
      </c>
      <c r="M19" s="3">
        <v>55</v>
      </c>
      <c r="N19" s="3">
        <v>40</v>
      </c>
      <c r="O19" s="3">
        <v>49.8</v>
      </c>
      <c r="P19" s="3">
        <v>46.5</v>
      </c>
      <c r="Q19" s="3">
        <v>45</v>
      </c>
      <c r="R19" s="3">
        <v>59</v>
      </c>
      <c r="S19" s="3">
        <v>48</v>
      </c>
      <c r="T19" s="3">
        <v>45</v>
      </c>
      <c r="U19" s="3">
        <v>49.9</v>
      </c>
      <c r="V19" s="3">
        <f t="shared" si="0"/>
        <v>710.8</v>
      </c>
      <c r="W19" s="3">
        <f t="shared" si="1"/>
        <v>589.964</v>
      </c>
      <c r="X19" s="3">
        <v>23</v>
      </c>
      <c r="Y19" s="3">
        <v>25</v>
      </c>
      <c r="Z19" s="8">
        <f t="shared" si="2"/>
        <v>637.964</v>
      </c>
    </row>
    <row r="20" spans="1:26">
      <c r="A20" s="1" t="s">
        <v>3224</v>
      </c>
      <c r="B20" s="1" t="s">
        <v>12391</v>
      </c>
      <c r="C20" s="1" t="s">
        <v>19682</v>
      </c>
      <c r="D20" s="1" t="s">
        <v>28</v>
      </c>
      <c r="E20" s="1" t="s">
        <v>19718</v>
      </c>
      <c r="F20" s="1" t="s">
        <v>19719</v>
      </c>
      <c r="G20" s="3">
        <v>56</v>
      </c>
      <c r="H20" s="3">
        <v>39.8</v>
      </c>
      <c r="I20" s="3">
        <v>39.8</v>
      </c>
      <c r="J20" s="3">
        <v>43</v>
      </c>
      <c r="K20" s="3">
        <v>52</v>
      </c>
      <c r="L20" s="3">
        <v>42</v>
      </c>
      <c r="M20" s="3">
        <v>55</v>
      </c>
      <c r="N20" s="3">
        <v>40</v>
      </c>
      <c r="O20" s="3">
        <v>49.8</v>
      </c>
      <c r="P20" s="3">
        <v>46.5</v>
      </c>
      <c r="Q20" s="3">
        <v>45</v>
      </c>
      <c r="R20" s="3">
        <v>59</v>
      </c>
      <c r="S20" s="3">
        <v>48</v>
      </c>
      <c r="T20" s="3">
        <v>45</v>
      </c>
      <c r="U20" s="3">
        <v>49.9</v>
      </c>
      <c r="V20" s="3">
        <f t="shared" si="0"/>
        <v>710.8</v>
      </c>
      <c r="W20" s="3">
        <f t="shared" si="1"/>
        <v>589.964</v>
      </c>
      <c r="X20" s="3">
        <v>23</v>
      </c>
      <c r="Y20" s="3">
        <v>25</v>
      </c>
      <c r="Z20" s="8">
        <f t="shared" si="2"/>
        <v>637.964</v>
      </c>
    </row>
    <row r="21" spans="1:26">
      <c r="A21" s="1" t="s">
        <v>3224</v>
      </c>
      <c r="B21" s="1" t="s">
        <v>12391</v>
      </c>
      <c r="C21" s="1" t="s">
        <v>19682</v>
      </c>
      <c r="D21" s="1" t="s">
        <v>28</v>
      </c>
      <c r="E21" s="1" t="s">
        <v>19720</v>
      </c>
      <c r="F21" s="1" t="s">
        <v>19721</v>
      </c>
      <c r="G21" s="3">
        <v>56</v>
      </c>
      <c r="H21" s="3">
        <v>39.8</v>
      </c>
      <c r="I21" s="3">
        <v>39.8</v>
      </c>
      <c r="J21" s="3">
        <v>43</v>
      </c>
      <c r="K21" s="3">
        <v>52</v>
      </c>
      <c r="L21" s="3">
        <v>42</v>
      </c>
      <c r="M21" s="3">
        <v>55</v>
      </c>
      <c r="N21" s="3">
        <v>40</v>
      </c>
      <c r="O21" s="3">
        <v>49.8</v>
      </c>
      <c r="P21" s="3">
        <v>46.5</v>
      </c>
      <c r="Q21" s="3">
        <v>45</v>
      </c>
      <c r="R21" s="3">
        <v>59</v>
      </c>
      <c r="S21" s="3">
        <v>48</v>
      </c>
      <c r="T21" s="3">
        <v>45</v>
      </c>
      <c r="U21" s="3">
        <v>49.9</v>
      </c>
      <c r="V21" s="3">
        <f t="shared" si="0"/>
        <v>710.8</v>
      </c>
      <c r="W21" s="3">
        <f t="shared" si="1"/>
        <v>589.964</v>
      </c>
      <c r="X21" s="3">
        <v>23</v>
      </c>
      <c r="Y21" s="3">
        <v>25</v>
      </c>
      <c r="Z21" s="8">
        <f t="shared" si="2"/>
        <v>637.964</v>
      </c>
    </row>
    <row r="22" spans="1:26">
      <c r="A22" s="1" t="s">
        <v>3224</v>
      </c>
      <c r="B22" s="1" t="s">
        <v>12391</v>
      </c>
      <c r="C22" s="1" t="s">
        <v>19682</v>
      </c>
      <c r="D22" s="1" t="s">
        <v>28</v>
      </c>
      <c r="E22" s="1" t="s">
        <v>19722</v>
      </c>
      <c r="F22" s="1" t="s">
        <v>19723</v>
      </c>
      <c r="G22" s="3">
        <v>56</v>
      </c>
      <c r="H22" s="3">
        <v>39.8</v>
      </c>
      <c r="I22" s="3">
        <v>39.8</v>
      </c>
      <c r="J22" s="3">
        <v>43</v>
      </c>
      <c r="K22" s="3">
        <v>52</v>
      </c>
      <c r="L22" s="3">
        <v>42</v>
      </c>
      <c r="M22" s="3">
        <v>55</v>
      </c>
      <c r="N22" s="3">
        <v>40</v>
      </c>
      <c r="O22" s="3">
        <v>49.8</v>
      </c>
      <c r="P22" s="3">
        <v>46.5</v>
      </c>
      <c r="Q22" s="3">
        <v>45</v>
      </c>
      <c r="R22" s="3">
        <v>59</v>
      </c>
      <c r="S22" s="3">
        <v>48</v>
      </c>
      <c r="T22" s="3">
        <v>45</v>
      </c>
      <c r="U22" s="3">
        <v>49.9</v>
      </c>
      <c r="V22" s="3">
        <f t="shared" si="0"/>
        <v>710.8</v>
      </c>
      <c r="W22" s="3">
        <f t="shared" si="1"/>
        <v>589.964</v>
      </c>
      <c r="X22" s="3">
        <v>23</v>
      </c>
      <c r="Y22" s="3">
        <v>25</v>
      </c>
      <c r="Z22" s="8">
        <f t="shared" si="2"/>
        <v>637.964</v>
      </c>
    </row>
    <row r="23" spans="1:26">
      <c r="A23" s="1" t="s">
        <v>3224</v>
      </c>
      <c r="B23" s="1" t="s">
        <v>12391</v>
      </c>
      <c r="C23" s="1" t="s">
        <v>19682</v>
      </c>
      <c r="D23" s="1" t="s">
        <v>28</v>
      </c>
      <c r="E23" s="1" t="s">
        <v>19724</v>
      </c>
      <c r="F23" s="1" t="s">
        <v>19725</v>
      </c>
      <c r="G23" s="3">
        <v>56</v>
      </c>
      <c r="H23" s="3">
        <v>39.8</v>
      </c>
      <c r="I23" s="3">
        <v>39.8</v>
      </c>
      <c r="J23" s="3">
        <v>43</v>
      </c>
      <c r="K23" s="3">
        <v>52</v>
      </c>
      <c r="L23" s="3">
        <v>42</v>
      </c>
      <c r="M23" s="3">
        <v>55</v>
      </c>
      <c r="N23" s="3">
        <v>40</v>
      </c>
      <c r="O23" s="3">
        <v>49.8</v>
      </c>
      <c r="P23" s="3">
        <v>46.5</v>
      </c>
      <c r="Q23" s="3">
        <v>45</v>
      </c>
      <c r="R23" s="3">
        <v>59</v>
      </c>
      <c r="S23" s="3">
        <v>48</v>
      </c>
      <c r="T23" s="3">
        <v>45</v>
      </c>
      <c r="U23" s="3">
        <v>49.9</v>
      </c>
      <c r="V23" s="3">
        <f t="shared" si="0"/>
        <v>710.8</v>
      </c>
      <c r="W23" s="3">
        <f t="shared" si="1"/>
        <v>589.964</v>
      </c>
      <c r="X23" s="3">
        <v>23</v>
      </c>
      <c r="Y23" s="3">
        <v>25</v>
      </c>
      <c r="Z23" s="8">
        <f t="shared" si="2"/>
        <v>637.964</v>
      </c>
    </row>
    <row r="24" spans="1:26">
      <c r="A24" s="1" t="s">
        <v>3224</v>
      </c>
      <c r="B24" s="1" t="s">
        <v>12391</v>
      </c>
      <c r="C24" s="1" t="s">
        <v>19682</v>
      </c>
      <c r="D24" s="1" t="s">
        <v>28</v>
      </c>
      <c r="E24" s="1" t="s">
        <v>19726</v>
      </c>
      <c r="F24" s="1" t="s">
        <v>19727</v>
      </c>
      <c r="G24" s="3">
        <v>56</v>
      </c>
      <c r="H24" s="3">
        <v>39.8</v>
      </c>
      <c r="I24" s="3">
        <v>39.8</v>
      </c>
      <c r="J24" s="3">
        <v>43</v>
      </c>
      <c r="K24" s="3">
        <v>52</v>
      </c>
      <c r="L24" s="3">
        <v>42</v>
      </c>
      <c r="M24" s="3">
        <v>55</v>
      </c>
      <c r="N24" s="3">
        <v>40</v>
      </c>
      <c r="O24" s="3">
        <v>49.8</v>
      </c>
      <c r="P24" s="3">
        <v>46.5</v>
      </c>
      <c r="Q24" s="3">
        <v>45</v>
      </c>
      <c r="R24" s="3">
        <v>59</v>
      </c>
      <c r="S24" s="3">
        <v>48</v>
      </c>
      <c r="T24" s="3">
        <v>45</v>
      </c>
      <c r="U24" s="3">
        <v>49.9</v>
      </c>
      <c r="V24" s="3">
        <f t="shared" si="0"/>
        <v>710.8</v>
      </c>
      <c r="W24" s="3">
        <f t="shared" si="1"/>
        <v>589.964</v>
      </c>
      <c r="X24" s="3">
        <v>23</v>
      </c>
      <c r="Y24" s="3">
        <v>25</v>
      </c>
      <c r="Z24" s="8">
        <f t="shared" si="2"/>
        <v>637.964</v>
      </c>
    </row>
    <row r="25" spans="1:26">
      <c r="A25" s="1" t="s">
        <v>3224</v>
      </c>
      <c r="B25" s="1" t="s">
        <v>12391</v>
      </c>
      <c r="C25" s="1" t="s">
        <v>19682</v>
      </c>
      <c r="D25" s="1" t="s">
        <v>28</v>
      </c>
      <c r="E25" s="1" t="s">
        <v>19728</v>
      </c>
      <c r="F25" s="1" t="s">
        <v>19729</v>
      </c>
      <c r="G25" s="3">
        <v>56</v>
      </c>
      <c r="H25" s="3">
        <v>39.8</v>
      </c>
      <c r="I25" s="3">
        <v>39.8</v>
      </c>
      <c r="J25" s="3">
        <v>43</v>
      </c>
      <c r="K25" s="3">
        <v>52</v>
      </c>
      <c r="L25" s="3">
        <v>42</v>
      </c>
      <c r="M25" s="3">
        <v>55</v>
      </c>
      <c r="N25" s="3">
        <v>40</v>
      </c>
      <c r="O25" s="3">
        <v>49.8</v>
      </c>
      <c r="P25" s="3">
        <v>46.5</v>
      </c>
      <c r="Q25" s="3">
        <v>45</v>
      </c>
      <c r="R25" s="3">
        <v>59</v>
      </c>
      <c r="S25" s="3">
        <v>48</v>
      </c>
      <c r="T25" s="3">
        <v>45</v>
      </c>
      <c r="U25" s="3">
        <v>49.9</v>
      </c>
      <c r="V25" s="3">
        <f t="shared" si="0"/>
        <v>710.8</v>
      </c>
      <c r="W25" s="3">
        <f t="shared" si="1"/>
        <v>589.964</v>
      </c>
      <c r="X25" s="3">
        <v>23</v>
      </c>
      <c r="Y25" s="3">
        <v>25</v>
      </c>
      <c r="Z25" s="8">
        <f t="shared" si="2"/>
        <v>637.964</v>
      </c>
    </row>
    <row r="26" spans="1:26">
      <c r="A26" s="1" t="s">
        <v>3224</v>
      </c>
      <c r="B26" s="1" t="s">
        <v>12391</v>
      </c>
      <c r="C26" s="1" t="s">
        <v>19682</v>
      </c>
      <c r="D26" s="1" t="s">
        <v>28</v>
      </c>
      <c r="E26" s="1" t="s">
        <v>19730</v>
      </c>
      <c r="F26" s="1" t="s">
        <v>19731</v>
      </c>
      <c r="G26" s="3">
        <v>56</v>
      </c>
      <c r="H26" s="3">
        <v>39.8</v>
      </c>
      <c r="I26" s="3">
        <v>39.8</v>
      </c>
      <c r="J26" s="3">
        <v>43</v>
      </c>
      <c r="K26" s="3">
        <v>52</v>
      </c>
      <c r="L26" s="3">
        <v>42</v>
      </c>
      <c r="M26" s="3">
        <v>55</v>
      </c>
      <c r="N26" s="3">
        <v>40</v>
      </c>
      <c r="O26" s="3">
        <v>49.8</v>
      </c>
      <c r="P26" s="3">
        <v>46.5</v>
      </c>
      <c r="Q26" s="3">
        <v>45</v>
      </c>
      <c r="R26" s="3">
        <v>59</v>
      </c>
      <c r="S26" s="3">
        <v>48</v>
      </c>
      <c r="T26" s="3">
        <v>45</v>
      </c>
      <c r="U26" s="3">
        <v>49.9</v>
      </c>
      <c r="V26" s="3">
        <f t="shared" si="0"/>
        <v>710.8</v>
      </c>
      <c r="W26" s="3">
        <f t="shared" si="1"/>
        <v>589.964</v>
      </c>
      <c r="X26" s="3">
        <v>23</v>
      </c>
      <c r="Y26" s="3">
        <v>25</v>
      </c>
      <c r="Z26" s="8">
        <f t="shared" si="2"/>
        <v>637.964</v>
      </c>
    </row>
    <row r="27" spans="1:26">
      <c r="A27" s="1" t="s">
        <v>3224</v>
      </c>
      <c r="B27" s="1" t="s">
        <v>12391</v>
      </c>
      <c r="C27" s="1" t="s">
        <v>19682</v>
      </c>
      <c r="D27" s="1" t="s">
        <v>28</v>
      </c>
      <c r="E27" s="1" t="s">
        <v>19732</v>
      </c>
      <c r="F27" s="1" t="s">
        <v>19733</v>
      </c>
      <c r="G27" s="3">
        <v>56</v>
      </c>
      <c r="H27" s="3">
        <v>39.8</v>
      </c>
      <c r="I27" s="3">
        <v>39.8</v>
      </c>
      <c r="J27" s="3">
        <v>43</v>
      </c>
      <c r="K27" s="3">
        <v>52</v>
      </c>
      <c r="L27" s="3">
        <v>42</v>
      </c>
      <c r="M27" s="3">
        <v>55</v>
      </c>
      <c r="N27" s="3">
        <v>40</v>
      </c>
      <c r="O27" s="3">
        <v>49.8</v>
      </c>
      <c r="P27" s="3">
        <v>46.5</v>
      </c>
      <c r="Q27" s="3">
        <v>45</v>
      </c>
      <c r="R27" s="3">
        <v>59</v>
      </c>
      <c r="S27" s="3">
        <v>48</v>
      </c>
      <c r="T27" s="3">
        <v>45</v>
      </c>
      <c r="U27" s="3">
        <v>49.9</v>
      </c>
      <c r="V27" s="3">
        <f t="shared" si="0"/>
        <v>710.8</v>
      </c>
      <c r="W27" s="3">
        <f t="shared" si="1"/>
        <v>589.964</v>
      </c>
      <c r="X27" s="3">
        <v>23</v>
      </c>
      <c r="Y27" s="3">
        <v>25</v>
      </c>
      <c r="Z27" s="8">
        <f t="shared" si="2"/>
        <v>637.964</v>
      </c>
    </row>
    <row r="28" spans="1:26">
      <c r="A28" s="1" t="s">
        <v>3224</v>
      </c>
      <c r="B28" s="1" t="s">
        <v>12391</v>
      </c>
      <c r="C28" s="1" t="s">
        <v>19682</v>
      </c>
      <c r="D28" s="1" t="s">
        <v>28</v>
      </c>
      <c r="E28" s="1" t="s">
        <v>19734</v>
      </c>
      <c r="F28" s="1" t="s">
        <v>19735</v>
      </c>
      <c r="G28" s="3">
        <v>56</v>
      </c>
      <c r="H28" s="3">
        <v>39.8</v>
      </c>
      <c r="I28" s="3">
        <v>39.8</v>
      </c>
      <c r="J28" s="3">
        <v>43</v>
      </c>
      <c r="K28" s="3">
        <v>52</v>
      </c>
      <c r="L28" s="3">
        <v>42</v>
      </c>
      <c r="M28" s="3">
        <v>55</v>
      </c>
      <c r="N28" s="3">
        <v>40</v>
      </c>
      <c r="O28" s="3">
        <v>49.8</v>
      </c>
      <c r="P28" s="3">
        <v>46.5</v>
      </c>
      <c r="Q28" s="3">
        <v>45</v>
      </c>
      <c r="R28" s="3">
        <v>59</v>
      </c>
      <c r="S28" s="3">
        <v>48</v>
      </c>
      <c r="T28" s="3">
        <v>45</v>
      </c>
      <c r="U28" s="3">
        <v>49.9</v>
      </c>
      <c r="V28" s="3">
        <f t="shared" si="0"/>
        <v>710.8</v>
      </c>
      <c r="W28" s="3">
        <f t="shared" si="1"/>
        <v>589.964</v>
      </c>
      <c r="X28" s="3">
        <v>23</v>
      </c>
      <c r="Y28" s="3">
        <v>25</v>
      </c>
      <c r="Z28" s="8">
        <f t="shared" si="2"/>
        <v>637.964</v>
      </c>
    </row>
    <row r="29" spans="1:26">
      <c r="A29" s="1" t="s">
        <v>3224</v>
      </c>
      <c r="B29" s="1" t="s">
        <v>12391</v>
      </c>
      <c r="C29" s="1" t="s">
        <v>19682</v>
      </c>
      <c r="D29" s="1" t="s">
        <v>28</v>
      </c>
      <c r="E29" s="1" t="s">
        <v>19736</v>
      </c>
      <c r="F29" s="1" t="s">
        <v>3506</v>
      </c>
      <c r="G29" s="3">
        <v>56</v>
      </c>
      <c r="H29" s="3">
        <v>39.8</v>
      </c>
      <c r="I29" s="3">
        <v>39.8</v>
      </c>
      <c r="J29" s="3">
        <v>43</v>
      </c>
      <c r="K29" s="3">
        <v>52</v>
      </c>
      <c r="L29" s="3">
        <v>42</v>
      </c>
      <c r="M29" s="3">
        <v>55</v>
      </c>
      <c r="N29" s="3">
        <v>40</v>
      </c>
      <c r="O29" s="3">
        <v>49.8</v>
      </c>
      <c r="P29" s="3">
        <v>46.5</v>
      </c>
      <c r="Q29" s="3">
        <v>45</v>
      </c>
      <c r="R29" s="3">
        <v>59</v>
      </c>
      <c r="S29" s="3">
        <v>48</v>
      </c>
      <c r="T29" s="3">
        <v>45</v>
      </c>
      <c r="U29" s="3">
        <v>49.9</v>
      </c>
      <c r="V29" s="3">
        <f t="shared" si="0"/>
        <v>710.8</v>
      </c>
      <c r="W29" s="3">
        <f t="shared" si="1"/>
        <v>589.964</v>
      </c>
      <c r="X29" s="3">
        <v>23</v>
      </c>
      <c r="Y29" s="3">
        <v>25</v>
      </c>
      <c r="Z29" s="8">
        <f t="shared" si="2"/>
        <v>637.964</v>
      </c>
    </row>
    <row r="30" spans="1:26">
      <c r="A30" s="1" t="s">
        <v>3224</v>
      </c>
      <c r="B30" s="1" t="s">
        <v>12391</v>
      </c>
      <c r="C30" s="1" t="s">
        <v>19682</v>
      </c>
      <c r="D30" s="1" t="s">
        <v>28</v>
      </c>
      <c r="E30" s="1" t="s">
        <v>19737</v>
      </c>
      <c r="F30" s="1" t="s">
        <v>19738</v>
      </c>
      <c r="G30" s="3">
        <v>56</v>
      </c>
      <c r="H30" s="3">
        <v>39.8</v>
      </c>
      <c r="I30" s="3">
        <v>39.8</v>
      </c>
      <c r="J30" s="3">
        <v>43</v>
      </c>
      <c r="K30" s="3">
        <v>52</v>
      </c>
      <c r="L30" s="3">
        <v>42</v>
      </c>
      <c r="M30" s="3">
        <v>55</v>
      </c>
      <c r="N30" s="3">
        <v>40</v>
      </c>
      <c r="O30" s="3">
        <v>49.8</v>
      </c>
      <c r="P30" s="3">
        <v>46.5</v>
      </c>
      <c r="Q30" s="3">
        <v>45</v>
      </c>
      <c r="R30" s="3">
        <v>59</v>
      </c>
      <c r="S30" s="3">
        <v>48</v>
      </c>
      <c r="T30" s="3">
        <v>45</v>
      </c>
      <c r="U30" s="3">
        <v>49.9</v>
      </c>
      <c r="V30" s="3">
        <f t="shared" si="0"/>
        <v>710.8</v>
      </c>
      <c r="W30" s="3">
        <f t="shared" si="1"/>
        <v>589.964</v>
      </c>
      <c r="X30" s="3">
        <v>23</v>
      </c>
      <c r="Y30" s="3">
        <v>25</v>
      </c>
      <c r="Z30" s="8">
        <f t="shared" si="2"/>
        <v>637.964</v>
      </c>
    </row>
    <row r="31" spans="1:26">
      <c r="A31" s="1" t="s">
        <v>3224</v>
      </c>
      <c r="B31" s="1" t="s">
        <v>12391</v>
      </c>
      <c r="C31" s="1" t="s">
        <v>19739</v>
      </c>
      <c r="D31" s="1" t="s">
        <v>28</v>
      </c>
      <c r="E31" s="1" t="s">
        <v>19740</v>
      </c>
      <c r="F31" s="1" t="s">
        <v>19741</v>
      </c>
      <c r="G31" s="3">
        <v>56</v>
      </c>
      <c r="H31" s="3">
        <v>39.8</v>
      </c>
      <c r="I31" s="3">
        <v>39.8</v>
      </c>
      <c r="J31" s="3">
        <v>43</v>
      </c>
      <c r="K31" s="3">
        <v>52</v>
      </c>
      <c r="L31" s="3">
        <v>42</v>
      </c>
      <c r="M31" s="3">
        <v>55</v>
      </c>
      <c r="N31" s="3">
        <v>40</v>
      </c>
      <c r="O31" s="3">
        <v>49.8</v>
      </c>
      <c r="P31" s="3">
        <v>46.5</v>
      </c>
      <c r="Q31" s="3">
        <v>45</v>
      </c>
      <c r="R31" s="3">
        <v>59</v>
      </c>
      <c r="S31" s="3">
        <v>48</v>
      </c>
      <c r="T31" s="3">
        <v>45</v>
      </c>
      <c r="U31" s="3">
        <v>49.9</v>
      </c>
      <c r="V31" s="3">
        <f t="shared" si="0"/>
        <v>710.8</v>
      </c>
      <c r="W31" s="3">
        <f t="shared" si="1"/>
        <v>589.964</v>
      </c>
      <c r="X31" s="3">
        <v>23</v>
      </c>
      <c r="Y31" s="3">
        <v>25</v>
      </c>
      <c r="Z31" s="8">
        <f t="shared" si="2"/>
        <v>637.964</v>
      </c>
    </row>
    <row r="32" spans="1:26">
      <c r="A32" s="1" t="s">
        <v>3224</v>
      </c>
      <c r="B32" s="1" t="s">
        <v>12391</v>
      </c>
      <c r="C32" s="1" t="s">
        <v>19739</v>
      </c>
      <c r="D32" s="1" t="s">
        <v>28</v>
      </c>
      <c r="E32" s="1" t="s">
        <v>19742</v>
      </c>
      <c r="F32" s="1" t="s">
        <v>19743</v>
      </c>
      <c r="G32" s="3">
        <v>56</v>
      </c>
      <c r="H32" s="3">
        <v>39.8</v>
      </c>
      <c r="I32" s="3">
        <v>39.8</v>
      </c>
      <c r="J32" s="3">
        <v>43</v>
      </c>
      <c r="K32" s="3">
        <v>52</v>
      </c>
      <c r="L32" s="3">
        <v>42</v>
      </c>
      <c r="M32" s="3">
        <v>55</v>
      </c>
      <c r="N32" s="3">
        <v>40</v>
      </c>
      <c r="O32" s="3">
        <v>49.8</v>
      </c>
      <c r="P32" s="3">
        <v>46.5</v>
      </c>
      <c r="Q32" s="3">
        <v>45</v>
      </c>
      <c r="R32" s="3">
        <v>59</v>
      </c>
      <c r="S32" s="3">
        <v>48</v>
      </c>
      <c r="T32" s="3">
        <v>45</v>
      </c>
      <c r="U32" s="3">
        <v>49.9</v>
      </c>
      <c r="V32" s="3">
        <f t="shared" si="0"/>
        <v>710.8</v>
      </c>
      <c r="W32" s="3">
        <f t="shared" si="1"/>
        <v>589.964</v>
      </c>
      <c r="X32" s="3">
        <v>23</v>
      </c>
      <c r="Y32" s="3">
        <v>25</v>
      </c>
      <c r="Z32" s="8">
        <f t="shared" si="2"/>
        <v>637.964</v>
      </c>
    </row>
    <row r="33" spans="1:26">
      <c r="A33" s="1" t="s">
        <v>3224</v>
      </c>
      <c r="B33" s="1" t="s">
        <v>12391</v>
      </c>
      <c r="C33" s="1" t="s">
        <v>19739</v>
      </c>
      <c r="D33" s="1" t="s">
        <v>28</v>
      </c>
      <c r="E33" s="1" t="s">
        <v>19744</v>
      </c>
      <c r="F33" s="1" t="s">
        <v>19745</v>
      </c>
      <c r="G33" s="3">
        <v>56</v>
      </c>
      <c r="H33" s="3">
        <v>39.8</v>
      </c>
      <c r="I33" s="3">
        <v>39.8</v>
      </c>
      <c r="J33" s="3">
        <v>43</v>
      </c>
      <c r="K33" s="3">
        <v>52</v>
      </c>
      <c r="L33" s="3">
        <v>42</v>
      </c>
      <c r="M33" s="3">
        <v>55</v>
      </c>
      <c r="N33" s="3">
        <v>40</v>
      </c>
      <c r="O33" s="3">
        <v>49.8</v>
      </c>
      <c r="P33" s="3">
        <v>46.5</v>
      </c>
      <c r="Q33" s="3">
        <v>45</v>
      </c>
      <c r="R33" s="3">
        <v>59</v>
      </c>
      <c r="S33" s="3">
        <v>48</v>
      </c>
      <c r="T33" s="3">
        <v>45</v>
      </c>
      <c r="U33" s="3">
        <v>49.9</v>
      </c>
      <c r="V33" s="3">
        <f t="shared" si="0"/>
        <v>710.8</v>
      </c>
      <c r="W33" s="3">
        <f t="shared" si="1"/>
        <v>589.964</v>
      </c>
      <c r="X33" s="3">
        <v>23</v>
      </c>
      <c r="Y33" s="3">
        <v>25</v>
      </c>
      <c r="Z33" s="8">
        <f t="shared" si="2"/>
        <v>637.964</v>
      </c>
    </row>
    <row r="34" spans="1:26">
      <c r="A34" s="1" t="s">
        <v>3224</v>
      </c>
      <c r="B34" s="1" t="s">
        <v>12391</v>
      </c>
      <c r="C34" s="1" t="s">
        <v>19739</v>
      </c>
      <c r="D34" s="1" t="s">
        <v>28</v>
      </c>
      <c r="E34" s="1" t="s">
        <v>19746</v>
      </c>
      <c r="F34" s="1" t="s">
        <v>19747</v>
      </c>
      <c r="G34" s="3">
        <v>56</v>
      </c>
      <c r="H34" s="3">
        <v>39.8</v>
      </c>
      <c r="I34" s="3">
        <v>39.8</v>
      </c>
      <c r="J34" s="3">
        <v>43</v>
      </c>
      <c r="K34" s="3">
        <v>52</v>
      </c>
      <c r="L34" s="3">
        <v>42</v>
      </c>
      <c r="M34" s="3">
        <v>55</v>
      </c>
      <c r="N34" s="3">
        <v>40</v>
      </c>
      <c r="O34" s="3">
        <v>49.8</v>
      </c>
      <c r="P34" s="3">
        <v>46.5</v>
      </c>
      <c r="Q34" s="3">
        <v>45</v>
      </c>
      <c r="R34" s="3">
        <v>59</v>
      </c>
      <c r="S34" s="3">
        <v>48</v>
      </c>
      <c r="T34" s="3">
        <v>45</v>
      </c>
      <c r="U34" s="3">
        <v>49.9</v>
      </c>
      <c r="V34" s="3">
        <f t="shared" si="0"/>
        <v>710.8</v>
      </c>
      <c r="W34" s="3">
        <f t="shared" si="1"/>
        <v>589.964</v>
      </c>
      <c r="X34" s="3">
        <v>23</v>
      </c>
      <c r="Y34" s="3">
        <v>25</v>
      </c>
      <c r="Z34" s="8">
        <f t="shared" si="2"/>
        <v>637.964</v>
      </c>
    </row>
    <row r="35" spans="1:26">
      <c r="A35" s="1" t="s">
        <v>3224</v>
      </c>
      <c r="B35" s="1" t="s">
        <v>12391</v>
      </c>
      <c r="C35" s="1" t="s">
        <v>19739</v>
      </c>
      <c r="D35" s="1" t="s">
        <v>28</v>
      </c>
      <c r="E35" s="1" t="s">
        <v>19748</v>
      </c>
      <c r="F35" s="1" t="s">
        <v>19749</v>
      </c>
      <c r="G35" s="3">
        <v>56</v>
      </c>
      <c r="H35" s="3">
        <v>39.8</v>
      </c>
      <c r="I35" s="3">
        <v>39.8</v>
      </c>
      <c r="J35" s="3">
        <v>43</v>
      </c>
      <c r="K35" s="3">
        <v>52</v>
      </c>
      <c r="L35" s="3">
        <v>42</v>
      </c>
      <c r="M35" s="3">
        <v>55</v>
      </c>
      <c r="N35" s="3">
        <v>40</v>
      </c>
      <c r="O35" s="3">
        <v>49.8</v>
      </c>
      <c r="P35" s="3">
        <v>46.5</v>
      </c>
      <c r="Q35" s="3">
        <v>45</v>
      </c>
      <c r="R35" s="3">
        <v>59</v>
      </c>
      <c r="S35" s="3">
        <v>48</v>
      </c>
      <c r="T35" s="3">
        <v>45</v>
      </c>
      <c r="U35" s="3">
        <v>49.9</v>
      </c>
      <c r="V35" s="3">
        <f t="shared" ref="V35:V57" si="3">SUM(G35:U35)</f>
        <v>710.8</v>
      </c>
      <c r="W35" s="3">
        <f t="shared" ref="W35:W57" si="4">V35*0.83</f>
        <v>589.964</v>
      </c>
      <c r="X35" s="3">
        <v>23</v>
      </c>
      <c r="Y35" s="3">
        <v>25</v>
      </c>
      <c r="Z35" s="8">
        <f t="shared" ref="Z35:Z57" si="5">W35+X35+Y35</f>
        <v>637.964</v>
      </c>
    </row>
    <row r="36" spans="1:26">
      <c r="A36" s="1" t="s">
        <v>3224</v>
      </c>
      <c r="B36" s="1" t="s">
        <v>12391</v>
      </c>
      <c r="C36" s="1" t="s">
        <v>19739</v>
      </c>
      <c r="D36" s="1" t="s">
        <v>28</v>
      </c>
      <c r="E36" s="1" t="s">
        <v>19750</v>
      </c>
      <c r="F36" s="1" t="s">
        <v>19751</v>
      </c>
      <c r="G36" s="3">
        <v>56</v>
      </c>
      <c r="H36" s="3">
        <v>39.8</v>
      </c>
      <c r="I36" s="3">
        <v>39.8</v>
      </c>
      <c r="J36" s="3">
        <v>43</v>
      </c>
      <c r="K36" s="3">
        <v>52</v>
      </c>
      <c r="L36" s="3">
        <v>42</v>
      </c>
      <c r="M36" s="3">
        <v>55</v>
      </c>
      <c r="N36" s="3">
        <v>40</v>
      </c>
      <c r="O36" s="3">
        <v>49.8</v>
      </c>
      <c r="P36" s="3">
        <v>46.5</v>
      </c>
      <c r="Q36" s="3">
        <v>45</v>
      </c>
      <c r="R36" s="3">
        <v>59</v>
      </c>
      <c r="S36" s="3">
        <v>48</v>
      </c>
      <c r="T36" s="3">
        <v>45</v>
      </c>
      <c r="U36" s="3">
        <v>49.9</v>
      </c>
      <c r="V36" s="3">
        <f t="shared" si="3"/>
        <v>710.8</v>
      </c>
      <c r="W36" s="3">
        <f t="shared" si="4"/>
        <v>589.964</v>
      </c>
      <c r="X36" s="3">
        <v>23</v>
      </c>
      <c r="Y36" s="3">
        <v>25</v>
      </c>
      <c r="Z36" s="8">
        <f t="shared" si="5"/>
        <v>637.964</v>
      </c>
    </row>
    <row r="37" spans="1:26">
      <c r="A37" s="1" t="s">
        <v>3224</v>
      </c>
      <c r="B37" s="1" t="s">
        <v>12391</v>
      </c>
      <c r="C37" s="1" t="s">
        <v>19739</v>
      </c>
      <c r="D37" s="1" t="s">
        <v>28</v>
      </c>
      <c r="E37" s="1" t="s">
        <v>19752</v>
      </c>
      <c r="F37" s="1" t="s">
        <v>19753</v>
      </c>
      <c r="G37" s="3">
        <v>56</v>
      </c>
      <c r="H37" s="3">
        <v>39.8</v>
      </c>
      <c r="I37" s="3">
        <v>39.8</v>
      </c>
      <c r="J37" s="3">
        <v>43</v>
      </c>
      <c r="K37" s="3">
        <v>52</v>
      </c>
      <c r="L37" s="3">
        <v>42</v>
      </c>
      <c r="M37" s="3">
        <v>55</v>
      </c>
      <c r="N37" s="3">
        <v>40</v>
      </c>
      <c r="O37" s="3">
        <v>49.8</v>
      </c>
      <c r="P37" s="3">
        <v>46.5</v>
      </c>
      <c r="Q37" s="3">
        <v>45</v>
      </c>
      <c r="R37" s="3">
        <v>59</v>
      </c>
      <c r="S37" s="3">
        <v>48</v>
      </c>
      <c r="T37" s="3">
        <v>45</v>
      </c>
      <c r="U37" s="3">
        <v>49.9</v>
      </c>
      <c r="V37" s="3">
        <f t="shared" si="3"/>
        <v>710.8</v>
      </c>
      <c r="W37" s="3">
        <f t="shared" si="4"/>
        <v>589.964</v>
      </c>
      <c r="X37" s="3">
        <v>23</v>
      </c>
      <c r="Y37" s="3">
        <v>25</v>
      </c>
      <c r="Z37" s="8">
        <f t="shared" si="5"/>
        <v>637.964</v>
      </c>
    </row>
    <row r="38" spans="1:26">
      <c r="A38" s="1" t="s">
        <v>3224</v>
      </c>
      <c r="B38" s="1" t="s">
        <v>12391</v>
      </c>
      <c r="C38" s="1" t="s">
        <v>19739</v>
      </c>
      <c r="D38" s="1" t="s">
        <v>28</v>
      </c>
      <c r="E38" s="1" t="s">
        <v>19754</v>
      </c>
      <c r="F38" s="1" t="s">
        <v>19755</v>
      </c>
      <c r="G38" s="3">
        <v>56</v>
      </c>
      <c r="H38" s="3">
        <v>39.8</v>
      </c>
      <c r="I38" s="3">
        <v>39.8</v>
      </c>
      <c r="J38" s="3">
        <v>43</v>
      </c>
      <c r="K38" s="3">
        <v>52</v>
      </c>
      <c r="L38" s="3">
        <v>42</v>
      </c>
      <c r="M38" s="3">
        <v>55</v>
      </c>
      <c r="N38" s="3">
        <v>40</v>
      </c>
      <c r="O38" s="3">
        <v>49.8</v>
      </c>
      <c r="P38" s="3">
        <v>46.5</v>
      </c>
      <c r="Q38" s="3">
        <v>45</v>
      </c>
      <c r="R38" s="3">
        <v>59</v>
      </c>
      <c r="S38" s="3">
        <v>48</v>
      </c>
      <c r="T38" s="3">
        <v>45</v>
      </c>
      <c r="U38" s="3">
        <v>49.9</v>
      </c>
      <c r="V38" s="3">
        <f t="shared" si="3"/>
        <v>710.8</v>
      </c>
      <c r="W38" s="3">
        <f t="shared" si="4"/>
        <v>589.964</v>
      </c>
      <c r="X38" s="3">
        <v>23</v>
      </c>
      <c r="Y38" s="3">
        <v>25</v>
      </c>
      <c r="Z38" s="8">
        <f t="shared" si="5"/>
        <v>637.964</v>
      </c>
    </row>
    <row r="39" spans="1:26">
      <c r="A39" s="1" t="s">
        <v>3224</v>
      </c>
      <c r="B39" s="1" t="s">
        <v>12391</v>
      </c>
      <c r="C39" s="1" t="s">
        <v>19739</v>
      </c>
      <c r="D39" s="1" t="s">
        <v>28</v>
      </c>
      <c r="E39" s="1" t="s">
        <v>19756</v>
      </c>
      <c r="F39" s="1" t="s">
        <v>19757</v>
      </c>
      <c r="G39" s="3">
        <v>56</v>
      </c>
      <c r="H39" s="3">
        <v>39.8</v>
      </c>
      <c r="I39" s="3">
        <v>39.8</v>
      </c>
      <c r="J39" s="3">
        <v>43</v>
      </c>
      <c r="K39" s="3">
        <v>52</v>
      </c>
      <c r="L39" s="3">
        <v>42</v>
      </c>
      <c r="M39" s="3">
        <v>55</v>
      </c>
      <c r="N39" s="3">
        <v>40</v>
      </c>
      <c r="O39" s="3">
        <v>49.8</v>
      </c>
      <c r="P39" s="3">
        <v>46.5</v>
      </c>
      <c r="Q39" s="3">
        <v>45</v>
      </c>
      <c r="R39" s="3">
        <v>59</v>
      </c>
      <c r="S39" s="3">
        <v>48</v>
      </c>
      <c r="T39" s="3">
        <v>45</v>
      </c>
      <c r="U39" s="3">
        <v>49.9</v>
      </c>
      <c r="V39" s="3">
        <f t="shared" si="3"/>
        <v>710.8</v>
      </c>
      <c r="W39" s="3">
        <f t="shared" si="4"/>
        <v>589.964</v>
      </c>
      <c r="X39" s="3">
        <v>23</v>
      </c>
      <c r="Y39" s="3">
        <v>25</v>
      </c>
      <c r="Z39" s="8">
        <f t="shared" si="5"/>
        <v>637.964</v>
      </c>
    </row>
    <row r="40" spans="1:26">
      <c r="A40" s="1" t="s">
        <v>3224</v>
      </c>
      <c r="B40" s="1" t="s">
        <v>12391</v>
      </c>
      <c r="C40" s="1" t="s">
        <v>19739</v>
      </c>
      <c r="D40" s="1" t="s">
        <v>28</v>
      </c>
      <c r="E40" s="1" t="s">
        <v>19758</v>
      </c>
      <c r="F40" s="1" t="s">
        <v>19759</v>
      </c>
      <c r="G40" s="3">
        <v>56</v>
      </c>
      <c r="H40" s="3">
        <v>39.8</v>
      </c>
      <c r="I40" s="3">
        <v>39.8</v>
      </c>
      <c r="J40" s="3">
        <v>43</v>
      </c>
      <c r="K40" s="3">
        <v>52</v>
      </c>
      <c r="L40" s="3">
        <v>42</v>
      </c>
      <c r="M40" s="3">
        <v>55</v>
      </c>
      <c r="N40" s="3">
        <v>40</v>
      </c>
      <c r="O40" s="3">
        <v>49.8</v>
      </c>
      <c r="P40" s="3">
        <v>46.5</v>
      </c>
      <c r="Q40" s="3">
        <v>45</v>
      </c>
      <c r="R40" s="3">
        <v>59</v>
      </c>
      <c r="S40" s="3">
        <v>48</v>
      </c>
      <c r="T40" s="3">
        <v>45</v>
      </c>
      <c r="U40" s="3">
        <v>49.9</v>
      </c>
      <c r="V40" s="3">
        <f t="shared" si="3"/>
        <v>710.8</v>
      </c>
      <c r="W40" s="3">
        <f t="shared" si="4"/>
        <v>589.964</v>
      </c>
      <c r="X40" s="3">
        <v>23</v>
      </c>
      <c r="Y40" s="3">
        <v>25</v>
      </c>
      <c r="Z40" s="8">
        <f t="shared" si="5"/>
        <v>637.964</v>
      </c>
    </row>
    <row r="41" spans="1:26">
      <c r="A41" s="1" t="s">
        <v>3224</v>
      </c>
      <c r="B41" s="1" t="s">
        <v>12391</v>
      </c>
      <c r="C41" s="1" t="s">
        <v>19739</v>
      </c>
      <c r="D41" s="1" t="s">
        <v>28</v>
      </c>
      <c r="E41" s="1" t="s">
        <v>19760</v>
      </c>
      <c r="F41" s="1" t="s">
        <v>19761</v>
      </c>
      <c r="G41" s="3">
        <v>56</v>
      </c>
      <c r="H41" s="3">
        <v>39.8</v>
      </c>
      <c r="I41" s="3">
        <v>39.8</v>
      </c>
      <c r="J41" s="3">
        <v>43</v>
      </c>
      <c r="K41" s="3">
        <v>52</v>
      </c>
      <c r="L41" s="3">
        <v>42</v>
      </c>
      <c r="M41" s="3">
        <v>55</v>
      </c>
      <c r="N41" s="3">
        <v>40</v>
      </c>
      <c r="O41" s="3">
        <v>49.8</v>
      </c>
      <c r="P41" s="3">
        <v>46.5</v>
      </c>
      <c r="Q41" s="3">
        <v>45</v>
      </c>
      <c r="R41" s="3">
        <v>59</v>
      </c>
      <c r="S41" s="3">
        <v>48</v>
      </c>
      <c r="T41" s="3">
        <v>45</v>
      </c>
      <c r="U41" s="3">
        <v>49.9</v>
      </c>
      <c r="V41" s="3">
        <f t="shared" si="3"/>
        <v>710.8</v>
      </c>
      <c r="W41" s="3">
        <f t="shared" si="4"/>
        <v>589.964</v>
      </c>
      <c r="X41" s="3">
        <v>23</v>
      </c>
      <c r="Y41" s="3">
        <v>25</v>
      </c>
      <c r="Z41" s="8">
        <f t="shared" si="5"/>
        <v>637.964</v>
      </c>
    </row>
    <row r="42" spans="1:26">
      <c r="A42" s="1" t="s">
        <v>3224</v>
      </c>
      <c r="B42" s="1" t="s">
        <v>12391</v>
      </c>
      <c r="C42" s="1" t="s">
        <v>19739</v>
      </c>
      <c r="D42" s="1" t="s">
        <v>28</v>
      </c>
      <c r="E42" s="1" t="s">
        <v>19762</v>
      </c>
      <c r="F42" s="1" t="s">
        <v>19763</v>
      </c>
      <c r="G42" s="3">
        <v>56</v>
      </c>
      <c r="H42" s="3">
        <v>39.8</v>
      </c>
      <c r="I42" s="3">
        <v>39.8</v>
      </c>
      <c r="J42" s="3">
        <v>43</v>
      </c>
      <c r="K42" s="3">
        <v>52</v>
      </c>
      <c r="L42" s="3">
        <v>42</v>
      </c>
      <c r="M42" s="3">
        <v>55</v>
      </c>
      <c r="N42" s="3">
        <v>40</v>
      </c>
      <c r="O42" s="3">
        <v>49.8</v>
      </c>
      <c r="P42" s="3">
        <v>46.5</v>
      </c>
      <c r="Q42" s="3">
        <v>45</v>
      </c>
      <c r="R42" s="3">
        <v>59</v>
      </c>
      <c r="S42" s="3">
        <v>48</v>
      </c>
      <c r="T42" s="3">
        <v>45</v>
      </c>
      <c r="U42" s="3">
        <v>49.9</v>
      </c>
      <c r="V42" s="3">
        <f t="shared" si="3"/>
        <v>710.8</v>
      </c>
      <c r="W42" s="3">
        <f t="shared" si="4"/>
        <v>589.964</v>
      </c>
      <c r="X42" s="3">
        <v>23</v>
      </c>
      <c r="Y42" s="3">
        <v>25</v>
      </c>
      <c r="Z42" s="8">
        <f t="shared" si="5"/>
        <v>637.964</v>
      </c>
    </row>
    <row r="43" spans="1:26">
      <c r="A43" s="1" t="s">
        <v>3224</v>
      </c>
      <c r="B43" s="1" t="s">
        <v>12391</v>
      </c>
      <c r="C43" s="1" t="s">
        <v>19739</v>
      </c>
      <c r="D43" s="1" t="s">
        <v>28</v>
      </c>
      <c r="E43" s="1" t="s">
        <v>19764</v>
      </c>
      <c r="F43" s="1" t="s">
        <v>19765</v>
      </c>
      <c r="G43" s="3">
        <v>56</v>
      </c>
      <c r="H43" s="3">
        <v>39.8</v>
      </c>
      <c r="I43" s="3">
        <v>39.8</v>
      </c>
      <c r="J43" s="3">
        <v>43</v>
      </c>
      <c r="K43" s="3">
        <v>52</v>
      </c>
      <c r="L43" s="3">
        <v>42</v>
      </c>
      <c r="M43" s="3">
        <v>55</v>
      </c>
      <c r="N43" s="3">
        <v>40</v>
      </c>
      <c r="O43" s="3">
        <v>49.8</v>
      </c>
      <c r="P43" s="3">
        <v>46.5</v>
      </c>
      <c r="Q43" s="3">
        <v>45</v>
      </c>
      <c r="R43" s="3">
        <v>59</v>
      </c>
      <c r="S43" s="3">
        <v>48</v>
      </c>
      <c r="T43" s="3">
        <v>45</v>
      </c>
      <c r="U43" s="3">
        <v>49.9</v>
      </c>
      <c r="V43" s="3">
        <f t="shared" si="3"/>
        <v>710.8</v>
      </c>
      <c r="W43" s="3">
        <f t="shared" si="4"/>
        <v>589.964</v>
      </c>
      <c r="X43" s="3">
        <v>23</v>
      </c>
      <c r="Y43" s="3">
        <v>25</v>
      </c>
      <c r="Z43" s="8">
        <f t="shared" si="5"/>
        <v>637.964</v>
      </c>
    </row>
    <row r="44" spans="1:26">
      <c r="A44" s="1" t="s">
        <v>3224</v>
      </c>
      <c r="B44" s="1" t="s">
        <v>12391</v>
      </c>
      <c r="C44" s="1" t="s">
        <v>19739</v>
      </c>
      <c r="D44" s="1" t="s">
        <v>28</v>
      </c>
      <c r="E44" s="1" t="s">
        <v>19766</v>
      </c>
      <c r="F44" s="1" t="s">
        <v>19767</v>
      </c>
      <c r="G44" s="3">
        <v>56</v>
      </c>
      <c r="H44" s="3">
        <v>39.8</v>
      </c>
      <c r="I44" s="3">
        <v>39.8</v>
      </c>
      <c r="J44" s="3">
        <v>43</v>
      </c>
      <c r="K44" s="3">
        <v>52</v>
      </c>
      <c r="L44" s="3">
        <v>42</v>
      </c>
      <c r="M44" s="3">
        <v>55</v>
      </c>
      <c r="N44" s="3">
        <v>40</v>
      </c>
      <c r="O44" s="3">
        <v>49.8</v>
      </c>
      <c r="P44" s="3">
        <v>46.5</v>
      </c>
      <c r="Q44" s="3">
        <v>45</v>
      </c>
      <c r="R44" s="3">
        <v>59</v>
      </c>
      <c r="S44" s="3">
        <v>48</v>
      </c>
      <c r="T44" s="3">
        <v>45</v>
      </c>
      <c r="U44" s="3">
        <v>49.9</v>
      </c>
      <c r="V44" s="3">
        <f t="shared" si="3"/>
        <v>710.8</v>
      </c>
      <c r="W44" s="3">
        <f t="shared" si="4"/>
        <v>589.964</v>
      </c>
      <c r="X44" s="3">
        <v>23</v>
      </c>
      <c r="Y44" s="3">
        <v>25</v>
      </c>
      <c r="Z44" s="8">
        <f t="shared" si="5"/>
        <v>637.964</v>
      </c>
    </row>
    <row r="45" spans="1:26">
      <c r="A45" s="1" t="s">
        <v>3224</v>
      </c>
      <c r="B45" s="1" t="s">
        <v>12391</v>
      </c>
      <c r="C45" s="1" t="s">
        <v>19739</v>
      </c>
      <c r="D45" s="1" t="s">
        <v>28</v>
      </c>
      <c r="E45" s="1" t="s">
        <v>19768</v>
      </c>
      <c r="F45" s="1" t="s">
        <v>19769</v>
      </c>
      <c r="G45" s="3">
        <v>56</v>
      </c>
      <c r="H45" s="3">
        <v>39.8</v>
      </c>
      <c r="I45" s="3">
        <v>39.8</v>
      </c>
      <c r="J45" s="3">
        <v>43</v>
      </c>
      <c r="K45" s="3">
        <v>52</v>
      </c>
      <c r="L45" s="3">
        <v>42</v>
      </c>
      <c r="M45" s="3">
        <v>55</v>
      </c>
      <c r="N45" s="3">
        <v>40</v>
      </c>
      <c r="O45" s="3">
        <v>49.8</v>
      </c>
      <c r="P45" s="3">
        <v>46.5</v>
      </c>
      <c r="Q45" s="3">
        <v>45</v>
      </c>
      <c r="R45" s="3">
        <v>59</v>
      </c>
      <c r="S45" s="3">
        <v>48</v>
      </c>
      <c r="T45" s="3">
        <v>45</v>
      </c>
      <c r="U45" s="3">
        <v>49.9</v>
      </c>
      <c r="V45" s="3">
        <f t="shared" si="3"/>
        <v>710.8</v>
      </c>
      <c r="W45" s="3">
        <f t="shared" si="4"/>
        <v>589.964</v>
      </c>
      <c r="X45" s="3">
        <v>23</v>
      </c>
      <c r="Y45" s="3">
        <v>25</v>
      </c>
      <c r="Z45" s="8">
        <f t="shared" si="5"/>
        <v>637.964</v>
      </c>
    </row>
    <row r="46" spans="1:26">
      <c r="A46" s="1" t="s">
        <v>3224</v>
      </c>
      <c r="B46" s="1" t="s">
        <v>12391</v>
      </c>
      <c r="C46" s="1" t="s">
        <v>19739</v>
      </c>
      <c r="D46" s="1" t="s">
        <v>28</v>
      </c>
      <c r="E46" s="1" t="s">
        <v>19770</v>
      </c>
      <c r="F46" s="1" t="s">
        <v>19771</v>
      </c>
      <c r="G46" s="3">
        <v>56</v>
      </c>
      <c r="H46" s="3">
        <v>39.8</v>
      </c>
      <c r="I46" s="3">
        <v>39.8</v>
      </c>
      <c r="J46" s="3">
        <v>43</v>
      </c>
      <c r="K46" s="3">
        <v>52</v>
      </c>
      <c r="L46" s="3">
        <v>42</v>
      </c>
      <c r="M46" s="3">
        <v>55</v>
      </c>
      <c r="N46" s="3">
        <v>40</v>
      </c>
      <c r="O46" s="3">
        <v>49.8</v>
      </c>
      <c r="P46" s="3">
        <v>46.5</v>
      </c>
      <c r="Q46" s="3">
        <v>45</v>
      </c>
      <c r="R46" s="3">
        <v>59</v>
      </c>
      <c r="S46" s="3">
        <v>48</v>
      </c>
      <c r="T46" s="3">
        <v>45</v>
      </c>
      <c r="U46" s="3">
        <v>49.9</v>
      </c>
      <c r="V46" s="3">
        <f t="shared" si="3"/>
        <v>710.8</v>
      </c>
      <c r="W46" s="3">
        <f t="shared" si="4"/>
        <v>589.964</v>
      </c>
      <c r="X46" s="3">
        <v>23</v>
      </c>
      <c r="Y46" s="3">
        <v>25</v>
      </c>
      <c r="Z46" s="8">
        <f t="shared" si="5"/>
        <v>637.964</v>
      </c>
    </row>
    <row r="47" spans="1:26">
      <c r="A47" s="1" t="s">
        <v>3224</v>
      </c>
      <c r="B47" s="1" t="s">
        <v>12391</v>
      </c>
      <c r="C47" s="1" t="s">
        <v>19739</v>
      </c>
      <c r="D47" s="1" t="s">
        <v>28</v>
      </c>
      <c r="E47" s="1" t="s">
        <v>19772</v>
      </c>
      <c r="F47" s="1" t="s">
        <v>19773</v>
      </c>
      <c r="G47" s="3">
        <v>56</v>
      </c>
      <c r="H47" s="3">
        <v>39.8</v>
      </c>
      <c r="I47" s="3">
        <v>39.8</v>
      </c>
      <c r="J47" s="3">
        <v>43</v>
      </c>
      <c r="K47" s="3">
        <v>52</v>
      </c>
      <c r="L47" s="3">
        <v>42</v>
      </c>
      <c r="M47" s="3">
        <v>55</v>
      </c>
      <c r="N47" s="3">
        <v>40</v>
      </c>
      <c r="O47" s="3">
        <v>49.8</v>
      </c>
      <c r="P47" s="3">
        <v>46.5</v>
      </c>
      <c r="Q47" s="3">
        <v>45</v>
      </c>
      <c r="R47" s="3">
        <v>59</v>
      </c>
      <c r="S47" s="3">
        <v>48</v>
      </c>
      <c r="T47" s="3">
        <v>45</v>
      </c>
      <c r="U47" s="3">
        <v>49.9</v>
      </c>
      <c r="V47" s="3">
        <f t="shared" si="3"/>
        <v>710.8</v>
      </c>
      <c r="W47" s="3">
        <f t="shared" si="4"/>
        <v>589.964</v>
      </c>
      <c r="X47" s="3">
        <v>23</v>
      </c>
      <c r="Y47" s="3">
        <v>25</v>
      </c>
      <c r="Z47" s="8">
        <f t="shared" si="5"/>
        <v>637.964</v>
      </c>
    </row>
    <row r="48" spans="1:26">
      <c r="A48" s="1" t="s">
        <v>3224</v>
      </c>
      <c r="B48" s="1" t="s">
        <v>12391</v>
      </c>
      <c r="C48" s="1" t="s">
        <v>19739</v>
      </c>
      <c r="D48" s="1" t="s">
        <v>28</v>
      </c>
      <c r="E48" s="1" t="s">
        <v>19774</v>
      </c>
      <c r="F48" s="1" t="s">
        <v>19775</v>
      </c>
      <c r="G48" s="3">
        <v>56</v>
      </c>
      <c r="H48" s="3">
        <v>39.8</v>
      </c>
      <c r="I48" s="3">
        <v>39.8</v>
      </c>
      <c r="J48" s="3">
        <v>43</v>
      </c>
      <c r="K48" s="3">
        <v>52</v>
      </c>
      <c r="L48" s="3">
        <v>42</v>
      </c>
      <c r="M48" s="3">
        <v>55</v>
      </c>
      <c r="N48" s="3">
        <v>40</v>
      </c>
      <c r="O48" s="3">
        <v>49.8</v>
      </c>
      <c r="P48" s="3">
        <v>46.5</v>
      </c>
      <c r="Q48" s="3">
        <v>45</v>
      </c>
      <c r="R48" s="3">
        <v>59</v>
      </c>
      <c r="S48" s="3">
        <v>48</v>
      </c>
      <c r="T48" s="3">
        <v>45</v>
      </c>
      <c r="U48" s="3">
        <v>49.9</v>
      </c>
      <c r="V48" s="3">
        <f t="shared" si="3"/>
        <v>710.8</v>
      </c>
      <c r="W48" s="3">
        <f t="shared" si="4"/>
        <v>589.964</v>
      </c>
      <c r="X48" s="3">
        <v>23</v>
      </c>
      <c r="Y48" s="3">
        <v>25</v>
      </c>
      <c r="Z48" s="8">
        <f t="shared" si="5"/>
        <v>637.964</v>
      </c>
    </row>
    <row r="49" spans="1:28">
      <c r="A49" s="1" t="s">
        <v>3224</v>
      </c>
      <c r="B49" s="1" t="s">
        <v>12391</v>
      </c>
      <c r="C49" s="1" t="s">
        <v>19739</v>
      </c>
      <c r="D49" s="1" t="s">
        <v>28</v>
      </c>
      <c r="E49" s="1" t="s">
        <v>19776</v>
      </c>
      <c r="F49" s="1" t="s">
        <v>19777</v>
      </c>
      <c r="G49" s="3">
        <v>56</v>
      </c>
      <c r="H49" s="3">
        <v>39.8</v>
      </c>
      <c r="I49" s="3">
        <v>39.8</v>
      </c>
      <c r="J49" s="3">
        <v>43</v>
      </c>
      <c r="K49" s="3">
        <v>52</v>
      </c>
      <c r="L49" s="3">
        <v>42</v>
      </c>
      <c r="M49" s="3">
        <v>55</v>
      </c>
      <c r="N49" s="3">
        <v>40</v>
      </c>
      <c r="O49" s="3">
        <v>49.8</v>
      </c>
      <c r="P49" s="3">
        <v>46.5</v>
      </c>
      <c r="Q49" s="3">
        <v>45</v>
      </c>
      <c r="R49" s="3">
        <v>59</v>
      </c>
      <c r="S49" s="3">
        <v>48</v>
      </c>
      <c r="T49" s="3">
        <v>45</v>
      </c>
      <c r="U49" s="3">
        <v>49.9</v>
      </c>
      <c r="V49" s="3">
        <f t="shared" si="3"/>
        <v>710.8</v>
      </c>
      <c r="W49" s="3">
        <f t="shared" si="4"/>
        <v>589.964</v>
      </c>
      <c r="X49" s="3">
        <v>23</v>
      </c>
      <c r="Y49" s="3">
        <v>25</v>
      </c>
      <c r="Z49" s="8">
        <f t="shared" si="5"/>
        <v>637.964</v>
      </c>
    </row>
    <row r="50" spans="1:28">
      <c r="A50" s="1" t="s">
        <v>3224</v>
      </c>
      <c r="B50" s="1" t="s">
        <v>12391</v>
      </c>
      <c r="C50" s="1" t="s">
        <v>19739</v>
      </c>
      <c r="D50" s="1" t="s">
        <v>28</v>
      </c>
      <c r="E50" s="1" t="s">
        <v>19778</v>
      </c>
      <c r="F50" s="1" t="s">
        <v>19779</v>
      </c>
      <c r="G50" s="3">
        <v>56</v>
      </c>
      <c r="H50" s="3">
        <v>39.8</v>
      </c>
      <c r="I50" s="3">
        <v>39.8</v>
      </c>
      <c r="J50" s="3">
        <v>43</v>
      </c>
      <c r="K50" s="3">
        <v>52</v>
      </c>
      <c r="L50" s="3">
        <v>42</v>
      </c>
      <c r="M50" s="3">
        <v>55</v>
      </c>
      <c r="N50" s="3">
        <v>40</v>
      </c>
      <c r="O50" s="3">
        <v>49.8</v>
      </c>
      <c r="P50" s="3">
        <v>46.5</v>
      </c>
      <c r="Q50" s="3">
        <v>45</v>
      </c>
      <c r="R50" s="3">
        <v>59</v>
      </c>
      <c r="S50" s="3">
        <v>48</v>
      </c>
      <c r="T50" s="3">
        <v>45</v>
      </c>
      <c r="U50" s="3">
        <v>49.9</v>
      </c>
      <c r="V50" s="3">
        <f t="shared" si="3"/>
        <v>710.8</v>
      </c>
      <c r="W50" s="3">
        <f t="shared" si="4"/>
        <v>589.964</v>
      </c>
      <c r="X50" s="3">
        <v>23</v>
      </c>
      <c r="Y50" s="3">
        <v>25</v>
      </c>
      <c r="Z50" s="8">
        <f t="shared" si="5"/>
        <v>637.964</v>
      </c>
    </row>
    <row r="51" spans="1:28">
      <c r="A51" s="1" t="s">
        <v>3224</v>
      </c>
      <c r="B51" s="1" t="s">
        <v>12391</v>
      </c>
      <c r="C51" s="1" t="s">
        <v>19739</v>
      </c>
      <c r="D51" s="1" t="s">
        <v>28</v>
      </c>
      <c r="E51" s="1" t="s">
        <v>19780</v>
      </c>
      <c r="F51" s="1" t="s">
        <v>19781</v>
      </c>
      <c r="G51" s="3">
        <v>56</v>
      </c>
      <c r="H51" s="3">
        <v>39.8</v>
      </c>
      <c r="I51" s="3">
        <v>39.8</v>
      </c>
      <c r="J51" s="3">
        <v>43</v>
      </c>
      <c r="K51" s="3">
        <v>52</v>
      </c>
      <c r="L51" s="3">
        <v>42</v>
      </c>
      <c r="M51" s="3">
        <v>55</v>
      </c>
      <c r="N51" s="3">
        <v>40</v>
      </c>
      <c r="O51" s="3">
        <v>49.8</v>
      </c>
      <c r="P51" s="3">
        <v>46.5</v>
      </c>
      <c r="Q51" s="3">
        <v>45</v>
      </c>
      <c r="R51" s="3">
        <v>59</v>
      </c>
      <c r="S51" s="3">
        <v>48</v>
      </c>
      <c r="T51" s="3">
        <v>45</v>
      </c>
      <c r="U51" s="3">
        <v>49.9</v>
      </c>
      <c r="V51" s="3">
        <f t="shared" si="3"/>
        <v>710.8</v>
      </c>
      <c r="W51" s="3">
        <f t="shared" si="4"/>
        <v>589.964</v>
      </c>
      <c r="X51" s="3">
        <v>23</v>
      </c>
      <c r="Y51" s="3">
        <v>25</v>
      </c>
      <c r="Z51" s="8">
        <f t="shared" si="5"/>
        <v>637.964</v>
      </c>
    </row>
    <row r="52" spans="1:28">
      <c r="A52" s="1" t="s">
        <v>3224</v>
      </c>
      <c r="B52" s="1" t="s">
        <v>12391</v>
      </c>
      <c r="C52" s="1" t="s">
        <v>19739</v>
      </c>
      <c r="D52" s="1" t="s">
        <v>28</v>
      </c>
      <c r="E52" s="1" t="s">
        <v>19782</v>
      </c>
      <c r="F52" s="1" t="s">
        <v>19783</v>
      </c>
      <c r="G52" s="3">
        <v>56</v>
      </c>
      <c r="H52" s="3">
        <v>39.8</v>
      </c>
      <c r="I52" s="3">
        <v>39.8</v>
      </c>
      <c r="J52" s="3">
        <v>43</v>
      </c>
      <c r="K52" s="3">
        <v>52</v>
      </c>
      <c r="L52" s="3">
        <v>42</v>
      </c>
      <c r="M52" s="3">
        <v>55</v>
      </c>
      <c r="N52" s="3">
        <v>40</v>
      </c>
      <c r="O52" s="3">
        <v>49.8</v>
      </c>
      <c r="P52" s="3">
        <v>46.5</v>
      </c>
      <c r="Q52" s="3">
        <v>45</v>
      </c>
      <c r="R52" s="3">
        <v>59</v>
      </c>
      <c r="S52" s="3">
        <v>48</v>
      </c>
      <c r="T52" s="3">
        <v>45</v>
      </c>
      <c r="U52" s="3">
        <v>49.9</v>
      </c>
      <c r="V52" s="3">
        <f t="shared" si="3"/>
        <v>710.8</v>
      </c>
      <c r="W52" s="3">
        <f t="shared" si="4"/>
        <v>589.964</v>
      </c>
      <c r="X52" s="3">
        <v>23</v>
      </c>
      <c r="Y52" s="3">
        <v>25</v>
      </c>
      <c r="Z52" s="8">
        <f t="shared" si="5"/>
        <v>637.964</v>
      </c>
    </row>
    <row r="53" spans="1:28">
      <c r="A53" s="1" t="s">
        <v>3224</v>
      </c>
      <c r="B53" s="1" t="s">
        <v>12391</v>
      </c>
      <c r="C53" s="1" t="s">
        <v>19739</v>
      </c>
      <c r="D53" s="1" t="s">
        <v>28</v>
      </c>
      <c r="E53" s="1" t="s">
        <v>19784</v>
      </c>
      <c r="F53" s="1" t="s">
        <v>19785</v>
      </c>
      <c r="G53" s="3">
        <v>56</v>
      </c>
      <c r="H53" s="3">
        <v>39.8</v>
      </c>
      <c r="I53" s="3">
        <v>39.8</v>
      </c>
      <c r="J53" s="3">
        <v>43</v>
      </c>
      <c r="K53" s="3">
        <v>52</v>
      </c>
      <c r="L53" s="3">
        <v>42</v>
      </c>
      <c r="M53" s="3">
        <v>55</v>
      </c>
      <c r="N53" s="3">
        <v>40</v>
      </c>
      <c r="O53" s="3">
        <v>49.8</v>
      </c>
      <c r="P53" s="3">
        <v>46.5</v>
      </c>
      <c r="Q53" s="3">
        <v>45</v>
      </c>
      <c r="R53" s="3">
        <v>59</v>
      </c>
      <c r="S53" s="3">
        <v>48</v>
      </c>
      <c r="T53" s="3">
        <v>45</v>
      </c>
      <c r="U53" s="3">
        <v>49.9</v>
      </c>
      <c r="V53" s="3">
        <f t="shared" si="3"/>
        <v>710.8</v>
      </c>
      <c r="W53" s="3">
        <f t="shared" si="4"/>
        <v>589.964</v>
      </c>
      <c r="X53" s="3">
        <v>23</v>
      </c>
      <c r="Y53" s="3">
        <v>25</v>
      </c>
      <c r="Z53" s="8">
        <f t="shared" si="5"/>
        <v>637.964</v>
      </c>
    </row>
    <row r="54" spans="1:28">
      <c r="A54" s="1" t="s">
        <v>3224</v>
      </c>
      <c r="B54" s="1" t="s">
        <v>12391</v>
      </c>
      <c r="C54" s="1" t="s">
        <v>19739</v>
      </c>
      <c r="D54" s="1" t="s">
        <v>28</v>
      </c>
      <c r="E54" s="1" t="s">
        <v>19786</v>
      </c>
      <c r="F54" s="1" t="s">
        <v>19787</v>
      </c>
      <c r="G54" s="3">
        <v>56</v>
      </c>
      <c r="H54" s="3">
        <v>39.8</v>
      </c>
      <c r="I54" s="3">
        <v>39.8</v>
      </c>
      <c r="J54" s="3">
        <v>43</v>
      </c>
      <c r="K54" s="3">
        <v>52</v>
      </c>
      <c r="L54" s="3">
        <v>42</v>
      </c>
      <c r="M54" s="3">
        <v>55</v>
      </c>
      <c r="N54" s="3">
        <v>40</v>
      </c>
      <c r="O54" s="3">
        <v>49.8</v>
      </c>
      <c r="P54" s="3">
        <v>46.5</v>
      </c>
      <c r="Q54" s="3">
        <v>45</v>
      </c>
      <c r="R54" s="3">
        <v>59</v>
      </c>
      <c r="S54" s="3">
        <v>48</v>
      </c>
      <c r="T54" s="3">
        <v>45</v>
      </c>
      <c r="U54" s="3">
        <v>49.9</v>
      </c>
      <c r="V54" s="3">
        <f t="shared" si="3"/>
        <v>710.8</v>
      </c>
      <c r="W54" s="3">
        <f t="shared" si="4"/>
        <v>589.964</v>
      </c>
      <c r="X54" s="3">
        <v>23</v>
      </c>
      <c r="Y54" s="3">
        <v>25</v>
      </c>
      <c r="Z54" s="8">
        <f t="shared" si="5"/>
        <v>637.964</v>
      </c>
    </row>
    <row r="55" spans="1:28">
      <c r="A55" s="1" t="s">
        <v>3224</v>
      </c>
      <c r="B55" s="1" t="s">
        <v>12391</v>
      </c>
      <c r="C55" s="1" t="s">
        <v>19739</v>
      </c>
      <c r="D55" s="1" t="s">
        <v>28</v>
      </c>
      <c r="E55" s="1" t="s">
        <v>19788</v>
      </c>
      <c r="F55" s="1" t="s">
        <v>19789</v>
      </c>
      <c r="G55" s="3">
        <v>56</v>
      </c>
      <c r="H55" s="3">
        <v>39.8</v>
      </c>
      <c r="I55" s="3">
        <v>39.8</v>
      </c>
      <c r="J55" s="3">
        <v>43</v>
      </c>
      <c r="K55" s="3">
        <v>52</v>
      </c>
      <c r="L55" s="3">
        <v>42</v>
      </c>
      <c r="M55" s="3">
        <v>55</v>
      </c>
      <c r="N55" s="3">
        <v>40</v>
      </c>
      <c r="O55" s="3">
        <v>49.8</v>
      </c>
      <c r="P55" s="3">
        <v>46.5</v>
      </c>
      <c r="Q55" s="3">
        <v>45</v>
      </c>
      <c r="R55" s="3">
        <v>59</v>
      </c>
      <c r="S55" s="3">
        <v>48</v>
      </c>
      <c r="T55" s="3">
        <v>45</v>
      </c>
      <c r="U55" s="3">
        <v>49.9</v>
      </c>
      <c r="V55" s="3">
        <f t="shared" si="3"/>
        <v>710.8</v>
      </c>
      <c r="W55" s="3">
        <f t="shared" si="4"/>
        <v>589.964</v>
      </c>
      <c r="X55" s="3">
        <v>23</v>
      </c>
      <c r="Y55" s="3">
        <v>25</v>
      </c>
      <c r="Z55" s="8">
        <f t="shared" si="5"/>
        <v>637.964</v>
      </c>
    </row>
    <row r="56" spans="1:28">
      <c r="A56" s="1" t="s">
        <v>3224</v>
      </c>
      <c r="B56" s="1" t="s">
        <v>12391</v>
      </c>
      <c r="C56" s="1" t="s">
        <v>19739</v>
      </c>
      <c r="D56" s="1" t="s">
        <v>28</v>
      </c>
      <c r="E56" s="1" t="s">
        <v>19790</v>
      </c>
      <c r="F56" s="1" t="s">
        <v>19791</v>
      </c>
      <c r="G56" s="3">
        <v>56</v>
      </c>
      <c r="H56" s="3">
        <v>39.8</v>
      </c>
      <c r="I56" s="3">
        <v>39.8</v>
      </c>
      <c r="J56" s="3">
        <v>43</v>
      </c>
      <c r="K56" s="3">
        <v>52</v>
      </c>
      <c r="L56" s="3">
        <v>42</v>
      </c>
      <c r="M56" s="3">
        <v>55</v>
      </c>
      <c r="N56" s="3">
        <v>40</v>
      </c>
      <c r="O56" s="3">
        <v>49.8</v>
      </c>
      <c r="P56" s="3">
        <v>46.5</v>
      </c>
      <c r="Q56" s="3">
        <v>45</v>
      </c>
      <c r="R56" s="3">
        <v>59</v>
      </c>
      <c r="S56" s="3">
        <v>48</v>
      </c>
      <c r="T56" s="3">
        <v>45</v>
      </c>
      <c r="U56" s="3">
        <v>49.9</v>
      </c>
      <c r="V56" s="3">
        <f t="shared" si="3"/>
        <v>710.8</v>
      </c>
      <c r="W56" s="3">
        <f t="shared" si="4"/>
        <v>589.964</v>
      </c>
      <c r="X56" s="3">
        <v>23</v>
      </c>
      <c r="Y56" s="3">
        <v>25</v>
      </c>
      <c r="Z56" s="8">
        <f t="shared" si="5"/>
        <v>637.964</v>
      </c>
      <c r="AA56" s="3">
        <v>56.44</v>
      </c>
      <c r="AB56" s="8">
        <f>Z56+AA56</f>
        <v>694.404</v>
      </c>
    </row>
    <row r="57" spans="1:28">
      <c r="A57" s="1" t="s">
        <v>3224</v>
      </c>
      <c r="B57" s="1" t="s">
        <v>12391</v>
      </c>
      <c r="C57" s="1" t="s">
        <v>19739</v>
      </c>
      <c r="D57" s="1" t="s">
        <v>28</v>
      </c>
      <c r="E57" s="1" t="s">
        <v>19792</v>
      </c>
      <c r="F57" s="1" t="s">
        <v>19793</v>
      </c>
      <c r="G57" s="3">
        <v>56</v>
      </c>
      <c r="H57" s="3">
        <v>39.8</v>
      </c>
      <c r="I57" s="3">
        <v>39.8</v>
      </c>
      <c r="J57" s="3">
        <v>43</v>
      </c>
      <c r="K57" s="3">
        <v>52</v>
      </c>
      <c r="L57" s="3">
        <v>42</v>
      </c>
      <c r="M57" s="3">
        <v>55</v>
      </c>
      <c r="N57" s="3">
        <v>40</v>
      </c>
      <c r="O57" s="3">
        <v>49.8</v>
      </c>
      <c r="P57" s="3">
        <v>46.5</v>
      </c>
      <c r="Q57" s="3">
        <v>45</v>
      </c>
      <c r="R57" s="3">
        <v>59</v>
      </c>
      <c r="S57" s="3">
        <v>48</v>
      </c>
      <c r="T57" s="3">
        <v>45</v>
      </c>
      <c r="U57" s="3">
        <v>49.9</v>
      </c>
      <c r="V57" s="3">
        <f t="shared" si="3"/>
        <v>710.8</v>
      </c>
      <c r="W57" s="3">
        <f t="shared" si="4"/>
        <v>589.964</v>
      </c>
      <c r="X57" s="3">
        <v>23</v>
      </c>
      <c r="Y57" s="3">
        <v>25</v>
      </c>
      <c r="Z57" s="8">
        <f t="shared" si="5"/>
        <v>637.964</v>
      </c>
    </row>
  </sheetData>
  <hyperlinks>
    <hyperlink ref="L1" r:id="rId1" display="平法识图与钢筋算量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197</vt:i4>
      </vt:variant>
    </vt:vector>
  </HeadingPairs>
  <TitlesOfParts>
    <vt:vector size="197" baseType="lpstr">
      <vt:lpstr>25建筑中外</vt:lpstr>
      <vt:lpstr>25质量中外</vt:lpstr>
      <vt:lpstr>25质量专升本</vt:lpstr>
      <vt:lpstr>25生物本科</vt:lpstr>
      <vt:lpstr>25营养本科</vt:lpstr>
      <vt:lpstr>25质量中本</vt:lpstr>
      <vt:lpstr>25质量本科</vt:lpstr>
      <vt:lpstr>25物联工程专升本</vt:lpstr>
      <vt:lpstr>25数媒专升本</vt:lpstr>
      <vt:lpstr>25大数据专升本</vt:lpstr>
      <vt:lpstr>25人工智能本科</vt:lpstr>
      <vt:lpstr>25大数据本科</vt:lpstr>
      <vt:lpstr>25物联工程本科</vt:lpstr>
      <vt:lpstr>25数媒本科</vt:lpstr>
      <vt:lpstr>25烹饪本科</vt:lpstr>
      <vt:lpstr>25建工本科</vt:lpstr>
      <vt:lpstr>25工程造价本科</vt:lpstr>
      <vt:lpstr>25建工专升本</vt:lpstr>
      <vt:lpstr>25现代物流专升本</vt:lpstr>
      <vt:lpstr>25金融科技专升本</vt:lpstr>
      <vt:lpstr>25会计专升本</vt:lpstr>
      <vt:lpstr>25全媒体电商本科</vt:lpstr>
      <vt:lpstr>25企业数字本科</vt:lpstr>
      <vt:lpstr>25会计本科</vt:lpstr>
      <vt:lpstr>25金融科技本科</vt:lpstr>
      <vt:lpstr>25现代物流本科</vt:lpstr>
      <vt:lpstr>25媒体艺术专升本</vt:lpstr>
      <vt:lpstr>25视觉专升本</vt:lpstr>
      <vt:lpstr>25环境专升本</vt:lpstr>
      <vt:lpstr>25媒体艺术本科</vt:lpstr>
      <vt:lpstr>25环境本科</vt:lpstr>
      <vt:lpstr>25视觉本科</vt:lpstr>
      <vt:lpstr>25护理专升本</vt:lpstr>
      <vt:lpstr>25护理本科</vt:lpstr>
      <vt:lpstr>25制造专升本</vt:lpstr>
      <vt:lpstr>25机器人专升本</vt:lpstr>
      <vt:lpstr>25汽车工程专升本</vt:lpstr>
      <vt:lpstr>25汽车工程本科</vt:lpstr>
      <vt:lpstr>25制造本科</vt:lpstr>
      <vt:lpstr>25机器人中本</vt:lpstr>
      <vt:lpstr>25机器人本科</vt:lpstr>
      <vt:lpstr>25英语专科</vt:lpstr>
      <vt:lpstr>25西语专科</vt:lpstr>
      <vt:lpstr>25日语专科</vt:lpstr>
      <vt:lpstr>25无人机专科</vt:lpstr>
      <vt:lpstr>25计应专科</vt:lpstr>
      <vt:lpstr>25制药专科</vt:lpstr>
      <vt:lpstr>25食品质量专科</vt:lpstr>
      <vt:lpstr>25食品中高</vt:lpstr>
      <vt:lpstr>25广告专科</vt:lpstr>
      <vt:lpstr>25人物专科</vt:lpstr>
      <vt:lpstr>25数艺专科</vt:lpstr>
      <vt:lpstr>25数艺中高</vt:lpstr>
      <vt:lpstr>25人物中高</vt:lpstr>
      <vt:lpstr>25汽车专科</vt:lpstr>
      <vt:lpstr>25汽车中高</vt:lpstr>
      <vt:lpstr>25机电专科</vt:lpstr>
      <vt:lpstr>25金融专科</vt:lpstr>
      <vt:lpstr>25旅游专科</vt:lpstr>
      <vt:lpstr>25工程专科</vt:lpstr>
      <vt:lpstr>25建筑专科</vt:lpstr>
      <vt:lpstr>25烘焙专科</vt:lpstr>
      <vt:lpstr>25医仪专科</vt:lpstr>
      <vt:lpstr>25康复专科</vt:lpstr>
      <vt:lpstr>25老年专科</vt:lpstr>
      <vt:lpstr>24质量本科</vt:lpstr>
      <vt:lpstr>24营养本科</vt:lpstr>
      <vt:lpstr>24生物本科</vt:lpstr>
      <vt:lpstr>24质量专升本</vt:lpstr>
      <vt:lpstr>24金融本科</vt:lpstr>
      <vt:lpstr>24会计本科</vt:lpstr>
      <vt:lpstr>24全媒体电商本科</vt:lpstr>
      <vt:lpstr>24企业数字本科</vt:lpstr>
      <vt:lpstr>24物流本科</vt:lpstr>
      <vt:lpstr>24物流专升本</vt:lpstr>
      <vt:lpstr>24会计专升本</vt:lpstr>
      <vt:lpstr>24金融专升本</vt:lpstr>
      <vt:lpstr>24大数据本科</vt:lpstr>
      <vt:lpstr>24物联本科</vt:lpstr>
      <vt:lpstr>24人工智能本科</vt:lpstr>
      <vt:lpstr>24数媒本科</vt:lpstr>
      <vt:lpstr>24数媒专升本</vt:lpstr>
      <vt:lpstr>24物联专升本</vt:lpstr>
      <vt:lpstr>24大数据专升本</vt:lpstr>
      <vt:lpstr>24制造本科</vt:lpstr>
      <vt:lpstr>24机器人本科</vt:lpstr>
      <vt:lpstr>24汽车本科</vt:lpstr>
      <vt:lpstr>24汽车专升本</vt:lpstr>
      <vt:lpstr>24环境本科</vt:lpstr>
      <vt:lpstr>24媒体艺术本科</vt:lpstr>
      <vt:lpstr>24视觉本科</vt:lpstr>
      <vt:lpstr>24环境专升本</vt:lpstr>
      <vt:lpstr>24视觉专升本</vt:lpstr>
      <vt:lpstr>24媒体艺术专升本</vt:lpstr>
      <vt:lpstr>24烹饪</vt:lpstr>
      <vt:lpstr>24护理本科</vt:lpstr>
      <vt:lpstr>24护理专升本</vt:lpstr>
      <vt:lpstr>24建工本科</vt:lpstr>
      <vt:lpstr>24工程造价本科</vt:lpstr>
      <vt:lpstr>24建工专升本</vt:lpstr>
      <vt:lpstr>24英语</vt:lpstr>
      <vt:lpstr>24西班牙语</vt:lpstr>
      <vt:lpstr>24日语</vt:lpstr>
      <vt:lpstr>24质量</vt:lpstr>
      <vt:lpstr>24食品中高</vt:lpstr>
      <vt:lpstr>24制药</vt:lpstr>
      <vt:lpstr>24计应</vt:lpstr>
      <vt:lpstr>24物联专科</vt:lpstr>
      <vt:lpstr>24数媒专科</vt:lpstr>
      <vt:lpstr>24无人机</vt:lpstr>
      <vt:lpstr>24金融专科</vt:lpstr>
      <vt:lpstr>24会计专科</vt:lpstr>
      <vt:lpstr>24工商</vt:lpstr>
      <vt:lpstr>24物流专科</vt:lpstr>
      <vt:lpstr>24物流中高</vt:lpstr>
      <vt:lpstr>24旅游</vt:lpstr>
      <vt:lpstr>24医仪</vt:lpstr>
      <vt:lpstr>24健康</vt:lpstr>
      <vt:lpstr>24康复</vt:lpstr>
      <vt:lpstr>24广告</vt:lpstr>
      <vt:lpstr>24数艺专科</vt:lpstr>
      <vt:lpstr>24人物中高</vt:lpstr>
      <vt:lpstr>24数艺中高</vt:lpstr>
      <vt:lpstr>24汽车专科</vt:lpstr>
      <vt:lpstr>24汽车中高</vt:lpstr>
      <vt:lpstr>24机电</vt:lpstr>
      <vt:lpstr>24建筑专科</vt:lpstr>
      <vt:lpstr>24工程专科</vt:lpstr>
      <vt:lpstr>24烘焙</vt:lpstr>
      <vt:lpstr>23视觉本科</vt:lpstr>
      <vt:lpstr>23环境本科</vt:lpstr>
      <vt:lpstr>23媒体艺术本科</vt:lpstr>
      <vt:lpstr>23数媒本科</vt:lpstr>
      <vt:lpstr>23物联本科</vt:lpstr>
      <vt:lpstr>23大数据本科</vt:lpstr>
      <vt:lpstr>23人工智能工程技术本科</vt:lpstr>
      <vt:lpstr>23食品本科</vt:lpstr>
      <vt:lpstr>23食品营养与健康本科</vt:lpstr>
      <vt:lpstr>23物流本科</vt:lpstr>
      <vt:lpstr>23金融本科</vt:lpstr>
      <vt:lpstr>23会计本科</vt:lpstr>
      <vt:lpstr>23企业数字化管理本科</vt:lpstr>
      <vt:lpstr>23全媒体电商运营本科</vt:lpstr>
      <vt:lpstr>23建工本科</vt:lpstr>
      <vt:lpstr>23工程造价本科</vt:lpstr>
      <vt:lpstr>23机器人本科</vt:lpstr>
      <vt:lpstr>23制造本科</vt:lpstr>
      <vt:lpstr>23汽车本科</vt:lpstr>
      <vt:lpstr>23护理本科</vt:lpstr>
      <vt:lpstr>23烹饪</vt:lpstr>
      <vt:lpstr>23英语</vt:lpstr>
      <vt:lpstr>23西班牙语</vt:lpstr>
      <vt:lpstr>23日语</vt:lpstr>
      <vt:lpstr>23金融专科</vt:lpstr>
      <vt:lpstr>23证券</vt:lpstr>
      <vt:lpstr>23物流专科</vt:lpstr>
      <vt:lpstr>23工商</vt:lpstr>
      <vt:lpstr>23国商</vt:lpstr>
      <vt:lpstr>23旅游</vt:lpstr>
      <vt:lpstr>23会计专科</vt:lpstr>
      <vt:lpstr>23计应</vt:lpstr>
      <vt:lpstr>23无人机</vt:lpstr>
      <vt:lpstr>23电竞</vt:lpstr>
      <vt:lpstr>23智能</vt:lpstr>
      <vt:lpstr>23数媒专科</vt:lpstr>
      <vt:lpstr>23物联专科</vt:lpstr>
      <vt:lpstr>23食安</vt:lpstr>
      <vt:lpstr>23检验</vt:lpstr>
      <vt:lpstr>23制药</vt:lpstr>
      <vt:lpstr>23人物</vt:lpstr>
      <vt:lpstr>23广告</vt:lpstr>
      <vt:lpstr>23室内</vt:lpstr>
      <vt:lpstr>23数艺专科</vt:lpstr>
      <vt:lpstr>23康复</vt:lpstr>
      <vt:lpstr>23医仪</vt:lpstr>
      <vt:lpstr>23健康</vt:lpstr>
      <vt:lpstr>23汽车专科</vt:lpstr>
      <vt:lpstr>23机电</vt:lpstr>
      <vt:lpstr>23建筑专科</vt:lpstr>
      <vt:lpstr>23工程专科</vt:lpstr>
      <vt:lpstr>23烘焙</vt:lpstr>
      <vt:lpstr>22环境本科</vt:lpstr>
      <vt:lpstr>22视觉本科</vt:lpstr>
      <vt:lpstr>22媒体艺术本科</vt:lpstr>
      <vt:lpstr>22金融本科</vt:lpstr>
      <vt:lpstr>22会计本科</vt:lpstr>
      <vt:lpstr>22物流本科</vt:lpstr>
      <vt:lpstr>22食品本科</vt:lpstr>
      <vt:lpstr>22护理本科</vt:lpstr>
      <vt:lpstr>22大数据本科</vt:lpstr>
      <vt:lpstr>22物联本科</vt:lpstr>
      <vt:lpstr>22数媒本科</vt:lpstr>
      <vt:lpstr>22制造本科</vt:lpstr>
      <vt:lpstr>22汽车本科</vt:lpstr>
      <vt:lpstr>22机器人本科</vt:lpstr>
      <vt:lpstr>22机器人（中德实验班）</vt:lpstr>
      <vt:lpstr>22建工本科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skyye</dc:creator>
  <cp:lastModifiedBy>゛_Green.℡</cp:lastModifiedBy>
  <dcterms:created xsi:type="dcterms:W3CDTF">2026-04-14T02:51:00Z</dcterms:created>
  <dcterms:modified xsi:type="dcterms:W3CDTF">2026-05-15T09:14:34Z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796D49A1607D4F52BFFC37B5154C14C5_13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  <property fmtid="{D5CDD505-2E9C-101B-9397-08002B2CF9AE}" pid="5" name="KSOReadingLayout">
    <vt:bool>true</vt:bool>
  </property>
</Properties>
</file>